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jorge_cuilty\Documents\Documentos Windows 10\Inicio de Cursos 2022-2023\Media Superior\Bases de Datos\"/>
    </mc:Choice>
  </mc:AlternateContent>
  <bookViews>
    <workbookView xWindow="0" yWindow="0" windowWidth="27870" windowHeight="14010" tabRatio="915"/>
  </bookViews>
  <sheets>
    <sheet name="RESUMEN" sheetId="18" r:id="rId1"/>
    <sheet name="INFORME POR ESCUELA" sheetId="4" r:id="rId2"/>
    <sheet name="ESCUELAS POR SUBSISTEMAr" sheetId="17" r:id="rId3"/>
    <sheet name="ESCUELAS POR SUBSISTEMA" sheetId="72" r:id="rId4"/>
    <sheet name="PLANTELES POR SUBSISTEMAr" sheetId="71" r:id="rId5"/>
    <sheet name="PLANTELES POR SUBSISTEMA" sheetId="73" r:id="rId6"/>
    <sheet name="AULAS TALLERES LABORATORIOS" sheetId="19" r:id="rId7"/>
    <sheet name="DISCAPACIDAD" sheetId="53" state="hidden" r:id="rId8"/>
    <sheet name="Datos x Carrera" sheetId="61" r:id="rId9"/>
    <sheet name="Datos x Escuela" sheetId="60" r:id="rId10"/>
    <sheet name="Datos x Plantel" sheetId="70" r:id="rId11"/>
    <sheet name="Datos x Plantel Aulas-Lab-Tall" sheetId="62" r:id="rId12"/>
    <sheet name="bachXplantel16-17" sheetId="23" state="hidden" r:id="rId13"/>
    <sheet name="bachXprograma16-17" sheetId="24" state="hidden" r:id="rId14"/>
    <sheet name="datosXescuelas16-17" sheetId="26" state="hidden" r:id="rId15"/>
    <sheet name="TURNO" sheetId="47" state="hidden" r:id="rId16"/>
    <sheet name="MPIOLOC" sheetId="25" state="hidden" r:id="rId17"/>
    <sheet name="SERVICIO" sheetId="44" state="hidden" r:id="rId18"/>
  </sheets>
  <definedNames>
    <definedName name="_xlnm._FilterDatabase" localSheetId="12" hidden="1">'bachXplantel16-17'!$A$1:$AI$577</definedName>
    <definedName name="_xlnm._FilterDatabase" localSheetId="13" hidden="1">'bachXprograma16-17'!$A$1:$AW$989</definedName>
    <definedName name="_xlnm._FilterDatabase" localSheetId="9" hidden="1">'Datos x Escuela'!$A$4:$AS$627</definedName>
    <definedName name="_xlnm._FilterDatabase" localSheetId="10" hidden="1">'Datos x Plantel'!$A$4:$AI$594</definedName>
    <definedName name="_xlnm._FilterDatabase" localSheetId="14" hidden="1">'datosXescuelas16-17'!$A$1:$AU$652</definedName>
    <definedName name="_xlnm._FilterDatabase" localSheetId="7" hidden="1">DISCAPACIDAD!$A$4:$AM$659</definedName>
    <definedName name="_xlcn.WorksheetConnection_DatosxEscuelaA4AS6271" hidden="1">'Datos x Escuela'!$A$4:$AS$627</definedName>
    <definedName name="DATOSXESCUELA2021">'Datos x Escuela'!$A$4:$AS$627</definedName>
    <definedName name="DatosxPlantel2021">'Datos x Plantel'!$A$4:$AI$594</definedName>
    <definedName name="DatosxPlantelAulLabTall2022">DatosxPlantelAulLabTall23[]</definedName>
  </definedNames>
  <calcPr calcId="152511"/>
  <pivotCaches>
    <pivotCache cacheId="0" r:id="rId19"/>
    <pivotCache cacheId="1" r:id="rId20"/>
    <pivotCache cacheId="2" r:id="rId21"/>
    <pivotCache cacheId="3" r:id="rId22"/>
    <pivotCache cacheId="4" r:id="rId23"/>
    <pivotCache cacheId="5" r:id="rId24"/>
  </pivotCaches>
  <extLst>
    <ext xmlns:x15="http://schemas.microsoft.com/office/spreadsheetml/2010/11/main" uri="{FCE2AD5D-F65C-4FA6-A056-5C36A1767C68}">
      <x15:dataModel>
        <x15:modelTables>
          <x15:modelTable id="Rango-84361b75-5bb4-4b7f-9165-d134b3561dec" name="Rango" connection="WorksheetConnection_Datos x Escuela!$A$4:$AS$627"/>
          <x15:modelTable id="DatosxPlantel2021-196b39f5-b363-4e1a-b5e6-3e564a89e214" name="DatosxPlantel2021" connection="WorksheetConnection_Compendio de Educacion Media Superior 2022-2023.xlsx!DatosxPlantel2021"/>
        </x15:modelTables>
      </x15:dataModel>
    </ext>
  </extLst>
</workbook>
</file>

<file path=xl/calcChain.xml><?xml version="1.0" encoding="utf-8"?>
<calcChain xmlns="http://schemas.openxmlformats.org/spreadsheetml/2006/main">
  <c r="S19" i="18" l="1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S23" i="18" l="1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K28" i="18" l="1"/>
  <c r="H28" i="18"/>
  <c r="N28" i="18"/>
  <c r="J28" i="18"/>
  <c r="M28" i="18"/>
  <c r="O28" i="18"/>
  <c r="L28" i="18"/>
  <c r="I28" i="18"/>
  <c r="S28" i="18"/>
  <c r="E28" i="18"/>
  <c r="F28" i="18"/>
  <c r="G28" i="18"/>
  <c r="R28" i="18"/>
  <c r="P28" i="18"/>
  <c r="Q28" i="18"/>
  <c r="AI577" i="23"/>
  <c r="AI576" i="23"/>
  <c r="AI575" i="23"/>
  <c r="AI574" i="23"/>
  <c r="AI573" i="23"/>
  <c r="AI572" i="23"/>
  <c r="AI571" i="23"/>
  <c r="AI570" i="23"/>
  <c r="AI569" i="23"/>
  <c r="AI568" i="23"/>
  <c r="AI567" i="23"/>
  <c r="AI566" i="23"/>
  <c r="AI565" i="23"/>
  <c r="AI564" i="23"/>
  <c r="AI563" i="23"/>
  <c r="AI562" i="23"/>
  <c r="AI561" i="23"/>
  <c r="AI560" i="23"/>
  <c r="AI559" i="23"/>
  <c r="AI558" i="23"/>
  <c r="AI557" i="23"/>
  <c r="AI556" i="23"/>
  <c r="AI555" i="23"/>
  <c r="AI554" i="23"/>
  <c r="AI553" i="23"/>
  <c r="AI552" i="23"/>
  <c r="AI551" i="23"/>
  <c r="AI550" i="23"/>
  <c r="AI549" i="23"/>
  <c r="AI548" i="23"/>
  <c r="AI547" i="23"/>
  <c r="AI546" i="23"/>
  <c r="AI545" i="23"/>
  <c r="AI544" i="23"/>
  <c r="AI543" i="23"/>
  <c r="AI542" i="23"/>
  <c r="AI541" i="23"/>
  <c r="AI540" i="23"/>
  <c r="AI539" i="23"/>
  <c r="AI538" i="23"/>
  <c r="AI537" i="23"/>
  <c r="AI536" i="23"/>
  <c r="AI535" i="23"/>
  <c r="AI534" i="23"/>
  <c r="AI533" i="23"/>
  <c r="AI532" i="23"/>
  <c r="AI531" i="23"/>
  <c r="AI530" i="23"/>
  <c r="AI529" i="23"/>
  <c r="AI528" i="23"/>
  <c r="AI527" i="23"/>
  <c r="AI526" i="23"/>
  <c r="AI525" i="23"/>
  <c r="AI524" i="23"/>
  <c r="AI523" i="23"/>
  <c r="AI522" i="23"/>
  <c r="AI521" i="23"/>
  <c r="AI520" i="23"/>
  <c r="AI519" i="23"/>
  <c r="AI518" i="23"/>
  <c r="AI517" i="23"/>
  <c r="AI516" i="23"/>
  <c r="AI515" i="23"/>
  <c r="AI514" i="23"/>
  <c r="AI513" i="23"/>
  <c r="AI512" i="23"/>
  <c r="AI511" i="23"/>
  <c r="AI510" i="23"/>
  <c r="AI509" i="23"/>
  <c r="AI508" i="23"/>
  <c r="AI507" i="23"/>
  <c r="AI506" i="23"/>
  <c r="AI505" i="23"/>
  <c r="AI504" i="23"/>
  <c r="AI503" i="23"/>
  <c r="AI502" i="23"/>
  <c r="AI501" i="23"/>
  <c r="AI500" i="23"/>
  <c r="AI499" i="23"/>
  <c r="AI498" i="23"/>
  <c r="AI497" i="23"/>
  <c r="AI496" i="23"/>
  <c r="AI495" i="23"/>
  <c r="AI494" i="23"/>
  <c r="AI493" i="23"/>
  <c r="AI492" i="23"/>
  <c r="AI491" i="23"/>
  <c r="AI490" i="23"/>
  <c r="AI489" i="23"/>
  <c r="AI488" i="23"/>
  <c r="AI487" i="23"/>
  <c r="AI486" i="23"/>
  <c r="AI485" i="23"/>
  <c r="AI484" i="23"/>
  <c r="AI483" i="23"/>
  <c r="AI482" i="23"/>
  <c r="AI481" i="23"/>
  <c r="AI480" i="23"/>
  <c r="AI479" i="23"/>
  <c r="AI478" i="23"/>
  <c r="AI477" i="23"/>
  <c r="AI476" i="23"/>
  <c r="AI475" i="23"/>
  <c r="AI474" i="23"/>
  <c r="AI473" i="23"/>
  <c r="AI472" i="23"/>
  <c r="AI471" i="23"/>
  <c r="AI470" i="23"/>
  <c r="AI469" i="23"/>
  <c r="AI468" i="23"/>
  <c r="AI467" i="23"/>
  <c r="AI466" i="23"/>
  <c r="AI465" i="23"/>
  <c r="AI464" i="23"/>
  <c r="AI463" i="23"/>
  <c r="AI462" i="23"/>
  <c r="AI461" i="23"/>
  <c r="AI460" i="23"/>
  <c r="AI459" i="23"/>
  <c r="AI458" i="23"/>
  <c r="AI457" i="23"/>
  <c r="AI456" i="23"/>
  <c r="AI455" i="23"/>
  <c r="AI454" i="23"/>
  <c r="AI453" i="23"/>
  <c r="AI452" i="23"/>
  <c r="AI451" i="23"/>
  <c r="AI450" i="23"/>
  <c r="AI449" i="23"/>
  <c r="AI448" i="23"/>
  <c r="AI447" i="23"/>
  <c r="AI446" i="23"/>
  <c r="AI445" i="23"/>
  <c r="AI444" i="23"/>
  <c r="AI443" i="23"/>
  <c r="AI442" i="23"/>
  <c r="AI441" i="23"/>
  <c r="AI440" i="23"/>
  <c r="AI439" i="23"/>
  <c r="AI438" i="23"/>
  <c r="AI437" i="23"/>
  <c r="AI436" i="23"/>
  <c r="AI435" i="23"/>
  <c r="AI434" i="23"/>
  <c r="AI433" i="23"/>
  <c r="AI432" i="23"/>
  <c r="AI431" i="23"/>
  <c r="AI430" i="23"/>
  <c r="AI429" i="23"/>
  <c r="AI428" i="23"/>
  <c r="AI427" i="23"/>
  <c r="AI426" i="23"/>
  <c r="AI425" i="23"/>
  <c r="AI424" i="23"/>
  <c r="AI423" i="23"/>
  <c r="AI422" i="23"/>
  <c r="AI421" i="23"/>
  <c r="AI420" i="23"/>
  <c r="AI419" i="23"/>
  <c r="AI418" i="23"/>
  <c r="AI417" i="23"/>
  <c r="AI416" i="23"/>
  <c r="AI415" i="23"/>
  <c r="AI414" i="23"/>
  <c r="AI413" i="23"/>
  <c r="AI412" i="23"/>
  <c r="AI411" i="23"/>
  <c r="AI410" i="23"/>
  <c r="AI409" i="23"/>
  <c r="AI408" i="23"/>
  <c r="AI407" i="23"/>
  <c r="AI406" i="23"/>
  <c r="AI405" i="23"/>
  <c r="AI404" i="23"/>
  <c r="AI403" i="23"/>
  <c r="AI402" i="23"/>
  <c r="AI401" i="23"/>
  <c r="AI400" i="23"/>
  <c r="AI399" i="23"/>
  <c r="AI398" i="23"/>
  <c r="AI397" i="23"/>
  <c r="AI396" i="23"/>
  <c r="AI395" i="23"/>
  <c r="AI394" i="23"/>
  <c r="AI393" i="23"/>
  <c r="AI392" i="23"/>
  <c r="AI391" i="23"/>
  <c r="AI390" i="23"/>
  <c r="AI389" i="23"/>
  <c r="AI388" i="23"/>
  <c r="AI387" i="23"/>
  <c r="AI386" i="23"/>
  <c r="AI385" i="23"/>
  <c r="AI384" i="23"/>
  <c r="AI383" i="23"/>
  <c r="AI382" i="23"/>
  <c r="AI381" i="23"/>
  <c r="AI380" i="23"/>
  <c r="AI379" i="23"/>
  <c r="AI378" i="23"/>
  <c r="AI377" i="23"/>
  <c r="AI376" i="23"/>
  <c r="AI375" i="23"/>
  <c r="AI374" i="23"/>
  <c r="AI373" i="23"/>
  <c r="AI372" i="23"/>
  <c r="AI371" i="23"/>
  <c r="AI370" i="23"/>
  <c r="AI369" i="23"/>
  <c r="AI368" i="23"/>
  <c r="AI367" i="23"/>
  <c r="AI366" i="23"/>
  <c r="AI365" i="23"/>
  <c r="AI364" i="23"/>
  <c r="AI363" i="23"/>
  <c r="AI362" i="23"/>
  <c r="AI361" i="23"/>
  <c r="AI360" i="23"/>
  <c r="AI359" i="23"/>
  <c r="AI358" i="23"/>
  <c r="AI357" i="23"/>
  <c r="AI356" i="23"/>
  <c r="AI355" i="23"/>
  <c r="AI354" i="23"/>
  <c r="AI353" i="23"/>
  <c r="AI352" i="23"/>
  <c r="AI351" i="23"/>
  <c r="AI350" i="23"/>
  <c r="AI349" i="23"/>
  <c r="AI348" i="23"/>
  <c r="AI347" i="23"/>
  <c r="AI346" i="23"/>
  <c r="AI345" i="23"/>
  <c r="AI344" i="23"/>
  <c r="AI343" i="23"/>
  <c r="AI342" i="23"/>
  <c r="AI341" i="23"/>
  <c r="AI340" i="23"/>
  <c r="AI339" i="23"/>
  <c r="AI338" i="23"/>
  <c r="AI337" i="23"/>
  <c r="AI336" i="23"/>
  <c r="AI335" i="23"/>
  <c r="AI334" i="23"/>
  <c r="AI333" i="23"/>
  <c r="AI332" i="23"/>
  <c r="AI331" i="23"/>
  <c r="AI330" i="23"/>
  <c r="AI329" i="23"/>
  <c r="AI328" i="23"/>
  <c r="AI327" i="23"/>
  <c r="AI326" i="23"/>
  <c r="AI325" i="23"/>
  <c r="AI324" i="23"/>
  <c r="AI323" i="23"/>
  <c r="AI322" i="23"/>
  <c r="AI321" i="23"/>
  <c r="AI320" i="23"/>
  <c r="AI319" i="23"/>
  <c r="AI318" i="23"/>
  <c r="AI317" i="23"/>
  <c r="AI316" i="23"/>
  <c r="AI315" i="23"/>
  <c r="AI314" i="23"/>
  <c r="AI313" i="23"/>
  <c r="AI312" i="23"/>
  <c r="AI311" i="23"/>
  <c r="AI310" i="23"/>
  <c r="AI309" i="23"/>
  <c r="AI308" i="23"/>
  <c r="AI307" i="23"/>
  <c r="AI306" i="23"/>
  <c r="AI305" i="23"/>
  <c r="AI304" i="23"/>
  <c r="AI303" i="23"/>
  <c r="AI302" i="23"/>
  <c r="AI301" i="23"/>
  <c r="AI300" i="23"/>
  <c r="AI299" i="23"/>
  <c r="AI298" i="23"/>
  <c r="AI297" i="23"/>
  <c r="AI296" i="23"/>
  <c r="AI295" i="23"/>
  <c r="AI294" i="23"/>
  <c r="AI293" i="23"/>
  <c r="AI292" i="23"/>
  <c r="AI291" i="23"/>
  <c r="AI290" i="23"/>
  <c r="AI289" i="23"/>
  <c r="AI288" i="23"/>
  <c r="AI287" i="23"/>
  <c r="AI286" i="23"/>
  <c r="AI285" i="23"/>
  <c r="AI284" i="23"/>
  <c r="AI283" i="23"/>
  <c r="AI282" i="23"/>
  <c r="AI281" i="23"/>
  <c r="AI280" i="23"/>
  <c r="AI279" i="23"/>
  <c r="AI278" i="23"/>
  <c r="AI277" i="23"/>
  <c r="AI276" i="23"/>
  <c r="AI275" i="23"/>
  <c r="AI274" i="23"/>
  <c r="AI273" i="23"/>
  <c r="AI272" i="23"/>
  <c r="AI271" i="23"/>
  <c r="AI270" i="23"/>
  <c r="AI269" i="23"/>
  <c r="AI268" i="23"/>
  <c r="AI267" i="23"/>
  <c r="AI266" i="23"/>
  <c r="AI265" i="23"/>
  <c r="AI264" i="23"/>
  <c r="AI263" i="23"/>
  <c r="AI262" i="23"/>
  <c r="AI261" i="23"/>
  <c r="AI260" i="23"/>
  <c r="AI259" i="23"/>
  <c r="AI258" i="23"/>
  <c r="AI257" i="23"/>
  <c r="AI256" i="23"/>
  <c r="AI255" i="23"/>
  <c r="AI254" i="23"/>
  <c r="AI253" i="23"/>
  <c r="AI252" i="23"/>
  <c r="AI251" i="23"/>
  <c r="AI250" i="23"/>
  <c r="AI249" i="23"/>
  <c r="AI248" i="23"/>
  <c r="AI247" i="23"/>
  <c r="AI246" i="23"/>
  <c r="AI245" i="23"/>
  <c r="AI244" i="23"/>
  <c r="AI243" i="23"/>
  <c r="AI242" i="23"/>
  <c r="AI241" i="23"/>
  <c r="AI240" i="23"/>
  <c r="AI239" i="23"/>
  <c r="AI238" i="23"/>
  <c r="AI237" i="23"/>
  <c r="AI236" i="23"/>
  <c r="AI235" i="23"/>
  <c r="AI234" i="23"/>
  <c r="AI233" i="23"/>
  <c r="AI232" i="23"/>
  <c r="AI231" i="23"/>
  <c r="AI230" i="23"/>
  <c r="AI229" i="23"/>
  <c r="AI228" i="23"/>
  <c r="AI227" i="23"/>
  <c r="AI226" i="23"/>
  <c r="AI225" i="23"/>
  <c r="AI224" i="23"/>
  <c r="AI223" i="23"/>
  <c r="AI222" i="23"/>
  <c r="AI221" i="23"/>
  <c r="AI220" i="23"/>
  <c r="AI219" i="23"/>
  <c r="AI218" i="23"/>
  <c r="AI217" i="23"/>
  <c r="AI216" i="23"/>
  <c r="AI215" i="23"/>
  <c r="AI214" i="23"/>
  <c r="AI213" i="23"/>
  <c r="AI212" i="23"/>
  <c r="AI211" i="23"/>
  <c r="AI210" i="23"/>
  <c r="AI209" i="23"/>
  <c r="AI208" i="23"/>
  <c r="AI207" i="23"/>
  <c r="AI206" i="23"/>
  <c r="AI205" i="23"/>
  <c r="AI204" i="23"/>
  <c r="AI203" i="23"/>
  <c r="AI202" i="23"/>
  <c r="AI201" i="23"/>
  <c r="AI200" i="23"/>
  <c r="AI199" i="23"/>
  <c r="AI198" i="23"/>
  <c r="AI197" i="23"/>
  <c r="AI196" i="23"/>
  <c r="AI195" i="23"/>
  <c r="AI194" i="23"/>
  <c r="AI193" i="23"/>
  <c r="AI192" i="23"/>
  <c r="AI191" i="23"/>
  <c r="AI190" i="23"/>
  <c r="AI189" i="23"/>
  <c r="AI188" i="23"/>
  <c r="AI187" i="23"/>
  <c r="AI186" i="23"/>
  <c r="AI185" i="23"/>
  <c r="AI184" i="23"/>
  <c r="AI183" i="23"/>
  <c r="AI182" i="23"/>
  <c r="AI181" i="23"/>
  <c r="AI180" i="23"/>
  <c r="AI179" i="23"/>
  <c r="AI178" i="23"/>
  <c r="AI177" i="23"/>
  <c r="AI176" i="23"/>
  <c r="AI175" i="23"/>
  <c r="AI174" i="23"/>
  <c r="AI173" i="23"/>
  <c r="AI172" i="23"/>
  <c r="AI171" i="23"/>
  <c r="AI170" i="23"/>
  <c r="AI169" i="23"/>
  <c r="AI168" i="23"/>
  <c r="AI167" i="23"/>
  <c r="AI166" i="23"/>
  <c r="AI165" i="23"/>
  <c r="AI164" i="23"/>
  <c r="AI163" i="23"/>
  <c r="AI162" i="23"/>
  <c r="AI161" i="23"/>
  <c r="AI160" i="23"/>
  <c r="AI159" i="23"/>
  <c r="AI158" i="23"/>
  <c r="AI157" i="23"/>
  <c r="AI156" i="23"/>
  <c r="AI155" i="23"/>
  <c r="AI154" i="23"/>
  <c r="AI153" i="23"/>
  <c r="AI152" i="23"/>
  <c r="AI151" i="23"/>
  <c r="AI150" i="23"/>
  <c r="AI149" i="23"/>
  <c r="AI148" i="23"/>
  <c r="AI147" i="23"/>
  <c r="AI146" i="23"/>
  <c r="AI145" i="23"/>
  <c r="AI144" i="23"/>
  <c r="AI143" i="23"/>
  <c r="AI142" i="23"/>
  <c r="AI141" i="23"/>
  <c r="AI140" i="23"/>
  <c r="AI139" i="23"/>
  <c r="AI138" i="23"/>
  <c r="AI137" i="23"/>
  <c r="AI136" i="23"/>
  <c r="AI135" i="23"/>
  <c r="AI134" i="23"/>
  <c r="AI133" i="23"/>
  <c r="AI132" i="23"/>
  <c r="AI131" i="23"/>
  <c r="AI130" i="23"/>
  <c r="AI129" i="23"/>
  <c r="AI128" i="23"/>
  <c r="AI127" i="23"/>
  <c r="AI126" i="23"/>
  <c r="AI125" i="23"/>
  <c r="AI124" i="23"/>
  <c r="AI123" i="23"/>
  <c r="AI122" i="23"/>
  <c r="AI121" i="23"/>
  <c r="AI120" i="23"/>
  <c r="AI119" i="23"/>
  <c r="AI118" i="23"/>
  <c r="AI117" i="23"/>
  <c r="AI116" i="23"/>
  <c r="AI115" i="23"/>
  <c r="AI114" i="23"/>
  <c r="AI113" i="23"/>
  <c r="AI112" i="23"/>
  <c r="AI111" i="23"/>
  <c r="AI110" i="23"/>
  <c r="AI109" i="23"/>
  <c r="AI108" i="23"/>
  <c r="AI107" i="23"/>
  <c r="AI106" i="23"/>
  <c r="AI105" i="23"/>
  <c r="AI104" i="23"/>
  <c r="AI103" i="23"/>
  <c r="AI102" i="23"/>
  <c r="AI101" i="23"/>
  <c r="AI100" i="23"/>
  <c r="AI99" i="23"/>
  <c r="AI98" i="23"/>
  <c r="AI97" i="23"/>
  <c r="AI96" i="23"/>
  <c r="AI95" i="23"/>
  <c r="AI94" i="23"/>
  <c r="AI93" i="23"/>
  <c r="AI92" i="23"/>
  <c r="AI91" i="23"/>
  <c r="AI90" i="23"/>
  <c r="AI89" i="23"/>
  <c r="AI88" i="23"/>
  <c r="AI87" i="23"/>
  <c r="AI86" i="23"/>
  <c r="AI85" i="23"/>
  <c r="AI84" i="23"/>
  <c r="AI83" i="23"/>
  <c r="AI82" i="23"/>
  <c r="AI81" i="23"/>
  <c r="AI80" i="23"/>
  <c r="AI79" i="23"/>
  <c r="AI78" i="23"/>
  <c r="AI76" i="23"/>
  <c r="AI75" i="23"/>
  <c r="AI74" i="23"/>
  <c r="AI73" i="23"/>
  <c r="AI72" i="23"/>
  <c r="AI71" i="23"/>
  <c r="AI70" i="23"/>
  <c r="AI69" i="23"/>
  <c r="AI68" i="23"/>
  <c r="AI67" i="23"/>
  <c r="AI66" i="23"/>
  <c r="AI65" i="23"/>
  <c r="AI64" i="23"/>
  <c r="AI63" i="23"/>
  <c r="AI62" i="23"/>
  <c r="AI61" i="23"/>
  <c r="AI60" i="23"/>
  <c r="AI59" i="23"/>
  <c r="AI58" i="23"/>
  <c r="AI57" i="23"/>
  <c r="AI56" i="23"/>
  <c r="AI55" i="23"/>
  <c r="AI54" i="23"/>
  <c r="AI53" i="23"/>
  <c r="AI52" i="23"/>
  <c r="AI51" i="23"/>
  <c r="AI50" i="23"/>
  <c r="AI49" i="23"/>
  <c r="AI48" i="23"/>
  <c r="AI47" i="23"/>
  <c r="AI46" i="23"/>
  <c r="AI45" i="23"/>
  <c r="AI44" i="23"/>
  <c r="AI43" i="23"/>
  <c r="AI42" i="23"/>
  <c r="AI41" i="23"/>
  <c r="AI40" i="23"/>
  <c r="AI39" i="23"/>
  <c r="AI38" i="23"/>
  <c r="AI37" i="23"/>
  <c r="AI36" i="23"/>
  <c r="AI35" i="23"/>
  <c r="AI34" i="23"/>
  <c r="AI33" i="23"/>
  <c r="AI32" i="23"/>
  <c r="AI31" i="23"/>
  <c r="AI30" i="23"/>
  <c r="AI29" i="23"/>
  <c r="AI28" i="23"/>
  <c r="AI27" i="23"/>
  <c r="AI26" i="23"/>
  <c r="AI25" i="23"/>
  <c r="AI24" i="23"/>
  <c r="AI23" i="23"/>
  <c r="AI22" i="23"/>
  <c r="AI21" i="23"/>
  <c r="AI20" i="23"/>
  <c r="AI19" i="23"/>
  <c r="AI18" i="23"/>
  <c r="AI17" i="23"/>
  <c r="AI16" i="23"/>
  <c r="AI15" i="23"/>
  <c r="AI14" i="23"/>
  <c r="AI13" i="23"/>
  <c r="AI12" i="23"/>
  <c r="AI11" i="23"/>
  <c r="AI10" i="23"/>
  <c r="AI9" i="23"/>
  <c r="AI8" i="23"/>
  <c r="AI7" i="23"/>
  <c r="AI6" i="23"/>
  <c r="AI5" i="23"/>
  <c r="AI4" i="23"/>
  <c r="AI3" i="23"/>
  <c r="AI2" i="23"/>
  <c r="AI77" i="23"/>
  <c r="G652" i="26"/>
  <c r="G651" i="26"/>
  <c r="G650" i="26"/>
  <c r="G649" i="26"/>
  <c r="G648" i="26"/>
  <c r="G647" i="26"/>
  <c r="G646" i="26"/>
  <c r="G645" i="26"/>
  <c r="G644" i="26"/>
  <c r="G643" i="26"/>
  <c r="G642" i="26"/>
  <c r="G641" i="26"/>
  <c r="G640" i="26"/>
  <c r="G639" i="26"/>
  <c r="G638" i="26"/>
  <c r="G637" i="26"/>
  <c r="G636" i="26"/>
  <c r="G635" i="26"/>
  <c r="G634" i="26"/>
  <c r="G633" i="26"/>
  <c r="G632" i="26"/>
  <c r="G631" i="26"/>
  <c r="G630" i="26"/>
  <c r="G629" i="26"/>
  <c r="G628" i="26"/>
  <c r="G627" i="26"/>
  <c r="G626" i="26"/>
  <c r="G625" i="26"/>
  <c r="G624" i="26"/>
  <c r="G623" i="26"/>
  <c r="G622" i="26"/>
  <c r="G621" i="26"/>
  <c r="G620" i="26"/>
  <c r="G619" i="26"/>
  <c r="G618" i="26"/>
  <c r="G617" i="26"/>
  <c r="G616" i="26"/>
  <c r="G615" i="26"/>
  <c r="G614" i="26"/>
  <c r="G613" i="26"/>
  <c r="G612" i="26"/>
  <c r="G611" i="26"/>
  <c r="G610" i="26"/>
  <c r="G609" i="26"/>
  <c r="G608" i="26"/>
  <c r="G607" i="26"/>
  <c r="G606" i="26"/>
  <c r="G605" i="26"/>
  <c r="G604" i="26"/>
  <c r="G603" i="26"/>
  <c r="G602" i="26"/>
  <c r="G601" i="26"/>
  <c r="G600" i="26"/>
  <c r="G599" i="26"/>
  <c r="G598" i="26"/>
  <c r="G597" i="26"/>
  <c r="G596" i="26"/>
  <c r="G595" i="26"/>
  <c r="G594" i="26"/>
  <c r="G593" i="26"/>
  <c r="G592" i="26"/>
  <c r="G591" i="26"/>
  <c r="G590" i="26"/>
  <c r="G589" i="26"/>
  <c r="G588" i="26"/>
  <c r="G587" i="26"/>
  <c r="G586" i="26"/>
  <c r="G585" i="26"/>
  <c r="G584" i="26"/>
  <c r="G583" i="26"/>
  <c r="G582" i="26"/>
  <c r="G581" i="26"/>
  <c r="G580" i="26"/>
  <c r="G579" i="26"/>
  <c r="G578" i="26"/>
  <c r="G577" i="26"/>
  <c r="G576" i="26"/>
  <c r="G575" i="26"/>
  <c r="G574" i="26"/>
  <c r="G573" i="26"/>
  <c r="G572" i="26"/>
  <c r="G571" i="26"/>
  <c r="G570" i="26"/>
  <c r="G569" i="26"/>
  <c r="G568" i="26"/>
  <c r="G567" i="26"/>
  <c r="G566" i="26"/>
  <c r="G565" i="26"/>
  <c r="G564" i="26"/>
  <c r="G563" i="26"/>
  <c r="G562" i="26"/>
  <c r="G561" i="26"/>
  <c r="G560" i="26"/>
  <c r="G559" i="26"/>
  <c r="G558" i="26"/>
  <c r="G557" i="26"/>
  <c r="G556" i="26"/>
  <c r="G555" i="26"/>
  <c r="G554" i="26"/>
  <c r="G553" i="26"/>
  <c r="G552" i="26"/>
  <c r="G551" i="26"/>
  <c r="G550" i="26"/>
  <c r="G549" i="26"/>
  <c r="G548" i="26"/>
  <c r="G547" i="26"/>
  <c r="G546" i="26"/>
  <c r="G545" i="26"/>
  <c r="G544" i="26"/>
  <c r="G543" i="26"/>
  <c r="G542" i="26"/>
  <c r="G541" i="26"/>
  <c r="G540" i="26"/>
  <c r="G539" i="26"/>
  <c r="G538" i="26"/>
  <c r="G537" i="26"/>
  <c r="G536" i="26"/>
  <c r="G535" i="26"/>
  <c r="G534" i="26"/>
  <c r="G533" i="26"/>
  <c r="G532" i="26"/>
  <c r="G531" i="26"/>
  <c r="G530" i="26"/>
  <c r="G529" i="26"/>
  <c r="G528" i="26"/>
  <c r="G527" i="26"/>
  <c r="G526" i="26"/>
  <c r="G525" i="26"/>
  <c r="G524" i="26"/>
  <c r="G523" i="26"/>
  <c r="G522" i="26"/>
  <c r="G521" i="26"/>
  <c r="G520" i="26"/>
  <c r="G519" i="26"/>
  <c r="G518" i="26"/>
  <c r="G517" i="26"/>
  <c r="G516" i="26"/>
  <c r="G515" i="26"/>
  <c r="G514" i="26"/>
  <c r="G513" i="26"/>
  <c r="G512" i="26"/>
  <c r="G511" i="26"/>
  <c r="G510" i="26"/>
  <c r="G509" i="26"/>
  <c r="G508" i="26"/>
  <c r="G507" i="26"/>
  <c r="G506" i="26"/>
  <c r="G505" i="26"/>
  <c r="G504" i="26"/>
  <c r="G503" i="26"/>
  <c r="G502" i="26"/>
  <c r="G501" i="26"/>
  <c r="G500" i="26"/>
  <c r="G499" i="26"/>
  <c r="G498" i="26"/>
  <c r="G497" i="26"/>
  <c r="G496" i="26"/>
  <c r="G495" i="26"/>
  <c r="G494" i="26"/>
  <c r="G493" i="26"/>
  <c r="G492" i="26"/>
  <c r="G491" i="26"/>
  <c r="G490" i="26"/>
  <c r="G489" i="26"/>
  <c r="G488" i="26"/>
  <c r="G487" i="26"/>
  <c r="G486" i="26"/>
  <c r="G485" i="26"/>
  <c r="G484" i="26"/>
  <c r="G483" i="26"/>
  <c r="G482" i="26"/>
  <c r="G481" i="26"/>
  <c r="G480" i="26"/>
  <c r="G479" i="26"/>
  <c r="G478" i="26"/>
  <c r="G477" i="26"/>
  <c r="G476" i="26"/>
  <c r="G475" i="26"/>
  <c r="G474" i="26"/>
  <c r="G473" i="26"/>
  <c r="G472" i="26"/>
  <c r="G471" i="26"/>
  <c r="G470" i="26"/>
  <c r="G469" i="26"/>
  <c r="G468" i="26"/>
  <c r="G467" i="26"/>
  <c r="G466" i="26"/>
  <c r="G465" i="26"/>
  <c r="G464" i="26"/>
  <c r="G463" i="26"/>
  <c r="G462" i="26"/>
  <c r="G461" i="26"/>
  <c r="G460" i="26"/>
  <c r="G459" i="26"/>
  <c r="G458" i="26"/>
  <c r="G457" i="26"/>
  <c r="G456" i="26"/>
  <c r="G455" i="26"/>
  <c r="G454" i="26"/>
  <c r="G453" i="26"/>
  <c r="G452" i="26"/>
  <c r="G451" i="26"/>
  <c r="G450" i="26"/>
  <c r="G449" i="26"/>
  <c r="G448" i="26"/>
  <c r="G447" i="26"/>
  <c r="G446" i="26"/>
  <c r="G445" i="26"/>
  <c r="G444" i="26"/>
  <c r="G443" i="26"/>
  <c r="G442" i="26"/>
  <c r="G441" i="26"/>
  <c r="G440" i="26"/>
  <c r="G439" i="26"/>
  <c r="G438" i="26"/>
  <c r="G437" i="26"/>
  <c r="G436" i="26"/>
  <c r="G435" i="26"/>
  <c r="G434" i="26"/>
  <c r="G433" i="26"/>
  <c r="G432" i="26"/>
  <c r="G431" i="26"/>
  <c r="G430" i="26"/>
  <c r="G429" i="26"/>
  <c r="G428" i="26"/>
  <c r="G427" i="26"/>
  <c r="G426" i="26"/>
  <c r="G425" i="26"/>
  <c r="G424" i="26"/>
  <c r="G423" i="26"/>
  <c r="G422" i="26"/>
  <c r="G421" i="26"/>
  <c r="G420" i="26"/>
  <c r="G419" i="26"/>
  <c r="G418" i="26"/>
  <c r="G417" i="26"/>
  <c r="G416" i="26"/>
  <c r="G415" i="26"/>
  <c r="G414" i="26"/>
  <c r="G413" i="26"/>
  <c r="G412" i="26"/>
  <c r="G411" i="26"/>
  <c r="G410" i="26"/>
  <c r="G409" i="26"/>
  <c r="G408" i="26"/>
  <c r="G407" i="26"/>
  <c r="G406" i="26"/>
  <c r="G405" i="26"/>
  <c r="G404" i="26"/>
  <c r="G403" i="26"/>
  <c r="G402" i="26"/>
  <c r="G401" i="26"/>
  <c r="G400" i="26"/>
  <c r="G399" i="26"/>
  <c r="G398" i="26"/>
  <c r="G397" i="26"/>
  <c r="G396" i="26"/>
  <c r="G395" i="26"/>
  <c r="G394" i="26"/>
  <c r="G393" i="26"/>
  <c r="G392" i="26"/>
  <c r="G391" i="26"/>
  <c r="G390" i="26"/>
  <c r="G389" i="26"/>
  <c r="G388" i="26"/>
  <c r="G387" i="26"/>
  <c r="G386" i="26"/>
  <c r="G385" i="26"/>
  <c r="G384" i="26"/>
  <c r="G383" i="26"/>
  <c r="G382" i="26"/>
  <c r="G381" i="26"/>
  <c r="G380" i="26"/>
  <c r="G379" i="26"/>
  <c r="G378" i="26"/>
  <c r="G377" i="26"/>
  <c r="G376" i="26"/>
  <c r="G375" i="26"/>
  <c r="G374" i="26"/>
  <c r="G373" i="26"/>
  <c r="G372" i="26"/>
  <c r="G371" i="26"/>
  <c r="G370" i="26"/>
  <c r="G369" i="26"/>
  <c r="G368" i="26"/>
  <c r="G367" i="26"/>
  <c r="G366" i="26"/>
  <c r="G365" i="26"/>
  <c r="G364" i="26"/>
  <c r="G363" i="26"/>
  <c r="G362" i="26"/>
  <c r="G361" i="26"/>
  <c r="G360" i="26"/>
  <c r="G359" i="26"/>
  <c r="G358" i="26"/>
  <c r="G357" i="26"/>
  <c r="G356" i="26"/>
  <c r="G355" i="26"/>
  <c r="G354" i="26"/>
  <c r="G353" i="26"/>
  <c r="G352" i="26"/>
  <c r="G351" i="26"/>
  <c r="G350" i="26"/>
  <c r="G349" i="26"/>
  <c r="G348" i="26"/>
  <c r="G347" i="26"/>
  <c r="G346" i="26"/>
  <c r="G345" i="26"/>
  <c r="G344" i="26"/>
  <c r="G343" i="26"/>
  <c r="G342" i="26"/>
  <c r="G341" i="26"/>
  <c r="G340" i="26"/>
  <c r="G339" i="26"/>
  <c r="G338" i="26"/>
  <c r="G337" i="26"/>
  <c r="G336" i="26"/>
  <c r="G335" i="26"/>
  <c r="G334" i="26"/>
  <c r="G333" i="26"/>
  <c r="G332" i="26"/>
  <c r="G331" i="26"/>
  <c r="G330" i="26"/>
  <c r="G329" i="26"/>
  <c r="G328" i="26"/>
  <c r="G327" i="26"/>
  <c r="G326" i="26"/>
  <c r="G325" i="26"/>
  <c r="G324" i="26"/>
  <c r="G323" i="26"/>
  <c r="G322" i="26"/>
  <c r="G321" i="26"/>
  <c r="G320" i="26"/>
  <c r="G319" i="26"/>
  <c r="G318" i="26"/>
  <c r="G317" i="26"/>
  <c r="G316" i="26"/>
  <c r="G315" i="26"/>
  <c r="G314" i="26"/>
  <c r="G313" i="26"/>
  <c r="G312" i="26"/>
  <c r="G311" i="26"/>
  <c r="G310" i="26"/>
  <c r="G309" i="26"/>
  <c r="G308" i="26"/>
  <c r="G307" i="26"/>
  <c r="G306" i="26"/>
  <c r="G305" i="26"/>
  <c r="G304" i="26"/>
  <c r="G303" i="26"/>
  <c r="G302" i="26"/>
  <c r="G301" i="26"/>
  <c r="G300" i="26"/>
  <c r="G299" i="26"/>
  <c r="G298" i="26"/>
  <c r="G297" i="26"/>
  <c r="G296" i="26"/>
  <c r="G295" i="26"/>
  <c r="G294" i="26"/>
  <c r="G293" i="26"/>
  <c r="G292" i="26"/>
  <c r="G291" i="26"/>
  <c r="G290" i="26"/>
  <c r="G289" i="26"/>
  <c r="G288" i="26"/>
  <c r="G287" i="26"/>
  <c r="G286" i="26"/>
  <c r="G285" i="26"/>
  <c r="G284" i="26"/>
  <c r="G283" i="26"/>
  <c r="G282" i="26"/>
  <c r="G281" i="26"/>
  <c r="G280" i="26"/>
  <c r="G279" i="26"/>
  <c r="G278" i="26"/>
  <c r="G277" i="26"/>
  <c r="G276" i="26"/>
  <c r="G275" i="26"/>
  <c r="G274" i="26"/>
  <c r="G273" i="26"/>
  <c r="G272" i="26"/>
  <c r="G271" i="26"/>
  <c r="G270" i="26"/>
  <c r="G269" i="26"/>
  <c r="G268" i="26"/>
  <c r="G267" i="26"/>
  <c r="G266" i="26"/>
  <c r="G265" i="26"/>
  <c r="G264" i="26"/>
  <c r="G263" i="26"/>
  <c r="G262" i="26"/>
  <c r="G261" i="26"/>
  <c r="G260" i="26"/>
  <c r="G259" i="26"/>
  <c r="G258" i="26"/>
  <c r="G257" i="26"/>
  <c r="G256" i="26"/>
  <c r="G255" i="26"/>
  <c r="G254" i="26"/>
  <c r="G253" i="26"/>
  <c r="G252" i="26"/>
  <c r="G251" i="26"/>
  <c r="G250" i="26"/>
  <c r="G249" i="26"/>
  <c r="G248" i="26"/>
  <c r="G247" i="26"/>
  <c r="G246" i="26"/>
  <c r="G245" i="26"/>
  <c r="G244" i="26"/>
  <c r="G243" i="26"/>
  <c r="G242" i="26"/>
  <c r="G241" i="26"/>
  <c r="G240" i="26"/>
  <c r="G239" i="26"/>
  <c r="G238" i="26"/>
  <c r="G237" i="26"/>
  <c r="G236" i="26"/>
  <c r="G235" i="26"/>
  <c r="G234" i="26"/>
  <c r="G233" i="26"/>
  <c r="G232" i="26"/>
  <c r="G231" i="26"/>
  <c r="G230" i="26"/>
  <c r="G229" i="26"/>
  <c r="G228" i="26"/>
  <c r="G227" i="26"/>
  <c r="G226" i="26"/>
  <c r="G225" i="26"/>
  <c r="G224" i="26"/>
  <c r="G223" i="26"/>
  <c r="G222" i="26"/>
  <c r="G221" i="26"/>
  <c r="G220" i="26"/>
  <c r="G219" i="26"/>
  <c r="G218" i="26"/>
  <c r="G217" i="26"/>
  <c r="G216" i="26"/>
  <c r="G215" i="26"/>
  <c r="G214" i="26"/>
  <c r="G213" i="26"/>
  <c r="G212" i="26"/>
  <c r="G211" i="26"/>
  <c r="G210" i="26"/>
  <c r="G209" i="26"/>
  <c r="G208" i="26"/>
  <c r="G207" i="26"/>
  <c r="G206" i="26"/>
  <c r="G205" i="26"/>
  <c r="G204" i="26"/>
  <c r="G203" i="26"/>
  <c r="G202" i="26"/>
  <c r="G201" i="26"/>
  <c r="G200" i="26"/>
  <c r="G199" i="26"/>
  <c r="G198" i="26"/>
  <c r="G197" i="26"/>
  <c r="G196" i="26"/>
  <c r="G195" i="26"/>
  <c r="G194" i="26"/>
  <c r="G193" i="26"/>
  <c r="G192" i="26"/>
  <c r="G191" i="26"/>
  <c r="G190" i="26"/>
  <c r="G189" i="26"/>
  <c r="G188" i="26"/>
  <c r="G187" i="26"/>
  <c r="G186" i="26"/>
  <c r="G185" i="26"/>
  <c r="G184" i="26"/>
  <c r="G183" i="26"/>
  <c r="G182" i="26"/>
  <c r="G181" i="26"/>
  <c r="G180" i="26"/>
  <c r="G179" i="26"/>
  <c r="G178" i="26"/>
  <c r="G177" i="26"/>
  <c r="G176" i="26"/>
  <c r="G175" i="26"/>
  <c r="G174" i="26"/>
  <c r="G173" i="26"/>
  <c r="G172" i="26"/>
  <c r="G171" i="26"/>
  <c r="G170" i="26"/>
  <c r="G169" i="26"/>
  <c r="G168" i="26"/>
  <c r="G167" i="26"/>
  <c r="G166" i="26"/>
  <c r="G165" i="26"/>
  <c r="G164" i="26"/>
  <c r="G163" i="26"/>
  <c r="G162" i="26"/>
  <c r="G161" i="26"/>
  <c r="G160" i="26"/>
  <c r="G159" i="26"/>
  <c r="G158" i="26"/>
  <c r="G157" i="26"/>
  <c r="G156" i="26"/>
  <c r="G155" i="26"/>
  <c r="G154" i="26"/>
  <c r="G153" i="26"/>
  <c r="G152" i="26"/>
  <c r="G151" i="26"/>
  <c r="G150" i="26"/>
  <c r="G149" i="26"/>
  <c r="G148" i="26"/>
  <c r="G147" i="26"/>
  <c r="G146" i="26"/>
  <c r="G145" i="26"/>
  <c r="G144" i="26"/>
  <c r="G143" i="26"/>
  <c r="G142" i="26"/>
  <c r="G141" i="26"/>
  <c r="G140" i="26"/>
  <c r="G139" i="26"/>
  <c r="G138" i="26"/>
  <c r="G137" i="26"/>
  <c r="G136" i="26"/>
  <c r="G135" i="26"/>
  <c r="G134" i="26"/>
  <c r="G133" i="26"/>
  <c r="G132" i="26"/>
  <c r="G131" i="26"/>
  <c r="G130" i="26"/>
  <c r="G129" i="26"/>
  <c r="G128" i="26"/>
  <c r="G127" i="26"/>
  <c r="G126" i="26"/>
  <c r="G125" i="26"/>
  <c r="G124" i="26"/>
  <c r="G123" i="26"/>
  <c r="G122" i="26"/>
  <c r="G121" i="26"/>
  <c r="G120" i="26"/>
  <c r="G119" i="26"/>
  <c r="G118" i="26"/>
  <c r="G117" i="26"/>
  <c r="G116" i="26"/>
  <c r="G115" i="26"/>
  <c r="G114" i="26"/>
  <c r="G113" i="26"/>
  <c r="G112" i="26"/>
  <c r="G111" i="26"/>
  <c r="G110" i="26"/>
  <c r="G109" i="26"/>
  <c r="G108" i="26"/>
  <c r="G107" i="26"/>
  <c r="G106" i="26"/>
  <c r="G105" i="26"/>
  <c r="G104" i="26"/>
  <c r="G103" i="26"/>
  <c r="G102" i="26"/>
  <c r="G101" i="26"/>
  <c r="G100" i="26"/>
  <c r="G99" i="26"/>
  <c r="G98" i="26"/>
  <c r="G97" i="26"/>
  <c r="G96" i="26"/>
  <c r="G95" i="26"/>
  <c r="G94" i="26"/>
  <c r="G93" i="26"/>
  <c r="G92" i="26"/>
  <c r="G91" i="26"/>
  <c r="G90" i="26"/>
  <c r="G89" i="26"/>
  <c r="G88" i="26"/>
  <c r="G87" i="26"/>
  <c r="G86" i="26"/>
  <c r="G85" i="26"/>
  <c r="G84" i="26"/>
  <c r="G83" i="26"/>
  <c r="G82" i="26"/>
  <c r="G81" i="26"/>
  <c r="G80" i="26"/>
  <c r="G79" i="26"/>
  <c r="G78" i="26"/>
  <c r="G77" i="26"/>
  <c r="G76" i="26"/>
  <c r="G75" i="26"/>
  <c r="G74" i="26"/>
  <c r="G73" i="26"/>
  <c r="G72" i="26"/>
  <c r="G71" i="26"/>
  <c r="G70" i="26"/>
  <c r="G69" i="26"/>
  <c r="G68" i="26"/>
  <c r="G67" i="26"/>
  <c r="G66" i="26"/>
  <c r="G65" i="26"/>
  <c r="G64" i="26"/>
  <c r="G63" i="26"/>
  <c r="G62" i="26"/>
  <c r="G61" i="26"/>
  <c r="G60" i="26"/>
  <c r="G59" i="26"/>
  <c r="G58" i="26"/>
  <c r="G57" i="26"/>
  <c r="G56" i="26"/>
  <c r="G55" i="26"/>
  <c r="G54" i="26"/>
  <c r="G53" i="26"/>
  <c r="G52" i="26"/>
  <c r="G51" i="26"/>
  <c r="G50" i="26"/>
  <c r="G49" i="26"/>
  <c r="G48" i="26"/>
  <c r="G47" i="26"/>
  <c r="G46" i="26"/>
  <c r="G45" i="26"/>
  <c r="G44" i="26"/>
  <c r="G43" i="26"/>
  <c r="G42" i="26"/>
  <c r="G41" i="26"/>
  <c r="G40" i="26"/>
  <c r="G39" i="26"/>
  <c r="G38" i="26"/>
  <c r="G37" i="26"/>
  <c r="G36" i="26"/>
  <c r="G35" i="26"/>
  <c r="G34" i="26"/>
  <c r="G33" i="26"/>
  <c r="G32" i="26"/>
  <c r="G31" i="26"/>
  <c r="G30" i="26"/>
  <c r="G29" i="26"/>
  <c r="G28" i="26"/>
  <c r="G27" i="26"/>
  <c r="G26" i="26"/>
  <c r="G25" i="26"/>
  <c r="G24" i="26"/>
  <c r="G23" i="26"/>
  <c r="G22" i="26"/>
  <c r="G21" i="26"/>
  <c r="G20" i="26"/>
  <c r="G19" i="26"/>
  <c r="G18" i="26"/>
  <c r="G17" i="26"/>
  <c r="G16" i="26"/>
  <c r="G15" i="26"/>
  <c r="G14" i="26"/>
  <c r="G13" i="26"/>
  <c r="G12" i="26"/>
  <c r="G11" i="26"/>
  <c r="G10" i="26"/>
  <c r="G9" i="26"/>
  <c r="G8" i="26"/>
  <c r="G7" i="26"/>
  <c r="G6" i="26"/>
  <c r="G5" i="26"/>
  <c r="G4" i="26"/>
  <c r="G3" i="26"/>
  <c r="G2" i="26"/>
  <c r="K989" i="24"/>
  <c r="K988" i="24"/>
  <c r="K987" i="24"/>
  <c r="K986" i="24"/>
  <c r="K985" i="24"/>
  <c r="K984" i="24"/>
  <c r="K983" i="24"/>
  <c r="K982" i="24"/>
  <c r="K981" i="24"/>
  <c r="K980" i="24"/>
  <c r="K979" i="24"/>
  <c r="K978" i="24"/>
  <c r="K977" i="24"/>
  <c r="K976" i="24"/>
  <c r="K975" i="24"/>
  <c r="K974" i="24"/>
  <c r="K973" i="24"/>
  <c r="K972" i="24"/>
  <c r="K971" i="24"/>
  <c r="K970" i="24"/>
  <c r="K969" i="24"/>
  <c r="K968" i="24"/>
  <c r="K967" i="24"/>
  <c r="K966" i="24"/>
  <c r="K965" i="24"/>
  <c r="K964" i="24"/>
  <c r="K963" i="24"/>
  <c r="K962" i="24"/>
  <c r="K961" i="24"/>
  <c r="K960" i="24"/>
  <c r="K959" i="24"/>
  <c r="K958" i="24"/>
  <c r="K957" i="24"/>
  <c r="K956" i="24"/>
  <c r="K955" i="24"/>
  <c r="K954" i="24"/>
  <c r="K953" i="24"/>
  <c r="K952" i="24"/>
  <c r="K951" i="24"/>
  <c r="K950" i="24"/>
  <c r="K949" i="24"/>
  <c r="K948" i="24"/>
  <c r="K947" i="24"/>
  <c r="K946" i="24"/>
  <c r="K945" i="24"/>
  <c r="K944" i="24"/>
  <c r="K943" i="24"/>
  <c r="K942" i="24"/>
  <c r="K941" i="24"/>
  <c r="K940" i="24"/>
  <c r="K939" i="24"/>
  <c r="K938" i="24"/>
  <c r="K937" i="24"/>
  <c r="K936" i="24"/>
  <c r="K935" i="24"/>
  <c r="K934" i="24"/>
  <c r="K933" i="24"/>
  <c r="K932" i="24"/>
  <c r="K931" i="24"/>
  <c r="K930" i="24"/>
  <c r="K929" i="24"/>
  <c r="K928" i="24"/>
  <c r="K927" i="24"/>
  <c r="K926" i="24"/>
  <c r="K925" i="24"/>
  <c r="K924" i="24"/>
  <c r="K923" i="24"/>
  <c r="K922" i="24"/>
  <c r="K921" i="24"/>
  <c r="K920" i="24"/>
  <c r="K919" i="24"/>
  <c r="K918" i="24"/>
  <c r="K917" i="24"/>
  <c r="K916" i="24"/>
  <c r="K915" i="24"/>
  <c r="K914" i="24"/>
  <c r="K913" i="24"/>
  <c r="K912" i="24"/>
  <c r="K911" i="24"/>
  <c r="K910" i="24"/>
  <c r="K909" i="24"/>
  <c r="K908" i="24"/>
  <c r="K907" i="24"/>
  <c r="K906" i="24"/>
  <c r="K905" i="24"/>
  <c r="K904" i="24"/>
  <c r="K903" i="24"/>
  <c r="K902" i="24"/>
  <c r="K901" i="24"/>
  <c r="K900" i="24"/>
  <c r="K899" i="24"/>
  <c r="K898" i="24"/>
  <c r="K897" i="24"/>
  <c r="K896" i="24"/>
  <c r="K895" i="24"/>
  <c r="K894" i="24"/>
  <c r="K893" i="24"/>
  <c r="K892" i="24"/>
  <c r="K891" i="24"/>
  <c r="K890" i="24"/>
  <c r="K889" i="24"/>
  <c r="K888" i="24"/>
  <c r="K887" i="24"/>
  <c r="K886" i="24"/>
  <c r="K885" i="24"/>
  <c r="K884" i="24"/>
  <c r="K883" i="24"/>
  <c r="K882" i="24"/>
  <c r="K881" i="24"/>
  <c r="K880" i="24"/>
  <c r="K879" i="24"/>
  <c r="K878" i="24"/>
  <c r="K877" i="24"/>
  <c r="K876" i="24"/>
  <c r="K875" i="24"/>
  <c r="K874" i="24"/>
  <c r="K873" i="24"/>
  <c r="K872" i="24"/>
  <c r="K871" i="24"/>
  <c r="K870" i="24"/>
  <c r="K869" i="24"/>
  <c r="K868" i="24"/>
  <c r="K867" i="24"/>
  <c r="K866" i="24"/>
  <c r="K865" i="24"/>
  <c r="K864" i="24"/>
  <c r="K863" i="24"/>
  <c r="K862" i="24"/>
  <c r="K861" i="24"/>
  <c r="K860" i="24"/>
  <c r="K859" i="24"/>
  <c r="K858" i="24"/>
  <c r="K857" i="24"/>
  <c r="K856" i="24"/>
  <c r="K855" i="24"/>
  <c r="K854" i="24"/>
  <c r="K853" i="24"/>
  <c r="K852" i="24"/>
  <c r="K851" i="24"/>
  <c r="K850" i="24"/>
  <c r="K849" i="24"/>
  <c r="K848" i="24"/>
  <c r="K847" i="24"/>
  <c r="K846" i="24"/>
  <c r="K845" i="24"/>
  <c r="K844" i="24"/>
  <c r="K843" i="24"/>
  <c r="K842" i="24"/>
  <c r="K841" i="24"/>
  <c r="K840" i="24"/>
  <c r="K839" i="24"/>
  <c r="K838" i="24"/>
  <c r="K837" i="24"/>
  <c r="K836" i="24"/>
  <c r="K835" i="24"/>
  <c r="K834" i="24"/>
  <c r="K833" i="24"/>
  <c r="K832" i="24"/>
  <c r="K831" i="24"/>
  <c r="K830" i="24"/>
  <c r="K829" i="24"/>
  <c r="K828" i="24"/>
  <c r="K827" i="24"/>
  <c r="K826" i="24"/>
  <c r="K825" i="24"/>
  <c r="K824" i="24"/>
  <c r="K823" i="24"/>
  <c r="K822" i="24"/>
  <c r="K821" i="24"/>
  <c r="K820" i="24"/>
  <c r="K819" i="24"/>
  <c r="K818" i="24"/>
  <c r="K817" i="24"/>
  <c r="K816" i="24"/>
  <c r="K815" i="24"/>
  <c r="K814" i="24"/>
  <c r="K813" i="24"/>
  <c r="K812" i="24"/>
  <c r="K811" i="24"/>
  <c r="K810" i="24"/>
  <c r="K809" i="24"/>
  <c r="K808" i="24"/>
  <c r="K807" i="24"/>
  <c r="K806" i="24"/>
  <c r="K805" i="24"/>
  <c r="K804" i="24"/>
  <c r="K803" i="24"/>
  <c r="K802" i="24"/>
  <c r="K801" i="24"/>
  <c r="K800" i="24"/>
  <c r="K799" i="24"/>
  <c r="K798" i="24"/>
  <c r="K797" i="24"/>
  <c r="K796" i="24"/>
  <c r="K795" i="24"/>
  <c r="K794" i="24"/>
  <c r="K793" i="24"/>
  <c r="K792" i="24"/>
  <c r="K791" i="24"/>
  <c r="K790" i="24"/>
  <c r="K789" i="24"/>
  <c r="K788" i="24"/>
  <c r="K787" i="24"/>
  <c r="K786" i="24"/>
  <c r="K785" i="24"/>
  <c r="K784" i="24"/>
  <c r="K783" i="24"/>
  <c r="K782" i="24"/>
  <c r="K781" i="24"/>
  <c r="K780" i="24"/>
  <c r="K779" i="24"/>
  <c r="K778" i="24"/>
  <c r="K777" i="24"/>
  <c r="K776" i="24"/>
  <c r="K775" i="24"/>
  <c r="K774" i="24"/>
  <c r="K773" i="24"/>
  <c r="K772" i="24"/>
  <c r="K771" i="24"/>
  <c r="K770" i="24"/>
  <c r="K769" i="24"/>
  <c r="K768" i="24"/>
  <c r="K767" i="24"/>
  <c r="K766" i="24"/>
  <c r="K765" i="24"/>
  <c r="K764" i="24"/>
  <c r="K763" i="24"/>
  <c r="K762" i="24"/>
  <c r="K761" i="24"/>
  <c r="K760" i="24"/>
  <c r="K759" i="24"/>
  <c r="K758" i="24"/>
  <c r="K757" i="24"/>
  <c r="K756" i="24"/>
  <c r="K755" i="24"/>
  <c r="K754" i="24"/>
  <c r="K753" i="24"/>
  <c r="K752" i="24"/>
  <c r="K751" i="24"/>
  <c r="K750" i="24"/>
  <c r="K749" i="24"/>
  <c r="K748" i="24"/>
  <c r="K747" i="24"/>
  <c r="K746" i="24"/>
  <c r="K745" i="24"/>
  <c r="K744" i="24"/>
  <c r="K743" i="24"/>
  <c r="K742" i="24"/>
  <c r="K741" i="24"/>
  <c r="K740" i="24"/>
  <c r="K739" i="24"/>
  <c r="K738" i="24"/>
  <c r="K737" i="24"/>
  <c r="K736" i="24"/>
  <c r="K735" i="24"/>
  <c r="K734" i="24"/>
  <c r="K733" i="24"/>
  <c r="K732" i="24"/>
  <c r="K731" i="24"/>
  <c r="K730" i="24"/>
  <c r="K729" i="24"/>
  <c r="K728" i="24"/>
  <c r="K727" i="24"/>
  <c r="K726" i="24"/>
  <c r="K725" i="24"/>
  <c r="K724" i="24"/>
  <c r="K723" i="24"/>
  <c r="K722" i="24"/>
  <c r="K721" i="24"/>
  <c r="K720" i="24"/>
  <c r="K719" i="24"/>
  <c r="K718" i="24"/>
  <c r="K717" i="24"/>
  <c r="K716" i="24"/>
  <c r="K715" i="24"/>
  <c r="K714" i="24"/>
  <c r="K713" i="24"/>
  <c r="K712" i="24"/>
  <c r="K711" i="24"/>
  <c r="K710" i="24"/>
  <c r="K709" i="24"/>
  <c r="K708" i="24"/>
  <c r="K707" i="24"/>
  <c r="K706" i="24"/>
  <c r="K705" i="24"/>
  <c r="K704" i="24"/>
  <c r="K703" i="24"/>
  <c r="K702" i="24"/>
  <c r="K701" i="24"/>
  <c r="K700" i="24"/>
  <c r="K699" i="24"/>
  <c r="K698" i="24"/>
  <c r="K697" i="24"/>
  <c r="K696" i="24"/>
  <c r="K695" i="24"/>
  <c r="K694" i="24"/>
  <c r="K693" i="24"/>
  <c r="K692" i="24"/>
  <c r="K691" i="24"/>
  <c r="K690" i="24"/>
  <c r="K689" i="24"/>
  <c r="K688" i="24"/>
  <c r="K687" i="24"/>
  <c r="K686" i="24"/>
  <c r="K685" i="24"/>
  <c r="K684" i="24"/>
  <c r="K683" i="24"/>
  <c r="K682" i="24"/>
  <c r="K681" i="24"/>
  <c r="K680" i="24"/>
  <c r="K679" i="24"/>
  <c r="K678" i="24"/>
  <c r="K677" i="24"/>
  <c r="K676" i="24"/>
  <c r="K675" i="24"/>
  <c r="K674" i="24"/>
  <c r="K673" i="24"/>
  <c r="K672" i="24"/>
  <c r="K671" i="24"/>
  <c r="K670" i="24"/>
  <c r="K669" i="24"/>
  <c r="K668" i="24"/>
  <c r="K667" i="24"/>
  <c r="K666" i="24"/>
  <c r="K665" i="24"/>
  <c r="K664" i="24"/>
  <c r="K663" i="24"/>
  <c r="K662" i="24"/>
  <c r="K661" i="24"/>
  <c r="K660" i="24"/>
  <c r="K659" i="24"/>
  <c r="K658" i="24"/>
  <c r="K657" i="24"/>
  <c r="K656" i="24"/>
  <c r="K655" i="24"/>
  <c r="K654" i="24"/>
  <c r="K653" i="24"/>
  <c r="K652" i="24"/>
  <c r="K651" i="24"/>
  <c r="K650" i="24"/>
  <c r="K649" i="24"/>
  <c r="K648" i="24"/>
  <c r="K647" i="24"/>
  <c r="K646" i="24"/>
  <c r="K645" i="24"/>
  <c r="K644" i="24"/>
  <c r="K643" i="24"/>
  <c r="K642" i="24"/>
  <c r="K641" i="24"/>
  <c r="K640" i="24"/>
  <c r="K639" i="24"/>
  <c r="K638" i="24"/>
  <c r="K637" i="24"/>
  <c r="K636" i="24"/>
  <c r="K635" i="24"/>
  <c r="K634" i="24"/>
  <c r="K633" i="24"/>
  <c r="K632" i="24"/>
  <c r="K631" i="24"/>
  <c r="K630" i="24"/>
  <c r="K629" i="24"/>
  <c r="K628" i="24"/>
  <c r="K627" i="24"/>
  <c r="K626" i="24"/>
  <c r="K625" i="24"/>
  <c r="K624" i="24"/>
  <c r="K623" i="24"/>
  <c r="K622" i="24"/>
  <c r="K621" i="24"/>
  <c r="K620" i="24"/>
  <c r="K619" i="24"/>
  <c r="K618" i="24"/>
  <c r="K617" i="24"/>
  <c r="K616" i="24"/>
  <c r="K615" i="24"/>
  <c r="K614" i="24"/>
  <c r="K613" i="24"/>
  <c r="K612" i="24"/>
  <c r="K611" i="24"/>
  <c r="K610" i="24"/>
  <c r="K609" i="24"/>
  <c r="K608" i="24"/>
  <c r="K607" i="24"/>
  <c r="K606" i="24"/>
  <c r="K605" i="24"/>
  <c r="K604" i="24"/>
  <c r="K603" i="24"/>
  <c r="K602" i="24"/>
  <c r="K601" i="24"/>
  <c r="K600" i="24"/>
  <c r="K599" i="24"/>
  <c r="K598" i="24"/>
  <c r="K597" i="24"/>
  <c r="K596" i="24"/>
  <c r="K595" i="24"/>
  <c r="K594" i="24"/>
  <c r="K593" i="24"/>
  <c r="K592" i="24"/>
  <c r="K591" i="24"/>
  <c r="K590" i="24"/>
  <c r="K589" i="24"/>
  <c r="K588" i="24"/>
  <c r="K587" i="24"/>
  <c r="K586" i="24"/>
  <c r="K585" i="24"/>
  <c r="K584" i="24"/>
  <c r="K583" i="24"/>
  <c r="K582" i="24"/>
  <c r="K581" i="24"/>
  <c r="K580" i="24"/>
  <c r="K579" i="24"/>
  <c r="K578" i="24"/>
  <c r="K577" i="24"/>
  <c r="K576" i="24"/>
  <c r="K575" i="24"/>
  <c r="K574" i="24"/>
  <c r="K573" i="24"/>
  <c r="K572" i="24"/>
  <c r="K571" i="24"/>
  <c r="K570" i="24"/>
  <c r="K569" i="24"/>
  <c r="K568" i="24"/>
  <c r="K567" i="24"/>
  <c r="K566" i="24"/>
  <c r="K565" i="24"/>
  <c r="K564" i="24"/>
  <c r="K563" i="24"/>
  <c r="K562" i="24"/>
  <c r="K561" i="24"/>
  <c r="K560" i="24"/>
  <c r="K559" i="24"/>
  <c r="K558" i="24"/>
  <c r="K557" i="24"/>
  <c r="K556" i="24"/>
  <c r="K555" i="24"/>
  <c r="K554" i="24"/>
  <c r="K553" i="24"/>
  <c r="K552" i="24"/>
  <c r="K551" i="24"/>
  <c r="K550" i="24"/>
  <c r="K549" i="24"/>
  <c r="K548" i="24"/>
  <c r="K547" i="24"/>
  <c r="K546" i="24"/>
  <c r="K545" i="24"/>
  <c r="K544" i="24"/>
  <c r="K543" i="24"/>
  <c r="K542" i="24"/>
  <c r="K541" i="24"/>
  <c r="K540" i="24"/>
  <c r="K539" i="24"/>
  <c r="K538" i="24"/>
  <c r="K537" i="24"/>
  <c r="K536" i="24"/>
  <c r="K535" i="24"/>
  <c r="K534" i="24"/>
  <c r="K533" i="24"/>
  <c r="K532" i="24"/>
  <c r="K531" i="24"/>
  <c r="K530" i="24"/>
  <c r="K529" i="24"/>
  <c r="K528" i="24"/>
  <c r="K527" i="24"/>
  <c r="K526" i="24"/>
  <c r="K525" i="24"/>
  <c r="K524" i="24"/>
  <c r="K523" i="24"/>
  <c r="K522" i="24"/>
  <c r="K521" i="24"/>
  <c r="K520" i="24"/>
  <c r="K519" i="24"/>
  <c r="K518" i="24"/>
  <c r="K517" i="24"/>
  <c r="K516" i="24"/>
  <c r="K515" i="24"/>
  <c r="K514" i="24"/>
  <c r="K513" i="24"/>
  <c r="K512" i="24"/>
  <c r="K511" i="24"/>
  <c r="K510" i="24"/>
  <c r="K509" i="24"/>
  <c r="K508" i="24"/>
  <c r="K507" i="24"/>
  <c r="K506" i="24"/>
  <c r="K505" i="24"/>
  <c r="K504" i="24"/>
  <c r="K503" i="24"/>
  <c r="K502" i="24"/>
  <c r="K501" i="24"/>
  <c r="K500" i="24"/>
  <c r="K499" i="24"/>
  <c r="K498" i="24"/>
  <c r="K497" i="24"/>
  <c r="K496" i="24"/>
  <c r="K495" i="24"/>
  <c r="K494" i="24"/>
  <c r="K493" i="24"/>
  <c r="K492" i="24"/>
  <c r="K491" i="24"/>
  <c r="K490" i="24"/>
  <c r="K489" i="24"/>
  <c r="K488" i="24"/>
  <c r="K487" i="24"/>
  <c r="K486" i="24"/>
  <c r="K485" i="24"/>
  <c r="K484" i="24"/>
  <c r="K483" i="24"/>
  <c r="K482" i="24"/>
  <c r="K481" i="24"/>
  <c r="K480" i="24"/>
  <c r="K479" i="24"/>
  <c r="K478" i="24"/>
  <c r="K477" i="24"/>
  <c r="K476" i="24"/>
  <c r="K475" i="24"/>
  <c r="K474" i="24"/>
  <c r="K473" i="24"/>
  <c r="K472" i="24"/>
  <c r="K471" i="24"/>
  <c r="K470" i="24"/>
  <c r="K469" i="24"/>
  <c r="K468" i="24"/>
  <c r="K467" i="24"/>
  <c r="K466" i="24"/>
  <c r="K465" i="24"/>
  <c r="K464" i="24"/>
  <c r="K463" i="24"/>
  <c r="K462" i="24"/>
  <c r="K461" i="24"/>
  <c r="K460" i="24"/>
  <c r="K459" i="24"/>
  <c r="K458" i="24"/>
  <c r="K457" i="24"/>
  <c r="K456" i="24"/>
  <c r="K455" i="24"/>
  <c r="K454" i="24"/>
  <c r="K453" i="24"/>
  <c r="K452" i="24"/>
  <c r="K451" i="24"/>
  <c r="K450" i="24"/>
  <c r="K449" i="24"/>
  <c r="K448" i="24"/>
  <c r="K447" i="24"/>
  <c r="K446" i="24"/>
  <c r="K445" i="24"/>
  <c r="K444" i="24"/>
  <c r="K443" i="24"/>
  <c r="K442" i="24"/>
  <c r="K441" i="24"/>
  <c r="K440" i="24"/>
  <c r="K439" i="24"/>
  <c r="K438" i="24"/>
  <c r="K437" i="24"/>
  <c r="K436" i="24"/>
  <c r="K435" i="24"/>
  <c r="K434" i="24"/>
  <c r="K433" i="24"/>
  <c r="K432" i="24"/>
  <c r="K431" i="24"/>
  <c r="K430" i="24"/>
  <c r="K429" i="24"/>
  <c r="K428" i="24"/>
  <c r="K427" i="24"/>
  <c r="K426" i="24"/>
  <c r="K425" i="24"/>
  <c r="K424" i="24"/>
  <c r="K423" i="24"/>
  <c r="K422" i="24"/>
  <c r="K421" i="24"/>
  <c r="K420" i="24"/>
  <c r="K419" i="24"/>
  <c r="K418" i="24"/>
  <c r="K417" i="24"/>
  <c r="K416" i="24"/>
  <c r="K415" i="24"/>
  <c r="K414" i="24"/>
  <c r="K413" i="24"/>
  <c r="K412" i="24"/>
  <c r="K411" i="24"/>
  <c r="K410" i="24"/>
  <c r="K409" i="24"/>
  <c r="K408" i="24"/>
  <c r="K407" i="24"/>
  <c r="K406" i="24"/>
  <c r="K405" i="24"/>
  <c r="K404" i="24"/>
  <c r="K403" i="24"/>
  <c r="K402" i="24"/>
  <c r="K401" i="24"/>
  <c r="K400" i="24"/>
  <c r="K399" i="24"/>
  <c r="K398" i="24"/>
  <c r="K397" i="24"/>
  <c r="K396" i="24"/>
  <c r="K395" i="24"/>
  <c r="K394" i="24"/>
  <c r="K393" i="24"/>
  <c r="K392" i="24"/>
  <c r="K391" i="24"/>
  <c r="K390" i="24"/>
  <c r="K389" i="24"/>
  <c r="K388" i="24"/>
  <c r="K387" i="24"/>
  <c r="K386" i="24"/>
  <c r="K385" i="24"/>
  <c r="K384" i="24"/>
  <c r="K383" i="24"/>
  <c r="K382" i="24"/>
  <c r="K381" i="24"/>
  <c r="K380" i="24"/>
  <c r="K379" i="24"/>
  <c r="K378" i="24"/>
  <c r="K377" i="24"/>
  <c r="K376" i="24"/>
  <c r="K375" i="24"/>
  <c r="K374" i="24"/>
  <c r="K373" i="24"/>
  <c r="K372" i="24"/>
  <c r="K371" i="24"/>
  <c r="K370" i="24"/>
  <c r="K369" i="24"/>
  <c r="K368" i="24"/>
  <c r="K367" i="24"/>
  <c r="K366" i="24"/>
  <c r="K365" i="24"/>
  <c r="K364" i="24"/>
  <c r="K363" i="24"/>
  <c r="K362" i="24"/>
  <c r="K361" i="24"/>
  <c r="K360" i="24"/>
  <c r="K359" i="24"/>
  <c r="K358" i="24"/>
  <c r="K357" i="24"/>
  <c r="K356" i="24"/>
  <c r="K355" i="24"/>
  <c r="K354" i="24"/>
  <c r="K353" i="24"/>
  <c r="K352" i="24"/>
  <c r="K351" i="24"/>
  <c r="K350" i="24"/>
  <c r="K349" i="24"/>
  <c r="K348" i="24"/>
  <c r="K347" i="24"/>
  <c r="K346" i="24"/>
  <c r="K345" i="24"/>
  <c r="K344" i="24"/>
  <c r="K343" i="24"/>
  <c r="K342" i="24"/>
  <c r="K341" i="24"/>
  <c r="K340" i="24"/>
  <c r="K339" i="24"/>
  <c r="K338" i="24"/>
  <c r="K337" i="24"/>
  <c r="K336" i="24"/>
  <c r="K335" i="24"/>
  <c r="K334" i="24"/>
  <c r="K333" i="24"/>
  <c r="K332" i="24"/>
  <c r="K331" i="24"/>
  <c r="K330" i="24"/>
  <c r="K329" i="24"/>
  <c r="K328" i="24"/>
  <c r="K327" i="24"/>
  <c r="K326" i="24"/>
  <c r="K325" i="24"/>
  <c r="K324" i="24"/>
  <c r="K323" i="24"/>
  <c r="K322" i="24"/>
  <c r="K321" i="24"/>
  <c r="K320" i="24"/>
  <c r="K319" i="24"/>
  <c r="K318" i="24"/>
  <c r="K317" i="24"/>
  <c r="K316" i="24"/>
  <c r="K315" i="24"/>
  <c r="K314" i="24"/>
  <c r="K313" i="24"/>
  <c r="K312" i="24"/>
  <c r="K311" i="24"/>
  <c r="K310" i="24"/>
  <c r="K309" i="24"/>
  <c r="K308" i="24"/>
  <c r="K307" i="24"/>
  <c r="K306" i="24"/>
  <c r="K305" i="24"/>
  <c r="K304" i="24"/>
  <c r="K303" i="24"/>
  <c r="K302" i="24"/>
  <c r="K301" i="24"/>
  <c r="K300" i="24"/>
  <c r="K299" i="24"/>
  <c r="K298" i="24"/>
  <c r="K297" i="24"/>
  <c r="K296" i="24"/>
  <c r="K295" i="24"/>
  <c r="K294" i="24"/>
  <c r="K293" i="24"/>
  <c r="K292" i="24"/>
  <c r="K291" i="24"/>
  <c r="K290" i="24"/>
  <c r="K289" i="24"/>
  <c r="K288" i="24"/>
  <c r="K287" i="24"/>
  <c r="K286" i="24"/>
  <c r="K285" i="24"/>
  <c r="K284" i="24"/>
  <c r="K283" i="24"/>
  <c r="K282" i="24"/>
  <c r="K281" i="24"/>
  <c r="K280" i="24"/>
  <c r="K279" i="24"/>
  <c r="K278" i="24"/>
  <c r="K277" i="24"/>
  <c r="K276" i="24"/>
  <c r="K275" i="24"/>
  <c r="K274" i="24"/>
  <c r="K273" i="24"/>
  <c r="K272" i="24"/>
  <c r="K271" i="24"/>
  <c r="K270" i="24"/>
  <c r="K269" i="24"/>
  <c r="K268" i="24"/>
  <c r="K267" i="24"/>
  <c r="K266" i="24"/>
  <c r="K265" i="24"/>
  <c r="K264" i="24"/>
  <c r="K263" i="24"/>
  <c r="K262" i="24"/>
  <c r="K261" i="24"/>
  <c r="K260" i="24"/>
  <c r="K259" i="24"/>
  <c r="K258" i="24"/>
  <c r="K257" i="24"/>
  <c r="K256" i="24"/>
  <c r="K255" i="24"/>
  <c r="K254" i="24"/>
  <c r="K253" i="24"/>
  <c r="K252" i="24"/>
  <c r="K251" i="24"/>
  <c r="K250" i="24"/>
  <c r="K249" i="24"/>
  <c r="K248" i="24"/>
  <c r="K247" i="24"/>
  <c r="K246" i="24"/>
  <c r="K245" i="24"/>
  <c r="K244" i="24"/>
  <c r="K243" i="24"/>
  <c r="K242" i="24"/>
  <c r="K241" i="24"/>
  <c r="K240" i="24"/>
  <c r="K239" i="24"/>
  <c r="K238" i="24"/>
  <c r="K237" i="24"/>
  <c r="K236" i="24"/>
  <c r="K235" i="24"/>
  <c r="K234" i="24"/>
  <c r="K233" i="24"/>
  <c r="K232" i="24"/>
  <c r="K231" i="24"/>
  <c r="K230" i="24"/>
  <c r="K229" i="24"/>
  <c r="K228" i="24"/>
  <c r="K227" i="24"/>
  <c r="K226" i="24"/>
  <c r="K225" i="24"/>
  <c r="K224" i="24"/>
  <c r="K223" i="24"/>
  <c r="K222" i="24"/>
  <c r="K221" i="24"/>
  <c r="K220" i="24"/>
  <c r="K219" i="24"/>
  <c r="K218" i="24"/>
  <c r="K217" i="24"/>
  <c r="K216" i="24"/>
  <c r="K215" i="24"/>
  <c r="K214" i="24"/>
  <c r="K213" i="24"/>
  <c r="K212" i="24"/>
  <c r="K211" i="24"/>
  <c r="K210" i="24"/>
  <c r="K209" i="24"/>
  <c r="K208" i="24"/>
  <c r="K207" i="24"/>
  <c r="K206" i="24"/>
  <c r="K205" i="24"/>
  <c r="K204" i="24"/>
  <c r="K203" i="24"/>
  <c r="K202" i="24"/>
  <c r="K201" i="24"/>
  <c r="K200" i="24"/>
  <c r="K199" i="24"/>
  <c r="K198" i="24"/>
  <c r="K197" i="24"/>
  <c r="K196" i="24"/>
  <c r="K195" i="24"/>
  <c r="K194" i="24"/>
  <c r="K193" i="24"/>
  <c r="K192" i="24"/>
  <c r="K191" i="24"/>
  <c r="K190" i="24"/>
  <c r="K189" i="24"/>
  <c r="K188" i="24"/>
  <c r="K187" i="24"/>
  <c r="K186" i="24"/>
  <c r="K185" i="24"/>
  <c r="K184" i="24"/>
  <c r="K183" i="24"/>
  <c r="K182" i="24"/>
  <c r="K181" i="24"/>
  <c r="K180" i="24"/>
  <c r="K179" i="24"/>
  <c r="K178" i="24"/>
  <c r="K177" i="24"/>
  <c r="K176" i="24"/>
  <c r="K175" i="24"/>
  <c r="K174" i="24"/>
  <c r="K173" i="24"/>
  <c r="K172" i="24"/>
  <c r="K171" i="24"/>
  <c r="K170" i="24"/>
  <c r="K169" i="24"/>
  <c r="K168" i="24"/>
  <c r="K167" i="24"/>
  <c r="K166" i="24"/>
  <c r="K165" i="24"/>
  <c r="K164" i="24"/>
  <c r="K163" i="24"/>
  <c r="K162" i="24"/>
  <c r="K161" i="24"/>
  <c r="K160" i="24"/>
  <c r="K159" i="24"/>
  <c r="K158" i="24"/>
  <c r="K157" i="24"/>
  <c r="K156" i="24"/>
  <c r="K155" i="24"/>
  <c r="K154" i="24"/>
  <c r="K153" i="24"/>
  <c r="K152" i="24"/>
  <c r="K151" i="24"/>
  <c r="K150" i="24"/>
  <c r="K149" i="24"/>
  <c r="K148" i="24"/>
  <c r="K147" i="24"/>
  <c r="K146" i="24"/>
  <c r="K145" i="24"/>
  <c r="K144" i="24"/>
  <c r="K143" i="24"/>
  <c r="K142" i="24"/>
  <c r="K141" i="24"/>
  <c r="K140" i="24"/>
  <c r="K139" i="24"/>
  <c r="K138" i="24"/>
  <c r="K137" i="24"/>
  <c r="K136" i="24"/>
  <c r="K135" i="24"/>
  <c r="K134" i="24"/>
  <c r="K133" i="24"/>
  <c r="K132" i="24"/>
  <c r="K131" i="24"/>
  <c r="K130" i="24"/>
  <c r="K129" i="24"/>
  <c r="K128" i="24"/>
  <c r="K127" i="24"/>
  <c r="K126" i="24"/>
  <c r="K125" i="24"/>
  <c r="K124" i="24"/>
  <c r="K123" i="24"/>
  <c r="K122" i="24"/>
  <c r="K121" i="24"/>
  <c r="K120" i="24"/>
  <c r="K119" i="24"/>
  <c r="K118" i="24"/>
  <c r="K117" i="24"/>
  <c r="K116" i="24"/>
  <c r="K115" i="24"/>
  <c r="K114" i="24"/>
  <c r="K113" i="24"/>
  <c r="K112" i="24"/>
  <c r="K111" i="24"/>
  <c r="K110" i="24"/>
  <c r="K109" i="24"/>
  <c r="K108" i="24"/>
  <c r="K107" i="24"/>
  <c r="K106" i="24"/>
  <c r="K105" i="24"/>
  <c r="K104" i="24"/>
  <c r="K103" i="24"/>
  <c r="K102" i="24"/>
  <c r="K101" i="24"/>
  <c r="K100" i="24"/>
  <c r="K99" i="24"/>
  <c r="K98" i="24"/>
  <c r="K97" i="24"/>
  <c r="K96" i="24"/>
  <c r="K95" i="24"/>
  <c r="K94" i="24"/>
  <c r="K93" i="24"/>
  <c r="K92" i="24"/>
  <c r="K91" i="24"/>
  <c r="K90" i="24"/>
  <c r="K89" i="24"/>
  <c r="K88" i="24"/>
  <c r="K87" i="24"/>
  <c r="K86" i="24"/>
  <c r="K85" i="24"/>
  <c r="K84" i="24"/>
  <c r="K83" i="24"/>
  <c r="K82" i="24"/>
  <c r="K81" i="24"/>
  <c r="K80" i="24"/>
  <c r="K79" i="24"/>
  <c r="K78" i="24"/>
  <c r="K77" i="24"/>
  <c r="K76" i="24"/>
  <c r="K75" i="24"/>
  <c r="K74" i="24"/>
  <c r="K73" i="24"/>
  <c r="K72" i="24"/>
  <c r="K71" i="24"/>
  <c r="K70" i="24"/>
  <c r="K69" i="24"/>
  <c r="K68" i="24"/>
  <c r="K67" i="24"/>
  <c r="K66" i="24"/>
  <c r="K65" i="24"/>
  <c r="K64" i="24"/>
  <c r="K63" i="24"/>
  <c r="K62" i="24"/>
  <c r="K61" i="24"/>
  <c r="K60" i="24"/>
  <c r="K59" i="24"/>
  <c r="K58" i="24"/>
  <c r="K57" i="24"/>
  <c r="K56" i="24"/>
  <c r="K55" i="24"/>
  <c r="K54" i="24"/>
  <c r="K53" i="24"/>
  <c r="K52" i="24"/>
  <c r="K51" i="24"/>
  <c r="K50" i="24"/>
  <c r="K49" i="24"/>
  <c r="K48" i="24"/>
  <c r="K47" i="24"/>
  <c r="K46" i="24"/>
  <c r="K45" i="24"/>
  <c r="K44" i="24"/>
  <c r="K43" i="24"/>
  <c r="K42" i="24"/>
  <c r="K41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K3" i="24"/>
  <c r="K2" i="24"/>
  <c r="P989" i="24" l="1"/>
  <c r="P988" i="24"/>
  <c r="P986" i="24"/>
  <c r="P985" i="24"/>
  <c r="P984" i="24"/>
  <c r="P983" i="24"/>
  <c r="P982" i="24"/>
  <c r="P981" i="24"/>
  <c r="P980" i="24"/>
  <c r="P979" i="24"/>
  <c r="P978" i="24"/>
  <c r="P977" i="24"/>
  <c r="P976" i="24"/>
  <c r="P975" i="24"/>
  <c r="P974" i="24"/>
  <c r="P973" i="24"/>
  <c r="P972" i="24"/>
  <c r="P971" i="24"/>
  <c r="P970" i="24"/>
  <c r="P969" i="24"/>
  <c r="P968" i="24"/>
  <c r="P967" i="24"/>
  <c r="P966" i="24"/>
  <c r="P965" i="24"/>
  <c r="P964" i="24"/>
  <c r="P963" i="24"/>
  <c r="P962" i="24"/>
  <c r="P961" i="24"/>
  <c r="P960" i="24"/>
  <c r="P959" i="24"/>
  <c r="P958" i="24"/>
  <c r="P957" i="24"/>
  <c r="P956" i="24"/>
  <c r="P955" i="24"/>
  <c r="P954" i="24"/>
  <c r="P953" i="24"/>
  <c r="P952" i="24"/>
  <c r="P951" i="24"/>
  <c r="P950" i="24"/>
  <c r="P949" i="24"/>
  <c r="P948" i="24"/>
  <c r="P947" i="24"/>
  <c r="P946" i="24"/>
  <c r="P945" i="24"/>
  <c r="P944" i="24"/>
  <c r="P943" i="24"/>
  <c r="P942" i="24"/>
  <c r="P941" i="24"/>
  <c r="P940" i="24"/>
  <c r="P939" i="24"/>
  <c r="P938" i="24"/>
  <c r="P937" i="24"/>
  <c r="P936" i="24"/>
  <c r="P935" i="24"/>
  <c r="P934" i="24"/>
  <c r="P933" i="24"/>
  <c r="P932" i="24"/>
  <c r="P931" i="24"/>
  <c r="P930" i="24"/>
  <c r="P929" i="24"/>
  <c r="P928" i="24"/>
  <c r="P927" i="24"/>
  <c r="P926" i="24"/>
  <c r="P925" i="24"/>
  <c r="P924" i="24"/>
  <c r="P923" i="24"/>
  <c r="P922" i="24"/>
  <c r="P921" i="24"/>
  <c r="P920" i="24"/>
  <c r="P919" i="24"/>
  <c r="P918" i="24"/>
  <c r="P917" i="24"/>
  <c r="P916" i="24"/>
  <c r="P915" i="24"/>
  <c r="P914" i="24"/>
  <c r="P913" i="24"/>
  <c r="P912" i="24"/>
  <c r="P911" i="24"/>
  <c r="P910" i="24"/>
  <c r="P909" i="24"/>
  <c r="P908" i="24"/>
  <c r="P907" i="24"/>
  <c r="P906" i="24"/>
  <c r="P905" i="24"/>
  <c r="P904" i="24"/>
  <c r="P903" i="24"/>
  <c r="P902" i="24"/>
  <c r="P901" i="24"/>
  <c r="P900" i="24"/>
  <c r="P899" i="24"/>
  <c r="P898" i="24"/>
  <c r="P897" i="24"/>
  <c r="P896" i="24"/>
  <c r="P895" i="24"/>
  <c r="P894" i="24"/>
  <c r="P893" i="24"/>
  <c r="P892" i="24"/>
  <c r="P891" i="24"/>
  <c r="P890" i="24"/>
  <c r="P889" i="24"/>
  <c r="P888" i="24"/>
  <c r="P887" i="24"/>
  <c r="P886" i="24"/>
  <c r="P885" i="24"/>
  <c r="P884" i="24"/>
  <c r="P883" i="24"/>
  <c r="P882" i="24"/>
  <c r="P881" i="24"/>
  <c r="P880" i="24"/>
  <c r="P879" i="24"/>
  <c r="P878" i="24"/>
  <c r="P877" i="24"/>
  <c r="P876" i="24"/>
  <c r="P875" i="24"/>
  <c r="P874" i="24"/>
  <c r="P873" i="24"/>
  <c r="P872" i="24"/>
  <c r="P871" i="24"/>
  <c r="P870" i="24"/>
  <c r="P869" i="24"/>
  <c r="P868" i="24"/>
  <c r="P867" i="24"/>
  <c r="P866" i="24"/>
  <c r="P865" i="24"/>
  <c r="P864" i="24"/>
  <c r="P863" i="24"/>
  <c r="P862" i="24"/>
  <c r="P861" i="24"/>
  <c r="P860" i="24"/>
  <c r="P859" i="24"/>
  <c r="P858" i="24"/>
  <c r="P857" i="24"/>
  <c r="P856" i="24"/>
  <c r="P855" i="24"/>
  <c r="P854" i="24"/>
  <c r="P853" i="24"/>
  <c r="P852" i="24"/>
  <c r="P851" i="24"/>
  <c r="P850" i="24"/>
  <c r="P849" i="24"/>
  <c r="P848" i="24"/>
  <c r="P847" i="24"/>
  <c r="P846" i="24"/>
  <c r="P845" i="24"/>
  <c r="P844" i="24"/>
  <c r="P843" i="24"/>
  <c r="P842" i="24"/>
  <c r="P841" i="24"/>
  <c r="P840" i="24"/>
  <c r="P839" i="24"/>
  <c r="P838" i="24"/>
  <c r="P837" i="24"/>
  <c r="P836" i="24"/>
  <c r="P835" i="24"/>
  <c r="P834" i="24"/>
  <c r="P833" i="24"/>
  <c r="P832" i="24"/>
  <c r="P831" i="24"/>
  <c r="P830" i="24"/>
  <c r="P829" i="24"/>
  <c r="P828" i="24"/>
  <c r="P827" i="24"/>
  <c r="P826" i="24"/>
  <c r="P825" i="24"/>
  <c r="P824" i="24"/>
  <c r="P823" i="24"/>
  <c r="P822" i="24"/>
  <c r="P821" i="24"/>
  <c r="P820" i="24"/>
  <c r="P819" i="24"/>
  <c r="P818" i="24"/>
  <c r="P817" i="24"/>
  <c r="P816" i="24"/>
  <c r="P815" i="24"/>
  <c r="P814" i="24"/>
  <c r="P813" i="24"/>
  <c r="P812" i="24"/>
  <c r="P811" i="24"/>
  <c r="P810" i="24"/>
  <c r="P809" i="24"/>
  <c r="P808" i="24"/>
  <c r="P807" i="24"/>
  <c r="P806" i="24"/>
  <c r="P805" i="24"/>
  <c r="P804" i="24"/>
  <c r="P803" i="24"/>
  <c r="P802" i="24"/>
  <c r="P801" i="24"/>
  <c r="P800" i="24"/>
  <c r="P799" i="24"/>
  <c r="P798" i="24"/>
  <c r="P797" i="24"/>
  <c r="P796" i="24"/>
  <c r="P795" i="24"/>
  <c r="P794" i="24"/>
  <c r="P793" i="24"/>
  <c r="P792" i="24"/>
  <c r="P791" i="24"/>
  <c r="P790" i="24"/>
  <c r="P789" i="24"/>
  <c r="P788" i="24"/>
  <c r="P787" i="24"/>
  <c r="P786" i="24"/>
  <c r="P785" i="24"/>
  <c r="P784" i="24"/>
  <c r="P783" i="24"/>
  <c r="P782" i="24"/>
  <c r="P781" i="24"/>
  <c r="P780" i="24"/>
  <c r="P779" i="24"/>
  <c r="P778" i="24"/>
  <c r="P777" i="24"/>
  <c r="P776" i="24"/>
  <c r="P775" i="24"/>
  <c r="P774" i="24"/>
  <c r="P773" i="24"/>
  <c r="P772" i="24"/>
  <c r="P771" i="24"/>
  <c r="P770" i="24"/>
  <c r="P769" i="24"/>
  <c r="P768" i="24"/>
  <c r="P767" i="24"/>
  <c r="P766" i="24"/>
  <c r="P765" i="24"/>
  <c r="P764" i="24"/>
  <c r="P763" i="24"/>
  <c r="P762" i="24"/>
  <c r="P761" i="24"/>
  <c r="P760" i="24"/>
  <c r="P759" i="24"/>
  <c r="P758" i="24"/>
  <c r="P757" i="24"/>
  <c r="P756" i="24"/>
  <c r="P755" i="24"/>
  <c r="P754" i="24"/>
  <c r="P753" i="24"/>
  <c r="P752" i="24"/>
  <c r="P751" i="24"/>
  <c r="P750" i="24"/>
  <c r="P749" i="24"/>
  <c r="P748" i="24"/>
  <c r="P747" i="24"/>
  <c r="P746" i="24"/>
  <c r="P745" i="24"/>
  <c r="P744" i="24"/>
  <c r="P743" i="24"/>
  <c r="P742" i="24"/>
  <c r="P741" i="24"/>
  <c r="P740" i="24"/>
  <c r="P739" i="24"/>
  <c r="P738" i="24"/>
  <c r="P737" i="24"/>
  <c r="P736" i="24"/>
  <c r="P735" i="24"/>
  <c r="P734" i="24"/>
  <c r="P733" i="24"/>
  <c r="P732" i="24"/>
  <c r="P731" i="24"/>
  <c r="P730" i="24"/>
  <c r="P729" i="24"/>
  <c r="P728" i="24"/>
  <c r="P727" i="24"/>
  <c r="P726" i="24"/>
  <c r="P725" i="24"/>
  <c r="P724" i="24"/>
  <c r="P723" i="24"/>
  <c r="P722" i="24"/>
  <c r="P721" i="24"/>
  <c r="P720" i="24"/>
  <c r="P719" i="24"/>
  <c r="P718" i="24"/>
  <c r="P717" i="24"/>
  <c r="P716" i="24"/>
  <c r="P715" i="24"/>
  <c r="P714" i="24"/>
  <c r="P713" i="24"/>
  <c r="P712" i="24"/>
  <c r="P711" i="24"/>
  <c r="P710" i="24"/>
  <c r="P709" i="24"/>
  <c r="P708" i="24"/>
  <c r="P707" i="24"/>
  <c r="P706" i="24"/>
  <c r="P705" i="24"/>
  <c r="P704" i="24"/>
  <c r="P703" i="24"/>
  <c r="P702" i="24"/>
  <c r="P701" i="24"/>
  <c r="P700" i="24"/>
  <c r="P699" i="24"/>
  <c r="P698" i="24"/>
  <c r="P697" i="24"/>
  <c r="P696" i="24"/>
  <c r="P695" i="24"/>
  <c r="P694" i="24"/>
  <c r="P693" i="24"/>
  <c r="P692" i="24"/>
  <c r="P691" i="24"/>
  <c r="P690" i="24"/>
  <c r="P689" i="24"/>
  <c r="P688" i="24"/>
  <c r="P687" i="24"/>
  <c r="P686" i="24"/>
  <c r="P685" i="24"/>
  <c r="P683" i="24"/>
  <c r="P681" i="24"/>
  <c r="P680" i="24"/>
  <c r="P679" i="24"/>
  <c r="P678" i="24"/>
  <c r="P677" i="24"/>
  <c r="P676" i="24"/>
  <c r="P675" i="24"/>
  <c r="P674" i="24"/>
  <c r="P673" i="24"/>
  <c r="P672" i="24"/>
  <c r="P671" i="24"/>
  <c r="P670" i="24"/>
  <c r="P669" i="24"/>
  <c r="P668" i="24"/>
  <c r="P667" i="24"/>
  <c r="P666" i="24"/>
  <c r="P665" i="24"/>
  <c r="P664" i="24"/>
  <c r="P663" i="24"/>
  <c r="P662" i="24"/>
  <c r="P661" i="24"/>
  <c r="P660" i="24"/>
  <c r="P659" i="24"/>
  <c r="P658" i="24"/>
  <c r="P657" i="24"/>
  <c r="P656" i="24"/>
  <c r="P655" i="24"/>
  <c r="P654" i="24"/>
  <c r="P653" i="24"/>
  <c r="P652" i="24"/>
  <c r="P651" i="24"/>
  <c r="P650" i="24"/>
  <c r="P649" i="24"/>
  <c r="P648" i="24"/>
  <c r="P647" i="24"/>
  <c r="P646" i="24"/>
  <c r="P645" i="24"/>
  <c r="P644" i="24"/>
  <c r="P643" i="24"/>
  <c r="P642" i="24"/>
  <c r="P641" i="24"/>
  <c r="P640" i="24"/>
  <c r="P639" i="24"/>
  <c r="P638" i="24"/>
  <c r="P637" i="24"/>
  <c r="P636" i="24"/>
  <c r="P635" i="24"/>
  <c r="P634" i="24"/>
  <c r="P633" i="24"/>
  <c r="P632" i="24"/>
  <c r="P631" i="24"/>
  <c r="P630" i="24"/>
  <c r="P629" i="24"/>
  <c r="P628" i="24"/>
  <c r="P627" i="24"/>
  <c r="P626" i="24"/>
  <c r="P625" i="24"/>
  <c r="P624" i="24"/>
  <c r="P623" i="24"/>
  <c r="P622" i="24"/>
  <c r="P621" i="24"/>
  <c r="P620" i="24"/>
  <c r="P619" i="24"/>
  <c r="P618" i="24"/>
  <c r="P617" i="24"/>
  <c r="P616" i="24"/>
  <c r="P615" i="24"/>
  <c r="P614" i="24"/>
  <c r="P613" i="24"/>
  <c r="P612" i="24"/>
  <c r="P611" i="24"/>
  <c r="P610" i="24"/>
  <c r="P609" i="24"/>
  <c r="P608" i="24"/>
  <c r="P607" i="24"/>
  <c r="P606" i="24"/>
  <c r="P605" i="24"/>
  <c r="P604" i="24"/>
  <c r="P603" i="24"/>
  <c r="P602" i="24"/>
  <c r="P601" i="24"/>
  <c r="P600" i="24"/>
  <c r="P599" i="24"/>
  <c r="P598" i="24"/>
  <c r="P597" i="24"/>
  <c r="P596" i="24"/>
  <c r="P595" i="24"/>
  <c r="P594" i="24"/>
  <c r="P593" i="24"/>
  <c r="P592" i="24"/>
  <c r="P591" i="24"/>
  <c r="P590" i="24"/>
  <c r="P589" i="24"/>
  <c r="P588" i="24"/>
  <c r="P587" i="24"/>
  <c r="P586" i="24"/>
  <c r="P585" i="24"/>
  <c r="P584" i="24"/>
  <c r="P583" i="24"/>
  <c r="P582" i="24"/>
  <c r="P581" i="24"/>
  <c r="P580" i="24"/>
  <c r="P579" i="24"/>
  <c r="P578" i="24"/>
  <c r="P577" i="24"/>
  <c r="P576" i="24"/>
  <c r="P575" i="24"/>
  <c r="P574" i="24"/>
  <c r="P573" i="24"/>
  <c r="P572" i="24"/>
  <c r="P571" i="24"/>
  <c r="P570" i="24"/>
  <c r="P569" i="24"/>
  <c r="P568" i="24"/>
  <c r="P567" i="24"/>
  <c r="P566" i="24"/>
  <c r="P565" i="24"/>
  <c r="P564" i="24"/>
  <c r="P563" i="24"/>
  <c r="P562" i="24"/>
  <c r="P561" i="24"/>
  <c r="P560" i="24"/>
  <c r="P559" i="24"/>
  <c r="P558" i="24"/>
  <c r="P557" i="24"/>
  <c r="P556" i="24"/>
  <c r="P555" i="24"/>
  <c r="P554" i="24"/>
  <c r="P553" i="24"/>
  <c r="P552" i="24"/>
  <c r="P551" i="24"/>
  <c r="P550" i="24"/>
  <c r="P549" i="24"/>
  <c r="P548" i="24"/>
  <c r="P547" i="24"/>
  <c r="P546" i="24"/>
  <c r="P545" i="24"/>
  <c r="P544" i="24"/>
  <c r="P543" i="24"/>
  <c r="P542" i="24"/>
  <c r="P541" i="24"/>
  <c r="P540" i="24"/>
  <c r="P539" i="24"/>
  <c r="P538" i="24"/>
  <c r="P537" i="24"/>
  <c r="P536" i="24"/>
  <c r="P535" i="24"/>
  <c r="P534" i="24"/>
  <c r="P533" i="24"/>
  <c r="P532" i="24"/>
  <c r="P531" i="24"/>
  <c r="P530" i="24"/>
  <c r="P529" i="24"/>
  <c r="P528" i="24"/>
  <c r="P527" i="24"/>
  <c r="P526" i="24"/>
  <c r="P525" i="24"/>
  <c r="P524" i="24"/>
  <c r="P523" i="24"/>
  <c r="P522" i="24"/>
  <c r="P521" i="24"/>
  <c r="P520" i="24"/>
  <c r="P519" i="24"/>
  <c r="P518" i="24"/>
  <c r="P517" i="24"/>
  <c r="P516" i="24"/>
  <c r="P515" i="24"/>
  <c r="P514" i="24"/>
  <c r="P513" i="24"/>
  <c r="P512" i="24"/>
  <c r="P511" i="24"/>
  <c r="P510" i="24"/>
  <c r="P509" i="24"/>
  <c r="P508" i="24"/>
  <c r="P507" i="24"/>
  <c r="P506" i="24"/>
  <c r="P505" i="24"/>
  <c r="P504" i="24"/>
  <c r="P503" i="24"/>
  <c r="P502" i="24"/>
  <c r="P501" i="24"/>
  <c r="P500" i="24"/>
  <c r="P499" i="24"/>
  <c r="P498" i="24"/>
  <c r="P497" i="24"/>
  <c r="P496" i="24"/>
  <c r="P495" i="24"/>
  <c r="P494" i="24"/>
  <c r="P493" i="24"/>
  <c r="P492" i="24"/>
  <c r="P491" i="24"/>
  <c r="P490" i="24"/>
  <c r="P489" i="24"/>
  <c r="P488" i="24"/>
  <c r="P487" i="24"/>
  <c r="P486" i="24"/>
  <c r="P485" i="24"/>
  <c r="P484" i="24"/>
  <c r="P483" i="24"/>
  <c r="P482" i="24"/>
  <c r="P481" i="24"/>
  <c r="P480" i="24"/>
  <c r="P479" i="24"/>
  <c r="P478" i="24"/>
  <c r="P477" i="24"/>
  <c r="P476" i="24"/>
  <c r="P475" i="24"/>
  <c r="P474" i="24"/>
  <c r="P473" i="24"/>
  <c r="P472" i="24"/>
  <c r="P471" i="24"/>
  <c r="P470" i="24"/>
  <c r="P469" i="24"/>
  <c r="P468" i="24"/>
  <c r="P467" i="24"/>
  <c r="P466" i="24"/>
  <c r="P465" i="24"/>
  <c r="P464" i="24"/>
  <c r="P463" i="24"/>
  <c r="P462" i="24"/>
  <c r="P461" i="24"/>
  <c r="P460" i="24"/>
  <c r="P459" i="24"/>
  <c r="P458" i="24"/>
  <c r="P457" i="24"/>
  <c r="P456" i="24"/>
  <c r="P455" i="24"/>
  <c r="P454" i="24"/>
  <c r="P453" i="24"/>
  <c r="P452" i="24"/>
  <c r="P451" i="24"/>
  <c r="P450" i="24"/>
  <c r="P449" i="24"/>
  <c r="P448" i="24"/>
  <c r="P447" i="24"/>
  <c r="P446" i="24"/>
  <c r="P445" i="24"/>
  <c r="P444" i="24"/>
  <c r="P443" i="24"/>
  <c r="P442" i="24"/>
  <c r="P441" i="24"/>
  <c r="P440" i="24"/>
  <c r="P439" i="24"/>
  <c r="P438" i="24"/>
  <c r="P437" i="24"/>
  <c r="P436" i="24"/>
  <c r="P435" i="24"/>
  <c r="P434" i="24"/>
  <c r="P433" i="24"/>
  <c r="P432" i="24"/>
  <c r="P431" i="24"/>
  <c r="P430" i="24"/>
  <c r="P429" i="24"/>
  <c r="P428" i="24"/>
  <c r="P427" i="24"/>
  <c r="P426" i="24"/>
  <c r="P425" i="24"/>
  <c r="P424" i="24"/>
  <c r="P423" i="24"/>
  <c r="P422" i="24"/>
  <c r="P421" i="24"/>
  <c r="P420" i="24"/>
  <c r="P419" i="24"/>
  <c r="P418" i="24"/>
  <c r="P417" i="24"/>
  <c r="P416" i="24"/>
  <c r="P415" i="24"/>
  <c r="P414" i="24"/>
  <c r="P413" i="24"/>
  <c r="P412" i="24"/>
  <c r="P411" i="24"/>
  <c r="P410" i="24"/>
  <c r="P409" i="24"/>
  <c r="P408" i="24"/>
  <c r="P407" i="24"/>
  <c r="P406" i="24"/>
  <c r="P405" i="24"/>
  <c r="P404" i="24"/>
  <c r="P403" i="24"/>
  <c r="P402" i="24"/>
  <c r="P401" i="24"/>
  <c r="P400" i="24"/>
  <c r="P399" i="24"/>
  <c r="P398" i="24"/>
  <c r="P397" i="24"/>
  <c r="P396" i="24"/>
  <c r="P395" i="24"/>
  <c r="P394" i="24"/>
  <c r="P393" i="24"/>
  <c r="P392" i="24"/>
  <c r="P391" i="24"/>
  <c r="P390" i="24"/>
  <c r="P389" i="24"/>
  <c r="P388" i="24"/>
  <c r="P387" i="24"/>
  <c r="P386" i="24"/>
  <c r="P385" i="24"/>
  <c r="P384" i="24"/>
  <c r="P383" i="24"/>
  <c r="P382" i="24"/>
  <c r="P381" i="24"/>
  <c r="P380" i="24"/>
  <c r="P379" i="24"/>
  <c r="P378" i="24"/>
  <c r="P377" i="24"/>
  <c r="P376" i="24"/>
  <c r="P375" i="24"/>
  <c r="P374" i="24"/>
  <c r="P373" i="24"/>
  <c r="P372" i="24"/>
  <c r="P371" i="24"/>
  <c r="P370" i="24"/>
  <c r="P369" i="24"/>
  <c r="P368" i="24"/>
  <c r="P367" i="24"/>
  <c r="P366" i="24"/>
  <c r="P365" i="24"/>
  <c r="P364" i="24"/>
  <c r="P363" i="24"/>
  <c r="P362" i="24"/>
  <c r="P361" i="24"/>
  <c r="P360" i="24"/>
  <c r="P359" i="24"/>
  <c r="P358" i="24"/>
  <c r="P357" i="24"/>
  <c r="P356" i="24"/>
  <c r="P355" i="24"/>
  <c r="P354" i="24"/>
  <c r="P353" i="24"/>
  <c r="P352" i="24"/>
  <c r="P351" i="24"/>
  <c r="P350" i="24"/>
  <c r="P349" i="24"/>
  <c r="P348" i="24"/>
  <c r="P347" i="24"/>
  <c r="P342" i="24"/>
  <c r="P341" i="24"/>
  <c r="P338" i="24"/>
  <c r="P337" i="24"/>
  <c r="P336" i="24"/>
  <c r="P335" i="24"/>
  <c r="P334" i="24"/>
  <c r="P333" i="24"/>
  <c r="P332" i="24"/>
  <c r="P331" i="24"/>
  <c r="P330" i="24"/>
  <c r="P329" i="24"/>
  <c r="P327" i="24"/>
  <c r="P326" i="24"/>
  <c r="P325" i="24"/>
  <c r="P324" i="24"/>
  <c r="P323" i="24"/>
  <c r="P322" i="24"/>
  <c r="P321" i="24"/>
  <c r="P320" i="24"/>
  <c r="P319" i="24"/>
  <c r="P318" i="24"/>
  <c r="P317" i="24"/>
  <c r="P316" i="24"/>
  <c r="P314" i="24"/>
  <c r="P313" i="24"/>
  <c r="P312" i="24"/>
  <c r="P311" i="24"/>
  <c r="P310" i="24"/>
  <c r="P309" i="24"/>
  <c r="P308" i="24"/>
  <c r="P307" i="24"/>
  <c r="P306" i="24"/>
  <c r="P305" i="24"/>
  <c r="P304" i="24"/>
  <c r="P303" i="24"/>
  <c r="P302" i="24"/>
  <c r="P301" i="24"/>
  <c r="P300" i="24"/>
  <c r="P299" i="24"/>
  <c r="P298" i="24"/>
  <c r="P297" i="24"/>
  <c r="P296" i="24"/>
  <c r="P295" i="24"/>
  <c r="P294" i="24"/>
  <c r="P293" i="24"/>
  <c r="P292" i="24"/>
  <c r="P291" i="24"/>
  <c r="P290" i="24"/>
  <c r="P289" i="24"/>
  <c r="P288" i="24"/>
  <c r="P287" i="24"/>
  <c r="P286" i="24"/>
  <c r="P285" i="24"/>
  <c r="P284" i="24"/>
  <c r="P283" i="24"/>
  <c r="P282" i="24"/>
  <c r="P281" i="24"/>
  <c r="P280" i="24"/>
  <c r="P279" i="24"/>
  <c r="P278" i="24"/>
  <c r="P277" i="24"/>
  <c r="P276" i="24"/>
  <c r="P275" i="24"/>
  <c r="P274" i="24"/>
  <c r="P273" i="24"/>
  <c r="P272" i="24"/>
  <c r="P271" i="24"/>
  <c r="P270" i="24"/>
  <c r="P269" i="24"/>
  <c r="P268" i="24"/>
  <c r="P267" i="24"/>
  <c r="P266" i="24"/>
  <c r="P265" i="24"/>
  <c r="P264" i="24"/>
  <c r="P263" i="24"/>
  <c r="P262" i="24"/>
  <c r="P261" i="24"/>
  <c r="P260" i="24"/>
  <c r="P259" i="24"/>
  <c r="P258" i="24"/>
  <c r="P257" i="24"/>
  <c r="P256" i="24"/>
  <c r="P255" i="24"/>
  <c r="P254" i="24"/>
  <c r="P253" i="24"/>
  <c r="P252" i="24"/>
  <c r="P251" i="24"/>
  <c r="P250" i="24"/>
  <c r="P249" i="24"/>
  <c r="P248" i="24"/>
  <c r="P247" i="24"/>
  <c r="P246" i="24"/>
  <c r="P245" i="24"/>
  <c r="P244" i="24"/>
  <c r="P243" i="24"/>
  <c r="P242" i="24"/>
  <c r="P241" i="24"/>
  <c r="P240" i="24"/>
  <c r="P239" i="24"/>
  <c r="P238" i="24"/>
  <c r="P237" i="24"/>
  <c r="P236" i="24"/>
  <c r="P235" i="24"/>
  <c r="P234" i="24"/>
  <c r="P233" i="24"/>
  <c r="P232" i="24"/>
  <c r="P231" i="24"/>
  <c r="P230" i="24"/>
  <c r="P229" i="24"/>
  <c r="P228" i="24"/>
  <c r="P227" i="24"/>
  <c r="P226" i="24"/>
  <c r="P225" i="24"/>
  <c r="P224" i="24"/>
  <c r="P223" i="24"/>
  <c r="P222" i="24"/>
  <c r="P221" i="24"/>
  <c r="P220" i="24"/>
  <c r="P219" i="24"/>
  <c r="P218" i="24"/>
  <c r="P217" i="24"/>
  <c r="P216" i="24"/>
  <c r="P215" i="24"/>
  <c r="P214" i="24"/>
  <c r="P213" i="24"/>
  <c r="P212" i="24"/>
  <c r="P211" i="24"/>
  <c r="P210" i="24"/>
  <c r="P209" i="24"/>
  <c r="P208" i="24"/>
  <c r="P207" i="24"/>
  <c r="P206" i="24"/>
  <c r="P205" i="24"/>
  <c r="P204" i="24"/>
  <c r="P203" i="24"/>
  <c r="P202" i="24"/>
  <c r="P201" i="24"/>
  <c r="P200" i="24"/>
  <c r="P199" i="24"/>
  <c r="P198" i="24"/>
  <c r="P197" i="24"/>
  <c r="P196" i="24"/>
  <c r="P195" i="24"/>
  <c r="P194" i="24"/>
  <c r="P193" i="24"/>
  <c r="P192" i="24"/>
  <c r="P191" i="24"/>
  <c r="P190" i="24"/>
  <c r="P189" i="24"/>
  <c r="P188" i="24"/>
  <c r="P187" i="24"/>
  <c r="P186" i="24"/>
  <c r="P185" i="24"/>
  <c r="P184" i="24"/>
  <c r="P183" i="24"/>
  <c r="P182" i="24"/>
  <c r="P181" i="24"/>
  <c r="P180" i="24"/>
  <c r="P179" i="24"/>
  <c r="P178" i="24"/>
  <c r="P177" i="24"/>
  <c r="P176" i="24"/>
  <c r="P175" i="24"/>
  <c r="P174" i="24"/>
  <c r="P173" i="24"/>
  <c r="P172" i="24"/>
  <c r="P171" i="24"/>
  <c r="P170" i="24"/>
  <c r="P169" i="24"/>
  <c r="P168" i="24"/>
  <c r="P167" i="24"/>
  <c r="P166" i="24"/>
  <c r="P165" i="24"/>
  <c r="P164" i="24"/>
  <c r="P163" i="24"/>
  <c r="P162" i="24"/>
  <c r="P161" i="24"/>
  <c r="P160" i="24"/>
  <c r="P159" i="24"/>
  <c r="P158" i="24"/>
  <c r="P157" i="24"/>
  <c r="P156" i="24"/>
  <c r="P155" i="24"/>
  <c r="P154" i="24"/>
  <c r="P153" i="24"/>
  <c r="P152" i="24"/>
  <c r="P151" i="24"/>
  <c r="P150" i="24"/>
  <c r="P149" i="24"/>
  <c r="P148" i="24"/>
  <c r="P147" i="24"/>
  <c r="P146" i="24"/>
  <c r="P145" i="24"/>
  <c r="P144" i="24"/>
  <c r="P143" i="24"/>
  <c r="P142" i="24"/>
  <c r="P141" i="24"/>
  <c r="P140" i="24"/>
  <c r="P139" i="24"/>
  <c r="P138" i="24"/>
  <c r="P137" i="24"/>
  <c r="P136" i="24"/>
  <c r="P135" i="24"/>
  <c r="P134" i="24"/>
  <c r="P133" i="24"/>
  <c r="P132" i="24"/>
  <c r="P131" i="24"/>
  <c r="P130" i="24"/>
  <c r="P129" i="24"/>
  <c r="P128" i="24"/>
  <c r="P127" i="24"/>
  <c r="P126" i="24"/>
  <c r="P125" i="24"/>
  <c r="P124" i="24"/>
  <c r="P123" i="24"/>
  <c r="P122" i="24"/>
  <c r="P121" i="24"/>
  <c r="P120" i="24"/>
  <c r="P119" i="24"/>
  <c r="P118" i="24"/>
  <c r="P117" i="24"/>
  <c r="P116" i="24"/>
  <c r="P115" i="24"/>
  <c r="P114" i="24"/>
  <c r="P113" i="24"/>
  <c r="P112" i="24"/>
  <c r="P111" i="24"/>
  <c r="P110" i="24"/>
  <c r="P109" i="24"/>
  <c r="P108" i="24"/>
  <c r="P107" i="24"/>
  <c r="P106" i="24"/>
  <c r="P105" i="24"/>
  <c r="P104" i="24"/>
  <c r="P103" i="24"/>
  <c r="P102" i="24"/>
  <c r="P101" i="24"/>
  <c r="P100" i="24"/>
  <c r="P99" i="24"/>
  <c r="P98" i="24"/>
  <c r="P97" i="24"/>
  <c r="P96" i="24"/>
  <c r="P95" i="24"/>
  <c r="P94" i="24"/>
  <c r="P93" i="24"/>
  <c r="P92" i="24"/>
  <c r="P91" i="24"/>
  <c r="P90" i="24"/>
  <c r="P89" i="24"/>
  <c r="P88" i="24"/>
  <c r="P87" i="24"/>
  <c r="P86" i="24"/>
  <c r="P85" i="24"/>
  <c r="P84" i="24"/>
  <c r="P83" i="24"/>
  <c r="P82" i="24"/>
  <c r="P81" i="24"/>
  <c r="P80" i="24"/>
  <c r="P79" i="24"/>
  <c r="P78" i="24"/>
  <c r="P77" i="24"/>
  <c r="P76" i="24"/>
  <c r="P75" i="24"/>
  <c r="P74" i="24"/>
  <c r="P73" i="24"/>
  <c r="P72" i="24"/>
  <c r="P71" i="24"/>
  <c r="P70" i="24"/>
  <c r="P69" i="24"/>
  <c r="P68" i="24"/>
  <c r="P67" i="24"/>
  <c r="P66" i="24"/>
  <c r="P65" i="24"/>
  <c r="P62" i="24"/>
  <c r="P61" i="24"/>
  <c r="P60" i="24"/>
  <c r="P59" i="24"/>
  <c r="P58" i="24"/>
  <c r="P57" i="24"/>
  <c r="P56" i="24"/>
  <c r="P55" i="24"/>
  <c r="P54" i="24"/>
  <c r="P53" i="24"/>
  <c r="P52" i="24"/>
  <c r="P51" i="24"/>
  <c r="P50" i="24"/>
  <c r="P49" i="24"/>
  <c r="P48" i="24"/>
  <c r="P47" i="24"/>
  <c r="P46" i="24"/>
  <c r="P45" i="24"/>
  <c r="P44" i="24"/>
  <c r="P43" i="24"/>
  <c r="P42" i="24"/>
  <c r="P41" i="24"/>
  <c r="P40" i="24"/>
  <c r="P39" i="24"/>
  <c r="P38" i="24"/>
  <c r="P37" i="24"/>
  <c r="P36" i="24"/>
  <c r="P35" i="24"/>
  <c r="P34" i="24"/>
  <c r="P33" i="24"/>
  <c r="P32" i="24"/>
  <c r="P31" i="24"/>
  <c r="P30" i="24"/>
  <c r="P29" i="24"/>
  <c r="P28" i="24"/>
  <c r="P27" i="24"/>
  <c r="P26" i="24"/>
  <c r="P25" i="24"/>
  <c r="P24" i="24"/>
  <c r="P23" i="24"/>
  <c r="P22" i="24"/>
  <c r="P21" i="24"/>
  <c r="P20" i="24"/>
  <c r="P19" i="24"/>
  <c r="P18" i="24"/>
  <c r="P17" i="24"/>
  <c r="P16" i="24"/>
  <c r="P15" i="24"/>
  <c r="P14" i="24"/>
  <c r="P13" i="24"/>
  <c r="P12" i="24"/>
  <c r="P11" i="24"/>
  <c r="P10" i="24"/>
  <c r="P9" i="24"/>
  <c r="P8" i="24"/>
  <c r="P7" i="24"/>
  <c r="P6" i="24"/>
  <c r="P5" i="24"/>
  <c r="P4" i="24"/>
  <c r="P3" i="24"/>
  <c r="P2" i="24"/>
  <c r="Q622" i="44" l="1"/>
  <c r="Q621" i="44"/>
  <c r="Q620" i="44"/>
  <c r="Q619" i="44"/>
  <c r="Q618" i="44"/>
  <c r="Q617" i="44"/>
  <c r="Q616" i="44"/>
  <c r="Q615" i="44"/>
  <c r="Q614" i="44"/>
  <c r="Q613" i="44"/>
  <c r="Q612" i="44"/>
  <c r="Q611" i="44"/>
  <c r="Q610" i="44"/>
  <c r="Q609" i="44"/>
  <c r="Q608" i="44"/>
  <c r="Q607" i="44"/>
  <c r="Q606" i="44"/>
  <c r="Q605" i="44"/>
  <c r="Q604" i="44"/>
  <c r="Q603" i="44"/>
  <c r="Q602" i="44"/>
  <c r="Q601" i="44"/>
  <c r="Q600" i="44"/>
  <c r="Q599" i="44"/>
  <c r="Q598" i="44"/>
  <c r="Q597" i="44"/>
  <c r="Q596" i="44"/>
  <c r="Q595" i="44"/>
  <c r="Q594" i="44"/>
  <c r="Q593" i="44"/>
  <c r="Q592" i="44"/>
  <c r="Q591" i="44"/>
  <c r="Q590" i="44"/>
  <c r="Q589" i="44"/>
  <c r="Q588" i="44"/>
  <c r="Q587" i="44"/>
  <c r="Q586" i="44"/>
  <c r="Q585" i="44"/>
  <c r="Q584" i="44"/>
  <c r="Q583" i="44"/>
  <c r="Q582" i="44"/>
  <c r="Q581" i="44"/>
  <c r="Q580" i="44"/>
  <c r="Q579" i="44"/>
  <c r="Q578" i="44"/>
  <c r="Q577" i="44"/>
  <c r="Q576" i="44"/>
  <c r="Q575" i="44"/>
  <c r="Q574" i="44"/>
  <c r="Q573" i="44"/>
  <c r="Q572" i="44"/>
  <c r="Q571" i="44"/>
  <c r="Q570" i="44"/>
  <c r="Q569" i="44"/>
  <c r="Q568" i="44"/>
  <c r="Q567" i="44"/>
  <c r="Q566" i="44"/>
  <c r="Q565" i="44"/>
  <c r="Q564" i="44"/>
  <c r="Q563" i="44"/>
  <c r="Q562" i="44"/>
  <c r="Q561" i="44"/>
  <c r="Q560" i="44"/>
  <c r="Q559" i="44"/>
  <c r="Q558" i="44"/>
  <c r="Q557" i="44"/>
  <c r="Q556" i="44"/>
  <c r="Q555" i="44"/>
  <c r="Q554" i="44"/>
  <c r="Q553" i="44"/>
  <c r="Q552" i="44"/>
  <c r="Q551" i="44"/>
  <c r="Q550" i="44"/>
  <c r="Q549" i="44"/>
  <c r="Q548" i="44"/>
  <c r="Q547" i="44"/>
  <c r="Q546" i="44"/>
  <c r="Q545" i="44"/>
  <c r="Q544" i="44"/>
  <c r="Q543" i="44"/>
  <c r="Q542" i="44"/>
  <c r="Q541" i="44"/>
  <c r="Q540" i="44"/>
  <c r="Q539" i="44"/>
  <c r="Q538" i="44"/>
  <c r="Q537" i="44"/>
  <c r="Q536" i="44"/>
  <c r="Q535" i="44"/>
  <c r="Q534" i="44"/>
  <c r="Q533" i="44"/>
  <c r="Q532" i="44"/>
  <c r="Q531" i="44"/>
  <c r="Q530" i="44"/>
  <c r="Q529" i="44"/>
  <c r="Q528" i="44"/>
  <c r="Q527" i="44"/>
  <c r="Q526" i="44"/>
  <c r="Q525" i="44"/>
  <c r="Q524" i="44"/>
  <c r="Q523" i="44"/>
  <c r="Q522" i="44"/>
  <c r="Q521" i="44"/>
  <c r="Q520" i="44"/>
  <c r="Q519" i="44"/>
  <c r="Q518" i="44"/>
  <c r="Q517" i="44"/>
  <c r="Q516" i="44"/>
  <c r="Q515" i="44"/>
  <c r="Q514" i="44"/>
  <c r="Q513" i="44"/>
  <c r="Q512" i="44"/>
  <c r="Q511" i="44"/>
  <c r="Q510" i="44"/>
  <c r="Q509" i="44"/>
  <c r="Q508" i="44"/>
  <c r="Q507" i="44"/>
  <c r="Q506" i="44"/>
  <c r="Q505" i="44"/>
  <c r="Q504" i="44"/>
  <c r="Q503" i="44"/>
  <c r="Q502" i="44"/>
  <c r="Q501" i="44"/>
  <c r="Q500" i="44"/>
  <c r="Q499" i="44"/>
  <c r="Q498" i="44"/>
  <c r="Q497" i="44"/>
  <c r="Q496" i="44"/>
  <c r="Q495" i="44"/>
  <c r="Q494" i="44"/>
  <c r="Q493" i="44"/>
  <c r="Q492" i="44"/>
  <c r="Q491" i="44"/>
  <c r="Q490" i="44"/>
  <c r="Q489" i="44"/>
  <c r="Q488" i="44"/>
  <c r="Q487" i="44"/>
  <c r="Q486" i="44"/>
  <c r="Q485" i="44"/>
  <c r="Q484" i="44"/>
  <c r="Q483" i="44"/>
  <c r="Q482" i="44"/>
  <c r="Q481" i="44"/>
  <c r="Q480" i="44"/>
  <c r="Q479" i="44"/>
  <c r="Q478" i="44"/>
  <c r="Q477" i="44"/>
  <c r="Q476" i="44"/>
  <c r="Q475" i="44"/>
  <c r="Q474" i="44"/>
  <c r="Q473" i="44"/>
  <c r="Q472" i="44"/>
  <c r="Q471" i="44"/>
  <c r="Q470" i="44"/>
  <c r="Q469" i="44"/>
  <c r="Q468" i="44"/>
  <c r="Q467" i="44"/>
  <c r="Q466" i="44"/>
  <c r="Q465" i="44"/>
  <c r="Q464" i="44"/>
  <c r="Q463" i="44"/>
  <c r="Q462" i="44"/>
  <c r="Q461" i="44"/>
  <c r="Q460" i="44"/>
  <c r="Q459" i="44"/>
  <c r="Q458" i="44"/>
  <c r="Q457" i="44"/>
  <c r="Q456" i="44"/>
  <c r="Q455" i="44"/>
  <c r="Q454" i="44"/>
  <c r="Q453" i="44"/>
  <c r="Q452" i="44"/>
  <c r="Q451" i="44"/>
  <c r="Q450" i="44"/>
  <c r="Q449" i="44"/>
  <c r="Q448" i="44"/>
  <c r="Q447" i="44"/>
  <c r="Q446" i="44"/>
  <c r="Q445" i="44"/>
  <c r="Q444" i="44"/>
  <c r="Q443" i="44"/>
  <c r="Q442" i="44"/>
  <c r="Q441" i="44"/>
  <c r="Q440" i="44"/>
  <c r="Q439" i="44"/>
  <c r="Q438" i="44"/>
  <c r="Q437" i="44"/>
  <c r="Q436" i="44"/>
  <c r="Q435" i="44"/>
  <c r="Q434" i="44"/>
  <c r="Q433" i="44"/>
  <c r="Q432" i="44"/>
  <c r="Q431" i="44"/>
  <c r="Q430" i="44"/>
  <c r="Q429" i="44"/>
  <c r="Q428" i="44"/>
  <c r="Q427" i="44"/>
  <c r="Q426" i="44"/>
  <c r="Q425" i="44"/>
  <c r="Q424" i="44"/>
  <c r="Q423" i="44"/>
  <c r="Q422" i="44"/>
  <c r="Q421" i="44"/>
  <c r="Q420" i="44"/>
  <c r="Q419" i="44"/>
  <c r="Q418" i="44"/>
  <c r="Q417" i="44"/>
  <c r="Q416" i="44"/>
  <c r="Q415" i="44"/>
  <c r="Q414" i="44"/>
  <c r="Q413" i="44"/>
  <c r="Q412" i="44"/>
  <c r="Q411" i="44"/>
  <c r="Q410" i="44"/>
  <c r="Q409" i="44"/>
  <c r="Q408" i="44"/>
  <c r="Q407" i="44"/>
  <c r="Q406" i="44"/>
  <c r="Q405" i="44"/>
  <c r="Q404" i="44"/>
  <c r="Q403" i="44"/>
  <c r="Q402" i="44"/>
  <c r="Q401" i="44"/>
  <c r="Q400" i="44"/>
  <c r="Q399" i="44"/>
  <c r="Q398" i="44"/>
  <c r="Q397" i="44"/>
  <c r="Q396" i="44"/>
  <c r="Q395" i="44"/>
  <c r="Q394" i="44"/>
  <c r="Q393" i="44"/>
  <c r="Q392" i="44"/>
  <c r="Q391" i="44"/>
  <c r="Q390" i="44"/>
  <c r="Q389" i="44"/>
  <c r="Q388" i="44"/>
  <c r="Q387" i="44"/>
  <c r="Q386" i="44"/>
  <c r="Q385" i="44"/>
  <c r="Q384" i="44"/>
  <c r="Q383" i="44"/>
  <c r="Q382" i="44"/>
  <c r="Q381" i="44"/>
  <c r="Q380" i="44"/>
  <c r="Q379" i="44"/>
  <c r="Q378" i="44"/>
  <c r="Q377" i="44"/>
  <c r="Q376" i="44"/>
  <c r="Q375" i="44"/>
  <c r="Q374" i="44"/>
  <c r="Q373" i="44"/>
  <c r="Q372" i="44"/>
  <c r="Q371" i="44"/>
  <c r="Q370" i="44"/>
  <c r="Q369" i="44"/>
  <c r="Q368" i="44"/>
  <c r="Q367" i="44"/>
  <c r="Q366" i="44"/>
  <c r="Q365" i="44"/>
  <c r="Q364" i="44"/>
  <c r="Q363" i="44"/>
  <c r="Q362" i="44"/>
  <c r="Q361" i="44"/>
  <c r="Q360" i="44"/>
  <c r="Q359" i="44"/>
  <c r="Q358" i="44"/>
  <c r="Q357" i="44"/>
  <c r="Q356" i="44"/>
  <c r="Q355" i="44"/>
  <c r="Q354" i="44"/>
  <c r="Q353" i="44"/>
  <c r="Q352" i="44"/>
  <c r="Q351" i="44"/>
  <c r="Q350" i="44"/>
  <c r="Q349" i="44"/>
  <c r="Q348" i="44"/>
  <c r="Q347" i="44"/>
  <c r="Q346" i="44"/>
  <c r="Q345" i="44"/>
  <c r="Q344" i="44"/>
  <c r="Q343" i="44"/>
  <c r="Q342" i="44"/>
  <c r="Q341" i="44"/>
  <c r="Q340" i="44"/>
  <c r="Q339" i="44"/>
  <c r="Q338" i="44"/>
  <c r="Q337" i="44"/>
  <c r="Q336" i="44"/>
  <c r="Q335" i="44"/>
  <c r="Q334" i="44"/>
  <c r="Q333" i="44"/>
  <c r="Q332" i="44"/>
  <c r="Q331" i="44"/>
  <c r="Q330" i="44"/>
  <c r="Q329" i="44"/>
  <c r="Q328" i="44"/>
  <c r="Q327" i="44"/>
  <c r="Q326" i="44"/>
  <c r="Q325" i="44"/>
  <c r="Q324" i="44"/>
  <c r="Q323" i="44"/>
  <c r="Q322" i="44"/>
  <c r="Q321" i="44"/>
  <c r="Q320" i="44"/>
  <c r="Q319" i="44"/>
  <c r="Q318" i="44"/>
  <c r="Q317" i="44"/>
  <c r="Q316" i="44"/>
  <c r="Q315" i="44"/>
  <c r="Q314" i="44"/>
  <c r="Q313" i="44"/>
  <c r="Q312" i="44"/>
  <c r="Q311" i="44"/>
  <c r="Q310" i="44"/>
  <c r="Q309" i="44"/>
  <c r="Q308" i="44"/>
  <c r="Q307" i="44"/>
  <c r="Q306" i="44"/>
  <c r="Q305" i="44"/>
  <c r="Q304" i="44"/>
  <c r="Q303" i="44"/>
  <c r="Q302" i="44"/>
  <c r="Q301" i="44"/>
  <c r="Q300" i="44"/>
  <c r="Q299" i="44"/>
  <c r="Q298" i="44"/>
  <c r="Q297" i="44"/>
  <c r="Q296" i="44"/>
  <c r="Q295" i="44"/>
  <c r="Q294" i="44"/>
  <c r="Q293" i="44"/>
  <c r="Q292" i="44"/>
  <c r="Q291" i="44"/>
  <c r="Q290" i="44"/>
  <c r="Q289" i="44"/>
  <c r="Q288" i="44"/>
  <c r="Q287" i="44"/>
  <c r="Q286" i="44"/>
  <c r="Q285" i="44"/>
  <c r="Q284" i="44"/>
  <c r="Q283" i="44"/>
  <c r="Q282" i="44"/>
  <c r="Q281" i="44"/>
  <c r="Q280" i="44"/>
  <c r="Q279" i="44"/>
  <c r="Q278" i="44"/>
  <c r="Q277" i="44"/>
  <c r="Q276" i="44"/>
  <c r="Q275" i="44"/>
  <c r="Q274" i="44"/>
  <c r="Q273" i="44"/>
  <c r="Q272" i="44"/>
  <c r="Q271" i="44"/>
  <c r="Q270" i="44"/>
  <c r="Q269" i="44"/>
  <c r="Q268" i="44"/>
  <c r="Q267" i="44"/>
  <c r="Q266" i="44"/>
  <c r="Q265" i="44"/>
  <c r="Q264" i="44"/>
  <c r="Q263" i="44"/>
  <c r="Q262" i="44"/>
  <c r="Q261" i="44"/>
  <c r="Q260" i="44"/>
  <c r="Q259" i="44"/>
  <c r="Q258" i="44"/>
  <c r="Q257" i="44"/>
  <c r="Q256" i="44"/>
  <c r="Q255" i="44"/>
  <c r="Q254" i="44"/>
  <c r="Q253" i="44"/>
  <c r="Q252" i="44"/>
  <c r="Q251" i="44"/>
  <c r="Q250" i="44"/>
  <c r="Q249" i="44"/>
  <c r="Q248" i="44"/>
  <c r="Q247" i="44"/>
  <c r="Q246" i="44"/>
  <c r="Q245" i="44"/>
  <c r="Q244" i="44"/>
  <c r="Q243" i="44"/>
  <c r="Q242" i="44"/>
  <c r="Q241" i="44"/>
  <c r="Q240" i="44"/>
  <c r="Q239" i="44"/>
  <c r="Q238" i="44"/>
  <c r="Q237" i="44"/>
  <c r="Q236" i="44"/>
  <c r="Q235" i="44"/>
  <c r="Q234" i="44"/>
  <c r="Q233" i="44"/>
  <c r="Q232" i="44"/>
  <c r="Q231" i="44"/>
  <c r="Q230" i="44"/>
  <c r="Q229" i="44"/>
  <c r="Q228" i="44"/>
  <c r="Q227" i="44"/>
  <c r="Q226" i="44"/>
  <c r="Q225" i="44"/>
  <c r="Q224" i="44"/>
  <c r="Q223" i="44"/>
  <c r="Q222" i="44"/>
  <c r="Q221" i="44"/>
  <c r="Q220" i="44"/>
  <c r="Q219" i="44"/>
  <c r="Q218" i="44"/>
  <c r="Q217" i="44"/>
  <c r="Q216" i="44"/>
  <c r="Q215" i="44"/>
  <c r="Q214" i="44"/>
  <c r="Q213" i="44"/>
  <c r="Q212" i="44"/>
  <c r="Q211" i="44"/>
  <c r="Q210" i="44"/>
  <c r="Q209" i="44"/>
  <c r="Q208" i="44"/>
  <c r="Q207" i="44"/>
  <c r="Q206" i="44"/>
  <c r="Q205" i="44"/>
  <c r="Q204" i="44"/>
  <c r="Q203" i="44"/>
  <c r="Q202" i="44"/>
  <c r="Q201" i="44"/>
  <c r="Q200" i="44"/>
  <c r="Q199" i="44"/>
  <c r="Q198" i="44"/>
  <c r="Q197" i="44"/>
  <c r="Q196" i="44"/>
  <c r="Q195" i="44"/>
  <c r="Q194" i="44"/>
  <c r="Q193" i="44"/>
  <c r="Q192" i="44"/>
  <c r="Q191" i="44"/>
  <c r="Q190" i="44"/>
  <c r="Q189" i="44"/>
  <c r="Q188" i="44"/>
  <c r="Q187" i="44"/>
  <c r="Q186" i="44"/>
  <c r="Q185" i="44"/>
  <c r="Q184" i="44"/>
  <c r="Q183" i="44"/>
  <c r="Q182" i="44"/>
  <c r="Q181" i="44"/>
  <c r="Q180" i="44"/>
  <c r="Q179" i="44"/>
  <c r="Q178" i="44"/>
  <c r="Q177" i="44"/>
  <c r="Q176" i="44"/>
  <c r="Q175" i="44"/>
  <c r="Q174" i="44"/>
  <c r="Q173" i="44"/>
  <c r="Q172" i="44"/>
  <c r="Q171" i="44"/>
  <c r="Q170" i="44"/>
  <c r="Q169" i="44"/>
  <c r="Q168" i="44"/>
  <c r="Q167" i="44"/>
  <c r="Q166" i="44"/>
  <c r="Q165" i="44"/>
  <c r="Q164" i="44"/>
  <c r="Q163" i="44"/>
  <c r="Q162" i="44"/>
  <c r="Q161" i="44"/>
  <c r="Q160" i="44"/>
  <c r="Q159" i="44"/>
  <c r="Q158" i="44"/>
  <c r="Q157" i="44"/>
  <c r="Q156" i="44"/>
  <c r="Q155" i="44"/>
  <c r="Q154" i="44"/>
  <c r="Q153" i="44"/>
  <c r="Q152" i="44"/>
  <c r="Q151" i="44"/>
  <c r="Q150" i="44"/>
  <c r="Q149" i="44"/>
  <c r="Q148" i="44"/>
  <c r="Q147" i="44"/>
  <c r="Q146" i="44"/>
  <c r="Q145" i="44"/>
  <c r="Q144" i="44"/>
  <c r="Q143" i="44"/>
  <c r="Q142" i="44"/>
  <c r="Q141" i="44"/>
  <c r="Q140" i="44"/>
  <c r="Q139" i="44"/>
  <c r="Q138" i="44"/>
  <c r="Q137" i="44"/>
  <c r="Q136" i="44"/>
  <c r="Q135" i="44"/>
  <c r="Q134" i="44"/>
  <c r="Q133" i="44"/>
  <c r="Q132" i="44"/>
  <c r="Q131" i="44"/>
  <c r="Q130" i="44"/>
  <c r="Q129" i="44"/>
  <c r="Q128" i="44"/>
  <c r="Q127" i="44"/>
  <c r="Q126" i="44"/>
  <c r="Q125" i="44"/>
  <c r="Q124" i="44"/>
  <c r="Q123" i="44"/>
  <c r="Q122" i="44"/>
  <c r="Q121" i="44"/>
  <c r="Q120" i="44"/>
  <c r="Q119" i="44"/>
  <c r="Q118" i="44"/>
  <c r="Q117" i="44"/>
  <c r="Q116" i="44"/>
  <c r="Q115" i="44"/>
  <c r="Q114" i="44"/>
  <c r="Q113" i="44"/>
  <c r="Q112" i="44"/>
  <c r="Q111" i="44"/>
  <c r="Q110" i="44"/>
  <c r="Q109" i="44"/>
  <c r="Q108" i="44"/>
  <c r="Q107" i="44"/>
  <c r="Q106" i="44"/>
  <c r="Q105" i="44"/>
  <c r="Q104" i="44"/>
  <c r="Q103" i="44"/>
  <c r="Q102" i="44"/>
  <c r="Q101" i="44"/>
  <c r="Q100" i="44"/>
  <c r="Q99" i="44"/>
  <c r="Q98" i="44"/>
  <c r="Q97" i="44"/>
  <c r="Q96" i="44"/>
  <c r="Q95" i="44"/>
  <c r="Q94" i="44"/>
  <c r="Q93" i="44"/>
  <c r="Q92" i="44"/>
  <c r="Q91" i="44"/>
  <c r="Q90" i="44"/>
  <c r="Q89" i="44"/>
  <c r="Q88" i="44"/>
  <c r="Q87" i="44"/>
  <c r="Q86" i="44"/>
  <c r="Q85" i="44"/>
  <c r="Q84" i="44"/>
  <c r="Q83" i="44"/>
  <c r="Q82" i="44"/>
  <c r="Q81" i="44"/>
  <c r="Q80" i="44"/>
  <c r="Q79" i="44"/>
  <c r="Q78" i="44"/>
  <c r="Q77" i="44"/>
  <c r="Q76" i="44"/>
  <c r="Q75" i="44"/>
  <c r="Q74" i="44"/>
  <c r="Q73" i="44"/>
  <c r="Q72" i="44"/>
  <c r="Q71" i="44"/>
  <c r="Q70" i="44"/>
  <c r="Q69" i="44"/>
  <c r="Q68" i="44"/>
  <c r="Q67" i="44"/>
  <c r="Q66" i="44"/>
  <c r="Q65" i="44"/>
  <c r="Q64" i="44"/>
  <c r="Q63" i="44"/>
  <c r="Q62" i="44"/>
  <c r="Q61" i="44"/>
  <c r="Q60" i="44"/>
  <c r="Q59" i="44"/>
  <c r="Q58" i="44"/>
  <c r="Q57" i="44"/>
  <c r="Q56" i="44"/>
  <c r="Q55" i="44"/>
  <c r="Q54" i="44"/>
  <c r="Q53" i="44"/>
  <c r="Q52" i="44"/>
  <c r="Q51" i="44"/>
  <c r="Q50" i="44"/>
  <c r="Q49" i="44"/>
  <c r="Q48" i="44"/>
  <c r="Q47" i="44"/>
  <c r="Q46" i="44"/>
  <c r="Q45" i="44"/>
  <c r="Q44" i="44"/>
  <c r="Q43" i="44"/>
  <c r="Q42" i="44"/>
  <c r="Q41" i="44"/>
  <c r="Q40" i="44"/>
  <c r="Q39" i="44"/>
  <c r="Q38" i="44"/>
  <c r="Q37" i="44"/>
  <c r="Q36" i="44"/>
  <c r="Q35" i="44"/>
  <c r="Q34" i="44"/>
  <c r="Q33" i="44"/>
  <c r="Q32" i="44"/>
  <c r="Q31" i="44"/>
  <c r="Q30" i="44"/>
  <c r="Q29" i="44"/>
  <c r="Q28" i="44"/>
  <c r="Q27" i="44"/>
  <c r="Q26" i="44"/>
  <c r="Q25" i="44"/>
  <c r="Q24" i="44"/>
  <c r="Q23" i="44"/>
  <c r="Q22" i="44"/>
  <c r="Q21" i="44"/>
  <c r="Q20" i="44"/>
  <c r="Q19" i="44"/>
  <c r="Q18" i="44"/>
  <c r="Q17" i="44"/>
  <c r="Q16" i="44"/>
  <c r="Q15" i="44"/>
  <c r="Q14" i="44"/>
  <c r="Q13" i="44"/>
  <c r="Q12" i="44"/>
  <c r="Q11" i="44"/>
  <c r="Q10" i="44"/>
  <c r="Q9" i="44"/>
  <c r="Q8" i="44"/>
  <c r="Q7" i="44"/>
  <c r="Q6" i="44"/>
  <c r="Q5" i="44"/>
  <c r="Q4" i="44"/>
  <c r="Q3" i="44"/>
  <c r="D23" i="18" l="1"/>
  <c r="C23" i="18"/>
  <c r="B23" i="18"/>
  <c r="A2" i="25"/>
  <c r="A21356" i="25"/>
  <c r="A21355" i="25"/>
  <c r="A21354" i="25"/>
  <c r="A21353" i="25"/>
  <c r="A21352" i="25"/>
  <c r="A21351" i="25"/>
  <c r="A21350" i="25"/>
  <c r="A21349" i="25"/>
  <c r="A21348" i="25"/>
  <c r="A21347" i="25"/>
  <c r="A21346" i="25"/>
  <c r="A21345" i="25"/>
  <c r="A21344" i="25"/>
  <c r="A21343" i="25"/>
  <c r="A21342" i="25"/>
  <c r="A21341" i="25"/>
  <c r="A21340" i="25"/>
  <c r="A21339" i="25"/>
  <c r="A21338" i="25"/>
  <c r="A21337" i="25"/>
  <c r="A21336" i="25"/>
  <c r="A21335" i="25"/>
  <c r="A21334" i="25"/>
  <c r="A21333" i="25"/>
  <c r="A21332" i="25"/>
  <c r="A21331" i="25"/>
  <c r="A21330" i="25"/>
  <c r="A21329" i="25"/>
  <c r="A21328" i="25"/>
  <c r="A21327" i="25"/>
  <c r="A21326" i="25"/>
  <c r="A21325" i="25"/>
  <c r="A21324" i="25"/>
  <c r="A21323" i="25"/>
  <c r="A21322" i="25"/>
  <c r="A21321" i="25"/>
  <c r="A21320" i="25"/>
  <c r="A21319" i="25"/>
  <c r="A21318" i="25"/>
  <c r="A21317" i="25"/>
  <c r="A21316" i="25"/>
  <c r="A21315" i="25"/>
  <c r="A21314" i="25"/>
  <c r="A21313" i="25"/>
  <c r="A21312" i="25"/>
  <c r="A21311" i="25"/>
  <c r="A21310" i="25"/>
  <c r="A21309" i="25"/>
  <c r="A21308" i="25"/>
  <c r="A21307" i="25"/>
  <c r="A21306" i="25"/>
  <c r="A21305" i="25"/>
  <c r="A21304" i="25"/>
  <c r="A21303" i="25"/>
  <c r="A21302" i="25"/>
  <c r="A21301" i="25"/>
  <c r="A21300" i="25"/>
  <c r="A21299" i="25"/>
  <c r="A21298" i="25"/>
  <c r="A21297" i="25"/>
  <c r="A21296" i="25"/>
  <c r="A21295" i="25"/>
  <c r="A21294" i="25"/>
  <c r="A21293" i="25"/>
  <c r="A21292" i="25"/>
  <c r="A21291" i="25"/>
  <c r="A21290" i="25"/>
  <c r="A21289" i="25"/>
  <c r="A21288" i="25"/>
  <c r="A21287" i="25"/>
  <c r="A21286" i="25"/>
  <c r="A21285" i="25"/>
  <c r="A21284" i="25"/>
  <c r="A21283" i="25"/>
  <c r="A21282" i="25"/>
  <c r="A21281" i="25"/>
  <c r="A21280" i="25"/>
  <c r="A21279" i="25"/>
  <c r="A21278" i="25"/>
  <c r="A21277" i="25"/>
  <c r="A21276" i="25"/>
  <c r="A21275" i="25"/>
  <c r="A21274" i="25"/>
  <c r="A21273" i="25"/>
  <c r="A21272" i="25"/>
  <c r="A21271" i="25"/>
  <c r="A21270" i="25"/>
  <c r="A21269" i="25"/>
  <c r="A21268" i="25"/>
  <c r="A21267" i="25"/>
  <c r="A21266" i="25"/>
  <c r="A21265" i="25"/>
  <c r="A21264" i="25"/>
  <c r="A21263" i="25"/>
  <c r="A21262" i="25"/>
  <c r="A21261" i="25"/>
  <c r="A21260" i="25"/>
  <c r="A21259" i="25"/>
  <c r="A21258" i="25"/>
  <c r="A21257" i="25"/>
  <c r="A21256" i="25"/>
  <c r="A21255" i="25"/>
  <c r="A21254" i="25"/>
  <c r="A21253" i="25"/>
  <c r="A21252" i="25"/>
  <c r="A21251" i="25"/>
  <c r="A21250" i="25"/>
  <c r="A21249" i="25"/>
  <c r="A21248" i="25"/>
  <c r="A21247" i="25"/>
  <c r="A21246" i="25"/>
  <c r="A21245" i="25"/>
  <c r="A21244" i="25"/>
  <c r="A21243" i="25"/>
  <c r="A21242" i="25"/>
  <c r="A21241" i="25"/>
  <c r="A21240" i="25"/>
  <c r="A21239" i="25"/>
  <c r="A21238" i="25"/>
  <c r="A21237" i="25"/>
  <c r="A21236" i="25"/>
  <c r="A21235" i="25"/>
  <c r="A21234" i="25"/>
  <c r="A21233" i="25"/>
  <c r="A21232" i="25"/>
  <c r="A21231" i="25"/>
  <c r="A21230" i="25"/>
  <c r="A21229" i="25"/>
  <c r="A21228" i="25"/>
  <c r="A21227" i="25"/>
  <c r="A21226" i="25"/>
  <c r="A21225" i="25"/>
  <c r="A21224" i="25"/>
  <c r="A21223" i="25"/>
  <c r="A21222" i="25"/>
  <c r="A21221" i="25"/>
  <c r="A21220" i="25"/>
  <c r="A21219" i="25"/>
  <c r="A21218" i="25"/>
  <c r="A21217" i="25"/>
  <c r="A21216" i="25"/>
  <c r="A21215" i="25"/>
  <c r="A21214" i="25"/>
  <c r="A21213" i="25"/>
  <c r="A21212" i="25"/>
  <c r="A21211" i="25"/>
  <c r="A21210" i="25"/>
  <c r="A21209" i="25"/>
  <c r="A21208" i="25"/>
  <c r="A21207" i="25"/>
  <c r="A21206" i="25"/>
  <c r="A21205" i="25"/>
  <c r="A21204" i="25"/>
  <c r="A21203" i="25"/>
  <c r="A21202" i="25"/>
  <c r="A21201" i="25"/>
  <c r="A21200" i="25"/>
  <c r="A21199" i="25"/>
  <c r="A21198" i="25"/>
  <c r="A21197" i="25"/>
  <c r="A21196" i="25"/>
  <c r="A21195" i="25"/>
  <c r="A21194" i="25"/>
  <c r="A21193" i="25"/>
  <c r="A21192" i="25"/>
  <c r="A21191" i="25"/>
  <c r="A21190" i="25"/>
  <c r="A21189" i="25"/>
  <c r="A21188" i="25"/>
  <c r="A21187" i="25"/>
  <c r="A21186" i="25"/>
  <c r="A21185" i="25"/>
  <c r="A21184" i="25"/>
  <c r="A21183" i="25"/>
  <c r="A21182" i="25"/>
  <c r="A21181" i="25"/>
  <c r="A21180" i="25"/>
  <c r="A21179" i="25"/>
  <c r="A21178" i="25"/>
  <c r="A21177" i="25"/>
  <c r="A21176" i="25"/>
  <c r="A21175" i="25"/>
  <c r="A21174" i="25"/>
  <c r="A21173" i="25"/>
  <c r="A21172" i="25"/>
  <c r="A21171" i="25"/>
  <c r="A21170" i="25"/>
  <c r="A21169" i="25"/>
  <c r="A21168" i="25"/>
  <c r="A21167" i="25"/>
  <c r="A21166" i="25"/>
  <c r="A21165" i="25"/>
  <c r="A21164" i="25"/>
  <c r="A21163" i="25"/>
  <c r="A21162" i="25"/>
  <c r="A21161" i="25"/>
  <c r="A21160" i="25"/>
  <c r="A21159" i="25"/>
  <c r="A21158" i="25"/>
  <c r="A21157" i="25"/>
  <c r="A21156" i="25"/>
  <c r="A21155" i="25"/>
  <c r="A21154" i="25"/>
  <c r="A21153" i="25"/>
  <c r="A21152" i="25"/>
  <c r="A21151" i="25"/>
  <c r="A21150" i="25"/>
  <c r="A21149" i="25"/>
  <c r="A21148" i="25"/>
  <c r="A21147" i="25"/>
  <c r="A21146" i="25"/>
  <c r="A21145" i="25"/>
  <c r="A21144" i="25"/>
  <c r="A21143" i="25"/>
  <c r="A21142" i="25"/>
  <c r="A21141" i="25"/>
  <c r="A21140" i="25"/>
  <c r="A21139" i="25"/>
  <c r="A21138" i="25"/>
  <c r="A21137" i="25"/>
  <c r="A21136" i="25"/>
  <c r="A21135" i="25"/>
  <c r="A21134" i="25"/>
  <c r="A21133" i="25"/>
  <c r="A21132" i="25"/>
  <c r="A21131" i="25"/>
  <c r="A21130" i="25"/>
  <c r="A21129" i="25"/>
  <c r="A21128" i="25"/>
  <c r="A21127" i="25"/>
  <c r="A21126" i="25"/>
  <c r="A21125" i="25"/>
  <c r="A21124" i="25"/>
  <c r="A21123" i="25"/>
  <c r="A21122" i="25"/>
  <c r="A21121" i="25"/>
  <c r="A21120" i="25"/>
  <c r="A21119" i="25"/>
  <c r="A21118" i="25"/>
  <c r="A21117" i="25"/>
  <c r="A21116" i="25"/>
  <c r="A21115" i="25"/>
  <c r="A21114" i="25"/>
  <c r="A21113" i="25"/>
  <c r="A21112" i="25"/>
  <c r="A21111" i="25"/>
  <c r="A21110" i="25"/>
  <c r="A21109" i="25"/>
  <c r="A21108" i="25"/>
  <c r="A21107" i="25"/>
  <c r="A21106" i="25"/>
  <c r="A21105" i="25"/>
  <c r="A21104" i="25"/>
  <c r="A21103" i="25"/>
  <c r="A21102" i="25"/>
  <c r="A21101" i="25"/>
  <c r="A21100" i="25"/>
  <c r="A21099" i="25"/>
  <c r="A21098" i="25"/>
  <c r="A21097" i="25"/>
  <c r="A21096" i="25"/>
  <c r="A21095" i="25"/>
  <c r="A21094" i="25"/>
  <c r="A21093" i="25"/>
  <c r="A21092" i="25"/>
  <c r="A21091" i="25"/>
  <c r="A21090" i="25"/>
  <c r="A21089" i="25"/>
  <c r="A21088" i="25"/>
  <c r="A21087" i="25"/>
  <c r="A21086" i="25"/>
  <c r="A21085" i="25"/>
  <c r="A21084" i="25"/>
  <c r="A21083" i="25"/>
  <c r="A21082" i="25"/>
  <c r="A21081" i="25"/>
  <c r="A21080" i="25"/>
  <c r="A21079" i="25"/>
  <c r="A21078" i="25"/>
  <c r="A21077" i="25"/>
  <c r="A21076" i="25"/>
  <c r="A21075" i="25"/>
  <c r="A21074" i="25"/>
  <c r="A21073" i="25"/>
  <c r="A21072" i="25"/>
  <c r="A21071" i="25"/>
  <c r="A21070" i="25"/>
  <c r="A21069" i="25"/>
  <c r="A21068" i="25"/>
  <c r="A21067" i="25"/>
  <c r="A21066" i="25"/>
  <c r="A21065" i="25"/>
  <c r="A21064" i="25"/>
  <c r="A21063" i="25"/>
  <c r="A21062" i="25"/>
  <c r="A21061" i="25"/>
  <c r="A21060" i="25"/>
  <c r="A21059" i="25"/>
  <c r="A21058" i="25"/>
  <c r="A21057" i="25"/>
  <c r="A21056" i="25"/>
  <c r="A21055" i="25"/>
  <c r="A21054" i="25"/>
  <c r="A21053" i="25"/>
  <c r="A21052" i="25"/>
  <c r="A21051" i="25"/>
  <c r="A21050" i="25"/>
  <c r="A21049" i="25"/>
  <c r="A21048" i="25"/>
  <c r="A21047" i="25"/>
  <c r="A21046" i="25"/>
  <c r="A21045" i="25"/>
  <c r="A21044" i="25"/>
  <c r="A21043" i="25"/>
  <c r="A21042" i="25"/>
  <c r="A21041" i="25"/>
  <c r="A21040" i="25"/>
  <c r="A21039" i="25"/>
  <c r="A21038" i="25"/>
  <c r="A21037" i="25"/>
  <c r="A21036" i="25"/>
  <c r="A21035" i="25"/>
  <c r="A21034" i="25"/>
  <c r="A21033" i="25"/>
  <c r="A21032" i="25"/>
  <c r="A21031" i="25"/>
  <c r="A21030" i="25"/>
  <c r="A21029" i="25"/>
  <c r="A21028" i="25"/>
  <c r="A21027" i="25"/>
  <c r="A21026" i="25"/>
  <c r="A21025" i="25"/>
  <c r="A21024" i="25"/>
  <c r="A21023" i="25"/>
  <c r="A21022" i="25"/>
  <c r="A21021" i="25"/>
  <c r="A21020" i="25"/>
  <c r="A21019" i="25"/>
  <c r="A21018" i="25"/>
  <c r="A21017" i="25"/>
  <c r="A21016" i="25"/>
  <c r="A21015" i="25"/>
  <c r="A21014" i="25"/>
  <c r="A21013" i="25"/>
  <c r="A21012" i="25"/>
  <c r="A21011" i="25"/>
  <c r="A21010" i="25"/>
  <c r="A21009" i="25"/>
  <c r="A21008" i="25"/>
  <c r="A21007" i="25"/>
  <c r="A21006" i="25"/>
  <c r="A21005" i="25"/>
  <c r="A21004" i="25"/>
  <c r="A21003" i="25"/>
  <c r="A21002" i="25"/>
  <c r="A21001" i="25"/>
  <c r="A21000" i="25"/>
  <c r="A20999" i="25"/>
  <c r="A20998" i="25"/>
  <c r="A20997" i="25"/>
  <c r="A20996" i="25"/>
  <c r="A20995" i="25"/>
  <c r="A20994" i="25"/>
  <c r="A20993" i="25"/>
  <c r="A20992" i="25"/>
  <c r="A20991" i="25"/>
  <c r="A20990" i="25"/>
  <c r="A20989" i="25"/>
  <c r="A20988" i="25"/>
  <c r="A20987" i="25"/>
  <c r="A20986" i="25"/>
  <c r="A20985" i="25"/>
  <c r="A20984" i="25"/>
  <c r="A20983" i="25"/>
  <c r="A20982" i="25"/>
  <c r="A20981" i="25"/>
  <c r="A20980" i="25"/>
  <c r="A20979" i="25"/>
  <c r="A20978" i="25"/>
  <c r="A20977" i="25"/>
  <c r="A20976" i="25"/>
  <c r="A20975" i="25"/>
  <c r="A20974" i="25"/>
  <c r="A20973" i="25"/>
  <c r="A20972" i="25"/>
  <c r="A20971" i="25"/>
  <c r="A20970" i="25"/>
  <c r="A20969" i="25"/>
  <c r="A20968" i="25"/>
  <c r="A20967" i="25"/>
  <c r="A20966" i="25"/>
  <c r="A20965" i="25"/>
  <c r="A20964" i="25"/>
  <c r="A20963" i="25"/>
  <c r="A20962" i="25"/>
  <c r="A20961" i="25"/>
  <c r="A20960" i="25"/>
  <c r="A20959" i="25"/>
  <c r="A20958" i="25"/>
  <c r="A20957" i="25"/>
  <c r="A20956" i="25"/>
  <c r="A20955" i="25"/>
  <c r="A20954" i="25"/>
  <c r="A20953" i="25"/>
  <c r="A20952" i="25"/>
  <c r="A20951" i="25"/>
  <c r="A20950" i="25"/>
  <c r="A20949" i="25"/>
  <c r="A20948" i="25"/>
  <c r="A20947" i="25"/>
  <c r="A20946" i="25"/>
  <c r="A20945" i="25"/>
  <c r="A20944" i="25"/>
  <c r="A20943" i="25"/>
  <c r="A20942" i="25"/>
  <c r="A20941" i="25"/>
  <c r="A20940" i="25"/>
  <c r="A20939" i="25"/>
  <c r="A20938" i="25"/>
  <c r="A20937" i="25"/>
  <c r="A20936" i="25"/>
  <c r="A20935" i="25"/>
  <c r="A20934" i="25"/>
  <c r="A20933" i="25"/>
  <c r="A20932" i="25"/>
  <c r="A20931" i="25"/>
  <c r="A20930" i="25"/>
  <c r="A20929" i="25"/>
  <c r="A20928" i="25"/>
  <c r="A20927" i="25"/>
  <c r="A20926" i="25"/>
  <c r="A20925" i="25"/>
  <c r="A20924" i="25"/>
  <c r="A20923" i="25"/>
  <c r="A20922" i="25"/>
  <c r="A20921" i="25"/>
  <c r="A20920" i="25"/>
  <c r="A20919" i="25"/>
  <c r="A20918" i="25"/>
  <c r="A20917" i="25"/>
  <c r="A20916" i="25"/>
  <c r="A20915" i="25"/>
  <c r="A20914" i="25"/>
  <c r="A20913" i="25"/>
  <c r="A20912" i="25"/>
  <c r="A20911" i="25"/>
  <c r="A20910" i="25"/>
  <c r="A20909" i="25"/>
  <c r="A20908" i="25"/>
  <c r="A20907" i="25"/>
  <c r="A20906" i="25"/>
  <c r="A20905" i="25"/>
  <c r="A20904" i="25"/>
  <c r="A20903" i="25"/>
  <c r="A20902" i="25"/>
  <c r="A20901" i="25"/>
  <c r="A20900" i="25"/>
  <c r="A20899" i="25"/>
  <c r="A20898" i="25"/>
  <c r="A20897" i="25"/>
  <c r="A20896" i="25"/>
  <c r="A20895" i="25"/>
  <c r="A20894" i="25"/>
  <c r="A20893" i="25"/>
  <c r="A20892" i="25"/>
  <c r="A20891" i="25"/>
  <c r="A20890" i="25"/>
  <c r="A20889" i="25"/>
  <c r="A20888" i="25"/>
  <c r="A20887" i="25"/>
  <c r="A20886" i="25"/>
  <c r="A20885" i="25"/>
  <c r="A20884" i="25"/>
  <c r="A20883" i="25"/>
  <c r="A20882" i="25"/>
  <c r="A20881" i="25"/>
  <c r="A20880" i="25"/>
  <c r="A20879" i="25"/>
  <c r="A20878" i="25"/>
  <c r="A20877" i="25"/>
  <c r="A20876" i="25"/>
  <c r="A20875" i="25"/>
  <c r="A20874" i="25"/>
  <c r="A20873" i="25"/>
  <c r="A20872" i="25"/>
  <c r="A20871" i="25"/>
  <c r="A20870" i="25"/>
  <c r="A20869" i="25"/>
  <c r="A20868" i="25"/>
  <c r="A20867" i="25"/>
  <c r="A20866" i="25"/>
  <c r="A20865" i="25"/>
  <c r="A20864" i="25"/>
  <c r="A20863" i="25"/>
  <c r="A20862" i="25"/>
  <c r="A20861" i="25"/>
  <c r="A20860" i="25"/>
  <c r="A20859" i="25"/>
  <c r="A20858" i="25"/>
  <c r="A20857" i="25"/>
  <c r="A20856" i="25"/>
  <c r="A20855" i="25"/>
  <c r="A20854" i="25"/>
  <c r="A20853" i="25"/>
  <c r="A20852" i="25"/>
  <c r="A20851" i="25"/>
  <c r="A20850" i="25"/>
  <c r="A20849" i="25"/>
  <c r="A20848" i="25"/>
  <c r="A20847" i="25"/>
  <c r="A20846" i="25"/>
  <c r="A20845" i="25"/>
  <c r="A20844" i="25"/>
  <c r="A20843" i="25"/>
  <c r="A20842" i="25"/>
  <c r="A20841" i="25"/>
  <c r="A20840" i="25"/>
  <c r="A20839" i="25"/>
  <c r="A20838" i="25"/>
  <c r="A20837" i="25"/>
  <c r="A20836" i="25"/>
  <c r="A20835" i="25"/>
  <c r="A20834" i="25"/>
  <c r="A20833" i="25"/>
  <c r="A20832" i="25"/>
  <c r="A20831" i="25"/>
  <c r="A20830" i="25"/>
  <c r="A20829" i="25"/>
  <c r="A20828" i="25"/>
  <c r="A20827" i="25"/>
  <c r="A20826" i="25"/>
  <c r="A20825" i="25"/>
  <c r="A20824" i="25"/>
  <c r="A20823" i="25"/>
  <c r="A20822" i="25"/>
  <c r="A20821" i="25"/>
  <c r="A20820" i="25"/>
  <c r="A20819" i="25"/>
  <c r="A20818" i="25"/>
  <c r="A20817" i="25"/>
  <c r="A20816" i="25"/>
  <c r="A20815" i="25"/>
  <c r="A20814" i="25"/>
  <c r="A20813" i="25"/>
  <c r="A20812" i="25"/>
  <c r="A20811" i="25"/>
  <c r="A20810" i="25"/>
  <c r="A20809" i="25"/>
  <c r="A20808" i="25"/>
  <c r="A20807" i="25"/>
  <c r="A20806" i="25"/>
  <c r="A20805" i="25"/>
  <c r="A20804" i="25"/>
  <c r="A20803" i="25"/>
  <c r="A20802" i="25"/>
  <c r="A20801" i="25"/>
  <c r="A20800" i="25"/>
  <c r="A20799" i="25"/>
  <c r="A20798" i="25"/>
  <c r="A20797" i="25"/>
  <c r="A20796" i="25"/>
  <c r="A20795" i="25"/>
  <c r="A20794" i="25"/>
  <c r="A20793" i="25"/>
  <c r="A20792" i="25"/>
  <c r="A20791" i="25"/>
  <c r="A20790" i="25"/>
  <c r="A20789" i="25"/>
  <c r="A20788" i="25"/>
  <c r="A20787" i="25"/>
  <c r="A20786" i="25"/>
  <c r="A20785" i="25"/>
  <c r="A20784" i="25"/>
  <c r="A20783" i="25"/>
  <c r="A20782" i="25"/>
  <c r="A20781" i="25"/>
  <c r="A20780" i="25"/>
  <c r="A20779" i="25"/>
  <c r="A20778" i="25"/>
  <c r="A20777" i="25"/>
  <c r="A20776" i="25"/>
  <c r="A20775" i="25"/>
  <c r="A20774" i="25"/>
  <c r="A20773" i="25"/>
  <c r="A20772" i="25"/>
  <c r="A20771" i="25"/>
  <c r="A20770" i="25"/>
  <c r="A20769" i="25"/>
  <c r="A20768" i="25"/>
  <c r="A20767" i="25"/>
  <c r="A20766" i="25"/>
  <c r="A20765" i="25"/>
  <c r="A20764" i="25"/>
  <c r="A20763" i="25"/>
  <c r="A20762" i="25"/>
  <c r="A20761" i="25"/>
  <c r="A20760" i="25"/>
  <c r="A20759" i="25"/>
  <c r="A20758" i="25"/>
  <c r="A20757" i="25"/>
  <c r="A20756" i="25"/>
  <c r="A20755" i="25"/>
  <c r="A20754" i="25"/>
  <c r="A20753" i="25"/>
  <c r="A20752" i="25"/>
  <c r="A20751" i="25"/>
  <c r="A20750" i="25"/>
  <c r="A20749" i="25"/>
  <c r="A20748" i="25"/>
  <c r="A20747" i="25"/>
  <c r="A20746" i="25"/>
  <c r="A20745" i="25"/>
  <c r="A20744" i="25"/>
  <c r="A20743" i="25"/>
  <c r="A20742" i="25"/>
  <c r="A20741" i="25"/>
  <c r="A20740" i="25"/>
  <c r="A20739" i="25"/>
  <c r="A20738" i="25"/>
  <c r="A20737" i="25"/>
  <c r="A20736" i="25"/>
  <c r="A20735" i="25"/>
  <c r="A20734" i="25"/>
  <c r="A20733" i="25"/>
  <c r="A20732" i="25"/>
  <c r="A20731" i="25"/>
  <c r="A20730" i="25"/>
  <c r="A20729" i="25"/>
  <c r="A20728" i="25"/>
  <c r="A20727" i="25"/>
  <c r="A20726" i="25"/>
  <c r="A20725" i="25"/>
  <c r="A20724" i="25"/>
  <c r="A20723" i="25"/>
  <c r="A20722" i="25"/>
  <c r="A20721" i="25"/>
  <c r="A20720" i="25"/>
  <c r="A20719" i="25"/>
  <c r="A20718" i="25"/>
  <c r="A20717" i="25"/>
  <c r="A20716" i="25"/>
  <c r="A20715" i="25"/>
  <c r="A20714" i="25"/>
  <c r="A20713" i="25"/>
  <c r="A20712" i="25"/>
  <c r="A20711" i="25"/>
  <c r="A20710" i="25"/>
  <c r="A20709" i="25"/>
  <c r="A20708" i="25"/>
  <c r="A20707" i="25"/>
  <c r="A20706" i="25"/>
  <c r="A20705" i="25"/>
  <c r="A20704" i="25"/>
  <c r="A20703" i="25"/>
  <c r="A20702" i="25"/>
  <c r="A20701" i="25"/>
  <c r="A20700" i="25"/>
  <c r="A20699" i="25"/>
  <c r="A20698" i="25"/>
  <c r="A20697" i="25"/>
  <c r="A20696" i="25"/>
  <c r="A20695" i="25"/>
  <c r="A20694" i="25"/>
  <c r="A20693" i="25"/>
  <c r="A20692" i="25"/>
  <c r="A20691" i="25"/>
  <c r="A20690" i="25"/>
  <c r="A20689" i="25"/>
  <c r="A20688" i="25"/>
  <c r="A20687" i="25"/>
  <c r="A20686" i="25"/>
  <c r="A20685" i="25"/>
  <c r="A20684" i="25"/>
  <c r="A20683" i="25"/>
  <c r="A20682" i="25"/>
  <c r="A20681" i="25"/>
  <c r="A20680" i="25"/>
  <c r="A20679" i="25"/>
  <c r="A20678" i="25"/>
  <c r="A20677" i="25"/>
  <c r="A20676" i="25"/>
  <c r="A20675" i="25"/>
  <c r="A20674" i="25"/>
  <c r="A20673" i="25"/>
  <c r="A20672" i="25"/>
  <c r="A20671" i="25"/>
  <c r="A20670" i="25"/>
  <c r="A20669" i="25"/>
  <c r="A20668" i="25"/>
  <c r="A20667" i="25"/>
  <c r="A20666" i="25"/>
  <c r="A20665" i="25"/>
  <c r="A20664" i="25"/>
  <c r="A20663" i="25"/>
  <c r="A20662" i="25"/>
  <c r="A20661" i="25"/>
  <c r="A20660" i="25"/>
  <c r="A20659" i="25"/>
  <c r="A20658" i="25"/>
  <c r="A20657" i="25"/>
  <c r="A20656" i="25"/>
  <c r="A20655" i="25"/>
  <c r="A20654" i="25"/>
  <c r="A20653" i="25"/>
  <c r="A20652" i="25"/>
  <c r="A20651" i="25"/>
  <c r="A20650" i="25"/>
  <c r="A20649" i="25"/>
  <c r="A20648" i="25"/>
  <c r="A20647" i="25"/>
  <c r="A20646" i="25"/>
  <c r="A20645" i="25"/>
  <c r="A20644" i="25"/>
  <c r="A20643" i="25"/>
  <c r="A20642" i="25"/>
  <c r="A20641" i="25"/>
  <c r="A20640" i="25"/>
  <c r="A20639" i="25"/>
  <c r="A20638" i="25"/>
  <c r="A20637" i="25"/>
  <c r="A20636" i="25"/>
  <c r="A20635" i="25"/>
  <c r="A20634" i="25"/>
  <c r="A20633" i="25"/>
  <c r="A20632" i="25"/>
  <c r="A20631" i="25"/>
  <c r="A20630" i="25"/>
  <c r="A20629" i="25"/>
  <c r="A20628" i="25"/>
  <c r="A20627" i="25"/>
  <c r="A20626" i="25"/>
  <c r="A20625" i="25"/>
  <c r="A20624" i="25"/>
  <c r="A20623" i="25"/>
  <c r="A20622" i="25"/>
  <c r="A20621" i="25"/>
  <c r="A20620" i="25"/>
  <c r="A20619" i="25"/>
  <c r="A20618" i="25"/>
  <c r="A20617" i="25"/>
  <c r="A20616" i="25"/>
  <c r="A20615" i="25"/>
  <c r="A20614" i="25"/>
  <c r="A20613" i="25"/>
  <c r="A20612" i="25"/>
  <c r="A20611" i="25"/>
  <c r="A20610" i="25"/>
  <c r="A20609" i="25"/>
  <c r="A20608" i="25"/>
  <c r="A20607" i="25"/>
  <c r="A20606" i="25"/>
  <c r="A20605" i="25"/>
  <c r="A20604" i="25"/>
  <c r="A20603" i="25"/>
  <c r="A20602" i="25"/>
  <c r="A20601" i="25"/>
  <c r="A20600" i="25"/>
  <c r="A20599" i="25"/>
  <c r="A20598" i="25"/>
  <c r="A20597" i="25"/>
  <c r="A20596" i="25"/>
  <c r="A20595" i="25"/>
  <c r="A20594" i="25"/>
  <c r="A20593" i="25"/>
  <c r="A20592" i="25"/>
  <c r="A20591" i="25"/>
  <c r="A20590" i="25"/>
  <c r="A20589" i="25"/>
  <c r="A20588" i="25"/>
  <c r="A20587" i="25"/>
  <c r="A20586" i="25"/>
  <c r="A20585" i="25"/>
  <c r="A20584" i="25"/>
  <c r="A20583" i="25"/>
  <c r="A20582" i="25"/>
  <c r="A20581" i="25"/>
  <c r="A20580" i="25"/>
  <c r="A20579" i="25"/>
  <c r="A20578" i="25"/>
  <c r="A20577" i="25"/>
  <c r="A20576" i="25"/>
  <c r="A20575" i="25"/>
  <c r="A20574" i="25"/>
  <c r="A20573" i="25"/>
  <c r="A20572" i="25"/>
  <c r="A20571" i="25"/>
  <c r="A20570" i="25"/>
  <c r="A20569" i="25"/>
  <c r="A20568" i="25"/>
  <c r="A20567" i="25"/>
  <c r="A20566" i="25"/>
  <c r="A20565" i="25"/>
  <c r="A20564" i="25"/>
  <c r="A20563" i="25"/>
  <c r="A20562" i="25"/>
  <c r="A20561" i="25"/>
  <c r="A20560" i="25"/>
  <c r="A20559" i="25"/>
  <c r="A20558" i="25"/>
  <c r="A20557" i="25"/>
  <c r="A20556" i="25"/>
  <c r="A20555" i="25"/>
  <c r="A20554" i="25"/>
  <c r="A20553" i="25"/>
  <c r="A20552" i="25"/>
  <c r="A20551" i="25"/>
  <c r="A20550" i="25"/>
  <c r="A20549" i="25"/>
  <c r="A20548" i="25"/>
  <c r="A20547" i="25"/>
  <c r="A20546" i="25"/>
  <c r="A20545" i="25"/>
  <c r="A20544" i="25"/>
  <c r="A20543" i="25"/>
  <c r="A20542" i="25"/>
  <c r="A20541" i="25"/>
  <c r="A20540" i="25"/>
  <c r="A20539" i="25"/>
  <c r="A20538" i="25"/>
  <c r="A20537" i="25"/>
  <c r="A20536" i="25"/>
  <c r="A20535" i="25"/>
  <c r="A20534" i="25"/>
  <c r="A20533" i="25"/>
  <c r="A20532" i="25"/>
  <c r="A20531" i="25"/>
  <c r="A20530" i="25"/>
  <c r="A20529" i="25"/>
  <c r="A20528" i="25"/>
  <c r="A20527" i="25"/>
  <c r="A20526" i="25"/>
  <c r="A20525" i="25"/>
  <c r="A20524" i="25"/>
  <c r="A20523" i="25"/>
  <c r="A20522" i="25"/>
  <c r="A20521" i="25"/>
  <c r="A20520" i="25"/>
  <c r="A20519" i="25"/>
  <c r="A20518" i="25"/>
  <c r="A20517" i="25"/>
  <c r="A20516" i="25"/>
  <c r="A20515" i="25"/>
  <c r="A20514" i="25"/>
  <c r="A20513" i="25"/>
  <c r="A20512" i="25"/>
  <c r="A20511" i="25"/>
  <c r="A20510" i="25"/>
  <c r="A20509" i="25"/>
  <c r="A20508" i="25"/>
  <c r="A20507" i="25"/>
  <c r="A20506" i="25"/>
  <c r="A20505" i="25"/>
  <c r="A20504" i="25"/>
  <c r="A20503" i="25"/>
  <c r="A20502" i="25"/>
  <c r="A20501" i="25"/>
  <c r="A20500" i="25"/>
  <c r="A20499" i="25"/>
  <c r="A20498" i="25"/>
  <c r="A20497" i="25"/>
  <c r="A20496" i="25"/>
  <c r="A20495" i="25"/>
  <c r="A20494" i="25"/>
  <c r="A20493" i="25"/>
  <c r="A20492" i="25"/>
  <c r="A20491" i="25"/>
  <c r="A20490" i="25"/>
  <c r="A20489" i="25"/>
  <c r="A20488" i="25"/>
  <c r="A20487" i="25"/>
  <c r="A20486" i="25"/>
  <c r="A20485" i="25"/>
  <c r="A20484" i="25"/>
  <c r="A20483" i="25"/>
  <c r="A20482" i="25"/>
  <c r="A20481" i="25"/>
  <c r="A20480" i="25"/>
  <c r="A20479" i="25"/>
  <c r="A20478" i="25"/>
  <c r="A20477" i="25"/>
  <c r="A20476" i="25"/>
  <c r="A20475" i="25"/>
  <c r="A20474" i="25"/>
  <c r="A20473" i="25"/>
  <c r="A20472" i="25"/>
  <c r="A20471" i="25"/>
  <c r="A20470" i="25"/>
  <c r="A20469" i="25"/>
  <c r="A20468" i="25"/>
  <c r="A20467" i="25"/>
  <c r="A20466" i="25"/>
  <c r="A20465" i="25"/>
  <c r="A20464" i="25"/>
  <c r="A20463" i="25"/>
  <c r="A20462" i="25"/>
  <c r="A20461" i="25"/>
  <c r="A20460" i="25"/>
  <c r="A20459" i="25"/>
  <c r="A20458" i="25"/>
  <c r="A20457" i="25"/>
  <c r="A20456" i="25"/>
  <c r="A20455" i="25"/>
  <c r="A20454" i="25"/>
  <c r="A20453" i="25"/>
  <c r="A20452" i="25"/>
  <c r="A20451" i="25"/>
  <c r="A20450" i="25"/>
  <c r="A20449" i="25"/>
  <c r="A20448" i="25"/>
  <c r="A20447" i="25"/>
  <c r="A20446" i="25"/>
  <c r="A20445" i="25"/>
  <c r="A20444" i="25"/>
  <c r="A20443" i="25"/>
  <c r="A20442" i="25"/>
  <c r="A20441" i="25"/>
  <c r="A20440" i="25"/>
  <c r="A20439" i="25"/>
  <c r="A20438" i="25"/>
  <c r="A20437" i="25"/>
  <c r="A20436" i="25"/>
  <c r="A20435" i="25"/>
  <c r="A20434" i="25"/>
  <c r="A20433" i="25"/>
  <c r="A20432" i="25"/>
  <c r="A20431" i="25"/>
  <c r="A20430" i="25"/>
  <c r="A20429" i="25"/>
  <c r="A20428" i="25"/>
  <c r="A20427" i="25"/>
  <c r="A20426" i="25"/>
  <c r="A20425" i="25"/>
  <c r="A20424" i="25"/>
  <c r="A20423" i="25"/>
  <c r="A20422" i="25"/>
  <c r="A20421" i="25"/>
  <c r="A20420" i="25"/>
  <c r="A20419" i="25"/>
  <c r="A20418" i="25"/>
  <c r="A20417" i="25"/>
  <c r="A20416" i="25"/>
  <c r="A20415" i="25"/>
  <c r="A20414" i="25"/>
  <c r="A20413" i="25"/>
  <c r="A20412" i="25"/>
  <c r="A20411" i="25"/>
  <c r="A20410" i="25"/>
  <c r="A20409" i="25"/>
  <c r="A20408" i="25"/>
  <c r="A20407" i="25"/>
  <c r="A20406" i="25"/>
  <c r="A20405" i="25"/>
  <c r="A20404" i="25"/>
  <c r="A20403" i="25"/>
  <c r="A20402" i="25"/>
  <c r="A20401" i="25"/>
  <c r="A20400" i="25"/>
  <c r="A20399" i="25"/>
  <c r="A20398" i="25"/>
  <c r="A20397" i="25"/>
  <c r="A20396" i="25"/>
  <c r="A20395" i="25"/>
  <c r="A20394" i="25"/>
  <c r="A20393" i="25"/>
  <c r="A20392" i="25"/>
  <c r="A20391" i="25"/>
  <c r="A20390" i="25"/>
  <c r="A20389" i="25"/>
  <c r="A20388" i="25"/>
  <c r="A20387" i="25"/>
  <c r="A20386" i="25"/>
  <c r="A20385" i="25"/>
  <c r="A20384" i="25"/>
  <c r="A20383" i="25"/>
  <c r="A20382" i="25"/>
  <c r="A20381" i="25"/>
  <c r="A20380" i="25"/>
  <c r="A20379" i="25"/>
  <c r="A20378" i="25"/>
  <c r="A20377" i="25"/>
  <c r="A20376" i="25"/>
  <c r="A20375" i="25"/>
  <c r="A20374" i="25"/>
  <c r="A20373" i="25"/>
  <c r="A20372" i="25"/>
  <c r="A20371" i="25"/>
  <c r="A20370" i="25"/>
  <c r="A20369" i="25"/>
  <c r="A20368" i="25"/>
  <c r="A20367" i="25"/>
  <c r="A20366" i="25"/>
  <c r="A20365" i="25"/>
  <c r="A20364" i="25"/>
  <c r="A20363" i="25"/>
  <c r="A20362" i="25"/>
  <c r="A20361" i="25"/>
  <c r="A20360" i="25"/>
  <c r="A20359" i="25"/>
  <c r="A20358" i="25"/>
  <c r="A20357" i="25"/>
  <c r="A20356" i="25"/>
  <c r="A20355" i="25"/>
  <c r="A20354" i="25"/>
  <c r="A20353" i="25"/>
  <c r="A20352" i="25"/>
  <c r="A20351" i="25"/>
  <c r="A20350" i="25"/>
  <c r="A20349" i="25"/>
  <c r="A20348" i="25"/>
  <c r="A20347" i="25"/>
  <c r="A20346" i="25"/>
  <c r="A20345" i="25"/>
  <c r="A20344" i="25"/>
  <c r="A20343" i="25"/>
  <c r="A20342" i="25"/>
  <c r="A20341" i="25"/>
  <c r="A20340" i="25"/>
  <c r="A20339" i="25"/>
  <c r="A20338" i="25"/>
  <c r="A20337" i="25"/>
  <c r="A20336" i="25"/>
  <c r="A20335" i="25"/>
  <c r="A20334" i="25"/>
  <c r="A20333" i="25"/>
  <c r="A20332" i="25"/>
  <c r="A20331" i="25"/>
  <c r="A20330" i="25"/>
  <c r="A20329" i="25"/>
  <c r="A20328" i="25"/>
  <c r="A20327" i="25"/>
  <c r="A20326" i="25"/>
  <c r="A20325" i="25"/>
  <c r="A20324" i="25"/>
  <c r="A20323" i="25"/>
  <c r="A20322" i="25"/>
  <c r="A20321" i="25"/>
  <c r="A20320" i="25"/>
  <c r="A20319" i="25"/>
  <c r="A20318" i="25"/>
  <c r="A20317" i="25"/>
  <c r="A20316" i="25"/>
  <c r="A20315" i="25"/>
  <c r="A20314" i="25"/>
  <c r="A20313" i="25"/>
  <c r="A20312" i="25"/>
  <c r="A20311" i="25"/>
  <c r="A20310" i="25"/>
  <c r="A20309" i="25"/>
  <c r="A20308" i="25"/>
  <c r="A20307" i="25"/>
  <c r="A20306" i="25"/>
  <c r="A20305" i="25"/>
  <c r="A20304" i="25"/>
  <c r="A20303" i="25"/>
  <c r="A20302" i="25"/>
  <c r="A20301" i="25"/>
  <c r="A20300" i="25"/>
  <c r="A20299" i="25"/>
  <c r="A20298" i="25"/>
  <c r="A20297" i="25"/>
  <c r="A20296" i="25"/>
  <c r="A20295" i="25"/>
  <c r="A20294" i="25"/>
  <c r="A20293" i="25"/>
  <c r="A20292" i="25"/>
  <c r="A20291" i="25"/>
  <c r="A20290" i="25"/>
  <c r="A20289" i="25"/>
  <c r="A20288" i="25"/>
  <c r="A20287" i="25"/>
  <c r="A20286" i="25"/>
  <c r="A20285" i="25"/>
  <c r="A20284" i="25"/>
  <c r="A20283" i="25"/>
  <c r="A20282" i="25"/>
  <c r="A20281" i="25"/>
  <c r="A20280" i="25"/>
  <c r="A20279" i="25"/>
  <c r="A20278" i="25"/>
  <c r="A20277" i="25"/>
  <c r="A20276" i="25"/>
  <c r="A20275" i="25"/>
  <c r="A20274" i="25"/>
  <c r="A20273" i="25"/>
  <c r="A20272" i="25"/>
  <c r="A20271" i="25"/>
  <c r="A20270" i="25"/>
  <c r="A20269" i="25"/>
  <c r="A20268" i="25"/>
  <c r="A20267" i="25"/>
  <c r="A20266" i="25"/>
  <c r="A20265" i="25"/>
  <c r="A20264" i="25"/>
  <c r="A20263" i="25"/>
  <c r="A20262" i="25"/>
  <c r="A20261" i="25"/>
  <c r="A20260" i="25"/>
  <c r="A20259" i="25"/>
  <c r="A20258" i="25"/>
  <c r="A20257" i="25"/>
  <c r="A20256" i="25"/>
  <c r="A20255" i="25"/>
  <c r="A20254" i="25"/>
  <c r="A20253" i="25"/>
  <c r="A20252" i="25"/>
  <c r="A20251" i="25"/>
  <c r="A20250" i="25"/>
  <c r="A20249" i="25"/>
  <c r="A20248" i="25"/>
  <c r="A20247" i="25"/>
  <c r="A20246" i="25"/>
  <c r="A20245" i="25"/>
  <c r="A20244" i="25"/>
  <c r="A20243" i="25"/>
  <c r="A20242" i="25"/>
  <c r="A20241" i="25"/>
  <c r="A20240" i="25"/>
  <c r="A20239" i="25"/>
  <c r="A20238" i="25"/>
  <c r="A20237" i="25"/>
  <c r="A20236" i="25"/>
  <c r="A20235" i="25"/>
  <c r="A20234" i="25"/>
  <c r="A20233" i="25"/>
  <c r="A20232" i="25"/>
  <c r="A20231" i="25"/>
  <c r="A20230" i="25"/>
  <c r="A20229" i="25"/>
  <c r="A20228" i="25"/>
  <c r="A20227" i="25"/>
  <c r="A20226" i="25"/>
  <c r="A20225" i="25"/>
  <c r="A20224" i="25"/>
  <c r="A20223" i="25"/>
  <c r="A20222" i="25"/>
  <c r="A20221" i="25"/>
  <c r="A20220" i="25"/>
  <c r="A20219" i="25"/>
  <c r="A20218" i="25"/>
  <c r="A20217" i="25"/>
  <c r="A20216" i="25"/>
  <c r="A20215" i="25"/>
  <c r="A20214" i="25"/>
  <c r="A20213" i="25"/>
  <c r="A20212" i="25"/>
  <c r="A20211" i="25"/>
  <c r="A20210" i="25"/>
  <c r="A20209" i="25"/>
  <c r="A20208" i="25"/>
  <c r="A20207" i="25"/>
  <c r="A20206" i="25"/>
  <c r="A20205" i="25"/>
  <c r="A20204" i="25"/>
  <c r="A20203" i="25"/>
  <c r="A20202" i="25"/>
  <c r="A20201" i="25"/>
  <c r="A20200" i="25"/>
  <c r="A20199" i="25"/>
  <c r="A20198" i="25"/>
  <c r="A20197" i="25"/>
  <c r="A20196" i="25"/>
  <c r="A20195" i="25"/>
  <c r="A20194" i="25"/>
  <c r="A20193" i="25"/>
  <c r="A20192" i="25"/>
  <c r="A20191" i="25"/>
  <c r="A20190" i="25"/>
  <c r="A20189" i="25"/>
  <c r="A20188" i="25"/>
  <c r="A20187" i="25"/>
  <c r="A20186" i="25"/>
  <c r="A20185" i="25"/>
  <c r="A20184" i="25"/>
  <c r="A20183" i="25"/>
  <c r="A20182" i="25"/>
  <c r="A20181" i="25"/>
  <c r="A20180" i="25"/>
  <c r="A20179" i="25"/>
  <c r="A20178" i="25"/>
  <c r="A20177" i="25"/>
  <c r="A20176" i="25"/>
  <c r="A20175" i="25"/>
  <c r="A20174" i="25"/>
  <c r="A20173" i="25"/>
  <c r="A20172" i="25"/>
  <c r="A20171" i="25"/>
  <c r="A20170" i="25"/>
  <c r="A20169" i="25"/>
  <c r="A20168" i="25"/>
  <c r="A20167" i="25"/>
  <c r="A20166" i="25"/>
  <c r="A20165" i="25"/>
  <c r="A20164" i="25"/>
  <c r="A20163" i="25"/>
  <c r="A20162" i="25"/>
  <c r="A20161" i="25"/>
  <c r="A20160" i="25"/>
  <c r="A20159" i="25"/>
  <c r="A20158" i="25"/>
  <c r="A20157" i="25"/>
  <c r="A20156" i="25"/>
  <c r="A20155" i="25"/>
  <c r="A20154" i="25"/>
  <c r="A20153" i="25"/>
  <c r="A20152" i="25"/>
  <c r="A20151" i="25"/>
  <c r="A20150" i="25"/>
  <c r="A20149" i="25"/>
  <c r="A20148" i="25"/>
  <c r="A20147" i="25"/>
  <c r="A20146" i="25"/>
  <c r="A20145" i="25"/>
  <c r="A20144" i="25"/>
  <c r="A20143" i="25"/>
  <c r="A20142" i="25"/>
  <c r="A20141" i="25"/>
  <c r="A20140" i="25"/>
  <c r="A20139" i="25"/>
  <c r="A20138" i="25"/>
  <c r="A20137" i="25"/>
  <c r="A20136" i="25"/>
  <c r="A20135" i="25"/>
  <c r="A20134" i="25"/>
  <c r="A20133" i="25"/>
  <c r="A20132" i="25"/>
  <c r="A20131" i="25"/>
  <c r="A20130" i="25"/>
  <c r="A20129" i="25"/>
  <c r="A20128" i="25"/>
  <c r="A20127" i="25"/>
  <c r="A20126" i="25"/>
  <c r="A20125" i="25"/>
  <c r="A20124" i="25"/>
  <c r="A20123" i="25"/>
  <c r="A20122" i="25"/>
  <c r="A20121" i="25"/>
  <c r="A20120" i="25"/>
  <c r="A20119" i="25"/>
  <c r="A20118" i="25"/>
  <c r="A20117" i="25"/>
  <c r="A20116" i="25"/>
  <c r="A20115" i="25"/>
  <c r="A20114" i="25"/>
  <c r="A20113" i="25"/>
  <c r="A20112" i="25"/>
  <c r="A20111" i="25"/>
  <c r="A20110" i="25"/>
  <c r="A20109" i="25"/>
  <c r="A20108" i="25"/>
  <c r="A20107" i="25"/>
  <c r="A20106" i="25"/>
  <c r="A20105" i="25"/>
  <c r="A20104" i="25"/>
  <c r="A20103" i="25"/>
  <c r="A20102" i="25"/>
  <c r="A20101" i="25"/>
  <c r="A20100" i="25"/>
  <c r="A20099" i="25"/>
  <c r="A20098" i="25"/>
  <c r="A20097" i="25"/>
  <c r="A20096" i="25"/>
  <c r="A20095" i="25"/>
  <c r="A20094" i="25"/>
  <c r="A20093" i="25"/>
  <c r="A20092" i="25"/>
  <c r="A20091" i="25"/>
  <c r="A20090" i="25"/>
  <c r="A20089" i="25"/>
  <c r="A20088" i="25"/>
  <c r="A20087" i="25"/>
  <c r="A20086" i="25"/>
  <c r="A20085" i="25"/>
  <c r="A20084" i="25"/>
  <c r="A20083" i="25"/>
  <c r="A20082" i="25"/>
  <c r="A20081" i="25"/>
  <c r="A20080" i="25"/>
  <c r="A20079" i="25"/>
  <c r="A20078" i="25"/>
  <c r="A20077" i="25"/>
  <c r="A20076" i="25"/>
  <c r="A20075" i="25"/>
  <c r="A20074" i="25"/>
  <c r="A20073" i="25"/>
  <c r="A20072" i="25"/>
  <c r="A20071" i="25"/>
  <c r="A20070" i="25"/>
  <c r="A20069" i="25"/>
  <c r="A20068" i="25"/>
  <c r="A20067" i="25"/>
  <c r="A20066" i="25"/>
  <c r="A20065" i="25"/>
  <c r="A20064" i="25"/>
  <c r="A20063" i="25"/>
  <c r="A20062" i="25"/>
  <c r="A20061" i="25"/>
  <c r="A20060" i="25"/>
  <c r="A20059" i="25"/>
  <c r="A20058" i="25"/>
  <c r="A20057" i="25"/>
  <c r="A20056" i="25"/>
  <c r="A20055" i="25"/>
  <c r="A20054" i="25"/>
  <c r="A20053" i="25"/>
  <c r="A20052" i="25"/>
  <c r="A20051" i="25"/>
  <c r="A20050" i="25"/>
  <c r="A20049" i="25"/>
  <c r="A20048" i="25"/>
  <c r="A20047" i="25"/>
  <c r="A20046" i="25"/>
  <c r="A20045" i="25"/>
  <c r="A20044" i="25"/>
  <c r="A20043" i="25"/>
  <c r="A20042" i="25"/>
  <c r="A20041" i="25"/>
  <c r="A20040" i="25"/>
  <c r="A20039" i="25"/>
  <c r="A20038" i="25"/>
  <c r="A20037" i="25"/>
  <c r="A20036" i="25"/>
  <c r="A20035" i="25"/>
  <c r="A20034" i="25"/>
  <c r="A20033" i="25"/>
  <c r="A20032" i="25"/>
  <c r="A20031" i="25"/>
  <c r="A20030" i="25"/>
  <c r="A20029" i="25"/>
  <c r="A20028" i="25"/>
  <c r="A20027" i="25"/>
  <c r="A20026" i="25"/>
  <c r="A20025" i="25"/>
  <c r="A20024" i="25"/>
  <c r="A20023" i="25"/>
  <c r="A20022" i="25"/>
  <c r="A20021" i="25"/>
  <c r="A20020" i="25"/>
  <c r="A20019" i="25"/>
  <c r="A20018" i="25"/>
  <c r="A20017" i="25"/>
  <c r="A20016" i="25"/>
  <c r="A20015" i="25"/>
  <c r="A20014" i="25"/>
  <c r="A20013" i="25"/>
  <c r="A20012" i="25"/>
  <c r="A20011" i="25"/>
  <c r="A20010" i="25"/>
  <c r="A20009" i="25"/>
  <c r="A20008" i="25"/>
  <c r="A20007" i="25"/>
  <c r="A20006" i="25"/>
  <c r="A20005" i="25"/>
  <c r="A20004" i="25"/>
  <c r="A20003" i="25"/>
  <c r="A20002" i="25"/>
  <c r="A20001" i="25"/>
  <c r="A20000" i="25"/>
  <c r="A19999" i="25"/>
  <c r="A19998" i="25"/>
  <c r="A19997" i="25"/>
  <c r="A19996" i="25"/>
  <c r="A19995" i="25"/>
  <c r="A19994" i="25"/>
  <c r="A19993" i="25"/>
  <c r="A19992" i="25"/>
  <c r="A19991" i="25"/>
  <c r="A19990" i="25"/>
  <c r="A19989" i="25"/>
  <c r="A19988" i="25"/>
  <c r="A19987" i="25"/>
  <c r="A19986" i="25"/>
  <c r="A19985" i="25"/>
  <c r="A19984" i="25"/>
  <c r="A19983" i="25"/>
  <c r="A19982" i="25"/>
  <c r="A19981" i="25"/>
  <c r="A19980" i="25"/>
  <c r="A19979" i="25"/>
  <c r="A19978" i="25"/>
  <c r="A19977" i="25"/>
  <c r="A19976" i="25"/>
  <c r="A19975" i="25"/>
  <c r="A19974" i="25"/>
  <c r="A19973" i="25"/>
  <c r="A19972" i="25"/>
  <c r="A19971" i="25"/>
  <c r="A19970" i="25"/>
  <c r="A19969" i="25"/>
  <c r="A19968" i="25"/>
  <c r="A19967" i="25"/>
  <c r="A19966" i="25"/>
  <c r="A19965" i="25"/>
  <c r="A19964" i="25"/>
  <c r="A19963" i="25"/>
  <c r="A19962" i="25"/>
  <c r="A19961" i="25"/>
  <c r="A19960" i="25"/>
  <c r="A19959" i="25"/>
  <c r="A19958" i="25"/>
  <c r="A19957" i="25"/>
  <c r="A19956" i="25"/>
  <c r="A19955" i="25"/>
  <c r="A19954" i="25"/>
  <c r="A19953" i="25"/>
  <c r="A19952" i="25"/>
  <c r="A19951" i="25"/>
  <c r="A19950" i="25"/>
  <c r="A19949" i="25"/>
  <c r="A19948" i="25"/>
  <c r="A19947" i="25"/>
  <c r="A19946" i="25"/>
  <c r="A19945" i="25"/>
  <c r="A19944" i="25"/>
  <c r="A19943" i="25"/>
  <c r="A19942" i="25"/>
  <c r="A19941" i="25"/>
  <c r="A19940" i="25"/>
  <c r="A19939" i="25"/>
  <c r="A19938" i="25"/>
  <c r="A19937" i="25"/>
  <c r="A19936" i="25"/>
  <c r="A19935" i="25"/>
  <c r="A19934" i="25"/>
  <c r="A19933" i="25"/>
  <c r="A19932" i="25"/>
  <c r="A19931" i="25"/>
  <c r="A19930" i="25"/>
  <c r="A19929" i="25"/>
  <c r="A19928" i="25"/>
  <c r="A19927" i="25"/>
  <c r="A19926" i="25"/>
  <c r="A19925" i="25"/>
  <c r="A19924" i="25"/>
  <c r="A19923" i="25"/>
  <c r="A19922" i="25"/>
  <c r="A19921" i="25"/>
  <c r="A19920" i="25"/>
  <c r="A19919" i="25"/>
  <c r="A19918" i="25"/>
  <c r="A19917" i="25"/>
  <c r="A19916" i="25"/>
  <c r="A19915" i="25"/>
  <c r="A19914" i="25"/>
  <c r="A19913" i="25"/>
  <c r="A19912" i="25"/>
  <c r="A19911" i="25"/>
  <c r="A19910" i="25"/>
  <c r="A19909" i="25"/>
  <c r="A19908" i="25"/>
  <c r="A19907" i="25"/>
  <c r="A19906" i="25"/>
  <c r="A19905" i="25"/>
  <c r="A19904" i="25"/>
  <c r="A19903" i="25"/>
  <c r="A19902" i="25"/>
  <c r="A19901" i="25"/>
  <c r="A19900" i="25"/>
  <c r="A19899" i="25"/>
  <c r="A19898" i="25"/>
  <c r="A19897" i="25"/>
  <c r="A19896" i="25"/>
  <c r="A19895" i="25"/>
  <c r="A19894" i="25"/>
  <c r="A19893" i="25"/>
  <c r="A19892" i="25"/>
  <c r="A19891" i="25"/>
  <c r="A19890" i="25"/>
  <c r="A19889" i="25"/>
  <c r="A19888" i="25"/>
  <c r="A19887" i="25"/>
  <c r="A19886" i="25"/>
  <c r="A19885" i="25"/>
  <c r="A19884" i="25"/>
  <c r="A19883" i="25"/>
  <c r="A19882" i="25"/>
  <c r="A19881" i="25"/>
  <c r="A19880" i="25"/>
  <c r="A19879" i="25"/>
  <c r="A19878" i="25"/>
  <c r="A19877" i="25"/>
  <c r="A19876" i="25"/>
  <c r="A19875" i="25"/>
  <c r="A19874" i="25"/>
  <c r="A19873" i="25"/>
  <c r="A19872" i="25"/>
  <c r="A19871" i="25"/>
  <c r="A19870" i="25"/>
  <c r="A19869" i="25"/>
  <c r="A19868" i="25"/>
  <c r="A19867" i="25"/>
  <c r="A19866" i="25"/>
  <c r="A19865" i="25"/>
  <c r="A19864" i="25"/>
  <c r="A19863" i="25"/>
  <c r="A19862" i="25"/>
  <c r="A19861" i="25"/>
  <c r="A19860" i="25"/>
  <c r="A19859" i="25"/>
  <c r="A19858" i="25"/>
  <c r="A19857" i="25"/>
  <c r="A19856" i="25"/>
  <c r="A19855" i="25"/>
  <c r="A19854" i="25"/>
  <c r="A19853" i="25"/>
  <c r="A19852" i="25"/>
  <c r="A19851" i="25"/>
  <c r="A19850" i="25"/>
  <c r="A19849" i="25"/>
  <c r="A19848" i="25"/>
  <c r="A19847" i="25"/>
  <c r="A19846" i="25"/>
  <c r="A19845" i="25"/>
  <c r="A19844" i="25"/>
  <c r="A19843" i="25"/>
  <c r="A19842" i="25"/>
  <c r="A19841" i="25"/>
  <c r="A19840" i="25"/>
  <c r="A19839" i="25"/>
  <c r="A19838" i="25"/>
  <c r="A19837" i="25"/>
  <c r="A19836" i="25"/>
  <c r="A19835" i="25"/>
  <c r="A19834" i="25"/>
  <c r="A19833" i="25"/>
  <c r="A19832" i="25"/>
  <c r="A19831" i="25"/>
  <c r="A19830" i="25"/>
  <c r="A19829" i="25"/>
  <c r="A19828" i="25"/>
  <c r="A19827" i="25"/>
  <c r="A19826" i="25"/>
  <c r="A19825" i="25"/>
  <c r="A19824" i="25"/>
  <c r="A19823" i="25"/>
  <c r="A19822" i="25"/>
  <c r="A19821" i="25"/>
  <c r="A19820" i="25"/>
  <c r="A19819" i="25"/>
  <c r="A19818" i="25"/>
  <c r="A19817" i="25"/>
  <c r="A19816" i="25"/>
  <c r="A19815" i="25"/>
  <c r="A19814" i="25"/>
  <c r="A19813" i="25"/>
  <c r="A19812" i="25"/>
  <c r="A19811" i="25"/>
  <c r="A19810" i="25"/>
  <c r="A19809" i="25"/>
  <c r="A19808" i="25"/>
  <c r="A19807" i="25"/>
  <c r="A19806" i="25"/>
  <c r="A19805" i="25"/>
  <c r="A19804" i="25"/>
  <c r="A19803" i="25"/>
  <c r="A19802" i="25"/>
  <c r="A19801" i="25"/>
  <c r="A19800" i="25"/>
  <c r="A19799" i="25"/>
  <c r="A19798" i="25"/>
  <c r="A19797" i="25"/>
  <c r="A19796" i="25"/>
  <c r="A19795" i="25"/>
  <c r="A19794" i="25"/>
  <c r="A19793" i="25"/>
  <c r="A19792" i="25"/>
  <c r="A19791" i="25"/>
  <c r="A19790" i="25"/>
  <c r="A19789" i="25"/>
  <c r="A19788" i="25"/>
  <c r="A19787" i="25"/>
  <c r="A19786" i="25"/>
  <c r="A19785" i="25"/>
  <c r="A19784" i="25"/>
  <c r="A19783" i="25"/>
  <c r="A19782" i="25"/>
  <c r="A19781" i="25"/>
  <c r="A19780" i="25"/>
  <c r="A19779" i="25"/>
  <c r="A19778" i="25"/>
  <c r="A19777" i="25"/>
  <c r="A19776" i="25"/>
  <c r="A19775" i="25"/>
  <c r="A19774" i="25"/>
  <c r="A19773" i="25"/>
  <c r="A19772" i="25"/>
  <c r="A19771" i="25"/>
  <c r="A19770" i="25"/>
  <c r="A19769" i="25"/>
  <c r="A19768" i="25"/>
  <c r="A19767" i="25"/>
  <c r="A19766" i="25"/>
  <c r="A19765" i="25"/>
  <c r="A19764" i="25"/>
  <c r="A19763" i="25"/>
  <c r="A19762" i="25"/>
  <c r="A19761" i="25"/>
  <c r="A19760" i="25"/>
  <c r="A19759" i="25"/>
  <c r="A19758" i="25"/>
  <c r="A19757" i="25"/>
  <c r="A19756" i="25"/>
  <c r="A19755" i="25"/>
  <c r="A19754" i="25"/>
  <c r="A19753" i="25"/>
  <c r="A19752" i="25"/>
  <c r="A19751" i="25"/>
  <c r="A19750" i="25"/>
  <c r="A19749" i="25"/>
  <c r="A19748" i="25"/>
  <c r="A19747" i="25"/>
  <c r="A19746" i="25"/>
  <c r="A19745" i="25"/>
  <c r="A19744" i="25"/>
  <c r="A19743" i="25"/>
  <c r="A19742" i="25"/>
  <c r="A19741" i="25"/>
  <c r="A19740" i="25"/>
  <c r="A19739" i="25"/>
  <c r="A19738" i="25"/>
  <c r="A19737" i="25"/>
  <c r="A19736" i="25"/>
  <c r="A19735" i="25"/>
  <c r="A19734" i="25"/>
  <c r="A19733" i="25"/>
  <c r="A19732" i="25"/>
  <c r="A19731" i="25"/>
  <c r="A19730" i="25"/>
  <c r="A19729" i="25"/>
  <c r="A19728" i="25"/>
  <c r="A19727" i="25"/>
  <c r="A19726" i="25"/>
  <c r="A19725" i="25"/>
  <c r="A19724" i="25"/>
  <c r="A19723" i="25"/>
  <c r="A19722" i="25"/>
  <c r="A19721" i="25"/>
  <c r="A19720" i="25"/>
  <c r="A19719" i="25"/>
  <c r="A19718" i="25"/>
  <c r="A19717" i="25"/>
  <c r="A19716" i="25"/>
  <c r="A19715" i="25"/>
  <c r="A19714" i="25"/>
  <c r="A19713" i="25"/>
  <c r="A19712" i="25"/>
  <c r="A19711" i="25"/>
  <c r="A19710" i="25"/>
  <c r="A19709" i="25"/>
  <c r="A19708" i="25"/>
  <c r="A19707" i="25"/>
  <c r="A19706" i="25"/>
  <c r="A19705" i="25"/>
  <c r="A19704" i="25"/>
  <c r="A19703" i="25"/>
  <c r="A19702" i="25"/>
  <c r="A19701" i="25"/>
  <c r="A19700" i="25"/>
  <c r="A19699" i="25"/>
  <c r="A19698" i="25"/>
  <c r="A19697" i="25"/>
  <c r="A19696" i="25"/>
  <c r="A19695" i="25"/>
  <c r="A19694" i="25"/>
  <c r="A19693" i="25"/>
  <c r="A19692" i="25"/>
  <c r="A19691" i="25"/>
  <c r="A19690" i="25"/>
  <c r="A19689" i="25"/>
  <c r="A19688" i="25"/>
  <c r="A19687" i="25"/>
  <c r="A19686" i="25"/>
  <c r="A19685" i="25"/>
  <c r="A19684" i="25"/>
  <c r="A19683" i="25"/>
  <c r="A19682" i="25"/>
  <c r="A19681" i="25"/>
  <c r="A19680" i="25"/>
  <c r="A19679" i="25"/>
  <c r="A19678" i="25"/>
  <c r="A19677" i="25"/>
  <c r="A19676" i="25"/>
  <c r="A19675" i="25"/>
  <c r="A19674" i="25"/>
  <c r="A19673" i="25"/>
  <c r="A19672" i="25"/>
  <c r="A19671" i="25"/>
  <c r="A19670" i="25"/>
  <c r="A19669" i="25"/>
  <c r="A19668" i="25"/>
  <c r="A19667" i="25"/>
  <c r="A19666" i="25"/>
  <c r="A19665" i="25"/>
  <c r="A19664" i="25"/>
  <c r="A19663" i="25"/>
  <c r="A19662" i="25"/>
  <c r="A19661" i="25"/>
  <c r="A19660" i="25"/>
  <c r="A19659" i="25"/>
  <c r="A19658" i="25"/>
  <c r="A19657" i="25"/>
  <c r="A19656" i="25"/>
  <c r="A19655" i="25"/>
  <c r="A19654" i="25"/>
  <c r="A19653" i="25"/>
  <c r="A19652" i="25"/>
  <c r="A19651" i="25"/>
  <c r="A19650" i="25"/>
  <c r="A19649" i="25"/>
  <c r="A19648" i="25"/>
  <c r="A19647" i="25"/>
  <c r="A19646" i="25"/>
  <c r="A19645" i="25"/>
  <c r="A19644" i="25"/>
  <c r="A19643" i="25"/>
  <c r="A19642" i="25"/>
  <c r="A19641" i="25"/>
  <c r="A19640" i="25"/>
  <c r="A19639" i="25"/>
  <c r="A19638" i="25"/>
  <c r="A19637" i="25"/>
  <c r="A19636" i="25"/>
  <c r="A19635" i="25"/>
  <c r="A19634" i="25"/>
  <c r="A19633" i="25"/>
  <c r="A19632" i="25"/>
  <c r="A19631" i="25"/>
  <c r="A19630" i="25"/>
  <c r="A19629" i="25"/>
  <c r="A19628" i="25"/>
  <c r="A19627" i="25"/>
  <c r="A19626" i="25"/>
  <c r="A19625" i="25"/>
  <c r="A19624" i="25"/>
  <c r="A19623" i="25"/>
  <c r="A19622" i="25"/>
  <c r="A19621" i="25"/>
  <c r="A19620" i="25"/>
  <c r="A19619" i="25"/>
  <c r="A19618" i="25"/>
  <c r="A19617" i="25"/>
  <c r="A19616" i="25"/>
  <c r="A19615" i="25"/>
  <c r="A19614" i="25"/>
  <c r="A19613" i="25"/>
  <c r="A19612" i="25"/>
  <c r="A19611" i="25"/>
  <c r="A19610" i="25"/>
  <c r="A19609" i="25"/>
  <c r="A19608" i="25"/>
  <c r="A19607" i="25"/>
  <c r="A19606" i="25"/>
  <c r="A19605" i="25"/>
  <c r="A19604" i="25"/>
  <c r="A19603" i="25"/>
  <c r="A19602" i="25"/>
  <c r="A19601" i="25"/>
  <c r="A19600" i="25"/>
  <c r="A19599" i="25"/>
  <c r="A19598" i="25"/>
  <c r="A19597" i="25"/>
  <c r="A19596" i="25"/>
  <c r="A19595" i="25"/>
  <c r="A19594" i="25"/>
  <c r="A19593" i="25"/>
  <c r="A19592" i="25"/>
  <c r="A19591" i="25"/>
  <c r="A19590" i="25"/>
  <c r="A19589" i="25"/>
  <c r="A19588" i="25"/>
  <c r="A19587" i="25"/>
  <c r="A19586" i="25"/>
  <c r="A19585" i="25"/>
  <c r="A19584" i="25"/>
  <c r="A19583" i="25"/>
  <c r="A19582" i="25"/>
  <c r="A19581" i="25"/>
  <c r="A19580" i="25"/>
  <c r="A19579" i="25"/>
  <c r="A19578" i="25"/>
  <c r="A19577" i="25"/>
  <c r="A19576" i="25"/>
  <c r="A19575" i="25"/>
  <c r="A19574" i="25"/>
  <c r="A19573" i="25"/>
  <c r="A19572" i="25"/>
  <c r="A19571" i="25"/>
  <c r="A19570" i="25"/>
  <c r="A19569" i="25"/>
  <c r="A19568" i="25"/>
  <c r="A19567" i="25"/>
  <c r="A19566" i="25"/>
  <c r="A19565" i="25"/>
  <c r="A19564" i="25"/>
  <c r="A19563" i="25"/>
  <c r="A19562" i="25"/>
  <c r="A19561" i="25"/>
  <c r="A19560" i="25"/>
  <c r="A19559" i="25"/>
  <c r="A19558" i="25"/>
  <c r="A19557" i="25"/>
  <c r="A19556" i="25"/>
  <c r="A19555" i="25"/>
  <c r="A19554" i="25"/>
  <c r="A19553" i="25"/>
  <c r="A19552" i="25"/>
  <c r="A19551" i="25"/>
  <c r="A19550" i="25"/>
  <c r="A19549" i="25"/>
  <c r="A19548" i="25"/>
  <c r="A19547" i="25"/>
  <c r="A19546" i="25"/>
  <c r="A19545" i="25"/>
  <c r="A19544" i="25"/>
  <c r="A19543" i="25"/>
  <c r="A19542" i="25"/>
  <c r="A19541" i="25"/>
  <c r="A19540" i="25"/>
  <c r="A19539" i="25"/>
  <c r="A19538" i="25"/>
  <c r="A19537" i="25"/>
  <c r="A19536" i="25"/>
  <c r="A19535" i="25"/>
  <c r="A19534" i="25"/>
  <c r="A19533" i="25"/>
  <c r="A19532" i="25"/>
  <c r="A19531" i="25"/>
  <c r="A19530" i="25"/>
  <c r="A19529" i="25"/>
  <c r="A19528" i="25"/>
  <c r="A19527" i="25"/>
  <c r="A19526" i="25"/>
  <c r="A19525" i="25"/>
  <c r="A19524" i="25"/>
  <c r="A19523" i="25"/>
  <c r="A19522" i="25"/>
  <c r="A19521" i="25"/>
  <c r="A19520" i="25"/>
  <c r="A19519" i="25"/>
  <c r="A19518" i="25"/>
  <c r="A19517" i="25"/>
  <c r="A19516" i="25"/>
  <c r="A19515" i="25"/>
  <c r="A19514" i="25"/>
  <c r="A19513" i="25"/>
  <c r="A19512" i="25"/>
  <c r="A19511" i="25"/>
  <c r="A19510" i="25"/>
  <c r="A19509" i="25"/>
  <c r="A19508" i="25"/>
  <c r="A19507" i="25"/>
  <c r="A19506" i="25"/>
  <c r="A19505" i="25"/>
  <c r="A19504" i="25"/>
  <c r="A19503" i="25"/>
  <c r="A19502" i="25"/>
  <c r="A19501" i="25"/>
  <c r="A19500" i="25"/>
  <c r="A19499" i="25"/>
  <c r="A19498" i="25"/>
  <c r="A19497" i="25"/>
  <c r="A19496" i="25"/>
  <c r="A19495" i="25"/>
  <c r="A19494" i="25"/>
  <c r="A19493" i="25"/>
  <c r="A19492" i="25"/>
  <c r="A19491" i="25"/>
  <c r="A19490" i="25"/>
  <c r="A19489" i="25"/>
  <c r="A19488" i="25"/>
  <c r="A19487" i="25"/>
  <c r="A19486" i="25"/>
  <c r="A19485" i="25"/>
  <c r="A19484" i="25"/>
  <c r="A19483" i="25"/>
  <c r="A19482" i="25"/>
  <c r="A19481" i="25"/>
  <c r="A19480" i="25"/>
  <c r="A19479" i="25"/>
  <c r="A19478" i="25"/>
  <c r="A19477" i="25"/>
  <c r="A19476" i="25"/>
  <c r="A19475" i="25"/>
  <c r="A19474" i="25"/>
  <c r="A19473" i="25"/>
  <c r="A19472" i="25"/>
  <c r="A19471" i="25"/>
  <c r="A19470" i="25"/>
  <c r="A19469" i="25"/>
  <c r="A19468" i="25"/>
  <c r="A19467" i="25"/>
  <c r="A19466" i="25"/>
  <c r="A19465" i="25"/>
  <c r="A19464" i="25"/>
  <c r="A19463" i="25"/>
  <c r="A19462" i="25"/>
  <c r="A19461" i="25"/>
  <c r="A19460" i="25"/>
  <c r="A19459" i="25"/>
  <c r="A19458" i="25"/>
  <c r="A19457" i="25"/>
  <c r="A19456" i="25"/>
  <c r="A19455" i="25"/>
  <c r="A19454" i="25"/>
  <c r="A19453" i="25"/>
  <c r="A19452" i="25"/>
  <c r="A19451" i="25"/>
  <c r="A19450" i="25"/>
  <c r="A19449" i="25"/>
  <c r="A19448" i="25"/>
  <c r="A19447" i="25"/>
  <c r="A19446" i="25"/>
  <c r="A19445" i="25"/>
  <c r="A19444" i="25"/>
  <c r="A19443" i="25"/>
  <c r="A19442" i="25"/>
  <c r="A19441" i="25"/>
  <c r="A19440" i="25"/>
  <c r="A19439" i="25"/>
  <c r="A19438" i="25"/>
  <c r="A19437" i="25"/>
  <c r="A19436" i="25"/>
  <c r="A19435" i="25"/>
  <c r="A19434" i="25"/>
  <c r="A19433" i="25"/>
  <c r="A19432" i="25"/>
  <c r="A19431" i="25"/>
  <c r="A19430" i="25"/>
  <c r="A19429" i="25"/>
  <c r="A19428" i="25"/>
  <c r="A19427" i="25"/>
  <c r="A19426" i="25"/>
  <c r="A19425" i="25"/>
  <c r="A19424" i="25"/>
  <c r="A19423" i="25"/>
  <c r="A19422" i="25"/>
  <c r="A19421" i="25"/>
  <c r="A19420" i="25"/>
  <c r="A19419" i="25"/>
  <c r="A19418" i="25"/>
  <c r="A19417" i="25"/>
  <c r="A19416" i="25"/>
  <c r="A19415" i="25"/>
  <c r="A19414" i="25"/>
  <c r="A19413" i="25"/>
  <c r="A19412" i="25"/>
  <c r="A19411" i="25"/>
  <c r="A19410" i="25"/>
  <c r="A19409" i="25"/>
  <c r="A19408" i="25"/>
  <c r="A19407" i="25"/>
  <c r="A19406" i="25"/>
  <c r="A19405" i="25"/>
  <c r="A19404" i="25"/>
  <c r="A19403" i="25"/>
  <c r="A19402" i="25"/>
  <c r="A19401" i="25"/>
  <c r="A19400" i="25"/>
  <c r="A19399" i="25"/>
  <c r="A19398" i="25"/>
  <c r="A19397" i="25"/>
  <c r="A19396" i="25"/>
  <c r="A19395" i="25"/>
  <c r="A19394" i="25"/>
  <c r="A19393" i="25"/>
  <c r="A19392" i="25"/>
  <c r="A19391" i="25"/>
  <c r="A19390" i="25"/>
  <c r="A19389" i="25"/>
  <c r="A19388" i="25"/>
  <c r="A19387" i="25"/>
  <c r="A19386" i="25"/>
  <c r="A19385" i="25"/>
  <c r="A19384" i="25"/>
  <c r="A19383" i="25"/>
  <c r="A19382" i="25"/>
  <c r="A19381" i="25"/>
  <c r="A19380" i="25"/>
  <c r="A19379" i="25"/>
  <c r="A19378" i="25"/>
  <c r="A19377" i="25"/>
  <c r="A19376" i="25"/>
  <c r="A19375" i="25"/>
  <c r="A19374" i="25"/>
  <c r="A19373" i="25"/>
  <c r="A19372" i="25"/>
  <c r="A19371" i="25"/>
  <c r="A19370" i="25"/>
  <c r="A19369" i="25"/>
  <c r="A19368" i="25"/>
  <c r="A19367" i="25"/>
  <c r="A19366" i="25"/>
  <c r="A19365" i="25"/>
  <c r="A19364" i="25"/>
  <c r="A19363" i="25"/>
  <c r="A19362" i="25"/>
  <c r="A19361" i="25"/>
  <c r="A19360" i="25"/>
  <c r="A19359" i="25"/>
  <c r="A19358" i="25"/>
  <c r="A19357" i="25"/>
  <c r="A19356" i="25"/>
  <c r="A19355" i="25"/>
  <c r="A19354" i="25"/>
  <c r="A19353" i="25"/>
  <c r="A19352" i="25"/>
  <c r="A19351" i="25"/>
  <c r="A19350" i="25"/>
  <c r="A19349" i="25"/>
  <c r="A19348" i="25"/>
  <c r="A19347" i="25"/>
  <c r="A19346" i="25"/>
  <c r="A19345" i="25"/>
  <c r="A19344" i="25"/>
  <c r="A19343" i="25"/>
  <c r="A19342" i="25"/>
  <c r="A19341" i="25"/>
  <c r="A19340" i="25"/>
  <c r="A19339" i="25"/>
  <c r="A19338" i="25"/>
  <c r="A19337" i="25"/>
  <c r="A19336" i="25"/>
  <c r="A19335" i="25"/>
  <c r="A19334" i="25"/>
  <c r="A19333" i="25"/>
  <c r="A19332" i="25"/>
  <c r="A19331" i="25"/>
  <c r="A19330" i="25"/>
  <c r="A19329" i="25"/>
  <c r="A19328" i="25"/>
  <c r="A19327" i="25"/>
  <c r="A19326" i="25"/>
  <c r="A19325" i="25"/>
  <c r="A19324" i="25"/>
  <c r="A19323" i="25"/>
  <c r="A19322" i="25"/>
  <c r="A19321" i="25"/>
  <c r="A19320" i="25"/>
  <c r="A19319" i="25"/>
  <c r="A19318" i="25"/>
  <c r="A19317" i="25"/>
  <c r="A19316" i="25"/>
  <c r="A19315" i="25"/>
  <c r="A19314" i="25"/>
  <c r="A19313" i="25"/>
  <c r="A19312" i="25"/>
  <c r="A19311" i="25"/>
  <c r="A19310" i="25"/>
  <c r="A19309" i="25"/>
  <c r="A19308" i="25"/>
  <c r="A19307" i="25"/>
  <c r="A19306" i="25"/>
  <c r="A19305" i="25"/>
  <c r="A19304" i="25"/>
  <c r="A19303" i="25"/>
  <c r="A19302" i="25"/>
  <c r="A19301" i="25"/>
  <c r="A19300" i="25"/>
  <c r="A19299" i="25"/>
  <c r="A19298" i="25"/>
  <c r="A19297" i="25"/>
  <c r="A19296" i="25"/>
  <c r="A19295" i="25"/>
  <c r="A19294" i="25"/>
  <c r="A19293" i="25"/>
  <c r="A19292" i="25"/>
  <c r="A19291" i="25"/>
  <c r="A19290" i="25"/>
  <c r="A19289" i="25"/>
  <c r="A19288" i="25"/>
  <c r="A19287" i="25"/>
  <c r="A19286" i="25"/>
  <c r="A19285" i="25"/>
  <c r="A19284" i="25"/>
  <c r="A19283" i="25"/>
  <c r="A19282" i="25"/>
  <c r="A19281" i="25"/>
  <c r="A19280" i="25"/>
  <c r="A19279" i="25"/>
  <c r="A19278" i="25"/>
  <c r="A19277" i="25"/>
  <c r="A19276" i="25"/>
  <c r="A19275" i="25"/>
  <c r="A19274" i="25"/>
  <c r="A19273" i="25"/>
  <c r="A19272" i="25"/>
  <c r="A19271" i="25"/>
  <c r="A19270" i="25"/>
  <c r="A19269" i="25"/>
  <c r="A19268" i="25"/>
  <c r="A19267" i="25"/>
  <c r="A19266" i="25"/>
  <c r="A19265" i="25"/>
  <c r="A19264" i="25"/>
  <c r="A19263" i="25"/>
  <c r="A19262" i="25"/>
  <c r="A19261" i="25"/>
  <c r="A19260" i="25"/>
  <c r="A19259" i="25"/>
  <c r="A19258" i="25"/>
  <c r="A19257" i="25"/>
  <c r="A19256" i="25"/>
  <c r="A19255" i="25"/>
  <c r="A19254" i="25"/>
  <c r="A19253" i="25"/>
  <c r="A19252" i="25"/>
  <c r="A19251" i="25"/>
  <c r="A19250" i="25"/>
  <c r="A19249" i="25"/>
  <c r="A19248" i="25"/>
  <c r="A19247" i="25"/>
  <c r="A19246" i="25"/>
  <c r="A19245" i="25"/>
  <c r="A19244" i="25"/>
  <c r="A19243" i="25"/>
  <c r="A19242" i="25"/>
  <c r="A19241" i="25"/>
  <c r="A19240" i="25"/>
  <c r="A19239" i="25"/>
  <c r="A19238" i="25"/>
  <c r="A19237" i="25"/>
  <c r="A19236" i="25"/>
  <c r="A19235" i="25"/>
  <c r="A19234" i="25"/>
  <c r="A19233" i="25"/>
  <c r="A19232" i="25"/>
  <c r="A19231" i="25"/>
  <c r="A19230" i="25"/>
  <c r="A19229" i="25"/>
  <c r="A19228" i="25"/>
  <c r="A19227" i="25"/>
  <c r="A19226" i="25"/>
  <c r="A19225" i="25"/>
  <c r="A19224" i="25"/>
  <c r="A19223" i="25"/>
  <c r="A19222" i="25"/>
  <c r="A19221" i="25"/>
  <c r="A19220" i="25"/>
  <c r="A19219" i="25"/>
  <c r="A19218" i="25"/>
  <c r="A19217" i="25"/>
  <c r="A19216" i="25"/>
  <c r="A19215" i="25"/>
  <c r="A19214" i="25"/>
  <c r="A19213" i="25"/>
  <c r="A19212" i="25"/>
  <c r="A19211" i="25"/>
  <c r="A19210" i="25"/>
  <c r="A19209" i="25"/>
  <c r="A19208" i="25"/>
  <c r="A19207" i="25"/>
  <c r="A19206" i="25"/>
  <c r="A19205" i="25"/>
  <c r="A19204" i="25"/>
  <c r="A19203" i="25"/>
  <c r="A19202" i="25"/>
  <c r="A19201" i="25"/>
  <c r="A19200" i="25"/>
  <c r="A19199" i="25"/>
  <c r="A19198" i="25"/>
  <c r="A19197" i="25"/>
  <c r="A19196" i="25"/>
  <c r="A19195" i="25"/>
  <c r="A19194" i="25"/>
  <c r="A19193" i="25"/>
  <c r="A19192" i="25"/>
  <c r="A19191" i="25"/>
  <c r="A19190" i="25"/>
  <c r="A19189" i="25"/>
  <c r="A19188" i="25"/>
  <c r="A19187" i="25"/>
  <c r="A19186" i="25"/>
  <c r="A19185" i="25"/>
  <c r="A19184" i="25"/>
  <c r="A19183" i="25"/>
  <c r="A19182" i="25"/>
  <c r="A19181" i="25"/>
  <c r="A19180" i="25"/>
  <c r="A19179" i="25"/>
  <c r="A19178" i="25"/>
  <c r="A19177" i="25"/>
  <c r="A19176" i="25"/>
  <c r="A19175" i="25"/>
  <c r="A19174" i="25"/>
  <c r="A19173" i="25"/>
  <c r="A19172" i="25"/>
  <c r="A19171" i="25"/>
  <c r="A19170" i="25"/>
  <c r="A19169" i="25"/>
  <c r="A19168" i="25"/>
  <c r="A19167" i="25"/>
  <c r="A19166" i="25"/>
  <c r="A19165" i="25"/>
  <c r="A19164" i="25"/>
  <c r="A19163" i="25"/>
  <c r="A19162" i="25"/>
  <c r="A19161" i="25"/>
  <c r="A19160" i="25"/>
  <c r="A19159" i="25"/>
  <c r="A19158" i="25"/>
  <c r="A19157" i="25"/>
  <c r="A19156" i="25"/>
  <c r="A19155" i="25"/>
  <c r="A19154" i="25"/>
  <c r="A19153" i="25"/>
  <c r="A19152" i="25"/>
  <c r="A19151" i="25"/>
  <c r="A19150" i="25"/>
  <c r="A19149" i="25"/>
  <c r="A19148" i="25"/>
  <c r="A19147" i="25"/>
  <c r="A19146" i="25"/>
  <c r="A19145" i="25"/>
  <c r="A19144" i="25"/>
  <c r="A19143" i="25"/>
  <c r="A19142" i="25"/>
  <c r="A19141" i="25"/>
  <c r="A19140" i="25"/>
  <c r="A19139" i="25"/>
  <c r="A19138" i="25"/>
  <c r="A19137" i="25"/>
  <c r="A19136" i="25"/>
  <c r="A19135" i="25"/>
  <c r="A19134" i="25"/>
  <c r="A19133" i="25"/>
  <c r="A19132" i="25"/>
  <c r="A19131" i="25"/>
  <c r="A19130" i="25"/>
  <c r="A19129" i="25"/>
  <c r="A19128" i="25"/>
  <c r="A19127" i="25"/>
  <c r="A19126" i="25"/>
  <c r="A19125" i="25"/>
  <c r="A19124" i="25"/>
  <c r="A19123" i="25"/>
  <c r="A19122" i="25"/>
  <c r="A19121" i="25"/>
  <c r="A19120" i="25"/>
  <c r="A19119" i="25"/>
  <c r="A19118" i="25"/>
  <c r="A19117" i="25"/>
  <c r="A19116" i="25"/>
  <c r="A19115" i="25"/>
  <c r="A19114" i="25"/>
  <c r="A19113" i="25"/>
  <c r="A19112" i="25"/>
  <c r="A19111" i="25"/>
  <c r="A19110" i="25"/>
  <c r="A19109" i="25"/>
  <c r="A19108" i="25"/>
  <c r="A19107" i="25"/>
  <c r="A19106" i="25"/>
  <c r="A19105" i="25"/>
  <c r="A19104" i="25"/>
  <c r="A19103" i="25"/>
  <c r="A19102" i="25"/>
  <c r="A19101" i="25"/>
  <c r="A19100" i="25"/>
  <c r="A19099" i="25"/>
  <c r="A19098" i="25"/>
  <c r="A19097" i="25"/>
  <c r="A19096" i="25"/>
  <c r="A19095" i="25"/>
  <c r="A19094" i="25"/>
  <c r="A19093" i="25"/>
  <c r="A19092" i="25"/>
  <c r="A19091" i="25"/>
  <c r="A19090" i="25"/>
  <c r="A19089" i="25"/>
  <c r="A19088" i="25"/>
  <c r="A19087" i="25"/>
  <c r="A19086" i="25"/>
  <c r="A19085" i="25"/>
  <c r="A19084" i="25"/>
  <c r="A19083" i="25"/>
  <c r="A19082" i="25"/>
  <c r="A19081" i="25"/>
  <c r="A19080" i="25"/>
  <c r="A19079" i="25"/>
  <c r="A19078" i="25"/>
  <c r="A19077" i="25"/>
  <c r="A19076" i="25"/>
  <c r="A19075" i="25"/>
  <c r="A19074" i="25"/>
  <c r="A19073" i="25"/>
  <c r="A19072" i="25"/>
  <c r="A19071" i="25"/>
  <c r="A19070" i="25"/>
  <c r="A19069" i="25"/>
  <c r="A19068" i="25"/>
  <c r="A19067" i="25"/>
  <c r="A19066" i="25"/>
  <c r="A19065" i="25"/>
  <c r="A19064" i="25"/>
  <c r="A19063" i="25"/>
  <c r="A19062" i="25"/>
  <c r="A19061" i="25"/>
  <c r="A19060" i="25"/>
  <c r="A19059" i="25"/>
  <c r="A19058" i="25"/>
  <c r="A19057" i="25"/>
  <c r="A19056" i="25"/>
  <c r="A19055" i="25"/>
  <c r="A19054" i="25"/>
  <c r="A19053" i="25"/>
  <c r="A19052" i="25"/>
  <c r="A19051" i="25"/>
  <c r="A19050" i="25"/>
  <c r="A19049" i="25"/>
  <c r="A19048" i="25"/>
  <c r="A19047" i="25"/>
  <c r="A19046" i="25"/>
  <c r="A19045" i="25"/>
  <c r="A19044" i="25"/>
  <c r="A19043" i="25"/>
  <c r="A19042" i="25"/>
  <c r="A19041" i="25"/>
  <c r="A19040" i="25"/>
  <c r="A19039" i="25"/>
  <c r="A19038" i="25"/>
  <c r="A19037" i="25"/>
  <c r="A19036" i="25"/>
  <c r="A19035" i="25"/>
  <c r="A19034" i="25"/>
  <c r="A19033" i="25"/>
  <c r="A19032" i="25"/>
  <c r="A19031" i="25"/>
  <c r="A19030" i="25"/>
  <c r="A19029" i="25"/>
  <c r="A19028" i="25"/>
  <c r="A19027" i="25"/>
  <c r="A19026" i="25"/>
  <c r="A19025" i="25"/>
  <c r="A19024" i="25"/>
  <c r="A19023" i="25"/>
  <c r="A19022" i="25"/>
  <c r="A19021" i="25"/>
  <c r="A19020" i="25"/>
  <c r="A19019" i="25"/>
  <c r="A19018" i="25"/>
  <c r="A19017" i="25"/>
  <c r="A19016" i="25"/>
  <c r="A19015" i="25"/>
  <c r="A19014" i="25"/>
  <c r="A19013" i="25"/>
  <c r="A19012" i="25"/>
  <c r="A19011" i="25"/>
  <c r="A19010" i="25"/>
  <c r="A19009" i="25"/>
  <c r="A19008" i="25"/>
  <c r="A19007" i="25"/>
  <c r="A19006" i="25"/>
  <c r="A19005" i="25"/>
  <c r="A19004" i="25"/>
  <c r="A19003" i="25"/>
  <c r="A19002" i="25"/>
  <c r="A19001" i="25"/>
  <c r="A19000" i="25"/>
  <c r="A18999" i="25"/>
  <c r="A18998" i="25"/>
  <c r="A18997" i="25"/>
  <c r="A18996" i="25"/>
  <c r="A18995" i="25"/>
  <c r="A18994" i="25"/>
  <c r="A18993" i="25"/>
  <c r="A18992" i="25"/>
  <c r="A18991" i="25"/>
  <c r="A18990" i="25"/>
  <c r="A18989" i="25"/>
  <c r="A18988" i="25"/>
  <c r="A18987" i="25"/>
  <c r="A18986" i="25"/>
  <c r="A18985" i="25"/>
  <c r="A18984" i="25"/>
  <c r="A18983" i="25"/>
  <c r="A18982" i="25"/>
  <c r="A18981" i="25"/>
  <c r="A18980" i="25"/>
  <c r="A18979" i="25"/>
  <c r="A18978" i="25"/>
  <c r="A18977" i="25"/>
  <c r="A18976" i="25"/>
  <c r="A18975" i="25"/>
  <c r="A18974" i="25"/>
  <c r="A18973" i="25"/>
  <c r="A18972" i="25"/>
  <c r="A18971" i="25"/>
  <c r="A18970" i="25"/>
  <c r="A18969" i="25"/>
  <c r="A18968" i="25"/>
  <c r="A18967" i="25"/>
  <c r="A18966" i="25"/>
  <c r="A18965" i="25"/>
  <c r="A18964" i="25"/>
  <c r="A18963" i="25"/>
  <c r="A18962" i="25"/>
  <c r="A18961" i="25"/>
  <c r="A18960" i="25"/>
  <c r="A18959" i="25"/>
  <c r="A18958" i="25"/>
  <c r="A18957" i="25"/>
  <c r="A18956" i="25"/>
  <c r="A18955" i="25"/>
  <c r="A18954" i="25"/>
  <c r="A18953" i="25"/>
  <c r="A18952" i="25"/>
  <c r="A18951" i="25"/>
  <c r="A18950" i="25"/>
  <c r="A18949" i="25"/>
  <c r="A18948" i="25"/>
  <c r="A18947" i="25"/>
  <c r="A18946" i="25"/>
  <c r="A18945" i="25"/>
  <c r="A18944" i="25"/>
  <c r="A18943" i="25"/>
  <c r="A18942" i="25"/>
  <c r="A18941" i="25"/>
  <c r="A18940" i="25"/>
  <c r="A18939" i="25"/>
  <c r="A18938" i="25"/>
  <c r="A18937" i="25"/>
  <c r="A18936" i="25"/>
  <c r="A18935" i="25"/>
  <c r="A18934" i="25"/>
  <c r="A18933" i="25"/>
  <c r="A18932" i="25"/>
  <c r="A18931" i="25"/>
  <c r="A18930" i="25"/>
  <c r="A18929" i="25"/>
  <c r="A18928" i="25"/>
  <c r="A18927" i="25"/>
  <c r="A18926" i="25"/>
  <c r="A18925" i="25"/>
  <c r="A18924" i="25"/>
  <c r="A18923" i="25"/>
  <c r="A18922" i="25"/>
  <c r="A18921" i="25"/>
  <c r="A18920" i="25"/>
  <c r="A18919" i="25"/>
  <c r="A18918" i="25"/>
  <c r="A18917" i="25"/>
  <c r="A18916" i="25"/>
  <c r="A18915" i="25"/>
  <c r="A18914" i="25"/>
  <c r="A18913" i="25"/>
  <c r="A18912" i="25"/>
  <c r="A18911" i="25"/>
  <c r="A18910" i="25"/>
  <c r="A18909" i="25"/>
  <c r="A18908" i="25"/>
  <c r="A18907" i="25"/>
  <c r="A18906" i="25"/>
  <c r="A18905" i="25"/>
  <c r="A18904" i="25"/>
  <c r="A18903" i="25"/>
  <c r="A18902" i="25"/>
  <c r="A18901" i="25"/>
  <c r="A18900" i="25"/>
  <c r="A18899" i="25"/>
  <c r="A18898" i="25"/>
  <c r="A18897" i="25"/>
  <c r="A18896" i="25"/>
  <c r="A18895" i="25"/>
  <c r="A18894" i="25"/>
  <c r="A18893" i="25"/>
  <c r="A18892" i="25"/>
  <c r="A18891" i="25"/>
  <c r="A18890" i="25"/>
  <c r="A18889" i="25"/>
  <c r="A18888" i="25"/>
  <c r="A18887" i="25"/>
  <c r="A18886" i="25"/>
  <c r="A18885" i="25"/>
  <c r="A18884" i="25"/>
  <c r="A18883" i="25"/>
  <c r="A18882" i="25"/>
  <c r="A18881" i="25"/>
  <c r="A18880" i="25"/>
  <c r="A18879" i="25"/>
  <c r="A18878" i="25"/>
  <c r="A18877" i="25"/>
  <c r="A18876" i="25"/>
  <c r="A18875" i="25"/>
  <c r="A18874" i="25"/>
  <c r="A18873" i="25"/>
  <c r="A18872" i="25"/>
  <c r="A18871" i="25"/>
  <c r="A18870" i="25"/>
  <c r="A18869" i="25"/>
  <c r="A18868" i="25"/>
  <c r="A18867" i="25"/>
  <c r="A18866" i="25"/>
  <c r="A18865" i="25"/>
  <c r="A18864" i="25"/>
  <c r="A18863" i="25"/>
  <c r="A18862" i="25"/>
  <c r="A18861" i="25"/>
  <c r="A18860" i="25"/>
  <c r="A18859" i="25"/>
  <c r="A18858" i="25"/>
  <c r="A18857" i="25"/>
  <c r="A18856" i="25"/>
  <c r="A18855" i="25"/>
  <c r="A18854" i="25"/>
  <c r="A18853" i="25"/>
  <c r="A18852" i="25"/>
  <c r="A18851" i="25"/>
  <c r="A18850" i="25"/>
  <c r="A18849" i="25"/>
  <c r="A18848" i="25"/>
  <c r="A18847" i="25"/>
  <c r="A18846" i="25"/>
  <c r="A18845" i="25"/>
  <c r="A18844" i="25"/>
  <c r="A18843" i="25"/>
  <c r="A18842" i="25"/>
  <c r="A18841" i="25"/>
  <c r="A18840" i="25"/>
  <c r="A18839" i="25"/>
  <c r="A18838" i="25"/>
  <c r="A18837" i="25"/>
  <c r="A18836" i="25"/>
  <c r="A18835" i="25"/>
  <c r="A18834" i="25"/>
  <c r="A18833" i="25"/>
  <c r="A18832" i="25"/>
  <c r="A18831" i="25"/>
  <c r="A18830" i="25"/>
  <c r="A18829" i="25"/>
  <c r="A18828" i="25"/>
  <c r="A18827" i="25"/>
  <c r="A18826" i="25"/>
  <c r="A18825" i="25"/>
  <c r="A18824" i="25"/>
  <c r="A18823" i="25"/>
  <c r="A18822" i="25"/>
  <c r="A18821" i="25"/>
  <c r="A18820" i="25"/>
  <c r="A18819" i="25"/>
  <c r="A18818" i="25"/>
  <c r="A18817" i="25"/>
  <c r="A18816" i="25"/>
  <c r="A18815" i="25"/>
  <c r="A18814" i="25"/>
  <c r="A18813" i="25"/>
  <c r="A18812" i="25"/>
  <c r="A18811" i="25"/>
  <c r="A18810" i="25"/>
  <c r="A18809" i="25"/>
  <c r="A18808" i="25"/>
  <c r="A18807" i="25"/>
  <c r="A18806" i="25"/>
  <c r="A18805" i="25"/>
  <c r="A18804" i="25"/>
  <c r="A18803" i="25"/>
  <c r="A18802" i="25"/>
  <c r="A18801" i="25"/>
  <c r="A18800" i="25"/>
  <c r="A18799" i="25"/>
  <c r="A18798" i="25"/>
  <c r="A18797" i="25"/>
  <c r="A18796" i="25"/>
  <c r="A18795" i="25"/>
  <c r="A18794" i="25"/>
  <c r="A18793" i="25"/>
  <c r="A18792" i="25"/>
  <c r="A18791" i="25"/>
  <c r="A18790" i="25"/>
  <c r="A18789" i="25"/>
  <c r="A18788" i="25"/>
  <c r="A18787" i="25"/>
  <c r="A18786" i="25"/>
  <c r="A18785" i="25"/>
  <c r="A18784" i="25"/>
  <c r="A18783" i="25"/>
  <c r="A18782" i="25"/>
  <c r="A18781" i="25"/>
  <c r="A18780" i="25"/>
  <c r="A18779" i="25"/>
  <c r="A18778" i="25"/>
  <c r="A18777" i="25"/>
  <c r="A18776" i="25"/>
  <c r="A18775" i="25"/>
  <c r="A18774" i="25"/>
  <c r="A18773" i="25"/>
  <c r="A18772" i="25"/>
  <c r="A18771" i="25"/>
  <c r="A18770" i="25"/>
  <c r="A18769" i="25"/>
  <c r="A18768" i="25"/>
  <c r="A18767" i="25"/>
  <c r="A18766" i="25"/>
  <c r="A18765" i="25"/>
  <c r="A18764" i="25"/>
  <c r="A18763" i="25"/>
  <c r="A18762" i="25"/>
  <c r="A18761" i="25"/>
  <c r="A18760" i="25"/>
  <c r="A18759" i="25"/>
  <c r="A18758" i="25"/>
  <c r="A18757" i="25"/>
  <c r="A18756" i="25"/>
  <c r="A18755" i="25"/>
  <c r="A18754" i="25"/>
  <c r="A18753" i="25"/>
  <c r="A18752" i="25"/>
  <c r="A18751" i="25"/>
  <c r="A18750" i="25"/>
  <c r="A18749" i="25"/>
  <c r="A18748" i="25"/>
  <c r="A18747" i="25"/>
  <c r="A18746" i="25"/>
  <c r="A18745" i="25"/>
  <c r="A18744" i="25"/>
  <c r="A18743" i="25"/>
  <c r="A18742" i="25"/>
  <c r="A18741" i="25"/>
  <c r="A18740" i="25"/>
  <c r="A18739" i="25"/>
  <c r="A18738" i="25"/>
  <c r="A18737" i="25"/>
  <c r="A18736" i="25"/>
  <c r="A18735" i="25"/>
  <c r="A18734" i="25"/>
  <c r="A18733" i="25"/>
  <c r="A18732" i="25"/>
  <c r="A18731" i="25"/>
  <c r="A18730" i="25"/>
  <c r="A18729" i="25"/>
  <c r="A18728" i="25"/>
  <c r="A18727" i="25"/>
  <c r="A18726" i="25"/>
  <c r="A18725" i="25"/>
  <c r="A18724" i="25"/>
  <c r="A18723" i="25"/>
  <c r="A18722" i="25"/>
  <c r="A18721" i="25"/>
  <c r="A18720" i="25"/>
  <c r="A18719" i="25"/>
  <c r="A18718" i="25"/>
  <c r="A18717" i="25"/>
  <c r="A18716" i="25"/>
  <c r="A18715" i="25"/>
  <c r="A18714" i="25"/>
  <c r="A18713" i="25"/>
  <c r="A18712" i="25"/>
  <c r="A18711" i="25"/>
  <c r="A18710" i="25"/>
  <c r="A18709" i="25"/>
  <c r="A18708" i="25"/>
  <c r="A18707" i="25"/>
  <c r="A18706" i="25"/>
  <c r="A18705" i="25"/>
  <c r="A18704" i="25"/>
  <c r="A18703" i="25"/>
  <c r="A18702" i="25"/>
  <c r="A18701" i="25"/>
  <c r="A18700" i="25"/>
  <c r="A18699" i="25"/>
  <c r="A18698" i="25"/>
  <c r="A18697" i="25"/>
  <c r="A18696" i="25"/>
  <c r="A18695" i="25"/>
  <c r="A18694" i="25"/>
  <c r="A18693" i="25"/>
  <c r="A18692" i="25"/>
  <c r="A18691" i="25"/>
  <c r="A18690" i="25"/>
  <c r="A18689" i="25"/>
  <c r="A18688" i="25"/>
  <c r="A18687" i="25"/>
  <c r="A18686" i="25"/>
  <c r="A18685" i="25"/>
  <c r="A18684" i="25"/>
  <c r="A18683" i="25"/>
  <c r="A18682" i="25"/>
  <c r="A18681" i="25"/>
  <c r="A18680" i="25"/>
  <c r="A18679" i="25"/>
  <c r="A18678" i="25"/>
  <c r="A18677" i="25"/>
  <c r="A18676" i="25"/>
  <c r="A18675" i="25"/>
  <c r="A18674" i="25"/>
  <c r="A18673" i="25"/>
  <c r="A18672" i="25"/>
  <c r="A18671" i="25"/>
  <c r="A18670" i="25"/>
  <c r="A18669" i="25"/>
  <c r="A18668" i="25"/>
  <c r="A18667" i="25"/>
  <c r="A18666" i="25"/>
  <c r="A18665" i="25"/>
  <c r="A18664" i="25"/>
  <c r="A18663" i="25"/>
  <c r="A18662" i="25"/>
  <c r="A18661" i="25"/>
  <c r="A18660" i="25"/>
  <c r="A18659" i="25"/>
  <c r="A18658" i="25"/>
  <c r="A18657" i="25"/>
  <c r="A18656" i="25"/>
  <c r="A18655" i="25"/>
  <c r="A18654" i="25"/>
  <c r="A18653" i="25"/>
  <c r="A18652" i="25"/>
  <c r="A18651" i="25"/>
  <c r="A18650" i="25"/>
  <c r="A18649" i="25"/>
  <c r="A18648" i="25"/>
  <c r="A18647" i="25"/>
  <c r="A18646" i="25"/>
  <c r="A18645" i="25"/>
  <c r="A18644" i="25"/>
  <c r="A18643" i="25"/>
  <c r="A18642" i="25"/>
  <c r="A18641" i="25"/>
  <c r="A18640" i="25"/>
  <c r="A18639" i="25"/>
  <c r="A18638" i="25"/>
  <c r="A18637" i="25"/>
  <c r="A18636" i="25"/>
  <c r="A18635" i="25"/>
  <c r="A18634" i="25"/>
  <c r="A18633" i="25"/>
  <c r="A18632" i="25"/>
  <c r="A18631" i="25"/>
  <c r="A18630" i="25"/>
  <c r="A18629" i="25"/>
  <c r="A18628" i="25"/>
  <c r="A18627" i="25"/>
  <c r="A18626" i="25"/>
  <c r="A18625" i="25"/>
  <c r="A18624" i="25"/>
  <c r="A18623" i="25"/>
  <c r="A18622" i="25"/>
  <c r="A18621" i="25"/>
  <c r="A18620" i="25"/>
  <c r="A18619" i="25"/>
  <c r="A18618" i="25"/>
  <c r="A18617" i="25"/>
  <c r="A18616" i="25"/>
  <c r="A18615" i="25"/>
  <c r="A18614" i="25"/>
  <c r="A18613" i="25"/>
  <c r="A18612" i="25"/>
  <c r="A18611" i="25"/>
  <c r="A18610" i="25"/>
  <c r="A18609" i="25"/>
  <c r="A18608" i="25"/>
  <c r="A18607" i="25"/>
  <c r="A18606" i="25"/>
  <c r="A18605" i="25"/>
  <c r="A18604" i="25"/>
  <c r="A18603" i="25"/>
  <c r="A18602" i="25"/>
  <c r="A18601" i="25"/>
  <c r="A18600" i="25"/>
  <c r="A18599" i="25"/>
  <c r="A18598" i="25"/>
  <c r="A18597" i="25"/>
  <c r="A18596" i="25"/>
  <c r="A18595" i="25"/>
  <c r="A18594" i="25"/>
  <c r="A18593" i="25"/>
  <c r="A18592" i="25"/>
  <c r="A18591" i="25"/>
  <c r="A18590" i="25"/>
  <c r="A18589" i="25"/>
  <c r="A18588" i="25"/>
  <c r="A18587" i="25"/>
  <c r="A18586" i="25"/>
  <c r="A18585" i="25"/>
  <c r="A18584" i="25"/>
  <c r="A18583" i="25"/>
  <c r="A18582" i="25"/>
  <c r="A18581" i="25"/>
  <c r="A18580" i="25"/>
  <c r="A18579" i="25"/>
  <c r="A18578" i="25"/>
  <c r="A18577" i="25"/>
  <c r="A18576" i="25"/>
  <c r="A18575" i="25"/>
  <c r="A18574" i="25"/>
  <c r="A18573" i="25"/>
  <c r="A18572" i="25"/>
  <c r="A18571" i="25"/>
  <c r="A18570" i="25"/>
  <c r="A18569" i="25"/>
  <c r="A18568" i="25"/>
  <c r="A18567" i="25"/>
  <c r="A18566" i="25"/>
  <c r="A18565" i="25"/>
  <c r="A18564" i="25"/>
  <c r="A18563" i="25"/>
  <c r="A18562" i="25"/>
  <c r="A18561" i="25"/>
  <c r="A18560" i="25"/>
  <c r="A18559" i="25"/>
  <c r="A18558" i="25"/>
  <c r="A18557" i="25"/>
  <c r="A18556" i="25"/>
  <c r="A18555" i="25"/>
  <c r="A18554" i="25"/>
  <c r="A18553" i="25"/>
  <c r="A18552" i="25"/>
  <c r="A18551" i="25"/>
  <c r="A18550" i="25"/>
  <c r="A18549" i="25"/>
  <c r="A18548" i="25"/>
  <c r="A18547" i="25"/>
  <c r="A18546" i="25"/>
  <c r="A18545" i="25"/>
  <c r="A18544" i="25"/>
  <c r="A18543" i="25"/>
  <c r="A18542" i="25"/>
  <c r="A18541" i="25"/>
  <c r="A18540" i="25"/>
  <c r="A18539" i="25"/>
  <c r="A18538" i="25"/>
  <c r="A18537" i="25"/>
  <c r="A18536" i="25"/>
  <c r="A18535" i="25"/>
  <c r="A18534" i="25"/>
  <c r="A18533" i="25"/>
  <c r="A18532" i="25"/>
  <c r="A18531" i="25"/>
  <c r="A18530" i="25"/>
  <c r="A18529" i="25"/>
  <c r="A18528" i="25"/>
  <c r="A18527" i="25"/>
  <c r="A18526" i="25"/>
  <c r="A18525" i="25"/>
  <c r="A18524" i="25"/>
  <c r="A18523" i="25"/>
  <c r="A18522" i="25"/>
  <c r="A18521" i="25"/>
  <c r="A18520" i="25"/>
  <c r="A18519" i="25"/>
  <c r="A18518" i="25"/>
  <c r="A18517" i="25"/>
  <c r="A18516" i="25"/>
  <c r="A18515" i="25"/>
  <c r="A18514" i="25"/>
  <c r="A18513" i="25"/>
  <c r="A18512" i="25"/>
  <c r="A18511" i="25"/>
  <c r="A18510" i="25"/>
  <c r="A18509" i="25"/>
  <c r="A18508" i="25"/>
  <c r="A18507" i="25"/>
  <c r="A18506" i="25"/>
  <c r="A18505" i="25"/>
  <c r="A18504" i="25"/>
  <c r="A18503" i="25"/>
  <c r="A18502" i="25"/>
  <c r="A18501" i="25"/>
  <c r="A18500" i="25"/>
  <c r="A18499" i="25"/>
  <c r="A18498" i="25"/>
  <c r="A18497" i="25"/>
  <c r="A18496" i="25"/>
  <c r="A18495" i="25"/>
  <c r="A18494" i="25"/>
  <c r="A18493" i="25"/>
  <c r="A18492" i="25"/>
  <c r="A18491" i="25"/>
  <c r="A18490" i="25"/>
  <c r="A18489" i="25"/>
  <c r="A18488" i="25"/>
  <c r="A18487" i="25"/>
  <c r="A18486" i="25"/>
  <c r="A18485" i="25"/>
  <c r="A18484" i="25"/>
  <c r="A18483" i="25"/>
  <c r="A18482" i="25"/>
  <c r="A18481" i="25"/>
  <c r="A18480" i="25"/>
  <c r="A18479" i="25"/>
  <c r="A18478" i="25"/>
  <c r="A18477" i="25"/>
  <c r="A18476" i="25"/>
  <c r="A18475" i="25"/>
  <c r="A18474" i="25"/>
  <c r="A18473" i="25"/>
  <c r="A18472" i="25"/>
  <c r="A18471" i="25"/>
  <c r="A18470" i="25"/>
  <c r="A18469" i="25"/>
  <c r="A18468" i="25"/>
  <c r="A18467" i="25"/>
  <c r="A18466" i="25"/>
  <c r="A18465" i="25"/>
  <c r="A18464" i="25"/>
  <c r="A18463" i="25"/>
  <c r="A18462" i="25"/>
  <c r="A18461" i="25"/>
  <c r="A18460" i="25"/>
  <c r="A18459" i="25"/>
  <c r="A18458" i="25"/>
  <c r="A18457" i="25"/>
  <c r="A18456" i="25"/>
  <c r="A18455" i="25"/>
  <c r="A18454" i="25"/>
  <c r="A18453" i="25"/>
  <c r="A18452" i="25"/>
  <c r="A18451" i="25"/>
  <c r="A18450" i="25"/>
  <c r="A18449" i="25"/>
  <c r="A18448" i="25"/>
  <c r="A18447" i="25"/>
  <c r="A18446" i="25"/>
  <c r="A18445" i="25"/>
  <c r="A18444" i="25"/>
  <c r="A18443" i="25"/>
  <c r="A18442" i="25"/>
  <c r="A18441" i="25"/>
  <c r="A18440" i="25"/>
  <c r="A18439" i="25"/>
  <c r="A18438" i="25"/>
  <c r="A18437" i="25"/>
  <c r="A18436" i="25"/>
  <c r="A18435" i="25"/>
  <c r="A18434" i="25"/>
  <c r="A18433" i="25"/>
  <c r="A18432" i="25"/>
  <c r="A18431" i="25"/>
  <c r="A18430" i="25"/>
  <c r="A18429" i="25"/>
  <c r="A18428" i="25"/>
  <c r="A18427" i="25"/>
  <c r="A18426" i="25"/>
  <c r="A18425" i="25"/>
  <c r="A18424" i="25"/>
  <c r="A18423" i="25"/>
  <c r="A18422" i="25"/>
  <c r="A18421" i="25"/>
  <c r="A18420" i="25"/>
  <c r="A18419" i="25"/>
  <c r="A18418" i="25"/>
  <c r="A18417" i="25"/>
  <c r="A18416" i="25"/>
  <c r="A18415" i="25"/>
  <c r="A18414" i="25"/>
  <c r="A18413" i="25"/>
  <c r="A18412" i="25"/>
  <c r="A18411" i="25"/>
  <c r="A18410" i="25"/>
  <c r="A18409" i="25"/>
  <c r="A18408" i="25"/>
  <c r="A18407" i="25"/>
  <c r="A18406" i="25"/>
  <c r="A18405" i="25"/>
  <c r="A18404" i="25"/>
  <c r="A18403" i="25"/>
  <c r="A18402" i="25"/>
  <c r="A18401" i="25"/>
  <c r="A18400" i="25"/>
  <c r="A18399" i="25"/>
  <c r="A18398" i="25"/>
  <c r="A18397" i="25"/>
  <c r="A18396" i="25"/>
  <c r="A18395" i="25"/>
  <c r="A18394" i="25"/>
  <c r="A18393" i="25"/>
  <c r="A18392" i="25"/>
  <c r="A18391" i="25"/>
  <c r="A18390" i="25"/>
  <c r="A18389" i="25"/>
  <c r="A18388" i="25"/>
  <c r="A18387" i="25"/>
  <c r="A18386" i="25"/>
  <c r="A18385" i="25"/>
  <c r="A18384" i="25"/>
  <c r="A18383" i="25"/>
  <c r="A18382" i="25"/>
  <c r="A18381" i="25"/>
  <c r="A18380" i="25"/>
  <c r="A18379" i="25"/>
  <c r="A18378" i="25"/>
  <c r="A18377" i="25"/>
  <c r="A18376" i="25"/>
  <c r="A18375" i="25"/>
  <c r="A18374" i="25"/>
  <c r="A18373" i="25"/>
  <c r="A18372" i="25"/>
  <c r="A18371" i="25"/>
  <c r="A18370" i="25"/>
  <c r="A18369" i="25"/>
  <c r="A18368" i="25"/>
  <c r="A18367" i="25"/>
  <c r="A18366" i="25"/>
  <c r="A18365" i="25"/>
  <c r="A18364" i="25"/>
  <c r="A18363" i="25"/>
  <c r="A18362" i="25"/>
  <c r="A18361" i="25"/>
  <c r="A18360" i="25"/>
  <c r="A18359" i="25"/>
  <c r="A18358" i="25"/>
  <c r="A18357" i="25"/>
  <c r="A18356" i="25"/>
  <c r="A18355" i="25"/>
  <c r="A18354" i="25"/>
  <c r="A18353" i="25"/>
  <c r="A18352" i="25"/>
  <c r="A18351" i="25"/>
  <c r="A18350" i="25"/>
  <c r="A18349" i="25"/>
  <c r="A18348" i="25"/>
  <c r="A18347" i="25"/>
  <c r="A18346" i="25"/>
  <c r="A18345" i="25"/>
  <c r="A18344" i="25"/>
  <c r="A18343" i="25"/>
  <c r="A18342" i="25"/>
  <c r="A18341" i="25"/>
  <c r="A18340" i="25"/>
  <c r="A18339" i="25"/>
  <c r="A18338" i="25"/>
  <c r="A18337" i="25"/>
  <c r="A18336" i="25"/>
  <c r="A18335" i="25"/>
  <c r="A18334" i="25"/>
  <c r="A18333" i="25"/>
  <c r="A18332" i="25"/>
  <c r="A18331" i="25"/>
  <c r="A18330" i="25"/>
  <c r="A18329" i="25"/>
  <c r="A18328" i="25"/>
  <c r="A18327" i="25"/>
  <c r="A18326" i="25"/>
  <c r="A18325" i="25"/>
  <c r="A18324" i="25"/>
  <c r="A18323" i="25"/>
  <c r="A18322" i="25"/>
  <c r="A18321" i="25"/>
  <c r="A18320" i="25"/>
  <c r="A18319" i="25"/>
  <c r="A18318" i="25"/>
  <c r="A18317" i="25"/>
  <c r="A18316" i="25"/>
  <c r="A18315" i="25"/>
  <c r="A18314" i="25"/>
  <c r="A18313" i="25"/>
  <c r="A18312" i="25"/>
  <c r="A18311" i="25"/>
  <c r="A18310" i="25"/>
  <c r="A18309" i="25"/>
  <c r="A18308" i="25"/>
  <c r="A18307" i="25"/>
  <c r="A18306" i="25"/>
  <c r="A18305" i="25"/>
  <c r="A18304" i="25"/>
  <c r="A18303" i="25"/>
  <c r="A18302" i="25"/>
  <c r="A18301" i="25"/>
  <c r="A18300" i="25"/>
  <c r="A18299" i="25"/>
  <c r="A18298" i="25"/>
  <c r="A18297" i="25"/>
  <c r="A18296" i="25"/>
  <c r="A18295" i="25"/>
  <c r="A18294" i="25"/>
  <c r="A18293" i="25"/>
  <c r="A18292" i="25"/>
  <c r="A18291" i="25"/>
  <c r="A18290" i="25"/>
  <c r="A18289" i="25"/>
  <c r="A18288" i="25"/>
  <c r="A18287" i="25"/>
  <c r="A18286" i="25"/>
  <c r="A18285" i="25"/>
  <c r="A18284" i="25"/>
  <c r="A18283" i="25"/>
  <c r="A18282" i="25"/>
  <c r="A18281" i="25"/>
  <c r="A18280" i="25"/>
  <c r="A18279" i="25"/>
  <c r="A18278" i="25"/>
  <c r="A18277" i="25"/>
  <c r="A18276" i="25"/>
  <c r="A18275" i="25"/>
  <c r="A18274" i="25"/>
  <c r="A18273" i="25"/>
  <c r="A18272" i="25"/>
  <c r="A18271" i="25"/>
  <c r="A18270" i="25"/>
  <c r="A18269" i="25"/>
  <c r="A18268" i="25"/>
  <c r="A18267" i="25"/>
  <c r="A18266" i="25"/>
  <c r="A18265" i="25"/>
  <c r="A18264" i="25"/>
  <c r="A18263" i="25"/>
  <c r="A18262" i="25"/>
  <c r="A18261" i="25"/>
  <c r="A18260" i="25"/>
  <c r="A18259" i="25"/>
  <c r="A18258" i="25"/>
  <c r="A18257" i="25"/>
  <c r="A18256" i="25"/>
  <c r="A18255" i="25"/>
  <c r="A18254" i="25"/>
  <c r="A18253" i="25"/>
  <c r="A18252" i="25"/>
  <c r="A18251" i="25"/>
  <c r="A18250" i="25"/>
  <c r="A18249" i="25"/>
  <c r="A18248" i="25"/>
  <c r="A18247" i="25"/>
  <c r="A18246" i="25"/>
  <c r="A18245" i="25"/>
  <c r="A18244" i="25"/>
  <c r="A18243" i="25"/>
  <c r="A18242" i="25"/>
  <c r="A18241" i="25"/>
  <c r="A18240" i="25"/>
  <c r="A18239" i="25"/>
  <c r="A18238" i="25"/>
  <c r="A18237" i="25"/>
  <c r="A18236" i="25"/>
  <c r="A18235" i="25"/>
  <c r="A18234" i="25"/>
  <c r="A18233" i="25"/>
  <c r="A18232" i="25"/>
  <c r="A18231" i="25"/>
  <c r="A18230" i="25"/>
  <c r="A18229" i="25"/>
  <c r="A18228" i="25"/>
  <c r="A18227" i="25"/>
  <c r="A18226" i="25"/>
  <c r="A18225" i="25"/>
  <c r="A18224" i="25"/>
  <c r="A18223" i="25"/>
  <c r="A18222" i="25"/>
  <c r="A18221" i="25"/>
  <c r="A18220" i="25"/>
  <c r="A18219" i="25"/>
  <c r="A18218" i="25"/>
  <c r="A18217" i="25"/>
  <c r="A18216" i="25"/>
  <c r="A18215" i="25"/>
  <c r="A18214" i="25"/>
  <c r="A18213" i="25"/>
  <c r="A18212" i="25"/>
  <c r="A18211" i="25"/>
  <c r="A18210" i="25"/>
  <c r="A18209" i="25"/>
  <c r="A18208" i="25"/>
  <c r="A18207" i="25"/>
  <c r="A18206" i="25"/>
  <c r="A18205" i="25"/>
  <c r="A18204" i="25"/>
  <c r="A18203" i="25"/>
  <c r="A18202" i="25"/>
  <c r="A18201" i="25"/>
  <c r="A18200" i="25"/>
  <c r="A18199" i="25"/>
  <c r="A18198" i="25"/>
  <c r="A18197" i="25"/>
  <c r="A18196" i="25"/>
  <c r="A18195" i="25"/>
  <c r="A18194" i="25"/>
  <c r="A18193" i="25"/>
  <c r="A18192" i="25"/>
  <c r="A18191" i="25"/>
  <c r="A18190" i="25"/>
  <c r="A18189" i="25"/>
  <c r="A18188" i="25"/>
  <c r="A18187" i="25"/>
  <c r="A18186" i="25"/>
  <c r="A18185" i="25"/>
  <c r="A18184" i="25"/>
  <c r="A18183" i="25"/>
  <c r="A18182" i="25"/>
  <c r="A18181" i="25"/>
  <c r="A18180" i="25"/>
  <c r="A18179" i="25"/>
  <c r="A18178" i="25"/>
  <c r="A18177" i="25"/>
  <c r="A18176" i="25"/>
  <c r="A18175" i="25"/>
  <c r="A18174" i="25"/>
  <c r="A18173" i="25"/>
  <c r="A18172" i="25"/>
  <c r="A18171" i="25"/>
  <c r="A18170" i="25"/>
  <c r="A18169" i="25"/>
  <c r="A18168" i="25"/>
  <c r="A18167" i="25"/>
  <c r="A18166" i="25"/>
  <c r="A18165" i="25"/>
  <c r="A18164" i="25"/>
  <c r="A18163" i="25"/>
  <c r="A18162" i="25"/>
  <c r="A18161" i="25"/>
  <c r="A18160" i="25"/>
  <c r="A18159" i="25"/>
  <c r="A18158" i="25"/>
  <c r="A18157" i="25"/>
  <c r="A18156" i="25"/>
  <c r="A18155" i="25"/>
  <c r="A18154" i="25"/>
  <c r="A18153" i="25"/>
  <c r="A18152" i="25"/>
  <c r="A18151" i="25"/>
  <c r="A18150" i="25"/>
  <c r="A18149" i="25"/>
  <c r="A18148" i="25"/>
  <c r="A18147" i="25"/>
  <c r="A18146" i="25"/>
  <c r="A18145" i="25"/>
  <c r="A18144" i="25"/>
  <c r="A18143" i="25"/>
  <c r="A18142" i="25"/>
  <c r="A18141" i="25"/>
  <c r="A18140" i="25"/>
  <c r="A18139" i="25"/>
  <c r="A18138" i="25"/>
  <c r="A18137" i="25"/>
  <c r="A18136" i="25"/>
  <c r="A18135" i="25"/>
  <c r="A18134" i="25"/>
  <c r="A18133" i="25"/>
  <c r="A18132" i="25"/>
  <c r="A18131" i="25"/>
  <c r="A18130" i="25"/>
  <c r="A18129" i="25"/>
  <c r="A18128" i="25"/>
  <c r="A18127" i="25"/>
  <c r="A18126" i="25"/>
  <c r="A18125" i="25"/>
  <c r="A18124" i="25"/>
  <c r="A18123" i="25"/>
  <c r="A18122" i="25"/>
  <c r="A18121" i="25"/>
  <c r="A18120" i="25"/>
  <c r="A18119" i="25"/>
  <c r="A18118" i="25"/>
  <c r="A18117" i="25"/>
  <c r="A18116" i="25"/>
  <c r="A18115" i="25"/>
  <c r="A18114" i="25"/>
  <c r="A18113" i="25"/>
  <c r="A18112" i="25"/>
  <c r="A18111" i="25"/>
  <c r="A18110" i="25"/>
  <c r="A18109" i="25"/>
  <c r="A18108" i="25"/>
  <c r="A18107" i="25"/>
  <c r="A18106" i="25"/>
  <c r="A18105" i="25"/>
  <c r="A18104" i="25"/>
  <c r="A18103" i="25"/>
  <c r="A18102" i="25"/>
  <c r="A18101" i="25"/>
  <c r="A18100" i="25"/>
  <c r="A18099" i="25"/>
  <c r="A18098" i="25"/>
  <c r="A18097" i="25"/>
  <c r="A18096" i="25"/>
  <c r="A18095" i="25"/>
  <c r="A18094" i="25"/>
  <c r="A18093" i="25"/>
  <c r="A18092" i="25"/>
  <c r="A18091" i="25"/>
  <c r="A18090" i="25"/>
  <c r="A18089" i="25"/>
  <c r="A18088" i="25"/>
  <c r="A18087" i="25"/>
  <c r="A18086" i="25"/>
  <c r="A18085" i="25"/>
  <c r="A18084" i="25"/>
  <c r="A18083" i="25"/>
  <c r="A18082" i="25"/>
  <c r="A18081" i="25"/>
  <c r="A18080" i="25"/>
  <c r="A18079" i="25"/>
  <c r="A18078" i="25"/>
  <c r="A18077" i="25"/>
  <c r="A18076" i="25"/>
  <c r="A18075" i="25"/>
  <c r="A18074" i="25"/>
  <c r="A18073" i="25"/>
  <c r="A18072" i="25"/>
  <c r="A18071" i="25"/>
  <c r="A18070" i="25"/>
  <c r="A18069" i="25"/>
  <c r="A18068" i="25"/>
  <c r="A18067" i="25"/>
  <c r="A18066" i="25"/>
  <c r="A18065" i="25"/>
  <c r="A18064" i="25"/>
  <c r="A18063" i="25"/>
  <c r="A18062" i="25"/>
  <c r="A18061" i="25"/>
  <c r="A18060" i="25"/>
  <c r="A18059" i="25"/>
  <c r="A18058" i="25"/>
  <c r="A18057" i="25"/>
  <c r="A18056" i="25"/>
  <c r="A18055" i="25"/>
  <c r="A18054" i="25"/>
  <c r="A18053" i="25"/>
  <c r="A18052" i="25"/>
  <c r="A18051" i="25"/>
  <c r="A18050" i="25"/>
  <c r="A18049" i="25"/>
  <c r="A18048" i="25"/>
  <c r="A18047" i="25"/>
  <c r="A18046" i="25"/>
  <c r="A18045" i="25"/>
  <c r="A18044" i="25"/>
  <c r="A18043" i="25"/>
  <c r="A18042" i="25"/>
  <c r="A18041" i="25"/>
  <c r="A18040" i="25"/>
  <c r="A18039" i="25"/>
  <c r="A18038" i="25"/>
  <c r="A18037" i="25"/>
  <c r="A18036" i="25"/>
  <c r="A18035" i="25"/>
  <c r="A18034" i="25"/>
  <c r="A18033" i="25"/>
  <c r="A18032" i="25"/>
  <c r="A18031" i="25"/>
  <c r="A18030" i="25"/>
  <c r="A18029" i="25"/>
  <c r="A18028" i="25"/>
  <c r="A18027" i="25"/>
  <c r="A18026" i="25"/>
  <c r="A18025" i="25"/>
  <c r="A18024" i="25"/>
  <c r="A18023" i="25"/>
  <c r="A18022" i="25"/>
  <c r="A18021" i="25"/>
  <c r="A18020" i="25"/>
  <c r="A18019" i="25"/>
  <c r="A18018" i="25"/>
  <c r="A18017" i="25"/>
  <c r="A18016" i="25"/>
  <c r="A18015" i="25"/>
  <c r="A18014" i="25"/>
  <c r="A18013" i="25"/>
  <c r="A18012" i="25"/>
  <c r="A18011" i="25"/>
  <c r="A18010" i="25"/>
  <c r="A18009" i="25"/>
  <c r="A18008" i="25"/>
  <c r="A18007" i="25"/>
  <c r="A18006" i="25"/>
  <c r="A18005" i="25"/>
  <c r="A18004" i="25"/>
  <c r="A18003" i="25"/>
  <c r="A18002" i="25"/>
  <c r="A18001" i="25"/>
  <c r="A18000" i="25"/>
  <c r="A17999" i="25"/>
  <c r="A17998" i="25"/>
  <c r="A17997" i="25"/>
  <c r="A17996" i="25"/>
  <c r="A17995" i="25"/>
  <c r="A17994" i="25"/>
  <c r="A17993" i="25"/>
  <c r="A17992" i="25"/>
  <c r="A17991" i="25"/>
  <c r="A17990" i="25"/>
  <c r="A17989" i="25"/>
  <c r="A17988" i="25"/>
  <c r="A17987" i="25"/>
  <c r="A17986" i="25"/>
  <c r="A17985" i="25"/>
  <c r="A17984" i="25"/>
  <c r="A17983" i="25"/>
  <c r="A17982" i="25"/>
  <c r="A17981" i="25"/>
  <c r="A17980" i="25"/>
  <c r="A17979" i="25"/>
  <c r="A17978" i="25"/>
  <c r="A17977" i="25"/>
  <c r="A17976" i="25"/>
  <c r="A17975" i="25"/>
  <c r="A17974" i="25"/>
  <c r="A17973" i="25"/>
  <c r="A17972" i="25"/>
  <c r="A17971" i="25"/>
  <c r="A17970" i="25"/>
  <c r="A17969" i="25"/>
  <c r="A17968" i="25"/>
  <c r="A17967" i="25"/>
  <c r="A17966" i="25"/>
  <c r="A17965" i="25"/>
  <c r="A17964" i="25"/>
  <c r="A17963" i="25"/>
  <c r="A17962" i="25"/>
  <c r="A17961" i="25"/>
  <c r="A17960" i="25"/>
  <c r="A17959" i="25"/>
  <c r="A17958" i="25"/>
  <c r="A17957" i="25"/>
  <c r="A17956" i="25"/>
  <c r="A17955" i="25"/>
  <c r="A17954" i="25"/>
  <c r="A17953" i="25"/>
  <c r="A17952" i="25"/>
  <c r="A17951" i="25"/>
  <c r="A17950" i="25"/>
  <c r="A17949" i="25"/>
  <c r="A17948" i="25"/>
  <c r="A17947" i="25"/>
  <c r="A17946" i="25"/>
  <c r="A17945" i="25"/>
  <c r="A17944" i="25"/>
  <c r="A17943" i="25"/>
  <c r="A17942" i="25"/>
  <c r="A17941" i="25"/>
  <c r="A17940" i="25"/>
  <c r="A17939" i="25"/>
  <c r="A17938" i="25"/>
  <c r="A17937" i="25"/>
  <c r="A17936" i="25"/>
  <c r="A17935" i="25"/>
  <c r="A17934" i="25"/>
  <c r="A17933" i="25"/>
  <c r="A17932" i="25"/>
  <c r="A17931" i="25"/>
  <c r="A17930" i="25"/>
  <c r="A17929" i="25"/>
  <c r="A17928" i="25"/>
  <c r="A17927" i="25"/>
  <c r="A17926" i="25"/>
  <c r="A17925" i="25"/>
  <c r="A17924" i="25"/>
  <c r="A17923" i="25"/>
  <c r="A17922" i="25"/>
  <c r="A17921" i="25"/>
  <c r="A17920" i="25"/>
  <c r="A17919" i="25"/>
  <c r="A17918" i="25"/>
  <c r="A17917" i="25"/>
  <c r="A17916" i="25"/>
  <c r="A17915" i="25"/>
  <c r="A17914" i="25"/>
  <c r="A17913" i="25"/>
  <c r="A17912" i="25"/>
  <c r="A17911" i="25"/>
  <c r="A17910" i="25"/>
  <c r="A17909" i="25"/>
  <c r="A17908" i="25"/>
  <c r="A17907" i="25"/>
  <c r="A17906" i="25"/>
  <c r="A17905" i="25"/>
  <c r="A17904" i="25"/>
  <c r="A17903" i="25"/>
  <c r="A17902" i="25"/>
  <c r="A17901" i="25"/>
  <c r="A17900" i="25"/>
  <c r="A17899" i="25"/>
  <c r="A17898" i="25"/>
  <c r="A17897" i="25"/>
  <c r="A17896" i="25"/>
  <c r="A17895" i="25"/>
  <c r="A17894" i="25"/>
  <c r="A17893" i="25"/>
  <c r="A17892" i="25"/>
  <c r="A17891" i="25"/>
  <c r="A17890" i="25"/>
  <c r="A17889" i="25"/>
  <c r="A17888" i="25"/>
  <c r="A17887" i="25"/>
  <c r="A17886" i="25"/>
  <c r="A17885" i="25"/>
  <c r="A17884" i="25"/>
  <c r="A17883" i="25"/>
  <c r="A17882" i="25"/>
  <c r="A17881" i="25"/>
  <c r="A17880" i="25"/>
  <c r="A17879" i="25"/>
  <c r="A17878" i="25"/>
  <c r="A17877" i="25"/>
  <c r="A17876" i="25"/>
  <c r="A17875" i="25"/>
  <c r="A17874" i="25"/>
  <c r="A17873" i="25"/>
  <c r="A17872" i="25"/>
  <c r="A17871" i="25"/>
  <c r="A17870" i="25"/>
  <c r="A17869" i="25"/>
  <c r="A17868" i="25"/>
  <c r="A17867" i="25"/>
  <c r="A17866" i="25"/>
  <c r="A17865" i="25"/>
  <c r="A17864" i="25"/>
  <c r="A17863" i="25"/>
  <c r="A17862" i="25"/>
  <c r="A17861" i="25"/>
  <c r="A17860" i="25"/>
  <c r="A17859" i="25"/>
  <c r="A17858" i="25"/>
  <c r="A17857" i="25"/>
  <c r="A17856" i="25"/>
  <c r="A17855" i="25"/>
  <c r="A17854" i="25"/>
  <c r="A17853" i="25"/>
  <c r="A17852" i="25"/>
  <c r="A17851" i="25"/>
  <c r="A17850" i="25"/>
  <c r="A17849" i="25"/>
  <c r="A17848" i="25"/>
  <c r="A17847" i="25"/>
  <c r="A17846" i="25"/>
  <c r="A17845" i="25"/>
  <c r="A17844" i="25"/>
  <c r="A17843" i="25"/>
  <c r="A17842" i="25"/>
  <c r="A17841" i="25"/>
  <c r="A17840" i="25"/>
  <c r="A17839" i="25"/>
  <c r="A17838" i="25"/>
  <c r="A17837" i="25"/>
  <c r="A17836" i="25"/>
  <c r="A17835" i="25"/>
  <c r="A17834" i="25"/>
  <c r="A17833" i="25"/>
  <c r="A17832" i="25"/>
  <c r="A17831" i="25"/>
  <c r="A17830" i="25"/>
  <c r="A17829" i="25"/>
  <c r="A17828" i="25"/>
  <c r="A17827" i="25"/>
  <c r="A17826" i="25"/>
  <c r="A17825" i="25"/>
  <c r="A17824" i="25"/>
  <c r="A17823" i="25"/>
  <c r="A17822" i="25"/>
  <c r="A17821" i="25"/>
  <c r="A17820" i="25"/>
  <c r="A17819" i="25"/>
  <c r="A17818" i="25"/>
  <c r="A17817" i="25"/>
  <c r="A17816" i="25"/>
  <c r="A17815" i="25"/>
  <c r="A17814" i="25"/>
  <c r="A17813" i="25"/>
  <c r="A17812" i="25"/>
  <c r="A17811" i="25"/>
  <c r="A17810" i="25"/>
  <c r="A17809" i="25"/>
  <c r="A17808" i="25"/>
  <c r="A17807" i="25"/>
  <c r="A17806" i="25"/>
  <c r="A17805" i="25"/>
  <c r="A17804" i="25"/>
  <c r="A17803" i="25"/>
  <c r="A17802" i="25"/>
  <c r="A17801" i="25"/>
  <c r="A17800" i="25"/>
  <c r="A17799" i="25"/>
  <c r="A17798" i="25"/>
  <c r="A17797" i="25"/>
  <c r="A17796" i="25"/>
  <c r="A17795" i="25"/>
  <c r="A17794" i="25"/>
  <c r="A17793" i="25"/>
  <c r="A17792" i="25"/>
  <c r="A17791" i="25"/>
  <c r="A17790" i="25"/>
  <c r="A17789" i="25"/>
  <c r="A17788" i="25"/>
  <c r="A17787" i="25"/>
  <c r="A17786" i="25"/>
  <c r="A17785" i="25"/>
  <c r="A17784" i="25"/>
  <c r="A17783" i="25"/>
  <c r="A17782" i="25"/>
  <c r="A17781" i="25"/>
  <c r="A17780" i="25"/>
  <c r="A17779" i="25"/>
  <c r="A17778" i="25"/>
  <c r="A17777" i="25"/>
  <c r="A17776" i="25"/>
  <c r="A17775" i="25"/>
  <c r="A17774" i="25"/>
  <c r="A17773" i="25"/>
  <c r="A17772" i="25"/>
  <c r="A17771" i="25"/>
  <c r="A17770" i="25"/>
  <c r="A17769" i="25"/>
  <c r="A17768" i="25"/>
  <c r="A17767" i="25"/>
  <c r="A17766" i="25"/>
  <c r="A17765" i="25"/>
  <c r="A17764" i="25"/>
  <c r="A17763" i="25"/>
  <c r="A17762" i="25"/>
  <c r="A17761" i="25"/>
  <c r="A17760" i="25"/>
  <c r="A17759" i="25"/>
  <c r="A17758" i="25"/>
  <c r="A17757" i="25"/>
  <c r="A17756" i="25"/>
  <c r="A17755" i="25"/>
  <c r="A17754" i="25"/>
  <c r="A17753" i="25"/>
  <c r="A17752" i="25"/>
  <c r="A17751" i="25"/>
  <c r="A17750" i="25"/>
  <c r="A17749" i="25"/>
  <c r="A17748" i="25"/>
  <c r="A17747" i="25"/>
  <c r="A17746" i="25"/>
  <c r="A17745" i="25"/>
  <c r="A17744" i="25"/>
  <c r="A17743" i="25"/>
  <c r="A17742" i="25"/>
  <c r="A17741" i="25"/>
  <c r="A17740" i="25"/>
  <c r="A17739" i="25"/>
  <c r="A17738" i="25"/>
  <c r="A17737" i="25"/>
  <c r="A17736" i="25"/>
  <c r="A17735" i="25"/>
  <c r="A17734" i="25"/>
  <c r="A17733" i="25"/>
  <c r="A17732" i="25"/>
  <c r="A17731" i="25"/>
  <c r="A17730" i="25"/>
  <c r="A17729" i="25"/>
  <c r="A17728" i="25"/>
  <c r="A17727" i="25"/>
  <c r="A17726" i="25"/>
  <c r="A17725" i="25"/>
  <c r="A17724" i="25"/>
  <c r="A17723" i="25"/>
  <c r="A17722" i="25"/>
  <c r="A17721" i="25"/>
  <c r="A17720" i="25"/>
  <c r="A17719" i="25"/>
  <c r="A17718" i="25"/>
  <c r="A17717" i="25"/>
  <c r="A17716" i="25"/>
  <c r="A17715" i="25"/>
  <c r="A17714" i="25"/>
  <c r="A17713" i="25"/>
  <c r="A17712" i="25"/>
  <c r="A17711" i="25"/>
  <c r="A17710" i="25"/>
  <c r="A17709" i="25"/>
  <c r="A17708" i="25"/>
  <c r="A17707" i="25"/>
  <c r="A17706" i="25"/>
  <c r="A17705" i="25"/>
  <c r="A17704" i="25"/>
  <c r="A17703" i="25"/>
  <c r="A17702" i="25"/>
  <c r="A17701" i="25"/>
  <c r="A17700" i="25"/>
  <c r="A17699" i="25"/>
  <c r="A17698" i="25"/>
  <c r="A17697" i="25"/>
  <c r="A17696" i="25"/>
  <c r="A17695" i="25"/>
  <c r="A17694" i="25"/>
  <c r="A17693" i="25"/>
  <c r="A17692" i="25"/>
  <c r="A17691" i="25"/>
  <c r="A17690" i="25"/>
  <c r="A17689" i="25"/>
  <c r="A17688" i="25"/>
  <c r="A17687" i="25"/>
  <c r="A17686" i="25"/>
  <c r="A17685" i="25"/>
  <c r="A17684" i="25"/>
  <c r="A17683" i="25"/>
  <c r="A17682" i="25"/>
  <c r="A17681" i="25"/>
  <c r="A17680" i="25"/>
  <c r="A17679" i="25"/>
  <c r="A17678" i="25"/>
  <c r="A17677" i="25"/>
  <c r="A17676" i="25"/>
  <c r="A17675" i="25"/>
  <c r="A17674" i="25"/>
  <c r="A17673" i="25"/>
  <c r="A17672" i="25"/>
  <c r="A17671" i="25"/>
  <c r="A17670" i="25"/>
  <c r="A17669" i="25"/>
  <c r="A17668" i="25"/>
  <c r="A17667" i="25"/>
  <c r="A17666" i="25"/>
  <c r="A17665" i="25"/>
  <c r="A17664" i="25"/>
  <c r="A17663" i="25"/>
  <c r="A17662" i="25"/>
  <c r="A17661" i="25"/>
  <c r="A17660" i="25"/>
  <c r="A17659" i="25"/>
  <c r="A17658" i="25"/>
  <c r="A17657" i="25"/>
  <c r="A17656" i="25"/>
  <c r="A17655" i="25"/>
  <c r="A17654" i="25"/>
  <c r="A17653" i="25"/>
  <c r="A17652" i="25"/>
  <c r="A17651" i="25"/>
  <c r="A17650" i="25"/>
  <c r="A17649" i="25"/>
  <c r="A17648" i="25"/>
  <c r="A17647" i="25"/>
  <c r="A17646" i="25"/>
  <c r="A17645" i="25"/>
  <c r="A17644" i="25"/>
  <c r="A17643" i="25"/>
  <c r="A17642" i="25"/>
  <c r="A17641" i="25"/>
  <c r="A17640" i="25"/>
  <c r="A17639" i="25"/>
  <c r="A17638" i="25"/>
  <c r="A17637" i="25"/>
  <c r="A17636" i="25"/>
  <c r="A17635" i="25"/>
  <c r="A17634" i="25"/>
  <c r="A17633" i="25"/>
  <c r="A17632" i="25"/>
  <c r="A17631" i="25"/>
  <c r="A17630" i="25"/>
  <c r="A17629" i="25"/>
  <c r="A17628" i="25"/>
  <c r="A17627" i="25"/>
  <c r="A17626" i="25"/>
  <c r="A17625" i="25"/>
  <c r="A17624" i="25"/>
  <c r="A17623" i="25"/>
  <c r="A17622" i="25"/>
  <c r="A17621" i="25"/>
  <c r="A17620" i="25"/>
  <c r="A17619" i="25"/>
  <c r="A17618" i="25"/>
  <c r="A17617" i="25"/>
  <c r="A17616" i="25"/>
  <c r="A17615" i="25"/>
  <c r="A17614" i="25"/>
  <c r="A17613" i="25"/>
  <c r="A17612" i="25"/>
  <c r="A17611" i="25"/>
  <c r="A17610" i="25"/>
  <c r="A17609" i="25"/>
  <c r="A17608" i="25"/>
  <c r="A17607" i="25"/>
  <c r="A17606" i="25"/>
  <c r="A17605" i="25"/>
  <c r="A17604" i="25"/>
  <c r="A17603" i="25"/>
  <c r="A17602" i="25"/>
  <c r="A17601" i="25"/>
  <c r="A17600" i="25"/>
  <c r="A17599" i="25"/>
  <c r="A17598" i="25"/>
  <c r="A17597" i="25"/>
  <c r="A17596" i="25"/>
  <c r="A17595" i="25"/>
  <c r="A17594" i="25"/>
  <c r="A17593" i="25"/>
  <c r="A17592" i="25"/>
  <c r="A17591" i="25"/>
  <c r="A17590" i="25"/>
  <c r="A17589" i="25"/>
  <c r="A17588" i="25"/>
  <c r="A17587" i="25"/>
  <c r="A17586" i="25"/>
  <c r="A17585" i="25"/>
  <c r="A17584" i="25"/>
  <c r="A17583" i="25"/>
  <c r="A17582" i="25"/>
  <c r="A17581" i="25"/>
  <c r="A17580" i="25"/>
  <c r="A17579" i="25"/>
  <c r="A17578" i="25"/>
  <c r="A17577" i="25"/>
  <c r="A17576" i="25"/>
  <c r="A17575" i="25"/>
  <c r="A17574" i="25"/>
  <c r="A17573" i="25"/>
  <c r="A17572" i="25"/>
  <c r="A17571" i="25"/>
  <c r="A17570" i="25"/>
  <c r="A17569" i="25"/>
  <c r="A17568" i="25"/>
  <c r="A17567" i="25"/>
  <c r="A17566" i="25"/>
  <c r="A17565" i="25"/>
  <c r="A17564" i="25"/>
  <c r="A17563" i="25"/>
  <c r="A17562" i="25"/>
  <c r="A17561" i="25"/>
  <c r="A17560" i="25"/>
  <c r="A17559" i="25"/>
  <c r="A17558" i="25"/>
  <c r="A17557" i="25"/>
  <c r="A17556" i="25"/>
  <c r="A17555" i="25"/>
  <c r="A17554" i="25"/>
  <c r="A17553" i="25"/>
  <c r="A17552" i="25"/>
  <c r="A17551" i="25"/>
  <c r="A17550" i="25"/>
  <c r="A17549" i="25"/>
  <c r="A17548" i="25"/>
  <c r="A17547" i="25"/>
  <c r="A17546" i="25"/>
  <c r="A17545" i="25"/>
  <c r="A17544" i="25"/>
  <c r="A17543" i="25"/>
  <c r="A17542" i="25"/>
  <c r="A17541" i="25"/>
  <c r="A17540" i="25"/>
  <c r="A17539" i="25"/>
  <c r="A17538" i="25"/>
  <c r="A17537" i="25"/>
  <c r="A17536" i="25"/>
  <c r="A17535" i="25"/>
  <c r="A17534" i="25"/>
  <c r="A17533" i="25"/>
  <c r="A17532" i="25"/>
  <c r="A17531" i="25"/>
  <c r="A17530" i="25"/>
  <c r="A17529" i="25"/>
  <c r="A17528" i="25"/>
  <c r="A17527" i="25"/>
  <c r="A17526" i="25"/>
  <c r="A17525" i="25"/>
  <c r="A17524" i="25"/>
  <c r="A17523" i="25"/>
  <c r="A17522" i="25"/>
  <c r="A17521" i="25"/>
  <c r="A17520" i="25"/>
  <c r="A17519" i="25"/>
  <c r="A17518" i="25"/>
  <c r="A17517" i="25"/>
  <c r="A17516" i="25"/>
  <c r="A17515" i="25"/>
  <c r="A17514" i="25"/>
  <c r="A17513" i="25"/>
  <c r="A17512" i="25"/>
  <c r="A17511" i="25"/>
  <c r="A17510" i="25"/>
  <c r="A17509" i="25"/>
  <c r="A17508" i="25"/>
  <c r="A17507" i="25"/>
  <c r="A17506" i="25"/>
  <c r="A17505" i="25"/>
  <c r="A17504" i="25"/>
  <c r="A17503" i="25"/>
  <c r="A17502" i="25"/>
  <c r="A17501" i="25"/>
  <c r="A17500" i="25"/>
  <c r="A17499" i="25"/>
  <c r="A17498" i="25"/>
  <c r="A17497" i="25"/>
  <c r="A17496" i="25"/>
  <c r="A17495" i="25"/>
  <c r="A17494" i="25"/>
  <c r="A17493" i="25"/>
  <c r="A17492" i="25"/>
  <c r="A17491" i="25"/>
  <c r="A17490" i="25"/>
  <c r="A17489" i="25"/>
  <c r="A17488" i="25"/>
  <c r="A17487" i="25"/>
  <c r="A17486" i="25"/>
  <c r="A17485" i="25"/>
  <c r="A17484" i="25"/>
  <c r="A17483" i="25"/>
  <c r="A17482" i="25"/>
  <c r="A17481" i="25"/>
  <c r="A17480" i="25"/>
  <c r="A17479" i="25"/>
  <c r="A17478" i="25"/>
  <c r="A17477" i="25"/>
  <c r="A17476" i="25"/>
  <c r="A17475" i="25"/>
  <c r="A17474" i="25"/>
  <c r="A17473" i="25"/>
  <c r="A17472" i="25"/>
  <c r="A17471" i="25"/>
  <c r="A17470" i="25"/>
  <c r="A17469" i="25"/>
  <c r="A17468" i="25"/>
  <c r="A17467" i="25"/>
  <c r="A17466" i="25"/>
  <c r="A17465" i="25"/>
  <c r="A17464" i="25"/>
  <c r="A17463" i="25"/>
  <c r="A17462" i="25"/>
  <c r="A17461" i="25"/>
  <c r="A17460" i="25"/>
  <c r="A17459" i="25"/>
  <c r="A17458" i="25"/>
  <c r="A17457" i="25"/>
  <c r="A17456" i="25"/>
  <c r="A17455" i="25"/>
  <c r="A17454" i="25"/>
  <c r="A17453" i="25"/>
  <c r="A17452" i="25"/>
  <c r="A17451" i="25"/>
  <c r="A17450" i="25"/>
  <c r="A17449" i="25"/>
  <c r="A17448" i="25"/>
  <c r="A17447" i="25"/>
  <c r="A17446" i="25"/>
  <c r="A17445" i="25"/>
  <c r="A17444" i="25"/>
  <c r="A17443" i="25"/>
  <c r="A17442" i="25"/>
  <c r="A17441" i="25"/>
  <c r="A17440" i="25"/>
  <c r="A17439" i="25"/>
  <c r="A17438" i="25"/>
  <c r="A17437" i="25"/>
  <c r="A17436" i="25"/>
  <c r="A17435" i="25"/>
  <c r="A17434" i="25"/>
  <c r="A17433" i="25"/>
  <c r="A17432" i="25"/>
  <c r="A17431" i="25"/>
  <c r="A17430" i="25"/>
  <c r="A17429" i="25"/>
  <c r="A17428" i="25"/>
  <c r="A17427" i="25"/>
  <c r="A17426" i="25"/>
  <c r="A17425" i="25"/>
  <c r="A17424" i="25"/>
  <c r="A17423" i="25"/>
  <c r="A17422" i="25"/>
  <c r="A17421" i="25"/>
  <c r="A17420" i="25"/>
  <c r="A17419" i="25"/>
  <c r="A17418" i="25"/>
  <c r="A17417" i="25"/>
  <c r="A17416" i="25"/>
  <c r="A17415" i="25"/>
  <c r="A17414" i="25"/>
  <c r="A17413" i="25"/>
  <c r="A17412" i="25"/>
  <c r="A17411" i="25"/>
  <c r="A17410" i="25"/>
  <c r="A17409" i="25"/>
  <c r="A17408" i="25"/>
  <c r="A17407" i="25"/>
  <c r="A17406" i="25"/>
  <c r="A17405" i="25"/>
  <c r="A17404" i="25"/>
  <c r="A17403" i="25"/>
  <c r="A17402" i="25"/>
  <c r="A17401" i="25"/>
  <c r="A17400" i="25"/>
  <c r="A17399" i="25"/>
  <c r="A17398" i="25"/>
  <c r="A17397" i="25"/>
  <c r="A17396" i="25"/>
  <c r="A17395" i="25"/>
  <c r="A17394" i="25"/>
  <c r="A17393" i="25"/>
  <c r="A17392" i="25"/>
  <c r="A17391" i="25"/>
  <c r="A17390" i="25"/>
  <c r="A17389" i="25"/>
  <c r="A17388" i="25"/>
  <c r="A17387" i="25"/>
  <c r="A17386" i="25"/>
  <c r="A17385" i="25"/>
  <c r="A17384" i="25"/>
  <c r="A17383" i="25"/>
  <c r="A17382" i="25"/>
  <c r="A17381" i="25"/>
  <c r="A17380" i="25"/>
  <c r="A17379" i="25"/>
  <c r="A17378" i="25"/>
  <c r="A17377" i="25"/>
  <c r="A17376" i="25"/>
  <c r="A17375" i="25"/>
  <c r="A17374" i="25"/>
  <c r="A17373" i="25"/>
  <c r="A17372" i="25"/>
  <c r="A17371" i="25"/>
  <c r="A17370" i="25"/>
  <c r="A17369" i="25"/>
  <c r="A17368" i="25"/>
  <c r="A17367" i="25"/>
  <c r="A17366" i="25"/>
  <c r="A17365" i="25"/>
  <c r="A17364" i="25"/>
  <c r="A17363" i="25"/>
  <c r="A17362" i="25"/>
  <c r="A17361" i="25"/>
  <c r="A17360" i="25"/>
  <c r="A17359" i="25"/>
  <c r="A17358" i="25"/>
  <c r="A17357" i="25"/>
  <c r="A17356" i="25"/>
  <c r="A17355" i="25"/>
  <c r="A17354" i="25"/>
  <c r="A17353" i="25"/>
  <c r="A17352" i="25"/>
  <c r="A17351" i="25"/>
  <c r="A17350" i="25"/>
  <c r="A17349" i="25"/>
  <c r="A17348" i="25"/>
  <c r="A17347" i="25"/>
  <c r="A17346" i="25"/>
  <c r="A17345" i="25"/>
  <c r="A17344" i="25"/>
  <c r="A17343" i="25"/>
  <c r="A17342" i="25"/>
  <c r="A17341" i="25"/>
  <c r="A17340" i="25"/>
  <c r="A17339" i="25"/>
  <c r="A17338" i="25"/>
  <c r="A17337" i="25"/>
  <c r="A17336" i="25"/>
  <c r="A17335" i="25"/>
  <c r="A17334" i="25"/>
  <c r="A17333" i="25"/>
  <c r="A17332" i="25"/>
  <c r="A17331" i="25"/>
  <c r="A17330" i="25"/>
  <c r="A17329" i="25"/>
  <c r="A17328" i="25"/>
  <c r="A17327" i="25"/>
  <c r="A17326" i="25"/>
  <c r="A17325" i="25"/>
  <c r="A17324" i="25"/>
  <c r="A17323" i="25"/>
  <c r="A17322" i="25"/>
  <c r="A17321" i="25"/>
  <c r="A17320" i="25"/>
  <c r="A17319" i="25"/>
  <c r="A17318" i="25"/>
  <c r="A17317" i="25"/>
  <c r="A17316" i="25"/>
  <c r="A17315" i="25"/>
  <c r="A17314" i="25"/>
  <c r="A17313" i="25"/>
  <c r="A17312" i="25"/>
  <c r="A17311" i="25"/>
  <c r="A17310" i="25"/>
  <c r="A17309" i="25"/>
  <c r="A17308" i="25"/>
  <c r="A17307" i="25"/>
  <c r="A17306" i="25"/>
  <c r="A17305" i="25"/>
  <c r="A17304" i="25"/>
  <c r="A17303" i="25"/>
  <c r="A17302" i="25"/>
  <c r="A17301" i="25"/>
  <c r="A17300" i="25"/>
  <c r="A17299" i="25"/>
  <c r="A17298" i="25"/>
  <c r="A17297" i="25"/>
  <c r="A17296" i="25"/>
  <c r="A17295" i="25"/>
  <c r="A17294" i="25"/>
  <c r="A17293" i="25"/>
  <c r="A17292" i="25"/>
  <c r="A17291" i="25"/>
  <c r="A17290" i="25"/>
  <c r="A17289" i="25"/>
  <c r="A17288" i="25"/>
  <c r="A17287" i="25"/>
  <c r="A17286" i="25"/>
  <c r="A17285" i="25"/>
  <c r="A17284" i="25"/>
  <c r="A17283" i="25"/>
  <c r="A17282" i="25"/>
  <c r="A17281" i="25"/>
  <c r="A17280" i="25"/>
  <c r="A17279" i="25"/>
  <c r="A17278" i="25"/>
  <c r="A17277" i="25"/>
  <c r="A17276" i="25"/>
  <c r="A17275" i="25"/>
  <c r="A17274" i="25"/>
  <c r="A17273" i="25"/>
  <c r="A17272" i="25"/>
  <c r="A17271" i="25"/>
  <c r="A17270" i="25"/>
  <c r="A17269" i="25"/>
  <c r="A17268" i="25"/>
  <c r="A17267" i="25"/>
  <c r="A17266" i="25"/>
  <c r="A17265" i="25"/>
  <c r="A17264" i="25"/>
  <c r="A17263" i="25"/>
  <c r="A17262" i="25"/>
  <c r="A17261" i="25"/>
  <c r="A17260" i="25"/>
  <c r="A17259" i="25"/>
  <c r="A17258" i="25"/>
  <c r="A17257" i="25"/>
  <c r="A17256" i="25"/>
  <c r="A17255" i="25"/>
  <c r="A17254" i="25"/>
  <c r="A17253" i="25"/>
  <c r="A17252" i="25"/>
  <c r="A17251" i="25"/>
  <c r="A17250" i="25"/>
  <c r="A17249" i="25"/>
  <c r="A17248" i="25"/>
  <c r="A17247" i="25"/>
  <c r="A17246" i="25"/>
  <c r="A17245" i="25"/>
  <c r="A17244" i="25"/>
  <c r="A17243" i="25"/>
  <c r="A17242" i="25"/>
  <c r="A17241" i="25"/>
  <c r="A17240" i="25"/>
  <c r="A17239" i="25"/>
  <c r="A17238" i="25"/>
  <c r="A17237" i="25"/>
  <c r="A17236" i="25"/>
  <c r="A17235" i="25"/>
  <c r="A17234" i="25"/>
  <c r="A17233" i="25"/>
  <c r="A17232" i="25"/>
  <c r="A17231" i="25"/>
  <c r="A17230" i="25"/>
  <c r="A17229" i="25"/>
  <c r="A17228" i="25"/>
  <c r="A17227" i="25"/>
  <c r="A17226" i="25"/>
  <c r="A17225" i="25"/>
  <c r="A17224" i="25"/>
  <c r="A17223" i="25"/>
  <c r="A17222" i="25"/>
  <c r="A17221" i="25"/>
  <c r="A17220" i="25"/>
  <c r="A17219" i="25"/>
  <c r="A17218" i="25"/>
  <c r="A17217" i="25"/>
  <c r="A17216" i="25"/>
  <c r="A17215" i="25"/>
  <c r="A17214" i="25"/>
  <c r="A17213" i="25"/>
  <c r="A17212" i="25"/>
  <c r="A17211" i="25"/>
  <c r="A17210" i="25"/>
  <c r="A17209" i="25"/>
  <c r="A17208" i="25"/>
  <c r="A17207" i="25"/>
  <c r="A17206" i="25"/>
  <c r="A17205" i="25"/>
  <c r="A17204" i="25"/>
  <c r="A17203" i="25"/>
  <c r="A17202" i="25"/>
  <c r="A17201" i="25"/>
  <c r="A17200" i="25"/>
  <c r="A17199" i="25"/>
  <c r="A17198" i="25"/>
  <c r="A17197" i="25"/>
  <c r="A17196" i="25"/>
  <c r="A17195" i="25"/>
  <c r="A17194" i="25"/>
  <c r="A17193" i="25"/>
  <c r="A17192" i="25"/>
  <c r="A17191" i="25"/>
  <c r="A17190" i="25"/>
  <c r="A17189" i="25"/>
  <c r="A17188" i="25"/>
  <c r="A17187" i="25"/>
  <c r="A17186" i="25"/>
  <c r="A17185" i="25"/>
  <c r="A17184" i="25"/>
  <c r="A17183" i="25"/>
  <c r="A17182" i="25"/>
  <c r="A17181" i="25"/>
  <c r="A17180" i="25"/>
  <c r="A17179" i="25"/>
  <c r="A17178" i="25"/>
  <c r="A17177" i="25"/>
  <c r="A17176" i="25"/>
  <c r="A17175" i="25"/>
  <c r="A17174" i="25"/>
  <c r="A17173" i="25"/>
  <c r="A17172" i="25"/>
  <c r="A17171" i="25"/>
  <c r="A17170" i="25"/>
  <c r="A17169" i="25"/>
  <c r="A17168" i="25"/>
  <c r="A17167" i="25"/>
  <c r="A17166" i="25"/>
  <c r="A17165" i="25"/>
  <c r="A17164" i="25"/>
  <c r="A17163" i="25"/>
  <c r="A17162" i="25"/>
  <c r="A17161" i="25"/>
  <c r="A17160" i="25"/>
  <c r="A17159" i="25"/>
  <c r="A17158" i="25"/>
  <c r="A17157" i="25"/>
  <c r="A17156" i="25"/>
  <c r="A17155" i="25"/>
  <c r="A17154" i="25"/>
  <c r="A17153" i="25"/>
  <c r="A17152" i="25"/>
  <c r="A17151" i="25"/>
  <c r="A17150" i="25"/>
  <c r="A17149" i="25"/>
  <c r="A17148" i="25"/>
  <c r="A17147" i="25"/>
  <c r="A17146" i="25"/>
  <c r="A17145" i="25"/>
  <c r="A17144" i="25"/>
  <c r="A17143" i="25"/>
  <c r="A17142" i="25"/>
  <c r="A17141" i="25"/>
  <c r="A17140" i="25"/>
  <c r="A17139" i="25"/>
  <c r="A17138" i="25"/>
  <c r="A17137" i="25"/>
  <c r="A17136" i="25"/>
  <c r="A17135" i="25"/>
  <c r="A17134" i="25"/>
  <c r="A17133" i="25"/>
  <c r="A17132" i="25"/>
  <c r="A17131" i="25"/>
  <c r="A17130" i="25"/>
  <c r="A17129" i="25"/>
  <c r="A17128" i="25"/>
  <c r="A17127" i="25"/>
  <c r="A17126" i="25"/>
  <c r="A17125" i="25"/>
  <c r="A17124" i="25"/>
  <c r="A17123" i="25"/>
  <c r="A17122" i="25"/>
  <c r="A17121" i="25"/>
  <c r="A17120" i="25"/>
  <c r="A17119" i="25"/>
  <c r="A17118" i="25"/>
  <c r="A17117" i="25"/>
  <c r="A17116" i="25"/>
  <c r="A17115" i="25"/>
  <c r="A17114" i="25"/>
  <c r="A17113" i="25"/>
  <c r="A17112" i="25"/>
  <c r="A17111" i="25"/>
  <c r="A17110" i="25"/>
  <c r="A17109" i="25"/>
  <c r="A17108" i="25"/>
  <c r="A17107" i="25"/>
  <c r="A17106" i="25"/>
  <c r="A17105" i="25"/>
  <c r="A17104" i="25"/>
  <c r="A17103" i="25"/>
  <c r="A17102" i="25"/>
  <c r="A17101" i="25"/>
  <c r="A17100" i="25"/>
  <c r="A17099" i="25"/>
  <c r="A17098" i="25"/>
  <c r="A17097" i="25"/>
  <c r="A17096" i="25"/>
  <c r="A17095" i="25"/>
  <c r="A17094" i="25"/>
  <c r="A17093" i="25"/>
  <c r="A17092" i="25"/>
  <c r="A17091" i="25"/>
  <c r="A17090" i="25"/>
  <c r="A17089" i="25"/>
  <c r="A17088" i="25"/>
  <c r="A17087" i="25"/>
  <c r="A17086" i="25"/>
  <c r="A17085" i="25"/>
  <c r="A17084" i="25"/>
  <c r="A17083" i="25"/>
  <c r="A17082" i="25"/>
  <c r="A17081" i="25"/>
  <c r="A17080" i="25"/>
  <c r="A17079" i="25"/>
  <c r="A17078" i="25"/>
  <c r="A17077" i="25"/>
  <c r="A17076" i="25"/>
  <c r="A17075" i="25"/>
  <c r="A17074" i="25"/>
  <c r="A17073" i="25"/>
  <c r="A17072" i="25"/>
  <c r="A17071" i="25"/>
  <c r="A17070" i="25"/>
  <c r="A17069" i="25"/>
  <c r="A17068" i="25"/>
  <c r="A17067" i="25"/>
  <c r="A17066" i="25"/>
  <c r="A17065" i="25"/>
  <c r="A17064" i="25"/>
  <c r="A17063" i="25"/>
  <c r="A17062" i="25"/>
  <c r="A17061" i="25"/>
  <c r="A17060" i="25"/>
  <c r="A17059" i="25"/>
  <c r="A17058" i="25"/>
  <c r="A17057" i="25"/>
  <c r="A17056" i="25"/>
  <c r="A17055" i="25"/>
  <c r="A17054" i="25"/>
  <c r="A17053" i="25"/>
  <c r="A17052" i="25"/>
  <c r="A17051" i="25"/>
  <c r="A17050" i="25"/>
  <c r="A17049" i="25"/>
  <c r="A17048" i="25"/>
  <c r="A17047" i="25"/>
  <c r="A17046" i="25"/>
  <c r="A17045" i="25"/>
  <c r="A17044" i="25"/>
  <c r="A17043" i="25"/>
  <c r="A17042" i="25"/>
  <c r="A17041" i="25"/>
  <c r="A17040" i="25"/>
  <c r="A17039" i="25"/>
  <c r="A17038" i="25"/>
  <c r="A17037" i="25"/>
  <c r="A17036" i="25"/>
  <c r="A17035" i="25"/>
  <c r="A17034" i="25"/>
  <c r="A17033" i="25"/>
  <c r="A17032" i="25"/>
  <c r="A17031" i="25"/>
  <c r="A17030" i="25"/>
  <c r="A17029" i="25"/>
  <c r="A17028" i="25"/>
  <c r="A17027" i="25"/>
  <c r="A17026" i="25"/>
  <c r="A17025" i="25"/>
  <c r="A17024" i="25"/>
  <c r="A17023" i="25"/>
  <c r="A17022" i="25"/>
  <c r="A17021" i="25"/>
  <c r="A17020" i="25"/>
  <c r="A17019" i="25"/>
  <c r="A17018" i="25"/>
  <c r="A17017" i="25"/>
  <c r="A17016" i="25"/>
  <c r="A17015" i="25"/>
  <c r="A17014" i="25"/>
  <c r="A17013" i="25"/>
  <c r="A17012" i="25"/>
  <c r="A17011" i="25"/>
  <c r="A17010" i="25"/>
  <c r="A17009" i="25"/>
  <c r="A17008" i="25"/>
  <c r="A17007" i="25"/>
  <c r="A17006" i="25"/>
  <c r="A17005" i="25"/>
  <c r="A17004" i="25"/>
  <c r="A17003" i="25"/>
  <c r="A17002" i="25"/>
  <c r="A17001" i="25"/>
  <c r="A17000" i="25"/>
  <c r="A16999" i="25"/>
  <c r="A16998" i="25"/>
  <c r="A16997" i="25"/>
  <c r="A16996" i="25"/>
  <c r="A16995" i="25"/>
  <c r="A16994" i="25"/>
  <c r="A16993" i="25"/>
  <c r="A16992" i="25"/>
  <c r="A16991" i="25"/>
  <c r="A16990" i="25"/>
  <c r="A16989" i="25"/>
  <c r="A16988" i="25"/>
  <c r="A16987" i="25"/>
  <c r="A16986" i="25"/>
  <c r="A16985" i="25"/>
  <c r="A16984" i="25"/>
  <c r="A16983" i="25"/>
  <c r="A16982" i="25"/>
  <c r="A16981" i="25"/>
  <c r="A16980" i="25"/>
  <c r="A16979" i="25"/>
  <c r="A16978" i="25"/>
  <c r="A16977" i="25"/>
  <c r="A16976" i="25"/>
  <c r="A16975" i="25"/>
  <c r="A16974" i="25"/>
  <c r="A16973" i="25"/>
  <c r="A16972" i="25"/>
  <c r="A16971" i="25"/>
  <c r="A16970" i="25"/>
  <c r="A16969" i="25"/>
  <c r="A16968" i="25"/>
  <c r="A16967" i="25"/>
  <c r="A16966" i="25"/>
  <c r="A16965" i="25"/>
  <c r="A16964" i="25"/>
  <c r="A16963" i="25"/>
  <c r="A16962" i="25"/>
  <c r="A16961" i="25"/>
  <c r="A16960" i="25"/>
  <c r="A16959" i="25"/>
  <c r="A16958" i="25"/>
  <c r="A16957" i="25"/>
  <c r="A16956" i="25"/>
  <c r="A16955" i="25"/>
  <c r="A16954" i="25"/>
  <c r="A16953" i="25"/>
  <c r="A16952" i="25"/>
  <c r="A16951" i="25"/>
  <c r="A16950" i="25"/>
  <c r="A16949" i="25"/>
  <c r="A16948" i="25"/>
  <c r="A16947" i="25"/>
  <c r="A16946" i="25"/>
  <c r="A16945" i="25"/>
  <c r="A16944" i="25"/>
  <c r="A16943" i="25"/>
  <c r="A16942" i="25"/>
  <c r="A16941" i="25"/>
  <c r="A16940" i="25"/>
  <c r="A16939" i="25"/>
  <c r="A16938" i="25"/>
  <c r="A16937" i="25"/>
  <c r="A16936" i="25"/>
  <c r="A16935" i="25"/>
  <c r="A16934" i="25"/>
  <c r="A16933" i="25"/>
  <c r="A16932" i="25"/>
  <c r="A16931" i="25"/>
  <c r="A16930" i="25"/>
  <c r="A16929" i="25"/>
  <c r="A16928" i="25"/>
  <c r="A16927" i="25"/>
  <c r="A16926" i="25"/>
  <c r="A16925" i="25"/>
  <c r="A16924" i="25"/>
  <c r="A16923" i="25"/>
  <c r="A16922" i="25"/>
  <c r="A16921" i="25"/>
  <c r="A16920" i="25"/>
  <c r="A16919" i="25"/>
  <c r="A16918" i="25"/>
  <c r="A16917" i="25"/>
  <c r="A16916" i="25"/>
  <c r="A16915" i="25"/>
  <c r="A16914" i="25"/>
  <c r="A16913" i="25"/>
  <c r="A16912" i="25"/>
  <c r="A16911" i="25"/>
  <c r="A16910" i="25"/>
  <c r="A16909" i="25"/>
  <c r="A16908" i="25"/>
  <c r="A16907" i="25"/>
  <c r="A16906" i="25"/>
  <c r="A16905" i="25"/>
  <c r="A16904" i="25"/>
  <c r="A16903" i="25"/>
  <c r="A16902" i="25"/>
  <c r="A16901" i="25"/>
  <c r="A16900" i="25"/>
  <c r="A16899" i="25"/>
  <c r="A16898" i="25"/>
  <c r="A16897" i="25"/>
  <c r="A16896" i="25"/>
  <c r="A16895" i="25"/>
  <c r="A16894" i="25"/>
  <c r="A16893" i="25"/>
  <c r="A16892" i="25"/>
  <c r="A16891" i="25"/>
  <c r="A16890" i="25"/>
  <c r="A16889" i="25"/>
  <c r="A16888" i="25"/>
  <c r="A16887" i="25"/>
  <c r="A16886" i="25"/>
  <c r="A16885" i="25"/>
  <c r="A16884" i="25"/>
  <c r="A16883" i="25"/>
  <c r="A16882" i="25"/>
  <c r="A16881" i="25"/>
  <c r="A16880" i="25"/>
  <c r="A16879" i="25"/>
  <c r="A16878" i="25"/>
  <c r="A16877" i="25"/>
  <c r="A16876" i="25"/>
  <c r="A16875" i="25"/>
  <c r="A16874" i="25"/>
  <c r="A16873" i="25"/>
  <c r="A16872" i="25"/>
  <c r="A16871" i="25"/>
  <c r="A16870" i="25"/>
  <c r="A16869" i="25"/>
  <c r="A16868" i="25"/>
  <c r="A16867" i="25"/>
  <c r="A16866" i="25"/>
  <c r="A16865" i="25"/>
  <c r="A16864" i="25"/>
  <c r="A16863" i="25"/>
  <c r="A16862" i="25"/>
  <c r="A16861" i="25"/>
  <c r="A16860" i="25"/>
  <c r="A16859" i="25"/>
  <c r="A16858" i="25"/>
  <c r="A16857" i="25"/>
  <c r="A16856" i="25"/>
  <c r="A16855" i="25"/>
  <c r="A16854" i="25"/>
  <c r="A16853" i="25"/>
  <c r="A16852" i="25"/>
  <c r="A16851" i="25"/>
  <c r="A16850" i="25"/>
  <c r="A16849" i="25"/>
  <c r="A16848" i="25"/>
  <c r="A16847" i="25"/>
  <c r="A16846" i="25"/>
  <c r="A16845" i="25"/>
  <c r="A16844" i="25"/>
  <c r="A16843" i="25"/>
  <c r="A16842" i="25"/>
  <c r="A16841" i="25"/>
  <c r="A16840" i="25"/>
  <c r="A16839" i="25"/>
  <c r="A16838" i="25"/>
  <c r="A16837" i="25"/>
  <c r="A16836" i="25"/>
  <c r="A16835" i="25"/>
  <c r="A16834" i="25"/>
  <c r="A16833" i="25"/>
  <c r="A16832" i="25"/>
  <c r="A16831" i="25"/>
  <c r="A16830" i="25"/>
  <c r="A16829" i="25"/>
  <c r="A16828" i="25"/>
  <c r="A16827" i="25"/>
  <c r="A16826" i="25"/>
  <c r="A16825" i="25"/>
  <c r="A16824" i="25"/>
  <c r="A16823" i="25"/>
  <c r="A16822" i="25"/>
  <c r="A16821" i="25"/>
  <c r="A16820" i="25"/>
  <c r="A16819" i="25"/>
  <c r="A16818" i="25"/>
  <c r="A16817" i="25"/>
  <c r="A16816" i="25"/>
  <c r="A16815" i="25"/>
  <c r="A16814" i="25"/>
  <c r="A16813" i="25"/>
  <c r="A16812" i="25"/>
  <c r="A16811" i="25"/>
  <c r="A16810" i="25"/>
  <c r="A16809" i="25"/>
  <c r="A16808" i="25"/>
  <c r="A16807" i="25"/>
  <c r="A16806" i="25"/>
  <c r="A16805" i="25"/>
  <c r="A16804" i="25"/>
  <c r="A16803" i="25"/>
  <c r="A16802" i="25"/>
  <c r="A16801" i="25"/>
  <c r="A16800" i="25"/>
  <c r="A16799" i="25"/>
  <c r="A16798" i="25"/>
  <c r="A16797" i="25"/>
  <c r="A16796" i="25"/>
  <c r="A16795" i="25"/>
  <c r="A16794" i="25"/>
  <c r="A16793" i="25"/>
  <c r="A16792" i="25"/>
  <c r="A16791" i="25"/>
  <c r="A16790" i="25"/>
  <c r="A16789" i="25"/>
  <c r="A16788" i="25"/>
  <c r="A16787" i="25"/>
  <c r="A16786" i="25"/>
  <c r="A16785" i="25"/>
  <c r="A16784" i="25"/>
  <c r="A16783" i="25"/>
  <c r="A16782" i="25"/>
  <c r="A16781" i="25"/>
  <c r="A16780" i="25"/>
  <c r="A16779" i="25"/>
  <c r="A16778" i="25"/>
  <c r="A16777" i="25"/>
  <c r="A16776" i="25"/>
  <c r="A16775" i="25"/>
  <c r="A16774" i="25"/>
  <c r="A16773" i="25"/>
  <c r="A16772" i="25"/>
  <c r="A16771" i="25"/>
  <c r="A16770" i="25"/>
  <c r="A16769" i="25"/>
  <c r="A16768" i="25"/>
  <c r="A16767" i="25"/>
  <c r="A16766" i="25"/>
  <c r="A16765" i="25"/>
  <c r="A16764" i="25"/>
  <c r="A16763" i="25"/>
  <c r="A16762" i="25"/>
  <c r="A16761" i="25"/>
  <c r="A16760" i="25"/>
  <c r="A16759" i="25"/>
  <c r="A16758" i="25"/>
  <c r="A16757" i="25"/>
  <c r="A16756" i="25"/>
  <c r="A16755" i="25"/>
  <c r="A16754" i="25"/>
  <c r="A16753" i="25"/>
  <c r="A16752" i="25"/>
  <c r="A16751" i="25"/>
  <c r="A16750" i="25"/>
  <c r="A16749" i="25"/>
  <c r="A16748" i="25"/>
  <c r="A16747" i="25"/>
  <c r="A16746" i="25"/>
  <c r="A16745" i="25"/>
  <c r="A16744" i="25"/>
  <c r="A16743" i="25"/>
  <c r="A16742" i="25"/>
  <c r="A16741" i="25"/>
  <c r="A16740" i="25"/>
  <c r="A16739" i="25"/>
  <c r="A16738" i="25"/>
  <c r="A16737" i="25"/>
  <c r="A16736" i="25"/>
  <c r="A16735" i="25"/>
  <c r="A16734" i="25"/>
  <c r="A16733" i="25"/>
  <c r="A16732" i="25"/>
  <c r="A16731" i="25"/>
  <c r="A16730" i="25"/>
  <c r="A16729" i="25"/>
  <c r="A16728" i="25"/>
  <c r="A16727" i="25"/>
  <c r="A16726" i="25"/>
  <c r="A16725" i="25"/>
  <c r="A16724" i="25"/>
  <c r="A16723" i="25"/>
  <c r="A16722" i="25"/>
  <c r="A16721" i="25"/>
  <c r="A16720" i="25"/>
  <c r="A16719" i="25"/>
  <c r="A16718" i="25"/>
  <c r="A16717" i="25"/>
  <c r="A16716" i="25"/>
  <c r="A16715" i="25"/>
  <c r="A16714" i="25"/>
  <c r="A16713" i="25"/>
  <c r="A16712" i="25"/>
  <c r="A16711" i="25"/>
  <c r="A16710" i="25"/>
  <c r="A16709" i="25"/>
  <c r="A16708" i="25"/>
  <c r="A16707" i="25"/>
  <c r="A16706" i="25"/>
  <c r="A16705" i="25"/>
  <c r="A16704" i="25"/>
  <c r="A16703" i="25"/>
  <c r="A16702" i="25"/>
  <c r="A16701" i="25"/>
  <c r="A16700" i="25"/>
  <c r="A16699" i="25"/>
  <c r="A16698" i="25"/>
  <c r="A16697" i="25"/>
  <c r="A16696" i="25"/>
  <c r="A16695" i="25"/>
  <c r="A16694" i="25"/>
  <c r="A16693" i="25"/>
  <c r="A16692" i="25"/>
  <c r="A16691" i="25"/>
  <c r="A16690" i="25"/>
  <c r="A16689" i="25"/>
  <c r="A16688" i="25"/>
  <c r="A16687" i="25"/>
  <c r="A16686" i="25"/>
  <c r="A16685" i="25"/>
  <c r="A16684" i="25"/>
  <c r="A16683" i="25"/>
  <c r="A16682" i="25"/>
  <c r="A16681" i="25"/>
  <c r="A16680" i="25"/>
  <c r="A16679" i="25"/>
  <c r="A16678" i="25"/>
  <c r="A16677" i="25"/>
  <c r="A16676" i="25"/>
  <c r="A16675" i="25"/>
  <c r="A16674" i="25"/>
  <c r="A16673" i="25"/>
  <c r="A16672" i="25"/>
  <c r="A16671" i="25"/>
  <c r="A16670" i="25"/>
  <c r="A16669" i="25"/>
  <c r="A16668" i="25"/>
  <c r="A16667" i="25"/>
  <c r="A16666" i="25"/>
  <c r="A16665" i="25"/>
  <c r="A16664" i="25"/>
  <c r="A16663" i="25"/>
  <c r="A16662" i="25"/>
  <c r="A16661" i="25"/>
  <c r="A16660" i="25"/>
  <c r="A16659" i="25"/>
  <c r="A16658" i="25"/>
  <c r="A16657" i="25"/>
  <c r="A16656" i="25"/>
  <c r="A16655" i="25"/>
  <c r="A16654" i="25"/>
  <c r="A16653" i="25"/>
  <c r="A16652" i="25"/>
  <c r="A16651" i="25"/>
  <c r="A16650" i="25"/>
  <c r="A16649" i="25"/>
  <c r="A16648" i="25"/>
  <c r="A16647" i="25"/>
  <c r="A16646" i="25"/>
  <c r="A16645" i="25"/>
  <c r="A16644" i="25"/>
  <c r="A16643" i="25"/>
  <c r="A16642" i="25"/>
  <c r="A16641" i="25"/>
  <c r="A16640" i="25"/>
  <c r="A16639" i="25"/>
  <c r="A16638" i="25"/>
  <c r="A16637" i="25"/>
  <c r="A16636" i="25"/>
  <c r="A16635" i="25"/>
  <c r="A16634" i="25"/>
  <c r="A16633" i="25"/>
  <c r="A16632" i="25"/>
  <c r="A16631" i="25"/>
  <c r="A16630" i="25"/>
  <c r="A16629" i="25"/>
  <c r="A16628" i="25"/>
  <c r="A16627" i="25"/>
  <c r="A16626" i="25"/>
  <c r="A16625" i="25"/>
  <c r="A16624" i="25"/>
  <c r="A16623" i="25"/>
  <c r="A16622" i="25"/>
  <c r="A16621" i="25"/>
  <c r="A16620" i="25"/>
  <c r="A16619" i="25"/>
  <c r="A16618" i="25"/>
  <c r="A16617" i="25"/>
  <c r="A16616" i="25"/>
  <c r="A16615" i="25"/>
  <c r="A16614" i="25"/>
  <c r="A16613" i="25"/>
  <c r="A16612" i="25"/>
  <c r="A16611" i="25"/>
  <c r="A16610" i="25"/>
  <c r="A16609" i="25"/>
  <c r="A16608" i="25"/>
  <c r="A16607" i="25"/>
  <c r="A16606" i="25"/>
  <c r="A16605" i="25"/>
  <c r="A16604" i="25"/>
  <c r="A16603" i="25"/>
  <c r="A16602" i="25"/>
  <c r="A16601" i="25"/>
  <c r="A16600" i="25"/>
  <c r="A16599" i="25"/>
  <c r="A16598" i="25"/>
  <c r="A16597" i="25"/>
  <c r="A16596" i="25"/>
  <c r="A16595" i="25"/>
  <c r="A16594" i="25"/>
  <c r="A16593" i="25"/>
  <c r="A16592" i="25"/>
  <c r="A16591" i="25"/>
  <c r="A16590" i="25"/>
  <c r="A16589" i="25"/>
  <c r="A16588" i="25"/>
  <c r="A16587" i="25"/>
  <c r="A16586" i="25"/>
  <c r="A16585" i="25"/>
  <c r="A16584" i="25"/>
  <c r="A16583" i="25"/>
  <c r="A16582" i="25"/>
  <c r="A16581" i="25"/>
  <c r="A16580" i="25"/>
  <c r="A16579" i="25"/>
  <c r="A16578" i="25"/>
  <c r="A16577" i="25"/>
  <c r="A16576" i="25"/>
  <c r="A16575" i="25"/>
  <c r="A16574" i="25"/>
  <c r="A16573" i="25"/>
  <c r="A16572" i="25"/>
  <c r="A16571" i="25"/>
  <c r="A16570" i="25"/>
  <c r="A16569" i="25"/>
  <c r="A16568" i="25"/>
  <c r="A16567" i="25"/>
  <c r="A16566" i="25"/>
  <c r="A16565" i="25"/>
  <c r="A16564" i="25"/>
  <c r="A16563" i="25"/>
  <c r="A16562" i="25"/>
  <c r="A16561" i="25"/>
  <c r="A16560" i="25"/>
  <c r="A16559" i="25"/>
  <c r="A16558" i="25"/>
  <c r="A16557" i="25"/>
  <c r="A16556" i="25"/>
  <c r="A16555" i="25"/>
  <c r="A16554" i="25"/>
  <c r="A16553" i="25"/>
  <c r="A16552" i="25"/>
  <c r="A16551" i="25"/>
  <c r="A16550" i="25"/>
  <c r="A16549" i="25"/>
  <c r="A16548" i="25"/>
  <c r="A16547" i="25"/>
  <c r="A16546" i="25"/>
  <c r="A16545" i="25"/>
  <c r="A16544" i="25"/>
  <c r="A16543" i="25"/>
  <c r="A16542" i="25"/>
  <c r="A16541" i="25"/>
  <c r="A16540" i="25"/>
  <c r="A16539" i="25"/>
  <c r="A16538" i="25"/>
  <c r="A16537" i="25"/>
  <c r="A16536" i="25"/>
  <c r="A16535" i="25"/>
  <c r="A16534" i="25"/>
  <c r="A16533" i="25"/>
  <c r="A16532" i="25"/>
  <c r="A16531" i="25"/>
  <c r="A16530" i="25"/>
  <c r="A16529" i="25"/>
  <c r="A16528" i="25"/>
  <c r="A16527" i="25"/>
  <c r="A16526" i="25"/>
  <c r="A16525" i="25"/>
  <c r="A16524" i="25"/>
  <c r="A16523" i="25"/>
  <c r="A16522" i="25"/>
  <c r="A16521" i="25"/>
  <c r="A16520" i="25"/>
  <c r="A16519" i="25"/>
  <c r="A16518" i="25"/>
  <c r="A16517" i="25"/>
  <c r="A16516" i="25"/>
  <c r="A16515" i="25"/>
  <c r="A16514" i="25"/>
  <c r="A16513" i="25"/>
  <c r="A16512" i="25"/>
  <c r="A16511" i="25"/>
  <c r="A16510" i="25"/>
  <c r="A16509" i="25"/>
  <c r="A16508" i="25"/>
  <c r="A16507" i="25"/>
  <c r="A16506" i="25"/>
  <c r="A16505" i="25"/>
  <c r="A16504" i="25"/>
  <c r="A16503" i="25"/>
  <c r="A16502" i="25"/>
  <c r="A16501" i="25"/>
  <c r="A16500" i="25"/>
  <c r="A16499" i="25"/>
  <c r="A16498" i="25"/>
  <c r="A16497" i="25"/>
  <c r="A16496" i="25"/>
  <c r="A16495" i="25"/>
  <c r="A16494" i="25"/>
  <c r="A16493" i="25"/>
  <c r="A16492" i="25"/>
  <c r="A16491" i="25"/>
  <c r="A16490" i="25"/>
  <c r="A16489" i="25"/>
  <c r="A16488" i="25"/>
  <c r="A16487" i="25"/>
  <c r="A16486" i="25"/>
  <c r="A16485" i="25"/>
  <c r="A16484" i="25"/>
  <c r="A16483" i="25"/>
  <c r="A16482" i="25"/>
  <c r="A16481" i="25"/>
  <c r="A16480" i="25"/>
  <c r="A16479" i="25"/>
  <c r="A16478" i="25"/>
  <c r="A16477" i="25"/>
  <c r="A16476" i="25"/>
  <c r="A16475" i="25"/>
  <c r="A16474" i="25"/>
  <c r="A16473" i="25"/>
  <c r="A16472" i="25"/>
  <c r="A16471" i="25"/>
  <c r="A16470" i="25"/>
  <c r="A16469" i="25"/>
  <c r="A16468" i="25"/>
  <c r="A16467" i="25"/>
  <c r="A16466" i="25"/>
  <c r="A16465" i="25"/>
  <c r="A16464" i="25"/>
  <c r="A16463" i="25"/>
  <c r="A16462" i="25"/>
  <c r="A16461" i="25"/>
  <c r="A16460" i="25"/>
  <c r="A16459" i="25"/>
  <c r="A16458" i="25"/>
  <c r="A16457" i="25"/>
  <c r="A16456" i="25"/>
  <c r="A16455" i="25"/>
  <c r="A16454" i="25"/>
  <c r="A16453" i="25"/>
  <c r="A16452" i="25"/>
  <c r="A16451" i="25"/>
  <c r="A16450" i="25"/>
  <c r="A16449" i="25"/>
  <c r="A16448" i="25"/>
  <c r="A16447" i="25"/>
  <c r="A16446" i="25"/>
  <c r="A16445" i="25"/>
  <c r="A16444" i="25"/>
  <c r="A16443" i="25"/>
  <c r="A16442" i="25"/>
  <c r="A16441" i="25"/>
  <c r="A16440" i="25"/>
  <c r="A16439" i="25"/>
  <c r="A16438" i="25"/>
  <c r="A16437" i="25"/>
  <c r="A16436" i="25"/>
  <c r="A16435" i="25"/>
  <c r="A16434" i="25"/>
  <c r="A16433" i="25"/>
  <c r="A16432" i="25"/>
  <c r="A16431" i="25"/>
  <c r="A16430" i="25"/>
  <c r="A16429" i="25"/>
  <c r="A16428" i="25"/>
  <c r="A16427" i="25"/>
  <c r="A16426" i="25"/>
  <c r="A16425" i="25"/>
  <c r="A16424" i="25"/>
  <c r="A16423" i="25"/>
  <c r="A16422" i="25"/>
  <c r="A16421" i="25"/>
  <c r="A16420" i="25"/>
  <c r="A16419" i="25"/>
  <c r="A16418" i="25"/>
  <c r="A16417" i="25"/>
  <c r="A16416" i="25"/>
  <c r="A16415" i="25"/>
  <c r="A16414" i="25"/>
  <c r="A16413" i="25"/>
  <c r="A16412" i="25"/>
  <c r="A16411" i="25"/>
  <c r="A16410" i="25"/>
  <c r="A16409" i="25"/>
  <c r="A16408" i="25"/>
  <c r="A16407" i="25"/>
  <c r="A16406" i="25"/>
  <c r="A16405" i="25"/>
  <c r="A16404" i="25"/>
  <c r="A16403" i="25"/>
  <c r="A16402" i="25"/>
  <c r="A16401" i="25"/>
  <c r="A16400" i="25"/>
  <c r="A16399" i="25"/>
  <c r="A16398" i="25"/>
  <c r="A16397" i="25"/>
  <c r="A16396" i="25"/>
  <c r="A16395" i="25"/>
  <c r="A16394" i="25"/>
  <c r="A16393" i="25"/>
  <c r="A16392" i="25"/>
  <c r="A16391" i="25"/>
  <c r="A16390" i="25"/>
  <c r="A16389" i="25"/>
  <c r="A16388" i="25"/>
  <c r="A16387" i="25"/>
  <c r="A16386" i="25"/>
  <c r="A16385" i="25"/>
  <c r="A16384" i="25"/>
  <c r="A16383" i="25"/>
  <c r="A16382" i="25"/>
  <c r="A16381" i="25"/>
  <c r="A16380" i="25"/>
  <c r="A16379" i="25"/>
  <c r="A16378" i="25"/>
  <c r="A16377" i="25"/>
  <c r="A16376" i="25"/>
  <c r="A16375" i="25"/>
  <c r="A16374" i="25"/>
  <c r="A16373" i="25"/>
  <c r="A16372" i="25"/>
  <c r="A16371" i="25"/>
  <c r="A16370" i="25"/>
  <c r="A16369" i="25"/>
  <c r="A16368" i="25"/>
  <c r="A16367" i="25"/>
  <c r="A16366" i="25"/>
  <c r="A16365" i="25"/>
  <c r="A16364" i="25"/>
  <c r="A16363" i="25"/>
  <c r="A16362" i="25"/>
  <c r="A16361" i="25"/>
  <c r="A16360" i="25"/>
  <c r="A16359" i="25"/>
  <c r="A16358" i="25"/>
  <c r="A16357" i="25"/>
  <c r="A16356" i="25"/>
  <c r="A16355" i="25"/>
  <c r="A16354" i="25"/>
  <c r="A16353" i="25"/>
  <c r="A16352" i="25"/>
  <c r="A16351" i="25"/>
  <c r="A16350" i="25"/>
  <c r="A16349" i="25"/>
  <c r="A16348" i="25"/>
  <c r="A16347" i="25"/>
  <c r="A16346" i="25"/>
  <c r="A16345" i="25"/>
  <c r="A16344" i="25"/>
  <c r="A16343" i="25"/>
  <c r="A16342" i="25"/>
  <c r="A16341" i="25"/>
  <c r="A16340" i="25"/>
  <c r="A16339" i="25"/>
  <c r="A16338" i="25"/>
  <c r="A16337" i="25"/>
  <c r="A16336" i="25"/>
  <c r="A16335" i="25"/>
  <c r="A16334" i="25"/>
  <c r="A16333" i="25"/>
  <c r="A16332" i="25"/>
  <c r="A16331" i="25"/>
  <c r="A16330" i="25"/>
  <c r="A16329" i="25"/>
  <c r="A16328" i="25"/>
  <c r="A16327" i="25"/>
  <c r="A16326" i="25"/>
  <c r="A16325" i="25"/>
  <c r="A16324" i="25"/>
  <c r="A16323" i="25"/>
  <c r="A16322" i="25"/>
  <c r="A16321" i="25"/>
  <c r="A16320" i="25"/>
  <c r="A16319" i="25"/>
  <c r="A16318" i="25"/>
  <c r="A16317" i="25"/>
  <c r="A16316" i="25"/>
  <c r="A16315" i="25"/>
  <c r="A16314" i="25"/>
  <c r="A16313" i="25"/>
  <c r="A16312" i="25"/>
  <c r="A16311" i="25"/>
  <c r="A16310" i="25"/>
  <c r="A16309" i="25"/>
  <c r="A16308" i="25"/>
  <c r="A16307" i="25"/>
  <c r="A16306" i="25"/>
  <c r="A16305" i="25"/>
  <c r="A16304" i="25"/>
  <c r="A16303" i="25"/>
  <c r="A16302" i="25"/>
  <c r="A16301" i="25"/>
  <c r="A16300" i="25"/>
  <c r="A16299" i="25"/>
  <c r="A16298" i="25"/>
  <c r="A16297" i="25"/>
  <c r="A16296" i="25"/>
  <c r="A16295" i="25"/>
  <c r="A16294" i="25"/>
  <c r="A16293" i="25"/>
  <c r="A16292" i="25"/>
  <c r="A16291" i="25"/>
  <c r="A16290" i="25"/>
  <c r="A16289" i="25"/>
  <c r="A16288" i="25"/>
  <c r="A16287" i="25"/>
  <c r="A16286" i="25"/>
  <c r="A16285" i="25"/>
  <c r="A16284" i="25"/>
  <c r="A16283" i="25"/>
  <c r="A16282" i="25"/>
  <c r="A16281" i="25"/>
  <c r="A16280" i="25"/>
  <c r="A16279" i="25"/>
  <c r="A16278" i="25"/>
  <c r="A16277" i="25"/>
  <c r="A16276" i="25"/>
  <c r="A16275" i="25"/>
  <c r="A16274" i="25"/>
  <c r="A16273" i="25"/>
  <c r="A16272" i="25"/>
  <c r="A16271" i="25"/>
  <c r="A16270" i="25"/>
  <c r="A16269" i="25"/>
  <c r="A16268" i="25"/>
  <c r="A16267" i="25"/>
  <c r="A16266" i="25"/>
  <c r="A16265" i="25"/>
  <c r="A16264" i="25"/>
  <c r="A16263" i="25"/>
  <c r="A16262" i="25"/>
  <c r="A16261" i="25"/>
  <c r="A16260" i="25"/>
  <c r="A16259" i="25"/>
  <c r="A16258" i="25"/>
  <c r="A16257" i="25"/>
  <c r="A16256" i="25"/>
  <c r="A16255" i="25"/>
  <c r="A16254" i="25"/>
  <c r="A16253" i="25"/>
  <c r="A16252" i="25"/>
  <c r="A16251" i="25"/>
  <c r="A16250" i="25"/>
  <c r="A16249" i="25"/>
  <c r="A16248" i="25"/>
  <c r="A16247" i="25"/>
  <c r="A16246" i="25"/>
  <c r="A16245" i="25"/>
  <c r="A16244" i="25"/>
  <c r="A16243" i="25"/>
  <c r="A16242" i="25"/>
  <c r="A16241" i="25"/>
  <c r="A16240" i="25"/>
  <c r="A16239" i="25"/>
  <c r="A16238" i="25"/>
  <c r="A16237" i="25"/>
  <c r="A16236" i="25"/>
  <c r="A16235" i="25"/>
  <c r="A16234" i="25"/>
  <c r="A16233" i="25"/>
  <c r="A16232" i="25"/>
  <c r="A16231" i="25"/>
  <c r="A16230" i="25"/>
  <c r="A16229" i="25"/>
  <c r="A16228" i="25"/>
  <c r="A16227" i="25"/>
  <c r="A16226" i="25"/>
  <c r="A16225" i="25"/>
  <c r="A16224" i="25"/>
  <c r="A16223" i="25"/>
  <c r="A16222" i="25"/>
  <c r="A16221" i="25"/>
  <c r="A16220" i="25"/>
  <c r="A16219" i="25"/>
  <c r="A16218" i="25"/>
  <c r="A16217" i="25"/>
  <c r="A16216" i="25"/>
  <c r="A16215" i="25"/>
  <c r="A16214" i="25"/>
  <c r="A16213" i="25"/>
  <c r="A16212" i="25"/>
  <c r="A16211" i="25"/>
  <c r="A16210" i="25"/>
  <c r="A16209" i="25"/>
  <c r="A16208" i="25"/>
  <c r="A16207" i="25"/>
  <c r="A16206" i="25"/>
  <c r="A16205" i="25"/>
  <c r="A16204" i="25"/>
  <c r="A16203" i="25"/>
  <c r="A16202" i="25"/>
  <c r="A16201" i="25"/>
  <c r="A16200" i="25"/>
  <c r="A16199" i="25"/>
  <c r="A16198" i="25"/>
  <c r="A16197" i="25"/>
  <c r="A16196" i="25"/>
  <c r="A16195" i="25"/>
  <c r="A16194" i="25"/>
  <c r="A16193" i="25"/>
  <c r="A16192" i="25"/>
  <c r="A16191" i="25"/>
  <c r="A16190" i="25"/>
  <c r="A16189" i="25"/>
  <c r="A16188" i="25"/>
  <c r="A16187" i="25"/>
  <c r="A16186" i="25"/>
  <c r="A16185" i="25"/>
  <c r="A16184" i="25"/>
  <c r="A16183" i="25"/>
  <c r="A16182" i="25"/>
  <c r="A16181" i="25"/>
  <c r="A16180" i="25"/>
  <c r="A16179" i="25"/>
  <c r="A16178" i="25"/>
  <c r="A16177" i="25"/>
  <c r="A16176" i="25"/>
  <c r="A16175" i="25"/>
  <c r="A16174" i="25"/>
  <c r="A16173" i="25"/>
  <c r="A16172" i="25"/>
  <c r="A16171" i="25"/>
  <c r="A16170" i="25"/>
  <c r="A16169" i="25"/>
  <c r="A16168" i="25"/>
  <c r="A16167" i="25"/>
  <c r="A16166" i="25"/>
  <c r="A16165" i="25"/>
  <c r="A16164" i="25"/>
  <c r="A16163" i="25"/>
  <c r="A16162" i="25"/>
  <c r="A16161" i="25"/>
  <c r="A16160" i="25"/>
  <c r="A16159" i="25"/>
  <c r="A16158" i="25"/>
  <c r="A16157" i="25"/>
  <c r="A16156" i="25"/>
  <c r="A16155" i="25"/>
  <c r="A16154" i="25"/>
  <c r="A16153" i="25"/>
  <c r="A16152" i="25"/>
  <c r="A16151" i="25"/>
  <c r="A16150" i="25"/>
  <c r="A16149" i="25"/>
  <c r="A16148" i="25"/>
  <c r="A16147" i="25"/>
  <c r="A16146" i="25"/>
  <c r="A16145" i="25"/>
  <c r="A16144" i="25"/>
  <c r="A16143" i="25"/>
  <c r="A16142" i="25"/>
  <c r="A16141" i="25"/>
  <c r="A16140" i="25"/>
  <c r="A16139" i="25"/>
  <c r="A16138" i="25"/>
  <c r="A16137" i="25"/>
  <c r="A16136" i="25"/>
  <c r="A16135" i="25"/>
  <c r="A16134" i="25"/>
  <c r="A16133" i="25"/>
  <c r="A16132" i="25"/>
  <c r="A16131" i="25"/>
  <c r="A16130" i="25"/>
  <c r="A16129" i="25"/>
  <c r="A16128" i="25"/>
  <c r="A16127" i="25"/>
  <c r="A16126" i="25"/>
  <c r="A16125" i="25"/>
  <c r="A16124" i="25"/>
  <c r="A16123" i="25"/>
  <c r="A16122" i="25"/>
  <c r="A16121" i="25"/>
  <c r="A16120" i="25"/>
  <c r="A16119" i="25"/>
  <c r="A16118" i="25"/>
  <c r="A16117" i="25"/>
  <c r="A16116" i="25"/>
  <c r="A16115" i="25"/>
  <c r="A16114" i="25"/>
  <c r="A16113" i="25"/>
  <c r="A16112" i="25"/>
  <c r="A16111" i="25"/>
  <c r="A16110" i="25"/>
  <c r="A16109" i="25"/>
  <c r="A16108" i="25"/>
  <c r="A16107" i="25"/>
  <c r="A16106" i="25"/>
  <c r="A16105" i="25"/>
  <c r="A16104" i="25"/>
  <c r="A16103" i="25"/>
  <c r="A16102" i="25"/>
  <c r="A16101" i="25"/>
  <c r="A16100" i="25"/>
  <c r="A16099" i="25"/>
  <c r="A16098" i="25"/>
  <c r="A16097" i="25"/>
  <c r="A16096" i="25"/>
  <c r="A16095" i="25"/>
  <c r="A16094" i="25"/>
  <c r="A16093" i="25"/>
  <c r="A16092" i="25"/>
  <c r="A16091" i="25"/>
  <c r="A16090" i="25"/>
  <c r="A16089" i="25"/>
  <c r="A16088" i="25"/>
  <c r="A16087" i="25"/>
  <c r="A16086" i="25"/>
  <c r="A16085" i="25"/>
  <c r="A16084" i="25"/>
  <c r="A16083" i="25"/>
  <c r="A16082" i="25"/>
  <c r="A16081" i="25"/>
  <c r="A16080" i="25"/>
  <c r="A16079" i="25"/>
  <c r="A16078" i="25"/>
  <c r="A16077" i="25"/>
  <c r="A16076" i="25"/>
  <c r="A16075" i="25"/>
  <c r="A16074" i="25"/>
  <c r="A16073" i="25"/>
  <c r="A16072" i="25"/>
  <c r="A16071" i="25"/>
  <c r="A16070" i="25"/>
  <c r="A16069" i="25"/>
  <c r="A16068" i="25"/>
  <c r="A16067" i="25"/>
  <c r="A16066" i="25"/>
  <c r="A16065" i="25"/>
  <c r="A16064" i="25"/>
  <c r="A16063" i="25"/>
  <c r="A16062" i="25"/>
  <c r="A16061" i="25"/>
  <c r="A16060" i="25"/>
  <c r="A16059" i="25"/>
  <c r="A16058" i="25"/>
  <c r="A16057" i="25"/>
  <c r="A16056" i="25"/>
  <c r="A16055" i="25"/>
  <c r="A16054" i="25"/>
  <c r="A16053" i="25"/>
  <c r="A16052" i="25"/>
  <c r="A16051" i="25"/>
  <c r="A16050" i="25"/>
  <c r="A16049" i="25"/>
  <c r="A16048" i="25"/>
  <c r="A16047" i="25"/>
  <c r="A16046" i="25"/>
  <c r="A16045" i="25"/>
  <c r="A16044" i="25"/>
  <c r="A16043" i="25"/>
  <c r="A16042" i="25"/>
  <c r="A16041" i="25"/>
  <c r="A16040" i="25"/>
  <c r="A16039" i="25"/>
  <c r="A16038" i="25"/>
  <c r="A16037" i="25"/>
  <c r="A16036" i="25"/>
  <c r="A16035" i="25"/>
  <c r="A16034" i="25"/>
  <c r="A16033" i="25"/>
  <c r="A16032" i="25"/>
  <c r="A16031" i="25"/>
  <c r="A16030" i="25"/>
  <c r="A16029" i="25"/>
  <c r="A16028" i="25"/>
  <c r="A16027" i="25"/>
  <c r="A16026" i="25"/>
  <c r="A16025" i="25"/>
  <c r="A16024" i="25"/>
  <c r="A16023" i="25"/>
  <c r="A16022" i="25"/>
  <c r="A16021" i="25"/>
  <c r="A16020" i="25"/>
  <c r="A16019" i="25"/>
  <c r="A16018" i="25"/>
  <c r="A16017" i="25"/>
  <c r="A16016" i="25"/>
  <c r="A16015" i="25"/>
  <c r="A16014" i="25"/>
  <c r="A16013" i="25"/>
  <c r="A16012" i="25"/>
  <c r="A16011" i="25"/>
  <c r="A16010" i="25"/>
  <c r="A16009" i="25"/>
  <c r="A16008" i="25"/>
  <c r="A16007" i="25"/>
  <c r="A16006" i="25"/>
  <c r="A16005" i="25"/>
  <c r="A16004" i="25"/>
  <c r="A16003" i="25"/>
  <c r="A16002" i="25"/>
  <c r="A16001" i="25"/>
  <c r="A16000" i="25"/>
  <c r="A15999" i="25"/>
  <c r="A15998" i="25"/>
  <c r="A15997" i="25"/>
  <c r="A15996" i="25"/>
  <c r="A15995" i="25"/>
  <c r="A15994" i="25"/>
  <c r="A15993" i="25"/>
  <c r="A15992" i="25"/>
  <c r="A15991" i="25"/>
  <c r="A15990" i="25"/>
  <c r="A15989" i="25"/>
  <c r="A15988" i="25"/>
  <c r="A15987" i="25"/>
  <c r="A15986" i="25"/>
  <c r="A15985" i="25"/>
  <c r="A15984" i="25"/>
  <c r="A15983" i="25"/>
  <c r="A15982" i="25"/>
  <c r="A15981" i="25"/>
  <c r="A15980" i="25"/>
  <c r="A15979" i="25"/>
  <c r="A15978" i="25"/>
  <c r="A15977" i="25"/>
  <c r="A15976" i="25"/>
  <c r="A15975" i="25"/>
  <c r="A15974" i="25"/>
  <c r="A15973" i="25"/>
  <c r="A15972" i="25"/>
  <c r="A15971" i="25"/>
  <c r="A15970" i="25"/>
  <c r="A15969" i="25"/>
  <c r="A15968" i="25"/>
  <c r="A15967" i="25"/>
  <c r="A15966" i="25"/>
  <c r="A15965" i="25"/>
  <c r="A15964" i="25"/>
  <c r="A15963" i="25"/>
  <c r="A15962" i="25"/>
  <c r="A15961" i="25"/>
  <c r="A15960" i="25"/>
  <c r="A15959" i="25"/>
  <c r="A15958" i="25"/>
  <c r="A15957" i="25"/>
  <c r="A15956" i="25"/>
  <c r="A15955" i="25"/>
  <c r="A15954" i="25"/>
  <c r="A15953" i="25"/>
  <c r="A15952" i="25"/>
  <c r="A15951" i="25"/>
  <c r="A15950" i="25"/>
  <c r="A15949" i="25"/>
  <c r="A15948" i="25"/>
  <c r="A15947" i="25"/>
  <c r="A15946" i="25"/>
  <c r="A15945" i="25"/>
  <c r="A15944" i="25"/>
  <c r="A15943" i="25"/>
  <c r="A15942" i="25"/>
  <c r="A15941" i="25"/>
  <c r="A15940" i="25"/>
  <c r="A15939" i="25"/>
  <c r="A15938" i="25"/>
  <c r="A15937" i="25"/>
  <c r="A15936" i="25"/>
  <c r="A15935" i="25"/>
  <c r="A15934" i="25"/>
  <c r="A15933" i="25"/>
  <c r="A15932" i="25"/>
  <c r="A15931" i="25"/>
  <c r="A15930" i="25"/>
  <c r="A15929" i="25"/>
  <c r="A15928" i="25"/>
  <c r="A15927" i="25"/>
  <c r="A15926" i="25"/>
  <c r="A15925" i="25"/>
  <c r="A15924" i="25"/>
  <c r="A15923" i="25"/>
  <c r="A15922" i="25"/>
  <c r="A15921" i="25"/>
  <c r="A15920" i="25"/>
  <c r="A15919" i="25"/>
  <c r="A15918" i="25"/>
  <c r="A15917" i="25"/>
  <c r="A15916" i="25"/>
  <c r="A15915" i="25"/>
  <c r="A15914" i="25"/>
  <c r="A15913" i="25"/>
  <c r="A15912" i="25"/>
  <c r="A15911" i="25"/>
  <c r="A15910" i="25"/>
  <c r="A15909" i="25"/>
  <c r="A15908" i="25"/>
  <c r="A15907" i="25"/>
  <c r="A15906" i="25"/>
  <c r="A15905" i="25"/>
  <c r="A15904" i="25"/>
  <c r="A15903" i="25"/>
  <c r="A15902" i="25"/>
  <c r="A15901" i="25"/>
  <c r="A15900" i="25"/>
  <c r="A15899" i="25"/>
  <c r="A15898" i="25"/>
  <c r="A15897" i="25"/>
  <c r="A15896" i="25"/>
  <c r="A15895" i="25"/>
  <c r="A15894" i="25"/>
  <c r="A15893" i="25"/>
  <c r="A15892" i="25"/>
  <c r="A15891" i="25"/>
  <c r="A15890" i="25"/>
  <c r="A15889" i="25"/>
  <c r="A15888" i="25"/>
  <c r="A15887" i="25"/>
  <c r="A15886" i="25"/>
  <c r="A15885" i="25"/>
  <c r="A15884" i="25"/>
  <c r="A15883" i="25"/>
  <c r="A15882" i="25"/>
  <c r="A15881" i="25"/>
  <c r="A15880" i="25"/>
  <c r="A15879" i="25"/>
  <c r="A15878" i="25"/>
  <c r="A15877" i="25"/>
  <c r="A15876" i="25"/>
  <c r="A15875" i="25"/>
  <c r="A15874" i="25"/>
  <c r="A15873" i="25"/>
  <c r="A15872" i="25"/>
  <c r="A15871" i="25"/>
  <c r="A15870" i="25"/>
  <c r="A15869" i="25"/>
  <c r="A15868" i="25"/>
  <c r="A15867" i="25"/>
  <c r="A15866" i="25"/>
  <c r="A15865" i="25"/>
  <c r="A15864" i="25"/>
  <c r="A15863" i="25"/>
  <c r="A15862" i="25"/>
  <c r="A15861" i="25"/>
  <c r="A15860" i="25"/>
  <c r="A15859" i="25"/>
  <c r="A15858" i="25"/>
  <c r="A15857" i="25"/>
  <c r="A15856" i="25"/>
  <c r="A15855" i="25"/>
  <c r="A15854" i="25"/>
  <c r="A15853" i="25"/>
  <c r="A15852" i="25"/>
  <c r="A15851" i="25"/>
  <c r="A15850" i="25"/>
  <c r="A15849" i="25"/>
  <c r="A15848" i="25"/>
  <c r="A15847" i="25"/>
  <c r="A15846" i="25"/>
  <c r="A15845" i="25"/>
  <c r="A15844" i="25"/>
  <c r="A15843" i="25"/>
  <c r="A15842" i="25"/>
  <c r="A15841" i="25"/>
  <c r="A15840" i="25"/>
  <c r="A15839" i="25"/>
  <c r="A15838" i="25"/>
  <c r="A15837" i="25"/>
  <c r="A15836" i="25"/>
  <c r="A15835" i="25"/>
  <c r="A15834" i="25"/>
  <c r="A15833" i="25"/>
  <c r="A15832" i="25"/>
  <c r="A15831" i="25"/>
  <c r="A15830" i="25"/>
  <c r="A15829" i="25"/>
  <c r="A15828" i="25"/>
  <c r="A15827" i="25"/>
  <c r="A15826" i="25"/>
  <c r="A15825" i="25"/>
  <c r="A15824" i="25"/>
  <c r="A15823" i="25"/>
  <c r="A15822" i="25"/>
  <c r="A15821" i="25"/>
  <c r="A15820" i="25"/>
  <c r="A15819" i="25"/>
  <c r="A15818" i="25"/>
  <c r="A15817" i="25"/>
  <c r="A15816" i="25"/>
  <c r="A15815" i="25"/>
  <c r="A15814" i="25"/>
  <c r="A15813" i="25"/>
  <c r="A15812" i="25"/>
  <c r="A15811" i="25"/>
  <c r="A15810" i="25"/>
  <c r="A15809" i="25"/>
  <c r="A15808" i="25"/>
  <c r="A15807" i="25"/>
  <c r="A15806" i="25"/>
  <c r="A15805" i="25"/>
  <c r="A15804" i="25"/>
  <c r="A15803" i="25"/>
  <c r="A15802" i="25"/>
  <c r="A15801" i="25"/>
  <c r="A15800" i="25"/>
  <c r="A15799" i="25"/>
  <c r="A15798" i="25"/>
  <c r="A15797" i="25"/>
  <c r="A15796" i="25"/>
  <c r="A15795" i="25"/>
  <c r="A15794" i="25"/>
  <c r="A15793" i="25"/>
  <c r="A15792" i="25"/>
  <c r="A15791" i="25"/>
  <c r="A15790" i="25"/>
  <c r="A15789" i="25"/>
  <c r="A15788" i="25"/>
  <c r="A15787" i="25"/>
  <c r="A15786" i="25"/>
  <c r="A15785" i="25"/>
  <c r="A15784" i="25"/>
  <c r="A15783" i="25"/>
  <c r="A15782" i="25"/>
  <c r="A15781" i="25"/>
  <c r="A15780" i="25"/>
  <c r="A15779" i="25"/>
  <c r="A15778" i="25"/>
  <c r="A15777" i="25"/>
  <c r="A15776" i="25"/>
  <c r="A15775" i="25"/>
  <c r="A15774" i="25"/>
  <c r="A15773" i="25"/>
  <c r="A15772" i="25"/>
  <c r="A15771" i="25"/>
  <c r="A15770" i="25"/>
  <c r="A15769" i="25"/>
  <c r="A15768" i="25"/>
  <c r="A15767" i="25"/>
  <c r="A15766" i="25"/>
  <c r="A15765" i="25"/>
  <c r="A15764" i="25"/>
  <c r="A15763" i="25"/>
  <c r="A15762" i="25"/>
  <c r="A15761" i="25"/>
  <c r="A15760" i="25"/>
  <c r="A15759" i="25"/>
  <c r="A15758" i="25"/>
  <c r="A15757" i="25"/>
  <c r="A15756" i="25"/>
  <c r="A15755" i="25"/>
  <c r="A15754" i="25"/>
  <c r="A15753" i="25"/>
  <c r="A15752" i="25"/>
  <c r="A15751" i="25"/>
  <c r="A15750" i="25"/>
  <c r="A15749" i="25"/>
  <c r="A15748" i="25"/>
  <c r="A15747" i="25"/>
  <c r="A15746" i="25"/>
  <c r="A15745" i="25"/>
  <c r="A15744" i="25"/>
  <c r="A15743" i="25"/>
  <c r="A15742" i="25"/>
  <c r="A15741" i="25"/>
  <c r="A15740" i="25"/>
  <c r="A15739" i="25"/>
  <c r="A15738" i="25"/>
  <c r="A15737" i="25"/>
  <c r="A15736" i="25"/>
  <c r="A15735" i="25"/>
  <c r="A15734" i="25"/>
  <c r="A15733" i="25"/>
  <c r="A15732" i="25"/>
  <c r="A15731" i="25"/>
  <c r="A15730" i="25"/>
  <c r="A15729" i="25"/>
  <c r="A15728" i="25"/>
  <c r="A15727" i="25"/>
  <c r="A15726" i="25"/>
  <c r="A15725" i="25"/>
  <c r="A15724" i="25"/>
  <c r="A15723" i="25"/>
  <c r="A15722" i="25"/>
  <c r="A15721" i="25"/>
  <c r="A15720" i="25"/>
  <c r="A15719" i="25"/>
  <c r="A15718" i="25"/>
  <c r="A15717" i="25"/>
  <c r="A15716" i="25"/>
  <c r="A15715" i="25"/>
  <c r="A15714" i="25"/>
  <c r="A15713" i="25"/>
  <c r="A15712" i="25"/>
  <c r="A15711" i="25"/>
  <c r="A15710" i="25"/>
  <c r="A15709" i="25"/>
  <c r="A15708" i="25"/>
  <c r="A15707" i="25"/>
  <c r="A15706" i="25"/>
  <c r="A15705" i="25"/>
  <c r="A15704" i="25"/>
  <c r="A15703" i="25"/>
  <c r="A15702" i="25"/>
  <c r="A15701" i="25"/>
  <c r="A15700" i="25"/>
  <c r="A15699" i="25"/>
  <c r="A15698" i="25"/>
  <c r="A15697" i="25"/>
  <c r="A15696" i="25"/>
  <c r="A15695" i="25"/>
  <c r="A15694" i="25"/>
  <c r="A15693" i="25"/>
  <c r="A15692" i="25"/>
  <c r="A15691" i="25"/>
  <c r="A15690" i="25"/>
  <c r="A15689" i="25"/>
  <c r="A15688" i="25"/>
  <c r="A15687" i="25"/>
  <c r="A15686" i="25"/>
  <c r="A15685" i="25"/>
  <c r="A15684" i="25"/>
  <c r="A15683" i="25"/>
  <c r="A15682" i="25"/>
  <c r="A15681" i="25"/>
  <c r="A15680" i="25"/>
  <c r="A15679" i="25"/>
  <c r="A15678" i="25"/>
  <c r="A15677" i="25"/>
  <c r="A15676" i="25"/>
  <c r="A15675" i="25"/>
  <c r="A15674" i="25"/>
  <c r="A15673" i="25"/>
  <c r="A15672" i="25"/>
  <c r="A15671" i="25"/>
  <c r="A15670" i="25"/>
  <c r="A15669" i="25"/>
  <c r="A15668" i="25"/>
  <c r="A15667" i="25"/>
  <c r="A15666" i="25"/>
  <c r="A15665" i="25"/>
  <c r="A15664" i="25"/>
  <c r="A15663" i="25"/>
  <c r="A15662" i="25"/>
  <c r="A15661" i="25"/>
  <c r="A15660" i="25"/>
  <c r="A15659" i="25"/>
  <c r="A15658" i="25"/>
  <c r="A15657" i="25"/>
  <c r="A15656" i="25"/>
  <c r="A15655" i="25"/>
  <c r="A15654" i="25"/>
  <c r="A15653" i="25"/>
  <c r="A15652" i="25"/>
  <c r="A15651" i="25"/>
  <c r="A15650" i="25"/>
  <c r="A15649" i="25"/>
  <c r="A15648" i="25"/>
  <c r="A15647" i="25"/>
  <c r="A15646" i="25"/>
  <c r="A15645" i="25"/>
  <c r="A15644" i="25"/>
  <c r="A15643" i="25"/>
  <c r="A15642" i="25"/>
  <c r="A15641" i="25"/>
  <c r="A15640" i="25"/>
  <c r="A15639" i="25"/>
  <c r="A15638" i="25"/>
  <c r="A15637" i="25"/>
  <c r="A15636" i="25"/>
  <c r="A15635" i="25"/>
  <c r="A15634" i="25"/>
  <c r="A15633" i="25"/>
  <c r="A15632" i="25"/>
  <c r="A15631" i="25"/>
  <c r="A15630" i="25"/>
  <c r="A15629" i="25"/>
  <c r="A15628" i="25"/>
  <c r="A15627" i="25"/>
  <c r="A15626" i="25"/>
  <c r="A15625" i="25"/>
  <c r="A15624" i="25"/>
  <c r="A15623" i="25"/>
  <c r="A15622" i="25"/>
  <c r="A15621" i="25"/>
  <c r="A15620" i="25"/>
  <c r="A15619" i="25"/>
  <c r="A15618" i="25"/>
  <c r="A15617" i="25"/>
  <c r="A15616" i="25"/>
  <c r="A15615" i="25"/>
  <c r="A15614" i="25"/>
  <c r="A15613" i="25"/>
  <c r="A15612" i="25"/>
  <c r="A15611" i="25"/>
  <c r="A15610" i="25"/>
  <c r="A15609" i="25"/>
  <c r="A15608" i="25"/>
  <c r="A15607" i="25"/>
  <c r="A15606" i="25"/>
  <c r="A15605" i="25"/>
  <c r="A15604" i="25"/>
  <c r="A15603" i="25"/>
  <c r="A15602" i="25"/>
  <c r="A15601" i="25"/>
  <c r="A15600" i="25"/>
  <c r="A15599" i="25"/>
  <c r="A15598" i="25"/>
  <c r="A15597" i="25"/>
  <c r="A15596" i="25"/>
  <c r="A15595" i="25"/>
  <c r="A15594" i="25"/>
  <c r="A15593" i="25"/>
  <c r="A15592" i="25"/>
  <c r="A15591" i="25"/>
  <c r="A15590" i="25"/>
  <c r="A15589" i="25"/>
  <c r="A15588" i="25"/>
  <c r="A15587" i="25"/>
  <c r="A15586" i="25"/>
  <c r="A15585" i="25"/>
  <c r="A15584" i="25"/>
  <c r="A15583" i="25"/>
  <c r="A15582" i="25"/>
  <c r="A15581" i="25"/>
  <c r="A15580" i="25"/>
  <c r="A15579" i="25"/>
  <c r="A15578" i="25"/>
  <c r="A15577" i="25"/>
  <c r="A15576" i="25"/>
  <c r="A15575" i="25"/>
  <c r="A15574" i="25"/>
  <c r="A15573" i="25"/>
  <c r="A15572" i="25"/>
  <c r="A15571" i="25"/>
  <c r="A15570" i="25"/>
  <c r="A15569" i="25"/>
  <c r="A15568" i="25"/>
  <c r="A15567" i="25"/>
  <c r="A15566" i="25"/>
  <c r="A15565" i="25"/>
  <c r="A15564" i="25"/>
  <c r="A15563" i="25"/>
  <c r="A15562" i="25"/>
  <c r="A15561" i="25"/>
  <c r="A15560" i="25"/>
  <c r="A15559" i="25"/>
  <c r="A15558" i="25"/>
  <c r="A15557" i="25"/>
  <c r="A15556" i="25"/>
  <c r="A15555" i="25"/>
  <c r="A15554" i="25"/>
  <c r="A15553" i="25"/>
  <c r="A15552" i="25"/>
  <c r="A15551" i="25"/>
  <c r="A15550" i="25"/>
  <c r="A15549" i="25"/>
  <c r="A15548" i="25"/>
  <c r="A15547" i="25"/>
  <c r="A15546" i="25"/>
  <c r="A15545" i="25"/>
  <c r="A15544" i="25"/>
  <c r="A15543" i="25"/>
  <c r="A15542" i="25"/>
  <c r="A15541" i="25"/>
  <c r="A15540" i="25"/>
  <c r="A15539" i="25"/>
  <c r="A15538" i="25"/>
  <c r="A15537" i="25"/>
  <c r="A15536" i="25"/>
  <c r="A15535" i="25"/>
  <c r="A15534" i="25"/>
  <c r="A15533" i="25"/>
  <c r="A15532" i="25"/>
  <c r="A15531" i="25"/>
  <c r="A15530" i="25"/>
  <c r="A15529" i="25"/>
  <c r="A15528" i="25"/>
  <c r="A15527" i="25"/>
  <c r="A15526" i="25"/>
  <c r="A15525" i="25"/>
  <c r="A15524" i="25"/>
  <c r="A15523" i="25"/>
  <c r="A15522" i="25"/>
  <c r="A15521" i="25"/>
  <c r="A15520" i="25"/>
  <c r="A15519" i="25"/>
  <c r="A15518" i="25"/>
  <c r="A15517" i="25"/>
  <c r="A15516" i="25"/>
  <c r="A15515" i="25"/>
  <c r="A15514" i="25"/>
  <c r="A15513" i="25"/>
  <c r="A15512" i="25"/>
  <c r="A15511" i="25"/>
  <c r="A15510" i="25"/>
  <c r="A15509" i="25"/>
  <c r="A15508" i="25"/>
  <c r="A15507" i="25"/>
  <c r="A15506" i="25"/>
  <c r="A15505" i="25"/>
  <c r="A15504" i="25"/>
  <c r="A15503" i="25"/>
  <c r="A15502" i="25"/>
  <c r="A15501" i="25"/>
  <c r="A15500" i="25"/>
  <c r="A15499" i="25"/>
  <c r="A15498" i="25"/>
  <c r="A15497" i="25"/>
  <c r="A15496" i="25"/>
  <c r="A15495" i="25"/>
  <c r="A15494" i="25"/>
  <c r="A15493" i="25"/>
  <c r="A15492" i="25"/>
  <c r="A15491" i="25"/>
  <c r="A15490" i="25"/>
  <c r="A15489" i="25"/>
  <c r="A15488" i="25"/>
  <c r="A15487" i="25"/>
  <c r="A15486" i="25"/>
  <c r="A15485" i="25"/>
  <c r="A15484" i="25"/>
  <c r="A15483" i="25"/>
  <c r="A15482" i="25"/>
  <c r="A15481" i="25"/>
  <c r="A15480" i="25"/>
  <c r="A15479" i="25"/>
  <c r="A15478" i="25"/>
  <c r="A15477" i="25"/>
  <c r="A15476" i="25"/>
  <c r="A15475" i="25"/>
  <c r="A15474" i="25"/>
  <c r="A15473" i="25"/>
  <c r="A15472" i="25"/>
  <c r="A15471" i="25"/>
  <c r="A15470" i="25"/>
  <c r="A15469" i="25"/>
  <c r="A15468" i="25"/>
  <c r="A15467" i="25"/>
  <c r="A15466" i="25"/>
  <c r="A15465" i="25"/>
  <c r="A15464" i="25"/>
  <c r="A15463" i="25"/>
  <c r="A15462" i="25"/>
  <c r="A15461" i="25"/>
  <c r="A15460" i="25"/>
  <c r="A15459" i="25"/>
  <c r="A15458" i="25"/>
  <c r="A15457" i="25"/>
  <c r="A15456" i="25"/>
  <c r="A15455" i="25"/>
  <c r="A15454" i="25"/>
  <c r="A15453" i="25"/>
  <c r="A15452" i="25"/>
  <c r="A15451" i="25"/>
  <c r="A15450" i="25"/>
  <c r="A15449" i="25"/>
  <c r="A15448" i="25"/>
  <c r="A15447" i="25"/>
  <c r="A15446" i="25"/>
  <c r="A15445" i="25"/>
  <c r="A15444" i="25"/>
  <c r="A15443" i="25"/>
  <c r="A15442" i="25"/>
  <c r="A15441" i="25"/>
  <c r="A15440" i="25"/>
  <c r="A15439" i="25"/>
  <c r="A15438" i="25"/>
  <c r="A15437" i="25"/>
  <c r="A15436" i="25"/>
  <c r="A15435" i="25"/>
  <c r="A15434" i="25"/>
  <c r="A15433" i="25"/>
  <c r="A15432" i="25"/>
  <c r="A15431" i="25"/>
  <c r="A15430" i="25"/>
  <c r="A15429" i="25"/>
  <c r="A15428" i="25"/>
  <c r="A15427" i="25"/>
  <c r="A15426" i="25"/>
  <c r="A15425" i="25"/>
  <c r="A15424" i="25"/>
  <c r="A15423" i="25"/>
  <c r="A15422" i="25"/>
  <c r="A15421" i="25"/>
  <c r="A15420" i="25"/>
  <c r="A15419" i="25"/>
  <c r="A15418" i="25"/>
  <c r="A15417" i="25"/>
  <c r="A15416" i="25"/>
  <c r="A15415" i="25"/>
  <c r="A15414" i="25"/>
  <c r="A15413" i="25"/>
  <c r="A15412" i="25"/>
  <c r="A15411" i="25"/>
  <c r="A15410" i="25"/>
  <c r="A15409" i="25"/>
  <c r="A15408" i="25"/>
  <c r="A15407" i="25"/>
  <c r="A15406" i="25"/>
  <c r="A15405" i="25"/>
  <c r="A15404" i="25"/>
  <c r="A15403" i="25"/>
  <c r="A15402" i="25"/>
  <c r="A15401" i="25"/>
  <c r="A15400" i="25"/>
  <c r="A15399" i="25"/>
  <c r="A15398" i="25"/>
  <c r="A15397" i="25"/>
  <c r="A15396" i="25"/>
  <c r="A15395" i="25"/>
  <c r="A15394" i="25"/>
  <c r="A15393" i="25"/>
  <c r="A15392" i="25"/>
  <c r="A15391" i="25"/>
  <c r="A15390" i="25"/>
  <c r="A15389" i="25"/>
  <c r="A15388" i="25"/>
  <c r="A15387" i="25"/>
  <c r="A15386" i="25"/>
  <c r="A15385" i="25"/>
  <c r="A15384" i="25"/>
  <c r="A15383" i="25"/>
  <c r="A15382" i="25"/>
  <c r="A15381" i="25"/>
  <c r="A15380" i="25"/>
  <c r="A15379" i="25"/>
  <c r="A15378" i="25"/>
  <c r="A15377" i="25"/>
  <c r="A15376" i="25"/>
  <c r="A15375" i="25"/>
  <c r="A15374" i="25"/>
  <c r="A15373" i="25"/>
  <c r="A15372" i="25"/>
  <c r="A15371" i="25"/>
  <c r="A15370" i="25"/>
  <c r="A15369" i="25"/>
  <c r="A15368" i="25"/>
  <c r="A15367" i="25"/>
  <c r="A15366" i="25"/>
  <c r="A15365" i="25"/>
  <c r="A15364" i="25"/>
  <c r="A15363" i="25"/>
  <c r="A15362" i="25"/>
  <c r="A15361" i="25"/>
  <c r="A15360" i="25"/>
  <c r="A15359" i="25"/>
  <c r="A15358" i="25"/>
  <c r="A15357" i="25"/>
  <c r="A15356" i="25"/>
  <c r="A15355" i="25"/>
  <c r="A15354" i="25"/>
  <c r="A15353" i="25"/>
  <c r="A15352" i="25"/>
  <c r="A15351" i="25"/>
  <c r="A15350" i="25"/>
  <c r="A15349" i="25"/>
  <c r="A15348" i="25"/>
  <c r="A15347" i="25"/>
  <c r="A15346" i="25"/>
  <c r="A15345" i="25"/>
  <c r="A15344" i="25"/>
  <c r="A15343" i="25"/>
  <c r="A15342" i="25"/>
  <c r="A15341" i="25"/>
  <c r="A15340" i="25"/>
  <c r="A15339" i="25"/>
  <c r="A15338" i="25"/>
  <c r="A15337" i="25"/>
  <c r="A15336" i="25"/>
  <c r="A15335" i="25"/>
  <c r="A15334" i="25"/>
  <c r="A15333" i="25"/>
  <c r="A15332" i="25"/>
  <c r="A15331" i="25"/>
  <c r="A15330" i="25"/>
  <c r="A15329" i="25"/>
  <c r="A15328" i="25"/>
  <c r="A15327" i="25"/>
  <c r="A15326" i="25"/>
  <c r="A15325" i="25"/>
  <c r="A15324" i="25"/>
  <c r="A15323" i="25"/>
  <c r="A15322" i="25"/>
  <c r="A15321" i="25"/>
  <c r="A15320" i="25"/>
  <c r="A15319" i="25"/>
  <c r="A15318" i="25"/>
  <c r="A15317" i="25"/>
  <c r="A15316" i="25"/>
  <c r="A15315" i="25"/>
  <c r="A15314" i="25"/>
  <c r="A15313" i="25"/>
  <c r="A15312" i="25"/>
  <c r="A15311" i="25"/>
  <c r="A15310" i="25"/>
  <c r="A15309" i="25"/>
  <c r="A15308" i="25"/>
  <c r="A15307" i="25"/>
  <c r="A15306" i="25"/>
  <c r="A15305" i="25"/>
  <c r="A15304" i="25"/>
  <c r="A15303" i="25"/>
  <c r="A15302" i="25"/>
  <c r="A15301" i="25"/>
  <c r="A15300" i="25"/>
  <c r="A15299" i="25"/>
  <c r="A15298" i="25"/>
  <c r="A15297" i="25"/>
  <c r="A15296" i="25"/>
  <c r="A15295" i="25"/>
  <c r="A15294" i="25"/>
  <c r="A15293" i="25"/>
  <c r="A15292" i="25"/>
  <c r="A15291" i="25"/>
  <c r="A15290" i="25"/>
  <c r="A15289" i="25"/>
  <c r="A15288" i="25"/>
  <c r="A15287" i="25"/>
  <c r="A15286" i="25"/>
  <c r="A15285" i="25"/>
  <c r="A15284" i="25"/>
  <c r="A15283" i="25"/>
  <c r="A15282" i="25"/>
  <c r="A15281" i="25"/>
  <c r="A15280" i="25"/>
  <c r="A15279" i="25"/>
  <c r="A15278" i="25"/>
  <c r="A15277" i="25"/>
  <c r="A15276" i="25"/>
  <c r="A15275" i="25"/>
  <c r="A15274" i="25"/>
  <c r="A15273" i="25"/>
  <c r="A15272" i="25"/>
  <c r="A15271" i="25"/>
  <c r="A15270" i="25"/>
  <c r="A15269" i="25"/>
  <c r="A15268" i="25"/>
  <c r="A15267" i="25"/>
  <c r="A15266" i="25"/>
  <c r="A15265" i="25"/>
  <c r="A15264" i="25"/>
  <c r="A15263" i="25"/>
  <c r="A15262" i="25"/>
  <c r="A15261" i="25"/>
  <c r="A15260" i="25"/>
  <c r="A15259" i="25"/>
  <c r="A15258" i="25"/>
  <c r="A15257" i="25"/>
  <c r="A15256" i="25"/>
  <c r="A15255" i="25"/>
  <c r="A15254" i="25"/>
  <c r="A15253" i="25"/>
  <c r="A15252" i="25"/>
  <c r="A15251" i="25"/>
  <c r="A15250" i="25"/>
  <c r="A15249" i="25"/>
  <c r="A15248" i="25"/>
  <c r="A15247" i="25"/>
  <c r="A15246" i="25"/>
  <c r="A15245" i="25"/>
  <c r="A15244" i="25"/>
  <c r="A15243" i="25"/>
  <c r="A15242" i="25"/>
  <c r="A15241" i="25"/>
  <c r="A15240" i="25"/>
  <c r="A15239" i="25"/>
  <c r="A15238" i="25"/>
  <c r="A15237" i="25"/>
  <c r="A15236" i="25"/>
  <c r="A15235" i="25"/>
  <c r="A15234" i="25"/>
  <c r="A15233" i="25"/>
  <c r="A15232" i="25"/>
  <c r="A15231" i="25"/>
  <c r="A15230" i="25"/>
  <c r="A15229" i="25"/>
  <c r="A15228" i="25"/>
  <c r="A15227" i="25"/>
  <c r="A15226" i="25"/>
  <c r="A15225" i="25"/>
  <c r="A15224" i="25"/>
  <c r="A15223" i="25"/>
  <c r="A15222" i="25"/>
  <c r="A15221" i="25"/>
  <c r="A15220" i="25"/>
  <c r="A15219" i="25"/>
  <c r="A15218" i="25"/>
  <c r="A15217" i="25"/>
  <c r="A15216" i="25"/>
  <c r="A15215" i="25"/>
  <c r="A15214" i="25"/>
  <c r="A15213" i="25"/>
  <c r="A15212" i="25"/>
  <c r="A15211" i="25"/>
  <c r="A15210" i="25"/>
  <c r="A15209" i="25"/>
  <c r="A15208" i="25"/>
  <c r="A15207" i="25"/>
  <c r="A15206" i="25"/>
  <c r="A15205" i="25"/>
  <c r="A15204" i="25"/>
  <c r="A15203" i="25"/>
  <c r="A15202" i="25"/>
  <c r="A15201" i="25"/>
  <c r="A15200" i="25"/>
  <c r="A15199" i="25"/>
  <c r="A15198" i="25"/>
  <c r="A15197" i="25"/>
  <c r="A15196" i="25"/>
  <c r="A15195" i="25"/>
  <c r="A15194" i="25"/>
  <c r="A15193" i="25"/>
  <c r="A15192" i="25"/>
  <c r="A15191" i="25"/>
  <c r="A15190" i="25"/>
  <c r="A15189" i="25"/>
  <c r="A15188" i="25"/>
  <c r="A15187" i="25"/>
  <c r="A15186" i="25"/>
  <c r="A15185" i="25"/>
  <c r="A15184" i="25"/>
  <c r="A15183" i="25"/>
  <c r="A15182" i="25"/>
  <c r="A15181" i="25"/>
  <c r="A15180" i="25"/>
  <c r="A15179" i="25"/>
  <c r="A15178" i="25"/>
  <c r="A15177" i="25"/>
  <c r="A15176" i="25"/>
  <c r="A15175" i="25"/>
  <c r="A15174" i="25"/>
  <c r="A15173" i="25"/>
  <c r="A15172" i="25"/>
  <c r="A15171" i="25"/>
  <c r="A15170" i="25"/>
  <c r="A15169" i="25"/>
  <c r="A15168" i="25"/>
  <c r="A15167" i="25"/>
  <c r="A15166" i="25"/>
  <c r="A15165" i="25"/>
  <c r="A15164" i="25"/>
  <c r="A15163" i="25"/>
  <c r="A15162" i="25"/>
  <c r="A15161" i="25"/>
  <c r="A15160" i="25"/>
  <c r="A15159" i="25"/>
  <c r="A15158" i="25"/>
  <c r="A15157" i="25"/>
  <c r="A15156" i="25"/>
  <c r="A15155" i="25"/>
  <c r="A15154" i="25"/>
  <c r="A15153" i="25"/>
  <c r="A15152" i="25"/>
  <c r="A15151" i="25"/>
  <c r="A15150" i="25"/>
  <c r="A15149" i="25"/>
  <c r="A15148" i="25"/>
  <c r="A15147" i="25"/>
  <c r="A15146" i="25"/>
  <c r="A15145" i="25"/>
  <c r="A15144" i="25"/>
  <c r="A15143" i="25"/>
  <c r="A15142" i="25"/>
  <c r="A15141" i="25"/>
  <c r="A15140" i="25"/>
  <c r="A15139" i="25"/>
  <c r="A15138" i="25"/>
  <c r="A15137" i="25"/>
  <c r="A15136" i="25"/>
  <c r="A15135" i="25"/>
  <c r="A15134" i="25"/>
  <c r="A15133" i="25"/>
  <c r="A15132" i="25"/>
  <c r="A15131" i="25"/>
  <c r="A15130" i="25"/>
  <c r="A15129" i="25"/>
  <c r="A15128" i="25"/>
  <c r="A15127" i="25"/>
  <c r="A15126" i="25"/>
  <c r="A15125" i="25"/>
  <c r="A15124" i="25"/>
  <c r="A15123" i="25"/>
  <c r="A15122" i="25"/>
  <c r="A15121" i="25"/>
  <c r="A15120" i="25"/>
  <c r="A15119" i="25"/>
  <c r="A15118" i="25"/>
  <c r="A15117" i="25"/>
  <c r="A15116" i="25"/>
  <c r="A15115" i="25"/>
  <c r="A15114" i="25"/>
  <c r="A15113" i="25"/>
  <c r="A15112" i="25"/>
  <c r="A15111" i="25"/>
  <c r="A15110" i="25"/>
  <c r="A15109" i="25"/>
  <c r="A15108" i="25"/>
  <c r="A15107" i="25"/>
  <c r="A15106" i="25"/>
  <c r="A15105" i="25"/>
  <c r="A15104" i="25"/>
  <c r="A15103" i="25"/>
  <c r="A15102" i="25"/>
  <c r="A15101" i="25"/>
  <c r="A15100" i="25"/>
  <c r="A15099" i="25"/>
  <c r="A15098" i="25"/>
  <c r="A15097" i="25"/>
  <c r="A15096" i="25"/>
  <c r="A15095" i="25"/>
  <c r="A15094" i="25"/>
  <c r="A15093" i="25"/>
  <c r="A15092" i="25"/>
  <c r="A15091" i="25"/>
  <c r="A15090" i="25"/>
  <c r="A15089" i="25"/>
  <c r="A15088" i="25"/>
  <c r="A15087" i="25"/>
  <c r="A15086" i="25"/>
  <c r="A15085" i="25"/>
  <c r="A15084" i="25"/>
  <c r="A15083" i="25"/>
  <c r="A15082" i="25"/>
  <c r="A15081" i="25"/>
  <c r="A15080" i="25"/>
  <c r="A15079" i="25"/>
  <c r="A15078" i="25"/>
  <c r="A15077" i="25"/>
  <c r="A15076" i="25"/>
  <c r="A15075" i="25"/>
  <c r="A15074" i="25"/>
  <c r="A15073" i="25"/>
  <c r="A15072" i="25"/>
  <c r="A15071" i="25"/>
  <c r="A15070" i="25"/>
  <c r="A15069" i="25"/>
  <c r="A15068" i="25"/>
  <c r="A15067" i="25"/>
  <c r="A15066" i="25"/>
  <c r="A15065" i="25"/>
  <c r="A15064" i="25"/>
  <c r="A15063" i="25"/>
  <c r="A15062" i="25"/>
  <c r="A15061" i="25"/>
  <c r="A15060" i="25"/>
  <c r="A15059" i="25"/>
  <c r="A15058" i="25"/>
  <c r="A15057" i="25"/>
  <c r="A15056" i="25"/>
  <c r="A15055" i="25"/>
  <c r="A15054" i="25"/>
  <c r="A15053" i="25"/>
  <c r="A15052" i="25"/>
  <c r="A15051" i="25"/>
  <c r="A15050" i="25"/>
  <c r="A15049" i="25"/>
  <c r="A15048" i="25"/>
  <c r="A15047" i="25"/>
  <c r="A15046" i="25"/>
  <c r="A15045" i="25"/>
  <c r="A15044" i="25"/>
  <c r="A15043" i="25"/>
  <c r="A15042" i="25"/>
  <c r="A15041" i="25"/>
  <c r="A15040" i="25"/>
  <c r="A15039" i="25"/>
  <c r="A15038" i="25"/>
  <c r="A15037" i="25"/>
  <c r="A15036" i="25"/>
  <c r="A15035" i="25"/>
  <c r="A15034" i="25"/>
  <c r="A15033" i="25"/>
  <c r="A15032" i="25"/>
  <c r="A15031" i="25"/>
  <c r="A15030" i="25"/>
  <c r="A15029" i="25"/>
  <c r="A15028" i="25"/>
  <c r="A15027" i="25"/>
  <c r="A15026" i="25"/>
  <c r="A15025" i="25"/>
  <c r="A15024" i="25"/>
  <c r="A15023" i="25"/>
  <c r="A15022" i="25"/>
  <c r="A15021" i="25"/>
  <c r="A15020" i="25"/>
  <c r="A15019" i="25"/>
  <c r="A15018" i="25"/>
  <c r="A15017" i="25"/>
  <c r="A15016" i="25"/>
  <c r="A15015" i="25"/>
  <c r="A15014" i="25"/>
  <c r="A15013" i="25"/>
  <c r="A15012" i="25"/>
  <c r="A15011" i="25"/>
  <c r="A15010" i="25"/>
  <c r="A15009" i="25"/>
  <c r="A15008" i="25"/>
  <c r="A15007" i="25"/>
  <c r="A15006" i="25"/>
  <c r="A15005" i="25"/>
  <c r="A15004" i="25"/>
  <c r="A15003" i="25"/>
  <c r="A15002" i="25"/>
  <c r="A15001" i="25"/>
  <c r="A15000" i="25"/>
  <c r="A14999" i="25"/>
  <c r="A14998" i="25"/>
  <c r="A14997" i="25"/>
  <c r="A14996" i="25"/>
  <c r="A14995" i="25"/>
  <c r="A14994" i="25"/>
  <c r="A14993" i="25"/>
  <c r="A14992" i="25"/>
  <c r="A14991" i="25"/>
  <c r="A14990" i="25"/>
  <c r="A14989" i="25"/>
  <c r="A14988" i="25"/>
  <c r="A14987" i="25"/>
  <c r="A14986" i="25"/>
  <c r="A14985" i="25"/>
  <c r="A14984" i="25"/>
  <c r="A14983" i="25"/>
  <c r="A14982" i="25"/>
  <c r="A14981" i="25"/>
  <c r="A14980" i="25"/>
  <c r="A14979" i="25"/>
  <c r="A14978" i="25"/>
  <c r="A14977" i="25"/>
  <c r="A14976" i="25"/>
  <c r="A14975" i="25"/>
  <c r="A14974" i="25"/>
  <c r="A14973" i="25"/>
  <c r="A14972" i="25"/>
  <c r="A14971" i="25"/>
  <c r="A14970" i="25"/>
  <c r="A14969" i="25"/>
  <c r="A14968" i="25"/>
  <c r="A14967" i="25"/>
  <c r="A14966" i="25"/>
  <c r="A14965" i="25"/>
  <c r="A14964" i="25"/>
  <c r="A14963" i="25"/>
  <c r="A14962" i="25"/>
  <c r="A14961" i="25"/>
  <c r="A14960" i="25"/>
  <c r="A14959" i="25"/>
  <c r="A14958" i="25"/>
  <c r="A14957" i="25"/>
  <c r="A14956" i="25"/>
  <c r="A14955" i="25"/>
  <c r="A14954" i="25"/>
  <c r="A14953" i="25"/>
  <c r="A14952" i="25"/>
  <c r="A14951" i="25"/>
  <c r="A14950" i="25"/>
  <c r="A14949" i="25"/>
  <c r="A14948" i="25"/>
  <c r="A14947" i="25"/>
  <c r="A14946" i="25"/>
  <c r="A14945" i="25"/>
  <c r="A14944" i="25"/>
  <c r="A14943" i="25"/>
  <c r="A14942" i="25"/>
  <c r="A14941" i="25"/>
  <c r="A14940" i="25"/>
  <c r="A14939" i="25"/>
  <c r="A14938" i="25"/>
  <c r="A14937" i="25"/>
  <c r="A14936" i="25"/>
  <c r="A14935" i="25"/>
  <c r="A14934" i="25"/>
  <c r="A14933" i="25"/>
  <c r="A14932" i="25"/>
  <c r="A14931" i="25"/>
  <c r="A14930" i="25"/>
  <c r="A14929" i="25"/>
  <c r="A14928" i="25"/>
  <c r="A14927" i="25"/>
  <c r="A14926" i="25"/>
  <c r="A14925" i="25"/>
  <c r="A14924" i="25"/>
  <c r="A14923" i="25"/>
  <c r="A14922" i="25"/>
  <c r="A14921" i="25"/>
  <c r="A14920" i="25"/>
  <c r="A14919" i="25"/>
  <c r="A14918" i="25"/>
  <c r="A14917" i="25"/>
  <c r="A14916" i="25"/>
  <c r="A14915" i="25"/>
  <c r="A14914" i="25"/>
  <c r="A14913" i="25"/>
  <c r="A14912" i="25"/>
  <c r="A14911" i="25"/>
  <c r="A14910" i="25"/>
  <c r="A14909" i="25"/>
  <c r="A14908" i="25"/>
  <c r="A14907" i="25"/>
  <c r="A14906" i="25"/>
  <c r="A14905" i="25"/>
  <c r="A14904" i="25"/>
  <c r="A14903" i="25"/>
  <c r="A14902" i="25"/>
  <c r="A14901" i="25"/>
  <c r="A14900" i="25"/>
  <c r="A14899" i="25"/>
  <c r="A14898" i="25"/>
  <c r="A14897" i="25"/>
  <c r="A14896" i="25"/>
  <c r="A14895" i="25"/>
  <c r="A14894" i="25"/>
  <c r="A14893" i="25"/>
  <c r="A14892" i="25"/>
  <c r="A14891" i="25"/>
  <c r="A14890" i="25"/>
  <c r="A14889" i="25"/>
  <c r="A14888" i="25"/>
  <c r="A14887" i="25"/>
  <c r="A14886" i="25"/>
  <c r="A14885" i="25"/>
  <c r="A14884" i="25"/>
  <c r="A14883" i="25"/>
  <c r="A14882" i="25"/>
  <c r="A14881" i="25"/>
  <c r="A14880" i="25"/>
  <c r="A14879" i="25"/>
  <c r="A14878" i="25"/>
  <c r="A14877" i="25"/>
  <c r="A14876" i="25"/>
  <c r="A14875" i="25"/>
  <c r="A14874" i="25"/>
  <c r="A14873" i="25"/>
  <c r="A14872" i="25"/>
  <c r="A14871" i="25"/>
  <c r="A14870" i="25"/>
  <c r="A14869" i="25"/>
  <c r="A14868" i="25"/>
  <c r="A14867" i="25"/>
  <c r="A14866" i="25"/>
  <c r="A14865" i="25"/>
  <c r="A14864" i="25"/>
  <c r="A14863" i="25"/>
  <c r="A14862" i="25"/>
  <c r="A14861" i="25"/>
  <c r="A14860" i="25"/>
  <c r="A14859" i="25"/>
  <c r="A14858" i="25"/>
  <c r="A14857" i="25"/>
  <c r="A14856" i="25"/>
  <c r="A14855" i="25"/>
  <c r="A14854" i="25"/>
  <c r="A14853" i="25"/>
  <c r="A14852" i="25"/>
  <c r="A14851" i="25"/>
  <c r="A14850" i="25"/>
  <c r="A14849" i="25"/>
  <c r="A14848" i="25"/>
  <c r="A14847" i="25"/>
  <c r="A14846" i="25"/>
  <c r="A14845" i="25"/>
  <c r="A14844" i="25"/>
  <c r="A14843" i="25"/>
  <c r="A14842" i="25"/>
  <c r="A14841" i="25"/>
  <c r="A14840" i="25"/>
  <c r="A14839" i="25"/>
  <c r="A14838" i="25"/>
  <c r="A14837" i="25"/>
  <c r="A14836" i="25"/>
  <c r="A14835" i="25"/>
  <c r="A14834" i="25"/>
  <c r="A14833" i="25"/>
  <c r="A14832" i="25"/>
  <c r="A14831" i="25"/>
  <c r="A14830" i="25"/>
  <c r="A14829" i="25"/>
  <c r="A14828" i="25"/>
  <c r="A14827" i="25"/>
  <c r="A14826" i="25"/>
  <c r="A14825" i="25"/>
  <c r="A14824" i="25"/>
  <c r="A14823" i="25"/>
  <c r="A14822" i="25"/>
  <c r="A14821" i="25"/>
  <c r="A14820" i="25"/>
  <c r="A14819" i="25"/>
  <c r="A14818" i="25"/>
  <c r="A14817" i="25"/>
  <c r="A14816" i="25"/>
  <c r="A14815" i="25"/>
  <c r="A14814" i="25"/>
  <c r="A14813" i="25"/>
  <c r="A14812" i="25"/>
  <c r="A14811" i="25"/>
  <c r="A14810" i="25"/>
  <c r="A14809" i="25"/>
  <c r="A14808" i="25"/>
  <c r="A14807" i="25"/>
  <c r="A14806" i="25"/>
  <c r="A14805" i="25"/>
  <c r="A14804" i="25"/>
  <c r="A14803" i="25"/>
  <c r="A14802" i="25"/>
  <c r="A14801" i="25"/>
  <c r="A14800" i="25"/>
  <c r="A14799" i="25"/>
  <c r="A14798" i="25"/>
  <c r="A14797" i="25"/>
  <c r="A14796" i="25"/>
  <c r="A14795" i="25"/>
  <c r="A14794" i="25"/>
  <c r="A14793" i="25"/>
  <c r="A14792" i="25"/>
  <c r="A14791" i="25"/>
  <c r="A14790" i="25"/>
  <c r="A14789" i="25"/>
  <c r="A14788" i="25"/>
  <c r="A14787" i="25"/>
  <c r="A14786" i="25"/>
  <c r="A14785" i="25"/>
  <c r="A14784" i="25"/>
  <c r="A14783" i="25"/>
  <c r="A14782" i="25"/>
  <c r="A14781" i="25"/>
  <c r="A14780" i="25"/>
  <c r="A14779" i="25"/>
  <c r="A14778" i="25"/>
  <c r="A14777" i="25"/>
  <c r="A14776" i="25"/>
  <c r="A14775" i="25"/>
  <c r="A14774" i="25"/>
  <c r="A14773" i="25"/>
  <c r="A14772" i="25"/>
  <c r="A14771" i="25"/>
  <c r="A14770" i="25"/>
  <c r="A14769" i="25"/>
  <c r="A14768" i="25"/>
  <c r="A14767" i="25"/>
  <c r="A14766" i="25"/>
  <c r="A14765" i="25"/>
  <c r="A14764" i="25"/>
  <c r="A14763" i="25"/>
  <c r="A14762" i="25"/>
  <c r="A14761" i="25"/>
  <c r="A14760" i="25"/>
  <c r="A14759" i="25"/>
  <c r="A14758" i="25"/>
  <c r="A14757" i="25"/>
  <c r="A14756" i="25"/>
  <c r="A14755" i="25"/>
  <c r="A14754" i="25"/>
  <c r="A14753" i="25"/>
  <c r="A14752" i="25"/>
  <c r="A14751" i="25"/>
  <c r="A14750" i="25"/>
  <c r="A14749" i="25"/>
  <c r="A14748" i="25"/>
  <c r="A14747" i="25"/>
  <c r="A14746" i="25"/>
  <c r="A14745" i="25"/>
  <c r="A14744" i="25"/>
  <c r="A14743" i="25"/>
  <c r="A14742" i="25"/>
  <c r="A14741" i="25"/>
  <c r="A14740" i="25"/>
  <c r="A14739" i="25"/>
  <c r="A14738" i="25"/>
  <c r="A14737" i="25"/>
  <c r="A14736" i="25"/>
  <c r="A14735" i="25"/>
  <c r="A14734" i="25"/>
  <c r="A14733" i="25"/>
  <c r="A14732" i="25"/>
  <c r="A14731" i="25"/>
  <c r="A14730" i="25"/>
  <c r="A14729" i="25"/>
  <c r="A14728" i="25"/>
  <c r="A14727" i="25"/>
  <c r="A14726" i="25"/>
  <c r="A14725" i="25"/>
  <c r="A14724" i="25"/>
  <c r="A14723" i="25"/>
  <c r="A14722" i="25"/>
  <c r="A14721" i="25"/>
  <c r="A14720" i="25"/>
  <c r="A14719" i="25"/>
  <c r="A14718" i="25"/>
  <c r="A14717" i="25"/>
  <c r="A14716" i="25"/>
  <c r="A14715" i="25"/>
  <c r="A14714" i="25"/>
  <c r="A14713" i="25"/>
  <c r="A14712" i="25"/>
  <c r="A14711" i="25"/>
  <c r="A14710" i="25"/>
  <c r="A14709" i="25"/>
  <c r="A14708" i="25"/>
  <c r="A14707" i="25"/>
  <c r="A14706" i="25"/>
  <c r="A14705" i="25"/>
  <c r="A14704" i="25"/>
  <c r="A14703" i="25"/>
  <c r="A14702" i="25"/>
  <c r="A14701" i="25"/>
  <c r="A14700" i="25"/>
  <c r="A14699" i="25"/>
  <c r="A14698" i="25"/>
  <c r="A14697" i="25"/>
  <c r="A14696" i="25"/>
  <c r="A14695" i="25"/>
  <c r="A14694" i="25"/>
  <c r="A14693" i="25"/>
  <c r="A14692" i="25"/>
  <c r="A14691" i="25"/>
  <c r="A14690" i="25"/>
  <c r="A14689" i="25"/>
  <c r="A14688" i="25"/>
  <c r="A14687" i="25"/>
  <c r="A14686" i="25"/>
  <c r="A14685" i="25"/>
  <c r="A14684" i="25"/>
  <c r="A14683" i="25"/>
  <c r="A14682" i="25"/>
  <c r="A14681" i="25"/>
  <c r="A14680" i="25"/>
  <c r="A14679" i="25"/>
  <c r="A14678" i="25"/>
  <c r="A14677" i="25"/>
  <c r="A14676" i="25"/>
  <c r="A14675" i="25"/>
  <c r="A14674" i="25"/>
  <c r="A14673" i="25"/>
  <c r="A14672" i="25"/>
  <c r="A14671" i="25"/>
  <c r="A14670" i="25"/>
  <c r="A14669" i="25"/>
  <c r="A14668" i="25"/>
  <c r="A14667" i="25"/>
  <c r="A14666" i="25"/>
  <c r="A14665" i="25"/>
  <c r="A14664" i="25"/>
  <c r="A14663" i="25"/>
  <c r="A14662" i="25"/>
  <c r="A14661" i="25"/>
  <c r="A14660" i="25"/>
  <c r="A14659" i="25"/>
  <c r="A14658" i="25"/>
  <c r="A14657" i="25"/>
  <c r="A14656" i="25"/>
  <c r="A14655" i="25"/>
  <c r="A14654" i="25"/>
  <c r="A14653" i="25"/>
  <c r="A14652" i="25"/>
  <c r="A14651" i="25"/>
  <c r="A14650" i="25"/>
  <c r="A14649" i="25"/>
  <c r="A14648" i="25"/>
  <c r="A14647" i="25"/>
  <c r="A14646" i="25"/>
  <c r="A14645" i="25"/>
  <c r="A14644" i="25"/>
  <c r="A14643" i="25"/>
  <c r="A14642" i="25"/>
  <c r="A14641" i="25"/>
  <c r="A14640" i="25"/>
  <c r="A14639" i="25"/>
  <c r="A14638" i="25"/>
  <c r="A14637" i="25"/>
  <c r="A14636" i="25"/>
  <c r="A14635" i="25"/>
  <c r="A14634" i="25"/>
  <c r="A14633" i="25"/>
  <c r="A14632" i="25"/>
  <c r="A14631" i="25"/>
  <c r="A14630" i="25"/>
  <c r="A14629" i="25"/>
  <c r="A14628" i="25"/>
  <c r="A14627" i="25"/>
  <c r="A14626" i="25"/>
  <c r="A14625" i="25"/>
  <c r="A14624" i="25"/>
  <c r="A14623" i="25"/>
  <c r="A14622" i="25"/>
  <c r="A14621" i="25"/>
  <c r="A14620" i="25"/>
  <c r="A14619" i="25"/>
  <c r="A14618" i="25"/>
  <c r="A14617" i="25"/>
  <c r="A14616" i="25"/>
  <c r="A14615" i="25"/>
  <c r="A14614" i="25"/>
  <c r="A14613" i="25"/>
  <c r="A14612" i="25"/>
  <c r="A14611" i="25"/>
  <c r="A14610" i="25"/>
  <c r="A14609" i="25"/>
  <c r="A14608" i="25"/>
  <c r="A14607" i="25"/>
  <c r="A14606" i="25"/>
  <c r="A14605" i="25"/>
  <c r="A14604" i="25"/>
  <c r="A14603" i="25"/>
  <c r="A14602" i="25"/>
  <c r="A14601" i="25"/>
  <c r="A14600" i="25"/>
  <c r="A14599" i="25"/>
  <c r="A14598" i="25"/>
  <c r="A14597" i="25"/>
  <c r="A14596" i="25"/>
  <c r="A14595" i="25"/>
  <c r="A14594" i="25"/>
  <c r="A14593" i="25"/>
  <c r="A14592" i="25"/>
  <c r="A14591" i="25"/>
  <c r="A14590" i="25"/>
  <c r="A14589" i="25"/>
  <c r="A14588" i="25"/>
  <c r="A14587" i="25"/>
  <c r="A14586" i="25"/>
  <c r="A14585" i="25"/>
  <c r="A14584" i="25"/>
  <c r="A14583" i="25"/>
  <c r="A14582" i="25"/>
  <c r="A14581" i="25"/>
  <c r="A14580" i="25"/>
  <c r="A14579" i="25"/>
  <c r="A14578" i="25"/>
  <c r="A14577" i="25"/>
  <c r="A14576" i="25"/>
  <c r="A14575" i="25"/>
  <c r="A14574" i="25"/>
  <c r="A14573" i="25"/>
  <c r="A14572" i="25"/>
  <c r="A14571" i="25"/>
  <c r="A14570" i="25"/>
  <c r="A14569" i="25"/>
  <c r="A14568" i="25"/>
  <c r="A14567" i="25"/>
  <c r="A14566" i="25"/>
  <c r="A14565" i="25"/>
  <c r="A14564" i="25"/>
  <c r="A14563" i="25"/>
  <c r="A14562" i="25"/>
  <c r="A14561" i="25"/>
  <c r="A14560" i="25"/>
  <c r="A14559" i="25"/>
  <c r="A14558" i="25"/>
  <c r="A14557" i="25"/>
  <c r="A14556" i="25"/>
  <c r="A14555" i="25"/>
  <c r="A14554" i="25"/>
  <c r="A14553" i="25"/>
  <c r="A14552" i="25"/>
  <c r="A14551" i="25"/>
  <c r="A14550" i="25"/>
  <c r="A14549" i="25"/>
  <c r="A14548" i="25"/>
  <c r="A14547" i="25"/>
  <c r="A14546" i="25"/>
  <c r="A14545" i="25"/>
  <c r="A14544" i="25"/>
  <c r="A14543" i="25"/>
  <c r="A14542" i="25"/>
  <c r="A14541" i="25"/>
  <c r="A14540" i="25"/>
  <c r="A14539" i="25"/>
  <c r="A14538" i="25"/>
  <c r="A14537" i="25"/>
  <c r="A14536" i="25"/>
  <c r="A14535" i="25"/>
  <c r="A14534" i="25"/>
  <c r="A14533" i="25"/>
  <c r="A14532" i="25"/>
  <c r="A14531" i="25"/>
  <c r="A14530" i="25"/>
  <c r="A14529" i="25"/>
  <c r="A14528" i="25"/>
  <c r="A14527" i="25"/>
  <c r="A14526" i="25"/>
  <c r="A14525" i="25"/>
  <c r="A14524" i="25"/>
  <c r="A14523" i="25"/>
  <c r="A14522" i="25"/>
  <c r="A14521" i="25"/>
  <c r="A14520" i="25"/>
  <c r="A14519" i="25"/>
  <c r="A14518" i="25"/>
  <c r="A14517" i="25"/>
  <c r="A14516" i="25"/>
  <c r="A14515" i="25"/>
  <c r="A14514" i="25"/>
  <c r="A14513" i="25"/>
  <c r="A14512" i="25"/>
  <c r="A14511" i="25"/>
  <c r="A14510" i="25"/>
  <c r="A14509" i="25"/>
  <c r="A14508" i="25"/>
  <c r="A14507" i="25"/>
  <c r="A14506" i="25"/>
  <c r="A14505" i="25"/>
  <c r="A14504" i="25"/>
  <c r="A14503" i="25"/>
  <c r="A14502" i="25"/>
  <c r="A14501" i="25"/>
  <c r="A14500" i="25"/>
  <c r="A14499" i="25"/>
  <c r="A14498" i="25"/>
  <c r="A14497" i="25"/>
  <c r="A14496" i="25"/>
  <c r="A14495" i="25"/>
  <c r="A14494" i="25"/>
  <c r="A14493" i="25"/>
  <c r="A14492" i="25"/>
  <c r="A14491" i="25"/>
  <c r="A14490" i="25"/>
  <c r="A14489" i="25"/>
  <c r="A14488" i="25"/>
  <c r="A14487" i="25"/>
  <c r="A14486" i="25"/>
  <c r="A14485" i="25"/>
  <c r="A14484" i="25"/>
  <c r="A14483" i="25"/>
  <c r="A14482" i="25"/>
  <c r="A14481" i="25"/>
  <c r="A14480" i="25"/>
  <c r="A14479" i="25"/>
  <c r="A14478" i="25"/>
  <c r="A14477" i="25"/>
  <c r="A14476" i="25"/>
  <c r="A14475" i="25"/>
  <c r="A14474" i="25"/>
  <c r="A14473" i="25"/>
  <c r="A14472" i="25"/>
  <c r="A14471" i="25"/>
  <c r="A14470" i="25"/>
  <c r="A14469" i="25"/>
  <c r="A14468" i="25"/>
  <c r="A14467" i="25"/>
  <c r="A14466" i="25"/>
  <c r="A14465" i="25"/>
  <c r="A14464" i="25"/>
  <c r="A14463" i="25"/>
  <c r="A14462" i="25"/>
  <c r="A14461" i="25"/>
  <c r="A14460" i="25"/>
  <c r="A14459" i="25"/>
  <c r="A14458" i="25"/>
  <c r="A14457" i="25"/>
  <c r="A14456" i="25"/>
  <c r="A14455" i="25"/>
  <c r="A14454" i="25"/>
  <c r="A14453" i="25"/>
  <c r="A14452" i="25"/>
  <c r="A14451" i="25"/>
  <c r="A14450" i="25"/>
  <c r="A14449" i="25"/>
  <c r="A14448" i="25"/>
  <c r="A14447" i="25"/>
  <c r="A14446" i="25"/>
  <c r="A14445" i="25"/>
  <c r="A14444" i="25"/>
  <c r="A14443" i="25"/>
  <c r="A14442" i="25"/>
  <c r="A14441" i="25"/>
  <c r="A14440" i="25"/>
  <c r="A14439" i="25"/>
  <c r="A14438" i="25"/>
  <c r="A14437" i="25"/>
  <c r="A14436" i="25"/>
  <c r="A14435" i="25"/>
  <c r="A14434" i="25"/>
  <c r="A14433" i="25"/>
  <c r="A14432" i="25"/>
  <c r="A14431" i="25"/>
  <c r="A14430" i="25"/>
  <c r="A14429" i="25"/>
  <c r="A14428" i="25"/>
  <c r="A14427" i="25"/>
  <c r="A14426" i="25"/>
  <c r="A14425" i="25"/>
  <c r="A14424" i="25"/>
  <c r="A14423" i="25"/>
  <c r="A14422" i="25"/>
  <c r="A14421" i="25"/>
  <c r="A14420" i="25"/>
  <c r="A14419" i="25"/>
  <c r="A14418" i="25"/>
  <c r="A14417" i="25"/>
  <c r="A14416" i="25"/>
  <c r="A14415" i="25"/>
  <c r="A14414" i="25"/>
  <c r="A14413" i="25"/>
  <c r="A14412" i="25"/>
  <c r="A14411" i="25"/>
  <c r="A14410" i="25"/>
  <c r="A14409" i="25"/>
  <c r="A14408" i="25"/>
  <c r="A14407" i="25"/>
  <c r="A14406" i="25"/>
  <c r="A14405" i="25"/>
  <c r="A14404" i="25"/>
  <c r="A14403" i="25"/>
  <c r="A14402" i="25"/>
  <c r="A14401" i="25"/>
  <c r="A14400" i="25"/>
  <c r="A14399" i="25"/>
  <c r="A14398" i="25"/>
  <c r="A14397" i="25"/>
  <c r="A14396" i="25"/>
  <c r="A14395" i="25"/>
  <c r="A14394" i="25"/>
  <c r="A14393" i="25"/>
  <c r="A14392" i="25"/>
  <c r="A14391" i="25"/>
  <c r="A14390" i="25"/>
  <c r="A14389" i="25"/>
  <c r="A14388" i="25"/>
  <c r="A14387" i="25"/>
  <c r="A14386" i="25"/>
  <c r="A14385" i="25"/>
  <c r="A14384" i="25"/>
  <c r="A14383" i="25"/>
  <c r="A14382" i="25"/>
  <c r="A14381" i="25"/>
  <c r="A14380" i="25"/>
  <c r="A14379" i="25"/>
  <c r="A14378" i="25"/>
  <c r="A14377" i="25"/>
  <c r="A14376" i="25"/>
  <c r="A14375" i="25"/>
  <c r="A14374" i="25"/>
  <c r="A14373" i="25"/>
  <c r="A14372" i="25"/>
  <c r="A14371" i="25"/>
  <c r="A14370" i="25"/>
  <c r="A14369" i="25"/>
  <c r="A14368" i="25"/>
  <c r="A14367" i="25"/>
  <c r="A14366" i="25"/>
  <c r="A14365" i="25"/>
  <c r="A14364" i="25"/>
  <c r="A14363" i="25"/>
  <c r="A14362" i="25"/>
  <c r="A14361" i="25"/>
  <c r="A14360" i="25"/>
  <c r="A14359" i="25"/>
  <c r="A14358" i="25"/>
  <c r="A14357" i="25"/>
  <c r="A14356" i="25"/>
  <c r="A14355" i="25"/>
  <c r="A14354" i="25"/>
  <c r="A14353" i="25"/>
  <c r="A14352" i="25"/>
  <c r="A14351" i="25"/>
  <c r="A14350" i="25"/>
  <c r="A14349" i="25"/>
  <c r="A14348" i="25"/>
  <c r="A14347" i="25"/>
  <c r="A14346" i="25"/>
  <c r="A14345" i="25"/>
  <c r="A14344" i="25"/>
  <c r="A14343" i="25"/>
  <c r="A14342" i="25"/>
  <c r="A14341" i="25"/>
  <c r="A14340" i="25"/>
  <c r="A14339" i="25"/>
  <c r="A14338" i="25"/>
  <c r="A14337" i="25"/>
  <c r="A14336" i="25"/>
  <c r="A14335" i="25"/>
  <c r="A14334" i="25"/>
  <c r="A14333" i="25"/>
  <c r="A14332" i="25"/>
  <c r="A14331" i="25"/>
  <c r="A14330" i="25"/>
  <c r="A14329" i="25"/>
  <c r="A14328" i="25"/>
  <c r="A14327" i="25"/>
  <c r="A14326" i="25"/>
  <c r="A14325" i="25"/>
  <c r="A14324" i="25"/>
  <c r="A14323" i="25"/>
  <c r="A14322" i="25"/>
  <c r="A14321" i="25"/>
  <c r="A14320" i="25"/>
  <c r="A14319" i="25"/>
  <c r="A14318" i="25"/>
  <c r="A14317" i="25"/>
  <c r="A14316" i="25"/>
  <c r="A14315" i="25"/>
  <c r="A14314" i="25"/>
  <c r="A14313" i="25"/>
  <c r="A14312" i="25"/>
  <c r="A14311" i="25"/>
  <c r="A14310" i="25"/>
  <c r="A14309" i="25"/>
  <c r="A14308" i="25"/>
  <c r="A14307" i="25"/>
  <c r="A14306" i="25"/>
  <c r="A14305" i="25"/>
  <c r="A14304" i="25"/>
  <c r="A14303" i="25"/>
  <c r="A14302" i="25"/>
  <c r="A14301" i="25"/>
  <c r="A14300" i="25"/>
  <c r="A14299" i="25"/>
  <c r="A14298" i="25"/>
  <c r="A14297" i="25"/>
  <c r="A14296" i="25"/>
  <c r="A14295" i="25"/>
  <c r="A14294" i="25"/>
  <c r="A14293" i="25"/>
  <c r="A14292" i="25"/>
  <c r="A14291" i="25"/>
  <c r="A14290" i="25"/>
  <c r="A14289" i="25"/>
  <c r="A14288" i="25"/>
  <c r="A14287" i="25"/>
  <c r="A14286" i="25"/>
  <c r="A14285" i="25"/>
  <c r="A14284" i="25"/>
  <c r="A14283" i="25"/>
  <c r="A14282" i="25"/>
  <c r="A14281" i="25"/>
  <c r="A14280" i="25"/>
  <c r="A14279" i="25"/>
  <c r="A14278" i="25"/>
  <c r="A14277" i="25"/>
  <c r="A14276" i="25"/>
  <c r="A14275" i="25"/>
  <c r="A14274" i="25"/>
  <c r="A14273" i="25"/>
  <c r="A14272" i="25"/>
  <c r="A14271" i="25"/>
  <c r="A14270" i="25"/>
  <c r="A14269" i="25"/>
  <c r="A14268" i="25"/>
  <c r="A14267" i="25"/>
  <c r="A14266" i="25"/>
  <c r="A14265" i="25"/>
  <c r="A14264" i="25"/>
  <c r="A14263" i="25"/>
  <c r="A14262" i="25"/>
  <c r="A14261" i="25"/>
  <c r="A14260" i="25"/>
  <c r="A14259" i="25"/>
  <c r="A14258" i="25"/>
  <c r="A14257" i="25"/>
  <c r="A14256" i="25"/>
  <c r="A14255" i="25"/>
  <c r="A14254" i="25"/>
  <c r="A14253" i="25"/>
  <c r="A14252" i="25"/>
  <c r="A14251" i="25"/>
  <c r="A14250" i="25"/>
  <c r="A14249" i="25"/>
  <c r="A14248" i="25"/>
  <c r="A14247" i="25"/>
  <c r="A14246" i="25"/>
  <c r="A14245" i="25"/>
  <c r="A14244" i="25"/>
  <c r="A14243" i="25"/>
  <c r="A14242" i="25"/>
  <c r="A14241" i="25"/>
  <c r="A14240" i="25"/>
  <c r="A14239" i="25"/>
  <c r="A14238" i="25"/>
  <c r="A14237" i="25"/>
  <c r="A14236" i="25"/>
  <c r="A14235" i="25"/>
  <c r="A14234" i="25"/>
  <c r="A14233" i="25"/>
  <c r="A14232" i="25"/>
  <c r="A14231" i="25"/>
  <c r="A14230" i="25"/>
  <c r="A14229" i="25"/>
  <c r="A14228" i="25"/>
  <c r="A14227" i="25"/>
  <c r="A14226" i="25"/>
  <c r="A14225" i="25"/>
  <c r="A14224" i="25"/>
  <c r="A14223" i="25"/>
  <c r="A14222" i="25"/>
  <c r="A14221" i="25"/>
  <c r="A14220" i="25"/>
  <c r="A14219" i="25"/>
  <c r="A14218" i="25"/>
  <c r="A14217" i="25"/>
  <c r="A14216" i="25"/>
  <c r="A14215" i="25"/>
  <c r="A14214" i="25"/>
  <c r="A14213" i="25"/>
  <c r="A14212" i="25"/>
  <c r="A14211" i="25"/>
  <c r="A14210" i="25"/>
  <c r="A14209" i="25"/>
  <c r="A14208" i="25"/>
  <c r="A14207" i="25"/>
  <c r="A14206" i="25"/>
  <c r="A14205" i="25"/>
  <c r="A14204" i="25"/>
  <c r="A14203" i="25"/>
  <c r="A14202" i="25"/>
  <c r="A14201" i="25"/>
  <c r="A14200" i="25"/>
  <c r="A14199" i="25"/>
  <c r="A14198" i="25"/>
  <c r="A14197" i="25"/>
  <c r="A14196" i="25"/>
  <c r="A14195" i="25"/>
  <c r="A14194" i="25"/>
  <c r="A14193" i="25"/>
  <c r="A14192" i="25"/>
  <c r="A14191" i="25"/>
  <c r="A14190" i="25"/>
  <c r="A14189" i="25"/>
  <c r="A14188" i="25"/>
  <c r="A14187" i="25"/>
  <c r="A14186" i="25"/>
  <c r="A14185" i="25"/>
  <c r="A14184" i="25"/>
  <c r="A14183" i="25"/>
  <c r="A14182" i="25"/>
  <c r="A14181" i="25"/>
  <c r="A14180" i="25"/>
  <c r="A14179" i="25"/>
  <c r="A14178" i="25"/>
  <c r="A14177" i="25"/>
  <c r="A14176" i="25"/>
  <c r="A14175" i="25"/>
  <c r="A14174" i="25"/>
  <c r="A14173" i="25"/>
  <c r="A14172" i="25"/>
  <c r="A14171" i="25"/>
  <c r="A14170" i="25"/>
  <c r="A14169" i="25"/>
  <c r="A14168" i="25"/>
  <c r="A14167" i="25"/>
  <c r="A14166" i="25"/>
  <c r="A14165" i="25"/>
  <c r="A14164" i="25"/>
  <c r="A14163" i="25"/>
  <c r="A14162" i="25"/>
  <c r="A14161" i="25"/>
  <c r="A14160" i="25"/>
  <c r="A14159" i="25"/>
  <c r="A14158" i="25"/>
  <c r="A14157" i="25"/>
  <c r="A14156" i="25"/>
  <c r="A14155" i="25"/>
  <c r="A14154" i="25"/>
  <c r="A14153" i="25"/>
  <c r="A14152" i="25"/>
  <c r="A14151" i="25"/>
  <c r="A14150" i="25"/>
  <c r="A14149" i="25"/>
  <c r="A14148" i="25"/>
  <c r="A14147" i="25"/>
  <c r="A14146" i="25"/>
  <c r="A14145" i="25"/>
  <c r="A14144" i="25"/>
  <c r="A14143" i="25"/>
  <c r="A14142" i="25"/>
  <c r="A14141" i="25"/>
  <c r="A14140" i="25"/>
  <c r="A14139" i="25"/>
  <c r="A14138" i="25"/>
  <c r="A14137" i="25"/>
  <c r="A14136" i="25"/>
  <c r="A14135" i="25"/>
  <c r="A14134" i="25"/>
  <c r="A14133" i="25"/>
  <c r="A14132" i="25"/>
  <c r="A14131" i="25"/>
  <c r="A14130" i="25"/>
  <c r="A14129" i="25"/>
  <c r="A14128" i="25"/>
  <c r="A14127" i="25"/>
  <c r="A14126" i="25"/>
  <c r="A14125" i="25"/>
  <c r="A14124" i="25"/>
  <c r="A14123" i="25"/>
  <c r="A14122" i="25"/>
  <c r="A14121" i="25"/>
  <c r="A14120" i="25"/>
  <c r="A14119" i="25"/>
  <c r="A14118" i="25"/>
  <c r="A14117" i="25"/>
  <c r="A14116" i="25"/>
  <c r="A14115" i="25"/>
  <c r="A14114" i="25"/>
  <c r="A14113" i="25"/>
  <c r="A14112" i="25"/>
  <c r="A14111" i="25"/>
  <c r="A14110" i="25"/>
  <c r="A14109" i="25"/>
  <c r="A14108" i="25"/>
  <c r="A14107" i="25"/>
  <c r="A14106" i="25"/>
  <c r="A14105" i="25"/>
  <c r="A14104" i="25"/>
  <c r="A14103" i="25"/>
  <c r="A14102" i="25"/>
  <c r="A14101" i="25"/>
  <c r="A14100" i="25"/>
  <c r="A14099" i="25"/>
  <c r="A14098" i="25"/>
  <c r="A14097" i="25"/>
  <c r="A14096" i="25"/>
  <c r="A14095" i="25"/>
  <c r="A14094" i="25"/>
  <c r="A14093" i="25"/>
  <c r="A14092" i="25"/>
  <c r="A14091" i="25"/>
  <c r="A14090" i="25"/>
  <c r="A14089" i="25"/>
  <c r="A14088" i="25"/>
  <c r="A14087" i="25"/>
  <c r="A14086" i="25"/>
  <c r="A14085" i="25"/>
  <c r="A14084" i="25"/>
  <c r="A14083" i="25"/>
  <c r="A14082" i="25"/>
  <c r="A14081" i="25"/>
  <c r="A14080" i="25"/>
  <c r="A14079" i="25"/>
  <c r="A14078" i="25"/>
  <c r="A14077" i="25"/>
  <c r="A14076" i="25"/>
  <c r="A14075" i="25"/>
  <c r="A14074" i="25"/>
  <c r="A14073" i="25"/>
  <c r="A14072" i="25"/>
  <c r="A14071" i="25"/>
  <c r="A14070" i="25"/>
  <c r="A14069" i="25"/>
  <c r="A14068" i="25"/>
  <c r="A14067" i="25"/>
  <c r="A14066" i="25"/>
  <c r="A14065" i="25"/>
  <c r="A14064" i="25"/>
  <c r="A14063" i="25"/>
  <c r="A14062" i="25"/>
  <c r="A14061" i="25"/>
  <c r="A14060" i="25"/>
  <c r="A14059" i="25"/>
  <c r="A14058" i="25"/>
  <c r="A14057" i="25"/>
  <c r="A14056" i="25"/>
  <c r="A14055" i="25"/>
  <c r="A14054" i="25"/>
  <c r="A14053" i="25"/>
  <c r="A14052" i="25"/>
  <c r="A14051" i="25"/>
  <c r="A14050" i="25"/>
  <c r="A14049" i="25"/>
  <c r="A14048" i="25"/>
  <c r="A14047" i="25"/>
  <c r="A14046" i="25"/>
  <c r="A14045" i="25"/>
  <c r="A14044" i="25"/>
  <c r="A14043" i="25"/>
  <c r="A14042" i="25"/>
  <c r="A14041" i="25"/>
  <c r="A14040" i="25"/>
  <c r="A14039" i="25"/>
  <c r="A14038" i="25"/>
  <c r="A14037" i="25"/>
  <c r="A14036" i="25"/>
  <c r="A14035" i="25"/>
  <c r="A14034" i="25"/>
  <c r="A14033" i="25"/>
  <c r="A14032" i="25"/>
  <c r="A14031" i="25"/>
  <c r="A14030" i="25"/>
  <c r="A14029" i="25"/>
  <c r="A14028" i="25"/>
  <c r="A14027" i="25"/>
  <c r="A14026" i="25"/>
  <c r="A14025" i="25"/>
  <c r="A14024" i="25"/>
  <c r="A14023" i="25"/>
  <c r="A14022" i="25"/>
  <c r="A14021" i="25"/>
  <c r="A14020" i="25"/>
  <c r="A14019" i="25"/>
  <c r="A14018" i="25"/>
  <c r="A14017" i="25"/>
  <c r="A14016" i="25"/>
  <c r="A14015" i="25"/>
  <c r="A14014" i="25"/>
  <c r="A14013" i="25"/>
  <c r="A14012" i="25"/>
  <c r="A14011" i="25"/>
  <c r="A14010" i="25"/>
  <c r="A14009" i="25"/>
  <c r="A14008" i="25"/>
  <c r="A14007" i="25"/>
  <c r="A14006" i="25"/>
  <c r="A14005" i="25"/>
  <c r="A14004" i="25"/>
  <c r="A14003" i="25"/>
  <c r="A14002" i="25"/>
  <c r="A14001" i="25"/>
  <c r="A14000" i="25"/>
  <c r="A13999" i="25"/>
  <c r="A13998" i="25"/>
  <c r="A13997" i="25"/>
  <c r="A13996" i="25"/>
  <c r="A13995" i="25"/>
  <c r="A13994" i="25"/>
  <c r="A13993" i="25"/>
  <c r="A13992" i="25"/>
  <c r="A13991" i="25"/>
  <c r="A13990" i="25"/>
  <c r="A13989" i="25"/>
  <c r="A13988" i="25"/>
  <c r="A13987" i="25"/>
  <c r="A13986" i="25"/>
  <c r="A13985" i="25"/>
  <c r="A13984" i="25"/>
  <c r="A13983" i="25"/>
  <c r="A13982" i="25"/>
  <c r="A13981" i="25"/>
  <c r="A13980" i="25"/>
  <c r="A13979" i="25"/>
  <c r="A13978" i="25"/>
  <c r="A13977" i="25"/>
  <c r="A13976" i="25"/>
  <c r="A13975" i="25"/>
  <c r="A13974" i="25"/>
  <c r="A13973" i="25"/>
  <c r="A13972" i="25"/>
  <c r="A13971" i="25"/>
  <c r="A13970" i="25"/>
  <c r="A13969" i="25"/>
  <c r="A13968" i="25"/>
  <c r="A13967" i="25"/>
  <c r="A13966" i="25"/>
  <c r="A13965" i="25"/>
  <c r="A13964" i="25"/>
  <c r="A13963" i="25"/>
  <c r="A13962" i="25"/>
  <c r="A13961" i="25"/>
  <c r="A13960" i="25"/>
  <c r="A13959" i="25"/>
  <c r="A13958" i="25"/>
  <c r="A13957" i="25"/>
  <c r="A13956" i="25"/>
  <c r="A13955" i="25"/>
  <c r="A13954" i="25"/>
  <c r="A13953" i="25"/>
  <c r="A13952" i="25"/>
  <c r="A13951" i="25"/>
  <c r="A13950" i="25"/>
  <c r="A13949" i="25"/>
  <c r="A13948" i="25"/>
  <c r="A13947" i="25"/>
  <c r="A13946" i="25"/>
  <c r="A13945" i="25"/>
  <c r="A13944" i="25"/>
  <c r="A13943" i="25"/>
  <c r="A13942" i="25"/>
  <c r="A13941" i="25"/>
  <c r="A13940" i="25"/>
  <c r="A13939" i="25"/>
  <c r="A13938" i="25"/>
  <c r="A13937" i="25"/>
  <c r="A13936" i="25"/>
  <c r="A13935" i="25"/>
  <c r="A13934" i="25"/>
  <c r="A13933" i="25"/>
  <c r="A13932" i="25"/>
  <c r="A13931" i="25"/>
  <c r="A13930" i="25"/>
  <c r="A13929" i="25"/>
  <c r="A13928" i="25"/>
  <c r="A13927" i="25"/>
  <c r="A13926" i="25"/>
  <c r="A13925" i="25"/>
  <c r="A13924" i="25"/>
  <c r="A13923" i="25"/>
  <c r="A13922" i="25"/>
  <c r="A13921" i="25"/>
  <c r="A13920" i="25"/>
  <c r="A13919" i="25"/>
  <c r="A13918" i="25"/>
  <c r="A13917" i="25"/>
  <c r="A13916" i="25"/>
  <c r="A13915" i="25"/>
  <c r="A13914" i="25"/>
  <c r="A13913" i="25"/>
  <c r="A13912" i="25"/>
  <c r="A13911" i="25"/>
  <c r="A13910" i="25"/>
  <c r="A13909" i="25"/>
  <c r="A13908" i="25"/>
  <c r="A13907" i="25"/>
  <c r="A13906" i="25"/>
  <c r="A13905" i="25"/>
  <c r="A13904" i="25"/>
  <c r="A13903" i="25"/>
  <c r="A13902" i="25"/>
  <c r="A13901" i="25"/>
  <c r="A13900" i="25"/>
  <c r="A13899" i="25"/>
  <c r="A13898" i="25"/>
  <c r="A13897" i="25"/>
  <c r="A13896" i="25"/>
  <c r="A13895" i="25"/>
  <c r="A13894" i="25"/>
  <c r="A13893" i="25"/>
  <c r="A13892" i="25"/>
  <c r="A13891" i="25"/>
  <c r="A13890" i="25"/>
  <c r="A13889" i="25"/>
  <c r="A13888" i="25"/>
  <c r="A13887" i="25"/>
  <c r="A13886" i="25"/>
  <c r="A13885" i="25"/>
  <c r="A13884" i="25"/>
  <c r="A13883" i="25"/>
  <c r="A13882" i="25"/>
  <c r="A13881" i="25"/>
  <c r="A13880" i="25"/>
  <c r="A13879" i="25"/>
  <c r="A13878" i="25"/>
  <c r="A13877" i="25"/>
  <c r="A13876" i="25"/>
  <c r="A13875" i="25"/>
  <c r="A13874" i="25"/>
  <c r="A13873" i="25"/>
  <c r="A13872" i="25"/>
  <c r="A13871" i="25"/>
  <c r="A13870" i="25"/>
  <c r="A13869" i="25"/>
  <c r="A13868" i="25"/>
  <c r="A13867" i="25"/>
  <c r="A13866" i="25"/>
  <c r="A13865" i="25"/>
  <c r="A13864" i="25"/>
  <c r="A13863" i="25"/>
  <c r="A13862" i="25"/>
  <c r="A13861" i="25"/>
  <c r="A13860" i="25"/>
  <c r="A13859" i="25"/>
  <c r="A13858" i="25"/>
  <c r="A13857" i="25"/>
  <c r="A13856" i="25"/>
  <c r="A13855" i="25"/>
  <c r="A13854" i="25"/>
  <c r="A13853" i="25"/>
  <c r="A13852" i="25"/>
  <c r="A13851" i="25"/>
  <c r="A13850" i="25"/>
  <c r="A13849" i="25"/>
  <c r="A13848" i="25"/>
  <c r="A13847" i="25"/>
  <c r="A13846" i="25"/>
  <c r="A13845" i="25"/>
  <c r="A13844" i="25"/>
  <c r="A13843" i="25"/>
  <c r="A13842" i="25"/>
  <c r="A13841" i="25"/>
  <c r="A13840" i="25"/>
  <c r="A13839" i="25"/>
  <c r="A13838" i="25"/>
  <c r="A13837" i="25"/>
  <c r="A13836" i="25"/>
  <c r="A13835" i="25"/>
  <c r="A13834" i="25"/>
  <c r="A13833" i="25"/>
  <c r="A13832" i="25"/>
  <c r="A13831" i="25"/>
  <c r="A13830" i="25"/>
  <c r="A13829" i="25"/>
  <c r="A13828" i="25"/>
  <c r="A13827" i="25"/>
  <c r="A13826" i="25"/>
  <c r="A13825" i="25"/>
  <c r="A13824" i="25"/>
  <c r="A13823" i="25"/>
  <c r="A13822" i="25"/>
  <c r="A13821" i="25"/>
  <c r="A13820" i="25"/>
  <c r="A13819" i="25"/>
  <c r="A13818" i="25"/>
  <c r="A13817" i="25"/>
  <c r="A13816" i="25"/>
  <c r="A13815" i="25"/>
  <c r="A13814" i="25"/>
  <c r="A13813" i="25"/>
  <c r="A13812" i="25"/>
  <c r="A13811" i="25"/>
  <c r="A13810" i="25"/>
  <c r="A13809" i="25"/>
  <c r="A13808" i="25"/>
  <c r="A13807" i="25"/>
  <c r="A13806" i="25"/>
  <c r="A13805" i="25"/>
  <c r="A13804" i="25"/>
  <c r="A13803" i="25"/>
  <c r="A13802" i="25"/>
  <c r="A13801" i="25"/>
  <c r="A13800" i="25"/>
  <c r="A13799" i="25"/>
  <c r="A13798" i="25"/>
  <c r="A13797" i="25"/>
  <c r="A13796" i="25"/>
  <c r="A13795" i="25"/>
  <c r="A13794" i="25"/>
  <c r="A13793" i="25"/>
  <c r="A13792" i="25"/>
  <c r="A13791" i="25"/>
  <c r="A13790" i="25"/>
  <c r="A13789" i="25"/>
  <c r="A13788" i="25"/>
  <c r="A13787" i="25"/>
  <c r="A13786" i="25"/>
  <c r="A13785" i="25"/>
  <c r="A13784" i="25"/>
  <c r="A13783" i="25"/>
  <c r="A13782" i="25"/>
  <c r="A13781" i="25"/>
  <c r="A13780" i="25"/>
  <c r="A13779" i="25"/>
  <c r="A13778" i="25"/>
  <c r="A13777" i="25"/>
  <c r="A13776" i="25"/>
  <c r="A13775" i="25"/>
  <c r="A13774" i="25"/>
  <c r="A13773" i="25"/>
  <c r="A13772" i="25"/>
  <c r="A13771" i="25"/>
  <c r="A13770" i="25"/>
  <c r="A13769" i="25"/>
  <c r="A13768" i="25"/>
  <c r="A13767" i="25"/>
  <c r="A13766" i="25"/>
  <c r="A13765" i="25"/>
  <c r="A13764" i="25"/>
  <c r="A13763" i="25"/>
  <c r="A13762" i="25"/>
  <c r="A13761" i="25"/>
  <c r="A13760" i="25"/>
  <c r="A13759" i="25"/>
  <c r="A13758" i="25"/>
  <c r="A13757" i="25"/>
  <c r="A13756" i="25"/>
  <c r="A13755" i="25"/>
  <c r="A13754" i="25"/>
  <c r="A13753" i="25"/>
  <c r="A13752" i="25"/>
  <c r="A13751" i="25"/>
  <c r="A13750" i="25"/>
  <c r="A13749" i="25"/>
  <c r="A13748" i="25"/>
  <c r="A13747" i="25"/>
  <c r="A13746" i="25"/>
  <c r="A13745" i="25"/>
  <c r="A13744" i="25"/>
  <c r="A13743" i="25"/>
  <c r="A13742" i="25"/>
  <c r="A13741" i="25"/>
  <c r="A13740" i="25"/>
  <c r="A13739" i="25"/>
  <c r="A13738" i="25"/>
  <c r="A13737" i="25"/>
  <c r="A13736" i="25"/>
  <c r="A13735" i="25"/>
  <c r="A13734" i="25"/>
  <c r="A13733" i="25"/>
  <c r="A13732" i="25"/>
  <c r="A13731" i="25"/>
  <c r="A13730" i="25"/>
  <c r="A13729" i="25"/>
  <c r="A13728" i="25"/>
  <c r="A13727" i="25"/>
  <c r="A13726" i="25"/>
  <c r="A13725" i="25"/>
  <c r="A13724" i="25"/>
  <c r="A13723" i="25"/>
  <c r="A13722" i="25"/>
  <c r="A13721" i="25"/>
  <c r="A13720" i="25"/>
  <c r="A13719" i="25"/>
  <c r="A13718" i="25"/>
  <c r="A13717" i="25"/>
  <c r="A13716" i="25"/>
  <c r="A13715" i="25"/>
  <c r="A13714" i="25"/>
  <c r="A13713" i="25"/>
  <c r="A13712" i="25"/>
  <c r="A13711" i="25"/>
  <c r="A13710" i="25"/>
  <c r="A13709" i="25"/>
  <c r="A13708" i="25"/>
  <c r="A13707" i="25"/>
  <c r="A13706" i="25"/>
  <c r="A13705" i="25"/>
  <c r="A13704" i="25"/>
  <c r="A13703" i="25"/>
  <c r="A13702" i="25"/>
  <c r="A13701" i="25"/>
  <c r="A13700" i="25"/>
  <c r="A13699" i="25"/>
  <c r="A13698" i="25"/>
  <c r="A13697" i="25"/>
  <c r="A13696" i="25"/>
  <c r="A13695" i="25"/>
  <c r="A13694" i="25"/>
  <c r="A13693" i="25"/>
  <c r="A13692" i="25"/>
  <c r="A13691" i="25"/>
  <c r="A13690" i="25"/>
  <c r="A13689" i="25"/>
  <c r="A13688" i="25"/>
  <c r="A13687" i="25"/>
  <c r="A13686" i="25"/>
  <c r="A13685" i="25"/>
  <c r="A13684" i="25"/>
  <c r="A13683" i="25"/>
  <c r="A13682" i="25"/>
  <c r="A13681" i="25"/>
  <c r="A13680" i="25"/>
  <c r="A13679" i="25"/>
  <c r="A13678" i="25"/>
  <c r="A13677" i="25"/>
  <c r="A13676" i="25"/>
  <c r="A13675" i="25"/>
  <c r="A13674" i="25"/>
  <c r="A13673" i="25"/>
  <c r="A13672" i="25"/>
  <c r="A13671" i="25"/>
  <c r="A13670" i="25"/>
  <c r="A13669" i="25"/>
  <c r="A13668" i="25"/>
  <c r="A13667" i="25"/>
  <c r="A13666" i="25"/>
  <c r="A13665" i="25"/>
  <c r="A13664" i="25"/>
  <c r="A13663" i="25"/>
  <c r="A13662" i="25"/>
  <c r="A13661" i="25"/>
  <c r="A13660" i="25"/>
  <c r="A13659" i="25"/>
  <c r="A13658" i="25"/>
  <c r="A13657" i="25"/>
  <c r="A13656" i="25"/>
  <c r="A13655" i="25"/>
  <c r="A13654" i="25"/>
  <c r="A13653" i="25"/>
  <c r="A13652" i="25"/>
  <c r="A13651" i="25"/>
  <c r="A13650" i="25"/>
  <c r="A13649" i="25"/>
  <c r="A13648" i="25"/>
  <c r="A13647" i="25"/>
  <c r="A13646" i="25"/>
  <c r="A13645" i="25"/>
  <c r="A13644" i="25"/>
  <c r="A13643" i="25"/>
  <c r="A13642" i="25"/>
  <c r="A13641" i="25"/>
  <c r="A13640" i="25"/>
  <c r="A13639" i="25"/>
  <c r="A13638" i="25"/>
  <c r="A13637" i="25"/>
  <c r="A13636" i="25"/>
  <c r="A13635" i="25"/>
  <c r="A13634" i="25"/>
  <c r="A13633" i="25"/>
  <c r="A13632" i="25"/>
  <c r="A13631" i="25"/>
  <c r="A13630" i="25"/>
  <c r="A13629" i="25"/>
  <c r="A13628" i="25"/>
  <c r="A13627" i="25"/>
  <c r="A13626" i="25"/>
  <c r="A13625" i="25"/>
  <c r="A13624" i="25"/>
  <c r="A13623" i="25"/>
  <c r="A13622" i="25"/>
  <c r="A13621" i="25"/>
  <c r="A13620" i="25"/>
  <c r="A13619" i="25"/>
  <c r="A13618" i="25"/>
  <c r="A13617" i="25"/>
  <c r="A13616" i="25"/>
  <c r="A13615" i="25"/>
  <c r="A13614" i="25"/>
  <c r="A13613" i="25"/>
  <c r="A13612" i="25"/>
  <c r="A13611" i="25"/>
  <c r="A13610" i="25"/>
  <c r="A13609" i="25"/>
  <c r="A13608" i="25"/>
  <c r="A13607" i="25"/>
  <c r="A13606" i="25"/>
  <c r="A13605" i="25"/>
  <c r="A13604" i="25"/>
  <c r="A13603" i="25"/>
  <c r="A13602" i="25"/>
  <c r="A13601" i="25"/>
  <c r="A13600" i="25"/>
  <c r="A13599" i="25"/>
  <c r="A13598" i="25"/>
  <c r="A13597" i="25"/>
  <c r="A13596" i="25"/>
  <c r="A13595" i="25"/>
  <c r="A13594" i="25"/>
  <c r="A13593" i="25"/>
  <c r="A13592" i="25"/>
  <c r="A13591" i="25"/>
  <c r="A13590" i="25"/>
  <c r="A13589" i="25"/>
  <c r="A13588" i="25"/>
  <c r="A13587" i="25"/>
  <c r="A13586" i="25"/>
  <c r="A13585" i="25"/>
  <c r="A13584" i="25"/>
  <c r="A13583" i="25"/>
  <c r="A13582" i="25"/>
  <c r="A13581" i="25"/>
  <c r="A13580" i="25"/>
  <c r="A13579" i="25"/>
  <c r="A13578" i="25"/>
  <c r="A13577" i="25"/>
  <c r="A13576" i="25"/>
  <c r="A13575" i="25"/>
  <c r="A13574" i="25"/>
  <c r="A13573" i="25"/>
  <c r="A13572" i="25"/>
  <c r="A13571" i="25"/>
  <c r="A13570" i="25"/>
  <c r="A13569" i="25"/>
  <c r="A13568" i="25"/>
  <c r="A13567" i="25"/>
  <c r="A13566" i="25"/>
  <c r="A13565" i="25"/>
  <c r="A13564" i="25"/>
  <c r="A13563" i="25"/>
  <c r="A13562" i="25"/>
  <c r="A13561" i="25"/>
  <c r="A13560" i="25"/>
  <c r="A13559" i="25"/>
  <c r="A13558" i="25"/>
  <c r="A13557" i="25"/>
  <c r="A13556" i="25"/>
  <c r="A13555" i="25"/>
  <c r="A13554" i="25"/>
  <c r="A13553" i="25"/>
  <c r="A13552" i="25"/>
  <c r="A13551" i="25"/>
  <c r="A13550" i="25"/>
  <c r="A13549" i="25"/>
  <c r="A13548" i="25"/>
  <c r="A13547" i="25"/>
  <c r="A13546" i="25"/>
  <c r="A13545" i="25"/>
  <c r="A13544" i="25"/>
  <c r="A13543" i="25"/>
  <c r="A13542" i="25"/>
  <c r="A13541" i="25"/>
  <c r="A13540" i="25"/>
  <c r="A13539" i="25"/>
  <c r="A13538" i="25"/>
  <c r="A13537" i="25"/>
  <c r="A13536" i="25"/>
  <c r="A13535" i="25"/>
  <c r="A13534" i="25"/>
  <c r="A13533" i="25"/>
  <c r="A13532" i="25"/>
  <c r="A13531" i="25"/>
  <c r="A13530" i="25"/>
  <c r="A13529" i="25"/>
  <c r="A13528" i="25"/>
  <c r="A13527" i="25"/>
  <c r="A13526" i="25"/>
  <c r="A13525" i="25"/>
  <c r="A13524" i="25"/>
  <c r="A13523" i="25"/>
  <c r="A13522" i="25"/>
  <c r="A13521" i="25"/>
  <c r="A13520" i="25"/>
  <c r="A13519" i="25"/>
  <c r="A13518" i="25"/>
  <c r="A13517" i="25"/>
  <c r="A13516" i="25"/>
  <c r="A13515" i="25"/>
  <c r="A13514" i="25"/>
  <c r="A13513" i="25"/>
  <c r="A13512" i="25"/>
  <c r="A13511" i="25"/>
  <c r="A13510" i="25"/>
  <c r="A13509" i="25"/>
  <c r="A13508" i="25"/>
  <c r="A13507" i="25"/>
  <c r="A13506" i="25"/>
  <c r="A13505" i="25"/>
  <c r="A13504" i="25"/>
  <c r="A13503" i="25"/>
  <c r="A13502" i="25"/>
  <c r="A13501" i="25"/>
  <c r="A13500" i="25"/>
  <c r="A13499" i="25"/>
  <c r="A13498" i="25"/>
  <c r="A13497" i="25"/>
  <c r="A13496" i="25"/>
  <c r="A13495" i="25"/>
  <c r="A13494" i="25"/>
  <c r="A13493" i="25"/>
  <c r="A13492" i="25"/>
  <c r="A13491" i="25"/>
  <c r="A13490" i="25"/>
  <c r="A13489" i="25"/>
  <c r="A13488" i="25"/>
  <c r="A13487" i="25"/>
  <c r="A13486" i="25"/>
  <c r="A13485" i="25"/>
  <c r="A13484" i="25"/>
  <c r="A13483" i="25"/>
  <c r="A13482" i="25"/>
  <c r="A13481" i="25"/>
  <c r="A13480" i="25"/>
  <c r="A13479" i="25"/>
  <c r="A13478" i="25"/>
  <c r="A13477" i="25"/>
  <c r="A13476" i="25"/>
  <c r="A13475" i="25"/>
  <c r="A13474" i="25"/>
  <c r="A13473" i="25"/>
  <c r="A13472" i="25"/>
  <c r="A13471" i="25"/>
  <c r="A13470" i="25"/>
  <c r="A13469" i="25"/>
  <c r="A13468" i="25"/>
  <c r="A13467" i="25"/>
  <c r="A13466" i="25"/>
  <c r="A13465" i="25"/>
  <c r="A13464" i="25"/>
  <c r="A13463" i="25"/>
  <c r="A13462" i="25"/>
  <c r="A13461" i="25"/>
  <c r="A13460" i="25"/>
  <c r="A13459" i="25"/>
  <c r="A13458" i="25"/>
  <c r="A13457" i="25"/>
  <c r="A13456" i="25"/>
  <c r="A13455" i="25"/>
  <c r="A13454" i="25"/>
  <c r="A13453" i="25"/>
  <c r="A13452" i="25"/>
  <c r="A13451" i="25"/>
  <c r="A13450" i="25"/>
  <c r="A13449" i="25"/>
  <c r="A13448" i="25"/>
  <c r="A13447" i="25"/>
  <c r="A13446" i="25"/>
  <c r="A13445" i="25"/>
  <c r="A13444" i="25"/>
  <c r="A13443" i="25"/>
  <c r="A13442" i="25"/>
  <c r="A13441" i="25"/>
  <c r="A13440" i="25"/>
  <c r="A13439" i="25"/>
  <c r="A13438" i="25"/>
  <c r="A13437" i="25"/>
  <c r="A13436" i="25"/>
  <c r="A13435" i="25"/>
  <c r="A13434" i="25"/>
  <c r="A13433" i="25"/>
  <c r="A13432" i="25"/>
  <c r="A13431" i="25"/>
  <c r="A13430" i="25"/>
  <c r="A13429" i="25"/>
  <c r="A13428" i="25"/>
  <c r="A13427" i="25"/>
  <c r="A13426" i="25"/>
  <c r="A13425" i="25"/>
  <c r="A13424" i="25"/>
  <c r="A13423" i="25"/>
  <c r="A13422" i="25"/>
  <c r="A13421" i="25"/>
  <c r="A13420" i="25"/>
  <c r="A13419" i="25"/>
  <c r="A13418" i="25"/>
  <c r="A13417" i="25"/>
  <c r="A13416" i="25"/>
  <c r="A13415" i="25"/>
  <c r="A13414" i="25"/>
  <c r="A13413" i="25"/>
  <c r="A13412" i="25"/>
  <c r="A13411" i="25"/>
  <c r="A13410" i="25"/>
  <c r="A13409" i="25"/>
  <c r="A13408" i="25"/>
  <c r="A13407" i="25"/>
  <c r="A13406" i="25"/>
  <c r="A13405" i="25"/>
  <c r="A13404" i="25"/>
  <c r="A13403" i="25"/>
  <c r="A13402" i="25"/>
  <c r="A13401" i="25"/>
  <c r="A13400" i="25"/>
  <c r="A13399" i="25"/>
  <c r="A13398" i="25"/>
  <c r="A13397" i="25"/>
  <c r="A13396" i="25"/>
  <c r="A13395" i="25"/>
  <c r="A13394" i="25"/>
  <c r="A13393" i="25"/>
  <c r="A13392" i="25"/>
  <c r="A13391" i="25"/>
  <c r="A13390" i="25"/>
  <c r="A13389" i="25"/>
  <c r="A13388" i="25"/>
  <c r="A13387" i="25"/>
  <c r="A13386" i="25"/>
  <c r="A13385" i="25"/>
  <c r="A13384" i="25"/>
  <c r="A13383" i="25"/>
  <c r="A13382" i="25"/>
  <c r="A13381" i="25"/>
  <c r="A13380" i="25"/>
  <c r="A13379" i="25"/>
  <c r="A13378" i="25"/>
  <c r="A13377" i="25"/>
  <c r="A13376" i="25"/>
  <c r="A13375" i="25"/>
  <c r="A13374" i="25"/>
  <c r="A13373" i="25"/>
  <c r="A13372" i="25"/>
  <c r="A13371" i="25"/>
  <c r="A13370" i="25"/>
  <c r="A13369" i="25"/>
  <c r="A13368" i="25"/>
  <c r="A13367" i="25"/>
  <c r="A13366" i="25"/>
  <c r="A13365" i="25"/>
  <c r="A13364" i="25"/>
  <c r="A13363" i="25"/>
  <c r="A13362" i="25"/>
  <c r="A13361" i="25"/>
  <c r="A13360" i="25"/>
  <c r="A13359" i="25"/>
  <c r="A13358" i="25"/>
  <c r="A13357" i="25"/>
  <c r="A13356" i="25"/>
  <c r="A13355" i="25"/>
  <c r="A13354" i="25"/>
  <c r="A13353" i="25"/>
  <c r="A13352" i="25"/>
  <c r="A13351" i="25"/>
  <c r="A13350" i="25"/>
  <c r="A13349" i="25"/>
  <c r="A13348" i="25"/>
  <c r="A13347" i="25"/>
  <c r="A13346" i="25"/>
  <c r="A13345" i="25"/>
  <c r="A13344" i="25"/>
  <c r="A13343" i="25"/>
  <c r="A13342" i="25"/>
  <c r="A13341" i="25"/>
  <c r="A13340" i="25"/>
  <c r="A13339" i="25"/>
  <c r="A13338" i="25"/>
  <c r="A13337" i="25"/>
  <c r="A13336" i="25"/>
  <c r="A13335" i="25"/>
  <c r="A13334" i="25"/>
  <c r="A13333" i="25"/>
  <c r="A13332" i="25"/>
  <c r="A13331" i="25"/>
  <c r="A13330" i="25"/>
  <c r="A13329" i="25"/>
  <c r="A13328" i="25"/>
  <c r="A13327" i="25"/>
  <c r="A13326" i="25"/>
  <c r="A13325" i="25"/>
  <c r="A13324" i="25"/>
  <c r="A13323" i="25"/>
  <c r="A13322" i="25"/>
  <c r="A13321" i="25"/>
  <c r="A13320" i="25"/>
  <c r="A13319" i="25"/>
  <c r="A13318" i="25"/>
  <c r="A13317" i="25"/>
  <c r="A13316" i="25"/>
  <c r="A13315" i="25"/>
  <c r="A13314" i="25"/>
  <c r="A13313" i="25"/>
  <c r="A13312" i="25"/>
  <c r="A13311" i="25"/>
  <c r="A13310" i="25"/>
  <c r="A13309" i="25"/>
  <c r="A13308" i="25"/>
  <c r="A13307" i="25"/>
  <c r="A13306" i="25"/>
  <c r="A13305" i="25"/>
  <c r="A13304" i="25"/>
  <c r="A13303" i="25"/>
  <c r="A13302" i="25"/>
  <c r="A13301" i="25"/>
  <c r="A13300" i="25"/>
  <c r="A13299" i="25"/>
  <c r="A13298" i="25"/>
  <c r="A13297" i="25"/>
  <c r="A13296" i="25"/>
  <c r="A13295" i="25"/>
  <c r="A13294" i="25"/>
  <c r="A13293" i="25"/>
  <c r="A13292" i="25"/>
  <c r="A13291" i="25"/>
  <c r="A13290" i="25"/>
  <c r="A13289" i="25"/>
  <c r="A13288" i="25"/>
  <c r="A13287" i="25"/>
  <c r="A13286" i="25"/>
  <c r="A13285" i="25"/>
  <c r="A13284" i="25"/>
  <c r="A13283" i="25"/>
  <c r="A13282" i="25"/>
  <c r="A13281" i="25"/>
  <c r="A13280" i="25"/>
  <c r="A13279" i="25"/>
  <c r="A13278" i="25"/>
  <c r="A13277" i="25"/>
  <c r="A13276" i="25"/>
  <c r="A13275" i="25"/>
  <c r="A13274" i="25"/>
  <c r="A13273" i="25"/>
  <c r="A13272" i="25"/>
  <c r="A13271" i="25"/>
  <c r="A13270" i="25"/>
  <c r="A13269" i="25"/>
  <c r="A13268" i="25"/>
  <c r="A13267" i="25"/>
  <c r="A13266" i="25"/>
  <c r="A13265" i="25"/>
  <c r="A13264" i="25"/>
  <c r="A13263" i="25"/>
  <c r="A13262" i="25"/>
  <c r="A13261" i="25"/>
  <c r="A13260" i="25"/>
  <c r="A13259" i="25"/>
  <c r="A13258" i="25"/>
  <c r="A13257" i="25"/>
  <c r="A13256" i="25"/>
  <c r="A13255" i="25"/>
  <c r="A13254" i="25"/>
  <c r="A13253" i="25"/>
  <c r="A13252" i="25"/>
  <c r="A13251" i="25"/>
  <c r="A13250" i="25"/>
  <c r="A13249" i="25"/>
  <c r="A13248" i="25"/>
  <c r="A13247" i="25"/>
  <c r="A13246" i="25"/>
  <c r="A13245" i="25"/>
  <c r="A13244" i="25"/>
  <c r="A13243" i="25"/>
  <c r="A13242" i="25"/>
  <c r="A13241" i="25"/>
  <c r="A13240" i="25"/>
  <c r="A13239" i="25"/>
  <c r="A13238" i="25"/>
  <c r="A13237" i="25"/>
  <c r="A13236" i="25"/>
  <c r="A13235" i="25"/>
  <c r="A13234" i="25"/>
  <c r="A13233" i="25"/>
  <c r="A13232" i="25"/>
  <c r="A13231" i="25"/>
  <c r="A13230" i="25"/>
  <c r="A13229" i="25"/>
  <c r="A13228" i="25"/>
  <c r="A13227" i="25"/>
  <c r="A13226" i="25"/>
  <c r="A13225" i="25"/>
  <c r="A13224" i="25"/>
  <c r="A13223" i="25"/>
  <c r="A13222" i="25"/>
  <c r="A13221" i="25"/>
  <c r="A13220" i="25"/>
  <c r="A13219" i="25"/>
  <c r="A13218" i="25"/>
  <c r="A13217" i="25"/>
  <c r="A13216" i="25"/>
  <c r="A13215" i="25"/>
  <c r="A13214" i="25"/>
  <c r="A13213" i="25"/>
  <c r="A13212" i="25"/>
  <c r="A13211" i="25"/>
  <c r="A13210" i="25"/>
  <c r="A13209" i="25"/>
  <c r="A13208" i="25"/>
  <c r="A13207" i="25"/>
  <c r="A13206" i="25"/>
  <c r="A13205" i="25"/>
  <c r="A13204" i="25"/>
  <c r="A13203" i="25"/>
  <c r="A13202" i="25"/>
  <c r="A13201" i="25"/>
  <c r="A13200" i="25"/>
  <c r="A13199" i="25"/>
  <c r="A13198" i="25"/>
  <c r="A13197" i="25"/>
  <c r="A13196" i="25"/>
  <c r="A13195" i="25"/>
  <c r="A13194" i="25"/>
  <c r="A13193" i="25"/>
  <c r="A13192" i="25"/>
  <c r="A13191" i="25"/>
  <c r="A13190" i="25"/>
  <c r="A13189" i="25"/>
  <c r="A13188" i="25"/>
  <c r="A13187" i="25"/>
  <c r="A13186" i="25"/>
  <c r="A13185" i="25"/>
  <c r="A13184" i="25"/>
  <c r="A13183" i="25"/>
  <c r="A13182" i="25"/>
  <c r="A13181" i="25"/>
  <c r="A13180" i="25"/>
  <c r="A13179" i="25"/>
  <c r="A13178" i="25"/>
  <c r="A13177" i="25"/>
  <c r="A13176" i="25"/>
  <c r="A13175" i="25"/>
  <c r="A13174" i="25"/>
  <c r="A13173" i="25"/>
  <c r="A13172" i="25"/>
  <c r="A13171" i="25"/>
  <c r="A13170" i="25"/>
  <c r="A13169" i="25"/>
  <c r="A13168" i="25"/>
  <c r="A13167" i="25"/>
  <c r="A13166" i="25"/>
  <c r="A13165" i="25"/>
  <c r="A13164" i="25"/>
  <c r="A13163" i="25"/>
  <c r="A13162" i="25"/>
  <c r="A13161" i="25"/>
  <c r="A13160" i="25"/>
  <c r="A13159" i="25"/>
  <c r="A13158" i="25"/>
  <c r="A13157" i="25"/>
  <c r="A13156" i="25"/>
  <c r="A13155" i="25"/>
  <c r="A13154" i="25"/>
  <c r="A13153" i="25"/>
  <c r="A13152" i="25"/>
  <c r="A13151" i="25"/>
  <c r="A13150" i="25"/>
  <c r="A13149" i="25"/>
  <c r="A13148" i="25"/>
  <c r="A13147" i="25"/>
  <c r="A13146" i="25"/>
  <c r="A13145" i="25"/>
  <c r="A13144" i="25"/>
  <c r="A13143" i="25"/>
  <c r="A13142" i="25"/>
  <c r="A13141" i="25"/>
  <c r="A13140" i="25"/>
  <c r="A13139" i="25"/>
  <c r="A13138" i="25"/>
  <c r="A13137" i="25"/>
  <c r="A13136" i="25"/>
  <c r="A13135" i="25"/>
  <c r="A13134" i="25"/>
  <c r="A13133" i="25"/>
  <c r="A13132" i="25"/>
  <c r="A13131" i="25"/>
  <c r="A13130" i="25"/>
  <c r="A13129" i="25"/>
  <c r="A13128" i="25"/>
  <c r="A13127" i="25"/>
  <c r="A13126" i="25"/>
  <c r="A13125" i="25"/>
  <c r="A13124" i="25"/>
  <c r="A13123" i="25"/>
  <c r="A13122" i="25"/>
  <c r="A13121" i="25"/>
  <c r="A13120" i="25"/>
  <c r="A13119" i="25"/>
  <c r="A13118" i="25"/>
  <c r="A13117" i="25"/>
  <c r="A13116" i="25"/>
  <c r="A13115" i="25"/>
  <c r="A13114" i="25"/>
  <c r="A13113" i="25"/>
  <c r="A13112" i="25"/>
  <c r="A13111" i="25"/>
  <c r="A13110" i="25"/>
  <c r="A13109" i="25"/>
  <c r="A13108" i="25"/>
  <c r="A13107" i="25"/>
  <c r="A13106" i="25"/>
  <c r="A13105" i="25"/>
  <c r="A13104" i="25"/>
  <c r="A13103" i="25"/>
  <c r="A13102" i="25"/>
  <c r="A13101" i="25"/>
  <c r="A13100" i="25"/>
  <c r="A13099" i="25"/>
  <c r="A13098" i="25"/>
  <c r="A13097" i="25"/>
  <c r="A13096" i="25"/>
  <c r="A13095" i="25"/>
  <c r="A13094" i="25"/>
  <c r="A13093" i="25"/>
  <c r="A13092" i="25"/>
  <c r="A13091" i="25"/>
  <c r="A13090" i="25"/>
  <c r="A13089" i="25"/>
  <c r="A13088" i="25"/>
  <c r="A13087" i="25"/>
  <c r="A13086" i="25"/>
  <c r="A13085" i="25"/>
  <c r="A13084" i="25"/>
  <c r="A13083" i="25"/>
  <c r="A13082" i="25"/>
  <c r="A13081" i="25"/>
  <c r="A13080" i="25"/>
  <c r="A13079" i="25"/>
  <c r="A13078" i="25"/>
  <c r="A13077" i="25"/>
  <c r="A13076" i="25"/>
  <c r="A13075" i="25"/>
  <c r="A13074" i="25"/>
  <c r="A13073" i="25"/>
  <c r="A13072" i="25"/>
  <c r="A13071" i="25"/>
  <c r="A13070" i="25"/>
  <c r="A13069" i="25"/>
  <c r="A13068" i="25"/>
  <c r="A13067" i="25"/>
  <c r="A13066" i="25"/>
  <c r="A13065" i="25"/>
  <c r="A13064" i="25"/>
  <c r="A13063" i="25"/>
  <c r="A13062" i="25"/>
  <c r="A13061" i="25"/>
  <c r="A13060" i="25"/>
  <c r="A13059" i="25"/>
  <c r="A13058" i="25"/>
  <c r="A13057" i="25"/>
  <c r="A13056" i="25"/>
  <c r="A13055" i="25"/>
  <c r="A13054" i="25"/>
  <c r="A13053" i="25"/>
  <c r="A13052" i="25"/>
  <c r="A13051" i="25"/>
  <c r="A13050" i="25"/>
  <c r="A13049" i="25"/>
  <c r="A13048" i="25"/>
  <c r="A13047" i="25"/>
  <c r="A13046" i="25"/>
  <c r="A13045" i="25"/>
  <c r="A13044" i="25"/>
  <c r="A13043" i="25"/>
  <c r="A13042" i="25"/>
  <c r="A13041" i="25"/>
  <c r="A13040" i="25"/>
  <c r="A13039" i="25"/>
  <c r="A13038" i="25"/>
  <c r="A13037" i="25"/>
  <c r="A13036" i="25"/>
  <c r="A13035" i="25"/>
  <c r="A13034" i="25"/>
  <c r="A13033" i="25"/>
  <c r="A13032" i="25"/>
  <c r="A13031" i="25"/>
  <c r="A13030" i="25"/>
  <c r="A13029" i="25"/>
  <c r="A13028" i="25"/>
  <c r="A13027" i="25"/>
  <c r="A13026" i="25"/>
  <c r="A13025" i="25"/>
  <c r="A13024" i="25"/>
  <c r="A13023" i="25"/>
  <c r="A13022" i="25"/>
  <c r="A13021" i="25"/>
  <c r="A13020" i="25"/>
  <c r="A13019" i="25"/>
  <c r="A13018" i="25"/>
  <c r="A13017" i="25"/>
  <c r="A13016" i="25"/>
  <c r="A13015" i="25"/>
  <c r="A13014" i="25"/>
  <c r="A13013" i="25"/>
  <c r="A13012" i="25"/>
  <c r="A13011" i="25"/>
  <c r="A13010" i="25"/>
  <c r="A13009" i="25"/>
  <c r="A13008" i="25"/>
  <c r="A13007" i="25"/>
  <c r="A13006" i="25"/>
  <c r="A13005" i="25"/>
  <c r="A13004" i="25"/>
  <c r="A13003" i="25"/>
  <c r="A13002" i="25"/>
  <c r="A13001" i="25"/>
  <c r="A13000" i="25"/>
  <c r="A12999" i="25"/>
  <c r="A12998" i="25"/>
  <c r="A12997" i="25"/>
  <c r="A12996" i="25"/>
  <c r="A12995" i="25"/>
  <c r="A12994" i="25"/>
  <c r="A12993" i="25"/>
  <c r="A12992" i="25"/>
  <c r="A12991" i="25"/>
  <c r="A12990" i="25"/>
  <c r="A12989" i="25"/>
  <c r="A12988" i="25"/>
  <c r="A12987" i="25"/>
  <c r="A12986" i="25"/>
  <c r="A12985" i="25"/>
  <c r="A12984" i="25"/>
  <c r="A12983" i="25"/>
  <c r="A12982" i="25"/>
  <c r="A12981" i="25"/>
  <c r="A12980" i="25"/>
  <c r="A12979" i="25"/>
  <c r="A12978" i="25"/>
  <c r="A12977" i="25"/>
  <c r="A12976" i="25"/>
  <c r="A12975" i="25"/>
  <c r="A12974" i="25"/>
  <c r="A12973" i="25"/>
  <c r="A12972" i="25"/>
  <c r="A12971" i="25"/>
  <c r="A12970" i="25"/>
  <c r="A12969" i="25"/>
  <c r="A12968" i="25"/>
  <c r="A12967" i="25"/>
  <c r="A12966" i="25"/>
  <c r="A12965" i="25"/>
  <c r="A12964" i="25"/>
  <c r="A12963" i="25"/>
  <c r="A12962" i="25"/>
  <c r="A12961" i="25"/>
  <c r="A12960" i="25"/>
  <c r="A12959" i="25"/>
  <c r="A12958" i="25"/>
  <c r="A12957" i="25"/>
  <c r="A12956" i="25"/>
  <c r="A12955" i="25"/>
  <c r="A12954" i="25"/>
  <c r="A12953" i="25"/>
  <c r="A12952" i="25"/>
  <c r="A12951" i="25"/>
  <c r="A12950" i="25"/>
  <c r="A12949" i="25"/>
  <c r="A12948" i="25"/>
  <c r="A12947" i="25"/>
  <c r="A12946" i="25"/>
  <c r="A12945" i="25"/>
  <c r="A12944" i="25"/>
  <c r="A12943" i="25"/>
  <c r="A12942" i="25"/>
  <c r="A12941" i="25"/>
  <c r="A12940" i="25"/>
  <c r="A12939" i="25"/>
  <c r="A12938" i="25"/>
  <c r="A12937" i="25"/>
  <c r="A12936" i="25"/>
  <c r="A12935" i="25"/>
  <c r="A12934" i="25"/>
  <c r="A12933" i="25"/>
  <c r="A12932" i="25"/>
  <c r="A12931" i="25"/>
  <c r="A12930" i="25"/>
  <c r="A12929" i="25"/>
  <c r="A12928" i="25"/>
  <c r="A12927" i="25"/>
  <c r="A12926" i="25"/>
  <c r="A12925" i="25"/>
  <c r="A12924" i="25"/>
  <c r="A12923" i="25"/>
  <c r="A12922" i="25"/>
  <c r="A12921" i="25"/>
  <c r="A12920" i="25"/>
  <c r="A12919" i="25"/>
  <c r="A12918" i="25"/>
  <c r="A12917" i="25"/>
  <c r="A12916" i="25"/>
  <c r="A12915" i="25"/>
  <c r="A12914" i="25"/>
  <c r="A12913" i="25"/>
  <c r="A12912" i="25"/>
  <c r="A12911" i="25"/>
  <c r="A12910" i="25"/>
  <c r="A12909" i="25"/>
  <c r="A12908" i="25"/>
  <c r="A12907" i="25"/>
  <c r="A12906" i="25"/>
  <c r="A12905" i="25"/>
  <c r="A12904" i="25"/>
  <c r="A12903" i="25"/>
  <c r="A12902" i="25"/>
  <c r="A12901" i="25"/>
  <c r="A12900" i="25"/>
  <c r="A12899" i="25"/>
  <c r="A12898" i="25"/>
  <c r="A12897" i="25"/>
  <c r="A12896" i="25"/>
  <c r="A12895" i="25"/>
  <c r="A12894" i="25"/>
  <c r="A12893" i="25"/>
  <c r="A12892" i="25"/>
  <c r="A12891" i="25"/>
  <c r="A12890" i="25"/>
  <c r="A12889" i="25"/>
  <c r="A12888" i="25"/>
  <c r="A12887" i="25"/>
  <c r="A12886" i="25"/>
  <c r="A12885" i="25"/>
  <c r="A12884" i="25"/>
  <c r="A12883" i="25"/>
  <c r="A12882" i="25"/>
  <c r="A12881" i="25"/>
  <c r="A12880" i="25"/>
  <c r="A12879" i="25"/>
  <c r="A12878" i="25"/>
  <c r="A12877" i="25"/>
  <c r="A12876" i="25"/>
  <c r="A12875" i="25"/>
  <c r="A12874" i="25"/>
  <c r="A12873" i="25"/>
  <c r="A12872" i="25"/>
  <c r="A12871" i="25"/>
  <c r="A12870" i="25"/>
  <c r="A12869" i="25"/>
  <c r="A12868" i="25"/>
  <c r="A12867" i="25"/>
  <c r="A12866" i="25"/>
  <c r="A12865" i="25"/>
  <c r="A12864" i="25"/>
  <c r="A12863" i="25"/>
  <c r="A12862" i="25"/>
  <c r="A12861" i="25"/>
  <c r="A12860" i="25"/>
  <c r="A12859" i="25"/>
  <c r="A12858" i="25"/>
  <c r="A12857" i="25"/>
  <c r="A12856" i="25"/>
  <c r="A12855" i="25"/>
  <c r="A12854" i="25"/>
  <c r="A12853" i="25"/>
  <c r="A12852" i="25"/>
  <c r="A12851" i="25"/>
  <c r="A12850" i="25"/>
  <c r="A12849" i="25"/>
  <c r="A12848" i="25"/>
  <c r="A12847" i="25"/>
  <c r="A12846" i="25"/>
  <c r="A12845" i="25"/>
  <c r="A12844" i="25"/>
  <c r="A12843" i="25"/>
  <c r="A12842" i="25"/>
  <c r="A12841" i="25"/>
  <c r="A12840" i="25"/>
  <c r="A12839" i="25"/>
  <c r="A12838" i="25"/>
  <c r="A12837" i="25"/>
  <c r="A12836" i="25"/>
  <c r="A12835" i="25"/>
  <c r="A12834" i="25"/>
  <c r="A12833" i="25"/>
  <c r="A12832" i="25"/>
  <c r="A12831" i="25"/>
  <c r="A12830" i="25"/>
  <c r="A12829" i="25"/>
  <c r="A12828" i="25"/>
  <c r="A12827" i="25"/>
  <c r="A12826" i="25"/>
  <c r="A12825" i="25"/>
  <c r="A12824" i="25"/>
  <c r="A12823" i="25"/>
  <c r="A12822" i="25"/>
  <c r="A12821" i="25"/>
  <c r="A12820" i="25"/>
  <c r="A12819" i="25"/>
  <c r="A12818" i="25"/>
  <c r="A12817" i="25"/>
  <c r="A12816" i="25"/>
  <c r="A12815" i="25"/>
  <c r="A12814" i="25"/>
  <c r="A12813" i="25"/>
  <c r="A12812" i="25"/>
  <c r="A12811" i="25"/>
  <c r="A12810" i="25"/>
  <c r="A12809" i="25"/>
  <c r="A12808" i="25"/>
  <c r="A12807" i="25"/>
  <c r="A12806" i="25"/>
  <c r="A12805" i="25"/>
  <c r="A12804" i="25"/>
  <c r="A12803" i="25"/>
  <c r="A12802" i="25"/>
  <c r="A12801" i="25"/>
  <c r="A12800" i="25"/>
  <c r="A12799" i="25"/>
  <c r="A12798" i="25"/>
  <c r="A12797" i="25"/>
  <c r="A12796" i="25"/>
  <c r="A12795" i="25"/>
  <c r="A12794" i="25"/>
  <c r="A12793" i="25"/>
  <c r="A12792" i="25"/>
  <c r="A12791" i="25"/>
  <c r="A12790" i="25"/>
  <c r="A12789" i="25"/>
  <c r="A12788" i="25"/>
  <c r="A12787" i="25"/>
  <c r="A12786" i="25"/>
  <c r="A12785" i="25"/>
  <c r="A12784" i="25"/>
  <c r="A12783" i="25"/>
  <c r="A12782" i="25"/>
  <c r="A12781" i="25"/>
  <c r="A12780" i="25"/>
  <c r="A12779" i="25"/>
  <c r="A12778" i="25"/>
  <c r="A12777" i="25"/>
  <c r="A12776" i="25"/>
  <c r="A12775" i="25"/>
  <c r="A12774" i="25"/>
  <c r="A12773" i="25"/>
  <c r="A12772" i="25"/>
  <c r="A12771" i="25"/>
  <c r="A12770" i="25"/>
  <c r="A12769" i="25"/>
  <c r="A12768" i="25"/>
  <c r="A12767" i="25"/>
  <c r="A12766" i="25"/>
  <c r="A12765" i="25"/>
  <c r="A12764" i="25"/>
  <c r="A12763" i="25"/>
  <c r="A12762" i="25"/>
  <c r="A12761" i="25"/>
  <c r="A12760" i="25"/>
  <c r="A12759" i="25"/>
  <c r="A12758" i="25"/>
  <c r="A12757" i="25"/>
  <c r="A12756" i="25"/>
  <c r="A12755" i="25"/>
  <c r="A12754" i="25"/>
  <c r="A12753" i="25"/>
  <c r="A12752" i="25"/>
  <c r="A12751" i="25"/>
  <c r="A12750" i="25"/>
  <c r="A12749" i="25"/>
  <c r="A12748" i="25"/>
  <c r="A12747" i="25"/>
  <c r="A12746" i="25"/>
  <c r="A12745" i="25"/>
  <c r="A12744" i="25"/>
  <c r="A12743" i="25"/>
  <c r="A12742" i="25"/>
  <c r="A12741" i="25"/>
  <c r="A12740" i="25"/>
  <c r="A12739" i="25"/>
  <c r="A12738" i="25"/>
  <c r="A12737" i="25"/>
  <c r="A12736" i="25"/>
  <c r="A12735" i="25"/>
  <c r="A12734" i="25"/>
  <c r="A12733" i="25"/>
  <c r="A12732" i="25"/>
  <c r="A12731" i="25"/>
  <c r="A12730" i="25"/>
  <c r="A12729" i="25"/>
  <c r="A12728" i="25"/>
  <c r="A12727" i="25"/>
  <c r="A12726" i="25"/>
  <c r="A12725" i="25"/>
  <c r="A12724" i="25"/>
  <c r="A12723" i="25"/>
  <c r="A12722" i="25"/>
  <c r="A12721" i="25"/>
  <c r="A12720" i="25"/>
  <c r="A12719" i="25"/>
  <c r="A12718" i="25"/>
  <c r="A12717" i="25"/>
  <c r="A12716" i="25"/>
  <c r="A12715" i="25"/>
  <c r="A12714" i="25"/>
  <c r="A12713" i="25"/>
  <c r="A12712" i="25"/>
  <c r="A12711" i="25"/>
  <c r="A12710" i="25"/>
  <c r="A12709" i="25"/>
  <c r="A12708" i="25"/>
  <c r="A12707" i="25"/>
  <c r="A12706" i="25"/>
  <c r="A12705" i="25"/>
  <c r="A12704" i="25"/>
  <c r="A12703" i="25"/>
  <c r="A12702" i="25"/>
  <c r="A12701" i="25"/>
  <c r="A12700" i="25"/>
  <c r="A12699" i="25"/>
  <c r="A12698" i="25"/>
  <c r="A12697" i="25"/>
  <c r="A12696" i="25"/>
  <c r="A12695" i="25"/>
  <c r="A12694" i="25"/>
  <c r="A12693" i="25"/>
  <c r="A12692" i="25"/>
  <c r="A12691" i="25"/>
  <c r="A12690" i="25"/>
  <c r="A12689" i="25"/>
  <c r="A12688" i="25"/>
  <c r="A12687" i="25"/>
  <c r="A12686" i="25"/>
  <c r="A12685" i="25"/>
  <c r="A12684" i="25"/>
  <c r="A12683" i="25"/>
  <c r="A12682" i="25"/>
  <c r="A12681" i="25"/>
  <c r="A12680" i="25"/>
  <c r="A12679" i="25"/>
  <c r="A12678" i="25"/>
  <c r="A12677" i="25"/>
  <c r="A12676" i="25"/>
  <c r="A12675" i="25"/>
  <c r="A12674" i="25"/>
  <c r="A12673" i="25"/>
  <c r="A12672" i="25"/>
  <c r="A12671" i="25"/>
  <c r="A12670" i="25"/>
  <c r="A12669" i="25"/>
  <c r="A12668" i="25"/>
  <c r="A12667" i="25"/>
  <c r="A12666" i="25"/>
  <c r="A12665" i="25"/>
  <c r="A12664" i="25"/>
  <c r="A12663" i="25"/>
  <c r="A12662" i="25"/>
  <c r="A12661" i="25"/>
  <c r="A12660" i="25"/>
  <c r="A12659" i="25"/>
  <c r="A12658" i="25"/>
  <c r="A12657" i="25"/>
  <c r="A12656" i="25"/>
  <c r="A12655" i="25"/>
  <c r="A12654" i="25"/>
  <c r="A12653" i="25"/>
  <c r="A12652" i="25"/>
  <c r="A12651" i="25"/>
  <c r="A12650" i="25"/>
  <c r="A12649" i="25"/>
  <c r="A12648" i="25"/>
  <c r="A12647" i="25"/>
  <c r="A12646" i="25"/>
  <c r="A12645" i="25"/>
  <c r="A12644" i="25"/>
  <c r="A12643" i="25"/>
  <c r="A12642" i="25"/>
  <c r="A12641" i="25"/>
  <c r="A12640" i="25"/>
  <c r="A12639" i="25"/>
  <c r="A12638" i="25"/>
  <c r="A12637" i="25"/>
  <c r="A12636" i="25"/>
  <c r="A12635" i="25"/>
  <c r="A12634" i="25"/>
  <c r="A12633" i="25"/>
  <c r="A12632" i="25"/>
  <c r="A12631" i="25"/>
  <c r="A12630" i="25"/>
  <c r="A12629" i="25"/>
  <c r="A12628" i="25"/>
  <c r="A12627" i="25"/>
  <c r="A12626" i="25"/>
  <c r="A12625" i="25"/>
  <c r="A12624" i="25"/>
  <c r="A12623" i="25"/>
  <c r="A12622" i="25"/>
  <c r="A12621" i="25"/>
  <c r="A12620" i="25"/>
  <c r="A12619" i="25"/>
  <c r="A12618" i="25"/>
  <c r="A12617" i="25"/>
  <c r="A12616" i="25"/>
  <c r="A12615" i="25"/>
  <c r="A12614" i="25"/>
  <c r="A12613" i="25"/>
  <c r="A12612" i="25"/>
  <c r="A12611" i="25"/>
  <c r="A12610" i="25"/>
  <c r="A12609" i="25"/>
  <c r="A12608" i="25"/>
  <c r="A12607" i="25"/>
  <c r="A12606" i="25"/>
  <c r="A12605" i="25"/>
  <c r="A12604" i="25"/>
  <c r="A12603" i="25"/>
  <c r="A12602" i="25"/>
  <c r="A12601" i="25"/>
  <c r="A12600" i="25"/>
  <c r="A12599" i="25"/>
  <c r="A12598" i="25"/>
  <c r="A12597" i="25"/>
  <c r="A12596" i="25"/>
  <c r="A12595" i="25"/>
  <c r="A12594" i="25"/>
  <c r="A12593" i="25"/>
  <c r="A12592" i="25"/>
  <c r="A12591" i="25"/>
  <c r="A12590" i="25"/>
  <c r="A12589" i="25"/>
  <c r="A12588" i="25"/>
  <c r="A12587" i="25"/>
  <c r="A12586" i="25"/>
  <c r="A12585" i="25"/>
  <c r="A12584" i="25"/>
  <c r="A12583" i="25"/>
  <c r="A12582" i="25"/>
  <c r="A12581" i="25"/>
  <c r="A12580" i="25"/>
  <c r="A12579" i="25"/>
  <c r="A12578" i="25"/>
  <c r="A12577" i="25"/>
  <c r="A12576" i="25"/>
  <c r="A12575" i="25"/>
  <c r="A12574" i="25"/>
  <c r="A12573" i="25"/>
  <c r="A12572" i="25"/>
  <c r="A12571" i="25"/>
  <c r="A12570" i="25"/>
  <c r="A12569" i="25"/>
  <c r="A12568" i="25"/>
  <c r="A12567" i="25"/>
  <c r="A12566" i="25"/>
  <c r="A12565" i="25"/>
  <c r="A12564" i="25"/>
  <c r="A12563" i="25"/>
  <c r="A12562" i="25"/>
  <c r="A12561" i="25"/>
  <c r="A12560" i="25"/>
  <c r="A12559" i="25"/>
  <c r="A12558" i="25"/>
  <c r="A12557" i="25"/>
  <c r="A12556" i="25"/>
  <c r="A12555" i="25"/>
  <c r="A12554" i="25"/>
  <c r="A12553" i="25"/>
  <c r="A12552" i="25"/>
  <c r="A12551" i="25"/>
  <c r="A12550" i="25"/>
  <c r="A12549" i="25"/>
  <c r="A12548" i="25"/>
  <c r="A12547" i="25"/>
  <c r="A12546" i="25"/>
  <c r="A12545" i="25"/>
  <c r="A12544" i="25"/>
  <c r="A12543" i="25"/>
  <c r="A12542" i="25"/>
  <c r="A12541" i="25"/>
  <c r="A12540" i="25"/>
  <c r="A12539" i="25"/>
  <c r="A12538" i="25"/>
  <c r="A12537" i="25"/>
  <c r="A12536" i="25"/>
  <c r="A12535" i="25"/>
  <c r="A12534" i="25"/>
  <c r="A12533" i="25"/>
  <c r="A12532" i="25"/>
  <c r="A12531" i="25"/>
  <c r="A12530" i="25"/>
  <c r="A12529" i="25"/>
  <c r="A12528" i="25"/>
  <c r="A12527" i="25"/>
  <c r="A12526" i="25"/>
  <c r="A12525" i="25"/>
  <c r="A12524" i="25"/>
  <c r="A12523" i="25"/>
  <c r="A12522" i="25"/>
  <c r="A12521" i="25"/>
  <c r="A12520" i="25"/>
  <c r="A12519" i="25"/>
  <c r="A12518" i="25"/>
  <c r="A12517" i="25"/>
  <c r="A12516" i="25"/>
  <c r="A12515" i="25"/>
  <c r="A12514" i="25"/>
  <c r="A12513" i="25"/>
  <c r="A12512" i="25"/>
  <c r="A12511" i="25"/>
  <c r="A12510" i="25"/>
  <c r="A12509" i="25"/>
  <c r="A12508" i="25"/>
  <c r="A12507" i="25"/>
  <c r="A12506" i="25"/>
  <c r="A12505" i="25"/>
  <c r="A12504" i="25"/>
  <c r="A12503" i="25"/>
  <c r="A12502" i="25"/>
  <c r="A12501" i="25"/>
  <c r="A12500" i="25"/>
  <c r="A12499" i="25"/>
  <c r="A12498" i="25"/>
  <c r="A12497" i="25"/>
  <c r="A12496" i="25"/>
  <c r="A12495" i="25"/>
  <c r="A12494" i="25"/>
  <c r="A12493" i="25"/>
  <c r="A12492" i="25"/>
  <c r="A12491" i="25"/>
  <c r="A12490" i="25"/>
  <c r="A12489" i="25"/>
  <c r="A12488" i="25"/>
  <c r="A12487" i="25"/>
  <c r="A12486" i="25"/>
  <c r="A12485" i="25"/>
  <c r="A12484" i="25"/>
  <c r="A12483" i="25"/>
  <c r="A12482" i="25"/>
  <c r="A12481" i="25"/>
  <c r="A12480" i="25"/>
  <c r="A12479" i="25"/>
  <c r="A12478" i="25"/>
  <c r="A12477" i="25"/>
  <c r="A12476" i="25"/>
  <c r="A12475" i="25"/>
  <c r="A12474" i="25"/>
  <c r="A12473" i="25"/>
  <c r="A12472" i="25"/>
  <c r="A12471" i="25"/>
  <c r="A12470" i="25"/>
  <c r="A12469" i="25"/>
  <c r="A12468" i="25"/>
  <c r="A12467" i="25"/>
  <c r="A12466" i="25"/>
  <c r="A12465" i="25"/>
  <c r="A12464" i="25"/>
  <c r="A12463" i="25"/>
  <c r="A12462" i="25"/>
  <c r="A12461" i="25"/>
  <c r="A12460" i="25"/>
  <c r="A12459" i="25"/>
  <c r="A12458" i="25"/>
  <c r="A12457" i="25"/>
  <c r="A12456" i="25"/>
  <c r="A12455" i="25"/>
  <c r="A12454" i="25"/>
  <c r="A12453" i="25"/>
  <c r="A12452" i="25"/>
  <c r="A12451" i="25"/>
  <c r="A12450" i="25"/>
  <c r="A12449" i="25"/>
  <c r="A12448" i="25"/>
  <c r="A12447" i="25"/>
  <c r="A12446" i="25"/>
  <c r="A12445" i="25"/>
  <c r="A12444" i="25"/>
  <c r="A12443" i="25"/>
  <c r="A12442" i="25"/>
  <c r="A12441" i="25"/>
  <c r="A12440" i="25"/>
  <c r="A12439" i="25"/>
  <c r="A12438" i="25"/>
  <c r="A12437" i="25"/>
  <c r="A12436" i="25"/>
  <c r="A12435" i="25"/>
  <c r="A12434" i="25"/>
  <c r="A12433" i="25"/>
  <c r="A12432" i="25"/>
  <c r="A12431" i="25"/>
  <c r="A12430" i="25"/>
  <c r="A12429" i="25"/>
  <c r="A12428" i="25"/>
  <c r="A12427" i="25"/>
  <c r="A12426" i="25"/>
  <c r="A12425" i="25"/>
  <c r="A12424" i="25"/>
  <c r="A12423" i="25"/>
  <c r="A12422" i="25"/>
  <c r="A12421" i="25"/>
  <c r="A12420" i="25"/>
  <c r="A12419" i="25"/>
  <c r="A12418" i="25"/>
  <c r="A12417" i="25"/>
  <c r="A12416" i="25"/>
  <c r="A12415" i="25"/>
  <c r="A12414" i="25"/>
  <c r="A12413" i="25"/>
  <c r="A12412" i="25"/>
  <c r="A12411" i="25"/>
  <c r="A12410" i="25"/>
  <c r="A12409" i="25"/>
  <c r="A12408" i="25"/>
  <c r="A12407" i="25"/>
  <c r="A12406" i="25"/>
  <c r="A12405" i="25"/>
  <c r="A12404" i="25"/>
  <c r="A12403" i="25"/>
  <c r="A12402" i="25"/>
  <c r="A12401" i="25"/>
  <c r="A12400" i="25"/>
  <c r="A12399" i="25"/>
  <c r="A12398" i="25"/>
  <c r="A12397" i="25"/>
  <c r="A12396" i="25"/>
  <c r="A12395" i="25"/>
  <c r="A12394" i="25"/>
  <c r="A12393" i="25"/>
  <c r="A12392" i="25"/>
  <c r="A12391" i="25"/>
  <c r="A12390" i="25"/>
  <c r="A12389" i="25"/>
  <c r="A12388" i="25"/>
  <c r="A12387" i="25"/>
  <c r="A12386" i="25"/>
  <c r="A12385" i="25"/>
  <c r="A12384" i="25"/>
  <c r="A12383" i="25"/>
  <c r="A12382" i="25"/>
  <c r="A12381" i="25"/>
  <c r="A12380" i="25"/>
  <c r="A12379" i="25"/>
  <c r="A12378" i="25"/>
  <c r="A12377" i="25"/>
  <c r="A12376" i="25"/>
  <c r="A12375" i="25"/>
  <c r="A12374" i="25"/>
  <c r="A12373" i="25"/>
  <c r="A12372" i="25"/>
  <c r="A12371" i="25"/>
  <c r="A12370" i="25"/>
  <c r="A12369" i="25"/>
  <c r="A12368" i="25"/>
  <c r="A12367" i="25"/>
  <c r="A12366" i="25"/>
  <c r="A12365" i="25"/>
  <c r="A12364" i="25"/>
  <c r="A12363" i="25"/>
  <c r="A12362" i="25"/>
  <c r="A12361" i="25"/>
  <c r="A12360" i="25"/>
  <c r="A12359" i="25"/>
  <c r="A12358" i="25"/>
  <c r="A12357" i="25"/>
  <c r="A12356" i="25"/>
  <c r="A12355" i="25"/>
  <c r="A12354" i="25"/>
  <c r="A12353" i="25"/>
  <c r="A12352" i="25"/>
  <c r="A12351" i="25"/>
  <c r="A12350" i="25"/>
  <c r="A12349" i="25"/>
  <c r="A12348" i="25"/>
  <c r="A12347" i="25"/>
  <c r="A12346" i="25"/>
  <c r="A12345" i="25"/>
  <c r="A12344" i="25"/>
  <c r="A12343" i="25"/>
  <c r="A12342" i="25"/>
  <c r="A12341" i="25"/>
  <c r="A12340" i="25"/>
  <c r="A12339" i="25"/>
  <c r="A12338" i="25"/>
  <c r="A12337" i="25"/>
  <c r="A12336" i="25"/>
  <c r="A12335" i="25"/>
  <c r="A12334" i="25"/>
  <c r="A12333" i="25"/>
  <c r="A12332" i="25"/>
  <c r="A12331" i="25"/>
  <c r="A12330" i="25"/>
  <c r="A12329" i="25"/>
  <c r="A12328" i="25"/>
  <c r="A12327" i="25"/>
  <c r="A12326" i="25"/>
  <c r="A12325" i="25"/>
  <c r="A12324" i="25"/>
  <c r="A12323" i="25"/>
  <c r="A12322" i="25"/>
  <c r="A12321" i="25"/>
  <c r="A12320" i="25"/>
  <c r="A12319" i="25"/>
  <c r="A12318" i="25"/>
  <c r="A12317" i="25"/>
  <c r="A12316" i="25"/>
  <c r="A12315" i="25"/>
  <c r="A12314" i="25"/>
  <c r="A12313" i="25"/>
  <c r="A12312" i="25"/>
  <c r="A12311" i="25"/>
  <c r="A12310" i="25"/>
  <c r="A12309" i="25"/>
  <c r="A12308" i="25"/>
  <c r="A12307" i="25"/>
  <c r="A12306" i="25"/>
  <c r="A12305" i="25"/>
  <c r="A12304" i="25"/>
  <c r="A12303" i="25"/>
  <c r="A12302" i="25"/>
  <c r="A12301" i="25"/>
  <c r="A12300" i="25"/>
  <c r="A12299" i="25"/>
  <c r="A12298" i="25"/>
  <c r="A12297" i="25"/>
  <c r="A12296" i="25"/>
  <c r="A12295" i="25"/>
  <c r="A12294" i="25"/>
  <c r="A12293" i="25"/>
  <c r="A12292" i="25"/>
  <c r="A12291" i="25"/>
  <c r="A12290" i="25"/>
  <c r="A12289" i="25"/>
  <c r="A12288" i="25"/>
  <c r="A12287" i="25"/>
  <c r="A12286" i="25"/>
  <c r="A12285" i="25"/>
  <c r="A12284" i="25"/>
  <c r="A12283" i="25"/>
  <c r="A12282" i="25"/>
  <c r="A12281" i="25"/>
  <c r="A12280" i="25"/>
  <c r="A12279" i="25"/>
  <c r="A12278" i="25"/>
  <c r="A12277" i="25"/>
  <c r="A12276" i="25"/>
  <c r="A12275" i="25"/>
  <c r="A12274" i="25"/>
  <c r="A12273" i="25"/>
  <c r="A12272" i="25"/>
  <c r="A12271" i="25"/>
  <c r="A12270" i="25"/>
  <c r="A12269" i="25"/>
  <c r="A12268" i="25"/>
  <c r="A12267" i="25"/>
  <c r="A12266" i="25"/>
  <c r="A12265" i="25"/>
  <c r="A12264" i="25"/>
  <c r="A12263" i="25"/>
  <c r="A12262" i="25"/>
  <c r="A12261" i="25"/>
  <c r="A12260" i="25"/>
  <c r="A12259" i="25"/>
  <c r="A12258" i="25"/>
  <c r="A12257" i="25"/>
  <c r="A12256" i="25"/>
  <c r="A12255" i="25"/>
  <c r="A12254" i="25"/>
  <c r="A12253" i="25"/>
  <c r="A12252" i="25"/>
  <c r="A12251" i="25"/>
  <c r="A12250" i="25"/>
  <c r="A12249" i="25"/>
  <c r="A12248" i="25"/>
  <c r="A12247" i="25"/>
  <c r="A12246" i="25"/>
  <c r="A12245" i="25"/>
  <c r="A12244" i="25"/>
  <c r="A12243" i="25"/>
  <c r="A12242" i="25"/>
  <c r="A12241" i="25"/>
  <c r="A12240" i="25"/>
  <c r="A12239" i="25"/>
  <c r="A12238" i="25"/>
  <c r="A12237" i="25"/>
  <c r="A12236" i="25"/>
  <c r="A12235" i="25"/>
  <c r="A12234" i="25"/>
  <c r="A12233" i="25"/>
  <c r="A12232" i="25"/>
  <c r="A12231" i="25"/>
  <c r="A12230" i="25"/>
  <c r="A12229" i="25"/>
  <c r="A12228" i="25"/>
  <c r="A12227" i="25"/>
  <c r="A12226" i="25"/>
  <c r="A12225" i="25"/>
  <c r="A12224" i="25"/>
  <c r="A12223" i="25"/>
  <c r="A12222" i="25"/>
  <c r="A12221" i="25"/>
  <c r="A12220" i="25"/>
  <c r="A12219" i="25"/>
  <c r="A12218" i="25"/>
  <c r="A12217" i="25"/>
  <c r="A12216" i="25"/>
  <c r="A12215" i="25"/>
  <c r="A12214" i="25"/>
  <c r="A12213" i="25"/>
  <c r="A12212" i="25"/>
  <c r="A12211" i="25"/>
  <c r="A12210" i="25"/>
  <c r="A12209" i="25"/>
  <c r="A12208" i="25"/>
  <c r="A12207" i="25"/>
  <c r="A12206" i="25"/>
  <c r="A12205" i="25"/>
  <c r="A12204" i="25"/>
  <c r="A12203" i="25"/>
  <c r="A12202" i="25"/>
  <c r="A12201" i="25"/>
  <c r="A12200" i="25"/>
  <c r="A12199" i="25"/>
  <c r="A12198" i="25"/>
  <c r="A12197" i="25"/>
  <c r="A12196" i="25"/>
  <c r="A12195" i="25"/>
  <c r="A12194" i="25"/>
  <c r="A12193" i="25"/>
  <c r="A12192" i="25"/>
  <c r="A12191" i="25"/>
  <c r="A12190" i="25"/>
  <c r="A12189" i="25"/>
  <c r="A12188" i="25"/>
  <c r="A12187" i="25"/>
  <c r="A12186" i="25"/>
  <c r="A12185" i="25"/>
  <c r="A12184" i="25"/>
  <c r="A12183" i="25"/>
  <c r="A12182" i="25"/>
  <c r="A12181" i="25"/>
  <c r="A12180" i="25"/>
  <c r="A12179" i="25"/>
  <c r="A12178" i="25"/>
  <c r="A12177" i="25"/>
  <c r="A12176" i="25"/>
  <c r="A12175" i="25"/>
  <c r="A12174" i="25"/>
  <c r="A12173" i="25"/>
  <c r="A12172" i="25"/>
  <c r="A12171" i="25"/>
  <c r="A12170" i="25"/>
  <c r="A12169" i="25"/>
  <c r="A12168" i="25"/>
  <c r="A12167" i="25"/>
  <c r="A12166" i="25"/>
  <c r="A12165" i="25"/>
  <c r="A12164" i="25"/>
  <c r="A12163" i="25"/>
  <c r="A12162" i="25"/>
  <c r="A12161" i="25"/>
  <c r="A12160" i="25"/>
  <c r="A12159" i="25"/>
  <c r="A12158" i="25"/>
  <c r="A12157" i="25"/>
  <c r="A12156" i="25"/>
  <c r="A12155" i="25"/>
  <c r="A12154" i="25"/>
  <c r="A12153" i="25"/>
  <c r="A12152" i="25"/>
  <c r="A12151" i="25"/>
  <c r="A12150" i="25"/>
  <c r="A12149" i="25"/>
  <c r="A12148" i="25"/>
  <c r="A12147" i="25"/>
  <c r="A12146" i="25"/>
  <c r="A12145" i="25"/>
  <c r="A12144" i="25"/>
  <c r="A12143" i="25"/>
  <c r="A12142" i="25"/>
  <c r="A12141" i="25"/>
  <c r="A12140" i="25"/>
  <c r="A12139" i="25"/>
  <c r="A12138" i="25"/>
  <c r="A12137" i="25"/>
  <c r="A12136" i="25"/>
  <c r="A12135" i="25"/>
  <c r="A12134" i="25"/>
  <c r="A12133" i="25"/>
  <c r="A12132" i="25"/>
  <c r="A12131" i="25"/>
  <c r="A12130" i="25"/>
  <c r="A12129" i="25"/>
  <c r="A12128" i="25"/>
  <c r="A12127" i="25"/>
  <c r="A12126" i="25"/>
  <c r="A12125" i="25"/>
  <c r="A12124" i="25"/>
  <c r="A12123" i="25"/>
  <c r="A12122" i="25"/>
  <c r="A12121" i="25"/>
  <c r="A12120" i="25"/>
  <c r="A12119" i="25"/>
  <c r="A12118" i="25"/>
  <c r="A12117" i="25"/>
  <c r="A12116" i="25"/>
  <c r="A12115" i="25"/>
  <c r="A12114" i="25"/>
  <c r="A12113" i="25"/>
  <c r="A12112" i="25"/>
  <c r="A12111" i="25"/>
  <c r="A12110" i="25"/>
  <c r="A12109" i="25"/>
  <c r="A12108" i="25"/>
  <c r="A12107" i="25"/>
  <c r="A12106" i="25"/>
  <c r="A12105" i="25"/>
  <c r="A12104" i="25"/>
  <c r="A12103" i="25"/>
  <c r="A12102" i="25"/>
  <c r="A12101" i="25"/>
  <c r="A12100" i="25"/>
  <c r="A12099" i="25"/>
  <c r="A12098" i="25"/>
  <c r="A12097" i="25"/>
  <c r="A12096" i="25"/>
  <c r="A12095" i="25"/>
  <c r="A12094" i="25"/>
  <c r="A12093" i="25"/>
  <c r="A12092" i="25"/>
  <c r="A12091" i="25"/>
  <c r="A12090" i="25"/>
  <c r="A12089" i="25"/>
  <c r="A12088" i="25"/>
  <c r="A12087" i="25"/>
  <c r="A12086" i="25"/>
  <c r="A12085" i="25"/>
  <c r="A12084" i="25"/>
  <c r="A12083" i="25"/>
  <c r="A12082" i="25"/>
  <c r="A12081" i="25"/>
  <c r="A12080" i="25"/>
  <c r="A12079" i="25"/>
  <c r="A12078" i="25"/>
  <c r="A12077" i="25"/>
  <c r="A12076" i="25"/>
  <c r="A12075" i="25"/>
  <c r="A12074" i="25"/>
  <c r="A12073" i="25"/>
  <c r="A12072" i="25"/>
  <c r="A12071" i="25"/>
  <c r="A12070" i="25"/>
  <c r="A12069" i="25"/>
  <c r="A12068" i="25"/>
  <c r="A12067" i="25"/>
  <c r="A12066" i="25"/>
  <c r="A12065" i="25"/>
  <c r="A12064" i="25"/>
  <c r="A12063" i="25"/>
  <c r="A12062" i="25"/>
  <c r="A12061" i="25"/>
  <c r="A12060" i="25"/>
  <c r="A12059" i="25"/>
  <c r="A12058" i="25"/>
  <c r="A12057" i="25"/>
  <c r="A12056" i="25"/>
  <c r="A12055" i="25"/>
  <c r="A12054" i="25"/>
  <c r="A12053" i="25"/>
  <c r="A12052" i="25"/>
  <c r="A12051" i="25"/>
  <c r="A12050" i="25"/>
  <c r="A12049" i="25"/>
  <c r="A12048" i="25"/>
  <c r="A12047" i="25"/>
  <c r="A12046" i="25"/>
  <c r="A12045" i="25"/>
  <c r="A12044" i="25"/>
  <c r="A12043" i="25"/>
  <c r="A12042" i="25"/>
  <c r="A12041" i="25"/>
  <c r="A12040" i="25"/>
  <c r="A12039" i="25"/>
  <c r="A12038" i="25"/>
  <c r="A12037" i="25"/>
  <c r="A12036" i="25"/>
  <c r="A12035" i="25"/>
  <c r="A12034" i="25"/>
  <c r="A12033" i="25"/>
  <c r="A12032" i="25"/>
  <c r="A12031" i="25"/>
  <c r="A12030" i="25"/>
  <c r="A12029" i="25"/>
  <c r="A12028" i="25"/>
  <c r="A12027" i="25"/>
  <c r="A12026" i="25"/>
  <c r="A12025" i="25"/>
  <c r="A12024" i="25"/>
  <c r="A12023" i="25"/>
  <c r="A12022" i="25"/>
  <c r="A12021" i="25"/>
  <c r="A12020" i="25"/>
  <c r="A12019" i="25"/>
  <c r="A12018" i="25"/>
  <c r="A12017" i="25"/>
  <c r="A12016" i="25"/>
  <c r="A12015" i="25"/>
  <c r="A12014" i="25"/>
  <c r="A12013" i="25"/>
  <c r="A12012" i="25"/>
  <c r="A12011" i="25"/>
  <c r="A12010" i="25"/>
  <c r="A12009" i="25"/>
  <c r="A12008" i="25"/>
  <c r="A12007" i="25"/>
  <c r="A12006" i="25"/>
  <c r="A12005" i="25"/>
  <c r="A12004" i="25"/>
  <c r="A12003" i="25"/>
  <c r="A12002" i="25"/>
  <c r="A12001" i="25"/>
  <c r="A12000" i="25"/>
  <c r="A11999" i="25"/>
  <c r="A11998" i="25"/>
  <c r="A11997" i="25"/>
  <c r="A11996" i="25"/>
  <c r="A11995" i="25"/>
  <c r="A11994" i="25"/>
  <c r="A11993" i="25"/>
  <c r="A11992" i="25"/>
  <c r="A11991" i="25"/>
  <c r="A11990" i="25"/>
  <c r="A11989" i="25"/>
  <c r="A11988" i="25"/>
  <c r="A11987" i="25"/>
  <c r="A11986" i="25"/>
  <c r="A11985" i="25"/>
  <c r="A11984" i="25"/>
  <c r="A11983" i="25"/>
  <c r="A11982" i="25"/>
  <c r="A11981" i="25"/>
  <c r="A11980" i="25"/>
  <c r="A11979" i="25"/>
  <c r="A11978" i="25"/>
  <c r="A11977" i="25"/>
  <c r="A11976" i="25"/>
  <c r="A11975" i="25"/>
  <c r="A11974" i="25"/>
  <c r="A11973" i="25"/>
  <c r="A11972" i="25"/>
  <c r="A11971" i="25"/>
  <c r="A11970" i="25"/>
  <c r="A11969" i="25"/>
  <c r="A11968" i="25"/>
  <c r="A11967" i="25"/>
  <c r="A11966" i="25"/>
  <c r="A11965" i="25"/>
  <c r="A11964" i="25"/>
  <c r="A11963" i="25"/>
  <c r="A11962" i="25"/>
  <c r="A11961" i="25"/>
  <c r="A11960" i="25"/>
  <c r="A11959" i="25"/>
  <c r="A11958" i="25"/>
  <c r="A11957" i="25"/>
  <c r="A11956" i="25"/>
  <c r="A11955" i="25"/>
  <c r="A11954" i="25"/>
  <c r="A11953" i="25"/>
  <c r="A11952" i="25"/>
  <c r="A11951" i="25"/>
  <c r="A11950" i="25"/>
  <c r="A11949" i="25"/>
  <c r="A11948" i="25"/>
  <c r="A11947" i="25"/>
  <c r="A11946" i="25"/>
  <c r="A11945" i="25"/>
  <c r="A11944" i="25"/>
  <c r="A11943" i="25"/>
  <c r="A11942" i="25"/>
  <c r="A11941" i="25"/>
  <c r="A11940" i="25"/>
  <c r="A11939" i="25"/>
  <c r="A11938" i="25"/>
  <c r="A11937" i="25"/>
  <c r="A11936" i="25"/>
  <c r="A11935" i="25"/>
  <c r="A11934" i="25"/>
  <c r="A11933" i="25"/>
  <c r="A11932" i="25"/>
  <c r="A11931" i="25"/>
  <c r="A11930" i="25"/>
  <c r="A11929" i="25"/>
  <c r="A11928" i="25"/>
  <c r="A11927" i="25"/>
  <c r="A11926" i="25"/>
  <c r="A11925" i="25"/>
  <c r="A11924" i="25"/>
  <c r="A11923" i="25"/>
  <c r="A11922" i="25"/>
  <c r="A11921" i="25"/>
  <c r="A11920" i="25"/>
  <c r="A11919" i="25"/>
  <c r="A11918" i="25"/>
  <c r="A11917" i="25"/>
  <c r="A11916" i="25"/>
  <c r="A11915" i="25"/>
  <c r="A11914" i="25"/>
  <c r="A11913" i="25"/>
  <c r="A11912" i="25"/>
  <c r="A11911" i="25"/>
  <c r="A11910" i="25"/>
  <c r="A11909" i="25"/>
  <c r="A11908" i="25"/>
  <c r="A11907" i="25"/>
  <c r="A11906" i="25"/>
  <c r="A11905" i="25"/>
  <c r="A11904" i="25"/>
  <c r="A11903" i="25"/>
  <c r="A11902" i="25"/>
  <c r="A11901" i="25"/>
  <c r="A11900" i="25"/>
  <c r="A11899" i="25"/>
  <c r="A11898" i="25"/>
  <c r="A11897" i="25"/>
  <c r="A11896" i="25"/>
  <c r="A11895" i="25"/>
  <c r="A11894" i="25"/>
  <c r="A11893" i="25"/>
  <c r="A11892" i="25"/>
  <c r="A11891" i="25"/>
  <c r="A11890" i="25"/>
  <c r="A11889" i="25"/>
  <c r="A11888" i="25"/>
  <c r="A11887" i="25"/>
  <c r="A11886" i="25"/>
  <c r="A11885" i="25"/>
  <c r="A11884" i="25"/>
  <c r="A11883" i="25"/>
  <c r="A11882" i="25"/>
  <c r="A11881" i="25"/>
  <c r="A11880" i="25"/>
  <c r="A11879" i="25"/>
  <c r="A11878" i="25"/>
  <c r="A11877" i="25"/>
  <c r="A11876" i="25"/>
  <c r="A11875" i="25"/>
  <c r="A11874" i="25"/>
  <c r="A11873" i="25"/>
  <c r="A11872" i="25"/>
  <c r="A11871" i="25"/>
  <c r="A11870" i="25"/>
  <c r="A11869" i="25"/>
  <c r="A11868" i="25"/>
  <c r="A11867" i="25"/>
  <c r="A11866" i="25"/>
  <c r="A11865" i="25"/>
  <c r="A11864" i="25"/>
  <c r="A11863" i="25"/>
  <c r="A11862" i="25"/>
  <c r="A11861" i="25"/>
  <c r="A11860" i="25"/>
  <c r="A11859" i="25"/>
  <c r="A11858" i="25"/>
  <c r="A11857" i="25"/>
  <c r="A11856" i="25"/>
  <c r="A11855" i="25"/>
  <c r="A11854" i="25"/>
  <c r="A11853" i="25"/>
  <c r="A11852" i="25"/>
  <c r="A11851" i="25"/>
  <c r="A11850" i="25"/>
  <c r="A11849" i="25"/>
  <c r="A11848" i="25"/>
  <c r="A11847" i="25"/>
  <c r="A11846" i="25"/>
  <c r="A11845" i="25"/>
  <c r="A11844" i="25"/>
  <c r="A11843" i="25"/>
  <c r="A11842" i="25"/>
  <c r="A11841" i="25"/>
  <c r="A11840" i="25"/>
  <c r="A11839" i="25"/>
  <c r="A11838" i="25"/>
  <c r="A11837" i="25"/>
  <c r="A11836" i="25"/>
  <c r="A11835" i="25"/>
  <c r="A11834" i="25"/>
  <c r="A11833" i="25"/>
  <c r="A11832" i="25"/>
  <c r="A11831" i="25"/>
  <c r="A11830" i="25"/>
  <c r="A11829" i="25"/>
  <c r="A11828" i="25"/>
  <c r="A11827" i="25"/>
  <c r="A11826" i="25"/>
  <c r="A11825" i="25"/>
  <c r="A11824" i="25"/>
  <c r="A11823" i="25"/>
  <c r="A11822" i="25"/>
  <c r="A11821" i="25"/>
  <c r="A11820" i="25"/>
  <c r="A11819" i="25"/>
  <c r="A11818" i="25"/>
  <c r="A11817" i="25"/>
  <c r="A11816" i="25"/>
  <c r="A11815" i="25"/>
  <c r="A11814" i="25"/>
  <c r="A11813" i="25"/>
  <c r="A11812" i="25"/>
  <c r="A11811" i="25"/>
  <c r="A11810" i="25"/>
  <c r="A11809" i="25"/>
  <c r="A11808" i="25"/>
  <c r="A11807" i="25"/>
  <c r="A11806" i="25"/>
  <c r="A11805" i="25"/>
  <c r="A11804" i="25"/>
  <c r="A11803" i="25"/>
  <c r="A11802" i="25"/>
  <c r="A11801" i="25"/>
  <c r="A11800" i="25"/>
  <c r="A11799" i="25"/>
  <c r="A11798" i="25"/>
  <c r="A11797" i="25"/>
  <c r="A11796" i="25"/>
  <c r="A11795" i="25"/>
  <c r="A11794" i="25"/>
  <c r="A11793" i="25"/>
  <c r="A11792" i="25"/>
  <c r="A11791" i="25"/>
  <c r="A11790" i="25"/>
  <c r="A11789" i="25"/>
  <c r="A11788" i="25"/>
  <c r="A11787" i="25"/>
  <c r="A11786" i="25"/>
  <c r="A11785" i="25"/>
  <c r="A11784" i="25"/>
  <c r="A11783" i="25"/>
  <c r="A11782" i="25"/>
  <c r="A11781" i="25"/>
  <c r="A11780" i="25"/>
  <c r="A11779" i="25"/>
  <c r="A11778" i="25"/>
  <c r="A11777" i="25"/>
  <c r="A11776" i="25"/>
  <c r="A11775" i="25"/>
  <c r="A11774" i="25"/>
  <c r="A11773" i="25"/>
  <c r="A11772" i="25"/>
  <c r="A11771" i="25"/>
  <c r="A11770" i="25"/>
  <c r="A11769" i="25"/>
  <c r="A11768" i="25"/>
  <c r="A11767" i="25"/>
  <c r="A11766" i="25"/>
  <c r="A11765" i="25"/>
  <c r="A11764" i="25"/>
  <c r="A11763" i="25"/>
  <c r="A11762" i="25"/>
  <c r="A11761" i="25"/>
  <c r="A11760" i="25"/>
  <c r="A11759" i="25"/>
  <c r="A11758" i="25"/>
  <c r="A11757" i="25"/>
  <c r="A11756" i="25"/>
  <c r="A11755" i="25"/>
  <c r="A11754" i="25"/>
  <c r="A11753" i="25"/>
  <c r="A11752" i="25"/>
  <c r="A11751" i="25"/>
  <c r="A11750" i="25"/>
  <c r="A11749" i="25"/>
  <c r="A11748" i="25"/>
  <c r="A11747" i="25"/>
  <c r="A11746" i="25"/>
  <c r="A11745" i="25"/>
  <c r="A11744" i="25"/>
  <c r="A11743" i="25"/>
  <c r="A11742" i="25"/>
  <c r="A11741" i="25"/>
  <c r="A11740" i="25"/>
  <c r="A11739" i="25"/>
  <c r="A11738" i="25"/>
  <c r="A11737" i="25"/>
  <c r="A11736" i="25"/>
  <c r="A11735" i="25"/>
  <c r="A11734" i="25"/>
  <c r="A11733" i="25"/>
  <c r="A11732" i="25"/>
  <c r="A11731" i="25"/>
  <c r="A11730" i="25"/>
  <c r="A11729" i="25"/>
  <c r="A11728" i="25"/>
  <c r="A11727" i="25"/>
  <c r="A11726" i="25"/>
  <c r="A11725" i="25"/>
  <c r="A11724" i="25"/>
  <c r="A11723" i="25"/>
  <c r="A11722" i="25"/>
  <c r="A11721" i="25"/>
  <c r="A11720" i="25"/>
  <c r="A11719" i="25"/>
  <c r="A11718" i="25"/>
  <c r="A11717" i="25"/>
  <c r="A11716" i="25"/>
  <c r="A11715" i="25"/>
  <c r="A11714" i="25"/>
  <c r="A11713" i="25"/>
  <c r="A11712" i="25"/>
  <c r="A11711" i="25"/>
  <c r="A11710" i="25"/>
  <c r="A11709" i="25"/>
  <c r="A11708" i="25"/>
  <c r="A11707" i="25"/>
  <c r="A11706" i="25"/>
  <c r="A11705" i="25"/>
  <c r="A11704" i="25"/>
  <c r="A11703" i="25"/>
  <c r="A11702" i="25"/>
  <c r="A11701" i="25"/>
  <c r="A11700" i="25"/>
  <c r="A11699" i="25"/>
  <c r="A11698" i="25"/>
  <c r="A11697" i="25"/>
  <c r="A11696" i="25"/>
  <c r="A11695" i="25"/>
  <c r="A11694" i="25"/>
  <c r="A11693" i="25"/>
  <c r="A11692" i="25"/>
  <c r="A11691" i="25"/>
  <c r="A11690" i="25"/>
  <c r="A11689" i="25"/>
  <c r="A11688" i="25"/>
  <c r="A11687" i="25"/>
  <c r="A11686" i="25"/>
  <c r="A11685" i="25"/>
  <c r="A11684" i="25"/>
  <c r="A11683" i="25"/>
  <c r="A11682" i="25"/>
  <c r="A11681" i="25"/>
  <c r="A11680" i="25"/>
  <c r="A11679" i="25"/>
  <c r="A11678" i="25"/>
  <c r="A11677" i="25"/>
  <c r="A11676" i="25"/>
  <c r="A11675" i="25"/>
  <c r="A11674" i="25"/>
  <c r="A11673" i="25"/>
  <c r="A11672" i="25"/>
  <c r="A11671" i="25"/>
  <c r="A11670" i="25"/>
  <c r="A11669" i="25"/>
  <c r="A11668" i="25"/>
  <c r="A11667" i="25"/>
  <c r="A11666" i="25"/>
  <c r="A11665" i="25"/>
  <c r="A11664" i="25"/>
  <c r="A11663" i="25"/>
  <c r="A11662" i="25"/>
  <c r="A11661" i="25"/>
  <c r="A11660" i="25"/>
  <c r="A11659" i="25"/>
  <c r="A11658" i="25"/>
  <c r="A11657" i="25"/>
  <c r="A11656" i="25"/>
  <c r="A11655" i="25"/>
  <c r="A11654" i="25"/>
  <c r="A11653" i="25"/>
  <c r="A11652" i="25"/>
  <c r="A11651" i="25"/>
  <c r="A11650" i="25"/>
  <c r="A11649" i="25"/>
  <c r="A11648" i="25"/>
  <c r="A11647" i="25"/>
  <c r="A11646" i="25"/>
  <c r="A11645" i="25"/>
  <c r="A11644" i="25"/>
  <c r="A11643" i="25"/>
  <c r="A11642" i="25"/>
  <c r="A11641" i="25"/>
  <c r="A11640" i="25"/>
  <c r="A11639" i="25"/>
  <c r="A11638" i="25"/>
  <c r="A11637" i="25"/>
  <c r="A11636" i="25"/>
  <c r="A11635" i="25"/>
  <c r="A11634" i="25"/>
  <c r="A11633" i="25"/>
  <c r="A11632" i="25"/>
  <c r="A11631" i="25"/>
  <c r="A11630" i="25"/>
  <c r="A11629" i="25"/>
  <c r="A11628" i="25"/>
  <c r="A11627" i="25"/>
  <c r="A11626" i="25"/>
  <c r="A11625" i="25"/>
  <c r="A11624" i="25"/>
  <c r="A11623" i="25"/>
  <c r="A11622" i="25"/>
  <c r="A11621" i="25"/>
  <c r="A11620" i="25"/>
  <c r="A11619" i="25"/>
  <c r="A11618" i="25"/>
  <c r="A11617" i="25"/>
  <c r="A11616" i="25"/>
  <c r="A11615" i="25"/>
  <c r="A11614" i="25"/>
  <c r="A11613" i="25"/>
  <c r="A11612" i="25"/>
  <c r="A11611" i="25"/>
  <c r="A11610" i="25"/>
  <c r="A11609" i="25"/>
  <c r="A11608" i="25"/>
  <c r="A11607" i="25"/>
  <c r="A11606" i="25"/>
  <c r="A11605" i="25"/>
  <c r="A11604" i="25"/>
  <c r="A11603" i="25"/>
  <c r="A11602" i="25"/>
  <c r="A11601" i="25"/>
  <c r="A11600" i="25"/>
  <c r="A11599" i="25"/>
  <c r="A11598" i="25"/>
  <c r="A11597" i="25"/>
  <c r="A11596" i="25"/>
  <c r="A11595" i="25"/>
  <c r="A11594" i="25"/>
  <c r="A11593" i="25"/>
  <c r="A11592" i="25"/>
  <c r="A11591" i="25"/>
  <c r="A11590" i="25"/>
  <c r="A11589" i="25"/>
  <c r="A11588" i="25"/>
  <c r="A11587" i="25"/>
  <c r="A11586" i="25"/>
  <c r="A11585" i="25"/>
  <c r="A11584" i="25"/>
  <c r="A11583" i="25"/>
  <c r="A11582" i="25"/>
  <c r="A11581" i="25"/>
  <c r="A11580" i="25"/>
  <c r="A11579" i="25"/>
  <c r="A11578" i="25"/>
  <c r="A11577" i="25"/>
  <c r="A11576" i="25"/>
  <c r="A11575" i="25"/>
  <c r="A11574" i="25"/>
  <c r="A11573" i="25"/>
  <c r="A11572" i="25"/>
  <c r="A11571" i="25"/>
  <c r="A11570" i="25"/>
  <c r="A11569" i="25"/>
  <c r="A11568" i="25"/>
  <c r="A11567" i="25"/>
  <c r="A11566" i="25"/>
  <c r="A11565" i="25"/>
  <c r="A11564" i="25"/>
  <c r="A11563" i="25"/>
  <c r="A11562" i="25"/>
  <c r="A11561" i="25"/>
  <c r="A11560" i="25"/>
  <c r="A11559" i="25"/>
  <c r="A11558" i="25"/>
  <c r="A11557" i="25"/>
  <c r="A11556" i="25"/>
  <c r="A11555" i="25"/>
  <c r="A11554" i="25"/>
  <c r="A11553" i="25"/>
  <c r="A11552" i="25"/>
  <c r="A11551" i="25"/>
  <c r="A11550" i="25"/>
  <c r="A11549" i="25"/>
  <c r="A11548" i="25"/>
  <c r="A11547" i="25"/>
  <c r="A11546" i="25"/>
  <c r="A11545" i="25"/>
  <c r="A11544" i="25"/>
  <c r="A11543" i="25"/>
  <c r="A11542" i="25"/>
  <c r="A11541" i="25"/>
  <c r="A11540" i="25"/>
  <c r="A11539" i="25"/>
  <c r="A11538" i="25"/>
  <c r="A11537" i="25"/>
  <c r="A11536" i="25"/>
  <c r="A11535" i="25"/>
  <c r="A11534" i="25"/>
  <c r="A11533" i="25"/>
  <c r="A11532" i="25"/>
  <c r="A11531" i="25"/>
  <c r="A11530" i="25"/>
  <c r="A11529" i="25"/>
  <c r="A11528" i="25"/>
  <c r="A11527" i="25"/>
  <c r="A11526" i="25"/>
  <c r="A11525" i="25"/>
  <c r="A11524" i="25"/>
  <c r="A11523" i="25"/>
  <c r="A11522" i="25"/>
  <c r="A11521" i="25"/>
  <c r="A11520" i="25"/>
  <c r="A11519" i="25"/>
  <c r="A11518" i="25"/>
  <c r="A11517" i="25"/>
  <c r="A11516" i="25"/>
  <c r="A11515" i="25"/>
  <c r="A11514" i="25"/>
  <c r="A11513" i="25"/>
  <c r="A11512" i="25"/>
  <c r="A11511" i="25"/>
  <c r="A11510" i="25"/>
  <c r="A11509" i="25"/>
  <c r="A11508" i="25"/>
  <c r="A11507" i="25"/>
  <c r="A11506" i="25"/>
  <c r="A11505" i="25"/>
  <c r="A11504" i="25"/>
  <c r="A11503" i="25"/>
  <c r="A11502" i="25"/>
  <c r="A11501" i="25"/>
  <c r="A11500" i="25"/>
  <c r="A11499" i="25"/>
  <c r="A11498" i="25"/>
  <c r="A11497" i="25"/>
  <c r="A11496" i="25"/>
  <c r="A11495" i="25"/>
  <c r="A11494" i="25"/>
  <c r="A11493" i="25"/>
  <c r="A11492" i="25"/>
  <c r="A11491" i="25"/>
  <c r="A11490" i="25"/>
  <c r="A11489" i="25"/>
  <c r="A11488" i="25"/>
  <c r="A11487" i="25"/>
  <c r="A11486" i="25"/>
  <c r="A11485" i="25"/>
  <c r="A11484" i="25"/>
  <c r="A11483" i="25"/>
  <c r="A11482" i="25"/>
  <c r="A11481" i="25"/>
  <c r="A11480" i="25"/>
  <c r="A11479" i="25"/>
  <c r="A11478" i="25"/>
  <c r="A11477" i="25"/>
  <c r="A11476" i="25"/>
  <c r="A11475" i="25"/>
  <c r="A11474" i="25"/>
  <c r="A11473" i="25"/>
  <c r="A11472" i="25"/>
  <c r="A11471" i="25"/>
  <c r="A11470" i="25"/>
  <c r="A11469" i="25"/>
  <c r="A11468" i="25"/>
  <c r="A11467" i="25"/>
  <c r="A11466" i="25"/>
  <c r="A11465" i="25"/>
  <c r="A11464" i="25"/>
  <c r="A11463" i="25"/>
  <c r="A11462" i="25"/>
  <c r="A11461" i="25"/>
  <c r="A11460" i="25"/>
  <c r="A11459" i="25"/>
  <c r="A11458" i="25"/>
  <c r="A11457" i="25"/>
  <c r="A11456" i="25"/>
  <c r="A11455" i="25"/>
  <c r="A11454" i="25"/>
  <c r="A11453" i="25"/>
  <c r="A11452" i="25"/>
  <c r="A11451" i="25"/>
  <c r="A11450" i="25"/>
  <c r="A11449" i="25"/>
  <c r="A11448" i="25"/>
  <c r="A11447" i="25"/>
  <c r="A11446" i="25"/>
  <c r="A11445" i="25"/>
  <c r="A11444" i="25"/>
  <c r="A11443" i="25"/>
  <c r="A11442" i="25"/>
  <c r="A11441" i="25"/>
  <c r="A11440" i="25"/>
  <c r="A11439" i="25"/>
  <c r="A11438" i="25"/>
  <c r="A11437" i="25"/>
  <c r="A11436" i="25"/>
  <c r="A11435" i="25"/>
  <c r="A11434" i="25"/>
  <c r="A11433" i="25"/>
  <c r="A11432" i="25"/>
  <c r="A11431" i="25"/>
  <c r="A11430" i="25"/>
  <c r="A11429" i="25"/>
  <c r="A11428" i="25"/>
  <c r="A11427" i="25"/>
  <c r="A11426" i="25"/>
  <c r="A11425" i="25"/>
  <c r="A11424" i="25"/>
  <c r="A11423" i="25"/>
  <c r="A11422" i="25"/>
  <c r="A11421" i="25"/>
  <c r="A11420" i="25"/>
  <c r="A11419" i="25"/>
  <c r="A11418" i="25"/>
  <c r="A11417" i="25"/>
  <c r="A11416" i="25"/>
  <c r="A11415" i="25"/>
  <c r="A11414" i="25"/>
  <c r="A11413" i="25"/>
  <c r="A11412" i="25"/>
  <c r="A11411" i="25"/>
  <c r="A11410" i="25"/>
  <c r="A11409" i="25"/>
  <c r="A11408" i="25"/>
  <c r="A11407" i="25"/>
  <c r="A11406" i="25"/>
  <c r="A11405" i="25"/>
  <c r="A11404" i="25"/>
  <c r="A11403" i="25"/>
  <c r="A11402" i="25"/>
  <c r="A11401" i="25"/>
  <c r="A11400" i="25"/>
  <c r="A11399" i="25"/>
  <c r="A11398" i="25"/>
  <c r="A11397" i="25"/>
  <c r="A11396" i="25"/>
  <c r="A11395" i="25"/>
  <c r="A11394" i="25"/>
  <c r="A11393" i="25"/>
  <c r="A11392" i="25"/>
  <c r="A11391" i="25"/>
  <c r="A11390" i="25"/>
  <c r="A11389" i="25"/>
  <c r="A11388" i="25"/>
  <c r="A11387" i="25"/>
  <c r="A11386" i="25"/>
  <c r="A11385" i="25"/>
  <c r="A11384" i="25"/>
  <c r="A11383" i="25"/>
  <c r="A11382" i="25"/>
  <c r="A11381" i="25"/>
  <c r="A11380" i="25"/>
  <c r="A11379" i="25"/>
  <c r="A11378" i="25"/>
  <c r="A11377" i="25"/>
  <c r="A11376" i="25"/>
  <c r="A11375" i="25"/>
  <c r="A11374" i="25"/>
  <c r="A11373" i="25"/>
  <c r="A11372" i="25"/>
  <c r="A11371" i="25"/>
  <c r="A11370" i="25"/>
  <c r="A11369" i="25"/>
  <c r="A11368" i="25"/>
  <c r="A11367" i="25"/>
  <c r="A11366" i="25"/>
  <c r="A11365" i="25"/>
  <c r="A11364" i="25"/>
  <c r="A11363" i="25"/>
  <c r="A11362" i="25"/>
  <c r="A11361" i="25"/>
  <c r="A11360" i="25"/>
  <c r="A11359" i="25"/>
  <c r="A11358" i="25"/>
  <c r="A11357" i="25"/>
  <c r="A11356" i="25"/>
  <c r="A11355" i="25"/>
  <c r="A11354" i="25"/>
  <c r="A11353" i="25"/>
  <c r="A11352" i="25"/>
  <c r="A11351" i="25"/>
  <c r="A11350" i="25"/>
  <c r="A11349" i="25"/>
  <c r="A11348" i="25"/>
  <c r="A11347" i="25"/>
  <c r="A11346" i="25"/>
  <c r="A11345" i="25"/>
  <c r="A11344" i="25"/>
  <c r="A11343" i="25"/>
  <c r="A11342" i="25"/>
  <c r="A11341" i="25"/>
  <c r="A11340" i="25"/>
  <c r="A11339" i="25"/>
  <c r="A11338" i="25"/>
  <c r="A11337" i="25"/>
  <c r="A11336" i="25"/>
  <c r="A11335" i="25"/>
  <c r="A11334" i="25"/>
  <c r="A11333" i="25"/>
  <c r="A11332" i="25"/>
  <c r="A11331" i="25"/>
  <c r="A11330" i="25"/>
  <c r="A11329" i="25"/>
  <c r="A11328" i="25"/>
  <c r="A11327" i="25"/>
  <c r="A11326" i="25"/>
  <c r="A11325" i="25"/>
  <c r="A11324" i="25"/>
  <c r="A11323" i="25"/>
  <c r="A11322" i="25"/>
  <c r="A11321" i="25"/>
  <c r="A11320" i="25"/>
  <c r="A11319" i="25"/>
  <c r="A11318" i="25"/>
  <c r="A11317" i="25"/>
  <c r="A11316" i="25"/>
  <c r="A11315" i="25"/>
  <c r="A11314" i="25"/>
  <c r="A11313" i="25"/>
  <c r="A11312" i="25"/>
  <c r="A11311" i="25"/>
  <c r="A11310" i="25"/>
  <c r="A11309" i="25"/>
  <c r="A11308" i="25"/>
  <c r="A11307" i="25"/>
  <c r="A11306" i="25"/>
  <c r="A11305" i="25"/>
  <c r="A11304" i="25"/>
  <c r="A11303" i="25"/>
  <c r="A11302" i="25"/>
  <c r="A11301" i="25"/>
  <c r="A11300" i="25"/>
  <c r="A11299" i="25"/>
  <c r="A11298" i="25"/>
  <c r="A11297" i="25"/>
  <c r="A11296" i="25"/>
  <c r="A11295" i="25"/>
  <c r="A11294" i="25"/>
  <c r="A11293" i="25"/>
  <c r="A11292" i="25"/>
  <c r="A11291" i="25"/>
  <c r="A11290" i="25"/>
  <c r="A11289" i="25"/>
  <c r="A11288" i="25"/>
  <c r="A11287" i="25"/>
  <c r="A11286" i="25"/>
  <c r="A11285" i="25"/>
  <c r="A11284" i="25"/>
  <c r="A11283" i="25"/>
  <c r="A11282" i="25"/>
  <c r="A11281" i="25"/>
  <c r="A11280" i="25"/>
  <c r="A11279" i="25"/>
  <c r="A11278" i="25"/>
  <c r="A11277" i="25"/>
  <c r="A11276" i="25"/>
  <c r="A11275" i="25"/>
  <c r="A11274" i="25"/>
  <c r="A11273" i="25"/>
  <c r="A11272" i="25"/>
  <c r="A11271" i="25"/>
  <c r="A11270" i="25"/>
  <c r="A11269" i="25"/>
  <c r="A11268" i="25"/>
  <c r="A11267" i="25"/>
  <c r="A11266" i="25"/>
  <c r="A11265" i="25"/>
  <c r="A11264" i="25"/>
  <c r="A11263" i="25"/>
  <c r="A11262" i="25"/>
  <c r="A11261" i="25"/>
  <c r="A11260" i="25"/>
  <c r="A11259" i="25"/>
  <c r="A11258" i="25"/>
  <c r="A11257" i="25"/>
  <c r="A11256" i="25"/>
  <c r="A11255" i="25"/>
  <c r="A11254" i="25"/>
  <c r="A11253" i="25"/>
  <c r="A11252" i="25"/>
  <c r="A11251" i="25"/>
  <c r="A11250" i="25"/>
  <c r="A11249" i="25"/>
  <c r="A11248" i="25"/>
  <c r="A11247" i="25"/>
  <c r="A11246" i="25"/>
  <c r="A11245" i="25"/>
  <c r="A11244" i="25"/>
  <c r="A11243" i="25"/>
  <c r="A11242" i="25"/>
  <c r="A11241" i="25"/>
  <c r="A11240" i="25"/>
  <c r="A11239" i="25"/>
  <c r="A11238" i="25"/>
  <c r="A11237" i="25"/>
  <c r="A11236" i="25"/>
  <c r="A11235" i="25"/>
  <c r="A11234" i="25"/>
  <c r="A11233" i="25"/>
  <c r="A11232" i="25"/>
  <c r="A11231" i="25"/>
  <c r="A11230" i="25"/>
  <c r="A11229" i="25"/>
  <c r="A11228" i="25"/>
  <c r="A11227" i="25"/>
  <c r="A11226" i="25"/>
  <c r="A11225" i="25"/>
  <c r="A11224" i="25"/>
  <c r="A11223" i="25"/>
  <c r="A11222" i="25"/>
  <c r="A11221" i="25"/>
  <c r="A11220" i="25"/>
  <c r="A11219" i="25"/>
  <c r="A11218" i="25"/>
  <c r="A11217" i="25"/>
  <c r="A11216" i="25"/>
  <c r="A11215" i="25"/>
  <c r="A11214" i="25"/>
  <c r="A11213" i="25"/>
  <c r="A11212" i="25"/>
  <c r="A11211" i="25"/>
  <c r="A11210" i="25"/>
  <c r="A11209" i="25"/>
  <c r="A11208" i="25"/>
  <c r="A11207" i="25"/>
  <c r="A11206" i="25"/>
  <c r="A11205" i="25"/>
  <c r="A11204" i="25"/>
  <c r="A11203" i="25"/>
  <c r="A11202" i="25"/>
  <c r="A11201" i="25"/>
  <c r="A11200" i="25"/>
  <c r="A11199" i="25"/>
  <c r="A11198" i="25"/>
  <c r="A11197" i="25"/>
  <c r="A11196" i="25"/>
  <c r="A11195" i="25"/>
  <c r="A11194" i="25"/>
  <c r="A11193" i="25"/>
  <c r="A11192" i="25"/>
  <c r="A11191" i="25"/>
  <c r="A11190" i="25"/>
  <c r="A11189" i="25"/>
  <c r="A11188" i="25"/>
  <c r="A11187" i="25"/>
  <c r="A11186" i="25"/>
  <c r="A11185" i="25"/>
  <c r="A11184" i="25"/>
  <c r="A11183" i="25"/>
  <c r="A11182" i="25"/>
  <c r="A11181" i="25"/>
  <c r="A11180" i="25"/>
  <c r="A11179" i="25"/>
  <c r="A11178" i="25"/>
  <c r="A11177" i="25"/>
  <c r="A11176" i="25"/>
  <c r="A11175" i="25"/>
  <c r="A11174" i="25"/>
  <c r="A11173" i="25"/>
  <c r="A11172" i="25"/>
  <c r="A11171" i="25"/>
  <c r="A11170" i="25"/>
  <c r="A11169" i="25"/>
  <c r="A11168" i="25"/>
  <c r="A11167" i="25"/>
  <c r="A11166" i="25"/>
  <c r="A11165" i="25"/>
  <c r="A11164" i="25"/>
  <c r="A11163" i="25"/>
  <c r="A11162" i="25"/>
  <c r="A11161" i="25"/>
  <c r="A11160" i="25"/>
  <c r="A11159" i="25"/>
  <c r="A11158" i="25"/>
  <c r="A11157" i="25"/>
  <c r="A11156" i="25"/>
  <c r="A11155" i="25"/>
  <c r="A11154" i="25"/>
  <c r="A11153" i="25"/>
  <c r="A11152" i="25"/>
  <c r="A11151" i="25"/>
  <c r="A11150" i="25"/>
  <c r="A11149" i="25"/>
  <c r="A11148" i="25"/>
  <c r="A11147" i="25"/>
  <c r="A11146" i="25"/>
  <c r="A11145" i="25"/>
  <c r="A11144" i="25"/>
  <c r="A11143" i="25"/>
  <c r="A11142" i="25"/>
  <c r="A11141" i="25"/>
  <c r="A11140" i="25"/>
  <c r="A11139" i="25"/>
  <c r="A11138" i="25"/>
  <c r="A11137" i="25"/>
  <c r="A11136" i="25"/>
  <c r="A11135" i="25"/>
  <c r="A11134" i="25"/>
  <c r="A11133" i="25"/>
  <c r="A11132" i="25"/>
  <c r="A11131" i="25"/>
  <c r="A11130" i="25"/>
  <c r="A11129" i="25"/>
  <c r="A11128" i="25"/>
  <c r="A11127" i="25"/>
  <c r="A11126" i="25"/>
  <c r="A11125" i="25"/>
  <c r="A11124" i="25"/>
  <c r="A11123" i="25"/>
  <c r="A11122" i="25"/>
  <c r="A11121" i="25"/>
  <c r="A11120" i="25"/>
  <c r="A11119" i="25"/>
  <c r="A11118" i="25"/>
  <c r="A11117" i="25"/>
  <c r="A11116" i="25"/>
  <c r="A11115" i="25"/>
  <c r="A11114" i="25"/>
  <c r="A11113" i="25"/>
  <c r="A11112" i="25"/>
  <c r="A11111" i="25"/>
  <c r="A11110" i="25"/>
  <c r="A11109" i="25"/>
  <c r="A11108" i="25"/>
  <c r="A11107" i="25"/>
  <c r="A11106" i="25"/>
  <c r="A11105" i="25"/>
  <c r="A11104" i="25"/>
  <c r="A11103" i="25"/>
  <c r="A11102" i="25"/>
  <c r="A11101" i="25"/>
  <c r="A11100" i="25"/>
  <c r="A11099" i="25"/>
  <c r="A11098" i="25"/>
  <c r="A11097" i="25"/>
  <c r="A11096" i="25"/>
  <c r="A11095" i="25"/>
  <c r="A11094" i="25"/>
  <c r="A11093" i="25"/>
  <c r="A11092" i="25"/>
  <c r="A11091" i="25"/>
  <c r="A11090" i="25"/>
  <c r="A11089" i="25"/>
  <c r="A11088" i="25"/>
  <c r="A11087" i="25"/>
  <c r="A11086" i="25"/>
  <c r="A11085" i="25"/>
  <c r="A11084" i="25"/>
  <c r="A11083" i="25"/>
  <c r="A11082" i="25"/>
  <c r="A11081" i="25"/>
  <c r="A11080" i="25"/>
  <c r="A11079" i="25"/>
  <c r="A11078" i="25"/>
  <c r="A11077" i="25"/>
  <c r="A11076" i="25"/>
  <c r="A11075" i="25"/>
  <c r="A11074" i="25"/>
  <c r="A11073" i="25"/>
  <c r="A11072" i="25"/>
  <c r="A11071" i="25"/>
  <c r="A11070" i="25"/>
  <c r="A11069" i="25"/>
  <c r="A11068" i="25"/>
  <c r="A11067" i="25"/>
  <c r="A11066" i="25"/>
  <c r="A11065" i="25"/>
  <c r="A11064" i="25"/>
  <c r="A11063" i="25"/>
  <c r="A11062" i="25"/>
  <c r="A11061" i="25"/>
  <c r="A11060" i="25"/>
  <c r="A11059" i="25"/>
  <c r="A11058" i="25"/>
  <c r="A11057" i="25"/>
  <c r="A11056" i="25"/>
  <c r="A11055" i="25"/>
  <c r="A11054" i="25"/>
  <c r="A11053" i="25"/>
  <c r="A11052" i="25"/>
  <c r="A11051" i="25"/>
  <c r="A11050" i="25"/>
  <c r="A11049" i="25"/>
  <c r="A11048" i="25"/>
  <c r="A11047" i="25"/>
  <c r="A11046" i="25"/>
  <c r="A11045" i="25"/>
  <c r="A11044" i="25"/>
  <c r="A11043" i="25"/>
  <c r="A11042" i="25"/>
  <c r="A11041" i="25"/>
  <c r="A11040" i="25"/>
  <c r="A11039" i="25"/>
  <c r="A11038" i="25"/>
  <c r="A11037" i="25"/>
  <c r="A11036" i="25"/>
  <c r="A11035" i="25"/>
  <c r="A11034" i="25"/>
  <c r="A11033" i="25"/>
  <c r="A11032" i="25"/>
  <c r="A11031" i="25"/>
  <c r="A11030" i="25"/>
  <c r="A11029" i="25"/>
  <c r="A11028" i="25"/>
  <c r="A11027" i="25"/>
  <c r="A11026" i="25"/>
  <c r="A11025" i="25"/>
  <c r="A11024" i="25"/>
  <c r="A11023" i="25"/>
  <c r="A11022" i="25"/>
  <c r="A11021" i="25"/>
  <c r="A11020" i="25"/>
  <c r="A11019" i="25"/>
  <c r="A11018" i="25"/>
  <c r="A11017" i="25"/>
  <c r="A11016" i="25"/>
  <c r="A11015" i="25"/>
  <c r="A11014" i="25"/>
  <c r="A11013" i="25"/>
  <c r="A11012" i="25"/>
  <c r="A11011" i="25"/>
  <c r="A11010" i="25"/>
  <c r="A11009" i="25"/>
  <c r="A11008" i="25"/>
  <c r="A11007" i="25"/>
  <c r="A11006" i="25"/>
  <c r="A11005" i="25"/>
  <c r="A11004" i="25"/>
  <c r="A11003" i="25"/>
  <c r="A11002" i="25"/>
  <c r="A11001" i="25"/>
  <c r="A11000" i="25"/>
  <c r="A10999" i="25"/>
  <c r="A10998" i="25"/>
  <c r="A10997" i="25"/>
  <c r="A10996" i="25"/>
  <c r="A10995" i="25"/>
  <c r="A10994" i="25"/>
  <c r="A10993" i="25"/>
  <c r="A10992" i="25"/>
  <c r="A10991" i="25"/>
  <c r="A10990" i="25"/>
  <c r="A10989" i="25"/>
  <c r="A10988" i="25"/>
  <c r="A10987" i="25"/>
  <c r="A10986" i="25"/>
  <c r="A10985" i="25"/>
  <c r="A10984" i="25"/>
  <c r="A10983" i="25"/>
  <c r="A10982" i="25"/>
  <c r="A10981" i="25"/>
  <c r="A10980" i="25"/>
  <c r="A10979" i="25"/>
  <c r="A10978" i="25"/>
  <c r="A10977" i="25"/>
  <c r="A10976" i="25"/>
  <c r="A10975" i="25"/>
  <c r="A10974" i="25"/>
  <c r="A10973" i="25"/>
  <c r="A10972" i="25"/>
  <c r="A10971" i="25"/>
  <c r="A10970" i="25"/>
  <c r="A10969" i="25"/>
  <c r="A10968" i="25"/>
  <c r="A10967" i="25"/>
  <c r="A10966" i="25"/>
  <c r="A10965" i="25"/>
  <c r="A10964" i="25"/>
  <c r="A10963" i="25"/>
  <c r="A10962" i="25"/>
  <c r="A10961" i="25"/>
  <c r="A10960" i="25"/>
  <c r="A10959" i="25"/>
  <c r="A10958" i="25"/>
  <c r="A10957" i="25"/>
  <c r="A10956" i="25"/>
  <c r="A10955" i="25"/>
  <c r="A10954" i="25"/>
  <c r="A10953" i="25"/>
  <c r="A10952" i="25"/>
  <c r="A10951" i="25"/>
  <c r="A10950" i="25"/>
  <c r="A10949" i="25"/>
  <c r="A10948" i="25"/>
  <c r="A10947" i="25"/>
  <c r="A10946" i="25"/>
  <c r="A10945" i="25"/>
  <c r="A10944" i="25"/>
  <c r="A10943" i="25"/>
  <c r="A10942" i="25"/>
  <c r="A10941" i="25"/>
  <c r="A10940" i="25"/>
  <c r="A10939" i="25"/>
  <c r="A10938" i="25"/>
  <c r="A10937" i="25"/>
  <c r="A10936" i="25"/>
  <c r="A10935" i="25"/>
  <c r="A10934" i="25"/>
  <c r="A10933" i="25"/>
  <c r="A10932" i="25"/>
  <c r="A10931" i="25"/>
  <c r="A10930" i="25"/>
  <c r="A10929" i="25"/>
  <c r="A10928" i="25"/>
  <c r="A10927" i="25"/>
  <c r="A10926" i="25"/>
  <c r="A10925" i="25"/>
  <c r="A10924" i="25"/>
  <c r="A10923" i="25"/>
  <c r="A10922" i="25"/>
  <c r="A10921" i="25"/>
  <c r="A10920" i="25"/>
  <c r="A10919" i="25"/>
  <c r="A10918" i="25"/>
  <c r="A10917" i="25"/>
  <c r="A10916" i="25"/>
  <c r="A10915" i="25"/>
  <c r="A10914" i="25"/>
  <c r="A10913" i="25"/>
  <c r="A10912" i="25"/>
  <c r="A10911" i="25"/>
  <c r="A10910" i="25"/>
  <c r="A10909" i="25"/>
  <c r="A10908" i="25"/>
  <c r="A10907" i="25"/>
  <c r="A10906" i="25"/>
  <c r="A10905" i="25"/>
  <c r="A10904" i="25"/>
  <c r="A10903" i="25"/>
  <c r="A10902" i="25"/>
  <c r="A10901" i="25"/>
  <c r="A10900" i="25"/>
  <c r="A10899" i="25"/>
  <c r="A10898" i="25"/>
  <c r="A10897" i="25"/>
  <c r="A10896" i="25"/>
  <c r="A10895" i="25"/>
  <c r="A10894" i="25"/>
  <c r="A10893" i="25"/>
  <c r="A10892" i="25"/>
  <c r="A10891" i="25"/>
  <c r="A10890" i="25"/>
  <c r="A10889" i="25"/>
  <c r="A10888" i="25"/>
  <c r="A10887" i="25"/>
  <c r="A10886" i="25"/>
  <c r="A10885" i="25"/>
  <c r="A10884" i="25"/>
  <c r="A10883" i="25"/>
  <c r="A10882" i="25"/>
  <c r="A10881" i="25"/>
  <c r="A10880" i="25"/>
  <c r="A10879" i="25"/>
  <c r="A10878" i="25"/>
  <c r="A10877" i="25"/>
  <c r="A10876" i="25"/>
  <c r="A10875" i="25"/>
  <c r="A10874" i="25"/>
  <c r="A10873" i="25"/>
  <c r="A10872" i="25"/>
  <c r="A10871" i="25"/>
  <c r="A10870" i="25"/>
  <c r="A10869" i="25"/>
  <c r="A10868" i="25"/>
  <c r="A10867" i="25"/>
  <c r="A10866" i="25"/>
  <c r="A10865" i="25"/>
  <c r="A10864" i="25"/>
  <c r="A10863" i="25"/>
  <c r="A10862" i="25"/>
  <c r="A10861" i="25"/>
  <c r="A10860" i="25"/>
  <c r="A10859" i="25"/>
  <c r="A10858" i="25"/>
  <c r="A10857" i="25"/>
  <c r="A10856" i="25"/>
  <c r="A10855" i="25"/>
  <c r="A10854" i="25"/>
  <c r="A10853" i="25"/>
  <c r="A10852" i="25"/>
  <c r="A10851" i="25"/>
  <c r="A10850" i="25"/>
  <c r="A10849" i="25"/>
  <c r="A10848" i="25"/>
  <c r="A10847" i="25"/>
  <c r="A10846" i="25"/>
  <c r="A10845" i="25"/>
  <c r="A10844" i="25"/>
  <c r="A10843" i="25"/>
  <c r="A10842" i="25"/>
  <c r="A10841" i="25"/>
  <c r="A10840" i="25"/>
  <c r="A10839" i="25"/>
  <c r="A10838" i="25"/>
  <c r="A10837" i="25"/>
  <c r="A10836" i="25"/>
  <c r="A10835" i="25"/>
  <c r="A10834" i="25"/>
  <c r="A10833" i="25"/>
  <c r="A10832" i="25"/>
  <c r="A10831" i="25"/>
  <c r="A10830" i="25"/>
  <c r="A10829" i="25"/>
  <c r="A10828" i="25"/>
  <c r="A10827" i="25"/>
  <c r="A10826" i="25"/>
  <c r="A10825" i="25"/>
  <c r="A10824" i="25"/>
  <c r="A10823" i="25"/>
  <c r="A10822" i="25"/>
  <c r="A10821" i="25"/>
  <c r="A10820" i="25"/>
  <c r="A10819" i="25"/>
  <c r="A10818" i="25"/>
  <c r="A10817" i="25"/>
  <c r="A10816" i="25"/>
  <c r="A10815" i="25"/>
  <c r="A10814" i="25"/>
  <c r="A10813" i="25"/>
  <c r="A10812" i="25"/>
  <c r="A10811" i="25"/>
  <c r="A10810" i="25"/>
  <c r="A10809" i="25"/>
  <c r="A10808" i="25"/>
  <c r="A10807" i="25"/>
  <c r="A10806" i="25"/>
  <c r="A10805" i="25"/>
  <c r="A10804" i="25"/>
  <c r="A10803" i="25"/>
  <c r="A10802" i="25"/>
  <c r="A10801" i="25"/>
  <c r="A10800" i="25"/>
  <c r="A10799" i="25"/>
  <c r="A10798" i="25"/>
  <c r="A10797" i="25"/>
  <c r="A10796" i="25"/>
  <c r="A10795" i="25"/>
  <c r="A10794" i="25"/>
  <c r="A10793" i="25"/>
  <c r="A10792" i="25"/>
  <c r="A10791" i="25"/>
  <c r="A10790" i="25"/>
  <c r="A10789" i="25"/>
  <c r="A10788" i="25"/>
  <c r="A10787" i="25"/>
  <c r="A10786" i="25"/>
  <c r="A10785" i="25"/>
  <c r="A10784" i="25"/>
  <c r="A10783" i="25"/>
  <c r="A10782" i="25"/>
  <c r="A10781" i="25"/>
  <c r="A10780" i="25"/>
  <c r="A10779" i="25"/>
  <c r="A10778" i="25"/>
  <c r="A10777" i="25"/>
  <c r="A10776" i="25"/>
  <c r="A10775" i="25"/>
  <c r="A10774" i="25"/>
  <c r="A10773" i="25"/>
  <c r="A10772" i="25"/>
  <c r="A10771" i="25"/>
  <c r="A10770" i="25"/>
  <c r="A10769" i="25"/>
  <c r="A10768" i="25"/>
  <c r="A10767" i="25"/>
  <c r="A10766" i="25"/>
  <c r="A10765" i="25"/>
  <c r="A10764" i="25"/>
  <c r="A10763" i="25"/>
  <c r="A10762" i="25"/>
  <c r="A10761" i="25"/>
  <c r="A10760" i="25"/>
  <c r="A10759" i="25"/>
  <c r="A10758" i="25"/>
  <c r="A10757" i="25"/>
  <c r="A10756" i="25"/>
  <c r="A10755" i="25"/>
  <c r="A10754" i="25"/>
  <c r="A10753" i="25"/>
  <c r="A10752" i="25"/>
  <c r="A10751" i="25"/>
  <c r="A10750" i="25"/>
  <c r="A10749" i="25"/>
  <c r="A10748" i="25"/>
  <c r="A10747" i="25"/>
  <c r="A10746" i="25"/>
  <c r="A10745" i="25"/>
  <c r="A10744" i="25"/>
  <c r="A10743" i="25"/>
  <c r="A10742" i="25"/>
  <c r="A10741" i="25"/>
  <c r="A10740" i="25"/>
  <c r="A10739" i="25"/>
  <c r="A10738" i="25"/>
  <c r="A10737" i="25"/>
  <c r="A10736" i="25"/>
  <c r="A10735" i="25"/>
  <c r="A10734" i="25"/>
  <c r="A10733" i="25"/>
  <c r="A10732" i="25"/>
  <c r="A10731" i="25"/>
  <c r="A10730" i="25"/>
  <c r="A10729" i="25"/>
  <c r="A10728" i="25"/>
  <c r="A10727" i="25"/>
  <c r="A10726" i="25"/>
  <c r="A10725" i="25"/>
  <c r="A10724" i="25"/>
  <c r="A10723" i="25"/>
  <c r="A10722" i="25"/>
  <c r="A10721" i="25"/>
  <c r="A10720" i="25"/>
  <c r="A10719" i="25"/>
  <c r="A10718" i="25"/>
  <c r="A10717" i="25"/>
  <c r="A10716" i="25"/>
  <c r="A10715" i="25"/>
  <c r="A10714" i="25"/>
  <c r="A10713" i="25"/>
  <c r="A10712" i="25"/>
  <c r="A10711" i="25"/>
  <c r="A10710" i="25"/>
  <c r="A10709" i="25"/>
  <c r="A10708" i="25"/>
  <c r="A10707" i="25"/>
  <c r="A10706" i="25"/>
  <c r="A10705" i="25"/>
  <c r="A10704" i="25"/>
  <c r="A10703" i="25"/>
  <c r="A10702" i="25"/>
  <c r="A10701" i="25"/>
  <c r="A10700" i="25"/>
  <c r="A10699" i="25"/>
  <c r="A10698" i="25"/>
  <c r="A10697" i="25"/>
  <c r="A10696" i="25"/>
  <c r="A10695" i="25"/>
  <c r="A10694" i="25"/>
  <c r="A10693" i="25"/>
  <c r="A10692" i="25"/>
  <c r="A10691" i="25"/>
  <c r="A10690" i="25"/>
  <c r="A10689" i="25"/>
  <c r="A10688" i="25"/>
  <c r="A10687" i="25"/>
  <c r="A10686" i="25"/>
  <c r="A10685" i="25"/>
  <c r="A10684" i="25"/>
  <c r="A10683" i="25"/>
  <c r="A10682" i="25"/>
  <c r="A10681" i="25"/>
  <c r="A10680" i="25"/>
  <c r="A10679" i="25"/>
  <c r="A10678" i="25"/>
  <c r="A10677" i="25"/>
  <c r="A10676" i="25"/>
  <c r="A10675" i="25"/>
  <c r="A10674" i="25"/>
  <c r="A10673" i="25"/>
  <c r="A10672" i="25"/>
  <c r="A10671" i="25"/>
  <c r="A10670" i="25"/>
  <c r="A10669" i="25"/>
  <c r="A10668" i="25"/>
  <c r="A10667" i="25"/>
  <c r="A10666" i="25"/>
  <c r="A10665" i="25"/>
  <c r="A10664" i="25"/>
  <c r="A10663" i="25"/>
  <c r="A10662" i="25"/>
  <c r="A10661" i="25"/>
  <c r="A10660" i="25"/>
  <c r="A10659" i="25"/>
  <c r="A10658" i="25"/>
  <c r="A10657" i="25"/>
  <c r="A10656" i="25"/>
  <c r="A10655" i="25"/>
  <c r="A10654" i="25"/>
  <c r="A10653" i="25"/>
  <c r="A10652" i="25"/>
  <c r="A10651" i="25"/>
  <c r="A10650" i="25"/>
  <c r="A10649" i="25"/>
  <c r="A10648" i="25"/>
  <c r="A10647" i="25"/>
  <c r="A10646" i="25"/>
  <c r="A10645" i="25"/>
  <c r="A10644" i="25"/>
  <c r="A10643" i="25"/>
  <c r="A10642" i="25"/>
  <c r="A10641" i="25"/>
  <c r="A10640" i="25"/>
  <c r="A10639" i="25"/>
  <c r="A10638" i="25"/>
  <c r="A10637" i="25"/>
  <c r="A10636" i="25"/>
  <c r="A10635" i="25"/>
  <c r="A10634" i="25"/>
  <c r="A10633" i="25"/>
  <c r="A10632" i="25"/>
  <c r="A10631" i="25"/>
  <c r="A10630" i="25"/>
  <c r="A10629" i="25"/>
  <c r="A10628" i="25"/>
  <c r="A10627" i="25"/>
  <c r="A10626" i="25"/>
  <c r="A10625" i="25"/>
  <c r="A10624" i="25"/>
  <c r="A10623" i="25"/>
  <c r="A10622" i="25"/>
  <c r="A10621" i="25"/>
  <c r="A10620" i="25"/>
  <c r="A10619" i="25"/>
  <c r="A10618" i="25"/>
  <c r="A10617" i="25"/>
  <c r="A10616" i="25"/>
  <c r="A10615" i="25"/>
  <c r="A10614" i="25"/>
  <c r="A10613" i="25"/>
  <c r="A10612" i="25"/>
  <c r="A10611" i="25"/>
  <c r="A10610" i="25"/>
  <c r="A10609" i="25"/>
  <c r="A10608" i="25"/>
  <c r="A10607" i="25"/>
  <c r="A10606" i="25"/>
  <c r="A10605" i="25"/>
  <c r="A10604" i="25"/>
  <c r="A10603" i="25"/>
  <c r="A10602" i="25"/>
  <c r="A10601" i="25"/>
  <c r="A10600" i="25"/>
  <c r="A10599" i="25"/>
  <c r="A10598" i="25"/>
  <c r="A10597" i="25"/>
  <c r="A10596" i="25"/>
  <c r="A10595" i="25"/>
  <c r="A10594" i="25"/>
  <c r="A10593" i="25"/>
  <c r="A10592" i="25"/>
  <c r="A10591" i="25"/>
  <c r="A10590" i="25"/>
  <c r="A10589" i="25"/>
  <c r="A10588" i="25"/>
  <c r="A10587" i="25"/>
  <c r="A10586" i="25"/>
  <c r="A10585" i="25"/>
  <c r="A10584" i="25"/>
  <c r="A10583" i="25"/>
  <c r="A10582" i="25"/>
  <c r="A10581" i="25"/>
  <c r="A10580" i="25"/>
  <c r="A10579" i="25"/>
  <c r="A10578" i="25"/>
  <c r="A10577" i="25"/>
  <c r="A10576" i="25"/>
  <c r="A10575" i="25"/>
  <c r="A10574" i="25"/>
  <c r="A10573" i="25"/>
  <c r="A10572" i="25"/>
  <c r="A10571" i="25"/>
  <c r="A10570" i="25"/>
  <c r="A10569" i="25"/>
  <c r="A10568" i="25"/>
  <c r="A10567" i="25"/>
  <c r="A10566" i="25"/>
  <c r="A10565" i="25"/>
  <c r="A10564" i="25"/>
  <c r="A10563" i="25"/>
  <c r="A10562" i="25"/>
  <c r="A10561" i="25"/>
  <c r="A10560" i="25"/>
  <c r="A10559" i="25"/>
  <c r="A10558" i="25"/>
  <c r="A10557" i="25"/>
  <c r="A10556" i="25"/>
  <c r="A10555" i="25"/>
  <c r="A10554" i="25"/>
  <c r="A10553" i="25"/>
  <c r="A10552" i="25"/>
  <c r="A10551" i="25"/>
  <c r="A10550" i="25"/>
  <c r="A10549" i="25"/>
  <c r="A10548" i="25"/>
  <c r="A10547" i="25"/>
  <c r="A10546" i="25"/>
  <c r="A10545" i="25"/>
  <c r="A10544" i="25"/>
  <c r="A10543" i="25"/>
  <c r="A10542" i="25"/>
  <c r="A10541" i="25"/>
  <c r="A10540" i="25"/>
  <c r="A10539" i="25"/>
  <c r="A10538" i="25"/>
  <c r="A10537" i="25"/>
  <c r="A10536" i="25"/>
  <c r="A10535" i="25"/>
  <c r="A10534" i="25"/>
  <c r="A10533" i="25"/>
  <c r="A10532" i="25"/>
  <c r="A10531" i="25"/>
  <c r="A10530" i="25"/>
  <c r="A10529" i="25"/>
  <c r="A10528" i="25"/>
  <c r="A10527" i="25"/>
  <c r="A10526" i="25"/>
  <c r="A10525" i="25"/>
  <c r="A10524" i="25"/>
  <c r="A10523" i="25"/>
  <c r="A10522" i="25"/>
  <c r="A10521" i="25"/>
  <c r="A10520" i="25"/>
  <c r="A10519" i="25"/>
  <c r="A10518" i="25"/>
  <c r="A10517" i="25"/>
  <c r="A10516" i="25"/>
  <c r="A10515" i="25"/>
  <c r="A10514" i="25"/>
  <c r="A10513" i="25"/>
  <c r="A10512" i="25"/>
  <c r="A10511" i="25"/>
  <c r="A10510" i="25"/>
  <c r="A10509" i="25"/>
  <c r="A10508" i="25"/>
  <c r="A10507" i="25"/>
  <c r="A10506" i="25"/>
  <c r="A10505" i="25"/>
  <c r="A10504" i="25"/>
  <c r="A10503" i="25"/>
  <c r="A10502" i="25"/>
  <c r="A10501" i="25"/>
  <c r="A10500" i="25"/>
  <c r="A10499" i="25"/>
  <c r="A10498" i="25"/>
  <c r="A10497" i="25"/>
  <c r="A10496" i="25"/>
  <c r="A10495" i="25"/>
  <c r="A10494" i="25"/>
  <c r="A10493" i="25"/>
  <c r="A10492" i="25"/>
  <c r="A10491" i="25"/>
  <c r="A10490" i="25"/>
  <c r="A10489" i="25"/>
  <c r="A10488" i="25"/>
  <c r="A10487" i="25"/>
  <c r="A10486" i="25"/>
  <c r="A10485" i="25"/>
  <c r="A10484" i="25"/>
  <c r="A10483" i="25"/>
  <c r="A10482" i="25"/>
  <c r="A10481" i="25"/>
  <c r="A10480" i="25"/>
  <c r="A10479" i="25"/>
  <c r="A10478" i="25"/>
  <c r="A10477" i="25"/>
  <c r="A10476" i="25"/>
  <c r="A10475" i="25"/>
  <c r="A10474" i="25"/>
  <c r="A10473" i="25"/>
  <c r="A10472" i="25"/>
  <c r="A10471" i="25"/>
  <c r="A10470" i="25"/>
  <c r="A10469" i="25"/>
  <c r="A10468" i="25"/>
  <c r="A10467" i="25"/>
  <c r="A10466" i="25"/>
  <c r="A10465" i="25"/>
  <c r="A10464" i="25"/>
  <c r="A10463" i="25"/>
  <c r="A10462" i="25"/>
  <c r="A10461" i="25"/>
  <c r="A10460" i="25"/>
  <c r="A10459" i="25"/>
  <c r="A10458" i="25"/>
  <c r="A10457" i="25"/>
  <c r="A10456" i="25"/>
  <c r="A10455" i="25"/>
  <c r="A10454" i="25"/>
  <c r="A10453" i="25"/>
  <c r="A10452" i="25"/>
  <c r="A10451" i="25"/>
  <c r="A10450" i="25"/>
  <c r="A10449" i="25"/>
  <c r="A10448" i="25"/>
  <c r="A10447" i="25"/>
  <c r="A10446" i="25"/>
  <c r="A10445" i="25"/>
  <c r="A10444" i="25"/>
  <c r="A10443" i="25"/>
  <c r="A10442" i="25"/>
  <c r="A10441" i="25"/>
  <c r="A10440" i="25"/>
  <c r="A10439" i="25"/>
  <c r="A10438" i="25"/>
  <c r="A10437" i="25"/>
  <c r="A10436" i="25"/>
  <c r="A10435" i="25"/>
  <c r="A10434" i="25"/>
  <c r="A10433" i="25"/>
  <c r="A10432" i="25"/>
  <c r="A10431" i="25"/>
  <c r="A10430" i="25"/>
  <c r="A10429" i="25"/>
  <c r="A10428" i="25"/>
  <c r="A10427" i="25"/>
  <c r="A10426" i="25"/>
  <c r="A10425" i="25"/>
  <c r="A10424" i="25"/>
  <c r="A10423" i="25"/>
  <c r="A10422" i="25"/>
  <c r="A10421" i="25"/>
  <c r="A10420" i="25"/>
  <c r="A10419" i="25"/>
  <c r="A10418" i="25"/>
  <c r="A10417" i="25"/>
  <c r="A10416" i="25"/>
  <c r="A10415" i="25"/>
  <c r="A10414" i="25"/>
  <c r="A10413" i="25"/>
  <c r="A10412" i="25"/>
  <c r="A10411" i="25"/>
  <c r="A10410" i="25"/>
  <c r="A10409" i="25"/>
  <c r="A10408" i="25"/>
  <c r="A10407" i="25"/>
  <c r="A10406" i="25"/>
  <c r="A10405" i="25"/>
  <c r="A10404" i="25"/>
  <c r="A10403" i="25"/>
  <c r="A10402" i="25"/>
  <c r="A10401" i="25"/>
  <c r="A10400" i="25"/>
  <c r="A10399" i="25"/>
  <c r="A10398" i="25"/>
  <c r="A10397" i="25"/>
  <c r="A10396" i="25"/>
  <c r="A10395" i="25"/>
  <c r="A10394" i="25"/>
  <c r="A10393" i="25"/>
  <c r="A10392" i="25"/>
  <c r="A10391" i="25"/>
  <c r="A10390" i="25"/>
  <c r="A10389" i="25"/>
  <c r="A10388" i="25"/>
  <c r="A10387" i="25"/>
  <c r="A10386" i="25"/>
  <c r="A10385" i="25"/>
  <c r="A10384" i="25"/>
  <c r="A10383" i="25"/>
  <c r="A10382" i="25"/>
  <c r="A10381" i="25"/>
  <c r="A10380" i="25"/>
  <c r="A10379" i="25"/>
  <c r="A10378" i="25"/>
  <c r="A10377" i="25"/>
  <c r="A10376" i="25"/>
  <c r="A10375" i="25"/>
  <c r="A10374" i="25"/>
  <c r="A10373" i="25"/>
  <c r="A10372" i="25"/>
  <c r="A10371" i="25"/>
  <c r="A10370" i="25"/>
  <c r="A10369" i="25"/>
  <c r="A10368" i="25"/>
  <c r="A10367" i="25"/>
  <c r="A10366" i="25"/>
  <c r="A10365" i="25"/>
  <c r="A10364" i="25"/>
  <c r="A10363" i="25"/>
  <c r="A10362" i="25"/>
  <c r="A10361" i="25"/>
  <c r="A10360" i="25"/>
  <c r="A10359" i="25"/>
  <c r="A10358" i="25"/>
  <c r="A10357" i="25"/>
  <c r="A10356" i="25"/>
  <c r="A10355" i="25"/>
  <c r="A10354" i="25"/>
  <c r="A10353" i="25"/>
  <c r="A10352" i="25"/>
  <c r="A10351" i="25"/>
  <c r="A10350" i="25"/>
  <c r="A10349" i="25"/>
  <c r="A10348" i="25"/>
  <c r="A10347" i="25"/>
  <c r="A10346" i="25"/>
  <c r="A10345" i="25"/>
  <c r="A10344" i="25"/>
  <c r="A10343" i="25"/>
  <c r="A10342" i="25"/>
  <c r="A10341" i="25"/>
  <c r="A10340" i="25"/>
  <c r="A10339" i="25"/>
  <c r="A10338" i="25"/>
  <c r="A10337" i="25"/>
  <c r="A10336" i="25"/>
  <c r="A10335" i="25"/>
  <c r="A10334" i="25"/>
  <c r="A10333" i="25"/>
  <c r="A10332" i="25"/>
  <c r="A10331" i="25"/>
  <c r="A10330" i="25"/>
  <c r="A10329" i="25"/>
  <c r="A10328" i="25"/>
  <c r="A10327" i="25"/>
  <c r="A10326" i="25"/>
  <c r="A10325" i="25"/>
  <c r="A10324" i="25"/>
  <c r="A10323" i="25"/>
  <c r="A10322" i="25"/>
  <c r="A10321" i="25"/>
  <c r="A10320" i="25"/>
  <c r="A10319" i="25"/>
  <c r="A10318" i="25"/>
  <c r="A10317" i="25"/>
  <c r="A10316" i="25"/>
  <c r="A10315" i="25"/>
  <c r="A10314" i="25"/>
  <c r="A10313" i="25"/>
  <c r="A10312" i="25"/>
  <c r="A10311" i="25"/>
  <c r="A10310" i="25"/>
  <c r="A10309" i="25"/>
  <c r="A10308" i="25"/>
  <c r="A10307" i="25"/>
  <c r="A10306" i="25"/>
  <c r="A10305" i="25"/>
  <c r="A10304" i="25"/>
  <c r="A10303" i="25"/>
  <c r="A10302" i="25"/>
  <c r="A10301" i="25"/>
  <c r="A10300" i="25"/>
  <c r="A10299" i="25"/>
  <c r="A10298" i="25"/>
  <c r="A10297" i="25"/>
  <c r="A10296" i="25"/>
  <c r="A10295" i="25"/>
  <c r="A10294" i="25"/>
  <c r="A10293" i="25"/>
  <c r="A10292" i="25"/>
  <c r="A10291" i="25"/>
  <c r="A10290" i="25"/>
  <c r="A10289" i="25"/>
  <c r="A10288" i="25"/>
  <c r="A10287" i="25"/>
  <c r="A10286" i="25"/>
  <c r="A10285" i="25"/>
  <c r="A10284" i="25"/>
  <c r="A10283" i="25"/>
  <c r="A10282" i="25"/>
  <c r="A10281" i="25"/>
  <c r="A10280" i="25"/>
  <c r="A10279" i="25"/>
  <c r="A10278" i="25"/>
  <c r="A10277" i="25"/>
  <c r="A10276" i="25"/>
  <c r="A10275" i="25"/>
  <c r="A10274" i="25"/>
  <c r="A10273" i="25"/>
  <c r="A10272" i="25"/>
  <c r="A10271" i="25"/>
  <c r="A10270" i="25"/>
  <c r="A10269" i="25"/>
  <c r="A10268" i="25"/>
  <c r="A10267" i="25"/>
  <c r="A10266" i="25"/>
  <c r="A10265" i="25"/>
  <c r="A10264" i="25"/>
  <c r="A10263" i="25"/>
  <c r="A10262" i="25"/>
  <c r="A10261" i="25"/>
  <c r="A10260" i="25"/>
  <c r="A10259" i="25"/>
  <c r="A10258" i="25"/>
  <c r="A10257" i="25"/>
  <c r="A10256" i="25"/>
  <c r="A10255" i="25"/>
  <c r="A10254" i="25"/>
  <c r="A10253" i="25"/>
  <c r="A10252" i="25"/>
  <c r="A10251" i="25"/>
  <c r="A10250" i="25"/>
  <c r="A10249" i="25"/>
  <c r="A10248" i="25"/>
  <c r="A10247" i="25"/>
  <c r="A10246" i="25"/>
  <c r="A10245" i="25"/>
  <c r="A10244" i="25"/>
  <c r="A10243" i="25"/>
  <c r="A10242" i="25"/>
  <c r="A10241" i="25"/>
  <c r="A10240" i="25"/>
  <c r="A10239" i="25"/>
  <c r="A10238" i="25"/>
  <c r="A10237" i="25"/>
  <c r="A10236" i="25"/>
  <c r="A10235" i="25"/>
  <c r="A10234" i="25"/>
  <c r="A10233" i="25"/>
  <c r="A10232" i="25"/>
  <c r="A10231" i="25"/>
  <c r="A10230" i="25"/>
  <c r="A10229" i="25"/>
  <c r="A10228" i="25"/>
  <c r="A10227" i="25"/>
  <c r="A10226" i="25"/>
  <c r="A10225" i="25"/>
  <c r="A10224" i="25"/>
  <c r="A10223" i="25"/>
  <c r="A10222" i="25"/>
  <c r="A10221" i="25"/>
  <c r="A10220" i="25"/>
  <c r="A10219" i="25"/>
  <c r="A10218" i="25"/>
  <c r="A10217" i="25"/>
  <c r="A10216" i="25"/>
  <c r="A10215" i="25"/>
  <c r="A10214" i="25"/>
  <c r="A10213" i="25"/>
  <c r="A10212" i="25"/>
  <c r="A10211" i="25"/>
  <c r="A10210" i="25"/>
  <c r="A10209" i="25"/>
  <c r="A10208" i="25"/>
  <c r="A10207" i="25"/>
  <c r="A10206" i="25"/>
  <c r="A10205" i="25"/>
  <c r="A10204" i="25"/>
  <c r="A10203" i="25"/>
  <c r="A10202" i="25"/>
  <c r="A10201" i="25"/>
  <c r="A10200" i="25"/>
  <c r="A10199" i="25"/>
  <c r="A10198" i="25"/>
  <c r="A10197" i="25"/>
  <c r="A10196" i="25"/>
  <c r="A10195" i="25"/>
  <c r="A10194" i="25"/>
  <c r="A10193" i="25"/>
  <c r="A10192" i="25"/>
  <c r="A10191" i="25"/>
  <c r="A10190" i="25"/>
  <c r="A10189" i="25"/>
  <c r="A10188" i="25"/>
  <c r="A10187" i="25"/>
  <c r="A10186" i="25"/>
  <c r="A10185" i="25"/>
  <c r="A10184" i="25"/>
  <c r="A10183" i="25"/>
  <c r="A10182" i="25"/>
  <c r="A10181" i="25"/>
  <c r="A10180" i="25"/>
  <c r="A10179" i="25"/>
  <c r="A10178" i="25"/>
  <c r="A10177" i="25"/>
  <c r="A10176" i="25"/>
  <c r="A10175" i="25"/>
  <c r="A10174" i="25"/>
  <c r="A10173" i="25"/>
  <c r="A10172" i="25"/>
  <c r="A10171" i="25"/>
  <c r="A10170" i="25"/>
  <c r="A10169" i="25"/>
  <c r="A10168" i="25"/>
  <c r="A10167" i="25"/>
  <c r="A10166" i="25"/>
  <c r="A10165" i="25"/>
  <c r="A10164" i="25"/>
  <c r="A10163" i="25"/>
  <c r="A10162" i="25"/>
  <c r="A10161" i="25"/>
  <c r="A10160" i="25"/>
  <c r="A10159" i="25"/>
  <c r="A10158" i="25"/>
  <c r="A10157" i="25"/>
  <c r="A10156" i="25"/>
  <c r="A10155" i="25"/>
  <c r="A10154" i="25"/>
  <c r="A10153" i="25"/>
  <c r="A10152" i="25"/>
  <c r="A10151" i="25"/>
  <c r="A10150" i="25"/>
  <c r="A10149" i="25"/>
  <c r="A10148" i="25"/>
  <c r="A10147" i="25"/>
  <c r="A10146" i="25"/>
  <c r="A10145" i="25"/>
  <c r="A10144" i="25"/>
  <c r="A10143" i="25"/>
  <c r="A10142" i="25"/>
  <c r="A10141" i="25"/>
  <c r="A10140" i="25"/>
  <c r="A10139" i="25"/>
  <c r="A10138" i="25"/>
  <c r="A10137" i="25"/>
  <c r="A10136" i="25"/>
  <c r="A10135" i="25"/>
  <c r="A10134" i="25"/>
  <c r="A10133" i="25"/>
  <c r="A10132" i="25"/>
  <c r="A10131" i="25"/>
  <c r="A10130" i="25"/>
  <c r="A10129" i="25"/>
  <c r="A10128" i="25"/>
  <c r="A10127" i="25"/>
  <c r="A10126" i="25"/>
  <c r="A10125" i="25"/>
  <c r="A10124" i="25"/>
  <c r="A10123" i="25"/>
  <c r="A10122" i="25"/>
  <c r="A10121" i="25"/>
  <c r="A10120" i="25"/>
  <c r="A10119" i="25"/>
  <c r="A10118" i="25"/>
  <c r="A10117" i="25"/>
  <c r="A10116" i="25"/>
  <c r="A10115" i="25"/>
  <c r="A10114" i="25"/>
  <c r="A10113" i="25"/>
  <c r="A10112" i="25"/>
  <c r="A10111" i="25"/>
  <c r="A10110" i="25"/>
  <c r="A10109" i="25"/>
  <c r="A10108" i="25"/>
  <c r="A10107" i="25"/>
  <c r="A10106" i="25"/>
  <c r="A10105" i="25"/>
  <c r="A10104" i="25"/>
  <c r="A10103" i="25"/>
  <c r="A10102" i="25"/>
  <c r="A10101" i="25"/>
  <c r="A10100" i="25"/>
  <c r="A10099" i="25"/>
  <c r="A10098" i="25"/>
  <c r="A10097" i="25"/>
  <c r="A10096" i="25"/>
  <c r="A10095" i="25"/>
  <c r="A10094" i="25"/>
  <c r="A10093" i="25"/>
  <c r="A10092" i="25"/>
  <c r="A10091" i="25"/>
  <c r="A10090" i="25"/>
  <c r="A10089" i="25"/>
  <c r="A10088" i="25"/>
  <c r="A10087" i="25"/>
  <c r="A10086" i="25"/>
  <c r="A10085" i="25"/>
  <c r="A10084" i="25"/>
  <c r="A10083" i="25"/>
  <c r="A10082" i="25"/>
  <c r="A10081" i="25"/>
  <c r="A10080" i="25"/>
  <c r="A10079" i="25"/>
  <c r="A10078" i="25"/>
  <c r="A10077" i="25"/>
  <c r="A10076" i="25"/>
  <c r="A10075" i="25"/>
  <c r="A10074" i="25"/>
  <c r="A10073" i="25"/>
  <c r="A10072" i="25"/>
  <c r="A10071" i="25"/>
  <c r="A10070" i="25"/>
  <c r="A10069" i="25"/>
  <c r="A10068" i="25"/>
  <c r="A10067" i="25"/>
  <c r="A10066" i="25"/>
  <c r="A10065" i="25"/>
  <c r="A10064" i="25"/>
  <c r="A10063" i="25"/>
  <c r="A10062" i="25"/>
  <c r="A10061" i="25"/>
  <c r="A10060" i="25"/>
  <c r="A10059" i="25"/>
  <c r="A10058" i="25"/>
  <c r="A10057" i="25"/>
  <c r="A10056" i="25"/>
  <c r="A10055" i="25"/>
  <c r="A10054" i="25"/>
  <c r="A10053" i="25"/>
  <c r="A10052" i="25"/>
  <c r="A10051" i="25"/>
  <c r="A10050" i="25"/>
  <c r="A10049" i="25"/>
  <c r="A10048" i="25"/>
  <c r="A10047" i="25"/>
  <c r="A10046" i="25"/>
  <c r="A10045" i="25"/>
  <c r="A10044" i="25"/>
  <c r="A10043" i="25"/>
  <c r="A10042" i="25"/>
  <c r="A10041" i="25"/>
  <c r="A10040" i="25"/>
  <c r="A10039" i="25"/>
  <c r="A10038" i="25"/>
  <c r="A10037" i="25"/>
  <c r="A10036" i="25"/>
  <c r="A10035" i="25"/>
  <c r="A10034" i="25"/>
  <c r="A10033" i="25"/>
  <c r="A10032" i="25"/>
  <c r="A10031" i="25"/>
  <c r="A10030" i="25"/>
  <c r="A10029" i="25"/>
  <c r="A10028" i="25"/>
  <c r="A10027" i="25"/>
  <c r="A10026" i="25"/>
  <c r="A10025" i="25"/>
  <c r="A10024" i="25"/>
  <c r="A10023" i="25"/>
  <c r="A10022" i="25"/>
  <c r="A10021" i="25"/>
  <c r="A10020" i="25"/>
  <c r="A10019" i="25"/>
  <c r="A10018" i="25"/>
  <c r="A10017" i="25"/>
  <c r="A10016" i="25"/>
  <c r="A10015" i="25"/>
  <c r="A10014" i="25"/>
  <c r="A10013" i="25"/>
  <c r="A10012" i="25"/>
  <c r="A10011" i="25"/>
  <c r="A10010" i="25"/>
  <c r="A10009" i="25"/>
  <c r="A10008" i="25"/>
  <c r="A10007" i="25"/>
  <c r="A10006" i="25"/>
  <c r="A10005" i="25"/>
  <c r="A10004" i="25"/>
  <c r="A10003" i="25"/>
  <c r="A10002" i="25"/>
  <c r="A10001" i="25"/>
  <c r="A10000" i="25"/>
  <c r="A9999" i="25"/>
  <c r="A9998" i="25"/>
  <c r="A9997" i="25"/>
  <c r="A9996" i="25"/>
  <c r="A9995" i="25"/>
  <c r="A9994" i="25"/>
  <c r="A9993" i="25"/>
  <c r="A9992" i="25"/>
  <c r="A9991" i="25"/>
  <c r="A9990" i="25"/>
  <c r="A9989" i="25"/>
  <c r="A9988" i="25"/>
  <c r="A9987" i="25"/>
  <c r="A9986" i="25"/>
  <c r="A9985" i="25"/>
  <c r="A9984" i="25"/>
  <c r="A9983" i="25"/>
  <c r="A9982" i="25"/>
  <c r="A9981" i="25"/>
  <c r="A9980" i="25"/>
  <c r="A9979" i="25"/>
  <c r="A9978" i="25"/>
  <c r="A9977" i="25"/>
  <c r="A9976" i="25"/>
  <c r="A9975" i="25"/>
  <c r="A9974" i="25"/>
  <c r="A9973" i="25"/>
  <c r="A9972" i="25"/>
  <c r="A9971" i="25"/>
  <c r="A9970" i="25"/>
  <c r="A9969" i="25"/>
  <c r="A9968" i="25"/>
  <c r="A9967" i="25"/>
  <c r="A9966" i="25"/>
  <c r="A9965" i="25"/>
  <c r="A9964" i="25"/>
  <c r="A9963" i="25"/>
  <c r="A9962" i="25"/>
  <c r="A9961" i="25"/>
  <c r="A9960" i="25"/>
  <c r="A9959" i="25"/>
  <c r="A9958" i="25"/>
  <c r="A9957" i="25"/>
  <c r="A9956" i="25"/>
  <c r="A9955" i="25"/>
  <c r="A9954" i="25"/>
  <c r="A9953" i="25"/>
  <c r="A9952" i="25"/>
  <c r="A9951" i="25"/>
  <c r="A9950" i="25"/>
  <c r="A9949" i="25"/>
  <c r="A9948" i="25"/>
  <c r="A9947" i="25"/>
  <c r="A9946" i="25"/>
  <c r="A9945" i="25"/>
  <c r="A9944" i="25"/>
  <c r="A9943" i="25"/>
  <c r="A9942" i="25"/>
  <c r="A9941" i="25"/>
  <c r="A9940" i="25"/>
  <c r="A9939" i="25"/>
  <c r="A9938" i="25"/>
  <c r="A9937" i="25"/>
  <c r="A9936" i="25"/>
  <c r="A9935" i="25"/>
  <c r="A9934" i="25"/>
  <c r="A9933" i="25"/>
  <c r="A9932" i="25"/>
  <c r="A9931" i="25"/>
  <c r="A9930" i="25"/>
  <c r="A9929" i="25"/>
  <c r="A9928" i="25"/>
  <c r="A9927" i="25"/>
  <c r="A9926" i="25"/>
  <c r="A9925" i="25"/>
  <c r="A9924" i="25"/>
  <c r="A9923" i="25"/>
  <c r="A9922" i="25"/>
  <c r="A9921" i="25"/>
  <c r="A9920" i="25"/>
  <c r="A9919" i="25"/>
  <c r="A9918" i="25"/>
  <c r="A9917" i="25"/>
  <c r="A9916" i="25"/>
  <c r="A9915" i="25"/>
  <c r="A9914" i="25"/>
  <c r="A9913" i="25"/>
  <c r="A9912" i="25"/>
  <c r="A9911" i="25"/>
  <c r="A9910" i="25"/>
  <c r="A9909" i="25"/>
  <c r="A9908" i="25"/>
  <c r="A9907" i="25"/>
  <c r="A9906" i="25"/>
  <c r="A9905" i="25"/>
  <c r="A9904" i="25"/>
  <c r="A9903" i="25"/>
  <c r="A9902" i="25"/>
  <c r="A9901" i="25"/>
  <c r="A9900" i="25"/>
  <c r="A9899" i="25"/>
  <c r="A9898" i="25"/>
  <c r="A9897" i="25"/>
  <c r="A9896" i="25"/>
  <c r="A9895" i="25"/>
  <c r="A9894" i="25"/>
  <c r="A9893" i="25"/>
  <c r="A9892" i="25"/>
  <c r="A9891" i="25"/>
  <c r="A9890" i="25"/>
  <c r="A9889" i="25"/>
  <c r="A9888" i="25"/>
  <c r="A9887" i="25"/>
  <c r="A9886" i="25"/>
  <c r="A9885" i="25"/>
  <c r="A9884" i="25"/>
  <c r="A9883" i="25"/>
  <c r="A9882" i="25"/>
  <c r="A9881" i="25"/>
  <c r="A9880" i="25"/>
  <c r="A9879" i="25"/>
  <c r="A9878" i="25"/>
  <c r="A9877" i="25"/>
  <c r="A9876" i="25"/>
  <c r="A9875" i="25"/>
  <c r="A9874" i="25"/>
  <c r="A9873" i="25"/>
  <c r="A9872" i="25"/>
  <c r="A9871" i="25"/>
  <c r="A9870" i="25"/>
  <c r="A9869" i="25"/>
  <c r="A9868" i="25"/>
  <c r="A9867" i="25"/>
  <c r="A9866" i="25"/>
  <c r="A9865" i="25"/>
  <c r="A9864" i="25"/>
  <c r="A9863" i="25"/>
  <c r="A9862" i="25"/>
  <c r="A9861" i="25"/>
  <c r="A9860" i="25"/>
  <c r="A9859" i="25"/>
  <c r="A9858" i="25"/>
  <c r="A9857" i="25"/>
  <c r="A9856" i="25"/>
  <c r="A9855" i="25"/>
  <c r="A9854" i="25"/>
  <c r="A9853" i="25"/>
  <c r="A9852" i="25"/>
  <c r="A9851" i="25"/>
  <c r="A9850" i="25"/>
  <c r="A9849" i="25"/>
  <c r="A9848" i="25"/>
  <c r="A9847" i="25"/>
  <c r="A9846" i="25"/>
  <c r="A9845" i="25"/>
  <c r="A9844" i="25"/>
  <c r="A9843" i="25"/>
  <c r="A9842" i="25"/>
  <c r="A9841" i="25"/>
  <c r="A9840" i="25"/>
  <c r="A9839" i="25"/>
  <c r="A9838" i="25"/>
  <c r="A9837" i="25"/>
  <c r="A9836" i="25"/>
  <c r="A9835" i="25"/>
  <c r="A9834" i="25"/>
  <c r="A9833" i="25"/>
  <c r="A9832" i="25"/>
  <c r="A9831" i="25"/>
  <c r="A9830" i="25"/>
  <c r="A9829" i="25"/>
  <c r="A9828" i="25"/>
  <c r="A9827" i="25"/>
  <c r="A9826" i="25"/>
  <c r="A9825" i="25"/>
  <c r="A9824" i="25"/>
  <c r="A9823" i="25"/>
  <c r="A9822" i="25"/>
  <c r="A9821" i="25"/>
  <c r="A9820" i="25"/>
  <c r="A9819" i="25"/>
  <c r="A9818" i="25"/>
  <c r="A9817" i="25"/>
  <c r="A9816" i="25"/>
  <c r="A9815" i="25"/>
  <c r="A9814" i="25"/>
  <c r="A9813" i="25"/>
  <c r="A9812" i="25"/>
  <c r="A9811" i="25"/>
  <c r="A9810" i="25"/>
  <c r="A9809" i="25"/>
  <c r="A9808" i="25"/>
  <c r="A9807" i="25"/>
  <c r="A9806" i="25"/>
  <c r="A9805" i="25"/>
  <c r="A9804" i="25"/>
  <c r="A9803" i="25"/>
  <c r="A9802" i="25"/>
  <c r="A9801" i="25"/>
  <c r="A9800" i="25"/>
  <c r="A9799" i="25"/>
  <c r="A9798" i="25"/>
  <c r="A9797" i="25"/>
  <c r="A9796" i="25"/>
  <c r="A9795" i="25"/>
  <c r="A9794" i="25"/>
  <c r="A9793" i="25"/>
  <c r="A9792" i="25"/>
  <c r="A9791" i="25"/>
  <c r="A9790" i="25"/>
  <c r="A9789" i="25"/>
  <c r="A9788" i="25"/>
  <c r="A9787" i="25"/>
  <c r="A9786" i="25"/>
  <c r="A9785" i="25"/>
  <c r="A9784" i="25"/>
  <c r="A9783" i="25"/>
  <c r="A9782" i="25"/>
  <c r="A9781" i="25"/>
  <c r="A9780" i="25"/>
  <c r="A9779" i="25"/>
  <c r="A9778" i="25"/>
  <c r="A9777" i="25"/>
  <c r="A9776" i="25"/>
  <c r="A9775" i="25"/>
  <c r="A9774" i="25"/>
  <c r="A9773" i="25"/>
  <c r="A9772" i="25"/>
  <c r="A9771" i="25"/>
  <c r="A9770" i="25"/>
  <c r="A9769" i="25"/>
  <c r="A9768" i="25"/>
  <c r="A9767" i="25"/>
  <c r="A9766" i="25"/>
  <c r="A9765" i="25"/>
  <c r="A9764" i="25"/>
  <c r="A9763" i="25"/>
  <c r="A9762" i="25"/>
  <c r="A9761" i="25"/>
  <c r="A9760" i="25"/>
  <c r="A9759" i="25"/>
  <c r="A9758" i="25"/>
  <c r="A9757" i="25"/>
  <c r="A9756" i="25"/>
  <c r="A9755" i="25"/>
  <c r="A9754" i="25"/>
  <c r="A9753" i="25"/>
  <c r="A9752" i="25"/>
  <c r="A9751" i="25"/>
  <c r="A9750" i="25"/>
  <c r="A9749" i="25"/>
  <c r="A9748" i="25"/>
  <c r="A9747" i="25"/>
  <c r="A9746" i="25"/>
  <c r="A9745" i="25"/>
  <c r="A9744" i="25"/>
  <c r="A9743" i="25"/>
  <c r="A9742" i="25"/>
  <c r="A9741" i="25"/>
  <c r="A9740" i="25"/>
  <c r="A9739" i="25"/>
  <c r="A9738" i="25"/>
  <c r="A9737" i="25"/>
  <c r="A9736" i="25"/>
  <c r="A9735" i="25"/>
  <c r="A9734" i="25"/>
  <c r="A9733" i="25"/>
  <c r="A9732" i="25"/>
  <c r="A9731" i="25"/>
  <c r="A9730" i="25"/>
  <c r="A9729" i="25"/>
  <c r="A9728" i="25"/>
  <c r="A9727" i="25"/>
  <c r="A9726" i="25"/>
  <c r="A9725" i="25"/>
  <c r="A9724" i="25"/>
  <c r="A9723" i="25"/>
  <c r="A9722" i="25"/>
  <c r="A9721" i="25"/>
  <c r="A9720" i="25"/>
  <c r="A9719" i="25"/>
  <c r="A9718" i="25"/>
  <c r="A9717" i="25"/>
  <c r="A9716" i="25"/>
  <c r="A9715" i="25"/>
  <c r="A9714" i="25"/>
  <c r="A9713" i="25"/>
  <c r="A9712" i="25"/>
  <c r="A9711" i="25"/>
  <c r="A9710" i="25"/>
  <c r="A9709" i="25"/>
  <c r="A9708" i="25"/>
  <c r="A9707" i="25"/>
  <c r="A9706" i="25"/>
  <c r="A9705" i="25"/>
  <c r="A9704" i="25"/>
  <c r="A9703" i="25"/>
  <c r="A9702" i="25"/>
  <c r="A9701" i="25"/>
  <c r="A9700" i="25"/>
  <c r="A9699" i="25"/>
  <c r="A9698" i="25"/>
  <c r="A9697" i="25"/>
  <c r="A9696" i="25"/>
  <c r="A9695" i="25"/>
  <c r="A9694" i="25"/>
  <c r="A9693" i="25"/>
  <c r="A9692" i="25"/>
  <c r="A9691" i="25"/>
  <c r="A9690" i="25"/>
  <c r="A9689" i="25"/>
  <c r="A9688" i="25"/>
  <c r="A9687" i="25"/>
  <c r="A9686" i="25"/>
  <c r="A9685" i="25"/>
  <c r="A9684" i="25"/>
  <c r="A9683" i="25"/>
  <c r="A9682" i="25"/>
  <c r="A9681" i="25"/>
  <c r="A9680" i="25"/>
  <c r="A9679" i="25"/>
  <c r="A9678" i="25"/>
  <c r="A9677" i="25"/>
  <c r="A9676" i="25"/>
  <c r="A9675" i="25"/>
  <c r="A9674" i="25"/>
  <c r="A9673" i="25"/>
  <c r="A9672" i="25"/>
  <c r="A9671" i="25"/>
  <c r="A9670" i="25"/>
  <c r="A9669" i="25"/>
  <c r="A9668" i="25"/>
  <c r="A9667" i="25"/>
  <c r="A9666" i="25"/>
  <c r="A9665" i="25"/>
  <c r="A9664" i="25"/>
  <c r="A9663" i="25"/>
  <c r="A9662" i="25"/>
  <c r="A9661" i="25"/>
  <c r="A9660" i="25"/>
  <c r="A9659" i="25"/>
  <c r="A9658" i="25"/>
  <c r="A9657" i="25"/>
  <c r="A9656" i="25"/>
  <c r="A9655" i="25"/>
  <c r="A9654" i="25"/>
  <c r="A9653" i="25"/>
  <c r="A9652" i="25"/>
  <c r="A9651" i="25"/>
  <c r="A9650" i="25"/>
  <c r="A9649" i="25"/>
  <c r="A9648" i="25"/>
  <c r="A9647" i="25"/>
  <c r="A9646" i="25"/>
  <c r="A9645" i="25"/>
  <c r="A9644" i="25"/>
  <c r="A9643" i="25"/>
  <c r="A9642" i="25"/>
  <c r="A9641" i="25"/>
  <c r="A9640" i="25"/>
  <c r="A9639" i="25"/>
  <c r="A9638" i="25"/>
  <c r="A9637" i="25"/>
  <c r="A9636" i="25"/>
  <c r="A9635" i="25"/>
  <c r="A9634" i="25"/>
  <c r="A9633" i="25"/>
  <c r="A9632" i="25"/>
  <c r="A9631" i="25"/>
  <c r="A9630" i="25"/>
  <c r="A9629" i="25"/>
  <c r="A9628" i="25"/>
  <c r="A9627" i="25"/>
  <c r="A9626" i="25"/>
  <c r="A9625" i="25"/>
  <c r="A9624" i="25"/>
  <c r="A9623" i="25"/>
  <c r="A9622" i="25"/>
  <c r="A9621" i="25"/>
  <c r="A9620" i="25"/>
  <c r="A9619" i="25"/>
  <c r="A9618" i="25"/>
  <c r="A9617" i="25"/>
  <c r="A9616" i="25"/>
  <c r="A9615" i="25"/>
  <c r="A9614" i="25"/>
  <c r="A9613" i="25"/>
  <c r="A9612" i="25"/>
  <c r="A9611" i="25"/>
  <c r="A9610" i="25"/>
  <c r="A9609" i="25"/>
  <c r="A9608" i="25"/>
  <c r="A9607" i="25"/>
  <c r="A9606" i="25"/>
  <c r="A9605" i="25"/>
  <c r="A9604" i="25"/>
  <c r="A9603" i="25"/>
  <c r="A9602" i="25"/>
  <c r="A9601" i="25"/>
  <c r="A9600" i="25"/>
  <c r="A9599" i="25"/>
  <c r="A9598" i="25"/>
  <c r="A9597" i="25"/>
  <c r="A9596" i="25"/>
  <c r="A9595" i="25"/>
  <c r="A9594" i="25"/>
  <c r="A9593" i="25"/>
  <c r="A9592" i="25"/>
  <c r="A9591" i="25"/>
  <c r="A9590" i="25"/>
  <c r="A9589" i="25"/>
  <c r="A9588" i="25"/>
  <c r="A9587" i="25"/>
  <c r="A9586" i="25"/>
  <c r="A9585" i="25"/>
  <c r="A9584" i="25"/>
  <c r="A9583" i="25"/>
  <c r="A9582" i="25"/>
  <c r="A9581" i="25"/>
  <c r="A9580" i="25"/>
  <c r="A9579" i="25"/>
  <c r="A9578" i="25"/>
  <c r="A9577" i="25"/>
  <c r="A9576" i="25"/>
  <c r="A9575" i="25"/>
  <c r="A9574" i="25"/>
  <c r="A9573" i="25"/>
  <c r="A9572" i="25"/>
  <c r="A9571" i="25"/>
  <c r="A9570" i="25"/>
  <c r="A9569" i="25"/>
  <c r="A9568" i="25"/>
  <c r="A9567" i="25"/>
  <c r="A9566" i="25"/>
  <c r="A9565" i="25"/>
  <c r="A9564" i="25"/>
  <c r="A9563" i="25"/>
  <c r="A9562" i="25"/>
  <c r="A9561" i="25"/>
  <c r="A9560" i="25"/>
  <c r="A9559" i="25"/>
  <c r="A9558" i="25"/>
  <c r="A9557" i="25"/>
  <c r="A9556" i="25"/>
  <c r="A9555" i="25"/>
  <c r="A9554" i="25"/>
  <c r="A9553" i="25"/>
  <c r="A9552" i="25"/>
  <c r="A9551" i="25"/>
  <c r="A9550" i="25"/>
  <c r="A9549" i="25"/>
  <c r="A9548" i="25"/>
  <c r="A9547" i="25"/>
  <c r="A9546" i="25"/>
  <c r="A9545" i="25"/>
  <c r="A9544" i="25"/>
  <c r="A9543" i="25"/>
  <c r="A9542" i="25"/>
  <c r="A9541" i="25"/>
  <c r="A9540" i="25"/>
  <c r="A9539" i="25"/>
  <c r="A9538" i="25"/>
  <c r="A9537" i="25"/>
  <c r="A9536" i="25"/>
  <c r="A9535" i="25"/>
  <c r="A9534" i="25"/>
  <c r="A9533" i="25"/>
  <c r="A9532" i="25"/>
  <c r="A9531" i="25"/>
  <c r="A9530" i="25"/>
  <c r="A9529" i="25"/>
  <c r="A9528" i="25"/>
  <c r="A9527" i="25"/>
  <c r="A9526" i="25"/>
  <c r="A9525" i="25"/>
  <c r="A9524" i="25"/>
  <c r="A9523" i="25"/>
  <c r="A9522" i="25"/>
  <c r="A9521" i="25"/>
  <c r="A9520" i="25"/>
  <c r="A9519" i="25"/>
  <c r="A9518" i="25"/>
  <c r="A9517" i="25"/>
  <c r="A9516" i="25"/>
  <c r="A9515" i="25"/>
  <c r="A9514" i="25"/>
  <c r="A9513" i="25"/>
  <c r="A9512" i="25"/>
  <c r="A9511" i="25"/>
  <c r="A9510" i="25"/>
  <c r="A9509" i="25"/>
  <c r="A9508" i="25"/>
  <c r="A9507" i="25"/>
  <c r="A9506" i="25"/>
  <c r="A9505" i="25"/>
  <c r="A9504" i="25"/>
  <c r="A9503" i="25"/>
  <c r="A9502" i="25"/>
  <c r="A9501" i="25"/>
  <c r="A9500" i="25"/>
  <c r="A9499" i="25"/>
  <c r="A9498" i="25"/>
  <c r="A9497" i="25"/>
  <c r="A9496" i="25"/>
  <c r="A9495" i="25"/>
  <c r="A9494" i="25"/>
  <c r="A9493" i="25"/>
  <c r="A9492" i="25"/>
  <c r="A9491" i="25"/>
  <c r="A9490" i="25"/>
  <c r="A9489" i="25"/>
  <c r="A9488" i="25"/>
  <c r="A9487" i="25"/>
  <c r="A9486" i="25"/>
  <c r="A9485" i="25"/>
  <c r="A9484" i="25"/>
  <c r="A9483" i="25"/>
  <c r="A9482" i="25"/>
  <c r="A9481" i="25"/>
  <c r="A9480" i="25"/>
  <c r="A9479" i="25"/>
  <c r="A9478" i="25"/>
  <c r="A9477" i="25"/>
  <c r="A9476" i="25"/>
  <c r="A9475" i="25"/>
  <c r="A9474" i="25"/>
  <c r="A9473" i="25"/>
  <c r="A9472" i="25"/>
  <c r="A9471" i="25"/>
  <c r="A9470" i="25"/>
  <c r="A9469" i="25"/>
  <c r="A9468" i="25"/>
  <c r="A9467" i="25"/>
  <c r="A9466" i="25"/>
  <c r="A9465" i="25"/>
  <c r="A9464" i="25"/>
  <c r="A9463" i="25"/>
  <c r="A9462" i="25"/>
  <c r="A9461" i="25"/>
  <c r="A9460" i="25"/>
  <c r="A9459" i="25"/>
  <c r="A9458" i="25"/>
  <c r="A9457" i="25"/>
  <c r="A9456" i="25"/>
  <c r="A9455" i="25"/>
  <c r="A9454" i="25"/>
  <c r="A9453" i="25"/>
  <c r="A9452" i="25"/>
  <c r="A9451" i="25"/>
  <c r="A9450" i="25"/>
  <c r="A9449" i="25"/>
  <c r="A9448" i="25"/>
  <c r="A9447" i="25"/>
  <c r="A9446" i="25"/>
  <c r="A9445" i="25"/>
  <c r="A9444" i="25"/>
  <c r="A9443" i="25"/>
  <c r="A9442" i="25"/>
  <c r="A9441" i="25"/>
  <c r="A9440" i="25"/>
  <c r="A9439" i="25"/>
  <c r="A9438" i="25"/>
  <c r="A9437" i="25"/>
  <c r="A9436" i="25"/>
  <c r="A9435" i="25"/>
  <c r="A9434" i="25"/>
  <c r="A9433" i="25"/>
  <c r="A9432" i="25"/>
  <c r="A9431" i="25"/>
  <c r="A9430" i="25"/>
  <c r="A9429" i="25"/>
  <c r="A9428" i="25"/>
  <c r="A9427" i="25"/>
  <c r="A9426" i="25"/>
  <c r="A9425" i="25"/>
  <c r="A9424" i="25"/>
  <c r="A9423" i="25"/>
  <c r="A9422" i="25"/>
  <c r="A9421" i="25"/>
  <c r="A9420" i="25"/>
  <c r="A9419" i="25"/>
  <c r="A9418" i="25"/>
  <c r="A9417" i="25"/>
  <c r="A9416" i="25"/>
  <c r="A9415" i="25"/>
  <c r="A9414" i="25"/>
  <c r="A9413" i="25"/>
  <c r="A9412" i="25"/>
  <c r="A9411" i="25"/>
  <c r="A9410" i="25"/>
  <c r="A9409" i="25"/>
  <c r="A9408" i="25"/>
  <c r="A9407" i="25"/>
  <c r="A9406" i="25"/>
  <c r="A9405" i="25"/>
  <c r="A9404" i="25"/>
  <c r="A9403" i="25"/>
  <c r="A9402" i="25"/>
  <c r="A9401" i="25"/>
  <c r="A9400" i="25"/>
  <c r="A9399" i="25"/>
  <c r="A9398" i="25"/>
  <c r="A9397" i="25"/>
  <c r="A9396" i="25"/>
  <c r="A9395" i="25"/>
  <c r="A9394" i="25"/>
  <c r="A9393" i="25"/>
  <c r="A9392" i="25"/>
  <c r="A9391" i="25"/>
  <c r="A9390" i="25"/>
  <c r="A9389" i="25"/>
  <c r="A9388" i="25"/>
  <c r="A9387" i="25"/>
  <c r="A9386" i="25"/>
  <c r="A9385" i="25"/>
  <c r="A9384" i="25"/>
  <c r="A9383" i="25"/>
  <c r="A9382" i="25"/>
  <c r="A9381" i="25"/>
  <c r="A9380" i="25"/>
  <c r="A9379" i="25"/>
  <c r="A9378" i="25"/>
  <c r="A9377" i="25"/>
  <c r="A9376" i="25"/>
  <c r="A9375" i="25"/>
  <c r="A9374" i="25"/>
  <c r="A9373" i="25"/>
  <c r="A9372" i="25"/>
  <c r="A9371" i="25"/>
  <c r="A9370" i="25"/>
  <c r="A9369" i="25"/>
  <c r="A9368" i="25"/>
  <c r="A9367" i="25"/>
  <c r="A9366" i="25"/>
  <c r="A9365" i="25"/>
  <c r="A9364" i="25"/>
  <c r="A9363" i="25"/>
  <c r="A9362" i="25"/>
  <c r="A9361" i="25"/>
  <c r="A9360" i="25"/>
  <c r="A9359" i="25"/>
  <c r="A9358" i="25"/>
  <c r="A9357" i="25"/>
  <c r="A9356" i="25"/>
  <c r="A9355" i="25"/>
  <c r="A9354" i="25"/>
  <c r="A9353" i="25"/>
  <c r="A9352" i="25"/>
  <c r="A9351" i="25"/>
  <c r="A9350" i="25"/>
  <c r="A9349" i="25"/>
  <c r="A9348" i="25"/>
  <c r="A9347" i="25"/>
  <c r="A9346" i="25"/>
  <c r="A9345" i="25"/>
  <c r="A9344" i="25"/>
  <c r="A9343" i="25"/>
  <c r="A9342" i="25"/>
  <c r="A9341" i="25"/>
  <c r="A9340" i="25"/>
  <c r="A9339" i="25"/>
  <c r="A9338" i="25"/>
  <c r="A9337" i="25"/>
  <c r="A9336" i="25"/>
  <c r="A9335" i="25"/>
  <c r="A9334" i="25"/>
  <c r="A9333" i="25"/>
  <c r="A9332" i="25"/>
  <c r="A9331" i="25"/>
  <c r="A9330" i="25"/>
  <c r="A9329" i="25"/>
  <c r="A9328" i="25"/>
  <c r="A9327" i="25"/>
  <c r="A9326" i="25"/>
  <c r="A9325" i="25"/>
  <c r="A9324" i="25"/>
  <c r="A9323" i="25"/>
  <c r="A9322" i="25"/>
  <c r="A9321" i="25"/>
  <c r="A9320" i="25"/>
  <c r="A9319" i="25"/>
  <c r="A9318" i="25"/>
  <c r="A9317" i="25"/>
  <c r="A9316" i="25"/>
  <c r="A9315" i="25"/>
  <c r="A9314" i="25"/>
  <c r="A9313" i="25"/>
  <c r="A9312" i="25"/>
  <c r="A9311" i="25"/>
  <c r="A9310" i="25"/>
  <c r="A9309" i="25"/>
  <c r="A9308" i="25"/>
  <c r="A9307" i="25"/>
  <c r="A9306" i="25"/>
  <c r="A9305" i="25"/>
  <c r="A9304" i="25"/>
  <c r="A9303" i="25"/>
  <c r="A9302" i="25"/>
  <c r="A9301" i="25"/>
  <c r="A9300" i="25"/>
  <c r="A9299" i="25"/>
  <c r="A9298" i="25"/>
  <c r="A9297" i="25"/>
  <c r="A9296" i="25"/>
  <c r="A9295" i="25"/>
  <c r="A9294" i="25"/>
  <c r="A9293" i="25"/>
  <c r="A9292" i="25"/>
  <c r="A9291" i="25"/>
  <c r="A9290" i="25"/>
  <c r="A9289" i="25"/>
  <c r="A9288" i="25"/>
  <c r="A9287" i="25"/>
  <c r="A9286" i="25"/>
  <c r="A9285" i="25"/>
  <c r="A9284" i="25"/>
  <c r="A9283" i="25"/>
  <c r="A9282" i="25"/>
  <c r="A9281" i="25"/>
  <c r="A9280" i="25"/>
  <c r="A9279" i="25"/>
  <c r="A9278" i="25"/>
  <c r="A9277" i="25"/>
  <c r="A9276" i="25"/>
  <c r="A9275" i="25"/>
  <c r="A9274" i="25"/>
  <c r="A9273" i="25"/>
  <c r="A9272" i="25"/>
  <c r="A9271" i="25"/>
  <c r="A9270" i="25"/>
  <c r="A9269" i="25"/>
  <c r="A9268" i="25"/>
  <c r="A9267" i="25"/>
  <c r="A9266" i="25"/>
  <c r="A9265" i="25"/>
  <c r="A9264" i="25"/>
  <c r="A9263" i="25"/>
  <c r="A9262" i="25"/>
  <c r="A9261" i="25"/>
  <c r="A9260" i="25"/>
  <c r="A9259" i="25"/>
  <c r="A9258" i="25"/>
  <c r="A9257" i="25"/>
  <c r="A9256" i="25"/>
  <c r="A9255" i="25"/>
  <c r="A9254" i="25"/>
  <c r="A9253" i="25"/>
  <c r="A9252" i="25"/>
  <c r="A9251" i="25"/>
  <c r="A9250" i="25"/>
  <c r="A9249" i="25"/>
  <c r="A9248" i="25"/>
  <c r="A9247" i="25"/>
  <c r="A9246" i="25"/>
  <c r="A9245" i="25"/>
  <c r="A9244" i="25"/>
  <c r="A9243" i="25"/>
  <c r="A9242" i="25"/>
  <c r="A9241" i="25"/>
  <c r="A9240" i="25"/>
  <c r="A9239" i="25"/>
  <c r="A9238" i="25"/>
  <c r="A9237" i="25"/>
  <c r="A9236" i="25"/>
  <c r="A9235" i="25"/>
  <c r="A9234" i="25"/>
  <c r="A9233" i="25"/>
  <c r="A9232" i="25"/>
  <c r="A9231" i="25"/>
  <c r="A9230" i="25"/>
  <c r="A9229" i="25"/>
  <c r="A9228" i="25"/>
  <c r="A9227" i="25"/>
  <c r="A9226" i="25"/>
  <c r="A9225" i="25"/>
  <c r="A9224" i="25"/>
  <c r="A9223" i="25"/>
  <c r="A9222" i="25"/>
  <c r="A9221" i="25"/>
  <c r="A9220" i="25"/>
  <c r="A9219" i="25"/>
  <c r="A9218" i="25"/>
  <c r="A9217" i="25"/>
  <c r="A9216" i="25"/>
  <c r="A9215" i="25"/>
  <c r="A9214" i="25"/>
  <c r="A9213" i="25"/>
  <c r="A9212" i="25"/>
  <c r="A9211" i="25"/>
  <c r="A9210" i="25"/>
  <c r="A9209" i="25"/>
  <c r="A9208" i="25"/>
  <c r="A9207" i="25"/>
  <c r="A9206" i="25"/>
  <c r="A9205" i="25"/>
  <c r="A9204" i="25"/>
  <c r="A9203" i="25"/>
  <c r="A9202" i="25"/>
  <c r="A9201" i="25"/>
  <c r="A9200" i="25"/>
  <c r="A9199" i="25"/>
  <c r="A9198" i="25"/>
  <c r="A9197" i="25"/>
  <c r="A9196" i="25"/>
  <c r="A9195" i="25"/>
  <c r="A9194" i="25"/>
  <c r="A9193" i="25"/>
  <c r="A9192" i="25"/>
  <c r="A9191" i="25"/>
  <c r="A9190" i="25"/>
  <c r="A9189" i="25"/>
  <c r="A9188" i="25"/>
  <c r="A9187" i="25"/>
  <c r="A9186" i="25"/>
  <c r="A9185" i="25"/>
  <c r="A9184" i="25"/>
  <c r="A9183" i="25"/>
  <c r="A9182" i="25"/>
  <c r="A9181" i="25"/>
  <c r="A9180" i="25"/>
  <c r="A9179" i="25"/>
  <c r="A9178" i="25"/>
  <c r="A9177" i="25"/>
  <c r="A9176" i="25"/>
  <c r="A9175" i="25"/>
  <c r="A9174" i="25"/>
  <c r="A9173" i="25"/>
  <c r="A9172" i="25"/>
  <c r="A9171" i="25"/>
  <c r="A9170" i="25"/>
  <c r="A9169" i="25"/>
  <c r="A9168" i="25"/>
  <c r="A9167" i="25"/>
  <c r="A9166" i="25"/>
  <c r="A9165" i="25"/>
  <c r="A9164" i="25"/>
  <c r="A9163" i="25"/>
  <c r="A9162" i="25"/>
  <c r="A9161" i="25"/>
  <c r="A9160" i="25"/>
  <c r="A9159" i="25"/>
  <c r="A9158" i="25"/>
  <c r="A9157" i="25"/>
  <c r="A9156" i="25"/>
  <c r="A9155" i="25"/>
  <c r="A9154" i="25"/>
  <c r="A9153" i="25"/>
  <c r="A9152" i="25"/>
  <c r="A9151" i="25"/>
  <c r="A9150" i="25"/>
  <c r="A9149" i="25"/>
  <c r="A9148" i="25"/>
  <c r="A9147" i="25"/>
  <c r="A9146" i="25"/>
  <c r="A9145" i="25"/>
  <c r="A9144" i="25"/>
  <c r="A9143" i="25"/>
  <c r="A9142" i="25"/>
  <c r="A9141" i="25"/>
  <c r="A9140" i="25"/>
  <c r="A9139" i="25"/>
  <c r="A9138" i="25"/>
  <c r="A9137" i="25"/>
  <c r="A9136" i="25"/>
  <c r="A9135" i="25"/>
  <c r="A9134" i="25"/>
  <c r="A9133" i="25"/>
  <c r="A9132" i="25"/>
  <c r="A9131" i="25"/>
  <c r="A9130" i="25"/>
  <c r="A9129" i="25"/>
  <c r="A9128" i="25"/>
  <c r="A9127" i="25"/>
  <c r="A9126" i="25"/>
  <c r="A9125" i="25"/>
  <c r="A9124" i="25"/>
  <c r="A9123" i="25"/>
  <c r="A9122" i="25"/>
  <c r="A9121" i="25"/>
  <c r="A9120" i="25"/>
  <c r="A9119" i="25"/>
  <c r="A9118" i="25"/>
  <c r="A9117" i="25"/>
  <c r="A9116" i="25"/>
  <c r="A9115" i="25"/>
  <c r="A9114" i="25"/>
  <c r="A9113" i="25"/>
  <c r="A9112" i="25"/>
  <c r="A9111" i="25"/>
  <c r="A9110" i="25"/>
  <c r="A9109" i="25"/>
  <c r="A9108" i="25"/>
  <c r="A9107" i="25"/>
  <c r="A9106" i="25"/>
  <c r="A9105" i="25"/>
  <c r="A9104" i="25"/>
  <c r="A9103" i="25"/>
  <c r="A9102" i="25"/>
  <c r="A9101" i="25"/>
  <c r="A9100" i="25"/>
  <c r="A9099" i="25"/>
  <c r="A9098" i="25"/>
  <c r="A9097" i="25"/>
  <c r="A9096" i="25"/>
  <c r="A9095" i="25"/>
  <c r="A9094" i="25"/>
  <c r="A9093" i="25"/>
  <c r="A9092" i="25"/>
  <c r="A9091" i="25"/>
  <c r="A9090" i="25"/>
  <c r="A9089" i="25"/>
  <c r="A9088" i="25"/>
  <c r="A9087" i="25"/>
  <c r="A9086" i="25"/>
  <c r="A9085" i="25"/>
  <c r="A9084" i="25"/>
  <c r="A9083" i="25"/>
  <c r="A9082" i="25"/>
  <c r="A9081" i="25"/>
  <c r="A9080" i="25"/>
  <c r="A9079" i="25"/>
  <c r="A9078" i="25"/>
  <c r="A9077" i="25"/>
  <c r="A9076" i="25"/>
  <c r="A9075" i="25"/>
  <c r="A9074" i="25"/>
  <c r="A9073" i="25"/>
  <c r="A9072" i="25"/>
  <c r="A9071" i="25"/>
  <c r="A9070" i="25"/>
  <c r="A9069" i="25"/>
  <c r="A9068" i="25"/>
  <c r="A9067" i="25"/>
  <c r="A9066" i="25"/>
  <c r="A9065" i="25"/>
  <c r="A9064" i="25"/>
  <c r="A9063" i="25"/>
  <c r="A9062" i="25"/>
  <c r="A9061" i="25"/>
  <c r="A9060" i="25"/>
  <c r="A9059" i="25"/>
  <c r="A9058" i="25"/>
  <c r="A9057" i="25"/>
  <c r="A9056" i="25"/>
  <c r="A9055" i="25"/>
  <c r="A9054" i="25"/>
  <c r="A9053" i="25"/>
  <c r="A9052" i="25"/>
  <c r="A9051" i="25"/>
  <c r="A9050" i="25"/>
  <c r="A9049" i="25"/>
  <c r="A9048" i="25"/>
  <c r="A9047" i="25"/>
  <c r="A9046" i="25"/>
  <c r="A9045" i="25"/>
  <c r="A9044" i="25"/>
  <c r="A9043" i="25"/>
  <c r="A9042" i="25"/>
  <c r="A9041" i="25"/>
  <c r="A9040" i="25"/>
  <c r="A9039" i="25"/>
  <c r="A9038" i="25"/>
  <c r="A9037" i="25"/>
  <c r="A9036" i="25"/>
  <c r="A9035" i="25"/>
  <c r="A9034" i="25"/>
  <c r="A9033" i="25"/>
  <c r="A9032" i="25"/>
  <c r="A9031" i="25"/>
  <c r="A9030" i="25"/>
  <c r="A9029" i="25"/>
  <c r="A9028" i="25"/>
  <c r="A9027" i="25"/>
  <c r="A9026" i="25"/>
  <c r="A9025" i="25"/>
  <c r="A9024" i="25"/>
  <c r="A9023" i="25"/>
  <c r="A9022" i="25"/>
  <c r="A9021" i="25"/>
  <c r="A9020" i="25"/>
  <c r="A9019" i="25"/>
  <c r="A9018" i="25"/>
  <c r="A9017" i="25"/>
  <c r="A9016" i="25"/>
  <c r="A9015" i="25"/>
  <c r="A9014" i="25"/>
  <c r="A9013" i="25"/>
  <c r="A9012" i="25"/>
  <c r="A9011" i="25"/>
  <c r="A9010" i="25"/>
  <c r="A9009" i="25"/>
  <c r="A9008" i="25"/>
  <c r="A9007" i="25"/>
  <c r="A9006" i="25"/>
  <c r="A9005" i="25"/>
  <c r="A9004" i="25"/>
  <c r="A9003" i="25"/>
  <c r="A9002" i="25"/>
  <c r="A9001" i="25"/>
  <c r="A9000" i="25"/>
  <c r="A8999" i="25"/>
  <c r="A8998" i="25"/>
  <c r="A8997" i="25"/>
  <c r="A8996" i="25"/>
  <c r="A8995" i="25"/>
  <c r="A8994" i="25"/>
  <c r="A8993" i="25"/>
  <c r="A8992" i="25"/>
  <c r="A8991" i="25"/>
  <c r="A8990" i="25"/>
  <c r="A8989" i="25"/>
  <c r="A8988" i="25"/>
  <c r="A8987" i="25"/>
  <c r="A8986" i="25"/>
  <c r="A8985" i="25"/>
  <c r="A8984" i="25"/>
  <c r="A8983" i="25"/>
  <c r="A8982" i="25"/>
  <c r="A8981" i="25"/>
  <c r="A8980" i="25"/>
  <c r="A8979" i="25"/>
  <c r="A8978" i="25"/>
  <c r="A8977" i="25"/>
  <c r="A8976" i="25"/>
  <c r="A8975" i="25"/>
  <c r="A8974" i="25"/>
  <c r="A8973" i="25"/>
  <c r="A8972" i="25"/>
  <c r="A8971" i="25"/>
  <c r="A8970" i="25"/>
  <c r="A8969" i="25"/>
  <c r="A8968" i="25"/>
  <c r="A8967" i="25"/>
  <c r="A8966" i="25"/>
  <c r="A8965" i="25"/>
  <c r="A8964" i="25"/>
  <c r="A8963" i="25"/>
  <c r="A8962" i="25"/>
  <c r="A8961" i="25"/>
  <c r="A8960" i="25"/>
  <c r="A8959" i="25"/>
  <c r="A8958" i="25"/>
  <c r="A8957" i="25"/>
  <c r="A8956" i="25"/>
  <c r="A8955" i="25"/>
  <c r="A8954" i="25"/>
  <c r="A8953" i="25"/>
  <c r="A8952" i="25"/>
  <c r="A8951" i="25"/>
  <c r="A8950" i="25"/>
  <c r="A8949" i="25"/>
  <c r="A8948" i="25"/>
  <c r="A8947" i="25"/>
  <c r="A8946" i="25"/>
  <c r="A8945" i="25"/>
  <c r="A8944" i="25"/>
  <c r="A8943" i="25"/>
  <c r="A8942" i="25"/>
  <c r="A8941" i="25"/>
  <c r="A8940" i="25"/>
  <c r="A8939" i="25"/>
  <c r="A8938" i="25"/>
  <c r="A8937" i="25"/>
  <c r="A8936" i="25"/>
  <c r="A8935" i="25"/>
  <c r="A8934" i="25"/>
  <c r="A8933" i="25"/>
  <c r="A8932" i="25"/>
  <c r="A8931" i="25"/>
  <c r="A8930" i="25"/>
  <c r="A8929" i="25"/>
  <c r="A8928" i="25"/>
  <c r="A8927" i="25"/>
  <c r="A8926" i="25"/>
  <c r="A8925" i="25"/>
  <c r="A8924" i="25"/>
  <c r="A8923" i="25"/>
  <c r="A8922" i="25"/>
  <c r="A8921" i="25"/>
  <c r="A8920" i="25"/>
  <c r="A8919" i="25"/>
  <c r="A8918" i="25"/>
  <c r="A8917" i="25"/>
  <c r="A8916" i="25"/>
  <c r="A8915" i="25"/>
  <c r="A8914" i="25"/>
  <c r="A8913" i="25"/>
  <c r="A8912" i="25"/>
  <c r="A8911" i="25"/>
  <c r="A8910" i="25"/>
  <c r="A8909" i="25"/>
  <c r="A8908" i="25"/>
  <c r="A8907" i="25"/>
  <c r="A8906" i="25"/>
  <c r="A8905" i="25"/>
  <c r="A8904" i="25"/>
  <c r="A8903" i="25"/>
  <c r="A8902" i="25"/>
  <c r="A8901" i="25"/>
  <c r="A8900" i="25"/>
  <c r="A8899" i="25"/>
  <c r="A8898" i="25"/>
  <c r="A8897" i="25"/>
  <c r="A8896" i="25"/>
  <c r="A8895" i="25"/>
  <c r="A8894" i="25"/>
  <c r="A8893" i="25"/>
  <c r="A8892" i="25"/>
  <c r="A8891" i="25"/>
  <c r="A8890" i="25"/>
  <c r="A8889" i="25"/>
  <c r="A8888" i="25"/>
  <c r="A8887" i="25"/>
  <c r="A8886" i="25"/>
  <c r="A8885" i="25"/>
  <c r="A8884" i="25"/>
  <c r="A8883" i="25"/>
  <c r="A8882" i="25"/>
  <c r="A8881" i="25"/>
  <c r="A8880" i="25"/>
  <c r="A8879" i="25"/>
  <c r="A8878" i="25"/>
  <c r="A8877" i="25"/>
  <c r="A8876" i="25"/>
  <c r="A8875" i="25"/>
  <c r="A8874" i="25"/>
  <c r="A8873" i="25"/>
  <c r="A8872" i="25"/>
  <c r="A8871" i="25"/>
  <c r="A8870" i="25"/>
  <c r="A8869" i="25"/>
  <c r="A8868" i="25"/>
  <c r="A8867" i="25"/>
  <c r="A8866" i="25"/>
  <c r="A8865" i="25"/>
  <c r="A8864" i="25"/>
  <c r="A8863" i="25"/>
  <c r="A8862" i="25"/>
  <c r="A8861" i="25"/>
  <c r="A8860" i="25"/>
  <c r="A8859" i="25"/>
  <c r="A8858" i="25"/>
  <c r="A8857" i="25"/>
  <c r="A8856" i="25"/>
  <c r="A8855" i="25"/>
  <c r="A8854" i="25"/>
  <c r="A8853" i="25"/>
  <c r="A8852" i="25"/>
  <c r="A8851" i="25"/>
  <c r="A8850" i="25"/>
  <c r="A8849" i="25"/>
  <c r="A8848" i="25"/>
  <c r="A8847" i="25"/>
  <c r="A8846" i="25"/>
  <c r="A8845" i="25"/>
  <c r="A8844" i="25"/>
  <c r="A8843" i="25"/>
  <c r="A8842" i="25"/>
  <c r="A8841" i="25"/>
  <c r="A8840" i="25"/>
  <c r="A8839" i="25"/>
  <c r="A8838" i="25"/>
  <c r="A8837" i="25"/>
  <c r="A8836" i="25"/>
  <c r="A8835" i="25"/>
  <c r="A8834" i="25"/>
  <c r="A8833" i="25"/>
  <c r="A8832" i="25"/>
  <c r="A8831" i="25"/>
  <c r="A8830" i="25"/>
  <c r="A8829" i="25"/>
  <c r="A8828" i="25"/>
  <c r="A8827" i="25"/>
  <c r="A8826" i="25"/>
  <c r="A8825" i="25"/>
  <c r="A8824" i="25"/>
  <c r="A8823" i="25"/>
  <c r="A8822" i="25"/>
  <c r="A8821" i="25"/>
  <c r="A8820" i="25"/>
  <c r="A8819" i="25"/>
  <c r="A8818" i="25"/>
  <c r="A8817" i="25"/>
  <c r="A8816" i="25"/>
  <c r="A8815" i="25"/>
  <c r="A8814" i="25"/>
  <c r="A8813" i="25"/>
  <c r="A8812" i="25"/>
  <c r="A8811" i="25"/>
  <c r="A8810" i="25"/>
  <c r="A8809" i="25"/>
  <c r="A8808" i="25"/>
  <c r="A8807" i="25"/>
  <c r="A8806" i="25"/>
  <c r="A8805" i="25"/>
  <c r="A8804" i="25"/>
  <c r="A8803" i="25"/>
  <c r="A8802" i="25"/>
  <c r="A8801" i="25"/>
  <c r="A8800" i="25"/>
  <c r="A8799" i="25"/>
  <c r="A8798" i="25"/>
  <c r="A8797" i="25"/>
  <c r="A8796" i="25"/>
  <c r="A8795" i="25"/>
  <c r="A8794" i="25"/>
  <c r="A8793" i="25"/>
  <c r="A8792" i="25"/>
  <c r="A8791" i="25"/>
  <c r="A8790" i="25"/>
  <c r="A8789" i="25"/>
  <c r="A8788" i="25"/>
  <c r="A8787" i="25"/>
  <c r="A8786" i="25"/>
  <c r="A8785" i="25"/>
  <c r="A8784" i="25"/>
  <c r="A8783" i="25"/>
  <c r="A8782" i="25"/>
  <c r="A8781" i="25"/>
  <c r="A8780" i="25"/>
  <c r="A8779" i="25"/>
  <c r="A8778" i="25"/>
  <c r="A8777" i="25"/>
  <c r="A8776" i="25"/>
  <c r="A8775" i="25"/>
  <c r="A8774" i="25"/>
  <c r="A8773" i="25"/>
  <c r="A8772" i="25"/>
  <c r="A8771" i="25"/>
  <c r="A8770" i="25"/>
  <c r="A8769" i="25"/>
  <c r="A8768" i="25"/>
  <c r="A8767" i="25"/>
  <c r="A8766" i="25"/>
  <c r="A8765" i="25"/>
  <c r="A8764" i="25"/>
  <c r="A8763" i="25"/>
  <c r="A8762" i="25"/>
  <c r="A8761" i="25"/>
  <c r="A8760" i="25"/>
  <c r="A8759" i="25"/>
  <c r="A8758" i="25"/>
  <c r="A8757" i="25"/>
  <c r="A8756" i="25"/>
  <c r="A8755" i="25"/>
  <c r="A8754" i="25"/>
  <c r="A8753" i="25"/>
  <c r="A8752" i="25"/>
  <c r="A8751" i="25"/>
  <c r="A8750" i="25"/>
  <c r="A8749" i="25"/>
  <c r="A8748" i="25"/>
  <c r="A8747" i="25"/>
  <c r="A8746" i="25"/>
  <c r="A8745" i="25"/>
  <c r="A8744" i="25"/>
  <c r="A8743" i="25"/>
  <c r="A8742" i="25"/>
  <c r="A8741" i="25"/>
  <c r="A8740" i="25"/>
  <c r="A8739" i="25"/>
  <c r="A8738" i="25"/>
  <c r="A8737" i="25"/>
  <c r="A8736" i="25"/>
  <c r="A8735" i="25"/>
  <c r="A8734" i="25"/>
  <c r="A8733" i="25"/>
  <c r="A8732" i="25"/>
  <c r="A8731" i="25"/>
  <c r="A8730" i="25"/>
  <c r="A8729" i="25"/>
  <c r="A8728" i="25"/>
  <c r="A8727" i="25"/>
  <c r="A8726" i="25"/>
  <c r="A8725" i="25"/>
  <c r="A8724" i="25"/>
  <c r="A8723" i="25"/>
  <c r="A8722" i="25"/>
  <c r="A8721" i="25"/>
  <c r="A8720" i="25"/>
  <c r="A8719" i="25"/>
  <c r="A8718" i="25"/>
  <c r="A8717" i="25"/>
  <c r="A8716" i="25"/>
  <c r="A8715" i="25"/>
  <c r="A8714" i="25"/>
  <c r="A8713" i="25"/>
  <c r="A8712" i="25"/>
  <c r="A8711" i="25"/>
  <c r="A8710" i="25"/>
  <c r="A8709" i="25"/>
  <c r="A8708" i="25"/>
  <c r="A8707" i="25"/>
  <c r="A8706" i="25"/>
  <c r="A8705" i="25"/>
  <c r="A8704" i="25"/>
  <c r="A8703" i="25"/>
  <c r="A8702" i="25"/>
  <c r="A8701" i="25"/>
  <c r="A8700" i="25"/>
  <c r="A8699" i="25"/>
  <c r="A8698" i="25"/>
  <c r="A8697" i="25"/>
  <c r="A8696" i="25"/>
  <c r="A8695" i="25"/>
  <c r="A8694" i="25"/>
  <c r="A8693" i="25"/>
  <c r="A8692" i="25"/>
  <c r="A8691" i="25"/>
  <c r="A8690" i="25"/>
  <c r="A8689" i="25"/>
  <c r="A8688" i="25"/>
  <c r="A8687" i="25"/>
  <c r="A8686" i="25"/>
  <c r="A8685" i="25"/>
  <c r="A8684" i="25"/>
  <c r="A8683" i="25"/>
  <c r="A8682" i="25"/>
  <c r="A8681" i="25"/>
  <c r="A8680" i="25"/>
  <c r="A8679" i="25"/>
  <c r="A8678" i="25"/>
  <c r="A8677" i="25"/>
  <c r="A8676" i="25"/>
  <c r="A8675" i="25"/>
  <c r="A8674" i="25"/>
  <c r="A8673" i="25"/>
  <c r="A8672" i="25"/>
  <c r="A8671" i="25"/>
  <c r="A8670" i="25"/>
  <c r="A8669" i="25"/>
  <c r="A8668" i="25"/>
  <c r="A8667" i="25"/>
  <c r="A8666" i="25"/>
  <c r="A8665" i="25"/>
  <c r="A8664" i="25"/>
  <c r="A8663" i="25"/>
  <c r="A8662" i="25"/>
  <c r="A8661" i="25"/>
  <c r="A8660" i="25"/>
  <c r="A8659" i="25"/>
  <c r="A8658" i="25"/>
  <c r="A8657" i="25"/>
  <c r="A8656" i="25"/>
  <c r="A8655" i="25"/>
  <c r="A8654" i="25"/>
  <c r="A8653" i="25"/>
  <c r="A8652" i="25"/>
  <c r="A8651" i="25"/>
  <c r="A8650" i="25"/>
  <c r="A8649" i="25"/>
  <c r="A8648" i="25"/>
  <c r="A8647" i="25"/>
  <c r="A8646" i="25"/>
  <c r="A8645" i="25"/>
  <c r="A8644" i="25"/>
  <c r="A8643" i="25"/>
  <c r="A8642" i="25"/>
  <c r="A8641" i="25"/>
  <c r="A8640" i="25"/>
  <c r="A8639" i="25"/>
  <c r="A8638" i="25"/>
  <c r="A8637" i="25"/>
  <c r="A8636" i="25"/>
  <c r="A8635" i="25"/>
  <c r="A8634" i="25"/>
  <c r="A8633" i="25"/>
  <c r="A8632" i="25"/>
  <c r="A8631" i="25"/>
  <c r="A8630" i="25"/>
  <c r="A8629" i="25"/>
  <c r="A8628" i="25"/>
  <c r="A8627" i="25"/>
  <c r="A8626" i="25"/>
  <c r="A8625" i="25"/>
  <c r="A8624" i="25"/>
  <c r="A8623" i="25"/>
  <c r="A8622" i="25"/>
  <c r="A8621" i="25"/>
  <c r="A8620" i="25"/>
  <c r="A8619" i="25"/>
  <c r="A8618" i="25"/>
  <c r="A8617" i="25"/>
  <c r="A8616" i="25"/>
  <c r="A8615" i="25"/>
  <c r="A8614" i="25"/>
  <c r="A8613" i="25"/>
  <c r="A8612" i="25"/>
  <c r="A8611" i="25"/>
  <c r="A8610" i="25"/>
  <c r="A8609" i="25"/>
  <c r="A8608" i="25"/>
  <c r="A8607" i="25"/>
  <c r="A8606" i="25"/>
  <c r="A8605" i="25"/>
  <c r="A8604" i="25"/>
  <c r="A8603" i="25"/>
  <c r="A8602" i="25"/>
  <c r="A8601" i="25"/>
  <c r="A8600" i="25"/>
  <c r="A8599" i="25"/>
  <c r="A8598" i="25"/>
  <c r="A8597" i="25"/>
  <c r="A8596" i="25"/>
  <c r="A8595" i="25"/>
  <c r="A8594" i="25"/>
  <c r="A8593" i="25"/>
  <c r="A8592" i="25"/>
  <c r="A8591" i="25"/>
  <c r="A8590" i="25"/>
  <c r="A8589" i="25"/>
  <c r="A8588" i="25"/>
  <c r="A8587" i="25"/>
  <c r="A8586" i="25"/>
  <c r="A8585" i="25"/>
  <c r="A8584" i="25"/>
  <c r="A8583" i="25"/>
  <c r="A8582" i="25"/>
  <c r="A8581" i="25"/>
  <c r="A8580" i="25"/>
  <c r="A8579" i="25"/>
  <c r="A8578" i="25"/>
  <c r="A8577" i="25"/>
  <c r="A8576" i="25"/>
  <c r="A8575" i="25"/>
  <c r="A8574" i="25"/>
  <c r="A8573" i="25"/>
  <c r="A8572" i="25"/>
  <c r="A8571" i="25"/>
  <c r="A8570" i="25"/>
  <c r="A8569" i="25"/>
  <c r="A8568" i="25"/>
  <c r="A8567" i="25"/>
  <c r="A8566" i="25"/>
  <c r="A8565" i="25"/>
  <c r="A8564" i="25"/>
  <c r="A8563" i="25"/>
  <c r="A8562" i="25"/>
  <c r="A8561" i="25"/>
  <c r="A8560" i="25"/>
  <c r="A8559" i="25"/>
  <c r="A8558" i="25"/>
  <c r="A8557" i="25"/>
  <c r="A8556" i="25"/>
  <c r="A8555" i="25"/>
  <c r="A8554" i="25"/>
  <c r="A8553" i="25"/>
  <c r="A8552" i="25"/>
  <c r="A8551" i="25"/>
  <c r="A8550" i="25"/>
  <c r="A8549" i="25"/>
  <c r="A8548" i="25"/>
  <c r="A8547" i="25"/>
  <c r="A8546" i="25"/>
  <c r="A8545" i="25"/>
  <c r="A8544" i="25"/>
  <c r="A8543" i="25"/>
  <c r="A8542" i="25"/>
  <c r="A8541" i="25"/>
  <c r="A8540" i="25"/>
  <c r="A8539" i="25"/>
  <c r="A8538" i="25"/>
  <c r="A8537" i="25"/>
  <c r="A8536" i="25"/>
  <c r="A8535" i="25"/>
  <c r="A8534" i="25"/>
  <c r="A8533" i="25"/>
  <c r="A8532" i="25"/>
  <c r="A8531" i="25"/>
  <c r="A8530" i="25"/>
  <c r="A8529" i="25"/>
  <c r="A8528" i="25"/>
  <c r="A8527" i="25"/>
  <c r="A8526" i="25"/>
  <c r="A8525" i="25"/>
  <c r="A8524" i="25"/>
  <c r="A8523" i="25"/>
  <c r="A8522" i="25"/>
  <c r="A8521" i="25"/>
  <c r="A8520" i="25"/>
  <c r="A8519" i="25"/>
  <c r="A8518" i="25"/>
  <c r="A8517" i="25"/>
  <c r="A8516" i="25"/>
  <c r="A8515" i="25"/>
  <c r="A8514" i="25"/>
  <c r="A8513" i="25"/>
  <c r="A8512" i="25"/>
  <c r="A8511" i="25"/>
  <c r="A8510" i="25"/>
  <c r="A8509" i="25"/>
  <c r="A8508" i="25"/>
  <c r="A8507" i="25"/>
  <c r="A8506" i="25"/>
  <c r="A8505" i="25"/>
  <c r="A8504" i="25"/>
  <c r="A8503" i="25"/>
  <c r="A8502" i="25"/>
  <c r="A8501" i="25"/>
  <c r="A8500" i="25"/>
  <c r="A8499" i="25"/>
  <c r="A8498" i="25"/>
  <c r="A8497" i="25"/>
  <c r="A8496" i="25"/>
  <c r="A8495" i="25"/>
  <c r="A8494" i="25"/>
  <c r="A8493" i="25"/>
  <c r="A8492" i="25"/>
  <c r="A8491" i="25"/>
  <c r="A8490" i="25"/>
  <c r="A8489" i="25"/>
  <c r="A8488" i="25"/>
  <c r="A8487" i="25"/>
  <c r="A8486" i="25"/>
  <c r="A8485" i="25"/>
  <c r="A8484" i="25"/>
  <c r="A8483" i="25"/>
  <c r="A8482" i="25"/>
  <c r="A8481" i="25"/>
  <c r="A8480" i="25"/>
  <c r="A8479" i="25"/>
  <c r="A8478" i="25"/>
  <c r="A8477" i="25"/>
  <c r="A8476" i="25"/>
  <c r="A8475" i="25"/>
  <c r="A8474" i="25"/>
  <c r="A8473" i="25"/>
  <c r="A8472" i="25"/>
  <c r="A8471" i="25"/>
  <c r="A8470" i="25"/>
  <c r="A8469" i="25"/>
  <c r="A8468" i="25"/>
  <c r="A8467" i="25"/>
  <c r="A8466" i="25"/>
  <c r="A8465" i="25"/>
  <c r="A8464" i="25"/>
  <c r="A8463" i="25"/>
  <c r="A8462" i="25"/>
  <c r="A8461" i="25"/>
  <c r="A8460" i="25"/>
  <c r="A8459" i="25"/>
  <c r="A8458" i="25"/>
  <c r="A8457" i="25"/>
  <c r="A8456" i="25"/>
  <c r="A8455" i="25"/>
  <c r="A8454" i="25"/>
  <c r="A8453" i="25"/>
  <c r="A8452" i="25"/>
  <c r="A8451" i="25"/>
  <c r="A8450" i="25"/>
  <c r="A8449" i="25"/>
  <c r="A8448" i="25"/>
  <c r="A8447" i="25"/>
  <c r="A8446" i="25"/>
  <c r="A8445" i="25"/>
  <c r="A8444" i="25"/>
  <c r="A8443" i="25"/>
  <c r="A8442" i="25"/>
  <c r="A8441" i="25"/>
  <c r="A8440" i="25"/>
  <c r="A8439" i="25"/>
  <c r="A8438" i="25"/>
  <c r="A8437" i="25"/>
  <c r="A8436" i="25"/>
  <c r="A8435" i="25"/>
  <c r="A8434" i="25"/>
  <c r="A8433" i="25"/>
  <c r="A8432" i="25"/>
  <c r="A8431" i="25"/>
  <c r="A8430" i="25"/>
  <c r="A8429" i="25"/>
  <c r="A8428" i="25"/>
  <c r="A8427" i="25"/>
  <c r="A8426" i="25"/>
  <c r="A8425" i="25"/>
  <c r="A8424" i="25"/>
  <c r="A8423" i="25"/>
  <c r="A8422" i="25"/>
  <c r="A8421" i="25"/>
  <c r="A8420" i="25"/>
  <c r="A8419" i="25"/>
  <c r="A8418" i="25"/>
  <c r="A8417" i="25"/>
  <c r="A8416" i="25"/>
  <c r="A8415" i="25"/>
  <c r="A8414" i="25"/>
  <c r="A8413" i="25"/>
  <c r="A8412" i="25"/>
  <c r="A8411" i="25"/>
  <c r="A8410" i="25"/>
  <c r="A8409" i="25"/>
  <c r="A8408" i="25"/>
  <c r="A8407" i="25"/>
  <c r="A8406" i="25"/>
  <c r="A8405" i="25"/>
  <c r="A8404" i="25"/>
  <c r="A8403" i="25"/>
  <c r="A8402" i="25"/>
  <c r="A8401" i="25"/>
  <c r="A8400" i="25"/>
  <c r="A8399" i="25"/>
  <c r="A8398" i="25"/>
  <c r="A8397" i="25"/>
  <c r="A8396" i="25"/>
  <c r="A8395" i="25"/>
  <c r="A8394" i="25"/>
  <c r="A8393" i="25"/>
  <c r="A8392" i="25"/>
  <c r="A8391" i="25"/>
  <c r="A8390" i="25"/>
  <c r="A8389" i="25"/>
  <c r="A8388" i="25"/>
  <c r="A8387" i="25"/>
  <c r="A8386" i="25"/>
  <c r="A8385" i="25"/>
  <c r="A8384" i="25"/>
  <c r="A8383" i="25"/>
  <c r="A8382" i="25"/>
  <c r="A8381" i="25"/>
  <c r="A8380" i="25"/>
  <c r="A8379" i="25"/>
  <c r="A8378" i="25"/>
  <c r="A8377" i="25"/>
  <c r="A8376" i="25"/>
  <c r="A8375" i="25"/>
  <c r="A8374" i="25"/>
  <c r="A8373" i="25"/>
  <c r="A8372" i="25"/>
  <c r="A8371" i="25"/>
  <c r="A8370" i="25"/>
  <c r="A8369" i="25"/>
  <c r="A8368" i="25"/>
  <c r="A8367" i="25"/>
  <c r="A8366" i="25"/>
  <c r="A8365" i="25"/>
  <c r="A8364" i="25"/>
  <c r="A8363" i="25"/>
  <c r="A8362" i="25"/>
  <c r="A8361" i="25"/>
  <c r="A8360" i="25"/>
  <c r="A8359" i="25"/>
  <c r="A8358" i="25"/>
  <c r="A8357" i="25"/>
  <c r="A8356" i="25"/>
  <c r="A8355" i="25"/>
  <c r="A8354" i="25"/>
  <c r="A8353" i="25"/>
  <c r="A8352" i="25"/>
  <c r="A8351" i="25"/>
  <c r="A8350" i="25"/>
  <c r="A8349" i="25"/>
  <c r="A8348" i="25"/>
  <c r="A8347" i="25"/>
  <c r="A8346" i="25"/>
  <c r="A8345" i="25"/>
  <c r="A8344" i="25"/>
  <c r="A8343" i="25"/>
  <c r="A8342" i="25"/>
  <c r="A8341" i="25"/>
  <c r="A8340" i="25"/>
  <c r="A8339" i="25"/>
  <c r="A8338" i="25"/>
  <c r="A8337" i="25"/>
  <c r="A8336" i="25"/>
  <c r="A8335" i="25"/>
  <c r="A8334" i="25"/>
  <c r="A8333" i="25"/>
  <c r="A8332" i="25"/>
  <c r="A8331" i="25"/>
  <c r="A8330" i="25"/>
  <c r="A8329" i="25"/>
  <c r="A8328" i="25"/>
  <c r="A8327" i="25"/>
  <c r="A8326" i="25"/>
  <c r="A8325" i="25"/>
  <c r="A8324" i="25"/>
  <c r="A8323" i="25"/>
  <c r="A8322" i="25"/>
  <c r="A8321" i="25"/>
  <c r="A8320" i="25"/>
  <c r="A8319" i="25"/>
  <c r="A8318" i="25"/>
  <c r="A8317" i="25"/>
  <c r="A8316" i="25"/>
  <c r="A8315" i="25"/>
  <c r="A8314" i="25"/>
  <c r="A8313" i="25"/>
  <c r="A8312" i="25"/>
  <c r="A8311" i="25"/>
  <c r="A8310" i="25"/>
  <c r="A8309" i="25"/>
  <c r="A8308" i="25"/>
  <c r="A8307" i="25"/>
  <c r="A8306" i="25"/>
  <c r="A8305" i="25"/>
  <c r="A8304" i="25"/>
  <c r="A8303" i="25"/>
  <c r="A8302" i="25"/>
  <c r="A8301" i="25"/>
  <c r="A8300" i="25"/>
  <c r="A8299" i="25"/>
  <c r="A8298" i="25"/>
  <c r="A8297" i="25"/>
  <c r="A8296" i="25"/>
  <c r="A8295" i="25"/>
  <c r="A8294" i="25"/>
  <c r="A8293" i="25"/>
  <c r="A8292" i="25"/>
  <c r="A8291" i="25"/>
  <c r="A8290" i="25"/>
  <c r="A8289" i="25"/>
  <c r="A8288" i="25"/>
  <c r="A8287" i="25"/>
  <c r="A8286" i="25"/>
  <c r="A8285" i="25"/>
  <c r="A8284" i="25"/>
  <c r="A8283" i="25"/>
  <c r="A8282" i="25"/>
  <c r="A8281" i="25"/>
  <c r="A8280" i="25"/>
  <c r="A8279" i="25"/>
  <c r="A8278" i="25"/>
  <c r="A8277" i="25"/>
  <c r="A8276" i="25"/>
  <c r="A8275" i="25"/>
  <c r="A8274" i="25"/>
  <c r="A8273" i="25"/>
  <c r="A8272" i="25"/>
  <c r="A8271" i="25"/>
  <c r="A8270" i="25"/>
  <c r="A8269" i="25"/>
  <c r="A8268" i="25"/>
  <c r="A8267" i="25"/>
  <c r="A8266" i="25"/>
  <c r="A8265" i="25"/>
  <c r="A8264" i="25"/>
  <c r="A8263" i="25"/>
  <c r="A8262" i="25"/>
  <c r="A8261" i="25"/>
  <c r="A8260" i="25"/>
  <c r="A8259" i="25"/>
  <c r="A8258" i="25"/>
  <c r="A8257" i="25"/>
  <c r="A8256" i="25"/>
  <c r="A8255" i="25"/>
  <c r="A8254" i="25"/>
  <c r="A8253" i="25"/>
  <c r="A8252" i="25"/>
  <c r="A8251" i="25"/>
  <c r="A8250" i="25"/>
  <c r="A8249" i="25"/>
  <c r="A8248" i="25"/>
  <c r="A8247" i="25"/>
  <c r="A8246" i="25"/>
  <c r="A8245" i="25"/>
  <c r="A8244" i="25"/>
  <c r="A8243" i="25"/>
  <c r="A8242" i="25"/>
  <c r="A8241" i="25"/>
  <c r="A8240" i="25"/>
  <c r="A8239" i="25"/>
  <c r="A8238" i="25"/>
  <c r="A8237" i="25"/>
  <c r="A8236" i="25"/>
  <c r="A8235" i="25"/>
  <c r="A8234" i="25"/>
  <c r="A8233" i="25"/>
  <c r="A8232" i="25"/>
  <c r="A8231" i="25"/>
  <c r="A8230" i="25"/>
  <c r="A8229" i="25"/>
  <c r="A8228" i="25"/>
  <c r="A8227" i="25"/>
  <c r="A8226" i="25"/>
  <c r="A8225" i="25"/>
  <c r="A8224" i="25"/>
  <c r="A8223" i="25"/>
  <c r="A8222" i="25"/>
  <c r="A8221" i="25"/>
  <c r="A8220" i="25"/>
  <c r="A8219" i="25"/>
  <c r="A8218" i="25"/>
  <c r="A8217" i="25"/>
  <c r="A8216" i="25"/>
  <c r="A8215" i="25"/>
  <c r="A8214" i="25"/>
  <c r="A8213" i="25"/>
  <c r="A8212" i="25"/>
  <c r="A8211" i="25"/>
  <c r="A8210" i="25"/>
  <c r="A8209" i="25"/>
  <c r="A8208" i="25"/>
  <c r="A8207" i="25"/>
  <c r="A8206" i="25"/>
  <c r="A8205" i="25"/>
  <c r="A8204" i="25"/>
  <c r="A8203" i="25"/>
  <c r="A8202" i="25"/>
  <c r="A8201" i="25"/>
  <c r="A8200" i="25"/>
  <c r="A8199" i="25"/>
  <c r="A8198" i="25"/>
  <c r="A8197" i="25"/>
  <c r="A8196" i="25"/>
  <c r="A8195" i="25"/>
  <c r="A8194" i="25"/>
  <c r="A8193" i="25"/>
  <c r="A8192" i="25"/>
  <c r="A8191" i="25"/>
  <c r="A8190" i="25"/>
  <c r="A8189" i="25"/>
  <c r="A8188" i="25"/>
  <c r="A8187" i="25"/>
  <c r="A8186" i="25"/>
  <c r="A8185" i="25"/>
  <c r="A8184" i="25"/>
  <c r="A8183" i="25"/>
  <c r="A8182" i="25"/>
  <c r="A8181" i="25"/>
  <c r="A8180" i="25"/>
  <c r="A8179" i="25"/>
  <c r="A8178" i="25"/>
  <c r="A8177" i="25"/>
  <c r="A8176" i="25"/>
  <c r="A8175" i="25"/>
  <c r="A8174" i="25"/>
  <c r="A8173" i="25"/>
  <c r="A8172" i="25"/>
  <c r="A8171" i="25"/>
  <c r="A8170" i="25"/>
  <c r="A8169" i="25"/>
  <c r="A8168" i="25"/>
  <c r="A8167" i="25"/>
  <c r="A8166" i="25"/>
  <c r="A8165" i="25"/>
  <c r="A8164" i="25"/>
  <c r="A8163" i="25"/>
  <c r="A8162" i="25"/>
  <c r="A8161" i="25"/>
  <c r="A8160" i="25"/>
  <c r="A8159" i="25"/>
  <c r="A8158" i="25"/>
  <c r="A8157" i="25"/>
  <c r="A8156" i="25"/>
  <c r="A8155" i="25"/>
  <c r="A8154" i="25"/>
  <c r="A8153" i="25"/>
  <c r="A8152" i="25"/>
  <c r="A8151" i="25"/>
  <c r="A8150" i="25"/>
  <c r="A8149" i="25"/>
  <c r="A8148" i="25"/>
  <c r="A8147" i="25"/>
  <c r="A8146" i="25"/>
  <c r="A8145" i="25"/>
  <c r="A8144" i="25"/>
  <c r="A8143" i="25"/>
  <c r="A8142" i="25"/>
  <c r="A8141" i="25"/>
  <c r="A8140" i="25"/>
  <c r="A8139" i="25"/>
  <c r="A8138" i="25"/>
  <c r="A8137" i="25"/>
  <c r="A8136" i="25"/>
  <c r="A8135" i="25"/>
  <c r="A8134" i="25"/>
  <c r="A8133" i="25"/>
  <c r="A8132" i="25"/>
  <c r="A8131" i="25"/>
  <c r="A8130" i="25"/>
  <c r="A8129" i="25"/>
  <c r="A8128" i="25"/>
  <c r="A8127" i="25"/>
  <c r="A8126" i="25"/>
  <c r="A8125" i="25"/>
  <c r="A8124" i="25"/>
  <c r="A8123" i="25"/>
  <c r="A8122" i="25"/>
  <c r="A8121" i="25"/>
  <c r="A8120" i="25"/>
  <c r="A8119" i="25"/>
  <c r="A8118" i="25"/>
  <c r="A8117" i="25"/>
  <c r="A8116" i="25"/>
  <c r="A8115" i="25"/>
  <c r="A8114" i="25"/>
  <c r="A8113" i="25"/>
  <c r="A8112" i="25"/>
  <c r="A8111" i="25"/>
  <c r="A8110" i="25"/>
  <c r="A8109" i="25"/>
  <c r="A8108" i="25"/>
  <c r="A8107" i="25"/>
  <c r="A8106" i="25"/>
  <c r="A8105" i="25"/>
  <c r="A8104" i="25"/>
  <c r="A8103" i="25"/>
  <c r="A8102" i="25"/>
  <c r="A8101" i="25"/>
  <c r="A8100" i="25"/>
  <c r="A8099" i="25"/>
  <c r="A8098" i="25"/>
  <c r="A8097" i="25"/>
  <c r="A8096" i="25"/>
  <c r="A8095" i="25"/>
  <c r="A8094" i="25"/>
  <c r="A8093" i="25"/>
  <c r="A8092" i="25"/>
  <c r="A8091" i="25"/>
  <c r="A8090" i="25"/>
  <c r="A8089" i="25"/>
  <c r="A8088" i="25"/>
  <c r="A8087" i="25"/>
  <c r="A8086" i="25"/>
  <c r="A8085" i="25"/>
  <c r="A8084" i="25"/>
  <c r="A8083" i="25"/>
  <c r="A8082" i="25"/>
  <c r="A8081" i="25"/>
  <c r="A8080" i="25"/>
  <c r="A8079" i="25"/>
  <c r="A8078" i="25"/>
  <c r="A8077" i="25"/>
  <c r="A8076" i="25"/>
  <c r="A8075" i="25"/>
  <c r="A8074" i="25"/>
  <c r="A8073" i="25"/>
  <c r="A8072" i="25"/>
  <c r="A8071" i="25"/>
  <c r="A8070" i="25"/>
  <c r="A8069" i="25"/>
  <c r="A8068" i="25"/>
  <c r="A8067" i="25"/>
  <c r="A8066" i="25"/>
  <c r="A8065" i="25"/>
  <c r="A8064" i="25"/>
  <c r="A8063" i="25"/>
  <c r="A8062" i="25"/>
  <c r="A8061" i="25"/>
  <c r="A8060" i="25"/>
  <c r="A8059" i="25"/>
  <c r="A8058" i="25"/>
  <c r="A8057" i="25"/>
  <c r="A8056" i="25"/>
  <c r="A8055" i="25"/>
  <c r="A8054" i="25"/>
  <c r="A8053" i="25"/>
  <c r="A8052" i="25"/>
  <c r="A8051" i="25"/>
  <c r="A8050" i="25"/>
  <c r="A8049" i="25"/>
  <c r="A8048" i="25"/>
  <c r="A8047" i="25"/>
  <c r="A8046" i="25"/>
  <c r="A8045" i="25"/>
  <c r="A8044" i="25"/>
  <c r="A8043" i="25"/>
  <c r="A8042" i="25"/>
  <c r="A8041" i="25"/>
  <c r="A8040" i="25"/>
  <c r="A8039" i="25"/>
  <c r="A8038" i="25"/>
  <c r="A8037" i="25"/>
  <c r="A8036" i="25"/>
  <c r="A8035" i="25"/>
  <c r="A8034" i="25"/>
  <c r="A8033" i="25"/>
  <c r="A8032" i="25"/>
  <c r="A8031" i="25"/>
  <c r="A8030" i="25"/>
  <c r="A8029" i="25"/>
  <c r="A8028" i="25"/>
  <c r="A8027" i="25"/>
  <c r="A8026" i="25"/>
  <c r="A8025" i="25"/>
  <c r="A8024" i="25"/>
  <c r="A8023" i="25"/>
  <c r="A8022" i="25"/>
  <c r="A8021" i="25"/>
  <c r="A8020" i="25"/>
  <c r="A8019" i="25"/>
  <c r="A8018" i="25"/>
  <c r="A8017" i="25"/>
  <c r="A8016" i="25"/>
  <c r="A8015" i="25"/>
  <c r="A8014" i="25"/>
  <c r="A8013" i="25"/>
  <c r="A8012" i="25"/>
  <c r="A8011" i="25"/>
  <c r="A8010" i="25"/>
  <c r="A8009" i="25"/>
  <c r="A8008" i="25"/>
  <c r="A8007" i="25"/>
  <c r="A8006" i="25"/>
  <c r="A8005" i="25"/>
  <c r="A8004" i="25"/>
  <c r="A8003" i="25"/>
  <c r="A8002" i="25"/>
  <c r="A8001" i="25"/>
  <c r="A8000" i="25"/>
  <c r="A7999" i="25"/>
  <c r="A7998" i="25"/>
  <c r="A7997" i="25"/>
  <c r="A7996" i="25"/>
  <c r="A7995" i="25"/>
  <c r="A7994" i="25"/>
  <c r="A7993" i="25"/>
  <c r="A7992" i="25"/>
  <c r="A7991" i="25"/>
  <c r="A7990" i="25"/>
  <c r="A7989" i="25"/>
  <c r="A7988" i="25"/>
  <c r="A7987" i="25"/>
  <c r="A7986" i="25"/>
  <c r="A7985" i="25"/>
  <c r="A7984" i="25"/>
  <c r="A7983" i="25"/>
  <c r="A7982" i="25"/>
  <c r="A7981" i="25"/>
  <c r="A7980" i="25"/>
  <c r="A7979" i="25"/>
  <c r="A7978" i="25"/>
  <c r="A7977" i="25"/>
  <c r="A7976" i="25"/>
  <c r="A7975" i="25"/>
  <c r="A7974" i="25"/>
  <c r="A7973" i="25"/>
  <c r="A7972" i="25"/>
  <c r="A7971" i="25"/>
  <c r="A7970" i="25"/>
  <c r="A7969" i="25"/>
  <c r="A7968" i="25"/>
  <c r="A7967" i="25"/>
  <c r="A7966" i="25"/>
  <c r="A7965" i="25"/>
  <c r="A7964" i="25"/>
  <c r="A7963" i="25"/>
  <c r="A7962" i="25"/>
  <c r="A7961" i="25"/>
  <c r="A7960" i="25"/>
  <c r="A7959" i="25"/>
  <c r="A7958" i="25"/>
  <c r="A7957" i="25"/>
  <c r="A7956" i="25"/>
  <c r="A7955" i="25"/>
  <c r="A7954" i="25"/>
  <c r="A7953" i="25"/>
  <c r="A7952" i="25"/>
  <c r="A7951" i="25"/>
  <c r="A7950" i="25"/>
  <c r="A7949" i="25"/>
  <c r="A7948" i="25"/>
  <c r="A7947" i="25"/>
  <c r="A7946" i="25"/>
  <c r="A7945" i="25"/>
  <c r="A7944" i="25"/>
  <c r="A7943" i="25"/>
  <c r="A7942" i="25"/>
  <c r="A7941" i="25"/>
  <c r="A7940" i="25"/>
  <c r="A7939" i="25"/>
  <c r="A7938" i="25"/>
  <c r="A7937" i="25"/>
  <c r="A7936" i="25"/>
  <c r="A7935" i="25"/>
  <c r="A7934" i="25"/>
  <c r="A7933" i="25"/>
  <c r="A7932" i="25"/>
  <c r="A7931" i="25"/>
  <c r="A7930" i="25"/>
  <c r="A7929" i="25"/>
  <c r="A7928" i="25"/>
  <c r="A7927" i="25"/>
  <c r="A7926" i="25"/>
  <c r="A7925" i="25"/>
  <c r="A7924" i="25"/>
  <c r="A7923" i="25"/>
  <c r="A7922" i="25"/>
  <c r="A7921" i="25"/>
  <c r="A7920" i="25"/>
  <c r="A7919" i="25"/>
  <c r="A7918" i="25"/>
  <c r="A7917" i="25"/>
  <c r="A7916" i="25"/>
  <c r="A7915" i="25"/>
  <c r="A7914" i="25"/>
  <c r="A7913" i="25"/>
  <c r="A7912" i="25"/>
  <c r="A7911" i="25"/>
  <c r="A7910" i="25"/>
  <c r="A7909" i="25"/>
  <c r="A7908" i="25"/>
  <c r="A7907" i="25"/>
  <c r="A7906" i="25"/>
  <c r="A7905" i="25"/>
  <c r="A7904" i="25"/>
  <c r="A7903" i="25"/>
  <c r="A7902" i="25"/>
  <c r="A7901" i="25"/>
  <c r="A7900" i="25"/>
  <c r="A7899" i="25"/>
  <c r="A7898" i="25"/>
  <c r="A7897" i="25"/>
  <c r="A7896" i="25"/>
  <c r="A7895" i="25"/>
  <c r="A7894" i="25"/>
  <c r="A7893" i="25"/>
  <c r="A7892" i="25"/>
  <c r="A7891" i="25"/>
  <c r="A7890" i="25"/>
  <c r="A7889" i="25"/>
  <c r="A7888" i="25"/>
  <c r="A7887" i="25"/>
  <c r="A7886" i="25"/>
  <c r="A7885" i="25"/>
  <c r="A7884" i="25"/>
  <c r="A7883" i="25"/>
  <c r="A7882" i="25"/>
  <c r="A7881" i="25"/>
  <c r="A7880" i="25"/>
  <c r="A7879" i="25"/>
  <c r="A7878" i="25"/>
  <c r="A7877" i="25"/>
  <c r="A7876" i="25"/>
  <c r="A7875" i="25"/>
  <c r="A7874" i="25"/>
  <c r="A7873" i="25"/>
  <c r="A7872" i="25"/>
  <c r="A7871" i="25"/>
  <c r="A7870" i="25"/>
  <c r="A7869" i="25"/>
  <c r="A7868" i="25"/>
  <c r="A7867" i="25"/>
  <c r="A7866" i="25"/>
  <c r="A7865" i="25"/>
  <c r="A7864" i="25"/>
  <c r="A7863" i="25"/>
  <c r="A7862" i="25"/>
  <c r="A7861" i="25"/>
  <c r="A7860" i="25"/>
  <c r="A7859" i="25"/>
  <c r="A7858" i="25"/>
  <c r="A7857" i="25"/>
  <c r="A7856" i="25"/>
  <c r="A7855" i="25"/>
  <c r="A7854" i="25"/>
  <c r="A7853" i="25"/>
  <c r="A7852" i="25"/>
  <c r="A7851" i="25"/>
  <c r="A7850" i="25"/>
  <c r="A7849" i="25"/>
  <c r="A7848" i="25"/>
  <c r="A7847" i="25"/>
  <c r="A7846" i="25"/>
  <c r="A7845" i="25"/>
  <c r="A7844" i="25"/>
  <c r="A7843" i="25"/>
  <c r="A7842" i="25"/>
  <c r="A7841" i="25"/>
  <c r="A7840" i="25"/>
  <c r="A7839" i="25"/>
  <c r="A7838" i="25"/>
  <c r="A7837" i="25"/>
  <c r="A7836" i="25"/>
  <c r="A7835" i="25"/>
  <c r="A7834" i="25"/>
  <c r="A7833" i="25"/>
  <c r="A7832" i="25"/>
  <c r="A7831" i="25"/>
  <c r="A7830" i="25"/>
  <c r="A7829" i="25"/>
  <c r="A7828" i="25"/>
  <c r="A7827" i="25"/>
  <c r="A7826" i="25"/>
  <c r="A7825" i="25"/>
  <c r="A7824" i="25"/>
  <c r="A7823" i="25"/>
  <c r="A7822" i="25"/>
  <c r="A7821" i="25"/>
  <c r="A7820" i="25"/>
  <c r="A7819" i="25"/>
  <c r="A7818" i="25"/>
  <c r="A7817" i="25"/>
  <c r="A7816" i="25"/>
  <c r="A7815" i="25"/>
  <c r="A7814" i="25"/>
  <c r="A7813" i="25"/>
  <c r="A7812" i="25"/>
  <c r="A7811" i="25"/>
  <c r="A7810" i="25"/>
  <c r="A7809" i="25"/>
  <c r="A7808" i="25"/>
  <c r="A7807" i="25"/>
  <c r="A7806" i="25"/>
  <c r="A7805" i="25"/>
  <c r="A7804" i="25"/>
  <c r="A7803" i="25"/>
  <c r="A7802" i="25"/>
  <c r="A7801" i="25"/>
  <c r="A7800" i="25"/>
  <c r="A7799" i="25"/>
  <c r="A7798" i="25"/>
  <c r="A7797" i="25"/>
  <c r="A7796" i="25"/>
  <c r="A7795" i="25"/>
  <c r="A7794" i="25"/>
  <c r="A7793" i="25"/>
  <c r="A7792" i="25"/>
  <c r="A7791" i="25"/>
  <c r="A7790" i="25"/>
  <c r="A7789" i="25"/>
  <c r="A7788" i="25"/>
  <c r="A7787" i="25"/>
  <c r="A7786" i="25"/>
  <c r="A7785" i="25"/>
  <c r="A7784" i="25"/>
  <c r="A7783" i="25"/>
  <c r="A7782" i="25"/>
  <c r="A7781" i="25"/>
  <c r="A7780" i="25"/>
  <c r="A7779" i="25"/>
  <c r="A7778" i="25"/>
  <c r="A7777" i="25"/>
  <c r="A7776" i="25"/>
  <c r="A7775" i="25"/>
  <c r="A7774" i="25"/>
  <c r="A7773" i="25"/>
  <c r="A7772" i="25"/>
  <c r="A7771" i="25"/>
  <c r="A7770" i="25"/>
  <c r="A7769" i="25"/>
  <c r="A7768" i="25"/>
  <c r="A7767" i="25"/>
  <c r="A7766" i="25"/>
  <c r="A7765" i="25"/>
  <c r="A7764" i="25"/>
  <c r="A7763" i="25"/>
  <c r="A7762" i="25"/>
  <c r="A7761" i="25"/>
  <c r="A7760" i="25"/>
  <c r="A7759" i="25"/>
  <c r="A7758" i="25"/>
  <c r="A7757" i="25"/>
  <c r="A7756" i="25"/>
  <c r="A7755" i="25"/>
  <c r="A7754" i="25"/>
  <c r="A7753" i="25"/>
  <c r="A7752" i="25"/>
  <c r="A7751" i="25"/>
  <c r="A7750" i="25"/>
  <c r="A7749" i="25"/>
  <c r="A7748" i="25"/>
  <c r="A7747" i="25"/>
  <c r="A7746" i="25"/>
  <c r="A7745" i="25"/>
  <c r="A7744" i="25"/>
  <c r="A7743" i="25"/>
  <c r="A7742" i="25"/>
  <c r="A7741" i="25"/>
  <c r="A7740" i="25"/>
  <c r="A7739" i="25"/>
  <c r="A7738" i="25"/>
  <c r="A7737" i="25"/>
  <c r="A7736" i="25"/>
  <c r="A7735" i="25"/>
  <c r="A7734" i="25"/>
  <c r="A7733" i="25"/>
  <c r="A7732" i="25"/>
  <c r="A7731" i="25"/>
  <c r="A7730" i="25"/>
  <c r="A7729" i="25"/>
  <c r="A7728" i="25"/>
  <c r="A7727" i="25"/>
  <c r="A7726" i="25"/>
  <c r="A7725" i="25"/>
  <c r="A7724" i="25"/>
  <c r="A7723" i="25"/>
  <c r="A7722" i="25"/>
  <c r="A7721" i="25"/>
  <c r="A7720" i="25"/>
  <c r="A7719" i="25"/>
  <c r="A7718" i="25"/>
  <c r="A7717" i="25"/>
  <c r="A7716" i="25"/>
  <c r="A7715" i="25"/>
  <c r="A7714" i="25"/>
  <c r="A7713" i="25"/>
  <c r="A7712" i="25"/>
  <c r="A7711" i="25"/>
  <c r="A7710" i="25"/>
  <c r="A7709" i="25"/>
  <c r="A7708" i="25"/>
  <c r="A7707" i="25"/>
  <c r="A7706" i="25"/>
  <c r="A7705" i="25"/>
  <c r="A7704" i="25"/>
  <c r="A7703" i="25"/>
  <c r="A7702" i="25"/>
  <c r="A7701" i="25"/>
  <c r="A7700" i="25"/>
  <c r="A7699" i="25"/>
  <c r="A7698" i="25"/>
  <c r="A7697" i="25"/>
  <c r="A7696" i="25"/>
  <c r="A7695" i="25"/>
  <c r="A7694" i="25"/>
  <c r="A7693" i="25"/>
  <c r="A7692" i="25"/>
  <c r="A7691" i="25"/>
  <c r="A7690" i="25"/>
  <c r="A7689" i="25"/>
  <c r="A7688" i="25"/>
  <c r="A7687" i="25"/>
  <c r="A7686" i="25"/>
  <c r="A7685" i="25"/>
  <c r="A7684" i="25"/>
  <c r="A7683" i="25"/>
  <c r="A7682" i="25"/>
  <c r="A7681" i="25"/>
  <c r="A7680" i="25"/>
  <c r="A7679" i="25"/>
  <c r="A7678" i="25"/>
  <c r="A7677" i="25"/>
  <c r="A7676" i="25"/>
  <c r="A7675" i="25"/>
  <c r="A7674" i="25"/>
  <c r="A7673" i="25"/>
  <c r="A7672" i="25"/>
  <c r="A7671" i="25"/>
  <c r="A7670" i="25"/>
  <c r="A7669" i="25"/>
  <c r="A7668" i="25"/>
  <c r="A7667" i="25"/>
  <c r="A7666" i="25"/>
  <c r="A7665" i="25"/>
  <c r="A7664" i="25"/>
  <c r="A7663" i="25"/>
  <c r="A7662" i="25"/>
  <c r="A7661" i="25"/>
  <c r="A7660" i="25"/>
  <c r="A7659" i="25"/>
  <c r="A7658" i="25"/>
  <c r="A7657" i="25"/>
  <c r="A7656" i="25"/>
  <c r="A7655" i="25"/>
  <c r="A7654" i="25"/>
  <c r="A7653" i="25"/>
  <c r="A7652" i="25"/>
  <c r="A7651" i="25"/>
  <c r="A7650" i="25"/>
  <c r="A7649" i="25"/>
  <c r="A7648" i="25"/>
  <c r="A7647" i="25"/>
  <c r="A7646" i="25"/>
  <c r="A7645" i="25"/>
  <c r="A7644" i="25"/>
  <c r="A7643" i="25"/>
  <c r="A7642" i="25"/>
  <c r="A7641" i="25"/>
  <c r="A7640" i="25"/>
  <c r="A7639" i="25"/>
  <c r="A7638" i="25"/>
  <c r="A7637" i="25"/>
  <c r="A7636" i="25"/>
  <c r="A7635" i="25"/>
  <c r="A7634" i="25"/>
  <c r="A7633" i="25"/>
  <c r="A7632" i="25"/>
  <c r="A7631" i="25"/>
  <c r="A7630" i="25"/>
  <c r="A7629" i="25"/>
  <c r="A7628" i="25"/>
  <c r="A7627" i="25"/>
  <c r="A7626" i="25"/>
  <c r="A7625" i="25"/>
  <c r="A7624" i="25"/>
  <c r="A7623" i="25"/>
  <c r="A7622" i="25"/>
  <c r="A7621" i="25"/>
  <c r="A7620" i="25"/>
  <c r="A7619" i="25"/>
  <c r="A7618" i="25"/>
  <c r="A7617" i="25"/>
  <c r="A7616" i="25"/>
  <c r="A7615" i="25"/>
  <c r="A7614" i="25"/>
  <c r="A7613" i="25"/>
  <c r="A7612" i="25"/>
  <c r="A7611" i="25"/>
  <c r="A7610" i="25"/>
  <c r="A7609" i="25"/>
  <c r="A7608" i="25"/>
  <c r="A7607" i="25"/>
  <c r="A7606" i="25"/>
  <c r="A7605" i="25"/>
  <c r="A7604" i="25"/>
  <c r="A7603" i="25"/>
  <c r="A7602" i="25"/>
  <c r="A7601" i="25"/>
  <c r="A7600" i="25"/>
  <c r="A7599" i="25"/>
  <c r="A7598" i="25"/>
  <c r="A7597" i="25"/>
  <c r="A7596" i="25"/>
  <c r="A7595" i="25"/>
  <c r="A7594" i="25"/>
  <c r="A7593" i="25"/>
  <c r="A7592" i="25"/>
  <c r="A7591" i="25"/>
  <c r="A7590" i="25"/>
  <c r="A7589" i="25"/>
  <c r="A7588" i="25"/>
  <c r="A7587" i="25"/>
  <c r="A7586" i="25"/>
  <c r="A7585" i="25"/>
  <c r="A7584" i="25"/>
  <c r="A7583" i="25"/>
  <c r="A7582" i="25"/>
  <c r="A7581" i="25"/>
  <c r="A7580" i="25"/>
  <c r="A7579" i="25"/>
  <c r="A7578" i="25"/>
  <c r="A7577" i="25"/>
  <c r="A7576" i="25"/>
  <c r="A7575" i="25"/>
  <c r="A7574" i="25"/>
  <c r="A7573" i="25"/>
  <c r="A7572" i="25"/>
  <c r="A7571" i="25"/>
  <c r="A7570" i="25"/>
  <c r="A7569" i="25"/>
  <c r="A7568" i="25"/>
  <c r="A7567" i="25"/>
  <c r="A7566" i="25"/>
  <c r="A7565" i="25"/>
  <c r="A7564" i="25"/>
  <c r="A7563" i="25"/>
  <c r="A7562" i="25"/>
  <c r="A7561" i="25"/>
  <c r="A7560" i="25"/>
  <c r="A7559" i="25"/>
  <c r="A7558" i="25"/>
  <c r="A7557" i="25"/>
  <c r="A7556" i="25"/>
  <c r="A7555" i="25"/>
  <c r="A7554" i="25"/>
  <c r="A7553" i="25"/>
  <c r="A7552" i="25"/>
  <c r="A7551" i="25"/>
  <c r="A7550" i="25"/>
  <c r="A7549" i="25"/>
  <c r="A7548" i="25"/>
  <c r="A7547" i="25"/>
  <c r="A7546" i="25"/>
  <c r="A7545" i="25"/>
  <c r="A7544" i="25"/>
  <c r="A7543" i="25"/>
  <c r="A7542" i="25"/>
  <c r="A7541" i="25"/>
  <c r="A7540" i="25"/>
  <c r="A7539" i="25"/>
  <c r="A7538" i="25"/>
  <c r="A7537" i="25"/>
  <c r="A7536" i="25"/>
  <c r="A7535" i="25"/>
  <c r="A7534" i="25"/>
  <c r="A7533" i="25"/>
  <c r="A7532" i="25"/>
  <c r="A7531" i="25"/>
  <c r="A7530" i="25"/>
  <c r="A7529" i="25"/>
  <c r="A7528" i="25"/>
  <c r="A7527" i="25"/>
  <c r="A7526" i="25"/>
  <c r="A7525" i="25"/>
  <c r="A7524" i="25"/>
  <c r="A7523" i="25"/>
  <c r="A7522" i="25"/>
  <c r="A7521" i="25"/>
  <c r="A7520" i="25"/>
  <c r="A7519" i="25"/>
  <c r="A7518" i="25"/>
  <c r="A7517" i="25"/>
  <c r="A7516" i="25"/>
  <c r="A7515" i="25"/>
  <c r="A7514" i="25"/>
  <c r="A7513" i="25"/>
  <c r="A7512" i="25"/>
  <c r="A7511" i="25"/>
  <c r="A7510" i="25"/>
  <c r="A7509" i="25"/>
  <c r="A7508" i="25"/>
  <c r="A7507" i="25"/>
  <c r="A7506" i="25"/>
  <c r="A7505" i="25"/>
  <c r="A7504" i="25"/>
  <c r="A7503" i="25"/>
  <c r="A7502" i="25"/>
  <c r="A7501" i="25"/>
  <c r="A7500" i="25"/>
  <c r="A7499" i="25"/>
  <c r="A7498" i="25"/>
  <c r="A7497" i="25"/>
  <c r="A7496" i="25"/>
  <c r="A7495" i="25"/>
  <c r="A7494" i="25"/>
  <c r="A7493" i="25"/>
  <c r="A7492" i="25"/>
  <c r="A7491" i="25"/>
  <c r="A7490" i="25"/>
  <c r="A7489" i="25"/>
  <c r="A7488" i="25"/>
  <c r="A7487" i="25"/>
  <c r="A7486" i="25"/>
  <c r="A7485" i="25"/>
  <c r="A7484" i="25"/>
  <c r="A7483" i="25"/>
  <c r="A7482" i="25"/>
  <c r="A7481" i="25"/>
  <c r="A7480" i="25"/>
  <c r="A7479" i="25"/>
  <c r="A7478" i="25"/>
  <c r="A7477" i="25"/>
  <c r="A7476" i="25"/>
  <c r="A7475" i="25"/>
  <c r="A7474" i="25"/>
  <c r="A7473" i="25"/>
  <c r="A7472" i="25"/>
  <c r="A7471" i="25"/>
  <c r="A7470" i="25"/>
  <c r="A7469" i="25"/>
  <c r="A7468" i="25"/>
  <c r="A7467" i="25"/>
  <c r="A7466" i="25"/>
  <c r="A7465" i="25"/>
  <c r="A7464" i="25"/>
  <c r="A7463" i="25"/>
  <c r="A7462" i="25"/>
  <c r="A7461" i="25"/>
  <c r="A7460" i="25"/>
  <c r="A7459" i="25"/>
  <c r="A7458" i="25"/>
  <c r="A7457" i="25"/>
  <c r="A7456" i="25"/>
  <c r="A7455" i="25"/>
  <c r="A7454" i="25"/>
  <c r="A7453" i="25"/>
  <c r="A7452" i="25"/>
  <c r="A7451" i="25"/>
  <c r="A7450" i="25"/>
  <c r="A7449" i="25"/>
  <c r="A7448" i="25"/>
  <c r="A7447" i="25"/>
  <c r="A7446" i="25"/>
  <c r="A7445" i="25"/>
  <c r="A7444" i="25"/>
  <c r="A7443" i="25"/>
  <c r="A7442" i="25"/>
  <c r="A7441" i="25"/>
  <c r="A7440" i="25"/>
  <c r="A7439" i="25"/>
  <c r="A7438" i="25"/>
  <c r="A7437" i="25"/>
  <c r="A7436" i="25"/>
  <c r="A7435" i="25"/>
  <c r="A7434" i="25"/>
  <c r="A7433" i="25"/>
  <c r="A7432" i="25"/>
  <c r="A7431" i="25"/>
  <c r="A7430" i="25"/>
  <c r="A7429" i="25"/>
  <c r="A7428" i="25"/>
  <c r="A7427" i="25"/>
  <c r="A7426" i="25"/>
  <c r="A7425" i="25"/>
  <c r="A7424" i="25"/>
  <c r="A7423" i="25"/>
  <c r="A7422" i="25"/>
  <c r="A7421" i="25"/>
  <c r="A7420" i="25"/>
  <c r="A7419" i="25"/>
  <c r="A7418" i="25"/>
  <c r="A7417" i="25"/>
  <c r="A7416" i="25"/>
  <c r="A7415" i="25"/>
  <c r="A7414" i="25"/>
  <c r="A7413" i="25"/>
  <c r="A7412" i="25"/>
  <c r="A7411" i="25"/>
  <c r="A7410" i="25"/>
  <c r="A7409" i="25"/>
  <c r="A7408" i="25"/>
  <c r="A7407" i="25"/>
  <c r="A7406" i="25"/>
  <c r="A7405" i="25"/>
  <c r="A7404" i="25"/>
  <c r="A7403" i="25"/>
  <c r="A7402" i="25"/>
  <c r="A7401" i="25"/>
  <c r="A7400" i="25"/>
  <c r="A7399" i="25"/>
  <c r="A7398" i="25"/>
  <c r="A7397" i="25"/>
  <c r="A7396" i="25"/>
  <c r="A7395" i="25"/>
  <c r="A7394" i="25"/>
  <c r="A7393" i="25"/>
  <c r="A7392" i="25"/>
  <c r="A7391" i="25"/>
  <c r="A7390" i="25"/>
  <c r="A7389" i="25"/>
  <c r="A7388" i="25"/>
  <c r="A7387" i="25"/>
  <c r="A7386" i="25"/>
  <c r="A7385" i="25"/>
  <c r="A7384" i="25"/>
  <c r="A7383" i="25"/>
  <c r="A7382" i="25"/>
  <c r="A7381" i="25"/>
  <c r="A7380" i="25"/>
  <c r="A7379" i="25"/>
  <c r="A7378" i="25"/>
  <c r="A7377" i="25"/>
  <c r="A7376" i="25"/>
  <c r="A7375" i="25"/>
  <c r="A7374" i="25"/>
  <c r="A7373" i="25"/>
  <c r="A7372" i="25"/>
  <c r="A7371" i="25"/>
  <c r="A7370" i="25"/>
  <c r="A7369" i="25"/>
  <c r="A7368" i="25"/>
  <c r="A7367" i="25"/>
  <c r="A7366" i="25"/>
  <c r="A7365" i="25"/>
  <c r="A7364" i="25"/>
  <c r="A7363" i="25"/>
  <c r="A7362" i="25"/>
  <c r="A7361" i="25"/>
  <c r="A7360" i="25"/>
  <c r="A7359" i="25"/>
  <c r="A7358" i="25"/>
  <c r="A7357" i="25"/>
  <c r="A7356" i="25"/>
  <c r="A7355" i="25"/>
  <c r="A7354" i="25"/>
  <c r="A7353" i="25"/>
  <c r="A7352" i="25"/>
  <c r="A7351" i="25"/>
  <c r="A7350" i="25"/>
  <c r="A7349" i="25"/>
  <c r="A7348" i="25"/>
  <c r="A7347" i="25"/>
  <c r="A7346" i="25"/>
  <c r="A7345" i="25"/>
  <c r="A7344" i="25"/>
  <c r="A7343" i="25"/>
  <c r="A7342" i="25"/>
  <c r="A7341" i="25"/>
  <c r="A7340" i="25"/>
  <c r="A7339" i="25"/>
  <c r="A7338" i="25"/>
  <c r="A7337" i="25"/>
  <c r="A7336" i="25"/>
  <c r="A7335" i="25"/>
  <c r="A7334" i="25"/>
  <c r="A7333" i="25"/>
  <c r="A7332" i="25"/>
  <c r="A7331" i="25"/>
  <c r="A7330" i="25"/>
  <c r="A7329" i="25"/>
  <c r="A7328" i="25"/>
  <c r="A7327" i="25"/>
  <c r="A7326" i="25"/>
  <c r="A7325" i="25"/>
  <c r="A7324" i="25"/>
  <c r="A7323" i="25"/>
  <c r="A7322" i="25"/>
  <c r="A7321" i="25"/>
  <c r="A7320" i="25"/>
  <c r="A7319" i="25"/>
  <c r="A7318" i="25"/>
  <c r="A7317" i="25"/>
  <c r="A7316" i="25"/>
  <c r="A7315" i="25"/>
  <c r="A7314" i="25"/>
  <c r="A7313" i="25"/>
  <c r="A7312" i="25"/>
  <c r="A7311" i="25"/>
  <c r="A7310" i="25"/>
  <c r="A7309" i="25"/>
  <c r="A7308" i="25"/>
  <c r="A7307" i="25"/>
  <c r="A7306" i="25"/>
  <c r="A7305" i="25"/>
  <c r="A7304" i="25"/>
  <c r="A7303" i="25"/>
  <c r="A7302" i="25"/>
  <c r="A7301" i="25"/>
  <c r="A7300" i="25"/>
  <c r="A7299" i="25"/>
  <c r="A7298" i="25"/>
  <c r="A7297" i="25"/>
  <c r="A7296" i="25"/>
  <c r="A7295" i="25"/>
  <c r="A7294" i="25"/>
  <c r="A7293" i="25"/>
  <c r="A7292" i="25"/>
  <c r="A7291" i="25"/>
  <c r="A7290" i="25"/>
  <c r="A7289" i="25"/>
  <c r="A7288" i="25"/>
  <c r="A7287" i="25"/>
  <c r="A7286" i="25"/>
  <c r="A7285" i="25"/>
  <c r="A7284" i="25"/>
  <c r="A7283" i="25"/>
  <c r="A7282" i="25"/>
  <c r="A7281" i="25"/>
  <c r="A7280" i="25"/>
  <c r="A7279" i="25"/>
  <c r="A7278" i="25"/>
  <c r="A7277" i="25"/>
  <c r="A7276" i="25"/>
  <c r="A7275" i="25"/>
  <c r="A7274" i="25"/>
  <c r="A7273" i="25"/>
  <c r="A7272" i="25"/>
  <c r="A7271" i="25"/>
  <c r="A7270" i="25"/>
  <c r="A7269" i="25"/>
  <c r="A7268" i="25"/>
  <c r="A7267" i="25"/>
  <c r="A7266" i="25"/>
  <c r="A7265" i="25"/>
  <c r="A7264" i="25"/>
  <c r="A7263" i="25"/>
  <c r="A7262" i="25"/>
  <c r="A7261" i="25"/>
  <c r="A7260" i="25"/>
  <c r="A7259" i="25"/>
  <c r="A7258" i="25"/>
  <c r="A7257" i="25"/>
  <c r="A7256" i="25"/>
  <c r="A7255" i="25"/>
  <c r="A7254" i="25"/>
  <c r="A7253" i="25"/>
  <c r="A7252" i="25"/>
  <c r="A7251" i="25"/>
  <c r="A7250" i="25"/>
  <c r="A7249" i="25"/>
  <c r="A7248" i="25"/>
  <c r="A7247" i="25"/>
  <c r="A7246" i="25"/>
  <c r="A7245" i="25"/>
  <c r="A7244" i="25"/>
  <c r="A7243" i="25"/>
  <c r="A7242" i="25"/>
  <c r="A7241" i="25"/>
  <c r="A7240" i="25"/>
  <c r="A7239" i="25"/>
  <c r="A7238" i="25"/>
  <c r="A7237" i="25"/>
  <c r="A7236" i="25"/>
  <c r="A7235" i="25"/>
  <c r="A7234" i="25"/>
  <c r="A7233" i="25"/>
  <c r="A7232" i="25"/>
  <c r="A7231" i="25"/>
  <c r="A7230" i="25"/>
  <c r="A7229" i="25"/>
  <c r="A7228" i="25"/>
  <c r="A7227" i="25"/>
  <c r="A7226" i="25"/>
  <c r="A7225" i="25"/>
  <c r="A7224" i="25"/>
  <c r="A7223" i="25"/>
  <c r="A7222" i="25"/>
  <c r="A7221" i="25"/>
  <c r="A7220" i="25"/>
  <c r="A7219" i="25"/>
  <c r="A7218" i="25"/>
  <c r="A7217" i="25"/>
  <c r="A7216" i="25"/>
  <c r="A7215" i="25"/>
  <c r="A7214" i="25"/>
  <c r="A7213" i="25"/>
  <c r="A7212" i="25"/>
  <c r="A7211" i="25"/>
  <c r="A7210" i="25"/>
  <c r="A7209" i="25"/>
  <c r="A7208" i="25"/>
  <c r="A7207" i="25"/>
  <c r="A7206" i="25"/>
  <c r="A7205" i="25"/>
  <c r="A7204" i="25"/>
  <c r="A7203" i="25"/>
  <c r="A7202" i="25"/>
  <c r="A7201" i="25"/>
  <c r="A7200" i="25"/>
  <c r="A7199" i="25"/>
  <c r="A7198" i="25"/>
  <c r="A7197" i="25"/>
  <c r="A7196" i="25"/>
  <c r="A7195" i="25"/>
  <c r="A7194" i="25"/>
  <c r="A7193" i="25"/>
  <c r="A7192" i="25"/>
  <c r="A7191" i="25"/>
  <c r="A7190" i="25"/>
  <c r="A7189" i="25"/>
  <c r="A7188" i="25"/>
  <c r="A7187" i="25"/>
  <c r="A7186" i="25"/>
  <c r="A7185" i="25"/>
  <c r="A7184" i="25"/>
  <c r="A7183" i="25"/>
  <c r="A7182" i="25"/>
  <c r="A7181" i="25"/>
  <c r="A7180" i="25"/>
  <c r="A7179" i="25"/>
  <c r="A7178" i="25"/>
  <c r="A7177" i="25"/>
  <c r="A7176" i="25"/>
  <c r="A7175" i="25"/>
  <c r="A7174" i="25"/>
  <c r="A7173" i="25"/>
  <c r="A7172" i="25"/>
  <c r="A7171" i="25"/>
  <c r="A7170" i="25"/>
  <c r="A7169" i="25"/>
  <c r="A7168" i="25"/>
  <c r="A7167" i="25"/>
  <c r="A7166" i="25"/>
  <c r="A7165" i="25"/>
  <c r="A7164" i="25"/>
  <c r="A7163" i="25"/>
  <c r="A7162" i="25"/>
  <c r="A7161" i="25"/>
  <c r="A7160" i="25"/>
  <c r="A7159" i="25"/>
  <c r="A7158" i="25"/>
  <c r="A7157" i="25"/>
  <c r="A7156" i="25"/>
  <c r="A7155" i="25"/>
  <c r="A7154" i="25"/>
  <c r="A7153" i="25"/>
  <c r="A7152" i="25"/>
  <c r="A7151" i="25"/>
  <c r="A7150" i="25"/>
  <c r="A7149" i="25"/>
  <c r="A7148" i="25"/>
  <c r="A7147" i="25"/>
  <c r="A7146" i="25"/>
  <c r="A7145" i="25"/>
  <c r="A7144" i="25"/>
  <c r="A7143" i="25"/>
  <c r="A7142" i="25"/>
  <c r="A7141" i="25"/>
  <c r="A7140" i="25"/>
  <c r="A7139" i="25"/>
  <c r="A7138" i="25"/>
  <c r="A7137" i="25"/>
  <c r="A7136" i="25"/>
  <c r="A7135" i="25"/>
  <c r="A7134" i="25"/>
  <c r="A7133" i="25"/>
  <c r="A7132" i="25"/>
  <c r="A7131" i="25"/>
  <c r="A7130" i="25"/>
  <c r="A7129" i="25"/>
  <c r="A7128" i="25"/>
  <c r="A7127" i="25"/>
  <c r="A7126" i="25"/>
  <c r="A7125" i="25"/>
  <c r="A7124" i="25"/>
  <c r="A7123" i="25"/>
  <c r="A7122" i="25"/>
  <c r="A7121" i="25"/>
  <c r="A7120" i="25"/>
  <c r="A7119" i="25"/>
  <c r="A7118" i="25"/>
  <c r="A7117" i="25"/>
  <c r="A7116" i="25"/>
  <c r="A7115" i="25"/>
  <c r="A7114" i="25"/>
  <c r="A7113" i="25"/>
  <c r="A7112" i="25"/>
  <c r="A7111" i="25"/>
  <c r="A7110" i="25"/>
  <c r="A7109" i="25"/>
  <c r="A7108" i="25"/>
  <c r="A7107" i="25"/>
  <c r="A7106" i="25"/>
  <c r="A7105" i="25"/>
  <c r="A7104" i="25"/>
  <c r="A7103" i="25"/>
  <c r="A7102" i="25"/>
  <c r="A7101" i="25"/>
  <c r="A7100" i="25"/>
  <c r="A7099" i="25"/>
  <c r="A7098" i="25"/>
  <c r="A7097" i="25"/>
  <c r="A7096" i="25"/>
  <c r="A7095" i="25"/>
  <c r="A7094" i="25"/>
  <c r="A7093" i="25"/>
  <c r="A7092" i="25"/>
  <c r="A7091" i="25"/>
  <c r="A7090" i="25"/>
  <c r="A7089" i="25"/>
  <c r="A7088" i="25"/>
  <c r="A7087" i="25"/>
  <c r="A7086" i="25"/>
  <c r="A7085" i="25"/>
  <c r="A7084" i="25"/>
  <c r="A7083" i="25"/>
  <c r="A7082" i="25"/>
  <c r="A7081" i="25"/>
  <c r="A7080" i="25"/>
  <c r="A7079" i="25"/>
  <c r="A7078" i="25"/>
  <c r="A7077" i="25"/>
  <c r="A7076" i="25"/>
  <c r="A7075" i="25"/>
  <c r="A7074" i="25"/>
  <c r="A7073" i="25"/>
  <c r="A7072" i="25"/>
  <c r="A7071" i="25"/>
  <c r="A7070" i="25"/>
  <c r="A7069" i="25"/>
  <c r="A7068" i="25"/>
  <c r="A7067" i="25"/>
  <c r="A7066" i="25"/>
  <c r="A7065" i="25"/>
  <c r="A7064" i="25"/>
  <c r="A7063" i="25"/>
  <c r="A7062" i="25"/>
  <c r="A7061" i="25"/>
  <c r="A7060" i="25"/>
  <c r="A7059" i="25"/>
  <c r="A7058" i="25"/>
  <c r="A7057" i="25"/>
  <c r="A7056" i="25"/>
  <c r="A7055" i="25"/>
  <c r="A7054" i="25"/>
  <c r="A7053" i="25"/>
  <c r="A7052" i="25"/>
  <c r="A7051" i="25"/>
  <c r="A7050" i="25"/>
  <c r="A7049" i="25"/>
  <c r="A7048" i="25"/>
  <c r="A7047" i="25"/>
  <c r="A7046" i="25"/>
  <c r="A7045" i="25"/>
  <c r="A7044" i="25"/>
  <c r="A7043" i="25"/>
  <c r="A7042" i="25"/>
  <c r="A7041" i="25"/>
  <c r="A7040" i="25"/>
  <c r="A7039" i="25"/>
  <c r="A7038" i="25"/>
  <c r="A7037" i="25"/>
  <c r="A7036" i="25"/>
  <c r="A7035" i="25"/>
  <c r="A7034" i="25"/>
  <c r="A7033" i="25"/>
  <c r="A7032" i="25"/>
  <c r="A7031" i="25"/>
  <c r="A7030" i="25"/>
  <c r="A7029" i="25"/>
  <c r="A7028" i="25"/>
  <c r="A7027" i="25"/>
  <c r="A7026" i="25"/>
  <c r="A7025" i="25"/>
  <c r="A7024" i="25"/>
  <c r="A7023" i="25"/>
  <c r="A7022" i="25"/>
  <c r="A7021" i="25"/>
  <c r="A7020" i="25"/>
  <c r="A7019" i="25"/>
  <c r="A7018" i="25"/>
  <c r="A7017" i="25"/>
  <c r="A7016" i="25"/>
  <c r="A7015" i="25"/>
  <c r="A7014" i="25"/>
  <c r="A7013" i="25"/>
  <c r="A7012" i="25"/>
  <c r="A7011" i="25"/>
  <c r="A7010" i="25"/>
  <c r="A7009" i="25"/>
  <c r="A7008" i="25"/>
  <c r="A7007" i="25"/>
  <c r="A7006" i="25"/>
  <c r="A7005" i="25"/>
  <c r="A7004" i="25"/>
  <c r="A7003" i="25"/>
  <c r="A7002" i="25"/>
  <c r="A7001" i="25"/>
  <c r="A7000" i="25"/>
  <c r="A6999" i="25"/>
  <c r="A6998" i="25"/>
  <c r="A6997" i="25"/>
  <c r="A6996" i="25"/>
  <c r="A6995" i="25"/>
  <c r="A6994" i="25"/>
  <c r="A6993" i="25"/>
  <c r="A6992" i="25"/>
  <c r="A6991" i="25"/>
  <c r="A6990" i="25"/>
  <c r="A6989" i="25"/>
  <c r="A6988" i="25"/>
  <c r="A6987" i="25"/>
  <c r="A6986" i="25"/>
  <c r="A6985" i="25"/>
  <c r="A6984" i="25"/>
  <c r="A6983" i="25"/>
  <c r="A6982" i="25"/>
  <c r="A6981" i="25"/>
  <c r="A6980" i="25"/>
  <c r="A6979" i="25"/>
  <c r="A6978" i="25"/>
  <c r="A6977" i="25"/>
  <c r="A6976" i="25"/>
  <c r="A6975" i="25"/>
  <c r="A6974" i="25"/>
  <c r="A6973" i="25"/>
  <c r="A6972" i="25"/>
  <c r="A6971" i="25"/>
  <c r="A6970" i="25"/>
  <c r="A6969" i="25"/>
  <c r="A6968" i="25"/>
  <c r="A6967" i="25"/>
  <c r="A6966" i="25"/>
  <c r="A6965" i="25"/>
  <c r="A6964" i="25"/>
  <c r="A6963" i="25"/>
  <c r="A6962" i="25"/>
  <c r="A6961" i="25"/>
  <c r="A6960" i="25"/>
  <c r="A6959" i="25"/>
  <c r="A6958" i="25"/>
  <c r="A6957" i="25"/>
  <c r="A6956" i="25"/>
  <c r="A6955" i="25"/>
  <c r="A6954" i="25"/>
  <c r="A6953" i="25"/>
  <c r="A6952" i="25"/>
  <c r="A6951" i="25"/>
  <c r="A6950" i="25"/>
  <c r="A6949" i="25"/>
  <c r="A6948" i="25"/>
  <c r="A6947" i="25"/>
  <c r="A6946" i="25"/>
  <c r="A6945" i="25"/>
  <c r="A6944" i="25"/>
  <c r="A6943" i="25"/>
  <c r="A6942" i="25"/>
  <c r="A6941" i="25"/>
  <c r="A6940" i="25"/>
  <c r="A6939" i="25"/>
  <c r="A6938" i="25"/>
  <c r="A6937" i="25"/>
  <c r="A6936" i="25"/>
  <c r="A6935" i="25"/>
  <c r="A6934" i="25"/>
  <c r="A6933" i="25"/>
  <c r="A6932" i="25"/>
  <c r="A6931" i="25"/>
  <c r="A6930" i="25"/>
  <c r="A6929" i="25"/>
  <c r="A6928" i="25"/>
  <c r="A6927" i="25"/>
  <c r="A6926" i="25"/>
  <c r="A6925" i="25"/>
  <c r="A6924" i="25"/>
  <c r="A6923" i="25"/>
  <c r="A6922" i="25"/>
  <c r="A6921" i="25"/>
  <c r="A6920" i="25"/>
  <c r="A6919" i="25"/>
  <c r="A6918" i="25"/>
  <c r="A6917" i="25"/>
  <c r="A6916" i="25"/>
  <c r="A6915" i="25"/>
  <c r="A6914" i="25"/>
  <c r="A6913" i="25"/>
  <c r="A6912" i="25"/>
  <c r="A6911" i="25"/>
  <c r="A6910" i="25"/>
  <c r="A6909" i="25"/>
  <c r="A6908" i="25"/>
  <c r="A6907" i="25"/>
  <c r="A6906" i="25"/>
  <c r="A6905" i="25"/>
  <c r="A6904" i="25"/>
  <c r="A6903" i="25"/>
  <c r="A6902" i="25"/>
  <c r="A6901" i="25"/>
  <c r="A6900" i="25"/>
  <c r="A6899" i="25"/>
  <c r="A6898" i="25"/>
  <c r="A6897" i="25"/>
  <c r="A6896" i="25"/>
  <c r="A6895" i="25"/>
  <c r="A6894" i="25"/>
  <c r="A6893" i="25"/>
  <c r="A6892" i="25"/>
  <c r="A6891" i="25"/>
  <c r="A6890" i="25"/>
  <c r="A6889" i="25"/>
  <c r="A6888" i="25"/>
  <c r="A6887" i="25"/>
  <c r="A6886" i="25"/>
  <c r="A6885" i="25"/>
  <c r="A6884" i="25"/>
  <c r="A6883" i="25"/>
  <c r="A6882" i="25"/>
  <c r="A6881" i="25"/>
  <c r="A6880" i="25"/>
  <c r="A6879" i="25"/>
  <c r="A6878" i="25"/>
  <c r="A6877" i="25"/>
  <c r="A6876" i="25"/>
  <c r="A6875" i="25"/>
  <c r="A6874" i="25"/>
  <c r="A6873" i="25"/>
  <c r="A6872" i="25"/>
  <c r="A6871" i="25"/>
  <c r="A6870" i="25"/>
  <c r="A6869" i="25"/>
  <c r="A6868" i="25"/>
  <c r="A6867" i="25"/>
  <c r="A6866" i="25"/>
  <c r="A6865" i="25"/>
  <c r="A6864" i="25"/>
  <c r="A6863" i="25"/>
  <c r="A6862" i="25"/>
  <c r="A6861" i="25"/>
  <c r="A6860" i="25"/>
  <c r="A6859" i="25"/>
  <c r="A6858" i="25"/>
  <c r="A6857" i="25"/>
  <c r="A6856" i="25"/>
  <c r="A6855" i="25"/>
  <c r="A6854" i="25"/>
  <c r="A6853" i="25"/>
  <c r="A6852" i="25"/>
  <c r="A6851" i="25"/>
  <c r="A6850" i="25"/>
  <c r="A6849" i="25"/>
  <c r="A6848" i="25"/>
  <c r="A6847" i="25"/>
  <c r="A6846" i="25"/>
  <c r="A6845" i="25"/>
  <c r="A6844" i="25"/>
  <c r="A6843" i="25"/>
  <c r="A6842" i="25"/>
  <c r="A6841" i="25"/>
  <c r="A6840" i="25"/>
  <c r="A6839" i="25"/>
  <c r="A6838" i="25"/>
  <c r="A6837" i="25"/>
  <c r="A6836" i="25"/>
  <c r="A6835" i="25"/>
  <c r="A6834" i="25"/>
  <c r="A6833" i="25"/>
  <c r="A6832" i="25"/>
  <c r="A6831" i="25"/>
  <c r="A6830" i="25"/>
  <c r="A6829" i="25"/>
  <c r="A6828" i="25"/>
  <c r="A6827" i="25"/>
  <c r="A6826" i="25"/>
  <c r="A6825" i="25"/>
  <c r="A6824" i="25"/>
  <c r="A6823" i="25"/>
  <c r="A6822" i="25"/>
  <c r="A6821" i="25"/>
  <c r="A6820" i="25"/>
  <c r="A6819" i="25"/>
  <c r="A6818" i="25"/>
  <c r="A6817" i="25"/>
  <c r="A6816" i="25"/>
  <c r="A6815" i="25"/>
  <c r="A6814" i="25"/>
  <c r="A6813" i="25"/>
  <c r="A6812" i="25"/>
  <c r="A6811" i="25"/>
  <c r="A6810" i="25"/>
  <c r="A6809" i="25"/>
  <c r="A6808" i="25"/>
  <c r="A6807" i="25"/>
  <c r="A6806" i="25"/>
  <c r="A6805" i="25"/>
  <c r="A6804" i="25"/>
  <c r="A6803" i="25"/>
  <c r="A6802" i="25"/>
  <c r="A6801" i="25"/>
  <c r="A6800" i="25"/>
  <c r="A6799" i="25"/>
  <c r="A6798" i="25"/>
  <c r="A6797" i="25"/>
  <c r="A6796" i="25"/>
  <c r="A6795" i="25"/>
  <c r="A6794" i="25"/>
  <c r="A6793" i="25"/>
  <c r="A6792" i="25"/>
  <c r="A6791" i="25"/>
  <c r="A6790" i="25"/>
  <c r="A6789" i="25"/>
  <c r="A6788" i="25"/>
  <c r="A6787" i="25"/>
  <c r="A6786" i="25"/>
  <c r="A6785" i="25"/>
  <c r="A6784" i="25"/>
  <c r="A6783" i="25"/>
  <c r="A6782" i="25"/>
  <c r="A6781" i="25"/>
  <c r="A6780" i="25"/>
  <c r="A6779" i="25"/>
  <c r="A6778" i="25"/>
  <c r="A6777" i="25"/>
  <c r="A6776" i="25"/>
  <c r="A6775" i="25"/>
  <c r="A6774" i="25"/>
  <c r="A6773" i="25"/>
  <c r="A6772" i="25"/>
  <c r="A6771" i="25"/>
  <c r="A6770" i="25"/>
  <c r="A6769" i="25"/>
  <c r="A6768" i="25"/>
  <c r="A6767" i="25"/>
  <c r="A6766" i="25"/>
  <c r="A6765" i="25"/>
  <c r="A6764" i="25"/>
  <c r="A6763" i="25"/>
  <c r="A6762" i="25"/>
  <c r="A6761" i="25"/>
  <c r="A6760" i="25"/>
  <c r="A6759" i="25"/>
  <c r="A6758" i="25"/>
  <c r="A6757" i="25"/>
  <c r="A6756" i="25"/>
  <c r="A6755" i="25"/>
  <c r="A6754" i="25"/>
  <c r="A6753" i="25"/>
  <c r="A6752" i="25"/>
  <c r="A6751" i="25"/>
  <c r="A6750" i="25"/>
  <c r="A6749" i="25"/>
  <c r="A6748" i="25"/>
  <c r="A6747" i="25"/>
  <c r="A6746" i="25"/>
  <c r="A6745" i="25"/>
  <c r="A6744" i="25"/>
  <c r="A6743" i="25"/>
  <c r="A6742" i="25"/>
  <c r="A6741" i="25"/>
  <c r="A6740" i="25"/>
  <c r="A6739" i="25"/>
  <c r="A6738" i="25"/>
  <c r="A6737" i="25"/>
  <c r="A6736" i="25"/>
  <c r="A6735" i="25"/>
  <c r="A6734" i="25"/>
  <c r="A6733" i="25"/>
  <c r="A6732" i="25"/>
  <c r="A6731" i="25"/>
  <c r="A6730" i="25"/>
  <c r="A6729" i="25"/>
  <c r="A6728" i="25"/>
  <c r="A6727" i="25"/>
  <c r="A6726" i="25"/>
  <c r="A6725" i="25"/>
  <c r="A6724" i="25"/>
  <c r="A6723" i="25"/>
  <c r="A6722" i="25"/>
  <c r="A6721" i="25"/>
  <c r="A6720" i="25"/>
  <c r="A6719" i="25"/>
  <c r="A6718" i="25"/>
  <c r="A6717" i="25"/>
  <c r="A6716" i="25"/>
  <c r="A6715" i="25"/>
  <c r="A6714" i="25"/>
  <c r="A6713" i="25"/>
  <c r="A6712" i="25"/>
  <c r="A6711" i="25"/>
  <c r="A6710" i="25"/>
  <c r="A6709" i="25"/>
  <c r="A6708" i="25"/>
  <c r="A6707" i="25"/>
  <c r="A6706" i="25"/>
  <c r="A6705" i="25"/>
  <c r="A6704" i="25"/>
  <c r="A6703" i="25"/>
  <c r="A6702" i="25"/>
  <c r="A6701" i="25"/>
  <c r="A6700" i="25"/>
  <c r="A6699" i="25"/>
  <c r="A6698" i="25"/>
  <c r="A6697" i="25"/>
  <c r="A6696" i="25"/>
  <c r="A6695" i="25"/>
  <c r="A6694" i="25"/>
  <c r="A6693" i="25"/>
  <c r="A6692" i="25"/>
  <c r="A6691" i="25"/>
  <c r="A6690" i="25"/>
  <c r="A6689" i="25"/>
  <c r="A6688" i="25"/>
  <c r="A6687" i="25"/>
  <c r="A6686" i="25"/>
  <c r="A6685" i="25"/>
  <c r="A6684" i="25"/>
  <c r="A6683" i="25"/>
  <c r="A6682" i="25"/>
  <c r="A6681" i="25"/>
  <c r="A6680" i="25"/>
  <c r="A6679" i="25"/>
  <c r="A6678" i="25"/>
  <c r="A6677" i="25"/>
  <c r="A6676" i="25"/>
  <c r="A6675" i="25"/>
  <c r="A6674" i="25"/>
  <c r="A6673" i="25"/>
  <c r="A6672" i="25"/>
  <c r="A6671" i="25"/>
  <c r="A6670" i="25"/>
  <c r="A6669" i="25"/>
  <c r="A6668" i="25"/>
  <c r="A6667" i="25"/>
  <c r="A6666" i="25"/>
  <c r="A6665" i="25"/>
  <c r="A6664" i="25"/>
  <c r="A6663" i="25"/>
  <c r="A6662" i="25"/>
  <c r="A6661" i="25"/>
  <c r="A6660" i="25"/>
  <c r="A6659" i="25"/>
  <c r="A6658" i="25"/>
  <c r="A6657" i="25"/>
  <c r="A6656" i="25"/>
  <c r="A6655" i="25"/>
  <c r="A6654" i="25"/>
  <c r="A6653" i="25"/>
  <c r="A6652" i="25"/>
  <c r="A6651" i="25"/>
  <c r="A6650" i="25"/>
  <c r="A6649" i="25"/>
  <c r="A6648" i="25"/>
  <c r="A6647" i="25"/>
  <c r="A6646" i="25"/>
  <c r="A6645" i="25"/>
  <c r="A6644" i="25"/>
  <c r="A6643" i="25"/>
  <c r="A6642" i="25"/>
  <c r="A6641" i="25"/>
  <c r="A6640" i="25"/>
  <c r="A6639" i="25"/>
  <c r="A6638" i="25"/>
  <c r="A6637" i="25"/>
  <c r="A6636" i="25"/>
  <c r="A6635" i="25"/>
  <c r="A6634" i="25"/>
  <c r="A6633" i="25"/>
  <c r="A6632" i="25"/>
  <c r="A6631" i="25"/>
  <c r="A6630" i="25"/>
  <c r="A6629" i="25"/>
  <c r="A6628" i="25"/>
  <c r="A6627" i="25"/>
  <c r="A6626" i="25"/>
  <c r="A6625" i="25"/>
  <c r="A6624" i="25"/>
  <c r="A6623" i="25"/>
  <c r="A6622" i="25"/>
  <c r="A6621" i="25"/>
  <c r="A6620" i="25"/>
  <c r="A6619" i="25"/>
  <c r="A6618" i="25"/>
  <c r="A6617" i="25"/>
  <c r="A6616" i="25"/>
  <c r="A6615" i="25"/>
  <c r="A6614" i="25"/>
  <c r="A6613" i="25"/>
  <c r="A6612" i="25"/>
  <c r="A6611" i="25"/>
  <c r="A6610" i="25"/>
  <c r="A6609" i="25"/>
  <c r="A6608" i="25"/>
  <c r="A6607" i="25"/>
  <c r="A6606" i="25"/>
  <c r="A6605" i="25"/>
  <c r="A6604" i="25"/>
  <c r="A6603" i="25"/>
  <c r="A6602" i="25"/>
  <c r="A6601" i="25"/>
  <c r="A6600" i="25"/>
  <c r="A6599" i="25"/>
  <c r="A6598" i="25"/>
  <c r="A6597" i="25"/>
  <c r="A6596" i="25"/>
  <c r="A6595" i="25"/>
  <c r="A6594" i="25"/>
  <c r="A6593" i="25"/>
  <c r="A6592" i="25"/>
  <c r="A6591" i="25"/>
  <c r="A6590" i="25"/>
  <c r="A6589" i="25"/>
  <c r="A6588" i="25"/>
  <c r="A6587" i="25"/>
  <c r="A6586" i="25"/>
  <c r="A6585" i="25"/>
  <c r="A6584" i="25"/>
  <c r="A6583" i="25"/>
  <c r="A6582" i="25"/>
  <c r="A6581" i="25"/>
  <c r="A6580" i="25"/>
  <c r="A6579" i="25"/>
  <c r="A6578" i="25"/>
  <c r="A6577" i="25"/>
  <c r="A6576" i="25"/>
  <c r="A6575" i="25"/>
  <c r="A6574" i="25"/>
  <c r="A6573" i="25"/>
  <c r="A6572" i="25"/>
  <c r="A6571" i="25"/>
  <c r="A6570" i="25"/>
  <c r="A6569" i="25"/>
  <c r="A6568" i="25"/>
  <c r="A6567" i="25"/>
  <c r="A6566" i="25"/>
  <c r="A6565" i="25"/>
  <c r="A6564" i="25"/>
  <c r="A6563" i="25"/>
  <c r="A6562" i="25"/>
  <c r="A6561" i="25"/>
  <c r="A6560" i="25"/>
  <c r="A6559" i="25"/>
  <c r="A6558" i="25"/>
  <c r="A6557" i="25"/>
  <c r="A6556" i="25"/>
  <c r="A6555" i="25"/>
  <c r="A6554" i="25"/>
  <c r="A6553" i="25"/>
  <c r="A6552" i="25"/>
  <c r="A6551" i="25"/>
  <c r="A6550" i="25"/>
  <c r="A6549" i="25"/>
  <c r="A6548" i="25"/>
  <c r="A6547" i="25"/>
  <c r="A6546" i="25"/>
  <c r="A6545" i="25"/>
  <c r="A6544" i="25"/>
  <c r="A6543" i="25"/>
  <c r="A6542" i="25"/>
  <c r="A6541" i="25"/>
  <c r="A6540" i="25"/>
  <c r="A6539" i="25"/>
  <c r="A6538" i="25"/>
  <c r="A6537" i="25"/>
  <c r="A6536" i="25"/>
  <c r="A6535" i="25"/>
  <c r="A6534" i="25"/>
  <c r="A6533" i="25"/>
  <c r="A6532" i="25"/>
  <c r="A6531" i="25"/>
  <c r="A6530" i="25"/>
  <c r="A6529" i="25"/>
  <c r="A6528" i="25"/>
  <c r="A6527" i="25"/>
  <c r="A6526" i="25"/>
  <c r="A6525" i="25"/>
  <c r="A6524" i="25"/>
  <c r="A6523" i="25"/>
  <c r="A6522" i="25"/>
  <c r="A6521" i="25"/>
  <c r="A6520" i="25"/>
  <c r="A6519" i="25"/>
  <c r="A6518" i="25"/>
  <c r="A6517" i="25"/>
  <c r="A6516" i="25"/>
  <c r="A6515" i="25"/>
  <c r="A6514" i="25"/>
  <c r="A6513" i="25"/>
  <c r="A6512" i="25"/>
  <c r="A6511" i="25"/>
  <c r="A6510" i="25"/>
  <c r="A6509" i="25"/>
  <c r="A6508" i="25"/>
  <c r="A6507" i="25"/>
  <c r="A6506" i="25"/>
  <c r="A6505" i="25"/>
  <c r="A6504" i="25"/>
  <c r="A6503" i="25"/>
  <c r="A6502" i="25"/>
  <c r="A6501" i="25"/>
  <c r="A6500" i="25"/>
  <c r="A6499" i="25"/>
  <c r="A6498" i="25"/>
  <c r="A6497" i="25"/>
  <c r="A6496" i="25"/>
  <c r="A6495" i="25"/>
  <c r="A6494" i="25"/>
  <c r="A6493" i="25"/>
  <c r="A6492" i="25"/>
  <c r="A6491" i="25"/>
  <c r="A6490" i="25"/>
  <c r="A6489" i="25"/>
  <c r="A6488" i="25"/>
  <c r="A6487" i="25"/>
  <c r="A6486" i="25"/>
  <c r="A6485" i="25"/>
  <c r="A6484" i="25"/>
  <c r="A6483" i="25"/>
  <c r="A6482" i="25"/>
  <c r="A6481" i="25"/>
  <c r="A6480" i="25"/>
  <c r="A6479" i="25"/>
  <c r="A6478" i="25"/>
  <c r="A6477" i="25"/>
  <c r="A6476" i="25"/>
  <c r="A6475" i="25"/>
  <c r="A6474" i="25"/>
  <c r="A6473" i="25"/>
  <c r="A6472" i="25"/>
  <c r="A6471" i="25"/>
  <c r="A6470" i="25"/>
  <c r="A6469" i="25"/>
  <c r="A6468" i="25"/>
  <c r="A6467" i="25"/>
  <c r="A6466" i="25"/>
  <c r="A6465" i="25"/>
  <c r="A6464" i="25"/>
  <c r="A6463" i="25"/>
  <c r="A6462" i="25"/>
  <c r="A6461" i="25"/>
  <c r="A6460" i="25"/>
  <c r="A6459" i="25"/>
  <c r="A6458" i="25"/>
  <c r="A6457" i="25"/>
  <c r="A6456" i="25"/>
  <c r="A6455" i="25"/>
  <c r="A6454" i="25"/>
  <c r="A6453" i="25"/>
  <c r="A6452" i="25"/>
  <c r="A6451" i="25"/>
  <c r="A6450" i="25"/>
  <c r="A6449" i="25"/>
  <c r="A6448" i="25"/>
  <c r="A6447" i="25"/>
  <c r="A6446" i="25"/>
  <c r="A6445" i="25"/>
  <c r="A6444" i="25"/>
  <c r="A6443" i="25"/>
  <c r="A6442" i="25"/>
  <c r="A6441" i="25"/>
  <c r="A6440" i="25"/>
  <c r="A6439" i="25"/>
  <c r="A6438" i="25"/>
  <c r="A6437" i="25"/>
  <c r="A6436" i="25"/>
  <c r="A6435" i="25"/>
  <c r="A6434" i="25"/>
  <c r="A6433" i="25"/>
  <c r="A6432" i="25"/>
  <c r="A6431" i="25"/>
  <c r="A6430" i="25"/>
  <c r="A6429" i="25"/>
  <c r="A6428" i="25"/>
  <c r="A6427" i="25"/>
  <c r="A6426" i="25"/>
  <c r="A6425" i="25"/>
  <c r="A6424" i="25"/>
  <c r="A6423" i="25"/>
  <c r="A6422" i="25"/>
  <c r="A6421" i="25"/>
  <c r="A6420" i="25"/>
  <c r="A6419" i="25"/>
  <c r="A6418" i="25"/>
  <c r="A6417" i="25"/>
  <c r="A6416" i="25"/>
  <c r="A6415" i="25"/>
  <c r="A6414" i="25"/>
  <c r="A6413" i="25"/>
  <c r="A6412" i="25"/>
  <c r="A6411" i="25"/>
  <c r="A6410" i="25"/>
  <c r="A6409" i="25"/>
  <c r="A6408" i="25"/>
  <c r="A6407" i="25"/>
  <c r="A6406" i="25"/>
  <c r="A6405" i="25"/>
  <c r="A6404" i="25"/>
  <c r="A6403" i="25"/>
  <c r="A6402" i="25"/>
  <c r="A6401" i="25"/>
  <c r="A6400" i="25"/>
  <c r="A6399" i="25"/>
  <c r="A6398" i="25"/>
  <c r="A6397" i="25"/>
  <c r="A6396" i="25"/>
  <c r="A6395" i="25"/>
  <c r="A6394" i="25"/>
  <c r="A6393" i="25"/>
  <c r="A6392" i="25"/>
  <c r="A6391" i="25"/>
  <c r="A6390" i="25"/>
  <c r="A6389" i="25"/>
  <c r="A6388" i="25"/>
  <c r="A6387" i="25"/>
  <c r="A6386" i="25"/>
  <c r="A6385" i="25"/>
  <c r="A6384" i="25"/>
  <c r="A6383" i="25"/>
  <c r="A6382" i="25"/>
  <c r="A6381" i="25"/>
  <c r="A6380" i="25"/>
  <c r="A6379" i="25"/>
  <c r="A6378" i="25"/>
  <c r="A6377" i="25"/>
  <c r="A6376" i="25"/>
  <c r="A6375" i="25"/>
  <c r="A6374" i="25"/>
  <c r="A6373" i="25"/>
  <c r="A6372" i="25"/>
  <c r="A6371" i="25"/>
  <c r="A6370" i="25"/>
  <c r="A6369" i="25"/>
  <c r="A6368" i="25"/>
  <c r="A6367" i="25"/>
  <c r="A6366" i="25"/>
  <c r="A6365" i="25"/>
  <c r="A6364" i="25"/>
  <c r="A6363" i="25"/>
  <c r="A6362" i="25"/>
  <c r="A6361" i="25"/>
  <c r="A6360" i="25"/>
  <c r="A6359" i="25"/>
  <c r="A6358" i="25"/>
  <c r="A6357" i="25"/>
  <c r="A6356" i="25"/>
  <c r="A6355" i="25"/>
  <c r="A6354" i="25"/>
  <c r="A6353" i="25"/>
  <c r="A6352" i="25"/>
  <c r="A6351" i="25"/>
  <c r="A6350" i="25"/>
  <c r="A6349" i="25"/>
  <c r="A6348" i="25"/>
  <c r="A6347" i="25"/>
  <c r="A6346" i="25"/>
  <c r="A6345" i="25"/>
  <c r="A6344" i="25"/>
  <c r="A6343" i="25"/>
  <c r="A6342" i="25"/>
  <c r="A6341" i="25"/>
  <c r="A6340" i="25"/>
  <c r="A6339" i="25"/>
  <c r="A6338" i="25"/>
  <c r="A6337" i="25"/>
  <c r="A6336" i="25"/>
  <c r="A6335" i="25"/>
  <c r="A6334" i="25"/>
  <c r="A6333" i="25"/>
  <c r="A6332" i="25"/>
  <c r="A6331" i="25"/>
  <c r="A6330" i="25"/>
  <c r="A6329" i="25"/>
  <c r="A6328" i="25"/>
  <c r="A6327" i="25"/>
  <c r="A6326" i="25"/>
  <c r="A6325" i="25"/>
  <c r="A6324" i="25"/>
  <c r="A6323" i="25"/>
  <c r="A6322" i="25"/>
  <c r="A6321" i="25"/>
  <c r="A6320" i="25"/>
  <c r="A6319" i="25"/>
  <c r="A6318" i="25"/>
  <c r="A6317" i="25"/>
  <c r="A6316" i="25"/>
  <c r="A6315" i="25"/>
  <c r="A6314" i="25"/>
  <c r="A6313" i="25"/>
  <c r="A6312" i="25"/>
  <c r="A6311" i="25"/>
  <c r="A6310" i="25"/>
  <c r="A6309" i="25"/>
  <c r="A6308" i="25"/>
  <c r="A6307" i="25"/>
  <c r="A6306" i="25"/>
  <c r="A6305" i="25"/>
  <c r="A6304" i="25"/>
  <c r="A6303" i="25"/>
  <c r="A6302" i="25"/>
  <c r="A6301" i="25"/>
  <c r="A6300" i="25"/>
  <c r="A6299" i="25"/>
  <c r="A6298" i="25"/>
  <c r="A6297" i="25"/>
  <c r="A6296" i="25"/>
  <c r="A6295" i="25"/>
  <c r="A6294" i="25"/>
  <c r="A6293" i="25"/>
  <c r="A6292" i="25"/>
  <c r="A6291" i="25"/>
  <c r="A6290" i="25"/>
  <c r="A6289" i="25"/>
  <c r="A6288" i="25"/>
  <c r="A6287" i="25"/>
  <c r="A6286" i="25"/>
  <c r="A6285" i="25"/>
  <c r="A6284" i="25"/>
  <c r="A6283" i="25"/>
  <c r="A6282" i="25"/>
  <c r="A6281" i="25"/>
  <c r="A6280" i="25"/>
  <c r="A6279" i="25"/>
  <c r="A6278" i="25"/>
  <c r="A6277" i="25"/>
  <c r="A6276" i="25"/>
  <c r="A6275" i="25"/>
  <c r="A6274" i="25"/>
  <c r="A6273" i="25"/>
  <c r="A6272" i="25"/>
  <c r="A6271" i="25"/>
  <c r="A6270" i="25"/>
  <c r="A6269" i="25"/>
  <c r="A6268" i="25"/>
  <c r="A6267" i="25"/>
  <c r="A6266" i="25"/>
  <c r="A6265" i="25"/>
  <c r="A6264" i="25"/>
  <c r="A6263" i="25"/>
  <c r="A6262" i="25"/>
  <c r="A6261" i="25"/>
  <c r="A6260" i="25"/>
  <c r="A6259" i="25"/>
  <c r="A6258" i="25"/>
  <c r="A6257" i="25"/>
  <c r="A6256" i="25"/>
  <c r="A6255" i="25"/>
  <c r="A6254" i="25"/>
  <c r="A6253" i="25"/>
  <c r="A6252" i="25"/>
  <c r="A6251" i="25"/>
  <c r="A6250" i="25"/>
  <c r="A6249" i="25"/>
  <c r="A6248" i="25"/>
  <c r="A6247" i="25"/>
  <c r="A6246" i="25"/>
  <c r="A6245" i="25"/>
  <c r="A6244" i="25"/>
  <c r="A6243" i="25"/>
  <c r="A6242" i="25"/>
  <c r="A6241" i="25"/>
  <c r="A6240" i="25"/>
  <c r="A6239" i="25"/>
  <c r="A6238" i="25"/>
  <c r="A6237" i="25"/>
  <c r="A6236" i="25"/>
  <c r="A6235" i="25"/>
  <c r="A6234" i="25"/>
  <c r="A6233" i="25"/>
  <c r="A6232" i="25"/>
  <c r="A6231" i="25"/>
  <c r="A6230" i="25"/>
  <c r="A6229" i="25"/>
  <c r="A6228" i="25"/>
  <c r="A6227" i="25"/>
  <c r="A6226" i="25"/>
  <c r="A6225" i="25"/>
  <c r="A6224" i="25"/>
  <c r="A6223" i="25"/>
  <c r="A6222" i="25"/>
  <c r="A6221" i="25"/>
  <c r="A6220" i="25"/>
  <c r="A6219" i="25"/>
  <c r="A6218" i="25"/>
  <c r="A6217" i="25"/>
  <c r="A6216" i="25"/>
  <c r="A6215" i="25"/>
  <c r="A6214" i="25"/>
  <c r="A6213" i="25"/>
  <c r="A6212" i="25"/>
  <c r="A6211" i="25"/>
  <c r="A6210" i="25"/>
  <c r="A6209" i="25"/>
  <c r="A6208" i="25"/>
  <c r="A6207" i="25"/>
  <c r="A6206" i="25"/>
  <c r="A6205" i="25"/>
  <c r="A6204" i="25"/>
  <c r="A6203" i="25"/>
  <c r="A6202" i="25"/>
  <c r="A6201" i="25"/>
  <c r="A6200" i="25"/>
  <c r="A6199" i="25"/>
  <c r="A6198" i="25"/>
  <c r="A6197" i="25"/>
  <c r="A6196" i="25"/>
  <c r="A6195" i="25"/>
  <c r="A6194" i="25"/>
  <c r="A6193" i="25"/>
  <c r="A6192" i="25"/>
  <c r="A6191" i="25"/>
  <c r="A6190" i="25"/>
  <c r="A6189" i="25"/>
  <c r="A6188" i="25"/>
  <c r="A6187" i="25"/>
  <c r="A6186" i="25"/>
  <c r="A6185" i="25"/>
  <c r="A6184" i="25"/>
  <c r="A6183" i="25"/>
  <c r="A6182" i="25"/>
  <c r="A6181" i="25"/>
  <c r="A6180" i="25"/>
  <c r="A6179" i="25"/>
  <c r="A6178" i="25"/>
  <c r="A6177" i="25"/>
  <c r="A6176" i="25"/>
  <c r="A6175" i="25"/>
  <c r="A6174" i="25"/>
  <c r="A6173" i="25"/>
  <c r="A6172" i="25"/>
  <c r="A6171" i="25"/>
  <c r="A6170" i="25"/>
  <c r="A6169" i="25"/>
  <c r="A6168" i="25"/>
  <c r="A6167" i="25"/>
  <c r="A6166" i="25"/>
  <c r="A6165" i="25"/>
  <c r="A6164" i="25"/>
  <c r="A6163" i="25"/>
  <c r="A6162" i="25"/>
  <c r="A6161" i="25"/>
  <c r="A6160" i="25"/>
  <c r="A6159" i="25"/>
  <c r="A6158" i="25"/>
  <c r="A6157" i="25"/>
  <c r="A6156" i="25"/>
  <c r="A6155" i="25"/>
  <c r="A6154" i="25"/>
  <c r="A6153" i="25"/>
  <c r="A6152" i="25"/>
  <c r="A6151" i="25"/>
  <c r="A6150" i="25"/>
  <c r="A6149" i="25"/>
  <c r="A6148" i="25"/>
  <c r="A6147" i="25"/>
  <c r="A6146" i="25"/>
  <c r="A6145" i="25"/>
  <c r="A6144" i="25"/>
  <c r="A6143" i="25"/>
  <c r="A6142" i="25"/>
  <c r="A6141" i="25"/>
  <c r="A6140" i="25"/>
  <c r="A6139" i="25"/>
  <c r="A6138" i="25"/>
  <c r="A6137" i="25"/>
  <c r="A6136" i="25"/>
  <c r="A6135" i="25"/>
  <c r="A6134" i="25"/>
  <c r="A6133" i="25"/>
  <c r="A6132" i="25"/>
  <c r="A6131" i="25"/>
  <c r="A6130" i="25"/>
  <c r="A6129" i="25"/>
  <c r="A6128" i="25"/>
  <c r="A6127" i="25"/>
  <c r="A6126" i="25"/>
  <c r="A6125" i="25"/>
  <c r="A6124" i="25"/>
  <c r="A6123" i="25"/>
  <c r="A6122" i="25"/>
  <c r="A6121" i="25"/>
  <c r="A6120" i="25"/>
  <c r="A6119" i="25"/>
  <c r="A6118" i="25"/>
  <c r="A6117" i="25"/>
  <c r="A6116" i="25"/>
  <c r="A6115" i="25"/>
  <c r="A6114" i="25"/>
  <c r="A6113" i="25"/>
  <c r="A6112" i="25"/>
  <c r="A6111" i="25"/>
  <c r="A6110" i="25"/>
  <c r="A6109" i="25"/>
  <c r="A6108" i="25"/>
  <c r="A6107" i="25"/>
  <c r="A6106" i="25"/>
  <c r="A6105" i="25"/>
  <c r="A6104" i="25"/>
  <c r="A6103" i="25"/>
  <c r="A6102" i="25"/>
  <c r="A6101" i="25"/>
  <c r="A6100" i="25"/>
  <c r="A6099" i="25"/>
  <c r="A6098" i="25"/>
  <c r="A6097" i="25"/>
  <c r="A6096" i="25"/>
  <c r="A6095" i="25"/>
  <c r="A6094" i="25"/>
  <c r="A6093" i="25"/>
  <c r="A6092" i="25"/>
  <c r="A6091" i="25"/>
  <c r="A6090" i="25"/>
  <c r="A6089" i="25"/>
  <c r="A6088" i="25"/>
  <c r="A6087" i="25"/>
  <c r="A6086" i="25"/>
  <c r="A6085" i="25"/>
  <c r="A6084" i="25"/>
  <c r="A6083" i="25"/>
  <c r="A6082" i="25"/>
  <c r="A6081" i="25"/>
  <c r="A6080" i="25"/>
  <c r="A6079" i="25"/>
  <c r="A6078" i="25"/>
  <c r="A6077" i="25"/>
  <c r="A6076" i="25"/>
  <c r="A6075" i="25"/>
  <c r="A6074" i="25"/>
  <c r="A6073" i="25"/>
  <c r="A6072" i="25"/>
  <c r="A6071" i="25"/>
  <c r="A6070" i="25"/>
  <c r="A6069" i="25"/>
  <c r="A6068" i="25"/>
  <c r="A6067" i="25"/>
  <c r="A6066" i="25"/>
  <c r="A6065" i="25"/>
  <c r="A6064" i="25"/>
  <c r="A6063" i="25"/>
  <c r="A6062" i="25"/>
  <c r="A6061" i="25"/>
  <c r="A6060" i="25"/>
  <c r="A6059" i="25"/>
  <c r="A6058" i="25"/>
  <c r="A6057" i="25"/>
  <c r="A6056" i="25"/>
  <c r="A6055" i="25"/>
  <c r="A6054" i="25"/>
  <c r="A6053" i="25"/>
  <c r="A6052" i="25"/>
  <c r="A6051" i="25"/>
  <c r="A6050" i="25"/>
  <c r="A6049" i="25"/>
  <c r="A6048" i="25"/>
  <c r="A6047" i="25"/>
  <c r="A6046" i="25"/>
  <c r="A6045" i="25"/>
  <c r="A6044" i="25"/>
  <c r="A6043" i="25"/>
  <c r="A6042" i="25"/>
  <c r="A6041" i="25"/>
  <c r="A6040" i="25"/>
  <c r="A6039" i="25"/>
  <c r="A6038" i="25"/>
  <c r="A6037" i="25"/>
  <c r="A6036" i="25"/>
  <c r="A6035" i="25"/>
  <c r="A6034" i="25"/>
  <c r="A6033" i="25"/>
  <c r="A6032" i="25"/>
  <c r="A6031" i="25"/>
  <c r="A6030" i="25"/>
  <c r="A6029" i="25"/>
  <c r="A6028" i="25"/>
  <c r="A6027" i="25"/>
  <c r="A6026" i="25"/>
  <c r="A6025" i="25"/>
  <c r="A6024" i="25"/>
  <c r="A6023" i="25"/>
  <c r="A6022" i="25"/>
  <c r="A6021" i="25"/>
  <c r="A6020" i="25"/>
  <c r="A6019" i="25"/>
  <c r="A6018" i="25"/>
  <c r="A6017" i="25"/>
  <c r="A6016" i="25"/>
  <c r="A6015" i="25"/>
  <c r="A6014" i="25"/>
  <c r="A6013" i="25"/>
  <c r="A6012" i="25"/>
  <c r="A6011" i="25"/>
  <c r="A6010" i="25"/>
  <c r="A6009" i="25"/>
  <c r="A6008" i="25"/>
  <c r="A6007" i="25"/>
  <c r="A6006" i="25"/>
  <c r="A6005" i="25"/>
  <c r="A6004" i="25"/>
  <c r="A6003" i="25"/>
  <c r="A6002" i="25"/>
  <c r="A6001" i="25"/>
  <c r="A6000" i="25"/>
  <c r="A5999" i="25"/>
  <c r="A5998" i="25"/>
  <c r="A5997" i="25"/>
  <c r="A5996" i="25"/>
  <c r="A5995" i="25"/>
  <c r="A5994" i="25"/>
  <c r="A5993" i="25"/>
  <c r="A5992" i="25"/>
  <c r="A5991" i="25"/>
  <c r="A5990" i="25"/>
  <c r="A5989" i="25"/>
  <c r="A5988" i="25"/>
  <c r="A5987" i="25"/>
  <c r="A5986" i="25"/>
  <c r="A5985" i="25"/>
  <c r="A5984" i="25"/>
  <c r="A5983" i="25"/>
  <c r="A5982" i="25"/>
  <c r="A5981" i="25"/>
  <c r="A5980" i="25"/>
  <c r="A5979" i="25"/>
  <c r="A5978" i="25"/>
  <c r="A5977" i="25"/>
  <c r="A5976" i="25"/>
  <c r="A5975" i="25"/>
  <c r="A5974" i="25"/>
  <c r="A5973" i="25"/>
  <c r="A5972" i="25"/>
  <c r="A5971" i="25"/>
  <c r="A5970" i="25"/>
  <c r="A5969" i="25"/>
  <c r="A5968" i="25"/>
  <c r="A5967" i="25"/>
  <c r="A5966" i="25"/>
  <c r="A5965" i="25"/>
  <c r="A5964" i="25"/>
  <c r="A5963" i="25"/>
  <c r="A5962" i="25"/>
  <c r="A5961" i="25"/>
  <c r="A5960" i="25"/>
  <c r="A5959" i="25"/>
  <c r="A5958" i="25"/>
  <c r="A5957" i="25"/>
  <c r="A5956" i="25"/>
  <c r="A5955" i="25"/>
  <c r="A5954" i="25"/>
  <c r="A5953" i="25"/>
  <c r="A5952" i="25"/>
  <c r="A5951" i="25"/>
  <c r="A5950" i="25"/>
  <c r="A5949" i="25"/>
  <c r="A5948" i="25"/>
  <c r="A5947" i="25"/>
  <c r="A5946" i="25"/>
  <c r="A5945" i="25"/>
  <c r="A5944" i="25"/>
  <c r="A5943" i="25"/>
  <c r="A5942" i="25"/>
  <c r="A5941" i="25"/>
  <c r="A5940" i="25"/>
  <c r="A5939" i="25"/>
  <c r="A5938" i="25"/>
  <c r="A5937" i="25"/>
  <c r="A5936" i="25"/>
  <c r="A5935" i="25"/>
  <c r="A5934" i="25"/>
  <c r="A5933" i="25"/>
  <c r="A5932" i="25"/>
  <c r="A5931" i="25"/>
  <c r="A5930" i="25"/>
  <c r="A5929" i="25"/>
  <c r="A5928" i="25"/>
  <c r="A5927" i="25"/>
  <c r="A5926" i="25"/>
  <c r="A5925" i="25"/>
  <c r="A5924" i="25"/>
  <c r="A5923" i="25"/>
  <c r="A5922" i="25"/>
  <c r="A5921" i="25"/>
  <c r="A5920" i="25"/>
  <c r="A5919" i="25"/>
  <c r="A5918" i="25"/>
  <c r="A5917" i="25"/>
  <c r="A5916" i="25"/>
  <c r="A5915" i="25"/>
  <c r="A5914" i="25"/>
  <c r="A5913" i="25"/>
  <c r="A5912" i="25"/>
  <c r="A5911" i="25"/>
  <c r="A5910" i="25"/>
  <c r="A5909" i="25"/>
  <c r="A5908" i="25"/>
  <c r="A5907" i="25"/>
  <c r="A5906" i="25"/>
  <c r="A5905" i="25"/>
  <c r="A5904" i="25"/>
  <c r="A5903" i="25"/>
  <c r="A5902" i="25"/>
  <c r="A5901" i="25"/>
  <c r="A5900" i="25"/>
  <c r="A5899" i="25"/>
  <c r="A5898" i="25"/>
  <c r="A5897" i="25"/>
  <c r="A5896" i="25"/>
  <c r="A5895" i="25"/>
  <c r="A5894" i="25"/>
  <c r="A5893" i="25"/>
  <c r="A5892" i="25"/>
  <c r="A5891" i="25"/>
  <c r="A5890" i="25"/>
  <c r="A5889" i="25"/>
  <c r="A5888" i="25"/>
  <c r="A5887" i="25"/>
  <c r="A5886" i="25"/>
  <c r="A5885" i="25"/>
  <c r="A5884" i="25"/>
  <c r="A5883" i="25"/>
  <c r="A5882" i="25"/>
  <c r="A5881" i="25"/>
  <c r="A5880" i="25"/>
  <c r="A5879" i="25"/>
  <c r="A5878" i="25"/>
  <c r="A5877" i="25"/>
  <c r="A5876" i="25"/>
  <c r="A5875" i="25"/>
  <c r="A5874" i="25"/>
  <c r="A5873" i="25"/>
  <c r="A5872" i="25"/>
  <c r="A5871" i="25"/>
  <c r="A5870" i="25"/>
  <c r="A5869" i="25"/>
  <c r="A5868" i="25"/>
  <c r="A5867" i="25"/>
  <c r="A5866" i="25"/>
  <c r="A5865" i="25"/>
  <c r="A5864" i="25"/>
  <c r="A5863" i="25"/>
  <c r="A5862" i="25"/>
  <c r="A5861" i="25"/>
  <c r="A5860" i="25"/>
  <c r="A5859" i="25"/>
  <c r="A5858" i="25"/>
  <c r="A5857" i="25"/>
  <c r="A5856" i="25"/>
  <c r="A5855" i="25"/>
  <c r="A5854" i="25"/>
  <c r="A5853" i="25"/>
  <c r="A5852" i="25"/>
  <c r="A5851" i="25"/>
  <c r="A5850" i="25"/>
  <c r="A5849" i="25"/>
  <c r="A5848" i="25"/>
  <c r="A5847" i="25"/>
  <c r="A5846" i="25"/>
  <c r="A5845" i="25"/>
  <c r="A5844" i="25"/>
  <c r="A5843" i="25"/>
  <c r="A5842" i="25"/>
  <c r="A5841" i="25"/>
  <c r="A5840" i="25"/>
  <c r="A5839" i="25"/>
  <c r="A5838" i="25"/>
  <c r="A5837" i="25"/>
  <c r="A5836" i="25"/>
  <c r="A5835" i="25"/>
  <c r="A5834" i="25"/>
  <c r="A5833" i="25"/>
  <c r="A5832" i="25"/>
  <c r="A5831" i="25"/>
  <c r="A5830" i="25"/>
  <c r="A5829" i="25"/>
  <c r="A5828" i="25"/>
  <c r="A5827" i="25"/>
  <c r="A5826" i="25"/>
  <c r="A5825" i="25"/>
  <c r="A5824" i="25"/>
  <c r="A5823" i="25"/>
  <c r="A5822" i="25"/>
  <c r="A5821" i="25"/>
  <c r="A5820" i="25"/>
  <c r="A5819" i="25"/>
  <c r="A5818" i="25"/>
  <c r="A5817" i="25"/>
  <c r="A5816" i="25"/>
  <c r="A5815" i="25"/>
  <c r="A5814" i="25"/>
  <c r="A5813" i="25"/>
  <c r="A5812" i="25"/>
  <c r="A5811" i="25"/>
  <c r="A5810" i="25"/>
  <c r="A5809" i="25"/>
  <c r="A5808" i="25"/>
  <c r="A5807" i="25"/>
  <c r="A5806" i="25"/>
  <c r="A5805" i="25"/>
  <c r="A5804" i="25"/>
  <c r="A5803" i="25"/>
  <c r="A5802" i="25"/>
  <c r="A5801" i="25"/>
  <c r="A5800" i="25"/>
  <c r="A5799" i="25"/>
  <c r="A5798" i="25"/>
  <c r="A5797" i="25"/>
  <c r="A5796" i="25"/>
  <c r="A5795" i="25"/>
  <c r="A5794" i="25"/>
  <c r="A5793" i="25"/>
  <c r="A5792" i="25"/>
  <c r="A5791" i="25"/>
  <c r="A5790" i="25"/>
  <c r="A5789" i="25"/>
  <c r="A5788" i="25"/>
  <c r="A5787" i="25"/>
  <c r="A5786" i="25"/>
  <c r="A5785" i="25"/>
  <c r="A5784" i="25"/>
  <c r="A5783" i="25"/>
  <c r="A5782" i="25"/>
  <c r="A5781" i="25"/>
  <c r="A5780" i="25"/>
  <c r="A5779" i="25"/>
  <c r="A5778" i="25"/>
  <c r="A5777" i="25"/>
  <c r="A5776" i="25"/>
  <c r="A5775" i="25"/>
  <c r="A5774" i="25"/>
  <c r="A5773" i="25"/>
  <c r="A5772" i="25"/>
  <c r="A5771" i="25"/>
  <c r="A5770" i="25"/>
  <c r="A5769" i="25"/>
  <c r="A5768" i="25"/>
  <c r="A5767" i="25"/>
  <c r="A5766" i="25"/>
  <c r="A5765" i="25"/>
  <c r="A5764" i="25"/>
  <c r="A5763" i="25"/>
  <c r="A5762" i="25"/>
  <c r="A5761" i="25"/>
  <c r="A5760" i="25"/>
  <c r="A5759" i="25"/>
  <c r="A5758" i="25"/>
  <c r="A5757" i="25"/>
  <c r="A5756" i="25"/>
  <c r="A5755" i="25"/>
  <c r="A5754" i="25"/>
  <c r="A5753" i="25"/>
  <c r="A5752" i="25"/>
  <c r="A5751" i="25"/>
  <c r="A5750" i="25"/>
  <c r="A5749" i="25"/>
  <c r="A5748" i="25"/>
  <c r="A5747" i="25"/>
  <c r="A5746" i="25"/>
  <c r="A5745" i="25"/>
  <c r="A5744" i="25"/>
  <c r="A5743" i="25"/>
  <c r="A5742" i="25"/>
  <c r="A5741" i="25"/>
  <c r="A5740" i="25"/>
  <c r="A5739" i="25"/>
  <c r="A5738" i="25"/>
  <c r="A5737" i="25"/>
  <c r="A5736" i="25"/>
  <c r="A5735" i="25"/>
  <c r="A5734" i="25"/>
  <c r="A5733" i="25"/>
  <c r="A5732" i="25"/>
  <c r="A5731" i="25"/>
  <c r="A5730" i="25"/>
  <c r="A5729" i="25"/>
  <c r="A5728" i="25"/>
  <c r="A5727" i="25"/>
  <c r="A5726" i="25"/>
  <c r="A5725" i="25"/>
  <c r="A5724" i="25"/>
  <c r="A5723" i="25"/>
  <c r="A5722" i="25"/>
  <c r="A5721" i="25"/>
  <c r="A5720" i="25"/>
  <c r="A5719" i="25"/>
  <c r="A5718" i="25"/>
  <c r="A5717" i="25"/>
  <c r="A5716" i="25"/>
  <c r="A5715" i="25"/>
  <c r="A5714" i="25"/>
  <c r="A5713" i="25"/>
  <c r="A5712" i="25"/>
  <c r="A5711" i="25"/>
  <c r="A5710" i="25"/>
  <c r="A5709" i="25"/>
  <c r="A5708" i="25"/>
  <c r="A5707" i="25"/>
  <c r="A5706" i="25"/>
  <c r="A5705" i="25"/>
  <c r="A5704" i="25"/>
  <c r="A5703" i="25"/>
  <c r="A5702" i="25"/>
  <c r="A5701" i="25"/>
  <c r="A5700" i="25"/>
  <c r="A5699" i="25"/>
  <c r="A5698" i="25"/>
  <c r="A5697" i="25"/>
  <c r="A5696" i="25"/>
  <c r="A5695" i="25"/>
  <c r="A5694" i="25"/>
  <c r="A5693" i="25"/>
  <c r="A5692" i="25"/>
  <c r="A5691" i="25"/>
  <c r="A5690" i="25"/>
  <c r="A5689" i="25"/>
  <c r="A5688" i="25"/>
  <c r="A5687" i="25"/>
  <c r="A5686" i="25"/>
  <c r="A5685" i="25"/>
  <c r="A5684" i="25"/>
  <c r="A5683" i="25"/>
  <c r="A5682" i="25"/>
  <c r="A5681" i="25"/>
  <c r="A5680" i="25"/>
  <c r="A5679" i="25"/>
  <c r="A5678" i="25"/>
  <c r="A5677" i="25"/>
  <c r="A5676" i="25"/>
  <c r="A5675" i="25"/>
  <c r="A5674" i="25"/>
  <c r="A5673" i="25"/>
  <c r="A5672" i="25"/>
  <c r="A5671" i="25"/>
  <c r="A5670" i="25"/>
  <c r="A5669" i="25"/>
  <c r="A5668" i="25"/>
  <c r="A5667" i="25"/>
  <c r="A5666" i="25"/>
  <c r="A5665" i="25"/>
  <c r="A5664" i="25"/>
  <c r="A5663" i="25"/>
  <c r="A5662" i="25"/>
  <c r="A5661" i="25"/>
  <c r="A5660" i="25"/>
  <c r="A5659" i="25"/>
  <c r="A5658" i="25"/>
  <c r="A5657" i="25"/>
  <c r="A5656" i="25"/>
  <c r="A5655" i="25"/>
  <c r="A5654" i="25"/>
  <c r="A5653" i="25"/>
  <c r="A5652" i="25"/>
  <c r="A5651" i="25"/>
  <c r="A5650" i="25"/>
  <c r="A5649" i="25"/>
  <c r="A5648" i="25"/>
  <c r="A5647" i="25"/>
  <c r="A5646" i="25"/>
  <c r="A5645" i="25"/>
  <c r="A5644" i="25"/>
  <c r="A5643" i="25"/>
  <c r="A5642" i="25"/>
  <c r="A5641" i="25"/>
  <c r="A5640" i="25"/>
  <c r="A5639" i="25"/>
  <c r="A5638" i="25"/>
  <c r="A5637" i="25"/>
  <c r="A5636" i="25"/>
  <c r="A5635" i="25"/>
  <c r="A5634" i="25"/>
  <c r="A5633" i="25"/>
  <c r="A5632" i="25"/>
  <c r="A5631" i="25"/>
  <c r="A5630" i="25"/>
  <c r="A5629" i="25"/>
  <c r="A5628" i="25"/>
  <c r="A5627" i="25"/>
  <c r="A5626" i="25"/>
  <c r="A5625" i="25"/>
  <c r="A5624" i="25"/>
  <c r="A5623" i="25"/>
  <c r="A5622" i="25"/>
  <c r="A5621" i="25"/>
  <c r="A5620" i="25"/>
  <c r="A5619" i="25"/>
  <c r="A5618" i="25"/>
  <c r="A5617" i="25"/>
  <c r="A5616" i="25"/>
  <c r="A5615" i="25"/>
  <c r="A5614" i="25"/>
  <c r="A5613" i="25"/>
  <c r="A5612" i="25"/>
  <c r="A5611" i="25"/>
  <c r="A5610" i="25"/>
  <c r="A5609" i="25"/>
  <c r="A5608" i="25"/>
  <c r="A5607" i="25"/>
  <c r="A5606" i="25"/>
  <c r="A5605" i="25"/>
  <c r="A5604" i="25"/>
  <c r="A5603" i="25"/>
  <c r="A5602" i="25"/>
  <c r="A5601" i="25"/>
  <c r="A5600" i="25"/>
  <c r="A5599" i="25"/>
  <c r="A5598" i="25"/>
  <c r="A5597" i="25"/>
  <c r="A5596" i="25"/>
  <c r="A5595" i="25"/>
  <c r="A5594" i="25"/>
  <c r="A5593" i="25"/>
  <c r="A5592" i="25"/>
  <c r="A5591" i="25"/>
  <c r="A5590" i="25"/>
  <c r="A5589" i="25"/>
  <c r="A5588" i="25"/>
  <c r="A5587" i="25"/>
  <c r="A5586" i="25"/>
  <c r="A5585" i="25"/>
  <c r="A5584" i="25"/>
  <c r="A5583" i="25"/>
  <c r="A5582" i="25"/>
  <c r="A5581" i="25"/>
  <c r="A5580" i="25"/>
  <c r="A5579" i="25"/>
  <c r="A5578" i="25"/>
  <c r="A5577" i="25"/>
  <c r="A5576" i="25"/>
  <c r="A5575" i="25"/>
  <c r="A5574" i="25"/>
  <c r="A5573" i="25"/>
  <c r="A5572" i="25"/>
  <c r="A5571" i="25"/>
  <c r="A5570" i="25"/>
  <c r="A5569" i="25"/>
  <c r="A5568" i="25"/>
  <c r="A5567" i="25"/>
  <c r="A5566" i="25"/>
  <c r="A5565" i="25"/>
  <c r="A5564" i="25"/>
  <c r="A5563" i="25"/>
  <c r="A5562" i="25"/>
  <c r="A5561" i="25"/>
  <c r="A5560" i="25"/>
  <c r="A5559" i="25"/>
  <c r="A5558" i="25"/>
  <c r="A5557" i="25"/>
  <c r="A5556" i="25"/>
  <c r="A5555" i="25"/>
  <c r="A5554" i="25"/>
  <c r="A5553" i="25"/>
  <c r="A5552" i="25"/>
  <c r="A5551" i="25"/>
  <c r="A5550" i="25"/>
  <c r="A5549" i="25"/>
  <c r="A5548" i="25"/>
  <c r="A5547" i="25"/>
  <c r="A5546" i="25"/>
  <c r="A5545" i="25"/>
  <c r="A5544" i="25"/>
  <c r="A5543" i="25"/>
  <c r="A5542" i="25"/>
  <c r="A5541" i="25"/>
  <c r="A5540" i="25"/>
  <c r="A5539" i="25"/>
  <c r="A5538" i="25"/>
  <c r="A5537" i="25"/>
  <c r="A5536" i="25"/>
  <c r="A5535" i="25"/>
  <c r="A5534" i="25"/>
  <c r="A5533" i="25"/>
  <c r="A5532" i="25"/>
  <c r="A5531" i="25"/>
  <c r="A5530" i="25"/>
  <c r="A5529" i="25"/>
  <c r="A5528" i="25"/>
  <c r="A5527" i="25"/>
  <c r="A5526" i="25"/>
  <c r="A5525" i="25"/>
  <c r="A5524" i="25"/>
  <c r="A5523" i="25"/>
  <c r="A5522" i="25"/>
  <c r="A5521" i="25"/>
  <c r="A5520" i="25"/>
  <c r="A5519" i="25"/>
  <c r="A5518" i="25"/>
  <c r="A5517" i="25"/>
  <c r="A5516" i="25"/>
  <c r="A5515" i="25"/>
  <c r="A5514" i="25"/>
  <c r="A5513" i="25"/>
  <c r="A5512" i="25"/>
  <c r="A5511" i="25"/>
  <c r="A5510" i="25"/>
  <c r="A5509" i="25"/>
  <c r="A5508" i="25"/>
  <c r="A5507" i="25"/>
  <c r="A5506" i="25"/>
  <c r="A5505" i="25"/>
  <c r="A5504" i="25"/>
  <c r="A5503" i="25"/>
  <c r="A5502" i="25"/>
  <c r="A5501" i="25"/>
  <c r="A5500" i="25"/>
  <c r="A5499" i="25"/>
  <c r="A5498" i="25"/>
  <c r="A5497" i="25"/>
  <c r="A5496" i="25"/>
  <c r="A5495" i="25"/>
  <c r="A5494" i="25"/>
  <c r="A5493" i="25"/>
  <c r="A5492" i="25"/>
  <c r="A5491" i="25"/>
  <c r="A5490" i="25"/>
  <c r="A5489" i="25"/>
  <c r="A5488" i="25"/>
  <c r="A5487" i="25"/>
  <c r="A5486" i="25"/>
  <c r="A5485" i="25"/>
  <c r="A5484" i="25"/>
  <c r="A5483" i="25"/>
  <c r="A5482" i="25"/>
  <c r="A5481" i="25"/>
  <c r="A5480" i="25"/>
  <c r="A5479" i="25"/>
  <c r="A5478" i="25"/>
  <c r="A5477" i="25"/>
  <c r="A5476" i="25"/>
  <c r="A5475" i="25"/>
  <c r="A5474" i="25"/>
  <c r="A5473" i="25"/>
  <c r="A5472" i="25"/>
  <c r="A5471" i="25"/>
  <c r="A5470" i="25"/>
  <c r="A5469" i="25"/>
  <c r="A5468" i="25"/>
  <c r="A5467" i="25"/>
  <c r="A5466" i="25"/>
  <c r="A5465" i="25"/>
  <c r="A5464" i="25"/>
  <c r="A5463" i="25"/>
  <c r="A5462" i="25"/>
  <c r="A5461" i="25"/>
  <c r="A5460" i="25"/>
  <c r="A5459" i="25"/>
  <c r="A5458" i="25"/>
  <c r="A5457" i="25"/>
  <c r="A5456" i="25"/>
  <c r="A5455" i="25"/>
  <c r="A5454" i="25"/>
  <c r="A5453" i="25"/>
  <c r="A5452" i="25"/>
  <c r="A5451" i="25"/>
  <c r="A5450" i="25"/>
  <c r="A5449" i="25"/>
  <c r="A5448" i="25"/>
  <c r="A5447" i="25"/>
  <c r="A5446" i="25"/>
  <c r="A5445" i="25"/>
  <c r="A5444" i="25"/>
  <c r="A5443" i="25"/>
  <c r="A5442" i="25"/>
  <c r="A5441" i="25"/>
  <c r="A5440" i="25"/>
  <c r="A5439" i="25"/>
  <c r="A5438" i="25"/>
  <c r="A5437" i="25"/>
  <c r="A5436" i="25"/>
  <c r="A5435" i="25"/>
  <c r="A5434" i="25"/>
  <c r="A5433" i="25"/>
  <c r="A5432" i="25"/>
  <c r="A5431" i="25"/>
  <c r="A5430" i="25"/>
  <c r="A5429" i="25"/>
  <c r="A5428" i="25"/>
  <c r="A5427" i="25"/>
  <c r="A5426" i="25"/>
  <c r="A5425" i="25"/>
  <c r="A5424" i="25"/>
  <c r="A5423" i="25"/>
  <c r="A5422" i="25"/>
  <c r="A5421" i="25"/>
  <c r="A5420" i="25"/>
  <c r="A5419" i="25"/>
  <c r="A5418" i="25"/>
  <c r="A5417" i="25"/>
  <c r="A5416" i="25"/>
  <c r="A5415" i="25"/>
  <c r="A5414" i="25"/>
  <c r="A5413" i="25"/>
  <c r="A5412" i="25"/>
  <c r="A5411" i="25"/>
  <c r="A5410" i="25"/>
  <c r="A5409" i="25"/>
  <c r="A5408" i="25"/>
  <c r="A5407" i="25"/>
  <c r="A5406" i="25"/>
  <c r="A5405" i="25"/>
  <c r="A5404" i="25"/>
  <c r="A5403" i="25"/>
  <c r="A5402" i="25"/>
  <c r="A5401" i="25"/>
  <c r="A5400" i="25"/>
  <c r="A5399" i="25"/>
  <c r="A5398" i="25"/>
  <c r="A5397" i="25"/>
  <c r="A5396" i="25"/>
  <c r="A5395" i="25"/>
  <c r="A5394" i="25"/>
  <c r="A5393" i="25"/>
  <c r="A5392" i="25"/>
  <c r="A5391" i="25"/>
  <c r="A5390" i="25"/>
  <c r="A5389" i="25"/>
  <c r="A5388" i="25"/>
  <c r="A5387" i="25"/>
  <c r="A5386" i="25"/>
  <c r="A5385" i="25"/>
  <c r="A5384" i="25"/>
  <c r="A5383" i="25"/>
  <c r="A5382" i="25"/>
  <c r="A5381" i="25"/>
  <c r="A5380" i="25"/>
  <c r="A5379" i="25"/>
  <c r="A5378" i="25"/>
  <c r="A5377" i="25"/>
  <c r="A5376" i="25"/>
  <c r="A5375" i="25"/>
  <c r="A5374" i="25"/>
  <c r="A5373" i="25"/>
  <c r="A5372" i="25"/>
  <c r="A5371" i="25"/>
  <c r="A5370" i="25"/>
  <c r="A5369" i="25"/>
  <c r="A5368" i="25"/>
  <c r="A5367" i="25"/>
  <c r="A5366" i="25"/>
  <c r="A5365" i="25"/>
  <c r="A5364" i="25"/>
  <c r="A5363" i="25"/>
  <c r="A5362" i="25"/>
  <c r="A5361" i="25"/>
  <c r="A5360" i="25"/>
  <c r="A5359" i="25"/>
  <c r="A5358" i="25"/>
  <c r="A5357" i="25"/>
  <c r="A5356" i="25"/>
  <c r="A5355" i="25"/>
  <c r="A5354" i="25"/>
  <c r="A5353" i="25"/>
  <c r="A5352" i="25"/>
  <c r="A5351" i="25"/>
  <c r="A5350" i="25"/>
  <c r="A5349" i="25"/>
  <c r="A5348" i="25"/>
  <c r="A5347" i="25"/>
  <c r="A5346" i="25"/>
  <c r="A5345" i="25"/>
  <c r="A5344" i="25"/>
  <c r="A5343" i="25"/>
  <c r="A5342" i="25"/>
  <c r="A5341" i="25"/>
  <c r="A5340" i="25"/>
  <c r="A5339" i="25"/>
  <c r="A5338" i="25"/>
  <c r="A5337" i="25"/>
  <c r="A5336" i="25"/>
  <c r="A5335" i="25"/>
  <c r="A5334" i="25"/>
  <c r="A5333" i="25"/>
  <c r="A5332" i="25"/>
  <c r="A5331" i="25"/>
  <c r="A5330" i="25"/>
  <c r="A5329" i="25"/>
  <c r="A5328" i="25"/>
  <c r="A5327" i="25"/>
  <c r="A5326" i="25"/>
  <c r="A5325" i="25"/>
  <c r="A5324" i="25"/>
  <c r="A5323" i="25"/>
  <c r="A5322" i="25"/>
  <c r="A5321" i="25"/>
  <c r="A5320" i="25"/>
  <c r="A5319" i="25"/>
  <c r="A5318" i="25"/>
  <c r="A5317" i="25"/>
  <c r="A5316" i="25"/>
  <c r="A5315" i="25"/>
  <c r="A5314" i="25"/>
  <c r="A5313" i="25"/>
  <c r="A5312" i="25"/>
  <c r="A5311" i="25"/>
  <c r="A5310" i="25"/>
  <c r="A5309" i="25"/>
  <c r="A5308" i="25"/>
  <c r="A5307" i="25"/>
  <c r="A5306" i="25"/>
  <c r="A5305" i="25"/>
  <c r="A5304" i="25"/>
  <c r="A5303" i="25"/>
  <c r="A5302" i="25"/>
  <c r="A5301" i="25"/>
  <c r="A5300" i="25"/>
  <c r="A5299" i="25"/>
  <c r="A5298" i="25"/>
  <c r="A5297" i="25"/>
  <c r="A5296" i="25"/>
  <c r="A5295" i="25"/>
  <c r="A5294" i="25"/>
  <c r="A5293" i="25"/>
  <c r="A5292" i="25"/>
  <c r="A5291" i="25"/>
  <c r="A5290" i="25"/>
  <c r="A5289" i="25"/>
  <c r="A5288" i="25"/>
  <c r="A5287" i="25"/>
  <c r="A5286" i="25"/>
  <c r="A5285" i="25"/>
  <c r="A5284" i="25"/>
  <c r="A5283" i="25"/>
  <c r="A5282" i="25"/>
  <c r="A5281" i="25"/>
  <c r="A5280" i="25"/>
  <c r="A5279" i="25"/>
  <c r="A5278" i="25"/>
  <c r="A5277" i="25"/>
  <c r="A5276" i="25"/>
  <c r="A5275" i="25"/>
  <c r="A5274" i="25"/>
  <c r="A5273" i="25"/>
  <c r="A5272" i="25"/>
  <c r="A5271" i="25"/>
  <c r="A5270" i="25"/>
  <c r="A5269" i="25"/>
  <c r="A5268" i="25"/>
  <c r="A5267" i="25"/>
  <c r="A5266" i="25"/>
  <c r="A5265" i="25"/>
  <c r="A5264" i="25"/>
  <c r="A5263" i="25"/>
  <c r="A5262" i="25"/>
  <c r="A5261" i="25"/>
  <c r="A5260" i="25"/>
  <c r="A5259" i="25"/>
  <c r="A5258" i="25"/>
  <c r="A5257" i="25"/>
  <c r="A5256" i="25"/>
  <c r="A5255" i="25"/>
  <c r="A5254" i="25"/>
  <c r="A5253" i="25"/>
  <c r="A5252" i="25"/>
  <c r="A5251" i="25"/>
  <c r="A5250" i="25"/>
  <c r="A5249" i="25"/>
  <c r="A5248" i="25"/>
  <c r="A5247" i="25"/>
  <c r="A5246" i="25"/>
  <c r="A5245" i="25"/>
  <c r="A5244" i="25"/>
  <c r="A5243" i="25"/>
  <c r="A5242" i="25"/>
  <c r="A5241" i="25"/>
  <c r="A5240" i="25"/>
  <c r="A5239" i="25"/>
  <c r="A5238" i="25"/>
  <c r="A5237" i="25"/>
  <c r="A5236" i="25"/>
  <c r="A5235" i="25"/>
  <c r="A5234" i="25"/>
  <c r="A5233" i="25"/>
  <c r="A5232" i="25"/>
  <c r="A5231" i="25"/>
  <c r="A5230" i="25"/>
  <c r="A5229" i="25"/>
  <c r="A5228" i="25"/>
  <c r="A5227" i="25"/>
  <c r="A5226" i="25"/>
  <c r="A5225" i="25"/>
  <c r="A5224" i="25"/>
  <c r="A5223" i="25"/>
  <c r="A5222" i="25"/>
  <c r="A5221" i="25"/>
  <c r="A5220" i="25"/>
  <c r="A5219" i="25"/>
  <c r="A5218" i="25"/>
  <c r="A5217" i="25"/>
  <c r="A5216" i="25"/>
  <c r="A5215" i="25"/>
  <c r="A5214" i="25"/>
  <c r="A5213" i="25"/>
  <c r="A5212" i="25"/>
  <c r="A5211" i="25"/>
  <c r="A5210" i="25"/>
  <c r="A5209" i="25"/>
  <c r="A5208" i="25"/>
  <c r="A5207" i="25"/>
  <c r="A5206" i="25"/>
  <c r="A5205" i="25"/>
  <c r="A5204" i="25"/>
  <c r="A5203" i="25"/>
  <c r="A5202" i="25"/>
  <c r="A5201" i="25"/>
  <c r="A5200" i="25"/>
  <c r="A5199" i="25"/>
  <c r="A5198" i="25"/>
  <c r="A5197" i="25"/>
  <c r="A5196" i="25"/>
  <c r="A5195" i="25"/>
  <c r="A5194" i="25"/>
  <c r="A5193" i="25"/>
  <c r="A5192" i="25"/>
  <c r="A5191" i="25"/>
  <c r="A5190" i="25"/>
  <c r="A5189" i="25"/>
  <c r="A5188" i="25"/>
  <c r="A5187" i="25"/>
  <c r="A5186" i="25"/>
  <c r="A5185" i="25"/>
  <c r="A5184" i="25"/>
  <c r="A5183" i="25"/>
  <c r="A5182" i="25"/>
  <c r="A5181" i="25"/>
  <c r="A5180" i="25"/>
  <c r="A5179" i="25"/>
  <c r="A5178" i="25"/>
  <c r="A5177" i="25"/>
  <c r="A5176" i="25"/>
  <c r="A5175" i="25"/>
  <c r="A5174" i="25"/>
  <c r="A5173" i="25"/>
  <c r="A5172" i="25"/>
  <c r="A5171" i="25"/>
  <c r="A5170" i="25"/>
  <c r="A5169" i="25"/>
  <c r="A5168" i="25"/>
  <c r="A5167" i="25"/>
  <c r="A5166" i="25"/>
  <c r="A5165" i="25"/>
  <c r="A5164" i="25"/>
  <c r="A5163" i="25"/>
  <c r="A5162" i="25"/>
  <c r="A5161" i="25"/>
  <c r="A5160" i="25"/>
  <c r="A5159" i="25"/>
  <c r="A5158" i="25"/>
  <c r="A5157" i="25"/>
  <c r="A5156" i="25"/>
  <c r="A5155" i="25"/>
  <c r="A5154" i="25"/>
  <c r="A5153" i="25"/>
  <c r="A5152" i="25"/>
  <c r="A5151" i="25"/>
  <c r="A5150" i="25"/>
  <c r="A5149" i="25"/>
  <c r="A5148" i="25"/>
  <c r="A5147" i="25"/>
  <c r="A5146" i="25"/>
  <c r="A5145" i="25"/>
  <c r="A5144" i="25"/>
  <c r="A5143" i="25"/>
  <c r="A5142" i="25"/>
  <c r="A5141" i="25"/>
  <c r="A5140" i="25"/>
  <c r="A5139" i="25"/>
  <c r="A5138" i="25"/>
  <c r="A5137" i="25"/>
  <c r="A5136" i="25"/>
  <c r="A5135" i="25"/>
  <c r="A5134" i="25"/>
  <c r="A5133" i="25"/>
  <c r="A5132" i="25"/>
  <c r="A5131" i="25"/>
  <c r="A5130" i="25"/>
  <c r="A5129" i="25"/>
  <c r="A5128" i="25"/>
  <c r="A5127" i="25"/>
  <c r="A5126" i="25"/>
  <c r="A5125" i="25"/>
  <c r="A5124" i="25"/>
  <c r="A5123" i="25"/>
  <c r="A5122" i="25"/>
  <c r="A5121" i="25"/>
  <c r="A5120" i="25"/>
  <c r="A5119" i="25"/>
  <c r="A5118" i="25"/>
  <c r="A5117" i="25"/>
  <c r="A5116" i="25"/>
  <c r="A5115" i="25"/>
  <c r="A5114" i="25"/>
  <c r="A5113" i="25"/>
  <c r="A5112" i="25"/>
  <c r="A5111" i="25"/>
  <c r="A5110" i="25"/>
  <c r="A5109" i="25"/>
  <c r="A5108" i="25"/>
  <c r="A5107" i="25"/>
  <c r="A5106" i="25"/>
  <c r="A5105" i="25"/>
  <c r="A5104" i="25"/>
  <c r="A5103" i="25"/>
  <c r="A5102" i="25"/>
  <c r="A5101" i="25"/>
  <c r="A5100" i="25"/>
  <c r="A5099" i="25"/>
  <c r="A5098" i="25"/>
  <c r="A5097" i="25"/>
  <c r="A5096" i="25"/>
  <c r="A5095" i="25"/>
  <c r="A5094" i="25"/>
  <c r="A5093" i="25"/>
  <c r="A5092" i="25"/>
  <c r="A5091" i="25"/>
  <c r="A5090" i="25"/>
  <c r="A5089" i="25"/>
  <c r="A5088" i="25"/>
  <c r="A5087" i="25"/>
  <c r="A5086" i="25"/>
  <c r="A5085" i="25"/>
  <c r="A5084" i="25"/>
  <c r="A5083" i="25"/>
  <c r="A5082" i="25"/>
  <c r="A5081" i="25"/>
  <c r="A5080" i="25"/>
  <c r="A5079" i="25"/>
  <c r="A5078" i="25"/>
  <c r="A5077" i="25"/>
  <c r="A5076" i="25"/>
  <c r="A5075" i="25"/>
  <c r="A5074" i="25"/>
  <c r="A5073" i="25"/>
  <c r="A5072" i="25"/>
  <c r="A5071" i="25"/>
  <c r="A5070" i="25"/>
  <c r="A5069" i="25"/>
  <c r="A5068" i="25"/>
  <c r="A5067" i="25"/>
  <c r="A5066" i="25"/>
  <c r="A5065" i="25"/>
  <c r="A5064" i="25"/>
  <c r="A5063" i="25"/>
  <c r="A5062" i="25"/>
  <c r="A5061" i="25"/>
  <c r="A5060" i="25"/>
  <c r="A5059" i="25"/>
  <c r="A5058" i="25"/>
  <c r="A5057" i="25"/>
  <c r="A5056" i="25"/>
  <c r="A5055" i="25"/>
  <c r="A5054" i="25"/>
  <c r="A5053" i="25"/>
  <c r="A5052" i="25"/>
  <c r="A5051" i="25"/>
  <c r="A5050" i="25"/>
  <c r="A5049" i="25"/>
  <c r="A5048" i="25"/>
  <c r="A5047" i="25"/>
  <c r="A5046" i="25"/>
  <c r="A5045" i="25"/>
  <c r="A5044" i="25"/>
  <c r="A5043" i="25"/>
  <c r="A5042" i="25"/>
  <c r="A5041" i="25"/>
  <c r="A5040" i="25"/>
  <c r="A5039" i="25"/>
  <c r="A5038" i="25"/>
  <c r="A5037" i="25"/>
  <c r="A5036" i="25"/>
  <c r="A5035" i="25"/>
  <c r="A5034" i="25"/>
  <c r="A5033" i="25"/>
  <c r="A5032" i="25"/>
  <c r="A5031" i="25"/>
  <c r="A5030" i="25"/>
  <c r="A5029" i="25"/>
  <c r="A5028" i="25"/>
  <c r="A5027" i="25"/>
  <c r="A5026" i="25"/>
  <c r="A5025" i="25"/>
  <c r="A5024" i="25"/>
  <c r="A5023" i="25"/>
  <c r="A5022" i="25"/>
  <c r="A5021" i="25"/>
  <c r="A5020" i="25"/>
  <c r="A5019" i="25"/>
  <c r="A5018" i="25"/>
  <c r="A5017" i="25"/>
  <c r="A5016" i="25"/>
  <c r="A5015" i="25"/>
  <c r="A5014" i="25"/>
  <c r="A5013" i="25"/>
  <c r="A5012" i="25"/>
  <c r="A5011" i="25"/>
  <c r="A5010" i="25"/>
  <c r="A5009" i="25"/>
  <c r="A5008" i="25"/>
  <c r="A5007" i="25"/>
  <c r="A5006" i="25"/>
  <c r="A5005" i="25"/>
  <c r="A5004" i="25"/>
  <c r="A5003" i="25"/>
  <c r="A5002" i="25"/>
  <c r="A5001" i="25"/>
  <c r="A5000" i="25"/>
  <c r="A4999" i="25"/>
  <c r="A4998" i="25"/>
  <c r="A4997" i="25"/>
  <c r="A4996" i="25"/>
  <c r="A4995" i="25"/>
  <c r="A4994" i="25"/>
  <c r="A4993" i="25"/>
  <c r="A4992" i="25"/>
  <c r="A4991" i="25"/>
  <c r="A4990" i="25"/>
  <c r="A4989" i="25"/>
  <c r="A4988" i="25"/>
  <c r="A4987" i="25"/>
  <c r="A4986" i="25"/>
  <c r="A4985" i="25"/>
  <c r="A4984" i="25"/>
  <c r="A4983" i="25"/>
  <c r="A4982" i="25"/>
  <c r="A4981" i="25"/>
  <c r="A4980" i="25"/>
  <c r="A4979" i="25"/>
  <c r="A4978" i="25"/>
  <c r="A4977" i="25"/>
  <c r="A4976" i="25"/>
  <c r="A4975" i="25"/>
  <c r="A4974" i="25"/>
  <c r="A4973" i="25"/>
  <c r="A4972" i="25"/>
  <c r="A4971" i="25"/>
  <c r="A4970" i="25"/>
  <c r="A4969" i="25"/>
  <c r="A4968" i="25"/>
  <c r="A4967" i="25"/>
  <c r="A4966" i="25"/>
  <c r="A4965" i="25"/>
  <c r="A4964" i="25"/>
  <c r="A4963" i="25"/>
  <c r="A4962" i="25"/>
  <c r="A4961" i="25"/>
  <c r="A4960" i="25"/>
  <c r="A4959" i="25"/>
  <c r="A4958" i="25"/>
  <c r="A4957" i="25"/>
  <c r="A4956" i="25"/>
  <c r="A4955" i="25"/>
  <c r="A4954" i="25"/>
  <c r="A4953" i="25"/>
  <c r="A4952" i="25"/>
  <c r="A4951" i="25"/>
  <c r="A4950" i="25"/>
  <c r="A4949" i="25"/>
  <c r="A4948" i="25"/>
  <c r="A4947" i="25"/>
  <c r="A4946" i="25"/>
  <c r="A4945" i="25"/>
  <c r="A4944" i="25"/>
  <c r="A4943" i="25"/>
  <c r="A4942" i="25"/>
  <c r="A4941" i="25"/>
  <c r="A4940" i="25"/>
  <c r="A4939" i="25"/>
  <c r="A4938" i="25"/>
  <c r="A4937" i="25"/>
  <c r="A4936" i="25"/>
  <c r="A4935" i="25"/>
  <c r="A4934" i="25"/>
  <c r="A4933" i="25"/>
  <c r="A4932" i="25"/>
  <c r="A4931" i="25"/>
  <c r="A4930" i="25"/>
  <c r="A4929" i="25"/>
  <c r="A4928" i="25"/>
  <c r="A4927" i="25"/>
  <c r="A4926" i="25"/>
  <c r="A4925" i="25"/>
  <c r="A4924" i="25"/>
  <c r="A4923" i="25"/>
  <c r="A4922" i="25"/>
  <c r="A4921" i="25"/>
  <c r="A4920" i="25"/>
  <c r="A4919" i="25"/>
  <c r="A4918" i="25"/>
  <c r="A4917" i="25"/>
  <c r="A4916" i="25"/>
  <c r="A4915" i="25"/>
  <c r="A4914" i="25"/>
  <c r="A4913" i="25"/>
  <c r="A4912" i="25"/>
  <c r="A4911" i="25"/>
  <c r="A4910" i="25"/>
  <c r="A4909" i="25"/>
  <c r="A4908" i="25"/>
  <c r="A4907" i="25"/>
  <c r="A4906" i="25"/>
  <c r="A4905" i="25"/>
  <c r="A4904" i="25"/>
  <c r="A4903" i="25"/>
  <c r="A4902" i="25"/>
  <c r="A4901" i="25"/>
  <c r="A4900" i="25"/>
  <c r="A4899" i="25"/>
  <c r="A4898" i="25"/>
  <c r="A4897" i="25"/>
  <c r="A4896" i="25"/>
  <c r="A4895" i="25"/>
  <c r="A4894" i="25"/>
  <c r="A4893" i="25"/>
  <c r="A4892" i="25"/>
  <c r="A4891" i="25"/>
  <c r="A4890" i="25"/>
  <c r="A4889" i="25"/>
  <c r="A4888" i="25"/>
  <c r="A4887" i="25"/>
  <c r="A4886" i="25"/>
  <c r="A4885" i="25"/>
  <c r="A4884" i="25"/>
  <c r="A4883" i="25"/>
  <c r="A4882" i="25"/>
  <c r="A4881" i="25"/>
  <c r="A4880" i="25"/>
  <c r="A4879" i="25"/>
  <c r="A4878" i="25"/>
  <c r="A4877" i="25"/>
  <c r="A4876" i="25"/>
  <c r="A4875" i="25"/>
  <c r="A4874" i="25"/>
  <c r="A4873" i="25"/>
  <c r="A4872" i="25"/>
  <c r="A4871" i="25"/>
  <c r="A4870" i="25"/>
  <c r="A4869" i="25"/>
  <c r="A4868" i="25"/>
  <c r="A4867" i="25"/>
  <c r="A4866" i="25"/>
  <c r="A4865" i="25"/>
  <c r="A4864" i="25"/>
  <c r="A4863" i="25"/>
  <c r="A4862" i="25"/>
  <c r="A4861" i="25"/>
  <c r="A4860" i="25"/>
  <c r="A4859" i="25"/>
  <c r="A4858" i="25"/>
  <c r="A4857" i="25"/>
  <c r="A4856" i="25"/>
  <c r="A4855" i="25"/>
  <c r="A4854" i="25"/>
  <c r="A4853" i="25"/>
  <c r="A4852" i="25"/>
  <c r="A4851" i="25"/>
  <c r="A4850" i="25"/>
  <c r="A4849" i="25"/>
  <c r="A4848" i="25"/>
  <c r="A4847" i="25"/>
  <c r="A4846" i="25"/>
  <c r="A4845" i="25"/>
  <c r="A4844" i="25"/>
  <c r="A4843" i="25"/>
  <c r="A4842" i="25"/>
  <c r="A4841" i="25"/>
  <c r="A4840" i="25"/>
  <c r="A4839" i="25"/>
  <c r="A4838" i="25"/>
  <c r="A4837" i="25"/>
  <c r="A4836" i="25"/>
  <c r="A4835" i="25"/>
  <c r="A4834" i="25"/>
  <c r="A4833" i="25"/>
  <c r="A4832" i="25"/>
  <c r="A4831" i="25"/>
  <c r="A4830" i="25"/>
  <c r="A4829" i="25"/>
  <c r="A4828" i="25"/>
  <c r="A4827" i="25"/>
  <c r="A4826" i="25"/>
  <c r="A4825" i="25"/>
  <c r="A4824" i="25"/>
  <c r="A4823" i="25"/>
  <c r="A4822" i="25"/>
  <c r="A4821" i="25"/>
  <c r="A4820" i="25"/>
  <c r="A4819" i="25"/>
  <c r="A4818" i="25"/>
  <c r="A4817" i="25"/>
  <c r="A4816" i="25"/>
  <c r="A4815" i="25"/>
  <c r="A4814" i="25"/>
  <c r="A4813" i="25"/>
  <c r="A4812" i="25"/>
  <c r="A4811" i="25"/>
  <c r="A4810" i="25"/>
  <c r="A4809" i="25"/>
  <c r="A4808" i="25"/>
  <c r="A4807" i="25"/>
  <c r="A4806" i="25"/>
  <c r="A4805" i="25"/>
  <c r="A4804" i="25"/>
  <c r="A4803" i="25"/>
  <c r="A4802" i="25"/>
  <c r="A4801" i="25"/>
  <c r="A4800" i="25"/>
  <c r="A4799" i="25"/>
  <c r="A4798" i="25"/>
  <c r="A4797" i="25"/>
  <c r="A4796" i="25"/>
  <c r="A4795" i="25"/>
  <c r="A4794" i="25"/>
  <c r="A4793" i="25"/>
  <c r="A4792" i="25"/>
  <c r="A4791" i="25"/>
  <c r="A4790" i="25"/>
  <c r="A4789" i="25"/>
  <c r="A4788" i="25"/>
  <c r="A4787" i="25"/>
  <c r="A4786" i="25"/>
  <c r="A4785" i="25"/>
  <c r="A4784" i="25"/>
  <c r="A4783" i="25"/>
  <c r="A4782" i="25"/>
  <c r="A4781" i="25"/>
  <c r="A4780" i="25"/>
  <c r="A4779" i="25"/>
  <c r="A4778" i="25"/>
  <c r="A4777" i="25"/>
  <c r="A4776" i="25"/>
  <c r="A4775" i="25"/>
  <c r="A4774" i="25"/>
  <c r="A4773" i="25"/>
  <c r="A4772" i="25"/>
  <c r="A4771" i="25"/>
  <c r="A4770" i="25"/>
  <c r="A4769" i="25"/>
  <c r="A4768" i="25"/>
  <c r="A4767" i="25"/>
  <c r="A4766" i="25"/>
  <c r="A4765" i="25"/>
  <c r="A4764" i="25"/>
  <c r="A4763" i="25"/>
  <c r="A4762" i="25"/>
  <c r="A4761" i="25"/>
  <c r="A4760" i="25"/>
  <c r="A4759" i="25"/>
  <c r="A4758" i="25"/>
  <c r="A4757" i="25"/>
  <c r="A4756" i="25"/>
  <c r="A4755" i="25"/>
  <c r="A4754" i="25"/>
  <c r="A4753" i="25"/>
  <c r="A4752" i="25"/>
  <c r="A4751" i="25"/>
  <c r="A4750" i="25"/>
  <c r="A4749" i="25"/>
  <c r="A4748" i="25"/>
  <c r="A4747" i="25"/>
  <c r="A4746" i="25"/>
  <c r="A4745" i="25"/>
  <c r="A4744" i="25"/>
  <c r="A4743" i="25"/>
  <c r="A4742" i="25"/>
  <c r="A4741" i="25"/>
  <c r="A4740" i="25"/>
  <c r="A4739" i="25"/>
  <c r="A4738" i="25"/>
  <c r="A4737" i="25"/>
  <c r="A4736" i="25"/>
  <c r="A4735" i="25"/>
  <c r="A4734" i="25"/>
  <c r="A4733" i="25"/>
  <c r="A4732" i="25"/>
  <c r="A4731" i="25"/>
  <c r="A4730" i="25"/>
  <c r="A4729" i="25"/>
  <c r="A4728" i="25"/>
  <c r="A4727" i="25"/>
  <c r="A4726" i="25"/>
  <c r="A4725" i="25"/>
  <c r="A4724" i="25"/>
  <c r="A4723" i="25"/>
  <c r="A4722" i="25"/>
  <c r="A4721" i="25"/>
  <c r="A4720" i="25"/>
  <c r="A4719" i="25"/>
  <c r="A4718" i="25"/>
  <c r="A4717" i="25"/>
  <c r="A4716" i="25"/>
  <c r="A4715" i="25"/>
  <c r="A4714" i="25"/>
  <c r="A4713" i="25"/>
  <c r="A4712" i="25"/>
  <c r="A4711" i="25"/>
  <c r="A4710" i="25"/>
  <c r="A4709" i="25"/>
  <c r="A4708" i="25"/>
  <c r="A4707" i="25"/>
  <c r="A4706" i="25"/>
  <c r="A4705" i="25"/>
  <c r="A4704" i="25"/>
  <c r="A4703" i="25"/>
  <c r="A4702" i="25"/>
  <c r="A4701" i="25"/>
  <c r="A4700" i="25"/>
  <c r="A4699" i="25"/>
  <c r="A4698" i="25"/>
  <c r="A4697" i="25"/>
  <c r="A4696" i="25"/>
  <c r="A4695" i="25"/>
  <c r="A4694" i="25"/>
  <c r="A4693" i="25"/>
  <c r="A4692" i="25"/>
  <c r="A4691" i="25"/>
  <c r="A4690" i="25"/>
  <c r="A4689" i="25"/>
  <c r="A4688" i="25"/>
  <c r="A4687" i="25"/>
  <c r="A4686" i="25"/>
  <c r="A4685" i="25"/>
  <c r="A4684" i="25"/>
  <c r="A4683" i="25"/>
  <c r="A4682" i="25"/>
  <c r="A4681" i="25"/>
  <c r="A4680" i="25"/>
  <c r="A4679" i="25"/>
  <c r="A4678" i="25"/>
  <c r="A4677" i="25"/>
  <c r="A4676" i="25"/>
  <c r="A4675" i="25"/>
  <c r="A4674" i="25"/>
  <c r="A4673" i="25"/>
  <c r="A4672" i="25"/>
  <c r="A4671" i="25"/>
  <c r="A4670" i="25"/>
  <c r="A4669" i="25"/>
  <c r="A4668" i="25"/>
  <c r="A4667" i="25"/>
  <c r="A4666" i="25"/>
  <c r="A4665" i="25"/>
  <c r="A4664" i="25"/>
  <c r="A4663" i="25"/>
  <c r="A4662" i="25"/>
  <c r="A4661" i="25"/>
  <c r="A4660" i="25"/>
  <c r="A4659" i="25"/>
  <c r="A4658" i="25"/>
  <c r="A4657" i="25"/>
  <c r="A4656" i="25"/>
  <c r="A4655" i="25"/>
  <c r="A4654" i="25"/>
  <c r="A4653" i="25"/>
  <c r="A4652" i="25"/>
  <c r="A4651" i="25"/>
  <c r="A4650" i="25"/>
  <c r="A4649" i="25"/>
  <c r="A4648" i="25"/>
  <c r="A4647" i="25"/>
  <c r="A4646" i="25"/>
  <c r="A4645" i="25"/>
  <c r="A4644" i="25"/>
  <c r="A4643" i="25"/>
  <c r="A4642" i="25"/>
  <c r="A4641" i="25"/>
  <c r="A4640" i="25"/>
  <c r="A4639" i="25"/>
  <c r="A4638" i="25"/>
  <c r="A4637" i="25"/>
  <c r="A4636" i="25"/>
  <c r="A4635" i="25"/>
  <c r="A4634" i="25"/>
  <c r="A4633" i="25"/>
  <c r="A4632" i="25"/>
  <c r="A4631" i="25"/>
  <c r="A4630" i="25"/>
  <c r="A4629" i="25"/>
  <c r="A4628" i="25"/>
  <c r="A4627" i="25"/>
  <c r="A4626" i="25"/>
  <c r="A4625" i="25"/>
  <c r="A4624" i="25"/>
  <c r="A4623" i="25"/>
  <c r="A4622" i="25"/>
  <c r="A4621" i="25"/>
  <c r="A4620" i="25"/>
  <c r="A4619" i="25"/>
  <c r="A4618" i="25"/>
  <c r="A4617" i="25"/>
  <c r="A4616" i="25"/>
  <c r="A4615" i="25"/>
  <c r="A4614" i="25"/>
  <c r="A4613" i="25"/>
  <c r="A4612" i="25"/>
  <c r="A4611" i="25"/>
  <c r="A4610" i="25"/>
  <c r="A4609" i="25"/>
  <c r="A4608" i="25"/>
  <c r="A4607" i="25"/>
  <c r="A4606" i="25"/>
  <c r="A4605" i="25"/>
  <c r="A4604" i="25"/>
  <c r="A4603" i="25"/>
  <c r="A4602" i="25"/>
  <c r="A4601" i="25"/>
  <c r="A4600" i="25"/>
  <c r="A4599" i="25"/>
  <c r="A4598" i="25"/>
  <c r="A4597" i="25"/>
  <c r="A4596" i="25"/>
  <c r="A4595" i="25"/>
  <c r="A4594" i="25"/>
  <c r="A4593" i="25"/>
  <c r="A4592" i="25"/>
  <c r="A4591" i="25"/>
  <c r="A4590" i="25"/>
  <c r="A4589" i="25"/>
  <c r="A4588" i="25"/>
  <c r="A4587" i="25"/>
  <c r="A4586" i="25"/>
  <c r="A4585" i="25"/>
  <c r="A4584" i="25"/>
  <c r="A4583" i="25"/>
  <c r="A4582" i="25"/>
  <c r="A4581" i="25"/>
  <c r="A4580" i="25"/>
  <c r="A4579" i="25"/>
  <c r="A4578" i="25"/>
  <c r="A4577" i="25"/>
  <c r="A4576" i="25"/>
  <c r="A4575" i="25"/>
  <c r="A4574" i="25"/>
  <c r="A4573" i="25"/>
  <c r="A4572" i="25"/>
  <c r="A4571" i="25"/>
  <c r="A4570" i="25"/>
  <c r="A4569" i="25"/>
  <c r="A4568" i="25"/>
  <c r="A4567" i="25"/>
  <c r="A4566" i="25"/>
  <c r="A4565" i="25"/>
  <c r="A4564" i="25"/>
  <c r="A4563" i="25"/>
  <c r="A4562" i="25"/>
  <c r="A4561" i="25"/>
  <c r="A4560" i="25"/>
  <c r="A4559" i="25"/>
  <c r="A4558" i="25"/>
  <c r="A4557" i="25"/>
  <c r="A4556" i="25"/>
  <c r="A4555" i="25"/>
  <c r="A4554" i="25"/>
  <c r="A4553" i="25"/>
  <c r="A4552" i="25"/>
  <c r="A4551" i="25"/>
  <c r="A4550" i="25"/>
  <c r="A4549" i="25"/>
  <c r="A4548" i="25"/>
  <c r="A4547" i="25"/>
  <c r="A4546" i="25"/>
  <c r="A4545" i="25"/>
  <c r="A4544" i="25"/>
  <c r="A4543" i="25"/>
  <c r="A4542" i="25"/>
  <c r="A4541" i="25"/>
  <c r="A4540" i="25"/>
  <c r="A4539" i="25"/>
  <c r="A4538" i="25"/>
  <c r="A4537" i="25"/>
  <c r="A4536" i="25"/>
  <c r="A4535" i="25"/>
  <c r="A4534" i="25"/>
  <c r="A4533" i="25"/>
  <c r="A4532" i="25"/>
  <c r="A4531" i="25"/>
  <c r="A4530" i="25"/>
  <c r="A4529" i="25"/>
  <c r="A4528" i="25"/>
  <c r="A4527" i="25"/>
  <c r="A4526" i="25"/>
  <c r="A4525" i="25"/>
  <c r="A4524" i="25"/>
  <c r="A4523" i="25"/>
  <c r="A4522" i="25"/>
  <c r="A4521" i="25"/>
  <c r="A4520" i="25"/>
  <c r="A4519" i="25"/>
  <c r="A4518" i="25"/>
  <c r="A4517" i="25"/>
  <c r="A4516" i="25"/>
  <c r="A4515" i="25"/>
  <c r="A4514" i="25"/>
  <c r="A4513" i="25"/>
  <c r="A4512" i="25"/>
  <c r="A4511" i="25"/>
  <c r="A4510" i="25"/>
  <c r="A4509" i="25"/>
  <c r="A4508" i="25"/>
  <c r="A4507" i="25"/>
  <c r="A4506" i="25"/>
  <c r="A4505" i="25"/>
  <c r="A4504" i="25"/>
  <c r="A4503" i="25"/>
  <c r="A4502" i="25"/>
  <c r="A4501" i="25"/>
  <c r="A4500" i="25"/>
  <c r="A4499" i="25"/>
  <c r="A4498" i="25"/>
  <c r="A4497" i="25"/>
  <c r="A4496" i="25"/>
  <c r="A4495" i="25"/>
  <c r="A4494" i="25"/>
  <c r="A4493" i="25"/>
  <c r="A4492" i="25"/>
  <c r="A4491" i="25"/>
  <c r="A4490" i="25"/>
  <c r="A4489" i="25"/>
  <c r="A4488" i="25"/>
  <c r="A4487" i="25"/>
  <c r="A4486" i="25"/>
  <c r="A4485" i="25"/>
  <c r="A4484" i="25"/>
  <c r="A4483" i="25"/>
  <c r="A4482" i="25"/>
  <c r="A4481" i="25"/>
  <c r="A4480" i="25"/>
  <c r="A4479" i="25"/>
  <c r="A4478" i="25"/>
  <c r="A4477" i="25"/>
  <c r="A4476" i="25"/>
  <c r="A4475" i="25"/>
  <c r="A4474" i="25"/>
  <c r="A4473" i="25"/>
  <c r="A4472" i="25"/>
  <c r="A4471" i="25"/>
  <c r="A4470" i="25"/>
  <c r="A4469" i="25"/>
  <c r="A4468" i="25"/>
  <c r="A4467" i="25"/>
  <c r="A4466" i="25"/>
  <c r="A4465" i="25"/>
  <c r="A4464" i="25"/>
  <c r="A4463" i="25"/>
  <c r="A4462" i="25"/>
  <c r="A4461" i="25"/>
  <c r="A4460" i="25"/>
  <c r="A4459" i="25"/>
  <c r="A4458" i="25"/>
  <c r="A4457" i="25"/>
  <c r="A4456" i="25"/>
  <c r="A4455" i="25"/>
  <c r="A4454" i="25"/>
  <c r="A4453" i="25"/>
  <c r="A4452" i="25"/>
  <c r="A4451" i="25"/>
  <c r="A4450" i="25"/>
  <c r="A4449" i="25"/>
  <c r="A4448" i="25"/>
  <c r="A4447" i="25"/>
  <c r="A4446" i="25"/>
  <c r="A4445" i="25"/>
  <c r="A4444" i="25"/>
  <c r="A4443" i="25"/>
  <c r="A4442" i="25"/>
  <c r="A4441" i="25"/>
  <c r="A4440" i="25"/>
  <c r="A4439" i="25"/>
  <c r="A4438" i="25"/>
  <c r="A4437" i="25"/>
  <c r="A4436" i="25"/>
  <c r="A4435" i="25"/>
  <c r="A4434" i="25"/>
  <c r="A4433" i="25"/>
  <c r="A4432" i="25"/>
  <c r="A4431" i="25"/>
  <c r="A4430" i="25"/>
  <c r="A4429" i="25"/>
  <c r="A4428" i="25"/>
  <c r="A4427" i="25"/>
  <c r="A4426" i="25"/>
  <c r="A4425" i="25"/>
  <c r="A4424" i="25"/>
  <c r="A4423" i="25"/>
  <c r="A4422" i="25"/>
  <c r="A4421" i="25"/>
  <c r="A4420" i="25"/>
  <c r="A4419" i="25"/>
  <c r="A4418" i="25"/>
  <c r="A4417" i="25"/>
  <c r="A4416" i="25"/>
  <c r="A4415" i="25"/>
  <c r="A4414" i="25"/>
  <c r="A4413" i="25"/>
  <c r="A4412" i="25"/>
  <c r="A4411" i="25"/>
  <c r="A4410" i="25"/>
  <c r="A4409" i="25"/>
  <c r="A4408" i="25"/>
  <c r="A4407" i="25"/>
  <c r="A4406" i="25"/>
  <c r="A4405" i="25"/>
  <c r="A4404" i="25"/>
  <c r="A4403" i="25"/>
  <c r="A4402" i="25"/>
  <c r="A4401" i="25"/>
  <c r="A4400" i="25"/>
  <c r="A4399" i="25"/>
  <c r="A4398" i="25"/>
  <c r="A4397" i="25"/>
  <c r="A4396" i="25"/>
  <c r="A4395" i="25"/>
  <c r="A4394" i="25"/>
  <c r="A4393" i="25"/>
  <c r="A4392" i="25"/>
  <c r="A4391" i="25"/>
  <c r="A4390" i="25"/>
  <c r="A4389" i="25"/>
  <c r="A4388" i="25"/>
  <c r="A4387" i="25"/>
  <c r="A4386" i="25"/>
  <c r="A4385" i="25"/>
  <c r="A4384" i="25"/>
  <c r="A4383" i="25"/>
  <c r="A4382" i="25"/>
  <c r="A4381" i="25"/>
  <c r="A4380" i="25"/>
  <c r="A4379" i="25"/>
  <c r="A4378" i="25"/>
  <c r="A4377" i="25"/>
  <c r="A4376" i="25"/>
  <c r="A4375" i="25"/>
  <c r="A4374" i="25"/>
  <c r="A4373" i="25"/>
  <c r="A4372" i="25"/>
  <c r="A4371" i="25"/>
  <c r="A4370" i="25"/>
  <c r="A4369" i="25"/>
  <c r="A4368" i="25"/>
  <c r="A4367" i="25"/>
  <c r="A4366" i="25"/>
  <c r="A4365" i="25"/>
  <c r="A4364" i="25"/>
  <c r="A4363" i="25"/>
  <c r="A4362" i="25"/>
  <c r="A4361" i="25"/>
  <c r="A4360" i="25"/>
  <c r="A4359" i="25"/>
  <c r="A4358" i="25"/>
  <c r="A4357" i="25"/>
  <c r="A4356" i="25"/>
  <c r="A4355" i="25"/>
  <c r="A4354" i="25"/>
  <c r="A4353" i="25"/>
  <c r="A4352" i="25"/>
  <c r="A4351" i="25"/>
  <c r="A4350" i="25"/>
  <c r="A4349" i="25"/>
  <c r="A4348" i="25"/>
  <c r="A4347" i="25"/>
  <c r="A4346" i="25"/>
  <c r="A4345" i="25"/>
  <c r="A4344" i="25"/>
  <c r="A4343" i="25"/>
  <c r="A4342" i="25"/>
  <c r="A4341" i="25"/>
  <c r="A4340" i="25"/>
  <c r="A4339" i="25"/>
  <c r="A4338" i="25"/>
  <c r="A4337" i="25"/>
  <c r="A4336" i="25"/>
  <c r="A4335" i="25"/>
  <c r="A4334" i="25"/>
  <c r="A4333" i="25"/>
  <c r="A4332" i="25"/>
  <c r="A4331" i="25"/>
  <c r="A4330" i="25"/>
  <c r="A4329" i="25"/>
  <c r="A4328" i="25"/>
  <c r="A4327" i="25"/>
  <c r="A4326" i="25"/>
  <c r="A4325" i="25"/>
  <c r="A4324" i="25"/>
  <c r="A4323" i="25"/>
  <c r="A4322" i="25"/>
  <c r="A4321" i="25"/>
  <c r="A4320" i="25"/>
  <c r="A4319" i="25"/>
  <c r="A4318" i="25"/>
  <c r="A4317" i="25"/>
  <c r="A4316" i="25"/>
  <c r="A4315" i="25"/>
  <c r="A4314" i="25"/>
  <c r="A4313" i="25"/>
  <c r="A4312" i="25"/>
  <c r="A4311" i="25"/>
  <c r="A4310" i="25"/>
  <c r="A4309" i="25"/>
  <c r="A4308" i="25"/>
  <c r="A4307" i="25"/>
  <c r="A4306" i="25"/>
  <c r="A4305" i="25"/>
  <c r="A4304" i="25"/>
  <c r="A4303" i="25"/>
  <c r="A4302" i="25"/>
  <c r="A4301" i="25"/>
  <c r="A4300" i="25"/>
  <c r="A4299" i="25"/>
  <c r="A4298" i="25"/>
  <c r="A4297" i="25"/>
  <c r="A4296" i="25"/>
  <c r="A4295" i="25"/>
  <c r="A4294" i="25"/>
  <c r="A4293" i="25"/>
  <c r="A4292" i="25"/>
  <c r="A4291" i="25"/>
  <c r="A4290" i="25"/>
  <c r="A4289" i="25"/>
  <c r="A4288" i="25"/>
  <c r="A4287" i="25"/>
  <c r="A4286" i="25"/>
  <c r="A4285" i="25"/>
  <c r="A4284" i="25"/>
  <c r="A4283" i="25"/>
  <c r="A4282" i="25"/>
  <c r="A4281" i="25"/>
  <c r="A4280" i="25"/>
  <c r="A4279" i="25"/>
  <c r="A4278" i="25"/>
  <c r="A4277" i="25"/>
  <c r="A4276" i="25"/>
  <c r="A4275" i="25"/>
  <c r="A4274" i="25"/>
  <c r="A4273" i="25"/>
  <c r="A4272" i="25"/>
  <c r="A4271" i="25"/>
  <c r="A4270" i="25"/>
  <c r="A4269" i="25"/>
  <c r="A4268" i="25"/>
  <c r="A4267" i="25"/>
  <c r="A4266" i="25"/>
  <c r="A4265" i="25"/>
  <c r="A4264" i="25"/>
  <c r="A4263" i="25"/>
  <c r="A4262" i="25"/>
  <c r="A4261" i="25"/>
  <c r="A4260" i="25"/>
  <c r="A4259" i="25"/>
  <c r="A4258" i="25"/>
  <c r="A4257" i="25"/>
  <c r="A4256" i="25"/>
  <c r="A4255" i="25"/>
  <c r="A4254" i="25"/>
  <c r="A4253" i="25"/>
  <c r="A4252" i="25"/>
  <c r="A4251" i="25"/>
  <c r="A4250" i="25"/>
  <c r="A4249" i="25"/>
  <c r="A4248" i="25"/>
  <c r="A4247" i="25"/>
  <c r="A4246" i="25"/>
  <c r="A4245" i="25"/>
  <c r="A4244" i="25"/>
  <c r="A4243" i="25"/>
  <c r="A4242" i="25"/>
  <c r="A4241" i="25"/>
  <c r="A4240" i="25"/>
  <c r="A4239" i="25"/>
  <c r="A4238" i="25"/>
  <c r="A4237" i="25"/>
  <c r="A4236" i="25"/>
  <c r="A4235" i="25"/>
  <c r="A4234" i="25"/>
  <c r="A4233" i="25"/>
  <c r="A4232" i="25"/>
  <c r="A4231" i="25"/>
  <c r="A4230" i="25"/>
  <c r="A4229" i="25"/>
  <c r="A4228" i="25"/>
  <c r="A4227" i="25"/>
  <c r="A4226" i="25"/>
  <c r="A4225" i="25"/>
  <c r="A4224" i="25"/>
  <c r="A4223" i="25"/>
  <c r="A4222" i="25"/>
  <c r="A4221" i="25"/>
  <c r="A4220" i="25"/>
  <c r="A4219" i="25"/>
  <c r="A4218" i="25"/>
  <c r="A4217" i="25"/>
  <c r="A4216" i="25"/>
  <c r="A4215" i="25"/>
  <c r="A4214" i="25"/>
  <c r="A4213" i="25"/>
  <c r="A4212" i="25"/>
  <c r="A4211" i="25"/>
  <c r="A4210" i="25"/>
  <c r="A4209" i="25"/>
  <c r="A4208" i="25"/>
  <c r="A4207" i="25"/>
  <c r="A4206" i="25"/>
  <c r="A4205" i="25"/>
  <c r="A4204" i="25"/>
  <c r="A4203" i="25"/>
  <c r="A4202" i="25"/>
  <c r="A4201" i="25"/>
  <c r="A4200" i="25"/>
  <c r="A4199" i="25"/>
  <c r="A4198" i="25"/>
  <c r="A4197" i="25"/>
  <c r="A4196" i="25"/>
  <c r="A4195" i="25"/>
  <c r="A4194" i="25"/>
  <c r="A4193" i="25"/>
  <c r="A4192" i="25"/>
  <c r="A4191" i="25"/>
  <c r="A4190" i="25"/>
  <c r="A4189" i="25"/>
  <c r="A4188" i="25"/>
  <c r="A4187" i="25"/>
  <c r="A4186" i="25"/>
  <c r="A4185" i="25"/>
  <c r="A4184" i="25"/>
  <c r="A4183" i="25"/>
  <c r="A4182" i="25"/>
  <c r="A4181" i="25"/>
  <c r="A4180" i="25"/>
  <c r="A4179" i="25"/>
  <c r="A4178" i="25"/>
  <c r="A4177" i="25"/>
  <c r="A4176" i="25"/>
  <c r="A4175" i="25"/>
  <c r="A4174" i="25"/>
  <c r="A4173" i="25"/>
  <c r="A4172" i="25"/>
  <c r="A4171" i="25"/>
  <c r="A4170" i="25"/>
  <c r="A4169" i="25"/>
  <c r="A4168" i="25"/>
  <c r="A4167" i="25"/>
  <c r="A4166" i="25"/>
  <c r="A4165" i="25"/>
  <c r="A4164" i="25"/>
  <c r="A4163" i="25"/>
  <c r="A4162" i="25"/>
  <c r="A4161" i="25"/>
  <c r="A4160" i="25"/>
  <c r="A4159" i="25"/>
  <c r="A4158" i="25"/>
  <c r="A4157" i="25"/>
  <c r="A4156" i="25"/>
  <c r="A4155" i="25"/>
  <c r="A4154" i="25"/>
  <c r="A4153" i="25"/>
  <c r="A4152" i="25"/>
  <c r="A4151" i="25"/>
  <c r="A4150" i="25"/>
  <c r="A4149" i="25"/>
  <c r="A4148" i="25"/>
  <c r="A4147" i="25"/>
  <c r="A4146" i="25"/>
  <c r="A4145" i="25"/>
  <c r="A4144" i="25"/>
  <c r="A4143" i="25"/>
  <c r="A4142" i="25"/>
  <c r="A4141" i="25"/>
  <c r="A4140" i="25"/>
  <c r="A4139" i="25"/>
  <c r="A4138" i="25"/>
  <c r="A4137" i="25"/>
  <c r="A4136" i="25"/>
  <c r="A4135" i="25"/>
  <c r="A4134" i="25"/>
  <c r="A4133" i="25"/>
  <c r="A4132" i="25"/>
  <c r="A4131" i="25"/>
  <c r="A4130" i="25"/>
  <c r="A4129" i="25"/>
  <c r="A4128" i="25"/>
  <c r="A4127" i="25"/>
  <c r="A4126" i="25"/>
  <c r="A4125" i="25"/>
  <c r="A4124" i="25"/>
  <c r="A4123" i="25"/>
  <c r="A4122" i="25"/>
  <c r="A4121" i="25"/>
  <c r="A4120" i="25"/>
  <c r="A4119" i="25"/>
  <c r="A4118" i="25"/>
  <c r="A4117" i="25"/>
  <c r="A4116" i="25"/>
  <c r="A4115" i="25"/>
  <c r="A4114" i="25"/>
  <c r="A4113" i="25"/>
  <c r="A4112" i="25"/>
  <c r="A4111" i="25"/>
  <c r="A4110" i="25"/>
  <c r="A4109" i="25"/>
  <c r="A4108" i="25"/>
  <c r="A4107" i="25"/>
  <c r="A4106" i="25"/>
  <c r="A4105" i="25"/>
  <c r="A4104" i="25"/>
  <c r="A4103" i="25"/>
  <c r="A4102" i="25"/>
  <c r="A4101" i="25"/>
  <c r="A4100" i="25"/>
  <c r="A4099" i="25"/>
  <c r="A4098" i="25"/>
  <c r="A4097" i="25"/>
  <c r="A4096" i="25"/>
  <c r="A4095" i="25"/>
  <c r="A4094" i="25"/>
  <c r="A4093" i="25"/>
  <c r="A4092" i="25"/>
  <c r="A4091" i="25"/>
  <c r="A4090" i="25"/>
  <c r="A4089" i="25"/>
  <c r="A4088" i="25"/>
  <c r="A4087" i="25"/>
  <c r="A4086" i="25"/>
  <c r="A4085" i="25"/>
  <c r="A4084" i="25"/>
  <c r="A4083" i="25"/>
  <c r="A4082" i="25"/>
  <c r="A4081" i="25"/>
  <c r="A4080" i="25"/>
  <c r="A4079" i="25"/>
  <c r="A4078" i="25"/>
  <c r="A4077" i="25"/>
  <c r="A4076" i="25"/>
  <c r="A4075" i="25"/>
  <c r="A4074" i="25"/>
  <c r="A4073" i="25"/>
  <c r="A4072" i="25"/>
  <c r="A4071" i="25"/>
  <c r="A4070" i="25"/>
  <c r="A4069" i="25"/>
  <c r="A4068" i="25"/>
  <c r="A4067" i="25"/>
  <c r="A4066" i="25"/>
  <c r="A4065" i="25"/>
  <c r="A4064" i="25"/>
  <c r="A4063" i="25"/>
  <c r="A4062" i="25"/>
  <c r="A4061" i="25"/>
  <c r="A4060" i="25"/>
  <c r="A4059" i="25"/>
  <c r="A4058" i="25"/>
  <c r="A4057" i="25"/>
  <c r="A4056" i="25"/>
  <c r="A4055" i="25"/>
  <c r="A4054" i="25"/>
  <c r="A4053" i="25"/>
  <c r="A4052" i="25"/>
  <c r="A4051" i="25"/>
  <c r="A4050" i="25"/>
  <c r="A4049" i="25"/>
  <c r="A4048" i="25"/>
  <c r="A4047" i="25"/>
  <c r="A4046" i="25"/>
  <c r="A4045" i="25"/>
  <c r="A4044" i="25"/>
  <c r="A4043" i="25"/>
  <c r="A4042" i="25"/>
  <c r="A4041" i="25"/>
  <c r="A4040" i="25"/>
  <c r="A4039" i="25"/>
  <c r="A4038" i="25"/>
  <c r="A4037" i="25"/>
  <c r="A4036" i="25"/>
  <c r="A4035" i="25"/>
  <c r="A4034" i="25"/>
  <c r="A4033" i="25"/>
  <c r="A4032" i="25"/>
  <c r="A4031" i="25"/>
  <c r="A4030" i="25"/>
  <c r="A4029" i="25"/>
  <c r="A4028" i="25"/>
  <c r="A4027" i="25"/>
  <c r="A4026" i="25"/>
  <c r="A4025" i="25"/>
  <c r="A4024" i="25"/>
  <c r="A4023" i="25"/>
  <c r="A4022" i="25"/>
  <c r="A4021" i="25"/>
  <c r="A4020" i="25"/>
  <c r="A4019" i="25"/>
  <c r="A4018" i="25"/>
  <c r="A4017" i="25"/>
  <c r="A4016" i="25"/>
  <c r="A4015" i="25"/>
  <c r="A4014" i="25"/>
  <c r="A4013" i="25"/>
  <c r="A4012" i="25"/>
  <c r="A4011" i="25"/>
  <c r="A4010" i="25"/>
  <c r="A4009" i="25"/>
  <c r="A4008" i="25"/>
  <c r="A4007" i="25"/>
  <c r="A4006" i="25"/>
  <c r="A4005" i="25"/>
  <c r="A4004" i="25"/>
  <c r="A4003" i="25"/>
  <c r="A4002" i="25"/>
  <c r="A4001" i="25"/>
  <c r="A4000" i="25"/>
  <c r="A3999" i="25"/>
  <c r="A3998" i="25"/>
  <c r="A3997" i="25"/>
  <c r="A3996" i="25"/>
  <c r="A3995" i="25"/>
  <c r="A3994" i="25"/>
  <c r="A3993" i="25"/>
  <c r="A3992" i="25"/>
  <c r="A3991" i="25"/>
  <c r="A3990" i="25"/>
  <c r="A3989" i="25"/>
  <c r="A3988" i="25"/>
  <c r="A3987" i="25"/>
  <c r="A3986" i="25"/>
  <c r="A3985" i="25"/>
  <c r="A3984" i="25"/>
  <c r="A3983" i="25"/>
  <c r="A3982" i="25"/>
  <c r="A3981" i="25"/>
  <c r="A3980" i="25"/>
  <c r="A3979" i="25"/>
  <c r="A3978" i="25"/>
  <c r="A3977" i="25"/>
  <c r="A3976" i="25"/>
  <c r="A3975" i="25"/>
  <c r="A3974" i="25"/>
  <c r="A3973" i="25"/>
  <c r="A3972" i="25"/>
  <c r="A3971" i="25"/>
  <c r="A3970" i="25"/>
  <c r="A3969" i="25"/>
  <c r="A3968" i="25"/>
  <c r="A3967" i="25"/>
  <c r="A3966" i="25"/>
  <c r="A3965" i="25"/>
  <c r="A3964" i="25"/>
  <c r="A3963" i="25"/>
  <c r="A3962" i="25"/>
  <c r="A3961" i="25"/>
  <c r="A3960" i="25"/>
  <c r="A3959" i="25"/>
  <c r="A3958" i="25"/>
  <c r="A3957" i="25"/>
  <c r="A3956" i="25"/>
  <c r="A3955" i="25"/>
  <c r="A3954" i="25"/>
  <c r="A3953" i="25"/>
  <c r="A3952" i="25"/>
  <c r="A3951" i="25"/>
  <c r="A3950" i="25"/>
  <c r="A3949" i="25"/>
  <c r="A3948" i="25"/>
  <c r="A3947" i="25"/>
  <c r="A3946" i="25"/>
  <c r="A3945" i="25"/>
  <c r="A3944" i="25"/>
  <c r="A3943" i="25"/>
  <c r="A3942" i="25"/>
  <c r="A3941" i="25"/>
  <c r="A3940" i="25"/>
  <c r="A3939" i="25"/>
  <c r="A3938" i="25"/>
  <c r="A3937" i="25"/>
  <c r="A3936" i="25"/>
  <c r="A3935" i="25"/>
  <c r="A3934" i="25"/>
  <c r="A3933" i="25"/>
  <c r="A3932" i="25"/>
  <c r="A3931" i="25"/>
  <c r="A3930" i="25"/>
  <c r="A3929" i="25"/>
  <c r="A3928" i="25"/>
  <c r="A3927" i="25"/>
  <c r="A3926" i="25"/>
  <c r="A3925" i="25"/>
  <c r="A3924" i="25"/>
  <c r="A3923" i="25"/>
  <c r="A3922" i="25"/>
  <c r="A3921" i="25"/>
  <c r="A3920" i="25"/>
  <c r="A3919" i="25"/>
  <c r="A3918" i="25"/>
  <c r="A3917" i="25"/>
  <c r="A3916" i="25"/>
  <c r="A3915" i="25"/>
  <c r="A3914" i="25"/>
  <c r="A3913" i="25"/>
  <c r="A3912" i="25"/>
  <c r="A3911" i="25"/>
  <c r="A3910" i="25"/>
  <c r="A3909" i="25"/>
  <c r="A3908" i="25"/>
  <c r="A3907" i="25"/>
  <c r="A3906" i="25"/>
  <c r="A3905" i="25"/>
  <c r="A3904" i="25"/>
  <c r="A3903" i="25"/>
  <c r="A3902" i="25"/>
  <c r="A3901" i="25"/>
  <c r="A3900" i="25"/>
  <c r="A3899" i="25"/>
  <c r="A3898" i="25"/>
  <c r="A3897" i="25"/>
  <c r="A3896" i="25"/>
  <c r="A3895" i="25"/>
  <c r="A3894" i="25"/>
  <c r="A3893" i="25"/>
  <c r="A3892" i="25"/>
  <c r="A3891" i="25"/>
  <c r="A3890" i="25"/>
  <c r="A3889" i="25"/>
  <c r="A3888" i="25"/>
  <c r="A3887" i="25"/>
  <c r="A3886" i="25"/>
  <c r="A3885" i="25"/>
  <c r="A3884" i="25"/>
  <c r="A3883" i="25"/>
  <c r="A3882" i="25"/>
  <c r="A3881" i="25"/>
  <c r="A3880" i="25"/>
  <c r="A3879" i="25"/>
  <c r="A3878" i="25"/>
  <c r="A3877" i="25"/>
  <c r="A3876" i="25"/>
  <c r="A3875" i="25"/>
  <c r="A3874" i="25"/>
  <c r="A3873" i="25"/>
  <c r="A3872" i="25"/>
  <c r="A3871" i="25"/>
  <c r="A3870" i="25"/>
  <c r="A3869" i="25"/>
  <c r="A3868" i="25"/>
  <c r="A3867" i="25"/>
  <c r="A3866" i="25"/>
  <c r="A3865" i="25"/>
  <c r="A3864" i="25"/>
  <c r="A3863" i="25"/>
  <c r="A3862" i="25"/>
  <c r="A3861" i="25"/>
  <c r="A3860" i="25"/>
  <c r="A3859" i="25"/>
  <c r="A3858" i="25"/>
  <c r="A3857" i="25"/>
  <c r="A3856" i="25"/>
  <c r="A3855" i="25"/>
  <c r="A3854" i="25"/>
  <c r="A3853" i="25"/>
  <c r="A3852" i="25"/>
  <c r="A3851" i="25"/>
  <c r="A3850" i="25"/>
  <c r="A3849" i="25"/>
  <c r="A3848" i="25"/>
  <c r="A3847" i="25"/>
  <c r="A3846" i="25"/>
  <c r="A3845" i="25"/>
  <c r="A3844" i="25"/>
  <c r="A3843" i="25"/>
  <c r="A3842" i="25"/>
  <c r="A3841" i="25"/>
  <c r="A3840" i="25"/>
  <c r="A3839" i="25"/>
  <c r="A3838" i="25"/>
  <c r="A3837" i="25"/>
  <c r="A3836" i="25"/>
  <c r="A3835" i="25"/>
  <c r="A3834" i="25"/>
  <c r="A3833" i="25"/>
  <c r="A3832" i="25"/>
  <c r="A3831" i="25"/>
  <c r="A3830" i="25"/>
  <c r="A3829" i="25"/>
  <c r="A3828" i="25"/>
  <c r="A3827" i="25"/>
  <c r="A3826" i="25"/>
  <c r="A3825" i="25"/>
  <c r="A3824" i="25"/>
  <c r="A3823" i="25"/>
  <c r="A3822" i="25"/>
  <c r="A3821" i="25"/>
  <c r="A3820" i="25"/>
  <c r="A3819" i="25"/>
  <c r="A3818" i="25"/>
  <c r="A3817" i="25"/>
  <c r="A3816" i="25"/>
  <c r="A3815" i="25"/>
  <c r="A3814" i="25"/>
  <c r="A3813" i="25"/>
  <c r="A3812" i="25"/>
  <c r="A3811" i="25"/>
  <c r="A3810" i="25"/>
  <c r="A3809" i="25"/>
  <c r="A3808" i="25"/>
  <c r="A3807" i="25"/>
  <c r="A3806" i="25"/>
  <c r="A3805" i="25"/>
  <c r="A3804" i="25"/>
  <c r="A3803" i="25"/>
  <c r="A3802" i="25"/>
  <c r="A3801" i="25"/>
  <c r="A3800" i="25"/>
  <c r="A3799" i="25"/>
  <c r="A3798" i="25"/>
  <c r="A3797" i="25"/>
  <c r="A3796" i="25"/>
  <c r="A3795" i="25"/>
  <c r="A3794" i="25"/>
  <c r="A3793" i="25"/>
  <c r="A3792" i="25"/>
  <c r="A3791" i="25"/>
  <c r="A3790" i="25"/>
  <c r="A3789" i="25"/>
  <c r="A3788" i="25"/>
  <c r="A3787" i="25"/>
  <c r="A3786" i="25"/>
  <c r="A3785" i="25"/>
  <c r="A3784" i="25"/>
  <c r="A3783" i="25"/>
  <c r="A3782" i="25"/>
  <c r="A3781" i="25"/>
  <c r="A3780" i="25"/>
  <c r="A3779" i="25"/>
  <c r="A3778" i="25"/>
  <c r="A3777" i="25"/>
  <c r="A3776" i="25"/>
  <c r="A3775" i="25"/>
  <c r="A3774" i="25"/>
  <c r="A3773" i="25"/>
  <c r="A3772" i="25"/>
  <c r="A3771" i="25"/>
  <c r="A3770" i="25"/>
  <c r="A3769" i="25"/>
  <c r="A3768" i="25"/>
  <c r="A3767" i="25"/>
  <c r="A3766" i="25"/>
  <c r="A3765" i="25"/>
  <c r="A3764" i="25"/>
  <c r="A3763" i="25"/>
  <c r="A3762" i="25"/>
  <c r="A3761" i="25"/>
  <c r="A3760" i="25"/>
  <c r="A3759" i="25"/>
  <c r="A3758" i="25"/>
  <c r="A3757" i="25"/>
  <c r="A3756" i="25"/>
  <c r="A3755" i="25"/>
  <c r="A3754" i="25"/>
  <c r="A3753" i="25"/>
  <c r="A3752" i="25"/>
  <c r="A3751" i="25"/>
  <c r="A3750" i="25"/>
  <c r="A3749" i="25"/>
  <c r="A3748" i="25"/>
  <c r="A3747" i="25"/>
  <c r="A3746" i="25"/>
  <c r="A3745" i="25"/>
  <c r="A3744" i="25"/>
  <c r="A3743" i="25"/>
  <c r="A3742" i="25"/>
  <c r="A3741" i="25"/>
  <c r="A3740" i="25"/>
  <c r="A3739" i="25"/>
  <c r="A3738" i="25"/>
  <c r="A3737" i="25"/>
  <c r="A3736" i="25"/>
  <c r="A3735" i="25"/>
  <c r="A3734" i="25"/>
  <c r="A3733" i="25"/>
  <c r="A3732" i="25"/>
  <c r="A3731" i="25"/>
  <c r="A3730" i="25"/>
  <c r="A3729" i="25"/>
  <c r="A3728" i="25"/>
  <c r="A3727" i="25"/>
  <c r="A3726" i="25"/>
  <c r="A3725" i="25"/>
  <c r="A3724" i="25"/>
  <c r="A3723" i="25"/>
  <c r="A3722" i="25"/>
  <c r="A3721" i="25"/>
  <c r="A3720" i="25"/>
  <c r="A3719" i="25"/>
  <c r="A3718" i="25"/>
  <c r="A3717" i="25"/>
  <c r="A3716" i="25"/>
  <c r="A3715" i="25"/>
  <c r="A3714" i="25"/>
  <c r="A3713" i="25"/>
  <c r="A3712" i="25"/>
  <c r="A3711" i="25"/>
  <c r="A3710" i="25"/>
  <c r="A3709" i="25"/>
  <c r="A3708" i="25"/>
  <c r="A3707" i="25"/>
  <c r="A3706" i="25"/>
  <c r="A3705" i="25"/>
  <c r="A3704" i="25"/>
  <c r="A3703" i="25"/>
  <c r="A3702" i="25"/>
  <c r="A3701" i="25"/>
  <c r="A3700" i="25"/>
  <c r="A3699" i="25"/>
  <c r="A3698" i="25"/>
  <c r="A3697" i="25"/>
  <c r="A3696" i="25"/>
  <c r="A3695" i="25"/>
  <c r="A3694" i="25"/>
  <c r="A3693" i="25"/>
  <c r="A3692" i="25"/>
  <c r="A3691" i="25"/>
  <c r="A3690" i="25"/>
  <c r="A3689" i="25"/>
  <c r="A3688" i="25"/>
  <c r="A3687" i="25"/>
  <c r="A3686" i="25"/>
  <c r="A3685" i="25"/>
  <c r="A3684" i="25"/>
  <c r="A3683" i="25"/>
  <c r="A3682" i="25"/>
  <c r="A3681" i="25"/>
  <c r="A3680" i="25"/>
  <c r="A3679" i="25"/>
  <c r="A3678" i="25"/>
  <c r="A3677" i="25"/>
  <c r="A3676" i="25"/>
  <c r="A3675" i="25"/>
  <c r="A3674" i="25"/>
  <c r="A3673" i="25"/>
  <c r="A3672" i="25"/>
  <c r="A3671" i="25"/>
  <c r="A3670" i="25"/>
  <c r="A3669" i="25"/>
  <c r="A3668" i="25"/>
  <c r="A3667" i="25"/>
  <c r="A3666" i="25"/>
  <c r="A3665" i="25"/>
  <c r="A3664" i="25"/>
  <c r="A3663" i="25"/>
  <c r="A3662" i="25"/>
  <c r="A3661" i="25"/>
  <c r="A3660" i="25"/>
  <c r="A3659" i="25"/>
  <c r="A3658" i="25"/>
  <c r="A3657" i="25"/>
  <c r="A3656" i="25"/>
  <c r="A3655" i="25"/>
  <c r="A3654" i="25"/>
  <c r="A3653" i="25"/>
  <c r="A3652" i="25"/>
  <c r="A3651" i="25"/>
  <c r="A3650" i="25"/>
  <c r="A3649" i="25"/>
  <c r="A3648" i="25"/>
  <c r="A3647" i="25"/>
  <c r="A3646" i="25"/>
  <c r="A3645" i="25"/>
  <c r="A3644" i="25"/>
  <c r="A3643" i="25"/>
  <c r="A3642" i="25"/>
  <c r="A3641" i="25"/>
  <c r="A3640" i="25"/>
  <c r="A3639" i="25"/>
  <c r="A3638" i="25"/>
  <c r="A3637" i="25"/>
  <c r="A3636" i="25"/>
  <c r="A3635" i="25"/>
  <c r="A3634" i="25"/>
  <c r="A3633" i="25"/>
  <c r="A3632" i="25"/>
  <c r="A3631" i="25"/>
  <c r="A3630" i="25"/>
  <c r="A3629" i="25"/>
  <c r="A3628" i="25"/>
  <c r="A3627" i="25"/>
  <c r="A3626" i="25"/>
  <c r="A3625" i="25"/>
  <c r="A3624" i="25"/>
  <c r="A3623" i="25"/>
  <c r="A3622" i="25"/>
  <c r="A3621" i="25"/>
  <c r="A3620" i="25"/>
  <c r="A3619" i="25"/>
  <c r="A3618" i="25"/>
  <c r="A3617" i="25"/>
  <c r="A3616" i="25"/>
  <c r="A3615" i="25"/>
  <c r="A3614" i="25"/>
  <c r="A3613" i="25"/>
  <c r="A3612" i="25"/>
  <c r="A3611" i="25"/>
  <c r="A3610" i="25"/>
  <c r="A3609" i="25"/>
  <c r="A3608" i="25"/>
  <c r="A3607" i="25"/>
  <c r="A3606" i="25"/>
  <c r="A3605" i="25"/>
  <c r="A3604" i="25"/>
  <c r="A3603" i="25"/>
  <c r="A3602" i="25"/>
  <c r="A3601" i="25"/>
  <c r="A3600" i="25"/>
  <c r="A3599" i="25"/>
  <c r="A3598" i="25"/>
  <c r="A3597" i="25"/>
  <c r="A3596" i="25"/>
  <c r="A3595" i="25"/>
  <c r="A3594" i="25"/>
  <c r="A3593" i="25"/>
  <c r="A3592" i="25"/>
  <c r="A3591" i="25"/>
  <c r="A3590" i="25"/>
  <c r="A3589" i="25"/>
  <c r="A3588" i="25"/>
  <c r="A3587" i="25"/>
  <c r="A3586" i="25"/>
  <c r="A3585" i="25"/>
  <c r="A3584" i="25"/>
  <c r="A3583" i="25"/>
  <c r="A3582" i="25"/>
  <c r="A3581" i="25"/>
  <c r="A3580" i="25"/>
  <c r="A3579" i="25"/>
  <c r="A3578" i="25"/>
  <c r="A3577" i="25"/>
  <c r="A3576" i="25"/>
  <c r="A3575" i="25"/>
  <c r="A3574" i="25"/>
  <c r="A3573" i="25"/>
  <c r="A3572" i="25"/>
  <c r="A3571" i="25"/>
  <c r="A3570" i="25"/>
  <c r="A3569" i="25"/>
  <c r="A3568" i="25"/>
  <c r="A3567" i="25"/>
  <c r="A3566" i="25"/>
  <c r="A3565" i="25"/>
  <c r="A3564" i="25"/>
  <c r="A3563" i="25"/>
  <c r="A3562" i="25"/>
  <c r="A3561" i="25"/>
  <c r="A3560" i="25"/>
  <c r="A3559" i="25"/>
  <c r="A3558" i="25"/>
  <c r="A3557" i="25"/>
  <c r="A3556" i="25"/>
  <c r="A3555" i="25"/>
  <c r="A3554" i="25"/>
  <c r="A3553" i="25"/>
  <c r="A3552" i="25"/>
  <c r="A3551" i="25"/>
  <c r="A3550" i="25"/>
  <c r="A3549" i="25"/>
  <c r="A3548" i="25"/>
  <c r="A3547" i="25"/>
  <c r="A3546" i="25"/>
  <c r="A3545" i="25"/>
  <c r="A3544" i="25"/>
  <c r="A3543" i="25"/>
  <c r="A3542" i="25"/>
  <c r="A3541" i="25"/>
  <c r="A3540" i="25"/>
  <c r="A3539" i="25"/>
  <c r="A3538" i="25"/>
  <c r="A3537" i="25"/>
  <c r="A3536" i="25"/>
  <c r="A3535" i="25"/>
  <c r="A3534" i="25"/>
  <c r="A3533" i="25"/>
  <c r="A3532" i="25"/>
  <c r="A3531" i="25"/>
  <c r="A3530" i="25"/>
  <c r="A3529" i="25"/>
  <c r="A3528" i="25"/>
  <c r="A3527" i="25"/>
  <c r="A3526" i="25"/>
  <c r="A3525" i="25"/>
  <c r="A3524" i="25"/>
  <c r="A3523" i="25"/>
  <c r="A3522" i="25"/>
  <c r="A3521" i="25"/>
  <c r="A3520" i="25"/>
  <c r="A3519" i="25"/>
  <c r="A3518" i="25"/>
  <c r="A3517" i="25"/>
  <c r="A3516" i="25"/>
  <c r="A3515" i="25"/>
  <c r="A3514" i="25"/>
  <c r="A3513" i="25"/>
  <c r="A3512" i="25"/>
  <c r="A3511" i="25"/>
  <c r="A3510" i="25"/>
  <c r="A3509" i="25"/>
  <c r="A3508" i="25"/>
  <c r="A3507" i="25"/>
  <c r="A3506" i="25"/>
  <c r="A3505" i="25"/>
  <c r="A3504" i="25"/>
  <c r="A3503" i="25"/>
  <c r="A3502" i="25"/>
  <c r="A3501" i="25"/>
  <c r="A3500" i="25"/>
  <c r="A3499" i="25"/>
  <c r="A3498" i="25"/>
  <c r="A3497" i="25"/>
  <c r="A3496" i="25"/>
  <c r="A3495" i="25"/>
  <c r="A3494" i="25"/>
  <c r="A3493" i="25"/>
  <c r="A3492" i="25"/>
  <c r="A3491" i="25"/>
  <c r="A3490" i="25"/>
  <c r="A3489" i="25"/>
  <c r="A3488" i="25"/>
  <c r="A3487" i="25"/>
  <c r="A3486" i="25"/>
  <c r="A3485" i="25"/>
  <c r="A3484" i="25"/>
  <c r="A3483" i="25"/>
  <c r="A3482" i="25"/>
  <c r="A3481" i="25"/>
  <c r="A3480" i="25"/>
  <c r="A3479" i="25"/>
  <c r="A3478" i="25"/>
  <c r="A3477" i="25"/>
  <c r="A3476" i="25"/>
  <c r="A3475" i="25"/>
  <c r="A3474" i="25"/>
  <c r="A3473" i="25"/>
  <c r="A3472" i="25"/>
  <c r="A3471" i="25"/>
  <c r="A3470" i="25"/>
  <c r="A3469" i="25"/>
  <c r="A3468" i="25"/>
  <c r="A3467" i="25"/>
  <c r="A3466" i="25"/>
  <c r="A3465" i="25"/>
  <c r="A3464" i="25"/>
  <c r="A3463" i="25"/>
  <c r="A3462" i="25"/>
  <c r="A3461" i="25"/>
  <c r="A3460" i="25"/>
  <c r="A3459" i="25"/>
  <c r="A3458" i="25"/>
  <c r="A3457" i="25"/>
  <c r="A3456" i="25"/>
  <c r="A3455" i="25"/>
  <c r="A3454" i="25"/>
  <c r="A3453" i="25"/>
  <c r="A3452" i="25"/>
  <c r="A3451" i="25"/>
  <c r="A3450" i="25"/>
  <c r="A3449" i="25"/>
  <c r="A3448" i="25"/>
  <c r="A3447" i="25"/>
  <c r="A3446" i="25"/>
  <c r="A3445" i="25"/>
  <c r="A3444" i="25"/>
  <c r="A3443" i="25"/>
  <c r="A3442" i="25"/>
  <c r="A3441" i="25"/>
  <c r="A3440" i="25"/>
  <c r="A3439" i="25"/>
  <c r="A3438" i="25"/>
  <c r="A3437" i="25"/>
  <c r="A3436" i="25"/>
  <c r="A3435" i="25"/>
  <c r="A3434" i="25"/>
  <c r="A3433" i="25"/>
  <c r="A3432" i="25"/>
  <c r="A3431" i="25"/>
  <c r="A3430" i="25"/>
  <c r="A3429" i="25"/>
  <c r="A3428" i="25"/>
  <c r="A3427" i="25"/>
  <c r="A3426" i="25"/>
  <c r="A3425" i="25"/>
  <c r="A3424" i="25"/>
  <c r="A3423" i="25"/>
  <c r="A3422" i="25"/>
  <c r="A3421" i="25"/>
  <c r="A3420" i="25"/>
  <c r="A3419" i="25"/>
  <c r="A3418" i="25"/>
  <c r="A3417" i="25"/>
  <c r="A3416" i="25"/>
  <c r="A3415" i="25"/>
  <c r="A3414" i="25"/>
  <c r="A3413" i="25"/>
  <c r="A3412" i="25"/>
  <c r="A3411" i="25"/>
  <c r="A3410" i="25"/>
  <c r="A3409" i="25"/>
  <c r="A3408" i="25"/>
  <c r="A3407" i="25"/>
  <c r="A3406" i="25"/>
  <c r="A3405" i="25"/>
  <c r="A3404" i="25"/>
  <c r="A3403" i="25"/>
  <c r="A3402" i="25"/>
  <c r="A3401" i="25"/>
  <c r="A3400" i="25"/>
  <c r="A3399" i="25"/>
  <c r="A3398" i="25"/>
  <c r="A3397" i="25"/>
  <c r="A3396" i="25"/>
  <c r="A3395" i="25"/>
  <c r="A3394" i="25"/>
  <c r="A3393" i="25"/>
  <c r="A3392" i="25"/>
  <c r="A3391" i="25"/>
  <c r="A3390" i="25"/>
  <c r="A3389" i="25"/>
  <c r="A3388" i="25"/>
  <c r="A3387" i="25"/>
  <c r="A3386" i="25"/>
  <c r="A3385" i="25"/>
  <c r="A3384" i="25"/>
  <c r="A3383" i="25"/>
  <c r="A3382" i="25"/>
  <c r="A3381" i="25"/>
  <c r="A3380" i="25"/>
  <c r="A3379" i="25"/>
  <c r="A3378" i="25"/>
  <c r="A3377" i="25"/>
  <c r="A3376" i="25"/>
  <c r="A3375" i="25"/>
  <c r="A3374" i="25"/>
  <c r="A3373" i="25"/>
  <c r="A3372" i="25"/>
  <c r="A3371" i="25"/>
  <c r="A3370" i="25"/>
  <c r="A3369" i="25"/>
  <c r="A3368" i="25"/>
  <c r="A3367" i="25"/>
  <c r="A3366" i="25"/>
  <c r="A3365" i="25"/>
  <c r="A3364" i="25"/>
  <c r="A3363" i="25"/>
  <c r="A3362" i="25"/>
  <c r="A3361" i="25"/>
  <c r="A3360" i="25"/>
  <c r="A3359" i="25"/>
  <c r="A3358" i="25"/>
  <c r="A3357" i="25"/>
  <c r="A3356" i="25"/>
  <c r="A3355" i="25"/>
  <c r="A3354" i="25"/>
  <c r="A3353" i="25"/>
  <c r="A3352" i="25"/>
  <c r="A3351" i="25"/>
  <c r="A3350" i="25"/>
  <c r="A3349" i="25"/>
  <c r="A3348" i="25"/>
  <c r="A3347" i="25"/>
  <c r="A3346" i="25"/>
  <c r="A3345" i="25"/>
  <c r="A3344" i="25"/>
  <c r="A3343" i="25"/>
  <c r="A3342" i="25"/>
  <c r="A3341" i="25"/>
  <c r="A3340" i="25"/>
  <c r="A3339" i="25"/>
  <c r="A3338" i="25"/>
  <c r="A3337" i="25"/>
  <c r="A3336" i="25"/>
  <c r="A3335" i="25"/>
  <c r="A3334" i="25"/>
  <c r="A3333" i="25"/>
  <c r="A3332" i="25"/>
  <c r="A3331" i="25"/>
  <c r="A3330" i="25"/>
  <c r="A3329" i="25"/>
  <c r="A3328" i="25"/>
  <c r="A3327" i="25"/>
  <c r="A3326" i="25"/>
  <c r="A3325" i="25"/>
  <c r="A3324" i="25"/>
  <c r="A3323" i="25"/>
  <c r="A3322" i="25"/>
  <c r="A3321" i="25"/>
  <c r="A3320" i="25"/>
  <c r="A3319" i="25"/>
  <c r="A3318" i="25"/>
  <c r="A3317" i="25"/>
  <c r="A3316" i="25"/>
  <c r="A3315" i="25"/>
  <c r="A3314" i="25"/>
  <c r="A3313" i="25"/>
  <c r="A3312" i="25"/>
  <c r="A3311" i="25"/>
  <c r="A3310" i="25"/>
  <c r="A3309" i="25"/>
  <c r="A3308" i="25"/>
  <c r="A3307" i="25"/>
  <c r="A3306" i="25"/>
  <c r="A3305" i="25"/>
  <c r="A3304" i="25"/>
  <c r="A3303" i="25"/>
  <c r="A3302" i="25"/>
  <c r="A3301" i="25"/>
  <c r="A3300" i="25"/>
  <c r="A3299" i="25"/>
  <c r="A3298" i="25"/>
  <c r="A3297" i="25"/>
  <c r="A3296" i="25"/>
  <c r="A3295" i="25"/>
  <c r="A3294" i="25"/>
  <c r="A3293" i="25"/>
  <c r="A3292" i="25"/>
  <c r="A3291" i="25"/>
  <c r="A3290" i="25"/>
  <c r="A3289" i="25"/>
  <c r="A3288" i="25"/>
  <c r="A3287" i="25"/>
  <c r="A3286" i="25"/>
  <c r="A3285" i="25"/>
  <c r="A3284" i="25"/>
  <c r="A3283" i="25"/>
  <c r="A3282" i="25"/>
  <c r="A3281" i="25"/>
  <c r="A3280" i="25"/>
  <c r="A3279" i="25"/>
  <c r="A3278" i="25"/>
  <c r="A3277" i="25"/>
  <c r="A3276" i="25"/>
  <c r="A3275" i="25"/>
  <c r="A3274" i="25"/>
  <c r="A3273" i="25"/>
  <c r="A3272" i="25"/>
  <c r="A3271" i="25"/>
  <c r="A3270" i="25"/>
  <c r="A3269" i="25"/>
  <c r="A3268" i="25"/>
  <c r="A3267" i="25"/>
  <c r="A3266" i="25"/>
  <c r="A3265" i="25"/>
  <c r="A3264" i="25"/>
  <c r="A3263" i="25"/>
  <c r="A3262" i="25"/>
  <c r="A3261" i="25"/>
  <c r="A3260" i="25"/>
  <c r="A3259" i="25"/>
  <c r="A3258" i="25"/>
  <c r="A3257" i="25"/>
  <c r="A3256" i="25"/>
  <c r="A3255" i="25"/>
  <c r="A3254" i="25"/>
  <c r="A3253" i="25"/>
  <c r="A3252" i="25"/>
  <c r="A3251" i="25"/>
  <c r="A3250" i="25"/>
  <c r="A3249" i="25"/>
  <c r="A3248" i="25"/>
  <c r="A3247" i="25"/>
  <c r="A3246" i="25"/>
  <c r="A3245" i="25"/>
  <c r="A3244" i="25"/>
  <c r="A3243" i="25"/>
  <c r="A3242" i="25"/>
  <c r="A3241" i="25"/>
  <c r="A3240" i="25"/>
  <c r="A3239" i="25"/>
  <c r="A3238" i="25"/>
  <c r="A3237" i="25"/>
  <c r="A3236" i="25"/>
  <c r="A3235" i="25"/>
  <c r="A3234" i="25"/>
  <c r="A3233" i="25"/>
  <c r="A3232" i="25"/>
  <c r="A3231" i="25"/>
  <c r="A3230" i="25"/>
  <c r="A3229" i="25"/>
  <c r="A3228" i="25"/>
  <c r="A3227" i="25"/>
  <c r="A3226" i="25"/>
  <c r="A3225" i="25"/>
  <c r="A3224" i="25"/>
  <c r="A3223" i="25"/>
  <c r="A3222" i="25"/>
  <c r="A3221" i="25"/>
  <c r="A3220" i="25"/>
  <c r="A3219" i="25"/>
  <c r="A3218" i="25"/>
  <c r="A3217" i="25"/>
  <c r="A3216" i="25"/>
  <c r="A3215" i="25"/>
  <c r="A3214" i="25"/>
  <c r="A3213" i="25"/>
  <c r="A3212" i="25"/>
  <c r="A3211" i="25"/>
  <c r="A3210" i="25"/>
  <c r="A3209" i="25"/>
  <c r="A3208" i="25"/>
  <c r="A3207" i="25"/>
  <c r="A3206" i="25"/>
  <c r="A3205" i="25"/>
  <c r="A3204" i="25"/>
  <c r="A3203" i="25"/>
  <c r="A3202" i="25"/>
  <c r="A3201" i="25"/>
  <c r="A3200" i="25"/>
  <c r="A3199" i="25"/>
  <c r="A3198" i="25"/>
  <c r="A3197" i="25"/>
  <c r="A3196" i="25"/>
  <c r="A3195" i="25"/>
  <c r="A3194" i="25"/>
  <c r="A3193" i="25"/>
  <c r="A3192" i="25"/>
  <c r="A3191" i="25"/>
  <c r="A3190" i="25"/>
  <c r="A3189" i="25"/>
  <c r="A3188" i="25"/>
  <c r="A3187" i="25"/>
  <c r="A3186" i="25"/>
  <c r="A3185" i="25"/>
  <c r="A3184" i="25"/>
  <c r="A3183" i="25"/>
  <c r="A3182" i="25"/>
  <c r="A3181" i="25"/>
  <c r="A3180" i="25"/>
  <c r="A3179" i="25"/>
  <c r="A3178" i="25"/>
  <c r="A3177" i="25"/>
  <c r="A3176" i="25"/>
  <c r="A3175" i="25"/>
  <c r="A3174" i="25"/>
  <c r="A3173" i="25"/>
  <c r="A3172" i="25"/>
  <c r="A3171" i="25"/>
  <c r="A3170" i="25"/>
  <c r="A3169" i="25"/>
  <c r="A3168" i="25"/>
  <c r="A3167" i="25"/>
  <c r="A3166" i="25"/>
  <c r="A3165" i="25"/>
  <c r="A3164" i="25"/>
  <c r="A3163" i="25"/>
  <c r="A3162" i="25"/>
  <c r="A3161" i="25"/>
  <c r="A3160" i="25"/>
  <c r="A3159" i="25"/>
  <c r="A3158" i="25"/>
  <c r="A3157" i="25"/>
  <c r="A3156" i="25"/>
  <c r="A3155" i="25"/>
  <c r="A3154" i="25"/>
  <c r="A3153" i="25"/>
  <c r="A3152" i="25"/>
  <c r="A3151" i="25"/>
  <c r="A3150" i="25"/>
  <c r="A3149" i="25"/>
  <c r="A3148" i="25"/>
  <c r="A3147" i="25"/>
  <c r="A3146" i="25"/>
  <c r="A3145" i="25"/>
  <c r="A3144" i="25"/>
  <c r="A3143" i="25"/>
  <c r="A3142" i="25"/>
  <c r="A3141" i="25"/>
  <c r="A3140" i="25"/>
  <c r="A3139" i="25"/>
  <c r="A3138" i="25"/>
  <c r="A3137" i="25"/>
  <c r="A3136" i="25"/>
  <c r="A3135" i="25"/>
  <c r="A3134" i="25"/>
  <c r="A3133" i="25"/>
  <c r="A3132" i="25"/>
  <c r="A3131" i="25"/>
  <c r="A3130" i="25"/>
  <c r="A3129" i="25"/>
  <c r="A3128" i="25"/>
  <c r="A3127" i="25"/>
  <c r="A3126" i="25"/>
  <c r="A3125" i="25"/>
  <c r="A3124" i="25"/>
  <c r="A3123" i="25"/>
  <c r="A3122" i="25"/>
  <c r="A3121" i="25"/>
  <c r="A3120" i="25"/>
  <c r="A3119" i="25"/>
  <c r="A3118" i="25"/>
  <c r="A3117" i="25"/>
  <c r="A3116" i="25"/>
  <c r="A3115" i="25"/>
  <c r="A3114" i="25"/>
  <c r="A3113" i="25"/>
  <c r="A3112" i="25"/>
  <c r="A3111" i="25"/>
  <c r="A3110" i="25"/>
  <c r="A3109" i="25"/>
  <c r="A3108" i="25"/>
  <c r="A3107" i="25"/>
  <c r="A3106" i="25"/>
  <c r="A3105" i="25"/>
  <c r="A3104" i="25"/>
  <c r="A3103" i="25"/>
  <c r="A3102" i="25"/>
  <c r="A3101" i="25"/>
  <c r="A3100" i="25"/>
  <c r="A3099" i="25"/>
  <c r="A3098" i="25"/>
  <c r="A3097" i="25"/>
  <c r="A3096" i="25"/>
  <c r="A3095" i="25"/>
  <c r="A3094" i="25"/>
  <c r="A3093" i="25"/>
  <c r="A3092" i="25"/>
  <c r="A3091" i="25"/>
  <c r="A3090" i="25"/>
  <c r="A3089" i="25"/>
  <c r="A3088" i="25"/>
  <c r="A3087" i="25"/>
  <c r="A3086" i="25"/>
  <c r="A3085" i="25"/>
  <c r="A3084" i="25"/>
  <c r="A3083" i="25"/>
  <c r="A3082" i="25"/>
  <c r="A3081" i="25"/>
  <c r="A3080" i="25"/>
  <c r="A3079" i="25"/>
  <c r="A3078" i="25"/>
  <c r="A3077" i="25"/>
  <c r="A3076" i="25"/>
  <c r="A3075" i="25"/>
  <c r="A3074" i="25"/>
  <c r="A3073" i="25"/>
  <c r="A3072" i="25"/>
  <c r="A3071" i="25"/>
  <c r="A3070" i="25"/>
  <c r="A3069" i="25"/>
  <c r="A3068" i="25"/>
  <c r="A3067" i="25"/>
  <c r="A3066" i="25"/>
  <c r="A3065" i="25"/>
  <c r="A3064" i="25"/>
  <c r="A3063" i="25"/>
  <c r="A3062" i="25"/>
  <c r="A3061" i="25"/>
  <c r="A3060" i="25"/>
  <c r="A3059" i="25"/>
  <c r="A3058" i="25"/>
  <c r="A3057" i="25"/>
  <c r="A3056" i="25"/>
  <c r="A3055" i="25"/>
  <c r="A3054" i="25"/>
  <c r="A3053" i="25"/>
  <c r="A3052" i="25"/>
  <c r="A3051" i="25"/>
  <c r="A3050" i="25"/>
  <c r="A3049" i="25"/>
  <c r="A3048" i="25"/>
  <c r="A3047" i="25"/>
  <c r="A3046" i="25"/>
  <c r="A3045" i="25"/>
  <c r="A3044" i="25"/>
  <c r="A3043" i="25"/>
  <c r="A3042" i="25"/>
  <c r="A3041" i="25"/>
  <c r="A3040" i="25"/>
  <c r="A3039" i="25"/>
  <c r="A3038" i="25"/>
  <c r="A3037" i="25"/>
  <c r="A3036" i="25"/>
  <c r="A3035" i="25"/>
  <c r="A3034" i="25"/>
  <c r="A3033" i="25"/>
  <c r="A3032" i="25"/>
  <c r="A3031" i="25"/>
  <c r="A3030" i="25"/>
  <c r="A3029" i="25"/>
  <c r="A3028" i="25"/>
  <c r="A3027" i="25"/>
  <c r="A3026" i="25"/>
  <c r="A3025" i="25"/>
  <c r="A3024" i="25"/>
  <c r="A3023" i="25"/>
  <c r="A3022" i="25"/>
  <c r="A3021" i="25"/>
  <c r="A3020" i="25"/>
  <c r="A3019" i="25"/>
  <c r="A3018" i="25"/>
  <c r="A3017" i="25"/>
  <c r="A3016" i="25"/>
  <c r="A3015" i="25"/>
  <c r="A3014" i="25"/>
  <c r="A3013" i="25"/>
  <c r="A3012" i="25"/>
  <c r="A3011" i="25"/>
  <c r="A3010" i="25"/>
  <c r="A3009" i="25"/>
  <c r="A3008" i="25"/>
  <c r="A3007" i="25"/>
  <c r="A3006" i="25"/>
  <c r="A3005" i="25"/>
  <c r="A3004" i="25"/>
  <c r="A3003" i="25"/>
  <c r="A3002" i="25"/>
  <c r="A3001" i="25"/>
  <c r="A3000" i="25"/>
  <c r="A2999" i="25"/>
  <c r="A2998" i="25"/>
  <c r="A2997" i="25"/>
  <c r="A2996" i="25"/>
  <c r="A2995" i="25"/>
  <c r="A2994" i="25"/>
  <c r="A2993" i="25"/>
  <c r="A2992" i="25"/>
  <c r="A2991" i="25"/>
  <c r="A2990" i="25"/>
  <c r="A2989" i="25"/>
  <c r="A2988" i="25"/>
  <c r="A2987" i="25"/>
  <c r="A2986" i="25"/>
  <c r="A2985" i="25"/>
  <c r="A2984" i="25"/>
  <c r="A2983" i="25"/>
  <c r="A2982" i="25"/>
  <c r="A2981" i="25"/>
  <c r="A2980" i="25"/>
  <c r="A2979" i="25"/>
  <c r="A2978" i="25"/>
  <c r="A2977" i="25"/>
  <c r="A2976" i="25"/>
  <c r="A2975" i="25"/>
  <c r="A2974" i="25"/>
  <c r="A2973" i="25"/>
  <c r="A2972" i="25"/>
  <c r="A2971" i="25"/>
  <c r="A2970" i="25"/>
  <c r="A2969" i="25"/>
  <c r="A2968" i="25"/>
  <c r="A2967" i="25"/>
  <c r="A2966" i="25"/>
  <c r="A2965" i="25"/>
  <c r="A2964" i="25"/>
  <c r="A2963" i="25"/>
  <c r="A2962" i="25"/>
  <c r="A2961" i="25"/>
  <c r="A2960" i="25"/>
  <c r="A2959" i="25"/>
  <c r="A2958" i="25"/>
  <c r="A2957" i="25"/>
  <c r="A2956" i="25"/>
  <c r="A2955" i="25"/>
  <c r="A2954" i="25"/>
  <c r="A2953" i="25"/>
  <c r="A2952" i="25"/>
  <c r="A2951" i="25"/>
  <c r="A2950" i="25"/>
  <c r="A2949" i="25"/>
  <c r="A2948" i="25"/>
  <c r="A2947" i="25"/>
  <c r="A2946" i="25"/>
  <c r="A2945" i="25"/>
  <c r="A2944" i="25"/>
  <c r="A2943" i="25"/>
  <c r="A2942" i="25"/>
  <c r="A2941" i="25"/>
  <c r="A2940" i="25"/>
  <c r="A2939" i="25"/>
  <c r="A2938" i="25"/>
  <c r="A2937" i="25"/>
  <c r="A2936" i="25"/>
  <c r="A2935" i="25"/>
  <c r="A2934" i="25"/>
  <c r="A2933" i="25"/>
  <c r="A2932" i="25"/>
  <c r="A2931" i="25"/>
  <c r="A2930" i="25"/>
  <c r="A2929" i="25"/>
  <c r="A2928" i="25"/>
  <c r="A2927" i="25"/>
  <c r="A2926" i="25"/>
  <c r="A2925" i="25"/>
  <c r="A2924" i="25"/>
  <c r="A2923" i="25"/>
  <c r="A2922" i="25"/>
  <c r="A2921" i="25"/>
  <c r="A2920" i="25"/>
  <c r="A2919" i="25"/>
  <c r="A2918" i="25"/>
  <c r="A2917" i="25"/>
  <c r="A2916" i="25"/>
  <c r="A2915" i="25"/>
  <c r="A2914" i="25"/>
  <c r="A2913" i="25"/>
  <c r="A2912" i="25"/>
  <c r="A2911" i="25"/>
  <c r="A2910" i="25"/>
  <c r="A2909" i="25"/>
  <c r="A2908" i="25"/>
  <c r="A2907" i="25"/>
  <c r="A2906" i="25"/>
  <c r="A2905" i="25"/>
  <c r="A2904" i="25"/>
  <c r="A2903" i="25"/>
  <c r="A2902" i="25"/>
  <c r="A2901" i="25"/>
  <c r="A2900" i="25"/>
  <c r="A2899" i="25"/>
  <c r="A2898" i="25"/>
  <c r="A2897" i="25"/>
  <c r="A2896" i="25"/>
  <c r="A2895" i="25"/>
  <c r="A2894" i="25"/>
  <c r="A2893" i="25"/>
  <c r="A2892" i="25"/>
  <c r="A2891" i="25"/>
  <c r="A2890" i="25"/>
  <c r="A2889" i="25"/>
  <c r="A2888" i="25"/>
  <c r="A2887" i="25"/>
  <c r="A2886" i="25"/>
  <c r="A2885" i="25"/>
  <c r="A2884" i="25"/>
  <c r="A2883" i="25"/>
  <c r="A2882" i="25"/>
  <c r="A2881" i="25"/>
  <c r="A2880" i="25"/>
  <c r="A2879" i="25"/>
  <c r="A2878" i="25"/>
  <c r="A2877" i="25"/>
  <c r="A2876" i="25"/>
  <c r="A2875" i="25"/>
  <c r="A2874" i="25"/>
  <c r="A2873" i="25"/>
  <c r="A2872" i="25"/>
  <c r="A2871" i="25"/>
  <c r="A2870" i="25"/>
  <c r="A2869" i="25"/>
  <c r="A2868" i="25"/>
  <c r="A2867" i="25"/>
  <c r="A2866" i="25"/>
  <c r="A2865" i="25"/>
  <c r="A2864" i="25"/>
  <c r="A2863" i="25"/>
  <c r="A2862" i="25"/>
  <c r="A2861" i="25"/>
  <c r="A2860" i="25"/>
  <c r="A2859" i="25"/>
  <c r="A2858" i="25"/>
  <c r="A2857" i="25"/>
  <c r="A2856" i="25"/>
  <c r="A2855" i="25"/>
  <c r="A2854" i="25"/>
  <c r="A2853" i="25"/>
  <c r="A2852" i="25"/>
  <c r="A2851" i="25"/>
  <c r="A2850" i="25"/>
  <c r="A2849" i="25"/>
  <c r="A2848" i="25"/>
  <c r="A2847" i="25"/>
  <c r="A2846" i="25"/>
  <c r="A2845" i="25"/>
  <c r="A2844" i="25"/>
  <c r="A2843" i="25"/>
  <c r="A2842" i="25"/>
  <c r="A2841" i="25"/>
  <c r="A2840" i="25"/>
  <c r="A2839" i="25"/>
  <c r="A2838" i="25"/>
  <c r="A2837" i="25"/>
  <c r="A2836" i="25"/>
  <c r="A2835" i="25"/>
  <c r="A2834" i="25"/>
  <c r="A2833" i="25"/>
  <c r="A2832" i="25"/>
  <c r="A2831" i="25"/>
  <c r="A2830" i="25"/>
  <c r="A2829" i="25"/>
  <c r="A2828" i="25"/>
  <c r="A2827" i="25"/>
  <c r="A2826" i="25"/>
  <c r="A2825" i="25"/>
  <c r="A2824" i="25"/>
  <c r="A2823" i="25"/>
  <c r="A2822" i="25"/>
  <c r="A2821" i="25"/>
  <c r="A2820" i="25"/>
  <c r="A2819" i="25"/>
  <c r="A2818" i="25"/>
  <c r="A2817" i="25"/>
  <c r="A2816" i="25"/>
  <c r="A2815" i="25"/>
  <c r="A2814" i="25"/>
  <c r="A2813" i="25"/>
  <c r="A2812" i="25"/>
  <c r="A2811" i="25"/>
  <c r="A2810" i="25"/>
  <c r="A2809" i="25"/>
  <c r="A2808" i="25"/>
  <c r="A2807" i="25"/>
  <c r="A2806" i="25"/>
  <c r="A2805" i="25"/>
  <c r="A2804" i="25"/>
  <c r="A2803" i="25"/>
  <c r="A2802" i="25"/>
  <c r="A2801" i="25"/>
  <c r="A2800" i="25"/>
  <c r="A2799" i="25"/>
  <c r="A2798" i="25"/>
  <c r="A2797" i="25"/>
  <c r="A2796" i="25"/>
  <c r="A2795" i="25"/>
  <c r="A2794" i="25"/>
  <c r="A2793" i="25"/>
  <c r="A2792" i="25"/>
  <c r="A2791" i="25"/>
  <c r="A2790" i="25"/>
  <c r="A2789" i="25"/>
  <c r="A2788" i="25"/>
  <c r="A2787" i="25"/>
  <c r="A2786" i="25"/>
  <c r="A2785" i="25"/>
  <c r="A2784" i="25"/>
  <c r="A2783" i="25"/>
  <c r="A2782" i="25"/>
  <c r="A2781" i="25"/>
  <c r="A2780" i="25"/>
  <c r="A2779" i="25"/>
  <c r="A2778" i="25"/>
  <c r="A2777" i="25"/>
  <c r="A2776" i="25"/>
  <c r="A2775" i="25"/>
  <c r="A2774" i="25"/>
  <c r="A2773" i="25"/>
  <c r="A2772" i="25"/>
  <c r="A2771" i="25"/>
  <c r="A2770" i="25"/>
  <c r="A2769" i="25"/>
  <c r="A2768" i="25"/>
  <c r="A2767" i="25"/>
  <c r="A2766" i="25"/>
  <c r="A2765" i="25"/>
  <c r="A2764" i="25"/>
  <c r="A2763" i="25"/>
  <c r="A2762" i="25"/>
  <c r="A2761" i="25"/>
  <c r="A2760" i="25"/>
  <c r="A2759" i="25"/>
  <c r="A2758" i="25"/>
  <c r="A2757" i="25"/>
  <c r="A2756" i="25"/>
  <c r="A2755" i="25"/>
  <c r="A2754" i="25"/>
  <c r="A2753" i="25"/>
  <c r="A2752" i="25"/>
  <c r="A2751" i="25"/>
  <c r="A2750" i="25"/>
  <c r="A2749" i="25"/>
  <c r="A2748" i="25"/>
  <c r="A2747" i="25"/>
  <c r="A2746" i="25"/>
  <c r="A2745" i="25"/>
  <c r="A2744" i="25"/>
  <c r="A2743" i="25"/>
  <c r="A2742" i="25"/>
  <c r="A2741" i="25"/>
  <c r="A2740" i="25"/>
  <c r="A2739" i="25"/>
  <c r="A2738" i="25"/>
  <c r="A2737" i="25"/>
  <c r="A2736" i="25"/>
  <c r="A2735" i="25"/>
  <c r="A2734" i="25"/>
  <c r="A2733" i="25"/>
  <c r="A2732" i="25"/>
  <c r="A2731" i="25"/>
  <c r="A2730" i="25"/>
  <c r="A2729" i="25"/>
  <c r="A2728" i="25"/>
  <c r="A2727" i="25"/>
  <c r="A2726" i="25"/>
  <c r="A2725" i="25"/>
  <c r="A2724" i="25"/>
  <c r="A2723" i="25"/>
  <c r="A2722" i="25"/>
  <c r="A2721" i="25"/>
  <c r="A2720" i="25"/>
  <c r="A2719" i="25"/>
  <c r="A2718" i="25"/>
  <c r="A2717" i="25"/>
  <c r="A2716" i="25"/>
  <c r="A2715" i="25"/>
  <c r="A2714" i="25"/>
  <c r="A2713" i="25"/>
  <c r="A2712" i="25"/>
  <c r="A2711" i="25"/>
  <c r="A2710" i="25"/>
  <c r="A2709" i="25"/>
  <c r="A2708" i="25"/>
  <c r="A2707" i="25"/>
  <c r="A2706" i="25"/>
  <c r="A2705" i="25"/>
  <c r="A2704" i="25"/>
  <c r="A2703" i="25"/>
  <c r="A2702" i="25"/>
  <c r="A2701" i="25"/>
  <c r="A2700" i="25"/>
  <c r="A2699" i="25"/>
  <c r="A2698" i="25"/>
  <c r="A2697" i="25"/>
  <c r="A2696" i="25"/>
  <c r="A2695" i="25"/>
  <c r="A2694" i="25"/>
  <c r="A2693" i="25"/>
  <c r="A2692" i="25"/>
  <c r="A2691" i="25"/>
  <c r="A2690" i="25"/>
  <c r="A2689" i="25"/>
  <c r="A2688" i="25"/>
  <c r="A2687" i="25"/>
  <c r="A2686" i="25"/>
  <c r="A2685" i="25"/>
  <c r="A2684" i="25"/>
  <c r="A2683" i="25"/>
  <c r="A2682" i="25"/>
  <c r="A2681" i="25"/>
  <c r="A2680" i="25"/>
  <c r="A2679" i="25"/>
  <c r="A2678" i="25"/>
  <c r="A2677" i="25"/>
  <c r="A2676" i="25"/>
  <c r="A2675" i="25"/>
  <c r="A2674" i="25"/>
  <c r="A2673" i="25"/>
  <c r="A2672" i="25"/>
  <c r="A2671" i="25"/>
  <c r="A2670" i="25"/>
  <c r="A2669" i="25"/>
  <c r="A2668" i="25"/>
  <c r="A2667" i="25"/>
  <c r="A2666" i="25"/>
  <c r="A2665" i="25"/>
  <c r="A2664" i="25"/>
  <c r="A2663" i="25"/>
  <c r="A2662" i="25"/>
  <c r="A2661" i="25"/>
  <c r="A2660" i="25"/>
  <c r="A2659" i="25"/>
  <c r="A2658" i="25"/>
  <c r="A2657" i="25"/>
  <c r="A2656" i="25"/>
  <c r="A2655" i="25"/>
  <c r="A2654" i="25"/>
  <c r="A2653" i="25"/>
  <c r="A2652" i="25"/>
  <c r="A2651" i="25"/>
  <c r="A2650" i="25"/>
  <c r="A2649" i="25"/>
  <c r="A2648" i="25"/>
  <c r="A2647" i="25"/>
  <c r="A2646" i="25"/>
  <c r="A2645" i="25"/>
  <c r="A2644" i="25"/>
  <c r="A2643" i="25"/>
  <c r="A2642" i="25"/>
  <c r="A2641" i="25"/>
  <c r="A2640" i="25"/>
  <c r="A2639" i="25"/>
  <c r="A2638" i="25"/>
  <c r="A2637" i="25"/>
  <c r="A2636" i="25"/>
  <c r="A2635" i="25"/>
  <c r="A2634" i="25"/>
  <c r="A2633" i="25"/>
  <c r="A2632" i="25"/>
  <c r="A2631" i="25"/>
  <c r="A2630" i="25"/>
  <c r="A2629" i="25"/>
  <c r="A2628" i="25"/>
  <c r="A2627" i="25"/>
  <c r="A2626" i="25"/>
  <c r="A2625" i="25"/>
  <c r="A2624" i="25"/>
  <c r="A2623" i="25"/>
  <c r="A2622" i="25"/>
  <c r="A2621" i="25"/>
  <c r="A2620" i="25"/>
  <c r="A2619" i="25"/>
  <c r="A2618" i="25"/>
  <c r="A2617" i="25"/>
  <c r="A2616" i="25"/>
  <c r="A2615" i="25"/>
  <c r="A2614" i="25"/>
  <c r="A2613" i="25"/>
  <c r="A2612" i="25"/>
  <c r="A2611" i="25"/>
  <c r="A2610" i="25"/>
  <c r="A2609" i="25"/>
  <c r="A2608" i="25"/>
  <c r="A2607" i="25"/>
  <c r="A2606" i="25"/>
  <c r="A2605" i="25"/>
  <c r="A2604" i="25"/>
  <c r="A2603" i="25"/>
  <c r="A2602" i="25"/>
  <c r="A2601" i="25"/>
  <c r="A2600" i="25"/>
  <c r="A2599" i="25"/>
  <c r="A2598" i="25"/>
  <c r="A2597" i="25"/>
  <c r="A2596" i="25"/>
  <c r="A2595" i="25"/>
  <c r="A2594" i="25"/>
  <c r="A2593" i="25"/>
  <c r="A2592" i="25"/>
  <c r="A2591" i="25"/>
  <c r="A2590" i="25"/>
  <c r="A2589" i="25"/>
  <c r="A2588" i="25"/>
  <c r="A2587" i="25"/>
  <c r="A2586" i="25"/>
  <c r="A2585" i="25"/>
  <c r="A2584" i="25"/>
  <c r="A2583" i="25"/>
  <c r="A2582" i="25"/>
  <c r="A2581" i="25"/>
  <c r="A2580" i="25"/>
  <c r="A2579" i="25"/>
  <c r="A2578" i="25"/>
  <c r="A2577" i="25"/>
  <c r="A2576" i="25"/>
  <c r="A2575" i="25"/>
  <c r="A2574" i="25"/>
  <c r="A2573" i="25"/>
  <c r="A2572" i="25"/>
  <c r="A2571" i="25"/>
  <c r="A2570" i="25"/>
  <c r="A2569" i="25"/>
  <c r="A2568" i="25"/>
  <c r="A2567" i="25"/>
  <c r="A2566" i="25"/>
  <c r="A2565" i="25"/>
  <c r="A2564" i="25"/>
  <c r="A2563" i="25"/>
  <c r="A2562" i="25"/>
  <c r="A2561" i="25"/>
  <c r="A2560" i="25"/>
  <c r="A2559" i="25"/>
  <c r="A2558" i="25"/>
  <c r="A2557" i="25"/>
  <c r="A2556" i="25"/>
  <c r="A2555" i="25"/>
  <c r="A2554" i="25"/>
  <c r="A2553" i="25"/>
  <c r="A2552" i="25"/>
  <c r="A2551" i="25"/>
  <c r="A2550" i="25"/>
  <c r="A2549" i="25"/>
  <c r="A2548" i="25"/>
  <c r="A2547" i="25"/>
  <c r="A2546" i="25"/>
  <c r="A2545" i="25"/>
  <c r="A2544" i="25"/>
  <c r="A2543" i="25"/>
  <c r="A2542" i="25"/>
  <c r="A2541" i="25"/>
  <c r="A2540" i="25"/>
  <c r="A2539" i="25"/>
  <c r="A2538" i="25"/>
  <c r="A2537" i="25"/>
  <c r="A2536" i="25"/>
  <c r="A2535" i="25"/>
  <c r="A2534" i="25"/>
  <c r="A2533" i="25"/>
  <c r="A2532" i="25"/>
  <c r="A2531" i="25"/>
  <c r="A2530" i="25"/>
  <c r="A2529" i="25"/>
  <c r="A2528" i="25"/>
  <c r="A2527" i="25"/>
  <c r="A2526" i="25"/>
  <c r="A2525" i="25"/>
  <c r="A2524" i="25"/>
  <c r="A2523" i="25"/>
  <c r="A2522" i="25"/>
  <c r="A2521" i="25"/>
  <c r="A2520" i="25"/>
  <c r="A2519" i="25"/>
  <c r="A2518" i="25"/>
  <c r="A2517" i="25"/>
  <c r="A2516" i="25"/>
  <c r="A2515" i="25"/>
  <c r="A2514" i="25"/>
  <c r="A2513" i="25"/>
  <c r="A2512" i="25"/>
  <c r="A2511" i="25"/>
  <c r="A2510" i="25"/>
  <c r="A2509" i="25"/>
  <c r="A2508" i="25"/>
  <c r="A2507" i="25"/>
  <c r="A2506" i="25"/>
  <c r="A2505" i="25"/>
  <c r="A2504" i="25"/>
  <c r="A2503" i="25"/>
  <c r="A2502" i="25"/>
  <c r="A2501" i="25"/>
  <c r="A2500" i="25"/>
  <c r="A2499" i="25"/>
  <c r="A2498" i="25"/>
  <c r="A2497" i="25"/>
  <c r="A2496" i="25"/>
  <c r="A2495" i="25"/>
  <c r="A2494" i="25"/>
  <c r="A2493" i="25"/>
  <c r="A2492" i="25"/>
  <c r="A2491" i="25"/>
  <c r="A2490" i="25"/>
  <c r="A2489" i="25"/>
  <c r="A2488" i="25"/>
  <c r="A2487" i="25"/>
  <c r="A2486" i="25"/>
  <c r="A2485" i="25"/>
  <c r="A2484" i="25"/>
  <c r="A2483" i="25"/>
  <c r="A2482" i="25"/>
  <c r="A2481" i="25"/>
  <c r="A2480" i="25"/>
  <c r="A2479" i="25"/>
  <c r="A2478" i="25"/>
  <c r="A2477" i="25"/>
  <c r="A2476" i="25"/>
  <c r="A2475" i="25"/>
  <c r="A2474" i="25"/>
  <c r="A2473" i="25"/>
  <c r="A2472" i="25"/>
  <c r="A2471" i="25"/>
  <c r="A2470" i="25"/>
  <c r="A2469" i="25"/>
  <c r="A2468" i="25"/>
  <c r="A2467" i="25"/>
  <c r="A2466" i="25"/>
  <c r="A2465" i="25"/>
  <c r="A2464" i="25"/>
  <c r="A2463" i="25"/>
  <c r="A2462" i="25"/>
  <c r="A2461" i="25"/>
  <c r="A2460" i="25"/>
  <c r="A2459" i="25"/>
  <c r="A2458" i="25"/>
  <c r="A2457" i="25"/>
  <c r="A2456" i="25"/>
  <c r="A2455" i="25"/>
  <c r="A2454" i="25"/>
  <c r="A2453" i="25"/>
  <c r="A2452" i="25"/>
  <c r="A2451" i="25"/>
  <c r="A2450" i="25"/>
  <c r="A2449" i="25"/>
  <c r="A2448" i="25"/>
  <c r="A2447" i="25"/>
  <c r="A2446" i="25"/>
  <c r="A2445" i="25"/>
  <c r="A2444" i="25"/>
  <c r="A2443" i="25"/>
  <c r="A2442" i="25"/>
  <c r="A2441" i="25"/>
  <c r="A2440" i="25"/>
  <c r="A2439" i="25"/>
  <c r="A2438" i="25"/>
  <c r="A2437" i="25"/>
  <c r="A2436" i="25"/>
  <c r="A2435" i="25"/>
  <c r="A2434" i="25"/>
  <c r="A2433" i="25"/>
  <c r="A2432" i="25"/>
  <c r="A2431" i="25"/>
  <c r="A2430" i="25"/>
  <c r="A2429" i="25"/>
  <c r="A2428" i="25"/>
  <c r="A2427" i="25"/>
  <c r="A2426" i="25"/>
  <c r="A2425" i="25"/>
  <c r="A2424" i="25"/>
  <c r="A2423" i="25"/>
  <c r="A2422" i="25"/>
  <c r="A2421" i="25"/>
  <c r="A2420" i="25"/>
  <c r="A2419" i="25"/>
  <c r="A2418" i="25"/>
  <c r="A2417" i="25"/>
  <c r="A2416" i="25"/>
  <c r="A2415" i="25"/>
  <c r="A2414" i="25"/>
  <c r="A2413" i="25"/>
  <c r="A2412" i="25"/>
  <c r="A2411" i="25"/>
  <c r="A2410" i="25"/>
  <c r="A2409" i="25"/>
  <c r="A2408" i="25"/>
  <c r="A2407" i="25"/>
  <c r="A2406" i="25"/>
  <c r="A2405" i="25"/>
  <c r="A2404" i="25"/>
  <c r="A2403" i="25"/>
  <c r="A2402" i="25"/>
  <c r="A2401" i="25"/>
  <c r="A2400" i="25"/>
  <c r="A2399" i="25"/>
  <c r="A2398" i="25"/>
  <c r="A2397" i="25"/>
  <c r="A2396" i="25"/>
  <c r="A2395" i="25"/>
  <c r="A2394" i="25"/>
  <c r="A2393" i="25"/>
  <c r="A2392" i="25"/>
  <c r="A2391" i="25"/>
  <c r="A2390" i="25"/>
  <c r="A2389" i="25"/>
  <c r="A2388" i="25"/>
  <c r="A2387" i="25"/>
  <c r="A2386" i="25"/>
  <c r="A2385" i="25"/>
  <c r="A2384" i="25"/>
  <c r="A2383" i="25"/>
  <c r="A2382" i="25"/>
  <c r="A2381" i="25"/>
  <c r="A2380" i="25"/>
  <c r="A2379" i="25"/>
  <c r="A2378" i="25"/>
  <c r="A2377" i="25"/>
  <c r="A2376" i="25"/>
  <c r="A2375" i="25"/>
  <c r="A2374" i="25"/>
  <c r="A2373" i="25"/>
  <c r="A2372" i="25"/>
  <c r="A2371" i="25"/>
  <c r="A2370" i="25"/>
  <c r="A2369" i="25"/>
  <c r="A2368" i="25"/>
  <c r="A2367" i="25"/>
  <c r="A2366" i="25"/>
  <c r="A2365" i="25"/>
  <c r="A2364" i="25"/>
  <c r="A2363" i="25"/>
  <c r="A2362" i="25"/>
  <c r="A2361" i="25"/>
  <c r="A2360" i="25"/>
  <c r="A2359" i="25"/>
  <c r="A2358" i="25"/>
  <c r="A2357" i="25"/>
  <c r="A2356" i="25"/>
  <c r="A2355" i="25"/>
  <c r="A2354" i="25"/>
  <c r="A2353" i="25"/>
  <c r="A2352" i="25"/>
  <c r="A2351" i="25"/>
  <c r="A2350" i="25"/>
  <c r="A2349" i="25"/>
  <c r="A2348" i="25"/>
  <c r="A2347" i="25"/>
  <c r="A2346" i="25"/>
  <c r="A2345" i="25"/>
  <c r="A2344" i="25"/>
  <c r="A2343" i="25"/>
  <c r="A2342" i="25"/>
  <c r="A2341" i="25"/>
  <c r="A2340" i="25"/>
  <c r="A2339" i="25"/>
  <c r="A2338" i="25"/>
  <c r="A2337" i="25"/>
  <c r="A2336" i="25"/>
  <c r="A2335" i="25"/>
  <c r="A2334" i="25"/>
  <c r="A2333" i="25"/>
  <c r="A2332" i="25"/>
  <c r="A2331" i="25"/>
  <c r="A2330" i="25"/>
  <c r="A2329" i="25"/>
  <c r="A2328" i="25"/>
  <c r="A2327" i="25"/>
  <c r="A2326" i="25"/>
  <c r="A2325" i="25"/>
  <c r="A2324" i="25"/>
  <c r="A2323" i="25"/>
  <c r="A2322" i="25"/>
  <c r="A2321" i="25"/>
  <c r="A2320" i="25"/>
  <c r="A2319" i="25"/>
  <c r="A2318" i="25"/>
  <c r="A2317" i="25"/>
  <c r="A2316" i="25"/>
  <c r="A2315" i="25"/>
  <c r="A2314" i="25"/>
  <c r="A2313" i="25"/>
  <c r="A2312" i="25"/>
  <c r="A2311" i="25"/>
  <c r="A2310" i="25"/>
  <c r="A2309" i="25"/>
  <c r="A2308" i="25"/>
  <c r="A2307" i="25"/>
  <c r="A2306" i="25"/>
  <c r="A2305" i="25"/>
  <c r="A2304" i="25"/>
  <c r="A2303" i="25"/>
  <c r="A2302" i="25"/>
  <c r="A2301" i="25"/>
  <c r="A2300" i="25"/>
  <c r="A2299" i="25"/>
  <c r="A2298" i="25"/>
  <c r="A2297" i="25"/>
  <c r="A2296" i="25"/>
  <c r="A2295" i="25"/>
  <c r="A2294" i="25"/>
  <c r="A2293" i="25"/>
  <c r="A2292" i="25"/>
  <c r="A2291" i="25"/>
  <c r="A2290" i="25"/>
  <c r="A2289" i="25"/>
  <c r="A2288" i="25"/>
  <c r="A2287" i="25"/>
  <c r="A2286" i="25"/>
  <c r="A2285" i="25"/>
  <c r="A2284" i="25"/>
  <c r="A2283" i="25"/>
  <c r="A2282" i="25"/>
  <c r="A2281" i="25"/>
  <c r="A2280" i="25"/>
  <c r="A2279" i="25"/>
  <c r="A2278" i="25"/>
  <c r="A2277" i="25"/>
  <c r="A2276" i="25"/>
  <c r="A2275" i="25"/>
  <c r="A2274" i="25"/>
  <c r="A2273" i="25"/>
  <c r="A2272" i="25"/>
  <c r="A2271" i="25"/>
  <c r="A2270" i="25"/>
  <c r="A2269" i="25"/>
  <c r="A2268" i="25"/>
  <c r="A2267" i="25"/>
  <c r="A2266" i="25"/>
  <c r="A2265" i="25"/>
  <c r="A2264" i="25"/>
  <c r="A2263" i="25"/>
  <c r="A2262" i="25"/>
  <c r="A2261" i="25"/>
  <c r="A2260" i="25"/>
  <c r="A2259" i="25"/>
  <c r="A2258" i="25"/>
  <c r="A2257" i="25"/>
  <c r="A2256" i="25"/>
  <c r="A2255" i="25"/>
  <c r="A2254" i="25"/>
  <c r="A2253" i="25"/>
  <c r="A2252" i="25"/>
  <c r="A2251" i="25"/>
  <c r="A2250" i="25"/>
  <c r="A2249" i="25"/>
  <c r="A2248" i="25"/>
  <c r="A2247" i="25"/>
  <c r="A2246" i="25"/>
  <c r="A2245" i="25"/>
  <c r="A2244" i="25"/>
  <c r="A2243" i="25"/>
  <c r="A2242" i="25"/>
  <c r="A2241" i="25"/>
  <c r="A2240" i="25"/>
  <c r="A2239" i="25"/>
  <c r="A2238" i="25"/>
  <c r="A2237" i="25"/>
  <c r="A2236" i="25"/>
  <c r="A2235" i="25"/>
  <c r="A2234" i="25"/>
  <c r="A2233" i="25"/>
  <c r="A2232" i="25"/>
  <c r="A2231" i="25"/>
  <c r="A2230" i="25"/>
  <c r="A2229" i="25"/>
  <c r="A2228" i="25"/>
  <c r="A2227" i="25"/>
  <c r="A2226" i="25"/>
  <c r="A2225" i="25"/>
  <c r="A2224" i="25"/>
  <c r="A2223" i="25"/>
  <c r="A2222" i="25"/>
  <c r="A2221" i="25"/>
  <c r="A2220" i="25"/>
  <c r="A2219" i="25"/>
  <c r="A2218" i="25"/>
  <c r="A2217" i="25"/>
  <c r="A2216" i="25"/>
  <c r="A2215" i="25"/>
  <c r="A2214" i="25"/>
  <c r="A2213" i="25"/>
  <c r="A2212" i="25"/>
  <c r="A2211" i="25"/>
  <c r="A2210" i="25"/>
  <c r="A2209" i="25"/>
  <c r="A2208" i="25"/>
  <c r="A2207" i="25"/>
  <c r="A2206" i="25"/>
  <c r="A2205" i="25"/>
  <c r="A2204" i="25"/>
  <c r="A2203" i="25"/>
  <c r="A2202" i="25"/>
  <c r="A2201" i="25"/>
  <c r="A2200" i="25"/>
  <c r="A2199" i="25"/>
  <c r="A2198" i="25"/>
  <c r="A2197" i="25"/>
  <c r="A2196" i="25"/>
  <c r="A2195" i="25"/>
  <c r="A2194" i="25"/>
  <c r="A2193" i="25"/>
  <c r="A2192" i="25"/>
  <c r="A2191" i="25"/>
  <c r="A2190" i="25"/>
  <c r="A2189" i="25"/>
  <c r="A2188" i="25"/>
  <c r="A2187" i="25"/>
  <c r="A2186" i="25"/>
  <c r="A2185" i="25"/>
  <c r="A2184" i="25"/>
  <c r="A2183" i="25"/>
  <c r="A2182" i="25"/>
  <c r="A2181" i="25"/>
  <c r="A2180" i="25"/>
  <c r="A2179" i="25"/>
  <c r="A2178" i="25"/>
  <c r="A2177" i="25"/>
  <c r="A2176" i="25"/>
  <c r="A2175" i="25"/>
  <c r="A2174" i="25"/>
  <c r="A2173" i="25"/>
  <c r="A2172" i="25"/>
  <c r="A2171" i="25"/>
  <c r="A2170" i="25"/>
  <c r="A2169" i="25"/>
  <c r="A2168" i="25"/>
  <c r="A2167" i="25"/>
  <c r="A2166" i="25"/>
  <c r="A2165" i="25"/>
  <c r="A2164" i="25"/>
  <c r="A2163" i="25"/>
  <c r="A2162" i="25"/>
  <c r="A2161" i="25"/>
  <c r="A2160" i="25"/>
  <c r="A2159" i="25"/>
  <c r="A2158" i="25"/>
  <c r="A2157" i="25"/>
  <c r="A2156" i="25"/>
  <c r="A2155" i="25"/>
  <c r="A2154" i="25"/>
  <c r="A2153" i="25"/>
  <c r="A2152" i="25"/>
  <c r="A2151" i="25"/>
  <c r="A2150" i="25"/>
  <c r="A2149" i="25"/>
  <c r="A2148" i="25"/>
  <c r="A2147" i="25"/>
  <c r="A2146" i="25"/>
  <c r="A2145" i="25"/>
  <c r="A2144" i="25"/>
  <c r="A2143" i="25"/>
  <c r="A2142" i="25"/>
  <c r="A2141" i="25"/>
  <c r="A2140" i="25"/>
  <c r="A2139" i="25"/>
  <c r="A2138" i="25"/>
  <c r="A2137" i="25"/>
  <c r="A2136" i="25"/>
  <c r="A2135" i="25"/>
  <c r="A2134" i="25"/>
  <c r="A2133" i="25"/>
  <c r="A2132" i="25"/>
  <c r="A2131" i="25"/>
  <c r="A2130" i="25"/>
  <c r="A2129" i="25"/>
  <c r="A2128" i="25"/>
  <c r="A2127" i="25"/>
  <c r="A2126" i="25"/>
  <c r="A2125" i="25"/>
  <c r="A2124" i="25"/>
  <c r="A2123" i="25"/>
  <c r="A2122" i="25"/>
  <c r="A2121" i="25"/>
  <c r="A2120" i="25"/>
  <c r="A2119" i="25"/>
  <c r="A2118" i="25"/>
  <c r="A2117" i="25"/>
  <c r="A2116" i="25"/>
  <c r="A2115" i="25"/>
  <c r="A2114" i="25"/>
  <c r="A2113" i="25"/>
  <c r="A2112" i="25"/>
  <c r="A2111" i="25"/>
  <c r="A2110" i="25"/>
  <c r="A2109" i="25"/>
  <c r="A2108" i="25"/>
  <c r="A2107" i="25"/>
  <c r="A2106" i="25"/>
  <c r="A2105" i="25"/>
  <c r="A2104" i="25"/>
  <c r="A2103" i="25"/>
  <c r="A2102" i="25"/>
  <c r="A2101" i="25"/>
  <c r="A2100" i="25"/>
  <c r="A2099" i="25"/>
  <c r="A2098" i="25"/>
  <c r="A2097" i="25"/>
  <c r="A2096" i="25"/>
  <c r="A2095" i="25"/>
  <c r="A2094" i="25"/>
  <c r="A2093" i="25"/>
  <c r="A2092" i="25"/>
  <c r="A2091" i="25"/>
  <c r="A2090" i="25"/>
  <c r="A2089" i="25"/>
  <c r="A2088" i="25"/>
  <c r="A2087" i="25"/>
  <c r="A2086" i="25"/>
  <c r="A2085" i="25"/>
  <c r="A2084" i="25"/>
  <c r="A2083" i="25"/>
  <c r="A2082" i="25"/>
  <c r="A2081" i="25"/>
  <c r="A2080" i="25"/>
  <c r="A2079" i="25"/>
  <c r="A2078" i="25"/>
  <c r="A2077" i="25"/>
  <c r="A2076" i="25"/>
  <c r="A2075" i="25"/>
  <c r="A2074" i="25"/>
  <c r="A2073" i="25"/>
  <c r="A2072" i="25"/>
  <c r="A2071" i="25"/>
  <c r="A2070" i="25"/>
  <c r="A2069" i="25"/>
  <c r="A2068" i="25"/>
  <c r="A2067" i="25"/>
  <c r="A2066" i="25"/>
  <c r="A2065" i="25"/>
  <c r="A2064" i="25"/>
  <c r="A2063" i="25"/>
  <c r="A2062" i="25"/>
  <c r="A2061" i="25"/>
  <c r="A2060" i="25"/>
  <c r="A2059" i="25"/>
  <c r="A2058" i="25"/>
  <c r="A2057" i="25"/>
  <c r="A2056" i="25"/>
  <c r="A2055" i="25"/>
  <c r="A2054" i="25"/>
  <c r="A2053" i="25"/>
  <c r="A2052" i="25"/>
  <c r="A2051" i="25"/>
  <c r="A2050" i="25"/>
  <c r="A2049" i="25"/>
  <c r="A2048" i="25"/>
  <c r="A2047" i="25"/>
  <c r="A2046" i="25"/>
  <c r="A2045" i="25"/>
  <c r="A2044" i="25"/>
  <c r="A2043" i="25"/>
  <c r="A2042" i="25"/>
  <c r="A2041" i="25"/>
  <c r="A2040" i="25"/>
  <c r="A2039" i="25"/>
  <c r="A2038" i="25"/>
  <c r="A2037" i="25"/>
  <c r="A2036" i="25"/>
  <c r="A2035" i="25"/>
  <c r="A2034" i="25"/>
  <c r="A2033" i="25"/>
  <c r="A2032" i="25"/>
  <c r="A2031" i="25"/>
  <c r="A2030" i="25"/>
  <c r="A2029" i="25"/>
  <c r="A2028" i="25"/>
  <c r="A2027" i="25"/>
  <c r="A2026" i="25"/>
  <c r="A2025" i="25"/>
  <c r="A2024" i="25"/>
  <c r="A2023" i="25"/>
  <c r="A2022" i="25"/>
  <c r="A2021" i="25"/>
  <c r="A2020" i="25"/>
  <c r="A2019" i="25"/>
  <c r="A2018" i="25"/>
  <c r="A2017" i="25"/>
  <c r="A2016" i="25"/>
  <c r="A2015" i="25"/>
  <c r="A2014" i="25"/>
  <c r="A2013" i="25"/>
  <c r="A2012" i="25"/>
  <c r="A2011" i="25"/>
  <c r="A2010" i="25"/>
  <c r="A2009" i="25"/>
  <c r="A2008" i="25"/>
  <c r="A2007" i="25"/>
  <c r="A2006" i="25"/>
  <c r="A2005" i="25"/>
  <c r="A2004" i="25"/>
  <c r="A2003" i="25"/>
  <c r="A2002" i="25"/>
  <c r="A2001" i="25"/>
  <c r="A2000" i="25"/>
  <c r="A1999" i="25"/>
  <c r="A1998" i="25"/>
  <c r="A1997" i="25"/>
  <c r="A1996" i="25"/>
  <c r="A1995" i="25"/>
  <c r="A1994" i="25"/>
  <c r="A1993" i="25"/>
  <c r="A1992" i="25"/>
  <c r="A1991" i="25"/>
  <c r="A1990" i="25"/>
  <c r="A1989" i="25"/>
  <c r="A1988" i="25"/>
  <c r="A1987" i="25"/>
  <c r="A1986" i="25"/>
  <c r="A1985" i="25"/>
  <c r="A1984" i="25"/>
  <c r="A1983" i="25"/>
  <c r="A1982" i="25"/>
  <c r="A1981" i="25"/>
  <c r="A1980" i="25"/>
  <c r="A1979" i="25"/>
  <c r="A1978" i="25"/>
  <c r="A1977" i="25"/>
  <c r="A1976" i="25"/>
  <c r="A1975" i="25"/>
  <c r="A1974" i="25"/>
  <c r="A1973" i="25"/>
  <c r="A1972" i="25"/>
  <c r="A1971" i="25"/>
  <c r="A1970" i="25"/>
  <c r="A1969" i="25"/>
  <c r="A1968" i="25"/>
  <c r="A1967" i="25"/>
  <c r="A1966" i="25"/>
  <c r="A1965" i="25"/>
  <c r="A1964" i="25"/>
  <c r="A1963" i="25"/>
  <c r="A1962" i="25"/>
  <c r="A1961" i="25"/>
  <c r="A1960" i="25"/>
  <c r="A1959" i="25"/>
  <c r="A1958" i="25"/>
  <c r="A1957" i="25"/>
  <c r="A1956" i="25"/>
  <c r="A1955" i="25"/>
  <c r="A1954" i="25"/>
  <c r="A1953" i="25"/>
  <c r="A1952" i="25"/>
  <c r="A1951" i="25"/>
  <c r="A1950" i="25"/>
  <c r="A1949" i="25"/>
  <c r="A1948" i="25"/>
  <c r="A1947" i="25"/>
  <c r="A1946" i="25"/>
  <c r="A1945" i="25"/>
  <c r="A1944" i="25"/>
  <c r="A1943" i="25"/>
  <c r="A1942" i="25"/>
  <c r="A1941" i="25"/>
  <c r="A1940" i="25"/>
  <c r="A1939" i="25"/>
  <c r="A1938" i="25"/>
  <c r="A1937" i="25"/>
  <c r="A1936" i="25"/>
  <c r="A1935" i="25"/>
  <c r="A1934" i="25"/>
  <c r="A1933" i="25"/>
  <c r="A1932" i="25"/>
  <c r="A1931" i="25"/>
  <c r="A1930" i="25"/>
  <c r="A1929" i="25"/>
  <c r="A1928" i="25"/>
  <c r="A1927" i="25"/>
  <c r="A1926" i="25"/>
  <c r="A1925" i="25"/>
  <c r="A1924" i="25"/>
  <c r="A1923" i="25"/>
  <c r="A1922" i="25"/>
  <c r="A1921" i="25"/>
  <c r="A1920" i="25"/>
  <c r="A1919" i="25"/>
  <c r="A1918" i="25"/>
  <c r="A1917" i="25"/>
  <c r="A1916" i="25"/>
  <c r="A1915" i="25"/>
  <c r="A1914" i="25"/>
  <c r="A1913" i="25"/>
  <c r="A1912" i="25"/>
  <c r="A1911" i="25"/>
  <c r="A1910" i="25"/>
  <c r="A1909" i="25"/>
  <c r="A1908" i="25"/>
  <c r="A1907" i="25"/>
  <c r="A1906" i="25"/>
  <c r="A1905" i="25"/>
  <c r="A1904" i="25"/>
  <c r="A1903" i="25"/>
  <c r="A1902" i="25"/>
  <c r="A1901" i="25"/>
  <c r="A1900" i="25"/>
  <c r="A1899" i="25"/>
  <c r="A1898" i="25"/>
  <c r="A1897" i="25"/>
  <c r="A1896" i="25"/>
  <c r="A1895" i="25"/>
  <c r="A1894" i="25"/>
  <c r="A1893" i="25"/>
  <c r="A1892" i="25"/>
  <c r="A1891" i="25"/>
  <c r="A1890" i="25"/>
  <c r="A1889" i="25"/>
  <c r="A1888" i="25"/>
  <c r="A1887" i="25"/>
  <c r="A1886" i="25"/>
  <c r="A1885" i="25"/>
  <c r="A1884" i="25"/>
  <c r="A1883" i="25"/>
  <c r="A1882" i="25"/>
  <c r="A1881" i="25"/>
  <c r="A1880" i="25"/>
  <c r="A1879" i="25"/>
  <c r="A1878" i="25"/>
  <c r="A1877" i="25"/>
  <c r="A1876" i="25"/>
  <c r="A1875" i="25"/>
  <c r="A1874" i="25"/>
  <c r="A1873" i="25"/>
  <c r="A1872" i="25"/>
  <c r="A1871" i="25"/>
  <c r="A1870" i="25"/>
  <c r="A1869" i="25"/>
  <c r="A1868" i="25"/>
  <c r="A1867" i="25"/>
  <c r="A1866" i="25"/>
  <c r="A1865" i="25"/>
  <c r="A1864" i="25"/>
  <c r="A1863" i="25"/>
  <c r="A1862" i="25"/>
  <c r="A1861" i="25"/>
  <c r="A1860" i="25"/>
  <c r="A1859" i="25"/>
  <c r="A1858" i="25"/>
  <c r="A1857" i="25"/>
  <c r="A1856" i="25"/>
  <c r="A1855" i="25"/>
  <c r="A1854" i="25"/>
  <c r="A1853" i="25"/>
  <c r="A1852" i="25"/>
  <c r="A1851" i="25"/>
  <c r="A1850" i="25"/>
  <c r="A1849" i="25"/>
  <c r="A1848" i="25"/>
  <c r="A1847" i="25"/>
  <c r="A1846" i="25"/>
  <c r="A1845" i="25"/>
  <c r="A1844" i="25"/>
  <c r="A1843" i="25"/>
  <c r="A1842" i="25"/>
  <c r="A1841" i="25"/>
  <c r="A1840" i="25"/>
  <c r="A1839" i="25"/>
  <c r="A1838" i="25"/>
  <c r="A1837" i="25"/>
  <c r="A1836" i="25"/>
  <c r="A1835" i="25"/>
  <c r="A1834" i="25"/>
  <c r="A1833" i="25"/>
  <c r="A1832" i="25"/>
  <c r="A1831" i="25"/>
  <c r="A1830" i="25"/>
  <c r="A1829" i="25"/>
  <c r="A1828" i="25"/>
  <c r="A1827" i="25"/>
  <c r="A1826" i="25"/>
  <c r="A1825" i="25"/>
  <c r="A1824" i="25"/>
  <c r="A1823" i="25"/>
  <c r="A1822" i="25"/>
  <c r="A1821" i="25"/>
  <c r="A1820" i="25"/>
  <c r="A1819" i="25"/>
  <c r="A1818" i="25"/>
  <c r="A1817" i="25"/>
  <c r="A1816" i="25"/>
  <c r="A1815" i="25"/>
  <c r="A1814" i="25"/>
  <c r="A1813" i="25"/>
  <c r="A1812" i="25"/>
  <c r="A1811" i="25"/>
  <c r="A1810" i="25"/>
  <c r="A1809" i="25"/>
  <c r="A1808" i="25"/>
  <c r="A1807" i="25"/>
  <c r="A1806" i="25"/>
  <c r="A1805" i="25"/>
  <c r="A1804" i="25"/>
  <c r="A1803" i="25"/>
  <c r="A1802" i="25"/>
  <c r="A1801" i="25"/>
  <c r="A1800" i="25"/>
  <c r="A1799" i="25"/>
  <c r="A1798" i="25"/>
  <c r="A1797" i="25"/>
  <c r="A1796" i="25"/>
  <c r="A1795" i="25"/>
  <c r="A1794" i="25"/>
  <c r="A1793" i="25"/>
  <c r="A1792" i="25"/>
  <c r="A1791" i="25"/>
  <c r="A1790" i="25"/>
  <c r="A1789" i="25"/>
  <c r="A1788" i="25"/>
  <c r="A1787" i="25"/>
  <c r="A1786" i="25"/>
  <c r="A1785" i="25"/>
  <c r="A1784" i="25"/>
  <c r="A1783" i="25"/>
  <c r="A1782" i="25"/>
  <c r="A1781" i="25"/>
  <c r="A1780" i="25"/>
  <c r="A1779" i="25"/>
  <c r="A1778" i="25"/>
  <c r="A1777" i="25"/>
  <c r="A1776" i="25"/>
  <c r="A1775" i="25"/>
  <c r="A1774" i="25"/>
  <c r="A1773" i="25"/>
  <c r="A1772" i="25"/>
  <c r="A1771" i="25"/>
  <c r="A1770" i="25"/>
  <c r="A1769" i="25"/>
  <c r="A1768" i="25"/>
  <c r="A1767" i="25"/>
  <c r="A1766" i="25"/>
  <c r="A1765" i="25"/>
  <c r="A1764" i="25"/>
  <c r="A1763" i="25"/>
  <c r="A1762" i="25"/>
  <c r="A1761" i="25"/>
  <c r="A1760" i="25"/>
  <c r="A1759" i="25"/>
  <c r="A1758" i="25"/>
  <c r="A1757" i="25"/>
  <c r="A1756" i="25"/>
  <c r="A1755" i="25"/>
  <c r="A1754" i="25"/>
  <c r="A1753" i="25"/>
  <c r="A1752" i="25"/>
  <c r="A1751" i="25"/>
  <c r="A1750" i="25"/>
  <c r="A1749" i="25"/>
  <c r="A1748" i="25"/>
  <c r="A1747" i="25"/>
  <c r="A1746" i="25"/>
  <c r="A1745" i="25"/>
  <c r="A1744" i="25"/>
  <c r="A1743" i="25"/>
  <c r="A1742" i="25"/>
  <c r="A1741" i="25"/>
  <c r="A1740" i="25"/>
  <c r="A1739" i="25"/>
  <c r="A1738" i="25"/>
  <c r="A1737" i="25"/>
  <c r="A1736" i="25"/>
  <c r="A1735" i="25"/>
  <c r="A1734" i="25"/>
  <c r="A1733" i="25"/>
  <c r="A1732" i="25"/>
  <c r="A1731" i="25"/>
  <c r="A1730" i="25"/>
  <c r="A1729" i="25"/>
  <c r="A1728" i="25"/>
  <c r="A1727" i="25"/>
  <c r="A1726" i="25"/>
  <c r="A1725" i="25"/>
  <c r="A1724" i="25"/>
  <c r="A1723" i="25"/>
  <c r="A1722" i="25"/>
  <c r="A1721" i="25"/>
  <c r="A1720" i="25"/>
  <c r="A1719" i="25"/>
  <c r="A1718" i="25"/>
  <c r="A1717" i="25"/>
  <c r="A1716" i="25"/>
  <c r="A1715" i="25"/>
  <c r="A1714" i="25"/>
  <c r="A1713" i="25"/>
  <c r="A1712" i="25"/>
  <c r="A1711" i="25"/>
  <c r="A1710" i="25"/>
  <c r="A1709" i="25"/>
  <c r="A1708" i="25"/>
  <c r="A1707" i="25"/>
  <c r="A1706" i="25"/>
  <c r="A1705" i="25"/>
  <c r="A1704" i="25"/>
  <c r="A1703" i="25"/>
  <c r="A1702" i="25"/>
  <c r="A1701" i="25"/>
  <c r="A1700" i="25"/>
  <c r="A1699" i="25"/>
  <c r="A1698" i="25"/>
  <c r="A1697" i="25"/>
  <c r="A1696" i="25"/>
  <c r="A1695" i="25"/>
  <c r="A1694" i="25"/>
  <c r="A1693" i="25"/>
  <c r="A1692" i="25"/>
  <c r="A1691" i="25"/>
  <c r="A1690" i="25"/>
  <c r="A1689" i="25"/>
  <c r="A1688" i="25"/>
  <c r="A1687" i="25"/>
  <c r="A1686" i="25"/>
  <c r="A1685" i="25"/>
  <c r="A1684" i="25"/>
  <c r="A1683" i="25"/>
  <c r="A1682" i="25"/>
  <c r="A1681" i="25"/>
  <c r="A1680" i="25"/>
  <c r="A1679" i="25"/>
  <c r="A1678" i="25"/>
  <c r="A1677" i="25"/>
  <c r="A1676" i="25"/>
  <c r="A1675" i="25"/>
  <c r="A1674" i="25"/>
  <c r="A1673" i="25"/>
  <c r="A1672" i="25"/>
  <c r="A1671" i="25"/>
  <c r="A1670" i="25"/>
  <c r="A1669" i="25"/>
  <c r="A1668" i="25"/>
  <c r="A1667" i="25"/>
  <c r="A1666" i="25"/>
  <c r="A1665" i="25"/>
  <c r="A1664" i="25"/>
  <c r="A1663" i="25"/>
  <c r="A1662" i="25"/>
  <c r="A1661" i="25"/>
  <c r="A1660" i="25"/>
  <c r="A1659" i="25"/>
  <c r="A1658" i="25"/>
  <c r="A1657" i="25"/>
  <c r="A1656" i="25"/>
  <c r="A1655" i="25"/>
  <c r="A1654" i="25"/>
  <c r="A1653" i="25"/>
  <c r="A1652" i="25"/>
  <c r="A1651" i="25"/>
  <c r="A1650" i="25"/>
  <c r="A1649" i="25"/>
  <c r="A1648" i="25"/>
  <c r="A1647" i="25"/>
  <c r="A1646" i="25"/>
  <c r="A1645" i="25"/>
  <c r="A1644" i="25"/>
  <c r="A1643" i="25"/>
  <c r="A1642" i="25"/>
  <c r="A1641" i="25"/>
  <c r="A1640" i="25"/>
  <c r="A1639" i="25"/>
  <c r="A1638" i="25"/>
  <c r="A1637" i="25"/>
  <c r="A1636" i="25"/>
  <c r="A1635" i="25"/>
  <c r="A1634" i="25"/>
  <c r="A1633" i="25"/>
  <c r="A1632" i="25"/>
  <c r="A1631" i="25"/>
  <c r="A1630" i="25"/>
  <c r="A1629" i="25"/>
  <c r="A1628" i="25"/>
  <c r="A1627" i="25"/>
  <c r="A1626" i="25"/>
  <c r="A1625" i="25"/>
  <c r="A1624" i="25"/>
  <c r="A1623" i="25"/>
  <c r="A1622" i="25"/>
  <c r="A1621" i="25"/>
  <c r="A1620" i="25"/>
  <c r="A1619" i="25"/>
  <c r="A1618" i="25"/>
  <c r="A1617" i="25"/>
  <c r="A1616" i="25"/>
  <c r="A1615" i="25"/>
  <c r="A1614" i="25"/>
  <c r="A1613" i="25"/>
  <c r="A1612" i="25"/>
  <c r="A1611" i="25"/>
  <c r="A1610" i="25"/>
  <c r="A1609" i="25"/>
  <c r="A1608" i="25"/>
  <c r="A1607" i="25"/>
  <c r="A1606" i="25"/>
  <c r="A1605" i="25"/>
  <c r="A1604" i="25"/>
  <c r="A1603" i="25"/>
  <c r="A1602" i="25"/>
  <c r="A1601" i="25"/>
  <c r="A1600" i="25"/>
  <c r="A1599" i="25"/>
  <c r="A1598" i="25"/>
  <c r="A1597" i="25"/>
  <c r="A1596" i="25"/>
  <c r="A1595" i="25"/>
  <c r="A1594" i="25"/>
  <c r="A1593" i="25"/>
  <c r="A1592" i="25"/>
  <c r="A1591" i="25"/>
  <c r="A1590" i="25"/>
  <c r="A1589" i="25"/>
  <c r="A1588" i="25"/>
  <c r="A1587" i="25"/>
  <c r="A1586" i="25"/>
  <c r="A1585" i="25"/>
  <c r="A1584" i="25"/>
  <c r="A1583" i="25"/>
  <c r="A1582" i="25"/>
  <c r="A1581" i="25"/>
  <c r="A1580" i="25"/>
  <c r="A1579" i="25"/>
  <c r="A1578" i="25"/>
  <c r="A1577" i="25"/>
  <c r="A1576" i="25"/>
  <c r="A1575" i="25"/>
  <c r="A1574" i="25"/>
  <c r="A1573" i="25"/>
  <c r="A1572" i="25"/>
  <c r="A1571" i="25"/>
  <c r="A1570" i="25"/>
  <c r="A1569" i="25"/>
  <c r="A1568" i="25"/>
  <c r="A1567" i="25"/>
  <c r="A1566" i="25"/>
  <c r="A1565" i="25"/>
  <c r="A1564" i="25"/>
  <c r="A1563" i="25"/>
  <c r="A1562" i="25"/>
  <c r="A1561" i="25"/>
  <c r="A1560" i="25"/>
  <c r="A1559" i="25"/>
  <c r="A1558" i="25"/>
  <c r="A1557" i="25"/>
  <c r="A1556" i="25"/>
  <c r="A1555" i="25"/>
  <c r="A1554" i="25"/>
  <c r="A1553" i="25"/>
  <c r="A1552" i="25"/>
  <c r="A1551" i="25"/>
  <c r="A1550" i="25"/>
  <c r="A1549" i="25"/>
  <c r="A1548" i="25"/>
  <c r="A1547" i="25"/>
  <c r="A1546" i="25"/>
  <c r="A1545" i="25"/>
  <c r="A1544" i="25"/>
  <c r="A1543" i="25"/>
  <c r="A1542" i="25"/>
  <c r="A1541" i="25"/>
  <c r="A1540" i="25"/>
  <c r="A1539" i="25"/>
  <c r="A1538" i="25"/>
  <c r="A1537" i="25"/>
  <c r="A1536" i="25"/>
  <c r="A1535" i="25"/>
  <c r="A1534" i="25"/>
  <c r="A1533" i="25"/>
  <c r="A1532" i="25"/>
  <c r="A1531" i="25"/>
  <c r="A1530" i="25"/>
  <c r="A1529" i="25"/>
  <c r="A1528" i="25"/>
  <c r="A1527" i="25"/>
  <c r="A1526" i="25"/>
  <c r="A1525" i="25"/>
  <c r="A1524" i="25"/>
  <c r="A1523" i="25"/>
  <c r="A1522" i="25"/>
  <c r="A1521" i="25"/>
  <c r="A1520" i="25"/>
  <c r="A1519" i="25"/>
  <c r="A1518" i="25"/>
  <c r="A1517" i="25"/>
  <c r="A1516" i="25"/>
  <c r="A1515" i="25"/>
  <c r="A1514" i="25"/>
  <c r="A1513" i="25"/>
  <c r="A1512" i="25"/>
  <c r="A1511" i="25"/>
  <c r="A1510" i="25"/>
  <c r="A1509" i="25"/>
  <c r="A1508" i="25"/>
  <c r="A1507" i="25"/>
  <c r="A1506" i="25"/>
  <c r="A1505" i="25"/>
  <c r="A1504" i="25"/>
  <c r="A1503" i="25"/>
  <c r="A1502" i="25"/>
  <c r="A1501" i="25"/>
  <c r="A1500" i="25"/>
  <c r="A1499" i="25"/>
  <c r="A1498" i="25"/>
  <c r="A1497" i="25"/>
  <c r="A1496" i="25"/>
  <c r="A1495" i="25"/>
  <c r="A1494" i="25"/>
  <c r="A1493" i="25"/>
  <c r="A1492" i="25"/>
  <c r="A1491" i="25"/>
  <c r="A1490" i="25"/>
  <c r="A1489" i="25"/>
  <c r="A1488" i="25"/>
  <c r="A1487" i="25"/>
  <c r="A1486" i="25"/>
  <c r="A1485" i="25"/>
  <c r="A1484" i="25"/>
  <c r="A1483" i="25"/>
  <c r="A1482" i="25"/>
  <c r="A1481" i="25"/>
  <c r="A1480" i="25"/>
  <c r="A1479" i="25"/>
  <c r="A1478" i="25"/>
  <c r="A1477" i="25"/>
  <c r="A1476" i="25"/>
  <c r="A1475" i="25"/>
  <c r="A1474" i="25"/>
  <c r="A1473" i="25"/>
  <c r="A1472" i="25"/>
  <c r="A1471" i="25"/>
  <c r="A1470" i="25"/>
  <c r="A1469" i="25"/>
  <c r="A1468" i="25"/>
  <c r="A1467" i="25"/>
  <c r="A1466" i="25"/>
  <c r="A1465" i="25"/>
  <c r="A1464" i="25"/>
  <c r="A1463" i="25"/>
  <c r="A1462" i="25"/>
  <c r="A1461" i="25"/>
  <c r="A1460" i="25"/>
  <c r="A1459" i="25"/>
  <c r="A1458" i="25"/>
  <c r="A1457" i="25"/>
  <c r="A1456" i="25"/>
  <c r="A1455" i="25"/>
  <c r="A1454" i="25"/>
  <c r="A1453" i="25"/>
  <c r="A1452" i="25"/>
  <c r="A1451" i="25"/>
  <c r="A1450" i="25"/>
  <c r="A1449" i="25"/>
  <c r="A1448" i="25"/>
  <c r="A1447" i="25"/>
  <c r="A1446" i="25"/>
  <c r="A1445" i="25"/>
  <c r="A1444" i="25"/>
  <c r="A1443" i="25"/>
  <c r="A1442" i="25"/>
  <c r="A1441" i="25"/>
  <c r="A1440" i="25"/>
  <c r="A1439" i="25"/>
  <c r="A1438" i="25"/>
  <c r="A1437" i="25"/>
  <c r="A1436" i="25"/>
  <c r="A1435" i="25"/>
  <c r="A1434" i="25"/>
  <c r="A1433" i="25"/>
  <c r="A1432" i="25"/>
  <c r="A1431" i="25"/>
  <c r="A1430" i="25"/>
  <c r="A1429" i="25"/>
  <c r="A1428" i="25"/>
  <c r="A1427" i="25"/>
  <c r="A1426" i="25"/>
  <c r="A1425" i="25"/>
  <c r="A1424" i="25"/>
  <c r="A1423" i="25"/>
  <c r="A1422" i="25"/>
  <c r="A1421" i="25"/>
  <c r="A1420" i="25"/>
  <c r="A1419" i="25"/>
  <c r="A1418" i="25"/>
  <c r="A1417" i="25"/>
  <c r="A1416" i="25"/>
  <c r="A1415" i="25"/>
  <c r="A1414" i="25"/>
  <c r="A1413" i="25"/>
  <c r="A1412" i="25"/>
  <c r="A1411" i="25"/>
  <c r="A1410" i="25"/>
  <c r="A1409" i="25"/>
  <c r="A1408" i="25"/>
  <c r="A1407" i="25"/>
  <c r="A1406" i="25"/>
  <c r="A1405" i="25"/>
  <c r="A1404" i="25"/>
  <c r="A1403" i="25"/>
  <c r="A1402" i="25"/>
  <c r="A1401" i="25"/>
  <c r="A1400" i="25"/>
  <c r="A1399" i="25"/>
  <c r="A1398" i="25"/>
  <c r="A1397" i="25"/>
  <c r="A1396" i="25"/>
  <c r="A1395" i="25"/>
  <c r="A1394" i="25"/>
  <c r="A1393" i="25"/>
  <c r="A1392" i="25"/>
  <c r="A1391" i="25"/>
  <c r="A1390" i="25"/>
  <c r="A1389" i="25"/>
  <c r="A1388" i="25"/>
  <c r="A1387" i="25"/>
  <c r="A1386" i="25"/>
  <c r="A1385" i="25"/>
  <c r="A1384" i="25"/>
  <c r="A1383" i="25"/>
  <c r="A1382" i="25"/>
  <c r="A1381" i="25"/>
  <c r="A1380" i="25"/>
  <c r="A1379" i="25"/>
  <c r="A1378" i="25"/>
  <c r="A1377" i="25"/>
  <c r="A1376" i="25"/>
  <c r="A1375" i="25"/>
  <c r="A1374" i="25"/>
  <c r="A1373" i="25"/>
  <c r="A1372" i="25"/>
  <c r="A1371" i="25"/>
  <c r="A1370" i="25"/>
  <c r="A1369" i="25"/>
  <c r="A1368" i="25"/>
  <c r="A1367" i="25"/>
  <c r="A1366" i="25"/>
  <c r="A1365" i="25"/>
  <c r="A1364" i="25"/>
  <c r="A1363" i="25"/>
  <c r="A1362" i="25"/>
  <c r="A1361" i="25"/>
  <c r="A1360" i="25"/>
  <c r="A1359" i="25"/>
  <c r="A1358" i="25"/>
  <c r="A1357" i="25"/>
  <c r="A1356" i="25"/>
  <c r="A1355" i="25"/>
  <c r="A1354" i="25"/>
  <c r="A1353" i="25"/>
  <c r="A1352" i="25"/>
  <c r="A1351" i="25"/>
  <c r="A1350" i="25"/>
  <c r="A1349" i="25"/>
  <c r="A1348" i="25"/>
  <c r="A1347" i="25"/>
  <c r="A1346" i="25"/>
  <c r="A1345" i="25"/>
  <c r="A1344" i="25"/>
  <c r="A1343" i="25"/>
  <c r="A1342" i="25"/>
  <c r="A1341" i="25"/>
  <c r="A1340" i="25"/>
  <c r="A1339" i="25"/>
  <c r="A1338" i="25"/>
  <c r="A1337" i="25"/>
  <c r="A1336" i="25"/>
  <c r="A1335" i="25"/>
  <c r="A1334" i="25"/>
  <c r="A1333" i="25"/>
  <c r="A1332" i="25"/>
  <c r="A1331" i="25"/>
  <c r="A1330" i="25"/>
  <c r="A1329" i="25"/>
  <c r="A1328" i="25"/>
  <c r="A1327" i="25"/>
  <c r="A1326" i="25"/>
  <c r="A1325" i="25"/>
  <c r="A1324" i="25"/>
  <c r="A1323" i="25"/>
  <c r="A1322" i="25"/>
  <c r="A1321" i="25"/>
  <c r="A1320" i="25"/>
  <c r="A1319" i="25"/>
  <c r="A1318" i="25"/>
  <c r="A1317" i="25"/>
  <c r="A1316" i="25"/>
  <c r="A1315" i="25"/>
  <c r="A1314" i="25"/>
  <c r="A1313" i="25"/>
  <c r="A1312" i="25"/>
  <c r="A1311" i="25"/>
  <c r="A1310" i="25"/>
  <c r="A1309" i="25"/>
  <c r="A1308" i="25"/>
  <c r="A1307" i="25"/>
  <c r="A1306" i="25"/>
  <c r="A1305" i="25"/>
  <c r="A1304" i="25"/>
  <c r="A1303" i="25"/>
  <c r="A1302" i="25"/>
  <c r="A1301" i="25"/>
  <c r="A1300" i="25"/>
  <c r="A1299" i="25"/>
  <c r="A1298" i="25"/>
  <c r="A1297" i="25"/>
  <c r="A1296" i="25"/>
  <c r="A1295" i="25"/>
  <c r="A1294" i="25"/>
  <c r="A1293" i="25"/>
  <c r="A1292" i="25"/>
  <c r="A1291" i="25"/>
  <c r="A1290" i="25"/>
  <c r="A1289" i="25"/>
  <c r="A1288" i="25"/>
  <c r="A1287" i="25"/>
  <c r="A1286" i="25"/>
  <c r="A1285" i="25"/>
  <c r="A1284" i="25"/>
  <c r="A1283" i="25"/>
  <c r="A1282" i="25"/>
  <c r="A1281" i="25"/>
  <c r="A1280" i="25"/>
  <c r="A1279" i="25"/>
  <c r="A1278" i="25"/>
  <c r="A1277" i="25"/>
  <c r="A1276" i="25"/>
  <c r="A1275" i="25"/>
  <c r="A1274" i="25"/>
  <c r="A1273" i="25"/>
  <c r="A1272" i="25"/>
  <c r="A1271" i="25"/>
  <c r="A1270" i="25"/>
  <c r="A1269" i="25"/>
  <c r="A1268" i="25"/>
  <c r="A1267" i="25"/>
  <c r="A1266" i="25"/>
  <c r="A1265" i="25"/>
  <c r="A1264" i="25"/>
  <c r="A1263" i="25"/>
  <c r="A1262" i="25"/>
  <c r="A1261" i="25"/>
  <c r="A1260" i="25"/>
  <c r="A1259" i="25"/>
  <c r="A1258" i="25"/>
  <c r="A1257" i="25"/>
  <c r="A1256" i="25"/>
  <c r="A1255" i="25"/>
  <c r="A1254" i="25"/>
  <c r="A1253" i="25"/>
  <c r="A1252" i="25"/>
  <c r="A1251" i="25"/>
  <c r="A1250" i="25"/>
  <c r="A1249" i="25"/>
  <c r="A1248" i="25"/>
  <c r="A1247" i="25"/>
  <c r="A1246" i="25"/>
  <c r="A1245" i="25"/>
  <c r="A1244" i="25"/>
  <c r="A1243" i="25"/>
  <c r="A1242" i="25"/>
  <c r="A1241" i="25"/>
  <c r="A1240" i="25"/>
  <c r="A1239" i="25"/>
  <c r="A1238" i="25"/>
  <c r="A1237" i="25"/>
  <c r="A1236" i="25"/>
  <c r="A1235" i="25"/>
  <c r="A1234" i="25"/>
  <c r="A1233" i="25"/>
  <c r="A1232" i="25"/>
  <c r="A1231" i="25"/>
  <c r="A1230" i="25"/>
  <c r="A1229" i="25"/>
  <c r="A1228" i="25"/>
  <c r="A1227" i="25"/>
  <c r="A1226" i="25"/>
  <c r="A1225" i="25"/>
  <c r="A1224" i="25"/>
  <c r="A1223" i="25"/>
  <c r="A1222" i="25"/>
  <c r="A1221" i="25"/>
  <c r="A1220" i="25"/>
  <c r="A1219" i="25"/>
  <c r="A1218" i="25"/>
  <c r="A1217" i="25"/>
  <c r="A1216" i="25"/>
  <c r="A1215" i="25"/>
  <c r="A1214" i="25"/>
  <c r="A1213" i="25"/>
  <c r="A1212" i="25"/>
  <c r="A1211" i="25"/>
  <c r="A1210" i="25"/>
  <c r="A1209" i="25"/>
  <c r="A1208" i="25"/>
  <c r="A1207" i="25"/>
  <c r="A1206" i="25"/>
  <c r="A1205" i="25"/>
  <c r="A1204" i="25"/>
  <c r="A1203" i="25"/>
  <c r="A1202" i="25"/>
  <c r="A1201" i="25"/>
  <c r="A1200" i="25"/>
  <c r="A1199" i="25"/>
  <c r="A1198" i="25"/>
  <c r="A1197" i="25"/>
  <c r="A1196" i="25"/>
  <c r="A1195" i="25"/>
  <c r="A1194" i="25"/>
  <c r="A1193" i="25"/>
  <c r="A1192" i="25"/>
  <c r="A1191" i="25"/>
  <c r="A1190" i="25"/>
  <c r="A1189" i="25"/>
  <c r="A1188" i="25"/>
  <c r="A1187" i="25"/>
  <c r="A1186" i="25"/>
  <c r="A1185" i="25"/>
  <c r="A1184" i="25"/>
  <c r="A1183" i="25"/>
  <c r="A1182" i="25"/>
  <c r="A1181" i="25"/>
  <c r="A1180" i="25"/>
  <c r="A1179" i="25"/>
  <c r="A1178" i="25"/>
  <c r="A1177" i="25"/>
  <c r="A1176" i="25"/>
  <c r="A1175" i="25"/>
  <c r="A1174" i="25"/>
  <c r="A1173" i="25"/>
  <c r="A1172" i="25"/>
  <c r="A1171" i="25"/>
  <c r="A1170" i="25"/>
  <c r="A1169" i="25"/>
  <c r="A1168" i="25"/>
  <c r="A1167" i="25"/>
  <c r="A1166" i="25"/>
  <c r="A1165" i="25"/>
  <c r="A1164" i="25"/>
  <c r="A1163" i="25"/>
  <c r="A1162" i="25"/>
  <c r="A1161" i="25"/>
  <c r="A1160" i="25"/>
  <c r="A1159" i="25"/>
  <c r="A1158" i="25"/>
  <c r="A1157" i="25"/>
  <c r="A1156" i="25"/>
  <c r="A1155" i="25"/>
  <c r="A1154" i="25"/>
  <c r="A1153" i="25"/>
  <c r="A1152" i="25"/>
  <c r="A1151" i="25"/>
  <c r="A1150" i="25"/>
  <c r="A1149" i="25"/>
  <c r="A1148" i="25"/>
  <c r="A1147" i="25"/>
  <c r="A1146" i="25"/>
  <c r="A1145" i="25"/>
  <c r="A1144" i="25"/>
  <c r="A1143" i="25"/>
  <c r="A1142" i="25"/>
  <c r="A1141" i="25"/>
  <c r="A1140" i="25"/>
  <c r="A1139" i="25"/>
  <c r="A1138" i="25"/>
  <c r="A1137" i="25"/>
  <c r="A1136" i="25"/>
  <c r="A1135" i="25"/>
  <c r="A1134" i="25"/>
  <c r="A1133" i="25"/>
  <c r="A1132" i="25"/>
  <c r="A1131" i="25"/>
  <c r="A1130" i="25"/>
  <c r="A1129" i="25"/>
  <c r="A1128" i="25"/>
  <c r="A1127" i="25"/>
  <c r="A1126" i="25"/>
  <c r="A1125" i="25"/>
  <c r="A1124" i="25"/>
  <c r="A1123" i="25"/>
  <c r="A1122" i="25"/>
  <c r="A1121" i="25"/>
  <c r="A1120" i="25"/>
  <c r="A1119" i="25"/>
  <c r="A1118" i="25"/>
  <c r="A1117" i="25"/>
  <c r="A1116" i="25"/>
  <c r="A1115" i="25"/>
  <c r="A1114" i="25"/>
  <c r="A1113" i="25"/>
  <c r="A1112" i="25"/>
  <c r="A1111" i="25"/>
  <c r="A1110" i="25"/>
  <c r="A1109" i="25"/>
  <c r="A1108" i="25"/>
  <c r="A1107" i="25"/>
  <c r="A1106" i="25"/>
  <c r="A1105" i="25"/>
  <c r="A1104" i="25"/>
  <c r="A1103" i="25"/>
  <c r="A1102" i="25"/>
  <c r="A1101" i="25"/>
  <c r="A1100" i="25"/>
  <c r="A1099" i="25"/>
  <c r="A1098" i="25"/>
  <c r="A1097" i="25"/>
  <c r="A1096" i="25"/>
  <c r="A1095" i="25"/>
  <c r="A1094" i="25"/>
  <c r="A1093" i="25"/>
  <c r="A1092" i="25"/>
  <c r="A1091" i="25"/>
  <c r="A1090" i="25"/>
  <c r="A1089" i="25"/>
  <c r="A1088" i="25"/>
  <c r="A1087" i="25"/>
  <c r="A1086" i="25"/>
  <c r="A1085" i="25"/>
  <c r="A1084" i="25"/>
  <c r="A1083" i="25"/>
  <c r="A1082" i="25"/>
  <c r="A1081" i="25"/>
  <c r="A1080" i="25"/>
  <c r="A1079" i="25"/>
  <c r="A1078" i="25"/>
  <c r="A1077" i="25"/>
  <c r="A1076" i="25"/>
  <c r="A1075" i="25"/>
  <c r="A1074" i="25"/>
  <c r="A1073" i="25"/>
  <c r="A1072" i="25"/>
  <c r="A1071" i="25"/>
  <c r="A1070" i="25"/>
  <c r="A1069" i="25"/>
  <c r="A1068" i="25"/>
  <c r="A1067" i="25"/>
  <c r="A1066" i="25"/>
  <c r="A1065" i="25"/>
  <c r="A1064" i="25"/>
  <c r="A1063" i="25"/>
  <c r="A1062" i="25"/>
  <c r="A1061" i="25"/>
  <c r="A1060" i="25"/>
  <c r="A1059" i="25"/>
  <c r="A1058" i="25"/>
  <c r="A1057" i="25"/>
  <c r="A1056" i="25"/>
  <c r="A1055" i="25"/>
  <c r="A1054" i="25"/>
  <c r="A1053" i="25"/>
  <c r="A1052" i="25"/>
  <c r="A1051" i="25"/>
  <c r="A1050" i="25"/>
  <c r="A1049" i="25"/>
  <c r="A1048" i="25"/>
  <c r="A1047" i="25"/>
  <c r="A1046" i="25"/>
  <c r="A1045" i="25"/>
  <c r="A1044" i="25"/>
  <c r="A1043" i="25"/>
  <c r="A1042" i="25"/>
  <c r="A1041" i="25"/>
  <c r="A1040" i="25"/>
  <c r="A1039" i="25"/>
  <c r="A1038" i="25"/>
  <c r="A1037" i="25"/>
  <c r="A1036" i="25"/>
  <c r="A1035" i="25"/>
  <c r="A1034" i="25"/>
  <c r="A1033" i="25"/>
  <c r="A1032" i="25"/>
  <c r="A1031" i="25"/>
  <c r="A1030" i="25"/>
  <c r="A1029" i="25"/>
  <c r="A1028" i="25"/>
  <c r="A1027" i="25"/>
  <c r="A1026" i="25"/>
  <c r="A1025" i="25"/>
  <c r="A1024" i="25"/>
  <c r="A1023" i="25"/>
  <c r="A1022" i="25"/>
  <c r="A1021" i="25"/>
  <c r="A1020" i="25"/>
  <c r="A1019" i="25"/>
  <c r="A1018" i="25"/>
  <c r="A1017" i="25"/>
  <c r="A1016" i="25"/>
  <c r="A1015" i="25"/>
  <c r="A1014" i="25"/>
  <c r="A1013" i="25"/>
  <c r="A1012" i="25"/>
  <c r="A1011" i="25"/>
  <c r="A1010" i="25"/>
  <c r="A1009" i="25"/>
  <c r="A1008" i="25"/>
  <c r="A1007" i="25"/>
  <c r="A1006" i="25"/>
  <c r="A1005" i="25"/>
  <c r="A1004" i="25"/>
  <c r="A1003" i="25"/>
  <c r="A1002" i="25"/>
  <c r="A1001" i="25"/>
  <c r="A1000" i="25"/>
  <c r="A999" i="25"/>
  <c r="A998" i="25"/>
  <c r="A997" i="25"/>
  <c r="A996" i="25"/>
  <c r="A995" i="25"/>
  <c r="A994" i="25"/>
  <c r="A993" i="25"/>
  <c r="A992" i="25"/>
  <c r="A991" i="25"/>
  <c r="A990" i="25"/>
  <c r="A989" i="25"/>
  <c r="A988" i="25"/>
  <c r="A987" i="25"/>
  <c r="A986" i="25"/>
  <c r="A985" i="25"/>
  <c r="A984" i="25"/>
  <c r="A983" i="25"/>
  <c r="A982" i="25"/>
  <c r="A981" i="25"/>
  <c r="A980" i="25"/>
  <c r="A979" i="25"/>
  <c r="A978" i="25"/>
  <c r="A977" i="25"/>
  <c r="A976" i="25"/>
  <c r="A975" i="25"/>
  <c r="A974" i="25"/>
  <c r="A973" i="25"/>
  <c r="A972" i="25"/>
  <c r="A971" i="25"/>
  <c r="A970" i="25"/>
  <c r="A969" i="25"/>
  <c r="A968" i="25"/>
  <c r="A967" i="25"/>
  <c r="A966" i="25"/>
  <c r="A965" i="25"/>
  <c r="A964" i="25"/>
  <c r="A963" i="25"/>
  <c r="A962" i="25"/>
  <c r="A961" i="25"/>
  <c r="A960" i="25"/>
  <c r="A959" i="25"/>
  <c r="A958" i="25"/>
  <c r="A957" i="25"/>
  <c r="A956" i="25"/>
  <c r="A955" i="25"/>
  <c r="A954" i="25"/>
  <c r="A953" i="25"/>
  <c r="A952" i="25"/>
  <c r="A951" i="25"/>
  <c r="A950" i="25"/>
  <c r="A949" i="25"/>
  <c r="A948" i="25"/>
  <c r="A947" i="25"/>
  <c r="A946" i="25"/>
  <c r="A945" i="25"/>
  <c r="A944" i="25"/>
  <c r="A943" i="25"/>
  <c r="A942" i="25"/>
  <c r="A941" i="25"/>
  <c r="A940" i="25"/>
  <c r="A939" i="25"/>
  <c r="A938" i="25"/>
  <c r="A937" i="25"/>
  <c r="A936" i="25"/>
  <c r="A935" i="25"/>
  <c r="A934" i="25"/>
  <c r="A933" i="25"/>
  <c r="A932" i="25"/>
  <c r="A931" i="25"/>
  <c r="A930" i="25"/>
  <c r="A929" i="25"/>
  <c r="A928" i="25"/>
  <c r="A927" i="25"/>
  <c r="A926" i="25"/>
  <c r="A925" i="25"/>
  <c r="A924" i="25"/>
  <c r="A923" i="25"/>
  <c r="A922" i="25"/>
  <c r="A921" i="25"/>
  <c r="A920" i="25"/>
  <c r="A919" i="25"/>
  <c r="A918" i="25"/>
  <c r="A917" i="25"/>
  <c r="A916" i="25"/>
  <c r="A915" i="25"/>
  <c r="A914" i="25"/>
  <c r="A913" i="25"/>
  <c r="A912" i="25"/>
  <c r="A911" i="25"/>
  <c r="A910" i="25"/>
  <c r="A909" i="25"/>
  <c r="A908" i="25"/>
  <c r="A907" i="25"/>
  <c r="A906" i="25"/>
  <c r="A905" i="25"/>
  <c r="A904" i="25"/>
  <c r="A903" i="25"/>
  <c r="A902" i="25"/>
  <c r="A901" i="25"/>
  <c r="A900" i="25"/>
  <c r="A899" i="25"/>
  <c r="A898" i="25"/>
  <c r="A897" i="25"/>
  <c r="A896" i="25"/>
  <c r="A895" i="25"/>
  <c r="A894" i="25"/>
  <c r="A893" i="25"/>
  <c r="A892" i="25"/>
  <c r="A891" i="25"/>
  <c r="A890" i="25"/>
  <c r="A889" i="25"/>
  <c r="A888" i="25"/>
  <c r="A887" i="25"/>
  <c r="A886" i="25"/>
  <c r="A885" i="25"/>
  <c r="A884" i="25"/>
  <c r="A883" i="25"/>
  <c r="A882" i="25"/>
  <c r="A881" i="25"/>
  <c r="A880" i="25"/>
  <c r="A879" i="25"/>
  <c r="A878" i="25"/>
  <c r="A877" i="25"/>
  <c r="A876" i="25"/>
  <c r="A875" i="25"/>
  <c r="A874" i="25"/>
  <c r="A873" i="25"/>
  <c r="A872" i="25"/>
  <c r="A871" i="25"/>
  <c r="A870" i="25"/>
  <c r="A869" i="25"/>
  <c r="A868" i="25"/>
  <c r="A867" i="25"/>
  <c r="A866" i="25"/>
  <c r="A865" i="25"/>
  <c r="A864" i="25"/>
  <c r="A863" i="25"/>
  <c r="A862" i="25"/>
  <c r="A861" i="25"/>
  <c r="A860" i="25"/>
  <c r="A859" i="25"/>
  <c r="A858" i="25"/>
  <c r="A857" i="25"/>
  <c r="A856" i="25"/>
  <c r="A855" i="25"/>
  <c r="A854" i="25"/>
  <c r="A853" i="25"/>
  <c r="A852" i="25"/>
  <c r="A851" i="25"/>
  <c r="A850" i="25"/>
  <c r="A849" i="25"/>
  <c r="A848" i="25"/>
  <c r="A847" i="25"/>
  <c r="A846" i="25"/>
  <c r="A845" i="25"/>
  <c r="A844" i="25"/>
  <c r="A843" i="25"/>
  <c r="A842" i="25"/>
  <c r="A841" i="25"/>
  <c r="A840" i="25"/>
  <c r="A839" i="25"/>
  <c r="A838" i="25"/>
  <c r="A837" i="25"/>
  <c r="A836" i="25"/>
  <c r="A835" i="25"/>
  <c r="A834" i="25"/>
  <c r="A833" i="25"/>
  <c r="A832" i="25"/>
  <c r="A831" i="25"/>
  <c r="A830" i="25"/>
  <c r="A829" i="25"/>
  <c r="A828" i="25"/>
  <c r="A827" i="25"/>
  <c r="A826" i="25"/>
  <c r="A825" i="25"/>
  <c r="A824" i="25"/>
  <c r="A823" i="25"/>
  <c r="A822" i="25"/>
  <c r="A821" i="25"/>
  <c r="A820" i="25"/>
  <c r="A819" i="25"/>
  <c r="A818" i="25"/>
  <c r="A817" i="25"/>
  <c r="A816" i="25"/>
  <c r="A815" i="25"/>
  <c r="A814" i="25"/>
  <c r="A813" i="25"/>
  <c r="A812" i="25"/>
  <c r="A811" i="25"/>
  <c r="A810" i="25"/>
  <c r="A809" i="25"/>
  <c r="A808" i="25"/>
  <c r="A807" i="25"/>
  <c r="A806" i="25"/>
  <c r="A805" i="25"/>
  <c r="A804" i="25"/>
  <c r="A803" i="25"/>
  <c r="A802" i="25"/>
  <c r="A801" i="25"/>
  <c r="A800" i="25"/>
  <c r="A799" i="25"/>
  <c r="A798" i="25"/>
  <c r="A797" i="25"/>
  <c r="A796" i="25"/>
  <c r="A795" i="25"/>
  <c r="A794" i="25"/>
  <c r="A793" i="25"/>
  <c r="A792" i="25"/>
  <c r="A791" i="25"/>
  <c r="A790" i="25"/>
  <c r="A789" i="25"/>
  <c r="A788" i="25"/>
  <c r="A787" i="25"/>
  <c r="A786" i="25"/>
  <c r="A785" i="25"/>
  <c r="A784" i="25"/>
  <c r="A783" i="25"/>
  <c r="A782" i="25"/>
  <c r="A781" i="25"/>
  <c r="A780" i="25"/>
  <c r="A779" i="25"/>
  <c r="A778" i="25"/>
  <c r="A777" i="25"/>
  <c r="A776" i="25"/>
  <c r="A775" i="25"/>
  <c r="A774" i="25"/>
  <c r="A773" i="25"/>
  <c r="A772" i="25"/>
  <c r="A771" i="25"/>
  <c r="A770" i="25"/>
  <c r="A769" i="25"/>
  <c r="A768" i="25"/>
  <c r="A767" i="25"/>
  <c r="A766" i="25"/>
  <c r="A765" i="25"/>
  <c r="A764" i="25"/>
  <c r="A763" i="25"/>
  <c r="A762" i="25"/>
  <c r="A761" i="25"/>
  <c r="A760" i="25"/>
  <c r="A759" i="25"/>
  <c r="A758" i="25"/>
  <c r="A757" i="25"/>
  <c r="A756" i="25"/>
  <c r="A755" i="25"/>
  <c r="A754" i="25"/>
  <c r="A753" i="25"/>
  <c r="A752" i="25"/>
  <c r="A751" i="25"/>
  <c r="A750" i="25"/>
  <c r="A749" i="25"/>
  <c r="A748" i="25"/>
  <c r="A747" i="25"/>
  <c r="A746" i="25"/>
  <c r="A745" i="25"/>
  <c r="A744" i="25"/>
  <c r="A743" i="25"/>
  <c r="A742" i="25"/>
  <c r="A741" i="25"/>
  <c r="A740" i="25"/>
  <c r="A739" i="25"/>
  <c r="A738" i="25"/>
  <c r="A737" i="25"/>
  <c r="A736" i="25"/>
  <c r="A735" i="25"/>
  <c r="A734" i="25"/>
  <c r="A733" i="25"/>
  <c r="A732" i="25"/>
  <c r="A731" i="25"/>
  <c r="A730" i="25"/>
  <c r="A729" i="25"/>
  <c r="A728" i="25"/>
  <c r="A727" i="25"/>
  <c r="A726" i="25"/>
  <c r="A725" i="25"/>
  <c r="A724" i="25"/>
  <c r="A723" i="25"/>
  <c r="A722" i="25"/>
  <c r="A721" i="25"/>
  <c r="A720" i="25"/>
  <c r="A719" i="25"/>
  <c r="A718" i="25"/>
  <c r="A717" i="25"/>
  <c r="A716" i="25"/>
  <c r="A715" i="25"/>
  <c r="A714" i="25"/>
  <c r="A713" i="25"/>
  <c r="A712" i="25"/>
  <c r="A711" i="25"/>
  <c r="A710" i="25"/>
  <c r="A709" i="25"/>
  <c r="A708" i="25"/>
  <c r="A707" i="25"/>
  <c r="A706" i="25"/>
  <c r="A705" i="25"/>
  <c r="A704" i="25"/>
  <c r="A703" i="25"/>
  <c r="A702" i="25"/>
  <c r="A701" i="25"/>
  <c r="A700" i="25"/>
  <c r="A699" i="25"/>
  <c r="A698" i="25"/>
  <c r="A697" i="25"/>
  <c r="A696" i="25"/>
  <c r="A695" i="25"/>
  <c r="A694" i="25"/>
  <c r="A693" i="25"/>
  <c r="A692" i="25"/>
  <c r="A691" i="25"/>
  <c r="A690" i="25"/>
  <c r="A689" i="25"/>
  <c r="A688" i="25"/>
  <c r="A687" i="25"/>
  <c r="A686" i="25"/>
  <c r="A685" i="25"/>
  <c r="A684" i="25"/>
  <c r="A683" i="25"/>
  <c r="A682" i="25"/>
  <c r="A681" i="25"/>
  <c r="A680" i="25"/>
  <c r="A679" i="25"/>
  <c r="A678" i="25"/>
  <c r="A677" i="25"/>
  <c r="A676" i="25"/>
  <c r="A675" i="25"/>
  <c r="A674" i="25"/>
  <c r="A673" i="25"/>
  <c r="A672" i="25"/>
  <c r="A671" i="25"/>
  <c r="A670" i="25"/>
  <c r="A669" i="25"/>
  <c r="A668" i="25"/>
  <c r="A667" i="25"/>
  <c r="A666" i="25"/>
  <c r="A665" i="25"/>
  <c r="A664" i="25"/>
  <c r="A663" i="25"/>
  <c r="A662" i="25"/>
  <c r="A661" i="25"/>
  <c r="A660" i="25"/>
  <c r="A659" i="25"/>
  <c r="A658" i="25"/>
  <c r="A657" i="25"/>
  <c r="A656" i="25"/>
  <c r="A655" i="25"/>
  <c r="A654" i="25"/>
  <c r="A653" i="25"/>
  <c r="A652" i="25"/>
  <c r="A651" i="25"/>
  <c r="A650" i="25"/>
  <c r="A649" i="25"/>
  <c r="A648" i="25"/>
  <c r="A647" i="25"/>
  <c r="A646" i="25"/>
  <c r="A645" i="25"/>
  <c r="A644" i="25"/>
  <c r="A643" i="25"/>
  <c r="A642" i="25"/>
  <c r="A641" i="25"/>
  <c r="A640" i="25"/>
  <c r="A639" i="25"/>
  <c r="A638" i="25"/>
  <c r="A637" i="25"/>
  <c r="A636" i="25"/>
  <c r="A635" i="25"/>
  <c r="A634" i="25"/>
  <c r="A633" i="25"/>
  <c r="A632" i="25"/>
  <c r="A631" i="25"/>
  <c r="A630" i="25"/>
  <c r="A629" i="25"/>
  <c r="A628" i="25"/>
  <c r="A627" i="25"/>
  <c r="A626" i="25"/>
  <c r="A625" i="25"/>
  <c r="A624" i="25"/>
  <c r="A623" i="25"/>
  <c r="A622" i="25"/>
  <c r="A621" i="25"/>
  <c r="A620" i="25"/>
  <c r="A619" i="25"/>
  <c r="A618" i="25"/>
  <c r="A617" i="25"/>
  <c r="A616" i="25"/>
  <c r="A615" i="25"/>
  <c r="A614" i="25"/>
  <c r="A613" i="25"/>
  <c r="A612" i="25"/>
  <c r="A611" i="25"/>
  <c r="A610" i="25"/>
  <c r="A609" i="25"/>
  <c r="A608" i="25"/>
  <c r="A607" i="25"/>
  <c r="A606" i="25"/>
  <c r="A605" i="25"/>
  <c r="A604" i="25"/>
  <c r="A603" i="25"/>
  <c r="A602" i="25"/>
  <c r="A601" i="25"/>
  <c r="A600" i="25"/>
  <c r="A599" i="25"/>
  <c r="A598" i="25"/>
  <c r="A597" i="25"/>
  <c r="A596" i="25"/>
  <c r="A595" i="25"/>
  <c r="A594" i="25"/>
  <c r="A593" i="25"/>
  <c r="A592" i="25"/>
  <c r="A591" i="25"/>
  <c r="A590" i="25"/>
  <c r="A589" i="25"/>
  <c r="A588" i="25"/>
  <c r="A587" i="25"/>
  <c r="A586" i="25"/>
  <c r="A585" i="25"/>
  <c r="A584" i="25"/>
  <c r="A583" i="25"/>
  <c r="A582" i="25"/>
  <c r="A581" i="25"/>
  <c r="A580" i="25"/>
  <c r="A579" i="25"/>
  <c r="A578" i="25"/>
  <c r="A577" i="25"/>
  <c r="A576" i="25"/>
  <c r="A575" i="25"/>
  <c r="A574" i="25"/>
  <c r="A573" i="25"/>
  <c r="A572" i="25"/>
  <c r="A571" i="25"/>
  <c r="A570" i="25"/>
  <c r="A569" i="25"/>
  <c r="A568" i="25"/>
  <c r="A567" i="25"/>
  <c r="A566" i="25"/>
  <c r="A565" i="25"/>
  <c r="A564" i="25"/>
  <c r="A563" i="25"/>
  <c r="A562" i="25"/>
  <c r="A561" i="25"/>
  <c r="A560" i="25"/>
  <c r="A559" i="25"/>
  <c r="A558" i="25"/>
  <c r="A557" i="25"/>
  <c r="A556" i="25"/>
  <c r="A555" i="25"/>
  <c r="A554" i="25"/>
  <c r="A553" i="25"/>
  <c r="A552" i="25"/>
  <c r="A551" i="25"/>
  <c r="A550" i="25"/>
  <c r="A549" i="25"/>
  <c r="A548" i="25"/>
  <c r="A547" i="25"/>
  <c r="A546" i="25"/>
  <c r="A545" i="25"/>
  <c r="A544" i="25"/>
  <c r="A543" i="25"/>
  <c r="A542" i="25"/>
  <c r="A541" i="25"/>
  <c r="A540" i="25"/>
  <c r="A539" i="25"/>
  <c r="A538" i="25"/>
  <c r="A537" i="25"/>
  <c r="A536" i="25"/>
  <c r="A535" i="25"/>
  <c r="A534" i="25"/>
  <c r="A533" i="25"/>
  <c r="A532" i="25"/>
  <c r="A531" i="25"/>
  <c r="A530" i="25"/>
  <c r="A529" i="25"/>
  <c r="A528" i="25"/>
  <c r="A527" i="25"/>
  <c r="A526" i="25"/>
  <c r="A525" i="25"/>
  <c r="A524" i="25"/>
  <c r="A523" i="25"/>
  <c r="A522" i="25"/>
  <c r="A521" i="25"/>
  <c r="A520" i="25"/>
  <c r="A519" i="25"/>
  <c r="A518" i="25"/>
  <c r="A517" i="25"/>
  <c r="A516" i="25"/>
  <c r="A515" i="25"/>
  <c r="A514" i="25"/>
  <c r="A513" i="25"/>
  <c r="A512" i="25"/>
  <c r="A511" i="25"/>
  <c r="A510" i="25"/>
  <c r="A509" i="25"/>
  <c r="A508" i="25"/>
  <c r="A507" i="25"/>
  <c r="A506" i="25"/>
  <c r="A505" i="25"/>
  <c r="A504" i="25"/>
  <c r="A503" i="25"/>
  <c r="A502" i="25"/>
  <c r="A501" i="25"/>
  <c r="A500" i="25"/>
  <c r="A499" i="25"/>
  <c r="A498" i="25"/>
  <c r="A497" i="25"/>
  <c r="A496" i="25"/>
  <c r="A495" i="25"/>
  <c r="A494" i="25"/>
  <c r="A493" i="25"/>
  <c r="A492" i="25"/>
  <c r="A491" i="25"/>
  <c r="A490" i="25"/>
  <c r="A489" i="25"/>
  <c r="A488" i="25"/>
  <c r="A487" i="25"/>
  <c r="A486" i="25"/>
  <c r="A485" i="25"/>
  <c r="A484" i="25"/>
  <c r="A483" i="25"/>
  <c r="A482" i="25"/>
  <c r="A481" i="25"/>
  <c r="A480" i="25"/>
  <c r="A479" i="25"/>
  <c r="A478" i="25"/>
  <c r="A477" i="25"/>
  <c r="A476" i="25"/>
  <c r="A475" i="25"/>
  <c r="A474" i="25"/>
  <c r="A473" i="25"/>
  <c r="A472" i="25"/>
  <c r="A471" i="25"/>
  <c r="A470" i="25"/>
  <c r="A469" i="25"/>
  <c r="A468" i="25"/>
  <c r="A467" i="25"/>
  <c r="A466" i="25"/>
  <c r="A465" i="25"/>
  <c r="A464" i="25"/>
  <c r="A463" i="25"/>
  <c r="A462" i="25"/>
  <c r="A461" i="25"/>
  <c r="A460" i="25"/>
  <c r="A459" i="25"/>
  <c r="A458" i="25"/>
  <c r="A457" i="25"/>
  <c r="A456" i="25"/>
  <c r="A455" i="25"/>
  <c r="A454" i="25"/>
  <c r="A453" i="25"/>
  <c r="A452" i="25"/>
  <c r="A451" i="25"/>
  <c r="A450" i="25"/>
  <c r="A449" i="25"/>
  <c r="A448" i="25"/>
  <c r="A447" i="25"/>
  <c r="A446" i="25"/>
  <c r="A445" i="25"/>
  <c r="A444" i="25"/>
  <c r="A443" i="25"/>
  <c r="A442" i="25"/>
  <c r="A441" i="25"/>
  <c r="A440" i="25"/>
  <c r="A439" i="25"/>
  <c r="A438" i="25"/>
  <c r="A437" i="25"/>
  <c r="A436" i="25"/>
  <c r="A435" i="25"/>
  <c r="A434" i="25"/>
  <c r="A433" i="25"/>
  <c r="A432" i="25"/>
  <c r="A431" i="25"/>
  <c r="A430" i="25"/>
  <c r="A429" i="25"/>
  <c r="A428" i="25"/>
  <c r="A427" i="25"/>
  <c r="A426" i="25"/>
  <c r="A425" i="25"/>
  <c r="A424" i="25"/>
  <c r="A423" i="25"/>
  <c r="A422" i="25"/>
  <c r="A421" i="25"/>
  <c r="A420" i="25"/>
  <c r="A419" i="25"/>
  <c r="A418" i="25"/>
  <c r="A417" i="25"/>
  <c r="A416" i="25"/>
  <c r="A415" i="25"/>
  <c r="A414" i="25"/>
  <c r="A413" i="25"/>
  <c r="A412" i="25"/>
  <c r="A411" i="25"/>
  <c r="A410" i="25"/>
  <c r="A409" i="25"/>
  <c r="A408" i="25"/>
  <c r="A407" i="25"/>
  <c r="A406" i="25"/>
  <c r="A405" i="25"/>
  <c r="A404" i="25"/>
  <c r="A403" i="25"/>
  <c r="A402" i="25"/>
  <c r="A401" i="25"/>
  <c r="A400" i="25"/>
  <c r="A399" i="25"/>
  <c r="A398" i="25"/>
  <c r="A397" i="25"/>
  <c r="A396" i="25"/>
  <c r="A395" i="25"/>
  <c r="A394" i="25"/>
  <c r="A393" i="25"/>
  <c r="A392" i="25"/>
  <c r="A391" i="25"/>
  <c r="A390" i="25"/>
  <c r="A389" i="25"/>
  <c r="A388" i="25"/>
  <c r="A387" i="25"/>
  <c r="A386" i="25"/>
  <c r="A385" i="25"/>
  <c r="A384" i="25"/>
  <c r="A383" i="25"/>
  <c r="A382" i="25"/>
  <c r="A381" i="25"/>
  <c r="A380" i="25"/>
  <c r="A379" i="25"/>
  <c r="A378" i="25"/>
  <c r="A377" i="25"/>
  <c r="A376" i="25"/>
  <c r="A375" i="25"/>
  <c r="A374" i="25"/>
  <c r="A373" i="25"/>
  <c r="A372" i="25"/>
  <c r="A371" i="25"/>
  <c r="A370" i="25"/>
  <c r="A369" i="25"/>
  <c r="A368" i="25"/>
  <c r="A367" i="25"/>
  <c r="A366" i="25"/>
  <c r="A365" i="25"/>
  <c r="A364" i="25"/>
  <c r="A363" i="25"/>
  <c r="A362" i="25"/>
  <c r="A361" i="25"/>
  <c r="A360" i="25"/>
  <c r="A359" i="25"/>
  <c r="A358" i="25"/>
  <c r="A357" i="25"/>
  <c r="A356" i="25"/>
  <c r="A355" i="25"/>
  <c r="A354" i="25"/>
  <c r="A353" i="25"/>
  <c r="A352" i="25"/>
  <c r="A351" i="25"/>
  <c r="A350" i="25"/>
  <c r="A349" i="25"/>
  <c r="A348" i="25"/>
  <c r="A347" i="25"/>
  <c r="A346" i="25"/>
  <c r="A345" i="25"/>
  <c r="A344" i="25"/>
  <c r="A343" i="25"/>
  <c r="A342" i="25"/>
  <c r="A341" i="25"/>
  <c r="A340" i="25"/>
  <c r="A339" i="25"/>
  <c r="A338" i="25"/>
  <c r="A337" i="25"/>
  <c r="A336" i="25"/>
  <c r="A335" i="25"/>
  <c r="A334" i="25"/>
  <c r="A333" i="25"/>
  <c r="A332" i="25"/>
  <c r="A331" i="25"/>
  <c r="A330" i="25"/>
  <c r="A329" i="25"/>
  <c r="A328" i="25"/>
  <c r="A327" i="25"/>
  <c r="A326" i="25"/>
  <c r="A325" i="25"/>
  <c r="A324" i="25"/>
  <c r="A323" i="25"/>
  <c r="A322" i="25"/>
  <c r="A321" i="25"/>
  <c r="A320" i="25"/>
  <c r="A319" i="25"/>
  <c r="A318" i="25"/>
  <c r="A317" i="25"/>
  <c r="A316" i="25"/>
  <c r="A315" i="25"/>
  <c r="A314" i="25"/>
  <c r="A313" i="25"/>
  <c r="A312" i="25"/>
  <c r="A311" i="25"/>
  <c r="A310" i="25"/>
  <c r="A309" i="25"/>
  <c r="A308" i="25"/>
  <c r="A307" i="25"/>
  <c r="A306" i="25"/>
  <c r="A305" i="25"/>
  <c r="A304" i="25"/>
  <c r="A303" i="25"/>
  <c r="A302" i="25"/>
  <c r="A301" i="25"/>
  <c r="A300" i="25"/>
  <c r="A299" i="25"/>
  <c r="A298" i="25"/>
  <c r="A297" i="25"/>
  <c r="A296" i="25"/>
  <c r="A295" i="25"/>
  <c r="A294" i="25"/>
  <c r="A293" i="25"/>
  <c r="A292" i="25"/>
  <c r="A291" i="25"/>
  <c r="A290" i="25"/>
  <c r="A289" i="25"/>
  <c r="A288" i="25"/>
  <c r="A287" i="25"/>
  <c r="A286" i="25"/>
  <c r="A285" i="25"/>
  <c r="A284" i="25"/>
  <c r="A283" i="25"/>
  <c r="A282" i="25"/>
  <c r="A281" i="25"/>
  <c r="A280" i="25"/>
  <c r="A279" i="25"/>
  <c r="A278" i="25"/>
  <c r="A277" i="25"/>
  <c r="A276" i="25"/>
  <c r="A275" i="25"/>
  <c r="A274" i="25"/>
  <c r="A273" i="25"/>
  <c r="A272" i="25"/>
  <c r="A271" i="25"/>
  <c r="A270" i="25"/>
  <c r="A269" i="25"/>
  <c r="A268" i="25"/>
  <c r="A267" i="25"/>
  <c r="A266" i="25"/>
  <c r="A265" i="25"/>
  <c r="A264" i="25"/>
  <c r="A263" i="25"/>
  <c r="A262" i="25"/>
  <c r="A261" i="25"/>
  <c r="A260" i="25"/>
  <c r="A259" i="25"/>
  <c r="A258" i="25"/>
  <c r="A257" i="25"/>
  <c r="A256" i="25"/>
  <c r="A255" i="25"/>
  <c r="A254" i="25"/>
  <c r="A253" i="25"/>
  <c r="A252" i="25"/>
  <c r="A251" i="25"/>
  <c r="A250" i="25"/>
  <c r="A249" i="25"/>
  <c r="A248" i="25"/>
  <c r="A247" i="25"/>
  <c r="A246" i="25"/>
  <c r="A245" i="25"/>
  <c r="A244" i="25"/>
  <c r="A243" i="25"/>
  <c r="A242" i="25"/>
  <c r="A241" i="25"/>
  <c r="A240" i="25"/>
  <c r="A239" i="25"/>
  <c r="A238" i="25"/>
  <c r="A237" i="25"/>
  <c r="A236" i="25"/>
  <c r="A235" i="25"/>
  <c r="A234" i="25"/>
  <c r="A233" i="25"/>
  <c r="A232" i="25"/>
  <c r="A231" i="25"/>
  <c r="A230" i="25"/>
  <c r="A229" i="25"/>
  <c r="A228" i="25"/>
  <c r="A227" i="25"/>
  <c r="A226" i="25"/>
  <c r="A225" i="25"/>
  <c r="A224" i="25"/>
  <c r="A223" i="25"/>
  <c r="A222" i="25"/>
  <c r="A221" i="25"/>
  <c r="A220" i="25"/>
  <c r="A219" i="25"/>
  <c r="A218" i="25"/>
  <c r="A217" i="25"/>
  <c r="A216" i="25"/>
  <c r="A215" i="25"/>
  <c r="A214" i="25"/>
  <c r="A213" i="25"/>
  <c r="A212" i="25"/>
  <c r="A211" i="25"/>
  <c r="A210" i="25"/>
  <c r="A209" i="25"/>
  <c r="A208" i="25"/>
  <c r="A207" i="25"/>
  <c r="A206" i="25"/>
  <c r="A205" i="25"/>
  <c r="A204" i="25"/>
  <c r="A203" i="25"/>
  <c r="A202" i="25"/>
  <c r="A201" i="25"/>
  <c r="A200" i="25"/>
  <c r="A199" i="25"/>
  <c r="A198" i="25"/>
  <c r="A197" i="25"/>
  <c r="A196" i="25"/>
  <c r="A195" i="25"/>
  <c r="A194" i="25"/>
  <c r="A193" i="25"/>
  <c r="A192" i="25"/>
  <c r="A191" i="25"/>
  <c r="A190" i="25"/>
  <c r="A189" i="25"/>
  <c r="A188" i="25"/>
  <c r="A187" i="25"/>
  <c r="A186" i="25"/>
  <c r="A185" i="25"/>
  <c r="A184" i="25"/>
  <c r="A183" i="25"/>
  <c r="A182" i="25"/>
  <c r="A181" i="25"/>
  <c r="A180" i="25"/>
  <c r="A179" i="25"/>
  <c r="A178" i="25"/>
  <c r="A177" i="25"/>
  <c r="A176" i="25"/>
  <c r="A175" i="25"/>
  <c r="A174" i="25"/>
  <c r="A173" i="25"/>
  <c r="A172" i="25"/>
  <c r="A171" i="25"/>
  <c r="A170" i="25"/>
  <c r="A169" i="25"/>
  <c r="A168" i="25"/>
  <c r="A167" i="25"/>
  <c r="A166" i="25"/>
  <c r="A165" i="25"/>
  <c r="A164" i="25"/>
  <c r="A163" i="25"/>
  <c r="A162" i="25"/>
  <c r="A161" i="25"/>
  <c r="A160" i="25"/>
  <c r="A159" i="25"/>
  <c r="A158" i="25"/>
  <c r="A157" i="25"/>
  <c r="A156" i="25"/>
  <c r="A155" i="25"/>
  <c r="A154" i="25"/>
  <c r="A153" i="25"/>
  <c r="A152" i="25"/>
  <c r="A151" i="25"/>
  <c r="A150" i="25"/>
  <c r="A149" i="25"/>
  <c r="A148" i="25"/>
  <c r="A147" i="25"/>
  <c r="A146" i="25"/>
  <c r="A145" i="25"/>
  <c r="A144" i="25"/>
  <c r="A143" i="25"/>
  <c r="A142" i="25"/>
  <c r="A141" i="25"/>
  <c r="A140" i="25"/>
  <c r="A139" i="25"/>
  <c r="A138" i="25"/>
  <c r="A137" i="25"/>
  <c r="A136" i="25"/>
  <c r="A135" i="25"/>
  <c r="A134" i="25"/>
  <c r="A133" i="25"/>
  <c r="A132" i="25"/>
  <c r="A131" i="25"/>
  <c r="A130" i="25"/>
  <c r="A129" i="25"/>
  <c r="A128" i="25"/>
  <c r="A127" i="25"/>
  <c r="A126" i="25"/>
  <c r="A125" i="25"/>
  <c r="A124" i="25"/>
  <c r="A123" i="25"/>
  <c r="A122" i="25"/>
  <c r="A121" i="25"/>
  <c r="A120" i="25"/>
  <c r="A119" i="25"/>
  <c r="A118" i="25"/>
  <c r="A117" i="25"/>
  <c r="A116" i="25"/>
  <c r="A115" i="25"/>
  <c r="A114" i="25"/>
  <c r="A113" i="25"/>
  <c r="A112" i="25"/>
  <c r="A111" i="25"/>
  <c r="A110" i="25"/>
  <c r="A109" i="25"/>
  <c r="A108" i="25"/>
  <c r="A107" i="25"/>
  <c r="A106" i="25"/>
  <c r="A105" i="25"/>
  <c r="A104" i="25"/>
  <c r="A103" i="25"/>
  <c r="A102" i="25"/>
  <c r="A101" i="25"/>
  <c r="A100" i="25"/>
  <c r="A99" i="25"/>
  <c r="A98" i="25"/>
  <c r="A97" i="25"/>
  <c r="A96" i="25"/>
  <c r="A95" i="25"/>
  <c r="A94" i="25"/>
  <c r="A93" i="25"/>
  <c r="A92" i="25"/>
  <c r="A91" i="25"/>
  <c r="A90" i="25"/>
  <c r="A89" i="25"/>
  <c r="A88" i="25"/>
  <c r="A87" i="25"/>
  <c r="A86" i="25"/>
  <c r="A85" i="25"/>
  <c r="A84" i="25"/>
  <c r="A83" i="25"/>
  <c r="A82" i="25"/>
  <c r="A81" i="25"/>
  <c r="A80" i="25"/>
  <c r="A79" i="25"/>
  <c r="A78" i="25"/>
  <c r="A77" i="25"/>
  <c r="A76" i="25"/>
  <c r="A75" i="25"/>
  <c r="A74" i="25"/>
  <c r="A73" i="25"/>
  <c r="A72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A9" i="25"/>
  <c r="A8" i="25"/>
  <c r="A7" i="25"/>
  <c r="A6" i="25"/>
  <c r="A5" i="25"/>
  <c r="A4" i="25"/>
  <c r="A3" i="25"/>
  <c r="C652" i="26" l="1"/>
  <c r="C648" i="26"/>
  <c r="C644" i="26"/>
  <c r="C640" i="26"/>
  <c r="C636" i="26"/>
  <c r="C632" i="26"/>
  <c r="C628" i="26"/>
  <c r="C624" i="26"/>
  <c r="C620" i="26"/>
  <c r="C616" i="26"/>
  <c r="C612" i="26"/>
  <c r="C608" i="26"/>
  <c r="C604" i="26"/>
  <c r="C600" i="26"/>
  <c r="C596" i="26"/>
  <c r="C592" i="26"/>
  <c r="C588" i="26"/>
  <c r="C584" i="26"/>
  <c r="C580" i="26"/>
  <c r="C576" i="26"/>
  <c r="C572" i="26"/>
  <c r="C568" i="26"/>
  <c r="C564" i="26"/>
  <c r="C560" i="26"/>
  <c r="C556" i="26"/>
  <c r="C552" i="26"/>
  <c r="C548" i="26"/>
  <c r="C544" i="26"/>
  <c r="C540" i="26"/>
  <c r="C536" i="26"/>
  <c r="C532" i="26"/>
  <c r="C528" i="26"/>
  <c r="C524" i="26"/>
  <c r="C520" i="26"/>
  <c r="C516" i="26"/>
  <c r="C512" i="26"/>
  <c r="C508" i="26"/>
  <c r="C504" i="26"/>
  <c r="C500" i="26"/>
  <c r="C496" i="26"/>
  <c r="C492" i="26"/>
  <c r="C488" i="26"/>
  <c r="C484" i="26"/>
  <c r="C480" i="26"/>
  <c r="C476" i="26"/>
  <c r="C472" i="26"/>
  <c r="C468" i="26"/>
  <c r="C464" i="26"/>
  <c r="C460" i="26"/>
  <c r="C456" i="26"/>
  <c r="C452" i="26"/>
  <c r="C448" i="26"/>
  <c r="C444" i="26"/>
  <c r="C440" i="26"/>
  <c r="C436" i="26"/>
  <c r="C432" i="26"/>
  <c r="C428" i="26"/>
  <c r="C424" i="26"/>
  <c r="C420" i="26"/>
  <c r="C416" i="26"/>
  <c r="C412" i="26"/>
  <c r="C408" i="26"/>
  <c r="C404" i="26"/>
  <c r="C400" i="26"/>
  <c r="C396" i="26"/>
  <c r="C392" i="26"/>
  <c r="C388" i="26"/>
  <c r="C384" i="26"/>
  <c r="C380" i="26"/>
  <c r="C376" i="26"/>
  <c r="C372" i="26"/>
  <c r="C368" i="26"/>
  <c r="C364" i="26"/>
  <c r="C360" i="26"/>
  <c r="C356" i="26"/>
  <c r="C352" i="26"/>
  <c r="C348" i="26"/>
  <c r="C344" i="26"/>
  <c r="C340" i="26"/>
  <c r="C336" i="26"/>
  <c r="C332" i="26"/>
  <c r="C328" i="26"/>
  <c r="C324" i="26"/>
  <c r="C320" i="26"/>
  <c r="C316" i="26"/>
  <c r="C651" i="26"/>
  <c r="C646" i="26"/>
  <c r="C641" i="26"/>
  <c r="C635" i="26"/>
  <c r="C630" i="26"/>
  <c r="C625" i="26"/>
  <c r="C619" i="26"/>
  <c r="C614" i="26"/>
  <c r="C609" i="26"/>
  <c r="C603" i="26"/>
  <c r="C598" i="26"/>
  <c r="C593" i="26"/>
  <c r="C587" i="26"/>
  <c r="C582" i="26"/>
  <c r="C577" i="26"/>
  <c r="C571" i="26"/>
  <c r="C566" i="26"/>
  <c r="C561" i="26"/>
  <c r="C555" i="26"/>
  <c r="C550" i="26"/>
  <c r="C545" i="26"/>
  <c r="C539" i="26"/>
  <c r="C534" i="26"/>
  <c r="C529" i="26"/>
  <c r="C523" i="26"/>
  <c r="C518" i="26"/>
  <c r="C513" i="26"/>
  <c r="C507" i="26"/>
  <c r="C502" i="26"/>
  <c r="C497" i="26"/>
  <c r="C491" i="26"/>
  <c r="C486" i="26"/>
  <c r="C481" i="26"/>
  <c r="C475" i="26"/>
  <c r="C470" i="26"/>
  <c r="C465" i="26"/>
  <c r="C459" i="26"/>
  <c r="C454" i="26"/>
  <c r="C449" i="26"/>
  <c r="C443" i="26"/>
  <c r="C438" i="26"/>
  <c r="C433" i="26"/>
  <c r="C427" i="26"/>
  <c r="C422" i="26"/>
  <c r="C417" i="26"/>
  <c r="C411" i="26"/>
  <c r="C406" i="26"/>
  <c r="C401" i="26"/>
  <c r="C395" i="26"/>
  <c r="C390" i="26"/>
  <c r="C385" i="26"/>
  <c r="C379" i="26"/>
  <c r="C374" i="26"/>
  <c r="C369" i="26"/>
  <c r="C363" i="26"/>
  <c r="C358" i="26"/>
  <c r="C353" i="26"/>
  <c r="C347" i="26"/>
  <c r="C342" i="26"/>
  <c r="C337" i="26"/>
  <c r="C331" i="26"/>
  <c r="C326" i="26"/>
  <c r="C321" i="26"/>
  <c r="C315" i="26"/>
  <c r="C311" i="26"/>
  <c r="C307" i="26"/>
  <c r="C303" i="26"/>
  <c r="C299" i="26"/>
  <c r="C295" i="26"/>
  <c r="C291" i="26"/>
  <c r="C287" i="26"/>
  <c r="C283" i="26"/>
  <c r="C279" i="26"/>
  <c r="C275" i="26"/>
  <c r="C271" i="26"/>
  <c r="C267" i="26"/>
  <c r="C263" i="26"/>
  <c r="C259" i="26"/>
  <c r="C255" i="26"/>
  <c r="C251" i="26"/>
  <c r="C247" i="26"/>
  <c r="C243" i="26"/>
  <c r="C239" i="26"/>
  <c r="C235" i="26"/>
  <c r="C231" i="26"/>
  <c r="C227" i="26"/>
  <c r="C223" i="26"/>
  <c r="C219" i="26"/>
  <c r="C215" i="26"/>
  <c r="C211" i="26"/>
  <c r="C207" i="26"/>
  <c r="C203" i="26"/>
  <c r="C199" i="26"/>
  <c r="C195" i="26"/>
  <c r="C191" i="26"/>
  <c r="C187" i="26"/>
  <c r="C183" i="26"/>
  <c r="C179" i="26"/>
  <c r="C175" i="26"/>
  <c r="C171" i="26"/>
  <c r="C167" i="26"/>
  <c r="C163" i="26"/>
  <c r="C159" i="26"/>
  <c r="C155" i="26"/>
  <c r="C151" i="26"/>
  <c r="C147" i="26"/>
  <c r="C143" i="26"/>
  <c r="C139" i="26"/>
  <c r="C135" i="26"/>
  <c r="C131" i="26"/>
  <c r="C127" i="26"/>
  <c r="C123" i="26"/>
  <c r="C119" i="26"/>
  <c r="C115" i="26"/>
  <c r="C111" i="26"/>
  <c r="C107" i="26"/>
  <c r="C103" i="26"/>
  <c r="C99" i="26"/>
  <c r="C95" i="26"/>
  <c r="C91" i="26"/>
  <c r="C87" i="26"/>
  <c r="C83" i="26"/>
  <c r="C79" i="26"/>
  <c r="C75" i="26"/>
  <c r="C71" i="26"/>
  <c r="C67" i="26"/>
  <c r="C63" i="26"/>
  <c r="C59" i="26"/>
  <c r="C55" i="26"/>
  <c r="C51" i="26"/>
  <c r="C47" i="26"/>
  <c r="C43" i="26"/>
  <c r="C39" i="26"/>
  <c r="C35" i="26"/>
  <c r="C31" i="26"/>
  <c r="C27" i="26"/>
  <c r="C23" i="26"/>
  <c r="C19" i="26"/>
  <c r="C15" i="26"/>
  <c r="C11" i="26"/>
  <c r="C7" i="26"/>
  <c r="C3" i="26"/>
  <c r="E988" i="24"/>
  <c r="E986" i="24"/>
  <c r="E984" i="24"/>
  <c r="E982" i="24"/>
  <c r="E980" i="24"/>
  <c r="E978" i="24"/>
  <c r="E976" i="24"/>
  <c r="E974" i="24"/>
  <c r="E972" i="24"/>
  <c r="E970" i="24"/>
  <c r="E968" i="24"/>
  <c r="E966" i="24"/>
  <c r="E964" i="24"/>
  <c r="E962" i="24"/>
  <c r="E960" i="24"/>
  <c r="E958" i="24"/>
  <c r="E956" i="24"/>
  <c r="E954" i="24"/>
  <c r="E952" i="24"/>
  <c r="E950" i="24"/>
  <c r="E948" i="24"/>
  <c r="E946" i="24"/>
  <c r="E944" i="24"/>
  <c r="E942" i="24"/>
  <c r="E940" i="24"/>
  <c r="E938" i="24"/>
  <c r="E936" i="24"/>
  <c r="E934" i="24"/>
  <c r="C650" i="26"/>
  <c r="C643" i="26"/>
  <c r="C637" i="26"/>
  <c r="C629" i="26"/>
  <c r="C622" i="26"/>
  <c r="C615" i="26"/>
  <c r="C607" i="26"/>
  <c r="C601" i="26"/>
  <c r="C594" i="26"/>
  <c r="C586" i="26"/>
  <c r="C579" i="26"/>
  <c r="C573" i="26"/>
  <c r="C565" i="26"/>
  <c r="C558" i="26"/>
  <c r="C551" i="26"/>
  <c r="C543" i="26"/>
  <c r="C537" i="26"/>
  <c r="C530" i="26"/>
  <c r="C522" i="26"/>
  <c r="C515" i="26"/>
  <c r="C509" i="26"/>
  <c r="C501" i="26"/>
  <c r="C494" i="26"/>
  <c r="C487" i="26"/>
  <c r="C479" i="26"/>
  <c r="C473" i="26"/>
  <c r="C466" i="26"/>
  <c r="C458" i="26"/>
  <c r="C451" i="26"/>
  <c r="C445" i="26"/>
  <c r="C437" i="26"/>
  <c r="C430" i="26"/>
  <c r="C423" i="26"/>
  <c r="C415" i="26"/>
  <c r="C409" i="26"/>
  <c r="C402" i="26"/>
  <c r="C394" i="26"/>
  <c r="C387" i="26"/>
  <c r="C381" i="26"/>
  <c r="C373" i="26"/>
  <c r="C366" i="26"/>
  <c r="C359" i="26"/>
  <c r="C351" i="26"/>
  <c r="C345" i="26"/>
  <c r="C338" i="26"/>
  <c r="C330" i="26"/>
  <c r="C323" i="26"/>
  <c r="C317" i="26"/>
  <c r="C310" i="26"/>
  <c r="C305" i="26"/>
  <c r="C300" i="26"/>
  <c r="C294" i="26"/>
  <c r="C289" i="26"/>
  <c r="C284" i="26"/>
  <c r="C278" i="26"/>
  <c r="C273" i="26"/>
  <c r="C268" i="26"/>
  <c r="C262" i="26"/>
  <c r="C257" i="26"/>
  <c r="C252" i="26"/>
  <c r="C246" i="26"/>
  <c r="C241" i="26"/>
  <c r="C236" i="26"/>
  <c r="C230" i="26"/>
  <c r="C225" i="26"/>
  <c r="C220" i="26"/>
  <c r="C214" i="26"/>
  <c r="C209" i="26"/>
  <c r="C204" i="26"/>
  <c r="C198" i="26"/>
  <c r="C193" i="26"/>
  <c r="C188" i="26"/>
  <c r="C182" i="26"/>
  <c r="C177" i="26"/>
  <c r="C172" i="26"/>
  <c r="C166" i="26"/>
  <c r="C161" i="26"/>
  <c r="C156" i="26"/>
  <c r="C150" i="26"/>
  <c r="C145" i="26"/>
  <c r="C140" i="26"/>
  <c r="C134" i="26"/>
  <c r="C129" i="26"/>
  <c r="C124" i="26"/>
  <c r="C118" i="26"/>
  <c r="C113" i="26"/>
  <c r="C108" i="26"/>
  <c r="C102" i="26"/>
  <c r="C97" i="26"/>
  <c r="C92" i="26"/>
  <c r="C86" i="26"/>
  <c r="C81" i="26"/>
  <c r="C76" i="26"/>
  <c r="C70" i="26"/>
  <c r="C65" i="26"/>
  <c r="C60" i="26"/>
  <c r="C54" i="26"/>
  <c r="C49" i="26"/>
  <c r="C44" i="26"/>
  <c r="C38" i="26"/>
  <c r="C33" i="26"/>
  <c r="C28" i="26"/>
  <c r="C22" i="26"/>
  <c r="C17" i="26"/>
  <c r="C12" i="26"/>
  <c r="C6" i="26"/>
  <c r="E989" i="24"/>
  <c r="D987" i="24"/>
  <c r="D984" i="24"/>
  <c r="E981" i="24"/>
  <c r="D979" i="24"/>
  <c r="D976" i="24"/>
  <c r="E973" i="24"/>
  <c r="D971" i="24"/>
  <c r="D968" i="24"/>
  <c r="E965" i="24"/>
  <c r="D963" i="24"/>
  <c r="D960" i="24"/>
  <c r="E957" i="24"/>
  <c r="D955" i="24"/>
  <c r="D952" i="24"/>
  <c r="E949" i="24"/>
  <c r="D947" i="24"/>
  <c r="D944" i="24"/>
  <c r="E941" i="24"/>
  <c r="D939" i="24"/>
  <c r="D936" i="24"/>
  <c r="E933" i="24"/>
  <c r="E931" i="24"/>
  <c r="E929" i="24"/>
  <c r="E927" i="24"/>
  <c r="E925" i="24"/>
  <c r="E923" i="24"/>
  <c r="E921" i="24"/>
  <c r="E919" i="24"/>
  <c r="E917" i="24"/>
  <c r="E915" i="24"/>
  <c r="E913" i="24"/>
  <c r="E911" i="24"/>
  <c r="E909" i="24"/>
  <c r="E907" i="24"/>
  <c r="E905" i="24"/>
  <c r="E903" i="24"/>
  <c r="E901" i="24"/>
  <c r="E899" i="24"/>
  <c r="E897" i="24"/>
  <c r="E895" i="24"/>
  <c r="E893" i="24"/>
  <c r="E891" i="24"/>
  <c r="E889" i="24"/>
  <c r="E887" i="24"/>
  <c r="E885" i="24"/>
  <c r="E883" i="24"/>
  <c r="E881" i="24"/>
  <c r="E879" i="24"/>
  <c r="E877" i="24"/>
  <c r="E875" i="24"/>
  <c r="E873" i="24"/>
  <c r="E871" i="24"/>
  <c r="E869" i="24"/>
  <c r="E867" i="24"/>
  <c r="E865" i="24"/>
  <c r="E863" i="24"/>
  <c r="E861" i="24"/>
  <c r="E859" i="24"/>
  <c r="E857" i="24"/>
  <c r="E855" i="24"/>
  <c r="E853" i="24"/>
  <c r="E851" i="24"/>
  <c r="E849" i="24"/>
  <c r="E847" i="24"/>
  <c r="E845" i="24"/>
  <c r="E843" i="24"/>
  <c r="E841" i="24"/>
  <c r="E839" i="24"/>
  <c r="E837" i="24"/>
  <c r="E835" i="24"/>
  <c r="E833" i="24"/>
  <c r="E831" i="24"/>
  <c r="E829" i="24"/>
  <c r="E827" i="24"/>
  <c r="E825" i="24"/>
  <c r="E823" i="24"/>
  <c r="E821" i="24"/>
  <c r="E819" i="24"/>
  <c r="E817" i="24"/>
  <c r="E815" i="24"/>
  <c r="E813" i="24"/>
  <c r="E811" i="24"/>
  <c r="E809" i="24"/>
  <c r="E807" i="24"/>
  <c r="E805" i="24"/>
  <c r="E803" i="24"/>
  <c r="E801" i="24"/>
  <c r="E799" i="24"/>
  <c r="E797" i="24"/>
  <c r="E795" i="24"/>
  <c r="E793" i="24"/>
  <c r="E791" i="24"/>
  <c r="E789" i="24"/>
  <c r="E787" i="24"/>
  <c r="E785" i="24"/>
  <c r="E783" i="24"/>
  <c r="E781" i="24"/>
  <c r="E779" i="24"/>
  <c r="E777" i="24"/>
  <c r="E775" i="24"/>
  <c r="E773" i="24"/>
  <c r="E771" i="24"/>
  <c r="E769" i="24"/>
  <c r="E767" i="24"/>
  <c r="E765" i="24"/>
  <c r="E763" i="24"/>
  <c r="E761" i="24"/>
  <c r="E759" i="24"/>
  <c r="E757" i="24"/>
  <c r="E755" i="24"/>
  <c r="E753" i="24"/>
  <c r="E751" i="24"/>
  <c r="E749" i="24"/>
  <c r="E747" i="24"/>
  <c r="E745" i="24"/>
  <c r="E743" i="24"/>
  <c r="E741" i="24"/>
  <c r="E739" i="24"/>
  <c r="E737" i="24"/>
  <c r="E735" i="24"/>
  <c r="E733" i="24"/>
  <c r="E731" i="24"/>
  <c r="E729" i="24"/>
  <c r="E727" i="24"/>
  <c r="E725" i="24"/>
  <c r="E723" i="24"/>
  <c r="E721" i="24"/>
  <c r="E719" i="24"/>
  <c r="E717" i="24"/>
  <c r="E715" i="24"/>
  <c r="E713" i="24"/>
  <c r="E711" i="24"/>
  <c r="E709" i="24"/>
  <c r="E707" i="24"/>
  <c r="E705" i="24"/>
  <c r="E703" i="24"/>
  <c r="E701" i="24"/>
  <c r="E699" i="24"/>
  <c r="E697" i="24"/>
  <c r="E695" i="24"/>
  <c r="E693" i="24"/>
  <c r="E691" i="24"/>
  <c r="E689" i="24"/>
  <c r="E687" i="24"/>
  <c r="E685" i="24"/>
  <c r="E683" i="24"/>
  <c r="E681" i="24"/>
  <c r="E679" i="24"/>
  <c r="E677" i="24"/>
  <c r="E675" i="24"/>
  <c r="E673" i="24"/>
  <c r="E671" i="24"/>
  <c r="E669" i="24"/>
  <c r="E667" i="24"/>
  <c r="E665" i="24"/>
  <c r="E663" i="24"/>
  <c r="E661" i="24"/>
  <c r="E659" i="24"/>
  <c r="E657" i="24"/>
  <c r="E655" i="24"/>
  <c r="E653" i="24"/>
  <c r="E651" i="24"/>
  <c r="E649" i="24"/>
  <c r="E647" i="24"/>
  <c r="E645" i="24"/>
  <c r="E643" i="24"/>
  <c r="E641" i="24"/>
  <c r="E639" i="24"/>
  <c r="E637" i="24"/>
  <c r="E635" i="24"/>
  <c r="E633" i="24"/>
  <c r="E631" i="24"/>
  <c r="E629" i="24"/>
  <c r="E627" i="24"/>
  <c r="E625" i="24"/>
  <c r="E623" i="24"/>
  <c r="E621" i="24"/>
  <c r="E619" i="24"/>
  <c r="E617" i="24"/>
  <c r="E615" i="24"/>
  <c r="C649" i="26"/>
  <c r="C642" i="26"/>
  <c r="C634" i="26"/>
  <c r="C627" i="26"/>
  <c r="C621" i="26"/>
  <c r="C613" i="26"/>
  <c r="C606" i="26"/>
  <c r="C599" i="26"/>
  <c r="C591" i="26"/>
  <c r="C585" i="26"/>
  <c r="C578" i="26"/>
  <c r="C570" i="26"/>
  <c r="C563" i="26"/>
  <c r="C557" i="26"/>
  <c r="C549" i="26"/>
  <c r="C542" i="26"/>
  <c r="C535" i="26"/>
  <c r="C527" i="26"/>
  <c r="C521" i="26"/>
  <c r="C514" i="26"/>
  <c r="C506" i="26"/>
  <c r="C499" i="26"/>
  <c r="C493" i="26"/>
  <c r="C485" i="26"/>
  <c r="C478" i="26"/>
  <c r="C471" i="26"/>
  <c r="C463" i="26"/>
  <c r="C457" i="26"/>
  <c r="C450" i="26"/>
  <c r="C442" i="26"/>
  <c r="C435" i="26"/>
  <c r="C429" i="26"/>
  <c r="C421" i="26"/>
  <c r="C414" i="26"/>
  <c r="C407" i="26"/>
  <c r="C399" i="26"/>
  <c r="C393" i="26"/>
  <c r="C386" i="26"/>
  <c r="C378" i="26"/>
  <c r="C371" i="26"/>
  <c r="C365" i="26"/>
  <c r="C357" i="26"/>
  <c r="C350" i="26"/>
  <c r="C343" i="26"/>
  <c r="C335" i="26"/>
  <c r="C329" i="26"/>
  <c r="C322" i="26"/>
  <c r="C314" i="26"/>
  <c r="C309" i="26"/>
  <c r="C304" i="26"/>
  <c r="C298" i="26"/>
  <c r="C293" i="26"/>
  <c r="C288" i="26"/>
  <c r="C282" i="26"/>
  <c r="C277" i="26"/>
  <c r="C272" i="26"/>
  <c r="C266" i="26"/>
  <c r="C261" i="26"/>
  <c r="C256" i="26"/>
  <c r="C250" i="26"/>
  <c r="C245" i="26"/>
  <c r="C240" i="26"/>
  <c r="C234" i="26"/>
  <c r="C229" i="26"/>
  <c r="C224" i="26"/>
  <c r="C218" i="26"/>
  <c r="C213" i="26"/>
  <c r="C208" i="26"/>
  <c r="C202" i="26"/>
  <c r="C197" i="26"/>
  <c r="C192" i="26"/>
  <c r="C186" i="26"/>
  <c r="C181" i="26"/>
  <c r="C176" i="26"/>
  <c r="C170" i="26"/>
  <c r="C165" i="26"/>
  <c r="C160" i="26"/>
  <c r="C154" i="26"/>
  <c r="C149" i="26"/>
  <c r="C144" i="26"/>
  <c r="C138" i="26"/>
  <c r="C133" i="26"/>
  <c r="C128" i="26"/>
  <c r="C122" i="26"/>
  <c r="C117" i="26"/>
  <c r="C647" i="26"/>
  <c r="C639" i="26"/>
  <c r="C633" i="26"/>
  <c r="C626" i="26"/>
  <c r="C618" i="26"/>
  <c r="C611" i="26"/>
  <c r="C605" i="26"/>
  <c r="C597" i="26"/>
  <c r="C590" i="26"/>
  <c r="C583" i="26"/>
  <c r="C575" i="26"/>
  <c r="C569" i="26"/>
  <c r="C562" i="26"/>
  <c r="C554" i="26"/>
  <c r="C547" i="26"/>
  <c r="C541" i="26"/>
  <c r="C533" i="26"/>
  <c r="C526" i="26"/>
  <c r="C519" i="26"/>
  <c r="C511" i="26"/>
  <c r="C505" i="26"/>
  <c r="C498" i="26"/>
  <c r="C490" i="26"/>
  <c r="C483" i="26"/>
  <c r="C477" i="26"/>
  <c r="C469" i="26"/>
  <c r="C462" i="26"/>
  <c r="C455" i="26"/>
  <c r="C447" i="26"/>
  <c r="C441" i="26"/>
  <c r="C434" i="26"/>
  <c r="C426" i="26"/>
  <c r="C419" i="26"/>
  <c r="C413" i="26"/>
  <c r="C405" i="26"/>
  <c r="C398" i="26"/>
  <c r="C391" i="26"/>
  <c r="C383" i="26"/>
  <c r="C377" i="26"/>
  <c r="C370" i="26"/>
  <c r="C362" i="26"/>
  <c r="C355" i="26"/>
  <c r="C349" i="26"/>
  <c r="C341" i="26"/>
  <c r="C334" i="26"/>
  <c r="C327" i="26"/>
  <c r="C319" i="26"/>
  <c r="C313" i="26"/>
  <c r="C308" i="26"/>
  <c r="C302" i="26"/>
  <c r="C297" i="26"/>
  <c r="C292" i="26"/>
  <c r="C286" i="26"/>
  <c r="C281" i="26"/>
  <c r="C276" i="26"/>
  <c r="C270" i="26"/>
  <c r="C265" i="26"/>
  <c r="C645" i="26"/>
  <c r="C617" i="26"/>
  <c r="C589" i="26"/>
  <c r="C559" i="26"/>
  <c r="C531" i="26"/>
  <c r="C503" i="26"/>
  <c r="C474" i="26"/>
  <c r="C446" i="26"/>
  <c r="C418" i="26"/>
  <c r="C389" i="26"/>
  <c r="C361" i="26"/>
  <c r="C333" i="26"/>
  <c r="C306" i="26"/>
  <c r="C285" i="26"/>
  <c r="C264" i="26"/>
  <c r="C253" i="26"/>
  <c r="C242" i="26"/>
  <c r="C232" i="26"/>
  <c r="C221" i="26"/>
  <c r="C210" i="26"/>
  <c r="C200" i="26"/>
  <c r="C189" i="26"/>
  <c r="C178" i="26"/>
  <c r="C168" i="26"/>
  <c r="C157" i="26"/>
  <c r="C146" i="26"/>
  <c r="C136" i="26"/>
  <c r="C125" i="26"/>
  <c r="C114" i="26"/>
  <c r="C106" i="26"/>
  <c r="C100" i="26"/>
  <c r="C93" i="26"/>
  <c r="C85" i="26"/>
  <c r="C78" i="26"/>
  <c r="C72" i="26"/>
  <c r="C64" i="26"/>
  <c r="C57" i="26"/>
  <c r="C50" i="26"/>
  <c r="C42" i="26"/>
  <c r="C36" i="26"/>
  <c r="C29" i="26"/>
  <c r="C21" i="26"/>
  <c r="C14" i="26"/>
  <c r="C8" i="26"/>
  <c r="D989" i="24"/>
  <c r="E985" i="24"/>
  <c r="D982" i="24"/>
  <c r="D978" i="24"/>
  <c r="D975" i="24"/>
  <c r="E971" i="24"/>
  <c r="E967" i="24"/>
  <c r="D964" i="24"/>
  <c r="D961" i="24"/>
  <c r="D957" i="24"/>
  <c r="E953" i="24"/>
  <c r="D950" i="24"/>
  <c r="D946" i="24"/>
  <c r="D943" i="24"/>
  <c r="E939" i="24"/>
  <c r="E935" i="24"/>
  <c r="E932" i="24"/>
  <c r="D930" i="24"/>
  <c r="D927" i="24"/>
  <c r="E924" i="24"/>
  <c r="D922" i="24"/>
  <c r="D919" i="24"/>
  <c r="E916" i="24"/>
  <c r="D914" i="24"/>
  <c r="D911" i="24"/>
  <c r="E908" i="24"/>
  <c r="D906" i="24"/>
  <c r="D903" i="24"/>
  <c r="E900" i="24"/>
  <c r="D898" i="24"/>
  <c r="C638" i="26"/>
  <c r="C610" i="26"/>
  <c r="C581" i="26"/>
  <c r="C553" i="26"/>
  <c r="C525" i="26"/>
  <c r="C495" i="26"/>
  <c r="C467" i="26"/>
  <c r="C439" i="26"/>
  <c r="C410" i="26"/>
  <c r="C382" i="26"/>
  <c r="C354" i="26"/>
  <c r="C325" i="26"/>
  <c r="C301" i="26"/>
  <c r="C280" i="26"/>
  <c r="C260" i="26"/>
  <c r="C249" i="26"/>
  <c r="C238" i="26"/>
  <c r="C228" i="26"/>
  <c r="C217" i="26"/>
  <c r="C206" i="26"/>
  <c r="C196" i="26"/>
  <c r="C185" i="26"/>
  <c r="C174" i="26"/>
  <c r="C164" i="26"/>
  <c r="C153" i="26"/>
  <c r="C142" i="26"/>
  <c r="C132" i="26"/>
  <c r="C121" i="26"/>
  <c r="C112" i="26"/>
  <c r="C105" i="26"/>
  <c r="C98" i="26"/>
  <c r="C90" i="26"/>
  <c r="C84" i="26"/>
  <c r="C77" i="26"/>
  <c r="C69" i="26"/>
  <c r="C62" i="26"/>
  <c r="C56" i="26"/>
  <c r="C48" i="26"/>
  <c r="C41" i="26"/>
  <c r="C34" i="26"/>
  <c r="C26" i="26"/>
  <c r="C20" i="26"/>
  <c r="C13" i="26"/>
  <c r="C5" i="26"/>
  <c r="D988" i="24"/>
  <c r="D985" i="24"/>
  <c r="D981" i="24"/>
  <c r="E977" i="24"/>
  <c r="D974" i="24"/>
  <c r="D970" i="24"/>
  <c r="D967" i="24"/>
  <c r="E963" i="24"/>
  <c r="E959" i="24"/>
  <c r="D956" i="24"/>
  <c r="D953" i="24"/>
  <c r="D949" i="24"/>
  <c r="E945" i="24"/>
  <c r="D942" i="24"/>
  <c r="D938" i="24"/>
  <c r="D935" i="24"/>
  <c r="D932" i="24"/>
  <c r="D929" i="24"/>
  <c r="E926" i="24"/>
  <c r="D924" i="24"/>
  <c r="D921" i="24"/>
  <c r="E918" i="24"/>
  <c r="D916" i="24"/>
  <c r="D913" i="24"/>
  <c r="E910" i="24"/>
  <c r="D908" i="24"/>
  <c r="D905" i="24"/>
  <c r="E902" i="24"/>
  <c r="D900" i="24"/>
  <c r="D897" i="24"/>
  <c r="E894" i="24"/>
  <c r="D892" i="24"/>
  <c r="D889" i="24"/>
  <c r="E886" i="24"/>
  <c r="D884" i="24"/>
  <c r="D881" i="24"/>
  <c r="E878" i="24"/>
  <c r="D876" i="24"/>
  <c r="D873" i="24"/>
  <c r="E870" i="24"/>
  <c r="D868" i="24"/>
  <c r="D865" i="24"/>
  <c r="E862" i="24"/>
  <c r="D860" i="24"/>
  <c r="D857" i="24"/>
  <c r="E854" i="24"/>
  <c r="D852" i="24"/>
  <c r="D849" i="24"/>
  <c r="E846" i="24"/>
  <c r="D844" i="24"/>
  <c r="D841" i="24"/>
  <c r="E838" i="24"/>
  <c r="D836" i="24"/>
  <c r="D833" i="24"/>
  <c r="E830" i="24"/>
  <c r="D828" i="24"/>
  <c r="D825" i="24"/>
  <c r="E822" i="24"/>
  <c r="D820" i="24"/>
  <c r="D817" i="24"/>
  <c r="E814" i="24"/>
  <c r="D812" i="24"/>
  <c r="D809" i="24"/>
  <c r="E806" i="24"/>
  <c r="D804" i="24"/>
  <c r="D801" i="24"/>
  <c r="E798" i="24"/>
  <c r="D796" i="24"/>
  <c r="D793" i="24"/>
  <c r="E790" i="24"/>
  <c r="C631" i="26"/>
  <c r="C602" i="26"/>
  <c r="C574" i="26"/>
  <c r="C546" i="26"/>
  <c r="C517" i="26"/>
  <c r="C489" i="26"/>
  <c r="C461" i="26"/>
  <c r="C431" i="26"/>
  <c r="C403" i="26"/>
  <c r="C375" i="26"/>
  <c r="C346" i="26"/>
  <c r="C318" i="26"/>
  <c r="C296" i="26"/>
  <c r="C274" i="26"/>
  <c r="C258" i="26"/>
  <c r="C248" i="26"/>
  <c r="C237" i="26"/>
  <c r="C226" i="26"/>
  <c r="C216" i="26"/>
  <c r="C205" i="26"/>
  <c r="C194" i="26"/>
  <c r="C184" i="26"/>
  <c r="C173" i="26"/>
  <c r="C162" i="26"/>
  <c r="C152" i="26"/>
  <c r="C141" i="26"/>
  <c r="C130" i="26"/>
  <c r="C120" i="26"/>
  <c r="C110" i="26"/>
  <c r="C104" i="26"/>
  <c r="C96" i="26"/>
  <c r="C89" i="26"/>
  <c r="C82" i="26"/>
  <c r="C74" i="26"/>
  <c r="C68" i="26"/>
  <c r="C61" i="26"/>
  <c r="C53" i="26"/>
  <c r="C46" i="26"/>
  <c r="C40" i="26"/>
  <c r="C32" i="26"/>
  <c r="C25" i="26"/>
  <c r="C18" i="26"/>
  <c r="C10" i="26"/>
  <c r="C4" i="26"/>
  <c r="E987" i="24"/>
  <c r="E983" i="24"/>
  <c r="D980" i="24"/>
  <c r="D977" i="24"/>
  <c r="D973" i="24"/>
  <c r="E969" i="24"/>
  <c r="D966" i="24"/>
  <c r="D962" i="24"/>
  <c r="D959" i="24"/>
  <c r="E955" i="24"/>
  <c r="E951" i="24"/>
  <c r="D948" i="24"/>
  <c r="D945" i="24"/>
  <c r="D941" i="24"/>
  <c r="E937" i="24"/>
  <c r="D934" i="24"/>
  <c r="D931" i="24"/>
  <c r="E928" i="24"/>
  <c r="D926" i="24"/>
  <c r="D923" i="24"/>
  <c r="E920" i="24"/>
  <c r="D918" i="24"/>
  <c r="D915" i="24"/>
  <c r="E912" i="24"/>
  <c r="D910" i="24"/>
  <c r="D907" i="24"/>
  <c r="E904" i="24"/>
  <c r="D902" i="24"/>
  <c r="D899" i="24"/>
  <c r="E896" i="24"/>
  <c r="D894" i="24"/>
  <c r="D891" i="24"/>
  <c r="E888" i="24"/>
  <c r="D886" i="24"/>
  <c r="D883" i="24"/>
  <c r="E880" i="24"/>
  <c r="D878" i="24"/>
  <c r="D875" i="24"/>
  <c r="E872" i="24"/>
  <c r="D870" i="24"/>
  <c r="D867" i="24"/>
  <c r="C623" i="26"/>
  <c r="C510" i="26"/>
  <c r="C397" i="26"/>
  <c r="C290" i="26"/>
  <c r="C233" i="26"/>
  <c r="C190" i="26"/>
  <c r="C148" i="26"/>
  <c r="C109" i="26"/>
  <c r="C80" i="26"/>
  <c r="C52" i="26"/>
  <c r="C24" i="26"/>
  <c r="D986" i="24"/>
  <c r="D972" i="24"/>
  <c r="D958" i="24"/>
  <c r="E943" i="24"/>
  <c r="E930" i="24"/>
  <c r="D920" i="24"/>
  <c r="D909" i="24"/>
  <c r="E898" i="24"/>
  <c r="E892" i="24"/>
  <c r="D887" i="24"/>
  <c r="D882" i="24"/>
  <c r="E876" i="24"/>
  <c r="D871" i="24"/>
  <c r="D866" i="24"/>
  <c r="D862" i="24"/>
  <c r="E858" i="24"/>
  <c r="D855" i="24"/>
  <c r="D851" i="24"/>
  <c r="D848" i="24"/>
  <c r="E844" i="24"/>
  <c r="E840" i="24"/>
  <c r="D837" i="24"/>
  <c r="D834" i="24"/>
  <c r="D830" i="24"/>
  <c r="E826" i="24"/>
  <c r="D823" i="24"/>
  <c r="D819" i="24"/>
  <c r="D816" i="24"/>
  <c r="E812" i="24"/>
  <c r="E808" i="24"/>
  <c r="D805" i="24"/>
  <c r="D802" i="24"/>
  <c r="D798" i="24"/>
  <c r="E794" i="24"/>
  <c r="D791" i="24"/>
  <c r="D788" i="24"/>
  <c r="D785" i="24"/>
  <c r="E782" i="24"/>
  <c r="D780" i="24"/>
  <c r="D777" i="24"/>
  <c r="E774" i="24"/>
  <c r="D772" i="24"/>
  <c r="D769" i="24"/>
  <c r="E766" i="24"/>
  <c r="D764" i="24"/>
  <c r="D761" i="24"/>
  <c r="E758" i="24"/>
  <c r="D756" i="24"/>
  <c r="D753" i="24"/>
  <c r="E750" i="24"/>
  <c r="D748" i="24"/>
  <c r="D745" i="24"/>
  <c r="E742" i="24"/>
  <c r="D740" i="24"/>
  <c r="D737" i="24"/>
  <c r="E734" i="24"/>
  <c r="D732" i="24"/>
  <c r="D729" i="24"/>
  <c r="E726" i="24"/>
  <c r="D724" i="24"/>
  <c r="D721" i="24"/>
  <c r="E718" i="24"/>
  <c r="D716" i="24"/>
  <c r="D713" i="24"/>
  <c r="E710" i="24"/>
  <c r="D708" i="24"/>
  <c r="D705" i="24"/>
  <c r="E702" i="24"/>
  <c r="D700" i="24"/>
  <c r="D697" i="24"/>
  <c r="E694" i="24"/>
  <c r="D692" i="24"/>
  <c r="D689" i="24"/>
  <c r="E686" i="24"/>
  <c r="D684" i="24"/>
  <c r="D681" i="24"/>
  <c r="E678" i="24"/>
  <c r="D676" i="24"/>
  <c r="D673" i="24"/>
  <c r="E670" i="24"/>
  <c r="D668" i="24"/>
  <c r="D665" i="24"/>
  <c r="E662" i="24"/>
  <c r="D660" i="24"/>
  <c r="D657" i="24"/>
  <c r="E654" i="24"/>
  <c r="D652" i="24"/>
  <c r="D649" i="24"/>
  <c r="E646" i="24"/>
  <c r="D644" i="24"/>
  <c r="D641" i="24"/>
  <c r="E638" i="24"/>
  <c r="D636" i="24"/>
  <c r="D633" i="24"/>
  <c r="E630" i="24"/>
  <c r="D628" i="24"/>
  <c r="D625" i="24"/>
  <c r="E622" i="24"/>
  <c r="D620" i="24"/>
  <c r="C595" i="26"/>
  <c r="C482" i="26"/>
  <c r="C367" i="26"/>
  <c r="C269" i="26"/>
  <c r="C222" i="26"/>
  <c r="C180" i="26"/>
  <c r="C137" i="26"/>
  <c r="C101" i="26"/>
  <c r="C73" i="26"/>
  <c r="C45" i="26"/>
  <c r="C16" i="26"/>
  <c r="D983" i="24"/>
  <c r="D969" i="24"/>
  <c r="D954" i="24"/>
  <c r="D940" i="24"/>
  <c r="D928" i="24"/>
  <c r="D917" i="24"/>
  <c r="E906" i="24"/>
  <c r="D896" i="24"/>
  <c r="E890" i="24"/>
  <c r="D885" i="24"/>
  <c r="D880" i="24"/>
  <c r="E874" i="24"/>
  <c r="D869" i="24"/>
  <c r="E864" i="24"/>
  <c r="D861" i="24"/>
  <c r="D858" i="24"/>
  <c r="D854" i="24"/>
  <c r="E850" i="24"/>
  <c r="D847" i="24"/>
  <c r="D843" i="24"/>
  <c r="D840" i="24"/>
  <c r="E836" i="24"/>
  <c r="E832" i="24"/>
  <c r="D829" i="24"/>
  <c r="D826" i="24"/>
  <c r="D822" i="24"/>
  <c r="E818" i="24"/>
  <c r="D815" i="24"/>
  <c r="D811" i="24"/>
  <c r="D808" i="24"/>
  <c r="E804" i="24"/>
  <c r="E800" i="24"/>
  <c r="D797" i="24"/>
  <c r="D794" i="24"/>
  <c r="D790" i="24"/>
  <c r="D787" i="24"/>
  <c r="E784" i="24"/>
  <c r="D782" i="24"/>
  <c r="D779" i="24"/>
  <c r="E776" i="24"/>
  <c r="D774" i="24"/>
  <c r="D771" i="24"/>
  <c r="E768" i="24"/>
  <c r="D766" i="24"/>
  <c r="D763" i="24"/>
  <c r="E760" i="24"/>
  <c r="D758" i="24"/>
  <c r="D755" i="24"/>
  <c r="E752" i="24"/>
  <c r="D750" i="24"/>
  <c r="D747" i="24"/>
  <c r="E744" i="24"/>
  <c r="D742" i="24"/>
  <c r="D739" i="24"/>
  <c r="E736" i="24"/>
  <c r="D734" i="24"/>
  <c r="D731" i="24"/>
  <c r="E728" i="24"/>
  <c r="D726" i="24"/>
  <c r="D723" i="24"/>
  <c r="E720" i="24"/>
  <c r="D718" i="24"/>
  <c r="D715" i="24"/>
  <c r="E712" i="24"/>
  <c r="D710" i="24"/>
  <c r="D707" i="24"/>
  <c r="E704" i="24"/>
  <c r="D702" i="24"/>
  <c r="D699" i="24"/>
  <c r="E696" i="24"/>
  <c r="D694" i="24"/>
  <c r="D691" i="24"/>
  <c r="E688" i="24"/>
  <c r="D686" i="24"/>
  <c r="D683" i="24"/>
  <c r="E680" i="24"/>
  <c r="D678" i="24"/>
  <c r="D675" i="24"/>
  <c r="E672" i="24"/>
  <c r="D670" i="24"/>
  <c r="D667" i="24"/>
  <c r="E664" i="24"/>
  <c r="D662" i="24"/>
  <c r="D659" i="24"/>
  <c r="E656" i="24"/>
  <c r="D654" i="24"/>
  <c r="D651" i="24"/>
  <c r="E648" i="24"/>
  <c r="D646" i="24"/>
  <c r="D643" i="24"/>
  <c r="E640" i="24"/>
  <c r="D638" i="24"/>
  <c r="D635" i="24"/>
  <c r="E632" i="24"/>
  <c r="D630" i="24"/>
  <c r="D627" i="24"/>
  <c r="E624" i="24"/>
  <c r="D622" i="24"/>
  <c r="D619" i="24"/>
  <c r="E616" i="24"/>
  <c r="D614" i="24"/>
  <c r="D612" i="24"/>
  <c r="D610" i="24"/>
  <c r="D608" i="24"/>
  <c r="D606" i="24"/>
  <c r="D604" i="24"/>
  <c r="D602" i="24"/>
  <c r="D600" i="24"/>
  <c r="D598" i="24"/>
  <c r="D596" i="24"/>
  <c r="D594" i="24"/>
  <c r="D592" i="24"/>
  <c r="D590" i="24"/>
  <c r="D588" i="24"/>
  <c r="D586" i="24"/>
  <c r="D584" i="24"/>
  <c r="D582" i="24"/>
  <c r="D580" i="24"/>
  <c r="D578" i="24"/>
  <c r="D576" i="24"/>
  <c r="D574" i="24"/>
  <c r="D572" i="24"/>
  <c r="D570" i="24"/>
  <c r="D568" i="24"/>
  <c r="D566" i="24"/>
  <c r="D564" i="24"/>
  <c r="D562" i="24"/>
  <c r="D560" i="24"/>
  <c r="D558" i="24"/>
  <c r="D556" i="24"/>
  <c r="D554" i="24"/>
  <c r="D552" i="24"/>
  <c r="D550" i="24"/>
  <c r="D548" i="24"/>
  <c r="D546" i="24"/>
  <c r="D544" i="24"/>
  <c r="D542" i="24"/>
  <c r="D540" i="24"/>
  <c r="D538" i="24"/>
  <c r="D536" i="24"/>
  <c r="D534" i="24"/>
  <c r="D532" i="24"/>
  <c r="D530" i="24"/>
  <c r="D528" i="24"/>
  <c r="D526" i="24"/>
  <c r="D524" i="24"/>
  <c r="D522" i="24"/>
  <c r="D520" i="24"/>
  <c r="D518" i="24"/>
  <c r="D516" i="24"/>
  <c r="D514" i="24"/>
  <c r="D512" i="24"/>
  <c r="D510" i="24"/>
  <c r="D508" i="24"/>
  <c r="D506" i="24"/>
  <c r="D504" i="24"/>
  <c r="D502" i="24"/>
  <c r="D500" i="24"/>
  <c r="D498" i="24"/>
  <c r="C567" i="26"/>
  <c r="C453" i="26"/>
  <c r="C339" i="26"/>
  <c r="C254" i="26"/>
  <c r="C212" i="26"/>
  <c r="C169" i="26"/>
  <c r="C126" i="26"/>
  <c r="C94" i="26"/>
  <c r="C66" i="26"/>
  <c r="C37" i="26"/>
  <c r="C9" i="26"/>
  <c r="E979" i="24"/>
  <c r="D965" i="24"/>
  <c r="D951" i="24"/>
  <c r="D937" i="24"/>
  <c r="D925" i="24"/>
  <c r="E914" i="24"/>
  <c r="D904" i="24"/>
  <c r="D895" i="24"/>
  <c r="D890" i="24"/>
  <c r="E884" i="24"/>
  <c r="D879" i="24"/>
  <c r="D874" i="24"/>
  <c r="E868" i="24"/>
  <c r="D864" i="24"/>
  <c r="E860" i="24"/>
  <c r="E856" i="24"/>
  <c r="D853" i="24"/>
  <c r="D850" i="24"/>
  <c r="D846" i="24"/>
  <c r="E842" i="24"/>
  <c r="D839" i="24"/>
  <c r="D835" i="24"/>
  <c r="D832" i="24"/>
  <c r="E828" i="24"/>
  <c r="E824" i="24"/>
  <c r="D821" i="24"/>
  <c r="D818" i="24"/>
  <c r="D814" i="24"/>
  <c r="E810" i="24"/>
  <c r="D807" i="24"/>
  <c r="D803" i="24"/>
  <c r="D800" i="24"/>
  <c r="E796" i="24"/>
  <c r="E792" i="24"/>
  <c r="D789" i="24"/>
  <c r="E786" i="24"/>
  <c r="D784" i="24"/>
  <c r="D781" i="24"/>
  <c r="E778" i="24"/>
  <c r="D776" i="24"/>
  <c r="D773" i="24"/>
  <c r="E770" i="24"/>
  <c r="D768" i="24"/>
  <c r="D765" i="24"/>
  <c r="E762" i="24"/>
  <c r="D760" i="24"/>
  <c r="D757" i="24"/>
  <c r="E754" i="24"/>
  <c r="D752" i="24"/>
  <c r="D749" i="24"/>
  <c r="E746" i="24"/>
  <c r="D744" i="24"/>
  <c r="D741" i="24"/>
  <c r="E738" i="24"/>
  <c r="D736" i="24"/>
  <c r="D733" i="24"/>
  <c r="E730" i="24"/>
  <c r="D728" i="24"/>
  <c r="D725" i="24"/>
  <c r="E722" i="24"/>
  <c r="D720" i="24"/>
  <c r="D717" i="24"/>
  <c r="E714" i="24"/>
  <c r="D712" i="24"/>
  <c r="D709" i="24"/>
  <c r="E706" i="24"/>
  <c r="D704" i="24"/>
  <c r="D701" i="24"/>
  <c r="E698" i="24"/>
  <c r="D696" i="24"/>
  <c r="D693" i="24"/>
  <c r="E690" i="24"/>
  <c r="D688" i="24"/>
  <c r="D685" i="24"/>
  <c r="E682" i="24"/>
  <c r="D680" i="24"/>
  <c r="D677" i="24"/>
  <c r="E674" i="24"/>
  <c r="D672" i="24"/>
  <c r="D669" i="24"/>
  <c r="E666" i="24"/>
  <c r="D664" i="24"/>
  <c r="D661" i="24"/>
  <c r="E658" i="24"/>
  <c r="D656" i="24"/>
  <c r="D653" i="24"/>
  <c r="E650" i="24"/>
  <c r="D648" i="24"/>
  <c r="D645" i="24"/>
  <c r="E642" i="24"/>
  <c r="D640" i="24"/>
  <c r="D637" i="24"/>
  <c r="E634" i="24"/>
  <c r="D632" i="24"/>
  <c r="D629" i="24"/>
  <c r="E626" i="24"/>
  <c r="D624" i="24"/>
  <c r="D621" i="24"/>
  <c r="E618" i="24"/>
  <c r="D616" i="24"/>
  <c r="C538" i="26"/>
  <c r="C201" i="26"/>
  <c r="C58" i="26"/>
  <c r="E961" i="24"/>
  <c r="D912" i="24"/>
  <c r="E882" i="24"/>
  <c r="D863" i="24"/>
  <c r="E848" i="24"/>
  <c r="E834" i="24"/>
  <c r="E820" i="24"/>
  <c r="D806" i="24"/>
  <c r="D792" i="24"/>
  <c r="E780" i="24"/>
  <c r="D770" i="24"/>
  <c r="D759" i="24"/>
  <c r="E748" i="24"/>
  <c r="D738" i="24"/>
  <c r="D727" i="24"/>
  <c r="E716" i="24"/>
  <c r="D706" i="24"/>
  <c r="D695" i="24"/>
  <c r="E684" i="24"/>
  <c r="D674" i="24"/>
  <c r="D663" i="24"/>
  <c r="E652" i="24"/>
  <c r="D642" i="24"/>
  <c r="D631" i="24"/>
  <c r="E620" i="24"/>
  <c r="E614" i="24"/>
  <c r="E611" i="24"/>
  <c r="D609" i="24"/>
  <c r="E606" i="24"/>
  <c r="E603" i="24"/>
  <c r="D601" i="24"/>
  <c r="E598" i="24"/>
  <c r="E595" i="24"/>
  <c r="D593" i="24"/>
  <c r="E590" i="24"/>
  <c r="E587" i="24"/>
  <c r="D585" i="24"/>
  <c r="E582" i="24"/>
  <c r="E579" i="24"/>
  <c r="D577" i="24"/>
  <c r="E574" i="24"/>
  <c r="E571" i="24"/>
  <c r="D569" i="24"/>
  <c r="E566" i="24"/>
  <c r="E563" i="24"/>
  <c r="D561" i="24"/>
  <c r="E558" i="24"/>
  <c r="E555" i="24"/>
  <c r="D553" i="24"/>
  <c r="E550" i="24"/>
  <c r="E547" i="24"/>
  <c r="D545" i="24"/>
  <c r="E542" i="24"/>
  <c r="E539" i="24"/>
  <c r="D537" i="24"/>
  <c r="E534" i="24"/>
  <c r="E531" i="24"/>
  <c r="D529" i="24"/>
  <c r="E526" i="24"/>
  <c r="E523" i="24"/>
  <c r="D521" i="24"/>
  <c r="E518" i="24"/>
  <c r="E515" i="24"/>
  <c r="D513" i="24"/>
  <c r="E510" i="24"/>
  <c r="E507" i="24"/>
  <c r="D505" i="24"/>
  <c r="E502" i="24"/>
  <c r="E499" i="24"/>
  <c r="D497" i="24"/>
  <c r="D495" i="24"/>
  <c r="D493" i="24"/>
  <c r="D491" i="24"/>
  <c r="D489" i="24"/>
  <c r="D487" i="24"/>
  <c r="D485" i="24"/>
  <c r="D483" i="24"/>
  <c r="D481" i="24"/>
  <c r="D479" i="24"/>
  <c r="D477" i="24"/>
  <c r="D475" i="24"/>
  <c r="D473" i="24"/>
  <c r="D471" i="24"/>
  <c r="D469" i="24"/>
  <c r="D467" i="24"/>
  <c r="D465" i="24"/>
  <c r="D463" i="24"/>
  <c r="D461" i="24"/>
  <c r="D459" i="24"/>
  <c r="D457" i="24"/>
  <c r="D455" i="24"/>
  <c r="D453" i="24"/>
  <c r="D451" i="24"/>
  <c r="D449" i="24"/>
  <c r="D447" i="24"/>
  <c r="D445" i="24"/>
  <c r="D443" i="24"/>
  <c r="D441" i="24"/>
  <c r="D439" i="24"/>
  <c r="D437" i="24"/>
  <c r="D435" i="24"/>
  <c r="D433" i="24"/>
  <c r="D431" i="24"/>
  <c r="D429" i="24"/>
  <c r="D427" i="24"/>
  <c r="D425" i="24"/>
  <c r="D423" i="24"/>
  <c r="D421" i="24"/>
  <c r="D419" i="24"/>
  <c r="D417" i="24"/>
  <c r="D415" i="24"/>
  <c r="D413" i="24"/>
  <c r="D411" i="24"/>
  <c r="D409" i="24"/>
  <c r="D407" i="24"/>
  <c r="D405" i="24"/>
  <c r="D403" i="24"/>
  <c r="D401" i="24"/>
  <c r="D399" i="24"/>
  <c r="D397" i="24"/>
  <c r="D395" i="24"/>
  <c r="D393" i="24"/>
  <c r="D391" i="24"/>
  <c r="D389" i="24"/>
  <c r="D387" i="24"/>
  <c r="D385" i="24"/>
  <c r="D383" i="24"/>
  <c r="D381" i="24"/>
  <c r="D379" i="24"/>
  <c r="D377" i="24"/>
  <c r="D375" i="24"/>
  <c r="D373" i="24"/>
  <c r="D371" i="24"/>
  <c r="D369" i="24"/>
  <c r="D367" i="24"/>
  <c r="D365" i="24"/>
  <c r="D363" i="24"/>
  <c r="D361" i="24"/>
  <c r="D359" i="24"/>
  <c r="D357" i="24"/>
  <c r="D355" i="24"/>
  <c r="D353" i="24"/>
  <c r="D351" i="24"/>
  <c r="D349" i="24"/>
  <c r="D347" i="24"/>
  <c r="D345" i="24"/>
  <c r="D343" i="24"/>
  <c r="D341" i="24"/>
  <c r="D339" i="24"/>
  <c r="D337" i="24"/>
  <c r="D335" i="24"/>
  <c r="D333" i="24"/>
  <c r="D331" i="24"/>
  <c r="D329" i="24"/>
  <c r="D327" i="24"/>
  <c r="D325" i="24"/>
  <c r="D323" i="24"/>
  <c r="C425" i="26"/>
  <c r="C158" i="26"/>
  <c r="C30" i="26"/>
  <c r="E947" i="24"/>
  <c r="D901" i="24"/>
  <c r="D877" i="24"/>
  <c r="D859" i="24"/>
  <c r="D845" i="24"/>
  <c r="D831" i="24"/>
  <c r="E816" i="24"/>
  <c r="E802" i="24"/>
  <c r="E788" i="24"/>
  <c r="D778" i="24"/>
  <c r="D767" i="24"/>
  <c r="E756" i="24"/>
  <c r="D746" i="24"/>
  <c r="D735" i="24"/>
  <c r="E724" i="24"/>
  <c r="D714" i="24"/>
  <c r="D703" i="24"/>
  <c r="E692" i="24"/>
  <c r="D682" i="24"/>
  <c r="D671" i="24"/>
  <c r="E660" i="24"/>
  <c r="D650" i="24"/>
  <c r="D639" i="24"/>
  <c r="E628" i="24"/>
  <c r="D618" i="24"/>
  <c r="E613" i="24"/>
  <c r="D611" i="24"/>
  <c r="E608" i="24"/>
  <c r="E605" i="24"/>
  <c r="D603" i="24"/>
  <c r="E600" i="24"/>
  <c r="E597" i="24"/>
  <c r="D595" i="24"/>
  <c r="E592" i="24"/>
  <c r="E589" i="24"/>
  <c r="D587" i="24"/>
  <c r="E584" i="24"/>
  <c r="E581" i="24"/>
  <c r="D579" i="24"/>
  <c r="E576" i="24"/>
  <c r="E573" i="24"/>
  <c r="D571" i="24"/>
  <c r="E568" i="24"/>
  <c r="E565" i="24"/>
  <c r="D563" i="24"/>
  <c r="E560" i="24"/>
  <c r="E557" i="24"/>
  <c r="D555" i="24"/>
  <c r="E552" i="24"/>
  <c r="E549" i="24"/>
  <c r="D547" i="24"/>
  <c r="E544" i="24"/>
  <c r="E541" i="24"/>
  <c r="D539" i="24"/>
  <c r="E536" i="24"/>
  <c r="E533" i="24"/>
  <c r="D531" i="24"/>
  <c r="E528" i="24"/>
  <c r="E525" i="24"/>
  <c r="D523" i="24"/>
  <c r="E520" i="24"/>
  <c r="E517" i="24"/>
  <c r="D515" i="24"/>
  <c r="E512" i="24"/>
  <c r="E509" i="24"/>
  <c r="D507" i="24"/>
  <c r="E504" i="24"/>
  <c r="E501" i="24"/>
  <c r="D499" i="24"/>
  <c r="E496" i="24"/>
  <c r="E494" i="24"/>
  <c r="E492" i="24"/>
  <c r="E490" i="24"/>
  <c r="E488" i="24"/>
  <c r="E486" i="24"/>
  <c r="E484" i="24"/>
  <c r="E482" i="24"/>
  <c r="E480" i="24"/>
  <c r="E478" i="24"/>
  <c r="E476" i="24"/>
  <c r="E474" i="24"/>
  <c r="E472" i="24"/>
  <c r="E470" i="24"/>
  <c r="E468" i="24"/>
  <c r="E466" i="24"/>
  <c r="E464" i="24"/>
  <c r="E462" i="24"/>
  <c r="E460" i="24"/>
  <c r="E458" i="24"/>
  <c r="E456" i="24"/>
  <c r="E454" i="24"/>
  <c r="E452" i="24"/>
  <c r="E450" i="24"/>
  <c r="E448" i="24"/>
  <c r="E446" i="24"/>
  <c r="E444" i="24"/>
  <c r="E442" i="24"/>
  <c r="E440" i="24"/>
  <c r="E438" i="24"/>
  <c r="E436" i="24"/>
  <c r="E434" i="24"/>
  <c r="E432" i="24"/>
  <c r="E430" i="24"/>
  <c r="E428" i="24"/>
  <c r="E426" i="24"/>
  <c r="E424" i="24"/>
  <c r="E422" i="24"/>
  <c r="E420" i="24"/>
  <c r="E418" i="24"/>
  <c r="E416" i="24"/>
  <c r="E414" i="24"/>
  <c r="E412" i="24"/>
  <c r="E410" i="24"/>
  <c r="E408" i="24"/>
  <c r="E406" i="24"/>
  <c r="E404" i="24"/>
  <c r="E402" i="24"/>
  <c r="E400" i="24"/>
  <c r="E398" i="24"/>
  <c r="E396" i="24"/>
  <c r="E394" i="24"/>
  <c r="E392" i="24"/>
  <c r="E390" i="24"/>
  <c r="E388" i="24"/>
  <c r="E386" i="24"/>
  <c r="E384" i="24"/>
  <c r="E382" i="24"/>
  <c r="E380" i="24"/>
  <c r="E378" i="24"/>
  <c r="E376" i="24"/>
  <c r="E374" i="24"/>
  <c r="E372" i="24"/>
  <c r="E370" i="24"/>
  <c r="E368" i="24"/>
  <c r="E366" i="24"/>
  <c r="E364" i="24"/>
  <c r="E362" i="24"/>
  <c r="E360" i="24"/>
  <c r="E358" i="24"/>
  <c r="E356" i="24"/>
  <c r="E354" i="24"/>
  <c r="E352" i="24"/>
  <c r="E350" i="24"/>
  <c r="E348" i="24"/>
  <c r="E346" i="24"/>
  <c r="E344" i="24"/>
  <c r="E342" i="24"/>
  <c r="E340" i="24"/>
  <c r="E338" i="24"/>
  <c r="E336" i="24"/>
  <c r="E334" i="24"/>
  <c r="E332" i="24"/>
  <c r="E330" i="24"/>
  <c r="E328" i="24"/>
  <c r="E326" i="24"/>
  <c r="E324" i="24"/>
  <c r="E322" i="24"/>
  <c r="E320" i="24"/>
  <c r="E318" i="24"/>
  <c r="E316" i="24"/>
  <c r="E314" i="24"/>
  <c r="E312" i="24"/>
  <c r="E310" i="24"/>
  <c r="E308" i="24"/>
  <c r="E306" i="24"/>
  <c r="E304" i="24"/>
  <c r="E302" i="24"/>
  <c r="E300" i="24"/>
  <c r="E298" i="24"/>
  <c r="E296" i="24"/>
  <c r="E294" i="24"/>
  <c r="E292" i="24"/>
  <c r="E290" i="24"/>
  <c r="E288" i="24"/>
  <c r="E286" i="24"/>
  <c r="E284" i="24"/>
  <c r="E282" i="24"/>
  <c r="C312" i="26"/>
  <c r="C116" i="26"/>
  <c r="C2" i="26"/>
  <c r="D933" i="24"/>
  <c r="D893" i="24"/>
  <c r="D872" i="24"/>
  <c r="D856" i="24"/>
  <c r="D842" i="24"/>
  <c r="D827" i="24"/>
  <c r="D813" i="24"/>
  <c r="D799" i="24"/>
  <c r="D786" i="24"/>
  <c r="D775" i="24"/>
  <c r="E764" i="24"/>
  <c r="D754" i="24"/>
  <c r="D743" i="24"/>
  <c r="E732" i="24"/>
  <c r="D722" i="24"/>
  <c r="D711" i="24"/>
  <c r="E700" i="24"/>
  <c r="D690" i="24"/>
  <c r="D679" i="24"/>
  <c r="E668" i="24"/>
  <c r="D658" i="24"/>
  <c r="D647" i="24"/>
  <c r="E636" i="24"/>
  <c r="D626" i="24"/>
  <c r="D617" i="24"/>
  <c r="D613" i="24"/>
  <c r="E610" i="24"/>
  <c r="E607" i="24"/>
  <c r="D605" i="24"/>
  <c r="E602" i="24"/>
  <c r="E599" i="24"/>
  <c r="D597" i="24"/>
  <c r="E594" i="24"/>
  <c r="E591" i="24"/>
  <c r="D589" i="24"/>
  <c r="E586" i="24"/>
  <c r="E583" i="24"/>
  <c r="D581" i="24"/>
  <c r="E578" i="24"/>
  <c r="E575" i="24"/>
  <c r="D573" i="24"/>
  <c r="E570" i="24"/>
  <c r="E567" i="24"/>
  <c r="D565" i="24"/>
  <c r="E562" i="24"/>
  <c r="E559" i="24"/>
  <c r="D557" i="24"/>
  <c r="E554" i="24"/>
  <c r="E551" i="24"/>
  <c r="D549" i="24"/>
  <c r="E546" i="24"/>
  <c r="E543" i="24"/>
  <c r="D541" i="24"/>
  <c r="E538" i="24"/>
  <c r="E535" i="24"/>
  <c r="D533" i="24"/>
  <c r="E530" i="24"/>
  <c r="E527" i="24"/>
  <c r="D525" i="24"/>
  <c r="E522" i="24"/>
  <c r="E519" i="24"/>
  <c r="D517" i="24"/>
  <c r="E514" i="24"/>
  <c r="E511" i="24"/>
  <c r="D509" i="24"/>
  <c r="E506" i="24"/>
  <c r="E503" i="24"/>
  <c r="D501" i="24"/>
  <c r="E498" i="24"/>
  <c r="D496" i="24"/>
  <c r="D494" i="24"/>
  <c r="D492" i="24"/>
  <c r="D490" i="24"/>
  <c r="D488" i="24"/>
  <c r="D486" i="24"/>
  <c r="D484" i="24"/>
  <c r="D482" i="24"/>
  <c r="D480" i="24"/>
  <c r="D478" i="24"/>
  <c r="D476" i="24"/>
  <c r="D474" i="24"/>
  <c r="D472" i="24"/>
  <c r="D470" i="24"/>
  <c r="D468" i="24"/>
  <c r="D466" i="24"/>
  <c r="D464" i="24"/>
  <c r="D462" i="24"/>
  <c r="D460" i="24"/>
  <c r="D458" i="24"/>
  <c r="D456" i="24"/>
  <c r="D454" i="24"/>
  <c r="D452" i="24"/>
  <c r="D450" i="24"/>
  <c r="D448" i="24"/>
  <c r="D446" i="24"/>
  <c r="D444" i="24"/>
  <c r="D442" i="24"/>
  <c r="D440" i="24"/>
  <c r="D438" i="24"/>
  <c r="D436" i="24"/>
  <c r="D434" i="24"/>
  <c r="D432" i="24"/>
  <c r="D430" i="24"/>
  <c r="D428" i="24"/>
  <c r="D426" i="24"/>
  <c r="D424" i="24"/>
  <c r="D422" i="24"/>
  <c r="D420" i="24"/>
  <c r="D418" i="24"/>
  <c r="D416" i="24"/>
  <c r="D414" i="24"/>
  <c r="D412" i="24"/>
  <c r="D410" i="24"/>
  <c r="D408" i="24"/>
  <c r="D406" i="24"/>
  <c r="D404" i="24"/>
  <c r="D402" i="24"/>
  <c r="D400" i="24"/>
  <c r="D398" i="24"/>
  <c r="D396" i="24"/>
  <c r="D394" i="24"/>
  <c r="D392" i="24"/>
  <c r="D390" i="24"/>
  <c r="D388" i="24"/>
  <c r="D386" i="24"/>
  <c r="D384" i="24"/>
  <c r="D382" i="24"/>
  <c r="D380" i="24"/>
  <c r="D378" i="24"/>
  <c r="D376" i="24"/>
  <c r="D374" i="24"/>
  <c r="D372" i="24"/>
  <c r="D370" i="24"/>
  <c r="D368" i="24"/>
  <c r="D366" i="24"/>
  <c r="D364" i="24"/>
  <c r="D362" i="24"/>
  <c r="D360" i="24"/>
  <c r="D358" i="24"/>
  <c r="D356" i="24"/>
  <c r="D354" i="24"/>
  <c r="D352" i="24"/>
  <c r="D350" i="24"/>
  <c r="D348" i="24"/>
  <c r="D346" i="24"/>
  <c r="D344" i="24"/>
  <c r="D342" i="24"/>
  <c r="D340" i="24"/>
  <c r="D338" i="24"/>
  <c r="D336" i="24"/>
  <c r="D334" i="24"/>
  <c r="D332" i="24"/>
  <c r="D330" i="24"/>
  <c r="D328" i="24"/>
  <c r="D326" i="24"/>
  <c r="D324" i="24"/>
  <c r="D322" i="24"/>
  <c r="D320" i="24"/>
  <c r="D318" i="24"/>
  <c r="D316" i="24"/>
  <c r="D314" i="24"/>
  <c r="D312" i="24"/>
  <c r="D310" i="24"/>
  <c r="D308" i="24"/>
  <c r="D306" i="24"/>
  <c r="D304" i="24"/>
  <c r="D302" i="24"/>
  <c r="C244" i="26"/>
  <c r="D888" i="24"/>
  <c r="D824" i="24"/>
  <c r="E772" i="24"/>
  <c r="D730" i="24"/>
  <c r="D687" i="24"/>
  <c r="E644" i="24"/>
  <c r="E612" i="24"/>
  <c r="E601" i="24"/>
  <c r="D591" i="24"/>
  <c r="E580" i="24"/>
  <c r="E569" i="24"/>
  <c r="D559" i="24"/>
  <c r="E548" i="24"/>
  <c r="E537" i="24"/>
  <c r="D527" i="24"/>
  <c r="E516" i="24"/>
  <c r="E505" i="24"/>
  <c r="E495" i="24"/>
  <c r="E487" i="24"/>
  <c r="E479" i="24"/>
  <c r="E471" i="24"/>
  <c r="E463" i="24"/>
  <c r="E455" i="24"/>
  <c r="E447" i="24"/>
  <c r="E439" i="24"/>
  <c r="E431" i="24"/>
  <c r="E423" i="24"/>
  <c r="E415" i="24"/>
  <c r="E407" i="24"/>
  <c r="E399" i="24"/>
  <c r="E391" i="24"/>
  <c r="E383" i="24"/>
  <c r="E375" i="24"/>
  <c r="E367" i="24"/>
  <c r="E359" i="24"/>
  <c r="E351" i="24"/>
  <c r="E343" i="24"/>
  <c r="E335" i="24"/>
  <c r="E327" i="24"/>
  <c r="D321" i="24"/>
  <c r="D317" i="24"/>
  <c r="D313" i="24"/>
  <c r="D309" i="24"/>
  <c r="D305" i="24"/>
  <c r="D301" i="24"/>
  <c r="D298" i="24"/>
  <c r="E295" i="24"/>
  <c r="D293" i="24"/>
  <c r="D290" i="24"/>
  <c r="E287" i="24"/>
  <c r="D285" i="24"/>
  <c r="D282" i="24"/>
  <c r="D280" i="24"/>
  <c r="D278" i="24"/>
  <c r="D276" i="24"/>
  <c r="D274" i="24"/>
  <c r="D272" i="24"/>
  <c r="D270" i="24"/>
  <c r="D268" i="24"/>
  <c r="D266" i="24"/>
  <c r="D264" i="24"/>
  <c r="D262" i="24"/>
  <c r="D260" i="24"/>
  <c r="D258" i="24"/>
  <c r="D256" i="24"/>
  <c r="D254" i="24"/>
  <c r="D252" i="24"/>
  <c r="D250" i="24"/>
  <c r="D248" i="24"/>
  <c r="D246" i="24"/>
  <c r="D244" i="24"/>
  <c r="D242" i="24"/>
  <c r="D240" i="24"/>
  <c r="D238" i="24"/>
  <c r="D236" i="24"/>
  <c r="D234" i="24"/>
  <c r="D232" i="24"/>
  <c r="D230" i="24"/>
  <c r="D228" i="24"/>
  <c r="D226" i="24"/>
  <c r="D224" i="24"/>
  <c r="D222" i="24"/>
  <c r="D220" i="24"/>
  <c r="D218" i="24"/>
  <c r="D216" i="24"/>
  <c r="D214" i="24"/>
  <c r="D212" i="24"/>
  <c r="D210" i="24"/>
  <c r="D208" i="24"/>
  <c r="D206" i="24"/>
  <c r="D204" i="24"/>
  <c r="D202" i="24"/>
  <c r="D200" i="24"/>
  <c r="D198" i="24"/>
  <c r="D196" i="24"/>
  <c r="D194" i="24"/>
  <c r="D192" i="24"/>
  <c r="D190" i="24"/>
  <c r="D188" i="24"/>
  <c r="D186" i="24"/>
  <c r="D184" i="24"/>
  <c r="D182" i="24"/>
  <c r="D180" i="24"/>
  <c r="D178" i="24"/>
  <c r="D176" i="24"/>
  <c r="D174" i="24"/>
  <c r="D172" i="24"/>
  <c r="D170" i="24"/>
  <c r="D168" i="24"/>
  <c r="D166" i="24"/>
  <c r="D164" i="24"/>
  <c r="D162" i="24"/>
  <c r="D160" i="24"/>
  <c r="D158" i="24"/>
  <c r="D156" i="24"/>
  <c r="D154" i="24"/>
  <c r="D152" i="24"/>
  <c r="D150" i="24"/>
  <c r="D148" i="24"/>
  <c r="D146" i="24"/>
  <c r="D144" i="24"/>
  <c r="D142" i="24"/>
  <c r="D140" i="24"/>
  <c r="D138" i="24"/>
  <c r="D136" i="24"/>
  <c r="D134" i="24"/>
  <c r="D132" i="24"/>
  <c r="D130" i="24"/>
  <c r="D128" i="24"/>
  <c r="D126" i="24"/>
  <c r="D124" i="24"/>
  <c r="D122" i="24"/>
  <c r="D120" i="24"/>
  <c r="D118" i="24"/>
  <c r="D116" i="24"/>
  <c r="D114" i="24"/>
  <c r="D112" i="24"/>
  <c r="D110" i="24"/>
  <c r="D108" i="24"/>
  <c r="D106" i="24"/>
  <c r="D104" i="24"/>
  <c r="D102" i="24"/>
  <c r="D100" i="24"/>
  <c r="D98" i="24"/>
  <c r="D96" i="24"/>
  <c r="D94" i="24"/>
  <c r="D92" i="24"/>
  <c r="D90" i="24"/>
  <c r="D88" i="24"/>
  <c r="D86" i="24"/>
  <c r="D84" i="24"/>
  <c r="D82" i="24"/>
  <c r="D80" i="24"/>
  <c r="D78" i="24"/>
  <c r="D76" i="24"/>
  <c r="D74" i="24"/>
  <c r="D72" i="24"/>
  <c r="D70" i="24"/>
  <c r="D68" i="24"/>
  <c r="D66" i="24"/>
  <c r="D64" i="24"/>
  <c r="D62" i="24"/>
  <c r="D60" i="24"/>
  <c r="D58" i="24"/>
  <c r="D56" i="24"/>
  <c r="D54" i="24"/>
  <c r="D52" i="24"/>
  <c r="D50" i="24"/>
  <c r="D48" i="24"/>
  <c r="D46" i="24"/>
  <c r="D44" i="24"/>
  <c r="D42" i="24"/>
  <c r="D40" i="24"/>
  <c r="D38" i="24"/>
  <c r="D36" i="24"/>
  <c r="D34" i="24"/>
  <c r="D32" i="24"/>
  <c r="D30" i="24"/>
  <c r="D28" i="24"/>
  <c r="D26" i="24"/>
  <c r="D24" i="24"/>
  <c r="D22" i="24"/>
  <c r="D20" i="24"/>
  <c r="D18" i="24"/>
  <c r="D16" i="24"/>
  <c r="D14" i="24"/>
  <c r="D12" i="24"/>
  <c r="D10" i="24"/>
  <c r="D8" i="24"/>
  <c r="D6" i="24"/>
  <c r="D4" i="24"/>
  <c r="E409" i="24"/>
  <c r="E345" i="24"/>
  <c r="E317" i="24"/>
  <c r="E305" i="24"/>
  <c r="E293" i="24"/>
  <c r="E280" i="24"/>
  <c r="E274" i="24"/>
  <c r="E266" i="24"/>
  <c r="E258" i="24"/>
  <c r="E252" i="24"/>
  <c r="E246" i="24"/>
  <c r="E238" i="24"/>
  <c r="E232" i="24"/>
  <c r="E224" i="24"/>
  <c r="E218" i="24"/>
  <c r="E212" i="24"/>
  <c r="E206" i="24"/>
  <c r="E196" i="24"/>
  <c r="E192" i="24"/>
  <c r="E184" i="24"/>
  <c r="E176" i="24"/>
  <c r="E168" i="24"/>
  <c r="E162" i="24"/>
  <c r="E154" i="24"/>
  <c r="E148" i="24"/>
  <c r="E140" i="24"/>
  <c r="E134" i="24"/>
  <c r="E128" i="24"/>
  <c r="E120" i="24"/>
  <c r="E114" i="24"/>
  <c r="E106" i="24"/>
  <c r="E96" i="24"/>
  <c r="E92" i="24"/>
  <c r="E84" i="24"/>
  <c r="E76" i="24"/>
  <c r="E68" i="24"/>
  <c r="E62" i="24"/>
  <c r="E56" i="24"/>
  <c r="E48" i="24"/>
  <c r="E40" i="24"/>
  <c r="E34" i="24"/>
  <c r="E28" i="24"/>
  <c r="E22" i="24"/>
  <c r="E16" i="24"/>
  <c r="E8" i="24"/>
  <c r="C88" i="26"/>
  <c r="E866" i="24"/>
  <c r="D810" i="24"/>
  <c r="D762" i="24"/>
  <c r="D719" i="24"/>
  <c r="E676" i="24"/>
  <c r="D634" i="24"/>
  <c r="E609" i="24"/>
  <c r="D599" i="24"/>
  <c r="E588" i="24"/>
  <c r="E577" i="24"/>
  <c r="D567" i="24"/>
  <c r="E556" i="24"/>
  <c r="E545" i="24"/>
  <c r="D535" i="24"/>
  <c r="E524" i="24"/>
  <c r="E513" i="24"/>
  <c r="D503" i="24"/>
  <c r="E493" i="24"/>
  <c r="E485" i="24"/>
  <c r="E477" i="24"/>
  <c r="E469" i="24"/>
  <c r="E461" i="24"/>
  <c r="E453" i="24"/>
  <c r="E445" i="24"/>
  <c r="E437" i="24"/>
  <c r="E429" i="24"/>
  <c r="E421" i="24"/>
  <c r="E413" i="24"/>
  <c r="E405" i="24"/>
  <c r="E397" i="24"/>
  <c r="E389" i="24"/>
  <c r="E381" i="24"/>
  <c r="E373" i="24"/>
  <c r="E365" i="24"/>
  <c r="E357" i="24"/>
  <c r="E349" i="24"/>
  <c r="E341" i="24"/>
  <c r="E333" i="24"/>
  <c r="E325" i="24"/>
  <c r="E319" i="24"/>
  <c r="E315" i="24"/>
  <c r="E311" i="24"/>
  <c r="E307" i="24"/>
  <c r="E303" i="24"/>
  <c r="D300" i="24"/>
  <c r="E297" i="24"/>
  <c r="D295" i="24"/>
  <c r="D292" i="24"/>
  <c r="E289" i="24"/>
  <c r="D287" i="24"/>
  <c r="D284" i="24"/>
  <c r="E281" i="24"/>
  <c r="E279" i="24"/>
  <c r="E277" i="24"/>
  <c r="E275" i="24"/>
  <c r="E273" i="24"/>
  <c r="E271" i="24"/>
  <c r="E269" i="24"/>
  <c r="E267" i="24"/>
  <c r="E265" i="24"/>
  <c r="E263" i="24"/>
  <c r="E261" i="24"/>
  <c r="E259" i="24"/>
  <c r="E257" i="24"/>
  <c r="E255" i="24"/>
  <c r="E253" i="24"/>
  <c r="E251" i="24"/>
  <c r="E249" i="24"/>
  <c r="E247" i="24"/>
  <c r="E245" i="24"/>
  <c r="E243" i="24"/>
  <c r="E241" i="24"/>
  <c r="E239" i="24"/>
  <c r="E237" i="24"/>
  <c r="E235" i="24"/>
  <c r="E233" i="24"/>
  <c r="E231" i="24"/>
  <c r="E229" i="24"/>
  <c r="E227" i="24"/>
  <c r="E225" i="24"/>
  <c r="E223" i="24"/>
  <c r="E221" i="24"/>
  <c r="E219" i="24"/>
  <c r="E217" i="24"/>
  <c r="E215" i="24"/>
  <c r="E213" i="24"/>
  <c r="E211" i="24"/>
  <c r="E209" i="24"/>
  <c r="E207" i="24"/>
  <c r="E205" i="24"/>
  <c r="E203" i="24"/>
  <c r="E201" i="24"/>
  <c r="E199" i="24"/>
  <c r="E197" i="24"/>
  <c r="E195" i="24"/>
  <c r="E193" i="24"/>
  <c r="E191" i="24"/>
  <c r="E189" i="24"/>
  <c r="E187" i="24"/>
  <c r="E185" i="24"/>
  <c r="E183" i="24"/>
  <c r="E181" i="24"/>
  <c r="E179" i="24"/>
  <c r="E177" i="24"/>
  <c r="E175" i="24"/>
  <c r="E173" i="24"/>
  <c r="E171" i="24"/>
  <c r="E169" i="24"/>
  <c r="E167" i="24"/>
  <c r="E165" i="24"/>
  <c r="E163" i="24"/>
  <c r="E161" i="24"/>
  <c r="E159" i="24"/>
  <c r="E157" i="24"/>
  <c r="E155" i="24"/>
  <c r="E153" i="24"/>
  <c r="E151" i="24"/>
  <c r="E149" i="24"/>
  <c r="E147" i="24"/>
  <c r="E145" i="24"/>
  <c r="E143" i="24"/>
  <c r="E141" i="24"/>
  <c r="E139" i="24"/>
  <c r="E137" i="24"/>
  <c r="E135" i="24"/>
  <c r="E133" i="24"/>
  <c r="E131" i="24"/>
  <c r="E129" i="24"/>
  <c r="E127" i="24"/>
  <c r="E125" i="24"/>
  <c r="E123" i="24"/>
  <c r="E121" i="24"/>
  <c r="E119" i="24"/>
  <c r="E117" i="24"/>
  <c r="E115" i="24"/>
  <c r="E113" i="24"/>
  <c r="E111" i="24"/>
  <c r="E109" i="24"/>
  <c r="E107" i="24"/>
  <c r="E105" i="24"/>
  <c r="E103" i="24"/>
  <c r="E101" i="24"/>
  <c r="E99" i="24"/>
  <c r="E97" i="24"/>
  <c r="E95" i="24"/>
  <c r="E93" i="24"/>
  <c r="E91" i="24"/>
  <c r="E89" i="24"/>
  <c r="E87" i="24"/>
  <c r="E85" i="24"/>
  <c r="E83" i="24"/>
  <c r="E81" i="24"/>
  <c r="E79" i="24"/>
  <c r="E77" i="24"/>
  <c r="E75" i="24"/>
  <c r="E73" i="24"/>
  <c r="E71" i="24"/>
  <c r="E69" i="24"/>
  <c r="E67" i="24"/>
  <c r="E65" i="24"/>
  <c r="E63" i="24"/>
  <c r="E61" i="24"/>
  <c r="E59" i="24"/>
  <c r="E57" i="24"/>
  <c r="E55" i="24"/>
  <c r="E53" i="24"/>
  <c r="E51" i="24"/>
  <c r="E49" i="24"/>
  <c r="E47" i="24"/>
  <c r="E45" i="24"/>
  <c r="E43" i="24"/>
  <c r="E41" i="24"/>
  <c r="E39" i="24"/>
  <c r="E37" i="24"/>
  <c r="E35" i="24"/>
  <c r="E33" i="24"/>
  <c r="E31" i="24"/>
  <c r="E29" i="24"/>
  <c r="E27" i="24"/>
  <c r="E25" i="24"/>
  <c r="E23" i="24"/>
  <c r="E21" i="24"/>
  <c r="E19" i="24"/>
  <c r="E17" i="24"/>
  <c r="E15" i="24"/>
  <c r="E13" i="24"/>
  <c r="E11" i="24"/>
  <c r="E9" i="24"/>
  <c r="E7" i="24"/>
  <c r="E5" i="24"/>
  <c r="E3" i="24"/>
  <c r="D41" i="24"/>
  <c r="D37" i="24"/>
  <c r="D33" i="24"/>
  <c r="D31" i="24"/>
  <c r="D27" i="24"/>
  <c r="D23" i="24"/>
  <c r="D21" i="24"/>
  <c r="D17" i="24"/>
  <c r="D15" i="24"/>
  <c r="D11" i="24"/>
  <c r="D9" i="24"/>
  <c r="D5" i="24"/>
  <c r="E922" i="24"/>
  <c r="E740" i="24"/>
  <c r="D655" i="24"/>
  <c r="E604" i="24"/>
  <c r="E593" i="24"/>
  <c r="E572" i="24"/>
  <c r="D551" i="24"/>
  <c r="E529" i="24"/>
  <c r="E508" i="24"/>
  <c r="E489" i="24"/>
  <c r="E473" i="24"/>
  <c r="E465" i="24"/>
  <c r="E449" i="24"/>
  <c r="E441" i="24"/>
  <c r="E425" i="24"/>
  <c r="E401" i="24"/>
  <c r="E393" i="24"/>
  <c r="E377" i="24"/>
  <c r="E369" i="24"/>
  <c r="E353" i="24"/>
  <c r="E337" i="24"/>
  <c r="E321" i="24"/>
  <c r="E309" i="24"/>
  <c r="E301" i="24"/>
  <c r="D296" i="24"/>
  <c r="D288" i="24"/>
  <c r="E285" i="24"/>
  <c r="E278" i="24"/>
  <c r="E272" i="24"/>
  <c r="E268" i="24"/>
  <c r="E264" i="24"/>
  <c r="E260" i="24"/>
  <c r="E256" i="24"/>
  <c r="E250" i="24"/>
  <c r="E244" i="24"/>
  <c r="E242" i="24"/>
  <c r="E236" i="24"/>
  <c r="E230" i="24"/>
  <c r="E228" i="24"/>
  <c r="E222" i="24"/>
  <c r="E216" i="24"/>
  <c r="E214" i="24"/>
  <c r="E208" i="24"/>
  <c r="E202" i="24"/>
  <c r="E200" i="24"/>
  <c r="E194" i="24"/>
  <c r="E188" i="24"/>
  <c r="E186" i="24"/>
  <c r="E180" i="24"/>
  <c r="E174" i="24"/>
  <c r="E172" i="24"/>
  <c r="E166" i="24"/>
  <c r="E160" i="24"/>
  <c r="E158" i="24"/>
  <c r="E152" i="24"/>
  <c r="E146" i="24"/>
  <c r="E144" i="24"/>
  <c r="E138" i="24"/>
  <c r="E132" i="24"/>
  <c r="E130" i="24"/>
  <c r="E124" i="24"/>
  <c r="E122" i="24"/>
  <c r="E116" i="24"/>
  <c r="E110" i="24"/>
  <c r="E108" i="24"/>
  <c r="E102" i="24"/>
  <c r="E98" i="24"/>
  <c r="E94" i="24"/>
  <c r="E88" i="24"/>
  <c r="E82" i="24"/>
  <c r="E80" i="24"/>
  <c r="E74" i="24"/>
  <c r="E70" i="24"/>
  <c r="E66" i="24"/>
  <c r="E60" i="24"/>
  <c r="E58" i="24"/>
  <c r="E52" i="24"/>
  <c r="E46" i="24"/>
  <c r="E44" i="24"/>
  <c r="E38" i="24"/>
  <c r="E32" i="24"/>
  <c r="E30" i="24"/>
  <c r="E24" i="24"/>
  <c r="E18" i="24"/>
  <c r="E12" i="24"/>
  <c r="E6" i="24"/>
  <c r="E4" i="24"/>
  <c r="E975" i="24"/>
  <c r="E852" i="24"/>
  <c r="D795" i="24"/>
  <c r="D751" i="24"/>
  <c r="E708" i="24"/>
  <c r="D666" i="24"/>
  <c r="D623" i="24"/>
  <c r="D607" i="24"/>
  <c r="E596" i="24"/>
  <c r="E585" i="24"/>
  <c r="D575" i="24"/>
  <c r="E564" i="24"/>
  <c r="E553" i="24"/>
  <c r="D543" i="24"/>
  <c r="E532" i="24"/>
  <c r="E521" i="24"/>
  <c r="D511" i="24"/>
  <c r="E500" i="24"/>
  <c r="E491" i="24"/>
  <c r="E483" i="24"/>
  <c r="E475" i="24"/>
  <c r="E467" i="24"/>
  <c r="E459" i="24"/>
  <c r="E451" i="24"/>
  <c r="E443" i="24"/>
  <c r="E435" i="24"/>
  <c r="E427" i="24"/>
  <c r="E419" i="24"/>
  <c r="E411" i="24"/>
  <c r="E403" i="24"/>
  <c r="E395" i="24"/>
  <c r="E387" i="24"/>
  <c r="E379" i="24"/>
  <c r="E371" i="24"/>
  <c r="E363" i="24"/>
  <c r="E355" i="24"/>
  <c r="E347" i="24"/>
  <c r="E339" i="24"/>
  <c r="E331" i="24"/>
  <c r="E323" i="24"/>
  <c r="D319" i="24"/>
  <c r="D315" i="24"/>
  <c r="D311" i="24"/>
  <c r="D307" i="24"/>
  <c r="D303" i="24"/>
  <c r="E299" i="24"/>
  <c r="D297" i="24"/>
  <c r="D294" i="24"/>
  <c r="E291" i="24"/>
  <c r="D289" i="24"/>
  <c r="D286" i="24"/>
  <c r="E283" i="24"/>
  <c r="D281" i="24"/>
  <c r="D279" i="24"/>
  <c r="D277" i="24"/>
  <c r="D275" i="24"/>
  <c r="D273" i="24"/>
  <c r="D271" i="24"/>
  <c r="D269" i="24"/>
  <c r="D267" i="24"/>
  <c r="D265" i="24"/>
  <c r="D263" i="24"/>
  <c r="D261" i="24"/>
  <c r="D259" i="24"/>
  <c r="D257" i="24"/>
  <c r="D255" i="24"/>
  <c r="D253" i="24"/>
  <c r="D251" i="24"/>
  <c r="D249" i="24"/>
  <c r="D247" i="24"/>
  <c r="D245" i="24"/>
  <c r="D243" i="24"/>
  <c r="D241" i="24"/>
  <c r="D239" i="24"/>
  <c r="D237" i="24"/>
  <c r="D235" i="24"/>
  <c r="D233" i="24"/>
  <c r="D231" i="24"/>
  <c r="D229" i="24"/>
  <c r="D227" i="24"/>
  <c r="D225" i="24"/>
  <c r="D223" i="24"/>
  <c r="D221" i="24"/>
  <c r="D219" i="24"/>
  <c r="D217" i="24"/>
  <c r="D215" i="24"/>
  <c r="D213" i="24"/>
  <c r="D211" i="24"/>
  <c r="D209" i="24"/>
  <c r="D207" i="24"/>
  <c r="D205" i="24"/>
  <c r="D203" i="24"/>
  <c r="D201" i="24"/>
  <c r="D199" i="24"/>
  <c r="D197" i="24"/>
  <c r="D195" i="24"/>
  <c r="D193" i="24"/>
  <c r="D191" i="24"/>
  <c r="D189" i="24"/>
  <c r="D187" i="24"/>
  <c r="D185" i="24"/>
  <c r="D183" i="24"/>
  <c r="D181" i="24"/>
  <c r="D179" i="24"/>
  <c r="D177" i="24"/>
  <c r="D175" i="24"/>
  <c r="D173" i="24"/>
  <c r="D171" i="24"/>
  <c r="D169" i="24"/>
  <c r="D167" i="24"/>
  <c r="D165" i="24"/>
  <c r="D163" i="24"/>
  <c r="D161" i="24"/>
  <c r="D159" i="24"/>
  <c r="D157" i="24"/>
  <c r="D155" i="24"/>
  <c r="D153" i="24"/>
  <c r="D151" i="24"/>
  <c r="D149" i="24"/>
  <c r="D147" i="24"/>
  <c r="D145" i="24"/>
  <c r="D143" i="24"/>
  <c r="D141" i="24"/>
  <c r="D139" i="24"/>
  <c r="D137" i="24"/>
  <c r="D135" i="24"/>
  <c r="D133" i="24"/>
  <c r="D131" i="24"/>
  <c r="D129" i="24"/>
  <c r="D127" i="24"/>
  <c r="D125" i="24"/>
  <c r="D123" i="24"/>
  <c r="D121" i="24"/>
  <c r="D119" i="24"/>
  <c r="D117" i="24"/>
  <c r="D115" i="24"/>
  <c r="D113" i="24"/>
  <c r="D111" i="24"/>
  <c r="D109" i="24"/>
  <c r="D107" i="24"/>
  <c r="D105" i="24"/>
  <c r="D103" i="24"/>
  <c r="D101" i="24"/>
  <c r="D99" i="24"/>
  <c r="D97" i="24"/>
  <c r="D95" i="24"/>
  <c r="D93" i="24"/>
  <c r="D91" i="24"/>
  <c r="D89" i="24"/>
  <c r="D87" i="24"/>
  <c r="D85" i="24"/>
  <c r="D83" i="24"/>
  <c r="D81" i="24"/>
  <c r="D79" i="24"/>
  <c r="D77" i="24"/>
  <c r="D75" i="24"/>
  <c r="D73" i="24"/>
  <c r="D71" i="24"/>
  <c r="D69" i="24"/>
  <c r="D67" i="24"/>
  <c r="D65" i="24"/>
  <c r="D63" i="24"/>
  <c r="D61" i="24"/>
  <c r="D59" i="24"/>
  <c r="D57" i="24"/>
  <c r="D55" i="24"/>
  <c r="D53" i="24"/>
  <c r="D51" i="24"/>
  <c r="D49" i="24"/>
  <c r="D47" i="24"/>
  <c r="D45" i="24"/>
  <c r="D43" i="24"/>
  <c r="D39" i="24"/>
  <c r="D35" i="24"/>
  <c r="D29" i="24"/>
  <c r="D25" i="24"/>
  <c r="D19" i="24"/>
  <c r="D13" i="24"/>
  <c r="D7" i="24"/>
  <c r="D3" i="24"/>
  <c r="D838" i="24"/>
  <c r="D783" i="24"/>
  <c r="D698" i="24"/>
  <c r="D615" i="24"/>
  <c r="D583" i="24"/>
  <c r="E561" i="24"/>
  <c r="E540" i="24"/>
  <c r="D519" i="24"/>
  <c r="E497" i="24"/>
  <c r="E481" i="24"/>
  <c r="E457" i="24"/>
  <c r="E433" i="24"/>
  <c r="E417" i="24"/>
  <c r="E385" i="24"/>
  <c r="E361" i="24"/>
  <c r="E329" i="24"/>
  <c r="E313" i="24"/>
  <c r="D299" i="24"/>
  <c r="D291" i="24"/>
  <c r="D283" i="24"/>
  <c r="E276" i="24"/>
  <c r="E270" i="24"/>
  <c r="E262" i="24"/>
  <c r="E254" i="24"/>
  <c r="E248" i="24"/>
  <c r="E240" i="24"/>
  <c r="E234" i="24"/>
  <c r="E226" i="24"/>
  <c r="E220" i="24"/>
  <c r="E210" i="24"/>
  <c r="E204" i="24"/>
  <c r="E198" i="24"/>
  <c r="E190" i="24"/>
  <c r="E182" i="24"/>
  <c r="E178" i="24"/>
  <c r="E170" i="24"/>
  <c r="E164" i="24"/>
  <c r="E156" i="24"/>
  <c r="E150" i="24"/>
  <c r="E142" i="24"/>
  <c r="E136" i="24"/>
  <c r="E126" i="24"/>
  <c r="E118" i="24"/>
  <c r="E112" i="24"/>
  <c r="E104" i="24"/>
  <c r="E100" i="24"/>
  <c r="E90" i="24"/>
  <c r="E86" i="24"/>
  <c r="E78" i="24"/>
  <c r="E72" i="24"/>
  <c r="E64" i="24"/>
  <c r="E54" i="24"/>
  <c r="E50" i="24"/>
  <c r="E42" i="24"/>
  <c r="E36" i="24"/>
  <c r="E26" i="24"/>
  <c r="E20" i="24"/>
  <c r="E14" i="24"/>
  <c r="E10" i="24"/>
  <c r="D2" i="24"/>
  <c r="E2" i="24"/>
  <c r="D5" i="18"/>
  <c r="C5" i="18"/>
  <c r="C28" i="18" s="1"/>
  <c r="B5" i="18"/>
  <c r="D28" i="18" l="1"/>
  <c r="B28" i="18"/>
</calcChain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Compendio de Educacion Media Superior 2022-2023.xlsx!DatosxPlantel2021" type="102" refreshedVersion="5" minRefreshableVersion="5">
    <extLst>
      <ext xmlns:x15="http://schemas.microsoft.com/office/spreadsheetml/2010/11/main" uri="{DE250136-89BD-433C-8126-D09CA5730AF9}">
        <x15:connection id="DatosxPlantel2021-196b39f5-b363-4e1a-b5e6-3e564a89e214" autoDelete="1">
          <x15:rangePr sourceName="DatosxPlantel2021"/>
        </x15:connection>
      </ext>
    </extLst>
  </connection>
  <connection id="3" name="WorksheetConnection_Datos x Escuela!$A$4:$AS$627" type="102" refreshedVersion="5" minRefreshableVersion="5">
    <extLst>
      <ext xmlns:x15="http://schemas.microsoft.com/office/spreadsheetml/2010/11/main" uri="{DE250136-89BD-433C-8126-D09CA5730AF9}">
        <x15:connection id="Rango-84361b75-5bb4-4b7f-9165-d134b3561dec" autoDelete="1">
          <x15:rangePr sourceName="_xlcn.WorksheetConnection_DatosxEscuelaA4AS627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5">
    <s v="ThisWorkbookDataModel"/>
    <s v="{[Rango].[MUNICIPIO].[All]}"/>
    <s v="{[Rango].[MODALIDAD].[All]}"/>
    <s v="{[DatosxPlantel2021].[MODALIDAD].[All]}"/>
    <s v="{[DatosxPlantel2021].[MUNICIPIO].[All]}"/>
  </metadataStrings>
  <mdxMetadata count="4">
    <mdx n="0" f="s">
      <ms ns="1" c="0"/>
    </mdx>
    <mdx n="0" f="s">
      <ms ns="2" c="0"/>
    </mdx>
    <mdx n="0" f="s">
      <ms ns="3" c="0"/>
    </mdx>
    <mdx n="0" f="s">
      <ms ns="4" c="0"/>
    </mdx>
  </mdx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<sst xmlns="http://schemas.openxmlformats.org/spreadsheetml/2006/main" count="94193" uniqueCount="17310">
  <si>
    <t>08DAR0002L</t>
  </si>
  <si>
    <t>CEDART "DAVID ALFARO SIQUEIROS"</t>
  </si>
  <si>
    <t>FEDERAL</t>
  </si>
  <si>
    <t>BACHILLERATO GENERAL</t>
  </si>
  <si>
    <t>ESCOLARIZADA</t>
  </si>
  <si>
    <t>PRESENCIAL</t>
  </si>
  <si>
    <t>08DBP0002M</t>
  </si>
  <si>
    <t>08DBP0003L</t>
  </si>
  <si>
    <t>CENTRO DE ESTUDIOS DE BACHILLERATO</t>
  </si>
  <si>
    <t>MIXTA</t>
  </si>
  <si>
    <t>08EBH0002C</t>
  </si>
  <si>
    <t>ESTATAL</t>
  </si>
  <si>
    <t>08EBH0003B</t>
  </si>
  <si>
    <t>08EBH0004A</t>
  </si>
  <si>
    <t>08EBH0005Z</t>
  </si>
  <si>
    <t>PREPARATORIA ESTATAL 4001 MARIA COMADURAN CHAVEZ</t>
  </si>
  <si>
    <t>08EBH0007Y</t>
  </si>
  <si>
    <t>08EBH0008X</t>
  </si>
  <si>
    <t>PREPARATORIA ESTATAL 4002 RAMON LOPEZ VELARDE</t>
  </si>
  <si>
    <t>08ECB0001I</t>
  </si>
  <si>
    <t>COLEGIO DE BACHILLERES PLANTEL 1</t>
  </si>
  <si>
    <t>08ECB0002H</t>
  </si>
  <si>
    <t>COLEGIO DE BACHILLERES PLANTEL 2</t>
  </si>
  <si>
    <t>08ECB0003G</t>
  </si>
  <si>
    <t>COLEGIO DE BACHILLERES PLANTEL 3</t>
  </si>
  <si>
    <t>08ECB0004F</t>
  </si>
  <si>
    <t>COLEGIO DE BACHILLERES PLANTEL 4</t>
  </si>
  <si>
    <t>08ECB0005E</t>
  </si>
  <si>
    <t>COLEGIO DE BACHILLERES PLANTEL 5</t>
  </si>
  <si>
    <t>08ECB0006D</t>
  </si>
  <si>
    <t>COLEGIO DE BACHILLERES PLANTEL 6</t>
  </si>
  <si>
    <t>08ECB0007C</t>
  </si>
  <si>
    <t>COLEGIO DE BACHILLERES PLANTEL 7</t>
  </si>
  <si>
    <t>NO ESCOLARIZADA</t>
  </si>
  <si>
    <t>08ECB0009A</t>
  </si>
  <si>
    <t>COLEGIO DE BACHILLERES PLANTEL 8</t>
  </si>
  <si>
    <t>08ECB0010Q</t>
  </si>
  <si>
    <t>COLEGIO DE BACHILLERES PLANTEL 9</t>
  </si>
  <si>
    <t>08ECB0012O</t>
  </si>
  <si>
    <t>COLEGIO DE BACHILLERES PLANTEL 10</t>
  </si>
  <si>
    <t>08ECB0013N</t>
  </si>
  <si>
    <t>COLEGIO DE BACHILLERES PLANTEL 11</t>
  </si>
  <si>
    <t>08ECB0014M</t>
  </si>
  <si>
    <t>COLEGIO DE BACHILLERES PLANTEL 12</t>
  </si>
  <si>
    <t>08ECB0015L</t>
  </si>
  <si>
    <t>COLEGIO DE BACHILLERES PLANTEL 13</t>
  </si>
  <si>
    <t>08ECB0016K</t>
  </si>
  <si>
    <t>COLEGIO DE BACHILLERES PLANTEL 14</t>
  </si>
  <si>
    <t>08ECB0017J</t>
  </si>
  <si>
    <t>COLEGIO DE BACHILLERES PLANTEL 15</t>
  </si>
  <si>
    <t>08ECB0018I</t>
  </si>
  <si>
    <t>COLEGIO DE BACHILLERES PLANTEL 17</t>
  </si>
  <si>
    <t>08ECB0019H</t>
  </si>
  <si>
    <t>COLEGIO DE BACHILLERES PLANTEL 18</t>
  </si>
  <si>
    <t>08ECB0020X</t>
  </si>
  <si>
    <t>COLEGIO DE BACHILLERES PLANTEL 19</t>
  </si>
  <si>
    <t>08ECB0021W</t>
  </si>
  <si>
    <t>COLEGIO DE BACHILLERES PLANTEL 20</t>
  </si>
  <si>
    <t>08ECB0022V</t>
  </si>
  <si>
    <t>COLEGIO DE BACHILLERES DEL ESTADO DE CHIHUAHUA PLANTEL 16</t>
  </si>
  <si>
    <t>AUTOPLANEADA</t>
  </si>
  <si>
    <t>08EMS0001P</t>
  </si>
  <si>
    <t>CECYTECH EMSAD 01 TURUACHI</t>
  </si>
  <si>
    <t>08EMS0002O</t>
  </si>
  <si>
    <t>CECYTECH EMSAD 02 EL VERGEL</t>
  </si>
  <si>
    <t>08EMS0003N</t>
  </si>
  <si>
    <t>CECYTECH EMSAD 03 ROCHEACHI</t>
  </si>
  <si>
    <t>08EMS0004M</t>
  </si>
  <si>
    <t>CECYTECH EMSAD 04 CARICHI</t>
  </si>
  <si>
    <t>08EMS0005L</t>
  </si>
  <si>
    <t>CECYTECH EMSAD 05 TOMOCHI</t>
  </si>
  <si>
    <t>08EMS0006K</t>
  </si>
  <si>
    <t>CECYTECH EMSAD 06 BENITO JUAREZ</t>
  </si>
  <si>
    <t>08EMS0009H</t>
  </si>
  <si>
    <t>CECYTECH EMSAD 13 NAICA</t>
  </si>
  <si>
    <t>08EMS0010X</t>
  </si>
  <si>
    <t>CECYTECH EMSAD 11 BAHUICHIVO</t>
  </si>
  <si>
    <t>08EMS0011W</t>
  </si>
  <si>
    <t>CECYTECH EMSAD 09 ATASCADEROS</t>
  </si>
  <si>
    <t>08EMS0012V</t>
  </si>
  <si>
    <t>CECYTECH EMSAD 10 SAMACHIQUE</t>
  </si>
  <si>
    <t>08EMS0013U</t>
  </si>
  <si>
    <t>CECYTECH EMSAD 12 SATEVO</t>
  </si>
  <si>
    <t>08EMS0015S</t>
  </si>
  <si>
    <t>CECYTECH EMSAD 17 MORELOS</t>
  </si>
  <si>
    <t>08EMS0016R</t>
  </si>
  <si>
    <t>CECYTECH EMSAD 18 VALLE DEL ROSARIO</t>
  </si>
  <si>
    <t>08EMS0017Q</t>
  </si>
  <si>
    <t>CECYTECH EMSAD 19 MORIS</t>
  </si>
  <si>
    <t>08EMS0019O</t>
  </si>
  <si>
    <t>CECYTECH EMSAD 15 MESA DE SAN RAFAEL</t>
  </si>
  <si>
    <t>08EMS0020D</t>
  </si>
  <si>
    <t>CECYTECH EMSAD 20 SANTA ISABEL</t>
  </si>
  <si>
    <t>08EMS0022B</t>
  </si>
  <si>
    <t>CECYTECH EMSAD 22 NONOAVA</t>
  </si>
  <si>
    <t>08EMS0023A</t>
  </si>
  <si>
    <t>CECYTECH EMSAD 23 SAN FRANCISCO DE BORJA</t>
  </si>
  <si>
    <t>08EMS0024Z</t>
  </si>
  <si>
    <t>CECYTECH EMSAD 24 URIQUE</t>
  </si>
  <si>
    <t>08EMS0025Z</t>
  </si>
  <si>
    <t>08EMS0026Y</t>
  </si>
  <si>
    <t>CECYTECH EMSAD 26 BACHINIVA</t>
  </si>
  <si>
    <t>08EMS0027X</t>
  </si>
  <si>
    <t>CECYTECH EMSAD 27 TORIBIO ORTEGA</t>
  </si>
  <si>
    <t>08EMS0028W</t>
  </si>
  <si>
    <t>CECYTECH EMSAD 28 IGNACIO ZARAGOZA</t>
  </si>
  <si>
    <t>08ETH0013Y</t>
  </si>
  <si>
    <t>HERIBERTO FRIAS ALCOCER 86119</t>
  </si>
  <si>
    <t>08ETK0001G</t>
  </si>
  <si>
    <t>LEY 6 DE ENERO</t>
  </si>
  <si>
    <t>08ETK0002F</t>
  </si>
  <si>
    <t>TRES ALAMOS</t>
  </si>
  <si>
    <t>08ETK0003E</t>
  </si>
  <si>
    <t>COLONIA JUAREZ</t>
  </si>
  <si>
    <t>08ETK0004D</t>
  </si>
  <si>
    <t>08ETK0005C</t>
  </si>
  <si>
    <t>LOMAS DEL MANZANO</t>
  </si>
  <si>
    <t>08ETK0006B</t>
  </si>
  <si>
    <t>CONSTITUCION</t>
  </si>
  <si>
    <t>08ETK0007A</t>
  </si>
  <si>
    <t>CUEVA DEL TORO</t>
  </si>
  <si>
    <t>08ETK0008Z</t>
  </si>
  <si>
    <t>EL MANZANO</t>
  </si>
  <si>
    <t>08ETK0009Z</t>
  </si>
  <si>
    <t>SAN MIGUEL DE LOS ANCHONDO</t>
  </si>
  <si>
    <t>08ETK0010O</t>
  </si>
  <si>
    <t>BASIHUARE</t>
  </si>
  <si>
    <t>08PBH0007D</t>
  </si>
  <si>
    <t>INSTITUTO PARRALENSE, A.C. UACH</t>
  </si>
  <si>
    <t>PARTICULAR</t>
  </si>
  <si>
    <t>08PBH0010R</t>
  </si>
  <si>
    <t>INST TECNOL EST SUP DE MONTERREY</t>
  </si>
  <si>
    <t>08PBH0024U</t>
  </si>
  <si>
    <t>PREPARATORIA IBEROAMERICANA</t>
  </si>
  <si>
    <t>08PBH0208A</t>
  </si>
  <si>
    <t>PREPARATORIA JUAN ALVAREZ</t>
  </si>
  <si>
    <t>INTENSIVA</t>
  </si>
  <si>
    <t>08PBH0026S</t>
  </si>
  <si>
    <t>08PBH0027R</t>
  </si>
  <si>
    <t>IGNACIO ALLENDE UACJ</t>
  </si>
  <si>
    <t>08PBH0244F</t>
  </si>
  <si>
    <t>08PBH0029P</t>
  </si>
  <si>
    <t>PREPARATORIA LUIS URIAS BELDERRAIN</t>
  </si>
  <si>
    <t>08PBH0037Y</t>
  </si>
  <si>
    <t>ESC PREPARATORIA NUM. 4 UACH</t>
  </si>
  <si>
    <t>08PBH0050S</t>
  </si>
  <si>
    <t>PREPARATORIA HERMANOS ESCOBAR</t>
  </si>
  <si>
    <t>08PBH0061Y</t>
  </si>
  <si>
    <t>PREPARATORIA GRAL DE DIVISION FRANCISCO VILLA</t>
  </si>
  <si>
    <t>08PBH0074B</t>
  </si>
  <si>
    <t>PREPARATORIA INSTITUTO PASO DEL NORTE</t>
  </si>
  <si>
    <t>08PBH0146E</t>
  </si>
  <si>
    <t>PREPARATORIA PARTICULAR CULTURAL</t>
  </si>
  <si>
    <t>08PBH0148C</t>
  </si>
  <si>
    <t>PREPARATORIA JUAN DE LA BARRERA</t>
  </si>
  <si>
    <t>08PBH0156L</t>
  </si>
  <si>
    <t>08PBH0161X</t>
  </si>
  <si>
    <t>COLEGIO PREUNIVERSITARIO DE CHIHUAHUA A.C. UACH</t>
  </si>
  <si>
    <t>08PBH0166S</t>
  </si>
  <si>
    <t>PREPARATORIA ANGEL TRIAS</t>
  </si>
  <si>
    <t>08PBH0167R</t>
  </si>
  <si>
    <t>ESCUELA PREPARATORIA NUM. 5 A.C. UACH</t>
  </si>
  <si>
    <t>08PBH0172C</t>
  </si>
  <si>
    <t>CENTRO DE ESTUDIOS UNIVERSITARIOS DEL NORTE</t>
  </si>
  <si>
    <t>08PBH0175Z</t>
  </si>
  <si>
    <t>PREPARATORIA ALTA DIXON</t>
  </si>
  <si>
    <t>08PBH0177Y</t>
  </si>
  <si>
    <t>INSTITUTO MIGUEL DE CERVANTES SAAVEDRA</t>
  </si>
  <si>
    <t>08PBH0178X</t>
  </si>
  <si>
    <t>08PBH0179W</t>
  </si>
  <si>
    <t>PREPARATORIA ISAAC NEWTON</t>
  </si>
  <si>
    <t>08PBH3613C</t>
  </si>
  <si>
    <t>08PBH0180L</t>
  </si>
  <si>
    <t>PREPARATORIA NICOLAS BRAVO</t>
  </si>
  <si>
    <t>08PBH0182J</t>
  </si>
  <si>
    <t>ESCUELA PREPARATORIA IGNACIO ALLENDE A.C. UACH</t>
  </si>
  <si>
    <t>08PBH0183I</t>
  </si>
  <si>
    <t>PREPARATORIA PARTICULAR DEL MAGISTERIO DE TEMORIS</t>
  </si>
  <si>
    <t>08PBH0184H</t>
  </si>
  <si>
    <t>INSTITUTO LA SALLE DE CHIHUAHUA</t>
  </si>
  <si>
    <t>08PBH0185G</t>
  </si>
  <si>
    <t>PREPARATORIA IGNACIO ALLENDE</t>
  </si>
  <si>
    <t>08PBH0186F</t>
  </si>
  <si>
    <t>PREPARATORIA PARTICULAR DEL MAGISTERIO BENITO JUAREZ</t>
  </si>
  <si>
    <t>08PBH0187E</t>
  </si>
  <si>
    <t>PREPARATORIA PARTICULAR DEL MAGISTERIO SAN RAFAEL</t>
  </si>
  <si>
    <t>08PBH0189C</t>
  </si>
  <si>
    <t>08PBH0197L</t>
  </si>
  <si>
    <t>08PBH0198K</t>
  </si>
  <si>
    <t>08PBH0199J</t>
  </si>
  <si>
    <t>PREPARATORIA PUERTO PALOMAS</t>
  </si>
  <si>
    <t>08PBH0203F</t>
  </si>
  <si>
    <t>PREPARATORIA REGIONAL DEL NORTE</t>
  </si>
  <si>
    <t>08PBH0204E</t>
  </si>
  <si>
    <t>08PBH0205D</t>
  </si>
  <si>
    <t>INSTITUTO DE BACHILLERATO TERESA DE AVILA</t>
  </si>
  <si>
    <t>08PBH0206C</t>
  </si>
  <si>
    <t>BACHILLERATO MANUEL BERNARDO AGUIRRE</t>
  </si>
  <si>
    <t>08PBH0209Z</t>
  </si>
  <si>
    <t>PREPARATORIA COLEGIO PALMORE</t>
  </si>
  <si>
    <t>08PBH0212N</t>
  </si>
  <si>
    <t>PREPARATORIA AZTLAN DE JUAREZ</t>
  </si>
  <si>
    <t>08PBH0214L</t>
  </si>
  <si>
    <t>COLEGIO EFRAIN</t>
  </si>
  <si>
    <t>08PBH0217I</t>
  </si>
  <si>
    <t>COMPLEJO EDUCACIONAL DE BACHILLERATO Y TECNICAS</t>
  </si>
  <si>
    <t>08PBH0219G</t>
  </si>
  <si>
    <t>INSTITUTO SUPERIOR DE ESTUDIOS ADMINISTRATIVOS</t>
  </si>
  <si>
    <t>08PBH0221V</t>
  </si>
  <si>
    <t>CENTRO EDUCATIVO VALLADOLID</t>
  </si>
  <si>
    <t>08PBH0223T</t>
  </si>
  <si>
    <t>PREPARATORIA 16 DE SEPTIEMBRE</t>
  </si>
  <si>
    <t>08PBH0225R</t>
  </si>
  <si>
    <t>08PBH0230C</t>
  </si>
  <si>
    <t>BACHILLERATO JOSEFA VILLEGAS OROZCO</t>
  </si>
  <si>
    <t>08PBH0231B</t>
  </si>
  <si>
    <t>CENTRO DE BACHILLERATO BENJAMIN FRANKLIN</t>
  </si>
  <si>
    <t>08PBH0233Z</t>
  </si>
  <si>
    <t>08PBH3705T</t>
  </si>
  <si>
    <t>08PBH0234Z</t>
  </si>
  <si>
    <t>08PBH3427H</t>
  </si>
  <si>
    <t>08PBH3797Z</t>
  </si>
  <si>
    <t>08PBH0237W</t>
  </si>
  <si>
    <t>CENTRO DE BACHILLERATO THOMAS ALVA EDISON</t>
  </si>
  <si>
    <t>08PBH0240J</t>
  </si>
  <si>
    <t>CENTRO DE BACHILLERATO DOS NACIONES</t>
  </si>
  <si>
    <t>08PBH0242H</t>
  </si>
  <si>
    <t>BACHILLERATO CULTURAL VALLARTA</t>
  </si>
  <si>
    <t>08PBH0246D</t>
  </si>
  <si>
    <t>CENTRO DE BACHILLERATO FELIPE ANGELES</t>
  </si>
  <si>
    <t>08PBH3696B</t>
  </si>
  <si>
    <t>INSTITUTO FELIPE ANGELES</t>
  </si>
  <si>
    <t>08PBH0252O</t>
  </si>
  <si>
    <t>INSTITUTO IBEROAMERICANO SAN PATRICIO UACJ</t>
  </si>
  <si>
    <t>08PBH0253N</t>
  </si>
  <si>
    <t>CULTURAL BACHILLERATO</t>
  </si>
  <si>
    <t>08PBH0256K</t>
  </si>
  <si>
    <t>BACHILLERATO SIERRA MADRE</t>
  </si>
  <si>
    <t>08PBH0257J</t>
  </si>
  <si>
    <t>CENTRO DE ESTUDIOS SUPERIORES MUNDO NUEVO (UACJ)</t>
  </si>
  <si>
    <t>08PBH0259H</t>
  </si>
  <si>
    <t>08PBH0261W</t>
  </si>
  <si>
    <t>CENTRO DE BACHILLERATO IGNACIO ALLENDE</t>
  </si>
  <si>
    <t>08PBH0263U</t>
  </si>
  <si>
    <t>PREPARATORIA SOR JUANA INES DE LA CRUZ UACJ</t>
  </si>
  <si>
    <t>08PBH0264T</t>
  </si>
  <si>
    <t>PEDRO J. MALDONADO UACJ</t>
  </si>
  <si>
    <t>08PBH3017E</t>
  </si>
  <si>
    <t>COLEGIO LATINO AMERICANO</t>
  </si>
  <si>
    <t>08PBH3019C</t>
  </si>
  <si>
    <t>PREPARATORIA PARTICULAR LYMER</t>
  </si>
  <si>
    <t>08PBH3361P</t>
  </si>
  <si>
    <t>INSTITUTO EVEREST DE CHIHUAHUA</t>
  </si>
  <si>
    <t>08PBH3362O</t>
  </si>
  <si>
    <t>BACHILLERATO INSTITUTO LAS AMERICAS</t>
  </si>
  <si>
    <t>08PBH3365L</t>
  </si>
  <si>
    <t>BACHILLERATO ALTAVISTA</t>
  </si>
  <si>
    <t>08PBH3373U</t>
  </si>
  <si>
    <t>BACHILLERATO VISION AZTECA</t>
  </si>
  <si>
    <t>08PBH3392I</t>
  </si>
  <si>
    <t>08PBH3374T</t>
  </si>
  <si>
    <t>BACHILLERATO DEL INSTITUTO SUPERIOR DE CIENCIAS DE CIUDAD JUAREZ</t>
  </si>
  <si>
    <t>08PBH3375S</t>
  </si>
  <si>
    <t>08PBH3378P</t>
  </si>
  <si>
    <t>BACHILLERATO RODOLFO FIERRO</t>
  </si>
  <si>
    <t>08PBH3382B</t>
  </si>
  <si>
    <t>INSTITUTO ROSARIO CASTELLANOS</t>
  </si>
  <si>
    <t>08PBH3411G</t>
  </si>
  <si>
    <t>08PBH3383A</t>
  </si>
  <si>
    <t>08PBH3384Z</t>
  </si>
  <si>
    <t>INSTITUTO DELICIENSE HENRY FORD</t>
  </si>
  <si>
    <t>08PBH3385Z</t>
  </si>
  <si>
    <t>CENTRO DE BACHILLERATO JUVENIL PARRALENSE</t>
  </si>
  <si>
    <t>08PBH3388W</t>
  </si>
  <si>
    <t>CENTRO DE BACHILLERATO NACIONES UNIDAS</t>
  </si>
  <si>
    <t>08PBH3389V</t>
  </si>
  <si>
    <t>CENTRO DE BACHILLERATO DEL NORTE</t>
  </si>
  <si>
    <t>08PBH3372V</t>
  </si>
  <si>
    <t>08PBH3394G</t>
  </si>
  <si>
    <t>COLEGIO OBREGON DE BACHILLERATO</t>
  </si>
  <si>
    <t>08PBH3395F</t>
  </si>
  <si>
    <t>COLEGIO ALBERT EINSTEIN</t>
  </si>
  <si>
    <t>08PBH3396E</t>
  </si>
  <si>
    <t>PREPARATORIA IGNACIO M. ALTAMIRANO</t>
  </si>
  <si>
    <t>08PBH3397D</t>
  </si>
  <si>
    <t>PREPARATORIA JUSTO SIERRA UACH</t>
  </si>
  <si>
    <t>08PBH0065U</t>
  </si>
  <si>
    <t>08PBH3398C</t>
  </si>
  <si>
    <t>CENTRO DE ESTUDIOS PREUNIVERSITARIOS DE LA FRONTERA</t>
  </si>
  <si>
    <t>08PBH3399B</t>
  </si>
  <si>
    <t>08PBH3400A</t>
  </si>
  <si>
    <t>PREPARATORIA ENRIQUE C. LEDEZMA</t>
  </si>
  <si>
    <t>08PBH3403Y</t>
  </si>
  <si>
    <t>PREPARATORIA ALEJANDRO MAGNO</t>
  </si>
  <si>
    <t>08PBH3404X</t>
  </si>
  <si>
    <t>08PBH3409S</t>
  </si>
  <si>
    <t>CENTRO EDUCATIVO MONTESSORI LATINOAMERICANO</t>
  </si>
  <si>
    <t>08PBH3410H</t>
  </si>
  <si>
    <t>INSTITUTO AGUILAS DE CHIHUAHUA</t>
  </si>
  <si>
    <t>08PBH3412F</t>
  </si>
  <si>
    <t>BACHILLERATO DEL REAL</t>
  </si>
  <si>
    <t>08PBH3415C</t>
  </si>
  <si>
    <t>PREPARATORIA OCTAVIO PAZ</t>
  </si>
  <si>
    <t>08PBH3417A</t>
  </si>
  <si>
    <t>08PBH3420O</t>
  </si>
  <si>
    <t>PREPARATORIA CHAPULTEPEC</t>
  </si>
  <si>
    <t>08PBH3422M</t>
  </si>
  <si>
    <t>PREPARATORIA PANAMERICANA TRANSCONTINENTAL</t>
  </si>
  <si>
    <t>08PBH3429F</t>
  </si>
  <si>
    <t>BACHILLERATO OMEGA</t>
  </si>
  <si>
    <t>08PBH3604V</t>
  </si>
  <si>
    <t>INSTITUTO SAN FRANCISCO DE ASIS</t>
  </si>
  <si>
    <t>08PBH3606T</t>
  </si>
  <si>
    <t>CENTRO DE BACHILLERATO CHIHUAHUA</t>
  </si>
  <si>
    <t>08PBH3607S</t>
  </si>
  <si>
    <t>PREPARATORIA REGIONAL DEL VALLE UACJ</t>
  </si>
  <si>
    <t>08PBH3612D</t>
  </si>
  <si>
    <t>PREPARATORIA IGNACIO ALLENDE PLANTEL IZALCO</t>
  </si>
  <si>
    <t>08PBH3653D</t>
  </si>
  <si>
    <t>08PBH3614B</t>
  </si>
  <si>
    <t>PREPARATORIA OXFORD</t>
  </si>
  <si>
    <t>08PBH3615A</t>
  </si>
  <si>
    <t>08PBH3702W</t>
  </si>
  <si>
    <t>INSTITUTO MIGUEL ALEMAN VALDES</t>
  </si>
  <si>
    <t>08PBH3645V</t>
  </si>
  <si>
    <t>08PBH3646U</t>
  </si>
  <si>
    <t>CENTRO DE BACHILLERATO ANAHUAC</t>
  </si>
  <si>
    <t>08PBH3648S</t>
  </si>
  <si>
    <t>PREPARATORIA CULTURAL COLOSIO</t>
  </si>
  <si>
    <t>08PBH3649R</t>
  </si>
  <si>
    <t>PREPARATORIA LYMER VISION PONIENTE</t>
  </si>
  <si>
    <t>08PBH3651F</t>
  </si>
  <si>
    <t>BACHILLERATO DE LA UNIVERSIDAD INTERAMERICANA DEL NORTE CAMPUS CIUDAD JUAREZ</t>
  </si>
  <si>
    <t>08PBH3654C</t>
  </si>
  <si>
    <t>PREPARATORIA BENITO JUAREZ</t>
  </si>
  <si>
    <t>08PBH3655B</t>
  </si>
  <si>
    <t>PREPARATORIA CHIHUAHUA UNIDAD HENEQUEN</t>
  </si>
  <si>
    <t>08PBH3656A</t>
  </si>
  <si>
    <t>COLEGIO CUAUHTEMOC BACHILLERATO</t>
  </si>
  <si>
    <t>08PBH3657Z</t>
  </si>
  <si>
    <t>COLEGIO OBREGON UNIDAD JUAREZ</t>
  </si>
  <si>
    <t>08PBH3658Z</t>
  </si>
  <si>
    <t>PREPARATORIA COLEGIO CHIHUAHUA</t>
  </si>
  <si>
    <t>08PBH3659Y</t>
  </si>
  <si>
    <t>PREPARATORIA ESFER SALESIANOS</t>
  </si>
  <si>
    <t>08PBH3660N</t>
  </si>
  <si>
    <t>08PBH3662L</t>
  </si>
  <si>
    <t>BACHILLERATO MIGUEL FEBRES CORDERO</t>
  </si>
  <si>
    <t>08PBH3663K</t>
  </si>
  <si>
    <t>PREPARATORIA NUEVO SIGLO</t>
  </si>
  <si>
    <t>08PBH3664J</t>
  </si>
  <si>
    <t>BACHILLERATO INTEGRAL DE CIUDAD JUAREZ</t>
  </si>
  <si>
    <t>08PBH3665I</t>
  </si>
  <si>
    <t>PREPARATORIA COLEGIO PIERRE FAURE</t>
  </si>
  <si>
    <t>08PBH3666H</t>
  </si>
  <si>
    <t>INSTITUTO LITERARIO LUIS PASTEUR</t>
  </si>
  <si>
    <t>08PBH3669E</t>
  </si>
  <si>
    <t>08PBH3670U</t>
  </si>
  <si>
    <t>PREPARATORIA CLUB DE LEONES DE NUEVO CASAS GRANDES</t>
  </si>
  <si>
    <t>08PBH3671T</t>
  </si>
  <si>
    <t>08PBH3672S</t>
  </si>
  <si>
    <t>ESTUDIOS CORPORATIVOS INTEGRALES S.C. UACJ</t>
  </si>
  <si>
    <t>08PBH3674Q</t>
  </si>
  <si>
    <t>PREPARATORIA LYMER VISION ANAPRA</t>
  </si>
  <si>
    <t>08PBH3676O</t>
  </si>
  <si>
    <t>INSTITUTO BLAS PASCAL</t>
  </si>
  <si>
    <t>08PBH3678M</t>
  </si>
  <si>
    <t>COLEGIO SANTA MARIA</t>
  </si>
  <si>
    <t>08PBH3681Z</t>
  </si>
  <si>
    <t>08PBH3682Z</t>
  </si>
  <si>
    <t>COLEGIO BELEN</t>
  </si>
  <si>
    <t>08PBH3686V</t>
  </si>
  <si>
    <t>PREPARATORIA ESPABI</t>
  </si>
  <si>
    <t>08PBH3688T</t>
  </si>
  <si>
    <t>PREPARATORIA MEXICO LIBRE UACJ</t>
  </si>
  <si>
    <t>08PBH3691G</t>
  </si>
  <si>
    <t>BACHILLERATO GIL ESPARZA</t>
  </si>
  <si>
    <t>08PBH3692F</t>
  </si>
  <si>
    <t>PREPARATORIA SAN ANGEL</t>
  </si>
  <si>
    <t>08PBH3693E</t>
  </si>
  <si>
    <t>08PBH3694D</t>
  </si>
  <si>
    <t>08PBH3695C</t>
  </si>
  <si>
    <t>08PBH3698Z</t>
  </si>
  <si>
    <t>COLEGIO BICENTENARIO DEL NORTE</t>
  </si>
  <si>
    <t>08PBH3699Z</t>
  </si>
  <si>
    <t>PREPARATORIA DE LA UNIVERSIDAD DE DURANGO</t>
  </si>
  <si>
    <t>08PBH3701X</t>
  </si>
  <si>
    <t>08PBH3703V</t>
  </si>
  <si>
    <t>PREPARATORIA RODOLFO ACOSTA BENAVIDES</t>
  </si>
  <si>
    <t>08PBH3799Y</t>
  </si>
  <si>
    <t>08PBH3704U</t>
  </si>
  <si>
    <t>PREPARATORIA JOSE VASCONCELOS CALDERON</t>
  </si>
  <si>
    <t>08PBH3790G</t>
  </si>
  <si>
    <t>UNIVERSIDAD DEL VALLE DE MEXICO, CAMPUS CHIHUAHUA</t>
  </si>
  <si>
    <t>08PBH3792E</t>
  </si>
  <si>
    <t>INSTITUTO REGIONAL JIMENEZ</t>
  </si>
  <si>
    <t>08PBH3793D</t>
  </si>
  <si>
    <t>PREPARATORIA COLEGIO LA ROCA</t>
  </si>
  <si>
    <t>08PBH3794C</t>
  </si>
  <si>
    <t>PREPARATORIA ESFER SALESIANOS CORDILLERAS</t>
  </si>
  <si>
    <t>08PBH3796A</t>
  </si>
  <si>
    <t>PREPARATORIA COLEGIAL RIO GRANDE</t>
  </si>
  <si>
    <t>08PBP0003Q</t>
  </si>
  <si>
    <t>BACHILLERATO NORMAL YERMO Y PARRES</t>
  </si>
  <si>
    <t>08PET0013G</t>
  </si>
  <si>
    <t>ESCUELA DE CIENCIAS PARAMEDICAS</t>
  </si>
  <si>
    <t>08PBH0232A</t>
  </si>
  <si>
    <t>INSTITUTO DE BACHILLERATO Y ESTUDIOS FINANCIEROS COMPUTACIONALES</t>
  </si>
  <si>
    <t>08SBC2008S</t>
  </si>
  <si>
    <t>08SBC2024J</t>
  </si>
  <si>
    <t>ACTIVO 20-30 ALBERT EINSTEIN</t>
  </si>
  <si>
    <t>08SBC2047U</t>
  </si>
  <si>
    <t>08SBC2128E</t>
  </si>
  <si>
    <t>FRANCISCO VILLA</t>
  </si>
  <si>
    <t>08SBC2154C</t>
  </si>
  <si>
    <t>PREPARATORIA POR COOPERACION 8409 FRANCISCO LUJAN</t>
  </si>
  <si>
    <t>08SBC2158Z</t>
  </si>
  <si>
    <t>08SBC2159Y</t>
  </si>
  <si>
    <t>08SBC2160N</t>
  </si>
  <si>
    <t>08SBC2161M</t>
  </si>
  <si>
    <t>08SBC2163K</t>
  </si>
  <si>
    <t>08SBC2164J</t>
  </si>
  <si>
    <t>08SBC2165I</t>
  </si>
  <si>
    <t>08SBC2166H</t>
  </si>
  <si>
    <t>08SBC2167G</t>
  </si>
  <si>
    <t>08SBC2168F</t>
  </si>
  <si>
    <t>08SBC2169E</t>
  </si>
  <si>
    <t>CENTRO DE BACHILLERATO ZARAGOZA 8420</t>
  </si>
  <si>
    <t>08SBC2170U</t>
  </si>
  <si>
    <t>08SBC2171T</t>
  </si>
  <si>
    <t>08SBC2172S</t>
  </si>
  <si>
    <t>PLANTEL</t>
  </si>
  <si>
    <t>CVEPLANTEL</t>
  </si>
  <si>
    <t>CLAVECCT</t>
  </si>
  <si>
    <t>ESCUELA</t>
  </si>
  <si>
    <t>TURNO</t>
  </si>
  <si>
    <t>SOSTENIMIENTO</t>
  </si>
  <si>
    <t>NIVEL</t>
  </si>
  <si>
    <t>SERVICIO</t>
  </si>
  <si>
    <t>MODALIDAD</t>
  </si>
  <si>
    <t>OPCIÓN</t>
  </si>
  <si>
    <t>HOM NVO ING 1o</t>
  </si>
  <si>
    <t>MUJ NVO ING 1o</t>
  </si>
  <si>
    <t>TOT NVO ING 1o</t>
  </si>
  <si>
    <t>HOM 1o</t>
  </si>
  <si>
    <t>MUJ 1o</t>
  </si>
  <si>
    <t>TOT 1o</t>
  </si>
  <si>
    <t>HOM 2o</t>
  </si>
  <si>
    <t>MUJ 2o</t>
  </si>
  <si>
    <t>TOT 2o</t>
  </si>
  <si>
    <t>HOM 3o</t>
  </si>
  <si>
    <t>MUJ 3o</t>
  </si>
  <si>
    <t>TOT 3o</t>
  </si>
  <si>
    <t>HOM 4o</t>
  </si>
  <si>
    <t>MUJ 4o</t>
  </si>
  <si>
    <t>TOT 4o</t>
  </si>
  <si>
    <t>HOM TOTAL</t>
  </si>
  <si>
    <t>MUJ TOTAL</t>
  </si>
  <si>
    <t>TOTAL</t>
  </si>
  <si>
    <t>HOM EGRESADOS</t>
  </si>
  <si>
    <t>MUJ EGRESADAS</t>
  </si>
  <si>
    <t>TOT EGRESADOS</t>
  </si>
  <si>
    <t>HOM DOCENTES</t>
  </si>
  <si>
    <t>MUJ DOCENTES</t>
  </si>
  <si>
    <t>TOTAL DOCENTES</t>
  </si>
  <si>
    <t>Total general</t>
  </si>
  <si>
    <t>AHUMADA</t>
  </si>
  <si>
    <t>ALDAMA</t>
  </si>
  <si>
    <t>BALLEZA</t>
  </si>
  <si>
    <t>BATOPILAS</t>
  </si>
  <si>
    <t>BOCOYNA</t>
  </si>
  <si>
    <t>BUENAVENTURA</t>
  </si>
  <si>
    <t>CAMARGO</t>
  </si>
  <si>
    <t>CASAS GRANDES</t>
  </si>
  <si>
    <t>CORONADO</t>
  </si>
  <si>
    <t>CHIHUAHUA</t>
  </si>
  <si>
    <t>DELICIAS</t>
  </si>
  <si>
    <t>EL TULE</t>
  </si>
  <si>
    <t>GALEANA</t>
  </si>
  <si>
    <t>GRAN MORELOS</t>
  </si>
  <si>
    <t>GUACHOCHI</t>
  </si>
  <si>
    <t>GUADALUPE Y CALVO</t>
  </si>
  <si>
    <t>GUAZAPARES</t>
  </si>
  <si>
    <t>GUERRERO</t>
  </si>
  <si>
    <t>HIDALGO DEL PARRAL</t>
  </si>
  <si>
    <t>IGNACIO ZARAGOZA</t>
  </si>
  <si>
    <t>JANOS</t>
  </si>
  <si>
    <t>JULIMES</t>
  </si>
  <si>
    <t>LA CRUZ</t>
  </si>
  <si>
    <t>MADERA</t>
  </si>
  <si>
    <t>MAGUARICHI</t>
  </si>
  <si>
    <t>MANUEL BENAVIDES</t>
  </si>
  <si>
    <t>MATAMOROS</t>
  </si>
  <si>
    <t>MEOQUI</t>
  </si>
  <si>
    <t>MORELOS</t>
  </si>
  <si>
    <t>MORIS</t>
  </si>
  <si>
    <t>NAMIQUIPA</t>
  </si>
  <si>
    <t>NONOAVA</t>
  </si>
  <si>
    <t>NUEVO CASAS GRANDES</t>
  </si>
  <si>
    <t>OCAMPO</t>
  </si>
  <si>
    <t>OJINAGA</t>
  </si>
  <si>
    <t>PRAXEDIS G. GUERRERO</t>
  </si>
  <si>
    <t>ROSALES</t>
  </si>
  <si>
    <t>ROSARIO</t>
  </si>
  <si>
    <t>SAN FRANCISCO DE BORJA</t>
  </si>
  <si>
    <t>SAN FRANCISCO DE CONCHOS</t>
  </si>
  <si>
    <t>SANTA ISABEL</t>
  </si>
  <si>
    <t>SAUCILLO</t>
  </si>
  <si>
    <t>URIQUE</t>
  </si>
  <si>
    <t>URUACHI</t>
  </si>
  <si>
    <t>VALLE DE ZARAGOZA</t>
  </si>
  <si>
    <t>MUNICIPIO</t>
  </si>
  <si>
    <t>LOCALIDAD</t>
  </si>
  <si>
    <t>SUBSISTEMA</t>
  </si>
  <si>
    <t>COBACH</t>
  </si>
  <si>
    <t>GOBIERNO</t>
  </si>
  <si>
    <t>PREPA ABIERTA</t>
  </si>
  <si>
    <t>CECyTECH</t>
  </si>
  <si>
    <t>SEP</t>
  </si>
  <si>
    <t>UACH</t>
  </si>
  <si>
    <t>CEDART</t>
  </si>
  <si>
    <t>CEB</t>
  </si>
  <si>
    <t>PREFECO</t>
  </si>
  <si>
    <t>UACJ</t>
  </si>
  <si>
    <t>HOM 5o</t>
  </si>
  <si>
    <t>MUJ 5o</t>
  </si>
  <si>
    <t>TOT 5o</t>
  </si>
  <si>
    <t>HOM TITULADOS</t>
  </si>
  <si>
    <t>MUJ TITULADOS</t>
  </si>
  <si>
    <t>TOT TITULADOS</t>
  </si>
  <si>
    <t>08DTA0001A</t>
  </si>
  <si>
    <t>08XTA0001O</t>
  </si>
  <si>
    <t>08PET0134S</t>
  </si>
  <si>
    <t>PROFESIONAL TECNICO</t>
  </si>
  <si>
    <t>ALLENDE</t>
  </si>
  <si>
    <t>08ETC0002X</t>
  </si>
  <si>
    <t>08ETC0013C</t>
  </si>
  <si>
    <t>08ETC0015A</t>
  </si>
  <si>
    <t>08DCT0228D</t>
  </si>
  <si>
    <t>DGETI</t>
  </si>
  <si>
    <t>08ETC0004V</t>
  </si>
  <si>
    <t>08DTA0213D</t>
  </si>
  <si>
    <t>DGETA</t>
  </si>
  <si>
    <t>08ETC0012D</t>
  </si>
  <si>
    <t>COLEGIO DE ESTUDIOS CIENTIFICOS Y TECNOLOGICOS 12 FLORES MAGON</t>
  </si>
  <si>
    <t>08DCT0001Z</t>
  </si>
  <si>
    <t>08PET0133T</t>
  </si>
  <si>
    <t>ESCUELA DE ENFERMERIA PROFESOR JOSE PABLO MEOUCHI</t>
  </si>
  <si>
    <t>08DTA0003Z</t>
  </si>
  <si>
    <t>08PCT0024O</t>
  </si>
  <si>
    <t>08DCT0413Z</t>
  </si>
  <si>
    <t>08DPT0012I</t>
  </si>
  <si>
    <t>CONALEP</t>
  </si>
  <si>
    <t>08DTA0090K</t>
  </si>
  <si>
    <t>08ETC0006T</t>
  </si>
  <si>
    <t>08PET0063O</t>
  </si>
  <si>
    <t>ESC.ENFERMERIA DEL HOSPITAL REG.CUAUHTEMOC UACH</t>
  </si>
  <si>
    <t>08DCT0002Y</t>
  </si>
  <si>
    <t>08DCT0011F</t>
  </si>
  <si>
    <t>08DCT0423G</t>
  </si>
  <si>
    <t>08DPT0001C</t>
  </si>
  <si>
    <t>COLEGIO NACIONAL DE EDUCACION PROFESIONAL TECNICA NUM. 25 "CHIHUAHUA I"</t>
  </si>
  <si>
    <t>08DPT0011J</t>
  </si>
  <si>
    <t>08ETC0011E</t>
  </si>
  <si>
    <t>COLEGIO DE ESTUDIOS CIENTIFICOS Y TECNOLOGICOS 6 UNIDAD CHIHUAHUA</t>
  </si>
  <si>
    <t>08OET0001C</t>
  </si>
  <si>
    <t>ESCUELA DE POLICIA DEL MUNICIPIO DE CHIHUAHUA</t>
  </si>
  <si>
    <t>08PCT0029J</t>
  </si>
  <si>
    <t>CENTRO DE BACHILLERATO ALEXANDER GRAHAM BELL UNIDAD SUR</t>
  </si>
  <si>
    <t>08PCT0014H</t>
  </si>
  <si>
    <t>08PCT0022Q</t>
  </si>
  <si>
    <t>08PCT0028K</t>
  </si>
  <si>
    <t>CENTRO DE BACHILLERATO ALEXANDER GRAHAM BELL</t>
  </si>
  <si>
    <t>08PET0044Z</t>
  </si>
  <si>
    <t>08PET0050K</t>
  </si>
  <si>
    <t>08PET0051J</t>
  </si>
  <si>
    <t>CENTRO EDUC. DE ENFERMERIA DEL PARQUE A.C. UACH</t>
  </si>
  <si>
    <t>08DCT0013D</t>
  </si>
  <si>
    <t>CENTRO DE ESTUDIOS TECNOLOGICOS INDUSTRIAL Y DE SERVICIOS NUM. 87</t>
  </si>
  <si>
    <t>08DPT0008W</t>
  </si>
  <si>
    <t>08DTA0002Z</t>
  </si>
  <si>
    <t>08PCT0009W</t>
  </si>
  <si>
    <t>ESCUELA DE ENFERMERIA REGION CENTRO - SUR DEL ESTADO DE CHIHUAHUA</t>
  </si>
  <si>
    <t>08PET0124L</t>
  </si>
  <si>
    <t>08PET0065M</t>
  </si>
  <si>
    <t>08ETC0016Z</t>
  </si>
  <si>
    <t>08DTA0214C</t>
  </si>
  <si>
    <t>08ETC0007S</t>
  </si>
  <si>
    <t>COLEGIO DE ESTUDIOS CIENTIFICOS Y TECNOLOGICOS 10 UNIDAD GOMEZ FARIAS</t>
  </si>
  <si>
    <t>08DTA0005X</t>
  </si>
  <si>
    <t>08ETC0017Z</t>
  </si>
  <si>
    <t>08ETC0003W</t>
  </si>
  <si>
    <t>COLEGIO DE ESTUDIOS CIENTIFICOS Y TECNOLOGICOS UNIDAD GUADALUPE Y CALVO NUM.4</t>
  </si>
  <si>
    <t>08ETC0001Y</t>
  </si>
  <si>
    <t>08DCT0010G</t>
  </si>
  <si>
    <t>08DPT0003A</t>
  </si>
  <si>
    <t>08PCT0030Z</t>
  </si>
  <si>
    <t>CENTRO GASTRONOMICO MUNDO NUEVO PARRAL</t>
  </si>
  <si>
    <t>08PET0016D</t>
  </si>
  <si>
    <t>08PET0024M</t>
  </si>
  <si>
    <t>ESCUELA PARRALENSE DE ENFERMERIA UACH</t>
  </si>
  <si>
    <t>08DCT0009R</t>
  </si>
  <si>
    <t>08DCT0269D</t>
  </si>
  <si>
    <t>08DCT0270T</t>
  </si>
  <si>
    <t>08DCT0392D</t>
  </si>
  <si>
    <t>08DCT0432O</t>
  </si>
  <si>
    <t>08DCT0433N</t>
  </si>
  <si>
    <t>08DPT0002B</t>
  </si>
  <si>
    <t>08DPT0007X</t>
  </si>
  <si>
    <t>08DPT0013H</t>
  </si>
  <si>
    <t>08EAR0085J</t>
  </si>
  <si>
    <t>CENTRO MUNICIPAL DE LAS ARTES CEMA UACJ</t>
  </si>
  <si>
    <t>08ETC0008R</t>
  </si>
  <si>
    <t>COLEGIO DE ESTUDIOS CIENTIFICOS Y TECNOLOGICOS 9 UNIDAD JUAREZ</t>
  </si>
  <si>
    <t>08ETC0009Q</t>
  </si>
  <si>
    <t>COLEGIO DE ESTUDIOS CIENTIFICOS Y TECNOLOGICOS 11 CIUDAD JUAREZ II</t>
  </si>
  <si>
    <t>08ETC0014B</t>
  </si>
  <si>
    <t>08PCT0031Y</t>
  </si>
  <si>
    <t>08PCT0007Y</t>
  </si>
  <si>
    <t>CENTRO DE ESTUDIOS TECNOLOGICOS DE CIUDAD JUAREZ</t>
  </si>
  <si>
    <t>08PCT0017E</t>
  </si>
  <si>
    <t>CENTRO DE BACHILLERATO AGUSTIN PRO</t>
  </si>
  <si>
    <t>08PCT0025N</t>
  </si>
  <si>
    <t>08PCT0027L</t>
  </si>
  <si>
    <t>08PET0018B</t>
  </si>
  <si>
    <t>ESC.ENFERMERIA Y OBSTETRICIA HOSPITAL GRAL UACH</t>
  </si>
  <si>
    <t>08PET0121O</t>
  </si>
  <si>
    <t>ESCUELA DE ENFERMERIA CRUZ ROJA UACJ</t>
  </si>
  <si>
    <t>08PET0127I</t>
  </si>
  <si>
    <t>ESCUELA DE ENFERMERIA DE FEMAP UACJ</t>
  </si>
  <si>
    <t>08PET0129G</t>
  </si>
  <si>
    <t>ESCUELA DE ENFERMERIA DEL CENTRO MEDICO DE ESPECIALIDADES UACJ</t>
  </si>
  <si>
    <t>08PET0130W</t>
  </si>
  <si>
    <t>ESCUELA DE ENFERMERIA CENTRO MEDICO DE LA MUJER</t>
  </si>
  <si>
    <t>08ETC0005U</t>
  </si>
  <si>
    <t>COLEGIO DE ESTUDIOS CIENTIFICOS Y TECNOLOGICOS 7 UNIDAD SAN ISIDRO</t>
  </si>
  <si>
    <t>08DTA0004Y</t>
  </si>
  <si>
    <t>08PET0086Z</t>
  </si>
  <si>
    <t>08DCT0273Q</t>
  </si>
  <si>
    <t>08DCT0012E</t>
  </si>
  <si>
    <t>08PET0118A</t>
  </si>
  <si>
    <t>ESC. ENFERMERIA DE NUEVO CASAS GRANDES</t>
  </si>
  <si>
    <t>08DCT0014C</t>
  </si>
  <si>
    <t>SAN FRANCISCO DEL ORO</t>
  </si>
  <si>
    <t>08DCT0434M</t>
  </si>
  <si>
    <t>08DCT0006U</t>
  </si>
  <si>
    <t>EL WILLY</t>
  </si>
  <si>
    <t>08UCT0001P</t>
  </si>
  <si>
    <t>FACULTAD DE ENFERMERIA Y NUTRIOLOGIA UACH</t>
  </si>
  <si>
    <t>AUTONOMO</t>
  </si>
  <si>
    <t>08UET0026W</t>
  </si>
  <si>
    <t>VIRTUAL</t>
  </si>
  <si>
    <t>PREPARATORIA ESTATAL POR COOPERACION 8411</t>
  </si>
  <si>
    <t>PREPARATORIA POR COOPERACION 8403 ALVARO OBREGON</t>
  </si>
  <si>
    <t>INSTITUTO TECNOLOGICO DE CONTABILIDAD, MERCADOTECNIA Y ADMINISTRACION</t>
  </si>
  <si>
    <t>INSTITUTO DE BACHILLERATO DE EDUCACION INTERACTIVA</t>
  </si>
  <si>
    <t>PREPARATORIA POR COOPERACION 8415 CHINIPAS</t>
  </si>
  <si>
    <t>JOSE MARIA MORELOS Y PAVON</t>
  </si>
  <si>
    <t>PREPARATORIA POR COOPERACION 8401</t>
  </si>
  <si>
    <t>INSTITUTO MEXICO UACJ</t>
  </si>
  <si>
    <t>INSTITUTO POLITECNICO DE LA FRONTERA</t>
  </si>
  <si>
    <t>ESCUELA PREPARATORIA MILITARIZADA DE ESTUDIOS PREUNIVERSITARIOS DE CIUDAD JUAREZ UACJ</t>
  </si>
  <si>
    <t>PREPARATORIA CENTRAL DE CD. JUAREZ</t>
  </si>
  <si>
    <t>PREPARATORIA PROFR RAYMUNDO D LOPEZ LOPEZ</t>
  </si>
  <si>
    <t>UNIVERSIDAD TEC MILENIO CIUDAD JUAREZ</t>
  </si>
  <si>
    <t>CENTRO DE BACHILLERATO NACIONES UNIDAS UNIDAD OASIS REVOLUCION</t>
  </si>
  <si>
    <t>CENTRO PRE UNIVERSITARIO JUAREZ ORIENTE</t>
  </si>
  <si>
    <t>INSTITUTO BENITO JUAREZ II</t>
  </si>
  <si>
    <t>PREPARATORIA DE LA URN DE CIUDAD JUAREZ</t>
  </si>
  <si>
    <t>PREPARATORIA POR COOP 8408 MARIA LUISA DELGADO LOPEZ</t>
  </si>
  <si>
    <t>PREPARATORIA POR COOPERACION 8406 ALFREDO V BONFIL</t>
  </si>
  <si>
    <t>PREPARATORIA PARTICULAR FRAY FELIPE DE JESUS</t>
  </si>
  <si>
    <t>ACADEMIA JUAREZ UACJ</t>
  </si>
  <si>
    <t>PREPARATORIA POR COOPERACION 8404 PRAXEDIS G GUERRERO</t>
  </si>
  <si>
    <t>CECYTECH EMSAD 25 CONGREGACION ORTIZ</t>
  </si>
  <si>
    <t>PREPARATORIA JOSE FUENTES MARES</t>
  </si>
  <si>
    <t>PREPARATORIA ESTATAL POR COOPERACION 8419</t>
  </si>
  <si>
    <t>INSTITUTO DE ESTUDIOS EN EL AREA DE LA SALUD FLORENCIA NIGHTINGALE A.C.</t>
  </si>
  <si>
    <t>COLEGIO DE ESTUDIOS CIENTIFICOS Y TECNOLOGICOS UNIDAD VALLE DE ALLENDE NUM. 3</t>
  </si>
  <si>
    <t>COLEGIO DE ESTUDIOS CIENTIFICOS Y TECNOLOGICOS 15 ASCENSION</t>
  </si>
  <si>
    <t>CENTRO DE BACHILLERATO TECNOLOGICO INDUSTRIAL Y DE SERVICIOS NUM. 266</t>
  </si>
  <si>
    <t>COLEGIO DE ESTUDIOS CIENTIFICOS Y TECNOLOGICOS UNIDAD SN JUANITO BOCOYNA NUM. 5</t>
  </si>
  <si>
    <t>CENTRO DE BACHILLERATO TECNOLOGICO AGROPECUARIO NUM. 213</t>
  </si>
  <si>
    <t>CENTRO DE BACHILLERATO TECNOLOGICO INDUSTRIAL Y DE SERVICIOS NUM. 143</t>
  </si>
  <si>
    <t>CENTRO DE BACHILLERATO TECNOLOGICO AGROPECUARIO NUM. 112</t>
  </si>
  <si>
    <t>CENTRO BACHILLERATO TECNOLOGICO MENONITA</t>
  </si>
  <si>
    <t>CENTRO DE BACHILLERATO TECNOLOGICO INDUSTRIAL Y DE SERVICIOS NUM. 117</t>
  </si>
  <si>
    <t>COLEGIO NACIONAL DE EDUCACION PROFESIONAL TECNICA NUM. 218 "CIUDAD CUAUHTEMOC"</t>
  </si>
  <si>
    <t>CENTRO DE BACHILLERATO TECNOLOGICO AGROPECUARIO NUM. 90</t>
  </si>
  <si>
    <t>COLEGIO DE ESTUDIOS CIENTIFICOS Y TECNOLOGICOS 8 UNIDAD CUAUHTEMOC</t>
  </si>
  <si>
    <t>CENTRO DE BACHILLERATO TECNOLOGICO INDUSTRIAL Y DE SERVICIOS NUM. 158</t>
  </si>
  <si>
    <t>CENTRO DE ESTUDIOS TECNOLOGICOS INDUSTRIAL Y DE SERVICIOS NUM. 86</t>
  </si>
  <si>
    <t>CENTRO DE BACHILLERATO TECNOLOGICO INDUSTRIAL Y DE SERVICIOS NUM. 122</t>
  </si>
  <si>
    <t>COLEGIO NACIONAL DE EDUCACION PROFESIONAL TECNICA NUM. 219 "CHIHUAHUA II"</t>
  </si>
  <si>
    <t>INSTITUTO TECNOLOGICO "MEXICO MODERNO"</t>
  </si>
  <si>
    <t>CENTRO DE BACHILLERATO TECNOLOGICO "CHIHUAHUA"</t>
  </si>
  <si>
    <t>COLEGIO NACIONAL DE EDUCACION PROFESIONAL TECNICA NUM. 208 "CIUDAD DELICIAS"</t>
  </si>
  <si>
    <t>CENTRO DE BACHILLERATO TECNOLOGICO AGROPECUARIO NUM. 2</t>
  </si>
  <si>
    <t>CENTRO DE BACHILLERATO TECNOLOGICO AGROPECUARIO NUM. 214</t>
  </si>
  <si>
    <t>CENTRO DE BACHILLERATO TECNOLOGICO AGROPECUARIO NUM. 170</t>
  </si>
  <si>
    <t>COLEGIO DE ESTUDIOS CIENTIFICOS Y TECNOLOGICOS 2 UNIDAD LA JUNTA, EST. LOPEZ M.</t>
  </si>
  <si>
    <t>CENTRO DE BACHILLERATO TECNOLOGICO INDUSTRIAL Y DE SERVICIOS NUM. 228</t>
  </si>
  <si>
    <t>COLEGIO NACIONAL DE EDUCACION PROFESIONAL TECNICA NUM. 156 "PARRAL"</t>
  </si>
  <si>
    <t>ESC. ENFERMERIA ANEXA AL HOSPITAL DE JESUS UACH</t>
  </si>
  <si>
    <t>CENTRO DE BACHILLERATO TECNOLOGICO INDUSTRIAL Y DE SERVICIOS NUM. 138</t>
  </si>
  <si>
    <t>CENTRO DE BACHILLERATO TECNOLOGICO INDUSTRIAL Y DE SERVICIOS NUM. 269</t>
  </si>
  <si>
    <t>CENTRO DE BACHILLERATO TECNOLOGICO INDUSTRIAL Y DE SERVICIOS NUM. 270</t>
  </si>
  <si>
    <t>CENTRO DE BACHILLERATO TECNOLOGICO INDUSTRIAL Y DE SERVICIOS NUM. 114</t>
  </si>
  <si>
    <t>CENTRO DE BACHILLERATO TECNOLOGICO INDUSTRIAL Y DE SERVICIOS NUM. 128</t>
  </si>
  <si>
    <t>CENTRO DE ESTUDIOS TECNOLOGICOS INDUSTRIAL Y DE SERVICIOS NUM. 61</t>
  </si>
  <si>
    <t>COLEGIO NACIONAL DE EDUCACION PROFESIONAL TECNICA NUM. 26 "CIUDAD JUAREZ I"</t>
  </si>
  <si>
    <t>COLEGIO NACIONAL DE EDUCACION PROFESIONAL TECNICA NUM. 207 "CIUDAD JUAREZ II"</t>
  </si>
  <si>
    <t>COLEGIO NACIONAL DE EDUCACION PROFESIONAL TECNICA "JUAREZ III"</t>
  </si>
  <si>
    <t>COLEGIO DE ESTUDIOS CIENTIFICOS Y TECNOLOGICOS 14 ESPERANZA</t>
  </si>
  <si>
    <t>CENTRO DE ESTUDIOS TECNOLOGICOS DE JUAREZ CAMPUS MUNICIPIO LIBRE</t>
  </si>
  <si>
    <t>CENTRO DE ESTUDIOS TECNOLOGICOS DE CUIDAD JUAREZ CAMPUS HENEQUEN</t>
  </si>
  <si>
    <t>CENTRO DE BACHILLERATO TECNOLOGICO AGROPECUARIO NUM. 124</t>
  </si>
  <si>
    <t>CENTRO DE BACHILLERATO TECNOLOGICO AGROPECUARIO NUM. 147</t>
  </si>
  <si>
    <t>CENTRO DE BACHILLERATO TECNOLOGICO INDUSTRIAL Y DE SERVICIOS NUM. 273</t>
  </si>
  <si>
    <t>CENTRO DE ESTUDIOS TECNOLOGICOS INDUSTRIAL Y DE SERVICIOS NUM. 93</t>
  </si>
  <si>
    <t>CENTRO DE ESTUDIOS TECNOLOGICOS INDUSTRIAL Y DE SERVICIOS NUM. 98</t>
  </si>
  <si>
    <t>CENTRO DE ESTUDIOS TECNOLOGICOS INDUSTRIAL Y DE SERVICIOS NUM. 159</t>
  </si>
  <si>
    <t>CENTRO DE BACHILLERATO TECNOLOGICO INDUSTRIAL Y DE SERVICIOS NUM. 197</t>
  </si>
  <si>
    <t>CVEESCUELA</t>
  </si>
  <si>
    <t>GPOS 1o</t>
  </si>
  <si>
    <t>GPOS 2o</t>
  </si>
  <si>
    <t>GPOS 3o</t>
  </si>
  <si>
    <t>GPOS 4o</t>
  </si>
  <si>
    <t>GPOS 5o</t>
  </si>
  <si>
    <t>TOTAL GPOS</t>
  </si>
  <si>
    <t>PLANTELES</t>
  </si>
  <si>
    <t>ESCUELAS</t>
  </si>
  <si>
    <t>ESTADÍSTICA DE EDUCACIÓN MEDIA SUPERIOR</t>
  </si>
  <si>
    <t>08PBH3603W</t>
  </si>
  <si>
    <t>UNIVERSIDAD TEC MILENIO CHIHUAHUA</t>
  </si>
  <si>
    <t>PREPARATORIA IGNACIO ALLENDE UACJ</t>
  </si>
  <si>
    <t>BACHILLERATO ISAAC NEWTON</t>
  </si>
  <si>
    <t>BACHILLERATO UNEA CAMPUS CHIHUAHUA</t>
  </si>
  <si>
    <t>08PBH0265S</t>
  </si>
  <si>
    <t>COYAME DEL SOTOL</t>
  </si>
  <si>
    <t>MATRICULA TOTAL</t>
  </si>
  <si>
    <t>CENTRO DE BACHILLERATO TECNOLOGICO AGROPECUARIO NUM. 147 EXTENSION ALDAMA</t>
  </si>
  <si>
    <t>COLEGIO DE ESTUDIOS CIENTIFICOS Y TECNOLOGICOS 13 SAN GUILLERMO</t>
  </si>
  <si>
    <t>COLEGIO DE ESTUDIOS CIENTIFICOS Y TECNOLOGICOS 16 LEBARON</t>
  </si>
  <si>
    <t>COLEGIO DE ESTUDIOS CIENTIFICOS Y TECNOLOGICOS 17 BABORIGAME</t>
  </si>
  <si>
    <t>BACHILLERATO DEL INSTITUTO POLITECNICO DE LA FRONTERA</t>
  </si>
  <si>
    <t>INSTITUTO TECNOLOGICO Y DE ESTUDIOS SUPERIORES DE MONTERREY CAMPUS CHIHUAHUA</t>
  </si>
  <si>
    <t>PREPARATORIA POR COOPERACIÓN MAESTROS MEXICANOS 8423</t>
  </si>
  <si>
    <t>PREPARATORIA POR COOPERACIÓN 8415 CHINIPAS</t>
  </si>
  <si>
    <t>INSTITUTO POLITÉCNICO DE LA FRONTERA</t>
  </si>
  <si>
    <t>INSTITUTO BENITO JUÁREZ II</t>
  </si>
  <si>
    <t>PREPARATORIA DE LA URN DE CIUDAD JUÁREZ</t>
  </si>
  <si>
    <t>PREPARATORIA PARTICULAR FRAY FELIPE DE JESÚS</t>
  </si>
  <si>
    <t>CECYTECH EMSAD 25 CONGREGACIÓN ORTIZ</t>
  </si>
  <si>
    <t>PREPARATORIA JOSÉ FUENTES MARES</t>
  </si>
  <si>
    <t>COMPONENTE BÁSICO INICIAL</t>
  </si>
  <si>
    <t>AGROPECUARIO</t>
  </si>
  <si>
    <t>PROCESOS DE GESTIÓN ADMINISTRATIVA</t>
  </si>
  <si>
    <t>INFORMÁTICA</t>
  </si>
  <si>
    <t>PRODUCCIÓN INDUSTRIAL</t>
  </si>
  <si>
    <t>PUERICULTURA</t>
  </si>
  <si>
    <t>FUENTES ALTERNAS DE ENERGÍA</t>
  </si>
  <si>
    <t>SOPORTE Y MANTENIMIENTO DE EQUIPO DE CÓMPUTO</t>
  </si>
  <si>
    <t>MANTENIMIENTO AUTOMOTRIZ</t>
  </si>
  <si>
    <t>ADMINISTRACIÓN</t>
  </si>
  <si>
    <t>LOGÍSTICA</t>
  </si>
  <si>
    <t>TURISMO</t>
  </si>
  <si>
    <t>MANTENIMIENTO INDUSTRIAL</t>
  </si>
  <si>
    <t>PROGRAMACIÓN</t>
  </si>
  <si>
    <t>CONTABILIDAD</t>
  </si>
  <si>
    <t>ENFERMERÍA GENERAL</t>
  </si>
  <si>
    <t>CENTRO DE BACHILLERATO TECNOLÓGICO AGROPECUARIO NUM. 112</t>
  </si>
  <si>
    <t>ADMINISTRACIÓN DE RECURSOS HUMANOS</t>
  </si>
  <si>
    <t>ELECTROMECÁNICA</t>
  </si>
  <si>
    <t>ELECTRÓNICA</t>
  </si>
  <si>
    <t>SECRETARIADO EJECUTIVO BILINGÜE</t>
  </si>
  <si>
    <t>MOTORES A DIÉSEL</t>
  </si>
  <si>
    <t>METALMECÁNICA</t>
  </si>
  <si>
    <t>EXPRESIÓN GRÁFICA DIGITAL</t>
  </si>
  <si>
    <t>EXPLOTACIÓN GANADERA</t>
  </si>
  <si>
    <t>DESARROLLO ORGANIZACIONAL</t>
  </si>
  <si>
    <t>DISEÑO GRÁFICO DIGITAL</t>
  </si>
  <si>
    <t>ELECTRICIDAD</t>
  </si>
  <si>
    <t>VENTAS</t>
  </si>
  <si>
    <t>MECATRÓNICA</t>
  </si>
  <si>
    <t>MANTENIMIENTO DE SISTEMAS ELECTRÓNICOS</t>
  </si>
  <si>
    <t>ELECTROMECÁNICA INDUSTRIAL</t>
  </si>
  <si>
    <t>PRODUCTIVIDAD INDUSTRIAL</t>
  </si>
  <si>
    <t>COLEGIO NACIONAL DE EDUCACIÓN PROFESIONAL TÉCNICA NUM. 219 CHIHUAHUA II</t>
  </si>
  <si>
    <t>AUTOTRÓNICA</t>
  </si>
  <si>
    <t>TELECOMUNICACIONES</t>
  </si>
  <si>
    <t>MÁQUINAS HERRAMIENTA</t>
  </si>
  <si>
    <t>INSTITUTO TECNOLÓGICO MÉXICO MODERNO</t>
  </si>
  <si>
    <t>COMUNICACIÓN</t>
  </si>
  <si>
    <t>CENTRO DE BACHILLERATO TECNOLÓGICO CHIHUAHUA</t>
  </si>
  <si>
    <t>ANÁLISIS CLÍNICOS</t>
  </si>
  <si>
    <t>RADIOLOGÍA E IMAGEN</t>
  </si>
  <si>
    <t>INSTITUTO DE ESTUDIOS EN EL AREA DE LA SALUD FLORENCIA NIGHTINGALE A. C.</t>
  </si>
  <si>
    <t>PROCESAMIENTO INDUSTRIAL DE ALIMENTOS</t>
  </si>
  <si>
    <t>TRABAJO SOCIAL</t>
  </si>
  <si>
    <t>CONSTRUCCIÓN</t>
  </si>
  <si>
    <t>CENTRO DE BACHILLERATO TECNOLÓGICO AGROPECUARIO NUM. 170</t>
  </si>
  <si>
    <t>FORESTAL</t>
  </si>
  <si>
    <t>PRODUCCIÓN INDUSTRIAL DE ALIMENTOS</t>
  </si>
  <si>
    <t>LABORATORISTA QUÍMICO</t>
  </si>
  <si>
    <t>MECÁNICA INDUSTRIAL</t>
  </si>
  <si>
    <t>ENFERMERÍA</t>
  </si>
  <si>
    <t>GERICULTURA</t>
  </si>
  <si>
    <t>REFRIGERACIÓN Y CLIMATIZACIÓN</t>
  </si>
  <si>
    <t>SEGURIDAD E HIGIENE Y PROTECCIÓN CIVIL</t>
  </si>
  <si>
    <t>PLÁSTICOS</t>
  </si>
  <si>
    <t>ASISTENTE DIRECTIVO</t>
  </si>
  <si>
    <t>OPTOMETRÍA</t>
  </si>
  <si>
    <t>ELECTRICIDAD INDUSTRIAL</t>
  </si>
  <si>
    <t>ARTES PLÁSTICAS</t>
  </si>
  <si>
    <t>MÚSICA</t>
  </si>
  <si>
    <t>DANZA</t>
  </si>
  <si>
    <t>TEATRO</t>
  </si>
  <si>
    <t>PROGRAMADOR ANALISTA</t>
  </si>
  <si>
    <t>CARRERA</t>
  </si>
  <si>
    <t>NOTA:</t>
  </si>
  <si>
    <t>La suma de los planteles por modalidad no coincide con el total de los planteles, ya que en cada uno se puede impartir más de un nivel educativo, modalidad y opción educativa.</t>
  </si>
  <si>
    <t>La suma de los totales de docente por nivel y modalidad no corresponde al total de docentes por plantel, ya que pueden impartir más de una modalidad, programa o carrera.</t>
  </si>
  <si>
    <t>La suma de las escuelas por modalidad no corresponde al total de las escuelas, ya que en cada una se puede impartir más de una modalidad y opción educativa.</t>
  </si>
  <si>
    <t>CENTRO DE COMPUTACION EFICIENTE DELICIAS S.C.EXT.MADERA</t>
  </si>
  <si>
    <t>08PET0135R</t>
  </si>
  <si>
    <t>INSTITUTO TECNICO EN IMAGENES BIOMEDICAS</t>
  </si>
  <si>
    <t>08EBW0002V</t>
  </si>
  <si>
    <t>08EBW0003U</t>
  </si>
  <si>
    <t>SUBSIDIADO</t>
  </si>
  <si>
    <t>RADIOLOGÍA</t>
  </si>
  <si>
    <t>BACHILLERATO TECNOLOGICO</t>
  </si>
  <si>
    <t>SERVICIOS DE HOTELERÍA</t>
  </si>
  <si>
    <t>SECRETARIO EJECUTIVO BILINGÜE</t>
  </si>
  <si>
    <t>OFIMÁTICA</t>
  </si>
  <si>
    <t>MINERO METALURGISTA</t>
  </si>
  <si>
    <t>08PET0132U</t>
  </si>
  <si>
    <t>CEDART DAVID ALFARO SIQUEIROS</t>
  </si>
  <si>
    <t>BACHILLERATO INTERCULTURAL PLANTEL 002 HUELEYVO</t>
  </si>
  <si>
    <t>ALTAVISTA DE JUAREZ</t>
  </si>
  <si>
    <t>BACHILLERATO INTERCULTURAL PLANTEL 003 CUITECO</t>
  </si>
  <si>
    <t>AQUILES SERDAN</t>
  </si>
  <si>
    <t>CUAUHTEMOC</t>
  </si>
  <si>
    <t>JIMENEZ</t>
  </si>
  <si>
    <t>JUAREZ</t>
  </si>
  <si>
    <t>SANTA BARBARA</t>
  </si>
  <si>
    <t>TEMOSACHIC</t>
  </si>
  <si>
    <t>SATEVO</t>
  </si>
  <si>
    <t>GOMEZ FARIAS</t>
  </si>
  <si>
    <t>DR. BELISARIO DOMINGUEZ</t>
  </si>
  <si>
    <t>CHINIPAS</t>
  </si>
  <si>
    <t>CARICHI</t>
  </si>
  <si>
    <t>ASCENSION</t>
  </si>
  <si>
    <t>BACHINIVA</t>
  </si>
  <si>
    <t>GUADALUPE</t>
  </si>
  <si>
    <t>LOPEZ</t>
  </si>
  <si>
    <t>CUSIHUIRIACHI</t>
  </si>
  <si>
    <t>MATACHI</t>
  </si>
  <si>
    <t>HUEJOTITAN</t>
  </si>
  <si>
    <t>RIVA PALACIO</t>
  </si>
  <si>
    <t>08ETH0091B</t>
  </si>
  <si>
    <t>08ETK0053M</t>
  </si>
  <si>
    <t>08ETH0088O</t>
  </si>
  <si>
    <t>08ETK0052N</t>
  </si>
  <si>
    <t>08ETH0072N</t>
  </si>
  <si>
    <t>08ETH0068A</t>
  </si>
  <si>
    <t>08ETH0019S</t>
  </si>
  <si>
    <t>08ETK0055K</t>
  </si>
  <si>
    <t>08ETH0016V</t>
  </si>
  <si>
    <t>08ETK0056J</t>
  </si>
  <si>
    <t>08ETK0054L</t>
  </si>
  <si>
    <t>08ETH0069Z</t>
  </si>
  <si>
    <t>08ETH0045Q</t>
  </si>
  <si>
    <t>08ETK0049Z</t>
  </si>
  <si>
    <t>08ETH0097W</t>
  </si>
  <si>
    <t>08ETH0030O</t>
  </si>
  <si>
    <t>08ETK0050P</t>
  </si>
  <si>
    <t>08ETK0051O</t>
  </si>
  <si>
    <t>08ETH0100T</t>
  </si>
  <si>
    <t>08ETH0077I</t>
  </si>
  <si>
    <t>08ETH0119R</t>
  </si>
  <si>
    <t>08EMS0030K</t>
  </si>
  <si>
    <t>08ETH0054Y</t>
  </si>
  <si>
    <t>08ETK0048A</t>
  </si>
  <si>
    <t>08ETK0047B</t>
  </si>
  <si>
    <t>08ETH0017U</t>
  </si>
  <si>
    <t>08ETK0045D</t>
  </si>
  <si>
    <t>08ETK0046C</t>
  </si>
  <si>
    <t>08ETH0018T</t>
  </si>
  <si>
    <t>08ECB0023U</t>
  </si>
  <si>
    <t>08ETH0078H</t>
  </si>
  <si>
    <t>08ETH0080W</t>
  </si>
  <si>
    <t>08ETH0064E</t>
  </si>
  <si>
    <t>08ETK0039T</t>
  </si>
  <si>
    <t>08ETK0044E</t>
  </si>
  <si>
    <t>08ETH0090C</t>
  </si>
  <si>
    <t>08ETK0043F</t>
  </si>
  <si>
    <t>08ETH0105O</t>
  </si>
  <si>
    <t>08ETH0050B</t>
  </si>
  <si>
    <t>08ETH0112Y</t>
  </si>
  <si>
    <t>08ETH0099U</t>
  </si>
  <si>
    <t>08ETH0092A</t>
  </si>
  <si>
    <t>08ETH0040V</t>
  </si>
  <si>
    <t>08ETH0074L</t>
  </si>
  <si>
    <t>08ETH0081V</t>
  </si>
  <si>
    <t>08ETK0012M</t>
  </si>
  <si>
    <t>08ETH0048N</t>
  </si>
  <si>
    <t>08ETH0042T</t>
  </si>
  <si>
    <t>08ETH0028Z</t>
  </si>
  <si>
    <t>08ETH0041U</t>
  </si>
  <si>
    <t>08ETH0082U</t>
  </si>
  <si>
    <t>08ETK0011N</t>
  </si>
  <si>
    <t>08ETK0014K</t>
  </si>
  <si>
    <t>08ETH0031N</t>
  </si>
  <si>
    <t>08ETH0065D</t>
  </si>
  <si>
    <t>08ETH0052Z</t>
  </si>
  <si>
    <t>08ETK0013L</t>
  </si>
  <si>
    <t>08ETH0058U</t>
  </si>
  <si>
    <t>08ETH0085R</t>
  </si>
  <si>
    <t>08ETK0028N</t>
  </si>
  <si>
    <t>08ETK0027O</t>
  </si>
  <si>
    <t>08ETK0025Q</t>
  </si>
  <si>
    <t>08ECB0024T</t>
  </si>
  <si>
    <t>08ETK0024R</t>
  </si>
  <si>
    <t>08ETK0037V</t>
  </si>
  <si>
    <t>08ETK0031A</t>
  </si>
  <si>
    <t>08ETK0032Z</t>
  </si>
  <si>
    <t>08ETK0033Z</t>
  </si>
  <si>
    <t>08ETK0034Y</t>
  </si>
  <si>
    <t>08ETK0035X</t>
  </si>
  <si>
    <t>08ETH0024D</t>
  </si>
  <si>
    <t>08ETK0036W</t>
  </si>
  <si>
    <t>08ETK0029M</t>
  </si>
  <si>
    <t>08ETK0026P</t>
  </si>
  <si>
    <t>08ETK0030B</t>
  </si>
  <si>
    <t>08ETK0023S</t>
  </si>
  <si>
    <t>08ETK0040I</t>
  </si>
  <si>
    <t>08ETK0041H</t>
  </si>
  <si>
    <t>08ETH0101S</t>
  </si>
  <si>
    <t>08ETH0079G</t>
  </si>
  <si>
    <t>08ETK0042G</t>
  </si>
  <si>
    <t>08ETH0057V</t>
  </si>
  <si>
    <t>08ETH0020H</t>
  </si>
  <si>
    <t>08ETH0055X</t>
  </si>
  <si>
    <t>08ETH0056W</t>
  </si>
  <si>
    <t>08ETH0033L</t>
  </si>
  <si>
    <t>08ETK0038U</t>
  </si>
  <si>
    <t>08ETK0020V</t>
  </si>
  <si>
    <t>08ETH0025C</t>
  </si>
  <si>
    <t>08ETK0021U</t>
  </si>
  <si>
    <t>08ETH0049M</t>
  </si>
  <si>
    <t>08ETH0104P</t>
  </si>
  <si>
    <t>08ETK0022T</t>
  </si>
  <si>
    <t>08ETH0103Q</t>
  </si>
  <si>
    <t>08ETH0023E</t>
  </si>
  <si>
    <t>08ETH0087P</t>
  </si>
  <si>
    <t>08ETH0061H</t>
  </si>
  <si>
    <t>08ETH0015W</t>
  </si>
  <si>
    <t>08ETH0094Z</t>
  </si>
  <si>
    <t>08ETH0063F</t>
  </si>
  <si>
    <t>08ETH0026B</t>
  </si>
  <si>
    <t>08ETK0019F</t>
  </si>
  <si>
    <t>08ETH0073M</t>
  </si>
  <si>
    <t>08ETH0022F</t>
  </si>
  <si>
    <t>08ETH0098V</t>
  </si>
  <si>
    <t>08EMS0029V</t>
  </si>
  <si>
    <t>08ETH0083T</t>
  </si>
  <si>
    <t>08ETH0120G</t>
  </si>
  <si>
    <t>08ETH0036I</t>
  </si>
  <si>
    <t>08ECB0025S</t>
  </si>
  <si>
    <t>08ETH0021G</t>
  </si>
  <si>
    <t>08ETH0062G</t>
  </si>
  <si>
    <t>08ETH0070P</t>
  </si>
  <si>
    <t>08ETH0029Z</t>
  </si>
  <si>
    <t>08ETH0046P</t>
  </si>
  <si>
    <t>08ETH0047O</t>
  </si>
  <si>
    <t>08ETH0102R</t>
  </si>
  <si>
    <t>08ETH0071O</t>
  </si>
  <si>
    <t>08ETK0018G</t>
  </si>
  <si>
    <t>08ETH0037H</t>
  </si>
  <si>
    <t>08ETK0017H</t>
  </si>
  <si>
    <t>08ETH0075K</t>
  </si>
  <si>
    <t>08ETH0053Z</t>
  </si>
  <si>
    <t>08ETH0032M</t>
  </si>
  <si>
    <t>08ETH0110Z</t>
  </si>
  <si>
    <t>08ETH0059T</t>
  </si>
  <si>
    <t>08ETH0027A</t>
  </si>
  <si>
    <t>08ETK0016I</t>
  </si>
  <si>
    <t>08ETH0060I</t>
  </si>
  <si>
    <t>08ETH0034K</t>
  </si>
  <si>
    <t>08ETH0106N</t>
  </si>
  <si>
    <t>08ETH0039F</t>
  </si>
  <si>
    <t>08ETH0043S</t>
  </si>
  <si>
    <t>08ETH0038G</t>
  </si>
  <si>
    <t>08ETC0018Y</t>
  </si>
  <si>
    <t>08ETC0019X</t>
  </si>
  <si>
    <t>08ETC0020M</t>
  </si>
  <si>
    <t>08ETC0021L</t>
  </si>
  <si>
    <t>08EBW0004T</t>
  </si>
  <si>
    <t>08EBW0005S</t>
  </si>
  <si>
    <t>08ETC0022K</t>
  </si>
  <si>
    <t>08ETC0023J</t>
  </si>
  <si>
    <t>08EBW0006R</t>
  </si>
  <si>
    <t>08ECB0011P</t>
  </si>
  <si>
    <t>08EEX0001S</t>
  </si>
  <si>
    <t>08ECB0008B</t>
  </si>
  <si>
    <t>08PET0017C</t>
  </si>
  <si>
    <t>08PET0136Q</t>
  </si>
  <si>
    <t>08PBH0271C</t>
  </si>
  <si>
    <t>08PBH0273A</t>
  </si>
  <si>
    <t>08PBH0274Z</t>
  </si>
  <si>
    <t>08PCT0036T</t>
  </si>
  <si>
    <t>08PCT0034V</t>
  </si>
  <si>
    <t>ESCUELA PREPARATORIA ESTATAL POR COOPERACION NO. 8412  "MARTIRES DE ALDAMA"</t>
  </si>
  <si>
    <t>TELEBACHILLERATO 86132</t>
  </si>
  <si>
    <t>TELEBACHILLERATO 8648</t>
  </si>
  <si>
    <t>TELEBACHILLERATO 8643 "BISMARK"</t>
  </si>
  <si>
    <t>TELEBACHILLERATO 8666 "KINA SIMI WENEMA"</t>
  </si>
  <si>
    <t>TELEBACHILLERATO 86137</t>
  </si>
  <si>
    <t>TELEBACHILLERATO 8625 "BATOPILAS"</t>
  </si>
  <si>
    <t>TELEBACHILLERATO COMUNITARIO 8002</t>
  </si>
  <si>
    <t>TELEBACHILLERATO 8667 "NATALIA PORTILLO VEGA"</t>
  </si>
  <si>
    <t>TELEBACHILLERATO 8336 "ABRAHAM GONZALEZ"</t>
  </si>
  <si>
    <t>TELEBACHILLERATO 8679 "ADOLFO LOPEZ MATEOS"</t>
  </si>
  <si>
    <t>ESCUELA PREPARATORIA ESTATAL POR COOPERACION NUM. 8413  "JOSE VASCONCELOS CALDERON"</t>
  </si>
  <si>
    <t>TELEBACHILLERATO COMUNITARIO 8004</t>
  </si>
  <si>
    <t>TELEBACHILLERATO COMUNITARIO 8003</t>
  </si>
  <si>
    <t>TELEBACHILLERATO 8640 "BATALLON DE SAN PATRICIO"</t>
  </si>
  <si>
    <t>TELEBACHILLERATO 8632 "DIEGO RIVERA"</t>
  </si>
  <si>
    <t>TELEBACHILLERATO 8683</t>
  </si>
  <si>
    <t>TELEBACHILLERATO 8659</t>
  </si>
  <si>
    <t>COLEGIO DE BACHILLERES DEL ESTADO DE CHIHUAHUA PLANTEL 24</t>
  </si>
  <si>
    <t>TELEBACHILLERATO 8612 "ERNESTO CHE GUEVARA"</t>
  </si>
  <si>
    <t>TELEBACHILLERATO 8678 "JOSE ESTEBAN CORONADO"</t>
  </si>
  <si>
    <t>TELEBACHILLERATO 8669 "TORIBIO ORTEGA"</t>
  </si>
  <si>
    <t>TELEBACHILLERATO 8629 "OCTAVIO PAZ"</t>
  </si>
  <si>
    <t>TELEBACHILLERATO 8686</t>
  </si>
  <si>
    <t>TELEBACHILLERATO 8638 "CUAUHTEMOC"</t>
  </si>
  <si>
    <t>TELEBACHILLERATO 8692 "MANUEL BERNARDO AGUIRRE"</t>
  </si>
  <si>
    <t>CECYTECH EMSAD 29 OJO DE AGUA</t>
  </si>
  <si>
    <t>TELEBACHILLERATO 8651 "LEON BARRI PAREDES"</t>
  </si>
  <si>
    <t>TELEBACHILLERATO 8652 "LAZARO CARDENAS DEL RIO"</t>
  </si>
  <si>
    <t>ESCUELA PREPARATORIA ESTATAL POR COOPERACION  "GENARO VAZQUEZ ROJAS" 8416</t>
  </si>
  <si>
    <t>ESCUELA PREPARATORIA ESTATAL POR COOPERACION "2 DE OCTUBRE"  8417</t>
  </si>
  <si>
    <t>ESCUELA PREPARATORIA ESTATAL POR COOPERACION NO. 8418  "MAESTROS MEXICANOS"</t>
  </si>
  <si>
    <t>ESCUELA PREPARATORIA ESTATAL POR COOPERACION NO. 8421 "MAESTROS MEXICANOS"</t>
  </si>
  <si>
    <t>ESCUELA PREPARATORIA ESTATAL POR COOPERACION NO. 8422  "MAESTROS MEXICANOS"</t>
  </si>
  <si>
    <t>ESCUELA PREPARATORIA ESTATAL POR COOPERACION NO. 8423  "MAESTROS MEXICANOS"</t>
  </si>
  <si>
    <t>TELEBACHILLERATO 86104 "MARTIN LOPEZ"</t>
  </si>
  <si>
    <t>TELEBACHILLERATO 8613 "TEOFILO BORUNDA ORTIZ"</t>
  </si>
  <si>
    <t>TELEBACHILLERATO 8681 "PLUTARCO ELIAS CALLES"</t>
  </si>
  <si>
    <t>TELEBACHILLERATO COMUNITARIO 8005</t>
  </si>
  <si>
    <t>TELEBACHILLERATO 8624 "LUIS DONALDO COLOSIO"</t>
  </si>
  <si>
    <t>TELEBACHILLERATO 86108 "VALENTIN GOMEZ FARIAS"</t>
  </si>
  <si>
    <t>TELEBACHILLERATO 8618 "BELISARIO DOMINGUEZ"</t>
  </si>
  <si>
    <t>TELEBACHILLERATO 8668 "SAVARACHI"</t>
  </si>
  <si>
    <t>TELEBACHILLERATO 8697 "JUAN RULFO"</t>
  </si>
  <si>
    <t>TELEBACHILLERATO 8601</t>
  </si>
  <si>
    <t>BACHILLERATO INTERCULTURAL PLANTEL 004  GUACHOCHI</t>
  </si>
  <si>
    <t>TELEBACHILLERATO 8655 "JUSTO SIERRA MENDEZ"</t>
  </si>
  <si>
    <t>TELEBACHILLERATO COMUNITARIO 8007</t>
  </si>
  <si>
    <t>TELEBACHILLERATO 8621 "MIGUEL HIDALGO Y COSTILLA"</t>
  </si>
  <si>
    <t>TELEBACHILLERATO COMUNITARIO 8008</t>
  </si>
  <si>
    <t>TELEBACHILLERATO 86129 "BENITO JUAREZ"</t>
  </si>
  <si>
    <t>TELEBACHILLERATO COMUNITARIO 8009</t>
  </si>
  <si>
    <t>TELEBACHILLERATO 86130</t>
  </si>
  <si>
    <t>COLEGIO DE BACHILLERES DEL ESTADO DE CHIHUAHUA PLANTEL 23</t>
  </si>
  <si>
    <t>TELEBACHILLERATO COMUNITARIO 8012</t>
  </si>
  <si>
    <t>TELEBACHILLERATO COMUNITARIO 8014</t>
  </si>
  <si>
    <t>TELEBACHILLERATO COMUNITARIO 8015</t>
  </si>
  <si>
    <t>TELEBACHILLERATO 8694 "JOSE MARIA LUIS MORA"</t>
  </si>
  <si>
    <t>TELEBACHILLERATO COMUNITARIO 8018</t>
  </si>
  <si>
    <t>TELEBACHILLERATO COMUNITARIO 8019</t>
  </si>
  <si>
    <t>TELEBACHILLERATO COMUNITARIO 8020</t>
  </si>
  <si>
    <t>TELEBACHILLERATO COMUNITARIO 8021</t>
  </si>
  <si>
    <t>TELEBACHILLERATO COMUNITARIO 8022</t>
  </si>
  <si>
    <t>TELEBACHILLERATO 8620 "RAMON LOPEZ VELARDE"</t>
  </si>
  <si>
    <t>TELEBACHILLERATO COMUNITARIO 8023</t>
  </si>
  <si>
    <t>TELEBACHILLERATO COMUNITARIO 8024</t>
  </si>
  <si>
    <t>TELEBACHILLERATO COMUNITARIO 8011</t>
  </si>
  <si>
    <t>TELEBACHILLERATO COMUNITARIO 8017</t>
  </si>
  <si>
    <t>TELEBACHILLERATO COMUNITARIO 8010</t>
  </si>
  <si>
    <t>TELEBACHILLERATO COMUNITARIO 8013</t>
  </si>
  <si>
    <t>TELEBACHILLERATO COMUNITARIO 8016</t>
  </si>
  <si>
    <t>TELEBACHILLERATO COMUNITARIO 8025</t>
  </si>
  <si>
    <t>TELEBACHILLERATO 8634 "MANUEL AMAYA RAMOS"</t>
  </si>
  <si>
    <t>TELEBACHILLERATO 8661 "MAURICIO CORREDOR"</t>
  </si>
  <si>
    <t>TELEBACHILLERATO 8662 "JAIME SABINES"</t>
  </si>
  <si>
    <t>TELEBACHILLERATO 8609 "JUAN ESCUTIA"</t>
  </si>
  <si>
    <t>TELEBACHILLERATO 8663</t>
  </si>
  <si>
    <t>TELEBACHILLERATO COMUNITARIO 8028</t>
  </si>
  <si>
    <t>TELEBACHILLERATO COMUNITARIO 8029</t>
  </si>
  <si>
    <t>TELEBACHILLERATO 86127 "MARIANO IRIGOYEN"</t>
  </si>
  <si>
    <t>TELEBACHILLERATO 8687 "SAUL GONZALEZ HERRERA"</t>
  </si>
  <si>
    <t>TELEBACHILLERATO COMUNITARIO 8027</t>
  </si>
  <si>
    <t>TELEBACHILLERATO COMUNITARIO 8026</t>
  </si>
  <si>
    <t>TELEBACHILLERATO 8672 "HUEJOTITAN"</t>
  </si>
  <si>
    <t>TELEBACHILLERATO COMUNITARIO 8030</t>
  </si>
  <si>
    <t>TELEBACHILLERATO COMUNITARIO 8031</t>
  </si>
  <si>
    <t>TELEBACHILLERATO 86100 "HEROES DE LA REVOLUCION"</t>
  </si>
  <si>
    <t>TELEBACHILLERATO 86131 "IGNACIO MANUEL ALTAMIRANO"</t>
  </si>
  <si>
    <t>TELEBACHILLERATO 8656 "PORFIRIO PARRA"</t>
  </si>
  <si>
    <t>TELEBACHILLERATO 86139 "GABRIELA MISTRAL"</t>
  </si>
  <si>
    <t>BACHILLERATO INTERCULTURAL PLANTEL 003  JUAREZ</t>
  </si>
  <si>
    <t>TELEBACHILLERATO 8688 "VICTOR HUGO RASCON BANDA"</t>
  </si>
  <si>
    <t>TELEBACHILLERATO 8689 "INSURGENTES"</t>
  </si>
  <si>
    <t>PREPARATORIA LYMER VISION AZTECA MIXTA</t>
  </si>
  <si>
    <t>CENTRO DE BACHILLERATO CHIHUAHUA MIXTO</t>
  </si>
  <si>
    <t>INSTITUTO SAN FRANCISCO DE ASIS UACJ</t>
  </si>
  <si>
    <t>TELEBACHILLERATO 8673 "SAMALAYUCA"</t>
  </si>
  <si>
    <t>TELEBACHILLERATO 8631 "JESUS URUETA"</t>
  </si>
  <si>
    <t>TELEBACHILLERATO 8665 "JOSE ANDRES LUJAN"</t>
  </si>
  <si>
    <t>TELEBACHILLERATO COMUNITARIO 8032</t>
  </si>
  <si>
    <t>TELEBACHILLERATO 8658 "DAVID ALFARO SIQUEIROS"</t>
  </si>
  <si>
    <t>TELEBACHILLERATO 8627 "AGUSTIN MELGAR"</t>
  </si>
  <si>
    <t>TELEBACHILLERATO 8653 "MANUEL BENAVIDES"</t>
  </si>
  <si>
    <t>TELEBACHILLERATO 8647 "MATACHI"</t>
  </si>
  <si>
    <t>TELEBACHILLERATO 8646 "JAIME TORRES BODET"</t>
  </si>
  <si>
    <t>TELEBACHILLERATO 86102 "TOMAS ALBA EDISON"</t>
  </si>
  <si>
    <t>TELEBACHILLERATO 86109 "JOSE FUENTES MARES"</t>
  </si>
  <si>
    <t>TELEBACHILLERATO COMUNITARIO 8033</t>
  </si>
  <si>
    <t>TELEBACHILLERATO 8690 "JOSEFA ORTIZ DE DOMINGUEZ"</t>
  </si>
  <si>
    <t>TELEBACHILLERATO 8691</t>
  </si>
  <si>
    <t>TELEBACHILLERATO COMUNITARIO 8034</t>
  </si>
  <si>
    <t>TELEBACHILLERATO COMUNITARIO 8035</t>
  </si>
  <si>
    <t>TELEBACHILLERATO COMUNITARIO 8036</t>
  </si>
  <si>
    <t>TELEBACHILLERATO COMUNITARIO 8037</t>
  </si>
  <si>
    <t>TELEBACHILLERATO COMUNITARIO 8039</t>
  </si>
  <si>
    <t>TELEBACHILLERATO 8660 "BASASEACHI"</t>
  </si>
  <si>
    <t>TELEBACHILLERATO 8605 "RICARDO FLORES MAGON"</t>
  </si>
  <si>
    <t>TELEBACHILLERATO COMUNITARIO 8038</t>
  </si>
  <si>
    <t>TELEBACHILLERATO 8606 "JOSE VASCONCELOS"</t>
  </si>
  <si>
    <t>COLEGIO DE BACHILLERES DEL ESTADO DE CHIHUAHUA PLANTEL 22</t>
  </si>
  <si>
    <t>CECYTECH EMSAD 30 RIVA PALACIO</t>
  </si>
  <si>
    <t>TELEBACHILLERATO 86146 "ROSALES"</t>
  </si>
  <si>
    <t>TELEBACHILLERATO 8685 "FRIDA KAHLO"</t>
  </si>
  <si>
    <t>TELEBACHILLERATO 86107 "JUAN ALVAREZ"</t>
  </si>
  <si>
    <t>TELEBACHILLERATO 8630 "EUGENIO ANAYA"</t>
  </si>
  <si>
    <t>TELEBACHILLERATO 8650 "MANUEL SUAREZ ONTIVEROS"</t>
  </si>
  <si>
    <t>TELEBACHILLERATO COMUNITARIO 8040</t>
  </si>
  <si>
    <t>TELEBACHILLERATO 86124</t>
  </si>
  <si>
    <t>TELEBACHILLERATO COMUNITARIO 8041</t>
  </si>
  <si>
    <t>TELEBACHILLERATO COMUNITARIO 8042</t>
  </si>
  <si>
    <t>TELEBACHILLERATO 8676 "FRANCISCO VILLA"</t>
  </si>
  <si>
    <t>TELEBACHILLERATO 8680 "VICENTE GUERRERO"</t>
  </si>
  <si>
    <t>TELEBACHILLERATO 8608 "ANDRES LARA"</t>
  </si>
  <si>
    <t>BACHILLERATO INTERCULTURAL PLANTEL 005  GUAPALAYNA</t>
  </si>
  <si>
    <t>TELEBACHILLERATO 86101 "MOCTEZUMA"</t>
  </si>
  <si>
    <t>TELEBACHILLERATO COMUNITARIO 8043</t>
  </si>
  <si>
    <t>TELEBACHILLERATO COMUNITARIO 8044</t>
  </si>
  <si>
    <t>TELEBACHILLERATO 8698 "VICTOR HUGO RASCON BANDA"</t>
  </si>
  <si>
    <t>TELEBACHILLERATO 8677 "IGNACIO RASCON"</t>
  </si>
  <si>
    <t>TELEBACHILLERATO COMUNITARIO 8045</t>
  </si>
  <si>
    <t>TELEBACHILLERATO COMUNITARIO 8047</t>
  </si>
  <si>
    <t>TELEBACHILLERATO COMUNITARIO 8046</t>
  </si>
  <si>
    <t>TELEBACHILLERATO 8603</t>
  </si>
  <si>
    <t>COLEGIO DE ESTUDIOS CIENTIFICOS Y TECNOLOGICOS 18 ALDAMA</t>
  </si>
  <si>
    <t>COLEGIO DE ESTUDIOS CIENTIFICOS Y TECNOLOGICOS 19 INDUSTRIAS</t>
  </si>
  <si>
    <t>COLEGIO DE ESTUDIOS CIENTIFICOS Y TECNOLOGICOS 20 ORIENTE</t>
  </si>
  <si>
    <t>COLEGIO DE ESTUDIOS CIENTIFICOS Y TECNOLOGICOS 21 RIBERAS</t>
  </si>
  <si>
    <t>CENTRO BACHILLERATO TECNOLOGICO CHIHUAHUA PLANTEL NORTE</t>
  </si>
  <si>
    <t>CENTRO GASTRONOMICO MUNDO NUEVO</t>
  </si>
  <si>
    <t>GASTRONOMÍA CON ADMINISTRACIÓN</t>
  </si>
  <si>
    <t>COLEGIO DE ESTUDIOS CIENTIFICOS Y TECNOLOGICOS 22 AYUNTAMIENTO</t>
  </si>
  <si>
    <t>COLEGIO DE ESTUDIOS CIENTIFICOS Y TECNOLOGICOS 23 RIBERAS</t>
  </si>
  <si>
    <t>COBATEC</t>
  </si>
  <si>
    <t>(Todas)</t>
  </si>
  <si>
    <t>COLEGIO DE BACHILLERES DE CHIH. S.E.A.</t>
  </si>
  <si>
    <t>SUBSISTEMA DE PREPARATORIA ABIERTA DEL ESTADO DE CHIHUAHUA</t>
  </si>
  <si>
    <t>COL.BACHILLERES DEL EDO. DE CHIH. S.E.A.</t>
  </si>
  <si>
    <t>CENTRO DE BACHILLERATO TECNOLOGICO CHIHUAHUA PLANTEL NORTE</t>
  </si>
  <si>
    <t>DESARROLLO COMUNITARIO</t>
  </si>
  <si>
    <t>COLEGIO DE ESTUDIOS CIENTIFICOS Y TECNOLOGICOS 23 RIVERAS</t>
  </si>
  <si>
    <t>MIGUEL AHUMADA</t>
  </si>
  <si>
    <t>JUAN ALDAMA</t>
  </si>
  <si>
    <t>SANTA EULALIA</t>
  </si>
  <si>
    <t>GUADALUPE VICTORIA</t>
  </si>
  <si>
    <t>PALOMAS VIEJO</t>
  </si>
  <si>
    <t>EL BISMARCK</t>
  </si>
  <si>
    <t>BAQUIRIACHI</t>
  </si>
  <si>
    <t>PICHIQUE</t>
  </si>
  <si>
    <t>EJIDO EL VERGEL</t>
  </si>
  <si>
    <t>ABOREACHI</t>
  </si>
  <si>
    <t>YOQUIVO</t>
  </si>
  <si>
    <t>BAHUINOCACHI</t>
  </si>
  <si>
    <t>CREEL</t>
  </si>
  <si>
    <t>SAN JOSE DE GUACAYVO</t>
  </si>
  <si>
    <t>PANALACHI</t>
  </si>
  <si>
    <t>SAN JUANITO</t>
  </si>
  <si>
    <t>SISOGUICHI</t>
  </si>
  <si>
    <t>SAN BUENAVENTURA</t>
  </si>
  <si>
    <t>SAN LORENZO</t>
  </si>
  <si>
    <t>SANTA ROSALIA DE CAMARGO</t>
  </si>
  <si>
    <t>LA PERLA</t>
  </si>
  <si>
    <t>CIENEGA DE OJOS AZULES</t>
  </si>
  <si>
    <t>JOSE ESTEBAN CORONADO</t>
  </si>
  <si>
    <t>SANTIAGO DE COYAME</t>
  </si>
  <si>
    <t>COLONIA ANAHUAC</t>
  </si>
  <si>
    <t>LAZARO CARDENAS</t>
  </si>
  <si>
    <t>LA QUEMADA</t>
  </si>
  <si>
    <t>EL CHARCO</t>
  </si>
  <si>
    <t>COLONIA NUEVAS DELICIAS</t>
  </si>
  <si>
    <t>CHINIPAS DE ALMADA</t>
  </si>
  <si>
    <t>LAS CHINACAS</t>
  </si>
  <si>
    <t>MILPILLAS</t>
  </si>
  <si>
    <t>COLONIA CAMPESINA</t>
  </si>
  <si>
    <t>SANTA MARIA DE CUEVAS</t>
  </si>
  <si>
    <t>COLONIA LE BARON</t>
  </si>
  <si>
    <t>SAN NICOLAS DE CARRETAS</t>
  </si>
  <si>
    <t>RANCHERIA CIENEGA PRIETA</t>
  </si>
  <si>
    <t>LOMA DEL MANZANO</t>
  </si>
  <si>
    <t>ROCHEACHI</t>
  </si>
  <si>
    <t>SAMACHIQUE</t>
  </si>
  <si>
    <t>CHOGUITA</t>
  </si>
  <si>
    <t>NOROGACHI</t>
  </si>
  <si>
    <t>HUICHAGOACHI</t>
  </si>
  <si>
    <t>AGUA AZUL</t>
  </si>
  <si>
    <t>LAGUNA DE ABOREACHI</t>
  </si>
  <si>
    <t>BAJIO DE TONACHI</t>
  </si>
  <si>
    <t>HUELEYBO</t>
  </si>
  <si>
    <t>ATASCADEROS</t>
  </si>
  <si>
    <t>CINCO LLAGAS</t>
  </si>
  <si>
    <t>COLORADAS DE LOS CHAVEZ</t>
  </si>
  <si>
    <t>DOLORES</t>
  </si>
  <si>
    <t>LLANO GRANDE</t>
  </si>
  <si>
    <t>MESA DE SAN RAFAEL</t>
  </si>
  <si>
    <t>NABOGAME</t>
  </si>
  <si>
    <t>PINOS ALTOS</t>
  </si>
  <si>
    <t>RANCHO DE ENMEDIO</t>
  </si>
  <si>
    <t>SAN FRANCISCO DE LA JOYA</t>
  </si>
  <si>
    <t>SAN JUAN NEPOMUCENO</t>
  </si>
  <si>
    <t>SANTA ROSALIA DE NABOGAME</t>
  </si>
  <si>
    <t>TURUACHI</t>
  </si>
  <si>
    <t>EL SAUCITO DE ARAUJO</t>
  </si>
  <si>
    <t>BARBECHITOS</t>
  </si>
  <si>
    <t>LA QUEBRADA</t>
  </si>
  <si>
    <t>AGUA AMARILLA</t>
  </si>
  <si>
    <t>CIENEGA DE SILVA</t>
  </si>
  <si>
    <t>EL ZAPOTE</t>
  </si>
  <si>
    <t>TEMORIS</t>
  </si>
  <si>
    <t>GUAJIPA</t>
  </si>
  <si>
    <t>VICENTE GUERRERO</t>
  </si>
  <si>
    <t>BASUCHIL</t>
  </si>
  <si>
    <t>PACHERA</t>
  </si>
  <si>
    <t>PEDERNALES</t>
  </si>
  <si>
    <t>SANTA ROSA DE ARISIACHI</t>
  </si>
  <si>
    <t>SANTO TOMAS</t>
  </si>
  <si>
    <t>TACUBA</t>
  </si>
  <si>
    <t>TOMOCHI</t>
  </si>
  <si>
    <t>EL TERRERO</t>
  </si>
  <si>
    <t>CIENEGUITA</t>
  </si>
  <si>
    <t>ALTAMIRANO</t>
  </si>
  <si>
    <t>FERNANDEZ LEAL</t>
  </si>
  <si>
    <t>JOSE MARIANO JIMENEZ</t>
  </si>
  <si>
    <t>ESCALON</t>
  </si>
  <si>
    <t>TORREONCITOS</t>
  </si>
  <si>
    <t>SAMALAYUCA</t>
  </si>
  <si>
    <t>OCTAVIANO LOPEZ</t>
  </si>
  <si>
    <t>EL LARGO</t>
  </si>
  <si>
    <t>MARIANO MATAMOROS</t>
  </si>
  <si>
    <t>ESTACION CONSUELO</t>
  </si>
  <si>
    <t>RANCHO MESA LOS LEALES</t>
  </si>
  <si>
    <t>SAN ANDRES</t>
  </si>
  <si>
    <t>EL TABLON</t>
  </si>
  <si>
    <t>CIENEGA PRIETA</t>
  </si>
  <si>
    <t>LAJITAS DE PALMIRA</t>
  </si>
  <si>
    <t>MESA DEL FRIJOLAR</t>
  </si>
  <si>
    <t>EL PILAR</t>
  </si>
  <si>
    <t>BENITO JUAREZ</t>
  </si>
  <si>
    <t>BUENA FE</t>
  </si>
  <si>
    <t>MELCHOR OCAMPO</t>
  </si>
  <si>
    <t>BASASEACHI</t>
  </si>
  <si>
    <t>CAJURICHI</t>
  </si>
  <si>
    <t>HUEVACHI</t>
  </si>
  <si>
    <t>MANUEL OJINAGA</t>
  </si>
  <si>
    <t>EL PORVENIR</t>
  </si>
  <si>
    <t>SANTA CRUZ DE ROSALES</t>
  </si>
  <si>
    <t>KILOMETRO NOVENTA Y NUEVE</t>
  </si>
  <si>
    <t>CONGREGACION ORTIZ</t>
  </si>
  <si>
    <t>VALLE DEL ROSARIO</t>
  </si>
  <si>
    <t>PUNTO ALEGRE</t>
  </si>
  <si>
    <t>SAN FRANCISCO JAVIER DE SATEVO</t>
  </si>
  <si>
    <t>SAN JOSE DEL SITIO</t>
  </si>
  <si>
    <t>NAICA</t>
  </si>
  <si>
    <t>BABICORA DE CONOACHIC</t>
  </si>
  <si>
    <t>COCOMORACHIC</t>
  </si>
  <si>
    <t>YEPACHIC</t>
  </si>
  <si>
    <t>BAHUICHIVO</t>
  </si>
  <si>
    <t>CEROCAHUI</t>
  </si>
  <si>
    <t>CUITECO</t>
  </si>
  <si>
    <t>GUAPALAYNA</t>
  </si>
  <si>
    <t>LA REFORMA</t>
  </si>
  <si>
    <t>SAN RAFAEL</t>
  </si>
  <si>
    <t>LA LLUVIA DE ORO</t>
  </si>
  <si>
    <t>CORAREACHI</t>
  </si>
  <si>
    <t>ARECHUYVO</t>
  </si>
  <si>
    <t>JICAMORACHI</t>
  </si>
  <si>
    <t>GOSOGACHI</t>
  </si>
  <si>
    <t>CALAVERAS</t>
  </si>
  <si>
    <t>ROCOROYVO</t>
  </si>
  <si>
    <t>EL REBAJE</t>
  </si>
  <si>
    <t>VALLE DE IGNACIO ALLENDE</t>
  </si>
  <si>
    <t>MARIANO BALLEZA</t>
  </si>
  <si>
    <t>BABORIGAME</t>
  </si>
  <si>
    <t>LA JUNTA</t>
  </si>
  <si>
    <t>PEDRO MEOQUI</t>
  </si>
  <si>
    <t>VALENTIN GOMEZ FARIAS</t>
  </si>
  <si>
    <t>FLORES MAGON</t>
  </si>
  <si>
    <t>EJIDO BENITO JUAREZ</t>
  </si>
  <si>
    <t>NOMBRE</t>
  </si>
  <si>
    <t>AULAS EXISTENTES</t>
  </si>
  <si>
    <t>AULAS EN USO</t>
  </si>
  <si>
    <t>AULAS ADAPTADAS</t>
  </si>
  <si>
    <t>TALLERES EXISTENTES</t>
  </si>
  <si>
    <t>TALLERES EN USO</t>
  </si>
  <si>
    <t>TALLERES ADAPTADOS</t>
  </si>
  <si>
    <t>LABORATORIOS EXISTENTES</t>
  </si>
  <si>
    <t>LABORATORIOS EN USO</t>
  </si>
  <si>
    <t>LABORATORIOS ADAPTADOS</t>
  </si>
  <si>
    <t>HOMBRES NVO ING 1o</t>
  </si>
  <si>
    <t>MUJERES NVO ING 1o</t>
  </si>
  <si>
    <t>TOTAL NVO ING 1o</t>
  </si>
  <si>
    <t>HOMBRES 1o</t>
  </si>
  <si>
    <t>MUJERES 1o</t>
  </si>
  <si>
    <t>TOTAL 1o</t>
  </si>
  <si>
    <t>HOMBRES 2o</t>
  </si>
  <si>
    <t>MUJERES 2o</t>
  </si>
  <si>
    <t>TOTAL 2o</t>
  </si>
  <si>
    <t>HOMBRES 3o</t>
  </si>
  <si>
    <t>MUJERES 3o</t>
  </si>
  <si>
    <t>TOTAL 3o</t>
  </si>
  <si>
    <t>HOMBRES 4o</t>
  </si>
  <si>
    <t>MUJERES 4o</t>
  </si>
  <si>
    <t>TOTAL 4o</t>
  </si>
  <si>
    <t>HOMBRES TOTAL</t>
  </si>
  <si>
    <t>MUJERES TOTAL</t>
  </si>
  <si>
    <t>T O T A L</t>
  </si>
  <si>
    <t>HOMBRES EGRESADOS</t>
  </si>
  <si>
    <t>MUJERES EGRESADAS</t>
  </si>
  <si>
    <t>TOTAL EGRESADOS</t>
  </si>
  <si>
    <t>HOMBRES TITULADOS</t>
  </si>
  <si>
    <t>MUJERES TITULADOS</t>
  </si>
  <si>
    <t>TOTAL TITULADOS</t>
  </si>
  <si>
    <t>HOMBRES DOCENTES</t>
  </si>
  <si>
    <t>MUJERES DOCENTES</t>
  </si>
  <si>
    <t>T O T A L  DOCENTES</t>
  </si>
  <si>
    <t>TOTAL GRUPOS</t>
  </si>
  <si>
    <t>A U L A S  EN USO</t>
  </si>
  <si>
    <t>A U L A S  ADAPTADAS</t>
  </si>
  <si>
    <t>T A L L E R E S  EXISTENTES</t>
  </si>
  <si>
    <t>T A L L E R E S  EN USO</t>
  </si>
  <si>
    <t>T A L L E R E S  ADAPTADOS</t>
  </si>
  <si>
    <t>L A B O R A T O R I O S  EXISTENTES</t>
  </si>
  <si>
    <t>L A B O R A T O R I O S  EN USO</t>
  </si>
  <si>
    <t>L A B O R A T O R I O S  ADAPTADOS</t>
  </si>
  <si>
    <t>A U L A S  EXISTENTES</t>
  </si>
  <si>
    <t>MATUTINO</t>
  </si>
  <si>
    <t>VESPERTINO</t>
  </si>
  <si>
    <t>DISCONTINUO</t>
  </si>
  <si>
    <t>NOCTURNO</t>
  </si>
  <si>
    <t>SAN ANTONIO EL GRANDE</t>
  </si>
  <si>
    <t>AGUA PUERCA</t>
  </si>
  <si>
    <t>SECCION HIDALGO</t>
  </si>
  <si>
    <t>FRANCISCO I. MADERO</t>
  </si>
  <si>
    <t>EL MOLINO</t>
  </si>
  <si>
    <t>SANTA ANA</t>
  </si>
  <si>
    <t>TOHAYANA</t>
  </si>
  <si>
    <t>ASERRADERO LAS DELICIAS</t>
  </si>
  <si>
    <t>SAN IGNACIO</t>
  </si>
  <si>
    <t>MESA DE LA YERBABUENA</t>
  </si>
  <si>
    <t>LAGUNA JUANOTA</t>
  </si>
  <si>
    <t>RODRIGO M. QUEVEDO</t>
  </si>
  <si>
    <t>BUENAVISTA</t>
  </si>
  <si>
    <t>PUERTO PALOMAS DE VILLA</t>
  </si>
  <si>
    <t>ESTACION CONCHOS</t>
  </si>
  <si>
    <t>EL TECOLOTE</t>
  </si>
  <si>
    <t>EJIDO HIDALGO</t>
  </si>
  <si>
    <t>NICOLAS BRAVO</t>
  </si>
  <si>
    <t>SALAICES</t>
  </si>
  <si>
    <t>EL SAUZ</t>
  </si>
  <si>
    <t>HERMENEGILDO GALEANA</t>
  </si>
  <si>
    <t>LA ANGOSTURA</t>
  </si>
  <si>
    <t>LA PAZ</t>
  </si>
  <si>
    <t>LOS TABLONES</t>
  </si>
  <si>
    <t>CHINATU</t>
  </si>
  <si>
    <t>TALAMANTES</t>
  </si>
  <si>
    <t>COLONIA BUFALO</t>
  </si>
  <si>
    <t>REFORMA</t>
  </si>
  <si>
    <t>CUCHILLO PARADO</t>
  </si>
  <si>
    <t>SAN AGUSTIN</t>
  </si>
  <si>
    <t>CRUCES</t>
  </si>
  <si>
    <t>IGNACIO ALLENDE</t>
  </si>
  <si>
    <t>LAS VARAS</t>
  </si>
  <si>
    <t>JUAN MENDOZA</t>
  </si>
  <si>
    <t>LA GLORIA</t>
  </si>
  <si>
    <t>NACASORACHI</t>
  </si>
  <si>
    <t>TATAHUICHI</t>
  </si>
  <si>
    <t>CABORACHI</t>
  </si>
  <si>
    <t>GUAHUACHIQUE</t>
  </si>
  <si>
    <t>HUICHABOACHI</t>
  </si>
  <si>
    <t>NAPUCHI</t>
  </si>
  <si>
    <t>CORARAYVO</t>
  </si>
  <si>
    <t>TIERRA BLANCA</t>
  </si>
  <si>
    <t>LA NOPALERA</t>
  </si>
  <si>
    <t>RANCHERIA GUASACHIQUE</t>
  </si>
  <si>
    <t>SEHUERACHI</t>
  </si>
  <si>
    <t>REDONDEADOS</t>
  </si>
  <si>
    <t>EL VENADITO</t>
  </si>
  <si>
    <t>MUNERACHI</t>
  </si>
  <si>
    <t>HUISUCHI</t>
  </si>
  <si>
    <t>LA BOCA DEL ARROYO</t>
  </si>
  <si>
    <t>SAN IGNACIO DE ARARECO</t>
  </si>
  <si>
    <t>RANCHERIA TECUBICHI</t>
  </si>
  <si>
    <t>COYACHIQUE</t>
  </si>
  <si>
    <t>CUCHIVERACHI</t>
  </si>
  <si>
    <t>LA GAVILANA</t>
  </si>
  <si>
    <t>BAGUEACHI</t>
  </si>
  <si>
    <t>SORICHIQUE</t>
  </si>
  <si>
    <t>KIRARE</t>
  </si>
  <si>
    <t>TEHUERICHI</t>
  </si>
  <si>
    <t>LA CUMBRE</t>
  </si>
  <si>
    <t>SAN ANTONIO</t>
  </si>
  <si>
    <t>SAN ALONSO</t>
  </si>
  <si>
    <t>CHURO</t>
  </si>
  <si>
    <t>LA CASITA</t>
  </si>
  <si>
    <t>EJIDO ESTACION TERRAZAS Y MINAS DEL COBRE</t>
  </si>
  <si>
    <t>COLONIA AGRICOLA FRANCISCO VILLA</t>
  </si>
  <si>
    <t>EJIDO NUEVO SACRAMENTO</t>
  </si>
  <si>
    <t>SANTA RITA</t>
  </si>
  <si>
    <t>GUAZIZACO</t>
  </si>
  <si>
    <t>MESA DE ZAMORANO</t>
  </si>
  <si>
    <t>PALMAREJO</t>
  </si>
  <si>
    <t>LOS ALAMOS</t>
  </si>
  <si>
    <t>COLONIA ARMENDARIZ</t>
  </si>
  <si>
    <t>COLONIA EL ALAMITO</t>
  </si>
  <si>
    <t>COLONIA CUAUHTEMOC</t>
  </si>
  <si>
    <t>LA ESPERANZA</t>
  </si>
  <si>
    <t>COLONIA LAS VIRGINIAS</t>
  </si>
  <si>
    <t>COLONIA INDUSTRIAL SUR</t>
  </si>
  <si>
    <t>COLONIA VICENTE GUERRERO</t>
  </si>
  <si>
    <t>COLONIA TERRAZAS</t>
  </si>
  <si>
    <t>SANTA ROSALIA DE CUEVAS</t>
  </si>
  <si>
    <t>LABORCITA DE SAN JAVIER</t>
  </si>
  <si>
    <t>EL AGUAJE</t>
  </si>
  <si>
    <t>LA PINTA</t>
  </si>
  <si>
    <t>SAN JOSE BABICORA</t>
  </si>
  <si>
    <t>LA SOLEDAD</t>
  </si>
  <si>
    <t>EL ALAMO</t>
  </si>
  <si>
    <t>BASIGOCHI DE ABOREACHI</t>
  </si>
  <si>
    <t>BAJIO DE LOS PALMA</t>
  </si>
  <si>
    <t>NACACHI</t>
  </si>
  <si>
    <t>MESA DE LA CRUZ</t>
  </si>
  <si>
    <t>EL BAJIO LARGO DE ATASCADEROS</t>
  </si>
  <si>
    <t>EL PINITO</t>
  </si>
  <si>
    <t>MESA DE SAN JOSE</t>
  </si>
  <si>
    <t>SAN JULIAN</t>
  </si>
  <si>
    <t>EL BAJIO</t>
  </si>
  <si>
    <t>JUAREZ Y REFORMA</t>
  </si>
  <si>
    <t>RINCONADA DEL MIMBRE</t>
  </si>
  <si>
    <t>BARREALES</t>
  </si>
  <si>
    <t>BUENAVISTA DE REFORMA</t>
  </si>
  <si>
    <t>TAMBORILLO</t>
  </si>
  <si>
    <t>LA TRINIDAD</t>
  </si>
  <si>
    <t>CARRICITOS</t>
  </si>
  <si>
    <t>SAN PABLO</t>
  </si>
  <si>
    <t>ESTACION TERRERO</t>
  </si>
  <si>
    <t>BORJAS</t>
  </si>
  <si>
    <t>PARAMO DE MORELOS</t>
  </si>
  <si>
    <t>RANCHO DE SANTIAGO</t>
  </si>
  <si>
    <t>SAENZ</t>
  </si>
  <si>
    <t>SANTA MATILDE</t>
  </si>
  <si>
    <t>AGUA CALIENTE</t>
  </si>
  <si>
    <t>ATAROS</t>
  </si>
  <si>
    <t>CARVAJAL</t>
  </si>
  <si>
    <t>EL PROGRESO</t>
  </si>
  <si>
    <t>TAJIRACHI</t>
  </si>
  <si>
    <t>EL TECUAN</t>
  </si>
  <si>
    <t>CUATRO MILPAS</t>
  </si>
  <si>
    <t>EL ALAMO DE OJOS AZULES</t>
  </si>
  <si>
    <t>ALTA VISTA</t>
  </si>
  <si>
    <t>LA ENRAMADA</t>
  </si>
  <si>
    <t>LA LAGUNA</t>
  </si>
  <si>
    <t>MARAVILLAS</t>
  </si>
  <si>
    <t>MEHUACHI</t>
  </si>
  <si>
    <t>EL RODEO</t>
  </si>
  <si>
    <t>LA MAGDALENA</t>
  </si>
  <si>
    <t>EJIDO GUAJOLOTES</t>
  </si>
  <si>
    <t>RANCHITO DE SAN JUAN</t>
  </si>
  <si>
    <t>LA LABOR</t>
  </si>
  <si>
    <t>SAN JUAN</t>
  </si>
  <si>
    <t>PUEBLITO DE ALLENDE</t>
  </si>
  <si>
    <t>LEY SEIS DE ENERO</t>
  </si>
  <si>
    <t>RANCHO COLORADO</t>
  </si>
  <si>
    <t>ABRAHAM GONZALEZ</t>
  </si>
  <si>
    <t>SAN BLAS</t>
  </si>
  <si>
    <t>SAN JOSE Y ANEXAS</t>
  </si>
  <si>
    <t>SAN ANTONIO DEL ALTO CORRALEJO</t>
  </si>
  <si>
    <t>LA MESA</t>
  </si>
  <si>
    <t>EL PUEBLITO</t>
  </si>
  <si>
    <t>CERRO PRIETO DE ARRIBA</t>
  </si>
  <si>
    <t>CHOPEQUE</t>
  </si>
  <si>
    <t>SAN BERNABE</t>
  </si>
  <si>
    <t>BARRIO XOCHIMILCO</t>
  </si>
  <si>
    <t>LOS ALAMOS DE CERRO PRIETO</t>
  </si>
  <si>
    <t>NAPAVECHI</t>
  </si>
  <si>
    <t>CASA COLORADA</t>
  </si>
  <si>
    <t>ARROYO DEL AGUA</t>
  </si>
  <si>
    <t>LA PAZ DE MEXICO</t>
  </si>
  <si>
    <t>SAN PEDRO</t>
  </si>
  <si>
    <t>SECCION EL ORO</t>
  </si>
  <si>
    <t>TRES CASTILLOS</t>
  </si>
  <si>
    <t>BARRIO EL LEON</t>
  </si>
  <si>
    <t>SAN JUAN DE SANTO TOMAS</t>
  </si>
  <si>
    <t>CALIFORNIA</t>
  </si>
  <si>
    <t>SAN FELIPE</t>
  </si>
  <si>
    <t>FATIMA</t>
  </si>
  <si>
    <t>CASA DE JANOS</t>
  </si>
  <si>
    <t>LAS GLORIAS UNO</t>
  </si>
  <si>
    <t>SANTA ANA DE ABAJO</t>
  </si>
  <si>
    <t>SANTA MARIA</t>
  </si>
  <si>
    <t>EL CARRIZO</t>
  </si>
  <si>
    <t>COLONIA ESPERANZA</t>
  </si>
  <si>
    <t>LABOR NUEVA</t>
  </si>
  <si>
    <t>LA REGINA</t>
  </si>
  <si>
    <t>COLONIA SAN JOSE</t>
  </si>
  <si>
    <t>LOMA BLANCA</t>
  </si>
  <si>
    <t>HUIZOPA</t>
  </si>
  <si>
    <t>NAHUERACHI</t>
  </si>
  <si>
    <t>EL NORTE</t>
  </si>
  <si>
    <t>COLONIA ALAMILLO</t>
  </si>
  <si>
    <t>SOCORRO RIVERA</t>
  </si>
  <si>
    <t>NUEVA MADERA</t>
  </si>
  <si>
    <t>EL HURACAN</t>
  </si>
  <si>
    <t>ALAMOS DE SAN ANTONIO</t>
  </si>
  <si>
    <t>EJIDO PRESON DE GOLONDRINAS</t>
  </si>
  <si>
    <t>CHIHUAHUITA</t>
  </si>
  <si>
    <t>AGUAJE VERDE</t>
  </si>
  <si>
    <t>SAN MIGUEL</t>
  </si>
  <si>
    <t>TEJOLOCACHI</t>
  </si>
  <si>
    <t>LAS PUENTES</t>
  </si>
  <si>
    <t>LOS GARCIA</t>
  </si>
  <si>
    <t>COLONIA FELIPE ANGELES</t>
  </si>
  <si>
    <t>LORETO</t>
  </si>
  <si>
    <t>NUEVO SAN LUCAS</t>
  </si>
  <si>
    <t>POTRERO DEL LLANO</t>
  </si>
  <si>
    <t>LA CIENEGUITA DE RODRIGUEZ</t>
  </si>
  <si>
    <t>TALAYOTES</t>
  </si>
  <si>
    <t>EL SOCORRO</t>
  </si>
  <si>
    <t>LA GUAJOLOTA</t>
  </si>
  <si>
    <t>NUEVO NAMIQUIPA</t>
  </si>
  <si>
    <t>OJOS AZULES</t>
  </si>
  <si>
    <t>EL PACIFICO</t>
  </si>
  <si>
    <t>NUEVO SANTA CLARA</t>
  </si>
  <si>
    <t>CAHUISORI</t>
  </si>
  <si>
    <t>LA ESMERALDA</t>
  </si>
  <si>
    <t>MEMELICHI DE ABAJO</t>
  </si>
  <si>
    <t>EL SAUCILLO</t>
  </si>
  <si>
    <t>LAS ESTRELLAS</t>
  </si>
  <si>
    <t>SAN JAVIER</t>
  </si>
  <si>
    <t>EX-HACIENDA DELICIAS</t>
  </si>
  <si>
    <t>BARRANCO BLANCO</t>
  </si>
  <si>
    <t>LA GARITA</t>
  </si>
  <si>
    <t>SAN JOSE DE LOS BAYLON</t>
  </si>
  <si>
    <t>RANCHO NUEVO</t>
  </si>
  <si>
    <t>EL CHAMIZAL</t>
  </si>
  <si>
    <t>LA JOYA</t>
  </si>
  <si>
    <t>SAN JOSE DE HERNANDEZ</t>
  </si>
  <si>
    <t>EL TORREON</t>
  </si>
  <si>
    <t>SAN MATEO</t>
  </si>
  <si>
    <t>YEPOMERA</t>
  </si>
  <si>
    <t>TUTUACA</t>
  </si>
  <si>
    <t>YAHUIRACHI</t>
  </si>
  <si>
    <t>EJIDO CONCHOS</t>
  </si>
  <si>
    <t>ESTACION SAUCILLO</t>
  </si>
  <si>
    <t>PUERTO DEL TORO</t>
  </si>
  <si>
    <t>PARRITAS</t>
  </si>
  <si>
    <t>LOMA CHICA</t>
  </si>
  <si>
    <t>EL INDIO</t>
  </si>
  <si>
    <t>LA CUADRA</t>
  </si>
  <si>
    <t>COLONIA BENITO JUAREZ</t>
  </si>
  <si>
    <t>CIENEGUITA LLUVIA DE ORO</t>
  </si>
  <si>
    <t>CIENEGUITA DE BARRANCA</t>
  </si>
  <si>
    <t>RANCHERIA VALERIO</t>
  </si>
  <si>
    <t>GUASAGO</t>
  </si>
  <si>
    <t>ARACOYVO</t>
  </si>
  <si>
    <t>GUACHEACHI</t>
  </si>
  <si>
    <t>PAMACHI</t>
  </si>
  <si>
    <t>BAJICHI</t>
  </si>
  <si>
    <t>GUAGUEYVO</t>
  </si>
  <si>
    <t>PIE DE LA CUESTA</t>
  </si>
  <si>
    <t>BARAGOMACHI VIEJO</t>
  </si>
  <si>
    <t>SANTA ROSA</t>
  </si>
  <si>
    <t>EL DURAZNO</t>
  </si>
  <si>
    <t>GUADALUPE CORONADO</t>
  </si>
  <si>
    <t>MORIBO</t>
  </si>
  <si>
    <t>LA CARRETA</t>
  </si>
  <si>
    <t>POROCHI</t>
  </si>
  <si>
    <t>SAN JOSE DEL PINAL</t>
  </si>
  <si>
    <t>EL HORMIGUERO</t>
  </si>
  <si>
    <t>EL METATE</t>
  </si>
  <si>
    <t>HUICORACHI</t>
  </si>
  <si>
    <t>LAS MORAS</t>
  </si>
  <si>
    <t>MATABUCHI</t>
  </si>
  <si>
    <t>BALOJAQUE</t>
  </si>
  <si>
    <t>BASIGOCHI</t>
  </si>
  <si>
    <t>EL CARRIZAL</t>
  </si>
  <si>
    <t>AGUA CALIENTE DE TUTUACA</t>
  </si>
  <si>
    <t>TOSANACHI</t>
  </si>
  <si>
    <t>HUMARIZA</t>
  </si>
  <si>
    <t>ERECHUCHIQUE</t>
  </si>
  <si>
    <t>LA JUNTA DE LOS RIOS</t>
  </si>
  <si>
    <t>MESA BLANCA</t>
  </si>
  <si>
    <t>NATAHUACHI</t>
  </si>
  <si>
    <t>EL CUERVO</t>
  </si>
  <si>
    <t>LA CEBOLLA</t>
  </si>
  <si>
    <t>LOS ANGELES</t>
  </si>
  <si>
    <t>TONACHI</t>
  </si>
  <si>
    <t>RANCHERIA EL QUELITE</t>
  </si>
  <si>
    <t>EJIDO LA PINTA</t>
  </si>
  <si>
    <t>TECORICHI</t>
  </si>
  <si>
    <t>SAN ANTONIO DE ARRIBA</t>
  </si>
  <si>
    <t>SAN JUAN DE LOS ITURRALDE</t>
  </si>
  <si>
    <t>EL PALOMO</t>
  </si>
  <si>
    <t>GUASACHIQUE</t>
  </si>
  <si>
    <t>CHIQUIHUITE</t>
  </si>
  <si>
    <t>RANCHERIA GUACHAMOACHI</t>
  </si>
  <si>
    <t>EJIDO GUAZARACHI</t>
  </si>
  <si>
    <t>HUIMAYVO</t>
  </si>
  <si>
    <t>ROCAGUACHI</t>
  </si>
  <si>
    <t>BAQUIREACHI</t>
  </si>
  <si>
    <t>SAN LUIS DE MAJIMACHI</t>
  </si>
  <si>
    <t>SOJAHUACHI</t>
  </si>
  <si>
    <t>TALLARACHI</t>
  </si>
  <si>
    <t>SANTA ELENA</t>
  </si>
  <si>
    <t>LOS OJITOS</t>
  </si>
  <si>
    <t>GUAJURANA</t>
  </si>
  <si>
    <t>OJACHICHI</t>
  </si>
  <si>
    <t>HUETOSACACHI</t>
  </si>
  <si>
    <t>HUIYOCHI</t>
  </si>
  <si>
    <t>RITUCHI</t>
  </si>
  <si>
    <t>SAGOACHI</t>
  </si>
  <si>
    <t>BACABUREACHI</t>
  </si>
  <si>
    <t>COLONIA BUENAVISTA</t>
  </si>
  <si>
    <t>RANCHERIA GUAHUACHERARE</t>
  </si>
  <si>
    <t>NARARACHI</t>
  </si>
  <si>
    <t>SAN JOSE BAQUEACHI</t>
  </si>
  <si>
    <t>ROGUERACHI</t>
  </si>
  <si>
    <t>ROCHIVO</t>
  </si>
  <si>
    <t>MESA DE OCOVIACHI</t>
  </si>
  <si>
    <t>GUATACHI</t>
  </si>
  <si>
    <t>CHOCACHI</t>
  </si>
  <si>
    <t>RANCHO DE MARES</t>
  </si>
  <si>
    <t>LA MATANZA</t>
  </si>
  <si>
    <t>EL POTRERO DE LOS GONZALEZ</t>
  </si>
  <si>
    <t>APORAVO</t>
  </si>
  <si>
    <t>BASONAYVO</t>
  </si>
  <si>
    <t>SAN IGNACIO DE CIENEGUILLA</t>
  </si>
  <si>
    <t>SAN JOSE DE LOS REYES</t>
  </si>
  <si>
    <t>EL CUIDAME</t>
  </si>
  <si>
    <t>LA MESA DE LOS HONGOS</t>
  </si>
  <si>
    <t>CORRE COYOTE</t>
  </si>
  <si>
    <t>HUERTA DE LOS CARRILLO</t>
  </si>
  <si>
    <t>LOS JUANICOS</t>
  </si>
  <si>
    <t>HURICHIQUE</t>
  </si>
  <si>
    <t>PESACHI</t>
  </si>
  <si>
    <t>SATERACHI</t>
  </si>
  <si>
    <t>ZAPARICHI</t>
  </si>
  <si>
    <t>BACUSEACHI</t>
  </si>
  <si>
    <t>LOS ARBOLITOS</t>
  </si>
  <si>
    <t>BACHAMUCHI</t>
  </si>
  <si>
    <t>SOMARACHI</t>
  </si>
  <si>
    <t>MESA DE BASIAGUARE</t>
  </si>
  <si>
    <t>MURACHARACHI</t>
  </si>
  <si>
    <t>SAN FRANCISCO</t>
  </si>
  <si>
    <t>ZAPE CHICO</t>
  </si>
  <si>
    <t>LA MESA DE MULATOS</t>
  </si>
  <si>
    <t>PALOS MUERTOS</t>
  </si>
  <si>
    <t>PINO GORDO</t>
  </si>
  <si>
    <t>PIEDRA BOLA</t>
  </si>
  <si>
    <t>LA PORTEZUELA</t>
  </si>
  <si>
    <t>EL SALTO</t>
  </si>
  <si>
    <t>EL PIE DE LA CUESTA</t>
  </si>
  <si>
    <t>RANCHERIA NANAYAHUACHI</t>
  </si>
  <si>
    <t>CORRALITOS</t>
  </si>
  <si>
    <t>ROJASARARE DE ROCHEACHI</t>
  </si>
  <si>
    <t>HUILLORARE</t>
  </si>
  <si>
    <t>RANCHERIA YEHUACHIQUE</t>
  </si>
  <si>
    <t>RANCHERIA GUARARARE</t>
  </si>
  <si>
    <t>SICACHIQUE</t>
  </si>
  <si>
    <t>RAHUIHUARACHI</t>
  </si>
  <si>
    <t>ROJACHIQUE</t>
  </si>
  <si>
    <t>RANCHERIA OGUIVO</t>
  </si>
  <si>
    <t>SIQUIRICHI</t>
  </si>
  <si>
    <t>RANCHERIA PAPAJICHI</t>
  </si>
  <si>
    <t>NACHACACHI</t>
  </si>
  <si>
    <t>SANTA ANITA</t>
  </si>
  <si>
    <t>LA GOBERNADORA</t>
  </si>
  <si>
    <t>HUIZAROCHI</t>
  </si>
  <si>
    <t>CUSARARE</t>
  </si>
  <si>
    <t>RARAMUCHI</t>
  </si>
  <si>
    <t>TURUCEACHI</t>
  </si>
  <si>
    <t>TALPA</t>
  </si>
  <si>
    <t>AGUA ZARCA</t>
  </si>
  <si>
    <t>BASUCHI</t>
  </si>
  <si>
    <t>COLONIA REVOLUCION</t>
  </si>
  <si>
    <t>ORIVO</t>
  </si>
  <si>
    <t>GUASACHI</t>
  </si>
  <si>
    <t>EL NOGALITO</t>
  </si>
  <si>
    <t>EL FRESNO</t>
  </si>
  <si>
    <t>LAS TUNAS</t>
  </si>
  <si>
    <t>AGUA ESCONDIDA</t>
  </si>
  <si>
    <t>AGUA BLANCA</t>
  </si>
  <si>
    <t>TRES OJITOS</t>
  </si>
  <si>
    <t>RAYABO</t>
  </si>
  <si>
    <t>ROSANACHI</t>
  </si>
  <si>
    <t>OSERARE</t>
  </si>
  <si>
    <t>LA UNION</t>
  </si>
  <si>
    <t>RAMUCHEACHI</t>
  </si>
  <si>
    <t>RECUZACHI</t>
  </si>
  <si>
    <t>VENTANAS</t>
  </si>
  <si>
    <t>MESA DE TELLEZ</t>
  </si>
  <si>
    <t>LOS PARAJES</t>
  </si>
  <si>
    <t>EL COYOTE</t>
  </si>
  <si>
    <t>EL OCOTE</t>
  </si>
  <si>
    <t>OJO FRIO DE ARRIBA</t>
  </si>
  <si>
    <t>OJUELOS</t>
  </si>
  <si>
    <t>BAJIO DE LA CUEVA</t>
  </si>
  <si>
    <t>RANCHERIA BABOREACHI</t>
  </si>
  <si>
    <t>BACOCHI</t>
  </si>
  <si>
    <t>LAGUNA DE LOS CANO</t>
  </si>
  <si>
    <t>DURAZNO DE ARRIBA</t>
  </si>
  <si>
    <t>EL GRANIZO</t>
  </si>
  <si>
    <t>LA CATEDRAL</t>
  </si>
  <si>
    <t>EL CACASTLE</t>
  </si>
  <si>
    <t>ASERRADERO EL PORVENIR</t>
  </si>
  <si>
    <t>MESA DE LA REFORMA</t>
  </si>
  <si>
    <t>CEBOLLAS</t>
  </si>
  <si>
    <t>LA CIENEGUITA</t>
  </si>
  <si>
    <t>EL CORDON DE LA CRUZ</t>
  </si>
  <si>
    <t>RIO VERDE</t>
  </si>
  <si>
    <t>PAHUIRACHI</t>
  </si>
  <si>
    <t>RANCHO BLANCO</t>
  </si>
  <si>
    <t>JESUS LUGO</t>
  </si>
  <si>
    <t>RANCHO CARPIO</t>
  </si>
  <si>
    <t>TEPOCHIQUE</t>
  </si>
  <si>
    <t>LOS LLANOS DE URUAPAN</t>
  </si>
  <si>
    <t>COJAHUACHI</t>
  </si>
  <si>
    <t>MESA DE RECAINA</t>
  </si>
  <si>
    <t>SAN ISIDRO</t>
  </si>
  <si>
    <t>EL RANCHITO</t>
  </si>
  <si>
    <t>RANCHERIA GUIPITARE</t>
  </si>
  <si>
    <t>ESTACION PITORREAL</t>
  </si>
  <si>
    <t>CAHUIRARE</t>
  </si>
  <si>
    <t>RANCHERIA PINALEJO</t>
  </si>
  <si>
    <t>LOS PILARES</t>
  </si>
  <si>
    <t>FRANCISCO SARABIA</t>
  </si>
  <si>
    <t>COLONIA MODELO</t>
  </si>
  <si>
    <t>SAN JUAN DE ALLENDE</t>
  </si>
  <si>
    <t>MOCTEZUMA</t>
  </si>
  <si>
    <t>LAS PLAYAS</t>
  </si>
  <si>
    <t>SAN LORENCITO</t>
  </si>
  <si>
    <t>VILLA AHUMADA Y ANEXAS</t>
  </si>
  <si>
    <t>EJIDO ZARAGOZA</t>
  </si>
  <si>
    <t>SAN JOSE</t>
  </si>
  <si>
    <t>SECCION ENRIQUEZ</t>
  </si>
  <si>
    <t>BUSTILLOS</t>
  </si>
  <si>
    <t>EJIDO EL LLORON</t>
  </si>
  <si>
    <t>CAPILLA DE LOS REMEDIOS</t>
  </si>
  <si>
    <t>CARBAJAL DE ABAJO</t>
  </si>
  <si>
    <t>LA UNION CAMPESINA</t>
  </si>
  <si>
    <t>LLANOS DE REFORMA</t>
  </si>
  <si>
    <t>ANIMAS DE ARRIBA</t>
  </si>
  <si>
    <t>COLONIA MEXICO</t>
  </si>
  <si>
    <t>ZARAGOZA</t>
  </si>
  <si>
    <t>EL PREDIO</t>
  </si>
  <si>
    <t>SAN LUIS</t>
  </si>
  <si>
    <t>ARENILLAS</t>
  </si>
  <si>
    <t>EL MILLON</t>
  </si>
  <si>
    <t>EL ALTO DE DOLORES</t>
  </si>
  <si>
    <t>PRESON DE GOLONDRINAS</t>
  </si>
  <si>
    <t>MESA DE LA SIMONA</t>
  </si>
  <si>
    <t>LAS POMAS</t>
  </si>
  <si>
    <t>PRESON DEL TORO</t>
  </si>
  <si>
    <t>SAN JOSE DE LAS LAJAS</t>
  </si>
  <si>
    <t>CIENEGA DEL PILAR</t>
  </si>
  <si>
    <t>LOMAS DEL CONSUELO</t>
  </si>
  <si>
    <t>LA ESCUADRA</t>
  </si>
  <si>
    <t>EL TASCATE</t>
  </si>
  <si>
    <t>EL OSO</t>
  </si>
  <si>
    <t>LOS CERRITOS DE ABAJO</t>
  </si>
  <si>
    <t>BASOGACHI</t>
  </si>
  <si>
    <t>EL MULATO</t>
  </si>
  <si>
    <t>PALOMAS NUMERO UNO</t>
  </si>
  <si>
    <t>CRUCES Y ANEXAS</t>
  </si>
  <si>
    <t>SAN JOSE DE PAREDES</t>
  </si>
  <si>
    <t>VALVERDE</t>
  </si>
  <si>
    <t>ORINDA</t>
  </si>
  <si>
    <t>LA DESPEDIDA</t>
  </si>
  <si>
    <t>EX-HACIENDA CASA BLANCA</t>
  </si>
  <si>
    <t>TEPORACHI</t>
  </si>
  <si>
    <t>AREPONAPUCHI</t>
  </si>
  <si>
    <t>LA CONCHA</t>
  </si>
  <si>
    <t>AGUA DE LOS LEONES</t>
  </si>
  <si>
    <t>COLONIA BELLAVISTA</t>
  </si>
  <si>
    <t>KILOMETRO CINCUENTA Y NUEVE</t>
  </si>
  <si>
    <t>ANCON DE CARROS</t>
  </si>
  <si>
    <t>SAN FRANCISCO DEL MEZQUITAL</t>
  </si>
  <si>
    <t>BABONOYABA</t>
  </si>
  <si>
    <t>EL TRIGO DE URUACHI</t>
  </si>
  <si>
    <t>HEROES DE LA TABLETA</t>
  </si>
  <si>
    <t>MESA DEL VALLECILLO</t>
  </si>
  <si>
    <t>EMILIANO ZAPATA</t>
  </si>
  <si>
    <t>SAN NICOLAS DE LA CIENEGUILLA</t>
  </si>
  <si>
    <t>SALITRITO</t>
  </si>
  <si>
    <t>LA LUSIANA</t>
  </si>
  <si>
    <t>LOS ALISOS</t>
  </si>
  <si>
    <t>LA LAJA</t>
  </si>
  <si>
    <t>LA MISION</t>
  </si>
  <si>
    <t>NARANJO AYRO</t>
  </si>
  <si>
    <t>GUALLENACHI</t>
  </si>
  <si>
    <t>BASAGOTA</t>
  </si>
  <si>
    <t>TUBARES</t>
  </si>
  <si>
    <t>EMPALME AGUILERA</t>
  </si>
  <si>
    <t>BOQUILLA DE SAN JOSE</t>
  </si>
  <si>
    <t>SANTO DOMINGO</t>
  </si>
  <si>
    <t>SAN ONOFRE</t>
  </si>
  <si>
    <t>VALLECILLO</t>
  </si>
  <si>
    <t>EL NOPAL</t>
  </si>
  <si>
    <t>EL SAUCITO</t>
  </si>
  <si>
    <t>SAN VALENTIN</t>
  </si>
  <si>
    <t>SAN PEDRO DE CONCHOS</t>
  </si>
  <si>
    <t>LA NUEVA PAZ</t>
  </si>
  <si>
    <t>LA COLMENA</t>
  </si>
  <si>
    <t>MAIJOMA</t>
  </si>
  <si>
    <t>JESUS DEL MONTE</t>
  </si>
  <si>
    <t>RANCHO MIGUEL</t>
  </si>
  <si>
    <t>LA BATERIA DE RODRIGUEZ</t>
  </si>
  <si>
    <t>EL CARMEN</t>
  </si>
  <si>
    <t>TROMPA</t>
  </si>
  <si>
    <t>EL NARANJITO</t>
  </si>
  <si>
    <t>EL FRIJOLAR</t>
  </si>
  <si>
    <t>MESA ATRAVESADA</t>
  </si>
  <si>
    <t>MESA COLORADA</t>
  </si>
  <si>
    <t>RANCHO DE GRACIA</t>
  </si>
  <si>
    <t>CHARCO PINTO</t>
  </si>
  <si>
    <t>RIO GRANDE</t>
  </si>
  <si>
    <t>LA SELVA</t>
  </si>
  <si>
    <t>SAN JOSE DE NAVA</t>
  </si>
  <si>
    <t>CERRO COLORADO</t>
  </si>
  <si>
    <t>CIENEGA DE CENICEROS</t>
  </si>
  <si>
    <t>VALSEQUILLO</t>
  </si>
  <si>
    <t>NUEVO LORETO</t>
  </si>
  <si>
    <t>EL BORDO</t>
  </si>
  <si>
    <t>LA CHIRIMOYA</t>
  </si>
  <si>
    <t>MASAGUIACHI</t>
  </si>
  <si>
    <t>LOS PLACERES</t>
  </si>
  <si>
    <t>LOS BAJILLOS</t>
  </si>
  <si>
    <t>RANCHERIA TENORIBA</t>
  </si>
  <si>
    <t>ZARUPA</t>
  </si>
  <si>
    <t>LOS TAJOS</t>
  </si>
  <si>
    <t>SOROBUENA</t>
  </si>
  <si>
    <t>LOS TASCATES</t>
  </si>
  <si>
    <t>LAS TIERRAS</t>
  </si>
  <si>
    <t>LA TUNA</t>
  </si>
  <si>
    <t>SAN FRANCISCO DE NOROGACHI</t>
  </si>
  <si>
    <t>LAS PALOMAS</t>
  </si>
  <si>
    <t>SAN ANTONIO DE LA HUERTA</t>
  </si>
  <si>
    <t>LA GAITA</t>
  </si>
  <si>
    <t>BACAMOBA</t>
  </si>
  <si>
    <t>BATARAPA DE ABAJO</t>
  </si>
  <si>
    <t>CORCOVADOS</t>
  </si>
  <si>
    <t>EL REFUGIO</t>
  </si>
  <si>
    <t>LOS DESMONTES</t>
  </si>
  <si>
    <t>CHUHUICHUPA</t>
  </si>
  <si>
    <t>MOLINA ENRIQUEZ</t>
  </si>
  <si>
    <t>EL TRIUNFO</t>
  </si>
  <si>
    <t>JESUS MARIA</t>
  </si>
  <si>
    <t>CIENEGUILLA</t>
  </si>
  <si>
    <t>PICHAGUE</t>
  </si>
  <si>
    <t>OJO DE LA PIEDRA</t>
  </si>
  <si>
    <t>GOMERA DE ABAJO</t>
  </si>
  <si>
    <t>ESTACION MATURANA</t>
  </si>
  <si>
    <t>MAURILIO ORTIZ</t>
  </si>
  <si>
    <t>COLONIA PACHECO</t>
  </si>
  <si>
    <t>COLONIA GARCIA</t>
  </si>
  <si>
    <t>CUESTA BLANCA</t>
  </si>
  <si>
    <t>ESTACION MORITA</t>
  </si>
  <si>
    <t>LOS LEONES</t>
  </si>
  <si>
    <t>PLACER DE GUADALUPE</t>
  </si>
  <si>
    <t>LA PALMA</t>
  </si>
  <si>
    <t>COQUENAS</t>
  </si>
  <si>
    <t>COLIMAS</t>
  </si>
  <si>
    <t>LAS BREAS</t>
  </si>
  <si>
    <t>GUACAYVO</t>
  </si>
  <si>
    <t>LAS JUNTAS</t>
  </si>
  <si>
    <t>EL REALITO DE LOS GUERRA</t>
  </si>
  <si>
    <t>SAN JOSE DE VALENZUELA</t>
  </si>
  <si>
    <t>SAN JOSE DE COLIMA</t>
  </si>
  <si>
    <t>LOS LLANITOS</t>
  </si>
  <si>
    <t>SAN CARLOS</t>
  </si>
  <si>
    <t>TENENUCO</t>
  </si>
  <si>
    <t>LOS LIRIOS</t>
  </si>
  <si>
    <t>ARROYO DEL RANCHO</t>
  </si>
  <si>
    <t>CIENEGA DE GUACAYVO</t>
  </si>
  <si>
    <t>LAS AGUJAS</t>
  </si>
  <si>
    <t>SANTA GERTRUDIS</t>
  </si>
  <si>
    <t>COMUNIDAD EL GUAJOLOTE</t>
  </si>
  <si>
    <t>CERRO PRIETO</t>
  </si>
  <si>
    <t>PITORREAL</t>
  </si>
  <si>
    <t>LA TINAJA</t>
  </si>
  <si>
    <t>EL YEPOSO</t>
  </si>
  <si>
    <t>EL LLANO</t>
  </si>
  <si>
    <t>KILOMETRO SETENTA Y NUEVE</t>
  </si>
  <si>
    <t>EJIDO LAS CUEVAS</t>
  </si>
  <si>
    <t>RANCHO VIEJO</t>
  </si>
  <si>
    <t>LEYES DE REFORMA</t>
  </si>
  <si>
    <t>MOLINARES</t>
  </si>
  <si>
    <t>MAGULLACHI</t>
  </si>
  <si>
    <t>EL CONSUELO</t>
  </si>
  <si>
    <t>NUEVO LAJAS</t>
  </si>
  <si>
    <t>AHUICHIQUE</t>
  </si>
  <si>
    <t>LAS ANIMAS</t>
  </si>
  <si>
    <t>AGUA CALIENTE DE TOMOCHI</t>
  </si>
  <si>
    <t>AGUA CALIENTE DE ARISIACHI</t>
  </si>
  <si>
    <t>BACHURICHI</t>
  </si>
  <si>
    <t>ARROYO ANCHO</t>
  </si>
  <si>
    <t>HORMIGUEROS</t>
  </si>
  <si>
    <t>ESTACION TEMORIS</t>
  </si>
  <si>
    <t>VERONICA</t>
  </si>
  <si>
    <t>IRIGOYEN</t>
  </si>
  <si>
    <t>BAJIOS DEL PITORREAL</t>
  </si>
  <si>
    <t>LAS CALAVERAS</t>
  </si>
  <si>
    <t>PICHACHI</t>
  </si>
  <si>
    <t>LAS RANAS DE TEMEYCHI</t>
  </si>
  <si>
    <t>SAN JOSE DE BAQUIACHI</t>
  </si>
  <si>
    <t>ARROYO SECO</t>
  </si>
  <si>
    <t>ZAPORI</t>
  </si>
  <si>
    <t>BAJIO DE LA MESA</t>
  </si>
  <si>
    <t>CIENEGA DE ARAUJO</t>
  </si>
  <si>
    <t>LAS PILAS DEL POTRERILLO</t>
  </si>
  <si>
    <t>EL CEBOLLIN</t>
  </si>
  <si>
    <t>ALGARROBAS</t>
  </si>
  <si>
    <t>MESA DEL DURAZNO</t>
  </si>
  <si>
    <t>EL ENCINAL</t>
  </si>
  <si>
    <t>LAS JOYITAS</t>
  </si>
  <si>
    <t>EL BATAMOTE</t>
  </si>
  <si>
    <t>BASORIACHI</t>
  </si>
  <si>
    <t>LA CIENEGUITA DE LOS BUSTILLOS</t>
  </si>
  <si>
    <t>ALGARROBAL</t>
  </si>
  <si>
    <t>GUARIPANA</t>
  </si>
  <si>
    <t>TERREROS AMARILLOS</t>
  </si>
  <si>
    <t>EL ASERRADERO</t>
  </si>
  <si>
    <t>SAUCITO DE LOS PEREZ</t>
  </si>
  <si>
    <t>LA TABLETA</t>
  </si>
  <si>
    <t>LLANO BLANCO</t>
  </si>
  <si>
    <t>MESA LOS PERDIDOS</t>
  </si>
  <si>
    <t>EL CARNERO</t>
  </si>
  <si>
    <t>CALABAZAS</t>
  </si>
  <si>
    <t>SAN SIMON</t>
  </si>
  <si>
    <t>ARROYO DE ALMODOVAR</t>
  </si>
  <si>
    <t>BASONOPITA DE ABAJO</t>
  </si>
  <si>
    <t>EL NARANJO</t>
  </si>
  <si>
    <t>CERRO ZACATOSO</t>
  </si>
  <si>
    <t>BAJIO DE AGUA BLANCA</t>
  </si>
  <si>
    <t>BASONOPITA DE ARRIBA</t>
  </si>
  <si>
    <t>ARROYO DE SAN ANDRES</t>
  </si>
  <si>
    <t>BASONOPA</t>
  </si>
  <si>
    <t>BATALLAPA</t>
  </si>
  <si>
    <t>CACALOTE DE ABAJO</t>
  </si>
  <si>
    <t>CHICORIMPA</t>
  </si>
  <si>
    <t>MESA DEL OCOTE</t>
  </si>
  <si>
    <t>VADO DE CEDILLOS</t>
  </si>
  <si>
    <t>SAN IGNACIO DE LOS CANO</t>
  </si>
  <si>
    <t>SAN IGNACIO DE LOS SOTELO</t>
  </si>
  <si>
    <t>SAN JERONIMO</t>
  </si>
  <si>
    <t>EL TALAYOTITO</t>
  </si>
  <si>
    <t>EL PALMITO</t>
  </si>
  <si>
    <t>ORILLA DE LA MESA</t>
  </si>
  <si>
    <t>EL PLATANAR</t>
  </si>
  <si>
    <t>EL PLATANO</t>
  </si>
  <si>
    <t>EL PORTUGAL</t>
  </si>
  <si>
    <t>EL POTRERO DE HERRERA</t>
  </si>
  <si>
    <t>LAS TROJAS</t>
  </si>
  <si>
    <t>ARROYO TENDIDO</t>
  </si>
  <si>
    <t>SAN JOSE DEL RINCON</t>
  </si>
  <si>
    <t>LOS TARROS</t>
  </si>
  <si>
    <t>PUERTO BLANCO</t>
  </si>
  <si>
    <t>LA SIERRITA</t>
  </si>
  <si>
    <t>SAN FRANCISCO DE LOS SALGUEIRO</t>
  </si>
  <si>
    <t>LOS INDIOS</t>
  </si>
  <si>
    <t>EL ARENAL</t>
  </si>
  <si>
    <t>ALISITOS</t>
  </si>
  <si>
    <t>CHORUGUE</t>
  </si>
  <si>
    <t>LAGUNITAS</t>
  </si>
  <si>
    <t>CIENEGA DE NOROGACHI</t>
  </si>
  <si>
    <t>BAJIO LARGO</t>
  </si>
  <si>
    <t>SANTO TORIBIO</t>
  </si>
  <si>
    <t>RUIZ</t>
  </si>
  <si>
    <t>NUEVO PALOMAS</t>
  </si>
  <si>
    <t>EL MIRADOR</t>
  </si>
  <si>
    <t>AGUA SALADA</t>
  </si>
  <si>
    <t>GOROGACHI</t>
  </si>
  <si>
    <t>EL LIMON</t>
  </si>
  <si>
    <t>LA CIENEGA</t>
  </si>
  <si>
    <t>LA MISION DE GUADALUPE</t>
  </si>
  <si>
    <t>COLONIA SACRAMENTO</t>
  </si>
  <si>
    <t>COLONIA SOTO</t>
  </si>
  <si>
    <t>EL VALLECILLO</t>
  </si>
  <si>
    <t>ESTACION OJO LAGUNA</t>
  </si>
  <si>
    <t>RANCHO EL ALAMILLO</t>
  </si>
  <si>
    <t>CERRO GRANDE</t>
  </si>
  <si>
    <t>CUMBRE DE GUERACHI</t>
  </si>
  <si>
    <t>GUACARICHI</t>
  </si>
  <si>
    <t>BOQUIMOBA</t>
  </si>
  <si>
    <t>COCHERARE</t>
  </si>
  <si>
    <t>MATALIRABO</t>
  </si>
  <si>
    <t>BARBECHITOS DE ABAJO</t>
  </si>
  <si>
    <t>LOS TUCEROS</t>
  </si>
  <si>
    <t>YEGOCHI</t>
  </si>
  <si>
    <t>GOMARACHI</t>
  </si>
  <si>
    <t>OCOCHICHI</t>
  </si>
  <si>
    <t>SAN JOSE DE TURUACHITO</t>
  </si>
  <si>
    <t>MOMORA</t>
  </si>
  <si>
    <t>PALMILLAS</t>
  </si>
  <si>
    <t>RANCHO EL INDIO</t>
  </si>
  <si>
    <t>EL BOSQUE</t>
  </si>
  <si>
    <t>BORREGOS QUEMADOS</t>
  </si>
  <si>
    <t>EL RINCON DEL COMANCHE</t>
  </si>
  <si>
    <t>SANTA TULITA</t>
  </si>
  <si>
    <t>EL MUERTO</t>
  </si>
  <si>
    <t>CERRO ALTO</t>
  </si>
  <si>
    <t>TIERRA FLOJA</t>
  </si>
  <si>
    <t>ARROYO CHIQUITO</t>
  </si>
  <si>
    <t>LA LAJA COLORADA</t>
  </si>
  <si>
    <t>LA CUEVA DEL BURRO</t>
  </si>
  <si>
    <t>SITANACHI</t>
  </si>
  <si>
    <t>ABORICHI</t>
  </si>
  <si>
    <t>ROJASARARE</t>
  </si>
  <si>
    <t>GUMISACHI</t>
  </si>
  <si>
    <t>SARABEACHI</t>
  </si>
  <si>
    <t>APACHOACHI</t>
  </si>
  <si>
    <t>MESA DEL ALAMO</t>
  </si>
  <si>
    <t>RINCON DEL PEDREGAL</t>
  </si>
  <si>
    <t>CORDON DE LOS SOTO</t>
  </si>
  <si>
    <t>EL PUERTO DEL RIITO</t>
  </si>
  <si>
    <t>EL CORDON</t>
  </si>
  <si>
    <t>MILPILLAS DE ARRIBA</t>
  </si>
  <si>
    <t>EL CAJONCITO</t>
  </si>
  <si>
    <t>EL MUERTECITO</t>
  </si>
  <si>
    <t>TIERRAS AMARILLAS</t>
  </si>
  <si>
    <t>EL DURAZNITO</t>
  </si>
  <si>
    <t>TUNAS</t>
  </si>
  <si>
    <t>HUACHABETAVO</t>
  </si>
  <si>
    <t>REPECHIQUE</t>
  </si>
  <si>
    <t>PASIGOCHI</t>
  </si>
  <si>
    <t>GONOGOCHI</t>
  </si>
  <si>
    <t>SALVIAL</t>
  </si>
  <si>
    <t>GENTILES</t>
  </si>
  <si>
    <t>RANCHERIA CUESTA COLORADA</t>
  </si>
  <si>
    <t>RECUBIRACHI</t>
  </si>
  <si>
    <t>EL POTRERO DE CASTILLO</t>
  </si>
  <si>
    <t>SONIRACHI</t>
  </si>
  <si>
    <t>GUAYACANCITO</t>
  </si>
  <si>
    <t>EL ARENAL DE LA PALMA</t>
  </si>
  <si>
    <t>TASAJISA</t>
  </si>
  <si>
    <t>NOINA</t>
  </si>
  <si>
    <t>RIQUINAPUCHI</t>
  </si>
  <si>
    <t>OSACHI</t>
  </si>
  <si>
    <t>LA LAGUNITA</t>
  </si>
  <si>
    <t>PIEDRA AGUJERADA</t>
  </si>
  <si>
    <t>LOS BAJIOS DE FELIX</t>
  </si>
  <si>
    <t>SAN ANTONIO DE ABAJO</t>
  </si>
  <si>
    <t>EL ALMAGRE</t>
  </si>
  <si>
    <t>MESA DE EGUIZ</t>
  </si>
  <si>
    <t>LAS DELICIAS</t>
  </si>
  <si>
    <t>ADJUNTAS DE ARRIBA</t>
  </si>
  <si>
    <t>CHURICHIQUE</t>
  </si>
  <si>
    <t>LA LABORCITA</t>
  </si>
  <si>
    <t>CHINEACHI</t>
  </si>
  <si>
    <t>EL TABACOTE</t>
  </si>
  <si>
    <t>EL OJITO</t>
  </si>
  <si>
    <t>EL YERBANIS</t>
  </si>
  <si>
    <t>SANTA CRUZ</t>
  </si>
  <si>
    <t>LOS LAURELES</t>
  </si>
  <si>
    <t>CABEZA DEL VIEJO</t>
  </si>
  <si>
    <t>POTRERO DE PORTILLO</t>
  </si>
  <si>
    <t>RINCON DEL PLEITO</t>
  </si>
  <si>
    <t>ARROYO HONDO</t>
  </si>
  <si>
    <t>EL GAVILAN</t>
  </si>
  <si>
    <t>LA FINCA DE PESQUEIRA</t>
  </si>
  <si>
    <t>PIEDRAS AZULES</t>
  </si>
  <si>
    <t>PUERTO DE ACARABO</t>
  </si>
  <si>
    <t>MESA DE ARTURO</t>
  </si>
  <si>
    <t>PIEDRA BLANCA</t>
  </si>
  <si>
    <t>EL PINAL</t>
  </si>
  <si>
    <t>HUACAJIPARA</t>
  </si>
  <si>
    <t>MESA DEL SOMBRERO</t>
  </si>
  <si>
    <t>JOCHI</t>
  </si>
  <si>
    <t>LA PINOSA</t>
  </si>
  <si>
    <t>POTRERITO</t>
  </si>
  <si>
    <t>LOS TEPOZANES</t>
  </si>
  <si>
    <t>SAGUARAVO</t>
  </si>
  <si>
    <t>PACAYVO</t>
  </si>
  <si>
    <t>MOCORICHI DE ARRIBA</t>
  </si>
  <si>
    <t>AGUA FRIA</t>
  </si>
  <si>
    <t>CHAGAYVO</t>
  </si>
  <si>
    <t>ARROYO DEL OSO</t>
  </si>
  <si>
    <t>EL MULETO</t>
  </si>
  <si>
    <t>LAS CONCHAS</t>
  </si>
  <si>
    <t>SEGORACHI</t>
  </si>
  <si>
    <t>COMUNIDAD SAN ANDRES</t>
  </si>
  <si>
    <t>GOMERA DE ARRIBA</t>
  </si>
  <si>
    <t>LAS GLORIAS</t>
  </si>
  <si>
    <t>BERMUDEZ</t>
  </si>
  <si>
    <t>TUCHEACHI</t>
  </si>
  <si>
    <t>SAN DIEGO DE ALCALA</t>
  </si>
  <si>
    <t>ORIENTE</t>
  </si>
  <si>
    <t>CALERA</t>
  </si>
  <si>
    <t>BAJIO DE ABAJO</t>
  </si>
  <si>
    <t>CASA COLORADA DE ABAJO</t>
  </si>
  <si>
    <t>TASCATE DEL AGUILA</t>
  </si>
  <si>
    <t>LA HACIENDITA</t>
  </si>
  <si>
    <t>RIO CHICO</t>
  </si>
  <si>
    <t>RANCHO DE MARQUEZ</t>
  </si>
  <si>
    <t>SANTA TERESA</t>
  </si>
  <si>
    <t>CHORRERAS</t>
  </si>
  <si>
    <t>LOS REYES</t>
  </si>
  <si>
    <t>OJO CALIENTE DE ABAJO</t>
  </si>
  <si>
    <t>TAHONITAS</t>
  </si>
  <si>
    <t>ESTACION JULIO ORNELAS</t>
  </si>
  <si>
    <t>ZAPAREGACHI</t>
  </si>
  <si>
    <t>TEGORACHI</t>
  </si>
  <si>
    <t>NACARARE</t>
  </si>
  <si>
    <t>SAN MIGUEL DE TEMEYCHI</t>
  </si>
  <si>
    <t>ACHICHURI</t>
  </si>
  <si>
    <t>BATOSEGACHI</t>
  </si>
  <si>
    <t>SAN JOAQUIN</t>
  </si>
  <si>
    <t>LOS DESFILADEROS</t>
  </si>
  <si>
    <t>CANELAS</t>
  </si>
  <si>
    <t>LA LOBERA</t>
  </si>
  <si>
    <t>SALITRILLO</t>
  </si>
  <si>
    <t>EL POTRERO</t>
  </si>
  <si>
    <t>TECORAHUI</t>
  </si>
  <si>
    <t>YECAROMA</t>
  </si>
  <si>
    <t>LOS BITACHIS</t>
  </si>
  <si>
    <t>BORIEGACHI</t>
  </si>
  <si>
    <t>RANCHERIA LOS MORALES</t>
  </si>
  <si>
    <t>TIERRAS NUEVAS</t>
  </si>
  <si>
    <t>CUSARECOTA</t>
  </si>
  <si>
    <t>AGUAROPACHI</t>
  </si>
  <si>
    <t>ORISIVO</t>
  </si>
  <si>
    <t>CHUYAYVO</t>
  </si>
  <si>
    <t>NUEVO TAMPICO</t>
  </si>
  <si>
    <t>JACOBO</t>
  </si>
  <si>
    <t>MIRAMONTES</t>
  </si>
  <si>
    <t>EL AGUILA</t>
  </si>
  <si>
    <t>EL ARCO</t>
  </si>
  <si>
    <t>LA CUADRILLA</t>
  </si>
  <si>
    <t>ROROGOCHACHI</t>
  </si>
  <si>
    <t>EL AGUAJE CUMBRES DEL RIO VERDE</t>
  </si>
  <si>
    <t>REQUEACHI</t>
  </si>
  <si>
    <t>CHIPUACHI</t>
  </si>
  <si>
    <t>BARAHUARACHI</t>
  </si>
  <si>
    <t>SIBARACHI</t>
  </si>
  <si>
    <t>SITAGAPACHI</t>
  </si>
  <si>
    <t>ESTACION LA CRUZ</t>
  </si>
  <si>
    <t>MORIVO</t>
  </si>
  <si>
    <t>CUMBRE DEL OJITO</t>
  </si>
  <si>
    <t>RANCHERIA OCHOCACHI</t>
  </si>
  <si>
    <t>EL BALUARTE</t>
  </si>
  <si>
    <t>RANCHO DE ROCHA</t>
  </si>
  <si>
    <t>LA TENA DE ARRIBA</t>
  </si>
  <si>
    <t>LA COLONIA</t>
  </si>
  <si>
    <t>BAJIO ATASCOSO</t>
  </si>
  <si>
    <t>CUEVITAS</t>
  </si>
  <si>
    <t>EL LUCAS</t>
  </si>
  <si>
    <t>SOLEDAD DE AGUA BLANCA</t>
  </si>
  <si>
    <t>BASONOPITA</t>
  </si>
  <si>
    <t>EL ALISO</t>
  </si>
  <si>
    <t>LOS BERROS</t>
  </si>
  <si>
    <t>LOS BAJIOS</t>
  </si>
  <si>
    <t>MIGUEL HIDALGO</t>
  </si>
  <si>
    <t>EL CORUCO</t>
  </si>
  <si>
    <t>CERRO DE LOS PANALES</t>
  </si>
  <si>
    <t>ARROYO EL OSO</t>
  </si>
  <si>
    <t>RANCHO ESTRELLA</t>
  </si>
  <si>
    <t>HUITOSACHI</t>
  </si>
  <si>
    <t>BORE</t>
  </si>
  <si>
    <t>MESA DEL CONEJO</t>
  </si>
  <si>
    <t>RINCON DE SEGORACHI</t>
  </si>
  <si>
    <t>BASOREACHI</t>
  </si>
  <si>
    <t>CHILTEPIN</t>
  </si>
  <si>
    <t>LA MESA DE CEREACHI</t>
  </si>
  <si>
    <t>SANTISIMO DE ARRIBA</t>
  </si>
  <si>
    <t>LOMA LINDA</t>
  </si>
  <si>
    <t>LA LUCIANA</t>
  </si>
  <si>
    <t>LA OTRA BANDA</t>
  </si>
  <si>
    <t>LAS CUEVAS</t>
  </si>
  <si>
    <t>TASTECITOS</t>
  </si>
  <si>
    <t>EL CHAPOTE</t>
  </si>
  <si>
    <t>CORDON COLORADO</t>
  </si>
  <si>
    <t>LA JOYITA</t>
  </si>
  <si>
    <t>LA FABRICA</t>
  </si>
  <si>
    <t>ARTURO GAMIZ</t>
  </si>
  <si>
    <t>LA MANGA</t>
  </si>
  <si>
    <t>LA RANCHERIA</t>
  </si>
  <si>
    <t>CORRAL QUEMADO</t>
  </si>
  <si>
    <t>EL RINCON NEGRO</t>
  </si>
  <si>
    <t>EL TRIGO DE LOS JAVALERA</t>
  </si>
  <si>
    <t>LOS OTATES DE ARRIBA</t>
  </si>
  <si>
    <t>TRIANA</t>
  </si>
  <si>
    <t>EL CARNERITO</t>
  </si>
  <si>
    <t>EL DESMONTE DE CHUY</t>
  </si>
  <si>
    <t>REJOYOCHI</t>
  </si>
  <si>
    <t>EL PUERTO CHIQUITO</t>
  </si>
  <si>
    <t>RANCHO DE SOTO</t>
  </si>
  <si>
    <t>LAS PAPAS</t>
  </si>
  <si>
    <t>EL TRIGUITO</t>
  </si>
  <si>
    <t>PARAJE EL TIGRITO</t>
  </si>
  <si>
    <t>BAJIO DEL ZURDO</t>
  </si>
  <si>
    <t>LA CUEVA</t>
  </si>
  <si>
    <t>ARROYO LARGO</t>
  </si>
  <si>
    <t>LOS ARROYITOS</t>
  </si>
  <si>
    <t>MESA DE LOS SURCOS</t>
  </si>
  <si>
    <t>RURACHI</t>
  </si>
  <si>
    <t>CAPOCHI</t>
  </si>
  <si>
    <t>RANCHERIA CASA COLORADA</t>
  </si>
  <si>
    <t>LAS LUCHAS</t>
  </si>
  <si>
    <t>EL PUERTECITO</t>
  </si>
  <si>
    <t>SAN SILVESTRE</t>
  </si>
  <si>
    <t>LA MESA DEL CHIHUITE</t>
  </si>
  <si>
    <t>EL PITORREAL</t>
  </si>
  <si>
    <t>LA LOMA</t>
  </si>
  <si>
    <t>CHAPOTILLO</t>
  </si>
  <si>
    <t>MEZQUITE</t>
  </si>
  <si>
    <t>MESA DE LOS COCONOS</t>
  </si>
  <si>
    <t>EL GUAJOLOTE</t>
  </si>
  <si>
    <t>MACHOGUEACHI</t>
  </si>
  <si>
    <t>MAGUECHIS</t>
  </si>
  <si>
    <t>PUERTO TRES HERMANOS</t>
  </si>
  <si>
    <t>LA LAGARTIJA</t>
  </si>
  <si>
    <t>CARBONERAS</t>
  </si>
  <si>
    <t>CASAS COLORADAS</t>
  </si>
  <si>
    <t>CASA VERDE</t>
  </si>
  <si>
    <t>COLONIA EL CAMELLO</t>
  </si>
  <si>
    <t>LA SALADA</t>
  </si>
  <si>
    <t>LA CALERA</t>
  </si>
  <si>
    <t>COLONIA VALLE DE LA ESPERANZA</t>
  </si>
  <si>
    <t>MIGUEL CHIQUITO</t>
  </si>
  <si>
    <t>EL LLANO GRANDE</t>
  </si>
  <si>
    <t>BASIGOCHITO</t>
  </si>
  <si>
    <t>CHARERACHI</t>
  </si>
  <si>
    <t>TOTORICHI</t>
  </si>
  <si>
    <t>REJOGOCHI</t>
  </si>
  <si>
    <t>LA CUMBRE DE SILVERIO</t>
  </si>
  <si>
    <t>BASIGOCHI DE LAS PALMAS</t>
  </si>
  <si>
    <t>CHICUE</t>
  </si>
  <si>
    <t>PAREGUACHI</t>
  </si>
  <si>
    <t>RANCHERIA</t>
  </si>
  <si>
    <t>RETOSACHI</t>
  </si>
  <si>
    <t>NAGUEACHI</t>
  </si>
  <si>
    <t>RIQUIRACHI</t>
  </si>
  <si>
    <t>ROCHARACHI</t>
  </si>
  <si>
    <t>HUEACHI</t>
  </si>
  <si>
    <t>ROJARARE</t>
  </si>
  <si>
    <t>TURUSEACHI</t>
  </si>
  <si>
    <t>OREACHI</t>
  </si>
  <si>
    <t>LA SOLEDAD VIEJA</t>
  </si>
  <si>
    <t>MESA DE LOS MARINES</t>
  </si>
  <si>
    <t>SAN FRANCISCO DE CHINATU</t>
  </si>
  <si>
    <t>LA ESCONDIDA</t>
  </si>
  <si>
    <t>MESA DEL BARRO</t>
  </si>
  <si>
    <t>LAS PIEDRAS</t>
  </si>
  <si>
    <t>LAS FRESAS</t>
  </si>
  <si>
    <t>MESA DE LOS CHAPARRO</t>
  </si>
  <si>
    <t>EL PINABETE</t>
  </si>
  <si>
    <t>CABEZA DE BORREGO</t>
  </si>
  <si>
    <t>MESA LISA</t>
  </si>
  <si>
    <t>LAS CANOAS</t>
  </si>
  <si>
    <t>EL TRISTE</t>
  </si>
  <si>
    <t>TURUACHITO</t>
  </si>
  <si>
    <t>PARAJE EL CUERVO COLGADO</t>
  </si>
  <si>
    <t>MESA DE ABAJO</t>
  </si>
  <si>
    <t>MESA DEL AGUA</t>
  </si>
  <si>
    <t>GUAGUAYAPA</t>
  </si>
  <si>
    <t>MESA DEL FRIJOL</t>
  </si>
  <si>
    <t>RANCHO HEREDIA</t>
  </si>
  <si>
    <t>SANTA CRUZ DE VILLEGAS</t>
  </si>
  <si>
    <t>EL OASIS</t>
  </si>
  <si>
    <t>COMUNIDAD PUEBLO VIEJO</t>
  </si>
  <si>
    <t>LA HUERTA TOLANO</t>
  </si>
  <si>
    <t>LA ZORRA</t>
  </si>
  <si>
    <t>FRANCO</t>
  </si>
  <si>
    <t>CEBOLLIN</t>
  </si>
  <si>
    <t>RINCON DEL TORO</t>
  </si>
  <si>
    <t>TACOCHIQUE</t>
  </si>
  <si>
    <t>AGUATIACHI</t>
  </si>
  <si>
    <t>SAN JOSE DE CRUCES</t>
  </si>
  <si>
    <t>LAS ESCALERAS</t>
  </si>
  <si>
    <t>PALO VERDE</t>
  </si>
  <si>
    <t>MESA DEL RIITO</t>
  </si>
  <si>
    <t>LOS ROBLES</t>
  </si>
  <si>
    <t>ALAMO MOCHO</t>
  </si>
  <si>
    <t>EL OLVIDO</t>
  </si>
  <si>
    <t>ARROYO DE GUALAYNA</t>
  </si>
  <si>
    <t>GUERACHI DE ARRIBA</t>
  </si>
  <si>
    <t>PUERTO DE SAN JUAN</t>
  </si>
  <si>
    <t>RANCHITO DE BAEZ</t>
  </si>
  <si>
    <t>BAJIO GRANDE</t>
  </si>
  <si>
    <t>EL POLEO</t>
  </si>
  <si>
    <t>SUBIACHI</t>
  </si>
  <si>
    <t>LOS GUAYABOS</t>
  </si>
  <si>
    <t>EL MANGLE</t>
  </si>
  <si>
    <t>LAS TARABILLAS</t>
  </si>
  <si>
    <t>COGUERACHI</t>
  </si>
  <si>
    <t>REJOMACHI</t>
  </si>
  <si>
    <t>EL PUERTO DE LOS ALAMITOS</t>
  </si>
  <si>
    <t>ARROYO DE PALMILLAS</t>
  </si>
  <si>
    <t>PALOS CAIDOS</t>
  </si>
  <si>
    <t>LA RANA</t>
  </si>
  <si>
    <t>LA ZACATOSA</t>
  </si>
  <si>
    <t>SAN CAYETANO</t>
  </si>
  <si>
    <t>RINCON DEL CHAPOTE</t>
  </si>
  <si>
    <t>PUERTO DE ANIMAS</t>
  </si>
  <si>
    <t>LA BARRANCA</t>
  </si>
  <si>
    <t>LAS ERAS</t>
  </si>
  <si>
    <t>BAHUICHIRAVO</t>
  </si>
  <si>
    <t>SAHUARABO</t>
  </si>
  <si>
    <t>EL MAGUECHI</t>
  </si>
  <si>
    <t>BELLAVISTA</t>
  </si>
  <si>
    <t>LOS AMPARAN</t>
  </si>
  <si>
    <t>EL CAJON DE LOS REMEDIOS</t>
  </si>
  <si>
    <t>EL TREBOL</t>
  </si>
  <si>
    <t>BAJIO MANUEL</t>
  </si>
  <si>
    <t>BACAGO</t>
  </si>
  <si>
    <t>EL CHOAL</t>
  </si>
  <si>
    <t>SAN FERNANDO</t>
  </si>
  <si>
    <t>OLVIDO DE ABAJO</t>
  </si>
  <si>
    <t>LOS ALGODONES</t>
  </si>
  <si>
    <t>EL PILONCILLO</t>
  </si>
  <si>
    <t>TARAHUMARES</t>
  </si>
  <si>
    <t>LOS OTATES DE ABAJO</t>
  </si>
  <si>
    <t>LA SOLEDAD NUEVA</t>
  </si>
  <si>
    <t>TAHONAS DE BABORIGAME</t>
  </si>
  <si>
    <t>EL RECODO</t>
  </si>
  <si>
    <t>BAJIO DEL BUEY</t>
  </si>
  <si>
    <t>CHINIVO</t>
  </si>
  <si>
    <t>ARENAL DE SAN JOSE</t>
  </si>
  <si>
    <t>CHOLIMOVA</t>
  </si>
  <si>
    <t>EL PUERTO DE LOS CHILES</t>
  </si>
  <si>
    <t>STEVEN</t>
  </si>
  <si>
    <t>CHAHUEACHI</t>
  </si>
  <si>
    <t>LAS CRUCES</t>
  </si>
  <si>
    <t>AMADOR</t>
  </si>
  <si>
    <t>08OCT0001E</t>
  </si>
  <si>
    <t>CAMPO NUMERO OCHO</t>
  </si>
  <si>
    <t>CAMPO NUMERO CIENTO UNO</t>
  </si>
  <si>
    <t>CAMPO NUMERO CIENTO SEIS</t>
  </si>
  <si>
    <t>08PET0138O</t>
  </si>
  <si>
    <t>08PBH0276Y</t>
  </si>
  <si>
    <t>08PBH3795B</t>
  </si>
  <si>
    <t>08PCT0035U</t>
  </si>
  <si>
    <t>SAHUE</t>
  </si>
  <si>
    <t>08DER0001I</t>
  </si>
  <si>
    <t>08DER0002H</t>
  </si>
  <si>
    <t>08DER0003G</t>
  </si>
  <si>
    <t>08DER0004F</t>
  </si>
  <si>
    <t>08DER0005E</t>
  </si>
  <si>
    <t>08DER0006D</t>
  </si>
  <si>
    <t>08DER0007C</t>
  </si>
  <si>
    <t>08DER0008B</t>
  </si>
  <si>
    <t>08ECB0026R</t>
  </si>
  <si>
    <t>08ECB0027Q</t>
  </si>
  <si>
    <t>08ECB0028P</t>
  </si>
  <si>
    <t>08ECB0029O</t>
  </si>
  <si>
    <t>08ECB0030D</t>
  </si>
  <si>
    <t>08EMS0031J</t>
  </si>
  <si>
    <t>08EMS0032I</t>
  </si>
  <si>
    <t>08EMS0033H</t>
  </si>
  <si>
    <t>08EMS0034G</t>
  </si>
  <si>
    <t>08ETC0024I</t>
  </si>
  <si>
    <t>08ETK0057I</t>
  </si>
  <si>
    <t>08ETK0058H</t>
  </si>
  <si>
    <t>08ETK0059G</t>
  </si>
  <si>
    <t>08ETK0060W</t>
  </si>
  <si>
    <t>08ETK0061V</t>
  </si>
  <si>
    <t>08ETK0062U</t>
  </si>
  <si>
    <t>08ETK0063T</t>
  </si>
  <si>
    <t>08ETK0064S</t>
  </si>
  <si>
    <t>08ETK0065R</t>
  </si>
  <si>
    <t>08ETK0066Q</t>
  </si>
  <si>
    <t>08ETK0067P</t>
  </si>
  <si>
    <t>08ETK0068O</t>
  </si>
  <si>
    <t>08ETK0069N</t>
  </si>
  <si>
    <t>08ETK0070C</t>
  </si>
  <si>
    <t>08ETK0071B</t>
  </si>
  <si>
    <t>08ETK0072A</t>
  </si>
  <si>
    <t>08ETK0073Z</t>
  </si>
  <si>
    <t>08ETK0074Z</t>
  </si>
  <si>
    <t>08ETK0075Y</t>
  </si>
  <si>
    <t>08ETK0076X</t>
  </si>
  <si>
    <t>BARABAGUACHI</t>
  </si>
  <si>
    <t>08ETK0077W</t>
  </si>
  <si>
    <t>08ETK0078V</t>
  </si>
  <si>
    <t>08ETK0079U</t>
  </si>
  <si>
    <t>08ETK0080J</t>
  </si>
  <si>
    <t>08ETK0081I</t>
  </si>
  <si>
    <t>08ETK0082H</t>
  </si>
  <si>
    <t>08ETK0083G</t>
  </si>
  <si>
    <t>08ETK0084F</t>
  </si>
  <si>
    <t>08ETK0085E</t>
  </si>
  <si>
    <t>08ETK0086D</t>
  </si>
  <si>
    <t>08ETK0087C</t>
  </si>
  <si>
    <t>08ETK0088B</t>
  </si>
  <si>
    <t>08ETK0089A</t>
  </si>
  <si>
    <t>08ETK0090Q</t>
  </si>
  <si>
    <t>08ETK0091P</t>
  </si>
  <si>
    <t>08ETK0092O</t>
  </si>
  <si>
    <t>08ETK0093N</t>
  </si>
  <si>
    <t>08ETK0094M</t>
  </si>
  <si>
    <t>08ETK0095L</t>
  </si>
  <si>
    <t>08ETK0096K</t>
  </si>
  <si>
    <t>08ETK0097J</t>
  </si>
  <si>
    <t>08ETK0098I</t>
  </si>
  <si>
    <t>08ETK0099H</t>
  </si>
  <si>
    <t>08ETK0100G</t>
  </si>
  <si>
    <t>08ETK0101F</t>
  </si>
  <si>
    <t>08ETK0102E</t>
  </si>
  <si>
    <t>08ETK0103D</t>
  </si>
  <si>
    <t>08ETK0104C</t>
  </si>
  <si>
    <t>08ETK0105B</t>
  </si>
  <si>
    <t>08ETK0106A</t>
  </si>
  <si>
    <t>08ETK0108Z</t>
  </si>
  <si>
    <t>08ETK0109Y</t>
  </si>
  <si>
    <t>08ETK0110N</t>
  </si>
  <si>
    <t>08ETK0111M</t>
  </si>
  <si>
    <t>08ETK0112L</t>
  </si>
  <si>
    <t>08ETK0113K</t>
  </si>
  <si>
    <t>08ETK0114J</t>
  </si>
  <si>
    <t>08ETK0115I</t>
  </si>
  <si>
    <t>08ETK0117G</t>
  </si>
  <si>
    <t>08ETK0118F</t>
  </si>
  <si>
    <t>08ETK0119E</t>
  </si>
  <si>
    <t>08ETK0120U</t>
  </si>
  <si>
    <t>08ETK0121T</t>
  </si>
  <si>
    <t>08ETK0122S</t>
  </si>
  <si>
    <t>08ETK0123R</t>
  </si>
  <si>
    <t>08ETK0124Q</t>
  </si>
  <si>
    <t>08ETK0126O</t>
  </si>
  <si>
    <t>08ETK0127N</t>
  </si>
  <si>
    <t>08ETK0128M</t>
  </si>
  <si>
    <t>08ETK0129L</t>
  </si>
  <si>
    <t>08ETK0130A</t>
  </si>
  <si>
    <t>08ETK0131Z</t>
  </si>
  <si>
    <t>08ETK0132Z</t>
  </si>
  <si>
    <t>08ETK0133Y</t>
  </si>
  <si>
    <t>08ETK0134X</t>
  </si>
  <si>
    <t>08ETK0135W</t>
  </si>
  <si>
    <t>08ETK0136V</t>
  </si>
  <si>
    <t>08ETK0137U</t>
  </si>
  <si>
    <t>08ETK0138T</t>
  </si>
  <si>
    <t>08ETK0139S</t>
  </si>
  <si>
    <t>08ETK0140H</t>
  </si>
  <si>
    <t>08ETK0141G</t>
  </si>
  <si>
    <t>08ETK0142F</t>
  </si>
  <si>
    <t>08ETK0143E</t>
  </si>
  <si>
    <t>08ETK0144D</t>
  </si>
  <si>
    <t>08ETK0145C</t>
  </si>
  <si>
    <t>08ETK0146B</t>
  </si>
  <si>
    <t>08ETK0147A</t>
  </si>
  <si>
    <t>08ETK0148Z</t>
  </si>
  <si>
    <t>08ETK0149Z</t>
  </si>
  <si>
    <t>08ETK0150O</t>
  </si>
  <si>
    <t>08ETK0151N</t>
  </si>
  <si>
    <t>08ETK0152M</t>
  </si>
  <si>
    <t>08ETK0153L</t>
  </si>
  <si>
    <t>ASERRADERO PILARES</t>
  </si>
  <si>
    <t>LA CIENEGA DE LOS AYALA</t>
  </si>
  <si>
    <t>EL POZO</t>
  </si>
  <si>
    <t>AMPLIACION COLONIA ALTAMIRANO</t>
  </si>
  <si>
    <t>EL CABLE</t>
  </si>
  <si>
    <t>08PBH0280K</t>
  </si>
  <si>
    <t>08PBH0281J</t>
  </si>
  <si>
    <t>08PBH0282I</t>
  </si>
  <si>
    <t>08PET0139N</t>
  </si>
  <si>
    <t>TELEBACHILLERATO COMUNITARIO 8058</t>
  </si>
  <si>
    <t>PREPARATORIA ESTATAL POR COOPERACIÓN 8412</t>
  </si>
  <si>
    <t>TELEBACHILLERATO COMUNITARIO 8059</t>
  </si>
  <si>
    <t>TELEBACHILLERATO COMUNITARIO 8060</t>
  </si>
  <si>
    <t>TELEBACHILLERATO COMUNITARIO 8061</t>
  </si>
  <si>
    <t>TELEBACHILLERATO COMUNITARIO 8062</t>
  </si>
  <si>
    <t>BACHILLERATO DE BACHINIVA</t>
  </si>
  <si>
    <t>TELEBACHILLERATO COMUNITARIO 8063</t>
  </si>
  <si>
    <t>TELEBACHILLERATO COMUNITARIO 8064</t>
  </si>
  <si>
    <t>COLEGIO DE BACHILLERES DEL ESTADO DE CHIHUAHUA PLANTEL 27</t>
  </si>
  <si>
    <t>TELEBACHILLERATO COMUNITARIO 8069</t>
  </si>
  <si>
    <t>TELEBACHILLERATO COMUNITARIO 8066</t>
  </si>
  <si>
    <t>TELEBACHILLERATO COMUNITARIO 8065</t>
  </si>
  <si>
    <t>TELEBACHILLERATO COMUNITARIO 8067</t>
  </si>
  <si>
    <t>TELEBACHILLERATO COMUNITARIO 8068</t>
  </si>
  <si>
    <t>TELEBACHILLERATO COMUNITARIO 8070</t>
  </si>
  <si>
    <t>TELEBACHILLERATO COMUNITARIO 8072</t>
  </si>
  <si>
    <t>TELEBACHILLERATO COMUNITARIO 8073</t>
  </si>
  <si>
    <t>TELEBACHILLERATO COMUNITARIO 8071</t>
  </si>
  <si>
    <t>ESCUELA PREPARATORIA ESTATAL POR COOPERACIÓN NUM. 8413 JOSÉ VASCONCELOS CALDERON</t>
  </si>
  <si>
    <t>TELEBACHILLERATO COMUNITARIO 8074</t>
  </si>
  <si>
    <t>TELEBACHILLERATO COMUNITARIO 8075</t>
  </si>
  <si>
    <t>TELEBACHILLERATO COMUNITARIO 80154</t>
  </si>
  <si>
    <t>TELEBACHILLERATO COMUNITARIO 8076</t>
  </si>
  <si>
    <t>TELEBACHILLERATO COMUNITARIO 8077</t>
  </si>
  <si>
    <t>PREPARATORIA ESTATAL POR COOPERACIÓN 8411</t>
  </si>
  <si>
    <t>TELEBACHILLERATO COMUNITARIO 8079</t>
  </si>
  <si>
    <t>TELEBACHILLERATO COMUNITARIO 8078</t>
  </si>
  <si>
    <t>TELEBACHILLERATO COMUNITARIO 8080</t>
  </si>
  <si>
    <t>TELEBACHILLERATO COMUNITARIO 80151</t>
  </si>
  <si>
    <t>TELEBACHILLERATO COMUNITARIO 8081</t>
  </si>
  <si>
    <t>TELEBACHILLERATO 8696</t>
  </si>
  <si>
    <t>PREPARATORIA PARTICULAR DEL MAGISTERIO BENITO JUÁREZ</t>
  </si>
  <si>
    <t>TELEBACHILLERATO COMUNITARIO 80153</t>
  </si>
  <si>
    <t>PREPARATORIA POR COOPERACIÓN 8403 ÁLVARO OBREGÓN</t>
  </si>
  <si>
    <t>TELEBACHILLERATO COMUNITARIO 8087</t>
  </si>
  <si>
    <t>TELEBACHILLERATO COMUNITARIO 8086</t>
  </si>
  <si>
    <t>COLEGIO DE BACHILLERES DEL ESTADO DE CHIHUAHUA PLANTEL 21</t>
  </si>
  <si>
    <t>INSTITUTO AMERICA</t>
  </si>
  <si>
    <t>INSTITUTO TECNOLÓGICO DE CONTABILIDAD, MERCADOTECNIA Y ADMINISTRACIÓN</t>
  </si>
  <si>
    <t>BACHILLERATO I.T.C.M.A. MIXTO</t>
  </si>
  <si>
    <t>INSTITUTO DE BACHILLERATO DE EDUCACIÓN INTERACTIVA</t>
  </si>
  <si>
    <t>UNIVERSIDAD DEL VALLE DE MÉXICO, CAMPUS CHIHUAHUA</t>
  </si>
  <si>
    <t>PREPARATORIA POR COOPERACIÓN 8417 DOS DE OCTUBRE</t>
  </si>
  <si>
    <t>PREPARATORIA POR COOPERACIÓN MAESTROS MEXICANOS 8418</t>
  </si>
  <si>
    <t>PREPARATORIA POR COOPERACIÓN MAESTROS MEXICANOS 8421</t>
  </si>
  <si>
    <t>PREPARATORIA POR COOPERACIÓN MAESTROS MEXICANOS 8422</t>
  </si>
  <si>
    <t>TELEBACHILLERATO COMUNITARIO 8082</t>
  </si>
  <si>
    <t>TELEBACHILLERATO COMUNITARIO 8083</t>
  </si>
  <si>
    <t>TELEBACHILLERATO COMUNITARIO 8084</t>
  </si>
  <si>
    <t>TELEBACHILLERATO COMUNITARIO 8085</t>
  </si>
  <si>
    <t>CENTRO DE ESTUDIOS DE BACHILLERATO 6/4 CIUDAD DELICIAS</t>
  </si>
  <si>
    <t>COLEGIO OBREGÓN DE BACHILLERATO</t>
  </si>
  <si>
    <t>ACTIVO 20Í30 ALBERT EINSTEIN</t>
  </si>
  <si>
    <t>TELEBACHILLERATO COMUNITARIO 8089</t>
  </si>
  <si>
    <t>TELEBACHILLERATO COMUNITARIO 8092</t>
  </si>
  <si>
    <t>TELEBACHILLERATO COMUNITARIO 8090</t>
  </si>
  <si>
    <t>TELEBACHILLERATO COMUNITARIO 8091</t>
  </si>
  <si>
    <t>TELEBACHILLERATO COMUNITARIO 8088</t>
  </si>
  <si>
    <t>TELEBACHILLERATO COMUNITARIO 8093</t>
  </si>
  <si>
    <t>TELEBACHILLERATO COMUNITARIO 8094</t>
  </si>
  <si>
    <t>CENTRO DE ESTUDIOS DE BACHILLERATO 7/1 MARTIN LUIS GUZMAN</t>
  </si>
  <si>
    <t>TELEBACHILLERATO COMUNITARIO 80100</t>
  </si>
  <si>
    <t>TELEBACHILLERATO COMUNITARIO 8095</t>
  </si>
  <si>
    <t>TELEBACHILLERATO COMUNITARIO 8097</t>
  </si>
  <si>
    <t>TELEBACHILLERATO COMUNITARIO 8098</t>
  </si>
  <si>
    <t>TELEBACHILLERATO COMUNITARIO 8096</t>
  </si>
  <si>
    <t>TELEBACHILLERATO COMUNITARIO 80101</t>
  </si>
  <si>
    <t>TELEBACHILLERATO COMUNITARIO 8099</t>
  </si>
  <si>
    <t>TELEBACHILLERATO COMUNITARIO 80102</t>
  </si>
  <si>
    <t>TELEBACHILLERATO COMUNITARIO 80105</t>
  </si>
  <si>
    <t>TELEBACHILLERATO COMUNITARIO 80107</t>
  </si>
  <si>
    <t>TELEBACHILLERATO COMUNITARIO 80109</t>
  </si>
  <si>
    <t>TELEBACHILLERATO COMUNITARIO 80103</t>
  </si>
  <si>
    <t>TELEBACHILLERATO COMUNITARIO 80106</t>
  </si>
  <si>
    <t>TELEBACHILLERATO COMUNITARIO 80104</t>
  </si>
  <si>
    <t>TELEBACHILLERATO COMUNITARIO 80110</t>
  </si>
  <si>
    <t>CECYTECH EMSAD 31 TEMORIS</t>
  </si>
  <si>
    <t>TELEBACHILLERATO COMUNITARIO 80111</t>
  </si>
  <si>
    <t>PREPARATORIA ESTATAL 4001 MARÍA COMADURAN CHAVEZ</t>
  </si>
  <si>
    <t>TELEBACHILLERATO COMUNITARIO 80113</t>
  </si>
  <si>
    <t>TELEBACHILLERATO COMUNITARIO 80112</t>
  </si>
  <si>
    <t>TELEBACHILLERATO COMUNITARIO 80116</t>
  </si>
  <si>
    <t>TELEBACHILLERATO COMUNITARIO 80114</t>
  </si>
  <si>
    <t>TELEBACHILLERATO COMUNITARIO 80152</t>
  </si>
  <si>
    <t>TELEBACHILLERATO COMUNITARIO 80115</t>
  </si>
  <si>
    <t>PREPARATORIA ESTATAL 4002 RAMON LÓPEZ VELARDE</t>
  </si>
  <si>
    <t>TELEBACHILLERATO COMUNITARIO 80138</t>
  </si>
  <si>
    <t>CECYTECH EMSAD 32 JANOS</t>
  </si>
  <si>
    <t>TELEBACHILLERATO COMUNITARIO 80118</t>
  </si>
  <si>
    <t>TELEBACHILLERATO COMUNITARIO 80119</t>
  </si>
  <si>
    <t>TELEBACHILLERATO COMUNITARIO 80120</t>
  </si>
  <si>
    <t>PREPARATORIA POR COOPERACIÓN 8401</t>
  </si>
  <si>
    <t>TELEBACHILLERATO COMUNITARIO 80121</t>
  </si>
  <si>
    <t>INSTITUTO MÉXICO UACJ</t>
  </si>
  <si>
    <t>PREPARATORIA AZTLAN DE JUÁREZ</t>
  </si>
  <si>
    <t>ESCUELA PREPARATORIA MILITARIZADA DE ESTUDIOS PREUNIVERSITARIOS DE CIUDAD JUÁREZ UACJ</t>
  </si>
  <si>
    <t>CENTRO EDUCATIVO MULTICULTURAL YERMO Y PARRES</t>
  </si>
  <si>
    <t>PREPARATORIA ADELA DE CORNEJO</t>
  </si>
  <si>
    <t>BACHILLERATO DEL INSTITUTO SUPERIOR DE CIENCIAS DE CIUDAD JUÁREZ</t>
  </si>
  <si>
    <t>PREPARATORIA CENTRAL DE CD. JUÁREZ</t>
  </si>
  <si>
    <t>PREPARATORIA PROFR RAYMUNDO D LÓPEZ LÓPEZ</t>
  </si>
  <si>
    <t>INSTITUTO MIGUEL ALEMAN VALDEZ</t>
  </si>
  <si>
    <t>UNIVERSIDAD TEC MILENIO CIUDAD JUÁREZ</t>
  </si>
  <si>
    <t>BACHILLERATO DE LA UNIVERSIDAD INTERAMERICANA DEL NORTE CAMPUS CIUDAD JUÁREZ</t>
  </si>
  <si>
    <t>PREPARATORIA BENITO JUÁREZ</t>
  </si>
  <si>
    <t>COLEGIO OBREGÓN UNIDAD JUÁREZ</t>
  </si>
  <si>
    <t>CENTRO DE BACHILLERATO NACIONES UNIDAS UNIDAD OASIS REVOLUCIÓN</t>
  </si>
  <si>
    <t>BACHILLERATO INTEGRAL DE CIUDAD JUÁREZ</t>
  </si>
  <si>
    <t>CENTRO PRE UNIVERSITARIO JUÁREZ ORIENTE</t>
  </si>
  <si>
    <t>COLEGIO SANTA MARÍA</t>
  </si>
  <si>
    <t>PREPARATORIA MÉXICO LIBRE UACJ</t>
  </si>
  <si>
    <t>PREPARATORIA JOSÉ VASCONCELOS CALDERON</t>
  </si>
  <si>
    <t>CENTRO EDUCATIVO OXFORD</t>
  </si>
  <si>
    <t>BENITO JUAREZ MIXTA</t>
  </si>
  <si>
    <t>ALTAVISTA BENITO JUÁREZ</t>
  </si>
  <si>
    <t>TELEBACHILLERATO COMUNITARIO 80122</t>
  </si>
  <si>
    <t>TELEBACHILLERATO COMUNITARIO 80123</t>
  </si>
  <si>
    <t>PREPARATORIA POR COOP 8408 MARÍA LUISA DELGADO LÓPEZ</t>
  </si>
  <si>
    <t>TELEBACHILLERATO COMUNITARIO 80124</t>
  </si>
  <si>
    <t>TELEBACHILLERATO COMUNITARIO 80127</t>
  </si>
  <si>
    <t>TELEBACHILLERATO COMUNITARIO 80125</t>
  </si>
  <si>
    <t>PREPARATORIA POR COOPERACIÓN 8409 FRANCISCO LUJAN</t>
  </si>
  <si>
    <t>CECYTECH EMSAD 33 MATACHI</t>
  </si>
  <si>
    <t>TELEBACHILLERATO COMUNITARIO 80128</t>
  </si>
  <si>
    <t>COLEGIO DE BACHILLERES DEL ESTADO DE CHIHUAHUA PLANTEL 28</t>
  </si>
  <si>
    <t>TELEBACHILLERATO COMUNITARIO 80129</t>
  </si>
  <si>
    <t>COLEGIO DE BACHILLERES DEL ESTADO DE CHIHUAHUA PLANTEL 26</t>
  </si>
  <si>
    <t>TELEBACHILLERATO COMUNITARIO 80130</t>
  </si>
  <si>
    <t>TELEBACHILLERATO COMUNITARIO 80133</t>
  </si>
  <si>
    <t>TELEBACHILLERATO COMUNITARIO 80131</t>
  </si>
  <si>
    <t>TELEBACHILLERATO COMUNITARIO 80132</t>
  </si>
  <si>
    <t>PREPARATORIA POR COOPERACIÓN 8406 ALFREDO V BONFIL</t>
  </si>
  <si>
    <t>TELEBACHILLERATO COMUNITARIO 80134</t>
  </si>
  <si>
    <t>TELEBACHILLERATO COMUNITARIO 80135</t>
  </si>
  <si>
    <t>CECYTECH EMSAD 06 BENITO JUÁREZ</t>
  </si>
  <si>
    <t>ACADEMIA JUÁREZ UACJ</t>
  </si>
  <si>
    <t>TELEBACHILLERATO COMUNITARIO 80136</t>
  </si>
  <si>
    <t>PREPARATORIA ESTATAL 4003</t>
  </si>
  <si>
    <t>ESCUELA PREPARATORIA ESTATAL "PROFR. HECTOR RAUL MUÑOZ ESTRADA" NO. 4003</t>
  </si>
  <si>
    <t>TELEBACHILLERATO COMUNITARIO 80137</t>
  </si>
  <si>
    <t>PREPARATORIA POR COOPERACIÓN 8404 PRAXEDIS G GUERRERO</t>
  </si>
  <si>
    <t>TELEBACHILLERATO COMUNITARIO 80139</t>
  </si>
  <si>
    <t>TELEBACHILLERATO COMUNITARIO 80140</t>
  </si>
  <si>
    <t>TELEBACHILLERATO COMUNITARIO 80141</t>
  </si>
  <si>
    <t>TELEBACHILLERATO COMUNITARIO 80142</t>
  </si>
  <si>
    <t>TELEBACHILLERATO COMUNITARIO 80143</t>
  </si>
  <si>
    <t>COLEGIO DE BACHILLERES DEL ESTADO DE CHIHUAHUA PLANTEL 25</t>
  </si>
  <si>
    <t>TELEBACHILLERATO COMUNITARIO 80146</t>
  </si>
  <si>
    <t>TELEBACHILLERATO COMUNITARIO 80144</t>
  </si>
  <si>
    <t>TELEBACHILLERATO COMUNITARIO 80145</t>
  </si>
  <si>
    <t>PREPARATORIA ESTATAL POR COOPERACIÓN 8419</t>
  </si>
  <si>
    <t>TELEBACHILLERATO COMUNITARIO 80147</t>
  </si>
  <si>
    <t>TELEBACHILLERATO COMUNITARIO 80148</t>
  </si>
  <si>
    <t>CECYTECH EMSAD 34 SAN RAFAEL</t>
  </si>
  <si>
    <t>TELEBACHILLERATO COMUNITARIO 80149</t>
  </si>
  <si>
    <t>TELEBACHILLERATO COMUNITARIO 80150</t>
  </si>
  <si>
    <t>CENTRO DE BACHILLERATO TECNOLÓGICO AGROPECUARIO NUM. 147</t>
  </si>
  <si>
    <t>COLEGIO DE ESTUDIOS CIENTIFICOS Y TECNOLÓGICOS UNIDAD VALLE DE ALLENDE NUM. 3</t>
  </si>
  <si>
    <t>COLEGIO DE ESTUDIOS CIENTIFICOS Y TECNOLÓGICOS 13 SAN GUILLERMO</t>
  </si>
  <si>
    <t>COLEGIO DE ESTUDIOS CIENTIFICOS Y TECNOLÓGICOS 15 ASCENSION</t>
  </si>
  <si>
    <t>CENTRO DE BACHILLERATO TECNOLÓGICO INDUSTRIAL Y DE SERVICIOS NUM. 266</t>
  </si>
  <si>
    <t>COLEGIO DE ESTUDIOS CIENTIFICOS Y TECNOLÓGICOS UNIDAD SN JUANITO BOCOYNA NUM. 5</t>
  </si>
  <si>
    <t>CENTRO DE BACHILLERATO TECNOLÓGICO AGROPECUARIO NUM. 213</t>
  </si>
  <si>
    <t>COLEGIO DE ESTUDIOS CIENTIFICOS Y TECNOLÓGICOS 12 FLORES MAGON</t>
  </si>
  <si>
    <t>CENTRO DE BACHILLERATO TECNOLÓGICO INDUSTRIAL Y DE SERVICIOS NUM. 143</t>
  </si>
  <si>
    <t>ESCUELA DE ENFERMERIA PROFESOR JOSÉ PABLO MEOUCHI</t>
  </si>
  <si>
    <t>CENTRO DE BACHILLERATO TECNOLÓGICO INDUSTRIAL Y DE SERVICIOS NUM. 117</t>
  </si>
  <si>
    <t>COLEGIO NACIONAL DE EDUCACIÓN PROFESIONAL TÉCNICA NUM. 218 CIUDAD CUAUHTEMOC</t>
  </si>
  <si>
    <t>CENTRO DE BACHILLERATO TECNOLÓGICO AGROPECUARIO NUM. 90</t>
  </si>
  <si>
    <t>COLEGIO DE ESTUDIOS CIENTIFICOS Y TECNOLÓGICOS 8 UNIDAD CUAUHTEMOC</t>
  </si>
  <si>
    <t>ESCUELA DE ENFERMERIA DEL INSTITUTO CHIHUAHUENSE DE SALUD EN CUAUHTEMOC UACH</t>
  </si>
  <si>
    <t>CENTRO BACHILLERATO TECNOLÓGICO MENONITA</t>
  </si>
  <si>
    <t>CENTRO DE BACHILLERATO TECNOLÓGICO INDUSTRIAL Y DE SERVICIOS NUM. 158</t>
  </si>
  <si>
    <t>CENTRO DE ESTUDIOS TECNOLÓGICOS INDUSTRIAL Y DE SERVICIOS NUM. 86</t>
  </si>
  <si>
    <t>CENTRO DE BACHILLERATO TECNOLÓGICO INDUSTRIAL Y DE SERVICIOS NUM. 122</t>
  </si>
  <si>
    <t>TRANSFORMACIÓN DE PLÁSTICOS</t>
  </si>
  <si>
    <t>COLEGIO NACIONAL DE EDUCACIÓN PROFESIONAL TÉCNICA NUM. 25 CHIHUAHUA I</t>
  </si>
  <si>
    <t>COLEGIO DE ESTUDIOS CIENTIFICOS Y TECNOLÓGICOS 6 UNIDAD CHIHUAHUA</t>
  </si>
  <si>
    <t>MANTENIMIENTO DE SISTEMAS AUTOMÁTICOS</t>
  </si>
  <si>
    <t>DESARROLLO SUSTENTABLE DE MICROEMPRESAS</t>
  </si>
  <si>
    <t>CECYT 24 TORIBIO ORTEGA</t>
  </si>
  <si>
    <t>INSTITUTO DE PROFESIONALIZACIÓN POLICIAL DEL ESTADO</t>
  </si>
  <si>
    <t>INSTITUTO DE PROFESIONALIZACION POLICIAL DEL ESTADO</t>
  </si>
  <si>
    <t>INVESTIGACIÓN POLICIAL</t>
  </si>
  <si>
    <t>BACHILLERATO TECNOLOGICO DE ESTUDIOS VETERINARIOS</t>
  </si>
  <si>
    <t>ESC.ENF.Y OBSTETRICIA ANEXA SANAT.PALMORE UACH</t>
  </si>
  <si>
    <t>ESCUELA DE ENFERMERIA Y OBSTETRICIA DEL SANATORIO PALMORE, A.C. UACH</t>
  </si>
  <si>
    <t>ESC.DE ENFERMERIA Y TEC. DE LA SALUD DE LA CLINICA DEL CENTRO</t>
  </si>
  <si>
    <t>ESCUELA DE ENFERMERIA Y TECNICAS DE LA SALUD DE LA CLINICA DEL CENTRO UACH</t>
  </si>
  <si>
    <t>ESCUELA DE ENFERMERIA CHRISTUS MUGUERZA DEL PARQUE UACH</t>
  </si>
  <si>
    <t>CENTRO DE FORMACION DALE A.C. ESCUELA DE ENFERMERIA ALEXIA</t>
  </si>
  <si>
    <t>CENTRO DE ESTUDIOS TECNOLÓGICOS INDUSTRIAL Y DE SERVICIOS NUM. 87</t>
  </si>
  <si>
    <t>COLEGIO NACIONAL DE EDUCACIÓN PROFESIONAL TÉCNICA NUM. 208 CIUDAD DELICIAS</t>
  </si>
  <si>
    <t>CENTRO DE BACHILLERATO TECNOLÓGICO AGROPECUARIO NUM. 2</t>
  </si>
  <si>
    <t>ADMINISTRACIÓN PARA EL EMPRENDIMIENTO AGROPECUARIO</t>
  </si>
  <si>
    <t>ESCUELA DE ENFERMERIA REGION CENTRO Í SUR DEL ESTADO DE CHIHUAHUA</t>
  </si>
  <si>
    <t>ESC.DE ENFERMERIA HOSP.REG. CENTROÍSUR UACH</t>
  </si>
  <si>
    <t>ESCUELA DE ENFERMERIA DE DELICIAS A.C. UACH</t>
  </si>
  <si>
    <t>COLEGIO DE ESTUDIOS CIENTIFICOS Y TECNOLÓGICOS 16 LEBARON</t>
  </si>
  <si>
    <t>CENTRO DE BACHILLERATO TECNOLÓGICO AGROPECUARIO NUM. 214</t>
  </si>
  <si>
    <t>COLEGIO DE ESTUDIOS CIENTIFICOS Y TECNOLÓGICOS 10 UNIDAD GÓMEZ FARIAS</t>
  </si>
  <si>
    <t>BACHILLERATO INTERCULTURAL PLANTEL 4</t>
  </si>
  <si>
    <t>BACHILLERATO INTERCULTURAL HUELEYVO</t>
  </si>
  <si>
    <t>COLEGIO DE ESTUDIOS CIENTIFICOS Y TECNOLÓGICOS UNIDAD GUADALUPE Y CALVO NUM.4</t>
  </si>
  <si>
    <t>COLEGIO DE ESTUDIOS CIENTIFICOS Y TECNOLÓGICOS 17 BABORIGAME</t>
  </si>
  <si>
    <t>COLEGIO DE ESTUDIOS CIENTIFICOS Y TECNOLÓGICOS 2 UNIDAD LA JUNTA, EST. LÓPEZ M.</t>
  </si>
  <si>
    <t>CENTRO DE BACHILLERATO TECNOLÓGICO INDUSTRIAL Y DE SERVICIOS NUM. 228</t>
  </si>
  <si>
    <t>COLEGIO NACIONAL DE EDUCACIÓN PROFESIONAL TÉCNICA NUM. 156 PARRAL</t>
  </si>
  <si>
    <t>ESC. ENFERMERIA ANEXA AL HOSPITAL DE JESÚS UACH</t>
  </si>
  <si>
    <t>CENTRO DE BACHILLERATO TECNOLÓGICO INDUSTRIAL Y DE SERVICIOS NUM. 138</t>
  </si>
  <si>
    <t>ESCUELA DE ENFERMERIA PROFESOR JOSE PABLO MEOUCHI PLANTEL CUIDAD JIMENEZ</t>
  </si>
  <si>
    <t>ESCUELA DE ENFERMERIA PROFESOR JOSE PABLO MEOUCHI PLANTEL CD. JIMENEZ</t>
  </si>
  <si>
    <t>CENTRO DE BACHILLERATO TECNOLÓGICO INDUSTRIAL Y DE SERVICIOS NUM. 269</t>
  </si>
  <si>
    <t>CENTRO DE BACHILLERATO TECNOLÓGICO INDUSTRIAL Y DE SERVICIOS NUM. 270</t>
  </si>
  <si>
    <t>CENTRO DE BACHILLERATO TECNOLÓGICO INDUSTRIAL Y DE SERVICIOS NUM. 114</t>
  </si>
  <si>
    <t>CENTRO DE BACHILLERATO TECNOLÓGICO INDUSTRIAL Y DE SERVICIOS NUM. 128</t>
  </si>
  <si>
    <t>CENTRO DE ESTUDIOS TECNOLÓGICOS INDUSTRIAL Y DE SERVICIOS NUM. 61</t>
  </si>
  <si>
    <t>COLEGIO NACIONAL DE EDUCACIÓN PROFESIONAL TÉCNICA NUM. 26 CIUDAD JUÁREZ I</t>
  </si>
  <si>
    <t>COLEGIO NACIONAL DE EDUCACIÓN PROFESIONAL TÉCNICA NUM. 207 CIUDAD JUÁREZ II</t>
  </si>
  <si>
    <t>COLEGIO NACIONAL DE EDUCACIÓN PROFESIONAL TÉCNICA JUÁREZ III</t>
  </si>
  <si>
    <t>BACHILLERATO INTERCULTURAL PLANTEL 3</t>
  </si>
  <si>
    <t>COLEGIO DE ESTUDIOS CIENTIFICOS Y TECNOLÓGICOS 9 UNIDAD JUÁREZ</t>
  </si>
  <si>
    <t>COLEGIO DE ESTUDIOS CIENTIFICOS Y TECNOLÓGICOS 11 CIUDAD JUÁREZ II</t>
  </si>
  <si>
    <t>CECYT 14 VILLA ESPERANZA</t>
  </si>
  <si>
    <t>SOLDADURA INDUSTRIAL</t>
  </si>
  <si>
    <t>CENTRO DE ESTUDIOS TECNOLÓGICOS DE CIUDAD JUÁREZ</t>
  </si>
  <si>
    <t>CENTRO DE ESTUDIOS TECNOLÓGICOS DE JUÁREZ CAMPUS MUNICIPIO LIBRE</t>
  </si>
  <si>
    <t>CENTRO DE ESTUDIOS TECNOLÓGICOS DE CUIDAD JUÁREZ CAMPUS HENEQUEN</t>
  </si>
  <si>
    <t>ESCUELA DE ENFERMERIA DEL INSTITUTO CHIHUAHUENSE DE SALUD EN CD. JUAREZ UACH</t>
  </si>
  <si>
    <t>COLEGIO DE ESTUDIOS CIENTIFICOS Y TECNOLÓGICOS 7 UNIDAD SAN ISIDRO</t>
  </si>
  <si>
    <t>CENTRO DE BACHILLERATO TECNOLÓGICO AGROPECUARIO NUM. 124</t>
  </si>
  <si>
    <t>CTRO.COMPUT.EFIC.DELICIAS S.C.EXT.MADERA</t>
  </si>
  <si>
    <t>CENTRO DE BACHILLERATO TECNOLÓGICO INDUSTRIAL Y DE SERVICIOS NUM. 273</t>
  </si>
  <si>
    <t>CENTRO DE ESTUDIOS TECNOLÓGICOS INDUSTRIAL Y DE SERVICIOS NUM. 93</t>
  </si>
  <si>
    <t>CENTRO DE ESTUDIOS TECNOLÓGICOS INDUSTRIAL Y DE SERVICIOS NUM. 98</t>
  </si>
  <si>
    <t>CENTRO ESTUDIOS DE BACHILLERATO INDUSTRIAL Y DE SERVICIOS NO. 159</t>
  </si>
  <si>
    <t>CENTRO DE BACHILLERATO TECNOLÓGICO INDUSTRIAL Y DE SERVICIOS NUM. 197</t>
  </si>
  <si>
    <t>BACHILLERATO INTERCULTURAL CUITECO</t>
  </si>
  <si>
    <t>BACHILLERATO INTERCULTURAL PLANTEL 5</t>
  </si>
  <si>
    <t>CENTRO DE ATENCION PARA PERSONAS CON DISCAPACIDAD CUAUHTEMOC</t>
  </si>
  <si>
    <t>CENTRO DE ATENCION PARA PERSONAS CON DISCAPACIDAD CAMARGO</t>
  </si>
  <si>
    <t>CENTRO DE ATENCION PARA PERSONAS CON DISCAPACIDAD JIMENEZ</t>
  </si>
  <si>
    <t>CENTRO DE ATENCION PARA PERSONAS CON DISCAPACIDAD PARRAL</t>
  </si>
  <si>
    <t>CENTRO DE ATENCION PARA PERSONAS CON DISCAPACIDAD CHIHUAHUA</t>
  </si>
  <si>
    <t>CENTRO DE ATENCION PARA PERSONAS CON DISCAPACIDAD JUAREZ</t>
  </si>
  <si>
    <t>CENTRO DE ATENCION PARA PERSONAS CON DISCAPACIDAD DELICIAS</t>
  </si>
  <si>
    <t>CAED</t>
  </si>
  <si>
    <t>CENTRO DE ATENCIÓN PARA ESTUDIANTES CON DISCAPACIDAD, CBTIS 143</t>
  </si>
  <si>
    <t>CERTIFICACIÓN POR EVALUACIÓNES PARCIALES</t>
  </si>
  <si>
    <t>CENTRO DE ATENCIÓN PARA ESTUDIANTES CON DISCAPACIDAD, CECATI 138</t>
  </si>
  <si>
    <t>CENTRO DE ATENCIÓN PARA ESTUDIANTES CON DISCAPACIDAD, CBTIS 122</t>
  </si>
  <si>
    <t>CENTRO DE ATENCIÓN PARA ESTUDIANTES CON DISCAPACIDAD, CEB 6/4</t>
  </si>
  <si>
    <t>CENTRO DE ATENCIÓN PARA ESTUDIANTES CON DISCAPACIDAD, CBTIS 228</t>
  </si>
  <si>
    <t>CENTRO DE ATENCIÓN PARA ESTUDIANTES CON DISCAPACIDAD, CBTIS 138</t>
  </si>
  <si>
    <t>CENTRO DE ATENCIÓN PARA ESTUDIANTES CON DISCAPACIDAD, CETIS 061</t>
  </si>
  <si>
    <t>NOMBRELOC</t>
  </si>
  <si>
    <t>EL ALAMITO</t>
  </si>
  <si>
    <t>ALAMOS DE PEÐA</t>
  </si>
  <si>
    <t>ARGELIA</t>
  </si>
  <si>
    <t>ATOTONILCO</t>
  </si>
  <si>
    <t>RANCHO EL BARREAL</t>
  </si>
  <si>
    <t>BUENOS AIRES</t>
  </si>
  <si>
    <t>LA CABALLADA</t>
  </si>
  <si>
    <t>CANDELARIA</t>
  </si>
  <si>
    <t>CARRIZAL</t>
  </si>
  <si>
    <t>EL CINCO</t>
  </si>
  <si>
    <t>LAS CUATAS</t>
  </si>
  <si>
    <t>EL CUATRO</t>
  </si>
  <si>
    <t>LA CHIRIPA</t>
  </si>
  <si>
    <t>CHIVATITO</t>
  </si>
  <si>
    <t>BEYDAJ AGRICOLA</t>
  </si>
  <si>
    <t>RANCHO LA HACIENDA DEL REY</t>
  </si>
  <si>
    <t>LAS ISABELES</t>
  </si>
  <si>
    <t>LAS LAGARTIJAS</t>
  </si>
  <si>
    <t>LOS LAMENTOS</t>
  </si>
  <si>
    <t>LEONOR</t>
  </si>
  <si>
    <t>LAS MARGARITAS</t>
  </si>
  <si>
    <t>MEDIO CAMINO</t>
  </si>
  <si>
    <t>EL MILAGRO</t>
  </si>
  <si>
    <t>MIRAFLORES</t>
  </si>
  <si>
    <t>NUEVA HOLANDA</t>
  </si>
  <si>
    <t>OJO CALIENTE (COLONIA SECA)</t>
  </si>
  <si>
    <t>OJOS DE SAN ANTONIO</t>
  </si>
  <si>
    <t>EL PALOMINO</t>
  </si>
  <si>
    <t>LOS POZOS</t>
  </si>
  <si>
    <t>RANCHO GRANDE</t>
  </si>
  <si>
    <t>ROMA</t>
  </si>
  <si>
    <t>RANCHO SALINAS</t>
  </si>
  <si>
    <t>SAN MARTIN DE LUCERO</t>
  </si>
  <si>
    <t>EL OJO DE SANTO DOMINGO</t>
  </si>
  <si>
    <t>LOS SAUCES</t>
  </si>
  <si>
    <t>LA TINAJA LISA</t>
  </si>
  <si>
    <t>EL TORO (EL AGUILA)</t>
  </si>
  <si>
    <t>EL UNO (LAS MATIANAS)</t>
  </si>
  <si>
    <t>ESTACION VADO</t>
  </si>
  <si>
    <t>VADO VIGAS (EL PADRE)</t>
  </si>
  <si>
    <t>VISTA HERMOSA</t>
  </si>
  <si>
    <t>LAS TINAJITAS</t>
  </si>
  <si>
    <t>EL PALMAR (EL DOS)</t>
  </si>
  <si>
    <t>LA BIZNAGA</t>
  </si>
  <si>
    <t>SIETE LEGUAS</t>
  </si>
  <si>
    <t>LAS PRADERAS</t>
  </si>
  <si>
    <t>SANTA FE (LAS PARRAS)</t>
  </si>
  <si>
    <t>EL AGATE</t>
  </si>
  <si>
    <t>EL DERRAMADERO</t>
  </si>
  <si>
    <t>LOS APAREJOS</t>
  </si>
  <si>
    <t>SANTA RITA VIEJO</t>
  </si>
  <si>
    <t>RANCHO GALA</t>
  </si>
  <si>
    <t>LOS VIOLINES</t>
  </si>
  <si>
    <t>LA VIBORA (EL TULE)</t>
  </si>
  <si>
    <t>SANTO NIÐO</t>
  </si>
  <si>
    <t>EL FIERRO</t>
  </si>
  <si>
    <t>LOS APUROS</t>
  </si>
  <si>
    <t>LA MORITA</t>
  </si>
  <si>
    <t>EL ESTRIBO</t>
  </si>
  <si>
    <t>MEDANO</t>
  </si>
  <si>
    <t>LOS PEÐASCOS</t>
  </si>
  <si>
    <t>SAN RAFAEL (EL COLORADO)</t>
  </si>
  <si>
    <t>DOS PAPALOTES</t>
  </si>
  <si>
    <t>SAN FRANCISCO (EL LUCERO)</t>
  </si>
  <si>
    <t>PALOS BLANCOS</t>
  </si>
  <si>
    <t>EL ESCONDIDO</t>
  </si>
  <si>
    <t>SANTA ANGELINA (EL MILAGRO)</t>
  </si>
  <si>
    <t>EL ROSARIO</t>
  </si>
  <si>
    <t>EL PERICO COLORADO (OJOS COLORADOS)</t>
  </si>
  <si>
    <t>SANTA MARTHA</t>
  </si>
  <si>
    <t>EL FORTIN</t>
  </si>
  <si>
    <t>RANCHO ROSITA</t>
  </si>
  <si>
    <t>LOS MEZQUITES</t>
  </si>
  <si>
    <t>EL MAZAPAN (EL PORVENIR)</t>
  </si>
  <si>
    <t>EL SACRIFICIO</t>
  </si>
  <si>
    <t>CAMPO ALEGRE (EL POZO)</t>
  </si>
  <si>
    <t>EL DOS DE LUCERO</t>
  </si>
  <si>
    <t>EL TOBOSAL</t>
  </si>
  <si>
    <t>EL PRESON (ISELA)</t>
  </si>
  <si>
    <t>LA VINATA</t>
  </si>
  <si>
    <t>TINAJA DEL FIERRO</t>
  </si>
  <si>
    <t>EL ZACATITO</t>
  </si>
  <si>
    <t>EL VIBORERO</t>
  </si>
  <si>
    <t>LA PERALTA</t>
  </si>
  <si>
    <t>EL VEINTICUATRO</t>
  </si>
  <si>
    <t>COLONIA AGRICOLA EL LLANO</t>
  </si>
  <si>
    <t>PALO BLANCO</t>
  </si>
  <si>
    <t>NOCHE BUENA</t>
  </si>
  <si>
    <t>LOS SAN JUANES</t>
  </si>
  <si>
    <t>EL PURGATORIO (LA VIRGEN SANTA MARIA)</t>
  </si>
  <si>
    <t>MAGDALENA</t>
  </si>
  <si>
    <t>CHACHITA</t>
  </si>
  <si>
    <t>LA HERRADURA</t>
  </si>
  <si>
    <t>GUADALUPE DOS</t>
  </si>
  <si>
    <t>LOS BERRENDOS</t>
  </si>
  <si>
    <t>SAN MARTIN</t>
  </si>
  <si>
    <t>LA COLORADA</t>
  </si>
  <si>
    <t>PALMAR DEL BERRENDO</t>
  </si>
  <si>
    <t>RANCHO LAS LAMINAS</t>
  </si>
  <si>
    <t>LA MAQUINA</t>
  </si>
  <si>
    <t>ADOLFO RUIZ CORTINEZ</t>
  </si>
  <si>
    <t>JOSEFA ORTIZ DE DOMINGUEZ (OJO DE CARRIZAL)</t>
  </si>
  <si>
    <t>SAN AGUSTIN (LA CABAÐA)</t>
  </si>
  <si>
    <t>LAS LAGARTIJAS (ALAMOS DE PEÐA)</t>
  </si>
  <si>
    <t>SANTO DOMINGO (LOS AMOLES)</t>
  </si>
  <si>
    <t>EL QUESO</t>
  </si>
  <si>
    <t>BARRET HOLDINGS S.A. DE C.V.</t>
  </si>
  <si>
    <t>SAN LUIS (NOCHE BUENA)</t>
  </si>
  <si>
    <t>EL GALLEGUITO</t>
  </si>
  <si>
    <t>ALSACIA</t>
  </si>
  <si>
    <t>EL BOHIO</t>
  </si>
  <si>
    <t>EL CABALLO</t>
  </si>
  <si>
    <t>EL CAFETAL</t>
  </si>
  <si>
    <t>SANTO NIÐO EL ALTO</t>
  </si>
  <si>
    <t>EL CHICHONAL</t>
  </si>
  <si>
    <t>LA CHOCOLATA</t>
  </si>
  <si>
    <t>EL CHAPARRAL</t>
  </si>
  <si>
    <t>RANCHO EL CUARENTA</t>
  </si>
  <si>
    <t>EL DORADO</t>
  </si>
  <si>
    <t>LA EQUIS</t>
  </si>
  <si>
    <t>RANCHO LUCERO</t>
  </si>
  <si>
    <t>LA ESTRELLA</t>
  </si>
  <si>
    <t>EL GARAMBULLO (EL CAIRO)</t>
  </si>
  <si>
    <t>LA CARBONERA</t>
  </si>
  <si>
    <t>LOS MALPAISES</t>
  </si>
  <si>
    <t>EL OJO HEDIONDO</t>
  </si>
  <si>
    <t>EL PALMAR</t>
  </si>
  <si>
    <t>LAS PALMAS</t>
  </si>
  <si>
    <t>LAS PALMITAS</t>
  </si>
  <si>
    <t>PROVIDENCIA (LAS MARRANERAS)</t>
  </si>
  <si>
    <t>EL PUERTO</t>
  </si>
  <si>
    <t>RANCHO VERDE</t>
  </si>
  <si>
    <t>RANCHO EL ROBLE</t>
  </si>
  <si>
    <t>SANTA MONICA (SANTA CLARA)</t>
  </si>
  <si>
    <t>LA NOVILLADA (EL UNO)</t>
  </si>
  <si>
    <t>EL UNO</t>
  </si>
  <si>
    <t>EL VENADO</t>
  </si>
  <si>
    <t>RANCHO TRES JOSE</t>
  </si>
  <si>
    <t>LAS VIBORAS</t>
  </si>
  <si>
    <t>VALLE ALEGRE</t>
  </si>
  <si>
    <t>EL TEJABAN</t>
  </si>
  <si>
    <t>LOMA JU</t>
  </si>
  <si>
    <t>LOS ORTIZ</t>
  </si>
  <si>
    <t>EL NOGAL</t>
  </si>
  <si>
    <t>RANCHO DOBLE A</t>
  </si>
  <si>
    <t>ESTACION GALLEGOS</t>
  </si>
  <si>
    <t>EL MILAGRO (EL SAUZ)</t>
  </si>
  <si>
    <t>TRES ROSARIOS</t>
  </si>
  <si>
    <t>EL PRESON</t>
  </si>
  <si>
    <t>RANCHO EL TRIPLICE</t>
  </si>
  <si>
    <t>EL PARRALITO</t>
  </si>
  <si>
    <t>LA FLECHA</t>
  </si>
  <si>
    <t>LAS CARBONERAS</t>
  </si>
  <si>
    <t>EL CASTELLANO</t>
  </si>
  <si>
    <t>LA MONEDA</t>
  </si>
  <si>
    <t>CIELO AZUL</t>
  </si>
  <si>
    <t>LOS PEDROS [SOCIEDAD DE PRODUCCION RURAL]</t>
  </si>
  <si>
    <t>PARTIDO LA SOLEDAD</t>
  </si>
  <si>
    <t>EL MORO</t>
  </si>
  <si>
    <t>HILARIO</t>
  </si>
  <si>
    <t>LOS BARANDALES DEL PUENTE</t>
  </si>
  <si>
    <t>LAS MANZANAS</t>
  </si>
  <si>
    <t>EL POZO NUMERO SEIS</t>
  </si>
  <si>
    <t>EL PARAPETO</t>
  </si>
  <si>
    <t>LOS CARNALES [SOCIEDAD DE PRODUCCION RURAL]</t>
  </si>
  <si>
    <t>SANTA ELISA</t>
  </si>
  <si>
    <t>ALTO DEL NORTE</t>
  </si>
  <si>
    <t>NINGUNO</t>
  </si>
  <si>
    <t>LA PILA</t>
  </si>
  <si>
    <t>RANCHO SUECO</t>
  </si>
  <si>
    <t>SUECO</t>
  </si>
  <si>
    <t>TRES HERMANOS</t>
  </si>
  <si>
    <t>EL YAQUI</t>
  </si>
  <si>
    <t>RANCHO TIJUANA</t>
  </si>
  <si>
    <t>EL JUNCO</t>
  </si>
  <si>
    <t>EL BERRENDO</t>
  </si>
  <si>
    <t>LOS ALBERTOS</t>
  </si>
  <si>
    <t>EL TAPO</t>
  </si>
  <si>
    <t>EL RAYO</t>
  </si>
  <si>
    <t>EL CUERNO</t>
  </si>
  <si>
    <t>LA ESCAJEDA</t>
  </si>
  <si>
    <t>EL PUERTO (LAS MINAS)</t>
  </si>
  <si>
    <t>EJIDO JUAREZ (EL COLORADO)</t>
  </si>
  <si>
    <t>POZO NUEVO</t>
  </si>
  <si>
    <t>EL JILGAL</t>
  </si>
  <si>
    <t>MANTA NEGRA</t>
  </si>
  <si>
    <t>EJIDO FRANCISCO VILLA</t>
  </si>
  <si>
    <t>LA PEDREGOSA</t>
  </si>
  <si>
    <t>LA CENTRAL</t>
  </si>
  <si>
    <t>EL GRAN CHAPARRAL</t>
  </si>
  <si>
    <t>SAN JOSE PATOS [INVERNADEROS FORESTALES DE MEXICO]</t>
  </si>
  <si>
    <t>EL BARRIL (LA HERRADURA)</t>
  </si>
  <si>
    <t>EL NORTE (RANCHOS UNIDOS)</t>
  </si>
  <si>
    <t>EL REY DEL COBRE</t>
  </si>
  <si>
    <t>EL BRONCO (VIVEROS ESCOBAR)</t>
  </si>
  <si>
    <t>EL CUATRO VIENTOS</t>
  </si>
  <si>
    <t>EL RAMIREÐO</t>
  </si>
  <si>
    <t>RANCHO EL BONETE</t>
  </si>
  <si>
    <t>EJIDO LUCIO BLANCO</t>
  </si>
  <si>
    <t>RANCHO VICTORIO</t>
  </si>
  <si>
    <t>DE LAS ROSAS</t>
  </si>
  <si>
    <t>RANCHO BUTA</t>
  </si>
  <si>
    <t>EL LUCERO</t>
  </si>
  <si>
    <t>LOS CORRALES</t>
  </si>
  <si>
    <t>RANCHO BB</t>
  </si>
  <si>
    <t>SANTA RITA (LAS MARRANERAS)</t>
  </si>
  <si>
    <t>EL SORUYO</t>
  </si>
  <si>
    <t>CORPOS</t>
  </si>
  <si>
    <t>EL ARCOIRIS</t>
  </si>
  <si>
    <t>LA DISTANCIA</t>
  </si>
  <si>
    <t>EL PEÐASCO</t>
  </si>
  <si>
    <t>EL PAPALOTE (EL UNO)</t>
  </si>
  <si>
    <t>LA PARRITA</t>
  </si>
  <si>
    <t>LA PEGAJOSA</t>
  </si>
  <si>
    <t>LOS PINOS</t>
  </si>
  <si>
    <t>PARAJE LOS POZOS</t>
  </si>
  <si>
    <t>SAN LORENZO (RANCHO LEYVA)</t>
  </si>
  <si>
    <t>RANCHO SAN JUAN</t>
  </si>
  <si>
    <t>HACIENDA DE SANTO DOMINGO</t>
  </si>
  <si>
    <t>EL RINCON</t>
  </si>
  <si>
    <t>SAN RAFAEL (EL DESPEPITADOR)</t>
  </si>
  <si>
    <t>EL VEINTICINCO</t>
  </si>
  <si>
    <t>RANCHO LAS PLAYAS</t>
  </si>
  <si>
    <t>LOS ARBOLITOS [RESTAURANTE]</t>
  </si>
  <si>
    <t>MOCTEZUMA [RESTAURANTE]</t>
  </si>
  <si>
    <t>LOS ACEBUCHES</t>
  </si>
  <si>
    <t>LA ALCAPARRA</t>
  </si>
  <si>
    <t>EL ALTO</t>
  </si>
  <si>
    <t>LAS ANTENAS</t>
  </si>
  <si>
    <t>ARIZONA</t>
  </si>
  <si>
    <t>CAMPO DIECISIETE (EL CUARENTA)</t>
  </si>
  <si>
    <t>CAMPO DIECIOCHO</t>
  </si>
  <si>
    <t>CAMPO DOS</t>
  </si>
  <si>
    <t>CAMPO TRES (EL GAVILAN)</t>
  </si>
  <si>
    <t>RANCHO SAN LORENZO</t>
  </si>
  <si>
    <t>EL CAPIRO</t>
  </si>
  <si>
    <t>CASA DE PIEDRA (LA PISTA)</t>
  </si>
  <si>
    <t>LOS CEDROS</t>
  </si>
  <si>
    <t>RANCHO SAN FRANCISCO</t>
  </si>
  <si>
    <t>EL MAREÐO [CORRALES]</t>
  </si>
  <si>
    <t>LUPITA [CORRALES]</t>
  </si>
  <si>
    <t>LOS DOMINGUEZ (MUÐOZ)</t>
  </si>
  <si>
    <t>EL DOS DE ABRIL</t>
  </si>
  <si>
    <t>LA ESCUADRA (SAN CARLOS)</t>
  </si>
  <si>
    <t>ESTRELLA DEL NORTE</t>
  </si>
  <si>
    <t>EL GARAMBULLO DOS</t>
  </si>
  <si>
    <t>EL GARAMBULLO TRES (BAJIO DE LAS YEGUAS)</t>
  </si>
  <si>
    <t>GRANJA SANTA ANITA</t>
  </si>
  <si>
    <t>GRANJAS DEL NORTE</t>
  </si>
  <si>
    <t>GUADALUPE UNO</t>
  </si>
  <si>
    <t>EL RUEZNO UNO</t>
  </si>
  <si>
    <t>EL MILAGRO DOS</t>
  </si>
  <si>
    <t>LA MOTA</t>
  </si>
  <si>
    <t>LOS NOGALES</t>
  </si>
  <si>
    <t>LA NORIA</t>
  </si>
  <si>
    <t>EL NOVENTA Y NUEVE (SAN JOSE DE PATOS)</t>
  </si>
  <si>
    <t>NUEVO MEDIO CAMINO</t>
  </si>
  <si>
    <t>EL OJITO DOS</t>
  </si>
  <si>
    <t>OJO DEL MONTE</t>
  </si>
  <si>
    <t>OJOS COLORADOS</t>
  </si>
  <si>
    <t>EL PAPALOTITO</t>
  </si>
  <si>
    <t>EL PARRA (SANTA AMALIA)</t>
  </si>
  <si>
    <t>EL PETROLERO</t>
  </si>
  <si>
    <t>LA PIEDRA</t>
  </si>
  <si>
    <t>EL PINO</t>
  </si>
  <si>
    <t>EL POTRO (TINAJITAS)</t>
  </si>
  <si>
    <t>LAS PEÐITAS (PALOS BLANCOS)</t>
  </si>
  <si>
    <t>RANCHO ALEGRE</t>
  </si>
  <si>
    <t>RANCHO DE PLASCENCIA (PENCIL)</t>
  </si>
  <si>
    <t>RANCHO DON ERASMO</t>
  </si>
  <si>
    <t>SANTA CECILIA</t>
  </si>
  <si>
    <t>SANTA MONICA</t>
  </si>
  <si>
    <t>TRES ELENAS</t>
  </si>
  <si>
    <t>EL SEIS</t>
  </si>
  <si>
    <t>EL SOLITARIO</t>
  </si>
  <si>
    <t>EL SAGUARO</t>
  </si>
  <si>
    <t>CUADRA MOCTEZUMA</t>
  </si>
  <si>
    <t>TIERRAS PRIETAS (PALOS BLANCOS)</t>
  </si>
  <si>
    <t>TREINTA Y CINCO</t>
  </si>
  <si>
    <t>EL TUBO</t>
  </si>
  <si>
    <t>VALLE ESCONDIDO</t>
  </si>
  <si>
    <t>LOS VENADOS</t>
  </si>
  <si>
    <t>EL VERGEL</t>
  </si>
  <si>
    <t>DAGMAR</t>
  </si>
  <si>
    <t>LA YEGUA</t>
  </si>
  <si>
    <t>LA MANGUITA</t>
  </si>
  <si>
    <t>EL BAYADO</t>
  </si>
  <si>
    <t>CAMPO QUINCE</t>
  </si>
  <si>
    <t>LA CAÐADA</t>
  </si>
  <si>
    <t>LAS CAZUELAS</t>
  </si>
  <si>
    <t>EL CUBO</t>
  </si>
  <si>
    <t>EL CHORRITO</t>
  </si>
  <si>
    <t>EL RECUERDO</t>
  </si>
  <si>
    <t>EL CINCO [CORRALES]</t>
  </si>
  <si>
    <t>CAMPO CATORCE</t>
  </si>
  <si>
    <t>JAQUILA</t>
  </si>
  <si>
    <t>NOMBRE DE DIOS</t>
  </si>
  <si>
    <t>GRANJA LA LUPITA</t>
  </si>
  <si>
    <t>SAN FABIAN</t>
  </si>
  <si>
    <t>EL LLORON</t>
  </si>
  <si>
    <t>EL TARIN</t>
  </si>
  <si>
    <t>CAMPO II</t>
  </si>
  <si>
    <t>CAMPO WIELEIR</t>
  </si>
  <si>
    <t>LA AGUJA</t>
  </si>
  <si>
    <t>CASA DE PIEDRA</t>
  </si>
  <si>
    <t>SEIS HERMANOS</t>
  </si>
  <si>
    <t>EL SUFRIDO (SANTA CRUZ)</t>
  </si>
  <si>
    <t>SANTA EDUVIGES</t>
  </si>
  <si>
    <t>EL CONO</t>
  </si>
  <si>
    <t>RANCHO EL DOBLE C</t>
  </si>
  <si>
    <t>RANCHO LA O</t>
  </si>
  <si>
    <t>PEQUEÐO ISRAEL</t>
  </si>
  <si>
    <t>GRANJA FAVELA</t>
  </si>
  <si>
    <t>MARIA LUISA</t>
  </si>
  <si>
    <t>RANCHO LAS ANIMAS</t>
  </si>
  <si>
    <t>RANCHO EL SOL</t>
  </si>
  <si>
    <t>RANCHO EL RINCON</t>
  </si>
  <si>
    <t>RANCHO LOS CASCABELES</t>
  </si>
  <si>
    <t>RANCHO LAS CUSPIDES</t>
  </si>
  <si>
    <t>RANCHO SAN BERNARDO</t>
  </si>
  <si>
    <t>GRANJA RICFER</t>
  </si>
  <si>
    <t>SAN PEDRO DE LOS ARENALES</t>
  </si>
  <si>
    <t>LA MENTIRA</t>
  </si>
  <si>
    <t>LA ESPUELA</t>
  </si>
  <si>
    <t>GRANJA SAN LORENZO</t>
  </si>
  <si>
    <t>EL PINO II</t>
  </si>
  <si>
    <t>LOS TEJONES</t>
  </si>
  <si>
    <t>RANCHO CABALLERO</t>
  </si>
  <si>
    <t>RANCHO ALEJANDRA</t>
  </si>
  <si>
    <t>LOS PANCHOS [PARQUE RECREATIVO]</t>
  </si>
  <si>
    <t>GRANJA HERMANOS ORTIZ</t>
  </si>
  <si>
    <t>RANCHO EL SAN JUAN II</t>
  </si>
  <si>
    <t>GRANJA ARRAS</t>
  </si>
  <si>
    <t>GRANJA PIRRIN</t>
  </si>
  <si>
    <t>RANCHO ARROYO SECO</t>
  </si>
  <si>
    <t>GRANJA RICHY</t>
  </si>
  <si>
    <t>GRANJA HERMANOS RODRIGUEZ</t>
  </si>
  <si>
    <t>GRANJA ERIKA</t>
  </si>
  <si>
    <t>RANCHO CONSUELO</t>
  </si>
  <si>
    <t>NUEVO SAN ANTONIO</t>
  </si>
  <si>
    <t>RANCHO YEGUA BLANCA</t>
  </si>
  <si>
    <t>LAS GOLONDRINAS</t>
  </si>
  <si>
    <t>LOS TAVITOS</t>
  </si>
  <si>
    <t>DOBLE O</t>
  </si>
  <si>
    <t>NAYO</t>
  </si>
  <si>
    <t>SIQUEIROS</t>
  </si>
  <si>
    <t>ALBERTOS</t>
  </si>
  <si>
    <t>ROBERT</t>
  </si>
  <si>
    <t>LOS PRIMOS</t>
  </si>
  <si>
    <t>WILLY</t>
  </si>
  <si>
    <t>GRANJA LA PINTA</t>
  </si>
  <si>
    <t>LOS GUSTAVOS</t>
  </si>
  <si>
    <t>MANNYS</t>
  </si>
  <si>
    <t>CASTILLO</t>
  </si>
  <si>
    <t>EL RESPLANDOR</t>
  </si>
  <si>
    <t>LOS ELIAS</t>
  </si>
  <si>
    <t>GRANJA EL OCOTILLO</t>
  </si>
  <si>
    <t>EL TORITO</t>
  </si>
  <si>
    <t>EL BETIN</t>
  </si>
  <si>
    <t>LAS AGUILAS</t>
  </si>
  <si>
    <t>RANCHO MARTE</t>
  </si>
  <si>
    <t>EL NIÐO</t>
  </si>
  <si>
    <t>MENNY</t>
  </si>
  <si>
    <t>EL MANANTIAL</t>
  </si>
  <si>
    <t>RICHARD</t>
  </si>
  <si>
    <t>CHUYIN</t>
  </si>
  <si>
    <t>EL MAZAPAN II</t>
  </si>
  <si>
    <t>SANTA SOFIA</t>
  </si>
  <si>
    <t>GRANJA MAYRA</t>
  </si>
  <si>
    <t>GRANJA LOS BARREALES</t>
  </si>
  <si>
    <t>BELLA VISTA</t>
  </si>
  <si>
    <t>SANTA ELENA DE LA LAGUNA (RANCHO BLANCO)</t>
  </si>
  <si>
    <t>LA CAPILLA</t>
  </si>
  <si>
    <t>CARNEROS</t>
  </si>
  <si>
    <t>CARRIZALILLO</t>
  </si>
  <si>
    <t>ESTACION COLONIAS</t>
  </si>
  <si>
    <t>LA COPA</t>
  </si>
  <si>
    <t>LOS CUATES</t>
  </si>
  <si>
    <t>EL DOS</t>
  </si>
  <si>
    <t>EL DUENDE</t>
  </si>
  <si>
    <t>ENMEDIO (SAN FELIPE)</t>
  </si>
  <si>
    <t>LOS MEMBRILLOS (ESTRADA)</t>
  </si>
  <si>
    <t>LUIS L. LEON (EL GRANERO)</t>
  </si>
  <si>
    <t>RANCHO GUADALUPE</t>
  </si>
  <si>
    <t>LA LUZ</t>
  </si>
  <si>
    <t>MACLOVIO HERRERA (ESTACION FALOMIR)</t>
  </si>
  <si>
    <t>LAS MARAVILLAS</t>
  </si>
  <si>
    <t>RANCHO MARTINEZ</t>
  </si>
  <si>
    <t>EL MIMBRE (EL MIMBRE DE ABAJO)</t>
  </si>
  <si>
    <t>LOS MORTEROS</t>
  </si>
  <si>
    <t>LA PARRA</t>
  </si>
  <si>
    <t>EL PASTOR</t>
  </si>
  <si>
    <t>MINERAL DE PLOMOSAS</t>
  </si>
  <si>
    <t>LA PURISIMA</t>
  </si>
  <si>
    <t>EL ROMERILLO (LAS GARZAS)</t>
  </si>
  <si>
    <t>EL SACRAMENTO</t>
  </si>
  <si>
    <t>SALSIPUEDES</t>
  </si>
  <si>
    <t>SAN JUAN DE URRUTIA</t>
  </si>
  <si>
    <t>SAN MARTIN Y ANEXAS</t>
  </si>
  <si>
    <t>SAN SOSTENES</t>
  </si>
  <si>
    <t>LA SOTOLOSA</t>
  </si>
  <si>
    <t>TRES AMIGOS DOS</t>
  </si>
  <si>
    <t>LAS VARAS (NUEVO ESFUERZO)</t>
  </si>
  <si>
    <t>MIGUEL SAAVEDRA</t>
  </si>
  <si>
    <t>EMILIANO ZAPATA (SAN IGNACIO)</t>
  </si>
  <si>
    <t>SAN NICOLAS</t>
  </si>
  <si>
    <t>LA CHOYA</t>
  </si>
  <si>
    <t>LA VIZCAYA</t>
  </si>
  <si>
    <t>LA NUEVA VIZCAYA</t>
  </si>
  <si>
    <t>EL CUARENTA Y OCHO (EL BUCHE)</t>
  </si>
  <si>
    <t>EL CENTINELA</t>
  </si>
  <si>
    <t>RANCHO TERESA</t>
  </si>
  <si>
    <t>TRES MARIAS</t>
  </si>
  <si>
    <t>EL POLVO</t>
  </si>
  <si>
    <t>EL ROSARIO (EL REFUGIO)</t>
  </si>
  <si>
    <t>EL ACEBUCHE</t>
  </si>
  <si>
    <t>SARH NUMERO DOS [CAMPAMENTO]</t>
  </si>
  <si>
    <t>LOS FILTROS</t>
  </si>
  <si>
    <t>EL MASTRANZO (FRACCIONAMIENTO LOMAS DE SANTA ANA)</t>
  </si>
  <si>
    <t>AGUAÐA CHICA</t>
  </si>
  <si>
    <t>VILLA ANGELINA (EL PICACHO)</t>
  </si>
  <si>
    <t>EL MIMBRE (EL MIMBRE DE ARRIBA)</t>
  </si>
  <si>
    <t>RANCHO LOS PANDOS</t>
  </si>
  <si>
    <t>LA MERCED</t>
  </si>
  <si>
    <t>RANCHO LA VIBORA</t>
  </si>
  <si>
    <t>RANCHO CERROS PRIETOS</t>
  </si>
  <si>
    <t>RANCHO EL GATUN (FRANCISCO I. MADERO)</t>
  </si>
  <si>
    <t>PALMIRA</t>
  </si>
  <si>
    <t>EL CACAHUATE</t>
  </si>
  <si>
    <t>NIETO</t>
  </si>
  <si>
    <t>PUERTO DE PICACHOS</t>
  </si>
  <si>
    <t>EL PAPALOTE</t>
  </si>
  <si>
    <t>CERRITOS (RANCHO NUEVO)</t>
  </si>
  <si>
    <t>CANUTILLO</t>
  </si>
  <si>
    <t>EL TORREÐO (EL TORREÐO CUATRO)</t>
  </si>
  <si>
    <t>TRANCAS (PIEDRAS NEGRAS)</t>
  </si>
  <si>
    <t>EL GEROMIN</t>
  </si>
  <si>
    <t>LAS VEGAS</t>
  </si>
  <si>
    <t>EL POTRERO DEL LLANO (PIEDRAS NEGRAS)</t>
  </si>
  <si>
    <t>LA MATRERA</t>
  </si>
  <si>
    <t>RANCHO LA AGRICOLA</t>
  </si>
  <si>
    <t>RANCHO SAN JOSE</t>
  </si>
  <si>
    <t>RANCHO EL CONSUELO</t>
  </si>
  <si>
    <t>SANTA LUCIA</t>
  </si>
  <si>
    <t>EL GAS</t>
  </si>
  <si>
    <t>EL EDEN (EL JEROMIN II)</t>
  </si>
  <si>
    <t>LEMUS</t>
  </si>
  <si>
    <t>EL GATUÐAL</t>
  </si>
  <si>
    <t>RANCHO EL COYOTE (EL COYOTE DE ALCALA)</t>
  </si>
  <si>
    <t>SAN DIEGO [BALNEARIO]</t>
  </si>
  <si>
    <t>RANCHO LARGO</t>
  </si>
  <si>
    <t>LAGUNITAS (TIERRA BLANCA)</t>
  </si>
  <si>
    <t>LOS GEMELOS</t>
  </si>
  <si>
    <t>RANCHO DOLORES (HACIENDA DOLORES)</t>
  </si>
  <si>
    <t>RANCHO LA GALERA</t>
  </si>
  <si>
    <t>EL JAG▄EY (RANCHO ESTRADA)</t>
  </si>
  <si>
    <t>EL HUERFANO</t>
  </si>
  <si>
    <t>EL MORREON (EL MORRION)</t>
  </si>
  <si>
    <t>LA BOQUILLA (BOQUILLA COLORADA)</t>
  </si>
  <si>
    <t>EL TORREÐO</t>
  </si>
  <si>
    <t>LOS JUNCOS</t>
  </si>
  <si>
    <t>EL ARBOLITO</t>
  </si>
  <si>
    <t>LAS BOQUILLAS</t>
  </si>
  <si>
    <t>EL EDEN UNO</t>
  </si>
  <si>
    <t>HORMIGAS</t>
  </si>
  <si>
    <t>EL LLANO DEL ALAMO (EL GARGALEOTE)</t>
  </si>
  <si>
    <t>LOMA LARGA</t>
  </si>
  <si>
    <t>LA MATEANA</t>
  </si>
  <si>
    <t>EL HUIZACHE (PROVIDENCIA)</t>
  </si>
  <si>
    <t>MINJARES</t>
  </si>
  <si>
    <t>NUEVO ESFUERZO</t>
  </si>
  <si>
    <t>NUEVO PORVENIR</t>
  </si>
  <si>
    <t>LAS PALMERAS (LAS NORIAS)</t>
  </si>
  <si>
    <t>EL SALITRE DE PORRAS</t>
  </si>
  <si>
    <t>EL REBOTE</t>
  </si>
  <si>
    <t>GUADALUPANO (ENTRONQUE PLACER) [RESTAURANTE]</t>
  </si>
  <si>
    <t>ROMERILLO VIEJO</t>
  </si>
  <si>
    <t>SILVIA (RANCHO EL GRECO)</t>
  </si>
  <si>
    <t>SIEMPRE VERDE</t>
  </si>
  <si>
    <t>EL TORREÐO NUMERO SEIS</t>
  </si>
  <si>
    <t>LA VIRGEN</t>
  </si>
  <si>
    <t>LOS ARCOS DE PIEDRA (EL VERGEL)</t>
  </si>
  <si>
    <t>EL POMPEYO</t>
  </si>
  <si>
    <t>LA PEÐA</t>
  </si>
  <si>
    <t>AGUA DE MONTES</t>
  </si>
  <si>
    <t>LA COMPUERTA</t>
  </si>
  <si>
    <t>EL NOPAL [ZONA DE MINAS]</t>
  </si>
  <si>
    <t>LA VIRGEN DOS</t>
  </si>
  <si>
    <t>CALAVERAS (TRES HERMANOS)</t>
  </si>
  <si>
    <t>EL CARACOL</t>
  </si>
  <si>
    <t>EL DIVISADERO NUMERO DOS</t>
  </si>
  <si>
    <t>EL DIVISADERO NUMERO UNO</t>
  </si>
  <si>
    <t>LAGUNA HONDA</t>
  </si>
  <si>
    <t>EL PAPALOTE (EL MIRADOR)</t>
  </si>
  <si>
    <t>SANTA FE</t>
  </si>
  <si>
    <t>EL TOLTECA</t>
  </si>
  <si>
    <t>RANCHO RAMON HINOJOSA</t>
  </si>
  <si>
    <t>DEL RIO [MOTEL]</t>
  </si>
  <si>
    <t>LA PALMITA</t>
  </si>
  <si>
    <t>LOS DELFINES [BALNEARIO]</t>
  </si>
  <si>
    <t>RANCHO LOS JAVIERES</t>
  </si>
  <si>
    <t>EL NAVEGANTE</t>
  </si>
  <si>
    <t>LAS ANITAS</t>
  </si>
  <si>
    <t>EL CARMEN UNO</t>
  </si>
  <si>
    <t>EL CARMEN DOS</t>
  </si>
  <si>
    <t>SAN JUAN BAUTISTA</t>
  </si>
  <si>
    <t>SAN JAVIER (EL MILAGRO)</t>
  </si>
  <si>
    <t>CHINARRAS</t>
  </si>
  <si>
    <t>LAZARO CARDENAS (RANCHO DE DON TOÐO)</t>
  </si>
  <si>
    <t>TRES AMIGOS</t>
  </si>
  <si>
    <t>EL FUNDADOR</t>
  </si>
  <si>
    <t>RANCHO TIO PANCHO</t>
  </si>
  <si>
    <t>GRANJA ARZATE</t>
  </si>
  <si>
    <t>EL BARREAL (EL MILAGRO)</t>
  </si>
  <si>
    <t>RANCHO AMADEUS</t>
  </si>
  <si>
    <t>EL RELOJ</t>
  </si>
  <si>
    <t>CINCO HERMANOS</t>
  </si>
  <si>
    <t>LOS RETOÐOS</t>
  </si>
  <si>
    <t>LA AURORA</t>
  </si>
  <si>
    <t>RANCHO DE FEDERICO PANDO (EL RETO)</t>
  </si>
  <si>
    <t>AGUJITAS</t>
  </si>
  <si>
    <t>EL ESCONDIDO (LA LOMA)</t>
  </si>
  <si>
    <t>ACEBUCHES</t>
  </si>
  <si>
    <t>EL CHUPADERO</t>
  </si>
  <si>
    <t>SANTIAGO</t>
  </si>
  <si>
    <t>LAS DAMAS</t>
  </si>
  <si>
    <t>LA VICTORIA</t>
  </si>
  <si>
    <t>SANTA ANA [COMPAÐIA AGROINDUSTRIAL]</t>
  </si>
  <si>
    <t>EL EDEN DOS</t>
  </si>
  <si>
    <t>EL HUARACHE</t>
  </si>
  <si>
    <t>PEÐITAS</t>
  </si>
  <si>
    <t>LA AZTECA</t>
  </si>
  <si>
    <t>EL CARAMELO</t>
  </si>
  <si>
    <t>LAS NORIAS</t>
  </si>
  <si>
    <t>EL PRESON DEL CHILICOTE</t>
  </si>
  <si>
    <t>EL TASCATE (LA ESPERANZA)</t>
  </si>
  <si>
    <t>EL ESPANTO</t>
  </si>
  <si>
    <t>EL PASTOR [RESTAURANTE]</t>
  </si>
  <si>
    <t>EL SAUCITO (EL MESTEÐO)</t>
  </si>
  <si>
    <t>LA GARZA</t>
  </si>
  <si>
    <t>CHARCO VERDE I</t>
  </si>
  <si>
    <t>CUATRO VIENTOS</t>
  </si>
  <si>
    <t>EL JABALI</t>
  </si>
  <si>
    <t>J. JUSTO [GRANJA AVICOLA]</t>
  </si>
  <si>
    <t>EL PIOJO</t>
  </si>
  <si>
    <t>POZO CALIENTE</t>
  </si>
  <si>
    <t>GRUPO PRANDINI</t>
  </si>
  <si>
    <t>EL REVIRE</t>
  </si>
  <si>
    <t>EL PORREÐO</t>
  </si>
  <si>
    <t>CHARCO VERDE</t>
  </si>
  <si>
    <t>LA GRUTA</t>
  </si>
  <si>
    <t>EL MORRION</t>
  </si>
  <si>
    <t>RANCHITO DE COLONIAS</t>
  </si>
  <si>
    <t>RANCHO MALA MUERTE</t>
  </si>
  <si>
    <t>TRES HERMANOS KILOMETRO NOVENTA Y OCHO</t>
  </si>
  <si>
    <t>SAN JUAN DE LA CIENEGA</t>
  </si>
  <si>
    <t>RANCHO EL ARENAL</t>
  </si>
  <si>
    <t>LA BANDERA</t>
  </si>
  <si>
    <t>SCT [CAMPAMENTO]</t>
  </si>
  <si>
    <t>LAS PALAPAS (EL CONFLICTO)</t>
  </si>
  <si>
    <t>NINGUNO [COPLAMAR]</t>
  </si>
  <si>
    <t>LOS CORNETONES</t>
  </si>
  <si>
    <t>LOS DURAN</t>
  </si>
  <si>
    <t>GRANJA LA CHIQUITA</t>
  </si>
  <si>
    <t>GRANJA LOS CUATES</t>
  </si>
  <si>
    <t>LA GOLONDRINA VIAJERA</t>
  </si>
  <si>
    <t>EL GAMEREÐO</t>
  </si>
  <si>
    <t>GRANJA LOS COMPADRES</t>
  </si>
  <si>
    <t>HUERTA SAN JOSE</t>
  </si>
  <si>
    <t>LAS MALVINAS</t>
  </si>
  <si>
    <t>PONDEROSA</t>
  </si>
  <si>
    <t>POZO LA PAZ</t>
  </si>
  <si>
    <t>POZO SANTA ROSA</t>
  </si>
  <si>
    <t>RANCHERIAS</t>
  </si>
  <si>
    <t>RANCHO ANGELA SANCHEZ</t>
  </si>
  <si>
    <t>RANCHO AZUL</t>
  </si>
  <si>
    <t>RANCHO EL ESFUERZO</t>
  </si>
  <si>
    <t>RANCHO EL MORRION</t>
  </si>
  <si>
    <t>RANCHO EL ALTO</t>
  </si>
  <si>
    <t>RANCHO EL PARAISO</t>
  </si>
  <si>
    <t>RANCHO EL COYOTE</t>
  </si>
  <si>
    <t>RANCHO MARIO TARIN</t>
  </si>
  <si>
    <t>RANCHO LA MORITA</t>
  </si>
  <si>
    <t>RANCHO LEONARDO FLORES</t>
  </si>
  <si>
    <t>RANCHO LA CANTERA</t>
  </si>
  <si>
    <t>RANCHO EL MILAGRO III</t>
  </si>
  <si>
    <t>RANCHO RENO</t>
  </si>
  <si>
    <t>RP [RESTAURANTE]</t>
  </si>
  <si>
    <t>SANTA MARTHA (LA ESPERANZA)</t>
  </si>
  <si>
    <t>SANTA SOFIA (RANCHO EDUARDO BARRON)</t>
  </si>
  <si>
    <t>EL SOLDADO (EL AGUAJE)</t>
  </si>
  <si>
    <t>EL TORREÐO TRES</t>
  </si>
  <si>
    <t>RANCHO VILLEGAS</t>
  </si>
  <si>
    <t>EL YONKE</t>
  </si>
  <si>
    <t>COLONIA MENONITA LAS BOMBAS</t>
  </si>
  <si>
    <t>EL MELERO</t>
  </si>
  <si>
    <t>EL PARAISO</t>
  </si>
  <si>
    <t>RANCHO TRES HERMANOS (LA CABAÐA)</t>
  </si>
  <si>
    <t>EL CORONEL</t>
  </si>
  <si>
    <t>EL DIVISADERO</t>
  </si>
  <si>
    <t>LOS ENCINITOS (LOS ENCINOS)</t>
  </si>
  <si>
    <t>EL FRESNITO</t>
  </si>
  <si>
    <t>NINGUNO [GRANJA]</t>
  </si>
  <si>
    <t>HERMANOS CAMPOS</t>
  </si>
  <si>
    <t>HUERTA LA PERLA</t>
  </si>
  <si>
    <t>LA LEONA</t>
  </si>
  <si>
    <t>EL MATONAL</t>
  </si>
  <si>
    <t>LOS MOLINITOS</t>
  </si>
  <si>
    <t>PEÐA BLANCA</t>
  </si>
  <si>
    <t>QUINTA EL REBELDE</t>
  </si>
  <si>
    <t>RANCHO AVENTURA</t>
  </si>
  <si>
    <t>RANCHO DOS HERMANOS</t>
  </si>
  <si>
    <t>RANCHO EL ESCONDIDO</t>
  </si>
  <si>
    <t>RANCHO EL MEZQUITAL</t>
  </si>
  <si>
    <t>RANCHO EL MILAGRO</t>
  </si>
  <si>
    <t>RANCHO LA ILUSION</t>
  </si>
  <si>
    <t>RANCHO SANTA CRUZ</t>
  </si>
  <si>
    <t>SAN RAMON</t>
  </si>
  <si>
    <t>EL SAUCO</t>
  </si>
  <si>
    <t>CRISANTEMOS</t>
  </si>
  <si>
    <t>GLORIA (LA SESION)</t>
  </si>
  <si>
    <t>POZO LA GLORIA</t>
  </si>
  <si>
    <t>CHARCOS PRIETO</t>
  </si>
  <si>
    <t>RANCHO IGNACIO PALMA</t>
  </si>
  <si>
    <t>RANCHO LA FLOR</t>
  </si>
  <si>
    <t>LAS JOYAS</t>
  </si>
  <si>
    <t>LA CARRERA</t>
  </si>
  <si>
    <t>EL POBRE</t>
  </si>
  <si>
    <t>EL DETALLE</t>
  </si>
  <si>
    <t>LOS TRES POTRILLOS</t>
  </si>
  <si>
    <t>EL CEPEDEÐO (LA VILLITA)</t>
  </si>
  <si>
    <t>LOS FRESNOS</t>
  </si>
  <si>
    <t>RANCHO RAUL PORRAS</t>
  </si>
  <si>
    <t>LOS ALAMOS [CARRIL]</t>
  </si>
  <si>
    <t>NINGUNO [CENTRO DE INVESTIGACION SOBRE SEQUIA]</t>
  </si>
  <si>
    <t>GRANJA ELVIRA</t>
  </si>
  <si>
    <t>PRINCIPE DE PAZ</t>
  </si>
  <si>
    <t>RANCHO ANITA</t>
  </si>
  <si>
    <t>LOS MEDINA</t>
  </si>
  <si>
    <t>RANCHO LA VICTORIA</t>
  </si>
  <si>
    <t>DOS HERMANOS</t>
  </si>
  <si>
    <t>ABEL</t>
  </si>
  <si>
    <t>ESTACION ADELA (SAN GREGORIO)</t>
  </si>
  <si>
    <t>AGUA FRIA (BARRICADA)</t>
  </si>
  <si>
    <t>AGUA FRIA ALFAREÐA</t>
  </si>
  <si>
    <t>ALMOLOYA</t>
  </si>
  <si>
    <t>EL AMPARO</t>
  </si>
  <si>
    <t>LOS ESTRADA (BACA)</t>
  </si>
  <si>
    <t>EL CANELO</t>
  </si>
  <si>
    <t>EL CARMEN Y ANEXOS</t>
  </si>
  <si>
    <t>COLONIA PROGRESO (EL DORADO)</t>
  </si>
  <si>
    <t>ESTACION DORADO</t>
  </si>
  <si>
    <t>GENERAL FELIPE ANGELES</t>
  </si>
  <si>
    <t>LAS CAROLINAS</t>
  </si>
  <si>
    <t>PLAN DE AYALA</t>
  </si>
  <si>
    <t>FRACCION LA PORREÐA</t>
  </si>
  <si>
    <t>EL RETIRO DE MASCAREÐAS</t>
  </si>
  <si>
    <t>AMPLIACION FELIPE ANGELES</t>
  </si>
  <si>
    <t>ROSAS</t>
  </si>
  <si>
    <t>SANTA ANA DE PRADO</t>
  </si>
  <si>
    <t>TORREON DE MATA</t>
  </si>
  <si>
    <t>EL TRES</t>
  </si>
  <si>
    <t>TROYA</t>
  </si>
  <si>
    <t>EL VOLCAN</t>
  </si>
  <si>
    <t>PUNTA DE AGUA</t>
  </si>
  <si>
    <t>EL EDEN</t>
  </si>
  <si>
    <t>RANCHO WALTERIO</t>
  </si>
  <si>
    <t>EL SALITRE</t>
  </si>
  <si>
    <t>LA FLOR</t>
  </si>
  <si>
    <t>RANCHO DE ENMEDIO (EL CARMEN)</t>
  </si>
  <si>
    <t>NOGALES (SAN JOSE)</t>
  </si>
  <si>
    <t>SANTA MONICA (EL SEIS)</t>
  </si>
  <si>
    <t>SAN GREGORIO</t>
  </si>
  <si>
    <t>RARAMURI (LA MANGA)</t>
  </si>
  <si>
    <t>EL CARMEN (EL POZO)</t>
  </si>
  <si>
    <t>EL VERANO</t>
  </si>
  <si>
    <t>LOS MILAGROS</t>
  </si>
  <si>
    <t>SAN FLORENCIO</t>
  </si>
  <si>
    <t>EL TARAHUMARA (LOS JUNCOS)</t>
  </si>
  <si>
    <t>GUADALUPE DE ALMOLAYA</t>
  </si>
  <si>
    <t>OJO DE ALMOLOYA</t>
  </si>
  <si>
    <t>LOS ALAMITOS</t>
  </si>
  <si>
    <t>RANCHO PRIETO</t>
  </si>
  <si>
    <t>LAS MARGARITAS (RANCHO CARDONA)</t>
  </si>
  <si>
    <t>LA HACIENDITA FIEREÐA</t>
  </si>
  <si>
    <t>SAN FRANCISCO DE ALMOLOYA</t>
  </si>
  <si>
    <t>LOS ARENALES</t>
  </si>
  <si>
    <t>EL GATO</t>
  </si>
  <si>
    <t>JERUSALEN</t>
  </si>
  <si>
    <t>LA JOSEFINA</t>
  </si>
  <si>
    <t>EL PRESON DE ESMERALDA</t>
  </si>
  <si>
    <t>SAN ANGEL</t>
  </si>
  <si>
    <t>CHUPADEROS</t>
  </si>
  <si>
    <t>TEMPORALES</t>
  </si>
  <si>
    <t>PATITOS</t>
  </si>
  <si>
    <t>EJIDO LAS AURAS</t>
  </si>
  <si>
    <t>EL HUIZACHE</t>
  </si>
  <si>
    <t>EL OJO DE TALAMANTES</t>
  </si>
  <si>
    <t>EL PORVENIR (RANCHO DE CARLOS)</t>
  </si>
  <si>
    <t>RANCHO EL CUATRO</t>
  </si>
  <si>
    <t>LOS JACALES</t>
  </si>
  <si>
    <t>TRES HERMANOS (EL COMANDANTE)</t>
  </si>
  <si>
    <t>LAS HILACHAS</t>
  </si>
  <si>
    <t>IGNACIO RAMIREZ</t>
  </si>
  <si>
    <t>RANCHO JULIMES</t>
  </si>
  <si>
    <t>CRUCERO EL DORADO</t>
  </si>
  <si>
    <t>EL DESIERTO</t>
  </si>
  <si>
    <t>LAS GARZAS</t>
  </si>
  <si>
    <t>EL RINCON DEL ANCON (RANCHO LOS QUIROZ)</t>
  </si>
  <si>
    <t>LA MARUSA</t>
  </si>
  <si>
    <t>LA TABLA</t>
  </si>
  <si>
    <t>LA CONCEPCION</t>
  </si>
  <si>
    <t>PEÐUELAS</t>
  </si>
  <si>
    <t>PENJAMO</t>
  </si>
  <si>
    <t>LA FE</t>
  </si>
  <si>
    <t>LA MANZANA</t>
  </si>
  <si>
    <t>RANCHO DARAITO</t>
  </si>
  <si>
    <t>SAN FEDERICO</t>
  </si>
  <si>
    <t>LA VIÐA DE TALAMANTES DE ARRIBA</t>
  </si>
  <si>
    <t>SANTO DOMINGO (FRANCISCO PORTILLO)</t>
  </si>
  <si>
    <t>SAN GUILLERMO (SANTA ELENA)</t>
  </si>
  <si>
    <t>FACUNDO</t>
  </si>
  <si>
    <t>EL TUNEL</t>
  </si>
  <si>
    <t>LA LUZ [MINA ABANDONADA]</t>
  </si>
  <si>
    <t>SAN JOSE DE LOS ARENALES</t>
  </si>
  <si>
    <t>LA CONDESA (INGLATERRA)</t>
  </si>
  <si>
    <t>ESTABLO BETILLO</t>
  </si>
  <si>
    <t>LOS PICACHOS</t>
  </si>
  <si>
    <t>CHIHUAHUA VIEJO</t>
  </si>
  <si>
    <t>LA CHINCHE</t>
  </si>
  <si>
    <t>EL COMPADRE</t>
  </si>
  <si>
    <t>RANCHO MOISES PEREZ</t>
  </si>
  <si>
    <t>RANCHO EL ARABE</t>
  </si>
  <si>
    <t>RANCHO CABELLO</t>
  </si>
  <si>
    <t>LA VENTURA</t>
  </si>
  <si>
    <t>TRES PILARES</t>
  </si>
  <si>
    <t>RANCHO BACA</t>
  </si>
  <si>
    <t>RANCHO RAMIREZ NUMERO CINCO</t>
  </si>
  <si>
    <t>CAMILO SOTO [CORRALES]</t>
  </si>
  <si>
    <t>RANCHO ANTONIO</t>
  </si>
  <si>
    <t>RANCHO CASA BLANCA</t>
  </si>
  <si>
    <t>RANCHO VALENCIA</t>
  </si>
  <si>
    <t>RANCHO VERGARA</t>
  </si>
  <si>
    <t>GRANJA CALZADA</t>
  </si>
  <si>
    <t>NINGUNO [CERESO]</t>
  </si>
  <si>
    <t>EMYCSA</t>
  </si>
  <si>
    <t>VILLAS RINCON DEL SOL</t>
  </si>
  <si>
    <t>CAMPESTRE CORRECAMINOS</t>
  </si>
  <si>
    <t>ALAMOS ALTOS (SEIS HERMANOS)</t>
  </si>
  <si>
    <t>LAS ARCINAS</t>
  </si>
  <si>
    <t>BARREAL</t>
  </si>
  <si>
    <t>LAS BOLAS (DIVISION DEL NORTE)</t>
  </si>
  <si>
    <t>LOS CATORCE</t>
  </si>
  <si>
    <t>LOS CHINOS</t>
  </si>
  <si>
    <t>COLONIA DIAZ</t>
  </si>
  <si>
    <t>EL FRESNAL</t>
  </si>
  <si>
    <t>EL GUADALUPANO</t>
  </si>
  <si>
    <t>LAS LILAS</t>
  </si>
  <si>
    <t>EL ESPIA (LLANO BLANCO)</t>
  </si>
  <si>
    <t>EL MONUMENTO</t>
  </si>
  <si>
    <t>EL AGUAJE (MORALES)</t>
  </si>
  <si>
    <t>LOS MOSCOS (EL TEXANO)</t>
  </si>
  <si>
    <t>NETZAHUALCOYOTL</t>
  </si>
  <si>
    <t>OJO DE FEDERICO</t>
  </si>
  <si>
    <t>EL OLIVO</t>
  </si>
  <si>
    <t>RINCON DE CHIHUAHUA</t>
  </si>
  <si>
    <t>RIO VISTA</t>
  </si>
  <si>
    <t>RANCHO SAN BLAS</t>
  </si>
  <si>
    <t>LEY SEIS DE ENERO (OJOS ALTOS)</t>
  </si>
  <si>
    <t>LA TEGUA</t>
  </si>
  <si>
    <t>TORRE ALTA</t>
  </si>
  <si>
    <t>EMILIANO ZAPATA (LOS LAMENTOS)</t>
  </si>
  <si>
    <t>COLONIA VERACRUZ</t>
  </si>
  <si>
    <t>JOSEFA ORTIZ DE DOMINGUEZ</t>
  </si>
  <si>
    <t>LAS COQUENAS</t>
  </si>
  <si>
    <t>LAS COLORADAS</t>
  </si>
  <si>
    <t>LOS JUGUETES</t>
  </si>
  <si>
    <t>EL CAMELLO</t>
  </si>
  <si>
    <t>GENERAL MANUEL GUTIERREZ SAENZ</t>
  </si>
  <si>
    <t>EL FARO</t>
  </si>
  <si>
    <t>EL OCHO</t>
  </si>
  <si>
    <t>LOS MOYOTES</t>
  </si>
  <si>
    <t>LOS ESPIAS</t>
  </si>
  <si>
    <t>OJO CALIENTE</t>
  </si>
  <si>
    <t>EL MONTECITO</t>
  </si>
  <si>
    <t>SAN MANUEL (CERROS PRIETOS)</t>
  </si>
  <si>
    <t>COLONIA AMAYA</t>
  </si>
  <si>
    <t>AÐO NUEVO</t>
  </si>
  <si>
    <t>OJOS DE SANTA MARIA</t>
  </si>
  <si>
    <t>CUATRO HERMANOS (GUADALUPANA)</t>
  </si>
  <si>
    <t>EL CACAHUATE (SAN JOSE)</t>
  </si>
  <si>
    <t>LA BAJADA</t>
  </si>
  <si>
    <t>LA BUFA</t>
  </si>
  <si>
    <t>EL MIMBRE</t>
  </si>
  <si>
    <t>LAS NORIAS (EL RANCHITO)</t>
  </si>
  <si>
    <t>SABINAL VIEJO</t>
  </si>
  <si>
    <t>NIÐOS HEROES DE CHAPULTEPEC</t>
  </si>
  <si>
    <t>SANTA ROSA (EL RANCHITO)</t>
  </si>
  <si>
    <t>ALAMO GACHO</t>
  </si>
  <si>
    <t>EL CAPULIN</t>
  </si>
  <si>
    <t>TRINCHERAS (DOCE DE OCTUBRE)</t>
  </si>
  <si>
    <t>CERROS PRIETOS</t>
  </si>
  <si>
    <t>EL VADO</t>
  </si>
  <si>
    <t>RANCHO EL TINACO</t>
  </si>
  <si>
    <t>LAS ACACIAS</t>
  </si>
  <si>
    <t>LOERA</t>
  </si>
  <si>
    <t>EL BILL</t>
  </si>
  <si>
    <t>LAS CHIVAS</t>
  </si>
  <si>
    <t>LOS COMPADRES</t>
  </si>
  <si>
    <t>LOMA COLORADA</t>
  </si>
  <si>
    <t>LOS MIMBRES</t>
  </si>
  <si>
    <t>EL MONTOSO (EL PALMILLO)</t>
  </si>
  <si>
    <t>RANCHO DE FLORENCIA DE LEON</t>
  </si>
  <si>
    <t>RANCHO DE HUMBERTO SALAS</t>
  </si>
  <si>
    <t>RANCHO DE SOCORRO GOMEZ</t>
  </si>
  <si>
    <t>TOBIAS RAMOS</t>
  </si>
  <si>
    <t>RANCHO LA CHIRIPA</t>
  </si>
  <si>
    <t>RANCHO LA JOYA</t>
  </si>
  <si>
    <t>RANCHO LOS CARLOS</t>
  </si>
  <si>
    <t>RANCHO RAUL CASTAÐEDA</t>
  </si>
  <si>
    <t>RANCHO SANTA MONICA</t>
  </si>
  <si>
    <t>RANCHO SANTA ROSARIO</t>
  </si>
  <si>
    <t>EL SUFRIDO</t>
  </si>
  <si>
    <t>LA VIUDA (LOS APACHES)</t>
  </si>
  <si>
    <t>EJIDO CONSTITUCION</t>
  </si>
  <si>
    <t>HERMANOS NAVA UNO</t>
  </si>
  <si>
    <t>RANCHO DE ENMEDIO (RANCHO EL DANIEL)</t>
  </si>
  <si>
    <t>SALVADOR ALVIDREZ</t>
  </si>
  <si>
    <t>WEREQUE</t>
  </si>
  <si>
    <t>SAN JUAN DE LOS LAGOS</t>
  </si>
  <si>
    <t>CRISTO REY</t>
  </si>
  <si>
    <t>RANCHO FUSILES</t>
  </si>
  <si>
    <t>HERMANOS LEAÐOS FLORES</t>
  </si>
  <si>
    <t>EL MUSEO</t>
  </si>
  <si>
    <t>HERMANOS NAVA DOS</t>
  </si>
  <si>
    <t>LA PROVIDENCIA</t>
  </si>
  <si>
    <t>LOS PISTACHES</t>
  </si>
  <si>
    <t>ENTRONQUE (LEY SEIS DE ENERO)</t>
  </si>
  <si>
    <t>RANCHO LAS AGUILAS</t>
  </si>
  <si>
    <t>RANCHO NUEVO (RANCHO EL ESPIA)</t>
  </si>
  <si>
    <t>LUPITA UNO</t>
  </si>
  <si>
    <t>TRES PAPALOTES</t>
  </si>
  <si>
    <t>LAS MORENAS</t>
  </si>
  <si>
    <t>JUAN GAYTAN</t>
  </si>
  <si>
    <t>MANUEL GARCIA GONZALEZ</t>
  </si>
  <si>
    <t>MARGARITO REYES</t>
  </si>
  <si>
    <t>GILBERTO OGAZ MONTOYA</t>
  </si>
  <si>
    <t>HERMANOS DEL REAL</t>
  </si>
  <si>
    <t>FERNANDO SAENZ</t>
  </si>
  <si>
    <t>SECCION ESTACION GUZMAN</t>
  </si>
  <si>
    <t>COLONIA LA ESPERANZA</t>
  </si>
  <si>
    <t>MIRANDA</t>
  </si>
  <si>
    <t>EL SICOMORO</t>
  </si>
  <si>
    <t>GUADALUPE CASTAÐEDA</t>
  </si>
  <si>
    <t>LA MAJADA</t>
  </si>
  <si>
    <t>MIGUEL MORENO</t>
  </si>
  <si>
    <t>LOS GAVILANES</t>
  </si>
  <si>
    <t>ROBERTO RAMIREZ (TRES CULTURAS)</t>
  </si>
  <si>
    <t>EL VERGEL ESTRADA</t>
  </si>
  <si>
    <t>CERECERES</t>
  </si>
  <si>
    <t>LA CHACRA</t>
  </si>
  <si>
    <t>MANUEL SAENZ</t>
  </si>
  <si>
    <t>SECTOR EL ALTO</t>
  </si>
  <si>
    <t>REYES CAMARILLO</t>
  </si>
  <si>
    <t>LUPE QUIÐONEZ</t>
  </si>
  <si>
    <t>EFRAIN BALDERRAMA</t>
  </si>
  <si>
    <t>SECTOR LECHUGA</t>
  </si>
  <si>
    <t>SAN ALBERTO</t>
  </si>
  <si>
    <t>TRES DE MAYO</t>
  </si>
  <si>
    <t>LEONEL RAMIREZ</t>
  </si>
  <si>
    <t>PEDRO RAMOS</t>
  </si>
  <si>
    <t>GREGORIO GONZALEZ W.</t>
  </si>
  <si>
    <t>LA BOTICA</t>
  </si>
  <si>
    <t>OSVALDO BLANCAS FERNANDEZ</t>
  </si>
  <si>
    <t>LUIS VILLALPANDO</t>
  </si>
  <si>
    <t>FRANCISCO SAENZ</t>
  </si>
  <si>
    <t>MANUEL PEREYRA YAÐEZ</t>
  </si>
  <si>
    <t>LUIS PEREYRA YAÐEZ</t>
  </si>
  <si>
    <t>LA PASADITA</t>
  </si>
  <si>
    <t>LOS MONCADA</t>
  </si>
  <si>
    <t>EL OREGANO</t>
  </si>
  <si>
    <t>MANANTIALES DE VALERIO</t>
  </si>
  <si>
    <t>NOGALES</t>
  </si>
  <si>
    <t>LOS TORRES</t>
  </si>
  <si>
    <t>JUAN ANTONIO ESTRADA</t>
  </si>
  <si>
    <t>RANCHO TAFOYA</t>
  </si>
  <si>
    <t>RANCHO LICO (LA BODEGA)</t>
  </si>
  <si>
    <t>CORRAL DE LEON</t>
  </si>
  <si>
    <t>LA NEGRA</t>
  </si>
  <si>
    <t>CERROS PINTOS</t>
  </si>
  <si>
    <t>LOS MUERTOS</t>
  </si>
  <si>
    <t>LOS RAYADOS</t>
  </si>
  <si>
    <t>MARIO CABALLERO</t>
  </si>
  <si>
    <t>EL SOLITO</t>
  </si>
  <si>
    <t>NINGUNO [PUNTO DE REVISION MILITAR]</t>
  </si>
  <si>
    <t>RANCHO SIMENTAL HERMANOS</t>
  </si>
  <si>
    <t>RANCHO LORENZO RINCON</t>
  </si>
  <si>
    <t>BOSQUE BONITO</t>
  </si>
  <si>
    <t>EL MEZQUITE</t>
  </si>
  <si>
    <t>PARABIEN</t>
  </si>
  <si>
    <t>EL CENTRO</t>
  </si>
  <si>
    <t>EL GIRASOL</t>
  </si>
  <si>
    <t>EL YONKE DEL NEGRO</t>
  </si>
  <si>
    <t>EL ZORRITO</t>
  </si>
  <si>
    <t>SANTA CLARA NUMERO TRES</t>
  </si>
  <si>
    <t>EL PARAJE</t>
  </si>
  <si>
    <t>JUAN ANGEL CORONADO</t>
  </si>
  <si>
    <t>LOS BARRERA</t>
  </si>
  <si>
    <t>LOS HUERIGOS</t>
  </si>
  <si>
    <t>LOS AGUIRRE</t>
  </si>
  <si>
    <t>EL CENTENARIO</t>
  </si>
  <si>
    <t>EL CHINO I</t>
  </si>
  <si>
    <t>LOS EMBUDOS</t>
  </si>
  <si>
    <t>RANCHO SANTA JOSEFINA</t>
  </si>
  <si>
    <t>RANCHO LOS CERRITOS</t>
  </si>
  <si>
    <t>RANCHO LA COPA (LA LUPITA)</t>
  </si>
  <si>
    <t>TESON DE LA SOLEDAD</t>
  </si>
  <si>
    <t>EL SALADO</t>
  </si>
  <si>
    <t>SANTA MARIA (LAS BARRANCAS)</t>
  </si>
  <si>
    <t>SANTA ROSA I</t>
  </si>
  <si>
    <t>EL ABANDONADO</t>
  </si>
  <si>
    <t>EL SINAI</t>
  </si>
  <si>
    <t>SAN JUAN (EL TIGRE)</t>
  </si>
  <si>
    <t>RANCHO EL TRAILER</t>
  </si>
  <si>
    <t>LOS VOLCANES</t>
  </si>
  <si>
    <t>LOS FUENTES</t>
  </si>
  <si>
    <t>EL LLANTO</t>
  </si>
  <si>
    <t>FUNDIDORA</t>
  </si>
  <si>
    <t>LA ALIANZA</t>
  </si>
  <si>
    <t>EL ANCON</t>
  </si>
  <si>
    <t>EL APACHE</t>
  </si>
  <si>
    <t>CHAGELO</t>
  </si>
  <si>
    <t>EL CHUECO (LAS MOCTEZUMAS)</t>
  </si>
  <si>
    <t>COLONIA EL SABINAL CAMPO NUMERO UNO</t>
  </si>
  <si>
    <t>COLONIA EL SABINAL CAMPO NUMERO DOS</t>
  </si>
  <si>
    <t>COLONIA EL SABINAL CAMPO NUMERO TRES</t>
  </si>
  <si>
    <t>COLONIA EL SABINAL CAMPO NUMERO CUATRO</t>
  </si>
  <si>
    <t>COLONIA EL SABINAL CAMPO NUMERO CUATRO Y MEDIO</t>
  </si>
  <si>
    <t>COLONIA EL SABINAL CAMPO NUMERO CINCO</t>
  </si>
  <si>
    <t>COLONIA EL SABINAL CAMPO NUMERO SEIS</t>
  </si>
  <si>
    <t>COLONIA EL SABINAL CAMPO NUMERO SIETE</t>
  </si>
  <si>
    <t>COLONIA LAS VIBORAS</t>
  </si>
  <si>
    <t>GUADALUPE VICTORIA [DESPEPITADORA]</t>
  </si>
  <si>
    <t>EL DIEZ</t>
  </si>
  <si>
    <t>LOS GIRASOLES</t>
  </si>
  <si>
    <t>EL GLOBULO ROJO</t>
  </si>
  <si>
    <t>HERMANOS LEAÐOS</t>
  </si>
  <si>
    <t>HERMANOS MENCHACA</t>
  </si>
  <si>
    <t>LA HONDONADA</t>
  </si>
  <si>
    <t>LOS HUICHOS</t>
  </si>
  <si>
    <t>LA LADRILLERA</t>
  </si>
  <si>
    <t>EL LINDERO</t>
  </si>
  <si>
    <t>LA LINEA</t>
  </si>
  <si>
    <t>LOS MAYOS</t>
  </si>
  <si>
    <t>MI RANCHITO</t>
  </si>
  <si>
    <t>LOS MORALES</t>
  </si>
  <si>
    <t>LAS NIEVES (TORNILLO)</t>
  </si>
  <si>
    <t>RANCHO CHUCHIN</t>
  </si>
  <si>
    <t>EL PILOTO I</t>
  </si>
  <si>
    <t>EL PILOTO II</t>
  </si>
  <si>
    <t>LOS PIÐON</t>
  </si>
  <si>
    <t>QUETZALCOATL [PLANTA DESPEPITADORA]</t>
  </si>
  <si>
    <t>EL PONCHADO</t>
  </si>
  <si>
    <t>EL POZO NUEVO</t>
  </si>
  <si>
    <t>RANCHO CALIFORNIA</t>
  </si>
  <si>
    <t>RANCHO VEINTIUNO DE NOVIEMBRE</t>
  </si>
  <si>
    <t>RANCHO EL TORITO</t>
  </si>
  <si>
    <t>RANCHO LA ESPERANZA</t>
  </si>
  <si>
    <t>RANCHO PEÐITAS</t>
  </si>
  <si>
    <t>RANCHO SAN RAFAEL</t>
  </si>
  <si>
    <t>RANCHO SANTA ROSALIA</t>
  </si>
  <si>
    <t>EL RARAMURI</t>
  </si>
  <si>
    <t>LA ROSINA</t>
  </si>
  <si>
    <t>SANTA CLARA</t>
  </si>
  <si>
    <t>SAN JOSE II</t>
  </si>
  <si>
    <t>SECTOR SAN ISIDRO</t>
  </si>
  <si>
    <t>SIGALA</t>
  </si>
  <si>
    <t>LA SOMBRA DE CUAUHTEMOC</t>
  </si>
  <si>
    <t>LOS TIOS</t>
  </si>
  <si>
    <t>EL TULE (SECTOR LA NORIA)</t>
  </si>
  <si>
    <t>LA Y</t>
  </si>
  <si>
    <t>LOS HERRERA</t>
  </si>
  <si>
    <t>RANCHO LA GUADALUPANA</t>
  </si>
  <si>
    <t>EL PAJARO</t>
  </si>
  <si>
    <t>EL REPEPEN</t>
  </si>
  <si>
    <t>EL ESPEJO</t>
  </si>
  <si>
    <t>LOS CHONTES</t>
  </si>
  <si>
    <t>CERROS COLORADOS</t>
  </si>
  <si>
    <t>RANCHO EL AGUAJE</t>
  </si>
  <si>
    <t>RANCHO GALVAN</t>
  </si>
  <si>
    <t>RANCHO LOS ALISOS</t>
  </si>
  <si>
    <t>RANCHO SANTA ERNESTINA</t>
  </si>
  <si>
    <t>EMILIANO ZAPATA (LOS VALIENTES)</t>
  </si>
  <si>
    <t>GANADERIA LA TIENTA</t>
  </si>
  <si>
    <t>ISMAEL LARA VELAZCO</t>
  </si>
  <si>
    <t>SIERRA RICA</t>
  </si>
  <si>
    <t>LOS OLMOS</t>
  </si>
  <si>
    <t>ESTEFANIA</t>
  </si>
  <si>
    <t>EL OASIS (LAS BODEGAS)</t>
  </si>
  <si>
    <t>ALAMOS ALTOS</t>
  </si>
  <si>
    <t>EL ESPIA</t>
  </si>
  <si>
    <t>LA FUNDIDORA</t>
  </si>
  <si>
    <t>EL OLVIDO (EL PALOMAR)</t>
  </si>
  <si>
    <t>RANCHO CASA DE MADERA</t>
  </si>
  <si>
    <t>RANCHO EL COLUMPIO (EL CIPRES)</t>
  </si>
  <si>
    <t>RANCHO EL TAGLE</t>
  </si>
  <si>
    <t>RANCHO LA TEJA</t>
  </si>
  <si>
    <t>RANCHO AMARILLO</t>
  </si>
  <si>
    <t>SECTOR LOS DE ABAJO (EL PERSICO)</t>
  </si>
  <si>
    <t>LOS CHUMAS</t>
  </si>
  <si>
    <t>SECTOR LAS PALMAS (GRUPO RAMIREZ)</t>
  </si>
  <si>
    <t>LOS NOGALITOS</t>
  </si>
  <si>
    <t>EJIDO SOCORRO RIVERA</t>
  </si>
  <si>
    <t>KIRORIS</t>
  </si>
  <si>
    <t>LOS VIVEROS</t>
  </si>
  <si>
    <t>RANCHO LA CAPILLA</t>
  </si>
  <si>
    <t>LOS CHAVELOS</t>
  </si>
  <si>
    <t>HERMANOS DIAZ</t>
  </si>
  <si>
    <t>RANCHO LA NORIA</t>
  </si>
  <si>
    <t>RANCHO LA ENRAMADA</t>
  </si>
  <si>
    <t>RANCHO CHON OCHOA</t>
  </si>
  <si>
    <t>RANCHO SANTA LORENA</t>
  </si>
  <si>
    <t>RANCHO DE GUILLERMO MUÐOZ JAQUEZ</t>
  </si>
  <si>
    <t>EL BRAZO</t>
  </si>
  <si>
    <t>EJIDO LA CASITA</t>
  </si>
  <si>
    <t>LAS QUEBRADAS</t>
  </si>
  <si>
    <t>GENERAL MANUEL AVILA CAMACHO</t>
  </si>
  <si>
    <t>RANCHO DE ROBLES (LA CASITA)</t>
  </si>
  <si>
    <t>LOS ALISOS (LAS CHEPAS)</t>
  </si>
  <si>
    <t>LAS GALERAS</t>
  </si>
  <si>
    <t>PATAYO</t>
  </si>
  <si>
    <t>SAN JUAN DE LOS OJOS</t>
  </si>
  <si>
    <t>SIETE HERMANOS</t>
  </si>
  <si>
    <t>EL DOLAR</t>
  </si>
  <si>
    <t>RANCHO DE LA CRUZ</t>
  </si>
  <si>
    <t>LOS BLANCO</t>
  </si>
  <si>
    <t>RANCHO GONZALEZ</t>
  </si>
  <si>
    <t>LA ZARCA DE JESUS VAZQUEZ</t>
  </si>
  <si>
    <t>RANCHO DE RAYMUNDO ESTRADA</t>
  </si>
  <si>
    <t>EL TERCO</t>
  </si>
  <si>
    <t>LA ZARCA</t>
  </si>
  <si>
    <t>RANCHO DE ABELARDO MENDOZA</t>
  </si>
  <si>
    <t>HUERTO LAS BRISAS</t>
  </si>
  <si>
    <t>RANCHO ROBERTO ALDERETE</t>
  </si>
  <si>
    <t>LAS JARAS</t>
  </si>
  <si>
    <t>RANCHO DE RAFAEL MARISCAL</t>
  </si>
  <si>
    <t>ARROYO BLANCO</t>
  </si>
  <si>
    <t>LOS TANQUES</t>
  </si>
  <si>
    <t>RANCHO MILAGRO</t>
  </si>
  <si>
    <t>RANCHO EL CARRIZO</t>
  </si>
  <si>
    <t>LAS VARITAS</t>
  </si>
  <si>
    <t>RANCHO SALAIS</t>
  </si>
  <si>
    <t>RANCHO ROMUALDO MIRANDA</t>
  </si>
  <si>
    <t>HOYOS BLANCOS</t>
  </si>
  <si>
    <t>ALBERCAS CRISTAL [BALNEARIO]</t>
  </si>
  <si>
    <t>SAN AGUSTIN (CAMACHITO)</t>
  </si>
  <si>
    <t>SAN SALVADOR</t>
  </si>
  <si>
    <t>HUERTA MONTE SINAI</t>
  </si>
  <si>
    <t>EL CAPRICHO</t>
  </si>
  <si>
    <t>CASA BLANCA</t>
  </si>
  <si>
    <t>RANCHO NIDO DEL AGUILA</t>
  </si>
  <si>
    <t>LAS CHEPAS</t>
  </si>
  <si>
    <t>RANCHO LA HACIENDA</t>
  </si>
  <si>
    <t>RANCHO EL REY</t>
  </si>
  <si>
    <t>RANCHO RAMIRO RUIZ</t>
  </si>
  <si>
    <t>RANCHO LOS MARQUEZ</t>
  </si>
  <si>
    <t>AGOSTADERO DE AGUIRRE</t>
  </si>
  <si>
    <t>RANCHITO DE AGUJAS (EL REVENTON)</t>
  </si>
  <si>
    <t>BAJIO DEL ALAMBRE</t>
  </si>
  <si>
    <t>BAJIO DEL CARMEN</t>
  </si>
  <si>
    <t>RANCHERIA BAÐOS DE ABAJO</t>
  </si>
  <si>
    <t>RANCHERIA BAÐOS DE ARRIBA (SAN FRANCISCO)</t>
  </si>
  <si>
    <t>LA CASA COLORADA</t>
  </si>
  <si>
    <t>COMUNIDAD EL CERRITO</t>
  </si>
  <si>
    <t>CIENEGA LARGA</t>
  </si>
  <si>
    <t>LA CRUZADA</t>
  </si>
  <si>
    <t>CUECHI</t>
  </si>
  <si>
    <t>RANCHERIA EL CUERVO</t>
  </si>
  <si>
    <t>CUEVA DE HOLGUIN</t>
  </si>
  <si>
    <t>CHOREACHI</t>
  </si>
  <si>
    <t>EL EMBUDO</t>
  </si>
  <si>
    <t>FAUSTINOS</t>
  </si>
  <si>
    <t>GENERAL CARLOS PACHECO (EL TERRERO)</t>
  </si>
  <si>
    <t>LA JOYA DEL RIO VERDE</t>
  </si>
  <si>
    <t>LA MADERA</t>
  </si>
  <si>
    <t>MESA DE AGOSTADERO</t>
  </si>
  <si>
    <t>METATITOS</t>
  </si>
  <si>
    <t>RANCHERIA NANARUCHI</t>
  </si>
  <si>
    <t>NAVARRO (PUENTE DE NAVARRO)</t>
  </si>
  <si>
    <t>LA NOPALERA (LA CUEVA NOPALERA)</t>
  </si>
  <si>
    <t>LA PALANGANA</t>
  </si>
  <si>
    <t>PEÐAS PRIETAS</t>
  </si>
  <si>
    <t>PICACHOS</t>
  </si>
  <si>
    <t>PIEDRA REVENTADA (LA REVENTADA)</t>
  </si>
  <si>
    <t>RANCHERIA EL PINOLE</t>
  </si>
  <si>
    <t>RANCHERIA LAS PLAYAS</t>
  </si>
  <si>
    <t>RANCHO DE ENMEDIO (EL JACALITO)</t>
  </si>
  <si>
    <t>REBAJES</t>
  </si>
  <si>
    <t>RECUBICHI</t>
  </si>
  <si>
    <t>REMURACHI</t>
  </si>
  <si>
    <t>RIO SANTA RITA</t>
  </si>
  <si>
    <t>COMUNIDAD RIO VERDE</t>
  </si>
  <si>
    <t>EL ROSADO</t>
  </si>
  <si>
    <t>SAN CRISTOBAL</t>
  </si>
  <si>
    <t>SAN ESTEBAN</t>
  </si>
  <si>
    <t>SAN JUAN DE ATOTONILCO (SAN JUAN)</t>
  </si>
  <si>
    <t>SAN RAFAEL DE AGOSTADERO</t>
  </si>
  <si>
    <t>SANTANA (SANTA ANA)</t>
  </si>
  <si>
    <t>RANCHERIA SEGORACHI</t>
  </si>
  <si>
    <t>SEHUAMACHI</t>
  </si>
  <si>
    <t>LA SOBRENJALMA</t>
  </si>
  <si>
    <t>LA TARINEÐA</t>
  </si>
  <si>
    <t>LA TESTERA</t>
  </si>
  <si>
    <t>LAS TINAS</t>
  </si>
  <si>
    <t>COMUNIDAD TODOS SANTOS</t>
  </si>
  <si>
    <t>VALLE EL MANZANO</t>
  </si>
  <si>
    <t>EL VENTEO</t>
  </si>
  <si>
    <t>MACAHUACHI</t>
  </si>
  <si>
    <t>SAHUARICHI</t>
  </si>
  <si>
    <t>COMARACHI</t>
  </si>
  <si>
    <t>LA VIBORILLA</t>
  </si>
  <si>
    <t>EL ENCINO</t>
  </si>
  <si>
    <t>LOS PRIETOS</t>
  </si>
  <si>
    <t>CUEVA PINTA</t>
  </si>
  <si>
    <t>PARAJE MESA DE LOS SURCOS (LA MESA)</t>
  </si>
  <si>
    <t>MATATENAS DE ABAJO</t>
  </si>
  <si>
    <t>LA PARIDA</t>
  </si>
  <si>
    <t>EL PAJARITO</t>
  </si>
  <si>
    <t>LA GARRAPATA</t>
  </si>
  <si>
    <t>EL AGUAJE DE LA NOPALERA</t>
  </si>
  <si>
    <t>TERRERITOS</t>
  </si>
  <si>
    <t>RINCON COLORADO</t>
  </si>
  <si>
    <t>ARROYO LOS POZOS</t>
  </si>
  <si>
    <t>EL TORO</t>
  </si>
  <si>
    <t>LAS TRONCHAS</t>
  </si>
  <si>
    <t>RANCHO IBARREÐO (RANCHO IBARRA)</t>
  </si>
  <si>
    <t>LOS SABINOS</t>
  </si>
  <si>
    <t>COSCOMATES</t>
  </si>
  <si>
    <t>EL OBSCURO (EL OSCURO)</t>
  </si>
  <si>
    <t>MESA DEL MAGUEY</t>
  </si>
  <si>
    <t>RANCHO CHICO</t>
  </si>
  <si>
    <t>LOS CHAVIRA</t>
  </si>
  <si>
    <t>HACIENDA LOS NOGALES</t>
  </si>
  <si>
    <t>ATOTONILCO (LOS NOGALES)</t>
  </si>
  <si>
    <t>LA LAJITA</t>
  </si>
  <si>
    <t>LAS MESITAS</t>
  </si>
  <si>
    <t>PUERTO DEL COYOTE</t>
  </si>
  <si>
    <t>EL BRINCADERO</t>
  </si>
  <si>
    <t>EL REPARO</t>
  </si>
  <si>
    <t>LAS TORTUGAS</t>
  </si>
  <si>
    <t>RANCHERIA NAVARRITO</t>
  </si>
  <si>
    <t>EL VIGUEÐO [ASERRADERO]</t>
  </si>
  <si>
    <t>LA OTRA BANDA (LOS MEDINA)</t>
  </si>
  <si>
    <t>LA YERBABUENA</t>
  </si>
  <si>
    <t>ULTIMA AGUA</t>
  </si>
  <si>
    <t>LAS DOS W</t>
  </si>
  <si>
    <t>EL PASO DEL AGUILA</t>
  </si>
  <si>
    <t>CAMELLONES</t>
  </si>
  <si>
    <t>CUEVAS BLANCAS</t>
  </si>
  <si>
    <t>CRISTOBAL COLON</t>
  </si>
  <si>
    <t>CUEVA DE REMIGIO (JACALES DE REMIGIO)</t>
  </si>
  <si>
    <t>RANCHO TETONA</t>
  </si>
  <si>
    <t>RANCHO VIEJO DE ARRIBA</t>
  </si>
  <si>
    <t>EL MAGUEY</t>
  </si>
  <si>
    <t>LOS CHARCOS</t>
  </si>
  <si>
    <t>EL TULARILLO (EL TULERILLO)</t>
  </si>
  <si>
    <t>EL BURRO</t>
  </si>
  <si>
    <t>LERDO</t>
  </si>
  <si>
    <t>EL TAJO</t>
  </si>
  <si>
    <t>PACHAO</t>
  </si>
  <si>
    <t>SAGUAROACHI</t>
  </si>
  <si>
    <t>LOS MAGUEYITOS</t>
  </si>
  <si>
    <t>PECHURACHI</t>
  </si>
  <si>
    <t>OCHERACHI (OCHERARI)</t>
  </si>
  <si>
    <t>BUENAVISTA [INTERNADO]</t>
  </si>
  <si>
    <t>LAS JARILLAS</t>
  </si>
  <si>
    <t>PUERTO NAZARIO (LA LAJA)</t>
  </si>
  <si>
    <t>ARROYO DE LAS CUEVAS</t>
  </si>
  <si>
    <t>ARROYO DEL BURRO</t>
  </si>
  <si>
    <t>LOS BUSTILLOS</t>
  </si>
  <si>
    <t>GUAHUEACHI (GUAJEACHI)</t>
  </si>
  <si>
    <t>RANCHERIA PENJAMO</t>
  </si>
  <si>
    <t>LA TROJA</t>
  </si>
  <si>
    <t>ALTOS DE LA GARROCHA</t>
  </si>
  <si>
    <t>BOHUICHIQUE</t>
  </si>
  <si>
    <t>AGUAJE DE LAS COLONIAS (CERRO NANARUCHI)</t>
  </si>
  <si>
    <t>GUACHIQUE</t>
  </si>
  <si>
    <t>RANCHERIA BASIGOCHI</t>
  </si>
  <si>
    <t>LA MESA DE LA CRUZ</t>
  </si>
  <si>
    <t>EL BARRO</t>
  </si>
  <si>
    <t>EL TEQUESQUITE</t>
  </si>
  <si>
    <t>METATILLO</t>
  </si>
  <si>
    <t>EL TRIGUEÐO</t>
  </si>
  <si>
    <t>RANCHO LUPE (AGUA FRIA)</t>
  </si>
  <si>
    <t>LAS TRAMPAS</t>
  </si>
  <si>
    <t>AGOSTADERO DE MORENO</t>
  </si>
  <si>
    <t>EL AGUA ZARCA</t>
  </si>
  <si>
    <t>ALTO DE NAVARRO (MESA DEL MADROÐO)</t>
  </si>
  <si>
    <t>AQUICHI</t>
  </si>
  <si>
    <t>BOQUIRARE</t>
  </si>
  <si>
    <t>CERRO BLANCO</t>
  </si>
  <si>
    <t>EL CHIHUITE</t>
  </si>
  <si>
    <t>LA CIENEGUITA (EL TERRERITO)</t>
  </si>
  <si>
    <t>CUEVA COLORADA (MESA DEL PINO)</t>
  </si>
  <si>
    <t>COMUNIDAD EL DURAZNO</t>
  </si>
  <si>
    <t>ROSAHUACHI</t>
  </si>
  <si>
    <t>LA GOTERA</t>
  </si>
  <si>
    <t>G▄ICHINACHI</t>
  </si>
  <si>
    <t>LAS JARILLAS (VILLALOBOS)</t>
  </si>
  <si>
    <t>LAS JARILLAS (GAMBOA)</t>
  </si>
  <si>
    <t>LAS LAGUNAS</t>
  </si>
  <si>
    <t>MANZANILLA</t>
  </si>
  <si>
    <t>MATEJOACHI</t>
  </si>
  <si>
    <t>MATEJORARE</t>
  </si>
  <si>
    <t>MESA DE AGUA BLANCA</t>
  </si>
  <si>
    <t>MESA DE LOS MAGUEYES</t>
  </si>
  <si>
    <t>MESA DE TUCHEACHI</t>
  </si>
  <si>
    <t>MOBA</t>
  </si>
  <si>
    <t>MORISOCHI</t>
  </si>
  <si>
    <t>EL OLOTE</t>
  </si>
  <si>
    <t>ROROGOCHARI</t>
  </si>
  <si>
    <t>PARAJE MACHO GRULLO</t>
  </si>
  <si>
    <t>PARAJE POTRERO VIEJO (BAJIO DE LAS DELICIAS)</t>
  </si>
  <si>
    <t>PARAJE TONACHI DE ARRIBA</t>
  </si>
  <si>
    <t>PARICHI</t>
  </si>
  <si>
    <t>PILARES DE ABAJO</t>
  </si>
  <si>
    <t>EL PUERTO (LA PUERTA)</t>
  </si>
  <si>
    <t>RANCHERIA SAPAREACHI</t>
  </si>
  <si>
    <t>RANCHO DEL TEPOZAN</t>
  </si>
  <si>
    <t>RANCHO EL SAUCITO</t>
  </si>
  <si>
    <t>EL REALITO</t>
  </si>
  <si>
    <t>EL REMOLINO</t>
  </si>
  <si>
    <t>EL SABINAL</t>
  </si>
  <si>
    <t>SAGUARACHI</t>
  </si>
  <si>
    <t>SAN GABRIEL</t>
  </si>
  <si>
    <t>EL TIGRE (CASITA DEL ALTO)</t>
  </si>
  <si>
    <t>LA CULEBRA</t>
  </si>
  <si>
    <t>EL MARIANO</t>
  </si>
  <si>
    <t>PARAJE BUENA VISTA</t>
  </si>
  <si>
    <t>PARAJE LA LAGUNA</t>
  </si>
  <si>
    <t>PARAJE LAS PALMILLAS</t>
  </si>
  <si>
    <t>REJOLOCACHI</t>
  </si>
  <si>
    <t>LAS JAQUIMAS</t>
  </si>
  <si>
    <t>LA BOCA</t>
  </si>
  <si>
    <t>LA BOQUILLA</t>
  </si>
  <si>
    <t>LOS ALAMOS (SAN FERNANDO DE LOS ALAMOS)</t>
  </si>
  <si>
    <t>LA CIENEGUILLA</t>
  </si>
  <si>
    <t>LAS MARTHAS</t>
  </si>
  <si>
    <t>RANCHO LA TABLETA</t>
  </si>
  <si>
    <t>LAGUNAS CUATAS</t>
  </si>
  <si>
    <t>LOS OSITOS</t>
  </si>
  <si>
    <t>EL MADROÐO (LAS DAMIANAS)</t>
  </si>
  <si>
    <t>PARAJE LA TUNA</t>
  </si>
  <si>
    <t>PARAJE FRAILECILLO</t>
  </si>
  <si>
    <t>AGUAJE DEL ALTO</t>
  </si>
  <si>
    <t>MESA METATILLO</t>
  </si>
  <si>
    <t>PARAJE LA COLORADA</t>
  </si>
  <si>
    <t>PARAJE PUERTO COLORADO</t>
  </si>
  <si>
    <t>PARAJE LOS ALAMITOS</t>
  </si>
  <si>
    <t>CIENEGA GRANDE</t>
  </si>
  <si>
    <t>PARAJE EL PALOMO</t>
  </si>
  <si>
    <t>SANTANA</t>
  </si>
  <si>
    <t>ALTOS DE METATITOS</t>
  </si>
  <si>
    <t>G▄ICHAGOACHI</t>
  </si>
  <si>
    <t>NAPICHI</t>
  </si>
  <si>
    <t>BACASOACHI</t>
  </si>
  <si>
    <t>CHITURACHI</t>
  </si>
  <si>
    <t>REROHUACHI</t>
  </si>
  <si>
    <t>MATACHACHI</t>
  </si>
  <si>
    <t>RONOROCHARE</t>
  </si>
  <si>
    <t>LA PUERTA</t>
  </si>
  <si>
    <t>BAJIO DEL ARBOLITO</t>
  </si>
  <si>
    <t>CHABARACHI</t>
  </si>
  <si>
    <t>EL CARCAJE</t>
  </si>
  <si>
    <t>MANZANILLAS</t>
  </si>
  <si>
    <t>ARROYO DEL MAIZ</t>
  </si>
  <si>
    <t>ARROYO DEL MUERTO</t>
  </si>
  <si>
    <t>CAPULIN</t>
  </si>
  <si>
    <t>COREMACHI</t>
  </si>
  <si>
    <t>EL CHIHUITE DE ABAJO</t>
  </si>
  <si>
    <t>EX-HACIENDA SAN JUAN</t>
  </si>
  <si>
    <t>HUAJOTITA</t>
  </si>
  <si>
    <t>MESA DE LOS CHARCOS</t>
  </si>
  <si>
    <t>LA PIEDAD</t>
  </si>
  <si>
    <t>RANCHITO DE AGUJAS</t>
  </si>
  <si>
    <t>OTOVACHI</t>
  </si>
  <si>
    <t>LA TARGEA</t>
  </si>
  <si>
    <t>PASTORES</t>
  </si>
  <si>
    <t>LOS AGUAJES</t>
  </si>
  <si>
    <t>EL ALAMILLO</t>
  </si>
  <si>
    <t>EL ALTO DE LA CEBADILLA</t>
  </si>
  <si>
    <t>LOS ALTOS DE LA SIERRA</t>
  </si>
  <si>
    <t>EL ARROYO DEL ALAMILLO (ARROYO DEL GATO)</t>
  </si>
  <si>
    <t>ARROYO DE CHABELA</t>
  </si>
  <si>
    <t>EL ARROYO DEL EMBUDO (ARROYO DEL OJITO)</t>
  </si>
  <si>
    <t>EL ARROYO DEL TRUENO</t>
  </si>
  <si>
    <t>ARROYO DE BACOCHI</t>
  </si>
  <si>
    <t>ARROYO DE LOS COMPADRES</t>
  </si>
  <si>
    <t>BAJIO DEL AGUA</t>
  </si>
  <si>
    <t>CASA QUEMADA</t>
  </si>
  <si>
    <t>CEBADILLAS</t>
  </si>
  <si>
    <t>LOS CERRITOS</t>
  </si>
  <si>
    <t>EL CORDON DE ENMEDIO</t>
  </si>
  <si>
    <t>EL CORRAL</t>
  </si>
  <si>
    <t>COYACHI</t>
  </si>
  <si>
    <t>EL CRUCERO</t>
  </si>
  <si>
    <t>LA CUEVITA</t>
  </si>
  <si>
    <t>CHALAYOTES</t>
  </si>
  <si>
    <t>EL CHIGUITOSO</t>
  </si>
  <si>
    <t>LA HIERBABUENA</t>
  </si>
  <si>
    <t>LAGUNA DEL TASCATE (LA QUEBRADORA)</t>
  </si>
  <si>
    <t>LOS MANZANOS</t>
  </si>
  <si>
    <t>MESA DE PIEDRA BOLA</t>
  </si>
  <si>
    <t>LA MESA DE TALAYOTES</t>
  </si>
  <si>
    <t>LA MESA DEL SALTO</t>
  </si>
  <si>
    <t>MESA DE CORRALITOS</t>
  </si>
  <si>
    <t>LA MESA DEL AGUILA</t>
  </si>
  <si>
    <t>MESA DEL AGUILA</t>
  </si>
  <si>
    <t>LA MESA (LA MESITA)</t>
  </si>
  <si>
    <t>MESA DE LA LAGUNA</t>
  </si>
  <si>
    <t>EL OBISPO</t>
  </si>
  <si>
    <t>EL PADRE</t>
  </si>
  <si>
    <t>PALOMINAS</t>
  </si>
  <si>
    <t>PARAJE SECO</t>
  </si>
  <si>
    <t>EL PASO DE LAS TINAS (LLANO DE LA VIRGEN)</t>
  </si>
  <si>
    <t>PIEDRA DE AMOLAR</t>
  </si>
  <si>
    <t>EL PIRAME</t>
  </si>
  <si>
    <t>EL PORVENIR (LA LAJITA)</t>
  </si>
  <si>
    <t>EL PUERTO PILARES</t>
  </si>
  <si>
    <t>EL PUERTO DE LOS COMPADRES</t>
  </si>
  <si>
    <t>RANCHO LOS ALAMILLOS</t>
  </si>
  <si>
    <t>RANCHO DE BEJARANO</t>
  </si>
  <si>
    <t>RANCHO MOBA</t>
  </si>
  <si>
    <t>RAMILLETE</t>
  </si>
  <si>
    <t>REMATE DEL ARROYO DE LAS VIBORAS</t>
  </si>
  <si>
    <t>EL REMATE</t>
  </si>
  <si>
    <t>EL REMUDADERO</t>
  </si>
  <si>
    <t>EL RIITO</t>
  </si>
  <si>
    <t>RONEACHI</t>
  </si>
  <si>
    <t>RINCON DE LA LAGUNA</t>
  </si>
  <si>
    <t>SAHUAROACHI</t>
  </si>
  <si>
    <t>PUERTO ESCONDIDO</t>
  </si>
  <si>
    <t>EL TREINTA Y CUATRO</t>
  </si>
  <si>
    <t>EL JACALITO</t>
  </si>
  <si>
    <t>PARAJE LOS BAJILLOS</t>
  </si>
  <si>
    <t>EL ALTO DE LA RANA (PUERTO DE LOS GACHUPINES)</t>
  </si>
  <si>
    <t>AGUAJE DE SALOME</t>
  </si>
  <si>
    <t>ARROYO DEL MOLINO</t>
  </si>
  <si>
    <t>BAJIO EL ARBOLITO</t>
  </si>
  <si>
    <t>EL CAHUITE</t>
  </si>
  <si>
    <t>LAS GRANJAS (LOS COCEDORES)</t>
  </si>
  <si>
    <t>MEXICANA FORESTAL [EX-ASERRADERO]</t>
  </si>
  <si>
    <t>ARROYO DEL CHIGUITOSO</t>
  </si>
  <si>
    <t>COQUENAS DE ABAJO</t>
  </si>
  <si>
    <t>EL MADROÐITO</t>
  </si>
  <si>
    <t>MESA DEL AGUA DE ENMEDIO</t>
  </si>
  <si>
    <t>MESA DE GEVARIA</t>
  </si>
  <si>
    <t>LA CHINACA</t>
  </si>
  <si>
    <t>EL MOLINEÐO</t>
  </si>
  <si>
    <t>LA BASCULA</t>
  </si>
  <si>
    <t>EL AGUAJITO</t>
  </si>
  <si>
    <t>GRANJA LA JOYITA</t>
  </si>
  <si>
    <t>LOS NOGALES (RANCHO DE ABAJO)</t>
  </si>
  <si>
    <t>CHEPUMICHI</t>
  </si>
  <si>
    <t>TASCATE DE ARRIBA</t>
  </si>
  <si>
    <t>PARAJE LA SOLEDAD</t>
  </si>
  <si>
    <t>LA IMPREGNADORA</t>
  </si>
  <si>
    <t>TRES ENCINOS [GRUPO FORESTAL]</t>
  </si>
  <si>
    <t>EL ROJO</t>
  </si>
  <si>
    <t>LA SIMBRA</t>
  </si>
  <si>
    <t>RANCHITO (SAN JUANITO)</t>
  </si>
  <si>
    <t>BATOSIGARE</t>
  </si>
  <si>
    <t>BAJIO DE LAS RATAS</t>
  </si>
  <si>
    <t>LA PUNTA</t>
  </si>
  <si>
    <t>LA CULEBRA 2</t>
  </si>
  <si>
    <t>CHACACHI</t>
  </si>
  <si>
    <t>SAN JOSE DE LAS VARAS</t>
  </si>
  <si>
    <t>EL DURAZNO (EL DURAZNITO)</t>
  </si>
  <si>
    <t>CHINAMEACHI</t>
  </si>
  <si>
    <t>ARROYO DE SAN RAFAEL</t>
  </si>
  <si>
    <t>RANCHO EL MOSCU</t>
  </si>
  <si>
    <t>RINCON DEL AGUAJE</t>
  </si>
  <si>
    <t>CUMBRES DEL DURAZNO</t>
  </si>
  <si>
    <t>LAS GUALDIAS</t>
  </si>
  <si>
    <t>RANCHO DEL MEDIO</t>
  </si>
  <si>
    <t>BAJIO REDONDO</t>
  </si>
  <si>
    <t>MESA DE LAS MANZANILLAS (MANZANILLAS)</t>
  </si>
  <si>
    <t>BAJIO DEL CORRALITO</t>
  </si>
  <si>
    <t>EL ALGARIN</t>
  </si>
  <si>
    <t>LOS ALOS</t>
  </si>
  <si>
    <t>PUERTO AMARILLO</t>
  </si>
  <si>
    <t>LOS AMOLES</t>
  </si>
  <si>
    <t>EL ARREYAN</t>
  </si>
  <si>
    <t>BOCA DE ARROYO DE SANTIAGO</t>
  </si>
  <si>
    <t>BAQUIMIAPAN</t>
  </si>
  <si>
    <t>LA CALERITA</t>
  </si>
  <si>
    <t>EL CAJON</t>
  </si>
  <si>
    <t>EL CAMUCHIN</t>
  </si>
  <si>
    <t>CASAS VIEJAS</t>
  </si>
  <si>
    <t>GUAYPAN (COAYPAN)</t>
  </si>
  <si>
    <t>CURURARE</t>
  </si>
  <si>
    <t>LOS CORRALITOS</t>
  </si>
  <si>
    <t>EL CUERVITO</t>
  </si>
  <si>
    <t>EL CHALATE</t>
  </si>
  <si>
    <t>EL CHAPOTE (EL ZAPOTE)</t>
  </si>
  <si>
    <t>EL CHICURAL (CHICURAL DE ABAJO)</t>
  </si>
  <si>
    <t>LAS FINCAS</t>
  </si>
  <si>
    <t>LOS FRAILES</t>
  </si>
  <si>
    <t>GUADALUPE VIEJO</t>
  </si>
  <si>
    <t>GUAMUCHILITO</t>
  </si>
  <si>
    <t>GUASIMAS</t>
  </si>
  <si>
    <t>HIGUERA DE ESTEBAN</t>
  </si>
  <si>
    <t>ISLETA DE VELARDE</t>
  </si>
  <si>
    <t>JUCHIMEN</t>
  </si>
  <si>
    <t>LOS LIMONES</t>
  </si>
  <si>
    <t>MESA DEL MANZANO (EL MANZANO)</t>
  </si>
  <si>
    <t>LOS NOVILLOS</t>
  </si>
  <si>
    <t>OCORARE</t>
  </si>
  <si>
    <t>PALO AMARILLO</t>
  </si>
  <si>
    <t>EL PANDITO</t>
  </si>
  <si>
    <t>EL PAPACHAL</t>
  </si>
  <si>
    <t>POLANCO (RANCHERIA MINERAL POLANCO)</t>
  </si>
  <si>
    <t>POTRERILLOS</t>
  </si>
  <si>
    <t>EL RANCHO VIEJO (RANCHERIA)</t>
  </si>
  <si>
    <t>EL REFUGIO (RANCHERIA)</t>
  </si>
  <si>
    <t>RANCHERIA SAHUEACHI</t>
  </si>
  <si>
    <t>SAN JOSE DE CASCURRICHE</t>
  </si>
  <si>
    <t>SAN JUAN DE DIOS (AGUA CALIENTE)</t>
  </si>
  <si>
    <t>SANTA INES</t>
  </si>
  <si>
    <t>LAS TAHONAS</t>
  </si>
  <si>
    <t>LAS TAUNAS</t>
  </si>
  <si>
    <t>EL TEMPISQUE</t>
  </si>
  <si>
    <t>LOS TEPEHUAJES</t>
  </si>
  <si>
    <t>TRIGUITO</t>
  </si>
  <si>
    <t>TURIVO</t>
  </si>
  <si>
    <t>BACARAN</t>
  </si>
  <si>
    <t>EL ARENOSO</t>
  </si>
  <si>
    <t>YAG▄IRACHI</t>
  </si>
  <si>
    <t>EL CHICURAL</t>
  </si>
  <si>
    <t>SAN JUAN DE DIOS</t>
  </si>
  <si>
    <t>CHICARABO</t>
  </si>
  <si>
    <t>BUENA VISTA [ASERRADERO]</t>
  </si>
  <si>
    <t>PALO DULCE</t>
  </si>
  <si>
    <t>NAPIHUARACHI (EL AZADON)</t>
  </si>
  <si>
    <t>ARROYO DE GUASIMAS</t>
  </si>
  <si>
    <t>PUERTO DE LA VIGA</t>
  </si>
  <si>
    <t>ROCOHUACHI</t>
  </si>
  <si>
    <t>CUTAMOCHI</t>
  </si>
  <si>
    <t>SERVANDEÐO</t>
  </si>
  <si>
    <t>MESA DE BUENAVISTA</t>
  </si>
  <si>
    <t>RECOMACHI</t>
  </si>
  <si>
    <t>SIPOCHI</t>
  </si>
  <si>
    <t>SAGUARICHI</t>
  </si>
  <si>
    <t>LA HIGUERA</t>
  </si>
  <si>
    <t>MATEGORARE</t>
  </si>
  <si>
    <t>CONORIRARE</t>
  </si>
  <si>
    <t>EL GUAYABO</t>
  </si>
  <si>
    <t>EL PALMARITO</t>
  </si>
  <si>
    <t>LA CAÐA</t>
  </si>
  <si>
    <t>LA CIDRA</t>
  </si>
  <si>
    <t>LA HUERTA</t>
  </si>
  <si>
    <t>LA SIERRITA DE BARRAZA (CASA QUEMADA)</t>
  </si>
  <si>
    <t>LA TULITA</t>
  </si>
  <si>
    <t>HUATEBACHI</t>
  </si>
  <si>
    <t>EL CHALATON</t>
  </si>
  <si>
    <t>ENCINO GORDO</t>
  </si>
  <si>
    <t>LAS PILETAS</t>
  </si>
  <si>
    <t>LAS TINAJAS</t>
  </si>
  <si>
    <t>EL REVOLCADERO</t>
  </si>
  <si>
    <t>VINATA VIEJA</t>
  </si>
  <si>
    <t>POTREROS PELONES</t>
  </si>
  <si>
    <t>EL CHILICOTE</t>
  </si>
  <si>
    <t>LOS TERREROS</t>
  </si>
  <si>
    <t>PIEDRA REDONDA</t>
  </si>
  <si>
    <t>EL ENCINITO</t>
  </si>
  <si>
    <t>LA JOYA (LA JOYITA)</t>
  </si>
  <si>
    <t>BACANACHI</t>
  </si>
  <si>
    <t>CITABURACHI</t>
  </si>
  <si>
    <t>IGUALAMA</t>
  </si>
  <si>
    <t>MESA DEL YERBANIS</t>
  </si>
  <si>
    <t>QUIMOVA GRANDE</t>
  </si>
  <si>
    <t>QUIMOVA CHICO</t>
  </si>
  <si>
    <t>TIERRA LARGA</t>
  </si>
  <si>
    <t>CHOCHOMIGO</t>
  </si>
  <si>
    <t>TEPEGUAJAL</t>
  </si>
  <si>
    <t>ARROYO DE YERBABUENA</t>
  </si>
  <si>
    <t>TEBOREACHI</t>
  </si>
  <si>
    <t>NUEVA AUSTRALIA</t>
  </si>
  <si>
    <t>CHAPATARE</t>
  </si>
  <si>
    <t>NAPACHARE</t>
  </si>
  <si>
    <t>JACALON</t>
  </si>
  <si>
    <t>EL ALGUATE</t>
  </si>
  <si>
    <t>EL RASTRO</t>
  </si>
  <si>
    <t>CHICHIMOCO</t>
  </si>
  <si>
    <t>LAS PILAS</t>
  </si>
  <si>
    <t>RANCHITO DE OSORIO</t>
  </si>
  <si>
    <t>TESCALAMA</t>
  </si>
  <si>
    <t>SAUCITO</t>
  </si>
  <si>
    <t>SAPUCHE</t>
  </si>
  <si>
    <t>AGUAJE DE PULIDO</t>
  </si>
  <si>
    <t>CERRO DE LA HUERTA</t>
  </si>
  <si>
    <t>LOS VERANOS</t>
  </si>
  <si>
    <t>HIGUERA SECA</t>
  </si>
  <si>
    <t>SABACALEN</t>
  </si>
  <si>
    <t>CAMINO VIEJO</t>
  </si>
  <si>
    <t>LAS GUASIMAS</t>
  </si>
  <si>
    <t>EL PAPANTE</t>
  </si>
  <si>
    <t>CEBADILLA</t>
  </si>
  <si>
    <t>EL SUMIDO</t>
  </si>
  <si>
    <t>LA CACHORA</t>
  </si>
  <si>
    <t>PLATANO</t>
  </si>
  <si>
    <t>LA FELICIANA</t>
  </si>
  <si>
    <t>LAGOS</t>
  </si>
  <si>
    <t>RINCON DE VINATEROS</t>
  </si>
  <si>
    <t>RINCON DE G▄ICHURIZA</t>
  </si>
  <si>
    <t>VINATERIA</t>
  </si>
  <si>
    <t>PEDREGAL DE ARRIBA</t>
  </si>
  <si>
    <t>LA MESA DE PAPANTE</t>
  </si>
  <si>
    <t>EL ASTILLERO</t>
  </si>
  <si>
    <t>HAUIRABO</t>
  </si>
  <si>
    <t>REKOWATA</t>
  </si>
  <si>
    <t>SIRINAPUCHI</t>
  </si>
  <si>
    <t>BACORACHI</t>
  </si>
  <si>
    <t>OCESAR</t>
  </si>
  <si>
    <t>CHUJETARE (BUENOS AIRES)</t>
  </si>
  <si>
    <t>REGEIBO</t>
  </si>
  <si>
    <t>COTEHUACHI</t>
  </si>
  <si>
    <t>ALAMITOS</t>
  </si>
  <si>
    <t>SAPAREACHI</t>
  </si>
  <si>
    <t>CITANAPUCHI</t>
  </si>
  <si>
    <t>CACHIHUICHI</t>
  </si>
  <si>
    <t>MATACHIQUE</t>
  </si>
  <si>
    <t>MARIZA</t>
  </si>
  <si>
    <t>CHURIRARE</t>
  </si>
  <si>
    <t>REMECHI</t>
  </si>
  <si>
    <t>GUAGUERACHI</t>
  </si>
  <si>
    <t>LA CEBADILLA</t>
  </si>
  <si>
    <t>REMAHUACOCHI</t>
  </si>
  <si>
    <t>G▄ICORACHI</t>
  </si>
  <si>
    <t>NORIHUI</t>
  </si>
  <si>
    <t>CUMIRA</t>
  </si>
  <si>
    <t>REMUCHUCHI</t>
  </si>
  <si>
    <t>RAYEVO</t>
  </si>
  <si>
    <t>SIREACHI</t>
  </si>
  <si>
    <t>MACHACAS</t>
  </si>
  <si>
    <t>EL AREACHI</t>
  </si>
  <si>
    <t>COREACHI</t>
  </si>
  <si>
    <t>HUITOCHI</t>
  </si>
  <si>
    <t>CUSAMOA (LOS COYOTITOS)</t>
  </si>
  <si>
    <t>RECANAPUCHI</t>
  </si>
  <si>
    <t>CHAHUIROCO</t>
  </si>
  <si>
    <t>EL BARBECHON</t>
  </si>
  <si>
    <t>EL CHALATITO</t>
  </si>
  <si>
    <t>AMOBA</t>
  </si>
  <si>
    <t>LAS CARRETAS</t>
  </si>
  <si>
    <t>LA HIGUERA DE SANTA ANA</t>
  </si>
  <si>
    <t>GAVILANES</t>
  </si>
  <si>
    <t>GUAMUCHILERA</t>
  </si>
  <si>
    <t>LA MINA</t>
  </si>
  <si>
    <t>TABLETITA DE SAN JUAN</t>
  </si>
  <si>
    <t>CAPA ROSA</t>
  </si>
  <si>
    <t>LA HIGUERITA</t>
  </si>
  <si>
    <t>RINCON DEL PADALANTE</t>
  </si>
  <si>
    <t>PUERTO OSCURO</t>
  </si>
  <si>
    <t>VERANO LARGO</t>
  </si>
  <si>
    <t>SATEMOBA</t>
  </si>
  <si>
    <t>CUEVA LARGA</t>
  </si>
  <si>
    <t>CURACHI</t>
  </si>
  <si>
    <t>CUYATAVO</t>
  </si>
  <si>
    <t>RECOCHARE</t>
  </si>
  <si>
    <t>LA HIGUERA (LA PUERTA)</t>
  </si>
  <si>
    <t>RINCON DEL ENCINO</t>
  </si>
  <si>
    <t>BOCOYBO (REPOGUEACHI)</t>
  </si>
  <si>
    <t>TEJABAN</t>
  </si>
  <si>
    <t>LOS MIRASOLES</t>
  </si>
  <si>
    <t>LOS HORCONES</t>
  </si>
  <si>
    <t>CARRETAS</t>
  </si>
  <si>
    <t>EL CERRO</t>
  </si>
  <si>
    <t>RINCON DEL SAUZ</t>
  </si>
  <si>
    <t>EL SALTO BLANCO</t>
  </si>
  <si>
    <t>PAPIGOCHE</t>
  </si>
  <si>
    <t>BUENA VISTA</t>
  </si>
  <si>
    <t>REPOHUARARE</t>
  </si>
  <si>
    <t>SAJICHI</t>
  </si>
  <si>
    <t>EL HECHADERO</t>
  </si>
  <si>
    <t>SAHUACHI</t>
  </si>
  <si>
    <t>MACHIHUARAN</t>
  </si>
  <si>
    <t>AGUAJE DEL BURRO</t>
  </si>
  <si>
    <t>ARIBO</t>
  </si>
  <si>
    <t>EL ARRASTRADERO</t>
  </si>
  <si>
    <t>ARROYO DEL HORNO</t>
  </si>
  <si>
    <t>ARROYO DE LA YERBABUENA</t>
  </si>
  <si>
    <t>ARROYO DE SANTIAGO</t>
  </si>
  <si>
    <t>CALERITA</t>
  </si>
  <si>
    <t>LA CANOJITA</t>
  </si>
  <si>
    <t>LAS CASITAS</t>
  </si>
  <si>
    <t>COHECHI</t>
  </si>
  <si>
    <t>COREAREACHI</t>
  </si>
  <si>
    <t>CORDONCITO</t>
  </si>
  <si>
    <t>EL CIRUELO</t>
  </si>
  <si>
    <t>CHICURAL DE ARRIBA</t>
  </si>
  <si>
    <t>LOS CHIQUEROS</t>
  </si>
  <si>
    <t>GUALAJIRACHI</t>
  </si>
  <si>
    <t>LOS HORNOS</t>
  </si>
  <si>
    <t>MACHIRACHI</t>
  </si>
  <si>
    <t>EL MANZANITO</t>
  </si>
  <si>
    <t>LA MESA CHIQUITA</t>
  </si>
  <si>
    <t>MEZQUITAL</t>
  </si>
  <si>
    <t>LOS MIGUELES</t>
  </si>
  <si>
    <t>NAJIGONACHI</t>
  </si>
  <si>
    <t>PALOS AMARILLOS</t>
  </si>
  <si>
    <t>PALMARITO</t>
  </si>
  <si>
    <t>PISACHI</t>
  </si>
  <si>
    <t>POTRERO</t>
  </si>
  <si>
    <t>PUERTO COLORADO</t>
  </si>
  <si>
    <t>PUERTO DEL GALLO</t>
  </si>
  <si>
    <t>LA REFORMA (LAS CHINACAS)</t>
  </si>
  <si>
    <t>EL RINCON GRANDE</t>
  </si>
  <si>
    <t>SERRUCHITO</t>
  </si>
  <si>
    <t>TEPEHUANA</t>
  </si>
  <si>
    <t>EL VADITO</t>
  </si>
  <si>
    <t>VADO FUERTE</t>
  </si>
  <si>
    <t>LA VENTANA</t>
  </si>
  <si>
    <t>YERBABUENA</t>
  </si>
  <si>
    <t>RANCHERIA SAGUARARE</t>
  </si>
  <si>
    <t>COECHI</t>
  </si>
  <si>
    <t>NACABEACHI</t>
  </si>
  <si>
    <t>LAS MESAS</t>
  </si>
  <si>
    <t>SAGUAJICHI</t>
  </si>
  <si>
    <t>CHIPERACHI</t>
  </si>
  <si>
    <t>NORIGUE</t>
  </si>
  <si>
    <t>AGUARARE</t>
  </si>
  <si>
    <t>RAJAYAMUCHI</t>
  </si>
  <si>
    <t>RANCHERIA G▄ITOCHI</t>
  </si>
  <si>
    <t>AGUAJE DEL CEDRO</t>
  </si>
  <si>
    <t>AGUAJE DE LAS BREAS</t>
  </si>
  <si>
    <t>AGUAJE DEL LIMON</t>
  </si>
  <si>
    <t>ARROYO DE LA VINATA</t>
  </si>
  <si>
    <t>BAINORAL</t>
  </si>
  <si>
    <t>EL BARRANCO</t>
  </si>
  <si>
    <t>BOREACHI</t>
  </si>
  <si>
    <t>CARACHE</t>
  </si>
  <si>
    <t>CARBONERITAS</t>
  </si>
  <si>
    <t>CASCABELES</t>
  </si>
  <si>
    <t>LA CEJA</t>
  </si>
  <si>
    <t>CESTIADERO</t>
  </si>
  <si>
    <t>EL CORTE DE MADERA</t>
  </si>
  <si>
    <t>CHICURAL</t>
  </si>
  <si>
    <t>CHUREÐO</t>
  </si>
  <si>
    <t>CHUYACHI</t>
  </si>
  <si>
    <t>FALDEO LOS PARAJES</t>
  </si>
  <si>
    <t>GUAMUCHIL</t>
  </si>
  <si>
    <t>EL GUASIMAL</t>
  </si>
  <si>
    <t>GUAYNA</t>
  </si>
  <si>
    <t>LA LAJA DE ABAJO</t>
  </si>
  <si>
    <t>MACAUCHE</t>
  </si>
  <si>
    <t>EL MADROÐO</t>
  </si>
  <si>
    <t>MESA DE GUACAYVO</t>
  </si>
  <si>
    <t>MESA DEL PILONCILLO</t>
  </si>
  <si>
    <t>MOCHO GUACHE</t>
  </si>
  <si>
    <t>LA MOJONERA</t>
  </si>
  <si>
    <t>MOTORARE</t>
  </si>
  <si>
    <t>EL PALOMAR</t>
  </si>
  <si>
    <t>PEDREGAL DE ABAJO</t>
  </si>
  <si>
    <t>PINO SOLO</t>
  </si>
  <si>
    <t>REABO</t>
  </si>
  <si>
    <t>RECAMOBA</t>
  </si>
  <si>
    <t>REBELION</t>
  </si>
  <si>
    <t>ROG▄ERACHI</t>
  </si>
  <si>
    <t>SIPURACHI</t>
  </si>
  <si>
    <t>EL TANQUE</t>
  </si>
  <si>
    <t>LA TESCALAMA</t>
  </si>
  <si>
    <t>GUIJORACHI</t>
  </si>
  <si>
    <t>REYAMPACHE</t>
  </si>
  <si>
    <t>URICHIQUE</t>
  </si>
  <si>
    <t>NOREGACHI</t>
  </si>
  <si>
    <t>GUANASACARE</t>
  </si>
  <si>
    <t>AGORARE</t>
  </si>
  <si>
    <t>EL CHINAL</t>
  </si>
  <si>
    <t>EL MANGO</t>
  </si>
  <si>
    <t>LAS TRANCAS</t>
  </si>
  <si>
    <t>EL TRIGO</t>
  </si>
  <si>
    <t>LA CUEVA LARGA</t>
  </si>
  <si>
    <t>EL AGUAJE DEL SAUZ</t>
  </si>
  <si>
    <t>LA TATEMA</t>
  </si>
  <si>
    <t>JUNTA DE ARROYOS</t>
  </si>
  <si>
    <t>LAS FLORES</t>
  </si>
  <si>
    <t>EL PLACER</t>
  </si>
  <si>
    <t>OSACHEPACHE</t>
  </si>
  <si>
    <t>RECABOCHI</t>
  </si>
  <si>
    <t>LA CUMBRE DE GUAMUCHIL</t>
  </si>
  <si>
    <t>MARITAGO</t>
  </si>
  <si>
    <t>CHORIVO (CHOLIVO)</t>
  </si>
  <si>
    <t>G▄INOLOSA</t>
  </si>
  <si>
    <t>GUAMUCHILAR</t>
  </si>
  <si>
    <t>GUAYACAN</t>
  </si>
  <si>
    <t>EL PLANTANO (LA MINITA)</t>
  </si>
  <si>
    <t>AGUAJE LA TRINIDAD</t>
  </si>
  <si>
    <t>EL MEZQUITE DEL RAYO</t>
  </si>
  <si>
    <t>RANCHO DE DALIA</t>
  </si>
  <si>
    <t>EL VADO DE GUAMUCHIL</t>
  </si>
  <si>
    <t>LADRILLERA NUEVA</t>
  </si>
  <si>
    <t>EL POCHOTE</t>
  </si>
  <si>
    <t>LA CASA VIEJA</t>
  </si>
  <si>
    <t>GUAYABITOS</t>
  </si>
  <si>
    <t>SOPICHICHI</t>
  </si>
  <si>
    <t>HUAJICHI</t>
  </si>
  <si>
    <t>RURINAPUCHI</t>
  </si>
  <si>
    <t>SAJOHUACHI</t>
  </si>
  <si>
    <t>PUERTO DE LA VENTANA</t>
  </si>
  <si>
    <t>EL ALICITO</t>
  </si>
  <si>
    <t>LA ROSITA</t>
  </si>
  <si>
    <t>BAQUERACHI</t>
  </si>
  <si>
    <t>LUCIANACHI</t>
  </si>
  <si>
    <t>MESA DE GUICORACHI</t>
  </si>
  <si>
    <t>CACHOGUICHI</t>
  </si>
  <si>
    <t>EL GUAYPARIN</t>
  </si>
  <si>
    <t>CACACHILA</t>
  </si>
  <si>
    <t>LAS HIGUERAS</t>
  </si>
  <si>
    <t>LOS CARACOLES</t>
  </si>
  <si>
    <t>VADO DE GUAMUCHIL</t>
  </si>
  <si>
    <t>CHAPOTE</t>
  </si>
  <si>
    <t>ENCINO LARGO</t>
  </si>
  <si>
    <t>EL PELONCITO</t>
  </si>
  <si>
    <t>AWATOS</t>
  </si>
  <si>
    <t>ARROYO DE LA CABEZA</t>
  </si>
  <si>
    <t>BABUREACHI (EL DOCE)</t>
  </si>
  <si>
    <t>BASIAHUARE (BASIAGURI)</t>
  </si>
  <si>
    <t>BAHUEACHI</t>
  </si>
  <si>
    <t>BAQUEREACHI</t>
  </si>
  <si>
    <t>LOS BASIGUARES</t>
  </si>
  <si>
    <t>BASIGORABO</t>
  </si>
  <si>
    <t>BATUYVO</t>
  </si>
  <si>
    <t>BABUREACHI</t>
  </si>
  <si>
    <t>CABAÐACHI</t>
  </si>
  <si>
    <t>CHINARABO</t>
  </si>
  <si>
    <t>CHURUBIACHI</t>
  </si>
  <si>
    <t>GOMEGO</t>
  </si>
  <si>
    <t>GORACHI</t>
  </si>
  <si>
    <t>GUACATEACHI</t>
  </si>
  <si>
    <t>HUEVARACHI (VALLE DE SAN MIGUEL)</t>
  </si>
  <si>
    <t>G▄ICISAGUACHI</t>
  </si>
  <si>
    <t>GUJIVECHI</t>
  </si>
  <si>
    <t>MASCARITAS</t>
  </si>
  <si>
    <t>GUPERACHI</t>
  </si>
  <si>
    <t>GUTEACHI (GUTECHI)</t>
  </si>
  <si>
    <t>G▄IRINIMA</t>
  </si>
  <si>
    <t>HUISAINA</t>
  </si>
  <si>
    <t>HUIRICHIQUI</t>
  </si>
  <si>
    <t>EL JARILLOSO</t>
  </si>
  <si>
    <t>MESA DE MATEGOINA</t>
  </si>
  <si>
    <t>MORIRAVO</t>
  </si>
  <si>
    <t>NAGUEACHI (NAQUEACHI)</t>
  </si>
  <si>
    <t>NANAGOCHI (ASERRADERO)</t>
  </si>
  <si>
    <t>NECHUPIACHI</t>
  </si>
  <si>
    <t>RANCHERIA NEROCHACHI</t>
  </si>
  <si>
    <t>NOQUITARE</t>
  </si>
  <si>
    <t>LA MESA DEL OJITO</t>
  </si>
  <si>
    <t>OQUINOBA</t>
  </si>
  <si>
    <t>PACHURA</t>
  </si>
  <si>
    <t>PAPAJICHI</t>
  </si>
  <si>
    <t>RAPEROS</t>
  </si>
  <si>
    <t>RATACHI</t>
  </si>
  <si>
    <t>RECAMACHI</t>
  </si>
  <si>
    <t>RECAYNA</t>
  </si>
  <si>
    <t>RECUBITARE</t>
  </si>
  <si>
    <t>RECHAGACHI</t>
  </si>
  <si>
    <t>ROSAVICHE</t>
  </si>
  <si>
    <t>SACRAMENTO</t>
  </si>
  <si>
    <t>SAHUAROCHI</t>
  </si>
  <si>
    <t>RANCHERIA SAJORIACHI</t>
  </si>
  <si>
    <t>SAN MIGUEL DE SOPECHICHI</t>
  </si>
  <si>
    <t>SAYAHUACHI</t>
  </si>
  <si>
    <t>SEMOCHICHI (SAMACHIQUE)</t>
  </si>
  <si>
    <t>SITURIACHI</t>
  </si>
  <si>
    <t>SOHUEBACHI</t>
  </si>
  <si>
    <t>SONORECOMACHI</t>
  </si>
  <si>
    <t>SOPETARE</t>
  </si>
  <si>
    <t>LAS TROJITAS</t>
  </si>
  <si>
    <t>URIACHE</t>
  </si>
  <si>
    <t>LOS CHOGUITABOS</t>
  </si>
  <si>
    <t>SETIAPACHI</t>
  </si>
  <si>
    <t>EL RETIRO</t>
  </si>
  <si>
    <t>NAQUEACHI (LOS TAPANCOS)</t>
  </si>
  <si>
    <t>LAS JARITAS</t>
  </si>
  <si>
    <t>CERRO PELON</t>
  </si>
  <si>
    <t>CUEVA PARADA</t>
  </si>
  <si>
    <t>SEHUERIACHI</t>
  </si>
  <si>
    <t>ROMICHI</t>
  </si>
  <si>
    <t>SONO</t>
  </si>
  <si>
    <t>REKOWATA (G▄ENOBEACHI)</t>
  </si>
  <si>
    <t>NAPUCHI (VALLE DE LOS HONGOS)</t>
  </si>
  <si>
    <t>MACHOGUEACHI (SAN IGNACIO)</t>
  </si>
  <si>
    <t>LAGO DE ARARECO</t>
  </si>
  <si>
    <t>SITARABO</t>
  </si>
  <si>
    <t>CERRO AZUL</t>
  </si>
  <si>
    <t>MACHOGE</t>
  </si>
  <si>
    <t>NAQUEACHI</t>
  </si>
  <si>
    <t>G▄ISASOGACHI</t>
  </si>
  <si>
    <t>MATOGACHI</t>
  </si>
  <si>
    <t>PARAJE DE APACHOCHI</t>
  </si>
  <si>
    <t>OJEACHI</t>
  </si>
  <si>
    <t>HUIYORARE</t>
  </si>
  <si>
    <t>HUICOCHE</t>
  </si>
  <si>
    <t>SEMOCHICHI</t>
  </si>
  <si>
    <t>RACOCHIQUE</t>
  </si>
  <si>
    <t>ROJAGAPUCHI</t>
  </si>
  <si>
    <t>RAHUIBACHI</t>
  </si>
  <si>
    <t>CAPOCHIRIACHI</t>
  </si>
  <si>
    <t>BACHICHACACHI</t>
  </si>
  <si>
    <t>OCOBIRIACHI</t>
  </si>
  <si>
    <t>BITORIACHI</t>
  </si>
  <si>
    <t>MOHUERABO</t>
  </si>
  <si>
    <t>SOHEINA</t>
  </si>
  <si>
    <t>RECHAGATARE</t>
  </si>
  <si>
    <t>COLURABO</t>
  </si>
  <si>
    <t>QUIRICHIRABO</t>
  </si>
  <si>
    <t>HUAHUITARE</t>
  </si>
  <si>
    <t>CHURICHI</t>
  </si>
  <si>
    <t>SURIMACHI</t>
  </si>
  <si>
    <t>BATAGOCHI</t>
  </si>
  <si>
    <t>HUELARABO</t>
  </si>
  <si>
    <t>REMOCHOTARE</t>
  </si>
  <si>
    <t>NACAYVO (NACAYVO VIEJO)</t>
  </si>
  <si>
    <t>CERRO PELON (RARAMUCHI)</t>
  </si>
  <si>
    <t>BORIACHI</t>
  </si>
  <si>
    <t>TOTORI (TUCHIRSO)</t>
  </si>
  <si>
    <t>AGUAREACHI</t>
  </si>
  <si>
    <t>GUACHACHI</t>
  </si>
  <si>
    <t>BACARATOS</t>
  </si>
  <si>
    <t>G▄ILLOCHI</t>
  </si>
  <si>
    <t>OJO DEL BUEY</t>
  </si>
  <si>
    <t>GUAGUEACHI</t>
  </si>
  <si>
    <t>HUETOSACHI</t>
  </si>
  <si>
    <t>MAJIMACHI</t>
  </si>
  <si>
    <t>ARACOYVO (ROCAYVO)</t>
  </si>
  <si>
    <t>TALAYOTES (TALAYOTES DE LOS VOLCANES)</t>
  </si>
  <si>
    <t>URIMACHI</t>
  </si>
  <si>
    <t>GUICHAJORARE</t>
  </si>
  <si>
    <t>YERBANIS</t>
  </si>
  <si>
    <t>CHUPEACHI</t>
  </si>
  <si>
    <t>ARICEACHI</t>
  </si>
  <si>
    <t>RIJISUCHI</t>
  </si>
  <si>
    <t>CHACARACHI</t>
  </si>
  <si>
    <t>YEGRACHI</t>
  </si>
  <si>
    <t>BAHUIRACHI</t>
  </si>
  <si>
    <t>HUARURACHI</t>
  </si>
  <si>
    <t>HUISARORARE</t>
  </si>
  <si>
    <t>OCOROCHI (GUAGUIRARE)</t>
  </si>
  <si>
    <t>SIHUIBRIACHI</t>
  </si>
  <si>
    <t>MAGUEYEACHI</t>
  </si>
  <si>
    <t>AGUAYNA</t>
  </si>
  <si>
    <t>HUICHAGORARE</t>
  </si>
  <si>
    <t>CHUCHUPATE</t>
  </si>
  <si>
    <t>SEHUERACHI (CIENEGA DEL TASCATE)</t>
  </si>
  <si>
    <t>GUATAGORA</t>
  </si>
  <si>
    <t>MACHOGUE</t>
  </si>
  <si>
    <t>OQUIMOBA</t>
  </si>
  <si>
    <t>PARAJE RECHAGACHI</t>
  </si>
  <si>
    <t>PARAJE REPOGUEACHI</t>
  </si>
  <si>
    <t>LA QUEBRADORA</t>
  </si>
  <si>
    <t>REJUBARE</t>
  </si>
  <si>
    <t>REJUYBO</t>
  </si>
  <si>
    <t>TUMUCHACHI</t>
  </si>
  <si>
    <t>HUMIRA</t>
  </si>
  <si>
    <t>RANCHO LA SOLEDAD</t>
  </si>
  <si>
    <t>CUESTA PRIETA</t>
  </si>
  <si>
    <t>GUSAROCHI</t>
  </si>
  <si>
    <t>BASACHI</t>
  </si>
  <si>
    <t>REMOACHI</t>
  </si>
  <si>
    <t>AGOTARE</t>
  </si>
  <si>
    <t>GOROSCACHI</t>
  </si>
  <si>
    <t>SEHUIRIACHI</t>
  </si>
  <si>
    <t>CARECATA</t>
  </si>
  <si>
    <t>SAN ELIAS</t>
  </si>
  <si>
    <t>REMUIBO</t>
  </si>
  <si>
    <t>LIGURIACHI</t>
  </si>
  <si>
    <t>GUATOPIACHI</t>
  </si>
  <si>
    <t>SICOCHI</t>
  </si>
  <si>
    <t>ESTACION SANCHEZ</t>
  </si>
  <si>
    <t>GURURABO</t>
  </si>
  <si>
    <t>GASISUCHI (SAYAHUACHI)</t>
  </si>
  <si>
    <t>CHICOCHI</t>
  </si>
  <si>
    <t>PINO CUATE</t>
  </si>
  <si>
    <t>LAS PULGAS (RAPOCHICHI)</t>
  </si>
  <si>
    <t>LAS LOMAS</t>
  </si>
  <si>
    <t>BABURIACHI</t>
  </si>
  <si>
    <t>EL QUELITE</t>
  </si>
  <si>
    <t>EL CARTELON</t>
  </si>
  <si>
    <t>GASISUCHI</t>
  </si>
  <si>
    <t>ELEVACION</t>
  </si>
  <si>
    <t>RANCHO EL CIENTO SEIS</t>
  </si>
  <si>
    <t>HUMACHIQUE (CUEVAS DE LEONES)</t>
  </si>
  <si>
    <t>GUARAYBO</t>
  </si>
  <si>
    <t>MAGUECHITO</t>
  </si>
  <si>
    <t>LOS TAPESTES</t>
  </si>
  <si>
    <t>EL CORTE</t>
  </si>
  <si>
    <t>OSICHI</t>
  </si>
  <si>
    <t>YEPOSO DE ARRIBA</t>
  </si>
  <si>
    <t>DURAGUACHI</t>
  </si>
  <si>
    <t>GURUINA</t>
  </si>
  <si>
    <t>GURIGOMACHI</t>
  </si>
  <si>
    <t>MATEGOINA</t>
  </si>
  <si>
    <t>PIEDRA CHINA</t>
  </si>
  <si>
    <t>PUERTO BLANCO (EL MAGUECHI)</t>
  </si>
  <si>
    <t>SETANAPUCHI</t>
  </si>
  <si>
    <t>CHUYAINA</t>
  </si>
  <si>
    <t>GARAJEGUACHI</t>
  </si>
  <si>
    <t>G▄ESERACHI</t>
  </si>
  <si>
    <t>MUÐIACA</t>
  </si>
  <si>
    <t>LA MESA DE G▄ESERACHI</t>
  </si>
  <si>
    <t>MAGUEYITO</t>
  </si>
  <si>
    <t>ROJEACHI</t>
  </si>
  <si>
    <t>RESONACHI</t>
  </si>
  <si>
    <t>TABACHI</t>
  </si>
  <si>
    <t>URIACHI</t>
  </si>
  <si>
    <t>UREYNA</t>
  </si>
  <si>
    <t>AHUERABO</t>
  </si>
  <si>
    <t>APACHOCHI</t>
  </si>
  <si>
    <t>AYOTARE</t>
  </si>
  <si>
    <t>BACABOCHI</t>
  </si>
  <si>
    <t>BASIGORAVO</t>
  </si>
  <si>
    <t>CHOCORACHI</t>
  </si>
  <si>
    <t>GUASIRACHI</t>
  </si>
  <si>
    <t>GUARUPACHI</t>
  </si>
  <si>
    <t>OSECHI</t>
  </si>
  <si>
    <t>ONARACHI</t>
  </si>
  <si>
    <t>OKIMOBA</t>
  </si>
  <si>
    <t>OCOCHOCHI</t>
  </si>
  <si>
    <t>PICHIKI</t>
  </si>
  <si>
    <t>ROGUICHI</t>
  </si>
  <si>
    <t>RUJUSARARE</t>
  </si>
  <si>
    <t>RECACHONACHI</t>
  </si>
  <si>
    <t>SETEPACHI</t>
  </si>
  <si>
    <t>SONOGORA</t>
  </si>
  <si>
    <t>REKOWATA (TECOMICHI)</t>
  </si>
  <si>
    <t>ANACHEACHI</t>
  </si>
  <si>
    <t>RIPURIACHI</t>
  </si>
  <si>
    <t>HUISARACHI</t>
  </si>
  <si>
    <t>NACARARI</t>
  </si>
  <si>
    <t>SATURINACHI</t>
  </si>
  <si>
    <t>RIO OTEROS (VINIHUEACHI)</t>
  </si>
  <si>
    <t>RUCHIRASI</t>
  </si>
  <si>
    <t>ONARAZE</t>
  </si>
  <si>
    <t>RAJUVIACHI</t>
  </si>
  <si>
    <t>SEPECHACACHI</t>
  </si>
  <si>
    <t>HUAGUE</t>
  </si>
  <si>
    <t>RECAGUECHI</t>
  </si>
  <si>
    <t>MACHAVIQUE</t>
  </si>
  <si>
    <t>LAS CARRETAS (BACARATOS)</t>
  </si>
  <si>
    <t>SEGUAYVO</t>
  </si>
  <si>
    <t>HUECHOUETAVO (GUTEMARE)</t>
  </si>
  <si>
    <t>NAPUCHIS</t>
  </si>
  <si>
    <t>GORUYNA</t>
  </si>
  <si>
    <t>AGUEACHI</t>
  </si>
  <si>
    <t>SIQUIRIACHI</t>
  </si>
  <si>
    <t>CHICUEACHI</t>
  </si>
  <si>
    <t>RIJUVIACHI</t>
  </si>
  <si>
    <t>URICHIQUI</t>
  </si>
  <si>
    <t>LA MESA DE NAVA</t>
  </si>
  <si>
    <t>RAPERACHI</t>
  </si>
  <si>
    <t>ROSANACHI (RICUBITARE)</t>
  </si>
  <si>
    <t>EL OSO (LA CEBADILLA)</t>
  </si>
  <si>
    <t>GUADALAJARA</t>
  </si>
  <si>
    <t>LA MANZANILLA</t>
  </si>
  <si>
    <t>URERARE</t>
  </si>
  <si>
    <t>CAPOCHACHI (COPOCHACHI)</t>
  </si>
  <si>
    <t>AQUIBACHI</t>
  </si>
  <si>
    <t>CHIHUAGUIRIACHI</t>
  </si>
  <si>
    <t>OCHARZO</t>
  </si>
  <si>
    <t>ARISIACHI</t>
  </si>
  <si>
    <t>ARRIBA DEL CERRO</t>
  </si>
  <si>
    <t>AWARAVO</t>
  </si>
  <si>
    <t>BABUNAPAHUICHI (LA JUNTA DE LOS RIOS)</t>
  </si>
  <si>
    <t>BOLAINO</t>
  </si>
  <si>
    <t>BAQUERIACHI</t>
  </si>
  <si>
    <t>ALAMILLO</t>
  </si>
  <si>
    <t>CERRITO COLORADO</t>
  </si>
  <si>
    <t>CERRO DE LA VIRGEN</t>
  </si>
  <si>
    <t>CHIHUIRACHI</t>
  </si>
  <si>
    <t>CHOREQUE</t>
  </si>
  <si>
    <t>LAS ENCINILLAS</t>
  </si>
  <si>
    <t>GARIJOBRIACHI</t>
  </si>
  <si>
    <t>GOMEACHI</t>
  </si>
  <si>
    <t>HUATOSACHI</t>
  </si>
  <si>
    <t>HUEBACHI</t>
  </si>
  <si>
    <t>HUICOCHI</t>
  </si>
  <si>
    <t>HUICHOCHI</t>
  </si>
  <si>
    <t>HUICHUCHI</t>
  </si>
  <si>
    <t>HUIRARE</t>
  </si>
  <si>
    <t>CUSARARE [CAMPO DE AVIACION]</t>
  </si>
  <si>
    <t>EL MAHUECHI</t>
  </si>
  <si>
    <t>MENERICHI</t>
  </si>
  <si>
    <t>LA MESA AMERICANA</t>
  </si>
  <si>
    <t>MESA DE BABUREACHI</t>
  </si>
  <si>
    <t>LA MESA DE CREEL (LAS GALLINAS)</t>
  </si>
  <si>
    <t>LA MESA DEL TOMATE</t>
  </si>
  <si>
    <t>PEACHI</t>
  </si>
  <si>
    <t>PICACHO</t>
  </si>
  <si>
    <t>RABO</t>
  </si>
  <si>
    <t>RANCHO MANUELITO</t>
  </si>
  <si>
    <t>ROHUYNA</t>
  </si>
  <si>
    <t>SAGOCHITO</t>
  </si>
  <si>
    <t>SEPARACHI</t>
  </si>
  <si>
    <t>SETANACHI</t>
  </si>
  <si>
    <t>SIWIBACHI</t>
  </si>
  <si>
    <t>SOGUERAVO</t>
  </si>
  <si>
    <t>SOTARE</t>
  </si>
  <si>
    <t>SOWEINA</t>
  </si>
  <si>
    <t>LAS TARIMAS</t>
  </si>
  <si>
    <t>VICHIVO</t>
  </si>
  <si>
    <t>AQUICHI (AQUIRARE)</t>
  </si>
  <si>
    <t>OCHINAPUCHI</t>
  </si>
  <si>
    <t>YEPO</t>
  </si>
  <si>
    <t>MAGUIYACHI</t>
  </si>
  <si>
    <t>OQUECHACHI</t>
  </si>
  <si>
    <t>HUICHAGOCHI</t>
  </si>
  <si>
    <t>EL TERRERITO</t>
  </si>
  <si>
    <t>COSOROCO</t>
  </si>
  <si>
    <t>MESA DEL MANZANO</t>
  </si>
  <si>
    <t>NATAHUICHI</t>
  </si>
  <si>
    <t>NONOAVA (LA MESA DE NONOAVA)</t>
  </si>
  <si>
    <t>OJO NEVADO</t>
  </si>
  <si>
    <t>OJO DEL TASCATE</t>
  </si>
  <si>
    <t>RAHUIRACHI</t>
  </si>
  <si>
    <t>SICURABO</t>
  </si>
  <si>
    <t>ZAPAREA</t>
  </si>
  <si>
    <t>LAS CANOAS (EL TASCATE)</t>
  </si>
  <si>
    <t>NORITARI</t>
  </si>
  <si>
    <t>SECTOR SETENTA Y NUEVE</t>
  </si>
  <si>
    <t>REMOCHOCHI</t>
  </si>
  <si>
    <t>CHORICHIQUI</t>
  </si>
  <si>
    <t>LOS ENCINOS</t>
  </si>
  <si>
    <t>OCOWICACHI</t>
  </si>
  <si>
    <t>RACOCHEACHI</t>
  </si>
  <si>
    <t>SOWE</t>
  </si>
  <si>
    <t>GAPIRACHI</t>
  </si>
  <si>
    <t>GORACHACHI</t>
  </si>
  <si>
    <t>HACIENDA GUADALUPE</t>
  </si>
  <si>
    <t>EL CINCUENTA Y SEIS</t>
  </si>
  <si>
    <t>LAS CUEVITAS</t>
  </si>
  <si>
    <t>LA SALIDA</t>
  </si>
  <si>
    <t>COMUNIDAD LA CAÐADA</t>
  </si>
  <si>
    <t>BARRIO DE LA CRUZ</t>
  </si>
  <si>
    <t>CHOMACHI</t>
  </si>
  <si>
    <t>MAQUIBO</t>
  </si>
  <si>
    <t>AHUIRIACHI</t>
  </si>
  <si>
    <t>RAWIHUACHI</t>
  </si>
  <si>
    <t>BETOSACHI</t>
  </si>
  <si>
    <t>CAHUIRSI</t>
  </si>
  <si>
    <t>HUECHORE</t>
  </si>
  <si>
    <t>PEÐASCO COLORADO</t>
  </si>
  <si>
    <t>PALOMAS</t>
  </si>
  <si>
    <t>AHUERABO (AGUERABO)</t>
  </si>
  <si>
    <t>ARROYO CERRIL</t>
  </si>
  <si>
    <t>MESA LABIACHI</t>
  </si>
  <si>
    <t>JURARE (NAPUCHI)</t>
  </si>
  <si>
    <t>CERRO BLANCO (HUETOCHI)</t>
  </si>
  <si>
    <t>HUENOCACHI</t>
  </si>
  <si>
    <t>SAMACHIQUE (SAMACHI)</t>
  </si>
  <si>
    <t>MESA DE SITURIACHI</t>
  </si>
  <si>
    <t>LA COYOTERA</t>
  </si>
  <si>
    <t>LA MESITA</t>
  </si>
  <si>
    <t>HUAJURANA</t>
  </si>
  <si>
    <t>CORRAL</t>
  </si>
  <si>
    <t>HUEBOCACHI</t>
  </si>
  <si>
    <t>EL CAJETITO</t>
  </si>
  <si>
    <t>CHURUHUIVO</t>
  </si>
  <si>
    <t>ABUREACHI</t>
  </si>
  <si>
    <t>OGUERARE</t>
  </si>
  <si>
    <t>CERAYNA</t>
  </si>
  <si>
    <t>SAHUERABO</t>
  </si>
  <si>
    <t>ROJUSARARE</t>
  </si>
  <si>
    <t>MAPACHERARE</t>
  </si>
  <si>
    <t>MUSINA</t>
  </si>
  <si>
    <t>RICHUINA</t>
  </si>
  <si>
    <t>PESACHI (BETASABACHI)</t>
  </si>
  <si>
    <t>BATURABO</t>
  </si>
  <si>
    <t>CHINARACHI</t>
  </si>
  <si>
    <t>ROLIRABO</t>
  </si>
  <si>
    <t>REMOLINO</t>
  </si>
  <si>
    <t>HUETEBARACHI</t>
  </si>
  <si>
    <t>KIRICHIRAVO</t>
  </si>
  <si>
    <t>LOS TRIGOS</t>
  </si>
  <si>
    <t>LA MESA DEL RANCHITO</t>
  </si>
  <si>
    <t>RACORABO</t>
  </si>
  <si>
    <t>PESCADITOS</t>
  </si>
  <si>
    <t>AGUA DE PEREZ</t>
  </si>
  <si>
    <t>ARMIJO</t>
  </si>
  <si>
    <t>HERNANDEZ Y HERNANDEZ (ENRIQUEZ)</t>
  </si>
  <si>
    <t>LERDO DE TEJADA (SAN ISIDRO)</t>
  </si>
  <si>
    <t>LOMA COLORADA (EL PARAISO)</t>
  </si>
  <si>
    <t>SANTA RITA (MORELOS AGRARISTA)</t>
  </si>
  <si>
    <t>LA PLAZUELA</t>
  </si>
  <si>
    <t>EX-HACIENDA OJO PUERCO</t>
  </si>
  <si>
    <t>PRESIDIO (EL RANCHITO)</t>
  </si>
  <si>
    <t>LAS COLORADAS (POZO NUEVO)</t>
  </si>
  <si>
    <t>LA NARIZ</t>
  </si>
  <si>
    <t>LA TRASQUILA (LA CANASTILLA)</t>
  </si>
  <si>
    <t>LA CHICHARRA</t>
  </si>
  <si>
    <t>EL NIDO</t>
  </si>
  <si>
    <t>JUAN LARGO</t>
  </si>
  <si>
    <t>SAN MIGUEL (LA ESCONDIDA)</t>
  </si>
  <si>
    <t>PLAN DE ALAMOS</t>
  </si>
  <si>
    <t>RANCHO EL MANZANO</t>
  </si>
  <si>
    <t>TEHUAS ALTAS</t>
  </si>
  <si>
    <t>HACIENDA DE TERRENATES</t>
  </si>
  <si>
    <t>PRIMERO DE MAYO (SAN FRANCISCO)</t>
  </si>
  <si>
    <t>EL MUCHACHO</t>
  </si>
  <si>
    <t>LA AGRICULTURA</t>
  </si>
  <si>
    <t>EL ALVARADO</t>
  </si>
  <si>
    <t>EL BALANCE (LAS NIÐAS)</t>
  </si>
  <si>
    <t>CERROS BLANCOS</t>
  </si>
  <si>
    <t>RANCHO EL VEINTE</t>
  </si>
  <si>
    <t>LAS TAPIAS</t>
  </si>
  <si>
    <t>EL TRECE</t>
  </si>
  <si>
    <t>LA AGUJITA</t>
  </si>
  <si>
    <t>LAGUNA VERDE</t>
  </si>
  <si>
    <t>EL LOLO</t>
  </si>
  <si>
    <t>LA TIJERA</t>
  </si>
  <si>
    <t>LOS PATIOS</t>
  </si>
  <si>
    <t>EL VENADO (RANCHO BLANCO)</t>
  </si>
  <si>
    <t>PESTAÐAS (COLONIA BUENAVENTURA)</t>
  </si>
  <si>
    <t>EL MORADO</t>
  </si>
  <si>
    <t>EL SEIS (CASA DE PIEDRA)</t>
  </si>
  <si>
    <t>LOS VEGA</t>
  </si>
  <si>
    <t>LA PASTORIA</t>
  </si>
  <si>
    <t>CAMARENAS</t>
  </si>
  <si>
    <t>RINCON DEL ALAMO</t>
  </si>
  <si>
    <t>LAS MARIAS</t>
  </si>
  <si>
    <t>HUERTAS EL VALLE (LAS TINAJAS)</t>
  </si>
  <si>
    <t>BUSTILLO [CORRALES]</t>
  </si>
  <si>
    <t>CASA GRANDE</t>
  </si>
  <si>
    <t>LAS BARRANCAS</t>
  </si>
  <si>
    <t>PARAPETOS</t>
  </si>
  <si>
    <t>EL CHUECO</t>
  </si>
  <si>
    <t>LOS VALENCIA</t>
  </si>
  <si>
    <t>LOS CARRASCO</t>
  </si>
  <si>
    <t>LOS VARELA (EL VALLECILLO)</t>
  </si>
  <si>
    <t>LA MULA</t>
  </si>
  <si>
    <t>LOS LOBOS (LA REGINA)</t>
  </si>
  <si>
    <t>EL ASILO</t>
  </si>
  <si>
    <t>COLONIA EL VALLE</t>
  </si>
  <si>
    <t>LA CONSOLIDADA</t>
  </si>
  <si>
    <t>HUERTA SAN RAMON</t>
  </si>
  <si>
    <t>HUERTA SANTA HELENA (LOS QUEVEDO)</t>
  </si>
  <si>
    <t>EL LLANO (OJO PUERCO)</t>
  </si>
  <si>
    <t>MAYNAS</t>
  </si>
  <si>
    <t>LOS MENDOZA (EL AHIJADERO)</t>
  </si>
  <si>
    <t>LA MOJINA</t>
  </si>
  <si>
    <t>LA NOPALERA (OJO PUERCO)</t>
  </si>
  <si>
    <t>LA PALMA (OJO PUERCO)</t>
  </si>
  <si>
    <t>LA PLANTA</t>
  </si>
  <si>
    <t>RANCHO BETANZOS</t>
  </si>
  <si>
    <t>RANCHO DE LOS SOLIS</t>
  </si>
  <si>
    <t>RANCHO EL COMPADRE</t>
  </si>
  <si>
    <t>RANCHO EL DORADO</t>
  </si>
  <si>
    <t>RANCHO LOS ALAMOS</t>
  </si>
  <si>
    <t>RANCHO PEÐA BLANCA</t>
  </si>
  <si>
    <t>EL TARAHUMAR</t>
  </si>
  <si>
    <t>RANCHO SANTIAGO</t>
  </si>
  <si>
    <t>SAN MARCOS</t>
  </si>
  <si>
    <t>SECTOR LAJAS</t>
  </si>
  <si>
    <t>SECTOR MARTIN LOPEZ</t>
  </si>
  <si>
    <t>SECTOR SANTO NIÐO</t>
  </si>
  <si>
    <t>SANTA MARIA [CORRALES]</t>
  </si>
  <si>
    <t>EL DAME</t>
  </si>
  <si>
    <t>LOS VARGAS</t>
  </si>
  <si>
    <t>OJO CARBAJALEÐO</t>
  </si>
  <si>
    <t>HUERTA ADRIANA</t>
  </si>
  <si>
    <t>LOS ANCHONDO</t>
  </si>
  <si>
    <t>EL MENON (RANCHO DE CHUMEL)</t>
  </si>
  <si>
    <t>EL MADROÐO (LAS VARAS)</t>
  </si>
  <si>
    <t>CERROS PRIETOS (EL LITRO)</t>
  </si>
  <si>
    <t>TABLA GRANDE</t>
  </si>
  <si>
    <t>LOS SERNA (TRES POTROS)</t>
  </si>
  <si>
    <t>RANCHO AVINETE</t>
  </si>
  <si>
    <t>POZO LOS SERNA</t>
  </si>
  <si>
    <t>LAS ORIENTALES</t>
  </si>
  <si>
    <t>EL ONCE</t>
  </si>
  <si>
    <t>EL PELON</t>
  </si>
  <si>
    <t>EL ENCANTO</t>
  </si>
  <si>
    <t>EL PUJIDO</t>
  </si>
  <si>
    <t>LAS TORTUGAS DOS</t>
  </si>
  <si>
    <t>LAS VARAS (EL MOYOTAL)</t>
  </si>
  <si>
    <t>EL TINTERO (LA CULEBRA)</t>
  </si>
  <si>
    <t>LA VARILLERA</t>
  </si>
  <si>
    <t>LOS ALMENDROS</t>
  </si>
  <si>
    <t>LAS BOCAS</t>
  </si>
  <si>
    <t>EL GABINETE (SAN JUAN)</t>
  </si>
  <si>
    <t>EL FRAILE</t>
  </si>
  <si>
    <t>HUERTO 501</t>
  </si>
  <si>
    <t>COLONIA CERRO BLANCO</t>
  </si>
  <si>
    <t>VALLE GRANDE</t>
  </si>
  <si>
    <t>EL FLORIDO</t>
  </si>
  <si>
    <t>AGUA CLARA</t>
  </si>
  <si>
    <t>AGUA CHILE</t>
  </si>
  <si>
    <t>AILESUCA</t>
  </si>
  <si>
    <t>ALAMOS DE ARRIETA</t>
  </si>
  <si>
    <t>LOS ALAMOS DE GARCIA</t>
  </si>
  <si>
    <t>LOS ALAMOS DE ARMENDARIZ</t>
  </si>
  <si>
    <t>EL ALAZAN</t>
  </si>
  <si>
    <t>ALICIA</t>
  </si>
  <si>
    <t>EL AMARILLO [GRANJA CUNICULA]</t>
  </si>
  <si>
    <t>LAS ARENOSAS</t>
  </si>
  <si>
    <t>EL BOHEMIO</t>
  </si>
  <si>
    <t>BOQUILLA DEL BUEY</t>
  </si>
  <si>
    <t>EL CARMEN (EL TORO)</t>
  </si>
  <si>
    <t>CHAPULTEPEC (LA CANDELARIA DE ABAJO)</t>
  </si>
  <si>
    <t>EL CHAQUIS</t>
  </si>
  <si>
    <t>CHARCOS DE PIEDRA</t>
  </si>
  <si>
    <t>ESTACION DIAZ (EJIDO SAN LEONARDO)</t>
  </si>
  <si>
    <t>LA ENCANTADA</t>
  </si>
  <si>
    <t>ENCINILLAS</t>
  </si>
  <si>
    <t>LA EPIGMENIA</t>
  </si>
  <si>
    <t>LAS ESCOBAS</t>
  </si>
  <si>
    <t>LOS ESPEJOS</t>
  </si>
  <si>
    <t>FLOREÐO</t>
  </si>
  <si>
    <t>COLONIA FLORES (FLORES)</t>
  </si>
  <si>
    <t>EL GIGANTE</t>
  </si>
  <si>
    <t>LA GRANJA</t>
  </si>
  <si>
    <t>GUADALUPE (LA SIERRITA)</t>
  </si>
  <si>
    <t>HONORATO DE ARRIBA</t>
  </si>
  <si>
    <t>HONORATO DE ABAJO</t>
  </si>
  <si>
    <t>HORCASITAS</t>
  </si>
  <si>
    <t>EL JACAL</t>
  </si>
  <si>
    <t>JORDANEÐO</t>
  </si>
  <si>
    <t>LAGUNA JACO (ALVARO OBREGON)</t>
  </si>
  <si>
    <t>LA LAGUNA DE LAS VACAS (SAN ISIDRO)</t>
  </si>
  <si>
    <t>LAS LAGUNETAS</t>
  </si>
  <si>
    <t>LAREÐO</t>
  </si>
  <si>
    <t>MESTEÐAS</t>
  </si>
  <si>
    <t>LAS MINAS DE BELLA VISTA (LAS MINAS)</t>
  </si>
  <si>
    <t>NORIEGUEÐO</t>
  </si>
  <si>
    <t>ORTEGUEÐO</t>
  </si>
  <si>
    <t>LAS PAILAS</t>
  </si>
  <si>
    <t>LAS PAMPAS</t>
  </si>
  <si>
    <t>PASCUALEÐO</t>
  </si>
  <si>
    <t>PEÐASCOS</t>
  </si>
  <si>
    <t>LAS PEÐITAS</t>
  </si>
  <si>
    <t>PILONCILLO</t>
  </si>
  <si>
    <t>POZO DEL LLANO</t>
  </si>
  <si>
    <t>PRESILLA ALTA (LOS CHIZOS)</t>
  </si>
  <si>
    <t>PROVIDENCIA</t>
  </si>
  <si>
    <t>LOS PUENTES</t>
  </si>
  <si>
    <t>PUERTO DEL CABALLO</t>
  </si>
  <si>
    <t>EL PULPITO</t>
  </si>
  <si>
    <t>EL SIETE (EL COYOTE)</t>
  </si>
  <si>
    <t>LA REDONDA</t>
  </si>
  <si>
    <t>RIO DEL PARRAL (LA NORIA)</t>
  </si>
  <si>
    <t>EL ROSAL (CHAVIRA)</t>
  </si>
  <si>
    <t>SAN ANTONIO DEL MONTE</t>
  </si>
  <si>
    <t>SAN ANTONIO DOS</t>
  </si>
  <si>
    <t>SAN DIEGO</t>
  </si>
  <si>
    <t>LAGUNA SAN FRANCISCO</t>
  </si>
  <si>
    <t>SAN JOSE DEL MILAGRO</t>
  </si>
  <si>
    <t>SAN LUCAS</t>
  </si>
  <si>
    <t>RANCHO SAN MIGUEL</t>
  </si>
  <si>
    <t>SAN ROQUE (ESTABLO SAN MARCOS)</t>
  </si>
  <si>
    <t>SANTA BARBARA (LOS CUATES)</t>
  </si>
  <si>
    <t>SANTA BEATRIZ</t>
  </si>
  <si>
    <t>SANTA MARIA UNO</t>
  </si>
  <si>
    <t>TACUBAYA</t>
  </si>
  <si>
    <t>EL TEPOPOTE</t>
  </si>
  <si>
    <t>EL TRIANGULO</t>
  </si>
  <si>
    <t>VALLE HERMOSO</t>
  </si>
  <si>
    <t>VICTORIA</t>
  </si>
  <si>
    <t>LA VIUDA (EL ARELLANO)</t>
  </si>
  <si>
    <t>SANTA MARGARITA</t>
  </si>
  <si>
    <t>GUADALUPE (EL CHONGUITO)</t>
  </si>
  <si>
    <t>LA TREINTA Y UNO</t>
  </si>
  <si>
    <t>LAGUNA SECA</t>
  </si>
  <si>
    <t>LOS HUACALES</t>
  </si>
  <si>
    <t>EL HOYO</t>
  </si>
  <si>
    <t>EL LLANO DEL MORO (LAGUNA DEL MORO)</t>
  </si>
  <si>
    <t>SECCION HONORATO KILOMETRO CIENTO DIECISIETE</t>
  </si>
  <si>
    <t>PEDRO CALDERON DE LA BARCA (EL RELIZ)</t>
  </si>
  <si>
    <t>EL ROCIO</t>
  </si>
  <si>
    <t>NICARAGUA</t>
  </si>
  <si>
    <t>CERRO SOLO</t>
  </si>
  <si>
    <t>LA SOLEDAD DE LAS PALMAS (LA CHOLE)</t>
  </si>
  <si>
    <t>EL CIMARRON</t>
  </si>
  <si>
    <t>SANTA TERESA (SANTA TERESITA)</t>
  </si>
  <si>
    <t>LA TORTOLA (EL CRIADOR)</t>
  </si>
  <si>
    <t>EL ROBLE</t>
  </si>
  <si>
    <t>LA TERNERA</t>
  </si>
  <si>
    <t>EL MILAGRO DE SAN JOSE</t>
  </si>
  <si>
    <t>EL BARZON</t>
  </si>
  <si>
    <t>EL NORTEÐO</t>
  </si>
  <si>
    <t>GRANJA DOS HERMANOS</t>
  </si>
  <si>
    <t>COREA</t>
  </si>
  <si>
    <t>VALLE VERDE</t>
  </si>
  <si>
    <t>LA CURVA</t>
  </si>
  <si>
    <t>SANTA TERESA (EL GRITO)</t>
  </si>
  <si>
    <t>LA VERDE</t>
  </si>
  <si>
    <t>SAN MARTIN (EL POZO)</t>
  </si>
  <si>
    <t>EL HERRADERO</t>
  </si>
  <si>
    <t>PRESON DE CHIRULO (PRESON DE SAN ANTONIO)</t>
  </si>
  <si>
    <t>LOS ALPES</t>
  </si>
  <si>
    <t>CINCO DE MAYO</t>
  </si>
  <si>
    <t>EL GANADERO</t>
  </si>
  <si>
    <t>RANCHO SAN ISIDRO</t>
  </si>
  <si>
    <t>JULIA MARIA</t>
  </si>
  <si>
    <t>DOCE DE MARZO</t>
  </si>
  <si>
    <t>NIAGARA</t>
  </si>
  <si>
    <t>SAN JOSE DEL FLORIDO</t>
  </si>
  <si>
    <t>GRANJA HERCULES</t>
  </si>
  <si>
    <t>LA LIEBRE</t>
  </si>
  <si>
    <t>JUZYEN (SAN RAMON)</t>
  </si>
  <si>
    <t>LA LILA</t>
  </si>
  <si>
    <t>SAN MARTIN DE LOS ALTOS</t>
  </si>
  <si>
    <t>SANTA MARTHA (LAGUNA DE LAS VACAS)</t>
  </si>
  <si>
    <t>LOS FRANCOS</t>
  </si>
  <si>
    <t>RANCHO CAÐON OBSCURO</t>
  </si>
  <si>
    <t>LAS ALGARCAS</t>
  </si>
  <si>
    <t>ANCON DE LA SOLEDAD</t>
  </si>
  <si>
    <t>BERTHA ALICIA</t>
  </si>
  <si>
    <t>LA CANDELARIA</t>
  </si>
  <si>
    <t>EL CASCO</t>
  </si>
  <si>
    <t>CORDEREÐO</t>
  </si>
  <si>
    <t>CHARCOS HONDOS (CUATRO ESQUINAS)</t>
  </si>
  <si>
    <t>EL DIABLO</t>
  </si>
  <si>
    <t>SAN LORENZO (EL EDEN)</t>
  </si>
  <si>
    <t>LOS FAISANES</t>
  </si>
  <si>
    <t>EL GATUN (SANTA MARTHA)</t>
  </si>
  <si>
    <t>EJIDO GUSTAVO DIAZ ORDAZ</t>
  </si>
  <si>
    <t>EL HUERFANO (LA PASTA)</t>
  </si>
  <si>
    <t>LA ISLETA</t>
  </si>
  <si>
    <t>LA LAGUNA DEL PRIETO (EL CANELO)</t>
  </si>
  <si>
    <t>LA LAGUNA SANCHEZ</t>
  </si>
  <si>
    <t>LOURDES</t>
  </si>
  <si>
    <t>RANCHO NOGALERO</t>
  </si>
  <si>
    <t>EL GATUÐOSO (AGUA PRIETA)</t>
  </si>
  <si>
    <t>EL OCOTILLO</t>
  </si>
  <si>
    <t>GRANJA OFELIA</t>
  </si>
  <si>
    <t>PALMA SOLA</t>
  </si>
  <si>
    <t>LA PARRILLA</t>
  </si>
  <si>
    <t>PEÐA GORDA</t>
  </si>
  <si>
    <t>LAS PELONAS</t>
  </si>
  <si>
    <t>PIEDRAS NEGRAS</t>
  </si>
  <si>
    <t>EL POZO DE VILLA</t>
  </si>
  <si>
    <t>SAN FRANCISCO (SAN PANCHO)</t>
  </si>
  <si>
    <t>SAN JOSE (RANCHO NUEVO)</t>
  </si>
  <si>
    <t>SAN JUAN DE LAS MARAVILLAS</t>
  </si>
  <si>
    <t>RANCHO ARTURO DURAN</t>
  </si>
  <si>
    <t>SANTA TERESITA</t>
  </si>
  <si>
    <t>SIERRA NEGRA</t>
  </si>
  <si>
    <t>LA SIERRITA (MARAVILLAS)</t>
  </si>
  <si>
    <t>TEXCOCO (EL CIENTO CUARENTA)</t>
  </si>
  <si>
    <t>LA URRACA</t>
  </si>
  <si>
    <t>VENUSTIANO CARRANZA</t>
  </si>
  <si>
    <t>DOS DE MAYO</t>
  </si>
  <si>
    <t>AGUA DE MAYO</t>
  </si>
  <si>
    <t>ANEXO A LA ENRAMADA</t>
  </si>
  <si>
    <t>GRANJA BEATRIZ (GRANJA LAS GLORIAS)</t>
  </si>
  <si>
    <t>LAS AGOGO</t>
  </si>
  <si>
    <t>RANCHO SAN CARLOS</t>
  </si>
  <si>
    <t>LOS NOGALES (EL PIONERO)</t>
  </si>
  <si>
    <t>LA JOVERA</t>
  </si>
  <si>
    <t>RANCHO LA ANGUSTIA</t>
  </si>
  <si>
    <t>EL OCARAICO</t>
  </si>
  <si>
    <t>RANCHO PRADERA</t>
  </si>
  <si>
    <t>DOS RIOS</t>
  </si>
  <si>
    <t>EL BERRENDITO</t>
  </si>
  <si>
    <t>EL CAMPEON</t>
  </si>
  <si>
    <t>GRANJA HOGAR</t>
  </si>
  <si>
    <t>GRANJA DIANA</t>
  </si>
  <si>
    <t>GATO NEGRO</t>
  </si>
  <si>
    <t>RANCHO DON CARLOS AGUILAR</t>
  </si>
  <si>
    <t>RANCHO LA LUZ</t>
  </si>
  <si>
    <t>GRANJA MARIA DOLORES</t>
  </si>
  <si>
    <t>MANUEL BERNARDO AGUIRRE</t>
  </si>
  <si>
    <t>LAS BOLAS</t>
  </si>
  <si>
    <t>PEDRO PORTILLO</t>
  </si>
  <si>
    <t>GRANJA ALEXANDRA</t>
  </si>
  <si>
    <t>OJO CALIENTE DE ARRIBA</t>
  </si>
  <si>
    <t>SANTA MARIA DOS</t>
  </si>
  <si>
    <t>RANCHO TRECE DE OCTUBRE (LAS VEGAS)</t>
  </si>
  <si>
    <t>EJIDO EL MOLINO (LAS VIRGINIAS)</t>
  </si>
  <si>
    <t>INDUSTRIAS</t>
  </si>
  <si>
    <t>EX-HACIENDA RIO DEL PARRAL</t>
  </si>
  <si>
    <t>EL SAGRADO</t>
  </si>
  <si>
    <t>SAN MIGUEL (LAS FLORES)</t>
  </si>
  <si>
    <t>EL DIAMANTE</t>
  </si>
  <si>
    <t>CAÐON OSCURO</t>
  </si>
  <si>
    <t>LAS TRES MARGARITAS</t>
  </si>
  <si>
    <t>DORADOS</t>
  </si>
  <si>
    <t>EL DERRAME (SANTA ROSA)</t>
  </si>
  <si>
    <t>LA CERCADA</t>
  </si>
  <si>
    <t>AGUACANA</t>
  </si>
  <si>
    <t>LAS MOTAS</t>
  </si>
  <si>
    <t>LOS TOCAYOS</t>
  </si>
  <si>
    <t>LICENCIADO LOZANO</t>
  </si>
  <si>
    <t>RANCHO EL SANTUARIO</t>
  </si>
  <si>
    <t>INGENIERO HORACIO ESTABILLO</t>
  </si>
  <si>
    <t>EL TULIPAN</t>
  </si>
  <si>
    <t>HUERTA EL BARRANCO</t>
  </si>
  <si>
    <t>ALBERTO</t>
  </si>
  <si>
    <t>LA CONCEPCION (LA CHONA)</t>
  </si>
  <si>
    <t>LA MANGA REDONDA</t>
  </si>
  <si>
    <t>LOS ACOSTA</t>
  </si>
  <si>
    <t>LA AURORA [CORRALES]</t>
  </si>
  <si>
    <t>HUERTA LUISA FERNANDA</t>
  </si>
  <si>
    <t>MANUEL HERNANDEZ</t>
  </si>
  <si>
    <t>BENASKE</t>
  </si>
  <si>
    <t>LA GAVIOTA</t>
  </si>
  <si>
    <t>ZACATOSAS</t>
  </si>
  <si>
    <t>EL ALTAR</t>
  </si>
  <si>
    <t>ALAMOS DE MARTIN</t>
  </si>
  <si>
    <t>EL BILLAR</t>
  </si>
  <si>
    <t>LA CARDENCHOSA</t>
  </si>
  <si>
    <t>DE ARMENDARIZ [CORRALES]</t>
  </si>
  <si>
    <t>LOS CLAVELES</t>
  </si>
  <si>
    <t>DOS DE ABRIL</t>
  </si>
  <si>
    <t>EJIDO DIVISION DEL NORTE</t>
  </si>
  <si>
    <t>ENTRONQUE SAN FERNANDO</t>
  </si>
  <si>
    <t>GRANJA RUMANITA</t>
  </si>
  <si>
    <t>GRANJA DON ANDRES</t>
  </si>
  <si>
    <t>LOS GONZALEZ</t>
  </si>
  <si>
    <t>LA GLORIETA</t>
  </si>
  <si>
    <t>GRANJA MARGARITA</t>
  </si>
  <si>
    <t>GRANJA SAN ISIDRO</t>
  </si>
  <si>
    <t>GRANJA GUADALUPE</t>
  </si>
  <si>
    <t>GRANJA EL REFUGIO</t>
  </si>
  <si>
    <t>EL HOLGUIMEÐO (SAN ANDRES)</t>
  </si>
  <si>
    <t>EL HUNDIDO</t>
  </si>
  <si>
    <t>LAS ISLETAS</t>
  </si>
  <si>
    <t>EL JARILLAL</t>
  </si>
  <si>
    <t>LA JARITA</t>
  </si>
  <si>
    <t>LAS LADERAS</t>
  </si>
  <si>
    <t>LAGUNA COLORADA</t>
  </si>
  <si>
    <t>LA LAZADA</t>
  </si>
  <si>
    <t>LA LOBA</t>
  </si>
  <si>
    <t>EL OCOTILLO DOS (EL POZO)</t>
  </si>
  <si>
    <t>GRANJA PROVIDENCIA</t>
  </si>
  <si>
    <t>LA PERRA</t>
  </si>
  <si>
    <t>RANCHO EL REFUGIO</t>
  </si>
  <si>
    <t>RANCHO GILBERTO TORRES</t>
  </si>
  <si>
    <t>RANCHO LOS CUATES</t>
  </si>
  <si>
    <t>LOMA LINDA [RESTAURANTE]</t>
  </si>
  <si>
    <t>RANCHO EL BISONTE</t>
  </si>
  <si>
    <t>RANCHO ROBELISA</t>
  </si>
  <si>
    <t>ROBELISA</t>
  </si>
  <si>
    <t>RANCHO LOS GONZALEZ</t>
  </si>
  <si>
    <t>GRANJA SANTA ISABEL</t>
  </si>
  <si>
    <t>SANTA ALICIA</t>
  </si>
  <si>
    <t>SANTA CATALINA</t>
  </si>
  <si>
    <t>RANCHO SANTA TERESITA</t>
  </si>
  <si>
    <t>SANTA RITA (DE ABAJO)</t>
  </si>
  <si>
    <t>SANTA ISABEL (LAS ISABELES)</t>
  </si>
  <si>
    <t>SANTA MONICA DE LOS ALAMOS</t>
  </si>
  <si>
    <t>SAN GERONIMO</t>
  </si>
  <si>
    <t>CORPUS CHRISTI</t>
  </si>
  <si>
    <t>RANCHO BRIAN</t>
  </si>
  <si>
    <t>RANCHO ABEL CONTRERAS</t>
  </si>
  <si>
    <t>RANCHO POLO</t>
  </si>
  <si>
    <t>RANCHO CASA DE PIEDRA</t>
  </si>
  <si>
    <t>SAN EDUARDO</t>
  </si>
  <si>
    <t>EL VALLECILLO DE GALINDO</t>
  </si>
  <si>
    <t>HORMIGAS (EL NOVENTA Y DOS)</t>
  </si>
  <si>
    <t>LOS CHIZOS</t>
  </si>
  <si>
    <t>MINA PEÐOLES (MINA EL PROGRESO)</t>
  </si>
  <si>
    <t>EL MIRASOL</t>
  </si>
  <si>
    <t>EL REFUGIO DE LAS PURISIMAS</t>
  </si>
  <si>
    <t>ROSA BLANCA</t>
  </si>
  <si>
    <t>SAN ANTONIO DEL REY</t>
  </si>
  <si>
    <t>EL YUMA</t>
  </si>
  <si>
    <t>RANCHO MARTIN CANO</t>
  </si>
  <si>
    <t>RANCHO HECTOR LUCERO</t>
  </si>
  <si>
    <t>RANCHO JOSE TALAMANTES</t>
  </si>
  <si>
    <t>RANCHO LA HERRADURA</t>
  </si>
  <si>
    <t>RANCHO LA PALMA</t>
  </si>
  <si>
    <t>RANCHO ROBERTO VELO</t>
  </si>
  <si>
    <t>LAS CRIBAS</t>
  </si>
  <si>
    <t>EL BOTECITO</t>
  </si>
  <si>
    <t>EL BECERRO</t>
  </si>
  <si>
    <t>SAN JUAN DE ARRIBA</t>
  </si>
  <si>
    <t>TEXCOCO</t>
  </si>
  <si>
    <t>CUATRO VIENTOS [ESTACION DE BOMBEO]</t>
  </si>
  <si>
    <t>EL SECO</t>
  </si>
  <si>
    <t>RANCHO LOS QUIÐONEZ</t>
  </si>
  <si>
    <t>RANCHO 29</t>
  </si>
  <si>
    <t>RANCHO EL AVESTRUZ</t>
  </si>
  <si>
    <t>SAN ADRIAN</t>
  </si>
  <si>
    <t>LAS PERICAS</t>
  </si>
  <si>
    <t>LA PRINCESA</t>
  </si>
  <si>
    <t>LOS TEMPORALES</t>
  </si>
  <si>
    <t>LOS PANALES</t>
  </si>
  <si>
    <t>SAN VALENTIN [CORRALES]</t>
  </si>
  <si>
    <t>SALGADO [GRUAS Y AGREGADOS]</t>
  </si>
  <si>
    <t>GRANJA SAMANTHA</t>
  </si>
  <si>
    <t>GALEMES</t>
  </si>
  <si>
    <t>LOS DORADOS</t>
  </si>
  <si>
    <t>EL BENDITO</t>
  </si>
  <si>
    <t>LA CACHUMBA</t>
  </si>
  <si>
    <t>LOS NIETO</t>
  </si>
  <si>
    <t>EL FUSTE</t>
  </si>
  <si>
    <t>LOS COCEDORES</t>
  </si>
  <si>
    <t>GRANJA REYES</t>
  </si>
  <si>
    <t>LA PALOMA</t>
  </si>
  <si>
    <t>HERMANOS GUTIERREZ</t>
  </si>
  <si>
    <t>GRANJA LOS NIETO</t>
  </si>
  <si>
    <t>GRANJA ELSA PATRICIA</t>
  </si>
  <si>
    <t>GRANJA CUATRO HERMANOS</t>
  </si>
  <si>
    <t>PRADERAS DOS</t>
  </si>
  <si>
    <t>HERMANOS RAMOS</t>
  </si>
  <si>
    <t>EL TEMPORAL (LA SOLEDAD)</t>
  </si>
  <si>
    <t>BASONEACHI</t>
  </si>
  <si>
    <t>GUACAREACHI</t>
  </si>
  <si>
    <t>EL BACOCHI</t>
  </si>
  <si>
    <t>LA MATIANA</t>
  </si>
  <si>
    <t>RANCHERIA DE MURICHIQUE</t>
  </si>
  <si>
    <t>OCORARE DE BAQUEACHI</t>
  </si>
  <si>
    <t>OJOS AZULES (LA MAQUINA)</t>
  </si>
  <si>
    <t>RANCHO SANTA ROSA</t>
  </si>
  <si>
    <t>RANCHERIA TUCHEACHI</t>
  </si>
  <si>
    <t>EL YESO</t>
  </si>
  <si>
    <t>NOROGACHI DE MAMORACHI</t>
  </si>
  <si>
    <t>OCORARE DE MAGUILLACHI (EL PEÐASCO)</t>
  </si>
  <si>
    <t>CIENEGA COLORADA (LA CIENEGA REDONDA)</t>
  </si>
  <si>
    <t>CHINALEACHI</t>
  </si>
  <si>
    <t>PEÐASCO ALTO</t>
  </si>
  <si>
    <t>ZAPAREACHI</t>
  </si>
  <si>
    <t>EL PINO BOLUDO</t>
  </si>
  <si>
    <t>EGOCHI</t>
  </si>
  <si>
    <t>SICUCHI</t>
  </si>
  <si>
    <t>TEQUICHI</t>
  </si>
  <si>
    <t>PARAJE EL SALTO</t>
  </si>
  <si>
    <t>HUITOCHI (HUETOCHI)</t>
  </si>
  <si>
    <t>NACARURI (NACARUCHI)</t>
  </si>
  <si>
    <t>SAHUARARE</t>
  </si>
  <si>
    <t>CASAS BLANCAS (CHALACA CASA BLANCA)</t>
  </si>
  <si>
    <t>PAPIGOCHI</t>
  </si>
  <si>
    <t>RICUBINA</t>
  </si>
  <si>
    <t>CONCHO PILAR</t>
  </si>
  <si>
    <t>BAPOREACHI DE ABAJO</t>
  </si>
  <si>
    <t>BOQUIMOBA (PARAJE BOQUIMOBA)</t>
  </si>
  <si>
    <t>QUITARRIA</t>
  </si>
  <si>
    <t>CHURUG▄ICHI</t>
  </si>
  <si>
    <t>CHUPACHI</t>
  </si>
  <si>
    <t>MESA MIQUELA</t>
  </si>
  <si>
    <t>BANDERACHI (BANDERA)</t>
  </si>
  <si>
    <t>REJATARE</t>
  </si>
  <si>
    <t>CAHUICHIQUI</t>
  </si>
  <si>
    <t>SITANAPUCHI</t>
  </si>
  <si>
    <t>ROMIGACHI (ROMARACHI)</t>
  </si>
  <si>
    <t>NAGUAG▄IRACHI</t>
  </si>
  <si>
    <t>AQUICHI (HUICHOCHI)</t>
  </si>
  <si>
    <t>MESA DE NARARACHI</t>
  </si>
  <si>
    <t>BATELOMACHI</t>
  </si>
  <si>
    <t>SATERARE</t>
  </si>
  <si>
    <t>RACORARE (RACORACHI)</t>
  </si>
  <si>
    <t>SAHUARARE (EL TEJABAN)</t>
  </si>
  <si>
    <t>EL BAJICHI (PUERTO BAJICHI)</t>
  </si>
  <si>
    <t>BAJIO DEL LARGO (BAJIO DEL CONSUELO)</t>
  </si>
  <si>
    <t>BASACHICHI</t>
  </si>
  <si>
    <t>CHARCOS AZULES</t>
  </si>
  <si>
    <t>CHICOYACHI</t>
  </si>
  <si>
    <t>GUARURACHI</t>
  </si>
  <si>
    <t>LA LUCIA</t>
  </si>
  <si>
    <t>MESA DE LOS SAENZ</t>
  </si>
  <si>
    <t>PARAJE RANCHO VIEJO</t>
  </si>
  <si>
    <t>PASIGOCHITO</t>
  </si>
  <si>
    <t>RANCHERIA BABUCHIQUE</t>
  </si>
  <si>
    <t>RANCHERIA LOS SABINOS</t>
  </si>
  <si>
    <t>EL SABINO</t>
  </si>
  <si>
    <t>G▄ECHOCHI</t>
  </si>
  <si>
    <t>SOGUARACHI</t>
  </si>
  <si>
    <t>TABACOTE</t>
  </si>
  <si>
    <t>TACUBA DE ABAJO</t>
  </si>
  <si>
    <t>TACUBA DE ARRIBA</t>
  </si>
  <si>
    <t>TEQUEACHI</t>
  </si>
  <si>
    <t>VARELA (EL MUDITO)</t>
  </si>
  <si>
    <t>BASAGUE</t>
  </si>
  <si>
    <t>NAPIGUACHI</t>
  </si>
  <si>
    <t>ARROYO COLORADO</t>
  </si>
  <si>
    <t>PARAJE EL OJITO</t>
  </si>
  <si>
    <t>PIEDRAS PINTAS</t>
  </si>
  <si>
    <t>LA MESA DE GUACHOCHI</t>
  </si>
  <si>
    <t>BLANCO</t>
  </si>
  <si>
    <t>PARAJE TEMOCHI</t>
  </si>
  <si>
    <t>PARAJE ARROYO DEL AGUA</t>
  </si>
  <si>
    <t>RANCHO CARLOS</t>
  </si>
  <si>
    <t>EL LOBO</t>
  </si>
  <si>
    <t>PARAJE CAHUICHIQUE</t>
  </si>
  <si>
    <t>PARAJE EL AGUAJE</t>
  </si>
  <si>
    <t>MELOCHI</t>
  </si>
  <si>
    <t>G▄ICHAGOYNA</t>
  </si>
  <si>
    <t>GUAGEACHI</t>
  </si>
  <si>
    <t>NOROGACHITO (NOROGACHI)</t>
  </si>
  <si>
    <t>RANCHO LA CRUZ</t>
  </si>
  <si>
    <t>LOS TABACOTES</t>
  </si>
  <si>
    <t>TEGOCHI</t>
  </si>
  <si>
    <t>CHUPECHI</t>
  </si>
  <si>
    <t>BOQUILLA</t>
  </si>
  <si>
    <t>SICUCHIQUI</t>
  </si>
  <si>
    <t>AJOLICHI</t>
  </si>
  <si>
    <t>LA BATEA</t>
  </si>
  <si>
    <t>RANCHO FAUSTINO</t>
  </si>
  <si>
    <t>ROHUICHI</t>
  </si>
  <si>
    <t>GASATARE</t>
  </si>
  <si>
    <t>GUANAJUATO</t>
  </si>
  <si>
    <t>CHIMOHUIRACHI</t>
  </si>
  <si>
    <t>MISURACHI</t>
  </si>
  <si>
    <t>HUEREACHI</t>
  </si>
  <si>
    <t>SAHUARORE</t>
  </si>
  <si>
    <t>RIQUEACHI</t>
  </si>
  <si>
    <t>RECOHUARORE</t>
  </si>
  <si>
    <t>CHIPAHUICHI</t>
  </si>
  <si>
    <t>MALICHACHI</t>
  </si>
  <si>
    <t>HUAJOCHI</t>
  </si>
  <si>
    <t>RICHOHUARARE</t>
  </si>
  <si>
    <t>BACASORARE</t>
  </si>
  <si>
    <t>LAS PALMILLAS</t>
  </si>
  <si>
    <t>PUERTO BAJITO</t>
  </si>
  <si>
    <t>RANCHO DE JESUS MANUEL CORNELIO</t>
  </si>
  <si>
    <t>RANCHO DE MANUELA MARTINEZ</t>
  </si>
  <si>
    <t>RANCHO DE TIMOTEO CORNELIO</t>
  </si>
  <si>
    <t>SASINACHI</t>
  </si>
  <si>
    <t>SATEHUERACHI</t>
  </si>
  <si>
    <t>REGERSOCHI</t>
  </si>
  <si>
    <t>PIEDRA CAIDA</t>
  </si>
  <si>
    <t>EL ARROYO DEL AGUAJE</t>
  </si>
  <si>
    <t>ARROYO LA CAMPANA</t>
  </si>
  <si>
    <t>ASABICHI</t>
  </si>
  <si>
    <t>BAPOREACHI DE ARRIBA</t>
  </si>
  <si>
    <t>RANCHO LA BETANIA</t>
  </si>
  <si>
    <t>COHERACHI</t>
  </si>
  <si>
    <t>EL COLORADO</t>
  </si>
  <si>
    <t>CORDONES DE SAN JUAN</t>
  </si>
  <si>
    <t>LA CUEVA (SALABICHI)</t>
  </si>
  <si>
    <t>RANCHERIA CUEVA PINTA</t>
  </si>
  <si>
    <t>CHUBEACHI</t>
  </si>
  <si>
    <t>LA GALERA</t>
  </si>
  <si>
    <t>LOMAS DEL CORPO</t>
  </si>
  <si>
    <t>MESA DEL AEROPUERTO</t>
  </si>
  <si>
    <t>MESA DE ROSALIA</t>
  </si>
  <si>
    <t>MONTERREY</t>
  </si>
  <si>
    <t>MURICHIQUE</t>
  </si>
  <si>
    <t>PARAJE PACHERA (PACHERA)</t>
  </si>
  <si>
    <t>RAPICHIQUE</t>
  </si>
  <si>
    <t>RANCHO DE ORDOÐEZ</t>
  </si>
  <si>
    <t>RANCHO LOS PINOS</t>
  </si>
  <si>
    <t>RANCHO DE REYDESEL (TACUBA)</t>
  </si>
  <si>
    <t>URUCHACHI</t>
  </si>
  <si>
    <t>RANCHERIA BETEBACHI</t>
  </si>
  <si>
    <t>PUERTO DE SIXTO</t>
  </si>
  <si>
    <t>NACARURI</t>
  </si>
  <si>
    <t>YEPO (HUEPO)</t>
  </si>
  <si>
    <t>HUICHOREACHI</t>
  </si>
  <si>
    <t>RANCHO DOLORES</t>
  </si>
  <si>
    <t>LA LAGUNA (PARAJE DE LA LAGUNA SECA)</t>
  </si>
  <si>
    <t>SIMUREACHI</t>
  </si>
  <si>
    <t>EL MANZANO (LA MANZANA)</t>
  </si>
  <si>
    <t>PARAJE LA MORA</t>
  </si>
  <si>
    <t>CERRO LA CULEBRA</t>
  </si>
  <si>
    <t>GOMICHI</t>
  </si>
  <si>
    <t>HUACHARACHI</t>
  </si>
  <si>
    <t>LASEACHI</t>
  </si>
  <si>
    <t>MATEORARE</t>
  </si>
  <si>
    <t>PECHI</t>
  </si>
  <si>
    <t>RAWIWARACHI</t>
  </si>
  <si>
    <t>RECOTARACHI</t>
  </si>
  <si>
    <t>RETESURI</t>
  </si>
  <si>
    <t>REPUCHI</t>
  </si>
  <si>
    <t>RIPAGACHI</t>
  </si>
  <si>
    <t>SANTA URSULA</t>
  </si>
  <si>
    <t>USIRARE</t>
  </si>
  <si>
    <t>MESA DEL OJITO (MESA DEL TERRERO)</t>
  </si>
  <si>
    <t>HUERTA LA FE</t>
  </si>
  <si>
    <t>HUERTA EL TERRERO</t>
  </si>
  <si>
    <t>HUERTAS BUENAVISTA</t>
  </si>
  <si>
    <t>LA MESA DEL BORREGO</t>
  </si>
  <si>
    <t>TABACOTES</t>
  </si>
  <si>
    <t>LOS CHAVEZ</t>
  </si>
  <si>
    <t>EL CAMPO</t>
  </si>
  <si>
    <t>RARIMUCHI (TORRIMUCHI)</t>
  </si>
  <si>
    <t>GUECHORICHI</t>
  </si>
  <si>
    <t>SAWEKE</t>
  </si>
  <si>
    <t>RANCHO EL ROSAL</t>
  </si>
  <si>
    <t>EL MANZANO (AHUEACHI)</t>
  </si>
  <si>
    <t>OKIVO</t>
  </si>
  <si>
    <t>HUREINA</t>
  </si>
  <si>
    <t>BASIHUIRIACHI</t>
  </si>
  <si>
    <t>RECOMICHI</t>
  </si>
  <si>
    <t>HUERACHI</t>
  </si>
  <si>
    <t>AHUECHERARE</t>
  </si>
  <si>
    <t>WISOCHI</t>
  </si>
  <si>
    <t>LA PUERTA NEGRA</t>
  </si>
  <si>
    <t>COLONIA ANCHONDO</t>
  </si>
  <si>
    <t>NINGUNO [CORRALES]</t>
  </si>
  <si>
    <t>LOS CHALES</t>
  </si>
  <si>
    <t>DOLORES GAVILAN</t>
  </si>
  <si>
    <t>EJIDO HEROINA</t>
  </si>
  <si>
    <t>EJIDO IGNACIO ZARAGOZA (EL WILLY)</t>
  </si>
  <si>
    <t>JUAN MATA ORTIZ (PEARSON)</t>
  </si>
  <si>
    <t>RANCHO LA MORA (LA MORITA)</t>
  </si>
  <si>
    <t>OJOS DE PRATT</t>
  </si>
  <si>
    <t>RANCHO QUEBALE</t>
  </si>
  <si>
    <t>LAS MALLAS (LA FURIA)</t>
  </si>
  <si>
    <t>EJIDO VICENTE GUERRERO (VALLE SECO)</t>
  </si>
  <si>
    <t>EJIDO HERNANDEZ (JOBALES)</t>
  </si>
  <si>
    <t>PROFESOR GRACIANO SANCHEZ</t>
  </si>
  <si>
    <t>HACIENDA OJO DE RAMOS</t>
  </si>
  <si>
    <t>TAPIECITAS</t>
  </si>
  <si>
    <t>LLANO LARGO</t>
  </si>
  <si>
    <t>AGUA SALADA (LA SALADA)</t>
  </si>
  <si>
    <t>EL COCONITO</t>
  </si>
  <si>
    <t>MESA DE LA AVENA</t>
  </si>
  <si>
    <t>STROVEN (STROBER)</t>
  </si>
  <si>
    <t>RANCHO EL ALAMITO</t>
  </si>
  <si>
    <t>LLANO DE LOS CRISTIANOS</t>
  </si>
  <si>
    <t>EL TEJON</t>
  </si>
  <si>
    <t>KILOMETRO EL VEINTICUATRO</t>
  </si>
  <si>
    <t>EL RUCIO</t>
  </si>
  <si>
    <t>JAIME</t>
  </si>
  <si>
    <t>LOS NIELSEN (LA TINAJA)</t>
  </si>
  <si>
    <t>EL OJO</t>
  </si>
  <si>
    <t>EL QUEMADO</t>
  </si>
  <si>
    <t>LA SAL</t>
  </si>
  <si>
    <t>RANCHO SAN JOSE (HUERTAS JONES)</t>
  </si>
  <si>
    <t>EL TERRACEÐO</t>
  </si>
  <si>
    <t>EL SAUQUITO</t>
  </si>
  <si>
    <t>HUERTA LA CADENA</t>
  </si>
  <si>
    <t>OJO VARELEÐO</t>
  </si>
  <si>
    <t>PEÐA VERDE</t>
  </si>
  <si>
    <t>LA TURBINA</t>
  </si>
  <si>
    <t>SAN ANTONIO (LA VINATA)</t>
  </si>
  <si>
    <t>PRESON EL CAJON</t>
  </si>
  <si>
    <t>LOS POTREROS DE PIEDRA (RANCHO DE ENMEDIO)</t>
  </si>
  <si>
    <t>SANDOVAL</t>
  </si>
  <si>
    <t>ALMEIDAS</t>
  </si>
  <si>
    <t>LA CIENEGA DEL NORTE</t>
  </si>
  <si>
    <t>LOS VALLECITOS</t>
  </si>
  <si>
    <t>EL PARQUE</t>
  </si>
  <si>
    <t>CAMBIO DE ALAMOS</t>
  </si>
  <si>
    <t>PALANGANAS</t>
  </si>
  <si>
    <t>LA MESA (RANCHERIA)</t>
  </si>
  <si>
    <t>RANCHO EL OCHO</t>
  </si>
  <si>
    <t>CAMPO NUEVO</t>
  </si>
  <si>
    <t>RANCHO EL ALACRAN</t>
  </si>
  <si>
    <t>RANCHO AGUILA REAL</t>
  </si>
  <si>
    <t>LOS MARQUEZ</t>
  </si>
  <si>
    <t>CORTE COLORADO</t>
  </si>
  <si>
    <t>EL PERDIDO</t>
  </si>
  <si>
    <t>JUICLE</t>
  </si>
  <si>
    <t>EJIDO LAS PLAYAS (BAJIO DE LA SAL)</t>
  </si>
  <si>
    <t>EL ESCALEREADO</t>
  </si>
  <si>
    <t>ARCO IRIS</t>
  </si>
  <si>
    <t>LA CABAÐA</t>
  </si>
  <si>
    <t>SAN JOSE [CORRALES]</t>
  </si>
  <si>
    <t>CORDOVA [CORRALES]</t>
  </si>
  <si>
    <t>LA CANTERA</t>
  </si>
  <si>
    <t>LAS CAROLINAS DOS</t>
  </si>
  <si>
    <t>LA CALIFORNIA</t>
  </si>
  <si>
    <t>HUERTA LAS CUEVITAS</t>
  </si>
  <si>
    <t>CUESTA DE HAMBRE</t>
  </si>
  <si>
    <t>EL CAÐON</t>
  </si>
  <si>
    <t>LOS DELGADO</t>
  </si>
  <si>
    <t>DA CALL (DANA CALL)</t>
  </si>
  <si>
    <t>EL ESCALON</t>
  </si>
  <si>
    <t>GRUPO LOS VEINTICUATRO (LOTE NUEVE)</t>
  </si>
  <si>
    <t>HERMANOS FLORES</t>
  </si>
  <si>
    <t>HUERTAS LA CADENA</t>
  </si>
  <si>
    <t>HUACUCOS</t>
  </si>
  <si>
    <t>HUERTA LA CAROLINA</t>
  </si>
  <si>
    <t>HUERTA LA ULTIMA</t>
  </si>
  <si>
    <t>HACIENDA EL REFUGIO</t>
  </si>
  <si>
    <t>JR BACA</t>
  </si>
  <si>
    <t>JBT (LA MESA)</t>
  </si>
  <si>
    <t>LA J</t>
  </si>
  <si>
    <t>LEONA VICARIO</t>
  </si>
  <si>
    <t>LA MORA</t>
  </si>
  <si>
    <t>LAS MARRANERAS (LA GRANJA)</t>
  </si>
  <si>
    <t>LAS MOCTEZUMAS</t>
  </si>
  <si>
    <t>MALVERDE</t>
  </si>
  <si>
    <t>LAS MARGARAS</t>
  </si>
  <si>
    <t>LAS MARRANERAS</t>
  </si>
  <si>
    <t>LA MICHA</t>
  </si>
  <si>
    <t>PRIMERA VISTA</t>
  </si>
  <si>
    <t>EL PITAHAYO</t>
  </si>
  <si>
    <t>EL PIVOTE</t>
  </si>
  <si>
    <t>LOMAS DE POLEO</t>
  </si>
  <si>
    <t>EL REFUGIO (CORRALITOS)</t>
  </si>
  <si>
    <t>RANCHO MAVACO</t>
  </si>
  <si>
    <t>SAN JOSE DEL SUR</t>
  </si>
  <si>
    <t>LOS PITAHAYOS</t>
  </si>
  <si>
    <t>LA NIÐA</t>
  </si>
  <si>
    <t>SANTA MAGDALENA</t>
  </si>
  <si>
    <t>RANCHO VEGA</t>
  </si>
  <si>
    <t>EL SUEÐO</t>
  </si>
  <si>
    <t>EL SUEÐO DOS</t>
  </si>
  <si>
    <t>EL SUEÐO II</t>
  </si>
  <si>
    <t>SAN FRANCISCO DE RAMOS (EL MILAGRO)</t>
  </si>
  <si>
    <t>EL SEGUNDO NORTE</t>
  </si>
  <si>
    <t>EL TIO PANCHO</t>
  </si>
  <si>
    <t>LAS TINAJAS DE SAN FRANCISCO</t>
  </si>
  <si>
    <t>EL VIVERO</t>
  </si>
  <si>
    <t>EL WECO</t>
  </si>
  <si>
    <t>VIVERO DUBLAN</t>
  </si>
  <si>
    <t>RANCHO DE ANTONIO MARTINEZ</t>
  </si>
  <si>
    <t>RANCHO DE MARIO MARTINEZ</t>
  </si>
  <si>
    <t>VIVERO LA CURVA (DURAZNOS LA CURVA)</t>
  </si>
  <si>
    <t>CHIMORIS</t>
  </si>
  <si>
    <t>BARRIO EL ADOBE</t>
  </si>
  <si>
    <t>EL BONITO</t>
  </si>
  <si>
    <t>LA CASCADITA</t>
  </si>
  <si>
    <t>CIELO VISTA</t>
  </si>
  <si>
    <t>HUERTA LOS PEPES</t>
  </si>
  <si>
    <t>LOS LADRONES</t>
  </si>
  <si>
    <t>RANCHO SAN JORGE</t>
  </si>
  <si>
    <t>RANCHO CUAUHTEMOC</t>
  </si>
  <si>
    <t>RANCHO LOS TECOLOTES</t>
  </si>
  <si>
    <t>LAS POMPAS</t>
  </si>
  <si>
    <t>EL TAPADITO</t>
  </si>
  <si>
    <t>EL VIEJITO</t>
  </si>
  <si>
    <t>RANCHO EL DOMINO</t>
  </si>
  <si>
    <t>RANCHO AVENTURA SPLASH</t>
  </si>
  <si>
    <t>RANCHO OJOCALIENTE</t>
  </si>
  <si>
    <t>EL PATRON</t>
  </si>
  <si>
    <t>LA MELVA</t>
  </si>
  <si>
    <t>EL MATADERO</t>
  </si>
  <si>
    <t>EL VENADO (JAY WETTEN)</t>
  </si>
  <si>
    <t>RANCHO LA MINA</t>
  </si>
  <si>
    <t>RANCHO EL RETIRO BOWMAN</t>
  </si>
  <si>
    <t>EL BUKAR</t>
  </si>
  <si>
    <t>RANCHO PEDRO GONZALEZ</t>
  </si>
  <si>
    <t>RANCHO RUINAS CONVENTO (R Y R)</t>
  </si>
  <si>
    <t>RANCHO MYM</t>
  </si>
  <si>
    <t>CABAÐA LA ESCONDIDA</t>
  </si>
  <si>
    <t>CABAÐA LA ESPERANZA</t>
  </si>
  <si>
    <t>RANCHO LA YARDA</t>
  </si>
  <si>
    <t>RANCHO EL ARIZONA</t>
  </si>
  <si>
    <t>RANCHO SAUCITO CHIHUAHUA</t>
  </si>
  <si>
    <t>ESPAÐA (BARRIO ESPAÐA)</t>
  </si>
  <si>
    <t>COLONIA BENITO JUAREZ (LA LOMA DE LA CRUZ)</t>
  </si>
  <si>
    <t>LA BONITA (BARRANCO BLANCO)</t>
  </si>
  <si>
    <t>EX-HACIENDA BUENAVISTA</t>
  </si>
  <si>
    <t>LA CIENEGUILLA (EL POZO)</t>
  </si>
  <si>
    <t>CONQUISTA AGRARIA</t>
  </si>
  <si>
    <t>LAGUNA LA ESTACADA (LA LAGUNA)</t>
  </si>
  <si>
    <t>GUADALUPE DE BAGUES</t>
  </si>
  <si>
    <t>ITURRALDE (EL ORIENTE)</t>
  </si>
  <si>
    <t>EL MARTILEDO (MARTILEÐO)</t>
  </si>
  <si>
    <t>PALOS ALTOS</t>
  </si>
  <si>
    <t>ZACAZONAPAN</t>
  </si>
  <si>
    <t>RANCHO ALEGRE (EJIDO LA CONCEPCION)</t>
  </si>
  <si>
    <t>TATACA</t>
  </si>
  <si>
    <t>LA NORIA (TRACY)</t>
  </si>
  <si>
    <t>AGUA HEDIONDA</t>
  </si>
  <si>
    <t>GUAJOLOTES</t>
  </si>
  <si>
    <t>LA GRANJITA</t>
  </si>
  <si>
    <t>EL ROSARIO (EL PAPALOTE)</t>
  </si>
  <si>
    <t>LOS VALLES (LA EVILLA)</t>
  </si>
  <si>
    <t>EL DIECISEIS</t>
  </si>
  <si>
    <t>EX-HACIENDA EMILIANO ZAPATA</t>
  </si>
  <si>
    <t>EL PAPALOTE (SAN FRANCISCO)</t>
  </si>
  <si>
    <t>LAS PILAS (EJIDO TATACA Y SAN ANDRES)</t>
  </si>
  <si>
    <t>LA CIENEGA DE TORRES</t>
  </si>
  <si>
    <t>OJO BLANCO</t>
  </si>
  <si>
    <t>SAN ANTONIO DEL POTRERO</t>
  </si>
  <si>
    <t>LA BOQUILLA DE CARO</t>
  </si>
  <si>
    <t>EL CULANTRILLO</t>
  </si>
  <si>
    <t>LA FINCA</t>
  </si>
  <si>
    <t>AGUA PRIETA (BLOQUES)</t>
  </si>
  <si>
    <t>PALO CHINO (EL VERGEL)</t>
  </si>
  <si>
    <t>POMAS (LA ZARCA)</t>
  </si>
  <si>
    <t>EL ALTO DE LAS JARILLAS</t>
  </si>
  <si>
    <t>LAS BABISAS</t>
  </si>
  <si>
    <t>LA BODEGA</t>
  </si>
  <si>
    <t>LA GALLARETA</t>
  </si>
  <si>
    <t>LAS GARDENIAS</t>
  </si>
  <si>
    <t>LA NORIA DE JUAREZ</t>
  </si>
  <si>
    <t>RANCHO LA BARRITA</t>
  </si>
  <si>
    <t>RANCHO DON TRANKIS (RANCHO NUEVO)</t>
  </si>
  <si>
    <t>RANCHO LA MORA</t>
  </si>
  <si>
    <t>SANTA MATILDE (RANCHO NUEVO)</t>
  </si>
  <si>
    <t>LAS COLCHITAS (LAS LIGAS)</t>
  </si>
  <si>
    <t>RANCHO TRACY</t>
  </si>
  <si>
    <t>AGUA ZARCA (CHARCO DE LA YEGUA)</t>
  </si>
  <si>
    <t>EL ALAMO (EJIDO CAÐON DE BARRERA)</t>
  </si>
  <si>
    <t>ALTO DEL PUERTO</t>
  </si>
  <si>
    <t>LA BAMBA</t>
  </si>
  <si>
    <t>LA BAMBITA</t>
  </si>
  <si>
    <t>BARRANCO AZUL</t>
  </si>
  <si>
    <t>BEJARANO</t>
  </si>
  <si>
    <t>LA BONITA</t>
  </si>
  <si>
    <t>LA BOQUILLA DE QUIÐONES</t>
  </si>
  <si>
    <t>EL CARRIZO (OJO DEL CARRIZO)</t>
  </si>
  <si>
    <t>LOS COLORADOS</t>
  </si>
  <si>
    <t>LA VIRGEN (COYAMITO)</t>
  </si>
  <si>
    <t>EL CUATRALDO</t>
  </si>
  <si>
    <t>LA CUESTA DE MUÐIZ</t>
  </si>
  <si>
    <t>CHILICOTE</t>
  </si>
  <si>
    <t>LOS GOLPES</t>
  </si>
  <si>
    <t>LA RINCONADA</t>
  </si>
  <si>
    <t>EL MURCIELAGO</t>
  </si>
  <si>
    <t>NORIAS NUEVAS</t>
  </si>
  <si>
    <t>LA NUEVA ESPERANZA (CELAYA)</t>
  </si>
  <si>
    <t>PACHECO</t>
  </si>
  <si>
    <t>LAS PAREDES</t>
  </si>
  <si>
    <t>PUERTO DEL VADO</t>
  </si>
  <si>
    <t>EL QUEMADO (EL ALAMO QUEMADO)</t>
  </si>
  <si>
    <t>EL ROMULO</t>
  </si>
  <si>
    <t>SAN DIONISIO</t>
  </si>
  <si>
    <t>LOS TANQUECITOS</t>
  </si>
  <si>
    <t>TINAJA VERDE</t>
  </si>
  <si>
    <t>EL TORDILLO</t>
  </si>
  <si>
    <t>TOSESIHUA</t>
  </si>
  <si>
    <t>EL TRES (POZO SALADO)</t>
  </si>
  <si>
    <t>FRANCISCO I. PORTILLO (LAS VIGAS)</t>
  </si>
  <si>
    <t>LA YEGUA (EL CHARCO)</t>
  </si>
  <si>
    <t>LA LAGRIMA</t>
  </si>
  <si>
    <t>PEÐA ROJA</t>
  </si>
  <si>
    <t>LOS IBARRA (TIBURCIO)</t>
  </si>
  <si>
    <t>LA SAUCEDA</t>
  </si>
  <si>
    <t>LAS VIGUITAS</t>
  </si>
  <si>
    <t>EL JIM BRACK</t>
  </si>
  <si>
    <t>DOS HERMANOS (EL JOHN)</t>
  </si>
  <si>
    <t>GALILEA (TINAJA VERDE)</t>
  </si>
  <si>
    <t>BONANZA</t>
  </si>
  <si>
    <t>ALPINE</t>
  </si>
  <si>
    <t>LA CEPA</t>
  </si>
  <si>
    <t>EL CERRO DE CARREON</t>
  </si>
  <si>
    <t>LOMITA BLANCA (EL PILONCILLO)</t>
  </si>
  <si>
    <t>LA BOQUILLA DE PEREZ</t>
  </si>
  <si>
    <t>LA MOLINA</t>
  </si>
  <si>
    <t>LA GUARIDA (EL TONY)</t>
  </si>
  <si>
    <t>LA NORIA (SAN PEDRO)</t>
  </si>
  <si>
    <t>EL PANDO</t>
  </si>
  <si>
    <t>AGUA NUEVA</t>
  </si>
  <si>
    <t>EL CASTILLO</t>
  </si>
  <si>
    <t>LA ROMULA</t>
  </si>
  <si>
    <t>LA PORREÐA</t>
  </si>
  <si>
    <t>EL POLLO</t>
  </si>
  <si>
    <t>LA ARMONIA (EL CHILICOTE)</t>
  </si>
  <si>
    <t>LA BOQUILLITA</t>
  </si>
  <si>
    <t>LAS CHAPARROSAS</t>
  </si>
  <si>
    <t>LAS HERRADURAS</t>
  </si>
  <si>
    <t>LAS PALMITAS (LAS PALMAS)</t>
  </si>
  <si>
    <t>LA PELEA</t>
  </si>
  <si>
    <t>SANTO NIÐO (SANTILLAN)</t>
  </si>
  <si>
    <t>LOS VAQUEROS</t>
  </si>
  <si>
    <t>EL YERBOSO</t>
  </si>
  <si>
    <t>LA CRUZ (ACEBUCHE)</t>
  </si>
  <si>
    <t>EL ALEGRE</t>
  </si>
  <si>
    <t>EL PARADERO</t>
  </si>
  <si>
    <t>CERRO CHINO (LOS TAJOS)</t>
  </si>
  <si>
    <t>EL GOMEÐO</t>
  </si>
  <si>
    <t>COYAMITO</t>
  </si>
  <si>
    <t>BOQUILLA DE QUIÐONES DE ABAJO</t>
  </si>
  <si>
    <t>LA PARRITA (SAN JUAN)</t>
  </si>
  <si>
    <t>EL APALOOSA</t>
  </si>
  <si>
    <t>EL YUNQUE</t>
  </si>
  <si>
    <t>LOS PANCHOS</t>
  </si>
  <si>
    <t>AGUA DE ELIAS</t>
  </si>
  <si>
    <t>EL MARLBORO</t>
  </si>
  <si>
    <t>EL ZOPILOTE</t>
  </si>
  <si>
    <t>AGUA DEL POSTE</t>
  </si>
  <si>
    <t>ABILINE</t>
  </si>
  <si>
    <t>EL FORTIN II</t>
  </si>
  <si>
    <t>EL DOCE</t>
  </si>
  <si>
    <t>LOS MANANTIALES</t>
  </si>
  <si>
    <t>EL ENMIR</t>
  </si>
  <si>
    <t>LA PRESITA</t>
  </si>
  <si>
    <t>EL SAN LUIS</t>
  </si>
  <si>
    <t>EL TEPEYAC</t>
  </si>
  <si>
    <t>EL VALENTIN</t>
  </si>
  <si>
    <t>LA AZUCENA</t>
  </si>
  <si>
    <t>LAS GORDAS (EL ACEBUCHE)</t>
  </si>
  <si>
    <t>NUEVE MILLAS</t>
  </si>
  <si>
    <t>EL AGRILLAL</t>
  </si>
  <si>
    <t>LA AVISPA</t>
  </si>
  <si>
    <t>EL CUATRO (EL GORDO)</t>
  </si>
  <si>
    <t>EL MATASAGUAS</t>
  </si>
  <si>
    <t>LA MONIA</t>
  </si>
  <si>
    <t>LA RUIDOSA</t>
  </si>
  <si>
    <t>COPLAMAR</t>
  </si>
  <si>
    <t>LAS TUZAS</t>
  </si>
  <si>
    <t>TRES LAGUNAS</t>
  </si>
  <si>
    <t>YUMA</t>
  </si>
  <si>
    <t>EL SACRIFICIO (CASAS DE PIEDRA)</t>
  </si>
  <si>
    <t>SANTA REGINA</t>
  </si>
  <si>
    <t>EL MALPAIS (LA ENCARNACION)</t>
  </si>
  <si>
    <t>COTORRAS</t>
  </si>
  <si>
    <t>EL CHAPO</t>
  </si>
  <si>
    <t>EL NUEVO</t>
  </si>
  <si>
    <t>EL RANCHITO DE PANA (LA RUEDA)</t>
  </si>
  <si>
    <t>EL YESITO</t>
  </si>
  <si>
    <t>CARABAÐUELAS</t>
  </si>
  <si>
    <t>LOS ALICANTES</t>
  </si>
  <si>
    <t>CORRALEÐO DE JUAREZ</t>
  </si>
  <si>
    <t>EL CHAVEÐO (CHAVERO)</t>
  </si>
  <si>
    <t>EL CHICUAS</t>
  </si>
  <si>
    <t>EL GATUN (SAN PEDRO EL GATUN)</t>
  </si>
  <si>
    <t>LOS TERREROS (KILOMETRO TREINTA)</t>
  </si>
  <si>
    <t>LOS METATES</t>
  </si>
  <si>
    <t>MORIELEÐO</t>
  </si>
  <si>
    <t>PUERTO DE PINTAS</t>
  </si>
  <si>
    <t>TIERRA AZUL</t>
  </si>
  <si>
    <t>LAS VARAS PRIETAS</t>
  </si>
  <si>
    <t>EL VERGELITO</t>
  </si>
  <si>
    <t>BAJIO LAREÐO</t>
  </si>
  <si>
    <t>EL CONEJO</t>
  </si>
  <si>
    <t>LA COLONIA ALEGRE (SAN ESTEBAN)</t>
  </si>
  <si>
    <t>LOS ARTICULOS</t>
  </si>
  <si>
    <t>CERRO DE LA CRUZ (EL CERRO)</t>
  </si>
  <si>
    <t>EL CAUTIVO</t>
  </si>
  <si>
    <t>EL MATON</t>
  </si>
  <si>
    <t>PRESONES DE ESTRADA</t>
  </si>
  <si>
    <t>SANDAO (SAN MIGUEL)</t>
  </si>
  <si>
    <t>LOS TECOLOTES</t>
  </si>
  <si>
    <t>LA LAGUNA COLORADA</t>
  </si>
  <si>
    <t>LA CHAVEÐA</t>
  </si>
  <si>
    <t>RANCHO EL VERGEL</t>
  </si>
  <si>
    <t>EL CODIGO</t>
  </si>
  <si>
    <t>HUERTA ELOISA</t>
  </si>
  <si>
    <t>RANCHO LAS GALERAS DE CHAVEZ</t>
  </si>
  <si>
    <t>RANCHO LOS ALVAREZ</t>
  </si>
  <si>
    <t>RANCHO TRES POTRILLOS</t>
  </si>
  <si>
    <t>LA VAINILLA</t>
  </si>
  <si>
    <t>BARRAGANES</t>
  </si>
  <si>
    <t>EX-HACIENDA BUSTILLOS</t>
  </si>
  <si>
    <t>CAMPO NUMERO UNO</t>
  </si>
  <si>
    <t>CAMPO NUMERO UNO B (PAMPAS)</t>
  </si>
  <si>
    <t>CAMPO NUMERO DOS</t>
  </si>
  <si>
    <t>CAMPO NUMERO DOS B</t>
  </si>
  <si>
    <t>CAMPO NUMERO TRES</t>
  </si>
  <si>
    <t>CAMPO NUMERO TRES B</t>
  </si>
  <si>
    <t>CAMPO NUMERO CUATRO</t>
  </si>
  <si>
    <t>CAMPO NUMERO CUATRO Y MEDIO</t>
  </si>
  <si>
    <t>CAMPO NUMERO CINCO</t>
  </si>
  <si>
    <t>CAMPO NUMERO SEIS</t>
  </si>
  <si>
    <t>CAMPO NUMERO SEIS B</t>
  </si>
  <si>
    <t>CAMPO NUMERO SIETE</t>
  </si>
  <si>
    <t>CAMPO NUMERO SIETE B</t>
  </si>
  <si>
    <t>CAMPO NUMERO NUEVE</t>
  </si>
  <si>
    <t>CAMPO NUMERO NUEVE Y MEDIO</t>
  </si>
  <si>
    <t>CAMPO NUMERO DIEZ</t>
  </si>
  <si>
    <t>CAMPO NUMERO ONCE</t>
  </si>
  <si>
    <t>CAMPO NUMERO DOCE</t>
  </si>
  <si>
    <t>CAMPO NUMERO DOCE B</t>
  </si>
  <si>
    <t>CAMPO NUMERO TRECE</t>
  </si>
  <si>
    <t>CAMPO NUMERO CATORCE</t>
  </si>
  <si>
    <t>CAMPO NUMERO CATORCE B</t>
  </si>
  <si>
    <t>CAMPO NUMERO CATORCE C</t>
  </si>
  <si>
    <t>CAMPO NUMERO QUINCE</t>
  </si>
  <si>
    <t>CAMPO NUMERO DIECISEIS</t>
  </si>
  <si>
    <t>CAMPO NUMERO DIECISEIS Y MEDIO</t>
  </si>
  <si>
    <t>CAMPO NUMERO DIECISIETE</t>
  </si>
  <si>
    <t>CAMPO NUMERO DIECIOCHO</t>
  </si>
  <si>
    <t>CAMPO NUMERO DIECINUEVE</t>
  </si>
  <si>
    <t>CAMPO NUMERO VEINTE</t>
  </si>
  <si>
    <t>CAMPO NUMERO VEINTIUNO</t>
  </si>
  <si>
    <t>CAMPO NUMERO VEINTIDOS</t>
  </si>
  <si>
    <t>CAMPO NUMERO VEINTITRES</t>
  </si>
  <si>
    <t>CAMPO NUMERO VEINTICUATRO</t>
  </si>
  <si>
    <t>CAMPO NUMERO VEINTICINCO</t>
  </si>
  <si>
    <t>CAMPO NUMERO VEINTICINCO Y MEDIO</t>
  </si>
  <si>
    <t>CAMPO NUMERO TREINTA Y CUATRO</t>
  </si>
  <si>
    <t>CAMPO NUMERO CIENTO DOS</t>
  </si>
  <si>
    <t>CAMPO NUMERO CIENTO TRES</t>
  </si>
  <si>
    <t>CAMPO NUMERO CIENTO CUATRO</t>
  </si>
  <si>
    <t>CAMPO NUMERO CIENTO CINCO</t>
  </si>
  <si>
    <t>CAMPO NUMERO CIENTO SIETE</t>
  </si>
  <si>
    <t>CAMPO NUMERO CIENTO OCHO</t>
  </si>
  <si>
    <t>CAMPO NUMERO CIENTO NUEVE</t>
  </si>
  <si>
    <t>CAMPO NUMERO CIENTO DIEZ</t>
  </si>
  <si>
    <t>CAMPO NUMERO CIENTO ONCE</t>
  </si>
  <si>
    <t>CAMPO NUMERO CIENTO DOCE</t>
  </si>
  <si>
    <t>CAMPO NUMERO CIENTO TRECE</t>
  </si>
  <si>
    <t>CAMPO NUMERO CIENTO CATORCE</t>
  </si>
  <si>
    <t>CAMPO NUMERO CIENTO CATORCE B</t>
  </si>
  <si>
    <t>CAMPO NUMERO CIENTO QUINCE</t>
  </si>
  <si>
    <t>CAMPO NUMERO CIENTO DIECISEIS</t>
  </si>
  <si>
    <t>CAMPO NUMERO CIENTO DIECIOCHO</t>
  </si>
  <si>
    <t>CAMPO NUMERO DOSCIENTOS CINCO</t>
  </si>
  <si>
    <t>CENTRO CALLES (SAN ISIDRO)</t>
  </si>
  <si>
    <t>CIENEGA DE CASTILLO (CIENEGA TRES CASTILLOS)</t>
  </si>
  <si>
    <t>CUITLAHUAC (LA CRUZ)</t>
  </si>
  <si>
    <t>CHINACATE</t>
  </si>
  <si>
    <t>LA ELVIRA</t>
  </si>
  <si>
    <t>FAVELA</t>
  </si>
  <si>
    <t>HUESARIO</t>
  </si>
  <si>
    <t>LOMA PELONA</t>
  </si>
  <si>
    <t>NICOLAS BRAVO (EL MUERTO)</t>
  </si>
  <si>
    <t>LA NUEVA UNION</t>
  </si>
  <si>
    <t>NUEVO HORIZONTE</t>
  </si>
  <si>
    <t>NUEVO ZARAGOZA (LOS ADOBES)</t>
  </si>
  <si>
    <t>COLONIA OBREGON (RUBIO)</t>
  </si>
  <si>
    <t>EJIDO PROGRESO (SAN IGNACIO)</t>
  </si>
  <si>
    <t>EL REFUGIO (LA AVISPA)</t>
  </si>
  <si>
    <t>GENERAL RODRIGO M. QUEVEDO (BALDON)</t>
  </si>
  <si>
    <t>SAN DIEGO DEL MONTE</t>
  </si>
  <si>
    <t>SAN PEDRO NUEVO</t>
  </si>
  <si>
    <t>SANTA FE (LA PREGUNTA)</t>
  </si>
  <si>
    <t>SEIS DE ENERO DE MIL NOVECIENTOS QUINCE (LA JARITA)</t>
  </si>
  <si>
    <t>TRES LAGUNITAS</t>
  </si>
  <si>
    <t>VISTA HERMOSA (EL SAPO)</t>
  </si>
  <si>
    <t>YAMPOLIS (AGUA ZARCA)</t>
  </si>
  <si>
    <t>ZAMALOAPAN (PENJAMO)</t>
  </si>
  <si>
    <t>GRANJA DE VILLELA</t>
  </si>
  <si>
    <t>LA CARTUCHERA</t>
  </si>
  <si>
    <t>EL POTRILLO</t>
  </si>
  <si>
    <t>COLONIA VIANNA</t>
  </si>
  <si>
    <t>JAUREGUI</t>
  </si>
  <si>
    <t>EL POLVORIN</t>
  </si>
  <si>
    <t>CALDERON</t>
  </si>
  <si>
    <t>CAMPO NUMERO OCHO Y MEDIO</t>
  </si>
  <si>
    <t>CAMPO NUMERO SEIS Y MEDIO</t>
  </si>
  <si>
    <t>CAMPO NUMERO SEIS Y MEDIO B</t>
  </si>
  <si>
    <t>CAMPO NUMERO SEIS Y MEDIO C</t>
  </si>
  <si>
    <t>CAMPO NUMERO DOSCIENTOS CUATRO</t>
  </si>
  <si>
    <t>RANCHO ERAS</t>
  </si>
  <si>
    <t>RANCHO CORDERO (LA CABAÐITA)</t>
  </si>
  <si>
    <t>CAMPO NUMERO UNO Y MEDIO</t>
  </si>
  <si>
    <t>CAMPO NUMERO UNO C</t>
  </si>
  <si>
    <t>ENTRONQUE TACUBA</t>
  </si>
  <si>
    <t>RANCHO DE RAMON LOPEZ</t>
  </si>
  <si>
    <t>HUERTA 77 (RANCHO DE REFUGIO PIÐON)</t>
  </si>
  <si>
    <t>RANCHO DE MARIANO CASTILLO (EL ARBOLITO)</t>
  </si>
  <si>
    <t>RANCHO EL GALLO</t>
  </si>
  <si>
    <t>RANCHO DE GAUDENCIO MEDELLIN</t>
  </si>
  <si>
    <t>RANCHO DE FEDERICO GUST</t>
  </si>
  <si>
    <t>EL VERGEL (LAS JARAS)</t>
  </si>
  <si>
    <t>RANCHO QUINTANA</t>
  </si>
  <si>
    <t>RANCHERIA EL PORVENIR</t>
  </si>
  <si>
    <t>HUERTA LA CONCEPCION (LA CONCHA)</t>
  </si>
  <si>
    <t>RANCHO FLORES (LA GRANJA)</t>
  </si>
  <si>
    <t>RANCHO TEODORO GONZALEZ (LAS TRES MARIAS)</t>
  </si>
  <si>
    <t>RANCHO ALFONSO GONZALEZ</t>
  </si>
  <si>
    <t>RANCHO DE ALFREDO GONZALEZ</t>
  </si>
  <si>
    <t>RANCHO LAS LOLITAS</t>
  </si>
  <si>
    <t>RANCHO ERNESTO CASTILLO</t>
  </si>
  <si>
    <t>ARTEMIO IGLESIAS (HUERTO EL CRUCERO)</t>
  </si>
  <si>
    <t>RANCHO JUAN GALLEGOS (EL BORDO)</t>
  </si>
  <si>
    <t>AGUILA</t>
  </si>
  <si>
    <t>ALTAMIRANO (WONG FONG)</t>
  </si>
  <si>
    <t>BAJIO BLANCO (RANCHO LAS CUEVITAS)</t>
  </si>
  <si>
    <t>CAMPO NUMERO QUINCE Y MEDIO</t>
  </si>
  <si>
    <t>CAMPO NUMERO TREINTA Y SEIS (LA SELVA)</t>
  </si>
  <si>
    <t>EL CAÐAMO</t>
  </si>
  <si>
    <t>CIENEGA DE SANTA GERTRUDIS</t>
  </si>
  <si>
    <t>LA ESTANCIA</t>
  </si>
  <si>
    <t>LA FLORIDA</t>
  </si>
  <si>
    <t>EL LOBO (LA MANGA)</t>
  </si>
  <si>
    <t>RANCHO DIEZ HERMANOS</t>
  </si>
  <si>
    <t>NAPAVECHI DE ARRIBA</t>
  </si>
  <si>
    <t>OJITOS (ALTAMIRANO)</t>
  </si>
  <si>
    <t>LOS PILONCILLOS</t>
  </si>
  <si>
    <t>SAN PEDRO VIEJO</t>
  </si>
  <si>
    <t>GUADALUPE VICTORIA (SANTA LUCIA)</t>
  </si>
  <si>
    <t>RANCHO EL CINCUENTA Y UNO</t>
  </si>
  <si>
    <t>CIENEGUITAS</t>
  </si>
  <si>
    <t>RANCHO LA MANGA</t>
  </si>
  <si>
    <t>CAMPO NUMERO SIETE C</t>
  </si>
  <si>
    <t>KILOMETRO CATORCE A RUBIO</t>
  </si>
  <si>
    <t>KILOMETRO ONCE A RUBIO</t>
  </si>
  <si>
    <t>CAMPO NUMERO DIECIOCHO Y MEDIO</t>
  </si>
  <si>
    <t>KILOMETRO NUEVE CARRETERA LA JUNTA</t>
  </si>
  <si>
    <t>KILOMETRO SEIS CARRETERA A RUBIO</t>
  </si>
  <si>
    <t>AGRICULTORES UNIDOS DE CUAUHTEMOC</t>
  </si>
  <si>
    <t>GRANJA PRESIDENTE</t>
  </si>
  <si>
    <t>RANCHO GOLDEN BUÐIGA</t>
  </si>
  <si>
    <t>CAMPO NUMERO VEINTIDOS Y MEDIO</t>
  </si>
  <si>
    <t>EL BIENVENIDO</t>
  </si>
  <si>
    <t>RANCHO ELVA</t>
  </si>
  <si>
    <t>HUERTA ALAN (RANCHO DE ARTURO CASTILLO)</t>
  </si>
  <si>
    <t>RANCHO ISABEL</t>
  </si>
  <si>
    <t>RANCHO JOSE MARQUEZ</t>
  </si>
  <si>
    <t>RANCHO CARLOS LOZANO</t>
  </si>
  <si>
    <t>RANCHO PEDRO OROZCO</t>
  </si>
  <si>
    <t>HUERTA RANCHO BLANCO</t>
  </si>
  <si>
    <t>HUERTA MATILDE (LA CUESTA)</t>
  </si>
  <si>
    <t>HUERTA SANTA TERESA</t>
  </si>
  <si>
    <t>LOS RINCONES</t>
  </si>
  <si>
    <t>HUERTA EL CIEN</t>
  </si>
  <si>
    <t>RANCHO RAMON GRANT (EL CAMPITO)</t>
  </si>
  <si>
    <t>HUERTA LA CUESTA</t>
  </si>
  <si>
    <t>RANCHO LOS PONCE (LA LAGUNITA)</t>
  </si>
  <si>
    <t>EL SONOREÐO</t>
  </si>
  <si>
    <t>RANCHO PORTILLO</t>
  </si>
  <si>
    <t>CUITLAHUAC DE ARRIBA (LA CRUZ)</t>
  </si>
  <si>
    <t>RANCHO EL JAG▄EY</t>
  </si>
  <si>
    <t>CUITLAHUAC (LA CRUZ VIEJA)</t>
  </si>
  <si>
    <t>RANCHO EL CANELO</t>
  </si>
  <si>
    <t>RANCHO LOPEZ</t>
  </si>
  <si>
    <t>RANCHO SOSA</t>
  </si>
  <si>
    <t>EL CONCHEÐO</t>
  </si>
  <si>
    <t>ARROYO DE LAS CARTUCHERAS</t>
  </si>
  <si>
    <t>GRANJA ENCINOS</t>
  </si>
  <si>
    <t>MAURICIO IGLESIAS (PINOS ALTOS)</t>
  </si>
  <si>
    <t>RANCHO DE LOS IGLESIAS</t>
  </si>
  <si>
    <t>HUERTA ROCIO</t>
  </si>
  <si>
    <t>RANCHO DE JUAN HERNANDEZ</t>
  </si>
  <si>
    <t>HUERTA SANTA CLARA</t>
  </si>
  <si>
    <t>RANCHO OSCAR GUTIERREZ</t>
  </si>
  <si>
    <t>GRANJAS EL VENADO</t>
  </si>
  <si>
    <t>RANCHO MADRID</t>
  </si>
  <si>
    <t>HUERTA ELEAZAR CORRAL</t>
  </si>
  <si>
    <t>HUERTA SANTO NIÐO</t>
  </si>
  <si>
    <t>HUERTO LAS LILITAS</t>
  </si>
  <si>
    <t>RANCHO EL OCHENTA</t>
  </si>
  <si>
    <t>RANCHO SANTA ELENA</t>
  </si>
  <si>
    <t>RANCHO EL PUENTE</t>
  </si>
  <si>
    <t>RANCHO EMAS</t>
  </si>
  <si>
    <t>COLONIA MARGARITA M. DE JUAREZ (LAS MARGARITAS)</t>
  </si>
  <si>
    <t>RANCHO MACO (LA PALMA)</t>
  </si>
  <si>
    <t>HUERTA MARIO MARIN</t>
  </si>
  <si>
    <t>REFRIGERADOR TOWI</t>
  </si>
  <si>
    <t>HUERTA ALEJANDRA</t>
  </si>
  <si>
    <t>HUERTA GAN RUIZ</t>
  </si>
  <si>
    <t>CAMPO NUMERO CIENTO DOS Y MEDIO</t>
  </si>
  <si>
    <t>RANCHO EL RAYO</t>
  </si>
  <si>
    <t>RANCHO NEVAREZ</t>
  </si>
  <si>
    <t>RANCHO EUSEBIO LOPEZ</t>
  </si>
  <si>
    <t>RANCHO SALVADOR DOMINGUEZ</t>
  </si>
  <si>
    <t>RANCHO JOSE LUIS FRESCAS</t>
  </si>
  <si>
    <t>RANCHO ANDRES CASTILLO</t>
  </si>
  <si>
    <t>RANCHO RIGO GONZALEZ</t>
  </si>
  <si>
    <t>HUERTA DON LUIS DOMINGUEZ</t>
  </si>
  <si>
    <t>RANCHO CONCEPCION ESTRADA</t>
  </si>
  <si>
    <t>HUERTA BELISARIO CHAVEZ (LA PILA)</t>
  </si>
  <si>
    <t>RAMON DOMINGUEZ</t>
  </si>
  <si>
    <t>HUERTA BALTAZAR CHAVEZ</t>
  </si>
  <si>
    <t>HUERTA FRANCISCO ARAGON VELARDE (JANITZIO)</t>
  </si>
  <si>
    <t>HUERTA RAMON GRANT</t>
  </si>
  <si>
    <t>HUERTA REGIOMONTANA</t>
  </si>
  <si>
    <t>HUERTA ARTURO GONZALEZ</t>
  </si>
  <si>
    <t>HUERTA YAKIMA</t>
  </si>
  <si>
    <t>HUERTO EL SEGURITO</t>
  </si>
  <si>
    <t>HUERTA ANGEL MARTINEZ</t>
  </si>
  <si>
    <t>HUERTA DOCTOR CUILTY (LAS ISABELES)</t>
  </si>
  <si>
    <t>JEMELO [FRIGORIFICO]</t>
  </si>
  <si>
    <t>HUERTA EL TAJO</t>
  </si>
  <si>
    <t>HUERTA LEOS MAYAGOITIA (HUERTA ALEJANDRA)</t>
  </si>
  <si>
    <t>LAS MUÐECAS</t>
  </si>
  <si>
    <t>HUERTA SAN IGNACIO</t>
  </si>
  <si>
    <t>HUERTA CARLOS PEREZ (HUERTA LA VICTORIA)</t>
  </si>
  <si>
    <t>HUERTA SALVADOR CORRAL</t>
  </si>
  <si>
    <t>HUERTA LA NORTEÐITA</t>
  </si>
  <si>
    <t>HUERTA RANCHO NUEVO</t>
  </si>
  <si>
    <t>SAN CARLOS [CORRALES]</t>
  </si>
  <si>
    <t>HUERTA ARMANDO ORTIZ</t>
  </si>
  <si>
    <t>HUERTA SAN FERNANDO</t>
  </si>
  <si>
    <t>RANCHO GARCIA URANGA</t>
  </si>
  <si>
    <t>LAS GAVIOTAS (CUESTA)</t>
  </si>
  <si>
    <t>HUERTAS KILOMETRO NOVENTA Y OCHO</t>
  </si>
  <si>
    <t>HUERTA MARCOS CUESTA DOS (HUERTA LA MESA)</t>
  </si>
  <si>
    <t>HUERTA L</t>
  </si>
  <si>
    <t>RANCHO JUAN MANUEL LEYVA</t>
  </si>
  <si>
    <t>RANCHO LA ROCA DOS (LA TITINA)</t>
  </si>
  <si>
    <t>RANCHO MANUEL CHAVEZ</t>
  </si>
  <si>
    <t>RANCHO CUCO PIÐON</t>
  </si>
  <si>
    <t>CAMPO NUMERO SIETE Y MEDIO</t>
  </si>
  <si>
    <t>RANCHO RAUL GRAJEDA</t>
  </si>
  <si>
    <t>HUERTA BONANZA</t>
  </si>
  <si>
    <t>LAS HORTENSIAS</t>
  </si>
  <si>
    <t>TRES PINOS</t>
  </si>
  <si>
    <t>HONORIO NIÐO VELAZQUEZ</t>
  </si>
  <si>
    <t>EL PAYASITO</t>
  </si>
  <si>
    <t>RANCHO TERREROS</t>
  </si>
  <si>
    <t>XEER RADIO LOBO [RADIODIFUSORA]</t>
  </si>
  <si>
    <t>CAMPO NUMERO SEIS Y MEDIO D</t>
  </si>
  <si>
    <t>CARRETAS (RANCHO CARRETAS)</t>
  </si>
  <si>
    <t>CAMPO NUMERO UNO D</t>
  </si>
  <si>
    <t>LA GRULLITA</t>
  </si>
  <si>
    <t>KILOMETRO DOCE CARRETERA A RUBIO</t>
  </si>
  <si>
    <t>KILOMETRO NUEVE CARRETERA A RUBIO</t>
  </si>
  <si>
    <t>KILOMETRO SIETE CARRETERA A RUBIO</t>
  </si>
  <si>
    <t>RANCHO ALFONSO MARTINEZ (EL VENADO)</t>
  </si>
  <si>
    <t>RANCHO DE VICTOR ACHAVAL (AGUA DE MATA)</t>
  </si>
  <si>
    <t>RANCHO JOSE CHAVIRA</t>
  </si>
  <si>
    <t>HUERTA LAS PILAS</t>
  </si>
  <si>
    <t>RANCHO SAN MARTIN</t>
  </si>
  <si>
    <t>RANCHO TACUBA</t>
  </si>
  <si>
    <t>RANCHO VIEJO (HUERTA SALCIDO)</t>
  </si>
  <si>
    <t>AGROPECUARIA DE BUSTILLOS</t>
  </si>
  <si>
    <t>ALBERTO GONZALEZ</t>
  </si>
  <si>
    <t>ALFONSO MUÐOZ (EL BORDO)</t>
  </si>
  <si>
    <t>ARROYO BLANCO (RANCHO NUEVO)</t>
  </si>
  <si>
    <t>EL BARBIQUEJO (EL BAJIO)</t>
  </si>
  <si>
    <t>BODEGA GRANELERA (CAMPO 110)</t>
  </si>
  <si>
    <t>CAMPO NUMERO CIENTO SEIS Y MEDIO</t>
  </si>
  <si>
    <t>CAMPO NUMERO DIEZ Y MEDIO</t>
  </si>
  <si>
    <t>RANCHO BLANCO (PINOS ALTOS)</t>
  </si>
  <si>
    <t>CERRO DE LA INSTANCIA</t>
  </si>
  <si>
    <t>CONVENTO DE MONJAS</t>
  </si>
  <si>
    <t>DE LA SIERRA [CORRALES]</t>
  </si>
  <si>
    <t>DE RUBIO [FRIGORIFICO]</t>
  </si>
  <si>
    <t>LA NORTEÐITA [FRIGORIFICO]</t>
  </si>
  <si>
    <t>GRANJA HOGAR CASA DE LA ESPERANZA</t>
  </si>
  <si>
    <t>GRANJA SAN MARTIN</t>
  </si>
  <si>
    <t>GRANJAS FAMILIARES EJIDO CUAUHTEMOC</t>
  </si>
  <si>
    <t>CORRAL [GRUAS]</t>
  </si>
  <si>
    <t>LA GRULLA</t>
  </si>
  <si>
    <t>HUERTA ALFONSO RODRIGUEZ (HUERTA OLIVA)</t>
  </si>
  <si>
    <t>HUERTA ARTEMIO GONZALEZ (HUERTA CONCHITA)</t>
  </si>
  <si>
    <t>HUERTA DON POLO</t>
  </si>
  <si>
    <t>HUERTA DE LOS FLORES</t>
  </si>
  <si>
    <t>HUERTA EDUVIGES</t>
  </si>
  <si>
    <t>HUERTA LA ESPERANZA</t>
  </si>
  <si>
    <t>HUERTA LA GUIA</t>
  </si>
  <si>
    <t>HUERTA LAS GEMELAS</t>
  </si>
  <si>
    <t>HUERTA LOS REYES</t>
  </si>
  <si>
    <t>HUERTA MARTINEZ</t>
  </si>
  <si>
    <t>HUERTA IGNACIO OLIVAS</t>
  </si>
  <si>
    <t>HUERTA OSWALDO VENZOR</t>
  </si>
  <si>
    <t>HUERTA SANTA LUCIA</t>
  </si>
  <si>
    <t>HUERTA SANTISIMA TRINIDAD</t>
  </si>
  <si>
    <t>HUERTA WALL</t>
  </si>
  <si>
    <t>HUERTA GILBERTO DELGADO</t>
  </si>
  <si>
    <t>ALITAK</t>
  </si>
  <si>
    <t>HUERTO LICENCIADO HECTOR SANCHEZ</t>
  </si>
  <si>
    <t>HUERTO LOS TURINES</t>
  </si>
  <si>
    <t>HUERTA SALVADOR CORRAL (EL COYOTE)</t>
  </si>
  <si>
    <t>IMPLEMENTOS AGRICOLAS ORDOÐEZ</t>
  </si>
  <si>
    <t>KILOMETRO TRECE A RUBIO</t>
  </si>
  <si>
    <t>KILOMETRO CINCO A RUBIO</t>
  </si>
  <si>
    <t>KILOMETRO NOVENTA Y SIETE (LA MANGA)</t>
  </si>
  <si>
    <t>MADERAS Y CAJAS DE CUAUHTEMOC</t>
  </si>
  <si>
    <t>MADERERIA LIMAS</t>
  </si>
  <si>
    <t>NUEVE HERMANOS</t>
  </si>
  <si>
    <t>POZO CHICO</t>
  </si>
  <si>
    <t>LA PROVIDENCIA (KILOMETRO CUATRO Y MEDIO A RUBIO)</t>
  </si>
  <si>
    <t>QUINTA MARIANA</t>
  </si>
  <si>
    <t>RANCHO ARTEMIO IGLESIAS</t>
  </si>
  <si>
    <t>HUERTA ROJO DE ENMEDIO</t>
  </si>
  <si>
    <t>RANCHO DE JUAN MANUEL GONZALEZ</t>
  </si>
  <si>
    <t>RANCHO EL CORCEL</t>
  </si>
  <si>
    <t>RANCHO GONZALO MAJALCA</t>
  </si>
  <si>
    <t>GUTIERREZ [CORRALES]</t>
  </si>
  <si>
    <t>RANCHO LAS AVISPAS</t>
  </si>
  <si>
    <t>RANCHO MENA</t>
  </si>
  <si>
    <t>RANCHO MORALES</t>
  </si>
  <si>
    <t>EL GALLO</t>
  </si>
  <si>
    <t>MADERAS Y MAQUINADOS CEIKI</t>
  </si>
  <si>
    <t>REAL DEL MONTE</t>
  </si>
  <si>
    <t>EL TEXANO (PEÐITAS)</t>
  </si>
  <si>
    <t>HUERTA PACHECO</t>
  </si>
  <si>
    <t>VILLA LAS CONITAS</t>
  </si>
  <si>
    <t>CAMPO NUMERO CIENTO DIECISIETE</t>
  </si>
  <si>
    <t>CAMPO NUMERO CIENTO DIECISIETE Y MEDIO</t>
  </si>
  <si>
    <t>LA LAGUNA LOS TASCATES</t>
  </si>
  <si>
    <t>TEPEHUANES</t>
  </si>
  <si>
    <t>DOS ALAMOS</t>
  </si>
  <si>
    <t>RANCHO PONDEROSA</t>
  </si>
  <si>
    <t>CAMPO NUMERO DOSCIENTOS CINCUENTA Y CINCO</t>
  </si>
  <si>
    <t>SIEMPRE VIVA</t>
  </si>
  <si>
    <t>AGROINSUMOS</t>
  </si>
  <si>
    <t>LOS AMANES</t>
  </si>
  <si>
    <t>CAMPO NUMERO ONCE Y MEDIO</t>
  </si>
  <si>
    <t>CAMPO NUMERO CIENTO DIECISEIS Y MEDIO</t>
  </si>
  <si>
    <t>RANCHO CINCO HERMANOS</t>
  </si>
  <si>
    <t>EL GANSO [CLUB CINEGETICO]</t>
  </si>
  <si>
    <t>RANCHO CHAVARRIA</t>
  </si>
  <si>
    <t>RANCHO PETERSON</t>
  </si>
  <si>
    <t>EL BELLOTAL</t>
  </si>
  <si>
    <t>RANCHO EL GATO</t>
  </si>
  <si>
    <t>RANCHO SAN JOSE DE LA HERRADURA</t>
  </si>
  <si>
    <t>HUERTA LOS TORNILLOS</t>
  </si>
  <si>
    <t>KILOMETRO OCHO CARRETERA A ALVARO OBREGON</t>
  </si>
  <si>
    <t>KILOMETRO DIECISEIS CARRETERA A ALVARO OBREGON</t>
  </si>
  <si>
    <t>KILOMETRO DIECISIETE CARRETERA A ALVARO OBREGON</t>
  </si>
  <si>
    <t>KILOMETRO DIECIOCHO CARRETERA A ALVARO OBREGON</t>
  </si>
  <si>
    <t>KILOMETRO DIECINUEVE CARRETERA A ALVARO OBREGON</t>
  </si>
  <si>
    <t>RANCHO LOMA VERDE</t>
  </si>
  <si>
    <t>PARCELA EL CAPULIN</t>
  </si>
  <si>
    <t>RANCHO EL PINO</t>
  </si>
  <si>
    <t>RANCHO SAN JOSE EL PINO</t>
  </si>
  <si>
    <t>RANCHO SANTA FE</t>
  </si>
  <si>
    <t>LOS CERVANTES</t>
  </si>
  <si>
    <t>RANCHO EL MORO</t>
  </si>
  <si>
    <t>RANCHO SAN VICENTE</t>
  </si>
  <si>
    <t>TRANSPORTES FEREZ</t>
  </si>
  <si>
    <t>LA VIÐA</t>
  </si>
  <si>
    <t>ORDOÐEZ [CORRALES]</t>
  </si>
  <si>
    <t>HUERTA KARLA</t>
  </si>
  <si>
    <t>KILOMETRO CUARENTA Y SEIS</t>
  </si>
  <si>
    <t>KILOMETRO TREINTA Y CUATRO</t>
  </si>
  <si>
    <t>CAMPO NUMERO OCHO B</t>
  </si>
  <si>
    <t>CAMPO NUMERO SIETE D</t>
  </si>
  <si>
    <t>HUERTA HERIBERTO GONZALEZ</t>
  </si>
  <si>
    <t>HUERTA MARTIN MIRAMONTES</t>
  </si>
  <si>
    <t>OESTE SALVAJE</t>
  </si>
  <si>
    <t>SAN FABIAN (RANCHO EL COCINERO)</t>
  </si>
  <si>
    <t>GRANJA DOÐA LUCILA</t>
  </si>
  <si>
    <t>EL BORDO DE RIGOBERTO RUIZ</t>
  </si>
  <si>
    <t>HUERTA LAS VIRGINIAS</t>
  </si>
  <si>
    <t>LOS POTRILLOS</t>
  </si>
  <si>
    <t>RANCHO RIVERA</t>
  </si>
  <si>
    <t>ANAHUAC [CUENCA LECHERA]</t>
  </si>
  <si>
    <t>DESFLEMADORA DE CUAUHTEMOC</t>
  </si>
  <si>
    <t>RANCHO ADOLFO ORDOÐEZ</t>
  </si>
  <si>
    <t>RANCHO LA NOGALERA</t>
  </si>
  <si>
    <t>SAN DIEGO [FRUTERA]</t>
  </si>
  <si>
    <t>KILOMETRO QUINCE CARRETERA A ALVARO OBREGON</t>
  </si>
  <si>
    <t>ARMANDO MORALES</t>
  </si>
  <si>
    <t>RANCHO CARLOS GUTIERREZ</t>
  </si>
  <si>
    <t>HUERTO MANUEL ARBALLO</t>
  </si>
  <si>
    <t>HUERTO LAS DELICIAS</t>
  </si>
  <si>
    <t>GRINGO VIEJO</t>
  </si>
  <si>
    <t>HUERTO LALO GONZALEZ</t>
  </si>
  <si>
    <t>KILOMETRO CUARENTA Y SIETE</t>
  </si>
  <si>
    <t>HUERTO ARMANDO ORTIZ</t>
  </si>
  <si>
    <t>LOTE NUMERO VEINTE</t>
  </si>
  <si>
    <t>HUERTA MAL QUERIDO</t>
  </si>
  <si>
    <t>HUERTA QUINTANA</t>
  </si>
  <si>
    <t>EL ALAMILLO (EL REFUGIO)</t>
  </si>
  <si>
    <t>LOS ARANA</t>
  </si>
  <si>
    <t>CAMPO NUMERO DIECIOCHO B</t>
  </si>
  <si>
    <t>COMFRUTA (HUERTA MARINA)</t>
  </si>
  <si>
    <t>KILOMETRO VEINTIOCHO Y MEDIO</t>
  </si>
  <si>
    <t>KILOMETRO VEINTINUEVE</t>
  </si>
  <si>
    <t>KILOMETRO TREINTA</t>
  </si>
  <si>
    <t>KILOMETRO TREINTA Y UNO</t>
  </si>
  <si>
    <t>LAS POTRANCAS</t>
  </si>
  <si>
    <t>LA PRADERA</t>
  </si>
  <si>
    <t>ZAMARRIPA</t>
  </si>
  <si>
    <t>EMPACADORA PICACHO [FRIGORIFICO]</t>
  </si>
  <si>
    <t>RANCHO LOS CONEJOS</t>
  </si>
  <si>
    <t>RANCHO LA PUS</t>
  </si>
  <si>
    <t>HUERTO LAS CUATAS</t>
  </si>
  <si>
    <t>AGRICOLA TARAHUMARA</t>
  </si>
  <si>
    <t>LOS LLORONES [AUTODROMO]</t>
  </si>
  <si>
    <t>GRANJA LA URRACA</t>
  </si>
  <si>
    <t>GRANJA EL VERGEL</t>
  </si>
  <si>
    <t>KILOMETRO DIEZ A RUBIO</t>
  </si>
  <si>
    <t>MADERAS BERNARDO</t>
  </si>
  <si>
    <t>RANCHO SAN SEBASTIAN</t>
  </si>
  <si>
    <t>RANCHO EL TECATE</t>
  </si>
  <si>
    <t>RANCHO CERECERES</t>
  </si>
  <si>
    <t>EL REFUGIO DE SAN JOSE</t>
  </si>
  <si>
    <t>SANTA ANGELINA</t>
  </si>
  <si>
    <t>HUERTA A</t>
  </si>
  <si>
    <t>LA TIERRA PRIETA</t>
  </si>
  <si>
    <t>YONQUE CORRAL</t>
  </si>
  <si>
    <t>HUERTA MAL PARAISO</t>
  </si>
  <si>
    <t>LOS TRES SOLES</t>
  </si>
  <si>
    <t>HUERTA LA ESCONDIDA</t>
  </si>
  <si>
    <t>SUPER EL COMPADRISIMO</t>
  </si>
  <si>
    <t>HUERTA EL TREINTA</t>
  </si>
  <si>
    <t>LUZ EN EL CAMINO [CENTRO DE REHABILITACION]</t>
  </si>
  <si>
    <t>CERRITOS COLORADOS</t>
  </si>
  <si>
    <t>KASAKHASTAN</t>
  </si>
  <si>
    <t>GRANOS Y SEMILLAS DE LA SIERRA</t>
  </si>
  <si>
    <t>RANCHO EL PEPINO</t>
  </si>
  <si>
    <t>PALOMINOS RANCH</t>
  </si>
  <si>
    <t>RANCHO DON ROGELIO</t>
  </si>
  <si>
    <t>RANCHO SAN ANTONIO</t>
  </si>
  <si>
    <t>LOS PINOS [ASERRADERO]</t>
  </si>
  <si>
    <t>RANCHO DE CHIRO</t>
  </si>
  <si>
    <t>CABAÐAS DE LALO</t>
  </si>
  <si>
    <t>KILOMETRO DOS Y MEDIO A RUBIO</t>
  </si>
  <si>
    <t>HERNANDEZ [CORRALES]</t>
  </si>
  <si>
    <t>LABORATORIO KIKO DIESEL</t>
  </si>
  <si>
    <t>LA LABOR DE DON TOMAS</t>
  </si>
  <si>
    <t>EL MESTEÐO</t>
  </si>
  <si>
    <t>CAMPO UNO Y MEDIO C</t>
  </si>
  <si>
    <t>ACAYUCAN</t>
  </si>
  <si>
    <t>EL ALTO DE CERRO PRIETO</t>
  </si>
  <si>
    <t>BAJIO DE ARRIBA</t>
  </si>
  <si>
    <t>CARBAJAL DE ARRIBA</t>
  </si>
  <si>
    <t>COLONIA CUSI (OJO DE AGUA)</t>
  </si>
  <si>
    <t>CAMPO VEINTINUEVE</t>
  </si>
  <si>
    <t>CHARCO AZUL</t>
  </si>
  <si>
    <t>CHENCHEN</t>
  </si>
  <si>
    <t>RANCHO DE DOMINGUEZ</t>
  </si>
  <si>
    <t>RANCHO OAXACA (DOS AMIGOS)</t>
  </si>
  <si>
    <t>RANCHO DE GONZALEZ</t>
  </si>
  <si>
    <t>GUARDA RAYA</t>
  </si>
  <si>
    <t>RANCHO HOLGUIN</t>
  </si>
  <si>
    <t>EL HORIZONTE</t>
  </si>
  <si>
    <t>LAS HUERTAS</t>
  </si>
  <si>
    <t>HUIZOCHI</t>
  </si>
  <si>
    <t>LA JARA</t>
  </si>
  <si>
    <t>MELONCILLO</t>
  </si>
  <si>
    <t>COLONIA MEXICO (LA LAGUNITA)</t>
  </si>
  <si>
    <t>EL MORTERO</t>
  </si>
  <si>
    <t>EL NOGAL (RANCHO DE QUEZADA)</t>
  </si>
  <si>
    <t>OCOCHI</t>
  </si>
  <si>
    <t>REAL DE ABAJO</t>
  </si>
  <si>
    <t>SAN ANTONIO DE LOYA</t>
  </si>
  <si>
    <t>SAN GONZALO</t>
  </si>
  <si>
    <t>SAN JUAN DE LA JUNTA</t>
  </si>
  <si>
    <t>LOS TERRERITOS</t>
  </si>
  <si>
    <t>TIERRAS NEGRAS (EL INGENIERO)</t>
  </si>
  <si>
    <t>LA VILLALBA</t>
  </si>
  <si>
    <t>EL HALCON</t>
  </si>
  <si>
    <t>LOS ESTRADA</t>
  </si>
  <si>
    <t>LAGUNITA DE SAN BERNABE</t>
  </si>
  <si>
    <t>EL MASTRANZO</t>
  </si>
  <si>
    <t>RANCHO CAVAZOS</t>
  </si>
  <si>
    <t>EL BARRANCO COLORADO (BUENOS AIRES)</t>
  </si>
  <si>
    <t>LOS NOGALES (SAN ANTONIO)</t>
  </si>
  <si>
    <t>RANCHO DOMINGUEZ</t>
  </si>
  <si>
    <t>RANCHO DE QUINTANA (LAS GOLONDRINAS)</t>
  </si>
  <si>
    <t>LA LAGUNA DE SAN RAFAEL</t>
  </si>
  <si>
    <t>EL COYOTE (LA VIUDA)</t>
  </si>
  <si>
    <t>RANCHO ORDOÐEZ (LA SOLEDAD)</t>
  </si>
  <si>
    <t>CERRO PRIETO (CERRO PRIETO DE ABAJO)</t>
  </si>
  <si>
    <t>RANCHO DE ARRIBA</t>
  </si>
  <si>
    <t>SAN JUAN DE LA JUNTA DE ARRIBA</t>
  </si>
  <si>
    <t>SAN LUIS (LAS CHIVAS)</t>
  </si>
  <si>
    <t>SANTA CATARINA (SANTA CATALINA DE MENDOZA)</t>
  </si>
  <si>
    <t>RANCHO SAN PEDRO (RANCHO ORDOÐEZ HERMANOS)</t>
  </si>
  <si>
    <t>EL TRES X</t>
  </si>
  <si>
    <t>EL CHISCO</t>
  </si>
  <si>
    <t>LA TABLA GRANDE (LA GALERA)</t>
  </si>
  <si>
    <t>LAS LUPES (RANCHO DOMINGUEZ)</t>
  </si>
  <si>
    <t>LA LABOR DE SAN ANTONIO</t>
  </si>
  <si>
    <t>RANCHO ALTO DE CHAVEZ (RANCHO ALTO GRANDE)</t>
  </si>
  <si>
    <t>RANCHO MASICHIN</t>
  </si>
  <si>
    <t>EL JAZMIN</t>
  </si>
  <si>
    <t>RANCHO ARAGON</t>
  </si>
  <si>
    <t>RANCHO DE ADAN HERNANDEZ (SANTA CRUZ)</t>
  </si>
  <si>
    <t>EL PORFIN (RANCHO DE ALFONSO DOMINGUEZ)</t>
  </si>
  <si>
    <t>RANCHO DE HOMERO CORRAL</t>
  </si>
  <si>
    <t>RANCHO DE ROBLES</t>
  </si>
  <si>
    <t>RANCHO LA FINCA</t>
  </si>
  <si>
    <t>EL TARAIS</t>
  </si>
  <si>
    <t>FLORES</t>
  </si>
  <si>
    <t>LA LOMA (REMIGIO RASCON)</t>
  </si>
  <si>
    <t>LOS MARTINEZ</t>
  </si>
  <si>
    <t>LOS MOLINARES</t>
  </si>
  <si>
    <t>EL OJO DE LA CANOA</t>
  </si>
  <si>
    <t>CAMPO NUMERO VEINTISEIS</t>
  </si>
  <si>
    <t>CAMPO NUMERO VEINTISEIS Y MEDIO</t>
  </si>
  <si>
    <t>CAMPO NUMERO VEINTISIETE</t>
  </si>
  <si>
    <t>CAMPO VEINTISIETE Y MEDIO</t>
  </si>
  <si>
    <t>CAMPO NUMERO VEINTIOCHO</t>
  </si>
  <si>
    <t>CAMPO VEINTIOCHO Y MEDIO</t>
  </si>
  <si>
    <t>CAMPO VEINTINUEVE Y MEDIO (GANDARILLA)</t>
  </si>
  <si>
    <t>GANDARILLA</t>
  </si>
  <si>
    <t>HUERTA ALVARADO</t>
  </si>
  <si>
    <t>EL CHIQUIHUITE</t>
  </si>
  <si>
    <t>HUERTA SALVADOR CORRAL (LA LAGUNA DEL PATO)</t>
  </si>
  <si>
    <t>RANCHO EL PAJARO</t>
  </si>
  <si>
    <t>RANCHO DE LOS ROJO (RANCHO ROJO)</t>
  </si>
  <si>
    <t>HUERTA CUSI</t>
  </si>
  <si>
    <t>HUERTA SANTA RITA (RANCHO MEDELLIN)</t>
  </si>
  <si>
    <t>RANCHO EL GOLFO</t>
  </si>
  <si>
    <t>TALAYOTE</t>
  </si>
  <si>
    <t>HUERTA VILLAGRAN</t>
  </si>
  <si>
    <t>HUERTA ARROYO SECO</t>
  </si>
  <si>
    <t>REAL DE ARRIBA</t>
  </si>
  <si>
    <t>SAN MANUEL</t>
  </si>
  <si>
    <t>LA ROSETILLA</t>
  </si>
  <si>
    <t>LA LOMA (SAUL RASCON)</t>
  </si>
  <si>
    <t>RANCHO OROZCO</t>
  </si>
  <si>
    <t>EL GANSO</t>
  </si>
  <si>
    <t>CAMPO VEINTISIETE B</t>
  </si>
  <si>
    <t>FRANCISCO I. MADERO (SAN ISIDRO CALABACILLAS)</t>
  </si>
  <si>
    <t>POTRERO DE MAPULA</t>
  </si>
  <si>
    <t>RANCHO LOS AGUILARES</t>
  </si>
  <si>
    <t>EJIDO BELLA VISTA</t>
  </si>
  <si>
    <t>CIENEGA DE ORTIZ (BOCA DE CIENEGA)</t>
  </si>
  <si>
    <t>CIENEGA DE LOS PADRES</t>
  </si>
  <si>
    <t>COLONIA CUAUHTEMOC (PUNTA DE AGUA)</t>
  </si>
  <si>
    <t>CUMBRES DE MAJALCA</t>
  </si>
  <si>
    <t>EJIDO CHUVISCAR</t>
  </si>
  <si>
    <t>RANCHO DE ENMEDIO (ESTACION MULLER)</t>
  </si>
  <si>
    <t>EJIDO LA HACIENDITA</t>
  </si>
  <si>
    <t>LA JABONERA</t>
  </si>
  <si>
    <t>EJIDO EL JARDIN</t>
  </si>
  <si>
    <t>LABOR DE TERRAZAS (PORTILLO)</t>
  </si>
  <si>
    <t>EX-HACIENDA MAPULA</t>
  </si>
  <si>
    <t>RANCHO MEZA</t>
  </si>
  <si>
    <t>MOLINAR</t>
  </si>
  <si>
    <t>LA NORIA (SAN ISIDRO)</t>
  </si>
  <si>
    <t>EJIDO NUEVO DELICIAS Y ANEXAS (TIERRAS NUEVAS)</t>
  </si>
  <si>
    <t>EJIDO NUEVO ENCINILLAS</t>
  </si>
  <si>
    <t>NUEVO MAJALCA</t>
  </si>
  <si>
    <t>COLONIA OCAMPO (HACIENDA EL TORREON)</t>
  </si>
  <si>
    <t>EL PAPALOTE (LA CAMPANA)</t>
  </si>
  <si>
    <t>EL PEÐOL (COLONIA SANTA CRUZ DEL PEÐOL)</t>
  </si>
  <si>
    <t>RANCHO CERRO PRIETO</t>
  </si>
  <si>
    <t>RANCHO EL SALITRE</t>
  </si>
  <si>
    <t>SANDILLAL SAN MARCOS (SANTA ROSA)</t>
  </si>
  <si>
    <t>SIERRA AZUL (LA COLORADA)</t>
  </si>
  <si>
    <t>EJIDO LA SOLEDAD Y ANEXAS (LA SOLEDAD MAJALCA)</t>
  </si>
  <si>
    <t>TORILES</t>
  </si>
  <si>
    <t>RANCHO DE TRILLO</t>
  </si>
  <si>
    <t>LA CAMPANA</t>
  </si>
  <si>
    <t>EJIDO CUAUHTEMOC (PUNTA DE AGUA)</t>
  </si>
  <si>
    <t>RANCHO GRANJA ROJA</t>
  </si>
  <si>
    <t>LA GREGORIA</t>
  </si>
  <si>
    <t>KILOMETRO NOVENTA Y UNO [RESTAURANTE]</t>
  </si>
  <si>
    <t>KILOMETRO NOVENTA Y DOS (PARRITAS)</t>
  </si>
  <si>
    <t>HACIENDA DE AGUA NUEVA</t>
  </si>
  <si>
    <t>PARRITA</t>
  </si>
  <si>
    <t>PEÐAS AZULES</t>
  </si>
  <si>
    <t>RANCHO SILVA</t>
  </si>
  <si>
    <t>RANCHO EL TARIN</t>
  </si>
  <si>
    <t>COYAMITO NORTE</t>
  </si>
  <si>
    <t>EL ZOCO</t>
  </si>
  <si>
    <t>COYAMITO SUR</t>
  </si>
  <si>
    <t>EL PASTOR (EL COYAMITO)</t>
  </si>
  <si>
    <t>PALOS VERDES</t>
  </si>
  <si>
    <t>LOS CORDONES</t>
  </si>
  <si>
    <t>MANCHA BLANCA (LAS CHOYAS)</t>
  </si>
  <si>
    <t>EJIDO RANCHO OJO LAGUNA</t>
  </si>
  <si>
    <t>EL CIGARRITO</t>
  </si>
  <si>
    <t>KILOMETRO CINCUENTA Y CUATRO [CAMPAMENTO SCT]</t>
  </si>
  <si>
    <t>RANCHO EL OJO</t>
  </si>
  <si>
    <t>RANCHO EL VENADO</t>
  </si>
  <si>
    <t>SANTA MARGARITA [CORRALES]</t>
  </si>
  <si>
    <t>RANCHO CINCO B</t>
  </si>
  <si>
    <t>LOS OJOS</t>
  </si>
  <si>
    <t>RANCHO PALOMAS</t>
  </si>
  <si>
    <t>LOS VALLE</t>
  </si>
  <si>
    <t>ANA ALEJANDRA</t>
  </si>
  <si>
    <t>ENTRONQUE EL SAUZ KILOMETRO CINCUENTA Y CUATRO</t>
  </si>
  <si>
    <t>SANTA TERESA (LA LECHERIA)</t>
  </si>
  <si>
    <t>GRANJA AVICOLA (RANCHO AMAYA)</t>
  </si>
  <si>
    <t>ALAMOSA</t>
  </si>
  <si>
    <t>SAN CARLOS (SAN CARLOS UNO)</t>
  </si>
  <si>
    <t>RANCHO MIS POTRANCAS</t>
  </si>
  <si>
    <t>LA ROMA</t>
  </si>
  <si>
    <t>SAN CARLOS DOS</t>
  </si>
  <si>
    <t>SAN JOSE (LOTE VEINTICINCO)</t>
  </si>
  <si>
    <t>LAS LUISAS</t>
  </si>
  <si>
    <t>EL AMANECER</t>
  </si>
  <si>
    <t>LAS CORONELAS (EL MILAGRO)</t>
  </si>
  <si>
    <t>RANCHO SECO</t>
  </si>
  <si>
    <t>GRANJAS CALIFORNIA</t>
  </si>
  <si>
    <t>GRANJAS FAMILIARES (COLONIA CUAUHTEMOC)</t>
  </si>
  <si>
    <t>LA PRADERA [CORRALES]</t>
  </si>
  <si>
    <t>EL MIRADOR DE ARRIBA</t>
  </si>
  <si>
    <t>EL CUARENTA Y NUEVE</t>
  </si>
  <si>
    <t>LA CENDRADITA (COLONIA HIDALGO)</t>
  </si>
  <si>
    <t>VIÐA SOL</t>
  </si>
  <si>
    <t>BUENAVISTA (RANCHO BELLAVISTA)</t>
  </si>
  <si>
    <t>RANCHO LAS ELISAS</t>
  </si>
  <si>
    <t>RANCHO UNO Y DOS</t>
  </si>
  <si>
    <t>HUERTAS SANTA MONICA</t>
  </si>
  <si>
    <t>LA PECUARIA (GRANJA)</t>
  </si>
  <si>
    <t>RANCHO EL RETIRO</t>
  </si>
  <si>
    <t>RANCHO LA CECILIA</t>
  </si>
  <si>
    <t>RANCHO SOLIS</t>
  </si>
  <si>
    <t>EL VALLE DE LOS LIRIOS</t>
  </si>
  <si>
    <t>EL VEINTISIETE</t>
  </si>
  <si>
    <t>EL PERICO</t>
  </si>
  <si>
    <t>LAS PRESITAS</t>
  </si>
  <si>
    <t>EL TREINTA (SAN JUDAS)</t>
  </si>
  <si>
    <t>EJIDO PATRIA NUEVA</t>
  </si>
  <si>
    <t>SAN ISIDRO (LOS HOYOS)</t>
  </si>
  <si>
    <t>LA LOMITA (EL MODELO)</t>
  </si>
  <si>
    <t>MIL CASTILLOS (CASA BLANCA)</t>
  </si>
  <si>
    <t>MEZQUITE GORDO</t>
  </si>
  <si>
    <t>CHAVARRIA</t>
  </si>
  <si>
    <t>LA CRUZ (MINILLAS)</t>
  </si>
  <si>
    <t>PLATEROS</t>
  </si>
  <si>
    <t>EL REJON DE ARRIBA</t>
  </si>
  <si>
    <t>SAN VICENTE</t>
  </si>
  <si>
    <t>RANCHO RAMIREZ</t>
  </si>
  <si>
    <t>PERICOS</t>
  </si>
  <si>
    <t>RANCHO LA BAMBA</t>
  </si>
  <si>
    <t>EL CLAVO</t>
  </si>
  <si>
    <t>SANTA MARIA DE LOURDES (CAÐON DEL BURRO)</t>
  </si>
  <si>
    <t>RANCHO LA CABRA (CABRA NUEVA)</t>
  </si>
  <si>
    <t>LAS PARRAS</t>
  </si>
  <si>
    <t>LA VIRGEN (RANCHO DE MENDOZA)</t>
  </si>
  <si>
    <t>CHUVISQUILLA</t>
  </si>
  <si>
    <t>EL TRILLO</t>
  </si>
  <si>
    <t>EL PERU</t>
  </si>
  <si>
    <t>ORIZABA</t>
  </si>
  <si>
    <t>LA PRIMERA AGUA</t>
  </si>
  <si>
    <t>EL PICACHO (LA GALLINA)</t>
  </si>
  <si>
    <t>POZO DE CHAVEZ</t>
  </si>
  <si>
    <t>RANCHO COLORADO (MARAVILLAS)</t>
  </si>
  <si>
    <t>EL SILENCIO (LOS COMPADRES)</t>
  </si>
  <si>
    <t>EL SORDO (EL ALAMITO)</t>
  </si>
  <si>
    <t>RANCHO MONCAYO</t>
  </si>
  <si>
    <t>LA FORTUNA</t>
  </si>
  <si>
    <t>RANCHO EL MEZQUITE</t>
  </si>
  <si>
    <t>BOQUILLA DE GANDARA</t>
  </si>
  <si>
    <t>EL TARAIS (RANCHO NUEVO)</t>
  </si>
  <si>
    <t>CORRAL DE PIEDRA (HACIENDA)</t>
  </si>
  <si>
    <t>RANCHO COBOS</t>
  </si>
  <si>
    <t>AIGRIAS (EL PUENTE)</t>
  </si>
  <si>
    <t>EL SOLICEÐO</t>
  </si>
  <si>
    <t>TOMAS GARCIA</t>
  </si>
  <si>
    <t>EL CALLEJON</t>
  </si>
  <si>
    <t>RANCHO EL CUARENTA Y CINCO</t>
  </si>
  <si>
    <t>AVANDARO</t>
  </si>
  <si>
    <t>RANCHO LAS VARAS</t>
  </si>
  <si>
    <t>AGUA DEL MEZQUITE</t>
  </si>
  <si>
    <t>RANCHO EL SUSPIRO</t>
  </si>
  <si>
    <t>GRANJA LA FORTUNA</t>
  </si>
  <si>
    <t>LOS ARRAYANES</t>
  </si>
  <si>
    <t>LA CHERRIS</t>
  </si>
  <si>
    <t>EL CIENTO VEINTINUEVE</t>
  </si>
  <si>
    <t>PARADOR EL CUARENTA Y SIETE</t>
  </si>
  <si>
    <t>RANCHO ESCUDERO</t>
  </si>
  <si>
    <t>GARCIA</t>
  </si>
  <si>
    <t>EL JAG▄EY DE ABAJO</t>
  </si>
  <si>
    <t>EL LAMENTO</t>
  </si>
  <si>
    <t>EL MIRADOR DE ABAJO</t>
  </si>
  <si>
    <t>OJO LAGUNA</t>
  </si>
  <si>
    <t>RUELAS</t>
  </si>
  <si>
    <t>LOMA BONITA</t>
  </si>
  <si>
    <t>RANCHO EL CHARRO</t>
  </si>
  <si>
    <t>TRES MARIAS (EL PARAISO)</t>
  </si>
  <si>
    <t>LA TURCA</t>
  </si>
  <si>
    <t>VALLECILLOS</t>
  </si>
  <si>
    <t>CHUPADEROS (LOS OJITOS)</t>
  </si>
  <si>
    <t>CAMPAMENTO SCT</t>
  </si>
  <si>
    <t>KILOMETRO NOVENTA Y OCHO (LOS SAUCES)</t>
  </si>
  <si>
    <t>KILOMETRO SETENTA Y OCHO</t>
  </si>
  <si>
    <t>RANCHO DEL PUENTE</t>
  </si>
  <si>
    <t>RANCHO ZOOTECNIA</t>
  </si>
  <si>
    <t>MARIA CANDELARIA</t>
  </si>
  <si>
    <t>EL QUIOTE (LA MARMOLINA)</t>
  </si>
  <si>
    <t>EL ARABE</t>
  </si>
  <si>
    <t>GRANJAS SACRAMENTO</t>
  </si>
  <si>
    <t>FRACCIONAMIENTO REYES DE LOMAS ALTAS</t>
  </si>
  <si>
    <t>RANCHO EL NOGAL</t>
  </si>
  <si>
    <t>ZONA DE GRANJAS</t>
  </si>
  <si>
    <t>GRANJAS LOS TRIGALES</t>
  </si>
  <si>
    <t>ESTACION MOLINAR</t>
  </si>
  <si>
    <t>LA TINAJA (SANTA INES)</t>
  </si>
  <si>
    <t>LA PLAYA</t>
  </si>
  <si>
    <t>EL COMITECO</t>
  </si>
  <si>
    <t>EL CORACERO</t>
  </si>
  <si>
    <t>EL ACEBUCHE (EL QUINCE)</t>
  </si>
  <si>
    <t>AMOLES</t>
  </si>
  <si>
    <t>ALAMO CHICO</t>
  </si>
  <si>
    <t>RANCHO OCHOA (LA CUADRA)</t>
  </si>
  <si>
    <t>SUMIKO</t>
  </si>
  <si>
    <t>EL COMIENZO</t>
  </si>
  <si>
    <t>EL BALANCE</t>
  </si>
  <si>
    <t>EL BARON ROJO</t>
  </si>
  <si>
    <t>RANCHO MORA</t>
  </si>
  <si>
    <t>LA LUPITA</t>
  </si>
  <si>
    <t>LA MUCURA</t>
  </si>
  <si>
    <t>LAS CUARENTAS</t>
  </si>
  <si>
    <t>EL OLIVO DE ABAJO</t>
  </si>
  <si>
    <t>LOS ROSALES</t>
  </si>
  <si>
    <t>HUERTA SAN BERNARDO</t>
  </si>
  <si>
    <t>LA MOREA</t>
  </si>
  <si>
    <t>LA CASITA VERDE</t>
  </si>
  <si>
    <t>EL REJON DE ABAJO</t>
  </si>
  <si>
    <t>EL LLANO DE LOS MUCHACHOS</t>
  </si>
  <si>
    <t>TRES VENADOS</t>
  </si>
  <si>
    <t>EL TECOLOTE DE FRESNO</t>
  </si>
  <si>
    <t>RANCHO SUAREZ</t>
  </si>
  <si>
    <t>VENTANAS (EL POLVORIN)</t>
  </si>
  <si>
    <t>LA GRANIZA</t>
  </si>
  <si>
    <t>EL PICACHO</t>
  </si>
  <si>
    <t>PUERTA COLORADA</t>
  </si>
  <si>
    <t>LA TRAMPA</t>
  </si>
  <si>
    <t>TIMONES</t>
  </si>
  <si>
    <t>EL SILENCIO</t>
  </si>
  <si>
    <t>EL PALOMINO DE ABAJO</t>
  </si>
  <si>
    <t>EL OJO DE LA GREGORIA</t>
  </si>
  <si>
    <t>RANCHO ENCINILLAS</t>
  </si>
  <si>
    <t>KILOMETRO NOVENTA Y CUATRO</t>
  </si>
  <si>
    <t>BOQUILLA DE VILLA</t>
  </si>
  <si>
    <t>LA QUINTA</t>
  </si>
  <si>
    <t>EL COMANCHE</t>
  </si>
  <si>
    <t>RANCHO CHAVEZ (LOTE OCHO)</t>
  </si>
  <si>
    <t>COTITA</t>
  </si>
  <si>
    <t>EL RENACIMIENTO</t>
  </si>
  <si>
    <t>RANCHITO PEREZ VARGAS</t>
  </si>
  <si>
    <t>GRANJAS EL REFUGIO DE VICTORIO</t>
  </si>
  <si>
    <t>RANCHO FATIMA</t>
  </si>
  <si>
    <t>EJIDO RANCHO DE SOTO</t>
  </si>
  <si>
    <t>RANCHO MANUEL NUÐEZ</t>
  </si>
  <si>
    <t>EJIDO LIBERTAD</t>
  </si>
  <si>
    <t>RANCHO ROBLES</t>
  </si>
  <si>
    <t>KILOMETRO TREINTA Y UNO [ZONA DE RESTAURANTES]</t>
  </si>
  <si>
    <t>LA BURRITA</t>
  </si>
  <si>
    <t>EL CHAPARRAL (EL JAG▄EY)</t>
  </si>
  <si>
    <t>CLUB CAMPESTRE</t>
  </si>
  <si>
    <t>EL DALU</t>
  </si>
  <si>
    <t>ENGORDA MARIN</t>
  </si>
  <si>
    <t>FRACCIONAMIENTO LA LAGUNITA</t>
  </si>
  <si>
    <t>FRACCIONAMIENTO PRESA CHIHUAHUA</t>
  </si>
  <si>
    <t>FRESNEDO</t>
  </si>
  <si>
    <t>GRANJAS FAMILIARES SACRAMENTO</t>
  </si>
  <si>
    <t>EL HAZ</t>
  </si>
  <si>
    <t>HUERTA LA LUPITA</t>
  </si>
  <si>
    <t>EL JALISCO</t>
  </si>
  <si>
    <t>JASELI</t>
  </si>
  <si>
    <t>KILOMETRO VEINTIOCHO</t>
  </si>
  <si>
    <t>LABOR VIEJA</t>
  </si>
  <si>
    <t>LOTE NUMERO TRES</t>
  </si>
  <si>
    <t>LOS MAGUEYES</t>
  </si>
  <si>
    <t>LA NORTEÐA</t>
  </si>
  <si>
    <t>LA AURORA (POZO TRES)</t>
  </si>
  <si>
    <t>RANCHO DE DON CRUZ</t>
  </si>
  <si>
    <t>RANCHO EL CALIFORNIA</t>
  </si>
  <si>
    <t>RANCHO EL NIDO</t>
  </si>
  <si>
    <t>GRANJA VALENCIA</t>
  </si>
  <si>
    <t>RANCHO LAS ISABELES</t>
  </si>
  <si>
    <t>RANCHO LORENA</t>
  </si>
  <si>
    <t>RANCHO LOS CIRUELOS</t>
  </si>
  <si>
    <t>RANCHO SIERRA ALTA</t>
  </si>
  <si>
    <t>NINGUNO (RANCHO)</t>
  </si>
  <si>
    <t>RANCHO BAHIA</t>
  </si>
  <si>
    <t>EL REFUGIO (POZO UNO)</t>
  </si>
  <si>
    <t>WICHI [RESTAURANTE]</t>
  </si>
  <si>
    <t>SAN PEDRO DOS</t>
  </si>
  <si>
    <t>SUPER STOP</t>
  </si>
  <si>
    <t>EL TREINTA</t>
  </si>
  <si>
    <t>CARRIL SAN ANGEL</t>
  </si>
  <si>
    <t>COLONIA ROBERTO OROZCO</t>
  </si>
  <si>
    <t>RANCHO LA CONCHITA</t>
  </si>
  <si>
    <t>RANCHO LAS QUINTAS</t>
  </si>
  <si>
    <t>RANCHO LOS NOGALES</t>
  </si>
  <si>
    <t>RANCHO LOS TRES CORAZONES</t>
  </si>
  <si>
    <t>EL CASCABEL</t>
  </si>
  <si>
    <t>LAS M</t>
  </si>
  <si>
    <t>LOS LOBOS</t>
  </si>
  <si>
    <t>PUERTO DOLORES (CERRO COLORADO)</t>
  </si>
  <si>
    <t>LAS ROSETILLAS</t>
  </si>
  <si>
    <t>LA VIEJA</t>
  </si>
  <si>
    <t>BUENOS AIRES [CORRALON PFC]</t>
  </si>
  <si>
    <t>RANCHO EL ENTRONQUE</t>
  </si>
  <si>
    <t>RANCHO ELISEO CANO</t>
  </si>
  <si>
    <t>RANCHO LA HORMIGA</t>
  </si>
  <si>
    <t>RANCHO LOS MAGUEYES</t>
  </si>
  <si>
    <t>RANCHO MARIN MORENO</t>
  </si>
  <si>
    <t>MONTEVERDE</t>
  </si>
  <si>
    <t>EL AZTECA</t>
  </si>
  <si>
    <t>BELLAVISTA (LA ORQUETA)</t>
  </si>
  <si>
    <t>HUERTAS SACRAMENTO</t>
  </si>
  <si>
    <t>EL JAG▄EY DE ENMEDIO</t>
  </si>
  <si>
    <t>LADRILLERAS ZONA NORTE</t>
  </si>
  <si>
    <t>PALMA DE CORRALITOS</t>
  </si>
  <si>
    <t>PARCELA SIBERIA</t>
  </si>
  <si>
    <t>SANTA ESTELA (POZO DOS)</t>
  </si>
  <si>
    <t>RANCHO EL TRES</t>
  </si>
  <si>
    <t>RANCHO TALAMANTES</t>
  </si>
  <si>
    <t>LA TEJANITA</t>
  </si>
  <si>
    <t>EL MEZQUITAL</t>
  </si>
  <si>
    <t>SANTA FE DEL TREBOL</t>
  </si>
  <si>
    <t>GRANJA LAS TORRES</t>
  </si>
  <si>
    <t>LOS GRANADOS</t>
  </si>
  <si>
    <t>GRANJA GONZALEZ</t>
  </si>
  <si>
    <t>EL JARAL</t>
  </si>
  <si>
    <t>EL PITAYO</t>
  </si>
  <si>
    <t>LA CUEVA MOLINAR</t>
  </si>
  <si>
    <t>EL JODIDO</t>
  </si>
  <si>
    <t>EL ENCUENTRO</t>
  </si>
  <si>
    <t>EL SARTENEJO</t>
  </si>
  <si>
    <t>ARADOS</t>
  </si>
  <si>
    <t>CERRO DEL VICTORINO</t>
  </si>
  <si>
    <t>CUATRO MILPAS (LA FINANCIERA)</t>
  </si>
  <si>
    <t>EJIDO NOMBRE DE DIOS</t>
  </si>
  <si>
    <t>LOS EUCALIPTOS</t>
  </si>
  <si>
    <t>LA FORTUNA (COLONIA CEREZ)</t>
  </si>
  <si>
    <t>FRACCIONAMIENTO LOMAS VISTA DEL SOL</t>
  </si>
  <si>
    <t>GRANJAS LOS NOGALES</t>
  </si>
  <si>
    <t>GRANJA DOMINGUEZ</t>
  </si>
  <si>
    <t>GRANJA SAN JUAN</t>
  </si>
  <si>
    <t>HERMANOS HERNANDEZ</t>
  </si>
  <si>
    <t>LA ILUSION</t>
  </si>
  <si>
    <t>LOS NAHUALES</t>
  </si>
  <si>
    <t>RANCHO FLORES</t>
  </si>
  <si>
    <t>RANCHO TRES VENADOS</t>
  </si>
  <si>
    <t>EL SAHUARO</t>
  </si>
  <si>
    <t>SAN MARTIN DOS</t>
  </si>
  <si>
    <t>SAN RAFAEL (RANCHO CHACON)</t>
  </si>
  <si>
    <t>EL SILOE</t>
  </si>
  <si>
    <t>RANCHO PALOMINO</t>
  </si>
  <si>
    <t>TERMIPERLITA</t>
  </si>
  <si>
    <t>VALLE DORADO</t>
  </si>
  <si>
    <t>GRANJA DON JOSE</t>
  </si>
  <si>
    <t>RANCHO SANTA ANITA</t>
  </si>
  <si>
    <t>CHARCO ESCONDIDO</t>
  </si>
  <si>
    <t>LAS GAVIOTAS</t>
  </si>
  <si>
    <t>RANCHO CARITO</t>
  </si>
  <si>
    <t>LA MAROMA</t>
  </si>
  <si>
    <t>SANTA MARIA DE LOS NIÐOS [ALBERGUE]</t>
  </si>
  <si>
    <t>LA MATANCITA</t>
  </si>
  <si>
    <t>RANCHO T7</t>
  </si>
  <si>
    <t>RANCHO VILLALBA</t>
  </si>
  <si>
    <t>GRANJA SANDOVAL</t>
  </si>
  <si>
    <t>EL SARAPE</t>
  </si>
  <si>
    <t>EL NAVEGANTE (EL APACHE) (LAS GAVIOTAS)</t>
  </si>
  <si>
    <t>LA GALLINA</t>
  </si>
  <si>
    <t>RANCHO MUÐIZ</t>
  </si>
  <si>
    <t>GRANJAS OCAMPO</t>
  </si>
  <si>
    <t>COLONIA HIDALGO</t>
  </si>
  <si>
    <t>GRANJAS EL MILAGRO</t>
  </si>
  <si>
    <t>ACUARIO VEINTITRES</t>
  </si>
  <si>
    <t>GRANJA LA BOTITA</t>
  </si>
  <si>
    <t>GRANJAS EL PARAISO</t>
  </si>
  <si>
    <t>RANCHO ALEGRIA</t>
  </si>
  <si>
    <t>LAS TRES POTRANCAS</t>
  </si>
  <si>
    <t>SAN ANTONIO [CORRALES]</t>
  </si>
  <si>
    <t>RANCHO DE SALVADOR</t>
  </si>
  <si>
    <t>CUADRA SAN JORGE</t>
  </si>
  <si>
    <t>LOS HANGARES</t>
  </si>
  <si>
    <t>LA PRIMAVERA</t>
  </si>
  <si>
    <t>PRODUCTOS HORTICOLAS DE CHIHUAHUA</t>
  </si>
  <si>
    <t>EL HUECO</t>
  </si>
  <si>
    <t>EL CUARENTA Y SEIS</t>
  </si>
  <si>
    <t>LOS RAMIREZ</t>
  </si>
  <si>
    <t>OMEGA</t>
  </si>
  <si>
    <t>LAS MAYRAS</t>
  </si>
  <si>
    <t>LA LAGUNITA SEGUNDA ETAPA (LOS FORTINES)</t>
  </si>
  <si>
    <t>LOMAS DE OCHOA</t>
  </si>
  <si>
    <t>GRANJA AGROINDUSTRIALES DEL NOROESTE</t>
  </si>
  <si>
    <t>BLOQUERA DEL RIO</t>
  </si>
  <si>
    <t>BLOQUERA MURUATO</t>
  </si>
  <si>
    <t>BLOQUERA GUTIERREZ</t>
  </si>
  <si>
    <t>EL SONORITA</t>
  </si>
  <si>
    <t>EL COYAMITO</t>
  </si>
  <si>
    <t>GRANJA MAPULA</t>
  </si>
  <si>
    <t>LOS DURAZNOS</t>
  </si>
  <si>
    <t>LAS MERCEDITAS</t>
  </si>
  <si>
    <t>LA BAJADITA</t>
  </si>
  <si>
    <t>RESIDENCIAL GRANJAS CAMPESTRE</t>
  </si>
  <si>
    <t>AGUEYVO</t>
  </si>
  <si>
    <t>SAN ATANASIO</t>
  </si>
  <si>
    <t>ARROYO DE LA YERBA</t>
  </si>
  <si>
    <t>BABAROCOS</t>
  </si>
  <si>
    <t>BACUSICO</t>
  </si>
  <si>
    <t>BAJUBA</t>
  </si>
  <si>
    <t>BENJAMIN M. CHAPARRO (SANTA ANA)</t>
  </si>
  <si>
    <t>LAS BORREGAS</t>
  </si>
  <si>
    <t>EL CAIDO</t>
  </si>
  <si>
    <t>CANELICHI</t>
  </si>
  <si>
    <t>CASA COLORADA (MESA COLORADA)</t>
  </si>
  <si>
    <t>LOS COSCOMATES</t>
  </si>
  <si>
    <t>LA CIENEGUITA (LA CIENEGUITA DE OCHOA)</t>
  </si>
  <si>
    <t>CIENEGA AMARILLA</t>
  </si>
  <si>
    <t>CHAICHACO</t>
  </si>
  <si>
    <t>DESECHOS</t>
  </si>
  <si>
    <t>LA FINCA (LA HIGUERA)</t>
  </si>
  <si>
    <t>LOS GACHUPINES</t>
  </si>
  <si>
    <t>GOROJAQUI</t>
  </si>
  <si>
    <t>EL GUAMUCHIL</t>
  </si>
  <si>
    <t>LOS BANCOS</t>
  </si>
  <si>
    <t>GUERRA AL TIRANO (LA VINATA)</t>
  </si>
  <si>
    <t>HUICORICHIC (HUICORICHI)</t>
  </si>
  <si>
    <t>HUISIVO</t>
  </si>
  <si>
    <t>IGNACIO VALENZUELA LAGARDA (LORETO)</t>
  </si>
  <si>
    <t>LA JUSTINA</t>
  </si>
  <si>
    <t>LA LAJA (LAS LAJAS)</t>
  </si>
  <si>
    <t>EL LIMONCITO</t>
  </si>
  <si>
    <t>EL LLANO COLORADO</t>
  </si>
  <si>
    <t>MESA DE LA MULA</t>
  </si>
  <si>
    <t>MOCHAGARI</t>
  </si>
  <si>
    <t>COLONIA MONTENEGRO (SAN ANTONIO)</t>
  </si>
  <si>
    <t>POPUAYVO</t>
  </si>
  <si>
    <t>PORIACHI</t>
  </si>
  <si>
    <t>SAN JOSE HUISIVO</t>
  </si>
  <si>
    <t>SAN RAYMUNDO</t>
  </si>
  <si>
    <t>SAN TIBURCIO</t>
  </si>
  <si>
    <t>SAUCILLO DE ZAMORANO</t>
  </si>
  <si>
    <t>TISIRIPA</t>
  </si>
  <si>
    <t>EL TRIGO DE RUSSO (EL TRIGO)</t>
  </si>
  <si>
    <t>LA TURBINA (EL BARRIO)</t>
  </si>
  <si>
    <t>LA VINATERIA</t>
  </si>
  <si>
    <t>LA VUELTA LARGA</t>
  </si>
  <si>
    <t>YORICARICHI</t>
  </si>
  <si>
    <t>ZAPOTE DEL CURA</t>
  </si>
  <si>
    <t>SAUCILLO DE BREACH (EL SAUCILLO)</t>
  </si>
  <si>
    <t>SAUCILLO DE LOS LUGO</t>
  </si>
  <si>
    <t>EL ZAPOTE (EL ZAPOTE DE CHINIPAS)</t>
  </si>
  <si>
    <t>EL TEPEHUAJE</t>
  </si>
  <si>
    <t>MACLOVIA</t>
  </si>
  <si>
    <t>LAS CALABAZAS</t>
  </si>
  <si>
    <t>LA CALABAZA</t>
  </si>
  <si>
    <t>EL MAJOY</t>
  </si>
  <si>
    <t>EL LEPERO</t>
  </si>
  <si>
    <t>EL ZAPOTE DE RASCON</t>
  </si>
  <si>
    <t>EL PUERTO BAJO</t>
  </si>
  <si>
    <t>EL MANZANILLAL</t>
  </si>
  <si>
    <t>BOCA DE ARROYO</t>
  </si>
  <si>
    <t>EL RINCON DE URIAS</t>
  </si>
  <si>
    <t>SAUCILLO DE QUIÐONES</t>
  </si>
  <si>
    <t>EL JECO</t>
  </si>
  <si>
    <t>LOS ALAMILLOS</t>
  </si>
  <si>
    <t>FUMIAGUEDA</t>
  </si>
  <si>
    <t>LA CAÐITA</t>
  </si>
  <si>
    <t>HACIENDA VIEJA (LA HACIENDA)</t>
  </si>
  <si>
    <t>LA TRAVESIA</t>
  </si>
  <si>
    <t>LOS JOVINOS</t>
  </si>
  <si>
    <t>EL RETANQUE</t>
  </si>
  <si>
    <t>LA JARILLOSA</t>
  </si>
  <si>
    <t>PALO SANTO</t>
  </si>
  <si>
    <t>CHARCO PRIETO</t>
  </si>
  <si>
    <t>LA MESA DEL ROSARIO</t>
  </si>
  <si>
    <t>EL SAUZ MOCHO</t>
  </si>
  <si>
    <t>CIENEGA DE URIAS (LA CIENEGUITA)</t>
  </si>
  <si>
    <t>LA VINATITA</t>
  </si>
  <si>
    <t>AGUA CALIENTE DE GOROGACHI</t>
  </si>
  <si>
    <t>EL ARROYO</t>
  </si>
  <si>
    <t>EL JORDAN</t>
  </si>
  <si>
    <t>LOS LLANOS</t>
  </si>
  <si>
    <t>G▄ISIEGO</t>
  </si>
  <si>
    <t>SECOYACHI</t>
  </si>
  <si>
    <t>GUASISACO DE RUSSO</t>
  </si>
  <si>
    <t>GUASAREMO</t>
  </si>
  <si>
    <t>RANCHO QUEMADO</t>
  </si>
  <si>
    <t>SONOGORIS</t>
  </si>
  <si>
    <t>TERRERO PRIETO</t>
  </si>
  <si>
    <t>CORDON DE ENMEDIO</t>
  </si>
  <si>
    <t>LA ARENOSA</t>
  </si>
  <si>
    <t>LOS PLATANOS</t>
  </si>
  <si>
    <t>LOS ALAMILLOS DE LORETO</t>
  </si>
  <si>
    <t>AGUA DEL VENADO</t>
  </si>
  <si>
    <t>JECO</t>
  </si>
  <si>
    <t>MESA DE GUAZAGO (GUAZAGO)</t>
  </si>
  <si>
    <t>NARANJITOS</t>
  </si>
  <si>
    <t>CUAJARICO</t>
  </si>
  <si>
    <t>CHINAJAQUE</t>
  </si>
  <si>
    <t>EL DURAZNITO (RANCHO EL PERRO)</t>
  </si>
  <si>
    <t>EL INTESTADO</t>
  </si>
  <si>
    <t>LOS RANCHITOS</t>
  </si>
  <si>
    <t>LOS SONOGORIS</t>
  </si>
  <si>
    <t>EL SOMBRERITO</t>
  </si>
  <si>
    <t>TODOS SANTOS</t>
  </si>
  <si>
    <t>TEJANAPUCHI</t>
  </si>
  <si>
    <t>TAUNAS</t>
  </si>
  <si>
    <t>GORUYVO</t>
  </si>
  <si>
    <t>EL PEDREGAL</t>
  </si>
  <si>
    <t>EL SIVIRI</t>
  </si>
  <si>
    <t>LOS CONEJOS</t>
  </si>
  <si>
    <t>CASAS NUEVAS</t>
  </si>
  <si>
    <t>LOMA LA JOYA</t>
  </si>
  <si>
    <t>EL TARAHUMARA</t>
  </si>
  <si>
    <t>EL TABACAL</t>
  </si>
  <si>
    <t>LA MESA BONITA</t>
  </si>
  <si>
    <t>CUSASICUCHI</t>
  </si>
  <si>
    <t>EL GECO</t>
  </si>
  <si>
    <t>GUACHARARE</t>
  </si>
  <si>
    <t>MESA PINOSA</t>
  </si>
  <si>
    <t>MURICHIQUI</t>
  </si>
  <si>
    <t>SAN RAFAEL DE ORIVO</t>
  </si>
  <si>
    <t>VUELTA DEL CERRO</t>
  </si>
  <si>
    <t>YERBA BUENA</t>
  </si>
  <si>
    <t>BARAHUECO</t>
  </si>
  <si>
    <t>OCOIBO</t>
  </si>
  <si>
    <t>TERRERO TRES</t>
  </si>
  <si>
    <t>ZAGUARIPA</t>
  </si>
  <si>
    <t>JINABURACHI</t>
  </si>
  <si>
    <t>GOROMEIBO</t>
  </si>
  <si>
    <t>SALVIO</t>
  </si>
  <si>
    <t>JOROPACHI</t>
  </si>
  <si>
    <t>CAMINO ANCHO</t>
  </si>
  <si>
    <t>NOPALERA</t>
  </si>
  <si>
    <t>EL CUSAL</t>
  </si>
  <si>
    <t>URISCUCHI</t>
  </si>
  <si>
    <t>CITUCHI</t>
  </si>
  <si>
    <t>MESA DE GUASACHI</t>
  </si>
  <si>
    <t>COLONIA ABRAHAM GONZALEZ (LA QUEMADA)</t>
  </si>
  <si>
    <t>RANCHO VIÐEDOS ALAMOS</t>
  </si>
  <si>
    <t>LAS ALICIAS</t>
  </si>
  <si>
    <t>COLONIA ALTAVISTA</t>
  </si>
  <si>
    <t>VALLE DEL CONCHOS</t>
  </si>
  <si>
    <t>EL BARRIL</t>
  </si>
  <si>
    <t>BETANIA</t>
  </si>
  <si>
    <t>LA PROMESA [CORRALES]</t>
  </si>
  <si>
    <t>EL BRANDY</t>
  </si>
  <si>
    <t>CASTILLON</t>
  </si>
  <si>
    <t>SANTA CECILIA (RANCHO URRUTIA)</t>
  </si>
  <si>
    <t>EJIDO KILOMETRO OCHENTA Y SEIS CUATRO (EL DIEZ)</t>
  </si>
  <si>
    <t>COLONIA FRANCISCO I. MADERO (LA GOMEÐA)</t>
  </si>
  <si>
    <t>EL HUIZACHE (LA PUERTA)</t>
  </si>
  <si>
    <t>EL JAIBO</t>
  </si>
  <si>
    <t>RANCHO EL JAZMIN</t>
  </si>
  <si>
    <t>LOS JIMENEZ</t>
  </si>
  <si>
    <t>LAS JULIETAS (LAS MATILDES)</t>
  </si>
  <si>
    <t>EL OCHENTA Y DOS</t>
  </si>
  <si>
    <t>COLONIA NICOLAS BRAVO (KILOMETRO NOVENTA Y DOS)</t>
  </si>
  <si>
    <t>LAS LIEBRES</t>
  </si>
  <si>
    <t>RANCHO EL ATORON</t>
  </si>
  <si>
    <t>EL MENFIS</t>
  </si>
  <si>
    <t>MONARCA</t>
  </si>
  <si>
    <t>COLONIA MORELOS (CUATRO VIENTOS)</t>
  </si>
  <si>
    <t>EL NEGRO</t>
  </si>
  <si>
    <t>LAS MORAS (RIO CONCHOS)</t>
  </si>
  <si>
    <t>EL ROSARIO (SAN IGNACIO)</t>
  </si>
  <si>
    <t>EBENEZER</t>
  </si>
  <si>
    <t>EL CABALLERO</t>
  </si>
  <si>
    <t>NUEVE DE OCTUBRE</t>
  </si>
  <si>
    <t>RANCHO DE ENMEDIO (DOMINGO MARTINEZ)</t>
  </si>
  <si>
    <t>EL SIETE DIEZ Y NUEVE</t>
  </si>
  <si>
    <t>LA CORREA</t>
  </si>
  <si>
    <t>EL CHUECO UNO</t>
  </si>
  <si>
    <t>EL BOLIVAR</t>
  </si>
  <si>
    <t>RANCHO EL FUNDADOR</t>
  </si>
  <si>
    <t>RANCHO VITOLAS</t>
  </si>
  <si>
    <t>RANCHO DELGADO VILLA (EL CRUCERO)</t>
  </si>
  <si>
    <t>LOS SOLIS</t>
  </si>
  <si>
    <t>LOS MOROS</t>
  </si>
  <si>
    <t>LOS PALOMOS</t>
  </si>
  <si>
    <t>LOS SANCHEZ</t>
  </si>
  <si>
    <t>RANCHO DE ENFRENTE</t>
  </si>
  <si>
    <t>EL GOLFO</t>
  </si>
  <si>
    <t>EL QUINCE DE MAYO</t>
  </si>
  <si>
    <t>EL CHARRO</t>
  </si>
  <si>
    <t>RANCHO PRODUCTOR DE LECHE ZARAGOZA HERMANOS</t>
  </si>
  <si>
    <t>TORRE CIUDAD</t>
  </si>
  <si>
    <t>EL APENITAS</t>
  </si>
  <si>
    <t>EL GENERAL</t>
  </si>
  <si>
    <t>MARIA BONITA (LA ASPERSION)</t>
  </si>
  <si>
    <t>SAN ANTONIO (VIÑEDOS SAN ANTONIO)</t>
  </si>
  <si>
    <t>EL MIRADOR (LA BATEA)</t>
  </si>
  <si>
    <t>EL ROSAL</t>
  </si>
  <si>
    <t>GRANJA EL ROSARIO</t>
  </si>
  <si>
    <t>EL AGRONOMO</t>
  </si>
  <si>
    <t>RANCHO ROGELIO LARA (LA AURORA)</t>
  </si>
  <si>
    <t>COVARRUBIAS (SAN ANTONIO)</t>
  </si>
  <si>
    <t>JOSE MARIA DURAN</t>
  </si>
  <si>
    <t>GRANJA RICO</t>
  </si>
  <si>
    <t>KEICO</t>
  </si>
  <si>
    <t>EL REFUGIO (LOS GOMEZ)</t>
  </si>
  <si>
    <t>RANCHO SOLO</t>
  </si>
  <si>
    <t>EL MILAGRO (VALENZUELA)</t>
  </si>
  <si>
    <t>EL CHURUMBEL</t>
  </si>
  <si>
    <t>LAS ROSITAS (EL MIRADOR)</t>
  </si>
  <si>
    <t>LOS AMIGOS (ZERTUCHE)</t>
  </si>
  <si>
    <t>LOS GUEVARA (SAN ISIDRO)</t>
  </si>
  <si>
    <t>SAN JUAN (HILDA ISABEL)</t>
  </si>
  <si>
    <t>BUENA VISTA (LOS PAVOS)</t>
  </si>
  <si>
    <t>RANCHO EL FRESNO</t>
  </si>
  <si>
    <t>LA VACA</t>
  </si>
  <si>
    <t>RANCHO EL FORTIN</t>
  </si>
  <si>
    <t>LOS GUILLEN</t>
  </si>
  <si>
    <t>EL BORREGO (LA ROJEÐA)</t>
  </si>
  <si>
    <t>OROSMO</t>
  </si>
  <si>
    <t>CHAPULTEPEC</t>
  </si>
  <si>
    <t>EL TACONAZO</t>
  </si>
  <si>
    <t>LA NUEVA AURORA</t>
  </si>
  <si>
    <t>GRANJA LOS PONCE</t>
  </si>
  <si>
    <t>RANCHO RAMIREÐO</t>
  </si>
  <si>
    <t>COLONIA SANTA FE (EL HACHAZO)</t>
  </si>
  <si>
    <t>RANCHO DOS AMIGOS</t>
  </si>
  <si>
    <t>MANUEL CHACON</t>
  </si>
  <si>
    <t>EL TINOCO</t>
  </si>
  <si>
    <t>LAS PALMERAS</t>
  </si>
  <si>
    <t>COLONIA URIBE DE ALBA</t>
  </si>
  <si>
    <t>RANCHO LOS FRANCO</t>
  </si>
  <si>
    <t>BENJAMIN MARTINEZ</t>
  </si>
  <si>
    <t>CRUZ MANCHA</t>
  </si>
  <si>
    <t>RANCHO BERGES</t>
  </si>
  <si>
    <t>GUADALUPE CARRILLO</t>
  </si>
  <si>
    <t>EL G▄ERO</t>
  </si>
  <si>
    <t>VEINTIDOS DE ENERO</t>
  </si>
  <si>
    <t>JUAN GONZALEZ</t>
  </si>
  <si>
    <t>EL LEGENDARIO</t>
  </si>
  <si>
    <t>LOS LOPEZ</t>
  </si>
  <si>
    <t>RANCHO DEL AGRARISTA</t>
  </si>
  <si>
    <t>MONTE CRISTO</t>
  </si>
  <si>
    <t>SANTA LUCIA (EL POZO)</t>
  </si>
  <si>
    <t>EL TEPEYAC (RANCHO DE RAUL GONZALEZ)</t>
  </si>
  <si>
    <t>KUBIK</t>
  </si>
  <si>
    <t>LOS TRES SIETES</t>
  </si>
  <si>
    <t>RANCHO EL MIRADOR (ROMAN CASA SALCEDO)</t>
  </si>
  <si>
    <t>SEVILLA</t>
  </si>
  <si>
    <t>GRANJA LA FAMA</t>
  </si>
  <si>
    <t>RANCHO EL PORVENIR</t>
  </si>
  <si>
    <t>RANCHO FLORES (RANCHO MORALES)</t>
  </si>
  <si>
    <t>RANCHO REYES LOPEZ</t>
  </si>
  <si>
    <t>RANCHO LA PIÐATA</t>
  </si>
  <si>
    <t>RANCHO LOS OLIVOS</t>
  </si>
  <si>
    <t>EL AGRONOMO NUMERO DOS</t>
  </si>
  <si>
    <t>LOS ROMERO</t>
  </si>
  <si>
    <t>EL SOMBRERETE</t>
  </si>
  <si>
    <t>LECHE DELICIAS</t>
  </si>
  <si>
    <t>CAMPO REAL</t>
  </si>
  <si>
    <t>CASETA SARH</t>
  </si>
  <si>
    <t>GRANJA DEL NORTE</t>
  </si>
  <si>
    <t>MARIA BONITA</t>
  </si>
  <si>
    <t>JESUS HOMERO TERRAZAS (LA SANDIA)</t>
  </si>
  <si>
    <t>LAS LOLITAS</t>
  </si>
  <si>
    <t>LOS FRUTALES</t>
  </si>
  <si>
    <t>KENDEL</t>
  </si>
  <si>
    <t>EDUARDO ESPARZA</t>
  </si>
  <si>
    <t>EL RANCHO DEL MAINES</t>
  </si>
  <si>
    <t>EL MEXICANO (LA COYOTEADA)</t>
  </si>
  <si>
    <t>GRANJA LUPITA</t>
  </si>
  <si>
    <t>EL VALPARAISO</t>
  </si>
  <si>
    <t>EL MADRIGAL</t>
  </si>
  <si>
    <t>RANCHO GARCIA</t>
  </si>
  <si>
    <t>ALBERTO GARCIA</t>
  </si>
  <si>
    <t>PUENTE TERRAZAS</t>
  </si>
  <si>
    <t>RANCHO DE TERRIZ (SAN JOSE)</t>
  </si>
  <si>
    <t>SAN LUCIANO</t>
  </si>
  <si>
    <t>JOSE REYES RIOS</t>
  </si>
  <si>
    <t>ROGELIO BERMUDEZ</t>
  </si>
  <si>
    <t>SOCORRO CASTILLO</t>
  </si>
  <si>
    <t>ANTONIO ARMENDARIZ</t>
  </si>
  <si>
    <t>LOS CARLOS</t>
  </si>
  <si>
    <t>RANCHO EL LUCERO</t>
  </si>
  <si>
    <t>LOS VILLA</t>
  </si>
  <si>
    <t>LAS CARMELITAS</t>
  </si>
  <si>
    <t>LA COLECTIVA</t>
  </si>
  <si>
    <t>GABRIELA</t>
  </si>
  <si>
    <t>RANCHO AGRICOLA AMARO</t>
  </si>
  <si>
    <t>CADETE AGUSTIN MELGAR [UNIDAD HABITACIONAL]</t>
  </si>
  <si>
    <t>GRANJAS VILLA SANTA TERESA</t>
  </si>
  <si>
    <t>LOS TENEJALES</t>
  </si>
  <si>
    <t>RANCHO LOS FIERRO</t>
  </si>
  <si>
    <t>GRANJA EL POTRERO</t>
  </si>
  <si>
    <t>LOS REYES QUIÐONES</t>
  </si>
  <si>
    <t>ANTONIO LOPEZ (RANCHO LA VIÐA)</t>
  </si>
  <si>
    <t>EL 500</t>
  </si>
  <si>
    <t>ALVARO SUCCOLOTTO</t>
  </si>
  <si>
    <t>RANCHO EL CARMEN</t>
  </si>
  <si>
    <t>MANUEL GARAY</t>
  </si>
  <si>
    <t>SANTA ROSA B</t>
  </si>
  <si>
    <t>RANCHO SANTA CECILIA</t>
  </si>
  <si>
    <t>EL ROSARIO (EL CORRALERO)</t>
  </si>
  <si>
    <t>SEIS MIL TRES [TELESECUNDARIA]</t>
  </si>
  <si>
    <t>RINCON DE GUADALUPE</t>
  </si>
  <si>
    <t>LA VARITA</t>
  </si>
  <si>
    <t>EL RETIRITO</t>
  </si>
  <si>
    <t>GRANJA CIELO VISTA</t>
  </si>
  <si>
    <t>RANCHO EL CUERVO</t>
  </si>
  <si>
    <t>RANCHO LOS MARTINEZ</t>
  </si>
  <si>
    <t>LOS GUAIS</t>
  </si>
  <si>
    <t>RANCHO SAN LUIS</t>
  </si>
  <si>
    <t>EL TALISMAN</t>
  </si>
  <si>
    <t>RANCHO LA BODEGA</t>
  </si>
  <si>
    <t>RANCHO ALADINO</t>
  </si>
  <si>
    <t>EL BUITRE</t>
  </si>
  <si>
    <t>RANCHO VIEJO SAN JUAN</t>
  </si>
  <si>
    <t>LAS CUMBRES</t>
  </si>
  <si>
    <t>EL VEINTIOCHO</t>
  </si>
  <si>
    <t>LA CHABEÐA (EL ARETE)</t>
  </si>
  <si>
    <t>NINGUNO [VIVERO FRUTICOLA DE GOBIERNO DEL ESTADO]</t>
  </si>
  <si>
    <t>LA CASETA DEL CANALERO</t>
  </si>
  <si>
    <t>RESIDENCIAL CAMPESTRE DEL DESIERTO</t>
  </si>
  <si>
    <t>DON EVARISTO</t>
  </si>
  <si>
    <t>LA PROVIDENCIA [EMPACADORA DE CEBOLLA]</t>
  </si>
  <si>
    <t>SAN ARMANDO (LA ESCONDIDA)</t>
  </si>
  <si>
    <t>LAS ACEQUIAS</t>
  </si>
  <si>
    <t>LAS ESPONJAS</t>
  </si>
  <si>
    <t>LOS FRESNOS (LAS MARRANERAS)</t>
  </si>
  <si>
    <t>EL GRANO DE ORO (MANUEL REZA)</t>
  </si>
  <si>
    <t>HUERTA SAN CRISTOBAL</t>
  </si>
  <si>
    <t>LOS JAIMES</t>
  </si>
  <si>
    <t>JARDINES DE FATIMA [PANTEON]</t>
  </si>
  <si>
    <t>KILOMETRO NOVENTA Y SEIS</t>
  </si>
  <si>
    <t>LADRILLERA MELENDEZ</t>
  </si>
  <si>
    <t>SAN ANTONIO (SANTA TERESA)</t>
  </si>
  <si>
    <t>EL CONTENTO</t>
  </si>
  <si>
    <t>LA PONDEROSA</t>
  </si>
  <si>
    <t>LOS PORTALES</t>
  </si>
  <si>
    <t>LA PRIETA</t>
  </si>
  <si>
    <t>PUENTE TERRAZAS (YONKE)</t>
  </si>
  <si>
    <t>RANCHO AGUSTIN BACA</t>
  </si>
  <si>
    <t>ISIDRO BURROLA</t>
  </si>
  <si>
    <t>RANCHO LAS ESTHERES</t>
  </si>
  <si>
    <t>EL NUEVO TESTAMENTO</t>
  </si>
  <si>
    <t>RANCHO LOS GENERALES</t>
  </si>
  <si>
    <t>RANCHO LOS ROBLES</t>
  </si>
  <si>
    <t>RANCHO MANUEL GONZALEZ</t>
  </si>
  <si>
    <t>RANCHO MARIO TALAMANTES</t>
  </si>
  <si>
    <t>RANCHO SANTA MARIA</t>
  </si>
  <si>
    <t>RANCHO VICENTE ARMENDARIZ</t>
  </si>
  <si>
    <t>EL RETOÐO</t>
  </si>
  <si>
    <t>SAN ALFONSO</t>
  </si>
  <si>
    <t>SAN ANTONIO (SANTA MARIA)</t>
  </si>
  <si>
    <t>SAN PASCUAL BAYLON</t>
  </si>
  <si>
    <t>SANTA MARCELINA</t>
  </si>
  <si>
    <t>LOS SICOMOROS</t>
  </si>
  <si>
    <t>GUAMIS</t>
  </si>
  <si>
    <t>GRANJA DOS POTROS</t>
  </si>
  <si>
    <t>LOS FRANCO</t>
  </si>
  <si>
    <t>RANCHO DE JESUS DEL RIO</t>
  </si>
  <si>
    <t>LA CIG▄EÐA</t>
  </si>
  <si>
    <t>MANUEL GAMBOA</t>
  </si>
  <si>
    <t>HUERTA MARYTERE</t>
  </si>
  <si>
    <t>GRANJA DE CHAVIRA</t>
  </si>
  <si>
    <t>RANCHO DE MADRIGAL</t>
  </si>
  <si>
    <t>LA TIZNADA</t>
  </si>
  <si>
    <t>EL TRES (EL ARETE NUMERO TRES)</t>
  </si>
  <si>
    <t>EL ERMITAÐO</t>
  </si>
  <si>
    <t>LAS PEÐAS</t>
  </si>
  <si>
    <t>LA MARAVILLA</t>
  </si>
  <si>
    <t>MATERIALES MARMOLEJO</t>
  </si>
  <si>
    <t>RANCHO HERRERA</t>
  </si>
  <si>
    <t>RANCHO NOVENTA Y DOS (LOS MORALES)</t>
  </si>
  <si>
    <t>EL RUEZNO</t>
  </si>
  <si>
    <t>SAN GILBERTO</t>
  </si>
  <si>
    <t>GRANJA LA ROJEÐA</t>
  </si>
  <si>
    <t>LOS RENTERIA</t>
  </si>
  <si>
    <t>RANCHO MADERO</t>
  </si>
  <si>
    <t>RANCHO EDMUNDO BLANCO</t>
  </si>
  <si>
    <t>RANCHO MANUEL PORRAS</t>
  </si>
  <si>
    <t>GRANJA LIDIA</t>
  </si>
  <si>
    <t>ROSAURA</t>
  </si>
  <si>
    <t>GRANJAS EL FORTIN</t>
  </si>
  <si>
    <t>RANCHO LOS GUILLEN</t>
  </si>
  <si>
    <t>GRANJAS EL PROGRESO</t>
  </si>
  <si>
    <t>RANCHO DE GALLEGOS</t>
  </si>
  <si>
    <t>ESTABLO APACHE</t>
  </si>
  <si>
    <t>ARENERAS REYBAS</t>
  </si>
  <si>
    <t>RANCHO SAN FERNANDO</t>
  </si>
  <si>
    <t>GRANJA SANTO NIÐO</t>
  </si>
  <si>
    <t>RANCHO EL MIRADOR (RANCHO DE DOÐA ROSA)</t>
  </si>
  <si>
    <t>LA ROJEÐA</t>
  </si>
  <si>
    <t>VILLA CAMPO REAL</t>
  </si>
  <si>
    <t>EL NOGUERAL</t>
  </si>
  <si>
    <t>ASOCIACION GANADERA DE MEOQUI</t>
  </si>
  <si>
    <t>GRANJA LAS LILAS</t>
  </si>
  <si>
    <t>LA LUZ [ESTABLO]</t>
  </si>
  <si>
    <t>RANCHO LOS NIETO</t>
  </si>
  <si>
    <t>GOMAR</t>
  </si>
  <si>
    <t>DESPEPITES DEL DESIERTO</t>
  </si>
  <si>
    <t>LOS TRES CHIRISCOS</t>
  </si>
  <si>
    <t>CARRETERA A ROSETILLA KILOMETRO TRES</t>
  </si>
  <si>
    <t>LA GRANJA [ABARROTES]</t>
  </si>
  <si>
    <t>NICOLAS JAQUEZ</t>
  </si>
  <si>
    <t>GRANJA ROMANITA</t>
  </si>
  <si>
    <t>RANCHO EL LEON</t>
  </si>
  <si>
    <t>GEMINIS</t>
  </si>
  <si>
    <t>NAHOMY</t>
  </si>
  <si>
    <t>GRANJA EL BRONCO</t>
  </si>
  <si>
    <t>SAN FELIPE DEL REAL</t>
  </si>
  <si>
    <t>CAMPO ALEGRE</t>
  </si>
  <si>
    <t>GRANJA SANTA MARIA</t>
  </si>
  <si>
    <t>MODULO 3 [CENTRAL DE MAQUINARIA]</t>
  </si>
  <si>
    <t>EL CENTAURO</t>
  </si>
  <si>
    <t>GRANJA SAN ARMANDO</t>
  </si>
  <si>
    <t>LADRILLERAS DE LA REVOLUCION</t>
  </si>
  <si>
    <t>CIENEGA DE LOYA</t>
  </si>
  <si>
    <t>LABOR DE SAN ISIDRO</t>
  </si>
  <si>
    <t>EJIDO LOS REMEDIOS (LA HACIENDA)</t>
  </si>
  <si>
    <t>SAN CAYETANO (MORALES)</t>
  </si>
  <si>
    <t>SAN FERNANDO (SAN FERNANDO DE ARRIBA)</t>
  </si>
  <si>
    <t>TUTUACA (SANTA BARBARA DE TUTUACA)</t>
  </si>
  <si>
    <t>VICENTE GUERRERO (COPETES DE ARRIBA)</t>
  </si>
  <si>
    <t>COPETES DE ABAJO</t>
  </si>
  <si>
    <t>AGUA MORADA</t>
  </si>
  <si>
    <t>EL ANCON DE NOGALES</t>
  </si>
  <si>
    <t>MANUEL ALTAMIRANO</t>
  </si>
  <si>
    <t>PRESITAS</t>
  </si>
  <si>
    <t>EL TARAY</t>
  </si>
  <si>
    <t>TERREROS BLANCOS</t>
  </si>
  <si>
    <t>AGUA TEMPLADA</t>
  </si>
  <si>
    <t>AGUA DEL SAUZ</t>
  </si>
  <si>
    <t>LAS HUERTECITAS</t>
  </si>
  <si>
    <t>REMBLAS DE SAN PEDRO</t>
  </si>
  <si>
    <t>MALPAIS</t>
  </si>
  <si>
    <t>ESPINDOLEÐO</t>
  </si>
  <si>
    <t>MARIA NUMERO DOS</t>
  </si>
  <si>
    <t>LEBAREÐO</t>
  </si>
  <si>
    <t>ABDENAGO C. GARCIA (LAGUNITAS)</t>
  </si>
  <si>
    <t>SECTOR LOS CHINOS</t>
  </si>
  <si>
    <t>EL CHARCO [CAMPO DE TIRO]</t>
  </si>
  <si>
    <t>CUATRO AMIGOS</t>
  </si>
  <si>
    <t>NABACOYAN</t>
  </si>
  <si>
    <t>EL PARREÐO</t>
  </si>
  <si>
    <t>PUERTO EL GATO</t>
  </si>
  <si>
    <t>OJO DE MALPAIS</t>
  </si>
  <si>
    <t>SUBESTACION</t>
  </si>
  <si>
    <t>EL DREN (EL CASCABEL)</t>
  </si>
  <si>
    <t>HUERTOS PRIMERA VISTA</t>
  </si>
  <si>
    <t>EL MONTE</t>
  </si>
  <si>
    <t>RANCHO LA ANGOSTURA</t>
  </si>
  <si>
    <t>TORTUGAS</t>
  </si>
  <si>
    <t>RANCHO LAS CARRETAS</t>
  </si>
  <si>
    <t>CUATRO POTRILLOS</t>
  </si>
  <si>
    <t>EL MUSTANG</t>
  </si>
  <si>
    <t>EL PILOTO</t>
  </si>
  <si>
    <t>HARVARD AND SONS RANCH (SAN JOAQUIN)</t>
  </si>
  <si>
    <t>LA BAEZA</t>
  </si>
  <si>
    <t>BOQUILLA DEL RIO</t>
  </si>
  <si>
    <t>SAN PEDRO DEL PINO (EL CUARENTA Y CINCO)</t>
  </si>
  <si>
    <t>CHIRIHUIA (SAN VICENTE DE PAU)</t>
  </si>
  <si>
    <t>GRANILLAS</t>
  </si>
  <si>
    <t>LAJAS DE ARRIBA</t>
  </si>
  <si>
    <t>EL LUGO</t>
  </si>
  <si>
    <t>RANCHO MALDONADO</t>
  </si>
  <si>
    <t>OTRA BANDA DEL RIO</t>
  </si>
  <si>
    <t>RANCHO PALACIO</t>
  </si>
  <si>
    <t>PERALES</t>
  </si>
  <si>
    <t>RANCHO PIÐONES</t>
  </si>
  <si>
    <t>QUIROGA</t>
  </si>
  <si>
    <t>RANCHO DE PEÐA</t>
  </si>
  <si>
    <t>RANCHO DE ROSAS</t>
  </si>
  <si>
    <t>SANTA ROSA (XICOTENCATL)</t>
  </si>
  <si>
    <t>SANTA SABINA</t>
  </si>
  <si>
    <t>PLAN DE IGUALA (LA TAPIA)</t>
  </si>
  <si>
    <t>TEMPORALES DE PEÐA (PALOMAS DE ARRIBA)</t>
  </si>
  <si>
    <t>LA FRONTERA</t>
  </si>
  <si>
    <t>LAJAS DE ABAJO</t>
  </si>
  <si>
    <t>NOPALES</t>
  </si>
  <si>
    <t>LAGO DE JACALES</t>
  </si>
  <si>
    <t>LA LENG▄ETA</t>
  </si>
  <si>
    <t>PIEDRAS VERDES</t>
  </si>
  <si>
    <t>MESA CALDERON</t>
  </si>
  <si>
    <t>SAN LEOPOLDO</t>
  </si>
  <si>
    <t>LA LENG▄ETITA</t>
  </si>
  <si>
    <t>LOS CHIRRIONES</t>
  </si>
  <si>
    <t>RANCHO DE DUARTE</t>
  </si>
  <si>
    <t>LAS GALLINAS</t>
  </si>
  <si>
    <t>LA DALIA</t>
  </si>
  <si>
    <t>AGUA FERRIZ</t>
  </si>
  <si>
    <t>BUENA VISTA (LA MARTINA)</t>
  </si>
  <si>
    <t>EL JOHN</t>
  </si>
  <si>
    <t>COLONIA LIBERTAD (EL AGUAJE)</t>
  </si>
  <si>
    <t>PABLO AMAYA (LA MARTHA)</t>
  </si>
  <si>
    <t>LA POMPA</t>
  </si>
  <si>
    <t>EL PORVENIR DEL CAMPESINO (OJO ESCONDIDO)</t>
  </si>
  <si>
    <t>EL VAGO</t>
  </si>
  <si>
    <t>EJIDO NUEVO SER</t>
  </si>
  <si>
    <t>SOMBRERETILLO</t>
  </si>
  <si>
    <t>RANCHO GOMEZ FARIAS</t>
  </si>
  <si>
    <t>LOS SILOS</t>
  </si>
  <si>
    <t>RANCHO DE LOS LEON</t>
  </si>
  <si>
    <t>LOS PRONUNCIADOS</t>
  </si>
  <si>
    <t>RANCHO CORDOVA</t>
  </si>
  <si>
    <t>RANCHO VILLARREAL</t>
  </si>
  <si>
    <t>EL SEDUE</t>
  </si>
  <si>
    <t>HORCONCITOS</t>
  </si>
  <si>
    <t>LAS ARSINAS</t>
  </si>
  <si>
    <t>LOS GOMEZ</t>
  </si>
  <si>
    <t>EJIDO LA BOQUILLA</t>
  </si>
  <si>
    <t>BUENAVISTA (LA MAJADA)</t>
  </si>
  <si>
    <t>LOS CUATES DE ABAJO</t>
  </si>
  <si>
    <t>LA HERRERA</t>
  </si>
  <si>
    <t>LAZO</t>
  </si>
  <si>
    <t>MAJALCA (BARRIO ALLENDE)</t>
  </si>
  <si>
    <t>SAN JUAN DE ECHEVERSEA (SAN JUAN)</t>
  </si>
  <si>
    <t>SAN JUAN DE SAN GREGORIO (SAN JUAN DE ABAJO)</t>
  </si>
  <si>
    <t>SANTA CRUZ DE MAYO</t>
  </si>
  <si>
    <t>RANCHO PORTILLO (VALENTIN GOMEZ FARIAS)</t>
  </si>
  <si>
    <t>LA BOQUILLA (LA GALERA)</t>
  </si>
  <si>
    <t>LOS BLANCOS</t>
  </si>
  <si>
    <t>RANCHO LA OSA</t>
  </si>
  <si>
    <t>RANCHO ALEJANDRA (PIEDRA GORDA) [RESTAURANTE]</t>
  </si>
  <si>
    <t>RANCHO EL OJITO</t>
  </si>
  <si>
    <t>RANCHO COSITAS</t>
  </si>
  <si>
    <t>NINGUNO [AEROPUERTO]</t>
  </si>
  <si>
    <t>BAJIO DE LAS PALMAS</t>
  </si>
  <si>
    <t>RANCHERIA BAJISOCHI</t>
  </si>
  <si>
    <t>RANCHERIA COCOHUICHI</t>
  </si>
  <si>
    <t>GUACARICHI (BACARICHI)</t>
  </si>
  <si>
    <t>GUALAYNA</t>
  </si>
  <si>
    <t>G▄IRARACHI</t>
  </si>
  <si>
    <t>EL LOBITO</t>
  </si>
  <si>
    <t>RANCHERIA MUYEACHI</t>
  </si>
  <si>
    <t>NAHUJIRACHI</t>
  </si>
  <si>
    <t>OTOVACHI (OTOVACHI DE ARRIBA)</t>
  </si>
  <si>
    <t>BITORACHI</t>
  </si>
  <si>
    <t>BOCOMOVA</t>
  </si>
  <si>
    <t>G▄IRINAPUCHI (BIRINAPUCHI)</t>
  </si>
  <si>
    <t>BACAROCHI</t>
  </si>
  <si>
    <t>HUAJITARE</t>
  </si>
  <si>
    <t>MESA DE LA GUITARRA</t>
  </si>
  <si>
    <t>LOMA DEL TASCATE</t>
  </si>
  <si>
    <t>HUICHIBEACHI</t>
  </si>
  <si>
    <t>BAJIO DE LOS GONZALEZ</t>
  </si>
  <si>
    <t>EL BAJIO (BASIGOCHI)</t>
  </si>
  <si>
    <t>LAGUNA DE LOS CORRALES</t>
  </si>
  <si>
    <t>EL PLEITO</t>
  </si>
  <si>
    <t>TUCHEACHI [EX-ASERRADERO]</t>
  </si>
  <si>
    <t>LA LOBERA (SAN MIGUEL DE ABAJO)</t>
  </si>
  <si>
    <t>SITURACHI</t>
  </si>
  <si>
    <t>LAGUNA DE OCHOCACHI</t>
  </si>
  <si>
    <t>RANCHERIA BAJIO LARGO</t>
  </si>
  <si>
    <t>HUAHUARARE</t>
  </si>
  <si>
    <t>OCORABO</t>
  </si>
  <si>
    <t>CHIPAHUITAVO</t>
  </si>
  <si>
    <t>CHIHUIRABO</t>
  </si>
  <si>
    <t>COLORADAS</t>
  </si>
  <si>
    <t>CHAHUICHIQUE</t>
  </si>
  <si>
    <t>SAN BALAZO (EL ALAZAN BALAZO)</t>
  </si>
  <si>
    <t>RANCHO DE ROQUE</t>
  </si>
  <si>
    <t>MESA DEL TRIGO</t>
  </si>
  <si>
    <t>MESA DE ROCHEACHI (RANCHERIA LA MESA)</t>
  </si>
  <si>
    <t>LOS PATOS</t>
  </si>
  <si>
    <t>ARROYO DE TONACHI</t>
  </si>
  <si>
    <t>CHIHUACHI</t>
  </si>
  <si>
    <t>HUITACHIQUE</t>
  </si>
  <si>
    <t>RUMIGRACHI</t>
  </si>
  <si>
    <t>EL OJITO (SAN PEDRO)</t>
  </si>
  <si>
    <t>BAJIO VIEJO</t>
  </si>
  <si>
    <t>SAYAGUACHI</t>
  </si>
  <si>
    <t>CAPIRACHI</t>
  </si>
  <si>
    <t>LOS NAPUCHIS (ORERARE)</t>
  </si>
  <si>
    <t>PAREHUACHI</t>
  </si>
  <si>
    <t>SITACHIQUE</t>
  </si>
  <si>
    <t>BABURIACHI (BABUREACHI)</t>
  </si>
  <si>
    <t>OCOZATARE</t>
  </si>
  <si>
    <t>LA MESA DE LA JOYA</t>
  </si>
  <si>
    <t>ZAPAREACHI [ASERRADERO]</t>
  </si>
  <si>
    <t>RANCHERIA HUMIRA</t>
  </si>
  <si>
    <t>RANCHERIA REMOCHOCHI</t>
  </si>
  <si>
    <t>LA GUITARRA (LA GUITARRILLA)</t>
  </si>
  <si>
    <t>RANCHERIA BASIGOCHITO</t>
  </si>
  <si>
    <t>EL CERRITO</t>
  </si>
  <si>
    <t>VACAS ATASCADAS</t>
  </si>
  <si>
    <t>ALAMILLO DE ABAJO</t>
  </si>
  <si>
    <t>AQUICHI (EL VADO)</t>
  </si>
  <si>
    <t>NAPISOACHI DE ARRIBA (OJO DE AGUA)</t>
  </si>
  <si>
    <t>G▄ICHABORARE</t>
  </si>
  <si>
    <t>EL CORACHE</t>
  </si>
  <si>
    <t>TASCATE DE LOS RAMOS</t>
  </si>
  <si>
    <t>CHUACHI</t>
  </si>
  <si>
    <t>EL RANCHO</t>
  </si>
  <si>
    <t>CUMBRES DE GUALAYNA</t>
  </si>
  <si>
    <t>CAJEME</t>
  </si>
  <si>
    <t>REMOHUACACHI</t>
  </si>
  <si>
    <t>RIPIACHI</t>
  </si>
  <si>
    <t>CUCHACHI</t>
  </si>
  <si>
    <t>GUAMOACHI</t>
  </si>
  <si>
    <t>BISOMACHI</t>
  </si>
  <si>
    <t>SARABICACHI</t>
  </si>
  <si>
    <t>ARROYO GRANDE</t>
  </si>
  <si>
    <t>SAN MIGUEL DE ABAJO</t>
  </si>
  <si>
    <t>LA LAGUNA DE LOS MUERTOS (SAN BENITO)</t>
  </si>
  <si>
    <t>UMURI</t>
  </si>
  <si>
    <t>REHUISUCHI</t>
  </si>
  <si>
    <t>BARBECHITOS DE ARRIBA</t>
  </si>
  <si>
    <t>EL ZAPURE</t>
  </si>
  <si>
    <t>CUMBRE DE TARAHUITAS (CUMBRES DEL RINCON)</t>
  </si>
  <si>
    <t>MESA DEL TASCATE (EL TASCATE)</t>
  </si>
  <si>
    <t>AQUICHIQUE</t>
  </si>
  <si>
    <t>UPACHI</t>
  </si>
  <si>
    <t>MESA DE BOCOYNA</t>
  </si>
  <si>
    <t>MESA DEL AGUAJE</t>
  </si>
  <si>
    <t>RANCHERIA ARROYO DE RICHUCHI</t>
  </si>
  <si>
    <t>REMOJACHI</t>
  </si>
  <si>
    <t>ARROYO DEL MANZANO</t>
  </si>
  <si>
    <t>HUICHABORARE</t>
  </si>
  <si>
    <t>BATAQUEACHI (BATAGUEACHI)</t>
  </si>
  <si>
    <t>EL COHECHI</t>
  </si>
  <si>
    <t>CHIHUITE</t>
  </si>
  <si>
    <t>LA JUNTA (LAS ADJUNTAS)</t>
  </si>
  <si>
    <t>OCHOCACHI</t>
  </si>
  <si>
    <t>ROCACHIQUE</t>
  </si>
  <si>
    <t>BACOREACHI</t>
  </si>
  <si>
    <t>YAMUCO</t>
  </si>
  <si>
    <t>NOROGACHI (NOROGACHITO)</t>
  </si>
  <si>
    <t>HUINA</t>
  </si>
  <si>
    <t>TECHONACHI</t>
  </si>
  <si>
    <t>LA RENGA</t>
  </si>
  <si>
    <t>LA DOMINGA</t>
  </si>
  <si>
    <t>SIMILIRABO</t>
  </si>
  <si>
    <t>ROSAVAINA (RESOVAINA)</t>
  </si>
  <si>
    <t>MOTOSATAVO (MOTORATAVO)</t>
  </si>
  <si>
    <t>NAPITORE (NABITURI)</t>
  </si>
  <si>
    <t>HUACARICHI</t>
  </si>
  <si>
    <t>CORIRURACHI</t>
  </si>
  <si>
    <t>BACAZORARE</t>
  </si>
  <si>
    <t>HUEHUEACHI</t>
  </si>
  <si>
    <t>BALIBUACHI</t>
  </si>
  <si>
    <t>MESA DE MEGUACHI</t>
  </si>
  <si>
    <t>G▄ERACHI</t>
  </si>
  <si>
    <t>RANCHERIA NAPUCHI</t>
  </si>
  <si>
    <t>BATAYEACHI</t>
  </si>
  <si>
    <t>LA CANOITA</t>
  </si>
  <si>
    <t>BASIAGUARE</t>
  </si>
  <si>
    <t>EL ABACHE</t>
  </si>
  <si>
    <t>REGOCHI</t>
  </si>
  <si>
    <t>SAGUARARE (SAHUARARE)</t>
  </si>
  <si>
    <t>JUMACHI</t>
  </si>
  <si>
    <t>LA MESA (LA MESA BLANCA)</t>
  </si>
  <si>
    <t>RANCHERIA REMOCHI</t>
  </si>
  <si>
    <t>SITEACHI</t>
  </si>
  <si>
    <t>CHICUTARE</t>
  </si>
  <si>
    <t>RIJUBACHI</t>
  </si>
  <si>
    <t>NAHUAJIRACHI</t>
  </si>
  <si>
    <t>AQUIACHI</t>
  </si>
  <si>
    <t>MENOCHI</t>
  </si>
  <si>
    <t>LAS JUNTAS (EL AGUAJITO)</t>
  </si>
  <si>
    <t>ARROYO DE MACHI</t>
  </si>
  <si>
    <t>GOMIRACHI</t>
  </si>
  <si>
    <t>PUERTECITOS</t>
  </si>
  <si>
    <t>LA CUMBRECITA</t>
  </si>
  <si>
    <t>ARROYO DE HUSARORARE</t>
  </si>
  <si>
    <t>REMOCHOTARE (REMOCHOCHI)</t>
  </si>
  <si>
    <t>GUARINACHI (GUARIANICHI)</t>
  </si>
  <si>
    <t>REMUYBO (REMOYBO)</t>
  </si>
  <si>
    <t>BABUREACHI (BABURECHI)</t>
  </si>
  <si>
    <t>MORIZOCHI</t>
  </si>
  <si>
    <t>EL BAJIO DEL CEBOLLIN</t>
  </si>
  <si>
    <t>RECUBERACHI (RECUBIRARE)</t>
  </si>
  <si>
    <t>ARROYO DE ROCHEACHI</t>
  </si>
  <si>
    <t>CUMBRES DE SINFOROSA</t>
  </si>
  <si>
    <t>EL CHIVIO</t>
  </si>
  <si>
    <t>BARRANQUITOS</t>
  </si>
  <si>
    <t>LA MESA DEL BARRO</t>
  </si>
  <si>
    <t>LA LAGUNA DE LOS CABALLOS</t>
  </si>
  <si>
    <t>CASAS QUEMADAS</t>
  </si>
  <si>
    <t>LA PIEDRA AGUJERADA</t>
  </si>
  <si>
    <t>LA MESA DE COSIMPA</t>
  </si>
  <si>
    <t>G▄ERIRACHI</t>
  </si>
  <si>
    <t>CUMBRES DEL MANZANO</t>
  </si>
  <si>
    <t>MESA DE REMISACACHI</t>
  </si>
  <si>
    <t>TUROSEACHI</t>
  </si>
  <si>
    <t>EL ROSADO (EL ROSADITO)</t>
  </si>
  <si>
    <t>MESA DE LOS RATONES</t>
  </si>
  <si>
    <t>NAHUAJIRACHI (NAGUAJIRACHI)</t>
  </si>
  <si>
    <t>RANCHERIA OBUENA</t>
  </si>
  <si>
    <t>LOS ARBOLITOS (CHOGUITA)</t>
  </si>
  <si>
    <t>GANOCHI</t>
  </si>
  <si>
    <t>BAQUEACHI</t>
  </si>
  <si>
    <t>MACHARICHI</t>
  </si>
  <si>
    <t>RANCHERIA SICORACHI</t>
  </si>
  <si>
    <t>GARIRACHI</t>
  </si>
  <si>
    <t>RANCHO MORENO</t>
  </si>
  <si>
    <t>AGUACHOCHI</t>
  </si>
  <si>
    <t>TUCHEACHI (EL POTRERO)</t>
  </si>
  <si>
    <t>ARROYOS COLORADOS</t>
  </si>
  <si>
    <t>BACARAUACHI</t>
  </si>
  <si>
    <t>BAJISOCHI</t>
  </si>
  <si>
    <t>BALDE NEGRO</t>
  </si>
  <si>
    <t>BAQUIACHI</t>
  </si>
  <si>
    <t>BASIRECOTA (HUASURECOTA)</t>
  </si>
  <si>
    <t>BETERACHI</t>
  </si>
  <si>
    <t>LA CANOA</t>
  </si>
  <si>
    <t>SAN CARALAMPIO</t>
  </si>
  <si>
    <t>CASACHI</t>
  </si>
  <si>
    <t>COCOHUICHI</t>
  </si>
  <si>
    <t>CORACHI</t>
  </si>
  <si>
    <t>COROCHI</t>
  </si>
  <si>
    <t>CUMBRES DE CARRETAS</t>
  </si>
  <si>
    <t>GUASINACHI</t>
  </si>
  <si>
    <t>GUAZARACHI</t>
  </si>
  <si>
    <t>G▄ICHUBECHI</t>
  </si>
  <si>
    <t>G▄IRICHIQUE</t>
  </si>
  <si>
    <t>HUARABABO (HUARABO)</t>
  </si>
  <si>
    <t>HUICHURIACHI</t>
  </si>
  <si>
    <t>HUIYOYNA</t>
  </si>
  <si>
    <t>JUVERACHI</t>
  </si>
  <si>
    <t>PARAJE LAS LAGUNAS</t>
  </si>
  <si>
    <t>LA LINTERNA</t>
  </si>
  <si>
    <t>IRIBEACHI</t>
  </si>
  <si>
    <t>MECHOGUEACHI</t>
  </si>
  <si>
    <t>MESA DE PAPAJICHI</t>
  </si>
  <si>
    <t>MESA DE RICHUCHI</t>
  </si>
  <si>
    <t>MESA DE SITUCHI</t>
  </si>
  <si>
    <t>MESA DEL PITORREAL</t>
  </si>
  <si>
    <t>LA MESA DEL PUERTO</t>
  </si>
  <si>
    <t>ORACHI</t>
  </si>
  <si>
    <t>LA OSA</t>
  </si>
  <si>
    <t>PAHUIRANACHI (RECOBICHI)</t>
  </si>
  <si>
    <t>CAJEME (PARAJE ENMEDIO DE LOS ARROYOS)</t>
  </si>
  <si>
    <t>PARAJE LA CUESTA DEL GATO</t>
  </si>
  <si>
    <t>PARAJE REMEJIRACHI</t>
  </si>
  <si>
    <t>PEÐASCO BLANCO</t>
  </si>
  <si>
    <t>PINO AGUJERADO</t>
  </si>
  <si>
    <t>POCHACHI</t>
  </si>
  <si>
    <t>RACHINAPUCHI</t>
  </si>
  <si>
    <t>RANCHERIA CERRO GRANDE</t>
  </si>
  <si>
    <t>RANCHERIA CHIPAHUARICHI</t>
  </si>
  <si>
    <t>RANCHERIA LAS GUINDAS</t>
  </si>
  <si>
    <t>RANCHERIA RURUCHACACHI</t>
  </si>
  <si>
    <t>RANCHERIA SICOCHI</t>
  </si>
  <si>
    <t>RANCHERIA SITANAPURACHI</t>
  </si>
  <si>
    <t>RANCHO BAJICHI</t>
  </si>
  <si>
    <t>RANCHO BITORACHI</t>
  </si>
  <si>
    <t>RANCHO TUCHEACHI</t>
  </si>
  <si>
    <t>RECHANACHI</t>
  </si>
  <si>
    <t>RENORACHI</t>
  </si>
  <si>
    <t>EL RIO VERDE</t>
  </si>
  <si>
    <t>ROFEACHI</t>
  </si>
  <si>
    <t>ROHUERACHI</t>
  </si>
  <si>
    <t>ROJOSARARE</t>
  </si>
  <si>
    <t>LOS ROSADOS</t>
  </si>
  <si>
    <t>ROSAHUARACHI (ROSABACHI)</t>
  </si>
  <si>
    <t>EL SALTITO</t>
  </si>
  <si>
    <t>SAN MIGUEL DE ARRIBA</t>
  </si>
  <si>
    <t>SEGUARACHI</t>
  </si>
  <si>
    <t>SICORACHACHI</t>
  </si>
  <si>
    <t>SIG▄IGUARACHI</t>
  </si>
  <si>
    <t>SIQUEMUCHI</t>
  </si>
  <si>
    <t>SISIGUACHI</t>
  </si>
  <si>
    <t>PARAJE SITAGAPACHI</t>
  </si>
  <si>
    <t>SITAGOCHI</t>
  </si>
  <si>
    <t>SITAMOBA</t>
  </si>
  <si>
    <t>TORICHI</t>
  </si>
  <si>
    <t>RANCHO EL CUERO</t>
  </si>
  <si>
    <t>OCORARE (EL RINCON COLORADO)</t>
  </si>
  <si>
    <t>PACHOACHI</t>
  </si>
  <si>
    <t>BAJIO DE CUECHI (CUHECHI)</t>
  </si>
  <si>
    <t>TRES VENTANAS</t>
  </si>
  <si>
    <t>BIRIBEACHI (BARIBEACHI)</t>
  </si>
  <si>
    <t>CHUPACHIQUE</t>
  </si>
  <si>
    <t>CERRO BLANCO (BIRIBEACHI)</t>
  </si>
  <si>
    <t>TOBORACHI (TABORACHI)</t>
  </si>
  <si>
    <t>CHUACHIQUE</t>
  </si>
  <si>
    <t>ROSOBOCHI</t>
  </si>
  <si>
    <t>CIENEGA DE CABORACHI</t>
  </si>
  <si>
    <t>MESA DE PAYEGUACHI</t>
  </si>
  <si>
    <t>CIENEGA DE CORRALITOS</t>
  </si>
  <si>
    <t>AJOLOTES</t>
  </si>
  <si>
    <t>HUIZOMACHI</t>
  </si>
  <si>
    <t>SARICHI</t>
  </si>
  <si>
    <t>EL CERRITO (LOS CERRITOS)</t>
  </si>
  <si>
    <t>CHUMERACHI</t>
  </si>
  <si>
    <t>ROCHACHI (ROCHEACHI)</t>
  </si>
  <si>
    <t>G▄AGUEACHI</t>
  </si>
  <si>
    <t>SENSIACHI</t>
  </si>
  <si>
    <t>MESA YERBANIS</t>
  </si>
  <si>
    <t>MAQUIRACHI</t>
  </si>
  <si>
    <t>NACARIPA</t>
  </si>
  <si>
    <t>CANORACHI</t>
  </si>
  <si>
    <t>CHIHUIVO</t>
  </si>
  <si>
    <t>GUAG▄ICHI</t>
  </si>
  <si>
    <t>CHUYEACHI</t>
  </si>
  <si>
    <t>MESA DE SAHUARARE</t>
  </si>
  <si>
    <t>MESA DEL CEBOLLIN</t>
  </si>
  <si>
    <t>EL MANZANO DE NOROGACHI</t>
  </si>
  <si>
    <t>CHUYAIBO</t>
  </si>
  <si>
    <t>GUARARACHI</t>
  </si>
  <si>
    <t>CHURIRABO</t>
  </si>
  <si>
    <t>REPECHI</t>
  </si>
  <si>
    <t>COCHIRACHI</t>
  </si>
  <si>
    <t>RORICHI</t>
  </si>
  <si>
    <t>ROUHIRABO</t>
  </si>
  <si>
    <t>TIMUCHI</t>
  </si>
  <si>
    <t>MOCHOGUE</t>
  </si>
  <si>
    <t>CAÐARABO</t>
  </si>
  <si>
    <t>GUACHARACHI</t>
  </si>
  <si>
    <t>BACASORARE (BACASARARE)</t>
  </si>
  <si>
    <t>GALLABOZARACHI</t>
  </si>
  <si>
    <t>REJACHI</t>
  </si>
  <si>
    <t>CAYEHUACHI</t>
  </si>
  <si>
    <t>CUCHIHUACHI</t>
  </si>
  <si>
    <t>HUICHACHI</t>
  </si>
  <si>
    <t>CIRIRACHI</t>
  </si>
  <si>
    <t>ALAMITO</t>
  </si>
  <si>
    <t>MESA DE LA SOLEDAD</t>
  </si>
  <si>
    <t>NEPOMUCENO</t>
  </si>
  <si>
    <t>IREACHI</t>
  </si>
  <si>
    <t>RANCHO LAS NORIAS</t>
  </si>
  <si>
    <t>RIHUINACHI (RIBINTARE)</t>
  </si>
  <si>
    <t>GUAG▄ITARE (BAJITARE)</t>
  </si>
  <si>
    <t>SINORARE</t>
  </si>
  <si>
    <t>NARARACHI (ARROYOS COLORADOS)</t>
  </si>
  <si>
    <t>REPOGUEACHI</t>
  </si>
  <si>
    <t>ROQUICHIQUE</t>
  </si>
  <si>
    <t>HUIRARE (HUIRABO)</t>
  </si>
  <si>
    <t>ORIMOBA</t>
  </si>
  <si>
    <t>ROSACACHI</t>
  </si>
  <si>
    <t>GUICHABORARE</t>
  </si>
  <si>
    <t>CORACACHI (CUERVO)</t>
  </si>
  <si>
    <t>EL PUERTO BLANCO</t>
  </si>
  <si>
    <t>ABIRARE</t>
  </si>
  <si>
    <t>ROJOMOBA</t>
  </si>
  <si>
    <t>HUETEBACHI</t>
  </si>
  <si>
    <t>ROSABACHI</t>
  </si>
  <si>
    <t>BACHERACHI</t>
  </si>
  <si>
    <t>ANAMORIS</t>
  </si>
  <si>
    <t>PERARE</t>
  </si>
  <si>
    <t>RANCHERIA DE LA LAGUNA</t>
  </si>
  <si>
    <t>ROSANACHI (CHIHUAHUITA)</t>
  </si>
  <si>
    <t>G▄ETEBACHI</t>
  </si>
  <si>
    <t>NABUCHIQUI</t>
  </si>
  <si>
    <t>BAJISOCHI (BAJICHI)</t>
  </si>
  <si>
    <t>SAPAGARACHI</t>
  </si>
  <si>
    <t>REPOGATARE</t>
  </si>
  <si>
    <t>GUASAVE (GUASAIVO)</t>
  </si>
  <si>
    <t>LAS GUINDAS</t>
  </si>
  <si>
    <t>VERACRUZ</t>
  </si>
  <si>
    <t>ROCOROACHI</t>
  </si>
  <si>
    <t>NAPACHI</t>
  </si>
  <si>
    <t>RUCHICHI</t>
  </si>
  <si>
    <t>ABORIRARE (GUARIRARE)</t>
  </si>
  <si>
    <t>SICURBE</t>
  </si>
  <si>
    <t>HUICHEACHI</t>
  </si>
  <si>
    <t>RIBERACHI</t>
  </si>
  <si>
    <t>RAYABO (RABO)</t>
  </si>
  <si>
    <t>REYNARACHI</t>
  </si>
  <si>
    <t>ARROYO LA CIENEGA</t>
  </si>
  <si>
    <t>ANAMORSO</t>
  </si>
  <si>
    <t>CHUIRALI</t>
  </si>
  <si>
    <t>NUSINA</t>
  </si>
  <si>
    <t>RECORICHI</t>
  </si>
  <si>
    <t>RERAHUACHI</t>
  </si>
  <si>
    <t>ROGARACHI</t>
  </si>
  <si>
    <t>HUINOROACHI</t>
  </si>
  <si>
    <t>RANCHO TECORICHI</t>
  </si>
  <si>
    <t>HUPACHI</t>
  </si>
  <si>
    <t>BACHAMOCHI</t>
  </si>
  <si>
    <t>ROSAMACHI</t>
  </si>
  <si>
    <t>TABLA DE ARRIBA</t>
  </si>
  <si>
    <t>BAJIO DEL TASCATITO</t>
  </si>
  <si>
    <t>BARRIO ESCONDIDO</t>
  </si>
  <si>
    <t>RITOACHI</t>
  </si>
  <si>
    <t>REMOJIPARACHI</t>
  </si>
  <si>
    <t>PAHUICHIQUE</t>
  </si>
  <si>
    <t>ABORE</t>
  </si>
  <si>
    <t>ACARICHI</t>
  </si>
  <si>
    <t>ARISEACHI</t>
  </si>
  <si>
    <t>MESA DE SITURACHI</t>
  </si>
  <si>
    <t>GUAGUE</t>
  </si>
  <si>
    <t>GUIRARE</t>
  </si>
  <si>
    <t>MARAGO</t>
  </si>
  <si>
    <t>ROCOBEACHI</t>
  </si>
  <si>
    <t>BABUSE</t>
  </si>
  <si>
    <t>CHINACHIQUE</t>
  </si>
  <si>
    <t>GOMICHI (ARROYO HONDO)</t>
  </si>
  <si>
    <t>HUASARORARE</t>
  </si>
  <si>
    <t>ROJOGOCHI</t>
  </si>
  <si>
    <t>SIMONACHI</t>
  </si>
  <si>
    <t>PIEDRA PINTA</t>
  </si>
  <si>
    <t>HIGUARARE</t>
  </si>
  <si>
    <t>KOYACHI</t>
  </si>
  <si>
    <t>MESA DE PAREHUACHI</t>
  </si>
  <si>
    <t>ROROGACHI</t>
  </si>
  <si>
    <t>SIMUCHICHI</t>
  </si>
  <si>
    <t>SONORACHI</t>
  </si>
  <si>
    <t>TEGOMACHI</t>
  </si>
  <si>
    <t>UREACHI</t>
  </si>
  <si>
    <t>VENATACHI</t>
  </si>
  <si>
    <t>BARRANQUITA</t>
  </si>
  <si>
    <t>BASIAHUARE</t>
  </si>
  <si>
    <t>CARICEACHI</t>
  </si>
  <si>
    <t>EL ENCINO (NAPISOACHI)</t>
  </si>
  <si>
    <t>RECOBATA</t>
  </si>
  <si>
    <t>TOBOSACHI (TOBOSACACHI)</t>
  </si>
  <si>
    <t>APARICHI (LA TINAJA)</t>
  </si>
  <si>
    <t>CANOITAS</t>
  </si>
  <si>
    <t>LOMA ALTA</t>
  </si>
  <si>
    <t>MESA DE PAHUIRANACHI</t>
  </si>
  <si>
    <t>PECHIQUE</t>
  </si>
  <si>
    <t>RATARACHI</t>
  </si>
  <si>
    <t>CHOCOLATE</t>
  </si>
  <si>
    <t>LAJA BLANCA</t>
  </si>
  <si>
    <t>MESA DE TONACHI</t>
  </si>
  <si>
    <t>ROCOACHI</t>
  </si>
  <si>
    <t>SAGUARARE</t>
  </si>
  <si>
    <t>SALTO GRANDE</t>
  </si>
  <si>
    <t>LA LAGUNA DE ROCHEACHI</t>
  </si>
  <si>
    <t>EL POTRERITO</t>
  </si>
  <si>
    <t>RIO CAPORACHI</t>
  </si>
  <si>
    <t>BOCHINACHI</t>
  </si>
  <si>
    <t>SEPOTACHI</t>
  </si>
  <si>
    <t>TECORICHITO</t>
  </si>
  <si>
    <t>CHIPORA</t>
  </si>
  <si>
    <t>MAQUIRICHI</t>
  </si>
  <si>
    <t>REPOHUE</t>
  </si>
  <si>
    <t>SORICHIQUI</t>
  </si>
  <si>
    <t>CUMBRES DE BUENAVISTA</t>
  </si>
  <si>
    <t>AGUAJITO</t>
  </si>
  <si>
    <t>ARENALES</t>
  </si>
  <si>
    <t>COHUATA</t>
  </si>
  <si>
    <t>PUERTO MOBA</t>
  </si>
  <si>
    <t>LOS ANCONES</t>
  </si>
  <si>
    <t>MASEROHUI</t>
  </si>
  <si>
    <t>NAPIZOACHI</t>
  </si>
  <si>
    <t>LAS SARDINAS</t>
  </si>
  <si>
    <t>EL TASCATITO</t>
  </si>
  <si>
    <t>ROSAJARARE</t>
  </si>
  <si>
    <t>LA MESITA DE GUACHOCHI</t>
  </si>
  <si>
    <t>EL RIO</t>
  </si>
  <si>
    <t>BOQUIMOVA</t>
  </si>
  <si>
    <t>SEPOCHI</t>
  </si>
  <si>
    <t>AHUEACHI</t>
  </si>
  <si>
    <t>BITOZACHI</t>
  </si>
  <si>
    <t>RISIOCHI</t>
  </si>
  <si>
    <t>MESA DE ECARABO</t>
  </si>
  <si>
    <t>HUIPARASE</t>
  </si>
  <si>
    <t>BAROSACHI</t>
  </si>
  <si>
    <t>CORARE</t>
  </si>
  <si>
    <t>RELAHUACHI</t>
  </si>
  <si>
    <t>PARAJE DE SAGUAROACHI</t>
  </si>
  <si>
    <t>POLVADERA</t>
  </si>
  <si>
    <t>MATEORABO</t>
  </si>
  <si>
    <t>REROACHI</t>
  </si>
  <si>
    <t>ROSANAPACHI</t>
  </si>
  <si>
    <t>HUGAPACHI</t>
  </si>
  <si>
    <t>HURARE</t>
  </si>
  <si>
    <t>OCHEACHI</t>
  </si>
  <si>
    <t>HUICHIGOCHI</t>
  </si>
  <si>
    <t>MIGUERACHI</t>
  </si>
  <si>
    <t>EL MADROÐO GRANDE</t>
  </si>
  <si>
    <t>CIENEGUITAS DE LA LINTERNA</t>
  </si>
  <si>
    <t>CHUHACHI</t>
  </si>
  <si>
    <t>MASANTARE</t>
  </si>
  <si>
    <t>RECHUCHIQUI</t>
  </si>
  <si>
    <t>HARABO</t>
  </si>
  <si>
    <t>CUMBRE DE SAN IGNACIO</t>
  </si>
  <si>
    <t>SAGUARICHI DE ABAJO</t>
  </si>
  <si>
    <t>LAS MARIJUNTAS</t>
  </si>
  <si>
    <t>UMOGACHI (UMIGACHI)</t>
  </si>
  <si>
    <t>AYOGACHI</t>
  </si>
  <si>
    <t>BACARABO</t>
  </si>
  <si>
    <t>BASIAGUARACHI</t>
  </si>
  <si>
    <t>EL AGUAJE (GUAJICHI)</t>
  </si>
  <si>
    <t>MESA DEL MANZANO [ASERRADERO]</t>
  </si>
  <si>
    <t>G▄IRANAPOCHI</t>
  </si>
  <si>
    <t>MOCHOGAYNA</t>
  </si>
  <si>
    <t>MORIZ</t>
  </si>
  <si>
    <t>RANIGOCHI</t>
  </si>
  <si>
    <t>RENAREYNA</t>
  </si>
  <si>
    <t>RIPIGAYNA</t>
  </si>
  <si>
    <t>SOPEPACHI</t>
  </si>
  <si>
    <t>VADO DE CUSARARE</t>
  </si>
  <si>
    <t>AGUAMACHI</t>
  </si>
  <si>
    <t>AQUIGOCHI</t>
  </si>
  <si>
    <t>BACUCHATARE</t>
  </si>
  <si>
    <t>CUTEMACHI</t>
  </si>
  <si>
    <t>CHUHUIRARE</t>
  </si>
  <si>
    <t>CHIHUINA</t>
  </si>
  <si>
    <t>BICUECHI</t>
  </si>
  <si>
    <t>MEGUACHI</t>
  </si>
  <si>
    <t>MOLIRABO</t>
  </si>
  <si>
    <t>RECABUCHI</t>
  </si>
  <si>
    <t>ROSANA</t>
  </si>
  <si>
    <t>RUMIGARACHI</t>
  </si>
  <si>
    <t>BASIQUIRACHI</t>
  </si>
  <si>
    <t>HUICHURACHI</t>
  </si>
  <si>
    <t>PALLENACHI</t>
  </si>
  <si>
    <t>RECANUACHI</t>
  </si>
  <si>
    <t>HUETEBATABO</t>
  </si>
  <si>
    <t>HUIPINAPACHI</t>
  </si>
  <si>
    <t>BALIGUCHI (BARIGUCHACHI)</t>
  </si>
  <si>
    <t>COCHIPACHI</t>
  </si>
  <si>
    <t>ABORARE</t>
  </si>
  <si>
    <t>AGUA JUNTA</t>
  </si>
  <si>
    <t>AGUAJE ESCONDIDO</t>
  </si>
  <si>
    <t>AHUARARE</t>
  </si>
  <si>
    <t>AHUIRACHI</t>
  </si>
  <si>
    <t>AMACHI</t>
  </si>
  <si>
    <t>ANILOACHI (LOCHACHI)</t>
  </si>
  <si>
    <t>ARROYO CASAS QUEMADAS</t>
  </si>
  <si>
    <t>ARROYO DE BASIGOCHI</t>
  </si>
  <si>
    <t>ARROYO PICHICUATE</t>
  </si>
  <si>
    <t>EL ARROYO (GOMICHI)</t>
  </si>
  <si>
    <t>TUCHEACHI [ASERRADERO]</t>
  </si>
  <si>
    <t>BABUIREACHI</t>
  </si>
  <si>
    <t>BAJIO DE LOS NEGROS</t>
  </si>
  <si>
    <t>EL BAJIO (BASIGOCHITO)</t>
  </si>
  <si>
    <t>BARRANCA DEL COBRE</t>
  </si>
  <si>
    <t>BATIGOCHI</t>
  </si>
  <si>
    <t>BATIRE (BAQUIRIACHI)</t>
  </si>
  <si>
    <t>BAUTIRACHI</t>
  </si>
  <si>
    <t>BECHORE</t>
  </si>
  <si>
    <t>BOAGARACHI</t>
  </si>
  <si>
    <t>BORINAPUCHI</t>
  </si>
  <si>
    <t>EL BURRITO</t>
  </si>
  <si>
    <t>CABECERA CASAS QUEMADAS (SANTA EUGENIA)</t>
  </si>
  <si>
    <t>CALONACHI</t>
  </si>
  <si>
    <t>CARRETERA A ABOREACHI</t>
  </si>
  <si>
    <t>EL CARRETON</t>
  </si>
  <si>
    <t>CASA REDONDA</t>
  </si>
  <si>
    <t>CERACHI</t>
  </si>
  <si>
    <t>CHANEACHI</t>
  </si>
  <si>
    <t>CHICHIMOCHI</t>
  </si>
  <si>
    <t>CHITURACHI (SITURACHI)</t>
  </si>
  <si>
    <t>EL CHOCOLATITO</t>
  </si>
  <si>
    <t>CHUGOOMACHI</t>
  </si>
  <si>
    <t>CHUIACHI</t>
  </si>
  <si>
    <t>CHUTANACHI</t>
  </si>
  <si>
    <t>COHUARACHI</t>
  </si>
  <si>
    <t>COMICHI</t>
  </si>
  <si>
    <t>CORARACHI</t>
  </si>
  <si>
    <t>CORDON DE NACARIPA</t>
  </si>
  <si>
    <t>COROHUACHI</t>
  </si>
  <si>
    <t>COSOHUIRACHI</t>
  </si>
  <si>
    <t>CUBIRACHI</t>
  </si>
  <si>
    <t>CUERNO DE VENADO (CUMBRE DE GUALAYNA)</t>
  </si>
  <si>
    <t>CUHUIRO</t>
  </si>
  <si>
    <t>CUITEMOCHI</t>
  </si>
  <si>
    <t>CUMBRE DE COSIMPA (CHUACHI)</t>
  </si>
  <si>
    <t>CUMBRE DE MOBA</t>
  </si>
  <si>
    <t>CUMBRE DE RIO VERDE</t>
  </si>
  <si>
    <t>CUNIGOTARE</t>
  </si>
  <si>
    <t>CURURABO</t>
  </si>
  <si>
    <t>CUSAREMACHI</t>
  </si>
  <si>
    <t>CUSARORARE</t>
  </si>
  <si>
    <t>CUTECHI</t>
  </si>
  <si>
    <t>ENCINOS LARGOS</t>
  </si>
  <si>
    <t>EL GENTIL</t>
  </si>
  <si>
    <t>GUAJITARE</t>
  </si>
  <si>
    <t>LA GUARACHA</t>
  </si>
  <si>
    <t>GUASIRERACHI</t>
  </si>
  <si>
    <t>G▄ICUSIRABO</t>
  </si>
  <si>
    <t>LOS HORMIGUEROS</t>
  </si>
  <si>
    <t>LOS HORNITOS</t>
  </si>
  <si>
    <t>HUAGUITARE</t>
  </si>
  <si>
    <t>HUAMORACHI</t>
  </si>
  <si>
    <t>HUICHATARE</t>
  </si>
  <si>
    <t>HUICHORE</t>
  </si>
  <si>
    <t>HUIRABO</t>
  </si>
  <si>
    <t>HUIRIRASI</t>
  </si>
  <si>
    <t>HUITARACHI</t>
  </si>
  <si>
    <t>ICHUTARACHE</t>
  </si>
  <si>
    <t>INORAVO</t>
  </si>
  <si>
    <t>JORIRACHI</t>
  </si>
  <si>
    <t>LA JOYITA DE NOROGACHI</t>
  </si>
  <si>
    <t>LA LAJITA FRACCION DE CERRO GRANDE</t>
  </si>
  <si>
    <t>LLANITO DEL VENADO</t>
  </si>
  <si>
    <t>LA LOMA DEL ENCINAL</t>
  </si>
  <si>
    <t>LA LOMA PELONA</t>
  </si>
  <si>
    <t>LA LUNA</t>
  </si>
  <si>
    <t>MESA DE BAMOACHI</t>
  </si>
  <si>
    <t>MESA DE CHICUETABO</t>
  </si>
  <si>
    <t>MESA DE CHIHUACHI</t>
  </si>
  <si>
    <t>MESA DE HUIYORARE</t>
  </si>
  <si>
    <t>LA MESA DE LOS CHARCOS</t>
  </si>
  <si>
    <t>MESA DE NACABEACHI</t>
  </si>
  <si>
    <t>LA MESITA (LA MESITA DE BUENAVISTA)</t>
  </si>
  <si>
    <t>MOCHOGUEACHI</t>
  </si>
  <si>
    <t>MOHORACHI</t>
  </si>
  <si>
    <t>MOTOSATAVO</t>
  </si>
  <si>
    <t>NAGUACHOCHI</t>
  </si>
  <si>
    <t>NANARUCHI</t>
  </si>
  <si>
    <t>OCHIRASE</t>
  </si>
  <si>
    <t>CIENEGUITAS (OCORARE)</t>
  </si>
  <si>
    <t>PACHUCHI</t>
  </si>
  <si>
    <t>PARAMO</t>
  </si>
  <si>
    <t>POMPACHI</t>
  </si>
  <si>
    <t>EL PUENTE DE HUMIRA</t>
  </si>
  <si>
    <t>PUERTO DE NACACHI</t>
  </si>
  <si>
    <t>PUERTO DEL BICHI</t>
  </si>
  <si>
    <t>RABO (CANORASE)</t>
  </si>
  <si>
    <t>RAJUGUE</t>
  </si>
  <si>
    <t>RANACHERACHI</t>
  </si>
  <si>
    <t>RANCHERIA COROREACHI</t>
  </si>
  <si>
    <t>RANCHO OCORABO</t>
  </si>
  <si>
    <t>RECAIMO</t>
  </si>
  <si>
    <t>RECHOYBO</t>
  </si>
  <si>
    <t>RENECHACHI</t>
  </si>
  <si>
    <t>REPERACHI</t>
  </si>
  <si>
    <t>REPUNACHI</t>
  </si>
  <si>
    <t>RESIJOCHI</t>
  </si>
  <si>
    <t>RESUCHI</t>
  </si>
  <si>
    <t>RICHACHI</t>
  </si>
  <si>
    <t>RICHANACHI</t>
  </si>
  <si>
    <t>RICHUYNA</t>
  </si>
  <si>
    <t>RICUBITARE</t>
  </si>
  <si>
    <t>RIMICHURACHI (LAS CABAÐAS)</t>
  </si>
  <si>
    <t>RIO SINFOROSA</t>
  </si>
  <si>
    <t>ROCAROS</t>
  </si>
  <si>
    <t>ROGAPUCHI</t>
  </si>
  <si>
    <t>ROJARARE (EL ENCINAL)</t>
  </si>
  <si>
    <t>RONACHIQUE</t>
  </si>
  <si>
    <t>RONOBACACHI</t>
  </si>
  <si>
    <t>RUCHEBO</t>
  </si>
  <si>
    <t>RUMICHI</t>
  </si>
  <si>
    <t>SAGOACHI (NONOAVA)</t>
  </si>
  <si>
    <t>SAN FRANCISCO (BAJIO SAN FRANCISCO)</t>
  </si>
  <si>
    <t>SANTA ANA (EL TASCATE)</t>
  </si>
  <si>
    <t>SAQUIRACHI</t>
  </si>
  <si>
    <t>SIBAMACHI</t>
  </si>
  <si>
    <t>SICUACHI</t>
  </si>
  <si>
    <t>SIMUTABO</t>
  </si>
  <si>
    <t>ARROYO ARENAL</t>
  </si>
  <si>
    <t>SIPURARARE</t>
  </si>
  <si>
    <t>SOJABACHI</t>
  </si>
  <si>
    <t>SORARARE</t>
  </si>
  <si>
    <t>SUGURACHI</t>
  </si>
  <si>
    <t>TABORACHI</t>
  </si>
  <si>
    <t>TASCATITOS (REMATE DE LOS GENTILES)</t>
  </si>
  <si>
    <t>TASERACHI</t>
  </si>
  <si>
    <t>EL TENAMPA</t>
  </si>
  <si>
    <t>TEPOZANES</t>
  </si>
  <si>
    <t>TUCHINE (EL VADO)</t>
  </si>
  <si>
    <t>URUCHIQUE</t>
  </si>
  <si>
    <t>YAHUARARE</t>
  </si>
  <si>
    <t>YEPONASE</t>
  </si>
  <si>
    <t>ARROYO DE LA CEBADILLA</t>
  </si>
  <si>
    <t>ARROYO DEL PAJARITO</t>
  </si>
  <si>
    <t>BAGUERARE</t>
  </si>
  <si>
    <t>BETEBACHI</t>
  </si>
  <si>
    <t>CONEJACHI</t>
  </si>
  <si>
    <t>CUMBRE DE LOS AGUAJITOS</t>
  </si>
  <si>
    <t>CUMBRE DEL MANZANO</t>
  </si>
  <si>
    <t>CUMBRES DEL RIO VERDE</t>
  </si>
  <si>
    <t>G▄ISAROCHI</t>
  </si>
  <si>
    <t>HUARARARE</t>
  </si>
  <si>
    <t>HUILARABO</t>
  </si>
  <si>
    <t>PAGUINARACHI</t>
  </si>
  <si>
    <t>EL PAPIGOCHI</t>
  </si>
  <si>
    <t>NACHACHI</t>
  </si>
  <si>
    <t>RAPICHI</t>
  </si>
  <si>
    <t>RECOBICHI</t>
  </si>
  <si>
    <t>RIO DE LA CUEVA</t>
  </si>
  <si>
    <t>ROMOCHOACHI</t>
  </si>
  <si>
    <t>LA ULAMA BLANCA</t>
  </si>
  <si>
    <t>VITERACHI</t>
  </si>
  <si>
    <t>BACARARE</t>
  </si>
  <si>
    <t>CHUIRARE</t>
  </si>
  <si>
    <t>ROLUBO</t>
  </si>
  <si>
    <t>CHIQUE</t>
  </si>
  <si>
    <t>SAYABOCHI</t>
  </si>
  <si>
    <t>REMOCHIQUE (PARAJE)</t>
  </si>
  <si>
    <t>NAHUEACHI</t>
  </si>
  <si>
    <t>MURIRACHI</t>
  </si>
  <si>
    <t>SELLORACHI</t>
  </si>
  <si>
    <t>GUARABO</t>
  </si>
  <si>
    <t>ARARECO</t>
  </si>
  <si>
    <t>CHAPARRERA</t>
  </si>
  <si>
    <t>BORACHIQUE</t>
  </si>
  <si>
    <t>SARICHIQUE</t>
  </si>
  <si>
    <t>COYACHI (EL SOMBRERO)</t>
  </si>
  <si>
    <t>HUICHABOACHI (HUICHABOCHI)</t>
  </si>
  <si>
    <t>CUSAYEPACHI</t>
  </si>
  <si>
    <t>BAHEACHI</t>
  </si>
  <si>
    <t>OLIRARE (TIMICHI)</t>
  </si>
  <si>
    <t>MESA DE VALERIO</t>
  </si>
  <si>
    <t>ROSAGUARACHI</t>
  </si>
  <si>
    <t>RICONCHI</t>
  </si>
  <si>
    <t>REMOCHIQUE</t>
  </si>
  <si>
    <t>G▄ICHABOACHI</t>
  </si>
  <si>
    <t>LOS MOCHIS</t>
  </si>
  <si>
    <t>BANOACHI</t>
  </si>
  <si>
    <t>KOCHEACHI</t>
  </si>
  <si>
    <t>PALLECUCHI</t>
  </si>
  <si>
    <t>MESA DE BACOCHI</t>
  </si>
  <si>
    <t>CHAMOCHI</t>
  </si>
  <si>
    <t>WARIJEACHI</t>
  </si>
  <si>
    <t>SAGUE</t>
  </si>
  <si>
    <t>RICURACHI</t>
  </si>
  <si>
    <t>SICORABO</t>
  </si>
  <si>
    <t>BACIARABO</t>
  </si>
  <si>
    <t>CAPORACHI</t>
  </si>
  <si>
    <t>USABACHI</t>
  </si>
  <si>
    <t>G▄ILLAMACHI</t>
  </si>
  <si>
    <t>CUISIMACHI</t>
  </si>
  <si>
    <t>RABORACHI</t>
  </si>
  <si>
    <t>RANCHO CUEVA PINTA</t>
  </si>
  <si>
    <t>G▄ETOGACHI</t>
  </si>
  <si>
    <t>SACACHEACHI</t>
  </si>
  <si>
    <t>ROSAQUICHI</t>
  </si>
  <si>
    <t>CAPOTARE</t>
  </si>
  <si>
    <t>BOQUIMONA</t>
  </si>
  <si>
    <t>YOKIVO</t>
  </si>
  <si>
    <t>LA MESA DEL PARTIDERO</t>
  </si>
  <si>
    <t>NAHUIRACHI</t>
  </si>
  <si>
    <t>SINIGUCHI</t>
  </si>
  <si>
    <t>EL PUENTE DE BAJICHI</t>
  </si>
  <si>
    <t>VITORACHI</t>
  </si>
  <si>
    <t>HUECHEDE</t>
  </si>
  <si>
    <t>HUATEVACHI</t>
  </si>
  <si>
    <t>BETEVACHI</t>
  </si>
  <si>
    <t>ZITARABO</t>
  </si>
  <si>
    <t>SAWEACHI</t>
  </si>
  <si>
    <t>MESA DE NARUCHARE</t>
  </si>
  <si>
    <t>MESA DE LOS BARBECHITOS</t>
  </si>
  <si>
    <t>CAJERACHI</t>
  </si>
  <si>
    <t>LOS TORDILLOS</t>
  </si>
  <si>
    <t>HUELEYVO</t>
  </si>
  <si>
    <t>REJUBACHI (RIJUBACHI)</t>
  </si>
  <si>
    <t>ENARACHI</t>
  </si>
  <si>
    <t>GOCHINA</t>
  </si>
  <si>
    <t>NACIPA</t>
  </si>
  <si>
    <t>CABECERA DE BAJIO LARGO</t>
  </si>
  <si>
    <t>RANCHO EL PEÐASCO</t>
  </si>
  <si>
    <t>CHAOCHI</t>
  </si>
  <si>
    <t>COPERACHI</t>
  </si>
  <si>
    <t>WUISAROCHI</t>
  </si>
  <si>
    <t>CASOCHI</t>
  </si>
  <si>
    <t>HICHARACHI</t>
  </si>
  <si>
    <t>CORDON DE LA CUMBRE</t>
  </si>
  <si>
    <t>EL PERRO</t>
  </si>
  <si>
    <t>MATIORARE</t>
  </si>
  <si>
    <t>AHOGADERO</t>
  </si>
  <si>
    <t>BARRILES</t>
  </si>
  <si>
    <t>CAJONCITOS</t>
  </si>
  <si>
    <t>DIVISADERO</t>
  </si>
  <si>
    <t>DOCTOR PORFIRIO PARRA (LA CASETA)</t>
  </si>
  <si>
    <t>LUIS L. LEON DE ARRIBA</t>
  </si>
  <si>
    <t>OJOS CALIENTES</t>
  </si>
  <si>
    <t>PLACITAS DE OTERO</t>
  </si>
  <si>
    <t>EL PROFUNDO (LA OPERA)</t>
  </si>
  <si>
    <t>LA TINAJA DE CANTARRECIO</t>
  </si>
  <si>
    <t>CHAMIZAL</t>
  </si>
  <si>
    <t>PAPACHIO</t>
  </si>
  <si>
    <t>LOMAS DE ARENA</t>
  </si>
  <si>
    <t>CORRAL DE ALAMBRE</t>
  </si>
  <si>
    <t>VADO BANDERAS</t>
  </si>
  <si>
    <t>FRACCION CUATRO</t>
  </si>
  <si>
    <t>LUIS L. LEON DE ABAJO</t>
  </si>
  <si>
    <t>SAN GUILLERMO</t>
  </si>
  <si>
    <t>EL CILANTRILLO</t>
  </si>
  <si>
    <t>SANTA AMALIA</t>
  </si>
  <si>
    <t>SANTA JULIA (EL FRESNITO)</t>
  </si>
  <si>
    <t>MORMONES (LOS BARRILES)</t>
  </si>
  <si>
    <t>LOS INFANTES</t>
  </si>
  <si>
    <t>MARGARITAS</t>
  </si>
  <si>
    <t>OJO DEL HUESO</t>
  </si>
  <si>
    <t>ENTRADA DEL CORRAL (PARRAL)</t>
  </si>
  <si>
    <t>RANCHO BRACAMONTES</t>
  </si>
  <si>
    <t>EL CUIJE</t>
  </si>
  <si>
    <t>SAN JOSE DEL HUESO</t>
  </si>
  <si>
    <t>EMILIO CARRANZA (PORVENIR)</t>
  </si>
  <si>
    <t>RANCHO EL SABINO</t>
  </si>
  <si>
    <t>RANCHO REY RIVERA</t>
  </si>
  <si>
    <t>RANCHO LA CURVA</t>
  </si>
  <si>
    <t>RANCHO LOS ARANDA (LA CURVA DE ALVARADO)</t>
  </si>
  <si>
    <t>LA NOGALERA</t>
  </si>
  <si>
    <t>EL PIRO</t>
  </si>
  <si>
    <t>PEÐASQUITOS</t>
  </si>
  <si>
    <t>EL PRINCIPAL</t>
  </si>
  <si>
    <t>LAS BANDEJAS (LOS ALAMOS)</t>
  </si>
  <si>
    <t>EL VASO</t>
  </si>
  <si>
    <t>VENTURA</t>
  </si>
  <si>
    <t>LAS VACAS</t>
  </si>
  <si>
    <t>AGUAS BRONCAS</t>
  </si>
  <si>
    <t>LAS LECHUZAS</t>
  </si>
  <si>
    <t>RANCHO MACARIO</t>
  </si>
  <si>
    <t>OTERO</t>
  </si>
  <si>
    <t>RANCHO OCHOA</t>
  </si>
  <si>
    <t>RANCHO LOS ACEBUCHES</t>
  </si>
  <si>
    <t>LOS AMAYA</t>
  </si>
  <si>
    <t>RANCHO ALEJANDRO REY</t>
  </si>
  <si>
    <t>RANCHO CALDERON</t>
  </si>
  <si>
    <t>RANCHO ROMAN</t>
  </si>
  <si>
    <t>LOS JORGES</t>
  </si>
  <si>
    <t>VALLE DE JUAREZ [AGROINDUSTRIAL]</t>
  </si>
  <si>
    <t>AIME (EL ARILLO)</t>
  </si>
  <si>
    <t>ALAMOS DE SAN ISIDRO</t>
  </si>
  <si>
    <t>CAMPO CINCO ROSENTAL</t>
  </si>
  <si>
    <t>CAMPO OCHO</t>
  </si>
  <si>
    <t>CASA DEL CANALERO (CASA DE LA SARH)</t>
  </si>
  <si>
    <t>GABINO</t>
  </si>
  <si>
    <t>GRANJA LECHERA DOS AMIGOS</t>
  </si>
  <si>
    <t>GRANJA SANTA FE</t>
  </si>
  <si>
    <t>EL G▄ERO (LA CASA DE VIRGINIA)</t>
  </si>
  <si>
    <t>HERMANOS FAVELA</t>
  </si>
  <si>
    <t>HOGAR PARA NIÐOS</t>
  </si>
  <si>
    <t>LA JUAREZ</t>
  </si>
  <si>
    <t>EL PASCUALEÐO</t>
  </si>
  <si>
    <t>PUERTO EL ALAMBRE</t>
  </si>
  <si>
    <t>RANCHO BELTRAN</t>
  </si>
  <si>
    <t>RANCHO BOLIVAR</t>
  </si>
  <si>
    <t>RANCHO BUSTILLOS</t>
  </si>
  <si>
    <t>RANCHO DE LOS BOJORQUEZ</t>
  </si>
  <si>
    <t>RANCHO FRANCO</t>
  </si>
  <si>
    <t>LA HUERFANA</t>
  </si>
  <si>
    <t>RANCHO LA ROSA</t>
  </si>
  <si>
    <t>RANCHO LAS JOYITAS</t>
  </si>
  <si>
    <t>RANCHO LOS CORRALES</t>
  </si>
  <si>
    <t>RANCHO TRES PINOS</t>
  </si>
  <si>
    <t>RANCHO MONTE BELLO</t>
  </si>
  <si>
    <t>RASTRO MUNICIPAL</t>
  </si>
  <si>
    <t>LA ROSA</t>
  </si>
  <si>
    <t>PUENTE DE ENMEDIO</t>
  </si>
  <si>
    <t>EL VENADO (AGUA DULCE)</t>
  </si>
  <si>
    <t>LA FRANJA</t>
  </si>
  <si>
    <t>PILA DEL CARRIZO (LOS SAUCES)</t>
  </si>
  <si>
    <t>EL TOBOSAL (LOS ALAMOS)</t>
  </si>
  <si>
    <t>RANCHO SANTO NIÐO</t>
  </si>
  <si>
    <t>RANCHO LAS PALMAS</t>
  </si>
  <si>
    <t>RANCHO EL PALOMAR</t>
  </si>
  <si>
    <t>RANCHO CASTRO</t>
  </si>
  <si>
    <t>ROBERTO CASTRO AYALA [LIENZO CHARRO]</t>
  </si>
  <si>
    <t>EJIDO JUAREZ Y REFORMA</t>
  </si>
  <si>
    <t>RANCHO LA CELESTINA</t>
  </si>
  <si>
    <t>BUENA VISTA (MESA REDONDA)</t>
  </si>
  <si>
    <t>CABEZA DE OSO</t>
  </si>
  <si>
    <t>CACALOTE DE ARRIBA</t>
  </si>
  <si>
    <t>SAN SIMON (CALABAZAS)</t>
  </si>
  <si>
    <t>CASA QUEMADA (MACHERA)</t>
  </si>
  <si>
    <t>CERRO ALTO (EL CERCO)</t>
  </si>
  <si>
    <t>COLORADAS DE LA VIRGEN</t>
  </si>
  <si>
    <t>FORTUNATA</t>
  </si>
  <si>
    <t>ARROYO DE LAS GALLINAS</t>
  </si>
  <si>
    <t>HIELA MUCHO</t>
  </si>
  <si>
    <t>LAS IGLESIAS</t>
  </si>
  <si>
    <t>INDE DE BABORIGAME (MINERAL DE INDE)</t>
  </si>
  <si>
    <t>LAS LAJAS</t>
  </si>
  <si>
    <t>MAIZON</t>
  </si>
  <si>
    <t>MAITIQUIQUIRE</t>
  </si>
  <si>
    <t>MESA DE SATEVO (MESA DE LA PALMA)</t>
  </si>
  <si>
    <t>MESA DE MAURICIO</t>
  </si>
  <si>
    <t>MULATOS</t>
  </si>
  <si>
    <t>EL RIITO (EL NOPALILLO)</t>
  </si>
  <si>
    <t>NUESTRA SEÐORA</t>
  </si>
  <si>
    <t>LA ONZA</t>
  </si>
  <si>
    <t>LA OSERA</t>
  </si>
  <si>
    <t>PAREJAS</t>
  </si>
  <si>
    <t>PIEDRAS DE AMOLAR</t>
  </si>
  <si>
    <t>POTRERO DE ORPINEDA</t>
  </si>
  <si>
    <t>LA PRESA</t>
  </si>
  <si>
    <t>MATADEROS</t>
  </si>
  <si>
    <t>ALISITOS DE OLIVA (ALISITOS DE ABAJO)</t>
  </si>
  <si>
    <t>RIO LOERA (RANCHO DE LOS LOERA)</t>
  </si>
  <si>
    <t>SAN FELIX</t>
  </si>
  <si>
    <t>SAN IGNACIO DE LOS ALMAZAN (A. SAN IGNACIO)</t>
  </si>
  <si>
    <t>SAN JUAN DE CHINATU</t>
  </si>
  <si>
    <t>SAN PEDRO DE CHINATU (RANCHERIA SAN PEDRO)</t>
  </si>
  <si>
    <t>SAN RAFAEL DE LOS RODRIGUEZ (LA MESA)</t>
  </si>
  <si>
    <t>SANTA ROSALIA DE CARRIZAL</t>
  </si>
  <si>
    <t>TEJAMANIL</t>
  </si>
  <si>
    <t>TERREROS</t>
  </si>
  <si>
    <t>EL TUPURE (EL TUPURI)</t>
  </si>
  <si>
    <t>LAS YERBITAS [ASERRADERO]</t>
  </si>
  <si>
    <t>EL ZORRILLO (BAJIO ALMAZAN)</t>
  </si>
  <si>
    <t>COLORADAS DE LOS VILLANUEVA (CUEVAS COLORADAS)</t>
  </si>
  <si>
    <t>SAPIORI</t>
  </si>
  <si>
    <t>ARROYO DE CHIQUERITOS</t>
  </si>
  <si>
    <t>RANCHO DE HUICHAN</t>
  </si>
  <si>
    <t>EL BAJIO ATASCOSO</t>
  </si>
  <si>
    <t>PUERTO DE LAS VIRGENES</t>
  </si>
  <si>
    <t>PUERTO DEL SABINAL</t>
  </si>
  <si>
    <t>LOS LOBITOS</t>
  </si>
  <si>
    <t>EL SOLDADO</t>
  </si>
  <si>
    <t>COLORADAS DE LOS DIAZ</t>
  </si>
  <si>
    <t>TALAYOTES DE LOS MARTINEZ</t>
  </si>
  <si>
    <t>SAN REGIS (EL CARPINTERO)</t>
  </si>
  <si>
    <t>LAS TRUCHAS</t>
  </si>
  <si>
    <t>MESA DE LAS GALLINAS</t>
  </si>
  <si>
    <t>JACALES DE ABAJO (JACAL GRANDE)</t>
  </si>
  <si>
    <t>MESA DE LOS CABALLOS</t>
  </si>
  <si>
    <t>LA LECHUGUILLA</t>
  </si>
  <si>
    <t>MESA DEL FRESNO</t>
  </si>
  <si>
    <t>CORDON DE LECHUGUILLA (CORDON DE LOS BARROS)</t>
  </si>
  <si>
    <t>MESA DE JACALES (OJO FRIO)</t>
  </si>
  <si>
    <t>JACALES</t>
  </si>
  <si>
    <t>RIO DE LOS VALENZUELA</t>
  </si>
  <si>
    <t>MILPILLAS DE ABAJO</t>
  </si>
  <si>
    <t>PUERTO DE JULIAN (RANCHO LOS JULIANES)</t>
  </si>
  <si>
    <t>TARAHUMARAS</t>
  </si>
  <si>
    <t>LA MESA DE LA MANGA</t>
  </si>
  <si>
    <t>LA ESTACADA</t>
  </si>
  <si>
    <t>ARROYO DE GUANACEVI</t>
  </si>
  <si>
    <t>RINCONADA</t>
  </si>
  <si>
    <t>LA MESA DEL OSO</t>
  </si>
  <si>
    <t>HUISACHI</t>
  </si>
  <si>
    <t>SAUCITOS DE ABAJO</t>
  </si>
  <si>
    <t>SAUCITO DE ARRIBA</t>
  </si>
  <si>
    <t>WINOLAR</t>
  </si>
  <si>
    <t>SEHUALCA</t>
  </si>
  <si>
    <t>POTRERITOS</t>
  </si>
  <si>
    <t>CUEVA BLANCA</t>
  </si>
  <si>
    <t>MESA DEL BARRO (BARRIO VIEJO DE ABAJO)</t>
  </si>
  <si>
    <t>LA VIUDA</t>
  </si>
  <si>
    <t>LAS CASAS</t>
  </si>
  <si>
    <t>TIGRE DE SAN RAFAEL (RINCON DEL TIGRE)</t>
  </si>
  <si>
    <t>TABLETEROS</t>
  </si>
  <si>
    <t>MALA NOCHE</t>
  </si>
  <si>
    <t>TOROBALLOS (EL TORO BAYO)</t>
  </si>
  <si>
    <t>LA MESA DE LOS SAPOS</t>
  </si>
  <si>
    <t>LA YERBABUENA (LA LOMA)</t>
  </si>
  <si>
    <t>RANCHO LAS PIEDRAS</t>
  </si>
  <si>
    <t>LA MESA LADEADA</t>
  </si>
  <si>
    <t>TUKURUBIN (AGUA ZARCA)</t>
  </si>
  <si>
    <t>LA CENIZA</t>
  </si>
  <si>
    <t>BAJIO DE SAN JULIAN (PIEDRA LARGA)</t>
  </si>
  <si>
    <t>RANCHERIA LA CIENEGUITA</t>
  </si>
  <si>
    <t>GERONIMO</t>
  </si>
  <si>
    <t>LA FRAGUA</t>
  </si>
  <si>
    <t>RELIZ COLORADO</t>
  </si>
  <si>
    <t>RANCHERIAS LAS TRUCHAS</t>
  </si>
  <si>
    <t>PALO REDONDO</t>
  </si>
  <si>
    <t>EL TRIGAL</t>
  </si>
  <si>
    <t>LA JOYITA (EL MOSQUERO)</t>
  </si>
  <si>
    <t>COMPAÐIA</t>
  </si>
  <si>
    <t>TAHONAS</t>
  </si>
  <si>
    <t>TALAYOTES DE LOS TORRES</t>
  </si>
  <si>
    <t>RANCHO HILARIO</t>
  </si>
  <si>
    <t>LA MESA DE LA OSA</t>
  </si>
  <si>
    <t>EL PORVENIR (LA LOMA)</t>
  </si>
  <si>
    <t>ARROYO DE ABAJO</t>
  </si>
  <si>
    <t>EL CIPRES</t>
  </si>
  <si>
    <t>LA TAMBORA</t>
  </si>
  <si>
    <t>BATUQUIAQUER</t>
  </si>
  <si>
    <t>MESA DE LA UNION</t>
  </si>
  <si>
    <t>PANAL QUEMADO</t>
  </si>
  <si>
    <t>CORRAL DE PIEDRA</t>
  </si>
  <si>
    <t>GUAYMAS</t>
  </si>
  <si>
    <t>LA VIVIANA</t>
  </si>
  <si>
    <t>PINO PRIETO</t>
  </si>
  <si>
    <t>MESA DE LOS POCHIS</t>
  </si>
  <si>
    <t>SAHUECHI</t>
  </si>
  <si>
    <t>MESA DE CEBOLLAS</t>
  </si>
  <si>
    <t>PUERTO BLANCO (PUERTO RIO VERDE)</t>
  </si>
  <si>
    <t>PARAJE DE MUJERES</t>
  </si>
  <si>
    <t>MESA DE ENCINITOS (ENCINITOS)</t>
  </si>
  <si>
    <t>LA HACIENDA</t>
  </si>
  <si>
    <t>EL PUERTO (EL MILAGRO)</t>
  </si>
  <si>
    <t>EL TABAQUITO</t>
  </si>
  <si>
    <t>LA HUERTA DE LOS PALMAS</t>
  </si>
  <si>
    <t>EL DURAZNO DE ABAJO</t>
  </si>
  <si>
    <t>ARROYO VERDE (PARAJE CHARCO VERDE)</t>
  </si>
  <si>
    <t>ARROYO DE MULATOS</t>
  </si>
  <si>
    <t>EL COCONO</t>
  </si>
  <si>
    <t>SAN JOSE DE CHINATU</t>
  </si>
  <si>
    <t>ARROYO DEL GUACHO</t>
  </si>
  <si>
    <t>CIENEGA DE ABAJO</t>
  </si>
  <si>
    <t>SAN FRANCISCO DE ABAJO (RANCHO SAN FRANCISCO)</t>
  </si>
  <si>
    <t>ARROYO SAN ANTONIO</t>
  </si>
  <si>
    <t>LA BOQUILLA (CIENEGA PRIETA)</t>
  </si>
  <si>
    <t>EL LLANO DEL SALADO</t>
  </si>
  <si>
    <t>EL TULE (RIO TUARIPA)</t>
  </si>
  <si>
    <t>LAS MANZANILLAS</t>
  </si>
  <si>
    <t>ARROYO HONDO (CHARCO HONDO)</t>
  </si>
  <si>
    <t>HUISICAMA</t>
  </si>
  <si>
    <t>CABRERA</t>
  </si>
  <si>
    <t>EL REPECHO</t>
  </si>
  <si>
    <t>RANCHO COLORADO (RANCHO PUERTO COLORADO)</t>
  </si>
  <si>
    <t>PIE DE LA LOMA (PIE DE LA CUESTA)</t>
  </si>
  <si>
    <t>EL TAPAL</t>
  </si>
  <si>
    <t>MESA DE LA LAJA</t>
  </si>
  <si>
    <t>MESA DE CELSO</t>
  </si>
  <si>
    <t>LA JOYA DE LOS URTUZUASTEGUI</t>
  </si>
  <si>
    <t>LA JOYA DE AGUA AMARILLA</t>
  </si>
  <si>
    <t>EL CAPORAL (LA GUACAMAYA)</t>
  </si>
  <si>
    <t>LAS MINITAS</t>
  </si>
  <si>
    <t>RANCHO DE LOS DUARTE</t>
  </si>
  <si>
    <t>ALISOS DE ARRIBA (EL RINCON DE ALISOS)</t>
  </si>
  <si>
    <t>ARROYO ANGOSTO (ARROYO EL CHIHUITE)</t>
  </si>
  <si>
    <t>ARROYO DE LOS FRESNOS</t>
  </si>
  <si>
    <t>BAJIO DE MONZON</t>
  </si>
  <si>
    <t>BAJIO DEL POTRILLO</t>
  </si>
  <si>
    <t>BATAYECHI</t>
  </si>
  <si>
    <t>EL CABALLO BAYO</t>
  </si>
  <si>
    <t>CABRACHI</t>
  </si>
  <si>
    <t>CASAS BLANCAS</t>
  </si>
  <si>
    <t>CERRITO PELON</t>
  </si>
  <si>
    <t>EL CHIQUITO</t>
  </si>
  <si>
    <t>COPORE</t>
  </si>
  <si>
    <t>CUEVA PRIETA</t>
  </si>
  <si>
    <t>ENTRONQUE DE OJO FRIO</t>
  </si>
  <si>
    <t>LOS FLACOS</t>
  </si>
  <si>
    <t>LAS GORDITAS</t>
  </si>
  <si>
    <t>EL INGLES</t>
  </si>
  <si>
    <t>EL ISABEL</t>
  </si>
  <si>
    <t>LA JOYITA (LA JOYA DE LOS MARES)</t>
  </si>
  <si>
    <t>LAS JUNTAS (TURUACHITO)</t>
  </si>
  <si>
    <t>MESA DE LA RANCHERIA</t>
  </si>
  <si>
    <t>MESA DE LOS MARTINEZ</t>
  </si>
  <si>
    <t>MESA DEL TRIGUITO</t>
  </si>
  <si>
    <t>MESA LA BOLA</t>
  </si>
  <si>
    <t>LOS NAPUCHIS</t>
  </si>
  <si>
    <t>LOS NARANJOS</t>
  </si>
  <si>
    <t>LOS NUÐEZ (TERREROS)</t>
  </si>
  <si>
    <t>EL OLVIDO (B)</t>
  </si>
  <si>
    <t>PARAJE EL ALAMITO (PARAJE EL ALAMILLO)</t>
  </si>
  <si>
    <t>LOS SOTOLES</t>
  </si>
  <si>
    <t>BAJIITOS</t>
  </si>
  <si>
    <t>RANCHO DE JUSTO</t>
  </si>
  <si>
    <t>TAHONITAS (EL ARENAL)</t>
  </si>
  <si>
    <t>LOS PAREDONES</t>
  </si>
  <si>
    <t>PIEDRA LARGA</t>
  </si>
  <si>
    <t>PIEDRAS COLORADAS</t>
  </si>
  <si>
    <t>PINO LARGO</t>
  </si>
  <si>
    <t>EL PIRAME (ARROYO DE LA ONZA)</t>
  </si>
  <si>
    <t>EL PIÐON</t>
  </si>
  <si>
    <t>POTRERO DE LA LUMBRE</t>
  </si>
  <si>
    <t>PUERTO COLORADO (EL PUERTECITO)</t>
  </si>
  <si>
    <t>PUERTO DE TALAYOTES</t>
  </si>
  <si>
    <t>PUERTO PALMILLAS (TARAHUMARA) [RESTAURANTE]</t>
  </si>
  <si>
    <t>PUERTO RODRIGUEZ</t>
  </si>
  <si>
    <t>LA QUEBRADITA</t>
  </si>
  <si>
    <t>EL QUELITAL</t>
  </si>
  <si>
    <t>RANCHERIA PUERTO DE SAN JOSE (PUERTO DE LAS GUIAS)</t>
  </si>
  <si>
    <t>RANCHERIA LA SOLEDAD</t>
  </si>
  <si>
    <t>CUESTA DE LOS QUESOS</t>
  </si>
  <si>
    <t>RANCHO DE ANA</t>
  </si>
  <si>
    <t>EL REBELDE</t>
  </si>
  <si>
    <t>REDONDEADO</t>
  </si>
  <si>
    <t>REDONDEADOS (ARROYO DEL ALAMBRE)</t>
  </si>
  <si>
    <t>LA ROSITA DE SAN ANTONIO</t>
  </si>
  <si>
    <t>SALORORE</t>
  </si>
  <si>
    <t>LA JOYA SAN JOSE</t>
  </si>
  <si>
    <t>EL TEJAMANIL DE ARRIBA (EL PUERTECITO)</t>
  </si>
  <si>
    <t>EL TOMATE</t>
  </si>
  <si>
    <t>LA ULAMA</t>
  </si>
  <si>
    <t>CORDON DEL VASO</t>
  </si>
  <si>
    <t>LAS BANQUETAS</t>
  </si>
  <si>
    <t>ALAMO DE ABAJO</t>
  </si>
  <si>
    <t>BARRANCA DEL VALLE</t>
  </si>
  <si>
    <t>MESA DEL LLANO (LA PATILLA)</t>
  </si>
  <si>
    <t>CHIMORORE</t>
  </si>
  <si>
    <t>CHOGUARARE</t>
  </si>
  <si>
    <t>PURIRORE (APURIRARE)</t>
  </si>
  <si>
    <t>ARROYO DE TEJAMANIL</t>
  </si>
  <si>
    <t>TASCATE</t>
  </si>
  <si>
    <t>EL PALACIO</t>
  </si>
  <si>
    <t>HUEHUECHE</t>
  </si>
  <si>
    <t>LA PIJUELA</t>
  </si>
  <si>
    <t>JUANILLO</t>
  </si>
  <si>
    <t>LA MESA DE LOS PINOS</t>
  </si>
  <si>
    <t>COSOACHI</t>
  </si>
  <si>
    <t>PARAJE CALABACITAS</t>
  </si>
  <si>
    <t>LA CIPRIANA</t>
  </si>
  <si>
    <t>CUEVAS COLORADAS</t>
  </si>
  <si>
    <t>MESA DE LOS PORTILLO</t>
  </si>
  <si>
    <t>JUNTAS DE ARROYO</t>
  </si>
  <si>
    <t>CUMBRES DE SAN MANUEL</t>
  </si>
  <si>
    <t>LAS TIERRITAS</t>
  </si>
  <si>
    <t>MESA DE LAS CANOAS</t>
  </si>
  <si>
    <t>PUERTO YERBITAS</t>
  </si>
  <si>
    <t>ARROYO CLEMENTE</t>
  </si>
  <si>
    <t>ARROYO DE LOS NOVIOS</t>
  </si>
  <si>
    <t>LA SABANA</t>
  </si>
  <si>
    <t>LA CASETA (ENTRONQUE VENTANAS)</t>
  </si>
  <si>
    <t>LAS PINTAS</t>
  </si>
  <si>
    <t>ALAMO DEL REFUGIO</t>
  </si>
  <si>
    <t>MESA DE LA LOBERA</t>
  </si>
  <si>
    <t>ENTRONQUE DE LA PINTA</t>
  </si>
  <si>
    <t>ARROYO DE LAS CHINACAS</t>
  </si>
  <si>
    <t>ARROYO DE CACASTLE</t>
  </si>
  <si>
    <t>BAJICHI (CIENEGUITA)</t>
  </si>
  <si>
    <t>TIERRAS BLANCAS</t>
  </si>
  <si>
    <t>LOS ESPINOS</t>
  </si>
  <si>
    <t>PALO MUERTO</t>
  </si>
  <si>
    <t>RINCON DEL SICOCHI</t>
  </si>
  <si>
    <t>ARROYO DE LA PATA</t>
  </si>
  <si>
    <t>MESA SAPAREACHI</t>
  </si>
  <si>
    <t>LA MESA (EL CORDON)</t>
  </si>
  <si>
    <t>MESA DE ZAPOTES</t>
  </si>
  <si>
    <t>EL TIGRE</t>
  </si>
  <si>
    <t>LAS TRES SSS</t>
  </si>
  <si>
    <t>RANCHO DE CARLOS</t>
  </si>
  <si>
    <t>TROJAS DE LOS CHAPARRO (TROJAS DE ARRIBA)</t>
  </si>
  <si>
    <t>ARROYO LAS CANOAS</t>
  </si>
  <si>
    <t>SIMBORRITO</t>
  </si>
  <si>
    <t>CODO DE AGUA</t>
  </si>
  <si>
    <t>LAS CRUCESITAS</t>
  </si>
  <si>
    <t>ARROYO DE LA PLAYA</t>
  </si>
  <si>
    <t>PIRAMITOS</t>
  </si>
  <si>
    <t>EL TAZTE (TASCATE)</t>
  </si>
  <si>
    <t>LOS MORROS (MOROS)</t>
  </si>
  <si>
    <t>RANCHO LUIS</t>
  </si>
  <si>
    <t>MESA DE SILLAS (MESESILLAS)</t>
  </si>
  <si>
    <t>ASERRADERO TEPOZAN</t>
  </si>
  <si>
    <t>BACUMOBA</t>
  </si>
  <si>
    <t>CORDON DE ARBOLES</t>
  </si>
  <si>
    <t>LOS CORTIJOS</t>
  </si>
  <si>
    <t>EL CANCEL</t>
  </si>
  <si>
    <t>EL CALICHE</t>
  </si>
  <si>
    <t>EL CHAPOTE (EL MOCO)</t>
  </si>
  <si>
    <t>EL DESMONTE</t>
  </si>
  <si>
    <t>EL FRIJOL</t>
  </si>
  <si>
    <t>MESA DE DIORIQUE</t>
  </si>
  <si>
    <t>MESA DE LA ARDILLA</t>
  </si>
  <si>
    <t>MESA EL CHUPADOR (MESA CHUPARROSA)</t>
  </si>
  <si>
    <t>MESA DE PINOS</t>
  </si>
  <si>
    <t>MESA DEL CHIQUERITO</t>
  </si>
  <si>
    <t>MESA LA SAL</t>
  </si>
  <si>
    <t>NACIMIENTO</t>
  </si>
  <si>
    <t>OJO FRIO DE ABAJO</t>
  </si>
  <si>
    <t>EL PINITO (EL PIÐON)</t>
  </si>
  <si>
    <t>LA PITAHAYA</t>
  </si>
  <si>
    <t>RINCON DE BASONOPA</t>
  </si>
  <si>
    <t>RANCHO MUÐECA</t>
  </si>
  <si>
    <t>EL RANCHO COLORADO</t>
  </si>
  <si>
    <t>RANCHO SULA</t>
  </si>
  <si>
    <t>PUERTO DE REDONDEADOS</t>
  </si>
  <si>
    <t>TRIGUITO DE LOS LOYA</t>
  </si>
  <si>
    <t>LAS TIJERAS</t>
  </si>
  <si>
    <t>EL RINCON DE LAS TAZOLERAS</t>
  </si>
  <si>
    <t>JUNTAS DE ARRIBA</t>
  </si>
  <si>
    <t>EL BARRITO</t>
  </si>
  <si>
    <t>PUERTO DE OJUELOS (AGUA ESCONDIDA)</t>
  </si>
  <si>
    <t>ARROYO DE BASILIO</t>
  </si>
  <si>
    <t>LA MINITA</t>
  </si>
  <si>
    <t>SAN JOSE DEL VALLECILLO</t>
  </si>
  <si>
    <t>PUERTO DEL ALAMO (EL MOLINO)</t>
  </si>
  <si>
    <t>PUERTO HONDO</t>
  </si>
  <si>
    <t>LA AG▄ITA</t>
  </si>
  <si>
    <t>ALTO DE LA MOSTAZA</t>
  </si>
  <si>
    <t>LAS ANIMAS (LLANO GRANDE)</t>
  </si>
  <si>
    <t>EL ARBOLITO (EL RANCHITO)</t>
  </si>
  <si>
    <t>ARBOLITOS</t>
  </si>
  <si>
    <t>ARROYO DE LA CIENEGA</t>
  </si>
  <si>
    <t>ARROYO CERRO SOLO</t>
  </si>
  <si>
    <t>ARROYO DE LOS CARNEROS</t>
  </si>
  <si>
    <t>ARROYO LOS ESTANTES</t>
  </si>
  <si>
    <t>ARROYO DE TALAYOTITOS</t>
  </si>
  <si>
    <t>EL BAJIITO (BAJIO LARGO)</t>
  </si>
  <si>
    <t>EL BAJILLITO</t>
  </si>
  <si>
    <t>BAJIO MOLINA</t>
  </si>
  <si>
    <t>BAMORE</t>
  </si>
  <si>
    <t>LA BORREGA</t>
  </si>
  <si>
    <t>CALABACILLA</t>
  </si>
  <si>
    <t>EL CAMPAMENTO</t>
  </si>
  <si>
    <t>LOS CARRIZOS</t>
  </si>
  <si>
    <t>CASITAS BLANCAS</t>
  </si>
  <si>
    <t>CHINARARE (LA CHINACA)</t>
  </si>
  <si>
    <t>CIENEGA DE LOS PONCE</t>
  </si>
  <si>
    <t>CIENEGA DE SANTA BARBARA</t>
  </si>
  <si>
    <t>EL COLEADERO</t>
  </si>
  <si>
    <t>CORDON LARGO</t>
  </si>
  <si>
    <t>HIELA MUCHO DE ABAJO</t>
  </si>
  <si>
    <t>LA JOYA (LA JOYA DE LOS VALENCIA)</t>
  </si>
  <si>
    <t>LA JOYITA CABEZA DE OSO</t>
  </si>
  <si>
    <t>LA MESA COLORADA</t>
  </si>
  <si>
    <t>MESA DE HOLGUIN (LA MESITA)</t>
  </si>
  <si>
    <t>MESA DE LA BOLA</t>
  </si>
  <si>
    <t>MESA DE LA CRUZ (RANCHO DE CHAMO)</t>
  </si>
  <si>
    <t>MESA DE LORENZO</t>
  </si>
  <si>
    <t>MESA DE LOS MENDOZA</t>
  </si>
  <si>
    <t>LA MESA DE PINOS</t>
  </si>
  <si>
    <t>MESA DE YERBANIS</t>
  </si>
  <si>
    <t>MESA DEL CANDADO</t>
  </si>
  <si>
    <t>MESA DEL DURAZNO (CORDON PELON)</t>
  </si>
  <si>
    <t>MESA DEL TRIGUITO (ECHADERO VERDE)</t>
  </si>
  <si>
    <t>LA MESA DEL TRIGO</t>
  </si>
  <si>
    <t>MESA DEL VENADO</t>
  </si>
  <si>
    <t>LA ATASCATOSA</t>
  </si>
  <si>
    <t>LAS MESAS DE LAS BATEAS</t>
  </si>
  <si>
    <t>MOGORACHI (LA CABEZA)</t>
  </si>
  <si>
    <t>LA MOSTAZA</t>
  </si>
  <si>
    <t>OCORILI</t>
  </si>
  <si>
    <t>PACHOCHI</t>
  </si>
  <si>
    <t>PINO GORDO (PECOS)</t>
  </si>
  <si>
    <t>PINO SECO (GUAJITILI)</t>
  </si>
  <si>
    <t>EL PITO REAL</t>
  </si>
  <si>
    <t>POLVORIN</t>
  </si>
  <si>
    <t>EL POZOLE</t>
  </si>
  <si>
    <t>PUERTO ZAPECHICO</t>
  </si>
  <si>
    <t>PUERTO BLANCO (PUERTO CARNERO)</t>
  </si>
  <si>
    <t>PUERTO DE LA JOYA</t>
  </si>
  <si>
    <t>PUERTO DE VENTANAS</t>
  </si>
  <si>
    <t>PUNTA DEL MANZANO</t>
  </si>
  <si>
    <t>RANCHO PASCUAL</t>
  </si>
  <si>
    <t>RANCHO SATURNINO</t>
  </si>
  <si>
    <t>LA SALITRERA</t>
  </si>
  <si>
    <t>SOMBRERITOS</t>
  </si>
  <si>
    <t>TALAYOTE GRANDE</t>
  </si>
  <si>
    <t>EL TERRERO (CURDEOQUE)</t>
  </si>
  <si>
    <t>UMERICHI</t>
  </si>
  <si>
    <t>VINORAMA</t>
  </si>
  <si>
    <t>LOS ZAPOTES</t>
  </si>
  <si>
    <t>PUERTO BLANCO (EL GENTIL)</t>
  </si>
  <si>
    <t>CHIRIVISTE</t>
  </si>
  <si>
    <t>EL AGUA FRIA</t>
  </si>
  <si>
    <t>ANIMAS</t>
  </si>
  <si>
    <t>ARROYO DE ANDRES</t>
  </si>
  <si>
    <t>ARROYO EL CUERVITO</t>
  </si>
  <si>
    <t>TAHONAS [ASERRADERO]</t>
  </si>
  <si>
    <t>LAS CHIBARRIAS</t>
  </si>
  <si>
    <t>EL COCOYOME</t>
  </si>
  <si>
    <t>CORDON LARGO (BAJIO LARGO)</t>
  </si>
  <si>
    <t>EL DESCANSO</t>
  </si>
  <si>
    <t>LAS JUNTAS DE ABAJO (ARROYO ABAJO)</t>
  </si>
  <si>
    <t>LA MESA DEL FRIJOL</t>
  </si>
  <si>
    <t>MESA DE RAYABOL</t>
  </si>
  <si>
    <t>MESA DE LOS YERBANICES</t>
  </si>
  <si>
    <t>LA NEVADA</t>
  </si>
  <si>
    <t>PISTA EL CORDON</t>
  </si>
  <si>
    <t>PLAYA DE LA CRUZ</t>
  </si>
  <si>
    <t>RIO DE LOS NOLASCO</t>
  </si>
  <si>
    <t>LOS TARAY</t>
  </si>
  <si>
    <t>EL TEPOZAN</t>
  </si>
  <si>
    <t>LA MESA REDONDA</t>
  </si>
  <si>
    <t>ARROYO DE LOS ALISOS</t>
  </si>
  <si>
    <t>BARBECHO BLANCO</t>
  </si>
  <si>
    <t>CERRO AGUJERADO</t>
  </si>
  <si>
    <t>CHICURAS</t>
  </si>
  <si>
    <t>EL FRENO</t>
  </si>
  <si>
    <t>LAS HIGUERILLAS</t>
  </si>
  <si>
    <t>LA MESA DE ABAJO</t>
  </si>
  <si>
    <t>LA PLOMOSA</t>
  </si>
  <si>
    <t>RANCHO DE PEDRO</t>
  </si>
  <si>
    <t>SAUCITO DE LOS DOMINGUEZ</t>
  </si>
  <si>
    <t>PUERTO SAN GERONIMO</t>
  </si>
  <si>
    <t>LAS AMERICAS [ASERRADERO]</t>
  </si>
  <si>
    <t>ARROYO DE SAN GERONIMO (RANCHO SAN GERONIMO)</t>
  </si>
  <si>
    <t>EL OYAMEL (ENTRONQUE EL REBELDE) [ASERRADERO]</t>
  </si>
  <si>
    <t>PUERTO RANCHO EL INDIO</t>
  </si>
  <si>
    <t>MESA DEL CABALLO</t>
  </si>
  <si>
    <t>ARROYO DE LA JOYA</t>
  </si>
  <si>
    <t>BOQUILLA DE PALMILLAS</t>
  </si>
  <si>
    <t>EL RANCHITO (MESA DE LOS QUESOS) [ASERRADERO]</t>
  </si>
  <si>
    <t>LA MESA DE ESPINOZA</t>
  </si>
  <si>
    <t>CORDON DEL PINO</t>
  </si>
  <si>
    <t>EL ALTO DEL PICACHO</t>
  </si>
  <si>
    <t>LA MESA DE LOS MEZA</t>
  </si>
  <si>
    <t>RANCHO DE JOSE NUÐEZ</t>
  </si>
  <si>
    <t>RANCHO DE CANDELARIA</t>
  </si>
  <si>
    <t>ARROYO DE SAN FRANCISCO</t>
  </si>
  <si>
    <t>ENTRONQUE DE LAS GALLINAS</t>
  </si>
  <si>
    <t>MESA DE LA JOYA</t>
  </si>
  <si>
    <t>LA MESA DE SAN ANTONIO</t>
  </si>
  <si>
    <t>RANCHO DE NACHO</t>
  </si>
  <si>
    <t>EL PANAL</t>
  </si>
  <si>
    <t>LAS JUNTAS DE ARROYO DE LA SOLEDAD</t>
  </si>
  <si>
    <t>EL CERCADO</t>
  </si>
  <si>
    <t>CURVAS COLORADAS</t>
  </si>
  <si>
    <t>LAS JUNTAS ARROYO DE SAN JOSE</t>
  </si>
  <si>
    <t>RANCHO DE ROBERTO</t>
  </si>
  <si>
    <t>LA CHARASCA</t>
  </si>
  <si>
    <t>EL REMOLINITO (EL MOLINITO)</t>
  </si>
  <si>
    <t>PIEDRA AZUL</t>
  </si>
  <si>
    <t>SAN JUAN DE TURUACHITO</t>
  </si>
  <si>
    <t>LA LECHUGUILLA (ARROYO DEL FRESNO)</t>
  </si>
  <si>
    <t>BOQUILLA DE SAN JOSE DE CHINATU</t>
  </si>
  <si>
    <t>EL BARRO VIEJO</t>
  </si>
  <si>
    <t>RANCHO DE CRUZ</t>
  </si>
  <si>
    <t>PUERTO DE CERRO SOLO</t>
  </si>
  <si>
    <t>SIERRA FORESTAL [ASERRADERO]</t>
  </si>
  <si>
    <t>LA LIBERTAD</t>
  </si>
  <si>
    <t>ASERRADERO CHAVEZ</t>
  </si>
  <si>
    <t>EL OCOTE [ASERRADERO]</t>
  </si>
  <si>
    <t>PARAJE PALOS CAIDOS</t>
  </si>
  <si>
    <t>MESA DE LOS LOBOS [ASERRADERO]</t>
  </si>
  <si>
    <t>MESA DE NACHO [ASERRADERO]</t>
  </si>
  <si>
    <t>CASTAÐEDA</t>
  </si>
  <si>
    <t>LOS SAPOS DE ABAJO</t>
  </si>
  <si>
    <t>CABORACHE</t>
  </si>
  <si>
    <t>LOS YISQUEROS</t>
  </si>
  <si>
    <t>EL PINO DEL CARRIZAL</t>
  </si>
  <si>
    <t>TIERRA BLANCA DE ROSANACHI</t>
  </si>
  <si>
    <t>BASIGOCHI DE ARRIBA</t>
  </si>
  <si>
    <t>OJO DE AGUA</t>
  </si>
  <si>
    <t>PUERTO DE LLANO GRANDE</t>
  </si>
  <si>
    <t>PIEDRA COLORADA</t>
  </si>
  <si>
    <t>MESA DE VACA</t>
  </si>
  <si>
    <t>EL CHIRIMOYO</t>
  </si>
  <si>
    <t>TIERRA NUEVA</t>
  </si>
  <si>
    <t>LO DE PABLO</t>
  </si>
  <si>
    <t>LOS RESUMIDEROS</t>
  </si>
  <si>
    <t>LAS TEPOZANAS</t>
  </si>
  <si>
    <t>EL BORREGO</t>
  </si>
  <si>
    <t>ALGARROBOS</t>
  </si>
  <si>
    <t>CABRERAS</t>
  </si>
  <si>
    <t>LA HUERTA DE ARRIBA</t>
  </si>
  <si>
    <t>EL PUERTO AZUL</t>
  </si>
  <si>
    <t>EL JIRON</t>
  </si>
  <si>
    <t>LA AMERICA</t>
  </si>
  <si>
    <t>EL BAINORITO</t>
  </si>
  <si>
    <t>LA CIRUELA</t>
  </si>
  <si>
    <t>EL VASITO</t>
  </si>
  <si>
    <t>EL AGUACATE</t>
  </si>
  <si>
    <t>PALO ATRAVESADO</t>
  </si>
  <si>
    <t>EL CHAPULIN</t>
  </si>
  <si>
    <t>LOS TARRITOS</t>
  </si>
  <si>
    <t>ENCINITOS</t>
  </si>
  <si>
    <t>LOS PINITOS</t>
  </si>
  <si>
    <t>MESA ESCONDIDA</t>
  </si>
  <si>
    <t>EL PUERTO DE MARCELINO</t>
  </si>
  <si>
    <t>ARROYO DE LAS LUCHAS</t>
  </si>
  <si>
    <t>RIVAC [PRODUCTOS FORESTALES]</t>
  </si>
  <si>
    <t>EL CALDILLO [HOSTAL]</t>
  </si>
  <si>
    <t>LOS OTATITOS</t>
  </si>
  <si>
    <t>LAS LAJITAS (LA MOJONERA)</t>
  </si>
  <si>
    <t>EL ROSARITO (EL ROSADITO)</t>
  </si>
  <si>
    <t>MESA DE LA TABLETA</t>
  </si>
  <si>
    <t>PARAJE LA GALLINA</t>
  </si>
  <si>
    <t>PARAJE LA JOYITA</t>
  </si>
  <si>
    <t>GALLINITA</t>
  </si>
  <si>
    <t>LA MANCUERNA</t>
  </si>
  <si>
    <t>LAS BUFAS</t>
  </si>
  <si>
    <t>LOS BORREGUITOS</t>
  </si>
  <si>
    <t>LOS CAMOTES</t>
  </si>
  <si>
    <t>LAS HIGUERAS DE AGUA CALIENTE</t>
  </si>
  <si>
    <t>LOS OTATES</t>
  </si>
  <si>
    <t>RANCHO AGUA CALIENTE DE PEÐA</t>
  </si>
  <si>
    <t>LOS PERICOS</t>
  </si>
  <si>
    <t>RANCHO DE HOLGUIN</t>
  </si>
  <si>
    <t>VAINORITO</t>
  </si>
  <si>
    <t>WAIPAN</t>
  </si>
  <si>
    <t>VERANITOS</t>
  </si>
  <si>
    <t>JUAN DE HARO</t>
  </si>
  <si>
    <t>MINERAL DE CALABACILLAS</t>
  </si>
  <si>
    <t>LA CHATILLA</t>
  </si>
  <si>
    <t>LA CUMBRITA DE VALDENEBRO</t>
  </si>
  <si>
    <t>EL ENCINALITO DE LOS SANDOVALES</t>
  </si>
  <si>
    <t>TEMPEGUAJE</t>
  </si>
  <si>
    <t>ARMADILLO</t>
  </si>
  <si>
    <t>EL CHOALITO</t>
  </si>
  <si>
    <t>HAYAL</t>
  </si>
  <si>
    <t>GUAYABITA</t>
  </si>
  <si>
    <t>RANCHO SALTO</t>
  </si>
  <si>
    <t>GACHUPIN</t>
  </si>
  <si>
    <t>MELON</t>
  </si>
  <si>
    <t>AGUA CALIENTITA</t>
  </si>
  <si>
    <t>MOLINO</t>
  </si>
  <si>
    <t>EL SIGLO</t>
  </si>
  <si>
    <t>RANCHO ESCONDIDO</t>
  </si>
  <si>
    <t>EL DARIAN</t>
  </si>
  <si>
    <t>LAS BARRANCAS (COLMENAS)</t>
  </si>
  <si>
    <t>ENCINAL</t>
  </si>
  <si>
    <t>BALDERRAMA</t>
  </si>
  <si>
    <t>ALIZOSA</t>
  </si>
  <si>
    <t>JICAPORE</t>
  </si>
  <si>
    <t>GUASIMAL</t>
  </si>
  <si>
    <t>PEÐASCO</t>
  </si>
  <si>
    <t>CUEVAS DE RANCHO PRIETO</t>
  </si>
  <si>
    <t>ALISO GUECO</t>
  </si>
  <si>
    <t>MESA DEL COBRE</t>
  </si>
  <si>
    <t>PUERTO CALABAZAS</t>
  </si>
  <si>
    <t>CIENEGA</t>
  </si>
  <si>
    <t>CABAÐAS DEL MOHINORA [HOTEL]</t>
  </si>
  <si>
    <t>PUERTO REPENTE</t>
  </si>
  <si>
    <t>EL BAJO</t>
  </si>
  <si>
    <t>LECHUGUILLAS</t>
  </si>
  <si>
    <t>GUISARACHI</t>
  </si>
  <si>
    <t>LA BOQUILLA DEL ARROYO DEL GUACHO</t>
  </si>
  <si>
    <t>EL LIJUNTO</t>
  </si>
  <si>
    <t>MESA DE LA GLORIA</t>
  </si>
  <si>
    <t>EL CALICHITO</t>
  </si>
  <si>
    <t>MESA DEL CHIQUERO</t>
  </si>
  <si>
    <t>BLANQUITA</t>
  </si>
  <si>
    <t>ARROYO DE LA RATA</t>
  </si>
  <si>
    <t>CHICARARE</t>
  </si>
  <si>
    <t>MURACHOCHI</t>
  </si>
  <si>
    <t>LA CIENEGA DE BARRAZA</t>
  </si>
  <si>
    <t>ARROYO AZUL</t>
  </si>
  <si>
    <t>LOS LLANITOS DE LA BUFA</t>
  </si>
  <si>
    <t>LA TAHONA</t>
  </si>
  <si>
    <t>MESA DE SAN FRANCISCO</t>
  </si>
  <si>
    <t>RANCHO LAS DELICIAS</t>
  </si>
  <si>
    <t>MESA DE LA LECHUGILLA</t>
  </si>
  <si>
    <t>TIERRA ROJAN</t>
  </si>
  <si>
    <t>MESA DEL RAYO</t>
  </si>
  <si>
    <t>JUNTA DE CAMINOS</t>
  </si>
  <si>
    <t>ALTO DE SAN PEDRO</t>
  </si>
  <si>
    <t>PUERTO DE SAN JULIAN</t>
  </si>
  <si>
    <t>RANCHO DE TELLEZ</t>
  </si>
  <si>
    <t>MESA DE PALOMAS</t>
  </si>
  <si>
    <t>ERICICUCHI</t>
  </si>
  <si>
    <t>BACUSINARE</t>
  </si>
  <si>
    <t>BAHUINA</t>
  </si>
  <si>
    <t>BATOPILITAS</t>
  </si>
  <si>
    <t>LA BRAMONA</t>
  </si>
  <si>
    <t>CAIMOBA</t>
  </si>
  <si>
    <t>CINCO SEÐORES</t>
  </si>
  <si>
    <t>EL COPOSO</t>
  </si>
  <si>
    <t>CUADRO BLANCO</t>
  </si>
  <si>
    <t>CHIRIBO</t>
  </si>
  <si>
    <t>DURAZNITO (RINCON DURAZNO)</t>
  </si>
  <si>
    <t>GUACHAJURI</t>
  </si>
  <si>
    <t>EL HORNITO</t>
  </si>
  <si>
    <t>LA HUERTA VIEJA</t>
  </si>
  <si>
    <t>LIMON DE PALMA</t>
  </si>
  <si>
    <t>LOS LLANO DE LOS DIAZ</t>
  </si>
  <si>
    <t>MAGNOLIAS</t>
  </si>
  <si>
    <t>MESA DE CRISTAL</t>
  </si>
  <si>
    <t>LA MISION (BASORIACHI)</t>
  </si>
  <si>
    <t>MOCHOMO</t>
  </si>
  <si>
    <t>MONTERDE (MONTERDE VIEJO)</t>
  </si>
  <si>
    <t>LA PERIQUERA</t>
  </si>
  <si>
    <t>PUEBLO NUEVO</t>
  </si>
  <si>
    <t>EL QUIRIQUI</t>
  </si>
  <si>
    <t>SAGUARIVO</t>
  </si>
  <si>
    <t>LOS ZANJONES</t>
  </si>
  <si>
    <t>SECUYVO</t>
  </si>
  <si>
    <t>LA SIDRA</t>
  </si>
  <si>
    <t>SITUCHI</t>
  </si>
  <si>
    <t>TOPAGO</t>
  </si>
  <si>
    <t>LAS TAPIECITAS</t>
  </si>
  <si>
    <t>URAICHI</t>
  </si>
  <si>
    <t>LAS VINORAMAS</t>
  </si>
  <si>
    <t>RANCHO DE LA VIRGEN</t>
  </si>
  <si>
    <t>YORIMECHI</t>
  </si>
  <si>
    <t>YUCATAN</t>
  </si>
  <si>
    <t>ARISIONACHI</t>
  </si>
  <si>
    <t>AREMOIBO</t>
  </si>
  <si>
    <t>EL LAUREL</t>
  </si>
  <si>
    <t>ARROYO OTATE</t>
  </si>
  <si>
    <t>BACOCHARI</t>
  </si>
  <si>
    <t>EL SOBACO</t>
  </si>
  <si>
    <t>VAQUIBO</t>
  </si>
  <si>
    <t>LA BARRANQUITA (EL CHILTEPIN)</t>
  </si>
  <si>
    <t>BOLOCHI</t>
  </si>
  <si>
    <t>BATANARE</t>
  </si>
  <si>
    <t>BOTOVOCHI</t>
  </si>
  <si>
    <t>CASAS GRANDES (EL SALTO)</t>
  </si>
  <si>
    <t>COMOYVO</t>
  </si>
  <si>
    <t>COYEGACHI DE ABAJO</t>
  </si>
  <si>
    <t>CHITAVO</t>
  </si>
  <si>
    <t>CHOHUIVO</t>
  </si>
  <si>
    <t>LA CHUPA ROSA</t>
  </si>
  <si>
    <t>CHARUYVO</t>
  </si>
  <si>
    <t>CHURUTABO</t>
  </si>
  <si>
    <t>ERITAZO</t>
  </si>
  <si>
    <t>GALINDRITO (GALINDRO)</t>
  </si>
  <si>
    <t>HUICHAIBO</t>
  </si>
  <si>
    <t>GALINDRO</t>
  </si>
  <si>
    <t>GORETACHI</t>
  </si>
  <si>
    <t>HUIQUERARE</t>
  </si>
  <si>
    <t>LAUREL</t>
  </si>
  <si>
    <t>LA LECHUZA</t>
  </si>
  <si>
    <t>EL LLANITO</t>
  </si>
  <si>
    <t>LOS LLANOS DE SOTO</t>
  </si>
  <si>
    <t>MACIAS</t>
  </si>
  <si>
    <t>MORISOIBO</t>
  </si>
  <si>
    <t>OCHAIVO</t>
  </si>
  <si>
    <t>PEDREGAL</t>
  </si>
  <si>
    <t>PUERTO DEL PERICO</t>
  </si>
  <si>
    <t>PUERTO DE LA CRUZ</t>
  </si>
  <si>
    <t>TOJABO</t>
  </si>
  <si>
    <t>RECHORICHI</t>
  </si>
  <si>
    <t>REPURABO</t>
  </si>
  <si>
    <t>SERACHI</t>
  </si>
  <si>
    <t>EL TERRERO AMARILLO</t>
  </si>
  <si>
    <t>TERRERO BLANCO</t>
  </si>
  <si>
    <t>UPAGUIACHI</t>
  </si>
  <si>
    <t>LA VIBORA</t>
  </si>
  <si>
    <t>RANCHO LOS LOBOS (EL VEINTICINCO)</t>
  </si>
  <si>
    <t>VUELTA LARGA DE CAPULIN</t>
  </si>
  <si>
    <t>LA SUIZA</t>
  </si>
  <si>
    <t>ARISIOCHI</t>
  </si>
  <si>
    <t>LA LAJA (LAJERO)</t>
  </si>
  <si>
    <t>PUERTO DE MUNI</t>
  </si>
  <si>
    <t>MESA DE SABAS</t>
  </si>
  <si>
    <t>AREPOGUEACHI</t>
  </si>
  <si>
    <t>CAMUCHIN</t>
  </si>
  <si>
    <t>CANOAS</t>
  </si>
  <si>
    <t>CELERABO</t>
  </si>
  <si>
    <t>SEMOIBO</t>
  </si>
  <si>
    <t>CHORERAVO (CHOLERAVO)</t>
  </si>
  <si>
    <t>CHUIHAIBO</t>
  </si>
  <si>
    <t>LA ESCALERA</t>
  </si>
  <si>
    <t>GUACAPORO</t>
  </si>
  <si>
    <t>GAREGOCHI</t>
  </si>
  <si>
    <t>G▄IYAME</t>
  </si>
  <si>
    <t>HUBARACHI</t>
  </si>
  <si>
    <t>MACHAGATAVO</t>
  </si>
  <si>
    <t>LA MESA (HONAPUCHI)</t>
  </si>
  <si>
    <t>EL MORAL</t>
  </si>
  <si>
    <t>NAHUISAIBO</t>
  </si>
  <si>
    <t>LA PANDURA</t>
  </si>
  <si>
    <t>LOS PINABETES</t>
  </si>
  <si>
    <t>EL PUERTO DEL AGUAJE</t>
  </si>
  <si>
    <t>RAPOSICACHI</t>
  </si>
  <si>
    <t>REPIRACHI</t>
  </si>
  <si>
    <t>SAHUANAPUCHI</t>
  </si>
  <si>
    <t>SAHUARAVO</t>
  </si>
  <si>
    <t>SAPARABO</t>
  </si>
  <si>
    <t>SAPEGO</t>
  </si>
  <si>
    <t>EL SIMBOR</t>
  </si>
  <si>
    <t>SIPURI</t>
  </si>
  <si>
    <t>SIQUIREIBO</t>
  </si>
  <si>
    <t>LA ARENA</t>
  </si>
  <si>
    <t>BACUCHARI</t>
  </si>
  <si>
    <t>LOS COROCHIS</t>
  </si>
  <si>
    <t>LAS LIMAS</t>
  </si>
  <si>
    <t>TENORI</t>
  </si>
  <si>
    <t>CONORICHI</t>
  </si>
  <si>
    <t>EL RINCON DE LOS LUGO</t>
  </si>
  <si>
    <t>EL CARRICITO</t>
  </si>
  <si>
    <t>CHIQUERITOS</t>
  </si>
  <si>
    <t>HUECHE</t>
  </si>
  <si>
    <t>LA CURRA</t>
  </si>
  <si>
    <t>LOS REMEDIOS</t>
  </si>
  <si>
    <t>SECCION TREINTA Y CINCO</t>
  </si>
  <si>
    <t>CHALATON</t>
  </si>
  <si>
    <t>LA BOLSA</t>
  </si>
  <si>
    <t>EL PUENTE</t>
  </si>
  <si>
    <t>NOLORABO</t>
  </si>
  <si>
    <t>ARROYO DE LUCAS</t>
  </si>
  <si>
    <t>CARARAYBO</t>
  </si>
  <si>
    <t>LA BAVISA</t>
  </si>
  <si>
    <t>CUSANARE</t>
  </si>
  <si>
    <t>VINORAMAL</t>
  </si>
  <si>
    <t>CHURABICHI</t>
  </si>
  <si>
    <t>NEHUEYVO</t>
  </si>
  <si>
    <t>EL CAMPITO</t>
  </si>
  <si>
    <t>PIEDRA BOLUDA</t>
  </si>
  <si>
    <t>TOBERO</t>
  </si>
  <si>
    <t>PUERTO LA CRUZ</t>
  </si>
  <si>
    <t>NAPIGO</t>
  </si>
  <si>
    <t>LA CUESTA BLANCA</t>
  </si>
  <si>
    <t>MESA DE APORUBO</t>
  </si>
  <si>
    <t>OCOSICUCHI</t>
  </si>
  <si>
    <t>MESA DEL PINO</t>
  </si>
  <si>
    <t>NARANJITO</t>
  </si>
  <si>
    <t>AGUAJE DEL SAUZ</t>
  </si>
  <si>
    <t>EL PAPACHI</t>
  </si>
  <si>
    <t>BACAYEPUCHI</t>
  </si>
  <si>
    <t>BABICORA</t>
  </si>
  <si>
    <t>CHICHURI (EL SAUCILLO)</t>
  </si>
  <si>
    <t>CHAHUIRAVO</t>
  </si>
  <si>
    <t>CHINACAS</t>
  </si>
  <si>
    <t>NAVOJOA</t>
  </si>
  <si>
    <t>PUERTO LAS PALMAS</t>
  </si>
  <si>
    <t>PUERTO LA MINA</t>
  </si>
  <si>
    <t>ROCENARI</t>
  </si>
  <si>
    <t>LA RESECA</t>
  </si>
  <si>
    <t>TECOMICHI</t>
  </si>
  <si>
    <t>CIENEGA DE SACRAMENTO</t>
  </si>
  <si>
    <t>GAGUARACHI</t>
  </si>
  <si>
    <t>MESA DE TIERRA BLANCA</t>
  </si>
  <si>
    <t>MESA DIVISADERO</t>
  </si>
  <si>
    <t>MATOI</t>
  </si>
  <si>
    <t>EL HUACAL</t>
  </si>
  <si>
    <t>SONOGOCHI</t>
  </si>
  <si>
    <t>AGUA NEGRA</t>
  </si>
  <si>
    <t>LOS BORREGOS</t>
  </si>
  <si>
    <t>LOS MATACHINES</t>
  </si>
  <si>
    <t>EL RINCON DE LOS BUSTILLOS</t>
  </si>
  <si>
    <t>EL AGUAJE DE BATAMOTE</t>
  </si>
  <si>
    <t>BAQUIRICHI</t>
  </si>
  <si>
    <t>LA COBIJA</t>
  </si>
  <si>
    <t>CORDON DE CHUIHAIBO</t>
  </si>
  <si>
    <t>CHARCO LARGO</t>
  </si>
  <si>
    <t>GUCHURAZO</t>
  </si>
  <si>
    <t>LA GUIJOLA</t>
  </si>
  <si>
    <t>LA HORMIGA</t>
  </si>
  <si>
    <t>HUACACICO</t>
  </si>
  <si>
    <t>HUATOSIVO</t>
  </si>
  <si>
    <t>EL LIMON DE LOS CASTRO</t>
  </si>
  <si>
    <t>MESA DE AGUAJE</t>
  </si>
  <si>
    <t>MESA DEL BAJIO</t>
  </si>
  <si>
    <t>EL NARANJO SECO</t>
  </si>
  <si>
    <t>LOS NOPALITOS</t>
  </si>
  <si>
    <t>OQUIRACHI</t>
  </si>
  <si>
    <t>EL RINCON DE LA MARGARITA</t>
  </si>
  <si>
    <t>EL SAHO</t>
  </si>
  <si>
    <t>LA VERONICA</t>
  </si>
  <si>
    <t>AGUATEACHI</t>
  </si>
  <si>
    <t>EL APAREJO</t>
  </si>
  <si>
    <t>EL ARETE (EL SAUCILLO)</t>
  </si>
  <si>
    <t>BORANELECHI</t>
  </si>
  <si>
    <t>CHOMOYBO</t>
  </si>
  <si>
    <t>GUIYAME</t>
  </si>
  <si>
    <t>LA MESA DEL PINO</t>
  </si>
  <si>
    <t>MONTERDITO (RISIOCHI)</t>
  </si>
  <si>
    <t>REGUINOPACHI</t>
  </si>
  <si>
    <t>REJALOCACHI</t>
  </si>
  <si>
    <t>EL RINCONCITO (EL CHAPOTE)</t>
  </si>
  <si>
    <t>LA VINORAMA</t>
  </si>
  <si>
    <t>APORABO</t>
  </si>
  <si>
    <t>ARIVO</t>
  </si>
  <si>
    <t>LOS NARANJOS (LOS NARANJOS DE LOS RAMOS)</t>
  </si>
  <si>
    <t>OTONACHI</t>
  </si>
  <si>
    <t>LA RAMADA</t>
  </si>
  <si>
    <t>MAYOCHI</t>
  </si>
  <si>
    <t>EL COLGADO</t>
  </si>
  <si>
    <t>LA CASETA</t>
  </si>
  <si>
    <t>SATACHIQUI</t>
  </si>
  <si>
    <t>LAS ARAÐAS</t>
  </si>
  <si>
    <t>ARISIACHI (EL TERRERO)</t>
  </si>
  <si>
    <t>BAJIO BLANCO</t>
  </si>
  <si>
    <t>BAJIO DEL PERRO</t>
  </si>
  <si>
    <t>BOQUILLA Y ANEXAS (BAJE DE AGUA)</t>
  </si>
  <si>
    <t>CORRAL VIEJO</t>
  </si>
  <si>
    <t>COSCOMATE</t>
  </si>
  <si>
    <t>LA COYOTA</t>
  </si>
  <si>
    <t>CUEVA DEL AGUA</t>
  </si>
  <si>
    <t>EUSTORGIO ARMENDARIZ (EL DIVISADERO)</t>
  </si>
  <si>
    <t>LA GENERALA DE LOS ENRIQUEZ</t>
  </si>
  <si>
    <t>LA GENERALA DE LOS HERNANDEZ</t>
  </si>
  <si>
    <t>GUADALUPE DE ARRIBA</t>
  </si>
  <si>
    <t>HEREDIA Y ANEXAS (LAS RANAS DE HEREDIA)</t>
  </si>
  <si>
    <t>EL JAG▄EY</t>
  </si>
  <si>
    <t>JAVIER ROJO GOMEZ</t>
  </si>
  <si>
    <t>JUAREZ GUERRERO (EL CAJONERO)</t>
  </si>
  <si>
    <t>LOYA</t>
  </si>
  <si>
    <t>LAS MINAS</t>
  </si>
  <si>
    <t>MIÐACA</t>
  </si>
  <si>
    <t>CUEVA DEL TORO (NATAHUACHI)</t>
  </si>
  <si>
    <t>NOGAL Y ANEXAS (EL PINO)</t>
  </si>
  <si>
    <t>OROZCO (SAN ISIDRO PASCUAL OROZCO)</t>
  </si>
  <si>
    <t>LA PINERIA</t>
  </si>
  <si>
    <t>RAMINA</t>
  </si>
  <si>
    <t>RANCHO RAMOS (HUERTA DON PEDRO)</t>
  </si>
  <si>
    <t>EL ROSARIO (LA EX-HACIENDA)</t>
  </si>
  <si>
    <t>HUERTA CAROLINA</t>
  </si>
  <si>
    <t>BARRIO SAN IGNACIO</t>
  </si>
  <si>
    <t>BARRIO DE SAN JOSE (PERROS BRAVOS)</t>
  </si>
  <si>
    <t>SAN MIGUEL DE ORTIZ</t>
  </si>
  <si>
    <t>SAN PABLO DE LA SIERRA (COCHINITOS)</t>
  </si>
  <si>
    <t>SANTA INES DE ABAJO</t>
  </si>
  <si>
    <t>TEMECHI (TEMEYCHI)</t>
  </si>
  <si>
    <t>TEPEYAC (CABAÐAS DE LA ABUELA)</t>
  </si>
  <si>
    <t>EJIDO CONSTITUCION (LA TINAJA)</t>
  </si>
  <si>
    <t>TRES POTREROS</t>
  </si>
  <si>
    <t>BILAGUCHI</t>
  </si>
  <si>
    <t>CARIBODILE (BATISTA) [FRIGORIFICO]</t>
  </si>
  <si>
    <t>CIENEGA DE MENDEZ</t>
  </si>
  <si>
    <t>ARROYO EL VENADO</t>
  </si>
  <si>
    <t>BASAGOREACHI</t>
  </si>
  <si>
    <t>MATEGOYNA</t>
  </si>
  <si>
    <t>LOS LETREROS</t>
  </si>
  <si>
    <t>JUNTA DE POLANCO</t>
  </si>
  <si>
    <t>RANCHO FELICIANO</t>
  </si>
  <si>
    <t>MUCHARES</t>
  </si>
  <si>
    <t>NAPITOS</t>
  </si>
  <si>
    <t>PIEDRA LABRADA</t>
  </si>
  <si>
    <t>LOS MAG▄ECHIS</t>
  </si>
  <si>
    <t>VERDEGAY</t>
  </si>
  <si>
    <t>LA GENERALA (DE CARLOS CHICHITZ)</t>
  </si>
  <si>
    <t>LA CIENEGA PRIETA</t>
  </si>
  <si>
    <t>EL GITANO</t>
  </si>
  <si>
    <t>CHARAMUSCAS</t>
  </si>
  <si>
    <t>HUERTA DAVID AUDE</t>
  </si>
  <si>
    <t>CASA BLANCA (CASAS BLANCAS)</t>
  </si>
  <si>
    <t>ARITUCHI</t>
  </si>
  <si>
    <t>AGUACHAVEZ</t>
  </si>
  <si>
    <t>ANCON</t>
  </si>
  <si>
    <t>ARROYO PRIETO</t>
  </si>
  <si>
    <t>EL BARREAL</t>
  </si>
  <si>
    <t>BASUCHITO</t>
  </si>
  <si>
    <t>EL BASUCHITO</t>
  </si>
  <si>
    <t>LA BOQUILLA DE LERMA</t>
  </si>
  <si>
    <t>BORDAS (CASA BLANCA)</t>
  </si>
  <si>
    <t>EL CAJONERO</t>
  </si>
  <si>
    <t>LA CAL</t>
  </si>
  <si>
    <t>CARABOBO (EL DURAZNO)</t>
  </si>
  <si>
    <t>RANCHO SAN DIEGO</t>
  </si>
  <si>
    <t>CEHUERACHI</t>
  </si>
  <si>
    <t>CUJIBECHI</t>
  </si>
  <si>
    <t>EL COYOTE (EL ARROYO)</t>
  </si>
  <si>
    <t>CUESTA COLORADA</t>
  </si>
  <si>
    <t>LA CUESTA COLORADA</t>
  </si>
  <si>
    <t>CUEVECILLAS (OCHOCACHI)</t>
  </si>
  <si>
    <t>LOS DOS AMIGOS</t>
  </si>
  <si>
    <t>GUANASA DE SANTA ROSA</t>
  </si>
  <si>
    <t>GUADALUPE (GUADALUPE DE ABAJO)</t>
  </si>
  <si>
    <t>GUPEREACHI</t>
  </si>
  <si>
    <t>HUERTA SANTA RITA</t>
  </si>
  <si>
    <t>LO DE GIL (OREGIL)</t>
  </si>
  <si>
    <t>HUERTAS EL LUCERO</t>
  </si>
  <si>
    <t>EL MAHUECHI COLORADO</t>
  </si>
  <si>
    <t>LA MESA DE CRISTO REY</t>
  </si>
  <si>
    <t>MESA GRANDE</t>
  </si>
  <si>
    <t>MESTEÐO NUEVO</t>
  </si>
  <si>
    <t>NABOREACHI</t>
  </si>
  <si>
    <t>NARAMUCHIS</t>
  </si>
  <si>
    <t>RANCHO DOMINGO</t>
  </si>
  <si>
    <t>EL RATON</t>
  </si>
  <si>
    <t>EL PRESON (REYES)</t>
  </si>
  <si>
    <t>LA PULGA</t>
  </si>
  <si>
    <t>SAN JOSE DE LOS CANTILES</t>
  </si>
  <si>
    <t>SANTANA (PARAISO ESCONDIDO)</t>
  </si>
  <si>
    <t>SANTA INES DE ARRIBA</t>
  </si>
  <si>
    <t>SAYAHUI</t>
  </si>
  <si>
    <t>SIETE CRUCES</t>
  </si>
  <si>
    <t>TAPIZACO</t>
  </si>
  <si>
    <t>TRIGUITOS (EL PRESON)</t>
  </si>
  <si>
    <t>LOS GUAJES</t>
  </si>
  <si>
    <t>OMUCO</t>
  </si>
  <si>
    <t>LA TENA (EL RANCHITO)</t>
  </si>
  <si>
    <t>BAJIO AGUILAR</t>
  </si>
  <si>
    <t>HUERTA LA PROVIDENCIA</t>
  </si>
  <si>
    <t>RANCHO BELLA ROMA</t>
  </si>
  <si>
    <t>EL CUEN</t>
  </si>
  <si>
    <t>MUGURIACHI</t>
  </si>
  <si>
    <t>VALLECILLO (CERRO BLANCO)</t>
  </si>
  <si>
    <t>CUEVECILLAS</t>
  </si>
  <si>
    <t>RANCHO DE LOS MONTOYA</t>
  </si>
  <si>
    <t>RANCHO DE PASCUAL LEYVA DOMINGUEZ</t>
  </si>
  <si>
    <t>HUERTA FALFURRIAS</t>
  </si>
  <si>
    <t>PERPIÐAN</t>
  </si>
  <si>
    <t>LINDA VISTA</t>
  </si>
  <si>
    <t>RANCHO SAN RAFAEL (RANCHO DE CHACHO ESTRADA)</t>
  </si>
  <si>
    <t>EL SIDRAL</t>
  </si>
  <si>
    <t>LOS APUROS (SAN RAFAEL)</t>
  </si>
  <si>
    <t>RANCHO LA UNION (LA ALONDRA)</t>
  </si>
  <si>
    <t>HUERTA LAS INDIAS</t>
  </si>
  <si>
    <t>RANCHO ERIVES</t>
  </si>
  <si>
    <t>CONAFRUT</t>
  </si>
  <si>
    <t>EL CRUCIFIJO</t>
  </si>
  <si>
    <t>RANCHO LA SOLEDAD (ARROYO HONDO)</t>
  </si>
  <si>
    <t>LOS RASCON</t>
  </si>
  <si>
    <t>RANCHO GAMEROS</t>
  </si>
  <si>
    <t>RANCHO CABRERA</t>
  </si>
  <si>
    <t>RANCHO TERAN</t>
  </si>
  <si>
    <t>RANCHO NAVA</t>
  </si>
  <si>
    <t>HUERTA EL REFUGIO</t>
  </si>
  <si>
    <t>HUERTA SOL</t>
  </si>
  <si>
    <t>RANCHO LA RINCONADA</t>
  </si>
  <si>
    <t>RANCHO LUIS MOYA</t>
  </si>
  <si>
    <t>RANCHO LUIS RICO</t>
  </si>
  <si>
    <t>RANCHO DON OCTAVIANO</t>
  </si>
  <si>
    <t>DOÐA RAQUEL</t>
  </si>
  <si>
    <t>RANCHO AVITIA</t>
  </si>
  <si>
    <t>NOROACHI</t>
  </si>
  <si>
    <t>LAS ROSAS</t>
  </si>
  <si>
    <t>INGENIERO BAZAN (CANDELARIA) [FRIGORIFICO]</t>
  </si>
  <si>
    <t>LA MALICHA</t>
  </si>
  <si>
    <t>GRAN VISION (LOS ERIVES)</t>
  </si>
  <si>
    <t>LA MONCHE</t>
  </si>
  <si>
    <t>EL TALAYOTE</t>
  </si>
  <si>
    <t>LOS GRINGOS</t>
  </si>
  <si>
    <t>LA CUEVA DEL PADRE</t>
  </si>
  <si>
    <t>ARROYO VERDE</t>
  </si>
  <si>
    <t>RANCHO MIGUEL (EL PUERTO)</t>
  </si>
  <si>
    <t>KILOMETRO CINCUENTA Y CINCO</t>
  </si>
  <si>
    <t>CUEVA DE ARMENTA</t>
  </si>
  <si>
    <t>OJO AZUL</t>
  </si>
  <si>
    <t>EL MAHUECHE COLORADO</t>
  </si>
  <si>
    <t>RANCHO JOSE GONZALEZ (EL PAPALOTE)</t>
  </si>
  <si>
    <t>RANCHO RUIZ</t>
  </si>
  <si>
    <t>RANCHO DAVID DE LA CRUZ</t>
  </si>
  <si>
    <t>MUNDET</t>
  </si>
  <si>
    <t>RANCHO DON PEPE</t>
  </si>
  <si>
    <t>RANCHO GARIBAY</t>
  </si>
  <si>
    <t>RANCHO EL SOLITO</t>
  </si>
  <si>
    <t>RANCHO LA DIANA</t>
  </si>
  <si>
    <t>RANCHO LAS ACHES</t>
  </si>
  <si>
    <t>EL COMANCHI (JESUS GONZALEZ O)</t>
  </si>
  <si>
    <t>LOS ALMIRECES</t>
  </si>
  <si>
    <t>LOS COCHIS</t>
  </si>
  <si>
    <t>CHIQUEQUE</t>
  </si>
  <si>
    <t>GOYEACHI</t>
  </si>
  <si>
    <t>GUANASA DE ARISIACHI</t>
  </si>
  <si>
    <t>HACIENDA CHORIACHI</t>
  </si>
  <si>
    <t>HUERTA LOS MOSCOS</t>
  </si>
  <si>
    <t>MANZANAR DE LA LIUX</t>
  </si>
  <si>
    <t>EL PEDREGOSO</t>
  </si>
  <si>
    <t>RANCHO EL CHAYO</t>
  </si>
  <si>
    <t>RANCHO EL PAPALOTE</t>
  </si>
  <si>
    <t>RANCHO SAN IGNACIO</t>
  </si>
  <si>
    <t>RANCHO SAN MARCOS</t>
  </si>
  <si>
    <t>LOS RIOS</t>
  </si>
  <si>
    <t>YORACHI</t>
  </si>
  <si>
    <t>RANCHO LA AMISTAD</t>
  </si>
  <si>
    <t>RANCHO OJO DEL ALAMO</t>
  </si>
  <si>
    <t>HUERTA CUATRO HERMANOS</t>
  </si>
  <si>
    <t>LA AHUMADA</t>
  </si>
  <si>
    <t>HUERTA ESCONDIDA</t>
  </si>
  <si>
    <t>EL ROSARIO [ASERRADERO]</t>
  </si>
  <si>
    <t>CACALOTE</t>
  </si>
  <si>
    <t>CAMPO MIÐACA</t>
  </si>
  <si>
    <t>CANOAS (RANCHO SALAIS)</t>
  </si>
  <si>
    <t>EL CARMEN (EL ALTAR DEL ROSARIO)</t>
  </si>
  <si>
    <t>LAS CIENEGUITAS</t>
  </si>
  <si>
    <t>EL ENCINO (CESAR FRANCO)</t>
  </si>
  <si>
    <t>EROCACHI</t>
  </si>
  <si>
    <t>LA ESTACION</t>
  </si>
  <si>
    <t>LAGUNITAS CERRO PELON</t>
  </si>
  <si>
    <t>LA GENERALA (DE CRUZ ARMENDARIZ)</t>
  </si>
  <si>
    <t>LA GENERALA</t>
  </si>
  <si>
    <t>HACIENDA LAS CAROLINAS</t>
  </si>
  <si>
    <t>HUERTA CASAVANTES</t>
  </si>
  <si>
    <t>HUERTA CATALUÐA</t>
  </si>
  <si>
    <t>HUERTA DE EFRAIN OROZCO</t>
  </si>
  <si>
    <t>HUERTA FAUSTO JIMENEZ</t>
  </si>
  <si>
    <t>HUERTA DE JESUS ACOSTA</t>
  </si>
  <si>
    <t>HUERTA EL AGUILA</t>
  </si>
  <si>
    <t>HUERTA EL DESCANSO</t>
  </si>
  <si>
    <t>HUERTA EL ROSARIO</t>
  </si>
  <si>
    <t>HUERTA HERMES</t>
  </si>
  <si>
    <t>HUERTA JR</t>
  </si>
  <si>
    <t>HUERTA LA CECILIA</t>
  </si>
  <si>
    <t>HUERTA LA GARRITA</t>
  </si>
  <si>
    <t>HUERTA LA PRIMAVERA</t>
  </si>
  <si>
    <t>HUERTA LAS ADRIANAS</t>
  </si>
  <si>
    <t>HUERTA LAS JOSEFINAS</t>
  </si>
  <si>
    <t>HUERTA PANCHO OROZCO (EL CHAPARRAL)</t>
  </si>
  <si>
    <t>HUERTA PAPIGOCHI [FRIGORIFICO PRIMAVERA]</t>
  </si>
  <si>
    <t>HUERTA SAN JOAQUIN</t>
  </si>
  <si>
    <t>HUERTA SAN PABLO</t>
  </si>
  <si>
    <t>HUERTA SANCHEZ</t>
  </si>
  <si>
    <t>HUERTA SANTA JUANITA</t>
  </si>
  <si>
    <t>HUERTAS LA NORTEÐITA (EL ROSARIO POZO TRES)</t>
  </si>
  <si>
    <t>HUERTO CHARAMUSCAS</t>
  </si>
  <si>
    <t>HUERTO LAS VIRGENES</t>
  </si>
  <si>
    <t>HUERTO LOS ROSALES</t>
  </si>
  <si>
    <t>KILOMETRO CINCUENTA Y CUATRO</t>
  </si>
  <si>
    <t>EL LIRIO</t>
  </si>
  <si>
    <t>LA MACOYA</t>
  </si>
  <si>
    <t>EL RANCHITO (LA INDIA)</t>
  </si>
  <si>
    <t>TRES AMIGOS (RANCHO BLANCO)</t>
  </si>
  <si>
    <t>RANCHO CERRO PELON (RANCHO DE GOYO)</t>
  </si>
  <si>
    <t>RANCHO CERRO PELON</t>
  </si>
  <si>
    <t>RANCHO DE LOS BLANCO</t>
  </si>
  <si>
    <t>EL PORVENIR (RANCHO DE POLO ALMUINA)</t>
  </si>
  <si>
    <t>RANCHO DON ANTONIO</t>
  </si>
  <si>
    <t>RANCHO EL CAÐON</t>
  </si>
  <si>
    <t>RANCHO EL CHIVO</t>
  </si>
  <si>
    <t>RANCHO EL ESCUDERO</t>
  </si>
  <si>
    <t>HUERTA SILVERADO</t>
  </si>
  <si>
    <t>RANCHO EL ROSARIO [CAMPO DE INVESTIGACION]</t>
  </si>
  <si>
    <t>RANCHO LA PLAZUELA</t>
  </si>
  <si>
    <t>RANCHO LA PRADERA</t>
  </si>
  <si>
    <t>RANCHO LAGARTIJAS</t>
  </si>
  <si>
    <t>RANCHO LOS HERNANDEZ</t>
  </si>
  <si>
    <t>RANCHO LOS MADRID (GRANJA AVICOLA)</t>
  </si>
  <si>
    <t>GEMELOS</t>
  </si>
  <si>
    <t>RANCHO LOS ESTRADA</t>
  </si>
  <si>
    <t>RANCHO SAN GILBERTO</t>
  </si>
  <si>
    <t>RANCHO TIERRAS NEGRAS</t>
  </si>
  <si>
    <t>RECHABACHI</t>
  </si>
  <si>
    <t>SETEACHI</t>
  </si>
  <si>
    <t>TENAS [RESTAURANTE]</t>
  </si>
  <si>
    <t>RANCHO DE LOYA</t>
  </si>
  <si>
    <t>TARAICES (LAS CUEVAS)</t>
  </si>
  <si>
    <t>LOS TRONCONES</t>
  </si>
  <si>
    <t>EREPIYEACHI</t>
  </si>
  <si>
    <t>LOS CHIQUERITOS</t>
  </si>
  <si>
    <t>MESA LOS LETREROS</t>
  </si>
  <si>
    <t>SEHUAIVO</t>
  </si>
  <si>
    <t>LAS ILUSIONES</t>
  </si>
  <si>
    <t>RANCHO LUJAN</t>
  </si>
  <si>
    <t>LOS TERRAZAS</t>
  </si>
  <si>
    <t>PRADERAS SAN FERNANDO</t>
  </si>
  <si>
    <t>EL ANDARIEGO</t>
  </si>
  <si>
    <t>RANCHO BETO RASCON</t>
  </si>
  <si>
    <t>RANCHO LOS MONUMENTOS</t>
  </si>
  <si>
    <t>LAS CRISTINAS</t>
  </si>
  <si>
    <t>LAS CHICHARRAS</t>
  </si>
  <si>
    <t>RANCHO DE CUESTA</t>
  </si>
  <si>
    <t>DON CELSO</t>
  </si>
  <si>
    <t>RANCHO LOS ENMS</t>
  </si>
  <si>
    <t>EL ENSUEÐO</t>
  </si>
  <si>
    <t>LA ESTRELLITA</t>
  </si>
  <si>
    <t>RANCHO CHAVEZ</t>
  </si>
  <si>
    <t>MESA BLANCA (LA PULGA)</t>
  </si>
  <si>
    <t>LAS QUINTAS LOLITAS</t>
  </si>
  <si>
    <t>LA RAPIDA</t>
  </si>
  <si>
    <t>HUERTA SAN JOAQUIN (LOTE CINCO)</t>
  </si>
  <si>
    <t>JEMELO</t>
  </si>
  <si>
    <t>RANCHO RICO (ENRIQUE AGUILAR LOPEZ)</t>
  </si>
  <si>
    <t>SUCESORES PEREZ PARRA</t>
  </si>
  <si>
    <t>VILLEGAS</t>
  </si>
  <si>
    <t>HUERTA HERMANOS TERAN</t>
  </si>
  <si>
    <t>RANCHO LA MARINA</t>
  </si>
  <si>
    <t>VIVAR TOMOCHI</t>
  </si>
  <si>
    <t>RANCHO EL PEÐASCO (SIGOYNA)</t>
  </si>
  <si>
    <t>SAYAHUI [CORRALES]</t>
  </si>
  <si>
    <t>EL AGREVAL</t>
  </si>
  <si>
    <t>RANCHO CALAVERAS</t>
  </si>
  <si>
    <t>LAS INECITAS</t>
  </si>
  <si>
    <t>CERCO DE PIEDRA</t>
  </si>
  <si>
    <t>LOS CAMELLOS</t>
  </si>
  <si>
    <t>RANCHO LOS ALAMITOS</t>
  </si>
  <si>
    <t>RANCHO PEREGRINO</t>
  </si>
  <si>
    <t>HUERTA DE LA EMPACADORA</t>
  </si>
  <si>
    <t>HUERTA LA RENGA</t>
  </si>
  <si>
    <t>HUERTA SANTA MONICA</t>
  </si>
  <si>
    <t>RANCHO MUNDO MONTOYA</t>
  </si>
  <si>
    <t>RANCHO CRISTO REY</t>
  </si>
  <si>
    <t>CASA DOÐA CAROLINA [RESTAURANTE]</t>
  </si>
  <si>
    <t>RANCHO DE CUCO</t>
  </si>
  <si>
    <t>RANCHO EL PAPIGOCHI</t>
  </si>
  <si>
    <t>HUERTA PEÐA FLORES</t>
  </si>
  <si>
    <t>CARAVEO</t>
  </si>
  <si>
    <t>LA LUISIANA</t>
  </si>
  <si>
    <t>HUERTA LAS MIMOSAS</t>
  </si>
  <si>
    <t>RANCHO CARAVEO</t>
  </si>
  <si>
    <t>GANDARA</t>
  </si>
  <si>
    <t>LOS COLMENEROS</t>
  </si>
  <si>
    <t>RANCHO DE WALL</t>
  </si>
  <si>
    <t>EL CAIMAN</t>
  </si>
  <si>
    <t>LA VINAJERA (EL COMANCHE)</t>
  </si>
  <si>
    <t>LOS ROCHA (MESA DEL BORREGO)</t>
  </si>
  <si>
    <t>MESA DE ARISIACHI</t>
  </si>
  <si>
    <t>LOS PUEBLOS</t>
  </si>
  <si>
    <t>CEPOCHI</t>
  </si>
  <si>
    <t>TECOMACHI</t>
  </si>
  <si>
    <t>SAN PASCUAL</t>
  </si>
  <si>
    <t>EL 6</t>
  </si>
  <si>
    <t>GRAN VISION</t>
  </si>
  <si>
    <t>LA CIENEGA DEL GATO</t>
  </si>
  <si>
    <t>RANCHO LOMA LARGA</t>
  </si>
  <si>
    <t>RANCHO CHAVIRA</t>
  </si>
  <si>
    <t>EL CHEYENNE</t>
  </si>
  <si>
    <t>SANTA ROSA DEL CARPIO</t>
  </si>
  <si>
    <t>HUERTA LOS GAVILANES</t>
  </si>
  <si>
    <t>PEREZ CAMPOS [ASERRADERO]</t>
  </si>
  <si>
    <t>LOS ACOSTA (LA GLABISA)</t>
  </si>
  <si>
    <t>RANCHO MENDOZA</t>
  </si>
  <si>
    <t>EL ZARCO</t>
  </si>
  <si>
    <t>LOS NUÐEZ</t>
  </si>
  <si>
    <t>LOS OLVERA</t>
  </si>
  <si>
    <t>EL CHIVO</t>
  </si>
  <si>
    <t>EL NOGAL VIEJO</t>
  </si>
  <si>
    <t>HUERTA LA JIRACOA</t>
  </si>
  <si>
    <t>TENA</t>
  </si>
  <si>
    <t>GRANJA TIERRA MOJADA</t>
  </si>
  <si>
    <t>EL ROSARIO (POZO II)</t>
  </si>
  <si>
    <t>EL ROSARIO (POZO DIEZ)</t>
  </si>
  <si>
    <t>PUENTE EL ROSARIO</t>
  </si>
  <si>
    <t>MAYO VERDE (POZO UNO)</t>
  </si>
  <si>
    <t>LAS MACETAS</t>
  </si>
  <si>
    <t>EL ROSARIO (POZO CUATRO)</t>
  </si>
  <si>
    <t>LAGUNA EL ROSARIO</t>
  </si>
  <si>
    <t>EL ROSARIO (POZO DOS)</t>
  </si>
  <si>
    <t>EL ROSARIO (POZO NUEVE)</t>
  </si>
  <si>
    <t>EL ROSARIO (POZO CINCO)</t>
  </si>
  <si>
    <t>EL ROSARIO (POZO SEIS)</t>
  </si>
  <si>
    <t>EL ROSARIO (POZO DOCE)</t>
  </si>
  <si>
    <t>EL ROSARIO (POZO SIETE)</t>
  </si>
  <si>
    <t>RANCHO PARRA</t>
  </si>
  <si>
    <t>POLANCO DE ARRIBA</t>
  </si>
  <si>
    <t>RANCHO LOYA</t>
  </si>
  <si>
    <t>EL REFUGIO (LA HUERTA)</t>
  </si>
  <si>
    <t>HUERTA JAVIER MEDELLIN</t>
  </si>
  <si>
    <t>ACAPULCO</t>
  </si>
  <si>
    <t>ONTIVEROS</t>
  </si>
  <si>
    <t>ECHI</t>
  </si>
  <si>
    <t>EL CUZAREÐO</t>
  </si>
  <si>
    <t>SALMO 121</t>
  </si>
  <si>
    <t>LA CUEVA AHUMADA</t>
  </si>
  <si>
    <t>ATAROS VIEJOS</t>
  </si>
  <si>
    <t>TREVIÐO</t>
  </si>
  <si>
    <t>RINCON DE LA MULA</t>
  </si>
  <si>
    <t>CORRALON GANDARA</t>
  </si>
  <si>
    <t>HUERTA CHARCO DEL BURRO</t>
  </si>
  <si>
    <t>LAS LUISIANAS</t>
  </si>
  <si>
    <t>LAS CARABANAS</t>
  </si>
  <si>
    <t>PORTILLO</t>
  </si>
  <si>
    <t>SAN JACINTO</t>
  </si>
  <si>
    <t>HUERTA LOS TRES COMPADRES</t>
  </si>
  <si>
    <t>RANCHO LAS HUERTAS</t>
  </si>
  <si>
    <t>HUERTA SAN JOSE (HUERTA PEÐA FLORES)</t>
  </si>
  <si>
    <t>ARROYO PRIETO DE MORALES</t>
  </si>
  <si>
    <t>EL COSCOMATE</t>
  </si>
  <si>
    <t>SANTA PAULINA</t>
  </si>
  <si>
    <t>EL SAYAHUI</t>
  </si>
  <si>
    <t>EL BUFALO</t>
  </si>
  <si>
    <t>EL SOCO</t>
  </si>
  <si>
    <t>RANCHO JOSEFITA</t>
  </si>
  <si>
    <t>RANCHO EL HALCON</t>
  </si>
  <si>
    <t>RANCHO GUSTAVO OTERO</t>
  </si>
  <si>
    <t>RANCHO LA ALMORRANA</t>
  </si>
  <si>
    <t>HUERTA MIRALINDA</t>
  </si>
  <si>
    <t>LA MASCOTA</t>
  </si>
  <si>
    <t>RANCHO PARAMO</t>
  </si>
  <si>
    <t>RANCHO GIRASOLES</t>
  </si>
  <si>
    <t>SANTA RITA DE VARGAS</t>
  </si>
  <si>
    <t>RANCHO AMAYA</t>
  </si>
  <si>
    <t>HUERTA LOS VARGAS</t>
  </si>
  <si>
    <t>LA JARRILLA</t>
  </si>
  <si>
    <t>OVINOS MIÐACA</t>
  </si>
  <si>
    <t>HUERTA MIÐACA</t>
  </si>
  <si>
    <t>HUERTA LIBRA</t>
  </si>
  <si>
    <t>RANCHO BORREGUERO</t>
  </si>
  <si>
    <t>RANCHO ARROYO LAS CANOAS</t>
  </si>
  <si>
    <t>LA CARRANCLANA</t>
  </si>
  <si>
    <t>HUERTAS LAS PALAPAS (HUERTA LA ESTRELLA)</t>
  </si>
  <si>
    <t>HUERTA LOS DURAZNOS</t>
  </si>
  <si>
    <t>HUERTA LAS GEMAS (HERMANOS ACOSTA)</t>
  </si>
  <si>
    <t>RANCHO CATAÐO</t>
  </si>
  <si>
    <t>HUERTA LA ESTRELLA [FRIGORIFICO]</t>
  </si>
  <si>
    <t>CUADRA PAVORREAL (HUERTA LA ESTRELLA)</t>
  </si>
  <si>
    <t>HUERTA TASCATE</t>
  </si>
  <si>
    <t>LAS ADELITAS</t>
  </si>
  <si>
    <t>LOS BARRENOS</t>
  </si>
  <si>
    <t>LA BOCA DEL POTRERO</t>
  </si>
  <si>
    <t>CIENEGA DE SAN CRISTOBAL</t>
  </si>
  <si>
    <t>EL COFLEÐO</t>
  </si>
  <si>
    <t>LA CONCEPCION (LA CONCHA)</t>
  </si>
  <si>
    <t>CORDERO</t>
  </si>
  <si>
    <t>EL COBEÐO</t>
  </si>
  <si>
    <t>CUEVECILLAS DE ABAJO</t>
  </si>
  <si>
    <t>EL CHABACANO</t>
  </si>
  <si>
    <t>LA ESTANZUELA</t>
  </si>
  <si>
    <t>GUILLERMO BACA (EL COBEÐO)</t>
  </si>
  <si>
    <t>LA LABOR DE AGUILERA</t>
  </si>
  <si>
    <t>MACLOVIO HERRERA (SANTA ROSA)</t>
  </si>
  <si>
    <t>MATEO</t>
  </si>
  <si>
    <t>MATURANA</t>
  </si>
  <si>
    <t>MUNGUIA DE ABAJO</t>
  </si>
  <si>
    <t>ORIGUELAS</t>
  </si>
  <si>
    <t>LA PETACA</t>
  </si>
  <si>
    <t>RANCHO PRIMERO</t>
  </si>
  <si>
    <t>SALAYANDIA</t>
  </si>
  <si>
    <t>SAN ANTONIO DE LOS LOYA</t>
  </si>
  <si>
    <t>TULE DE ARRIBA</t>
  </si>
  <si>
    <t>SAN CRISTOBAL DE ARRIBA</t>
  </si>
  <si>
    <t>SAN CRISTOBAL DE ABAJO</t>
  </si>
  <si>
    <t>SAN JERONIMO DE ARRIBA</t>
  </si>
  <si>
    <t>SAN JUANICO</t>
  </si>
  <si>
    <t>SAN NICOLAS DEL TULE (TULE DE ABAJO)</t>
  </si>
  <si>
    <t>EL TORREON DE LOS BACA</t>
  </si>
  <si>
    <t>TULE DE ENMEDIO (LA MAROMA)</t>
  </si>
  <si>
    <t>VELAZQUEZ</t>
  </si>
  <si>
    <t>VILLA ESCOBEDO (MINAS NUEVAS)</t>
  </si>
  <si>
    <t>ZAPATEROS</t>
  </si>
  <si>
    <t>SAPIEN</t>
  </si>
  <si>
    <t>LAS AMAPOLAS</t>
  </si>
  <si>
    <t>AGUA DE GUADALUPE</t>
  </si>
  <si>
    <t>ANIMAS DE ENMEDIO</t>
  </si>
  <si>
    <t>LAS ANIMAS DE ABAJO</t>
  </si>
  <si>
    <t>LOS ARCOS</t>
  </si>
  <si>
    <t>DURANGO</t>
  </si>
  <si>
    <t>GUADALUPE DEL REAL</t>
  </si>
  <si>
    <t>EL PAPALOTE (LA ESTANCIA)</t>
  </si>
  <si>
    <t>MEDIO CERRO</t>
  </si>
  <si>
    <t>EL PEREÐO</t>
  </si>
  <si>
    <t>EL POSADEÐO</t>
  </si>
  <si>
    <t>LA RATA</t>
  </si>
  <si>
    <t>SAN JERONIMO DE ABAJO</t>
  </si>
  <si>
    <t>LA SAUCEDA DE ARRIBA</t>
  </si>
  <si>
    <t>EL VIGIA</t>
  </si>
  <si>
    <t>EL TULILLO</t>
  </si>
  <si>
    <t>SAN PABLO ALFARO</t>
  </si>
  <si>
    <t>CAÐADA DE ABAJO</t>
  </si>
  <si>
    <t>ANCON DE LA LUZ</t>
  </si>
  <si>
    <t>CAÐADA DE ARRIBA</t>
  </si>
  <si>
    <t>LA SAUCEDA DE ABAJO</t>
  </si>
  <si>
    <t>TORREONCILLO</t>
  </si>
  <si>
    <t>BOQUILLA DE LA VIRGEN</t>
  </si>
  <si>
    <t>NOGALERA</t>
  </si>
  <si>
    <t>EL RANCHITO DEL OTRO LADO</t>
  </si>
  <si>
    <t>SANTA MARIA DE ARRIBA</t>
  </si>
  <si>
    <t>RANCHO EL INFIERNITO</t>
  </si>
  <si>
    <t>TANQUECILLOS</t>
  </si>
  <si>
    <t>RANCHO LA BOCA</t>
  </si>
  <si>
    <t>CANALES</t>
  </si>
  <si>
    <t>CUEVECILLAS DE ARRIBA</t>
  </si>
  <si>
    <t>SAPIEN [RESTAURANTE]</t>
  </si>
  <si>
    <t>CUATRO DUEÐOS (TORREON DE ABAJO)</t>
  </si>
  <si>
    <t>GRANJA CHAVEZ</t>
  </si>
  <si>
    <t>LA MANGA DE LOS DOMINGUEZ</t>
  </si>
  <si>
    <t>SAN RAMON (LA LADRILLERA)</t>
  </si>
  <si>
    <t>EL TULE DE ENMEDIO</t>
  </si>
  <si>
    <t>YESO</t>
  </si>
  <si>
    <t>RANCHO EL GIRASOL</t>
  </si>
  <si>
    <t>RANCHO ELVIRA</t>
  </si>
  <si>
    <t>SANTA MARIA DE ABAJO</t>
  </si>
  <si>
    <t>LA MOSCA</t>
  </si>
  <si>
    <t>SAN JERONIMO (RANCHO DE LOS PORRAS)</t>
  </si>
  <si>
    <t>GOMERA DE ENMEDIO</t>
  </si>
  <si>
    <t>LA PAILA</t>
  </si>
  <si>
    <t>SANTA CRUZ DE LA BOCA (BOCA DE ZAPATEROS)</t>
  </si>
  <si>
    <t>HORCONES</t>
  </si>
  <si>
    <t>MINAS DE CORDERO</t>
  </si>
  <si>
    <t>LA MEZCALERA</t>
  </si>
  <si>
    <t>AGUA COLORADA</t>
  </si>
  <si>
    <t>LOS CHIHUITES</t>
  </si>
  <si>
    <t>LA BUENAVISTA (CHIRIMITERO)</t>
  </si>
  <si>
    <t>LAS DELICIAS (RANCHO CARO)</t>
  </si>
  <si>
    <t>EL FAISAN</t>
  </si>
  <si>
    <t>JALISCO</t>
  </si>
  <si>
    <t>EL NUEVO MUNDO</t>
  </si>
  <si>
    <t>LOS YUGOS</t>
  </si>
  <si>
    <t>BARRIO LA OTRA BANDA</t>
  </si>
  <si>
    <t>LA LLORONA</t>
  </si>
  <si>
    <t>RANCHO LOS PAYAN</t>
  </si>
  <si>
    <t>LA MONA</t>
  </si>
  <si>
    <t>LOS MEXICANOS</t>
  </si>
  <si>
    <t>EJIDO ALVARO OBREGON (AGUA DE LOS PINOS)</t>
  </si>
  <si>
    <t>VAQUETEROS</t>
  </si>
  <si>
    <t>BARRIO MOCTEZUMA</t>
  </si>
  <si>
    <t>LAS CATARINAS</t>
  </si>
  <si>
    <t>EL COCHERO</t>
  </si>
  <si>
    <t>FRANCISCO I. MADERO (SAN MIGUEL)</t>
  </si>
  <si>
    <t>JUNTA DEL CARRIZO</t>
  </si>
  <si>
    <t>PRESON</t>
  </si>
  <si>
    <t>MONTES DE OCA (EL HUERFANO)</t>
  </si>
  <si>
    <t>ALVARO OBREGON (EL BORREGO)</t>
  </si>
  <si>
    <t>BARRIO OJINAGA</t>
  </si>
  <si>
    <t>LAS PLAYAS DEL CARRIZO</t>
  </si>
  <si>
    <t>SAN JOSE DE ERMITA</t>
  </si>
  <si>
    <t>EL SAUCITO (EL SAUZ)</t>
  </si>
  <si>
    <t>CAMPO BLANCO</t>
  </si>
  <si>
    <t>EL PAJARO (RANCHO BLANCO)</t>
  </si>
  <si>
    <t>LA YOLANDA</t>
  </si>
  <si>
    <t>MESA BLANCA (SAN JOAQUIN)</t>
  </si>
  <si>
    <t>MIGUEL ANGEL MILLAN</t>
  </si>
  <si>
    <t>VELADEROS</t>
  </si>
  <si>
    <t>EL PORVENIR DE PEÐITAS</t>
  </si>
  <si>
    <t>RANCHO DE MUNDO</t>
  </si>
  <si>
    <t>RANCHO BUENOS AIRES</t>
  </si>
  <si>
    <t>RANCHO SOTELO</t>
  </si>
  <si>
    <t>CASA DE LA PRESA (JUNTA DE LOS ARROYOS)</t>
  </si>
  <si>
    <t>LA ANTENA</t>
  </si>
  <si>
    <t>EL INJERTO</t>
  </si>
  <si>
    <t>EL NOVILLO</t>
  </si>
  <si>
    <t>EL SOLITO (HUERTA LA CIENEGA)</t>
  </si>
  <si>
    <t>ARROYO EL AGUA</t>
  </si>
  <si>
    <t>ARROYO DEL BORREGO</t>
  </si>
  <si>
    <t>ANAYA</t>
  </si>
  <si>
    <t>TINAJITAS</t>
  </si>
  <si>
    <t>MI CABAÐA</t>
  </si>
  <si>
    <t>EL PAJARILLO</t>
  </si>
  <si>
    <t>EL BOLUDO</t>
  </si>
  <si>
    <t>BUENOS AIRES (CAMPO UNO)</t>
  </si>
  <si>
    <t>CAÐADA EL ALAMO</t>
  </si>
  <si>
    <t>EL ESPARCEÐO</t>
  </si>
  <si>
    <t>COLONIA OAXACA (EL MARQUESOTE)</t>
  </si>
  <si>
    <t>LAZARO CARDENAS (OJO FRIO)</t>
  </si>
  <si>
    <t>OJITOS</t>
  </si>
  <si>
    <t>COLONIA OJO CALIENTE</t>
  </si>
  <si>
    <t>EL OSITO</t>
  </si>
  <si>
    <t>PANCHO VILLA (LA MORITA)</t>
  </si>
  <si>
    <t>LOS PINOS (EL ALAMO)</t>
  </si>
  <si>
    <t>SALTA DE OJO</t>
  </si>
  <si>
    <t>SIERRA DE ENMEDIO (VENTON)</t>
  </si>
  <si>
    <t>IGNACIO ZARAGOZA (TIERRAS PRIETAS)</t>
  </si>
  <si>
    <t>MONTE VERDE (ALTAMIRA)</t>
  </si>
  <si>
    <t>CASA DE ADOBE</t>
  </si>
  <si>
    <t>LOS GATOS</t>
  </si>
  <si>
    <t>CAÐON GRANDE</t>
  </si>
  <si>
    <t>BOCA DEL CUERVO</t>
  </si>
  <si>
    <t>CIENEGA ALTA</t>
  </si>
  <si>
    <t>CIENEGA DE LOS BUEYES (LA ESPERANZA)</t>
  </si>
  <si>
    <t>LA CURVA (RANCHO DE STEVEN)</t>
  </si>
  <si>
    <t>LOS HUERIGOS (EL DIVISADERO)</t>
  </si>
  <si>
    <t>NEVAREZ</t>
  </si>
  <si>
    <t>SAN PEDRO DE LA PRADERA</t>
  </si>
  <si>
    <t>ROSALES UNO (TELFOR)</t>
  </si>
  <si>
    <t>LAS VIRGINIAS</t>
  </si>
  <si>
    <t>NORIA NUEVA</t>
  </si>
  <si>
    <t>PUNTA DE LA SIERRA (LOS MIMBRES)</t>
  </si>
  <si>
    <t>LA GARRAPATA (SAN RAFAEL)</t>
  </si>
  <si>
    <t>EL CENZONTLE (LOS NOGALES II)</t>
  </si>
  <si>
    <t>SAN BASILIO</t>
  </si>
  <si>
    <t>LA GUADALUPANA</t>
  </si>
  <si>
    <t>NIFAY</t>
  </si>
  <si>
    <t>LOS TULIPANES (SAN ROBERTO)</t>
  </si>
  <si>
    <t>IGLESIAS</t>
  </si>
  <si>
    <t>EL CARCAY</t>
  </si>
  <si>
    <t>LEOBALDO</t>
  </si>
  <si>
    <t>LAS LETRAS</t>
  </si>
  <si>
    <t>CHIMENEAS</t>
  </si>
  <si>
    <t>LA CUESTA</t>
  </si>
  <si>
    <t>LAS ARENILLAS</t>
  </si>
  <si>
    <t>AGUA DE LA JARA</t>
  </si>
  <si>
    <t>LOS AZULES</t>
  </si>
  <si>
    <t>EL CHAGUANO</t>
  </si>
  <si>
    <t>EJIDO OJITOS</t>
  </si>
  <si>
    <t>RANCHO MOLINAR</t>
  </si>
  <si>
    <t>EL ESPRIN</t>
  </si>
  <si>
    <t>AGUA BLANCA (LAS TRES CASAS)</t>
  </si>
  <si>
    <t>LOS TARANGO</t>
  </si>
  <si>
    <t>EL DORADO (RIGO TOVAR)</t>
  </si>
  <si>
    <t>TAYLOR</t>
  </si>
  <si>
    <t>MARTINEZ</t>
  </si>
  <si>
    <t>LOS VENZOR</t>
  </si>
  <si>
    <t>RANCHO FERNANDEZ LEAL</t>
  </si>
  <si>
    <t>GISELLE</t>
  </si>
  <si>
    <t>RANCHO CUARENTA</t>
  </si>
  <si>
    <t>PUERTO DE JANOS</t>
  </si>
  <si>
    <t>LAS IMELDAS (CALDERON)</t>
  </si>
  <si>
    <t>KILOMETRO DIEZ</t>
  </si>
  <si>
    <t>EL CONTRABANDO</t>
  </si>
  <si>
    <t>EL CUERVO (CAMPO VEINTE)</t>
  </si>
  <si>
    <t>LOS MARRUFOS</t>
  </si>
  <si>
    <t>AGUA CERCADA</t>
  </si>
  <si>
    <t>RANCHO LA COPA</t>
  </si>
  <si>
    <t>LAS TRES TUMBAS (EJIDO CINCO DE MAYO)</t>
  </si>
  <si>
    <t>RANCHO EL UNO MAS</t>
  </si>
  <si>
    <t>CAMPO ONCE (EL CAPULIN)</t>
  </si>
  <si>
    <t>LOS APACHES</t>
  </si>
  <si>
    <t>ARROYO DE LAS CADENAS</t>
  </si>
  <si>
    <t>LOS BARRITOS</t>
  </si>
  <si>
    <t>LA CASONA</t>
  </si>
  <si>
    <t>EL CHUCHUPASTE (ARROYO DE LAS CADENAS)</t>
  </si>
  <si>
    <t>SAN RAMON [CORRALES]</t>
  </si>
  <si>
    <t>LAS COTORRAS</t>
  </si>
  <si>
    <t>BUENAVISTA (CAMPO DOSCIENTOS NUEVE)</t>
  </si>
  <si>
    <t>COLONIA SAN FRANCISCO</t>
  </si>
  <si>
    <t>LA ESPERANZA I</t>
  </si>
  <si>
    <t>LA ESPERANZA II</t>
  </si>
  <si>
    <t>EL GORGUZ</t>
  </si>
  <si>
    <t>INTERGRANJA</t>
  </si>
  <si>
    <t>RANCHO KILOMETRO DOSCIENTOS UNO</t>
  </si>
  <si>
    <t>EL LARGUERO</t>
  </si>
  <si>
    <t>OAXACA VIEJA</t>
  </si>
  <si>
    <t>EL OJO DE SAN JOSE</t>
  </si>
  <si>
    <t>OJO DE PEÐUELAS</t>
  </si>
  <si>
    <t>EL OSO (SOSAYA)</t>
  </si>
  <si>
    <t>LOS PERMISOS</t>
  </si>
  <si>
    <t>EL PEÐASCO (LA ZORRA)</t>
  </si>
  <si>
    <t>EL PUENTE VOLADO</t>
  </si>
  <si>
    <t>RANCHO EL CERRITO</t>
  </si>
  <si>
    <t>RANCHO BLANCO (LAS HORNILLAS)</t>
  </si>
  <si>
    <t>RANCHO DE DOÐA EUGENIA</t>
  </si>
  <si>
    <t>EL RADICANO</t>
  </si>
  <si>
    <t>RANCHO DE DON BENITO</t>
  </si>
  <si>
    <t>RANCHO SAN JUDAS TADEO</t>
  </si>
  <si>
    <t>SAN BERNARDO</t>
  </si>
  <si>
    <t>SAN ANTONIO (LA VIRGEN)</t>
  </si>
  <si>
    <t>SECTOR JUNTA DE LOS RIOS</t>
  </si>
  <si>
    <t>SECTOR SAENZ</t>
  </si>
  <si>
    <t>LAS TRINCHERAS</t>
  </si>
  <si>
    <t>LA TASCATOSA</t>
  </si>
  <si>
    <t>EL CINCUENTA Y NUEVE</t>
  </si>
  <si>
    <t>PUERTO EL PICACHO</t>
  </si>
  <si>
    <t>LOS OJOS AZULES</t>
  </si>
  <si>
    <t>LA LABOR CHIQUITA</t>
  </si>
  <si>
    <t>LOS PUENTES CUATES</t>
  </si>
  <si>
    <t>ARROYO DEL CHARCO</t>
  </si>
  <si>
    <t>MESA LA AVENA</t>
  </si>
  <si>
    <t>RINCON DE LA CAL</t>
  </si>
  <si>
    <t>LA YARDITA</t>
  </si>
  <si>
    <t>LA AMPLIACION</t>
  </si>
  <si>
    <t>DOROTEO</t>
  </si>
  <si>
    <t>RANCHO CHANITO</t>
  </si>
  <si>
    <t>RANCHO LAS MORAS</t>
  </si>
  <si>
    <t>BUENAVISTA (CAMPO DOSCIENTOS)</t>
  </si>
  <si>
    <t>BUENAVISTA (CAMPO DOSCIENTOS UNO)</t>
  </si>
  <si>
    <t>BUENAVISTA (CAMPO DOSCIENTOS DOS)</t>
  </si>
  <si>
    <t>BUENAVISTA (CAMPO DOSCIENTOS TRES)</t>
  </si>
  <si>
    <t>BUENAVISTA (CAMPO DOSCIENTOS CUATRO)</t>
  </si>
  <si>
    <t>BUENAVISTA (CAMPO DOSCIENTOS CINCO)</t>
  </si>
  <si>
    <t>BUENAVISTA (CAMPO DOSCIENTOS SEIS)</t>
  </si>
  <si>
    <t>BUENAVISTA (CAMPO DOSCIENTOS SIETE)</t>
  </si>
  <si>
    <t>BUENAVISTA (CAMPO DOSCIENTOS OCHO)</t>
  </si>
  <si>
    <t>BUENAVISTA (CAMPO DOSCIENTOS DIEZ)</t>
  </si>
  <si>
    <t>BUENAVISTA (CAMPO DOSCIENTOS ONCE)</t>
  </si>
  <si>
    <t>BUENAVISTA (CAMPO DOSCIENTOS DOCE)</t>
  </si>
  <si>
    <t>BUENAVISTA (CAMPO DOSCIENTOS TRECE)</t>
  </si>
  <si>
    <t>BUENAVISTA (CAMPO DOSCIENTOS CATORCE)</t>
  </si>
  <si>
    <t>BUENAVISTA (CAMPO DOSCIENTOS QUINCE)</t>
  </si>
  <si>
    <t>BUENAVISTA (CAMPO DOSCIENTOS DIECISEIS)</t>
  </si>
  <si>
    <t>BUENAVISTA (CAMPO DOSCIENTOS DIECIOCHO)</t>
  </si>
  <si>
    <t>BUENOS AIRES (CAMPO DOS)</t>
  </si>
  <si>
    <t>BUENOS AIRES (CAMPO TRES)</t>
  </si>
  <si>
    <t>BUENOS AIRES (CAMPO CUATRO)</t>
  </si>
  <si>
    <t>EL CUERVO (CAMPO VEINTIUNO)</t>
  </si>
  <si>
    <t>EL CUERVO (CAMPO VEINTIDOS)</t>
  </si>
  <si>
    <t>EL CUERVO (CAMPO VEINTITRES)</t>
  </si>
  <si>
    <t>EL CUERVO (CAMPO VEINTICINCO)</t>
  </si>
  <si>
    <t>EL CUERVO (CAMPO VEINTISEIS)</t>
  </si>
  <si>
    <t>EL CUERVO (CAMPO VEINTISIETE)</t>
  </si>
  <si>
    <t>EL CUERVO (CAMPO VEINTIOCHO)</t>
  </si>
  <si>
    <t>EL CUERVO (CAMPO VEINTINUEVE)</t>
  </si>
  <si>
    <t>LAS VIRGINIAS (CAMPO UNO)</t>
  </si>
  <si>
    <t>LAS VIRGINIAS (CAMPO DOS)</t>
  </si>
  <si>
    <t>LAS VIRGINIAS (CAMPO TRES)</t>
  </si>
  <si>
    <t>LAS VIRGINIAS (CAMPO CUATRO)</t>
  </si>
  <si>
    <t>LAS VIRGINIAS (CAMPO CINCO)</t>
  </si>
  <si>
    <t>LAS VIRGINIAS (CAMPO SEIS)</t>
  </si>
  <si>
    <t>LAS VIRGINIAS (CAMPO OCHO)</t>
  </si>
  <si>
    <t>LAS VIRGINIAS (CAMPO SIETE)</t>
  </si>
  <si>
    <t>LAS VIRGINIAS (CAMPO NUEVE)</t>
  </si>
  <si>
    <t>LAS VIRGINIAS (CAMPO DIEZ)</t>
  </si>
  <si>
    <t>LAS VIRGINIAS (CAMPO ONCE)</t>
  </si>
  <si>
    <t>LAS VIRGINIAS (CAMPO DOCE)</t>
  </si>
  <si>
    <t>LAS VIRGINIAS (CAMPO TRECE)</t>
  </si>
  <si>
    <t>LAS VIRGINIAS (CAMPO CATORCE)</t>
  </si>
  <si>
    <t>LAS VIRGINIAS (CAMPO QUINCE)</t>
  </si>
  <si>
    <t>LAS VIRGINIAS (CAMPO DIECISEIS)</t>
  </si>
  <si>
    <t>LAS VIRGINIAS (CAMPO DIECISIETE)</t>
  </si>
  <si>
    <t>LAS VIRGINIAS (CAMPO DIECIOCHO)</t>
  </si>
  <si>
    <t>BUENOS AIRES (CAMPO DOS Y MEDIO)</t>
  </si>
  <si>
    <t>CAMPO UNO Y MEDIO (COLONIA BUENOS AIRES)</t>
  </si>
  <si>
    <t>DON MARTIN</t>
  </si>
  <si>
    <t>DON ADOLFO</t>
  </si>
  <si>
    <t>EL NEVADO</t>
  </si>
  <si>
    <t>SAN JUAN DIEGO</t>
  </si>
  <si>
    <t>RANCHO TRES HERMANOS</t>
  </si>
  <si>
    <t>LAS ADELAS</t>
  </si>
  <si>
    <t>AMORES SECOS</t>
  </si>
  <si>
    <t>BARRAZA</t>
  </si>
  <si>
    <t>LA BLANQUITA</t>
  </si>
  <si>
    <t>EL VOLCAN (CAÐAS)</t>
  </si>
  <si>
    <t>CIENEGUILLAS</t>
  </si>
  <si>
    <t>EL CORDEREÐO</t>
  </si>
  <si>
    <t>EL CORTIJO</t>
  </si>
  <si>
    <t>DIVISION DEL NORTE (LOS REMEDIOS)</t>
  </si>
  <si>
    <t>EL CRISTO (CRISTO REY)</t>
  </si>
  <si>
    <t>CUATRO HERMANOS (LOMA BLANCA)</t>
  </si>
  <si>
    <t>EL CURA</t>
  </si>
  <si>
    <t>EL CHACATE</t>
  </si>
  <si>
    <t>LAS CHACHAS</t>
  </si>
  <si>
    <t>LOS CHAPARROS</t>
  </si>
  <si>
    <t>CHIGNAHUAPAN</t>
  </si>
  <si>
    <t>NINGUNO [GAS COMISIONISTA]</t>
  </si>
  <si>
    <t>MADERO</t>
  </si>
  <si>
    <t>PARMA FLORENCIA (LA PURISIMA) [CORRALES]</t>
  </si>
  <si>
    <t>LA AVICOLA</t>
  </si>
  <si>
    <t>HUAJOQUILLA</t>
  </si>
  <si>
    <t>SAN LUIS UNO Y DOS (LAS JICARAS)</t>
  </si>
  <si>
    <t>LIBERTAD (DOLORES)</t>
  </si>
  <si>
    <t>EJIDO LOTE OCHO (LUGO)</t>
  </si>
  <si>
    <t>MARAVILLAS DE GUILLEN</t>
  </si>
  <si>
    <t>NUEVO SAUCILLO (RANCHO NUEVO)</t>
  </si>
  <si>
    <t>OJO DE DOLORES</t>
  </si>
  <si>
    <t>PILARES</t>
  </si>
  <si>
    <t>POZA RICA</t>
  </si>
  <si>
    <t>RANCHO ALTO</t>
  </si>
  <si>
    <t>RANCHO NUEVO (LA PRIETA)</t>
  </si>
  <si>
    <t>RIO ESCONDIDO</t>
  </si>
  <si>
    <t>RIO FLORIDO</t>
  </si>
  <si>
    <t>SAN ANTONIO (LOTE NUMERO OCHO)</t>
  </si>
  <si>
    <t>SAN JORGE</t>
  </si>
  <si>
    <t>HACIENDA SAN PEDRO</t>
  </si>
  <si>
    <t>SANTA BARBARA [SOCIEDAD DE PRODUCTORES]</t>
  </si>
  <si>
    <t>EL TESORO</t>
  </si>
  <si>
    <t>LOS TRES HERMANOS</t>
  </si>
  <si>
    <t>LAS DOS ELENAS</t>
  </si>
  <si>
    <t>LA CRUZ (SAN JUDAS POZO SIETE)</t>
  </si>
  <si>
    <t>RELLANO</t>
  </si>
  <si>
    <t>LAGUNA DE PALOMAS (ESTACION CARRILLO)</t>
  </si>
  <si>
    <t>RANCHO LAS VIRGENES</t>
  </si>
  <si>
    <t>LOS QUICHOS (SANTA RITA)</t>
  </si>
  <si>
    <t>GRUPO NUMERO DOS EJIDO NICOLAS BRAVO (EL FRESNO)</t>
  </si>
  <si>
    <t>EL CANEÐO</t>
  </si>
  <si>
    <t>CANDELARIA (MOREÐO)</t>
  </si>
  <si>
    <t>SAN MARCOS (MONTE CARMELO)</t>
  </si>
  <si>
    <t>LEYES DE REFORMA (SOMBRERETILLO)</t>
  </si>
  <si>
    <t>PARAISO</t>
  </si>
  <si>
    <t>OJOS DE ALMOLOYA (TEXCOCO)</t>
  </si>
  <si>
    <t>CODORNICES</t>
  </si>
  <si>
    <t>SANTA ROSA (SANTA TERESA)</t>
  </si>
  <si>
    <t>EL CUARENTA</t>
  </si>
  <si>
    <t>PARRA DE LOS SANCHEZ</t>
  </si>
  <si>
    <t>SANTA ROSA (DESARROLLO LACTEO)</t>
  </si>
  <si>
    <t>SANTA MARIA DE LOS AVELLANOS</t>
  </si>
  <si>
    <t>HACIENDA SAN JOSE</t>
  </si>
  <si>
    <t>LOS HANGARES [PISTA AEREA]</t>
  </si>
  <si>
    <t>SAN JOSE (SAN JOSE DE ARRIBA)</t>
  </si>
  <si>
    <t>MARIA ANTONIETA</t>
  </si>
  <si>
    <t>SAN FRANCISCO (RANCHO DE LOS BRETADO)</t>
  </si>
  <si>
    <t>EL CARMEN (EL CUARENTA)</t>
  </si>
  <si>
    <t>PEÐOLES</t>
  </si>
  <si>
    <t>EL ROBLE (LA TRINIDAD)</t>
  </si>
  <si>
    <t>SANTA LUCRECIA</t>
  </si>
  <si>
    <t>RODRIGUEZ GETZEMANI</t>
  </si>
  <si>
    <t>RANCHO LOS MONTES</t>
  </si>
  <si>
    <t>BOLIVAR</t>
  </si>
  <si>
    <t>SAN ISIDRO (CERROS BLANCOS)</t>
  </si>
  <si>
    <t>SANTA ESTHER (ZACATECAS)</t>
  </si>
  <si>
    <t>EL OCHENTA Y UNO (EJIDO INSURGENTES)</t>
  </si>
  <si>
    <t>TLALTELONGO</t>
  </si>
  <si>
    <t>HUERTA HENSEN</t>
  </si>
  <si>
    <t>LA VILLA</t>
  </si>
  <si>
    <t>LAS CUADRAS</t>
  </si>
  <si>
    <t>SAN FRANCISCO (POZO GRANDE)</t>
  </si>
  <si>
    <t>INDEPENDENCIA (EL ESCUDO)</t>
  </si>
  <si>
    <t>CHAPACACHE</t>
  </si>
  <si>
    <t>AMPLIACION NUEVO TAMPICO (LAS BODEGAS)</t>
  </si>
  <si>
    <t>VIVEROS LUCERO</t>
  </si>
  <si>
    <t>HUERTA SAN ANTONIO</t>
  </si>
  <si>
    <t>EL CARMEN (MONTE CARMELO)</t>
  </si>
  <si>
    <t>LOS TOBOSOS</t>
  </si>
  <si>
    <t>RANCHO EL ALBA</t>
  </si>
  <si>
    <t>CUENCA LECHERA RIO FLORIDO</t>
  </si>
  <si>
    <t>LOS VENADOS (ROSA AURORA)</t>
  </si>
  <si>
    <t>SAN GERARDO</t>
  </si>
  <si>
    <t>SAN ISIDRO DOS</t>
  </si>
  <si>
    <t>LOS SOBRINOS (VILLELAS)</t>
  </si>
  <si>
    <t>LA ALBERCA</t>
  </si>
  <si>
    <t>ALEJANDRO CARRILLO (ATOCHA)</t>
  </si>
  <si>
    <t>EL TATA</t>
  </si>
  <si>
    <t>BATUECA</t>
  </si>
  <si>
    <t>LA BOLA (EL DIECINUEVE)</t>
  </si>
  <si>
    <t>CAZUELAS</t>
  </si>
  <si>
    <t>LA CHAVINDA</t>
  </si>
  <si>
    <t>CHUPADEROS (LA ESPERANZA)</t>
  </si>
  <si>
    <t>LA QUINTA CHILLA</t>
  </si>
  <si>
    <t>CISNEROS</t>
  </si>
  <si>
    <t>LA ESPERANZA (EL ROSAL)</t>
  </si>
  <si>
    <t>TEPEYAC</t>
  </si>
  <si>
    <t>EL FRESNO (SAN ANTONIO)</t>
  </si>
  <si>
    <t>GALLINEROS</t>
  </si>
  <si>
    <t>SAN FERMIN (GUADALUPE MAIZ TERRENA)</t>
  </si>
  <si>
    <t>LAS INDUSTRIAS</t>
  </si>
  <si>
    <t>CARACOL</t>
  </si>
  <si>
    <t>JUAN PABLO</t>
  </si>
  <si>
    <t>EL PROGRESO (LOMA PRIETA)</t>
  </si>
  <si>
    <t>SAN LUIS (LOMA SOLA)</t>
  </si>
  <si>
    <t>MELCHOR OCAMPO (EL CHEMISSE)</t>
  </si>
  <si>
    <t>RANCHO EL CRUCERO</t>
  </si>
  <si>
    <t>LA REYNA (LAS LOURDES)</t>
  </si>
  <si>
    <t>SAN ANTONIO DEL SOQUETE</t>
  </si>
  <si>
    <t>EL PEDREGAL (SAN JOSE DE LAS PALMAS)</t>
  </si>
  <si>
    <t>SAN JOSE DE LOS BARRANCOS</t>
  </si>
  <si>
    <t>SAN MARTIN (EL CINCO)</t>
  </si>
  <si>
    <t>LAS TERESITAS</t>
  </si>
  <si>
    <t>TIERRA BLANCA (GALINDO)</t>
  </si>
  <si>
    <t>TRINCHERAS</t>
  </si>
  <si>
    <t>MOTOR COLORADO</t>
  </si>
  <si>
    <t>EL ZEYNKE</t>
  </si>
  <si>
    <t>EL MONZON</t>
  </si>
  <si>
    <t>LOS VERGELITOS (GALINDO)</t>
  </si>
  <si>
    <t>LA DIANA</t>
  </si>
  <si>
    <t>EL TORO (FRACCION SAN BERNARDO)</t>
  </si>
  <si>
    <t>LA SORPRESA (FRACCION SAN BERNARDO)</t>
  </si>
  <si>
    <t>FRACCION LA RESBALADA</t>
  </si>
  <si>
    <t>LAS GLORIAS DOS</t>
  </si>
  <si>
    <t>LOS ALAMOS (LIENZO CHARRO)</t>
  </si>
  <si>
    <t>ASOCIACION GANADERA LOCAL DE JIMENEZ</t>
  </si>
  <si>
    <t>BACHIMBA</t>
  </si>
  <si>
    <t>SAN MIGUEL BARRAGAN</t>
  </si>
  <si>
    <t>EJIDO LIBERACION</t>
  </si>
  <si>
    <t>RANCHO VELAMAZAN</t>
  </si>
  <si>
    <t>EL TEPETATE</t>
  </si>
  <si>
    <t>RANCHO REFUGIO (PALO BLANCO)</t>
  </si>
  <si>
    <t>LA QUEJA</t>
  </si>
  <si>
    <t>EJIDO ACEBUCHES (LA SOLEDAD)</t>
  </si>
  <si>
    <t>BELLA VISTA NORTE</t>
  </si>
  <si>
    <t>ESTABLO EL PARRAL</t>
  </si>
  <si>
    <t>LA MORITA (SAN FRANCISCO)</t>
  </si>
  <si>
    <t>RANCHO LAS AMAPOLAS</t>
  </si>
  <si>
    <t>MIGUEL HIDALGO II</t>
  </si>
  <si>
    <t>EL AHIJADERO</t>
  </si>
  <si>
    <t>RANCHO LA ROSITA</t>
  </si>
  <si>
    <t>RIO FLORIDO (SANTA ELENA) [SOCIEDAD DE PRODUCTORES]</t>
  </si>
  <si>
    <t>AMPLIACION NUEVO TAMPICO</t>
  </si>
  <si>
    <t>EL BRONCO</t>
  </si>
  <si>
    <t>LA CABAÐA (SAN CARLOS DE ABAJO)</t>
  </si>
  <si>
    <t>EL CAMPANARIO</t>
  </si>
  <si>
    <t>LA CONCHITA</t>
  </si>
  <si>
    <t>LOS CORDOVA</t>
  </si>
  <si>
    <t>EL FELIX</t>
  </si>
  <si>
    <t>LA FLORIDA (EL BELEN)</t>
  </si>
  <si>
    <t>GRUPO CUATRO EJIDO NICOLAS BRAVO</t>
  </si>
  <si>
    <t>PASTA DEL INDIO</t>
  </si>
  <si>
    <t>EL PIAL</t>
  </si>
  <si>
    <t>PILONCILLOS</t>
  </si>
  <si>
    <t>PRESIDIOS LAS TORRES</t>
  </si>
  <si>
    <t>RANCHO EL OLIVO</t>
  </si>
  <si>
    <t>SAN GERARDO (LA CONCEPCION)</t>
  </si>
  <si>
    <t>SAN JOSE DE MARAVILLAS (EL HALCON)</t>
  </si>
  <si>
    <t>BENTON</t>
  </si>
  <si>
    <t>FLORENCIA</t>
  </si>
  <si>
    <t>LA CURVA (LA CUEVA)</t>
  </si>
  <si>
    <t>LAS DOS MARIAS</t>
  </si>
  <si>
    <t>HUERTA RIO FLORIDO</t>
  </si>
  <si>
    <t>LOMA PRIETA</t>
  </si>
  <si>
    <t>LA PARVA</t>
  </si>
  <si>
    <t>QUINTAS CUALITI</t>
  </si>
  <si>
    <t>HUERTA DURANGUEÐA (LAS TRES CONCHITAS)</t>
  </si>
  <si>
    <t>LA VEGA</t>
  </si>
  <si>
    <t>AGROPRODUCTOS SANTA FE</t>
  </si>
  <si>
    <t>EL SUCIRIO</t>
  </si>
  <si>
    <t>GRANJA CAROLINA</t>
  </si>
  <si>
    <t>AMPLIACION JACOBO</t>
  </si>
  <si>
    <t>EL CARMEN [ALBERGUE]</t>
  </si>
  <si>
    <t>KILOMETRO DOS Y MEDIO</t>
  </si>
  <si>
    <t>EL SOMBRERO</t>
  </si>
  <si>
    <t>LOS REYES (TEPEYAC)</t>
  </si>
  <si>
    <t>HUERTA BETEL</t>
  </si>
  <si>
    <t>EL MERCADEÐO</t>
  </si>
  <si>
    <t>GRANJA FLORIDO</t>
  </si>
  <si>
    <t>POZO 7</t>
  </si>
  <si>
    <t>LOS POBLANOS</t>
  </si>
  <si>
    <t>INDEPENDENCIA</t>
  </si>
  <si>
    <t>RANCHO DE ELIAS</t>
  </si>
  <si>
    <t>MARBELLA</t>
  </si>
  <si>
    <t>PARCELA ZARAGOZA</t>
  </si>
  <si>
    <t>LA LOBA PELONA</t>
  </si>
  <si>
    <t>LOS COCEDORES II</t>
  </si>
  <si>
    <t>LOS VENADOS (EL BAJIO)</t>
  </si>
  <si>
    <t>RANCHO GUARNICA</t>
  </si>
  <si>
    <t>HUERTA SAN FERMIN</t>
  </si>
  <si>
    <t>RANCHO DON CUCO</t>
  </si>
  <si>
    <t>EL VALLE</t>
  </si>
  <si>
    <t>SAN MARTIN DE LOS REYES</t>
  </si>
  <si>
    <t>GLORIA A DIOS</t>
  </si>
  <si>
    <t>EL JONUCO</t>
  </si>
  <si>
    <t>OJO DE LA CASA</t>
  </si>
  <si>
    <t>OJO DE LA PUNTA</t>
  </si>
  <si>
    <t>SAN ISIDRO (RIO GRANDE)</t>
  </si>
  <si>
    <t>ALFREDO B. BONFIL (LOMAS DEL POLEO)</t>
  </si>
  <si>
    <t>LOS ARG▄ELLES</t>
  </si>
  <si>
    <t>EL SIETE LEGUAS</t>
  </si>
  <si>
    <t>JESUS CARRANZA (LA COLORADA)</t>
  </si>
  <si>
    <t>EL SANCHO</t>
  </si>
  <si>
    <t>LOS VALENTINES (LA MORALES)</t>
  </si>
  <si>
    <t>EL SETENTA</t>
  </si>
  <si>
    <t>EL BOCAN</t>
  </si>
  <si>
    <t>LUZ ALBA</t>
  </si>
  <si>
    <t>EL ZORRO PLATEADO</t>
  </si>
  <si>
    <t>RANCHO OSUNA (EL MILAGRO)</t>
  </si>
  <si>
    <t>LAS PRIETAS</t>
  </si>
  <si>
    <t>OJO DE ENMEDIO</t>
  </si>
  <si>
    <t>TIO LUIS</t>
  </si>
  <si>
    <t>LAS DUNAS</t>
  </si>
  <si>
    <t>TIERRA BLANCA (SALSIPUEDES)</t>
  </si>
  <si>
    <t>LA PEDRERA</t>
  </si>
  <si>
    <t>EL CONGELADO</t>
  </si>
  <si>
    <t>LEOBARDO PEREZ BARRON</t>
  </si>
  <si>
    <t>SAN FRANCISCO TRES JACALES</t>
  </si>
  <si>
    <t>EL VEINTIUNO</t>
  </si>
  <si>
    <t>JOSE BENITO FLORES</t>
  </si>
  <si>
    <t>LA VENADA</t>
  </si>
  <si>
    <t>LOS DOS CACHORROS (RANCHO TITIN EL GORDO)</t>
  </si>
  <si>
    <t>RANCHO RTP</t>
  </si>
  <si>
    <t>SANTA ROSA (HERMANOS RODRIGUEZ)</t>
  </si>
  <si>
    <t>LA SOGA</t>
  </si>
  <si>
    <t>LOS TELLEZ</t>
  </si>
  <si>
    <t>RANCHO CARDENAS</t>
  </si>
  <si>
    <t>GRANJA ATAYDE</t>
  </si>
  <si>
    <t>LAS ARENAS</t>
  </si>
  <si>
    <t>EL CAPY</t>
  </si>
  <si>
    <t>EL BUEN PASTOR [CORRALES]</t>
  </si>
  <si>
    <t>GRANJA DOS AMIGOS</t>
  </si>
  <si>
    <t>RANCHO GABRIELA</t>
  </si>
  <si>
    <t>GRANJA LA HACIENDA</t>
  </si>
  <si>
    <t>GRANJA LA ZAIDA (LAS PALAPAS)</t>
  </si>
  <si>
    <t>GRANJA POCO LOCO</t>
  </si>
  <si>
    <t>SAN SEBASTIAN DEL OESTE [CORRALES]</t>
  </si>
  <si>
    <t>GRANJA LORENA (MATERIALES VILLALBA)</t>
  </si>
  <si>
    <t>HERMANOS ALEMAN</t>
  </si>
  <si>
    <t>LOS INDIOS (EL BUEN PASTOR)</t>
  </si>
  <si>
    <t>MACRIBA</t>
  </si>
  <si>
    <t>GRANJA EL PILAR</t>
  </si>
  <si>
    <t>EL QUEMADO [CORRALES]</t>
  </si>
  <si>
    <t>RANCHO LOS MORENO</t>
  </si>
  <si>
    <t>RANCHO EL CABALLO</t>
  </si>
  <si>
    <t>RANCHO SAN PEDRO</t>
  </si>
  <si>
    <t>DOS AMIGOS [RESTAURANTE]</t>
  </si>
  <si>
    <t>LAS ARENAS [RESTAURANTE]</t>
  </si>
  <si>
    <t>LA FLOR DEL CAMPO [RESTAURANTE]</t>
  </si>
  <si>
    <t>LAS LADRILLERAS</t>
  </si>
  <si>
    <t>GRANJA ORTIZ</t>
  </si>
  <si>
    <t>RANCHO TASCATE</t>
  </si>
  <si>
    <t>HPG MATERIALES S.A. DE C.V.</t>
  </si>
  <si>
    <t>LOS PITUYOS</t>
  </si>
  <si>
    <t>RANCHO LA PILA</t>
  </si>
  <si>
    <t>VALLE DORADO QUINTA ETAPA</t>
  </si>
  <si>
    <t>RANCHO EL TESORITO</t>
  </si>
  <si>
    <t>EL PISTACHO</t>
  </si>
  <si>
    <t>EL TRAQUE</t>
  </si>
  <si>
    <t>SITIO LUIS REY</t>
  </si>
  <si>
    <t>CRUZ BLANCA [CAMPO DE TIRO]</t>
  </si>
  <si>
    <t>NINGUNO [CAMPO DE TIRO]</t>
  </si>
  <si>
    <t>CANIZALES</t>
  </si>
  <si>
    <t>COLONIA AVICOLA EMILIANO ZAPATA</t>
  </si>
  <si>
    <t>GRANJA LOS PINOS</t>
  </si>
  <si>
    <t>GRANJAS LA UNION SIGLO XXI</t>
  </si>
  <si>
    <t>PIMSA II</t>
  </si>
  <si>
    <t>PUEBLO DE SION</t>
  </si>
  <si>
    <t>GRANJA BERENICE</t>
  </si>
  <si>
    <t>JOISA [SOCIEDAD COOPERATIVA]</t>
  </si>
  <si>
    <t>TRITURADOS ASPA</t>
  </si>
  <si>
    <t>AMISTAD CRISTIANA</t>
  </si>
  <si>
    <t>PLAZUELA DE ACUÐA [GRANJA PORCICOLA]</t>
  </si>
  <si>
    <t>RESPLANDOR DE VIDA</t>
  </si>
  <si>
    <t>MISION EN ACCION</t>
  </si>
  <si>
    <t>SIERRA GRANDE</t>
  </si>
  <si>
    <t>EL TERAN</t>
  </si>
  <si>
    <t>VALLE DORADO CUARTA ETAPA</t>
  </si>
  <si>
    <t>VEN A VERME</t>
  </si>
  <si>
    <t>RANCHO VILLALOBOS</t>
  </si>
  <si>
    <t>EL ZAPE</t>
  </si>
  <si>
    <t>LAS GEMELAS</t>
  </si>
  <si>
    <t>MINA DE SALDAÐA</t>
  </si>
  <si>
    <t>TODAS LAS NACIONES [CENTRO BIBLICO]</t>
  </si>
  <si>
    <t>RANCHO EL SUFRIDO</t>
  </si>
  <si>
    <t>RANCHO EL ERRIA</t>
  </si>
  <si>
    <t>EL CEBOLLERO</t>
  </si>
  <si>
    <t>NINGUNO [VIVEROS FORESTALES]</t>
  </si>
  <si>
    <t>RANCHO LA CASETA</t>
  </si>
  <si>
    <t>SAMALAYUCA [TERMOELECTRICA]</t>
  </si>
  <si>
    <t>DEPORTIVO EL CORONEL</t>
  </si>
  <si>
    <t>EL AURELIO</t>
  </si>
  <si>
    <t>ARANZA</t>
  </si>
  <si>
    <t>SAN BARTOLO</t>
  </si>
  <si>
    <t>EL CHAMIZAL (AMPLIACION SAN ISIDRO)</t>
  </si>
  <si>
    <t>RANCHO 5</t>
  </si>
  <si>
    <t>LOS MEZQUITES (LAS MARRANERAS)</t>
  </si>
  <si>
    <t>RANCHO EL VIERNES</t>
  </si>
  <si>
    <t>RANCHO LA CANDELARIA</t>
  </si>
  <si>
    <t>EL CANDIL</t>
  </si>
  <si>
    <t>RANCHO LOS MOROS</t>
  </si>
  <si>
    <t>LADRILLERA KILOMETRO 14</t>
  </si>
  <si>
    <t>RANCHO RIVAS</t>
  </si>
  <si>
    <t>GRANJAS SAN MIGUEL</t>
  </si>
  <si>
    <t>YONQUE LOS POTRILLOS</t>
  </si>
  <si>
    <t>EL ANTEOJO</t>
  </si>
  <si>
    <t>BABIZAS</t>
  </si>
  <si>
    <t>EL CARREJO</t>
  </si>
  <si>
    <t>EL CUBANO</t>
  </si>
  <si>
    <t>LA CUESTA (LA PUERTA)</t>
  </si>
  <si>
    <t>CHARCO DE PEÐA</t>
  </si>
  <si>
    <t>EL CHOLOME</t>
  </si>
  <si>
    <t>EL DORADO (PEÐA BLANCA)</t>
  </si>
  <si>
    <t>EL GRAMAL</t>
  </si>
  <si>
    <t>EL JATEADO</t>
  </si>
  <si>
    <t>HACIENDA HUMBOLDT (EJIDO JULIMES)</t>
  </si>
  <si>
    <t>LOS ORGANOS</t>
  </si>
  <si>
    <t>LA PASTA</t>
  </si>
  <si>
    <t>PUERTO DEL LOBO</t>
  </si>
  <si>
    <t>RIO ESCONDIDO (RINCON DE LA SEÐORA)</t>
  </si>
  <si>
    <t>SALAIS</t>
  </si>
  <si>
    <t>SAN JOSE DEL CARRIZO (EL CARRIZO VIEJO)</t>
  </si>
  <si>
    <t>MONTE SECO</t>
  </si>
  <si>
    <t>EL BUCHAR</t>
  </si>
  <si>
    <t>SIETE TINAJAS</t>
  </si>
  <si>
    <t>FELIPE ANGELES (EL UNO)</t>
  </si>
  <si>
    <t>RANCHO BLANCO (SAN IGNACIO)</t>
  </si>
  <si>
    <t>LAS BURRAS</t>
  </si>
  <si>
    <t>RANCHO GALLARDO</t>
  </si>
  <si>
    <t>RANCHO DIEZ DE MAYO</t>
  </si>
  <si>
    <t>RANCHO BLANCO (RANCHO LA FLOR)</t>
  </si>
  <si>
    <t>RANCHO DE FRANCO</t>
  </si>
  <si>
    <t>EL RINCONEÐO</t>
  </si>
  <si>
    <t>LOS IMPOSIBLES</t>
  </si>
  <si>
    <t>EL CARNEREÐO</t>
  </si>
  <si>
    <t>EL CHAVACAN</t>
  </si>
  <si>
    <t>CRUZ VALLES</t>
  </si>
  <si>
    <t>JUAN GOMEZ</t>
  </si>
  <si>
    <t>LOS ZUBIA</t>
  </si>
  <si>
    <t>LA AMARGOSA</t>
  </si>
  <si>
    <t>LAGUNA EL PERRO</t>
  </si>
  <si>
    <t>EL GATUN</t>
  </si>
  <si>
    <t>CARABAÐOLA</t>
  </si>
  <si>
    <t>LA TORTOLA</t>
  </si>
  <si>
    <t>AGUA DULCE</t>
  </si>
  <si>
    <t>JOSE CASTILLO DURAN</t>
  </si>
  <si>
    <t>RANCHO LOS JAQUEZ</t>
  </si>
  <si>
    <t>RANCHO LOS SANTOS</t>
  </si>
  <si>
    <t>RANCHO EL 7</t>
  </si>
  <si>
    <t>RANCHO PANDO</t>
  </si>
  <si>
    <t>RANCHO NORIEGA</t>
  </si>
  <si>
    <t>SANTA MARIA (CERRO SOLO)</t>
  </si>
  <si>
    <t>RANCHO SANTOS</t>
  </si>
  <si>
    <t>TIERRA BLANCA (RANCHO LOS PORRAS)</t>
  </si>
  <si>
    <t>TIERRA SECA</t>
  </si>
  <si>
    <t>RANCHO DON NUCO</t>
  </si>
  <si>
    <t>RANCHO SOTO</t>
  </si>
  <si>
    <t>RANCHO AGUILAR</t>
  </si>
  <si>
    <t>RANCHO MOLINA</t>
  </si>
  <si>
    <t>RANCHO EL ALAMO</t>
  </si>
  <si>
    <t>AGUA DE PINOLE</t>
  </si>
  <si>
    <t>LAS BEATRICES</t>
  </si>
  <si>
    <t>EL CAIRO</t>
  </si>
  <si>
    <t>EL GRANJEL</t>
  </si>
  <si>
    <t>JALAPA</t>
  </si>
  <si>
    <t>EL MALPAIS UNO</t>
  </si>
  <si>
    <t>MORTEROS</t>
  </si>
  <si>
    <t>EL PAJARITO (LOS LAURELES)</t>
  </si>
  <si>
    <t>PALMOLAYO</t>
  </si>
  <si>
    <t>PRESON DE GERTRUDIS</t>
  </si>
  <si>
    <t>SANTO DOMINGO (LAS COYOTERAS)</t>
  </si>
  <si>
    <t>EL PEROTE</t>
  </si>
  <si>
    <t>ATOTONILCO (SAN QUINTIN)</t>
  </si>
  <si>
    <t>EL MALPAIS DOS</t>
  </si>
  <si>
    <t>EL PAJARO (EL VERGEL)</t>
  </si>
  <si>
    <t>CUEVAS EL TORO</t>
  </si>
  <si>
    <t>SAN MARTIN (LOS VALLES)</t>
  </si>
  <si>
    <t>EL ULTIMO ESFUERZO</t>
  </si>
  <si>
    <t>RANCHO LOS PELONES (EL SOLO)</t>
  </si>
  <si>
    <t>AGUA VIVA</t>
  </si>
  <si>
    <t>HUERTA DOS REYES</t>
  </si>
  <si>
    <t>ANA MARGARITA</t>
  </si>
  <si>
    <t>LA POSTA</t>
  </si>
  <si>
    <t>LOS PONCE</t>
  </si>
  <si>
    <t>LOS JUANES</t>
  </si>
  <si>
    <t>RANCHO IBARRA</t>
  </si>
  <si>
    <t>SAN JOSE LAS ADARGAS</t>
  </si>
  <si>
    <t>CONSUELO (SANTA MARTHA)</t>
  </si>
  <si>
    <t>PASO DEL MACHO</t>
  </si>
  <si>
    <t>PIÐA</t>
  </si>
  <si>
    <t>SAN JOSE DEL FRESNO</t>
  </si>
  <si>
    <t>RIO PRIMERO</t>
  </si>
  <si>
    <t>SANTA ELENA DE LA CRUZ</t>
  </si>
  <si>
    <t>SANTA FABIOLA</t>
  </si>
  <si>
    <t>EL NOQUENO</t>
  </si>
  <si>
    <t>SANTA PAOLA</t>
  </si>
  <si>
    <t>GRANJA LA JOYA</t>
  </si>
  <si>
    <t>AÐO DE HIDALGO (EL CUATROCIENTOS)</t>
  </si>
  <si>
    <t>BOQUILLA DE GOLONDRINA</t>
  </si>
  <si>
    <t>CEBADILLA DE DOLORES</t>
  </si>
  <si>
    <t>CINCO NOMBRES</t>
  </si>
  <si>
    <t>ESTACION CHICO</t>
  </si>
  <si>
    <t>DOLORES (MINERAL DE DOLORES)</t>
  </si>
  <si>
    <t>RANCHO HUAPOCA</t>
  </si>
  <si>
    <t>EJIDO JESUS GARCIA (EL OSO)</t>
  </si>
  <si>
    <t>LA RAIZ</t>
  </si>
  <si>
    <t>EL SERRUCHO (LA MESA)</t>
  </si>
  <si>
    <t>SIRUPA</t>
  </si>
  <si>
    <t>LAS VARAS (ESTACION BABICORA)</t>
  </si>
  <si>
    <t>EL ZORRILLO</t>
  </si>
  <si>
    <t>RANCHO EL HUERTON</t>
  </si>
  <si>
    <t>RANCHO EL CHABACANO</t>
  </si>
  <si>
    <t>RANCHO LOS LLANITOS</t>
  </si>
  <si>
    <t>RANCHO DE SAN AGUSTIN</t>
  </si>
  <si>
    <t>ARROYO AMPLIO (MINERAL DE DOLORES)</t>
  </si>
  <si>
    <t>RANCHO AGUA ZARCA</t>
  </si>
  <si>
    <t>LOS TIMURIS</t>
  </si>
  <si>
    <t>SONOGORI</t>
  </si>
  <si>
    <t>EL CAÐONCITO</t>
  </si>
  <si>
    <t>MESA DEL ZARZO (EL ZARZO)</t>
  </si>
  <si>
    <t>MESA DEL GARABATO</t>
  </si>
  <si>
    <t>CHUPI MEDOUS</t>
  </si>
  <si>
    <t>RANCHO EL ZOQUETE</t>
  </si>
  <si>
    <t>EL NORTE TRES OJITOS</t>
  </si>
  <si>
    <t>EL BAÐO</t>
  </si>
  <si>
    <t>ARROYO AGUA HEDIONDA</t>
  </si>
  <si>
    <t>CAMPO EL DOS (DOS DE ARRIBA)</t>
  </si>
  <si>
    <t>EL GARABATO</t>
  </si>
  <si>
    <t>RANCHO LA PAPA</t>
  </si>
  <si>
    <t>RANCHO EL CODO</t>
  </si>
  <si>
    <t>RANCHO EL COCONO</t>
  </si>
  <si>
    <t>EL CAMPO SEIS</t>
  </si>
  <si>
    <t>LAS ESPUELAS</t>
  </si>
  <si>
    <t>CAMPO TRES</t>
  </si>
  <si>
    <t>CAMPO UNO</t>
  </si>
  <si>
    <t>T NUÐEZ</t>
  </si>
  <si>
    <t>ANCONES DE ABAJO</t>
  </si>
  <si>
    <t>ANCONES DE ARRIBA</t>
  </si>
  <si>
    <t>LOS ANGELES (LAS MORAS)</t>
  </si>
  <si>
    <t>BAJIO DE SAN PEDRO</t>
  </si>
  <si>
    <t>ARROYO BONITO</t>
  </si>
  <si>
    <t>LOS CACHOS</t>
  </si>
  <si>
    <t>RANCHO DE MORA</t>
  </si>
  <si>
    <t>EL G▄ERIGO</t>
  </si>
  <si>
    <t>EL JAMON</t>
  </si>
  <si>
    <t>LA JARILLA</t>
  </si>
  <si>
    <t>EL NORTE VIEJO</t>
  </si>
  <si>
    <t>EL ZORRILLO (RANCHO EL VERGEL)</t>
  </si>
  <si>
    <t>PITO REAL</t>
  </si>
  <si>
    <t>ARROYO LAS POMAS</t>
  </si>
  <si>
    <t>SAN JUAN DE ARRIBA [VIVEROS]</t>
  </si>
  <si>
    <t>SAN JUAN DE ENMEDIO</t>
  </si>
  <si>
    <t>EL SAUZ GORDO</t>
  </si>
  <si>
    <t>RANCHO EL SERRUCHO</t>
  </si>
  <si>
    <t>EL PUERTO LA TABLETA</t>
  </si>
  <si>
    <t>TRES FIERROS</t>
  </si>
  <si>
    <t>LA ZARZAMORA</t>
  </si>
  <si>
    <t>DOS DE ABAJO</t>
  </si>
  <si>
    <t>VAQUERINA</t>
  </si>
  <si>
    <t>LAS GASOLINAS</t>
  </si>
  <si>
    <t>GUAYNOPA</t>
  </si>
  <si>
    <t>LOS OJOS DE JU</t>
  </si>
  <si>
    <t>LOS PERDIDOS</t>
  </si>
  <si>
    <t>PINOLE</t>
  </si>
  <si>
    <t>EL REY</t>
  </si>
  <si>
    <t>SAN JUAN DE ABAJO</t>
  </si>
  <si>
    <t>EL SAPITO</t>
  </si>
  <si>
    <t>EL SUSTO</t>
  </si>
  <si>
    <t>TRES CAMINOS</t>
  </si>
  <si>
    <t>EL SETENTA Y CUATRO</t>
  </si>
  <si>
    <t>CINCO MILLAS</t>
  </si>
  <si>
    <t>RANCHO ACOSTA</t>
  </si>
  <si>
    <t>LOS ALAMITOS (RANCHO DE LOS TREJO)</t>
  </si>
  <si>
    <t>RANCHO PUERTO BLANCO</t>
  </si>
  <si>
    <t>LOS QUIOTES</t>
  </si>
  <si>
    <t>SAUCITOS</t>
  </si>
  <si>
    <t>LA HUERTA ESCONDIDA</t>
  </si>
  <si>
    <t>LA COMISION</t>
  </si>
  <si>
    <t>LA CALANDRIA</t>
  </si>
  <si>
    <t>RANCHO MAGDALENA</t>
  </si>
  <si>
    <t>RANCHO EL DOS</t>
  </si>
  <si>
    <t>EL NOVENTA Y CINCO</t>
  </si>
  <si>
    <t>EL PINALITO</t>
  </si>
  <si>
    <t>LA BOLADA</t>
  </si>
  <si>
    <t>EL MUERTO (EL DIVISADERO)</t>
  </si>
  <si>
    <t>GUADALUPE VICTORIA (LAS PLAYAS)</t>
  </si>
  <si>
    <t>EL PUERTO LAS TUNAS (EL PUERTO)</t>
  </si>
  <si>
    <t>EL MOQUETE</t>
  </si>
  <si>
    <t>EL TEPEGUAJE</t>
  </si>
  <si>
    <t>LA CHAVETA</t>
  </si>
  <si>
    <t>VALLE MOJADO</t>
  </si>
  <si>
    <t>LAS AMARILLAS</t>
  </si>
  <si>
    <t>MESAS COLORADAS</t>
  </si>
  <si>
    <t>EL SEGUNDO</t>
  </si>
  <si>
    <t>ARROYO DEL CABALLO (LAS TRUCHAS)</t>
  </si>
  <si>
    <t>LA CABRA</t>
  </si>
  <si>
    <t>EL HAINZ (SAINZ)</t>
  </si>
  <si>
    <t>RANCHO LOS EMILIO</t>
  </si>
  <si>
    <t>AL PIE DE LA CUESTA</t>
  </si>
  <si>
    <t>RANCHO 445 (COLONIA GOLONDRINAS)</t>
  </si>
  <si>
    <t>EL ATERRIZAJE</t>
  </si>
  <si>
    <t>LAS HIEDRAS</t>
  </si>
  <si>
    <t>EL TORUNO</t>
  </si>
  <si>
    <t>CARMONA</t>
  </si>
  <si>
    <t>EL AIRE</t>
  </si>
  <si>
    <t>MESA LA LONJA</t>
  </si>
  <si>
    <t>NUEVAS FRESAS</t>
  </si>
  <si>
    <t>LA POLVORA</t>
  </si>
  <si>
    <t>LOS ARBOLITOS (EL BAÐO)</t>
  </si>
  <si>
    <t>CIENEGA DEL OSO (EL COYOTE)</t>
  </si>
  <si>
    <t>EL PADERON</t>
  </si>
  <si>
    <t>EL SALERO</t>
  </si>
  <si>
    <t>RANCHO AGUA DULCE</t>
  </si>
  <si>
    <t>SUABIA</t>
  </si>
  <si>
    <t>LOS MONIGOTES</t>
  </si>
  <si>
    <t>BAJIO LOS LOBOS</t>
  </si>
  <si>
    <t>EL ANCLA</t>
  </si>
  <si>
    <t>CIENEGA DE SAN JORGE</t>
  </si>
  <si>
    <t>LA ENCINOSA</t>
  </si>
  <si>
    <t>LOS PANDITOS</t>
  </si>
  <si>
    <t>RANCHO EL SIETE</t>
  </si>
  <si>
    <t>LA CHICURA</t>
  </si>
  <si>
    <t>LAS TELAS</t>
  </si>
  <si>
    <t>EL RIO CHIQUITO</t>
  </si>
  <si>
    <t>RANCHO EL BAJIO</t>
  </si>
  <si>
    <t>EL TASCATOSO</t>
  </si>
  <si>
    <t>OTATES</t>
  </si>
  <si>
    <t>LOS G▄ERIGOS</t>
  </si>
  <si>
    <t>MESA DEL HURACAN (CHIHUAHUITA)</t>
  </si>
  <si>
    <t>EL ARBOL</t>
  </si>
  <si>
    <t>ARROYO ATRAVESADO</t>
  </si>
  <si>
    <t>EL ARROYO DEL LEON</t>
  </si>
  <si>
    <t>ARROYO LA GAZAPA</t>
  </si>
  <si>
    <t>EL BAMORI</t>
  </si>
  <si>
    <t>EL BANCO</t>
  </si>
  <si>
    <t>EL BORUCO</t>
  </si>
  <si>
    <t>EL CAMPO JOHN</t>
  </si>
  <si>
    <t>CAMPO ROSARIO</t>
  </si>
  <si>
    <t>EL CAPULIN (EPIGMENIO)</t>
  </si>
  <si>
    <t>ARROYO EL CARRIZO</t>
  </si>
  <si>
    <t>EL CEDRO</t>
  </si>
  <si>
    <t>LA CHURUMBELA</t>
  </si>
  <si>
    <t>LA CORTINA</t>
  </si>
  <si>
    <t>CRUZ VERDE</t>
  </si>
  <si>
    <t>EL CUADRO (EL COLORETE)</t>
  </si>
  <si>
    <t>CUATRO ZONAS</t>
  </si>
  <si>
    <t>EL EBRICHI</t>
  </si>
  <si>
    <t>LA ESPADA</t>
  </si>
  <si>
    <t>LA LAGUNITA DE TENUÐEZ</t>
  </si>
  <si>
    <t>LOS MADROÐOS</t>
  </si>
  <si>
    <t>MESA BONITA</t>
  </si>
  <si>
    <t>MESA DEL BORREGO</t>
  </si>
  <si>
    <t>MESA EL TECOLOTE</t>
  </si>
  <si>
    <t>MESA GARCIA</t>
  </si>
  <si>
    <t>LA MESITA DEL RIO (LOS JAPONESES)</t>
  </si>
  <si>
    <t>MONTOYA</t>
  </si>
  <si>
    <t>EL NOGAL (BINORAMAL)</t>
  </si>
  <si>
    <t>LAS PEQUEÐAS</t>
  </si>
  <si>
    <t>PEÐITAS (RANCHO GONZALEZ)</t>
  </si>
  <si>
    <t>LAS PLAYITAS</t>
  </si>
  <si>
    <t>EL PRESONCITO</t>
  </si>
  <si>
    <t>RANCHO DE LAZARO</t>
  </si>
  <si>
    <t>RANCHO NUEVO (EL CHUCHUPATE)</t>
  </si>
  <si>
    <t>RANCHO QUEMADO (HUERTA DE TARANGO)</t>
  </si>
  <si>
    <t>EL REPRESITO</t>
  </si>
  <si>
    <t>LA RONDANA</t>
  </si>
  <si>
    <t>EL SABINOSO</t>
  </si>
  <si>
    <t>EL TEXANO</t>
  </si>
  <si>
    <t>LA TORRE</t>
  </si>
  <si>
    <t>TRES PIEDRAS</t>
  </si>
  <si>
    <t>EL TORTO RUIZ</t>
  </si>
  <si>
    <t>VETAS GRANDES</t>
  </si>
  <si>
    <t>BAJIO DEL JUET</t>
  </si>
  <si>
    <t>MESA DE ENMEDIO</t>
  </si>
  <si>
    <t>RANCHO VERDE DE ABAJO</t>
  </si>
  <si>
    <t>RANCHO CHULAVISTA</t>
  </si>
  <si>
    <t>RANCHO LOS JAG▄EYES</t>
  </si>
  <si>
    <t>MESA DE ROBERTO</t>
  </si>
  <si>
    <t>EL POKAR</t>
  </si>
  <si>
    <t>CIENEGA DE VAL</t>
  </si>
  <si>
    <t>ARROYO DEL TORO</t>
  </si>
  <si>
    <t>BAJIO DE ROBERTO</t>
  </si>
  <si>
    <t>LAS MESITAS (EL MOLINITO)</t>
  </si>
  <si>
    <t>ARROYO DE IGNACIO</t>
  </si>
  <si>
    <t>EL BOTE</t>
  </si>
  <si>
    <t>EL ESPINAZO DEL DIABLO (LA ESPERANZA)</t>
  </si>
  <si>
    <t>JUNTA DE LOS ARROYOS</t>
  </si>
  <si>
    <t>LAS POMAS DE ABAJO</t>
  </si>
  <si>
    <t>RANCHO HINOJOS</t>
  </si>
  <si>
    <t>TRINCHERAS (LAS BLANCAS)</t>
  </si>
  <si>
    <t>RANCHO LAS POTRANCAS</t>
  </si>
  <si>
    <t>MARGARITAS DE ARRIBA</t>
  </si>
  <si>
    <t>RANCHERIA EL NORTE</t>
  </si>
  <si>
    <t>LAS TRUCHAS VIEJAS</t>
  </si>
  <si>
    <t>LA TABLITA</t>
  </si>
  <si>
    <t>PUERTO LA CULEBRA</t>
  </si>
  <si>
    <t>EL CHABOCAL</t>
  </si>
  <si>
    <t>SABINOSO</t>
  </si>
  <si>
    <t>LA TAUNA</t>
  </si>
  <si>
    <t>LA PASADA</t>
  </si>
  <si>
    <t>LA LAMINA</t>
  </si>
  <si>
    <t>MESA DEL ZORRILLO</t>
  </si>
  <si>
    <t>BAJIO LOS MARRANOS</t>
  </si>
  <si>
    <t>RANCHO CORRAL QUEMADO</t>
  </si>
  <si>
    <t>EL VERY</t>
  </si>
  <si>
    <t>EL RIO NEGRO DE CHAVEZ</t>
  </si>
  <si>
    <t>RANCHO DE RAMON</t>
  </si>
  <si>
    <t>RANCHO DE MORITA</t>
  </si>
  <si>
    <t>LA FRESA</t>
  </si>
  <si>
    <t>CIENEGA EL CUATRO</t>
  </si>
  <si>
    <t>VALLE MOJADO DE ABAJO</t>
  </si>
  <si>
    <t>ARROYO LOS METATES</t>
  </si>
  <si>
    <t>EL TENEDOR</t>
  </si>
  <si>
    <t>EL AGOSTE</t>
  </si>
  <si>
    <t>LA MESA DEL CUADRO</t>
  </si>
  <si>
    <t>EL CUADRO</t>
  </si>
  <si>
    <t>HUAPOCA [BALNEARIO]</t>
  </si>
  <si>
    <t>LOS VALLECILLOS</t>
  </si>
  <si>
    <t>BATOVIRA</t>
  </si>
  <si>
    <t>SIPURIACHI</t>
  </si>
  <si>
    <t>EL SERRUCHO</t>
  </si>
  <si>
    <t>EL RICUBICHI</t>
  </si>
  <si>
    <t>EREPIGAYBO</t>
  </si>
  <si>
    <t>EROJAVIACHI</t>
  </si>
  <si>
    <t>LA GALANA</t>
  </si>
  <si>
    <t>HUIYOMACHI</t>
  </si>
  <si>
    <t>GUITABORACHIC</t>
  </si>
  <si>
    <t>JAYEPUCHI</t>
  </si>
  <si>
    <t>MATACHIQUI</t>
  </si>
  <si>
    <t>NAPOLEON</t>
  </si>
  <si>
    <t>PIEDRAS DE LUMBRE</t>
  </si>
  <si>
    <t>TEJOGORACHI</t>
  </si>
  <si>
    <t>VILLEACHIC</t>
  </si>
  <si>
    <t>GUACAYVITO</t>
  </si>
  <si>
    <t>SANTA ROSALIA</t>
  </si>
  <si>
    <t>MOJARACHI</t>
  </si>
  <si>
    <t>JUVEACHI</t>
  </si>
  <si>
    <t>CHIMOTO</t>
  </si>
  <si>
    <t>GUASINO</t>
  </si>
  <si>
    <t>MOJORACHI</t>
  </si>
  <si>
    <t>HUICHIGOMACHI</t>
  </si>
  <si>
    <t>SOJAGUACHI</t>
  </si>
  <si>
    <t>ROJABO</t>
  </si>
  <si>
    <t>AHUETEACHIC</t>
  </si>
  <si>
    <t>GOREACHI</t>
  </si>
  <si>
    <t>HILAROS</t>
  </si>
  <si>
    <t>RECOMACHI (ERECOMACHI)</t>
  </si>
  <si>
    <t>RIO DE LAS CASAS</t>
  </si>
  <si>
    <t>AGUANAPUCHI</t>
  </si>
  <si>
    <t>PARAJE OCHAHUACHI</t>
  </si>
  <si>
    <t>RURAGUACHI (GUANASACHI)</t>
  </si>
  <si>
    <t>PARAJE CANECACHI</t>
  </si>
  <si>
    <t>MATARAZO (GUIGIMACHI)</t>
  </si>
  <si>
    <t>URICHI</t>
  </si>
  <si>
    <t>AGUERARE (LAS MINITAS)</t>
  </si>
  <si>
    <t>LA MESA DE LOS MAGUECHES</t>
  </si>
  <si>
    <t>AGUACHI</t>
  </si>
  <si>
    <t>RANCHO DEL CAMPO</t>
  </si>
  <si>
    <t>MESA MONTAÐO</t>
  </si>
  <si>
    <t>EL ESTRIBILLO</t>
  </si>
  <si>
    <t>EL MAGUECHE</t>
  </si>
  <si>
    <t>MAGUECHES</t>
  </si>
  <si>
    <t>CUJUBEACHI</t>
  </si>
  <si>
    <t>LOS CHABUCALES</t>
  </si>
  <si>
    <t>EROJAYEPUCHI</t>
  </si>
  <si>
    <t>ERISIOCHI</t>
  </si>
  <si>
    <t>GUAZACHIQUE</t>
  </si>
  <si>
    <t>HUIRABO (EL AGUAJE)</t>
  </si>
  <si>
    <t>LA LANA</t>
  </si>
  <si>
    <t>MESA DE GORACHI</t>
  </si>
  <si>
    <t>EL MOLONCO</t>
  </si>
  <si>
    <t>OTEBARE</t>
  </si>
  <si>
    <t>PUERTO DE LOS NUÐEZ</t>
  </si>
  <si>
    <t>LA QUITERIA</t>
  </si>
  <si>
    <t>REPOYNA</t>
  </si>
  <si>
    <t>ROSA MORADA</t>
  </si>
  <si>
    <t>SENAGACHI</t>
  </si>
  <si>
    <t>LA MONTURA</t>
  </si>
  <si>
    <t>RANCHO COLORADO (GUAPISACHI)</t>
  </si>
  <si>
    <t>BOCOYNA (BOCOINA)</t>
  </si>
  <si>
    <t>ATACHI</t>
  </si>
  <si>
    <t>NACORACHI</t>
  </si>
  <si>
    <t>SEGUARABO (SAN FRANCISCO)</t>
  </si>
  <si>
    <t>NACHUCHIQUE (NACHOCHIQUE)</t>
  </si>
  <si>
    <t>GUAJUMAR</t>
  </si>
  <si>
    <t>GURISICHI</t>
  </si>
  <si>
    <t>GUAVIACHI</t>
  </si>
  <si>
    <t>OCOVIACHI</t>
  </si>
  <si>
    <t>URISICUCHI</t>
  </si>
  <si>
    <t>SICANAPUCHI</t>
  </si>
  <si>
    <t>MOQUIMOBA</t>
  </si>
  <si>
    <t>EL MORSO</t>
  </si>
  <si>
    <t>RIO GUIRICHIVO</t>
  </si>
  <si>
    <t>URUGUEACHI</t>
  </si>
  <si>
    <t>AGUA DE CHANO</t>
  </si>
  <si>
    <t>ALTARES</t>
  </si>
  <si>
    <t>OJO DEL APACHE</t>
  </si>
  <si>
    <t>LA BOQUILLA DE SAN ISIDRO</t>
  </si>
  <si>
    <t>CHARCOS DE AFUERA</t>
  </si>
  <si>
    <t>LA DAMIANA</t>
  </si>
  <si>
    <t>EL ENCAMPANADO</t>
  </si>
  <si>
    <t>ESCOBILLAS DE ARRIBA</t>
  </si>
  <si>
    <t>HECHICEROS QUEMADOS</t>
  </si>
  <si>
    <t>EL JOBERO</t>
  </si>
  <si>
    <t>LAJITAS</t>
  </si>
  <si>
    <t>MINAS DE SIERRA RICA</t>
  </si>
  <si>
    <t>PALOMAS DOS</t>
  </si>
  <si>
    <t>PASO DE SAN ANTONIO (LA HACIENDA)</t>
  </si>
  <si>
    <t>EL POTRERO DE ANGULO</t>
  </si>
  <si>
    <t>EL TINAJON</t>
  </si>
  <si>
    <t>LOS ARROYOS</t>
  </si>
  <si>
    <t>LOS AVIONES</t>
  </si>
  <si>
    <t>EL COCONATE</t>
  </si>
  <si>
    <t>CHARCOS DE ADENTRO</t>
  </si>
  <si>
    <t>LA MONILLA</t>
  </si>
  <si>
    <t>EL NAVOREÐO</t>
  </si>
  <si>
    <t>NUEVO LAJITAS</t>
  </si>
  <si>
    <t>EL SAMUEL</t>
  </si>
  <si>
    <t>LOS TARAICES</t>
  </si>
  <si>
    <t>LA TINAJA DE HECHICEROS</t>
  </si>
  <si>
    <t>ESCOBILLAS DE ABAJO</t>
  </si>
  <si>
    <t>EL BIENESTAR</t>
  </si>
  <si>
    <t>CHUPADERO DEL BURRO</t>
  </si>
  <si>
    <t>LA REMONTA</t>
  </si>
  <si>
    <t>LAS AURAS</t>
  </si>
  <si>
    <t>CACHANILLAS</t>
  </si>
  <si>
    <t>POCITOS</t>
  </si>
  <si>
    <t>AGUA DE LOS CABALLOS</t>
  </si>
  <si>
    <t>RANCHO CERRO BLANCO</t>
  </si>
  <si>
    <t>BENITO JUAREZ (SANTA ELENA)</t>
  </si>
  <si>
    <t>TRASQUILAS</t>
  </si>
  <si>
    <t>EL TEMPORAL</t>
  </si>
  <si>
    <t>RANCHO PRIMAVERA</t>
  </si>
  <si>
    <t>LA TRIBUNA (EL COYOTE)</t>
  </si>
  <si>
    <t>EL CARRIZALITO</t>
  </si>
  <si>
    <t>LA DIVISION</t>
  </si>
  <si>
    <t>EL PRIMOR</t>
  </si>
  <si>
    <t>EL MACHO</t>
  </si>
  <si>
    <t>EL ENCINOSO</t>
  </si>
  <si>
    <t>EL CONTINGENTE</t>
  </si>
  <si>
    <t>RANCHO EL MIMBRE</t>
  </si>
  <si>
    <t>LAS MILPAS</t>
  </si>
  <si>
    <t>LA PIÐA</t>
  </si>
  <si>
    <t>EL CARIÐO</t>
  </si>
  <si>
    <t>CHUPADERO</t>
  </si>
  <si>
    <t>LA ESPIGA</t>
  </si>
  <si>
    <t>LA RENDIJA (MONTOYA) [CORRALES]</t>
  </si>
  <si>
    <t>RANCHO MONTOYA</t>
  </si>
  <si>
    <t>EL ENLAJADO</t>
  </si>
  <si>
    <t>LA SIERRITA DE PANDO</t>
  </si>
  <si>
    <t>EL COLORADO (EL TEPOPOTE)</t>
  </si>
  <si>
    <t>EL TEPOPOTE (SANTA FE DE GUADALUPE)</t>
  </si>
  <si>
    <t>RANCHO LA ATRAVESADA</t>
  </si>
  <si>
    <t>LAGUNA DE MONTOYA</t>
  </si>
  <si>
    <t>LOS ANGELES DE RAMOS</t>
  </si>
  <si>
    <t>EL CAÐON DE LOS FRESNOS</t>
  </si>
  <si>
    <t>RANCHO DE EMILIO</t>
  </si>
  <si>
    <t>RANCHO LOS LIRIOS</t>
  </si>
  <si>
    <t>POZO DE VILLA</t>
  </si>
  <si>
    <t>SANTA FRANCISCA (LAS VEGAS)</t>
  </si>
  <si>
    <t>COMPLAMAR</t>
  </si>
  <si>
    <t>LAS MANGAS</t>
  </si>
  <si>
    <t>LOMA AMARILLA</t>
  </si>
  <si>
    <t>LA MESA DEL RINCON</t>
  </si>
  <si>
    <t>EJIDO BUENAVISTA (BUENAVISTA)</t>
  </si>
  <si>
    <t>LABOR DE LA PURISIMA</t>
  </si>
  <si>
    <t>SAN RAFAEL DE LAS MANZANAS (LAS MANZANAS)</t>
  </si>
  <si>
    <t>RANCHO SAN RAFAEL DE ANTILLON</t>
  </si>
  <si>
    <t>RANCHO LOS CONTRERAS</t>
  </si>
  <si>
    <t>RANCHO LOS ESCUDERO</t>
  </si>
  <si>
    <t>LA SOMBRA</t>
  </si>
  <si>
    <t>RANCHO ARVIZU</t>
  </si>
  <si>
    <t>RANCHO EL MANANTIAL</t>
  </si>
  <si>
    <t>LAS MANZANAS (SAN RAFAEL DE LAS MANZANAS)</t>
  </si>
  <si>
    <t>LA PASADITA (EL MALPAIS)</t>
  </si>
  <si>
    <t>SAN JOSE DE LOS PINOS CHAQUENA</t>
  </si>
  <si>
    <t>RANCHO ALEGRE DE LAS MANZANAS</t>
  </si>
  <si>
    <t>RANCHO LA VIBORITA</t>
  </si>
  <si>
    <t>RANCHO CAMPAS</t>
  </si>
  <si>
    <t>LA MESA DE SAN JOSE (EPIFANIO VARELA)</t>
  </si>
  <si>
    <t>RANCHO DE RODRIGUEZ</t>
  </si>
  <si>
    <t>RANCHO JUAN LOZANO</t>
  </si>
  <si>
    <t>RANCHO LA PURISIMA</t>
  </si>
  <si>
    <t>PABLO ROMERO (EL CAPULIN)</t>
  </si>
  <si>
    <t>RECUBACHI</t>
  </si>
  <si>
    <t>TARIN</t>
  </si>
  <si>
    <t>RANCHO CHAQUENA</t>
  </si>
  <si>
    <t>RANCHO DE VILLA</t>
  </si>
  <si>
    <t>LA RENOVA</t>
  </si>
  <si>
    <t>TRUJILLO [ASERRADERO]</t>
  </si>
  <si>
    <t>RANCHO LAS CRUCES</t>
  </si>
  <si>
    <t>ALTAMIRA</t>
  </si>
  <si>
    <t>LOS AMARRADEROS</t>
  </si>
  <si>
    <t>ANGELICA</t>
  </si>
  <si>
    <t>BAÐADEROS</t>
  </si>
  <si>
    <t>ESTACION CATARINAS</t>
  </si>
  <si>
    <t>CATARINAS</t>
  </si>
  <si>
    <t>LAS CUEVAS DE ABAJO</t>
  </si>
  <si>
    <t>INDEPENDENCIA Y REFORMA (LOS CHARCOS)</t>
  </si>
  <si>
    <t>LAS NEGRAS (EL ALAMO)</t>
  </si>
  <si>
    <t>EL PAPALOTE (LAS MERCEDES)</t>
  </si>
  <si>
    <t>PEINADO</t>
  </si>
  <si>
    <t>PIEDRAS BOLAS</t>
  </si>
  <si>
    <t>PILONCILLOS (RANCHO BLANCO)</t>
  </si>
  <si>
    <t>PRIMAVERA DEL NORTE</t>
  </si>
  <si>
    <t>LA REPUBLICA</t>
  </si>
  <si>
    <t>RONCES VALLES</t>
  </si>
  <si>
    <t>SANTA ROSALIA (LA MAROMA)</t>
  </si>
  <si>
    <t>TARABILLAS DE ABAJO</t>
  </si>
  <si>
    <t>TORREONCILLOS</t>
  </si>
  <si>
    <t>EL VERANITO (EJIDO DE BORJAS)</t>
  </si>
  <si>
    <t>PARRAL [CLUB CAMPESTRE]</t>
  </si>
  <si>
    <t>EL MEZTEÐO</t>
  </si>
  <si>
    <t>LAS LIEBRES (LAS JOYAS)</t>
  </si>
  <si>
    <t>LOS BRONCES</t>
  </si>
  <si>
    <t>JUANITAS</t>
  </si>
  <si>
    <t>EL HACHA</t>
  </si>
  <si>
    <t>LOS OJUELOS</t>
  </si>
  <si>
    <t>RANCHO VERDE (LA ESCONDIDA)</t>
  </si>
  <si>
    <t>VALLE DEL REFUGIO</t>
  </si>
  <si>
    <t>DOS CARMELITAS</t>
  </si>
  <si>
    <t>RANCHO LA CENICIENTA</t>
  </si>
  <si>
    <t>LA GARRUÐA</t>
  </si>
  <si>
    <t>PARRAL [PARQUE INDUSTRIAL]</t>
  </si>
  <si>
    <t>TARABILLAS DE ARRIBA</t>
  </si>
  <si>
    <t>BAJIO DE CALABAZAS</t>
  </si>
  <si>
    <t>LA COCOLISTA</t>
  </si>
  <si>
    <t>COYOTES</t>
  </si>
  <si>
    <t>LA MECATONA</t>
  </si>
  <si>
    <t>EL FUENTEÐO</t>
  </si>
  <si>
    <t>NUEVO PROGRESO</t>
  </si>
  <si>
    <t>EL SIETE</t>
  </si>
  <si>
    <t>EL FLOJO</t>
  </si>
  <si>
    <t>GRUPO ICELSA</t>
  </si>
  <si>
    <t>LAS MARIQUITAS</t>
  </si>
  <si>
    <t>LAS MAGDALENAS</t>
  </si>
  <si>
    <t>CAMPESTRE [CORRALES]</t>
  </si>
  <si>
    <t>TORRES [CORRALES]</t>
  </si>
  <si>
    <t>COLONIA EMILIANO ZAPATA (LA CHAVEZ)</t>
  </si>
  <si>
    <t>COLONIA FRANCISCO PORTILLO (LOS JAQUEZ)</t>
  </si>
  <si>
    <t>GRAN MORELOS (LOS CISNEROS)</t>
  </si>
  <si>
    <t>RANCHO EL UNO</t>
  </si>
  <si>
    <t>COLONIA DIEZ DE MAYO (LAS COTORRAS)</t>
  </si>
  <si>
    <t>APALOOSA</t>
  </si>
  <si>
    <t>ARENIVAR</t>
  </si>
  <si>
    <t>LA CHUZA (GRANJA LAS FLORES)</t>
  </si>
  <si>
    <t>RANCHO RODRIGUEZ</t>
  </si>
  <si>
    <t>RANCHO VAZQUEZ</t>
  </si>
  <si>
    <t>RANCHO MEDINA</t>
  </si>
  <si>
    <t>RANCHO CLARITA</t>
  </si>
  <si>
    <t>RANCHO LOS CHAPARRO</t>
  </si>
  <si>
    <t>LOTE 295</t>
  </si>
  <si>
    <t>GRANJA SAN MIGUEL</t>
  </si>
  <si>
    <t>LAZARO CARDENAS [VIVERO FORESTAL]</t>
  </si>
  <si>
    <t>LAS CAMELIAS</t>
  </si>
  <si>
    <t>PUENTE ALTO</t>
  </si>
  <si>
    <t>BACHIMBA CHICO</t>
  </si>
  <si>
    <t>EL PINAR</t>
  </si>
  <si>
    <t>SAN BENILDO</t>
  </si>
  <si>
    <t>SAN FRANCISCO DE LOS TREJO (EL LLANO DEL OJUELO)</t>
  </si>
  <si>
    <t>NINGUNO [CAMPO AGRICOLA EXPERIMENTAL]</t>
  </si>
  <si>
    <t>LAS VICTORIAS</t>
  </si>
  <si>
    <t>RANCHO SANCHEZ</t>
  </si>
  <si>
    <t>RANCHO DE AGUILAR</t>
  </si>
  <si>
    <t>EL TRIUNFO DOS DE SANTA MARIA</t>
  </si>
  <si>
    <t>NUEVE MILPAS</t>
  </si>
  <si>
    <t>PASO DE OVEJAS</t>
  </si>
  <si>
    <t>SAN FELIPE DE JESUS</t>
  </si>
  <si>
    <t>LOS TREJOS</t>
  </si>
  <si>
    <t>ARIC DE RL</t>
  </si>
  <si>
    <t>CARRASCO</t>
  </si>
  <si>
    <t>VIUDA SANDOVAL</t>
  </si>
  <si>
    <t>SANTO NIÐO [ESTABLO]</t>
  </si>
  <si>
    <t>EL SURCO</t>
  </si>
  <si>
    <t>RANCHO FERNANDO PORRAS</t>
  </si>
  <si>
    <t>RANCHO ENRIQUEZ</t>
  </si>
  <si>
    <t>RANCHO PORRAS</t>
  </si>
  <si>
    <t>LA MORA (RANCHO ALBERTO ALARCON)</t>
  </si>
  <si>
    <t>EL JUPPE</t>
  </si>
  <si>
    <t>RIVERO HERNANDEZ</t>
  </si>
  <si>
    <t>EL PUENTE DE LA MUERTE</t>
  </si>
  <si>
    <t>EL ERIAL</t>
  </si>
  <si>
    <t>RANCHO NUMERO SESENTA Y SEIS</t>
  </si>
  <si>
    <t>RANCHO EL TENIENTE</t>
  </si>
  <si>
    <t>RANCHO LERMA</t>
  </si>
  <si>
    <t>BOMBEO RUBEN ACOSTA</t>
  </si>
  <si>
    <t>LAS CALERAS</t>
  </si>
  <si>
    <t>COLONIA PROGRESO (ZONA DE BOMBEO)</t>
  </si>
  <si>
    <t>ESTABLO COLOMO (LA CIENEGA)</t>
  </si>
  <si>
    <t>RANCHO HUMBERTO MUÐIZ</t>
  </si>
  <si>
    <t>RANCHO MELENDEZ</t>
  </si>
  <si>
    <t>RANCHO GALINDO</t>
  </si>
  <si>
    <t>LA NORIA (EL PAJARRACO)</t>
  </si>
  <si>
    <t>RANCHO ALARCON</t>
  </si>
  <si>
    <t>ESTRELLA DEL ORIENTE [CLINICA]</t>
  </si>
  <si>
    <t>RANCHO INGENIERO DURAN</t>
  </si>
  <si>
    <t>SAN FRANCISCO (RANCHO INGENIERO TAPIA)</t>
  </si>
  <si>
    <t>LOS GUERREROS</t>
  </si>
  <si>
    <t>RANCHO CHAVERO</t>
  </si>
  <si>
    <t>SANTA CAROLINA</t>
  </si>
  <si>
    <t>LA ESCUELITA</t>
  </si>
  <si>
    <t>LOTE CIENTO NOVENTA</t>
  </si>
  <si>
    <t>RANCHO NORTE</t>
  </si>
  <si>
    <t>EL HERMANO</t>
  </si>
  <si>
    <t>AMPLIACION GRAN MORELOS</t>
  </si>
  <si>
    <t>EL CESTIN (EL ROSARIO)</t>
  </si>
  <si>
    <t>CIENEGUILLAS (LA CURVA)</t>
  </si>
  <si>
    <t>EL CONSUELITO (LAS CABAÐITAS)</t>
  </si>
  <si>
    <t>LOS CORRAL</t>
  </si>
  <si>
    <t>LAS GRANJAS [EMPORIO NOGALERO]</t>
  </si>
  <si>
    <t>LA ESCUADRITA</t>
  </si>
  <si>
    <t>GRANJA LOS MATA</t>
  </si>
  <si>
    <t>LA LOMITA</t>
  </si>
  <si>
    <t>EL MADERO (KILOMETRO SIETE CARRETERA CINCUENTA)</t>
  </si>
  <si>
    <t>LOS MATA</t>
  </si>
  <si>
    <t>RANCHO MAYRA</t>
  </si>
  <si>
    <t>EL MIRAGE</t>
  </si>
  <si>
    <t>LOS ORDAZ</t>
  </si>
  <si>
    <t>RANCHO CIENTO DIECISEIS</t>
  </si>
  <si>
    <t>RANCHO CIENTO DIECISEIS (POZO CINCUENTA Y NUEVE)</t>
  </si>
  <si>
    <t>RANCHO AGUIRRE</t>
  </si>
  <si>
    <t>RANCHO HEREFORD</t>
  </si>
  <si>
    <t>RANCHO MARISOL</t>
  </si>
  <si>
    <t>SAN JOSE (EL CONSUELO)</t>
  </si>
  <si>
    <t>SANTIAGUILLO</t>
  </si>
  <si>
    <t>FLOR MARIA</t>
  </si>
  <si>
    <t>LOS PINOCHO</t>
  </si>
  <si>
    <t>GRANJA CIENTO UNO</t>
  </si>
  <si>
    <t>TRES HERMANAS</t>
  </si>
  <si>
    <t>LOS CABALLOS</t>
  </si>
  <si>
    <t>RANCHO BAEZA</t>
  </si>
  <si>
    <t>RANCHO LOS ACOSTA</t>
  </si>
  <si>
    <t>LA ESCUELA</t>
  </si>
  <si>
    <t>SAN FERMIN</t>
  </si>
  <si>
    <t>LAS ARENITAS</t>
  </si>
  <si>
    <t>HERMANOS JAQUEZ</t>
  </si>
  <si>
    <t>RANCHO LEGARRETA</t>
  </si>
  <si>
    <t>RANCHO VALDEZ</t>
  </si>
  <si>
    <t>ESTRELLA</t>
  </si>
  <si>
    <t>RANCHO PEREZ</t>
  </si>
  <si>
    <t>RANCHO ARMENDARIZ</t>
  </si>
  <si>
    <t>RANCHO MARQUEZ</t>
  </si>
  <si>
    <t>EL RETEN</t>
  </si>
  <si>
    <t>RANCHO CORONADO</t>
  </si>
  <si>
    <t>RANCHO JIMENEZ</t>
  </si>
  <si>
    <t>RANCHO SEGURA</t>
  </si>
  <si>
    <t>CASEY</t>
  </si>
  <si>
    <t>RANCHO GUERRERO</t>
  </si>
  <si>
    <t>VIÐEDO FRATELLO</t>
  </si>
  <si>
    <t>RANCHO RUVALCABA</t>
  </si>
  <si>
    <t>RANCHO DE NIETO</t>
  </si>
  <si>
    <t>RANCHO EL MINISTRO</t>
  </si>
  <si>
    <t>RANCHO JUAREZ</t>
  </si>
  <si>
    <t>EL TIZONAZO</t>
  </si>
  <si>
    <t>GRANJA LA FLOR</t>
  </si>
  <si>
    <t>EL DESAG▄E</t>
  </si>
  <si>
    <t>LOS ARADOS</t>
  </si>
  <si>
    <t>GRANJA LA CANTERA (GRANJA BOACA)</t>
  </si>
  <si>
    <t>EL HUERFANITO</t>
  </si>
  <si>
    <t>GRANJA TRES HERMANOS</t>
  </si>
  <si>
    <t>RANCHO PARAISO</t>
  </si>
  <si>
    <t>GRANJA LERMA</t>
  </si>
  <si>
    <t>GRANJA DIVA</t>
  </si>
  <si>
    <t>ALMA ROSA</t>
  </si>
  <si>
    <t>RANCHO DE LOS LOPEZ</t>
  </si>
  <si>
    <t>GRANJA LA BAMBA</t>
  </si>
  <si>
    <t>COLONIA DIECIOCHO DE MARZO</t>
  </si>
  <si>
    <t>GRANJA YARA</t>
  </si>
  <si>
    <t>GRANJA EL ROCIO</t>
  </si>
  <si>
    <t>EL CASTRENSE</t>
  </si>
  <si>
    <t>OJO CHIQUITO</t>
  </si>
  <si>
    <t>RINCON GAUCHO [MOTEL]</t>
  </si>
  <si>
    <t>DELICIAS XEBN [RADIODIFUSORA]</t>
  </si>
  <si>
    <t>GRANJA EL INDIO (RANCHO DE JESUS TERRAZAS)</t>
  </si>
  <si>
    <t>RANCHO MARMOL</t>
  </si>
  <si>
    <t>RANCHO DE LOS NUÐEZ</t>
  </si>
  <si>
    <t>LA ESCUADRA (GRANJA ALFREDO RUIZ)</t>
  </si>
  <si>
    <t>GRANJA CAPRICORNIO</t>
  </si>
  <si>
    <t>RANCHO MOCTEZUMA</t>
  </si>
  <si>
    <t>GRANJA DE LOS NOGALES</t>
  </si>
  <si>
    <t>GRANJA ROSARIO DIAZ</t>
  </si>
  <si>
    <t>PASO LARGO</t>
  </si>
  <si>
    <t>GRANJA PITA</t>
  </si>
  <si>
    <t>GRANJA LA ESMERALDA</t>
  </si>
  <si>
    <t>GRANJA PURA SANGRE</t>
  </si>
  <si>
    <t>GRANJA TITO MUÐOZ</t>
  </si>
  <si>
    <t>LA PROVIDENCIA (RANCHO ALEGRE)</t>
  </si>
  <si>
    <t>RANCHO MUELA</t>
  </si>
  <si>
    <t>EL REPARTIDOR</t>
  </si>
  <si>
    <t>RANCHO DE MATA</t>
  </si>
  <si>
    <t>GRANJA EL MILAGRO</t>
  </si>
  <si>
    <t>LA ENTRADA AL PARAISO</t>
  </si>
  <si>
    <t>RANCHITO MATA</t>
  </si>
  <si>
    <t>RANCHO LA ANTENA</t>
  </si>
  <si>
    <t>LOS VILLEZCAS</t>
  </si>
  <si>
    <t>LA NUMERO UNO</t>
  </si>
  <si>
    <t>RANCHO TOVAR (SEIS HERMANOS)</t>
  </si>
  <si>
    <t>RANCHO NORAWA</t>
  </si>
  <si>
    <t>YMCA [CAMPAMENTO]</t>
  </si>
  <si>
    <t>NINGUNO [ENGORDA DE BECERROS]</t>
  </si>
  <si>
    <t>LA PERLA [ESTABLO]</t>
  </si>
  <si>
    <t>GRANJA BUNSOW</t>
  </si>
  <si>
    <t>GRANJA GEMINIS</t>
  </si>
  <si>
    <t>GRANJA LA AURORA</t>
  </si>
  <si>
    <t>LAS NIEVES</t>
  </si>
  <si>
    <t>RANCHO GLORIA</t>
  </si>
  <si>
    <t>LOS SOTO</t>
  </si>
  <si>
    <t>RANCHO GLORIA ISABEL</t>
  </si>
  <si>
    <t>RANCHO EL MILENIO</t>
  </si>
  <si>
    <t>RANCHO DE MICAELA</t>
  </si>
  <si>
    <t>RANCHO LOS SANCHEZ</t>
  </si>
  <si>
    <t>RANCHO LOS GIRASOLES</t>
  </si>
  <si>
    <t>GRANJA DE SANTA ANITA</t>
  </si>
  <si>
    <t>GRANJA DE MICHELLE</t>
  </si>
  <si>
    <t>EL BINGO</t>
  </si>
  <si>
    <t>CIENEGA DELGADO</t>
  </si>
  <si>
    <t>GRANJA LA NORTEÐA</t>
  </si>
  <si>
    <t>RANCHO LOS TEJABANES</t>
  </si>
  <si>
    <t>YERBA CENIZA</t>
  </si>
  <si>
    <t>RANCHO LA GLORIA</t>
  </si>
  <si>
    <t>RANCHO DE LAGUNAS</t>
  </si>
  <si>
    <t>RANCHO JAQUEZ</t>
  </si>
  <si>
    <t>RANCHO DURAN</t>
  </si>
  <si>
    <t>RANCHO LOS MUÐIZ</t>
  </si>
  <si>
    <t>RANCHO LOS CHAVEZ</t>
  </si>
  <si>
    <t>NINGUNO [TRITURADORA]</t>
  </si>
  <si>
    <t>RANCHO LUISANA</t>
  </si>
  <si>
    <t>EL ROCO</t>
  </si>
  <si>
    <t>RANCHO LEYVA</t>
  </si>
  <si>
    <t>RANCHO CERVANTES</t>
  </si>
  <si>
    <t>EL PARIENTE</t>
  </si>
  <si>
    <t>GRANJA MORALES</t>
  </si>
  <si>
    <t>EL FARALLON</t>
  </si>
  <si>
    <t>VIÐEDOS FRATELLO I</t>
  </si>
  <si>
    <t>RANCHO ALVARADO</t>
  </si>
  <si>
    <t>RANCHO LA ADUANA</t>
  </si>
  <si>
    <t>RANCHO EL INVERNADERO</t>
  </si>
  <si>
    <t>RANCHO LICON</t>
  </si>
  <si>
    <t>RANCHO ANTONIO HERNANDEZ</t>
  </si>
  <si>
    <t>RANCHO EWY</t>
  </si>
  <si>
    <t>LOS AGUILERA</t>
  </si>
  <si>
    <t>BLAS ALVAREZ</t>
  </si>
  <si>
    <t>RANCHO VIGIL</t>
  </si>
  <si>
    <t>REFUGIO ARRAS</t>
  </si>
  <si>
    <t>HERMANOS CHAVEZ</t>
  </si>
  <si>
    <t>LOS DOS POTRILLOS</t>
  </si>
  <si>
    <t>GENARO TORRES</t>
  </si>
  <si>
    <t>GRANJA SAN MIGUEL (GRANJAS CAMPESTRE)</t>
  </si>
  <si>
    <t>EL ALGARROBAL DOS</t>
  </si>
  <si>
    <t>ANIMAS DE ARRIBA (EJIDO)</t>
  </si>
  <si>
    <t>BARRANCO DE LA YERBA</t>
  </si>
  <si>
    <t>EL CIRUELO UNO</t>
  </si>
  <si>
    <t>CORCOVADITO</t>
  </si>
  <si>
    <t>LA CUMBRE DEL MARCHANTE</t>
  </si>
  <si>
    <t>LOS CHAPOTES</t>
  </si>
  <si>
    <t>RANCHERIA CHIRIHUIZAN</t>
  </si>
  <si>
    <t>LOS GUAMUCHILES</t>
  </si>
  <si>
    <t>LECHUGUILLA</t>
  </si>
  <si>
    <t>LA MESA DE ANASTASIA</t>
  </si>
  <si>
    <t>MESA LARGA</t>
  </si>
  <si>
    <t>ORO FINO</t>
  </si>
  <si>
    <t>EL PIPIZQUE</t>
  </si>
  <si>
    <t>EL PLATANITO</t>
  </si>
  <si>
    <t>POTRERO DE LOS BOJORQUEZ [MINERAL]</t>
  </si>
  <si>
    <t>EL RANCHITO (RANCHITO DE BORGES)</t>
  </si>
  <si>
    <t>MINERAL LA DURA</t>
  </si>
  <si>
    <t>LOMA DE LA BOCA DEL ARROYO DEL REALITO</t>
  </si>
  <si>
    <t>EL RENGUITO</t>
  </si>
  <si>
    <t>EL REVENTON</t>
  </si>
  <si>
    <t>RIO DE QUINTANA</t>
  </si>
  <si>
    <t>SACA DE AGUA</t>
  </si>
  <si>
    <t>LA TIRA LARGA</t>
  </si>
  <si>
    <t>LA TUNITA (LA TULITA)</t>
  </si>
  <si>
    <t>BOCA ARROYO SANTA ANITA</t>
  </si>
  <si>
    <t>ARROYO EL FRIJOL (EL FRIJOLAR)</t>
  </si>
  <si>
    <t>EL TEJOCOTE</t>
  </si>
  <si>
    <t>JUNTA DEL ARROYO DEL POTRERO</t>
  </si>
  <si>
    <t>LA BOCA DEL ARROYO DEL GUAYABO</t>
  </si>
  <si>
    <t>LA MUFLA</t>
  </si>
  <si>
    <t>EL CHAPOTE (LA MINA)</t>
  </si>
  <si>
    <t>LA MESA DE OJARAIBO (MESA ROJARAIBO)</t>
  </si>
  <si>
    <t>LA MESA DE LORETO</t>
  </si>
  <si>
    <t>EL GUAYABITO</t>
  </si>
  <si>
    <t>BARRANCO DE DIEGO</t>
  </si>
  <si>
    <t>EL RINCON DEL GUAJOLOTE</t>
  </si>
  <si>
    <t>LA REFORMA (TEMBELEQUE)</t>
  </si>
  <si>
    <t>BOCA DE ARROYO DE MOLINARES</t>
  </si>
  <si>
    <t>ARROYO DEL PANAL</t>
  </si>
  <si>
    <t>EL BARRANQUITO</t>
  </si>
  <si>
    <t>LAS BREITAS</t>
  </si>
  <si>
    <t>LA CIENEGA DE LA CRUZ</t>
  </si>
  <si>
    <t>EL FALDEO</t>
  </si>
  <si>
    <t>EL AGUAJE DEL ENCINAL</t>
  </si>
  <si>
    <t>LUSANIA</t>
  </si>
  <si>
    <t>MESA VERDE</t>
  </si>
  <si>
    <t>EL OJO DE AGUA</t>
  </si>
  <si>
    <t>PARAJE LA HIGUERITA</t>
  </si>
  <si>
    <t>PARAJE PIEDRA BOLA</t>
  </si>
  <si>
    <t>POTRERILLO</t>
  </si>
  <si>
    <t>PUERTO DE CALABAZAS</t>
  </si>
  <si>
    <t>RANCHERIA LA PITAHAYA</t>
  </si>
  <si>
    <t>RANCHERIA MATACHIQUE</t>
  </si>
  <si>
    <t>SAN PABLITO</t>
  </si>
  <si>
    <t>SAN VICENTE [ASERRADERO]</t>
  </si>
  <si>
    <t>SANTA ANA DEL PINAL</t>
  </si>
  <si>
    <t>TIERRAS VERDES</t>
  </si>
  <si>
    <t>TORIMOVA</t>
  </si>
  <si>
    <t>EL TEPUSTETE</t>
  </si>
  <si>
    <t>EL PUERTO OBSCURO</t>
  </si>
  <si>
    <t>SEMENTAL</t>
  </si>
  <si>
    <t>LA CANASTILLA</t>
  </si>
  <si>
    <t>PITORREAL (LA JOYA DEL SOLITARIO)</t>
  </si>
  <si>
    <t>BANERACHI</t>
  </si>
  <si>
    <t>CHICURITAS</t>
  </si>
  <si>
    <t>MESA DEL BARRIL (EL BARRIL)</t>
  </si>
  <si>
    <t>EL PETATE</t>
  </si>
  <si>
    <t>AGOSTADERO</t>
  </si>
  <si>
    <t>LOS COCOS</t>
  </si>
  <si>
    <t>REMOCACHI</t>
  </si>
  <si>
    <t>LOS MONOS</t>
  </si>
  <si>
    <t>LA TOMA</t>
  </si>
  <si>
    <t>RANCHO BUENAVISTA</t>
  </si>
  <si>
    <t>ARROYO DEL BARRANQUITO</t>
  </si>
  <si>
    <t>AGUAJE DE CAÐAS</t>
  </si>
  <si>
    <t>PASADA DEL RIO DOS</t>
  </si>
  <si>
    <t>IRACACHI</t>
  </si>
  <si>
    <t>NUEVO MUNDO</t>
  </si>
  <si>
    <t>LA MESA (EL RANCHITO)</t>
  </si>
  <si>
    <t>PUERTO BLANCO DOS</t>
  </si>
  <si>
    <t>SANTA ROSA (CUEVA PRIETA)</t>
  </si>
  <si>
    <t>VINATERIAS</t>
  </si>
  <si>
    <t>LA CUMBRE DEL GUAMUCHIL</t>
  </si>
  <si>
    <t>LA MESA DEL GUAYABO</t>
  </si>
  <si>
    <t>LAS PILITAS</t>
  </si>
  <si>
    <t>MESA DE LA CARRERA</t>
  </si>
  <si>
    <t>LOS YESQUEROS</t>
  </si>
  <si>
    <t>TOBACACHI</t>
  </si>
  <si>
    <t>BORDO DE LA NOPALERA</t>
  </si>
  <si>
    <t>EL COBALTO</t>
  </si>
  <si>
    <t>CHARCAS</t>
  </si>
  <si>
    <t>LIMONCITO</t>
  </si>
  <si>
    <t>PUERTO LA SILLA</t>
  </si>
  <si>
    <t>RINCON DEL MANZANO</t>
  </si>
  <si>
    <t>AGUAZARCA</t>
  </si>
  <si>
    <t>CARRICITO</t>
  </si>
  <si>
    <t>RANCHO COLORADAS</t>
  </si>
  <si>
    <t>TEMPISQUE</t>
  </si>
  <si>
    <t>ARROYO DE BABUILAINA</t>
  </si>
  <si>
    <t>ARROYO DE G▄ISIPA</t>
  </si>
  <si>
    <t>MESA DE TIBURCIO (EL HECHADERO)</t>
  </si>
  <si>
    <t>TABAQUITO</t>
  </si>
  <si>
    <t>SIRUACHI</t>
  </si>
  <si>
    <t>CUMBRES DE CHUPEACHI</t>
  </si>
  <si>
    <t>CUMBRE DE AHUIRACHI</t>
  </si>
  <si>
    <t>ZAYAHUACHI</t>
  </si>
  <si>
    <t>EL ALGARROBAL</t>
  </si>
  <si>
    <t>ARROYO LAS TUNAS</t>
  </si>
  <si>
    <t>BATOSOACHI</t>
  </si>
  <si>
    <t>LA BOCA DEL ARROYO DEL CHAPOTE</t>
  </si>
  <si>
    <t>EL CHORRO</t>
  </si>
  <si>
    <t>CIENEGA DE GUAGUAYAPA</t>
  </si>
  <si>
    <t>EL CORDON DE LOS PEREZ</t>
  </si>
  <si>
    <t>LA CUEVA DEL CHANATE</t>
  </si>
  <si>
    <t>CUMBRE ZACATOSO</t>
  </si>
  <si>
    <t>EL GUAMUCHILITO</t>
  </si>
  <si>
    <t>GUATABACHI (LA LAGUNA)</t>
  </si>
  <si>
    <t>JUNTA DEL RANCHITO</t>
  </si>
  <si>
    <t>LA MATA DE CHILE</t>
  </si>
  <si>
    <t>MESA DE CORCOVADOS</t>
  </si>
  <si>
    <t>MESA DE SOROBUENA</t>
  </si>
  <si>
    <t>LA MESA DE VICTOR</t>
  </si>
  <si>
    <t>LA PANDURITA</t>
  </si>
  <si>
    <t>LA PIEDRA DE LOS NUMEROS</t>
  </si>
  <si>
    <t>PUNTA DEL CORDON</t>
  </si>
  <si>
    <t>RANCHITO DE CHAPARRO</t>
  </si>
  <si>
    <t>RANCHO DEL RINCON</t>
  </si>
  <si>
    <t>REMOHACHI</t>
  </si>
  <si>
    <t>RINCON DEL PLATANO</t>
  </si>
  <si>
    <t>SABANILLAS</t>
  </si>
  <si>
    <t>SAN ANTONIO (CHAPOTE)</t>
  </si>
  <si>
    <t>SAN LAZARO</t>
  </si>
  <si>
    <t>AGUAJE LA ZARINA</t>
  </si>
  <si>
    <t>ARROYO LOS LAURELES</t>
  </si>
  <si>
    <t>LA MINA DE CHAVARRIA</t>
  </si>
  <si>
    <t>LA OBRA</t>
  </si>
  <si>
    <t>PLUMOSA</t>
  </si>
  <si>
    <t>RANCHITO</t>
  </si>
  <si>
    <t>LAS LOMAS DE LAS LUSANIAS</t>
  </si>
  <si>
    <t>ANIMAS DE ABAJO</t>
  </si>
  <si>
    <t>ALGARRABOS</t>
  </si>
  <si>
    <t>LA MESA DE LOS CABALLOS</t>
  </si>
  <si>
    <t>EL CORRALON</t>
  </si>
  <si>
    <t>PUERTO DEL PLATANITO</t>
  </si>
  <si>
    <t>LLANITO</t>
  </si>
  <si>
    <t>PASADA DEL RIO</t>
  </si>
  <si>
    <t>PUERTO DE MATUPARES</t>
  </si>
  <si>
    <t>LA MESA DE LOS PLACERES</t>
  </si>
  <si>
    <t>EL HORNITO (GUAMUCHIL)</t>
  </si>
  <si>
    <t>LA MESA DE LA SOLEDAD</t>
  </si>
  <si>
    <t>EL MEZQUITE (EL CHAPOTE)</t>
  </si>
  <si>
    <t>EL CHAPOTITO</t>
  </si>
  <si>
    <t>LA MESA DEL RANCHITO (CHICURA)</t>
  </si>
  <si>
    <t>MESA DE CENON</t>
  </si>
  <si>
    <t>SAN VICENTITO</t>
  </si>
  <si>
    <t>PALO REDONDEADO</t>
  </si>
  <si>
    <t>EL SAUSALEO</t>
  </si>
  <si>
    <t>BARBECHO LARGO</t>
  </si>
  <si>
    <t>PUERTO LA VIRGEN</t>
  </si>
  <si>
    <t>CUMBRE DE LOS BETEROS</t>
  </si>
  <si>
    <t>WITABORACHI</t>
  </si>
  <si>
    <t>GUITOSACHI</t>
  </si>
  <si>
    <t>MESA DE LOS AMOLES</t>
  </si>
  <si>
    <t>ARROYO DE TUCHEACHI</t>
  </si>
  <si>
    <t>JABORARE</t>
  </si>
  <si>
    <t>YOCARARE</t>
  </si>
  <si>
    <t>TUGURACHI</t>
  </si>
  <si>
    <t>CORDON DE LA MOLE</t>
  </si>
  <si>
    <t>IRACACHIRTO</t>
  </si>
  <si>
    <t>CORETEACHI</t>
  </si>
  <si>
    <t>ROGURACHI</t>
  </si>
  <si>
    <t>AGUAJE EL CUSI</t>
  </si>
  <si>
    <t>ALISO CUATE</t>
  </si>
  <si>
    <t>ARIPILLACHI</t>
  </si>
  <si>
    <t>ARROYO VERDE (AGUAJE PEÐUELAS)</t>
  </si>
  <si>
    <t>BABANORI</t>
  </si>
  <si>
    <t>CAMPO AMERICANO</t>
  </si>
  <si>
    <t>LA CASITA DE LOS REYES</t>
  </si>
  <si>
    <t>LA CASITA DE ROSETILLAS</t>
  </si>
  <si>
    <t>CIENEGAS PRIETAS</t>
  </si>
  <si>
    <t>EL CRIADERO</t>
  </si>
  <si>
    <t>LA GARROCHA</t>
  </si>
  <si>
    <t>MESA DE LA CIENEGA</t>
  </si>
  <si>
    <t>MESA DE LAS TUNAS</t>
  </si>
  <si>
    <t>RANCHO EL QUEMADO (LA REFORMA)</t>
  </si>
  <si>
    <t>RANCHITO DE LAS FLORES</t>
  </si>
  <si>
    <t>ROSETILLAS</t>
  </si>
  <si>
    <t>SALITRAL</t>
  </si>
  <si>
    <t>SIERRA OBSCURA (EL SERRUCHITO)</t>
  </si>
  <si>
    <t>EL MELITON</t>
  </si>
  <si>
    <t>ARROYO DE LA YEGUA</t>
  </si>
  <si>
    <t>EL PUERTO DEL SAUCITO</t>
  </si>
  <si>
    <t>PLAN ORIENTE</t>
  </si>
  <si>
    <t>MESA DE LA CASA</t>
  </si>
  <si>
    <t>AGUAJE DEL TIGRE</t>
  </si>
  <si>
    <t>LOS AGUAJITOS</t>
  </si>
  <si>
    <t>CAJON LA HUERTA</t>
  </si>
  <si>
    <t>LAS LECHUGILLAS</t>
  </si>
  <si>
    <t>OSO DE ARRIBA</t>
  </si>
  <si>
    <t>MESA DEL INDIO</t>
  </si>
  <si>
    <t>LAS CEBOLLAS</t>
  </si>
  <si>
    <t>EL CHILTEPIN</t>
  </si>
  <si>
    <t>TRES CRUCES</t>
  </si>
  <si>
    <t>EL OLLADO</t>
  </si>
  <si>
    <t>SOLEDAD DE LA PALMA</t>
  </si>
  <si>
    <t>SAN JOSE DE LA PALMA</t>
  </si>
  <si>
    <t>EL PUERTO AMERICANO</t>
  </si>
  <si>
    <t>EL NOGALOSO</t>
  </si>
  <si>
    <t>POTRERO DEL CABALLO</t>
  </si>
  <si>
    <t>RINCON DE ANDRADE</t>
  </si>
  <si>
    <t>AGUAJE DEL PINO</t>
  </si>
  <si>
    <t>LA MUELITA</t>
  </si>
  <si>
    <t>EL AGUAJE DE GUZMAN</t>
  </si>
  <si>
    <t>EL SANTO NIÐO</t>
  </si>
  <si>
    <t>RANCHO LOS ENRIQUEZ</t>
  </si>
  <si>
    <t>RIO SANTA MARIA</t>
  </si>
  <si>
    <t>PUERTA DEL CAJON</t>
  </si>
  <si>
    <t>CORALILLO</t>
  </si>
  <si>
    <t>SAHUAYACANCITO</t>
  </si>
  <si>
    <t>BAUL</t>
  </si>
  <si>
    <t>SANTA MARIA CHIQUITA (MESA DE RENDON)</t>
  </si>
  <si>
    <t>EL SAUCITO (DE BELTRAN)</t>
  </si>
  <si>
    <t>SANTA MARIA GRANDE</t>
  </si>
  <si>
    <t>EL ZAPOTE DE LA MESA</t>
  </si>
  <si>
    <t>PUERTO LAS GUACAMAYAS</t>
  </si>
  <si>
    <t>BAJILLITOS</t>
  </si>
  <si>
    <t>LA COJA</t>
  </si>
  <si>
    <t>MIRADOR DE LOS CAMPOS (AGUAJE DEL GATO)</t>
  </si>
  <si>
    <t>EL MOCHOMO</t>
  </si>
  <si>
    <t>EL GAVILAN (PEÐASCO BLANCO)</t>
  </si>
  <si>
    <t>LA PRESA (BAQUIRITO)</t>
  </si>
  <si>
    <t>EL RECLUSORIO</t>
  </si>
  <si>
    <t>LOS CIEN PINOS</t>
  </si>
  <si>
    <t>LAS CABAÐAS</t>
  </si>
  <si>
    <t>TRINCHERITAS</t>
  </si>
  <si>
    <t>EL NACIMIENTO</t>
  </si>
  <si>
    <t>LA BOLUDA</t>
  </si>
  <si>
    <t>AGUAJITO ESCONDIDO</t>
  </si>
  <si>
    <t>LOS NARANJITOS</t>
  </si>
  <si>
    <t>CHAPOTITO</t>
  </si>
  <si>
    <t>ADOLFO RUIZ CORTINEZ (PROVIDENCIA)</t>
  </si>
  <si>
    <t>EL ALAMO NUEVO</t>
  </si>
  <si>
    <t>ARMERA</t>
  </si>
  <si>
    <t>ARROYO DE ENCINOS</t>
  </si>
  <si>
    <t>CAMPO CINCUENTA Y UNO</t>
  </si>
  <si>
    <t>CAMPO CINCUENTA Y UNO (EL PINO)</t>
  </si>
  <si>
    <t>CAMPO CINCUENTA Y DOS (RANCHO BLANCO)</t>
  </si>
  <si>
    <t>CAMPO CINCUENTA Y DOS (CAMPO CHIQUITO)</t>
  </si>
  <si>
    <t>CAMPO CINCUENTA Y TRES (CAMPO CARRETAS)</t>
  </si>
  <si>
    <t>CAMPO CINCUENTA Y TRES (EL PALOMINO)</t>
  </si>
  <si>
    <t>CAMPO CINCUENTA Y CUATRO (RANCHERIA)</t>
  </si>
  <si>
    <t>CAMPO SETENTA Y SEIS</t>
  </si>
  <si>
    <t>CAMPO DOSCIENTOS CINCUENTA Y UNO (JAG▄EYES)</t>
  </si>
  <si>
    <t>CAMPO DOSCIENTOS CINCUENTA Y DOS</t>
  </si>
  <si>
    <t>CAMPO DOSCIENTOS CINCUENTA Y TRES</t>
  </si>
  <si>
    <t>CAMPO DOSCIENTOS CINCUENTA Y CUATRO (LA ESPERANZA)</t>
  </si>
  <si>
    <t>CAMPO TRESCIENTOS SEIS (LA ESCONDIDA)</t>
  </si>
  <si>
    <t>CAMPO SETENTA Y CINCO</t>
  </si>
  <si>
    <t>CAMPO SETENTA Y SIETE</t>
  </si>
  <si>
    <t>CAMPO TRESCIENTOS CUATRO (CRISTALINAS)</t>
  </si>
  <si>
    <t>EL CAMPOSANTO (MANANTIALES EL VERGEL)</t>
  </si>
  <si>
    <t>CERRITOS DE ENMEDIO</t>
  </si>
  <si>
    <t>CERRO PELON (BELLAVISTA)</t>
  </si>
  <si>
    <t>DIVISION DEL NORTE</t>
  </si>
  <si>
    <t>EMILIANO ZAPATA (ORTEGA)</t>
  </si>
  <si>
    <t>FELIPE ANGELES</t>
  </si>
  <si>
    <t>GRANJA CASAVANTES</t>
  </si>
  <si>
    <t>GRANJA DE PINOS</t>
  </si>
  <si>
    <t>GUADALUPE VICTORIA (EL PICACHO)</t>
  </si>
  <si>
    <t>INDEPENDENCIA (COLOGACHI)</t>
  </si>
  <si>
    <t>SANTA CLARA (LAZARO CARDENAS)</t>
  </si>
  <si>
    <t>PUEBLO VIEJO</t>
  </si>
  <si>
    <t>PROGRESO</t>
  </si>
  <si>
    <t>EJIDO RODRIGO M. QUEVEDO</t>
  </si>
  <si>
    <t>SALVADOR GOMEZ Y GOMEZ (EL NOGAL)</t>
  </si>
  <si>
    <t>SANTA CATALINA DE VILLELA (SANTA CATARINA)</t>
  </si>
  <si>
    <t>SANTA GERTRUDIS DE ABAJO</t>
  </si>
  <si>
    <t>SANTA GERTRUDIS DE ARRIBA</t>
  </si>
  <si>
    <t>EJIDO VENUSTIANO CARRANZA (TESEACHI)</t>
  </si>
  <si>
    <t>RANCHO EL TORO</t>
  </si>
  <si>
    <t>CAMPO TRESCIENTOS DOS</t>
  </si>
  <si>
    <t>CAMPO TRESCIENTOS TRES</t>
  </si>
  <si>
    <t>CAMPO TRESCIENTOS CINCO</t>
  </si>
  <si>
    <t>CAMPO CINCUENTA Y CUATRO Y MEDIO</t>
  </si>
  <si>
    <t>EJIDO EL CENTAURO (EL CENTAURO)</t>
  </si>
  <si>
    <t>LOS LOYA</t>
  </si>
  <si>
    <t>SAN JOSE PARAPETOS</t>
  </si>
  <si>
    <t>LAS TENAZAS</t>
  </si>
  <si>
    <t>EL MESTEÐO CHIQUITO</t>
  </si>
  <si>
    <t>LA LAGUNA HONDA</t>
  </si>
  <si>
    <t>EL ALAMO VIEJO</t>
  </si>
  <si>
    <t>LOS LECHUGA (LA SOLEDAD DE ABAJO)</t>
  </si>
  <si>
    <t>LOS ANTILLON</t>
  </si>
  <si>
    <t>CAÐON DEL ALAMO (CHUPADEROS)</t>
  </si>
  <si>
    <t>SAN GERMAN</t>
  </si>
  <si>
    <t>RANCHO MARIONI</t>
  </si>
  <si>
    <t>CAMPO TRESCIENTOS UNO (EL BERRENDO)</t>
  </si>
  <si>
    <t>CIENEGA EL APACHE</t>
  </si>
  <si>
    <t>GRIJALVA</t>
  </si>
  <si>
    <t>LAS MURALLAS</t>
  </si>
  <si>
    <t>RANCHO TESEACHIC (LA POSTA)</t>
  </si>
  <si>
    <t>LA QUEBRADA DEL MESTEÐO</t>
  </si>
  <si>
    <t>EL OJO DEL RABON</t>
  </si>
  <si>
    <t>SIERRA DEL NIDO</t>
  </si>
  <si>
    <t>LA VINATA (RANCHO EL POTRILLO)</t>
  </si>
  <si>
    <t>EL CARRIZALILLO</t>
  </si>
  <si>
    <t>RANCHO DON VALENTE</t>
  </si>
  <si>
    <t>RANCHO SIGALA</t>
  </si>
  <si>
    <t>RANCHO EL ALTO (EL OJO DE PANCHO)</t>
  </si>
  <si>
    <t>RANCHO LOS CANO</t>
  </si>
  <si>
    <t>RANCHO EL PEDREGAL</t>
  </si>
  <si>
    <t>RANCHO FERMER</t>
  </si>
  <si>
    <t>RANCHO LINDA VISTA</t>
  </si>
  <si>
    <t>RANCHO BUSTILLOS (LOS ALAMITOS)</t>
  </si>
  <si>
    <t>LOS VILLALOBOS</t>
  </si>
  <si>
    <t>RANCHO CASCO VIEJO</t>
  </si>
  <si>
    <t>RANCHO CASILLAS</t>
  </si>
  <si>
    <t>RANCHO DE PRIETO</t>
  </si>
  <si>
    <t>RANCHO SANTA MARTHA</t>
  </si>
  <si>
    <t>VENTURA RANCH</t>
  </si>
  <si>
    <t>RANCHO LOS COCONOS</t>
  </si>
  <si>
    <t>LA VENTUROSA (LA PLATA)</t>
  </si>
  <si>
    <t>HUERTA DOS HERMANOS</t>
  </si>
  <si>
    <t>RANCHO EL PICACHITO</t>
  </si>
  <si>
    <t>RANCHO EL HORMIGUERO UNO</t>
  </si>
  <si>
    <t>RANCHO LOMASIVA</t>
  </si>
  <si>
    <t>RANCHO DE GUTIERREZ (EL PICACHO)</t>
  </si>
  <si>
    <t>RANCHO DE IGLESIAS (EL REAL DEL PICACHO)</t>
  </si>
  <si>
    <t>GRANJA LAS AZUCENAS</t>
  </si>
  <si>
    <t>RANCHO EL REAL</t>
  </si>
  <si>
    <t>RANCHO LANDEROS</t>
  </si>
  <si>
    <t>OCHENTA Y DOS [GRUPO COLECTIVO]</t>
  </si>
  <si>
    <t>RANCHO MONTAÐO</t>
  </si>
  <si>
    <t>HUERTA EL PICACHO</t>
  </si>
  <si>
    <t>CAMPO CINCUENTA Y SEIS (TRES HERMANOS)</t>
  </si>
  <si>
    <t>RANCHO LAS LILAS</t>
  </si>
  <si>
    <t>RANCHO EL PILULLO</t>
  </si>
  <si>
    <t>RANCHO EL YAQUI</t>
  </si>
  <si>
    <t>ANICETO ACOSTA</t>
  </si>
  <si>
    <t>RANCHO ROBEGILS</t>
  </si>
  <si>
    <t>RANCHO JESUS LEAL</t>
  </si>
  <si>
    <t>RANCHO SAN FRANCISCO (LA BLANCA)</t>
  </si>
  <si>
    <t>LA RASPADURA</t>
  </si>
  <si>
    <t>RANCHO VARELA</t>
  </si>
  <si>
    <t>RANCHO ROBERTO PRIETO</t>
  </si>
  <si>
    <t>RANCHO AMADITA</t>
  </si>
  <si>
    <t>RANCHO TREVIZO</t>
  </si>
  <si>
    <t>RANCHO LA HERRADURA (EL ESTABLO)</t>
  </si>
  <si>
    <t>RANCHO OJOS AZULES</t>
  </si>
  <si>
    <t>RANCHO RAMON MARQUEZ</t>
  </si>
  <si>
    <t>RANCHO ELIAS GARCIA</t>
  </si>
  <si>
    <t>RANCHO EDMUNDO VILLAGRAN CHACON</t>
  </si>
  <si>
    <t>RANCHO ALONSO RASCON</t>
  </si>
  <si>
    <t>RANCHO JUAN RIOS PEREZ</t>
  </si>
  <si>
    <t>EL SAMY</t>
  </si>
  <si>
    <t>RANCHO JACOBO NEWFELD</t>
  </si>
  <si>
    <t>RANCHO RAMIRO ONTIVEROS</t>
  </si>
  <si>
    <t>RANCHO JOSE SABAS</t>
  </si>
  <si>
    <t>LAS CIEN</t>
  </si>
  <si>
    <t>RANCHO DE CALABAZAS</t>
  </si>
  <si>
    <t>LOS CASCABELES</t>
  </si>
  <si>
    <t>HUERTA EL ANCON</t>
  </si>
  <si>
    <t>RANCHO DUARTE</t>
  </si>
  <si>
    <t>PRESA DE TACHO</t>
  </si>
  <si>
    <t>RANCHO DE RENO</t>
  </si>
  <si>
    <t>RANCHO EL QUINCE</t>
  </si>
  <si>
    <t>RANCHO GRANDE (HERMANOS DELGADO)</t>
  </si>
  <si>
    <t>RANCHO SANTA CLARA</t>
  </si>
  <si>
    <t>SAN NORBERTO (RANCHO LOPEZ)</t>
  </si>
  <si>
    <t>RANCHO PALACIOS</t>
  </si>
  <si>
    <t>RANCHO ARG▄ELLO</t>
  </si>
  <si>
    <t>RANCHO SANDOVAL</t>
  </si>
  <si>
    <t>LA LECHERIA</t>
  </si>
  <si>
    <t>LOS GATUÐOS</t>
  </si>
  <si>
    <t>BOCA DEL RIO</t>
  </si>
  <si>
    <t>RANCHO LOS VILLEGAS</t>
  </si>
  <si>
    <t>SOLO DIOS</t>
  </si>
  <si>
    <t>LOS VALLECILLOS NUMERO UNO</t>
  </si>
  <si>
    <t>VIENTO ROJO</t>
  </si>
  <si>
    <t>EL PICACHITO</t>
  </si>
  <si>
    <t>LOS PORTILLO</t>
  </si>
  <si>
    <t>CAMPO CINCUENTA Y UNO Y MEDIO</t>
  </si>
  <si>
    <t>RANCHO HERMANOS ESPARZA</t>
  </si>
  <si>
    <t>RANCHO LA CABRA</t>
  </si>
  <si>
    <t>RANCHO LA CABRA DE ARREOLA</t>
  </si>
  <si>
    <t>RANCHO ORTEGA</t>
  </si>
  <si>
    <t>RANCHO RIOS</t>
  </si>
  <si>
    <t>HUERTA SAN JUAN</t>
  </si>
  <si>
    <t>HUERTA EL VERGEL</t>
  </si>
  <si>
    <t>HUERTA VAZQUEÐA</t>
  </si>
  <si>
    <t>RANCHO PEÐA RAJADA</t>
  </si>
  <si>
    <t>ARROYO DE ALAMOS</t>
  </si>
  <si>
    <t>CABAÐA DON PEDRO</t>
  </si>
  <si>
    <t>HUERTA LA CABAÐA</t>
  </si>
  <si>
    <t>RANCHO LAS MAGNOLIAS</t>
  </si>
  <si>
    <t>RANCHO DAVID TENA</t>
  </si>
  <si>
    <t>RANCHO GUADALUPE MORALES</t>
  </si>
  <si>
    <t>RANCHO SIMON ANTILLON</t>
  </si>
  <si>
    <t>SAN CRISTOBAL (TRES TINAJAS)</t>
  </si>
  <si>
    <t>RANCHO LOS PRIETO</t>
  </si>
  <si>
    <t>HUERTA LA LOMA</t>
  </si>
  <si>
    <t>RANCHO DE PACO</t>
  </si>
  <si>
    <t>RANCHO DIAZ</t>
  </si>
  <si>
    <t>RANCHO RIVERITA</t>
  </si>
  <si>
    <t>LA MACHACA</t>
  </si>
  <si>
    <t>EL ENTRONQUE</t>
  </si>
  <si>
    <t>RANCHO CADENA</t>
  </si>
  <si>
    <t>RANCHO SIXTO</t>
  </si>
  <si>
    <t>OJO DE LOBO</t>
  </si>
  <si>
    <t>RANCHO DE CESAR</t>
  </si>
  <si>
    <t>RANCHO TECOLOTES</t>
  </si>
  <si>
    <t>RANCHO LOS ALCATRACES</t>
  </si>
  <si>
    <t>RANCHO SAYMI</t>
  </si>
  <si>
    <t>RANCHERIA BAHUARA</t>
  </si>
  <si>
    <t>RANCHERIA BAJIO GRANDE</t>
  </si>
  <si>
    <t>LOS CIRIACOS</t>
  </si>
  <si>
    <t>NOGALEJO</t>
  </si>
  <si>
    <t>SANTO CRISTO</t>
  </si>
  <si>
    <t>SEGUEACHI</t>
  </si>
  <si>
    <t>EL OJITO BLANCO</t>
  </si>
  <si>
    <t>EL OJITO SOLO</t>
  </si>
  <si>
    <t>LAS LAGUNITAS</t>
  </si>
  <si>
    <t>EL DESCANSO VIEJO</t>
  </si>
  <si>
    <t>LA MESA DE SAN FRANCISCO</t>
  </si>
  <si>
    <t>OJO DE LEANDRO</t>
  </si>
  <si>
    <t>OCHILACHI</t>
  </si>
  <si>
    <t>BACABOCHE</t>
  </si>
  <si>
    <t>PLAN DE ALAMO</t>
  </si>
  <si>
    <t>LOS CHABACANES</t>
  </si>
  <si>
    <t>COLOGACHI</t>
  </si>
  <si>
    <t>PARAJE LA NORIA</t>
  </si>
  <si>
    <t>PARAJE LA TINAJA</t>
  </si>
  <si>
    <t>PARAJE LAS MINAS</t>
  </si>
  <si>
    <t>PARAJE RANCHO RAMIREZ</t>
  </si>
  <si>
    <t>EL TAPESTE</t>
  </si>
  <si>
    <t>VILLAGRAN</t>
  </si>
  <si>
    <t>PARAJE LOS PERALES</t>
  </si>
  <si>
    <t>PARAJE EL LEON</t>
  </si>
  <si>
    <t>PARAJE EL AGOSTADERO</t>
  </si>
  <si>
    <t>LA CIRIACA</t>
  </si>
  <si>
    <t>EL PALMEÐO</t>
  </si>
  <si>
    <t>PARAJE DE LAS GALLINAS</t>
  </si>
  <si>
    <t>PARAJE LA POMA</t>
  </si>
  <si>
    <t>PASO HONDO</t>
  </si>
  <si>
    <t>RANCHO LOCO</t>
  </si>
  <si>
    <t>TEPALCATES</t>
  </si>
  <si>
    <t>PARAJE LOS BAJIOS</t>
  </si>
  <si>
    <t>PARAJE LOS NOGALES</t>
  </si>
  <si>
    <t>LA MATATENA</t>
  </si>
  <si>
    <t>LOS SESTEADEROS</t>
  </si>
  <si>
    <t>PALO QUEMADO</t>
  </si>
  <si>
    <t>CHORRO DE AGUA</t>
  </si>
  <si>
    <t>LA TIMBA</t>
  </si>
  <si>
    <t>LA MESA GRANDE</t>
  </si>
  <si>
    <t>MANEHUEACHI</t>
  </si>
  <si>
    <t>CERRO DEL VENADO</t>
  </si>
  <si>
    <t>MADERA VIEJA</t>
  </si>
  <si>
    <t>EL CAPULIN (LA TINAJA)</t>
  </si>
  <si>
    <t>LLANITO DE LAS VIEJAS</t>
  </si>
  <si>
    <t>LOBRIGA</t>
  </si>
  <si>
    <t>LA MESA BLANCA</t>
  </si>
  <si>
    <t>LAS CALAVERAS (LA TINAJA COLORADA)</t>
  </si>
  <si>
    <t>CERRITOS BLANCOS</t>
  </si>
  <si>
    <t>RANCHO EL GANADO</t>
  </si>
  <si>
    <t>LOS BARBECHOS</t>
  </si>
  <si>
    <t>LAS CODORNICES</t>
  </si>
  <si>
    <t>EL BAJIO CHIQUITO</t>
  </si>
  <si>
    <t>RANCHO LA Y GRIEGA</t>
  </si>
  <si>
    <t>SEPULVEDA</t>
  </si>
  <si>
    <t>LA CONSTANCIA</t>
  </si>
  <si>
    <t>EL SOTOL</t>
  </si>
  <si>
    <t>MESA DE CARO</t>
  </si>
  <si>
    <t>CAMPO UNO (EL CAPULIN)</t>
  </si>
  <si>
    <t>NUEVO CORRALITOS</t>
  </si>
  <si>
    <t>SAN PEDRO CORRALITOS</t>
  </si>
  <si>
    <t>COLONIA LOS TREINTA Y TRES</t>
  </si>
  <si>
    <t>EL CINCO DE MAYO</t>
  </si>
  <si>
    <t>LA BOQUILLA DEL NEGRO</t>
  </si>
  <si>
    <t>LA CHAPA</t>
  </si>
  <si>
    <t>EL BILITO</t>
  </si>
  <si>
    <t>RANCHO LA LAGUNA</t>
  </si>
  <si>
    <t>RANCHO PARQUE INFANTIL</t>
  </si>
  <si>
    <t>CAMPO DOS (EL CAPULIN)</t>
  </si>
  <si>
    <t>CAMPO TRES (EL CAPULIN)</t>
  </si>
  <si>
    <t>CAMPO CUATRO (EL CAPULIN)</t>
  </si>
  <si>
    <t>CAMPO CINCO (EL CAPULIN)</t>
  </si>
  <si>
    <t>CAMPO SEIS (EL CAPULIN)</t>
  </si>
  <si>
    <t>CAMPO SIETE (EL CAPULIN)</t>
  </si>
  <si>
    <t>CAMPO OCHO (EL CAPULIN)</t>
  </si>
  <si>
    <t>CAMPO NUEVE (EL CAPULIN)</t>
  </si>
  <si>
    <t>CAMPO DIEZ (EL CAPULIN)</t>
  </si>
  <si>
    <t>NINGUNO [EMPACADORA DE CARNE]</t>
  </si>
  <si>
    <t>EL VERGEL (GUADALUPE)</t>
  </si>
  <si>
    <t>LA BRISA</t>
  </si>
  <si>
    <t>MARIA UNO (LOTE UNO)</t>
  </si>
  <si>
    <t>RARAMURI [PAPERA]</t>
  </si>
  <si>
    <t>PLAN DE LOS SABINOS (LAS MARIAS)</t>
  </si>
  <si>
    <t>RENTERIA (RANCHO BLANCO)</t>
  </si>
  <si>
    <t>LOS SALAICES</t>
  </si>
  <si>
    <t>SAN ANTONIO (PEÐA BLANCA)</t>
  </si>
  <si>
    <t>HUERTAS TARAHUMARA</t>
  </si>
  <si>
    <t>LA RIQUEÐA</t>
  </si>
  <si>
    <t>LA GOYA</t>
  </si>
  <si>
    <t>RANCHO PUERTA DE MADERA</t>
  </si>
  <si>
    <t>RANCHO VACA</t>
  </si>
  <si>
    <t>RANCHO CHAIREZ</t>
  </si>
  <si>
    <t>RANCHO MURILLO</t>
  </si>
  <si>
    <t>RANCHO VILLELA</t>
  </si>
  <si>
    <t>LA FORTUNA [RESTAURANTE]</t>
  </si>
  <si>
    <t>EL AMARILLO</t>
  </si>
  <si>
    <t>AMPLIACION PRIMERA SERIE (RANCHO DE LUIS LEON)</t>
  </si>
  <si>
    <t>LA ASPERSION (LAS LOMAS)</t>
  </si>
  <si>
    <t>LA COCONERA</t>
  </si>
  <si>
    <t>EL GARAMBULLO</t>
  </si>
  <si>
    <t>GLANYGAO</t>
  </si>
  <si>
    <t>HUERTA TAYLOR</t>
  </si>
  <si>
    <t>EL KIOSCO</t>
  </si>
  <si>
    <t>LAS TORRES</t>
  </si>
  <si>
    <t>LA LAGUNA CHIQUITA</t>
  </si>
  <si>
    <t>LA MARMAJA</t>
  </si>
  <si>
    <t>EL PALOMO (EJIDO HIDALGO)</t>
  </si>
  <si>
    <t>RANCHO BELIZ</t>
  </si>
  <si>
    <t>RANCHO MARIA CUATRO</t>
  </si>
  <si>
    <t>EL TRAFIQUE</t>
  </si>
  <si>
    <t>EL TRAILERO</t>
  </si>
  <si>
    <t>UNO, DOS Y TRES</t>
  </si>
  <si>
    <t>EL SETENTA Y SIETE</t>
  </si>
  <si>
    <t>CAMPO DOCE (EL CAPULIN)</t>
  </si>
  <si>
    <t>RANCHO NIELSEN</t>
  </si>
  <si>
    <t>RANCHO EL PANTEON</t>
  </si>
  <si>
    <t>CUATRO HERMANOS</t>
  </si>
  <si>
    <t>CAMPO CATORCE (EL CAPULIN)</t>
  </si>
  <si>
    <t>CAMPO TRECE (EL CAPULIN)</t>
  </si>
  <si>
    <t>TRES CADENAS</t>
  </si>
  <si>
    <t>LA CURVA (BUENA FE)</t>
  </si>
  <si>
    <t>EL MICHOACANO</t>
  </si>
  <si>
    <t>VIVEROS</t>
  </si>
  <si>
    <t>MIS DOS POTRILLOS</t>
  </si>
  <si>
    <t>MADEX [MADERERIA]</t>
  </si>
  <si>
    <t>SEMINARIO MENOR (EL BUEN PASTOR)</t>
  </si>
  <si>
    <t>MADRES CAPUCHINAS [CONVENTO]</t>
  </si>
  <si>
    <t>BETORACHI</t>
  </si>
  <si>
    <t>LA HACIENDA VIEJA</t>
  </si>
  <si>
    <t>LA LAMOSA</t>
  </si>
  <si>
    <t>MESA DE SAN LORENZO</t>
  </si>
  <si>
    <t>EL CUERVO (EJIDO SANTA EDUVIGES)</t>
  </si>
  <si>
    <t>NAVOSAYGAME</t>
  </si>
  <si>
    <t>EL PERDEDERO</t>
  </si>
  <si>
    <t>PINOS ALTOS [COMPAÐIA MINERA]</t>
  </si>
  <si>
    <t>EL RONQUILLO</t>
  </si>
  <si>
    <t>SANTA LIBRADA</t>
  </si>
  <si>
    <t>MEMELICHI DE ARRIBA (EL FRESNO)</t>
  </si>
  <si>
    <t>LOS PESCADOS</t>
  </si>
  <si>
    <t>EL CAPITAN</t>
  </si>
  <si>
    <t>COLANACHI</t>
  </si>
  <si>
    <t>MESA DE CARRERA</t>
  </si>
  <si>
    <t>TIERRAS DE LUNA</t>
  </si>
  <si>
    <t>PIEDRA PESADA</t>
  </si>
  <si>
    <t>GURICHIVO (EJIDO BASOGACHI)</t>
  </si>
  <si>
    <t>LA MESA NUEVA</t>
  </si>
  <si>
    <t>EL YEPO (BASOGACHI)</t>
  </si>
  <si>
    <t>GUANAPUCHI (BASOGACHI)</t>
  </si>
  <si>
    <t>RIVERA</t>
  </si>
  <si>
    <t>POTRERO DE GIL</t>
  </si>
  <si>
    <t>HUAJUMAR (SAN ISIDRO HUAJUMAR)</t>
  </si>
  <si>
    <t>ENTRONQUE LAS ESTRELLAS</t>
  </si>
  <si>
    <t>CUEVAS BLANCAS (GASACHI)</t>
  </si>
  <si>
    <t>HOCOCHI</t>
  </si>
  <si>
    <t>MAGUECHI (MAGUECHES)</t>
  </si>
  <si>
    <t>LOS MAGUECHIS</t>
  </si>
  <si>
    <t>BITANORACHI</t>
  </si>
  <si>
    <t>MESA DE BANDA</t>
  </si>
  <si>
    <t>BELEN</t>
  </si>
  <si>
    <t>BOCA DEL ARROYO</t>
  </si>
  <si>
    <t>BALLORECA</t>
  </si>
  <si>
    <t>LAS MESTEÐAS</t>
  </si>
  <si>
    <t>LOS TOPES</t>
  </si>
  <si>
    <t>CASCOMATE</t>
  </si>
  <si>
    <t>LA LAMPARA</t>
  </si>
  <si>
    <t>YOQUIVO (SAN FRANCISCO DE YOQUIVO)</t>
  </si>
  <si>
    <t>RANCHO MIGUEL CABALLERO</t>
  </si>
  <si>
    <t>MATAGOCHI</t>
  </si>
  <si>
    <t>CONCHEÐO</t>
  </si>
  <si>
    <t>RANCHO DE RUBIO</t>
  </si>
  <si>
    <t>MANAPUCHI</t>
  </si>
  <si>
    <t>EL PERIQUITO (EJIDO SANTA EDUVIGES)</t>
  </si>
  <si>
    <t>RANCHO EL BRAVO</t>
  </si>
  <si>
    <t>CANDAMEÐA (LA CAPILLA)</t>
  </si>
  <si>
    <t>SANTA ROSA DE DOLORES</t>
  </si>
  <si>
    <t>LA VUELTA</t>
  </si>
  <si>
    <t>SANTA RITA [PROMOTORA MINERA OCAMPO]</t>
  </si>
  <si>
    <t>SAN JOSE DE LOS ALISOS</t>
  </si>
  <si>
    <t>RANCHO EL COLORADO</t>
  </si>
  <si>
    <t>TIERRITAS</t>
  </si>
  <si>
    <t>LOS ALISOS (CORDON BLANCO)</t>
  </si>
  <si>
    <t>CASCADA DE BASASEACHI [ESTACIONAMIENTO]</t>
  </si>
  <si>
    <t>ENTRONQUE CONCHEÐO (LLANITOS)</t>
  </si>
  <si>
    <t>EL INFIERNITO</t>
  </si>
  <si>
    <t>LOS LAJEROS</t>
  </si>
  <si>
    <t>MAGUECHE</t>
  </si>
  <si>
    <t>MAGULLEACHI</t>
  </si>
  <si>
    <t>PIEDRA VOLADA</t>
  </si>
  <si>
    <t>RANCHO SAN MARCIAL</t>
  </si>
  <si>
    <t>RINCON DE CAHUISORI</t>
  </si>
  <si>
    <t>ROCAGUARZO</t>
  </si>
  <si>
    <t>SOPOGUANA</t>
  </si>
  <si>
    <t>MINERA SOYOPA</t>
  </si>
  <si>
    <t>TIRO EL NEGRO</t>
  </si>
  <si>
    <t>HACIENDA VIEJA</t>
  </si>
  <si>
    <t>RECOSORACHI</t>
  </si>
  <si>
    <t>BAQUETEROS</t>
  </si>
  <si>
    <t>ROMURACHI</t>
  </si>
  <si>
    <t>PARAGATOS</t>
  </si>
  <si>
    <t>MESA DE LAS PAPAS</t>
  </si>
  <si>
    <t>CUSAROACHI</t>
  </si>
  <si>
    <t>OQUIRABO</t>
  </si>
  <si>
    <t>MESA REDONDA</t>
  </si>
  <si>
    <t>LA MESA DEL NOPAL</t>
  </si>
  <si>
    <t>LA MESA DEL SAUZ</t>
  </si>
  <si>
    <t>PALMARITO DE SEPAYVO</t>
  </si>
  <si>
    <t>PIEDRA LISA</t>
  </si>
  <si>
    <t>RANCHO LORENZO (EL RIO)</t>
  </si>
  <si>
    <t>VILLA ALPINA</t>
  </si>
  <si>
    <t>RONAYNA</t>
  </si>
  <si>
    <t>EL ENTRONQUITO</t>
  </si>
  <si>
    <t>BARRANCOS DE GUADALUPE</t>
  </si>
  <si>
    <t>BARRIO DE LOS MONTOYA</t>
  </si>
  <si>
    <t>CANTA RECIO</t>
  </si>
  <si>
    <t>EL COMEDOR</t>
  </si>
  <si>
    <t>ALAMO CHAPO</t>
  </si>
  <si>
    <t>CHARCO DE PIEDRA</t>
  </si>
  <si>
    <t>LA FLOR DEL VALLE</t>
  </si>
  <si>
    <t>LOMA DE JUAREZ</t>
  </si>
  <si>
    <t>EL LLANO (LA LOMA)</t>
  </si>
  <si>
    <t>COLONIA EL MEZQUITE</t>
  </si>
  <si>
    <t>MONTE MARQUEÐO</t>
  </si>
  <si>
    <t>EL NITO</t>
  </si>
  <si>
    <t>LA OFICINA</t>
  </si>
  <si>
    <t>EL PARADERO DE ARRIBA</t>
  </si>
  <si>
    <t>LOS PEQUEÐOS</t>
  </si>
  <si>
    <t>POLVORILLAS</t>
  </si>
  <si>
    <t>POTRERO DEL LLANO (LA MULA)</t>
  </si>
  <si>
    <t>PULIQUES</t>
  </si>
  <si>
    <t>SAN ANTONIO DEL BRAVO</t>
  </si>
  <si>
    <t>VADO DE PIEDRA</t>
  </si>
  <si>
    <t>AGUA DE ENMEDIO</t>
  </si>
  <si>
    <t>URIAS</t>
  </si>
  <si>
    <t>EL ULATE</t>
  </si>
  <si>
    <t>EL GUANTE</t>
  </si>
  <si>
    <t>LA MACOLLA</t>
  </si>
  <si>
    <t>CHIVARRIAS BLANCAS</t>
  </si>
  <si>
    <t>EL VILLISTA</t>
  </si>
  <si>
    <t>LA CHONA</t>
  </si>
  <si>
    <t>EL ABANICO</t>
  </si>
  <si>
    <t>BARRIO DE LOS NEGROS</t>
  </si>
  <si>
    <t>SABURNIAGA</t>
  </si>
  <si>
    <t>PUNTA DE LA SIERRA</t>
  </si>
  <si>
    <t>LOS MIMBRALES</t>
  </si>
  <si>
    <t>TRES CASAS</t>
  </si>
  <si>
    <t>MONTE BUSTILLOS</t>
  </si>
  <si>
    <t>LA BOLSITA</t>
  </si>
  <si>
    <t>SAN LUIS (EL PORVENIR)</t>
  </si>
  <si>
    <t>EL TERREMOTE</t>
  </si>
  <si>
    <t>BARRANCO EL LEON</t>
  </si>
  <si>
    <t>EL PABELLON</t>
  </si>
  <si>
    <t>SAN JOSE DE LOMA BLANCA</t>
  </si>
  <si>
    <t>SAN FRANCISCO (POZO DE SANCHEZ)</t>
  </si>
  <si>
    <t>EL AGUA DE LA LOCA</t>
  </si>
  <si>
    <t>POZO BARRENO</t>
  </si>
  <si>
    <t>LOS PUERTOS DE GUEVARA</t>
  </si>
  <si>
    <t>LA MILPA</t>
  </si>
  <si>
    <t>EL CAPULIN DE ABAJO</t>
  </si>
  <si>
    <t>EL CAPULIN DE ARRIBA</t>
  </si>
  <si>
    <t>LA PIRAMIDE</t>
  </si>
  <si>
    <t>EL LOBIN</t>
  </si>
  <si>
    <t>EL GAYTAN</t>
  </si>
  <si>
    <t>MAIJOMA (EL BARRENO)</t>
  </si>
  <si>
    <t>EL ZAPATERO</t>
  </si>
  <si>
    <t>EL APACHE (EL POZO DEL LLANO)</t>
  </si>
  <si>
    <t>LA BOQUILLA DEL GATO</t>
  </si>
  <si>
    <t>EL VIRULIENTO DE AFUERA</t>
  </si>
  <si>
    <t>CANTARRECIO</t>
  </si>
  <si>
    <t>LA PERLITA</t>
  </si>
  <si>
    <t>EL AG▄ITA</t>
  </si>
  <si>
    <t>AMAPOLAS</t>
  </si>
  <si>
    <t>LAS CACHANILLAS</t>
  </si>
  <si>
    <t>EL CHAMACO</t>
  </si>
  <si>
    <t>LA CHIVA</t>
  </si>
  <si>
    <t>LA CRUZ DE LA MONTAÐA</t>
  </si>
  <si>
    <t>MAIJOMA (HACIENDA DE MAIJOMA)</t>
  </si>
  <si>
    <t>EL MILPILLAS</t>
  </si>
  <si>
    <t>NAVARRETE</t>
  </si>
  <si>
    <t>EJIDO JOSE LEYVA AGUILAR (POZO EL IMAN)</t>
  </si>
  <si>
    <t>EL RODEÐO</t>
  </si>
  <si>
    <t>SAN IGNACIO DE ANAYA</t>
  </si>
  <si>
    <t>SAN IGNACIO DE ABAJO</t>
  </si>
  <si>
    <t>SAN JOSE DEL TORO DOS</t>
  </si>
  <si>
    <t>CONEJOS</t>
  </si>
  <si>
    <t>LA AGUJA COLORADA</t>
  </si>
  <si>
    <t>AGUA DE ISIDRO</t>
  </si>
  <si>
    <t>TOPO CHICO (CHARCO AZUL)</t>
  </si>
  <si>
    <t>EL GATUNAL</t>
  </si>
  <si>
    <t>EL NOGAL DE ARRIBA</t>
  </si>
  <si>
    <t>EL VIRULENTO</t>
  </si>
  <si>
    <t>RANCHO EL SEIS</t>
  </si>
  <si>
    <t>EL CADILLAL</t>
  </si>
  <si>
    <t>VALLE NUEVO</t>
  </si>
  <si>
    <t>SAN JUAN DE LA MORITA</t>
  </si>
  <si>
    <t>EL CATORCE</t>
  </si>
  <si>
    <t>NUEVO CENTRO DE POBLACION EJIDAL ARNALDO GUTIERREZ</t>
  </si>
  <si>
    <t>RANCHO SPENCER</t>
  </si>
  <si>
    <t>EL PEG▄IS</t>
  </si>
  <si>
    <t>AGUA DE ROQUE</t>
  </si>
  <si>
    <t>OJINAGA [CAMPO EXPERIMENTAL]</t>
  </si>
  <si>
    <t>CHARCOS DE DOÐA JUANA</t>
  </si>
  <si>
    <t>EL DIVISADERITO</t>
  </si>
  <si>
    <t>EJIDO TORIBIO ORTEGA (KILOMETRO CINCO)</t>
  </si>
  <si>
    <t>ESTACION DE BOMBEO</t>
  </si>
  <si>
    <t>GARITA LA MULA (ADUANA)</t>
  </si>
  <si>
    <t>GRANJA ALBO RIOS</t>
  </si>
  <si>
    <t>GRANJA LA CHATA</t>
  </si>
  <si>
    <t>EL GRILLO</t>
  </si>
  <si>
    <t>LABOR DE BARRIENTOS</t>
  </si>
  <si>
    <t>LABOR DE RAFAEL CORTES</t>
  </si>
  <si>
    <t>EL MEZQUITE (BARRIO EL ESTABLO)</t>
  </si>
  <si>
    <t>EL NOGAL DE ABAJO</t>
  </si>
  <si>
    <t>NUEVO CENTRO DE POBLACION QUIBIRA</t>
  </si>
  <si>
    <t>LA PIEDRERA</t>
  </si>
  <si>
    <t>LA POTRANCA</t>
  </si>
  <si>
    <t>RANCHO ADAME</t>
  </si>
  <si>
    <t>EL RANCHITO DEL LLANO DE DOLORES</t>
  </si>
  <si>
    <t>ROHANA</t>
  </si>
  <si>
    <t>SAN JOSE DEL TORO UNO</t>
  </si>
  <si>
    <t>EL SATELITE (AGUA DEL TULE)</t>
  </si>
  <si>
    <t>EJIDO JOSE LEYVA AGUILAR</t>
  </si>
  <si>
    <t>VILLA ALDAMA</t>
  </si>
  <si>
    <t>VILLA DEL REY</t>
  </si>
  <si>
    <t>RANCHO EL TORERO</t>
  </si>
  <si>
    <t>EJIDO QUIBIRA</t>
  </si>
  <si>
    <t>LA ADELAIDA</t>
  </si>
  <si>
    <t>ALAMOS DE GALINDO</t>
  </si>
  <si>
    <t>ESCONDIDO</t>
  </si>
  <si>
    <t>EL IMAN (EJIDO JOSE LEYVA AGUILAR)</t>
  </si>
  <si>
    <t>LOS LOCOS</t>
  </si>
  <si>
    <t>NUEVAS CRUCES</t>
  </si>
  <si>
    <t>PRESON DE HERMOSILLO</t>
  </si>
  <si>
    <t>EL REMOLINO (LA AG▄ITA)</t>
  </si>
  <si>
    <t>EL SABINITO</t>
  </si>
  <si>
    <t>EL SANTA ANA</t>
  </si>
  <si>
    <t>HACIENDA SAN RAFAEL</t>
  </si>
  <si>
    <t>LA VALENTINA</t>
  </si>
  <si>
    <t>EL CHULITO</t>
  </si>
  <si>
    <t>ARMENDARIZ [CORRALES]</t>
  </si>
  <si>
    <t>FLOR DEL VALLE</t>
  </si>
  <si>
    <t>RANCHO EL OESTE</t>
  </si>
  <si>
    <t>GRANJA LAS DOS CC</t>
  </si>
  <si>
    <t>RANCHO DE LOCHI</t>
  </si>
  <si>
    <t>GRANJA SAN MARCOS</t>
  </si>
  <si>
    <t>FRONTERAS</t>
  </si>
  <si>
    <t>RINCONADA DE GALLEGOS</t>
  </si>
  <si>
    <t>LOS BELTRAN</t>
  </si>
  <si>
    <t>LA GUADALUPANA (CASA CARREON)</t>
  </si>
  <si>
    <t>LAS LOMAS (SAN JOSE)</t>
  </si>
  <si>
    <t>CAÐON DEL GACHO</t>
  </si>
  <si>
    <t>GUADALUPE VICTORIA (RANCHO NUEVO)</t>
  </si>
  <si>
    <t>RANCHO VELOZ</t>
  </si>
  <si>
    <t>SIETE ALAMOS</t>
  </si>
  <si>
    <t>RANCHO SAN ANTONIO (LAS ANAS)</t>
  </si>
  <si>
    <t>RANCHO EL CASCO</t>
  </si>
  <si>
    <t>RANCHO TARIN</t>
  </si>
  <si>
    <t>RANCHO EL RASTRO</t>
  </si>
  <si>
    <t>RANCHO RODELA</t>
  </si>
  <si>
    <t>LOS GABRIELES (RANCHO VARELA)</t>
  </si>
  <si>
    <t>HERMANAS CAMPOS</t>
  </si>
  <si>
    <t>LOS DIAZ</t>
  </si>
  <si>
    <t>LAS ANAS</t>
  </si>
  <si>
    <t>RANCHO UACJ</t>
  </si>
  <si>
    <t>RANCHO TRES CABALLOS</t>
  </si>
  <si>
    <t>PROGRESO (LOMA DE CRUZ)</t>
  </si>
  <si>
    <t>RANCHO ARCO IRIS (EL DELEGADO)</t>
  </si>
  <si>
    <t>PABLO CHAVEZ</t>
  </si>
  <si>
    <t>RANCHO FOITON</t>
  </si>
  <si>
    <t>RANCHO VALLE ESCONDIDO</t>
  </si>
  <si>
    <t>EL MONASTERIO</t>
  </si>
  <si>
    <t>INTERMATIC</t>
  </si>
  <si>
    <t>ALDANA DE ABAJO</t>
  </si>
  <si>
    <t>ALDANA DE ARRIBA</t>
  </si>
  <si>
    <t>BELTRANES</t>
  </si>
  <si>
    <t>CAMPO TREINTA</t>
  </si>
  <si>
    <t>CAMPO TREINTA Y UNO</t>
  </si>
  <si>
    <t>CAMPO TREINTA Y DOS</t>
  </si>
  <si>
    <t>CAMPO TREINTA Y CINCO (EL SAUCITO)</t>
  </si>
  <si>
    <t>CAMPO TREINTA Y OCHO</t>
  </si>
  <si>
    <t>CAMPO CUARENTA (CARRIZALILLO)</t>
  </si>
  <si>
    <t>CAMPO CUARENTA Y UNO</t>
  </si>
  <si>
    <t>CAMPO CUARENTA Y DOS</t>
  </si>
  <si>
    <t>CAMPO CUARENTA Y DOS B</t>
  </si>
  <si>
    <t>CAMPO CUARENTA Y TRES</t>
  </si>
  <si>
    <t>CAMPO CUARENTA Y CUATRO</t>
  </si>
  <si>
    <t>CAMPO CUARENTA Y CINCO (COLONIA MERCED)</t>
  </si>
  <si>
    <t>CAMPO CUARENTA Y SEIS</t>
  </si>
  <si>
    <t>CAMPO CINCUENTA</t>
  </si>
  <si>
    <t>CAMPO CINCUENTA Y CINCO (LA CORDOVANA)</t>
  </si>
  <si>
    <t>CAMPO CINCUENTA Y NUEVE</t>
  </si>
  <si>
    <t>CAMPO SESENTA</t>
  </si>
  <si>
    <t>CAMPO SESENTA Y UNO</t>
  </si>
  <si>
    <t>CAMPO SESENTA Y DOS</t>
  </si>
  <si>
    <t>CAMPO SESENTA Y TRES</t>
  </si>
  <si>
    <t>CAMPO SESENTA Y CUATRO B</t>
  </si>
  <si>
    <t>CAMPO SESENTA Y CUATRO</t>
  </si>
  <si>
    <t>CAMPO SESENTA Y CINCO</t>
  </si>
  <si>
    <t>CAMPO SESENTA Y SEIS</t>
  </si>
  <si>
    <t>CAMPO SESENTA Y SIETE</t>
  </si>
  <si>
    <t>CAMPO SESENTA Y OCHO</t>
  </si>
  <si>
    <t>CAMPO SESENTA Y NUEVE</t>
  </si>
  <si>
    <t>CAMPO SETENTA</t>
  </si>
  <si>
    <t>CAMPO SETENTA Y UNO (LAS LAJAS)</t>
  </si>
  <si>
    <t>CAMPO SETENTA Y DOS</t>
  </si>
  <si>
    <t>CAMPO SETENTA Y TRES</t>
  </si>
  <si>
    <t>CAMPO SETENTA Y CUATRO</t>
  </si>
  <si>
    <t>CAMPO SETENTA Y OCHO</t>
  </si>
  <si>
    <t>CAMPO SETENTA Y NUEVE</t>
  </si>
  <si>
    <t>CAMPO OCHENTA</t>
  </si>
  <si>
    <t>CAMPO OCHENTA Y UNO</t>
  </si>
  <si>
    <t>CAMPO OCHENTA Y DOS</t>
  </si>
  <si>
    <t>CAMPO OCHENTA Y TRES</t>
  </si>
  <si>
    <t>CAMPO OCHENTA Y CUATRO</t>
  </si>
  <si>
    <t>CAMPO OCHENTA Y SEIS</t>
  </si>
  <si>
    <t>CAMPO OCHENTA Y SIETE</t>
  </si>
  <si>
    <t>CAMPO OCHENTA Y OCHO</t>
  </si>
  <si>
    <t>CAMPO NOVENTA Y NUEVE</t>
  </si>
  <si>
    <t>CUEVA DE TIERRA</t>
  </si>
  <si>
    <t>JESUS MARIA DE LOYA (RANCHITO DE LOYA)</t>
  </si>
  <si>
    <t>LUCAS</t>
  </si>
  <si>
    <t>MARCIAL</t>
  </si>
  <si>
    <t>NANA ROSA</t>
  </si>
  <si>
    <t>LA NORIA DE ALDANA</t>
  </si>
  <si>
    <t>EL PEÐOL</t>
  </si>
  <si>
    <t>LOS PEREZ</t>
  </si>
  <si>
    <t>PINOS PRIETOS</t>
  </si>
  <si>
    <t>SAINAPUCHI (LA GARITA)</t>
  </si>
  <si>
    <t>SAN AGUSTIN DE PIÐONES</t>
  </si>
  <si>
    <t>SAN JUAN DEL DURO</t>
  </si>
  <si>
    <t>SAN JUAN DE MENDOZA</t>
  </si>
  <si>
    <t>ZUBIA</t>
  </si>
  <si>
    <t>CAÐON DE SAN MIGUEL (CAÐON DEL DIABLO)</t>
  </si>
  <si>
    <t>LOS COJOS</t>
  </si>
  <si>
    <t>CAMPO OCHENTA Y CINCO</t>
  </si>
  <si>
    <t>CAMPO TREINTA Y OCHO Y MEDIO</t>
  </si>
  <si>
    <t>CAMPO TREINTA Y CINCO Y MEDIO</t>
  </si>
  <si>
    <t>EL CARMEN (PINOS PRIETOS)</t>
  </si>
  <si>
    <t>G▄ERACHI DE ABAJO</t>
  </si>
  <si>
    <t>CAMPO OCHENTA Y NUEVE</t>
  </si>
  <si>
    <t>CAMPO SESENTA Y UNO Y MEDIO</t>
  </si>
  <si>
    <t>LA CUEVA PINTA</t>
  </si>
  <si>
    <t>CAMPO NOVENTA</t>
  </si>
  <si>
    <t>CAMPO NOVENTA Y UNO</t>
  </si>
  <si>
    <t>CAMPO NOVENTA Y DOS</t>
  </si>
  <si>
    <t>CAMPO CINCUENTA Y NUEVE Y MEDIO</t>
  </si>
  <si>
    <t>BARRIO DE FELIX DE ARRIBA</t>
  </si>
  <si>
    <t>CAMPO SESENTA Y DOS Y MEDIO</t>
  </si>
  <si>
    <t>SIERRA ALTA</t>
  </si>
  <si>
    <t>CAMPO CUARENTA Y OCHO</t>
  </si>
  <si>
    <t>CAMPO SESENTA Y SIETE Y MEDIO</t>
  </si>
  <si>
    <t>CAMPO NOVENTA Y TRES</t>
  </si>
  <si>
    <t>CAÐADA DE PINOS</t>
  </si>
  <si>
    <t>LA CORBATA</t>
  </si>
  <si>
    <t>COSCOMATE NUEVO</t>
  </si>
  <si>
    <t>LOS HIDALGOS</t>
  </si>
  <si>
    <t>MACARIO</t>
  </si>
  <si>
    <t>PINO BOLUDO</t>
  </si>
  <si>
    <t>LOS POÐOS</t>
  </si>
  <si>
    <t>SAN VICENTE (PINOS PRIETOS)</t>
  </si>
  <si>
    <t>SILOS DEL CAMPO</t>
  </si>
  <si>
    <t>EL TASCATAL</t>
  </si>
  <si>
    <t>LAS VIGAS</t>
  </si>
  <si>
    <t>LA LUNETA</t>
  </si>
  <si>
    <t>EL ARQUITO</t>
  </si>
  <si>
    <t>CAMPO OCHENTA Y SIETE Y MEDIO</t>
  </si>
  <si>
    <t>CAMPO SESENTA Y CINCO Y MEDIO</t>
  </si>
  <si>
    <t>CAMPO TREINTA Y TRES</t>
  </si>
  <si>
    <t>GRANJA LOS MINKS</t>
  </si>
  <si>
    <t>RAMON MADRID</t>
  </si>
  <si>
    <t>RANCHO CHUMA</t>
  </si>
  <si>
    <t>RANCHO EL GRINGO</t>
  </si>
  <si>
    <t>CAMPO SETENTA Y MEDIO</t>
  </si>
  <si>
    <t>HACIENDA BACHIMBA</t>
  </si>
  <si>
    <t>REBALSE DE SAN LUCAS (EL REBALSE)</t>
  </si>
  <si>
    <t>LAS VIRGENES</t>
  </si>
  <si>
    <t>VILLALBA (ESTACION AFORO)</t>
  </si>
  <si>
    <t>OJO DE LA MORITA</t>
  </si>
  <si>
    <t>CENTAURO DEL NORTE (PEÐA BLANCA)</t>
  </si>
  <si>
    <t>LAS VIRGENES [MERENDERO]</t>
  </si>
  <si>
    <t>LOS CHURUMBELES</t>
  </si>
  <si>
    <t>PASO DE PIEDRA</t>
  </si>
  <si>
    <t>LA FAMA</t>
  </si>
  <si>
    <t>LOS AGUILAR</t>
  </si>
  <si>
    <t>LAS VIRGENES [VIVERO FORESTAL]</t>
  </si>
  <si>
    <t>EL RINCONCITO</t>
  </si>
  <si>
    <t>EL MILAGRO UNO</t>
  </si>
  <si>
    <t>RANCHO DOS MARIAS</t>
  </si>
  <si>
    <t>RANCHO 32-33</t>
  </si>
  <si>
    <t>ITALIA</t>
  </si>
  <si>
    <t>LOS ALAZANES</t>
  </si>
  <si>
    <t>EL BRUJO</t>
  </si>
  <si>
    <t>CHARCO HONDO</t>
  </si>
  <si>
    <t>EL CORONEL VIEJO</t>
  </si>
  <si>
    <t>LA CRUZ (RANCHO EL LLANO)</t>
  </si>
  <si>
    <t>LA ISLA DE LOS CHIVOS</t>
  </si>
  <si>
    <t>EL PAPALOTE (SANTA LUCIA)</t>
  </si>
  <si>
    <t>EL MASTRANZAL</t>
  </si>
  <si>
    <t>RANCHO ESCONDIDO (LA PAZ)</t>
  </si>
  <si>
    <t>SAVONAROLA</t>
  </si>
  <si>
    <t>GRANJA HILDAS</t>
  </si>
  <si>
    <t>TRANQUILINO</t>
  </si>
  <si>
    <t>EL TULE DE ABAJO</t>
  </si>
  <si>
    <t>LA CHIVERA</t>
  </si>
  <si>
    <t>SANTA RITA DE CASIA (AMPLIACION CUARENTA Y DOS)</t>
  </si>
  <si>
    <t>SALON DE ACTOS (AMPLIACION CUARENTA Y SIETE)</t>
  </si>
  <si>
    <t>SANTA JULIA (LAS MARRANERAS)</t>
  </si>
  <si>
    <t>RANCHO LUEVANO</t>
  </si>
  <si>
    <t>RANCHO RUBIO</t>
  </si>
  <si>
    <t>LOS MARTINEZ (REYES MARTINEZ)</t>
  </si>
  <si>
    <t>RANCHO BACHIMBA</t>
  </si>
  <si>
    <t>LOS ALEGRES DE TEHERAN</t>
  </si>
  <si>
    <t>RANCHO MARLBORO DOS</t>
  </si>
  <si>
    <t>LOBINA NEGRA [CLUB DE PESCA]</t>
  </si>
  <si>
    <t>RANCHO EL NARANJO</t>
  </si>
  <si>
    <t>RANCHO DE ROMO</t>
  </si>
  <si>
    <t>LOTE SIETE FRACCION OCHO</t>
  </si>
  <si>
    <t>RANCHO DE LICON</t>
  </si>
  <si>
    <t>RANCHO LA PIEDRA</t>
  </si>
  <si>
    <t>LA ISLA</t>
  </si>
  <si>
    <t>GRANJA SAN CARLOS</t>
  </si>
  <si>
    <t>XEHM [RADIODIFUSORA]</t>
  </si>
  <si>
    <t>LOS SIETE HERMANOS</t>
  </si>
  <si>
    <t>LOS NOPALES</t>
  </si>
  <si>
    <t>RANCHO EL PINITO</t>
  </si>
  <si>
    <t>VELSASAR TARANGO</t>
  </si>
  <si>
    <t>EL NEGRO JOSE</t>
  </si>
  <si>
    <t>RANCHO LOS VEGA</t>
  </si>
  <si>
    <t>RANCHO JOSE FRANCISCO CARRILLO BALDERRAMA</t>
  </si>
  <si>
    <t>RANCHO DE FLORES</t>
  </si>
  <si>
    <t>GRANJA ANDUJO</t>
  </si>
  <si>
    <t>RANCHO ALEGRE (EL GALLO)</t>
  </si>
  <si>
    <t>MARIA DEL REFUGIO</t>
  </si>
  <si>
    <t>RANCHO GALLEGOS</t>
  </si>
  <si>
    <t>RANCHO DE MAURO</t>
  </si>
  <si>
    <t>RANCHO LOS LAURELES</t>
  </si>
  <si>
    <t>SAN GABINO (EL REFUGIO)</t>
  </si>
  <si>
    <t>LOS DOS PUENTES</t>
  </si>
  <si>
    <t>LAS PARCELAS (NUEVO AMANECER)</t>
  </si>
  <si>
    <t>RANCHO JOSE</t>
  </si>
  <si>
    <t>RANCHO DON ALFONSO</t>
  </si>
  <si>
    <t>RANCHO DE MARTHA</t>
  </si>
  <si>
    <t>RANCHO CRUZ MARQUEZ (RANCHO LA ESPERANZA)</t>
  </si>
  <si>
    <t>RANCHO EL CIEN</t>
  </si>
  <si>
    <t>RANCHO EL DURAZNO</t>
  </si>
  <si>
    <t>RANCHO ROCKING</t>
  </si>
  <si>
    <t>RANCHO LAS DOS MORAS</t>
  </si>
  <si>
    <t>RANCHO LOS FRIAS</t>
  </si>
  <si>
    <t>TRES HERMANOS (DON TRINI)</t>
  </si>
  <si>
    <t>RANCHO ARROYO ESCONDIDO</t>
  </si>
  <si>
    <t>RANCHO GOITYA</t>
  </si>
  <si>
    <t>RANCHO LA TRINIDAD</t>
  </si>
  <si>
    <t>RANCHO LOS PALACIOS (EL GAVILAN)</t>
  </si>
  <si>
    <t>LOS VIÐEDOS DE RODRIGUEZ</t>
  </si>
  <si>
    <t>RANCHO MARLBORO</t>
  </si>
  <si>
    <t>RANCHO LOS ROBLEDO</t>
  </si>
  <si>
    <t>RANCHO RAMON PIÐON</t>
  </si>
  <si>
    <t>RANCHO REYES</t>
  </si>
  <si>
    <t>RANCHO ALATORRE</t>
  </si>
  <si>
    <t>VILLA SANTA CRUZ</t>
  </si>
  <si>
    <t>LOS CONTRERAS</t>
  </si>
  <si>
    <t>SANTO NIÐO (AEROFUMIGADORA SANTO NIÐO)</t>
  </si>
  <si>
    <t>RANCHO ALTAVISTA (LA CASETA)</t>
  </si>
  <si>
    <t>RANCHO LOS LEONES</t>
  </si>
  <si>
    <t>RANCHO PEÐA</t>
  </si>
  <si>
    <t>RANCHO VALLES</t>
  </si>
  <si>
    <t>RANCHO LOS PINABETES (RANCHO SAN CARLOS)</t>
  </si>
  <si>
    <t>CASA BLANCA UNO</t>
  </si>
  <si>
    <t>RANCHO EL BORDO</t>
  </si>
  <si>
    <t>RANCHO CECILIA</t>
  </si>
  <si>
    <t>PUNTA DIAMANTE [CENTRO RECREATIVO TURISTICO]</t>
  </si>
  <si>
    <t>RANCHO EL CHICHARO</t>
  </si>
  <si>
    <t>RANCHO COMEX</t>
  </si>
  <si>
    <t>RANCHO LAS CONCHITAS</t>
  </si>
  <si>
    <t>EL CONDOR</t>
  </si>
  <si>
    <t>EL CRUSTACEO [CLUB DE PESCA]</t>
  </si>
  <si>
    <t>GRANJA DE FIERRO (EL DELFIN)</t>
  </si>
  <si>
    <t>GRANJA GUZMAN</t>
  </si>
  <si>
    <t>SAN JOSE DE LOS COYOTES</t>
  </si>
  <si>
    <t>RANCHO LLORARAS</t>
  </si>
  <si>
    <t>EL PIRATA [RESTAURANTE]</t>
  </si>
  <si>
    <t>RANCHO ALBINO</t>
  </si>
  <si>
    <t>RANCHO BENITO JUAREZ (BJ)</t>
  </si>
  <si>
    <t>RANCHO VIGIL (POZO NUMERO UNO)</t>
  </si>
  <si>
    <t>DESPONCHADO SAN CARLOS</t>
  </si>
  <si>
    <t>RANCHO SAN FRANCISCO (LAS LILAS)</t>
  </si>
  <si>
    <t>AGUILAR [GRANJAS FAMILIARES]</t>
  </si>
  <si>
    <t>EL VERTEDERO</t>
  </si>
  <si>
    <t>RANCHO DE BENAVENTE</t>
  </si>
  <si>
    <t>SAN SILVANO</t>
  </si>
  <si>
    <t>RANCHO VEINTISEIS DE ENERO</t>
  </si>
  <si>
    <t>GRANJA DON BENJA</t>
  </si>
  <si>
    <t>RANCHO CELIS</t>
  </si>
  <si>
    <t>LAS TRES LILAS</t>
  </si>
  <si>
    <t>RANCHO RODRIGUEZ MIER</t>
  </si>
  <si>
    <t>RANCHO DE CARRILLO</t>
  </si>
  <si>
    <t>NEDER</t>
  </si>
  <si>
    <t>RANCHO DE CARRASCO</t>
  </si>
  <si>
    <t>RANCHO JURADO</t>
  </si>
  <si>
    <t>LADRILLERA LOS PORTILLO</t>
  </si>
  <si>
    <t>LOS MARQUEZ (POZO NUMERO NUEVE)</t>
  </si>
  <si>
    <t>LA OSAMENTA</t>
  </si>
  <si>
    <t>EL CORCEL</t>
  </si>
  <si>
    <t>SUBIA</t>
  </si>
  <si>
    <t>SKYLANDIA</t>
  </si>
  <si>
    <t>RANCHO DON TOMAS</t>
  </si>
  <si>
    <t>CAMPAMENTO LAS VIRGENES</t>
  </si>
  <si>
    <t>SEIS DE ENERO</t>
  </si>
  <si>
    <t>EL COYAME</t>
  </si>
  <si>
    <t>RANCHO BETO GARCIA</t>
  </si>
  <si>
    <t>RANCHO BETO MONTES</t>
  </si>
  <si>
    <t>RANCHO EL MIRADOR</t>
  </si>
  <si>
    <t>RANCHO GUADALUPE GUILLEN</t>
  </si>
  <si>
    <t>RANCHO SAUCITO</t>
  </si>
  <si>
    <t>COLONIA EUGENIO PRADO</t>
  </si>
  <si>
    <t>COLONIA TEOFILO BORUNDA</t>
  </si>
  <si>
    <t>LA DANIELA</t>
  </si>
  <si>
    <t>EJIDO NUEVO JULIMES</t>
  </si>
  <si>
    <t>MARIA ISABEL (PALO BLANCO)</t>
  </si>
  <si>
    <t>PEDRO CONTRERAS</t>
  </si>
  <si>
    <t>RANCHO PERCHES</t>
  </si>
  <si>
    <t>RANCHO R QUINCE</t>
  </si>
  <si>
    <t>RANCHO UNO MAS</t>
  </si>
  <si>
    <t>RANCHO DE ROBERTO SOTO</t>
  </si>
  <si>
    <t>RANCHO JOSE FRANCO</t>
  </si>
  <si>
    <t>RANCHO SALOMON</t>
  </si>
  <si>
    <t>RANCHO POLO HERNANDEZ (RANCHO ROSA MARIA)</t>
  </si>
  <si>
    <t>LOBINA NEGRA [CLUB DE PESCA, CAZA Y TIRO]</t>
  </si>
  <si>
    <t>RANCHO EL VALLE</t>
  </si>
  <si>
    <t>RANCHO LA MANZANA</t>
  </si>
  <si>
    <t>COMUNIDAD EL MIRADOR</t>
  </si>
  <si>
    <t>MI VIEJO SAN JUAN</t>
  </si>
  <si>
    <t>RANCHO REBECA</t>
  </si>
  <si>
    <t>LAS VIRGENES [CLUB NAUTICO DE PESCA]</t>
  </si>
  <si>
    <t>GRANJA EL CONSUELO</t>
  </si>
  <si>
    <t>LADRILLERA EL ANCON</t>
  </si>
  <si>
    <t>RANCHO DE RIVERA</t>
  </si>
  <si>
    <t>SAN ANDRES (GRANJA GALVAN)</t>
  </si>
  <si>
    <t>GRANJA DENNYS</t>
  </si>
  <si>
    <t>HERMANOS MARTHA</t>
  </si>
  <si>
    <t>SAN ISIDRO (RANCHO RUVALCABA)</t>
  </si>
  <si>
    <t>BASCULA</t>
  </si>
  <si>
    <t>LA ADUANA</t>
  </si>
  <si>
    <t>SAN AMBROSIO</t>
  </si>
  <si>
    <t>NOGALERA DEL INGENIERO SOTO</t>
  </si>
  <si>
    <t>ARIZONA 2000</t>
  </si>
  <si>
    <t>RANCHO LECHUGA</t>
  </si>
  <si>
    <t>RANCHO DOLORES QUINTANA (RANCHO NUEVO)</t>
  </si>
  <si>
    <t>CATORCE DE JULIO</t>
  </si>
  <si>
    <t>GRANJA EL PROFE</t>
  </si>
  <si>
    <t>LAS BARDAS</t>
  </si>
  <si>
    <t>GRANJA LAS ANITAS</t>
  </si>
  <si>
    <t>RANCHITO DEL LICENCIADO</t>
  </si>
  <si>
    <t>RANCHO DE FERNANDEZ</t>
  </si>
  <si>
    <t>LOS NATIVIDAD</t>
  </si>
  <si>
    <t>RANCHO LOS FLORES</t>
  </si>
  <si>
    <t>LAS TRES P</t>
  </si>
  <si>
    <t>RANCHO LOS ZAPATA</t>
  </si>
  <si>
    <t>RANCHO SOMBRERETE</t>
  </si>
  <si>
    <t>COLONIA GRANJAS</t>
  </si>
  <si>
    <t>LOS PLEBES</t>
  </si>
  <si>
    <t>DOS MARIAS</t>
  </si>
  <si>
    <t>NICOLANDIA</t>
  </si>
  <si>
    <t>LA QUINTA YIRINUQUE</t>
  </si>
  <si>
    <t>DON MANUEL</t>
  </si>
  <si>
    <t>RANCHO DE GINESS</t>
  </si>
  <si>
    <t>RANCHO DE MATAMOROS</t>
  </si>
  <si>
    <t>POLA</t>
  </si>
  <si>
    <t>RANCHO LAS MARIPOSAS</t>
  </si>
  <si>
    <t>RANCHO SANTA RITA</t>
  </si>
  <si>
    <t>RANCHO DE LOPEZ</t>
  </si>
  <si>
    <t>MARCELO MAGALLANES</t>
  </si>
  <si>
    <t>RANCHO LAS NUBES</t>
  </si>
  <si>
    <t>LA QUINTA LUNA</t>
  </si>
  <si>
    <t>RANCHO ORTIZ</t>
  </si>
  <si>
    <t>HJ TOMATERA</t>
  </si>
  <si>
    <t>LOS CASTRO</t>
  </si>
  <si>
    <t>SAN NICOLAS DEL CAÐON</t>
  </si>
  <si>
    <t>RANCHERIA GUADALUPE</t>
  </si>
  <si>
    <t>GUARDALOBO</t>
  </si>
  <si>
    <t>LOS HOLGUINES</t>
  </si>
  <si>
    <t>NOGAL QUEMADO</t>
  </si>
  <si>
    <t>LLANO DE LOS PRIETO (SAN JOSE DE GRACIA)</t>
  </si>
  <si>
    <t>SAN MARTIN DE PELAYO</t>
  </si>
  <si>
    <t>SANTO TOMAS DE OCHOA (LOS MELENDEZ)</t>
  </si>
  <si>
    <t>RANCHERIA EL TORREON</t>
  </si>
  <si>
    <t>VALLE DE OLIVOS (LA CIENEGA DE OLIVOS)</t>
  </si>
  <si>
    <t>EL VAZQUEÐO</t>
  </si>
  <si>
    <t>AGUAJE DEL ALAMO</t>
  </si>
  <si>
    <t>EL CACALOTE</t>
  </si>
  <si>
    <t>LOS PARRAS</t>
  </si>
  <si>
    <t>EL AGUAJE DEL CERRO</t>
  </si>
  <si>
    <t>LAS CUCHILLAS (ARROYO LOS NOGALES)</t>
  </si>
  <si>
    <t>LAS CUCHILLAS (ISRAEL VALLES SALCIDO)</t>
  </si>
  <si>
    <t>EL CHISMILLO</t>
  </si>
  <si>
    <t>EL DURAZNILLO</t>
  </si>
  <si>
    <t>GALILEA</t>
  </si>
  <si>
    <t>EL POTRERO DE LA CIENEGA</t>
  </si>
  <si>
    <t>RANCHO LA BOQUILLA</t>
  </si>
  <si>
    <t>ARECHANACHI (RECHANACHI)</t>
  </si>
  <si>
    <t>AVENDAÐOS</t>
  </si>
  <si>
    <t>BASIAGUACHI (RANCHO EL PITAHAYO)</t>
  </si>
  <si>
    <t>HACIENDA LA CIENEGUITA</t>
  </si>
  <si>
    <t>CORAGUACHI</t>
  </si>
  <si>
    <t>LOS CUERVITOS</t>
  </si>
  <si>
    <t>CHURICHIQUE (CHURICHI)</t>
  </si>
  <si>
    <t>OJO DEL PESCADO</t>
  </si>
  <si>
    <t>SONOGORACHI (ZONOGONACHI)</t>
  </si>
  <si>
    <t>GUADALUPE DE LA SAUCERIA</t>
  </si>
  <si>
    <t>TECABOCHI (SAN ISIDRO)</t>
  </si>
  <si>
    <t>LA VIGA</t>
  </si>
  <si>
    <t>PARAJE ZAPAREACHI</t>
  </si>
  <si>
    <t>RANCHO DE DAMASO (LA TINAJA)</t>
  </si>
  <si>
    <t>SALINAS (SAN JOSE)</t>
  </si>
  <si>
    <t>MARTINEZ (EL ALAMO)</t>
  </si>
  <si>
    <t>CONIRIACHI (SAN ISIDRO)</t>
  </si>
  <si>
    <t>RANCHO DE CANO</t>
  </si>
  <si>
    <t>EL PUERTO (LAS CASITAS)</t>
  </si>
  <si>
    <t>LOS CAJONES</t>
  </si>
  <si>
    <t>MANRIQUEZ</t>
  </si>
  <si>
    <t>LA SARDINA</t>
  </si>
  <si>
    <t>ALEGRE</t>
  </si>
  <si>
    <t>CHIPAHUIQUI</t>
  </si>
  <si>
    <t>EL ANCON DE MAZATE</t>
  </si>
  <si>
    <t>EL REMIGIO</t>
  </si>
  <si>
    <t>EL JAPON</t>
  </si>
  <si>
    <t>LOS PERALES</t>
  </si>
  <si>
    <t>RANCHO DELICIAS (RANCHO DE MANUEL JURADO)</t>
  </si>
  <si>
    <t>LOMA DE ARCO</t>
  </si>
  <si>
    <t>LA MARIA</t>
  </si>
  <si>
    <t>EL CAMPESINO</t>
  </si>
  <si>
    <t>EL OJITO (LA TRAMPA)</t>
  </si>
  <si>
    <t>GUACHARACHI (LOS CRISTALES)</t>
  </si>
  <si>
    <t>EL NOPAL (BASIAGUACHI)</t>
  </si>
  <si>
    <t>RANCHO DON MAURO</t>
  </si>
  <si>
    <t>RANCHO EL PUMA</t>
  </si>
  <si>
    <t>LA CHICA</t>
  </si>
  <si>
    <t>AGUA DE ARRIBA (BABISAS GRANDES)</t>
  </si>
  <si>
    <t>EL AMPARANEÐO (EL AMPARALEÐO)</t>
  </si>
  <si>
    <t>BARRANCOS AMARILLOS</t>
  </si>
  <si>
    <t>BOQUILLA DE BABISAS (LA BOQUILLA DE CONCHOS)</t>
  </si>
  <si>
    <t>CHARCO DE ROBERTO</t>
  </si>
  <si>
    <t>SAN AMBROSIO (LA HACIENDA)</t>
  </si>
  <si>
    <t>LOS TEMPORALES (RANCHO LOS VALLES)</t>
  </si>
  <si>
    <t>VALDESPINO</t>
  </si>
  <si>
    <t>LA CUCHILLA</t>
  </si>
  <si>
    <t>EL RITEÐO</t>
  </si>
  <si>
    <t>LA COQUETA</t>
  </si>
  <si>
    <t>EL HOLGUINEÐO</t>
  </si>
  <si>
    <t>EL ANAYEÐO</t>
  </si>
  <si>
    <t>LA YAKESITA</t>
  </si>
  <si>
    <t>RANCHO LOS VELOS</t>
  </si>
  <si>
    <t>COLINA (EL LAGO COLINA)</t>
  </si>
  <si>
    <t>BELLA TRANQUILIDAD</t>
  </si>
  <si>
    <t>LA NORIA DE TIRSO</t>
  </si>
  <si>
    <t>NINGUNO [CENTRO ACUICOLA]</t>
  </si>
  <si>
    <t>FRANCISCO HERNANDEZ (RANCHO SAN JAVIER)</t>
  </si>
  <si>
    <t>OSCAR QUEZADA</t>
  </si>
  <si>
    <t>GRANJA LOBERA</t>
  </si>
  <si>
    <t>RANCHO DOS LAGOS (TRES HERMANOS)</t>
  </si>
  <si>
    <t>RANCHO CASAS</t>
  </si>
  <si>
    <t>RANCHO LICENCIADO LOYA</t>
  </si>
  <si>
    <t>RANCHO ERNESTO PIZARRO</t>
  </si>
  <si>
    <t>GRANJA PERDIDO OCHENTA Y OCHO (LOS LEONES)</t>
  </si>
  <si>
    <t>BAHIAS DEL PARAISO (EL PARADOR VACACIONAL)</t>
  </si>
  <si>
    <t>RANCHO LICENCIADO CALDERON</t>
  </si>
  <si>
    <t>LAS BABISAS (RANCHO SAUCEDO)</t>
  </si>
  <si>
    <t>LOS CANTILES</t>
  </si>
  <si>
    <t>RANCHO DANIEL LOZANO</t>
  </si>
  <si>
    <t>GRANJA SAN JUDAS</t>
  </si>
  <si>
    <t>RANCHO LOS TRONADORES</t>
  </si>
  <si>
    <t>RANCHO TOMAS VALLES</t>
  </si>
  <si>
    <t>EL SEBASTIAN</t>
  </si>
  <si>
    <t>LA NATA</t>
  </si>
  <si>
    <t>DOS NOGALES</t>
  </si>
  <si>
    <t>GRANJA LAS CAROLINAS</t>
  </si>
  <si>
    <t>EL VIEJO PESCADOR</t>
  </si>
  <si>
    <t>COLINA I</t>
  </si>
  <si>
    <t>COLINA II</t>
  </si>
  <si>
    <t>CARLOS FIERRO</t>
  </si>
  <si>
    <t>NIETOS MADRID</t>
  </si>
  <si>
    <t>LAS HERAS</t>
  </si>
  <si>
    <t>LOS GAVALDON</t>
  </si>
  <si>
    <t>EL SAUCE Y LA PALMA</t>
  </si>
  <si>
    <t>HACIENDA SAN FERNANDO</t>
  </si>
  <si>
    <t>CORRAL DE DUARTE DE ARRIBA</t>
  </si>
  <si>
    <t>GRANADAS</t>
  </si>
  <si>
    <t>PASO DE MOLINA</t>
  </si>
  <si>
    <t>PUERTO DEL AIRE</t>
  </si>
  <si>
    <t>PUERTO JUSTO</t>
  </si>
  <si>
    <t>EL RANCHITO (LOS RAMIREZ)</t>
  </si>
  <si>
    <t>EL RELAMPAGO</t>
  </si>
  <si>
    <t>EL ROSARIO (EL ASTILLERO)</t>
  </si>
  <si>
    <t>SAN JUAN MATEO</t>
  </si>
  <si>
    <t>LAS VALLAS</t>
  </si>
  <si>
    <t>BARRANCO COLORADO</t>
  </si>
  <si>
    <t>RANCHO CERRO GRANDE</t>
  </si>
  <si>
    <t>EL ENCINALITO</t>
  </si>
  <si>
    <t>LA PIEDRERA (LA CALERA)</t>
  </si>
  <si>
    <t>EL PORVENIR DEL NORTE (LA VIEJA)</t>
  </si>
  <si>
    <t>LA ESTANCADA</t>
  </si>
  <si>
    <t>EL VAREJONAL</t>
  </si>
  <si>
    <t>CORRAL DE DUARTE DE ABAJO</t>
  </si>
  <si>
    <t>MOLINA</t>
  </si>
  <si>
    <t>BURRO CAÐON</t>
  </si>
  <si>
    <t>LOS DEPOSITOS</t>
  </si>
  <si>
    <t>LAS GOLONDRINAS DE ABAJO</t>
  </si>
  <si>
    <t>LA MANCHITA</t>
  </si>
  <si>
    <t>EL SAUCITO (LOS LLANOS)</t>
  </si>
  <si>
    <t>TORTUGUILLAS</t>
  </si>
  <si>
    <t>RANCHO KILOMETRO SEIS</t>
  </si>
  <si>
    <t>LLEGA Y VETE</t>
  </si>
  <si>
    <t>EL TARAICITO</t>
  </si>
  <si>
    <t>NINGUNO [CAMPO DE GOLF]</t>
  </si>
  <si>
    <t>NINGUNO [PANTEON]</t>
  </si>
  <si>
    <t>ANIMAS DE ARRIBA (EL ARRASTRADERO)</t>
  </si>
  <si>
    <t>AZULES</t>
  </si>
  <si>
    <t>EL TERMINAL</t>
  </si>
  <si>
    <t>ESTACION ADRIAN</t>
  </si>
  <si>
    <t>FRISCO [AEROPUERTO]</t>
  </si>
  <si>
    <t>EL ALAMITO (LOS TUBOS)</t>
  </si>
  <si>
    <t>CABRAS</t>
  </si>
  <si>
    <t>CASA COLORADA (FRANCISCO I. MADERO)</t>
  </si>
  <si>
    <t>LA CATORCE</t>
  </si>
  <si>
    <t>CORRAL DE PIEDRAS (CENZONTLE)</t>
  </si>
  <si>
    <t>CHICANAYA</t>
  </si>
  <si>
    <t>FRANQUEÐO</t>
  </si>
  <si>
    <t>NORIEGA</t>
  </si>
  <si>
    <t>SAN PEDRO (EJIDO SAN RAFAEL)</t>
  </si>
  <si>
    <t>SANTA RITA (NORIEGA Y ANEXO)</t>
  </si>
  <si>
    <t>SANTIAGUITO</t>
  </si>
  <si>
    <t>LOS SOLIS DE ARRIBA (LA LABORCITA)</t>
  </si>
  <si>
    <t>LA VENCEDORA</t>
  </si>
  <si>
    <t>EL SERRUCHO Y ADJUNTOS</t>
  </si>
  <si>
    <t>LAS ADJUNTAS</t>
  </si>
  <si>
    <t>GRANADEÐA</t>
  </si>
  <si>
    <t>EL GRANILLO</t>
  </si>
  <si>
    <t>LOS OBLIGADOS</t>
  </si>
  <si>
    <t>CLARINES</t>
  </si>
  <si>
    <t>PUERTO SAN DIEGO</t>
  </si>
  <si>
    <t>RANCHO VAQUERITOS</t>
  </si>
  <si>
    <t>LA BORUQUILLA</t>
  </si>
  <si>
    <t>CHAVEÐO</t>
  </si>
  <si>
    <t>LLANOS DE CASA COLORADA (FRANCISCO I. MADERO)</t>
  </si>
  <si>
    <t>REAL DE AVILA</t>
  </si>
  <si>
    <t>BLOQUERA</t>
  </si>
  <si>
    <t>COBRIZA</t>
  </si>
  <si>
    <t>LA ALHAJITA</t>
  </si>
  <si>
    <t>EL PRADO</t>
  </si>
  <si>
    <t>RANCHO GVP</t>
  </si>
  <si>
    <t>LOS ROLDAN (YITO ROLDAN)</t>
  </si>
  <si>
    <t>LAS TRES M</t>
  </si>
  <si>
    <t>PACHUCA</t>
  </si>
  <si>
    <t>BAJIO DE ENMEDIO</t>
  </si>
  <si>
    <t>LOS ANCONES (IGNACIO ALLENDE)</t>
  </si>
  <si>
    <t>RANCHO BALDERRAMA</t>
  </si>
  <si>
    <t>BOCA DE LEON</t>
  </si>
  <si>
    <t>LA BOQUILLA (COLONIA CALLES)</t>
  </si>
  <si>
    <t>RANCHO SERNA</t>
  </si>
  <si>
    <t>CERRO LEON</t>
  </si>
  <si>
    <t>CORRAL DE SANTA ANA</t>
  </si>
  <si>
    <t>LA CUEVA DEL CABRESTANTE</t>
  </si>
  <si>
    <t>LA GUERRITA</t>
  </si>
  <si>
    <t>LABOR DE PRIETOS</t>
  </si>
  <si>
    <t>MARRUJO</t>
  </si>
  <si>
    <t>MENDOCEÐO</t>
  </si>
  <si>
    <t>RANCHO DE MENDOZA</t>
  </si>
  <si>
    <t>RANCHO EL TRIUNFO</t>
  </si>
  <si>
    <t>PORTALES</t>
  </si>
  <si>
    <t>EL PORVENIR (COLONIA AGRICOLA)</t>
  </si>
  <si>
    <t>RANCHO RIO SAN PEDRO</t>
  </si>
  <si>
    <t>RANCHO RIVERO</t>
  </si>
  <si>
    <t>SANTA GERTRUDIS DE LOS RUICES</t>
  </si>
  <si>
    <t>SAN ANTONIO DE LOS CHACON</t>
  </si>
  <si>
    <t>SAN JUAN DE LA VERACRUZ</t>
  </si>
  <si>
    <t>SAN NICOLAS DE LA JOYA (EJIDO)</t>
  </si>
  <si>
    <t>EL SITIO</t>
  </si>
  <si>
    <t>EJIDO EL TORREON (RANCHO EL TORREON)</t>
  </si>
  <si>
    <t>HACIENDA TRES HERMANOS</t>
  </si>
  <si>
    <t>LAS VENTANAS</t>
  </si>
  <si>
    <t>LA ZANJA (RIO SAN PEDRO)</t>
  </si>
  <si>
    <t>EL CRISTAL</t>
  </si>
  <si>
    <t>CAMPO FRIO</t>
  </si>
  <si>
    <t>RUIZ DE ANCONES</t>
  </si>
  <si>
    <t>LA RESERVA</t>
  </si>
  <si>
    <t>AMAPOLA DE LOS OJITOS</t>
  </si>
  <si>
    <t>RANCHO EL YESO</t>
  </si>
  <si>
    <t>RANCHO DE LA SIERRA</t>
  </si>
  <si>
    <t>EL SALTO DE AGUA</t>
  </si>
  <si>
    <t>RANCHO DE ANCHONDO</t>
  </si>
  <si>
    <t>SAN JUAN (COLONIA CALLES)</t>
  </si>
  <si>
    <t>GUADALUPE (LOS TORUNOS)</t>
  </si>
  <si>
    <t>EL MENDOCEÐO (LOS GAVILANES)</t>
  </si>
  <si>
    <t>NEPACHAC</t>
  </si>
  <si>
    <t>LOS PINOS (LOS RUIZ)</t>
  </si>
  <si>
    <t>SAN AGUSTIN DE LOS CIPRES</t>
  </si>
  <si>
    <t>TORREON DE ABAJO</t>
  </si>
  <si>
    <t>EJIDO ALAMITO</t>
  </si>
  <si>
    <t>ALTAMAR</t>
  </si>
  <si>
    <t>EL AVILEÐO</t>
  </si>
  <si>
    <t>BOQUILLA EL GATO</t>
  </si>
  <si>
    <t>EL JAMONCILLO</t>
  </si>
  <si>
    <t>JOSE MARIA MORELOS</t>
  </si>
  <si>
    <t>PLUTARCO ELIAS CALLES (EL FARO)</t>
  </si>
  <si>
    <t>TANIS</t>
  </si>
  <si>
    <t>TERRACEÐO</t>
  </si>
  <si>
    <t>EL ZANCOSO</t>
  </si>
  <si>
    <t>RODRIGUEÐO</t>
  </si>
  <si>
    <t>EL CONCHITO</t>
  </si>
  <si>
    <t>ARROYO DEL MIMBRE</t>
  </si>
  <si>
    <t>EL PERAL</t>
  </si>
  <si>
    <t>LA NATIVIDAD</t>
  </si>
  <si>
    <t>LAS BRUJAS</t>
  </si>
  <si>
    <t>EL AGUAJE (EL INDIO)</t>
  </si>
  <si>
    <t>LA MURALLA</t>
  </si>
  <si>
    <t>SSS NAICA</t>
  </si>
  <si>
    <t>RANCHO MAROMAS</t>
  </si>
  <si>
    <t>EL TARAIS (RANCHO CERRO BLANCO)</t>
  </si>
  <si>
    <t>EL CORRALILLO</t>
  </si>
  <si>
    <t>OJOS NEGROS</t>
  </si>
  <si>
    <t>RANCHO BORUNDA</t>
  </si>
  <si>
    <t>LA JOYA [RESTAURANTE]</t>
  </si>
  <si>
    <t>SAN JUAN DE LOS ALAMOS</t>
  </si>
  <si>
    <t>LOS SOSA</t>
  </si>
  <si>
    <t>SANTIAGO DE ARRIBA</t>
  </si>
  <si>
    <t>EL DESTIERRO</t>
  </si>
  <si>
    <t>CALDERONES [COLONIA AGRICOLA]</t>
  </si>
  <si>
    <t>LA GAVILANA (EL CURA)</t>
  </si>
  <si>
    <t>AGUAJE EL TORO</t>
  </si>
  <si>
    <t>EL TECOMBLATE</t>
  </si>
  <si>
    <t>LOS ESTADOS</t>
  </si>
  <si>
    <t>EL PEÐASCO COLORADO</t>
  </si>
  <si>
    <t>EL PORTILLEÐO</t>
  </si>
  <si>
    <t>EL PUERTO DEL FRESNO</t>
  </si>
  <si>
    <t>MANKAREN [RESTAURANTE]</t>
  </si>
  <si>
    <t>EL VALLECILLO 2</t>
  </si>
  <si>
    <t>LA PARROQUIA</t>
  </si>
  <si>
    <t>LA VISTA QUEMADA</t>
  </si>
  <si>
    <t>LOS PRESONCITOS</t>
  </si>
  <si>
    <t>LA RINCONADA DE PALOS</t>
  </si>
  <si>
    <t>EL BONETE</t>
  </si>
  <si>
    <t>LA JULIMEÐA</t>
  </si>
  <si>
    <t>LAS BARRAS</t>
  </si>
  <si>
    <t>COLONIA ALTAMIRANO (LOMA GRANDE)</t>
  </si>
  <si>
    <t>LAS ALVAREÐAS</t>
  </si>
  <si>
    <t>RANCHO ARZ (EL ACUERDO)</t>
  </si>
  <si>
    <t>EJIDO CARBONERAS</t>
  </si>
  <si>
    <t>CUERNAVACA</t>
  </si>
  <si>
    <t>COLONIA FRANCISCO I. MADERO (EL GATO NEGRO)</t>
  </si>
  <si>
    <t>GONZALEÐAS</t>
  </si>
  <si>
    <t>KILOMETRO TREINTA Y NUEVE</t>
  </si>
  <si>
    <t>LAGUNETAS</t>
  </si>
  <si>
    <t>ORRANTEÐO</t>
  </si>
  <si>
    <t>PROSPEREÐO</t>
  </si>
  <si>
    <t>COLONIA RODRIGO M. QUEVEDO</t>
  </si>
  <si>
    <t>EL SALVADOR (EL PORVENIR)</t>
  </si>
  <si>
    <t>SAN JOSE (LA ESCONDIDA)</t>
  </si>
  <si>
    <t>SANTA GERTRUDIS (LA HACIENDA)</t>
  </si>
  <si>
    <t>SALGADEÐO</t>
  </si>
  <si>
    <t>LA RABONA</t>
  </si>
  <si>
    <t>SAN JOSE DE COLOMO</t>
  </si>
  <si>
    <t>LA MILAGROSA</t>
  </si>
  <si>
    <t>LOS LAMENTOS (LOS REYES)</t>
  </si>
  <si>
    <t>LAS HELENAS</t>
  </si>
  <si>
    <t>EL TOCAYO</t>
  </si>
  <si>
    <t>JOSE AHUED</t>
  </si>
  <si>
    <t>EL MALABAR</t>
  </si>
  <si>
    <t>COLONIA SANTA ROSA</t>
  </si>
  <si>
    <t>EL CUETEÐO</t>
  </si>
  <si>
    <t>JOSE URRUTIA</t>
  </si>
  <si>
    <t>AGUIRREÐO</t>
  </si>
  <si>
    <t>PIEDRA DE LUMBRE</t>
  </si>
  <si>
    <t>SOLICEÐAS</t>
  </si>
  <si>
    <t>RANCHO EL SOCORRO</t>
  </si>
  <si>
    <t>LA VAQUEÐA</t>
  </si>
  <si>
    <t>LA TERRACEÐA</t>
  </si>
  <si>
    <t>MARIA VARGAS</t>
  </si>
  <si>
    <t>LOS ALVARADO</t>
  </si>
  <si>
    <t>EL HANGAR</t>
  </si>
  <si>
    <t>SAN BERNARDINO [CORRALES]</t>
  </si>
  <si>
    <t>EL REGRESO</t>
  </si>
  <si>
    <t>EL MILAGRO (CONTRAYERBAS)</t>
  </si>
  <si>
    <t>TACUBAYA II</t>
  </si>
  <si>
    <t>CLAUDIA</t>
  </si>
  <si>
    <t>LOTE CIENTO SIETE DOS</t>
  </si>
  <si>
    <t>LAS MERCEDES</t>
  </si>
  <si>
    <t>EL CHIMINO</t>
  </si>
  <si>
    <t>SAN JOSE DE LOS POZOS</t>
  </si>
  <si>
    <t>RONQUILLO</t>
  </si>
  <si>
    <t>ARMANDO LOPEZ</t>
  </si>
  <si>
    <t>NUEVO SAUCILLO</t>
  </si>
  <si>
    <t>DAVID ARMENDARIZ</t>
  </si>
  <si>
    <t>LAS TRES PALMAS</t>
  </si>
  <si>
    <t>LA AURORA (LOS MARQUEZ)</t>
  </si>
  <si>
    <t>EL REFUGIO [VIVEROS]</t>
  </si>
  <si>
    <t>LOS CANO (SAN FELIPE DE JESUS)</t>
  </si>
  <si>
    <t>SANTA OFELIA</t>
  </si>
  <si>
    <t>SAN CARLOS (CARLOS BARIO)</t>
  </si>
  <si>
    <t>PALOS PARADOS</t>
  </si>
  <si>
    <t>EL CONVENTO</t>
  </si>
  <si>
    <t>PICACHO DE ABAJO (URRUTEÐO)</t>
  </si>
  <si>
    <t>EL MAYOR</t>
  </si>
  <si>
    <t>LOS ALVAREZ</t>
  </si>
  <si>
    <t>LOS PRIETO</t>
  </si>
  <si>
    <t>RANCHO GUERRERO HERNANDEZ</t>
  </si>
  <si>
    <t>RANCHO LA QUINTA</t>
  </si>
  <si>
    <t>GENERAL JOAQUIN AMARO</t>
  </si>
  <si>
    <t>EL DRAGON</t>
  </si>
  <si>
    <t>LA FLOREÐA</t>
  </si>
  <si>
    <t>LOS APODACA</t>
  </si>
  <si>
    <t>JERICO</t>
  </si>
  <si>
    <t>MANGAS DEL JAG▄EY</t>
  </si>
  <si>
    <t>PALOS CLAVADOS</t>
  </si>
  <si>
    <t>LA LOMA DE LARA</t>
  </si>
  <si>
    <t>EL SESENTA</t>
  </si>
  <si>
    <t>SUCIRIO</t>
  </si>
  <si>
    <t>CORRAL DE BARRANCO</t>
  </si>
  <si>
    <t>VEINTITRES</t>
  </si>
  <si>
    <t>LAS JULIETAS</t>
  </si>
  <si>
    <t>EL CUARENTA Y CUATRO (EL MAGNUM)</t>
  </si>
  <si>
    <t>NOGALES OKINAWA</t>
  </si>
  <si>
    <t>TRES VEINTIDOS</t>
  </si>
  <si>
    <t>CONTRAYERBAS (RANCHO DE LOS CUETO)</t>
  </si>
  <si>
    <t>HUERTA AURORA</t>
  </si>
  <si>
    <t>LA CAJUELA</t>
  </si>
  <si>
    <t>MARIA</t>
  </si>
  <si>
    <t>HERMANOS MENDOZA</t>
  </si>
  <si>
    <t>EL GATO NEGRO</t>
  </si>
  <si>
    <t>MIGUEL RONQUILLO</t>
  </si>
  <si>
    <t>COLONIA CARLOS A. MADRAZO (KILOMETRO CINCUENTA Y NUEVE)</t>
  </si>
  <si>
    <t>LOS SALAS</t>
  </si>
  <si>
    <t>RAMON GALLEGOS</t>
  </si>
  <si>
    <t>CIPRIANO LICON (SAN RAFAEL)</t>
  </si>
  <si>
    <t>JACINTO MAGALLANES</t>
  </si>
  <si>
    <t>ESPIRITU SANTO</t>
  </si>
  <si>
    <t>MARIA DE LOS ANGELES MARTINEZ</t>
  </si>
  <si>
    <t>GRANJA NUÐEZ</t>
  </si>
  <si>
    <t>DAGOBERTO LICON</t>
  </si>
  <si>
    <t>LAS YOLANDAS</t>
  </si>
  <si>
    <t>EL GATO NEGRO (VEINTIUNO DE JUNIO)</t>
  </si>
  <si>
    <t>RANCHO NOGALES</t>
  </si>
  <si>
    <t>SAN JUDAS TADEO (EL GRINGO)</t>
  </si>
  <si>
    <t>SAN JUDAS TADEO</t>
  </si>
  <si>
    <t>LOS OCON</t>
  </si>
  <si>
    <t>GRANJA LA PROVIDENCIA</t>
  </si>
  <si>
    <t>LA ADELITA</t>
  </si>
  <si>
    <t>MI RANCHITO (LOS ACOSTA)</t>
  </si>
  <si>
    <t>LOMA DE CHAVARRIA (SANTA RITA)</t>
  </si>
  <si>
    <t>GRANJA GANDARILLA</t>
  </si>
  <si>
    <t>SAN ANTONIOS</t>
  </si>
  <si>
    <t>MATIAS BEJARANO</t>
  </si>
  <si>
    <t>TRINIDAD HERNANDEZ</t>
  </si>
  <si>
    <t>LOTE CIENTO QUINCE TRES (EL EMBUDO)</t>
  </si>
  <si>
    <t>JESUS FAUDOA</t>
  </si>
  <si>
    <t>LOS RODRIGUEZ</t>
  </si>
  <si>
    <t>ELEAZAR MATA</t>
  </si>
  <si>
    <t>LOS LLORONES</t>
  </si>
  <si>
    <t>GRANJA CARLOS LOYA</t>
  </si>
  <si>
    <t>ARTURO RODRIGUEZ</t>
  </si>
  <si>
    <t>GUADALUPE MARTINEZ</t>
  </si>
  <si>
    <t>EL CADILLO</t>
  </si>
  <si>
    <t>RANCHO CARRASCO</t>
  </si>
  <si>
    <t>LUIS FLORES</t>
  </si>
  <si>
    <t>AMPLIACION LAS MERCEDES</t>
  </si>
  <si>
    <t>PEPE PAYAN</t>
  </si>
  <si>
    <t>LOS SALAZAR</t>
  </si>
  <si>
    <t>RUBEN LOPEZ</t>
  </si>
  <si>
    <t>LOS SEPULVEDA</t>
  </si>
  <si>
    <t>MARIO REYES</t>
  </si>
  <si>
    <t>ROBERTO BURROLA</t>
  </si>
  <si>
    <t>LAS CARPAS [SECCION AGRICOLA]</t>
  </si>
  <si>
    <t>LOS MARTINEZ II</t>
  </si>
  <si>
    <t>RANCHO ROCIO</t>
  </si>
  <si>
    <t>RANCHO ZAMBRANO</t>
  </si>
  <si>
    <t>EL MINERO</t>
  </si>
  <si>
    <t>EL COZON</t>
  </si>
  <si>
    <t>LA CAMPEÐA</t>
  </si>
  <si>
    <t>GRANJA DE LA GRINGA</t>
  </si>
  <si>
    <t>RANCHO LA POLLERA (CUATRO HERMANOS)</t>
  </si>
  <si>
    <t>ROSALIO HERNANDEZ</t>
  </si>
  <si>
    <t>EL ATURDIDO</t>
  </si>
  <si>
    <t>EL CHUMALE</t>
  </si>
  <si>
    <t>LA ESCONDIDA [CORRALES]</t>
  </si>
  <si>
    <t>LOS BERNAL</t>
  </si>
  <si>
    <t>RAMON MELENDEZ</t>
  </si>
  <si>
    <t>JESUS RIVERA</t>
  </si>
  <si>
    <t>EL DELFIN [CLUB DE PESCA]</t>
  </si>
  <si>
    <t>GRANJA RIO CONCHOS</t>
  </si>
  <si>
    <t>NO ME OLVIDES</t>
  </si>
  <si>
    <t>EL GAVILAN (LA PRESA)</t>
  </si>
  <si>
    <t>ARRIETA (EL EDEN)</t>
  </si>
  <si>
    <t>GRUPO LOS SESENTA Y SIETE [ASOCIACION DE GRANJEROS]</t>
  </si>
  <si>
    <t>LOS CARDENALES</t>
  </si>
  <si>
    <t>EL CHUTIS</t>
  </si>
  <si>
    <t>EL COLIBRI</t>
  </si>
  <si>
    <t>COLONIA MAGISTERIAL</t>
  </si>
  <si>
    <t>SANTA OFELIA (CHARCO AZUL) [CORRALES]</t>
  </si>
  <si>
    <t>EL CRIOLLO</t>
  </si>
  <si>
    <t>LAS CUCHILLAS</t>
  </si>
  <si>
    <t>LA CUADRA [ESTABLO]</t>
  </si>
  <si>
    <t>LA FAMOSA DIVISION DEL NORTE (TORTUGUILLAS)</t>
  </si>
  <si>
    <t>HERMANOS MEDINA [LIENZO CHARRO]</t>
  </si>
  <si>
    <t>LOS LIMAS</t>
  </si>
  <si>
    <t>EL MEMBRILLO</t>
  </si>
  <si>
    <t>RANCHO SANTA LIBRADA</t>
  </si>
  <si>
    <t>LA PEDRERA (LOS MENDOZA)</t>
  </si>
  <si>
    <t>EL PORVENIR (EL TEPETONGO)</t>
  </si>
  <si>
    <t>SAUCILLO [QUESERIA]</t>
  </si>
  <si>
    <t>LOS RAMOS</t>
  </si>
  <si>
    <t>RANCHO DOS HERMANOS (HERMANOS CARDENAS)</t>
  </si>
  <si>
    <t>RANCHO DE MADERO</t>
  </si>
  <si>
    <t>RENE CADENA</t>
  </si>
  <si>
    <t>LOS REY</t>
  </si>
  <si>
    <t>LOS HUIZACHES</t>
  </si>
  <si>
    <t>SUBIDA ALTA</t>
  </si>
  <si>
    <t>LA TORTUGA</t>
  </si>
  <si>
    <t>LA VENADITA</t>
  </si>
  <si>
    <t>EL BRUJULO</t>
  </si>
  <si>
    <t>VALPARAISO</t>
  </si>
  <si>
    <t>RANCHO EL CANAL</t>
  </si>
  <si>
    <t>GRANJA MARIA ELENA</t>
  </si>
  <si>
    <t>LOS FAUDOA</t>
  </si>
  <si>
    <t>EL EDEN [ESTABLO]</t>
  </si>
  <si>
    <t>RANCHO VEINTIUNO DE MARZO</t>
  </si>
  <si>
    <t>RANCHITO DON TRINI GONZALEZ</t>
  </si>
  <si>
    <t>TOMAS CUETO</t>
  </si>
  <si>
    <t>PUEBLO QUIETO</t>
  </si>
  <si>
    <t>SAN IGNACIO [CORRALES]</t>
  </si>
  <si>
    <t>RANCHO RUBEN ONTIVEROS</t>
  </si>
  <si>
    <t>RANCHO RAMON ARAGON CHAVEZ</t>
  </si>
  <si>
    <t>CONCHOS [CORRALES]</t>
  </si>
  <si>
    <t>SAN LORENZO [COCEDORES]</t>
  </si>
  <si>
    <t>RANCHO SALCIDO</t>
  </si>
  <si>
    <t>CAMPO VIEJO DE BEISBOL</t>
  </si>
  <si>
    <t>AURELIA</t>
  </si>
  <si>
    <t>GRANJA LA LLAVE</t>
  </si>
  <si>
    <t>GRANJA RIO GRANDE</t>
  </si>
  <si>
    <t>LOS BAEZA</t>
  </si>
  <si>
    <t>BICHACHIQUI</t>
  </si>
  <si>
    <t>LAS CACHANAS</t>
  </si>
  <si>
    <t>CONOHACHI</t>
  </si>
  <si>
    <t>CONEREQUE</t>
  </si>
  <si>
    <t>CHACHAMURI</t>
  </si>
  <si>
    <t>JUNTA DE LOS RIOS</t>
  </si>
  <si>
    <t>LA LABOR DE GUADALUPE</t>
  </si>
  <si>
    <t>LA LOMBRIZ</t>
  </si>
  <si>
    <t>MAPIMI</t>
  </si>
  <si>
    <t>EL MATALOTE</t>
  </si>
  <si>
    <t>MAULAS</t>
  </si>
  <si>
    <t>RANCHO DEL MONTE</t>
  </si>
  <si>
    <t>RINCON DEL CAÐON</t>
  </si>
  <si>
    <t>SAN ISIDRO DE LOMAS</t>
  </si>
  <si>
    <t>SEHUE</t>
  </si>
  <si>
    <t>TEJIBECHI</t>
  </si>
  <si>
    <t>BETHANIA</t>
  </si>
  <si>
    <t>ZAGUAROACHI</t>
  </si>
  <si>
    <t>RACHARICHI</t>
  </si>
  <si>
    <t>LAS CORONILLAS</t>
  </si>
  <si>
    <t>YOCAYBO</t>
  </si>
  <si>
    <t>SAN LEON</t>
  </si>
  <si>
    <t>BEGUARACHI</t>
  </si>
  <si>
    <t>CIENEGA DE YEPACHIC</t>
  </si>
  <si>
    <t>LA CIENEGA BLANCA (LOS CHIQUEROS)</t>
  </si>
  <si>
    <t>EL CONCHEÐITO</t>
  </si>
  <si>
    <t>LA FUENTE</t>
  </si>
  <si>
    <t>RANCHO LAS GALLINAS</t>
  </si>
  <si>
    <t>LA HUERTA DEL BURRO</t>
  </si>
  <si>
    <t>LOS MAGUECHIS (LA NOPALERA)</t>
  </si>
  <si>
    <t>MESA LOS TUBOS</t>
  </si>
  <si>
    <t>EL MONO</t>
  </si>
  <si>
    <t>MUAINAS</t>
  </si>
  <si>
    <t>LA ORNELA</t>
  </si>
  <si>
    <t>EL PAREDON</t>
  </si>
  <si>
    <t>EL PESCADO</t>
  </si>
  <si>
    <t>PILARES DE RIO VERDE</t>
  </si>
  <si>
    <t>SELARACHI</t>
  </si>
  <si>
    <t>TRES ARROYOS</t>
  </si>
  <si>
    <t>EL VALLECITO</t>
  </si>
  <si>
    <t>LA VINATA VIEJA</t>
  </si>
  <si>
    <t>LA MESA VERDE</t>
  </si>
  <si>
    <t>LA MESA DE MURILLO</t>
  </si>
  <si>
    <t>LOS ALAMILLOS (EL DESCANSO)</t>
  </si>
  <si>
    <t>ENCINOSA</t>
  </si>
  <si>
    <t>POZO SALADO</t>
  </si>
  <si>
    <t>LOS ADOBES</t>
  </si>
  <si>
    <t>BAJOACHI</t>
  </si>
  <si>
    <t>MAHUECHE</t>
  </si>
  <si>
    <t>BARURACHI</t>
  </si>
  <si>
    <t>TARACHI</t>
  </si>
  <si>
    <t>LOS MACHEROS</t>
  </si>
  <si>
    <t>OCORACHI</t>
  </si>
  <si>
    <t>EL NOPALITO</t>
  </si>
  <si>
    <t>MOLINITOS</t>
  </si>
  <si>
    <t>LAS HUERTAS DE COCOMORACHIC</t>
  </si>
  <si>
    <t>HAHUEACHI</t>
  </si>
  <si>
    <t>NABORACHI</t>
  </si>
  <si>
    <t>BACHIGUARE</t>
  </si>
  <si>
    <t>HUERTA LA GLORIA</t>
  </si>
  <si>
    <t>PASOLOACHI</t>
  </si>
  <si>
    <t>VAQUEREACHI</t>
  </si>
  <si>
    <t>RANCHO LA ARDILLA</t>
  </si>
  <si>
    <t>LA SANDIA</t>
  </si>
  <si>
    <t>LA VAISA</t>
  </si>
  <si>
    <t>LOS CUADRITOS</t>
  </si>
  <si>
    <t>SAN ISIDRO (PIEDRAS AZULES)</t>
  </si>
  <si>
    <t>TIERRAS DE MARIA</t>
  </si>
  <si>
    <t>PARAJE COLORADO</t>
  </si>
  <si>
    <t>EL RINCON (PROVIDENCIA)</t>
  </si>
  <si>
    <t>CORDON DE ENMEDIO (PARAJE PIEDRA COLORADA)</t>
  </si>
  <si>
    <t>RANCHO EL AGUAJE (EL OJITO)</t>
  </si>
  <si>
    <t>LA SILLA</t>
  </si>
  <si>
    <t>POLEACHI</t>
  </si>
  <si>
    <t>RANCHO EL CAPULIN</t>
  </si>
  <si>
    <t>RANCHO ARROYO DEL PADRE</t>
  </si>
  <si>
    <t>AGUA DE LOS PINOS</t>
  </si>
  <si>
    <t>ARROYO PUEBLO VIEJO</t>
  </si>
  <si>
    <t>ATSIMBA</t>
  </si>
  <si>
    <t>CIENEGA DEL RINCON</t>
  </si>
  <si>
    <t>CONTRA HIERBAS</t>
  </si>
  <si>
    <t>CUEVA DE BLASA</t>
  </si>
  <si>
    <t>LA MESA (LA CULEBRA)</t>
  </si>
  <si>
    <t>PROMONTORIO</t>
  </si>
  <si>
    <t>RANCHITO DE AMELIA</t>
  </si>
  <si>
    <t>RANCHO BONITO (RANCHO CHON SAENZ)</t>
  </si>
  <si>
    <t>RANCHO DE LONGINO</t>
  </si>
  <si>
    <t>RANCHO MARIN</t>
  </si>
  <si>
    <t>SEHUELA</t>
  </si>
  <si>
    <t>EL TACUACHI</t>
  </si>
  <si>
    <t>EL TERRERO (PIEDRAS AZULES)</t>
  </si>
  <si>
    <t>TIERRAS COLORADAS</t>
  </si>
  <si>
    <t>TIRA LARGA</t>
  </si>
  <si>
    <t>LAS MESAS (PUERTO AMARILLO)</t>
  </si>
  <si>
    <t>LA ARTESA</t>
  </si>
  <si>
    <t>BACASO</t>
  </si>
  <si>
    <t>VADO HONDO</t>
  </si>
  <si>
    <t>RANCHO ARROYO HONDO</t>
  </si>
  <si>
    <t>SENDEJAS (HUERTA EL SALITRE)</t>
  </si>
  <si>
    <t>EL TERRERITO (AGUA AZUL)</t>
  </si>
  <si>
    <t>PILARES DE RIO VERDE [CORRALES]</t>
  </si>
  <si>
    <t>COLACHI</t>
  </si>
  <si>
    <t>EL TARILLAL</t>
  </si>
  <si>
    <t>CARLOS A. MADRAZO (EJIDO EL ALAMO)</t>
  </si>
  <si>
    <t>LA AURORA (LAS GALLINAS)</t>
  </si>
  <si>
    <t>VAQUETEROS (SAN JOSE DE VAQUETEROS)</t>
  </si>
  <si>
    <t>RANCHO CALABAZAS</t>
  </si>
  <si>
    <t>CIENEGUITA DE CHEPES</t>
  </si>
  <si>
    <t>CIENEGUITA DE PATOS</t>
  </si>
  <si>
    <t>LA GUITARRILLA DE ABAJO</t>
  </si>
  <si>
    <t>LA LABORCITA (RANCHO VIEJO)</t>
  </si>
  <si>
    <t>EL LOPEÐO</t>
  </si>
  <si>
    <t>EL SOMBRERETILLO</t>
  </si>
  <si>
    <t>EL CHIRIQUE</t>
  </si>
  <si>
    <t>LA BOVEDA</t>
  </si>
  <si>
    <t>LA GUITARRILLA DE ARRIBA</t>
  </si>
  <si>
    <t>LAS COLONIAS</t>
  </si>
  <si>
    <t>EL GUINEO</t>
  </si>
  <si>
    <t>LOS ALISOS DE TORRES</t>
  </si>
  <si>
    <t>COLONIA BAHUERACHI (BAGUERACHI)</t>
  </si>
  <si>
    <t>CHURUGUAYVO</t>
  </si>
  <si>
    <t>LOS ENCINITOS</t>
  </si>
  <si>
    <t>MEZCALERITA</t>
  </si>
  <si>
    <t>EL REFUGIO DEL BALOJAQUE</t>
  </si>
  <si>
    <t>MAGUECHI (ARROYO HONDO)</t>
  </si>
  <si>
    <t>YANAPUCHI</t>
  </si>
  <si>
    <t>CARTAGENA</t>
  </si>
  <si>
    <t>BAQUE</t>
  </si>
  <si>
    <t>CRUZ DE PIEDRA</t>
  </si>
  <si>
    <t>HUEGORACHI</t>
  </si>
  <si>
    <t>RENAYNA</t>
  </si>
  <si>
    <t>REGIBECHI</t>
  </si>
  <si>
    <t>SAQUIRACHI (SAN ISIDRO)</t>
  </si>
  <si>
    <t>GUEPESACHI</t>
  </si>
  <si>
    <t>TEJABANES</t>
  </si>
  <si>
    <t>BACABA</t>
  </si>
  <si>
    <t>AGUA BUENA</t>
  </si>
  <si>
    <t>SEBASTOPOL</t>
  </si>
  <si>
    <t>ORO CHINO</t>
  </si>
  <si>
    <t>MASARIBO</t>
  </si>
  <si>
    <t>BASICOMICHI</t>
  </si>
  <si>
    <t>COCHIVO</t>
  </si>
  <si>
    <t>CORUYVO (TERRERO)</t>
  </si>
  <si>
    <t>LA MESA DE LA CHOLE</t>
  </si>
  <si>
    <t>OTEBIACHI</t>
  </si>
  <si>
    <t>PALESTINA</t>
  </si>
  <si>
    <t>TEMPIZQUE (ARROYO CAÐITAS)</t>
  </si>
  <si>
    <t>LOS MEZCALES</t>
  </si>
  <si>
    <t>DIVISADERO GALLEGO</t>
  </si>
  <si>
    <t>LAS CAMPANAS</t>
  </si>
  <si>
    <t>RINCON DE LAS MORAS</t>
  </si>
  <si>
    <t>LAS CHICURAS</t>
  </si>
  <si>
    <t>PUERTO LOS PILLADOS</t>
  </si>
  <si>
    <t>BACUZE</t>
  </si>
  <si>
    <t>LOS PELILLOS</t>
  </si>
  <si>
    <t>CHIGUIRAGO</t>
  </si>
  <si>
    <t>HUETOYVO (EL PARAISO DEL OSO)</t>
  </si>
  <si>
    <t>EL CHAMUSCADO</t>
  </si>
  <si>
    <t>ARROYO CHINAMA</t>
  </si>
  <si>
    <t>MESA COLORADA (MESA LARGA)</t>
  </si>
  <si>
    <t>LA HIGUALAMA</t>
  </si>
  <si>
    <t>EL POTRERO DE SAN JOSE</t>
  </si>
  <si>
    <t>LAS LECHUGUILLAS</t>
  </si>
  <si>
    <t>EL RANCHITO (ROSOBACACHI)</t>
  </si>
  <si>
    <t>OSOROCHI</t>
  </si>
  <si>
    <t>SATERABO</t>
  </si>
  <si>
    <t>RERECHIRAZO</t>
  </si>
  <si>
    <t>CHIHUAHUICAME</t>
  </si>
  <si>
    <t>REPOGUE (PUERTO EL AIRE)</t>
  </si>
  <si>
    <t>MESA DE COTOVO</t>
  </si>
  <si>
    <t>RANCHO DE LOS POMPA</t>
  </si>
  <si>
    <t>RANCHO DE LOS AYALA</t>
  </si>
  <si>
    <t>HUITRON</t>
  </si>
  <si>
    <t>HUISUCHITO</t>
  </si>
  <si>
    <t>SORACHIQUE</t>
  </si>
  <si>
    <t>GUANAYNA</t>
  </si>
  <si>
    <t>MURAJAQUE</t>
  </si>
  <si>
    <t>MESA DE GORIMOVA</t>
  </si>
  <si>
    <t>MEZCALERA GRANDE</t>
  </si>
  <si>
    <t>BOREGACHI</t>
  </si>
  <si>
    <t>MESA DE AGUILAR</t>
  </si>
  <si>
    <t>EL SALATE</t>
  </si>
  <si>
    <t>EL CERRO DEL PILAR</t>
  </si>
  <si>
    <t>SALVIAS</t>
  </si>
  <si>
    <t>MATANZAS</t>
  </si>
  <si>
    <t>AHUAREACHI</t>
  </si>
  <si>
    <t>MOGOTAVO</t>
  </si>
  <si>
    <t>POSADA BARRANCAS [HOTEL]</t>
  </si>
  <si>
    <t>COLATOS</t>
  </si>
  <si>
    <t>NACADADE</t>
  </si>
  <si>
    <t>SIGUIRABO</t>
  </si>
  <si>
    <t>EL HUAQUE (HUAGUE)</t>
  </si>
  <si>
    <t>HUICHOREQUE</t>
  </si>
  <si>
    <t>REPESACHI</t>
  </si>
  <si>
    <t>SOCOLEN (ZOCOLEN)</t>
  </si>
  <si>
    <t>CHIPAYVO</t>
  </si>
  <si>
    <t>MESA DE PEDRO</t>
  </si>
  <si>
    <t>COSICOCHI</t>
  </si>
  <si>
    <t>MUCHIAME</t>
  </si>
  <si>
    <t>CUMURACHI</t>
  </si>
  <si>
    <t>PERACHI</t>
  </si>
  <si>
    <t>PUERTO GUASACHIQUE</t>
  </si>
  <si>
    <t>LOS BARBECHITOS</t>
  </si>
  <si>
    <t>NABOR</t>
  </si>
  <si>
    <t>TEPUCHINA</t>
  </si>
  <si>
    <t>LA LAJA DE RODRIGUEZ</t>
  </si>
  <si>
    <t>PUERTO ASTILLEROS</t>
  </si>
  <si>
    <t>MESA DE REYES</t>
  </si>
  <si>
    <t>ERISIOCHI (ERISOCHI)</t>
  </si>
  <si>
    <t>BAYACHI</t>
  </si>
  <si>
    <t>EL COLEGIO</t>
  </si>
  <si>
    <t>LAGUNITAS (HUICOCHI)</t>
  </si>
  <si>
    <t>MESA DE G▄ITAYVO</t>
  </si>
  <si>
    <t>SATEGOCHI</t>
  </si>
  <si>
    <t>VAIROMICO</t>
  </si>
  <si>
    <t>TONACHI DE ABAJO</t>
  </si>
  <si>
    <t>PUERTO DE SABANILLAS</t>
  </si>
  <si>
    <t>CUEVA OBSCURA</t>
  </si>
  <si>
    <t>ARECHUMICHI (ARICHUMICHI)</t>
  </si>
  <si>
    <t>HUISUCHI GRANDE</t>
  </si>
  <si>
    <t>RECHUMICHI</t>
  </si>
  <si>
    <t>BACAGOMACHI</t>
  </si>
  <si>
    <t>BAHUECHI</t>
  </si>
  <si>
    <t>BASEAGUACHI</t>
  </si>
  <si>
    <t>BASAGUCHI</t>
  </si>
  <si>
    <t>BATEHITAS</t>
  </si>
  <si>
    <t>BATUCHIQUE</t>
  </si>
  <si>
    <t>BATOSEACHI</t>
  </si>
  <si>
    <t>BOROSCACHI</t>
  </si>
  <si>
    <t>CHARACHI</t>
  </si>
  <si>
    <t>CHURIRAVO</t>
  </si>
  <si>
    <t>CIENEGA SECA</t>
  </si>
  <si>
    <t>BORANAPUCHI</t>
  </si>
  <si>
    <t>LA GUACHARA</t>
  </si>
  <si>
    <t>HOGUE</t>
  </si>
  <si>
    <t>HUACARACHI</t>
  </si>
  <si>
    <t>MARIANA</t>
  </si>
  <si>
    <t>MESA DE HUETOYVO (RANCHO LUGO)</t>
  </si>
  <si>
    <t>NAG▄ISUCHI</t>
  </si>
  <si>
    <t>PAÐALES (CAMPO SAN LUIS)</t>
  </si>
  <si>
    <t>PIRAME</t>
  </si>
  <si>
    <t>PISIACHI</t>
  </si>
  <si>
    <t>POROCHITO</t>
  </si>
  <si>
    <t>EL RANCHITO TARAHUMAR</t>
  </si>
  <si>
    <t>URUCHI (RANCHO DE CUEVAS)</t>
  </si>
  <si>
    <t>RECANARE</t>
  </si>
  <si>
    <t>RINCON DE BAGUERACHI</t>
  </si>
  <si>
    <t>OROGUIBO</t>
  </si>
  <si>
    <t>ROJIBO</t>
  </si>
  <si>
    <t>SATEGOMACHI</t>
  </si>
  <si>
    <t>TOCHIGOMACHI</t>
  </si>
  <si>
    <t>EL ZAPOTILLO</t>
  </si>
  <si>
    <t>MESA DE LA BARRANCA (EL POLVORIN)</t>
  </si>
  <si>
    <t>BORONAPUCHI</t>
  </si>
  <si>
    <t>MESA DE AVIACION</t>
  </si>
  <si>
    <t>ESPERANZA</t>
  </si>
  <si>
    <t>RANCHO CANDELARIA</t>
  </si>
  <si>
    <t>CARTUCHERA</t>
  </si>
  <si>
    <t>MAGUARACHI</t>
  </si>
  <si>
    <t>LA EULALIA</t>
  </si>
  <si>
    <t>POCHOTE</t>
  </si>
  <si>
    <t>EL LAURIANO</t>
  </si>
  <si>
    <t>CAPILLA</t>
  </si>
  <si>
    <t>LAJERO</t>
  </si>
  <si>
    <t>CARRIZO DE MARES</t>
  </si>
  <si>
    <t>OCOLOME</t>
  </si>
  <si>
    <t>LA AGUIRU</t>
  </si>
  <si>
    <t>GOMARABO</t>
  </si>
  <si>
    <t>RESOBACAME</t>
  </si>
  <si>
    <t>RINCON GUASIMAS</t>
  </si>
  <si>
    <t>EL ALISITO</t>
  </si>
  <si>
    <t>RINCON DE BAURIAPAN</t>
  </si>
  <si>
    <t>SAROMEN</t>
  </si>
  <si>
    <t>MINAS NUEVAS</t>
  </si>
  <si>
    <t>ESCALAMA</t>
  </si>
  <si>
    <t>NAHUIRAVO</t>
  </si>
  <si>
    <t>TOSACHI</t>
  </si>
  <si>
    <t>TORIMPUCHI</t>
  </si>
  <si>
    <t>PUERTO DE LOS OJITOS</t>
  </si>
  <si>
    <t>G▄EMACHI</t>
  </si>
  <si>
    <t>JOTABO</t>
  </si>
  <si>
    <t>NAMURACHI</t>
  </si>
  <si>
    <t>G▄ICOCHI</t>
  </si>
  <si>
    <t>RICHIRACHI</t>
  </si>
  <si>
    <t>EL MAUTAL</t>
  </si>
  <si>
    <t>RINCON DEL TRIGUITO</t>
  </si>
  <si>
    <t>SAMOBA</t>
  </si>
  <si>
    <t>EL YESCA</t>
  </si>
  <si>
    <t>EL RINCON DE LOS LUNA</t>
  </si>
  <si>
    <t>PIEDRAS VERDES (TRIGUITO)</t>
  </si>
  <si>
    <t>G▄ITOSACHI</t>
  </si>
  <si>
    <t>MESA HUICOCHI</t>
  </si>
  <si>
    <t>RIPUCHI</t>
  </si>
  <si>
    <t>TOHUERACHE</t>
  </si>
  <si>
    <t>BUENAVISTA (LAS TINAJAS)</t>
  </si>
  <si>
    <t>CUEPACHI (CUEPARACHI)</t>
  </si>
  <si>
    <t>LA LAJA DE LOS NOGALES</t>
  </si>
  <si>
    <t>MESA DE NOVILLOS</t>
  </si>
  <si>
    <t>GUIZAGOMACHI</t>
  </si>
  <si>
    <t>TEPOSACHI</t>
  </si>
  <si>
    <t>CIENEGUITA DE EVERARDO</t>
  </si>
  <si>
    <t>APONACHI (ATEPONAPUCHI)</t>
  </si>
  <si>
    <t>NOBOCHI (NABOCHI)</t>
  </si>
  <si>
    <t>EL CUAJO</t>
  </si>
  <si>
    <t>EL CORDON DEL GATO</t>
  </si>
  <si>
    <t>CHICHARITO</t>
  </si>
  <si>
    <t>LA GUITARRA</t>
  </si>
  <si>
    <t>JUMAPA</t>
  </si>
  <si>
    <t>LA MINA DE VICTORIANO</t>
  </si>
  <si>
    <t>MONERACHI</t>
  </si>
  <si>
    <t>PUERTO EL CUATRO</t>
  </si>
  <si>
    <t>RODEO</t>
  </si>
  <si>
    <t>SANTA MARIA TIERRA COLORADA</t>
  </si>
  <si>
    <t>ARROYO DEL COCHE</t>
  </si>
  <si>
    <t>LA ARDILLA</t>
  </si>
  <si>
    <t>LA CUMBRE CHIQUITA</t>
  </si>
  <si>
    <t>ROSAS VIEJAS</t>
  </si>
  <si>
    <t>AGUA ZARCA (LA CASETA)</t>
  </si>
  <si>
    <t>RECOCHOCHI</t>
  </si>
  <si>
    <t>MATARIQUE</t>
  </si>
  <si>
    <t>NAHUISUCHI</t>
  </si>
  <si>
    <t>CITAMOBA</t>
  </si>
  <si>
    <t>BOTOGOCHI</t>
  </si>
  <si>
    <t>EL AGUAJE (HUAGUE)</t>
  </si>
  <si>
    <t>CHAHUIRABO</t>
  </si>
  <si>
    <t>GUCHACHI</t>
  </si>
  <si>
    <t>ROCOROINA</t>
  </si>
  <si>
    <t>BOQUIMOBA (RANCHO ESCONDIDO)</t>
  </si>
  <si>
    <t>BUSIRACHI</t>
  </si>
  <si>
    <t>EL BUEY</t>
  </si>
  <si>
    <t>PUERTO NATECHI</t>
  </si>
  <si>
    <t>RUMASACHI</t>
  </si>
  <si>
    <t>OCOYVO</t>
  </si>
  <si>
    <t>YAHUITARE</t>
  </si>
  <si>
    <t>LAS CASCADITAS</t>
  </si>
  <si>
    <t>AREMOYBO</t>
  </si>
  <si>
    <t>EL CINCHO</t>
  </si>
  <si>
    <t>LA CASITA (RANCHO ACOSTA)</t>
  </si>
  <si>
    <t>CHUIVO</t>
  </si>
  <si>
    <t>GORURAVO</t>
  </si>
  <si>
    <t>RECAINA</t>
  </si>
  <si>
    <t>SICUIRARE</t>
  </si>
  <si>
    <t>SOCHI</t>
  </si>
  <si>
    <t>BAQUERE</t>
  </si>
  <si>
    <t>AG▄EGACHI</t>
  </si>
  <si>
    <t>RINCON DEL LIMON</t>
  </si>
  <si>
    <t>MESA DE CHOLE</t>
  </si>
  <si>
    <t>RANCHO PEREA</t>
  </si>
  <si>
    <t>ARROYO CARRILLO</t>
  </si>
  <si>
    <t>EL AGUAJILLO (EL AGUAJITO)</t>
  </si>
  <si>
    <t>CUEVA DE LOS PANALES</t>
  </si>
  <si>
    <t>POTRERO VELDUCEA</t>
  </si>
  <si>
    <t>RIMIGOMACHI</t>
  </si>
  <si>
    <t>ROSAMOBA</t>
  </si>
  <si>
    <t>BOCA DEL ARROYO DE LA HIGUERA</t>
  </si>
  <si>
    <t>PIEDRAS BLANCAS</t>
  </si>
  <si>
    <t>GUSAGOMACHI</t>
  </si>
  <si>
    <t>MARES</t>
  </si>
  <si>
    <t>ARROYO DE LA HERRADURA</t>
  </si>
  <si>
    <t>BATEBACHI</t>
  </si>
  <si>
    <t>CAG▄INAPACHI</t>
  </si>
  <si>
    <t>SAHUE (EL TASCATE)</t>
  </si>
  <si>
    <t>LOS POTREROS</t>
  </si>
  <si>
    <t>LAS TATEMAS</t>
  </si>
  <si>
    <t>LA BATEHITA</t>
  </si>
  <si>
    <t>NARANJO DE RAMOS</t>
  </si>
  <si>
    <t>ASTILLEROS</t>
  </si>
  <si>
    <t>EL CHAPOTAL</t>
  </si>
  <si>
    <t>REPOGUE</t>
  </si>
  <si>
    <t>HUATEACHI</t>
  </si>
  <si>
    <t>HUITEGANO</t>
  </si>
  <si>
    <t>ARROYO HIGUERA</t>
  </si>
  <si>
    <t>EL BACOBO</t>
  </si>
  <si>
    <t>BARASICUCHI</t>
  </si>
  <si>
    <t>BOCOMOBA (EL SALTO)</t>
  </si>
  <si>
    <t>LOS BRASILES</t>
  </si>
  <si>
    <t>CEROHERACHI</t>
  </si>
  <si>
    <t>SICORATAVO</t>
  </si>
  <si>
    <t>CHIMOTAGO</t>
  </si>
  <si>
    <t>EL CHUCHUPATE</t>
  </si>
  <si>
    <t>CHUHUIRAZO</t>
  </si>
  <si>
    <t>CHUPITAGO</t>
  </si>
  <si>
    <t>CHUQUEACHI</t>
  </si>
  <si>
    <t>LA CLINICA</t>
  </si>
  <si>
    <t>CORENAPUCHI</t>
  </si>
  <si>
    <t>CORUYVO (MESA DEL PINO)</t>
  </si>
  <si>
    <t>CUEVA DEL CHINO</t>
  </si>
  <si>
    <t>EL ERAZO</t>
  </si>
  <si>
    <t>FALDEO SAN ISIDRO</t>
  </si>
  <si>
    <t>LA GOTERITA</t>
  </si>
  <si>
    <t>ACHOLCHI</t>
  </si>
  <si>
    <t>GUAGUACHI</t>
  </si>
  <si>
    <t>HACHICHITAVO</t>
  </si>
  <si>
    <t>HUAJITO</t>
  </si>
  <si>
    <t>HUEGOCARICHI (LOS MERINO)</t>
  </si>
  <si>
    <t>HUICHAGORARI</t>
  </si>
  <si>
    <t>HUILURABO</t>
  </si>
  <si>
    <t>BAJICHI [INTERNADO]</t>
  </si>
  <si>
    <t>LERSON</t>
  </si>
  <si>
    <t>LA MESA DE RIVERA</t>
  </si>
  <si>
    <t>LA MESA SECA</t>
  </si>
  <si>
    <t>MINA DE CHURUGUAYVO</t>
  </si>
  <si>
    <t>MORAS DE ARRIBA</t>
  </si>
  <si>
    <t>NACAYBO</t>
  </si>
  <si>
    <t>OJIRABO</t>
  </si>
  <si>
    <t>EL PARRAL</t>
  </si>
  <si>
    <t>POLVORIN VIEJO</t>
  </si>
  <si>
    <t>POSADA BARRANCAS MIRADOR [HOTEL]</t>
  </si>
  <si>
    <t>POTRERO DE LAS BURRAS</t>
  </si>
  <si>
    <t>PUERTO BLANCO (NAPUCHI)</t>
  </si>
  <si>
    <t>PUERTO DE NACARARE</t>
  </si>
  <si>
    <t>PUERTO EL AIRE</t>
  </si>
  <si>
    <t>QUEORACHI</t>
  </si>
  <si>
    <t>QUIMOBA</t>
  </si>
  <si>
    <t>EL RANCHITO (MUNIGRICHI)</t>
  </si>
  <si>
    <t>RANCHO DE BURGOS</t>
  </si>
  <si>
    <t>RANCHO DE GERVACIO</t>
  </si>
  <si>
    <t>RANCHO LOS LOYA</t>
  </si>
  <si>
    <t>RAPACHICACHE</t>
  </si>
  <si>
    <t>RECUBITARI</t>
  </si>
  <si>
    <t>REJUBIBO</t>
  </si>
  <si>
    <t>REMACHOCHI</t>
  </si>
  <si>
    <t>RICACHONACHI</t>
  </si>
  <si>
    <t>RINCON DE TIERRA BLANCA</t>
  </si>
  <si>
    <t>EL RONCO</t>
  </si>
  <si>
    <t>RUROGOMACHI</t>
  </si>
  <si>
    <t>SALITRERA</t>
  </si>
  <si>
    <t>RINCON DEL GALLO</t>
  </si>
  <si>
    <t>SELERABO</t>
  </si>
  <si>
    <t>EL CANTIL</t>
  </si>
  <si>
    <t>SOLORAZO (AGUA ZARCA)</t>
  </si>
  <si>
    <t>LAS TAHONITAS</t>
  </si>
  <si>
    <t>TEPOSANO</t>
  </si>
  <si>
    <t>TERRERO</t>
  </si>
  <si>
    <t>TOCHACACHI</t>
  </si>
  <si>
    <t>URACHI</t>
  </si>
  <si>
    <t>CHOMOYBO [VIVERO]</t>
  </si>
  <si>
    <t>EL YONARZO</t>
  </si>
  <si>
    <t>ZACATEQUE</t>
  </si>
  <si>
    <t>LA JAUJA</t>
  </si>
  <si>
    <t>HUINOLITOS</t>
  </si>
  <si>
    <t>FRIJOLAR DE LEYVA</t>
  </si>
  <si>
    <t>JOACHIN</t>
  </si>
  <si>
    <t>PUERTO CARBONERAS</t>
  </si>
  <si>
    <t>EL REALITO DE GARCIA</t>
  </si>
  <si>
    <t>EL SAUZ DE LEYVA</t>
  </si>
  <si>
    <t>TETAHUECA</t>
  </si>
  <si>
    <t>SIERRITA DE CLEOFAS</t>
  </si>
  <si>
    <t>OCOYNA</t>
  </si>
  <si>
    <t>OSORO</t>
  </si>
  <si>
    <t>REPURACHI</t>
  </si>
  <si>
    <t>GUAGUEQUENA</t>
  </si>
  <si>
    <t>NAPINORE</t>
  </si>
  <si>
    <t>CHAYOPACHI</t>
  </si>
  <si>
    <t>CHANACHIQUE</t>
  </si>
  <si>
    <t>PAMORABO</t>
  </si>
  <si>
    <t>RESUCHI (RISUCHI)</t>
  </si>
  <si>
    <t>RORIRABO</t>
  </si>
  <si>
    <t>SIYOCHI</t>
  </si>
  <si>
    <t>TURUSIRABO</t>
  </si>
  <si>
    <t>BOCORARE</t>
  </si>
  <si>
    <t>CHURETABO</t>
  </si>
  <si>
    <t>IPO</t>
  </si>
  <si>
    <t>ROCORARE</t>
  </si>
  <si>
    <t>ROBICHI</t>
  </si>
  <si>
    <t>RORUCE</t>
  </si>
  <si>
    <t>SILLOCHI</t>
  </si>
  <si>
    <t>COLLARARE</t>
  </si>
  <si>
    <t>ABORILE</t>
  </si>
  <si>
    <t>BATOSAGACHI</t>
  </si>
  <si>
    <t>BOCOMOYVA</t>
  </si>
  <si>
    <t>CARIRACHI</t>
  </si>
  <si>
    <t>CHACHATARE</t>
  </si>
  <si>
    <t>CHIMAROCHI</t>
  </si>
  <si>
    <t>COCHACACHI</t>
  </si>
  <si>
    <t>CORARAVO</t>
  </si>
  <si>
    <t>EPOGACHI</t>
  </si>
  <si>
    <t>HIGO</t>
  </si>
  <si>
    <t>HUICHABOCHI</t>
  </si>
  <si>
    <t>HUISTESOACHE</t>
  </si>
  <si>
    <t>JULAN</t>
  </si>
  <si>
    <t>LARIE (GUAVECHI)</t>
  </si>
  <si>
    <t>MOCHOGACHE</t>
  </si>
  <si>
    <t>NURIRAVO</t>
  </si>
  <si>
    <t>OCOMOBA</t>
  </si>
  <si>
    <t>PACARICHI</t>
  </si>
  <si>
    <t>PESAREACHI</t>
  </si>
  <si>
    <t>RABOGACHI</t>
  </si>
  <si>
    <t>RECHACHA</t>
  </si>
  <si>
    <t>RECOHUATA</t>
  </si>
  <si>
    <t>RECOREYVO</t>
  </si>
  <si>
    <t>RIPORACHI</t>
  </si>
  <si>
    <t>ROCOBATA</t>
  </si>
  <si>
    <t>SAHUE (SAHUEQUE)</t>
  </si>
  <si>
    <t>SOTOTARARE</t>
  </si>
  <si>
    <t>TEHEGACHI</t>
  </si>
  <si>
    <t>TEPECHI</t>
  </si>
  <si>
    <t>ROLOYNA</t>
  </si>
  <si>
    <t>SOPICHICHI (SOPOCHICHI)</t>
  </si>
  <si>
    <t>TOJARARE</t>
  </si>
  <si>
    <t>CASCUCHI</t>
  </si>
  <si>
    <t>MECHACHI</t>
  </si>
  <si>
    <t>SILORABO (SILERABO)</t>
  </si>
  <si>
    <t>SOVOYVO</t>
  </si>
  <si>
    <t>GAGUINAPUCHI</t>
  </si>
  <si>
    <t>TEMOCHOCATE</t>
  </si>
  <si>
    <t>BATOGOCHI (BATAGOCHI)</t>
  </si>
  <si>
    <t>MUCINA</t>
  </si>
  <si>
    <t>MUCIRABO</t>
  </si>
  <si>
    <t>NOGOPAMO</t>
  </si>
  <si>
    <t>SAG▄ERACHI</t>
  </si>
  <si>
    <t>SABACHI</t>
  </si>
  <si>
    <t>BACARICHI</t>
  </si>
  <si>
    <t>G▄ICHOCHI</t>
  </si>
  <si>
    <t>TURIACHI</t>
  </si>
  <si>
    <t>BETAGRANDE</t>
  </si>
  <si>
    <t>EL CORDON AMARILLO</t>
  </si>
  <si>
    <t>LA CUEVA DE LA BUÐIGA</t>
  </si>
  <si>
    <t>GUCHIGAPUCHI</t>
  </si>
  <si>
    <t>HUITOZACHI</t>
  </si>
  <si>
    <t>ROCOBONO</t>
  </si>
  <si>
    <t>SARABO</t>
  </si>
  <si>
    <t>RIRINAPUCHI</t>
  </si>
  <si>
    <t>LA COBRIZA</t>
  </si>
  <si>
    <t>RINCON DEL CARRIZAL</t>
  </si>
  <si>
    <t>REPUCHINARE</t>
  </si>
  <si>
    <t>EL RINCON DE BACHO</t>
  </si>
  <si>
    <t>BARAGOMACHI (EL TERRERO)</t>
  </si>
  <si>
    <t>SAJIVO</t>
  </si>
  <si>
    <t>EL ROSALITO ESCONDIDO</t>
  </si>
  <si>
    <t>EL MECHACHI</t>
  </si>
  <si>
    <t>ROJARABO</t>
  </si>
  <si>
    <t>COYEGACHI DE ARRIBA</t>
  </si>
  <si>
    <t>MECHARABO</t>
  </si>
  <si>
    <t>AMARACHI</t>
  </si>
  <si>
    <t>MATACHIN</t>
  </si>
  <si>
    <t>LA PLACITA</t>
  </si>
  <si>
    <t>EL SAUZ DEL RIO</t>
  </si>
  <si>
    <t>EL GERANIO</t>
  </si>
  <si>
    <t>JOYA LOMA (EL MOLINO)</t>
  </si>
  <si>
    <t>COLORADA DE MORIS</t>
  </si>
  <si>
    <t>LA PALMA (LA JOYA)</t>
  </si>
  <si>
    <t>BORE (HUILLOCHI)</t>
  </si>
  <si>
    <t>EL CAMOTE</t>
  </si>
  <si>
    <t>CHICAGUACHI</t>
  </si>
  <si>
    <t>EL ESPIRITU</t>
  </si>
  <si>
    <t>ACACHI</t>
  </si>
  <si>
    <t>AHUIBO</t>
  </si>
  <si>
    <t>AMARABO</t>
  </si>
  <si>
    <t>ARROYO DEL G▄ERI</t>
  </si>
  <si>
    <t>EL ARROYO DEL TIGRE</t>
  </si>
  <si>
    <t>BANDERACHI</t>
  </si>
  <si>
    <t>EL BARILLERO</t>
  </si>
  <si>
    <t>LOS CAMPOS</t>
  </si>
  <si>
    <t>CAPULIN VERDE</t>
  </si>
  <si>
    <t>CARRILLO</t>
  </si>
  <si>
    <t>LA CASA QUEMADA</t>
  </si>
  <si>
    <t>CHAHUIRARE</t>
  </si>
  <si>
    <t>CHARABUCHI</t>
  </si>
  <si>
    <t>CHINIG▄ICHI</t>
  </si>
  <si>
    <t>LA COLA DE LA VACA</t>
  </si>
  <si>
    <t>CORDON BLANCO</t>
  </si>
  <si>
    <t>EL CORDON LARGO (EL CORDON BLANCO)</t>
  </si>
  <si>
    <t>LOS COYOTES</t>
  </si>
  <si>
    <t>LA CUEVA BLANCA</t>
  </si>
  <si>
    <t>LA CUMBRE DE LA CIENEGA</t>
  </si>
  <si>
    <t>LA CUMBRE DEL CHILTEPIN</t>
  </si>
  <si>
    <t>CURIRAVO</t>
  </si>
  <si>
    <t>CURIVO</t>
  </si>
  <si>
    <t>GALEAMO</t>
  </si>
  <si>
    <t>GOBO</t>
  </si>
  <si>
    <t>GUALAINA</t>
  </si>
  <si>
    <t>LA GUAMUCHILERA</t>
  </si>
  <si>
    <t>G▄ICHARACHI</t>
  </si>
  <si>
    <t>HUIGOCHI</t>
  </si>
  <si>
    <t>EL LAYVO</t>
  </si>
  <si>
    <t>LINO</t>
  </si>
  <si>
    <t>MESA DE LA LLAVE</t>
  </si>
  <si>
    <t>MESA DEL ORO</t>
  </si>
  <si>
    <t>LA MESA TECOMICHI</t>
  </si>
  <si>
    <t>MESA DE TRINIDAD</t>
  </si>
  <si>
    <t>ONOCONAPUCHI</t>
  </si>
  <si>
    <t>PALMARITA</t>
  </si>
  <si>
    <t>EL PALO AMARILLO</t>
  </si>
  <si>
    <t>EL PAMACHI</t>
  </si>
  <si>
    <t>PAMORACHI</t>
  </si>
  <si>
    <t>LA PANTERA</t>
  </si>
  <si>
    <t>LA PATRIA</t>
  </si>
  <si>
    <t>PUERTO DE LOLO</t>
  </si>
  <si>
    <t>RIKICHI</t>
  </si>
  <si>
    <t>RINCON DE LA CIENEGA</t>
  </si>
  <si>
    <t>RISICUCHI</t>
  </si>
  <si>
    <t>LAS SABANILLAS</t>
  </si>
  <si>
    <t>SALAYVO</t>
  </si>
  <si>
    <t>EL SAUZ (EL SAUCO)</t>
  </si>
  <si>
    <t>SEPO</t>
  </si>
  <si>
    <t>ESTACION SOLEDAD</t>
  </si>
  <si>
    <t>SONORA</t>
  </si>
  <si>
    <t>TEJISUCHI</t>
  </si>
  <si>
    <t>TELOCHI</t>
  </si>
  <si>
    <t>TORUMACHI</t>
  </si>
  <si>
    <t>UBIRACHI (URIBACHI)</t>
  </si>
  <si>
    <t>URIQUILLO</t>
  </si>
  <si>
    <t>LA Y GRIEGA (DE URIQUE)</t>
  </si>
  <si>
    <t>SEYOTAVO</t>
  </si>
  <si>
    <t>EL SAUZAL [CAMPAMENTO]</t>
  </si>
  <si>
    <t>RANCHO EL PAJARO (PARAJES)</t>
  </si>
  <si>
    <t>GARABONCHI</t>
  </si>
  <si>
    <t>LOS G▄INOLITOS</t>
  </si>
  <si>
    <t>CORDON DE LA COYOTA</t>
  </si>
  <si>
    <t>MESA DE SAN ISIDRO</t>
  </si>
  <si>
    <t>MAHUECHI</t>
  </si>
  <si>
    <t>RANCHO PILARES</t>
  </si>
  <si>
    <t>REPOGUE DE ABAJO</t>
  </si>
  <si>
    <t>RANCHO PATRICIO</t>
  </si>
  <si>
    <t>LA YERBA BUENA</t>
  </si>
  <si>
    <t>EL SALTO (OJO EL SALTO)</t>
  </si>
  <si>
    <t>PIEDRA CABEZA</t>
  </si>
  <si>
    <t>MINA SANTA ROSA</t>
  </si>
  <si>
    <t>EL COLMILLO</t>
  </si>
  <si>
    <t>PARAJES</t>
  </si>
  <si>
    <t>WILLEPACHI</t>
  </si>
  <si>
    <t>BOTOVA</t>
  </si>
  <si>
    <t>LA MESA DE LA VENTANA</t>
  </si>
  <si>
    <t>VALLE DE LOS HONGOS</t>
  </si>
  <si>
    <t>HUAQUE</t>
  </si>
  <si>
    <t>LA PIEDRA VOLADA</t>
  </si>
  <si>
    <t>WIYOGANA</t>
  </si>
  <si>
    <t>EL PUERTO (EL PATIO DE DURAPLAY)</t>
  </si>
  <si>
    <t>KILOMETRO TRES</t>
  </si>
  <si>
    <t>RALOGOPANA</t>
  </si>
  <si>
    <t>OLIMARZO</t>
  </si>
  <si>
    <t>ANALUCHI</t>
  </si>
  <si>
    <t>G▄LLOCHI</t>
  </si>
  <si>
    <t>CABAÐAS DE OTEVIACHI [HOTEL]</t>
  </si>
  <si>
    <t>RANCHO MARCIAL</t>
  </si>
  <si>
    <t>RANCHO ARCADIO</t>
  </si>
  <si>
    <t>EL MAG▄ECHI</t>
  </si>
  <si>
    <t>CHOLORSO</t>
  </si>
  <si>
    <t>SIPUCHI</t>
  </si>
  <si>
    <t>EL REMOIBO (TIGRILLOS)</t>
  </si>
  <si>
    <t>RANCHO QUERIDO</t>
  </si>
  <si>
    <t>REPORACHI</t>
  </si>
  <si>
    <t>EL SAUZAL</t>
  </si>
  <si>
    <t>COSEYEPACHI</t>
  </si>
  <si>
    <t>EL NUEVO PARAISO</t>
  </si>
  <si>
    <t>CERRO FAJIADO</t>
  </si>
  <si>
    <t>OCOTILLO</t>
  </si>
  <si>
    <t>LAS CURVAS DE MARIA</t>
  </si>
  <si>
    <t>MAGUECHI</t>
  </si>
  <si>
    <t>CHIMETAVO</t>
  </si>
  <si>
    <t>KILLONACHI</t>
  </si>
  <si>
    <t>RARAGOCHI (PECHE)</t>
  </si>
  <si>
    <t>SAGUACHI</t>
  </si>
  <si>
    <t>SOOHACHE</t>
  </si>
  <si>
    <t>TIERRA SANTA</t>
  </si>
  <si>
    <t>WITOSACHI</t>
  </si>
  <si>
    <t>LA MAQUINARIA</t>
  </si>
  <si>
    <t>MESA DE NOLORABO</t>
  </si>
  <si>
    <t>EL ORCONCITO</t>
  </si>
  <si>
    <t>SATEACHI</t>
  </si>
  <si>
    <t>EL TEMPIZQUE</t>
  </si>
  <si>
    <t>SAPAREQUE</t>
  </si>
  <si>
    <t>AGUAJE EL CAPULIN</t>
  </si>
  <si>
    <t>BACAHUICO</t>
  </si>
  <si>
    <t>BATOPILILLAS</t>
  </si>
  <si>
    <t>CACHABACHI</t>
  </si>
  <si>
    <t>CAPUCHINAS</t>
  </si>
  <si>
    <t>MESA DEL CARRIZO</t>
  </si>
  <si>
    <t>LA CIENEGUITA DE ARRIBA</t>
  </si>
  <si>
    <t>CORREGIDORA DE ABAJO (LA FINCA)</t>
  </si>
  <si>
    <t>CORREGIDORA DE ARRIBA (LA CUEVITA)</t>
  </si>
  <si>
    <t>EL CUZAL</t>
  </si>
  <si>
    <t>LA FINCA JECOPACO</t>
  </si>
  <si>
    <t>GOCOGACHI</t>
  </si>
  <si>
    <t>EL RINCON DEL CHILE</t>
  </si>
  <si>
    <t>LAS GUASIMAS (LA CRUZ PINTADA)</t>
  </si>
  <si>
    <t>HUERTA DE RICO</t>
  </si>
  <si>
    <t>HUERTA DE RIOS</t>
  </si>
  <si>
    <t>HUICOCHI (AGUAJE VERDE)</t>
  </si>
  <si>
    <t>JECOPACO</t>
  </si>
  <si>
    <t>LAGUNITA</t>
  </si>
  <si>
    <t>MEPARICO</t>
  </si>
  <si>
    <t>MISION</t>
  </si>
  <si>
    <t>NARCISA</t>
  </si>
  <si>
    <t>NORIEGO</t>
  </si>
  <si>
    <t>OCOBIACHI</t>
  </si>
  <si>
    <t>PALMARITO (AGUA CALIENTE)</t>
  </si>
  <si>
    <t>LA POLONIA</t>
  </si>
  <si>
    <t>LA CIENEGA DEL RINCON</t>
  </si>
  <si>
    <t>RINCON DE SEPAYVO</t>
  </si>
  <si>
    <t>HACIENDA SAENZ (SANTISIMO DE ABAJO)</t>
  </si>
  <si>
    <t>SAGOYVO</t>
  </si>
  <si>
    <t>SAGUEACHI</t>
  </si>
  <si>
    <t>SARACHIQUE</t>
  </si>
  <si>
    <t>SAUCILLO DE GONZALEZ</t>
  </si>
  <si>
    <t>SEROPACIO</t>
  </si>
  <si>
    <t>LAS SIEMBRITAS</t>
  </si>
  <si>
    <t>LA TAHONA (LAS FAUNAS)</t>
  </si>
  <si>
    <t>TOJIACHI DE ABAJO</t>
  </si>
  <si>
    <t>TOJIACHI DE ARRIBA</t>
  </si>
  <si>
    <t>VENUSTIANO CARRANZA (SAN LUIS DE BABAROCOS)</t>
  </si>
  <si>
    <t>YESUYVO</t>
  </si>
  <si>
    <t>OROGUERACHI</t>
  </si>
  <si>
    <t>SAN JOSE DE CARAMECHI</t>
  </si>
  <si>
    <t>SAUCILLO DE RICO</t>
  </si>
  <si>
    <t>TORIBISACHI</t>
  </si>
  <si>
    <t>CABALLEPO</t>
  </si>
  <si>
    <t>ZETAGAVIACHI</t>
  </si>
  <si>
    <t>ENCINO COLORADO</t>
  </si>
  <si>
    <t>GUASAREMOS</t>
  </si>
  <si>
    <t>GUATOMECHI</t>
  </si>
  <si>
    <t>EL PITAYVO</t>
  </si>
  <si>
    <t>LAS TABLAS</t>
  </si>
  <si>
    <t>TIERRA PRIETA</t>
  </si>
  <si>
    <t>TIERRA BLANCA (LOS ALISOS)</t>
  </si>
  <si>
    <t>PUERTO DE BARTOLO</t>
  </si>
  <si>
    <t>CIENEGUITA DE ABAJO</t>
  </si>
  <si>
    <t>OTACHIQUE</t>
  </si>
  <si>
    <t>PUERTO DE CALAVERAS</t>
  </si>
  <si>
    <t>NUEVA UNION</t>
  </si>
  <si>
    <t>HUITAGORACHI</t>
  </si>
  <si>
    <t>LA HUISAINA</t>
  </si>
  <si>
    <t>LUCHACHI</t>
  </si>
  <si>
    <t>BOCA ARROYO DEL CARRIZO (HORNITOS)</t>
  </si>
  <si>
    <t>PUERTO DE LOS ALISOS (SANTA JULIA)</t>
  </si>
  <si>
    <t>EL PUERTO DE LA HUERTA</t>
  </si>
  <si>
    <t>HUAZARACHE</t>
  </si>
  <si>
    <t>TORICHIQUI (MURICO)</t>
  </si>
  <si>
    <t>EROJACICUCHI</t>
  </si>
  <si>
    <t>JICOTERA</t>
  </si>
  <si>
    <t>CINCO DE ABRIL</t>
  </si>
  <si>
    <t>RINCON EL ARROYO SECO</t>
  </si>
  <si>
    <t>AGUAJITO DE SEPAYVO</t>
  </si>
  <si>
    <t>ARACOYVITO</t>
  </si>
  <si>
    <t>AREMEYVO</t>
  </si>
  <si>
    <t>ARROYO QUEMADO</t>
  </si>
  <si>
    <t>CHICHURI</t>
  </si>
  <si>
    <t>RANCHERIA (EJIDO GUADALUPE)</t>
  </si>
  <si>
    <t>GUASARICO</t>
  </si>
  <si>
    <t>PARAJE DEL GALLO</t>
  </si>
  <si>
    <t>CELAYNA</t>
  </si>
  <si>
    <t>SEPAYVO</t>
  </si>
  <si>
    <t>EL PUERTO DE JICAMORACHI</t>
  </si>
  <si>
    <t>EL PUERTO DE BUENAVISTA</t>
  </si>
  <si>
    <t>AGUA AMARGA</t>
  </si>
  <si>
    <t>LA CUEVA DEL AGUA</t>
  </si>
  <si>
    <t>EL CRESTON</t>
  </si>
  <si>
    <t>EL MAGUECHI DE PASCUAL</t>
  </si>
  <si>
    <t>LA MESA DE CHAVEZ</t>
  </si>
  <si>
    <t>LA MESA DE GUADALUPE</t>
  </si>
  <si>
    <t>MESA QUEMADA</t>
  </si>
  <si>
    <t>EL MIRASOL (LA FINCA)</t>
  </si>
  <si>
    <t>SORIMOVA</t>
  </si>
  <si>
    <t>SOLEDAD</t>
  </si>
  <si>
    <t>PIEDRABOLA</t>
  </si>
  <si>
    <t>OCOCHOMO</t>
  </si>
  <si>
    <t>RECAMORACHI</t>
  </si>
  <si>
    <t>TERRERO BLANCO (EL RANCHITO)</t>
  </si>
  <si>
    <t>SAPORAVO</t>
  </si>
  <si>
    <t>MAJALCA</t>
  </si>
  <si>
    <t>CHUQUE</t>
  </si>
  <si>
    <t>MONTERDITO</t>
  </si>
  <si>
    <t>EL ALACRAN</t>
  </si>
  <si>
    <t>BASANOYVO</t>
  </si>
  <si>
    <t>BATEA</t>
  </si>
  <si>
    <t>BOTAGOCHI</t>
  </si>
  <si>
    <t>GORUYVO (CUAUHTEMOC)</t>
  </si>
  <si>
    <t>GUEYOCHECHI (LA ZORRA)</t>
  </si>
  <si>
    <t>HUASAROCHI</t>
  </si>
  <si>
    <t>OCHAYVO</t>
  </si>
  <si>
    <t>EL RASTRILLO</t>
  </si>
  <si>
    <t>URABISACHI</t>
  </si>
  <si>
    <t>AGUAJITO DEL ENCINO</t>
  </si>
  <si>
    <t>RANCHO DE AMAYA</t>
  </si>
  <si>
    <t>VALERIO</t>
  </si>
  <si>
    <t>ROBUIRABO</t>
  </si>
  <si>
    <t>G▄ENOYACHI</t>
  </si>
  <si>
    <t>G▄IPIRICO</t>
  </si>
  <si>
    <t>HUICOCHITO</t>
  </si>
  <si>
    <t>ALGODONES</t>
  </si>
  <si>
    <t>ARROYO DEL PINO</t>
  </si>
  <si>
    <t>BATAMOTE</t>
  </si>
  <si>
    <t>LAS CABRAS</t>
  </si>
  <si>
    <t>COSAYVO</t>
  </si>
  <si>
    <t>CUSISAHUACHI</t>
  </si>
  <si>
    <t>LA CUEVA DE DIEGO</t>
  </si>
  <si>
    <t>EL CHIQUERO</t>
  </si>
  <si>
    <t>PALMA CUATA</t>
  </si>
  <si>
    <t>LA PLATA</t>
  </si>
  <si>
    <t>LAS PULGAS</t>
  </si>
  <si>
    <t>SIPACHI</t>
  </si>
  <si>
    <t>SOTOLAR</t>
  </si>
  <si>
    <t>TESOS</t>
  </si>
  <si>
    <t>LA TUZA</t>
  </si>
  <si>
    <t>LA UVA</t>
  </si>
  <si>
    <t>MESA DE CHAVEZ</t>
  </si>
  <si>
    <t>CARRERITA</t>
  </si>
  <si>
    <t>LA PALMA CUATA</t>
  </si>
  <si>
    <t>LA CACARIZA</t>
  </si>
  <si>
    <t>AGOSTADERO DE ABAJO</t>
  </si>
  <si>
    <t>ANGEL POSADA</t>
  </si>
  <si>
    <t>COLONIA GALVAN (RANCHO OCHO)</t>
  </si>
  <si>
    <t>GUADALUPE VICTORIA (ROJEÐA)</t>
  </si>
  <si>
    <t>ARROYO JESUS MARIA</t>
  </si>
  <si>
    <t>HACIENDA DE TALAMANTES</t>
  </si>
  <si>
    <t>LAS MARIPOSAS</t>
  </si>
  <si>
    <t>MONTE REDONDO</t>
  </si>
  <si>
    <t>EL NOGALEJO</t>
  </si>
  <si>
    <t>EJIDO EL PEÐOL BLANCO</t>
  </si>
  <si>
    <t>EL PONCEÐO</t>
  </si>
  <si>
    <t>EL RINCON DE LA BALSA</t>
  </si>
  <si>
    <t>EL SEPULVEDEÐO</t>
  </si>
  <si>
    <t>EL VELDUQUE</t>
  </si>
  <si>
    <t>LA CIENEGA DE ALVIDREZ</t>
  </si>
  <si>
    <t>MALA NOCHE (TERRENATES)</t>
  </si>
  <si>
    <t>EL OJO DEL OBISPO (LAS VARAS)</t>
  </si>
  <si>
    <t>EL TORO (LA GALLINA)</t>
  </si>
  <si>
    <t>SAN URIEL</t>
  </si>
  <si>
    <t>HACIENDA DE GUADALUPE</t>
  </si>
  <si>
    <t>GUILLERMO QUEVEDO (EL ANCON DEL BURRO)</t>
  </si>
  <si>
    <t>RANCHO DE LOS RAMIREZ (EL MIRADOR)</t>
  </si>
  <si>
    <t>LA PUENTE DE PABLO</t>
  </si>
  <si>
    <t>ARROYO EL SAUZ</t>
  </si>
  <si>
    <t>AGUA FRESCA</t>
  </si>
  <si>
    <t>RANCHO CHENO</t>
  </si>
  <si>
    <t>SAN JOSE DEL CHARCO</t>
  </si>
  <si>
    <t>LAS CADENAS</t>
  </si>
  <si>
    <t>ALFADAY</t>
  </si>
  <si>
    <t>IGNACIO CAMARGO</t>
  </si>
  <si>
    <t>EL CARBONERO</t>
  </si>
  <si>
    <t>LA CIENEGA DE ABAJO</t>
  </si>
  <si>
    <t>COLONIA FRANCO (LOS MEDANOS)</t>
  </si>
  <si>
    <t>EL MELON</t>
  </si>
  <si>
    <t>LAS MONILLAS</t>
  </si>
  <si>
    <t>EL NAYAR</t>
  </si>
  <si>
    <t>AGOSTADERO DE ARRIBA</t>
  </si>
  <si>
    <t>EL TORO ROSILLO</t>
  </si>
  <si>
    <t>SAN JOSE DEL AGUAJE</t>
  </si>
  <si>
    <t>CANADA</t>
  </si>
  <si>
    <t>BOQUILLAS COLORADAS</t>
  </si>
  <si>
    <t>EL HARAGAN</t>
  </si>
  <si>
    <t>CUATRO VIENTOS (EL ATORON)</t>
  </si>
  <si>
    <t>SAN JUAN DEL RIO</t>
  </si>
  <si>
    <t>LA SANGUIJUELA</t>
  </si>
  <si>
    <t>LAGUNA DE LA VACA</t>
  </si>
  <si>
    <t>VEREDAS LARGAS</t>
  </si>
  <si>
    <t>EL SUSPIRO</t>
  </si>
  <si>
    <t>MONTE CALVARIO</t>
  </si>
  <si>
    <t>EL CHAMUCO [RESTAURANTE]</t>
  </si>
  <si>
    <t>MURILLO</t>
  </si>
  <si>
    <t>ZUBIRAN</t>
  </si>
  <si>
    <t>LA BARRANCOSA</t>
  </si>
  <si>
    <t>LA CRUZ (BOCA DE LA CUEVA)</t>
  </si>
  <si>
    <t>EL SOLATE</t>
  </si>
  <si>
    <t>LA TEMEROSA</t>
  </si>
  <si>
    <t>EL UNICO</t>
  </si>
  <si>
    <t>GRANJA LOPEZ</t>
  </si>
  <si>
    <t>GRANJA PAOLA</t>
  </si>
  <si>
    <t>SUERTE NUMERO 10</t>
  </si>
  <si>
    <t>LAS FLOREÐAS DOS</t>
  </si>
  <si>
    <t>LAS FLOREÐAS UNO</t>
  </si>
  <si>
    <t>LA CRIBA</t>
  </si>
  <si>
    <t>LA ABUNDANCIA</t>
  </si>
  <si>
    <t>COLONIA MENONITA LAS PALMERAS</t>
  </si>
  <si>
    <t>MESA DE LOS PINOS</t>
  </si>
  <si>
    <t>RANCHO NIRI</t>
  </si>
  <si>
    <t>POTRERO DE NICOLAS</t>
  </si>
  <si>
    <t>RANCHO DE CECILIO</t>
  </si>
  <si>
    <t>HUERTA VICTORIA</t>
  </si>
  <si>
    <t>LA BASCULA GANADERA</t>
  </si>
  <si>
    <t>CARRIL CALAZANES</t>
  </si>
  <si>
    <t>LAS TRES FLORES [ALBERCAS]</t>
  </si>
  <si>
    <t>PUERTO DE LA GALLINA</t>
  </si>
  <si>
    <t>FRACCIONAMIENTO DEL BOSQUE</t>
  </si>
  <si>
    <t>RANCHO GREEN</t>
  </si>
  <si>
    <t>LA MESA DE LAS JUNTAS</t>
  </si>
  <si>
    <t>PRESIDIO VELARDE</t>
  </si>
  <si>
    <t>COLONIA MENONITA SANTA SOFIA</t>
  </si>
  <si>
    <t>LOS ESPEJOS DOS</t>
  </si>
  <si>
    <t>VACAS LUCAS [CORRALES]</t>
  </si>
  <si>
    <t>GRANJA DON ANGEL</t>
  </si>
  <si>
    <t>CUMBRES</t>
  </si>
  <si>
    <t>ALEJANDRA</t>
  </si>
  <si>
    <t>HUERTA COLONIAL</t>
  </si>
  <si>
    <t>LOS FAROLES</t>
  </si>
  <si>
    <t>HUERTA SAN CARMEN</t>
  </si>
  <si>
    <t>LAS GARZAS II</t>
  </si>
  <si>
    <t>LA HOJA DE SAN ISIDRO</t>
  </si>
  <si>
    <t>COLONIA MENONITA LOS VOLCANES</t>
  </si>
  <si>
    <t>HACIENDA LAS GARZAS</t>
  </si>
  <si>
    <t>LOS COMEDEROS</t>
  </si>
  <si>
    <t>JESUS MARIA Y JOSE</t>
  </si>
  <si>
    <t>RANCHO SEÐOR BARRAGAN</t>
  </si>
  <si>
    <t>FRACCIONAMIENTO BLUMENAU</t>
  </si>
  <si>
    <t>FRACCIONAMIENTO DEL KILOMETRO ONCE</t>
  </si>
  <si>
    <t>HUERTA BUENOS AIRES</t>
  </si>
  <si>
    <t>HUERTA LA FINCA</t>
  </si>
  <si>
    <t>RANCHO LA SOGA</t>
  </si>
  <si>
    <t>COLONIA COYAMITO</t>
  </si>
  <si>
    <t>VALLE REAL</t>
  </si>
  <si>
    <t>LAS PRINCESAS</t>
  </si>
  <si>
    <t>LA MATITA</t>
  </si>
  <si>
    <t>TINAJERO</t>
  </si>
  <si>
    <t>HACIENDA LA AMISTAD</t>
  </si>
  <si>
    <t>RINCONADAS DE LA PRESA</t>
  </si>
  <si>
    <t>EL ENCINO [CFE CENTRO ECOLOLGICO]</t>
  </si>
  <si>
    <t>RANCHO EL LARGO</t>
  </si>
  <si>
    <t>LAS GRANJAS</t>
  </si>
  <si>
    <t>GRANJAS EL DIVISADERO</t>
  </si>
  <si>
    <t>ARENA LOS CORRALES</t>
  </si>
  <si>
    <t>FINCA CAPRINA DE SANTIAGO</t>
  </si>
  <si>
    <t>EL 05</t>
  </si>
  <si>
    <t>GRANJA DE MARTINEZ</t>
  </si>
  <si>
    <t>GRANJA VICTORIA</t>
  </si>
  <si>
    <t>LEYVA</t>
  </si>
  <si>
    <t>LOS ELECTRICISTAS</t>
  </si>
  <si>
    <t>GRANJA DE MARIA FERNANDA</t>
  </si>
  <si>
    <t>RANCHO DE ARREDONDO</t>
  </si>
  <si>
    <t>TAQUITAPA</t>
  </si>
  <si>
    <t>GRANJAS LA CAMPIÐA</t>
  </si>
  <si>
    <t>RANCHO DE RAMIREZ</t>
  </si>
  <si>
    <t>PEPE CHENTE</t>
  </si>
  <si>
    <t>PEÐA POBRE</t>
  </si>
  <si>
    <t>GRANJAS CAMPO DE AVIACION</t>
  </si>
  <si>
    <t>MISTER BOTTLE</t>
  </si>
  <si>
    <t>EL ZANJON</t>
  </si>
  <si>
    <t>LAS TRES LUPITAS</t>
  </si>
  <si>
    <t>EL ALEJO</t>
  </si>
  <si>
    <t>GRANJA BONASERA</t>
  </si>
  <si>
    <t>EL HUAPANGO</t>
  </si>
  <si>
    <t>VILLAS DE SANTA CRUZ</t>
  </si>
  <si>
    <t>RANCHO EL POZO</t>
  </si>
  <si>
    <t>RANCHO DE SAENZ</t>
  </si>
  <si>
    <t>EL CHICOTE</t>
  </si>
  <si>
    <t>GRANJA LA CHIRISCA</t>
  </si>
  <si>
    <t>RANCHO DE JUAN ANTONIO JIMENEZ</t>
  </si>
  <si>
    <t>RANCHO QUICO MEDINA</t>
  </si>
  <si>
    <t>NINGUNO [CHIPOTLERA PROCESADORA DE CHILE]</t>
  </si>
  <si>
    <t>RANCHO LA BOTA</t>
  </si>
  <si>
    <t>MICRO GRANJAS CAMPO ALEGRE</t>
  </si>
  <si>
    <t>VADO SANTA MARIA</t>
  </si>
  <si>
    <t>VADO DE SANTA MARIA</t>
  </si>
  <si>
    <t>RANCHO LOS PIÐAS</t>
  </si>
  <si>
    <t>RANCHO TRES PUERTAS</t>
  </si>
  <si>
    <t>RANCHO EL GAVILAN</t>
  </si>
  <si>
    <t>LA NUEVA AGUA ZARCA</t>
  </si>
  <si>
    <t>RANCHO GRIJALVA</t>
  </si>
  <si>
    <t>RANCHO ZETT</t>
  </si>
  <si>
    <t>EL CHARCO II</t>
  </si>
  <si>
    <t>EJIDO WALTERIO GRIEGO</t>
  </si>
  <si>
    <t>FRACCIONAMIENTO VALLE DORADO</t>
  </si>
  <si>
    <t>RANCHO ARROYO NOGALES</t>
  </si>
  <si>
    <t>CANUTARE</t>
  </si>
  <si>
    <t>SACACHI</t>
  </si>
  <si>
    <t>PRESA DE YAÐEZ</t>
  </si>
  <si>
    <t>EL CAMPAMENTO (EL PARAJE)</t>
  </si>
  <si>
    <t>PIEDRA BOLA DE LOS MORALES</t>
  </si>
  <si>
    <t>REMATE DE LA MORA</t>
  </si>
  <si>
    <t>PINO VERDE [ASERRADERO]</t>
  </si>
  <si>
    <t>ARROYO DE LA LOBERA</t>
  </si>
  <si>
    <t>RANCHO LOS COMPADRES</t>
  </si>
  <si>
    <t>SAN IGNACIO DEL PUERTO</t>
  </si>
  <si>
    <t>SAN HIPOLITO</t>
  </si>
  <si>
    <t>EL BAJIO DE LOS LOBOS</t>
  </si>
  <si>
    <t>MESA DE GAMERA</t>
  </si>
  <si>
    <t>VAQUETA</t>
  </si>
  <si>
    <t>BANIGO</t>
  </si>
  <si>
    <t>HUERTA TEGOMEGANE</t>
  </si>
  <si>
    <t>RANCHO REYNA MINGURA</t>
  </si>
  <si>
    <t>RANCHO SALVADOR SAENZ</t>
  </si>
  <si>
    <t>RANCHO RAUL ESCARCEGA</t>
  </si>
  <si>
    <t>RANCHO FRIDA</t>
  </si>
  <si>
    <t>RANCHO GUSTAVO OROZCO</t>
  </si>
  <si>
    <t>RANCHO EL TERRERO</t>
  </si>
  <si>
    <t>RANCHO RASCON</t>
  </si>
  <si>
    <t>EL ARANJUEZ</t>
  </si>
  <si>
    <t>NUEVO SAN JOAQUIN</t>
  </si>
  <si>
    <t>ZARAGOZA DOS</t>
  </si>
  <si>
    <t>LA ROCOLA</t>
  </si>
  <si>
    <t>RANCHO LA MELISA</t>
  </si>
  <si>
    <t>COLONIA LUIS REY</t>
  </si>
  <si>
    <t>PEDREGAL SAN ISIDRO</t>
  </si>
  <si>
    <t>RANCHO EL ESCORPION</t>
  </si>
  <si>
    <t>RANCHO TRES PALMAS</t>
  </si>
  <si>
    <t>POZO LOCO (EL REFUGIO)</t>
  </si>
  <si>
    <t>LOS SAUCOS</t>
  </si>
  <si>
    <t>PALAPA LAGO DE LOS CISNES</t>
  </si>
  <si>
    <t>VINO TRIGO Y ACEITE [CASA HOGAR]</t>
  </si>
  <si>
    <t>COTA B [ASERRADERO]</t>
  </si>
  <si>
    <t>COLONIA INDUSTRIAL</t>
  </si>
  <si>
    <t>RANCHO LUPITA</t>
  </si>
  <si>
    <t>PARAISO MADERA [HOSTALES]</t>
  </si>
  <si>
    <t>LA ALONDRA</t>
  </si>
  <si>
    <t>CASA COLORADA (CASA DEL FRANCES)</t>
  </si>
  <si>
    <t>PALAPA LA TRIBU</t>
  </si>
  <si>
    <t>CABAÐAS RIVERAS</t>
  </si>
  <si>
    <t>LOS PINITOS [CABAÐAS]</t>
  </si>
  <si>
    <t>RANCHO DE MUÐOZ</t>
  </si>
  <si>
    <t>BUENA PEANUTS</t>
  </si>
  <si>
    <t>LA VALERIA</t>
  </si>
  <si>
    <t>DE SANTOS [CORRALES]</t>
  </si>
  <si>
    <t>EL CENZONTLE</t>
  </si>
  <si>
    <t>RANCHO LAS BORREGAS</t>
  </si>
  <si>
    <t>RANCHO LOS CASTILLO</t>
  </si>
  <si>
    <t>LA ENRAMADITA</t>
  </si>
  <si>
    <t>LOS PINOCHOS II</t>
  </si>
  <si>
    <t>MESA DE RODRIGUEZ</t>
  </si>
  <si>
    <t>RANCHO EL SOLITARIO</t>
  </si>
  <si>
    <t>RANCHO PUERTA BLANCA</t>
  </si>
  <si>
    <t>RANCHO RENTERIA</t>
  </si>
  <si>
    <t>RANCHO BUENA FE</t>
  </si>
  <si>
    <t>EL CANAL</t>
  </si>
  <si>
    <t>EL TEMAZCAL</t>
  </si>
  <si>
    <t>LAS TRES A</t>
  </si>
  <si>
    <t>LOS CIRCULOS</t>
  </si>
  <si>
    <t>LOS OCHOA</t>
  </si>
  <si>
    <t>NINGUNO [CENTRO DE ACOPIO PARA COMPOSTA]</t>
  </si>
  <si>
    <t>ZAPIEN</t>
  </si>
  <si>
    <t>GRANJA LA ESPERANZA</t>
  </si>
  <si>
    <t>NUEVO OASIS</t>
  </si>
  <si>
    <t>COLONIA MENONITA LOS VOLCANES UNO</t>
  </si>
  <si>
    <t>LOS CIENES</t>
  </si>
  <si>
    <t>GRANJA LA ILUSION</t>
  </si>
  <si>
    <t>GRANJAS HACIENDAS DE ROSALES</t>
  </si>
  <si>
    <t>RANCHO VILLA</t>
  </si>
  <si>
    <t>SANTOS</t>
  </si>
  <si>
    <t>RANCHO DE ORTIZ</t>
  </si>
  <si>
    <t>LOS ABUELOS</t>
  </si>
  <si>
    <t>LUZ MARIA</t>
  </si>
  <si>
    <t>LA CHATITA</t>
  </si>
  <si>
    <t>RANCHO DE RIGO</t>
  </si>
  <si>
    <t>LANIGA</t>
  </si>
  <si>
    <t>TRES DE ENERO</t>
  </si>
  <si>
    <t>RANCHO DE PAYAN MARTA</t>
  </si>
  <si>
    <t>GRANJAS DE SAN JOSE</t>
  </si>
  <si>
    <t>EL PELIGRO</t>
  </si>
  <si>
    <t>EL PANTANO</t>
  </si>
  <si>
    <t>LA VIL CHILLA</t>
  </si>
  <si>
    <t>RANCHO HERNANDEZ</t>
  </si>
  <si>
    <t>LA HACIENDA [GRANJAS CAMPESTRE]</t>
  </si>
  <si>
    <t>GRANJAS EL CAPRICHO</t>
  </si>
  <si>
    <t>LOS VERGELITOS</t>
  </si>
  <si>
    <t>RANCHO LOS MEMBRILLOS</t>
  </si>
  <si>
    <t>LOTE CUATRO</t>
  </si>
  <si>
    <t>RANCHO SAN JUAN TRES DIECISEIS</t>
  </si>
  <si>
    <t>NINGUNO [VIVEROS DE NOGALES]</t>
  </si>
  <si>
    <t>RANCHO BUENA VISTA</t>
  </si>
  <si>
    <t>RANCHO LOS TRES OCTAVIOS</t>
  </si>
  <si>
    <t>LOS LARA</t>
  </si>
  <si>
    <t>CUADRA LOS GARCIA</t>
  </si>
  <si>
    <t>AMPLIACION DE LAS VARAS</t>
  </si>
  <si>
    <t>RANCHO DE GOMEZ</t>
  </si>
  <si>
    <t>GRANJAS SANTA MARTHA</t>
  </si>
  <si>
    <t>GRANJA SANTA MONICA</t>
  </si>
  <si>
    <t>GRANJA FAMILIA CARRILLO</t>
  </si>
  <si>
    <t>RANCHO NUEVE DE ENERO</t>
  </si>
  <si>
    <t>RANCHO EL HUEVO</t>
  </si>
  <si>
    <t>RANCHO LA OTRA</t>
  </si>
  <si>
    <t>RANCHO NUEVE DE ABRIL</t>
  </si>
  <si>
    <t>PUERTO DEL GALLEGO</t>
  </si>
  <si>
    <t>EL CASCARON</t>
  </si>
  <si>
    <t>EL REBAJITO</t>
  </si>
  <si>
    <t>LA CUEVA ESCONDIDA</t>
  </si>
  <si>
    <t>TERRERO COLORADO</t>
  </si>
  <si>
    <t>LLAVE</t>
  </si>
  <si>
    <t>CENTRO DE ATENCION PARA PERSONAS CON DISCAPACIDAD CETIS 093</t>
  </si>
  <si>
    <t>PREPARATORIA CHIHUAHUA UNIDAD HENEQUEN MIXTA</t>
  </si>
  <si>
    <t>CENTRO DE ATENCIÓN PARA ESTUDIANTES CON DISCAPACIDAD, CETIS 093</t>
  </si>
  <si>
    <t>LISTADO DE CENTROS DE TRABAJO con  Servicio "MEDIA SUPERIOR" Activos</t>
  </si>
  <si>
    <t>Clave CCT</t>
  </si>
  <si>
    <t>Nombre del Centro de Trabajo</t>
  </si>
  <si>
    <t>Turno</t>
  </si>
  <si>
    <t>Estatus</t>
  </si>
  <si>
    <t>Domicilio</t>
  </si>
  <si>
    <t>Entre Calle</t>
  </si>
  <si>
    <t>Y Calle</t>
  </si>
  <si>
    <t>Calle Posterior</t>
  </si>
  <si>
    <t>Código Postal</t>
  </si>
  <si>
    <t>Colonia</t>
  </si>
  <si>
    <t>Mun</t>
  </si>
  <si>
    <t>Municipio</t>
  </si>
  <si>
    <t>LOC</t>
  </si>
  <si>
    <t>Localidad</t>
  </si>
  <si>
    <t>Grado de Marginación</t>
  </si>
  <si>
    <t>Población</t>
  </si>
  <si>
    <t>Servicio</t>
  </si>
  <si>
    <t>Sostenimiento</t>
  </si>
  <si>
    <t>Dependencia Normativa</t>
  </si>
  <si>
    <t>Dependencia Administrativa</t>
  </si>
  <si>
    <t>Sector</t>
  </si>
  <si>
    <t>SectorCCT</t>
  </si>
  <si>
    <t>Zona</t>
  </si>
  <si>
    <t>ZonaCCT</t>
  </si>
  <si>
    <t>Teléfono</t>
  </si>
  <si>
    <t>Fax</t>
  </si>
  <si>
    <t>Institución</t>
  </si>
  <si>
    <t>Director</t>
  </si>
  <si>
    <t>Servicio Regional</t>
  </si>
  <si>
    <t>Motivo de Clausura</t>
  </si>
  <si>
    <t>Correo Eléctronico</t>
  </si>
  <si>
    <t>Página Web</t>
  </si>
  <si>
    <t>Fecha Alta</t>
  </si>
  <si>
    <t>Fecha Clausura</t>
  </si>
  <si>
    <t>Fecha Reapertura</t>
  </si>
  <si>
    <t>Fecha Cambio</t>
  </si>
  <si>
    <t>Fecha Actualizacion</t>
  </si>
  <si>
    <t>CEDART 'DAVID ALFARO SIQUEIROS'</t>
  </si>
  <si>
    <t xml:space="preserve">MATUTINO                                          </t>
  </si>
  <si>
    <t xml:space="preserve">ACTIVO         </t>
  </si>
  <si>
    <t>4A NUM.1414</t>
  </si>
  <si>
    <t>AVENIDA OCAMPO</t>
  </si>
  <si>
    <t>CENTRO</t>
  </si>
  <si>
    <t xml:space="preserve"> 019</t>
  </si>
  <si>
    <t xml:space="preserve"> 0001</t>
  </si>
  <si>
    <t>MUY BAJO</t>
  </si>
  <si>
    <t>URBANA</t>
  </si>
  <si>
    <t>62 BACHILLERATO GENERAL DE 3 AOS</t>
  </si>
  <si>
    <t>16 ORGANISMO DESCONCENTRADO DE LA SECRETARIA DE EDUCACION PUBLICA</t>
  </si>
  <si>
    <t>AL INSTITUTO NACIONAL DE BELLAS ARTES</t>
  </si>
  <si>
    <t>4 ORGANISMO DESCONCENTRADO DE LA SECRETARIA DE EDUCACION PUBLICA</t>
  </si>
  <si>
    <t xml:space="preserve"> </t>
  </si>
  <si>
    <t xml:space="preserve"> 001</t>
  </si>
  <si>
    <t>01614 4100275</t>
  </si>
  <si>
    <t>EZEQUIEL CHACN JQUEZ</t>
  </si>
  <si>
    <t>001 CHIHUAHUA</t>
  </si>
  <si>
    <t xml:space="preserve">                                                                                 </t>
  </si>
  <si>
    <t>inba05@prodigy.net.mx</t>
  </si>
  <si>
    <t>14 Feb 1985</t>
  </si>
  <si>
    <t xml:space="preserve">           </t>
  </si>
  <si>
    <t>16 Feb 1995</t>
  </si>
  <si>
    <t>CENTRO DE ESTUDIOS DE BACHILLERATO 64 CIUDAD DELICIAS</t>
  </si>
  <si>
    <t xml:space="preserve">MATUTINO-VESPERTINO                               </t>
  </si>
  <si>
    <t>PRIVADA DE GUADALUPE NUM.106</t>
  </si>
  <si>
    <t>AVENIDA RIO SAN PEDRO</t>
  </si>
  <si>
    <t>FRACCIONAMIENTO FLORES DEL TEPEYAC</t>
  </si>
  <si>
    <t xml:space="preserve"> 021</t>
  </si>
  <si>
    <t>11 FEDERAL</t>
  </si>
  <si>
    <t>MS DIRECCION GENERAL DEL BACHILLERATO</t>
  </si>
  <si>
    <t>0 SECTOR CENTRAL</t>
  </si>
  <si>
    <t>01639 4729828</t>
  </si>
  <si>
    <t>01639 4721504</t>
  </si>
  <si>
    <t>MEDRANO REYES MARTIN CARMELO</t>
  </si>
  <si>
    <t>011 DELICIAS</t>
  </si>
  <si>
    <t>ceb_64@sep.gob.mx</t>
  </si>
  <si>
    <t>08 Dic 1988</t>
  </si>
  <si>
    <t>23 Jun 2015</t>
  </si>
  <si>
    <t>CENTRO DE ESTUDIOS DE BACHILLERATO 71 MARTIN LUIS GUZMAN</t>
  </si>
  <si>
    <t xml:space="preserve">REAPERTURA     </t>
  </si>
  <si>
    <t>FRANCISCO M. PLANCARTE NUM.32</t>
  </si>
  <si>
    <t>PINO DE MAR</t>
  </si>
  <si>
    <t>PINION</t>
  </si>
  <si>
    <t xml:space="preserve"> 027</t>
  </si>
  <si>
    <t>BAJO</t>
  </si>
  <si>
    <t>01649 5430484</t>
  </si>
  <si>
    <t>01649 5430984</t>
  </si>
  <si>
    <t>EDGAR GARCIA ESCARCEGA</t>
  </si>
  <si>
    <t>008 GUACHOCHI</t>
  </si>
  <si>
    <t>ceb_71@sep.gpb.mx</t>
  </si>
  <si>
    <t>08 Ago 1995</t>
  </si>
  <si>
    <t>AVENIDA EDUCACION TECNOLOGICA NUM.102</t>
  </si>
  <si>
    <t>AVENIDA CENTENARIO</t>
  </si>
  <si>
    <t>TOMILLO</t>
  </si>
  <si>
    <t>PLAN DE GUADALUPE</t>
  </si>
  <si>
    <t>AEROPUERTO</t>
  </si>
  <si>
    <t xml:space="preserve"> 011</t>
  </si>
  <si>
    <t>63 BACHILLERATO TECNOLOGICO INDUSTRIAL Y DE SERVICIOS</t>
  </si>
  <si>
    <t>TI DIRECCION GENERAL DE EDUCACION TECNOLOGICA INDUSTRIAL</t>
  </si>
  <si>
    <t>01648 4622171</t>
  </si>
  <si>
    <t>MOISES HINOJOS SAENZ</t>
  </si>
  <si>
    <t>027 DGETI</t>
  </si>
  <si>
    <t>cbtis143.dir@live-edu.sems.gob.mx</t>
  </si>
  <si>
    <t>www.dgeti.sep.gob.mx</t>
  </si>
  <si>
    <t>08 Sep 1982</t>
  </si>
  <si>
    <t>17 Mar 1999</t>
  </si>
  <si>
    <t>DE LOS EUCALIPTOS NUM.2900</t>
  </si>
  <si>
    <t>AVENIDA LOS PINOS</t>
  </si>
  <si>
    <t>DE LOS CEDROS</t>
  </si>
  <si>
    <t>ALAMEDAS</t>
  </si>
  <si>
    <t>01614 4340044</t>
  </si>
  <si>
    <t>01614 4340045</t>
  </si>
  <si>
    <t>DAVID RUIZ ERIVEZ</t>
  </si>
  <si>
    <t>cbtis158@prodigy.net.mx</t>
  </si>
  <si>
    <t>19 Sep 1982</t>
  </si>
  <si>
    <t>05 Abr 2000</t>
  </si>
  <si>
    <t>AVENIDA SAUCILLO</t>
  </si>
  <si>
    <t>NOGAL</t>
  </si>
  <si>
    <t>ANDADOR CANAL DE RIEGO</t>
  </si>
  <si>
    <t xml:space="preserve"> 062</t>
  </si>
  <si>
    <t>01621 4750705</t>
  </si>
  <si>
    <t>01621 4751441</t>
  </si>
  <si>
    <t>VICTOR GONZALEZ GONZALEZ</t>
  </si>
  <si>
    <t>cbtis197@hotmail.com</t>
  </si>
  <si>
    <t>04 Ene 1985</t>
  </si>
  <si>
    <t>INDEPENDENCIA Y 11</t>
  </si>
  <si>
    <t>AVENIDA INDEPENDENCIA</t>
  </si>
  <si>
    <t>5 DE MAYO</t>
  </si>
  <si>
    <t>PLUTARCO ELIAS CALLES</t>
  </si>
  <si>
    <t>MANUEL LOPEZ DAVILA</t>
  </si>
  <si>
    <t xml:space="preserve"> 036</t>
  </si>
  <si>
    <t>01629 5421200</t>
  </si>
  <si>
    <t>LOURDES PARADA PALMA</t>
  </si>
  <si>
    <t>director@cbtis138.sems.gob.mxÑcbtis138@yahoo.com.mx</t>
  </si>
  <si>
    <t>03 Nov 1998</t>
  </si>
  <si>
    <t>AVENIDA SOLIDARIDAD NUM.3</t>
  </si>
  <si>
    <t>ANILLO PERIMETRAL LUIS DONALDO COLOSIO</t>
  </si>
  <si>
    <t>LEONOR SANCHEZ</t>
  </si>
  <si>
    <t>EJE VIAL CARLOS MONTEMAYOR</t>
  </si>
  <si>
    <t>PRI</t>
  </si>
  <si>
    <t xml:space="preserve"> 032</t>
  </si>
  <si>
    <t>01627 5226081</t>
  </si>
  <si>
    <t>01627 5227081</t>
  </si>
  <si>
    <t>JESUS GERARDO ARROYO GUTIERREZ</t>
  </si>
  <si>
    <t>director@cbtis228.sems.gob.mxÑcbtis228@prodigy.net.mx</t>
  </si>
  <si>
    <t>15 Oct 1986</t>
  </si>
  <si>
    <t>23 May 2002</t>
  </si>
  <si>
    <t>AVENIDA PALESTINA NUM.10500</t>
  </si>
  <si>
    <t>DEL AGUAJE</t>
  </si>
  <si>
    <t>EJIDO CORRAL DE PIEDRA</t>
  </si>
  <si>
    <t>DEL PUERTO</t>
  </si>
  <si>
    <t>SECTOR 3</t>
  </si>
  <si>
    <t>01614 4360900</t>
  </si>
  <si>
    <t>01614 4360771</t>
  </si>
  <si>
    <t>MARIO HUMBERTO VIRAMONTES OLIVAS</t>
  </si>
  <si>
    <t>cetis086.dir@live-edu.sems.gob.mx</t>
  </si>
  <si>
    <t>28 Oct 1988</t>
  </si>
  <si>
    <t>18 Feb 2004</t>
  </si>
  <si>
    <t>AVENIDA PLAN ALEMAN A.P. 233 NUM.1802</t>
  </si>
  <si>
    <t>DEL PRADO</t>
  </si>
  <si>
    <t>BOULEVARD LIBRAMIENTO MANUEL GOMEZ MORIN</t>
  </si>
  <si>
    <t xml:space="preserve"> 050</t>
  </si>
  <si>
    <t>01636 6946417</t>
  </si>
  <si>
    <t>01636 6946449</t>
  </si>
  <si>
    <t>JUAN GUILLERMO BELLO GIADAMS</t>
  </si>
  <si>
    <t>director@cetis093.sems.gob.mxÑcetis93@prodigy.net.mx</t>
  </si>
  <si>
    <t>CARRETERA MUNICIPAL LIBRE NUMERO 0 TRAMO DELICIAS ROSETILLA KILOMETRO 4500</t>
  </si>
  <si>
    <t>CAMINO A COL VICENTE GUERRERO</t>
  </si>
  <si>
    <t>01639 4745689</t>
  </si>
  <si>
    <t>01639 4744958</t>
  </si>
  <si>
    <t>CARMEN ROCIO SALCIDO MONTOYA</t>
  </si>
  <si>
    <t>director@cetis087.sems.gob.mxÑcetis087@hotmail.com</t>
  </si>
  <si>
    <t>22A</t>
  </si>
  <si>
    <t>AVENIDA PRESIDIO</t>
  </si>
  <si>
    <t>28A</t>
  </si>
  <si>
    <t>TECNOLOGICO</t>
  </si>
  <si>
    <t xml:space="preserve"> 052</t>
  </si>
  <si>
    <t>01626 4531902</t>
  </si>
  <si>
    <t>JOSE SIMON MADRID ORONA</t>
  </si>
  <si>
    <t>director@cetis098.sems.gob.mxÑcetis98oji@prodigy.net.mx</t>
  </si>
  <si>
    <t>DEL PUEBLO</t>
  </si>
  <si>
    <t xml:space="preserve"> 007</t>
  </si>
  <si>
    <t>01649 5350302</t>
  </si>
  <si>
    <t>TRINIDAD CARBAJAL LOYA</t>
  </si>
  <si>
    <t>cbtis_balleza@hotmail.com</t>
  </si>
  <si>
    <t>08 Mar 2010</t>
  </si>
  <si>
    <t>MARCELO CARAVEO NUM.1880</t>
  </si>
  <si>
    <t>IRENE FERNANDEZ</t>
  </si>
  <si>
    <t>PROFESOR FRANCISCO ESCARCEGA CENICEROS</t>
  </si>
  <si>
    <t>SALVADOR HERRERA CORRAL</t>
  </si>
  <si>
    <t>JUANITA LUNA</t>
  </si>
  <si>
    <t xml:space="preserve"> 037</t>
  </si>
  <si>
    <t>01656 2590025</t>
  </si>
  <si>
    <t>JESUS MANUEL VELA HERNANDEZ</t>
  </si>
  <si>
    <t>contacto@cbtis269.edumx</t>
  </si>
  <si>
    <t>19 Abr 2010</t>
  </si>
  <si>
    <t>13 Feb 2012</t>
  </si>
  <si>
    <t>SONETO 156</t>
  </si>
  <si>
    <t>IRMA FERRIZ DE REYES ESTRADA</t>
  </si>
  <si>
    <t>MARIA TERES ROJAS ORIENTE</t>
  </si>
  <si>
    <t>BOULEVARD MANUEL TALAMAS CAMANDARI</t>
  </si>
  <si>
    <t>CARLOS CASTILLO PERAZA</t>
  </si>
  <si>
    <t>01656 2092871</t>
  </si>
  <si>
    <t>RAUL CASTAÑON CHACON</t>
  </si>
  <si>
    <t>seo.chihuahua@live-edu.sems.gob.mx</t>
  </si>
  <si>
    <t>11 May 2010</t>
  </si>
  <si>
    <t>OSCAR SOTO MAYNEZ NUM.104</t>
  </si>
  <si>
    <t>CLEMENTE PEREZ</t>
  </si>
  <si>
    <t>6A SUR</t>
  </si>
  <si>
    <t xml:space="preserve"> 048</t>
  </si>
  <si>
    <t>01659 5760513</t>
  </si>
  <si>
    <t>JESUS ESPARZA DOMINGUEZ</t>
  </si>
  <si>
    <t>27 Oct 2011</t>
  </si>
  <si>
    <t>INGENIERO BENJAMIN HERRERA NUM.2825</t>
  </si>
  <si>
    <t>RENATO AZURES</t>
  </si>
  <si>
    <t>ROMULO GALLEGOS</t>
  </si>
  <si>
    <t>VALENTIN FUENTES</t>
  </si>
  <si>
    <t>PARQUES INDUSTRIALES</t>
  </si>
  <si>
    <t>01656 6170694</t>
  </si>
  <si>
    <t>01656 6170639</t>
  </si>
  <si>
    <t>ROSA ESTELA MOLINA CARDONA</t>
  </si>
  <si>
    <t>director@cbtis114.sems.gob.mxÑcbtis114@hotmail.com</t>
  </si>
  <si>
    <t>06 Jul 1995</t>
  </si>
  <si>
    <t>CALZADA BELISARIO CHAVEZ NUM.5200</t>
  </si>
  <si>
    <t>AGRICOLA SAN ANTONIO</t>
  </si>
  <si>
    <t xml:space="preserve"> 017</t>
  </si>
  <si>
    <t>01625 5813138</t>
  </si>
  <si>
    <t>01625 5823199</t>
  </si>
  <si>
    <t>SERGIO ARTURO GANDARILLA BOCANEGRA</t>
  </si>
  <si>
    <t>director@cbtis117.sems.gob.mxÑcbtis117@hotmail.com</t>
  </si>
  <si>
    <t>20 SALVADOR ALMANZA BUSTILLOS NUM.9008</t>
  </si>
  <si>
    <t>MISAEL NUÑEZ</t>
  </si>
  <si>
    <t>AVENIDA NUEVA ESPAÑA</t>
  </si>
  <si>
    <t>TOLTECAS</t>
  </si>
  <si>
    <t>01614 4200570</t>
  </si>
  <si>
    <t>01614 4200451</t>
  </si>
  <si>
    <t>LAURA ELVIRA HERNANDEZ CONTRERAS</t>
  </si>
  <si>
    <t>director@cbtis122.sems.gob.mxÑcbtis122@prodigy.net.mx</t>
  </si>
  <si>
    <t>NUEVA ZELANDA NUM.7870</t>
  </si>
  <si>
    <t>GONZALO BELMONTES</t>
  </si>
  <si>
    <t>MORA</t>
  </si>
  <si>
    <t>BOULEVARD BOULEVARD ZARAGOZA</t>
  </si>
  <si>
    <t>FRACCIONAMIENTO OASIS</t>
  </si>
  <si>
    <t>01656 6191570</t>
  </si>
  <si>
    <t>01656 6191934</t>
  </si>
  <si>
    <t>NORMA ALICIA MEDINA RIVAS</t>
  </si>
  <si>
    <t>director@cbtis128.sems.gob.mxÑbuzon@cbtis128.com</t>
  </si>
  <si>
    <t>GENERAL PEDRO BRACAMONTES Y FRANCISCO I. MADERO NUM.8820</t>
  </si>
  <si>
    <t>FCO I MADERO</t>
  </si>
  <si>
    <t>01656 6310378</t>
  </si>
  <si>
    <t>AKHAAR VALLES MARRUFO</t>
  </si>
  <si>
    <t>director@cetis061.sems.gob.mxÑcetis061@live-edu-sems.gob.mx</t>
  </si>
  <si>
    <t>06 Dic 1991</t>
  </si>
  <si>
    <t>CARRETERA ESTATAL LIBRE NUMERO 12 TRAMO SAN FRANCISCO DEL ORO HIDALGO DEL PARRAL KILOMETRO 3500</t>
  </si>
  <si>
    <t>EJIDO CASA COLORADA</t>
  </si>
  <si>
    <t xml:space="preserve"> 059</t>
  </si>
  <si>
    <t>01628 5250074</t>
  </si>
  <si>
    <t>01628 5250261</t>
  </si>
  <si>
    <t>LOYDA RAQUEL ACOSTA GARCIA</t>
  </si>
  <si>
    <t>director@cetis159.sems.gob.mxÑccpotro@prodigy.net.mx</t>
  </si>
  <si>
    <t xml:space="preserve">DISCONTINUO                                       </t>
  </si>
  <si>
    <t>NICOLAS BRAVO Y 2 DE ABRIL</t>
  </si>
  <si>
    <t>67 BACHILLERATO NO ESCOLARIZADO NO PRESENCIAL</t>
  </si>
  <si>
    <t>01625 5825412</t>
  </si>
  <si>
    <t>ERIKA IVETTE CARREON NINFFERT</t>
  </si>
  <si>
    <t>caed.cecati138.chihuahua@gmail.com</t>
  </si>
  <si>
    <t>30 Sep 2015</t>
  </si>
  <si>
    <t>01648 4650645</t>
  </si>
  <si>
    <t>GLORIA ROMERO GONZALEZ</t>
  </si>
  <si>
    <t>caed.camargo.dbtis143@gmail.com</t>
  </si>
  <si>
    <t>01629 5421093</t>
  </si>
  <si>
    <t>MITZI ACOSTA SLANE</t>
  </si>
  <si>
    <t>caed.cdjimenez.cbtis138@gmail.com</t>
  </si>
  <si>
    <t>01627 4200570</t>
  </si>
  <si>
    <t>LAUREN MARELY VILLALOBOS SANCHEZ</t>
  </si>
  <si>
    <t>caedcbtis228.chihuahua@gmail.com</t>
  </si>
  <si>
    <t>MARTHA REBECA VALDEZ MATA</t>
  </si>
  <si>
    <t>caedcbtis122chihuahua@gmail.com</t>
  </si>
  <si>
    <t>01656 6313743</t>
  </si>
  <si>
    <t>ARTURO GONZALEZ CRUZ</t>
  </si>
  <si>
    <t>cetis061.abed@dgeti.sems.gob.mx</t>
  </si>
  <si>
    <t>01639 1321761</t>
  </si>
  <si>
    <t>ANA MARGARITA LOPEZ BARROTERAN</t>
  </si>
  <si>
    <t>caed.ceb64.chihuahua@gmail.com</t>
  </si>
  <si>
    <t>AVENIDA PLAN ALEMAN A.P. 233</t>
  </si>
  <si>
    <t xml:space="preserve">  </t>
  </si>
  <si>
    <t>14 Dic 2015</t>
  </si>
  <si>
    <t>08DER0009A</t>
  </si>
  <si>
    <t>CENTRO DE ATENCION PARA PERSONAS CON DISCAPACIDAD CECATI 121</t>
  </si>
  <si>
    <t>PUERTO MEXICO ESQUINA SAN PABLO NUM.2551</t>
  </si>
  <si>
    <t>INDUSTRIAL</t>
  </si>
  <si>
    <t>01656 6100153</t>
  </si>
  <si>
    <t>01656 6304288</t>
  </si>
  <si>
    <t>COLEGIO NACIONAL DE EDUCACION PROFESIONAL TECNICA NUM. 25 'CHIHUAHUA I'</t>
  </si>
  <si>
    <t>AVENIDA MIRADOR NUM.7744</t>
  </si>
  <si>
    <t>PERIFERICO PERIFERICO DE LA JUVENTUDAD</t>
  </si>
  <si>
    <t>AMPLIACION AVENIDA WASHINGTON</t>
  </si>
  <si>
    <t>AVENIDA DE LA CANTERA</t>
  </si>
  <si>
    <t>FRACCIONAMIENTO COLINAS DEL VALLE</t>
  </si>
  <si>
    <t>26 ORGANISMO DESCENTRALIZADO DEL GOBIERNO DEL ESTADO</t>
  </si>
  <si>
    <t>PT COLEGIO NACIONAL DE EDUCACION PROFESIONAL TECNICA</t>
  </si>
  <si>
    <t>7 AUTONOMO ESTATAL MUNICIPAL O PARTICULAR</t>
  </si>
  <si>
    <t>01614 4134953</t>
  </si>
  <si>
    <t>MARIO ALBERTO LEVARIO QUEZADA</t>
  </si>
  <si>
    <t>029 CONALEP</t>
  </si>
  <si>
    <t>plantel025@chih.conalep.edu.mx</t>
  </si>
  <si>
    <t>conalep025-noip.org.mx</t>
  </si>
  <si>
    <t>25 Abr 1983</t>
  </si>
  <si>
    <t>24 Jun 2003</t>
  </si>
  <si>
    <t>COLEGIO NACIONAL DE EDUCACION PROFESIONAL TECNICA NUM. 26 'CIUDAD JUAREZ I'</t>
  </si>
  <si>
    <t>SIGMA Y OMEGA SN A.P. 3</t>
  </si>
  <si>
    <t>PROLONGACION RIVEREA</t>
  </si>
  <si>
    <t>AVENIDA HERMANOS ESCOBAR</t>
  </si>
  <si>
    <t>AVENIDA RAFAEL PEREZ SERNA AV. S. LORENZO</t>
  </si>
  <si>
    <t>FRACCIONAMIENTO INDUSTRIAL MAGNAFLEX</t>
  </si>
  <si>
    <t>01656 6270659</t>
  </si>
  <si>
    <t>01656 6270531</t>
  </si>
  <si>
    <t>JESUS MARTIN LOPEZ CARO</t>
  </si>
  <si>
    <t>plantel026@chih.conalep.edu.mx</t>
  </si>
  <si>
    <t>13 May 1991</t>
  </si>
  <si>
    <t>COLEGIO NACIONAL DE EDUCACION PROFESIONAL TECNICA NUM. 156 'PARRAL'</t>
  </si>
  <si>
    <t>AVENIDA NIÑOS HEROES</t>
  </si>
  <si>
    <t>PERIFERICO LUIS DONALDO COLOSIO</t>
  </si>
  <si>
    <t>AVENIDA CENTAURO DEL NORTE</t>
  </si>
  <si>
    <t>INFONAVIT EL MILAGRO</t>
  </si>
  <si>
    <t>01627 5226969</t>
  </si>
  <si>
    <t>01627 5226400</t>
  </si>
  <si>
    <t>ALFREDO GAUDENCIO BACA TARIN</t>
  </si>
  <si>
    <t>horacio.ramirez@chih.conalep.edu.com.mx</t>
  </si>
  <si>
    <t>conalep.edu.mx</t>
  </si>
  <si>
    <t>COLEGIO NACIONAL DE EDUCACION PROFESIONAL TECNICA NUM. 207 'CIUDAD JUAREZ II'</t>
  </si>
  <si>
    <t>ENEBRO NUM.5650</t>
  </si>
  <si>
    <t>CANDELILLA</t>
  </si>
  <si>
    <t>AJENJO</t>
  </si>
  <si>
    <t>COPAIBA</t>
  </si>
  <si>
    <t>INFONAVIT AEROPUERTO</t>
  </si>
  <si>
    <t>01656 6197443</t>
  </si>
  <si>
    <t>01656 6204602</t>
  </si>
  <si>
    <t>ARMANDO SANCHEZ ACOSTA</t>
  </si>
  <si>
    <t>a.rodriguez@chih.conalep.edu.mx</t>
  </si>
  <si>
    <t>www.conalepchihuahua.edu.mx</t>
  </si>
  <si>
    <t>10 Dic 1985</t>
  </si>
  <si>
    <t>28 Sep 2010</t>
  </si>
  <si>
    <t>COLEGIO NACIONAL DE EDUCACION PROFESIONAL TECNICA NUM. 208 'CIUDAD DELICIAS'</t>
  </si>
  <si>
    <t>AVENIDA 10 SUR A. P. 2 NUM.4101</t>
  </si>
  <si>
    <t>AVENIDA OCTAVA Y MEDIA SUR</t>
  </si>
  <si>
    <t>TIERRA Y LIBERTAD</t>
  </si>
  <si>
    <t>01639 4721373</t>
  </si>
  <si>
    <t>RAMIRO ALBERTO ALBA VELAZQUEZ</t>
  </si>
  <si>
    <t>conalepdelicias@prodigy.net.mx</t>
  </si>
  <si>
    <t>19 Sep 1986</t>
  </si>
  <si>
    <t>COLEGIO NACIONAL DE EDUCACION PROFESIONAL TECNICA NUM. 219 'CHIHUAHUA II'</t>
  </si>
  <si>
    <t>AVENIDA MARIA ELENA HERNANDEZ Y BELISARIO DOMINGUEZ SN REVOLUCIO</t>
  </si>
  <si>
    <t>12 DE OCTUBRE</t>
  </si>
  <si>
    <t>BELISARIO DOMINGUEZ</t>
  </si>
  <si>
    <t>AVENIDA RICARDO FLORES MAGON</t>
  </si>
  <si>
    <t>REVOLUCION</t>
  </si>
  <si>
    <t>01614 4179370</t>
  </si>
  <si>
    <t>01614 4179730</t>
  </si>
  <si>
    <t>VICTOR MANUEL DIAZ CALDERON</t>
  </si>
  <si>
    <t>conalepchih2@prodigy.net.mx</t>
  </si>
  <si>
    <t>09 Sep 1987</t>
  </si>
  <si>
    <t>COLEGIO NACIONAL DE EDUCACION PROFESIONAL TECNICA NUM. 218 'CIUDAD CUAUHTEMOC'</t>
  </si>
  <si>
    <t>REPUBLICA DE VENEZUELA A.P.668 NUM.270</t>
  </si>
  <si>
    <t>RINCONES</t>
  </si>
  <si>
    <t>CALZADA BELISARIO CHAVEZ</t>
  </si>
  <si>
    <t>CTM</t>
  </si>
  <si>
    <t>01625 5825000</t>
  </si>
  <si>
    <t>01625 5814303</t>
  </si>
  <si>
    <t>OBED LARA CHAVEZ</t>
  </si>
  <si>
    <t>con_218@prodigy.net.mx</t>
  </si>
  <si>
    <t>COLEGIO NACIONAL DE EDUCACION PROFESIONAL TECNICA 'JUAREZ III'</t>
  </si>
  <si>
    <t xml:space="preserve">VESPERTINO                                        </t>
  </si>
  <si>
    <t>SANTIAGO TRONCOSO SN</t>
  </si>
  <si>
    <t>AVENIDA DEL DESIERTO</t>
  </si>
  <si>
    <t>BOULEVARD FUNDADORES</t>
  </si>
  <si>
    <t>FRACCIONAMIENTO URBI VILLA VILLA BONITA</t>
  </si>
  <si>
    <t>01656 5660120</t>
  </si>
  <si>
    <t>01656 3830574</t>
  </si>
  <si>
    <t>ALMA ROSA CITAL BERTAHUD</t>
  </si>
  <si>
    <t>opdehp@conalep.edu.mx</t>
  </si>
  <si>
    <t>06 Sep 2010</t>
  </si>
  <si>
    <t>CARRETERA FEDERAL LIBRE NUMERO 45 TRAMO MEXICO JUAREZ KILOMETRO 15880</t>
  </si>
  <si>
    <t xml:space="preserve"> 045</t>
  </si>
  <si>
    <t>64 BACHILLERATO TECNOLOGICO AGROPECUARIO</t>
  </si>
  <si>
    <t>TA DIRECCION GENERAL DE EDUCACION TECNOLOGICA AGROPECUARIA</t>
  </si>
  <si>
    <t>01639 4732176</t>
  </si>
  <si>
    <t>JOSE ANGEL GARCIA CORPUS</t>
  </si>
  <si>
    <t>026 DGETA</t>
  </si>
  <si>
    <t>cbta147@prodigy.net.wx</t>
  </si>
  <si>
    <t>29 Sep 1984</t>
  </si>
  <si>
    <t>09 Mar 1999</t>
  </si>
  <si>
    <t>CARRETERA MUNICIPAL LIBRE NUMERO 0 TRAMO DELICIAS ROSALES KILOMETRO 4</t>
  </si>
  <si>
    <t>CIUDAD DELICIAS</t>
  </si>
  <si>
    <t xml:space="preserve"> 301</t>
  </si>
  <si>
    <t>01639 4723628</t>
  </si>
  <si>
    <t>JOSE ANTONIO TREVIÑO MARIN</t>
  </si>
  <si>
    <t>23 Feb 2000</t>
  </si>
  <si>
    <t>CARRETERA FEDERAL LIBRE NUMERO 10 TRAMO NUEVO CASAS GRANDES JANOS KILOMETRO 150</t>
  </si>
  <si>
    <t>EJIDO GUADALUPE VICTORIA</t>
  </si>
  <si>
    <t xml:space="preserve"> 013</t>
  </si>
  <si>
    <t xml:space="preserve"> 0014</t>
  </si>
  <si>
    <t>RURAL</t>
  </si>
  <si>
    <t>01636 6968091</t>
  </si>
  <si>
    <t>GUILLERMO ARANDA CHAVARRIA</t>
  </si>
  <si>
    <t>cbta_112@yahoo.com.mx</t>
  </si>
  <si>
    <t>03 Sep 2002</t>
  </si>
  <si>
    <t>22 A.</t>
  </si>
  <si>
    <t>FELIX U. GOMEZ</t>
  </si>
  <si>
    <t>OBRERA</t>
  </si>
  <si>
    <t xml:space="preserve"> 040</t>
  </si>
  <si>
    <t>01652 5720619</t>
  </si>
  <si>
    <t>01652 5720919</t>
  </si>
  <si>
    <t>JAIME TORRES AMAYA</t>
  </si>
  <si>
    <t>ATLANTE SN</t>
  </si>
  <si>
    <t>AMERICA</t>
  </si>
  <si>
    <t>DEPORTIVA</t>
  </si>
  <si>
    <t>01649 5430712</t>
  </si>
  <si>
    <t>01649 5430585</t>
  </si>
  <si>
    <t>PATRICIA BUSTILLOS ESPINO</t>
  </si>
  <si>
    <t>BOULEVARD JORGE CASTILLO CABRERA NUM.2280</t>
  </si>
  <si>
    <t>AMPLIACION 16 DE SEPTIEMBRE</t>
  </si>
  <si>
    <t>AVENIDA AGUSTIN MELGAR</t>
  </si>
  <si>
    <t>CIUDAD CUAUHTEMOC PERIODISTA</t>
  </si>
  <si>
    <t>01625 5821657</t>
  </si>
  <si>
    <t>01625 5812644</t>
  </si>
  <si>
    <t>LUIS RAUL BUJ GUTIERREZ</t>
  </si>
  <si>
    <t>CARRETERA ESTATAL LIBRE NUMERO 19 TRAMO VILLA AHUMADA RICARDO FLORES MAGON KILOMETRO 68300</t>
  </si>
  <si>
    <t>PINO SUAREZ</t>
  </si>
  <si>
    <t xml:space="preserve"> 010</t>
  </si>
  <si>
    <t xml:space="preserve"> 0005</t>
  </si>
  <si>
    <t>01636 6980455</t>
  </si>
  <si>
    <t>FRANCISCO JAVIER RENTERIA SANCHEZ</t>
  </si>
  <si>
    <t>16 Dic 2010</t>
  </si>
  <si>
    <t>RAMIREZ</t>
  </si>
  <si>
    <t>AVENIDA 5 DE MAYO</t>
  </si>
  <si>
    <t>CIUDAD GOMEZ FARIAS</t>
  </si>
  <si>
    <t xml:space="preserve"> 025</t>
  </si>
  <si>
    <t>01652 5520334</t>
  </si>
  <si>
    <t>GUILLERMO BENCOMO MORALES</t>
  </si>
  <si>
    <t>cbta214@hotmail.com</t>
  </si>
  <si>
    <t>30 Mar 2011</t>
  </si>
  <si>
    <t>IGNACIO MARISCAL NUM.105 SUR</t>
  </si>
  <si>
    <t>AMPLIACION AVE. 16 DE SEPTIEMBRE</t>
  </si>
  <si>
    <t>52 PROFESIONAL TECNICO</t>
  </si>
  <si>
    <t>22 MUNICIPAL</t>
  </si>
  <si>
    <t>NU UNIVERSIDAD PUBLICA AUTONOMA</t>
  </si>
  <si>
    <t>01656 6128275</t>
  </si>
  <si>
    <t>01656 6152828</t>
  </si>
  <si>
    <t>TEODORO MONTES SOLORZANO</t>
  </si>
  <si>
    <t>002 JUAREZ</t>
  </si>
  <si>
    <t>galeriacma@yahoo.com.mx</t>
  </si>
  <si>
    <t>14 May 2001</t>
  </si>
  <si>
    <t>JOSE BORUNDA NUM.724</t>
  </si>
  <si>
    <t>JESUS URUETA</t>
  </si>
  <si>
    <t>PARTIDO ROMERO</t>
  </si>
  <si>
    <t>21 ESTATAL</t>
  </si>
  <si>
    <t>NE SECRETARIA DE EDUCACION DEL GOBIERNO DEL ESTADO</t>
  </si>
  <si>
    <t xml:space="preserve"> 081</t>
  </si>
  <si>
    <t>08FMS0007I</t>
  </si>
  <si>
    <t>01656 6151096</t>
  </si>
  <si>
    <t>PASCUAL SOLTERO OROZCO</t>
  </si>
  <si>
    <t>019 GOBIERNO DEL ESTADO</t>
  </si>
  <si>
    <t>preparatoria28@yahoo.com.mx</t>
  </si>
  <si>
    <t>18 Ene 1985</t>
  </si>
  <si>
    <t>05 Dic 2014</t>
  </si>
  <si>
    <t>AVENIDA CUAUHTEMOC</t>
  </si>
  <si>
    <t>LUIS C. RODRIGUEZ 3A</t>
  </si>
  <si>
    <t>AVENIDA JUAREZ</t>
  </si>
  <si>
    <t xml:space="preserve"> 0106</t>
  </si>
  <si>
    <t>COLONIA OBREGON RUBIO</t>
  </si>
  <si>
    <t xml:space="preserve"> 060</t>
  </si>
  <si>
    <t>08FMS0002N</t>
  </si>
  <si>
    <t>01625 5840088</t>
  </si>
  <si>
    <t>JOSE DE LA CRUZ HERRERA VENZOR</t>
  </si>
  <si>
    <t>preparatoria8403@prodigy</t>
  </si>
  <si>
    <t>24 Ene 1988</t>
  </si>
  <si>
    <t>17 Jun 2009</t>
  </si>
  <si>
    <t>CARRETERA FEDERAL LIBRE NUMERO 2 TRAMO JUAREZ PORVENIR KILOMETRO 62500</t>
  </si>
  <si>
    <t>CARRETERA JUAREZPORVENIR KILOMETRO 59</t>
  </si>
  <si>
    <t xml:space="preserve"> 053</t>
  </si>
  <si>
    <t>01656 6530035</t>
  </si>
  <si>
    <t>LEOBARDO GARCIA GALINDO</t>
  </si>
  <si>
    <t>prepa8404@hotmail.com</t>
  </si>
  <si>
    <t>26 Feb 1988</t>
  </si>
  <si>
    <t>12 Sep 2007</t>
  </si>
  <si>
    <t>26 May 2008</t>
  </si>
  <si>
    <t>14 Nov 2012</t>
  </si>
  <si>
    <t>MELCHOR OCAMPO NUM.902</t>
  </si>
  <si>
    <t>MANUEL SAENZ TARANGO</t>
  </si>
  <si>
    <t>NOVENA</t>
  </si>
  <si>
    <t xml:space="preserve"> 031</t>
  </si>
  <si>
    <t>01635 5860035</t>
  </si>
  <si>
    <t>MARCO ANTONIO GONZALEZ VARELA</t>
  </si>
  <si>
    <t>17 Nov 1988</t>
  </si>
  <si>
    <t>ESCUELA PREPARATORIA ESTATAL 'PROFR. HECTOR RAUL MUÑOZ ESTRADA' NO. 4003</t>
  </si>
  <si>
    <t>KILOMETRO 4 CARRETERA A CAMARGO</t>
  </si>
  <si>
    <t>40A</t>
  </si>
  <si>
    <t xml:space="preserve"> 078</t>
  </si>
  <si>
    <t>08FMS0005K</t>
  </si>
  <si>
    <t>01626 4531727</t>
  </si>
  <si>
    <t>MARIO IVAN MARTINEZ MOINA</t>
  </si>
  <si>
    <t>marivanmtz@hotmail.com</t>
  </si>
  <si>
    <t>29 Feb 1992</t>
  </si>
  <si>
    <t>01 Sep 2015</t>
  </si>
  <si>
    <t>4TA. Y EUGENIO CINTRON</t>
  </si>
  <si>
    <t>3RA.</t>
  </si>
  <si>
    <t>4TA.</t>
  </si>
  <si>
    <t>JESUS VALDEZ</t>
  </si>
  <si>
    <t>MAGISTERIAL</t>
  </si>
  <si>
    <t xml:space="preserve"> 084</t>
  </si>
  <si>
    <t>08FMS0010W</t>
  </si>
  <si>
    <t>01627 5222448</t>
  </si>
  <si>
    <t>JOSE LUIS RIVERA RIVERA</t>
  </si>
  <si>
    <t>prepa@prodigy.net.mx</t>
  </si>
  <si>
    <t>10 Jun 1992</t>
  </si>
  <si>
    <t xml:space="preserve"> 1118</t>
  </si>
  <si>
    <t>MUY ALTO</t>
  </si>
  <si>
    <t>XM COORDINACION GENERAL DE EDUCACION INTERCULTURAL Y BILINGUE</t>
  </si>
  <si>
    <t>01614 2855455</t>
  </si>
  <si>
    <t>JOSE MARTINIANO GARDEA CARRILLO</t>
  </si>
  <si>
    <t>033 PREPARATORIA ABIERTA</t>
  </si>
  <si>
    <t>tbcchihuahua@gmail.com</t>
  </si>
  <si>
    <t>30 Ene 2014</t>
  </si>
  <si>
    <t>07 Nov 2014</t>
  </si>
  <si>
    <t xml:space="preserve"> 065</t>
  </si>
  <si>
    <t xml:space="preserve"> 0018</t>
  </si>
  <si>
    <t>ALTO</t>
  </si>
  <si>
    <t>01635 42393300</t>
  </si>
  <si>
    <t>JOSE LUIS MONTES ZAMARRON</t>
  </si>
  <si>
    <t>OLIVIA HOLGUIN NEGRETE</t>
  </si>
  <si>
    <t>12 Sep 2014</t>
  </si>
  <si>
    <t>TARAHUMARA</t>
  </si>
  <si>
    <t>JULIO CESAR STEFANI PEREZ</t>
  </si>
  <si>
    <t xml:space="preserve"> 0024</t>
  </si>
  <si>
    <t>JOSEFINA HERNANDEZ GARCIA</t>
  </si>
  <si>
    <t>nancygardea71@gmail.com</t>
  </si>
  <si>
    <t>08 Oct 2014</t>
  </si>
  <si>
    <t>AVENIDA CUAUHTEMOC NUM.1609</t>
  </si>
  <si>
    <t>AVENIDA MIRADOR</t>
  </si>
  <si>
    <t>BOULEVARD BOULEVARD DIAZ ORDAZ</t>
  </si>
  <si>
    <t>CUAHUTEMOC</t>
  </si>
  <si>
    <t>CB DIRECCION GENERAL DEL COLEGIO DE BACHILLERES DEL GOBIERNO DEL ESTADO</t>
  </si>
  <si>
    <t>01614 2383364</t>
  </si>
  <si>
    <t>01614 2383365</t>
  </si>
  <si>
    <t>LUZ  MIRNA CASTILLO BARRON</t>
  </si>
  <si>
    <t>028 COLEGIO  BACHILLERES</t>
  </si>
  <si>
    <t>ilomeli@cobachih.edu.mx</t>
  </si>
  <si>
    <t>www.cobachih.edu.mx</t>
  </si>
  <si>
    <t>24 Ago 1989</t>
  </si>
  <si>
    <t>24 May 1996</t>
  </si>
  <si>
    <t>10A NUM.4200</t>
  </si>
  <si>
    <t>J M PONCE DE LEON</t>
  </si>
  <si>
    <t>J. J CALVO</t>
  </si>
  <si>
    <t>01614 2383366</t>
  </si>
  <si>
    <t>01614 2383367</t>
  </si>
  <si>
    <t>ROBERTO TORRES MEDINA</t>
  </si>
  <si>
    <t>egonzalez@cobachih.edu.mx</t>
  </si>
  <si>
    <t>18 Sep 1989</t>
  </si>
  <si>
    <t>04 Mar 1999</t>
  </si>
  <si>
    <t>BOULEVARD ANTONIO ORTIZ MENA NUM.31219</t>
  </si>
  <si>
    <t>CARBONEL</t>
  </si>
  <si>
    <t>AVENIDA FRANCISCO VILLA</t>
  </si>
  <si>
    <t>LAGUNA DE LOS PATOS</t>
  </si>
  <si>
    <t>FRACCION SAN FELIPE</t>
  </si>
  <si>
    <t>01614 2363370</t>
  </si>
  <si>
    <t>01614 2363371</t>
  </si>
  <si>
    <t>DELIA RAMONA PONCE RODRIGUEZ</t>
  </si>
  <si>
    <t>idelgado@cobachih.edu.mx</t>
  </si>
  <si>
    <t>JOSE ANGEL VIZCAINO PEREZ Y PINO</t>
  </si>
  <si>
    <t>ENCINO</t>
  </si>
  <si>
    <t>PINO</t>
  </si>
  <si>
    <t>PRIVADA FR GARCIA DE CISNEROS</t>
  </si>
  <si>
    <t>FRACCIONAMIENTO SAN PABLO</t>
  </si>
  <si>
    <t>01614 2363372</t>
  </si>
  <si>
    <t>01614 2363373</t>
  </si>
  <si>
    <t>RAMIRO FEDERICO ALANIS QUINTANA</t>
  </si>
  <si>
    <t>imejia@cobachih.edu.mx</t>
  </si>
  <si>
    <t>AVENIDA VALENTIN FUENTES</t>
  </si>
  <si>
    <t>PEDRO ROSALES DE LEON</t>
  </si>
  <si>
    <t>TEAPA</t>
  </si>
  <si>
    <t>FRACCIONAMIENTO VILL A HERMOSA</t>
  </si>
  <si>
    <t>01656 2894326</t>
  </si>
  <si>
    <t>01656 2894327</t>
  </si>
  <si>
    <t>LETICIA MURO LOPEZ</t>
  </si>
  <si>
    <t>jpena@cobachih.edu.mx</t>
  </si>
  <si>
    <t>FARADAY</t>
  </si>
  <si>
    <t>PARQUE INDUSTRIAL ANTONIO J. BERMUDEZ</t>
  </si>
  <si>
    <t>01656 2894328</t>
  </si>
  <si>
    <t>01656 2894329</t>
  </si>
  <si>
    <t>MARIO ALONSO HERMOSILLO PEREZ</t>
  </si>
  <si>
    <t>carmendariz@cobachih.edu.mx</t>
  </si>
  <si>
    <t>HIEDRA</t>
  </si>
  <si>
    <t>TOPINABO</t>
  </si>
  <si>
    <t>JOSE MATEOS TORRES</t>
  </si>
  <si>
    <t>INFONAVIT JUAREZ NUEVO</t>
  </si>
  <si>
    <t>01656 2334330</t>
  </si>
  <si>
    <t>01656 2334331</t>
  </si>
  <si>
    <t>ARMANDO ACOSTA GONZALEZ</t>
  </si>
  <si>
    <t>esalazar@cobachih.edu.mx</t>
  </si>
  <si>
    <t>22 May 2002</t>
  </si>
  <si>
    <t>AVENIDA DIVISION DEL NORTE NUM.3707</t>
  </si>
  <si>
    <t>AVENIDA AV TECNOLGICO</t>
  </si>
  <si>
    <t>ALTAVISTA</t>
  </si>
  <si>
    <t>01614 4102066</t>
  </si>
  <si>
    <t>WALTER QUIÑONES RUIZ</t>
  </si>
  <si>
    <t>01614 2383368</t>
  </si>
  <si>
    <t>01614 2383369</t>
  </si>
  <si>
    <t>FRANCISCO ARTURO ACOSTA REY</t>
  </si>
  <si>
    <t>09 Sep 1999</t>
  </si>
  <si>
    <t>AVENIDA UNIVERSIDAD TECNOLOGICA NUM.2921</t>
  </si>
  <si>
    <t>AVENIDA PROLONGACION AVENDA DE LAS TORRES</t>
  </si>
  <si>
    <t>BOULEVARD BOULEVARD INDEPENDENCIA</t>
  </si>
  <si>
    <t>REAL DE CATORCE</t>
  </si>
  <si>
    <t>FRACCIONAMIENTO HACIENDA DE LAS TORRES UNIVERSIDAD</t>
  </si>
  <si>
    <t>01656 2334332</t>
  </si>
  <si>
    <t>01656 2334333</t>
  </si>
  <si>
    <t>AIDA VERONICA LUNA LOYA</t>
  </si>
  <si>
    <t>mrivero@cobachih.edu.mx</t>
  </si>
  <si>
    <t>28 Ago 2001</t>
  </si>
  <si>
    <t>02 Oct 2002</t>
  </si>
  <si>
    <t>AVENIDA UNIVERSIDAD NUM.2255</t>
  </si>
  <si>
    <t>AVENIDA HEROICO COLEGIO MILITAR</t>
  </si>
  <si>
    <t>PEREZ CERNA</t>
  </si>
  <si>
    <t>AVENIDA AMERICAS</t>
  </si>
  <si>
    <t>01656 2334334</t>
  </si>
  <si>
    <t>01656 2334335</t>
  </si>
  <si>
    <t>GUADALUPE MURGA MEZA</t>
  </si>
  <si>
    <t>cflores@cobachih.edu.mx</t>
  </si>
  <si>
    <t>08 Mar 2004</t>
  </si>
  <si>
    <t>07 Sep 2005</t>
  </si>
  <si>
    <t>AVENIDA ABOLICION DE LA ESCLAVITUD NUM.18501</t>
  </si>
  <si>
    <t>01614 2363374</t>
  </si>
  <si>
    <t>01614 2363375</t>
  </si>
  <si>
    <t>RICARDO GMEZ CARRILLO</t>
  </si>
  <si>
    <t>08 Sep 2005</t>
  </si>
  <si>
    <t>FRANCISCO GONZALEZ BOCANEGRA NUM.604</t>
  </si>
  <si>
    <t>SECUNDARIA SUR</t>
  </si>
  <si>
    <t>AVENIDA BUFALO</t>
  </si>
  <si>
    <t>VALLE DE SANTIAGO</t>
  </si>
  <si>
    <t>01656 2334337</t>
  </si>
  <si>
    <t>01656 2334336</t>
  </si>
  <si>
    <t>CARLOS ARMENDARIZ HERNANDEZ</t>
  </si>
  <si>
    <t>rchapa@cobachih.edu.mx</t>
  </si>
  <si>
    <t>22 Sep 2005</t>
  </si>
  <si>
    <t>DOCTOR LUIS TERCERO ELIZALDE</t>
  </si>
  <si>
    <t>INFONAVIT CERRO BLANCO</t>
  </si>
  <si>
    <t>01627 5237191</t>
  </si>
  <si>
    <t>SUSANA JOSEFINA ESCARCEGA CASTELLANOS</t>
  </si>
  <si>
    <t>facosta@cobachih.edu.mx</t>
  </si>
  <si>
    <t>11 Sep 2008</t>
  </si>
  <si>
    <t>AVENIDA NUESTRA GENTE NUM.6</t>
  </si>
  <si>
    <t>AVENIDA NUESTRA GENTE</t>
  </si>
  <si>
    <t>PROLONGACION FERNANDO BAEZA</t>
  </si>
  <si>
    <t>SECTOR SUR</t>
  </si>
  <si>
    <t>01639 1240825</t>
  </si>
  <si>
    <t>HCTOR FERNANDO DE LA GARZA BARROSO</t>
  </si>
  <si>
    <t>jaguirre@cobachih.edu.mx</t>
  </si>
  <si>
    <t>19 Oct 2010</t>
  </si>
  <si>
    <t>CARRETERA MUNICIPAL LIBRE NUMERO 0 TRAMO CUAUHTEMOC ANAHUAC KILOMETRO 50 NUM.436</t>
  </si>
  <si>
    <t>BARRIO LERDO</t>
  </si>
  <si>
    <t>01625 1128905</t>
  </si>
  <si>
    <t>JESUS HECTOR CHACON ROBLES</t>
  </si>
  <si>
    <t>26 Ago 2011</t>
  </si>
  <si>
    <t>14A</t>
  </si>
  <si>
    <t>DESARROLLO URBANO</t>
  </si>
  <si>
    <t>01648 4624308</t>
  </si>
  <si>
    <t>MARIO AGUIRRE FERNANDEZ</t>
  </si>
  <si>
    <t>plantel15camargo@cobachih.edu.mx</t>
  </si>
  <si>
    <t>DIAZ ORDAZ NUM.301</t>
  </si>
  <si>
    <t>MIGUEL ALEMAN</t>
  </si>
  <si>
    <t>01656 6642138</t>
  </si>
  <si>
    <t>MARTHA LILIA RAMIREZ MARRUFO</t>
  </si>
  <si>
    <t>ramirezlm@cobachih.edu.mx</t>
  </si>
  <si>
    <t>CHAPULUAPAN</t>
  </si>
  <si>
    <t>01636 6944835</t>
  </si>
  <si>
    <t>DIANA ACOSTA RAMIREZ</t>
  </si>
  <si>
    <t>jimenez@cobachih.edu.mx</t>
  </si>
  <si>
    <t>AVENIDA UNIVERSIDAD NUM.2555</t>
  </si>
  <si>
    <t>AVENIDA RAFAEL P. SERNA</t>
  </si>
  <si>
    <t>AVENIDA DE LAS AMERICAS</t>
  </si>
  <si>
    <t>ZONA EL CHAMIZAL</t>
  </si>
  <si>
    <t>01656 6136889</t>
  </si>
  <si>
    <t>ALBERTO SUSTAITA FLORES</t>
  </si>
  <si>
    <t>marriaga@cobachih.edu.mx</t>
  </si>
  <si>
    <t>AVENIDA SOR JUANA INES DE LA CRUZ NUM.1203</t>
  </si>
  <si>
    <t>AMADO NERVO</t>
  </si>
  <si>
    <t>ITURBIDE</t>
  </si>
  <si>
    <t>01629 5424018</t>
  </si>
  <si>
    <t>ARTURO HUERTA LUEVANO</t>
  </si>
  <si>
    <t>AVENIDA PASEO DE LAS CIENCIAS</t>
  </si>
  <si>
    <t>ARQUIMEDES</t>
  </si>
  <si>
    <t>CUIDAD DEL CONOCIMIENTO</t>
  </si>
  <si>
    <t>JORGE ANTONIO MARTINEZ QUEZADA</t>
  </si>
  <si>
    <t>30 Jul 2013</t>
  </si>
  <si>
    <t>KILOMETRO 4 CARRETERA A OJINAGA</t>
  </si>
  <si>
    <t>34A</t>
  </si>
  <si>
    <t>36A</t>
  </si>
  <si>
    <t>AVENIDA COLON</t>
  </si>
  <si>
    <t>JESUS FLORENTINO CHAVEZ VALLES</t>
  </si>
  <si>
    <t>30 May 2014</t>
  </si>
  <si>
    <t>AVENIDA HIDALGO Y CARRETERA JUAREZ PORVENIR</t>
  </si>
  <si>
    <t>RAMON BARBA</t>
  </si>
  <si>
    <t>AVENIDA HIDALGO</t>
  </si>
  <si>
    <t>AGAPITO TERRAZAS</t>
  </si>
  <si>
    <t xml:space="preserve"> 028</t>
  </si>
  <si>
    <t>01656 6520135</t>
  </si>
  <si>
    <t>ADOLFO RISSER RAMOS</t>
  </si>
  <si>
    <t>dgcobach@cobachih.edu.mx</t>
  </si>
  <si>
    <t>14 Ago 2014</t>
  </si>
  <si>
    <t>NIÑOS HEROES NUM.2901</t>
  </si>
  <si>
    <t>PASCUAL OROZCO</t>
  </si>
  <si>
    <t>01636 6928121</t>
  </si>
  <si>
    <t>MIGUEL ARTURO QUINTANA GONZALEZ</t>
  </si>
  <si>
    <t>KILOMETRO 3 CARRETERA CHIHUAHUA A ALDAMA</t>
  </si>
  <si>
    <t>JUAN MANUEL DELGADO LEYVA</t>
  </si>
  <si>
    <t>25 Feb 2015</t>
  </si>
  <si>
    <t>MORELOS NUM.2</t>
  </si>
  <si>
    <t>CARRETERA DELICIAS SAUCILLO</t>
  </si>
  <si>
    <t>RAMON ENRIQUE HERRERA SOTELO</t>
  </si>
  <si>
    <t>04 Jun 2015</t>
  </si>
  <si>
    <t>ALVARO OBREGON</t>
  </si>
  <si>
    <t>EMILIO VAZQUEZ GOMEZ</t>
  </si>
  <si>
    <t>CIRCULO DE LA PLAZA</t>
  </si>
  <si>
    <t xml:space="preserve"> 0015</t>
  </si>
  <si>
    <t>01639 4660050</t>
  </si>
  <si>
    <t>FRANCISCO GONZALEZ CARRASCO</t>
  </si>
  <si>
    <t>francisco.gonzalez@cobach.edu.mx</t>
  </si>
  <si>
    <t>25 Ago 2015</t>
  </si>
  <si>
    <t>PROLONGACION INDEPENDENCIA</t>
  </si>
  <si>
    <t>01649 5350436</t>
  </si>
  <si>
    <t>ROLANDO HOLGUIN OLIVAS</t>
  </si>
  <si>
    <t>rolando.holguin@cobachih.edu.mx</t>
  </si>
  <si>
    <t>www.cobach.edu.mx</t>
  </si>
  <si>
    <t>JOSE MARIA MORELOS NUM.2301</t>
  </si>
  <si>
    <t>JUVENTINO ROSAS</t>
  </si>
  <si>
    <t>01639 4678293</t>
  </si>
  <si>
    <t>JESUS SALVADOR GARCIA ESQUIVEL</t>
  </si>
  <si>
    <t>jesus.garcia@cobachih.edu.mx</t>
  </si>
  <si>
    <t>BOGOTA NUM.1905</t>
  </si>
  <si>
    <t>VIEDMA</t>
  </si>
  <si>
    <t>SUCRE</t>
  </si>
  <si>
    <t>JUAN ESCUTIA</t>
  </si>
  <si>
    <t>FRACCIONAMIENTO GLORIA</t>
  </si>
  <si>
    <t>01614 4293300</t>
  </si>
  <si>
    <t>maguan63@hotmail.com</t>
  </si>
  <si>
    <t>httpprepaenlinea.elmg.net</t>
  </si>
  <si>
    <t>17 Jun 2013</t>
  </si>
  <si>
    <t>CARRETERA PARRAL-GUADALUPE Y CALVO KILOMETRO 190</t>
  </si>
  <si>
    <t>NINGUNO TURUACHI</t>
  </si>
  <si>
    <t xml:space="preserve"> 029</t>
  </si>
  <si>
    <t xml:space="preserve"> 0253</t>
  </si>
  <si>
    <t>01649 1245203</t>
  </si>
  <si>
    <t>NANCY SOFA ROJAS MENDEZ</t>
  </si>
  <si>
    <t>032 EMSAD CECYT</t>
  </si>
  <si>
    <t>14 May 2004</t>
  </si>
  <si>
    <t>10 Nov 2009</t>
  </si>
  <si>
    <t>INDEPENDENCIA DE MEXICO NUM.44</t>
  </si>
  <si>
    <t>CAMINO A LA LAGUNA JUANOTA</t>
  </si>
  <si>
    <t>CARRETERA A PARRAL</t>
  </si>
  <si>
    <t xml:space="preserve"> 0135</t>
  </si>
  <si>
    <t>MEDIO</t>
  </si>
  <si>
    <t>01649 5372115</t>
  </si>
  <si>
    <t>LORENZO CRUZ RUIZ</t>
  </si>
  <si>
    <t>CARRETERA ESTATAL LIBRE NUMERO 0 TRAMO 218-217 GUACHOCHI-CREEL KM 27 KILOMETRO 217750</t>
  </si>
  <si>
    <t>CONTINUACION ENTRONQUE GUACHOCHI NOROGACHI CREEL</t>
  </si>
  <si>
    <t>ENTRADA A CLINICA RURAL</t>
  </si>
  <si>
    <t xml:space="preserve"> 0070</t>
  </si>
  <si>
    <t>01649 5430644</t>
  </si>
  <si>
    <t>BLANDINA CHAVEZ GONZALEZ</t>
  </si>
  <si>
    <t>ENTRE PVDA. DE OCHOA Y ARROYO DEL PUEBLO</t>
  </si>
  <si>
    <t>ARROYO DEL PUEBLO</t>
  </si>
  <si>
    <t>PRIVADA PRIVADA DE OCHOA</t>
  </si>
  <si>
    <t xml:space="preserve"> 012</t>
  </si>
  <si>
    <t>01635 5882196</t>
  </si>
  <si>
    <t>MIRIAM LIZZETH JACQUEZ VILLALOBOS</t>
  </si>
  <si>
    <t>PROGRESO NUM.32</t>
  </si>
  <si>
    <t xml:space="preserve"> 0128</t>
  </si>
  <si>
    <t>01635 5888217</t>
  </si>
  <si>
    <t>GLADYS AVITIA PONCE DE LEN</t>
  </si>
  <si>
    <t xml:space="preserve"> 0064</t>
  </si>
  <si>
    <t>01659 5843214</t>
  </si>
  <si>
    <t>01659 5843004</t>
  </si>
  <si>
    <t>CARLOS LEONEL ORNELAS MIRANDA</t>
  </si>
  <si>
    <t>MORELOS NUM.201</t>
  </si>
  <si>
    <t>PRIVADA DE RAMIREZ</t>
  </si>
  <si>
    <t xml:space="preserve"> 0022</t>
  </si>
  <si>
    <t>01621 4760448</t>
  </si>
  <si>
    <t>SILVIA MARIA LOERA PUENTES</t>
  </si>
  <si>
    <t>cemsad@gmail.com</t>
  </si>
  <si>
    <t>05 Mar 2007</t>
  </si>
  <si>
    <t>01635 4563038</t>
  </si>
  <si>
    <t>BERNARDO LOYA MANNINGS</t>
  </si>
  <si>
    <t>01649 1037296</t>
  </si>
  <si>
    <t>YADIRA ITCEL DE LA ROCHA PRIETO</t>
  </si>
  <si>
    <t>CARRETERA ESTATAL LIBRE NUMERO CREEL TRAMO CREEL SAMACHIQUE KILOMETRO 700</t>
  </si>
  <si>
    <t xml:space="preserve"> 0090</t>
  </si>
  <si>
    <t>01649 1245193</t>
  </si>
  <si>
    <t>MANUEL ARMANDO EGIS GONZALEZ</t>
  </si>
  <si>
    <t>OJINAGA SN</t>
  </si>
  <si>
    <t>FR. JOSE PASCUAL</t>
  </si>
  <si>
    <t xml:space="preserve"> 061</t>
  </si>
  <si>
    <t>01614 4553200</t>
  </si>
  <si>
    <t>IVAN ALEJANDRO PACHECO ROJAS</t>
  </si>
  <si>
    <t>CARRETERA MUNICIPAL CUOTA NUMERO 0 TRAMO GUACHOCHI MORELOS KILOMETRO 1670</t>
  </si>
  <si>
    <t>AVENIDA JOSE MA MORELOS</t>
  </si>
  <si>
    <t xml:space="preserve"> 046</t>
  </si>
  <si>
    <t>01200 1245300</t>
  </si>
  <si>
    <t>NORA DILIA ACOSTA GARCIA</t>
  </si>
  <si>
    <t>14 Abr 2008</t>
  </si>
  <si>
    <t>CARRETERA ESTATAL LIBRE NUMERO 0 TRAMO VALLE DEL ROSARIO VALLE DEL ROSARIO KILOMETRO 100</t>
  </si>
  <si>
    <t xml:space="preserve"> 056</t>
  </si>
  <si>
    <t>01649 1039924</t>
  </si>
  <si>
    <t>NALLELY PRIETO GONZALEZ</t>
  </si>
  <si>
    <t>CAMINO A OCAMPO</t>
  </si>
  <si>
    <t xml:space="preserve"> 047</t>
  </si>
  <si>
    <t>01635 4572017</t>
  </si>
  <si>
    <t>01635 4572040</t>
  </si>
  <si>
    <t>GUADALUPE CABRERA MERAZ</t>
  </si>
  <si>
    <t>CARRETERA ESTATAL LIBRE NUMERO 0 TRAMO PARRAL GUADALUPE Y CALVO KILOMETRO 22530</t>
  </si>
  <si>
    <t xml:space="preserve"> 0127</t>
  </si>
  <si>
    <t>01649 5264084</t>
  </si>
  <si>
    <t>AARON BACA TERRAZAS</t>
  </si>
  <si>
    <t>CENTENARIO NUM.53</t>
  </si>
  <si>
    <t>LIBERTAD</t>
  </si>
  <si>
    <t>AVENIDA CARRETERA LIBRE A CUAUHTEMOC</t>
  </si>
  <si>
    <t xml:space="preserve"> 024</t>
  </si>
  <si>
    <t>01614 4550146</t>
  </si>
  <si>
    <t>ALFONSO ANGUIANO GONZALEZ</t>
  </si>
  <si>
    <t>emsad20santaisabel@hotmail.com</t>
  </si>
  <si>
    <t>30 Abr 2009</t>
  </si>
  <si>
    <t>INDEPENDENCIA SN</t>
  </si>
  <si>
    <t>SEGUNDA</t>
  </si>
  <si>
    <t xml:space="preserve"> 049</t>
  </si>
  <si>
    <t>01635 5886118</t>
  </si>
  <si>
    <t>CONCEPCION VILLALOBOS ZAMBRANO</t>
  </si>
  <si>
    <t>04 Nov 2009</t>
  </si>
  <si>
    <t>LOS FRAILES SN</t>
  </si>
  <si>
    <t>CARRETERA DR.BELISARIO DOMINGUEZ</t>
  </si>
  <si>
    <t>FRANCISCO I MADERO</t>
  </si>
  <si>
    <t xml:space="preserve"> 057</t>
  </si>
  <si>
    <t>ALBERTO MARTINEZ CANO</t>
  </si>
  <si>
    <t>09 Nov 2015</t>
  </si>
  <si>
    <t>30 METROS A LA SALIDA A CEROCAHUI</t>
  </si>
  <si>
    <t>DE LA IGLESIA</t>
  </si>
  <si>
    <t>LOMA</t>
  </si>
  <si>
    <t>01635 4566092</t>
  </si>
  <si>
    <t>JORGE ARTURO CARREON OCHOA</t>
  </si>
  <si>
    <t>AVENIDA EMILIANO ZAPATA Y CALLE ONCE DE SEPTIEMBRE SN</t>
  </si>
  <si>
    <t>FRANCISCO JAVIER MINA</t>
  </si>
  <si>
    <t>HILARIO GARCIA</t>
  </si>
  <si>
    <t xml:space="preserve"> 055</t>
  </si>
  <si>
    <t xml:space="preserve"> 0011</t>
  </si>
  <si>
    <t>01639 1341775</t>
  </si>
  <si>
    <t>RAMN LUIS RIVERA SNCHEZ</t>
  </si>
  <si>
    <t>08 Nov 2010</t>
  </si>
  <si>
    <t>CRUZ BACA</t>
  </si>
  <si>
    <t>PRIMERO DE MAYO</t>
  </si>
  <si>
    <t xml:space="preserve"> 006</t>
  </si>
  <si>
    <t>BEATRIZ MARQUEZ ARANDA</t>
  </si>
  <si>
    <t>emsad.bachiniva@cecytechihuahua.edu.mx</t>
  </si>
  <si>
    <t>13 Sep 2011</t>
  </si>
  <si>
    <t>52A NUM.11012</t>
  </si>
  <si>
    <t>NEANDERTAL</t>
  </si>
  <si>
    <t>ALLOSAURIO</t>
  </si>
  <si>
    <t>ANTILOPE</t>
  </si>
  <si>
    <t>TORIBIO ORTEGA</t>
  </si>
  <si>
    <t>DIONE FRIAS ACOSTA</t>
  </si>
  <si>
    <t>toribio.ortega@cecytechihuahua.edu.mx</t>
  </si>
  <si>
    <t>06 Sep 2012</t>
  </si>
  <si>
    <t>AVENIDA JOSEFA ORTIZ DE DOMINGUEZ SN</t>
  </si>
  <si>
    <t>9 DE ENERO</t>
  </si>
  <si>
    <t xml:space="preserve"> 034</t>
  </si>
  <si>
    <t>01636 6630440</t>
  </si>
  <si>
    <t>JOSE ALFREDO CORDOVA APODACA</t>
  </si>
  <si>
    <t>e.trujillo@cecytechihuahua.edu.mx</t>
  </si>
  <si>
    <t>COLONIA CUSI OJO DE AGUA</t>
  </si>
  <si>
    <t xml:space="preserve"> 018</t>
  </si>
  <si>
    <t xml:space="preserve"> 0019</t>
  </si>
  <si>
    <t>614 2144750</t>
  </si>
  <si>
    <t>GUILLERMO CHAVEZ PARRA</t>
  </si>
  <si>
    <t>20 Ago 2014</t>
  </si>
  <si>
    <t>AVENIDA BENITO JUAREZ</t>
  </si>
  <si>
    <t xml:space="preserve"> 054</t>
  </si>
  <si>
    <t>01614 2144750</t>
  </si>
  <si>
    <t>JULIO CESAR PARRA TERRAZAS</t>
  </si>
  <si>
    <t>CARRETERA FEDERAL 16 TRAMO TEMORIS-SANTA MATILDE JHON F. KENNEDY NUM.172</t>
  </si>
  <si>
    <t>SALVADOR FRANCO URIAS</t>
  </si>
  <si>
    <t>AVENIDA ADOLFO LOPEZ MATEOS</t>
  </si>
  <si>
    <t xml:space="preserve"> 030</t>
  </si>
  <si>
    <t>01635 2144750</t>
  </si>
  <si>
    <t>PERLA NATALYE CAMPOS GARCIA</t>
  </si>
  <si>
    <t>14 Ago 2015</t>
  </si>
  <si>
    <t>CARRETERA FEDERAL 2 TRAMO ASENCION-AGUA PRIETA</t>
  </si>
  <si>
    <t xml:space="preserve"> 035</t>
  </si>
  <si>
    <t>01636 2144750</t>
  </si>
  <si>
    <t>HECTOR MARIO GUEVARA OCHOA</t>
  </si>
  <si>
    <t>CARRETERA ESTATAL 11 TRAMO CUAUHTEMOC-MADERA</t>
  </si>
  <si>
    <t xml:space="preserve"> 043</t>
  </si>
  <si>
    <t>01659 2144750</t>
  </si>
  <si>
    <t>CARRETERA ESTATAL 77 TRAMO TEMORIS-SAN RAFAEL</t>
  </si>
  <si>
    <t>IGLESIA LOCAL</t>
  </si>
  <si>
    <t xml:space="preserve"> 0042</t>
  </si>
  <si>
    <t>17 Ago 2015</t>
  </si>
  <si>
    <t>COLEGIO DE ESTUDIOS CIENTIFICOS Y TECNOLOGICOS 2 UNIDAD LA JUNTA EST. LOPEZ M.</t>
  </si>
  <si>
    <t>CARRETERA LA JUNTA - GUERRERO KILOMETRO 3.5</t>
  </si>
  <si>
    <t>CERRADA EJIDO SAENZ</t>
  </si>
  <si>
    <t>CERRADA EJIDO LA JUNTA</t>
  </si>
  <si>
    <t>BARRIO MIRADOR</t>
  </si>
  <si>
    <t xml:space="preserve"> 0003</t>
  </si>
  <si>
    <t>01635 5830556</t>
  </si>
  <si>
    <t>01635 5830341</t>
  </si>
  <si>
    <t>VICTOR MANUEL ANDAZOLA CABALLERO</t>
  </si>
  <si>
    <t>cecyt.lajunta@cecytechihuahua.edu.mx</t>
  </si>
  <si>
    <t>08 Dic 1994</t>
  </si>
  <si>
    <t>AVENIDA DIVISION DEL NORTE</t>
  </si>
  <si>
    <t>OSCAR SOTO MAYNEZ</t>
  </si>
  <si>
    <t>NICOLAS FERNANDO</t>
  </si>
  <si>
    <t xml:space="preserve"> 003</t>
  </si>
  <si>
    <t>01628 5460388</t>
  </si>
  <si>
    <t>MARTIN EDUARDO AGUIRRE VILLEGAS</t>
  </si>
  <si>
    <t>cecyt_va@hotmail.com</t>
  </si>
  <si>
    <t>26 Jul 2002</t>
  </si>
  <si>
    <t>SALIDA A PARRAL</t>
  </si>
  <si>
    <t>CALLEJON BOMBEROS</t>
  </si>
  <si>
    <t>HOSPITAL</t>
  </si>
  <si>
    <t>BARRIO DEL SANTO NIO</t>
  </si>
  <si>
    <t>01649 5370080</t>
  </si>
  <si>
    <t>JOSE ALFREDO RIOS AGUIRRE</t>
  </si>
  <si>
    <t>cecyt4ch@yahoo.com.mx</t>
  </si>
  <si>
    <t>FELIPE ANGELES SN</t>
  </si>
  <si>
    <t>CUARTA</t>
  </si>
  <si>
    <t>PISTA DE ATERRIZAJE</t>
  </si>
  <si>
    <t>BARRIO SATELITE</t>
  </si>
  <si>
    <t xml:space="preserve"> 009</t>
  </si>
  <si>
    <t xml:space="preserve"> 0169</t>
  </si>
  <si>
    <t>01635 5880266</t>
  </si>
  <si>
    <t>LAURA MARIA FONG GUTIERREZ</t>
  </si>
  <si>
    <t>cecyt555@yahoo.com.mx</t>
  </si>
  <si>
    <t>MORELOS NUM.338</t>
  </si>
  <si>
    <t>REVOLUCION SUR</t>
  </si>
  <si>
    <t xml:space="preserve"> 0635</t>
  </si>
  <si>
    <t>SAN ISIDRO RIO GRANDE</t>
  </si>
  <si>
    <t>01656 6214437</t>
  </si>
  <si>
    <t>01656 6214280</t>
  </si>
  <si>
    <t>IRMA CRISTINA PEREZ OROZCO</t>
  </si>
  <si>
    <t>cecytech@gmail.com</t>
  </si>
  <si>
    <t>15 Feb 2007</t>
  </si>
  <si>
    <t>CARRETERA ESTATAL CUOTA 16 TRAMO SANTA ISABEL CUAUHTEMOC KILOMETRO 870</t>
  </si>
  <si>
    <t>PROLONGACION MORELOS</t>
  </si>
  <si>
    <t>CARRETERA A ANAHUAC</t>
  </si>
  <si>
    <t>AMPLIACION EMILIANO ZAPATA</t>
  </si>
  <si>
    <t>01625 5831975</t>
  </si>
  <si>
    <t>LUIS FERNANDO ZAMARRON HOLGUIN</t>
  </si>
  <si>
    <t>cecyt.cuauhtemoc@cecytechihuahua.edu.mx</t>
  </si>
  <si>
    <t>01 Abr 2009</t>
  </si>
  <si>
    <t>06 Sep 2011</t>
  </si>
  <si>
    <t>13A</t>
  </si>
  <si>
    <t>4 DE OCTUBRE</t>
  </si>
  <si>
    <t>DEL HOSPITAL</t>
  </si>
  <si>
    <t>17A</t>
  </si>
  <si>
    <t>OSCAR ORNELAS</t>
  </si>
  <si>
    <t>01652 5522025</t>
  </si>
  <si>
    <t>JOSE ANDREW AMAYA</t>
  </si>
  <si>
    <t>DE LA MANZANA</t>
  </si>
  <si>
    <t>DE LA ALFALFA</t>
  </si>
  <si>
    <t>DEL MANGO</t>
  </si>
  <si>
    <t>JESUS ARZATE LEM</t>
  </si>
  <si>
    <t>09 Mar 2010</t>
  </si>
  <si>
    <t>AVENIDA DE LAS CIENCIAS NUM.3051</t>
  </si>
  <si>
    <t>AVENIDA DE LOS FUNDADORES</t>
  </si>
  <si>
    <t>LOTE BRAVO II</t>
  </si>
  <si>
    <t>01656 6901926</t>
  </si>
  <si>
    <t>01656 6490618</t>
  </si>
  <si>
    <t>SERGIO ALEJANDRO REYES GONZALEZ</t>
  </si>
  <si>
    <t>22 Nov 2010</t>
  </si>
  <si>
    <t>JOAQUIN PEDRERO NUM.3300</t>
  </si>
  <si>
    <t>AVENIDA ALEJANDRO DUMAS</t>
  </si>
  <si>
    <t>AVENIDA FEDOR DOSTOYEVSKI</t>
  </si>
  <si>
    <t>FRACCIONAMIENTO PONCE DE LEON</t>
  </si>
  <si>
    <t>01614 4815850</t>
  </si>
  <si>
    <t>SANTIAGO GUTIERREZ TORRES</t>
  </si>
  <si>
    <t>cecyt16@prodigy.net.mx</t>
  </si>
  <si>
    <t>09 May 1997</t>
  </si>
  <si>
    <t>PERU E IGNACIO ZRAGOZA SN</t>
  </si>
  <si>
    <t>HONDURAS</t>
  </si>
  <si>
    <t>BARRIO EL CHAMIZAL</t>
  </si>
  <si>
    <t xml:space="preserve"> 0026</t>
  </si>
  <si>
    <t>CESAR DANIEL ORDOÑEZ PEREZ</t>
  </si>
  <si>
    <t>cecyt.floresmagon@cecytechihuahua.edu.mx</t>
  </si>
  <si>
    <t>MINA ALMACEÑA SN</t>
  </si>
  <si>
    <t>MINA BUSTILLOS</t>
  </si>
  <si>
    <t>MINA VELADORA</t>
  </si>
  <si>
    <t>LADERAS DE SAN GUILLERMO</t>
  </si>
  <si>
    <t xml:space="preserve"> 004</t>
  </si>
  <si>
    <t>01614 2594265</t>
  </si>
  <si>
    <t>ROCIO GUADALUPE PEREDA SAENZ</t>
  </si>
  <si>
    <t>emsad.santaeulalia@cecytechihuahua.edu.mx</t>
  </si>
  <si>
    <t>VILLA SEÑOR SN</t>
  </si>
  <si>
    <t>PROFESORA HORTENCIA LICON</t>
  </si>
  <si>
    <t>PROFESORA ESPERANZA REYES SANCHEZ</t>
  </si>
  <si>
    <t>01656 3761889</t>
  </si>
  <si>
    <t>ELSA HERNANDEZ GONZALEZ</t>
  </si>
  <si>
    <t>cecyt14villaesperanza@cecytechihuahua.edu.mx</t>
  </si>
  <si>
    <t>SOYA NUM.467</t>
  </si>
  <si>
    <t>AVENIDA DOS NACIONES</t>
  </si>
  <si>
    <t>ALGODON</t>
  </si>
  <si>
    <t xml:space="preserve"> 005</t>
  </si>
  <si>
    <t>01636 6921806</t>
  </si>
  <si>
    <t>JOSE FELICIANO ACOSTA CASTRO</t>
  </si>
  <si>
    <t>MIGUEL HIDALGO ORIENTE NUM.104</t>
  </si>
  <si>
    <t xml:space="preserve"> 023</t>
  </si>
  <si>
    <t>01636 6930409</t>
  </si>
  <si>
    <t>BARAQUIEL GARIBAY VELETA</t>
  </si>
  <si>
    <t>emsad.lebaron@cecytechihuahua.edu.mx</t>
  </si>
  <si>
    <t>www.emsad7.cecytechihuahua.edu.mx</t>
  </si>
  <si>
    <t>01649 1066920</t>
  </si>
  <si>
    <t>NORA LILIANA RUBIO URTUZUASTEGUI</t>
  </si>
  <si>
    <t>n.rubio@ceytechihuahua.edu.mx</t>
  </si>
  <si>
    <t>www.cecytechihuahua.edu.mx</t>
  </si>
  <si>
    <t xml:space="preserve"> 002</t>
  </si>
  <si>
    <t>OSCAR RENE DAVILA TRUJILLO</t>
  </si>
  <si>
    <t>ASFALTO Y TABIQUE</t>
  </si>
  <si>
    <t>CENTRO LADRILLERO NORTE</t>
  </si>
  <si>
    <t>AVENIDA PARQUES DE ORIENTE Y PUNTA EL ALAMILLO</t>
  </si>
  <si>
    <t>PUNTA EL ALAMILLO</t>
  </si>
  <si>
    <t>JARDINES DE ORIENTE</t>
  </si>
  <si>
    <t>MANUEL NICOLAS SALCIDO HERNANDEZ</t>
  </si>
  <si>
    <t>AVENIDA RIO NILO Y CARRETERA 45 LIBRE</t>
  </si>
  <si>
    <t>RIBERAS DEL SACRAMENTO</t>
  </si>
  <si>
    <t>HORACIO OCTAVIO GARCIA ALMAZAN</t>
  </si>
  <si>
    <t>AYUNTAMIENTO Y CALZADA SANDERS</t>
  </si>
  <si>
    <t>CALLE CENTRAL</t>
  </si>
  <si>
    <t>ADICION OCCIDENTAL</t>
  </si>
  <si>
    <t>01656 2144750</t>
  </si>
  <si>
    <t>PUERTO BARI Y AVENIDA SANTIAGO TRONCOSO</t>
  </si>
  <si>
    <t>CARLOS CHAVIRA</t>
  </si>
  <si>
    <t>ALOSAURIO</t>
  </si>
  <si>
    <t>01614 2979333</t>
  </si>
  <si>
    <t>18 Ago 2015</t>
  </si>
  <si>
    <t>AVENIDA DE LAS TORRES ESQUINA CON KILOMETRO 86.4 CANAL DE RIEGO</t>
  </si>
  <si>
    <t>ANDADOR CANAL DE RIEGO KILOMETRO 86400</t>
  </si>
  <si>
    <t>TERCERA</t>
  </si>
  <si>
    <t>CAMPESINA</t>
  </si>
  <si>
    <t xml:space="preserve"> 0609</t>
  </si>
  <si>
    <t>01639 1314909</t>
  </si>
  <si>
    <t>01639 4986946</t>
  </si>
  <si>
    <t>MIGUEL ANGEL TREJO DE LA CRUZ</t>
  </si>
  <si>
    <t>pavelanibal@hotmail.com</t>
  </si>
  <si>
    <t>29 Abr 2004</t>
  </si>
  <si>
    <t>04 Mar 2009</t>
  </si>
  <si>
    <t>CARRETERA ESTATAL LIBRE NUMERO 0 TRAMO CHIHUAHUA GRAN MORELOS KILOMETRO 7620 NUM.1</t>
  </si>
  <si>
    <t xml:space="preserve"> 026</t>
  </si>
  <si>
    <t>01625 2613626</t>
  </si>
  <si>
    <t>LIDIA TERESA RODRIGUEZ AVILA</t>
  </si>
  <si>
    <t>02 Jun 2014</t>
  </si>
  <si>
    <t xml:space="preserve"> 067</t>
  </si>
  <si>
    <t>01649 5343411</t>
  </si>
  <si>
    <t>JESUS MANUEL MENDOZA MENDEZ</t>
  </si>
  <si>
    <t>TELEBACHILLERATO 8605 'RICARDO FLORES MAGON'</t>
  </si>
  <si>
    <t>CARRETERA A URUACHI</t>
  </si>
  <si>
    <t xml:space="preserve"> 051</t>
  </si>
  <si>
    <t xml:space="preserve"> 0017</t>
  </si>
  <si>
    <t>DAVID ALBERTO DELGADO GILL</t>
  </si>
  <si>
    <t>TELEBACHILLERATO 8606 'JOSE VASCONCELOS'</t>
  </si>
  <si>
    <t>CARRETERA FEDERAL LIBRE NUMERO 16 TRAMO CUAUHTEMOC-YECORA CAHUISORI KILOMETRO 2306</t>
  </si>
  <si>
    <t xml:space="preserve"> 0149</t>
  </si>
  <si>
    <t>HUAJUMAR SAN ISIDRO HUAJUMAR</t>
  </si>
  <si>
    <t>01635 3545602</t>
  </si>
  <si>
    <t>Everardo NÑez Lozano</t>
  </si>
  <si>
    <t>TELEBACHILLERATO 8608 'ANDRES LARA'</t>
  </si>
  <si>
    <t xml:space="preserve"> 0012</t>
  </si>
  <si>
    <t>01635 4565279</t>
  </si>
  <si>
    <t>JUDITH SOSA MARQUEZ</t>
  </si>
  <si>
    <t>TELEBACHILLERATO 8609 'JUAN ESCUTIA'</t>
  </si>
  <si>
    <t>CONTINUACION CARRETERA LA JUNTA PACHERA</t>
  </si>
  <si>
    <t xml:space="preserve"> 0072</t>
  </si>
  <si>
    <t>MAYRA LOPEZ ARMENDARIZ</t>
  </si>
  <si>
    <t>TELEBACHILLERATO 8612 'ERNESTO CHE GUEVARA'</t>
  </si>
  <si>
    <t>FERROCARRIL</t>
  </si>
  <si>
    <t>AVENIDA PRIMERA</t>
  </si>
  <si>
    <t>OSCAR FERNANDO ARRIETA RODRIGUEZ</t>
  </si>
  <si>
    <t>01 Oct 2012</t>
  </si>
  <si>
    <t>TELEBACHILLERATO 8613 'TEOFILO BORUNDA ORTIZ'</t>
  </si>
  <si>
    <t>QUINTA</t>
  </si>
  <si>
    <t xml:space="preserve"> 0276</t>
  </si>
  <si>
    <t>CRISTINA AIME MARTINEZ SANTIESTEBAN</t>
  </si>
  <si>
    <t>TELEBACHILLERATO 8618 'BELISARIO DOMINGUEZ'</t>
  </si>
  <si>
    <t xml:space="preserve"> 022</t>
  </si>
  <si>
    <t>01614 1441541</t>
  </si>
  <si>
    <t>JULIO CESAR APODACA ALVAREZ</t>
  </si>
  <si>
    <t>TELEBACHILLERATO 8620 'RAMON LOPEZ VELARDE'</t>
  </si>
  <si>
    <t xml:space="preserve"> 0207</t>
  </si>
  <si>
    <t>01649 5431201</t>
  </si>
  <si>
    <t>RAYMUNDO CASTREJON PULIDO</t>
  </si>
  <si>
    <t>TELEBACHILLERATO 8621 'MIGUEL HIDALGO Y COSTILLA'</t>
  </si>
  <si>
    <t>RODOLFO GARCIA GARCIA</t>
  </si>
  <si>
    <t>TELEBACHILLERATO 8624 'LUIS DONALDO COLOSIO'</t>
  </si>
  <si>
    <t xml:space="preserve"> 020</t>
  </si>
  <si>
    <t xml:space="preserve"> 0077</t>
  </si>
  <si>
    <t>CONRADO LEYVA VALENZUELA</t>
  </si>
  <si>
    <t>TELEBACHILLERATO 8625 'BATOPILAS'</t>
  </si>
  <si>
    <t xml:space="preserve"> 008</t>
  </si>
  <si>
    <t>DAVID ALBERTO ISLAS DIAZ</t>
  </si>
  <si>
    <t>TELEBACHILLERATO 8627 'AGUSTIN MELGAR'</t>
  </si>
  <si>
    <t>TERRACERIA TRAMO SAN JUANITO MAGUARICHI DERECHO KILOMETRO 67</t>
  </si>
  <si>
    <t xml:space="preserve"> 041</t>
  </si>
  <si>
    <t>LUIS MANUEL CISNEROS MONTES</t>
  </si>
  <si>
    <t>TELEBACHILLERATO 8629 'OCTAVIO PAZ'</t>
  </si>
  <si>
    <t xml:space="preserve"> 016</t>
  </si>
  <si>
    <t>FRANCISCO J. ROBLERO ROBLERO</t>
  </si>
  <si>
    <t>TELEBACHILLERATO 8630 'EUGENIO ANAYA'</t>
  </si>
  <si>
    <t xml:space="preserve"> 058</t>
  </si>
  <si>
    <t>01648 4846630</t>
  </si>
  <si>
    <t>MARTIN FLORES BARRERA</t>
  </si>
  <si>
    <t>TELEBACHILLERATO 8631 'JESUS URUETA'</t>
  </si>
  <si>
    <t xml:space="preserve"> 038</t>
  </si>
  <si>
    <t>GUILEBALDO GUSTAVO SANCHEZ ALMANZA</t>
  </si>
  <si>
    <t>TELEBACHILLERATO 8632 'DIEGO RIVERA'</t>
  </si>
  <si>
    <t>DIEZ Y SEIS DE SEPTIEMBRE</t>
  </si>
  <si>
    <t>FRANCISCO MARQUEZ</t>
  </si>
  <si>
    <t xml:space="preserve"> 0030</t>
  </si>
  <si>
    <t>01636 6966071</t>
  </si>
  <si>
    <t>ANA ELIZABETH GANDARA GONZALEZ</t>
  </si>
  <si>
    <t>TELEBACHILLERATO 8634 'MANUEL AMAYA RAMOS'</t>
  </si>
  <si>
    <t xml:space="preserve"> 0047</t>
  </si>
  <si>
    <t>ISAIAS MORENO RODRIGUEZ</t>
  </si>
  <si>
    <t>TELEBACHILLERATO 8336 'ABRAHAM GONZALEZ'</t>
  </si>
  <si>
    <t xml:space="preserve"> 0223</t>
  </si>
  <si>
    <t>MARIO CAMELA MALDONADO</t>
  </si>
  <si>
    <t>TELEBACHILLERATO 8638 'CUAUHTEMOC'</t>
  </si>
  <si>
    <t>AVENIDA PLUTARCO ELIAS CALLES</t>
  </si>
  <si>
    <t xml:space="preserve"> 0093</t>
  </si>
  <si>
    <t>EVERARDO SALAZAR ALMUINA</t>
  </si>
  <si>
    <t>TELEBACHILLERATO 8640 'BATALLON DE SAN PATRICIO'</t>
  </si>
  <si>
    <t>SALVADOR MARTINEZ AGUIRRE</t>
  </si>
  <si>
    <t>IGNACIO PULIDO</t>
  </si>
  <si>
    <t xml:space="preserve"> 0185</t>
  </si>
  <si>
    <t>01635 4570097</t>
  </si>
  <si>
    <t>LUIS ENRIQUE OROZCO TORRES</t>
  </si>
  <si>
    <t>batallon sanpatricio@msn.com</t>
  </si>
  <si>
    <t>TELEBACHILLERATO 8642 'FRANCISCO I. MADERO'</t>
  </si>
  <si>
    <t>FRANCISCO I MADERO SN</t>
  </si>
  <si>
    <t xml:space="preserve"> 0034</t>
  </si>
  <si>
    <t>01636 6974011</t>
  </si>
  <si>
    <t>RAMON LEAÑOS CARDOZA</t>
  </si>
  <si>
    <t>TELEBACHILLERATO 8643 'BISMARK'</t>
  </si>
  <si>
    <t>BISMARK</t>
  </si>
  <si>
    <t xml:space="preserve"> 0479</t>
  </si>
  <si>
    <t>SANJUANA QUIROZ GALLEGOS</t>
  </si>
  <si>
    <t>TELEBACHILLERATO 8645 'VENUSTIANO CARRANZA'</t>
  </si>
  <si>
    <t>CORREDOR TABLON</t>
  </si>
  <si>
    <t xml:space="preserve"> 0178</t>
  </si>
  <si>
    <t>01687 1409681</t>
  </si>
  <si>
    <t>DAGOBERTO RODRIGUEZ BRISEÑO</t>
  </si>
  <si>
    <t>03 Jun 2014</t>
  </si>
  <si>
    <t>TELEBACHILLERATO 8646 'JAIME TORRES BODET'</t>
  </si>
  <si>
    <t>OAXACA</t>
  </si>
  <si>
    <t xml:space="preserve"> 044</t>
  </si>
  <si>
    <t>01628 5480420</t>
  </si>
  <si>
    <t>MARTHA CECILIA PRIETO CHAVEZ</t>
  </si>
  <si>
    <t>TELEBACHILLERATO 8647 'MATACHI'</t>
  </si>
  <si>
    <t>A UN LADO CARRETERA MATACHI-TEMOSACHI</t>
  </si>
  <si>
    <t>01659 0010060</t>
  </si>
  <si>
    <t>CALDERON CALDERON MARISELA</t>
  </si>
  <si>
    <t>ZARAGOZA ATRAS DEL KINDER</t>
  </si>
  <si>
    <t>FERROCARRILES</t>
  </si>
  <si>
    <t>SANDRA LILIANA GARCIA SANCHEZ</t>
  </si>
  <si>
    <t>TELEBACHILLERATO 8650 'MANUEL SUAREZ ONTIVEROS'</t>
  </si>
  <si>
    <t>MACLOVIO HERRERA NUM.3</t>
  </si>
  <si>
    <t>DONATO GUERRA</t>
  </si>
  <si>
    <t>MIGUEL NEGRETE</t>
  </si>
  <si>
    <t>01628 5240223</t>
  </si>
  <si>
    <t>LAURA ARACELY HERNANDEZ GONZALEZ</t>
  </si>
  <si>
    <t>TELEBACHILLERATO 8651 'LEON BARRI PAREDES'</t>
  </si>
  <si>
    <t>1 DE MAYO Y CAMILO CIEN FUEGOS</t>
  </si>
  <si>
    <t>DIEGO LUCERO</t>
  </si>
  <si>
    <t>VILLALOBOS LEON ANABEL</t>
  </si>
  <si>
    <t>TELEBACHILLERATO 8652 'LAZARO CARDENAS DEL RIO'</t>
  </si>
  <si>
    <t>26A NUM.6200</t>
  </si>
  <si>
    <t>HACIENDA MONTOYA</t>
  </si>
  <si>
    <t>HACIENDA DE ENCINILLAS</t>
  </si>
  <si>
    <t>HACIENDA DEL SAUZ</t>
  </si>
  <si>
    <t>01614 4207491</t>
  </si>
  <si>
    <t>FAUSTINO HERNANDEZ SANTIAGO</t>
  </si>
  <si>
    <t>TELEBACHILLERATO 8653 'MANUEL BENAVIDES'</t>
  </si>
  <si>
    <t>PORVENIR</t>
  </si>
  <si>
    <t>SEXTA</t>
  </si>
  <si>
    <t xml:space="preserve"> 042</t>
  </si>
  <si>
    <t>01626 4540059</t>
  </si>
  <si>
    <t>HERMOSILLO BALDERRAMA JESUS OMAR</t>
  </si>
  <si>
    <t>gsandy090475@hotmail.com</t>
  </si>
  <si>
    <t>TELEBACHILLERATO 8655 'JUSTO SIERRA MENDEZ'</t>
  </si>
  <si>
    <t>CAMINO AL PICACHO</t>
  </si>
  <si>
    <t>CAMINO AL TASCATE</t>
  </si>
  <si>
    <t xml:space="preserve"> 0025</t>
  </si>
  <si>
    <t>VICTOR ALAN HERNANDEZ GARCIA</t>
  </si>
  <si>
    <t>TELEBACHILLERATO 8656 'PORFIRIO PARRA'</t>
  </si>
  <si>
    <t>CARRETERA ESTATAL LIBRE NUMERO O TRAMO JIMENEZ CAMARGO KILOMETRO 54500</t>
  </si>
  <si>
    <t>ORILLA DE LA CARRETERA</t>
  </si>
  <si>
    <t>FUERA DEL PUEBLO</t>
  </si>
  <si>
    <t xml:space="preserve"> 0148</t>
  </si>
  <si>
    <t>JAVIER FRAUSTO CORDERO</t>
  </si>
  <si>
    <t>TELEBACHILLERATO 8658 'DAVID ALFARO SIQUEIROS'</t>
  </si>
  <si>
    <t>SOR JUANA INES DE LA CRUZ</t>
  </si>
  <si>
    <t>CARRETERA PRINCIPAL</t>
  </si>
  <si>
    <t>HANGAR</t>
  </si>
  <si>
    <t xml:space="preserve"> 0044</t>
  </si>
  <si>
    <t>LAS VARAS ESTACION BABICORA</t>
  </si>
  <si>
    <t>01652 5721011</t>
  </si>
  <si>
    <t>GERONIMO ONTIVEROS JUAREZ</t>
  </si>
  <si>
    <t>BODEGAS RURALES CONASUPO</t>
  </si>
  <si>
    <t xml:space="preserve"> 0016</t>
  </si>
  <si>
    <t>01635 1067815</t>
  </si>
  <si>
    <t>GLADIS MONTES CAMPOS</t>
  </si>
  <si>
    <t>TELEBACHILLERATO 8660 'BASASEACHI'</t>
  </si>
  <si>
    <t xml:space="preserve"> 0010</t>
  </si>
  <si>
    <t>SALVADOR GONZALEZ VALLADARES</t>
  </si>
  <si>
    <t>TELEBACHILLERATO 8661 'MAURICIO CORREDOR'</t>
  </si>
  <si>
    <t>ARISIACHI EL TERRERO</t>
  </si>
  <si>
    <t>SERGIO ENRIQUE COTA MORALES</t>
  </si>
  <si>
    <t>TELEBACHILLERATO 8662 'JAIME SABINES'</t>
  </si>
  <si>
    <t>CONSTITUCION CARRETERA A CIUDAD MADERA</t>
  </si>
  <si>
    <t xml:space="preserve"> 0023</t>
  </si>
  <si>
    <t>ARMANDO DE LA PEÑA VALENZUELA</t>
  </si>
  <si>
    <t>DIANA LETICIA CHAVEZ SAUZAMEDA</t>
  </si>
  <si>
    <t>TELEBACHILLERATO 8665 'JOSE ANDRES LUJAN'</t>
  </si>
  <si>
    <t>CORREGIDORA NUM.20</t>
  </si>
  <si>
    <t>MARIANO JIMENEZ</t>
  </si>
  <si>
    <t xml:space="preserve"> 039</t>
  </si>
  <si>
    <t>01629 5340473</t>
  </si>
  <si>
    <t>01629 5340082</t>
  </si>
  <si>
    <t>CESAR VIZCARRA LOPEZ</t>
  </si>
  <si>
    <t>TELEBACHILLERATO 8666 'KINA SIMI WENEMA'</t>
  </si>
  <si>
    <t>01649 0050025</t>
  </si>
  <si>
    <t>ORLANDO PEREZ RIVERA</t>
  </si>
  <si>
    <t>TELEBACHILLERATO 8667 'NATALIA PORTILLO VEGA'</t>
  </si>
  <si>
    <t>POLANCO</t>
  </si>
  <si>
    <t xml:space="preserve"> 0145</t>
  </si>
  <si>
    <t>POLANCO RANCHERIA MINERAL POLANCO</t>
  </si>
  <si>
    <t>ROSARIO RODRIGUEZ BRISEÑO</t>
  </si>
  <si>
    <t>TELEBACHILLERATO 8668 'SAVARACHI'</t>
  </si>
  <si>
    <t>01625 1122067</t>
  </si>
  <si>
    <t>ARMANDO CHACON GALLARDO</t>
  </si>
  <si>
    <t>TELEBACHILLERATO 8669 'TORIBIO ORTEGA'</t>
  </si>
  <si>
    <t>IGNACIO RAMIREZ Y CENTENARIO</t>
  </si>
  <si>
    <t>CENTENARIO</t>
  </si>
  <si>
    <t>DEL PILAR</t>
  </si>
  <si>
    <t xml:space="preserve"> 015</t>
  </si>
  <si>
    <t>01614 2430938</t>
  </si>
  <si>
    <t>RAQUELINA CERVANTES CARRILLO</t>
  </si>
  <si>
    <t>TELEBACHILLERATO 8670 'ISAAC NEWTON'</t>
  </si>
  <si>
    <t>IGNACIO VALENZUELA LORETO</t>
  </si>
  <si>
    <t xml:space="preserve"> 0066</t>
  </si>
  <si>
    <t>IGNACIO VALENZUELA LAGARDA LORETO</t>
  </si>
  <si>
    <t>TRINIDAD ANSELMO GARCIA BASOPOLI</t>
  </si>
  <si>
    <t>TELEBACHILLERATO 8672 'HUEJOTITAN'</t>
  </si>
  <si>
    <t>PERIFERICO CARRETERA A PARRAL</t>
  </si>
  <si>
    <t xml:space="preserve"> 033</t>
  </si>
  <si>
    <t>01627 1152940</t>
  </si>
  <si>
    <t>PAOLA GUADALUPE SOTO SILVA</t>
  </si>
  <si>
    <t>TELEBACHILLERATO 8673 'SAMALAYUCA'</t>
  </si>
  <si>
    <t>VICENTE GUERRERO NUM.155</t>
  </si>
  <si>
    <t>OJO DE LA CAZA</t>
  </si>
  <si>
    <t xml:space="preserve"> 0633</t>
  </si>
  <si>
    <t>01656 6645319</t>
  </si>
  <si>
    <t>ALFREDO TALAMANTES ENRIQUEZ</t>
  </si>
  <si>
    <t>TELEBACHILLERATO 8676 'FRANCISCO VILLA'</t>
  </si>
  <si>
    <t>CARRETERA FEDERAL LIBRE NUMERO 16 TRAMO CHIHUAHUA HERMOSILLO KILOMETRO 285285000</t>
  </si>
  <si>
    <t xml:space="preserve"> 063</t>
  </si>
  <si>
    <t xml:space="preserve"> 0074</t>
  </si>
  <si>
    <t>01659 3545603</t>
  </si>
  <si>
    <t>OSCAR RENE MEDINA CAMPOS</t>
  </si>
  <si>
    <t>TELEBACHILLERATO 8677 'IGNACIO RASCON'</t>
  </si>
  <si>
    <t xml:space="preserve"> 066</t>
  </si>
  <si>
    <t xml:space="preserve"> 0304</t>
  </si>
  <si>
    <t>01635 0019330</t>
  </si>
  <si>
    <t>FLOR ORIZEL ZAMORA ROMERO</t>
  </si>
  <si>
    <t>TELEBACHILLERATO 8678 'JOSE ESTEBAN CORONADO'</t>
  </si>
  <si>
    <t xml:space="preserve"> 014</t>
  </si>
  <si>
    <t>01629 2952610</t>
  </si>
  <si>
    <t>LEAL MARTINEZ RAUL ARCADIO</t>
  </si>
  <si>
    <t>TELEBACHILLERATO 8679 'ADOLFO LOPEZ MATEOS'</t>
  </si>
  <si>
    <t>AVENIDA GRAN VISION</t>
  </si>
  <si>
    <t>CINTHIA ALEJANDRA QUINTANA ANTILLON</t>
  </si>
  <si>
    <t>TELEBACHILLERATO 8680 'VICENTE GUERRERO'</t>
  </si>
  <si>
    <t xml:space="preserve"> 064</t>
  </si>
  <si>
    <t>01649 0026027</t>
  </si>
  <si>
    <t>RAFAEL GARDEA GIL</t>
  </si>
  <si>
    <t>TELEBACHILLERATO 8681 'PLUTARCO ELIAS CALLES'</t>
  </si>
  <si>
    <t>COLONIA OCAMPO HACIENDA EL TORREON</t>
  </si>
  <si>
    <t xml:space="preserve"> 0280</t>
  </si>
  <si>
    <t>MIGUEL ANGEL ACEVES MARTINEZ</t>
  </si>
  <si>
    <t>TELEBACHILLERATO 8682 'IGNACIO ZARAGOZA'</t>
  </si>
  <si>
    <t xml:space="preserve"> 0333</t>
  </si>
  <si>
    <t>OSCAR RODRIGUEZ CALVO</t>
  </si>
  <si>
    <t>JALISCO Y GUANAJUATO</t>
  </si>
  <si>
    <t xml:space="preserve"> 0122</t>
  </si>
  <si>
    <t>01648 4665944</t>
  </si>
  <si>
    <t>RAFAEL ROMAN MOLINA</t>
  </si>
  <si>
    <t>TELEBACHILLERATO 8685 'FRIDA KAHLO'</t>
  </si>
  <si>
    <t>CALLE PRINCIPAL</t>
  </si>
  <si>
    <t xml:space="preserve"> 0008</t>
  </si>
  <si>
    <t>MARCOS ANTONIO VILLARREAL ESTRADA</t>
  </si>
  <si>
    <t>TELEBACHILLERATO 8688 'VICTOR HUGO RASCON BANDA'</t>
  </si>
  <si>
    <t>VIADUCTO</t>
  </si>
  <si>
    <t>ARTICULO 27</t>
  </si>
  <si>
    <t>ARTICULO 123</t>
  </si>
  <si>
    <t>PLOMO</t>
  </si>
  <si>
    <t>ADOLFO LOPEZ MATEOS</t>
  </si>
  <si>
    <t>OLGA LIDIA CEPEDA ALCON</t>
  </si>
  <si>
    <t>TELEBACHILLERATO 8687 'SAUL GONZALEZ HERRERA'</t>
  </si>
  <si>
    <t>LOCALIDAD TACUBA</t>
  </si>
  <si>
    <t xml:space="preserve"> 0121</t>
  </si>
  <si>
    <t>MOLINA HERRERA MELINA</t>
  </si>
  <si>
    <t>TELEBACHILLERATO 8689 'INSURGENTES'</t>
  </si>
  <si>
    <t>AVENIDA 16 DE SEPTIEMBRE</t>
  </si>
  <si>
    <t>HIGUERA</t>
  </si>
  <si>
    <t>PERAL</t>
  </si>
  <si>
    <t>INSURGENTES</t>
  </si>
  <si>
    <t>01656 6803337</t>
  </si>
  <si>
    <t>LUIS ALFONSO RIOS ENRIQUEZ</t>
  </si>
  <si>
    <t>TELEBACHILLERATO 8690 'JOSEFA ORTIZ DE DOMINGUEZ'</t>
  </si>
  <si>
    <t xml:space="preserve"> 0254</t>
  </si>
  <si>
    <t>MARIA CONCEPCION GARCIA BARRAZA</t>
  </si>
  <si>
    <t xml:space="preserve"> 0535</t>
  </si>
  <si>
    <t>ROSARIO MONTOYA MONTES</t>
  </si>
  <si>
    <t>TELEBACHILLERATO 8692 'MANUEL BERNARDO AGUIRRE'</t>
  </si>
  <si>
    <t>CARRETERA A LAZARO CARDENAS</t>
  </si>
  <si>
    <t xml:space="preserve"> 0113</t>
  </si>
  <si>
    <t>01625 5910465</t>
  </si>
  <si>
    <t>GILDARDO GUTIERREZ VERDUGO</t>
  </si>
  <si>
    <t>TELEBACHILLERATO 8694 'JOSE MARIA LUIS MORA'</t>
  </si>
  <si>
    <t xml:space="preserve"> 0081</t>
  </si>
  <si>
    <t>JULIO ARTURO COTA SANTIESTEBAN</t>
  </si>
  <si>
    <t>TELEBACHILLERATO 8697 'JUAN RULFO'</t>
  </si>
  <si>
    <t>CARRETERA ESTATAL CUOTA NUMERO 16 TRAMO CHIHUAHUA-NONOAVA CUAUHTEMOC KILOMETRO 68-0</t>
  </si>
  <si>
    <t>TUTUACA SANTA BARBARA DE TUTUACA</t>
  </si>
  <si>
    <t>01625 4677232</t>
  </si>
  <si>
    <t>ALEJANDRO LOPEZ PEREZ</t>
  </si>
  <si>
    <t>hugo_zepeda@hotmail.com</t>
  </si>
  <si>
    <t>TELEBACHILLERATO 8698 'VICTOR HUGO RASCON BANDA'</t>
  </si>
  <si>
    <t>JICOMORACHI</t>
  </si>
  <si>
    <t xml:space="preserve"> 0105</t>
  </si>
  <si>
    <t>JUAN FRANCISCO FELIX RABAGO</t>
  </si>
  <si>
    <t>TELEBACHILLERATO 86100 'HEROES DE LA REVOLUCION'</t>
  </si>
  <si>
    <t>CARRETERA ESTATAL LIBRE NUMERO 69 TRAMO JIMENEZ HEROES DE LA REVOLUCION KILOMETRO 30 NUM.69</t>
  </si>
  <si>
    <t>NORA JULIETA MEZA MORALES</t>
  </si>
  <si>
    <t>TELEBACHILLERATO 86101 'MOCTEZUMA'</t>
  </si>
  <si>
    <t>CIENEGA LLUVIA DE ORO</t>
  </si>
  <si>
    <t xml:space="preserve"> 0275</t>
  </si>
  <si>
    <t>EFREN OVIDIO FELIX LOPEZ</t>
  </si>
  <si>
    <t>TELEBACHILLERATO 86102 'TOMAS ALBA EDISON'</t>
  </si>
  <si>
    <t>CARRETERA ESTATAL LIBRE NUMERO 45 TRAMO COORDENADA 98 EST. CONSUELO KILOMETRO 40</t>
  </si>
  <si>
    <t>AVENIDA NARANJOS</t>
  </si>
  <si>
    <t xml:space="preserve"> 0007</t>
  </si>
  <si>
    <t>RAMON ALTAMIRANO HERRERA</t>
  </si>
  <si>
    <t>TELEBACHILLERATO 86104 'MARTIN LOPEZ'</t>
  </si>
  <si>
    <t>CARRETERA ESTATAL LIBRE NUMERO 16 TRAMO CHIHUAHUA EL CHARCO KILOMETRO 270</t>
  </si>
  <si>
    <t>HUMBERTO ACOSTA BUSTAMANTE</t>
  </si>
  <si>
    <t>TELEBACHILLERATO 86107 'JUAN ALVAREZ'</t>
  </si>
  <si>
    <t>ROSALES SALON DE ACTOS</t>
  </si>
  <si>
    <t>GRACIANO SANCHEZ</t>
  </si>
  <si>
    <t xml:space="preserve"> 0170</t>
  </si>
  <si>
    <t>SALON DE ACTOS AMPLIACION CUARENTA Y SIETE</t>
  </si>
  <si>
    <t>JULIO RODRIGUEZ DOMINGUEZ</t>
  </si>
  <si>
    <t>TELEBACHILLERATO 86108 'VALENTIN GOMEZ FARIAS'</t>
  </si>
  <si>
    <t>CARRETERA ESTATAL LIBRE NUMERO 0 TRAMO CARRETERA 45 LAS VARAS KILOMETRO 50</t>
  </si>
  <si>
    <t>HIDALGO</t>
  </si>
  <si>
    <t>JOSE RODRIGUEZ MONTOYA</t>
  </si>
  <si>
    <t>04 Jun 2014</t>
  </si>
  <si>
    <t>TELEBACHILLERATO 86109 'JOSE FUENTES MARES'</t>
  </si>
  <si>
    <t>COLONIA GUADALUPE VICTORIA</t>
  </si>
  <si>
    <t>CARRETERA MEOQUI JULIMES</t>
  </si>
  <si>
    <t>CARLOS CARRASCO</t>
  </si>
  <si>
    <t xml:space="preserve"> 0013</t>
  </si>
  <si>
    <t>LUIS MANUEL BAEZA CARRASCO</t>
  </si>
  <si>
    <t>MANUEL LOZANO</t>
  </si>
  <si>
    <t xml:space="preserve"> 0073</t>
  </si>
  <si>
    <t>DORLECH SALINAS PAVON</t>
  </si>
  <si>
    <t>TELEBACHILLERATO 86127 'MARIANO IRIGOYEN'</t>
  </si>
  <si>
    <t xml:space="preserve"> 0117</t>
  </si>
  <si>
    <t>VICTOR NOE GONZAÑLEZ DOZAL</t>
  </si>
  <si>
    <t>TELEBACHILLERATO 86128 'NETZAHUALCOYOTL'</t>
  </si>
  <si>
    <t>VALENTINA GUTIERREZ BUSTILLOS</t>
  </si>
  <si>
    <t>TELEBACHILLERATO 86129 'BENITO JUAREZ'</t>
  </si>
  <si>
    <t>TERRACERIA TRAMO GUACHOCHI PARRAL DERECHO KILONETRO 17500</t>
  </si>
  <si>
    <t xml:space="preserve"> 0759</t>
  </si>
  <si>
    <t>01649 5431116</t>
  </si>
  <si>
    <t>AGUIRRE JAQUEZ HIGINIO</t>
  </si>
  <si>
    <t>CAMINO TRAMO 6 30 DERECHO KILOMETRO 300</t>
  </si>
  <si>
    <t xml:space="preserve"> 1036</t>
  </si>
  <si>
    <t>SANTOS GUERRERO YANNET</t>
  </si>
  <si>
    <t>TELEBACHILLERATO 86131 'IGNACIO MANUEL ALTAMIRANO'</t>
  </si>
  <si>
    <t xml:space="preserve"> 0051</t>
  </si>
  <si>
    <t>01629 5450407</t>
  </si>
  <si>
    <t>ALMA IRENE JARA VAZQUEZ</t>
  </si>
  <si>
    <t>MACLOVIO HERRERA</t>
  </si>
  <si>
    <t>MACLOVIO HERRERA ESTACION FALOMIR</t>
  </si>
  <si>
    <t>01614 1321490</t>
  </si>
  <si>
    <t>FLOR BERENICE TORRES BUSTILLOS</t>
  </si>
  <si>
    <t>08ETH0107M</t>
  </si>
  <si>
    <t>TELEBACHILLERATO 86134</t>
  </si>
  <si>
    <t>SAN PEDRO DE CHINATU</t>
  </si>
  <si>
    <t xml:space="preserve"> 0211</t>
  </si>
  <si>
    <t>SAN PEDRO DE CHINATU RANCHERIA SAN PEDRO</t>
  </si>
  <si>
    <t>J ROMEO TORRES CRUZ</t>
  </si>
  <si>
    <t>TERRACERIA TRAMO PICHIQUE CARRETERA 20 GUACHOCHI-BALLEZA ENTRONQUE METATITOS DERECHA 23 KM TERRAZ</t>
  </si>
  <si>
    <t xml:space="preserve"> 0088</t>
  </si>
  <si>
    <t>ERICA ALEJANDRA GARCIA ANGEL</t>
  </si>
  <si>
    <t>TELEBACHILLERATO 86139 'GABRIELA MISTRAL'</t>
  </si>
  <si>
    <t>LAGUNA DE PALOMAS</t>
  </si>
  <si>
    <t>PASAJE CAMPO</t>
  </si>
  <si>
    <t xml:space="preserve"> 0179</t>
  </si>
  <si>
    <t>LAGUNA DE PALOMAS ESTACION CARRILLO</t>
  </si>
  <si>
    <t>RAMON MORAN VIZCARRA</t>
  </si>
  <si>
    <t>08ETH0117T</t>
  </si>
  <si>
    <t>TELEBACHILLERATO 86144</t>
  </si>
  <si>
    <t xml:space="preserve"> 0039</t>
  </si>
  <si>
    <t>MARTIN VALENZUELA DUARTE</t>
  </si>
  <si>
    <t>TELEBACHILLERATO 86146 'ROSALES'</t>
  </si>
  <si>
    <t>NAYARIT</t>
  </si>
  <si>
    <t>SERGIO CASTRO ORTEGA</t>
  </si>
  <si>
    <t>ANAHUAC</t>
  </si>
  <si>
    <t>GREGORIA GUADALUPE LUGO ROBLES</t>
  </si>
  <si>
    <t>CARRETERA FEDERAL LIBRE NUMERO 2 TRAMO JUAREZ CASAS GRANDES KILOMETRO 11250</t>
  </si>
  <si>
    <t>EJIDO LEY SEIS DE ENERO</t>
  </si>
  <si>
    <t>LEY SEIS DE ENERO OJOS ALTOS</t>
  </si>
  <si>
    <t>01636 4293300</t>
  </si>
  <si>
    <t>JESUS ANTONIO CASTANEDA MUÑOZ</t>
  </si>
  <si>
    <t>22 Oct 2013</t>
  </si>
  <si>
    <t>SICOMORO</t>
  </si>
  <si>
    <t>CEDRO</t>
  </si>
  <si>
    <t>CARLOS SALINAS DE GORTARI</t>
  </si>
  <si>
    <t>FRANCISCO JAVIER ESPINO OLIVAS</t>
  </si>
  <si>
    <t>AZTECA</t>
  </si>
  <si>
    <t>TERRAZA</t>
  </si>
  <si>
    <t>ISRAEL QUINTANA LOPEZ</t>
  </si>
  <si>
    <t>EJIDO IGNACIO ZARAGOZA</t>
  </si>
  <si>
    <t>EJIDO IGNACIO ZARAGOZA EL WILLY</t>
  </si>
  <si>
    <t>EDUARDO CORRALES VILLALOBOS</t>
  </si>
  <si>
    <t>tbcchihuahua@hmail.com</t>
  </si>
  <si>
    <t xml:space="preserve"> 0052</t>
  </si>
  <si>
    <t>01649 4293300</t>
  </si>
  <si>
    <t>HILDA SOLIS QUINTANTA</t>
  </si>
  <si>
    <t>FRANCISCO ZARCO</t>
  </si>
  <si>
    <t xml:space="preserve"> 0082</t>
  </si>
  <si>
    <t>SARAHI LUGO RUBIO</t>
  </si>
  <si>
    <t>CAMINO TRAMO SAN JUANITO-CUEVA DEL TORO DERECHO KILOMETRO 240</t>
  </si>
  <si>
    <t xml:space="preserve"> 0067</t>
  </si>
  <si>
    <t>CUEVA DEL TORO NATAHUACHI</t>
  </si>
  <si>
    <t>01635 4293300</t>
  </si>
  <si>
    <t>GILBERTO RAMOS MARQUEZ</t>
  </si>
  <si>
    <t xml:space="preserve"> 0716</t>
  </si>
  <si>
    <t>ERBEY ALBERTO CAÑEZ MARQUEZ</t>
  </si>
  <si>
    <t xml:space="preserve"> 0031</t>
  </si>
  <si>
    <t>NEHYMA DENISSE ARMENDARIZ MARQUEZ</t>
  </si>
  <si>
    <t>CARRETERA ESTATAL LIBRE NUMERO 23 TRAMO CREEL GUACHOCHI KILOMETRO 150</t>
  </si>
  <si>
    <t>JAVIER EDUARDO PEREZ OCHOA</t>
  </si>
  <si>
    <t xml:space="preserve"> 0078</t>
  </si>
  <si>
    <t>01635 1059489</t>
  </si>
  <si>
    <t>ALVARO JESUS ALMUINA GRIJALVA</t>
  </si>
  <si>
    <t>al_jealgri@hotmail.com</t>
  </si>
  <si>
    <t>11 Sep 2014</t>
  </si>
  <si>
    <t>MESA DE LOS LEALES</t>
  </si>
  <si>
    <t xml:space="preserve"> 0100</t>
  </si>
  <si>
    <t>01697 1046556</t>
  </si>
  <si>
    <t>ALFREDO CHAPARRO URRUTIA</t>
  </si>
  <si>
    <t>alfredochaparro@live.com.mx</t>
  </si>
  <si>
    <t>LA NORTEÑA</t>
  </si>
  <si>
    <t>01652 5709592</t>
  </si>
  <si>
    <t>LISY SUCET GUERRERO MEDRANO</t>
  </si>
  <si>
    <t>lisysucetgm05@gmail.com</t>
  </si>
  <si>
    <t xml:space="preserve"> 0040</t>
  </si>
  <si>
    <t>INDEPENDENCIA COLOGACHI</t>
  </si>
  <si>
    <t>GABRIELA GONZALEZ LOBO</t>
  </si>
  <si>
    <t xml:space="preserve"> 0002</t>
  </si>
  <si>
    <t>MEDEL BERNAL ANTONIO</t>
  </si>
  <si>
    <t xml:space="preserve"> 0124</t>
  </si>
  <si>
    <t>01635 5923635</t>
  </si>
  <si>
    <t>DAVID CARRASCO DURAN</t>
  </si>
  <si>
    <t>rayanari16@hotmail.com</t>
  </si>
  <si>
    <t>SAN JOSE DE GUACAYVO NUM.33205</t>
  </si>
  <si>
    <t>01635 1044812</t>
  </si>
  <si>
    <t>CARLOS ELADIO BUSTILLOS ANTILLON</t>
  </si>
  <si>
    <t>cali.tos@hotmail.com</t>
  </si>
  <si>
    <t xml:space="preserve"> 0037</t>
  </si>
  <si>
    <t>01635 1811247</t>
  </si>
  <si>
    <t>BEATRIZ LAGARDA ALMADA</t>
  </si>
  <si>
    <t>beatriz151979@hotmail.com</t>
  </si>
  <si>
    <t xml:space="preserve"> 0091</t>
  </si>
  <si>
    <t>JESUS ALFONSO MARQUEZ BETANCOURT</t>
  </si>
  <si>
    <t xml:space="preserve"> 0210</t>
  </si>
  <si>
    <t>PERLA AVILA MORENO</t>
  </si>
  <si>
    <t xml:space="preserve"> 0913</t>
  </si>
  <si>
    <t>JOSE SAUL ESPINOZA GUTIERREZ</t>
  </si>
  <si>
    <t xml:space="preserve"> 0781</t>
  </si>
  <si>
    <t xml:space="preserve"> 0512</t>
  </si>
  <si>
    <t>NOELIA RAMONA ESPINO ESPINO</t>
  </si>
  <si>
    <t>CALABAZAS NUM.33419</t>
  </si>
  <si>
    <t xml:space="preserve"> 0038</t>
  </si>
  <si>
    <t>SAN SIMON CALABAZAS</t>
  </si>
  <si>
    <t>PEDRO MARIO X MADRID</t>
  </si>
  <si>
    <t xml:space="preserve"> 1736</t>
  </si>
  <si>
    <t>KARLA YADIRA GALVAN MEJIA</t>
  </si>
  <si>
    <t xml:space="preserve"> 0054</t>
  </si>
  <si>
    <t>RAUL GONZALEZ AMADOR</t>
  </si>
  <si>
    <t>COLORADA DE LOS CHAVEZ</t>
  </si>
  <si>
    <t xml:space="preserve"> 0057</t>
  </si>
  <si>
    <t>MANUEL SOLIS GUTIERREZ</t>
  </si>
  <si>
    <t xml:space="preserve"> 1905</t>
  </si>
  <si>
    <t>ALBERTO GAYTAN LOPEZ</t>
  </si>
  <si>
    <t xml:space="preserve"> 0640</t>
  </si>
  <si>
    <t>CLARA YANEI FLORES ORNELAS</t>
  </si>
  <si>
    <t>MILDRED KARIME CORRAL CEPEDA</t>
  </si>
  <si>
    <t xml:space="preserve"> 0136</t>
  </si>
  <si>
    <t>MARIA DE LOS REMEDIOS GUEVARA SAENZ</t>
  </si>
  <si>
    <t xml:space="preserve"> 0166</t>
  </si>
  <si>
    <t xml:space="preserve"> 0181</t>
  </si>
  <si>
    <t xml:space="preserve"> 0196</t>
  </si>
  <si>
    <t>PERLA CARMINA MORALES RIOS</t>
  </si>
  <si>
    <t xml:space="preserve"> 0219</t>
  </si>
  <si>
    <t>JOSE EDUARDO LOPEZ SALAZAR</t>
  </si>
  <si>
    <t>SAUCITO DE ARAUJO</t>
  </si>
  <si>
    <t xml:space="preserve"> 0372</t>
  </si>
  <si>
    <t>AGUSTIN MARTINEZ VASQUEZ</t>
  </si>
  <si>
    <t xml:space="preserve"> 0045</t>
  </si>
  <si>
    <t>JAIME ARMANDO CHAPARRO PALMA</t>
  </si>
  <si>
    <t xml:space="preserve"> 0221</t>
  </si>
  <si>
    <t>RENE EDMUNDO VAZQUEZ GUTIERREZ</t>
  </si>
  <si>
    <t xml:space="preserve"> 0174</t>
  </si>
  <si>
    <t>CESAR IVAN LERMA TORRES</t>
  </si>
  <si>
    <t>SAN PABLO DE LA SIERRA</t>
  </si>
  <si>
    <t xml:space="preserve"> 0109</t>
  </si>
  <si>
    <t>SAN PABLO DE LA SIERRA COCHINITOS</t>
  </si>
  <si>
    <t>01635 1057085</t>
  </si>
  <si>
    <t>YOSHIO ISMAEL MORALES HERMOSILLO</t>
  </si>
  <si>
    <t>yoshiomh@hotmail.com</t>
  </si>
  <si>
    <t xml:space="preserve"> 0116</t>
  </si>
  <si>
    <t>01635 5830600</t>
  </si>
  <si>
    <t>LUZ ALEYDA LUCERO RASCON</t>
  </si>
  <si>
    <t>coorreglajunta@gmail.com</t>
  </si>
  <si>
    <t xml:space="preserve"> 0004</t>
  </si>
  <si>
    <t>OSCAR MARTINEZ VEGA</t>
  </si>
  <si>
    <t>16 Oct 2014</t>
  </si>
  <si>
    <t>MONTE VERDE</t>
  </si>
  <si>
    <t xml:space="preserve"> 0027</t>
  </si>
  <si>
    <t>MIREYA TERRAZAS ESCARCEGA</t>
  </si>
  <si>
    <t>OTONIEL PINON VILLALOBOS</t>
  </si>
  <si>
    <t>MARYSOL VILLALOBOS JABALERA</t>
  </si>
  <si>
    <t>01635 1991771</t>
  </si>
  <si>
    <t>JOSE MARTIN PINEDA OCHOA</t>
  </si>
  <si>
    <t>vale669@hotmail.com</t>
  </si>
  <si>
    <t>ROGELIO ANTONIO GALLEGOS VALLES</t>
  </si>
  <si>
    <t xml:space="preserve"> 0029</t>
  </si>
  <si>
    <t>CECILIA LOYA ALEGRE</t>
  </si>
  <si>
    <t>BABICORA DE CONOACHI</t>
  </si>
  <si>
    <t>01659 5923864</t>
  </si>
  <si>
    <t>WILBER BALCON RIOS</t>
  </si>
  <si>
    <t>wilber.rios884@gmail.com</t>
  </si>
  <si>
    <t>COCOMORACHI</t>
  </si>
  <si>
    <t>01659 1212467</t>
  </si>
  <si>
    <t>mariojassoaldaz@gmail.com</t>
  </si>
  <si>
    <t xml:space="preserve"> 1877</t>
  </si>
  <si>
    <t>01635 1057138</t>
  </si>
  <si>
    <t>BLANCA EUGENIA SAENZ VILLATORO</t>
  </si>
  <si>
    <t>amesofides@gmail.com</t>
  </si>
  <si>
    <t>01635 4568038</t>
  </si>
  <si>
    <t>MARIA FERNANDA ARMENTA PARRA</t>
  </si>
  <si>
    <t xml:space="preserve"> 0494</t>
  </si>
  <si>
    <t>JOSE ANTONIO BANDA ALVAREZ</t>
  </si>
  <si>
    <t xml:space="preserve"> 0820</t>
  </si>
  <si>
    <t>01635 1089943</t>
  </si>
  <si>
    <t>JESUS LEONEL BANDA ALVAREZ</t>
  </si>
  <si>
    <t>chuyinieo88@yahoo.com.mx</t>
  </si>
  <si>
    <t xml:space="preserve"> 0720</t>
  </si>
  <si>
    <t>XITLALLY RIVAS GONZALEZ</t>
  </si>
  <si>
    <t xml:space="preserve"> 0079</t>
  </si>
  <si>
    <t>06 Ago 2015</t>
  </si>
  <si>
    <t xml:space="preserve"> 0412</t>
  </si>
  <si>
    <t>COLONIA BFALO</t>
  </si>
  <si>
    <t>PUERTO PALOMAS</t>
  </si>
  <si>
    <t xml:space="preserve"> 0068</t>
  </si>
  <si>
    <t xml:space="preserve"> 0092</t>
  </si>
  <si>
    <t>GRAL. CARLOS PACHECO</t>
  </si>
  <si>
    <t>GENERAL CARLOS PACHECO EL TERRERO</t>
  </si>
  <si>
    <t xml:space="preserve"> 0195</t>
  </si>
  <si>
    <t xml:space="preserve"> 0553</t>
  </si>
  <si>
    <t xml:space="preserve"> 0053</t>
  </si>
  <si>
    <t>HUETOSACAHI</t>
  </si>
  <si>
    <t xml:space="preserve"> 0080</t>
  </si>
  <si>
    <t>BAHINOCACHI</t>
  </si>
  <si>
    <t xml:space="preserve"> 0514</t>
  </si>
  <si>
    <t>EL FLOREÑO</t>
  </si>
  <si>
    <t xml:space="preserve"> 0059</t>
  </si>
  <si>
    <t>FLOREÑO</t>
  </si>
  <si>
    <t>SECCION  ENRIQUEZ</t>
  </si>
  <si>
    <t xml:space="preserve"> 0311</t>
  </si>
  <si>
    <t>COLONIA AGRICOLA FCO. VILLA</t>
  </si>
  <si>
    <t xml:space="preserve"> 0498</t>
  </si>
  <si>
    <t>IGNACIO VALENZUELA LAGARDA</t>
  </si>
  <si>
    <t xml:space="preserve"> 0083</t>
  </si>
  <si>
    <t xml:space="preserve"> 0163</t>
  </si>
  <si>
    <t>SAN BERNAB</t>
  </si>
  <si>
    <t xml:space="preserve"> 0069</t>
  </si>
  <si>
    <t>CHOPEKE</t>
  </si>
  <si>
    <t>COLONIA JOS MARA MORELOS CUATRO VIENTOS</t>
  </si>
  <si>
    <t xml:space="preserve"> 0291</t>
  </si>
  <si>
    <t>COLONIA MORELOS CUATRO VIENTOS</t>
  </si>
  <si>
    <t>COLONIA ABRAHAM GONZLEZ LA QUEMADA</t>
  </si>
  <si>
    <t>COLONIA ABRAHAM GONZALEZ LA QUEMADA</t>
  </si>
  <si>
    <t xml:space="preserve"> 0049</t>
  </si>
  <si>
    <t>EJIDO KILOMETRO OCHENTA Y SEIS CUATRO EL DIEZ</t>
  </si>
  <si>
    <t>COL. ARMENDARIZ</t>
  </si>
  <si>
    <t>ABDENAGO C. GARCIA</t>
  </si>
  <si>
    <t>ABDENAGO C. GARCIA LAGUNITAS</t>
  </si>
  <si>
    <t>CIENEGA DE NOROGACHI LA CINEGA</t>
  </si>
  <si>
    <t xml:space="preserve"> 0084</t>
  </si>
  <si>
    <t xml:space="preserve"> 1024</t>
  </si>
  <si>
    <t xml:space="preserve"> 0679</t>
  </si>
  <si>
    <t>DR. PORFIRIO PARRA LA CASETA</t>
  </si>
  <si>
    <t>DOCTOR PORFIRIO PARRA LA CASETA</t>
  </si>
  <si>
    <t xml:space="preserve"> 0480</t>
  </si>
  <si>
    <t>LAS YERBITAS ASERRADERO</t>
  </si>
  <si>
    <t xml:space="preserve"> 0258</t>
  </si>
  <si>
    <t xml:space="preserve"> 0143</t>
  </si>
  <si>
    <t>08ETK0107Z</t>
  </si>
  <si>
    <t>TELEBACHILLERATO COMUNITARIO 80108</t>
  </si>
  <si>
    <t>BUENAVISTA VISTA MESA REDONDA</t>
  </si>
  <si>
    <t>BUENA VISTA MESA REDONDA</t>
  </si>
  <si>
    <t xml:space="preserve"> 0156</t>
  </si>
  <si>
    <t>MESA DE LOS HONGOS</t>
  </si>
  <si>
    <t xml:space="preserve"> 0669</t>
  </si>
  <si>
    <t>MONTERDE</t>
  </si>
  <si>
    <t>MONTERDE MONTERDE VIEJO</t>
  </si>
  <si>
    <t>BOQUILLAS Y ANEXAS</t>
  </si>
  <si>
    <t>BOQUILLA Y ANEXAS BAJE DE AGUA</t>
  </si>
  <si>
    <t xml:space="preserve"> 0089</t>
  </si>
  <si>
    <t>LO DE GIL</t>
  </si>
  <si>
    <t xml:space="preserve"> 0245</t>
  </si>
  <si>
    <t>LO DE GIL OREGIL</t>
  </si>
  <si>
    <t xml:space="preserve"> 0076</t>
  </si>
  <si>
    <t>08ETK0116H</t>
  </si>
  <si>
    <t>TELEBACHILLERATO COMUNITARIO 80117</t>
  </si>
  <si>
    <t>FRANCISCO I. MADERO SAN MIGUEL</t>
  </si>
  <si>
    <t>EJIDO PANCHO VILLA</t>
  </si>
  <si>
    <t>PANCHO VILLA LA MORITA</t>
  </si>
  <si>
    <t>LIBERTAD DOLORES</t>
  </si>
  <si>
    <t xml:space="preserve"> 0071</t>
  </si>
  <si>
    <t>COLONIA PALO CHINO</t>
  </si>
  <si>
    <t xml:space="preserve"> 0041</t>
  </si>
  <si>
    <t xml:space="preserve"> 0028</t>
  </si>
  <si>
    <t>ARROYO AMPLIO</t>
  </si>
  <si>
    <t xml:space="preserve"> 0062</t>
  </si>
  <si>
    <t>ARROYO AMPLIO MINERAL DE DOLORES</t>
  </si>
  <si>
    <t>08ETK0125P</t>
  </si>
  <si>
    <t>TELEBACHILLERATO COMUNITARIO 80126</t>
  </si>
  <si>
    <t>EL VERANITO</t>
  </si>
  <si>
    <t>EL VERANITO EJIDO DE BORJAS</t>
  </si>
  <si>
    <t xml:space="preserve"> 0167</t>
  </si>
  <si>
    <t xml:space="preserve"> 0175</t>
  </si>
  <si>
    <t>ADOLFO RUIZ CORTINES PROVIDENCIA</t>
  </si>
  <si>
    <t>ADOLFO RUIZ CORTINEZ PROVIDENCIA</t>
  </si>
  <si>
    <t xml:space="preserve"> 0043</t>
  </si>
  <si>
    <t xml:space="preserve"> 0006</t>
  </si>
  <si>
    <t>SAINAPUCHI</t>
  </si>
  <si>
    <t xml:space="preserve"> 0075</t>
  </si>
  <si>
    <t>SAINAPUCHI LA GARITA</t>
  </si>
  <si>
    <t xml:space="preserve"> 0058</t>
  </si>
  <si>
    <t>BOQUILLA DE BABISAS</t>
  </si>
  <si>
    <t>BOQUILLA DE BABISAS LA BOQUILLA DE CONCHOS</t>
  </si>
  <si>
    <t>ESTACIN CONCHOS</t>
  </si>
  <si>
    <t xml:space="preserve"> 0033</t>
  </si>
  <si>
    <t xml:space="preserve"> 1506</t>
  </si>
  <si>
    <t>spayt.controlescolar@gmail.com</t>
  </si>
  <si>
    <t>www.preparatoriaabiertachihuahua.gob.mx</t>
  </si>
  <si>
    <t>www.preparatoriabiertachihuahua.gob.mx</t>
  </si>
  <si>
    <t>NAPAVECHIC</t>
  </si>
  <si>
    <t xml:space="preserve"> 0099</t>
  </si>
  <si>
    <t xml:space="preserve"> 0191</t>
  </si>
  <si>
    <t>CARRETERA FEDERAL LIBRE NUMERO 16 TRAMO CHIHUAHUA ALDAMA KILOMETRO 3500</t>
  </si>
  <si>
    <t>BOULEVARD JUAN PABLO II</t>
  </si>
  <si>
    <t>97 PODER JUDICIAL DEL GOBIERNO DEL ESTADO</t>
  </si>
  <si>
    <t xml:space="preserve"> 079</t>
  </si>
  <si>
    <t>01614 4297320</t>
  </si>
  <si>
    <t>01614 4297300</t>
  </si>
  <si>
    <t>EDGAR GARCIA URUETA</t>
  </si>
  <si>
    <t>28 Jun 2007</t>
  </si>
  <si>
    <t>AVENIDA CARLOS PACHECO NUM.8100</t>
  </si>
  <si>
    <t>PABLO MEOQUI</t>
  </si>
  <si>
    <t>01614 4427300</t>
  </si>
  <si>
    <t>OSCAR GUILLERMO PRIETO GUIGON</t>
  </si>
  <si>
    <t>14 Sep 2009</t>
  </si>
  <si>
    <t>INSTITUTO PARRALENSE A.C. UACH</t>
  </si>
  <si>
    <t>AVENIDA BENITO JUAREZ NUM.16</t>
  </si>
  <si>
    <t>PURISIMA</t>
  </si>
  <si>
    <t>GABINO BARREDA</t>
  </si>
  <si>
    <t>PRIVADA VILLA BLANQUITA</t>
  </si>
  <si>
    <t>61 PARTICULAR</t>
  </si>
  <si>
    <t>01627 5220075</t>
  </si>
  <si>
    <t>01627 5228508</t>
  </si>
  <si>
    <t>BEATRIZ EUGENIA WARIO AMADOR</t>
  </si>
  <si>
    <t>iparralense@prodigy.net.mx</t>
  </si>
  <si>
    <t>17 May 1983</t>
  </si>
  <si>
    <t>23 Feb 1999</t>
  </si>
  <si>
    <t>HEROICO COLEGIO MILITAR NUM.4700</t>
  </si>
  <si>
    <t>DEL ANGEL</t>
  </si>
  <si>
    <t>PASEO DEL SACRAMENTO</t>
  </si>
  <si>
    <t>SU DIRECCION GENERAL DE EDUCACION SUPERIOR UNIVERSITARIA</t>
  </si>
  <si>
    <t>01614 4395000</t>
  </si>
  <si>
    <t>RODOLFO JULIO CASTELLO ZETINA</t>
  </si>
  <si>
    <t>@chi.itesm.mx</t>
  </si>
  <si>
    <t>chi.itesm.mx</t>
  </si>
  <si>
    <t>07 Ene 2000</t>
  </si>
  <si>
    <t>RAMON RIVERA LARA NUMERO 6436 NUM.6436</t>
  </si>
  <si>
    <t>MARIA DEL CARMEN MARTINEZ</t>
  </si>
  <si>
    <t>CARRETERA JUAREZ CASAS GRANDES</t>
  </si>
  <si>
    <t>BOULEVARD TEOFILO BORUNDA</t>
  </si>
  <si>
    <t>FRACCIONAMIENTO PARQUES INDUSTRIALES</t>
  </si>
  <si>
    <t>01656 5581322</t>
  </si>
  <si>
    <t>01656 5581323</t>
  </si>
  <si>
    <t>RAFAEL ALVAREZ CANIZALES</t>
  </si>
  <si>
    <t>ibero_centro@yahoo.com.mx</t>
  </si>
  <si>
    <t>21 Mar 2012</t>
  </si>
  <si>
    <t>31 Ago 2012</t>
  </si>
  <si>
    <t>30 Oct 1996</t>
  </si>
  <si>
    <t>AVENIDA DE LA CANTERA NUM.9700</t>
  </si>
  <si>
    <t>ESCUELA UTCH</t>
  </si>
  <si>
    <t>ESCUELA URN</t>
  </si>
  <si>
    <t>FRACCIONAMIENTO LA HACIENDITA</t>
  </si>
  <si>
    <t xml:space="preserve"> 076</t>
  </si>
  <si>
    <t>08FMS0004L</t>
  </si>
  <si>
    <t>01614 4321970</t>
  </si>
  <si>
    <t>01614 4321977</t>
  </si>
  <si>
    <t>UBALDO MARQUEZ BARRAGAN</t>
  </si>
  <si>
    <t>info@institutoamerica.edu.mx</t>
  </si>
  <si>
    <t>institutoamerica.edu.mx</t>
  </si>
  <si>
    <t>31 Jul 1985</t>
  </si>
  <si>
    <t>17 May 2002</t>
  </si>
  <si>
    <t>27 May 2015</t>
  </si>
  <si>
    <t>QUINTANA ROO NUM.346</t>
  </si>
  <si>
    <t>MONUMENTO</t>
  </si>
  <si>
    <t>01656 6124474</t>
  </si>
  <si>
    <t>01656 6123973</t>
  </si>
  <si>
    <t>OSCAR FERNANDO SANCHEZ GOMEZ</t>
  </si>
  <si>
    <t>troyanos@prepaallende.comÑ hariasf@hotmail.com</t>
  </si>
  <si>
    <t>prepallende.com</t>
  </si>
  <si>
    <t>JOAQUIN TERRAZAS NUM.320</t>
  </si>
  <si>
    <t>JESUS NAJERA</t>
  </si>
  <si>
    <t>CALZADA 5 DE FEBRERO</t>
  </si>
  <si>
    <t>MAURICIO CORREDOR</t>
  </si>
  <si>
    <t>CHAVEA</t>
  </si>
  <si>
    <t xml:space="preserve"> 110</t>
  </si>
  <si>
    <t>08FMS0014S</t>
  </si>
  <si>
    <t>01656 6122061</t>
  </si>
  <si>
    <t>KATIA  AIMEE CARRASCO URRUTIA</t>
  </si>
  <si>
    <t>luisurias54@prodigy.net.mx</t>
  </si>
  <si>
    <t>SOR JUANA INES DE LA CRUZ NUM.2511</t>
  </si>
  <si>
    <t>AVENIDA GOMEZ MORIN C. 27</t>
  </si>
  <si>
    <t>01614 4136871</t>
  </si>
  <si>
    <t>JUAN EMILIO RUIZ CRUZ</t>
  </si>
  <si>
    <t>prepa4.com.mx</t>
  </si>
  <si>
    <t>LIBERTAD NUM.1903</t>
  </si>
  <si>
    <t>MARIANO VARELA</t>
  </si>
  <si>
    <t>ULISES IRIGOYEN</t>
  </si>
  <si>
    <t>01656 6144196</t>
  </si>
  <si>
    <t>MARCOS LOPEZ TORRES</t>
  </si>
  <si>
    <t>17 Sep 2015</t>
  </si>
  <si>
    <t>28 Sep 2015</t>
  </si>
  <si>
    <t>AVENIDA DE LOS INSURGENTES NUM.766 ORIENTE</t>
  </si>
  <si>
    <t>BARTOLOME DE LAS CASAS</t>
  </si>
  <si>
    <t>EMILIA CALVILLO</t>
  </si>
  <si>
    <t>18 DE MARZO</t>
  </si>
  <si>
    <t>01656 6151503</t>
  </si>
  <si>
    <t>01656 0151503</t>
  </si>
  <si>
    <t>ARIEL MANUEL CARRASCO TREJO</t>
  </si>
  <si>
    <t>5TA NUM.1405</t>
  </si>
  <si>
    <t>7A</t>
  </si>
  <si>
    <t>01625 5821557</t>
  </si>
  <si>
    <t>01625 5582557</t>
  </si>
  <si>
    <t>MARIO ISAAC PEÑAFLORES OROZCO</t>
  </si>
  <si>
    <t>005 CUAUHTEMOC</t>
  </si>
  <si>
    <t>17 Oct 2005</t>
  </si>
  <si>
    <t>18 DE MARZO ORIENTE NUM.2575</t>
  </si>
  <si>
    <t>REPUBLICA DE CUBA</t>
  </si>
  <si>
    <t>BUROCRATA</t>
  </si>
  <si>
    <t>01656 5661631</t>
  </si>
  <si>
    <t>01656 5661378</t>
  </si>
  <si>
    <t>MARIA ELENA BRAVO ALMANZA</t>
  </si>
  <si>
    <t>institutopasodelnorte@yahoo.com.mx</t>
  </si>
  <si>
    <t>18 Abr 1997</t>
  </si>
  <si>
    <t>07 Ene 1999</t>
  </si>
  <si>
    <t>05 Jul 2013</t>
  </si>
  <si>
    <t>AVENIDA DE LA RAZA NUM.2315</t>
  </si>
  <si>
    <t>PARAGUAY</t>
  </si>
  <si>
    <t>SALTILLO</t>
  </si>
  <si>
    <t>AVENIDA VICENTE GUERRERO</t>
  </si>
  <si>
    <t>01656 6162001</t>
  </si>
  <si>
    <t>01656 6115984</t>
  </si>
  <si>
    <t>MARTHA EDNA MEI FLORES</t>
  </si>
  <si>
    <t>toporamei@aol.com</t>
  </si>
  <si>
    <t>ccu.com.mx</t>
  </si>
  <si>
    <t>23 Jul 1992</t>
  </si>
  <si>
    <t>29 Ago 2008</t>
  </si>
  <si>
    <t>SALTILLO NUM.1186 SUR</t>
  </si>
  <si>
    <t>NIÑOS HEROES</t>
  </si>
  <si>
    <t>PORFIRIO DIAZ</t>
  </si>
  <si>
    <t>EXHIPODROMO</t>
  </si>
  <si>
    <t>01656 0130889</t>
  </si>
  <si>
    <t>GILMAR ESCALANTE MEJIA</t>
  </si>
  <si>
    <t>cje_@prodigy.com.mx</t>
  </si>
  <si>
    <t>05 Dic 1986</t>
  </si>
  <si>
    <t>2 DE ABRIL NUM.1803</t>
  </si>
  <si>
    <t>LICENCIADO ADOLFO LOPEZ MATEOS</t>
  </si>
  <si>
    <t>AVENIDA BELISARIO DOMINGUEZ</t>
  </si>
  <si>
    <t>VILLAHERMOSA</t>
  </si>
  <si>
    <t xml:space="preserve"> 086</t>
  </si>
  <si>
    <t>08FMS0012U</t>
  </si>
  <si>
    <t>01636 6942983</t>
  </si>
  <si>
    <t>HUMBERTO CHAPARRO ORTIZ</t>
  </si>
  <si>
    <t>frayfelipe@prodigy.net.mx</t>
  </si>
  <si>
    <t>24A NUM.1819</t>
  </si>
  <si>
    <t>BATALLA DE S. PATRICIO</t>
  </si>
  <si>
    <t>1 ERA DE MAYO</t>
  </si>
  <si>
    <t>01614 4161069</t>
  </si>
  <si>
    <t>JOSE HUMBERTO MEDRANO CARRASCO</t>
  </si>
  <si>
    <t>preuniversitariochih@hotmail3</t>
  </si>
  <si>
    <t>02 Ago 1991</t>
  </si>
  <si>
    <t>03 Jun 2002</t>
  </si>
  <si>
    <t>GONZALEZ ORTEGA NUM.4107</t>
  </si>
  <si>
    <t>FRESNO</t>
  </si>
  <si>
    <t>SABINO</t>
  </si>
  <si>
    <t>AVENIDA VALLARTA</t>
  </si>
  <si>
    <t>GRANJAS</t>
  </si>
  <si>
    <t>01614 4175727</t>
  </si>
  <si>
    <t>DANIEL GARCIA COELLO</t>
  </si>
  <si>
    <t>prepa_angeltrias@hotmail.com.mx</t>
  </si>
  <si>
    <t>21 Feb 1992</t>
  </si>
  <si>
    <t>18 Jul 1996</t>
  </si>
  <si>
    <t>09 Nov 2001</t>
  </si>
  <si>
    <t>AVENIDA DIVISION DEL NORTE NUM 3102 NUM.3102</t>
  </si>
  <si>
    <t>31A</t>
  </si>
  <si>
    <t>BUSTAMANTE</t>
  </si>
  <si>
    <t>01614 4141454</t>
  </si>
  <si>
    <t>01614 4147266</t>
  </si>
  <si>
    <t>M.A. JESUS JOSE RUBIO TRILLO</t>
  </si>
  <si>
    <t>prepa5@contacto-edu.mx</t>
  </si>
  <si>
    <t>prepa5.edu.mx</t>
  </si>
  <si>
    <t>17.5 NORTE NUM.107 ALTOS</t>
  </si>
  <si>
    <t>AVENIDA 50 ANIVERSARIO</t>
  </si>
  <si>
    <t>AVENIDA RIO SACRAMENTO</t>
  </si>
  <si>
    <t>AVENIDA 20 DE NOVIEMBRE</t>
  </si>
  <si>
    <t>FRACCIONAMIENTO LOS NOGALES</t>
  </si>
  <si>
    <t xml:space="preserve"> 083</t>
  </si>
  <si>
    <t>08FMS0009G</t>
  </si>
  <si>
    <t>01639 3947472</t>
  </si>
  <si>
    <t>01639 3947444</t>
  </si>
  <si>
    <t>MARIA DEL CONSUELO CRISTINA GURREA LUNA</t>
  </si>
  <si>
    <t>ceundelicias@hotmail</t>
  </si>
  <si>
    <t>01 Dic 1992</t>
  </si>
  <si>
    <t>PRIVADA FELIPE ANGELES</t>
  </si>
  <si>
    <t xml:space="preserve"> 085</t>
  </si>
  <si>
    <t>08FMS0011V</t>
  </si>
  <si>
    <t>JOSE MARTIN PINEDA GOMEZ</t>
  </si>
  <si>
    <t>11 Feb 1994</t>
  </si>
  <si>
    <t>18 Nov 1996</t>
  </si>
  <si>
    <t>AVENIDA ORTIZ MENA Y CHIHUAHUA</t>
  </si>
  <si>
    <t>PROLONGACION MEXICO</t>
  </si>
  <si>
    <t>PROLONGACION CHIHUAHUA</t>
  </si>
  <si>
    <t>01627 5230039</t>
  </si>
  <si>
    <t>MARIA MARGARITA MENDOZA TARIN</t>
  </si>
  <si>
    <t>INSTITUTO TECNOLOGICO DE CONTABILIDAD MERCADOTECNIA Y ADMINISTRACION</t>
  </si>
  <si>
    <t>BUSTAMANTE NUM.2701</t>
  </si>
  <si>
    <t>08FMS0006J</t>
  </si>
  <si>
    <t>01614 4137070</t>
  </si>
  <si>
    <t>01614 4138110</t>
  </si>
  <si>
    <t>PURA CONCEPCION OROZCO ARMENDARIZ</t>
  </si>
  <si>
    <t>MELON Y AVENA NUM.6249</t>
  </si>
  <si>
    <t>AVENA</t>
  </si>
  <si>
    <t>CENTENO</t>
  </si>
  <si>
    <t>PAPAYA</t>
  </si>
  <si>
    <t>GRANJERO</t>
  </si>
  <si>
    <t>61 BACHILLERATO GENERAL DE 2 AOS</t>
  </si>
  <si>
    <t>01656 6206722</t>
  </si>
  <si>
    <t>01656 6193678</t>
  </si>
  <si>
    <t>JESUS EDUARDO MARISCAL OJEDA</t>
  </si>
  <si>
    <t>19 Abr 1994</t>
  </si>
  <si>
    <t>10 Sep 1996</t>
  </si>
  <si>
    <t>11 May 2006</t>
  </si>
  <si>
    <t>CARRETERA ESTATAL LIBRE NUMERO 016 TRAMO MADERA NICOLAS BRAVO KILOMETRO 5829</t>
  </si>
  <si>
    <t>AVENIDA URSULO LUJAN</t>
  </si>
  <si>
    <t>AVENIDA 11</t>
  </si>
  <si>
    <t>NICOLAS BRAVO EL MUERTO</t>
  </si>
  <si>
    <t>01625 5701707</t>
  </si>
  <si>
    <t>JUAN ARMIN GRANADOS RASCON</t>
  </si>
  <si>
    <t>08 Jun 1994</t>
  </si>
  <si>
    <t xml:space="preserve">NOCTURNO                                          </t>
  </si>
  <si>
    <t>PASEO SIMON BOLIVAR NUM.112</t>
  </si>
  <si>
    <t>01614 4157968</t>
  </si>
  <si>
    <t>SAUL ROCHA AVILA</t>
  </si>
  <si>
    <t>marvizoq@hotmail.com</t>
  </si>
  <si>
    <t>29 Sep 1994</t>
  </si>
  <si>
    <t>12 Nov 1996</t>
  </si>
  <si>
    <t>AVENIDA LOPEZ MATEOS NUM.20</t>
  </si>
  <si>
    <t>JOHN F. KENNEDY</t>
  </si>
  <si>
    <t>01635 4574185</t>
  </si>
  <si>
    <t>INDIRA GUILLERMINA SOLANO AGUILAR</t>
  </si>
  <si>
    <t>02 Dic 1994</t>
  </si>
  <si>
    <t>AVENIDA INSTITUTO POLITECNICO NACIONAL NUM.5100</t>
  </si>
  <si>
    <t>JUAN BERNARDO</t>
  </si>
  <si>
    <t>PERIFERICO DE LA JUVENTUD</t>
  </si>
  <si>
    <t>CERRADA HERRADURA LA SALLE</t>
  </si>
  <si>
    <t>LOMAS LA SALLE</t>
  </si>
  <si>
    <t>08FMS0003M</t>
  </si>
  <si>
    <t>01614 4323900</t>
  </si>
  <si>
    <t>01614 4323912</t>
  </si>
  <si>
    <t>RODRIGO SANDOVAL CANDETE</t>
  </si>
  <si>
    <t>controlescolar@lasallechihuahua.edu.mx</t>
  </si>
  <si>
    <t>lasallechihuahua.edu.mx</t>
  </si>
  <si>
    <t>11 Sep 2009</t>
  </si>
  <si>
    <t>4A</t>
  </si>
  <si>
    <t>AVENIDA DE LOS DEPORTES</t>
  </si>
  <si>
    <t>01625 0288133</t>
  </si>
  <si>
    <t>ALMA JOSEFINA GONZALEZ GOMEZ</t>
  </si>
  <si>
    <t>NINGUNO SECTOR TASCATES</t>
  </si>
  <si>
    <t>01635 0060083</t>
  </si>
  <si>
    <t>JOSE DOLORES CERVANTES NUÑEZ</t>
  </si>
  <si>
    <t>15 Feb 1995</t>
  </si>
  <si>
    <t>CAMINO TRAMO SANTA ISABEL-SANTA ANA DERECHO KILOMETRO 2500 NUM.48</t>
  </si>
  <si>
    <t>01614 1613223</t>
  </si>
  <si>
    <t>ANGEL SALAZAR DIAZ</t>
  </si>
  <si>
    <t>SONORA Y PACHECO SN</t>
  </si>
  <si>
    <t>ACADEMIA</t>
  </si>
  <si>
    <t>01636 6950020</t>
  </si>
  <si>
    <t>01636 6950232</t>
  </si>
  <si>
    <t>HALVER SAMUEL CLUFF BROWN</t>
  </si>
  <si>
    <t>yanyvg@hotmail.com</t>
  </si>
  <si>
    <t>11 Oct 1996</t>
  </si>
  <si>
    <t>31 May 2010</t>
  </si>
  <si>
    <t>COLEGIO MEXICO NUM.1960</t>
  </si>
  <si>
    <t>MISION DE SANTA CLARA</t>
  </si>
  <si>
    <t>MISION GUADALUPE</t>
  </si>
  <si>
    <t>FRACCIONAMIENTO MISIONES</t>
  </si>
  <si>
    <t>01656 6171100</t>
  </si>
  <si>
    <t>KOMIYAMA MARTINEZ VICTORIA EUGENIA</t>
  </si>
  <si>
    <t>vickykomiy@yahoo.com.mx</t>
  </si>
  <si>
    <t>www.institutomexico.orgcontactos</t>
  </si>
  <si>
    <t>SANCHEZ</t>
  </si>
  <si>
    <t>AVENIDA BOCAGRANDE</t>
  </si>
  <si>
    <t xml:space="preserve"> 0110</t>
  </si>
  <si>
    <t>JOEL CARREON MINJARES</t>
  </si>
  <si>
    <t>19 Mar 1998</t>
  </si>
  <si>
    <t>EJE VIAL EJIDO LA HACIENDITA</t>
  </si>
  <si>
    <t>01614 4115044</t>
  </si>
  <si>
    <t>01614 4119491</t>
  </si>
  <si>
    <t>EDNA YOLANDA SAUCEDO ORTIZ</t>
  </si>
  <si>
    <t>urn.edu.com</t>
  </si>
  <si>
    <t>14 Jul 2003</t>
  </si>
  <si>
    <t>24 NUM.2005</t>
  </si>
  <si>
    <t>01614 4153782</t>
  </si>
  <si>
    <t>01614 4151025</t>
  </si>
  <si>
    <t>OLGA GRACIELA RIOS RIOS</t>
  </si>
  <si>
    <t>BOSQUE DE JACARANDAS NUM.2736</t>
  </si>
  <si>
    <t>BOSQUE DE JACARANDAS</t>
  </si>
  <si>
    <t>CAMINO VIEJO A S. JOSE</t>
  </si>
  <si>
    <t>AVENIDA PASEO DE LA VICTORIA</t>
  </si>
  <si>
    <t>01656 6482151</t>
  </si>
  <si>
    <t>01656 6482153</t>
  </si>
  <si>
    <t>JOSEFINA MEDINA CRUZ</t>
  </si>
  <si>
    <t>contacta@ita.edu.mx</t>
  </si>
  <si>
    <t>ita.edu.mx</t>
  </si>
  <si>
    <t>10A NUM.1409</t>
  </si>
  <si>
    <t>AVENIDA MELCHOR OCAMPO</t>
  </si>
  <si>
    <t>01614 4163779</t>
  </si>
  <si>
    <t>GUILLERMO LERMA CARO</t>
  </si>
  <si>
    <t>06 Sep 2004</t>
  </si>
  <si>
    <t>16 Ene 2006</t>
  </si>
  <si>
    <t>12 Dic 1996</t>
  </si>
  <si>
    <t>CARRETERA JUAREZ-CASAS GRANDES</t>
  </si>
  <si>
    <t>02 Jun 1997</t>
  </si>
  <si>
    <t>12A NUM.1620</t>
  </si>
  <si>
    <t>PRIVADA DOCTOR PEDRO LEAL</t>
  </si>
  <si>
    <t>01614 4102592</t>
  </si>
  <si>
    <t>FEDERICO RUBEN LIRA RAMOS</t>
  </si>
  <si>
    <t>uni-palmore@terra.com.mx</t>
  </si>
  <si>
    <t>palmore.edu.mx</t>
  </si>
  <si>
    <t>AVENIDA HENEQUEN NUM.321</t>
  </si>
  <si>
    <t>EMILIO ZAPATA</t>
  </si>
  <si>
    <t>EJIDO NAMIQUIPA</t>
  </si>
  <si>
    <t>ABELARDO RODRIGUEZ</t>
  </si>
  <si>
    <t xml:space="preserve"> 103</t>
  </si>
  <si>
    <t>08FMS0013T</t>
  </si>
  <si>
    <t>01656 6824004</t>
  </si>
  <si>
    <t>FRANCISCO JAVIER CARRASCO FLOTTE</t>
  </si>
  <si>
    <t>javcap99@hotmail.com</t>
  </si>
  <si>
    <t>09 Jun 1997</t>
  </si>
  <si>
    <t>CAMINO TRAMO ALVARO OBREGON BACHINIVA DERECHO KILOMETRO 100 NUM.424</t>
  </si>
  <si>
    <t>01659 1257342</t>
  </si>
  <si>
    <t>HELENA MARTENS NEUFELD</t>
  </si>
  <si>
    <t>bachbachiniva@hotmail.com</t>
  </si>
  <si>
    <t>19 Feb 2014</t>
  </si>
  <si>
    <t>AVENIDA LOUIS EDWIN KAHLER SAMARITANO NUM.18311</t>
  </si>
  <si>
    <t>AVENIDA LOUIS EDWIN KAHLER SAMARITANO</t>
  </si>
  <si>
    <t>01635 5890202</t>
  </si>
  <si>
    <t>01635 5948762</t>
  </si>
  <si>
    <t>EFRAIN ADRIEL MARTINEZ LARA</t>
  </si>
  <si>
    <t>26 Ago 1997</t>
  </si>
  <si>
    <t>JOSE MARIA MORELOS NUM.501</t>
  </si>
  <si>
    <t>5A</t>
  </si>
  <si>
    <t>01614 4161748</t>
  </si>
  <si>
    <t>ROBERTO IGNACIO REZA MERAZ</t>
  </si>
  <si>
    <t>samoray56@yahoo.com.mx</t>
  </si>
  <si>
    <t>29 Ago 1997</t>
  </si>
  <si>
    <t>AVENIDA TEOFILO BORUNDA NUM.2118</t>
  </si>
  <si>
    <t>23A</t>
  </si>
  <si>
    <t>01614 4156327</t>
  </si>
  <si>
    <t>01614 4150499</t>
  </si>
  <si>
    <t>MARIA EUGENIA GUERRA COLON</t>
  </si>
  <si>
    <t>instituto-valladolid-prepa@hotmail.com</t>
  </si>
  <si>
    <t>www.sistemavalladolid.com</t>
  </si>
  <si>
    <t>18 Nov 1997</t>
  </si>
  <si>
    <t>18 Oct 2007</t>
  </si>
  <si>
    <t>AVENIDA 16 DE SEPTIEMBRE NUM.455</t>
  </si>
  <si>
    <t>RAMON CORONA</t>
  </si>
  <si>
    <t>CERRADA DEL TEATRO</t>
  </si>
  <si>
    <t>CIUDAD ZONA CENTRO</t>
  </si>
  <si>
    <t>01656 6153788</t>
  </si>
  <si>
    <t>NORMA ALICIA VELASQUEZ CASTAÑO</t>
  </si>
  <si>
    <t>02 Mar 1998</t>
  </si>
  <si>
    <t>AVENIDA RAMON CORONA</t>
  </si>
  <si>
    <t>06 May 1998</t>
  </si>
  <si>
    <t>TETZALES NUM.1820</t>
  </si>
  <si>
    <t>MIJES</t>
  </si>
  <si>
    <t>QUICHES</t>
  </si>
  <si>
    <t>AVENIDA CARLOS AMAYA</t>
  </si>
  <si>
    <t>AZTECAS</t>
  </si>
  <si>
    <t>01656 6306804</t>
  </si>
  <si>
    <t>MARIA DE JESUS MARTINEZ TINOCO</t>
  </si>
  <si>
    <t>josefavi25@hotmail.com</t>
  </si>
  <si>
    <t>josefavillegas.com</t>
  </si>
  <si>
    <t>28 Sep 1998</t>
  </si>
  <si>
    <t>24 Oct 2012</t>
  </si>
  <si>
    <t>5A NUM.2816</t>
  </si>
  <si>
    <t>TERRAZAS</t>
  </si>
  <si>
    <t>01614 4152407</t>
  </si>
  <si>
    <t>JESUS ELIAS DOMINGUEZ ACOSTA</t>
  </si>
  <si>
    <t>chulias_7@hotmail.com</t>
  </si>
  <si>
    <t>16 Oct 1998</t>
  </si>
  <si>
    <t>15 Jun 2015</t>
  </si>
  <si>
    <t>26 Jun 2015</t>
  </si>
  <si>
    <t>26 Nov 2007</t>
  </si>
  <si>
    <t>AVENIDA LERDO NUM.201</t>
  </si>
  <si>
    <t>INTERNACIONAL</t>
  </si>
  <si>
    <t>AVENIDA IGNACIO MEJIA</t>
  </si>
  <si>
    <t>01656 6140722</t>
  </si>
  <si>
    <t>RAUL CERVANTES CHAPARRO</t>
  </si>
  <si>
    <t>AVENIDA SILVESTRE TERRAZAS</t>
  </si>
  <si>
    <t>01614 2011319</t>
  </si>
  <si>
    <t>25 Jul 2001</t>
  </si>
  <si>
    <t>01 Ago 2006</t>
  </si>
  <si>
    <t>19 Feb 2007</t>
  </si>
  <si>
    <t>PUERTO DE PALOS NUM.751</t>
  </si>
  <si>
    <t>PUERTO ANGEL</t>
  </si>
  <si>
    <t>FRACCIONAMIENTO PATRIA</t>
  </si>
  <si>
    <t>01656 6470174</t>
  </si>
  <si>
    <t>01656 6208545</t>
  </si>
  <si>
    <t>ipf.control_esc@hotmail.com</t>
  </si>
  <si>
    <t>AVENIDA 9 SUR NUM.209</t>
  </si>
  <si>
    <t>16SUR</t>
  </si>
  <si>
    <t>18 SUR</t>
  </si>
  <si>
    <t>01639 4709543</t>
  </si>
  <si>
    <t>LILIAN ABRIL ANGELICA MELISSA SALDAÑA PADILLA</t>
  </si>
  <si>
    <t>prepa-dir@hotmail.com</t>
  </si>
  <si>
    <t>22 Feb 1999</t>
  </si>
  <si>
    <t>18 Oct 2004</t>
  </si>
  <si>
    <t>CALZADA 5 DE FEBRERO NUM.1621</t>
  </si>
  <si>
    <t>01656 6625782</t>
  </si>
  <si>
    <t>ANTONIO GABRIEL PEREZ MERINO</t>
  </si>
  <si>
    <t>dosnaciones32@prodigy.net.mx</t>
  </si>
  <si>
    <t>15 Jun 1999</t>
  </si>
  <si>
    <t>AVENIDA VALLARTA NUM.5900</t>
  </si>
  <si>
    <t>AVENIDA IGNACIO ZARAGOZA</t>
  </si>
  <si>
    <t>CATALPA</t>
  </si>
  <si>
    <t>01614 4197011</t>
  </si>
  <si>
    <t>01614 4218400</t>
  </si>
  <si>
    <t>IMELDA GUTIERREZ BACA</t>
  </si>
  <si>
    <t>19 Sep 2012</t>
  </si>
  <si>
    <t>OSCAR FRANCISCO SNCHEZ GMEZ</t>
  </si>
  <si>
    <t>prepaallende.com</t>
  </si>
  <si>
    <t>27 Sep 2012</t>
  </si>
  <si>
    <t>AVENIDA CUAUHTEMOC NUM.3005</t>
  </si>
  <si>
    <t>16 DE SEPT.</t>
  </si>
  <si>
    <t>MIGUEL ANGEL OLEA</t>
  </si>
  <si>
    <t>01614 4111191</t>
  </si>
  <si>
    <t>01614 4111431</t>
  </si>
  <si>
    <t>RICARDO ALEJANDRO ALCALA SANCHEZ</t>
  </si>
  <si>
    <t>17 Feb 2000</t>
  </si>
  <si>
    <t>AGUIRRE LAREDO NUM.6142</t>
  </si>
  <si>
    <t>AVENIDA TECNOLOGICO</t>
  </si>
  <si>
    <t>AVE VALENTIN FUENTES</t>
  </si>
  <si>
    <t>CAMINO VIEJO A SAN JOSE</t>
  </si>
  <si>
    <t>01656 6183662</t>
  </si>
  <si>
    <t>01656 6234001</t>
  </si>
  <si>
    <t>MARTHA CECILIA ROMO HOLGUIN</t>
  </si>
  <si>
    <t>cromo@sanpatricio.com.mx</t>
  </si>
  <si>
    <t>sanpatricio.com.mx</t>
  </si>
  <si>
    <t>21 Jul 2000</t>
  </si>
  <si>
    <t xml:space="preserve">VESPERTINO-NOCTURNO                               </t>
  </si>
  <si>
    <t>01656 6132050</t>
  </si>
  <si>
    <t>01656 6164306</t>
  </si>
  <si>
    <t>ritin72@hotmail.com</t>
  </si>
  <si>
    <t>10 Oct 2000</t>
  </si>
  <si>
    <t>CAMINO VIEJO A SAN JOSE NUM.8971</t>
  </si>
  <si>
    <t>AVENIDA PASEO DE LAVICTORIA</t>
  </si>
  <si>
    <t>CAMINO A ESCUDERO</t>
  </si>
  <si>
    <t>JUAREZ-PORVENIR</t>
  </si>
  <si>
    <t>SOLAR DE LA PALOMA</t>
  </si>
  <si>
    <t>01656 6179451</t>
  </si>
  <si>
    <t>01656 6480920</t>
  </si>
  <si>
    <t>CARLOS QUIÑONES SERNA</t>
  </si>
  <si>
    <t>19 Ene 2001</t>
  </si>
  <si>
    <t>20 Sep 2002</t>
  </si>
  <si>
    <t>18 Oct 2005</t>
  </si>
  <si>
    <t>CENTRO DE ESTUDIOS SUPERIORES MUNDO NUEVO UACJ</t>
  </si>
  <si>
    <t>MANUEL MERINO NUM.16</t>
  </si>
  <si>
    <t>LEANDRO VALLE</t>
  </si>
  <si>
    <t>01627 5227073</t>
  </si>
  <si>
    <t>01627 1119384</t>
  </si>
  <si>
    <t>MARIA ESTELA SALAYANDIA GARCIA</t>
  </si>
  <si>
    <t>esalayandia@hotmail.comÑvianeymundonuevo@hotmail.com</t>
  </si>
  <si>
    <t>www.mundo-nuevo.com.mx</t>
  </si>
  <si>
    <t>29 Ene 2001</t>
  </si>
  <si>
    <t>VILLAHERMOSA NUM.1648</t>
  </si>
  <si>
    <t>CATARATAS DE NIAGARA</t>
  </si>
  <si>
    <t>01656 6174145</t>
  </si>
  <si>
    <t>01656 6174162</t>
  </si>
  <si>
    <t>FERNANDO MOTTA ALLEN</t>
  </si>
  <si>
    <t>instituto.militarizado@hotmail.com</t>
  </si>
  <si>
    <t>www.institutomilitarizado.net84.net</t>
  </si>
  <si>
    <t>10 Ene 2011</t>
  </si>
  <si>
    <t>05 Abr 2001</t>
  </si>
  <si>
    <t>COMITECOS NUM.6709</t>
  </si>
  <si>
    <t>TZETZALES</t>
  </si>
  <si>
    <t>CHICHIMECAS</t>
  </si>
  <si>
    <t>AVENIDA DE LOS AZTECAS</t>
  </si>
  <si>
    <t>01656 2101714</t>
  </si>
  <si>
    <t>CLAUDIA DANIELA BARBOZA REGALADO</t>
  </si>
  <si>
    <t>mansos15@yahoo.com.mx angelphisys30@hotmail.com</t>
  </si>
  <si>
    <t>30 Sep 2013</t>
  </si>
  <si>
    <t>PEDRO ROSALES DE LEON NUM.7860</t>
  </si>
  <si>
    <t>COLEGIO MEXICO</t>
  </si>
  <si>
    <t>JARDIN MAYOR NORTE</t>
  </si>
  <si>
    <t>MISION DE SAN MIGUEL</t>
  </si>
  <si>
    <t>FRACCIONAMIENTO LAS MISIONES</t>
  </si>
  <si>
    <t>01656 2175020</t>
  </si>
  <si>
    <t>ROSA MARIA MORENO LUJAN</t>
  </si>
  <si>
    <t>mansos15@yahoo.com.mx</t>
  </si>
  <si>
    <t>PATRIA</t>
  </si>
  <si>
    <t>60 BACHILLERATO MIXTO</t>
  </si>
  <si>
    <t>01656 6790174</t>
  </si>
  <si>
    <t>HEBER TORRES GINER</t>
  </si>
  <si>
    <t>24 Ago 2012</t>
  </si>
  <si>
    <t>13 Feb 2014</t>
  </si>
  <si>
    <t>08PBH0268P</t>
  </si>
  <si>
    <t>BACHILLERATO DEL CLAUSTRO UNIVERSITARIO</t>
  </si>
  <si>
    <t>AVENIDA DIVISION DEL NORTE NUM.3104</t>
  </si>
  <si>
    <t>33A</t>
  </si>
  <si>
    <t>01656 4132079</t>
  </si>
  <si>
    <t>LEONARDO AVIÑA AHUMADA</t>
  </si>
  <si>
    <t>direcciongeneral@claustro.edu.mx</t>
  </si>
  <si>
    <t>22 Ago 2014</t>
  </si>
  <si>
    <t>08PBH0269O</t>
  </si>
  <si>
    <t>BACHILLERATO DEL CLAUSTRO UNIVERSITARIO UNIDAD MIRAFLORES</t>
  </si>
  <si>
    <t>COLEGIO DE MIRAFLORES NUM.1800</t>
  </si>
  <si>
    <t>COLEGIO DE JESUITAS</t>
  </si>
  <si>
    <t>SAN MIGUEL EL GRANDE</t>
  </si>
  <si>
    <t>COLEGIO SANTA MONICA</t>
  </si>
  <si>
    <t>01614 4132079</t>
  </si>
  <si>
    <t>ADRIANA RAQUEL AVIÑA MARTINEZ</t>
  </si>
  <si>
    <t>BATALLA DE PAREDON NUM.9444</t>
  </si>
  <si>
    <t>BATALLA DE CHAMIZAL</t>
  </si>
  <si>
    <t>BATALLA DE CELAYA</t>
  </si>
  <si>
    <t>MIGUEL ENRIQUEZ GUZMAN</t>
  </si>
  <si>
    <t>01656 6313542</t>
  </si>
  <si>
    <t>01656 6230481</t>
  </si>
  <si>
    <t>PAULINA CLARISSA GUZMAN PEREZ</t>
  </si>
  <si>
    <t>vision_azteca@hotmail.com</t>
  </si>
  <si>
    <t>25 Ago 2014</t>
  </si>
  <si>
    <t>SALTILLO SUR NUM.557</t>
  </si>
  <si>
    <t>AVENIDA DE LOS INSURGENTES</t>
  </si>
  <si>
    <t>20 DE NOVIEMBRE</t>
  </si>
  <si>
    <t>01656 6136638</t>
  </si>
  <si>
    <t>GRACIELA ELIZABETH MAYANS HERNANDEZ</t>
  </si>
  <si>
    <t>cct_chihuahua@hotmail.com</t>
  </si>
  <si>
    <t>07 Oct 2015</t>
  </si>
  <si>
    <t>GUATEMALA NUM.729</t>
  </si>
  <si>
    <t>2 DE ABRIL</t>
  </si>
  <si>
    <t>01656 6322971</t>
  </si>
  <si>
    <t>MARTHA ESTHER CABADA SEAÑEZ</t>
  </si>
  <si>
    <t>danielav5@aol.com</t>
  </si>
  <si>
    <t>10 Sep 2014</t>
  </si>
  <si>
    <t>AVENIDA HENEQUEN NUM.325</t>
  </si>
  <si>
    <t>EJIDO MADERO</t>
  </si>
  <si>
    <t>EJIDO BUENAVENTURA</t>
  </si>
  <si>
    <t>EJIDO SAN MIGUEL</t>
  </si>
  <si>
    <t>TERRENOS NACIONALES</t>
  </si>
  <si>
    <t>01656 6830456</t>
  </si>
  <si>
    <t>CESAR ANTONIO HERNANDEZ ARAGONEZ</t>
  </si>
  <si>
    <t>prepa_chihuahua_henequen@hotmail.com</t>
  </si>
  <si>
    <t>02 Oct 2014</t>
  </si>
  <si>
    <t>08PBH0277X</t>
  </si>
  <si>
    <t>CALZADA DEL RIO NUM.9950</t>
  </si>
  <si>
    <t>AVENIDA ANTONIO J. BERMUDEZ</t>
  </si>
  <si>
    <t>CAMINO DE ZORRO</t>
  </si>
  <si>
    <t>PARTIDO SENECU I</t>
  </si>
  <si>
    <t>01656 6115070</t>
  </si>
  <si>
    <t>CARLOS MURILLO MARTINEZ</t>
  </si>
  <si>
    <t>alan.cornejo@hotmail.com</t>
  </si>
  <si>
    <t>08PBH0278W</t>
  </si>
  <si>
    <t>CENTRO DE ESTUDIOS PREUNIVERSITARIOS DE LA FRONTERA MIXTO</t>
  </si>
  <si>
    <t>PALACIO DE MITLA NUM.1151</t>
  </si>
  <si>
    <t>PALACIO DE TITLAL</t>
  </si>
  <si>
    <t>TORRES DEL SUR</t>
  </si>
  <si>
    <t>01656 6905957</t>
  </si>
  <si>
    <t>MARIA OLAYA AGUILAR MORENO</t>
  </si>
  <si>
    <t>olayaaguilarceprof@yahoo.com</t>
  </si>
  <si>
    <t>PUERTO ANIZO NUM.1804</t>
  </si>
  <si>
    <t>PUERTO DUQUENEQUE</t>
  </si>
  <si>
    <t>PUERTO DE PALOS</t>
  </si>
  <si>
    <t>TIERRA NUEVA 2</t>
  </si>
  <si>
    <t>01656 6477087</t>
  </si>
  <si>
    <t>NATIVIDAD VERONICA ZARATE LOPEZ</t>
  </si>
  <si>
    <t>bachillerescemyp@hotmail.com</t>
  </si>
  <si>
    <t>DECIMA NUM.1000</t>
  </si>
  <si>
    <t>MINA</t>
  </si>
  <si>
    <t>08PBH0284G</t>
  </si>
  <si>
    <t>BACHILLERATO DE LA UNIVERSIDAD LA SALLE DE CHIHUAHUA</t>
  </si>
  <si>
    <t>MANUEL OJINAGA NUM.435</t>
  </si>
  <si>
    <t>DOLORES D. CUILTY</t>
  </si>
  <si>
    <t>MIGUEL ANGEL VALDEZ GARCIA</t>
  </si>
  <si>
    <t>mvaldez@ulsa.chihuahua.edu.mx</t>
  </si>
  <si>
    <t>11 Ene 2016</t>
  </si>
  <si>
    <t>PLUTARCO ELIAS CALLES NUM.651</t>
  </si>
  <si>
    <t>AVENIDA DE LA RAZA</t>
  </si>
  <si>
    <t>PEDRAZA</t>
  </si>
  <si>
    <t>FRACCIONAMIENTO EL COLEGIO</t>
  </si>
  <si>
    <t>01656 6133820</t>
  </si>
  <si>
    <t>01656 6133885</t>
  </si>
  <si>
    <t>MARIA JESUS BORBON PEREZ</t>
  </si>
  <si>
    <t>teresiano@prodigy.net.mx</t>
  </si>
  <si>
    <t>teresianojuarez.com</t>
  </si>
  <si>
    <t>09 Sep 1988</t>
  </si>
  <si>
    <t>31 Ago 2006</t>
  </si>
  <si>
    <t>PANAMA SUR NUM.764</t>
  </si>
  <si>
    <t>01656 6158137</t>
  </si>
  <si>
    <t>01656 6169478</t>
  </si>
  <si>
    <t>CLARA LUZ PEREZ MOLINA</t>
  </si>
  <si>
    <t>preparatoria_lymer@hotmail.com</t>
  </si>
  <si>
    <t>06 Feb 1990</t>
  </si>
  <si>
    <t>AVENIDA COLEGIO NUM.2000</t>
  </si>
  <si>
    <t>HACIENDA DE LA MANGA</t>
  </si>
  <si>
    <t>AVENIDA WASHINGTON</t>
  </si>
  <si>
    <t>MISION DE SATEVO</t>
  </si>
  <si>
    <t>HACIENDAS DEL VALLE</t>
  </si>
  <si>
    <t>01614 4232396</t>
  </si>
  <si>
    <t>01614 4231697</t>
  </si>
  <si>
    <t>ROSARIO DEL CARMEN OROZCO PEREA</t>
  </si>
  <si>
    <t>everestchihuahua.com</t>
  </si>
  <si>
    <t>01 Feb 1999</t>
  </si>
  <si>
    <t>23 Mar 2000</t>
  </si>
  <si>
    <t>SOR JUANA INES DE LA CRUZ NUM.2</t>
  </si>
  <si>
    <t>MANUEL LOPEZ VELARDE</t>
  </si>
  <si>
    <t>BOULEVARD ANTONIO ORTIZ MENA</t>
  </si>
  <si>
    <t>VIALIDAD DEL RIO</t>
  </si>
  <si>
    <t>LAS QUINTAS</t>
  </si>
  <si>
    <t>01627 5228246</t>
  </si>
  <si>
    <t>01627 5224949</t>
  </si>
  <si>
    <t>CESAR OMAR PRIETO QUINTANA</t>
  </si>
  <si>
    <t>contacto@ilap.edu.mx</t>
  </si>
  <si>
    <t>ilap.edu.mx</t>
  </si>
  <si>
    <t>29 May 2001</t>
  </si>
  <si>
    <t>SOR JUANA INES DE LA CRUZ Y 27 NUM.2511</t>
  </si>
  <si>
    <t>08 Nov 2001</t>
  </si>
  <si>
    <t>SOR JUANA INES DE LA CRUZ NUM.2306</t>
  </si>
  <si>
    <t>01614 4139367</t>
  </si>
  <si>
    <t>FRANCISCO HAMED ZUBIA RIOS</t>
  </si>
  <si>
    <t>11 Dic 2001</t>
  </si>
  <si>
    <t>BATALLA DE SANTA ROSA NUM.3125</t>
  </si>
  <si>
    <t>BATALLA DE PAREDON</t>
  </si>
  <si>
    <t>25 Ene 2002</t>
  </si>
  <si>
    <t>IGNACIO ZARAGOZA NUM.1358</t>
  </si>
  <si>
    <t>TAMAULIPAS</t>
  </si>
  <si>
    <t>TABASCO</t>
  </si>
  <si>
    <t>SALVARCAR</t>
  </si>
  <si>
    <t>01656 6231647</t>
  </si>
  <si>
    <t>01656 6166101</t>
  </si>
  <si>
    <t>LUIS ALBERTO PARRA ENRIQUEZ</t>
  </si>
  <si>
    <t>30 Ene 2002</t>
  </si>
  <si>
    <t>11 Ene 2007</t>
  </si>
  <si>
    <t>ESTRADA BOCANEGRA NUM.1506</t>
  </si>
  <si>
    <t>BLAS CANO DE LOS RIOS</t>
  </si>
  <si>
    <t>AVENIDA DEZA Y ULLOA</t>
  </si>
  <si>
    <t>01614 4134088</t>
  </si>
  <si>
    <t>MARIA IRMA LOPAU PADRON</t>
  </si>
  <si>
    <t>ibei6@hotmail.com</t>
  </si>
  <si>
    <t>02 Sep 2002</t>
  </si>
  <si>
    <t>GENERAL RODOLFO FIERRO NUM.5839</t>
  </si>
  <si>
    <t>EJE VIAL EJE VIAL JUAN GABRIEL</t>
  </si>
  <si>
    <t>BOULEVARD LIC OSCAR FLORES SANCHEZ</t>
  </si>
  <si>
    <t>SIERRA VERTIENTES</t>
  </si>
  <si>
    <t>MARTHA BELEM ARELLANES MORENO</t>
  </si>
  <si>
    <t>31 Oct 2002</t>
  </si>
  <si>
    <t>VENUSTIANO CARRANZA NUM.1518</t>
  </si>
  <si>
    <t>VALLE DE LOS CEDROS</t>
  </si>
  <si>
    <t>MANUEL ACUÑA</t>
  </si>
  <si>
    <t>TLAXCALA</t>
  </si>
  <si>
    <t>SALVARVAR</t>
  </si>
  <si>
    <t>01656 6245925</t>
  </si>
  <si>
    <t>RODOLFO MENDOZA BALDERRAMA</t>
  </si>
  <si>
    <t>insrosariocastellanos@yahoo.com.mx</t>
  </si>
  <si>
    <t>16 Dic 2002</t>
  </si>
  <si>
    <t>12 Ago 2003</t>
  </si>
  <si>
    <t>17 May 2004</t>
  </si>
  <si>
    <t>AVENIDA TECNOLOGICO NUM.4445</t>
  </si>
  <si>
    <t>DON PEDRO MENESES HOYOS</t>
  </si>
  <si>
    <t>CAMPO DE LAS LOMAS</t>
  </si>
  <si>
    <t>PARTIDO IGLESIAS</t>
  </si>
  <si>
    <t>01656 6378504</t>
  </si>
  <si>
    <t>ALFREDO CERVANTES GARCIA</t>
  </si>
  <si>
    <t>epccj@prodigy.net.mx</t>
  </si>
  <si>
    <t>epccj.edu</t>
  </si>
  <si>
    <t>20 Feb 2003</t>
  </si>
  <si>
    <t>AVENIDA PRIMERA PONIENTE NUM.514</t>
  </si>
  <si>
    <t>AVENIDA AGRICULTURA PONIENTE</t>
  </si>
  <si>
    <t>AVENIDA 6 PONIENTE</t>
  </si>
  <si>
    <t>DIAGONAL AVENIDA RIO FLORIDO</t>
  </si>
  <si>
    <t>CIUDAD SECTOR PONIENTE</t>
  </si>
  <si>
    <t>01639 1639472</t>
  </si>
  <si>
    <t>PAULA DELGADO GARCIA</t>
  </si>
  <si>
    <t>10 Abr 2003</t>
  </si>
  <si>
    <t>19 Jul 2005</t>
  </si>
  <si>
    <t>PROLONGACION OJINAGA SN</t>
  </si>
  <si>
    <t>CALLEJON 8 DE AGOSTO</t>
  </si>
  <si>
    <t>TOPOLOBAMPO</t>
  </si>
  <si>
    <t>01627 5221788</t>
  </si>
  <si>
    <t>01627 5221768</t>
  </si>
  <si>
    <t>HUGO NAVA ORTEGA</t>
  </si>
  <si>
    <t>BOULEVARD BOULEVARD ZARAGOZA NUM.1621</t>
  </si>
  <si>
    <t>AVENIDA DE LA PAZ</t>
  </si>
  <si>
    <t>JESUS AGUSTIN CASTRO</t>
  </si>
  <si>
    <t>GENERAL SANTOS ORTIZ</t>
  </si>
  <si>
    <t>FRACCIONAMIENTO OASIS REVOLUCION</t>
  </si>
  <si>
    <t>01656 6125782</t>
  </si>
  <si>
    <t>13 May 2003</t>
  </si>
  <si>
    <t>01614 4149187</t>
  </si>
  <si>
    <t>25 Jun 2003</t>
  </si>
  <si>
    <t>01656 6179609</t>
  </si>
  <si>
    <t>19 Ago 2003</t>
  </si>
  <si>
    <t>AVENIDA RIO SAN PEDRO SUR NUM.1750</t>
  </si>
  <si>
    <t>AVENIDA FERNANDO BAEZA</t>
  </si>
  <si>
    <t>CARRETERA PRESA LAS VIRGENES</t>
  </si>
  <si>
    <t>CIUDAD SECTOR SUR</t>
  </si>
  <si>
    <t>01639 4709033</t>
  </si>
  <si>
    <t>GUSTAVO CORDOVA ORTIZ</t>
  </si>
  <si>
    <t>colegioobregon_delicias@hotmail.com</t>
  </si>
  <si>
    <t>www.colegioobregon.edu.mx</t>
  </si>
  <si>
    <t>18 Sep 2003</t>
  </si>
  <si>
    <t>10 Ene 2007</t>
  </si>
  <si>
    <t>ABOLICION DE LA ESCLAVITUD NUM.9504</t>
  </si>
  <si>
    <t>BAHIA DE SAN QUINTIN</t>
  </si>
  <si>
    <t>CORDILLERA BLANCA</t>
  </si>
  <si>
    <t>ANDADOR DE LAS TORRES</t>
  </si>
  <si>
    <t>FRACCIONAMIENTO CORDILLERAS</t>
  </si>
  <si>
    <t>01614 2056411</t>
  </si>
  <si>
    <t>01614 4990344</t>
  </si>
  <si>
    <t>LILIA GARCIA PANDO</t>
  </si>
  <si>
    <t>marvila_chavez@hotmail.com</t>
  </si>
  <si>
    <t>www.colegioIberteinsteinkoch.mex.tl</t>
  </si>
  <si>
    <t>RICARDO FLORES MAGON</t>
  </si>
  <si>
    <t>COLEGIO</t>
  </si>
  <si>
    <t>01627 5225977</t>
  </si>
  <si>
    <t>LUIS CARLOS ACOSTA GARCIA</t>
  </si>
  <si>
    <t>5A NUM.1405</t>
  </si>
  <si>
    <t>26 Sep 2003</t>
  </si>
  <si>
    <t>05 Feb 2008</t>
  </si>
  <si>
    <t>PALACIO DE MITLA</t>
  </si>
  <si>
    <t>TIKAL</t>
  </si>
  <si>
    <t>cepu.edu.com.mx</t>
  </si>
  <si>
    <t>15 Oct 2003</t>
  </si>
  <si>
    <t>RAMON CORONA SUR NUM.295</t>
  </si>
  <si>
    <t>AVENIDA RAMON CORONA Y VICENTE GUERRERO</t>
  </si>
  <si>
    <t>01656 6323803</t>
  </si>
  <si>
    <t>PEDRO CESAR MEJIA LEDEZMA</t>
  </si>
  <si>
    <t>pedroecl@hotmail.com.mx</t>
  </si>
  <si>
    <t>20 Oct 2003</t>
  </si>
  <si>
    <t>SANDIA NUM.6080</t>
  </si>
  <si>
    <t>AVENIDA CENTENO</t>
  </si>
  <si>
    <t>01656 6193593</t>
  </si>
  <si>
    <t>01656 6207663</t>
  </si>
  <si>
    <t>JORGE ELIAS GALLEGOS ORTEGA</t>
  </si>
  <si>
    <t>colegioalejandromagno@hotmail.com</t>
  </si>
  <si>
    <t>16 Ene 2004</t>
  </si>
  <si>
    <t>9 SUR NUM.12</t>
  </si>
  <si>
    <t>AVENIDA 17 SUR</t>
  </si>
  <si>
    <t>AVENIDA 18 SUR</t>
  </si>
  <si>
    <t>tedison@prodigy.net.mx</t>
  </si>
  <si>
    <t>07 Jul 2004</t>
  </si>
  <si>
    <t>BRASIL NUM.305</t>
  </si>
  <si>
    <t>AVENIDA ANTONIO DE MONTES</t>
  </si>
  <si>
    <t>AVENIDA RIO DE JANEIRO</t>
  </si>
  <si>
    <t>PANAMERICANA</t>
  </si>
  <si>
    <t>01614 4145106</t>
  </si>
  <si>
    <t>MARIA GUADALUPE RAMIREZ PEDRAZA</t>
  </si>
  <si>
    <t>colegio@colegiolatinoamericanobilingue.co</t>
  </si>
  <si>
    <t>colegiolatinoamericano.com</t>
  </si>
  <si>
    <t>CARRETERA MUNICIPAL LIBRE NUMERO 355 TRAMO JUAREZ PORVENIR KILOMETRO 4326 NUM.355</t>
  </si>
  <si>
    <t>ARMANDO B CHAVEZ</t>
  </si>
  <si>
    <t>FRACCIONAMIENTO VILLAS DE SALVARCAR</t>
  </si>
  <si>
    <t>01656 6930856</t>
  </si>
  <si>
    <t>CARLOS MANUEL FACIO GOMEZ</t>
  </si>
  <si>
    <t>prepatecno@yahoo.com.mx</t>
  </si>
  <si>
    <t>06 Feb 2013</t>
  </si>
  <si>
    <t>24 Sep 2013</t>
  </si>
  <si>
    <t>LOS NOGALES NUM.1701</t>
  </si>
  <si>
    <t>AVENIDA ALFONSO SOSA VERA</t>
  </si>
  <si>
    <t>GENERAL ROBERTO FIERRO</t>
  </si>
  <si>
    <t>RODOLFO FIERRO</t>
  </si>
  <si>
    <t>01614 4931000</t>
  </si>
  <si>
    <t>FRANCISCO JOSE ZUBIA ARAGON</t>
  </si>
  <si>
    <t>LAGUNA DEL PILAR NUM.4710</t>
  </si>
  <si>
    <t>LAGUNA DE BUSTILLOS</t>
  </si>
  <si>
    <t>AMERICAS</t>
  </si>
  <si>
    <t>01614 4176795</t>
  </si>
  <si>
    <t>NORMA LETICIA RODRIGUEZ GUTIERREZ</t>
  </si>
  <si>
    <t>norma.pop@hotmail.com</t>
  </si>
  <si>
    <t>02 Dic 2004</t>
  </si>
  <si>
    <t>07 Jun 2013</t>
  </si>
  <si>
    <t>CAMINO VIEJO A SAN JOSE SN</t>
  </si>
  <si>
    <t>AVENIDA AV LOPEZ MATEOS</t>
  </si>
  <si>
    <t>01656 6117880</t>
  </si>
  <si>
    <t>CARLOS TRINIDAD BELTRAN MUÑOZ</t>
  </si>
  <si>
    <t>03 Dic 2004</t>
  </si>
  <si>
    <t>PAVOREAL NUM.1523</t>
  </si>
  <si>
    <t>FLAMINGO</t>
  </si>
  <si>
    <t>GRANJAS CHAPULTEPEC</t>
  </si>
  <si>
    <t>01656 6302792</t>
  </si>
  <si>
    <t>CESAR SANTOS VARGAS</t>
  </si>
  <si>
    <t>23 Feb 2005</t>
  </si>
  <si>
    <t>CARRETERA PANAMERICANA NUM.5643</t>
  </si>
  <si>
    <t>MONTES URALES</t>
  </si>
  <si>
    <t>MONTES HIMALAYA</t>
  </si>
  <si>
    <t>01656 6195282</t>
  </si>
  <si>
    <t>01656 6197937</t>
  </si>
  <si>
    <t>ESTEBAN SOTO CARMONA</t>
  </si>
  <si>
    <t>prepapanamericana@prodigy.net.mx</t>
  </si>
  <si>
    <t>AVENIDA PUERTO DE PALOS NUM.751</t>
  </si>
  <si>
    <t>AVENIDA TALAMAS CAMANDARI</t>
  </si>
  <si>
    <t>01656 6118591</t>
  </si>
  <si>
    <t>ANA EDILIA CERVANTES CHAPARRO</t>
  </si>
  <si>
    <t>11 Jul 2006</t>
  </si>
  <si>
    <t>04 Mar 2014</t>
  </si>
  <si>
    <t>CRUZ MORALES NUM.404</t>
  </si>
  <si>
    <t>ALFONSO GARCIA</t>
  </si>
  <si>
    <t>MANUEL GARCIA</t>
  </si>
  <si>
    <t>DEPORTISTAS</t>
  </si>
  <si>
    <t>01614 1704020</t>
  </si>
  <si>
    <t>FRANCISCO ABDEL ZUBIA RIOS</t>
  </si>
  <si>
    <t>23 Mar 2006</t>
  </si>
  <si>
    <t>6TA NUM.1803</t>
  </si>
  <si>
    <t>PASEO SIMON BOLIVAR</t>
  </si>
  <si>
    <t>01614 1800500</t>
  </si>
  <si>
    <t>01614 1800501</t>
  </si>
  <si>
    <t>HOMERO GUTIERREZ BUSTILLOS</t>
  </si>
  <si>
    <t>anagarcia@tecmilenio.edu.mx</t>
  </si>
  <si>
    <t>www.tecmilenio.edu.mx</t>
  </si>
  <si>
    <t>02 Feb 2006</t>
  </si>
  <si>
    <t>SUR DE BARREAL</t>
  </si>
  <si>
    <t>01656 6121878</t>
  </si>
  <si>
    <t>JAVIER ANTONIO CABADA SEAÑEZ</t>
  </si>
  <si>
    <t>05 Abr 2006</t>
  </si>
  <si>
    <t>29 Ene 2007</t>
  </si>
  <si>
    <t>18 Feb 2008</t>
  </si>
  <si>
    <t>cctc_chihuahua@hotmail.com</t>
  </si>
  <si>
    <t>30 May 2006</t>
  </si>
  <si>
    <t>BENITO JUAREZ NUM.71</t>
  </si>
  <si>
    <t>ESCUADRON 201</t>
  </si>
  <si>
    <t>01656 1572647</t>
  </si>
  <si>
    <t>MANUEL MANJARREZ ESPINOZA</t>
  </si>
  <si>
    <t>prepardelvalle@yahoo.com.mx</t>
  </si>
  <si>
    <t>07 Jul 2006</t>
  </si>
  <si>
    <t>IZALCO NUM.1600</t>
  </si>
  <si>
    <t>CHICHONTEPEC</t>
  </si>
  <si>
    <t>PELICANO</t>
  </si>
  <si>
    <t>AVENIDA IZALCO</t>
  </si>
  <si>
    <t>FRACCIONAMIENTO EL SAUCITO</t>
  </si>
  <si>
    <t>01614 4257228</t>
  </si>
  <si>
    <t>LAURA GUADALUPE ROCHA TREJO</t>
  </si>
  <si>
    <t>prepaallende-ro@hotmail.com</t>
  </si>
  <si>
    <t>14 Nov 2006</t>
  </si>
  <si>
    <t>20A. NUM.1811</t>
  </si>
  <si>
    <t>DE LA LLAVE</t>
  </si>
  <si>
    <t>BOULEVARD DIAZ ORDAZ</t>
  </si>
  <si>
    <t>01614 4100732</t>
  </si>
  <si>
    <t>SELENE SANCHEZ OSIO</t>
  </si>
  <si>
    <t>AVENIDA JUAREZ PORVENIR NUM.220</t>
  </si>
  <si>
    <t>PIPILA</t>
  </si>
  <si>
    <t>NUEVO ZARAGOZA</t>
  </si>
  <si>
    <t>01656 6823796</t>
  </si>
  <si>
    <t>01656 6823795</t>
  </si>
  <si>
    <t>JOSE NAVARRO ALVAREZ</t>
  </si>
  <si>
    <t>imav220@hotmail.com</t>
  </si>
  <si>
    <t>www.prepamixta.com</t>
  </si>
  <si>
    <t>08 Feb 2007</t>
  </si>
  <si>
    <t>06 Oct 2014</t>
  </si>
  <si>
    <t>FRANCISCO VILLARREAL TORRES NUM.11163</t>
  </si>
  <si>
    <t>AVENIDA EJERCITO NACIONAL</t>
  </si>
  <si>
    <t>PASEO DE LA VICTORIA</t>
  </si>
  <si>
    <t>NEPTUNO</t>
  </si>
  <si>
    <t>PARTIDO SENECU</t>
  </si>
  <si>
    <t>01656 2275600</t>
  </si>
  <si>
    <t xml:space="preserve">CARMEN MAGALI MALDONADO </t>
  </si>
  <si>
    <t>07 Feb 2007</t>
  </si>
  <si>
    <t>ARISIACHI Y CUITLAHUAC SN</t>
  </si>
  <si>
    <t>AVENIDA ELOY S. VALLINA</t>
  </si>
  <si>
    <t>AVENIDA CUITLAHUAC</t>
  </si>
  <si>
    <t>POBLADO PONDERCEL</t>
  </si>
  <si>
    <t>01625 5850273</t>
  </si>
  <si>
    <t>01625 5850405</t>
  </si>
  <si>
    <t>TERESA DE JESUS SAMANIEGO ROJAS</t>
  </si>
  <si>
    <t>cebaan06@hotmail.comÑ rosateje@hotmail.com</t>
  </si>
  <si>
    <t>SIMONA BARBA NUM.6301</t>
  </si>
  <si>
    <t>AVENIDA CARRETERA PANAMERICANA</t>
  </si>
  <si>
    <t>AMPLIACION AVENIDA DE LA RAZA</t>
  </si>
  <si>
    <t>FRACCIONAMIENTO VILLAHERMOSA</t>
  </si>
  <si>
    <t>01656 6237093</t>
  </si>
  <si>
    <t>ALEJANDRO ROJAS MEI</t>
  </si>
  <si>
    <t>27 Nov 2007</t>
  </si>
  <si>
    <t>ISLA HAWAI NUM.2510</t>
  </si>
  <si>
    <t>ISLA SINGAPUR</t>
  </si>
  <si>
    <t>ISLA TERRANOVA</t>
  </si>
  <si>
    <t>ISLA GIVAN</t>
  </si>
  <si>
    <t>16 DE SEPTIEMBRE</t>
  </si>
  <si>
    <t>12 Mar 2007</t>
  </si>
  <si>
    <t>BOULEVARD TOMAS FERNANDEZ NUM.8310</t>
  </si>
  <si>
    <t>AVENIDA ANTONIO BERMUDEZ</t>
  </si>
  <si>
    <t>01656 6188895</t>
  </si>
  <si>
    <t>ROSANA AGUIRRE HERNANDEZ</t>
  </si>
  <si>
    <t>llozano@interamericana.edu.mx</t>
  </si>
  <si>
    <t>uin.com.mx</t>
  </si>
  <si>
    <t>prepaallende_ro@hotmail.com</t>
  </si>
  <si>
    <t>08 Jun 2007</t>
  </si>
  <si>
    <t>PAKISTAN NUM.6921</t>
  </si>
  <si>
    <t>BIRMANIA</t>
  </si>
  <si>
    <t>BULGARIA</t>
  </si>
  <si>
    <t>NUEVA ZELANDA</t>
  </si>
  <si>
    <t>01656 6207777</t>
  </si>
  <si>
    <t>ALEJANDRO RICO LOPEZ</t>
  </si>
  <si>
    <t>07 Sep 2007</t>
  </si>
  <si>
    <t>EJIDO MADERA</t>
  </si>
  <si>
    <t>25 Mar 2014</t>
  </si>
  <si>
    <t>BOULEVARD FERNANDO BAEZA KILOMETRO 2 CARRERTERA CUAUHTEMOC-GUERRERO NUM.8025</t>
  </si>
  <si>
    <t>BOULEVARD JORGE CASTILLO CABRERA</t>
  </si>
  <si>
    <t>94A</t>
  </si>
  <si>
    <t>AVENIDA AGUILAS</t>
  </si>
  <si>
    <t>01625 1128060</t>
  </si>
  <si>
    <t>ARTURO PINEDA BAUTISTA</t>
  </si>
  <si>
    <t>rosaverdin@hotmail.com</t>
  </si>
  <si>
    <t>TEXCOCO NUM.4860</t>
  </si>
  <si>
    <t>HUMBERTO LARA LEOS</t>
  </si>
  <si>
    <t>MELQUIADES ALANIS</t>
  </si>
  <si>
    <t>MONUMENTAL</t>
  </si>
  <si>
    <t>01656 6166900</t>
  </si>
  <si>
    <t>MA. DEL ROSARIO LARA VILLAGRAN</t>
  </si>
  <si>
    <t>coleobregon_unijuarez@hotmail.com</t>
  </si>
  <si>
    <t>21 Nov 2007</t>
  </si>
  <si>
    <t>JUAN MARIA SALVATIERRA NUM.3809</t>
  </si>
  <si>
    <t>VIRGILIO MAEZ</t>
  </si>
  <si>
    <t>JOSE NEWMAN</t>
  </si>
  <si>
    <t>JARDINES DE SAN FRANCISCO</t>
  </si>
  <si>
    <t>01614 4427900</t>
  </si>
  <si>
    <t>IVAN ALEJANDRO ALDAZ MAYNEZ</t>
  </si>
  <si>
    <t>preparatoria@colegiodechihuahua.edu.mx</t>
  </si>
  <si>
    <t>colegiodechihuahua.edu.mx</t>
  </si>
  <si>
    <t>04 Dic 2007</t>
  </si>
  <si>
    <t>SANTANDER NUM.2502</t>
  </si>
  <si>
    <t>J. F. KENNEDY</t>
  </si>
  <si>
    <t>J. R. FREYRE</t>
  </si>
  <si>
    <t>UNIDAD CHIHUAHUA</t>
  </si>
  <si>
    <t>01614 4101032</t>
  </si>
  <si>
    <t>01614 4160339</t>
  </si>
  <si>
    <t>LUCIA MONTSERRAT GARCIA SERRATO</t>
  </si>
  <si>
    <t>www.esfer.edu.mx</t>
  </si>
  <si>
    <t>12 Dic 2007</t>
  </si>
  <si>
    <t>BOULEVARD BOULEVARD ZARAGOZA NUM.1820</t>
  </si>
  <si>
    <t>AV. DE LA PAZ</t>
  </si>
  <si>
    <t>01656 6151593</t>
  </si>
  <si>
    <t>07 Feb 2008</t>
  </si>
  <si>
    <t>12 Dic 2008</t>
  </si>
  <si>
    <t>JARDIN DE VERSALLES Y AVENIDA RIBEREÑA NUM.4938</t>
  </si>
  <si>
    <t>JARDIN DE AYORA</t>
  </si>
  <si>
    <t>AVENIDA RIBEREÑA</t>
  </si>
  <si>
    <t>JARDIN DE VIZCAYA</t>
  </si>
  <si>
    <t>JARDINES DE SACRAMENTO</t>
  </si>
  <si>
    <t>01614 4845398</t>
  </si>
  <si>
    <t>12 Mar 2008</t>
  </si>
  <si>
    <t>VICENTE GUERRERO NUM.804</t>
  </si>
  <si>
    <t>01614 4100560</t>
  </si>
  <si>
    <t>01614 4107953</t>
  </si>
  <si>
    <t>MARIA DE JESUS IVONNE TORRES ORTEGA</t>
  </si>
  <si>
    <t>colegio-nuevosiglo@hotmail.com</t>
  </si>
  <si>
    <t>05 Sep 2008</t>
  </si>
  <si>
    <t>16 Ago 2010</t>
  </si>
  <si>
    <t>06 Dic 2010</t>
  </si>
  <si>
    <t>PLAN DE AYALA NUM.2803</t>
  </si>
  <si>
    <t>ATAHUALPA</t>
  </si>
  <si>
    <t>PARTIDO ESCOBEDO</t>
  </si>
  <si>
    <t>01656 6134196</t>
  </si>
  <si>
    <t>EDUARDO SALMERON DIMAS</t>
  </si>
  <si>
    <t>PROLONGACION ESTADO DE TLAXCALA NUM.2288</t>
  </si>
  <si>
    <t>MERCURIO</t>
  </si>
  <si>
    <t>BOULEVARD 16 DE SEPTIEMBRE</t>
  </si>
  <si>
    <t>01625 5815376</t>
  </si>
  <si>
    <t>AURELIO EFRAIN GONZALEZ URRUTIA</t>
  </si>
  <si>
    <t>ynajera@colegiopierrefaurea.com</t>
  </si>
  <si>
    <t>09 Sep 2008</t>
  </si>
  <si>
    <t>13 Nov 2009</t>
  </si>
  <si>
    <t>1A. PONIENTE NUM.301 ALTOS</t>
  </si>
  <si>
    <t>AVENIDA 3 PONIENTE</t>
  </si>
  <si>
    <t>AVENIDA RIO FLORIDO</t>
  </si>
  <si>
    <t>CIRCULO DE LA PLAZA CARRANZA</t>
  </si>
  <si>
    <t>01639 4677136</t>
  </si>
  <si>
    <t>01639 4720244</t>
  </si>
  <si>
    <t>ROSALIA ARAIZA PORRAS</t>
  </si>
  <si>
    <t>rigoleto_2004@hotmail.com</t>
  </si>
  <si>
    <t>10 Sep 2008</t>
  </si>
  <si>
    <t>BOULEVARD ZARAGOZA NUM.300</t>
  </si>
  <si>
    <t>BOULEVARD INDEPENDENCIA</t>
  </si>
  <si>
    <t>MANUEL VALDEZ</t>
  </si>
  <si>
    <t>MIGUEL ANGEL RAMIREZ CORPUS</t>
  </si>
  <si>
    <t>cepumitla@yahoo.com</t>
  </si>
  <si>
    <t>25 Sep 2008</t>
  </si>
  <si>
    <t>01 Dic 2010</t>
  </si>
  <si>
    <t>25 Abr 2012</t>
  </si>
  <si>
    <t>AVENIDA EMILIANO ZAPATA NUM.1900</t>
  </si>
  <si>
    <t>PASEO DE LA REFORMA</t>
  </si>
  <si>
    <t>01636 6946091</t>
  </si>
  <si>
    <t>MIREYA VAZQUEZ ROBLES</t>
  </si>
  <si>
    <t>mkezada@hotmail.com</t>
  </si>
  <si>
    <t>CUSTODIA DE LA REPUBLICA NUM.1205</t>
  </si>
  <si>
    <t>MESA CENTRAL</t>
  </si>
  <si>
    <t>23 PROVINCIAS</t>
  </si>
  <si>
    <t>FR. TOMAS DE GALLARDO</t>
  </si>
  <si>
    <t>MANUEL J. CLOUTHIER</t>
  </si>
  <si>
    <t>01656 2330368</t>
  </si>
  <si>
    <t xml:space="preserve">VICTOR ROMERO </t>
  </si>
  <si>
    <t>insbenitojuarez@hotmail.com</t>
  </si>
  <si>
    <t>26 Sep 2008</t>
  </si>
  <si>
    <t>SANTOS DEGOLLADO NUM.120</t>
  </si>
  <si>
    <t>01656 2070852</t>
  </si>
  <si>
    <t>01656 2070853</t>
  </si>
  <si>
    <t>JESUS KOMIYAMA MORALES</t>
  </si>
  <si>
    <t>jmkomiyama54@yahoo.com.mxÑ kjota54@hotmail.com</t>
  </si>
  <si>
    <t>29 Jun 2009</t>
  </si>
  <si>
    <t>RABANO NUM.10727</t>
  </si>
  <si>
    <t>AGUASCALIENTES</t>
  </si>
  <si>
    <t>ZANAHORIA</t>
  </si>
  <si>
    <t>ANAPRA PONIENTE</t>
  </si>
  <si>
    <t xml:space="preserve"> 0654</t>
  </si>
  <si>
    <t>ALFREDO B. BONFIL LOMAS DEL POLEO</t>
  </si>
  <si>
    <t>RAUL GUZMAN SALAS</t>
  </si>
  <si>
    <t>lymer_anapra@hotmail.com</t>
  </si>
  <si>
    <t>16 Dic 2009</t>
  </si>
  <si>
    <t>LIBRAMIENTO GOMEZ MORIN NUM.1000</t>
  </si>
  <si>
    <t>6 DE MARZO</t>
  </si>
  <si>
    <t>01636 6947747</t>
  </si>
  <si>
    <t>NYDIA PATRICIA HINOJOS DURAN</t>
  </si>
  <si>
    <t>OASIS DE MONGOLIA NUM.2055</t>
  </si>
  <si>
    <t>AVENIDA EJE VIAL JUAN GABRIEL</t>
  </si>
  <si>
    <t>AVENIDA AV. DE LA PAZ</t>
  </si>
  <si>
    <t>PRADERA DE LOS OASIS</t>
  </si>
  <si>
    <t>01656 6338504</t>
  </si>
  <si>
    <t>MARIA ELVIRA VEGA PORRAZ</t>
  </si>
  <si>
    <t>21 Dic 2009</t>
  </si>
  <si>
    <t>AVENIDA NUEVO MILENIO SN</t>
  </si>
  <si>
    <t>HACIENDA DEL MORO</t>
  </si>
  <si>
    <t>FRACCIONAMIENTO RINCONADAS DE LA SIERRA VII ETAPA</t>
  </si>
  <si>
    <t>01614 4127244</t>
  </si>
  <si>
    <t>01614 4233599</t>
  </si>
  <si>
    <t>MONICA GUTIERREZ BUSTILLOS</t>
  </si>
  <si>
    <t>colegiobelen2@hotmail.com</t>
  </si>
  <si>
    <t>www.colegiobelen.net</t>
  </si>
  <si>
    <t>03 Mar 2010</t>
  </si>
  <si>
    <t>19 Sep 2011</t>
  </si>
  <si>
    <t>AVENIDA FUENTE TREVI NUM.7201</t>
  </si>
  <si>
    <t>PROLONGACION PROLONGACION FUENTE TREVI</t>
  </si>
  <si>
    <t>PRIVADA FUENTE PAULINA</t>
  </si>
  <si>
    <t>FRACCIONAMIENTO LAS FUENTES</t>
  </si>
  <si>
    <t>01614 2017707</t>
  </si>
  <si>
    <t>GUADALUPE GOMEZ VALDEZ</t>
  </si>
  <si>
    <t>26 Mar 2010</t>
  </si>
  <si>
    <t>DE LA ROCA NUM.4007</t>
  </si>
  <si>
    <t>DE LA BRECHA</t>
  </si>
  <si>
    <t>VILLA GRANDE</t>
  </si>
  <si>
    <t>CARRETERA A CASAS GRANDES</t>
  </si>
  <si>
    <t>01656 5596539</t>
  </si>
  <si>
    <t>01656 5596295</t>
  </si>
  <si>
    <t>BELEM RODRIGUEZ CHIÑAS</t>
  </si>
  <si>
    <t>dolpa05@yahoo.com.mxÑ belem_rochi@hotmail.com</t>
  </si>
  <si>
    <t>26 May 2010</t>
  </si>
  <si>
    <t>10 NUM.2410</t>
  </si>
  <si>
    <t>12A</t>
  </si>
  <si>
    <t>01614 4154252</t>
  </si>
  <si>
    <t>01614 4154052</t>
  </si>
  <si>
    <t>MYRNA DEL CARMEN NAVARRO LIERA</t>
  </si>
  <si>
    <t>24 Sep 2010</t>
  </si>
  <si>
    <t>DEZA Y ULLOA NUM.801</t>
  </si>
  <si>
    <t>TRASVIÑA Y RETES</t>
  </si>
  <si>
    <t>01614 4138723</t>
  </si>
  <si>
    <t>01614 4130488</t>
  </si>
  <si>
    <t>ELVIRA DOMINGUEZ LAZCANO</t>
  </si>
  <si>
    <t>AVENIDA VALLARTA NUM.5902</t>
  </si>
  <si>
    <t>01614 4218409</t>
  </si>
  <si>
    <t>FRANCISCO JAVIER LOPEZ FLORES</t>
  </si>
  <si>
    <t>27 Sep 2013</t>
  </si>
  <si>
    <t>AGUSCALIENTES</t>
  </si>
  <si>
    <t>LOMAS DE POLEO ANAPRA PONIENTE</t>
  </si>
  <si>
    <t>01656 6665055</t>
  </si>
  <si>
    <t>MIGUEL OLEA</t>
  </si>
  <si>
    <t>AVENIDA DIVISION DEL NORTE NUM.3102</t>
  </si>
  <si>
    <t>01614 4149881</t>
  </si>
  <si>
    <t>JESUS JOSE RUBIO TRILLO</t>
  </si>
  <si>
    <t>martha_ruiz@escograf.edu.mx</t>
  </si>
  <si>
    <t>PROLONGACION AVENIDA TOMAS FERNANDEZ NUM.11201</t>
  </si>
  <si>
    <t>AVENIDA FIDEL AVILA</t>
  </si>
  <si>
    <t>SOLARES</t>
  </si>
  <si>
    <t>PASEO TRES CANTOS</t>
  </si>
  <si>
    <t>EJIDO SALVARCAR</t>
  </si>
  <si>
    <t>01656 6181085</t>
  </si>
  <si>
    <t>RAQUEL SENA HERRERA</t>
  </si>
  <si>
    <t>rsena@juarez.uad.edu.mx</t>
  </si>
  <si>
    <t>www.uad.mx</t>
  </si>
  <si>
    <t>AVENIDA FRANCISCO VILLARREAL TORRES NUM.10051</t>
  </si>
  <si>
    <t>AVENIDA MANUEL GOMEZ MORIN</t>
  </si>
  <si>
    <t>PRIVADA CAMINO ESCUDERO</t>
  </si>
  <si>
    <t>01656 6872446</t>
  </si>
  <si>
    <t>01656 6872447</t>
  </si>
  <si>
    <t>DAVID ORTEGA FLORES</t>
  </si>
  <si>
    <t>www.urn.edu.mx</t>
  </si>
  <si>
    <t>17 Oct 2011</t>
  </si>
  <si>
    <t>KARLA ANGELICA BARRON MORIEL</t>
  </si>
  <si>
    <t>AVENA NUM.8611</t>
  </si>
  <si>
    <t>01656 6230637</t>
  </si>
  <si>
    <t>01656 6230367</t>
  </si>
  <si>
    <t xml:space="preserve">FRANCISCA LILIA MENDEZ </t>
  </si>
  <si>
    <t>mariel@cucj.com</t>
  </si>
  <si>
    <t>27 Ago 2012</t>
  </si>
  <si>
    <t>JOSE MATEOS TORRES NUM.5819</t>
  </si>
  <si>
    <t>JITOMATE</t>
  </si>
  <si>
    <t>AVENIDA MANUEL J. CLOUTHIER JILOTEPEC</t>
  </si>
  <si>
    <t>PRIVADA JOSE MATEOS TORRES</t>
  </si>
  <si>
    <t>01656 6796699</t>
  </si>
  <si>
    <t>01656 6276699</t>
  </si>
  <si>
    <t>HECTOR ROJAS ORTEGA</t>
  </si>
  <si>
    <t>PRIVADA LEONA VICARIO.</t>
  </si>
  <si>
    <t>3A</t>
  </si>
  <si>
    <t>quantum_leap@live.com.mx</t>
  </si>
  <si>
    <t>28 Ago 2012</t>
  </si>
  <si>
    <t>11 Abr 2013</t>
  </si>
  <si>
    <t>UNIVERSIDAD DEL VALLE DE MEXICO CAMPUS CHIHUAHUA</t>
  </si>
  <si>
    <t>PROLONGACION TEOFILO BORUNDA ORTIZ NUM.14001</t>
  </si>
  <si>
    <t>EJIDO LABOR DE TERRAZAS</t>
  </si>
  <si>
    <t>01614 4235934</t>
  </si>
  <si>
    <t>PATRICIA PEÑA CAMPOS</t>
  </si>
  <si>
    <t>www.chihuahua.uvmnet.edu</t>
  </si>
  <si>
    <t>23 Ene 2012</t>
  </si>
  <si>
    <t>01629 5420212</t>
  </si>
  <si>
    <t>MARIA PATROCINIO TREJO DE AVILA</t>
  </si>
  <si>
    <t>colregionaljim@hotmail.com</t>
  </si>
  <si>
    <t>23 Sep 2013</t>
  </si>
  <si>
    <t>CENTRAL PONIENTE NUM.2400</t>
  </si>
  <si>
    <t>AVENIDA 24 PONIENTE</t>
  </si>
  <si>
    <t>AVENIDA 26 PONIENTE</t>
  </si>
  <si>
    <t>01639 4726868</t>
  </si>
  <si>
    <t>ALAN JOEL FIERRO LARA</t>
  </si>
  <si>
    <t>CORDILLERA BLANCA NUM.9500</t>
  </si>
  <si>
    <t>ABOLICION DE LA ESCLAVITUD</t>
  </si>
  <si>
    <t>CAMPO DEL ALGODON</t>
  </si>
  <si>
    <t>AVENIDA HOMERO</t>
  </si>
  <si>
    <t>01614 4988334</t>
  </si>
  <si>
    <t>LUCIA GUADALUPE MUÑOZ CALDERON</t>
  </si>
  <si>
    <t>MORA NUM.6758</t>
  </si>
  <si>
    <t>BOULEVARD ZARAGOZA</t>
  </si>
  <si>
    <t>CIRUELO</t>
  </si>
  <si>
    <t>EL GRANJERO</t>
  </si>
  <si>
    <t>01656 4342339</t>
  </si>
  <si>
    <t>01656 6370100</t>
  </si>
  <si>
    <t>PAULINA BERENICE SOTO BLANCO</t>
  </si>
  <si>
    <t>juarez@gmail.com</t>
  </si>
  <si>
    <t>24 Ene 2014</t>
  </si>
  <si>
    <t>16 Jun 2015</t>
  </si>
  <si>
    <t>01656 1705255</t>
  </si>
  <si>
    <t>LORENZO EFRAIN BARRAZA DE LEON</t>
  </si>
  <si>
    <t>lorenzo_flores2@hotmail.com</t>
  </si>
  <si>
    <t>13 May 2015</t>
  </si>
  <si>
    <t>GENERAL RINCON NUM.4501</t>
  </si>
  <si>
    <t>01614 4245520</t>
  </si>
  <si>
    <t>01614 4245476</t>
  </si>
  <si>
    <t>CARLOS ALBERTO CANO TINAJERO</t>
  </si>
  <si>
    <t>acsandovallp@unea.edu.mx</t>
  </si>
  <si>
    <t>www.unea.edu.mx</t>
  </si>
  <si>
    <t>01 Feb 2012</t>
  </si>
  <si>
    <t>01 Oct 2014</t>
  </si>
  <si>
    <t>08PBH3800X</t>
  </si>
  <si>
    <t>INSTITUTO PREUNIVERSITARIO NORTEAMERICA UACJ</t>
  </si>
  <si>
    <t xml:space="preserve">MATUTINO-NOCTURNO                                 </t>
  </si>
  <si>
    <t>CORDILLERA DE LOS ANDES NUM.6040</t>
  </si>
  <si>
    <t>SIERRA SUR</t>
  </si>
  <si>
    <t>SIERRA DEL PEDEGRAL</t>
  </si>
  <si>
    <t>SIERRA DE SAN CARLOS</t>
  </si>
  <si>
    <t>01656 6403494</t>
  </si>
  <si>
    <t>HIPOLITO DIAZ RAMIREZ</t>
  </si>
  <si>
    <t>prepa_cuauhtli@hotmail.com</t>
  </si>
  <si>
    <t>19 Oct 2012</t>
  </si>
  <si>
    <t>TARAHUMARA NUM.71</t>
  </si>
  <si>
    <t>YERMO Y PARRES</t>
  </si>
  <si>
    <t>CALLEJON PARROQUIAL</t>
  </si>
  <si>
    <t>01635 4560088</t>
  </si>
  <si>
    <t>HECTOR RAFAEL MOLINA NUÑEZ</t>
  </si>
  <si>
    <t>yermoctrrl@prodigy.ney.mx</t>
  </si>
  <si>
    <t>25 Feb 1991</t>
  </si>
  <si>
    <t>LIBERTAD NUM.2102</t>
  </si>
  <si>
    <t>NIEVES ACOSTA</t>
  </si>
  <si>
    <t>FEDERICO ALLENDE</t>
  </si>
  <si>
    <t>ING F DOZAL</t>
  </si>
  <si>
    <t>01656 6127057</t>
  </si>
  <si>
    <t>MARISELA GALVAN CHAVIRA</t>
  </si>
  <si>
    <t>cetcj1@yahoo.com.mx control_plantel1@hotmail.com</t>
  </si>
  <si>
    <t>02 Oct 1996</t>
  </si>
  <si>
    <t>4 PONIENTE NUM.205</t>
  </si>
  <si>
    <t>AVENIDA 2A PONIENTE</t>
  </si>
  <si>
    <t>3RA PONIENTE</t>
  </si>
  <si>
    <t>01639 4744371</t>
  </si>
  <si>
    <t>SOCORRO MARGARITA DUARTE A.</t>
  </si>
  <si>
    <t>eercschih@hotmail.com</t>
  </si>
  <si>
    <t>17 Feb 1997</t>
  </si>
  <si>
    <t>INSTITUTO TECNOLOGICO 'MEXICO MODERNO'</t>
  </si>
  <si>
    <t>PROLONGACION GONZALEZ COSSIO NUM.9903</t>
  </si>
  <si>
    <t>DINAMARCA</t>
  </si>
  <si>
    <t>AVENIDA ENRIQUE ELIAS MULLER</t>
  </si>
  <si>
    <t>FRACCIONAMIENTO SANTA ELENA</t>
  </si>
  <si>
    <t>01614 4429900</t>
  </si>
  <si>
    <t>GERARDO RAMIREZ QUIÑONEZ</t>
  </si>
  <si>
    <t>ib-mex-mod@infosel.net.mx</t>
  </si>
  <si>
    <t>12 May 1998</t>
  </si>
  <si>
    <t>15 DE SEPTIEMBRE NUM.1938</t>
  </si>
  <si>
    <t>30 DE OCTUBRE</t>
  </si>
  <si>
    <t>01656 6146299</t>
  </si>
  <si>
    <t>01656 6146431</t>
  </si>
  <si>
    <t>MARTHA GUADALUPE PEREZ MARQUEZ</t>
  </si>
  <si>
    <t>agustinpro@prodigy.net.mx</t>
  </si>
  <si>
    <t>04 Ene 2001</t>
  </si>
  <si>
    <t>CENTRO DE BACHILLERATO TECNOLOGICO 'CHIHUAHUA'</t>
  </si>
  <si>
    <t>30A NUM.5006 Y 5008</t>
  </si>
  <si>
    <t>JUSTINIANI</t>
  </si>
  <si>
    <t>DALE</t>
  </si>
  <si>
    <t>01614 4201901</t>
  </si>
  <si>
    <t>01614 4922306</t>
  </si>
  <si>
    <t>MARIA ANTONIETA PEREZ GAYTAN</t>
  </si>
  <si>
    <t>antonietaayala@hotmail.com</t>
  </si>
  <si>
    <t>www.cbtch.com</t>
  </si>
  <si>
    <t>22 Oct 2002</t>
  </si>
  <si>
    <t>HEIDE</t>
  </si>
  <si>
    <t>PRIVADA LOEPKY</t>
  </si>
  <si>
    <t>LOEWEN</t>
  </si>
  <si>
    <t>01625 5863188</t>
  </si>
  <si>
    <t>SONIA LUZ BOJORQUEZ GARCIA</t>
  </si>
  <si>
    <t>eaobregon@terra.com.mx</t>
  </si>
  <si>
    <t>20 Feb 2004</t>
  </si>
  <si>
    <t>MUNICIPIO LIBRE NORTE NUM.2659</t>
  </si>
  <si>
    <t>MANUEL M. PONCE</t>
  </si>
  <si>
    <t>01656 6164105</t>
  </si>
  <si>
    <t>JOSE MARIA REYES BAÑUELOS</t>
  </si>
  <si>
    <t>cetcj@hotmail.com</t>
  </si>
  <si>
    <t>AVENIDA HENEQUEN NUM.658</t>
  </si>
  <si>
    <t>PORTILLO MARQUEZ</t>
  </si>
  <si>
    <t>01656 8430010</t>
  </si>
  <si>
    <t>BRENDA LILIANA GARCIA FILETO</t>
  </si>
  <si>
    <t>cetcj3@yahoo.com.mx</t>
  </si>
  <si>
    <t>12 Feb 2009</t>
  </si>
  <si>
    <t>AVENIDA TECNOLOGICO LOCAL D NUM.9901</t>
  </si>
  <si>
    <t>ENRIQUE MULLER</t>
  </si>
  <si>
    <t>23 DE NOVIEMBRE</t>
  </si>
  <si>
    <t>RAMON CORDOVA</t>
  </si>
  <si>
    <t>ALEJANDRA ISABEL QUEZADA VALDEZ</t>
  </si>
  <si>
    <t>aleqva@hotmail.com</t>
  </si>
  <si>
    <t>15 Oct 2010</t>
  </si>
  <si>
    <t>23 May 2011</t>
  </si>
  <si>
    <t>01627 5229017</t>
  </si>
  <si>
    <t>mundonuevo_par@hotmail.com</t>
  </si>
  <si>
    <t>PUERTO SALVARCAR</t>
  </si>
  <si>
    <t>01656 2880308</t>
  </si>
  <si>
    <t>henertorres2000@yahoo.com</t>
  </si>
  <si>
    <t>10 Abr 2013</t>
  </si>
  <si>
    <t>08PCT0032X</t>
  </si>
  <si>
    <t>CENTRO DE BACHILLERATO TECNOLOGICO ALEXANDER GRAHAM BELL UNIDAD NORTE</t>
  </si>
  <si>
    <t>AVENIDA TECNOLOGICO NUM.9901</t>
  </si>
  <si>
    <t>01614 4848153</t>
  </si>
  <si>
    <t>LUIS FERNANDO RODRIGUEZ GALVAN</t>
  </si>
  <si>
    <t>08PCT0033W</t>
  </si>
  <si>
    <t>CENTRO DE BACHILLERATO TECNOLOGICO ALEXANDER GRAHAM BELL UNIDAD SUR</t>
  </si>
  <si>
    <t>NUEVO LEON NUM.6930</t>
  </si>
  <si>
    <t>MEXICO</t>
  </si>
  <si>
    <t>ZACATECAS</t>
  </si>
  <si>
    <t>01656 3249563</t>
  </si>
  <si>
    <t>RAFAEL EDGAR PEÑA ZAPIEN</t>
  </si>
  <si>
    <t>ivanpza@yahoo.com.mx</t>
  </si>
  <si>
    <t>LUIS ECHEVERRIA NUM.205</t>
  </si>
  <si>
    <t>ANTONIO DE MONTES</t>
  </si>
  <si>
    <t>LOPEZ PORTILLO</t>
  </si>
  <si>
    <t>UNIDAD PRESIDENTES</t>
  </si>
  <si>
    <t>01614 4133707</t>
  </si>
  <si>
    <t>JOSE ABELARDO ANGUIANO CHAVIRA</t>
  </si>
  <si>
    <t>administrativo@vep.com.mx</t>
  </si>
  <si>
    <t>AVENIDA TECNOLOGICO NUM.7313</t>
  </si>
  <si>
    <t>RIO CONCHOS</t>
  </si>
  <si>
    <t>UNIDAD VALLARTA</t>
  </si>
  <si>
    <t>01614 4173967</t>
  </si>
  <si>
    <t>VALERIO AYALA PEREZ</t>
  </si>
  <si>
    <t>centrobachilleratotecnologicochihuahuanorte@hotmail.com</t>
  </si>
  <si>
    <t>18 Sep 2014</t>
  </si>
  <si>
    <t>ABRAHAM GONZALEZ E INTERNACIONAL NUM.201</t>
  </si>
  <si>
    <t>escparamedicas@prodigy.net</t>
  </si>
  <si>
    <t>EUGENIO CINTRON NUM.30</t>
  </si>
  <si>
    <t>AVENIDA ZARAGOZA</t>
  </si>
  <si>
    <t>INGENIERO NORBERTO DOMINGUEZ</t>
  </si>
  <si>
    <t>01627 5221466</t>
  </si>
  <si>
    <t>TERESA BARRON GOMEZ</t>
  </si>
  <si>
    <t>004 HIDALGO DEL PARRAL</t>
  </si>
  <si>
    <t>eeahj@hotmail.com</t>
  </si>
  <si>
    <t>07 Oct 1996</t>
  </si>
  <si>
    <t>ESCUELA DE ENFERMERIA Y OBSTETRICIA DEL SANATORIO PALMORE A.C. UACH</t>
  </si>
  <si>
    <t>AVENIDA ZARCO NUM.3001</t>
  </si>
  <si>
    <t>5 DE FEBRERO</t>
  </si>
  <si>
    <t>ZARCO</t>
  </si>
  <si>
    <t>01614 4182071</t>
  </si>
  <si>
    <t>EVA CHAVEZ OLIVAS</t>
  </si>
  <si>
    <t>escspalmore@yahoo.com.mx</t>
  </si>
  <si>
    <t>16 DE SEPTIEMBRE NUM.2401</t>
  </si>
  <si>
    <t>JUAN DE LA BARRERA</t>
  </si>
  <si>
    <t>PRIVADA FDO. MONTES DE OCA</t>
  </si>
  <si>
    <t>01656 6112517</t>
  </si>
  <si>
    <t>01656 6132242</t>
  </si>
  <si>
    <t>ANA GABRIELA CABRAL ARRAS</t>
  </si>
  <si>
    <t>escuelaenfermeriahg@yahoo.com</t>
  </si>
  <si>
    <t>MANUEL FLORES APARTADO POSTAL 36</t>
  </si>
  <si>
    <t>DEL TIVOLI</t>
  </si>
  <si>
    <t>15 DE MAYO</t>
  </si>
  <si>
    <t>TALLERES</t>
  </si>
  <si>
    <t>01627 5235655</t>
  </si>
  <si>
    <t>01627 5234142</t>
  </si>
  <si>
    <t>LOURDES LETICIA SALAZAR ACOSTA</t>
  </si>
  <si>
    <t>eparralense_enfermeria@msn.com</t>
  </si>
  <si>
    <t>IGNACIO ALLENDE NUM.2813</t>
  </si>
  <si>
    <t>AVENIDA FRANCISCO ZARCO</t>
  </si>
  <si>
    <t>01614 4114757</t>
  </si>
  <si>
    <t>HUMBERTO MOLINA ROCHA</t>
  </si>
  <si>
    <t>01 Nov 1985</t>
  </si>
  <si>
    <t>JOSE MARIA MORELOS NUM.810</t>
  </si>
  <si>
    <t>10A</t>
  </si>
  <si>
    <t>01614 4398136</t>
  </si>
  <si>
    <t>01614 4165818</t>
  </si>
  <si>
    <t>MARIA ESPERANZA OCHOA SANCHEZ</t>
  </si>
  <si>
    <t>escueladeenfermeriacc.edu.mx</t>
  </si>
  <si>
    <t>12 Abr 1988</t>
  </si>
  <si>
    <t>20 Jun 2003</t>
  </si>
  <si>
    <t>JOSE ESTEBAN CORONADO NUM.805</t>
  </si>
  <si>
    <t>01614 4150581</t>
  </si>
  <si>
    <t>01614 4157234</t>
  </si>
  <si>
    <t>BRENDA GRISEL BACA PINEDA</t>
  </si>
  <si>
    <t>escenp@prodigy.net.mx</t>
  </si>
  <si>
    <t>CALZADA BELISARIO CHAVEZ NUM.3319</t>
  </si>
  <si>
    <t>REPUBLICA DE GUATEMALA</t>
  </si>
  <si>
    <t>RIO FUERTE</t>
  </si>
  <si>
    <t>01625 5814209</t>
  </si>
  <si>
    <t>MARIA LUISA RASCON TORRES</t>
  </si>
  <si>
    <t>escenfer_cuauhtemoc@hotmail.com</t>
  </si>
  <si>
    <t>AVENIDA AGRICULTURA PONIENTE SN</t>
  </si>
  <si>
    <t>AVENIDA RIO CONCHOS</t>
  </si>
  <si>
    <t>AVENIDA DEL PARQUE</t>
  </si>
  <si>
    <t>7 PONIENTE</t>
  </si>
  <si>
    <t>01639 4721330</t>
  </si>
  <si>
    <t>VELIA DEL REFUGIO GARDEA MONTES</t>
  </si>
  <si>
    <t>escenfac@prodigy.net</t>
  </si>
  <si>
    <t>paginasprodigy.comescenfac</t>
  </si>
  <si>
    <t>21 Sep 1995</t>
  </si>
  <si>
    <t>JOSE MARIA MARI NUM.106</t>
  </si>
  <si>
    <t>01652 5720677</t>
  </si>
  <si>
    <t>RICARDO ESPINOZA AVENA</t>
  </si>
  <si>
    <t>19 Abr 1993</t>
  </si>
  <si>
    <t>12 Nov 2001</t>
  </si>
  <si>
    <t>AGUSTIN MELGAR NUM.1309</t>
  </si>
  <si>
    <t>01636 6942605</t>
  </si>
  <si>
    <t>ROSA MARIA BONILLA CHAVEZ</t>
  </si>
  <si>
    <t>06 Jun 1996</t>
  </si>
  <si>
    <t>11 Nov 1997</t>
  </si>
  <si>
    <t>21 Jul 2003</t>
  </si>
  <si>
    <t>03 Mar 2004</t>
  </si>
  <si>
    <t>HENRY DUNANT NUM.4324</t>
  </si>
  <si>
    <t>AVENIDA PASEO TRIUNFO DE LA REPUBLICA</t>
  </si>
  <si>
    <t>ANILLO ENVOLVENTE PRONAF</t>
  </si>
  <si>
    <t>01656 6135863</t>
  </si>
  <si>
    <t>01656 6165089</t>
  </si>
  <si>
    <t>SANDRA LOPEZ MIRANDA</t>
  </si>
  <si>
    <t>escueladeenfermeriacruzroja@hotmail.com.mxÑ carmin_chavez@ho</t>
  </si>
  <si>
    <t>4A PONIENTE NUM.205</t>
  </si>
  <si>
    <t>SOCORRO MARGARITA DUARTE ACOSTA</t>
  </si>
  <si>
    <t>06 Nov 1998</t>
  </si>
  <si>
    <t>26 May 2000</t>
  </si>
  <si>
    <t>AVENIDA AVE MALECON NUM.788</t>
  </si>
  <si>
    <t>AVENIDA INTERNACIONAL</t>
  </si>
  <si>
    <t>ING M CARDONA</t>
  </si>
  <si>
    <t>01656 6148877</t>
  </si>
  <si>
    <t>01656 6147011</t>
  </si>
  <si>
    <t>GUSTAVO ADOLFO MARTINEZ MENDIZABAL</t>
  </si>
  <si>
    <t>gmartinez@fenap.org.mx</t>
  </si>
  <si>
    <t>12 Feb 2001</t>
  </si>
  <si>
    <t>21 Nov 2013</t>
  </si>
  <si>
    <t>08PET0128H</t>
  </si>
  <si>
    <t>CENTRO DE ESTUDIOS SUPERIORES MUNDO NUEVO</t>
  </si>
  <si>
    <t>30 Ago 2004</t>
  </si>
  <si>
    <t>AVENIDA DE LAS AMERICAS NORTE NUM.201</t>
  </si>
  <si>
    <t>BOULEVARD CARLOS VILLARREAL</t>
  </si>
  <si>
    <t>01656 6860400</t>
  </si>
  <si>
    <t>01656 6130449</t>
  </si>
  <si>
    <t>JOSE MENDOZA MARQUEZ</t>
  </si>
  <si>
    <t>escenfermeria@cmejuarez.comÑ hortensiam@live.com.mx</t>
  </si>
  <si>
    <t>06 Oct 2008</t>
  </si>
  <si>
    <t>VENUS NUM.1619</t>
  </si>
  <si>
    <t>MARTE</t>
  </si>
  <si>
    <t>BOULEVARD MANUEL GOMEZ MORIN</t>
  </si>
  <si>
    <t>SATELITE</t>
  </si>
  <si>
    <t>01656 6871966</t>
  </si>
  <si>
    <t>MARIA GUADALUPE GALLEGOS ORTIZ</t>
  </si>
  <si>
    <t>hebertorres2000@yahoo.com</t>
  </si>
  <si>
    <t>20 DE NOVIEMBRE NUM.223</t>
  </si>
  <si>
    <t>PRIMERA</t>
  </si>
  <si>
    <t>JAIME NUNO</t>
  </si>
  <si>
    <t>01648 4635960</t>
  </si>
  <si>
    <t>CARLOS HERNANDEZ LOPEZ</t>
  </si>
  <si>
    <t>AVENIDA 11 NUM.2005</t>
  </si>
  <si>
    <t>01614 4151042</t>
  </si>
  <si>
    <t>IRMA ESTRADA REYES</t>
  </si>
  <si>
    <t>informacion@florencianightingale.edu.mx                                                            4</t>
  </si>
  <si>
    <t>www.florencianightingale.edu.mx</t>
  </si>
  <si>
    <t>11 Oct 2013</t>
  </si>
  <si>
    <t>ORTIZ MENA NUM.54A</t>
  </si>
  <si>
    <t>FRANCISCO SARAVIA</t>
  </si>
  <si>
    <t>01627 1184134</t>
  </si>
  <si>
    <t>ANTONIO LOZOYA PALOMINO</t>
  </si>
  <si>
    <t>itib@hotmail.com</t>
  </si>
  <si>
    <t>14 Feb 2014</t>
  </si>
  <si>
    <t>MARIA ELENA SALAYANDIA GARCIA</t>
  </si>
  <si>
    <t>mundonuevo_pa@hotmail.com</t>
  </si>
  <si>
    <t>19 May 2014</t>
  </si>
  <si>
    <t>SOR JUANA INES DE LA CRUZ NUM.2103</t>
  </si>
  <si>
    <t>ARRIAGA</t>
  </si>
  <si>
    <t>ACOSTA</t>
  </si>
  <si>
    <t>LUCIO CABAÑAS</t>
  </si>
  <si>
    <t>01629 4635960</t>
  </si>
  <si>
    <t>esc.enfermeria@hotmail.com</t>
  </si>
  <si>
    <t>26 Nov 2014</t>
  </si>
  <si>
    <t>TAMBOREL NUM.4007</t>
  </si>
  <si>
    <t>42A</t>
  </si>
  <si>
    <t>01614 4921305</t>
  </si>
  <si>
    <t>MARIA DE LOURDES MURGUIA ACOSTA</t>
  </si>
  <si>
    <t>luly5000@yahoo.com.mx</t>
  </si>
  <si>
    <t>05 Oct 2015</t>
  </si>
  <si>
    <t>AVENIDA DANIEL ROYVAL MONJE NUM.1</t>
  </si>
  <si>
    <t>RIBERA DEL TOPOCHICO</t>
  </si>
  <si>
    <t>AVENIDA VILLA ESCOBEDO</t>
  </si>
  <si>
    <t>NARANJAS</t>
  </si>
  <si>
    <t>41 SUBSIDIO SECRETARIA DE EDUCACION PUBLICA - ASOCIACION CIVIL</t>
  </si>
  <si>
    <t>8 SUBSIDIO FEDERAL</t>
  </si>
  <si>
    <t>01627 5221412</t>
  </si>
  <si>
    <t>GENOVEVA GRIENSEN CARREÑO</t>
  </si>
  <si>
    <t>prefeco28hdelparral@prodigy.net.mx</t>
  </si>
  <si>
    <t>15 Mar 1988</t>
  </si>
  <si>
    <t>AVENIDA CARLOS BLAKE Y 21 NORTE NUM.2100</t>
  </si>
  <si>
    <t>19 NORTE</t>
  </si>
  <si>
    <t>24 NORTE</t>
  </si>
  <si>
    <t>FRACCIONAMIENTO IMPERIAL</t>
  </si>
  <si>
    <t>01639 4721401</t>
  </si>
  <si>
    <t>MARTIN CORONADO VALERIO</t>
  </si>
  <si>
    <t>prepa2030@prodigy.net.mx</t>
  </si>
  <si>
    <t>prepa2030.com.mx</t>
  </si>
  <si>
    <t>BOULEVARD ING BERNARDO NORZAGARAY</t>
  </si>
  <si>
    <t>BERKELIO</t>
  </si>
  <si>
    <t>BORO</t>
  </si>
  <si>
    <t>AMPLIACION VIADUCTO</t>
  </si>
  <si>
    <t>01656 6141480</t>
  </si>
  <si>
    <t>ARMIDA ELIA VALVERDE CABRAL</t>
  </si>
  <si>
    <t>prepa2047@yahoo.com.mx</t>
  </si>
  <si>
    <t>20 Oct 2014</t>
  </si>
  <si>
    <t>AVENIDA TECNOLOGICO NUM.2101</t>
  </si>
  <si>
    <t>01636 6942220</t>
  </si>
  <si>
    <t>01636 6941645</t>
  </si>
  <si>
    <t>JULIAN ALEJANDRO HERNANDEZ CHAVEZ</t>
  </si>
  <si>
    <t>006 NUEVO CASAS GRANDES</t>
  </si>
  <si>
    <t>prefecppv@yahoo.com.mx</t>
  </si>
  <si>
    <t>42 SUBSIDIO SECRETARIA DE EDUCACION DEL GOBIERNO DEL ESTADO - ASOCIACION CIVIL</t>
  </si>
  <si>
    <t>9 SUBSIDIO ESTATAL</t>
  </si>
  <si>
    <t>01652 5730251</t>
  </si>
  <si>
    <t>MIREYA AVILA GARCIA</t>
  </si>
  <si>
    <t>26 Nov 1990</t>
  </si>
  <si>
    <t>17 Ene 2012</t>
  </si>
  <si>
    <t>TERCERA NUM.1105</t>
  </si>
  <si>
    <t>01652 5721102</t>
  </si>
  <si>
    <t>JESUS GUEVARA DOZAL</t>
  </si>
  <si>
    <t>prepa8408@hotmail.com</t>
  </si>
  <si>
    <t>12 Dic 1990</t>
  </si>
  <si>
    <t>TERCERA NUM.2201</t>
  </si>
  <si>
    <t>EJIDO CASAS COLORADAS</t>
  </si>
  <si>
    <t>RIGOBERTO ESTRADA CANO</t>
  </si>
  <si>
    <t>prepa8406@yahoo.com.mx</t>
  </si>
  <si>
    <t>15 Oct 1991</t>
  </si>
  <si>
    <t>CARRETERA ESTATAL LIBRE NUMERO 10 TRAMO BUENAVENTURA NUEVO CASAS GRANDES KILOMETRO 1200</t>
  </si>
  <si>
    <t>01636 3669607</t>
  </si>
  <si>
    <t>MARIO MENDOZA CAMACHO</t>
  </si>
  <si>
    <t>07 Nov 1991</t>
  </si>
  <si>
    <t>28 Ene 2003</t>
  </si>
  <si>
    <t>ESCUELA PREPARATORIA ESTATAL POR COOPERACION NUM. 8413  'JOSE VASCONCELOS CALDERON'</t>
  </si>
  <si>
    <t>HEROICO COLEGIO MILITAR Y  MIGUEL HIDALGO Y COSTILLA NUM.678</t>
  </si>
  <si>
    <t>AGUSTIN MELGAR</t>
  </si>
  <si>
    <t>01635 4560244</t>
  </si>
  <si>
    <t>01635 4561012</t>
  </si>
  <si>
    <t>FLAVIO ALEJANDRO REY GUEVARA</t>
  </si>
  <si>
    <t>preparatoria_8413@hotmail.com</t>
  </si>
  <si>
    <t>ESCUELA PREPARATORIA ESTATAL POR COOPERACION NO. 8412  'MARTIRES DE ALDAMA'</t>
  </si>
  <si>
    <t>CAMILO TORRES NUM.3709</t>
  </si>
  <si>
    <t>C. DE LOS NOGALES</t>
  </si>
  <si>
    <t>CARMEN SERDAN</t>
  </si>
  <si>
    <t>GRANJAS CAMPESTRES DEL BOSQUE</t>
  </si>
  <si>
    <t>01614 4510999</t>
  </si>
  <si>
    <t>JESUS ROBERTO MEDINA SANCHEZ</t>
  </si>
  <si>
    <t>prepa8412@prodigy.net.mx</t>
  </si>
  <si>
    <t>16 Jul 2014</t>
  </si>
  <si>
    <t>JUAREZ Y CALLEJON MINA</t>
  </si>
  <si>
    <t>01635 4571130</t>
  </si>
  <si>
    <t>FRANCISCO JAVIER SALAZAR SOMBRA</t>
  </si>
  <si>
    <t>10 Feb 1993</t>
  </si>
  <si>
    <t>ESCUELA PREPARATORIA ESTATAL POR COOPERACION  'GENARO VAZQUEZ ROJAS' 8416</t>
  </si>
  <si>
    <t>PARTIDO DE LOS POBRES NUM.277</t>
  </si>
  <si>
    <t>OTILIO MONTAÑO</t>
  </si>
  <si>
    <t>01614 4214963</t>
  </si>
  <si>
    <t>01614 4195803</t>
  </si>
  <si>
    <t>RUBEN AGUILAR JIMENEZ</t>
  </si>
  <si>
    <t>11 Ago 2014</t>
  </si>
  <si>
    <t>ESCUELA PREPARATORIA ESTATAL POR COOPERACION '2 DE OCTUBRE'  8417</t>
  </si>
  <si>
    <t>4A. Y LIBERACION NACIONAL</t>
  </si>
  <si>
    <t>3 DE MAYO</t>
  </si>
  <si>
    <t>DOS DE OCTUBRE</t>
  </si>
  <si>
    <t>01614 1437021</t>
  </si>
  <si>
    <t>RAUL ANTONIO GALLEGOS CASTILLO</t>
  </si>
  <si>
    <t>ESCUELA PREPARATORIA ESTATAL POR COOPERACION NO. 8418  'MAESTROS MEXICANOS'</t>
  </si>
  <si>
    <t>TORIBIO ORTEGA NUM.301</t>
  </si>
  <si>
    <t>MIGUEL TRILLO</t>
  </si>
  <si>
    <t>01614 4352107</t>
  </si>
  <si>
    <t>ADOLFO PAYAN FIERRO</t>
  </si>
  <si>
    <t>maestromexicanos8418@yahoo.com</t>
  </si>
  <si>
    <t>HIDALGO NUM.354</t>
  </si>
  <si>
    <t>01659 5750138</t>
  </si>
  <si>
    <t>01659 5750274</t>
  </si>
  <si>
    <t>RAMON ARMENDARIZ GANDARA</t>
  </si>
  <si>
    <t>prepa8419@hotmail.com</t>
  </si>
  <si>
    <t>25 Feb 1994</t>
  </si>
  <si>
    <t>AGUASCALIENTES Y NIÑOS HEROES</t>
  </si>
  <si>
    <t>DEL CHARRO</t>
  </si>
  <si>
    <t>CAMPECHE</t>
  </si>
  <si>
    <t>AVENIDA EJIDO SAN VALENTIN</t>
  </si>
  <si>
    <t>01656 6403302</t>
  </si>
  <si>
    <t>RENE MARTINEZ SANDOVAL</t>
  </si>
  <si>
    <t>17 Oct 2003</t>
  </si>
  <si>
    <t>ESCUELA PREPARATORIA ESTATAL POR COOPERACION NO. 8421 'MAESTROS MEXICANOS'</t>
  </si>
  <si>
    <t>PASEOS DE LA UNIVERSIDAD SN</t>
  </si>
  <si>
    <t>ARROYO EL PABELLON</t>
  </si>
  <si>
    <t>AVENIDA DE LOS ARCOS</t>
  </si>
  <si>
    <t>FRACCIONAMIENTO LOS ARROYOS</t>
  </si>
  <si>
    <t>01614 1790361</t>
  </si>
  <si>
    <t>01614 1790360</t>
  </si>
  <si>
    <t>MIREYA ANABEL DUARTE MARTINEZ</t>
  </si>
  <si>
    <t>24 May 2010</t>
  </si>
  <si>
    <t>ESCUELA PREPARATORIA ESTATAL POR COOPERACION NO. 8422  'MAESTROS MEXICANOS'</t>
  </si>
  <si>
    <t>TERCERA NUM.301</t>
  </si>
  <si>
    <t>ROSALIO ORTIZ HERNANDEZ</t>
  </si>
  <si>
    <t>16 Ene 2013</t>
  </si>
  <si>
    <t>ESCUELA PREPARATORIA ESTATAL POR COOPERACION NO. 8423  'MAESTROS MEXICANOS'</t>
  </si>
  <si>
    <t>ARROYO DEL RINCON</t>
  </si>
  <si>
    <t>ARROYO LA PALMA</t>
  </si>
  <si>
    <t>BERTHA ESCARCEGA VARGAS</t>
  </si>
  <si>
    <t>CIRCUITO VIAL UNIVERSITARIO CAMPUS UNIVERSITARIO NUM.2</t>
  </si>
  <si>
    <t>CAMPUS UACH II</t>
  </si>
  <si>
    <t>51 AUTONOMO</t>
  </si>
  <si>
    <t>01614 2386048</t>
  </si>
  <si>
    <t>01614 4300016</t>
  </si>
  <si>
    <t>08MSU0017H</t>
  </si>
  <si>
    <t>ELVIRA SAENZ LOPEZ</t>
  </si>
  <si>
    <t>mleal@uach.mx</t>
  </si>
  <si>
    <t>www.fen.uach.mx</t>
  </si>
  <si>
    <t>25 Sep 2003</t>
  </si>
  <si>
    <t>01614 4300498</t>
  </si>
  <si>
    <t>08UET0027V</t>
  </si>
  <si>
    <t>53 PROFESIONAL TECNICO NO ESCOLARIZADO NO PRESENCIAL</t>
  </si>
  <si>
    <t>httpwww.fen.uach.mx</t>
  </si>
  <si>
    <t>14 Ene 2004</t>
  </si>
  <si>
    <t>3 AÑOS</t>
  </si>
  <si>
    <t>2 AÑOS</t>
  </si>
  <si>
    <t>CECYTECH</t>
  </si>
  <si>
    <t>08PCT0037S</t>
  </si>
  <si>
    <t>BACHILLERATO TECNOLOGICO IGNACIO ALLENDE, PLANTEL IZALCO</t>
  </si>
  <si>
    <t>08PET0026K</t>
  </si>
  <si>
    <t>ESCUELA SUPERIOR DANZA FOLKLORICA MEXICANA</t>
  </si>
  <si>
    <t>COLEGIO DE BACHILLERES DEL ESTADO DE CHIHUAHUA PLANTEL 1</t>
  </si>
  <si>
    <t>COLEGIO DE BACHILLERES DEL ESTADO DE CHIHUAHUA PLANTEL 2</t>
  </si>
  <si>
    <t>COLEGIO DE BACHILLERES DEL ESTADO DE CHIHUAHUA PLANTEL 3</t>
  </si>
  <si>
    <t>COLEGIO DE BACHILLERES DEL ESTADO DE CHIHUAHUA PLANTEL 4</t>
  </si>
  <si>
    <t>COLEGIO DE BACHILLERES DEL ESTADO DE CHIHUAHUA PLANTEL 5</t>
  </si>
  <si>
    <t>COLEGIO DE BACHILLERES DEL ESTADO DE CHIHUAHUA PLANTEL 6</t>
  </si>
  <si>
    <t>COLEGIO DE BACHILLERES DEL ESTADO DE CHIHUAHUA PLANTEL 7</t>
  </si>
  <si>
    <t>COLEGIO DE BACHILLERES DEL ESTADO DE CHIHUAHUA PLANTEL 8</t>
  </si>
  <si>
    <t>COLEGIO DE BACHILLERES DEL ESTADO DE CHIHUAHUA PLANTEL 9</t>
  </si>
  <si>
    <t>COLEGIO DE BACHILLERES DEL ESTADO DE CHIHUAHUA PLANTEL 10</t>
  </si>
  <si>
    <t>COLEGIO DE BACHILLERES DEL ESTADO DE CHIHUAHUA PLANTEL 11</t>
  </si>
  <si>
    <t>COLEGIO DE BACHILLERES DEL ESTADO DE CHIHUAHUA PLANTEL 12</t>
  </si>
  <si>
    <t>COLEGIO DE BACHILLERES DEL ESTADO DE CHIHUAHUA PLANTEL 13</t>
  </si>
  <si>
    <t>COLEGIO DE BACHILLERES DEL ESTADO DE CHIHUAHUA PLANTEL 14</t>
  </si>
  <si>
    <t>COLEGIO DE BACHILLERES DEL ESTADO DE CHIHUAHUA PLANTEL 15</t>
  </si>
  <si>
    <t>COLEGIO DE BACHILLERES DEL ESTADO DE CHIHUAHUA PLANTEL 17</t>
  </si>
  <si>
    <t>COLEGIO DE BACHILLERES DEL ESTADO DE CHIHUAHUA PLANTEL 18</t>
  </si>
  <si>
    <t>COLEGIO DE BACHILLERES DEL ESTADO DE CHIHUAHUA PLANTEL 19</t>
  </si>
  <si>
    <t>COLEGIO DE BACHILLERES DEL ESTADO DE CHIHUAHUA PLANTEL 20</t>
  </si>
  <si>
    <t>08PBH0170E</t>
  </si>
  <si>
    <t>COLEGIO DE BACHILLERATO COSMOS</t>
  </si>
  <si>
    <t>COLEGIO REGIONAL DEL NORTE</t>
  </si>
  <si>
    <t>08PBH0250Q</t>
  </si>
  <si>
    <t>BACHILLERATO LICEO PRE UNIVERSITARIO</t>
  </si>
  <si>
    <t>INSTITUTO PEDRO J. MALDONADO UACJ</t>
  </si>
  <si>
    <t>BACHILLERATO DE LA UNIVERSIDAD LA SALLE CHIHUAHUA</t>
  </si>
  <si>
    <t>08PBH0285F</t>
  </si>
  <si>
    <t>INSTITUTO APRENDE</t>
  </si>
  <si>
    <t>08PBH0286E</t>
  </si>
  <si>
    <t>INSTITUTO DE CAPACITACION INTEGRAL</t>
  </si>
  <si>
    <t>08PBH0287D</t>
  </si>
  <si>
    <t>COLEGIO DE BACHILLERATO COSMOS MIXTO</t>
  </si>
  <si>
    <t>08PBH0288C</t>
  </si>
  <si>
    <t>PREPARATORIA MULTICULTURAL GESTALT</t>
  </si>
  <si>
    <t>08PBH0289B</t>
  </si>
  <si>
    <t>COLEGIO INDEPENDENCIA</t>
  </si>
  <si>
    <t>COLEGIO DE BACHILLERES DEL ESTADO DE CHIHUAHUA PLANTEL SISTEMA DE ENSEÑANZA ABIERTA</t>
  </si>
  <si>
    <t>SUBSISTEMA DE PREPARATORIA ABIERTA Y TELEBACHILLERATO DEL ESTADO DE CHIHUAHUA</t>
  </si>
  <si>
    <t>PREPARATORIA POR COOPERACION 8416 GENARO VAZQUEZ ROJAS</t>
  </si>
  <si>
    <t>CENTRO DE ESTUDIOS PREUNIVERSITARIOS DE CD JUÁREZ A C</t>
  </si>
  <si>
    <t>08PBH0290R</t>
  </si>
  <si>
    <t>CIENCIAS VETERINARIAS</t>
  </si>
  <si>
    <t>BACHILLERATO TECNOLOGICO IGNACIO ALLENDE</t>
  </si>
  <si>
    <t>DANZA FOLCLÓRICA MEXICANA</t>
  </si>
  <si>
    <t>DISEÑO GRÁFICO</t>
  </si>
  <si>
    <t>ESCUELA DE ENFERMERIA DE FEMAP DE UACJ</t>
  </si>
  <si>
    <t>CENTRO DE ATENCIÓN PARA ESTUDIANTES CON DISCAPACIDAD, CECATI 121</t>
  </si>
  <si>
    <t>SERIVICIO OK</t>
  </si>
  <si>
    <t>BUSCARenAULABTALL</t>
  </si>
  <si>
    <t>*El Servicio de Preparatoria Abierta y Centros de Atención para estudiantes con discapacidad, no muestran desglose por Grado de Avance.</t>
  </si>
  <si>
    <t>CAED*</t>
  </si>
  <si>
    <t>PREPA ABIERTA*</t>
  </si>
  <si>
    <t>COBACH/SEA*</t>
  </si>
  <si>
    <t>CEGUERA</t>
  </si>
  <si>
    <t>BAJA VISION</t>
  </si>
  <si>
    <t>SORDERA</t>
  </si>
  <si>
    <t>HIPOACUSIA</t>
  </si>
  <si>
    <t>TOTAL DISCAPACIDAD</t>
  </si>
  <si>
    <t>Hombres</t>
  </si>
  <si>
    <t>Mujeres</t>
  </si>
  <si>
    <t>Total</t>
  </si>
  <si>
    <t>Total Hombres</t>
  </si>
  <si>
    <t>Total Mujeres</t>
  </si>
  <si>
    <t>FISICA/MOTRIZ</t>
  </si>
  <si>
    <t>INTELECTUAL</t>
  </si>
  <si>
    <t>MULTIPLE</t>
  </si>
  <si>
    <t>PSICOSOCIAL</t>
  </si>
  <si>
    <t>TOTAL APTITUDES SOBRESALIENTES</t>
  </si>
  <si>
    <t>BACHILLERATO GENERAL DE 3 AÑOS</t>
  </si>
  <si>
    <t>BACHILLERATO GENERAL DE 2 AÑOS</t>
  </si>
  <si>
    <t>08PCT0040F</t>
  </si>
  <si>
    <t>BACHILLERATO TECNOLOGICO CON ENFERMERIA GENERAL IGNACIO ALLENDE BOLIVAR</t>
  </si>
  <si>
    <t xml:space="preserve">BACHILLERATO TECNOLOGICO IGNACIO ALLENDE </t>
  </si>
  <si>
    <t>ESCUELA DE ENFERMERIA Y OBSTETRICIA DEL SANATORIO PALMORE A C</t>
  </si>
  <si>
    <t>08DTA0006W</t>
  </si>
  <si>
    <t>CENTRO DE BACHILLERATO TECNOLOGICO AGROPECUARIO NUM.  312</t>
  </si>
  <si>
    <t>08ETH0001T</t>
  </si>
  <si>
    <t>TELEBACHILLERATO 86147</t>
  </si>
  <si>
    <t xml:space="preserve">TELEBACHILLERATO 8603 </t>
  </si>
  <si>
    <t xml:space="preserve">TELEBACHILLERATO 8609 "JUAN ESCUTIA" </t>
  </si>
  <si>
    <t xml:space="preserve">TELEBACHILLERATO 8631 "JESUS URUETA" </t>
  </si>
  <si>
    <t>08ETK0154K</t>
  </si>
  <si>
    <t>TELEBACHILLERATO COMUNITARIO 80155</t>
  </si>
  <si>
    <t>BACHILLERATO DEL INSTITUTO POLITÉCNICO DE LA FRONTERA</t>
  </si>
  <si>
    <t>08PBH0022W</t>
  </si>
  <si>
    <t>MULTIVERSIDAD LATINOAMERICANA CAMPUS JUÁREZ CENTRO BACHILLERATO</t>
  </si>
  <si>
    <t>08PBH0039W</t>
  </si>
  <si>
    <t>INSTITUTO TESLA DE CIUDAD JUAREZ</t>
  </si>
  <si>
    <t>08PBH0048D</t>
  </si>
  <si>
    <t>SISTEMA EDUCATIVO JOSE VASCONCELOS A.C.</t>
  </si>
  <si>
    <t>08PBH0025T</t>
  </si>
  <si>
    <t>COLEGIO RAYENARE</t>
  </si>
  <si>
    <t>08PBH0023V</t>
  </si>
  <si>
    <t>BACHILLERATO DE LA UNIVERSIDAD LA SALLE DE CHIHUAHUA CAMPUS CAMARGO</t>
  </si>
  <si>
    <t>08PBH0036Z</t>
  </si>
  <si>
    <t>PREPARATORIA ESTATAL POR COOPERACION 8416 GENARO VAZQUEZ ROJAS</t>
  </si>
  <si>
    <t>Inicio 2017-2018</t>
  </si>
  <si>
    <t>SANTA ROSALÍA DE CAMARGO</t>
  </si>
  <si>
    <t>08MMS0005U</t>
  </si>
  <si>
    <t>08MMS0006T</t>
  </si>
  <si>
    <t>08MMS0007S</t>
  </si>
  <si>
    <t>JIMÉNEZ</t>
  </si>
  <si>
    <t>JOSÉ MARIANO JIMÉNEZ</t>
  </si>
  <si>
    <t>08MMS0008R</t>
  </si>
  <si>
    <t>08MMS0009Q</t>
  </si>
  <si>
    <t>08MMS0010F</t>
  </si>
  <si>
    <t>08MMS0011E</t>
  </si>
  <si>
    <t>08MMS0012D</t>
  </si>
  <si>
    <t>08MMS0013C</t>
  </si>
  <si>
    <t>08MMS0014B</t>
  </si>
  <si>
    <t>JUÁREZ</t>
  </si>
  <si>
    <t>08MMS0015A</t>
  </si>
  <si>
    <t>08MMS0016Z</t>
  </si>
  <si>
    <t>08MMS0017Z</t>
  </si>
  <si>
    <t>08MMS0018Y</t>
  </si>
  <si>
    <t>CUAUHTÉMOC</t>
  </si>
  <si>
    <t>08MMS0019X</t>
  </si>
  <si>
    <t>08MMS0020M</t>
  </si>
  <si>
    <t>08MMS0021L</t>
  </si>
  <si>
    <t>08MMS0022K</t>
  </si>
  <si>
    <t>08MMS0023J</t>
  </si>
  <si>
    <t>08MMS0034P</t>
  </si>
  <si>
    <t>08MMS0035O</t>
  </si>
  <si>
    <t>08MMS0036N</t>
  </si>
  <si>
    <t>08MMS0037M</t>
  </si>
  <si>
    <t>08MMS0038L</t>
  </si>
  <si>
    <t>08MMS0039K</t>
  </si>
  <si>
    <t>08MMS0040Z</t>
  </si>
  <si>
    <t>08MMS0041Z</t>
  </si>
  <si>
    <t>08MMS0042Y</t>
  </si>
  <si>
    <t>08MMS0043X</t>
  </si>
  <si>
    <t>08MMS0044W</t>
  </si>
  <si>
    <t>08MMS0045V</t>
  </si>
  <si>
    <t>08MMS0046U</t>
  </si>
  <si>
    <t>08MMS0047T</t>
  </si>
  <si>
    <t>EJIDO BENITO JUÁREZ</t>
  </si>
  <si>
    <t>08MMS0048S</t>
  </si>
  <si>
    <t>GÓMEZ FARÍAS</t>
  </si>
  <si>
    <t>VALENTÍN GÓMEZ FARÍAS</t>
  </si>
  <si>
    <t>08MMS0049R</t>
  </si>
  <si>
    <t>08MMS0050G</t>
  </si>
  <si>
    <t>08MMS0068F</t>
  </si>
  <si>
    <t>08MMS0134O</t>
  </si>
  <si>
    <t>08MMS0135N</t>
  </si>
  <si>
    <t>08MMS0136M</t>
  </si>
  <si>
    <t>08MMS0137L</t>
  </si>
  <si>
    <t>SAN ISIDRO (RÍO GRANDE)</t>
  </si>
  <si>
    <t>08MMS0138K</t>
  </si>
  <si>
    <t>08MMS0139J</t>
  </si>
  <si>
    <t>08MMS0140Z</t>
  </si>
  <si>
    <t>08MMS0141Y</t>
  </si>
  <si>
    <t>08MMS0142X</t>
  </si>
  <si>
    <t>08MMS0143W</t>
  </si>
  <si>
    <t>FLORES MAGÓN</t>
  </si>
  <si>
    <t>08MMS0144V</t>
  </si>
  <si>
    <t>AQUILES SERDÁN</t>
  </si>
  <si>
    <t>08MMS0145U</t>
  </si>
  <si>
    <t>08MMS0146T</t>
  </si>
  <si>
    <t>ASCENSIÓN</t>
  </si>
  <si>
    <t>08MMS0147S</t>
  </si>
  <si>
    <t>COLONIA LEBARÓN</t>
  </si>
  <si>
    <t>08MMS0148R</t>
  </si>
  <si>
    <t>08MMS0149Q</t>
  </si>
  <si>
    <t>08MMS0150F</t>
  </si>
  <si>
    <t>08MMS0151E</t>
  </si>
  <si>
    <t>08MMS0152D</t>
  </si>
  <si>
    <t>08MMS0153C</t>
  </si>
  <si>
    <t>08MMS0154B</t>
  </si>
  <si>
    <t>08MMS0155A</t>
  </si>
  <si>
    <t>08MMS0156Z</t>
  </si>
  <si>
    <t>08MMS0443T</t>
  </si>
  <si>
    <t>08MMS0468B</t>
  </si>
  <si>
    <t>08MMS0469A</t>
  </si>
  <si>
    <t>08MMS0605O</t>
  </si>
  <si>
    <t>08MMS0606N</t>
  </si>
  <si>
    <t>08MMS0608L</t>
  </si>
  <si>
    <t>08MMS0609K</t>
  </si>
  <si>
    <t>08MMS0611Z</t>
  </si>
  <si>
    <t>COLONIA OBREGÓN (RUBIO)</t>
  </si>
  <si>
    <t>08MMS0612Y</t>
  </si>
  <si>
    <t>08MMS0614W</t>
  </si>
  <si>
    <t>08MMS0615V</t>
  </si>
  <si>
    <t>08MMS0620G</t>
  </si>
  <si>
    <t>08MMS0622E</t>
  </si>
  <si>
    <t>08MMS0626A</t>
  </si>
  <si>
    <t>08MMS0627Z</t>
  </si>
  <si>
    <t>08MMS0629Y</t>
  </si>
  <si>
    <t>08MMS0630N</t>
  </si>
  <si>
    <t>08MMS0632L</t>
  </si>
  <si>
    <t>08MMS0633K</t>
  </si>
  <si>
    <t>08MMS0634J</t>
  </si>
  <si>
    <t>08MMS0636H</t>
  </si>
  <si>
    <t>08MMS0637G</t>
  </si>
  <si>
    <t>08MMS0641T</t>
  </si>
  <si>
    <t>08MMS0642S</t>
  </si>
  <si>
    <t>08MMS0643R</t>
  </si>
  <si>
    <t>08MMS0644Q</t>
  </si>
  <si>
    <t>08MMS0645P</t>
  </si>
  <si>
    <t>08MMS0647N</t>
  </si>
  <si>
    <t>08MMS0648M</t>
  </si>
  <si>
    <t>08MMS0649L</t>
  </si>
  <si>
    <t>08MMS0652Z</t>
  </si>
  <si>
    <t>08MMS0653Y</t>
  </si>
  <si>
    <t>08MMS0786O</t>
  </si>
  <si>
    <t>08MMS0788M</t>
  </si>
  <si>
    <t>08MMS0003W</t>
  </si>
  <si>
    <t>08MMS0004V</t>
  </si>
  <si>
    <t>08MMS0002X</t>
  </si>
  <si>
    <t>08MMS0051F</t>
  </si>
  <si>
    <t>08MMS0052E</t>
  </si>
  <si>
    <t>08MMS0053D</t>
  </si>
  <si>
    <t>08MMS0054C</t>
  </si>
  <si>
    <t>08MMS0055B</t>
  </si>
  <si>
    <t>08MMS0056A</t>
  </si>
  <si>
    <t>08MMS0789L</t>
  </si>
  <si>
    <t>08MMS0071T</t>
  </si>
  <si>
    <t>08MMS0072S</t>
  </si>
  <si>
    <t>08MMS0073R</t>
  </si>
  <si>
    <t>08MMS0074Q</t>
  </si>
  <si>
    <t>08MMS0075P</t>
  </si>
  <si>
    <t>08MMS0076O</t>
  </si>
  <si>
    <t>08MMS0077N</t>
  </si>
  <si>
    <t>08MMS0079L</t>
  </si>
  <si>
    <t>08MMS0080A</t>
  </si>
  <si>
    <t>08MMS0157Z</t>
  </si>
  <si>
    <t>08MMS0102W</t>
  </si>
  <si>
    <t>08MMS0103V</t>
  </si>
  <si>
    <t>08MMS0104U</t>
  </si>
  <si>
    <t>CARICHÍ</t>
  </si>
  <si>
    <t>08MMS0105T</t>
  </si>
  <si>
    <t>08MMS0106S</t>
  </si>
  <si>
    <t>BENITO JUÁREZ</t>
  </si>
  <si>
    <t>08MMS0107R</t>
  </si>
  <si>
    <t>08MMS0082Z</t>
  </si>
  <si>
    <t>08MMS0083Y</t>
  </si>
  <si>
    <t>08MMS0109P</t>
  </si>
  <si>
    <t>08MMS0110E</t>
  </si>
  <si>
    <t>08MMS0111D</t>
  </si>
  <si>
    <t>08MMS0112C</t>
  </si>
  <si>
    <t>SATEVÓ</t>
  </si>
  <si>
    <t>SAN FRANCISCO JAVIER DE SATEVÓ</t>
  </si>
  <si>
    <t>08MMS0113B</t>
  </si>
  <si>
    <t>08MMS0115Z</t>
  </si>
  <si>
    <t>08MMS0116Z</t>
  </si>
  <si>
    <t>08MMS0117Y</t>
  </si>
  <si>
    <t>08MMS0118X</t>
  </si>
  <si>
    <t>08MMS0084X</t>
  </si>
  <si>
    <t>08MMS0119W</t>
  </si>
  <si>
    <t>08MMS0121K</t>
  </si>
  <si>
    <t>08MMS0122J</t>
  </si>
  <si>
    <t>08MMS0123I</t>
  </si>
  <si>
    <t>08MMS0085W</t>
  </si>
  <si>
    <t>CONGREGACIÓN ORTÍZ</t>
  </si>
  <si>
    <t>08MMS0124H</t>
  </si>
  <si>
    <t>08MMS0086V</t>
  </si>
  <si>
    <t>08MMS0087U</t>
  </si>
  <si>
    <t>08MMS0088T</t>
  </si>
  <si>
    <t>08MMS0089S</t>
  </si>
  <si>
    <t>08MMS0090H</t>
  </si>
  <si>
    <t>08MMS0091G</t>
  </si>
  <si>
    <t>BACHÍNIVA</t>
  </si>
  <si>
    <t>08MMS0125G</t>
  </si>
  <si>
    <t>08MMS0127E</t>
  </si>
  <si>
    <t>08MMS0092F</t>
  </si>
  <si>
    <t>08MMS0264H</t>
  </si>
  <si>
    <t>TRES ÁLAMOS</t>
  </si>
  <si>
    <t>08MMS0265G</t>
  </si>
  <si>
    <t>COLONIA JUÁREZ</t>
  </si>
  <si>
    <t>08MMS0266F</t>
  </si>
  <si>
    <t>08MMS0267E</t>
  </si>
  <si>
    <t>08MMS0268D</t>
  </si>
  <si>
    <t>CONSTITUCIÓN</t>
  </si>
  <si>
    <t>08MMS0269C</t>
  </si>
  <si>
    <t>08MMS0270S</t>
  </si>
  <si>
    <t>08MMS0271R</t>
  </si>
  <si>
    <t>08MMS0273P</t>
  </si>
  <si>
    <t>SAN NICOLÁS DE CARRETAS</t>
  </si>
  <si>
    <t>08MMS0158Y</t>
  </si>
  <si>
    <t>08MMS0159X</t>
  </si>
  <si>
    <t>08MMS0160M</t>
  </si>
  <si>
    <t>08MMS0161L</t>
  </si>
  <si>
    <t>08MMS0162K</t>
  </si>
  <si>
    <t>08MMS0163J</t>
  </si>
  <si>
    <t>08MMS0164I</t>
  </si>
  <si>
    <t>08MMS0165H</t>
  </si>
  <si>
    <t>DR. BELISARIO DOMÍNGUEZ</t>
  </si>
  <si>
    <t>08MMS0166G</t>
  </si>
  <si>
    <t>08MMS0167F</t>
  </si>
  <si>
    <t>08MMS0168E</t>
  </si>
  <si>
    <t>CHÍNIPAS</t>
  </si>
  <si>
    <t>08MMS0169D</t>
  </si>
  <si>
    <t>08MMS0170T</t>
  </si>
  <si>
    <t>08MMS0171S</t>
  </si>
  <si>
    <t>08MMS0172R</t>
  </si>
  <si>
    <t>08MMS0173Q</t>
  </si>
  <si>
    <t>08MMS0174P</t>
  </si>
  <si>
    <t>08MMS0175O</t>
  </si>
  <si>
    <t>08MMS0176N</t>
  </si>
  <si>
    <t>08MMS0177M</t>
  </si>
  <si>
    <t>LÁZARO CÁRDENAS</t>
  </si>
  <si>
    <t>08MMS0179K</t>
  </si>
  <si>
    <t>08MMS0180Z</t>
  </si>
  <si>
    <t>08MMS0182Y</t>
  </si>
  <si>
    <t>08MMS0184W</t>
  </si>
  <si>
    <t>MATACHÍ</t>
  </si>
  <si>
    <t>08MMS0186U</t>
  </si>
  <si>
    <t>SANTA BÁRBARA</t>
  </si>
  <si>
    <t>08MMS0188S</t>
  </si>
  <si>
    <t>08MMS0189R</t>
  </si>
  <si>
    <t>COLONIA ANÁHUAC</t>
  </si>
  <si>
    <t>08MMS0263I</t>
  </si>
  <si>
    <t>KILÓMETRO NOVENTA Y NUEVE</t>
  </si>
  <si>
    <t>08MMS0220K</t>
  </si>
  <si>
    <t>08MMS0221J</t>
  </si>
  <si>
    <t>08MMS0222I</t>
  </si>
  <si>
    <t>08MMS0223H</t>
  </si>
  <si>
    <t>CIÉNEGA PRIETA</t>
  </si>
  <si>
    <t>08MMS0224G</t>
  </si>
  <si>
    <t>08MMS0225F</t>
  </si>
  <si>
    <t>08MMS0226E</t>
  </si>
  <si>
    <t>08MMS0228C</t>
  </si>
  <si>
    <t>TUTUACA (SANTA BÁRBARA DE TUTUACA)</t>
  </si>
  <si>
    <t>08MMS0230R</t>
  </si>
  <si>
    <t>08MMS0231Q</t>
  </si>
  <si>
    <t>08MMS0233O</t>
  </si>
  <si>
    <t>08MMS0234N</t>
  </si>
  <si>
    <t>ESTACIÓN CONSUELO</t>
  </si>
  <si>
    <t>08MMS0235M</t>
  </si>
  <si>
    <t>08MMS0237K</t>
  </si>
  <si>
    <t>SALÓN DE ACTOS (AMPLIACIÓN CUARENTA Y SIETE)</t>
  </si>
  <si>
    <t>08MMS0240Y</t>
  </si>
  <si>
    <t>08MMS0241X</t>
  </si>
  <si>
    <t>08MMS0242W</t>
  </si>
  <si>
    <t>SAN JOSÉ DEL SITIO</t>
  </si>
  <si>
    <t>08MMS0243V</t>
  </si>
  <si>
    <t>SANTO TOMÁS</t>
  </si>
  <si>
    <t>08MMS0244U</t>
  </si>
  <si>
    <t>08MMS0190G</t>
  </si>
  <si>
    <t>08MMS0191F</t>
  </si>
  <si>
    <t>RANCHERÍA CIÉNEGA PRIETA</t>
  </si>
  <si>
    <t>08MMS0192E</t>
  </si>
  <si>
    <t>08MMS0193D</t>
  </si>
  <si>
    <t>LAS VARAS (ESTACIÓN BABÍCORA)</t>
  </si>
  <si>
    <t>08MMS0195B</t>
  </si>
  <si>
    <t>CIÉNEGA DE OJOS AZULES</t>
  </si>
  <si>
    <t>08MMS0196A</t>
  </si>
  <si>
    <t>08MMS0197Z</t>
  </si>
  <si>
    <t>08MMS0198Z</t>
  </si>
  <si>
    <t>BASÚCHIL</t>
  </si>
  <si>
    <t>08MMS0199Y</t>
  </si>
  <si>
    <t>08MMS0200X</t>
  </si>
  <si>
    <t>LÓPEZ</t>
  </si>
  <si>
    <t>OCTAVIANO LÓPEZ</t>
  </si>
  <si>
    <t>08MMS0201W</t>
  </si>
  <si>
    <t>POLANCO (RANCHERÍA MINERAL POLANCO)</t>
  </si>
  <si>
    <t>08MMS0203U</t>
  </si>
  <si>
    <t>SANTA MARÍA DE CUEVAS</t>
  </si>
  <si>
    <t>08MMS0204T</t>
  </si>
  <si>
    <t>08MMS0205S</t>
  </si>
  <si>
    <t>HUEJOTITÁN</t>
  </si>
  <si>
    <t>08MMS0207Q</t>
  </si>
  <si>
    <t>08MMS0208P</t>
  </si>
  <si>
    <t>TEMÓSACHIC</t>
  </si>
  <si>
    <t>08MMS0211C</t>
  </si>
  <si>
    <t>08MMS0212B</t>
  </si>
  <si>
    <t>JOSÉ ESTEBAN CORONADO</t>
  </si>
  <si>
    <t>08MMS0213A</t>
  </si>
  <si>
    <t>08MMS0214Z</t>
  </si>
  <si>
    <t>08MMS0215Z</t>
  </si>
  <si>
    <t>COLONIA OCAMPO (HACIENDA EL TORREÓN)</t>
  </si>
  <si>
    <t>08MMS0216Y</t>
  </si>
  <si>
    <t>08MMS0246S</t>
  </si>
  <si>
    <t>BAJÍO DE TÓNACHI</t>
  </si>
  <si>
    <t>08MMS0247R</t>
  </si>
  <si>
    <t>ESCALÓN</t>
  </si>
  <si>
    <t>08MMS0248Q</t>
  </si>
  <si>
    <t>MACLOVIO HERRERA (ESTACIÓN FALOMIR)</t>
  </si>
  <si>
    <t>08MMS0249P</t>
  </si>
  <si>
    <t>LAGUNA DE PALOMAS (ESTACIÓN CARRILLO)</t>
  </si>
  <si>
    <t>08MMS0255Z</t>
  </si>
  <si>
    <t>08MMS0262J</t>
  </si>
  <si>
    <t>08MMS0274O</t>
  </si>
  <si>
    <t>08MMS0275N</t>
  </si>
  <si>
    <t>08MMS0276M</t>
  </si>
  <si>
    <t>08MMS0277L</t>
  </si>
  <si>
    <t>08MMS0280Z</t>
  </si>
  <si>
    <t>SAN JOSÉ DE GUACAYVO</t>
  </si>
  <si>
    <t>08MMS0281Y</t>
  </si>
  <si>
    <t>08MMS0282X</t>
  </si>
  <si>
    <t>08MMS0283W</t>
  </si>
  <si>
    <t>08MMS0284V</t>
  </si>
  <si>
    <t>08MMS0285U</t>
  </si>
  <si>
    <t>08MMS0286T</t>
  </si>
  <si>
    <t>08MMS0287S</t>
  </si>
  <si>
    <t>SAN SIMÓN (CALABAZAS)</t>
  </si>
  <si>
    <t>08MMS0288R</t>
  </si>
  <si>
    <t>CIÉNEGA DE SILVA</t>
  </si>
  <si>
    <t>08MMS0289Q</t>
  </si>
  <si>
    <t>08MMS0290F</t>
  </si>
  <si>
    <t>COLORADAS DE LOS CHÁVEZ</t>
  </si>
  <si>
    <t>08MMS0291E</t>
  </si>
  <si>
    <t>08MMS0292D</t>
  </si>
  <si>
    <t>08MMS0293C</t>
  </si>
  <si>
    <t>08MMS0294B</t>
  </si>
  <si>
    <t>08MMS0295A</t>
  </si>
  <si>
    <t>08MMS0296Z</t>
  </si>
  <si>
    <t>08MMS0297Z</t>
  </si>
  <si>
    <t>08MMS0298Y</t>
  </si>
  <si>
    <t>SANTA ROSALÍA DE NABOGAME</t>
  </si>
  <si>
    <t>08MMS0299X</t>
  </si>
  <si>
    <t>08MMS0301V</t>
  </si>
  <si>
    <t>08MMS0302U</t>
  </si>
  <si>
    <t>08MMS0303T</t>
  </si>
  <si>
    <t>08MMS0304S</t>
  </si>
  <si>
    <t>08MMS0305R</t>
  </si>
  <si>
    <t>08MMS0306Q</t>
  </si>
  <si>
    <t>FERNÁNDEZ LEAL</t>
  </si>
  <si>
    <t>08MMS0307P</t>
  </si>
  <si>
    <t>08MMS0308O</t>
  </si>
  <si>
    <t>08MMS0309N</t>
  </si>
  <si>
    <t>08MMS0310C</t>
  </si>
  <si>
    <t>08MMS0311B</t>
  </si>
  <si>
    <t>08MMS0312A</t>
  </si>
  <si>
    <t>BABÍCORA DE CONOACHIC</t>
  </si>
  <si>
    <t>08MMS0313Z</t>
  </si>
  <si>
    <t>08MMS0314Z</t>
  </si>
  <si>
    <t>08MMS0315Y</t>
  </si>
  <si>
    <t>08MMS0316X</t>
  </si>
  <si>
    <t>08MMS0317W</t>
  </si>
  <si>
    <t>08MMS0318V</t>
  </si>
  <si>
    <t>08MMS0093E</t>
  </si>
  <si>
    <t>08MMS0095C</t>
  </si>
  <si>
    <t>08MMS0094D</t>
  </si>
  <si>
    <t>08MMS0128D</t>
  </si>
  <si>
    <t>SAN ANDRÉS</t>
  </si>
  <si>
    <t>08MMS0129C</t>
  </si>
  <si>
    <t>08MMS0096B</t>
  </si>
  <si>
    <t>08MMS0097A</t>
  </si>
  <si>
    <t>08MMS0098Z</t>
  </si>
  <si>
    <t>08MMS0099Z</t>
  </si>
  <si>
    <t>08MMS0100Y</t>
  </si>
  <si>
    <t>TÉMORIS</t>
  </si>
  <si>
    <t>08MMS0130S</t>
  </si>
  <si>
    <t>08MMS0131R</t>
  </si>
  <si>
    <t>08MMS0132Q</t>
  </si>
  <si>
    <t>08MMS0133P</t>
  </si>
  <si>
    <t>08MMS0320J</t>
  </si>
  <si>
    <t>08MMS0321I</t>
  </si>
  <si>
    <t>COLONIA BÚFALO</t>
  </si>
  <si>
    <t>08MMS0322H</t>
  </si>
  <si>
    <t>08MMS0323G</t>
  </si>
  <si>
    <t>08MMS0325E</t>
  </si>
  <si>
    <t>08MMS0328B</t>
  </si>
  <si>
    <t>08MMS0329A</t>
  </si>
  <si>
    <t>RANCHERÍA PINALEJO</t>
  </si>
  <si>
    <t>08MMS0330Q</t>
  </si>
  <si>
    <t>08MMS0331P</t>
  </si>
  <si>
    <t>08MMS0332O</t>
  </si>
  <si>
    <t>08MMS0333N</t>
  </si>
  <si>
    <t>08MMS0334M</t>
  </si>
  <si>
    <t>08MMS0335L</t>
  </si>
  <si>
    <t>08MMS0336K</t>
  </si>
  <si>
    <t>08MMS0337J</t>
  </si>
  <si>
    <t>08MMS0338I</t>
  </si>
  <si>
    <t>08MMS0339H</t>
  </si>
  <si>
    <t>08MMS0340X</t>
  </si>
  <si>
    <t>08MMS0341W</t>
  </si>
  <si>
    <t>08MMS0342V</t>
  </si>
  <si>
    <t>SECCIÓN ENRÍQUEZ</t>
  </si>
  <si>
    <t>08MMS0343U</t>
  </si>
  <si>
    <t>COLONIA AGRÍCOLA FRANCISCO VILLA</t>
  </si>
  <si>
    <t>08MMS0344T</t>
  </si>
  <si>
    <t>08MMS0345S</t>
  </si>
  <si>
    <t>08MMS0346R</t>
  </si>
  <si>
    <t>08MMS0347Q</t>
  </si>
  <si>
    <t>SAN BERNABÉ</t>
  </si>
  <si>
    <t>08MMS0348P</t>
  </si>
  <si>
    <t>08MMS0350D</t>
  </si>
  <si>
    <t>COLONIA ABRAHAM GONZÁLEZ (LA QUEMADA)</t>
  </si>
  <si>
    <t>08MMS0351C</t>
  </si>
  <si>
    <t>08MMS0352B</t>
  </si>
  <si>
    <t>EJIDO KILÓMETRO OCHENTA Y SEIS CUATRO (EL DIEZ)</t>
  </si>
  <si>
    <t>08MMS0353A</t>
  </si>
  <si>
    <t>COLONIA ARMENDÁRIZ</t>
  </si>
  <si>
    <t>08MMS0354Z</t>
  </si>
  <si>
    <t>08MMS0355Z</t>
  </si>
  <si>
    <t>CIÉNEGA DE NOROGACHI</t>
  </si>
  <si>
    <t>08MMS0357X</t>
  </si>
  <si>
    <t>CUSÁRARE</t>
  </si>
  <si>
    <t>08MMS0359V</t>
  </si>
  <si>
    <t>08MMS0360K</t>
  </si>
  <si>
    <t>08MMS0361J</t>
  </si>
  <si>
    <t>08MMS0362I</t>
  </si>
  <si>
    <t>08MMS0364G</t>
  </si>
  <si>
    <t>SAN PEDRO DE CHINATÚ (RANCHERÍA SAN PEDRO)</t>
  </si>
  <si>
    <t>08MMS0365F</t>
  </si>
  <si>
    <t>08MMS0366E</t>
  </si>
  <si>
    <t>CHINATÚ</t>
  </si>
  <si>
    <t>08MMS0367D</t>
  </si>
  <si>
    <t>08MMS0368C</t>
  </si>
  <si>
    <t>08MMS0369B</t>
  </si>
  <si>
    <t>08MMS0371Q</t>
  </si>
  <si>
    <t>08MMS0373O</t>
  </si>
  <si>
    <t>08MMS0375M</t>
  </si>
  <si>
    <t>08MMS0376L</t>
  </si>
  <si>
    <t>PÁRAMO DE MORELOS</t>
  </si>
  <si>
    <t>08MMS0378J</t>
  </si>
  <si>
    <t>08MMS0380Y</t>
  </si>
  <si>
    <t>08MMS0381X</t>
  </si>
  <si>
    <t>08MMS0382W</t>
  </si>
  <si>
    <t>08MMS0383V</t>
  </si>
  <si>
    <t>SALÁICES</t>
  </si>
  <si>
    <t>08MMS0385T</t>
  </si>
  <si>
    <t>NICOLÁS BRAVO</t>
  </si>
  <si>
    <t>08MMS0386S</t>
  </si>
  <si>
    <t>08MMS0387R</t>
  </si>
  <si>
    <t>EL VERANO (EJIDO DE BORJAS)</t>
  </si>
  <si>
    <t>COLONIA FELIPE ÁNGELES</t>
  </si>
  <si>
    <t>08MMS0391D</t>
  </si>
  <si>
    <t>08MMS0392C</t>
  </si>
  <si>
    <t>EL TABLÓN</t>
  </si>
  <si>
    <t>08MMS0393B</t>
  </si>
  <si>
    <t>08MMS0394A</t>
  </si>
  <si>
    <t>08MMS0395Z</t>
  </si>
  <si>
    <t>ADOLFO RUIZ CORTÍNEZ (PROVIDENCIA)</t>
  </si>
  <si>
    <t>08MMS0396Z</t>
  </si>
  <si>
    <t>08MMS0397Y</t>
  </si>
  <si>
    <t>08MMS0398X</t>
  </si>
  <si>
    <t>COMUNIDAD SAN ANDRÉS</t>
  </si>
  <si>
    <t>08MMS0400V</t>
  </si>
  <si>
    <t>08MMS0401U</t>
  </si>
  <si>
    <t>08MMS0402T</t>
  </si>
  <si>
    <t>08MMS0403S</t>
  </si>
  <si>
    <t>08MMS0404R</t>
  </si>
  <si>
    <t>08MMS0405Q</t>
  </si>
  <si>
    <t>08MMS0406P</t>
  </si>
  <si>
    <t>08MMS0407O</t>
  </si>
  <si>
    <t>ESTACIÓN CONCHOS</t>
  </si>
  <si>
    <t>08MMS0408N</t>
  </si>
  <si>
    <t>08MMS0409M</t>
  </si>
  <si>
    <t>08MMS0410B</t>
  </si>
  <si>
    <t>08MMS0414Y</t>
  </si>
  <si>
    <t>08MMS0415X</t>
  </si>
  <si>
    <t>08MMS0419T</t>
  </si>
  <si>
    <t>08MMS0420I</t>
  </si>
  <si>
    <t>08MMS0423F</t>
  </si>
  <si>
    <t>08MMS0424E</t>
  </si>
  <si>
    <t>08MMS0425D</t>
  </si>
  <si>
    <t>08MMS0427B</t>
  </si>
  <si>
    <t>08MMS0428A</t>
  </si>
  <si>
    <t>08MMS0526B</t>
  </si>
  <si>
    <t>08MMS0429Z</t>
  </si>
  <si>
    <t>08MMS0430P</t>
  </si>
  <si>
    <t>08MMS0431O</t>
  </si>
  <si>
    <t>08MMS0432N</t>
  </si>
  <si>
    <t>08MMS0433M</t>
  </si>
  <si>
    <t>08MMS0434L</t>
  </si>
  <si>
    <t>08MMS0435K</t>
  </si>
  <si>
    <t>08MMS0437I</t>
  </si>
  <si>
    <t>08MMS0438H</t>
  </si>
  <si>
    <t>08MMS0439G</t>
  </si>
  <si>
    <t>08MMS0440W</t>
  </si>
  <si>
    <t>08MMS0441V</t>
  </si>
  <si>
    <t>NICOLÁS BRAVO (EL MUERTO)</t>
  </si>
  <si>
    <t>08MMS0444S</t>
  </si>
  <si>
    <t>08MMS0445R</t>
  </si>
  <si>
    <t>08MMS0446Q</t>
  </si>
  <si>
    <t>08MMS0451B</t>
  </si>
  <si>
    <t>08MMS0452A</t>
  </si>
  <si>
    <t>08MMS0453Z</t>
  </si>
  <si>
    <t>08MMS0454Z</t>
  </si>
  <si>
    <t>08MMS0455Y</t>
  </si>
  <si>
    <t>08MMS0457W</t>
  </si>
  <si>
    <t>08MMS0459U</t>
  </si>
  <si>
    <t>08MMS0460J</t>
  </si>
  <si>
    <t>08MMS0462H</t>
  </si>
  <si>
    <t>08MMS0464F</t>
  </si>
  <si>
    <t>08MMS0465E</t>
  </si>
  <si>
    <t>08MMS0471P</t>
  </si>
  <si>
    <t>08MMS0473N</t>
  </si>
  <si>
    <t>08MMS0506O</t>
  </si>
  <si>
    <t>08MMS0507N</t>
  </si>
  <si>
    <t>08MMS0508M</t>
  </si>
  <si>
    <t>08MMS0604P</t>
  </si>
  <si>
    <t>08MMS0474M</t>
  </si>
  <si>
    <t>08MMS0476K</t>
  </si>
  <si>
    <t>08MMS0477J</t>
  </si>
  <si>
    <t>08MMS0478I</t>
  </si>
  <si>
    <t>08MMS0479H</t>
  </si>
  <si>
    <t>08MMS0481W</t>
  </si>
  <si>
    <t>08MMS0482V</t>
  </si>
  <si>
    <t>08MMS0509L</t>
  </si>
  <si>
    <t>08MMS0510A</t>
  </si>
  <si>
    <t>08MMS0521G</t>
  </si>
  <si>
    <t>08MMS0511Z</t>
  </si>
  <si>
    <t>08MMS0512Z</t>
  </si>
  <si>
    <t>08MMS0514X</t>
  </si>
  <si>
    <t>08MMS0516V</t>
  </si>
  <si>
    <t>08MMS0517U</t>
  </si>
  <si>
    <t>08MMS0518T</t>
  </si>
  <si>
    <t>08MMS0524D</t>
  </si>
  <si>
    <t>08MMS0527A</t>
  </si>
  <si>
    <t>08MMS0529Z</t>
  </si>
  <si>
    <t>08MMS0532M</t>
  </si>
  <si>
    <t>08MMS0533L</t>
  </si>
  <si>
    <t>08MMS0534K</t>
  </si>
  <si>
    <t>08MMS0535J</t>
  </si>
  <si>
    <t>08MMS0542T</t>
  </si>
  <si>
    <t>08MMS0541U</t>
  </si>
  <si>
    <t>08MMS0548N</t>
  </si>
  <si>
    <t>08MMS0552Z</t>
  </si>
  <si>
    <t>08MMS0553Z</t>
  </si>
  <si>
    <t>08MMS0555X</t>
  </si>
  <si>
    <t>08MMS0556W</t>
  </si>
  <si>
    <t>08MMS0557V</t>
  </si>
  <si>
    <t>08MMS0558U</t>
  </si>
  <si>
    <t>08MMS0560I</t>
  </si>
  <si>
    <t>08MMS0561H</t>
  </si>
  <si>
    <t>08MMS0562G</t>
  </si>
  <si>
    <t>08MMS0563F</t>
  </si>
  <si>
    <t>08MMS0564E</t>
  </si>
  <si>
    <t>08MMS0565D</t>
  </si>
  <si>
    <t>08MMS0566C</t>
  </si>
  <si>
    <t>08MMS0567B</t>
  </si>
  <si>
    <t>08MMS0568A</t>
  </si>
  <si>
    <t>08MMS0569Z</t>
  </si>
  <si>
    <t>08MMS0570P</t>
  </si>
  <si>
    <t>08MMS0571O</t>
  </si>
  <si>
    <t>08MMS0572N</t>
  </si>
  <si>
    <t>08MMS0573M</t>
  </si>
  <si>
    <t>LOMAS DEL POLEO (ALFREDO V. BONFIL)</t>
  </si>
  <si>
    <t>08MMS0574L</t>
  </si>
  <si>
    <t>08MMS0575K</t>
  </si>
  <si>
    <t>08MMS0577I</t>
  </si>
  <si>
    <t>08MMS0580W</t>
  </si>
  <si>
    <t>08MMS0581V</t>
  </si>
  <si>
    <t>08MMS0582U</t>
  </si>
  <si>
    <t>08MMS0584S</t>
  </si>
  <si>
    <t>08MMS0583T</t>
  </si>
  <si>
    <t>08MMS0588O</t>
  </si>
  <si>
    <t>08MMS0550B</t>
  </si>
  <si>
    <t>08MMS0590C</t>
  </si>
  <si>
    <t>08MMS0593Z</t>
  </si>
  <si>
    <t>08MMS0596X</t>
  </si>
  <si>
    <t>08MMS0597W</t>
  </si>
  <si>
    <t>08MMS0598V</t>
  </si>
  <si>
    <t>08MMS0595Y</t>
  </si>
  <si>
    <t>08MMS0591B</t>
  </si>
  <si>
    <t>08MMS0484T</t>
  </si>
  <si>
    <t>08MMS0490D</t>
  </si>
  <si>
    <t>08MMS0493A</t>
  </si>
  <si>
    <t>08MMS0497X</t>
  </si>
  <si>
    <t>08MMS0498W</t>
  </si>
  <si>
    <t>08MMS0496Y</t>
  </si>
  <si>
    <t>08MMS0500U</t>
  </si>
  <si>
    <t>08MMS0502S</t>
  </si>
  <si>
    <t>08MMS0504Q</t>
  </si>
  <si>
    <t>08MMS0792Z</t>
  </si>
  <si>
    <t>08MMS0793Y</t>
  </si>
  <si>
    <t>08MMS0790A</t>
  </si>
  <si>
    <t>08MMS0655W</t>
  </si>
  <si>
    <t>08MMS0656V</t>
  </si>
  <si>
    <t>08MMS0657U</t>
  </si>
  <si>
    <t>08MMS0659S</t>
  </si>
  <si>
    <t>08MMS0660H</t>
  </si>
  <si>
    <t>08MMS0661G</t>
  </si>
  <si>
    <t>08MMS0662F</t>
  </si>
  <si>
    <t>08MMS0663E</t>
  </si>
  <si>
    <t>08MMS0664D</t>
  </si>
  <si>
    <t>CHÍNIPAS DE ALMADA</t>
  </si>
  <si>
    <t>08MMS0665C</t>
  </si>
  <si>
    <t>08MMS0666B</t>
  </si>
  <si>
    <t>08MMS0667A</t>
  </si>
  <si>
    <t>08MMS0668Z</t>
  </si>
  <si>
    <t>08MMS0669Z</t>
  </si>
  <si>
    <t>08MMS0670O</t>
  </si>
  <si>
    <t>08MMS0671N</t>
  </si>
  <si>
    <t>08MMS0672M</t>
  </si>
  <si>
    <t>08MMS0673L</t>
  </si>
  <si>
    <t>08MMS0025H</t>
  </si>
  <si>
    <t>08MMS0026G</t>
  </si>
  <si>
    <t>08MMS0027F</t>
  </si>
  <si>
    <t>08MMS0028E</t>
  </si>
  <si>
    <t>08MMS0029D</t>
  </si>
  <si>
    <t>08MMS0030T</t>
  </si>
  <si>
    <t>08MMS0031S</t>
  </si>
  <si>
    <t>08MMS0032R</t>
  </si>
  <si>
    <t>08MMS0033Q</t>
  </si>
  <si>
    <t>08MMS0078M</t>
  </si>
  <si>
    <t>08MMS0081Z</t>
  </si>
  <si>
    <t>08MMS0101X</t>
  </si>
  <si>
    <t>BACHILLERATO GENERAL DE 3 AÑOS y TECNOLOGICO</t>
  </si>
  <si>
    <t>BACHILLERATO GENERAL DE 3, 2 AÑOS y TECNOLOGICO</t>
  </si>
  <si>
    <t>BACHILLERATO GENERAL DE 3 AÑOS, TECNOLOGICO Y PROFESIONAL TECNICO</t>
  </si>
  <si>
    <t>BACHILLERATO TECNOLOGICO y PROFESIONAL TECNICO</t>
  </si>
  <si>
    <t>BACHILLERATO GENERAL DE 3 y 2 AÑOS</t>
  </si>
  <si>
    <t>BACHILLERATO GENERAL y TECNOLOGICO</t>
  </si>
  <si>
    <t>BACHILLERATO GENERAL, TECNOLOGICO Y PROFESIONAL TECNICO</t>
  </si>
  <si>
    <t>COBACH/SEA</t>
  </si>
  <si>
    <t>Hombres2</t>
  </si>
  <si>
    <t>Mujeres3</t>
  </si>
  <si>
    <t>Total4</t>
  </si>
  <si>
    <t>Hombres5</t>
  </si>
  <si>
    <t>Mujeres6</t>
  </si>
  <si>
    <t>Total7</t>
  </si>
  <si>
    <t>Hombres8</t>
  </si>
  <si>
    <t>Mujeres9</t>
  </si>
  <si>
    <t>Total10</t>
  </si>
  <si>
    <t>Hombres11</t>
  </si>
  <si>
    <t>Mujeres12</t>
  </si>
  <si>
    <t>Total13</t>
  </si>
  <si>
    <t>Hombres14</t>
  </si>
  <si>
    <t>Mujeres15</t>
  </si>
  <si>
    <t>Total16</t>
  </si>
  <si>
    <t>Hombres17</t>
  </si>
  <si>
    <t>Mujeres18</t>
  </si>
  <si>
    <t>Total19</t>
  </si>
  <si>
    <t>Hombres20</t>
  </si>
  <si>
    <t>Mujeres21</t>
  </si>
  <si>
    <t>Total22</t>
  </si>
  <si>
    <t>Total23</t>
  </si>
  <si>
    <t>Hombres24</t>
  </si>
  <si>
    <t>Mujeres25</t>
  </si>
  <si>
    <t>Total26</t>
  </si>
  <si>
    <t>PRIVADO</t>
  </si>
  <si>
    <t>AUTÓNOMO</t>
  </si>
  <si>
    <t>CENTRO DE BACHILLERATO TECNOLÓGICO AGROPECUARIO NUM. 312</t>
  </si>
  <si>
    <t>CECYTECH NO.2 LA JUNTA</t>
  </si>
  <si>
    <t>CECYTECH NO.3 VALLE DE ALLENDE</t>
  </si>
  <si>
    <t>CECYTECH NO.4 GUADALUPE Y CALVO</t>
  </si>
  <si>
    <t>CECYTECH NO.5 SAN JUANITO</t>
  </si>
  <si>
    <t>CECYTECH NO.7 SAN ISIDRO</t>
  </si>
  <si>
    <t>CECYTECH NO.8 CUAUHTÉMOC</t>
  </si>
  <si>
    <t>CECYTECH NO. 10 GÓMEZ FARÍAS</t>
  </si>
  <si>
    <t>CECYTECH NO.9 LOMAS DE POLEO</t>
  </si>
  <si>
    <t>CECYTECH NO. 11 CIUDAD DEL CONOCIMIENTO</t>
  </si>
  <si>
    <t>CECYTECH NO.6 CHIHUAHUA</t>
  </si>
  <si>
    <t>CECYTECH NO. 12 FLORES MAGÓN</t>
  </si>
  <si>
    <t>CECYTECH NO. 13 SAN GUILLERMO</t>
  </si>
  <si>
    <t>CECYTECH NO. 14 VILLA ESPERANZA</t>
  </si>
  <si>
    <t>CECYTECH NO. 15 ASCENSIÓN</t>
  </si>
  <si>
    <t>CECYTECH NO. 16 LEBARON</t>
  </si>
  <si>
    <t>CECYTECH NO. 17 BABORIGAME</t>
  </si>
  <si>
    <t>CECYTECH NO. 18 VILLA ALDAMA</t>
  </si>
  <si>
    <t>CECYTECH NO. 19 INDUSTRIAS</t>
  </si>
  <si>
    <t>CECYTECH NO. 20 ORIENTE</t>
  </si>
  <si>
    <t>CECYTECH NO. 21 RIBERAS CHIHUAHUA</t>
  </si>
  <si>
    <t>CECYTECH NO. 22 AYUNTAMIENTO</t>
  </si>
  <si>
    <t>CECYTECH NO.23 RIBERAS JUÁREZ</t>
  </si>
  <si>
    <t>CECYTECH NO. 24 TORIBIO ORTEGA</t>
  </si>
  <si>
    <t>CECYTECH EMSAD NO.01 TURUACHI</t>
  </si>
  <si>
    <t>CECYTECH EMSAD NO.02 EL VERGEL</t>
  </si>
  <si>
    <t>CECYTECH EMSAD NO.03 ROCHEACHI</t>
  </si>
  <si>
    <t>CECYTECH EMSAD NO.04 CARICHI</t>
  </si>
  <si>
    <t>CECYTECH EMSAD NO.05 TOMOCHI</t>
  </si>
  <si>
    <t>CECYTECH EMSAD NO.06 BENITO JUAREZ</t>
  </si>
  <si>
    <t>CECYTECH EMSAD NO.13 NAICA</t>
  </si>
  <si>
    <t>CECYTECH EMSAD NO.11 BAHUICHIVO</t>
  </si>
  <si>
    <t>CECYTECH EMSAD NO.09 ATASCADEROS</t>
  </si>
  <si>
    <t>CECYTECH EMSAD NO.10 SAMACHIQUE</t>
  </si>
  <si>
    <t>CECYTECH EMSAD NO.12 SATEVO</t>
  </si>
  <si>
    <t>CECYTECH EMSAD NO.17 MORELOS</t>
  </si>
  <si>
    <t>CECYTECH EMSAD NO.18 VALLE DEL ROSARIO</t>
  </si>
  <si>
    <t>CECYTECH EMSAD NO.19 MORIS</t>
  </si>
  <si>
    <t>CECYTECH EMSAD NO.20 SANTA ISABEL</t>
  </si>
  <si>
    <t>CECYTECH EMSAD NO.22 NONOAVA</t>
  </si>
  <si>
    <t>CECYTECH EMSAD NO.23 SAN FRANCISCO DE BORJA</t>
  </si>
  <si>
    <t>CECYTECH EMSAD NO.24 URIQUE</t>
  </si>
  <si>
    <t>CECYTECH EMSAD NO.25 CONGREGACION ORTIZ</t>
  </si>
  <si>
    <t>CECYTECH EMSAD NO. 26 BACHINIVA</t>
  </si>
  <si>
    <t>CECYTECH EMSAD NO.28 IGNACIO ZARAGOZA</t>
  </si>
  <si>
    <t>CECYTECH EMSAD NO.29 OJO DE AGUA</t>
  </si>
  <si>
    <t>CECYTECH EMSAD NO.30 RIVA PALACIO</t>
  </si>
  <si>
    <t>CECYTECH EMSAD NO.32 JANOS</t>
  </si>
  <si>
    <t>CECYTECH EMSAD NO. 34 SAN RAFAEL</t>
  </si>
  <si>
    <t>08MMS0795W</t>
  </si>
  <si>
    <t>CECYTECH EMSAD 35 URUACHI</t>
  </si>
  <si>
    <t>BATOPILAS DE MANUEL GÓMEZ MORÍN</t>
  </si>
  <si>
    <t>TELEBACHILLERATO 8689 INSURGENTES</t>
  </si>
  <si>
    <t>PREPARATORIA CULTURAL COLOSIO CAMPUS SUR</t>
  </si>
  <si>
    <t>08MMS0796V</t>
  </si>
  <si>
    <t>08MMS0797U</t>
  </si>
  <si>
    <t>SUBSIDIO</t>
  </si>
  <si>
    <t>ESCUELA PREPARATORIA ESTATAL POR COOPERACION "GENARO VAZQUEZ ROJAS" 8416</t>
  </si>
  <si>
    <t>ESCUELA PREPARATORIA ESTATAL POR COOPERACION "2 DE OCTUBRE" 8417</t>
  </si>
  <si>
    <t>ESCUELA PREPARATORIA ESTATAL POR COOPERACION NO. 8418 "MAESTROS MEXICANOS"</t>
  </si>
  <si>
    <t>PROFESIONAL TÉCNICO</t>
  </si>
  <si>
    <t>PROFESIONAL TÉCNICO BACHILLER</t>
  </si>
  <si>
    <t>TECNOLÓGICO</t>
  </si>
  <si>
    <t>CECYTECH NO.21 RIBERAS CHIHUAHUA</t>
  </si>
  <si>
    <t>08EMS0035F</t>
  </si>
  <si>
    <t>08PBH0044H</t>
  </si>
  <si>
    <t>INSTITUTO ARTURO ROSENBLUETH</t>
  </si>
  <si>
    <t>COLONIA NUEVO DELICIAS</t>
  </si>
  <si>
    <t>08MMS0531N</t>
  </si>
  <si>
    <t>CBTCJ COLEGIO BACHILLERATO TECNOLÓGICO DE CUIDAD JUÁREZ, CAMPUS LIBERTAD</t>
  </si>
  <si>
    <t>CBTCJ COLEGIO BACHILLERATO TECNOLÓGICOS DE CIUDAD JUÁREZ CAMPUS LIBERTAD</t>
  </si>
  <si>
    <t>BACHILLERATO TECNOLÓGICO MÉXICO MODERNO</t>
  </si>
  <si>
    <t>CBTCJ COLEGIO BACHILLERATO TECNOLÓGICO DE CUIDAD JUÁREZ, CAMPUS HENEQUÉN</t>
  </si>
  <si>
    <t>08MMS0806L</t>
  </si>
  <si>
    <t>TELEBACHILLERO 86148</t>
  </si>
  <si>
    <t>08ETH0121F</t>
  </si>
  <si>
    <t>TELEBACHILLERATO 86148</t>
  </si>
  <si>
    <t>08MMS0807K</t>
  </si>
  <si>
    <t>TELEBACHILLERATO 86149</t>
  </si>
  <si>
    <t>08ETH0122E</t>
  </si>
  <si>
    <t>TELEBACHILLERATO COMUNITARIO 8031 "ING. CELSO JAQUEZ PÉREZ"</t>
  </si>
  <si>
    <t>08MMS0001Y</t>
  </si>
  <si>
    <t>MULTIVERSIDAD LATINOAMERICANA CAMPUS JUAREZ CENTRO BACHILLERATO</t>
  </si>
  <si>
    <t>08PBH0062X</t>
  </si>
  <si>
    <t>CENTRO DE BACHILLERATO AGUSTÍN PRO</t>
  </si>
  <si>
    <t>08MMS0804N</t>
  </si>
  <si>
    <t>CENTRO CULTURAL UNIVERSITARIO</t>
  </si>
  <si>
    <t>08PBH0073C</t>
  </si>
  <si>
    <t>08PBH0084I</t>
  </si>
  <si>
    <t>BACHILLERATO TECNOLÓGICO CON ENFERMERÍA GENERAL IGNACIO ALLENDE BOLÍVAR</t>
  </si>
  <si>
    <t>08PCT0041E</t>
  </si>
  <si>
    <t>ESCUELA DE CIENCIAS PARAMÉDICAS</t>
  </si>
  <si>
    <t>08EBH0119B</t>
  </si>
  <si>
    <t>ESCUELA PREPARATORIA ESTATAL NO. 8409 "FRANCISCO LUJAN ADAME"</t>
  </si>
  <si>
    <t>08EBH0120R</t>
  </si>
  <si>
    <t>ESCUELA PREPARATORIA ESTATAL NO. 8419</t>
  </si>
  <si>
    <t>08EBH0121Q</t>
  </si>
  <si>
    <t>ESCUELA PREPARATORIA ESTATAL NO. 8422 "MAESTROS MEXICANOS"</t>
  </si>
  <si>
    <t>08EBH0122P</t>
  </si>
  <si>
    <t>ESCUELA PREPARATORIA ESTATAL NO. 8423 "MAESTROS MEXICANOS"</t>
  </si>
  <si>
    <t>08EBH0123O</t>
  </si>
  <si>
    <t>ESCUELA PREPARATORIA ESTATAL NO. 8420 " ZARAGOZA"</t>
  </si>
  <si>
    <t>08EBH0124N</t>
  </si>
  <si>
    <t>ESCUELA PREPARATORIA ESTATAL NO. 8415</t>
  </si>
  <si>
    <t>08EBH0125M</t>
  </si>
  <si>
    <t>ESCUELA PREPARATORIA ESTATAL NO. 8421 "MAESTROS MEXICANOS"</t>
  </si>
  <si>
    <t>08EBH0126L</t>
  </si>
  <si>
    <t>ESCUELA PREPARATORIA ESTATAL NO. 8412 "MARTIRES DE ALDAMA"</t>
  </si>
  <si>
    <t>08EBH0127K</t>
  </si>
  <si>
    <t>ESCUELA PREPARATORIA ESTATAL NO. 8413 "VASCONCELOS CALDERON"</t>
  </si>
  <si>
    <t>08EBH0128J</t>
  </si>
  <si>
    <t>ESCUELA PREPARATORIA ESTATAL NO. 8411</t>
  </si>
  <si>
    <t>08EBH0129I</t>
  </si>
  <si>
    <t>ESCUELA PREPARATORIA ESTATAL NO. 8408 "MARIA LUISA DELGADO LOPEZ"</t>
  </si>
  <si>
    <t>08EBH0130Y</t>
  </si>
  <si>
    <t>ESCUELA PREPARATORIA ESTATAL NO. 8418 "MAESTROS MEXICANOS"</t>
  </si>
  <si>
    <t>08EBH0131X</t>
  </si>
  <si>
    <t>ESCUELA PREPARATORIA ESTATAL NO. 8406 "ALFREDO V. BONFIL"</t>
  </si>
  <si>
    <t>08ETH0123D</t>
  </si>
  <si>
    <t>TELEBACHILLERATO 86150</t>
  </si>
  <si>
    <t>08ETH0124C</t>
  </si>
  <si>
    <t>TELEBACHILLERATO 86151</t>
  </si>
  <si>
    <t>08ETH0125B</t>
  </si>
  <si>
    <t>TELEBACHILLERATO 86153</t>
  </si>
  <si>
    <t>08ETH0126A</t>
  </si>
  <si>
    <t>TELEBACHILLERATO 86152</t>
  </si>
  <si>
    <t>08PBH0085H</t>
  </si>
  <si>
    <t>CENTRO CULTURAL UNIVERSITARIO DE VALLE DE ALLENDE</t>
  </si>
  <si>
    <t>08PBH0088E</t>
  </si>
  <si>
    <t>PREPARATORIA CENTRO EDUCATIVO TRILINGÜE EL ANCLA</t>
  </si>
  <si>
    <t>08PBH0089D</t>
  </si>
  <si>
    <t>PREPARATORIA ROYVAL</t>
  </si>
  <si>
    <t>08PBH0091S</t>
  </si>
  <si>
    <t>BACHILLERATO LICEO PREUNIVERSITARIO</t>
  </si>
  <si>
    <t>08PBH0094P</t>
  </si>
  <si>
    <t>INSTITUTO SOLES DE OJINAGA</t>
  </si>
  <si>
    <t>08PBH0095O</t>
  </si>
  <si>
    <t>BERMONT COLEGIO BILINGÜE</t>
  </si>
  <si>
    <t>INSTITUTO EDUCATIVO S.M.,S.C.</t>
  </si>
  <si>
    <t>INSTITUTO EVA PERÓN,S.C.</t>
  </si>
  <si>
    <t>PREPARATORIA COLEGIO BELEN</t>
  </si>
  <si>
    <t>AUTOTRANSPORTE</t>
  </si>
  <si>
    <t>TÉCNICO EN FRUTICULTURA</t>
  </si>
  <si>
    <t>BIOTECNOLOGÍA</t>
  </si>
  <si>
    <t>TÉCNICO EN VITICULTURA</t>
  </si>
  <si>
    <t>LABORATORIO CLÍNICO</t>
  </si>
  <si>
    <t>ESCUELA PREPARATORIA ESTATAL NO. 8409 'FRANCISCO LUJAN ADAME"</t>
  </si>
  <si>
    <t>ESCUELA PREPARATORIA ESTATAL NO. 8423 'MAESTROS MEXICANOS</t>
  </si>
  <si>
    <t>ESCUELA PREPARATORIA ESTATAL NO. 8420 "ZARAGOZA"</t>
  </si>
  <si>
    <t>ESCUELA PREPARATORIA ESTATAL NO. 8421 'MAESTROS MEXICANOS'</t>
  </si>
  <si>
    <t>ESCUELA PREPARATORIA ESTATAL NO. 8413 "JOSE VASCONCELOS CALDERON"</t>
  </si>
  <si>
    <t>ESCUELA PREPARATORIA ESTATAL NO. 8408 'MARIA LUISA DELGADO LOPEZ'</t>
  </si>
  <si>
    <t>08MMS0811X</t>
  </si>
  <si>
    <t>08MMS0812W</t>
  </si>
  <si>
    <t>08MMS0813V</t>
  </si>
  <si>
    <t>CIÉNEGA DE ARAUJO</t>
  </si>
  <si>
    <t>08MMS0300W</t>
  </si>
  <si>
    <t>CAMPO 8</t>
  </si>
  <si>
    <t>08MMS0810Y</t>
  </si>
  <si>
    <t>08MMS0814U</t>
  </si>
  <si>
    <t>08MMS0818Q</t>
  </si>
  <si>
    <t>08MMS0819P</t>
  </si>
  <si>
    <t>BELMONT COLEGIO BILINGÜE</t>
  </si>
  <si>
    <t>INSTITUTO EDUCATIVO S.M., S.C.</t>
  </si>
  <si>
    <t>INSTITUTO TÉCNICO EN IMÁGENES BIOMÉDICAS</t>
  </si>
  <si>
    <t>CENTRO DE BACHILLERATO TECNOLÓGICO ALEXANDER GRAHAM BELL</t>
  </si>
  <si>
    <t>CENTRO DE BACHILLERATO TECNOLÓGICO ALEXANDER GRAHAM BELL UNIDAD SUR</t>
  </si>
  <si>
    <t>08PCT0042D</t>
  </si>
  <si>
    <t>ESCUELA DE CIENCIAS PARAMÉDICAS DE CIUDAD JUÁREZ</t>
  </si>
  <si>
    <t>08PBH0083J</t>
  </si>
  <si>
    <t>COLEGIO EMILIANO ZAPATA</t>
  </si>
  <si>
    <t>08PBH0090T</t>
  </si>
  <si>
    <t>PREPARATORIA UMBRAL</t>
  </si>
  <si>
    <t>PREPARATORIA PROYECTO T</t>
  </si>
  <si>
    <t>08PBH0099K</t>
  </si>
  <si>
    <t>INSTITUTO SAN FRANCISCO DE ASÍS</t>
  </si>
  <si>
    <t>08PBH0101I</t>
  </si>
  <si>
    <t>BACHILLERATO CASA PAULO FREIRE SEDE KOLPING</t>
  </si>
  <si>
    <t>08PBH0102H</t>
  </si>
  <si>
    <t>PREPARATORIA MUNDO NUEVO</t>
  </si>
  <si>
    <t>08PBH0103G</t>
  </si>
  <si>
    <t>BACHILLERATO CASA PAULO FREIRE</t>
  </si>
  <si>
    <t>PREPA ANÁHUAC CHIHUAHUA</t>
  </si>
  <si>
    <t>08MMS0628Z</t>
  </si>
  <si>
    <t>FORMACIÓN DUAL</t>
  </si>
  <si>
    <t xml:space="preserve">CIENCIA DE DATOS E INFORMACIÓN    </t>
  </si>
  <si>
    <t xml:space="preserve">TÉCNICO EN AGROMÁTICA  </t>
  </si>
  <si>
    <t>08MMS0826Z</t>
  </si>
  <si>
    <t>08MMS0805M</t>
  </si>
  <si>
    <t>08MMS0815T</t>
  </si>
  <si>
    <t>08MMS0809I</t>
  </si>
  <si>
    <t>PROYECTO T</t>
  </si>
  <si>
    <t>08MMS0822C</t>
  </si>
  <si>
    <t>08MMS0827Y</t>
  </si>
  <si>
    <t>08MMS0823B</t>
  </si>
  <si>
    <t>08MMS0461I</t>
  </si>
  <si>
    <t>PREPARATORIAS DEL ESTADO</t>
  </si>
  <si>
    <t>DGETAyCM</t>
  </si>
  <si>
    <t>SPAyT</t>
  </si>
  <si>
    <t>DGB</t>
  </si>
  <si>
    <t>08MMS0467C</t>
  </si>
  <si>
    <t>CENTRO BACHILLERATO TECNOLÓGICO DELICIAS</t>
  </si>
  <si>
    <t>08MMS0820E</t>
  </si>
  <si>
    <t>ESCUELA DE ENFERMERÍA PABLO DE ANDA NO.3</t>
  </si>
  <si>
    <t>08MMS0821D</t>
  </si>
  <si>
    <t>COLEGIO JUAN LAFRAGA</t>
  </si>
  <si>
    <t>08MMS0824A</t>
  </si>
  <si>
    <t>08MMS0828X</t>
  </si>
  <si>
    <t>BACHILLERATO UNIDEP CHIHUAHUA</t>
  </si>
  <si>
    <t>08MMS0829W</t>
  </si>
  <si>
    <t>PREPARATORIA INSTITUCIONES EDUCATIVAS PALMORE</t>
  </si>
  <si>
    <t>08MMS0830L</t>
  </si>
  <si>
    <t>PREPA NORTE</t>
  </si>
  <si>
    <t>08MMS0832J</t>
  </si>
  <si>
    <t>BACHILLERATO ICHIMEAME MARISTA</t>
  </si>
  <si>
    <t>Inicio 2022-2023</t>
  </si>
  <si>
    <t>08PET0001B</t>
  </si>
  <si>
    <t>UMBRAL BACHILLERATO</t>
  </si>
  <si>
    <t>08PBH0097M</t>
  </si>
  <si>
    <t>08PBH0098L</t>
  </si>
  <si>
    <t>08PBH0104F</t>
  </si>
  <si>
    <t>08PBH0105E</t>
  </si>
  <si>
    <t>08PBH0106D</t>
  </si>
  <si>
    <t>08PBH0108B</t>
  </si>
  <si>
    <t xml:space="preserve">TÉCNICO PROFESIONAL EN ENFERMERÍA GENERAL   </t>
  </si>
  <si>
    <t>CIENCIA DE DATOS E INTELIGENCIA ARTIFICIAL</t>
  </si>
  <si>
    <t>CERTIFICACIÓN POR EVALUACIONES PARCIALES</t>
  </si>
  <si>
    <t>CIUDAD GUERRERO</t>
  </si>
  <si>
    <t>CONGREGACIÓN DE ESTACIÓN ORTÍZ</t>
  </si>
  <si>
    <t>RANCHOS DE SANTIAGO</t>
  </si>
  <si>
    <t>SPAyT*</t>
  </si>
  <si>
    <t>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</si>
</sst>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 ;\-#,##0\ "/>
  </numFmts>
  <fonts count="14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2"/>
      <color indexed="8"/>
      <name val="Arial"/>
      <family val="2"/>
    </font>
    <font>
      <b/>
      <sz val="10"/>
      <color indexed="9"/>
      <name val="Arial"/>
      <family val="2"/>
    </font>
    <font>
      <b/>
      <sz val="12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theme="6" tint="-0.499984740745262"/>
        <bgColor indexed="8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/>
        <bgColor theme="1"/>
      </patternFill>
    </fill>
    <fill>
      <patternFill patternType="solid">
        <fgColor rgb="FF95B3D7"/>
        <bgColor rgb="FF95B3D7"/>
      </patternFill>
    </fill>
  </fills>
  <borders count="38">
    <border>
      <left/>
      <right/>
      <top/>
      <bottom/>
      <diagonal/>
    </border>
    <border>
      <left/>
      <right/>
      <top/>
      <bottom style="thin">
        <color theme="4" tint="0.79998168889431442"/>
      </bottom>
      <diagonal/>
    </border>
    <border>
      <left/>
      <right/>
      <top/>
      <bottom style="thin">
        <color theme="4" tint="0.59999389629810485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double">
        <color theme="4" tint="-0.249977111117893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1"/>
      </right>
      <top style="thin">
        <color theme="7"/>
      </top>
      <bottom style="thin">
        <color theme="7"/>
      </bottom>
      <diagonal/>
    </border>
    <border>
      <left/>
      <right/>
      <top style="thin">
        <color theme="0"/>
      </top>
      <bottom style="thin">
        <color theme="7"/>
      </bottom>
      <diagonal/>
    </border>
    <border>
      <left style="thin">
        <color theme="0"/>
      </left>
      <right/>
      <top style="thin">
        <color theme="0"/>
      </top>
      <bottom style="thin">
        <color theme="7"/>
      </bottom>
      <diagonal/>
    </border>
    <border>
      <left/>
      <right style="thin">
        <color theme="0"/>
      </right>
      <top style="thin">
        <color theme="0"/>
      </top>
      <bottom style="thin">
        <color theme="7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7"/>
      </left>
      <right style="thin">
        <color theme="7"/>
      </right>
      <top style="thin">
        <color theme="7"/>
      </top>
      <bottom/>
      <diagonal/>
    </border>
    <border>
      <left style="thin">
        <color theme="7"/>
      </left>
      <right/>
      <top style="thin">
        <color theme="7"/>
      </top>
      <bottom/>
      <diagonal/>
    </border>
    <border>
      <left/>
      <right/>
      <top style="thin">
        <color theme="7"/>
      </top>
      <bottom/>
      <diagonal/>
    </border>
    <border>
      <left/>
      <right style="thin">
        <color theme="1"/>
      </right>
      <top style="thin">
        <color theme="7"/>
      </top>
      <bottom/>
      <diagonal/>
    </border>
    <border>
      <left style="thin">
        <color theme="6" tint="0.3999755851924192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 tint="0.79998168889431442"/>
      </top>
      <bottom/>
      <diagonal/>
    </border>
    <border>
      <left/>
      <right style="thin">
        <color theme="6" tint="0.3999755851924192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rgb="FFDCE6F1"/>
      </bottom>
      <diagonal/>
    </border>
    <border>
      <left/>
      <right/>
      <top style="thin">
        <color rgb="FFDCE6F1"/>
      </top>
      <bottom style="thin">
        <color rgb="FFDCE6F1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0" fillId="0" borderId="0" xfId="0" pivotButton="1"/>
    <xf numFmtId="3" fontId="0" fillId="0" borderId="0" xfId="0" applyNumberFormat="1"/>
    <xf numFmtId="0" fontId="1" fillId="0" borderId="0" xfId="0" applyFont="1"/>
    <xf numFmtId="3" fontId="1" fillId="0" borderId="0" xfId="0" applyNumberFormat="1" applyFont="1"/>
    <xf numFmtId="0" fontId="3" fillId="2" borderId="1" xfId="0" applyFont="1" applyFill="1" applyBorder="1"/>
    <xf numFmtId="3" fontId="3" fillId="2" borderId="2" xfId="0" applyNumberFormat="1" applyFont="1" applyFill="1" applyBorder="1"/>
    <xf numFmtId="3" fontId="3" fillId="2" borderId="0" xfId="0" applyNumberFormat="1" applyFont="1" applyFill="1" applyBorder="1"/>
    <xf numFmtId="0" fontId="3" fillId="3" borderId="3" xfId="0" applyFont="1" applyFill="1" applyBorder="1" applyAlignment="1">
      <alignment horizontal="left"/>
    </xf>
    <xf numFmtId="0" fontId="2" fillId="0" borderId="4" xfId="0" applyFont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0" borderId="5" xfId="0" applyBorder="1"/>
    <xf numFmtId="0" fontId="0" fillId="4" borderId="0" xfId="0" applyFill="1"/>
    <xf numFmtId="0" fontId="0" fillId="0" borderId="7" xfId="0" applyBorder="1"/>
    <xf numFmtId="0" fontId="0" fillId="0" borderId="0" xfId="0"/>
    <xf numFmtId="0" fontId="5" fillId="0" borderId="0" xfId="0" applyFont="1" applyFill="1" applyProtection="1"/>
    <xf numFmtId="0" fontId="0" fillId="0" borderId="0" xfId="0" applyFill="1" applyProtection="1"/>
    <xf numFmtId="0" fontId="6" fillId="5" borderId="0" xfId="0" applyFont="1" applyFill="1" applyAlignment="1" applyProtection="1">
      <alignment horizontal="left"/>
    </xf>
    <xf numFmtId="0" fontId="0" fillId="0" borderId="8" xfId="0" applyFill="1" applyBorder="1" applyProtection="1"/>
    <xf numFmtId="0" fontId="6" fillId="6" borderId="0" xfId="0" applyFont="1" applyFill="1" applyAlignment="1" applyProtection="1">
      <alignment horizontal="left"/>
    </xf>
    <xf numFmtId="0" fontId="0" fillId="7" borderId="0" xfId="0" applyFill="1"/>
    <xf numFmtId="0" fontId="2" fillId="0" borderId="3" xfId="0" applyFont="1" applyBorder="1" applyAlignment="1">
      <alignment horizontal="left" indent="1"/>
    </xf>
    <xf numFmtId="0" fontId="2" fillId="0" borderId="0" xfId="0" applyFont="1" applyBorder="1" applyAlignment="1">
      <alignment horizontal="left" indent="1"/>
    </xf>
    <xf numFmtId="0" fontId="2" fillId="0" borderId="0" xfId="0" applyFont="1"/>
    <xf numFmtId="0" fontId="2" fillId="0" borderId="10" xfId="0" applyFont="1" applyBorder="1"/>
    <xf numFmtId="0" fontId="1" fillId="0" borderId="0" xfId="0" applyFont="1" applyBorder="1"/>
    <xf numFmtId="0" fontId="0" fillId="8" borderId="11" xfId="0" applyFont="1" applyFill="1" applyBorder="1"/>
    <xf numFmtId="0" fontId="0" fillId="0" borderId="11" xfId="0" applyFont="1" applyBorder="1"/>
    <xf numFmtId="0" fontId="3" fillId="9" borderId="0" xfId="0" applyFont="1" applyFill="1"/>
    <xf numFmtId="0" fontId="3" fillId="9" borderId="16" xfId="0" applyFont="1" applyFill="1" applyBorder="1" applyAlignment="1">
      <alignment horizontal="center"/>
    </xf>
    <xf numFmtId="0" fontId="3" fillId="9" borderId="15" xfId="0" applyFont="1" applyFill="1" applyBorder="1" applyAlignment="1">
      <alignment horizontal="center"/>
    </xf>
    <xf numFmtId="0" fontId="3" fillId="9" borderId="17" xfId="0" applyFont="1" applyFill="1" applyBorder="1" applyAlignment="1">
      <alignment horizontal="center"/>
    </xf>
    <xf numFmtId="0" fontId="0" fillId="8" borderId="12" xfId="0" applyFont="1" applyFill="1" applyBorder="1" applyAlignment="1">
      <alignment horizontal="center"/>
    </xf>
    <xf numFmtId="0" fontId="0" fillId="8" borderId="13" xfId="0" applyFont="1" applyFill="1" applyBorder="1" applyAlignment="1">
      <alignment horizontal="center"/>
    </xf>
    <xf numFmtId="0" fontId="0" fillId="8" borderId="14" xfId="0" applyFont="1" applyFill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3" fillId="11" borderId="16" xfId="0" applyFont="1" applyFill="1" applyBorder="1" applyAlignment="1">
      <alignment horizontal="center"/>
    </xf>
    <xf numFmtId="0" fontId="3" fillId="11" borderId="15" xfId="0" applyFont="1" applyFill="1" applyBorder="1" applyAlignment="1">
      <alignment horizontal="center"/>
    </xf>
    <xf numFmtId="0" fontId="3" fillId="11" borderId="17" xfId="0" applyFont="1" applyFill="1" applyBorder="1" applyAlignment="1">
      <alignment horizontal="center"/>
    </xf>
    <xf numFmtId="0" fontId="3" fillId="10" borderId="16" xfId="0" applyFont="1" applyFill="1" applyBorder="1" applyAlignment="1">
      <alignment horizontal="center"/>
    </xf>
    <xf numFmtId="0" fontId="3" fillId="10" borderId="15" xfId="0" applyFont="1" applyFill="1" applyBorder="1" applyAlignment="1">
      <alignment horizontal="center"/>
    </xf>
    <xf numFmtId="0" fontId="3" fillId="10" borderId="17" xfId="0" applyFont="1" applyFill="1" applyBorder="1" applyAlignment="1">
      <alignment horizontal="center"/>
    </xf>
    <xf numFmtId="0" fontId="0" fillId="0" borderId="9" xfId="0" applyBorder="1"/>
    <xf numFmtId="0" fontId="2" fillId="0" borderId="0" xfId="0" applyFont="1" applyBorder="1"/>
    <xf numFmtId="0" fontId="7" fillId="0" borderId="0" xfId="0" applyFont="1" applyBorder="1"/>
    <xf numFmtId="0" fontId="0" fillId="8" borderId="20" xfId="0" applyFont="1" applyFill="1" applyBorder="1"/>
    <xf numFmtId="0" fontId="0" fillId="8" borderId="21" xfId="0" applyFont="1" applyFill="1" applyBorder="1" applyAlignment="1">
      <alignment horizontal="center"/>
    </xf>
    <xf numFmtId="0" fontId="0" fillId="8" borderId="22" xfId="0" applyFont="1" applyFill="1" applyBorder="1" applyAlignment="1">
      <alignment horizontal="center"/>
    </xf>
    <xf numFmtId="0" fontId="0" fillId="8" borderId="23" xfId="0" applyFont="1" applyFill="1" applyBorder="1" applyAlignment="1">
      <alignment horizontal="center"/>
    </xf>
    <xf numFmtId="0" fontId="2" fillId="0" borderId="24" xfId="0" applyFont="1" applyBorder="1"/>
    <xf numFmtId="0" fontId="8" fillId="12" borderId="25" xfId="0" applyFont="1" applyFill="1" applyBorder="1"/>
    <xf numFmtId="0" fontId="8" fillId="12" borderId="26" xfId="0" applyFont="1" applyFill="1" applyBorder="1"/>
    <xf numFmtId="0" fontId="8" fillId="12" borderId="27" xfId="0" applyFont="1" applyFill="1" applyBorder="1"/>
    <xf numFmtId="0" fontId="0" fillId="0" borderId="25" xfId="0" applyBorder="1"/>
    <xf numFmtId="0" fontId="0" fillId="0" borderId="26" xfId="0" applyBorder="1"/>
    <xf numFmtId="0" fontId="0" fillId="0" borderId="0" xfId="0" applyBorder="1"/>
    <xf numFmtId="0" fontId="3" fillId="3" borderId="0" xfId="0" applyFont="1" applyFill="1" applyBorder="1" applyAlignment="1">
      <alignment horizontal="left"/>
    </xf>
    <xf numFmtId="164" fontId="3" fillId="3" borderId="3" xfId="0" applyNumberFormat="1" applyFont="1" applyFill="1" applyBorder="1"/>
    <xf numFmtId="164" fontId="4" fillId="0" borderId="28" xfId="0" applyNumberFormat="1" applyFont="1" applyFill="1" applyBorder="1"/>
    <xf numFmtId="164" fontId="0" fillId="0" borderId="0" xfId="0" applyNumberFormat="1" applyFill="1" applyBorder="1"/>
    <xf numFmtId="164" fontId="4" fillId="0" borderId="0" xfId="0" applyNumberFormat="1" applyFont="1" applyFill="1" applyBorder="1"/>
    <xf numFmtId="164" fontId="3" fillId="3" borderId="0" xfId="0" applyNumberFormat="1" applyFont="1" applyFill="1" applyBorder="1"/>
    <xf numFmtId="164" fontId="2" fillId="0" borderId="4" xfId="0" applyNumberFormat="1" applyFont="1" applyBorder="1"/>
    <xf numFmtId="3" fontId="0" fillId="0" borderId="5" xfId="0" applyNumberFormat="1" applyBorder="1"/>
    <xf numFmtId="3" fontId="0" fillId="0" borderId="6" xfId="0" applyNumberFormat="1" applyBorder="1"/>
    <xf numFmtId="3" fontId="0" fillId="0" borderId="26" xfId="0" applyNumberFormat="1" applyBorder="1"/>
    <xf numFmtId="3" fontId="0" fillId="0" borderId="27" xfId="0" applyNumberFormat="1" applyBorder="1"/>
    <xf numFmtId="0" fontId="8" fillId="12" borderId="30" xfId="0" applyFont="1" applyFill="1" applyBorder="1"/>
    <xf numFmtId="0" fontId="8" fillId="12" borderId="31" xfId="0" applyFont="1" applyFill="1" applyBorder="1"/>
    <xf numFmtId="0" fontId="8" fillId="12" borderId="32" xfId="0" applyFont="1" applyFill="1" applyBorder="1"/>
    <xf numFmtId="3" fontId="0" fillId="0" borderId="33" xfId="0" applyNumberFormat="1" applyFont="1" applyBorder="1"/>
    <xf numFmtId="3" fontId="0" fillId="0" borderId="34" xfId="0" applyNumberFormat="1" applyFont="1" applyBorder="1"/>
    <xf numFmtId="0" fontId="0" fillId="0" borderId="35" xfId="0" applyFont="1" applyBorder="1"/>
    <xf numFmtId="0" fontId="0" fillId="0" borderId="33" xfId="0" applyFont="1" applyBorder="1"/>
    <xf numFmtId="0" fontId="9" fillId="0" borderId="0" xfId="0" applyFont="1" applyFill="1" applyBorder="1" applyAlignment="1">
      <alignment horizontal="left" indent="1"/>
    </xf>
    <xf numFmtId="164" fontId="10" fillId="13" borderId="0" xfId="0" applyNumberFormat="1" applyFont="1" applyFill="1" applyBorder="1"/>
    <xf numFmtId="164" fontId="11" fillId="0" borderId="0" xfId="0" applyNumberFormat="1" applyFont="1" applyFill="1" applyBorder="1"/>
    <xf numFmtId="164" fontId="12" fillId="0" borderId="0" xfId="0" applyNumberFormat="1" applyFont="1" applyFill="1" applyBorder="1"/>
    <xf numFmtId="164" fontId="11" fillId="0" borderId="36" xfId="0" applyNumberFormat="1" applyFont="1" applyFill="1" applyBorder="1"/>
    <xf numFmtId="164" fontId="11" fillId="0" borderId="37" xfId="0" applyNumberFormat="1" applyFont="1" applyFill="1" applyBorder="1"/>
    <xf numFmtId="0" fontId="13" fillId="0" borderId="28" xfId="0" applyFont="1" applyBorder="1" applyAlignment="1">
      <alignment horizontal="left" indent="1"/>
    </xf>
    <xf numFmtId="164" fontId="4" fillId="0" borderId="29" xfId="0" applyNumberFormat="1" applyFont="1" applyFill="1" applyBorder="1"/>
    <xf numFmtId="0" fontId="13" fillId="0" borderId="0" xfId="0" applyFont="1" applyBorder="1" applyAlignment="1">
      <alignment horizontal="left" indent="1"/>
    </xf>
    <xf numFmtId="0" fontId="13" fillId="0" borderId="0" xfId="0" applyFont="1" applyFill="1" applyBorder="1" applyAlignment="1">
      <alignment horizontal="left" indent="1"/>
    </xf>
    <xf numFmtId="3" fontId="0" fillId="0" borderId="0" xfId="0" applyNumberFormat="1" applyFont="1"/>
    <xf numFmtId="3" fontId="0" fillId="0" borderId="5" xfId="0" applyNumberFormat="1" applyFont="1" applyBorder="1"/>
    <xf numFmtId="3" fontId="0" fillId="0" borderId="6" xfId="0" applyNumberFormat="1" applyFont="1" applyBorder="1"/>
    <xf numFmtId="0" fontId="13" fillId="0" borderId="1" xfId="0" applyFont="1" applyBorder="1" applyAlignment="1">
      <alignment horizontal="left" indent="1"/>
    </xf>
    <xf numFmtId="0" fontId="0" fillId="0" borderId="0" xfId="0" applyNumberFormat="1"/>
    <xf numFmtId="0" fontId="3" fillId="11" borderId="19" xfId="0" applyFont="1" applyFill="1" applyBorder="1" applyAlignment="1">
      <alignment horizontal="center"/>
    </xf>
    <xf numFmtId="0" fontId="3" fillId="11" borderId="18" xfId="0" applyFont="1" applyFill="1" applyBorder="1" applyAlignment="1">
      <alignment horizontal="center"/>
    </xf>
    <xf numFmtId="0" fontId="3" fillId="9" borderId="19" xfId="0" applyFont="1" applyFill="1" applyBorder="1" applyAlignment="1">
      <alignment horizontal="center"/>
    </xf>
    <xf numFmtId="0" fontId="3" fillId="9" borderId="18" xfId="0" applyFont="1" applyFill="1" applyBorder="1" applyAlignment="1">
      <alignment horizontal="center"/>
    </xf>
    <xf numFmtId="0" fontId="3" fillId="10" borderId="19" xfId="0" applyFont="1" applyFill="1" applyBorder="1" applyAlignment="1">
      <alignment horizontal="center"/>
    </xf>
    <xf numFmtId="0" fontId="3" fillId="10" borderId="18" xfId="0" applyFont="1" applyFill="1" applyBorder="1" applyAlignment="1">
      <alignment horizontal="center"/>
    </xf>
  </cellXfs>
  <cellStyles count="1">
    <cellStyle name="Normal" xfId="0" builtinId="0"/>
  </cellStyles>
  <dxfs count="151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7"/>
        </left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7"/>
        </left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7"/>
        </left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7"/>
        </left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7"/>
        </left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7"/>
        </left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7"/>
        </left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7"/>
        </left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7"/>
        </left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7"/>
        </left>
        <right/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border outline="0">
        <bottom style="thin">
          <color theme="7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left style="thin">
          <color theme="0" tint="-0.34998626667073579"/>
        </left>
      </border>
    </dxf>
    <dxf>
      <border>
        <left style="thin">
          <color theme="0" tint="-0.14996795556505021"/>
        </left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left style="thin">
          <color theme="0" tint="-0.24994659260841701"/>
        </left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onnections" Target="connections.xml"/><Relationship Id="rId21" Type="http://schemas.openxmlformats.org/officeDocument/2006/relationships/pivotCacheDefinition" Target="pivotCache/pivotCacheDefinition3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6.xml"/><Relationship Id="rId32" Type="http://schemas.openxmlformats.org/officeDocument/2006/relationships/customXml" Target="../customXml/item1.xml"/><Relationship Id="rId37" Type="http://schemas.openxmlformats.org/officeDocument/2006/relationships/customXml" Target="../customXml/item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5.xml"/><Relationship Id="rId28" Type="http://schemas.openxmlformats.org/officeDocument/2006/relationships/sharedStrings" Target="sharedStrings.xml"/><Relationship Id="rId36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4.xml"/><Relationship Id="rId27" Type="http://schemas.openxmlformats.org/officeDocument/2006/relationships/styles" Target="styles.xml"/><Relationship Id="rId30" Type="http://schemas.openxmlformats.org/officeDocument/2006/relationships/powerPivotData" Target="model/item.data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rge_cuilty" refreshedDate="44935.442397453706" createdVersion="5" refreshedVersion="5" minRefreshableVersion="3" recordCount="541">
  <cacheSource type="worksheet">
    <worksheetSource name="DatosxPlantelAulLabTall23"/>
  </cacheSource>
  <cacheFields count="17">
    <cacheField name="MUNICIPIO" numFmtId="0">
      <sharedItems count="67">
        <s v="JUÁREZ"/>
        <s v="CHIHUAHUA"/>
        <s v="DELICIAS"/>
        <s v="GUACHOCHI"/>
        <s v="CAMARGO"/>
        <s v="SAUCILLO"/>
        <s v="JIMÉNEZ"/>
        <s v="HIDALGO DEL PARRAL"/>
        <s v="NUEVO CASAS GRANDES"/>
        <s v="OJINAGA"/>
        <s v="BALLEZA"/>
        <s v="NAMIQUIPA"/>
        <s v="CUAUHTÉMOC"/>
        <s v="SAN FRANCISCO DEL ORO"/>
        <s v="MEOQUI"/>
        <s v="CASAS GRANDES"/>
        <s v="MADERA"/>
        <s v="BUENAVENTURA"/>
        <s v="GÓMEZ FARÍAS"/>
        <s v="PRAXEDIS G. GUERRERO"/>
        <s v="GUERRERO"/>
        <s v="AHUMADA"/>
        <s v="GUADALUPE"/>
        <s v="GUADALUPE Y CALVO"/>
        <s v="CARICHÍ"/>
        <s v="URIQUE"/>
        <s v="SATEVÓ"/>
        <s v="MORELOS"/>
        <s v="ROSARIO"/>
        <s v="MORIS"/>
        <s v="SANTA ISABEL"/>
        <s v="NONOAVA"/>
        <s v="SAN FRANCISCO DE BORJA"/>
        <s v="ROSALES"/>
        <s v="BACHÍNIVA"/>
        <s v="IGNACIO ZARAGOZA"/>
        <s v="CUSIHUIRIACHI"/>
        <s v="RIVA PALACIO"/>
        <s v="GUAZAPARES"/>
        <s v="JANOS"/>
        <s v="MATACHÍ"/>
        <s v="ALLENDE"/>
        <s v="BOCOYNA"/>
        <s v="AQUILES SERDÁN"/>
        <s v="ASCENSIÓN"/>
        <s v="GALEANA"/>
        <s v="ALDAMA"/>
        <s v="GRAN MORELOS"/>
        <s v="VALLE DE ZARAGOZA"/>
        <s v="OCAMPO"/>
        <s v="DR. BELISARIO DOMÍNGUEZ"/>
        <s v="CHÍNIPAS"/>
        <s v="BATOPILAS DE MANUEL GÓMEZ MORÍN"/>
        <s v="MAGUARICHI"/>
        <s v="LA CRUZ"/>
        <s v="SAN FRANCISCO DE CONCHOS"/>
        <s v="JULIMES"/>
        <s v="MATAMOROS"/>
        <s v="SANTA BÁRBARA"/>
        <s v="MANUEL BENAVIDES"/>
        <s v="LÓPEZ"/>
        <s v="COYAME DEL SOTOL"/>
        <s v="HUEJOTITÁN"/>
        <s v="TEMÓSACHIC"/>
        <s v="URUACHI"/>
        <s v="CORONADO"/>
        <s v="EL TULE"/>
      </sharedItems>
    </cacheField>
    <cacheField name="PLANTEL" numFmtId="0">
      <sharedItems/>
    </cacheField>
    <cacheField name="NOMBRE" numFmtId="0">
      <sharedItems/>
    </cacheField>
    <cacheField name="SUBSISTEMA" numFmtId="0">
      <sharedItems count="22">
        <s v="PREPARATORIAS DEL ESTADO"/>
        <s v="CEDART"/>
        <s v="DGB"/>
        <s v="DGETI"/>
        <s v="CAED*"/>
        <s v="CONALEP"/>
        <s v="DGETAyCM"/>
        <s v="UACJ"/>
        <s v="SPAyT"/>
        <s v="COBACH"/>
        <s v="COBACH/SEA*"/>
        <s v="SPAyT*"/>
        <s v="CECyTECH"/>
        <s v="UACH"/>
        <s v="SEP"/>
        <s v="PREFECO"/>
        <s v="PREPA ABIERTA*" u="1"/>
        <s v="CEB" u="1"/>
        <s v="PREPA ABIERTA" u="1"/>
        <s v="GOBIERNO" u="1"/>
        <s v="UEMSTAyCM" u="1"/>
        <s v="UEMSTIS" u="1"/>
      </sharedItems>
    </cacheField>
    <cacheField name="SOSTENIMIENTO" numFmtId="0">
      <sharedItems/>
    </cacheField>
    <cacheField name="NIVEL" numFmtId="0">
      <sharedItems count="6">
        <s v="BACHILLERATO GENERAL"/>
        <s v="BACHILLERATO TECNOLOGICO"/>
        <s v="PROFESIONAL TECNICO"/>
        <s v="BACHILLERATO GENERAL y TECNOLOGICO"/>
        <s v="BACHILLERATO GENERAL, TECNOLOGICO Y PROFESIONAL TECNICO"/>
        <s v="BACHILLERATO TECNOLOGICO y PROFESIONAL TECNICO"/>
      </sharedItems>
    </cacheField>
    <cacheField name="SERVICIO" numFmtId="0">
      <sharedItems/>
    </cacheField>
    <cacheField name="MODALIDAD" numFmtId="0">
      <sharedItems count="4">
        <s v="ESCOLARIZADA"/>
        <s v="NO ESCOLARIZADA"/>
        <s v="MIXTA"/>
        <e v="#N/A" u="1"/>
      </sharedItems>
    </cacheField>
    <cacheField name="AULAS EXISTENTES" numFmtId="3">
      <sharedItems containsSemiMixedTypes="0" containsString="0" containsNumber="1" containsInteger="1" minValue="1" maxValue="45"/>
    </cacheField>
    <cacheField name="AULAS EN USO" numFmtId="3">
      <sharedItems containsSemiMixedTypes="0" containsString="0" containsNumber="1" containsInteger="1" minValue="1" maxValue="45"/>
    </cacheField>
    <cacheField name="AULAS ADAPTADAS" numFmtId="3">
      <sharedItems containsSemiMixedTypes="0" containsString="0" containsNumber="1" containsInteger="1" minValue="0" maxValue="18"/>
    </cacheField>
    <cacheField name="TALLERES EXISTENTES" numFmtId="3">
      <sharedItems containsSemiMixedTypes="0" containsString="0" containsNumber="1" containsInteger="1" minValue="0" maxValue="24"/>
    </cacheField>
    <cacheField name="TALLERES EN USO" numFmtId="3">
      <sharedItems containsSemiMixedTypes="0" containsString="0" containsNumber="1" containsInteger="1" minValue="0" maxValue="24"/>
    </cacheField>
    <cacheField name="TALLERES ADAPTADOS" numFmtId="3">
      <sharedItems containsSemiMixedTypes="0" containsString="0" containsNumber="1" containsInteger="1" minValue="0" maxValue="10"/>
    </cacheField>
    <cacheField name="LABORATORIOS EXISTENTES" numFmtId="3">
      <sharedItems containsSemiMixedTypes="0" containsString="0" containsNumber="1" containsInteger="1" minValue="0" maxValue="14"/>
    </cacheField>
    <cacheField name="LABORATORIOS EN USO" numFmtId="3">
      <sharedItems containsSemiMixedTypes="0" containsString="0" containsNumber="1" containsInteger="1" minValue="0" maxValue="14"/>
    </cacheField>
    <cacheField name="LABORATORIOS ADAPTADOS" numFmtId="3">
      <sharedItems containsSemiMixedTypes="0" containsString="0" containsNumber="1" containsInteger="1" minValue="0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rge_cuilty" refreshedDate="44935.442618402776" createdVersion="5" refreshedVersion="5" minRefreshableVersion="3" recordCount="590">
  <cacheSource type="worksheet">
    <worksheetSource name="DatosxPlantel2021"/>
  </cacheSource>
  <cacheFields count="35">
    <cacheField name="MUNICIPIO" numFmtId="0">
      <sharedItems count="67">
        <s v="JUÁREZ"/>
        <s v="BOCOYNA"/>
        <s v="HIDALGO DEL PARRAL"/>
        <s v="CHIHUAHUA"/>
        <s v="CUAUHTÉMOC"/>
        <s v="DELICIAS"/>
        <s v="NUEVO CASAS GRANDES"/>
        <s v="CAMARGO"/>
        <s v="JIMÉNEZ"/>
        <s v="SAUCILLO"/>
        <s v="OJINAGA"/>
        <s v="BALLEZA"/>
        <s v="NAMIQUIPA"/>
        <s v="SAN FRANCISCO DEL ORO"/>
        <s v="MEOQUI"/>
        <s v="CASAS GRANDES"/>
        <s v="MADERA"/>
        <s v="GUACHOCHI"/>
        <s v="ALDAMA"/>
        <s v="BUENAVENTURA"/>
        <s v="GÓMEZ FARÍAS"/>
        <s v="GUERRERO"/>
        <s v="ALLENDE"/>
        <s v="GUADALUPE Y CALVO"/>
        <s v="AQUILES SERDÁN"/>
        <s v="ASCENSIÓN"/>
        <s v="GALEANA"/>
        <s v="PRAXEDIS G. GUERRERO"/>
        <s v="TEMÓSACHIC"/>
        <s v="CHÍNIPAS"/>
        <s v="AHUMADA"/>
        <s v="GUADALUPE"/>
        <s v="CARICHÍ"/>
        <s v="URIQUE"/>
        <s v="SATEVÓ"/>
        <s v="MORELOS"/>
        <s v="ROSARIO"/>
        <s v="MORIS"/>
        <s v="SANTA ISABEL"/>
        <s v="NONOAVA"/>
        <s v="SAN FRANCISCO DE BORJA"/>
        <s v="ROSALES"/>
        <s v="BACHÍNIVA"/>
        <s v="IGNACIO ZARAGOZA"/>
        <s v="CUSIHUIRIACHI"/>
        <s v="RIVA PALACIO"/>
        <s v="GUAZAPARES"/>
        <s v="JANOS"/>
        <s v="MATACHÍ"/>
        <s v="URUACHI"/>
        <s v="GRAN MORELOS"/>
        <s v="VALLE DE ZARAGOZA"/>
        <s v="OCAMPO"/>
        <s v="DR. BELISARIO DOMÍNGUEZ"/>
        <s v="BATOPILAS DE MANUEL GÓMEZ MORÍN"/>
        <s v="MAGUARICHI"/>
        <s v="LA CRUZ"/>
        <s v="SAN FRANCISCO DE CONCHOS"/>
        <s v="JULIMES"/>
        <s v="MATAMOROS"/>
        <s v="SANTA BÁRBARA"/>
        <s v="MANUEL BENAVIDES"/>
        <s v="LÓPEZ"/>
        <s v="COYAME DEL SOTOL"/>
        <s v="HUEJOTITÁN"/>
        <s v="CORONADO"/>
        <s v="EL TULE"/>
      </sharedItems>
    </cacheField>
    <cacheField name="CVEPLANTEL" numFmtId="0">
      <sharedItems/>
    </cacheField>
    <cacheField name="PLANTEL" numFmtId="0">
      <sharedItems/>
    </cacheField>
    <cacheField name="SUBSISTEMA" numFmtId="0">
      <sharedItems count="22">
        <s v="UACJ"/>
        <s v="PREPARATORIAS DEL ESTADO"/>
        <s v="UACH"/>
        <s v="DGETI"/>
        <s v="CONALEP"/>
        <s v="DGETAyCM"/>
        <s v="CECyTECH"/>
        <s v="CEDART"/>
        <s v="DGB"/>
        <s v="CAED*"/>
        <s v="COBACH"/>
        <s v="COBACH/SEA*"/>
        <s v="SPAyT*"/>
        <s v="SPAyT"/>
        <s v="SEP"/>
        <s v="PREFECO"/>
        <s v="PREPA ABIERTA*" u="1"/>
        <s v="CEB" u="1"/>
        <s v="PREPA ABIERTA" u="1"/>
        <s v="GOBIERNO" u="1"/>
        <s v="UEMSTAyCM" u="1"/>
        <s v="UEMSTIS" u="1"/>
      </sharedItems>
    </cacheField>
    <cacheField name="SOSTENIMIENTO" numFmtId="0">
      <sharedItems/>
    </cacheField>
    <cacheField name="NIVEL" numFmtId="0">
      <sharedItems/>
    </cacheField>
    <cacheField name="SERVICIO" numFmtId="0">
      <sharedItems count="9">
        <s v="PROFESIONAL TECNICO"/>
        <s v="BACHILLERATO TECNOLOGICO y PROFESIONAL TECNICO"/>
        <s v="BACHILLERATO GENERAL DE 3 AÑOS, TECNOLOGICO Y PROFESIONAL TECNICO"/>
        <s v="BACHILLERATO TECNOLOGICO"/>
        <s v="BACHILLERATO GENERAL DE 3, 2 AÑOS y TECNOLOGICO"/>
        <s v="BACHILLERATO GENERAL DE 3 AÑOS y TECNOLOGICO"/>
        <s v="BACHILLERATO GENERAL DE 3 AÑOS"/>
        <s v="BACHILLERATO GENERAL DE 3 y 2 AÑOS"/>
        <s v="BACHILLERATO GENERAL DE 2 AÑOS"/>
      </sharedItems>
    </cacheField>
    <cacheField name="MODALIDAD" numFmtId="0">
      <sharedItems count="3">
        <s v="ESCOLARIZADA"/>
        <s v="NO ESCOLARIZADA"/>
        <s v="MIXTA"/>
      </sharedItems>
    </cacheField>
    <cacheField name="HOM NVO ING 1o" numFmtId="3">
      <sharedItems containsSemiMixedTypes="0" containsString="0" containsNumber="1" containsInteger="1" minValue="0" maxValue="740"/>
    </cacheField>
    <cacheField name="MUJ NVO ING 1o" numFmtId="3">
      <sharedItems containsSemiMixedTypes="0" containsString="0" containsNumber="1" containsInteger="1" minValue="0" maxValue="739"/>
    </cacheField>
    <cacheField name="TOT NVO ING 1o" numFmtId="3">
      <sharedItems containsSemiMixedTypes="0" containsString="0" containsNumber="1" containsInteger="1" minValue="0" maxValue="1413"/>
    </cacheField>
    <cacheField name="HOM 1o" numFmtId="3">
      <sharedItems containsSemiMixedTypes="0" containsString="0" containsNumber="1" containsInteger="1" minValue="0" maxValue="740"/>
    </cacheField>
    <cacheField name="MUJ 1o" numFmtId="3">
      <sharedItems containsSemiMixedTypes="0" containsString="0" containsNumber="1" containsInteger="1" minValue="0" maxValue="739"/>
    </cacheField>
    <cacheField name="TOT 1o" numFmtId="3">
      <sharedItems containsSemiMixedTypes="0" containsString="0" containsNumber="1" containsInteger="1" minValue="0" maxValue="1413"/>
    </cacheField>
    <cacheField name="HOM 2o" numFmtId="3">
      <sharedItems containsSemiMixedTypes="0" containsString="0" containsNumber="1" containsInteger="1" minValue="0" maxValue="624"/>
    </cacheField>
    <cacheField name="MUJ 2o" numFmtId="3">
      <sharedItems containsSemiMixedTypes="0" containsString="0" containsNumber="1" containsInteger="1" minValue="0" maxValue="727"/>
    </cacheField>
    <cacheField name="TOT 2o" numFmtId="3">
      <sharedItems containsSemiMixedTypes="0" containsString="0" containsNumber="1" containsInteger="1" minValue="0" maxValue="1351"/>
    </cacheField>
    <cacheField name="HOM 3o" numFmtId="3">
      <sharedItems containsSemiMixedTypes="0" containsString="0" containsNumber="1" containsInteger="1" minValue="0" maxValue="561"/>
    </cacheField>
    <cacheField name="MUJ 3o" numFmtId="3">
      <sharedItems containsSemiMixedTypes="0" containsString="0" containsNumber="1" containsInteger="1" minValue="0" maxValue="616"/>
    </cacheField>
    <cacheField name="TOT 3o" numFmtId="3">
      <sharedItems containsSemiMixedTypes="0" containsString="0" containsNumber="1" containsInteger="1" minValue="0" maxValue="1158"/>
    </cacheField>
    <cacheField name="HOM 4o" numFmtId="3">
      <sharedItems containsSemiMixedTypes="0" containsString="0" containsNumber="1" containsInteger="1" minValue="0" maxValue="6"/>
    </cacheField>
    <cacheField name="MUJ 4o" numFmtId="3">
      <sharedItems containsSemiMixedTypes="0" containsString="0" containsNumber="1" containsInteger="1" minValue="0" maxValue="13"/>
    </cacheField>
    <cacheField name="TOT 4o" numFmtId="3">
      <sharedItems containsSemiMixedTypes="0" containsString="0" containsNumber="1" containsInteger="1" minValue="0" maxValue="19"/>
    </cacheField>
    <cacheField name="HOM 5o" numFmtId="3">
      <sharedItems containsSemiMixedTypes="0" containsString="0" containsNumber="1" containsInteger="1" minValue="0" maxValue="0"/>
    </cacheField>
    <cacheField name="MUJ 5o" numFmtId="3">
      <sharedItems containsSemiMixedTypes="0" containsString="0" containsNumber="1" containsInteger="1" minValue="0" maxValue="0"/>
    </cacheField>
    <cacheField name="TOT 5o" numFmtId="3">
      <sharedItems containsSemiMixedTypes="0" containsString="0" containsNumber="1" containsInteger="1" minValue="0" maxValue="0"/>
    </cacheField>
    <cacheField name="HOM TOTAL" numFmtId="3">
      <sharedItems containsSemiMixedTypes="0" containsString="0" containsNumber="1" containsInteger="1" minValue="0" maxValue="3962"/>
    </cacheField>
    <cacheField name="MUJ TOTAL" numFmtId="3">
      <sharedItems containsSemiMixedTypes="0" containsString="0" containsNumber="1" containsInteger="1" minValue="0" maxValue="4686"/>
    </cacheField>
    <cacheField name="TOTAL" numFmtId="3">
      <sharedItems containsSemiMixedTypes="0" containsString="0" containsNumber="1" containsInteger="1" minValue="0" maxValue="8648"/>
    </cacheField>
    <cacheField name="HOM EGRESADOS" numFmtId="3">
      <sharedItems containsSemiMixedTypes="0" containsString="0" containsNumber="1" containsInteger="1" minValue="0" maxValue="1099"/>
    </cacheField>
    <cacheField name="MUJ EGRESADAS" numFmtId="3">
      <sharedItems containsSemiMixedTypes="0" containsString="0" containsNumber="1" containsInteger="1" minValue="0" maxValue="1405"/>
    </cacheField>
    <cacheField name="TOT EGRESADOS" numFmtId="3">
      <sharedItems containsSemiMixedTypes="0" containsString="0" containsNumber="1" containsInteger="1" minValue="0" maxValue="2504"/>
    </cacheField>
    <cacheField name="HOM TITULADOS" numFmtId="3">
      <sharedItems containsSemiMixedTypes="0" containsString="0" containsNumber="1" containsInteger="1" minValue="0" maxValue="324"/>
    </cacheField>
    <cacheField name="MUJ TITULADOS" numFmtId="3">
      <sharedItems containsSemiMixedTypes="0" containsString="0" containsNumber="1" containsInteger="1" minValue="0" maxValue="410"/>
    </cacheField>
    <cacheField name="TOT TITULADOS" numFmtId="3">
      <sharedItems containsSemiMixedTypes="0" containsString="0" containsNumber="1" containsInteger="1" minValue="0" maxValue="7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orge_cuilty" refreshedDate="44935.442875000001" createdVersion="5" refreshedVersion="5" minRefreshableVersion="3" recordCount="623">
  <cacheSource type="worksheet">
    <worksheetSource ref="A4:AS627" sheet="Datos x Escuela"/>
  </cacheSource>
  <cacheFields count="45">
    <cacheField name="MUNICIPIO" numFmtId="0">
      <sharedItems count="67">
        <s v="JUÁREZ"/>
        <s v="BOCOYNA"/>
        <s v="HIDALGO DEL PARRAL"/>
        <s v="CHIHUAHUA"/>
        <s v="CUAUHTÉMOC"/>
        <s v="DELICIAS"/>
        <s v="NUEVO CASAS GRANDES"/>
        <s v="CAMARGO"/>
        <s v="JIMÉNEZ"/>
        <s v="SAUCILLO"/>
        <s v="OJINAGA"/>
        <s v="BALLEZA"/>
        <s v="NAMIQUIPA"/>
        <s v="SAN FRANCISCO DEL ORO"/>
        <s v="MEOQUI"/>
        <s v="CASAS GRANDES"/>
        <s v="MADERA"/>
        <s v="GUACHOCHI"/>
        <s v="ALDAMA"/>
        <s v="BUENAVENTURA"/>
        <s v="GÓMEZ FARÍAS"/>
        <s v="GUERRERO"/>
        <s v="ALLENDE"/>
        <s v="GUADALUPE Y CALVO"/>
        <s v="AQUILES SERDÁN"/>
        <s v="ASCENSIÓN"/>
        <s v="GALEANA"/>
        <s v="PRAXEDIS G. GUERRERO"/>
        <s v="TEMÓSACHIC"/>
        <s v="CHÍNIPAS"/>
        <s v="AHUMADA"/>
        <s v="GUADALUPE"/>
        <s v="CARICHÍ"/>
        <s v="URIQUE"/>
        <s v="SATEVÓ"/>
        <s v="MORELOS"/>
        <s v="ROSARIO"/>
        <s v="MORIS"/>
        <s v="SANTA ISABEL"/>
        <s v="NONOAVA"/>
        <s v="SAN FRANCISCO DE BORJA"/>
        <s v="ROSALES"/>
        <s v="BACHÍNIVA"/>
        <s v="IGNACIO ZARAGOZA"/>
        <s v="CUSIHUIRIACHI"/>
        <s v="RIVA PALACIO"/>
        <s v="GUAZAPARES"/>
        <s v="JANOS"/>
        <s v="MATACHÍ"/>
        <s v="URUACHI"/>
        <s v="GRAN MORELOS"/>
        <s v="VALLE DE ZARAGOZA"/>
        <s v="OCAMPO"/>
        <s v="DR. BELISARIO DOMÍNGUEZ"/>
        <s v="BATOPILAS DE MANUEL GÓMEZ MORÍN"/>
        <s v="MAGUARICHI"/>
        <s v="LA CRUZ"/>
        <s v="SAN FRANCISCO DE CONCHOS"/>
        <s v="JULIMES"/>
        <s v="MATAMOROS"/>
        <s v="SANTA BÁRBARA"/>
        <s v="MANUEL BENAVIDES"/>
        <s v="LÓPEZ"/>
        <s v="COYAME DEL SOTOL"/>
        <s v="HUEJOTITÁN"/>
        <s v="CORONADO"/>
        <s v="EL TULE"/>
      </sharedItems>
    </cacheField>
    <cacheField name="CVEESCUELA" numFmtId="0">
      <sharedItems/>
    </cacheField>
    <cacheField name="ESCUELA" numFmtId="0">
      <sharedItems/>
    </cacheField>
    <cacheField name="TURNO" numFmtId="0">
      <sharedItems/>
    </cacheField>
    <cacheField name="SUBSISTEMA" numFmtId="0">
      <sharedItems count="22">
        <s v="UACJ"/>
        <s v="PREPARATORIAS DEL ESTADO"/>
        <s v="UACH"/>
        <s v="DGETI"/>
        <s v="CONALEP"/>
        <s v="DGETAyCM"/>
        <s v="CECyTECH"/>
        <s v="CEDART"/>
        <s v="DGB"/>
        <s v="CAED*"/>
        <s v="COBACH"/>
        <s v="COBACH/SEA*"/>
        <s v="SPAyT*"/>
        <s v="SPAyT"/>
        <s v="SEP"/>
        <s v="PREFECO"/>
        <s v="PREPA ABIERTA*" u="1"/>
        <s v="CEB" u="1"/>
        <s v="PREPA ABIERTA" u="1"/>
        <s v="GOBIERNO" u="1"/>
        <s v="UEMSTAyCM" u="1"/>
        <s v="UEMSTIS" u="1"/>
      </sharedItems>
    </cacheField>
    <cacheField name="SOSTENIMIENTO" numFmtId="0">
      <sharedItems count="5">
        <s v="ESTATAL"/>
        <s v="PRIVADO"/>
        <s v="AUTÓNOMO"/>
        <s v="FEDERAL"/>
        <s v="SUBSIDIO"/>
      </sharedItems>
    </cacheField>
    <cacheField name="NIVEL" numFmtId="0">
      <sharedItems/>
    </cacheField>
    <cacheField name="SERVICIO" numFmtId="0">
      <sharedItems count="4">
        <s v="PROFESIONAL TECNICO"/>
        <s v="BACHILLERATO TECNOLOGICO"/>
        <s v="BACHILLERATO GENERAL DE 3 AÑOS"/>
        <s v="BACHILLERATO GENERAL DE 2 AÑOS"/>
      </sharedItems>
    </cacheField>
    <cacheField name="MODALIDAD" numFmtId="0">
      <sharedItems count="3">
        <s v="ESCOLARIZADA"/>
        <s v="NO ESCOLARIZADA"/>
        <s v="MIXTA"/>
      </sharedItems>
    </cacheField>
    <cacheField name="HOM NVO ING 1o" numFmtId="3">
      <sharedItems containsSemiMixedTypes="0" containsString="0" containsNumber="1" containsInteger="1" minValue="0" maxValue="373"/>
    </cacheField>
    <cacheField name="MUJ NVO ING 1o" numFmtId="3">
      <sharedItems containsSemiMixedTypes="0" containsString="0" containsNumber="1" containsInteger="1" minValue="0" maxValue="374"/>
    </cacheField>
    <cacheField name="TOT NVO ING 1o" numFmtId="3">
      <sharedItems containsSemiMixedTypes="0" containsString="0" containsNumber="1" containsInteger="1" minValue="0" maxValue="709"/>
    </cacheField>
    <cacheField name="HOM 1o" numFmtId="3">
      <sharedItems containsSemiMixedTypes="0" containsString="0" containsNumber="1" containsInteger="1" minValue="0" maxValue="373"/>
    </cacheField>
    <cacheField name="MUJ 1o" numFmtId="3">
      <sharedItems containsSemiMixedTypes="0" containsString="0" containsNumber="1" containsInteger="1" minValue="0" maxValue="374"/>
    </cacheField>
    <cacheField name="TOT 1o" numFmtId="3">
      <sharedItems containsSemiMixedTypes="0" containsString="0" containsNumber="1" containsInteger="1" minValue="0" maxValue="709"/>
    </cacheField>
    <cacheField name="GPOS 1o" numFmtId="3">
      <sharedItems containsSemiMixedTypes="0" containsString="0" containsNumber="1" containsInteger="1" minValue="0" maxValue="14"/>
    </cacheField>
    <cacheField name="HOM 2o" numFmtId="3">
      <sharedItems containsSemiMixedTypes="0" containsString="0" containsNumber="1" containsInteger="1" minValue="0" maxValue="372"/>
    </cacheField>
    <cacheField name="MUJ 2o" numFmtId="3">
      <sharedItems containsSemiMixedTypes="0" containsString="0" containsNumber="1" containsInteger="1" minValue="0" maxValue="381"/>
    </cacheField>
    <cacheField name="TOT 2o" numFmtId="3">
      <sharedItems containsSemiMixedTypes="0" containsString="0" containsNumber="1" containsInteger="1" minValue="0" maxValue="690"/>
    </cacheField>
    <cacheField name="GPOS 2o" numFmtId="3">
      <sharedItems containsSemiMixedTypes="0" containsString="0" containsNumber="1" containsInteger="1" minValue="0" maxValue="13"/>
    </cacheField>
    <cacheField name="HOM 3o" numFmtId="3">
      <sharedItems containsSemiMixedTypes="0" containsString="0" containsNumber="1" containsInteger="1" minValue="0" maxValue="332"/>
    </cacheField>
    <cacheField name="MUJ 3o" numFmtId="3">
      <sharedItems containsSemiMixedTypes="0" containsString="0" containsNumber="1" containsInteger="1" minValue="0" maxValue="316"/>
    </cacheField>
    <cacheField name="TOT 3o" numFmtId="3">
      <sharedItems containsSemiMixedTypes="0" containsString="0" containsNumber="1" containsInteger="1" minValue="0" maxValue="596"/>
    </cacheField>
    <cacheField name="GPOS 3o" numFmtId="3">
      <sharedItems containsSemiMixedTypes="0" containsString="0" containsNumber="1" containsInteger="1" minValue="0" maxValue="13"/>
    </cacheField>
    <cacheField name="HOM 4o" numFmtId="3">
      <sharedItems containsSemiMixedTypes="0" containsString="0" containsNumber="1" containsInteger="1" minValue="0" maxValue="6"/>
    </cacheField>
    <cacheField name="MUJ 4o" numFmtId="3">
      <sharedItems containsSemiMixedTypes="0" containsString="0" containsNumber="1" containsInteger="1" minValue="0" maxValue="13"/>
    </cacheField>
    <cacheField name="TOT 4o" numFmtId="3">
      <sharedItems containsSemiMixedTypes="0" containsString="0" containsNumber="1" containsInteger="1" minValue="0" maxValue="19"/>
    </cacheField>
    <cacheField name="GPOS 4o" numFmtId="3">
      <sharedItems containsSemiMixedTypes="0" containsString="0" containsNumber="1" containsInteger="1" minValue="0" maxValue="1"/>
    </cacheField>
    <cacheField name="HOM 5o" numFmtId="3">
      <sharedItems containsSemiMixedTypes="0" containsString="0" containsNumber="1" containsInteger="1" minValue="0" maxValue="0"/>
    </cacheField>
    <cacheField name="MUJ 5o" numFmtId="3">
      <sharedItems containsSemiMixedTypes="0" containsString="0" containsNumber="1" containsInteger="1" minValue="0" maxValue="0"/>
    </cacheField>
    <cacheField name="TOT 5o" numFmtId="3">
      <sharedItems containsSemiMixedTypes="0" containsString="0" containsNumber="1" containsInteger="1" minValue="0" maxValue="0"/>
    </cacheField>
    <cacheField name="GPOS 5o" numFmtId="3">
      <sharedItems containsSemiMixedTypes="0" containsString="0" containsNumber="1" containsInteger="1" minValue="0" maxValue="0"/>
    </cacheField>
    <cacheField name="HOM TOTAL" numFmtId="3">
      <sharedItems containsSemiMixedTypes="0" containsString="0" containsNumber="1" containsInteger="1" minValue="0" maxValue="3962"/>
    </cacheField>
    <cacheField name="MUJ TOTAL" numFmtId="3">
      <sharedItems containsSemiMixedTypes="0" containsString="0" containsNumber="1" containsInteger="1" minValue="0" maxValue="4686"/>
    </cacheField>
    <cacheField name="TOTAL" numFmtId="3">
      <sharedItems containsSemiMixedTypes="0" containsString="0" containsNumber="1" containsInteger="1" minValue="0" maxValue="8648"/>
    </cacheField>
    <cacheField name="TOTAL GPOS" numFmtId="3">
      <sharedItems containsSemiMixedTypes="0" containsString="0" containsNumber="1" containsInteger="1" minValue="0" maxValue="40"/>
    </cacheField>
    <cacheField name="HOM EGRESADOS" numFmtId="3">
      <sharedItems containsSemiMixedTypes="0" containsString="0" containsNumber="1" containsInteger="1" minValue="0" maxValue="1099"/>
    </cacheField>
    <cacheField name="MUJ EGRESADAS" numFmtId="3">
      <sharedItems containsSemiMixedTypes="0" containsString="0" containsNumber="1" containsInteger="1" minValue="0" maxValue="1405"/>
    </cacheField>
    <cacheField name="TOT EGRESADOS" numFmtId="3">
      <sharedItems containsSemiMixedTypes="0" containsString="0" containsNumber="1" containsInteger="1" minValue="0" maxValue="2504"/>
    </cacheField>
    <cacheField name="HOM TITULADOS" numFmtId="3">
      <sharedItems containsSemiMixedTypes="0" containsString="0" containsNumber="1" containsInteger="1" minValue="0" maxValue="208"/>
    </cacheField>
    <cacheField name="MUJ TITULADOS" numFmtId="3">
      <sharedItems containsSemiMixedTypes="0" containsString="0" containsNumber="1" containsInteger="1" minValue="0" maxValue="248"/>
    </cacheField>
    <cacheField name="TOT TITULADOS" numFmtId="3">
      <sharedItems containsSemiMixedTypes="0" containsString="0" containsNumber="1" containsInteger="1" minValue="0" maxValue="406"/>
    </cacheField>
    <cacheField name="HOM DOCENTES" numFmtId="3">
      <sharedItems containsSemiMixedTypes="0" containsString="0" containsNumber="1" containsInteger="1" minValue="0" maxValue="122"/>
    </cacheField>
    <cacheField name="MUJ DOCENTES" numFmtId="3">
      <sharedItems containsSemiMixedTypes="0" containsString="0" containsNumber="1" containsInteger="1" minValue="0" maxValue="162"/>
    </cacheField>
    <cacheField name="TOTAL DOCENTES" numFmtId="3">
      <sharedItems containsSemiMixedTypes="0" containsString="0" containsNumber="1" containsInteger="1" minValue="0" maxValue="2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jorge_cuilty" refreshedDate="44935.443474074076" createdVersion="5" refreshedVersion="5" minRefreshableVersion="3" recordCount="955">
  <cacheSource type="worksheet">
    <worksheetSource name="DatosXCarrera2023"/>
  </cacheSource>
  <cacheFields count="44">
    <cacheField name="MUNICIPIO" numFmtId="0">
      <sharedItems count="67">
        <s v="JUÁREZ"/>
        <s v="BOCOYNA"/>
        <s v="HIDALGO DEL PARRAL"/>
        <s v="CHIHUAHUA"/>
        <s v="CUAUHTÉMOC"/>
        <s v="DELICIAS"/>
        <s v="NUEVO CASAS GRANDES"/>
        <s v="CAMARGO"/>
        <s v="JIMÉNEZ"/>
        <s v="SAUCILLO"/>
        <s v="OJINAGA"/>
        <s v="BALLEZA"/>
        <s v="NAMIQUIPA"/>
        <s v="SAN FRANCISCO DEL ORO"/>
        <s v="MEOQUI"/>
        <s v="CASAS GRANDES"/>
        <s v="MADERA"/>
        <s v="GUACHOCHI"/>
        <s v="ALDAMA"/>
        <s v="BUENAVENTURA"/>
        <s v="GÓMEZ FARÍAS"/>
        <s v="GUERRERO"/>
        <s v="ALLENDE"/>
        <s v="GUADALUPE Y CALVO"/>
        <s v="AQUILES SERDÁN"/>
        <s v="ASCENSIÓN"/>
        <s v="GALEANA"/>
        <s v="PRAXEDIS G. GUERRERO"/>
        <s v="TEMÓSACHIC"/>
        <s v="CHÍNIPAS"/>
        <s v="AHUMADA"/>
        <s v="GUADALUPE"/>
        <s v="CARICHÍ"/>
        <s v="URIQUE"/>
        <s v="SATEVÓ"/>
        <s v="MORELOS"/>
        <s v="ROSARIO"/>
        <s v="MORIS"/>
        <s v="SANTA ISABEL"/>
        <s v="NONOAVA"/>
        <s v="SAN FRANCISCO DE BORJA"/>
        <s v="ROSALES"/>
        <s v="BACHÍNIVA"/>
        <s v="IGNACIO ZARAGOZA"/>
        <s v="CUSIHUIRIACHI"/>
        <s v="RIVA PALACIO"/>
        <s v="GUAZAPARES"/>
        <s v="JANOS"/>
        <s v="MATACHÍ"/>
        <s v="URUACHI"/>
        <s v="GRAN MORELOS"/>
        <s v="VALLE DE ZARAGOZA"/>
        <s v="OCAMPO"/>
        <s v="DR. BELISARIO DOMÍNGUEZ"/>
        <s v="BATOPILAS DE MANUEL GÓMEZ MORÍN"/>
        <s v="MAGUARICHI"/>
        <s v="LA CRUZ"/>
        <s v="SAN FRANCISCO DE CONCHOS"/>
        <s v="JULIMES"/>
        <s v="MATAMOROS"/>
        <s v="SANTA BÁRBARA"/>
        <s v="MANUEL BENAVIDES"/>
        <s v="LÓPEZ"/>
        <s v="COYAME DEL SOTOL"/>
        <s v="HUEJOTITÁN"/>
        <s v="CORONADO"/>
        <s v="EL TULE"/>
      </sharedItems>
    </cacheField>
    <cacheField name="LOCALIDAD" numFmtId="0">
      <sharedItems/>
    </cacheField>
    <cacheField name="CVEPLANTEL" numFmtId="0">
      <sharedItems/>
    </cacheField>
    <cacheField name="PLANTEL" numFmtId="0">
      <sharedItems count="603">
        <s v="CENTRO MUNICIPAL DE LAS ARTES CEMA UACJ"/>
        <s v="ESCUELA DE ENFERMERÍA PABLO DE ANDA NO.3"/>
        <s v="ESCUELA DE CIENCIAS PARAMEDICAS"/>
        <s v="ESC. ENFERMERIA ANEXA AL HOSPITAL DE JESUS UACH"/>
        <s v="ESCUELA DE ENFERMERIA Y OBSTETRICIA DEL SANATORIO PALMORE, A.C. UACH"/>
        <s v="ESCUELA DE ENFERMERIA DEL INSTITUTO CHIHUAHUENSE DE SALUD EN CD. JUAREZ UACH"/>
        <s v="ESCUELA PARRALENSE DE ENFERMERIA UACH"/>
        <s v="ESCUELA DE ENFERMERIA Y TECNICAS DE LA SALUD DE LA CLINICA DEL CENTRO UACH"/>
        <s v="ESCUELA DE ENFERMERIA CHRISTUS MUGUERZA DEL PARQUE UACH"/>
        <s v="ESCUELA DE ENFERMERIA DEL INSTITUTO CHIHUAHUENSE DE SALUD EN CUAUHTEMOC UACH"/>
        <s v="ESCUELA DE ENFERMERIA DE DELICIAS A.C. UACH"/>
        <s v="ESC. ENFERMERIA DE NUEVO CASAS GRANDES"/>
        <s v="ESCUELA DE ENFERMERIA CRUZ ROJA UACJ"/>
        <s v="CENTRO BACHILLERATO TECNOLÓGICO DELICIAS"/>
        <s v="ESCUELA DE ENFERMERIA DE FEMAP UACJ"/>
        <s v="ESCUELA DE ENFERMERIA DEL CENTRO MEDICO DE ESPECIALIDADES UACJ"/>
        <s v="ESCUELA DE ENFERMERIA CENTRO MEDICO DE LA MUJER"/>
        <s v="INSTITUTO POLITECNICO DE LA FRONTERA"/>
        <s v="ESCUELA DE ENFERMERIA PROFESOR JOSE PABLO MEOUCHI"/>
        <s v="INSTITUTO DE ESTUDIOS EN EL AREA DE LA SALUD FLORENCIA NIGHTINGALE A.C."/>
        <s v="INSTITUTO TECNICO EN IMAGENES BIOMEDICAS"/>
        <s v="ESCUELA DE ENFERMERIA PROFESOR JOSE PABLO MEOUCHI PLANTEL CD. JIMENEZ"/>
        <s v="CENTRO DE FORMACION DALE A.C. ESCUELA DE ENFERMERIA ALEXIA"/>
        <s v="FACULTAD DE ENFERMERIA Y NUTRIOLOGIA UACH"/>
        <s v="COLEGIO NACIONAL DE EDUCACION PROFESIONAL TECNICA NUM. 25 &quot;CHIHUAHUA I&quot;"/>
        <s v="COLEGIO NACIONAL DE EDUCACION PROFESIONAL TECNICA NUM. 26 &quot;CIUDAD JUAREZ I&quot;"/>
        <s v="COLEGIO NACIONAL DE EDUCACION PROFESIONAL TECNICA NUM. 156 &quot;PARRAL&quot;"/>
        <s v="COLEGIO NACIONAL DE EDUCACION PROFESIONAL TECNICA NUM. 207 &quot;CIUDAD JUAREZ II&quot;"/>
        <s v="COLEGIO NACIONAL DE EDUCACION PROFESIONAL TECNICA NUM. 208 &quot;CIUDAD DELICIAS&quot;"/>
        <s v="COLEGIO NACIONAL DE EDUCACION PROFESIONAL TECNICA NUM. 219 &quot;CHIHUAHUA II&quot;"/>
        <s v="COLEGIO NACIONAL DE EDUCACION PROFESIONAL TECNICA NUM. 218 &quot;CIUDAD CUAUHTEMOC&quot;"/>
        <s v="COLEGIO NACIONAL DE EDUCACION PROFESIONAL TECNICA &quot;JUAREZ III&quot;"/>
        <s v="CENTRO DE BACHILLERATO TECNOLOGICO INDUSTRIAL Y DE SERVICIOS NUM. 143"/>
        <s v="CENTRO DE BACHILLERATO TECNOLOGICO INDUSTRIAL Y DE SERVICIOS NUM. 158"/>
        <s v="CENTRO DE BACHILLERATO TECNOLOGICO INDUSTRIAL Y DE SERVICIOS NUM. 197"/>
        <s v="CENTRO DE BACHILLERATO TECNOLOGICO INDUSTRIAL Y DE SERVICIOS NUM. 138"/>
        <s v="CENTRO DE BACHILLERATO TECNOLOGICO INDUSTRIAL Y DE SERVICIOS NUM. 228"/>
        <s v="CENTRO DE ESTUDIOS TECNOLOGICOS INDUSTRIAL Y DE SERVICIOS NUM. 86"/>
        <s v="CENTRO DE ESTUDIOS TECNOLOGICOS INDUSTRIAL Y DE SERVICIOS NUM. 93"/>
        <s v="CENTRO DE ESTUDIOS TECNOLOGICOS INDUSTRIAL Y DE SERVICIOS NUM. 87"/>
        <s v="CENTRO DE ESTUDIOS TECNOLOGICOS INDUSTRIAL Y DE SERVICIOS NUM. 98"/>
        <s v="CENTRO DE BACHILLERATO TECNOLOGICO INDUSTRIAL Y DE SERVICIOS NUM. 266"/>
        <s v="CENTRO DE BACHILLERATO TECNOLOGICO INDUSTRIAL Y DE SERVICIOS NUM. 269"/>
        <s v="CENTRO DE BACHILLERATO TECNOLOGICO INDUSTRIAL Y DE SERVICIOS NUM. 270"/>
        <s v="CENTRO DE BACHILLERATO TECNOLOGICO INDUSTRIAL Y DE SERVICIOS NUM. 273"/>
        <s v="CENTRO DE BACHILLERATO TECNOLOGICO INDUSTRIAL Y DE SERVICIOS NUM. 114"/>
        <s v="CENTRO DE BACHILLERATO TECNOLOGICO INDUSTRIAL Y DE SERVICIOS NUM. 117"/>
        <s v="CENTRO DE BACHILLERATO TECNOLOGICO INDUSTRIAL Y DE SERVICIOS NUM. 122"/>
        <s v="CENTRO DE BACHILLERATO TECNOLOGICO INDUSTRIAL Y DE SERVICIOS NUM. 128"/>
        <s v="CENTRO DE ESTUDIOS TECNOLOGICOS INDUSTRIAL Y DE SERVICIOS NUM. 61"/>
        <s v="CENTRO DE ESTUDIOS TECNOLOGICOS INDUSTRIAL Y DE SERVICIOS NUM. 159"/>
        <s v="CENTRO DE BACHILLERATO TECNOLOGICO AGROPECUARIO NUM. 147"/>
        <s v="CENTRO DE BACHILLERATO TECNOLOGICO AGROPECUARIO NUM. 2"/>
        <s v="CENTRO DE BACHILLERATO TECNOLOGICO AGROPECUARIO NUM. 112"/>
        <s v="CENTRO DE BACHILLERATO TECNOLOGICO AGROPECUARIO NUM. 124"/>
        <s v="CENTRO DE BACHILLERATO TECNOLOGICO AGROPECUARIO NUM. 170"/>
        <s v="CENTRO DE BACHILLERATO TECNOLÓGICO AGROPECUARIO NUM. 312"/>
        <s v="CENTRO DE BACHILLERATO TECNOLOGICO AGROPECUARIO NUM. 90"/>
        <s v="CENTRO DE BACHILLERATO TECNOLOGICO AGROPECUARIO NUM. 213"/>
        <s v="CENTRO DE BACHILLERATO TECNOLOGICO AGROPECUARIO NUM. 214"/>
        <s v="CECYTECH NO.2 LA JUNTA"/>
        <s v="CECYTECH NO.3 VALLE DE ALLENDE"/>
        <s v="CECYTECH NO.4 GUADALUPE Y CALVO"/>
        <s v="CECYTECH NO.5 SAN JUANITO"/>
        <s v="CECYTECH NO.7 SAN ISIDRO"/>
        <s v="CECYTECH NO.8 CUAUHTÉMOC"/>
        <s v="CECYTECH NO. 10 GÓMEZ FARÍAS"/>
        <s v="CECYTECH NO.9 LOMAS DE POLEO"/>
        <s v="CECYTECH NO. 11 CIUDAD DEL CONOCIMIENTO"/>
        <s v="CECYTECH NO.6 CHIHUAHUA"/>
        <s v="CECYTECH NO. 12 FLORES MAGÓN"/>
        <s v="CECYTECH NO. 13 SAN GUILLERMO"/>
        <s v="CECYTECH NO. 14 VILLA ESPERANZA"/>
        <s v="CECYTECH NO. 15 ASCENSIÓN"/>
        <s v="CECYTECH NO. 16 LEBARON"/>
        <s v="CECYTECH NO. 17 BABORIGAME"/>
        <s v="CECYTECH NO. 18 VILLA ALDAMA"/>
        <s v="CECYTECH NO. 19 INDUSTRIAS"/>
        <s v="CECYTECH NO. 20 ORIENTE"/>
        <s v="CECYTECH NO. 21 RIBERAS CHIHUAHUA"/>
        <s v="CECYTECH NO. 22 AYUNTAMIENTO"/>
        <s v="CECYTECH NO.23 RIBERAS JUÁREZ"/>
        <s v="CECYTECH NO. 24 TORIBIO ORTEGA"/>
        <s v="CBTCJ COLEGIO BACHILLERATO TECNOLÓGICO DE CUIDAD JUÁREZ, CAMPUS LIBERTAD"/>
        <s v="BACHILLERATO TECNOLÓGICO MÉXICO MODERNO"/>
        <s v="CENTRO DE BACHILLERATO TECNOLOGICO &quot;CHIHUAHUA&quot;"/>
        <s v="CENTRO BACHILLERATO TECNOLOGICO MENONITA"/>
        <s v="CBTCJ COLEGIO BACHILLERATO TECNOLÓGICO DE CUIDAD JUÁREZ, CAMPUS HENEQUÉN"/>
        <s v="CENTRO DE BACHILLERATO ALEXANDER GRAHAM BELL"/>
        <s v="CENTRO DE BACHILLERATO BENJAMIN FRANKLIN"/>
        <s v="BACHILLERATO TECNOLOGICO DE ESTUDIOS VETERINARIOS"/>
        <s v="BACHILLERATO TECNOLOGICO IGNACIO ALLENDE, PLANTEL IZALCO"/>
        <s v="ESCUELA PREPARATORIA IGNACIO ALLENDE A.C. UACH"/>
        <s v="ESCUELA DE CIENCIAS PARAMÉDICAS DE CIUDAD JUÁREZ"/>
        <s v="CEDART &quot;DAVID ALFARO SIQUEIROS&quot;"/>
        <s v="CENTRO DE ESTUDIOS DE BACHILLERATO 6/4 CIUDAD DELICIAS"/>
        <s v="CENTRO DE ESTUDIOS DE BACHILLERATO 7/1 MARTIN LUIS GUZMAN"/>
        <s v="CENTRO DE ATENCION PARA PERSONAS CON DISCAPACIDAD CUAUHTEMOC"/>
        <s v="CENTRO DE ATENCION PARA PERSONAS CON DISCAPACIDAD CAMARGO"/>
        <s v="CENTRO DE ATENCION PARA PERSONAS CON DISCAPACIDAD JIMENEZ"/>
        <s v="CENTRO DE ATENCION PARA PERSONAS CON DISCAPACIDAD PARRAL"/>
        <s v="CENTRO DE ATENCION PARA PERSONAS CON DISCAPACIDAD CHIHUAHUA"/>
        <s v="CENTRO DE ATENCION PARA PERSONAS CON DISCAPACIDAD JUAREZ"/>
        <s v="CENTRO DE ATENCION PARA PERSONAS CON DISCAPACIDAD DELICIAS"/>
        <s v="CENTRO DE ATENCION PARA PERSONAS CON DISCAPACIDAD CETIS 093"/>
        <s v="CENTRO DE ATENCION PARA PERSONAS CON DISCAPACIDAD CECATI 121"/>
        <s v="PREPARATORIA POR COOPERACION 8401"/>
        <s v="PREPARATORIA POR COOPERACION 8403 ALVARO OBREGON"/>
        <s v="PREPARATORIA POR COOPERACION 8404 PRAXEDIS G GUERRERO"/>
        <s v="PREPARATORIA ESTATAL 4001 MARIA COMADURAN CHAVEZ"/>
        <s v="ESCUELA PREPARATORIA ESTATAL &quot;PROFR. HECTOR RAUL MUÑOZ ESTRADA&quot; NO. 4003"/>
        <s v="PREPARATORIA ESTATAL 4002 RAMON LOPEZ VELARDE"/>
        <s v="ESCUELA PREPARATORIA ESTATAL NO. 8409 'FRANCISCO LUJAN ADAME&quot;"/>
        <s v="ESCUELA PREPARATORIA ESTATAL NO. 8419"/>
        <s v="ESCUELA PREPARATORIA ESTATAL NO. 8422 &quot;MAESTROS MEXICANOS&quot;"/>
        <s v="ESCUELA PREPARATORIA ESTATAL NO. 8423 'MAESTROS MEXICANOS"/>
        <s v="ESCUELA PREPARATORIA ESTATAL NO. 8420 &quot;ZARAGOZA&quot;"/>
        <s v="ESCUELA PREPARATORIA ESTATAL NO. 8415"/>
        <s v="ESCUELA PREPARATORIA ESTATAL NO. 8421 'MAESTROS MEXICANOS'"/>
        <s v="ESCUELA PREPARATORIA ESTATAL NO. 8412 &quot;MARTIRES DE ALDAMA&quot;"/>
        <s v="ESCUELA PREPARATORIA ESTATAL NO. 8413 &quot;JOSE VASCONCELOS CALDERON&quot;"/>
        <s v="PREPARATORIA ESTATAL POR COOPERACION 8411"/>
        <s v="ESCUELA PREPARATORIA ESTATAL NO. 8408 'MARIA LUISA DELGADO LOPEZ'"/>
        <s v="ESCUELA PREPARATORIA ESTATAL POR COOPERACION NO. 8418 &quot;MAESTROS MEXICANOS&quot;"/>
        <s v="ESCUELA PREPARATORIA ESTATAL NO. 8406 &quot;ALFREDO V. BONFIL&quot;"/>
        <s v="COLEGIO DE BACHILLERES DEL ESTADO DE CHIHUAHUA PLANTEL 1"/>
        <s v="COLEGIO DE BACHILLERES DEL ESTADO DE CHIHUAHUA PLANTEL 2"/>
        <s v="COLEGIO DE BACHILLERES DEL ESTADO DE CHIHUAHUA PLANTEL 3"/>
        <s v="COLEGIO DE BACHILLERES DEL ESTADO DE CHIHUAHUA PLANTEL 4"/>
        <s v="COLEGIO DE BACHILLERES DEL ESTADO DE CHIHUAHUA PLANTEL 5"/>
        <s v="COLEGIO DE BACHILLERES DEL ESTADO DE CHIHUAHUA PLANTEL 6"/>
        <s v="COLEGIO DE BACHILLERES DEL ESTADO DE CHIHUAHUA PLANTEL 7"/>
        <s v="COLEGIO DE BACHILLERES DEL ESTADO DE CHIHUAHUA PLANTEL SISTEMA DE ENSEÑANZA ABIERTA"/>
        <s v="COLEGIO DE BACHILLERES DEL ESTADO DE CHIHUAHUA PLANTEL 8"/>
        <s v="COLEGIO DE BACHILLERES DEL ESTADO DE CHIHUAHUA PLANTEL 9"/>
        <s v="COLEGIO DE BACHILLERES DEL ESTADO DE CHIHUAHUA PLANTEL 10"/>
        <s v="COLEGIO DE BACHILLERES DEL ESTADO DE CHIHUAHUA PLANTEL 11"/>
        <s v="COLEGIO DE BACHILLERES DEL ESTADO DE CHIHUAHUA PLANTEL 12"/>
        <s v="COLEGIO DE BACHILLERES DEL ESTADO DE CHIHUAHUA PLANTEL 13"/>
        <s v="COLEGIO DE BACHILLERES DEL ESTADO DE CHIHUAHUA PLANTEL 14"/>
        <s v="COLEGIO DE BACHILLERES DEL ESTADO DE CHIHUAHUA PLANTEL 15"/>
        <s v="COLEGIO DE BACHILLERES DEL ESTADO DE CHIHUAHUA PLANTEL 17"/>
        <s v="COLEGIO DE BACHILLERES DEL ESTADO DE CHIHUAHUA PLANTEL 18"/>
        <s v="COLEGIO DE BACHILLERES DEL ESTADO DE CHIHUAHUA PLANTEL 19"/>
        <s v="COLEGIO DE BACHILLERES DEL ESTADO DE CHIHUAHUA PLANTEL 20"/>
        <s v="COLEGIO DE BACHILLERES DEL ESTADO DE CHIHUAHUA PLANTEL 16"/>
        <s v="COLEGIO DE BACHILLERES DEL ESTADO DE CHIHUAHUA PLANTEL 22"/>
        <s v="COLEGIO DE BACHILLERES DEL ESTADO DE CHIHUAHUA PLANTEL 23"/>
        <s v="COLEGIO DE BACHILLERES DEL ESTADO DE CHIHUAHUA PLANTEL 24"/>
        <s v="COLEGIO DE BACHILLERES DEL ESTADO DE CHIHUAHUA PLANTEL 21"/>
        <s v="COLEGIO DE BACHILLERES DEL ESTADO DE CHIHUAHUA PLANTEL 25"/>
        <s v="COLEGIO DE BACHILLERES DEL ESTADO DE CHIHUAHUA PLANTEL 26"/>
        <s v="COLEGIO DE BACHILLERES DEL ESTADO DE CHIHUAHUA PLANTEL 27"/>
        <s v="COLEGIO DE BACHILLERES DEL ESTADO DE CHIHUAHUA PLANTEL 28"/>
        <s v="SUBSISTEMA DE PREPARATORIA ABIERTA Y TELEBACHILLERATO DEL ESTADO DE CHIHUAHUA"/>
        <s v="CECYTECH EMSAD NO.01 TURUACHI"/>
        <s v="CECYTECH EMSAD NO.02 EL VERGEL"/>
        <s v="CECYTECH EMSAD NO.03 ROCHEACHI"/>
        <s v="CECYTECH EMSAD NO.04 CARICHI"/>
        <s v="CECYTECH EMSAD NO.05 TOMOCHI"/>
        <s v="CECYTECH EMSAD NO.06 BENITO JUAREZ"/>
        <s v="CECYTECH EMSAD NO.13 NAICA"/>
        <s v="CECYTECH EMSAD NO.11 BAHUICHIVO"/>
        <s v="CECYTECH EMSAD NO.09 ATASCADEROS"/>
        <s v="CECYTECH EMSAD NO.10 SAMACHIQUE"/>
        <s v="CECYTECH EMSAD NO.12 SATEVO"/>
        <s v="CECYTECH EMSAD NO.17 MORELOS"/>
        <s v="CECYTECH EMSAD NO.18 VALLE DEL ROSARIO"/>
        <s v="CECYTECH EMSAD NO.19 MORIS"/>
        <s v="CECYTECH EMSAD 15 MESA DE SAN RAFAEL"/>
        <s v="CECYTECH EMSAD NO.20 SANTA ISABEL"/>
        <s v="CECYTECH EMSAD NO.22 NONOAVA"/>
        <s v="CECYTECH EMSAD NO.23 SAN FRANCISCO DE BORJA"/>
        <s v="CECYTECH EMSAD NO.24 URIQUE"/>
        <s v="CECYTECH EMSAD NO.25 CONGREGACION ORTIZ"/>
        <s v="CECYTECH EMSAD NO. 26 BACHINIVA"/>
        <s v="CECYTECH EMSAD NO.28 IGNACIO ZARAGOZA"/>
        <s v="CECYTECH EMSAD NO.29 OJO DE AGUA"/>
        <s v="CECYTECH EMSAD NO.30 RIVA PALACIO"/>
        <s v="CECYTECH EMSAD 31 TEMORIS"/>
        <s v="CECYTECH EMSAD NO.32 JANOS"/>
        <s v="CECYTECH EMSAD 33 MATACHI"/>
        <s v="CECYTECH EMSAD NO. 34 SAN RAFAEL"/>
        <s v="CECYTECH EMSAD 35 URUACHI"/>
        <s v="TELEBACHILLERATO 86147"/>
        <s v="HERIBERTO FRIAS ALCOCER 86119"/>
        <s v="TELEBACHILLERATO 8601"/>
        <s v="TELEBACHILLERATO 8603"/>
        <s v="TELEBACHILLERATO 8605 &quot;RICARDO FLORES MAGON&quot;"/>
        <s v="TELEBACHILLERATO 8606 &quot;JOSE VASCONCELOS&quot;"/>
        <s v="TELEBACHILLERATO 8608 &quot;ANDRES LARA&quot;"/>
        <s v="TELEBACHILLERATO 8609 &quot;JUAN ESCUTIA&quot;"/>
        <s v="TELEBACHILLERATO 8612 &quot;ERNESTO CHE GUEVARA&quot;"/>
        <s v="TELEBACHILLERATO 8613 &quot;TEOFILO BORUNDA ORTIZ&quot;"/>
        <s v="TELEBACHILLERATO 8618 &quot;BELISARIO DOMINGUEZ&quot;"/>
        <s v="TELEBACHILLERATO 8620 &quot;RAMON LOPEZ VELARDE&quot;"/>
        <s v="TELEBACHILLERATO 8621 &quot;MIGUEL HIDALGO Y COSTILLA&quot;"/>
        <s v="TELEBACHILLERATO 8624 &quot;LUIS DONALDO COLOSIO&quot;"/>
        <s v="TELEBACHILLERATO 8625 &quot;BATOPILAS&quot;"/>
        <s v="TELEBACHILLERATO 8627 &quot;AGUSTIN MELGAR&quot;"/>
        <s v="TELEBACHILLERATO 8629 &quot;OCTAVIO PAZ&quot;"/>
        <s v="TELEBACHILLERATO 8630 &quot;EUGENIO ANAYA&quot;"/>
        <s v="TELEBACHILLERATO 8631 &quot;JESUS URUETA&quot;"/>
        <s v="TELEBACHILLERATO 8632 &quot;DIEGO RIVERA&quot;"/>
        <s v="TELEBACHILLERATO 8634 &quot;MANUEL AMAYA RAMOS&quot;"/>
        <s v="TELEBACHILLERATO 8336 &quot;ABRAHAM GONZALEZ&quot;"/>
        <s v="TELEBACHILLERATO 8638 &quot;CUAUHTEMOC&quot;"/>
        <s v="TELEBACHILLERATO 8640 &quot;BATALLON DE SAN PATRICIO&quot;"/>
        <s v="TELEBACHILLERATO 8646 &quot;JAIME TORRES BODET&quot;"/>
        <s v="TELEBACHILLERATO 8648"/>
        <s v="TELEBACHILLERATO 8650 &quot;MANUEL SUAREZ ONTIVEROS&quot;"/>
        <s v="TELEBACHILLERATO 8651 &quot;LEON BARRI PAREDES&quot;"/>
        <s v="TELEBACHILLERATO 8652 &quot;LAZARO CARDENAS DEL RIO&quot;"/>
        <s v="TELEBACHILLERATO 8653 &quot;MANUEL BENAVIDES&quot;"/>
        <s v="TELEBACHILLERATO 8655 &quot;JUSTO SIERRA MENDEZ&quot;"/>
        <s v="TELEBACHILLERATO 8656 &quot;PORFIRIO PARRA&quot;"/>
        <s v="TELEBACHILLERATO 8658 &quot;DAVID ALFARO SIQUEIROS&quot;"/>
        <s v="TELEBACHILLERATO 8659"/>
        <s v="TELEBACHILLERATO 8660 &quot;BASASEACHI&quot;"/>
        <s v="TELEBACHILLERATO 8661 &quot;MAURICIO CORREDOR&quot;"/>
        <s v="TELEBACHILLERATO 8662 &quot;JAIME SABINES&quot;"/>
        <s v="TELEBACHILLERATO 8663"/>
        <s v="TELEBACHILLERATO 8665 &quot;JOSE ANDRES LUJAN&quot;"/>
        <s v="TELEBACHILLERATO 8667 &quot;NATALIA PORTILLO VEGA&quot;"/>
        <s v="TELEBACHILLERATO 8668 &quot;SAVARACHI&quot;"/>
        <s v="TELEBACHILLERATO 8669 &quot;TORIBIO ORTEGA&quot;"/>
        <s v="TELEBACHILLERATO 8672 &quot;HUEJOTITAN&quot;"/>
        <s v="TELEBACHILLERATO 8673 &quot;SAMALAYUCA&quot;"/>
        <s v="TELEBACHILLERATO 8676 &quot;FRANCISCO VILLA&quot;"/>
        <s v="TELEBACHILLERATO 8677 &quot;IGNACIO RASCON&quot;"/>
        <s v="TELEBACHILLERATO 8678 &quot;JOSE ESTEBAN CORONADO&quot;"/>
        <s v="TELEBACHILLERATO 8679 &quot;ADOLFO LOPEZ MATEOS&quot;"/>
        <s v="TELEBACHILLERATO 8680 &quot;VICENTE GUERRERO&quot;"/>
        <s v="TELEBACHILLERATO 8681 &quot;PLUTARCO ELIAS CALLES&quot;"/>
        <s v="TELEBACHILLERATO 8685 &quot;FRIDA KAHLO&quot;"/>
        <s v="TELEBACHILLERATO 8688 &quot;VICTOR HUGO RASCON BANDA&quot;"/>
        <s v="TELEBACHILLERATO 8687 &quot;SAUL GONZALEZ HERRERA&quot;"/>
        <s v="TELEBACHILLERATO 8689 INSURGENTES"/>
        <s v="TELEBACHILLERATO 8690 &quot;JOSEFA ORTIZ DE DOMINGUEZ&quot;"/>
        <s v="TELEBACHILLERATO 8691"/>
        <s v="TELEBACHILLERATO 8692 &quot;MANUEL BERNARDO AGUIRRE&quot;"/>
        <s v="TELEBACHILLERATO 8694 &quot;JOSE MARIA LUIS MORA&quot;"/>
        <s v="TELEBACHILLERATO 8697 &quot;JUAN RULFO&quot;"/>
        <s v="TELEBACHILLERATO 8698 &quot;VICTOR HUGO RASCON BANDA&quot;"/>
        <s v="TELEBACHILLERATO 86100 &quot;HEROES DE LA REVOLUCION&quot;"/>
        <s v="TELEBACHILLERATO 86101 &quot;MOCTEZUMA&quot;"/>
        <s v="TELEBACHILLERATO 86102 &quot;TOMAS ALBA EDISON&quot;"/>
        <s v="TELEBACHILLERATO 86104 &quot;MARTIN LOPEZ&quot;"/>
        <s v="TELEBACHILLERATO 86107 &quot;JUAN ALVAREZ&quot;"/>
        <s v="TELEBACHILLERATO 86108 &quot;VALENTIN GOMEZ FARIAS&quot;"/>
        <s v="TELEBACHILLERATO 86109 &quot;JOSE FUENTES MARES&quot;"/>
        <s v="TELEBACHILLERATO 86124"/>
        <s v="TELEBACHILLERATO 86127 &quot;MARIANO IRIGOYEN&quot;"/>
        <s v="TELEBACHILLERATO 86129 &quot;BENITO JUAREZ&quot;"/>
        <s v="TELEBACHILLERATO 86130"/>
        <s v="TELEBACHILLERATO 86131 &quot;IGNACIO MANUEL ALTAMIRANO&quot;"/>
        <s v="TELEBACHILLERATO 86132"/>
        <s v="TELEBACHILLERATO 86139 &quot;GABRIELA MISTRAL&quot;"/>
        <s v="TELEBACHILLERATO 86146 &quot;ROSALES&quot;"/>
        <s v="TELEBACHILLERATO 8686"/>
        <s v="TELEBACHILLERO 86148"/>
        <s v="TELEBACHILLERATO 86149"/>
        <s v="TELEBACHILLERATO 86150"/>
        <s v="TELEBACHILLERATO 86151"/>
        <s v="TELEBACHILLERATO 86153"/>
        <s v="TELEBACHILLERATO 86152"/>
        <s v="LEY 6 DE ENERO"/>
        <s v="TRES ALAMOS"/>
        <s v="COLONIA JUAREZ"/>
        <s v="EL WILLY"/>
        <s v="LOMAS DEL MANZANO"/>
        <s v="CONSTITUCION"/>
        <s v="CUEVA DEL TORO"/>
        <s v="EL MANZANO"/>
        <s v="BASIHUARE"/>
        <s v="TELEBACHILLERATO COMUNITARIO 8034"/>
        <s v="TELEBACHILLERATO COMUNITARIO 8033"/>
        <s v="TELEBACHILLERATO COMUNITARIO 8032"/>
        <s v="TELEBACHILLERATO COMUNITARIO 8035"/>
        <s v="TELEBACHILLERATO COMUNITARIO 8003"/>
        <s v="TELEBACHILLERATO COMUNITARIO 8004"/>
        <s v="TELEBACHILLERATO COMUNITARIO 8005"/>
        <s v="TELEBACHILLERATO COMUNITARIO 8007"/>
        <s v="TELEBACHILLERATO COMUNITARIO 8008"/>
        <s v="TELEBACHILLERATO COMUNITARIO 8009"/>
        <s v="TELEBACHILLERATO COMUNITARIO 8010"/>
        <s v="TELEBACHILLERATO COMUNITARIO 8011"/>
        <s v="TELEBACHILLERATO COMUNITARIO 8012"/>
        <s v="TELEBACHILLERATO COMUNITARIO 8013"/>
        <s v="TELEBACHILLERATO COMUNITARIO 8014"/>
        <s v="TELEBACHILLERATO COMUNITARIO 8015"/>
        <s v="TELEBACHILLERATO COMUNITARIO 8016"/>
        <s v="TELEBACHILLERATO COMUNITARIO 8017"/>
        <s v="TELEBACHILLERATO COMUNITARIO 8018"/>
        <s v="TELEBACHILLERATO COMUNITARIO 8019"/>
        <s v="TELEBACHILLERATO COMUNITARIO 8020"/>
        <s v="TELEBACHILLERATO COMUNITARIO 8021"/>
        <s v="TELEBACHILLERATO COMUNITARIO 8022"/>
        <s v="TELEBACHILLERATO COMUNITARIO 8023"/>
        <s v="TELEBACHILLERATO COMUNITARIO 8024"/>
        <s v="TELEBACHILLERATO COMUNITARIO 8025"/>
        <s v="TELEBACHILLERATO COMUNITARIO 8026"/>
        <s v="TELEBACHILLERATO COMUNITARIO 8027"/>
        <s v="TELEBACHILLERATO COMUNITARIO 8028"/>
        <s v="TELEBACHILLERATO COMUNITARIO 8029"/>
        <s v="TELEBACHILLERATO COMUNITARIO 8030"/>
        <s v="TELEBACHILLERATO COMUNITARIO 8031 &quot;ING. CELSO JAQUEZ PÉREZ&quot;"/>
        <s v="TELEBACHILLERATO COMUNITARIO 8036"/>
        <s v="TELEBACHILLERATO COMUNITARIO 8037"/>
        <s v="TELEBACHILLERATO COMUNITARIO 8038"/>
        <s v="TELEBACHILLERATO COMUNITARIO 8039"/>
        <s v="TELEBACHILLERATO COMUNITARIO 8040"/>
        <s v="TELEBACHILLERATO COMUNITARIO 8041"/>
        <s v="TELEBACHILLERATO COMUNITARIO 8042"/>
        <s v="TELEBACHILLERATO COMUNITARIO 8043"/>
        <s v="TELEBACHILLERATO COMUNITARIO 8044"/>
        <s v="TELEBACHILLERATO COMUNITARIO 8045"/>
        <s v="TELEBACHILLERATO COMUNITARIO 8046"/>
        <s v="TELEBACHILLERATO COMUNITARIO 8058"/>
        <s v="TELEBACHILLERATO COMUNITARIO 8059"/>
        <s v="TELEBACHILLERATO COMUNITARIO 8060"/>
        <s v="TELEBACHILLERATO COMUNITARIO 8061"/>
        <s v="TELEBACHILLERATO COMUNITARIO 8063"/>
        <s v="TELEBACHILLERATO COMUNITARIO 8066"/>
        <s v="TELEBACHILLERATO COMUNITARIO 8067"/>
        <s v="TELEBACHILLERATO COMUNITARIO 8068"/>
        <s v="TELEBACHILLERATO COMUNITARIO 8069"/>
        <s v="TELEBACHILLERATO COMUNITARIO 8070"/>
        <s v="TELEBACHILLERATO COMUNITARIO 8071"/>
        <s v="TELEBACHILLERATO COMUNITARIO 8072"/>
        <s v="TELEBACHILLERATO COMUNITARIO 8073"/>
        <s v="TELEBACHILLERATO COMUNITARIO 8074"/>
        <s v="TELEBACHILLERATO COMUNITARIO 8075"/>
        <s v="TELEBACHILLERATO COMUNITARIO 8076"/>
        <s v="TELEBACHILLERATO COMUNITARIO 8077"/>
        <s v="TELEBACHILLERATO COMUNITARIO 8078"/>
        <s v="TELEBACHILLERATO COMUNITARIO 8079"/>
        <s v="TELEBACHILLERATO COMUNITARIO 8080"/>
        <s v="TELEBACHILLERATO COMUNITARIO 8081"/>
        <s v="TELEBACHILLERATO COMUNITARIO 8082"/>
        <s v="TELEBACHILLERATO COMUNITARIO 8083"/>
        <s v="TELEBACHILLERATO COMUNITARIO 8084"/>
        <s v="TELEBACHILLERATO COMUNITARIO 8085"/>
        <s v="TELEBACHILLERATO COMUNITARIO 8086"/>
        <s v="TELEBACHILLERATO COMUNITARIO 8088"/>
        <s v="TELEBACHILLERATO COMUNITARIO 8089"/>
        <s v="TELEBACHILLERATO COMUNITARIO 8090"/>
        <s v="TELEBACHILLERATO COMUNITARIO 8091"/>
        <s v="TELEBACHILLERATO COMUNITARIO 8092"/>
        <s v="TELEBACHILLERATO COMUNITARIO 8093"/>
        <s v="TELEBACHILLERATO COMUNITARIO 8095"/>
        <s v="TELEBACHILLERATO COMUNITARIO 8097"/>
        <s v="TELEBACHILLERATO COMUNITARIO 8098"/>
        <s v="TELEBACHILLERATO COMUNITARIO 8099"/>
        <s v="TELEBACHILLERATO COMUNITARIO 80100"/>
        <s v="TELEBACHILLERATO COMUNITARIO 80102"/>
        <s v="TELEBACHILLERATO COMUNITARIO 80103"/>
        <s v="TELEBACHILLERATO COMUNITARIO 80104"/>
        <s v="TELEBACHILLERATO COMUNITARIO 80105"/>
        <s v="TELEBACHILLERATO COMUNITARIO 80106"/>
        <s v="TELEBACHILLERATO COMUNITARIO 80107"/>
        <s v="TELEBACHILLERATO COMUNITARIO 80109"/>
        <s v="TELEBACHILLERATO COMUNITARIO 80111"/>
        <s v="TELEBACHILLERATO COMUNITARIO 80113"/>
        <s v="TELEBACHILLERATO COMUNITARIO 80114"/>
        <s v="TELEBACHILLERATO COMUNITARIO 80116"/>
        <s v="TELEBACHILLERATO COMUNITARIO 80118"/>
        <s v="TELEBACHILLERATO COMUNITARIO 80119"/>
        <s v="TELEBACHILLERATO COMUNITARIO 80120"/>
        <s v="TELEBACHILLERATO COMUNITARIO 80121"/>
        <s v="TELEBACHILLERATO COMUNITARIO 80123"/>
        <s v="TELEBACHILLERATO COMUNITARIO 80124"/>
        <s v="TELEBACHILLERATO COMUNITARIO 80125"/>
        <s v="TELEBACHILLERATO COMUNITARIO 80129"/>
        <s v="TELEBACHILLERATO COMUNITARIO 80130"/>
        <s v="TELEBACHILLERATO COMUNITARIO 80131"/>
        <s v="TELEBACHILLERATO COMUNITARIO 80132"/>
        <s v="TELEBACHILLERATO COMUNITARIO 80133"/>
        <s v="TELEBACHILLERATO COMUNITARIO 80134"/>
        <s v="TELEBACHILLERATO COMUNITARIO 80135"/>
        <s v="TELEBACHILLERATO COMUNITARIO 80136"/>
        <s v="TELEBACHILLERATO COMUNITARIO 80138"/>
        <s v="TELEBACHILLERATO COMUNITARIO 80139"/>
        <s v="TELEBACHILLERATO COMUNITARIO 80140"/>
        <s v="TELEBACHILLERATO COMUNITARIO 80141"/>
        <s v="TELEBACHILLERATO COMUNITARIO 80142"/>
        <s v="TELEBACHILLERATO COMUNITARIO 80143"/>
        <s v="TELEBACHILLERATO COMUNITARIO 80144"/>
        <s v="TELEBACHILLERATO COMUNITARIO 80145"/>
        <s v="TELEBACHILLERATO COMUNITARIO 80146"/>
        <s v="TELEBACHILLERATO COMUNITARIO 80147"/>
        <s v="TELEBACHILLERATO COMUNITARIO 80148"/>
        <s v="TELEBACHILLERATO COMUNITARIO 80152"/>
        <s v="TELEBACHILLERATO COMUNITARIO 80153"/>
        <s v="TELEBACHILLERATO COMUNITARIO 80155"/>
        <s v="INSTITUTO PARRALENSE, A.C. UACH"/>
        <s v="INSTITUTO TECNOLOGICO Y DE ESTUDIOS SUPERIORES DE MONTERREY CAMPUS CHIHUAHUA"/>
        <s v="MULTIVERSIDAD LATINOAMERICANA CAMPUS JUAREZ CENTRO BACHILLERATO"/>
        <s v="BACHILLERATO DE LA UNIVERSIDAD LA SALLE DE CHIHUAHUA CAMPUS CAMARGO"/>
        <s v="INSTITUTO AMERICA"/>
        <s v="IGNACIO ALLENDE UACJ"/>
        <s v="PREPARATORIA LUIS URIAS BELDERRAIN"/>
        <s v="INSTITUTO TESLA DE CIUDAD JUAREZ"/>
        <s v="PREPARATORIA CULTURAL COLOSIO CAMPUS SUR"/>
        <s v="SISTEMA EDUCATIVO JOSE VASCONCELOS A.C."/>
        <s v="PREPARATORIA HERMANOS ESCOBAR"/>
        <s v="PREPARATORIA GRAL DE DIVISION FRANCISCO VILLA"/>
        <s v="CENTRO DE BACHILLERATO AGUSTIN PRO"/>
        <s v="PREPARATORIA JUSTO SIERRA UACH"/>
        <s v="CENTRO CULTURAL UNIVERSITARIO"/>
        <s v="PREPARATORIA INSTITUTO PASO DEL NORTE"/>
        <s v="COLEGIO EMILIANO ZAPATA"/>
        <s v="PREPARATORIA CENTRO EDUCATIVO TRILINGÜE EL ANCLA"/>
        <s v="PREPARATORIA ROYVAL"/>
        <s v="PREPARATORIA UMBRAL"/>
        <s v="BACHILLERATO LICEO PRE UNIVERSITARIO"/>
        <s v="INSTITUTO SOLES DE OJINAGA"/>
        <s v="BELMONT COLEGIO BILINGÜE"/>
        <s v="PROYECTO T"/>
        <s v="COLEGIO JUAN LAFRAGA"/>
        <s v="INSTITUTO SAN FRANCISCO DE ASÍS"/>
        <s v="BACHILLERATO CASA PAULO FREIRE SEDE KOLPING"/>
        <s v="PREPARATORIA MUNDO NUEVO"/>
        <s v="BACHILLERATO CASA PAULO FREIRE"/>
        <s v="BACHILLERATO UNIDEP CHIHUAHUA"/>
        <s v="PREPARATORIA INSTITUCIONES EDUCATIVAS PALMORE"/>
        <s v="PREPA NORTE"/>
        <s v="BACHILLERATO ICHIMEAME MARISTA"/>
        <s v="PREPARATORIA PARTICULAR CULTURAL"/>
        <s v="PREPARATORIA JUAN DE LA BARRERA"/>
        <s v="PREPARATORIA PARTICULAR FRAY FELIPE DE JESUS"/>
        <s v="COLEGIO PREUNIVERSITARIO DE CHIHUAHUA A.C. UACH"/>
        <s v="PREPARATORIA ANGEL TRIAS"/>
        <s v="ESCUELA PREPARATORIA NUM. 5 A.C. UACH"/>
        <s v="CENTRO DE ESTUDIOS UNIVERSITARIOS DEL NORTE"/>
        <s v="PREPARATORIA ALTA DIXON"/>
        <s v="INSTITUTO MIGUEL DE CERVANTES SAAVEDRA"/>
        <s v="INSTITUTO TECNOLOGICO DE CONTABILIDAD, MERCADOTECNIA Y ADMINISTRACION"/>
        <s v="PREPARATORIA ISAAC NEWTON"/>
        <s v="PREPARATORIA PARTICULAR DEL MAGISTERIO DE TEMORIS"/>
        <s v="INSTITUTO LA SALLE DE CHIHUAHUA"/>
        <s v="PREPARATORIA IGNACIO ALLENDE"/>
        <s v="ACADEMIA JUAREZ UACJ"/>
        <s v="INSTITUTO MEXICO UACJ"/>
        <s v="PREPARATORIA PUERTO PALOMAS"/>
        <s v="COLEGIO REGIONAL DEL NORTE"/>
        <s v="CENTRO DE ESTUDIOS DE BACHILLERATO"/>
        <s v="BACHILLERATO MANUEL BERNARDO AGUIRRE"/>
        <s v="PREPARATORIA AZTLAN DE JUAREZ"/>
        <s v="COLEGIO EFRAIN"/>
        <s v="COMPLEJO EDUCACIONAL DE BACHILLERATO Y TECNICAS"/>
        <s v="INSTITUTO SUPERIOR DE ESTUDIOS ADMINISTRATIVOS"/>
        <s v="CENTRO EDUCATIVO VALLADOLID"/>
        <s v="PREPARATORIA 16 DE SEPTIEMBRE"/>
        <s v="BACHILLERATO JOSEFA VILLEGAS OROZCO"/>
        <s v="CENTRO DE BACHILLERATO THOMAS ALVA EDISON"/>
        <s v="BACHILLERATO CULTURAL VALLARTA"/>
        <s v="INSTITUTO IBEROAMERICANO SAN PATRICIO UACJ"/>
        <s v="CULTURAL BACHILLERATO"/>
        <s v="INSTITUTO EDUCATIVO S.M., S.C."/>
        <s v="ESCUELA PREPARATORIA MILITARIZADA DE ESTUDIOS PREUNIVERSITARIOS DE CIUDAD JUAREZ UACJ"/>
        <s v="CENTRO DE BACHILLERATO IGNACIO ALLENDE"/>
        <s v="INSTITUTO PEDRO J. MALDONADO UACJ"/>
        <s v="PREPARATORIA LYMER VISION AZTECA MIXTA"/>
        <s v="CENTRO DE ESTUDIOS PREUNIVERSITARIOS DE LA FRONTERA MIXTO"/>
        <s v="CENTRO EDUCATIVO MULTICULTURAL YERMO Y PARRES"/>
        <s v="PREPARATORIA ADELA DE CORNEJO"/>
        <s v="BACHILLERATO DE LA UNIVERSIDAD LA SALLE CHIHUAHUA"/>
        <s v="INSTITUTO ARTURO ROSENBLUETH"/>
        <s v="PREPARATORIA MULTICULTURAL GESTALT"/>
        <s v="COLEGIO LATINO AMERICANO"/>
        <s v="PREPARATORIA PARTICULAR LYMER"/>
        <s v="PREPA ANÁHUAC CHIHUAHUA"/>
        <s v="BACHILLERATO INSTITUTO LAS AMERICAS"/>
        <s v="BACHILLERATO ALTAVISTA"/>
        <s v="CENTRO DE BACHILLERATO DEL NORTE"/>
        <s v="BACHILLERATO VISION AZTECA"/>
        <s v="BACHILLERATO DEL INSTITUTO SUPERIOR DE CIENCIAS DE CIUDAD JUAREZ"/>
        <s v="BACHILLERATO RODOLFO FIERRO"/>
        <s v="INSTITUTO ROSARIO CASTELLANOS"/>
        <s v="PREPARATORIA CENTRAL DE CD. JUAREZ"/>
        <s v="INSTITUTO DELICIENSE HENRY FORD"/>
        <s v="COLEGIO ALBERT EINSTEIN"/>
        <s v="CENTRO DE ESTUDIOS PREUNIVERSITARIOS DE LA FRONTERA"/>
        <s v="PREPARATORIA ALEJANDRO MAGNO"/>
        <s v="CENTRO EDUCATIVO MONTESSORI LATINOAMERICANO"/>
        <s v="INSTITUTO AGUILAS DE CHIHUAHUA"/>
        <s v="BACHILLERATO DEL REAL"/>
        <s v="PREPARATORIA OCTAVIO PAZ"/>
        <s v="PREPARATORIA PROFR RAYMUNDO D LOPEZ LOPEZ"/>
        <s v="BACHILLERATO OMEGA"/>
        <s v="UNIVERSIDAD TEC MILENIO CHIHUAHUA"/>
        <s v="INSTITUTO SAN FRANCISCO DE ASIS"/>
        <s v="PREPARATORIA IGNACIO ALLENDE PLANTEL IZALCO"/>
        <s v="UNIVERSIDAD TEC MILENIO CIUDAD JUAREZ"/>
        <s v="CENTRO DE BACHILLERATO ANAHUAC"/>
        <s v="PREPARATORIA CULTURAL COLOSIO"/>
        <s v="PREPARATORIA LYMER VISION PONIENTE"/>
        <s v="BACHILLERATO DE LA UNIVERSIDAD INTERAMERICANA DEL NORTE CAMPUS CIUDAD JUAREZ"/>
        <s v="PREPARATORIA BENITO JUAREZ"/>
        <s v="COLEGIO CUAUHTEMOC BACHILLERATO"/>
        <s v="INSTITUTO EVA PERÓN,S.C."/>
        <s v="PREPARATORIA COLEGIO CHIHUAHUA"/>
        <s v="PREPARATORIA ESFER SALESIANOS"/>
        <s v="CENTRO DE BACHILLERATO NACIONES UNIDAS UNIDAD OASIS REVOLUCION"/>
        <s v="BACHILLERATO MIGUEL FEBRES CORDERO"/>
        <s v="PREPARATORIA NUEVO SIGLO"/>
        <s v="BACHILLERATO INTEGRAL DE CIUDAD JUAREZ"/>
        <s v="PREPARATORIA COLEGIO PIERRE FAURE"/>
        <s v="INSTITUTO LITERARIO LUIS PASTEUR"/>
        <s v="CENTRO PRE UNIVERSITARIO JUAREZ ORIENTE"/>
        <s v="PREPARATORIA CLUB DE LEONES DE NUEVO CASAS GRANDES"/>
        <s v="INSTITUTO BENITO JUAREZ II"/>
        <s v="ESTUDIOS CORPORATIVOS INTEGRALES S.C. UACJ"/>
        <s v="PREPARATORIA LYMER VISION ANAPRA"/>
        <s v="INSTITUTO BLAS PASCAL"/>
        <s v="COLEGIO SANTA MARIA"/>
        <s v="COLEGIO BELEN"/>
        <s v="PREPARATORIA ESPABI"/>
        <s v="PREPARATORIA MEXICO LIBRE UACJ"/>
        <s v="BACHILLERATO GIL ESPARZA"/>
        <s v="PREPARATORIA SAN ANGEL"/>
        <s v="INSTITUTO FELIPE ANGELES"/>
        <s v="COLEGIO BICENTENARIO DEL NORTE"/>
        <s v="PREPARATORIA DE LA UNIVERSIDAD DE DURANGO"/>
        <s v="PREPARATORIA DE LA URN DE CIUDAD JUAREZ"/>
        <s v="INSTITUTO MIGUEL ALEMAN VALDES"/>
        <s v="PREPARATORIA RODOLFO ACOSTA BENAVIDES"/>
        <s v="UNIVERSIDAD DEL VALLE DE MEXICO, CAMPUS CHIHUAHUA"/>
        <s v="PREPARATORIA COLEGIO LA ROCA"/>
        <s v="PREPARATORIA ESFER SALESIANOS CORDILLERAS"/>
        <s v="CENTRO EDUCATIVO OXFORD"/>
        <s v="BENITO JUAREZ MIXTA"/>
        <s v="BACHILLERATO NORMAL YERMO Y PARRES"/>
        <s v="ACTIVO 20-30 ALBERT EINSTEIN"/>
        <s v="ALTAVISTA DE JUAREZ"/>
        <s v="FRANCISCO VILLA"/>
        <s v="ESCUELA PREPARATORIA ESTATAL POR COOPERACION &quot;GENARO VAZQUEZ ROJAS&quot; 8416"/>
        <s v="ESCUELA PREPARATORIA ESTATAL POR COOPERACION &quot;2 DE OCTUBRE&quot; 8417"/>
        <s v="BACHILLERATO INTERCULTURAL PLANTEL 002 HUELEYVO" u="1"/>
        <s v="CENTRO DE COMPUTACION EFICIENTE DELICIAS S.C.EXT.MADERA" u="1"/>
        <s v="PREPARATORIA POR COOP 8408 MARIA LUISA DELGADO LOPEZ" u="1"/>
        <s v="PREPARATORIA REGIONAL DEL VALLE UACJ" u="1"/>
        <s v="PREPARATORIA POR COOPERACION 8406 ALFREDO V BONFIL" u="1"/>
        <s v="CENTRO DE BACHILLERATO CHIHUAHUA MIXTO" u="1"/>
        <s v="ESC PREPARATORIA NUM. 4 UACH" u="1"/>
        <s v="COLEGIO DE BACHILLERATO COSMOS" u="1"/>
        <s v="ESCUELA PREPARATORIA ESTATAL POR COOPERACION NO. 8421 &quot;MAESTROS MEXICANOS&quot;" u="1"/>
        <s v="ESCUELA PREPARATORIA ESTATAL POR COOPERACION NO. 8422 &quot;MAESTROS MEXICANOS&quot;" u="1"/>
        <s v="ESCUELA PREPARATORIA ESTATAL POR COOPERACION NO. 8423 &quot;MAESTROS MEXICANOS&quot;" u="1"/>
        <s v="COLEGIO RAYENARE" u="1"/>
        <s v="INSTITUTO REGIONAL JIMENEZ" u="1"/>
        <s v="CENTRO DE ESTUDIOS TECNOLOGICOS DE CUIDAD JUAREZ CAMPUS HENEQUEN" u="1"/>
        <s v="CENTRO DE BACHILLERATO ZARAGOZA 8420" u="1"/>
        <s v="PREPARATORIA COLEGIO PALMORE" u="1"/>
        <s v="CECYTECH EMSAD NO.31 TEMORIS" u="1"/>
        <s v="CENTRO BACHILLERATO TECNOLOGICO CHIHUAHUA PLANTEL NORTE" u="1"/>
        <s v="PREPARATORIA ESTATAL POR COOPERACION 8419" u="1"/>
        <s v="PREPARATORIA PANAMERICANA TRANSCONTINENTAL" u="1"/>
        <s v="PREPARATORIA SOR JUANA INES DE LA CRUZ UACJ" u="1"/>
        <s v="CENTRO DE ATENCIÓN CON PERSONAS CON DISCAPACIDAD CECYTECH NO. 11 CIUDAD DEL CONOCIMIENTO" u="1"/>
        <s v="BACHILLERATO INTERCULTURAL PLANTEL 005 GUAPALAYNA" u="1"/>
        <s v="INSTITUTO EVEREST DE CHIHUAHUA" u="1"/>
        <s v="INSTITUTO DE BACHILLERATO TERESA DE AVILA" u="1"/>
        <s v="ESCUELA DE ENFERMERIA REGION CENTRO - SUR DEL ESTADO DE CHIHUAHUA" u="1"/>
        <s v="INSTITUTO SAN FRANCISCO DE ASIS UACJ" u="1"/>
        <s v="BACHILLERATO INTERCULTURAL PLANTEL 004 GUACHOCHI" u="1"/>
        <s v="BACHILLERATO SIERRA MADRE" u="1"/>
        <s v="BACHILLERATO UNEA CAMPUS CHIHUAHUA" u="1"/>
        <s v="PREPARATORIA IGNACIO M. ALTAMIRANO" u="1"/>
        <s v="CENTRO DE ESTUDIOS SUPERIORES MUNDO NUEVO (UACJ)" u="1"/>
        <s v="BACHILLERATO INTERCULTURAL PLANTEL 003 CUITECO" u="1"/>
        <s v="INSTITUTO DE BACHILLERATO DE EDUCACION INTERACTIVA" u="1"/>
        <s v="MLBTCJ MUNICIPIO LIBRE BACHILLERATO TECNOLÓGICO DE CIUDAD JUÁREZ" u="1"/>
        <s v="INSTITUTO TECNOLOGICO &quot;MEXICO MODERNO&quot;" u="1"/>
        <s v="INSTITUTO DE CAPACITACION INTEGRAL" u="1"/>
        <s v="CENTRO DE BACHILLERATO DOS NACIONES" u="1"/>
        <s v="CENTRO DE BACHILLERATO NACIONES UNIDAS" u="1"/>
        <s v="ESCUELA PREPARATORIA ESTATAL POR COOPERACION NO. 8412 &quot;MARTIRES DE ALDAMA&quot;" u="1"/>
        <s v="COLEGIO OBREGON UNIDAD JUAREZ" u="1"/>
        <s v="TELEBACHILLERATO &quot;BISMARK&quot;" u="1"/>
        <s v="CENTRO DE BACHILLERATO FELIPE ANGELES" u="1"/>
        <s v="MULTIVERSIDAD LATINOAMERICANA CAMPUS CHIHUAHUA SUR BACHILLERATO" u="1"/>
        <s v="CENTRO DE ESTUDIOS TECNOLOGICOS DE CIUDAD JUAREZ" u="1"/>
        <s v="PREPARATORIA NICOLAS BRAVO" u="1"/>
        <s v="CENTRO DE ATENCIÓN CON PERSONAS CON DISCAPACIDAD CECYTECH NO. 09 LOMAS DE POLEO" u="1"/>
        <s v="INSTITUTO DE PROFESIONALIZACION POLICIAL DEL ESTADO" u="1"/>
        <s v="TELEBACHILLERATO COMUNITARIO 8031" u="1"/>
        <s v="PREPARATORIA JOSE VASCONCELOS CALDERON" u="1"/>
        <s v="COLEGIO OBREGON DE BACHILLERATO" u="1"/>
        <s v="CECYTECH EMSAD NO.33 MATACHI" u="1"/>
        <s v="PREPARATORIA ENRIQUE C. LEDEZMA" u="1"/>
        <s v="COLEGIO INDEPENDENCIA" u="1"/>
        <s v="BACHILLERATO INTERCULTURAL PLANTEL 003 JUAREZ" u="1"/>
        <s v="PREPARATORIA POR COOPERACION 8409 FRANCISCO LUJAN" u="1"/>
        <s v="CENTRO GASTRONOMICO MUNDO NUEVO" u="1"/>
        <s v="CENTRO DE ATENCIÓN CON PERSONAS CON DISCAPACIDAD CECYTECH NO. 6 CHIHUAHUA" u="1"/>
        <s v="TELEBACHILLERATO 8666 &quot;KINA SIMI WENEMA&quot;" u="1"/>
        <s v="CECYTECH EMSAD NO. 15 MESA DE SAN RAFAEL" u="1"/>
        <s v="CENTRO DE ESTUDIOS TECNOLOGICOS DE JUAREZ CAMPUS MUNICIPIO LIBRE" u="1"/>
        <s v="PREPARATORIA POR COOPERACION 8415 CHINIPAS" u="1"/>
        <s v="TELEBACHILLERATO COMUNITARIO 8062" u="1"/>
        <s v="ESCUELA PREPARATORIA ESTATAL POR COOPERACION NUM. 8413 &quot;JOSE VASCONCELOS CALDERON&quot;" u="1"/>
      </sharedItems>
    </cacheField>
    <cacheField name="CLAVECCT" numFmtId="0">
      <sharedItems/>
    </cacheField>
    <cacheField name="ESCUELA" numFmtId="0">
      <sharedItems/>
    </cacheField>
    <cacheField name="TURNO" numFmtId="0">
      <sharedItems count="4">
        <s v="VESPERTINO"/>
        <s v="MATUTINO"/>
        <s v="DISCONTINUO"/>
        <s v="NOCTURNO"/>
      </sharedItems>
    </cacheField>
    <cacheField name="SUBSISTEMA" numFmtId="0">
      <sharedItems count="22">
        <s v="UACJ"/>
        <s v="PREPARATORIAS DEL ESTADO"/>
        <s v="UACH"/>
        <s v="DGETI"/>
        <s v="CONALEP"/>
        <s v="DGETAyCM"/>
        <s v="CECyTECH"/>
        <s v="GOBIERNO"/>
        <s v="CEDART"/>
        <s v="DGB"/>
        <s v="CAED*"/>
        <s v="COBACH"/>
        <s v="COBACH/SEA*"/>
        <s v="SPAyT*"/>
        <s v="SPAyT"/>
        <s v="SEP"/>
        <s v="PREFECO"/>
        <s v="PREPA ABIERTA*" u="1"/>
        <s v="CEB" u="1"/>
        <s v="PREPA ABIERTA" u="1"/>
        <s v="UEMSTAyCM" u="1"/>
        <s v="UEMSTIS" u="1"/>
      </sharedItems>
    </cacheField>
    <cacheField name="SOSTENIMIENTO" numFmtId="0">
      <sharedItems count="5">
        <s v="ESTATAL"/>
        <s v="PRIVADO"/>
        <s v="AUTÓNOMO"/>
        <s v="FEDERAL"/>
        <s v="SUBSIDIO"/>
      </sharedItems>
    </cacheField>
    <cacheField name="NIVEL" numFmtId="0">
      <sharedItems/>
    </cacheField>
    <cacheField name="SERVICIO" numFmtId="0">
      <sharedItems count="4">
        <s v="PROFESIONAL TECNICO"/>
        <s v="BACHILLERATO TECNOLOGICO"/>
        <s v="BACHILLERATO GENERAL DE 3 AÑOS"/>
        <s v="BACHILLERATO GENERAL DE 2 AÑOS"/>
      </sharedItems>
    </cacheField>
    <cacheField name="CARRERA" numFmtId="0">
      <sharedItems/>
    </cacheField>
    <cacheField name="MODALIDAD" numFmtId="0">
      <sharedItems count="3">
        <s v="ESCOLARIZADA"/>
        <s v="NO ESCOLARIZADA"/>
        <s v="MIXTA"/>
      </sharedItems>
    </cacheField>
    <cacheField name="OPCIÓN" numFmtId="0">
      <sharedItems/>
    </cacheField>
    <cacheField name="HOM NVO ING 1o" numFmtId="3">
      <sharedItems containsSemiMixedTypes="0" containsString="0" containsNumber="1" containsInteger="1" minValue="0" maxValue="373"/>
    </cacheField>
    <cacheField name="MUJ NVO ING 1o" numFmtId="3">
      <sharedItems containsSemiMixedTypes="0" containsString="0" containsNumber="1" containsInteger="1" minValue="0" maxValue="374"/>
    </cacheField>
    <cacheField name="TOT NVO ING 1o" numFmtId="3">
      <sharedItems containsSemiMixedTypes="0" containsString="0" containsNumber="1" containsInteger="1" minValue="0" maxValue="709"/>
    </cacheField>
    <cacheField name="HOM 1o" numFmtId="3">
      <sharedItems containsSemiMixedTypes="0" containsString="0" containsNumber="1" containsInteger="1" minValue="0" maxValue="373"/>
    </cacheField>
    <cacheField name="MUJ 1o" numFmtId="3">
      <sharedItems containsSemiMixedTypes="0" containsString="0" containsNumber="1" containsInteger="1" minValue="0" maxValue="374"/>
    </cacheField>
    <cacheField name="TOT 1o" numFmtId="3">
      <sharedItems containsSemiMixedTypes="0" containsString="0" containsNumber="1" containsInteger="1" minValue="0" maxValue="709"/>
    </cacheField>
    <cacheField name="HOM 2o" numFmtId="3">
      <sharedItems containsSemiMixedTypes="0" containsString="0" containsNumber="1" containsInteger="1" minValue="0" maxValue="237"/>
    </cacheField>
    <cacheField name="MUJ 2o" numFmtId="3">
      <sharedItems containsSemiMixedTypes="0" containsString="0" containsNumber="1" containsInteger="1" minValue="0" maxValue="337"/>
    </cacheField>
    <cacheField name="TOT 2o" numFmtId="3">
      <sharedItems containsSemiMixedTypes="0" containsString="0" containsNumber="1" containsInteger="1" minValue="0" maxValue="538"/>
    </cacheField>
    <cacheField name="HOM 3o" numFmtId="3">
      <sharedItems containsSemiMixedTypes="0" containsString="0" containsNumber="1" containsInteger="1" minValue="0" maxValue="227"/>
    </cacheField>
    <cacheField name="MUJ 3o" numFmtId="3">
      <sharedItems containsSemiMixedTypes="0" containsString="0" containsNumber="1" containsInteger="1" minValue="0" maxValue="271"/>
    </cacheField>
    <cacheField name="TOT 3o" numFmtId="3">
      <sharedItems containsSemiMixedTypes="0" containsString="0" containsNumber="1" containsInteger="1" minValue="0" maxValue="493"/>
    </cacheField>
    <cacheField name="HOM 4o" numFmtId="3">
      <sharedItems containsSemiMixedTypes="0" containsString="0" containsNumber="1" containsInteger="1" minValue="0" maxValue="6"/>
    </cacheField>
    <cacheField name="MUJ 4o" numFmtId="3">
      <sharedItems containsSemiMixedTypes="0" containsString="0" containsNumber="1" containsInteger="1" minValue="0" maxValue="13"/>
    </cacheField>
    <cacheField name="TOT 4o" numFmtId="3">
      <sharedItems containsSemiMixedTypes="0" containsString="0" containsNumber="1" containsInteger="1" minValue="0" maxValue="19"/>
    </cacheField>
    <cacheField name="HOM 5o" numFmtId="3">
      <sharedItems containsSemiMixedTypes="0" containsString="0" containsNumber="1" containsInteger="1" minValue="0" maxValue="0"/>
    </cacheField>
    <cacheField name="MUJ 5o" numFmtId="3">
      <sharedItems containsSemiMixedTypes="0" containsString="0" containsNumber="1" containsInteger="1" minValue="0" maxValue="0"/>
    </cacheField>
    <cacheField name="TOT 5o" numFmtId="3">
      <sharedItems containsSemiMixedTypes="0" containsString="0" containsNumber="1" containsInteger="1" minValue="0" maxValue="0"/>
    </cacheField>
    <cacheField name="HOM TOTAL" numFmtId="3">
      <sharedItems containsSemiMixedTypes="0" containsString="0" containsNumber="1" containsInteger="1" minValue="0" maxValue="3962"/>
    </cacheField>
    <cacheField name="MUJ TOTAL" numFmtId="3">
      <sharedItems containsSemiMixedTypes="0" containsString="0" containsNumber="1" containsInteger="1" minValue="0" maxValue="4686"/>
    </cacheField>
    <cacheField name="TOTAL" numFmtId="3">
      <sharedItems containsSemiMixedTypes="0" containsString="0" containsNumber="1" containsInteger="1" minValue="0" maxValue="8648"/>
    </cacheField>
    <cacheField name="HOM EGRESADOS" numFmtId="3">
      <sharedItems containsSemiMixedTypes="0" containsString="0" containsNumber="1" containsInteger="1" minValue="0" maxValue="1099"/>
    </cacheField>
    <cacheField name="MUJ EGRESADAS" numFmtId="3">
      <sharedItems containsSemiMixedTypes="0" containsString="0" containsNumber="1" containsInteger="1" minValue="0" maxValue="1405"/>
    </cacheField>
    <cacheField name="TOT EGRESADOS" numFmtId="3">
      <sharedItems containsSemiMixedTypes="0" containsString="0" containsNumber="1" containsInteger="1" minValue="0" maxValue="2504"/>
    </cacheField>
    <cacheField name="HOM TITULADOS" numFmtId="3">
      <sharedItems containsSemiMixedTypes="0" containsString="0" containsNumber="1" containsInteger="1" minValue="0" maxValue="96"/>
    </cacheField>
    <cacheField name="MUJ TITULADOS" numFmtId="3">
      <sharedItems containsSemiMixedTypes="0" containsString="0" containsNumber="1" containsInteger="1" minValue="0" maxValue="120"/>
    </cacheField>
    <cacheField name="TOT TITULADOS" numFmtId="3">
      <sharedItems containsSemiMixedTypes="0" containsString="0" containsNumber="1" containsInteger="1" minValue="0" maxValue="144"/>
    </cacheField>
    <cacheField name="HOM DOCENTES" numFmtId="3">
      <sharedItems containsSemiMixedTypes="0" containsString="0" containsNumber="1" containsInteger="1" minValue="0" maxValue="38"/>
    </cacheField>
    <cacheField name="MUJ DOCENTES" numFmtId="3">
      <sharedItems containsSemiMixedTypes="0" containsString="0" containsNumber="1" containsInteger="1" minValue="0" maxValue="56"/>
    </cacheField>
    <cacheField name="TOTAL DOCENTES" numFmtId="3">
      <sharedItems containsSemiMixedTypes="0" containsString="0" containsNumber="1" containsInteger="1" minValue="0" maxValue="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jorge_cuilty" refreshedDate="44936.425814351853" backgroundQuery="1" createdVersion="5" refreshedVersion="5" minRefreshableVersion="3" recordCount="0" supportSubquery="1" supportAdvancedDrill="1">
  <cacheSource type="external" connectionId="1"/>
  <cacheFields count="22">
    <cacheField name="[Rango].[MUNICIPIO].[MUNICIPIO]" caption="MUNICIPIO" numFmtId="0" hierarchy="35" level="1">
      <sharedItems containsSemiMixedTypes="0" containsNonDate="0" containsString="0"/>
    </cacheField>
    <cacheField name="[Rango].[SUBSISTEMA].[SUBSISTEMA]" caption="SUBSISTEMA" numFmtId="0" hierarchy="39" level="1">
      <sharedItems count="16">
        <s v="CAED*"/>
        <s v="CECyTECH"/>
        <s v="CEDART"/>
        <s v="COBACH"/>
        <s v="COBACH/SEA*"/>
        <s v="CONALEP"/>
        <s v="DGB"/>
        <s v="DGETAyCM"/>
        <s v="DGETI"/>
        <s v="PREFECO"/>
        <s v="PREPARATORIAS DEL ESTADO"/>
        <s v="SEP"/>
        <s v="SPAyT"/>
        <s v="SPAyT*"/>
        <s v="UACH"/>
        <s v="UACJ"/>
      </sharedItems>
    </cacheField>
    <cacheField name="[Measures].[Recuento distinto de CVEESCUELA]" caption="Recuento distinto de CVEESCUELA" numFmtId="0" hierarchy="81" level="32767"/>
    <cacheField name="[Rango].[SOSTENIMIENTO].[SOSTENIMIENTO]" caption="SOSTENIMIENTO" numFmtId="0" hierarchy="40" level="1">
      <sharedItems count="5">
        <s v="FEDERAL"/>
        <s v="ESTATAL"/>
        <s v="PRIVADO"/>
        <s v="SUBSIDIO"/>
        <s v="AUTÓNOMO"/>
      </sharedItems>
    </cacheField>
    <cacheField name="[Rango].[SERVICIO].[SERVICIO]" caption="SERVICIO" numFmtId="0" hierarchy="42" level="1">
      <sharedItems count="4">
        <s v="BACHILLERATO GENERAL DE 3 AÑOS"/>
        <s v="BACHILLERATO TECNOLOGICO"/>
        <s v="PROFESIONAL TECNICO"/>
        <s v="BACHILLERATO GENERAL DE 2 AÑOS"/>
      </sharedItems>
    </cacheField>
    <cacheField name="[Rango].[MODALIDAD].[MODALIDAD]" caption="MODALIDAD" numFmtId="0" hierarchy="43" level="1">
      <sharedItems containsSemiMixedTypes="0" containsNonDate="0" containsString="0"/>
    </cacheField>
    <cacheField name="[Measures].[Suma de HOM TOTAL]" caption="Suma de HOM TOTAL" numFmtId="0" hierarchy="83" level="32767"/>
    <cacheField name="[Measures].[Suma de MUJ TOTAL]" caption="Suma de MUJ TOTAL" numFmtId="0" hierarchy="84" level="32767"/>
    <cacheField name="[Measures].[Suma de TOTAL]" caption="Suma de TOTAL" numFmtId="0" hierarchy="85" level="32767"/>
    <cacheField name="[Measures].[Suma de TOTAL GPOS]" caption="Suma de TOTAL GPOS" numFmtId="0" hierarchy="86" level="32767"/>
    <cacheField name="[Measures].[Suma de HOM NVO ING 1o]" caption="Suma de HOM NVO ING 1o" numFmtId="0" hierarchy="82" level="32767"/>
    <cacheField name="[Measures].[Suma de MUJ NVO ING 1o]" caption="Suma de MUJ NVO ING 1o" numFmtId="0" hierarchy="87" level="32767"/>
    <cacheField name="[Measures].[Suma de TOT NVO ING 1o]" caption="Suma de TOT NVO ING 1o" numFmtId="0" hierarchy="88" level="32767"/>
    <cacheField name="[Measures].[Suma de HOM EGRESADOS]" caption="Suma de HOM EGRESADOS" numFmtId="0" hierarchy="89" level="32767"/>
    <cacheField name="[Measures].[Suma de MUJ EGRESADAS]" caption="Suma de MUJ EGRESADAS" numFmtId="0" hierarchy="90" level="32767"/>
    <cacheField name="[Measures].[Suma de TOT EGRESADOS]" caption="Suma de TOT EGRESADOS" numFmtId="0" hierarchy="91" level="32767"/>
    <cacheField name="[Measures].[Suma de HOM TITULADOS]" caption="Suma de HOM TITULADOS" numFmtId="0" hierarchy="92" level="32767"/>
    <cacheField name="[Measures].[Suma de MUJ TITULADOS]" caption="Suma de MUJ TITULADOS" numFmtId="0" hierarchy="93" level="32767"/>
    <cacheField name="[Measures].[Suma de TOT TITULADOS]" caption="Suma de TOT TITULADOS" numFmtId="0" hierarchy="94" level="32767"/>
    <cacheField name="[Measures].[Suma de HOM DOCENTES]" caption="Suma de HOM DOCENTES" numFmtId="0" hierarchy="95" level="32767"/>
    <cacheField name="[Measures].[Suma de MUJ DOCENTES]" caption="Suma de MUJ DOCENTES" numFmtId="0" hierarchy="96" level="32767"/>
    <cacheField name="[Measures].[Suma de TOTAL DOCENTES]" caption="Suma de TOTAL DOCENTES" numFmtId="0" hierarchy="97" level="32767"/>
  </cacheFields>
  <cacheHierarchies count="115">
    <cacheHierarchy uniqueName="[DatosxPlantel2021].[MUNICIPIO]" caption="MUNICIPIO" attribute="1" defaultMemberUniqueName="[DatosxPlantel2021].[MUNICIPIO].[All]" allUniqueName="[DatosxPlantel2021].[MUNICIPIO].[All]" dimensionUniqueName="[DatosxPlantel2021]" displayFolder="" count="0" memberValueDatatype="130" unbalanced="0"/>
    <cacheHierarchy uniqueName="[DatosxPlantel2021].[CVEPLANTEL]" caption="CVEPLANTEL" attribute="1" defaultMemberUniqueName="[DatosxPlantel2021].[CVEPLANTEL].[All]" allUniqueName="[DatosxPlantel2021].[CVEPLANTEL].[All]" dimensionUniqueName="[DatosxPlantel2021]" displayFolder="" count="0" memberValueDatatype="130" unbalanced="0"/>
    <cacheHierarchy uniqueName="[DatosxPlantel2021].[PLANTEL]" caption="PLANTEL" attribute="1" defaultMemberUniqueName="[DatosxPlantel2021].[PLANTEL].[All]" allUniqueName="[DatosxPlantel2021].[PLANTEL].[All]" dimensionUniqueName="[DatosxPlantel2021]" displayFolder="" count="0" memberValueDatatype="130" unbalanced="0"/>
    <cacheHierarchy uniqueName="[DatosxPlantel2021].[SUBSISTEMA]" caption="SUBSISTEMA" attribute="1" defaultMemberUniqueName="[DatosxPlantel2021].[SUBSISTEMA].[All]" allUniqueName="[DatosxPlantel2021].[SUBSISTEMA].[All]" dimensionUniqueName="[DatosxPlantel2021]" displayFolder="" count="0" memberValueDatatype="130" unbalanced="0"/>
    <cacheHierarchy uniqueName="[DatosxPlantel2021].[SOSTENIMIENTO]" caption="SOSTENIMIENTO" attribute="1" defaultMemberUniqueName="[DatosxPlantel2021].[SOSTENIMIENTO].[All]" allUniqueName="[DatosxPlantel2021].[SOSTENIMIENTO].[All]" dimensionUniqueName="[DatosxPlantel2021]" displayFolder="" count="0" memberValueDatatype="130" unbalanced="0"/>
    <cacheHierarchy uniqueName="[DatosxPlantel2021].[NIVEL]" caption="NIVEL" attribute="1" defaultMemberUniqueName="[DatosxPlantel2021].[NIVEL].[All]" allUniqueName="[DatosxPlantel2021].[NIVEL].[All]" dimensionUniqueName="[DatosxPlantel2021]" displayFolder="" count="0" memberValueDatatype="130" unbalanced="0"/>
    <cacheHierarchy uniqueName="[DatosxPlantel2021].[SERVICIO]" caption="SERVICIO" attribute="1" defaultMemberUniqueName="[DatosxPlantel2021].[SERVICIO].[All]" allUniqueName="[DatosxPlantel2021].[SERVICIO].[All]" dimensionUniqueName="[DatosxPlantel2021]" displayFolder="" count="0" memberValueDatatype="130" unbalanced="0"/>
    <cacheHierarchy uniqueName="[DatosxPlantel2021].[MODALIDAD]" caption="MODALIDAD" attribute="1" defaultMemberUniqueName="[DatosxPlantel2021].[MODALIDAD].[All]" allUniqueName="[DatosxPlantel2021].[MODALIDAD].[All]" dimensionUniqueName="[DatosxPlantel2021]" displayFolder="" count="0" memberValueDatatype="130" unbalanced="0"/>
    <cacheHierarchy uniqueName="[DatosxPlantel2021].[HOM NVO ING 1o]" caption="HOM NVO ING 1o" attribute="1" defaultMemberUniqueName="[DatosxPlantel2021].[HOM NVO ING 1o].[All]" allUniqueName="[DatosxPlantel2021].[HOM NVO ING 1o].[All]" dimensionUniqueName="[DatosxPlantel2021]" displayFolder="" count="0" memberValueDatatype="20" unbalanced="0"/>
    <cacheHierarchy uniqueName="[DatosxPlantel2021].[MUJ NVO ING 1o]" caption="MUJ NVO ING 1o" attribute="1" defaultMemberUniqueName="[DatosxPlantel2021].[MUJ NVO ING 1o].[All]" allUniqueName="[DatosxPlantel2021].[MUJ NVO ING 1o].[All]" dimensionUniqueName="[DatosxPlantel2021]" displayFolder="" count="0" memberValueDatatype="20" unbalanced="0"/>
    <cacheHierarchy uniqueName="[DatosxPlantel2021].[TOT NVO ING 1o]" caption="TOT NVO ING 1o" attribute="1" defaultMemberUniqueName="[DatosxPlantel2021].[TOT NVO ING 1o].[All]" allUniqueName="[DatosxPlantel2021].[TOT NVO ING 1o].[All]" dimensionUniqueName="[DatosxPlantel2021]" displayFolder="" count="0" memberValueDatatype="20" unbalanced="0"/>
    <cacheHierarchy uniqueName="[DatosxPlantel2021].[HOM 1o]" caption="HOM 1o" attribute="1" defaultMemberUniqueName="[DatosxPlantel2021].[HOM 1o].[All]" allUniqueName="[DatosxPlantel2021].[HOM 1o].[All]" dimensionUniqueName="[DatosxPlantel2021]" displayFolder="" count="0" memberValueDatatype="20" unbalanced="0"/>
    <cacheHierarchy uniqueName="[DatosxPlantel2021].[MUJ 1o]" caption="MUJ 1o" attribute="1" defaultMemberUniqueName="[DatosxPlantel2021].[MUJ 1o].[All]" allUniqueName="[DatosxPlantel2021].[MUJ 1o].[All]" dimensionUniqueName="[DatosxPlantel2021]" displayFolder="" count="0" memberValueDatatype="20" unbalanced="0"/>
    <cacheHierarchy uniqueName="[DatosxPlantel2021].[TOT 1o]" caption="TOT 1o" attribute="1" defaultMemberUniqueName="[DatosxPlantel2021].[TOT 1o].[All]" allUniqueName="[DatosxPlantel2021].[TOT 1o].[All]" dimensionUniqueName="[DatosxPlantel2021]" displayFolder="" count="0" memberValueDatatype="20" unbalanced="0"/>
    <cacheHierarchy uniqueName="[DatosxPlantel2021].[HOM 2o]" caption="HOM 2o" attribute="1" defaultMemberUniqueName="[DatosxPlantel2021].[HOM 2o].[All]" allUniqueName="[DatosxPlantel2021].[HOM 2o].[All]" dimensionUniqueName="[DatosxPlantel2021]" displayFolder="" count="0" memberValueDatatype="20" unbalanced="0"/>
    <cacheHierarchy uniqueName="[DatosxPlantel2021].[MUJ 2o]" caption="MUJ 2o" attribute="1" defaultMemberUniqueName="[DatosxPlantel2021].[MUJ 2o].[All]" allUniqueName="[DatosxPlantel2021].[MUJ 2o].[All]" dimensionUniqueName="[DatosxPlantel2021]" displayFolder="" count="0" memberValueDatatype="20" unbalanced="0"/>
    <cacheHierarchy uniqueName="[DatosxPlantel2021].[TOT 2o]" caption="TOT 2o" attribute="1" defaultMemberUniqueName="[DatosxPlantel2021].[TOT 2o].[All]" allUniqueName="[DatosxPlantel2021].[TOT 2o].[All]" dimensionUniqueName="[DatosxPlantel2021]" displayFolder="" count="0" memberValueDatatype="20" unbalanced="0"/>
    <cacheHierarchy uniqueName="[DatosxPlantel2021].[HOM 3o]" caption="HOM 3o" attribute="1" defaultMemberUniqueName="[DatosxPlantel2021].[HOM 3o].[All]" allUniqueName="[DatosxPlantel2021].[HOM 3o].[All]" dimensionUniqueName="[DatosxPlantel2021]" displayFolder="" count="0" memberValueDatatype="20" unbalanced="0"/>
    <cacheHierarchy uniqueName="[DatosxPlantel2021].[MUJ 3o]" caption="MUJ 3o" attribute="1" defaultMemberUniqueName="[DatosxPlantel2021].[MUJ 3o].[All]" allUniqueName="[DatosxPlantel2021].[MUJ 3o].[All]" dimensionUniqueName="[DatosxPlantel2021]" displayFolder="" count="0" memberValueDatatype="20" unbalanced="0"/>
    <cacheHierarchy uniqueName="[DatosxPlantel2021].[TOT 3o]" caption="TOT 3o" attribute="1" defaultMemberUniqueName="[DatosxPlantel2021].[TOT 3o].[All]" allUniqueName="[DatosxPlantel2021].[TOT 3o].[All]" dimensionUniqueName="[DatosxPlantel2021]" displayFolder="" count="0" memberValueDatatype="20" unbalanced="0"/>
    <cacheHierarchy uniqueName="[DatosxPlantel2021].[HOM 4o]" caption="HOM 4o" attribute="1" defaultMemberUniqueName="[DatosxPlantel2021].[HOM 4o].[All]" allUniqueName="[DatosxPlantel2021].[HOM 4o].[All]" dimensionUniqueName="[DatosxPlantel2021]" displayFolder="" count="0" memberValueDatatype="20" unbalanced="0"/>
    <cacheHierarchy uniqueName="[DatosxPlantel2021].[MUJ 4o]" caption="MUJ 4o" attribute="1" defaultMemberUniqueName="[DatosxPlantel2021].[MUJ 4o].[All]" allUniqueName="[DatosxPlantel2021].[MUJ 4o].[All]" dimensionUniqueName="[DatosxPlantel2021]" displayFolder="" count="0" memberValueDatatype="20" unbalanced="0"/>
    <cacheHierarchy uniqueName="[DatosxPlantel2021].[TOT 4o]" caption="TOT 4o" attribute="1" defaultMemberUniqueName="[DatosxPlantel2021].[TOT 4o].[All]" allUniqueName="[DatosxPlantel2021].[TOT 4o].[All]" dimensionUniqueName="[DatosxPlantel2021]" displayFolder="" count="0" memberValueDatatype="20" unbalanced="0"/>
    <cacheHierarchy uniqueName="[DatosxPlantel2021].[HOM 5o]" caption="HOM 5o" attribute="1" defaultMemberUniqueName="[DatosxPlantel2021].[HOM 5o].[All]" allUniqueName="[DatosxPlantel2021].[HOM 5o].[All]" dimensionUniqueName="[DatosxPlantel2021]" displayFolder="" count="0" memberValueDatatype="20" unbalanced="0"/>
    <cacheHierarchy uniqueName="[DatosxPlantel2021].[MUJ 5o]" caption="MUJ 5o" attribute="1" defaultMemberUniqueName="[DatosxPlantel2021].[MUJ 5o].[All]" allUniqueName="[DatosxPlantel2021].[MUJ 5o].[All]" dimensionUniqueName="[DatosxPlantel2021]" displayFolder="" count="0" memberValueDatatype="20" unbalanced="0"/>
    <cacheHierarchy uniqueName="[DatosxPlantel2021].[TOT 5o]" caption="TOT 5o" attribute="1" defaultMemberUniqueName="[DatosxPlantel2021].[TOT 5o].[All]" allUniqueName="[DatosxPlantel2021].[TOT 5o].[All]" dimensionUniqueName="[DatosxPlantel2021]" displayFolder="" count="0" memberValueDatatype="20" unbalanced="0"/>
    <cacheHierarchy uniqueName="[DatosxPlantel2021].[HOM TOTAL]" caption="HOM TOTAL" attribute="1" defaultMemberUniqueName="[DatosxPlantel2021].[HOM TOTAL].[All]" allUniqueName="[DatosxPlantel2021].[HOM TOTAL].[All]" dimensionUniqueName="[DatosxPlantel2021]" displayFolder="" count="0" memberValueDatatype="20" unbalanced="0"/>
    <cacheHierarchy uniqueName="[DatosxPlantel2021].[MUJ TOTAL]" caption="MUJ TOTAL" attribute="1" defaultMemberUniqueName="[DatosxPlantel2021].[MUJ TOTAL].[All]" allUniqueName="[DatosxPlantel2021].[MUJ TOTAL].[All]" dimensionUniqueName="[DatosxPlantel2021]" displayFolder="" count="0" memberValueDatatype="20" unbalanced="0"/>
    <cacheHierarchy uniqueName="[DatosxPlantel2021].[TOTAL]" caption="TOTAL" attribute="1" defaultMemberUniqueName="[DatosxPlantel2021].[TOTAL].[All]" allUniqueName="[DatosxPlantel2021].[TOTAL].[All]" dimensionUniqueName="[DatosxPlantel2021]" displayFolder="" count="0" memberValueDatatype="20" unbalanced="0"/>
    <cacheHierarchy uniqueName="[DatosxPlantel2021].[HOM EGRESADOS]" caption="HOM EGRESADOS" attribute="1" defaultMemberUniqueName="[DatosxPlantel2021].[HOM EGRESADOS].[All]" allUniqueName="[DatosxPlantel2021].[HOM EGRESADOS].[All]" dimensionUniqueName="[DatosxPlantel2021]" displayFolder="" count="0" memberValueDatatype="20" unbalanced="0"/>
    <cacheHierarchy uniqueName="[DatosxPlantel2021].[MUJ EGRESADAS]" caption="MUJ EGRESADAS" attribute="1" defaultMemberUniqueName="[DatosxPlantel2021].[MUJ EGRESADAS].[All]" allUniqueName="[DatosxPlantel2021].[MUJ EGRESADAS].[All]" dimensionUniqueName="[DatosxPlantel2021]" displayFolder="" count="0" memberValueDatatype="20" unbalanced="0"/>
    <cacheHierarchy uniqueName="[DatosxPlantel2021].[TOT EGRESADOS]" caption="TOT EGRESADOS" attribute="1" defaultMemberUniqueName="[DatosxPlantel2021].[TOT EGRESADOS].[All]" allUniqueName="[DatosxPlantel2021].[TOT EGRESADOS].[All]" dimensionUniqueName="[DatosxPlantel2021]" displayFolder="" count="0" memberValueDatatype="20" unbalanced="0"/>
    <cacheHierarchy uniqueName="[DatosxPlantel2021].[HOM TITULADOS]" caption="HOM TITULADOS" attribute="1" defaultMemberUniqueName="[DatosxPlantel2021].[HOM TITULADOS].[All]" allUniqueName="[DatosxPlantel2021].[HOM TITULADOS].[All]" dimensionUniqueName="[DatosxPlantel2021]" displayFolder="" count="0" memberValueDatatype="20" unbalanced="0"/>
    <cacheHierarchy uniqueName="[DatosxPlantel2021].[MUJ TITULADOS]" caption="MUJ TITULADOS" attribute="1" defaultMemberUniqueName="[DatosxPlantel2021].[MUJ TITULADOS].[All]" allUniqueName="[DatosxPlantel2021].[MUJ TITULADOS].[All]" dimensionUniqueName="[DatosxPlantel2021]" displayFolder="" count="0" memberValueDatatype="20" unbalanced="0"/>
    <cacheHierarchy uniqueName="[DatosxPlantel2021].[TOT TITULADOS]" caption="TOT TITULADOS" attribute="1" defaultMemberUniqueName="[DatosxPlantel2021].[TOT TITULADOS].[All]" allUniqueName="[DatosxPlantel2021].[TOT TITULADOS].[All]" dimensionUniqueName="[DatosxPlantel2021]" displayFolder="" count="0" memberValueDatatype="20" unbalanced="0"/>
    <cacheHierarchy uniqueName="[Rango].[MUNICIPIO]" caption="MUNICIPIO" attribute="1" defaultMemberUniqueName="[Rango].[MUNICIPIO].[All]" allUniqueName="[Rango].[MUNICIPIO].[All]" dimensionUniqueName="[Rango]" displayFolder="" count="2" memberValueDatatype="130" unbalanced="0">
      <fieldsUsage count="2">
        <fieldUsage x="-1"/>
        <fieldUsage x="0"/>
      </fieldsUsage>
    </cacheHierarchy>
    <cacheHierarchy uniqueName="[Rango].[CVEESCUELA]" caption="CVEESCUELA" attribute="1" defaultMemberUniqueName="[Rango].[CVEESCUELA].[All]" allUniqueName="[Rango].[CVEESCUELA].[All]" dimensionUniqueName="[Rango]" displayFolder="" count="0" memberValueDatatype="130" unbalanced="0"/>
    <cacheHierarchy uniqueName="[Rango].[ESCUELA]" caption="ESCUELA" attribute="1" defaultMemberUniqueName="[Rango].[ESCUELA].[All]" allUniqueName="[Rango].[ESCUELA].[All]" dimensionUniqueName="[Rango]" displayFolder="" count="0" memberValueDatatype="130" unbalanced="0"/>
    <cacheHierarchy uniqueName="[Rango].[TURNO]" caption="TURNO" attribute="1" defaultMemberUniqueName="[Rango].[TURNO].[All]" allUniqueName="[Rango].[TURNO].[All]" dimensionUniqueName="[Rango]" displayFolder="" count="0" memberValueDatatype="130" unbalanced="0"/>
    <cacheHierarchy uniqueName="[Rango].[SUBSISTEMA]" caption="SUBSISTEMA" attribute="1" defaultMemberUniqueName="[Rango].[SUBSISTEMA].[All]" allUniqueName="[Rango].[SUBSISTEMA].[All]" dimensionUniqueName="[Rango]" displayFolder="" count="2" memberValueDatatype="130" unbalanced="0">
      <fieldsUsage count="2">
        <fieldUsage x="-1"/>
        <fieldUsage x="1"/>
      </fieldsUsage>
    </cacheHierarchy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>
      <fieldsUsage count="2">
        <fieldUsage x="-1"/>
        <fieldUsage x="3"/>
      </fieldsUsage>
    </cacheHierarchy>
    <cacheHierarchy uniqueName="[Rango].[NIVEL]" caption="NIVEL" attribute="1" defaultMemberUniqueName="[Rango].[NIVEL].[All]" allUniqueName="[Rango].[NIVEL].[All]" dimensionUniqueName="[Rango]" displayFolder="" count="0" memberValueDatatype="130" unbalanced="0"/>
    <cacheHierarchy uniqueName="[Rango].[SERVICIO]" caption="SERVICIO" attribute="1" defaultMemberUniqueName="[Rango].[SERVICIO].[All]" allUniqueName="[Rango].[SERVICIO].[All]" dimensionUniqueName="[Rango]" displayFolder="" count="2" memberValueDatatype="130" unbalanced="0">
      <fieldsUsage count="2">
        <fieldUsage x="-1"/>
        <fieldUsage x="4"/>
      </fieldsUsage>
    </cacheHierarchy>
    <cacheHierarchy uniqueName="[Rango].[MODALIDAD]" caption="MODALIDAD" attribute="1" defaultMemberUniqueName="[Rango].[MODALIDAD].[All]" allUniqueName="[Rango].[MODALIDAD].[All]" dimensionUniqueName="[Rango]" displayFolder="" count="2" memberValueDatatype="130" unbalanced="0">
      <fieldsUsage count="2">
        <fieldUsage x="-1"/>
        <fieldUsage x="5"/>
      </fieldsUsage>
    </cacheHierarchy>
    <cacheHierarchy uniqueName="[Rango].[HOM NVO ING 1o]" caption="HOM NVO ING 1o" attribute="1" defaultMemberUniqueName="[Rango].[HOM NVO ING 1o].[All]" allUniqueName="[Rango].[HOM NVO ING 1o].[All]" dimensionUniqueName="[Rango]" displayFolder="" count="0" memberValueDatatype="20" unbalanced="0"/>
    <cacheHierarchy uniqueName="[Rango].[MUJ NVO ING 1o]" caption="MUJ NVO ING 1o" attribute="1" defaultMemberUniqueName="[Rango].[MUJ NVO ING 1o].[All]" allUniqueName="[Rango].[MUJ NVO ING 1o].[All]" dimensionUniqueName="[Rango]" displayFolder="" count="0" memberValueDatatype="20" unbalanced="0"/>
    <cacheHierarchy uniqueName="[Rango].[TOT NVO ING 1o]" caption="TOT NVO ING 1o" attribute="1" defaultMemberUniqueName="[Rango].[TOT NVO ING 1o].[All]" allUniqueName="[Rango].[TOT NVO ING 1o].[All]" dimensionUniqueName="[Rango]" displayFolder="" count="0" memberValueDatatype="20" unbalanced="0"/>
    <cacheHierarchy uniqueName="[Rango].[HOM 1o]" caption="HOM 1o" attribute="1" defaultMemberUniqueName="[Rango].[HOM 1o].[All]" allUniqueName="[Rango].[HOM 1o].[All]" dimensionUniqueName="[Rango]" displayFolder="" count="0" memberValueDatatype="20" unbalanced="0"/>
    <cacheHierarchy uniqueName="[Rango].[MUJ 1o]" caption="MUJ 1o" attribute="1" defaultMemberUniqueName="[Rango].[MUJ 1o].[All]" allUniqueName="[Rango].[MUJ 1o].[All]" dimensionUniqueName="[Rango]" displayFolder="" count="0" memberValueDatatype="20" unbalanced="0"/>
    <cacheHierarchy uniqueName="[Rango].[TOT 1o]" caption="TOT 1o" attribute="1" defaultMemberUniqueName="[Rango].[TOT 1o].[All]" allUniqueName="[Rango].[TOT 1o].[All]" dimensionUniqueName="[Rango]" displayFolder="" count="0" memberValueDatatype="20" unbalanced="0"/>
    <cacheHierarchy uniqueName="[Rango].[GPOS 1o]" caption="GPOS 1o" attribute="1" defaultMemberUniqueName="[Rango].[GPOS 1o].[All]" allUniqueName="[Rango].[GPOS 1o].[All]" dimensionUniqueName="[Rango]" displayFolder="" count="0" memberValueDatatype="20" unbalanced="0"/>
    <cacheHierarchy uniqueName="[Rango].[HOM 2o]" caption="HOM 2o" attribute="1" defaultMemberUniqueName="[Rango].[HOM 2o].[All]" allUniqueName="[Rango].[HOM 2o].[All]" dimensionUniqueName="[Rango]" displayFolder="" count="0" memberValueDatatype="20" unbalanced="0"/>
    <cacheHierarchy uniqueName="[Rango].[MUJ 2o]" caption="MUJ 2o" attribute="1" defaultMemberUniqueName="[Rango].[MUJ 2o].[All]" allUniqueName="[Rango].[MUJ 2o].[All]" dimensionUniqueName="[Rango]" displayFolder="" count="0" memberValueDatatype="20" unbalanced="0"/>
    <cacheHierarchy uniqueName="[Rango].[TOT 2o]" caption="TOT 2o" attribute="1" defaultMemberUniqueName="[Rango].[TOT 2o].[All]" allUniqueName="[Rango].[TOT 2o].[All]" dimensionUniqueName="[Rango]" displayFolder="" count="0" memberValueDatatype="20" unbalanced="0"/>
    <cacheHierarchy uniqueName="[Rango].[GPOS 2o]" caption="GPOS 2o" attribute="1" defaultMemberUniqueName="[Rango].[GPOS 2o].[All]" allUniqueName="[Rango].[GPOS 2o].[All]" dimensionUniqueName="[Rango]" displayFolder="" count="0" memberValueDatatype="20" unbalanced="0"/>
    <cacheHierarchy uniqueName="[Rango].[HOM 3o]" caption="HOM 3o" attribute="1" defaultMemberUniqueName="[Rango].[HOM 3o].[All]" allUniqueName="[Rango].[HOM 3o].[All]" dimensionUniqueName="[Rango]" displayFolder="" count="0" memberValueDatatype="20" unbalanced="0"/>
    <cacheHierarchy uniqueName="[Rango].[MUJ 3o]" caption="MUJ 3o" attribute="1" defaultMemberUniqueName="[Rango].[MUJ 3o].[All]" allUniqueName="[Rango].[MUJ 3o].[All]" dimensionUniqueName="[Rango]" displayFolder="" count="0" memberValueDatatype="20" unbalanced="0"/>
    <cacheHierarchy uniqueName="[Rango].[TOT 3o]" caption="TOT 3o" attribute="1" defaultMemberUniqueName="[Rango].[TOT 3o].[All]" allUniqueName="[Rango].[TOT 3o].[All]" dimensionUniqueName="[Rango]" displayFolder="" count="0" memberValueDatatype="20" unbalanced="0"/>
    <cacheHierarchy uniqueName="[Rango].[GPOS 3o]" caption="GPOS 3o" attribute="1" defaultMemberUniqueName="[Rango].[GPOS 3o].[All]" allUniqueName="[Rango].[GPOS 3o].[All]" dimensionUniqueName="[Rango]" displayFolder="" count="0" memberValueDatatype="20" unbalanced="0"/>
    <cacheHierarchy uniqueName="[Rango].[HOM 4o]" caption="HOM 4o" attribute="1" defaultMemberUniqueName="[Rango].[HOM 4o].[All]" allUniqueName="[Rango].[HOM 4o].[All]" dimensionUniqueName="[Rango]" displayFolder="" count="0" memberValueDatatype="20" unbalanced="0"/>
    <cacheHierarchy uniqueName="[Rango].[MUJ 4o]" caption="MUJ 4o" attribute="1" defaultMemberUniqueName="[Rango].[MUJ 4o].[All]" allUniqueName="[Rango].[MUJ 4o].[All]" dimensionUniqueName="[Rango]" displayFolder="" count="0" memberValueDatatype="20" unbalanced="0"/>
    <cacheHierarchy uniqueName="[Rango].[TOT 4o]" caption="TOT 4o" attribute="1" defaultMemberUniqueName="[Rango].[TOT 4o].[All]" allUniqueName="[Rango].[TOT 4o].[All]" dimensionUniqueName="[Rango]" displayFolder="" count="0" memberValueDatatype="20" unbalanced="0"/>
    <cacheHierarchy uniqueName="[Rango].[GPOS 4o]" caption="GPOS 4o" attribute="1" defaultMemberUniqueName="[Rango].[GPOS 4o].[All]" allUniqueName="[Rango].[GPOS 4o].[All]" dimensionUniqueName="[Rango]" displayFolder="" count="0" memberValueDatatype="20" unbalanced="0"/>
    <cacheHierarchy uniqueName="[Rango].[HOM 5o]" caption="HOM 5o" attribute="1" defaultMemberUniqueName="[Rango].[HOM 5o].[All]" allUniqueName="[Rango].[HOM 5o].[All]" dimensionUniqueName="[Rango]" displayFolder="" count="0" memberValueDatatype="20" unbalanced="0"/>
    <cacheHierarchy uniqueName="[Rango].[MUJ 5o]" caption="MUJ 5o" attribute="1" defaultMemberUniqueName="[Rango].[MUJ 5o].[All]" allUniqueName="[Rango].[MUJ 5o].[All]" dimensionUniqueName="[Rango]" displayFolder="" count="0" memberValueDatatype="20" unbalanced="0"/>
    <cacheHierarchy uniqueName="[Rango].[TOT 5o]" caption="TOT 5o" attribute="1" defaultMemberUniqueName="[Rango].[TOT 5o].[All]" allUniqueName="[Rango].[TOT 5o].[All]" dimensionUniqueName="[Rango]" displayFolder="" count="0" memberValueDatatype="20" unbalanced="0"/>
    <cacheHierarchy uniqueName="[Rango].[GPOS 5o]" caption="GPOS 5o" attribute="1" defaultMemberUniqueName="[Rango].[GPOS 5o].[All]" allUniqueName="[Rango].[GPOS 5o].[All]" dimensionUniqueName="[Rango]" displayFolder="" count="0" memberValueDatatype="20" unbalanced="0"/>
    <cacheHierarchy uniqueName="[Rango].[HOM TOTAL]" caption="HOM TOTAL" attribute="1" defaultMemberUniqueName="[Rango].[HOM TOTAL].[All]" allUniqueName="[Rango].[HOM TOTAL].[All]" dimensionUniqueName="[Rango]" displayFolder="" count="0" memberValueDatatype="20" unbalanced="0"/>
    <cacheHierarchy uniqueName="[Rango].[MUJ TOTAL]" caption="MUJ TOTAL" attribute="1" defaultMemberUniqueName="[Rango].[MUJ TOTAL].[All]" allUniqueName="[Rango].[MUJ TOTAL].[All]" dimensionUniqueName="[Rango]" displayFolder="" count="0" memberValueDatatype="20" unbalanced="0"/>
    <cacheHierarchy uniqueName="[Rango].[TOTAL]" caption="TOTAL" attribute="1" defaultMemberUniqueName="[Rango].[TOTAL].[All]" allUniqueName="[Rango].[TOTAL].[All]" dimensionUniqueName="[Rango]" displayFolder="" count="0" memberValueDatatype="20" unbalanced="0"/>
    <cacheHierarchy uniqueName="[Rango].[TOTAL GPOS]" caption="TOTAL GPOS" attribute="1" defaultMemberUniqueName="[Rango].[TOTAL GPOS].[All]" allUniqueName="[Rango].[TOTAL GPOS].[All]" dimensionUniqueName="[Rango]" displayFolder="" count="0" memberValueDatatype="20" unbalanced="0"/>
    <cacheHierarchy uniqueName="[Rango].[HOM EGRESADOS]" caption="HOM EGRESADOS" attribute="1" defaultMemberUniqueName="[Rango].[HOM EGRESADOS].[All]" allUniqueName="[Rango].[HOM EGRESADOS].[All]" dimensionUniqueName="[Rango]" displayFolder="" count="0" memberValueDatatype="20" unbalanced="0"/>
    <cacheHierarchy uniqueName="[Rango].[MUJ EGRESADAS]" caption="MUJ EGRESADAS" attribute="1" defaultMemberUniqueName="[Rango].[MUJ EGRESADAS].[All]" allUniqueName="[Rango].[MUJ EGRESADAS].[All]" dimensionUniqueName="[Rango]" displayFolder="" count="0" memberValueDatatype="20" unbalanced="0"/>
    <cacheHierarchy uniqueName="[Rango].[TOT EGRESADOS]" caption="TOT EGRESADOS" attribute="1" defaultMemberUniqueName="[Rango].[TOT EGRESADOS].[All]" allUniqueName="[Rango].[TOT EGRESADOS].[All]" dimensionUniqueName="[Rango]" displayFolder="" count="0" memberValueDatatype="20" unbalanced="0"/>
    <cacheHierarchy uniqueName="[Rango].[HOM TITULADOS]" caption="HOM TITULADOS" attribute="1" defaultMemberUniqueName="[Rango].[HOM TITULADOS].[All]" allUniqueName="[Rango].[HOM TITULADOS].[All]" dimensionUniqueName="[Rango]" displayFolder="" count="0" memberValueDatatype="20" unbalanced="0"/>
    <cacheHierarchy uniqueName="[Rango].[MUJ TITULADOS]" caption="MUJ TITULADOS" attribute="1" defaultMemberUniqueName="[Rango].[MUJ TITULADOS].[All]" allUniqueName="[Rango].[MUJ TITULADOS].[All]" dimensionUniqueName="[Rango]" displayFolder="" count="0" memberValueDatatype="20" unbalanced="0"/>
    <cacheHierarchy uniqueName="[Rango].[TOT TITULADOS]" caption="TOT TITULADOS" attribute="1" defaultMemberUniqueName="[Rango].[TOT TITULADOS].[All]" allUniqueName="[Rango].[TOT TITULADOS].[All]" dimensionUniqueName="[Rango]" displayFolder="" count="0" memberValueDatatype="20" unbalanced="0"/>
    <cacheHierarchy uniqueName="[Rango].[HOM DOCENTES]" caption="HOM DOCENTES" attribute="1" defaultMemberUniqueName="[Rango].[HOM DOCENTES].[All]" allUniqueName="[Rango].[HOM DOCENTES].[All]" dimensionUniqueName="[Rango]" displayFolder="" count="0" memberValueDatatype="20" unbalanced="0"/>
    <cacheHierarchy uniqueName="[Rango].[MUJ DOCENTES]" caption="MUJ DOCENTES" attribute="1" defaultMemberUniqueName="[Rango].[MUJ DOCENTES].[All]" allUniqueName="[Rango].[MUJ DOCENTES].[All]" dimensionUniqueName="[Rango]" displayFolder="" count="0" memberValueDatatype="20" unbalanced="0"/>
    <cacheHierarchy uniqueName="[Rango].[TOTAL DOCENTES]" caption="TOTAL DOCENTES" attribute="1" defaultMemberUniqueName="[Rango].[TOTAL DOCENTES].[All]" allUniqueName="[Rango].[TOTAL DOCENTES].[All]" dimensionUniqueName="[Rango]" displayFolder="" count="0" memberValueDatatype="20" unbalanced="0"/>
    <cacheHierarchy uniqueName="[Measures].[Recuento de CVEESCUELA]" caption="Recuento de CVEESCUELA" measure="1" displayFolder="" measureGroup="Rango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Recuento distinto de CVEESCUELA]" caption="Recuento distinto de CVEESCUELA" measure="1" displayFolder="" measureGroup="Rango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a de HOM NVO ING 1o]" caption="Suma de HOM NVO ING 1o" measure="1" displayFolder="" measureGroup="Rango" count="0" oneField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a de HOM TOTAL]" caption="Suma de HOM TOTAL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MUJ TOTAL]" caption="Suma de MUJ TOTAL" measure="1" displayFolder="" measureGroup="Rango" count="0" oneField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TOTAL]" caption="Suma de TOTAL" measure="1" displayFolder="" measureGroup="Rango" count="0" oneField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TOTAL GPOS]" caption="Suma de TOTAL GPOS" measure="1" displayFolder="" measureGroup="Rango" count="0" oneField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MUJ NVO ING 1o]" caption="Suma de MUJ NVO ING 1o" measure="1" displayFolder="" measureGroup="Rango" count="0" oneField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a de TOT NVO ING 1o]" caption="Suma de TOT NVO ING 1o" measure="1" displayFolder="" measureGroup="Rango" count="0" oneField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a de HOM EGRESADOS]" caption="Suma de HOM EGRESADOS" measure="1" displayFolder="" measureGroup="Rango" count="0" oneField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Suma de MUJ EGRESADAS]" caption="Suma de MUJ EGRESADAS" measure="1" displayFolder="" measureGroup="Rango" count="0" oneField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TOT EGRESADOS]" caption="Suma de TOT EGRESADOS" measure="1" displayFolder="" measureGroup="Rango" count="0" oneField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HOM TITULADOS]" caption="Suma de HOM TITULADOS" measure="1" displayFolder="" measureGroup="Rango" count="0" oneField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Suma de MUJ TITULADOS]" caption="Suma de MUJ TITULADOS" measure="1" displayFolder="" measureGroup="Rango" count="0" oneField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Suma de TOT TITULADOS]" caption="Suma de TOT TITULADOS" measure="1" displayFolder="" measureGroup="Rango" count="0" oneField="1">
      <fieldsUsage count="1">
        <fieldUsage x="18"/>
      </fieldsUsage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Suma de HOM DOCENTES]" caption="Suma de HOM DOCENTES" measure="1" displayFolder="" measureGroup="Rango" count="0" oneField="1">
      <fieldsUsage count="1">
        <fieldUsage x="19"/>
      </fieldsUsage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MUJ DOCENTES]" caption="Suma de MUJ DOCENTES" measure="1" displayFolder="" measureGroup="Rango" count="0" oneField="1">
      <fieldsUsage count="1">
        <fieldUsage x="20"/>
      </fieldsUsage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TOTAL DOCENTES]" caption="Suma de TOTAL DOCENTES" measure="1" displayFolder="" measureGroup="Rango" count="0" oneField="1">
      <fieldsUsage count="1">
        <fieldUsage x="21"/>
      </fieldsUsage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HOM TOTAL 2]" caption="Suma de HOM TOTAL 2" measure="1" displayFolder="" measureGroup="DatosxPlantel2021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de MUJ TOTAL 2]" caption="Suma de MUJ TOTAL 2" measure="1" displayFolder="" measureGroup="DatosxPlantel2021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de TOTAL 2]" caption="Suma de TOTAL 2" measure="1" displayFolder="" measureGroup="DatosxPlantel2021" count="0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uma de HOM NVO ING 1o 2]" caption="Suma de HOM NVO ING 1o 2" measure="1" displayFolder="" measureGroup="DatosxPlantel2021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de MUJ NVO ING 1o 2]" caption="Suma de MUJ NVO ING 1o 2" measure="1" displayFolder="" measureGroup="DatosxPlantel2021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uma de TOT NVO ING 1o 2]" caption="Suma de TOT NVO ING 1o 2" measure="1" displayFolder="" measureGroup="DatosxPlantel2021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a de HOM EGRESADOS 2]" caption="Suma de HOM EGRESADOS 2" measure="1" displayFolder="" measureGroup="DatosxPlantel2021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MUJ EGRESADAS 2]" caption="Suma de MUJ EGRESADAS 2" measure="1" displayFolder="" measureGroup="DatosxPlantel2021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a de TOT EGRESADOS 2]" caption="Suma de TOT EGRESADOS 2" measure="1" displayFolder="" measureGroup="DatosxPlantel2021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uma de HOM TITULADOS 2]" caption="Suma de HOM TITULADOS 2" measure="1" displayFolder="" measureGroup="DatosxPlantel2021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uma de MUJ TITULADOS 2]" caption="Suma de MUJ TITULADOS 2" measure="1" displayFolder="" measureGroup="DatosxPlantel2021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TOT TITULADOS 2]" caption="Suma de TOT TITULADOS 2" measure="1" displayFolder="" measureGroup="DatosxPlantel2021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Recuento de PLANTEL]" caption="Recuento de PLANTEL" measure="1" displayFolder="" measureGroup="DatosxPlantel2021" count="0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istinto de PLANTEL]" caption="Recuento distinto de PLANTEL" measure="1" displayFolder="" measureGroup="DatosxPlantel2021" count="0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__XL_Count Rango]" caption="__XL_Count Rango" measure="1" displayFolder="" measureGroup="Rango" count="0" hidden="1"/>
    <cacheHierarchy uniqueName="[Measures].[__XL_Count DatosxPlantel2021]" caption="__XL_Count DatosxPlantel2021" measure="1" displayFolder="" measureGroup="DatosxPlantel2021" count="0" hidden="1"/>
    <cacheHierarchy uniqueName="[Measures].[__XL_Count of Models]" caption="__XL_Count of Models" measure="1" displayFolder="" count="0" hidden="1"/>
  </cacheHierarchies>
  <kpis count="0"/>
  <dimensions count="3">
    <dimension name="DatosxPlantel2021" uniqueName="[DatosxPlantel2021]" caption="DatosxPlantel2021"/>
    <dimension measure="1" name="Measures" uniqueName="[Measures]" caption="Measures"/>
    <dimension name="Rango" uniqueName="[Rango]" caption="Rango"/>
  </dimensions>
  <measureGroups count="2">
    <measureGroup name="DatosxPlantel2021" caption="DatosxPlantel2021"/>
    <measureGroup name="Rango" caption="Rango"/>
  </measureGroups>
  <maps count="2">
    <map measureGroup="0" dimension="0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jorge_cuilty" refreshedDate="44936.518850231485" backgroundQuery="1" createdVersion="5" refreshedVersion="5" minRefreshableVersion="3" recordCount="0" supportSubquery="1" supportAdvancedDrill="1">
  <cacheSource type="external" connectionId="1"/>
  <cacheFields count="17">
    <cacheField name="[DatosxPlantel2021].[MODALIDAD].[MODALIDAD]" caption="MODALIDAD" numFmtId="0" hierarchy="7" level="1">
      <sharedItems containsSemiMixedTypes="0" containsNonDate="0" containsString="0"/>
    </cacheField>
    <cacheField name="[DatosxPlantel2021].[MUNICIPIO].[MUNICIPIO]" caption="MUNICIPIO" numFmtId="0" level="1">
      <sharedItems containsSemiMixedTypes="0" containsNonDate="0" containsString="0"/>
    </cacheField>
    <cacheField name="[DatosxPlantel2021].[SUBSISTEMA].[SUBSISTEMA]" caption="SUBSISTEMA" numFmtId="0" hierarchy="3" level="1">
      <sharedItems count="16">
        <s v="CAED*"/>
        <s v="CECyTECH"/>
        <s v="CEDART"/>
        <s v="COBACH"/>
        <s v="COBACH/SEA*"/>
        <s v="CONALEP"/>
        <s v="DGB"/>
        <s v="DGETAyCM"/>
        <s v="DGETI"/>
        <s v="PREFECO"/>
        <s v="PREPARATORIAS DEL ESTADO"/>
        <s v="SEP"/>
        <s v="SPAyT"/>
        <s v="SPAyT*"/>
        <s v="UACH"/>
        <s v="UACJ"/>
      </sharedItems>
    </cacheField>
    <cacheField name="[DatosxPlantel2021].[SERVICIO].[SERVICIO]" caption="SERVICIO" numFmtId="0" hierarchy="6" level="1">
      <sharedItems count="9">
        <s v="BACHILLERATO GENERAL DE 3 AÑOS"/>
        <s v="BACHILLERATO TECNOLOGICO"/>
        <s v="BACHILLERATO TECNOLOGICO y PROFESIONAL TECNICO"/>
        <s v="BACHILLERATO GENERAL DE 2 AÑOS"/>
        <s v="BACHILLERATO GENERAL DE 3 AÑOS, TECNOLOGICO Y PROFESIONAL TECNICO"/>
        <s v="BACHILLERATO GENERAL DE 3 y 2 AÑOS"/>
        <s v="BACHILLERATO GENERAL DE 3, 2 AÑOS y TECNOLOGICO"/>
        <s v="PROFESIONAL TECNICO"/>
        <s v="BACHILLERATO GENERAL DE 3 AÑOS y TECNOLOGICO"/>
      </sharedItems>
    </cacheField>
    <cacheField name="[Measures].[Suma de HOM TOTAL 2]" caption="Suma de HOM TOTAL 2" numFmtId="0" hierarchy="98" level="32767"/>
    <cacheField name="[Measures].[Suma de MUJ TOTAL 2]" caption="Suma de MUJ TOTAL 2" numFmtId="0" hierarchy="99" level="32767"/>
    <cacheField name="[Measures].[Suma de TOTAL 2]" caption="Suma de TOTAL 2" numFmtId="0" hierarchy="100" level="32767"/>
    <cacheField name="[Measures].[Suma de HOM NVO ING 1o 2]" caption="Suma de HOM NVO ING 1o 2" numFmtId="0" hierarchy="101" level="32767"/>
    <cacheField name="[Measures].[Suma de MUJ NVO ING 1o 2]" caption="Suma de MUJ NVO ING 1o 2" numFmtId="0" hierarchy="102" level="32767"/>
    <cacheField name="[Measures].[Suma de TOT NVO ING 1o 2]" caption="Suma de TOT NVO ING 1o 2" numFmtId="0" hierarchy="103" level="32767"/>
    <cacheField name="[Measures].[Suma de HOM EGRESADOS 2]" caption="Suma de HOM EGRESADOS 2" numFmtId="0" hierarchy="104" level="32767"/>
    <cacheField name="[Measures].[Suma de MUJ EGRESADAS 2]" caption="Suma de MUJ EGRESADAS 2" numFmtId="0" hierarchy="105" level="32767"/>
    <cacheField name="[Measures].[Suma de TOT EGRESADOS 2]" caption="Suma de TOT EGRESADOS 2" numFmtId="0" hierarchy="106" level="32767"/>
    <cacheField name="[Measures].[Suma de HOM TITULADOS 2]" caption="Suma de HOM TITULADOS 2" numFmtId="0" hierarchy="107" level="32767"/>
    <cacheField name="[Measures].[Suma de MUJ TITULADOS 2]" caption="Suma de MUJ TITULADOS 2" numFmtId="0" hierarchy="108" level="32767"/>
    <cacheField name="[Measures].[Suma de TOT TITULADOS 2]" caption="Suma de TOT TITULADOS 2" numFmtId="0" hierarchy="109" level="32767"/>
    <cacheField name="[Measures].[Recuento distinto de PLANTEL]" caption="Recuento distinto de PLANTEL" numFmtId="0" hierarchy="111" level="32767"/>
  </cacheFields>
  <cacheHierarchies count="115">
    <cacheHierarchy uniqueName="[DatosxPlantel2021].[MUNICIPIO]" caption="MUNICIPIO" attribute="1" defaultMemberUniqueName="[DatosxPlantel2021].[MUNICIPIO].[All]" allUniqueName="[DatosxPlantel2021].[MUNICIPIO].[All]" dimensionUniqueName="[DatosxPlantel2021]" displayFolder="" count="2" memberValueDatatype="130" unbalanced="0">
      <fieldsUsage count="2">
        <fieldUsage x="-1"/>
        <fieldUsage x="1"/>
      </fieldsUsage>
    </cacheHierarchy>
    <cacheHierarchy uniqueName="[DatosxPlantel2021].[CVEPLANTEL]" caption="CVEPLANTEL" attribute="1" defaultMemberUniqueName="[DatosxPlantel2021].[CVEPLANTEL].[All]" allUniqueName="[DatosxPlantel2021].[CVEPLANTEL].[All]" dimensionUniqueName="[DatosxPlantel2021]" displayFolder="" count="0" memberValueDatatype="130" unbalanced="0"/>
    <cacheHierarchy uniqueName="[DatosxPlantel2021].[PLANTEL]" caption="PLANTEL" attribute="1" defaultMemberUniqueName="[DatosxPlantel2021].[PLANTEL].[All]" allUniqueName="[DatosxPlantel2021].[PLANTEL].[All]" dimensionUniqueName="[DatosxPlantel2021]" displayFolder="" count="0" memberValueDatatype="130" unbalanced="0"/>
    <cacheHierarchy uniqueName="[DatosxPlantel2021].[SUBSISTEMA]" caption="SUBSISTEMA" attribute="1" defaultMemberUniqueName="[DatosxPlantel2021].[SUBSISTEMA].[All]" allUniqueName="[DatosxPlantel2021].[SUBSISTEMA].[All]" dimensionUniqueName="[DatosxPlantel2021]" displayFolder="" count="2" memberValueDatatype="130" unbalanced="0">
      <fieldsUsage count="2">
        <fieldUsage x="-1"/>
        <fieldUsage x="2"/>
      </fieldsUsage>
    </cacheHierarchy>
    <cacheHierarchy uniqueName="[DatosxPlantel2021].[SOSTENIMIENTO]" caption="SOSTENIMIENTO" attribute="1" defaultMemberUniqueName="[DatosxPlantel2021].[SOSTENIMIENTO].[All]" allUniqueName="[DatosxPlantel2021].[SOSTENIMIENTO].[All]" dimensionUniqueName="[DatosxPlantel2021]" displayFolder="" count="0" memberValueDatatype="130" unbalanced="0"/>
    <cacheHierarchy uniqueName="[DatosxPlantel2021].[NIVEL]" caption="NIVEL" attribute="1" defaultMemberUniqueName="[DatosxPlantel2021].[NIVEL].[All]" allUniqueName="[DatosxPlantel2021].[NIVEL].[All]" dimensionUniqueName="[DatosxPlantel2021]" displayFolder="" count="0" memberValueDatatype="130" unbalanced="0"/>
    <cacheHierarchy uniqueName="[DatosxPlantel2021].[SERVICIO]" caption="SERVICIO" attribute="1" defaultMemberUniqueName="[DatosxPlantel2021].[SERVICIO].[All]" allUniqueName="[DatosxPlantel2021].[SERVICIO].[All]" dimensionUniqueName="[DatosxPlantel2021]" displayFolder="" count="2" memberValueDatatype="130" unbalanced="0">
      <fieldsUsage count="2">
        <fieldUsage x="-1"/>
        <fieldUsage x="3"/>
      </fieldsUsage>
    </cacheHierarchy>
    <cacheHierarchy uniqueName="[DatosxPlantel2021].[MODALIDAD]" caption="MODALIDAD" attribute="1" defaultMemberUniqueName="[DatosxPlantel2021].[MODALIDAD].[All]" allUniqueName="[DatosxPlantel2021].[MODALIDAD].[All]" dimensionUniqueName="[DatosxPlantel2021]" displayFolder="" count="2" memberValueDatatype="130" unbalanced="0">
      <fieldsUsage count="2">
        <fieldUsage x="-1"/>
        <fieldUsage x="0"/>
      </fieldsUsage>
    </cacheHierarchy>
    <cacheHierarchy uniqueName="[DatosxPlantel2021].[HOM NVO ING 1o]" caption="HOM NVO ING 1o" attribute="1" defaultMemberUniqueName="[DatosxPlantel2021].[HOM NVO ING 1o].[All]" allUniqueName="[DatosxPlantel2021].[HOM NVO ING 1o].[All]" dimensionUniqueName="[DatosxPlantel2021]" displayFolder="" count="0" memberValueDatatype="20" unbalanced="0"/>
    <cacheHierarchy uniqueName="[DatosxPlantel2021].[MUJ NVO ING 1o]" caption="MUJ NVO ING 1o" attribute="1" defaultMemberUniqueName="[DatosxPlantel2021].[MUJ NVO ING 1o].[All]" allUniqueName="[DatosxPlantel2021].[MUJ NVO ING 1o].[All]" dimensionUniqueName="[DatosxPlantel2021]" displayFolder="" count="0" memberValueDatatype="20" unbalanced="0"/>
    <cacheHierarchy uniqueName="[DatosxPlantel2021].[TOT NVO ING 1o]" caption="TOT NVO ING 1o" attribute="1" defaultMemberUniqueName="[DatosxPlantel2021].[TOT NVO ING 1o].[All]" allUniqueName="[DatosxPlantel2021].[TOT NVO ING 1o].[All]" dimensionUniqueName="[DatosxPlantel2021]" displayFolder="" count="0" memberValueDatatype="20" unbalanced="0"/>
    <cacheHierarchy uniqueName="[DatosxPlantel2021].[HOM 1o]" caption="HOM 1o" attribute="1" defaultMemberUniqueName="[DatosxPlantel2021].[HOM 1o].[All]" allUniqueName="[DatosxPlantel2021].[HOM 1o].[All]" dimensionUniqueName="[DatosxPlantel2021]" displayFolder="" count="0" memberValueDatatype="20" unbalanced="0"/>
    <cacheHierarchy uniqueName="[DatosxPlantel2021].[MUJ 1o]" caption="MUJ 1o" attribute="1" defaultMemberUniqueName="[DatosxPlantel2021].[MUJ 1o].[All]" allUniqueName="[DatosxPlantel2021].[MUJ 1o].[All]" dimensionUniqueName="[DatosxPlantel2021]" displayFolder="" count="0" memberValueDatatype="20" unbalanced="0"/>
    <cacheHierarchy uniqueName="[DatosxPlantel2021].[TOT 1o]" caption="TOT 1o" attribute="1" defaultMemberUniqueName="[DatosxPlantel2021].[TOT 1o].[All]" allUniqueName="[DatosxPlantel2021].[TOT 1o].[All]" dimensionUniqueName="[DatosxPlantel2021]" displayFolder="" count="0" memberValueDatatype="20" unbalanced="0"/>
    <cacheHierarchy uniqueName="[DatosxPlantel2021].[HOM 2o]" caption="HOM 2o" attribute="1" defaultMemberUniqueName="[DatosxPlantel2021].[HOM 2o].[All]" allUniqueName="[DatosxPlantel2021].[HOM 2o].[All]" dimensionUniqueName="[DatosxPlantel2021]" displayFolder="" count="0" memberValueDatatype="20" unbalanced="0"/>
    <cacheHierarchy uniqueName="[DatosxPlantel2021].[MUJ 2o]" caption="MUJ 2o" attribute="1" defaultMemberUniqueName="[DatosxPlantel2021].[MUJ 2o].[All]" allUniqueName="[DatosxPlantel2021].[MUJ 2o].[All]" dimensionUniqueName="[DatosxPlantel2021]" displayFolder="" count="0" memberValueDatatype="20" unbalanced="0"/>
    <cacheHierarchy uniqueName="[DatosxPlantel2021].[TOT 2o]" caption="TOT 2o" attribute="1" defaultMemberUniqueName="[DatosxPlantel2021].[TOT 2o].[All]" allUniqueName="[DatosxPlantel2021].[TOT 2o].[All]" dimensionUniqueName="[DatosxPlantel2021]" displayFolder="" count="0" memberValueDatatype="20" unbalanced="0"/>
    <cacheHierarchy uniqueName="[DatosxPlantel2021].[HOM 3o]" caption="HOM 3o" attribute="1" defaultMemberUniqueName="[DatosxPlantel2021].[HOM 3o].[All]" allUniqueName="[DatosxPlantel2021].[HOM 3o].[All]" dimensionUniqueName="[DatosxPlantel2021]" displayFolder="" count="0" memberValueDatatype="20" unbalanced="0"/>
    <cacheHierarchy uniqueName="[DatosxPlantel2021].[MUJ 3o]" caption="MUJ 3o" attribute="1" defaultMemberUniqueName="[DatosxPlantel2021].[MUJ 3o].[All]" allUniqueName="[DatosxPlantel2021].[MUJ 3o].[All]" dimensionUniqueName="[DatosxPlantel2021]" displayFolder="" count="0" memberValueDatatype="20" unbalanced="0"/>
    <cacheHierarchy uniqueName="[DatosxPlantel2021].[TOT 3o]" caption="TOT 3o" attribute="1" defaultMemberUniqueName="[DatosxPlantel2021].[TOT 3o].[All]" allUniqueName="[DatosxPlantel2021].[TOT 3o].[All]" dimensionUniqueName="[DatosxPlantel2021]" displayFolder="" count="0" memberValueDatatype="20" unbalanced="0"/>
    <cacheHierarchy uniqueName="[DatosxPlantel2021].[HOM 4o]" caption="HOM 4o" attribute="1" defaultMemberUniqueName="[DatosxPlantel2021].[HOM 4o].[All]" allUniqueName="[DatosxPlantel2021].[HOM 4o].[All]" dimensionUniqueName="[DatosxPlantel2021]" displayFolder="" count="0" memberValueDatatype="20" unbalanced="0"/>
    <cacheHierarchy uniqueName="[DatosxPlantel2021].[MUJ 4o]" caption="MUJ 4o" attribute="1" defaultMemberUniqueName="[DatosxPlantel2021].[MUJ 4o].[All]" allUniqueName="[DatosxPlantel2021].[MUJ 4o].[All]" dimensionUniqueName="[DatosxPlantel2021]" displayFolder="" count="0" memberValueDatatype="20" unbalanced="0"/>
    <cacheHierarchy uniqueName="[DatosxPlantel2021].[TOT 4o]" caption="TOT 4o" attribute="1" defaultMemberUniqueName="[DatosxPlantel2021].[TOT 4o].[All]" allUniqueName="[DatosxPlantel2021].[TOT 4o].[All]" dimensionUniqueName="[DatosxPlantel2021]" displayFolder="" count="0" memberValueDatatype="20" unbalanced="0"/>
    <cacheHierarchy uniqueName="[DatosxPlantel2021].[HOM 5o]" caption="HOM 5o" attribute="1" defaultMemberUniqueName="[DatosxPlantel2021].[HOM 5o].[All]" allUniqueName="[DatosxPlantel2021].[HOM 5o].[All]" dimensionUniqueName="[DatosxPlantel2021]" displayFolder="" count="0" memberValueDatatype="20" unbalanced="0"/>
    <cacheHierarchy uniqueName="[DatosxPlantel2021].[MUJ 5o]" caption="MUJ 5o" attribute="1" defaultMemberUniqueName="[DatosxPlantel2021].[MUJ 5o].[All]" allUniqueName="[DatosxPlantel2021].[MUJ 5o].[All]" dimensionUniqueName="[DatosxPlantel2021]" displayFolder="" count="0" memberValueDatatype="20" unbalanced="0"/>
    <cacheHierarchy uniqueName="[DatosxPlantel2021].[TOT 5o]" caption="TOT 5o" attribute="1" defaultMemberUniqueName="[DatosxPlantel2021].[TOT 5o].[All]" allUniqueName="[DatosxPlantel2021].[TOT 5o].[All]" dimensionUniqueName="[DatosxPlantel2021]" displayFolder="" count="0" memberValueDatatype="20" unbalanced="0"/>
    <cacheHierarchy uniqueName="[DatosxPlantel2021].[HOM TOTAL]" caption="HOM TOTAL" attribute="1" defaultMemberUniqueName="[DatosxPlantel2021].[HOM TOTAL].[All]" allUniqueName="[DatosxPlantel2021].[HOM TOTAL].[All]" dimensionUniqueName="[DatosxPlantel2021]" displayFolder="" count="0" memberValueDatatype="20" unbalanced="0"/>
    <cacheHierarchy uniqueName="[DatosxPlantel2021].[MUJ TOTAL]" caption="MUJ TOTAL" attribute="1" defaultMemberUniqueName="[DatosxPlantel2021].[MUJ TOTAL].[All]" allUniqueName="[DatosxPlantel2021].[MUJ TOTAL].[All]" dimensionUniqueName="[DatosxPlantel2021]" displayFolder="" count="0" memberValueDatatype="20" unbalanced="0"/>
    <cacheHierarchy uniqueName="[DatosxPlantel2021].[TOTAL]" caption="TOTAL" attribute="1" defaultMemberUniqueName="[DatosxPlantel2021].[TOTAL].[All]" allUniqueName="[DatosxPlantel2021].[TOTAL].[All]" dimensionUniqueName="[DatosxPlantel2021]" displayFolder="" count="0" memberValueDatatype="20" unbalanced="0"/>
    <cacheHierarchy uniqueName="[DatosxPlantel2021].[HOM EGRESADOS]" caption="HOM EGRESADOS" attribute="1" defaultMemberUniqueName="[DatosxPlantel2021].[HOM EGRESADOS].[All]" allUniqueName="[DatosxPlantel2021].[HOM EGRESADOS].[All]" dimensionUniqueName="[DatosxPlantel2021]" displayFolder="" count="0" memberValueDatatype="20" unbalanced="0"/>
    <cacheHierarchy uniqueName="[DatosxPlantel2021].[MUJ EGRESADAS]" caption="MUJ EGRESADAS" attribute="1" defaultMemberUniqueName="[DatosxPlantel2021].[MUJ EGRESADAS].[All]" allUniqueName="[DatosxPlantel2021].[MUJ EGRESADAS].[All]" dimensionUniqueName="[DatosxPlantel2021]" displayFolder="" count="0" memberValueDatatype="20" unbalanced="0"/>
    <cacheHierarchy uniqueName="[DatosxPlantel2021].[TOT EGRESADOS]" caption="TOT EGRESADOS" attribute="1" defaultMemberUniqueName="[DatosxPlantel2021].[TOT EGRESADOS].[All]" allUniqueName="[DatosxPlantel2021].[TOT EGRESADOS].[All]" dimensionUniqueName="[DatosxPlantel2021]" displayFolder="" count="0" memberValueDatatype="20" unbalanced="0"/>
    <cacheHierarchy uniqueName="[DatosxPlantel2021].[HOM TITULADOS]" caption="HOM TITULADOS" attribute="1" defaultMemberUniqueName="[DatosxPlantel2021].[HOM TITULADOS].[All]" allUniqueName="[DatosxPlantel2021].[HOM TITULADOS].[All]" dimensionUniqueName="[DatosxPlantel2021]" displayFolder="" count="0" memberValueDatatype="20" unbalanced="0"/>
    <cacheHierarchy uniqueName="[DatosxPlantel2021].[MUJ TITULADOS]" caption="MUJ TITULADOS" attribute="1" defaultMemberUniqueName="[DatosxPlantel2021].[MUJ TITULADOS].[All]" allUniqueName="[DatosxPlantel2021].[MUJ TITULADOS].[All]" dimensionUniqueName="[DatosxPlantel2021]" displayFolder="" count="0" memberValueDatatype="20" unbalanced="0"/>
    <cacheHierarchy uniqueName="[DatosxPlantel2021].[TOT TITULADOS]" caption="TOT TITULADOS" attribute="1" defaultMemberUniqueName="[DatosxPlantel2021].[TOT TITULADOS].[All]" allUniqueName="[DatosxPlantel2021].[TOT TITULADOS].[All]" dimensionUniqueName="[DatosxPlantel2021]" displayFolder="" count="0" memberValueDatatype="20" unbalanced="0"/>
    <cacheHierarchy uniqueName="[Rango].[MUNICIPIO]" caption="MUNICIPIO" attribute="1" defaultMemberUniqueName="[Rango].[MUNICIPIO].[All]" allUniqueName="[Rango].[MUNICIPIO].[All]" dimensionUniqueName="[Rango]" displayFolder="" count="0" memberValueDatatype="130" unbalanced="0"/>
    <cacheHierarchy uniqueName="[Rango].[CVEESCUELA]" caption="CVEESCUELA" attribute="1" defaultMemberUniqueName="[Rango].[CVEESCUELA].[All]" allUniqueName="[Rango].[CVEESCUELA].[All]" dimensionUniqueName="[Rango]" displayFolder="" count="0" memberValueDatatype="130" unbalanced="0"/>
    <cacheHierarchy uniqueName="[Rango].[ESCUELA]" caption="ESCUELA" attribute="1" defaultMemberUniqueName="[Rango].[ESCUELA].[All]" allUniqueName="[Rango].[ESCUELA].[All]" dimensionUniqueName="[Rango]" displayFolder="" count="0" memberValueDatatype="130" unbalanced="0"/>
    <cacheHierarchy uniqueName="[Rango].[TURNO]" caption="TURNO" attribute="1" defaultMemberUniqueName="[Rango].[TURNO].[All]" allUniqueName="[Rango].[TURNO].[All]" dimensionUniqueName="[Rango]" displayFolder="" count="0" memberValueDatatype="130" unbalanced="0"/>
    <cacheHierarchy uniqueName="[Rango].[SUBSISTEMA]" caption="SUBSISTEMA" attribute="1" defaultMemberUniqueName="[Rango].[SUBSISTEMA].[All]" allUniqueName="[Rango].[SUBSISTEMA].[All]" dimensionUniqueName="[Rango]" displayFolder="" count="0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0" memberValueDatatype="130" unbalanced="0"/>
    <cacheHierarchy uniqueName="[Rango].[NIVEL]" caption="NIVEL" attribute="1" defaultMemberUniqueName="[Rango].[NIVEL].[All]" allUniqueName="[Rango].[NIVEL].[All]" dimensionUniqueName="[Rango]" displayFolder="" count="0" memberValueDatatype="130" unbalanced="0"/>
    <cacheHierarchy uniqueName="[Rango].[SERVICIO]" caption="SERVICIO" attribute="1" defaultMemberUniqueName="[Rango].[SERVICIO].[All]" allUniqueName="[Rango].[SERVICIO].[All]" dimensionUniqueName="[Rango]" displayFolder="" count="0" memberValueDatatype="130" unbalanced="0"/>
    <cacheHierarchy uniqueName="[Rango].[MODALIDAD]" caption="MODALIDAD" attribute="1" defaultMemberUniqueName="[Rango].[MODALIDAD].[All]" allUniqueName="[Rango].[MODALIDAD].[All]" dimensionUniqueName="[Rango]" displayFolder="" count="0" memberValueDatatype="130" unbalanced="0"/>
    <cacheHierarchy uniqueName="[Rango].[HOM NVO ING 1o]" caption="HOM NVO ING 1o" attribute="1" defaultMemberUniqueName="[Rango].[HOM NVO ING 1o].[All]" allUniqueName="[Rango].[HOM NVO ING 1o].[All]" dimensionUniqueName="[Rango]" displayFolder="" count="0" memberValueDatatype="20" unbalanced="0"/>
    <cacheHierarchy uniqueName="[Rango].[MUJ NVO ING 1o]" caption="MUJ NVO ING 1o" attribute="1" defaultMemberUniqueName="[Rango].[MUJ NVO ING 1o].[All]" allUniqueName="[Rango].[MUJ NVO ING 1o].[All]" dimensionUniqueName="[Rango]" displayFolder="" count="0" memberValueDatatype="20" unbalanced="0"/>
    <cacheHierarchy uniqueName="[Rango].[TOT NVO ING 1o]" caption="TOT NVO ING 1o" attribute="1" defaultMemberUniqueName="[Rango].[TOT NVO ING 1o].[All]" allUniqueName="[Rango].[TOT NVO ING 1o].[All]" dimensionUniqueName="[Rango]" displayFolder="" count="0" memberValueDatatype="20" unbalanced="0"/>
    <cacheHierarchy uniqueName="[Rango].[HOM 1o]" caption="HOM 1o" attribute="1" defaultMemberUniqueName="[Rango].[HOM 1o].[All]" allUniqueName="[Rango].[HOM 1o].[All]" dimensionUniqueName="[Rango]" displayFolder="" count="0" memberValueDatatype="20" unbalanced="0"/>
    <cacheHierarchy uniqueName="[Rango].[MUJ 1o]" caption="MUJ 1o" attribute="1" defaultMemberUniqueName="[Rango].[MUJ 1o].[All]" allUniqueName="[Rango].[MUJ 1o].[All]" dimensionUniqueName="[Rango]" displayFolder="" count="0" memberValueDatatype="20" unbalanced="0"/>
    <cacheHierarchy uniqueName="[Rango].[TOT 1o]" caption="TOT 1o" attribute="1" defaultMemberUniqueName="[Rango].[TOT 1o].[All]" allUniqueName="[Rango].[TOT 1o].[All]" dimensionUniqueName="[Rango]" displayFolder="" count="0" memberValueDatatype="20" unbalanced="0"/>
    <cacheHierarchy uniqueName="[Rango].[GPOS 1o]" caption="GPOS 1o" attribute="1" defaultMemberUniqueName="[Rango].[GPOS 1o].[All]" allUniqueName="[Rango].[GPOS 1o].[All]" dimensionUniqueName="[Rango]" displayFolder="" count="0" memberValueDatatype="20" unbalanced="0"/>
    <cacheHierarchy uniqueName="[Rango].[HOM 2o]" caption="HOM 2o" attribute="1" defaultMemberUniqueName="[Rango].[HOM 2o].[All]" allUniqueName="[Rango].[HOM 2o].[All]" dimensionUniqueName="[Rango]" displayFolder="" count="0" memberValueDatatype="20" unbalanced="0"/>
    <cacheHierarchy uniqueName="[Rango].[MUJ 2o]" caption="MUJ 2o" attribute="1" defaultMemberUniqueName="[Rango].[MUJ 2o].[All]" allUniqueName="[Rango].[MUJ 2o].[All]" dimensionUniqueName="[Rango]" displayFolder="" count="0" memberValueDatatype="20" unbalanced="0"/>
    <cacheHierarchy uniqueName="[Rango].[TOT 2o]" caption="TOT 2o" attribute="1" defaultMemberUniqueName="[Rango].[TOT 2o].[All]" allUniqueName="[Rango].[TOT 2o].[All]" dimensionUniqueName="[Rango]" displayFolder="" count="0" memberValueDatatype="20" unbalanced="0"/>
    <cacheHierarchy uniqueName="[Rango].[GPOS 2o]" caption="GPOS 2o" attribute="1" defaultMemberUniqueName="[Rango].[GPOS 2o].[All]" allUniqueName="[Rango].[GPOS 2o].[All]" dimensionUniqueName="[Rango]" displayFolder="" count="0" memberValueDatatype="20" unbalanced="0"/>
    <cacheHierarchy uniqueName="[Rango].[HOM 3o]" caption="HOM 3o" attribute="1" defaultMemberUniqueName="[Rango].[HOM 3o].[All]" allUniqueName="[Rango].[HOM 3o].[All]" dimensionUniqueName="[Rango]" displayFolder="" count="0" memberValueDatatype="20" unbalanced="0"/>
    <cacheHierarchy uniqueName="[Rango].[MUJ 3o]" caption="MUJ 3o" attribute="1" defaultMemberUniqueName="[Rango].[MUJ 3o].[All]" allUniqueName="[Rango].[MUJ 3o].[All]" dimensionUniqueName="[Rango]" displayFolder="" count="0" memberValueDatatype="20" unbalanced="0"/>
    <cacheHierarchy uniqueName="[Rango].[TOT 3o]" caption="TOT 3o" attribute="1" defaultMemberUniqueName="[Rango].[TOT 3o].[All]" allUniqueName="[Rango].[TOT 3o].[All]" dimensionUniqueName="[Rango]" displayFolder="" count="0" memberValueDatatype="20" unbalanced="0"/>
    <cacheHierarchy uniqueName="[Rango].[GPOS 3o]" caption="GPOS 3o" attribute="1" defaultMemberUniqueName="[Rango].[GPOS 3o].[All]" allUniqueName="[Rango].[GPOS 3o].[All]" dimensionUniqueName="[Rango]" displayFolder="" count="0" memberValueDatatype="20" unbalanced="0"/>
    <cacheHierarchy uniqueName="[Rango].[HOM 4o]" caption="HOM 4o" attribute="1" defaultMemberUniqueName="[Rango].[HOM 4o].[All]" allUniqueName="[Rango].[HOM 4o].[All]" dimensionUniqueName="[Rango]" displayFolder="" count="0" memberValueDatatype="20" unbalanced="0"/>
    <cacheHierarchy uniqueName="[Rango].[MUJ 4o]" caption="MUJ 4o" attribute="1" defaultMemberUniqueName="[Rango].[MUJ 4o].[All]" allUniqueName="[Rango].[MUJ 4o].[All]" dimensionUniqueName="[Rango]" displayFolder="" count="0" memberValueDatatype="20" unbalanced="0"/>
    <cacheHierarchy uniqueName="[Rango].[TOT 4o]" caption="TOT 4o" attribute="1" defaultMemberUniqueName="[Rango].[TOT 4o].[All]" allUniqueName="[Rango].[TOT 4o].[All]" dimensionUniqueName="[Rango]" displayFolder="" count="0" memberValueDatatype="20" unbalanced="0"/>
    <cacheHierarchy uniqueName="[Rango].[GPOS 4o]" caption="GPOS 4o" attribute="1" defaultMemberUniqueName="[Rango].[GPOS 4o].[All]" allUniqueName="[Rango].[GPOS 4o].[All]" dimensionUniqueName="[Rango]" displayFolder="" count="0" memberValueDatatype="20" unbalanced="0"/>
    <cacheHierarchy uniqueName="[Rango].[HOM 5o]" caption="HOM 5o" attribute="1" defaultMemberUniqueName="[Rango].[HOM 5o].[All]" allUniqueName="[Rango].[HOM 5o].[All]" dimensionUniqueName="[Rango]" displayFolder="" count="0" memberValueDatatype="20" unbalanced="0"/>
    <cacheHierarchy uniqueName="[Rango].[MUJ 5o]" caption="MUJ 5o" attribute="1" defaultMemberUniqueName="[Rango].[MUJ 5o].[All]" allUniqueName="[Rango].[MUJ 5o].[All]" dimensionUniqueName="[Rango]" displayFolder="" count="0" memberValueDatatype="20" unbalanced="0"/>
    <cacheHierarchy uniqueName="[Rango].[TOT 5o]" caption="TOT 5o" attribute="1" defaultMemberUniqueName="[Rango].[TOT 5o].[All]" allUniqueName="[Rango].[TOT 5o].[All]" dimensionUniqueName="[Rango]" displayFolder="" count="0" memberValueDatatype="20" unbalanced="0"/>
    <cacheHierarchy uniqueName="[Rango].[GPOS 5o]" caption="GPOS 5o" attribute="1" defaultMemberUniqueName="[Rango].[GPOS 5o].[All]" allUniqueName="[Rango].[GPOS 5o].[All]" dimensionUniqueName="[Rango]" displayFolder="" count="0" memberValueDatatype="20" unbalanced="0"/>
    <cacheHierarchy uniqueName="[Rango].[HOM TOTAL]" caption="HOM TOTAL" attribute="1" defaultMemberUniqueName="[Rango].[HOM TOTAL].[All]" allUniqueName="[Rango].[HOM TOTAL].[All]" dimensionUniqueName="[Rango]" displayFolder="" count="0" memberValueDatatype="20" unbalanced="0"/>
    <cacheHierarchy uniqueName="[Rango].[MUJ TOTAL]" caption="MUJ TOTAL" attribute="1" defaultMemberUniqueName="[Rango].[MUJ TOTAL].[All]" allUniqueName="[Rango].[MUJ TOTAL].[All]" dimensionUniqueName="[Rango]" displayFolder="" count="0" memberValueDatatype="20" unbalanced="0"/>
    <cacheHierarchy uniqueName="[Rango].[TOTAL]" caption="TOTAL" attribute="1" defaultMemberUniqueName="[Rango].[TOTAL].[All]" allUniqueName="[Rango].[TOTAL].[All]" dimensionUniqueName="[Rango]" displayFolder="" count="0" memberValueDatatype="20" unbalanced="0"/>
    <cacheHierarchy uniqueName="[Rango].[TOTAL GPOS]" caption="TOTAL GPOS" attribute="1" defaultMemberUniqueName="[Rango].[TOTAL GPOS].[All]" allUniqueName="[Rango].[TOTAL GPOS].[All]" dimensionUniqueName="[Rango]" displayFolder="" count="0" memberValueDatatype="20" unbalanced="0"/>
    <cacheHierarchy uniqueName="[Rango].[HOM EGRESADOS]" caption="HOM EGRESADOS" attribute="1" defaultMemberUniqueName="[Rango].[HOM EGRESADOS].[All]" allUniqueName="[Rango].[HOM EGRESADOS].[All]" dimensionUniqueName="[Rango]" displayFolder="" count="0" memberValueDatatype="20" unbalanced="0"/>
    <cacheHierarchy uniqueName="[Rango].[MUJ EGRESADAS]" caption="MUJ EGRESADAS" attribute="1" defaultMemberUniqueName="[Rango].[MUJ EGRESADAS].[All]" allUniqueName="[Rango].[MUJ EGRESADAS].[All]" dimensionUniqueName="[Rango]" displayFolder="" count="0" memberValueDatatype="20" unbalanced="0"/>
    <cacheHierarchy uniqueName="[Rango].[TOT EGRESADOS]" caption="TOT EGRESADOS" attribute="1" defaultMemberUniqueName="[Rango].[TOT EGRESADOS].[All]" allUniqueName="[Rango].[TOT EGRESADOS].[All]" dimensionUniqueName="[Rango]" displayFolder="" count="0" memberValueDatatype="20" unbalanced="0"/>
    <cacheHierarchy uniqueName="[Rango].[HOM TITULADOS]" caption="HOM TITULADOS" attribute="1" defaultMemberUniqueName="[Rango].[HOM TITULADOS].[All]" allUniqueName="[Rango].[HOM TITULADOS].[All]" dimensionUniqueName="[Rango]" displayFolder="" count="0" memberValueDatatype="20" unbalanced="0"/>
    <cacheHierarchy uniqueName="[Rango].[MUJ TITULADOS]" caption="MUJ TITULADOS" attribute="1" defaultMemberUniqueName="[Rango].[MUJ TITULADOS].[All]" allUniqueName="[Rango].[MUJ TITULADOS].[All]" dimensionUniqueName="[Rango]" displayFolder="" count="0" memberValueDatatype="20" unbalanced="0"/>
    <cacheHierarchy uniqueName="[Rango].[TOT TITULADOS]" caption="TOT TITULADOS" attribute="1" defaultMemberUniqueName="[Rango].[TOT TITULADOS].[All]" allUniqueName="[Rango].[TOT TITULADOS].[All]" dimensionUniqueName="[Rango]" displayFolder="" count="0" memberValueDatatype="20" unbalanced="0"/>
    <cacheHierarchy uniqueName="[Rango].[HOM DOCENTES]" caption="HOM DOCENTES" attribute="1" defaultMemberUniqueName="[Rango].[HOM DOCENTES].[All]" allUniqueName="[Rango].[HOM DOCENTES].[All]" dimensionUniqueName="[Rango]" displayFolder="" count="0" memberValueDatatype="20" unbalanced="0"/>
    <cacheHierarchy uniqueName="[Rango].[MUJ DOCENTES]" caption="MUJ DOCENTES" attribute="1" defaultMemberUniqueName="[Rango].[MUJ DOCENTES].[All]" allUniqueName="[Rango].[MUJ DOCENTES].[All]" dimensionUniqueName="[Rango]" displayFolder="" count="0" memberValueDatatype="20" unbalanced="0"/>
    <cacheHierarchy uniqueName="[Rango].[TOTAL DOCENTES]" caption="TOTAL DOCENTES" attribute="1" defaultMemberUniqueName="[Rango].[TOTAL DOCENTES].[All]" allUniqueName="[Rango].[TOTAL DOCENTES].[All]" dimensionUniqueName="[Rango]" displayFolder="" count="0" memberValueDatatype="20" unbalanced="0"/>
    <cacheHierarchy uniqueName="[Measures].[Recuento de CVEESCUELA]" caption="Recuento de CVEESCUELA" measure="1" displayFolder="" measureGroup="Rango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Recuento distinto de CVEESCUELA]" caption="Recuento distinto de CVEESCUELA" measure="1" displayFolder="" measureGroup="Rango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a de HOM NVO ING 1o]" caption="Suma de HOM NVO ING 1o" measure="1" displayFolder="" measureGroup="Rango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a de HOM TOTAL]" caption="Suma de HOM TOTAL" measure="1" displayFolder="" measureGroup="Rango" count="0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a de MUJ TOTAL]" caption="Suma de MUJ TOTAL" measure="1" displayFolder="" measureGroup="Rango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TOTAL]" caption="Suma de TOTAL" measure="1" displayFolder="" measureGroup="Rango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TOTAL GPOS]" caption="Suma de TOTAL GPOS" measure="1" displayFolder="" measureGroup="Rango" count="0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MUJ NVO ING 1o]" caption="Suma de MUJ NVO ING 1o" measure="1" displayFolder="" measureGroup="Rango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a de TOT NVO ING 1o]" caption="Suma de TOT NVO ING 1o" measure="1" displayFolder="" measureGroup="Rango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a de HOM EGRESADOS]" caption="Suma de HOM EGRESADOS" measure="1" displayFolder="" measureGroup="Rango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Suma de MUJ EGRESADAS]" caption="Suma de MUJ EGRESADAS" measure="1" displayFolder="" measureGroup="Rango" count="0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TOT EGRESADOS]" caption="Suma de TOT EGRESADOS" measure="1" displayFolder="" measureGroup="Rango" count="0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HOM TITULADOS]" caption="Suma de HOM TITULADOS" measure="1" displayFolder="" measureGroup="Rango" count="0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Suma de MUJ TITULADOS]" caption="Suma de MUJ TITULADOS" measure="1" displayFolder="" measureGroup="Rango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Suma de TOT TITULADOS]" caption="Suma de TOT TITULADOS" measure="1" displayFolder="" measureGroup="Rango" count="0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Suma de HOM DOCENTES]" caption="Suma de HOM DOCENTES" measure="1" displayFolder="" measureGroup="Rango" count="0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MUJ DOCENTES]" caption="Suma de MUJ DOCENTES" measure="1" displayFolder="" measureGroup="Rango" count="0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TOTAL DOCENTES]" caption="Suma de TOTAL DOCENTES" measure="1" displayFolder="" measureGroup="Rango" count="0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HOM TOTAL 2]" caption="Suma de HOM TOTAL 2" measure="1" displayFolder="" measureGroup="DatosxPlantel2021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a de MUJ TOTAL 2]" caption="Suma de MUJ TOTAL 2" measure="1" displayFolder="" measureGroup="DatosxPlantel2021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de TOTAL 2]" caption="Suma de TOTAL 2" measure="1" displayFolder="" measureGroup="DatosxPlantel2021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uma de HOM NVO ING 1o 2]" caption="Suma de HOM NVO ING 1o 2" measure="1" displayFolder="" measureGroup="DatosxPlantel2021" count="0" oneField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a de MUJ NVO ING 1o 2]" caption="Suma de MUJ NVO ING 1o 2" measure="1" displayFolder="" measureGroup="DatosxPlantel2021" count="0" oneField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uma de TOT NVO ING 1o 2]" caption="Suma de TOT NVO ING 1o 2" measure="1" displayFolder="" measureGroup="DatosxPlantel2021" count="0" oneField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a de HOM EGRESADOS 2]" caption="Suma de HOM EGRESADOS 2" measure="1" displayFolder="" measureGroup="DatosxPlantel2021" count="0" oneField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MUJ EGRESADAS 2]" caption="Suma de MUJ EGRESADAS 2" measure="1" displayFolder="" measureGroup="DatosxPlantel2021" count="0" oneField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a de TOT EGRESADOS 2]" caption="Suma de TOT EGRESADOS 2" measure="1" displayFolder="" measureGroup="DatosxPlantel2021" count="0" oneField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uma de HOM TITULADOS 2]" caption="Suma de HOM TITULADOS 2" measure="1" displayFolder="" measureGroup="DatosxPlantel2021" count="0" oneField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uma de MUJ TITULADOS 2]" caption="Suma de MUJ TITULADOS 2" measure="1" displayFolder="" measureGroup="DatosxPlantel2021" count="0" oneField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TOT TITULADOS 2]" caption="Suma de TOT TITULADOS 2" measure="1" displayFolder="" measureGroup="DatosxPlantel2021" count="0" oneField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Recuento de PLANTEL]" caption="Recuento de PLANTEL" measure="1" displayFolder="" measureGroup="DatosxPlantel2021" count="0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istinto de PLANTEL]" caption="Recuento distinto de PLANTEL" measure="1" displayFolder="" measureGroup="DatosxPlantel2021" count="0" oneField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__XL_Count Rango]" caption="__XL_Count Rango" measure="1" displayFolder="" measureGroup="Rango" count="0" hidden="1"/>
    <cacheHierarchy uniqueName="[Measures].[__XL_Count DatosxPlantel2021]" caption="__XL_Count DatosxPlantel2021" measure="1" displayFolder="" measureGroup="DatosxPlantel2021" count="0" hidden="1"/>
    <cacheHierarchy uniqueName="[Measures].[__XL_Count of Models]" caption="__XL_Count of Models" measure="1" displayFolder="" count="0" hidden="1"/>
  </cacheHierarchies>
  <kpis count="0"/>
  <dimensions count="3">
    <dimension name="DatosxPlantel2021" uniqueName="[DatosxPlantel2021]" caption="DatosxPlantel2021"/>
    <dimension measure="1" name="Measures" uniqueName="[Measures]" caption="Measures"/>
    <dimension name="Rango" uniqueName="[Rango]" caption="Rango"/>
  </dimensions>
  <measureGroups count="2">
    <measureGroup name="DatosxPlantel2021" caption="DatosxPlantel2021"/>
    <measureGroup name="Rango" caption="Rango"/>
  </measureGroups>
  <maps count="2">
    <map measureGroup="0" dimension="0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1">
  <r>
    <x v="0"/>
    <s v="08MMS0001Y"/>
    <s v="MULTIVERSIDAD LATINOAMERICANA CAMPUS JUAREZ CENTRO BACHILLERATO"/>
    <x v="0"/>
    <s v="PRIVADO"/>
    <x v="0"/>
    <s v="BACHILLERATO GENERAL DE 3 AÑOS"/>
    <x v="0"/>
    <n v="3"/>
    <n v="3"/>
    <n v="0"/>
    <n v="0"/>
    <n v="0"/>
    <n v="0"/>
    <n v="1"/>
    <n v="1"/>
    <n v="0"/>
  </r>
  <r>
    <x v="1"/>
    <s v="08MMS0002X"/>
    <s v="CEDART &quot;DAVID ALFARO SIQUEIROS&quot;"/>
    <x v="1"/>
    <s v="FEDERAL"/>
    <x v="0"/>
    <s v="BACHILLERATO GENERAL DE 3 AÑOS"/>
    <x v="0"/>
    <n v="12"/>
    <n v="12"/>
    <n v="0"/>
    <n v="0"/>
    <n v="0"/>
    <n v="0"/>
    <n v="1"/>
    <n v="1"/>
    <n v="0"/>
  </r>
  <r>
    <x v="2"/>
    <s v="08MMS0003W"/>
    <s v="CENTRO DE ESTUDIOS DE BACHILLERATO 6/4 CIUDAD DELICIAS"/>
    <x v="2"/>
    <s v="FEDERAL"/>
    <x v="0"/>
    <s v="BACHILLERATO GENERAL DE 3 AÑOS"/>
    <x v="0"/>
    <n v="21"/>
    <n v="21"/>
    <n v="8"/>
    <n v="0"/>
    <n v="0"/>
    <n v="0"/>
    <n v="1"/>
    <n v="1"/>
    <n v="0"/>
  </r>
  <r>
    <x v="3"/>
    <s v="08MMS0004V"/>
    <s v="CENTRO DE ESTUDIOS DE BACHILLERATO 7/1 MARTIN LUIS GUZMAN"/>
    <x v="2"/>
    <s v="FEDERAL"/>
    <x v="0"/>
    <s v="BACHILLERATO GENERAL DE 3 AÑOS"/>
    <x v="0"/>
    <n v="11"/>
    <n v="9"/>
    <n v="0"/>
    <n v="0"/>
    <n v="0"/>
    <n v="0"/>
    <n v="2"/>
    <n v="2"/>
    <n v="0"/>
  </r>
  <r>
    <x v="4"/>
    <s v="08MMS0005U"/>
    <s v="CENTRO DE BACHILLERATO TECNOLOGICO INDUSTRIAL Y DE SERVICIOS NUM. 143"/>
    <x v="3"/>
    <s v="FEDERAL"/>
    <x v="1"/>
    <s v="BACHILLERATO TECNOLOGICO"/>
    <x v="0"/>
    <n v="17"/>
    <n v="17"/>
    <n v="0"/>
    <n v="2"/>
    <n v="2"/>
    <n v="0"/>
    <n v="2"/>
    <n v="2"/>
    <n v="0"/>
  </r>
  <r>
    <x v="1"/>
    <s v="08MMS0006T"/>
    <s v="CENTRO DE BACHILLERATO TECNOLOGICO INDUSTRIAL Y DE SERVICIOS NUM. 158"/>
    <x v="3"/>
    <s v="FEDERAL"/>
    <x v="1"/>
    <s v="BACHILLERATO TECNOLOGICO"/>
    <x v="0"/>
    <n v="24"/>
    <n v="24"/>
    <n v="0"/>
    <n v="3"/>
    <n v="3"/>
    <n v="2"/>
    <n v="4"/>
    <n v="4"/>
    <n v="2"/>
  </r>
  <r>
    <x v="5"/>
    <s v="08MMS0007S"/>
    <s v="CENTRO DE BACHILLERATO TECNOLOGICO INDUSTRIAL Y DE SERVICIOS NUM. 197"/>
    <x v="3"/>
    <s v="FEDERAL"/>
    <x v="1"/>
    <s v="BACHILLERATO TECNOLOGICO"/>
    <x v="0"/>
    <n v="22"/>
    <n v="22"/>
    <n v="0"/>
    <n v="3"/>
    <n v="3"/>
    <n v="0"/>
    <n v="2"/>
    <n v="2"/>
    <n v="0"/>
  </r>
  <r>
    <x v="6"/>
    <s v="08MMS0008R"/>
    <s v="CENTRO DE BACHILLERATO TECNOLOGICO INDUSTRIAL Y DE SERVICIOS NUM. 138"/>
    <x v="3"/>
    <s v="FEDERAL"/>
    <x v="1"/>
    <s v="BACHILLERATO TECNOLOGICO"/>
    <x v="0"/>
    <n v="18"/>
    <n v="17"/>
    <n v="0"/>
    <n v="9"/>
    <n v="8"/>
    <n v="0"/>
    <n v="3"/>
    <n v="3"/>
    <n v="0"/>
  </r>
  <r>
    <x v="7"/>
    <s v="08MMS0009Q"/>
    <s v="CENTRO DE BACHILLERATO TECNOLOGICO INDUSTRIAL Y DE SERVICIOS NUM. 228"/>
    <x v="3"/>
    <s v="FEDERAL"/>
    <x v="1"/>
    <s v="BACHILLERATO TECNOLOGICO"/>
    <x v="0"/>
    <n v="22"/>
    <n v="22"/>
    <n v="0"/>
    <n v="1"/>
    <n v="1"/>
    <n v="0"/>
    <n v="10"/>
    <n v="10"/>
    <n v="0"/>
  </r>
  <r>
    <x v="1"/>
    <s v="08MMS0010F"/>
    <s v="CENTRO DE ESTUDIOS TECNOLOGICOS INDUSTRIAL Y DE SERVICIOS NUM. 86"/>
    <x v="3"/>
    <s v="FEDERAL"/>
    <x v="1"/>
    <s v="BACHILLERATO TECNOLOGICO"/>
    <x v="0"/>
    <n v="26"/>
    <n v="26"/>
    <n v="0"/>
    <n v="5"/>
    <n v="5"/>
    <n v="0"/>
    <n v="9"/>
    <n v="9"/>
    <n v="1"/>
  </r>
  <r>
    <x v="8"/>
    <s v="08MMS0011E"/>
    <s v="CENTRO DE ESTUDIOS TECNOLOGICOS INDUSTRIAL Y DE SERVICIOS NUM. 93"/>
    <x v="3"/>
    <s v="FEDERAL"/>
    <x v="1"/>
    <s v="BACHILLERATO TECNOLOGICO"/>
    <x v="0"/>
    <n v="23"/>
    <n v="23"/>
    <n v="0"/>
    <n v="1"/>
    <n v="1"/>
    <n v="0"/>
    <n v="2"/>
    <n v="2"/>
    <n v="0"/>
  </r>
  <r>
    <x v="2"/>
    <s v="08MMS0012D"/>
    <s v="CENTRO DE ESTUDIOS TECNOLOGICOS INDUSTRIAL Y DE SERVICIOS NUM. 87"/>
    <x v="3"/>
    <s v="FEDERAL"/>
    <x v="1"/>
    <s v="BACHILLERATO TECNOLOGICO"/>
    <x v="0"/>
    <n v="23"/>
    <n v="23"/>
    <n v="0"/>
    <n v="5"/>
    <n v="5"/>
    <n v="0"/>
    <n v="7"/>
    <n v="7"/>
    <n v="0"/>
  </r>
  <r>
    <x v="9"/>
    <s v="08MMS0013C"/>
    <s v="CENTRO DE ESTUDIOS TECNOLOGICOS INDUSTRIAL Y DE SERVICIOS NUM. 98"/>
    <x v="3"/>
    <s v="FEDERAL"/>
    <x v="1"/>
    <s v="BACHILLERATO TECNOLOGICO"/>
    <x v="0"/>
    <n v="14"/>
    <n v="12"/>
    <n v="1"/>
    <n v="2"/>
    <n v="2"/>
    <n v="0"/>
    <n v="3"/>
    <n v="2"/>
    <n v="0"/>
  </r>
  <r>
    <x v="10"/>
    <s v="08MMS0014B"/>
    <s v="CENTRO DE BACHILLERATO TECNOLOGICO INDUSTRIAL Y DE SERVICIOS NUM. 266"/>
    <x v="3"/>
    <s v="FEDERAL"/>
    <x v="1"/>
    <s v="BACHILLERATO TECNOLOGICO"/>
    <x v="0"/>
    <n v="6"/>
    <n v="6"/>
    <n v="0"/>
    <n v="2"/>
    <n v="2"/>
    <n v="0"/>
    <n v="0"/>
    <n v="0"/>
    <n v="0"/>
  </r>
  <r>
    <x v="0"/>
    <s v="08MMS0015A"/>
    <s v="CENTRO DE BACHILLERATO TECNOLOGICO INDUSTRIAL Y DE SERVICIOS NUM. 269"/>
    <x v="3"/>
    <s v="FEDERAL"/>
    <x v="1"/>
    <s v="BACHILLERATO TECNOLOGICO"/>
    <x v="0"/>
    <n v="38"/>
    <n v="38"/>
    <n v="0"/>
    <n v="3"/>
    <n v="3"/>
    <n v="0"/>
    <n v="5"/>
    <n v="5"/>
    <n v="0"/>
  </r>
  <r>
    <x v="0"/>
    <s v="08MMS0016Z"/>
    <s v="CENTRO DE BACHILLERATO TECNOLOGICO INDUSTRIAL Y DE SERVICIOS NUM. 270"/>
    <x v="3"/>
    <s v="FEDERAL"/>
    <x v="1"/>
    <s v="BACHILLERATO TECNOLOGICO"/>
    <x v="0"/>
    <n v="40"/>
    <n v="40"/>
    <n v="0"/>
    <n v="2"/>
    <n v="2"/>
    <n v="0"/>
    <n v="0"/>
    <n v="0"/>
    <n v="0"/>
  </r>
  <r>
    <x v="11"/>
    <s v="08MMS0017Z"/>
    <s v="CENTRO DE BACHILLERATO TECNOLOGICO INDUSTRIAL Y DE SERVICIOS NUM. 273"/>
    <x v="3"/>
    <s v="FEDERAL"/>
    <x v="1"/>
    <s v="BACHILLERATO TECNOLOGICO"/>
    <x v="0"/>
    <n v="6"/>
    <n v="6"/>
    <n v="0"/>
    <n v="1"/>
    <n v="0"/>
    <n v="0"/>
    <n v="2"/>
    <n v="2"/>
    <n v="0"/>
  </r>
  <r>
    <x v="0"/>
    <s v="08MMS0018Y"/>
    <s v="CENTRO DE BACHILLERATO TECNOLOGICO INDUSTRIAL Y DE SERVICIOS NUM. 114"/>
    <x v="3"/>
    <s v="FEDERAL"/>
    <x v="1"/>
    <s v="BACHILLERATO TECNOLOGICO"/>
    <x v="0"/>
    <n v="27"/>
    <n v="27"/>
    <n v="0"/>
    <n v="5"/>
    <n v="5"/>
    <n v="5"/>
    <n v="5"/>
    <n v="5"/>
    <n v="0"/>
  </r>
  <r>
    <x v="12"/>
    <s v="08MMS0019X"/>
    <s v="CENTRO DE BACHILLERATO TECNOLOGICO INDUSTRIAL Y DE SERVICIOS NUM. 117"/>
    <x v="3"/>
    <s v="FEDERAL"/>
    <x v="1"/>
    <s v="BACHILLERATO TECNOLOGICO"/>
    <x v="0"/>
    <n v="23"/>
    <n v="23"/>
    <n v="0"/>
    <n v="5"/>
    <n v="5"/>
    <n v="1"/>
    <n v="4"/>
    <n v="4"/>
    <n v="0"/>
  </r>
  <r>
    <x v="1"/>
    <s v="08MMS0020M"/>
    <s v="CENTRO DE BACHILLERATO TECNOLOGICO INDUSTRIAL Y DE SERVICIOS NUM. 122"/>
    <x v="3"/>
    <s v="FEDERAL"/>
    <x v="1"/>
    <s v="BACHILLERATO TECNOLOGICO"/>
    <x v="0"/>
    <n v="33"/>
    <n v="33"/>
    <n v="0"/>
    <n v="5"/>
    <n v="5"/>
    <n v="0"/>
    <n v="3"/>
    <n v="3"/>
    <n v="1"/>
  </r>
  <r>
    <x v="0"/>
    <s v="08MMS0021L"/>
    <s v="CENTRO DE BACHILLERATO TECNOLOGICO INDUSTRIAL Y DE SERVICIOS NUM. 128"/>
    <x v="3"/>
    <s v="FEDERAL"/>
    <x v="1"/>
    <s v="BACHILLERATO TECNOLOGICO"/>
    <x v="0"/>
    <n v="37"/>
    <n v="37"/>
    <n v="0"/>
    <n v="2"/>
    <n v="2"/>
    <n v="0"/>
    <n v="7"/>
    <n v="7"/>
    <n v="0"/>
  </r>
  <r>
    <x v="0"/>
    <s v="08MMS0022K"/>
    <s v="CENTRO DE ESTUDIOS TECNOLOGICOS INDUSTRIAL Y DE SERVICIOS NUM. 61"/>
    <x v="3"/>
    <s v="FEDERAL"/>
    <x v="1"/>
    <s v="BACHILLERATO TECNOLOGICO"/>
    <x v="0"/>
    <n v="27"/>
    <n v="24"/>
    <n v="0"/>
    <n v="2"/>
    <n v="2"/>
    <n v="0"/>
    <n v="2"/>
    <n v="2"/>
    <n v="0"/>
  </r>
  <r>
    <x v="13"/>
    <s v="08MMS0023J"/>
    <s v="CENTRO DE ESTUDIOS TECNOLOGICOS INDUSTRIAL Y DE SERVICIOS NUM. 159"/>
    <x v="3"/>
    <s v="FEDERAL"/>
    <x v="1"/>
    <s v="BACHILLERATO TECNOLOGICO"/>
    <x v="0"/>
    <n v="11"/>
    <n v="9"/>
    <n v="0"/>
    <n v="1"/>
    <n v="1"/>
    <n v="0"/>
    <n v="3"/>
    <n v="2"/>
    <n v="0"/>
  </r>
  <r>
    <x v="12"/>
    <s v="08MMS0025H"/>
    <s v="CENTRO DE ATENCION PARA PERSONAS CON DISCAPACIDAD CUAUHTEMOC"/>
    <x v="4"/>
    <s v="FEDERAL"/>
    <x v="0"/>
    <s v="BACHILLERATO GENERAL DE 3 AÑOS"/>
    <x v="1"/>
    <n v="1"/>
    <n v="1"/>
    <n v="1"/>
    <n v="0"/>
    <n v="0"/>
    <n v="0"/>
    <n v="0"/>
    <n v="0"/>
    <n v="0"/>
  </r>
  <r>
    <x v="4"/>
    <s v="08MMS0026G"/>
    <s v="CENTRO DE ATENCION PARA PERSONAS CON DISCAPACIDAD CAMARGO"/>
    <x v="4"/>
    <s v="FEDERAL"/>
    <x v="0"/>
    <s v="BACHILLERATO GENERAL DE 3 AÑOS"/>
    <x v="1"/>
    <n v="4"/>
    <n v="4"/>
    <n v="4"/>
    <n v="0"/>
    <n v="0"/>
    <n v="0"/>
    <n v="0"/>
    <n v="0"/>
    <n v="0"/>
  </r>
  <r>
    <x v="6"/>
    <s v="08MMS0027F"/>
    <s v="CENTRO DE ATENCION PARA PERSONAS CON DISCAPACIDAD JIMENEZ"/>
    <x v="4"/>
    <s v="FEDERAL"/>
    <x v="0"/>
    <s v="BACHILLERATO GENERAL DE 3 AÑOS"/>
    <x v="1"/>
    <n v="1"/>
    <n v="1"/>
    <n v="1"/>
    <n v="0"/>
    <n v="0"/>
    <n v="0"/>
    <n v="0"/>
    <n v="0"/>
    <n v="0"/>
  </r>
  <r>
    <x v="7"/>
    <s v="08MMS0028E"/>
    <s v="CENTRO DE ATENCION PARA PERSONAS CON DISCAPACIDAD PARRAL"/>
    <x v="4"/>
    <s v="FEDERAL"/>
    <x v="0"/>
    <s v="BACHILLERATO GENERAL DE 3 AÑOS"/>
    <x v="1"/>
    <n v="1"/>
    <n v="1"/>
    <n v="0"/>
    <n v="0"/>
    <n v="0"/>
    <n v="0"/>
    <n v="1"/>
    <n v="1"/>
    <n v="0"/>
  </r>
  <r>
    <x v="1"/>
    <s v="08MMS0029D"/>
    <s v="CENTRO DE ATENCION PARA PERSONAS CON DISCAPACIDAD CHIHUAHUA"/>
    <x v="4"/>
    <s v="FEDERAL"/>
    <x v="0"/>
    <s v="BACHILLERATO GENERAL DE 3 AÑOS"/>
    <x v="1"/>
    <n v="4"/>
    <n v="4"/>
    <n v="4"/>
    <n v="0"/>
    <n v="0"/>
    <n v="0"/>
    <n v="0"/>
    <n v="0"/>
    <n v="0"/>
  </r>
  <r>
    <x v="0"/>
    <s v="08MMS0030T"/>
    <s v="CENTRO DE ATENCION PARA PERSONAS CON DISCAPACIDAD JUAREZ"/>
    <x v="4"/>
    <s v="FEDERAL"/>
    <x v="0"/>
    <s v="BACHILLERATO GENERAL DE 3 AÑOS"/>
    <x v="1"/>
    <n v="1"/>
    <n v="1"/>
    <n v="0"/>
    <n v="0"/>
    <n v="0"/>
    <n v="0"/>
    <n v="0"/>
    <n v="0"/>
    <n v="0"/>
  </r>
  <r>
    <x v="2"/>
    <s v="08MMS0031S"/>
    <s v="CENTRO DE ATENCION PARA PERSONAS CON DISCAPACIDAD DELICIAS"/>
    <x v="4"/>
    <s v="FEDERAL"/>
    <x v="0"/>
    <s v="BACHILLERATO GENERAL DE 3 AÑOS"/>
    <x v="1"/>
    <n v="1"/>
    <n v="1"/>
    <n v="1"/>
    <n v="0"/>
    <n v="0"/>
    <n v="0"/>
    <n v="0"/>
    <n v="0"/>
    <n v="0"/>
  </r>
  <r>
    <x v="8"/>
    <s v="08MMS0032R"/>
    <s v="CENTRO DE ATENCION PARA PERSONAS CON DISCAPACIDAD CETIS 093"/>
    <x v="4"/>
    <s v="FEDERAL"/>
    <x v="0"/>
    <s v="BACHILLERATO GENERAL DE 3 AÑOS"/>
    <x v="1"/>
    <n v="1"/>
    <n v="1"/>
    <n v="1"/>
    <n v="0"/>
    <n v="0"/>
    <n v="0"/>
    <n v="0"/>
    <n v="0"/>
    <n v="0"/>
  </r>
  <r>
    <x v="0"/>
    <s v="08MMS0033Q"/>
    <s v="CENTRO DE ATENCION PARA PERSONAS CON DISCAPACIDAD CECATI 121"/>
    <x v="4"/>
    <s v="FEDERAL"/>
    <x v="0"/>
    <s v="BACHILLERATO GENERAL DE 3 AÑOS"/>
    <x v="1"/>
    <n v="1"/>
    <n v="1"/>
    <n v="1"/>
    <n v="0"/>
    <n v="0"/>
    <n v="0"/>
    <n v="0"/>
    <n v="0"/>
    <n v="0"/>
  </r>
  <r>
    <x v="1"/>
    <s v="08MMS0034P"/>
    <s v="COLEGIO NACIONAL DE EDUCACION PROFESIONAL TECNICA NUM. 25 &quot;CHIHUAHUA I&quot;"/>
    <x v="5"/>
    <s v="ESTATAL"/>
    <x v="1"/>
    <s v="BACHILLERATO TECNOLOGICO"/>
    <x v="0"/>
    <n v="24"/>
    <n v="24"/>
    <n v="1"/>
    <n v="14"/>
    <n v="14"/>
    <n v="0"/>
    <n v="6"/>
    <n v="6"/>
    <n v="0"/>
  </r>
  <r>
    <x v="0"/>
    <s v="08MMS0035O"/>
    <s v="COLEGIO NACIONAL DE EDUCACION PROFESIONAL TECNICA NUM. 26 &quot;CIUDAD JUAREZ I&quot;"/>
    <x v="5"/>
    <s v="ESTATAL"/>
    <x v="1"/>
    <s v="BACHILLERATO TECNOLOGICO"/>
    <x v="0"/>
    <n v="17"/>
    <n v="17"/>
    <n v="0"/>
    <n v="5"/>
    <n v="5"/>
    <n v="0"/>
    <n v="4"/>
    <n v="4"/>
    <n v="0"/>
  </r>
  <r>
    <x v="7"/>
    <s v="08MMS0036N"/>
    <s v="COLEGIO NACIONAL DE EDUCACION PROFESIONAL TECNICA NUM. 156 &quot;PARRAL&quot;"/>
    <x v="5"/>
    <s v="ESTATAL"/>
    <x v="1"/>
    <s v="BACHILLERATO TECNOLOGICO"/>
    <x v="0"/>
    <n v="18"/>
    <n v="18"/>
    <n v="0"/>
    <n v="7"/>
    <n v="7"/>
    <n v="0"/>
    <n v="14"/>
    <n v="14"/>
    <n v="0"/>
  </r>
  <r>
    <x v="0"/>
    <s v="08MMS0037M"/>
    <s v="COLEGIO NACIONAL DE EDUCACION PROFESIONAL TECNICA NUM. 207 &quot;CIUDAD JUAREZ II&quot;"/>
    <x v="5"/>
    <s v="ESTATAL"/>
    <x v="1"/>
    <s v="BACHILLERATO TECNOLOGICO"/>
    <x v="0"/>
    <n v="23"/>
    <n v="23"/>
    <n v="4"/>
    <n v="3"/>
    <n v="3"/>
    <n v="0"/>
    <n v="2"/>
    <n v="2"/>
    <n v="2"/>
  </r>
  <r>
    <x v="2"/>
    <s v="08MMS0038L"/>
    <s v="COLEGIO NACIONAL DE EDUCACION PROFESIONAL TECNICA NUM. 208 &quot;CIUDAD DELICIAS&quot;"/>
    <x v="5"/>
    <s v="ESTATAL"/>
    <x v="1"/>
    <s v="BACHILLERATO TECNOLOGICO"/>
    <x v="0"/>
    <n v="19"/>
    <n v="19"/>
    <n v="0"/>
    <n v="5"/>
    <n v="5"/>
    <n v="0"/>
    <n v="2"/>
    <n v="2"/>
    <n v="0"/>
  </r>
  <r>
    <x v="1"/>
    <s v="08MMS0039K"/>
    <s v="COLEGIO NACIONAL DE EDUCACION PROFESIONAL TECNICA NUM. 219 &quot;CHIHUAHUA II&quot;"/>
    <x v="5"/>
    <s v="ESTATAL"/>
    <x v="1"/>
    <s v="BACHILLERATO TECNOLOGICO"/>
    <x v="0"/>
    <n v="25"/>
    <n v="25"/>
    <n v="0"/>
    <n v="4"/>
    <n v="4"/>
    <n v="0"/>
    <n v="5"/>
    <n v="5"/>
    <n v="0"/>
  </r>
  <r>
    <x v="12"/>
    <s v="08MMS0040Z"/>
    <s v="COLEGIO NACIONAL DE EDUCACION PROFESIONAL TECNICA NUM. 218 &quot;CIUDAD CUAUHTEMOC&quot;"/>
    <x v="5"/>
    <s v="ESTATAL"/>
    <x v="1"/>
    <s v="BACHILLERATO TECNOLOGICO"/>
    <x v="0"/>
    <n v="12"/>
    <n v="12"/>
    <n v="0"/>
    <n v="2"/>
    <n v="2"/>
    <n v="0"/>
    <n v="4"/>
    <n v="4"/>
    <n v="0"/>
  </r>
  <r>
    <x v="0"/>
    <s v="08MMS0041Z"/>
    <s v="COLEGIO NACIONAL DE EDUCACION PROFESIONAL TECNICA &quot;JUAREZ III&quot;"/>
    <x v="5"/>
    <s v="ESTATAL"/>
    <x v="1"/>
    <s v="BACHILLERATO TECNOLOGICO"/>
    <x v="0"/>
    <n v="24"/>
    <n v="24"/>
    <n v="0"/>
    <n v="1"/>
    <n v="1"/>
    <n v="0"/>
    <n v="1"/>
    <n v="1"/>
    <n v="0"/>
  </r>
  <r>
    <x v="14"/>
    <s v="08MMS0042Y"/>
    <s v="CENTRO DE BACHILLERATO TECNOLOGICO AGROPECUARIO NUM. 147"/>
    <x v="6"/>
    <s v="FEDERAL"/>
    <x v="1"/>
    <s v="BACHILLERATO TECNOLOGICO"/>
    <x v="0"/>
    <n v="25"/>
    <n v="25"/>
    <n v="7"/>
    <n v="5"/>
    <n v="5"/>
    <n v="0"/>
    <n v="1"/>
    <n v="1"/>
    <n v="0"/>
  </r>
  <r>
    <x v="2"/>
    <s v="08MMS0043X"/>
    <s v="CENTRO DE BACHILLERATO TECNOLOGICO AGROPECUARIO NUM. 2"/>
    <x v="6"/>
    <s v="FEDERAL"/>
    <x v="1"/>
    <s v="BACHILLERATO TECNOLOGICO"/>
    <x v="0"/>
    <n v="24"/>
    <n v="24"/>
    <n v="0"/>
    <n v="2"/>
    <n v="2"/>
    <n v="0"/>
    <n v="1"/>
    <n v="1"/>
    <n v="0"/>
  </r>
  <r>
    <x v="15"/>
    <s v="08MMS0044W"/>
    <s v="CENTRO DE BACHILLERATO TECNOLOGICO AGROPECUARIO NUM. 112"/>
    <x v="6"/>
    <s v="FEDERAL"/>
    <x v="1"/>
    <s v="BACHILLERATO TECNOLOGICO"/>
    <x v="0"/>
    <n v="12"/>
    <n v="12"/>
    <n v="4"/>
    <n v="1"/>
    <n v="1"/>
    <n v="0"/>
    <n v="4"/>
    <n v="4"/>
    <n v="0"/>
  </r>
  <r>
    <x v="16"/>
    <s v="08MMS0045V"/>
    <s v="CENTRO DE BACHILLERATO TECNOLOGICO AGROPECUARIO NUM. 124"/>
    <x v="6"/>
    <s v="FEDERAL"/>
    <x v="1"/>
    <s v="BACHILLERATO TECNOLOGICO"/>
    <x v="0"/>
    <n v="16"/>
    <n v="16"/>
    <n v="5"/>
    <n v="4"/>
    <n v="4"/>
    <n v="0"/>
    <n v="4"/>
    <n v="3"/>
    <n v="0"/>
  </r>
  <r>
    <x v="3"/>
    <s v="08MMS0046U"/>
    <s v="CENTRO DE BACHILLERATO TECNOLOGICO AGROPECUARIO NUM. 170"/>
    <x v="6"/>
    <s v="FEDERAL"/>
    <x v="1"/>
    <s v="BACHILLERATO TECNOLOGICO"/>
    <x v="0"/>
    <n v="14"/>
    <n v="14"/>
    <n v="1"/>
    <n v="2"/>
    <n v="0"/>
    <n v="0"/>
    <n v="3"/>
    <n v="1"/>
    <n v="0"/>
  </r>
  <r>
    <x v="12"/>
    <s v="08MMS0047T"/>
    <s v="CENTRO DE BACHILLERATO TECNOLOGICO AGROPECUARIO NUM. 90"/>
    <x v="6"/>
    <s v="FEDERAL"/>
    <x v="1"/>
    <s v="BACHILLERATO TECNOLOGICO"/>
    <x v="0"/>
    <n v="31"/>
    <n v="31"/>
    <n v="2"/>
    <n v="7"/>
    <n v="7"/>
    <n v="1"/>
    <n v="5"/>
    <n v="5"/>
    <n v="0"/>
  </r>
  <r>
    <x v="17"/>
    <s v="08MMS0048S"/>
    <s v="CENTRO DE BACHILLERATO TECNOLOGICO AGROPECUARIO NUM. 213"/>
    <x v="6"/>
    <s v="FEDERAL"/>
    <x v="1"/>
    <s v="BACHILLERATO TECNOLOGICO"/>
    <x v="0"/>
    <n v="9"/>
    <n v="9"/>
    <n v="0"/>
    <n v="1"/>
    <n v="1"/>
    <n v="1"/>
    <n v="2"/>
    <n v="2"/>
    <n v="0"/>
  </r>
  <r>
    <x v="18"/>
    <s v="08MMS0049R"/>
    <s v="CENTRO DE BACHILLERATO TECNOLOGICO AGROPECUARIO NUM. 214"/>
    <x v="6"/>
    <s v="FEDERAL"/>
    <x v="1"/>
    <s v="BACHILLERATO TECNOLOGICO"/>
    <x v="0"/>
    <n v="6"/>
    <n v="6"/>
    <n v="0"/>
    <n v="1"/>
    <n v="1"/>
    <n v="0"/>
    <n v="2"/>
    <n v="1"/>
    <n v="0"/>
  </r>
  <r>
    <x v="0"/>
    <s v="08MMS0050G"/>
    <s v="CENTRO MUNICIPAL DE LAS ARTES CEMA UACJ"/>
    <x v="7"/>
    <s v="ESTATAL"/>
    <x v="2"/>
    <s v="PROFESIONAL TECNICO"/>
    <x v="0"/>
    <n v="10"/>
    <n v="10"/>
    <n v="0"/>
    <n v="3"/>
    <n v="3"/>
    <n v="0"/>
    <n v="0"/>
    <n v="0"/>
    <n v="0"/>
  </r>
  <r>
    <x v="0"/>
    <s v="08MMS0051F"/>
    <s v="PREPARATORIA POR COOPERACION 8401"/>
    <x v="0"/>
    <s v="ESTATAL"/>
    <x v="0"/>
    <s v="BACHILLERATO GENERAL DE 3 AÑOS"/>
    <x v="0"/>
    <n v="14"/>
    <n v="14"/>
    <n v="0"/>
    <n v="0"/>
    <n v="0"/>
    <n v="0"/>
    <n v="1"/>
    <n v="1"/>
    <n v="0"/>
  </r>
  <r>
    <x v="12"/>
    <s v="08MMS0052E"/>
    <s v="PREPARATORIA POR COOPERACION 8403 ALVARO OBREGON"/>
    <x v="0"/>
    <s v="ESTATAL"/>
    <x v="0"/>
    <s v="BACHILLERATO GENERAL DE 3 AÑOS"/>
    <x v="0"/>
    <n v="11"/>
    <n v="11"/>
    <n v="0"/>
    <n v="0"/>
    <n v="0"/>
    <n v="0"/>
    <n v="2"/>
    <n v="2"/>
    <n v="0"/>
  </r>
  <r>
    <x v="19"/>
    <s v="08MMS0053D"/>
    <s v="PREPARATORIA POR COOPERACION 8404 PRAXEDIS G GUERRERO"/>
    <x v="0"/>
    <s v="ESTATAL"/>
    <x v="0"/>
    <s v="BACHILLERATO GENERAL DE 3 AÑOS"/>
    <x v="0"/>
    <n v="9"/>
    <n v="9"/>
    <n v="0"/>
    <n v="0"/>
    <n v="0"/>
    <n v="0"/>
    <n v="1"/>
    <n v="1"/>
    <n v="0"/>
  </r>
  <r>
    <x v="20"/>
    <s v="08MMS0054C"/>
    <s v="PREPARATORIA ESTATAL 4001 MARIA COMADURAN CHAVEZ"/>
    <x v="0"/>
    <s v="ESTATAL"/>
    <x v="0"/>
    <s v="BACHILLERATO GENERAL DE 3 AÑOS"/>
    <x v="0"/>
    <n v="15"/>
    <n v="15"/>
    <n v="0"/>
    <n v="0"/>
    <n v="0"/>
    <n v="0"/>
    <n v="2"/>
    <n v="2"/>
    <n v="0"/>
  </r>
  <r>
    <x v="9"/>
    <s v="08MMS0055B"/>
    <s v="ESCUELA PREPARATORIA ESTATAL &quot;PROFR. HECTOR RAUL MUÑOZ ESTRADA&quot; NO. 4003"/>
    <x v="0"/>
    <s v="ESTATAL"/>
    <x v="0"/>
    <s v="BACHILLERATO GENERAL DE 3 AÑOS"/>
    <x v="0"/>
    <n v="13"/>
    <n v="10"/>
    <n v="10"/>
    <n v="0"/>
    <n v="0"/>
    <n v="0"/>
    <n v="2"/>
    <n v="1"/>
    <n v="1"/>
  </r>
  <r>
    <x v="7"/>
    <s v="08MMS0056A"/>
    <s v="PREPARATORIA ESTATAL 4002 RAMON LOPEZ VELARDE"/>
    <x v="0"/>
    <s v="ESTATAL"/>
    <x v="0"/>
    <s v="BACHILLERATO GENERAL DE 3 AÑOS"/>
    <x v="0"/>
    <n v="22"/>
    <n v="21"/>
    <n v="3"/>
    <n v="0"/>
    <n v="0"/>
    <n v="0"/>
    <n v="3"/>
    <n v="3"/>
    <n v="0"/>
  </r>
  <r>
    <x v="3"/>
    <s v="08MMS0068F"/>
    <s v="TELEBACHILLERATO 86150"/>
    <x v="8"/>
    <s v="ESTATAL"/>
    <x v="1"/>
    <s v="BACHILLERATO TECNOLOGICO"/>
    <x v="0"/>
    <n v="3"/>
    <n v="3"/>
    <n v="0"/>
    <n v="0"/>
    <n v="0"/>
    <n v="0"/>
    <n v="0"/>
    <n v="0"/>
    <n v="0"/>
  </r>
  <r>
    <x v="1"/>
    <s v="08MMS0071T"/>
    <s v="COLEGIO DE BACHILLERES DEL ESTADO DE CHIHUAHUA PLANTEL 1"/>
    <x v="9"/>
    <s v="ESTATAL"/>
    <x v="0"/>
    <s v="BACHILLERATO GENERAL DE 3 AÑOS"/>
    <x v="0"/>
    <n v="30"/>
    <n v="30"/>
    <n v="0"/>
    <n v="0"/>
    <n v="0"/>
    <n v="0"/>
    <n v="3"/>
    <n v="3"/>
    <n v="0"/>
  </r>
  <r>
    <x v="1"/>
    <s v="08MMS0072S"/>
    <s v="COLEGIO DE BACHILLERES DEL ESTADO DE CHIHUAHUA PLANTEL 2"/>
    <x v="9"/>
    <s v="ESTATAL"/>
    <x v="0"/>
    <s v="BACHILLERATO GENERAL DE 3 AÑOS"/>
    <x v="0"/>
    <n v="27"/>
    <n v="27"/>
    <n v="0"/>
    <n v="1"/>
    <n v="1"/>
    <n v="0"/>
    <n v="3"/>
    <n v="3"/>
    <n v="0"/>
  </r>
  <r>
    <x v="1"/>
    <s v="08MMS0073R"/>
    <s v="COLEGIO DE BACHILLERES DEL ESTADO DE CHIHUAHUA PLANTEL 3"/>
    <x v="9"/>
    <s v="ESTATAL"/>
    <x v="0"/>
    <s v="BACHILLERATO GENERAL DE 3 AÑOS"/>
    <x v="0"/>
    <n v="22"/>
    <n v="22"/>
    <n v="0"/>
    <n v="0"/>
    <n v="0"/>
    <n v="0"/>
    <n v="5"/>
    <n v="5"/>
    <n v="0"/>
  </r>
  <r>
    <x v="1"/>
    <s v="08MMS0074Q"/>
    <s v="COLEGIO DE BACHILLERES DEL ESTADO DE CHIHUAHUA PLANTEL 4"/>
    <x v="9"/>
    <s v="ESTATAL"/>
    <x v="0"/>
    <s v="BACHILLERATO GENERAL DE 3 AÑOS"/>
    <x v="0"/>
    <n v="32"/>
    <n v="32"/>
    <n v="10"/>
    <n v="10"/>
    <n v="10"/>
    <n v="10"/>
    <n v="6"/>
    <n v="6"/>
    <n v="6"/>
  </r>
  <r>
    <x v="0"/>
    <s v="08MMS0075P"/>
    <s v="COLEGIO DE BACHILLERES DEL ESTADO DE CHIHUAHUA PLANTEL 5"/>
    <x v="9"/>
    <s v="ESTATAL"/>
    <x v="0"/>
    <s v="BACHILLERATO GENERAL DE 3 AÑOS"/>
    <x v="0"/>
    <n v="26"/>
    <n v="26"/>
    <n v="0"/>
    <n v="0"/>
    <n v="0"/>
    <n v="0"/>
    <n v="2"/>
    <n v="2"/>
    <n v="0"/>
  </r>
  <r>
    <x v="0"/>
    <s v="08MMS0076O"/>
    <s v="COLEGIO DE BACHILLERES DEL ESTADO DE CHIHUAHUA PLANTEL 6"/>
    <x v="9"/>
    <s v="ESTATAL"/>
    <x v="0"/>
    <s v="BACHILLERATO GENERAL DE 3 AÑOS"/>
    <x v="0"/>
    <n v="27"/>
    <n v="27"/>
    <n v="0"/>
    <n v="4"/>
    <n v="4"/>
    <n v="0"/>
    <n v="4"/>
    <n v="4"/>
    <n v="0"/>
  </r>
  <r>
    <x v="0"/>
    <s v="08MMS0077N"/>
    <s v="COLEGIO DE BACHILLERES DEL ESTADO DE CHIHUAHUA PLANTEL 7"/>
    <x v="9"/>
    <s v="ESTATAL"/>
    <x v="0"/>
    <s v="BACHILLERATO GENERAL DE 3 AÑOS"/>
    <x v="0"/>
    <n v="28"/>
    <n v="28"/>
    <n v="1"/>
    <n v="1"/>
    <n v="1"/>
    <n v="0"/>
    <n v="4"/>
    <n v="4"/>
    <n v="0"/>
  </r>
  <r>
    <x v="1"/>
    <s v="08MMS0078M"/>
    <s v="COLEGIO DE BACHILLERES DEL ESTADO DE CHIHUAHUA PLANTEL SISTEMA DE ENSEÑANZA ABIERTA"/>
    <x v="10"/>
    <s v="ESTATAL"/>
    <x v="0"/>
    <s v="BACHILLERATO GENERAL DE 3 AÑOS"/>
    <x v="1"/>
    <n v="20"/>
    <n v="20"/>
    <n v="0"/>
    <n v="0"/>
    <n v="0"/>
    <n v="0"/>
    <n v="0"/>
    <n v="0"/>
    <n v="0"/>
  </r>
  <r>
    <x v="1"/>
    <s v="08MMS0079L"/>
    <s v="COLEGIO DE BACHILLERES DEL ESTADO DE CHIHUAHUA PLANTEL 8"/>
    <x v="9"/>
    <s v="ESTATAL"/>
    <x v="0"/>
    <s v="BACHILLERATO GENERAL DE 3 AÑOS"/>
    <x v="0"/>
    <n v="34"/>
    <n v="34"/>
    <n v="0"/>
    <n v="0"/>
    <n v="0"/>
    <n v="0"/>
    <n v="7"/>
    <n v="7"/>
    <n v="0"/>
  </r>
  <r>
    <x v="0"/>
    <s v="08MMS0080A"/>
    <s v="COLEGIO DE BACHILLERES DEL ESTADO DE CHIHUAHUA PLANTEL 9"/>
    <x v="9"/>
    <s v="ESTATAL"/>
    <x v="0"/>
    <s v="BACHILLERATO GENERAL DE 3 AÑOS"/>
    <x v="0"/>
    <n v="30"/>
    <n v="30"/>
    <n v="2"/>
    <n v="0"/>
    <n v="0"/>
    <n v="0"/>
    <n v="0"/>
    <n v="0"/>
    <n v="0"/>
  </r>
  <r>
    <x v="0"/>
    <s v="08MMS0081Z"/>
    <s v="COLEGIO DE BACHILLERES DEL ESTADO DE CHIHUAHUA PLANTEL SISTEMA DE ENSEÑANZA ABIERTA"/>
    <x v="10"/>
    <s v="ESTATAL"/>
    <x v="0"/>
    <s v="BACHILLERATO GENERAL DE 3 AÑOS"/>
    <x v="1"/>
    <n v="17"/>
    <n v="17"/>
    <n v="0"/>
    <n v="0"/>
    <n v="0"/>
    <n v="0"/>
    <n v="0"/>
    <n v="0"/>
    <n v="0"/>
  </r>
  <r>
    <x v="1"/>
    <s v="08MMS0082Z"/>
    <s v="COLEGIO DE BACHILLERES DEL ESTADO DE CHIHUAHUA PLANTEL 10"/>
    <x v="9"/>
    <s v="ESTATAL"/>
    <x v="0"/>
    <s v="BACHILLERATO GENERAL DE 3 AÑOS"/>
    <x v="0"/>
    <n v="33"/>
    <n v="33"/>
    <n v="0"/>
    <n v="3"/>
    <n v="3"/>
    <n v="0"/>
    <n v="4"/>
    <n v="4"/>
    <n v="0"/>
  </r>
  <r>
    <x v="0"/>
    <s v="08MMS0083Y"/>
    <s v="COLEGIO DE BACHILLERES DEL ESTADO DE CHIHUAHUA PLANTEL 11"/>
    <x v="9"/>
    <s v="ESTATAL"/>
    <x v="0"/>
    <s v="BACHILLERATO GENERAL DE 3 AÑOS"/>
    <x v="0"/>
    <n v="29"/>
    <n v="29"/>
    <n v="0"/>
    <n v="0"/>
    <n v="0"/>
    <n v="0"/>
    <n v="3"/>
    <n v="3"/>
    <n v="0"/>
  </r>
  <r>
    <x v="7"/>
    <s v="08MMS0084X"/>
    <s v="COLEGIO DE BACHILLERES DEL ESTADO DE CHIHUAHUA PLANTEL 12"/>
    <x v="9"/>
    <s v="ESTATAL"/>
    <x v="0"/>
    <s v="BACHILLERATO GENERAL DE 3 AÑOS"/>
    <x v="0"/>
    <n v="18"/>
    <n v="18"/>
    <n v="2"/>
    <n v="0"/>
    <n v="0"/>
    <n v="0"/>
    <n v="4"/>
    <n v="4"/>
    <n v="0"/>
  </r>
  <r>
    <x v="2"/>
    <s v="08MMS0085W"/>
    <s v="COLEGIO DE BACHILLERES DEL ESTADO DE CHIHUAHUA PLANTEL 13"/>
    <x v="9"/>
    <s v="ESTATAL"/>
    <x v="0"/>
    <s v="BACHILLERATO GENERAL DE 3 AÑOS"/>
    <x v="0"/>
    <n v="13"/>
    <n v="13"/>
    <n v="0"/>
    <n v="0"/>
    <n v="0"/>
    <n v="0"/>
    <n v="4"/>
    <n v="4"/>
    <n v="0"/>
  </r>
  <r>
    <x v="12"/>
    <s v="08MMS0086V"/>
    <s v="COLEGIO DE BACHILLERES DEL ESTADO DE CHIHUAHUA PLANTEL 14"/>
    <x v="9"/>
    <s v="ESTATAL"/>
    <x v="0"/>
    <s v="BACHILLERATO GENERAL DE 3 AÑOS"/>
    <x v="0"/>
    <n v="12"/>
    <n v="12"/>
    <n v="0"/>
    <n v="0"/>
    <n v="0"/>
    <n v="0"/>
    <n v="3"/>
    <n v="3"/>
    <n v="0"/>
  </r>
  <r>
    <x v="4"/>
    <s v="08MMS0087U"/>
    <s v="COLEGIO DE BACHILLERES DEL ESTADO DE CHIHUAHUA PLANTEL 15"/>
    <x v="9"/>
    <s v="ESTATAL"/>
    <x v="0"/>
    <s v="BACHILLERATO GENERAL DE 3 AÑOS"/>
    <x v="0"/>
    <n v="14"/>
    <n v="14"/>
    <n v="0"/>
    <n v="0"/>
    <n v="0"/>
    <n v="0"/>
    <n v="3"/>
    <n v="3"/>
    <n v="0"/>
  </r>
  <r>
    <x v="21"/>
    <s v="08MMS0088T"/>
    <s v="COLEGIO DE BACHILLERES DEL ESTADO DE CHIHUAHUA PLANTEL 17"/>
    <x v="9"/>
    <s v="ESTATAL"/>
    <x v="0"/>
    <s v="BACHILLERATO GENERAL DE 3 AÑOS"/>
    <x v="0"/>
    <n v="15"/>
    <n v="15"/>
    <n v="0"/>
    <n v="0"/>
    <n v="0"/>
    <n v="0"/>
    <n v="2"/>
    <n v="2"/>
    <n v="0"/>
  </r>
  <r>
    <x v="8"/>
    <s v="08MMS0089S"/>
    <s v="COLEGIO DE BACHILLERES DEL ESTADO DE CHIHUAHUA PLANTEL 18"/>
    <x v="9"/>
    <s v="ESTATAL"/>
    <x v="0"/>
    <s v="BACHILLERATO GENERAL DE 3 AÑOS"/>
    <x v="0"/>
    <n v="10"/>
    <n v="10"/>
    <n v="1"/>
    <n v="0"/>
    <n v="0"/>
    <n v="0"/>
    <n v="1"/>
    <n v="1"/>
    <n v="0"/>
  </r>
  <r>
    <x v="0"/>
    <s v="08MMS0090H"/>
    <s v="COLEGIO DE BACHILLERES DEL ESTADO DE CHIHUAHUA PLANTEL 19"/>
    <x v="9"/>
    <s v="ESTATAL"/>
    <x v="0"/>
    <s v="BACHILLERATO GENERAL DE 3 AÑOS"/>
    <x v="0"/>
    <n v="29"/>
    <n v="29"/>
    <n v="0"/>
    <n v="1"/>
    <n v="1"/>
    <n v="0"/>
    <n v="2"/>
    <n v="2"/>
    <n v="0"/>
  </r>
  <r>
    <x v="6"/>
    <s v="08MMS0091G"/>
    <s v="COLEGIO DE BACHILLERES DEL ESTADO DE CHIHUAHUA PLANTEL 20"/>
    <x v="9"/>
    <s v="ESTATAL"/>
    <x v="0"/>
    <s v="BACHILLERATO GENERAL DE 3 AÑOS"/>
    <x v="0"/>
    <n v="14"/>
    <n v="14"/>
    <n v="0"/>
    <n v="0"/>
    <n v="0"/>
    <n v="0"/>
    <n v="3"/>
    <n v="3"/>
    <n v="0"/>
  </r>
  <r>
    <x v="0"/>
    <s v="08MMS0092F"/>
    <s v="COLEGIO DE BACHILLERES DEL ESTADO DE CHIHUAHUA PLANTEL 16"/>
    <x v="9"/>
    <s v="ESTATAL"/>
    <x v="0"/>
    <s v="BACHILLERATO GENERAL DE 3 AÑOS"/>
    <x v="0"/>
    <n v="26"/>
    <n v="26"/>
    <n v="1"/>
    <n v="0"/>
    <n v="0"/>
    <n v="0"/>
    <n v="4"/>
    <n v="4"/>
    <n v="0"/>
  </r>
  <r>
    <x v="9"/>
    <s v="08MMS0093E"/>
    <s v="COLEGIO DE BACHILLERES DEL ESTADO DE CHIHUAHUA PLANTEL 22"/>
    <x v="9"/>
    <s v="ESTATAL"/>
    <x v="0"/>
    <s v="BACHILLERATO GENERAL DE 3 AÑOS"/>
    <x v="0"/>
    <n v="8"/>
    <n v="8"/>
    <n v="3"/>
    <n v="0"/>
    <n v="0"/>
    <n v="0"/>
    <n v="3"/>
    <n v="3"/>
    <n v="0"/>
  </r>
  <r>
    <x v="22"/>
    <s v="08MMS0094D"/>
    <s v="COLEGIO DE BACHILLERES DEL ESTADO DE CHIHUAHUA PLANTEL 23"/>
    <x v="9"/>
    <s v="ESTATAL"/>
    <x v="0"/>
    <s v="BACHILLERATO GENERAL DE 3 AÑOS"/>
    <x v="0"/>
    <n v="9"/>
    <n v="7"/>
    <n v="0"/>
    <n v="0"/>
    <n v="0"/>
    <n v="0"/>
    <n v="3"/>
    <n v="3"/>
    <n v="0"/>
  </r>
  <r>
    <x v="15"/>
    <s v="08MMS0095C"/>
    <s v="COLEGIO DE BACHILLERES DEL ESTADO DE CHIHUAHUA PLANTEL 24"/>
    <x v="9"/>
    <s v="ESTATAL"/>
    <x v="0"/>
    <s v="BACHILLERATO GENERAL DE 3 AÑOS"/>
    <x v="0"/>
    <n v="8"/>
    <n v="8"/>
    <n v="0"/>
    <n v="0"/>
    <n v="0"/>
    <n v="0"/>
    <n v="2"/>
    <n v="2"/>
    <n v="0"/>
  </r>
  <r>
    <x v="1"/>
    <s v="08MMS0096B"/>
    <s v="COLEGIO DE BACHILLERES DEL ESTADO DE CHIHUAHUA PLANTEL 21"/>
    <x v="9"/>
    <s v="ESTATAL"/>
    <x v="0"/>
    <s v="BACHILLERATO GENERAL DE 3 AÑOS"/>
    <x v="0"/>
    <n v="13"/>
    <n v="13"/>
    <n v="0"/>
    <n v="0"/>
    <n v="0"/>
    <n v="0"/>
    <n v="2"/>
    <n v="2"/>
    <n v="0"/>
  </r>
  <r>
    <x v="5"/>
    <s v="08MMS0097A"/>
    <s v="COLEGIO DE BACHILLERES DEL ESTADO DE CHIHUAHUA PLANTEL 25"/>
    <x v="9"/>
    <s v="ESTATAL"/>
    <x v="0"/>
    <s v="BACHILLERATO GENERAL DE 3 AÑOS"/>
    <x v="0"/>
    <n v="5"/>
    <n v="5"/>
    <n v="0"/>
    <n v="0"/>
    <n v="0"/>
    <n v="0"/>
    <n v="1"/>
    <n v="1"/>
    <n v="0"/>
  </r>
  <r>
    <x v="14"/>
    <s v="08MMS0098Z"/>
    <s v="COLEGIO DE BACHILLERES DEL ESTADO DE CHIHUAHUA PLANTEL 26"/>
    <x v="9"/>
    <s v="ESTATAL"/>
    <x v="0"/>
    <s v="BACHILLERATO GENERAL DE 3 AÑOS"/>
    <x v="0"/>
    <n v="9"/>
    <n v="9"/>
    <n v="0"/>
    <n v="0"/>
    <n v="0"/>
    <n v="0"/>
    <n v="2"/>
    <n v="2"/>
    <n v="0"/>
  </r>
  <r>
    <x v="10"/>
    <s v="08MMS0099Z"/>
    <s v="COLEGIO DE BACHILLERES DEL ESTADO DE CHIHUAHUA PLANTEL 27"/>
    <x v="9"/>
    <s v="ESTATAL"/>
    <x v="0"/>
    <s v="BACHILLERATO GENERAL DE 3 AÑOS"/>
    <x v="0"/>
    <n v="7"/>
    <n v="7"/>
    <n v="0"/>
    <n v="0"/>
    <n v="0"/>
    <n v="0"/>
    <n v="3"/>
    <n v="3"/>
    <n v="0"/>
  </r>
  <r>
    <x v="14"/>
    <s v="08MMS0100Y"/>
    <s v="COLEGIO DE BACHILLERES DEL ESTADO DE CHIHUAHUA PLANTEL 28"/>
    <x v="9"/>
    <s v="ESTATAL"/>
    <x v="0"/>
    <s v="BACHILLERATO GENERAL DE 3 AÑOS"/>
    <x v="0"/>
    <n v="7"/>
    <n v="7"/>
    <n v="0"/>
    <n v="0"/>
    <n v="0"/>
    <n v="0"/>
    <n v="2"/>
    <n v="2"/>
    <n v="0"/>
  </r>
  <r>
    <x v="1"/>
    <s v="08MMS0101X"/>
    <s v="SUBSISTEMA DE PREPARATORIA ABIERTA Y TELEBACHILLERATO DEL ESTADO DE CHIHUAHUA"/>
    <x v="11"/>
    <s v="ESTATAL"/>
    <x v="0"/>
    <s v="BACHILLERATO GENERAL DE 3 AÑOS"/>
    <x v="1"/>
    <n v="1"/>
    <n v="1"/>
    <n v="0"/>
    <n v="0"/>
    <n v="0"/>
    <n v="0"/>
    <n v="0"/>
    <n v="0"/>
    <n v="0"/>
  </r>
  <r>
    <x v="23"/>
    <s v="08MMS0102W"/>
    <s v="CECYTECH EMSAD NO.01 TURUACHI"/>
    <x v="12"/>
    <s v="ESTATAL"/>
    <x v="0"/>
    <s v="BACHILLERATO GENERAL DE 3 AÑOS"/>
    <x v="0"/>
    <n v="7"/>
    <n v="7"/>
    <n v="0"/>
    <n v="1"/>
    <n v="1"/>
    <n v="0"/>
    <n v="1"/>
    <n v="1"/>
    <n v="0"/>
  </r>
  <r>
    <x v="10"/>
    <s v="08MMS0103V"/>
    <s v="CECYTECH EMSAD NO.02 EL VERGEL"/>
    <x v="12"/>
    <s v="ESTATAL"/>
    <x v="0"/>
    <s v="BACHILLERATO GENERAL DE 3 AÑOS"/>
    <x v="0"/>
    <n v="5"/>
    <n v="5"/>
    <n v="0"/>
    <n v="0"/>
    <n v="0"/>
    <n v="0"/>
    <n v="2"/>
    <n v="2"/>
    <n v="0"/>
  </r>
  <r>
    <x v="3"/>
    <s v="08MMS0104U"/>
    <s v="CECYTECH EMSAD NO.03 ROCHEACHI"/>
    <x v="12"/>
    <s v="ESTATAL"/>
    <x v="0"/>
    <s v="BACHILLERATO GENERAL DE 3 AÑOS"/>
    <x v="0"/>
    <n v="5"/>
    <n v="4"/>
    <n v="0"/>
    <n v="0"/>
    <n v="0"/>
    <n v="0"/>
    <n v="2"/>
    <n v="2"/>
    <n v="0"/>
  </r>
  <r>
    <x v="24"/>
    <s v="08MMS0105T"/>
    <s v="CECYTECH EMSAD NO.04 CARICHI"/>
    <x v="12"/>
    <s v="ESTATAL"/>
    <x v="0"/>
    <s v="BACHILLERATO GENERAL DE 3 AÑOS"/>
    <x v="0"/>
    <n v="6"/>
    <n v="5"/>
    <n v="1"/>
    <n v="1"/>
    <n v="1"/>
    <n v="0"/>
    <n v="1"/>
    <n v="0"/>
    <n v="0"/>
  </r>
  <r>
    <x v="20"/>
    <s v="08MMS0106S"/>
    <s v="CECYTECH EMSAD NO.05 TOMOCHI"/>
    <x v="12"/>
    <s v="ESTATAL"/>
    <x v="0"/>
    <s v="BACHILLERATO GENERAL DE 3 AÑOS"/>
    <x v="0"/>
    <n v="5"/>
    <n v="5"/>
    <n v="0"/>
    <n v="0"/>
    <n v="0"/>
    <n v="0"/>
    <n v="1"/>
    <n v="1"/>
    <n v="0"/>
  </r>
  <r>
    <x v="11"/>
    <s v="08MMS0107R"/>
    <s v="CECYTECH EMSAD NO.06 BENITO JUAREZ"/>
    <x v="12"/>
    <s v="ESTATAL"/>
    <x v="0"/>
    <s v="BACHILLERATO GENERAL DE 3 AÑOS"/>
    <x v="0"/>
    <n v="4"/>
    <n v="4"/>
    <n v="0"/>
    <n v="1"/>
    <n v="1"/>
    <n v="0"/>
    <n v="2"/>
    <n v="2"/>
    <n v="0"/>
  </r>
  <r>
    <x v="5"/>
    <s v="08MMS0109P"/>
    <s v="CECYTECH EMSAD NO.13 NAICA"/>
    <x v="12"/>
    <s v="ESTATAL"/>
    <x v="0"/>
    <s v="BACHILLERATO GENERAL DE 3 AÑOS"/>
    <x v="0"/>
    <n v="5"/>
    <n v="5"/>
    <n v="0"/>
    <n v="0"/>
    <n v="0"/>
    <n v="0"/>
    <n v="2"/>
    <n v="2"/>
    <n v="0"/>
  </r>
  <r>
    <x v="25"/>
    <s v="08MMS0110E"/>
    <s v="CECYTECH EMSAD NO.11 BAHUICHIVO"/>
    <x v="12"/>
    <s v="ESTATAL"/>
    <x v="0"/>
    <s v="BACHILLERATO GENERAL DE 3 AÑOS"/>
    <x v="0"/>
    <n v="3"/>
    <n v="3"/>
    <n v="0"/>
    <n v="1"/>
    <n v="1"/>
    <n v="0"/>
    <n v="1"/>
    <n v="1"/>
    <n v="0"/>
  </r>
  <r>
    <x v="23"/>
    <s v="08MMS0111D"/>
    <s v="CECYTECH EMSAD NO.09 ATASCADEROS"/>
    <x v="12"/>
    <s v="ESTATAL"/>
    <x v="0"/>
    <s v="BACHILLERATO GENERAL DE 3 AÑOS"/>
    <x v="0"/>
    <n v="6"/>
    <n v="5"/>
    <n v="0"/>
    <n v="0"/>
    <n v="0"/>
    <n v="0"/>
    <n v="2"/>
    <n v="2"/>
    <n v="1"/>
  </r>
  <r>
    <x v="3"/>
    <s v="08MMS0112C"/>
    <s v="CECYTECH EMSAD NO.10 SAMACHIQUE"/>
    <x v="12"/>
    <s v="ESTATAL"/>
    <x v="0"/>
    <s v="BACHILLERATO GENERAL DE 3 AÑOS"/>
    <x v="0"/>
    <n v="4"/>
    <n v="4"/>
    <n v="0"/>
    <n v="1"/>
    <n v="1"/>
    <n v="0"/>
    <n v="1"/>
    <n v="1"/>
    <n v="0"/>
  </r>
  <r>
    <x v="26"/>
    <s v="08MMS0113B"/>
    <s v="CECYTECH EMSAD NO.12 SATEVO"/>
    <x v="12"/>
    <s v="ESTATAL"/>
    <x v="0"/>
    <s v="BACHILLERATO GENERAL DE 3 AÑOS"/>
    <x v="0"/>
    <n v="6"/>
    <n v="5"/>
    <n v="0"/>
    <n v="0"/>
    <n v="0"/>
    <n v="0"/>
    <n v="1"/>
    <n v="1"/>
    <n v="0"/>
  </r>
  <r>
    <x v="27"/>
    <s v="08MMS0115Z"/>
    <s v="CECYTECH EMSAD NO.17 MORELOS"/>
    <x v="12"/>
    <s v="ESTATAL"/>
    <x v="0"/>
    <s v="BACHILLERATO GENERAL DE 3 AÑOS"/>
    <x v="0"/>
    <n v="3"/>
    <n v="3"/>
    <n v="0"/>
    <n v="0"/>
    <n v="0"/>
    <n v="0"/>
    <n v="1"/>
    <n v="1"/>
    <n v="0"/>
  </r>
  <r>
    <x v="28"/>
    <s v="08MMS0116Z"/>
    <s v="CECYTECH EMSAD NO.18 VALLE DEL ROSARIO"/>
    <x v="12"/>
    <s v="ESTATAL"/>
    <x v="0"/>
    <s v="BACHILLERATO GENERAL DE 3 AÑOS"/>
    <x v="0"/>
    <n v="3"/>
    <n v="3"/>
    <n v="0"/>
    <n v="1"/>
    <n v="0"/>
    <n v="0"/>
    <n v="2"/>
    <n v="2"/>
    <n v="1"/>
  </r>
  <r>
    <x v="29"/>
    <s v="08MMS0117Y"/>
    <s v="CECYTECH EMSAD NO.19 MORIS"/>
    <x v="12"/>
    <s v="ESTATAL"/>
    <x v="0"/>
    <s v="BACHILLERATO GENERAL DE 3 AÑOS"/>
    <x v="0"/>
    <n v="5"/>
    <n v="5"/>
    <n v="0"/>
    <n v="1"/>
    <n v="1"/>
    <n v="0"/>
    <n v="1"/>
    <n v="1"/>
    <n v="0"/>
  </r>
  <r>
    <x v="23"/>
    <s v="08MMS0118X"/>
    <s v="CECYTECH EMSAD 15 MESA DE SAN RAFAEL"/>
    <x v="12"/>
    <s v="ESTATAL"/>
    <x v="0"/>
    <s v="BACHILLERATO GENERAL DE 3 AÑOS"/>
    <x v="0"/>
    <n v="4"/>
    <n v="4"/>
    <n v="1"/>
    <n v="1"/>
    <n v="1"/>
    <n v="0"/>
    <n v="2"/>
    <n v="2"/>
    <n v="0"/>
  </r>
  <r>
    <x v="30"/>
    <s v="08MMS0119W"/>
    <s v="CECYTECH EMSAD NO.20 SANTA ISABEL"/>
    <x v="12"/>
    <s v="ESTATAL"/>
    <x v="0"/>
    <s v="BACHILLERATO GENERAL DE 3 AÑOS"/>
    <x v="0"/>
    <n v="4"/>
    <n v="4"/>
    <n v="0"/>
    <n v="0"/>
    <n v="0"/>
    <n v="0"/>
    <n v="2"/>
    <n v="2"/>
    <n v="0"/>
  </r>
  <r>
    <x v="31"/>
    <s v="08MMS0121K"/>
    <s v="CECYTECH EMSAD NO.22 NONOAVA"/>
    <x v="12"/>
    <s v="ESTATAL"/>
    <x v="0"/>
    <s v="BACHILLERATO GENERAL DE 3 AÑOS"/>
    <x v="0"/>
    <n v="5"/>
    <n v="5"/>
    <n v="0"/>
    <n v="1"/>
    <n v="1"/>
    <n v="0"/>
    <n v="1"/>
    <n v="1"/>
    <n v="1"/>
  </r>
  <r>
    <x v="32"/>
    <s v="08MMS0122J"/>
    <s v="CECYTECH EMSAD NO.23 SAN FRANCISCO DE BORJA"/>
    <x v="12"/>
    <s v="ESTATAL"/>
    <x v="0"/>
    <s v="BACHILLERATO GENERAL DE 3 AÑOS"/>
    <x v="0"/>
    <n v="3"/>
    <n v="3"/>
    <n v="0"/>
    <n v="0"/>
    <n v="0"/>
    <n v="0"/>
    <n v="2"/>
    <n v="2"/>
    <n v="0"/>
  </r>
  <r>
    <x v="25"/>
    <s v="08MMS0123I"/>
    <s v="CECYTECH EMSAD NO.24 URIQUE"/>
    <x v="12"/>
    <s v="ESTATAL"/>
    <x v="0"/>
    <s v="BACHILLERATO GENERAL DE 3 AÑOS"/>
    <x v="0"/>
    <n v="3"/>
    <n v="3"/>
    <n v="0"/>
    <n v="0"/>
    <n v="0"/>
    <n v="0"/>
    <n v="2"/>
    <n v="2"/>
    <n v="0"/>
  </r>
  <r>
    <x v="33"/>
    <s v="08MMS0124H"/>
    <s v="CECYTECH EMSAD NO.25 CONGREGACION ORTIZ"/>
    <x v="12"/>
    <s v="ESTATAL"/>
    <x v="0"/>
    <s v="BACHILLERATO GENERAL DE 3 AÑOS"/>
    <x v="0"/>
    <n v="4"/>
    <n v="4"/>
    <n v="0"/>
    <n v="0"/>
    <n v="0"/>
    <n v="0"/>
    <n v="2"/>
    <n v="2"/>
    <n v="0"/>
  </r>
  <r>
    <x v="34"/>
    <s v="08MMS0125G"/>
    <s v="CECYTECH EMSAD NO. 26 BACHINIVA"/>
    <x v="12"/>
    <s v="ESTATAL"/>
    <x v="0"/>
    <s v="BACHILLERATO GENERAL DE 3 AÑOS"/>
    <x v="0"/>
    <n v="5"/>
    <n v="5"/>
    <n v="0"/>
    <n v="0"/>
    <n v="0"/>
    <n v="0"/>
    <n v="2"/>
    <n v="2"/>
    <n v="0"/>
  </r>
  <r>
    <x v="35"/>
    <s v="08MMS0127E"/>
    <s v="CECYTECH EMSAD NO.28 IGNACIO ZARAGOZA"/>
    <x v="12"/>
    <s v="ESTATAL"/>
    <x v="0"/>
    <s v="BACHILLERATO GENERAL DE 3 AÑOS"/>
    <x v="0"/>
    <n v="7"/>
    <n v="6"/>
    <n v="0"/>
    <n v="2"/>
    <n v="2"/>
    <n v="0"/>
    <n v="0"/>
    <n v="0"/>
    <n v="0"/>
  </r>
  <r>
    <x v="36"/>
    <s v="08MMS0128D"/>
    <s v="CECYTECH EMSAD NO.29 OJO DE AGUA"/>
    <x v="12"/>
    <s v="ESTATAL"/>
    <x v="0"/>
    <s v="BACHILLERATO GENERAL DE 3 AÑOS"/>
    <x v="0"/>
    <n v="6"/>
    <n v="6"/>
    <n v="0"/>
    <n v="0"/>
    <n v="0"/>
    <n v="0"/>
    <n v="1"/>
    <n v="1"/>
    <n v="0"/>
  </r>
  <r>
    <x v="37"/>
    <s v="08MMS0129C"/>
    <s v="CECYTECH EMSAD NO.30 RIVA PALACIO"/>
    <x v="12"/>
    <s v="ESTATAL"/>
    <x v="0"/>
    <s v="BACHILLERATO GENERAL DE 3 AÑOS"/>
    <x v="0"/>
    <n v="3"/>
    <n v="3"/>
    <n v="0"/>
    <n v="0"/>
    <n v="0"/>
    <n v="0"/>
    <n v="1"/>
    <n v="1"/>
    <n v="0"/>
  </r>
  <r>
    <x v="38"/>
    <s v="08MMS0130S"/>
    <s v="CECYTECH EMSAD 31 TEMORIS"/>
    <x v="12"/>
    <s v="ESTATAL"/>
    <x v="0"/>
    <s v="BACHILLERATO GENERAL DE 3 AÑOS"/>
    <x v="0"/>
    <n v="4"/>
    <n v="4"/>
    <n v="0"/>
    <n v="0"/>
    <n v="0"/>
    <n v="0"/>
    <n v="0"/>
    <n v="0"/>
    <n v="0"/>
  </r>
  <r>
    <x v="39"/>
    <s v="08MMS0131R"/>
    <s v="CECYTECH EMSAD NO.32 JANOS"/>
    <x v="12"/>
    <s v="ESTATAL"/>
    <x v="0"/>
    <s v="BACHILLERATO GENERAL DE 3 AÑOS"/>
    <x v="0"/>
    <n v="5"/>
    <n v="5"/>
    <n v="1"/>
    <n v="0"/>
    <n v="0"/>
    <n v="0"/>
    <n v="1"/>
    <n v="1"/>
    <n v="0"/>
  </r>
  <r>
    <x v="40"/>
    <s v="08MMS0132Q"/>
    <s v="CECYTECH EMSAD 33 MATACHI"/>
    <x v="12"/>
    <s v="ESTATAL"/>
    <x v="0"/>
    <s v="BACHILLERATO GENERAL DE 3 AÑOS"/>
    <x v="0"/>
    <n v="3"/>
    <n v="3"/>
    <n v="0"/>
    <n v="0"/>
    <n v="0"/>
    <n v="0"/>
    <n v="0"/>
    <n v="0"/>
    <n v="0"/>
  </r>
  <r>
    <x v="25"/>
    <s v="08MMS0133P"/>
    <s v="CECYTECH EMSAD NO. 34 SAN RAFAEL"/>
    <x v="12"/>
    <s v="ESTATAL"/>
    <x v="0"/>
    <s v="BACHILLERATO GENERAL DE 3 AÑOS"/>
    <x v="0"/>
    <n v="6"/>
    <n v="6"/>
    <n v="0"/>
    <n v="1"/>
    <n v="1"/>
    <n v="1"/>
    <n v="1"/>
    <n v="1"/>
    <n v="0"/>
  </r>
  <r>
    <x v="20"/>
    <s v="08MMS0134O"/>
    <s v="CECYTECH NO.2 LA JUNTA"/>
    <x v="12"/>
    <s v="ESTATAL"/>
    <x v="1"/>
    <s v="BACHILLERATO TECNOLOGICO"/>
    <x v="0"/>
    <n v="15"/>
    <n v="15"/>
    <n v="0"/>
    <n v="4"/>
    <n v="4"/>
    <n v="0"/>
    <n v="5"/>
    <n v="5"/>
    <n v="0"/>
  </r>
  <r>
    <x v="41"/>
    <s v="08MMS0135N"/>
    <s v="CECYTECH NO.3 VALLE DE ALLENDE"/>
    <x v="12"/>
    <s v="ESTATAL"/>
    <x v="1"/>
    <s v="BACHILLERATO TECNOLOGICO"/>
    <x v="0"/>
    <n v="12"/>
    <n v="12"/>
    <n v="1"/>
    <n v="2"/>
    <n v="2"/>
    <n v="0"/>
    <n v="3"/>
    <n v="3"/>
    <n v="0"/>
  </r>
  <r>
    <x v="23"/>
    <s v="08MMS0136M"/>
    <s v="CECYTECH NO.4 GUADALUPE Y CALVO"/>
    <x v="12"/>
    <s v="ESTATAL"/>
    <x v="1"/>
    <s v="BACHILLERATO TECNOLOGICO"/>
    <x v="0"/>
    <n v="10"/>
    <n v="10"/>
    <n v="0"/>
    <n v="1"/>
    <n v="1"/>
    <n v="0"/>
    <n v="1"/>
    <n v="1"/>
    <n v="0"/>
  </r>
  <r>
    <x v="42"/>
    <s v="08MMS0137L"/>
    <s v="CECYTECH NO.5 SAN JUANITO"/>
    <x v="12"/>
    <s v="ESTATAL"/>
    <x v="1"/>
    <s v="BACHILLERATO TECNOLOGICO"/>
    <x v="0"/>
    <n v="12"/>
    <n v="12"/>
    <n v="2"/>
    <n v="2"/>
    <n v="2"/>
    <n v="2"/>
    <n v="6"/>
    <n v="6"/>
    <n v="1"/>
  </r>
  <r>
    <x v="0"/>
    <s v="08MMS0138K"/>
    <s v="CECYTECH NO.7 SAN ISIDRO"/>
    <x v="12"/>
    <s v="ESTATAL"/>
    <x v="1"/>
    <s v="BACHILLERATO TECNOLOGICO"/>
    <x v="0"/>
    <n v="17"/>
    <n v="17"/>
    <n v="0"/>
    <n v="2"/>
    <n v="2"/>
    <n v="1"/>
    <n v="5"/>
    <n v="5"/>
    <n v="1"/>
  </r>
  <r>
    <x v="12"/>
    <s v="08MMS0139J"/>
    <s v="CECYTECH NO.8 CUAUHTÉMOC"/>
    <x v="12"/>
    <s v="ESTATAL"/>
    <x v="1"/>
    <s v="BACHILLERATO TECNOLOGICO"/>
    <x v="0"/>
    <n v="18"/>
    <n v="18"/>
    <n v="0"/>
    <n v="3"/>
    <n v="3"/>
    <n v="0"/>
    <n v="3"/>
    <n v="3"/>
    <n v="0"/>
  </r>
  <r>
    <x v="18"/>
    <s v="08MMS0140Z"/>
    <s v="CECYTECH NO. 10 GÓMEZ FARÍAS"/>
    <x v="12"/>
    <s v="ESTATAL"/>
    <x v="1"/>
    <s v="BACHILLERATO TECNOLOGICO"/>
    <x v="0"/>
    <n v="8"/>
    <n v="8"/>
    <n v="0"/>
    <n v="1"/>
    <n v="1"/>
    <n v="0"/>
    <n v="1"/>
    <n v="1"/>
    <n v="0"/>
  </r>
  <r>
    <x v="0"/>
    <s v="08MMS0141Y"/>
    <s v="CECYTECH NO.9 LOMAS DE POLEO"/>
    <x v="12"/>
    <s v="ESTATAL"/>
    <x v="1"/>
    <s v="BACHILLERATO TECNOLOGICO"/>
    <x v="0"/>
    <n v="15"/>
    <n v="15"/>
    <n v="0"/>
    <n v="2"/>
    <n v="2"/>
    <n v="0"/>
    <n v="5"/>
    <n v="5"/>
    <n v="0"/>
  </r>
  <r>
    <x v="0"/>
    <s v="08MMS0142X"/>
    <s v="CECYTECH NO. 11 CIUDAD DEL CONOCIMIENTO"/>
    <x v="12"/>
    <s v="ESTATAL"/>
    <x v="1"/>
    <s v="BACHILLERATO TECNOLOGICO"/>
    <x v="0"/>
    <n v="22"/>
    <n v="22"/>
    <n v="0"/>
    <n v="2"/>
    <n v="2"/>
    <n v="0"/>
    <n v="4"/>
    <n v="4"/>
    <n v="0"/>
  </r>
  <r>
    <x v="1"/>
    <s v="08MMS0143W"/>
    <s v="CECYTECH NO.6 CHIHUAHUA"/>
    <x v="12"/>
    <s v="ESTATAL"/>
    <x v="1"/>
    <s v="BACHILLERATO TECNOLOGICO"/>
    <x v="0"/>
    <n v="25"/>
    <n v="25"/>
    <n v="0"/>
    <n v="3"/>
    <n v="3"/>
    <n v="0"/>
    <n v="6"/>
    <n v="6"/>
    <n v="0"/>
  </r>
  <r>
    <x v="17"/>
    <s v="08MMS0144V"/>
    <s v="CECYTECH NO. 12 FLORES MAGÓN"/>
    <x v="12"/>
    <s v="ESTATAL"/>
    <x v="1"/>
    <s v="BACHILLERATO TECNOLOGICO"/>
    <x v="0"/>
    <n v="8"/>
    <n v="8"/>
    <n v="8"/>
    <n v="1"/>
    <n v="1"/>
    <n v="1"/>
    <n v="1"/>
    <n v="1"/>
    <n v="1"/>
  </r>
  <r>
    <x v="43"/>
    <s v="08MMS0145U"/>
    <s v="CECYTECH NO. 13 SAN GUILLERMO"/>
    <x v="12"/>
    <s v="ESTATAL"/>
    <x v="1"/>
    <s v="BACHILLERATO TECNOLOGICO"/>
    <x v="0"/>
    <n v="11"/>
    <n v="11"/>
    <n v="1"/>
    <n v="3"/>
    <n v="3"/>
    <n v="2"/>
    <n v="2"/>
    <n v="2"/>
    <n v="0"/>
  </r>
  <r>
    <x v="0"/>
    <s v="08MMS0146T"/>
    <s v="CECYTECH NO. 14 VILLA ESPERANZA"/>
    <x v="12"/>
    <s v="ESTATAL"/>
    <x v="1"/>
    <s v="BACHILLERATO TECNOLOGICO"/>
    <x v="0"/>
    <n v="18"/>
    <n v="18"/>
    <n v="3"/>
    <n v="2"/>
    <n v="2"/>
    <n v="2"/>
    <n v="3"/>
    <n v="3"/>
    <n v="0"/>
  </r>
  <r>
    <x v="44"/>
    <s v="08MMS0147S"/>
    <s v="CECYTECH NO. 15 ASCENSIÓN"/>
    <x v="12"/>
    <s v="ESTATAL"/>
    <x v="1"/>
    <s v="BACHILLERATO TECNOLOGICO"/>
    <x v="0"/>
    <n v="8"/>
    <n v="8"/>
    <n v="4"/>
    <n v="2"/>
    <n v="2"/>
    <n v="0"/>
    <n v="3"/>
    <n v="3"/>
    <n v="0"/>
  </r>
  <r>
    <x v="45"/>
    <s v="08MMS0148R"/>
    <s v="CECYTECH NO. 16 LEBARON"/>
    <x v="12"/>
    <s v="ESTATAL"/>
    <x v="1"/>
    <s v="BACHILLERATO TECNOLOGICO"/>
    <x v="0"/>
    <n v="10"/>
    <n v="10"/>
    <n v="0"/>
    <n v="3"/>
    <n v="3"/>
    <n v="0"/>
    <n v="1"/>
    <n v="1"/>
    <n v="0"/>
  </r>
  <r>
    <x v="23"/>
    <s v="08MMS0149Q"/>
    <s v="CECYTECH NO. 17 BABORIGAME"/>
    <x v="12"/>
    <s v="ESTATAL"/>
    <x v="1"/>
    <s v="BACHILLERATO TECNOLOGICO"/>
    <x v="0"/>
    <n v="6"/>
    <n v="6"/>
    <n v="0"/>
    <n v="2"/>
    <n v="2"/>
    <n v="0"/>
    <n v="3"/>
    <n v="3"/>
    <n v="0"/>
  </r>
  <r>
    <x v="46"/>
    <s v="08MMS0150F"/>
    <s v="CECYTECH NO. 18 VILLA ALDAMA"/>
    <x v="12"/>
    <s v="ESTATAL"/>
    <x v="1"/>
    <s v="BACHILLERATO TECNOLOGICO"/>
    <x v="0"/>
    <n v="8"/>
    <n v="8"/>
    <n v="0"/>
    <n v="2"/>
    <n v="2"/>
    <n v="1"/>
    <n v="1"/>
    <n v="1"/>
    <n v="0"/>
  </r>
  <r>
    <x v="1"/>
    <s v="08MMS0151E"/>
    <s v="CECYTECH NO. 19 INDUSTRIAS"/>
    <x v="12"/>
    <s v="ESTATAL"/>
    <x v="1"/>
    <s v="BACHILLERATO TECNOLOGICO"/>
    <x v="0"/>
    <n v="21"/>
    <n v="21"/>
    <n v="4"/>
    <n v="5"/>
    <n v="5"/>
    <n v="0"/>
    <n v="3"/>
    <n v="3"/>
    <n v="0"/>
  </r>
  <r>
    <x v="1"/>
    <s v="08MMS0152D"/>
    <s v="CECYTECH NO. 20 ORIENTE"/>
    <x v="12"/>
    <s v="ESTATAL"/>
    <x v="1"/>
    <s v="BACHILLERATO TECNOLOGICO"/>
    <x v="0"/>
    <n v="20"/>
    <n v="20"/>
    <n v="1"/>
    <n v="0"/>
    <n v="0"/>
    <n v="0"/>
    <n v="2"/>
    <n v="2"/>
    <n v="0"/>
  </r>
  <r>
    <x v="1"/>
    <s v="08MMS0153C"/>
    <s v="CECYTECH NO. 21 RIBERAS CHIHUAHUA"/>
    <x v="12"/>
    <s v="ESTATAL"/>
    <x v="1"/>
    <s v="BACHILLERATO TECNOLOGICO"/>
    <x v="0"/>
    <n v="12"/>
    <n v="12"/>
    <n v="12"/>
    <n v="1"/>
    <n v="1"/>
    <n v="1"/>
    <n v="1"/>
    <n v="1"/>
    <n v="1"/>
  </r>
  <r>
    <x v="0"/>
    <s v="08MMS0154B"/>
    <s v="CECYTECH NO. 22 AYUNTAMIENTO"/>
    <x v="12"/>
    <s v="ESTATAL"/>
    <x v="1"/>
    <s v="BACHILLERATO TECNOLOGICO"/>
    <x v="0"/>
    <n v="16"/>
    <n v="15"/>
    <n v="6"/>
    <n v="2"/>
    <n v="2"/>
    <n v="0"/>
    <n v="2"/>
    <n v="2"/>
    <n v="0"/>
  </r>
  <r>
    <x v="0"/>
    <s v="08MMS0155A"/>
    <s v="CECYTECH NO.23 RIBERAS JUÁREZ"/>
    <x v="12"/>
    <s v="ESTATAL"/>
    <x v="1"/>
    <s v="BACHILLERATO TECNOLOGICO"/>
    <x v="0"/>
    <n v="23"/>
    <n v="23"/>
    <n v="15"/>
    <n v="2"/>
    <n v="2"/>
    <n v="0"/>
    <n v="3"/>
    <n v="3"/>
    <n v="0"/>
  </r>
  <r>
    <x v="1"/>
    <s v="08MMS0156Z"/>
    <s v="CECYTECH NO. 24 TORIBIO ORTEGA"/>
    <x v="12"/>
    <s v="ESTATAL"/>
    <x v="1"/>
    <s v="BACHILLERATO TECNOLOGICO"/>
    <x v="0"/>
    <n v="16"/>
    <n v="16"/>
    <n v="0"/>
    <n v="2"/>
    <n v="2"/>
    <n v="2"/>
    <n v="1"/>
    <n v="1"/>
    <n v="0"/>
  </r>
  <r>
    <x v="2"/>
    <s v="08MMS0157Z"/>
    <s v="HERIBERTO FRIAS ALCOCER 86119"/>
    <x v="8"/>
    <s v="ESTATAL"/>
    <x v="0"/>
    <s v="BACHILLERATO GENERAL DE 3 AÑOS"/>
    <x v="0"/>
    <n v="4"/>
    <n v="4"/>
    <n v="0"/>
    <n v="0"/>
    <n v="0"/>
    <n v="0"/>
    <n v="0"/>
    <n v="0"/>
    <n v="0"/>
  </r>
  <r>
    <x v="47"/>
    <s v="08MMS0158Y"/>
    <s v="TELEBACHILLERATO 8601"/>
    <x v="8"/>
    <s v="ESTATAL"/>
    <x v="0"/>
    <s v="BACHILLERATO GENERAL DE 3 AÑOS"/>
    <x v="0"/>
    <n v="4"/>
    <n v="4"/>
    <n v="0"/>
    <n v="0"/>
    <n v="0"/>
    <n v="0"/>
    <n v="1"/>
    <n v="1"/>
    <n v="0"/>
  </r>
  <r>
    <x v="48"/>
    <s v="08MMS0159X"/>
    <s v="TELEBACHILLERATO 8603"/>
    <x v="8"/>
    <s v="ESTATAL"/>
    <x v="0"/>
    <s v="BACHILLERATO GENERAL DE 3 AÑOS"/>
    <x v="0"/>
    <n v="4"/>
    <n v="4"/>
    <n v="0"/>
    <n v="0"/>
    <n v="0"/>
    <n v="0"/>
    <n v="0"/>
    <n v="0"/>
    <n v="0"/>
  </r>
  <r>
    <x v="49"/>
    <s v="08MMS0160M"/>
    <s v="TELEBACHILLERATO 8605 &quot;RICARDO FLORES MAGON&quot;"/>
    <x v="8"/>
    <s v="ESTATAL"/>
    <x v="0"/>
    <s v="BACHILLERATO GENERAL DE 3 AÑOS"/>
    <x v="0"/>
    <n v="3"/>
    <n v="3"/>
    <n v="0"/>
    <n v="0"/>
    <n v="0"/>
    <n v="0"/>
    <n v="0"/>
    <n v="0"/>
    <n v="0"/>
  </r>
  <r>
    <x v="49"/>
    <s v="08MMS0161L"/>
    <s v="TELEBACHILLERATO 8606 &quot;JOSE VASCONCELOS&quot;"/>
    <x v="8"/>
    <s v="ESTATAL"/>
    <x v="0"/>
    <s v="BACHILLERATO GENERAL DE 3 AÑOS"/>
    <x v="0"/>
    <n v="3"/>
    <n v="3"/>
    <n v="0"/>
    <n v="0"/>
    <n v="0"/>
    <n v="0"/>
    <n v="1"/>
    <n v="1"/>
    <n v="0"/>
  </r>
  <r>
    <x v="25"/>
    <s v="08MMS0162K"/>
    <s v="TELEBACHILLERATO 8608 &quot;ANDRES LARA&quot;"/>
    <x v="8"/>
    <s v="ESTATAL"/>
    <x v="0"/>
    <s v="BACHILLERATO GENERAL DE 3 AÑOS"/>
    <x v="0"/>
    <n v="4"/>
    <n v="3"/>
    <n v="0"/>
    <n v="0"/>
    <n v="0"/>
    <n v="0"/>
    <n v="1"/>
    <n v="0"/>
    <n v="0"/>
  </r>
  <r>
    <x v="20"/>
    <s v="08MMS0163J"/>
    <s v="TELEBACHILLERATO 8609 &quot;JUAN ESCUTIA&quot;"/>
    <x v="8"/>
    <s v="ESTATAL"/>
    <x v="0"/>
    <s v="BACHILLERATO GENERAL DE 3 AÑOS"/>
    <x v="0"/>
    <n v="3"/>
    <n v="3"/>
    <n v="0"/>
    <n v="0"/>
    <n v="0"/>
    <n v="0"/>
    <n v="1"/>
    <n v="1"/>
    <n v="0"/>
  </r>
  <r>
    <x v="15"/>
    <s v="08MMS0164I"/>
    <s v="TELEBACHILLERATO 8612 &quot;ERNESTO CHE GUEVARA&quot;"/>
    <x v="8"/>
    <s v="ESTATAL"/>
    <x v="0"/>
    <s v="BACHILLERATO GENERAL DE 3 AÑOS"/>
    <x v="0"/>
    <n v="3"/>
    <n v="3"/>
    <n v="0"/>
    <n v="0"/>
    <n v="0"/>
    <n v="0"/>
    <n v="1"/>
    <n v="1"/>
    <n v="0"/>
  </r>
  <r>
    <x v="1"/>
    <s v="08MMS0165H"/>
    <s v="TELEBACHILLERATO 8613 &quot;TEOFILO BORUNDA ORTIZ&quot;"/>
    <x v="8"/>
    <s v="ESTATAL"/>
    <x v="0"/>
    <s v="BACHILLERATO GENERAL DE 3 AÑOS"/>
    <x v="0"/>
    <n v="3"/>
    <n v="3"/>
    <n v="0"/>
    <n v="0"/>
    <n v="0"/>
    <n v="0"/>
    <n v="0"/>
    <n v="0"/>
    <n v="0"/>
  </r>
  <r>
    <x v="50"/>
    <s v="08MMS0166G"/>
    <s v="TELEBACHILLERATO 8618 &quot;BELISARIO DOMINGUEZ&quot;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167F"/>
    <s v="TELEBACHILLERATO 8620 &quot;RAMON LOPEZ VELARDE&quot;"/>
    <x v="8"/>
    <s v="ESTATAL"/>
    <x v="0"/>
    <s v="BACHILLERATO GENERAL DE 3 AÑOS"/>
    <x v="0"/>
    <n v="3"/>
    <n v="3"/>
    <n v="0"/>
    <n v="0"/>
    <n v="0"/>
    <n v="0"/>
    <n v="0"/>
    <n v="0"/>
    <n v="0"/>
  </r>
  <r>
    <x v="3"/>
    <s v="08MMS0168E"/>
    <s v="TELEBACHILLERATO 8621 &quot;MIGUEL HIDALGO Y COSTILLA&quot;"/>
    <x v="8"/>
    <s v="ESTATAL"/>
    <x v="0"/>
    <s v="BACHILLERATO GENERAL DE 3 AÑOS"/>
    <x v="0"/>
    <n v="3"/>
    <n v="3"/>
    <n v="0"/>
    <n v="0"/>
    <n v="0"/>
    <n v="0"/>
    <n v="0"/>
    <n v="0"/>
    <n v="0"/>
  </r>
  <r>
    <x v="51"/>
    <s v="08MMS0169D"/>
    <s v="TELEBACHILLERATO 8624 &quot;LUIS DONALDO COLOSIO&quot;"/>
    <x v="8"/>
    <s v="ESTATAL"/>
    <x v="0"/>
    <s v="BACHILLERATO GENERAL DE 3 AÑOS"/>
    <x v="0"/>
    <n v="4"/>
    <n v="3"/>
    <n v="0"/>
    <n v="0"/>
    <n v="0"/>
    <n v="0"/>
    <n v="0"/>
    <n v="0"/>
    <n v="0"/>
  </r>
  <r>
    <x v="52"/>
    <s v="08MMS0170T"/>
    <s v="TELEBACHILLERATO 8625 &quot;BATOPILAS&quot;"/>
    <x v="8"/>
    <s v="ESTATAL"/>
    <x v="0"/>
    <s v="BACHILLERATO GENERAL DE 3 AÑOS"/>
    <x v="0"/>
    <n v="4"/>
    <n v="4"/>
    <n v="0"/>
    <n v="1"/>
    <n v="1"/>
    <n v="0"/>
    <n v="0"/>
    <n v="0"/>
    <n v="0"/>
  </r>
  <r>
    <x v="53"/>
    <s v="08MMS0171S"/>
    <s v="TELEBACHILLERATO 8627 &quot;AGUSTIN MELGAR&quot;"/>
    <x v="8"/>
    <s v="ESTATAL"/>
    <x v="0"/>
    <s v="BACHILLERATO GENERAL DE 3 AÑOS"/>
    <x v="0"/>
    <n v="4"/>
    <n v="4"/>
    <n v="0"/>
    <n v="0"/>
    <n v="0"/>
    <n v="0"/>
    <n v="0"/>
    <n v="0"/>
    <n v="0"/>
  </r>
  <r>
    <x v="54"/>
    <s v="08MMS0172R"/>
    <s v="TELEBACHILLERATO 8629 &quot;OCTAVIO PAZ&quot;"/>
    <x v="8"/>
    <s v="ESTATAL"/>
    <x v="0"/>
    <s v="BACHILLERATO GENERAL DE 3 AÑOS"/>
    <x v="0"/>
    <n v="4"/>
    <n v="4"/>
    <n v="0"/>
    <n v="0"/>
    <n v="0"/>
    <n v="0"/>
    <n v="0"/>
    <n v="0"/>
    <n v="0"/>
  </r>
  <r>
    <x v="55"/>
    <s v="08MMS0173Q"/>
    <s v="TELEBACHILLERATO 8630 &quot;EUGENIO ANAYA&quot;"/>
    <x v="8"/>
    <s v="ESTATAL"/>
    <x v="0"/>
    <s v="BACHILLERATO GENERAL DE 3 AÑOS"/>
    <x v="0"/>
    <n v="3"/>
    <n v="3"/>
    <n v="0"/>
    <n v="0"/>
    <n v="0"/>
    <n v="0"/>
    <n v="0"/>
    <n v="0"/>
    <n v="0"/>
  </r>
  <r>
    <x v="56"/>
    <s v="08MMS0174P"/>
    <s v="TELEBACHILLERATO 8631 &quot;JESUS URUETA&quot;"/>
    <x v="8"/>
    <s v="ESTATAL"/>
    <x v="0"/>
    <s v="BACHILLERATO GENERAL DE 3 AÑOS"/>
    <x v="0"/>
    <n v="3"/>
    <n v="3"/>
    <n v="3"/>
    <n v="0"/>
    <n v="0"/>
    <n v="0"/>
    <n v="0"/>
    <n v="0"/>
    <n v="0"/>
  </r>
  <r>
    <x v="17"/>
    <s v="08MMS0175O"/>
    <s v="TELEBACHILLERATO 8632 &quot;DIEGO RIVERA&quot;"/>
    <x v="8"/>
    <s v="ESTATAL"/>
    <x v="0"/>
    <s v="BACHILLERATO GENERAL DE 3 AÑOS"/>
    <x v="0"/>
    <n v="3"/>
    <n v="3"/>
    <n v="0"/>
    <n v="0"/>
    <n v="0"/>
    <n v="0"/>
    <n v="0"/>
    <n v="0"/>
    <n v="0"/>
  </r>
  <r>
    <x v="38"/>
    <s v="08MMS0176N"/>
    <s v="TELEBACHILLERATO 8634 &quot;MANUEL AMAYA RAMOS&quot;"/>
    <x v="8"/>
    <s v="ESTATAL"/>
    <x v="0"/>
    <s v="BACHILLERATO GENERAL DE 3 AÑOS"/>
    <x v="0"/>
    <n v="3"/>
    <n v="3"/>
    <n v="0"/>
    <n v="0"/>
    <n v="0"/>
    <n v="0"/>
    <n v="0"/>
    <n v="0"/>
    <n v="0"/>
  </r>
  <r>
    <x v="52"/>
    <s v="08MMS0177M"/>
    <s v="TELEBACHILLERATO 8336 &quot;ABRAHAM GONZALEZ&quot;"/>
    <x v="8"/>
    <s v="ESTATAL"/>
    <x v="0"/>
    <s v="BACHILLERATO GENERAL DE 3 AÑOS"/>
    <x v="0"/>
    <n v="3"/>
    <n v="3"/>
    <n v="0"/>
    <n v="0"/>
    <n v="0"/>
    <n v="0"/>
    <n v="0"/>
    <n v="0"/>
    <n v="0"/>
  </r>
  <r>
    <x v="12"/>
    <s v="08MMS0179K"/>
    <s v="TELEBACHILLERATO 8638 &quot;CUAUHTEMOC&quot;"/>
    <x v="8"/>
    <s v="ESTATAL"/>
    <x v="0"/>
    <s v="BACHILLERATO GENERAL DE 3 AÑOS"/>
    <x v="0"/>
    <n v="4"/>
    <n v="4"/>
    <n v="0"/>
    <n v="0"/>
    <n v="0"/>
    <n v="0"/>
    <n v="1"/>
    <n v="1"/>
    <n v="0"/>
  </r>
  <r>
    <x v="42"/>
    <s v="08MMS0180Z"/>
    <s v="TELEBACHILLERATO 8640 &quot;BATALLON DE SAN PATRICIO&quot;"/>
    <x v="8"/>
    <s v="ESTATAL"/>
    <x v="0"/>
    <s v="BACHILLERATO GENERAL DE 3 AÑOS"/>
    <x v="0"/>
    <n v="4"/>
    <n v="4"/>
    <n v="0"/>
    <n v="1"/>
    <n v="1"/>
    <n v="0"/>
    <n v="0"/>
    <n v="0"/>
    <n v="0"/>
  </r>
  <r>
    <x v="0"/>
    <s v="08MMS0182Y"/>
    <s v="TELEBACHILLERATO COMUNITARIO 80155"/>
    <x v="8"/>
    <s v="ESTATAL"/>
    <x v="0"/>
    <s v="BACHILLERATO GENERAL DE 3 AÑOS"/>
    <x v="0"/>
    <n v="2"/>
    <n v="2"/>
    <n v="0"/>
    <n v="2"/>
    <n v="2"/>
    <n v="0"/>
    <n v="0"/>
    <n v="0"/>
    <n v="0"/>
  </r>
  <r>
    <x v="57"/>
    <s v="08MMS0184W"/>
    <s v="TELEBACHILLERATO 8646 &quot;JAIME TORRES BODET&quot;"/>
    <x v="8"/>
    <s v="ESTATAL"/>
    <x v="0"/>
    <s v="BACHILLERATO GENERAL DE 3 AÑOS"/>
    <x v="0"/>
    <n v="4"/>
    <n v="4"/>
    <n v="0"/>
    <n v="0"/>
    <n v="0"/>
    <n v="0"/>
    <n v="2"/>
    <n v="2"/>
    <n v="0"/>
  </r>
  <r>
    <x v="43"/>
    <s v="08MMS0186U"/>
    <s v="TELEBACHILLERATO 8648"/>
    <x v="8"/>
    <s v="ESTATAL"/>
    <x v="0"/>
    <s v="BACHILLERATO GENERAL DE 3 AÑOS"/>
    <x v="0"/>
    <n v="4"/>
    <n v="4"/>
    <n v="1"/>
    <n v="0"/>
    <n v="0"/>
    <n v="0"/>
    <n v="0"/>
    <n v="0"/>
    <n v="0"/>
  </r>
  <r>
    <x v="58"/>
    <s v="08MMS0188S"/>
    <s v="TELEBACHILLERATO 8650 &quot;MANUEL SUAREZ ONTIVEROS&quot;"/>
    <x v="8"/>
    <s v="ESTATAL"/>
    <x v="0"/>
    <s v="BACHILLERATO GENERAL DE 3 AÑOS"/>
    <x v="0"/>
    <n v="6"/>
    <n v="3"/>
    <n v="3"/>
    <n v="0"/>
    <n v="0"/>
    <n v="0"/>
    <n v="0"/>
    <n v="0"/>
    <n v="0"/>
  </r>
  <r>
    <x v="1"/>
    <s v="08MMS0189R"/>
    <s v="TELEBACHILLERATO 8651 &quot;LEON BARRI PAREDES&quot;"/>
    <x v="8"/>
    <s v="ESTATAL"/>
    <x v="0"/>
    <s v="BACHILLERATO GENERAL DE 3 AÑOS"/>
    <x v="0"/>
    <n v="4"/>
    <n v="4"/>
    <n v="0"/>
    <n v="0"/>
    <n v="0"/>
    <n v="0"/>
    <n v="1"/>
    <n v="1"/>
    <n v="0"/>
  </r>
  <r>
    <x v="1"/>
    <s v="08MMS0190G"/>
    <s v="TELEBACHILLERATO 8652 &quot;LAZARO CARDENAS DEL RIO&quot;"/>
    <x v="8"/>
    <s v="ESTATAL"/>
    <x v="0"/>
    <s v="BACHILLERATO GENERAL DE 3 AÑOS"/>
    <x v="0"/>
    <n v="9"/>
    <n v="9"/>
    <n v="0"/>
    <n v="4"/>
    <n v="4"/>
    <n v="0"/>
    <n v="2"/>
    <n v="2"/>
    <n v="0"/>
  </r>
  <r>
    <x v="59"/>
    <s v="08MMS0191F"/>
    <s v="TELEBACHILLERATO 8653 &quot;MANUEL BENAVIDES&quot;"/>
    <x v="8"/>
    <s v="ESTATAL"/>
    <x v="0"/>
    <s v="BACHILLERATO GENERAL DE 3 AÑOS"/>
    <x v="0"/>
    <n v="3"/>
    <n v="3"/>
    <n v="1"/>
    <n v="0"/>
    <n v="0"/>
    <n v="0"/>
    <n v="1"/>
    <n v="1"/>
    <n v="1"/>
  </r>
  <r>
    <x v="3"/>
    <s v="08MMS0192E"/>
    <s v="TELEBACHILLERATO 8655 &quot;JUSTO SIERRA MENDEZ&quot;"/>
    <x v="8"/>
    <s v="ESTATAL"/>
    <x v="0"/>
    <s v="BACHILLERATO GENERAL DE 3 AÑOS"/>
    <x v="0"/>
    <n v="3"/>
    <n v="3"/>
    <n v="0"/>
    <n v="0"/>
    <n v="0"/>
    <n v="0"/>
    <n v="0"/>
    <n v="0"/>
    <n v="0"/>
  </r>
  <r>
    <x v="6"/>
    <s v="08MMS0193D"/>
    <s v="TELEBACHILLERATO 8656 &quot;PORFIRIO PARRA&quot;"/>
    <x v="8"/>
    <s v="ESTATAL"/>
    <x v="0"/>
    <s v="BACHILLERATO GENERAL DE 3 AÑOS"/>
    <x v="0"/>
    <n v="5"/>
    <n v="5"/>
    <n v="0"/>
    <n v="0"/>
    <n v="0"/>
    <n v="0"/>
    <n v="0"/>
    <n v="0"/>
    <n v="0"/>
  </r>
  <r>
    <x v="16"/>
    <s v="08MMS0195B"/>
    <s v="TELEBACHILLERATO 8658 &quot;DAVID ALFARO SIQUEIROS&quot;"/>
    <x v="8"/>
    <s v="ESTATAL"/>
    <x v="0"/>
    <s v="BACHILLERATO GENERAL DE 3 AÑOS"/>
    <x v="0"/>
    <n v="3"/>
    <n v="3"/>
    <n v="0"/>
    <n v="0"/>
    <n v="0"/>
    <n v="0"/>
    <n v="0"/>
    <n v="0"/>
    <n v="0"/>
  </r>
  <r>
    <x v="24"/>
    <s v="08MMS0196A"/>
    <s v="TELEBACHILLERATO 8659"/>
    <x v="8"/>
    <s v="ESTATAL"/>
    <x v="0"/>
    <s v="BACHILLERATO GENERAL DE 3 AÑOS"/>
    <x v="0"/>
    <n v="3"/>
    <n v="3"/>
    <n v="0"/>
    <n v="0"/>
    <n v="0"/>
    <n v="0"/>
    <n v="1"/>
    <n v="1"/>
    <n v="0"/>
  </r>
  <r>
    <x v="49"/>
    <s v="08MMS0197Z"/>
    <s v="TELEBACHILLERATO 8660 &quot;BASASEACHI&quot;"/>
    <x v="8"/>
    <s v="ESTATAL"/>
    <x v="0"/>
    <s v="BACHILLERATO GENERAL DE 3 AÑOS"/>
    <x v="0"/>
    <n v="10"/>
    <n v="10"/>
    <n v="0"/>
    <n v="0"/>
    <n v="0"/>
    <n v="0"/>
    <n v="0"/>
    <n v="0"/>
    <n v="0"/>
  </r>
  <r>
    <x v="20"/>
    <s v="08MMS0198Z"/>
    <s v="TELEBACHILLERATO 8661 &quot;MAURICIO CORREDOR&quot;"/>
    <x v="8"/>
    <s v="ESTATAL"/>
    <x v="0"/>
    <s v="BACHILLERATO GENERAL DE 3 AÑOS"/>
    <x v="0"/>
    <n v="3"/>
    <n v="3"/>
    <n v="0"/>
    <n v="0"/>
    <n v="0"/>
    <n v="0"/>
    <n v="0"/>
    <n v="0"/>
    <n v="0"/>
  </r>
  <r>
    <x v="20"/>
    <s v="08MMS0199Y"/>
    <s v="TELEBACHILLERATO 8662 &quot;JAIME SABINES&quot;"/>
    <x v="8"/>
    <s v="ESTATAL"/>
    <x v="0"/>
    <s v="BACHILLERATO GENERAL DE 3 AÑOS"/>
    <x v="0"/>
    <n v="3"/>
    <n v="3"/>
    <n v="0"/>
    <n v="0"/>
    <n v="0"/>
    <n v="0"/>
    <n v="0"/>
    <n v="0"/>
    <n v="0"/>
  </r>
  <r>
    <x v="20"/>
    <s v="08MMS0200X"/>
    <s v="TELEBACHILLERATO 8663"/>
    <x v="8"/>
    <s v="ESTATAL"/>
    <x v="0"/>
    <s v="BACHILLERATO GENERAL DE 3 AÑOS"/>
    <x v="0"/>
    <n v="3"/>
    <n v="3"/>
    <n v="0"/>
    <n v="0"/>
    <n v="0"/>
    <n v="0"/>
    <n v="0"/>
    <n v="0"/>
    <n v="0"/>
  </r>
  <r>
    <x v="60"/>
    <s v="08MMS0201W"/>
    <s v="TELEBACHILLERATO 8665 &quot;JOSE ANDRES LUJAN&quot;"/>
    <x v="8"/>
    <s v="ESTATAL"/>
    <x v="0"/>
    <s v="BACHILLERATO GENERAL DE 3 AÑOS"/>
    <x v="0"/>
    <n v="4"/>
    <n v="4"/>
    <n v="0"/>
    <n v="0"/>
    <n v="0"/>
    <n v="0"/>
    <n v="0"/>
    <n v="0"/>
    <n v="0"/>
  </r>
  <r>
    <x v="52"/>
    <s v="08MMS0203U"/>
    <s v="TELEBACHILLERATO 8667 &quot;NATALIA PORTILLO VEGA&quot;"/>
    <x v="8"/>
    <s v="ESTATAL"/>
    <x v="0"/>
    <s v="BACHILLERATO GENERAL DE 3 AÑOS"/>
    <x v="0"/>
    <n v="3"/>
    <n v="3"/>
    <n v="0"/>
    <n v="0"/>
    <n v="0"/>
    <n v="0"/>
    <n v="0"/>
    <n v="0"/>
    <n v="0"/>
  </r>
  <r>
    <x v="50"/>
    <s v="08MMS0204T"/>
    <s v="TELEBACHILLERATO 8668 &quot;SAVARACHI&quot;"/>
    <x v="8"/>
    <s v="ESTATAL"/>
    <x v="0"/>
    <s v="BACHILLERATO GENERAL DE 3 AÑOS"/>
    <x v="0"/>
    <n v="33"/>
    <n v="33"/>
    <n v="3"/>
    <n v="0"/>
    <n v="0"/>
    <n v="0"/>
    <n v="0"/>
    <n v="0"/>
    <n v="0"/>
  </r>
  <r>
    <x v="61"/>
    <s v="08MMS0205S"/>
    <s v="TELEBACHILLERATO 8669 &quot;TORIBIO ORTEGA&quot;"/>
    <x v="8"/>
    <s v="ESTATAL"/>
    <x v="0"/>
    <s v="BACHILLERATO GENERAL DE 3 AÑOS"/>
    <x v="0"/>
    <n v="3"/>
    <n v="3"/>
    <n v="0"/>
    <n v="0"/>
    <n v="0"/>
    <n v="0"/>
    <n v="1"/>
    <n v="1"/>
    <n v="0"/>
  </r>
  <r>
    <x v="62"/>
    <s v="08MMS0207Q"/>
    <s v="TELEBACHILLERATO 8672 &quot;HUEJOTITAN&quot;"/>
    <x v="8"/>
    <s v="ESTATAL"/>
    <x v="0"/>
    <s v="BACHILLERATO GENERAL DE 3 AÑOS"/>
    <x v="0"/>
    <n v="3"/>
    <n v="3"/>
    <n v="0"/>
    <n v="0"/>
    <n v="0"/>
    <n v="0"/>
    <n v="0"/>
    <n v="0"/>
    <n v="0"/>
  </r>
  <r>
    <x v="0"/>
    <s v="08MMS0208P"/>
    <s v="TELEBACHILLERATO 8673 &quot;SAMALAYUCA&quot;"/>
    <x v="8"/>
    <s v="ESTATAL"/>
    <x v="0"/>
    <s v="BACHILLERATO GENERAL DE 3 AÑOS"/>
    <x v="0"/>
    <n v="5"/>
    <n v="4"/>
    <n v="0"/>
    <n v="0"/>
    <n v="0"/>
    <n v="0"/>
    <n v="1"/>
    <n v="0"/>
    <n v="0"/>
  </r>
  <r>
    <x v="63"/>
    <s v="08MMS0211C"/>
    <s v="TELEBACHILLERATO 8676 &quot;FRANCISCO VILLA&quot;"/>
    <x v="8"/>
    <s v="ESTATAL"/>
    <x v="0"/>
    <s v="BACHILLERATO GENERAL DE 3 AÑOS"/>
    <x v="0"/>
    <n v="3"/>
    <n v="3"/>
    <n v="0"/>
    <n v="0"/>
    <n v="0"/>
    <n v="0"/>
    <n v="1"/>
    <n v="1"/>
    <n v="0"/>
  </r>
  <r>
    <x v="64"/>
    <s v="08MMS0212B"/>
    <s v="TELEBACHILLERATO 8677 &quot;IGNACIO RASCON&quot;"/>
    <x v="8"/>
    <s v="ESTATAL"/>
    <x v="0"/>
    <s v="BACHILLERATO GENERAL DE 3 AÑOS"/>
    <x v="0"/>
    <n v="4"/>
    <n v="4"/>
    <n v="0"/>
    <n v="0"/>
    <n v="0"/>
    <n v="0"/>
    <n v="0"/>
    <n v="0"/>
    <n v="0"/>
  </r>
  <r>
    <x v="65"/>
    <s v="08MMS0213A"/>
    <s v="TELEBACHILLERATO 8678 &quot;JOSE ESTEBAN CORONADO&quot;"/>
    <x v="8"/>
    <s v="ESTATAL"/>
    <x v="0"/>
    <s v="BACHILLERATO GENERAL DE 3 AÑOS"/>
    <x v="0"/>
    <n v="3"/>
    <n v="3"/>
    <n v="0"/>
    <n v="1"/>
    <n v="1"/>
    <n v="0"/>
    <n v="1"/>
    <n v="0"/>
    <n v="0"/>
  </r>
  <r>
    <x v="42"/>
    <s v="08MMS0214Z"/>
    <s v="TELEBACHILLERATO 8679 &quot;ADOLFO LOPEZ MATEOS&quot;"/>
    <x v="8"/>
    <s v="ESTATAL"/>
    <x v="0"/>
    <s v="BACHILLERATO GENERAL DE 3 AÑOS"/>
    <x v="0"/>
    <n v="4"/>
    <n v="4"/>
    <n v="0"/>
    <n v="0"/>
    <n v="0"/>
    <n v="0"/>
    <n v="0"/>
    <n v="0"/>
    <n v="0"/>
  </r>
  <r>
    <x v="66"/>
    <s v="08MMS0215Z"/>
    <s v="TELEBACHILLERATO 8680 &quot;VICENTE GUERRERO&quot;"/>
    <x v="8"/>
    <s v="ESTATAL"/>
    <x v="0"/>
    <s v="BACHILLERATO GENERAL DE 3 AÑOS"/>
    <x v="0"/>
    <n v="4"/>
    <n v="4"/>
    <n v="0"/>
    <n v="0"/>
    <n v="0"/>
    <n v="0"/>
    <n v="0"/>
    <n v="0"/>
    <n v="0"/>
  </r>
  <r>
    <x v="1"/>
    <s v="08MMS0216Y"/>
    <s v="TELEBACHILLERATO 8681 &quot;PLUTARCO ELIAS CALLES&quot;"/>
    <x v="8"/>
    <s v="ESTATAL"/>
    <x v="0"/>
    <s v="BACHILLERATO GENERAL DE 3 AÑOS"/>
    <x v="0"/>
    <n v="5"/>
    <n v="4"/>
    <n v="0"/>
    <n v="0"/>
    <n v="0"/>
    <n v="0"/>
    <n v="1"/>
    <n v="1"/>
    <n v="0"/>
  </r>
  <r>
    <x v="33"/>
    <s v="08MMS0220K"/>
    <s v="TELEBACHILLERATO 8685 &quot;FRIDA KAHLO&quot;"/>
    <x v="8"/>
    <s v="ESTATAL"/>
    <x v="0"/>
    <s v="BACHILLERATO GENERAL DE 3 AÑOS"/>
    <x v="0"/>
    <n v="3"/>
    <n v="3"/>
    <n v="0"/>
    <n v="0"/>
    <n v="0"/>
    <n v="0"/>
    <n v="0"/>
    <n v="0"/>
    <n v="0"/>
  </r>
  <r>
    <x v="0"/>
    <s v="08MMS0221J"/>
    <s v="TELEBACHILLERATO 8688 &quot;VICTOR HUGO RASCON BANDA&quot;"/>
    <x v="8"/>
    <s v="ESTATAL"/>
    <x v="0"/>
    <s v="BACHILLERATO GENERAL DE 3 AÑOS"/>
    <x v="0"/>
    <n v="6"/>
    <n v="6"/>
    <n v="0"/>
    <n v="0"/>
    <n v="0"/>
    <n v="0"/>
    <n v="0"/>
    <n v="0"/>
    <n v="0"/>
  </r>
  <r>
    <x v="20"/>
    <s v="08MMS0222I"/>
    <s v="TELEBACHILLERATO 8687 &quot;SAUL GONZALEZ HERRERA&quot;"/>
    <x v="8"/>
    <s v="ESTATAL"/>
    <x v="0"/>
    <s v="BACHILLERATO GENERAL DE 3 AÑOS"/>
    <x v="0"/>
    <n v="3"/>
    <n v="3"/>
    <n v="0"/>
    <n v="0"/>
    <n v="0"/>
    <n v="0"/>
    <n v="0"/>
    <n v="0"/>
    <n v="0"/>
  </r>
  <r>
    <x v="0"/>
    <s v="08MMS0223H"/>
    <s v="TELEBACHILLERATO 8689 INSURGENTES"/>
    <x v="8"/>
    <s v="ESTATAL"/>
    <x v="0"/>
    <s v="BACHILLERATO GENERAL DE 3 AÑOS"/>
    <x v="0"/>
    <n v="6"/>
    <n v="5"/>
    <n v="0"/>
    <n v="1"/>
    <n v="1"/>
    <n v="0"/>
    <n v="0"/>
    <n v="0"/>
    <n v="0"/>
  </r>
  <r>
    <x v="27"/>
    <s v="08MMS0224G"/>
    <s v="TELEBACHILLERATO 8690 &quot;JOSEFA ORTIZ DE DOMINGUEZ&quot;"/>
    <x v="8"/>
    <s v="ESTATAL"/>
    <x v="0"/>
    <s v="BACHILLERATO GENERAL DE 3 AÑOS"/>
    <x v="0"/>
    <n v="3"/>
    <n v="3"/>
    <n v="0"/>
    <n v="0"/>
    <n v="0"/>
    <n v="0"/>
    <n v="0"/>
    <n v="0"/>
    <n v="0"/>
  </r>
  <r>
    <x v="27"/>
    <s v="08MMS0225F"/>
    <s v="TELEBACHILLERATO 8691"/>
    <x v="8"/>
    <s v="ESTATAL"/>
    <x v="0"/>
    <s v="BACHILLERATO GENERAL DE 3 AÑOS"/>
    <x v="0"/>
    <n v="3"/>
    <n v="3"/>
    <n v="0"/>
    <n v="0"/>
    <n v="0"/>
    <n v="0"/>
    <n v="0"/>
    <n v="0"/>
    <n v="0"/>
  </r>
  <r>
    <x v="12"/>
    <s v="08MMS0226E"/>
    <s v="TELEBACHILLERATO 8692 &quot;MANUEL BERNARDO AGUIRRE&quot;"/>
    <x v="8"/>
    <s v="ESTATAL"/>
    <x v="0"/>
    <s v="BACHILLERATO GENERAL DE 3 AÑOS"/>
    <x v="0"/>
    <n v="4"/>
    <n v="3"/>
    <n v="0"/>
    <n v="0"/>
    <n v="0"/>
    <n v="0"/>
    <n v="0"/>
    <n v="0"/>
    <n v="0"/>
  </r>
  <r>
    <x v="23"/>
    <s v="08MMS0228C"/>
    <s v="TELEBACHILLERATO 8694 &quot;JOSE MARIA LUIS MORA&quot;"/>
    <x v="8"/>
    <s v="ESTATAL"/>
    <x v="0"/>
    <s v="BACHILLERATO GENERAL DE 3 AÑOS"/>
    <x v="0"/>
    <n v="4"/>
    <n v="4"/>
    <n v="0"/>
    <n v="0"/>
    <n v="0"/>
    <n v="0"/>
    <n v="0"/>
    <n v="0"/>
    <n v="0"/>
  </r>
  <r>
    <x v="50"/>
    <s v="08MMS0230R"/>
    <s v="TELEBACHILLERATO 8697 &quot;JUAN RULFO&quot;"/>
    <x v="8"/>
    <s v="ESTATAL"/>
    <x v="0"/>
    <s v="BACHILLERATO GENERAL DE 3 AÑOS"/>
    <x v="0"/>
    <n v="3"/>
    <n v="3"/>
    <n v="0"/>
    <n v="0"/>
    <n v="0"/>
    <n v="0"/>
    <n v="1"/>
    <n v="1"/>
    <n v="0"/>
  </r>
  <r>
    <x v="64"/>
    <s v="08MMS0231Q"/>
    <s v="TELEBACHILLERATO 8698 &quot;VICTOR HUGO RASCON BANDA&quot;"/>
    <x v="8"/>
    <s v="ESTATAL"/>
    <x v="0"/>
    <s v="BACHILLERATO GENERAL DE 3 AÑOS"/>
    <x v="0"/>
    <n v="3"/>
    <n v="3"/>
    <n v="0"/>
    <n v="0"/>
    <n v="0"/>
    <n v="0"/>
    <n v="0"/>
    <n v="0"/>
    <n v="0"/>
  </r>
  <r>
    <x v="6"/>
    <s v="08MMS0233O"/>
    <s v="TELEBACHILLERATO 86100 &quot;HEROES DE LA REVOLUCION&quot;"/>
    <x v="8"/>
    <s v="ESTATAL"/>
    <x v="0"/>
    <s v="BACHILLERATO GENERAL DE 3 AÑOS"/>
    <x v="0"/>
    <n v="4"/>
    <n v="4"/>
    <n v="1"/>
    <n v="1"/>
    <n v="1"/>
    <n v="1"/>
    <n v="0"/>
    <n v="0"/>
    <n v="0"/>
  </r>
  <r>
    <x v="25"/>
    <s v="08MMS0234N"/>
    <s v="TELEBACHILLERATO 86101 &quot;MOCTEZUMA&quot;"/>
    <x v="8"/>
    <s v="ESTATAL"/>
    <x v="0"/>
    <s v="BACHILLERATO GENERAL DE 3 AÑOS"/>
    <x v="0"/>
    <n v="3"/>
    <n v="3"/>
    <n v="0"/>
    <n v="0"/>
    <n v="0"/>
    <n v="0"/>
    <n v="0"/>
    <n v="0"/>
    <n v="0"/>
  </r>
  <r>
    <x v="14"/>
    <s v="08MMS0235M"/>
    <s v="TELEBACHILLERATO 86102 &quot;TOMAS ALBA EDISON&quot;"/>
    <x v="8"/>
    <s v="ESTATAL"/>
    <x v="0"/>
    <s v="BACHILLERATO GENERAL DE 3 AÑOS"/>
    <x v="0"/>
    <n v="1"/>
    <n v="1"/>
    <n v="0"/>
    <n v="1"/>
    <n v="1"/>
    <n v="0"/>
    <n v="0"/>
    <n v="0"/>
    <n v="0"/>
  </r>
  <r>
    <x v="1"/>
    <s v="08MMS0237K"/>
    <s v="TELEBACHILLERATO 86104 &quot;MARTIN LOPEZ&quot;"/>
    <x v="8"/>
    <s v="ESTATAL"/>
    <x v="0"/>
    <s v="BACHILLERATO GENERAL DE 3 AÑOS"/>
    <x v="0"/>
    <n v="4"/>
    <n v="4"/>
    <n v="0"/>
    <n v="1"/>
    <n v="1"/>
    <n v="0"/>
    <n v="1"/>
    <n v="1"/>
    <n v="0"/>
  </r>
  <r>
    <x v="33"/>
    <s v="08MMS0240Y"/>
    <s v="TELEBACHILLERATO 86107 &quot;JUAN ALVAREZ&quot;"/>
    <x v="8"/>
    <s v="ESTATAL"/>
    <x v="0"/>
    <s v="BACHILLERATO GENERAL DE 3 AÑOS"/>
    <x v="0"/>
    <n v="5"/>
    <n v="5"/>
    <n v="0"/>
    <n v="1"/>
    <n v="1"/>
    <n v="0"/>
    <n v="1"/>
    <n v="1"/>
    <n v="0"/>
  </r>
  <r>
    <x v="2"/>
    <s v="08MMS0241X"/>
    <s v="TELEBACHILLERATO 86108 &quot;VALENTIN GOMEZ FARIAS&quot;"/>
    <x v="8"/>
    <s v="ESTATAL"/>
    <x v="0"/>
    <s v="BACHILLERATO GENERAL DE 3 AÑOS"/>
    <x v="0"/>
    <n v="3"/>
    <n v="3"/>
    <n v="0"/>
    <n v="0"/>
    <n v="0"/>
    <n v="0"/>
    <n v="0"/>
    <n v="0"/>
    <n v="0"/>
  </r>
  <r>
    <x v="14"/>
    <s v="08MMS0242W"/>
    <s v="TELEBACHILLERATO 86109 &quot;JOSE FUENTES MARES&quot;"/>
    <x v="8"/>
    <s v="ESTATAL"/>
    <x v="0"/>
    <s v="BACHILLERATO GENERAL DE 3 AÑOS"/>
    <x v="0"/>
    <n v="4"/>
    <n v="4"/>
    <n v="0"/>
    <n v="0"/>
    <n v="0"/>
    <n v="0"/>
    <n v="0"/>
    <n v="0"/>
    <n v="0"/>
  </r>
  <r>
    <x v="26"/>
    <s v="08MMS0243V"/>
    <s v="TELEBACHILLERATO 86124"/>
    <x v="8"/>
    <s v="ESTATAL"/>
    <x v="0"/>
    <s v="BACHILLERATO GENERAL DE 3 AÑOS"/>
    <x v="0"/>
    <n v="4"/>
    <n v="4"/>
    <n v="0"/>
    <n v="0"/>
    <n v="0"/>
    <n v="0"/>
    <n v="0"/>
    <n v="0"/>
    <n v="0"/>
  </r>
  <r>
    <x v="20"/>
    <s v="08MMS0244U"/>
    <s v="TELEBACHILLERATO 86127 &quot;MARIANO IRIGOYEN&quot;"/>
    <x v="8"/>
    <s v="ESTATAL"/>
    <x v="0"/>
    <s v="BACHILLERATO GENERAL DE 3 AÑOS"/>
    <x v="0"/>
    <n v="3"/>
    <n v="3"/>
    <n v="0"/>
    <n v="0"/>
    <n v="0"/>
    <n v="0"/>
    <n v="0"/>
    <n v="0"/>
    <n v="0"/>
  </r>
  <r>
    <x v="3"/>
    <s v="08MMS0246S"/>
    <s v="TELEBACHILLERATO 86129 &quot;BENITO JUAREZ&quot;"/>
    <x v="8"/>
    <s v="ESTATAL"/>
    <x v="0"/>
    <s v="BACHILLERATO GENERAL DE 3 AÑOS"/>
    <x v="0"/>
    <n v="3"/>
    <n v="3"/>
    <n v="0"/>
    <n v="0"/>
    <n v="0"/>
    <n v="0"/>
    <n v="0"/>
    <n v="0"/>
    <n v="0"/>
  </r>
  <r>
    <x v="3"/>
    <s v="08MMS0247R"/>
    <s v="TELEBACHILLERATO 86130"/>
    <x v="8"/>
    <s v="ESTATAL"/>
    <x v="0"/>
    <s v="BACHILLERATO GENERAL DE 3 AÑOS"/>
    <x v="0"/>
    <n v="3"/>
    <n v="3"/>
    <n v="0"/>
    <n v="0"/>
    <n v="0"/>
    <n v="0"/>
    <n v="0"/>
    <n v="0"/>
    <n v="0"/>
  </r>
  <r>
    <x v="6"/>
    <s v="08MMS0248Q"/>
    <s v="TELEBACHILLERATO 86131 &quot;IGNACIO MANUEL ALTAMIRANO&quot;"/>
    <x v="8"/>
    <s v="ESTATAL"/>
    <x v="0"/>
    <s v="BACHILLERATO GENERAL DE 3 AÑOS"/>
    <x v="0"/>
    <n v="3"/>
    <n v="3"/>
    <n v="0"/>
    <n v="0"/>
    <n v="0"/>
    <n v="0"/>
    <n v="0"/>
    <n v="0"/>
    <n v="0"/>
  </r>
  <r>
    <x v="46"/>
    <s v="08MMS0249P"/>
    <s v="TELEBACHILLERATO 86132"/>
    <x v="8"/>
    <s v="ESTATAL"/>
    <x v="0"/>
    <s v="BACHILLERATO GENERAL DE 3 AÑOS"/>
    <x v="0"/>
    <n v="3"/>
    <n v="3"/>
    <n v="0"/>
    <n v="0"/>
    <n v="0"/>
    <n v="0"/>
    <n v="0"/>
    <n v="0"/>
    <n v="0"/>
  </r>
  <r>
    <x v="6"/>
    <s v="08MMS0255Z"/>
    <s v="TELEBACHILLERATO 86139 &quot;GABRIELA MISTRAL&quot;"/>
    <x v="8"/>
    <s v="ESTATAL"/>
    <x v="0"/>
    <s v="BACHILLERATO GENERAL DE 3 AÑOS"/>
    <x v="0"/>
    <n v="3"/>
    <n v="3"/>
    <n v="0"/>
    <n v="0"/>
    <n v="0"/>
    <n v="0"/>
    <n v="0"/>
    <n v="0"/>
    <n v="0"/>
  </r>
  <r>
    <x v="33"/>
    <s v="08MMS0262J"/>
    <s v="TELEBACHILLERATO 86146 &quot;ROSALES&quot;"/>
    <x v="8"/>
    <s v="ESTATAL"/>
    <x v="0"/>
    <s v="BACHILLERATO GENERAL DE 3 AÑOS"/>
    <x v="0"/>
    <n v="3"/>
    <n v="3"/>
    <n v="3"/>
    <n v="0"/>
    <n v="0"/>
    <n v="0"/>
    <n v="0"/>
    <n v="0"/>
    <n v="0"/>
  </r>
  <r>
    <x v="12"/>
    <s v="08MMS0263I"/>
    <s v="TELEBACHILLERATO 8686"/>
    <x v="8"/>
    <s v="ESTATAL"/>
    <x v="0"/>
    <s v="BACHILLERATO GENERAL DE 3 AÑOS"/>
    <x v="0"/>
    <n v="5"/>
    <n v="4"/>
    <n v="0"/>
    <n v="0"/>
    <n v="0"/>
    <n v="0"/>
    <n v="0"/>
    <n v="0"/>
    <n v="0"/>
  </r>
  <r>
    <x v="44"/>
    <s v="08MMS0264H"/>
    <s v="LEY 6 DE ENERO"/>
    <x v="8"/>
    <s v="ESTATAL"/>
    <x v="0"/>
    <s v="BACHILLERATO GENERAL DE 3 AÑOS"/>
    <x v="0"/>
    <n v="3"/>
    <n v="3"/>
    <n v="0"/>
    <n v="0"/>
    <n v="0"/>
    <n v="0"/>
    <n v="0"/>
    <n v="0"/>
    <n v="0"/>
  </r>
  <r>
    <x v="39"/>
    <s v="08MMS0265G"/>
    <s v="TRES ALAMOS"/>
    <x v="8"/>
    <s v="ESTATAL"/>
    <x v="0"/>
    <s v="BACHILLERATO GENERAL DE 3 AÑOS"/>
    <x v="0"/>
    <n v="3"/>
    <n v="3"/>
    <n v="0"/>
    <n v="0"/>
    <n v="0"/>
    <n v="0"/>
    <n v="0"/>
    <n v="0"/>
    <n v="0"/>
  </r>
  <r>
    <x v="15"/>
    <s v="08MMS0266F"/>
    <s v="COLONIA JUAREZ"/>
    <x v="8"/>
    <s v="ESTATAL"/>
    <x v="0"/>
    <s v="BACHILLERATO GENERAL DE 3 AÑOS"/>
    <x v="0"/>
    <n v="4"/>
    <n v="4"/>
    <n v="0"/>
    <n v="0"/>
    <n v="0"/>
    <n v="0"/>
    <n v="0"/>
    <n v="0"/>
    <n v="0"/>
  </r>
  <r>
    <x v="15"/>
    <s v="08MMS0267E"/>
    <s v="EL WILLY"/>
    <x v="8"/>
    <s v="ESTATAL"/>
    <x v="0"/>
    <s v="BACHILLERATO GENERAL DE 3 AÑOS"/>
    <x v="0"/>
    <n v="3"/>
    <n v="3"/>
    <n v="0"/>
    <n v="0"/>
    <n v="0"/>
    <n v="0"/>
    <n v="0"/>
    <n v="0"/>
    <n v="0"/>
  </r>
  <r>
    <x v="3"/>
    <s v="08MMS0268D"/>
    <s v="LOMAS DEL MANZANO"/>
    <x v="8"/>
    <s v="ESTATAL"/>
    <x v="0"/>
    <s v="BACHILLERATO GENERAL DE 3 AÑOS"/>
    <x v="0"/>
    <n v="3"/>
    <n v="3"/>
    <n v="0"/>
    <n v="0"/>
    <n v="0"/>
    <n v="0"/>
    <n v="0"/>
    <n v="0"/>
    <n v="0"/>
  </r>
  <r>
    <x v="17"/>
    <s v="08MMS0269C"/>
    <s v="CONSTITUCION"/>
    <x v="8"/>
    <s v="ESTATAL"/>
    <x v="0"/>
    <s v="BACHILLERATO GENERAL DE 3 AÑOS"/>
    <x v="0"/>
    <n v="3"/>
    <n v="3"/>
    <n v="0"/>
    <n v="0"/>
    <n v="0"/>
    <n v="0"/>
    <n v="0"/>
    <n v="0"/>
    <n v="0"/>
  </r>
  <r>
    <x v="20"/>
    <s v="08MMS0270S"/>
    <s v="CUEVA DEL TORO"/>
    <x v="8"/>
    <s v="ESTATAL"/>
    <x v="0"/>
    <s v="BACHILLERATO GENERAL DE 3 AÑOS"/>
    <x v="0"/>
    <n v="3"/>
    <n v="3"/>
    <n v="0"/>
    <n v="0"/>
    <n v="0"/>
    <n v="0"/>
    <n v="0"/>
    <n v="0"/>
    <n v="0"/>
  </r>
  <r>
    <x v="64"/>
    <s v="08MMS0271R"/>
    <s v="EL MANZANO"/>
    <x v="8"/>
    <s v="ESTATAL"/>
    <x v="0"/>
    <s v="BACHILLERATO GENERAL DE 3 AÑOS"/>
    <x v="0"/>
    <n v="3"/>
    <n v="3"/>
    <n v="0"/>
    <n v="0"/>
    <n v="0"/>
    <n v="0"/>
    <n v="0"/>
    <n v="0"/>
    <n v="0"/>
  </r>
  <r>
    <x v="3"/>
    <s v="08MMS0273P"/>
    <s v="BASIHUARE"/>
    <x v="8"/>
    <s v="ESTATAL"/>
    <x v="0"/>
    <s v="BACHILLERATO GENERAL DE 3 AÑOS"/>
    <x v="0"/>
    <n v="3"/>
    <n v="3"/>
    <n v="0"/>
    <n v="0"/>
    <n v="0"/>
    <n v="0"/>
    <n v="0"/>
    <n v="0"/>
    <n v="0"/>
  </r>
  <r>
    <x v="29"/>
    <s v="08MMS0274O"/>
    <s v="TELEBACHILLERATO COMUNITARIO 8034"/>
    <x v="8"/>
    <s v="ESTATAL"/>
    <x v="0"/>
    <s v="BACHILLERATO GENERAL DE 3 AÑOS"/>
    <x v="0"/>
    <n v="5"/>
    <n v="5"/>
    <n v="2"/>
    <n v="0"/>
    <n v="0"/>
    <n v="0"/>
    <n v="0"/>
    <n v="0"/>
    <n v="0"/>
  </r>
  <r>
    <x v="27"/>
    <s v="08MMS0275N"/>
    <s v="TELEBACHILLERATO COMUNITARIO 8033"/>
    <x v="8"/>
    <s v="ESTATAL"/>
    <x v="0"/>
    <s v="BACHILLERATO GENERAL DE 3 AÑOS"/>
    <x v="0"/>
    <n v="2"/>
    <n v="2"/>
    <n v="0"/>
    <n v="0"/>
    <n v="0"/>
    <n v="0"/>
    <n v="0"/>
    <n v="0"/>
    <n v="0"/>
  </r>
  <r>
    <x v="16"/>
    <s v="08MMS0276M"/>
    <s v="TELEBACHILLERATO COMUNITARIO 8032"/>
    <x v="8"/>
    <s v="ESTATAL"/>
    <x v="0"/>
    <s v="BACHILLERATO GENERAL DE 3 AÑOS"/>
    <x v="0"/>
    <n v="3"/>
    <n v="3"/>
    <n v="3"/>
    <n v="0"/>
    <n v="0"/>
    <n v="0"/>
    <n v="2"/>
    <n v="1"/>
    <n v="1"/>
  </r>
  <r>
    <x v="11"/>
    <s v="08MMS0277L"/>
    <s v="TELEBACHILLERATO COMUNITARIO 8035"/>
    <x v="8"/>
    <s v="ESTATAL"/>
    <x v="0"/>
    <s v="BACHILLERATO GENERAL DE 3 AÑOS"/>
    <x v="0"/>
    <n v="3"/>
    <n v="3"/>
    <n v="0"/>
    <n v="0"/>
    <n v="0"/>
    <n v="0"/>
    <n v="0"/>
    <n v="0"/>
    <n v="0"/>
  </r>
  <r>
    <x v="42"/>
    <s v="08MMS0280Z"/>
    <s v="TELEBACHILLERATO COMUNITARIO 8003"/>
    <x v="8"/>
    <s v="ESTATAL"/>
    <x v="0"/>
    <s v="BACHILLERATO GENERAL DE 3 AÑOS"/>
    <x v="0"/>
    <n v="4"/>
    <n v="4"/>
    <n v="1"/>
    <n v="0"/>
    <n v="0"/>
    <n v="0"/>
    <n v="0"/>
    <n v="0"/>
    <n v="0"/>
  </r>
  <r>
    <x v="42"/>
    <s v="08MMS0281Y"/>
    <s v="TELEBACHILLERATO COMUNITARIO 8004"/>
    <x v="8"/>
    <s v="ESTATAL"/>
    <x v="0"/>
    <s v="BACHILLERATO GENERAL DE 3 AÑOS"/>
    <x v="0"/>
    <n v="3"/>
    <n v="2"/>
    <n v="0"/>
    <n v="0"/>
    <n v="0"/>
    <n v="0"/>
    <n v="0"/>
    <n v="0"/>
    <n v="0"/>
  </r>
  <r>
    <x v="51"/>
    <s v="08MMS0282X"/>
    <s v="TELEBACHILLERATO COMUNITARIO 8005"/>
    <x v="8"/>
    <s v="ESTATAL"/>
    <x v="0"/>
    <s v="BACHILLERATO GENERAL DE 3 AÑOS"/>
    <x v="0"/>
    <n v="4"/>
    <n v="4"/>
    <n v="0"/>
    <n v="0"/>
    <n v="0"/>
    <n v="0"/>
    <n v="0"/>
    <n v="0"/>
    <n v="0"/>
  </r>
  <r>
    <x v="3"/>
    <s v="08MMS0283W"/>
    <s v="TELEBACHILLERATO COMUNITARIO 8007"/>
    <x v="8"/>
    <s v="ESTATAL"/>
    <x v="0"/>
    <s v="BACHILLERATO GENERAL DE 3 AÑOS"/>
    <x v="0"/>
    <n v="3"/>
    <n v="3"/>
    <n v="0"/>
    <n v="0"/>
    <n v="0"/>
    <n v="0"/>
    <n v="0"/>
    <n v="0"/>
    <n v="0"/>
  </r>
  <r>
    <x v="3"/>
    <s v="08MMS0284V"/>
    <s v="TELEBACHILLERATO COMUNITARIO 8008"/>
    <x v="8"/>
    <s v="ESTATAL"/>
    <x v="0"/>
    <s v="BACHILLERATO GENERAL DE 3 AÑOS"/>
    <x v="0"/>
    <n v="3"/>
    <n v="3"/>
    <n v="0"/>
    <n v="0"/>
    <n v="0"/>
    <n v="0"/>
    <n v="0"/>
    <n v="0"/>
    <n v="0"/>
  </r>
  <r>
    <x v="3"/>
    <s v="08MMS0285U"/>
    <s v="TELEBACHILLERATO COMUNITARIO 8009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286T"/>
    <s v="TELEBACHILLERATO COMUNITARIO 8010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287S"/>
    <s v="TELEBACHILLERATO COMUNITARIO 8011"/>
    <x v="8"/>
    <s v="ESTATAL"/>
    <x v="0"/>
    <s v="BACHILLERATO GENERAL DE 3 AÑOS"/>
    <x v="0"/>
    <n v="3"/>
    <n v="3"/>
    <n v="0"/>
    <n v="1"/>
    <n v="1"/>
    <n v="1"/>
    <n v="1"/>
    <n v="1"/>
    <n v="0"/>
  </r>
  <r>
    <x v="23"/>
    <s v="08MMS0288R"/>
    <s v="TELEBACHILLERATO COMUNITARIO 8012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289Q"/>
    <s v="TELEBACHILLERATO COMUNITARIO 8013"/>
    <x v="8"/>
    <s v="ESTATAL"/>
    <x v="0"/>
    <s v="BACHILLERATO GENERAL DE 3 AÑOS"/>
    <x v="0"/>
    <n v="1"/>
    <n v="1"/>
    <n v="0"/>
    <n v="0"/>
    <n v="0"/>
    <n v="0"/>
    <n v="0"/>
    <n v="0"/>
    <n v="0"/>
  </r>
  <r>
    <x v="23"/>
    <s v="08MMS0290F"/>
    <s v="TELEBACHILLERATO COMUNITARIO 8014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291E"/>
    <s v="TELEBACHILLERATO COMUNITARIO 8015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292D"/>
    <s v="TELEBACHILLERATO COMUNITARIO 8016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293C"/>
    <s v="TELEBACHILLERATO COMUNITARIO 8017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294B"/>
    <s v="TELEBACHILLERATO COMUNITARIO 8018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295A"/>
    <s v="TELEBACHILLERATO COMUNITARIO 8019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296Z"/>
    <s v="TELEBACHILLERATO COMUNITARIO 8020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297Z"/>
    <s v="TELEBACHILLERATO COMUNITARIO 8021"/>
    <x v="8"/>
    <s v="ESTATAL"/>
    <x v="0"/>
    <s v="BACHILLERATO GENERAL DE 3 AÑOS"/>
    <x v="0"/>
    <n v="4"/>
    <n v="4"/>
    <n v="0"/>
    <n v="0"/>
    <n v="0"/>
    <n v="0"/>
    <n v="0"/>
    <n v="0"/>
    <n v="0"/>
  </r>
  <r>
    <x v="23"/>
    <s v="08MMS0298Y"/>
    <s v="TELEBACHILLERATO COMUNITARIO 8022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299X"/>
    <s v="TELEBACHILLERATO COMUNITARIO 8023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300W"/>
    <s v="TELEBACHILLERATO COMUNITARIO 8024"/>
    <x v="8"/>
    <s v="ESTATAL"/>
    <x v="0"/>
    <s v="BACHILLERATO GENERAL DE 3 AÑOS"/>
    <x v="0"/>
    <n v="2"/>
    <n v="2"/>
    <n v="0"/>
    <n v="0"/>
    <n v="0"/>
    <n v="0"/>
    <n v="0"/>
    <n v="0"/>
    <n v="0"/>
  </r>
  <r>
    <x v="38"/>
    <s v="08MMS0301V"/>
    <s v="TELEBACHILLERATO COMUNITARIO 8025"/>
    <x v="8"/>
    <s v="ESTATAL"/>
    <x v="0"/>
    <s v="BACHILLERATO GENERAL DE 3 AÑOS"/>
    <x v="0"/>
    <n v="3"/>
    <n v="3"/>
    <n v="0"/>
    <n v="0"/>
    <n v="0"/>
    <n v="0"/>
    <n v="0"/>
    <n v="0"/>
    <n v="0"/>
  </r>
  <r>
    <x v="20"/>
    <s v="08MMS0302U"/>
    <s v="TELEBACHILLERATO COMUNITARIO 8026"/>
    <x v="8"/>
    <s v="ESTATAL"/>
    <x v="0"/>
    <s v="BACHILLERATO GENERAL DE 3 AÑOS"/>
    <x v="0"/>
    <n v="1"/>
    <n v="1"/>
    <n v="1"/>
    <n v="0"/>
    <n v="0"/>
    <n v="0"/>
    <n v="0"/>
    <n v="0"/>
    <n v="0"/>
  </r>
  <r>
    <x v="20"/>
    <s v="08MMS0303T"/>
    <s v="TELEBACHILLERATO COMUNITARIO 8027"/>
    <x v="8"/>
    <s v="ESTATAL"/>
    <x v="0"/>
    <s v="BACHILLERATO GENERAL DE 3 AÑOS"/>
    <x v="0"/>
    <n v="3"/>
    <n v="3"/>
    <n v="0"/>
    <n v="0"/>
    <n v="0"/>
    <n v="0"/>
    <n v="0"/>
    <n v="0"/>
    <n v="0"/>
  </r>
  <r>
    <x v="20"/>
    <s v="08MMS0304S"/>
    <s v="TELEBACHILLERATO COMUNITARIO 8028"/>
    <x v="8"/>
    <s v="ESTATAL"/>
    <x v="0"/>
    <s v="BACHILLERATO GENERAL DE 3 AÑOS"/>
    <x v="0"/>
    <n v="3"/>
    <n v="3"/>
    <n v="3"/>
    <n v="0"/>
    <n v="0"/>
    <n v="0"/>
    <n v="0"/>
    <n v="0"/>
    <n v="0"/>
  </r>
  <r>
    <x v="20"/>
    <s v="08MMS0305R"/>
    <s v="TELEBACHILLERATO COMUNITARIO 8029"/>
    <x v="8"/>
    <s v="ESTATAL"/>
    <x v="0"/>
    <s v="BACHILLERATO GENERAL DE 3 AÑOS"/>
    <x v="0"/>
    <n v="2"/>
    <n v="2"/>
    <n v="0"/>
    <n v="0"/>
    <n v="0"/>
    <n v="0"/>
    <n v="0"/>
    <n v="0"/>
    <n v="0"/>
  </r>
  <r>
    <x v="39"/>
    <s v="08MMS0306Q"/>
    <s v="TELEBACHILLERATO COMUNITARIO 8030"/>
    <x v="8"/>
    <s v="ESTATAL"/>
    <x v="0"/>
    <s v="BACHILLERATO GENERAL DE 3 AÑOS"/>
    <x v="0"/>
    <n v="1"/>
    <n v="1"/>
    <n v="0"/>
    <n v="0"/>
    <n v="0"/>
    <n v="0"/>
    <n v="0"/>
    <n v="0"/>
    <n v="0"/>
  </r>
  <r>
    <x v="39"/>
    <s v="08MMS0307P"/>
    <s v="TELEBACHILLERATO COMUNITARIO 8031 &quot;ING. CELSO JAQUEZ PÉREZ&quot;"/>
    <x v="8"/>
    <s v="ESTATAL"/>
    <x v="0"/>
    <s v="BACHILLERATO GENERAL DE 3 AÑOS"/>
    <x v="0"/>
    <n v="3"/>
    <n v="3"/>
    <n v="0"/>
    <n v="0"/>
    <n v="0"/>
    <n v="0"/>
    <n v="0"/>
    <n v="0"/>
    <n v="0"/>
  </r>
  <r>
    <x v="8"/>
    <s v="08MMS0308O"/>
    <s v="TELEBACHILLERATO COMUNITARIO 8036"/>
    <x v="8"/>
    <s v="ESTATAL"/>
    <x v="0"/>
    <s v="BACHILLERATO GENERAL DE 3 AÑOS"/>
    <x v="0"/>
    <n v="4"/>
    <n v="4"/>
    <n v="0"/>
    <n v="0"/>
    <n v="0"/>
    <n v="0"/>
    <n v="0"/>
    <n v="0"/>
    <n v="0"/>
  </r>
  <r>
    <x v="8"/>
    <s v="08MMS0309N"/>
    <s v="TELEBACHILLERATO COMUNITARIO 8037"/>
    <x v="8"/>
    <s v="ESTATAL"/>
    <x v="0"/>
    <s v="BACHILLERATO GENERAL DE 3 AÑOS"/>
    <x v="0"/>
    <n v="2"/>
    <n v="2"/>
    <n v="2"/>
    <n v="0"/>
    <n v="0"/>
    <n v="0"/>
    <n v="0"/>
    <n v="0"/>
    <n v="0"/>
  </r>
  <r>
    <x v="49"/>
    <s v="08MMS0310C"/>
    <s v="TELEBACHILLERATO COMUNITARIO 8038"/>
    <x v="8"/>
    <s v="ESTATAL"/>
    <x v="0"/>
    <s v="BACHILLERATO GENERAL DE 3 AÑOS"/>
    <x v="0"/>
    <n v="3"/>
    <n v="3"/>
    <n v="0"/>
    <n v="0"/>
    <n v="0"/>
    <n v="0"/>
    <n v="0"/>
    <n v="0"/>
    <n v="0"/>
  </r>
  <r>
    <x v="49"/>
    <s v="08MMS0311B"/>
    <s v="TELEBACHILLERATO COMUNITARIO 8039"/>
    <x v="8"/>
    <s v="ESTATAL"/>
    <x v="0"/>
    <s v="BACHILLERATO GENERAL DE 3 AÑOS"/>
    <x v="0"/>
    <n v="3"/>
    <n v="3"/>
    <n v="0"/>
    <n v="0"/>
    <n v="0"/>
    <n v="0"/>
    <n v="1"/>
    <n v="0"/>
    <n v="0"/>
  </r>
  <r>
    <x v="58"/>
    <s v="08MMS0312A"/>
    <s v="TELEBACHILLERATO COMUNITARIO 8040"/>
    <x v="8"/>
    <s v="ESTATAL"/>
    <x v="0"/>
    <s v="BACHILLERATO GENERAL DE 3 AÑOS"/>
    <x v="0"/>
    <n v="3"/>
    <n v="3"/>
    <n v="2"/>
    <n v="0"/>
    <n v="0"/>
    <n v="0"/>
    <n v="0"/>
    <n v="0"/>
    <n v="0"/>
  </r>
  <r>
    <x v="63"/>
    <s v="08MMS0313Z"/>
    <s v="TELEBACHILLERATO COMUNITARIO 8041"/>
    <x v="8"/>
    <s v="ESTATAL"/>
    <x v="0"/>
    <s v="BACHILLERATO GENERAL DE 3 AÑOS"/>
    <x v="0"/>
    <n v="3"/>
    <n v="3"/>
    <n v="0"/>
    <n v="0"/>
    <n v="0"/>
    <n v="0"/>
    <n v="0"/>
    <n v="0"/>
    <n v="0"/>
  </r>
  <r>
    <x v="63"/>
    <s v="08MMS0314Z"/>
    <s v="TELEBACHILLERATO COMUNITARIO 8042"/>
    <x v="8"/>
    <s v="ESTATAL"/>
    <x v="0"/>
    <s v="BACHILLERATO GENERAL DE 3 AÑOS"/>
    <x v="0"/>
    <n v="3"/>
    <n v="3"/>
    <n v="0"/>
    <n v="0"/>
    <n v="0"/>
    <n v="0"/>
    <n v="0"/>
    <n v="0"/>
    <n v="0"/>
  </r>
  <r>
    <x v="25"/>
    <s v="08MMS0315Y"/>
    <s v="TELEBACHILLERATO COMUNITARIO 8043"/>
    <x v="8"/>
    <s v="ESTATAL"/>
    <x v="0"/>
    <s v="BACHILLERATO GENERAL DE 3 AÑOS"/>
    <x v="0"/>
    <n v="4"/>
    <n v="4"/>
    <n v="0"/>
    <n v="0"/>
    <n v="0"/>
    <n v="0"/>
    <n v="0"/>
    <n v="0"/>
    <n v="0"/>
  </r>
  <r>
    <x v="64"/>
    <s v="08MMS0316X"/>
    <s v="TELEBACHILLERATO COMUNITARIO 8044"/>
    <x v="8"/>
    <s v="ESTATAL"/>
    <x v="0"/>
    <s v="BACHILLERATO GENERAL DE 3 AÑOS"/>
    <x v="0"/>
    <n v="3"/>
    <n v="3"/>
    <n v="0"/>
    <n v="0"/>
    <n v="0"/>
    <n v="0"/>
    <n v="0"/>
    <n v="0"/>
    <n v="0"/>
  </r>
  <r>
    <x v="64"/>
    <s v="08MMS0317W"/>
    <s v="TELEBACHILLERATO COMUNITARIO 8045"/>
    <x v="8"/>
    <s v="ESTATAL"/>
    <x v="0"/>
    <s v="BACHILLERATO GENERAL DE 3 AÑOS"/>
    <x v="0"/>
    <n v="3"/>
    <n v="2"/>
    <n v="0"/>
    <n v="0"/>
    <n v="0"/>
    <n v="0"/>
    <n v="0"/>
    <n v="0"/>
    <n v="0"/>
  </r>
  <r>
    <x v="64"/>
    <s v="08MMS0318V"/>
    <s v="TELEBACHILLERATO COMUNITARIO 8046"/>
    <x v="8"/>
    <s v="ESTATAL"/>
    <x v="0"/>
    <s v="BACHILLERATO GENERAL DE 3 AÑOS"/>
    <x v="0"/>
    <n v="1"/>
    <n v="1"/>
    <n v="1"/>
    <n v="0"/>
    <n v="0"/>
    <n v="0"/>
    <n v="0"/>
    <n v="0"/>
    <n v="0"/>
  </r>
  <r>
    <x v="0"/>
    <s v="08MMS0320J"/>
    <s v="TELEBACHILLERATO COMUNITARIO 8058"/>
    <x v="8"/>
    <s v="AUTÓNOMO"/>
    <x v="0"/>
    <s v="BACHILLERATO GENERAL DE 3 AÑOS"/>
    <x v="0"/>
    <n v="7"/>
    <n v="5"/>
    <n v="3"/>
    <n v="0"/>
    <n v="0"/>
    <n v="0"/>
    <n v="0"/>
    <n v="0"/>
    <n v="0"/>
  </r>
  <r>
    <x v="46"/>
    <s v="08MMS0321I"/>
    <s v="TELEBACHILLERATO COMUNITARIO 8059"/>
    <x v="8"/>
    <s v="ESTATAL"/>
    <x v="0"/>
    <s v="BACHILLERATO GENERAL DE 3 AÑOS"/>
    <x v="0"/>
    <n v="3"/>
    <n v="3"/>
    <n v="0"/>
    <n v="0"/>
    <n v="0"/>
    <n v="0"/>
    <n v="0"/>
    <n v="0"/>
    <n v="0"/>
  </r>
  <r>
    <x v="41"/>
    <s v="08MMS0322H"/>
    <s v="TELEBACHILLERATO COMUNITARIO 8060"/>
    <x v="8"/>
    <s v="ESTATAL"/>
    <x v="0"/>
    <s v="BACHILLERATO GENERAL DE 3 AÑOS"/>
    <x v="0"/>
    <n v="3"/>
    <n v="3"/>
    <n v="0"/>
    <n v="0"/>
    <n v="0"/>
    <n v="0"/>
    <n v="0"/>
    <n v="0"/>
    <n v="0"/>
  </r>
  <r>
    <x v="44"/>
    <s v="08MMS0323G"/>
    <s v="TELEBACHILLERATO COMUNITARIO 8061"/>
    <x v="8"/>
    <s v="ESTATAL"/>
    <x v="0"/>
    <s v="BACHILLERATO GENERAL DE 3 AÑOS"/>
    <x v="0"/>
    <n v="3"/>
    <n v="3"/>
    <n v="0"/>
    <n v="0"/>
    <n v="0"/>
    <n v="0"/>
    <n v="0"/>
    <n v="0"/>
    <n v="0"/>
  </r>
  <r>
    <x v="34"/>
    <s v="08MMS0325E"/>
    <s v="TELEBACHILLERATO COMUNITARIO 8063"/>
    <x v="8"/>
    <s v="ESTATAL"/>
    <x v="0"/>
    <s v="BACHILLERATO GENERAL DE 3 AÑOS"/>
    <x v="0"/>
    <n v="3"/>
    <n v="3"/>
    <n v="0"/>
    <n v="0"/>
    <n v="0"/>
    <n v="0"/>
    <n v="0"/>
    <n v="0"/>
    <n v="0"/>
  </r>
  <r>
    <x v="10"/>
    <s v="08MMS0328B"/>
    <s v="TELEBACHILLERATO COMUNITARIO 8066"/>
    <x v="8"/>
    <s v="ESTATAL"/>
    <x v="0"/>
    <s v="BACHILLERATO GENERAL DE 3 AÑOS"/>
    <x v="0"/>
    <n v="3"/>
    <n v="3"/>
    <n v="0"/>
    <n v="0"/>
    <n v="0"/>
    <n v="0"/>
    <n v="0"/>
    <n v="0"/>
    <n v="0"/>
  </r>
  <r>
    <x v="10"/>
    <s v="08MMS0329A"/>
    <s v="TELEBACHILLERATO COMUNITARIO 8067"/>
    <x v="8"/>
    <s v="ESTATAL"/>
    <x v="0"/>
    <s v="BACHILLERATO GENERAL DE 3 AÑOS"/>
    <x v="0"/>
    <n v="3"/>
    <n v="3"/>
    <n v="0"/>
    <n v="0"/>
    <n v="0"/>
    <n v="0"/>
    <n v="0"/>
    <n v="0"/>
    <n v="0"/>
  </r>
  <r>
    <x v="10"/>
    <s v="08MMS0330Q"/>
    <s v="TELEBACHILLERATO COMUNITARIO 8068"/>
    <x v="8"/>
    <s v="ESTATAL"/>
    <x v="0"/>
    <s v="BACHILLERATO GENERAL DE 3 AÑOS"/>
    <x v="0"/>
    <n v="3"/>
    <n v="3"/>
    <n v="0"/>
    <n v="0"/>
    <n v="0"/>
    <n v="0"/>
    <n v="0"/>
    <n v="0"/>
    <n v="0"/>
  </r>
  <r>
    <x v="10"/>
    <s v="08MMS0331P"/>
    <s v="TELEBACHILLERATO COMUNITARIO 8069"/>
    <x v="8"/>
    <s v="ESTATAL"/>
    <x v="0"/>
    <s v="BACHILLERATO GENERAL DE 3 AÑOS"/>
    <x v="0"/>
    <n v="2"/>
    <n v="2"/>
    <n v="0"/>
    <n v="0"/>
    <n v="0"/>
    <n v="0"/>
    <n v="0"/>
    <n v="0"/>
    <n v="0"/>
  </r>
  <r>
    <x v="52"/>
    <s v="08MMS0332O"/>
    <s v="TELEBACHILLERATO COMUNITARIO 8070"/>
    <x v="8"/>
    <s v="FEDERAL"/>
    <x v="0"/>
    <s v="BACHILLERATO GENERAL DE 3 AÑOS"/>
    <x v="0"/>
    <n v="3"/>
    <n v="3"/>
    <n v="0"/>
    <n v="0"/>
    <n v="0"/>
    <n v="0"/>
    <n v="0"/>
    <n v="0"/>
    <n v="0"/>
  </r>
  <r>
    <x v="52"/>
    <s v="08MMS0333N"/>
    <s v="TELEBACHILLERATO COMUNITARIO 8071"/>
    <x v="8"/>
    <s v="ESTATAL"/>
    <x v="0"/>
    <s v="BACHILLERATO GENERAL DE 3 AÑOS"/>
    <x v="0"/>
    <n v="2"/>
    <n v="2"/>
    <n v="0"/>
    <n v="0"/>
    <n v="0"/>
    <n v="0"/>
    <n v="0"/>
    <n v="0"/>
    <n v="0"/>
  </r>
  <r>
    <x v="52"/>
    <s v="08MMS0334M"/>
    <s v="TELEBACHILLERATO COMUNITARIO 8072"/>
    <x v="8"/>
    <s v="ESTATAL"/>
    <x v="0"/>
    <s v="BACHILLERATO GENERAL DE 3 AÑOS"/>
    <x v="0"/>
    <n v="3"/>
    <n v="3"/>
    <n v="0"/>
    <n v="0"/>
    <n v="0"/>
    <n v="0"/>
    <n v="0"/>
    <n v="0"/>
    <n v="0"/>
  </r>
  <r>
    <x v="52"/>
    <s v="08MMS0335L"/>
    <s v="TELEBACHILLERATO COMUNITARIO 8073"/>
    <x v="8"/>
    <s v="ESTATAL"/>
    <x v="0"/>
    <s v="BACHILLERATO GENERAL DE 3 AÑOS"/>
    <x v="0"/>
    <n v="3"/>
    <n v="3"/>
    <n v="0"/>
    <n v="0"/>
    <n v="0"/>
    <n v="0"/>
    <n v="0"/>
    <n v="0"/>
    <n v="0"/>
  </r>
  <r>
    <x v="42"/>
    <s v="08MMS0336K"/>
    <s v="TELEBACHILLERATO COMUNITARIO 8074"/>
    <x v="8"/>
    <s v="ESTATAL"/>
    <x v="0"/>
    <s v="BACHILLERATO GENERAL DE 3 AÑOS"/>
    <x v="0"/>
    <n v="3"/>
    <n v="3"/>
    <n v="0"/>
    <n v="0"/>
    <n v="0"/>
    <n v="0"/>
    <n v="0"/>
    <n v="0"/>
    <n v="0"/>
  </r>
  <r>
    <x v="42"/>
    <s v="08MMS0337J"/>
    <s v="TELEBACHILLERATO COMUNITARIO 8075"/>
    <x v="8"/>
    <s v="ESTATAL"/>
    <x v="0"/>
    <s v="BACHILLERATO GENERAL DE 3 AÑOS"/>
    <x v="0"/>
    <n v="3"/>
    <n v="3"/>
    <n v="0"/>
    <n v="0"/>
    <n v="0"/>
    <n v="0"/>
    <n v="0"/>
    <n v="0"/>
    <n v="0"/>
  </r>
  <r>
    <x v="42"/>
    <s v="08MMS0338I"/>
    <s v="TELEBACHILLERATO COMUNITARIO 8076"/>
    <x v="8"/>
    <s v="ESTATAL"/>
    <x v="0"/>
    <s v="BACHILLERATO GENERAL DE 3 AÑOS"/>
    <x v="0"/>
    <n v="3"/>
    <n v="3"/>
    <n v="0"/>
    <n v="0"/>
    <n v="0"/>
    <n v="0"/>
    <n v="0"/>
    <n v="0"/>
    <n v="0"/>
  </r>
  <r>
    <x v="42"/>
    <s v="08MMS0339H"/>
    <s v="TELEBACHILLERATO COMUNITARIO 8077"/>
    <x v="8"/>
    <s v="ESTATAL"/>
    <x v="0"/>
    <s v="BACHILLERATO GENERAL DE 3 AÑOS"/>
    <x v="0"/>
    <n v="3"/>
    <n v="3"/>
    <n v="0"/>
    <n v="0"/>
    <n v="0"/>
    <n v="0"/>
    <n v="0"/>
    <n v="0"/>
    <n v="0"/>
  </r>
  <r>
    <x v="4"/>
    <s v="08MMS0340X"/>
    <s v="TELEBACHILLERATO COMUNITARIO 8078"/>
    <x v="8"/>
    <s v="ESTATAL"/>
    <x v="0"/>
    <s v="BACHILLERATO GENERAL DE 3 AÑOS"/>
    <x v="0"/>
    <n v="3"/>
    <n v="3"/>
    <n v="0"/>
    <n v="0"/>
    <n v="0"/>
    <n v="0"/>
    <n v="0"/>
    <n v="0"/>
    <n v="0"/>
  </r>
  <r>
    <x v="4"/>
    <s v="08MMS0341W"/>
    <s v="TELEBACHILLERATO COMUNITARIO 8079"/>
    <x v="8"/>
    <s v="ESTATAL"/>
    <x v="0"/>
    <s v="BACHILLERATO GENERAL DE 3 AÑOS"/>
    <x v="0"/>
    <n v="3"/>
    <n v="3"/>
    <n v="0"/>
    <n v="0"/>
    <n v="0"/>
    <n v="0"/>
    <n v="0"/>
    <n v="0"/>
    <n v="0"/>
  </r>
  <r>
    <x v="4"/>
    <s v="08MMS0342V"/>
    <s v="TELEBACHILLERATO COMUNITARIO 8080"/>
    <x v="8"/>
    <s v="ESTATAL"/>
    <x v="0"/>
    <s v="BACHILLERATO GENERAL DE 3 AÑOS"/>
    <x v="0"/>
    <n v="4"/>
    <n v="3"/>
    <n v="0"/>
    <n v="0"/>
    <n v="0"/>
    <n v="0"/>
    <n v="0"/>
    <n v="0"/>
    <n v="0"/>
  </r>
  <r>
    <x v="15"/>
    <s v="08MMS0343U"/>
    <s v="TELEBACHILLERATO COMUNITARIO 8081"/>
    <x v="8"/>
    <s v="ESTATAL"/>
    <x v="0"/>
    <s v="BACHILLERATO GENERAL DE 3 AÑOS"/>
    <x v="0"/>
    <n v="3"/>
    <n v="3"/>
    <n v="0"/>
    <n v="0"/>
    <n v="0"/>
    <n v="0"/>
    <n v="0"/>
    <n v="0"/>
    <n v="0"/>
  </r>
  <r>
    <x v="1"/>
    <s v="08MMS0344T"/>
    <s v="TELEBACHILLERATO COMUNITARIO 8082"/>
    <x v="8"/>
    <s v="ESTATAL"/>
    <x v="0"/>
    <s v="BACHILLERATO GENERAL DE 3 AÑOS"/>
    <x v="0"/>
    <n v="3"/>
    <n v="3"/>
    <n v="0"/>
    <n v="0"/>
    <n v="0"/>
    <n v="0"/>
    <n v="0"/>
    <n v="0"/>
    <n v="0"/>
  </r>
  <r>
    <x v="51"/>
    <s v="08MMS0345S"/>
    <s v="TELEBACHILLERATO COMUNITARIO 8083"/>
    <x v="8"/>
    <s v="ESTATAL"/>
    <x v="0"/>
    <s v="BACHILLERATO GENERAL DE 3 AÑOS"/>
    <x v="0"/>
    <n v="3"/>
    <n v="3"/>
    <n v="0"/>
    <n v="0"/>
    <n v="0"/>
    <n v="0"/>
    <n v="0"/>
    <n v="0"/>
    <n v="0"/>
  </r>
  <r>
    <x v="51"/>
    <s v="08MMS0346R"/>
    <s v="TELEBACHILLERATO COMUNITARIO 8084"/>
    <x v="8"/>
    <s v="ESTATAL"/>
    <x v="0"/>
    <s v="BACHILLERATO GENERAL DE 3 AÑOS"/>
    <x v="0"/>
    <n v="3"/>
    <n v="3"/>
    <n v="0"/>
    <n v="0"/>
    <n v="0"/>
    <n v="0"/>
    <n v="0"/>
    <n v="0"/>
    <n v="0"/>
  </r>
  <r>
    <x v="51"/>
    <s v="08MMS0347Q"/>
    <s v="TELEBACHILLERATO COMUNITARIO 8085"/>
    <x v="8"/>
    <s v="ESTATAL"/>
    <x v="0"/>
    <s v="BACHILLERATO GENERAL DE 3 AÑOS"/>
    <x v="0"/>
    <n v="3"/>
    <n v="3"/>
    <n v="0"/>
    <n v="0"/>
    <n v="0"/>
    <n v="0"/>
    <n v="0"/>
    <n v="0"/>
    <n v="0"/>
  </r>
  <r>
    <x v="36"/>
    <s v="08MMS0348P"/>
    <s v="TELEBACHILLERATO COMUNITARIO 8086"/>
    <x v="8"/>
    <s v="ESTATAL"/>
    <x v="0"/>
    <s v="BACHILLERATO GENERAL DE 3 AÑOS"/>
    <x v="0"/>
    <n v="3"/>
    <n v="3"/>
    <n v="0"/>
    <n v="0"/>
    <n v="0"/>
    <n v="0"/>
    <n v="0"/>
    <n v="0"/>
    <n v="0"/>
  </r>
  <r>
    <x v="2"/>
    <s v="08MMS0350D"/>
    <s v="TELEBACHILLERATO COMUNITARIO 8088"/>
    <x v="8"/>
    <s v="ESTATAL"/>
    <x v="0"/>
    <s v="BACHILLERATO GENERAL DE 3 AÑOS"/>
    <x v="0"/>
    <n v="4"/>
    <n v="4"/>
    <n v="4"/>
    <n v="0"/>
    <n v="0"/>
    <n v="0"/>
    <n v="0"/>
    <n v="0"/>
    <n v="0"/>
  </r>
  <r>
    <x v="2"/>
    <s v="08MMS0351C"/>
    <s v="TELEBACHILLERATO COMUNITARIO 8089"/>
    <x v="8"/>
    <s v="ESTATAL"/>
    <x v="0"/>
    <s v="BACHILLERATO GENERAL DE 3 AÑOS"/>
    <x v="0"/>
    <n v="6"/>
    <n v="6"/>
    <n v="6"/>
    <n v="1"/>
    <n v="1"/>
    <n v="0"/>
    <n v="0"/>
    <n v="0"/>
    <n v="0"/>
  </r>
  <r>
    <x v="2"/>
    <s v="08MMS0352B"/>
    <s v="TELEBACHILLERATO COMUNITARIO 8090"/>
    <x v="8"/>
    <s v="ESTATAL"/>
    <x v="0"/>
    <s v="BACHILLERATO GENERAL DE 3 AÑOS"/>
    <x v="0"/>
    <n v="3"/>
    <n v="3"/>
    <n v="0"/>
    <n v="0"/>
    <n v="0"/>
    <n v="0"/>
    <n v="0"/>
    <n v="0"/>
    <n v="0"/>
  </r>
  <r>
    <x v="2"/>
    <s v="08MMS0353A"/>
    <s v="TELEBACHILLERATO COMUNITARIO 8091"/>
    <x v="8"/>
    <s v="ESTATAL"/>
    <x v="0"/>
    <s v="BACHILLERATO GENERAL DE 3 AÑOS"/>
    <x v="0"/>
    <n v="3"/>
    <n v="3"/>
    <n v="0"/>
    <n v="0"/>
    <n v="0"/>
    <n v="0"/>
    <n v="0"/>
    <n v="0"/>
    <n v="0"/>
  </r>
  <r>
    <x v="2"/>
    <s v="08MMS0354Z"/>
    <s v="TELEBACHILLERATO COMUNITARIO 8092"/>
    <x v="8"/>
    <s v="ESTATAL"/>
    <x v="0"/>
    <s v="BACHILLERATO GENERAL DE 3 AÑOS"/>
    <x v="0"/>
    <n v="3"/>
    <n v="3"/>
    <n v="0"/>
    <n v="0"/>
    <n v="0"/>
    <n v="0"/>
    <n v="0"/>
    <n v="0"/>
    <n v="0"/>
  </r>
  <r>
    <x v="45"/>
    <s v="08MMS0355Z"/>
    <s v="TELEBACHILLERATO COMUNITARIO 8093"/>
    <x v="8"/>
    <s v="ESTATAL"/>
    <x v="0"/>
    <s v="BACHILLERATO GENERAL DE 3 AÑOS"/>
    <x v="0"/>
    <n v="3"/>
    <n v="3"/>
    <n v="3"/>
    <n v="0"/>
    <n v="0"/>
    <n v="0"/>
    <n v="0"/>
    <n v="0"/>
    <n v="0"/>
  </r>
  <r>
    <x v="3"/>
    <s v="08MMS0357X"/>
    <s v="TELEBACHILLERATO COMUNITARIO 8095"/>
    <x v="8"/>
    <s v="ESTATAL"/>
    <x v="0"/>
    <s v="BACHILLERATO GENERAL DE 3 AÑOS"/>
    <x v="0"/>
    <n v="3"/>
    <n v="3"/>
    <n v="3"/>
    <n v="0"/>
    <n v="0"/>
    <n v="0"/>
    <n v="0"/>
    <n v="0"/>
    <n v="0"/>
  </r>
  <r>
    <x v="3"/>
    <s v="08MMS0359V"/>
    <s v="TELEBACHILLERATO COMUNITARIO 8097"/>
    <x v="8"/>
    <s v="ESTATAL"/>
    <x v="0"/>
    <s v="BACHILLERATO GENERAL DE 3 AÑOS"/>
    <x v="0"/>
    <n v="3"/>
    <n v="3"/>
    <n v="0"/>
    <n v="0"/>
    <n v="0"/>
    <n v="0"/>
    <n v="0"/>
    <n v="0"/>
    <n v="0"/>
  </r>
  <r>
    <x v="3"/>
    <s v="08MMS0360K"/>
    <s v="TELEBACHILLERATO COMUNITARIO 8098"/>
    <x v="8"/>
    <s v="ESTATAL"/>
    <x v="0"/>
    <s v="BACHILLERATO GENERAL DE 3 AÑOS"/>
    <x v="0"/>
    <n v="3"/>
    <n v="3"/>
    <n v="0"/>
    <n v="0"/>
    <n v="0"/>
    <n v="0"/>
    <n v="0"/>
    <n v="0"/>
    <n v="0"/>
  </r>
  <r>
    <x v="3"/>
    <s v="08MMS0361J"/>
    <s v="TELEBACHILLERATO COMUNITARIO 8099"/>
    <x v="8"/>
    <s v="ESTATAL"/>
    <x v="0"/>
    <s v="BACHILLERATO GENERAL DE 3 AÑOS"/>
    <x v="0"/>
    <n v="3"/>
    <n v="3"/>
    <n v="0"/>
    <n v="0"/>
    <n v="0"/>
    <n v="0"/>
    <n v="0"/>
    <n v="0"/>
    <n v="0"/>
  </r>
  <r>
    <x v="3"/>
    <s v="08MMS0362I"/>
    <s v="TELEBACHILLERATO COMUNITARIO 80100"/>
    <x v="8"/>
    <s v="ESTATAL"/>
    <x v="0"/>
    <s v="BACHILLERATO GENERAL DE 3 AÑOS"/>
    <x v="0"/>
    <n v="3"/>
    <n v="3"/>
    <n v="0"/>
    <n v="0"/>
    <n v="0"/>
    <n v="0"/>
    <n v="0"/>
    <n v="0"/>
    <n v="0"/>
  </r>
  <r>
    <x v="22"/>
    <s v="08MMS0364G"/>
    <s v="TELEBACHILLERATO COMUNITARIO 80102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365F"/>
    <s v="TELEBACHILLERATO COMUNITARIO 80103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366E"/>
    <s v="TELEBACHILLERATO COMUNITARIO 80104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367D"/>
    <s v="TELEBACHILLERATO COMUNITARIO 80105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368C"/>
    <s v="TELEBACHILLERATO COMUNITARIO 80106"/>
    <x v="8"/>
    <s v="ESTATAL"/>
    <x v="0"/>
    <s v="BACHILLERATO GENERAL DE 3 AÑOS"/>
    <x v="0"/>
    <n v="4"/>
    <n v="4"/>
    <n v="0"/>
    <n v="0"/>
    <n v="0"/>
    <n v="0"/>
    <n v="0"/>
    <n v="0"/>
    <n v="0"/>
  </r>
  <r>
    <x v="23"/>
    <s v="08MMS0369B"/>
    <s v="TELEBACHILLERATO COMUNITARIO 80107"/>
    <x v="8"/>
    <s v="ESTATAL"/>
    <x v="0"/>
    <s v="BACHILLERATO GENERAL DE 3 AÑOS"/>
    <x v="0"/>
    <n v="3"/>
    <n v="3"/>
    <n v="0"/>
    <n v="0"/>
    <n v="0"/>
    <n v="0"/>
    <n v="0"/>
    <n v="0"/>
    <n v="0"/>
  </r>
  <r>
    <x v="23"/>
    <s v="08MMS0371Q"/>
    <s v="TELEBACHILLERATO COMUNITARIO 80109"/>
    <x v="8"/>
    <s v="ESTATAL"/>
    <x v="0"/>
    <s v="BACHILLERATO GENERAL DE 3 AÑOS"/>
    <x v="0"/>
    <n v="2"/>
    <n v="2"/>
    <n v="0"/>
    <n v="0"/>
    <n v="0"/>
    <n v="0"/>
    <n v="0"/>
    <n v="0"/>
    <n v="0"/>
  </r>
  <r>
    <x v="38"/>
    <s v="08MMS0373O"/>
    <s v="TELEBACHILLERATO COMUNITARIO 80111"/>
    <x v="8"/>
    <s v="ESTATAL"/>
    <x v="0"/>
    <s v="BACHILLERATO GENERAL DE 3 AÑOS"/>
    <x v="0"/>
    <n v="3"/>
    <n v="3"/>
    <n v="1"/>
    <n v="0"/>
    <n v="0"/>
    <n v="0"/>
    <n v="0"/>
    <n v="0"/>
    <n v="0"/>
  </r>
  <r>
    <x v="20"/>
    <s v="08MMS0375M"/>
    <s v="TELEBACHILLERATO COMUNITARIO 80113"/>
    <x v="8"/>
    <s v="ESTATAL"/>
    <x v="0"/>
    <s v="BACHILLERATO GENERAL DE 3 AÑOS"/>
    <x v="0"/>
    <n v="3"/>
    <n v="3"/>
    <n v="0"/>
    <n v="0"/>
    <n v="0"/>
    <n v="0"/>
    <n v="0"/>
    <n v="0"/>
    <n v="0"/>
  </r>
  <r>
    <x v="20"/>
    <s v="08MMS0376L"/>
    <s v="TELEBACHILLERATO COMUNITARIO 80114"/>
    <x v="8"/>
    <s v="ESTATAL"/>
    <x v="0"/>
    <s v="BACHILLERATO GENERAL DE 3 AÑOS"/>
    <x v="0"/>
    <n v="3"/>
    <n v="3"/>
    <n v="2"/>
    <n v="0"/>
    <n v="0"/>
    <n v="0"/>
    <n v="0"/>
    <n v="0"/>
    <n v="0"/>
  </r>
  <r>
    <x v="20"/>
    <s v="08MMS0378J"/>
    <s v="TELEBACHILLERATO COMUNITARIO 80116"/>
    <x v="8"/>
    <s v="ESTATAL"/>
    <x v="0"/>
    <s v="BACHILLERATO GENERAL DE 3 AÑOS"/>
    <x v="0"/>
    <n v="2"/>
    <n v="2"/>
    <n v="0"/>
    <n v="0"/>
    <n v="0"/>
    <n v="0"/>
    <n v="0"/>
    <n v="0"/>
    <n v="0"/>
  </r>
  <r>
    <x v="39"/>
    <s v="08MMS0380Y"/>
    <s v="TELEBACHILLERATO COMUNITARIO 80118"/>
    <x v="8"/>
    <s v="ESTATAL"/>
    <x v="0"/>
    <s v="BACHILLERATO GENERAL DE 3 AÑOS"/>
    <x v="0"/>
    <n v="3"/>
    <n v="3"/>
    <n v="0"/>
    <n v="0"/>
    <n v="0"/>
    <n v="0"/>
    <n v="0"/>
    <n v="0"/>
    <n v="0"/>
  </r>
  <r>
    <x v="6"/>
    <s v="08MMS0381X"/>
    <s v="TELEBACHILLERATO COMUNITARIO 80119"/>
    <x v="8"/>
    <s v="ESTATAL"/>
    <x v="0"/>
    <s v="BACHILLERATO GENERAL DE 3 AÑOS"/>
    <x v="0"/>
    <n v="3"/>
    <n v="3"/>
    <n v="0"/>
    <n v="0"/>
    <n v="0"/>
    <n v="0"/>
    <n v="0"/>
    <n v="0"/>
    <n v="0"/>
  </r>
  <r>
    <x v="6"/>
    <s v="08MMS0382W"/>
    <s v="TELEBACHILLERATO COMUNITARIO 80120"/>
    <x v="8"/>
    <s v="ESTATAL"/>
    <x v="0"/>
    <s v="BACHILLERATO GENERAL DE 3 AÑOS"/>
    <x v="0"/>
    <n v="2"/>
    <n v="2"/>
    <n v="0"/>
    <n v="0"/>
    <n v="0"/>
    <n v="0"/>
    <n v="0"/>
    <n v="0"/>
    <n v="0"/>
  </r>
  <r>
    <x v="0"/>
    <s v="08MMS0383V"/>
    <s v="TELEBACHILLERATO COMUNITARIO 80121"/>
    <x v="8"/>
    <s v="ESTATAL"/>
    <x v="0"/>
    <s v="BACHILLERATO GENERAL DE 3 AÑOS"/>
    <x v="0"/>
    <n v="8"/>
    <n v="5"/>
    <n v="0"/>
    <n v="0"/>
    <n v="0"/>
    <n v="0"/>
    <n v="0"/>
    <n v="0"/>
    <n v="0"/>
  </r>
  <r>
    <x v="60"/>
    <s v="08MMS0385T"/>
    <s v="TELEBACHILLERATO COMUNITARIO 80123"/>
    <x v="8"/>
    <s v="ESTATAL"/>
    <x v="0"/>
    <s v="BACHILLERATO GENERAL DE 3 AÑOS"/>
    <x v="0"/>
    <n v="3"/>
    <n v="3"/>
    <n v="0"/>
    <n v="0"/>
    <n v="0"/>
    <n v="0"/>
    <n v="0"/>
    <n v="0"/>
    <n v="0"/>
  </r>
  <r>
    <x v="16"/>
    <s v="08MMS0386S"/>
    <s v="TELEBACHILLERATO COMUNITARIO 80124"/>
    <x v="8"/>
    <s v="ESTATAL"/>
    <x v="0"/>
    <s v="BACHILLERATO GENERAL DE 3 AÑOS"/>
    <x v="0"/>
    <n v="5"/>
    <n v="3"/>
    <n v="3"/>
    <n v="0"/>
    <n v="0"/>
    <n v="0"/>
    <n v="0"/>
    <n v="0"/>
    <n v="0"/>
  </r>
  <r>
    <x v="16"/>
    <s v="08MMS0387R"/>
    <s v="TELEBACHILLERATO COMUNITARIO 80125"/>
    <x v="8"/>
    <s v="ESTATAL"/>
    <x v="0"/>
    <s v="BACHILLERATO GENERAL DE 3 AÑOS"/>
    <x v="0"/>
    <n v="2"/>
    <n v="2"/>
    <n v="0"/>
    <n v="0"/>
    <n v="0"/>
    <n v="0"/>
    <n v="0"/>
    <n v="0"/>
    <n v="0"/>
  </r>
  <r>
    <x v="14"/>
    <s v="08MMS0391D"/>
    <s v="TELEBACHILLERATO COMUNITARIO 80129"/>
    <x v="8"/>
    <s v="ESTATAL"/>
    <x v="0"/>
    <s v="BACHILLERATO GENERAL DE 3 AÑOS"/>
    <x v="0"/>
    <n v="3"/>
    <n v="3"/>
    <n v="0"/>
    <n v="0"/>
    <n v="0"/>
    <n v="0"/>
    <n v="0"/>
    <n v="0"/>
    <n v="0"/>
  </r>
  <r>
    <x v="27"/>
    <s v="08MMS0392C"/>
    <s v="TELEBACHILLERATO COMUNITARIO 80130"/>
    <x v="8"/>
    <s v="ESTATAL"/>
    <x v="0"/>
    <s v="BACHILLERATO GENERAL DE 3 AÑOS"/>
    <x v="0"/>
    <n v="1"/>
    <n v="1"/>
    <n v="0"/>
    <n v="0"/>
    <n v="0"/>
    <n v="0"/>
    <n v="0"/>
    <n v="0"/>
    <n v="0"/>
  </r>
  <r>
    <x v="27"/>
    <s v="08MMS0393B"/>
    <s v="TELEBACHILLERATO COMUNITARIO 80131"/>
    <x v="8"/>
    <s v="ESTATAL"/>
    <x v="0"/>
    <s v="BACHILLERATO GENERAL DE 3 AÑOS"/>
    <x v="0"/>
    <n v="3"/>
    <n v="3"/>
    <n v="0"/>
    <n v="0"/>
    <n v="0"/>
    <n v="0"/>
    <n v="0"/>
    <n v="0"/>
    <n v="0"/>
  </r>
  <r>
    <x v="27"/>
    <s v="08MMS0394A"/>
    <s v="TELEBACHILLERATO COMUNITARIO 80132"/>
    <x v="8"/>
    <s v="ESTATAL"/>
    <x v="0"/>
    <s v="BACHILLERATO GENERAL DE 3 AÑOS"/>
    <x v="0"/>
    <n v="3"/>
    <n v="3"/>
    <n v="0"/>
    <n v="0"/>
    <n v="0"/>
    <n v="0"/>
    <n v="0"/>
    <n v="0"/>
    <n v="0"/>
  </r>
  <r>
    <x v="27"/>
    <s v="08MMS0395Z"/>
    <s v="TELEBACHILLERATO COMUNITARIO 80133"/>
    <x v="8"/>
    <s v="ESTATAL"/>
    <x v="0"/>
    <s v="BACHILLERATO GENERAL DE 3 AÑOS"/>
    <x v="0"/>
    <n v="3"/>
    <n v="3"/>
    <n v="0"/>
    <n v="0"/>
    <n v="0"/>
    <n v="0"/>
    <n v="0"/>
    <n v="0"/>
    <n v="0"/>
  </r>
  <r>
    <x v="11"/>
    <s v="08MMS0396Z"/>
    <s v="TELEBACHILLERATO COMUNITARIO 80134"/>
    <x v="8"/>
    <s v="ESTATAL"/>
    <x v="0"/>
    <s v="BACHILLERATO GENERAL DE 3 AÑOS"/>
    <x v="0"/>
    <n v="3"/>
    <n v="3"/>
    <n v="0"/>
    <n v="0"/>
    <n v="0"/>
    <n v="0"/>
    <n v="0"/>
    <n v="0"/>
    <n v="0"/>
  </r>
  <r>
    <x v="11"/>
    <s v="08MMS0397Y"/>
    <s v="TELEBACHILLERATO COMUNITARIO 80135"/>
    <x v="8"/>
    <s v="ESTATAL"/>
    <x v="0"/>
    <s v="BACHILLERATO GENERAL DE 3 AÑOS"/>
    <x v="0"/>
    <n v="3"/>
    <n v="3"/>
    <n v="0"/>
    <n v="0"/>
    <n v="0"/>
    <n v="0"/>
    <n v="0"/>
    <n v="0"/>
    <n v="0"/>
  </r>
  <r>
    <x v="8"/>
    <s v="08MMS0398X"/>
    <s v="TELEBACHILLERATO COMUNITARIO 80136"/>
    <x v="8"/>
    <s v="ESTATAL"/>
    <x v="0"/>
    <s v="BACHILLERATO GENERAL DE 3 AÑOS"/>
    <x v="0"/>
    <n v="3"/>
    <n v="3"/>
    <n v="0"/>
    <n v="0"/>
    <n v="0"/>
    <n v="0"/>
    <n v="0"/>
    <n v="0"/>
    <n v="0"/>
  </r>
  <r>
    <x v="7"/>
    <s v="08MMS0400V"/>
    <s v="TELEBACHILLERATO COMUNITARIO 80138"/>
    <x v="8"/>
    <s v="ESTATAL"/>
    <x v="0"/>
    <s v="BACHILLERATO GENERAL DE 3 AÑOS"/>
    <x v="0"/>
    <n v="2"/>
    <n v="2"/>
    <n v="0"/>
    <n v="0"/>
    <n v="0"/>
    <n v="0"/>
    <n v="0"/>
    <n v="0"/>
    <n v="0"/>
  </r>
  <r>
    <x v="19"/>
    <s v="08MMS0401U"/>
    <s v="TELEBACHILLERATO COMUNITARIO 80139"/>
    <x v="8"/>
    <s v="ESTATAL"/>
    <x v="0"/>
    <s v="BACHILLERATO GENERAL DE 3 AÑOS"/>
    <x v="0"/>
    <n v="9"/>
    <n v="5"/>
    <n v="5"/>
    <n v="0"/>
    <n v="0"/>
    <n v="0"/>
    <n v="0"/>
    <n v="0"/>
    <n v="0"/>
  </r>
  <r>
    <x v="37"/>
    <s v="08MMS0402T"/>
    <s v="TELEBACHILLERATO COMUNITARIO 80140"/>
    <x v="8"/>
    <s v="ESTATAL"/>
    <x v="0"/>
    <s v="BACHILLERATO GENERAL DE 3 AÑOS"/>
    <x v="0"/>
    <n v="2"/>
    <n v="2"/>
    <n v="1"/>
    <n v="0"/>
    <n v="0"/>
    <n v="0"/>
    <n v="0"/>
    <n v="0"/>
    <n v="0"/>
  </r>
  <r>
    <x v="33"/>
    <s v="08MMS0403S"/>
    <s v="TELEBACHILLERATO COMUNITARIO 80141"/>
    <x v="8"/>
    <s v="ESTATAL"/>
    <x v="0"/>
    <s v="BACHILLERATO GENERAL DE 3 AÑOS"/>
    <x v="0"/>
    <n v="3"/>
    <n v="3"/>
    <n v="0"/>
    <n v="0"/>
    <n v="0"/>
    <n v="0"/>
    <n v="1"/>
    <n v="0"/>
    <n v="0"/>
  </r>
  <r>
    <x v="28"/>
    <s v="08MMS0404R"/>
    <s v="TELEBACHILLERATO COMUNITARIO 80142"/>
    <x v="8"/>
    <s v="ESTATAL"/>
    <x v="0"/>
    <s v="BACHILLERATO GENERAL DE 3 AÑOS"/>
    <x v="0"/>
    <n v="1"/>
    <n v="1"/>
    <n v="0"/>
    <n v="0"/>
    <n v="0"/>
    <n v="0"/>
    <n v="0"/>
    <n v="0"/>
    <n v="0"/>
  </r>
  <r>
    <x v="55"/>
    <s v="08MMS0405Q"/>
    <s v="TELEBACHILLERATO COMUNITARIO 80143"/>
    <x v="8"/>
    <s v="ESTATAL"/>
    <x v="0"/>
    <s v="BACHILLERATO GENERAL DE 3 AÑOS"/>
    <x v="0"/>
    <n v="3"/>
    <n v="3"/>
    <n v="0"/>
    <n v="0"/>
    <n v="0"/>
    <n v="0"/>
    <n v="0"/>
    <n v="0"/>
    <n v="0"/>
  </r>
  <r>
    <x v="5"/>
    <s v="08MMS0406P"/>
    <s v="TELEBACHILLERATO COMUNITARIO 80144"/>
    <x v="8"/>
    <s v="ESTATAL"/>
    <x v="0"/>
    <s v="BACHILLERATO GENERAL DE 3 AÑOS"/>
    <x v="0"/>
    <n v="3"/>
    <n v="3"/>
    <n v="0"/>
    <n v="0"/>
    <n v="0"/>
    <n v="0"/>
    <n v="0"/>
    <n v="0"/>
    <n v="0"/>
  </r>
  <r>
    <x v="5"/>
    <s v="08MMS0407O"/>
    <s v="TELEBACHILLERATO COMUNITARIO 80145"/>
    <x v="8"/>
    <s v="ESTATAL"/>
    <x v="0"/>
    <s v="BACHILLERATO GENERAL DE 3 AÑOS"/>
    <x v="0"/>
    <n v="3"/>
    <n v="3"/>
    <n v="0"/>
    <n v="0"/>
    <n v="0"/>
    <n v="0"/>
    <n v="0"/>
    <n v="0"/>
    <n v="0"/>
  </r>
  <r>
    <x v="5"/>
    <s v="08MMS0408N"/>
    <s v="TELEBACHILLERATO COMUNITARIO 80146"/>
    <x v="8"/>
    <s v="ESTATAL"/>
    <x v="0"/>
    <s v="BACHILLERATO GENERAL DE 3 AÑOS"/>
    <x v="0"/>
    <n v="3"/>
    <n v="3"/>
    <n v="0"/>
    <n v="0"/>
    <n v="0"/>
    <n v="0"/>
    <n v="0"/>
    <n v="0"/>
    <n v="0"/>
  </r>
  <r>
    <x v="25"/>
    <s v="08MMS0409M"/>
    <s v="TELEBACHILLERATO COMUNITARIO 80147"/>
    <x v="8"/>
    <s v="ESTATAL"/>
    <x v="0"/>
    <s v="BACHILLERATO GENERAL DE 3 AÑOS"/>
    <x v="0"/>
    <n v="2"/>
    <n v="2"/>
    <n v="0"/>
    <n v="0"/>
    <n v="0"/>
    <n v="0"/>
    <n v="0"/>
    <n v="0"/>
    <n v="0"/>
  </r>
  <r>
    <x v="25"/>
    <s v="08MMS0410B"/>
    <s v="TELEBACHILLERATO COMUNITARIO 80148"/>
    <x v="8"/>
    <s v="ESTATAL"/>
    <x v="0"/>
    <s v="BACHILLERATO GENERAL DE 3 AÑOS"/>
    <x v="0"/>
    <n v="3"/>
    <n v="3"/>
    <n v="0"/>
    <n v="0"/>
    <n v="0"/>
    <n v="0"/>
    <n v="0"/>
    <n v="0"/>
    <n v="0"/>
  </r>
  <r>
    <x v="20"/>
    <s v="08MMS0414Y"/>
    <s v="TELEBACHILLERATO COMUNITARIO 80152"/>
    <x v="8"/>
    <s v="ESTATAL"/>
    <x v="0"/>
    <s v="BACHILLERATO GENERAL DE 3 AÑOS"/>
    <x v="0"/>
    <n v="3"/>
    <n v="3"/>
    <n v="0"/>
    <n v="0"/>
    <n v="0"/>
    <n v="0"/>
    <n v="0"/>
    <n v="0"/>
    <n v="0"/>
  </r>
  <r>
    <x v="12"/>
    <s v="08MMS0415X"/>
    <s v="TELEBACHILLERATO COMUNITARIO 80153"/>
    <x v="8"/>
    <s v="ESTATAL"/>
    <x v="0"/>
    <s v="BACHILLERATO GENERAL DE 3 AÑOS"/>
    <x v="0"/>
    <n v="4"/>
    <n v="4"/>
    <n v="0"/>
    <n v="0"/>
    <n v="0"/>
    <n v="0"/>
    <n v="0"/>
    <n v="0"/>
    <n v="0"/>
  </r>
  <r>
    <x v="7"/>
    <s v="08MMS0419T"/>
    <s v="INSTITUTO PARRALENSE, A.C. UACH"/>
    <x v="13"/>
    <s v="PRIVADO"/>
    <x v="0"/>
    <s v="BACHILLERATO GENERAL DE 3 AÑOS"/>
    <x v="0"/>
    <n v="5"/>
    <n v="5"/>
    <n v="0"/>
    <n v="0"/>
    <n v="0"/>
    <n v="0"/>
    <n v="2"/>
    <n v="2"/>
    <n v="0"/>
  </r>
  <r>
    <x v="1"/>
    <s v="08MMS0420I"/>
    <s v="INSTITUTO TECNOLOGICO Y DE ESTUDIOS SUPERIORES DE MONTERREY CAMPUS CHIHUAHUA"/>
    <x v="14"/>
    <s v="PRIVADO"/>
    <x v="0"/>
    <s v="BACHILLERATO GENERAL DE 3 AÑOS"/>
    <x v="0"/>
    <n v="37"/>
    <n v="37"/>
    <n v="0"/>
    <n v="24"/>
    <n v="24"/>
    <n v="0"/>
    <n v="5"/>
    <n v="5"/>
    <n v="0"/>
  </r>
  <r>
    <x v="1"/>
    <s v="08MMS0423F"/>
    <s v="INSTITUTO AMERICA"/>
    <x v="0"/>
    <s v="PRIVADO"/>
    <x v="0"/>
    <s v="BACHILLERATO GENERAL DE 3 AÑOS"/>
    <x v="0"/>
    <n v="6"/>
    <n v="6"/>
    <n v="0"/>
    <n v="0"/>
    <n v="0"/>
    <n v="0"/>
    <n v="2"/>
    <n v="2"/>
    <n v="0"/>
  </r>
  <r>
    <x v="0"/>
    <s v="08MMS0424E"/>
    <s v="IGNACIO ALLENDE UACJ"/>
    <x v="7"/>
    <s v="PRIVADO"/>
    <x v="0"/>
    <s v="BACHILLERATO GENERAL DE 3 y 2 AÑOS"/>
    <x v="0"/>
    <n v="11"/>
    <n v="11"/>
    <n v="0"/>
    <n v="0"/>
    <n v="0"/>
    <n v="0"/>
    <n v="1"/>
    <n v="1"/>
    <n v="0"/>
  </r>
  <r>
    <x v="0"/>
    <s v="08MMS0425D"/>
    <s v="PREPARATORIA LUIS URIAS BELDERRAIN"/>
    <x v="0"/>
    <s v="PRIVADO"/>
    <x v="0"/>
    <s v="BACHILLERATO GENERAL DE 3 AÑOS"/>
    <x v="0"/>
    <n v="3"/>
    <n v="3"/>
    <n v="0"/>
    <n v="0"/>
    <n v="0"/>
    <n v="0"/>
    <n v="1"/>
    <n v="1"/>
    <n v="0"/>
  </r>
  <r>
    <x v="0"/>
    <s v="08MMS0427B"/>
    <s v="PREPARATORIA HERMANOS ESCOBAR"/>
    <x v="0"/>
    <s v="PRIVADO"/>
    <x v="0"/>
    <s v="BACHILLERATO GENERAL DE 3 AÑOS"/>
    <x v="0"/>
    <n v="10"/>
    <n v="10"/>
    <n v="0"/>
    <n v="1"/>
    <n v="1"/>
    <n v="0"/>
    <n v="1"/>
    <n v="1"/>
    <n v="0"/>
  </r>
  <r>
    <x v="0"/>
    <s v="08MMS0428A"/>
    <s v="PREPARATORIA GRAL DE DIVISION FRANCISCO VILLA"/>
    <x v="0"/>
    <s v="PRIVADO"/>
    <x v="0"/>
    <s v="BACHILLERATO GENERAL DE 3 AÑOS"/>
    <x v="0"/>
    <n v="11"/>
    <n v="8"/>
    <n v="0"/>
    <n v="0"/>
    <n v="0"/>
    <n v="0"/>
    <n v="1"/>
    <n v="1"/>
    <n v="0"/>
  </r>
  <r>
    <x v="0"/>
    <s v="08MMS0429Z"/>
    <s v="PREPARATORIA INSTITUTO PASO DEL NORTE"/>
    <x v="0"/>
    <s v="PRIVADO"/>
    <x v="0"/>
    <s v="BACHILLERATO GENERAL DE 3 AÑOS"/>
    <x v="0"/>
    <n v="8"/>
    <n v="8"/>
    <n v="0"/>
    <n v="1"/>
    <n v="1"/>
    <n v="0"/>
    <n v="1"/>
    <n v="1"/>
    <n v="0"/>
  </r>
  <r>
    <x v="0"/>
    <s v="08MMS0430P"/>
    <s v="PREPARATORIA PARTICULAR CULTURAL"/>
    <x v="0"/>
    <s v="PRIVADO"/>
    <x v="0"/>
    <s v="BACHILLERATO GENERAL DE 3 AÑOS"/>
    <x v="0"/>
    <n v="13"/>
    <n v="13"/>
    <n v="0"/>
    <n v="2"/>
    <n v="2"/>
    <n v="0"/>
    <n v="0"/>
    <n v="0"/>
    <n v="0"/>
  </r>
  <r>
    <x v="0"/>
    <s v="08MMS0431O"/>
    <s v="PREPARATORIA JUAN DE LA BARRERA"/>
    <x v="0"/>
    <s v="PRIVADO"/>
    <x v="0"/>
    <s v="BACHILLERATO GENERAL DE 3 AÑOS"/>
    <x v="0"/>
    <n v="3"/>
    <n v="3"/>
    <n v="0"/>
    <n v="0"/>
    <n v="0"/>
    <n v="0"/>
    <n v="2"/>
    <n v="2"/>
    <n v="0"/>
  </r>
  <r>
    <x v="8"/>
    <s v="08MMS0432N"/>
    <s v="PREPARATORIA PARTICULAR FRAY FELIPE DE JESUS"/>
    <x v="0"/>
    <s v="PRIVADO"/>
    <x v="0"/>
    <s v="BACHILLERATO GENERAL DE 3 AÑOS"/>
    <x v="0"/>
    <n v="6"/>
    <n v="6"/>
    <n v="0"/>
    <n v="0"/>
    <n v="0"/>
    <n v="0"/>
    <n v="1"/>
    <n v="1"/>
    <n v="0"/>
  </r>
  <r>
    <x v="1"/>
    <s v="08MMS0433M"/>
    <s v="COLEGIO PREUNIVERSITARIO DE CHIHUAHUA A.C. UACH"/>
    <x v="13"/>
    <s v="PRIVADO"/>
    <x v="0"/>
    <s v="BACHILLERATO GENERAL DE 3 AÑOS"/>
    <x v="0"/>
    <n v="10"/>
    <n v="8"/>
    <n v="8"/>
    <n v="2"/>
    <n v="2"/>
    <n v="2"/>
    <n v="1"/>
    <n v="1"/>
    <n v="1"/>
  </r>
  <r>
    <x v="1"/>
    <s v="08MMS0434L"/>
    <s v="PREPARATORIA ANGEL TRIAS"/>
    <x v="0"/>
    <s v="PRIVADO"/>
    <x v="0"/>
    <s v="BACHILLERATO GENERAL DE 3 AÑOS"/>
    <x v="0"/>
    <n v="10"/>
    <n v="10"/>
    <n v="0"/>
    <n v="0"/>
    <n v="0"/>
    <n v="0"/>
    <n v="1"/>
    <n v="1"/>
    <n v="0"/>
  </r>
  <r>
    <x v="1"/>
    <s v="08MMS0435K"/>
    <s v="ESCUELA PREPARATORIA NUM. 5 A.C. UACH"/>
    <x v="13"/>
    <s v="PRIVADO"/>
    <x v="0"/>
    <s v="BACHILLERATO GENERAL DE 3 AÑOS"/>
    <x v="0"/>
    <n v="17"/>
    <n v="17"/>
    <n v="0"/>
    <n v="0"/>
    <n v="0"/>
    <n v="0"/>
    <n v="1"/>
    <n v="1"/>
    <n v="0"/>
  </r>
  <r>
    <x v="2"/>
    <s v="08MMS0437I"/>
    <s v="CENTRO DE ESTUDIOS UNIVERSITARIOS DEL NORTE"/>
    <x v="0"/>
    <s v="PRIVADO"/>
    <x v="0"/>
    <s v="BACHILLERATO GENERAL DE 3 AÑOS"/>
    <x v="0"/>
    <n v="13"/>
    <n v="13"/>
    <n v="0"/>
    <n v="1"/>
    <n v="1"/>
    <n v="0"/>
    <n v="1"/>
    <n v="1"/>
    <n v="0"/>
  </r>
  <r>
    <x v="42"/>
    <s v="08MMS0438H"/>
    <s v="PREPARATORIA ALTA DIXON"/>
    <x v="0"/>
    <s v="PRIVADO"/>
    <x v="0"/>
    <s v="BACHILLERATO GENERAL DE 3 AÑOS"/>
    <x v="0"/>
    <n v="5"/>
    <n v="3"/>
    <n v="0"/>
    <n v="1"/>
    <n v="1"/>
    <n v="0"/>
    <n v="1"/>
    <n v="1"/>
    <n v="0"/>
  </r>
  <r>
    <x v="7"/>
    <s v="08MMS0439G"/>
    <s v="INSTITUTO MIGUEL DE CERVANTES SAAVEDRA"/>
    <x v="0"/>
    <s v="PRIVADO"/>
    <x v="0"/>
    <s v="BACHILLERATO GENERAL DE 3 AÑOS"/>
    <x v="0"/>
    <n v="8"/>
    <n v="8"/>
    <n v="0"/>
    <n v="0"/>
    <n v="0"/>
    <n v="0"/>
    <n v="1"/>
    <n v="1"/>
    <n v="0"/>
  </r>
  <r>
    <x v="1"/>
    <s v="08MMS0440W"/>
    <s v="INSTITUTO TECNOLOGICO DE CONTABILIDAD, MERCADOTECNIA Y ADMINISTRACION"/>
    <x v="0"/>
    <s v="PRIVADO"/>
    <x v="0"/>
    <s v="BACHILLERATO GENERAL DE 3 AÑOS"/>
    <x v="0"/>
    <n v="17"/>
    <n v="3"/>
    <n v="0"/>
    <n v="0"/>
    <n v="0"/>
    <n v="0"/>
    <n v="1"/>
    <n v="1"/>
    <n v="0"/>
  </r>
  <r>
    <x v="0"/>
    <s v="08MMS0441V"/>
    <s v="PREPARATORIA ISAAC NEWTON"/>
    <x v="0"/>
    <s v="PRIVADO"/>
    <x v="0"/>
    <s v="BACHILLERATO GENERAL DE 3 y 2 AÑOS"/>
    <x v="0"/>
    <n v="16"/>
    <n v="10"/>
    <n v="0"/>
    <n v="0"/>
    <n v="0"/>
    <n v="0"/>
    <n v="0"/>
    <n v="0"/>
    <n v="0"/>
  </r>
  <r>
    <x v="1"/>
    <s v="08MMS0443T"/>
    <s v="ESCUELA PREPARATORIA IGNACIO ALLENDE A.C. UACH"/>
    <x v="13"/>
    <s v="PRIVADO"/>
    <x v="3"/>
    <s v="BACHILLERATO GENERAL DE 3 AÑOS y TECNOLOGICO"/>
    <x v="0"/>
    <n v="16"/>
    <n v="16"/>
    <n v="0"/>
    <n v="0"/>
    <n v="0"/>
    <n v="0"/>
    <n v="1"/>
    <n v="1"/>
    <n v="0"/>
  </r>
  <r>
    <x v="38"/>
    <s v="08MMS0444S"/>
    <s v="PREPARATORIA PARTICULAR DEL MAGISTERIO DE TEMORIS"/>
    <x v="0"/>
    <s v="PRIVADO"/>
    <x v="0"/>
    <s v="BACHILLERATO GENERAL DE 3 AÑOS"/>
    <x v="0"/>
    <n v="9"/>
    <n v="5"/>
    <n v="1"/>
    <n v="0"/>
    <n v="0"/>
    <n v="0"/>
    <n v="1"/>
    <n v="1"/>
    <n v="1"/>
  </r>
  <r>
    <x v="1"/>
    <s v="08MMS0445R"/>
    <s v="INSTITUTO LA SALLE DE CHIHUAHUA"/>
    <x v="0"/>
    <s v="PRIVADO"/>
    <x v="0"/>
    <s v="BACHILLERATO GENERAL DE 3 AÑOS"/>
    <x v="0"/>
    <n v="22"/>
    <n v="22"/>
    <n v="0"/>
    <n v="0"/>
    <n v="0"/>
    <n v="0"/>
    <n v="2"/>
    <n v="2"/>
    <n v="0"/>
  </r>
  <r>
    <x v="1"/>
    <s v="08MMS0446Q"/>
    <s v="PREPARATORIA IGNACIO ALLENDE"/>
    <x v="0"/>
    <s v="PRIVADO"/>
    <x v="0"/>
    <s v="BACHILLERATO GENERAL DE 3 AÑOS"/>
    <x v="0"/>
    <n v="16"/>
    <n v="16"/>
    <n v="0"/>
    <n v="0"/>
    <n v="0"/>
    <n v="0"/>
    <n v="0"/>
    <n v="0"/>
    <n v="0"/>
  </r>
  <r>
    <x v="8"/>
    <s v="08MMS0451B"/>
    <s v="ACADEMIA JUAREZ UACJ"/>
    <x v="7"/>
    <s v="PRIVADO"/>
    <x v="0"/>
    <s v="BACHILLERATO GENERAL DE 3 AÑOS"/>
    <x v="0"/>
    <n v="10"/>
    <n v="10"/>
    <n v="3"/>
    <n v="1"/>
    <n v="1"/>
    <n v="0"/>
    <n v="2"/>
    <n v="2"/>
    <n v="0"/>
  </r>
  <r>
    <x v="0"/>
    <s v="08MMS0452A"/>
    <s v="INSTITUTO MEXICO UACJ"/>
    <x v="7"/>
    <s v="PRIVADO"/>
    <x v="0"/>
    <s v="BACHILLERATO GENERAL DE 3 AÑOS"/>
    <x v="0"/>
    <n v="9"/>
    <n v="9"/>
    <n v="0"/>
    <n v="0"/>
    <n v="0"/>
    <n v="0"/>
    <n v="1"/>
    <n v="1"/>
    <n v="0"/>
  </r>
  <r>
    <x v="44"/>
    <s v="08MMS0453Z"/>
    <s v="PREPARATORIA PUERTO PALOMAS"/>
    <x v="0"/>
    <s v="PRIVADO"/>
    <x v="0"/>
    <s v="BACHILLERATO GENERAL DE 3 AÑOS"/>
    <x v="0"/>
    <n v="5"/>
    <n v="4"/>
    <n v="0"/>
    <n v="0"/>
    <n v="0"/>
    <n v="0"/>
    <n v="1"/>
    <n v="1"/>
    <n v="0"/>
  </r>
  <r>
    <x v="1"/>
    <s v="08MMS0454Z"/>
    <s v="COLEGIO REGIONAL DEL NORTE"/>
    <x v="0"/>
    <s v="PRIVADO"/>
    <x v="0"/>
    <s v="BACHILLERATO GENERAL DE 3 AÑOS"/>
    <x v="0"/>
    <n v="7"/>
    <n v="7"/>
    <n v="0"/>
    <n v="1"/>
    <n v="1"/>
    <n v="0"/>
    <n v="1"/>
    <n v="1"/>
    <n v="0"/>
  </r>
  <r>
    <x v="1"/>
    <s v="08MMS0455Y"/>
    <s v="CENTRO DE ESTUDIOS DE BACHILLERATO"/>
    <x v="0"/>
    <s v="PRIVADO"/>
    <x v="0"/>
    <s v="BACHILLERATO GENERAL DE 3 AÑOS"/>
    <x v="0"/>
    <n v="6"/>
    <n v="6"/>
    <n v="0"/>
    <n v="0"/>
    <n v="0"/>
    <n v="0"/>
    <n v="2"/>
    <n v="0"/>
    <n v="0"/>
  </r>
  <r>
    <x v="1"/>
    <s v="08MMS0457W"/>
    <s v="BACHILLERATO MANUEL BERNARDO AGUIRRE"/>
    <x v="0"/>
    <s v="PRIVADO"/>
    <x v="0"/>
    <s v="BACHILLERATO GENERAL DE 3 AÑOS"/>
    <x v="0"/>
    <n v="4"/>
    <n v="4"/>
    <n v="0"/>
    <n v="4"/>
    <n v="4"/>
    <n v="0"/>
    <n v="0"/>
    <n v="0"/>
    <n v="0"/>
  </r>
  <r>
    <x v="0"/>
    <s v="08MMS0459U"/>
    <s v="PREPARATORIA AZTLAN DE JUAREZ"/>
    <x v="0"/>
    <s v="PRIVADO"/>
    <x v="0"/>
    <s v="BACHILLERATO GENERAL DE 3 AÑOS"/>
    <x v="0"/>
    <n v="7"/>
    <n v="7"/>
    <n v="0"/>
    <n v="1"/>
    <n v="1"/>
    <n v="0"/>
    <n v="0"/>
    <n v="0"/>
    <n v="0"/>
  </r>
  <r>
    <x v="34"/>
    <s v="08MMS0460J"/>
    <s v="COLEGIO EFRAIN"/>
    <x v="0"/>
    <s v="PRIVADO"/>
    <x v="0"/>
    <s v="BACHILLERATO GENERAL DE 3 AÑOS"/>
    <x v="0"/>
    <n v="3"/>
    <n v="3"/>
    <n v="0"/>
    <n v="0"/>
    <n v="0"/>
    <n v="0"/>
    <n v="0"/>
    <n v="0"/>
    <n v="0"/>
  </r>
  <r>
    <x v="42"/>
    <s v="08MMS0461I"/>
    <s v="COMPLEJO EDUCACIONAL DE BACHILLERATO Y TECNICAS"/>
    <x v="0"/>
    <s v="PRIVADO"/>
    <x v="0"/>
    <s v="BACHILLERATO GENERAL DE 3 AÑOS"/>
    <x v="0"/>
    <n v="3"/>
    <n v="3"/>
    <n v="0"/>
    <n v="0"/>
    <n v="0"/>
    <n v="0"/>
    <n v="0"/>
    <n v="0"/>
    <n v="0"/>
  </r>
  <r>
    <x v="1"/>
    <s v="08MMS0462H"/>
    <s v="INSTITUTO SUPERIOR DE ESTUDIOS ADMINISTRATIVOS"/>
    <x v="0"/>
    <s v="PRIVADO"/>
    <x v="0"/>
    <s v="BACHILLERATO GENERAL DE 3 AÑOS"/>
    <x v="0"/>
    <n v="2"/>
    <n v="2"/>
    <n v="2"/>
    <n v="1"/>
    <n v="1"/>
    <n v="1"/>
    <n v="0"/>
    <n v="0"/>
    <n v="0"/>
  </r>
  <r>
    <x v="1"/>
    <s v="08MMS0464F"/>
    <s v="CENTRO EDUCATIVO VALLADOLID"/>
    <x v="0"/>
    <s v="PRIVADO"/>
    <x v="0"/>
    <s v="BACHILLERATO GENERAL DE 3 AÑOS"/>
    <x v="0"/>
    <n v="13"/>
    <n v="7"/>
    <n v="2"/>
    <n v="0"/>
    <n v="0"/>
    <n v="0"/>
    <n v="2"/>
    <n v="2"/>
    <n v="0"/>
  </r>
  <r>
    <x v="0"/>
    <s v="08MMS0465E"/>
    <s v="PREPARATORIA 16 DE SEPTIEMBRE"/>
    <x v="0"/>
    <s v="PRIVADO"/>
    <x v="0"/>
    <s v="BACHILLERATO GENERAL DE 3 y 2 AÑOS"/>
    <x v="0"/>
    <n v="6"/>
    <n v="6"/>
    <n v="0"/>
    <n v="0"/>
    <n v="0"/>
    <n v="0"/>
    <n v="1"/>
    <n v="1"/>
    <n v="0"/>
  </r>
  <r>
    <x v="0"/>
    <s v="08MMS0467C"/>
    <s v="BACHILLERATO JOSEFA VILLEGAS OROZCO"/>
    <x v="0"/>
    <s v="PRIVADO"/>
    <x v="0"/>
    <s v="BACHILLERATO GENERAL DE 3 AÑOS"/>
    <x v="0"/>
    <n v="6"/>
    <n v="3"/>
    <n v="0"/>
    <n v="1"/>
    <n v="1"/>
    <n v="0"/>
    <n v="1"/>
    <n v="1"/>
    <n v="0"/>
  </r>
  <r>
    <x v="1"/>
    <s v="08MMS0468B"/>
    <s v="CENTRO DE BACHILLERATO BENJAMIN FRANKLIN"/>
    <x v="0"/>
    <s v="PRIVADO"/>
    <x v="3"/>
    <s v="BACHILLERATO GENERAL DE 3, 2 AÑOS y TECNOLOGICO"/>
    <x v="0"/>
    <n v="9"/>
    <n v="6"/>
    <n v="0"/>
    <n v="0"/>
    <n v="0"/>
    <n v="0"/>
    <n v="1"/>
    <n v="1"/>
    <n v="0"/>
  </r>
  <r>
    <x v="0"/>
    <s v="08MMS0469A"/>
    <s v="INSTITUTO POLITECNICO DE LA FRONTERA"/>
    <x v="0"/>
    <s v="PRIVADO"/>
    <x v="4"/>
    <s v="BACHILLERATO GENERAL DE 3 AÑOS, TECNOLOGICO Y PROFESIONAL TECNICO"/>
    <x v="0"/>
    <n v="35"/>
    <n v="35"/>
    <n v="0"/>
    <n v="6"/>
    <n v="6"/>
    <n v="0"/>
    <n v="3"/>
    <n v="3"/>
    <n v="0"/>
  </r>
  <r>
    <x v="2"/>
    <s v="08MMS0471P"/>
    <s v="CENTRO DE BACHILLERATO THOMAS ALVA EDISON"/>
    <x v="0"/>
    <s v="PRIVADO"/>
    <x v="0"/>
    <s v="BACHILLERATO GENERAL DE 2 AÑOS"/>
    <x v="0"/>
    <n v="6"/>
    <n v="6"/>
    <n v="0"/>
    <n v="1"/>
    <n v="1"/>
    <n v="0"/>
    <n v="0"/>
    <n v="0"/>
    <n v="0"/>
  </r>
  <r>
    <x v="1"/>
    <s v="08MMS0473N"/>
    <s v="BACHILLERATO CULTURAL VALLARTA"/>
    <x v="0"/>
    <s v="PRIVADO"/>
    <x v="0"/>
    <s v="BACHILLERATO GENERAL DE 2 AÑOS"/>
    <x v="0"/>
    <n v="6"/>
    <n v="6"/>
    <n v="6"/>
    <n v="0"/>
    <n v="0"/>
    <n v="0"/>
    <n v="0"/>
    <n v="0"/>
    <n v="0"/>
  </r>
  <r>
    <x v="1"/>
    <s v="08MMS0474M"/>
    <s v="INSTITUTO FELIPE ANGELES"/>
    <x v="0"/>
    <s v="PRIVADO"/>
    <x v="0"/>
    <s v="BACHILLERATO GENERAL DE 3 AÑOS"/>
    <x v="2"/>
    <n v="18"/>
    <n v="16"/>
    <n v="5"/>
    <n v="1"/>
    <n v="1"/>
    <n v="0"/>
    <n v="1"/>
    <n v="1"/>
    <n v="0"/>
  </r>
  <r>
    <x v="0"/>
    <s v="08MMS0476K"/>
    <s v="BACHILLERATO LICEO PRE UNIVERSITARIO"/>
    <x v="0"/>
    <s v="PRIVADO"/>
    <x v="0"/>
    <s v="BACHILLERATO GENERAL DE 3 AÑOS"/>
    <x v="2"/>
    <n v="14"/>
    <n v="14"/>
    <n v="0"/>
    <n v="0"/>
    <n v="0"/>
    <n v="0"/>
    <n v="0"/>
    <n v="0"/>
    <n v="0"/>
  </r>
  <r>
    <x v="0"/>
    <s v="08MMS0477J"/>
    <s v="INSTITUTO IBEROAMERICANO SAN PATRICIO UACJ"/>
    <x v="7"/>
    <s v="PRIVADO"/>
    <x v="0"/>
    <s v="BACHILLERATO GENERAL DE 3 AÑOS"/>
    <x v="0"/>
    <n v="14"/>
    <n v="14"/>
    <n v="0"/>
    <n v="0"/>
    <n v="0"/>
    <n v="0"/>
    <n v="1"/>
    <n v="1"/>
    <n v="0"/>
  </r>
  <r>
    <x v="0"/>
    <s v="08MMS0478I"/>
    <s v="CULTURAL BACHILLERATO"/>
    <x v="0"/>
    <s v="PRIVADO"/>
    <x v="0"/>
    <s v="BACHILLERATO GENERAL DE 2 AÑOS"/>
    <x v="0"/>
    <n v="10"/>
    <n v="10"/>
    <n v="0"/>
    <n v="0"/>
    <n v="0"/>
    <n v="0"/>
    <n v="0"/>
    <n v="0"/>
    <n v="0"/>
  </r>
  <r>
    <x v="0"/>
    <s v="08MMS0479H"/>
    <s v="INSTITUTO EDUCATIVO S.M., S.C."/>
    <x v="0"/>
    <s v="PRIVADO"/>
    <x v="0"/>
    <s v="BACHILLERATO GENERAL DE 3 AÑOS"/>
    <x v="0"/>
    <n v="6"/>
    <n v="5"/>
    <n v="0"/>
    <n v="0"/>
    <n v="0"/>
    <n v="0"/>
    <n v="0"/>
    <n v="0"/>
    <n v="0"/>
  </r>
  <r>
    <x v="0"/>
    <s v="08MMS0481W"/>
    <s v="ESCUELA PREPARATORIA MILITARIZADA DE ESTUDIOS PREUNIVERSITARIOS DE CIUDAD JUAREZ UACJ"/>
    <x v="7"/>
    <s v="PRIVADO"/>
    <x v="0"/>
    <s v="BACHILLERATO GENERAL DE 3 AÑOS"/>
    <x v="0"/>
    <n v="3"/>
    <n v="3"/>
    <n v="0"/>
    <n v="0"/>
    <n v="0"/>
    <n v="0"/>
    <n v="1"/>
    <n v="1"/>
    <n v="0"/>
  </r>
  <r>
    <x v="1"/>
    <s v="08MMS0482V"/>
    <s v="CENTRO DE BACHILLERATO IGNACIO ALLENDE"/>
    <x v="0"/>
    <s v="PRIVADO"/>
    <x v="0"/>
    <s v="BACHILLERATO GENERAL DE 2 AÑOS"/>
    <x v="0"/>
    <n v="16"/>
    <n v="16"/>
    <n v="0"/>
    <n v="0"/>
    <n v="0"/>
    <n v="0"/>
    <n v="0"/>
    <n v="0"/>
    <n v="0"/>
  </r>
  <r>
    <x v="0"/>
    <s v="08MMS0484T"/>
    <s v="INSTITUTO PEDRO J. MALDONADO UACJ"/>
    <x v="7"/>
    <s v="PRIVADO"/>
    <x v="0"/>
    <s v="BACHILLERATO GENERAL DE 3 AÑOS"/>
    <x v="0"/>
    <n v="3"/>
    <n v="3"/>
    <n v="0"/>
    <n v="1"/>
    <n v="1"/>
    <n v="0"/>
    <n v="1"/>
    <n v="1"/>
    <n v="0"/>
  </r>
  <r>
    <x v="0"/>
    <s v="08MMS0490D"/>
    <s v="PREPARATORIA LYMER VISION AZTECA MIXTA"/>
    <x v="0"/>
    <s v="PRIVADO"/>
    <x v="0"/>
    <s v="BACHILLERATO GENERAL DE 3 AÑOS"/>
    <x v="2"/>
    <n v="6"/>
    <n v="6"/>
    <n v="0"/>
    <n v="0"/>
    <n v="0"/>
    <n v="0"/>
    <n v="1"/>
    <n v="1"/>
    <n v="0"/>
  </r>
  <r>
    <x v="0"/>
    <s v="08MMS0493A"/>
    <s v="INSTITUTO SAN FRANCISCO DE ASIS"/>
    <x v="7"/>
    <s v="PRIVADO"/>
    <x v="0"/>
    <s v="BACHILLERATO GENERAL DE 3 AÑOS"/>
    <x v="0"/>
    <n v="6"/>
    <n v="6"/>
    <n v="0"/>
    <n v="1"/>
    <n v="1"/>
    <n v="0"/>
    <n v="1"/>
    <n v="1"/>
    <n v="0"/>
  </r>
  <r>
    <x v="0"/>
    <s v="08MMS0496Y"/>
    <s v="CENTRO DE ESTUDIOS PREUNIVERSITARIOS DE LA FRONTERA MIXTO"/>
    <x v="0"/>
    <s v="PRIVADO"/>
    <x v="0"/>
    <s v="BACHILLERATO GENERAL DE 2 AÑOS"/>
    <x v="2"/>
    <n v="6"/>
    <n v="5"/>
    <n v="0"/>
    <n v="1"/>
    <n v="1"/>
    <n v="0"/>
    <n v="1"/>
    <n v="1"/>
    <n v="0"/>
  </r>
  <r>
    <x v="0"/>
    <s v="08MMS0497X"/>
    <s v="CENTRO EDUCATIVO MULTICULTURAL YERMO Y PARRES"/>
    <x v="0"/>
    <s v="PRIVADO"/>
    <x v="0"/>
    <s v="BACHILLERATO GENERAL DE 3 AÑOS"/>
    <x v="0"/>
    <n v="3"/>
    <n v="3"/>
    <n v="0"/>
    <n v="2"/>
    <n v="2"/>
    <n v="0"/>
    <n v="2"/>
    <n v="2"/>
    <n v="0"/>
  </r>
  <r>
    <x v="0"/>
    <s v="08MMS0498W"/>
    <s v="PREPARATORIA ADELA DE CORNEJO"/>
    <x v="0"/>
    <s v="PRIVADO"/>
    <x v="0"/>
    <s v="BACHILLERATO GENERAL DE 3 AÑOS"/>
    <x v="0"/>
    <n v="14"/>
    <n v="7"/>
    <n v="0"/>
    <n v="0"/>
    <n v="0"/>
    <n v="0"/>
    <n v="1"/>
    <n v="1"/>
    <n v="0"/>
  </r>
  <r>
    <x v="12"/>
    <s v="08MMS0500U"/>
    <s v="BACHILLERATO DE LA UNIVERSIDAD LA SALLE CHIHUAHUA"/>
    <x v="0"/>
    <s v="PRIVADO"/>
    <x v="0"/>
    <s v="BACHILLERATO GENERAL DE 3 AÑOS"/>
    <x v="0"/>
    <n v="10"/>
    <n v="4"/>
    <n v="0"/>
    <n v="0"/>
    <n v="0"/>
    <n v="0"/>
    <n v="0"/>
    <n v="0"/>
    <n v="0"/>
  </r>
  <r>
    <x v="0"/>
    <s v="08MMS0502S"/>
    <s v="INSTITUTO ARTURO ROSENBLUETH"/>
    <x v="0"/>
    <s v="PRIVADO"/>
    <x v="0"/>
    <s v="BACHILLERATO GENERAL DE 3 AÑOS"/>
    <x v="0"/>
    <n v="6"/>
    <n v="3"/>
    <n v="0"/>
    <n v="1"/>
    <n v="1"/>
    <n v="0"/>
    <n v="0"/>
    <n v="0"/>
    <n v="0"/>
  </r>
  <r>
    <x v="12"/>
    <s v="08MMS0504Q"/>
    <s v="PREPARATORIA MULTICULTURAL GESTALT"/>
    <x v="0"/>
    <s v="PRIVADO"/>
    <x v="0"/>
    <s v="BACHILLERATO GENERAL DE 3 AÑOS"/>
    <x v="0"/>
    <n v="3"/>
    <n v="3"/>
    <n v="0"/>
    <n v="1"/>
    <n v="1"/>
    <n v="0"/>
    <n v="1"/>
    <n v="1"/>
    <n v="0"/>
  </r>
  <r>
    <x v="0"/>
    <s v="08MMS0506O"/>
    <s v="COLEGIO LATINO AMERICANO"/>
    <x v="14"/>
    <s v="PRIVADO"/>
    <x v="0"/>
    <s v="BACHILLERATO GENERAL DE 3 AÑOS"/>
    <x v="0"/>
    <n v="6"/>
    <n v="6"/>
    <n v="6"/>
    <n v="2"/>
    <n v="2"/>
    <n v="2"/>
    <n v="0"/>
    <n v="0"/>
    <n v="0"/>
  </r>
  <r>
    <x v="0"/>
    <s v="08MMS0507N"/>
    <s v="PREPARATORIA PARTICULAR LYMER"/>
    <x v="0"/>
    <s v="PRIVADO"/>
    <x v="0"/>
    <s v="BACHILLERATO GENERAL DE 3 AÑOS"/>
    <x v="0"/>
    <n v="4"/>
    <n v="4"/>
    <n v="0"/>
    <n v="0"/>
    <n v="0"/>
    <n v="0"/>
    <n v="1"/>
    <n v="1"/>
    <n v="0"/>
  </r>
  <r>
    <x v="1"/>
    <s v="08MMS0508M"/>
    <s v="PREPA ANÁHUAC CHIHUAHUA"/>
    <x v="14"/>
    <s v="PRIVADO"/>
    <x v="0"/>
    <s v="BACHILLERATO GENERAL DE 3 AÑOS"/>
    <x v="0"/>
    <n v="5"/>
    <n v="5"/>
    <n v="0"/>
    <n v="0"/>
    <n v="0"/>
    <n v="0"/>
    <n v="1"/>
    <n v="1"/>
    <n v="0"/>
  </r>
  <r>
    <x v="7"/>
    <s v="08MMS0509L"/>
    <s v="BACHILLERATO INSTITUTO LAS AMERICAS"/>
    <x v="0"/>
    <s v="PRIVADO"/>
    <x v="0"/>
    <s v="BACHILLERATO GENERAL DE 3 AÑOS"/>
    <x v="0"/>
    <n v="4"/>
    <n v="4"/>
    <n v="0"/>
    <n v="2"/>
    <n v="2"/>
    <n v="0"/>
    <n v="2"/>
    <n v="2"/>
    <n v="0"/>
  </r>
  <r>
    <x v="1"/>
    <s v="08MMS0510A"/>
    <s v="BACHILLERATO ALTAVISTA"/>
    <x v="0"/>
    <s v="PRIVADO"/>
    <x v="0"/>
    <s v="BACHILLERATO GENERAL DE 3 AÑOS"/>
    <x v="0"/>
    <n v="6"/>
    <n v="6"/>
    <n v="6"/>
    <n v="0"/>
    <n v="0"/>
    <n v="0"/>
    <n v="1"/>
    <n v="1"/>
    <n v="1"/>
  </r>
  <r>
    <x v="0"/>
    <s v="08MMS0511Z"/>
    <s v="BACHILLERATO VISION AZTECA"/>
    <x v="0"/>
    <s v="PRIVADO"/>
    <x v="0"/>
    <s v="BACHILLERATO GENERAL DE 3 y 2 AÑOS"/>
    <x v="0"/>
    <n v="33"/>
    <n v="33"/>
    <n v="0"/>
    <n v="1"/>
    <n v="1"/>
    <n v="0"/>
    <n v="2"/>
    <n v="2"/>
    <n v="0"/>
  </r>
  <r>
    <x v="0"/>
    <s v="08MMS0512Z"/>
    <s v="BACHILLERATO DEL INSTITUTO SUPERIOR DE CIENCIAS DE CIUDAD JUAREZ"/>
    <x v="0"/>
    <s v="PRIVADO"/>
    <x v="0"/>
    <s v="BACHILLERATO GENERAL DE 2 AÑOS"/>
    <x v="0"/>
    <n v="36"/>
    <n v="36"/>
    <n v="0"/>
    <n v="1"/>
    <n v="1"/>
    <n v="0"/>
    <n v="1"/>
    <n v="1"/>
    <n v="0"/>
  </r>
  <r>
    <x v="0"/>
    <s v="08MMS0514X"/>
    <s v="BACHILLERATO RODOLFO FIERRO"/>
    <x v="0"/>
    <s v="PRIVADO"/>
    <x v="0"/>
    <s v="BACHILLERATO GENERAL DE 3 AÑOS"/>
    <x v="0"/>
    <n v="10"/>
    <n v="10"/>
    <n v="0"/>
    <n v="0"/>
    <n v="0"/>
    <n v="0"/>
    <n v="1"/>
    <n v="1"/>
    <n v="0"/>
  </r>
  <r>
    <x v="0"/>
    <s v="08MMS0516V"/>
    <s v="INSTITUTO ROSARIO CASTELLANOS"/>
    <x v="0"/>
    <s v="PRIVADO"/>
    <x v="0"/>
    <s v="BACHILLERATO GENERAL DE 3 y 2 AÑOS"/>
    <x v="0"/>
    <n v="5"/>
    <n v="5"/>
    <n v="0"/>
    <n v="0"/>
    <n v="0"/>
    <n v="0"/>
    <n v="0"/>
    <n v="0"/>
    <n v="0"/>
  </r>
  <r>
    <x v="0"/>
    <s v="08MMS0517U"/>
    <s v="PREPARATORIA CENTRAL DE CD. JUAREZ"/>
    <x v="0"/>
    <s v="PRIVADO"/>
    <x v="0"/>
    <s v="BACHILLERATO GENERAL DE 3 AÑOS"/>
    <x v="0"/>
    <n v="12"/>
    <n v="12"/>
    <n v="0"/>
    <n v="0"/>
    <n v="0"/>
    <n v="0"/>
    <n v="1"/>
    <n v="1"/>
    <n v="1"/>
  </r>
  <r>
    <x v="2"/>
    <s v="08MMS0518T"/>
    <s v="INSTITUTO DELICIENSE HENRY FORD"/>
    <x v="0"/>
    <s v="PRIVADO"/>
    <x v="0"/>
    <s v="BACHILLERATO GENERAL DE 3 y 2 AÑOS"/>
    <x v="0"/>
    <n v="6"/>
    <n v="6"/>
    <n v="0"/>
    <n v="0"/>
    <n v="0"/>
    <n v="0"/>
    <n v="0"/>
    <n v="0"/>
    <n v="0"/>
  </r>
  <r>
    <x v="1"/>
    <s v="08MMS0521G"/>
    <s v="CENTRO DE BACHILLERATO DEL NORTE"/>
    <x v="0"/>
    <s v="PRIVADO"/>
    <x v="0"/>
    <s v="BACHILLERATO GENERAL DE 3 y 2 AÑOS"/>
    <x v="0"/>
    <n v="13"/>
    <n v="13"/>
    <n v="0"/>
    <n v="1"/>
    <n v="1"/>
    <n v="0"/>
    <n v="1"/>
    <n v="1"/>
    <n v="0"/>
  </r>
  <r>
    <x v="1"/>
    <s v="08MMS0524D"/>
    <s v="COLEGIO ALBERT EINSTEIN"/>
    <x v="0"/>
    <s v="PRIVADO"/>
    <x v="0"/>
    <s v="BACHILLERATO GENERAL DE 3 AÑOS"/>
    <x v="0"/>
    <n v="6"/>
    <n v="6"/>
    <n v="0"/>
    <n v="0"/>
    <n v="0"/>
    <n v="0"/>
    <n v="0"/>
    <n v="0"/>
    <n v="0"/>
  </r>
  <r>
    <x v="12"/>
    <s v="08MMS0526B"/>
    <s v="PREPARATORIA JUSTO SIERRA UACH"/>
    <x v="13"/>
    <s v="PRIVADO"/>
    <x v="0"/>
    <s v="BACHILLERATO GENERAL DE 3 y 2 AÑOS"/>
    <x v="0"/>
    <n v="3"/>
    <n v="3"/>
    <n v="0"/>
    <n v="1"/>
    <n v="1"/>
    <n v="0"/>
    <n v="0"/>
    <n v="0"/>
    <n v="0"/>
  </r>
  <r>
    <x v="0"/>
    <s v="08MMS0527A"/>
    <s v="CENTRO DE ESTUDIOS PREUNIVERSITARIOS DE LA FRONTERA"/>
    <x v="0"/>
    <s v="PRIVADO"/>
    <x v="0"/>
    <s v="BACHILLERATO GENERAL DE 3 y 2 AÑOS"/>
    <x v="0"/>
    <n v="6"/>
    <n v="6"/>
    <n v="0"/>
    <n v="1"/>
    <n v="1"/>
    <n v="0"/>
    <n v="1"/>
    <n v="1"/>
    <n v="0"/>
  </r>
  <r>
    <x v="0"/>
    <s v="08MMS0529Z"/>
    <s v="PREPARATORIA ALEJANDRO MAGNO"/>
    <x v="0"/>
    <s v="PRIVADO"/>
    <x v="0"/>
    <s v="BACHILLERATO GENERAL DE 3 AÑOS"/>
    <x v="0"/>
    <n v="3"/>
    <n v="3"/>
    <n v="0"/>
    <n v="2"/>
    <n v="2"/>
    <n v="0"/>
    <n v="2"/>
    <n v="2"/>
    <n v="0"/>
  </r>
  <r>
    <x v="1"/>
    <s v="08MMS0531N"/>
    <s v="CENTRO EDUCATIVO MONTESSORI LATINOAMERICANO"/>
    <x v="0"/>
    <s v="PRIVADO"/>
    <x v="0"/>
    <s v="BACHILLERATO GENERAL DE 3 AÑOS"/>
    <x v="0"/>
    <n v="4"/>
    <n v="4"/>
    <n v="0"/>
    <n v="1"/>
    <n v="1"/>
    <n v="0"/>
    <n v="1"/>
    <n v="1"/>
    <n v="0"/>
  </r>
  <r>
    <x v="0"/>
    <s v="08MMS0532M"/>
    <s v="INSTITUTO AGUILAS DE CHIHUAHUA"/>
    <x v="0"/>
    <s v="PRIVADO"/>
    <x v="0"/>
    <s v="BACHILLERATO GENERAL DE 3 AÑOS"/>
    <x v="0"/>
    <n v="7"/>
    <n v="7"/>
    <n v="0"/>
    <n v="7"/>
    <n v="6"/>
    <n v="0"/>
    <n v="0"/>
    <n v="0"/>
    <n v="0"/>
  </r>
  <r>
    <x v="1"/>
    <s v="08MMS0533L"/>
    <s v="BACHILLERATO DEL REAL"/>
    <x v="0"/>
    <s v="PRIVADO"/>
    <x v="0"/>
    <s v="BACHILLERATO GENERAL DE 3 AÑOS"/>
    <x v="0"/>
    <n v="20"/>
    <n v="6"/>
    <n v="0"/>
    <n v="1"/>
    <n v="1"/>
    <n v="0"/>
    <n v="1"/>
    <n v="1"/>
    <n v="0"/>
  </r>
  <r>
    <x v="1"/>
    <s v="08MMS0534K"/>
    <s v="PREPARATORIA OCTAVIO PAZ"/>
    <x v="0"/>
    <s v="PRIVADO"/>
    <x v="0"/>
    <s v="BACHILLERATO GENERAL DE 3 AÑOS"/>
    <x v="0"/>
    <n v="6"/>
    <n v="6"/>
    <n v="0"/>
    <n v="0"/>
    <n v="0"/>
    <n v="0"/>
    <n v="0"/>
    <n v="0"/>
    <n v="0"/>
  </r>
  <r>
    <x v="0"/>
    <s v="08MMS0535J"/>
    <s v="PREPARATORIA PROFR RAYMUNDO D LOPEZ LOPEZ"/>
    <x v="0"/>
    <s v="PRIVADO"/>
    <x v="0"/>
    <s v="BACHILLERATO GENERAL DE 3 AÑOS"/>
    <x v="0"/>
    <n v="12"/>
    <n v="4"/>
    <n v="0"/>
    <n v="1"/>
    <n v="1"/>
    <n v="0"/>
    <n v="0"/>
    <n v="0"/>
    <n v="0"/>
  </r>
  <r>
    <x v="1"/>
    <s v="08MMS0541U"/>
    <s v="BACHILLERATO OMEGA"/>
    <x v="0"/>
    <s v="PRIVADO"/>
    <x v="0"/>
    <s v="BACHILLERATO GENERAL DE 3 AÑOS"/>
    <x v="0"/>
    <n v="8"/>
    <n v="8"/>
    <n v="0"/>
    <n v="1"/>
    <n v="1"/>
    <n v="0"/>
    <n v="1"/>
    <n v="1"/>
    <n v="0"/>
  </r>
  <r>
    <x v="1"/>
    <s v="08MMS0542T"/>
    <s v="UNIVERSIDAD TEC MILENIO CHIHUAHUA"/>
    <x v="14"/>
    <s v="PRIVADO"/>
    <x v="0"/>
    <s v="BACHILLERATO GENERAL DE 3 AÑOS"/>
    <x v="0"/>
    <n v="32"/>
    <n v="32"/>
    <n v="0"/>
    <n v="3"/>
    <n v="3"/>
    <n v="3"/>
    <n v="10"/>
    <n v="10"/>
    <n v="10"/>
  </r>
  <r>
    <x v="1"/>
    <s v="08MMS0548N"/>
    <s v="PREPARATORIA IGNACIO ALLENDE PLANTEL IZALCO"/>
    <x v="0"/>
    <s v="PRIVADO"/>
    <x v="0"/>
    <s v="BACHILLERATO GENERAL DE 3 y 2 AÑOS"/>
    <x v="0"/>
    <n v="19"/>
    <n v="19"/>
    <n v="0"/>
    <n v="0"/>
    <n v="0"/>
    <n v="0"/>
    <n v="1"/>
    <n v="1"/>
    <n v="0"/>
  </r>
  <r>
    <x v="0"/>
    <s v="08MMS0550B"/>
    <s v="INSTITUTO MIGUEL ALEMAN VALDES"/>
    <x v="0"/>
    <s v="PRIVADO"/>
    <x v="0"/>
    <s v="BACHILLERATO GENERAL DE 3 AÑOS"/>
    <x v="2"/>
    <n v="28"/>
    <n v="28"/>
    <n v="0"/>
    <n v="0"/>
    <n v="0"/>
    <n v="0"/>
    <n v="2"/>
    <n v="2"/>
    <n v="0"/>
  </r>
  <r>
    <x v="0"/>
    <s v="08MMS0552Z"/>
    <s v="UNIVERSIDAD TEC MILENIO CIUDAD JUAREZ"/>
    <x v="14"/>
    <s v="PRIVADO"/>
    <x v="0"/>
    <s v="BACHILLERATO GENERAL DE 2 AÑOS"/>
    <x v="0"/>
    <n v="23"/>
    <n v="23"/>
    <n v="0"/>
    <n v="3"/>
    <n v="3"/>
    <n v="0"/>
    <n v="1"/>
    <n v="1"/>
    <n v="0"/>
  </r>
  <r>
    <x v="12"/>
    <s v="08MMS0553Z"/>
    <s v="CENTRO DE BACHILLERATO ANAHUAC"/>
    <x v="0"/>
    <s v="PRIVADO"/>
    <x v="0"/>
    <s v="BACHILLERATO GENERAL DE 3 AÑOS"/>
    <x v="0"/>
    <n v="3"/>
    <n v="3"/>
    <n v="0"/>
    <n v="0"/>
    <n v="0"/>
    <n v="0"/>
    <n v="0"/>
    <n v="0"/>
    <n v="0"/>
  </r>
  <r>
    <x v="0"/>
    <s v="08MMS0555X"/>
    <s v="PREPARATORIA CULTURAL COLOSIO CAMPUS SUR"/>
    <x v="0"/>
    <s v="PRIVADO"/>
    <x v="0"/>
    <s v="BACHILLERATO GENERAL DE 3 AÑOS"/>
    <x v="0"/>
    <n v="10"/>
    <n v="10"/>
    <n v="0"/>
    <n v="0"/>
    <n v="0"/>
    <n v="0"/>
    <n v="0"/>
    <n v="0"/>
    <n v="0"/>
  </r>
  <r>
    <x v="0"/>
    <s v="08MMS0556W"/>
    <s v="PREPARATORIA LYMER VISION PONIENTE"/>
    <x v="0"/>
    <s v="PRIVADO"/>
    <x v="0"/>
    <s v="BACHILLERATO GENERAL DE 3 AÑOS"/>
    <x v="0"/>
    <n v="14"/>
    <n v="8"/>
    <n v="0"/>
    <n v="0"/>
    <n v="0"/>
    <n v="0"/>
    <n v="0"/>
    <n v="0"/>
    <n v="0"/>
  </r>
  <r>
    <x v="0"/>
    <s v="08MMS0557V"/>
    <s v="BACHILLERATO DE LA UNIVERSIDAD INTERAMERICANA DEL NORTE CAMPUS CIUDAD JUAREZ"/>
    <x v="0"/>
    <s v="PRIVADO"/>
    <x v="0"/>
    <s v="BACHILLERATO GENERAL DE 3 AÑOS"/>
    <x v="0"/>
    <n v="10"/>
    <n v="6"/>
    <n v="0"/>
    <n v="2"/>
    <n v="2"/>
    <n v="2"/>
    <n v="1"/>
    <n v="1"/>
    <n v="1"/>
  </r>
  <r>
    <x v="0"/>
    <s v="08MMS0558U"/>
    <s v="PREPARATORIA BENITO JUAREZ"/>
    <x v="0"/>
    <s v="PRIVADO"/>
    <x v="0"/>
    <s v="BACHILLERATO GENERAL DE 3 AÑOS"/>
    <x v="0"/>
    <n v="10"/>
    <n v="10"/>
    <n v="10"/>
    <n v="0"/>
    <n v="0"/>
    <n v="0"/>
    <n v="1"/>
    <n v="1"/>
    <n v="1"/>
  </r>
  <r>
    <x v="12"/>
    <s v="08MMS0560I"/>
    <s v="COLEGIO CUAUHTEMOC BACHILLERATO"/>
    <x v="0"/>
    <s v="PRIVADO"/>
    <x v="0"/>
    <s v="BACHILLERATO GENERAL DE 3 AÑOS"/>
    <x v="0"/>
    <n v="14"/>
    <n v="14"/>
    <n v="0"/>
    <n v="1"/>
    <n v="1"/>
    <n v="0"/>
    <n v="0"/>
    <n v="0"/>
    <n v="0"/>
  </r>
  <r>
    <x v="0"/>
    <s v="08MMS0561H"/>
    <s v="INSTITUTO EVA PERÓN,S.C."/>
    <x v="0"/>
    <s v="PRIVADO"/>
    <x v="0"/>
    <s v="BACHILLERATO GENERAL DE 3 AÑOS"/>
    <x v="0"/>
    <n v="6"/>
    <n v="3"/>
    <n v="0"/>
    <n v="0"/>
    <n v="0"/>
    <n v="0"/>
    <n v="1"/>
    <n v="1"/>
    <n v="0"/>
  </r>
  <r>
    <x v="1"/>
    <s v="08MMS0562G"/>
    <s v="PREPARATORIA COLEGIO CHIHUAHUA"/>
    <x v="0"/>
    <s v="PRIVADO"/>
    <x v="0"/>
    <s v="BACHILLERATO GENERAL DE 3 AÑOS"/>
    <x v="0"/>
    <n v="9"/>
    <n v="9"/>
    <n v="0"/>
    <n v="0"/>
    <n v="0"/>
    <n v="0"/>
    <n v="0"/>
    <n v="0"/>
    <n v="0"/>
  </r>
  <r>
    <x v="1"/>
    <s v="08MMS0563F"/>
    <s v="PREPARATORIA ESFER SALESIANOS"/>
    <x v="0"/>
    <s v="PRIVADO"/>
    <x v="0"/>
    <s v="BACHILLERATO GENERAL DE 3 AÑOS"/>
    <x v="0"/>
    <n v="8"/>
    <n v="8"/>
    <n v="0"/>
    <n v="1"/>
    <n v="1"/>
    <n v="0"/>
    <n v="1"/>
    <n v="1"/>
    <n v="0"/>
  </r>
  <r>
    <x v="0"/>
    <s v="08MMS0564E"/>
    <s v="CENTRO DE BACHILLERATO NACIONES UNIDAS UNIDAD OASIS REVOLUCION"/>
    <x v="0"/>
    <s v="PRIVADO"/>
    <x v="0"/>
    <s v="BACHILLERATO GENERAL DE 3 AÑOS"/>
    <x v="0"/>
    <n v="8"/>
    <n v="7"/>
    <n v="0"/>
    <n v="0"/>
    <n v="0"/>
    <n v="0"/>
    <n v="1"/>
    <n v="1"/>
    <n v="0"/>
  </r>
  <r>
    <x v="1"/>
    <s v="08MMS0565D"/>
    <s v="BACHILLERATO MIGUEL FEBRES CORDERO"/>
    <x v="0"/>
    <s v="PRIVADO"/>
    <x v="0"/>
    <s v="BACHILLERATO GENERAL DE 3 AÑOS"/>
    <x v="0"/>
    <n v="3"/>
    <n v="3"/>
    <n v="0"/>
    <n v="1"/>
    <n v="1"/>
    <n v="0"/>
    <n v="1"/>
    <n v="1"/>
    <n v="0"/>
  </r>
  <r>
    <x v="1"/>
    <s v="08MMS0566C"/>
    <s v="PREPARATORIA NUEVO SIGLO"/>
    <x v="0"/>
    <s v="PRIVADO"/>
    <x v="0"/>
    <s v="BACHILLERATO GENERAL DE 3 AÑOS"/>
    <x v="0"/>
    <n v="6"/>
    <n v="6"/>
    <n v="0"/>
    <n v="0"/>
    <n v="0"/>
    <n v="0"/>
    <n v="0"/>
    <n v="0"/>
    <n v="0"/>
  </r>
  <r>
    <x v="0"/>
    <s v="08MMS0567B"/>
    <s v="BACHILLERATO INTEGRAL DE CIUDAD JUAREZ"/>
    <x v="0"/>
    <s v="PRIVADO"/>
    <x v="0"/>
    <s v="BACHILLERATO GENERAL DE 3 AÑOS"/>
    <x v="0"/>
    <n v="6"/>
    <n v="5"/>
    <n v="0"/>
    <n v="0"/>
    <n v="0"/>
    <n v="0"/>
    <n v="0"/>
    <n v="0"/>
    <n v="0"/>
  </r>
  <r>
    <x v="12"/>
    <s v="08MMS0568A"/>
    <s v="PREPARATORIA COLEGIO PIERRE FAURE"/>
    <x v="0"/>
    <s v="PRIVADO"/>
    <x v="0"/>
    <s v="BACHILLERATO GENERAL DE 3 AÑOS"/>
    <x v="0"/>
    <n v="4"/>
    <n v="4"/>
    <n v="0"/>
    <n v="2"/>
    <n v="2"/>
    <n v="0"/>
    <n v="1"/>
    <n v="1"/>
    <n v="0"/>
  </r>
  <r>
    <x v="2"/>
    <s v="08MMS0569Z"/>
    <s v="INSTITUTO LITERARIO LUIS PASTEUR"/>
    <x v="0"/>
    <s v="PRIVADO"/>
    <x v="0"/>
    <s v="BACHILLERATO GENERAL DE 3 AÑOS"/>
    <x v="0"/>
    <n v="6"/>
    <n v="6"/>
    <n v="0"/>
    <n v="0"/>
    <n v="0"/>
    <n v="0"/>
    <n v="1"/>
    <n v="1"/>
    <n v="0"/>
  </r>
  <r>
    <x v="0"/>
    <s v="08MMS0570P"/>
    <s v="CENTRO PRE UNIVERSITARIO JUAREZ ORIENTE"/>
    <x v="0"/>
    <s v="PRIVADO"/>
    <x v="0"/>
    <s v="BACHILLERATO GENERAL DE 3 AÑOS"/>
    <x v="0"/>
    <n v="5"/>
    <n v="3"/>
    <n v="0"/>
    <n v="1"/>
    <n v="1"/>
    <n v="0"/>
    <n v="0"/>
    <n v="0"/>
    <n v="0"/>
  </r>
  <r>
    <x v="8"/>
    <s v="08MMS0571O"/>
    <s v="PREPARATORIA CLUB DE LEONES DE NUEVO CASAS GRANDES"/>
    <x v="0"/>
    <s v="PRIVADO"/>
    <x v="0"/>
    <s v="BACHILLERATO GENERAL DE 3 AÑOS"/>
    <x v="0"/>
    <n v="12"/>
    <n v="12"/>
    <n v="0"/>
    <n v="0"/>
    <n v="0"/>
    <n v="0"/>
    <n v="0"/>
    <n v="0"/>
    <n v="0"/>
  </r>
  <r>
    <x v="0"/>
    <s v="08MMS0572N"/>
    <s v="INSTITUTO BENITO JUAREZ II"/>
    <x v="0"/>
    <s v="PRIVADO"/>
    <x v="0"/>
    <s v="BACHILLERATO GENERAL DE 3 AÑOS"/>
    <x v="0"/>
    <n v="10"/>
    <n v="10"/>
    <n v="10"/>
    <n v="1"/>
    <n v="1"/>
    <n v="1"/>
    <n v="1"/>
    <n v="1"/>
    <n v="1"/>
  </r>
  <r>
    <x v="0"/>
    <s v="08MMS0573M"/>
    <s v="ESTUDIOS CORPORATIVOS INTEGRALES S.C. UACJ"/>
    <x v="7"/>
    <s v="PRIVADO"/>
    <x v="0"/>
    <s v="BACHILLERATO GENERAL DE 3 AÑOS"/>
    <x v="0"/>
    <n v="11"/>
    <n v="11"/>
    <n v="0"/>
    <n v="0"/>
    <n v="0"/>
    <n v="0"/>
    <n v="1"/>
    <n v="1"/>
    <n v="0"/>
  </r>
  <r>
    <x v="0"/>
    <s v="08MMS0574L"/>
    <s v="PREPARATORIA LYMER VISION ANAPRA"/>
    <x v="0"/>
    <s v="PRIVADO"/>
    <x v="0"/>
    <s v="BACHILLERATO GENERAL DE 3 AÑOS"/>
    <x v="0"/>
    <n v="12"/>
    <n v="5"/>
    <n v="0"/>
    <n v="0"/>
    <n v="0"/>
    <n v="0"/>
    <n v="2"/>
    <n v="2"/>
    <n v="0"/>
  </r>
  <r>
    <x v="8"/>
    <s v="08MMS0575K"/>
    <s v="INSTITUTO BLAS PASCAL"/>
    <x v="0"/>
    <s v="PRIVADO"/>
    <x v="0"/>
    <s v="BACHILLERATO GENERAL DE 3 AÑOS"/>
    <x v="0"/>
    <n v="3"/>
    <n v="3"/>
    <n v="0"/>
    <n v="1"/>
    <n v="1"/>
    <n v="0"/>
    <n v="0"/>
    <n v="0"/>
    <n v="0"/>
  </r>
  <r>
    <x v="0"/>
    <s v="08MMS0577I"/>
    <s v="COLEGIO SANTA MARIA"/>
    <x v="0"/>
    <s v="PRIVADO"/>
    <x v="0"/>
    <s v="BACHILLERATO GENERAL DE 3 AÑOS"/>
    <x v="0"/>
    <n v="9"/>
    <n v="9"/>
    <n v="0"/>
    <n v="1"/>
    <n v="1"/>
    <n v="0"/>
    <n v="1"/>
    <n v="1"/>
    <n v="0"/>
  </r>
  <r>
    <x v="1"/>
    <s v="08MMS0580W"/>
    <s v="COLEGIO BELEN"/>
    <x v="0"/>
    <s v="PRIVADO"/>
    <x v="0"/>
    <s v="BACHILLERATO GENERAL DE 3 AÑOS"/>
    <x v="0"/>
    <n v="9"/>
    <n v="9"/>
    <n v="0"/>
    <n v="1"/>
    <n v="1"/>
    <n v="0"/>
    <n v="1"/>
    <n v="1"/>
    <n v="0"/>
  </r>
  <r>
    <x v="1"/>
    <s v="08MMS0581V"/>
    <s v="PREPARATORIA ESPABI"/>
    <x v="0"/>
    <s v="PRIVADO"/>
    <x v="0"/>
    <s v="BACHILLERATO GENERAL DE 3 AÑOS"/>
    <x v="0"/>
    <n v="7"/>
    <n v="7"/>
    <n v="0"/>
    <n v="0"/>
    <n v="0"/>
    <n v="0"/>
    <n v="2"/>
    <n v="2"/>
    <n v="0"/>
  </r>
  <r>
    <x v="0"/>
    <s v="08MMS0582U"/>
    <s v="PREPARATORIA MEXICO LIBRE UACJ"/>
    <x v="7"/>
    <s v="PRIVADO"/>
    <x v="0"/>
    <s v="BACHILLERATO GENERAL DE 3 AÑOS"/>
    <x v="0"/>
    <n v="3"/>
    <n v="3"/>
    <n v="3"/>
    <n v="0"/>
    <n v="0"/>
    <n v="0"/>
    <n v="1"/>
    <n v="0"/>
    <n v="0"/>
  </r>
  <r>
    <x v="1"/>
    <s v="08MMS0583T"/>
    <s v="BACHILLERATO GIL ESPARZA"/>
    <x v="0"/>
    <s v="PRIVADO"/>
    <x v="0"/>
    <s v="BACHILLERATO GENERAL DE 3 AÑOS"/>
    <x v="0"/>
    <n v="3"/>
    <n v="3"/>
    <n v="3"/>
    <n v="2"/>
    <n v="2"/>
    <n v="2"/>
    <n v="2"/>
    <n v="2"/>
    <n v="2"/>
  </r>
  <r>
    <x v="1"/>
    <s v="08MMS0584S"/>
    <s v="PREPARATORIA SAN ANGEL"/>
    <x v="0"/>
    <s v="PRIVADO"/>
    <x v="0"/>
    <s v="BACHILLERATO GENERAL DE 3 AÑOS"/>
    <x v="0"/>
    <n v="3"/>
    <n v="3"/>
    <n v="0"/>
    <n v="1"/>
    <n v="1"/>
    <n v="0"/>
    <n v="0"/>
    <n v="0"/>
    <n v="0"/>
  </r>
  <r>
    <x v="1"/>
    <s v="08MMS0588O"/>
    <s v="COLEGIO BICENTENARIO DEL NORTE"/>
    <x v="0"/>
    <s v="PRIVADO"/>
    <x v="0"/>
    <s v="BACHILLERATO GENERAL DE 3 AÑOS"/>
    <x v="0"/>
    <n v="17"/>
    <n v="17"/>
    <n v="0"/>
    <n v="0"/>
    <n v="0"/>
    <n v="0"/>
    <n v="1"/>
    <n v="1"/>
    <n v="0"/>
  </r>
  <r>
    <x v="0"/>
    <s v="08MMS0590C"/>
    <s v="PREPARATORIA DE LA URN DE CIUDAD JUAREZ"/>
    <x v="0"/>
    <s v="PRIVADO"/>
    <x v="0"/>
    <s v="BACHILLERATO GENERAL DE 3 AÑOS"/>
    <x v="0"/>
    <n v="33"/>
    <n v="33"/>
    <n v="0"/>
    <n v="0"/>
    <n v="0"/>
    <n v="0"/>
    <n v="2"/>
    <n v="2"/>
    <n v="0"/>
  </r>
  <r>
    <x v="0"/>
    <s v="08MMS0591B"/>
    <s v="PREPARATORIA RODOLFO ACOSTA BENAVIDES"/>
    <x v="0"/>
    <s v="PRIVADO"/>
    <x v="0"/>
    <s v="BACHILLERATO GENERAL DE 3 AÑOS"/>
    <x v="2"/>
    <n v="11"/>
    <n v="11"/>
    <n v="0"/>
    <n v="0"/>
    <n v="0"/>
    <n v="0"/>
    <n v="0"/>
    <n v="0"/>
    <n v="0"/>
  </r>
  <r>
    <x v="1"/>
    <s v="08MMS0593Z"/>
    <s v="UNIVERSIDAD DEL VALLE DE MEXICO, CAMPUS CHIHUAHUA"/>
    <x v="14"/>
    <s v="PRIVADO"/>
    <x v="0"/>
    <s v="BACHILLERATO GENERAL DE 3 AÑOS"/>
    <x v="0"/>
    <n v="31"/>
    <n v="15"/>
    <n v="0"/>
    <n v="0"/>
    <n v="0"/>
    <n v="0"/>
    <n v="5"/>
    <n v="5"/>
    <n v="0"/>
  </r>
  <r>
    <x v="2"/>
    <s v="08MMS0595Y"/>
    <s v="PREPARATORIA COLEGIO LA ROCA"/>
    <x v="0"/>
    <s v="PRIVADO"/>
    <x v="0"/>
    <s v="BACHILLERATO GENERAL DE 3 AÑOS"/>
    <x v="0"/>
    <n v="4"/>
    <n v="4"/>
    <n v="0"/>
    <n v="1"/>
    <n v="1"/>
    <n v="0"/>
    <n v="1"/>
    <n v="1"/>
    <n v="0"/>
  </r>
  <r>
    <x v="1"/>
    <s v="08MMS0596X"/>
    <s v="PREPARATORIA ESFER SALESIANOS CORDILLERAS"/>
    <x v="0"/>
    <s v="PRIVADO"/>
    <x v="0"/>
    <s v="BACHILLERATO GENERAL DE 3 AÑOS"/>
    <x v="0"/>
    <n v="7"/>
    <n v="7"/>
    <n v="0"/>
    <n v="0"/>
    <n v="0"/>
    <n v="0"/>
    <n v="1"/>
    <n v="1"/>
    <n v="0"/>
  </r>
  <r>
    <x v="0"/>
    <s v="08MMS0597W"/>
    <s v="CENTRO EDUCATIVO OXFORD"/>
    <x v="0"/>
    <s v="PRIVADO"/>
    <x v="0"/>
    <s v="BACHILLERATO GENERAL DE 3 AÑOS"/>
    <x v="0"/>
    <n v="20"/>
    <n v="13"/>
    <n v="0"/>
    <n v="0"/>
    <n v="0"/>
    <n v="0"/>
    <n v="2"/>
    <n v="1"/>
    <n v="0"/>
  </r>
  <r>
    <x v="0"/>
    <s v="08MMS0598V"/>
    <s v="BENITO JUAREZ MIXTA"/>
    <x v="0"/>
    <s v="PRIVADO"/>
    <x v="0"/>
    <s v="BACHILLERATO GENERAL DE 3 AÑOS"/>
    <x v="2"/>
    <n v="10"/>
    <n v="10"/>
    <n v="10"/>
    <n v="0"/>
    <n v="0"/>
    <n v="0"/>
    <n v="1"/>
    <n v="1"/>
    <n v="1"/>
  </r>
  <r>
    <x v="42"/>
    <s v="08MMS0604P"/>
    <s v="BACHILLERATO NORMAL YERMO Y PARRES"/>
    <x v="0"/>
    <s v="PRIVADO"/>
    <x v="0"/>
    <s v="BACHILLERATO GENERAL DE 3 AÑOS"/>
    <x v="0"/>
    <n v="4"/>
    <n v="4"/>
    <n v="4"/>
    <n v="0"/>
    <n v="0"/>
    <n v="0"/>
    <n v="1"/>
    <n v="1"/>
    <n v="1"/>
  </r>
  <r>
    <x v="0"/>
    <s v="08MMS0605O"/>
    <s v="CBTCJ COLEGIO BACHILLERATO TECNOLÓGICO DE CUIDAD JUÁREZ, CAMPUS LIBERTAD"/>
    <x v="3"/>
    <s v="PRIVADO"/>
    <x v="1"/>
    <s v="BACHILLERATO TECNOLOGICO"/>
    <x v="0"/>
    <n v="10"/>
    <n v="10"/>
    <n v="0"/>
    <n v="1"/>
    <n v="1"/>
    <n v="0"/>
    <n v="2"/>
    <n v="2"/>
    <n v="0"/>
  </r>
  <r>
    <x v="2"/>
    <s v="08MMS0606N"/>
    <s v="CENTRO BACHILLERATO TECNOLÓGICO DELICIAS"/>
    <x v="3"/>
    <s v="PRIVADO"/>
    <x v="5"/>
    <s v="BACHILLERATO TECNOLOGICO y PROFESIONAL TECNICO"/>
    <x v="0"/>
    <n v="6"/>
    <n v="6"/>
    <n v="0"/>
    <n v="1"/>
    <n v="1"/>
    <n v="0"/>
    <n v="1"/>
    <n v="1"/>
    <n v="0"/>
  </r>
  <r>
    <x v="1"/>
    <s v="08MMS0608L"/>
    <s v="BACHILLERATO TECNOLÓGICO MÉXICO MODERNO"/>
    <x v="3"/>
    <s v="PRIVADO"/>
    <x v="1"/>
    <s v="BACHILLERATO TECNOLOGICO"/>
    <x v="0"/>
    <n v="3"/>
    <n v="3"/>
    <n v="0"/>
    <n v="2"/>
    <n v="2"/>
    <n v="0"/>
    <n v="1"/>
    <n v="1"/>
    <n v="0"/>
  </r>
  <r>
    <x v="0"/>
    <s v="08MMS0609K"/>
    <s v="CENTRO DE BACHILLERATO AGUSTIN PRO"/>
    <x v="0"/>
    <s v="PRIVADO"/>
    <x v="1"/>
    <s v="BACHILLERATO TECNOLOGICO"/>
    <x v="0"/>
    <n v="9"/>
    <n v="9"/>
    <n v="0"/>
    <n v="2"/>
    <n v="2"/>
    <n v="0"/>
    <n v="2"/>
    <n v="2"/>
    <n v="0"/>
  </r>
  <r>
    <x v="1"/>
    <s v="08MMS0611Z"/>
    <s v="CENTRO DE BACHILLERATO TECNOLOGICO &quot;CHIHUAHUA&quot;"/>
    <x v="3"/>
    <s v="PRIVADO"/>
    <x v="1"/>
    <s v="BACHILLERATO TECNOLOGICO"/>
    <x v="0"/>
    <n v="10"/>
    <n v="10"/>
    <n v="0"/>
    <n v="0"/>
    <n v="0"/>
    <n v="0"/>
    <n v="4"/>
    <n v="4"/>
    <n v="0"/>
  </r>
  <r>
    <x v="12"/>
    <s v="08MMS0612Y"/>
    <s v="CENTRO BACHILLERATO TECNOLOGICO MENONITA"/>
    <x v="3"/>
    <s v="PRIVADO"/>
    <x v="1"/>
    <s v="BACHILLERATO TECNOLOGICO"/>
    <x v="0"/>
    <n v="3"/>
    <n v="3"/>
    <n v="0"/>
    <n v="0"/>
    <n v="0"/>
    <n v="0"/>
    <n v="2"/>
    <n v="2"/>
    <n v="0"/>
  </r>
  <r>
    <x v="0"/>
    <s v="08MMS0614W"/>
    <s v="CBTCJ COLEGIO BACHILLERATO TECNOLÓGICO DE CUIDAD JUÁREZ, CAMPUS HENEQUÉN"/>
    <x v="3"/>
    <s v="PRIVADO"/>
    <x v="1"/>
    <s v="BACHILLERATO TECNOLOGICO"/>
    <x v="0"/>
    <n v="10"/>
    <n v="10"/>
    <n v="0"/>
    <n v="0"/>
    <n v="0"/>
    <n v="0"/>
    <n v="2"/>
    <n v="2"/>
    <n v="0"/>
  </r>
  <r>
    <x v="1"/>
    <s v="08MMS0615V"/>
    <s v="CENTRO DE BACHILLERATO ALEXANDER GRAHAM BELL"/>
    <x v="0"/>
    <s v="PRIVADO"/>
    <x v="1"/>
    <s v="BACHILLERATO TECNOLOGICO"/>
    <x v="0"/>
    <n v="6"/>
    <n v="3"/>
    <n v="0"/>
    <n v="0"/>
    <n v="0"/>
    <n v="0"/>
    <n v="0"/>
    <n v="0"/>
    <n v="0"/>
  </r>
  <r>
    <x v="1"/>
    <s v="08MMS0620G"/>
    <s v="BACHILLERATO TECNOLOGICO DE ESTUDIOS VETERINARIOS"/>
    <x v="0"/>
    <s v="PRIVADO"/>
    <x v="1"/>
    <s v="BACHILLERATO TECNOLOGICO"/>
    <x v="0"/>
    <n v="3"/>
    <n v="1"/>
    <n v="0"/>
    <n v="2"/>
    <n v="2"/>
    <n v="0"/>
    <n v="1"/>
    <n v="1"/>
    <n v="0"/>
  </r>
  <r>
    <x v="1"/>
    <s v="08MMS0622E"/>
    <s v="BACHILLERATO TECNOLOGICO IGNACIO ALLENDE, PLANTEL IZALCO"/>
    <x v="0"/>
    <s v="PRIVADO"/>
    <x v="1"/>
    <s v="BACHILLERATO TECNOLOGICO"/>
    <x v="0"/>
    <n v="19"/>
    <n v="19"/>
    <n v="0"/>
    <n v="0"/>
    <n v="0"/>
    <n v="0"/>
    <n v="1"/>
    <n v="1"/>
    <n v="0"/>
  </r>
  <r>
    <x v="0"/>
    <s v="08MMS0626A"/>
    <s v="ESCUELA DE CIENCIAS PARAMEDICAS"/>
    <x v="0"/>
    <s v="PRIVADO"/>
    <x v="2"/>
    <s v="PROFESIONAL TECNICO"/>
    <x v="0"/>
    <n v="22"/>
    <n v="22"/>
    <n v="0"/>
    <n v="3"/>
    <n v="3"/>
    <n v="0"/>
    <n v="5"/>
    <n v="5"/>
    <n v="0"/>
  </r>
  <r>
    <x v="7"/>
    <s v="08MMS0627Z"/>
    <s v="ESC. ENFERMERIA ANEXA AL HOSPITAL DE JESUS UACH"/>
    <x v="13"/>
    <s v="PRIVADO"/>
    <x v="2"/>
    <s v="PROFESIONAL TECNICO"/>
    <x v="0"/>
    <n v="3"/>
    <n v="3"/>
    <n v="3"/>
    <n v="0"/>
    <n v="0"/>
    <n v="0"/>
    <n v="5"/>
    <n v="5"/>
    <n v="5"/>
  </r>
  <r>
    <x v="1"/>
    <s v="08MMS0628Z"/>
    <s v="ESCUELA DE ENFERMERIA Y OBSTETRICIA DEL SANATORIO PALMORE, A.C. UACH"/>
    <x v="13"/>
    <s v="PRIVADO"/>
    <x v="2"/>
    <s v="PROFESIONAL TECNICO"/>
    <x v="0"/>
    <n v="3"/>
    <n v="3"/>
    <n v="2"/>
    <n v="0"/>
    <n v="0"/>
    <n v="0"/>
    <n v="3"/>
    <n v="3"/>
    <n v="0"/>
  </r>
  <r>
    <x v="0"/>
    <s v="08MMS0629Y"/>
    <s v="ESCUELA DE ENFERMERIA DEL INSTITUTO CHIHUAHUENSE DE SALUD EN CD. JUAREZ UACH"/>
    <x v="13"/>
    <s v="PRIVADO"/>
    <x v="2"/>
    <s v="PROFESIONAL TECNICO"/>
    <x v="0"/>
    <n v="7"/>
    <n v="7"/>
    <n v="0"/>
    <n v="0"/>
    <n v="0"/>
    <n v="0"/>
    <n v="0"/>
    <n v="0"/>
    <n v="0"/>
  </r>
  <r>
    <x v="7"/>
    <s v="08MMS0630N"/>
    <s v="ESCUELA PARRALENSE DE ENFERMERIA UACH"/>
    <x v="13"/>
    <s v="PRIVADO"/>
    <x v="2"/>
    <s v="PROFESIONAL TECNICO"/>
    <x v="0"/>
    <n v="6"/>
    <n v="6"/>
    <n v="0"/>
    <n v="0"/>
    <n v="0"/>
    <n v="0"/>
    <n v="2"/>
    <n v="2"/>
    <n v="0"/>
  </r>
  <r>
    <x v="1"/>
    <s v="08MMS0632L"/>
    <s v="ESCUELA DE CIENCIAS PARAMEDICAS"/>
    <x v="0"/>
    <s v="PRIVADO"/>
    <x v="2"/>
    <s v="PROFESIONAL TECNICO"/>
    <x v="0"/>
    <n v="12"/>
    <n v="12"/>
    <n v="0"/>
    <n v="0"/>
    <n v="0"/>
    <n v="0"/>
    <n v="2"/>
    <n v="2"/>
    <n v="0"/>
  </r>
  <r>
    <x v="1"/>
    <s v="08MMS0633K"/>
    <s v="ESCUELA DE ENFERMERIA Y TECNICAS DE LA SALUD DE LA CLINICA DEL CENTRO UACH"/>
    <x v="13"/>
    <s v="PRIVADO"/>
    <x v="2"/>
    <s v="PROFESIONAL TECNICO"/>
    <x v="0"/>
    <n v="3"/>
    <n v="3"/>
    <n v="0"/>
    <n v="1"/>
    <n v="1"/>
    <n v="0"/>
    <n v="1"/>
    <n v="1"/>
    <n v="0"/>
  </r>
  <r>
    <x v="1"/>
    <s v="08MMS0634J"/>
    <s v="ESCUELA DE ENFERMERIA CHRISTUS MUGUERZA DEL PARQUE UACH"/>
    <x v="13"/>
    <s v="PRIVADO"/>
    <x v="2"/>
    <s v="PROFESIONAL TECNICO"/>
    <x v="0"/>
    <n v="8"/>
    <n v="8"/>
    <n v="8"/>
    <n v="0"/>
    <n v="0"/>
    <n v="0"/>
    <n v="5"/>
    <n v="5"/>
    <n v="5"/>
  </r>
  <r>
    <x v="12"/>
    <s v="08MMS0636H"/>
    <s v="ESCUELA DE ENFERMERIA DEL INSTITUTO CHIHUAHUENSE DE SALUD EN CUAUHTEMOC UACH"/>
    <x v="13"/>
    <s v="PRIVADO"/>
    <x v="2"/>
    <s v="PROFESIONAL TECNICO"/>
    <x v="0"/>
    <n v="3"/>
    <n v="3"/>
    <n v="0"/>
    <n v="1"/>
    <n v="1"/>
    <n v="0"/>
    <n v="2"/>
    <n v="2"/>
    <n v="0"/>
  </r>
  <r>
    <x v="2"/>
    <s v="08MMS0637G"/>
    <s v="ESCUELA DE ENFERMERIA DE DELICIAS A.C. UACH"/>
    <x v="13"/>
    <s v="PRIVADO"/>
    <x v="2"/>
    <s v="PROFESIONAL TECNICO"/>
    <x v="0"/>
    <n v="6"/>
    <n v="6"/>
    <n v="0"/>
    <n v="1"/>
    <n v="1"/>
    <n v="0"/>
    <n v="2"/>
    <n v="2"/>
    <n v="0"/>
  </r>
  <r>
    <x v="8"/>
    <s v="08MMS0641T"/>
    <s v="ESC. ENFERMERIA DE NUEVO CASAS GRANDES"/>
    <x v="0"/>
    <s v="PRIVADO"/>
    <x v="2"/>
    <s v="PROFESIONAL TECNICO"/>
    <x v="0"/>
    <n v="3"/>
    <n v="3"/>
    <n v="0"/>
    <n v="0"/>
    <n v="0"/>
    <n v="0"/>
    <n v="1"/>
    <n v="1"/>
    <n v="0"/>
  </r>
  <r>
    <x v="0"/>
    <s v="08MMS0642S"/>
    <s v="ESCUELA DE ENFERMERIA CRUZ ROJA UACJ"/>
    <x v="7"/>
    <s v="PRIVADO"/>
    <x v="2"/>
    <s v="PROFESIONAL TECNICO"/>
    <x v="0"/>
    <n v="11"/>
    <n v="9"/>
    <n v="0"/>
    <n v="1"/>
    <n v="1"/>
    <n v="0"/>
    <n v="1"/>
    <n v="1"/>
    <n v="1"/>
  </r>
  <r>
    <x v="0"/>
    <s v="08MMS0643R"/>
    <s v="ESCUELA DE ENFERMERIA DE FEMAP UACJ"/>
    <x v="7"/>
    <s v="PRIVADO"/>
    <x v="2"/>
    <s v="PROFESIONAL TECNICO"/>
    <x v="0"/>
    <n v="12"/>
    <n v="12"/>
    <n v="0"/>
    <n v="0"/>
    <n v="0"/>
    <n v="0"/>
    <n v="8"/>
    <n v="8"/>
    <n v="0"/>
  </r>
  <r>
    <x v="0"/>
    <s v="08MMS0644Q"/>
    <s v="ESCUELA DE ENFERMERIA DEL CENTRO MEDICO DE ESPECIALIDADES UACJ"/>
    <x v="7"/>
    <s v="PRIVADO"/>
    <x v="2"/>
    <s v="PROFESIONAL TECNICO"/>
    <x v="0"/>
    <n v="5"/>
    <n v="5"/>
    <n v="0"/>
    <n v="0"/>
    <n v="0"/>
    <n v="0"/>
    <n v="1"/>
    <n v="1"/>
    <n v="0"/>
  </r>
  <r>
    <x v="0"/>
    <s v="08MMS0645P"/>
    <s v="ESCUELA DE ENFERMERIA CENTRO MEDICO DE LA MUJER"/>
    <x v="0"/>
    <s v="PRIVADO"/>
    <x v="2"/>
    <s v="PROFESIONAL TECNICO"/>
    <x v="0"/>
    <n v="6"/>
    <n v="6"/>
    <n v="0"/>
    <n v="2"/>
    <n v="2"/>
    <n v="0"/>
    <n v="0"/>
    <n v="0"/>
    <n v="0"/>
  </r>
  <r>
    <x v="4"/>
    <s v="08MMS0647N"/>
    <s v="ESCUELA DE ENFERMERIA PROFESOR JOSE PABLO MEOUCHI"/>
    <x v="0"/>
    <s v="PRIVADO"/>
    <x v="2"/>
    <s v="PROFESIONAL TECNICO"/>
    <x v="0"/>
    <n v="4"/>
    <n v="4"/>
    <n v="4"/>
    <n v="0"/>
    <n v="0"/>
    <n v="0"/>
    <n v="1"/>
    <n v="1"/>
    <n v="1"/>
  </r>
  <r>
    <x v="1"/>
    <s v="08MMS0648M"/>
    <s v="INSTITUTO DE ESTUDIOS EN EL AREA DE LA SALUD FLORENCIA NIGHTINGALE A.C."/>
    <x v="7"/>
    <s v="PRIVADO"/>
    <x v="2"/>
    <s v="PROFESIONAL TECNICO"/>
    <x v="0"/>
    <n v="17"/>
    <n v="17"/>
    <n v="0"/>
    <n v="0"/>
    <n v="0"/>
    <n v="0"/>
    <n v="3"/>
    <n v="3"/>
    <n v="0"/>
  </r>
  <r>
    <x v="7"/>
    <s v="08MMS0649L"/>
    <s v="INSTITUTO TECNICO EN IMAGENES BIOMEDICAS"/>
    <x v="0"/>
    <s v="PRIVADO"/>
    <x v="2"/>
    <s v="PROFESIONAL TECNICO"/>
    <x v="0"/>
    <n v="4"/>
    <n v="3"/>
    <n v="0"/>
    <n v="2"/>
    <n v="2"/>
    <n v="0"/>
    <n v="0"/>
    <n v="0"/>
    <n v="0"/>
  </r>
  <r>
    <x v="6"/>
    <s v="08MMS0652Z"/>
    <s v="ESCUELA DE ENFERMERIA PROFESOR JOSE PABLO MEOUCHI PLANTEL CD. JIMENEZ"/>
    <x v="0"/>
    <s v="PRIVADO"/>
    <x v="2"/>
    <s v="PROFESIONAL TECNICO"/>
    <x v="0"/>
    <n v="12"/>
    <n v="1"/>
    <n v="0"/>
    <n v="0"/>
    <n v="0"/>
    <n v="0"/>
    <n v="1"/>
    <n v="1"/>
    <n v="0"/>
  </r>
  <r>
    <x v="1"/>
    <s v="08MMS0653Y"/>
    <s v="CENTRO DE FORMACION DALE A.C. ESCUELA DE ENFERMERIA ALEXIA"/>
    <x v="7"/>
    <s v="PRIVADO"/>
    <x v="2"/>
    <s v="PROFESIONAL TECNICO"/>
    <x v="0"/>
    <n v="6"/>
    <n v="6"/>
    <n v="0"/>
    <n v="0"/>
    <n v="0"/>
    <n v="0"/>
    <n v="4"/>
    <n v="4"/>
    <n v="0"/>
  </r>
  <r>
    <x v="2"/>
    <s v="08MMS0655W"/>
    <s v="ACTIVO 20-30 ALBERT EINSTEIN"/>
    <x v="15"/>
    <s v="SUBSIDIO"/>
    <x v="0"/>
    <s v="BACHILLERATO GENERAL DE 3 AÑOS"/>
    <x v="0"/>
    <n v="22"/>
    <n v="22"/>
    <n v="0"/>
    <n v="1"/>
    <n v="1"/>
    <n v="0"/>
    <n v="4"/>
    <n v="4"/>
    <n v="0"/>
  </r>
  <r>
    <x v="0"/>
    <s v="08MMS0656V"/>
    <s v="ALTAVISTA DE JUAREZ"/>
    <x v="15"/>
    <s v="SUBSIDIO"/>
    <x v="0"/>
    <s v="BACHILLERATO GENERAL DE 3 AÑOS"/>
    <x v="0"/>
    <n v="14"/>
    <n v="14"/>
    <n v="0"/>
    <n v="4"/>
    <n v="4"/>
    <n v="0"/>
    <n v="2"/>
    <n v="2"/>
    <n v="2"/>
  </r>
  <r>
    <x v="8"/>
    <s v="08MMS0657U"/>
    <s v="FRANCISCO VILLA"/>
    <x v="15"/>
    <s v="SUBSIDIO"/>
    <x v="0"/>
    <s v="BACHILLERATO GENERAL DE 3 AÑOS"/>
    <x v="0"/>
    <n v="12"/>
    <n v="6"/>
    <n v="0"/>
    <n v="0"/>
    <n v="0"/>
    <n v="0"/>
    <n v="1"/>
    <n v="1"/>
    <n v="0"/>
  </r>
  <r>
    <x v="16"/>
    <s v="08MMS0659S"/>
    <s v="ESCUELA PREPARATORIA ESTATAL NO. 8409 'FRANCISCO LUJAN ADAME&quot;"/>
    <x v="0"/>
    <s v="ESTATAL"/>
    <x v="0"/>
    <s v="BACHILLERATO GENERAL DE 3 AÑOS"/>
    <x v="0"/>
    <n v="7"/>
    <n v="7"/>
    <n v="0"/>
    <n v="0"/>
    <n v="0"/>
    <n v="0"/>
    <n v="1"/>
    <n v="1"/>
    <n v="0"/>
  </r>
  <r>
    <x v="16"/>
    <s v="08MMS0660H"/>
    <s v="ESCUELA PREPARATORIA ESTATAL NO. 8408 'MARIA LUISA DELGADO LOPEZ'"/>
    <x v="0"/>
    <s v="ESTATAL"/>
    <x v="0"/>
    <s v="BACHILLERATO GENERAL DE 3 AÑOS"/>
    <x v="0"/>
    <n v="11"/>
    <n v="11"/>
    <n v="0"/>
    <n v="0"/>
    <n v="0"/>
    <n v="0"/>
    <n v="1"/>
    <n v="1"/>
    <n v="0"/>
  </r>
  <r>
    <x v="11"/>
    <s v="08MMS0661G"/>
    <s v="ESCUELA PREPARATORIA ESTATAL NO. 8406 &quot;ALFREDO V. BONFIL&quot;"/>
    <x v="0"/>
    <s v="ESTATAL"/>
    <x v="0"/>
    <s v="BACHILLERATO GENERAL DE 3 AÑOS"/>
    <x v="0"/>
    <n v="12"/>
    <n v="12"/>
    <n v="0"/>
    <n v="0"/>
    <n v="0"/>
    <n v="0"/>
    <n v="1"/>
    <n v="1"/>
    <n v="0"/>
  </r>
  <r>
    <x v="17"/>
    <s v="08MMS0662F"/>
    <s v="PREPARATORIA ESTATAL POR COOPERACION 8411"/>
    <x v="0"/>
    <s v="ESTATAL"/>
    <x v="0"/>
    <s v="BACHILLERATO GENERAL DE 3 AÑOS"/>
    <x v="0"/>
    <n v="13"/>
    <n v="13"/>
    <n v="0"/>
    <n v="0"/>
    <n v="0"/>
    <n v="0"/>
    <n v="1"/>
    <n v="0"/>
    <n v="0"/>
  </r>
  <r>
    <x v="42"/>
    <s v="08MMS0663E"/>
    <s v="ESCUELA PREPARATORIA ESTATAL NO. 8413 &quot;JOSE VASCONCELOS CALDERON&quot;"/>
    <x v="0"/>
    <s v="ESTATAL"/>
    <x v="0"/>
    <s v="BACHILLERATO GENERAL DE 3 AÑOS"/>
    <x v="0"/>
    <n v="16"/>
    <n v="16"/>
    <n v="0"/>
    <n v="1"/>
    <n v="1"/>
    <n v="0"/>
    <n v="0"/>
    <n v="0"/>
    <n v="0"/>
  </r>
  <r>
    <x v="46"/>
    <s v="08MMS0664D"/>
    <s v="ESCUELA PREPARATORIA ESTATAL NO. 8412 &quot;MARTIRES DE ALDAMA&quot;"/>
    <x v="0"/>
    <s v="ESTATAL"/>
    <x v="0"/>
    <s v="BACHILLERATO GENERAL DE 3 AÑOS"/>
    <x v="0"/>
    <n v="20"/>
    <n v="20"/>
    <n v="0"/>
    <n v="0"/>
    <n v="0"/>
    <n v="0"/>
    <n v="3"/>
    <n v="3"/>
    <n v="0"/>
  </r>
  <r>
    <x v="51"/>
    <s v="08MMS0665C"/>
    <s v="ESCUELA PREPARATORIA ESTATAL NO. 8415"/>
    <x v="0"/>
    <s v="ESTATAL"/>
    <x v="0"/>
    <s v="BACHILLERATO GENERAL DE 3 AÑOS"/>
    <x v="0"/>
    <n v="9"/>
    <n v="9"/>
    <n v="9"/>
    <n v="0"/>
    <n v="0"/>
    <n v="0"/>
    <n v="1"/>
    <n v="1"/>
    <n v="1"/>
  </r>
  <r>
    <x v="1"/>
    <s v="08MMS0666B"/>
    <s v="ESCUELA PREPARATORIA ESTATAL POR COOPERACION &quot;GENARO VAZQUEZ ROJAS&quot; 8416"/>
    <x v="0"/>
    <s v="SUBSIDIO"/>
    <x v="0"/>
    <s v="BACHILLERATO GENERAL DE 3 AÑOS"/>
    <x v="0"/>
    <n v="18"/>
    <n v="18"/>
    <n v="18"/>
    <n v="0"/>
    <n v="0"/>
    <n v="0"/>
    <n v="3"/>
    <n v="2"/>
    <n v="2"/>
  </r>
  <r>
    <x v="1"/>
    <s v="08MMS0667A"/>
    <s v="ESCUELA PREPARATORIA ESTATAL POR COOPERACION &quot;2 DE OCTUBRE&quot; 8417"/>
    <x v="0"/>
    <s v="SUBSIDIO"/>
    <x v="0"/>
    <s v="BACHILLERATO GENERAL DE 3 AÑOS"/>
    <x v="0"/>
    <n v="5"/>
    <n v="5"/>
    <n v="0"/>
    <n v="0"/>
    <n v="0"/>
    <n v="0"/>
    <n v="0"/>
    <n v="0"/>
    <n v="0"/>
  </r>
  <r>
    <x v="1"/>
    <s v="08MMS0668Z"/>
    <s v="ESCUELA PREPARATORIA ESTATAL POR COOPERACION NO. 8418 &quot;MAESTROS MEXICANOS&quot;"/>
    <x v="0"/>
    <s v="ESTATAL"/>
    <x v="0"/>
    <s v="BACHILLERATO GENERAL DE 3 AÑOS"/>
    <x v="0"/>
    <n v="30"/>
    <n v="30"/>
    <n v="0"/>
    <n v="0"/>
    <n v="0"/>
    <n v="0"/>
    <n v="4"/>
    <n v="4"/>
    <n v="0"/>
  </r>
  <r>
    <x v="63"/>
    <s v="08MMS0669Z"/>
    <s v="ESCUELA PREPARATORIA ESTATAL NO. 8419"/>
    <x v="0"/>
    <s v="ESTATAL"/>
    <x v="0"/>
    <s v="BACHILLERATO GENERAL DE 3 AÑOS"/>
    <x v="0"/>
    <n v="5"/>
    <n v="5"/>
    <n v="5"/>
    <n v="1"/>
    <n v="1"/>
    <n v="1"/>
    <n v="1"/>
    <n v="0"/>
    <n v="0"/>
  </r>
  <r>
    <x v="0"/>
    <s v="08MMS0670O"/>
    <s v="ESCUELA PREPARATORIA ESTATAL NO. 8420 &quot;ZARAGOZA&quot;"/>
    <x v="0"/>
    <s v="ESTATAL"/>
    <x v="0"/>
    <s v="BACHILLERATO GENERAL DE 3 AÑOS"/>
    <x v="0"/>
    <n v="12"/>
    <n v="12"/>
    <n v="0"/>
    <n v="0"/>
    <n v="0"/>
    <n v="0"/>
    <n v="2"/>
    <n v="2"/>
    <n v="0"/>
  </r>
  <r>
    <x v="1"/>
    <s v="08MMS0671N"/>
    <s v="ESCUELA PREPARATORIA ESTATAL NO. 8421 'MAESTROS MEXICANOS'"/>
    <x v="0"/>
    <s v="ESTATAL"/>
    <x v="0"/>
    <s v="BACHILLERATO GENERAL DE 3 AÑOS"/>
    <x v="0"/>
    <n v="24"/>
    <n v="24"/>
    <n v="0"/>
    <n v="0"/>
    <n v="0"/>
    <n v="0"/>
    <n v="3"/>
    <n v="3"/>
    <n v="0"/>
  </r>
  <r>
    <x v="1"/>
    <s v="08MMS0672M"/>
    <s v="ESCUELA PREPARATORIA ESTATAL NO. 8422 &quot;MAESTROS MEXICANOS&quot;"/>
    <x v="0"/>
    <s v="ESTATAL"/>
    <x v="0"/>
    <s v="BACHILLERATO GENERAL DE 3 AÑOS"/>
    <x v="0"/>
    <n v="31"/>
    <n v="31"/>
    <n v="0"/>
    <n v="3"/>
    <n v="3"/>
    <n v="0"/>
    <n v="0"/>
    <n v="0"/>
    <n v="0"/>
  </r>
  <r>
    <x v="1"/>
    <s v="08MMS0673L"/>
    <s v="ESCUELA PREPARATORIA ESTATAL NO. 8423 'MAESTROS MEXICANOS"/>
    <x v="0"/>
    <s v="ESTATAL"/>
    <x v="0"/>
    <s v="BACHILLERATO GENERAL DE 3 AÑOS"/>
    <x v="0"/>
    <n v="24"/>
    <n v="24"/>
    <n v="0"/>
    <n v="0"/>
    <n v="0"/>
    <n v="0"/>
    <n v="2"/>
    <n v="2"/>
    <n v="0"/>
  </r>
  <r>
    <x v="1"/>
    <s v="08MMS0786O"/>
    <s v="FACULTAD DE ENFERMERIA Y NUTRIOLOGIA UACH"/>
    <x v="13"/>
    <s v="AUTÓNOMO"/>
    <x v="5"/>
    <s v="BACHILLERATO TECNOLOGICO y PROFESIONAL TECNICO"/>
    <x v="1"/>
    <n v="45"/>
    <n v="45"/>
    <n v="0"/>
    <n v="0"/>
    <n v="0"/>
    <n v="0"/>
    <n v="8"/>
    <n v="8"/>
    <n v="0"/>
  </r>
  <r>
    <x v="46"/>
    <s v="08MMS0788M"/>
    <s v="CENTRO DE BACHILLERATO TECNOLÓGICO AGROPECUARIO NUM. 312"/>
    <x v="6"/>
    <s v="FEDERAL"/>
    <x v="1"/>
    <s v="BACHILLERATO TECNOLOGICO"/>
    <x v="0"/>
    <n v="9"/>
    <n v="9"/>
    <n v="2"/>
    <n v="1"/>
    <n v="1"/>
    <n v="0"/>
    <n v="1"/>
    <n v="1"/>
    <n v="0"/>
  </r>
  <r>
    <x v="44"/>
    <s v="08MMS0789L"/>
    <s v="TELEBACHILLERATO 86147"/>
    <x v="8"/>
    <s v="ESTATAL"/>
    <x v="0"/>
    <s v="BACHILLERATO GENERAL DE 3 AÑOS"/>
    <x v="0"/>
    <n v="6"/>
    <n v="6"/>
    <n v="0"/>
    <n v="0"/>
    <n v="0"/>
    <n v="0"/>
    <n v="0"/>
    <n v="0"/>
    <n v="0"/>
  </r>
  <r>
    <x v="4"/>
    <s v="08MMS0790A"/>
    <s v="BACHILLERATO DE LA UNIVERSIDAD LA SALLE DE CHIHUAHUA CAMPUS CAMARGO"/>
    <x v="0"/>
    <s v="PRIVADO"/>
    <x v="0"/>
    <s v="BACHILLERATO GENERAL DE 3 AÑOS"/>
    <x v="0"/>
    <n v="5"/>
    <n v="4"/>
    <n v="0"/>
    <n v="0"/>
    <n v="0"/>
    <n v="0"/>
    <n v="1"/>
    <n v="1"/>
    <n v="0"/>
  </r>
  <r>
    <x v="0"/>
    <s v="08MMS0792Z"/>
    <s v="INSTITUTO TESLA DE CIUDAD JUAREZ"/>
    <x v="0"/>
    <s v="PRIVADO"/>
    <x v="0"/>
    <s v="BACHILLERATO GENERAL DE 3 AÑOS"/>
    <x v="0"/>
    <n v="9"/>
    <n v="9"/>
    <n v="0"/>
    <n v="0"/>
    <n v="0"/>
    <n v="0"/>
    <n v="1"/>
    <n v="1"/>
    <n v="0"/>
  </r>
  <r>
    <x v="0"/>
    <s v="08MMS0793Y"/>
    <s v="SISTEMA EDUCATIVO JOSE VASCONCELOS A.C."/>
    <x v="0"/>
    <s v="PRIVADO"/>
    <x v="0"/>
    <s v="BACHILLERATO GENERAL DE 2 AÑOS"/>
    <x v="2"/>
    <n v="6"/>
    <n v="6"/>
    <n v="6"/>
    <n v="1"/>
    <n v="1"/>
    <n v="1"/>
    <n v="0"/>
    <n v="0"/>
    <n v="0"/>
  </r>
  <r>
    <x v="64"/>
    <s v="08MMS0795W"/>
    <s v="CECYTECH EMSAD 35 URUACHI"/>
    <x v="12"/>
    <s v="ESTATAL"/>
    <x v="0"/>
    <s v="BACHILLERATO GENERAL DE 3 AÑOS"/>
    <x v="0"/>
    <n v="5"/>
    <n v="5"/>
    <n v="0"/>
    <n v="0"/>
    <n v="0"/>
    <n v="0"/>
    <n v="1"/>
    <n v="1"/>
    <n v="1"/>
  </r>
  <r>
    <x v="0"/>
    <s v="08MMS0796V"/>
    <s v="PREPARATORIA CULTURAL COLOSIO"/>
    <x v="0"/>
    <s v="PRIVADO"/>
    <x v="0"/>
    <s v="BACHILLERATO GENERAL DE 3 AÑOS"/>
    <x v="0"/>
    <n v="8"/>
    <n v="8"/>
    <n v="0"/>
    <n v="0"/>
    <n v="0"/>
    <n v="0"/>
    <n v="0"/>
    <n v="0"/>
    <n v="0"/>
  </r>
  <r>
    <x v="0"/>
    <s v="08MMS0797U"/>
    <s v="PREPARATORIA DE LA UNIVERSIDAD DE DURANGO"/>
    <x v="0"/>
    <s v="PRIVADO"/>
    <x v="0"/>
    <s v="BACHILLERATO GENERAL DE 3 AÑOS"/>
    <x v="0"/>
    <n v="18"/>
    <n v="4"/>
    <n v="0"/>
    <n v="3"/>
    <n v="3"/>
    <n v="0"/>
    <n v="2"/>
    <n v="2"/>
    <n v="0"/>
  </r>
  <r>
    <x v="1"/>
    <s v="08MMS0804N"/>
    <s v="CENTRO CULTURAL UNIVERSITARIO"/>
    <x v="0"/>
    <s v="PRIVADO"/>
    <x v="0"/>
    <s v="BACHILLERATO GENERAL DE 2 AÑOS"/>
    <x v="0"/>
    <n v="8"/>
    <n v="2"/>
    <n v="0"/>
    <n v="0"/>
    <n v="0"/>
    <n v="0"/>
    <n v="1"/>
    <n v="1"/>
    <n v="0"/>
  </r>
  <r>
    <x v="0"/>
    <s v="08MMS0805M"/>
    <s v="COLEGIO EMILIANO ZAPATA"/>
    <x v="0"/>
    <s v="PRIVADO"/>
    <x v="0"/>
    <s v="BACHILLERATO GENERAL DE 3 AÑOS"/>
    <x v="0"/>
    <n v="8"/>
    <n v="5"/>
    <n v="0"/>
    <n v="0"/>
    <n v="0"/>
    <n v="0"/>
    <n v="1"/>
    <n v="1"/>
    <n v="0"/>
  </r>
  <r>
    <x v="0"/>
    <s v="08MMS0806L"/>
    <s v="TELEBACHILLERO 86148"/>
    <x v="8"/>
    <s v="ESTATAL"/>
    <x v="0"/>
    <s v="BACHILLERATO GENERAL DE 3 AÑOS"/>
    <x v="0"/>
    <n v="6"/>
    <n v="6"/>
    <n v="6"/>
    <n v="0"/>
    <n v="0"/>
    <n v="0"/>
    <n v="1"/>
    <n v="1"/>
    <n v="1"/>
  </r>
  <r>
    <x v="12"/>
    <s v="08MMS0807K"/>
    <s v="TELEBACHILLERATO 86149"/>
    <x v="8"/>
    <s v="ESTATAL"/>
    <x v="0"/>
    <s v="BACHILLERATO GENERAL DE 3 AÑOS"/>
    <x v="0"/>
    <n v="3"/>
    <n v="3"/>
    <n v="3"/>
    <n v="0"/>
    <n v="0"/>
    <n v="0"/>
    <n v="0"/>
    <n v="0"/>
    <n v="0"/>
  </r>
  <r>
    <x v="1"/>
    <s v="08MMS0809I"/>
    <s v="PROYECTO T"/>
    <x v="0"/>
    <s v="PRIVADO"/>
    <x v="0"/>
    <s v="BACHILLERATO GENERAL DE 2 AÑOS"/>
    <x v="2"/>
    <n v="3"/>
    <n v="3"/>
    <n v="0"/>
    <n v="0"/>
    <n v="0"/>
    <n v="0"/>
    <n v="0"/>
    <n v="0"/>
    <n v="0"/>
  </r>
  <r>
    <x v="12"/>
    <s v="08MMS0810Y"/>
    <s v="PREPARATORIA CENTRO EDUCATIVO TRILINGÜE EL ANCLA"/>
    <x v="0"/>
    <s v="PRIVADO"/>
    <x v="0"/>
    <s v="BACHILLERATO GENERAL DE 3 AÑOS"/>
    <x v="0"/>
    <n v="3"/>
    <n v="3"/>
    <n v="0"/>
    <n v="2"/>
    <n v="2"/>
    <n v="0"/>
    <n v="2"/>
    <n v="2"/>
    <n v="0"/>
  </r>
  <r>
    <x v="3"/>
    <s v="08MMS0811X"/>
    <s v="TELEBACHILLERATO 86151"/>
    <x v="8"/>
    <s v="ESTATAL"/>
    <x v="0"/>
    <s v="BACHILLERATO GENERAL DE 3 AÑOS"/>
    <x v="0"/>
    <n v="3"/>
    <n v="3"/>
    <n v="0"/>
    <n v="0"/>
    <n v="0"/>
    <n v="0"/>
    <n v="0"/>
    <n v="0"/>
    <n v="0"/>
  </r>
  <r>
    <x v="25"/>
    <s v="08MMS0812W"/>
    <s v="TELEBACHILLERATO 86153"/>
    <x v="8"/>
    <s v="ESTATAL"/>
    <x v="0"/>
    <s v="BACHILLERATO GENERAL DE 3 AÑOS"/>
    <x v="0"/>
    <n v="3"/>
    <n v="3"/>
    <n v="0"/>
    <n v="0"/>
    <n v="0"/>
    <n v="0"/>
    <n v="0"/>
    <n v="0"/>
    <n v="0"/>
  </r>
  <r>
    <x v="25"/>
    <s v="08MMS0813V"/>
    <s v="TELEBACHILLERATO 86152"/>
    <x v="8"/>
    <s v="ESTATAL"/>
    <x v="0"/>
    <s v="BACHILLERATO GENERAL DE 3 AÑOS"/>
    <x v="0"/>
    <n v="3"/>
    <n v="3"/>
    <n v="0"/>
    <n v="0"/>
    <n v="0"/>
    <n v="0"/>
    <n v="0"/>
    <n v="0"/>
    <n v="0"/>
  </r>
  <r>
    <x v="0"/>
    <s v="08MMS0814U"/>
    <s v="PREPARATORIA ROYVAL"/>
    <x v="0"/>
    <s v="PRIVADO"/>
    <x v="0"/>
    <s v="BACHILLERATO GENERAL DE 3 AÑOS"/>
    <x v="0"/>
    <n v="5"/>
    <n v="5"/>
    <n v="0"/>
    <n v="0"/>
    <n v="0"/>
    <n v="0"/>
    <n v="0"/>
    <n v="0"/>
    <n v="0"/>
  </r>
  <r>
    <x v="0"/>
    <s v="08MMS0815T"/>
    <s v="PREPARATORIA UMBRAL"/>
    <x v="0"/>
    <s v="PRIVADO"/>
    <x v="0"/>
    <s v="BACHILLERATO GENERAL DE 3 AÑOS"/>
    <x v="0"/>
    <n v="8"/>
    <n v="3"/>
    <n v="0"/>
    <n v="0"/>
    <n v="0"/>
    <n v="0"/>
    <n v="1"/>
    <n v="1"/>
    <n v="0"/>
  </r>
  <r>
    <x v="9"/>
    <s v="08MMS0818Q"/>
    <s v="INSTITUTO SOLES DE OJINAGA"/>
    <x v="0"/>
    <s v="PRIVADO"/>
    <x v="0"/>
    <s v="BACHILLERATO GENERAL DE 3 AÑOS"/>
    <x v="0"/>
    <n v="6"/>
    <n v="3"/>
    <n v="0"/>
    <n v="0"/>
    <n v="0"/>
    <n v="0"/>
    <n v="1"/>
    <n v="1"/>
    <n v="0"/>
  </r>
  <r>
    <x v="1"/>
    <s v="08MMS0819P"/>
    <s v="BELMONT COLEGIO BILINGÜE"/>
    <x v="0"/>
    <s v="PRIVADO"/>
    <x v="0"/>
    <s v="BACHILLERATO GENERAL DE 3 AÑOS"/>
    <x v="0"/>
    <n v="8"/>
    <n v="8"/>
    <n v="0"/>
    <n v="0"/>
    <n v="0"/>
    <n v="0"/>
    <n v="2"/>
    <n v="2"/>
    <n v="0"/>
  </r>
  <r>
    <x v="42"/>
    <s v="08MMS0820E"/>
    <s v="ESCUELA DE ENFERMERÍA PABLO DE ANDA NO.3"/>
    <x v="0"/>
    <s v="PRIVADO"/>
    <x v="2"/>
    <s v="PROFESIONAL TECNICO"/>
    <x v="0"/>
    <n v="4"/>
    <n v="2"/>
    <n v="0"/>
    <n v="0"/>
    <n v="0"/>
    <n v="0"/>
    <n v="4"/>
    <n v="4"/>
    <n v="0"/>
  </r>
  <r>
    <x v="12"/>
    <s v="08MMS0821D"/>
    <s v="COLEGIO JUAN LAFRAGA"/>
    <x v="0"/>
    <s v="PRIVADO"/>
    <x v="0"/>
    <s v="BACHILLERATO GENERAL DE 3 AÑOS"/>
    <x v="0"/>
    <n v="8"/>
    <n v="2"/>
    <n v="0"/>
    <n v="0"/>
    <n v="0"/>
    <n v="0"/>
    <n v="1"/>
    <n v="1"/>
    <n v="0"/>
  </r>
  <r>
    <x v="0"/>
    <s v="08MMS0822C"/>
    <s v="INSTITUTO SAN FRANCISCO DE ASÍS"/>
    <x v="0"/>
    <s v="PRIVADO"/>
    <x v="0"/>
    <s v="BACHILLERATO GENERAL DE 3 AÑOS"/>
    <x v="0"/>
    <n v="6"/>
    <n v="2"/>
    <n v="0"/>
    <n v="1"/>
    <n v="1"/>
    <n v="0"/>
    <n v="1"/>
    <n v="1"/>
    <n v="0"/>
  </r>
  <r>
    <x v="0"/>
    <s v="08MMS0823B"/>
    <s v="BACHILLERATO CASA PAULO FREIRE"/>
    <x v="0"/>
    <s v="PRIVADO"/>
    <x v="0"/>
    <s v="BACHILLERATO GENERAL DE 2 AÑOS"/>
    <x v="0"/>
    <n v="6"/>
    <n v="6"/>
    <n v="0"/>
    <n v="2"/>
    <n v="2"/>
    <n v="0"/>
    <n v="0"/>
    <n v="0"/>
    <n v="0"/>
  </r>
  <r>
    <x v="7"/>
    <s v="08MMS0824A"/>
    <s v="PREPARATORIA MUNDO NUEVO"/>
    <x v="0"/>
    <s v="PRIVADO"/>
    <x v="0"/>
    <s v="BACHILLERATO GENERAL DE 2 AÑOS"/>
    <x v="2"/>
    <n v="9"/>
    <n v="4"/>
    <n v="0"/>
    <n v="2"/>
    <n v="2"/>
    <n v="0"/>
    <n v="2"/>
    <n v="2"/>
    <n v="0"/>
  </r>
  <r>
    <x v="0"/>
    <s v="08MMS0826Z"/>
    <s v="ESCUELA DE CIENCIAS PARAMÉDICAS DE CIUDAD JUÁREZ"/>
    <x v="0"/>
    <s v="PRIVADO"/>
    <x v="1"/>
    <s v="BACHILLERATO TECNOLOGICO"/>
    <x v="0"/>
    <n v="22"/>
    <n v="22"/>
    <n v="0"/>
    <n v="3"/>
    <n v="3"/>
    <n v="0"/>
    <n v="5"/>
    <n v="5"/>
    <n v="0"/>
  </r>
  <r>
    <x v="0"/>
    <s v="08MMS0827Y"/>
    <s v="BACHILLERATO CASA PAULO FREIRE SEDE KOLPING"/>
    <x v="0"/>
    <s v="PRIVADO"/>
    <x v="0"/>
    <s v="BACHILLERATO GENERAL DE 2 AÑOS"/>
    <x v="0"/>
    <n v="4"/>
    <n v="4"/>
    <n v="0"/>
    <n v="2"/>
    <n v="2"/>
    <n v="0"/>
    <n v="1"/>
    <n v="1"/>
    <n v="0"/>
  </r>
  <r>
    <x v="1"/>
    <s v="08MMS0828X"/>
    <s v="BACHILLERATO UNIDEP CHIHUAHUA"/>
    <x v="14"/>
    <s v="PRIVADO"/>
    <x v="0"/>
    <s v="BACHILLERATO GENERAL DE 2 AÑOS"/>
    <x v="0"/>
    <n v="1"/>
    <n v="1"/>
    <n v="0"/>
    <n v="0"/>
    <n v="0"/>
    <n v="0"/>
    <n v="2"/>
    <n v="2"/>
    <n v="0"/>
  </r>
  <r>
    <x v="1"/>
    <s v="08MMS0829W"/>
    <s v="PREPARATORIA INSTITUCIONES EDUCATIVAS PALMORE"/>
    <x v="0"/>
    <s v="PRIVADO"/>
    <x v="0"/>
    <s v="BACHILLERATO GENERAL DE 3 AÑOS"/>
    <x v="0"/>
    <n v="8"/>
    <n v="8"/>
    <n v="0"/>
    <n v="0"/>
    <n v="0"/>
    <n v="0"/>
    <n v="1"/>
    <n v="1"/>
    <n v="0"/>
  </r>
  <r>
    <x v="1"/>
    <s v="08MMS0830L"/>
    <s v="PREPA NORTE"/>
    <x v="0"/>
    <s v="PRIVADO"/>
    <x v="0"/>
    <s v="BACHILLERATO GENERAL DE 3 AÑOS"/>
    <x v="0"/>
    <n v="2"/>
    <n v="2"/>
    <n v="0"/>
    <n v="0"/>
    <n v="0"/>
    <n v="0"/>
    <n v="2"/>
    <n v="2"/>
    <n v="0"/>
  </r>
  <r>
    <x v="42"/>
    <s v="08MMS0832J"/>
    <s v="BACHILLERATO ICHIMEAME MARISTA"/>
    <x v="0"/>
    <s v="PRIVADO"/>
    <x v="0"/>
    <s v="BACHILLERATO GENERAL DE 3 AÑOS"/>
    <x v="0"/>
    <n v="3"/>
    <n v="3"/>
    <n v="0"/>
    <n v="1"/>
    <n v="1"/>
    <n v="1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0">
  <r>
    <x v="0"/>
    <s v="08MMS0050G"/>
    <s v="CENTRO MUNICIPAL DE LAS ARTES CEMA UACJ"/>
    <x v="0"/>
    <s v="ESTATAL"/>
    <s v="PROFESIONAL TECNICO"/>
    <x v="0"/>
    <x v="0"/>
    <n v="47"/>
    <n v="34"/>
    <n v="81"/>
    <n v="47"/>
    <n v="34"/>
    <n v="81"/>
    <n v="5"/>
    <n v="4"/>
    <n v="9"/>
    <n v="1"/>
    <n v="0"/>
    <n v="1"/>
    <n v="0"/>
    <n v="0"/>
    <n v="0"/>
    <n v="0"/>
    <n v="0"/>
    <n v="0"/>
    <n v="53"/>
    <n v="38"/>
    <n v="91"/>
    <n v="7"/>
    <n v="6"/>
    <n v="13"/>
    <n v="1"/>
    <n v="2"/>
    <n v="3"/>
  </r>
  <r>
    <x v="1"/>
    <s v="08MMS0820E"/>
    <s v="ESCUELA DE ENFERMERÍA PABLO DE ANDA NO.3"/>
    <x v="1"/>
    <s v="PRIVADO"/>
    <s v="PROFESIONAL TECNICO"/>
    <x v="0"/>
    <x v="0"/>
    <n v="3"/>
    <n v="9"/>
    <n v="12"/>
    <n v="8"/>
    <n v="26"/>
    <n v="34"/>
    <n v="0"/>
    <n v="0"/>
    <n v="0"/>
    <n v="0"/>
    <n v="0"/>
    <n v="0"/>
    <n v="0"/>
    <n v="0"/>
    <n v="0"/>
    <n v="0"/>
    <n v="0"/>
    <n v="0"/>
    <n v="8"/>
    <n v="26"/>
    <n v="34"/>
    <n v="0"/>
    <n v="0"/>
    <n v="0"/>
    <n v="0"/>
    <n v="0"/>
    <n v="0"/>
  </r>
  <r>
    <x v="0"/>
    <s v="08MMS0626A"/>
    <s v="ESCUELA DE CIENCIAS PARAMEDICAS"/>
    <x v="1"/>
    <s v="PRIVADO"/>
    <s v="PROFESIONAL TECNICO"/>
    <x v="0"/>
    <x v="0"/>
    <n v="23"/>
    <n v="46"/>
    <n v="69"/>
    <n v="45"/>
    <n v="86"/>
    <n v="131"/>
    <n v="30"/>
    <n v="64"/>
    <n v="94"/>
    <n v="23"/>
    <n v="56"/>
    <n v="79"/>
    <n v="0"/>
    <n v="0"/>
    <n v="0"/>
    <n v="0"/>
    <n v="0"/>
    <n v="0"/>
    <n v="98"/>
    <n v="206"/>
    <n v="304"/>
    <n v="19"/>
    <n v="65"/>
    <n v="84"/>
    <n v="19"/>
    <n v="65"/>
    <n v="84"/>
  </r>
  <r>
    <x v="2"/>
    <s v="08MMS0627Z"/>
    <s v="ESC. ENFERMERIA ANEXA AL HOSPITAL DE JESUS UACH"/>
    <x v="2"/>
    <s v="PRIVADO"/>
    <s v="PROFESIONAL TECNICO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</r>
  <r>
    <x v="3"/>
    <s v="08MMS0628Z"/>
    <s v="ESCUELA DE ENFERMERIA Y OBSTETRICIA DEL SANATORIO PALMORE, A.C. UACH"/>
    <x v="2"/>
    <s v="PRIVADO"/>
    <s v="PROFESIONAL TECNICO"/>
    <x v="0"/>
    <x v="0"/>
    <n v="4"/>
    <n v="16"/>
    <n v="20"/>
    <n v="4"/>
    <n v="16"/>
    <n v="20"/>
    <n v="6"/>
    <n v="18"/>
    <n v="24"/>
    <n v="1"/>
    <n v="7"/>
    <n v="8"/>
    <n v="0"/>
    <n v="0"/>
    <n v="0"/>
    <n v="0"/>
    <n v="0"/>
    <n v="0"/>
    <n v="11"/>
    <n v="41"/>
    <n v="52"/>
    <n v="0"/>
    <n v="0"/>
    <n v="0"/>
    <n v="2"/>
    <n v="8"/>
    <n v="10"/>
  </r>
  <r>
    <x v="0"/>
    <s v="08MMS0629Y"/>
    <s v="ESCUELA DE ENFERMERIA DEL INSTITUTO CHIHUAHUENSE DE SALUD EN CD. JUAREZ UACH"/>
    <x v="2"/>
    <s v="PRIVADO"/>
    <s v="PROFESIONAL TECNICO"/>
    <x v="0"/>
    <x v="0"/>
    <n v="8"/>
    <n v="31"/>
    <n v="39"/>
    <n v="9"/>
    <n v="50"/>
    <n v="59"/>
    <n v="4"/>
    <n v="16"/>
    <n v="20"/>
    <n v="8"/>
    <n v="20"/>
    <n v="28"/>
    <n v="0"/>
    <n v="0"/>
    <n v="0"/>
    <n v="0"/>
    <n v="0"/>
    <n v="0"/>
    <n v="21"/>
    <n v="86"/>
    <n v="107"/>
    <n v="0"/>
    <n v="0"/>
    <n v="0"/>
    <n v="0"/>
    <n v="0"/>
    <n v="0"/>
  </r>
  <r>
    <x v="2"/>
    <s v="08MMS0630N"/>
    <s v="ESCUELA PARRALENSE DE ENFERMERIA UACH"/>
    <x v="2"/>
    <s v="PRIVADO"/>
    <s v="PROFESIONAL TECNICO"/>
    <x v="0"/>
    <x v="0"/>
    <n v="8"/>
    <n v="6"/>
    <n v="14"/>
    <n v="8"/>
    <n v="6"/>
    <n v="14"/>
    <n v="4"/>
    <n v="7"/>
    <n v="11"/>
    <n v="3"/>
    <n v="10"/>
    <n v="13"/>
    <n v="0"/>
    <n v="0"/>
    <n v="0"/>
    <n v="0"/>
    <n v="0"/>
    <n v="0"/>
    <n v="15"/>
    <n v="23"/>
    <n v="38"/>
    <n v="5"/>
    <n v="7"/>
    <n v="12"/>
    <n v="2"/>
    <n v="6"/>
    <n v="8"/>
  </r>
  <r>
    <x v="3"/>
    <s v="08MMS0633K"/>
    <s v="ESCUELA DE ENFERMERIA Y TECNICAS DE LA SALUD DE LA CLINICA DEL CENTRO UACH"/>
    <x v="2"/>
    <s v="PRIVADO"/>
    <s v="PROFESIONAL TECNICO"/>
    <x v="0"/>
    <x v="0"/>
    <n v="8"/>
    <n v="42"/>
    <n v="50"/>
    <n v="8"/>
    <n v="42"/>
    <n v="50"/>
    <n v="3"/>
    <n v="7"/>
    <n v="10"/>
    <n v="1"/>
    <n v="7"/>
    <n v="8"/>
    <n v="0"/>
    <n v="0"/>
    <n v="0"/>
    <n v="0"/>
    <n v="0"/>
    <n v="0"/>
    <n v="12"/>
    <n v="56"/>
    <n v="68"/>
    <n v="12"/>
    <n v="56"/>
    <n v="68"/>
    <n v="2"/>
    <n v="12"/>
    <n v="14"/>
  </r>
  <r>
    <x v="3"/>
    <s v="08MMS0634J"/>
    <s v="ESCUELA DE ENFERMERIA CHRISTUS MUGUERZA DEL PARQUE UACH"/>
    <x v="2"/>
    <s v="PRIVADO"/>
    <s v="PROFESIONAL TECNICO"/>
    <x v="0"/>
    <x v="0"/>
    <n v="11"/>
    <n v="48"/>
    <n v="59"/>
    <n v="14"/>
    <n v="69"/>
    <n v="83"/>
    <n v="14"/>
    <n v="42"/>
    <n v="56"/>
    <n v="10"/>
    <n v="31"/>
    <n v="41"/>
    <n v="0"/>
    <n v="0"/>
    <n v="0"/>
    <n v="0"/>
    <n v="0"/>
    <n v="0"/>
    <n v="38"/>
    <n v="142"/>
    <n v="180"/>
    <n v="1"/>
    <n v="11"/>
    <n v="12"/>
    <n v="0"/>
    <n v="0"/>
    <n v="0"/>
  </r>
  <r>
    <x v="4"/>
    <s v="08MMS0636H"/>
    <s v="ESCUELA DE ENFERMERIA DEL INSTITUTO CHIHUAHUENSE DE SALUD EN CUAUHTEMOC UACH"/>
    <x v="2"/>
    <s v="PRIVADO"/>
    <s v="PROFESIONAL TECNICO"/>
    <x v="0"/>
    <x v="0"/>
    <n v="11"/>
    <n v="42"/>
    <n v="53"/>
    <n v="14"/>
    <n v="42"/>
    <n v="56"/>
    <n v="9"/>
    <n v="47"/>
    <n v="56"/>
    <n v="6"/>
    <n v="24"/>
    <n v="30"/>
    <n v="0"/>
    <n v="0"/>
    <n v="0"/>
    <n v="0"/>
    <n v="0"/>
    <n v="0"/>
    <n v="29"/>
    <n v="113"/>
    <n v="142"/>
    <n v="9"/>
    <n v="40"/>
    <n v="49"/>
    <n v="17"/>
    <n v="28"/>
    <n v="45"/>
  </r>
  <r>
    <x v="5"/>
    <s v="08MMS0637G"/>
    <s v="ESCUELA DE ENFERMERIA DE DELICIAS A.C. UACH"/>
    <x v="2"/>
    <s v="PRIVADO"/>
    <s v="PROFESIONAL TECNICO"/>
    <x v="0"/>
    <x v="0"/>
    <n v="28"/>
    <n v="74"/>
    <n v="102"/>
    <n v="29"/>
    <n v="75"/>
    <n v="104"/>
    <n v="8"/>
    <n v="50"/>
    <n v="58"/>
    <n v="19"/>
    <n v="60"/>
    <n v="79"/>
    <n v="0"/>
    <n v="0"/>
    <n v="0"/>
    <n v="0"/>
    <n v="0"/>
    <n v="0"/>
    <n v="56"/>
    <n v="185"/>
    <n v="241"/>
    <n v="17"/>
    <n v="39"/>
    <n v="56"/>
    <n v="11"/>
    <n v="34"/>
    <n v="45"/>
  </r>
  <r>
    <x v="6"/>
    <s v="08MMS0641T"/>
    <s v="ESC. ENFERMERIA DE NUEVO CASAS GRANDES"/>
    <x v="1"/>
    <s v="PRIVADO"/>
    <s v="PROFESIONAL TECNICO"/>
    <x v="0"/>
    <x v="0"/>
    <n v="6"/>
    <n v="17"/>
    <n v="23"/>
    <n v="6"/>
    <n v="17"/>
    <n v="23"/>
    <n v="0"/>
    <n v="0"/>
    <n v="0"/>
    <n v="0"/>
    <n v="0"/>
    <n v="0"/>
    <n v="0"/>
    <n v="0"/>
    <n v="0"/>
    <n v="0"/>
    <n v="0"/>
    <n v="0"/>
    <n v="6"/>
    <n v="17"/>
    <n v="23"/>
    <n v="0"/>
    <n v="0"/>
    <n v="0"/>
    <n v="0"/>
    <n v="0"/>
    <n v="0"/>
  </r>
  <r>
    <x v="0"/>
    <s v="08MMS0642S"/>
    <s v="ESCUELA DE ENFERMERIA CRUZ ROJA UACJ"/>
    <x v="0"/>
    <s v="PRIVADO"/>
    <s v="PROFESIONAL TECNICO"/>
    <x v="0"/>
    <x v="0"/>
    <n v="29"/>
    <n v="111"/>
    <n v="140"/>
    <n v="29"/>
    <n v="111"/>
    <n v="140"/>
    <n v="32"/>
    <n v="85"/>
    <n v="117"/>
    <n v="29"/>
    <n v="87"/>
    <n v="116"/>
    <n v="0"/>
    <n v="0"/>
    <n v="0"/>
    <n v="0"/>
    <n v="0"/>
    <n v="0"/>
    <n v="90"/>
    <n v="283"/>
    <n v="373"/>
    <n v="18"/>
    <n v="58"/>
    <n v="76"/>
    <n v="18"/>
    <n v="58"/>
    <n v="76"/>
  </r>
  <r>
    <x v="5"/>
    <s v="08MMS0606N"/>
    <s v="CENTRO BACHILLERATO TECNOLÓGICO DELICIAS"/>
    <x v="3"/>
    <s v="PRIVADO"/>
    <s v="BACHILLERATO TECNOLOGICO y PROFESIONAL TECNICO"/>
    <x v="1"/>
    <x v="0"/>
    <n v="3"/>
    <n v="16"/>
    <n v="19"/>
    <n v="3"/>
    <n v="16"/>
    <n v="19"/>
    <n v="3"/>
    <n v="8"/>
    <n v="11"/>
    <n v="3"/>
    <n v="4"/>
    <n v="7"/>
    <n v="0"/>
    <n v="0"/>
    <n v="0"/>
    <n v="0"/>
    <n v="0"/>
    <n v="0"/>
    <n v="9"/>
    <n v="28"/>
    <n v="37"/>
    <n v="7"/>
    <n v="12"/>
    <n v="19"/>
    <n v="0"/>
    <n v="0"/>
    <n v="0"/>
  </r>
  <r>
    <x v="0"/>
    <s v="08MMS0643R"/>
    <s v="ESCUELA DE ENFERMERIA DE FEMAP UACJ"/>
    <x v="0"/>
    <s v="PRIVADO"/>
    <s v="PROFESIONAL TECNICO"/>
    <x v="0"/>
    <x v="0"/>
    <n v="23"/>
    <n v="90"/>
    <n v="113"/>
    <n v="33"/>
    <n v="144"/>
    <n v="177"/>
    <n v="19"/>
    <n v="80"/>
    <n v="99"/>
    <n v="12"/>
    <n v="38"/>
    <n v="50"/>
    <n v="0"/>
    <n v="0"/>
    <n v="0"/>
    <n v="0"/>
    <n v="0"/>
    <n v="0"/>
    <n v="64"/>
    <n v="262"/>
    <n v="326"/>
    <n v="60"/>
    <n v="324"/>
    <n v="384"/>
    <n v="12"/>
    <n v="31"/>
    <n v="43"/>
  </r>
  <r>
    <x v="0"/>
    <s v="08MMS0644Q"/>
    <s v="ESCUELA DE ENFERMERIA DEL CENTRO MEDICO DE ESPECIALIDADES UACJ"/>
    <x v="0"/>
    <s v="PRIVADO"/>
    <s v="PROFESIONAL TECNICO"/>
    <x v="0"/>
    <x v="0"/>
    <n v="15"/>
    <n v="47"/>
    <n v="62"/>
    <n v="15"/>
    <n v="47"/>
    <n v="62"/>
    <n v="8"/>
    <n v="33"/>
    <n v="41"/>
    <n v="2"/>
    <n v="23"/>
    <n v="25"/>
    <n v="0"/>
    <n v="0"/>
    <n v="0"/>
    <n v="0"/>
    <n v="0"/>
    <n v="0"/>
    <n v="25"/>
    <n v="103"/>
    <n v="128"/>
    <n v="27"/>
    <n v="128"/>
    <n v="155"/>
    <n v="8"/>
    <n v="39"/>
    <n v="47"/>
  </r>
  <r>
    <x v="0"/>
    <s v="08MMS0645P"/>
    <s v="ESCUELA DE ENFERMERIA CENTRO MEDICO DE LA MUJER"/>
    <x v="1"/>
    <s v="PRIVADO"/>
    <s v="PROFESIONAL TECNICO"/>
    <x v="0"/>
    <x v="0"/>
    <n v="2"/>
    <n v="24"/>
    <n v="26"/>
    <n v="5"/>
    <n v="41"/>
    <n v="46"/>
    <n v="4"/>
    <n v="15"/>
    <n v="19"/>
    <n v="6"/>
    <n v="16"/>
    <n v="22"/>
    <n v="0"/>
    <n v="0"/>
    <n v="0"/>
    <n v="0"/>
    <n v="0"/>
    <n v="0"/>
    <n v="15"/>
    <n v="72"/>
    <n v="87"/>
    <n v="0"/>
    <n v="0"/>
    <n v="0"/>
    <n v="2"/>
    <n v="17"/>
    <n v="19"/>
  </r>
  <r>
    <x v="0"/>
    <s v="08MMS0469A"/>
    <s v="INSTITUTO POLITECNICO DE LA FRONTERA"/>
    <x v="1"/>
    <s v="PRIVADO"/>
    <s v="BACHILLERATO GENERAL, TECNOLOGICO Y PROFESIONAL TECNICO"/>
    <x v="2"/>
    <x v="0"/>
    <n v="4"/>
    <n v="24"/>
    <n v="28"/>
    <n v="4"/>
    <n v="24"/>
    <n v="28"/>
    <n v="0"/>
    <n v="0"/>
    <n v="0"/>
    <n v="0"/>
    <n v="0"/>
    <n v="0"/>
    <n v="0"/>
    <n v="0"/>
    <n v="0"/>
    <n v="0"/>
    <n v="0"/>
    <n v="0"/>
    <n v="4"/>
    <n v="24"/>
    <n v="28"/>
    <n v="0"/>
    <n v="8"/>
    <n v="8"/>
    <n v="0"/>
    <n v="8"/>
    <n v="8"/>
  </r>
  <r>
    <x v="7"/>
    <s v="08MMS0647N"/>
    <s v="ESCUELA DE ENFERMERIA PROFESOR JOSE PABLO MEOUCHI"/>
    <x v="1"/>
    <s v="PRIVADO"/>
    <s v="PROFESIONAL TECNICO"/>
    <x v="0"/>
    <x v="0"/>
    <n v="0"/>
    <n v="0"/>
    <n v="0"/>
    <n v="0"/>
    <n v="0"/>
    <n v="0"/>
    <n v="3"/>
    <n v="7"/>
    <n v="10"/>
    <n v="2"/>
    <n v="3"/>
    <n v="5"/>
    <n v="0"/>
    <n v="0"/>
    <n v="0"/>
    <n v="0"/>
    <n v="0"/>
    <n v="0"/>
    <n v="5"/>
    <n v="10"/>
    <n v="15"/>
    <n v="2"/>
    <n v="2"/>
    <n v="4"/>
    <n v="15"/>
    <n v="41"/>
    <n v="56"/>
  </r>
  <r>
    <x v="3"/>
    <s v="08MMS0648M"/>
    <s v="INSTITUTO DE ESTUDIOS EN EL AREA DE LA SALUD FLORENCIA NIGHTINGALE A.C."/>
    <x v="0"/>
    <s v="PRIVADO"/>
    <s v="PROFESIONAL TECNICO"/>
    <x v="0"/>
    <x v="0"/>
    <n v="46"/>
    <n v="131"/>
    <n v="177"/>
    <n v="46"/>
    <n v="131"/>
    <n v="177"/>
    <n v="57"/>
    <n v="163"/>
    <n v="220"/>
    <n v="29"/>
    <n v="99"/>
    <n v="128"/>
    <n v="0"/>
    <n v="0"/>
    <n v="0"/>
    <n v="0"/>
    <n v="0"/>
    <n v="0"/>
    <n v="132"/>
    <n v="393"/>
    <n v="525"/>
    <n v="31"/>
    <n v="99"/>
    <n v="130"/>
    <n v="40"/>
    <n v="104"/>
    <n v="144"/>
  </r>
  <r>
    <x v="2"/>
    <s v="08MMS0649L"/>
    <s v="INSTITUTO TECNICO EN IMAGENES BIOMEDICAS"/>
    <x v="1"/>
    <s v="PRIVADO"/>
    <s v="PROFESIONAL TECNICO"/>
    <x v="0"/>
    <x v="0"/>
    <n v="5"/>
    <n v="8"/>
    <n v="13"/>
    <n v="7"/>
    <n v="11"/>
    <n v="18"/>
    <n v="0"/>
    <n v="0"/>
    <n v="0"/>
    <n v="6"/>
    <n v="5"/>
    <n v="11"/>
    <n v="0"/>
    <n v="0"/>
    <n v="0"/>
    <n v="0"/>
    <n v="0"/>
    <n v="0"/>
    <n v="13"/>
    <n v="16"/>
    <n v="29"/>
    <n v="7"/>
    <n v="7"/>
    <n v="14"/>
    <n v="0"/>
    <n v="0"/>
    <n v="0"/>
  </r>
  <r>
    <x v="8"/>
    <s v="08MMS0652Z"/>
    <s v="ESCUELA DE ENFERMERIA PROFESOR JOSE PABLO MEOUCHI PLANTEL CD. JIMENEZ"/>
    <x v="1"/>
    <s v="PRIVADO"/>
    <s v="PROFESIONAL TECNICO"/>
    <x v="0"/>
    <x v="0"/>
    <n v="0"/>
    <n v="0"/>
    <n v="0"/>
    <n v="0"/>
    <n v="0"/>
    <n v="0"/>
    <n v="0"/>
    <n v="0"/>
    <n v="0"/>
    <n v="1"/>
    <n v="9"/>
    <n v="10"/>
    <n v="0"/>
    <n v="0"/>
    <n v="0"/>
    <n v="0"/>
    <n v="0"/>
    <n v="0"/>
    <n v="1"/>
    <n v="9"/>
    <n v="10"/>
    <n v="1"/>
    <n v="10"/>
    <n v="11"/>
    <n v="5"/>
    <n v="16"/>
    <n v="21"/>
  </r>
  <r>
    <x v="3"/>
    <s v="08MMS0653Y"/>
    <s v="CENTRO DE FORMACION DALE A.C. ESCUELA DE ENFERMERIA ALEXIA"/>
    <x v="0"/>
    <s v="PRIVADO"/>
    <s v="PROFESIONAL TECNICO"/>
    <x v="0"/>
    <x v="0"/>
    <n v="6"/>
    <n v="15"/>
    <n v="21"/>
    <n v="7"/>
    <n v="22"/>
    <n v="29"/>
    <n v="10"/>
    <n v="22"/>
    <n v="32"/>
    <n v="11"/>
    <n v="28"/>
    <n v="39"/>
    <n v="0"/>
    <n v="0"/>
    <n v="0"/>
    <n v="0"/>
    <n v="0"/>
    <n v="0"/>
    <n v="28"/>
    <n v="72"/>
    <n v="100"/>
    <n v="3"/>
    <n v="23"/>
    <n v="26"/>
    <n v="2"/>
    <n v="9"/>
    <n v="11"/>
  </r>
  <r>
    <x v="3"/>
    <s v="08MMS0786O"/>
    <s v="FACULTAD DE ENFERMERIA Y NUTRIOLOGIA UACH"/>
    <x v="2"/>
    <s v="AUTÓNOMO"/>
    <s v="BACHILLERATO TECNOLOGICO y PROFESIONAL TECNICO"/>
    <x v="1"/>
    <x v="1"/>
    <n v="0"/>
    <n v="2"/>
    <n v="2"/>
    <n v="1"/>
    <n v="5"/>
    <n v="6"/>
    <n v="2"/>
    <n v="3"/>
    <n v="5"/>
    <n v="0"/>
    <n v="6"/>
    <n v="6"/>
    <n v="0"/>
    <n v="0"/>
    <n v="0"/>
    <n v="0"/>
    <n v="0"/>
    <n v="0"/>
    <n v="3"/>
    <n v="14"/>
    <n v="17"/>
    <n v="1"/>
    <n v="4"/>
    <n v="5"/>
    <n v="0"/>
    <n v="0"/>
    <n v="0"/>
  </r>
  <r>
    <x v="3"/>
    <s v="08MMS0034P"/>
    <s v="COLEGIO NACIONAL DE EDUCACION PROFESIONAL TECNICA NUM. 25 &quot;CHIHUAHUA I&quot;"/>
    <x v="4"/>
    <s v="ESTATAL"/>
    <s v="BACHILLERATO TECNOLOGICO"/>
    <x v="3"/>
    <x v="0"/>
    <n v="295"/>
    <n v="230"/>
    <n v="525"/>
    <n v="356"/>
    <n v="243"/>
    <n v="599"/>
    <n v="145"/>
    <n v="113"/>
    <n v="258"/>
    <n v="142"/>
    <n v="78"/>
    <n v="220"/>
    <n v="0"/>
    <n v="0"/>
    <n v="0"/>
    <n v="0"/>
    <n v="0"/>
    <n v="0"/>
    <n v="643"/>
    <n v="434"/>
    <n v="1077"/>
    <n v="93"/>
    <n v="91"/>
    <n v="184"/>
    <n v="0"/>
    <n v="0"/>
    <n v="0"/>
  </r>
  <r>
    <x v="0"/>
    <s v="08MMS0035O"/>
    <s v="COLEGIO NACIONAL DE EDUCACION PROFESIONAL TECNICA NUM. 26 &quot;CIUDAD JUAREZ I&quot;"/>
    <x v="4"/>
    <s v="ESTATAL"/>
    <s v="BACHILLERATO TECNOLOGICO"/>
    <x v="3"/>
    <x v="0"/>
    <n v="287"/>
    <n v="205"/>
    <n v="492"/>
    <n v="299"/>
    <n v="212"/>
    <n v="511"/>
    <n v="168"/>
    <n v="126"/>
    <n v="294"/>
    <n v="122"/>
    <n v="99"/>
    <n v="221"/>
    <n v="0"/>
    <n v="0"/>
    <n v="0"/>
    <n v="0"/>
    <n v="0"/>
    <n v="0"/>
    <n v="589"/>
    <n v="437"/>
    <n v="1026"/>
    <n v="96"/>
    <n v="104"/>
    <n v="200"/>
    <n v="96"/>
    <n v="103"/>
    <n v="199"/>
  </r>
  <r>
    <x v="0"/>
    <s v="08MMS0035O"/>
    <s v="COLEGIO NACIONAL DE EDUCACION PROFESIONAL TECNICA NUM. 26 &quot;CIUDAD JUAREZ I&quot;"/>
    <x v="4"/>
    <s v="ESTATAL"/>
    <s v="BACHILLERATO TECNOLOGICO"/>
    <x v="3"/>
    <x v="2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0"/>
    <n v="2"/>
    <n v="0"/>
    <n v="0"/>
    <n v="0"/>
    <n v="0"/>
    <n v="0"/>
    <n v="0"/>
  </r>
  <r>
    <x v="2"/>
    <s v="08MMS0036N"/>
    <s v="COLEGIO NACIONAL DE EDUCACION PROFESIONAL TECNICA NUM. 156 &quot;PARRAL&quot;"/>
    <x v="4"/>
    <s v="ESTATAL"/>
    <s v="BACHILLERATO TECNOLOGICO"/>
    <x v="3"/>
    <x v="0"/>
    <n v="442"/>
    <n v="294"/>
    <n v="736"/>
    <n v="442"/>
    <n v="294"/>
    <n v="736"/>
    <n v="285"/>
    <n v="199"/>
    <n v="484"/>
    <n v="163"/>
    <n v="143"/>
    <n v="306"/>
    <n v="0"/>
    <n v="0"/>
    <n v="0"/>
    <n v="0"/>
    <n v="0"/>
    <n v="0"/>
    <n v="890"/>
    <n v="636"/>
    <n v="1526"/>
    <n v="178"/>
    <n v="143"/>
    <n v="321"/>
    <n v="178"/>
    <n v="143"/>
    <n v="321"/>
  </r>
  <r>
    <x v="0"/>
    <s v="08MMS0037M"/>
    <s v="COLEGIO NACIONAL DE EDUCACION PROFESIONAL TECNICA NUM. 207 &quot;CIUDAD JUAREZ II&quot;"/>
    <x v="4"/>
    <s v="ESTATAL"/>
    <s v="BACHILLERATO TECNOLOGICO"/>
    <x v="3"/>
    <x v="0"/>
    <n v="461"/>
    <n v="274"/>
    <n v="735"/>
    <n v="470"/>
    <n v="279"/>
    <n v="749"/>
    <n v="307"/>
    <n v="176"/>
    <n v="483"/>
    <n v="173"/>
    <n v="152"/>
    <n v="325"/>
    <n v="0"/>
    <n v="0"/>
    <n v="0"/>
    <n v="0"/>
    <n v="0"/>
    <n v="0"/>
    <n v="950"/>
    <n v="607"/>
    <n v="1557"/>
    <n v="170"/>
    <n v="110"/>
    <n v="280"/>
    <n v="125"/>
    <n v="84"/>
    <n v="209"/>
  </r>
  <r>
    <x v="0"/>
    <s v="08MMS0037M"/>
    <s v="COLEGIO NACIONAL DE EDUCACION PROFESIONAL TECNICA NUM. 207 &quot;CIUDAD JUAREZ II&quot;"/>
    <x v="4"/>
    <s v="ESTATAL"/>
    <s v="BACHILLERATO TECNOLOGICO"/>
    <x v="3"/>
    <x v="2"/>
    <n v="0"/>
    <n v="0"/>
    <n v="0"/>
    <n v="0"/>
    <n v="0"/>
    <n v="0"/>
    <n v="0"/>
    <n v="0"/>
    <n v="0"/>
    <n v="15"/>
    <n v="1"/>
    <n v="16"/>
    <n v="0"/>
    <n v="0"/>
    <n v="0"/>
    <n v="0"/>
    <n v="0"/>
    <n v="0"/>
    <n v="15"/>
    <n v="1"/>
    <n v="16"/>
    <n v="0"/>
    <n v="0"/>
    <n v="0"/>
    <n v="0"/>
    <n v="0"/>
    <n v="0"/>
  </r>
  <r>
    <x v="5"/>
    <s v="08MMS0038L"/>
    <s v="COLEGIO NACIONAL DE EDUCACION PROFESIONAL TECNICA NUM. 208 &quot;CIUDAD DELICIAS&quot;"/>
    <x v="4"/>
    <s v="ESTATAL"/>
    <s v="BACHILLERATO TECNOLOGICO"/>
    <x v="3"/>
    <x v="0"/>
    <n v="207"/>
    <n v="121"/>
    <n v="328"/>
    <n v="224"/>
    <n v="135"/>
    <n v="359"/>
    <n v="87"/>
    <n v="57"/>
    <n v="144"/>
    <n v="43"/>
    <n v="32"/>
    <n v="75"/>
    <n v="0"/>
    <n v="0"/>
    <n v="0"/>
    <n v="0"/>
    <n v="0"/>
    <n v="0"/>
    <n v="354"/>
    <n v="224"/>
    <n v="578"/>
    <n v="40"/>
    <n v="63"/>
    <n v="103"/>
    <n v="28"/>
    <n v="34"/>
    <n v="62"/>
  </r>
  <r>
    <x v="3"/>
    <s v="08MMS0039K"/>
    <s v="COLEGIO NACIONAL DE EDUCACION PROFESIONAL TECNICA NUM. 219 &quot;CHIHUAHUA II&quot;"/>
    <x v="4"/>
    <s v="ESTATAL"/>
    <s v="BACHILLERATO TECNOLOGICO"/>
    <x v="3"/>
    <x v="0"/>
    <n v="384"/>
    <n v="214"/>
    <n v="598"/>
    <n v="384"/>
    <n v="214"/>
    <n v="598"/>
    <n v="175"/>
    <n v="140"/>
    <n v="315"/>
    <n v="121"/>
    <n v="100"/>
    <n v="221"/>
    <n v="0"/>
    <n v="0"/>
    <n v="0"/>
    <n v="0"/>
    <n v="0"/>
    <n v="0"/>
    <n v="680"/>
    <n v="454"/>
    <n v="1134"/>
    <n v="93"/>
    <n v="91"/>
    <n v="184"/>
    <n v="94"/>
    <n v="105"/>
    <n v="199"/>
  </r>
  <r>
    <x v="3"/>
    <s v="08MMS0039K"/>
    <s v="COLEGIO NACIONAL DE EDUCACION PROFESIONAL TECNICA NUM. 219 &quot;CHIHUAHUA II&quot;"/>
    <x v="4"/>
    <s v="ESTATAL"/>
    <s v="BACHILLERATO TECNOLOGICO"/>
    <x v="3"/>
    <x v="2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1"/>
    <n v="0"/>
    <n v="0"/>
    <n v="0"/>
    <n v="0"/>
    <n v="0"/>
    <n v="0"/>
  </r>
  <r>
    <x v="4"/>
    <s v="08MMS0040Z"/>
    <s v="COLEGIO NACIONAL DE EDUCACION PROFESIONAL TECNICA NUM. 218 &quot;CIUDAD CUAUHTEMOC&quot;"/>
    <x v="4"/>
    <s v="ESTATAL"/>
    <s v="BACHILLERATO TECNOLOGICO"/>
    <x v="3"/>
    <x v="0"/>
    <n v="202"/>
    <n v="110"/>
    <n v="312"/>
    <n v="202"/>
    <n v="110"/>
    <n v="312"/>
    <n v="108"/>
    <n v="105"/>
    <n v="213"/>
    <n v="71"/>
    <n v="55"/>
    <n v="126"/>
    <n v="0"/>
    <n v="0"/>
    <n v="0"/>
    <n v="0"/>
    <n v="0"/>
    <n v="0"/>
    <n v="381"/>
    <n v="270"/>
    <n v="651"/>
    <n v="64"/>
    <n v="36"/>
    <n v="100"/>
    <n v="57"/>
    <n v="28"/>
    <n v="85"/>
  </r>
  <r>
    <x v="4"/>
    <s v="08MMS0040Z"/>
    <s v="COLEGIO NACIONAL DE EDUCACION PROFESIONAL TECNICA NUM. 218 &quot;CIUDAD CUAUHTEMOC&quot;"/>
    <x v="4"/>
    <s v="ESTATAL"/>
    <s v="BACHILLERATO TECNOLOGICO"/>
    <x v="3"/>
    <x v="2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0"/>
    <n v="3"/>
    <n v="0"/>
    <n v="0"/>
    <n v="0"/>
    <n v="3"/>
    <n v="0"/>
    <n v="3"/>
  </r>
  <r>
    <x v="0"/>
    <s v="08MMS0041Z"/>
    <s v="COLEGIO NACIONAL DE EDUCACION PROFESIONAL TECNICA &quot;JUAREZ III&quot;"/>
    <x v="4"/>
    <s v="ESTATAL"/>
    <s v="BACHILLERATO TECNOLOGICO"/>
    <x v="3"/>
    <x v="0"/>
    <n v="562"/>
    <n v="527"/>
    <n v="1089"/>
    <n v="562"/>
    <n v="527"/>
    <n v="1089"/>
    <n v="272"/>
    <n v="332"/>
    <n v="604"/>
    <n v="249"/>
    <n v="243"/>
    <n v="492"/>
    <n v="0"/>
    <n v="0"/>
    <n v="0"/>
    <n v="0"/>
    <n v="0"/>
    <n v="0"/>
    <n v="1083"/>
    <n v="1102"/>
    <n v="2185"/>
    <n v="0"/>
    <n v="0"/>
    <n v="0"/>
    <n v="0"/>
    <n v="0"/>
    <n v="0"/>
  </r>
  <r>
    <x v="7"/>
    <s v="08MMS0005U"/>
    <s v="CENTRO DE BACHILLERATO TECNOLOGICO INDUSTRIAL Y DE SERVICIOS NUM. 143"/>
    <x v="3"/>
    <s v="FEDERAL"/>
    <s v="BACHILLERATO TECNOLOGICO"/>
    <x v="3"/>
    <x v="0"/>
    <n v="263"/>
    <n v="215"/>
    <n v="478"/>
    <n v="263"/>
    <n v="215"/>
    <n v="478"/>
    <n v="183"/>
    <n v="192"/>
    <n v="375"/>
    <n v="138"/>
    <n v="140"/>
    <n v="278"/>
    <n v="0"/>
    <n v="0"/>
    <n v="0"/>
    <n v="0"/>
    <n v="0"/>
    <n v="0"/>
    <n v="584"/>
    <n v="547"/>
    <n v="1131"/>
    <n v="134"/>
    <n v="171"/>
    <n v="305"/>
    <n v="0"/>
    <n v="0"/>
    <n v="0"/>
  </r>
  <r>
    <x v="3"/>
    <s v="08MMS0006T"/>
    <s v="CENTRO DE BACHILLERATO TECNOLOGICO INDUSTRIAL Y DE SERVICIOS NUM. 158"/>
    <x v="3"/>
    <s v="FEDERAL"/>
    <s v="BACHILLERATO TECNOLOGICO"/>
    <x v="3"/>
    <x v="0"/>
    <n v="297"/>
    <n v="191"/>
    <n v="488"/>
    <n v="297"/>
    <n v="191"/>
    <n v="488"/>
    <n v="166"/>
    <n v="138"/>
    <n v="304"/>
    <n v="125"/>
    <n v="124"/>
    <n v="249"/>
    <n v="0"/>
    <n v="0"/>
    <n v="0"/>
    <n v="0"/>
    <n v="0"/>
    <n v="0"/>
    <n v="588"/>
    <n v="453"/>
    <n v="1041"/>
    <n v="139"/>
    <n v="165"/>
    <n v="304"/>
    <n v="28"/>
    <n v="36"/>
    <n v="64"/>
  </r>
  <r>
    <x v="9"/>
    <s v="08MMS0007S"/>
    <s v="CENTRO DE BACHILLERATO TECNOLOGICO INDUSTRIAL Y DE SERVICIOS NUM. 197"/>
    <x v="3"/>
    <s v="FEDERAL"/>
    <s v="BACHILLERATO TECNOLOGICO"/>
    <x v="3"/>
    <x v="0"/>
    <n v="136"/>
    <n v="151"/>
    <n v="287"/>
    <n v="136"/>
    <n v="151"/>
    <n v="287"/>
    <n v="117"/>
    <n v="122"/>
    <n v="239"/>
    <n v="80"/>
    <n v="101"/>
    <n v="181"/>
    <n v="0"/>
    <n v="0"/>
    <n v="0"/>
    <n v="0"/>
    <n v="0"/>
    <n v="0"/>
    <n v="333"/>
    <n v="374"/>
    <n v="707"/>
    <n v="74"/>
    <n v="107"/>
    <n v="181"/>
    <n v="67"/>
    <n v="85"/>
    <n v="152"/>
  </r>
  <r>
    <x v="8"/>
    <s v="08MMS0008R"/>
    <s v="CENTRO DE BACHILLERATO TECNOLOGICO INDUSTRIAL Y DE SERVICIOS NUM. 138"/>
    <x v="3"/>
    <s v="FEDERAL"/>
    <s v="BACHILLERATO TECNOLOGICO"/>
    <x v="3"/>
    <x v="0"/>
    <n v="212"/>
    <n v="219"/>
    <n v="431"/>
    <n v="212"/>
    <n v="219"/>
    <n v="431"/>
    <n v="179"/>
    <n v="172"/>
    <n v="351"/>
    <n v="112"/>
    <n v="142"/>
    <n v="254"/>
    <n v="0"/>
    <n v="0"/>
    <n v="0"/>
    <n v="0"/>
    <n v="0"/>
    <n v="0"/>
    <n v="503"/>
    <n v="533"/>
    <n v="1036"/>
    <n v="90"/>
    <n v="125"/>
    <n v="215"/>
    <n v="47"/>
    <n v="77"/>
    <n v="124"/>
  </r>
  <r>
    <x v="2"/>
    <s v="08MMS0009Q"/>
    <s v="CENTRO DE BACHILLERATO TECNOLOGICO INDUSTRIAL Y DE SERVICIOS NUM. 228"/>
    <x v="3"/>
    <s v="FEDERAL"/>
    <s v="BACHILLERATO TECNOLOGICO"/>
    <x v="3"/>
    <x v="0"/>
    <n v="299"/>
    <n v="315"/>
    <n v="614"/>
    <n v="299"/>
    <n v="315"/>
    <n v="614"/>
    <n v="241"/>
    <n v="342"/>
    <n v="583"/>
    <n v="253"/>
    <n v="318"/>
    <n v="571"/>
    <n v="0"/>
    <n v="0"/>
    <n v="0"/>
    <n v="0"/>
    <n v="0"/>
    <n v="0"/>
    <n v="793"/>
    <n v="975"/>
    <n v="1768"/>
    <n v="249"/>
    <n v="290"/>
    <n v="539"/>
    <n v="140"/>
    <n v="226"/>
    <n v="366"/>
  </r>
  <r>
    <x v="3"/>
    <s v="08MMS0010F"/>
    <s v="CENTRO DE ESTUDIOS TECNOLOGICOS INDUSTRIAL Y DE SERVICIOS NUM. 86"/>
    <x v="3"/>
    <s v="FEDERAL"/>
    <s v="BACHILLERATO TECNOLOGICO"/>
    <x v="3"/>
    <x v="0"/>
    <n v="383"/>
    <n v="270"/>
    <n v="653"/>
    <n v="383"/>
    <n v="270"/>
    <n v="653"/>
    <n v="259"/>
    <n v="224"/>
    <n v="483"/>
    <n v="251"/>
    <n v="179"/>
    <n v="430"/>
    <n v="0"/>
    <n v="0"/>
    <n v="0"/>
    <n v="0"/>
    <n v="0"/>
    <n v="0"/>
    <n v="893"/>
    <n v="673"/>
    <n v="1566"/>
    <n v="141"/>
    <n v="140"/>
    <n v="281"/>
    <n v="50"/>
    <n v="60"/>
    <n v="110"/>
  </r>
  <r>
    <x v="6"/>
    <s v="08MMS0011E"/>
    <s v="CENTRO DE ESTUDIOS TECNOLOGICOS INDUSTRIAL Y DE SERVICIOS NUM. 93"/>
    <x v="3"/>
    <s v="FEDERAL"/>
    <s v="BACHILLERATO TECNOLOGICO"/>
    <x v="3"/>
    <x v="0"/>
    <n v="167"/>
    <n v="211"/>
    <n v="378"/>
    <n v="167"/>
    <n v="211"/>
    <n v="378"/>
    <n v="153"/>
    <n v="179"/>
    <n v="332"/>
    <n v="116"/>
    <n v="157"/>
    <n v="273"/>
    <n v="0"/>
    <n v="0"/>
    <n v="0"/>
    <n v="0"/>
    <n v="0"/>
    <n v="0"/>
    <n v="436"/>
    <n v="547"/>
    <n v="983"/>
    <n v="104"/>
    <n v="128"/>
    <n v="232"/>
    <n v="27"/>
    <n v="52"/>
    <n v="79"/>
  </r>
  <r>
    <x v="5"/>
    <s v="08MMS0012D"/>
    <s v="CENTRO DE ESTUDIOS TECNOLOGICOS INDUSTRIAL Y DE SERVICIOS NUM. 87"/>
    <x v="3"/>
    <s v="FEDERAL"/>
    <s v="BACHILLERATO TECNOLOGICO"/>
    <x v="3"/>
    <x v="0"/>
    <n v="317"/>
    <n v="285"/>
    <n v="602"/>
    <n v="317"/>
    <n v="285"/>
    <n v="602"/>
    <n v="232"/>
    <n v="186"/>
    <n v="418"/>
    <n v="163"/>
    <n v="148"/>
    <n v="311"/>
    <n v="0"/>
    <n v="0"/>
    <n v="0"/>
    <n v="0"/>
    <n v="0"/>
    <n v="0"/>
    <n v="712"/>
    <n v="619"/>
    <n v="1331"/>
    <n v="119"/>
    <n v="134"/>
    <n v="253"/>
    <n v="33"/>
    <n v="47"/>
    <n v="80"/>
  </r>
  <r>
    <x v="10"/>
    <s v="08MMS0013C"/>
    <s v="CENTRO DE ESTUDIOS TECNOLOGICOS INDUSTRIAL Y DE SERVICIOS NUM. 98"/>
    <x v="3"/>
    <s v="FEDERAL"/>
    <s v="BACHILLERATO TECNOLOGICO"/>
    <x v="3"/>
    <x v="0"/>
    <n v="95"/>
    <n v="57"/>
    <n v="152"/>
    <n v="95"/>
    <n v="57"/>
    <n v="152"/>
    <n v="47"/>
    <n v="50"/>
    <n v="97"/>
    <n v="34"/>
    <n v="47"/>
    <n v="81"/>
    <n v="0"/>
    <n v="0"/>
    <n v="0"/>
    <n v="0"/>
    <n v="0"/>
    <n v="0"/>
    <n v="176"/>
    <n v="154"/>
    <n v="330"/>
    <n v="36"/>
    <n v="45"/>
    <n v="81"/>
    <n v="0"/>
    <n v="0"/>
    <n v="0"/>
  </r>
  <r>
    <x v="11"/>
    <s v="08MMS0014B"/>
    <s v="CENTRO DE BACHILLERATO TECNOLOGICO INDUSTRIAL Y DE SERVICIOS NUM. 266"/>
    <x v="3"/>
    <s v="FEDERAL"/>
    <s v="BACHILLERATO TECNOLOGICO"/>
    <x v="3"/>
    <x v="0"/>
    <n v="11"/>
    <n v="23"/>
    <n v="34"/>
    <n v="11"/>
    <n v="23"/>
    <n v="34"/>
    <n v="22"/>
    <n v="24"/>
    <n v="46"/>
    <n v="16"/>
    <n v="15"/>
    <n v="31"/>
    <n v="0"/>
    <n v="0"/>
    <n v="0"/>
    <n v="0"/>
    <n v="0"/>
    <n v="0"/>
    <n v="49"/>
    <n v="62"/>
    <n v="111"/>
    <n v="24"/>
    <n v="11"/>
    <n v="35"/>
    <n v="0"/>
    <n v="0"/>
    <n v="0"/>
  </r>
  <r>
    <x v="0"/>
    <s v="08MMS0015A"/>
    <s v="CENTRO DE BACHILLERATO TECNOLOGICO INDUSTRIAL Y DE SERVICIOS NUM. 269"/>
    <x v="3"/>
    <s v="FEDERAL"/>
    <s v="BACHILLERATO TECNOLOGICO"/>
    <x v="3"/>
    <x v="0"/>
    <n v="313"/>
    <n v="344"/>
    <n v="657"/>
    <n v="313"/>
    <n v="344"/>
    <n v="657"/>
    <n v="248"/>
    <n v="270"/>
    <n v="518"/>
    <n v="211"/>
    <n v="211"/>
    <n v="422"/>
    <n v="0"/>
    <n v="0"/>
    <n v="0"/>
    <n v="0"/>
    <n v="0"/>
    <n v="0"/>
    <n v="772"/>
    <n v="825"/>
    <n v="1597"/>
    <n v="135"/>
    <n v="232"/>
    <n v="367"/>
    <n v="89"/>
    <n v="123"/>
    <n v="212"/>
  </r>
  <r>
    <x v="0"/>
    <s v="08MMS0016Z"/>
    <s v="CENTRO DE BACHILLERATO TECNOLOGICO INDUSTRIAL Y DE SERVICIOS NUM. 270"/>
    <x v="3"/>
    <s v="FEDERAL"/>
    <s v="BACHILLERATO TECNOLOGICO"/>
    <x v="3"/>
    <x v="0"/>
    <n v="664"/>
    <n v="739"/>
    <n v="1403"/>
    <n v="664"/>
    <n v="739"/>
    <n v="1403"/>
    <n v="624"/>
    <n v="727"/>
    <n v="1351"/>
    <n v="542"/>
    <n v="616"/>
    <n v="1158"/>
    <n v="0"/>
    <n v="0"/>
    <n v="0"/>
    <n v="0"/>
    <n v="0"/>
    <n v="0"/>
    <n v="1830"/>
    <n v="2082"/>
    <n v="3912"/>
    <n v="442"/>
    <n v="597"/>
    <n v="1039"/>
    <n v="264"/>
    <n v="410"/>
    <n v="674"/>
  </r>
  <r>
    <x v="12"/>
    <s v="08MMS0017Z"/>
    <s v="CENTRO DE BACHILLERATO TECNOLOGICO INDUSTRIAL Y DE SERVICIOS NUM. 273"/>
    <x v="3"/>
    <s v="FEDERAL"/>
    <s v="BACHILLERATO TECNOLOGICO"/>
    <x v="3"/>
    <x v="0"/>
    <n v="39"/>
    <n v="39"/>
    <n v="78"/>
    <n v="39"/>
    <n v="39"/>
    <n v="78"/>
    <n v="34"/>
    <n v="31"/>
    <n v="65"/>
    <n v="18"/>
    <n v="31"/>
    <n v="49"/>
    <n v="0"/>
    <n v="0"/>
    <n v="0"/>
    <n v="0"/>
    <n v="0"/>
    <n v="0"/>
    <n v="91"/>
    <n v="101"/>
    <n v="192"/>
    <n v="21"/>
    <n v="14"/>
    <n v="35"/>
    <n v="2"/>
    <n v="8"/>
    <n v="10"/>
  </r>
  <r>
    <x v="0"/>
    <s v="08MMS0018Y"/>
    <s v="CENTRO DE BACHILLERATO TECNOLOGICO INDUSTRIAL Y DE SERVICIOS NUM. 114"/>
    <x v="3"/>
    <s v="FEDERAL"/>
    <s v="BACHILLERATO TECNOLOGICO"/>
    <x v="3"/>
    <x v="0"/>
    <n v="516"/>
    <n v="449"/>
    <n v="965"/>
    <n v="516"/>
    <n v="449"/>
    <n v="965"/>
    <n v="503"/>
    <n v="404"/>
    <n v="907"/>
    <n v="426"/>
    <n v="374"/>
    <n v="800"/>
    <n v="0"/>
    <n v="0"/>
    <n v="0"/>
    <n v="0"/>
    <n v="0"/>
    <n v="0"/>
    <n v="1445"/>
    <n v="1227"/>
    <n v="2672"/>
    <n v="363"/>
    <n v="375"/>
    <n v="738"/>
    <n v="183"/>
    <n v="266"/>
    <n v="449"/>
  </r>
  <r>
    <x v="4"/>
    <s v="08MMS0019X"/>
    <s v="CENTRO DE BACHILLERATO TECNOLOGICO INDUSTRIAL Y DE SERVICIOS NUM. 117"/>
    <x v="3"/>
    <s v="FEDERAL"/>
    <s v="BACHILLERATO TECNOLOGICO"/>
    <x v="3"/>
    <x v="0"/>
    <n v="314"/>
    <n v="290"/>
    <n v="604"/>
    <n v="314"/>
    <n v="290"/>
    <n v="604"/>
    <n v="232"/>
    <n v="276"/>
    <n v="508"/>
    <n v="222"/>
    <n v="238"/>
    <n v="460"/>
    <n v="0"/>
    <n v="0"/>
    <n v="0"/>
    <n v="0"/>
    <n v="0"/>
    <n v="0"/>
    <n v="768"/>
    <n v="804"/>
    <n v="1572"/>
    <n v="177"/>
    <n v="219"/>
    <n v="396"/>
    <n v="40"/>
    <n v="119"/>
    <n v="159"/>
  </r>
  <r>
    <x v="3"/>
    <s v="08MMS0020M"/>
    <s v="CENTRO DE BACHILLERATO TECNOLOGICO INDUSTRIAL Y DE SERVICIOS NUM. 122"/>
    <x v="3"/>
    <s v="FEDERAL"/>
    <s v="BACHILLERATO TECNOLOGICO"/>
    <x v="3"/>
    <x v="0"/>
    <n v="663"/>
    <n v="329"/>
    <n v="992"/>
    <n v="663"/>
    <n v="329"/>
    <n v="992"/>
    <n v="579"/>
    <n v="312"/>
    <n v="891"/>
    <n v="550"/>
    <n v="286"/>
    <n v="836"/>
    <n v="0"/>
    <n v="0"/>
    <n v="0"/>
    <n v="0"/>
    <n v="0"/>
    <n v="0"/>
    <n v="1792"/>
    <n v="927"/>
    <n v="2719"/>
    <n v="452"/>
    <n v="232"/>
    <n v="684"/>
    <n v="273"/>
    <n v="148"/>
    <n v="421"/>
  </r>
  <r>
    <x v="0"/>
    <s v="08MMS0021L"/>
    <s v="CENTRO DE BACHILLERATO TECNOLOGICO INDUSTRIAL Y DE SERVICIOS NUM. 128"/>
    <x v="3"/>
    <s v="FEDERAL"/>
    <s v="BACHILLERATO TECNOLOGICO"/>
    <x v="3"/>
    <x v="0"/>
    <n v="740"/>
    <n v="673"/>
    <n v="1413"/>
    <n v="740"/>
    <n v="673"/>
    <n v="1413"/>
    <n v="621"/>
    <n v="578"/>
    <n v="1199"/>
    <n v="561"/>
    <n v="509"/>
    <n v="1070"/>
    <n v="0"/>
    <n v="0"/>
    <n v="0"/>
    <n v="0"/>
    <n v="0"/>
    <n v="0"/>
    <n v="1922"/>
    <n v="1760"/>
    <n v="3682"/>
    <n v="594"/>
    <n v="587"/>
    <n v="1181"/>
    <n v="324"/>
    <n v="402"/>
    <n v="726"/>
  </r>
  <r>
    <x v="0"/>
    <s v="08MMS0022K"/>
    <s v="CENTRO DE ESTUDIOS TECNOLOGICOS INDUSTRIAL Y DE SERVICIOS NUM. 61"/>
    <x v="3"/>
    <s v="FEDERAL"/>
    <s v="BACHILLERATO TECNOLOGICO"/>
    <x v="3"/>
    <x v="0"/>
    <n v="346"/>
    <n v="383"/>
    <n v="729"/>
    <n v="346"/>
    <n v="383"/>
    <n v="729"/>
    <n v="281"/>
    <n v="351"/>
    <n v="632"/>
    <n v="220"/>
    <n v="305"/>
    <n v="525"/>
    <n v="0"/>
    <n v="0"/>
    <n v="0"/>
    <n v="0"/>
    <n v="0"/>
    <n v="0"/>
    <n v="847"/>
    <n v="1039"/>
    <n v="1886"/>
    <n v="235"/>
    <n v="291"/>
    <n v="526"/>
    <n v="110"/>
    <n v="188"/>
    <n v="298"/>
  </r>
  <r>
    <x v="13"/>
    <s v="08MMS0023J"/>
    <s v="CENTRO DE ESTUDIOS TECNOLOGICOS INDUSTRIAL Y DE SERVICIOS NUM. 159"/>
    <x v="3"/>
    <s v="FEDERAL"/>
    <s v="BACHILLERATO TECNOLOGICO"/>
    <x v="3"/>
    <x v="0"/>
    <n v="44"/>
    <n v="34"/>
    <n v="78"/>
    <n v="44"/>
    <n v="34"/>
    <n v="78"/>
    <n v="20"/>
    <n v="33"/>
    <n v="53"/>
    <n v="24"/>
    <n v="25"/>
    <n v="49"/>
    <n v="0"/>
    <n v="0"/>
    <n v="0"/>
    <n v="0"/>
    <n v="0"/>
    <n v="0"/>
    <n v="88"/>
    <n v="92"/>
    <n v="180"/>
    <n v="21"/>
    <n v="31"/>
    <n v="52"/>
    <n v="0"/>
    <n v="0"/>
    <n v="0"/>
  </r>
  <r>
    <x v="14"/>
    <s v="08MMS0042Y"/>
    <s v="CENTRO DE BACHILLERATO TECNOLOGICO AGROPECUARIO NUM. 147"/>
    <x v="5"/>
    <s v="FEDERAL"/>
    <s v="BACHILLERATO TECNOLOGICO"/>
    <x v="3"/>
    <x v="0"/>
    <n v="182"/>
    <n v="194"/>
    <n v="376"/>
    <n v="188"/>
    <n v="203"/>
    <n v="391"/>
    <n v="113"/>
    <n v="141"/>
    <n v="254"/>
    <n v="100"/>
    <n v="117"/>
    <n v="217"/>
    <n v="0"/>
    <n v="0"/>
    <n v="0"/>
    <n v="0"/>
    <n v="0"/>
    <n v="0"/>
    <n v="401"/>
    <n v="461"/>
    <n v="862"/>
    <n v="67"/>
    <n v="126"/>
    <n v="193"/>
    <n v="0"/>
    <n v="0"/>
    <n v="0"/>
  </r>
  <r>
    <x v="5"/>
    <s v="08MMS0043X"/>
    <s v="CENTRO DE BACHILLERATO TECNOLOGICO AGROPECUARIO NUM. 2"/>
    <x v="5"/>
    <s v="FEDERAL"/>
    <s v="BACHILLERATO TECNOLOGICO"/>
    <x v="3"/>
    <x v="0"/>
    <n v="202"/>
    <n v="185"/>
    <n v="387"/>
    <n v="213"/>
    <n v="195"/>
    <n v="408"/>
    <n v="110"/>
    <n v="96"/>
    <n v="206"/>
    <n v="83"/>
    <n v="100"/>
    <n v="183"/>
    <n v="0"/>
    <n v="0"/>
    <n v="0"/>
    <n v="0"/>
    <n v="0"/>
    <n v="0"/>
    <n v="406"/>
    <n v="391"/>
    <n v="797"/>
    <n v="55"/>
    <n v="71"/>
    <n v="126"/>
    <n v="0"/>
    <n v="0"/>
    <n v="0"/>
  </r>
  <r>
    <x v="5"/>
    <s v="08MMS0043X"/>
    <s v="CENTRO DE BACHILLERATO TECNOLOGICO AGROPECUARIO NUM. 2"/>
    <x v="5"/>
    <s v="FEDERAL"/>
    <s v="BACHILLERATO TECNOLOGICO"/>
    <x v="3"/>
    <x v="2"/>
    <n v="26"/>
    <n v="39"/>
    <n v="65"/>
    <n v="26"/>
    <n v="39"/>
    <n v="65"/>
    <n v="0"/>
    <n v="0"/>
    <n v="0"/>
    <n v="1"/>
    <n v="6"/>
    <n v="7"/>
    <n v="0"/>
    <n v="0"/>
    <n v="0"/>
    <n v="0"/>
    <n v="0"/>
    <n v="0"/>
    <n v="27"/>
    <n v="45"/>
    <n v="72"/>
    <n v="6"/>
    <n v="21"/>
    <n v="27"/>
    <n v="0"/>
    <n v="0"/>
    <n v="0"/>
  </r>
  <r>
    <x v="15"/>
    <s v="08MMS0044W"/>
    <s v="CENTRO DE BACHILLERATO TECNOLOGICO AGROPECUARIO NUM. 112"/>
    <x v="5"/>
    <s v="FEDERAL"/>
    <s v="BACHILLERATO TECNOLOGICO"/>
    <x v="3"/>
    <x v="0"/>
    <n v="145"/>
    <n v="127"/>
    <n v="272"/>
    <n v="159"/>
    <n v="131"/>
    <n v="290"/>
    <n v="68"/>
    <n v="89"/>
    <n v="157"/>
    <n v="76"/>
    <n v="73"/>
    <n v="149"/>
    <n v="0"/>
    <n v="0"/>
    <n v="0"/>
    <n v="0"/>
    <n v="0"/>
    <n v="0"/>
    <n v="303"/>
    <n v="293"/>
    <n v="596"/>
    <n v="55"/>
    <n v="74"/>
    <n v="129"/>
    <n v="0"/>
    <n v="3"/>
    <n v="3"/>
  </r>
  <r>
    <x v="16"/>
    <s v="08MMS0045V"/>
    <s v="CENTRO DE BACHILLERATO TECNOLOGICO AGROPECUARIO NUM. 124"/>
    <x v="5"/>
    <s v="FEDERAL"/>
    <s v="BACHILLERATO TECNOLOGICO"/>
    <x v="3"/>
    <x v="0"/>
    <n v="83"/>
    <n v="77"/>
    <n v="160"/>
    <n v="85"/>
    <n v="79"/>
    <n v="164"/>
    <n v="68"/>
    <n v="73"/>
    <n v="141"/>
    <n v="52"/>
    <n v="59"/>
    <n v="111"/>
    <n v="0"/>
    <n v="0"/>
    <n v="0"/>
    <n v="0"/>
    <n v="0"/>
    <n v="0"/>
    <n v="205"/>
    <n v="211"/>
    <n v="416"/>
    <n v="37"/>
    <n v="68"/>
    <n v="105"/>
    <n v="0"/>
    <n v="0"/>
    <n v="0"/>
  </r>
  <r>
    <x v="17"/>
    <s v="08MMS0046U"/>
    <s v="CENTRO DE BACHILLERATO TECNOLOGICO AGROPECUARIO NUM. 170"/>
    <x v="5"/>
    <s v="FEDERAL"/>
    <s v="BACHILLERATO TECNOLOGICO"/>
    <x v="3"/>
    <x v="0"/>
    <n v="102"/>
    <n v="99"/>
    <n v="201"/>
    <n v="106"/>
    <n v="101"/>
    <n v="207"/>
    <n v="73"/>
    <n v="95"/>
    <n v="168"/>
    <n v="60"/>
    <n v="68"/>
    <n v="128"/>
    <n v="0"/>
    <n v="0"/>
    <n v="0"/>
    <n v="0"/>
    <n v="0"/>
    <n v="0"/>
    <n v="239"/>
    <n v="264"/>
    <n v="503"/>
    <n v="56"/>
    <n v="67"/>
    <n v="123"/>
    <n v="0"/>
    <n v="0"/>
    <n v="0"/>
  </r>
  <r>
    <x v="18"/>
    <s v="08MMS0788M"/>
    <s v="CENTRO DE BACHILLERATO TECNOLÓGICO AGROPECUARIO NUM. 312"/>
    <x v="5"/>
    <s v="FEDERAL"/>
    <s v="BACHILLERATO TECNOLOGICO"/>
    <x v="3"/>
    <x v="0"/>
    <n v="42"/>
    <n v="26"/>
    <n v="68"/>
    <n v="45"/>
    <n v="29"/>
    <n v="74"/>
    <n v="28"/>
    <n v="34"/>
    <n v="62"/>
    <n v="13"/>
    <n v="25"/>
    <n v="38"/>
    <n v="0"/>
    <n v="0"/>
    <n v="0"/>
    <n v="0"/>
    <n v="0"/>
    <n v="0"/>
    <n v="86"/>
    <n v="88"/>
    <n v="174"/>
    <n v="7"/>
    <n v="36"/>
    <n v="43"/>
    <n v="0"/>
    <n v="0"/>
    <n v="0"/>
  </r>
  <r>
    <x v="4"/>
    <s v="08MMS0047T"/>
    <s v="CENTRO DE BACHILLERATO TECNOLOGICO AGROPECUARIO NUM. 90"/>
    <x v="5"/>
    <s v="FEDERAL"/>
    <s v="BACHILLERATO TECNOLOGICO"/>
    <x v="3"/>
    <x v="0"/>
    <n v="228"/>
    <n v="291"/>
    <n v="519"/>
    <n v="234"/>
    <n v="293"/>
    <n v="527"/>
    <n v="150"/>
    <n v="233"/>
    <n v="383"/>
    <n v="149"/>
    <n v="265"/>
    <n v="414"/>
    <n v="0"/>
    <n v="0"/>
    <n v="0"/>
    <n v="0"/>
    <n v="0"/>
    <n v="0"/>
    <n v="533"/>
    <n v="791"/>
    <n v="1324"/>
    <n v="161"/>
    <n v="265"/>
    <n v="426"/>
    <n v="0"/>
    <n v="0"/>
    <n v="0"/>
  </r>
  <r>
    <x v="19"/>
    <s v="08MMS0048S"/>
    <s v="CENTRO DE BACHILLERATO TECNOLOGICO AGROPECUARIO NUM. 213"/>
    <x v="5"/>
    <s v="FEDERAL"/>
    <s v="BACHILLERATO TECNOLOGICO"/>
    <x v="3"/>
    <x v="0"/>
    <n v="35"/>
    <n v="37"/>
    <n v="72"/>
    <n v="38"/>
    <n v="38"/>
    <n v="76"/>
    <n v="33"/>
    <n v="34"/>
    <n v="67"/>
    <n v="24"/>
    <n v="29"/>
    <n v="53"/>
    <n v="0"/>
    <n v="0"/>
    <n v="0"/>
    <n v="0"/>
    <n v="0"/>
    <n v="0"/>
    <n v="95"/>
    <n v="101"/>
    <n v="196"/>
    <n v="25"/>
    <n v="27"/>
    <n v="52"/>
    <n v="0"/>
    <n v="0"/>
    <n v="0"/>
  </r>
  <r>
    <x v="20"/>
    <s v="08MMS0049R"/>
    <s v="CENTRO DE BACHILLERATO TECNOLOGICO AGROPECUARIO NUM. 214"/>
    <x v="5"/>
    <s v="FEDERAL"/>
    <s v="BACHILLERATO TECNOLOGICO"/>
    <x v="3"/>
    <x v="0"/>
    <n v="26"/>
    <n v="42"/>
    <n v="68"/>
    <n v="26"/>
    <n v="42"/>
    <n v="68"/>
    <n v="19"/>
    <n v="22"/>
    <n v="41"/>
    <n v="14"/>
    <n v="21"/>
    <n v="35"/>
    <n v="0"/>
    <n v="0"/>
    <n v="0"/>
    <n v="0"/>
    <n v="0"/>
    <n v="0"/>
    <n v="59"/>
    <n v="85"/>
    <n v="144"/>
    <n v="10"/>
    <n v="21"/>
    <n v="31"/>
    <n v="0"/>
    <n v="0"/>
    <n v="0"/>
  </r>
  <r>
    <x v="21"/>
    <s v="08MMS0134O"/>
    <s v="CECYTECH NO.2 LA JUNTA"/>
    <x v="6"/>
    <s v="ESTATAL"/>
    <s v="BACHILLERATO TECNOLOGICO"/>
    <x v="3"/>
    <x v="0"/>
    <n v="100"/>
    <n v="117"/>
    <n v="217"/>
    <n v="100"/>
    <n v="117"/>
    <n v="217"/>
    <n v="80"/>
    <n v="89"/>
    <n v="169"/>
    <n v="63"/>
    <n v="89"/>
    <n v="152"/>
    <n v="0"/>
    <n v="0"/>
    <n v="0"/>
    <n v="0"/>
    <n v="0"/>
    <n v="0"/>
    <n v="243"/>
    <n v="295"/>
    <n v="538"/>
    <n v="63"/>
    <n v="106"/>
    <n v="169"/>
    <n v="0"/>
    <n v="0"/>
    <n v="0"/>
  </r>
  <r>
    <x v="22"/>
    <s v="08MMS0135N"/>
    <s v="CECYTECH NO.3 VALLE DE ALLENDE"/>
    <x v="6"/>
    <s v="ESTATAL"/>
    <s v="BACHILLERATO TECNOLOGICO"/>
    <x v="3"/>
    <x v="0"/>
    <n v="60"/>
    <n v="69"/>
    <n v="129"/>
    <n v="60"/>
    <n v="69"/>
    <n v="129"/>
    <n v="67"/>
    <n v="54"/>
    <n v="121"/>
    <n v="42"/>
    <n v="47"/>
    <n v="89"/>
    <n v="0"/>
    <n v="0"/>
    <n v="0"/>
    <n v="0"/>
    <n v="0"/>
    <n v="0"/>
    <n v="169"/>
    <n v="170"/>
    <n v="339"/>
    <n v="36"/>
    <n v="58"/>
    <n v="94"/>
    <n v="0"/>
    <n v="0"/>
    <n v="0"/>
  </r>
  <r>
    <x v="23"/>
    <s v="08MMS0136M"/>
    <s v="CECYTECH NO.4 GUADALUPE Y CALVO"/>
    <x v="6"/>
    <s v="ESTATAL"/>
    <s v="BACHILLERATO TECNOLOGICO"/>
    <x v="3"/>
    <x v="0"/>
    <n v="76"/>
    <n v="77"/>
    <n v="153"/>
    <n v="76"/>
    <n v="77"/>
    <n v="153"/>
    <n v="48"/>
    <n v="72"/>
    <n v="120"/>
    <n v="41"/>
    <n v="48"/>
    <n v="89"/>
    <n v="0"/>
    <n v="0"/>
    <n v="0"/>
    <n v="0"/>
    <n v="0"/>
    <n v="0"/>
    <n v="165"/>
    <n v="197"/>
    <n v="362"/>
    <n v="34"/>
    <n v="68"/>
    <n v="102"/>
    <n v="22"/>
    <n v="54"/>
    <n v="76"/>
  </r>
  <r>
    <x v="1"/>
    <s v="08MMS0137L"/>
    <s v="CECYTECH NO.5 SAN JUANITO"/>
    <x v="6"/>
    <s v="ESTATAL"/>
    <s v="BACHILLERATO TECNOLOGICO"/>
    <x v="3"/>
    <x v="0"/>
    <n v="69"/>
    <n v="91"/>
    <n v="160"/>
    <n v="69"/>
    <n v="91"/>
    <n v="160"/>
    <n v="61"/>
    <n v="95"/>
    <n v="156"/>
    <n v="67"/>
    <n v="69"/>
    <n v="136"/>
    <n v="0"/>
    <n v="0"/>
    <n v="0"/>
    <n v="0"/>
    <n v="0"/>
    <n v="0"/>
    <n v="197"/>
    <n v="255"/>
    <n v="452"/>
    <n v="59"/>
    <n v="79"/>
    <n v="138"/>
    <n v="0"/>
    <n v="0"/>
    <n v="0"/>
  </r>
  <r>
    <x v="0"/>
    <s v="08MMS0138K"/>
    <s v="CECYTECH NO.7 SAN ISIDRO"/>
    <x v="6"/>
    <s v="ESTATAL"/>
    <s v="BACHILLERATO TECNOLOGICO"/>
    <x v="3"/>
    <x v="0"/>
    <n v="155"/>
    <n v="155"/>
    <n v="310"/>
    <n v="155"/>
    <n v="155"/>
    <n v="310"/>
    <n v="123"/>
    <n v="124"/>
    <n v="247"/>
    <n v="105"/>
    <n v="92"/>
    <n v="197"/>
    <n v="0"/>
    <n v="0"/>
    <n v="0"/>
    <n v="0"/>
    <n v="0"/>
    <n v="0"/>
    <n v="383"/>
    <n v="371"/>
    <n v="754"/>
    <n v="87"/>
    <n v="108"/>
    <n v="195"/>
    <n v="28"/>
    <n v="58"/>
    <n v="86"/>
  </r>
  <r>
    <x v="4"/>
    <s v="08MMS0139J"/>
    <s v="CECYTECH NO.8 CUAUHTÉMOC"/>
    <x v="6"/>
    <s v="ESTATAL"/>
    <s v="BACHILLERATO TECNOLOGICO"/>
    <x v="3"/>
    <x v="0"/>
    <n v="144"/>
    <n v="124"/>
    <n v="268"/>
    <n v="144"/>
    <n v="124"/>
    <n v="268"/>
    <n v="100"/>
    <n v="122"/>
    <n v="222"/>
    <n v="60"/>
    <n v="68"/>
    <n v="128"/>
    <n v="0"/>
    <n v="0"/>
    <n v="0"/>
    <n v="0"/>
    <n v="0"/>
    <n v="0"/>
    <n v="304"/>
    <n v="314"/>
    <n v="618"/>
    <n v="72"/>
    <n v="86"/>
    <n v="158"/>
    <n v="0"/>
    <n v="0"/>
    <n v="0"/>
  </r>
  <r>
    <x v="20"/>
    <s v="08MMS0140Z"/>
    <s v="CECYTECH NO. 10 GÓMEZ FARÍAS"/>
    <x v="6"/>
    <s v="ESTATAL"/>
    <s v="BACHILLERATO TECNOLOGICO"/>
    <x v="3"/>
    <x v="0"/>
    <n v="53"/>
    <n v="53"/>
    <n v="106"/>
    <n v="53"/>
    <n v="53"/>
    <n v="106"/>
    <n v="27"/>
    <n v="41"/>
    <n v="68"/>
    <n v="34"/>
    <n v="43"/>
    <n v="77"/>
    <n v="0"/>
    <n v="0"/>
    <n v="0"/>
    <n v="0"/>
    <n v="0"/>
    <n v="0"/>
    <n v="114"/>
    <n v="137"/>
    <n v="251"/>
    <n v="16"/>
    <n v="24"/>
    <n v="40"/>
    <n v="13"/>
    <n v="13"/>
    <n v="26"/>
  </r>
  <r>
    <x v="0"/>
    <s v="08MMS0141Y"/>
    <s v="CECYTECH NO.9 LOMAS DE POLEO"/>
    <x v="6"/>
    <s v="ESTATAL"/>
    <s v="BACHILLERATO TECNOLOGICO"/>
    <x v="3"/>
    <x v="0"/>
    <n v="149"/>
    <n v="112"/>
    <n v="261"/>
    <n v="149"/>
    <n v="112"/>
    <n v="261"/>
    <n v="92"/>
    <n v="113"/>
    <n v="205"/>
    <n v="47"/>
    <n v="50"/>
    <n v="97"/>
    <n v="0"/>
    <n v="0"/>
    <n v="0"/>
    <n v="0"/>
    <n v="0"/>
    <n v="0"/>
    <n v="288"/>
    <n v="275"/>
    <n v="563"/>
    <n v="25"/>
    <n v="33"/>
    <n v="58"/>
    <n v="23"/>
    <n v="25"/>
    <n v="48"/>
  </r>
  <r>
    <x v="0"/>
    <s v="08MMS0142X"/>
    <s v="CECYTECH NO. 11 CIUDAD DEL CONOCIMIENTO"/>
    <x v="6"/>
    <s v="ESTATAL"/>
    <s v="BACHILLERATO TECNOLOGICO"/>
    <x v="3"/>
    <x v="0"/>
    <n v="238"/>
    <n v="152"/>
    <n v="390"/>
    <n v="238"/>
    <n v="152"/>
    <n v="390"/>
    <n v="184"/>
    <n v="148"/>
    <n v="332"/>
    <n v="130"/>
    <n v="90"/>
    <n v="220"/>
    <n v="0"/>
    <n v="0"/>
    <n v="0"/>
    <n v="0"/>
    <n v="0"/>
    <n v="0"/>
    <n v="552"/>
    <n v="390"/>
    <n v="942"/>
    <n v="141"/>
    <n v="119"/>
    <n v="260"/>
    <n v="0"/>
    <n v="0"/>
    <n v="0"/>
  </r>
  <r>
    <x v="3"/>
    <s v="08MMS0143W"/>
    <s v="CECYTECH NO.6 CHIHUAHUA"/>
    <x v="6"/>
    <s v="ESTATAL"/>
    <s v="BACHILLERATO TECNOLOGICO"/>
    <x v="3"/>
    <x v="0"/>
    <n v="502"/>
    <n v="355"/>
    <n v="857"/>
    <n v="502"/>
    <n v="355"/>
    <n v="857"/>
    <n v="388"/>
    <n v="308"/>
    <n v="696"/>
    <n v="323"/>
    <n v="296"/>
    <n v="619"/>
    <n v="0"/>
    <n v="0"/>
    <n v="0"/>
    <n v="0"/>
    <n v="0"/>
    <n v="0"/>
    <n v="1213"/>
    <n v="959"/>
    <n v="2172"/>
    <n v="312"/>
    <n v="239"/>
    <n v="551"/>
    <n v="178"/>
    <n v="174"/>
    <n v="352"/>
  </r>
  <r>
    <x v="19"/>
    <s v="08MMS0144V"/>
    <s v="CECYTECH NO. 12 FLORES MAGÓN"/>
    <x v="6"/>
    <s v="ESTATAL"/>
    <s v="BACHILLERATO TECNOLOGICO"/>
    <x v="3"/>
    <x v="0"/>
    <n v="33"/>
    <n v="45"/>
    <n v="78"/>
    <n v="33"/>
    <n v="45"/>
    <n v="78"/>
    <n v="29"/>
    <n v="44"/>
    <n v="73"/>
    <n v="23"/>
    <n v="28"/>
    <n v="51"/>
    <n v="0"/>
    <n v="0"/>
    <n v="0"/>
    <n v="0"/>
    <n v="0"/>
    <n v="0"/>
    <n v="85"/>
    <n v="117"/>
    <n v="202"/>
    <n v="17"/>
    <n v="20"/>
    <n v="37"/>
    <n v="12"/>
    <n v="18"/>
    <n v="30"/>
  </r>
  <r>
    <x v="24"/>
    <s v="08MMS0145U"/>
    <s v="CECYTECH NO. 13 SAN GUILLERMO"/>
    <x v="6"/>
    <s v="ESTATAL"/>
    <s v="BACHILLERATO TECNOLOGICO"/>
    <x v="3"/>
    <x v="0"/>
    <n v="87"/>
    <n v="84"/>
    <n v="171"/>
    <n v="87"/>
    <n v="84"/>
    <n v="171"/>
    <n v="63"/>
    <n v="92"/>
    <n v="155"/>
    <n v="35"/>
    <n v="54"/>
    <n v="89"/>
    <n v="0"/>
    <n v="0"/>
    <n v="0"/>
    <n v="0"/>
    <n v="0"/>
    <n v="0"/>
    <n v="185"/>
    <n v="230"/>
    <n v="415"/>
    <n v="7"/>
    <n v="61"/>
    <n v="68"/>
    <n v="12"/>
    <n v="58"/>
    <n v="70"/>
  </r>
  <r>
    <x v="0"/>
    <s v="08MMS0146T"/>
    <s v="CECYTECH NO. 14 VILLA ESPERANZA"/>
    <x v="6"/>
    <s v="ESTATAL"/>
    <s v="BACHILLERATO TECNOLOGICO"/>
    <x v="3"/>
    <x v="0"/>
    <n v="159"/>
    <n v="149"/>
    <n v="308"/>
    <n v="159"/>
    <n v="149"/>
    <n v="308"/>
    <n v="137"/>
    <n v="154"/>
    <n v="291"/>
    <n v="103"/>
    <n v="144"/>
    <n v="247"/>
    <n v="0"/>
    <n v="0"/>
    <n v="0"/>
    <n v="0"/>
    <n v="0"/>
    <n v="0"/>
    <n v="399"/>
    <n v="447"/>
    <n v="846"/>
    <n v="116"/>
    <n v="99"/>
    <n v="215"/>
    <n v="33"/>
    <n v="63"/>
    <n v="96"/>
  </r>
  <r>
    <x v="25"/>
    <s v="08MMS0147S"/>
    <s v="CECYTECH NO. 15 ASCENSIÓN"/>
    <x v="6"/>
    <s v="ESTATAL"/>
    <s v="BACHILLERATO TECNOLOGICO"/>
    <x v="3"/>
    <x v="0"/>
    <n v="76"/>
    <n v="121"/>
    <n v="197"/>
    <n v="76"/>
    <n v="121"/>
    <n v="197"/>
    <n v="60"/>
    <n v="85"/>
    <n v="145"/>
    <n v="47"/>
    <n v="61"/>
    <n v="108"/>
    <n v="0"/>
    <n v="0"/>
    <n v="0"/>
    <n v="0"/>
    <n v="0"/>
    <n v="0"/>
    <n v="183"/>
    <n v="267"/>
    <n v="450"/>
    <n v="40"/>
    <n v="58"/>
    <n v="98"/>
    <n v="0"/>
    <n v="0"/>
    <n v="0"/>
  </r>
  <r>
    <x v="26"/>
    <s v="08MMS0148R"/>
    <s v="CECYTECH NO. 16 LEBARON"/>
    <x v="6"/>
    <s v="ESTATAL"/>
    <s v="BACHILLERATO TECNOLOGICO"/>
    <x v="3"/>
    <x v="0"/>
    <n v="45"/>
    <n v="74"/>
    <n v="119"/>
    <n v="45"/>
    <n v="74"/>
    <n v="119"/>
    <n v="21"/>
    <n v="31"/>
    <n v="52"/>
    <n v="37"/>
    <n v="61"/>
    <n v="98"/>
    <n v="0"/>
    <n v="0"/>
    <n v="0"/>
    <n v="0"/>
    <n v="0"/>
    <n v="0"/>
    <n v="103"/>
    <n v="166"/>
    <n v="269"/>
    <n v="38"/>
    <n v="58"/>
    <n v="96"/>
    <n v="0"/>
    <n v="0"/>
    <n v="0"/>
  </r>
  <r>
    <x v="23"/>
    <s v="08MMS0149Q"/>
    <s v="CECYTECH NO. 17 BABORIGAME"/>
    <x v="6"/>
    <s v="ESTATAL"/>
    <s v="BACHILLERATO TECNOLOGICO"/>
    <x v="3"/>
    <x v="0"/>
    <n v="37"/>
    <n v="49"/>
    <n v="86"/>
    <n v="37"/>
    <n v="49"/>
    <n v="86"/>
    <n v="29"/>
    <n v="37"/>
    <n v="66"/>
    <n v="20"/>
    <n v="27"/>
    <n v="47"/>
    <n v="0"/>
    <n v="0"/>
    <n v="0"/>
    <n v="0"/>
    <n v="0"/>
    <n v="0"/>
    <n v="86"/>
    <n v="113"/>
    <n v="199"/>
    <n v="25"/>
    <n v="30"/>
    <n v="55"/>
    <n v="0"/>
    <n v="0"/>
    <n v="0"/>
  </r>
  <r>
    <x v="18"/>
    <s v="08MMS0150F"/>
    <s v="CECYTECH NO. 18 VILLA ALDAMA"/>
    <x v="6"/>
    <s v="ESTATAL"/>
    <s v="BACHILLERATO TECNOLOGICO"/>
    <x v="3"/>
    <x v="0"/>
    <n v="58"/>
    <n v="52"/>
    <n v="110"/>
    <n v="58"/>
    <n v="52"/>
    <n v="110"/>
    <n v="52"/>
    <n v="38"/>
    <n v="90"/>
    <n v="40"/>
    <n v="40"/>
    <n v="80"/>
    <n v="0"/>
    <n v="0"/>
    <n v="0"/>
    <n v="0"/>
    <n v="0"/>
    <n v="0"/>
    <n v="150"/>
    <n v="130"/>
    <n v="280"/>
    <n v="53"/>
    <n v="38"/>
    <n v="91"/>
    <n v="0"/>
    <n v="0"/>
    <n v="0"/>
  </r>
  <r>
    <x v="3"/>
    <s v="08MMS0151E"/>
    <s v="CECYTECH NO. 19 INDUSTRIAS"/>
    <x v="6"/>
    <s v="ESTATAL"/>
    <s v="BACHILLERATO TECNOLOGICO"/>
    <x v="3"/>
    <x v="0"/>
    <n v="145"/>
    <n v="66"/>
    <n v="211"/>
    <n v="145"/>
    <n v="66"/>
    <n v="211"/>
    <n v="107"/>
    <n v="58"/>
    <n v="165"/>
    <n v="83"/>
    <n v="49"/>
    <n v="132"/>
    <n v="0"/>
    <n v="0"/>
    <n v="0"/>
    <n v="0"/>
    <n v="0"/>
    <n v="0"/>
    <n v="335"/>
    <n v="173"/>
    <n v="508"/>
    <n v="76"/>
    <n v="33"/>
    <n v="109"/>
    <n v="0"/>
    <n v="0"/>
    <n v="0"/>
  </r>
  <r>
    <x v="3"/>
    <s v="08MMS0152D"/>
    <s v="CECYTECH NO. 20 ORIENTE"/>
    <x v="6"/>
    <s v="ESTATAL"/>
    <s v="BACHILLERATO TECNOLOGICO"/>
    <x v="3"/>
    <x v="0"/>
    <n v="121"/>
    <n v="125"/>
    <n v="246"/>
    <n v="121"/>
    <n v="125"/>
    <n v="246"/>
    <n v="132"/>
    <n v="127"/>
    <n v="259"/>
    <n v="61"/>
    <n v="69"/>
    <n v="130"/>
    <n v="0"/>
    <n v="0"/>
    <n v="0"/>
    <n v="0"/>
    <n v="0"/>
    <n v="0"/>
    <n v="314"/>
    <n v="321"/>
    <n v="635"/>
    <n v="51"/>
    <n v="75"/>
    <n v="126"/>
    <n v="0"/>
    <n v="0"/>
    <n v="0"/>
  </r>
  <r>
    <x v="3"/>
    <s v="08MMS0153C"/>
    <s v="CECYTECH NO. 21 RIBERAS CHIHUAHUA"/>
    <x v="6"/>
    <s v="ESTATAL"/>
    <s v="BACHILLERATO TECNOLOGICO"/>
    <x v="3"/>
    <x v="0"/>
    <n v="171"/>
    <n v="134"/>
    <n v="305"/>
    <n v="171"/>
    <n v="134"/>
    <n v="305"/>
    <n v="146"/>
    <n v="109"/>
    <n v="255"/>
    <n v="106"/>
    <n v="73"/>
    <n v="179"/>
    <n v="0"/>
    <n v="0"/>
    <n v="0"/>
    <n v="0"/>
    <n v="0"/>
    <n v="0"/>
    <n v="423"/>
    <n v="316"/>
    <n v="739"/>
    <n v="92"/>
    <n v="57"/>
    <n v="149"/>
    <n v="0"/>
    <n v="0"/>
    <n v="0"/>
  </r>
  <r>
    <x v="0"/>
    <s v="08MMS0154B"/>
    <s v="CECYTECH NO. 22 AYUNTAMIENTO"/>
    <x v="6"/>
    <s v="ESTATAL"/>
    <s v="BACHILLERATO TECNOLOGICO"/>
    <x v="3"/>
    <x v="0"/>
    <n v="138"/>
    <n v="140"/>
    <n v="278"/>
    <n v="138"/>
    <n v="140"/>
    <n v="278"/>
    <n v="175"/>
    <n v="157"/>
    <n v="332"/>
    <n v="139"/>
    <n v="106"/>
    <n v="245"/>
    <n v="0"/>
    <n v="0"/>
    <n v="0"/>
    <n v="0"/>
    <n v="0"/>
    <n v="0"/>
    <n v="452"/>
    <n v="403"/>
    <n v="855"/>
    <n v="104"/>
    <n v="122"/>
    <n v="226"/>
    <n v="28"/>
    <n v="57"/>
    <n v="85"/>
  </r>
  <r>
    <x v="0"/>
    <s v="08MMS0155A"/>
    <s v="CECYTECH NO.23 RIBERAS JUÁREZ"/>
    <x v="6"/>
    <s v="ESTATAL"/>
    <s v="BACHILLERATO TECNOLOGICO"/>
    <x v="3"/>
    <x v="0"/>
    <n v="218"/>
    <n v="225"/>
    <n v="443"/>
    <n v="218"/>
    <n v="225"/>
    <n v="443"/>
    <n v="213"/>
    <n v="190"/>
    <n v="403"/>
    <n v="143"/>
    <n v="153"/>
    <n v="296"/>
    <n v="0"/>
    <n v="0"/>
    <n v="0"/>
    <n v="0"/>
    <n v="0"/>
    <n v="0"/>
    <n v="574"/>
    <n v="568"/>
    <n v="1142"/>
    <n v="139"/>
    <n v="152"/>
    <n v="291"/>
    <n v="52"/>
    <n v="83"/>
    <n v="135"/>
  </r>
  <r>
    <x v="3"/>
    <s v="08MMS0156Z"/>
    <s v="CECYTECH NO. 24 TORIBIO ORTEGA"/>
    <x v="6"/>
    <s v="ESTATAL"/>
    <s v="BACHILLERATO TECNOLOGICO"/>
    <x v="3"/>
    <x v="0"/>
    <n v="113"/>
    <n v="77"/>
    <n v="190"/>
    <n v="113"/>
    <n v="77"/>
    <n v="190"/>
    <n v="125"/>
    <n v="75"/>
    <n v="200"/>
    <n v="63"/>
    <n v="81"/>
    <n v="144"/>
    <n v="0"/>
    <n v="0"/>
    <n v="0"/>
    <n v="0"/>
    <n v="0"/>
    <n v="0"/>
    <n v="301"/>
    <n v="233"/>
    <n v="534"/>
    <n v="78"/>
    <n v="53"/>
    <n v="131"/>
    <n v="0"/>
    <n v="0"/>
    <n v="0"/>
  </r>
  <r>
    <x v="0"/>
    <s v="08MMS0605O"/>
    <s v="CBTCJ COLEGIO BACHILLERATO TECNOLÓGICO DE CUIDAD JUÁREZ, CAMPUS LIBERTAD"/>
    <x v="3"/>
    <s v="PRIVADO"/>
    <s v="BACHILLERATO TECNOLOGICO"/>
    <x v="3"/>
    <x v="0"/>
    <n v="207"/>
    <n v="214"/>
    <n v="421"/>
    <n v="207"/>
    <n v="214"/>
    <n v="421"/>
    <n v="97"/>
    <n v="111"/>
    <n v="208"/>
    <n v="71"/>
    <n v="95"/>
    <n v="166"/>
    <n v="0"/>
    <n v="0"/>
    <n v="0"/>
    <n v="0"/>
    <n v="0"/>
    <n v="0"/>
    <n v="375"/>
    <n v="420"/>
    <n v="795"/>
    <n v="71"/>
    <n v="94"/>
    <n v="165"/>
    <n v="0"/>
    <n v="0"/>
    <n v="0"/>
  </r>
  <r>
    <x v="5"/>
    <s v="08MMS0606N"/>
    <s v="CENTRO BACHILLERATO TECNOLÓGICO DELICIAS"/>
    <x v="3"/>
    <s v="PRIVADO"/>
    <s v="BACHILLERATO TECNOLOGICO y PROFESIONAL TECNICO"/>
    <x v="1"/>
    <x v="0"/>
    <n v="1"/>
    <n v="2"/>
    <n v="3"/>
    <n v="2"/>
    <n v="4"/>
    <n v="6"/>
    <n v="0"/>
    <n v="4"/>
    <n v="4"/>
    <n v="0"/>
    <n v="2"/>
    <n v="2"/>
    <n v="0"/>
    <n v="0"/>
    <n v="0"/>
    <n v="0"/>
    <n v="0"/>
    <n v="0"/>
    <n v="2"/>
    <n v="10"/>
    <n v="12"/>
    <n v="1"/>
    <n v="6"/>
    <n v="7"/>
    <n v="0"/>
    <n v="0"/>
    <n v="0"/>
  </r>
  <r>
    <x v="3"/>
    <s v="08MMS0608L"/>
    <s v="BACHILLERATO TECNOLÓGICO MÉXICO MODERNO"/>
    <x v="3"/>
    <s v="PRIVADO"/>
    <s v="BACHILLERATO TECNOLOGICO"/>
    <x v="3"/>
    <x v="0"/>
    <n v="3"/>
    <n v="15"/>
    <n v="18"/>
    <n v="3"/>
    <n v="15"/>
    <n v="18"/>
    <n v="11"/>
    <n v="8"/>
    <n v="19"/>
    <n v="8"/>
    <n v="14"/>
    <n v="22"/>
    <n v="0"/>
    <n v="0"/>
    <n v="0"/>
    <n v="0"/>
    <n v="0"/>
    <n v="0"/>
    <n v="22"/>
    <n v="37"/>
    <n v="59"/>
    <n v="8"/>
    <n v="13"/>
    <n v="21"/>
    <n v="0"/>
    <n v="0"/>
    <n v="0"/>
  </r>
  <r>
    <x v="3"/>
    <s v="08MMS0611Z"/>
    <s v="CENTRO DE BACHILLERATO TECNOLOGICO &quot;CHIHUAHUA&quot;"/>
    <x v="3"/>
    <s v="PRIVADO"/>
    <s v="BACHILLERATO TECNOLOGICO"/>
    <x v="3"/>
    <x v="0"/>
    <n v="25"/>
    <n v="45"/>
    <n v="70"/>
    <n v="31"/>
    <n v="52"/>
    <n v="83"/>
    <n v="28"/>
    <n v="50"/>
    <n v="78"/>
    <n v="10"/>
    <n v="38"/>
    <n v="48"/>
    <n v="0"/>
    <n v="0"/>
    <n v="0"/>
    <n v="0"/>
    <n v="0"/>
    <n v="0"/>
    <n v="69"/>
    <n v="140"/>
    <n v="209"/>
    <n v="23"/>
    <n v="74"/>
    <n v="97"/>
    <n v="5"/>
    <n v="44"/>
    <n v="49"/>
  </r>
  <r>
    <x v="4"/>
    <s v="08MMS0612Y"/>
    <s v="CENTRO BACHILLERATO TECNOLOGICO MENONITA"/>
    <x v="3"/>
    <s v="PRIVADO"/>
    <s v="BACHILLERATO TECNOLOGICO"/>
    <x v="3"/>
    <x v="0"/>
    <n v="6"/>
    <n v="7"/>
    <n v="13"/>
    <n v="6"/>
    <n v="7"/>
    <n v="13"/>
    <n v="8"/>
    <n v="5"/>
    <n v="13"/>
    <n v="2"/>
    <n v="3"/>
    <n v="5"/>
    <n v="0"/>
    <n v="0"/>
    <n v="0"/>
    <n v="0"/>
    <n v="0"/>
    <n v="0"/>
    <n v="16"/>
    <n v="15"/>
    <n v="31"/>
    <n v="9"/>
    <n v="9"/>
    <n v="18"/>
    <n v="5"/>
    <n v="15"/>
    <n v="20"/>
  </r>
  <r>
    <x v="0"/>
    <s v="08MMS0614W"/>
    <s v="CBTCJ COLEGIO BACHILLERATO TECNOLÓGICO DE CUIDAD JUÁREZ, CAMPUS HENEQUÉN"/>
    <x v="3"/>
    <s v="PRIVADO"/>
    <s v="BACHILLERATO TECNOLOGICO"/>
    <x v="3"/>
    <x v="0"/>
    <n v="217"/>
    <n v="229"/>
    <n v="446"/>
    <n v="217"/>
    <n v="229"/>
    <n v="446"/>
    <n v="136"/>
    <n v="112"/>
    <n v="248"/>
    <n v="82"/>
    <n v="91"/>
    <n v="173"/>
    <n v="0"/>
    <n v="0"/>
    <n v="0"/>
    <n v="0"/>
    <n v="0"/>
    <n v="0"/>
    <n v="435"/>
    <n v="432"/>
    <n v="867"/>
    <n v="86"/>
    <n v="118"/>
    <n v="204"/>
    <n v="0"/>
    <n v="0"/>
    <n v="0"/>
  </r>
  <r>
    <x v="3"/>
    <s v="08MMS0615V"/>
    <s v="CENTRO DE BACHILLERATO ALEXANDER GRAHAM BELL"/>
    <x v="1"/>
    <s v="PRIVADO"/>
    <s v="BACHILLERATO TECNOLOGICO"/>
    <x v="3"/>
    <x v="0"/>
    <n v="0"/>
    <n v="22"/>
    <n v="22"/>
    <n v="0"/>
    <n v="22"/>
    <n v="22"/>
    <n v="0"/>
    <n v="12"/>
    <n v="12"/>
    <n v="0"/>
    <n v="10"/>
    <n v="10"/>
    <n v="0"/>
    <n v="0"/>
    <n v="0"/>
    <n v="0"/>
    <n v="0"/>
    <n v="0"/>
    <n v="0"/>
    <n v="44"/>
    <n v="44"/>
    <n v="0"/>
    <n v="16"/>
    <n v="16"/>
    <n v="0"/>
    <n v="15"/>
    <n v="15"/>
  </r>
  <r>
    <x v="3"/>
    <s v="08MMS0468B"/>
    <s v="CENTRO DE BACHILLERATO BENJAMIN FRANKLIN"/>
    <x v="1"/>
    <s v="PRIVADO"/>
    <s v="BACHILLERATO GENERAL y TECNOLOGICO"/>
    <x v="4"/>
    <x v="0"/>
    <n v="1"/>
    <n v="11"/>
    <n v="12"/>
    <n v="1"/>
    <n v="11"/>
    <n v="12"/>
    <n v="0"/>
    <n v="9"/>
    <n v="9"/>
    <n v="0"/>
    <n v="11"/>
    <n v="11"/>
    <n v="0"/>
    <n v="0"/>
    <n v="0"/>
    <n v="0"/>
    <n v="0"/>
    <n v="0"/>
    <n v="1"/>
    <n v="31"/>
    <n v="32"/>
    <n v="0"/>
    <n v="12"/>
    <n v="12"/>
    <n v="0"/>
    <n v="0"/>
    <n v="0"/>
  </r>
  <r>
    <x v="0"/>
    <s v="08MMS0469A"/>
    <s v="INSTITUTO POLITECNICO DE LA FRONTERA"/>
    <x v="1"/>
    <s v="PRIVADO"/>
    <s v="BACHILLERATO GENERAL, TECNOLOGICO Y PROFESIONAL TECNICO"/>
    <x v="2"/>
    <x v="0"/>
    <n v="9"/>
    <n v="25"/>
    <n v="34"/>
    <n v="10"/>
    <n v="25"/>
    <n v="35"/>
    <n v="0"/>
    <n v="0"/>
    <n v="0"/>
    <n v="0"/>
    <n v="0"/>
    <n v="0"/>
    <n v="0"/>
    <n v="0"/>
    <n v="0"/>
    <n v="0"/>
    <n v="0"/>
    <n v="0"/>
    <n v="10"/>
    <n v="25"/>
    <n v="35"/>
    <n v="1"/>
    <n v="19"/>
    <n v="20"/>
    <n v="0"/>
    <n v="0"/>
    <n v="0"/>
  </r>
  <r>
    <x v="3"/>
    <s v="08MMS0620G"/>
    <s v="BACHILLERATO TECNOLOGICO DE ESTUDIOS VETERINARIOS"/>
    <x v="1"/>
    <s v="PRIVADO"/>
    <s v="BACHILLERATO TECNOLOGICO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</r>
  <r>
    <x v="3"/>
    <s v="08MMS0622E"/>
    <s v="BACHILLERATO TECNOLOGICO IGNACIO ALLENDE, PLANTEL IZALCO"/>
    <x v="1"/>
    <s v="PRIVADO"/>
    <s v="BACHILLERATO TECNOLOGICO"/>
    <x v="3"/>
    <x v="0"/>
    <n v="18"/>
    <n v="24"/>
    <n v="42"/>
    <n v="20"/>
    <n v="40"/>
    <n v="60"/>
    <n v="6"/>
    <n v="12"/>
    <n v="18"/>
    <n v="4"/>
    <n v="22"/>
    <n v="26"/>
    <n v="0"/>
    <n v="0"/>
    <n v="0"/>
    <n v="0"/>
    <n v="0"/>
    <n v="0"/>
    <n v="30"/>
    <n v="74"/>
    <n v="104"/>
    <n v="8"/>
    <n v="26"/>
    <n v="34"/>
    <n v="0"/>
    <n v="0"/>
    <n v="0"/>
  </r>
  <r>
    <x v="3"/>
    <s v="08MMS0443T"/>
    <s v="ESCUELA PREPARATORIA IGNACIO ALLENDE A.C. UACH"/>
    <x v="2"/>
    <s v="PRIVADO"/>
    <s v="BACHILLERATO GENERAL y TECNOLOGICO"/>
    <x v="5"/>
    <x v="0"/>
    <n v="8"/>
    <n v="29"/>
    <n v="37"/>
    <n v="8"/>
    <n v="29"/>
    <n v="37"/>
    <n v="8"/>
    <n v="16"/>
    <n v="24"/>
    <n v="4"/>
    <n v="24"/>
    <n v="28"/>
    <n v="0"/>
    <n v="0"/>
    <n v="0"/>
    <n v="0"/>
    <n v="0"/>
    <n v="0"/>
    <n v="20"/>
    <n v="69"/>
    <n v="89"/>
    <n v="0"/>
    <n v="0"/>
    <n v="0"/>
    <n v="0"/>
    <n v="0"/>
    <n v="0"/>
  </r>
  <r>
    <x v="3"/>
    <s v="08MMS0632L"/>
    <s v="ESCUELA DE CIENCIAS PARAMEDICAS"/>
    <x v="1"/>
    <s v="PRIVADO"/>
    <s v="PROFESIONAL TECNICO"/>
    <x v="0"/>
    <x v="0"/>
    <n v="36"/>
    <n v="46"/>
    <n v="82"/>
    <n v="36"/>
    <n v="46"/>
    <n v="82"/>
    <n v="38"/>
    <n v="41"/>
    <n v="79"/>
    <n v="30"/>
    <n v="46"/>
    <n v="76"/>
    <n v="0"/>
    <n v="0"/>
    <n v="0"/>
    <n v="0"/>
    <n v="0"/>
    <n v="0"/>
    <n v="104"/>
    <n v="133"/>
    <n v="237"/>
    <n v="35"/>
    <n v="56"/>
    <n v="91"/>
    <n v="0"/>
    <n v="0"/>
    <n v="0"/>
  </r>
  <r>
    <x v="0"/>
    <s v="08MMS0826Z"/>
    <s v="ESCUELA DE CIENCIAS PARAMÉDICAS DE CIUDAD JUÁREZ"/>
    <x v="1"/>
    <s v="PRIVADO"/>
    <s v="BACHILLERATO TECNOLOGICO"/>
    <x v="3"/>
    <x v="0"/>
    <n v="21"/>
    <n v="51"/>
    <n v="72"/>
    <n v="25"/>
    <n v="59"/>
    <n v="84"/>
    <n v="22"/>
    <n v="39"/>
    <n v="61"/>
    <n v="14"/>
    <n v="49"/>
    <n v="63"/>
    <n v="0"/>
    <n v="0"/>
    <n v="0"/>
    <n v="0"/>
    <n v="0"/>
    <n v="0"/>
    <n v="61"/>
    <n v="147"/>
    <n v="208"/>
    <n v="11"/>
    <n v="34"/>
    <n v="45"/>
    <n v="11"/>
    <n v="34"/>
    <n v="45"/>
  </r>
  <r>
    <x v="3"/>
    <s v="08MMS0786O"/>
    <s v="FACULTAD DE ENFERMERIA Y NUTRIOLOGIA UACH"/>
    <x v="2"/>
    <s v="AUTÓNOMO"/>
    <s v="BACHILLERATO TECNOLOGICO y PROFESIONAL TECNICO"/>
    <x v="1"/>
    <x v="0"/>
    <n v="17"/>
    <n v="39"/>
    <n v="56"/>
    <n v="20"/>
    <n v="46"/>
    <n v="66"/>
    <n v="3"/>
    <n v="19"/>
    <n v="22"/>
    <n v="5"/>
    <n v="21"/>
    <n v="26"/>
    <n v="6"/>
    <n v="13"/>
    <n v="19"/>
    <n v="0"/>
    <n v="0"/>
    <n v="0"/>
    <n v="34"/>
    <n v="99"/>
    <n v="133"/>
    <n v="10"/>
    <n v="17"/>
    <n v="27"/>
    <n v="0"/>
    <n v="0"/>
    <n v="0"/>
  </r>
  <r>
    <x v="3"/>
    <s v="08MMS0002X"/>
    <s v="CEDART &quot;DAVID ALFARO SIQUEIROS&quot;"/>
    <x v="7"/>
    <s v="FEDERAL"/>
    <s v="BACHILLERATO GENERAL"/>
    <x v="6"/>
    <x v="0"/>
    <n v="26"/>
    <n v="48"/>
    <n v="74"/>
    <n v="26"/>
    <n v="53"/>
    <n v="79"/>
    <n v="14"/>
    <n v="32"/>
    <n v="46"/>
    <n v="12"/>
    <n v="17"/>
    <n v="29"/>
    <n v="0"/>
    <n v="0"/>
    <n v="0"/>
    <n v="0"/>
    <n v="0"/>
    <n v="0"/>
    <n v="52"/>
    <n v="102"/>
    <n v="154"/>
    <n v="6"/>
    <n v="14"/>
    <n v="20"/>
    <n v="0"/>
    <n v="0"/>
    <n v="0"/>
  </r>
  <r>
    <x v="5"/>
    <s v="08MMS0003W"/>
    <s v="CENTRO DE ESTUDIOS DE BACHILLERATO 6/4 CIUDAD DELICIAS"/>
    <x v="8"/>
    <s v="FEDERAL"/>
    <s v="BACHILLERATO GENERAL"/>
    <x v="6"/>
    <x v="0"/>
    <n v="107"/>
    <n v="143"/>
    <n v="250"/>
    <n v="107"/>
    <n v="143"/>
    <n v="250"/>
    <n v="79"/>
    <n v="169"/>
    <n v="248"/>
    <n v="86"/>
    <n v="164"/>
    <n v="250"/>
    <n v="0"/>
    <n v="0"/>
    <n v="0"/>
    <n v="0"/>
    <n v="0"/>
    <n v="0"/>
    <n v="272"/>
    <n v="476"/>
    <n v="748"/>
    <n v="74"/>
    <n v="130"/>
    <n v="204"/>
    <n v="0"/>
    <n v="0"/>
    <n v="0"/>
  </r>
  <r>
    <x v="5"/>
    <s v="08MMS0003W"/>
    <s v="CENTRO DE ESTUDIOS DE BACHILLERATO 6/4 CIUDAD DELICIAS"/>
    <x v="8"/>
    <s v="FEDERAL"/>
    <s v="BACHILLERATO GENERAL"/>
    <x v="6"/>
    <x v="0"/>
    <n v="104"/>
    <n v="146"/>
    <n v="250"/>
    <n v="104"/>
    <n v="146"/>
    <n v="250"/>
    <n v="98"/>
    <n v="143"/>
    <n v="241"/>
    <n v="83"/>
    <n v="129"/>
    <n v="212"/>
    <n v="0"/>
    <n v="0"/>
    <n v="0"/>
    <n v="0"/>
    <n v="0"/>
    <n v="0"/>
    <n v="285"/>
    <n v="418"/>
    <n v="703"/>
    <n v="97"/>
    <n v="112"/>
    <n v="209"/>
    <n v="0"/>
    <n v="0"/>
    <n v="0"/>
  </r>
  <r>
    <x v="17"/>
    <s v="08MMS0004V"/>
    <s v="CENTRO DE ESTUDIOS DE BACHILLERATO 7/1 MARTIN LUIS GUZMAN"/>
    <x v="8"/>
    <s v="FEDERAL"/>
    <s v="BACHILLERATO GENERAL"/>
    <x v="6"/>
    <x v="0"/>
    <n v="77"/>
    <n v="76"/>
    <n v="153"/>
    <n v="77"/>
    <n v="76"/>
    <n v="153"/>
    <n v="45"/>
    <n v="61"/>
    <n v="106"/>
    <n v="41"/>
    <n v="55"/>
    <n v="96"/>
    <n v="0"/>
    <n v="0"/>
    <n v="0"/>
    <n v="0"/>
    <n v="0"/>
    <n v="0"/>
    <n v="163"/>
    <n v="192"/>
    <n v="355"/>
    <n v="21"/>
    <n v="38"/>
    <n v="59"/>
    <n v="0"/>
    <n v="0"/>
    <n v="0"/>
  </r>
  <r>
    <x v="4"/>
    <s v="08MMS0025H"/>
    <s v="CENTRO DE ATENCION PARA PERSONAS CON DISCAPACIDAD CUAUHTEMOC"/>
    <x v="9"/>
    <s v="FEDERAL"/>
    <s v="BACHILLERATO GENERAL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6"/>
    <n v="50"/>
    <n v="2"/>
    <n v="3"/>
    <n v="5"/>
    <n v="0"/>
    <n v="0"/>
    <n v="0"/>
  </r>
  <r>
    <x v="7"/>
    <s v="08MMS0026G"/>
    <s v="CENTRO DE ATENCION PARA PERSONAS CON DISCAPACIDAD CAMARGO"/>
    <x v="9"/>
    <s v="FEDERAL"/>
    <s v="BACHILLERATO GENERAL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3"/>
    <n v="52"/>
    <n v="4"/>
    <n v="3"/>
    <n v="7"/>
    <n v="0"/>
    <n v="0"/>
    <n v="0"/>
  </r>
  <r>
    <x v="8"/>
    <s v="08MMS0027F"/>
    <s v="CENTRO DE ATENCION PARA PERSONAS CON DISCAPACIDAD JIMENEZ"/>
    <x v="9"/>
    <s v="FEDERAL"/>
    <s v="BACHILLERATO GENERAL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4"/>
    <n v="3"/>
    <n v="7"/>
    <n v="0"/>
    <n v="0"/>
    <n v="0"/>
  </r>
  <r>
    <x v="2"/>
    <s v="08MMS0028E"/>
    <s v="CENTRO DE ATENCION PARA PERSONAS CON DISCAPACIDAD PARRAL"/>
    <x v="9"/>
    <s v="FEDERAL"/>
    <s v="BACHILLERATO GENERAL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3"/>
    <n v="37"/>
    <n v="0"/>
    <n v="0"/>
    <n v="0"/>
    <n v="0"/>
    <n v="0"/>
    <n v="0"/>
  </r>
  <r>
    <x v="3"/>
    <s v="08MMS0029D"/>
    <s v="CENTRO DE ATENCION PARA PERSONAS CON DISCAPACIDAD CHIHUAHUA"/>
    <x v="9"/>
    <s v="FEDERAL"/>
    <s v="BACHILLERATO GENERAL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9"/>
    <n v="36"/>
    <n v="0"/>
    <n v="0"/>
    <n v="0"/>
    <n v="0"/>
    <n v="0"/>
    <n v="0"/>
  </r>
  <r>
    <x v="0"/>
    <s v="08MMS0030T"/>
    <s v="CENTRO DE ATENCION PARA PERSONAS CON DISCAPACIDAD JUAREZ"/>
    <x v="9"/>
    <s v="FEDERAL"/>
    <s v="BACHILLERATO GENERAL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8"/>
    <n v="71"/>
    <n v="1"/>
    <n v="2"/>
    <n v="3"/>
    <n v="0"/>
    <n v="0"/>
    <n v="0"/>
  </r>
  <r>
    <x v="5"/>
    <s v="08MMS0031S"/>
    <s v="CENTRO DE ATENCION PARA PERSONAS CON DISCAPACIDAD DELICIAS"/>
    <x v="9"/>
    <s v="FEDERAL"/>
    <s v="BACHILLERATO GENERAL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19"/>
    <n v="62"/>
    <n v="4"/>
    <n v="2"/>
    <n v="6"/>
    <n v="0"/>
    <n v="0"/>
    <n v="0"/>
  </r>
  <r>
    <x v="6"/>
    <s v="08MMS0032R"/>
    <s v="CENTRO DE ATENCION PARA PERSONAS CON DISCAPACIDAD CETIS 093"/>
    <x v="9"/>
    <s v="FEDERAL"/>
    <s v="BACHILLERATO GENERAL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8"/>
    <n v="30"/>
    <n v="0"/>
    <n v="0"/>
    <n v="0"/>
    <n v="0"/>
    <n v="0"/>
    <n v="0"/>
  </r>
  <r>
    <x v="0"/>
    <s v="08MMS0033Q"/>
    <s v="CENTRO DE ATENCION PARA PERSONAS CON DISCAPACIDAD CECATI 121"/>
    <x v="9"/>
    <s v="FEDERAL"/>
    <s v="BACHILLERATO GENERAL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8"/>
    <n v="44"/>
    <n v="0"/>
    <n v="0"/>
    <n v="0"/>
    <n v="0"/>
    <n v="0"/>
    <n v="0"/>
  </r>
  <r>
    <x v="0"/>
    <s v="08MMS0051F"/>
    <s v="PREPARATORIA POR COOPERACION 8401"/>
    <x v="1"/>
    <s v="ESTATAL"/>
    <s v="BACHILLERATO GENERAL"/>
    <x v="6"/>
    <x v="0"/>
    <n v="119"/>
    <n v="113"/>
    <n v="232"/>
    <n v="119"/>
    <n v="113"/>
    <n v="232"/>
    <n v="79"/>
    <n v="76"/>
    <n v="155"/>
    <n v="34"/>
    <n v="49"/>
    <n v="83"/>
    <n v="0"/>
    <n v="0"/>
    <n v="0"/>
    <n v="0"/>
    <n v="0"/>
    <n v="0"/>
    <n v="232"/>
    <n v="238"/>
    <n v="470"/>
    <n v="19"/>
    <n v="38"/>
    <n v="57"/>
    <n v="0"/>
    <n v="0"/>
    <n v="0"/>
  </r>
  <r>
    <x v="4"/>
    <s v="08MMS0052E"/>
    <s v="PREPARATORIA POR COOPERACION 8403 ALVARO OBREGON"/>
    <x v="1"/>
    <s v="ESTATAL"/>
    <s v="BACHILLERATO GENERAL"/>
    <x v="6"/>
    <x v="0"/>
    <n v="59"/>
    <n v="76"/>
    <n v="135"/>
    <n v="59"/>
    <n v="76"/>
    <n v="135"/>
    <n v="50"/>
    <n v="65"/>
    <n v="115"/>
    <n v="25"/>
    <n v="51"/>
    <n v="76"/>
    <n v="0"/>
    <n v="0"/>
    <n v="0"/>
    <n v="0"/>
    <n v="0"/>
    <n v="0"/>
    <n v="134"/>
    <n v="192"/>
    <n v="326"/>
    <n v="27"/>
    <n v="33"/>
    <n v="60"/>
    <n v="0"/>
    <n v="0"/>
    <n v="0"/>
  </r>
  <r>
    <x v="27"/>
    <s v="08MMS0053D"/>
    <s v="PREPARATORIA POR COOPERACION 8404 PRAXEDIS G GUERRERO"/>
    <x v="1"/>
    <s v="ESTATAL"/>
    <s v="BACHILLERATO GENERAL"/>
    <x v="6"/>
    <x v="0"/>
    <n v="48"/>
    <n v="58"/>
    <n v="106"/>
    <n v="51"/>
    <n v="59"/>
    <n v="110"/>
    <n v="34"/>
    <n v="46"/>
    <n v="80"/>
    <n v="27"/>
    <n v="27"/>
    <n v="54"/>
    <n v="0"/>
    <n v="0"/>
    <n v="0"/>
    <n v="0"/>
    <n v="0"/>
    <n v="0"/>
    <n v="112"/>
    <n v="132"/>
    <n v="244"/>
    <n v="19"/>
    <n v="37"/>
    <n v="56"/>
    <n v="0"/>
    <n v="0"/>
    <n v="0"/>
  </r>
  <r>
    <x v="21"/>
    <s v="08MMS0054C"/>
    <s v="PREPARATORIA ESTATAL 4001 MARIA COMADURAN CHAVEZ"/>
    <x v="1"/>
    <s v="ESTATAL"/>
    <s v="BACHILLERATO GENERAL"/>
    <x v="6"/>
    <x v="0"/>
    <n v="66"/>
    <n v="71"/>
    <n v="137"/>
    <n v="73"/>
    <n v="79"/>
    <n v="152"/>
    <n v="70"/>
    <n v="77"/>
    <n v="147"/>
    <n v="38"/>
    <n v="69"/>
    <n v="107"/>
    <n v="0"/>
    <n v="0"/>
    <n v="0"/>
    <n v="0"/>
    <n v="0"/>
    <n v="0"/>
    <n v="181"/>
    <n v="225"/>
    <n v="406"/>
    <n v="54"/>
    <n v="45"/>
    <n v="99"/>
    <n v="0"/>
    <n v="0"/>
    <n v="0"/>
  </r>
  <r>
    <x v="10"/>
    <s v="08MMS0055B"/>
    <s v="ESCUELA PREPARATORIA ESTATAL &quot;PROFR. HECTOR RAUL MUÑOZ ESTRADA&quot; NO. 4003"/>
    <x v="1"/>
    <s v="ESTATAL"/>
    <s v="BACHILLERATO GENERAL"/>
    <x v="6"/>
    <x v="0"/>
    <n v="40"/>
    <n v="49"/>
    <n v="89"/>
    <n v="40"/>
    <n v="49"/>
    <n v="89"/>
    <n v="15"/>
    <n v="47"/>
    <n v="62"/>
    <n v="14"/>
    <n v="26"/>
    <n v="40"/>
    <n v="0"/>
    <n v="0"/>
    <n v="0"/>
    <n v="0"/>
    <n v="0"/>
    <n v="0"/>
    <n v="69"/>
    <n v="122"/>
    <n v="191"/>
    <n v="6"/>
    <n v="1"/>
    <n v="7"/>
    <n v="0"/>
    <n v="0"/>
    <n v="0"/>
  </r>
  <r>
    <x v="2"/>
    <s v="08MMS0056A"/>
    <s v="PREPARATORIA ESTATAL 4002 RAMON LOPEZ VELARDE"/>
    <x v="1"/>
    <s v="ESTATAL"/>
    <s v="BACHILLERATO GENERAL"/>
    <x v="6"/>
    <x v="0"/>
    <n v="135"/>
    <n v="128"/>
    <n v="263"/>
    <n v="135"/>
    <n v="128"/>
    <n v="263"/>
    <n v="104"/>
    <n v="95"/>
    <n v="199"/>
    <n v="76"/>
    <n v="73"/>
    <n v="149"/>
    <n v="0"/>
    <n v="0"/>
    <n v="0"/>
    <n v="0"/>
    <n v="0"/>
    <n v="0"/>
    <n v="315"/>
    <n v="296"/>
    <n v="611"/>
    <n v="44"/>
    <n v="66"/>
    <n v="110"/>
    <n v="0"/>
    <n v="0"/>
    <n v="0"/>
  </r>
  <r>
    <x v="16"/>
    <s v="08MMS0659S"/>
    <s v="ESCUELA PREPARATORIA ESTATAL NO. 8409 'FRANCISCO LUJAN ADAME&quot;"/>
    <x v="1"/>
    <s v="ESTATAL"/>
    <s v="BACHILLERATO GENERAL"/>
    <x v="6"/>
    <x v="0"/>
    <n v="29"/>
    <n v="39"/>
    <n v="68"/>
    <n v="29"/>
    <n v="39"/>
    <n v="68"/>
    <n v="22"/>
    <n v="32"/>
    <n v="54"/>
    <n v="17"/>
    <n v="21"/>
    <n v="38"/>
    <n v="0"/>
    <n v="0"/>
    <n v="0"/>
    <n v="0"/>
    <n v="0"/>
    <n v="0"/>
    <n v="68"/>
    <n v="92"/>
    <n v="160"/>
    <n v="19"/>
    <n v="20"/>
    <n v="39"/>
    <n v="0"/>
    <n v="0"/>
    <n v="0"/>
  </r>
  <r>
    <x v="28"/>
    <s v="08MMS0669Z"/>
    <s v="ESCUELA PREPARATORIA ESTATAL NO. 8419"/>
    <x v="1"/>
    <s v="ESTATAL"/>
    <s v="BACHILLERATO GENERAL"/>
    <x v="6"/>
    <x v="0"/>
    <n v="27"/>
    <n v="27"/>
    <n v="54"/>
    <n v="27"/>
    <n v="27"/>
    <n v="54"/>
    <n v="14"/>
    <n v="10"/>
    <n v="24"/>
    <n v="17"/>
    <n v="21"/>
    <n v="38"/>
    <n v="0"/>
    <n v="0"/>
    <n v="0"/>
    <n v="0"/>
    <n v="0"/>
    <n v="0"/>
    <n v="58"/>
    <n v="58"/>
    <n v="116"/>
    <n v="16"/>
    <n v="19"/>
    <n v="35"/>
    <n v="0"/>
    <n v="0"/>
    <n v="0"/>
  </r>
  <r>
    <x v="3"/>
    <s v="08MMS0672M"/>
    <s v="ESCUELA PREPARATORIA ESTATAL NO. 8422 &quot;MAESTROS MEXICANOS&quot;"/>
    <x v="1"/>
    <s v="ESTATAL"/>
    <s v="BACHILLERATO GENERAL"/>
    <x v="6"/>
    <x v="0"/>
    <n v="232"/>
    <n v="190"/>
    <n v="422"/>
    <n v="232"/>
    <n v="190"/>
    <n v="422"/>
    <n v="99"/>
    <n v="102"/>
    <n v="201"/>
    <n v="58"/>
    <n v="66"/>
    <n v="124"/>
    <n v="0"/>
    <n v="0"/>
    <n v="0"/>
    <n v="0"/>
    <n v="0"/>
    <n v="0"/>
    <n v="389"/>
    <n v="358"/>
    <n v="747"/>
    <n v="22"/>
    <n v="33"/>
    <n v="55"/>
    <n v="0"/>
    <n v="0"/>
    <n v="0"/>
  </r>
  <r>
    <x v="3"/>
    <s v="08MMS0673L"/>
    <s v="ESCUELA PREPARATORIA ESTATAL NO. 8423 'MAESTROS MEXICANOS"/>
    <x v="1"/>
    <s v="ESTATAL"/>
    <s v="BACHILLERATO GENERAL"/>
    <x v="6"/>
    <x v="0"/>
    <n v="174"/>
    <n v="146"/>
    <n v="320"/>
    <n v="174"/>
    <n v="146"/>
    <n v="320"/>
    <n v="140"/>
    <n v="143"/>
    <n v="283"/>
    <n v="71"/>
    <n v="101"/>
    <n v="172"/>
    <n v="0"/>
    <n v="0"/>
    <n v="0"/>
    <n v="0"/>
    <n v="0"/>
    <n v="0"/>
    <n v="385"/>
    <n v="390"/>
    <n v="775"/>
    <n v="41"/>
    <n v="32"/>
    <n v="73"/>
    <n v="0"/>
    <n v="0"/>
    <n v="0"/>
  </r>
  <r>
    <x v="0"/>
    <s v="08MMS0670O"/>
    <s v="ESCUELA PREPARATORIA ESTATAL NO. 8420 &quot;ZARAGOZA&quot;"/>
    <x v="1"/>
    <s v="ESTATAL"/>
    <s v="BACHILLERATO GENERAL"/>
    <x v="6"/>
    <x v="0"/>
    <n v="171"/>
    <n v="179"/>
    <n v="350"/>
    <n v="171"/>
    <n v="179"/>
    <n v="350"/>
    <n v="103"/>
    <n v="123"/>
    <n v="226"/>
    <n v="65"/>
    <n v="84"/>
    <n v="149"/>
    <n v="0"/>
    <n v="0"/>
    <n v="0"/>
    <n v="0"/>
    <n v="0"/>
    <n v="0"/>
    <n v="339"/>
    <n v="386"/>
    <n v="725"/>
    <n v="62"/>
    <n v="62"/>
    <n v="124"/>
    <n v="0"/>
    <n v="0"/>
    <n v="0"/>
  </r>
  <r>
    <x v="0"/>
    <s v="08MMS0670O"/>
    <s v="ESCUELA PREPARATORIA ESTATAL NO. 8420 &quot;ZARAGOZA&quot;"/>
    <x v="1"/>
    <s v="ESTATAL"/>
    <s v="BACHILLERATO GENERAL"/>
    <x v="6"/>
    <x v="0"/>
    <n v="134"/>
    <n v="116"/>
    <n v="250"/>
    <n v="134"/>
    <n v="116"/>
    <n v="250"/>
    <n v="64"/>
    <n v="54"/>
    <n v="118"/>
    <n v="24"/>
    <n v="24"/>
    <n v="48"/>
    <n v="0"/>
    <n v="0"/>
    <n v="0"/>
    <n v="0"/>
    <n v="0"/>
    <n v="0"/>
    <n v="222"/>
    <n v="194"/>
    <n v="416"/>
    <n v="36"/>
    <n v="31"/>
    <n v="67"/>
    <n v="0"/>
    <n v="0"/>
    <n v="0"/>
  </r>
  <r>
    <x v="29"/>
    <s v="08MMS0665C"/>
    <s v="ESCUELA PREPARATORIA ESTATAL NO. 8415"/>
    <x v="1"/>
    <s v="ESTATAL"/>
    <s v="BACHILLERATO GENERAL"/>
    <x v="6"/>
    <x v="0"/>
    <n v="25"/>
    <n v="24"/>
    <n v="49"/>
    <n v="25"/>
    <n v="24"/>
    <n v="49"/>
    <n v="29"/>
    <n v="35"/>
    <n v="64"/>
    <n v="28"/>
    <n v="19"/>
    <n v="47"/>
    <n v="0"/>
    <n v="0"/>
    <n v="0"/>
    <n v="0"/>
    <n v="0"/>
    <n v="0"/>
    <n v="82"/>
    <n v="78"/>
    <n v="160"/>
    <n v="29"/>
    <n v="27"/>
    <n v="56"/>
    <n v="0"/>
    <n v="0"/>
    <n v="0"/>
  </r>
  <r>
    <x v="3"/>
    <s v="08MMS0671N"/>
    <s v="ESCUELA PREPARATORIA ESTATAL NO. 8421 'MAESTROS MEXICANOS'"/>
    <x v="1"/>
    <s v="ESTATAL"/>
    <s v="BACHILLERATO GENERAL"/>
    <x v="6"/>
    <x v="0"/>
    <n v="186"/>
    <n v="227"/>
    <n v="413"/>
    <n v="186"/>
    <n v="227"/>
    <n v="413"/>
    <n v="107"/>
    <n v="161"/>
    <n v="268"/>
    <n v="63"/>
    <n v="139"/>
    <n v="202"/>
    <n v="0"/>
    <n v="0"/>
    <n v="0"/>
    <n v="0"/>
    <n v="0"/>
    <n v="0"/>
    <n v="356"/>
    <n v="527"/>
    <n v="883"/>
    <n v="54"/>
    <n v="118"/>
    <n v="172"/>
    <n v="0"/>
    <n v="0"/>
    <n v="0"/>
  </r>
  <r>
    <x v="18"/>
    <s v="08MMS0664D"/>
    <s v="ESCUELA PREPARATORIA ESTATAL NO. 8412 &quot;MARTIRES DE ALDAMA&quot;"/>
    <x v="1"/>
    <s v="ESTATAL"/>
    <s v="BACHILLERATO GENERAL"/>
    <x v="6"/>
    <x v="0"/>
    <n v="68"/>
    <n v="75"/>
    <n v="143"/>
    <n v="86"/>
    <n v="81"/>
    <n v="167"/>
    <n v="50"/>
    <n v="71"/>
    <n v="121"/>
    <n v="32"/>
    <n v="64"/>
    <n v="96"/>
    <n v="0"/>
    <n v="0"/>
    <n v="0"/>
    <n v="0"/>
    <n v="0"/>
    <n v="0"/>
    <n v="168"/>
    <n v="216"/>
    <n v="384"/>
    <n v="24"/>
    <n v="28"/>
    <n v="52"/>
    <n v="0"/>
    <n v="0"/>
    <n v="0"/>
  </r>
  <r>
    <x v="1"/>
    <s v="08MMS0663E"/>
    <s v="ESCUELA PREPARATORIA ESTATAL NO. 8413 &quot;JOSE VASCONCELOS CALDERON&quot;"/>
    <x v="1"/>
    <s v="ESTATAL"/>
    <s v="BACHILLERATO GENERAL"/>
    <x v="6"/>
    <x v="0"/>
    <n v="88"/>
    <n v="71"/>
    <n v="159"/>
    <n v="91"/>
    <n v="71"/>
    <n v="162"/>
    <n v="61"/>
    <n v="70"/>
    <n v="131"/>
    <n v="30"/>
    <n v="65"/>
    <n v="95"/>
    <n v="0"/>
    <n v="0"/>
    <n v="0"/>
    <n v="0"/>
    <n v="0"/>
    <n v="0"/>
    <n v="182"/>
    <n v="206"/>
    <n v="388"/>
    <n v="45"/>
    <n v="57"/>
    <n v="102"/>
    <n v="0"/>
    <n v="0"/>
    <n v="0"/>
  </r>
  <r>
    <x v="19"/>
    <s v="08MMS0662F"/>
    <s v="PREPARATORIA ESTATAL POR COOPERACION 8411"/>
    <x v="1"/>
    <s v="ESTATAL"/>
    <s v="BACHILLERATO GENERAL"/>
    <x v="6"/>
    <x v="0"/>
    <n v="47"/>
    <n v="38"/>
    <n v="85"/>
    <n v="49"/>
    <n v="40"/>
    <n v="89"/>
    <n v="47"/>
    <n v="53"/>
    <n v="100"/>
    <n v="16"/>
    <n v="46"/>
    <n v="62"/>
    <n v="0"/>
    <n v="0"/>
    <n v="0"/>
    <n v="0"/>
    <n v="0"/>
    <n v="0"/>
    <n v="112"/>
    <n v="139"/>
    <n v="251"/>
    <n v="13"/>
    <n v="25"/>
    <n v="38"/>
    <n v="0"/>
    <n v="0"/>
    <n v="0"/>
  </r>
  <r>
    <x v="16"/>
    <s v="08MMS0660H"/>
    <s v="ESCUELA PREPARATORIA ESTATAL NO. 8408 'MARIA LUISA DELGADO LOPEZ'"/>
    <x v="1"/>
    <s v="ESTATAL"/>
    <s v="BACHILLERATO GENERAL"/>
    <x v="6"/>
    <x v="0"/>
    <n v="68"/>
    <n v="84"/>
    <n v="152"/>
    <n v="69"/>
    <n v="84"/>
    <n v="153"/>
    <n v="53"/>
    <n v="76"/>
    <n v="129"/>
    <n v="28"/>
    <n v="57"/>
    <n v="85"/>
    <n v="0"/>
    <n v="0"/>
    <n v="0"/>
    <n v="0"/>
    <n v="0"/>
    <n v="0"/>
    <n v="150"/>
    <n v="217"/>
    <n v="367"/>
    <n v="31"/>
    <n v="34"/>
    <n v="65"/>
    <n v="0"/>
    <n v="0"/>
    <n v="0"/>
  </r>
  <r>
    <x v="3"/>
    <s v="08MMS0668Z"/>
    <s v="ESCUELA PREPARATORIA ESTATAL POR COOPERACION NO. 8418 &quot;MAESTROS MEXICANOS&quot;"/>
    <x v="1"/>
    <s v="ESTATAL"/>
    <s v="BACHILLERATO GENERAL"/>
    <x v="6"/>
    <x v="0"/>
    <n v="237"/>
    <n v="256"/>
    <n v="493"/>
    <n v="237"/>
    <n v="256"/>
    <n v="493"/>
    <n v="149"/>
    <n v="191"/>
    <n v="340"/>
    <n v="93"/>
    <n v="145"/>
    <n v="238"/>
    <n v="0"/>
    <n v="0"/>
    <n v="0"/>
    <n v="0"/>
    <n v="0"/>
    <n v="0"/>
    <n v="479"/>
    <n v="592"/>
    <n v="1071"/>
    <n v="293"/>
    <n v="467"/>
    <n v="760"/>
    <n v="0"/>
    <n v="0"/>
    <n v="0"/>
  </r>
  <r>
    <x v="12"/>
    <s v="08MMS0661G"/>
    <s v="ESCUELA PREPARATORIA ESTATAL NO. 8406 &quot;ALFREDO V. BONFIL&quot;"/>
    <x v="1"/>
    <s v="ESTATAL"/>
    <s v="BACHILLERATO GENERAL"/>
    <x v="6"/>
    <x v="0"/>
    <n v="58"/>
    <n v="68"/>
    <n v="126"/>
    <n v="58"/>
    <n v="68"/>
    <n v="126"/>
    <n v="37"/>
    <n v="58"/>
    <n v="95"/>
    <n v="35"/>
    <n v="49"/>
    <n v="84"/>
    <n v="0"/>
    <n v="0"/>
    <n v="0"/>
    <n v="0"/>
    <n v="0"/>
    <n v="0"/>
    <n v="130"/>
    <n v="175"/>
    <n v="305"/>
    <n v="34"/>
    <n v="39"/>
    <n v="73"/>
    <n v="0"/>
    <n v="0"/>
    <n v="0"/>
  </r>
  <r>
    <x v="3"/>
    <s v="08MMS0071T"/>
    <s v="COLEGIO DE BACHILLERES DEL ESTADO DE CHIHUAHUA PLANTEL 1"/>
    <x v="10"/>
    <s v="ESTATAL"/>
    <s v="BACHILLERATO GENERAL"/>
    <x v="6"/>
    <x v="0"/>
    <n v="251"/>
    <n v="267"/>
    <n v="518"/>
    <n v="251"/>
    <n v="267"/>
    <n v="518"/>
    <n v="188"/>
    <n v="282"/>
    <n v="470"/>
    <n v="206"/>
    <n v="240"/>
    <n v="446"/>
    <n v="0"/>
    <n v="0"/>
    <n v="0"/>
    <n v="0"/>
    <n v="0"/>
    <n v="0"/>
    <n v="645"/>
    <n v="789"/>
    <n v="1434"/>
    <n v="148"/>
    <n v="262"/>
    <n v="410"/>
    <n v="0"/>
    <n v="0"/>
    <n v="0"/>
  </r>
  <r>
    <x v="3"/>
    <s v="08MMS0071T"/>
    <s v="COLEGIO DE BACHILLERES DEL ESTADO DE CHIHUAHUA PLANTEL 1"/>
    <x v="10"/>
    <s v="ESTATAL"/>
    <s v="BACHILLERATO GENERAL"/>
    <x v="6"/>
    <x v="0"/>
    <n v="135"/>
    <n v="297"/>
    <n v="432"/>
    <n v="135"/>
    <n v="297"/>
    <n v="432"/>
    <n v="145"/>
    <n v="231"/>
    <n v="376"/>
    <n v="109"/>
    <n v="217"/>
    <n v="326"/>
    <n v="0"/>
    <n v="0"/>
    <n v="0"/>
    <n v="0"/>
    <n v="0"/>
    <n v="0"/>
    <n v="389"/>
    <n v="745"/>
    <n v="1134"/>
    <n v="109"/>
    <n v="204"/>
    <n v="313"/>
    <n v="0"/>
    <n v="0"/>
    <n v="0"/>
  </r>
  <r>
    <x v="3"/>
    <s v="08MMS0072S"/>
    <s v="COLEGIO DE BACHILLERES DEL ESTADO DE CHIHUAHUA PLANTEL 2"/>
    <x v="10"/>
    <s v="ESTATAL"/>
    <s v="BACHILLERATO GENERAL"/>
    <x v="6"/>
    <x v="0"/>
    <n v="194"/>
    <n v="278"/>
    <n v="472"/>
    <n v="194"/>
    <n v="278"/>
    <n v="472"/>
    <n v="124"/>
    <n v="252"/>
    <n v="376"/>
    <n v="133"/>
    <n v="220"/>
    <n v="353"/>
    <n v="0"/>
    <n v="0"/>
    <n v="0"/>
    <n v="0"/>
    <n v="0"/>
    <n v="0"/>
    <n v="451"/>
    <n v="750"/>
    <n v="1201"/>
    <n v="91"/>
    <n v="262"/>
    <n v="353"/>
    <n v="0"/>
    <n v="0"/>
    <n v="0"/>
  </r>
  <r>
    <x v="3"/>
    <s v="08MMS0072S"/>
    <s v="COLEGIO DE BACHILLERES DEL ESTADO DE CHIHUAHUA PLANTEL 2"/>
    <x v="10"/>
    <s v="ESTATAL"/>
    <s v="BACHILLERATO GENERAL"/>
    <x v="6"/>
    <x v="0"/>
    <n v="190"/>
    <n v="293"/>
    <n v="483"/>
    <n v="190"/>
    <n v="293"/>
    <n v="483"/>
    <n v="124"/>
    <n v="229"/>
    <n v="353"/>
    <n v="83"/>
    <n v="217"/>
    <n v="300"/>
    <n v="0"/>
    <n v="0"/>
    <n v="0"/>
    <n v="0"/>
    <n v="0"/>
    <n v="0"/>
    <n v="397"/>
    <n v="739"/>
    <n v="1136"/>
    <n v="63"/>
    <n v="155"/>
    <n v="218"/>
    <n v="0"/>
    <n v="0"/>
    <n v="0"/>
  </r>
  <r>
    <x v="3"/>
    <s v="08MMS0073R"/>
    <s v="COLEGIO DE BACHILLERES DEL ESTADO DE CHIHUAHUA PLANTEL 3"/>
    <x v="10"/>
    <s v="ESTATAL"/>
    <s v="BACHILLERATO GENERAL"/>
    <x v="6"/>
    <x v="0"/>
    <n v="182"/>
    <n v="177"/>
    <n v="359"/>
    <n v="182"/>
    <n v="177"/>
    <n v="359"/>
    <n v="134"/>
    <n v="189"/>
    <n v="323"/>
    <n v="151"/>
    <n v="180"/>
    <n v="331"/>
    <n v="0"/>
    <n v="0"/>
    <n v="0"/>
    <n v="0"/>
    <n v="0"/>
    <n v="0"/>
    <n v="467"/>
    <n v="546"/>
    <n v="1013"/>
    <n v="113"/>
    <n v="160"/>
    <n v="273"/>
    <n v="0"/>
    <n v="0"/>
    <n v="0"/>
  </r>
  <r>
    <x v="3"/>
    <s v="08MMS0073R"/>
    <s v="COLEGIO DE BACHILLERES DEL ESTADO DE CHIHUAHUA PLANTEL 3"/>
    <x v="10"/>
    <s v="ESTATAL"/>
    <s v="BACHILLERATO GENERAL"/>
    <x v="6"/>
    <x v="0"/>
    <n v="123"/>
    <n v="159"/>
    <n v="282"/>
    <n v="123"/>
    <n v="159"/>
    <n v="282"/>
    <n v="155"/>
    <n v="143"/>
    <n v="298"/>
    <n v="118"/>
    <n v="163"/>
    <n v="281"/>
    <n v="0"/>
    <n v="0"/>
    <n v="0"/>
    <n v="0"/>
    <n v="0"/>
    <n v="0"/>
    <n v="396"/>
    <n v="465"/>
    <n v="861"/>
    <n v="68"/>
    <n v="123"/>
    <n v="191"/>
    <n v="0"/>
    <n v="0"/>
    <n v="0"/>
  </r>
  <r>
    <x v="3"/>
    <s v="08MMS0074Q"/>
    <s v="COLEGIO DE BACHILLERES DEL ESTADO DE CHIHUAHUA PLANTEL 4"/>
    <x v="10"/>
    <s v="ESTATAL"/>
    <s v="BACHILLERATO GENERAL"/>
    <x v="6"/>
    <x v="0"/>
    <n v="210"/>
    <n v="174"/>
    <n v="384"/>
    <n v="210"/>
    <n v="174"/>
    <n v="384"/>
    <n v="159"/>
    <n v="221"/>
    <n v="380"/>
    <n v="164"/>
    <n v="219"/>
    <n v="383"/>
    <n v="0"/>
    <n v="0"/>
    <n v="0"/>
    <n v="0"/>
    <n v="0"/>
    <n v="0"/>
    <n v="533"/>
    <n v="614"/>
    <n v="1147"/>
    <n v="140"/>
    <n v="181"/>
    <n v="321"/>
    <n v="0"/>
    <n v="0"/>
    <n v="0"/>
  </r>
  <r>
    <x v="3"/>
    <s v="08MMS0074Q"/>
    <s v="COLEGIO DE BACHILLERES DEL ESTADO DE CHIHUAHUA PLANTEL 4"/>
    <x v="10"/>
    <s v="ESTATAL"/>
    <s v="BACHILLERATO GENERAL"/>
    <x v="6"/>
    <x v="0"/>
    <n v="153"/>
    <n v="218"/>
    <n v="371"/>
    <n v="153"/>
    <n v="218"/>
    <n v="371"/>
    <n v="125"/>
    <n v="151"/>
    <n v="276"/>
    <n v="94"/>
    <n v="193"/>
    <n v="287"/>
    <n v="0"/>
    <n v="0"/>
    <n v="0"/>
    <n v="0"/>
    <n v="0"/>
    <n v="0"/>
    <n v="372"/>
    <n v="562"/>
    <n v="934"/>
    <n v="99"/>
    <n v="129"/>
    <n v="228"/>
    <n v="0"/>
    <n v="0"/>
    <n v="0"/>
  </r>
  <r>
    <x v="0"/>
    <s v="08MMS0075P"/>
    <s v="COLEGIO DE BACHILLERES DEL ESTADO DE CHIHUAHUA PLANTEL 5"/>
    <x v="10"/>
    <s v="ESTATAL"/>
    <s v="BACHILLERATO GENERAL"/>
    <x v="6"/>
    <x v="0"/>
    <n v="206"/>
    <n v="257"/>
    <n v="463"/>
    <n v="206"/>
    <n v="257"/>
    <n v="463"/>
    <n v="187"/>
    <n v="254"/>
    <n v="441"/>
    <n v="158"/>
    <n v="201"/>
    <n v="359"/>
    <n v="0"/>
    <n v="0"/>
    <n v="0"/>
    <n v="0"/>
    <n v="0"/>
    <n v="0"/>
    <n v="551"/>
    <n v="712"/>
    <n v="1263"/>
    <n v="140"/>
    <n v="195"/>
    <n v="335"/>
    <n v="0"/>
    <n v="0"/>
    <n v="0"/>
  </r>
  <r>
    <x v="0"/>
    <s v="08MMS0075P"/>
    <s v="COLEGIO DE BACHILLERES DEL ESTADO DE CHIHUAHUA PLANTEL 5"/>
    <x v="10"/>
    <s v="ESTATAL"/>
    <s v="BACHILLERATO GENERAL"/>
    <x v="6"/>
    <x v="0"/>
    <n v="184"/>
    <n v="250"/>
    <n v="434"/>
    <n v="184"/>
    <n v="250"/>
    <n v="434"/>
    <n v="178"/>
    <n v="204"/>
    <n v="382"/>
    <n v="145"/>
    <n v="180"/>
    <n v="325"/>
    <n v="0"/>
    <n v="0"/>
    <n v="0"/>
    <n v="0"/>
    <n v="0"/>
    <n v="0"/>
    <n v="507"/>
    <n v="634"/>
    <n v="1141"/>
    <n v="121"/>
    <n v="149"/>
    <n v="270"/>
    <n v="0"/>
    <n v="0"/>
    <n v="0"/>
  </r>
  <r>
    <x v="0"/>
    <s v="08MMS0076O"/>
    <s v="COLEGIO DE BACHILLERES DEL ESTADO DE CHIHUAHUA PLANTEL 6"/>
    <x v="10"/>
    <s v="ESTATAL"/>
    <s v="BACHILLERATO GENERAL"/>
    <x v="6"/>
    <x v="0"/>
    <n v="279"/>
    <n v="223"/>
    <n v="502"/>
    <n v="279"/>
    <n v="223"/>
    <n v="502"/>
    <n v="217"/>
    <n v="264"/>
    <n v="481"/>
    <n v="181"/>
    <n v="206"/>
    <n v="387"/>
    <n v="0"/>
    <n v="0"/>
    <n v="0"/>
    <n v="0"/>
    <n v="0"/>
    <n v="0"/>
    <n v="677"/>
    <n v="693"/>
    <n v="1370"/>
    <n v="155"/>
    <n v="221"/>
    <n v="376"/>
    <n v="0"/>
    <n v="0"/>
    <n v="0"/>
  </r>
  <r>
    <x v="0"/>
    <s v="08MMS0076O"/>
    <s v="COLEGIO DE BACHILLERES DEL ESTADO DE CHIHUAHUA PLANTEL 6"/>
    <x v="10"/>
    <s v="ESTATAL"/>
    <s v="BACHILLERATO GENERAL"/>
    <x v="6"/>
    <x v="0"/>
    <n v="176"/>
    <n v="220"/>
    <n v="396"/>
    <n v="176"/>
    <n v="220"/>
    <n v="396"/>
    <n v="198"/>
    <n v="207"/>
    <n v="405"/>
    <n v="160"/>
    <n v="162"/>
    <n v="322"/>
    <n v="0"/>
    <n v="0"/>
    <n v="0"/>
    <n v="0"/>
    <n v="0"/>
    <n v="0"/>
    <n v="534"/>
    <n v="589"/>
    <n v="1123"/>
    <n v="121"/>
    <n v="128"/>
    <n v="249"/>
    <n v="0"/>
    <n v="0"/>
    <n v="0"/>
  </r>
  <r>
    <x v="0"/>
    <s v="08MMS0077N"/>
    <s v="COLEGIO DE BACHILLERES DEL ESTADO DE CHIHUAHUA PLANTEL 7"/>
    <x v="10"/>
    <s v="ESTATAL"/>
    <s v="BACHILLERATO GENERAL"/>
    <x v="6"/>
    <x v="0"/>
    <n v="257"/>
    <n v="268"/>
    <n v="525"/>
    <n v="257"/>
    <n v="268"/>
    <n v="525"/>
    <n v="180"/>
    <n v="267"/>
    <n v="447"/>
    <n v="165"/>
    <n v="271"/>
    <n v="436"/>
    <n v="0"/>
    <n v="0"/>
    <n v="0"/>
    <n v="0"/>
    <n v="0"/>
    <n v="0"/>
    <n v="602"/>
    <n v="806"/>
    <n v="1408"/>
    <n v="138"/>
    <n v="224"/>
    <n v="362"/>
    <n v="0"/>
    <n v="0"/>
    <n v="0"/>
  </r>
  <r>
    <x v="0"/>
    <s v="08MMS0077N"/>
    <s v="COLEGIO DE BACHILLERES DEL ESTADO DE CHIHUAHUA PLANTEL 7"/>
    <x v="10"/>
    <s v="ESTATAL"/>
    <s v="BACHILLERATO GENERAL"/>
    <x v="6"/>
    <x v="0"/>
    <n v="187"/>
    <n v="290"/>
    <n v="477"/>
    <n v="187"/>
    <n v="290"/>
    <n v="477"/>
    <n v="165"/>
    <n v="277"/>
    <n v="442"/>
    <n v="153"/>
    <n v="241"/>
    <n v="394"/>
    <n v="0"/>
    <n v="0"/>
    <n v="0"/>
    <n v="0"/>
    <n v="0"/>
    <n v="0"/>
    <n v="505"/>
    <n v="808"/>
    <n v="1313"/>
    <n v="103"/>
    <n v="131"/>
    <n v="234"/>
    <n v="0"/>
    <n v="0"/>
    <n v="0"/>
  </r>
  <r>
    <x v="3"/>
    <s v="08MMS0078M"/>
    <s v="COLEGIO DE BACHILLERES DEL ESTADO DE CHIHUAHUA PLANTEL SISTEMA DE ENSEÑANZA ABIERTA"/>
    <x v="11"/>
    <s v="ESTATAL"/>
    <s v="BACHILLERATO GENERAL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262"/>
    <n v="582"/>
    <n v="101"/>
    <n v="116"/>
    <n v="217"/>
    <n v="0"/>
    <n v="0"/>
    <n v="0"/>
  </r>
  <r>
    <x v="3"/>
    <s v="08MMS0079L"/>
    <s v="COLEGIO DE BACHILLERES DEL ESTADO DE CHIHUAHUA PLANTEL 8"/>
    <x v="10"/>
    <s v="ESTATAL"/>
    <s v="BACHILLERATO GENERAL"/>
    <x v="6"/>
    <x v="0"/>
    <n v="224"/>
    <n v="259"/>
    <n v="483"/>
    <n v="224"/>
    <n v="259"/>
    <n v="483"/>
    <n v="222"/>
    <n v="256"/>
    <n v="478"/>
    <n v="168"/>
    <n v="252"/>
    <n v="420"/>
    <n v="0"/>
    <n v="0"/>
    <n v="0"/>
    <n v="0"/>
    <n v="0"/>
    <n v="0"/>
    <n v="614"/>
    <n v="767"/>
    <n v="1381"/>
    <n v="151"/>
    <n v="214"/>
    <n v="365"/>
    <n v="0"/>
    <n v="0"/>
    <n v="0"/>
  </r>
  <r>
    <x v="3"/>
    <s v="08MMS0079L"/>
    <s v="COLEGIO DE BACHILLERES DEL ESTADO DE CHIHUAHUA PLANTEL 8"/>
    <x v="10"/>
    <s v="ESTATAL"/>
    <s v="BACHILLERATO GENERAL"/>
    <x v="6"/>
    <x v="0"/>
    <n v="167"/>
    <n v="249"/>
    <n v="416"/>
    <n v="167"/>
    <n v="249"/>
    <n v="416"/>
    <n v="190"/>
    <n v="254"/>
    <n v="444"/>
    <n v="110"/>
    <n v="228"/>
    <n v="338"/>
    <n v="0"/>
    <n v="0"/>
    <n v="0"/>
    <n v="0"/>
    <n v="0"/>
    <n v="0"/>
    <n v="467"/>
    <n v="731"/>
    <n v="1198"/>
    <n v="102"/>
    <n v="188"/>
    <n v="290"/>
    <n v="0"/>
    <n v="0"/>
    <n v="0"/>
  </r>
  <r>
    <x v="0"/>
    <s v="08MMS0080A"/>
    <s v="COLEGIO DE BACHILLERES DEL ESTADO DE CHIHUAHUA PLANTEL 9"/>
    <x v="10"/>
    <s v="ESTATAL"/>
    <s v="BACHILLERATO GENERAL"/>
    <x v="6"/>
    <x v="0"/>
    <n v="266"/>
    <n v="297"/>
    <n v="563"/>
    <n v="266"/>
    <n v="297"/>
    <n v="563"/>
    <n v="186"/>
    <n v="318"/>
    <n v="504"/>
    <n v="218"/>
    <n v="265"/>
    <n v="483"/>
    <n v="0"/>
    <n v="0"/>
    <n v="0"/>
    <n v="0"/>
    <n v="0"/>
    <n v="0"/>
    <n v="670"/>
    <n v="880"/>
    <n v="1550"/>
    <n v="184"/>
    <n v="271"/>
    <n v="455"/>
    <n v="0"/>
    <n v="0"/>
    <n v="0"/>
  </r>
  <r>
    <x v="0"/>
    <s v="08MMS0080A"/>
    <s v="COLEGIO DE BACHILLERES DEL ESTADO DE CHIHUAHUA PLANTEL 9"/>
    <x v="10"/>
    <s v="ESTATAL"/>
    <s v="BACHILLERATO GENERAL"/>
    <x v="6"/>
    <x v="0"/>
    <n v="250"/>
    <n v="313"/>
    <n v="563"/>
    <n v="250"/>
    <n v="313"/>
    <n v="563"/>
    <n v="237"/>
    <n v="264"/>
    <n v="501"/>
    <n v="213"/>
    <n v="243"/>
    <n v="456"/>
    <n v="0"/>
    <n v="0"/>
    <n v="0"/>
    <n v="0"/>
    <n v="0"/>
    <n v="0"/>
    <n v="700"/>
    <n v="820"/>
    <n v="1520"/>
    <n v="198"/>
    <n v="231"/>
    <n v="429"/>
    <n v="0"/>
    <n v="0"/>
    <n v="0"/>
  </r>
  <r>
    <x v="0"/>
    <s v="08MMS0081Z"/>
    <s v="COLEGIO DE BACHILLERES DEL ESTADO DE CHIHUAHUA PLANTEL SISTEMA DE ENSEÑANZA ABIERTA"/>
    <x v="11"/>
    <s v="ESTATAL"/>
    <s v="BACHILLERATO GENERAL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"/>
    <n v="345"/>
    <n v="668"/>
    <n v="117"/>
    <n v="125"/>
    <n v="242"/>
    <n v="0"/>
    <n v="0"/>
    <n v="0"/>
  </r>
  <r>
    <x v="3"/>
    <s v="08MMS0082Z"/>
    <s v="COLEGIO DE BACHILLERES DEL ESTADO DE CHIHUAHUA PLANTEL 10"/>
    <x v="10"/>
    <s v="ESTATAL"/>
    <s v="BACHILLERATO GENERAL"/>
    <x v="6"/>
    <x v="0"/>
    <n v="296"/>
    <n v="298"/>
    <n v="594"/>
    <n v="296"/>
    <n v="298"/>
    <n v="594"/>
    <n v="224"/>
    <n v="314"/>
    <n v="538"/>
    <n v="227"/>
    <n v="266"/>
    <n v="493"/>
    <n v="0"/>
    <n v="0"/>
    <n v="0"/>
    <n v="0"/>
    <n v="0"/>
    <n v="0"/>
    <n v="747"/>
    <n v="878"/>
    <n v="1625"/>
    <n v="196"/>
    <n v="265"/>
    <n v="461"/>
    <n v="0"/>
    <n v="0"/>
    <n v="0"/>
  </r>
  <r>
    <x v="3"/>
    <s v="08MMS0082Z"/>
    <s v="COLEGIO DE BACHILLERES DEL ESTADO DE CHIHUAHUA PLANTEL 10"/>
    <x v="10"/>
    <s v="ESTATAL"/>
    <s v="BACHILLERATO GENERAL"/>
    <x v="6"/>
    <x v="0"/>
    <n v="199"/>
    <n v="329"/>
    <n v="528"/>
    <n v="199"/>
    <n v="329"/>
    <n v="528"/>
    <n v="200"/>
    <n v="337"/>
    <n v="537"/>
    <n v="182"/>
    <n v="255"/>
    <n v="437"/>
    <n v="0"/>
    <n v="0"/>
    <n v="0"/>
    <n v="0"/>
    <n v="0"/>
    <n v="0"/>
    <n v="581"/>
    <n v="921"/>
    <n v="1502"/>
    <n v="134"/>
    <n v="255"/>
    <n v="389"/>
    <n v="0"/>
    <n v="0"/>
    <n v="0"/>
  </r>
  <r>
    <x v="0"/>
    <s v="08MMS0083Y"/>
    <s v="COLEGIO DE BACHILLERES DEL ESTADO DE CHIHUAHUA PLANTEL 11"/>
    <x v="10"/>
    <s v="ESTATAL"/>
    <s v="BACHILLERATO GENERAL"/>
    <x v="6"/>
    <x v="0"/>
    <n v="239"/>
    <n v="267"/>
    <n v="506"/>
    <n v="239"/>
    <n v="267"/>
    <n v="506"/>
    <n v="198"/>
    <n v="295"/>
    <n v="493"/>
    <n v="193"/>
    <n v="271"/>
    <n v="464"/>
    <n v="0"/>
    <n v="0"/>
    <n v="0"/>
    <n v="0"/>
    <n v="0"/>
    <n v="0"/>
    <n v="630"/>
    <n v="833"/>
    <n v="1463"/>
    <n v="173"/>
    <n v="243"/>
    <n v="416"/>
    <n v="0"/>
    <n v="0"/>
    <n v="0"/>
  </r>
  <r>
    <x v="0"/>
    <s v="08MMS0083Y"/>
    <s v="COLEGIO DE BACHILLERES DEL ESTADO DE CHIHUAHUA PLANTEL 11"/>
    <x v="10"/>
    <s v="ESTATAL"/>
    <s v="BACHILLERATO GENERAL"/>
    <x v="6"/>
    <x v="0"/>
    <n v="239"/>
    <n v="298"/>
    <n v="537"/>
    <n v="239"/>
    <n v="298"/>
    <n v="537"/>
    <n v="218"/>
    <n v="269"/>
    <n v="487"/>
    <n v="189"/>
    <n v="260"/>
    <n v="449"/>
    <n v="0"/>
    <n v="0"/>
    <n v="0"/>
    <n v="0"/>
    <n v="0"/>
    <n v="0"/>
    <n v="646"/>
    <n v="827"/>
    <n v="1473"/>
    <n v="157"/>
    <n v="235"/>
    <n v="392"/>
    <n v="0"/>
    <n v="0"/>
    <n v="0"/>
  </r>
  <r>
    <x v="2"/>
    <s v="08MMS0084X"/>
    <s v="COLEGIO DE BACHILLERES DEL ESTADO DE CHIHUAHUA PLANTEL 12"/>
    <x v="10"/>
    <s v="ESTATAL"/>
    <s v="BACHILLERATO GENERAL"/>
    <x v="6"/>
    <x v="0"/>
    <n v="177"/>
    <n v="208"/>
    <n v="385"/>
    <n v="177"/>
    <n v="208"/>
    <n v="385"/>
    <n v="103"/>
    <n v="139"/>
    <n v="242"/>
    <n v="101"/>
    <n v="152"/>
    <n v="253"/>
    <n v="0"/>
    <n v="0"/>
    <n v="0"/>
    <n v="0"/>
    <n v="0"/>
    <n v="0"/>
    <n v="381"/>
    <n v="499"/>
    <n v="880"/>
    <n v="77"/>
    <n v="113"/>
    <n v="190"/>
    <n v="0"/>
    <n v="0"/>
    <n v="0"/>
  </r>
  <r>
    <x v="2"/>
    <s v="08MMS0084X"/>
    <s v="COLEGIO DE BACHILLERES DEL ESTADO DE CHIHUAHUA PLANTEL 12"/>
    <x v="10"/>
    <s v="ESTATAL"/>
    <s v="BACHILLERATO GENERAL"/>
    <x v="6"/>
    <x v="0"/>
    <n v="57"/>
    <n v="128"/>
    <n v="185"/>
    <n v="57"/>
    <n v="128"/>
    <n v="185"/>
    <n v="48"/>
    <n v="53"/>
    <n v="101"/>
    <n v="24"/>
    <n v="80"/>
    <n v="104"/>
    <n v="0"/>
    <n v="0"/>
    <n v="0"/>
    <n v="0"/>
    <n v="0"/>
    <n v="0"/>
    <n v="129"/>
    <n v="261"/>
    <n v="390"/>
    <n v="34"/>
    <n v="75"/>
    <n v="109"/>
    <n v="0"/>
    <n v="0"/>
    <n v="0"/>
  </r>
  <r>
    <x v="5"/>
    <s v="08MMS0085W"/>
    <s v="COLEGIO DE BACHILLERES DEL ESTADO DE CHIHUAHUA PLANTEL 13"/>
    <x v="10"/>
    <s v="ESTATAL"/>
    <s v="BACHILLERATO GENERAL"/>
    <x v="6"/>
    <x v="0"/>
    <n v="78"/>
    <n v="118"/>
    <n v="196"/>
    <n v="78"/>
    <n v="118"/>
    <n v="196"/>
    <n v="76"/>
    <n v="69"/>
    <n v="145"/>
    <n v="60"/>
    <n v="83"/>
    <n v="143"/>
    <n v="0"/>
    <n v="0"/>
    <n v="0"/>
    <n v="0"/>
    <n v="0"/>
    <n v="0"/>
    <n v="214"/>
    <n v="270"/>
    <n v="484"/>
    <n v="44"/>
    <n v="83"/>
    <n v="127"/>
    <n v="0"/>
    <n v="0"/>
    <n v="0"/>
  </r>
  <r>
    <x v="5"/>
    <s v="08MMS0085W"/>
    <s v="COLEGIO DE BACHILLERES DEL ESTADO DE CHIHUAHUA PLANTEL 13"/>
    <x v="10"/>
    <s v="ESTATAL"/>
    <s v="BACHILLERATO GENERAL"/>
    <x v="6"/>
    <x v="0"/>
    <n v="88"/>
    <n v="113"/>
    <n v="201"/>
    <n v="88"/>
    <n v="113"/>
    <n v="201"/>
    <n v="62"/>
    <n v="70"/>
    <n v="132"/>
    <n v="64"/>
    <n v="60"/>
    <n v="124"/>
    <n v="0"/>
    <n v="0"/>
    <n v="0"/>
    <n v="0"/>
    <n v="0"/>
    <n v="0"/>
    <n v="214"/>
    <n v="243"/>
    <n v="457"/>
    <n v="39"/>
    <n v="62"/>
    <n v="101"/>
    <n v="0"/>
    <n v="0"/>
    <n v="0"/>
  </r>
  <r>
    <x v="4"/>
    <s v="08MMS0086V"/>
    <s v="COLEGIO DE BACHILLERES DEL ESTADO DE CHIHUAHUA PLANTEL 14"/>
    <x v="10"/>
    <s v="ESTATAL"/>
    <s v="BACHILLERATO GENERAL"/>
    <x v="6"/>
    <x v="0"/>
    <n v="73"/>
    <n v="118"/>
    <n v="191"/>
    <n v="73"/>
    <n v="118"/>
    <n v="191"/>
    <n v="59"/>
    <n v="76"/>
    <n v="135"/>
    <n v="46"/>
    <n v="80"/>
    <n v="126"/>
    <n v="0"/>
    <n v="0"/>
    <n v="0"/>
    <n v="0"/>
    <n v="0"/>
    <n v="0"/>
    <n v="178"/>
    <n v="274"/>
    <n v="452"/>
    <n v="39"/>
    <n v="83"/>
    <n v="122"/>
    <n v="0"/>
    <n v="0"/>
    <n v="0"/>
  </r>
  <r>
    <x v="4"/>
    <s v="08MMS0086V"/>
    <s v="COLEGIO DE BACHILLERES DEL ESTADO DE CHIHUAHUA PLANTEL 14"/>
    <x v="10"/>
    <s v="ESTATAL"/>
    <s v="BACHILLERATO GENERAL"/>
    <x v="6"/>
    <x v="0"/>
    <n v="71"/>
    <n v="115"/>
    <n v="186"/>
    <n v="71"/>
    <n v="115"/>
    <n v="186"/>
    <n v="55"/>
    <n v="58"/>
    <n v="113"/>
    <n v="53"/>
    <n v="48"/>
    <n v="101"/>
    <n v="0"/>
    <n v="0"/>
    <n v="0"/>
    <n v="0"/>
    <n v="0"/>
    <n v="0"/>
    <n v="179"/>
    <n v="221"/>
    <n v="400"/>
    <n v="23"/>
    <n v="43"/>
    <n v="66"/>
    <n v="0"/>
    <n v="0"/>
    <n v="0"/>
  </r>
  <r>
    <x v="7"/>
    <s v="08MMS0087U"/>
    <s v="COLEGIO DE BACHILLERES DEL ESTADO DE CHIHUAHUA PLANTEL 15"/>
    <x v="10"/>
    <s v="ESTATAL"/>
    <s v="BACHILLERATO GENERAL"/>
    <x v="6"/>
    <x v="0"/>
    <n v="78"/>
    <n v="99"/>
    <n v="177"/>
    <n v="78"/>
    <n v="99"/>
    <n v="177"/>
    <n v="72"/>
    <n v="100"/>
    <n v="172"/>
    <n v="74"/>
    <n v="94"/>
    <n v="168"/>
    <n v="0"/>
    <n v="0"/>
    <n v="0"/>
    <n v="0"/>
    <n v="0"/>
    <n v="0"/>
    <n v="224"/>
    <n v="293"/>
    <n v="517"/>
    <n v="52"/>
    <n v="106"/>
    <n v="158"/>
    <n v="0"/>
    <n v="0"/>
    <n v="0"/>
  </r>
  <r>
    <x v="7"/>
    <s v="08MMS0087U"/>
    <s v="COLEGIO DE BACHILLERES DEL ESTADO DE CHIHUAHUA PLANTEL 15"/>
    <x v="10"/>
    <s v="ESTATAL"/>
    <s v="BACHILLERATO GENERAL"/>
    <x v="6"/>
    <x v="0"/>
    <n v="49"/>
    <n v="55"/>
    <n v="104"/>
    <n v="49"/>
    <n v="55"/>
    <n v="104"/>
    <n v="41"/>
    <n v="68"/>
    <n v="109"/>
    <n v="27"/>
    <n v="52"/>
    <n v="79"/>
    <n v="0"/>
    <n v="0"/>
    <n v="0"/>
    <n v="0"/>
    <n v="0"/>
    <n v="0"/>
    <n v="117"/>
    <n v="175"/>
    <n v="292"/>
    <n v="27"/>
    <n v="30"/>
    <n v="57"/>
    <n v="0"/>
    <n v="0"/>
    <n v="0"/>
  </r>
  <r>
    <x v="30"/>
    <s v="08MMS0088T"/>
    <s v="COLEGIO DE BACHILLERES DEL ESTADO DE CHIHUAHUA PLANTEL 17"/>
    <x v="10"/>
    <s v="ESTATAL"/>
    <s v="BACHILLERATO GENERAL"/>
    <x v="6"/>
    <x v="0"/>
    <n v="73"/>
    <n v="87"/>
    <n v="160"/>
    <n v="73"/>
    <n v="87"/>
    <n v="160"/>
    <n v="52"/>
    <n v="68"/>
    <n v="120"/>
    <n v="53"/>
    <n v="61"/>
    <n v="114"/>
    <n v="0"/>
    <n v="0"/>
    <n v="0"/>
    <n v="0"/>
    <n v="0"/>
    <n v="0"/>
    <n v="178"/>
    <n v="216"/>
    <n v="394"/>
    <n v="37"/>
    <n v="53"/>
    <n v="90"/>
    <n v="0"/>
    <n v="0"/>
    <n v="0"/>
  </r>
  <r>
    <x v="6"/>
    <s v="08MMS0089S"/>
    <s v="COLEGIO DE BACHILLERES DEL ESTADO DE CHIHUAHUA PLANTEL 18"/>
    <x v="10"/>
    <s v="ESTATAL"/>
    <s v="BACHILLERATO GENERAL"/>
    <x v="6"/>
    <x v="0"/>
    <n v="71"/>
    <n v="60"/>
    <n v="131"/>
    <n v="71"/>
    <n v="60"/>
    <n v="131"/>
    <n v="41"/>
    <n v="74"/>
    <n v="115"/>
    <n v="46"/>
    <n v="59"/>
    <n v="105"/>
    <n v="0"/>
    <n v="0"/>
    <n v="0"/>
    <n v="0"/>
    <n v="0"/>
    <n v="0"/>
    <n v="158"/>
    <n v="193"/>
    <n v="351"/>
    <n v="34"/>
    <n v="70"/>
    <n v="104"/>
    <n v="0"/>
    <n v="0"/>
    <n v="0"/>
  </r>
  <r>
    <x v="6"/>
    <s v="08MMS0089S"/>
    <s v="COLEGIO DE BACHILLERES DEL ESTADO DE CHIHUAHUA PLANTEL 18"/>
    <x v="10"/>
    <s v="ESTATAL"/>
    <s v="BACHILLERATO GENERAL"/>
    <x v="6"/>
    <x v="0"/>
    <n v="70"/>
    <n v="66"/>
    <n v="136"/>
    <n v="70"/>
    <n v="66"/>
    <n v="136"/>
    <n v="51"/>
    <n v="63"/>
    <n v="114"/>
    <n v="23"/>
    <n v="42"/>
    <n v="65"/>
    <n v="0"/>
    <n v="0"/>
    <n v="0"/>
    <n v="0"/>
    <n v="0"/>
    <n v="0"/>
    <n v="144"/>
    <n v="171"/>
    <n v="315"/>
    <n v="26"/>
    <n v="49"/>
    <n v="75"/>
    <n v="0"/>
    <n v="0"/>
    <n v="0"/>
  </r>
  <r>
    <x v="0"/>
    <s v="08MMS0090H"/>
    <s v="COLEGIO DE BACHILLERES DEL ESTADO DE CHIHUAHUA PLANTEL 19"/>
    <x v="10"/>
    <s v="ESTATAL"/>
    <s v="BACHILLERATO GENERAL"/>
    <x v="6"/>
    <x v="0"/>
    <n v="294"/>
    <n v="312"/>
    <n v="606"/>
    <n v="294"/>
    <n v="312"/>
    <n v="606"/>
    <n v="177"/>
    <n v="231"/>
    <n v="408"/>
    <n v="166"/>
    <n v="240"/>
    <n v="406"/>
    <n v="0"/>
    <n v="0"/>
    <n v="0"/>
    <n v="0"/>
    <n v="0"/>
    <n v="0"/>
    <n v="637"/>
    <n v="783"/>
    <n v="1420"/>
    <n v="141"/>
    <n v="229"/>
    <n v="370"/>
    <n v="0"/>
    <n v="0"/>
    <n v="0"/>
  </r>
  <r>
    <x v="0"/>
    <s v="08MMS0090H"/>
    <s v="COLEGIO DE BACHILLERES DEL ESTADO DE CHIHUAHUA PLANTEL 19"/>
    <x v="10"/>
    <s v="ESTATAL"/>
    <s v="BACHILLERATO GENERAL"/>
    <x v="6"/>
    <x v="0"/>
    <n v="223"/>
    <n v="285"/>
    <n v="508"/>
    <n v="223"/>
    <n v="285"/>
    <n v="508"/>
    <n v="155"/>
    <n v="221"/>
    <n v="376"/>
    <n v="168"/>
    <n v="159"/>
    <n v="327"/>
    <n v="0"/>
    <n v="0"/>
    <n v="0"/>
    <n v="0"/>
    <n v="0"/>
    <n v="0"/>
    <n v="546"/>
    <n v="665"/>
    <n v="1211"/>
    <n v="109"/>
    <n v="172"/>
    <n v="281"/>
    <n v="0"/>
    <n v="0"/>
    <n v="0"/>
  </r>
  <r>
    <x v="8"/>
    <s v="08MMS0091G"/>
    <s v="COLEGIO DE BACHILLERES DEL ESTADO DE CHIHUAHUA PLANTEL 20"/>
    <x v="10"/>
    <s v="ESTATAL"/>
    <s v="BACHILLERATO GENERAL"/>
    <x v="6"/>
    <x v="0"/>
    <n v="64"/>
    <n v="62"/>
    <n v="126"/>
    <n v="64"/>
    <n v="62"/>
    <n v="126"/>
    <n v="58"/>
    <n v="76"/>
    <n v="134"/>
    <n v="47"/>
    <n v="55"/>
    <n v="102"/>
    <n v="0"/>
    <n v="0"/>
    <n v="0"/>
    <n v="0"/>
    <n v="0"/>
    <n v="0"/>
    <n v="169"/>
    <n v="193"/>
    <n v="362"/>
    <n v="26"/>
    <n v="53"/>
    <n v="79"/>
    <n v="0"/>
    <n v="0"/>
    <n v="0"/>
  </r>
  <r>
    <x v="8"/>
    <s v="08MMS0091G"/>
    <s v="COLEGIO DE BACHILLERES DEL ESTADO DE CHIHUAHUA PLANTEL 20"/>
    <x v="10"/>
    <s v="ESTATAL"/>
    <s v="BACHILLERATO GENERAL"/>
    <x v="6"/>
    <x v="0"/>
    <n v="35"/>
    <n v="49"/>
    <n v="84"/>
    <n v="35"/>
    <n v="49"/>
    <n v="84"/>
    <n v="28"/>
    <n v="47"/>
    <n v="75"/>
    <n v="25"/>
    <n v="37"/>
    <n v="62"/>
    <n v="0"/>
    <n v="0"/>
    <n v="0"/>
    <n v="0"/>
    <n v="0"/>
    <n v="0"/>
    <n v="88"/>
    <n v="133"/>
    <n v="221"/>
    <n v="26"/>
    <n v="47"/>
    <n v="73"/>
    <n v="0"/>
    <n v="0"/>
    <n v="0"/>
  </r>
  <r>
    <x v="0"/>
    <s v="08MMS0092F"/>
    <s v="COLEGIO DE BACHILLERES DEL ESTADO DE CHIHUAHUA PLANTEL 16"/>
    <x v="10"/>
    <s v="ESTATAL"/>
    <s v="BACHILLERATO GENERAL"/>
    <x v="6"/>
    <x v="0"/>
    <n v="268"/>
    <n v="281"/>
    <n v="549"/>
    <n v="268"/>
    <n v="281"/>
    <n v="549"/>
    <n v="150"/>
    <n v="214"/>
    <n v="364"/>
    <n v="134"/>
    <n v="222"/>
    <n v="356"/>
    <n v="0"/>
    <n v="0"/>
    <n v="0"/>
    <n v="0"/>
    <n v="0"/>
    <n v="0"/>
    <n v="552"/>
    <n v="717"/>
    <n v="1269"/>
    <n v="98"/>
    <n v="195"/>
    <n v="293"/>
    <n v="0"/>
    <n v="0"/>
    <n v="0"/>
  </r>
  <r>
    <x v="0"/>
    <s v="08MMS0092F"/>
    <s v="COLEGIO DE BACHILLERES DEL ESTADO DE CHIHUAHUA PLANTEL 16"/>
    <x v="10"/>
    <s v="ESTATAL"/>
    <s v="BACHILLERATO GENERAL"/>
    <x v="6"/>
    <x v="0"/>
    <n v="199"/>
    <n v="239"/>
    <n v="438"/>
    <n v="199"/>
    <n v="239"/>
    <n v="438"/>
    <n v="171"/>
    <n v="212"/>
    <n v="383"/>
    <n v="103"/>
    <n v="196"/>
    <n v="299"/>
    <n v="0"/>
    <n v="0"/>
    <n v="0"/>
    <n v="0"/>
    <n v="0"/>
    <n v="0"/>
    <n v="473"/>
    <n v="647"/>
    <n v="1120"/>
    <n v="103"/>
    <n v="147"/>
    <n v="250"/>
    <n v="0"/>
    <n v="0"/>
    <n v="0"/>
  </r>
  <r>
    <x v="10"/>
    <s v="08MMS0093E"/>
    <s v="COLEGIO DE BACHILLERES DEL ESTADO DE CHIHUAHUA PLANTEL 22"/>
    <x v="10"/>
    <s v="ESTATAL"/>
    <s v="BACHILLERATO GENERAL"/>
    <x v="6"/>
    <x v="0"/>
    <n v="57"/>
    <n v="78"/>
    <n v="135"/>
    <n v="57"/>
    <n v="78"/>
    <n v="135"/>
    <n v="35"/>
    <n v="59"/>
    <n v="94"/>
    <n v="45"/>
    <n v="54"/>
    <n v="99"/>
    <n v="0"/>
    <n v="0"/>
    <n v="0"/>
    <n v="0"/>
    <n v="0"/>
    <n v="0"/>
    <n v="137"/>
    <n v="191"/>
    <n v="328"/>
    <n v="23"/>
    <n v="43"/>
    <n v="66"/>
    <n v="0"/>
    <n v="0"/>
    <n v="0"/>
  </r>
  <r>
    <x v="31"/>
    <s v="08MMS0094D"/>
    <s v="COLEGIO DE BACHILLERES DEL ESTADO DE CHIHUAHUA PLANTEL 23"/>
    <x v="10"/>
    <s v="ESTATAL"/>
    <s v="BACHILLERATO GENERAL"/>
    <x v="6"/>
    <x v="0"/>
    <n v="40"/>
    <n v="44"/>
    <n v="84"/>
    <n v="40"/>
    <n v="44"/>
    <n v="84"/>
    <n v="34"/>
    <n v="30"/>
    <n v="64"/>
    <n v="27"/>
    <n v="29"/>
    <n v="56"/>
    <n v="0"/>
    <n v="0"/>
    <n v="0"/>
    <n v="0"/>
    <n v="0"/>
    <n v="0"/>
    <n v="101"/>
    <n v="103"/>
    <n v="204"/>
    <n v="24"/>
    <n v="34"/>
    <n v="58"/>
    <n v="0"/>
    <n v="0"/>
    <n v="0"/>
  </r>
  <r>
    <x v="15"/>
    <s v="08MMS0095C"/>
    <s v="COLEGIO DE BACHILLERES DEL ESTADO DE CHIHUAHUA PLANTEL 24"/>
    <x v="10"/>
    <s v="ESTATAL"/>
    <s v="BACHILLERATO GENERAL"/>
    <x v="6"/>
    <x v="0"/>
    <n v="51"/>
    <n v="46"/>
    <n v="97"/>
    <n v="51"/>
    <n v="46"/>
    <n v="97"/>
    <n v="39"/>
    <n v="55"/>
    <n v="94"/>
    <n v="24"/>
    <n v="42"/>
    <n v="66"/>
    <n v="0"/>
    <n v="0"/>
    <n v="0"/>
    <n v="0"/>
    <n v="0"/>
    <n v="0"/>
    <n v="114"/>
    <n v="143"/>
    <n v="257"/>
    <n v="21"/>
    <n v="50"/>
    <n v="71"/>
    <n v="0"/>
    <n v="0"/>
    <n v="0"/>
  </r>
  <r>
    <x v="3"/>
    <s v="08MMS0096B"/>
    <s v="COLEGIO DE BACHILLERES DEL ESTADO DE CHIHUAHUA PLANTEL 21"/>
    <x v="10"/>
    <s v="ESTATAL"/>
    <s v="BACHILLERATO GENERAL"/>
    <x v="6"/>
    <x v="0"/>
    <n v="91"/>
    <n v="127"/>
    <n v="218"/>
    <n v="91"/>
    <n v="127"/>
    <n v="218"/>
    <n v="75"/>
    <n v="94"/>
    <n v="169"/>
    <n v="62"/>
    <n v="78"/>
    <n v="140"/>
    <n v="0"/>
    <n v="0"/>
    <n v="0"/>
    <n v="0"/>
    <n v="0"/>
    <n v="0"/>
    <n v="228"/>
    <n v="299"/>
    <n v="527"/>
    <n v="47"/>
    <n v="91"/>
    <n v="138"/>
    <n v="0"/>
    <n v="0"/>
    <n v="0"/>
  </r>
  <r>
    <x v="3"/>
    <s v="08MMS0096B"/>
    <s v="COLEGIO DE BACHILLERES DEL ESTADO DE CHIHUAHUA PLANTEL 21"/>
    <x v="10"/>
    <s v="ESTATAL"/>
    <s v="BACHILLERATO GENERAL"/>
    <x v="6"/>
    <x v="0"/>
    <n v="90"/>
    <n v="101"/>
    <n v="191"/>
    <n v="90"/>
    <n v="101"/>
    <n v="191"/>
    <n v="51"/>
    <n v="74"/>
    <n v="125"/>
    <n v="29"/>
    <n v="70"/>
    <n v="99"/>
    <n v="0"/>
    <n v="0"/>
    <n v="0"/>
    <n v="0"/>
    <n v="0"/>
    <n v="0"/>
    <n v="170"/>
    <n v="245"/>
    <n v="415"/>
    <n v="35"/>
    <n v="49"/>
    <n v="84"/>
    <n v="0"/>
    <n v="0"/>
    <n v="0"/>
  </r>
  <r>
    <x v="9"/>
    <s v="08MMS0097A"/>
    <s v="COLEGIO DE BACHILLERES DEL ESTADO DE CHIHUAHUA PLANTEL 25"/>
    <x v="10"/>
    <s v="ESTATAL"/>
    <s v="BACHILLERATO GENERAL"/>
    <x v="6"/>
    <x v="0"/>
    <n v="33"/>
    <n v="34"/>
    <n v="67"/>
    <n v="33"/>
    <n v="34"/>
    <n v="67"/>
    <n v="25"/>
    <n v="26"/>
    <n v="51"/>
    <n v="12"/>
    <n v="19"/>
    <n v="31"/>
    <n v="0"/>
    <n v="0"/>
    <n v="0"/>
    <n v="0"/>
    <n v="0"/>
    <n v="0"/>
    <n v="70"/>
    <n v="79"/>
    <n v="149"/>
    <n v="16"/>
    <n v="26"/>
    <n v="42"/>
    <n v="0"/>
    <n v="0"/>
    <n v="0"/>
  </r>
  <r>
    <x v="14"/>
    <s v="08MMS0098Z"/>
    <s v="COLEGIO DE BACHILLERES DEL ESTADO DE CHIHUAHUA PLANTEL 26"/>
    <x v="10"/>
    <s v="ESTATAL"/>
    <s v="BACHILLERATO GENERAL"/>
    <x v="6"/>
    <x v="0"/>
    <n v="60"/>
    <n v="74"/>
    <n v="134"/>
    <n v="60"/>
    <n v="74"/>
    <n v="134"/>
    <n v="49"/>
    <n v="55"/>
    <n v="104"/>
    <n v="29"/>
    <n v="54"/>
    <n v="83"/>
    <n v="0"/>
    <n v="0"/>
    <n v="0"/>
    <n v="0"/>
    <n v="0"/>
    <n v="0"/>
    <n v="138"/>
    <n v="183"/>
    <n v="321"/>
    <n v="24"/>
    <n v="43"/>
    <n v="67"/>
    <n v="0"/>
    <n v="0"/>
    <n v="0"/>
  </r>
  <r>
    <x v="11"/>
    <s v="08MMS0099Z"/>
    <s v="COLEGIO DE BACHILLERES DEL ESTADO DE CHIHUAHUA PLANTEL 27"/>
    <x v="10"/>
    <s v="ESTATAL"/>
    <s v="BACHILLERATO GENERAL"/>
    <x v="6"/>
    <x v="0"/>
    <n v="14"/>
    <n v="40"/>
    <n v="54"/>
    <n v="14"/>
    <n v="40"/>
    <n v="54"/>
    <n v="21"/>
    <n v="28"/>
    <n v="49"/>
    <n v="13"/>
    <n v="32"/>
    <n v="45"/>
    <n v="0"/>
    <n v="0"/>
    <n v="0"/>
    <n v="0"/>
    <n v="0"/>
    <n v="0"/>
    <n v="48"/>
    <n v="100"/>
    <n v="148"/>
    <n v="19"/>
    <n v="43"/>
    <n v="62"/>
    <n v="0"/>
    <n v="0"/>
    <n v="0"/>
  </r>
  <r>
    <x v="14"/>
    <s v="08MMS0100Y"/>
    <s v="COLEGIO DE BACHILLERES DEL ESTADO DE CHIHUAHUA PLANTEL 28"/>
    <x v="10"/>
    <s v="ESTATAL"/>
    <s v="BACHILLERATO GENERAL"/>
    <x v="6"/>
    <x v="0"/>
    <n v="57"/>
    <n v="38"/>
    <n v="95"/>
    <n v="57"/>
    <n v="38"/>
    <n v="95"/>
    <n v="49"/>
    <n v="44"/>
    <n v="93"/>
    <n v="32"/>
    <n v="26"/>
    <n v="58"/>
    <n v="0"/>
    <n v="0"/>
    <n v="0"/>
    <n v="0"/>
    <n v="0"/>
    <n v="0"/>
    <n v="138"/>
    <n v="108"/>
    <n v="246"/>
    <n v="22"/>
    <n v="22"/>
    <n v="44"/>
    <n v="0"/>
    <n v="0"/>
    <n v="0"/>
  </r>
  <r>
    <x v="3"/>
    <s v="08MMS0101X"/>
    <s v="SUBSISTEMA DE PREPARATORIA ABIERTA Y TELEBACHILLERATO DEL ESTADO DE CHIHUAHUA"/>
    <x v="12"/>
    <s v="ESTATAL"/>
    <s v="BACHILLERATO GENERAL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2"/>
    <n v="4686"/>
    <n v="8648"/>
    <n v="1099"/>
    <n v="1405"/>
    <n v="2504"/>
    <n v="0"/>
    <n v="0"/>
    <n v="0"/>
  </r>
  <r>
    <x v="23"/>
    <s v="08MMS0102W"/>
    <s v="CECYTECH EMSAD NO.01 TURUACHI"/>
    <x v="6"/>
    <s v="ESTATAL"/>
    <s v="BACHILLERATO GENERAL"/>
    <x v="6"/>
    <x v="0"/>
    <n v="25"/>
    <n v="20"/>
    <n v="45"/>
    <n v="25"/>
    <n v="20"/>
    <n v="45"/>
    <n v="17"/>
    <n v="24"/>
    <n v="41"/>
    <n v="12"/>
    <n v="14"/>
    <n v="26"/>
    <n v="0"/>
    <n v="0"/>
    <n v="0"/>
    <n v="0"/>
    <n v="0"/>
    <n v="0"/>
    <n v="54"/>
    <n v="58"/>
    <n v="112"/>
    <n v="13"/>
    <n v="18"/>
    <n v="31"/>
    <n v="0"/>
    <n v="0"/>
    <n v="0"/>
  </r>
  <r>
    <x v="11"/>
    <s v="08MMS0103V"/>
    <s v="CECYTECH EMSAD NO.02 EL VERGEL"/>
    <x v="6"/>
    <s v="ESTATAL"/>
    <s v="BACHILLERATO GENERAL"/>
    <x v="6"/>
    <x v="0"/>
    <n v="17"/>
    <n v="17"/>
    <n v="34"/>
    <n v="17"/>
    <n v="17"/>
    <n v="34"/>
    <n v="17"/>
    <n v="21"/>
    <n v="38"/>
    <n v="11"/>
    <n v="12"/>
    <n v="23"/>
    <n v="0"/>
    <n v="0"/>
    <n v="0"/>
    <n v="0"/>
    <n v="0"/>
    <n v="0"/>
    <n v="45"/>
    <n v="50"/>
    <n v="95"/>
    <n v="7"/>
    <n v="11"/>
    <n v="18"/>
    <n v="0"/>
    <n v="0"/>
    <n v="0"/>
  </r>
  <r>
    <x v="17"/>
    <s v="08MMS0104U"/>
    <s v="CECYTECH EMSAD NO.03 ROCHEACHI"/>
    <x v="6"/>
    <s v="ESTATAL"/>
    <s v="BACHILLERATO GENERAL"/>
    <x v="6"/>
    <x v="0"/>
    <n v="19"/>
    <n v="13"/>
    <n v="32"/>
    <n v="19"/>
    <n v="13"/>
    <n v="32"/>
    <n v="13"/>
    <n v="15"/>
    <n v="28"/>
    <n v="8"/>
    <n v="10"/>
    <n v="18"/>
    <n v="0"/>
    <n v="0"/>
    <n v="0"/>
    <n v="0"/>
    <n v="0"/>
    <n v="0"/>
    <n v="40"/>
    <n v="38"/>
    <n v="78"/>
    <n v="7"/>
    <n v="15"/>
    <n v="22"/>
    <n v="0"/>
    <n v="0"/>
    <n v="0"/>
  </r>
  <r>
    <x v="32"/>
    <s v="08MMS0105T"/>
    <s v="CECYTECH EMSAD NO.04 CARICHI"/>
    <x v="6"/>
    <s v="ESTATAL"/>
    <s v="BACHILLERATO GENERAL"/>
    <x v="6"/>
    <x v="0"/>
    <n v="13"/>
    <n v="20"/>
    <n v="33"/>
    <n v="13"/>
    <n v="20"/>
    <n v="33"/>
    <n v="25"/>
    <n v="23"/>
    <n v="48"/>
    <n v="14"/>
    <n v="16"/>
    <n v="30"/>
    <n v="0"/>
    <n v="0"/>
    <n v="0"/>
    <n v="0"/>
    <n v="0"/>
    <n v="0"/>
    <n v="52"/>
    <n v="59"/>
    <n v="111"/>
    <n v="15"/>
    <n v="21"/>
    <n v="36"/>
    <n v="0"/>
    <n v="0"/>
    <n v="0"/>
  </r>
  <r>
    <x v="21"/>
    <s v="08MMS0106S"/>
    <s v="CECYTECH EMSAD NO.05 TOMOCHI"/>
    <x v="6"/>
    <s v="ESTATAL"/>
    <s v="BACHILLERATO GENERAL"/>
    <x v="6"/>
    <x v="0"/>
    <n v="14"/>
    <n v="20"/>
    <n v="34"/>
    <n v="14"/>
    <n v="21"/>
    <n v="35"/>
    <n v="14"/>
    <n v="16"/>
    <n v="30"/>
    <n v="9"/>
    <n v="12"/>
    <n v="21"/>
    <n v="0"/>
    <n v="0"/>
    <n v="0"/>
    <n v="0"/>
    <n v="0"/>
    <n v="0"/>
    <n v="37"/>
    <n v="49"/>
    <n v="86"/>
    <n v="14"/>
    <n v="16"/>
    <n v="30"/>
    <n v="0"/>
    <n v="0"/>
    <n v="0"/>
  </r>
  <r>
    <x v="12"/>
    <s v="08MMS0107R"/>
    <s v="CECYTECH EMSAD NO.06 BENITO JUAREZ"/>
    <x v="6"/>
    <s v="ESTATAL"/>
    <s v="BACHILLERATO GENERAL"/>
    <x v="6"/>
    <x v="0"/>
    <n v="17"/>
    <n v="39"/>
    <n v="56"/>
    <n v="17"/>
    <n v="39"/>
    <n v="56"/>
    <n v="15"/>
    <n v="19"/>
    <n v="34"/>
    <n v="9"/>
    <n v="18"/>
    <n v="27"/>
    <n v="0"/>
    <n v="0"/>
    <n v="0"/>
    <n v="0"/>
    <n v="0"/>
    <n v="0"/>
    <n v="41"/>
    <n v="76"/>
    <n v="117"/>
    <n v="8"/>
    <n v="22"/>
    <n v="30"/>
    <n v="0"/>
    <n v="0"/>
    <n v="0"/>
  </r>
  <r>
    <x v="9"/>
    <s v="08MMS0109P"/>
    <s v="CECYTECH EMSAD NO.13 NAICA"/>
    <x v="6"/>
    <s v="ESTATAL"/>
    <s v="BACHILLERATO GENERAL"/>
    <x v="6"/>
    <x v="0"/>
    <n v="31"/>
    <n v="24"/>
    <n v="55"/>
    <n v="31"/>
    <n v="24"/>
    <n v="55"/>
    <n v="20"/>
    <n v="17"/>
    <n v="37"/>
    <n v="20"/>
    <n v="11"/>
    <n v="31"/>
    <n v="0"/>
    <n v="0"/>
    <n v="0"/>
    <n v="0"/>
    <n v="0"/>
    <n v="0"/>
    <n v="71"/>
    <n v="52"/>
    <n v="123"/>
    <n v="9"/>
    <n v="14"/>
    <n v="23"/>
    <n v="0"/>
    <n v="0"/>
    <n v="0"/>
  </r>
  <r>
    <x v="33"/>
    <s v="08MMS0110E"/>
    <s v="CECYTECH EMSAD NO.11 BAHUICHIVO"/>
    <x v="6"/>
    <s v="ESTATAL"/>
    <s v="BACHILLERATO GENERAL"/>
    <x v="6"/>
    <x v="0"/>
    <n v="12"/>
    <n v="11"/>
    <n v="23"/>
    <n v="12"/>
    <n v="11"/>
    <n v="23"/>
    <n v="12"/>
    <n v="11"/>
    <n v="23"/>
    <n v="5"/>
    <n v="6"/>
    <n v="11"/>
    <n v="0"/>
    <n v="0"/>
    <n v="0"/>
    <n v="0"/>
    <n v="0"/>
    <n v="0"/>
    <n v="29"/>
    <n v="28"/>
    <n v="57"/>
    <n v="6"/>
    <n v="10"/>
    <n v="16"/>
    <n v="0"/>
    <n v="0"/>
    <n v="0"/>
  </r>
  <r>
    <x v="23"/>
    <s v="08MMS0111D"/>
    <s v="CECYTECH EMSAD NO.09 ATASCADEROS"/>
    <x v="6"/>
    <s v="ESTATAL"/>
    <s v="BACHILLERATO GENERAL"/>
    <x v="6"/>
    <x v="0"/>
    <n v="15"/>
    <n v="18"/>
    <n v="33"/>
    <n v="15"/>
    <n v="18"/>
    <n v="33"/>
    <n v="20"/>
    <n v="14"/>
    <n v="34"/>
    <n v="13"/>
    <n v="6"/>
    <n v="19"/>
    <n v="0"/>
    <n v="0"/>
    <n v="0"/>
    <n v="0"/>
    <n v="0"/>
    <n v="0"/>
    <n v="48"/>
    <n v="38"/>
    <n v="86"/>
    <n v="13"/>
    <n v="13"/>
    <n v="26"/>
    <n v="0"/>
    <n v="0"/>
    <n v="0"/>
  </r>
  <r>
    <x v="17"/>
    <s v="08MMS0112C"/>
    <s v="CECYTECH EMSAD NO.10 SAMACHIQUE"/>
    <x v="6"/>
    <s v="ESTATAL"/>
    <s v="BACHILLERATO GENERAL"/>
    <x v="6"/>
    <x v="0"/>
    <n v="12"/>
    <n v="19"/>
    <n v="31"/>
    <n v="15"/>
    <n v="20"/>
    <n v="35"/>
    <n v="14"/>
    <n v="17"/>
    <n v="31"/>
    <n v="8"/>
    <n v="7"/>
    <n v="15"/>
    <n v="0"/>
    <n v="0"/>
    <n v="0"/>
    <n v="0"/>
    <n v="0"/>
    <n v="0"/>
    <n v="37"/>
    <n v="44"/>
    <n v="81"/>
    <n v="5"/>
    <n v="10"/>
    <n v="15"/>
    <n v="0"/>
    <n v="0"/>
    <n v="0"/>
  </r>
  <r>
    <x v="34"/>
    <s v="08MMS0113B"/>
    <s v="CECYTECH EMSAD NO.12 SATEVO"/>
    <x v="6"/>
    <s v="ESTATAL"/>
    <s v="BACHILLERATO GENERAL"/>
    <x v="6"/>
    <x v="0"/>
    <n v="21"/>
    <n v="31"/>
    <n v="52"/>
    <n v="21"/>
    <n v="31"/>
    <n v="52"/>
    <n v="9"/>
    <n v="30"/>
    <n v="39"/>
    <n v="14"/>
    <n v="17"/>
    <n v="31"/>
    <n v="0"/>
    <n v="0"/>
    <n v="0"/>
    <n v="0"/>
    <n v="0"/>
    <n v="0"/>
    <n v="44"/>
    <n v="78"/>
    <n v="122"/>
    <n v="15"/>
    <n v="15"/>
    <n v="30"/>
    <n v="0"/>
    <n v="0"/>
    <n v="0"/>
  </r>
  <r>
    <x v="35"/>
    <s v="08MMS0115Z"/>
    <s v="CECYTECH EMSAD NO.17 MORELOS"/>
    <x v="6"/>
    <s v="ESTATAL"/>
    <s v="BACHILLERATO GENERAL"/>
    <x v="6"/>
    <x v="0"/>
    <n v="11"/>
    <n v="15"/>
    <n v="26"/>
    <n v="11"/>
    <n v="15"/>
    <n v="26"/>
    <n v="11"/>
    <n v="13"/>
    <n v="24"/>
    <n v="7"/>
    <n v="12"/>
    <n v="19"/>
    <n v="0"/>
    <n v="0"/>
    <n v="0"/>
    <n v="0"/>
    <n v="0"/>
    <n v="0"/>
    <n v="29"/>
    <n v="40"/>
    <n v="69"/>
    <n v="3"/>
    <n v="9"/>
    <n v="12"/>
    <n v="0"/>
    <n v="0"/>
    <n v="0"/>
  </r>
  <r>
    <x v="36"/>
    <s v="08MMS0116Z"/>
    <s v="CECYTECH EMSAD NO.18 VALLE DEL ROSARIO"/>
    <x v="6"/>
    <s v="ESTATAL"/>
    <s v="BACHILLERATO GENERAL"/>
    <x v="6"/>
    <x v="0"/>
    <n v="5"/>
    <n v="13"/>
    <n v="18"/>
    <n v="5"/>
    <n v="13"/>
    <n v="18"/>
    <n v="5"/>
    <n v="5"/>
    <n v="10"/>
    <n v="3"/>
    <n v="5"/>
    <n v="8"/>
    <n v="0"/>
    <n v="0"/>
    <n v="0"/>
    <n v="0"/>
    <n v="0"/>
    <n v="0"/>
    <n v="13"/>
    <n v="23"/>
    <n v="36"/>
    <n v="4"/>
    <n v="9"/>
    <n v="13"/>
    <n v="0"/>
    <n v="0"/>
    <n v="0"/>
  </r>
  <r>
    <x v="37"/>
    <s v="08MMS0117Y"/>
    <s v="CECYTECH EMSAD NO.19 MORIS"/>
    <x v="6"/>
    <s v="ESTATAL"/>
    <s v="BACHILLERATO GENERAL"/>
    <x v="6"/>
    <x v="0"/>
    <n v="23"/>
    <n v="18"/>
    <n v="41"/>
    <n v="23"/>
    <n v="18"/>
    <n v="41"/>
    <n v="0"/>
    <n v="0"/>
    <n v="0"/>
    <n v="0"/>
    <n v="0"/>
    <n v="0"/>
    <n v="0"/>
    <n v="0"/>
    <n v="0"/>
    <n v="0"/>
    <n v="0"/>
    <n v="0"/>
    <n v="23"/>
    <n v="18"/>
    <n v="41"/>
    <n v="11"/>
    <n v="13"/>
    <n v="24"/>
    <n v="0"/>
    <n v="0"/>
    <n v="0"/>
  </r>
  <r>
    <x v="23"/>
    <s v="08MMS0118X"/>
    <s v="CECYTECH EMSAD 15 MESA DE SAN RAFAEL"/>
    <x v="6"/>
    <s v="ESTATAL"/>
    <s v="BACHILLERATO GENERAL"/>
    <x v="6"/>
    <x v="0"/>
    <n v="16"/>
    <n v="21"/>
    <n v="37"/>
    <n v="16"/>
    <n v="21"/>
    <n v="37"/>
    <n v="8"/>
    <n v="13"/>
    <n v="21"/>
    <n v="15"/>
    <n v="15"/>
    <n v="30"/>
    <n v="0"/>
    <n v="0"/>
    <n v="0"/>
    <n v="0"/>
    <n v="0"/>
    <n v="0"/>
    <n v="39"/>
    <n v="49"/>
    <n v="88"/>
    <n v="12"/>
    <n v="15"/>
    <n v="27"/>
    <n v="0"/>
    <n v="0"/>
    <n v="0"/>
  </r>
  <r>
    <x v="38"/>
    <s v="08MMS0119W"/>
    <s v="CECYTECH EMSAD NO.20 SANTA ISABEL"/>
    <x v="6"/>
    <s v="ESTATAL"/>
    <s v="BACHILLERATO GENERAL"/>
    <x v="6"/>
    <x v="0"/>
    <n v="3"/>
    <n v="28"/>
    <n v="31"/>
    <n v="3"/>
    <n v="30"/>
    <n v="33"/>
    <n v="4"/>
    <n v="18"/>
    <n v="22"/>
    <n v="5"/>
    <n v="5"/>
    <n v="10"/>
    <n v="0"/>
    <n v="0"/>
    <n v="0"/>
    <n v="0"/>
    <n v="0"/>
    <n v="0"/>
    <n v="12"/>
    <n v="53"/>
    <n v="65"/>
    <n v="7"/>
    <n v="13"/>
    <n v="20"/>
    <n v="0"/>
    <n v="0"/>
    <n v="0"/>
  </r>
  <r>
    <x v="39"/>
    <s v="08MMS0121K"/>
    <s v="CECYTECH EMSAD NO.22 NONOAVA"/>
    <x v="6"/>
    <s v="ESTATAL"/>
    <s v="BACHILLERATO GENERAL"/>
    <x v="6"/>
    <x v="0"/>
    <n v="20"/>
    <n v="20"/>
    <n v="40"/>
    <n v="20"/>
    <n v="20"/>
    <n v="40"/>
    <n v="19"/>
    <n v="23"/>
    <n v="42"/>
    <n v="12"/>
    <n v="17"/>
    <n v="29"/>
    <n v="0"/>
    <n v="0"/>
    <n v="0"/>
    <n v="0"/>
    <n v="0"/>
    <n v="0"/>
    <n v="51"/>
    <n v="60"/>
    <n v="111"/>
    <n v="5"/>
    <n v="17"/>
    <n v="22"/>
    <n v="0"/>
    <n v="0"/>
    <n v="0"/>
  </r>
  <r>
    <x v="40"/>
    <s v="08MMS0122J"/>
    <s v="CECYTECH EMSAD NO.23 SAN FRANCISCO DE BORJA"/>
    <x v="6"/>
    <s v="ESTATAL"/>
    <s v="BACHILLERATO GENERAL"/>
    <x v="6"/>
    <x v="0"/>
    <n v="11"/>
    <n v="20"/>
    <n v="31"/>
    <n v="11"/>
    <n v="20"/>
    <n v="31"/>
    <n v="12"/>
    <n v="8"/>
    <n v="20"/>
    <n v="8"/>
    <n v="12"/>
    <n v="20"/>
    <n v="0"/>
    <n v="0"/>
    <n v="0"/>
    <n v="0"/>
    <n v="0"/>
    <n v="0"/>
    <n v="31"/>
    <n v="40"/>
    <n v="71"/>
    <n v="10"/>
    <n v="10"/>
    <n v="20"/>
    <n v="0"/>
    <n v="0"/>
    <n v="0"/>
  </r>
  <r>
    <x v="33"/>
    <s v="08MMS0123I"/>
    <s v="CECYTECH EMSAD NO.24 URIQUE"/>
    <x v="6"/>
    <s v="ESTATAL"/>
    <s v="BACHILLERATO GENERAL"/>
    <x v="6"/>
    <x v="0"/>
    <n v="10"/>
    <n v="18"/>
    <n v="28"/>
    <n v="10"/>
    <n v="18"/>
    <n v="28"/>
    <n v="5"/>
    <n v="10"/>
    <n v="15"/>
    <n v="7"/>
    <n v="12"/>
    <n v="19"/>
    <n v="0"/>
    <n v="0"/>
    <n v="0"/>
    <n v="0"/>
    <n v="0"/>
    <n v="0"/>
    <n v="22"/>
    <n v="40"/>
    <n v="62"/>
    <n v="9"/>
    <n v="7"/>
    <n v="16"/>
    <n v="0"/>
    <n v="0"/>
    <n v="0"/>
  </r>
  <r>
    <x v="41"/>
    <s v="08MMS0124H"/>
    <s v="CECYTECH EMSAD NO.25 CONGREGACION ORTIZ"/>
    <x v="6"/>
    <s v="ESTATAL"/>
    <s v="BACHILLERATO GENERAL"/>
    <x v="6"/>
    <x v="0"/>
    <n v="14"/>
    <n v="13"/>
    <n v="27"/>
    <n v="14"/>
    <n v="13"/>
    <n v="27"/>
    <n v="15"/>
    <n v="10"/>
    <n v="25"/>
    <n v="15"/>
    <n v="11"/>
    <n v="26"/>
    <n v="0"/>
    <n v="0"/>
    <n v="0"/>
    <n v="0"/>
    <n v="0"/>
    <n v="0"/>
    <n v="44"/>
    <n v="34"/>
    <n v="78"/>
    <n v="12"/>
    <n v="14"/>
    <n v="26"/>
    <n v="0"/>
    <n v="0"/>
    <n v="0"/>
  </r>
  <r>
    <x v="42"/>
    <s v="08MMS0125G"/>
    <s v="CECYTECH EMSAD NO. 26 BACHINIVA"/>
    <x v="6"/>
    <s v="ESTATAL"/>
    <s v="BACHILLERATO GENERAL"/>
    <x v="6"/>
    <x v="0"/>
    <n v="26"/>
    <n v="19"/>
    <n v="45"/>
    <n v="26"/>
    <n v="19"/>
    <n v="45"/>
    <n v="12"/>
    <n v="17"/>
    <n v="29"/>
    <n v="9"/>
    <n v="10"/>
    <n v="19"/>
    <n v="0"/>
    <n v="0"/>
    <n v="0"/>
    <n v="0"/>
    <n v="0"/>
    <n v="0"/>
    <n v="47"/>
    <n v="46"/>
    <n v="93"/>
    <n v="11"/>
    <n v="14"/>
    <n v="25"/>
    <n v="0"/>
    <n v="0"/>
    <n v="0"/>
  </r>
  <r>
    <x v="43"/>
    <s v="08MMS0127E"/>
    <s v="CECYTECH EMSAD NO.28 IGNACIO ZARAGOZA"/>
    <x v="6"/>
    <s v="ESTATAL"/>
    <s v="BACHILLERATO GENERAL"/>
    <x v="6"/>
    <x v="0"/>
    <n v="18"/>
    <n v="17"/>
    <n v="35"/>
    <n v="18"/>
    <n v="17"/>
    <n v="35"/>
    <n v="18"/>
    <n v="29"/>
    <n v="47"/>
    <n v="18"/>
    <n v="17"/>
    <n v="35"/>
    <n v="0"/>
    <n v="0"/>
    <n v="0"/>
    <n v="0"/>
    <n v="0"/>
    <n v="0"/>
    <n v="54"/>
    <n v="63"/>
    <n v="117"/>
    <n v="13"/>
    <n v="22"/>
    <n v="35"/>
    <n v="0"/>
    <n v="0"/>
    <n v="0"/>
  </r>
  <r>
    <x v="44"/>
    <s v="08MMS0128D"/>
    <s v="CECYTECH EMSAD NO.29 OJO DE AGUA"/>
    <x v="6"/>
    <s v="ESTATAL"/>
    <s v="BACHILLERATO GENERAL"/>
    <x v="6"/>
    <x v="0"/>
    <n v="24"/>
    <n v="32"/>
    <n v="56"/>
    <n v="24"/>
    <n v="32"/>
    <n v="56"/>
    <n v="20"/>
    <n v="22"/>
    <n v="42"/>
    <n v="15"/>
    <n v="22"/>
    <n v="37"/>
    <n v="0"/>
    <n v="0"/>
    <n v="0"/>
    <n v="0"/>
    <n v="0"/>
    <n v="0"/>
    <n v="59"/>
    <n v="76"/>
    <n v="135"/>
    <n v="24"/>
    <n v="20"/>
    <n v="44"/>
    <n v="0"/>
    <n v="0"/>
    <n v="0"/>
  </r>
  <r>
    <x v="45"/>
    <s v="08MMS0129C"/>
    <s v="CECYTECH EMSAD NO.30 RIVA PALACIO"/>
    <x v="6"/>
    <s v="ESTATAL"/>
    <s v="BACHILLERATO GENERAL"/>
    <x v="6"/>
    <x v="0"/>
    <n v="9"/>
    <n v="10"/>
    <n v="19"/>
    <n v="9"/>
    <n v="10"/>
    <n v="19"/>
    <n v="11"/>
    <n v="5"/>
    <n v="16"/>
    <n v="3"/>
    <n v="8"/>
    <n v="11"/>
    <n v="0"/>
    <n v="0"/>
    <n v="0"/>
    <n v="0"/>
    <n v="0"/>
    <n v="0"/>
    <n v="23"/>
    <n v="23"/>
    <n v="46"/>
    <n v="9"/>
    <n v="8"/>
    <n v="17"/>
    <n v="0"/>
    <n v="0"/>
    <n v="0"/>
  </r>
  <r>
    <x v="46"/>
    <s v="08MMS0130S"/>
    <s v="CECYTECH EMSAD 31 TEMORIS"/>
    <x v="6"/>
    <s v="ESTATAL"/>
    <s v="BACHILLERATO GENERAL"/>
    <x v="6"/>
    <x v="0"/>
    <n v="33"/>
    <n v="23"/>
    <n v="56"/>
    <n v="33"/>
    <n v="23"/>
    <n v="56"/>
    <n v="29"/>
    <n v="23"/>
    <n v="52"/>
    <n v="17"/>
    <n v="14"/>
    <n v="31"/>
    <n v="0"/>
    <n v="0"/>
    <n v="0"/>
    <n v="0"/>
    <n v="0"/>
    <n v="0"/>
    <n v="79"/>
    <n v="60"/>
    <n v="139"/>
    <n v="12"/>
    <n v="15"/>
    <n v="27"/>
    <n v="0"/>
    <n v="0"/>
    <n v="0"/>
  </r>
  <r>
    <x v="47"/>
    <s v="08MMS0131R"/>
    <s v="CECYTECH EMSAD NO.32 JANOS"/>
    <x v="6"/>
    <s v="ESTATAL"/>
    <s v="BACHILLERATO GENERAL"/>
    <x v="6"/>
    <x v="0"/>
    <n v="18"/>
    <n v="17"/>
    <n v="35"/>
    <n v="18"/>
    <n v="17"/>
    <n v="35"/>
    <n v="11"/>
    <n v="9"/>
    <n v="20"/>
    <n v="8"/>
    <n v="23"/>
    <n v="31"/>
    <n v="0"/>
    <n v="0"/>
    <n v="0"/>
    <n v="0"/>
    <n v="0"/>
    <n v="0"/>
    <n v="37"/>
    <n v="49"/>
    <n v="86"/>
    <n v="6"/>
    <n v="14"/>
    <n v="20"/>
    <n v="0"/>
    <n v="0"/>
    <n v="0"/>
  </r>
  <r>
    <x v="48"/>
    <s v="08MMS0132Q"/>
    <s v="CECYTECH EMSAD 33 MATACHI"/>
    <x v="6"/>
    <s v="ESTATAL"/>
    <s v="BACHILLERATO GENERAL"/>
    <x v="6"/>
    <x v="0"/>
    <n v="7"/>
    <n v="11"/>
    <n v="18"/>
    <n v="7"/>
    <n v="11"/>
    <n v="18"/>
    <n v="10"/>
    <n v="6"/>
    <n v="16"/>
    <n v="3"/>
    <n v="11"/>
    <n v="14"/>
    <n v="0"/>
    <n v="0"/>
    <n v="0"/>
    <n v="0"/>
    <n v="0"/>
    <n v="0"/>
    <n v="20"/>
    <n v="28"/>
    <n v="48"/>
    <n v="11"/>
    <n v="6"/>
    <n v="17"/>
    <n v="0"/>
    <n v="0"/>
    <n v="0"/>
  </r>
  <r>
    <x v="33"/>
    <s v="08MMS0133P"/>
    <s v="CECYTECH EMSAD NO. 34 SAN RAFAEL"/>
    <x v="6"/>
    <s v="ESTATAL"/>
    <s v="BACHILLERATO GENERAL"/>
    <x v="6"/>
    <x v="0"/>
    <n v="33"/>
    <n v="35"/>
    <n v="68"/>
    <n v="33"/>
    <n v="35"/>
    <n v="68"/>
    <n v="30"/>
    <n v="23"/>
    <n v="53"/>
    <n v="25"/>
    <n v="29"/>
    <n v="54"/>
    <n v="0"/>
    <n v="0"/>
    <n v="0"/>
    <n v="0"/>
    <n v="0"/>
    <n v="0"/>
    <n v="88"/>
    <n v="87"/>
    <n v="175"/>
    <n v="8"/>
    <n v="31"/>
    <n v="39"/>
    <n v="0"/>
    <n v="0"/>
    <n v="0"/>
  </r>
  <r>
    <x v="49"/>
    <s v="08MMS0795W"/>
    <s v="CECYTECH EMSAD 35 URUACHI"/>
    <x v="6"/>
    <s v="ESTATAL"/>
    <s v="BACHILLERATO GENERAL"/>
    <x v="6"/>
    <x v="0"/>
    <n v="21"/>
    <n v="17"/>
    <n v="38"/>
    <n v="21"/>
    <n v="17"/>
    <n v="38"/>
    <n v="20"/>
    <n v="12"/>
    <n v="32"/>
    <n v="10"/>
    <n v="12"/>
    <n v="22"/>
    <n v="0"/>
    <n v="0"/>
    <n v="0"/>
    <n v="0"/>
    <n v="0"/>
    <n v="0"/>
    <n v="51"/>
    <n v="41"/>
    <n v="92"/>
    <n v="11"/>
    <n v="14"/>
    <n v="25"/>
    <n v="0"/>
    <n v="0"/>
    <n v="0"/>
  </r>
  <r>
    <x v="25"/>
    <s v="08MMS0789L"/>
    <s v="TELEBACHILLERATO 86147"/>
    <x v="13"/>
    <s v="ESTATAL"/>
    <s v="BACHILLERATO GENERAL"/>
    <x v="6"/>
    <x v="0"/>
    <n v="11"/>
    <n v="25"/>
    <n v="36"/>
    <n v="11"/>
    <n v="25"/>
    <n v="36"/>
    <n v="11"/>
    <n v="17"/>
    <n v="28"/>
    <n v="11"/>
    <n v="13"/>
    <n v="24"/>
    <n v="0"/>
    <n v="0"/>
    <n v="0"/>
    <n v="0"/>
    <n v="0"/>
    <n v="0"/>
    <n v="33"/>
    <n v="55"/>
    <n v="88"/>
    <n v="6"/>
    <n v="9"/>
    <n v="15"/>
    <n v="0"/>
    <n v="0"/>
    <n v="0"/>
  </r>
  <r>
    <x v="5"/>
    <s v="08MMS0157Z"/>
    <s v="HERIBERTO FRIAS ALCOCER 86119"/>
    <x v="13"/>
    <s v="ESTATAL"/>
    <s v="BACHILLERATO GENERAL"/>
    <x v="6"/>
    <x v="0"/>
    <n v="16"/>
    <n v="16"/>
    <n v="32"/>
    <n v="16"/>
    <n v="16"/>
    <n v="32"/>
    <n v="20"/>
    <n v="8"/>
    <n v="28"/>
    <n v="14"/>
    <n v="10"/>
    <n v="24"/>
    <n v="0"/>
    <n v="0"/>
    <n v="0"/>
    <n v="0"/>
    <n v="0"/>
    <n v="0"/>
    <n v="50"/>
    <n v="34"/>
    <n v="84"/>
    <n v="2"/>
    <n v="7"/>
    <n v="9"/>
    <n v="0"/>
    <n v="0"/>
    <n v="0"/>
  </r>
  <r>
    <x v="50"/>
    <s v="08MMS0158Y"/>
    <s v="TELEBACHILLERATO 8601"/>
    <x v="13"/>
    <s v="ESTATAL"/>
    <s v="BACHILLERATO GENERAL"/>
    <x v="6"/>
    <x v="0"/>
    <n v="5"/>
    <n v="12"/>
    <n v="17"/>
    <n v="6"/>
    <n v="13"/>
    <n v="19"/>
    <n v="6"/>
    <n v="17"/>
    <n v="23"/>
    <n v="4"/>
    <n v="4"/>
    <n v="8"/>
    <n v="0"/>
    <n v="0"/>
    <n v="0"/>
    <n v="0"/>
    <n v="0"/>
    <n v="0"/>
    <n v="16"/>
    <n v="34"/>
    <n v="50"/>
    <n v="1"/>
    <n v="6"/>
    <n v="7"/>
    <n v="0"/>
    <n v="0"/>
    <n v="0"/>
  </r>
  <r>
    <x v="51"/>
    <s v="08MMS0159X"/>
    <s v="TELEBACHILLERATO 8603"/>
    <x v="13"/>
    <s v="ESTATAL"/>
    <s v="BACHILLERATO GENERAL"/>
    <x v="6"/>
    <x v="0"/>
    <n v="11"/>
    <n v="19"/>
    <n v="30"/>
    <n v="11"/>
    <n v="20"/>
    <n v="31"/>
    <n v="10"/>
    <n v="11"/>
    <n v="21"/>
    <n v="10"/>
    <n v="11"/>
    <n v="21"/>
    <n v="0"/>
    <n v="0"/>
    <n v="0"/>
    <n v="0"/>
    <n v="0"/>
    <n v="0"/>
    <n v="31"/>
    <n v="42"/>
    <n v="73"/>
    <n v="7"/>
    <n v="9"/>
    <n v="16"/>
    <n v="0"/>
    <n v="0"/>
    <n v="0"/>
  </r>
  <r>
    <x v="52"/>
    <s v="08MMS0160M"/>
    <s v="TELEBACHILLERATO 8605 &quot;RICARDO FLORES MAGON&quot;"/>
    <x v="13"/>
    <s v="ESTATAL"/>
    <s v="BACHILLERATO GENERAL"/>
    <x v="6"/>
    <x v="0"/>
    <n v="11"/>
    <n v="22"/>
    <n v="33"/>
    <n v="11"/>
    <n v="22"/>
    <n v="33"/>
    <n v="13"/>
    <n v="3"/>
    <n v="16"/>
    <n v="8"/>
    <n v="8"/>
    <n v="16"/>
    <n v="0"/>
    <n v="0"/>
    <n v="0"/>
    <n v="0"/>
    <n v="0"/>
    <n v="0"/>
    <n v="32"/>
    <n v="33"/>
    <n v="65"/>
    <n v="4"/>
    <n v="3"/>
    <n v="7"/>
    <n v="0"/>
    <n v="0"/>
    <n v="0"/>
  </r>
  <r>
    <x v="52"/>
    <s v="08MMS0161L"/>
    <s v="TELEBACHILLERATO 8606 &quot;JOSE VASCONCELOS&quot;"/>
    <x v="13"/>
    <s v="ESTATAL"/>
    <s v="BACHILLERATO GENERAL"/>
    <x v="6"/>
    <x v="0"/>
    <n v="14"/>
    <n v="9"/>
    <n v="23"/>
    <n v="14"/>
    <n v="9"/>
    <n v="23"/>
    <n v="7"/>
    <n v="7"/>
    <n v="14"/>
    <n v="3"/>
    <n v="7"/>
    <n v="10"/>
    <n v="0"/>
    <n v="0"/>
    <n v="0"/>
    <n v="0"/>
    <n v="0"/>
    <n v="0"/>
    <n v="24"/>
    <n v="23"/>
    <n v="47"/>
    <n v="3"/>
    <n v="5"/>
    <n v="8"/>
    <n v="0"/>
    <n v="0"/>
    <n v="0"/>
  </r>
  <r>
    <x v="33"/>
    <s v="08MMS0162K"/>
    <s v="TELEBACHILLERATO 8608 &quot;ANDRES LARA&quot;"/>
    <x v="13"/>
    <s v="ESTATAL"/>
    <s v="BACHILLERATO GENERAL"/>
    <x v="6"/>
    <x v="0"/>
    <n v="16"/>
    <n v="13"/>
    <n v="29"/>
    <n v="16"/>
    <n v="13"/>
    <n v="29"/>
    <n v="14"/>
    <n v="8"/>
    <n v="22"/>
    <n v="6"/>
    <n v="9"/>
    <n v="15"/>
    <n v="0"/>
    <n v="0"/>
    <n v="0"/>
    <n v="0"/>
    <n v="0"/>
    <n v="0"/>
    <n v="36"/>
    <n v="30"/>
    <n v="66"/>
    <n v="5"/>
    <n v="4"/>
    <n v="9"/>
    <n v="0"/>
    <n v="0"/>
    <n v="0"/>
  </r>
  <r>
    <x v="21"/>
    <s v="08MMS0163J"/>
    <s v="TELEBACHILLERATO 8609 &quot;JUAN ESCUTIA&quot;"/>
    <x v="13"/>
    <s v="ESTATAL"/>
    <s v="BACHILLERATO GENERAL"/>
    <x v="6"/>
    <x v="0"/>
    <n v="12"/>
    <n v="9"/>
    <n v="21"/>
    <n v="12"/>
    <n v="9"/>
    <n v="21"/>
    <n v="7"/>
    <n v="3"/>
    <n v="10"/>
    <n v="5"/>
    <n v="5"/>
    <n v="10"/>
    <n v="0"/>
    <n v="0"/>
    <n v="0"/>
    <n v="0"/>
    <n v="0"/>
    <n v="0"/>
    <n v="24"/>
    <n v="17"/>
    <n v="41"/>
    <n v="1"/>
    <n v="6"/>
    <n v="7"/>
    <n v="0"/>
    <n v="0"/>
    <n v="0"/>
  </r>
  <r>
    <x v="15"/>
    <s v="08MMS0164I"/>
    <s v="TELEBACHILLERATO 8612 &quot;ERNESTO CHE GUEVARA&quot;"/>
    <x v="13"/>
    <s v="ESTATAL"/>
    <s v="BACHILLERATO GENERAL"/>
    <x v="6"/>
    <x v="0"/>
    <n v="10"/>
    <n v="9"/>
    <n v="19"/>
    <n v="10"/>
    <n v="9"/>
    <n v="19"/>
    <n v="9"/>
    <n v="8"/>
    <n v="17"/>
    <n v="5"/>
    <n v="9"/>
    <n v="14"/>
    <n v="0"/>
    <n v="0"/>
    <n v="0"/>
    <n v="0"/>
    <n v="0"/>
    <n v="0"/>
    <n v="24"/>
    <n v="26"/>
    <n v="50"/>
    <n v="4"/>
    <n v="5"/>
    <n v="9"/>
    <n v="0"/>
    <n v="0"/>
    <n v="0"/>
  </r>
  <r>
    <x v="3"/>
    <s v="08MMS0165H"/>
    <s v="TELEBACHILLERATO 8613 &quot;TEOFILO BORUNDA ORTIZ&quot;"/>
    <x v="13"/>
    <s v="ESTATAL"/>
    <s v="BACHILLERATO GENERAL"/>
    <x v="6"/>
    <x v="0"/>
    <n v="9"/>
    <n v="13"/>
    <n v="22"/>
    <n v="9"/>
    <n v="13"/>
    <n v="22"/>
    <n v="14"/>
    <n v="11"/>
    <n v="25"/>
    <n v="7"/>
    <n v="11"/>
    <n v="18"/>
    <n v="0"/>
    <n v="0"/>
    <n v="0"/>
    <n v="0"/>
    <n v="0"/>
    <n v="0"/>
    <n v="30"/>
    <n v="35"/>
    <n v="65"/>
    <n v="8"/>
    <n v="15"/>
    <n v="23"/>
    <n v="0"/>
    <n v="0"/>
    <n v="0"/>
  </r>
  <r>
    <x v="53"/>
    <s v="08MMS0166G"/>
    <s v="TELEBACHILLERATO 8618 &quot;BELISARIO DOMINGUEZ&quot;"/>
    <x v="13"/>
    <s v="ESTATAL"/>
    <s v="BACHILLERATO GENERAL"/>
    <x v="6"/>
    <x v="0"/>
    <n v="8"/>
    <n v="9"/>
    <n v="17"/>
    <n v="8"/>
    <n v="10"/>
    <n v="18"/>
    <n v="4"/>
    <n v="13"/>
    <n v="17"/>
    <n v="2"/>
    <n v="7"/>
    <n v="9"/>
    <n v="0"/>
    <n v="0"/>
    <n v="0"/>
    <n v="0"/>
    <n v="0"/>
    <n v="0"/>
    <n v="14"/>
    <n v="30"/>
    <n v="44"/>
    <n v="2"/>
    <n v="4"/>
    <n v="6"/>
    <n v="0"/>
    <n v="0"/>
    <n v="0"/>
  </r>
  <r>
    <x v="23"/>
    <s v="08MMS0167F"/>
    <s v="TELEBACHILLERATO 8620 &quot;RAMON LOPEZ VELARDE&quot;"/>
    <x v="13"/>
    <s v="ESTATAL"/>
    <s v="BACHILLERATO GENERAL"/>
    <x v="6"/>
    <x v="0"/>
    <n v="12"/>
    <n v="5"/>
    <n v="17"/>
    <n v="12"/>
    <n v="5"/>
    <n v="17"/>
    <n v="6"/>
    <n v="11"/>
    <n v="17"/>
    <n v="5"/>
    <n v="3"/>
    <n v="8"/>
    <n v="0"/>
    <n v="0"/>
    <n v="0"/>
    <n v="0"/>
    <n v="0"/>
    <n v="0"/>
    <n v="23"/>
    <n v="19"/>
    <n v="42"/>
    <n v="3"/>
    <n v="8"/>
    <n v="11"/>
    <n v="0"/>
    <n v="0"/>
    <n v="0"/>
  </r>
  <r>
    <x v="17"/>
    <s v="08MMS0168E"/>
    <s v="TELEBACHILLERATO 8621 &quot;MIGUEL HIDALGO Y COSTILLA&quot;"/>
    <x v="13"/>
    <s v="ESTATAL"/>
    <s v="BACHILLERATO GENERAL"/>
    <x v="6"/>
    <x v="0"/>
    <n v="14"/>
    <n v="20"/>
    <n v="34"/>
    <n v="14"/>
    <n v="20"/>
    <n v="34"/>
    <n v="9"/>
    <n v="18"/>
    <n v="27"/>
    <n v="13"/>
    <n v="13"/>
    <n v="26"/>
    <n v="0"/>
    <n v="0"/>
    <n v="0"/>
    <n v="0"/>
    <n v="0"/>
    <n v="0"/>
    <n v="36"/>
    <n v="51"/>
    <n v="87"/>
    <n v="5"/>
    <n v="8"/>
    <n v="13"/>
    <n v="0"/>
    <n v="0"/>
    <n v="0"/>
  </r>
  <r>
    <x v="29"/>
    <s v="08MMS0169D"/>
    <s v="TELEBACHILLERATO 8624 &quot;LUIS DONALDO COLOSIO&quot;"/>
    <x v="13"/>
    <s v="ESTATAL"/>
    <s v="BACHILLERATO GENERAL"/>
    <x v="6"/>
    <x v="0"/>
    <n v="8"/>
    <n v="9"/>
    <n v="17"/>
    <n v="8"/>
    <n v="9"/>
    <n v="17"/>
    <n v="6"/>
    <n v="11"/>
    <n v="17"/>
    <n v="8"/>
    <n v="3"/>
    <n v="11"/>
    <n v="0"/>
    <n v="0"/>
    <n v="0"/>
    <n v="0"/>
    <n v="0"/>
    <n v="0"/>
    <n v="22"/>
    <n v="23"/>
    <n v="45"/>
    <n v="5"/>
    <n v="6"/>
    <n v="11"/>
    <n v="0"/>
    <n v="0"/>
    <n v="0"/>
  </r>
  <r>
    <x v="54"/>
    <s v="08MMS0170T"/>
    <s v="TELEBACHILLERATO 8625 &quot;BATOPILAS&quot;"/>
    <x v="13"/>
    <s v="ESTATAL"/>
    <s v="BACHILLERATO GENERAL"/>
    <x v="6"/>
    <x v="0"/>
    <n v="9"/>
    <n v="10"/>
    <n v="19"/>
    <n v="10"/>
    <n v="12"/>
    <n v="22"/>
    <n v="11"/>
    <n v="5"/>
    <n v="16"/>
    <n v="4"/>
    <n v="5"/>
    <n v="9"/>
    <n v="0"/>
    <n v="0"/>
    <n v="0"/>
    <n v="0"/>
    <n v="0"/>
    <n v="0"/>
    <n v="25"/>
    <n v="22"/>
    <n v="47"/>
    <n v="2"/>
    <n v="2"/>
    <n v="4"/>
    <n v="0"/>
    <n v="0"/>
    <n v="0"/>
  </r>
  <r>
    <x v="55"/>
    <s v="08MMS0171S"/>
    <s v="TELEBACHILLERATO 8627 &quot;AGUSTIN MELGAR&quot;"/>
    <x v="13"/>
    <s v="ESTATAL"/>
    <s v="BACHILLERATO GENERAL"/>
    <x v="6"/>
    <x v="0"/>
    <n v="5"/>
    <n v="9"/>
    <n v="14"/>
    <n v="5"/>
    <n v="9"/>
    <n v="14"/>
    <n v="4"/>
    <n v="6"/>
    <n v="10"/>
    <n v="5"/>
    <n v="4"/>
    <n v="9"/>
    <n v="0"/>
    <n v="0"/>
    <n v="0"/>
    <n v="0"/>
    <n v="0"/>
    <n v="0"/>
    <n v="14"/>
    <n v="19"/>
    <n v="33"/>
    <n v="0"/>
    <n v="5"/>
    <n v="5"/>
    <n v="0"/>
    <n v="0"/>
    <n v="0"/>
  </r>
  <r>
    <x v="56"/>
    <s v="08MMS0172R"/>
    <s v="TELEBACHILLERATO 8629 &quot;OCTAVIO PAZ&quot;"/>
    <x v="13"/>
    <s v="ESTATAL"/>
    <s v="BACHILLERATO GENERAL"/>
    <x v="6"/>
    <x v="0"/>
    <n v="8"/>
    <n v="2"/>
    <n v="10"/>
    <n v="8"/>
    <n v="2"/>
    <n v="10"/>
    <n v="11"/>
    <n v="8"/>
    <n v="19"/>
    <n v="6"/>
    <n v="9"/>
    <n v="15"/>
    <n v="0"/>
    <n v="0"/>
    <n v="0"/>
    <n v="0"/>
    <n v="0"/>
    <n v="0"/>
    <n v="25"/>
    <n v="19"/>
    <n v="44"/>
    <n v="4"/>
    <n v="7"/>
    <n v="11"/>
    <n v="0"/>
    <n v="0"/>
    <n v="0"/>
  </r>
  <r>
    <x v="57"/>
    <s v="08MMS0173Q"/>
    <s v="TELEBACHILLERATO 8630 &quot;EUGENIO ANAYA&quot;"/>
    <x v="13"/>
    <s v="ESTATAL"/>
    <s v="BACHILLERATO GENERAL"/>
    <x v="6"/>
    <x v="0"/>
    <n v="5"/>
    <n v="7"/>
    <n v="12"/>
    <n v="5"/>
    <n v="7"/>
    <n v="12"/>
    <n v="11"/>
    <n v="4"/>
    <n v="15"/>
    <n v="6"/>
    <n v="7"/>
    <n v="13"/>
    <n v="0"/>
    <n v="0"/>
    <n v="0"/>
    <n v="0"/>
    <n v="0"/>
    <n v="0"/>
    <n v="22"/>
    <n v="18"/>
    <n v="40"/>
    <n v="4"/>
    <n v="6"/>
    <n v="10"/>
    <n v="0"/>
    <n v="0"/>
    <n v="0"/>
  </r>
  <r>
    <x v="58"/>
    <s v="08MMS0174P"/>
    <s v="TELEBACHILLERATO 8631 &quot;JESUS URUETA&quot;"/>
    <x v="13"/>
    <s v="ESTATAL"/>
    <s v="BACHILLERATO GENERAL"/>
    <x v="6"/>
    <x v="0"/>
    <n v="20"/>
    <n v="19"/>
    <n v="39"/>
    <n v="20"/>
    <n v="19"/>
    <n v="39"/>
    <n v="10"/>
    <n v="11"/>
    <n v="21"/>
    <n v="6"/>
    <n v="15"/>
    <n v="21"/>
    <n v="0"/>
    <n v="0"/>
    <n v="0"/>
    <n v="0"/>
    <n v="0"/>
    <n v="0"/>
    <n v="36"/>
    <n v="45"/>
    <n v="81"/>
    <n v="6"/>
    <n v="12"/>
    <n v="18"/>
    <n v="0"/>
    <n v="0"/>
    <n v="0"/>
  </r>
  <r>
    <x v="19"/>
    <s v="08MMS0175O"/>
    <s v="TELEBACHILLERATO 8632 &quot;DIEGO RIVERA&quot;"/>
    <x v="13"/>
    <s v="ESTATAL"/>
    <s v="BACHILLERATO GENERAL"/>
    <x v="6"/>
    <x v="0"/>
    <n v="4"/>
    <n v="5"/>
    <n v="9"/>
    <n v="4"/>
    <n v="5"/>
    <n v="9"/>
    <n v="11"/>
    <n v="7"/>
    <n v="18"/>
    <n v="5"/>
    <n v="5"/>
    <n v="10"/>
    <n v="0"/>
    <n v="0"/>
    <n v="0"/>
    <n v="0"/>
    <n v="0"/>
    <n v="0"/>
    <n v="20"/>
    <n v="17"/>
    <n v="37"/>
    <n v="3"/>
    <n v="5"/>
    <n v="8"/>
    <n v="0"/>
    <n v="0"/>
    <n v="0"/>
  </r>
  <r>
    <x v="46"/>
    <s v="08MMS0176N"/>
    <s v="TELEBACHILLERATO 8634 &quot;MANUEL AMAYA RAMOS&quot;"/>
    <x v="13"/>
    <s v="ESTATAL"/>
    <s v="BACHILLERATO GENERAL"/>
    <x v="6"/>
    <x v="0"/>
    <n v="12"/>
    <n v="11"/>
    <n v="23"/>
    <n v="12"/>
    <n v="11"/>
    <n v="23"/>
    <n v="10"/>
    <n v="7"/>
    <n v="17"/>
    <n v="8"/>
    <n v="7"/>
    <n v="15"/>
    <n v="0"/>
    <n v="0"/>
    <n v="0"/>
    <n v="0"/>
    <n v="0"/>
    <n v="0"/>
    <n v="30"/>
    <n v="25"/>
    <n v="55"/>
    <n v="7"/>
    <n v="10"/>
    <n v="17"/>
    <n v="0"/>
    <n v="0"/>
    <n v="0"/>
  </r>
  <r>
    <x v="54"/>
    <s v="08MMS0177M"/>
    <s v="TELEBACHILLERATO 8336 &quot;ABRAHAM GONZALEZ&quot;"/>
    <x v="13"/>
    <s v="ESTATAL"/>
    <s v="BACHILLERATO GENERAL"/>
    <x v="6"/>
    <x v="0"/>
    <n v="2"/>
    <n v="2"/>
    <n v="4"/>
    <n v="3"/>
    <n v="2"/>
    <n v="5"/>
    <n v="1"/>
    <n v="4"/>
    <n v="5"/>
    <n v="1"/>
    <n v="4"/>
    <n v="5"/>
    <n v="0"/>
    <n v="0"/>
    <n v="0"/>
    <n v="0"/>
    <n v="0"/>
    <n v="0"/>
    <n v="5"/>
    <n v="10"/>
    <n v="15"/>
    <n v="1"/>
    <n v="3"/>
    <n v="4"/>
    <n v="0"/>
    <n v="0"/>
    <n v="0"/>
  </r>
  <r>
    <x v="4"/>
    <s v="08MMS0179K"/>
    <s v="TELEBACHILLERATO 8638 &quot;CUAUHTEMOC&quot;"/>
    <x v="13"/>
    <s v="ESTATAL"/>
    <s v="BACHILLERATO GENERAL"/>
    <x v="6"/>
    <x v="0"/>
    <n v="8"/>
    <n v="11"/>
    <n v="19"/>
    <n v="8"/>
    <n v="11"/>
    <n v="19"/>
    <n v="6"/>
    <n v="4"/>
    <n v="10"/>
    <n v="7"/>
    <n v="5"/>
    <n v="12"/>
    <n v="0"/>
    <n v="0"/>
    <n v="0"/>
    <n v="0"/>
    <n v="0"/>
    <n v="0"/>
    <n v="21"/>
    <n v="20"/>
    <n v="41"/>
    <n v="1"/>
    <n v="8"/>
    <n v="9"/>
    <n v="0"/>
    <n v="0"/>
    <n v="0"/>
  </r>
  <r>
    <x v="1"/>
    <s v="08MMS0180Z"/>
    <s v="TELEBACHILLERATO 8640 &quot;BATALLON DE SAN PATRICIO&quot;"/>
    <x v="13"/>
    <s v="ESTATAL"/>
    <s v="BACHILLERATO GENERAL"/>
    <x v="6"/>
    <x v="0"/>
    <n v="10"/>
    <n v="14"/>
    <n v="24"/>
    <n v="10"/>
    <n v="14"/>
    <n v="24"/>
    <n v="6"/>
    <n v="16"/>
    <n v="22"/>
    <n v="4"/>
    <n v="6"/>
    <n v="10"/>
    <n v="0"/>
    <n v="0"/>
    <n v="0"/>
    <n v="0"/>
    <n v="0"/>
    <n v="0"/>
    <n v="20"/>
    <n v="36"/>
    <n v="56"/>
    <n v="6"/>
    <n v="9"/>
    <n v="15"/>
    <n v="0"/>
    <n v="0"/>
    <n v="0"/>
  </r>
  <r>
    <x v="59"/>
    <s v="08MMS0184W"/>
    <s v="TELEBACHILLERATO 8646 &quot;JAIME TORRES BODET&quot;"/>
    <x v="13"/>
    <s v="ESTATAL"/>
    <s v="BACHILLERATO GENERAL"/>
    <x v="6"/>
    <x v="0"/>
    <n v="21"/>
    <n v="16"/>
    <n v="37"/>
    <n v="21"/>
    <n v="16"/>
    <n v="37"/>
    <n v="15"/>
    <n v="16"/>
    <n v="31"/>
    <n v="12"/>
    <n v="14"/>
    <n v="26"/>
    <n v="0"/>
    <n v="0"/>
    <n v="0"/>
    <n v="0"/>
    <n v="0"/>
    <n v="0"/>
    <n v="48"/>
    <n v="46"/>
    <n v="94"/>
    <n v="11"/>
    <n v="14"/>
    <n v="25"/>
    <n v="0"/>
    <n v="0"/>
    <n v="0"/>
  </r>
  <r>
    <x v="24"/>
    <s v="08MMS0186U"/>
    <s v="TELEBACHILLERATO 8648"/>
    <x v="13"/>
    <s v="ESTATAL"/>
    <s v="BACHILLERATO GENERAL"/>
    <x v="6"/>
    <x v="0"/>
    <n v="14"/>
    <n v="9"/>
    <n v="23"/>
    <n v="14"/>
    <n v="9"/>
    <n v="23"/>
    <n v="11"/>
    <n v="13"/>
    <n v="24"/>
    <n v="7"/>
    <n v="8"/>
    <n v="15"/>
    <n v="0"/>
    <n v="0"/>
    <n v="0"/>
    <n v="0"/>
    <n v="0"/>
    <n v="0"/>
    <n v="32"/>
    <n v="30"/>
    <n v="62"/>
    <n v="5"/>
    <n v="6"/>
    <n v="11"/>
    <n v="0"/>
    <n v="0"/>
    <n v="0"/>
  </r>
  <r>
    <x v="60"/>
    <s v="08MMS0188S"/>
    <s v="TELEBACHILLERATO 8650 &quot;MANUEL SUAREZ ONTIVEROS&quot;"/>
    <x v="13"/>
    <s v="ESTATAL"/>
    <s v="BACHILLERATO GENERAL"/>
    <x v="6"/>
    <x v="0"/>
    <n v="6"/>
    <n v="11"/>
    <n v="17"/>
    <n v="6"/>
    <n v="11"/>
    <n v="17"/>
    <n v="7"/>
    <n v="5"/>
    <n v="12"/>
    <n v="5"/>
    <n v="2"/>
    <n v="7"/>
    <n v="0"/>
    <n v="0"/>
    <n v="0"/>
    <n v="0"/>
    <n v="0"/>
    <n v="0"/>
    <n v="18"/>
    <n v="18"/>
    <n v="36"/>
    <n v="3"/>
    <n v="5"/>
    <n v="8"/>
    <n v="0"/>
    <n v="0"/>
    <n v="0"/>
  </r>
  <r>
    <x v="3"/>
    <s v="08MMS0189R"/>
    <s v="TELEBACHILLERATO 8651 &quot;LEON BARRI PAREDES&quot;"/>
    <x v="13"/>
    <s v="ESTATAL"/>
    <s v="BACHILLERATO GENERAL"/>
    <x v="6"/>
    <x v="0"/>
    <n v="15"/>
    <n v="16"/>
    <n v="31"/>
    <n v="15"/>
    <n v="16"/>
    <n v="31"/>
    <n v="3"/>
    <n v="6"/>
    <n v="9"/>
    <n v="2"/>
    <n v="6"/>
    <n v="8"/>
    <n v="0"/>
    <n v="0"/>
    <n v="0"/>
    <n v="0"/>
    <n v="0"/>
    <n v="0"/>
    <n v="20"/>
    <n v="28"/>
    <n v="48"/>
    <n v="6"/>
    <n v="7"/>
    <n v="13"/>
    <n v="0"/>
    <n v="0"/>
    <n v="0"/>
  </r>
  <r>
    <x v="3"/>
    <s v="08MMS0190G"/>
    <s v="TELEBACHILLERATO 8652 &quot;LAZARO CARDENAS DEL RIO&quot;"/>
    <x v="13"/>
    <s v="ESTATAL"/>
    <s v="BACHILLERATO GENERAL"/>
    <x v="6"/>
    <x v="0"/>
    <n v="26"/>
    <n v="24"/>
    <n v="50"/>
    <n v="26"/>
    <n v="24"/>
    <n v="50"/>
    <n v="16"/>
    <n v="15"/>
    <n v="31"/>
    <n v="7"/>
    <n v="11"/>
    <n v="18"/>
    <n v="0"/>
    <n v="0"/>
    <n v="0"/>
    <n v="0"/>
    <n v="0"/>
    <n v="0"/>
    <n v="49"/>
    <n v="50"/>
    <n v="99"/>
    <n v="9"/>
    <n v="10"/>
    <n v="19"/>
    <n v="0"/>
    <n v="0"/>
    <n v="0"/>
  </r>
  <r>
    <x v="61"/>
    <s v="08MMS0191F"/>
    <s v="TELEBACHILLERATO 8653 &quot;MANUEL BENAVIDES&quot;"/>
    <x v="13"/>
    <s v="ESTATAL"/>
    <s v="BACHILLERATO GENERAL"/>
    <x v="6"/>
    <x v="0"/>
    <n v="3"/>
    <n v="7"/>
    <n v="10"/>
    <n v="3"/>
    <n v="7"/>
    <n v="10"/>
    <n v="3"/>
    <n v="2"/>
    <n v="5"/>
    <n v="2"/>
    <n v="4"/>
    <n v="6"/>
    <n v="0"/>
    <n v="0"/>
    <n v="0"/>
    <n v="0"/>
    <n v="0"/>
    <n v="0"/>
    <n v="8"/>
    <n v="13"/>
    <n v="21"/>
    <n v="0"/>
    <n v="2"/>
    <n v="2"/>
    <n v="0"/>
    <n v="0"/>
    <n v="0"/>
  </r>
  <r>
    <x v="17"/>
    <s v="08MMS0192E"/>
    <s v="TELEBACHILLERATO 8655 &quot;JUSTO SIERRA MENDEZ&quot;"/>
    <x v="13"/>
    <s v="ESTATAL"/>
    <s v="BACHILLERATO GENERAL"/>
    <x v="6"/>
    <x v="0"/>
    <n v="3"/>
    <n v="2"/>
    <n v="5"/>
    <n v="3"/>
    <n v="2"/>
    <n v="5"/>
    <n v="1"/>
    <n v="4"/>
    <n v="5"/>
    <n v="2"/>
    <n v="3"/>
    <n v="5"/>
    <n v="0"/>
    <n v="0"/>
    <n v="0"/>
    <n v="0"/>
    <n v="0"/>
    <n v="0"/>
    <n v="6"/>
    <n v="9"/>
    <n v="15"/>
    <n v="2"/>
    <n v="4"/>
    <n v="6"/>
    <n v="0"/>
    <n v="0"/>
    <n v="0"/>
  </r>
  <r>
    <x v="8"/>
    <s v="08MMS0193D"/>
    <s v="TELEBACHILLERATO 8656 &quot;PORFIRIO PARRA&quot;"/>
    <x v="13"/>
    <s v="ESTATAL"/>
    <s v="BACHILLERATO GENERAL"/>
    <x v="6"/>
    <x v="0"/>
    <n v="5"/>
    <n v="5"/>
    <n v="10"/>
    <n v="5"/>
    <n v="5"/>
    <n v="10"/>
    <n v="7"/>
    <n v="8"/>
    <n v="15"/>
    <n v="3"/>
    <n v="3"/>
    <n v="6"/>
    <n v="0"/>
    <n v="0"/>
    <n v="0"/>
    <n v="0"/>
    <n v="0"/>
    <n v="0"/>
    <n v="15"/>
    <n v="16"/>
    <n v="31"/>
    <n v="4"/>
    <n v="3"/>
    <n v="7"/>
    <n v="0"/>
    <n v="0"/>
    <n v="0"/>
  </r>
  <r>
    <x v="16"/>
    <s v="08MMS0195B"/>
    <s v="TELEBACHILLERATO 8658 &quot;DAVID ALFARO SIQUEIROS&quot;"/>
    <x v="13"/>
    <s v="ESTATAL"/>
    <s v="BACHILLERATO GENERAL"/>
    <x v="6"/>
    <x v="0"/>
    <n v="1"/>
    <n v="3"/>
    <n v="4"/>
    <n v="1"/>
    <n v="3"/>
    <n v="4"/>
    <n v="2"/>
    <n v="5"/>
    <n v="7"/>
    <n v="2"/>
    <n v="0"/>
    <n v="2"/>
    <n v="0"/>
    <n v="0"/>
    <n v="0"/>
    <n v="0"/>
    <n v="0"/>
    <n v="0"/>
    <n v="5"/>
    <n v="8"/>
    <n v="13"/>
    <n v="2"/>
    <n v="4"/>
    <n v="6"/>
    <n v="0"/>
    <n v="0"/>
    <n v="0"/>
  </r>
  <r>
    <x v="32"/>
    <s v="08MMS0196A"/>
    <s v="TELEBACHILLERATO 8659"/>
    <x v="13"/>
    <s v="ESTATAL"/>
    <s v="BACHILLERATO GENERAL"/>
    <x v="6"/>
    <x v="0"/>
    <n v="8"/>
    <n v="10"/>
    <n v="18"/>
    <n v="8"/>
    <n v="11"/>
    <n v="19"/>
    <n v="7"/>
    <n v="9"/>
    <n v="16"/>
    <n v="7"/>
    <n v="4"/>
    <n v="11"/>
    <n v="0"/>
    <n v="0"/>
    <n v="0"/>
    <n v="0"/>
    <n v="0"/>
    <n v="0"/>
    <n v="22"/>
    <n v="24"/>
    <n v="46"/>
    <n v="3"/>
    <n v="9"/>
    <n v="12"/>
    <n v="0"/>
    <n v="0"/>
    <n v="0"/>
  </r>
  <r>
    <x v="52"/>
    <s v="08MMS0197Z"/>
    <s v="TELEBACHILLERATO 8660 &quot;BASASEACHI&quot;"/>
    <x v="13"/>
    <s v="ESTATAL"/>
    <s v="BACHILLERATO GENERAL"/>
    <x v="6"/>
    <x v="0"/>
    <n v="28"/>
    <n v="53"/>
    <n v="81"/>
    <n v="28"/>
    <n v="54"/>
    <n v="82"/>
    <n v="27"/>
    <n v="34"/>
    <n v="61"/>
    <n v="13"/>
    <n v="28"/>
    <n v="41"/>
    <n v="0"/>
    <n v="0"/>
    <n v="0"/>
    <n v="0"/>
    <n v="0"/>
    <n v="0"/>
    <n v="68"/>
    <n v="116"/>
    <n v="184"/>
    <n v="13"/>
    <n v="19"/>
    <n v="32"/>
    <n v="0"/>
    <n v="0"/>
    <n v="0"/>
  </r>
  <r>
    <x v="21"/>
    <s v="08MMS0198Z"/>
    <s v="TELEBACHILLERATO 8661 &quot;MAURICIO CORREDOR&quot;"/>
    <x v="13"/>
    <s v="ESTATAL"/>
    <s v="BACHILLERATO GENERAL"/>
    <x v="6"/>
    <x v="0"/>
    <n v="3"/>
    <n v="3"/>
    <n v="6"/>
    <n v="3"/>
    <n v="3"/>
    <n v="6"/>
    <n v="6"/>
    <n v="3"/>
    <n v="9"/>
    <n v="1"/>
    <n v="0"/>
    <n v="1"/>
    <n v="0"/>
    <n v="0"/>
    <n v="0"/>
    <n v="0"/>
    <n v="0"/>
    <n v="0"/>
    <n v="10"/>
    <n v="6"/>
    <n v="16"/>
    <n v="5"/>
    <n v="1"/>
    <n v="6"/>
    <n v="0"/>
    <n v="0"/>
    <n v="0"/>
  </r>
  <r>
    <x v="21"/>
    <s v="08MMS0199Y"/>
    <s v="TELEBACHILLERATO 8662 &quot;JAIME SABINES&quot;"/>
    <x v="13"/>
    <s v="ESTATAL"/>
    <s v="BACHILLERATO GENERAL"/>
    <x v="6"/>
    <x v="0"/>
    <n v="5"/>
    <n v="1"/>
    <n v="6"/>
    <n v="5"/>
    <n v="1"/>
    <n v="6"/>
    <n v="6"/>
    <n v="2"/>
    <n v="8"/>
    <n v="6"/>
    <n v="2"/>
    <n v="8"/>
    <n v="0"/>
    <n v="0"/>
    <n v="0"/>
    <n v="0"/>
    <n v="0"/>
    <n v="0"/>
    <n v="17"/>
    <n v="5"/>
    <n v="22"/>
    <n v="1"/>
    <n v="2"/>
    <n v="3"/>
    <n v="0"/>
    <n v="0"/>
    <n v="0"/>
  </r>
  <r>
    <x v="21"/>
    <s v="08MMS0200X"/>
    <s v="TELEBACHILLERATO 8663"/>
    <x v="13"/>
    <s v="ESTATAL"/>
    <s v="BACHILLERATO GENERAL"/>
    <x v="6"/>
    <x v="0"/>
    <n v="5"/>
    <n v="2"/>
    <n v="7"/>
    <n v="5"/>
    <n v="2"/>
    <n v="7"/>
    <n v="3"/>
    <n v="6"/>
    <n v="9"/>
    <n v="2"/>
    <n v="4"/>
    <n v="6"/>
    <n v="0"/>
    <n v="0"/>
    <n v="0"/>
    <n v="0"/>
    <n v="0"/>
    <n v="0"/>
    <n v="10"/>
    <n v="12"/>
    <n v="22"/>
    <n v="3"/>
    <n v="5"/>
    <n v="8"/>
    <n v="0"/>
    <n v="0"/>
    <n v="0"/>
  </r>
  <r>
    <x v="62"/>
    <s v="08MMS0201W"/>
    <s v="TELEBACHILLERATO 8665 &quot;JOSE ANDRES LUJAN&quot;"/>
    <x v="13"/>
    <s v="ESTATAL"/>
    <s v="BACHILLERATO GENERAL"/>
    <x v="6"/>
    <x v="0"/>
    <n v="16"/>
    <n v="15"/>
    <n v="31"/>
    <n v="16"/>
    <n v="15"/>
    <n v="31"/>
    <n v="17"/>
    <n v="16"/>
    <n v="33"/>
    <n v="10"/>
    <n v="12"/>
    <n v="22"/>
    <n v="0"/>
    <n v="0"/>
    <n v="0"/>
    <n v="0"/>
    <n v="0"/>
    <n v="0"/>
    <n v="43"/>
    <n v="43"/>
    <n v="86"/>
    <n v="7"/>
    <n v="14"/>
    <n v="21"/>
    <n v="0"/>
    <n v="0"/>
    <n v="0"/>
  </r>
  <r>
    <x v="54"/>
    <s v="08MMS0203U"/>
    <s v="TELEBACHILLERATO 8667 &quot;NATALIA PORTILLO VEGA&quot;"/>
    <x v="13"/>
    <s v="ESTATAL"/>
    <s v="BACHILLERATO GENERAL"/>
    <x v="6"/>
    <x v="0"/>
    <n v="6"/>
    <n v="9"/>
    <n v="15"/>
    <n v="6"/>
    <n v="9"/>
    <n v="15"/>
    <n v="8"/>
    <n v="2"/>
    <n v="10"/>
    <n v="4"/>
    <n v="2"/>
    <n v="6"/>
    <n v="0"/>
    <n v="0"/>
    <n v="0"/>
    <n v="0"/>
    <n v="0"/>
    <n v="0"/>
    <n v="18"/>
    <n v="13"/>
    <n v="31"/>
    <n v="9"/>
    <n v="1"/>
    <n v="10"/>
    <n v="0"/>
    <n v="0"/>
    <n v="0"/>
  </r>
  <r>
    <x v="53"/>
    <s v="08MMS0204T"/>
    <s v="TELEBACHILLERATO 8668 &quot;SAVARACHI&quot;"/>
    <x v="13"/>
    <s v="ESTATAL"/>
    <s v="BACHILLERATO GENERAL"/>
    <x v="6"/>
    <x v="0"/>
    <n v="4"/>
    <n v="6"/>
    <n v="10"/>
    <n v="4"/>
    <n v="6"/>
    <n v="10"/>
    <n v="4"/>
    <n v="2"/>
    <n v="6"/>
    <n v="2"/>
    <n v="5"/>
    <n v="7"/>
    <n v="0"/>
    <n v="0"/>
    <n v="0"/>
    <n v="0"/>
    <n v="0"/>
    <n v="0"/>
    <n v="10"/>
    <n v="13"/>
    <n v="23"/>
    <n v="8"/>
    <n v="9"/>
    <n v="17"/>
    <n v="0"/>
    <n v="0"/>
    <n v="0"/>
  </r>
  <r>
    <x v="63"/>
    <s v="08MMS0205S"/>
    <s v="TELEBACHILLERATO 8669 &quot;TORIBIO ORTEGA&quot;"/>
    <x v="13"/>
    <s v="ESTATAL"/>
    <s v="BACHILLERATO GENERAL"/>
    <x v="6"/>
    <x v="0"/>
    <n v="4"/>
    <n v="5"/>
    <n v="9"/>
    <n v="4"/>
    <n v="5"/>
    <n v="9"/>
    <n v="7"/>
    <n v="5"/>
    <n v="12"/>
    <n v="5"/>
    <n v="5"/>
    <n v="10"/>
    <n v="0"/>
    <n v="0"/>
    <n v="0"/>
    <n v="0"/>
    <n v="0"/>
    <n v="0"/>
    <n v="16"/>
    <n v="15"/>
    <n v="31"/>
    <n v="4"/>
    <n v="5"/>
    <n v="9"/>
    <n v="0"/>
    <n v="0"/>
    <n v="0"/>
  </r>
  <r>
    <x v="64"/>
    <s v="08MMS0207Q"/>
    <s v="TELEBACHILLERATO 8672 &quot;HUEJOTITAN&quot;"/>
    <x v="13"/>
    <s v="ESTATAL"/>
    <s v="BACHILLERATO GENERAL"/>
    <x v="6"/>
    <x v="0"/>
    <n v="2"/>
    <n v="4"/>
    <n v="6"/>
    <n v="2"/>
    <n v="4"/>
    <n v="6"/>
    <n v="0"/>
    <n v="8"/>
    <n v="8"/>
    <n v="2"/>
    <n v="3"/>
    <n v="5"/>
    <n v="0"/>
    <n v="0"/>
    <n v="0"/>
    <n v="0"/>
    <n v="0"/>
    <n v="0"/>
    <n v="4"/>
    <n v="15"/>
    <n v="19"/>
    <n v="2"/>
    <n v="1"/>
    <n v="3"/>
    <n v="0"/>
    <n v="0"/>
    <n v="0"/>
  </r>
  <r>
    <x v="0"/>
    <s v="08MMS0208P"/>
    <s v="TELEBACHILLERATO 8673 &quot;SAMALAYUCA&quot;"/>
    <x v="13"/>
    <s v="ESTATAL"/>
    <s v="BACHILLERATO GENERAL"/>
    <x v="6"/>
    <x v="0"/>
    <n v="15"/>
    <n v="10"/>
    <n v="25"/>
    <n v="15"/>
    <n v="10"/>
    <n v="25"/>
    <n v="15"/>
    <n v="10"/>
    <n v="25"/>
    <n v="7"/>
    <n v="13"/>
    <n v="20"/>
    <n v="0"/>
    <n v="0"/>
    <n v="0"/>
    <n v="0"/>
    <n v="0"/>
    <n v="0"/>
    <n v="37"/>
    <n v="33"/>
    <n v="70"/>
    <n v="7"/>
    <n v="17"/>
    <n v="24"/>
    <n v="0"/>
    <n v="0"/>
    <n v="0"/>
  </r>
  <r>
    <x v="28"/>
    <s v="08MMS0211C"/>
    <s v="TELEBACHILLERATO 8676 &quot;FRANCISCO VILLA&quot;"/>
    <x v="13"/>
    <s v="ESTATAL"/>
    <s v="BACHILLERATO GENERAL"/>
    <x v="6"/>
    <x v="0"/>
    <n v="9"/>
    <n v="14"/>
    <n v="23"/>
    <n v="9"/>
    <n v="14"/>
    <n v="23"/>
    <n v="2"/>
    <n v="13"/>
    <n v="15"/>
    <n v="7"/>
    <n v="5"/>
    <n v="12"/>
    <n v="0"/>
    <n v="0"/>
    <n v="0"/>
    <n v="0"/>
    <n v="0"/>
    <n v="0"/>
    <n v="18"/>
    <n v="32"/>
    <n v="50"/>
    <n v="3"/>
    <n v="6"/>
    <n v="9"/>
    <n v="0"/>
    <n v="0"/>
    <n v="0"/>
  </r>
  <r>
    <x v="49"/>
    <s v="08MMS0212B"/>
    <s v="TELEBACHILLERATO 8677 &quot;IGNACIO RASCON&quot;"/>
    <x v="13"/>
    <s v="ESTATAL"/>
    <s v="BACHILLERATO GENERAL"/>
    <x v="6"/>
    <x v="0"/>
    <n v="2"/>
    <n v="6"/>
    <n v="8"/>
    <n v="2"/>
    <n v="6"/>
    <n v="8"/>
    <n v="4"/>
    <n v="3"/>
    <n v="7"/>
    <n v="3"/>
    <n v="3"/>
    <n v="6"/>
    <n v="0"/>
    <n v="0"/>
    <n v="0"/>
    <n v="0"/>
    <n v="0"/>
    <n v="0"/>
    <n v="9"/>
    <n v="12"/>
    <n v="21"/>
    <n v="1"/>
    <n v="3"/>
    <n v="4"/>
    <n v="0"/>
    <n v="0"/>
    <n v="0"/>
  </r>
  <r>
    <x v="65"/>
    <s v="08MMS0213A"/>
    <s v="TELEBACHILLERATO 8678 &quot;JOSE ESTEBAN CORONADO&quot;"/>
    <x v="13"/>
    <s v="ESTATAL"/>
    <s v="BACHILLERATO GENERAL"/>
    <x v="6"/>
    <x v="0"/>
    <n v="4"/>
    <n v="4"/>
    <n v="8"/>
    <n v="4"/>
    <n v="4"/>
    <n v="8"/>
    <n v="4"/>
    <n v="9"/>
    <n v="13"/>
    <n v="6"/>
    <n v="5"/>
    <n v="11"/>
    <n v="0"/>
    <n v="0"/>
    <n v="0"/>
    <n v="0"/>
    <n v="0"/>
    <n v="0"/>
    <n v="14"/>
    <n v="18"/>
    <n v="32"/>
    <n v="2"/>
    <n v="6"/>
    <n v="8"/>
    <n v="0"/>
    <n v="0"/>
    <n v="0"/>
  </r>
  <r>
    <x v="1"/>
    <s v="08MMS0214Z"/>
    <s v="TELEBACHILLERATO 8679 &quot;ADOLFO LOPEZ MATEOS&quot;"/>
    <x v="13"/>
    <s v="ESTATAL"/>
    <s v="BACHILLERATO GENERAL"/>
    <x v="6"/>
    <x v="0"/>
    <n v="9"/>
    <n v="6"/>
    <n v="15"/>
    <n v="9"/>
    <n v="6"/>
    <n v="15"/>
    <n v="13"/>
    <n v="6"/>
    <n v="19"/>
    <n v="9"/>
    <n v="8"/>
    <n v="17"/>
    <n v="0"/>
    <n v="0"/>
    <n v="0"/>
    <n v="0"/>
    <n v="0"/>
    <n v="0"/>
    <n v="31"/>
    <n v="20"/>
    <n v="51"/>
    <n v="6"/>
    <n v="5"/>
    <n v="11"/>
    <n v="0"/>
    <n v="0"/>
    <n v="0"/>
  </r>
  <r>
    <x v="66"/>
    <s v="08MMS0215Z"/>
    <s v="TELEBACHILLERATO 8680 &quot;VICENTE GUERRERO&quot;"/>
    <x v="13"/>
    <s v="ESTATAL"/>
    <s v="BACHILLERATO GENERAL"/>
    <x v="6"/>
    <x v="0"/>
    <n v="2"/>
    <n v="8"/>
    <n v="10"/>
    <n v="2"/>
    <n v="8"/>
    <n v="10"/>
    <n v="2"/>
    <n v="9"/>
    <n v="11"/>
    <n v="5"/>
    <n v="5"/>
    <n v="10"/>
    <n v="0"/>
    <n v="0"/>
    <n v="0"/>
    <n v="0"/>
    <n v="0"/>
    <n v="0"/>
    <n v="9"/>
    <n v="22"/>
    <n v="31"/>
    <n v="6"/>
    <n v="5"/>
    <n v="11"/>
    <n v="0"/>
    <n v="0"/>
    <n v="0"/>
  </r>
  <r>
    <x v="3"/>
    <s v="08MMS0216Y"/>
    <s v="TELEBACHILLERATO 8681 &quot;PLUTARCO ELIAS CALLES&quot;"/>
    <x v="13"/>
    <s v="ESTATAL"/>
    <s v="BACHILLERATO GENERAL"/>
    <x v="6"/>
    <x v="0"/>
    <n v="22"/>
    <n v="15"/>
    <n v="37"/>
    <n v="22"/>
    <n v="15"/>
    <n v="37"/>
    <n v="9"/>
    <n v="11"/>
    <n v="20"/>
    <n v="11"/>
    <n v="16"/>
    <n v="27"/>
    <n v="0"/>
    <n v="0"/>
    <n v="0"/>
    <n v="0"/>
    <n v="0"/>
    <n v="0"/>
    <n v="42"/>
    <n v="42"/>
    <n v="84"/>
    <n v="5"/>
    <n v="10"/>
    <n v="15"/>
    <n v="0"/>
    <n v="0"/>
    <n v="0"/>
  </r>
  <r>
    <x v="41"/>
    <s v="08MMS0220K"/>
    <s v="TELEBACHILLERATO 8685 &quot;FRIDA KAHLO&quot;"/>
    <x v="13"/>
    <s v="ESTATAL"/>
    <s v="BACHILLERATO GENERAL"/>
    <x v="6"/>
    <x v="0"/>
    <n v="8"/>
    <n v="7"/>
    <n v="15"/>
    <n v="8"/>
    <n v="7"/>
    <n v="15"/>
    <n v="5"/>
    <n v="10"/>
    <n v="15"/>
    <n v="3"/>
    <n v="4"/>
    <n v="7"/>
    <n v="0"/>
    <n v="0"/>
    <n v="0"/>
    <n v="0"/>
    <n v="0"/>
    <n v="0"/>
    <n v="16"/>
    <n v="21"/>
    <n v="37"/>
    <n v="0"/>
    <n v="0"/>
    <n v="0"/>
    <n v="0"/>
    <n v="0"/>
    <n v="0"/>
  </r>
  <r>
    <x v="0"/>
    <s v="08MMS0221J"/>
    <s v="TELEBACHILLERATO 8688 &quot;VICTOR HUGO RASCON BANDA&quot;"/>
    <x v="13"/>
    <s v="ESTATAL"/>
    <s v="BACHILLERATO GENERAL"/>
    <x v="6"/>
    <x v="0"/>
    <n v="45"/>
    <n v="53"/>
    <n v="98"/>
    <n v="45"/>
    <n v="53"/>
    <n v="98"/>
    <n v="36"/>
    <n v="45"/>
    <n v="81"/>
    <n v="30"/>
    <n v="37"/>
    <n v="67"/>
    <n v="0"/>
    <n v="0"/>
    <n v="0"/>
    <n v="0"/>
    <n v="0"/>
    <n v="0"/>
    <n v="111"/>
    <n v="135"/>
    <n v="246"/>
    <n v="23"/>
    <n v="41"/>
    <n v="64"/>
    <n v="0"/>
    <n v="0"/>
    <n v="0"/>
  </r>
  <r>
    <x v="21"/>
    <s v="08MMS0222I"/>
    <s v="TELEBACHILLERATO 8687 &quot;SAUL GONZALEZ HERRERA&quot;"/>
    <x v="13"/>
    <s v="ESTATAL"/>
    <s v="BACHILLERATO GENERAL"/>
    <x v="6"/>
    <x v="0"/>
    <n v="3"/>
    <n v="4"/>
    <n v="7"/>
    <n v="3"/>
    <n v="4"/>
    <n v="7"/>
    <n v="0"/>
    <n v="1"/>
    <n v="1"/>
    <n v="2"/>
    <n v="5"/>
    <n v="7"/>
    <n v="0"/>
    <n v="0"/>
    <n v="0"/>
    <n v="0"/>
    <n v="0"/>
    <n v="0"/>
    <n v="5"/>
    <n v="10"/>
    <n v="15"/>
    <n v="2"/>
    <n v="2"/>
    <n v="4"/>
    <n v="0"/>
    <n v="0"/>
    <n v="0"/>
  </r>
  <r>
    <x v="0"/>
    <s v="08MMS0223H"/>
    <s v="TELEBACHILLERATO 8689 INSURGENTES"/>
    <x v="13"/>
    <s v="ESTATAL"/>
    <s v="BACHILLERATO GENERAL"/>
    <x v="6"/>
    <x v="0"/>
    <n v="21"/>
    <n v="27"/>
    <n v="48"/>
    <n v="22"/>
    <n v="27"/>
    <n v="49"/>
    <n v="21"/>
    <n v="22"/>
    <n v="43"/>
    <n v="10"/>
    <n v="14"/>
    <n v="24"/>
    <n v="0"/>
    <n v="0"/>
    <n v="0"/>
    <n v="0"/>
    <n v="0"/>
    <n v="0"/>
    <n v="53"/>
    <n v="63"/>
    <n v="116"/>
    <n v="9"/>
    <n v="20"/>
    <n v="29"/>
    <n v="0"/>
    <n v="0"/>
    <n v="0"/>
  </r>
  <r>
    <x v="0"/>
    <s v="08MMS0223H"/>
    <s v="TELEBACHILLERATO 8689 INSURGENTES"/>
    <x v="13"/>
    <s v="ESTATAL"/>
    <s v="BACHILLERATO GENERAL"/>
    <x v="6"/>
    <x v="0"/>
    <n v="22"/>
    <n v="32"/>
    <n v="54"/>
    <n v="22"/>
    <n v="32"/>
    <n v="54"/>
    <n v="20"/>
    <n v="23"/>
    <n v="43"/>
    <n v="4"/>
    <n v="5"/>
    <n v="9"/>
    <n v="0"/>
    <n v="0"/>
    <n v="0"/>
    <n v="0"/>
    <n v="0"/>
    <n v="0"/>
    <n v="46"/>
    <n v="60"/>
    <n v="106"/>
    <n v="2"/>
    <n v="9"/>
    <n v="11"/>
    <n v="0"/>
    <n v="0"/>
    <n v="0"/>
  </r>
  <r>
    <x v="35"/>
    <s v="08MMS0224G"/>
    <s v="TELEBACHILLERATO 8690 &quot;JOSEFA ORTIZ DE DOMINGUEZ&quot;"/>
    <x v="13"/>
    <s v="ESTATAL"/>
    <s v="BACHILLERATO GENERAL"/>
    <x v="6"/>
    <x v="0"/>
    <n v="5"/>
    <n v="5"/>
    <n v="10"/>
    <n v="5"/>
    <n v="5"/>
    <n v="10"/>
    <n v="5"/>
    <n v="6"/>
    <n v="11"/>
    <n v="2"/>
    <n v="6"/>
    <n v="8"/>
    <n v="0"/>
    <n v="0"/>
    <n v="0"/>
    <n v="0"/>
    <n v="0"/>
    <n v="0"/>
    <n v="12"/>
    <n v="17"/>
    <n v="29"/>
    <n v="2"/>
    <n v="4"/>
    <n v="6"/>
    <n v="0"/>
    <n v="0"/>
    <n v="0"/>
  </r>
  <r>
    <x v="35"/>
    <s v="08MMS0225F"/>
    <s v="TELEBACHILLERATO 8691"/>
    <x v="13"/>
    <s v="ESTATAL"/>
    <s v="BACHILLERATO GENERAL"/>
    <x v="6"/>
    <x v="0"/>
    <n v="7"/>
    <n v="6"/>
    <n v="13"/>
    <n v="7"/>
    <n v="6"/>
    <n v="13"/>
    <n v="9"/>
    <n v="3"/>
    <n v="12"/>
    <n v="6"/>
    <n v="2"/>
    <n v="8"/>
    <n v="0"/>
    <n v="0"/>
    <n v="0"/>
    <n v="0"/>
    <n v="0"/>
    <n v="0"/>
    <n v="22"/>
    <n v="11"/>
    <n v="33"/>
    <n v="19"/>
    <n v="9"/>
    <n v="28"/>
    <n v="0"/>
    <n v="0"/>
    <n v="0"/>
  </r>
  <r>
    <x v="4"/>
    <s v="08MMS0226E"/>
    <s v="TELEBACHILLERATO 8692 &quot;MANUEL BERNARDO AGUIRRE&quot;"/>
    <x v="13"/>
    <s v="ESTATAL"/>
    <s v="BACHILLERATO GENERAL"/>
    <x v="6"/>
    <x v="0"/>
    <n v="4"/>
    <n v="8"/>
    <n v="12"/>
    <n v="4"/>
    <n v="8"/>
    <n v="12"/>
    <n v="6"/>
    <n v="4"/>
    <n v="10"/>
    <n v="3"/>
    <n v="7"/>
    <n v="10"/>
    <n v="0"/>
    <n v="0"/>
    <n v="0"/>
    <n v="0"/>
    <n v="0"/>
    <n v="0"/>
    <n v="13"/>
    <n v="19"/>
    <n v="32"/>
    <n v="1"/>
    <n v="7"/>
    <n v="8"/>
    <n v="0"/>
    <n v="0"/>
    <n v="0"/>
  </r>
  <r>
    <x v="23"/>
    <s v="08MMS0228C"/>
    <s v="TELEBACHILLERATO 8694 &quot;JOSE MARIA LUIS MORA&quot;"/>
    <x v="13"/>
    <s v="ESTATAL"/>
    <s v="BACHILLERATO GENERAL"/>
    <x v="6"/>
    <x v="0"/>
    <n v="11"/>
    <n v="6"/>
    <n v="17"/>
    <n v="11"/>
    <n v="6"/>
    <n v="17"/>
    <n v="9"/>
    <n v="9"/>
    <n v="18"/>
    <n v="6"/>
    <n v="11"/>
    <n v="17"/>
    <n v="0"/>
    <n v="0"/>
    <n v="0"/>
    <n v="0"/>
    <n v="0"/>
    <n v="0"/>
    <n v="26"/>
    <n v="26"/>
    <n v="52"/>
    <n v="12"/>
    <n v="11"/>
    <n v="23"/>
    <n v="0"/>
    <n v="0"/>
    <n v="0"/>
  </r>
  <r>
    <x v="53"/>
    <s v="08MMS0230R"/>
    <s v="TELEBACHILLERATO 8697 &quot;JUAN RULFO&quot;"/>
    <x v="13"/>
    <s v="ESTATAL"/>
    <s v="BACHILLERATO GENERAL"/>
    <x v="6"/>
    <x v="0"/>
    <n v="4"/>
    <n v="1"/>
    <n v="5"/>
    <n v="4"/>
    <n v="1"/>
    <n v="5"/>
    <n v="2"/>
    <n v="4"/>
    <n v="6"/>
    <n v="4"/>
    <n v="6"/>
    <n v="10"/>
    <n v="0"/>
    <n v="0"/>
    <n v="0"/>
    <n v="0"/>
    <n v="0"/>
    <n v="0"/>
    <n v="10"/>
    <n v="11"/>
    <n v="21"/>
    <n v="1"/>
    <n v="4"/>
    <n v="5"/>
    <n v="0"/>
    <n v="0"/>
    <n v="0"/>
  </r>
  <r>
    <x v="49"/>
    <s v="08MMS0231Q"/>
    <s v="TELEBACHILLERATO 8698 &quot;VICTOR HUGO RASCON BANDA&quot;"/>
    <x v="13"/>
    <s v="ESTATAL"/>
    <s v="BACHILLERATO GENERAL"/>
    <x v="6"/>
    <x v="0"/>
    <n v="5"/>
    <n v="15"/>
    <n v="20"/>
    <n v="5"/>
    <n v="15"/>
    <n v="20"/>
    <n v="2"/>
    <n v="4"/>
    <n v="6"/>
    <n v="6"/>
    <n v="4"/>
    <n v="10"/>
    <n v="0"/>
    <n v="0"/>
    <n v="0"/>
    <n v="0"/>
    <n v="0"/>
    <n v="0"/>
    <n v="13"/>
    <n v="23"/>
    <n v="36"/>
    <n v="1"/>
    <n v="5"/>
    <n v="6"/>
    <n v="0"/>
    <n v="0"/>
    <n v="0"/>
  </r>
  <r>
    <x v="8"/>
    <s v="08MMS0233O"/>
    <s v="TELEBACHILLERATO 86100 &quot;HEROES DE LA REVOLUCION&quot;"/>
    <x v="13"/>
    <s v="ESTATAL"/>
    <s v="BACHILLERATO GENERAL"/>
    <x v="6"/>
    <x v="0"/>
    <n v="21"/>
    <n v="16"/>
    <n v="37"/>
    <n v="21"/>
    <n v="16"/>
    <n v="37"/>
    <n v="8"/>
    <n v="16"/>
    <n v="24"/>
    <n v="9"/>
    <n v="9"/>
    <n v="18"/>
    <n v="0"/>
    <n v="0"/>
    <n v="0"/>
    <n v="0"/>
    <n v="0"/>
    <n v="0"/>
    <n v="38"/>
    <n v="41"/>
    <n v="79"/>
    <n v="5"/>
    <n v="9"/>
    <n v="14"/>
    <n v="0"/>
    <n v="0"/>
    <n v="0"/>
  </r>
  <r>
    <x v="33"/>
    <s v="08MMS0234N"/>
    <s v="TELEBACHILLERATO 86101 &quot;MOCTEZUMA&quot;"/>
    <x v="13"/>
    <s v="ESTATAL"/>
    <s v="BACHILLERATO GENERAL"/>
    <x v="6"/>
    <x v="0"/>
    <n v="5"/>
    <n v="11"/>
    <n v="16"/>
    <n v="8"/>
    <n v="13"/>
    <n v="21"/>
    <n v="6"/>
    <n v="7"/>
    <n v="13"/>
    <n v="2"/>
    <n v="6"/>
    <n v="8"/>
    <n v="0"/>
    <n v="0"/>
    <n v="0"/>
    <n v="0"/>
    <n v="0"/>
    <n v="0"/>
    <n v="16"/>
    <n v="26"/>
    <n v="42"/>
    <n v="5"/>
    <n v="6"/>
    <n v="11"/>
    <n v="0"/>
    <n v="0"/>
    <n v="0"/>
  </r>
  <r>
    <x v="14"/>
    <s v="08MMS0235M"/>
    <s v="TELEBACHILLERATO 86102 &quot;TOMAS ALBA EDISON&quot;"/>
    <x v="13"/>
    <s v="ESTATAL"/>
    <s v="BACHILLERATO GENERAL"/>
    <x v="6"/>
    <x v="0"/>
    <n v="12"/>
    <n v="15"/>
    <n v="27"/>
    <n v="12"/>
    <n v="15"/>
    <n v="27"/>
    <n v="12"/>
    <n v="10"/>
    <n v="22"/>
    <n v="2"/>
    <n v="16"/>
    <n v="18"/>
    <n v="0"/>
    <n v="0"/>
    <n v="0"/>
    <n v="0"/>
    <n v="0"/>
    <n v="0"/>
    <n v="26"/>
    <n v="41"/>
    <n v="67"/>
    <n v="9"/>
    <n v="5"/>
    <n v="14"/>
    <n v="0"/>
    <n v="0"/>
    <n v="0"/>
  </r>
  <r>
    <x v="3"/>
    <s v="08MMS0237K"/>
    <s v="TELEBACHILLERATO 86104 &quot;MARTIN LOPEZ&quot;"/>
    <x v="13"/>
    <s v="ESTATAL"/>
    <s v="BACHILLERATO GENERAL"/>
    <x v="6"/>
    <x v="0"/>
    <n v="8"/>
    <n v="15"/>
    <n v="23"/>
    <n v="8"/>
    <n v="15"/>
    <n v="23"/>
    <n v="12"/>
    <n v="17"/>
    <n v="29"/>
    <n v="4"/>
    <n v="8"/>
    <n v="12"/>
    <n v="0"/>
    <n v="0"/>
    <n v="0"/>
    <n v="0"/>
    <n v="0"/>
    <n v="0"/>
    <n v="24"/>
    <n v="40"/>
    <n v="64"/>
    <n v="4"/>
    <n v="8"/>
    <n v="12"/>
    <n v="0"/>
    <n v="0"/>
    <n v="0"/>
  </r>
  <r>
    <x v="41"/>
    <s v="08MMS0240Y"/>
    <s v="TELEBACHILLERATO 86107 &quot;JUAN ALVAREZ&quot;"/>
    <x v="13"/>
    <s v="ESTATAL"/>
    <s v="BACHILLERATO GENERAL"/>
    <x v="6"/>
    <x v="0"/>
    <n v="1"/>
    <n v="8"/>
    <n v="9"/>
    <n v="1"/>
    <n v="8"/>
    <n v="9"/>
    <n v="3"/>
    <n v="4"/>
    <n v="7"/>
    <n v="1"/>
    <n v="2"/>
    <n v="3"/>
    <n v="0"/>
    <n v="0"/>
    <n v="0"/>
    <n v="0"/>
    <n v="0"/>
    <n v="0"/>
    <n v="5"/>
    <n v="14"/>
    <n v="19"/>
    <n v="6"/>
    <n v="4"/>
    <n v="10"/>
    <n v="0"/>
    <n v="0"/>
    <n v="0"/>
  </r>
  <r>
    <x v="5"/>
    <s v="08MMS0241X"/>
    <s v="TELEBACHILLERATO 86108 &quot;VALENTIN GOMEZ FARIAS&quot;"/>
    <x v="13"/>
    <s v="ESTATAL"/>
    <s v="BACHILLERATO GENERAL"/>
    <x v="6"/>
    <x v="0"/>
    <n v="12"/>
    <n v="8"/>
    <n v="20"/>
    <n v="12"/>
    <n v="8"/>
    <n v="20"/>
    <n v="8"/>
    <n v="13"/>
    <n v="21"/>
    <n v="9"/>
    <n v="9"/>
    <n v="18"/>
    <n v="0"/>
    <n v="0"/>
    <n v="0"/>
    <n v="0"/>
    <n v="0"/>
    <n v="0"/>
    <n v="29"/>
    <n v="30"/>
    <n v="59"/>
    <n v="3"/>
    <n v="5"/>
    <n v="8"/>
    <n v="0"/>
    <n v="0"/>
    <n v="0"/>
  </r>
  <r>
    <x v="14"/>
    <s v="08MMS0242W"/>
    <s v="TELEBACHILLERATO 86109 &quot;JOSE FUENTES MARES&quot;"/>
    <x v="13"/>
    <s v="ESTATAL"/>
    <s v="BACHILLERATO GENERAL"/>
    <x v="6"/>
    <x v="0"/>
    <n v="9"/>
    <n v="6"/>
    <n v="15"/>
    <n v="9"/>
    <n v="6"/>
    <n v="15"/>
    <n v="3"/>
    <n v="10"/>
    <n v="13"/>
    <n v="2"/>
    <n v="9"/>
    <n v="11"/>
    <n v="0"/>
    <n v="0"/>
    <n v="0"/>
    <n v="0"/>
    <n v="0"/>
    <n v="0"/>
    <n v="14"/>
    <n v="25"/>
    <n v="39"/>
    <n v="8"/>
    <n v="8"/>
    <n v="16"/>
    <n v="0"/>
    <n v="0"/>
    <n v="0"/>
  </r>
  <r>
    <x v="34"/>
    <s v="08MMS0243V"/>
    <s v="TELEBACHILLERATO 86124"/>
    <x v="13"/>
    <s v="ESTATAL"/>
    <s v="BACHILLERATO GENERAL"/>
    <x v="6"/>
    <x v="0"/>
    <n v="7"/>
    <n v="8"/>
    <n v="15"/>
    <n v="7"/>
    <n v="8"/>
    <n v="15"/>
    <n v="6"/>
    <n v="7"/>
    <n v="13"/>
    <n v="1"/>
    <n v="2"/>
    <n v="3"/>
    <n v="0"/>
    <n v="0"/>
    <n v="0"/>
    <n v="0"/>
    <n v="0"/>
    <n v="0"/>
    <n v="14"/>
    <n v="17"/>
    <n v="31"/>
    <n v="3"/>
    <n v="4"/>
    <n v="7"/>
    <n v="0"/>
    <n v="0"/>
    <n v="0"/>
  </r>
  <r>
    <x v="21"/>
    <s v="08MMS0244U"/>
    <s v="TELEBACHILLERATO 86127 &quot;MARIANO IRIGOYEN&quot;"/>
    <x v="13"/>
    <s v="ESTATAL"/>
    <s v="BACHILLERATO GENERAL"/>
    <x v="6"/>
    <x v="0"/>
    <n v="2"/>
    <n v="7"/>
    <n v="9"/>
    <n v="2"/>
    <n v="7"/>
    <n v="9"/>
    <n v="1"/>
    <n v="6"/>
    <n v="7"/>
    <n v="5"/>
    <n v="3"/>
    <n v="8"/>
    <n v="0"/>
    <n v="0"/>
    <n v="0"/>
    <n v="0"/>
    <n v="0"/>
    <n v="0"/>
    <n v="8"/>
    <n v="16"/>
    <n v="24"/>
    <n v="3"/>
    <n v="3"/>
    <n v="6"/>
    <n v="0"/>
    <n v="0"/>
    <n v="0"/>
  </r>
  <r>
    <x v="17"/>
    <s v="08MMS0246S"/>
    <s v="TELEBACHILLERATO 86129 &quot;BENITO JUAREZ&quot;"/>
    <x v="13"/>
    <s v="ESTATAL"/>
    <s v="BACHILLERATO GENERAL"/>
    <x v="6"/>
    <x v="0"/>
    <n v="3"/>
    <n v="7"/>
    <n v="10"/>
    <n v="3"/>
    <n v="7"/>
    <n v="10"/>
    <n v="7"/>
    <n v="10"/>
    <n v="17"/>
    <n v="4"/>
    <n v="7"/>
    <n v="11"/>
    <n v="0"/>
    <n v="0"/>
    <n v="0"/>
    <n v="0"/>
    <n v="0"/>
    <n v="0"/>
    <n v="14"/>
    <n v="24"/>
    <n v="38"/>
    <n v="2"/>
    <n v="5"/>
    <n v="7"/>
    <n v="0"/>
    <n v="0"/>
    <n v="0"/>
  </r>
  <r>
    <x v="17"/>
    <s v="08MMS0247R"/>
    <s v="TELEBACHILLERATO 86130"/>
    <x v="13"/>
    <s v="ESTATAL"/>
    <s v="BACHILLERATO GENERAL"/>
    <x v="6"/>
    <x v="0"/>
    <n v="5"/>
    <n v="5"/>
    <n v="10"/>
    <n v="5"/>
    <n v="5"/>
    <n v="10"/>
    <n v="6"/>
    <n v="5"/>
    <n v="11"/>
    <n v="1"/>
    <n v="3"/>
    <n v="4"/>
    <n v="0"/>
    <n v="0"/>
    <n v="0"/>
    <n v="0"/>
    <n v="0"/>
    <n v="0"/>
    <n v="12"/>
    <n v="13"/>
    <n v="25"/>
    <n v="3"/>
    <n v="6"/>
    <n v="9"/>
    <n v="0"/>
    <n v="0"/>
    <n v="0"/>
  </r>
  <r>
    <x v="8"/>
    <s v="08MMS0248Q"/>
    <s v="TELEBACHILLERATO 86131 &quot;IGNACIO MANUEL ALTAMIRANO&quot;"/>
    <x v="13"/>
    <s v="ESTATAL"/>
    <s v="BACHILLERATO GENERAL"/>
    <x v="6"/>
    <x v="0"/>
    <n v="9"/>
    <n v="1"/>
    <n v="10"/>
    <n v="9"/>
    <n v="1"/>
    <n v="10"/>
    <n v="4"/>
    <n v="3"/>
    <n v="7"/>
    <n v="6"/>
    <n v="8"/>
    <n v="14"/>
    <n v="0"/>
    <n v="0"/>
    <n v="0"/>
    <n v="0"/>
    <n v="0"/>
    <n v="0"/>
    <n v="19"/>
    <n v="12"/>
    <n v="31"/>
    <n v="4"/>
    <n v="2"/>
    <n v="6"/>
    <n v="0"/>
    <n v="0"/>
    <n v="0"/>
  </r>
  <r>
    <x v="18"/>
    <s v="08MMS0249P"/>
    <s v="TELEBACHILLERATO 86132"/>
    <x v="13"/>
    <s v="ESTATAL"/>
    <s v="BACHILLERATO GENERAL"/>
    <x v="6"/>
    <x v="0"/>
    <n v="2"/>
    <n v="6"/>
    <n v="8"/>
    <n v="2"/>
    <n v="6"/>
    <n v="8"/>
    <n v="3"/>
    <n v="1"/>
    <n v="4"/>
    <n v="1"/>
    <n v="0"/>
    <n v="1"/>
    <n v="0"/>
    <n v="0"/>
    <n v="0"/>
    <n v="0"/>
    <n v="0"/>
    <n v="0"/>
    <n v="6"/>
    <n v="7"/>
    <n v="13"/>
    <n v="1"/>
    <n v="2"/>
    <n v="3"/>
    <n v="0"/>
    <n v="0"/>
    <n v="0"/>
  </r>
  <r>
    <x v="8"/>
    <s v="08MMS0255Z"/>
    <s v="TELEBACHILLERATO 86139 &quot;GABRIELA MISTRAL&quot;"/>
    <x v="13"/>
    <s v="ESTATAL"/>
    <s v="BACHILLERATO GENERAL"/>
    <x v="6"/>
    <x v="0"/>
    <n v="6"/>
    <n v="4"/>
    <n v="10"/>
    <n v="6"/>
    <n v="4"/>
    <n v="10"/>
    <n v="3"/>
    <n v="5"/>
    <n v="8"/>
    <n v="4"/>
    <n v="3"/>
    <n v="7"/>
    <n v="0"/>
    <n v="0"/>
    <n v="0"/>
    <n v="0"/>
    <n v="0"/>
    <n v="0"/>
    <n v="13"/>
    <n v="12"/>
    <n v="25"/>
    <n v="4"/>
    <n v="1"/>
    <n v="5"/>
    <n v="0"/>
    <n v="0"/>
    <n v="0"/>
  </r>
  <r>
    <x v="41"/>
    <s v="08MMS0262J"/>
    <s v="TELEBACHILLERATO 86146 &quot;ROSALES&quot;"/>
    <x v="13"/>
    <s v="ESTATAL"/>
    <s v="BACHILLERATO GENERAL"/>
    <x v="6"/>
    <x v="0"/>
    <n v="12"/>
    <n v="14"/>
    <n v="26"/>
    <n v="12"/>
    <n v="14"/>
    <n v="26"/>
    <n v="8"/>
    <n v="8"/>
    <n v="16"/>
    <n v="3"/>
    <n v="7"/>
    <n v="10"/>
    <n v="0"/>
    <n v="0"/>
    <n v="0"/>
    <n v="0"/>
    <n v="0"/>
    <n v="0"/>
    <n v="23"/>
    <n v="29"/>
    <n v="52"/>
    <n v="4"/>
    <n v="2"/>
    <n v="6"/>
    <n v="0"/>
    <n v="0"/>
    <n v="0"/>
  </r>
  <r>
    <x v="4"/>
    <s v="08MMS0263I"/>
    <s v="TELEBACHILLERATO 8686"/>
    <x v="13"/>
    <s v="ESTATAL"/>
    <s v="BACHILLERATO GENERAL"/>
    <x v="6"/>
    <x v="0"/>
    <n v="19"/>
    <n v="23"/>
    <n v="42"/>
    <n v="19"/>
    <n v="23"/>
    <n v="42"/>
    <n v="13"/>
    <n v="14"/>
    <n v="27"/>
    <n v="5"/>
    <n v="11"/>
    <n v="16"/>
    <n v="0"/>
    <n v="0"/>
    <n v="0"/>
    <n v="0"/>
    <n v="0"/>
    <n v="0"/>
    <n v="37"/>
    <n v="48"/>
    <n v="85"/>
    <n v="6"/>
    <n v="5"/>
    <n v="11"/>
    <n v="0"/>
    <n v="0"/>
    <n v="0"/>
  </r>
  <r>
    <x v="0"/>
    <s v="08MMS0806L"/>
    <s v="TELEBACHILLERO 86148"/>
    <x v="13"/>
    <s v="ESTATAL"/>
    <s v="BACHILLERATO GENERAL"/>
    <x v="6"/>
    <x v="0"/>
    <n v="20"/>
    <n v="23"/>
    <n v="43"/>
    <n v="20"/>
    <n v="23"/>
    <n v="43"/>
    <n v="14"/>
    <n v="27"/>
    <n v="41"/>
    <n v="16"/>
    <n v="31"/>
    <n v="47"/>
    <n v="0"/>
    <n v="0"/>
    <n v="0"/>
    <n v="0"/>
    <n v="0"/>
    <n v="0"/>
    <n v="50"/>
    <n v="81"/>
    <n v="131"/>
    <n v="14"/>
    <n v="19"/>
    <n v="33"/>
    <n v="0"/>
    <n v="0"/>
    <n v="0"/>
  </r>
  <r>
    <x v="4"/>
    <s v="08MMS0807K"/>
    <s v="TELEBACHILLERATO 86149"/>
    <x v="13"/>
    <s v="ESTATAL"/>
    <s v="BACHILLERATO GENERAL"/>
    <x v="6"/>
    <x v="0"/>
    <n v="16"/>
    <n v="19"/>
    <n v="35"/>
    <n v="16"/>
    <n v="19"/>
    <n v="35"/>
    <n v="16"/>
    <n v="23"/>
    <n v="39"/>
    <n v="11"/>
    <n v="11"/>
    <n v="22"/>
    <n v="0"/>
    <n v="0"/>
    <n v="0"/>
    <n v="0"/>
    <n v="0"/>
    <n v="0"/>
    <n v="43"/>
    <n v="53"/>
    <n v="96"/>
    <n v="6"/>
    <n v="11"/>
    <n v="17"/>
    <n v="0"/>
    <n v="0"/>
    <n v="0"/>
  </r>
  <r>
    <x v="17"/>
    <s v="08MMS0068F"/>
    <s v="TELEBACHILLERATO 86150"/>
    <x v="13"/>
    <s v="ESTATAL"/>
    <s v="BACHILLERATO TECNOLOGICO"/>
    <x v="3"/>
    <x v="0"/>
    <n v="22"/>
    <n v="27"/>
    <n v="49"/>
    <n v="22"/>
    <n v="27"/>
    <n v="49"/>
    <n v="12"/>
    <n v="22"/>
    <n v="34"/>
    <n v="11"/>
    <n v="13"/>
    <n v="24"/>
    <n v="0"/>
    <n v="0"/>
    <n v="0"/>
    <n v="0"/>
    <n v="0"/>
    <n v="0"/>
    <n v="45"/>
    <n v="62"/>
    <n v="107"/>
    <n v="14"/>
    <n v="14"/>
    <n v="28"/>
    <n v="0"/>
    <n v="0"/>
    <n v="0"/>
  </r>
  <r>
    <x v="17"/>
    <s v="08MMS0811X"/>
    <s v="TELEBACHILLERATO 86151"/>
    <x v="13"/>
    <s v="ESTATAL"/>
    <s v="BACHILLERATO GENERAL"/>
    <x v="6"/>
    <x v="0"/>
    <n v="6"/>
    <n v="7"/>
    <n v="13"/>
    <n v="6"/>
    <n v="7"/>
    <n v="13"/>
    <n v="3"/>
    <n v="2"/>
    <n v="5"/>
    <n v="0"/>
    <n v="4"/>
    <n v="4"/>
    <n v="0"/>
    <n v="0"/>
    <n v="0"/>
    <n v="0"/>
    <n v="0"/>
    <n v="0"/>
    <n v="9"/>
    <n v="13"/>
    <n v="22"/>
    <n v="0"/>
    <n v="3"/>
    <n v="3"/>
    <n v="0"/>
    <n v="0"/>
    <n v="0"/>
  </r>
  <r>
    <x v="33"/>
    <s v="08MMS0812W"/>
    <s v="TELEBACHILLERATO 86153"/>
    <x v="13"/>
    <s v="ESTATAL"/>
    <s v="BACHILLERATO GENERAL"/>
    <x v="6"/>
    <x v="0"/>
    <n v="10"/>
    <n v="5"/>
    <n v="15"/>
    <n v="10"/>
    <n v="5"/>
    <n v="15"/>
    <n v="3"/>
    <n v="5"/>
    <n v="8"/>
    <n v="5"/>
    <n v="5"/>
    <n v="10"/>
    <n v="0"/>
    <n v="0"/>
    <n v="0"/>
    <n v="0"/>
    <n v="0"/>
    <n v="0"/>
    <n v="18"/>
    <n v="15"/>
    <n v="33"/>
    <n v="1"/>
    <n v="2"/>
    <n v="3"/>
    <n v="0"/>
    <n v="0"/>
    <n v="0"/>
  </r>
  <r>
    <x v="33"/>
    <s v="08MMS0813V"/>
    <s v="TELEBACHILLERATO 86152"/>
    <x v="13"/>
    <s v="ESTATAL"/>
    <s v="BACHILLERATO GENERAL"/>
    <x v="6"/>
    <x v="0"/>
    <n v="5"/>
    <n v="5"/>
    <n v="10"/>
    <n v="5"/>
    <n v="5"/>
    <n v="10"/>
    <n v="0"/>
    <n v="4"/>
    <n v="4"/>
    <n v="1"/>
    <n v="2"/>
    <n v="3"/>
    <n v="0"/>
    <n v="0"/>
    <n v="0"/>
    <n v="0"/>
    <n v="0"/>
    <n v="0"/>
    <n v="6"/>
    <n v="11"/>
    <n v="17"/>
    <n v="2"/>
    <n v="10"/>
    <n v="12"/>
    <n v="0"/>
    <n v="0"/>
    <n v="0"/>
  </r>
  <r>
    <x v="25"/>
    <s v="08MMS0264H"/>
    <s v="LEY 6 DE ENERO"/>
    <x v="13"/>
    <s v="ESTATAL"/>
    <s v="BACHILLERATO GENERAL"/>
    <x v="6"/>
    <x v="0"/>
    <n v="6"/>
    <n v="10"/>
    <n v="16"/>
    <n v="6"/>
    <n v="10"/>
    <n v="16"/>
    <n v="9"/>
    <n v="6"/>
    <n v="15"/>
    <n v="4"/>
    <n v="8"/>
    <n v="12"/>
    <n v="0"/>
    <n v="0"/>
    <n v="0"/>
    <n v="0"/>
    <n v="0"/>
    <n v="0"/>
    <n v="19"/>
    <n v="24"/>
    <n v="43"/>
    <n v="7"/>
    <n v="4"/>
    <n v="11"/>
    <n v="0"/>
    <n v="0"/>
    <n v="0"/>
  </r>
  <r>
    <x v="47"/>
    <s v="08MMS0265G"/>
    <s v="TRES ALAMOS"/>
    <x v="13"/>
    <s v="ESTATAL"/>
    <s v="BACHILLERATO GENERAL"/>
    <x v="6"/>
    <x v="0"/>
    <n v="4"/>
    <n v="9"/>
    <n v="13"/>
    <n v="4"/>
    <n v="9"/>
    <n v="13"/>
    <n v="5"/>
    <n v="6"/>
    <n v="11"/>
    <n v="4"/>
    <n v="2"/>
    <n v="6"/>
    <n v="0"/>
    <n v="0"/>
    <n v="0"/>
    <n v="0"/>
    <n v="0"/>
    <n v="0"/>
    <n v="13"/>
    <n v="17"/>
    <n v="30"/>
    <n v="5"/>
    <n v="8"/>
    <n v="13"/>
    <n v="0"/>
    <n v="0"/>
    <n v="0"/>
  </r>
  <r>
    <x v="15"/>
    <s v="08MMS0266F"/>
    <s v="COLONIA JUAREZ"/>
    <x v="13"/>
    <s v="ESTATAL"/>
    <s v="BACHILLERATO GENERAL"/>
    <x v="6"/>
    <x v="0"/>
    <n v="7"/>
    <n v="16"/>
    <n v="23"/>
    <n v="7"/>
    <n v="16"/>
    <n v="23"/>
    <n v="10"/>
    <n v="8"/>
    <n v="18"/>
    <n v="2"/>
    <n v="2"/>
    <n v="4"/>
    <n v="0"/>
    <n v="0"/>
    <n v="0"/>
    <n v="0"/>
    <n v="0"/>
    <n v="0"/>
    <n v="19"/>
    <n v="26"/>
    <n v="45"/>
    <n v="6"/>
    <n v="4"/>
    <n v="10"/>
    <n v="0"/>
    <n v="0"/>
    <n v="0"/>
  </r>
  <r>
    <x v="15"/>
    <s v="08MMS0267E"/>
    <s v="EL WILLY"/>
    <x v="13"/>
    <s v="ESTATAL"/>
    <s v="BACHILLERATO GENERAL"/>
    <x v="6"/>
    <x v="0"/>
    <n v="3"/>
    <n v="4"/>
    <n v="7"/>
    <n v="3"/>
    <n v="4"/>
    <n v="7"/>
    <n v="1"/>
    <n v="2"/>
    <n v="3"/>
    <n v="3"/>
    <n v="2"/>
    <n v="5"/>
    <n v="0"/>
    <n v="0"/>
    <n v="0"/>
    <n v="0"/>
    <n v="0"/>
    <n v="0"/>
    <n v="7"/>
    <n v="8"/>
    <n v="15"/>
    <n v="1"/>
    <n v="2"/>
    <n v="3"/>
    <n v="0"/>
    <n v="0"/>
    <n v="0"/>
  </r>
  <r>
    <x v="17"/>
    <s v="08MMS0268D"/>
    <s v="LOMAS DEL MANZANO"/>
    <x v="13"/>
    <s v="ESTATAL"/>
    <s v="BACHILLERATO GENERAL"/>
    <x v="6"/>
    <x v="0"/>
    <n v="15"/>
    <n v="13"/>
    <n v="28"/>
    <n v="15"/>
    <n v="13"/>
    <n v="28"/>
    <n v="8"/>
    <n v="15"/>
    <n v="23"/>
    <n v="4"/>
    <n v="12"/>
    <n v="16"/>
    <n v="0"/>
    <n v="0"/>
    <n v="0"/>
    <n v="0"/>
    <n v="0"/>
    <n v="0"/>
    <n v="27"/>
    <n v="40"/>
    <n v="67"/>
    <n v="8"/>
    <n v="7"/>
    <n v="15"/>
    <n v="0"/>
    <n v="0"/>
    <n v="0"/>
  </r>
  <r>
    <x v="19"/>
    <s v="08MMS0269C"/>
    <s v="CONSTITUCION"/>
    <x v="13"/>
    <s v="ESTATAL"/>
    <s v="BACHILLERATO GENERAL"/>
    <x v="6"/>
    <x v="0"/>
    <n v="9"/>
    <n v="11"/>
    <n v="20"/>
    <n v="9"/>
    <n v="11"/>
    <n v="20"/>
    <n v="12"/>
    <n v="14"/>
    <n v="26"/>
    <n v="11"/>
    <n v="7"/>
    <n v="18"/>
    <n v="0"/>
    <n v="0"/>
    <n v="0"/>
    <n v="0"/>
    <n v="0"/>
    <n v="0"/>
    <n v="32"/>
    <n v="32"/>
    <n v="64"/>
    <n v="7"/>
    <n v="21"/>
    <n v="28"/>
    <n v="0"/>
    <n v="0"/>
    <n v="0"/>
  </r>
  <r>
    <x v="21"/>
    <s v="08MMS0270S"/>
    <s v="CUEVA DEL TORO"/>
    <x v="13"/>
    <s v="ESTATAL"/>
    <s v="BACHILLERATO GENERAL"/>
    <x v="6"/>
    <x v="0"/>
    <n v="4"/>
    <n v="2"/>
    <n v="6"/>
    <n v="4"/>
    <n v="2"/>
    <n v="6"/>
    <n v="4"/>
    <n v="4"/>
    <n v="8"/>
    <n v="0"/>
    <n v="3"/>
    <n v="3"/>
    <n v="0"/>
    <n v="0"/>
    <n v="0"/>
    <n v="0"/>
    <n v="0"/>
    <n v="0"/>
    <n v="8"/>
    <n v="9"/>
    <n v="17"/>
    <n v="1"/>
    <n v="3"/>
    <n v="4"/>
    <n v="0"/>
    <n v="0"/>
    <n v="0"/>
  </r>
  <r>
    <x v="49"/>
    <s v="08MMS0271R"/>
    <s v="EL MANZANO"/>
    <x v="13"/>
    <s v="ESTATAL"/>
    <s v="BACHILLERATO GENERAL"/>
    <x v="6"/>
    <x v="0"/>
    <n v="2"/>
    <n v="2"/>
    <n v="4"/>
    <n v="2"/>
    <n v="2"/>
    <n v="4"/>
    <n v="2"/>
    <n v="3"/>
    <n v="5"/>
    <n v="2"/>
    <n v="2"/>
    <n v="4"/>
    <n v="0"/>
    <n v="0"/>
    <n v="0"/>
    <n v="0"/>
    <n v="0"/>
    <n v="0"/>
    <n v="6"/>
    <n v="7"/>
    <n v="13"/>
    <n v="5"/>
    <n v="5"/>
    <n v="10"/>
    <n v="0"/>
    <n v="0"/>
    <n v="0"/>
  </r>
  <r>
    <x v="17"/>
    <s v="08MMS0273P"/>
    <s v="BASIHUARE"/>
    <x v="13"/>
    <s v="ESTATAL"/>
    <s v="BACHILLERATO GENERAL"/>
    <x v="6"/>
    <x v="0"/>
    <n v="9"/>
    <n v="2"/>
    <n v="11"/>
    <n v="9"/>
    <n v="2"/>
    <n v="11"/>
    <n v="2"/>
    <n v="3"/>
    <n v="5"/>
    <n v="2"/>
    <n v="4"/>
    <n v="6"/>
    <n v="0"/>
    <n v="0"/>
    <n v="0"/>
    <n v="0"/>
    <n v="0"/>
    <n v="0"/>
    <n v="13"/>
    <n v="9"/>
    <n v="22"/>
    <n v="2"/>
    <n v="3"/>
    <n v="5"/>
    <n v="0"/>
    <n v="0"/>
    <n v="0"/>
  </r>
  <r>
    <x v="37"/>
    <s v="08MMS0274O"/>
    <s v="TELEBACHILLERATO COMUNITARIO 8034"/>
    <x v="13"/>
    <s v="ESTATAL"/>
    <s v="BACHILLERATO GENERAL"/>
    <x v="6"/>
    <x v="0"/>
    <n v="10"/>
    <n v="7"/>
    <n v="17"/>
    <n v="10"/>
    <n v="7"/>
    <n v="17"/>
    <n v="9"/>
    <n v="10"/>
    <n v="19"/>
    <n v="7"/>
    <n v="4"/>
    <n v="11"/>
    <n v="0"/>
    <n v="0"/>
    <n v="0"/>
    <n v="0"/>
    <n v="0"/>
    <n v="0"/>
    <n v="26"/>
    <n v="21"/>
    <n v="47"/>
    <n v="5"/>
    <n v="9"/>
    <n v="14"/>
    <n v="0"/>
    <n v="0"/>
    <n v="0"/>
  </r>
  <r>
    <x v="35"/>
    <s v="08MMS0275N"/>
    <s v="TELEBACHILLERATO COMUNITARIO 8033"/>
    <x v="13"/>
    <s v="ESTATAL"/>
    <s v="BACHILLERATO GENERAL"/>
    <x v="6"/>
    <x v="0"/>
    <n v="0"/>
    <n v="2"/>
    <n v="2"/>
    <n v="0"/>
    <n v="2"/>
    <n v="2"/>
    <n v="4"/>
    <n v="2"/>
    <n v="6"/>
    <n v="2"/>
    <n v="0"/>
    <n v="2"/>
    <n v="0"/>
    <n v="0"/>
    <n v="0"/>
    <n v="0"/>
    <n v="0"/>
    <n v="0"/>
    <n v="6"/>
    <n v="4"/>
    <n v="10"/>
    <n v="8"/>
    <n v="5"/>
    <n v="13"/>
    <n v="0"/>
    <n v="0"/>
    <n v="0"/>
  </r>
  <r>
    <x v="16"/>
    <s v="08MMS0276M"/>
    <s v="TELEBACHILLERATO COMUNITARIO 8032"/>
    <x v="13"/>
    <s v="ESTATAL"/>
    <s v="BACHILLERATO GENERAL"/>
    <x v="6"/>
    <x v="0"/>
    <n v="2"/>
    <n v="6"/>
    <n v="8"/>
    <n v="2"/>
    <n v="6"/>
    <n v="8"/>
    <n v="5"/>
    <n v="1"/>
    <n v="6"/>
    <n v="1"/>
    <n v="5"/>
    <n v="6"/>
    <n v="0"/>
    <n v="0"/>
    <n v="0"/>
    <n v="0"/>
    <n v="0"/>
    <n v="0"/>
    <n v="8"/>
    <n v="12"/>
    <n v="20"/>
    <n v="1"/>
    <n v="1"/>
    <n v="2"/>
    <n v="0"/>
    <n v="0"/>
    <n v="0"/>
  </r>
  <r>
    <x v="12"/>
    <s v="08MMS0277L"/>
    <s v="TELEBACHILLERATO COMUNITARIO 8035"/>
    <x v="13"/>
    <s v="ESTATAL"/>
    <s v="BACHILLERATO GENERAL"/>
    <x v="6"/>
    <x v="0"/>
    <n v="0"/>
    <n v="4"/>
    <n v="4"/>
    <n v="0"/>
    <n v="4"/>
    <n v="4"/>
    <n v="2"/>
    <n v="6"/>
    <n v="8"/>
    <n v="0"/>
    <n v="3"/>
    <n v="3"/>
    <n v="0"/>
    <n v="0"/>
    <n v="0"/>
    <n v="0"/>
    <n v="0"/>
    <n v="0"/>
    <n v="2"/>
    <n v="13"/>
    <n v="15"/>
    <n v="1"/>
    <n v="5"/>
    <n v="6"/>
    <n v="0"/>
    <n v="0"/>
    <n v="0"/>
  </r>
  <r>
    <x v="1"/>
    <s v="08MMS0280Z"/>
    <s v="TELEBACHILLERATO COMUNITARIO 8003"/>
    <x v="13"/>
    <s v="ESTATAL"/>
    <s v="BACHILLERATO GENERAL"/>
    <x v="6"/>
    <x v="0"/>
    <n v="2"/>
    <n v="2"/>
    <n v="4"/>
    <n v="2"/>
    <n v="2"/>
    <n v="4"/>
    <n v="3"/>
    <n v="2"/>
    <n v="5"/>
    <n v="1"/>
    <n v="6"/>
    <n v="7"/>
    <n v="0"/>
    <n v="0"/>
    <n v="0"/>
    <n v="0"/>
    <n v="0"/>
    <n v="0"/>
    <n v="6"/>
    <n v="10"/>
    <n v="16"/>
    <n v="3"/>
    <n v="2"/>
    <n v="5"/>
    <n v="0"/>
    <n v="0"/>
    <n v="0"/>
  </r>
  <r>
    <x v="1"/>
    <s v="08MMS0281Y"/>
    <s v="TELEBACHILLERATO COMUNITARIO 8004"/>
    <x v="13"/>
    <s v="ESTATAL"/>
    <s v="BACHILLERATO GENERAL"/>
    <x v="6"/>
    <x v="0"/>
    <n v="5"/>
    <n v="2"/>
    <n v="7"/>
    <n v="5"/>
    <n v="2"/>
    <n v="7"/>
    <n v="2"/>
    <n v="4"/>
    <n v="6"/>
    <n v="3"/>
    <n v="2"/>
    <n v="5"/>
    <n v="0"/>
    <n v="0"/>
    <n v="0"/>
    <n v="0"/>
    <n v="0"/>
    <n v="0"/>
    <n v="10"/>
    <n v="8"/>
    <n v="18"/>
    <n v="1"/>
    <n v="2"/>
    <n v="3"/>
    <n v="0"/>
    <n v="0"/>
    <n v="0"/>
  </r>
  <r>
    <x v="29"/>
    <s v="08MMS0282X"/>
    <s v="TELEBACHILLERATO COMUNITARIO 8005"/>
    <x v="13"/>
    <s v="ESTATAL"/>
    <s v="BACHILLERATO GENERAL"/>
    <x v="6"/>
    <x v="0"/>
    <n v="0"/>
    <n v="2"/>
    <n v="2"/>
    <n v="0"/>
    <n v="2"/>
    <n v="2"/>
    <n v="3"/>
    <n v="3"/>
    <n v="6"/>
    <n v="2"/>
    <n v="0"/>
    <n v="2"/>
    <n v="0"/>
    <n v="0"/>
    <n v="0"/>
    <n v="0"/>
    <n v="0"/>
    <n v="0"/>
    <n v="5"/>
    <n v="5"/>
    <n v="10"/>
    <n v="3"/>
    <n v="5"/>
    <n v="8"/>
    <n v="0"/>
    <n v="0"/>
    <n v="0"/>
  </r>
  <r>
    <x v="17"/>
    <s v="08MMS0283W"/>
    <s v="TELEBACHILLERATO COMUNITARIO 8007"/>
    <x v="13"/>
    <s v="ESTATAL"/>
    <s v="BACHILLERATO GENERAL"/>
    <x v="6"/>
    <x v="0"/>
    <n v="4"/>
    <n v="9"/>
    <n v="13"/>
    <n v="4"/>
    <n v="9"/>
    <n v="13"/>
    <n v="6"/>
    <n v="8"/>
    <n v="14"/>
    <n v="3"/>
    <n v="6"/>
    <n v="9"/>
    <n v="0"/>
    <n v="0"/>
    <n v="0"/>
    <n v="0"/>
    <n v="0"/>
    <n v="0"/>
    <n v="13"/>
    <n v="23"/>
    <n v="36"/>
    <n v="4"/>
    <n v="7"/>
    <n v="11"/>
    <n v="0"/>
    <n v="0"/>
    <n v="0"/>
  </r>
  <r>
    <x v="17"/>
    <s v="08MMS0284V"/>
    <s v="TELEBACHILLERATO COMUNITARIO 8008"/>
    <x v="13"/>
    <s v="ESTATAL"/>
    <s v="BACHILLERATO GENERAL"/>
    <x v="6"/>
    <x v="0"/>
    <n v="11"/>
    <n v="8"/>
    <n v="19"/>
    <n v="11"/>
    <n v="8"/>
    <n v="19"/>
    <n v="6"/>
    <n v="5"/>
    <n v="11"/>
    <n v="0"/>
    <n v="4"/>
    <n v="4"/>
    <n v="0"/>
    <n v="0"/>
    <n v="0"/>
    <n v="0"/>
    <n v="0"/>
    <n v="0"/>
    <n v="17"/>
    <n v="17"/>
    <n v="34"/>
    <n v="2"/>
    <n v="2"/>
    <n v="4"/>
    <n v="0"/>
    <n v="0"/>
    <n v="0"/>
  </r>
  <r>
    <x v="17"/>
    <s v="08MMS0285U"/>
    <s v="TELEBACHILLERATO COMUNITARIO 8009"/>
    <x v="13"/>
    <s v="ESTATAL"/>
    <s v="BACHILLERATO GENERAL"/>
    <x v="6"/>
    <x v="0"/>
    <n v="10"/>
    <n v="7"/>
    <n v="17"/>
    <n v="10"/>
    <n v="7"/>
    <n v="17"/>
    <n v="3"/>
    <n v="1"/>
    <n v="4"/>
    <n v="5"/>
    <n v="1"/>
    <n v="6"/>
    <n v="0"/>
    <n v="0"/>
    <n v="0"/>
    <n v="0"/>
    <n v="0"/>
    <n v="0"/>
    <n v="18"/>
    <n v="9"/>
    <n v="27"/>
    <n v="3"/>
    <n v="1"/>
    <n v="4"/>
    <n v="0"/>
    <n v="0"/>
    <n v="0"/>
  </r>
  <r>
    <x v="23"/>
    <s v="08MMS0286T"/>
    <s v="TELEBACHILLERATO COMUNITARIO 8010"/>
    <x v="13"/>
    <s v="ESTATAL"/>
    <s v="BACHILLERATO GENERAL"/>
    <x v="6"/>
    <x v="0"/>
    <n v="6"/>
    <n v="6"/>
    <n v="12"/>
    <n v="6"/>
    <n v="6"/>
    <n v="12"/>
    <n v="2"/>
    <n v="3"/>
    <n v="5"/>
    <n v="1"/>
    <n v="1"/>
    <n v="2"/>
    <n v="0"/>
    <n v="0"/>
    <n v="0"/>
    <n v="0"/>
    <n v="0"/>
    <n v="0"/>
    <n v="9"/>
    <n v="10"/>
    <n v="19"/>
    <n v="3"/>
    <n v="1"/>
    <n v="4"/>
    <n v="0"/>
    <n v="0"/>
    <n v="0"/>
  </r>
  <r>
    <x v="23"/>
    <s v="08MMS0287S"/>
    <s v="TELEBACHILLERATO COMUNITARIO 8011"/>
    <x v="13"/>
    <s v="ESTATAL"/>
    <s v="BACHILLERATO GENERAL"/>
    <x v="6"/>
    <x v="0"/>
    <n v="9"/>
    <n v="12"/>
    <n v="21"/>
    <n v="9"/>
    <n v="12"/>
    <n v="21"/>
    <n v="4"/>
    <n v="6"/>
    <n v="10"/>
    <n v="1"/>
    <n v="4"/>
    <n v="5"/>
    <n v="0"/>
    <n v="0"/>
    <n v="0"/>
    <n v="0"/>
    <n v="0"/>
    <n v="0"/>
    <n v="14"/>
    <n v="22"/>
    <n v="36"/>
    <n v="8"/>
    <n v="7"/>
    <n v="15"/>
    <n v="0"/>
    <n v="0"/>
    <n v="0"/>
  </r>
  <r>
    <x v="23"/>
    <s v="08MMS0288R"/>
    <s v="TELEBACHILLERATO COMUNITARIO 8012"/>
    <x v="13"/>
    <s v="ESTATAL"/>
    <s v="BACHILLERATO GENERAL"/>
    <x v="6"/>
    <x v="0"/>
    <n v="2"/>
    <n v="3"/>
    <n v="5"/>
    <n v="2"/>
    <n v="3"/>
    <n v="5"/>
    <n v="1"/>
    <n v="2"/>
    <n v="3"/>
    <n v="4"/>
    <n v="2"/>
    <n v="6"/>
    <n v="0"/>
    <n v="0"/>
    <n v="0"/>
    <n v="0"/>
    <n v="0"/>
    <n v="0"/>
    <n v="7"/>
    <n v="7"/>
    <n v="14"/>
    <n v="3"/>
    <n v="6"/>
    <n v="9"/>
    <n v="0"/>
    <n v="0"/>
    <n v="0"/>
  </r>
  <r>
    <x v="23"/>
    <s v="08MMS0289Q"/>
    <s v="TELEBACHILLERATO COMUNITARIO 8013"/>
    <x v="13"/>
    <s v="ESTATAL"/>
    <s v="BACHILLERATO GENERAL"/>
    <x v="6"/>
    <x v="0"/>
    <n v="2"/>
    <n v="2"/>
    <n v="4"/>
    <n v="2"/>
    <n v="2"/>
    <n v="4"/>
    <n v="5"/>
    <n v="5"/>
    <n v="10"/>
    <n v="3"/>
    <n v="3"/>
    <n v="6"/>
    <n v="0"/>
    <n v="0"/>
    <n v="0"/>
    <n v="0"/>
    <n v="0"/>
    <n v="0"/>
    <n v="10"/>
    <n v="10"/>
    <n v="20"/>
    <n v="2"/>
    <n v="1"/>
    <n v="3"/>
    <n v="0"/>
    <n v="0"/>
    <n v="0"/>
  </r>
  <r>
    <x v="23"/>
    <s v="08MMS0290F"/>
    <s v="TELEBACHILLERATO COMUNITARIO 8014"/>
    <x v="13"/>
    <s v="ESTATAL"/>
    <s v="BACHILLERATO GENERAL"/>
    <x v="6"/>
    <x v="0"/>
    <n v="2"/>
    <n v="5"/>
    <n v="7"/>
    <n v="2"/>
    <n v="5"/>
    <n v="7"/>
    <n v="3"/>
    <n v="1"/>
    <n v="4"/>
    <n v="1"/>
    <n v="0"/>
    <n v="1"/>
    <n v="0"/>
    <n v="0"/>
    <n v="0"/>
    <n v="0"/>
    <n v="0"/>
    <n v="0"/>
    <n v="6"/>
    <n v="6"/>
    <n v="12"/>
    <n v="0"/>
    <n v="0"/>
    <n v="0"/>
    <n v="0"/>
    <n v="0"/>
    <n v="0"/>
  </r>
  <r>
    <x v="23"/>
    <s v="08MMS0291E"/>
    <s v="TELEBACHILLERATO COMUNITARIO 8015"/>
    <x v="13"/>
    <s v="ESTATAL"/>
    <s v="BACHILLERATO GENERAL"/>
    <x v="6"/>
    <x v="0"/>
    <n v="4"/>
    <n v="4"/>
    <n v="8"/>
    <n v="4"/>
    <n v="4"/>
    <n v="8"/>
    <n v="2"/>
    <n v="2"/>
    <n v="4"/>
    <n v="1"/>
    <n v="3"/>
    <n v="4"/>
    <n v="0"/>
    <n v="0"/>
    <n v="0"/>
    <n v="0"/>
    <n v="0"/>
    <n v="0"/>
    <n v="7"/>
    <n v="9"/>
    <n v="16"/>
    <n v="0"/>
    <n v="3"/>
    <n v="3"/>
    <n v="0"/>
    <n v="0"/>
    <n v="0"/>
  </r>
  <r>
    <x v="23"/>
    <s v="08MMS0292D"/>
    <s v="TELEBACHILLERATO COMUNITARIO 8016"/>
    <x v="13"/>
    <s v="ESTATAL"/>
    <s v="BACHILLERATO GENERAL"/>
    <x v="6"/>
    <x v="0"/>
    <n v="9"/>
    <n v="7"/>
    <n v="16"/>
    <n v="9"/>
    <n v="7"/>
    <n v="16"/>
    <n v="6"/>
    <n v="8"/>
    <n v="14"/>
    <n v="8"/>
    <n v="2"/>
    <n v="10"/>
    <n v="0"/>
    <n v="0"/>
    <n v="0"/>
    <n v="0"/>
    <n v="0"/>
    <n v="0"/>
    <n v="23"/>
    <n v="17"/>
    <n v="40"/>
    <n v="2"/>
    <n v="1"/>
    <n v="3"/>
    <n v="0"/>
    <n v="0"/>
    <n v="0"/>
  </r>
  <r>
    <x v="23"/>
    <s v="08MMS0293C"/>
    <s v="TELEBACHILLERATO COMUNITARIO 8017"/>
    <x v="13"/>
    <s v="ESTATAL"/>
    <s v="BACHILLERATO GENERAL"/>
    <x v="6"/>
    <x v="0"/>
    <n v="10"/>
    <n v="7"/>
    <n v="17"/>
    <n v="10"/>
    <n v="7"/>
    <n v="17"/>
    <n v="2"/>
    <n v="2"/>
    <n v="4"/>
    <n v="1"/>
    <n v="5"/>
    <n v="6"/>
    <n v="0"/>
    <n v="0"/>
    <n v="0"/>
    <n v="0"/>
    <n v="0"/>
    <n v="0"/>
    <n v="13"/>
    <n v="14"/>
    <n v="27"/>
    <n v="0"/>
    <n v="6"/>
    <n v="6"/>
    <n v="0"/>
    <n v="0"/>
    <n v="0"/>
  </r>
  <r>
    <x v="23"/>
    <s v="08MMS0294B"/>
    <s v="TELEBACHILLERATO COMUNITARIO 8018"/>
    <x v="13"/>
    <s v="ESTATAL"/>
    <s v="BACHILLERATO GENERAL"/>
    <x v="6"/>
    <x v="0"/>
    <n v="4"/>
    <n v="7"/>
    <n v="11"/>
    <n v="4"/>
    <n v="7"/>
    <n v="11"/>
    <n v="4"/>
    <n v="6"/>
    <n v="10"/>
    <n v="0"/>
    <n v="1"/>
    <n v="1"/>
    <n v="0"/>
    <n v="0"/>
    <n v="0"/>
    <n v="0"/>
    <n v="0"/>
    <n v="0"/>
    <n v="8"/>
    <n v="14"/>
    <n v="22"/>
    <n v="1"/>
    <n v="3"/>
    <n v="4"/>
    <n v="0"/>
    <n v="0"/>
    <n v="0"/>
  </r>
  <r>
    <x v="23"/>
    <s v="08MMS0295A"/>
    <s v="TELEBACHILLERATO COMUNITARIO 8019"/>
    <x v="13"/>
    <s v="ESTATAL"/>
    <s v="BACHILLERATO GENERAL"/>
    <x v="6"/>
    <x v="0"/>
    <n v="5"/>
    <n v="9"/>
    <n v="14"/>
    <n v="5"/>
    <n v="9"/>
    <n v="14"/>
    <n v="7"/>
    <n v="4"/>
    <n v="11"/>
    <n v="4"/>
    <n v="3"/>
    <n v="7"/>
    <n v="0"/>
    <n v="0"/>
    <n v="0"/>
    <n v="0"/>
    <n v="0"/>
    <n v="0"/>
    <n v="16"/>
    <n v="16"/>
    <n v="32"/>
    <n v="1"/>
    <n v="3"/>
    <n v="4"/>
    <n v="0"/>
    <n v="0"/>
    <n v="0"/>
  </r>
  <r>
    <x v="23"/>
    <s v="08MMS0296Z"/>
    <s v="TELEBACHILLERATO COMUNITARIO 8020"/>
    <x v="13"/>
    <s v="ESTATAL"/>
    <s v="BACHILLERATO GENERAL"/>
    <x v="6"/>
    <x v="0"/>
    <n v="4"/>
    <n v="4"/>
    <n v="8"/>
    <n v="4"/>
    <n v="4"/>
    <n v="8"/>
    <n v="5"/>
    <n v="6"/>
    <n v="11"/>
    <n v="2"/>
    <n v="2"/>
    <n v="4"/>
    <n v="0"/>
    <n v="0"/>
    <n v="0"/>
    <n v="0"/>
    <n v="0"/>
    <n v="0"/>
    <n v="11"/>
    <n v="12"/>
    <n v="23"/>
    <n v="6"/>
    <n v="3"/>
    <n v="9"/>
    <n v="0"/>
    <n v="0"/>
    <n v="0"/>
  </r>
  <r>
    <x v="23"/>
    <s v="08MMS0297Z"/>
    <s v="TELEBACHILLERATO COMUNITARIO 8021"/>
    <x v="13"/>
    <s v="ESTATAL"/>
    <s v="BACHILLERATO GENERAL"/>
    <x v="6"/>
    <x v="0"/>
    <n v="11"/>
    <n v="6"/>
    <n v="17"/>
    <n v="11"/>
    <n v="6"/>
    <n v="17"/>
    <n v="4"/>
    <n v="7"/>
    <n v="11"/>
    <n v="10"/>
    <n v="7"/>
    <n v="17"/>
    <n v="0"/>
    <n v="0"/>
    <n v="0"/>
    <n v="0"/>
    <n v="0"/>
    <n v="0"/>
    <n v="25"/>
    <n v="20"/>
    <n v="45"/>
    <n v="4"/>
    <n v="7"/>
    <n v="11"/>
    <n v="0"/>
    <n v="0"/>
    <n v="0"/>
  </r>
  <r>
    <x v="23"/>
    <s v="08MMS0298Y"/>
    <s v="TELEBACHILLERATO COMUNITARIO 8022"/>
    <x v="13"/>
    <s v="ESTATAL"/>
    <s v="BACHILLERATO GENERAL"/>
    <x v="6"/>
    <x v="0"/>
    <n v="5"/>
    <n v="3"/>
    <n v="8"/>
    <n v="5"/>
    <n v="3"/>
    <n v="8"/>
    <n v="2"/>
    <n v="1"/>
    <n v="3"/>
    <n v="3"/>
    <n v="2"/>
    <n v="5"/>
    <n v="0"/>
    <n v="0"/>
    <n v="0"/>
    <n v="0"/>
    <n v="0"/>
    <n v="0"/>
    <n v="10"/>
    <n v="6"/>
    <n v="16"/>
    <n v="3"/>
    <n v="4"/>
    <n v="7"/>
    <n v="0"/>
    <n v="0"/>
    <n v="0"/>
  </r>
  <r>
    <x v="23"/>
    <s v="08MMS0299X"/>
    <s v="TELEBACHILLERATO COMUNITARIO 8023"/>
    <x v="13"/>
    <s v="ESTATAL"/>
    <s v="BACHILLERATO GENERAL"/>
    <x v="6"/>
    <x v="0"/>
    <n v="6"/>
    <n v="16"/>
    <n v="22"/>
    <n v="6"/>
    <n v="16"/>
    <n v="22"/>
    <n v="12"/>
    <n v="6"/>
    <n v="18"/>
    <n v="1"/>
    <n v="6"/>
    <n v="7"/>
    <n v="0"/>
    <n v="0"/>
    <n v="0"/>
    <n v="0"/>
    <n v="0"/>
    <n v="0"/>
    <n v="19"/>
    <n v="28"/>
    <n v="47"/>
    <n v="2"/>
    <n v="1"/>
    <n v="3"/>
    <n v="0"/>
    <n v="0"/>
    <n v="0"/>
  </r>
  <r>
    <x v="23"/>
    <s v="08MMS0300W"/>
    <s v="TELEBACHILLERATO COMUNITARIO 8024"/>
    <x v="13"/>
    <s v="ESTATAL"/>
    <s v="BACHILLERATO GENERAL"/>
    <x v="6"/>
    <x v="0"/>
    <n v="3"/>
    <n v="4"/>
    <n v="7"/>
    <n v="3"/>
    <n v="4"/>
    <n v="7"/>
    <n v="5"/>
    <n v="7"/>
    <n v="12"/>
    <n v="1"/>
    <n v="4"/>
    <n v="5"/>
    <n v="0"/>
    <n v="0"/>
    <n v="0"/>
    <n v="0"/>
    <n v="0"/>
    <n v="0"/>
    <n v="9"/>
    <n v="15"/>
    <n v="24"/>
    <n v="1"/>
    <n v="3"/>
    <n v="4"/>
    <n v="0"/>
    <n v="0"/>
    <n v="0"/>
  </r>
  <r>
    <x v="46"/>
    <s v="08MMS0301V"/>
    <s v="TELEBACHILLERATO COMUNITARIO 8025"/>
    <x v="13"/>
    <s v="ESTATAL"/>
    <s v="BACHILLERATO GENERAL"/>
    <x v="6"/>
    <x v="0"/>
    <n v="11"/>
    <n v="13"/>
    <n v="24"/>
    <n v="11"/>
    <n v="13"/>
    <n v="24"/>
    <n v="11"/>
    <n v="10"/>
    <n v="21"/>
    <n v="4"/>
    <n v="7"/>
    <n v="11"/>
    <n v="0"/>
    <n v="0"/>
    <n v="0"/>
    <n v="0"/>
    <n v="0"/>
    <n v="0"/>
    <n v="26"/>
    <n v="30"/>
    <n v="56"/>
    <n v="2"/>
    <n v="4"/>
    <n v="6"/>
    <n v="0"/>
    <n v="0"/>
    <n v="0"/>
  </r>
  <r>
    <x v="21"/>
    <s v="08MMS0302U"/>
    <s v="TELEBACHILLERATO COMUNITARIO 8026"/>
    <x v="13"/>
    <s v="ESTATAL"/>
    <s v="BACHILLERATO GENERAL"/>
    <x v="6"/>
    <x v="0"/>
    <n v="6"/>
    <n v="3"/>
    <n v="9"/>
    <n v="6"/>
    <n v="3"/>
    <n v="9"/>
    <n v="2"/>
    <n v="2"/>
    <n v="4"/>
    <n v="1"/>
    <n v="2"/>
    <n v="3"/>
    <n v="0"/>
    <n v="0"/>
    <n v="0"/>
    <n v="0"/>
    <n v="0"/>
    <n v="0"/>
    <n v="9"/>
    <n v="7"/>
    <n v="16"/>
    <n v="3"/>
    <n v="6"/>
    <n v="9"/>
    <n v="0"/>
    <n v="0"/>
    <n v="0"/>
  </r>
  <r>
    <x v="21"/>
    <s v="08MMS0303T"/>
    <s v="TELEBACHILLERATO COMUNITARIO 8027"/>
    <x v="13"/>
    <s v="ESTATAL"/>
    <s v="BACHILLERATO GENERAL"/>
    <x v="6"/>
    <x v="0"/>
    <n v="4"/>
    <n v="2"/>
    <n v="6"/>
    <n v="4"/>
    <n v="2"/>
    <n v="6"/>
    <n v="1"/>
    <n v="5"/>
    <n v="6"/>
    <n v="1"/>
    <n v="5"/>
    <n v="6"/>
    <n v="0"/>
    <n v="0"/>
    <n v="0"/>
    <n v="0"/>
    <n v="0"/>
    <n v="0"/>
    <n v="6"/>
    <n v="12"/>
    <n v="18"/>
    <n v="3"/>
    <n v="1"/>
    <n v="4"/>
    <n v="0"/>
    <n v="0"/>
    <n v="0"/>
  </r>
  <r>
    <x v="21"/>
    <s v="08MMS0304S"/>
    <s v="TELEBACHILLERATO COMUNITARIO 8028"/>
    <x v="13"/>
    <s v="ESTATAL"/>
    <s v="BACHILLERATO GENERAL"/>
    <x v="6"/>
    <x v="0"/>
    <n v="2"/>
    <n v="4"/>
    <n v="6"/>
    <n v="2"/>
    <n v="4"/>
    <n v="6"/>
    <n v="7"/>
    <n v="3"/>
    <n v="10"/>
    <n v="4"/>
    <n v="5"/>
    <n v="9"/>
    <n v="0"/>
    <n v="0"/>
    <n v="0"/>
    <n v="0"/>
    <n v="0"/>
    <n v="0"/>
    <n v="13"/>
    <n v="12"/>
    <n v="25"/>
    <n v="1"/>
    <n v="0"/>
    <n v="1"/>
    <n v="0"/>
    <n v="0"/>
    <n v="0"/>
  </r>
  <r>
    <x v="21"/>
    <s v="08MMS0305R"/>
    <s v="TELEBACHILLERATO COMUNITARIO 8029"/>
    <x v="13"/>
    <s v="ESTATAL"/>
    <s v="BACHILLERATO GENERAL"/>
    <x v="6"/>
    <x v="0"/>
    <n v="1"/>
    <n v="5"/>
    <n v="6"/>
    <n v="1"/>
    <n v="5"/>
    <n v="6"/>
    <n v="5"/>
    <n v="2"/>
    <n v="7"/>
    <n v="7"/>
    <n v="5"/>
    <n v="12"/>
    <n v="0"/>
    <n v="0"/>
    <n v="0"/>
    <n v="0"/>
    <n v="0"/>
    <n v="0"/>
    <n v="13"/>
    <n v="12"/>
    <n v="25"/>
    <n v="5"/>
    <n v="6"/>
    <n v="11"/>
    <n v="0"/>
    <n v="0"/>
    <n v="0"/>
  </r>
  <r>
    <x v="47"/>
    <s v="08MMS0306Q"/>
    <s v="TELEBACHILLERATO COMUNITARIO 8030"/>
    <x v="13"/>
    <s v="ESTATAL"/>
    <s v="BACHILLERATO GENERAL"/>
    <x v="6"/>
    <x v="0"/>
    <n v="2"/>
    <n v="1"/>
    <n v="3"/>
    <n v="2"/>
    <n v="1"/>
    <n v="3"/>
    <n v="2"/>
    <n v="2"/>
    <n v="4"/>
    <n v="6"/>
    <n v="3"/>
    <n v="9"/>
    <n v="0"/>
    <n v="0"/>
    <n v="0"/>
    <n v="0"/>
    <n v="0"/>
    <n v="0"/>
    <n v="10"/>
    <n v="6"/>
    <n v="16"/>
    <n v="4"/>
    <n v="0"/>
    <n v="4"/>
    <n v="0"/>
    <n v="0"/>
    <n v="0"/>
  </r>
  <r>
    <x v="47"/>
    <s v="08MMS0307P"/>
    <s v="TELEBACHILLERATO COMUNITARIO 8031 &quot;ING. CELSO JAQUEZ PÉREZ&quot;"/>
    <x v="13"/>
    <s v="ESTATAL"/>
    <s v="BACHILLERATO GENERAL"/>
    <x v="6"/>
    <x v="0"/>
    <n v="7"/>
    <n v="11"/>
    <n v="18"/>
    <n v="7"/>
    <n v="11"/>
    <n v="18"/>
    <n v="1"/>
    <n v="4"/>
    <n v="5"/>
    <n v="2"/>
    <n v="8"/>
    <n v="10"/>
    <n v="0"/>
    <n v="0"/>
    <n v="0"/>
    <n v="0"/>
    <n v="0"/>
    <n v="0"/>
    <n v="10"/>
    <n v="23"/>
    <n v="33"/>
    <n v="0"/>
    <n v="2"/>
    <n v="2"/>
    <n v="0"/>
    <n v="0"/>
    <n v="0"/>
  </r>
  <r>
    <x v="6"/>
    <s v="08MMS0308O"/>
    <s v="TELEBACHILLERATO COMUNITARIO 8036"/>
    <x v="13"/>
    <s v="ESTATAL"/>
    <s v="BACHILLERATO GENERAL"/>
    <x v="6"/>
    <x v="0"/>
    <n v="22"/>
    <n v="13"/>
    <n v="35"/>
    <n v="22"/>
    <n v="13"/>
    <n v="35"/>
    <n v="14"/>
    <n v="18"/>
    <n v="32"/>
    <n v="14"/>
    <n v="12"/>
    <n v="26"/>
    <n v="0"/>
    <n v="0"/>
    <n v="0"/>
    <n v="0"/>
    <n v="0"/>
    <n v="0"/>
    <n v="50"/>
    <n v="43"/>
    <n v="93"/>
    <n v="12"/>
    <n v="3"/>
    <n v="15"/>
    <n v="0"/>
    <n v="0"/>
    <n v="0"/>
  </r>
  <r>
    <x v="6"/>
    <s v="08MMS0309N"/>
    <s v="TELEBACHILLERATO COMUNITARIO 8037"/>
    <x v="13"/>
    <s v="ESTATAL"/>
    <s v="BACHILLERATO GENERAL"/>
    <x v="6"/>
    <x v="0"/>
    <n v="2"/>
    <n v="1"/>
    <n v="3"/>
    <n v="2"/>
    <n v="1"/>
    <n v="3"/>
    <n v="5"/>
    <n v="4"/>
    <n v="9"/>
    <n v="1"/>
    <n v="5"/>
    <n v="6"/>
    <n v="0"/>
    <n v="0"/>
    <n v="0"/>
    <n v="0"/>
    <n v="0"/>
    <n v="0"/>
    <n v="8"/>
    <n v="10"/>
    <n v="18"/>
    <n v="3"/>
    <n v="3"/>
    <n v="6"/>
    <n v="0"/>
    <n v="0"/>
    <n v="0"/>
  </r>
  <r>
    <x v="52"/>
    <s v="08MMS0310C"/>
    <s v="TELEBACHILLERATO COMUNITARIO 8038"/>
    <x v="13"/>
    <s v="ESTATAL"/>
    <s v="BACHILLERATO GENERAL"/>
    <x v="6"/>
    <x v="0"/>
    <n v="4"/>
    <n v="9"/>
    <n v="13"/>
    <n v="4"/>
    <n v="9"/>
    <n v="13"/>
    <n v="7"/>
    <n v="3"/>
    <n v="10"/>
    <n v="2"/>
    <n v="2"/>
    <n v="4"/>
    <n v="0"/>
    <n v="0"/>
    <n v="0"/>
    <n v="0"/>
    <n v="0"/>
    <n v="0"/>
    <n v="13"/>
    <n v="14"/>
    <n v="27"/>
    <n v="2"/>
    <n v="4"/>
    <n v="6"/>
    <n v="0"/>
    <n v="0"/>
    <n v="0"/>
  </r>
  <r>
    <x v="52"/>
    <s v="08MMS0311B"/>
    <s v="TELEBACHILLERATO COMUNITARIO 8039"/>
    <x v="13"/>
    <s v="ESTATAL"/>
    <s v="BACHILLERATO GENERAL"/>
    <x v="6"/>
    <x v="0"/>
    <n v="3"/>
    <n v="7"/>
    <n v="10"/>
    <n v="3"/>
    <n v="7"/>
    <n v="10"/>
    <n v="1"/>
    <n v="8"/>
    <n v="9"/>
    <n v="3"/>
    <n v="5"/>
    <n v="8"/>
    <n v="0"/>
    <n v="0"/>
    <n v="0"/>
    <n v="0"/>
    <n v="0"/>
    <n v="0"/>
    <n v="7"/>
    <n v="20"/>
    <n v="27"/>
    <n v="3"/>
    <n v="4"/>
    <n v="7"/>
    <n v="0"/>
    <n v="0"/>
    <n v="0"/>
  </r>
  <r>
    <x v="60"/>
    <s v="08MMS0312A"/>
    <s v="TELEBACHILLERATO COMUNITARIO 8040"/>
    <x v="13"/>
    <s v="ESTATAL"/>
    <s v="BACHILLERATO GENERAL"/>
    <x v="6"/>
    <x v="0"/>
    <n v="10"/>
    <n v="15"/>
    <n v="25"/>
    <n v="10"/>
    <n v="15"/>
    <n v="25"/>
    <n v="6"/>
    <n v="7"/>
    <n v="13"/>
    <n v="3"/>
    <n v="6"/>
    <n v="9"/>
    <n v="0"/>
    <n v="0"/>
    <n v="0"/>
    <n v="0"/>
    <n v="0"/>
    <n v="0"/>
    <n v="19"/>
    <n v="28"/>
    <n v="47"/>
    <n v="3"/>
    <n v="5"/>
    <n v="8"/>
    <n v="0"/>
    <n v="0"/>
    <n v="0"/>
  </r>
  <r>
    <x v="28"/>
    <s v="08MMS0313Z"/>
    <s v="TELEBACHILLERATO COMUNITARIO 8041"/>
    <x v="13"/>
    <s v="ESTATAL"/>
    <s v="BACHILLERATO GENERAL"/>
    <x v="6"/>
    <x v="0"/>
    <n v="3"/>
    <n v="4"/>
    <n v="7"/>
    <n v="3"/>
    <n v="4"/>
    <n v="7"/>
    <n v="4"/>
    <n v="2"/>
    <n v="6"/>
    <n v="3"/>
    <n v="2"/>
    <n v="5"/>
    <n v="0"/>
    <n v="0"/>
    <n v="0"/>
    <n v="0"/>
    <n v="0"/>
    <n v="0"/>
    <n v="10"/>
    <n v="8"/>
    <n v="18"/>
    <n v="1"/>
    <n v="6"/>
    <n v="7"/>
    <n v="0"/>
    <n v="0"/>
    <n v="0"/>
  </r>
  <r>
    <x v="28"/>
    <s v="08MMS0314Z"/>
    <s v="TELEBACHILLERATO COMUNITARIO 8042"/>
    <x v="13"/>
    <s v="ESTATAL"/>
    <s v="BACHILLERATO GENERAL"/>
    <x v="6"/>
    <x v="0"/>
    <n v="3"/>
    <n v="2"/>
    <n v="5"/>
    <n v="3"/>
    <n v="2"/>
    <n v="5"/>
    <n v="4"/>
    <n v="1"/>
    <n v="5"/>
    <n v="3"/>
    <n v="0"/>
    <n v="3"/>
    <n v="0"/>
    <n v="0"/>
    <n v="0"/>
    <n v="0"/>
    <n v="0"/>
    <n v="0"/>
    <n v="10"/>
    <n v="3"/>
    <n v="13"/>
    <n v="2"/>
    <n v="2"/>
    <n v="4"/>
    <n v="0"/>
    <n v="0"/>
    <n v="0"/>
  </r>
  <r>
    <x v="33"/>
    <s v="08MMS0315Y"/>
    <s v="TELEBACHILLERATO COMUNITARIO 8043"/>
    <x v="13"/>
    <s v="ESTATAL"/>
    <s v="BACHILLERATO GENERAL"/>
    <x v="6"/>
    <x v="0"/>
    <n v="7"/>
    <n v="13"/>
    <n v="20"/>
    <n v="7"/>
    <n v="13"/>
    <n v="20"/>
    <n v="1"/>
    <n v="12"/>
    <n v="13"/>
    <n v="2"/>
    <n v="13"/>
    <n v="15"/>
    <n v="0"/>
    <n v="0"/>
    <n v="0"/>
    <n v="0"/>
    <n v="0"/>
    <n v="0"/>
    <n v="10"/>
    <n v="38"/>
    <n v="48"/>
    <n v="5"/>
    <n v="4"/>
    <n v="9"/>
    <n v="0"/>
    <n v="0"/>
    <n v="0"/>
  </r>
  <r>
    <x v="49"/>
    <s v="08MMS0316X"/>
    <s v="TELEBACHILLERATO COMUNITARIO 8044"/>
    <x v="13"/>
    <s v="ESTATAL"/>
    <s v="BACHILLERATO GENERAL"/>
    <x v="6"/>
    <x v="0"/>
    <n v="3"/>
    <n v="4"/>
    <n v="7"/>
    <n v="3"/>
    <n v="4"/>
    <n v="7"/>
    <n v="1"/>
    <n v="6"/>
    <n v="7"/>
    <n v="3"/>
    <n v="5"/>
    <n v="8"/>
    <n v="0"/>
    <n v="0"/>
    <n v="0"/>
    <n v="0"/>
    <n v="0"/>
    <n v="0"/>
    <n v="7"/>
    <n v="15"/>
    <n v="22"/>
    <n v="6"/>
    <n v="4"/>
    <n v="10"/>
    <n v="0"/>
    <n v="0"/>
    <n v="0"/>
  </r>
  <r>
    <x v="49"/>
    <s v="08MMS0317W"/>
    <s v="TELEBACHILLERATO COMUNITARIO 8045"/>
    <x v="13"/>
    <s v="ESTATAL"/>
    <s v="BACHILLERATO GENERAL"/>
    <x v="6"/>
    <x v="0"/>
    <n v="4"/>
    <n v="3"/>
    <n v="7"/>
    <n v="4"/>
    <n v="3"/>
    <n v="7"/>
    <n v="5"/>
    <n v="2"/>
    <n v="7"/>
    <n v="2"/>
    <n v="0"/>
    <n v="2"/>
    <n v="0"/>
    <n v="0"/>
    <n v="0"/>
    <n v="0"/>
    <n v="0"/>
    <n v="0"/>
    <n v="11"/>
    <n v="5"/>
    <n v="16"/>
    <n v="3"/>
    <n v="2"/>
    <n v="5"/>
    <n v="0"/>
    <n v="0"/>
    <n v="0"/>
  </r>
  <r>
    <x v="49"/>
    <s v="08MMS0318V"/>
    <s v="TELEBACHILLERATO COMUNITARIO 8046"/>
    <x v="13"/>
    <s v="ESTATAL"/>
    <s v="BACHILLERATO GENERAL"/>
    <x v="6"/>
    <x v="0"/>
    <n v="9"/>
    <n v="7"/>
    <n v="16"/>
    <n v="9"/>
    <n v="7"/>
    <n v="16"/>
    <n v="5"/>
    <n v="4"/>
    <n v="9"/>
    <n v="4"/>
    <n v="8"/>
    <n v="12"/>
    <n v="0"/>
    <n v="0"/>
    <n v="0"/>
    <n v="0"/>
    <n v="0"/>
    <n v="0"/>
    <n v="18"/>
    <n v="19"/>
    <n v="37"/>
    <n v="1"/>
    <n v="4"/>
    <n v="5"/>
    <n v="0"/>
    <n v="0"/>
    <n v="0"/>
  </r>
  <r>
    <x v="0"/>
    <s v="08MMS0320J"/>
    <s v="TELEBACHILLERATO COMUNITARIO 8058"/>
    <x v="13"/>
    <s v="ESTATAL"/>
    <s v="BACHILLERATO GENERAL"/>
    <x v="6"/>
    <x v="0"/>
    <n v="18"/>
    <n v="17"/>
    <n v="35"/>
    <n v="18"/>
    <n v="17"/>
    <n v="35"/>
    <n v="9"/>
    <n v="5"/>
    <n v="14"/>
    <n v="1"/>
    <n v="1"/>
    <n v="2"/>
    <n v="0"/>
    <n v="0"/>
    <n v="0"/>
    <n v="0"/>
    <n v="0"/>
    <n v="0"/>
    <n v="28"/>
    <n v="23"/>
    <n v="51"/>
    <n v="0"/>
    <n v="0"/>
    <n v="0"/>
    <n v="0"/>
    <n v="0"/>
    <n v="0"/>
  </r>
  <r>
    <x v="18"/>
    <s v="08MMS0321I"/>
    <s v="TELEBACHILLERATO COMUNITARIO 8059"/>
    <x v="13"/>
    <s v="ESTATAL"/>
    <s v="BACHILLERATO GENERAL"/>
    <x v="6"/>
    <x v="0"/>
    <n v="9"/>
    <n v="13"/>
    <n v="22"/>
    <n v="9"/>
    <n v="13"/>
    <n v="22"/>
    <n v="2"/>
    <n v="2"/>
    <n v="4"/>
    <n v="1"/>
    <n v="3"/>
    <n v="4"/>
    <n v="0"/>
    <n v="0"/>
    <n v="0"/>
    <n v="0"/>
    <n v="0"/>
    <n v="0"/>
    <n v="12"/>
    <n v="18"/>
    <n v="30"/>
    <n v="3"/>
    <n v="2"/>
    <n v="5"/>
    <n v="0"/>
    <n v="0"/>
    <n v="0"/>
  </r>
  <r>
    <x v="22"/>
    <s v="08MMS0322H"/>
    <s v="TELEBACHILLERATO COMUNITARIO 8060"/>
    <x v="13"/>
    <s v="ESTATAL"/>
    <s v="BACHILLERATO GENERAL"/>
    <x v="6"/>
    <x v="0"/>
    <n v="1"/>
    <n v="7"/>
    <n v="8"/>
    <n v="1"/>
    <n v="7"/>
    <n v="8"/>
    <n v="2"/>
    <n v="1"/>
    <n v="3"/>
    <n v="4"/>
    <n v="4"/>
    <n v="8"/>
    <n v="0"/>
    <n v="0"/>
    <n v="0"/>
    <n v="0"/>
    <n v="0"/>
    <n v="0"/>
    <n v="7"/>
    <n v="12"/>
    <n v="19"/>
    <n v="0"/>
    <n v="4"/>
    <n v="4"/>
    <n v="0"/>
    <n v="0"/>
    <n v="0"/>
  </r>
  <r>
    <x v="25"/>
    <s v="08MMS0323G"/>
    <s v="TELEBACHILLERATO COMUNITARIO 8061"/>
    <x v="13"/>
    <s v="ESTATAL"/>
    <s v="BACHILLERATO GENERAL"/>
    <x v="6"/>
    <x v="0"/>
    <n v="5"/>
    <n v="8"/>
    <n v="13"/>
    <n v="5"/>
    <n v="8"/>
    <n v="13"/>
    <n v="5"/>
    <n v="3"/>
    <n v="8"/>
    <n v="4"/>
    <n v="5"/>
    <n v="9"/>
    <n v="0"/>
    <n v="0"/>
    <n v="0"/>
    <n v="0"/>
    <n v="0"/>
    <n v="0"/>
    <n v="14"/>
    <n v="16"/>
    <n v="30"/>
    <n v="8"/>
    <n v="7"/>
    <n v="15"/>
    <n v="0"/>
    <n v="0"/>
    <n v="0"/>
  </r>
  <r>
    <x v="42"/>
    <s v="08MMS0325E"/>
    <s v="TELEBACHILLERATO COMUNITARIO 8063"/>
    <x v="13"/>
    <s v="ESTATAL"/>
    <s v="BACHILLERATO GENERAL"/>
    <x v="6"/>
    <x v="0"/>
    <n v="7"/>
    <n v="6"/>
    <n v="13"/>
    <n v="7"/>
    <n v="6"/>
    <n v="13"/>
    <n v="4"/>
    <n v="7"/>
    <n v="11"/>
    <n v="0"/>
    <n v="6"/>
    <n v="6"/>
    <n v="0"/>
    <n v="0"/>
    <n v="0"/>
    <n v="0"/>
    <n v="0"/>
    <n v="0"/>
    <n v="11"/>
    <n v="19"/>
    <n v="30"/>
    <n v="5"/>
    <n v="8"/>
    <n v="13"/>
    <n v="0"/>
    <n v="0"/>
    <n v="0"/>
  </r>
  <r>
    <x v="11"/>
    <s v="08MMS0328B"/>
    <s v="TELEBACHILLERATO COMUNITARIO 8066"/>
    <x v="13"/>
    <s v="ESTATAL"/>
    <s v="BACHILLERATO GENERAL"/>
    <x v="6"/>
    <x v="0"/>
    <n v="3"/>
    <n v="9"/>
    <n v="12"/>
    <n v="3"/>
    <n v="9"/>
    <n v="12"/>
    <n v="3"/>
    <n v="2"/>
    <n v="5"/>
    <n v="2"/>
    <n v="2"/>
    <n v="4"/>
    <n v="0"/>
    <n v="0"/>
    <n v="0"/>
    <n v="0"/>
    <n v="0"/>
    <n v="0"/>
    <n v="8"/>
    <n v="13"/>
    <n v="21"/>
    <n v="4"/>
    <n v="1"/>
    <n v="5"/>
    <n v="0"/>
    <n v="0"/>
    <n v="0"/>
  </r>
  <r>
    <x v="11"/>
    <s v="08MMS0329A"/>
    <s v="TELEBACHILLERATO COMUNITARIO 8067"/>
    <x v="13"/>
    <s v="ESTATAL"/>
    <s v="BACHILLERATO GENERAL"/>
    <x v="6"/>
    <x v="0"/>
    <n v="3"/>
    <n v="2"/>
    <n v="5"/>
    <n v="3"/>
    <n v="2"/>
    <n v="5"/>
    <n v="2"/>
    <n v="3"/>
    <n v="5"/>
    <n v="2"/>
    <n v="1"/>
    <n v="3"/>
    <n v="0"/>
    <n v="0"/>
    <n v="0"/>
    <n v="0"/>
    <n v="0"/>
    <n v="0"/>
    <n v="7"/>
    <n v="6"/>
    <n v="13"/>
    <n v="1"/>
    <n v="5"/>
    <n v="6"/>
    <n v="0"/>
    <n v="0"/>
    <n v="0"/>
  </r>
  <r>
    <x v="11"/>
    <s v="08MMS0330Q"/>
    <s v="TELEBACHILLERATO COMUNITARIO 8068"/>
    <x v="13"/>
    <s v="ESTATAL"/>
    <s v="BACHILLERATO GENERAL"/>
    <x v="6"/>
    <x v="0"/>
    <n v="3"/>
    <n v="7"/>
    <n v="10"/>
    <n v="3"/>
    <n v="7"/>
    <n v="10"/>
    <n v="11"/>
    <n v="10"/>
    <n v="21"/>
    <n v="5"/>
    <n v="1"/>
    <n v="6"/>
    <n v="0"/>
    <n v="0"/>
    <n v="0"/>
    <n v="0"/>
    <n v="0"/>
    <n v="0"/>
    <n v="19"/>
    <n v="18"/>
    <n v="37"/>
    <n v="2"/>
    <n v="2"/>
    <n v="4"/>
    <n v="0"/>
    <n v="0"/>
    <n v="0"/>
  </r>
  <r>
    <x v="11"/>
    <s v="08MMS0331P"/>
    <s v="TELEBACHILLERATO COMUNITARIO 8069"/>
    <x v="13"/>
    <s v="ESTATAL"/>
    <s v="BACHILLERATO GENERAL"/>
    <x v="6"/>
    <x v="0"/>
    <n v="7"/>
    <n v="8"/>
    <n v="15"/>
    <n v="7"/>
    <n v="8"/>
    <n v="15"/>
    <n v="3"/>
    <n v="4"/>
    <n v="7"/>
    <n v="6"/>
    <n v="5"/>
    <n v="11"/>
    <n v="0"/>
    <n v="0"/>
    <n v="0"/>
    <n v="0"/>
    <n v="0"/>
    <n v="0"/>
    <n v="16"/>
    <n v="17"/>
    <n v="33"/>
    <n v="3"/>
    <n v="2"/>
    <n v="5"/>
    <n v="0"/>
    <n v="0"/>
    <n v="0"/>
  </r>
  <r>
    <x v="54"/>
    <s v="08MMS0332O"/>
    <s v="TELEBACHILLERATO COMUNITARIO 8070"/>
    <x v="13"/>
    <s v="ESTATAL"/>
    <s v="BACHILLERATO GENERAL"/>
    <x v="6"/>
    <x v="0"/>
    <n v="6"/>
    <n v="5"/>
    <n v="11"/>
    <n v="6"/>
    <n v="5"/>
    <n v="11"/>
    <n v="3"/>
    <n v="4"/>
    <n v="7"/>
    <n v="3"/>
    <n v="5"/>
    <n v="8"/>
    <n v="0"/>
    <n v="0"/>
    <n v="0"/>
    <n v="0"/>
    <n v="0"/>
    <n v="0"/>
    <n v="12"/>
    <n v="14"/>
    <n v="26"/>
    <n v="2"/>
    <n v="1"/>
    <n v="3"/>
    <n v="0"/>
    <n v="0"/>
    <n v="0"/>
  </r>
  <r>
    <x v="54"/>
    <s v="08MMS0333N"/>
    <s v="TELEBACHILLERATO COMUNITARIO 8071"/>
    <x v="13"/>
    <s v="ESTATAL"/>
    <s v="BACHILLERATO GENERAL"/>
    <x v="6"/>
    <x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</r>
  <r>
    <x v="54"/>
    <s v="08MMS0334M"/>
    <s v="TELEBACHILLERATO COMUNITARIO 8072"/>
    <x v="13"/>
    <s v="ESTATAL"/>
    <s v="BACHILLERATO GENERAL"/>
    <x v="6"/>
    <x v="0"/>
    <n v="3"/>
    <n v="3"/>
    <n v="6"/>
    <n v="3"/>
    <n v="3"/>
    <n v="6"/>
    <n v="1"/>
    <n v="2"/>
    <n v="3"/>
    <n v="3"/>
    <n v="3"/>
    <n v="6"/>
    <n v="0"/>
    <n v="0"/>
    <n v="0"/>
    <n v="0"/>
    <n v="0"/>
    <n v="0"/>
    <n v="7"/>
    <n v="8"/>
    <n v="15"/>
    <n v="0"/>
    <n v="1"/>
    <n v="1"/>
    <n v="0"/>
    <n v="0"/>
    <n v="0"/>
  </r>
  <r>
    <x v="54"/>
    <s v="08MMS0335L"/>
    <s v="TELEBACHILLERATO COMUNITARIO 8073"/>
    <x v="13"/>
    <s v="ESTATAL"/>
    <s v="BACHILLERATO GENERAL"/>
    <x v="6"/>
    <x v="0"/>
    <n v="4"/>
    <n v="7"/>
    <n v="11"/>
    <n v="4"/>
    <n v="7"/>
    <n v="11"/>
    <n v="6"/>
    <n v="5"/>
    <n v="11"/>
    <n v="3"/>
    <n v="7"/>
    <n v="10"/>
    <n v="0"/>
    <n v="0"/>
    <n v="0"/>
    <n v="0"/>
    <n v="0"/>
    <n v="0"/>
    <n v="13"/>
    <n v="19"/>
    <n v="32"/>
    <n v="2"/>
    <n v="5"/>
    <n v="7"/>
    <n v="0"/>
    <n v="0"/>
    <n v="0"/>
  </r>
  <r>
    <x v="1"/>
    <s v="08MMS0336K"/>
    <s v="TELEBACHILLERATO COMUNITARIO 8074"/>
    <x v="13"/>
    <s v="ESTATAL"/>
    <s v="BACHILLERATO GENERAL"/>
    <x v="6"/>
    <x v="0"/>
    <n v="2"/>
    <n v="4"/>
    <n v="6"/>
    <n v="2"/>
    <n v="4"/>
    <n v="6"/>
    <n v="1"/>
    <n v="4"/>
    <n v="5"/>
    <n v="5"/>
    <n v="2"/>
    <n v="7"/>
    <n v="0"/>
    <n v="0"/>
    <n v="0"/>
    <n v="0"/>
    <n v="0"/>
    <n v="0"/>
    <n v="8"/>
    <n v="10"/>
    <n v="18"/>
    <n v="1"/>
    <n v="0"/>
    <n v="1"/>
    <n v="0"/>
    <n v="0"/>
    <n v="0"/>
  </r>
  <r>
    <x v="1"/>
    <s v="08MMS0337J"/>
    <s v="TELEBACHILLERATO COMUNITARIO 8075"/>
    <x v="13"/>
    <s v="ESTATAL"/>
    <s v="BACHILLERATO GENERAL"/>
    <x v="6"/>
    <x v="0"/>
    <n v="1"/>
    <n v="4"/>
    <n v="5"/>
    <n v="1"/>
    <n v="4"/>
    <n v="5"/>
    <n v="5"/>
    <n v="6"/>
    <n v="11"/>
    <n v="1"/>
    <n v="2"/>
    <n v="3"/>
    <n v="0"/>
    <n v="0"/>
    <n v="0"/>
    <n v="0"/>
    <n v="0"/>
    <n v="0"/>
    <n v="7"/>
    <n v="12"/>
    <n v="19"/>
    <n v="4"/>
    <n v="2"/>
    <n v="6"/>
    <n v="0"/>
    <n v="0"/>
    <n v="0"/>
  </r>
  <r>
    <x v="1"/>
    <s v="08MMS0338I"/>
    <s v="TELEBACHILLERATO COMUNITARIO 8076"/>
    <x v="13"/>
    <s v="ESTATAL"/>
    <s v="BACHILLERATO GENERAL"/>
    <x v="6"/>
    <x v="0"/>
    <n v="9"/>
    <n v="5"/>
    <n v="14"/>
    <n v="9"/>
    <n v="5"/>
    <n v="14"/>
    <n v="7"/>
    <n v="4"/>
    <n v="11"/>
    <n v="2"/>
    <n v="2"/>
    <n v="4"/>
    <n v="0"/>
    <n v="0"/>
    <n v="0"/>
    <n v="0"/>
    <n v="0"/>
    <n v="0"/>
    <n v="18"/>
    <n v="11"/>
    <n v="29"/>
    <n v="1"/>
    <n v="6"/>
    <n v="7"/>
    <n v="0"/>
    <n v="0"/>
    <n v="0"/>
  </r>
  <r>
    <x v="1"/>
    <s v="08MMS0339H"/>
    <s v="TELEBACHILLERATO COMUNITARIO 8077"/>
    <x v="13"/>
    <s v="ESTATAL"/>
    <s v="BACHILLERATO GENERAL"/>
    <x v="6"/>
    <x v="0"/>
    <n v="1"/>
    <n v="2"/>
    <n v="3"/>
    <n v="1"/>
    <n v="2"/>
    <n v="3"/>
    <n v="1"/>
    <n v="2"/>
    <n v="3"/>
    <n v="0"/>
    <n v="6"/>
    <n v="6"/>
    <n v="0"/>
    <n v="0"/>
    <n v="0"/>
    <n v="0"/>
    <n v="0"/>
    <n v="0"/>
    <n v="2"/>
    <n v="10"/>
    <n v="12"/>
    <n v="0"/>
    <n v="0"/>
    <n v="0"/>
    <n v="0"/>
    <n v="0"/>
    <n v="0"/>
  </r>
  <r>
    <x v="7"/>
    <s v="08MMS0340X"/>
    <s v="TELEBACHILLERATO COMUNITARIO 8078"/>
    <x v="13"/>
    <s v="ESTATAL"/>
    <s v="BACHILLERATO GENERAL"/>
    <x v="6"/>
    <x v="0"/>
    <n v="8"/>
    <n v="7"/>
    <n v="15"/>
    <n v="8"/>
    <n v="7"/>
    <n v="15"/>
    <n v="5"/>
    <n v="3"/>
    <n v="8"/>
    <n v="3"/>
    <n v="0"/>
    <n v="3"/>
    <n v="0"/>
    <n v="0"/>
    <n v="0"/>
    <n v="0"/>
    <n v="0"/>
    <n v="0"/>
    <n v="16"/>
    <n v="10"/>
    <n v="26"/>
    <n v="4"/>
    <n v="4"/>
    <n v="8"/>
    <n v="0"/>
    <n v="0"/>
    <n v="0"/>
  </r>
  <r>
    <x v="7"/>
    <s v="08MMS0341W"/>
    <s v="TELEBACHILLERATO COMUNITARIO 8079"/>
    <x v="13"/>
    <s v="ESTATAL"/>
    <s v="BACHILLERATO GENERAL"/>
    <x v="6"/>
    <x v="0"/>
    <n v="4"/>
    <n v="4"/>
    <n v="8"/>
    <n v="4"/>
    <n v="4"/>
    <n v="8"/>
    <n v="0"/>
    <n v="7"/>
    <n v="7"/>
    <n v="4"/>
    <n v="5"/>
    <n v="9"/>
    <n v="0"/>
    <n v="0"/>
    <n v="0"/>
    <n v="0"/>
    <n v="0"/>
    <n v="0"/>
    <n v="8"/>
    <n v="16"/>
    <n v="24"/>
    <n v="6"/>
    <n v="3"/>
    <n v="9"/>
    <n v="0"/>
    <n v="0"/>
    <n v="0"/>
  </r>
  <r>
    <x v="7"/>
    <s v="08MMS0342V"/>
    <s v="TELEBACHILLERATO COMUNITARIO 8080"/>
    <x v="13"/>
    <s v="ESTATAL"/>
    <s v="BACHILLERATO GENERAL"/>
    <x v="6"/>
    <x v="0"/>
    <n v="4"/>
    <n v="7"/>
    <n v="11"/>
    <n v="4"/>
    <n v="7"/>
    <n v="11"/>
    <n v="5"/>
    <n v="4"/>
    <n v="9"/>
    <n v="5"/>
    <n v="7"/>
    <n v="12"/>
    <n v="0"/>
    <n v="0"/>
    <n v="0"/>
    <n v="0"/>
    <n v="0"/>
    <n v="0"/>
    <n v="14"/>
    <n v="18"/>
    <n v="32"/>
    <n v="8"/>
    <n v="4"/>
    <n v="12"/>
    <n v="0"/>
    <n v="0"/>
    <n v="0"/>
  </r>
  <r>
    <x v="15"/>
    <s v="08MMS0343U"/>
    <s v="TELEBACHILLERATO COMUNITARIO 8081"/>
    <x v="13"/>
    <s v="ESTATAL"/>
    <s v="BACHILLERATO GENERAL"/>
    <x v="6"/>
    <x v="0"/>
    <n v="3"/>
    <n v="8"/>
    <n v="11"/>
    <n v="3"/>
    <n v="8"/>
    <n v="11"/>
    <n v="6"/>
    <n v="7"/>
    <n v="13"/>
    <n v="1"/>
    <n v="4"/>
    <n v="5"/>
    <n v="0"/>
    <n v="0"/>
    <n v="0"/>
    <n v="0"/>
    <n v="0"/>
    <n v="0"/>
    <n v="10"/>
    <n v="19"/>
    <n v="29"/>
    <n v="0"/>
    <n v="4"/>
    <n v="4"/>
    <n v="0"/>
    <n v="0"/>
    <n v="0"/>
  </r>
  <r>
    <x v="3"/>
    <s v="08MMS0344T"/>
    <s v="TELEBACHILLERATO COMUNITARIO 8082"/>
    <x v="13"/>
    <s v="ESTATAL"/>
    <s v="BACHILLERATO GENERAL"/>
    <x v="6"/>
    <x v="0"/>
    <n v="4"/>
    <n v="10"/>
    <n v="14"/>
    <n v="4"/>
    <n v="10"/>
    <n v="14"/>
    <n v="6"/>
    <n v="8"/>
    <n v="14"/>
    <n v="2"/>
    <n v="4"/>
    <n v="6"/>
    <n v="0"/>
    <n v="0"/>
    <n v="0"/>
    <n v="0"/>
    <n v="0"/>
    <n v="0"/>
    <n v="12"/>
    <n v="22"/>
    <n v="34"/>
    <n v="3"/>
    <n v="3"/>
    <n v="6"/>
    <n v="0"/>
    <n v="0"/>
    <n v="0"/>
  </r>
  <r>
    <x v="29"/>
    <s v="08MMS0345S"/>
    <s v="TELEBACHILLERATO COMUNITARIO 8083"/>
    <x v="13"/>
    <s v="ESTATAL"/>
    <s v="BACHILLERATO GENERAL"/>
    <x v="6"/>
    <x v="0"/>
    <n v="8"/>
    <n v="3"/>
    <n v="11"/>
    <n v="8"/>
    <n v="3"/>
    <n v="11"/>
    <n v="3"/>
    <n v="11"/>
    <n v="14"/>
    <n v="4"/>
    <n v="4"/>
    <n v="8"/>
    <n v="0"/>
    <n v="0"/>
    <n v="0"/>
    <n v="0"/>
    <n v="0"/>
    <n v="0"/>
    <n v="15"/>
    <n v="18"/>
    <n v="33"/>
    <n v="0"/>
    <n v="5"/>
    <n v="5"/>
    <n v="0"/>
    <n v="0"/>
    <n v="0"/>
  </r>
  <r>
    <x v="29"/>
    <s v="08MMS0346R"/>
    <s v="TELEBACHILLERATO COMUNITARIO 8084"/>
    <x v="13"/>
    <s v="ESTATAL"/>
    <s v="BACHILLERATO GENERAL"/>
    <x v="6"/>
    <x v="0"/>
    <n v="4"/>
    <n v="7"/>
    <n v="11"/>
    <n v="4"/>
    <n v="7"/>
    <n v="11"/>
    <n v="3"/>
    <n v="3"/>
    <n v="6"/>
    <n v="3"/>
    <n v="6"/>
    <n v="9"/>
    <n v="0"/>
    <n v="0"/>
    <n v="0"/>
    <n v="0"/>
    <n v="0"/>
    <n v="0"/>
    <n v="10"/>
    <n v="16"/>
    <n v="26"/>
    <n v="4"/>
    <n v="4"/>
    <n v="8"/>
    <n v="0"/>
    <n v="0"/>
    <n v="0"/>
  </r>
  <r>
    <x v="29"/>
    <s v="08MMS0347Q"/>
    <s v="TELEBACHILLERATO COMUNITARIO 8085"/>
    <x v="13"/>
    <s v="ESTATAL"/>
    <s v="BACHILLERATO GENERAL"/>
    <x v="6"/>
    <x v="0"/>
    <n v="4"/>
    <n v="4"/>
    <n v="8"/>
    <n v="4"/>
    <n v="4"/>
    <n v="8"/>
    <n v="1"/>
    <n v="4"/>
    <n v="5"/>
    <n v="1"/>
    <n v="2"/>
    <n v="3"/>
    <n v="0"/>
    <n v="0"/>
    <n v="0"/>
    <n v="0"/>
    <n v="0"/>
    <n v="0"/>
    <n v="6"/>
    <n v="10"/>
    <n v="16"/>
    <n v="2"/>
    <n v="1"/>
    <n v="3"/>
    <n v="0"/>
    <n v="0"/>
    <n v="0"/>
  </r>
  <r>
    <x v="44"/>
    <s v="08MMS0348P"/>
    <s v="TELEBACHILLERATO COMUNITARIO 8086"/>
    <x v="13"/>
    <s v="ESTATAL"/>
    <s v="BACHILLERATO GENERAL"/>
    <x v="6"/>
    <x v="0"/>
    <n v="10"/>
    <n v="7"/>
    <n v="17"/>
    <n v="10"/>
    <n v="7"/>
    <n v="17"/>
    <n v="6"/>
    <n v="6"/>
    <n v="12"/>
    <n v="2"/>
    <n v="3"/>
    <n v="5"/>
    <n v="0"/>
    <n v="0"/>
    <n v="0"/>
    <n v="0"/>
    <n v="0"/>
    <n v="0"/>
    <n v="18"/>
    <n v="16"/>
    <n v="34"/>
    <n v="4"/>
    <n v="0"/>
    <n v="4"/>
    <n v="0"/>
    <n v="0"/>
    <n v="0"/>
  </r>
  <r>
    <x v="5"/>
    <s v="08MMS0350D"/>
    <s v="TELEBACHILLERATO COMUNITARIO 8088"/>
    <x v="13"/>
    <s v="ESTATAL"/>
    <s v="BACHILLERATO GENERAL"/>
    <x v="6"/>
    <x v="0"/>
    <n v="6"/>
    <n v="4"/>
    <n v="10"/>
    <n v="6"/>
    <n v="4"/>
    <n v="10"/>
    <n v="6"/>
    <n v="3"/>
    <n v="9"/>
    <n v="2"/>
    <n v="9"/>
    <n v="11"/>
    <n v="0"/>
    <n v="0"/>
    <n v="0"/>
    <n v="0"/>
    <n v="0"/>
    <n v="0"/>
    <n v="14"/>
    <n v="16"/>
    <n v="30"/>
    <n v="3"/>
    <n v="9"/>
    <n v="12"/>
    <n v="0"/>
    <n v="0"/>
    <n v="0"/>
  </r>
  <r>
    <x v="5"/>
    <s v="08MMS0351C"/>
    <s v="TELEBACHILLERATO COMUNITARIO 8089"/>
    <x v="13"/>
    <s v="ESTATAL"/>
    <s v="BACHILLERATO GENERAL"/>
    <x v="6"/>
    <x v="0"/>
    <n v="10"/>
    <n v="12"/>
    <n v="22"/>
    <n v="10"/>
    <n v="12"/>
    <n v="22"/>
    <n v="10"/>
    <n v="11"/>
    <n v="21"/>
    <n v="4"/>
    <n v="1"/>
    <n v="5"/>
    <n v="0"/>
    <n v="0"/>
    <n v="0"/>
    <n v="0"/>
    <n v="0"/>
    <n v="0"/>
    <n v="24"/>
    <n v="24"/>
    <n v="48"/>
    <n v="4"/>
    <n v="4"/>
    <n v="8"/>
    <n v="0"/>
    <n v="0"/>
    <n v="0"/>
  </r>
  <r>
    <x v="5"/>
    <s v="08MMS0352B"/>
    <s v="TELEBACHILLERATO COMUNITARIO 8090"/>
    <x v="13"/>
    <s v="ESTATAL"/>
    <s v="BACHILLERATO GENERAL"/>
    <x v="6"/>
    <x v="0"/>
    <n v="2"/>
    <n v="2"/>
    <n v="4"/>
    <n v="2"/>
    <n v="2"/>
    <n v="4"/>
    <n v="4"/>
    <n v="5"/>
    <n v="9"/>
    <n v="1"/>
    <n v="2"/>
    <n v="3"/>
    <n v="0"/>
    <n v="0"/>
    <n v="0"/>
    <n v="0"/>
    <n v="0"/>
    <n v="0"/>
    <n v="7"/>
    <n v="9"/>
    <n v="16"/>
    <n v="1"/>
    <n v="1"/>
    <n v="2"/>
    <n v="0"/>
    <n v="0"/>
    <n v="0"/>
  </r>
  <r>
    <x v="5"/>
    <s v="08MMS0353A"/>
    <s v="TELEBACHILLERATO COMUNITARIO 8091"/>
    <x v="13"/>
    <s v="ESTATAL"/>
    <s v="BACHILLERATO GENERAL"/>
    <x v="6"/>
    <x v="0"/>
    <n v="3"/>
    <n v="7"/>
    <n v="10"/>
    <n v="6"/>
    <n v="7"/>
    <n v="13"/>
    <n v="4"/>
    <n v="2"/>
    <n v="6"/>
    <n v="1"/>
    <n v="2"/>
    <n v="3"/>
    <n v="0"/>
    <n v="0"/>
    <n v="0"/>
    <n v="0"/>
    <n v="0"/>
    <n v="0"/>
    <n v="11"/>
    <n v="11"/>
    <n v="22"/>
    <n v="0"/>
    <n v="3"/>
    <n v="3"/>
    <n v="0"/>
    <n v="0"/>
    <n v="0"/>
  </r>
  <r>
    <x v="5"/>
    <s v="08MMS0354Z"/>
    <s v="TELEBACHILLERATO COMUNITARIO 8092"/>
    <x v="13"/>
    <s v="ESTATAL"/>
    <s v="BACHILLERATO GENERAL"/>
    <x v="6"/>
    <x v="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1"/>
    <n v="2"/>
    <n v="3"/>
    <n v="3"/>
    <n v="5"/>
    <n v="8"/>
    <n v="0"/>
    <n v="0"/>
    <n v="0"/>
  </r>
  <r>
    <x v="26"/>
    <s v="08MMS0355Z"/>
    <s v="TELEBACHILLERATO COMUNITARIO 8093"/>
    <x v="13"/>
    <s v="ESTATAL"/>
    <s v="BACHILLERATO GENERAL"/>
    <x v="6"/>
    <x v="0"/>
    <n v="2"/>
    <n v="5"/>
    <n v="7"/>
    <n v="2"/>
    <n v="5"/>
    <n v="7"/>
    <n v="6"/>
    <n v="6"/>
    <n v="12"/>
    <n v="0"/>
    <n v="3"/>
    <n v="3"/>
    <n v="0"/>
    <n v="0"/>
    <n v="0"/>
    <n v="0"/>
    <n v="0"/>
    <n v="0"/>
    <n v="8"/>
    <n v="14"/>
    <n v="22"/>
    <n v="2"/>
    <n v="1"/>
    <n v="3"/>
    <n v="0"/>
    <n v="0"/>
    <n v="0"/>
  </r>
  <r>
    <x v="17"/>
    <s v="08MMS0357X"/>
    <s v="TELEBACHILLERATO COMUNITARIO 8095"/>
    <x v="13"/>
    <s v="ESTATAL"/>
    <s v="BACHILLERATO GENERAL"/>
    <x v="6"/>
    <x v="0"/>
    <n v="4"/>
    <n v="2"/>
    <n v="6"/>
    <n v="4"/>
    <n v="2"/>
    <n v="6"/>
    <n v="3"/>
    <n v="2"/>
    <n v="5"/>
    <n v="1"/>
    <n v="4"/>
    <n v="5"/>
    <n v="0"/>
    <n v="0"/>
    <n v="0"/>
    <n v="0"/>
    <n v="0"/>
    <n v="0"/>
    <n v="8"/>
    <n v="8"/>
    <n v="16"/>
    <n v="1"/>
    <n v="3"/>
    <n v="4"/>
    <n v="0"/>
    <n v="0"/>
    <n v="0"/>
  </r>
  <r>
    <x v="17"/>
    <s v="08MMS0359V"/>
    <s v="TELEBACHILLERATO COMUNITARIO 8097"/>
    <x v="13"/>
    <s v="ESTATAL"/>
    <s v="BACHILLERATO GENERAL"/>
    <x v="6"/>
    <x v="0"/>
    <n v="5"/>
    <n v="2"/>
    <n v="7"/>
    <n v="5"/>
    <n v="2"/>
    <n v="7"/>
    <n v="0"/>
    <n v="2"/>
    <n v="2"/>
    <n v="1"/>
    <n v="1"/>
    <n v="2"/>
    <n v="0"/>
    <n v="0"/>
    <n v="0"/>
    <n v="0"/>
    <n v="0"/>
    <n v="0"/>
    <n v="6"/>
    <n v="5"/>
    <n v="11"/>
    <n v="1"/>
    <n v="2"/>
    <n v="3"/>
    <n v="0"/>
    <n v="0"/>
    <n v="0"/>
  </r>
  <r>
    <x v="17"/>
    <s v="08MMS0360K"/>
    <s v="TELEBACHILLERATO COMUNITARIO 8098"/>
    <x v="13"/>
    <s v="ESTATAL"/>
    <s v="BACHILLERATO GENERAL"/>
    <x v="6"/>
    <x v="0"/>
    <n v="3"/>
    <n v="8"/>
    <n v="11"/>
    <n v="3"/>
    <n v="8"/>
    <n v="11"/>
    <n v="2"/>
    <n v="3"/>
    <n v="5"/>
    <n v="1"/>
    <n v="3"/>
    <n v="4"/>
    <n v="0"/>
    <n v="0"/>
    <n v="0"/>
    <n v="0"/>
    <n v="0"/>
    <n v="0"/>
    <n v="6"/>
    <n v="14"/>
    <n v="20"/>
    <n v="0"/>
    <n v="4"/>
    <n v="4"/>
    <n v="0"/>
    <n v="0"/>
    <n v="0"/>
  </r>
  <r>
    <x v="17"/>
    <s v="08MMS0361J"/>
    <s v="TELEBACHILLERATO COMUNITARIO 8099"/>
    <x v="13"/>
    <s v="ESTATAL"/>
    <s v="BACHILLERATO GENERAL"/>
    <x v="6"/>
    <x v="0"/>
    <n v="8"/>
    <n v="7"/>
    <n v="15"/>
    <n v="8"/>
    <n v="7"/>
    <n v="15"/>
    <n v="5"/>
    <n v="2"/>
    <n v="7"/>
    <n v="1"/>
    <n v="1"/>
    <n v="2"/>
    <n v="0"/>
    <n v="0"/>
    <n v="0"/>
    <n v="0"/>
    <n v="0"/>
    <n v="0"/>
    <n v="14"/>
    <n v="10"/>
    <n v="24"/>
    <n v="1"/>
    <n v="3"/>
    <n v="4"/>
    <n v="0"/>
    <n v="0"/>
    <n v="0"/>
  </r>
  <r>
    <x v="17"/>
    <s v="08MMS0362I"/>
    <s v="TELEBACHILLERATO COMUNITARIO 80100"/>
    <x v="13"/>
    <s v="ESTATAL"/>
    <s v="BACHILLERATO GENERAL"/>
    <x v="6"/>
    <x v="0"/>
    <n v="14"/>
    <n v="20"/>
    <n v="34"/>
    <n v="14"/>
    <n v="20"/>
    <n v="34"/>
    <n v="16"/>
    <n v="11"/>
    <n v="27"/>
    <n v="6"/>
    <n v="14"/>
    <n v="20"/>
    <n v="0"/>
    <n v="0"/>
    <n v="0"/>
    <n v="0"/>
    <n v="0"/>
    <n v="0"/>
    <n v="36"/>
    <n v="45"/>
    <n v="81"/>
    <n v="11"/>
    <n v="12"/>
    <n v="23"/>
    <n v="0"/>
    <n v="0"/>
    <n v="0"/>
  </r>
  <r>
    <x v="31"/>
    <s v="08MMS0364G"/>
    <s v="TELEBACHILLERATO COMUNITARIO 80102"/>
    <x v="13"/>
    <s v="ESTATAL"/>
    <s v="BACHILLERATO GENERAL"/>
    <x v="6"/>
    <x v="0"/>
    <n v="23"/>
    <n v="21"/>
    <n v="44"/>
    <n v="23"/>
    <n v="21"/>
    <n v="44"/>
    <n v="9"/>
    <n v="10"/>
    <n v="19"/>
    <n v="13"/>
    <n v="10"/>
    <n v="23"/>
    <n v="0"/>
    <n v="0"/>
    <n v="0"/>
    <n v="0"/>
    <n v="0"/>
    <n v="0"/>
    <n v="45"/>
    <n v="41"/>
    <n v="86"/>
    <n v="7"/>
    <n v="12"/>
    <n v="19"/>
    <n v="0"/>
    <n v="0"/>
    <n v="0"/>
  </r>
  <r>
    <x v="23"/>
    <s v="08MMS0365F"/>
    <s v="TELEBACHILLERATO COMUNITARIO 80103"/>
    <x v="13"/>
    <s v="ESTATAL"/>
    <s v="BACHILLERATO GENERAL"/>
    <x v="6"/>
    <x v="0"/>
    <n v="10"/>
    <n v="7"/>
    <n v="17"/>
    <n v="10"/>
    <n v="7"/>
    <n v="17"/>
    <n v="5"/>
    <n v="7"/>
    <n v="12"/>
    <n v="3"/>
    <n v="4"/>
    <n v="7"/>
    <n v="0"/>
    <n v="0"/>
    <n v="0"/>
    <n v="0"/>
    <n v="0"/>
    <n v="0"/>
    <n v="18"/>
    <n v="18"/>
    <n v="36"/>
    <n v="4"/>
    <n v="2"/>
    <n v="6"/>
    <n v="0"/>
    <n v="0"/>
    <n v="0"/>
  </r>
  <r>
    <x v="23"/>
    <s v="08MMS0366E"/>
    <s v="TELEBACHILLERATO COMUNITARIO 80104"/>
    <x v="13"/>
    <s v="ESTATAL"/>
    <s v="BACHILLERATO GENERAL"/>
    <x v="6"/>
    <x v="0"/>
    <n v="4"/>
    <n v="1"/>
    <n v="5"/>
    <n v="4"/>
    <n v="1"/>
    <n v="5"/>
    <n v="1"/>
    <n v="6"/>
    <n v="7"/>
    <n v="4"/>
    <n v="2"/>
    <n v="6"/>
    <n v="0"/>
    <n v="0"/>
    <n v="0"/>
    <n v="0"/>
    <n v="0"/>
    <n v="0"/>
    <n v="9"/>
    <n v="9"/>
    <n v="18"/>
    <n v="2"/>
    <n v="4"/>
    <n v="6"/>
    <n v="0"/>
    <n v="0"/>
    <n v="0"/>
  </r>
  <r>
    <x v="23"/>
    <s v="08MMS0367D"/>
    <s v="TELEBACHILLERATO COMUNITARIO 80105"/>
    <x v="13"/>
    <s v="ESTATAL"/>
    <s v="BACHILLERATO GENERAL"/>
    <x v="6"/>
    <x v="0"/>
    <n v="3"/>
    <n v="1"/>
    <n v="4"/>
    <n v="3"/>
    <n v="1"/>
    <n v="4"/>
    <n v="6"/>
    <n v="2"/>
    <n v="8"/>
    <n v="2"/>
    <n v="2"/>
    <n v="4"/>
    <n v="0"/>
    <n v="0"/>
    <n v="0"/>
    <n v="0"/>
    <n v="0"/>
    <n v="0"/>
    <n v="11"/>
    <n v="5"/>
    <n v="16"/>
    <n v="0"/>
    <n v="2"/>
    <n v="2"/>
    <n v="0"/>
    <n v="0"/>
    <n v="0"/>
  </r>
  <r>
    <x v="23"/>
    <s v="08MMS0368C"/>
    <s v="TELEBACHILLERATO COMUNITARIO 80106"/>
    <x v="13"/>
    <s v="ESTATAL"/>
    <s v="BACHILLERATO GENERAL"/>
    <x v="6"/>
    <x v="0"/>
    <n v="7"/>
    <n v="10"/>
    <n v="17"/>
    <n v="7"/>
    <n v="10"/>
    <n v="17"/>
    <n v="4"/>
    <n v="4"/>
    <n v="8"/>
    <n v="0"/>
    <n v="4"/>
    <n v="4"/>
    <n v="0"/>
    <n v="0"/>
    <n v="0"/>
    <n v="0"/>
    <n v="0"/>
    <n v="0"/>
    <n v="11"/>
    <n v="18"/>
    <n v="29"/>
    <n v="2"/>
    <n v="1"/>
    <n v="3"/>
    <n v="0"/>
    <n v="0"/>
    <n v="0"/>
  </r>
  <r>
    <x v="23"/>
    <s v="08MMS0369B"/>
    <s v="TELEBACHILLERATO COMUNITARIO 80107"/>
    <x v="13"/>
    <s v="ESTATAL"/>
    <s v="BACHILLERATO GENERAL"/>
    <x v="6"/>
    <x v="0"/>
    <n v="5"/>
    <n v="4"/>
    <n v="9"/>
    <n v="5"/>
    <n v="4"/>
    <n v="9"/>
    <n v="5"/>
    <n v="0"/>
    <n v="5"/>
    <n v="5"/>
    <n v="2"/>
    <n v="7"/>
    <n v="0"/>
    <n v="0"/>
    <n v="0"/>
    <n v="0"/>
    <n v="0"/>
    <n v="0"/>
    <n v="15"/>
    <n v="6"/>
    <n v="21"/>
    <n v="2"/>
    <n v="4"/>
    <n v="6"/>
    <n v="0"/>
    <n v="0"/>
    <n v="0"/>
  </r>
  <r>
    <x v="23"/>
    <s v="08MMS0371Q"/>
    <s v="TELEBACHILLERATO COMUNITARIO 80109"/>
    <x v="13"/>
    <s v="ESTATAL"/>
    <s v="BACHILLERATO GENERAL"/>
    <x v="6"/>
    <x v="0"/>
    <n v="4"/>
    <n v="2"/>
    <n v="6"/>
    <n v="4"/>
    <n v="2"/>
    <n v="6"/>
    <n v="1"/>
    <n v="2"/>
    <n v="3"/>
    <n v="0"/>
    <n v="2"/>
    <n v="2"/>
    <n v="0"/>
    <n v="0"/>
    <n v="0"/>
    <n v="0"/>
    <n v="0"/>
    <n v="0"/>
    <n v="5"/>
    <n v="6"/>
    <n v="11"/>
    <n v="3"/>
    <n v="5"/>
    <n v="8"/>
    <n v="0"/>
    <n v="0"/>
    <n v="0"/>
  </r>
  <r>
    <x v="46"/>
    <s v="08MMS0373O"/>
    <s v="TELEBACHILLERATO COMUNITARIO 80111"/>
    <x v="13"/>
    <s v="ESTATAL"/>
    <s v="BACHILLERATO GENERAL"/>
    <x v="6"/>
    <x v="0"/>
    <n v="3"/>
    <n v="4"/>
    <n v="7"/>
    <n v="3"/>
    <n v="4"/>
    <n v="7"/>
    <n v="2"/>
    <n v="3"/>
    <n v="5"/>
    <n v="2"/>
    <n v="4"/>
    <n v="6"/>
    <n v="0"/>
    <n v="0"/>
    <n v="0"/>
    <n v="0"/>
    <n v="0"/>
    <n v="0"/>
    <n v="7"/>
    <n v="11"/>
    <n v="18"/>
    <n v="0"/>
    <n v="2"/>
    <n v="2"/>
    <n v="0"/>
    <n v="0"/>
    <n v="0"/>
  </r>
  <r>
    <x v="21"/>
    <s v="08MMS0375M"/>
    <s v="TELEBACHILLERATO COMUNITARIO 80113"/>
    <x v="13"/>
    <s v="ESTATAL"/>
    <s v="BACHILLERATO GENERAL"/>
    <x v="6"/>
    <x v="0"/>
    <n v="6"/>
    <n v="5"/>
    <n v="11"/>
    <n v="6"/>
    <n v="5"/>
    <n v="11"/>
    <n v="3"/>
    <n v="7"/>
    <n v="10"/>
    <n v="3"/>
    <n v="1"/>
    <n v="4"/>
    <n v="0"/>
    <n v="0"/>
    <n v="0"/>
    <n v="0"/>
    <n v="0"/>
    <n v="0"/>
    <n v="12"/>
    <n v="13"/>
    <n v="25"/>
    <n v="10"/>
    <n v="9"/>
    <n v="19"/>
    <n v="0"/>
    <n v="0"/>
    <n v="0"/>
  </r>
  <r>
    <x v="21"/>
    <s v="08MMS0376L"/>
    <s v="TELEBACHILLERATO COMUNITARIO 80114"/>
    <x v="13"/>
    <s v="ESTATAL"/>
    <s v="BACHILLERATO GENERAL"/>
    <x v="6"/>
    <x v="0"/>
    <n v="2"/>
    <n v="13"/>
    <n v="15"/>
    <n v="2"/>
    <n v="13"/>
    <n v="15"/>
    <n v="4"/>
    <n v="4"/>
    <n v="8"/>
    <n v="2"/>
    <n v="1"/>
    <n v="3"/>
    <n v="0"/>
    <n v="0"/>
    <n v="0"/>
    <n v="0"/>
    <n v="0"/>
    <n v="0"/>
    <n v="8"/>
    <n v="18"/>
    <n v="26"/>
    <n v="3"/>
    <n v="4"/>
    <n v="7"/>
    <n v="0"/>
    <n v="0"/>
    <n v="0"/>
  </r>
  <r>
    <x v="21"/>
    <s v="08MMS0378J"/>
    <s v="TELEBACHILLERATO COMUNITARIO 80116"/>
    <x v="13"/>
    <s v="ESTATAL"/>
    <s v="BACHILLERATO GENERAL"/>
    <x v="6"/>
    <x v="0"/>
    <n v="6"/>
    <n v="2"/>
    <n v="8"/>
    <n v="6"/>
    <n v="2"/>
    <n v="8"/>
    <n v="6"/>
    <n v="6"/>
    <n v="12"/>
    <n v="4"/>
    <n v="5"/>
    <n v="9"/>
    <n v="0"/>
    <n v="0"/>
    <n v="0"/>
    <n v="0"/>
    <n v="0"/>
    <n v="0"/>
    <n v="16"/>
    <n v="13"/>
    <n v="29"/>
    <n v="0"/>
    <n v="1"/>
    <n v="1"/>
    <n v="0"/>
    <n v="0"/>
    <n v="0"/>
  </r>
  <r>
    <x v="47"/>
    <s v="08MMS0380Y"/>
    <s v="TELEBACHILLERATO COMUNITARIO 80118"/>
    <x v="13"/>
    <s v="ESTATAL"/>
    <s v="BACHILLERATO GENERAL"/>
    <x v="6"/>
    <x v="0"/>
    <n v="5"/>
    <n v="3"/>
    <n v="8"/>
    <n v="5"/>
    <n v="3"/>
    <n v="8"/>
    <n v="3"/>
    <n v="5"/>
    <n v="8"/>
    <n v="3"/>
    <n v="2"/>
    <n v="5"/>
    <n v="0"/>
    <n v="0"/>
    <n v="0"/>
    <n v="0"/>
    <n v="0"/>
    <n v="0"/>
    <n v="11"/>
    <n v="10"/>
    <n v="21"/>
    <n v="2"/>
    <n v="2"/>
    <n v="4"/>
    <n v="0"/>
    <n v="0"/>
    <n v="0"/>
  </r>
  <r>
    <x v="8"/>
    <s v="08MMS0381X"/>
    <s v="TELEBACHILLERATO COMUNITARIO 80119"/>
    <x v="13"/>
    <s v="ESTATAL"/>
    <s v="BACHILLERATO GENERAL"/>
    <x v="6"/>
    <x v="0"/>
    <n v="7"/>
    <n v="1"/>
    <n v="8"/>
    <n v="7"/>
    <n v="1"/>
    <n v="8"/>
    <n v="3"/>
    <n v="5"/>
    <n v="8"/>
    <n v="5"/>
    <n v="5"/>
    <n v="10"/>
    <n v="0"/>
    <n v="0"/>
    <n v="0"/>
    <n v="0"/>
    <n v="0"/>
    <n v="0"/>
    <n v="15"/>
    <n v="11"/>
    <n v="26"/>
    <n v="3"/>
    <n v="2"/>
    <n v="5"/>
    <n v="0"/>
    <n v="0"/>
    <n v="0"/>
  </r>
  <r>
    <x v="8"/>
    <s v="08MMS0382W"/>
    <s v="TELEBACHILLERATO COMUNITARIO 80120"/>
    <x v="13"/>
    <s v="ESTATAL"/>
    <s v="BACHILLERATO GENERAL"/>
    <x v="6"/>
    <x v="0"/>
    <n v="7"/>
    <n v="4"/>
    <n v="11"/>
    <n v="7"/>
    <n v="4"/>
    <n v="11"/>
    <n v="2"/>
    <n v="2"/>
    <n v="4"/>
    <n v="1"/>
    <n v="4"/>
    <n v="5"/>
    <n v="0"/>
    <n v="0"/>
    <n v="0"/>
    <n v="0"/>
    <n v="0"/>
    <n v="0"/>
    <n v="10"/>
    <n v="10"/>
    <n v="20"/>
    <n v="3"/>
    <n v="2"/>
    <n v="5"/>
    <n v="0"/>
    <n v="0"/>
    <n v="0"/>
  </r>
  <r>
    <x v="0"/>
    <s v="08MMS0383V"/>
    <s v="TELEBACHILLERATO COMUNITARIO 80121"/>
    <x v="13"/>
    <s v="ESTATAL"/>
    <s v="BACHILLERATO GENERAL"/>
    <x v="6"/>
    <x v="0"/>
    <n v="16"/>
    <n v="18"/>
    <n v="34"/>
    <n v="16"/>
    <n v="19"/>
    <n v="35"/>
    <n v="10"/>
    <n v="15"/>
    <n v="25"/>
    <n v="6"/>
    <n v="20"/>
    <n v="26"/>
    <n v="0"/>
    <n v="0"/>
    <n v="0"/>
    <n v="0"/>
    <n v="0"/>
    <n v="0"/>
    <n v="32"/>
    <n v="54"/>
    <n v="86"/>
    <n v="4"/>
    <n v="11"/>
    <n v="15"/>
    <n v="0"/>
    <n v="0"/>
    <n v="0"/>
  </r>
  <r>
    <x v="62"/>
    <s v="08MMS0385T"/>
    <s v="TELEBACHILLERATO COMUNITARIO 80123"/>
    <x v="13"/>
    <s v="ESTATAL"/>
    <s v="BACHILLERATO GENERAL"/>
    <x v="6"/>
    <x v="0"/>
    <n v="0"/>
    <n v="1"/>
    <n v="1"/>
    <n v="0"/>
    <n v="1"/>
    <n v="1"/>
    <n v="10"/>
    <n v="2"/>
    <n v="12"/>
    <n v="1"/>
    <n v="1"/>
    <n v="2"/>
    <n v="0"/>
    <n v="0"/>
    <n v="0"/>
    <n v="0"/>
    <n v="0"/>
    <n v="0"/>
    <n v="11"/>
    <n v="4"/>
    <n v="15"/>
    <n v="8"/>
    <n v="0"/>
    <n v="8"/>
    <n v="0"/>
    <n v="0"/>
    <n v="0"/>
  </r>
  <r>
    <x v="16"/>
    <s v="08MMS0386S"/>
    <s v="TELEBACHILLERATO COMUNITARIO 80124"/>
    <x v="13"/>
    <s v="ESTATAL"/>
    <s v="BACHILLERATO GENERAL"/>
    <x v="6"/>
    <x v="0"/>
    <n v="5"/>
    <n v="1"/>
    <n v="6"/>
    <n v="5"/>
    <n v="1"/>
    <n v="6"/>
    <n v="10"/>
    <n v="4"/>
    <n v="14"/>
    <n v="2"/>
    <n v="1"/>
    <n v="3"/>
    <n v="0"/>
    <n v="0"/>
    <n v="0"/>
    <n v="0"/>
    <n v="0"/>
    <n v="0"/>
    <n v="17"/>
    <n v="6"/>
    <n v="23"/>
    <n v="2"/>
    <n v="5"/>
    <n v="7"/>
    <n v="0"/>
    <n v="0"/>
    <n v="0"/>
  </r>
  <r>
    <x v="16"/>
    <s v="08MMS0387R"/>
    <s v="TELEBACHILLERATO COMUNITARIO 80125"/>
    <x v="13"/>
    <s v="ESTATAL"/>
    <s v="BACHILLERATO GENERAL"/>
    <x v="6"/>
    <x v="0"/>
    <n v="6"/>
    <n v="1"/>
    <n v="7"/>
    <n v="6"/>
    <n v="1"/>
    <n v="7"/>
    <n v="4"/>
    <n v="6"/>
    <n v="10"/>
    <n v="1"/>
    <n v="1"/>
    <n v="2"/>
    <n v="0"/>
    <n v="0"/>
    <n v="0"/>
    <n v="0"/>
    <n v="0"/>
    <n v="0"/>
    <n v="11"/>
    <n v="8"/>
    <n v="19"/>
    <n v="1"/>
    <n v="2"/>
    <n v="3"/>
    <n v="0"/>
    <n v="0"/>
    <n v="0"/>
  </r>
  <r>
    <x v="14"/>
    <s v="08MMS0391D"/>
    <s v="TELEBACHILLERATO COMUNITARIO 80129"/>
    <x v="13"/>
    <s v="ESTATAL"/>
    <s v="BACHILLERATO GENERAL"/>
    <x v="6"/>
    <x v="0"/>
    <n v="13"/>
    <n v="16"/>
    <n v="29"/>
    <n v="13"/>
    <n v="16"/>
    <n v="29"/>
    <n v="10"/>
    <n v="19"/>
    <n v="29"/>
    <n v="0"/>
    <n v="7"/>
    <n v="7"/>
    <n v="0"/>
    <n v="0"/>
    <n v="0"/>
    <n v="0"/>
    <n v="0"/>
    <n v="0"/>
    <n v="23"/>
    <n v="42"/>
    <n v="65"/>
    <n v="3"/>
    <n v="8"/>
    <n v="11"/>
    <n v="0"/>
    <n v="0"/>
    <n v="0"/>
  </r>
  <r>
    <x v="35"/>
    <s v="08MMS0392C"/>
    <s v="TELEBACHILLERATO COMUNITARIO 80130"/>
    <x v="13"/>
    <s v="ESTATAL"/>
    <s v="BACHILLERATO GENERAL"/>
    <x v="6"/>
    <x v="0"/>
    <n v="5"/>
    <n v="3"/>
    <n v="8"/>
    <n v="5"/>
    <n v="3"/>
    <n v="8"/>
    <n v="1"/>
    <n v="3"/>
    <n v="4"/>
    <n v="3"/>
    <n v="0"/>
    <n v="3"/>
    <n v="0"/>
    <n v="0"/>
    <n v="0"/>
    <n v="0"/>
    <n v="0"/>
    <n v="0"/>
    <n v="9"/>
    <n v="6"/>
    <n v="15"/>
    <n v="1"/>
    <n v="2"/>
    <n v="3"/>
    <n v="0"/>
    <n v="0"/>
    <n v="0"/>
  </r>
  <r>
    <x v="35"/>
    <s v="08MMS0393B"/>
    <s v="TELEBACHILLERATO COMUNITARIO 80131"/>
    <x v="13"/>
    <s v="ESTATAL"/>
    <s v="BACHILLERATO GENERAL"/>
    <x v="6"/>
    <x v="0"/>
    <n v="8"/>
    <n v="5"/>
    <n v="13"/>
    <n v="10"/>
    <n v="5"/>
    <n v="15"/>
    <n v="8"/>
    <n v="5"/>
    <n v="13"/>
    <n v="3"/>
    <n v="3"/>
    <n v="6"/>
    <n v="0"/>
    <n v="0"/>
    <n v="0"/>
    <n v="0"/>
    <n v="0"/>
    <n v="0"/>
    <n v="21"/>
    <n v="13"/>
    <n v="34"/>
    <n v="5"/>
    <n v="5"/>
    <n v="10"/>
    <n v="0"/>
    <n v="0"/>
    <n v="0"/>
  </r>
  <r>
    <x v="35"/>
    <s v="08MMS0394A"/>
    <s v="TELEBACHILLERATO COMUNITARIO 80132"/>
    <x v="13"/>
    <s v="ESTATAL"/>
    <s v="BACHILLERATO GENERAL"/>
    <x v="6"/>
    <x v="0"/>
    <n v="1"/>
    <n v="4"/>
    <n v="5"/>
    <n v="1"/>
    <n v="4"/>
    <n v="5"/>
    <n v="3"/>
    <n v="4"/>
    <n v="7"/>
    <n v="0"/>
    <n v="1"/>
    <n v="1"/>
    <n v="0"/>
    <n v="0"/>
    <n v="0"/>
    <n v="0"/>
    <n v="0"/>
    <n v="0"/>
    <n v="4"/>
    <n v="9"/>
    <n v="13"/>
    <n v="5"/>
    <n v="7"/>
    <n v="12"/>
    <n v="0"/>
    <n v="0"/>
    <n v="0"/>
  </r>
  <r>
    <x v="35"/>
    <s v="08MMS0395Z"/>
    <s v="TELEBACHILLERATO COMUNITARIO 80133"/>
    <x v="13"/>
    <s v="ESTATAL"/>
    <s v="BACHILLERATO GENERAL"/>
    <x v="6"/>
    <x v="0"/>
    <n v="1"/>
    <n v="3"/>
    <n v="4"/>
    <n v="1"/>
    <n v="3"/>
    <n v="4"/>
    <n v="2"/>
    <n v="4"/>
    <n v="6"/>
    <n v="3"/>
    <n v="2"/>
    <n v="5"/>
    <n v="0"/>
    <n v="0"/>
    <n v="0"/>
    <n v="0"/>
    <n v="0"/>
    <n v="0"/>
    <n v="6"/>
    <n v="9"/>
    <n v="15"/>
    <n v="4"/>
    <n v="2"/>
    <n v="6"/>
    <n v="0"/>
    <n v="0"/>
    <n v="0"/>
  </r>
  <r>
    <x v="12"/>
    <s v="08MMS0396Z"/>
    <s v="TELEBACHILLERATO COMUNITARIO 80134"/>
    <x v="13"/>
    <s v="ESTATAL"/>
    <s v="BACHILLERATO GENERAL"/>
    <x v="6"/>
    <x v="0"/>
    <n v="6"/>
    <n v="6"/>
    <n v="12"/>
    <n v="6"/>
    <n v="6"/>
    <n v="12"/>
    <n v="5"/>
    <n v="2"/>
    <n v="7"/>
    <n v="2"/>
    <n v="2"/>
    <n v="4"/>
    <n v="0"/>
    <n v="0"/>
    <n v="0"/>
    <n v="0"/>
    <n v="0"/>
    <n v="0"/>
    <n v="13"/>
    <n v="10"/>
    <n v="23"/>
    <n v="3"/>
    <n v="4"/>
    <n v="7"/>
    <n v="0"/>
    <n v="0"/>
    <n v="0"/>
  </r>
  <r>
    <x v="12"/>
    <s v="08MMS0397Y"/>
    <s v="TELEBACHILLERATO COMUNITARIO 80135"/>
    <x v="13"/>
    <s v="ESTATAL"/>
    <s v="BACHILLERATO GENERAL"/>
    <x v="6"/>
    <x v="0"/>
    <n v="8"/>
    <n v="4"/>
    <n v="12"/>
    <n v="8"/>
    <n v="4"/>
    <n v="12"/>
    <n v="5"/>
    <n v="10"/>
    <n v="15"/>
    <n v="4"/>
    <n v="4"/>
    <n v="8"/>
    <n v="0"/>
    <n v="0"/>
    <n v="0"/>
    <n v="0"/>
    <n v="0"/>
    <n v="0"/>
    <n v="17"/>
    <n v="18"/>
    <n v="35"/>
    <n v="0"/>
    <n v="2"/>
    <n v="2"/>
    <n v="0"/>
    <n v="0"/>
    <n v="0"/>
  </r>
  <r>
    <x v="6"/>
    <s v="08MMS0398X"/>
    <s v="TELEBACHILLERATO COMUNITARIO 80136"/>
    <x v="13"/>
    <s v="ESTATAL"/>
    <s v="BACHILLERATO GENERAL"/>
    <x v="6"/>
    <x v="0"/>
    <n v="4"/>
    <n v="3"/>
    <n v="7"/>
    <n v="4"/>
    <n v="3"/>
    <n v="7"/>
    <n v="6"/>
    <n v="3"/>
    <n v="9"/>
    <n v="5"/>
    <n v="1"/>
    <n v="6"/>
    <n v="0"/>
    <n v="0"/>
    <n v="0"/>
    <n v="0"/>
    <n v="0"/>
    <n v="0"/>
    <n v="15"/>
    <n v="7"/>
    <n v="22"/>
    <n v="3"/>
    <n v="2"/>
    <n v="5"/>
    <n v="0"/>
    <n v="0"/>
    <n v="0"/>
  </r>
  <r>
    <x v="2"/>
    <s v="08MMS0400V"/>
    <s v="TELEBACHILLERATO COMUNITARIO 80138"/>
    <x v="13"/>
    <s v="ESTATAL"/>
    <s v="BACHILLERATO GENERAL"/>
    <x v="6"/>
    <x v="0"/>
    <n v="9"/>
    <n v="9"/>
    <n v="18"/>
    <n v="9"/>
    <n v="9"/>
    <n v="18"/>
    <n v="3"/>
    <n v="5"/>
    <n v="8"/>
    <n v="2"/>
    <n v="5"/>
    <n v="7"/>
    <n v="0"/>
    <n v="0"/>
    <n v="0"/>
    <n v="0"/>
    <n v="0"/>
    <n v="0"/>
    <n v="14"/>
    <n v="19"/>
    <n v="33"/>
    <n v="0"/>
    <n v="0"/>
    <n v="0"/>
    <n v="0"/>
    <n v="0"/>
    <n v="0"/>
  </r>
  <r>
    <x v="27"/>
    <s v="08MMS0401U"/>
    <s v="TELEBACHILLERATO COMUNITARIO 80139"/>
    <x v="13"/>
    <s v="ESTATAL"/>
    <s v="BACHILLERATO GENERAL"/>
    <x v="6"/>
    <x v="0"/>
    <n v="4"/>
    <n v="4"/>
    <n v="8"/>
    <n v="4"/>
    <n v="4"/>
    <n v="8"/>
    <n v="4"/>
    <n v="7"/>
    <n v="11"/>
    <n v="4"/>
    <n v="4"/>
    <n v="8"/>
    <n v="0"/>
    <n v="0"/>
    <n v="0"/>
    <n v="0"/>
    <n v="0"/>
    <n v="0"/>
    <n v="12"/>
    <n v="15"/>
    <n v="27"/>
    <n v="2"/>
    <n v="5"/>
    <n v="7"/>
    <n v="0"/>
    <n v="0"/>
    <n v="0"/>
  </r>
  <r>
    <x v="45"/>
    <s v="08MMS0402T"/>
    <s v="TELEBACHILLERATO COMUNITARIO 80140"/>
    <x v="13"/>
    <s v="ESTATAL"/>
    <s v="BACHILLERATO GENERAL"/>
    <x v="6"/>
    <x v="0"/>
    <n v="5"/>
    <n v="4"/>
    <n v="9"/>
    <n v="5"/>
    <n v="4"/>
    <n v="9"/>
    <n v="4"/>
    <n v="3"/>
    <n v="7"/>
    <n v="2"/>
    <n v="1"/>
    <n v="3"/>
    <n v="0"/>
    <n v="0"/>
    <n v="0"/>
    <n v="0"/>
    <n v="0"/>
    <n v="0"/>
    <n v="11"/>
    <n v="8"/>
    <n v="19"/>
    <n v="1"/>
    <n v="1"/>
    <n v="2"/>
    <n v="0"/>
    <n v="0"/>
    <n v="0"/>
  </r>
  <r>
    <x v="41"/>
    <s v="08MMS0403S"/>
    <s v="TELEBACHILLERATO COMUNITARIO 80141"/>
    <x v="13"/>
    <s v="ESTATAL"/>
    <s v="BACHILLERATO GENERAL"/>
    <x v="6"/>
    <x v="0"/>
    <n v="2"/>
    <n v="4"/>
    <n v="6"/>
    <n v="2"/>
    <n v="4"/>
    <n v="6"/>
    <n v="0"/>
    <n v="4"/>
    <n v="4"/>
    <n v="1"/>
    <n v="3"/>
    <n v="4"/>
    <n v="0"/>
    <n v="0"/>
    <n v="0"/>
    <n v="0"/>
    <n v="0"/>
    <n v="0"/>
    <n v="3"/>
    <n v="11"/>
    <n v="14"/>
    <n v="1"/>
    <n v="0"/>
    <n v="1"/>
    <n v="0"/>
    <n v="0"/>
    <n v="0"/>
  </r>
  <r>
    <x v="36"/>
    <s v="08MMS0404R"/>
    <s v="TELEBACHILLERATO COMUNITARIO 80142"/>
    <x v="13"/>
    <s v="ESTATAL"/>
    <s v="BACHILLERATO GENERAL"/>
    <x v="6"/>
    <x v="0"/>
    <n v="3"/>
    <n v="3"/>
    <n v="6"/>
    <n v="3"/>
    <n v="3"/>
    <n v="6"/>
    <n v="1"/>
    <n v="1"/>
    <n v="2"/>
    <n v="1"/>
    <n v="3"/>
    <n v="4"/>
    <n v="0"/>
    <n v="0"/>
    <n v="0"/>
    <n v="0"/>
    <n v="0"/>
    <n v="0"/>
    <n v="5"/>
    <n v="7"/>
    <n v="12"/>
    <n v="2"/>
    <n v="4"/>
    <n v="6"/>
    <n v="0"/>
    <n v="0"/>
    <n v="0"/>
  </r>
  <r>
    <x v="57"/>
    <s v="08MMS0405Q"/>
    <s v="TELEBACHILLERATO COMUNITARIO 80143"/>
    <x v="13"/>
    <s v="ESTATAL"/>
    <s v="BACHILLERATO GENERAL"/>
    <x v="6"/>
    <x v="0"/>
    <n v="5"/>
    <n v="7"/>
    <n v="12"/>
    <n v="5"/>
    <n v="7"/>
    <n v="12"/>
    <n v="4"/>
    <n v="7"/>
    <n v="11"/>
    <n v="9"/>
    <n v="4"/>
    <n v="13"/>
    <n v="0"/>
    <n v="0"/>
    <n v="0"/>
    <n v="0"/>
    <n v="0"/>
    <n v="0"/>
    <n v="18"/>
    <n v="18"/>
    <n v="36"/>
    <n v="2"/>
    <n v="4"/>
    <n v="6"/>
    <n v="0"/>
    <n v="0"/>
    <n v="0"/>
  </r>
  <r>
    <x v="9"/>
    <s v="08MMS0406P"/>
    <s v="TELEBACHILLERATO COMUNITARIO 80144"/>
    <x v="13"/>
    <s v="ESTATAL"/>
    <s v="BACHILLERATO GENERAL"/>
    <x v="6"/>
    <x v="0"/>
    <n v="6"/>
    <n v="8"/>
    <n v="14"/>
    <n v="6"/>
    <n v="8"/>
    <n v="14"/>
    <n v="1"/>
    <n v="8"/>
    <n v="9"/>
    <n v="4"/>
    <n v="3"/>
    <n v="7"/>
    <n v="0"/>
    <n v="0"/>
    <n v="0"/>
    <n v="0"/>
    <n v="0"/>
    <n v="0"/>
    <n v="11"/>
    <n v="19"/>
    <n v="30"/>
    <n v="5"/>
    <n v="6"/>
    <n v="11"/>
    <n v="0"/>
    <n v="0"/>
    <n v="0"/>
  </r>
  <r>
    <x v="9"/>
    <s v="08MMS0407O"/>
    <s v="TELEBACHILLERATO COMUNITARIO 80145"/>
    <x v="13"/>
    <s v="ESTATAL"/>
    <s v="BACHILLERATO GENERAL"/>
    <x v="6"/>
    <x v="0"/>
    <n v="16"/>
    <n v="17"/>
    <n v="33"/>
    <n v="16"/>
    <n v="17"/>
    <n v="33"/>
    <n v="13"/>
    <n v="8"/>
    <n v="21"/>
    <n v="7"/>
    <n v="7"/>
    <n v="14"/>
    <n v="0"/>
    <n v="0"/>
    <n v="0"/>
    <n v="0"/>
    <n v="0"/>
    <n v="0"/>
    <n v="36"/>
    <n v="32"/>
    <n v="68"/>
    <n v="1"/>
    <n v="5"/>
    <n v="6"/>
    <n v="0"/>
    <n v="0"/>
    <n v="0"/>
  </r>
  <r>
    <x v="9"/>
    <s v="08MMS0408N"/>
    <s v="TELEBACHILLERATO COMUNITARIO 80146"/>
    <x v="13"/>
    <s v="ESTATAL"/>
    <s v="BACHILLERATO GENERAL"/>
    <x v="6"/>
    <x v="0"/>
    <n v="9"/>
    <n v="10"/>
    <n v="19"/>
    <n v="9"/>
    <n v="10"/>
    <n v="19"/>
    <n v="4"/>
    <n v="4"/>
    <n v="8"/>
    <n v="4"/>
    <n v="4"/>
    <n v="8"/>
    <n v="0"/>
    <n v="0"/>
    <n v="0"/>
    <n v="0"/>
    <n v="0"/>
    <n v="0"/>
    <n v="17"/>
    <n v="18"/>
    <n v="35"/>
    <n v="7"/>
    <n v="1"/>
    <n v="8"/>
    <n v="0"/>
    <n v="0"/>
    <n v="0"/>
  </r>
  <r>
    <x v="33"/>
    <s v="08MMS0409M"/>
    <s v="TELEBACHILLERATO COMUNITARIO 80147"/>
    <x v="13"/>
    <s v="ESTATAL"/>
    <s v="BACHILLERATO GENERAL"/>
    <x v="6"/>
    <x v="0"/>
    <n v="3"/>
    <n v="4"/>
    <n v="7"/>
    <n v="3"/>
    <n v="4"/>
    <n v="7"/>
    <n v="6"/>
    <n v="5"/>
    <n v="11"/>
    <n v="1"/>
    <n v="3"/>
    <n v="4"/>
    <n v="0"/>
    <n v="0"/>
    <n v="0"/>
    <n v="0"/>
    <n v="0"/>
    <n v="0"/>
    <n v="10"/>
    <n v="12"/>
    <n v="22"/>
    <n v="0"/>
    <n v="0"/>
    <n v="0"/>
    <n v="0"/>
    <n v="0"/>
    <n v="0"/>
  </r>
  <r>
    <x v="33"/>
    <s v="08MMS0410B"/>
    <s v="TELEBACHILLERATO COMUNITARIO 80148"/>
    <x v="13"/>
    <s v="ESTATAL"/>
    <s v="BACHILLERATO GENERAL"/>
    <x v="6"/>
    <x v="0"/>
    <n v="2"/>
    <n v="3"/>
    <n v="5"/>
    <n v="2"/>
    <n v="3"/>
    <n v="5"/>
    <n v="3"/>
    <n v="2"/>
    <n v="5"/>
    <n v="8"/>
    <n v="2"/>
    <n v="10"/>
    <n v="0"/>
    <n v="0"/>
    <n v="0"/>
    <n v="0"/>
    <n v="0"/>
    <n v="0"/>
    <n v="13"/>
    <n v="7"/>
    <n v="20"/>
    <n v="4"/>
    <n v="4"/>
    <n v="8"/>
    <n v="0"/>
    <n v="0"/>
    <n v="0"/>
  </r>
  <r>
    <x v="21"/>
    <s v="08MMS0414Y"/>
    <s v="TELEBACHILLERATO COMUNITARIO 80152"/>
    <x v="13"/>
    <s v="ESTATAL"/>
    <s v="BACHILLERATO GENERAL"/>
    <x v="6"/>
    <x v="0"/>
    <n v="4"/>
    <n v="5"/>
    <n v="9"/>
    <n v="4"/>
    <n v="5"/>
    <n v="9"/>
    <n v="0"/>
    <n v="3"/>
    <n v="3"/>
    <n v="0"/>
    <n v="1"/>
    <n v="1"/>
    <n v="0"/>
    <n v="0"/>
    <n v="0"/>
    <n v="0"/>
    <n v="0"/>
    <n v="0"/>
    <n v="4"/>
    <n v="9"/>
    <n v="13"/>
    <n v="2"/>
    <n v="0"/>
    <n v="2"/>
    <n v="0"/>
    <n v="0"/>
    <n v="0"/>
  </r>
  <r>
    <x v="4"/>
    <s v="08MMS0415X"/>
    <s v="TELEBACHILLERATO COMUNITARIO 80153"/>
    <x v="13"/>
    <s v="ESTATAL"/>
    <s v="BACHILLERATO GENERAL"/>
    <x v="6"/>
    <x v="0"/>
    <n v="19"/>
    <n v="25"/>
    <n v="44"/>
    <n v="19"/>
    <n v="25"/>
    <n v="44"/>
    <n v="18"/>
    <n v="17"/>
    <n v="35"/>
    <n v="5"/>
    <n v="13"/>
    <n v="18"/>
    <n v="0"/>
    <n v="0"/>
    <n v="0"/>
    <n v="0"/>
    <n v="0"/>
    <n v="0"/>
    <n v="42"/>
    <n v="55"/>
    <n v="97"/>
    <n v="5"/>
    <n v="11"/>
    <n v="16"/>
    <n v="0"/>
    <n v="0"/>
    <n v="0"/>
  </r>
  <r>
    <x v="0"/>
    <s v="08MMS0182Y"/>
    <s v="TELEBACHILLERATO COMUNITARIO 80155"/>
    <x v="13"/>
    <s v="ESTATAL"/>
    <s v="BACHILLERATO GENERAL"/>
    <x v="6"/>
    <x v="0"/>
    <n v="25"/>
    <n v="18"/>
    <n v="43"/>
    <n v="25"/>
    <n v="18"/>
    <n v="43"/>
    <n v="0"/>
    <n v="0"/>
    <n v="0"/>
    <n v="12"/>
    <n v="18"/>
    <n v="30"/>
    <n v="0"/>
    <n v="0"/>
    <n v="0"/>
    <n v="0"/>
    <n v="0"/>
    <n v="0"/>
    <n v="37"/>
    <n v="36"/>
    <n v="73"/>
    <n v="0"/>
    <n v="0"/>
    <n v="0"/>
    <n v="0"/>
    <n v="0"/>
    <n v="0"/>
  </r>
  <r>
    <x v="2"/>
    <s v="08MMS0419T"/>
    <s v="INSTITUTO PARRALENSE, A.C. UACH"/>
    <x v="2"/>
    <s v="PRIVADO"/>
    <s v="BACHILLERATO GENERAL"/>
    <x v="6"/>
    <x v="0"/>
    <n v="14"/>
    <n v="7"/>
    <n v="21"/>
    <n v="14"/>
    <n v="7"/>
    <n v="21"/>
    <n v="10"/>
    <n v="11"/>
    <n v="21"/>
    <n v="9"/>
    <n v="10"/>
    <n v="19"/>
    <n v="0"/>
    <n v="0"/>
    <n v="0"/>
    <n v="0"/>
    <n v="0"/>
    <n v="0"/>
    <n v="33"/>
    <n v="28"/>
    <n v="61"/>
    <n v="12"/>
    <n v="19"/>
    <n v="31"/>
    <n v="0"/>
    <n v="0"/>
    <n v="0"/>
  </r>
  <r>
    <x v="3"/>
    <s v="08MMS0420I"/>
    <s v="INSTITUTO TECNOLOGICO Y DE ESTUDIOS SUPERIORES DE MONTERREY CAMPUS CHIHUAHUA"/>
    <x v="14"/>
    <s v="PRIVADO"/>
    <s v="BACHILLERATO GENERAL"/>
    <x v="6"/>
    <x v="0"/>
    <n v="122"/>
    <n v="107"/>
    <n v="229"/>
    <n v="123"/>
    <n v="108"/>
    <n v="231"/>
    <n v="98"/>
    <n v="111"/>
    <n v="209"/>
    <n v="99"/>
    <n v="104"/>
    <n v="203"/>
    <n v="0"/>
    <n v="0"/>
    <n v="0"/>
    <n v="0"/>
    <n v="0"/>
    <n v="0"/>
    <n v="320"/>
    <n v="323"/>
    <n v="643"/>
    <n v="96"/>
    <n v="124"/>
    <n v="220"/>
    <n v="0"/>
    <n v="0"/>
    <n v="0"/>
  </r>
  <r>
    <x v="0"/>
    <s v="08MMS0001Y"/>
    <s v="MULTIVERSIDAD LATINOAMERICANA CAMPUS JUAREZ CENTRO BACHILLERATO"/>
    <x v="1"/>
    <s v="PRIVADO"/>
    <s v="BACHILLERATO GENERAL"/>
    <x v="6"/>
    <x v="0"/>
    <n v="5"/>
    <n v="15"/>
    <n v="20"/>
    <n v="5"/>
    <n v="15"/>
    <n v="20"/>
    <n v="7"/>
    <n v="10"/>
    <n v="17"/>
    <n v="5"/>
    <n v="5"/>
    <n v="10"/>
    <n v="0"/>
    <n v="0"/>
    <n v="0"/>
    <n v="0"/>
    <n v="0"/>
    <n v="0"/>
    <n v="17"/>
    <n v="30"/>
    <n v="47"/>
    <n v="4"/>
    <n v="7"/>
    <n v="11"/>
    <n v="0"/>
    <n v="0"/>
    <n v="0"/>
  </r>
  <r>
    <x v="7"/>
    <s v="08MMS0790A"/>
    <s v="BACHILLERATO DE LA UNIVERSIDAD LA SALLE DE CHIHUAHUA CAMPUS CAMARGO"/>
    <x v="1"/>
    <s v="PRIVADO"/>
    <s v="BACHILLERATO GENERAL"/>
    <x v="6"/>
    <x v="0"/>
    <n v="12"/>
    <n v="16"/>
    <n v="28"/>
    <n v="12"/>
    <n v="16"/>
    <n v="28"/>
    <n v="9"/>
    <n v="5"/>
    <n v="14"/>
    <n v="19"/>
    <n v="17"/>
    <n v="36"/>
    <n v="0"/>
    <n v="0"/>
    <n v="0"/>
    <n v="0"/>
    <n v="0"/>
    <n v="0"/>
    <n v="40"/>
    <n v="38"/>
    <n v="78"/>
    <n v="9"/>
    <n v="15"/>
    <n v="24"/>
    <n v="0"/>
    <n v="0"/>
    <n v="0"/>
  </r>
  <r>
    <x v="3"/>
    <s v="08MMS0423F"/>
    <s v="INSTITUTO AMERICA"/>
    <x v="1"/>
    <s v="PRIVADO"/>
    <s v="BACHILLERATO GENERAL"/>
    <x v="6"/>
    <x v="0"/>
    <n v="23"/>
    <n v="29"/>
    <n v="52"/>
    <n v="23"/>
    <n v="29"/>
    <n v="52"/>
    <n v="16"/>
    <n v="14"/>
    <n v="30"/>
    <n v="23"/>
    <n v="26"/>
    <n v="49"/>
    <n v="0"/>
    <n v="0"/>
    <n v="0"/>
    <n v="0"/>
    <n v="0"/>
    <n v="0"/>
    <n v="62"/>
    <n v="69"/>
    <n v="131"/>
    <n v="12"/>
    <n v="14"/>
    <n v="26"/>
    <n v="0"/>
    <n v="0"/>
    <n v="0"/>
  </r>
  <r>
    <x v="0"/>
    <s v="08MMS0424E"/>
    <s v="IGNACIO ALLENDE UACJ"/>
    <x v="0"/>
    <s v="PRIVADO"/>
    <s v="BACHILLERATO GENERAL"/>
    <x v="7"/>
    <x v="0"/>
    <n v="76"/>
    <n v="118"/>
    <n v="194"/>
    <n v="76"/>
    <n v="118"/>
    <n v="194"/>
    <n v="51"/>
    <n v="92"/>
    <n v="143"/>
    <n v="31"/>
    <n v="38"/>
    <n v="69"/>
    <n v="0"/>
    <n v="0"/>
    <n v="0"/>
    <n v="0"/>
    <n v="0"/>
    <n v="0"/>
    <n v="158"/>
    <n v="248"/>
    <n v="406"/>
    <n v="62"/>
    <n v="74"/>
    <n v="136"/>
    <n v="0"/>
    <n v="0"/>
    <n v="0"/>
  </r>
  <r>
    <x v="0"/>
    <s v="08MMS0425D"/>
    <s v="PREPARATORIA LUIS URIAS BELDERRAIN"/>
    <x v="1"/>
    <s v="PRIVADO"/>
    <s v="BACHILLERATO GENERAL"/>
    <x v="6"/>
    <x v="0"/>
    <n v="9"/>
    <n v="13"/>
    <n v="22"/>
    <n v="9"/>
    <n v="13"/>
    <n v="22"/>
    <n v="7"/>
    <n v="5"/>
    <n v="12"/>
    <n v="3"/>
    <n v="4"/>
    <n v="7"/>
    <n v="0"/>
    <n v="0"/>
    <n v="0"/>
    <n v="0"/>
    <n v="0"/>
    <n v="0"/>
    <n v="19"/>
    <n v="22"/>
    <n v="41"/>
    <n v="4"/>
    <n v="3"/>
    <n v="7"/>
    <n v="0"/>
    <n v="0"/>
    <n v="0"/>
  </r>
  <r>
    <x v="0"/>
    <s v="08MMS0792Z"/>
    <s v="INSTITUTO TESLA DE CIUDAD JUAREZ"/>
    <x v="1"/>
    <s v="PRIVADO"/>
    <s v="BACHILLERATO GENERAL"/>
    <x v="6"/>
    <x v="0"/>
    <n v="17"/>
    <n v="29"/>
    <n v="46"/>
    <n v="17"/>
    <n v="29"/>
    <n v="46"/>
    <n v="34"/>
    <n v="29"/>
    <n v="63"/>
    <n v="17"/>
    <n v="24"/>
    <n v="41"/>
    <n v="0"/>
    <n v="0"/>
    <n v="0"/>
    <n v="0"/>
    <n v="0"/>
    <n v="0"/>
    <n v="68"/>
    <n v="82"/>
    <n v="150"/>
    <n v="34"/>
    <n v="33"/>
    <n v="67"/>
    <n v="0"/>
    <n v="0"/>
    <n v="0"/>
  </r>
  <r>
    <x v="0"/>
    <s v="08MMS0555X"/>
    <s v="PREPARATORIA CULTURAL COLOSIO CAMPUS SUR"/>
    <x v="1"/>
    <s v="PRIVADO"/>
    <s v="BACHILLERATO GENERAL"/>
    <x v="6"/>
    <x v="0"/>
    <n v="17"/>
    <n v="14"/>
    <n v="31"/>
    <n v="26"/>
    <n v="16"/>
    <n v="42"/>
    <n v="12"/>
    <n v="20"/>
    <n v="32"/>
    <n v="10"/>
    <n v="11"/>
    <n v="21"/>
    <n v="0"/>
    <n v="0"/>
    <n v="0"/>
    <n v="0"/>
    <n v="0"/>
    <n v="0"/>
    <n v="48"/>
    <n v="47"/>
    <n v="95"/>
    <n v="7"/>
    <n v="3"/>
    <n v="10"/>
    <n v="0"/>
    <n v="0"/>
    <n v="0"/>
  </r>
  <r>
    <x v="0"/>
    <s v="08MMS0793Y"/>
    <s v="SISTEMA EDUCATIVO JOSE VASCONCELOS A.C."/>
    <x v="1"/>
    <s v="PRIVADO"/>
    <s v="BACHILLERATO GENERAL"/>
    <x v="8"/>
    <x v="2"/>
    <n v="10"/>
    <n v="13"/>
    <n v="23"/>
    <n v="14"/>
    <n v="16"/>
    <n v="30"/>
    <n v="14"/>
    <n v="19"/>
    <n v="33"/>
    <n v="0"/>
    <n v="0"/>
    <n v="0"/>
    <n v="0"/>
    <n v="0"/>
    <n v="0"/>
    <n v="0"/>
    <n v="0"/>
    <n v="0"/>
    <n v="28"/>
    <n v="35"/>
    <n v="63"/>
    <n v="16"/>
    <n v="27"/>
    <n v="43"/>
    <n v="0"/>
    <n v="0"/>
    <n v="0"/>
  </r>
  <r>
    <x v="0"/>
    <s v="08MMS0427B"/>
    <s v="PREPARATORIA HERMANOS ESCOBAR"/>
    <x v="1"/>
    <s v="PRIVADO"/>
    <s v="BACHILLERATO GENERAL"/>
    <x v="6"/>
    <x v="0"/>
    <n v="33"/>
    <n v="37"/>
    <n v="70"/>
    <n v="44"/>
    <n v="39"/>
    <n v="83"/>
    <n v="13"/>
    <n v="23"/>
    <n v="36"/>
    <n v="6"/>
    <n v="12"/>
    <n v="18"/>
    <n v="0"/>
    <n v="0"/>
    <n v="0"/>
    <n v="0"/>
    <n v="0"/>
    <n v="0"/>
    <n v="63"/>
    <n v="74"/>
    <n v="137"/>
    <n v="2"/>
    <n v="2"/>
    <n v="4"/>
    <n v="0"/>
    <n v="0"/>
    <n v="0"/>
  </r>
  <r>
    <x v="0"/>
    <s v="08MMS0428A"/>
    <s v="PREPARATORIA GRAL DE DIVISION FRANCISCO VILLA"/>
    <x v="1"/>
    <s v="PRIVADO"/>
    <s v="BACHILLERATO GENERAL"/>
    <x v="6"/>
    <x v="0"/>
    <n v="33"/>
    <n v="38"/>
    <n v="71"/>
    <n v="33"/>
    <n v="38"/>
    <n v="71"/>
    <n v="26"/>
    <n v="28"/>
    <n v="54"/>
    <n v="18"/>
    <n v="11"/>
    <n v="29"/>
    <n v="0"/>
    <n v="0"/>
    <n v="0"/>
    <n v="0"/>
    <n v="0"/>
    <n v="0"/>
    <n v="77"/>
    <n v="77"/>
    <n v="154"/>
    <n v="10"/>
    <n v="8"/>
    <n v="18"/>
    <n v="0"/>
    <n v="0"/>
    <n v="0"/>
  </r>
  <r>
    <x v="0"/>
    <s v="08MMS0609K"/>
    <s v="CENTRO DE BACHILLERATO AGUSTIN PRO"/>
    <x v="1"/>
    <s v="PRIVADO"/>
    <s v="BACHILLERATO TECNOLOGICO"/>
    <x v="3"/>
    <x v="0"/>
    <n v="47"/>
    <n v="60"/>
    <n v="107"/>
    <n v="47"/>
    <n v="60"/>
    <n v="107"/>
    <n v="39"/>
    <n v="67"/>
    <n v="106"/>
    <n v="29"/>
    <n v="55"/>
    <n v="84"/>
    <n v="0"/>
    <n v="0"/>
    <n v="0"/>
    <n v="0"/>
    <n v="0"/>
    <n v="0"/>
    <n v="115"/>
    <n v="182"/>
    <n v="297"/>
    <n v="26"/>
    <n v="56"/>
    <n v="82"/>
    <n v="0"/>
    <n v="0"/>
    <n v="0"/>
  </r>
  <r>
    <x v="4"/>
    <s v="08MMS0526B"/>
    <s v="PREPARATORIA JUSTO SIERRA UACH"/>
    <x v="2"/>
    <s v="PRIVADO"/>
    <s v="BACHILLERATO GENERAL"/>
    <x v="7"/>
    <x v="0"/>
    <n v="19"/>
    <n v="17"/>
    <n v="36"/>
    <n v="19"/>
    <n v="17"/>
    <n v="36"/>
    <n v="18"/>
    <n v="13"/>
    <n v="31"/>
    <n v="10"/>
    <n v="8"/>
    <n v="18"/>
    <n v="0"/>
    <n v="0"/>
    <n v="0"/>
    <n v="0"/>
    <n v="0"/>
    <n v="0"/>
    <n v="47"/>
    <n v="38"/>
    <n v="85"/>
    <n v="15"/>
    <n v="18"/>
    <n v="33"/>
    <n v="0"/>
    <n v="0"/>
    <n v="0"/>
  </r>
  <r>
    <x v="0"/>
    <s v="08MMS0804N"/>
    <s v="CENTRO CULTURAL UNIVERSITARIO"/>
    <x v="1"/>
    <s v="PRIVADO"/>
    <s v="BACHILLERATO GENERAL"/>
    <x v="8"/>
    <x v="0"/>
    <n v="3"/>
    <n v="1"/>
    <n v="4"/>
    <n v="4"/>
    <n v="3"/>
    <n v="7"/>
    <n v="0"/>
    <n v="0"/>
    <n v="0"/>
    <n v="0"/>
    <n v="0"/>
    <n v="0"/>
    <n v="0"/>
    <n v="0"/>
    <n v="0"/>
    <n v="0"/>
    <n v="0"/>
    <n v="0"/>
    <n v="4"/>
    <n v="3"/>
    <n v="7"/>
    <n v="1"/>
    <n v="1"/>
    <n v="2"/>
    <n v="0"/>
    <n v="0"/>
    <n v="0"/>
  </r>
  <r>
    <x v="0"/>
    <s v="08MMS0429Z"/>
    <s v="PREPARATORIA INSTITUTO PASO DEL NORTE"/>
    <x v="1"/>
    <s v="PRIVADO"/>
    <s v="BACHILLERATO GENERAL"/>
    <x v="6"/>
    <x v="0"/>
    <n v="24"/>
    <n v="13"/>
    <n v="37"/>
    <n v="24"/>
    <n v="13"/>
    <n v="37"/>
    <n v="7"/>
    <n v="3"/>
    <n v="10"/>
    <n v="9"/>
    <n v="8"/>
    <n v="17"/>
    <n v="0"/>
    <n v="0"/>
    <n v="0"/>
    <n v="0"/>
    <n v="0"/>
    <n v="0"/>
    <n v="40"/>
    <n v="24"/>
    <n v="64"/>
    <n v="15"/>
    <n v="14"/>
    <n v="29"/>
    <n v="0"/>
    <n v="0"/>
    <n v="0"/>
  </r>
  <r>
    <x v="0"/>
    <s v="08MMS0805M"/>
    <s v="COLEGIO EMILIANO ZAPATA"/>
    <x v="1"/>
    <s v="PRIVADO"/>
    <s v="BACHILLERATO GENERAL"/>
    <x v="6"/>
    <x v="0"/>
    <n v="8"/>
    <n v="16"/>
    <n v="24"/>
    <n v="12"/>
    <n v="18"/>
    <n v="30"/>
    <n v="6"/>
    <n v="8"/>
    <n v="14"/>
    <n v="4"/>
    <n v="1"/>
    <n v="5"/>
    <n v="0"/>
    <n v="0"/>
    <n v="0"/>
    <n v="0"/>
    <n v="0"/>
    <n v="0"/>
    <n v="22"/>
    <n v="27"/>
    <n v="49"/>
    <n v="0"/>
    <n v="0"/>
    <n v="0"/>
    <n v="0"/>
    <n v="0"/>
    <n v="0"/>
  </r>
  <r>
    <x v="0"/>
    <s v="08MMS0793Y"/>
    <s v="SISTEMA EDUCATIVO JOSE VASCONCELOS A.C."/>
    <x v="1"/>
    <s v="PRIVADO"/>
    <s v="BACHILLERATO GENERAL"/>
    <x v="8"/>
    <x v="0"/>
    <n v="21"/>
    <n v="19"/>
    <n v="40"/>
    <n v="21"/>
    <n v="19"/>
    <n v="40"/>
    <n v="50"/>
    <n v="39"/>
    <n v="89"/>
    <n v="28"/>
    <n v="19"/>
    <n v="47"/>
    <n v="0"/>
    <n v="0"/>
    <n v="0"/>
    <n v="0"/>
    <n v="0"/>
    <n v="0"/>
    <n v="99"/>
    <n v="77"/>
    <n v="176"/>
    <n v="9"/>
    <n v="11"/>
    <n v="20"/>
    <n v="0"/>
    <n v="0"/>
    <n v="0"/>
  </r>
  <r>
    <x v="22"/>
    <s v="08MMS0804N"/>
    <s v="CENTRO CULTURAL UNIVERSITARIO"/>
    <x v="1"/>
    <s v="PRIVADO"/>
    <s v="BACHILLERATO GENERAL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</r>
  <r>
    <x v="4"/>
    <s v="08MMS0810Y"/>
    <s v="PREPARATORIA CENTRO EDUCATIVO TRILINGÜE EL ANCLA"/>
    <x v="1"/>
    <s v="PRIVADO"/>
    <s v="BACHILLERATO GENERAL"/>
    <x v="6"/>
    <x v="0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8"/>
    <n v="3"/>
    <n v="11"/>
    <n v="2"/>
    <n v="1"/>
    <n v="3"/>
    <n v="0"/>
    <n v="0"/>
    <n v="0"/>
  </r>
  <r>
    <x v="0"/>
    <s v="08MMS0814U"/>
    <s v="PREPARATORIA ROYVAL"/>
    <x v="1"/>
    <s v="PRIVADO"/>
    <s v="BACHILLERATO GENERAL"/>
    <x v="6"/>
    <x v="0"/>
    <n v="17"/>
    <n v="22"/>
    <n v="39"/>
    <n v="17"/>
    <n v="22"/>
    <n v="39"/>
    <n v="10"/>
    <n v="9"/>
    <n v="19"/>
    <n v="7"/>
    <n v="18"/>
    <n v="25"/>
    <n v="0"/>
    <n v="0"/>
    <n v="0"/>
    <n v="0"/>
    <n v="0"/>
    <n v="0"/>
    <n v="34"/>
    <n v="49"/>
    <n v="83"/>
    <n v="8"/>
    <n v="0"/>
    <n v="8"/>
    <n v="0"/>
    <n v="0"/>
    <n v="0"/>
  </r>
  <r>
    <x v="0"/>
    <s v="08MMS0815T"/>
    <s v="PREPARATORIA UMBRAL"/>
    <x v="1"/>
    <s v="PRIVADO"/>
    <s v="BACHILLERATO GENERAL"/>
    <x v="6"/>
    <x v="0"/>
    <n v="7"/>
    <n v="8"/>
    <n v="15"/>
    <n v="8"/>
    <n v="10"/>
    <n v="18"/>
    <n v="5"/>
    <n v="3"/>
    <n v="8"/>
    <n v="0"/>
    <n v="0"/>
    <n v="0"/>
    <n v="0"/>
    <n v="0"/>
    <n v="0"/>
    <n v="0"/>
    <n v="0"/>
    <n v="0"/>
    <n v="13"/>
    <n v="13"/>
    <n v="26"/>
    <n v="0"/>
    <n v="0"/>
    <n v="0"/>
    <n v="0"/>
    <n v="0"/>
    <n v="0"/>
  </r>
  <r>
    <x v="0"/>
    <s v="08MMS0476K"/>
    <s v="BACHILLERATO LICEO PRE UNIVERSITARIO"/>
    <x v="1"/>
    <s v="PRIVADO"/>
    <s v="BACHILLERATO GENERAL"/>
    <x v="6"/>
    <x v="2"/>
    <n v="4"/>
    <n v="6"/>
    <n v="10"/>
    <n v="6"/>
    <n v="11"/>
    <n v="17"/>
    <n v="13"/>
    <n v="11"/>
    <n v="24"/>
    <n v="0"/>
    <n v="0"/>
    <n v="0"/>
    <n v="0"/>
    <n v="0"/>
    <n v="0"/>
    <n v="0"/>
    <n v="0"/>
    <n v="0"/>
    <n v="19"/>
    <n v="22"/>
    <n v="41"/>
    <n v="5"/>
    <n v="5"/>
    <n v="10"/>
    <n v="0"/>
    <n v="0"/>
    <n v="0"/>
  </r>
  <r>
    <x v="10"/>
    <s v="08MMS0818Q"/>
    <s v="INSTITUTO SOLES DE OJINAGA"/>
    <x v="1"/>
    <s v="PRIVADO"/>
    <s v="BACHILLERATO GENERAL"/>
    <x v="6"/>
    <x v="0"/>
    <n v="0"/>
    <n v="0"/>
    <n v="0"/>
    <n v="2"/>
    <n v="4"/>
    <n v="6"/>
    <n v="2"/>
    <n v="6"/>
    <n v="8"/>
    <n v="0"/>
    <n v="0"/>
    <n v="0"/>
    <n v="0"/>
    <n v="0"/>
    <n v="0"/>
    <n v="0"/>
    <n v="0"/>
    <n v="0"/>
    <n v="4"/>
    <n v="10"/>
    <n v="14"/>
    <n v="4"/>
    <n v="4"/>
    <n v="8"/>
    <n v="0"/>
    <n v="0"/>
    <n v="0"/>
  </r>
  <r>
    <x v="3"/>
    <s v="08MMS0819P"/>
    <s v="BELMONT COLEGIO BILINGÜE"/>
    <x v="1"/>
    <s v="PRIVADO"/>
    <s v="BACHILLERATO GENERAL"/>
    <x v="6"/>
    <x v="0"/>
    <n v="21"/>
    <n v="19"/>
    <n v="40"/>
    <n v="21"/>
    <n v="19"/>
    <n v="40"/>
    <n v="27"/>
    <n v="22"/>
    <n v="49"/>
    <n v="15"/>
    <n v="17"/>
    <n v="32"/>
    <n v="0"/>
    <n v="0"/>
    <n v="0"/>
    <n v="0"/>
    <n v="0"/>
    <n v="0"/>
    <n v="63"/>
    <n v="58"/>
    <n v="121"/>
    <n v="0"/>
    <n v="0"/>
    <n v="0"/>
    <n v="0"/>
    <n v="0"/>
    <n v="0"/>
  </r>
  <r>
    <x v="3"/>
    <s v="08MMS0809I"/>
    <s v="PROYECTO T"/>
    <x v="1"/>
    <s v="PRIVADO"/>
    <s v="BACHILLERATO GENERAL"/>
    <x v="8"/>
    <x v="2"/>
    <n v="10"/>
    <n v="5"/>
    <n v="15"/>
    <n v="16"/>
    <n v="8"/>
    <n v="24"/>
    <n v="0"/>
    <n v="1"/>
    <n v="1"/>
    <n v="0"/>
    <n v="0"/>
    <n v="0"/>
    <n v="0"/>
    <n v="0"/>
    <n v="0"/>
    <n v="0"/>
    <n v="0"/>
    <n v="0"/>
    <n v="16"/>
    <n v="9"/>
    <n v="25"/>
    <n v="0"/>
    <n v="0"/>
    <n v="0"/>
    <n v="0"/>
    <n v="0"/>
    <n v="0"/>
  </r>
  <r>
    <x v="4"/>
    <s v="08MMS0821D"/>
    <s v="COLEGIO JUAN LAFRAGA"/>
    <x v="1"/>
    <s v="PRIVADO"/>
    <s v="BACHILLERATO GENERAL"/>
    <x v="6"/>
    <x v="0"/>
    <n v="16"/>
    <n v="4"/>
    <n v="20"/>
    <n v="16"/>
    <n v="4"/>
    <n v="20"/>
    <n v="0"/>
    <n v="0"/>
    <n v="0"/>
    <n v="0"/>
    <n v="0"/>
    <n v="0"/>
    <n v="0"/>
    <n v="0"/>
    <n v="0"/>
    <n v="0"/>
    <n v="0"/>
    <n v="0"/>
    <n v="16"/>
    <n v="4"/>
    <n v="20"/>
    <n v="0"/>
    <n v="0"/>
    <n v="0"/>
    <n v="0"/>
    <n v="0"/>
    <n v="0"/>
  </r>
  <r>
    <x v="0"/>
    <s v="08MMS0822C"/>
    <s v="INSTITUTO SAN FRANCISCO DE ASÍS"/>
    <x v="1"/>
    <s v="PRIVADO"/>
    <s v="BACHILLERATO GENERAL"/>
    <x v="6"/>
    <x v="0"/>
    <n v="20"/>
    <n v="17"/>
    <n v="37"/>
    <n v="20"/>
    <n v="17"/>
    <n v="37"/>
    <n v="7"/>
    <n v="8"/>
    <n v="15"/>
    <n v="0"/>
    <n v="0"/>
    <n v="0"/>
    <n v="0"/>
    <n v="0"/>
    <n v="0"/>
    <n v="0"/>
    <n v="0"/>
    <n v="0"/>
    <n v="27"/>
    <n v="25"/>
    <n v="52"/>
    <n v="0"/>
    <n v="0"/>
    <n v="0"/>
    <n v="0"/>
    <n v="0"/>
    <n v="0"/>
  </r>
  <r>
    <x v="0"/>
    <s v="08MMS0827Y"/>
    <s v="BACHILLERATO CASA PAULO FREIRE SEDE KOLPING"/>
    <x v="1"/>
    <s v="PRIVADO"/>
    <s v="BACHILLERATO GENERAL"/>
    <x v="8"/>
    <x v="0"/>
    <n v="29"/>
    <n v="16"/>
    <n v="45"/>
    <n v="29"/>
    <n v="16"/>
    <n v="45"/>
    <n v="17"/>
    <n v="26"/>
    <n v="43"/>
    <n v="0"/>
    <n v="0"/>
    <n v="0"/>
    <n v="0"/>
    <n v="0"/>
    <n v="0"/>
    <n v="0"/>
    <n v="0"/>
    <n v="0"/>
    <n v="46"/>
    <n v="42"/>
    <n v="88"/>
    <n v="0"/>
    <n v="0"/>
    <n v="0"/>
    <n v="0"/>
    <n v="0"/>
    <n v="0"/>
  </r>
  <r>
    <x v="2"/>
    <s v="08MMS0824A"/>
    <s v="PREPARATORIA MUNDO NUEVO"/>
    <x v="1"/>
    <s v="PRIVADO"/>
    <s v="BACHILLERATO GENERAL"/>
    <x v="8"/>
    <x v="2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5"/>
    <n v="1"/>
    <n v="6"/>
    <n v="6"/>
    <n v="3"/>
    <n v="9"/>
    <n v="0"/>
    <n v="0"/>
    <n v="0"/>
  </r>
  <r>
    <x v="0"/>
    <s v="08MMS0823B"/>
    <s v="BACHILLERATO CASA PAULO FREIRE"/>
    <x v="1"/>
    <s v="PRIVADO"/>
    <s v="BACHILLERATO GENERAL"/>
    <x v="8"/>
    <x v="0"/>
    <n v="25"/>
    <n v="23"/>
    <n v="48"/>
    <n v="31"/>
    <n v="27"/>
    <n v="58"/>
    <n v="17"/>
    <n v="12"/>
    <n v="29"/>
    <n v="0"/>
    <n v="0"/>
    <n v="0"/>
    <n v="0"/>
    <n v="0"/>
    <n v="0"/>
    <n v="0"/>
    <n v="0"/>
    <n v="0"/>
    <n v="48"/>
    <n v="39"/>
    <n v="87"/>
    <n v="0"/>
    <n v="0"/>
    <n v="0"/>
    <n v="0"/>
    <n v="0"/>
    <n v="0"/>
  </r>
  <r>
    <x v="3"/>
    <s v="08MMS0828X"/>
    <s v="BACHILLERATO UNIDEP CHIHUAHUA"/>
    <x v="14"/>
    <s v="PRIVADO"/>
    <s v="BACHILLERATO GENERAL"/>
    <x v="8"/>
    <x v="0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</r>
  <r>
    <x v="3"/>
    <s v="08MMS0829W"/>
    <s v="PREPARATORIA INSTITUCIONES EDUCATIVAS PALMORE"/>
    <x v="1"/>
    <s v="PRIVADO"/>
    <s v="BACHILLERATO GENERAL"/>
    <x v="6"/>
    <x v="0"/>
    <n v="16"/>
    <n v="13"/>
    <n v="29"/>
    <n v="16"/>
    <n v="13"/>
    <n v="29"/>
    <n v="16"/>
    <n v="14"/>
    <n v="30"/>
    <n v="5"/>
    <n v="7"/>
    <n v="12"/>
    <n v="0"/>
    <n v="0"/>
    <n v="0"/>
    <n v="0"/>
    <n v="0"/>
    <n v="0"/>
    <n v="37"/>
    <n v="34"/>
    <n v="71"/>
    <n v="0"/>
    <n v="0"/>
    <n v="0"/>
    <n v="0"/>
    <n v="0"/>
    <n v="0"/>
  </r>
  <r>
    <x v="3"/>
    <s v="08MMS0830L"/>
    <s v="PREPA NORTE"/>
    <x v="1"/>
    <s v="PRIVADO"/>
    <s v="BACHILLERATO GENERAL"/>
    <x v="6"/>
    <x v="0"/>
    <n v="35"/>
    <n v="25"/>
    <n v="60"/>
    <n v="35"/>
    <n v="25"/>
    <n v="60"/>
    <n v="0"/>
    <n v="0"/>
    <n v="0"/>
    <n v="0"/>
    <n v="0"/>
    <n v="0"/>
    <n v="0"/>
    <n v="0"/>
    <n v="0"/>
    <n v="0"/>
    <n v="0"/>
    <n v="0"/>
    <n v="35"/>
    <n v="25"/>
    <n v="60"/>
    <n v="0"/>
    <n v="0"/>
    <n v="0"/>
    <n v="0"/>
    <n v="0"/>
    <n v="0"/>
  </r>
  <r>
    <x v="1"/>
    <s v="08MMS0832J"/>
    <s v="BACHILLERATO ICHIMEAME MARISTA"/>
    <x v="1"/>
    <s v="PRIVADO"/>
    <s v="BACHILLERATO GENERAL"/>
    <x v="6"/>
    <x v="0"/>
    <n v="9"/>
    <n v="16"/>
    <n v="25"/>
    <n v="9"/>
    <n v="16"/>
    <n v="25"/>
    <n v="0"/>
    <n v="0"/>
    <n v="0"/>
    <n v="0"/>
    <n v="0"/>
    <n v="0"/>
    <n v="0"/>
    <n v="0"/>
    <n v="0"/>
    <n v="0"/>
    <n v="0"/>
    <n v="0"/>
    <n v="9"/>
    <n v="16"/>
    <n v="25"/>
    <n v="0"/>
    <n v="0"/>
    <n v="0"/>
    <n v="0"/>
    <n v="0"/>
    <n v="0"/>
  </r>
  <r>
    <x v="0"/>
    <s v="08MMS0430P"/>
    <s v="PREPARATORIA PARTICULAR CULTURAL"/>
    <x v="1"/>
    <s v="PRIVADO"/>
    <s v="BACHILLERATO GENERAL"/>
    <x v="6"/>
    <x v="0"/>
    <n v="42"/>
    <n v="37"/>
    <n v="79"/>
    <n v="56"/>
    <n v="47"/>
    <n v="103"/>
    <n v="29"/>
    <n v="37"/>
    <n v="66"/>
    <n v="23"/>
    <n v="24"/>
    <n v="47"/>
    <n v="0"/>
    <n v="0"/>
    <n v="0"/>
    <n v="0"/>
    <n v="0"/>
    <n v="0"/>
    <n v="108"/>
    <n v="108"/>
    <n v="216"/>
    <n v="0"/>
    <n v="0"/>
    <n v="0"/>
    <n v="0"/>
    <n v="0"/>
    <n v="0"/>
  </r>
  <r>
    <x v="0"/>
    <s v="08MMS0431O"/>
    <s v="PREPARATORIA JUAN DE LA BARRERA"/>
    <x v="1"/>
    <s v="PRIVADO"/>
    <s v="BACHILLERATO GENERAL"/>
    <x v="6"/>
    <x v="0"/>
    <n v="4"/>
    <n v="5"/>
    <n v="9"/>
    <n v="4"/>
    <n v="5"/>
    <n v="9"/>
    <n v="5"/>
    <n v="5"/>
    <n v="10"/>
    <n v="2"/>
    <n v="7"/>
    <n v="9"/>
    <n v="0"/>
    <n v="0"/>
    <n v="0"/>
    <n v="0"/>
    <n v="0"/>
    <n v="0"/>
    <n v="11"/>
    <n v="17"/>
    <n v="28"/>
    <n v="5"/>
    <n v="3"/>
    <n v="8"/>
    <n v="0"/>
    <n v="0"/>
    <n v="0"/>
  </r>
  <r>
    <x v="6"/>
    <s v="08MMS0432N"/>
    <s v="PREPARATORIA PARTICULAR FRAY FELIPE DE JESUS"/>
    <x v="1"/>
    <s v="PRIVADO"/>
    <s v="BACHILLERATO GENERAL"/>
    <x v="6"/>
    <x v="0"/>
    <n v="20"/>
    <n v="24"/>
    <n v="44"/>
    <n v="20"/>
    <n v="24"/>
    <n v="44"/>
    <n v="15"/>
    <n v="37"/>
    <n v="52"/>
    <n v="20"/>
    <n v="32"/>
    <n v="52"/>
    <n v="0"/>
    <n v="0"/>
    <n v="0"/>
    <n v="0"/>
    <n v="0"/>
    <n v="0"/>
    <n v="55"/>
    <n v="93"/>
    <n v="148"/>
    <n v="19"/>
    <n v="33"/>
    <n v="52"/>
    <n v="0"/>
    <n v="0"/>
    <n v="0"/>
  </r>
  <r>
    <x v="3"/>
    <s v="08MMS0433M"/>
    <s v="COLEGIO PREUNIVERSITARIO DE CHIHUAHUA A.C. UACH"/>
    <x v="2"/>
    <s v="PRIVADO"/>
    <s v="BACHILLERATO GENERAL"/>
    <x v="6"/>
    <x v="0"/>
    <n v="27"/>
    <n v="24"/>
    <n v="51"/>
    <n v="30"/>
    <n v="29"/>
    <n v="59"/>
    <n v="22"/>
    <n v="21"/>
    <n v="43"/>
    <n v="22"/>
    <n v="15"/>
    <n v="37"/>
    <n v="0"/>
    <n v="0"/>
    <n v="0"/>
    <n v="0"/>
    <n v="0"/>
    <n v="0"/>
    <n v="74"/>
    <n v="65"/>
    <n v="139"/>
    <n v="25"/>
    <n v="23"/>
    <n v="48"/>
    <n v="0"/>
    <n v="0"/>
    <n v="0"/>
  </r>
  <r>
    <x v="3"/>
    <s v="08MMS0434L"/>
    <s v="PREPARATORIA ANGEL TRIAS"/>
    <x v="1"/>
    <s v="PRIVADO"/>
    <s v="BACHILLERATO GENERAL"/>
    <x v="6"/>
    <x v="0"/>
    <n v="14"/>
    <n v="12"/>
    <n v="26"/>
    <n v="18"/>
    <n v="17"/>
    <n v="35"/>
    <n v="16"/>
    <n v="6"/>
    <n v="22"/>
    <n v="19"/>
    <n v="6"/>
    <n v="25"/>
    <n v="0"/>
    <n v="0"/>
    <n v="0"/>
    <n v="0"/>
    <n v="0"/>
    <n v="0"/>
    <n v="53"/>
    <n v="29"/>
    <n v="82"/>
    <n v="20"/>
    <n v="9"/>
    <n v="29"/>
    <n v="0"/>
    <n v="0"/>
    <n v="0"/>
  </r>
  <r>
    <x v="3"/>
    <s v="08MMS0435K"/>
    <s v="ESCUELA PREPARATORIA NUM. 5 A.C. UACH"/>
    <x v="2"/>
    <s v="PRIVADO"/>
    <s v="BACHILLERATO GENERAL"/>
    <x v="6"/>
    <x v="0"/>
    <n v="4"/>
    <n v="5"/>
    <n v="9"/>
    <n v="4"/>
    <n v="5"/>
    <n v="9"/>
    <n v="3"/>
    <n v="2"/>
    <n v="5"/>
    <n v="3"/>
    <n v="6"/>
    <n v="9"/>
    <n v="0"/>
    <n v="0"/>
    <n v="0"/>
    <n v="0"/>
    <n v="0"/>
    <n v="0"/>
    <n v="10"/>
    <n v="13"/>
    <n v="23"/>
    <n v="2"/>
    <n v="4"/>
    <n v="6"/>
    <n v="0"/>
    <n v="0"/>
    <n v="0"/>
  </r>
  <r>
    <x v="5"/>
    <s v="08MMS0437I"/>
    <s v="CENTRO DE ESTUDIOS UNIVERSITARIOS DEL NORTE"/>
    <x v="1"/>
    <s v="PRIVADO"/>
    <s v="BACHILLERATO GENERAL"/>
    <x v="6"/>
    <x v="0"/>
    <n v="14"/>
    <n v="6"/>
    <n v="20"/>
    <n v="14"/>
    <n v="6"/>
    <n v="20"/>
    <n v="8"/>
    <n v="8"/>
    <n v="16"/>
    <n v="11"/>
    <n v="7"/>
    <n v="18"/>
    <n v="0"/>
    <n v="0"/>
    <n v="0"/>
    <n v="0"/>
    <n v="0"/>
    <n v="0"/>
    <n v="33"/>
    <n v="21"/>
    <n v="54"/>
    <n v="9"/>
    <n v="6"/>
    <n v="15"/>
    <n v="0"/>
    <n v="0"/>
    <n v="0"/>
  </r>
  <r>
    <x v="1"/>
    <s v="08MMS0438H"/>
    <s v="PREPARATORIA ALTA DIXON"/>
    <x v="1"/>
    <s v="PRIVADO"/>
    <s v="BACHILLERATO GENERAL"/>
    <x v="6"/>
    <x v="0"/>
    <n v="4"/>
    <n v="11"/>
    <n v="15"/>
    <n v="4"/>
    <n v="11"/>
    <n v="15"/>
    <n v="0"/>
    <n v="0"/>
    <n v="0"/>
    <n v="14"/>
    <n v="6"/>
    <n v="20"/>
    <n v="0"/>
    <n v="0"/>
    <n v="0"/>
    <n v="0"/>
    <n v="0"/>
    <n v="0"/>
    <n v="18"/>
    <n v="17"/>
    <n v="35"/>
    <n v="8"/>
    <n v="8"/>
    <n v="16"/>
    <n v="0"/>
    <n v="0"/>
    <n v="0"/>
  </r>
  <r>
    <x v="2"/>
    <s v="08MMS0439G"/>
    <s v="INSTITUTO MIGUEL DE CERVANTES SAAVEDRA"/>
    <x v="1"/>
    <s v="PRIVADO"/>
    <s v="BACHILLERATO GENERAL"/>
    <x v="6"/>
    <x v="0"/>
    <n v="30"/>
    <n v="35"/>
    <n v="65"/>
    <n v="30"/>
    <n v="35"/>
    <n v="65"/>
    <n v="25"/>
    <n v="39"/>
    <n v="64"/>
    <n v="8"/>
    <n v="20"/>
    <n v="28"/>
    <n v="0"/>
    <n v="0"/>
    <n v="0"/>
    <n v="0"/>
    <n v="0"/>
    <n v="0"/>
    <n v="63"/>
    <n v="94"/>
    <n v="157"/>
    <n v="12"/>
    <n v="21"/>
    <n v="33"/>
    <n v="0"/>
    <n v="0"/>
    <n v="0"/>
  </r>
  <r>
    <x v="3"/>
    <s v="08MMS0440W"/>
    <s v="INSTITUTO TECNOLOGICO DE CONTABILIDAD, MERCADOTECNIA Y ADMINISTRACION"/>
    <x v="1"/>
    <s v="PRIVADO"/>
    <s v="BACHILLERATO GENERAL"/>
    <x v="6"/>
    <x v="0"/>
    <n v="5"/>
    <n v="4"/>
    <n v="9"/>
    <n v="5"/>
    <n v="4"/>
    <n v="9"/>
    <n v="0"/>
    <n v="0"/>
    <n v="0"/>
    <n v="6"/>
    <n v="7"/>
    <n v="13"/>
    <n v="0"/>
    <n v="0"/>
    <n v="0"/>
    <n v="0"/>
    <n v="0"/>
    <n v="0"/>
    <n v="11"/>
    <n v="11"/>
    <n v="22"/>
    <n v="6"/>
    <n v="18"/>
    <n v="24"/>
    <n v="0"/>
    <n v="0"/>
    <n v="0"/>
  </r>
  <r>
    <x v="0"/>
    <s v="08MMS0441V"/>
    <s v="PREPARATORIA ISAAC NEWTON"/>
    <x v="1"/>
    <s v="PRIVADO"/>
    <s v="BACHILLERATO GENERAL"/>
    <x v="7"/>
    <x v="0"/>
    <n v="64"/>
    <n v="60"/>
    <n v="124"/>
    <n v="64"/>
    <n v="60"/>
    <n v="124"/>
    <n v="36"/>
    <n v="29"/>
    <n v="65"/>
    <n v="16"/>
    <n v="17"/>
    <n v="33"/>
    <n v="0"/>
    <n v="0"/>
    <n v="0"/>
    <n v="0"/>
    <n v="0"/>
    <n v="0"/>
    <n v="116"/>
    <n v="106"/>
    <n v="222"/>
    <n v="13"/>
    <n v="25"/>
    <n v="38"/>
    <n v="0"/>
    <n v="0"/>
    <n v="0"/>
  </r>
  <r>
    <x v="46"/>
    <s v="08MMS0444S"/>
    <s v="PREPARATORIA PARTICULAR DEL MAGISTERIO DE TEMORIS"/>
    <x v="1"/>
    <s v="PRIVADO"/>
    <s v="BACHILLERATO GENERAL"/>
    <x v="6"/>
    <x v="0"/>
    <n v="13"/>
    <n v="6"/>
    <n v="19"/>
    <n v="13"/>
    <n v="6"/>
    <n v="19"/>
    <n v="8"/>
    <n v="11"/>
    <n v="19"/>
    <n v="11"/>
    <n v="12"/>
    <n v="23"/>
    <n v="0"/>
    <n v="0"/>
    <n v="0"/>
    <n v="0"/>
    <n v="0"/>
    <n v="0"/>
    <n v="32"/>
    <n v="29"/>
    <n v="61"/>
    <n v="2"/>
    <n v="10"/>
    <n v="12"/>
    <n v="0"/>
    <n v="0"/>
    <n v="0"/>
  </r>
  <r>
    <x v="3"/>
    <s v="08MMS0445R"/>
    <s v="INSTITUTO LA SALLE DE CHIHUAHUA"/>
    <x v="1"/>
    <s v="PRIVADO"/>
    <s v="BACHILLERATO GENERAL"/>
    <x v="6"/>
    <x v="0"/>
    <n v="64"/>
    <n v="73"/>
    <n v="137"/>
    <n v="66"/>
    <n v="73"/>
    <n v="139"/>
    <n v="70"/>
    <n v="81"/>
    <n v="151"/>
    <n v="72"/>
    <n v="87"/>
    <n v="159"/>
    <n v="0"/>
    <n v="0"/>
    <n v="0"/>
    <n v="0"/>
    <n v="0"/>
    <n v="0"/>
    <n v="208"/>
    <n v="241"/>
    <n v="449"/>
    <n v="74"/>
    <n v="75"/>
    <n v="149"/>
    <n v="0"/>
    <n v="0"/>
    <n v="0"/>
  </r>
  <r>
    <x v="3"/>
    <s v="08MMS0446Q"/>
    <s v="PREPARATORIA IGNACIO ALLENDE"/>
    <x v="1"/>
    <s v="PRIVADO"/>
    <s v="BACHILLERATO GENERAL"/>
    <x v="6"/>
    <x v="0"/>
    <n v="52"/>
    <n v="32"/>
    <n v="84"/>
    <n v="52"/>
    <n v="32"/>
    <n v="84"/>
    <n v="30"/>
    <n v="29"/>
    <n v="59"/>
    <n v="36"/>
    <n v="19"/>
    <n v="55"/>
    <n v="0"/>
    <n v="0"/>
    <n v="0"/>
    <n v="0"/>
    <n v="0"/>
    <n v="0"/>
    <n v="118"/>
    <n v="80"/>
    <n v="198"/>
    <n v="0"/>
    <n v="0"/>
    <n v="0"/>
    <n v="0"/>
    <n v="0"/>
    <n v="0"/>
  </r>
  <r>
    <x v="6"/>
    <s v="08MMS0451B"/>
    <s v="ACADEMIA JUAREZ UACJ"/>
    <x v="0"/>
    <s v="PRIVADO"/>
    <s v="BACHILLERATO GENERAL"/>
    <x v="6"/>
    <x v="0"/>
    <n v="41"/>
    <n v="24"/>
    <n v="65"/>
    <n v="41"/>
    <n v="24"/>
    <n v="65"/>
    <n v="20"/>
    <n v="26"/>
    <n v="46"/>
    <n v="29"/>
    <n v="35"/>
    <n v="64"/>
    <n v="0"/>
    <n v="0"/>
    <n v="0"/>
    <n v="0"/>
    <n v="0"/>
    <n v="0"/>
    <n v="90"/>
    <n v="85"/>
    <n v="175"/>
    <n v="24"/>
    <n v="30"/>
    <n v="54"/>
    <n v="0"/>
    <n v="0"/>
    <n v="0"/>
  </r>
  <r>
    <x v="0"/>
    <s v="08MMS0452A"/>
    <s v="INSTITUTO MEXICO UACJ"/>
    <x v="0"/>
    <s v="PRIVADO"/>
    <s v="BACHILLERATO GENERAL"/>
    <x v="6"/>
    <x v="0"/>
    <n v="64"/>
    <n v="39"/>
    <n v="103"/>
    <n v="64"/>
    <n v="39"/>
    <n v="103"/>
    <n v="47"/>
    <n v="62"/>
    <n v="109"/>
    <n v="48"/>
    <n v="41"/>
    <n v="89"/>
    <n v="0"/>
    <n v="0"/>
    <n v="0"/>
    <n v="0"/>
    <n v="0"/>
    <n v="0"/>
    <n v="159"/>
    <n v="142"/>
    <n v="301"/>
    <n v="54"/>
    <n v="46"/>
    <n v="100"/>
    <n v="0"/>
    <n v="0"/>
    <n v="0"/>
  </r>
  <r>
    <x v="25"/>
    <s v="08MMS0453Z"/>
    <s v="PREPARATORIA PUERTO PALOMAS"/>
    <x v="1"/>
    <s v="PRIVADO"/>
    <s v="BACHILLERATO GENERAL"/>
    <x v="6"/>
    <x v="0"/>
    <n v="8"/>
    <n v="10"/>
    <n v="18"/>
    <n v="8"/>
    <n v="10"/>
    <n v="18"/>
    <n v="3"/>
    <n v="8"/>
    <n v="11"/>
    <n v="7"/>
    <n v="6"/>
    <n v="13"/>
    <n v="0"/>
    <n v="0"/>
    <n v="0"/>
    <n v="0"/>
    <n v="0"/>
    <n v="0"/>
    <n v="18"/>
    <n v="24"/>
    <n v="42"/>
    <n v="1"/>
    <n v="6"/>
    <n v="7"/>
    <n v="0"/>
    <n v="0"/>
    <n v="0"/>
  </r>
  <r>
    <x v="3"/>
    <s v="08MMS0454Z"/>
    <s v="COLEGIO REGIONAL DEL NORTE"/>
    <x v="1"/>
    <s v="PRIVADO"/>
    <s v="BACHILLERATO GENERAL"/>
    <x v="6"/>
    <x v="0"/>
    <n v="18"/>
    <n v="10"/>
    <n v="28"/>
    <n v="18"/>
    <n v="10"/>
    <n v="28"/>
    <n v="17"/>
    <n v="7"/>
    <n v="24"/>
    <n v="14"/>
    <n v="13"/>
    <n v="27"/>
    <n v="0"/>
    <n v="0"/>
    <n v="0"/>
    <n v="0"/>
    <n v="0"/>
    <n v="0"/>
    <n v="49"/>
    <n v="30"/>
    <n v="79"/>
    <n v="10"/>
    <n v="19"/>
    <n v="29"/>
    <n v="0"/>
    <n v="0"/>
    <n v="0"/>
  </r>
  <r>
    <x v="3"/>
    <s v="08MMS0455Y"/>
    <s v="CENTRO DE ESTUDIOS DE BACHILLERATO"/>
    <x v="1"/>
    <s v="PRIVADO"/>
    <s v="BACHILLERATO GENERAL"/>
    <x v="6"/>
    <x v="0"/>
    <n v="16"/>
    <n v="8"/>
    <n v="24"/>
    <n v="17"/>
    <n v="8"/>
    <n v="25"/>
    <n v="14"/>
    <n v="8"/>
    <n v="22"/>
    <n v="10"/>
    <n v="13"/>
    <n v="23"/>
    <n v="0"/>
    <n v="0"/>
    <n v="0"/>
    <n v="0"/>
    <n v="0"/>
    <n v="0"/>
    <n v="41"/>
    <n v="29"/>
    <n v="70"/>
    <n v="2"/>
    <n v="4"/>
    <n v="6"/>
    <n v="0"/>
    <n v="0"/>
    <n v="0"/>
  </r>
  <r>
    <x v="3"/>
    <s v="08MMS0457W"/>
    <s v="BACHILLERATO MANUEL BERNARDO AGUIRRE"/>
    <x v="1"/>
    <s v="PRIVADO"/>
    <s v="BACHILLERATO GENERAL"/>
    <x v="6"/>
    <x v="0"/>
    <n v="1"/>
    <n v="4"/>
    <n v="5"/>
    <n v="1"/>
    <n v="4"/>
    <n v="5"/>
    <n v="6"/>
    <n v="4"/>
    <n v="10"/>
    <n v="1"/>
    <n v="2"/>
    <n v="3"/>
    <n v="0"/>
    <n v="0"/>
    <n v="0"/>
    <n v="0"/>
    <n v="0"/>
    <n v="0"/>
    <n v="8"/>
    <n v="10"/>
    <n v="18"/>
    <n v="1"/>
    <n v="6"/>
    <n v="7"/>
    <n v="0"/>
    <n v="0"/>
    <n v="0"/>
  </r>
  <r>
    <x v="0"/>
    <s v="08MMS0459U"/>
    <s v="PREPARATORIA AZTLAN DE JUAREZ"/>
    <x v="1"/>
    <s v="PRIVADO"/>
    <s v="BACHILLERATO GENERAL"/>
    <x v="6"/>
    <x v="0"/>
    <n v="49"/>
    <n v="36"/>
    <n v="85"/>
    <n v="49"/>
    <n v="36"/>
    <n v="85"/>
    <n v="15"/>
    <n v="12"/>
    <n v="27"/>
    <n v="7"/>
    <n v="20"/>
    <n v="27"/>
    <n v="0"/>
    <n v="0"/>
    <n v="0"/>
    <n v="0"/>
    <n v="0"/>
    <n v="0"/>
    <n v="71"/>
    <n v="68"/>
    <n v="139"/>
    <n v="20"/>
    <n v="8"/>
    <n v="28"/>
    <n v="0"/>
    <n v="0"/>
    <n v="0"/>
  </r>
  <r>
    <x v="42"/>
    <s v="08MMS0460J"/>
    <s v="COLEGIO EFRAIN"/>
    <x v="1"/>
    <s v="PRIVADO"/>
    <s v="BACHILLERATO GENERAL"/>
    <x v="6"/>
    <x v="0"/>
    <n v="9"/>
    <n v="2"/>
    <n v="11"/>
    <n v="9"/>
    <n v="2"/>
    <n v="11"/>
    <n v="7"/>
    <n v="16"/>
    <n v="23"/>
    <n v="6"/>
    <n v="6"/>
    <n v="12"/>
    <n v="0"/>
    <n v="0"/>
    <n v="0"/>
    <n v="0"/>
    <n v="0"/>
    <n v="0"/>
    <n v="22"/>
    <n v="24"/>
    <n v="46"/>
    <n v="22"/>
    <n v="24"/>
    <n v="46"/>
    <n v="0"/>
    <n v="0"/>
    <n v="0"/>
  </r>
  <r>
    <x v="1"/>
    <s v="08MMS0461I"/>
    <s v="COMPLEJO EDUCACIONAL DE BACHILLERATO Y TECNICAS"/>
    <x v="1"/>
    <s v="PRIVADO"/>
    <s v="BACHILLERATO GENERAL"/>
    <x v="6"/>
    <x v="0"/>
    <n v="2"/>
    <n v="5"/>
    <n v="7"/>
    <n v="2"/>
    <n v="5"/>
    <n v="7"/>
    <n v="1"/>
    <n v="4"/>
    <n v="5"/>
    <n v="0"/>
    <n v="2"/>
    <n v="2"/>
    <n v="0"/>
    <n v="0"/>
    <n v="0"/>
    <n v="0"/>
    <n v="0"/>
    <n v="0"/>
    <n v="3"/>
    <n v="11"/>
    <n v="14"/>
    <n v="1"/>
    <n v="0"/>
    <n v="1"/>
    <n v="0"/>
    <n v="0"/>
    <n v="0"/>
  </r>
  <r>
    <x v="3"/>
    <s v="08MMS0462H"/>
    <s v="INSTITUTO SUPERIOR DE ESTUDIOS ADMINISTRATIVOS"/>
    <x v="1"/>
    <s v="PRIVADO"/>
    <s v="BACHILLERATO GENERAL"/>
    <x v="6"/>
    <x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6"/>
    <n v="4"/>
    <n v="10"/>
    <n v="4"/>
    <n v="6"/>
    <n v="10"/>
    <n v="0"/>
    <n v="0"/>
    <n v="0"/>
  </r>
  <r>
    <x v="3"/>
    <s v="08MMS0464F"/>
    <s v="CENTRO EDUCATIVO VALLADOLID"/>
    <x v="1"/>
    <s v="PRIVADO"/>
    <s v="BACHILLERATO GENERAL"/>
    <x v="6"/>
    <x v="0"/>
    <n v="27"/>
    <n v="29"/>
    <n v="56"/>
    <n v="27"/>
    <n v="29"/>
    <n v="56"/>
    <n v="17"/>
    <n v="15"/>
    <n v="32"/>
    <n v="25"/>
    <n v="21"/>
    <n v="46"/>
    <n v="0"/>
    <n v="0"/>
    <n v="0"/>
    <n v="0"/>
    <n v="0"/>
    <n v="0"/>
    <n v="69"/>
    <n v="65"/>
    <n v="134"/>
    <n v="13"/>
    <n v="12"/>
    <n v="25"/>
    <n v="0"/>
    <n v="0"/>
    <n v="0"/>
  </r>
  <r>
    <x v="0"/>
    <s v="08MMS0465E"/>
    <s v="PREPARATORIA 16 DE SEPTIEMBRE"/>
    <x v="1"/>
    <s v="PRIVADO"/>
    <s v="BACHILLERATO GENERAL"/>
    <x v="7"/>
    <x v="0"/>
    <n v="6"/>
    <n v="6"/>
    <n v="12"/>
    <n v="6"/>
    <n v="6"/>
    <n v="12"/>
    <n v="5"/>
    <n v="3"/>
    <n v="8"/>
    <n v="3"/>
    <n v="3"/>
    <n v="6"/>
    <n v="0"/>
    <n v="0"/>
    <n v="0"/>
    <n v="0"/>
    <n v="0"/>
    <n v="0"/>
    <n v="14"/>
    <n v="12"/>
    <n v="26"/>
    <n v="5"/>
    <n v="1"/>
    <n v="6"/>
    <n v="0"/>
    <n v="0"/>
    <n v="0"/>
  </r>
  <r>
    <x v="0"/>
    <s v="08MMS0465E"/>
    <s v="PREPARATORIA 16 DE SEPTIEMBRE"/>
    <x v="1"/>
    <s v="PRIVADO"/>
    <s v="BACHILLERATO GENERAL"/>
    <x v="7"/>
    <x v="0"/>
    <n v="10"/>
    <n v="6"/>
    <n v="16"/>
    <n v="10"/>
    <n v="6"/>
    <n v="16"/>
    <n v="10"/>
    <n v="7"/>
    <n v="17"/>
    <n v="0"/>
    <n v="0"/>
    <n v="0"/>
    <n v="0"/>
    <n v="0"/>
    <n v="0"/>
    <n v="0"/>
    <n v="0"/>
    <n v="0"/>
    <n v="20"/>
    <n v="13"/>
    <n v="33"/>
    <n v="3"/>
    <n v="0"/>
    <n v="3"/>
    <n v="0"/>
    <n v="0"/>
    <n v="0"/>
  </r>
  <r>
    <x v="0"/>
    <s v="08MMS0467C"/>
    <s v="BACHILLERATO JOSEFA VILLEGAS OROZCO"/>
    <x v="1"/>
    <s v="PRIVADO"/>
    <s v="BACHILLERATO GENERAL"/>
    <x v="6"/>
    <x v="0"/>
    <n v="9"/>
    <n v="11"/>
    <n v="20"/>
    <n v="9"/>
    <n v="11"/>
    <n v="20"/>
    <n v="0"/>
    <n v="0"/>
    <n v="0"/>
    <n v="0"/>
    <n v="0"/>
    <n v="0"/>
    <n v="0"/>
    <n v="0"/>
    <n v="0"/>
    <n v="0"/>
    <n v="0"/>
    <n v="0"/>
    <n v="9"/>
    <n v="11"/>
    <n v="20"/>
    <n v="0"/>
    <n v="0"/>
    <n v="0"/>
    <n v="0"/>
    <n v="0"/>
    <n v="0"/>
  </r>
  <r>
    <x v="0"/>
    <s v="08MMS0626A"/>
    <s v="ESCUELA DE CIENCIAS PARAMEDICAS"/>
    <x v="1"/>
    <s v="PRIVADO"/>
    <s v="PROFESIONAL TECNICO"/>
    <x v="0"/>
    <x v="0"/>
    <n v="58"/>
    <n v="57"/>
    <n v="115"/>
    <n v="70"/>
    <n v="65"/>
    <n v="135"/>
    <n v="21"/>
    <n v="17"/>
    <n v="38"/>
    <n v="9"/>
    <n v="16"/>
    <n v="25"/>
    <n v="0"/>
    <n v="0"/>
    <n v="0"/>
    <n v="0"/>
    <n v="0"/>
    <n v="0"/>
    <n v="100"/>
    <n v="98"/>
    <n v="198"/>
    <n v="0"/>
    <n v="0"/>
    <n v="0"/>
    <n v="0"/>
    <n v="0"/>
    <n v="0"/>
  </r>
  <r>
    <x v="3"/>
    <s v="08MMS0468B"/>
    <s v="CENTRO DE BACHILLERATO BENJAMIN FRANKLIN"/>
    <x v="1"/>
    <s v="PRIVADO"/>
    <s v="BACHILLERATO GENERAL y TECNOLOGICO"/>
    <x v="4"/>
    <x v="0"/>
    <n v="9"/>
    <n v="8"/>
    <n v="17"/>
    <n v="9"/>
    <n v="8"/>
    <n v="17"/>
    <n v="5"/>
    <n v="12"/>
    <n v="17"/>
    <n v="8"/>
    <n v="7"/>
    <n v="15"/>
    <n v="0"/>
    <n v="0"/>
    <n v="0"/>
    <n v="0"/>
    <n v="0"/>
    <n v="0"/>
    <n v="22"/>
    <n v="27"/>
    <n v="49"/>
    <n v="7"/>
    <n v="8"/>
    <n v="15"/>
    <n v="0"/>
    <n v="0"/>
    <n v="0"/>
  </r>
  <r>
    <x v="0"/>
    <s v="08MMS0469A"/>
    <s v="INSTITUTO POLITECNICO DE LA FRONTERA"/>
    <x v="1"/>
    <s v="PRIVADO"/>
    <s v="BACHILLERATO GENERAL, TECNOLOGICO Y PROFESIONAL TECNICO"/>
    <x v="2"/>
    <x v="0"/>
    <n v="18"/>
    <n v="24"/>
    <n v="42"/>
    <n v="18"/>
    <n v="24"/>
    <n v="42"/>
    <n v="9"/>
    <n v="12"/>
    <n v="21"/>
    <n v="0"/>
    <n v="0"/>
    <n v="0"/>
    <n v="0"/>
    <n v="0"/>
    <n v="0"/>
    <n v="0"/>
    <n v="0"/>
    <n v="0"/>
    <n v="27"/>
    <n v="36"/>
    <n v="63"/>
    <n v="3"/>
    <n v="5"/>
    <n v="8"/>
    <n v="0"/>
    <n v="0"/>
    <n v="0"/>
  </r>
  <r>
    <x v="5"/>
    <s v="08MMS0471P"/>
    <s v="CENTRO DE BACHILLERATO THOMAS ALVA EDISON"/>
    <x v="1"/>
    <s v="PRIVADO"/>
    <s v="BACHILLERATO GENERAL"/>
    <x v="8"/>
    <x v="0"/>
    <n v="1"/>
    <n v="0"/>
    <n v="1"/>
    <n v="7"/>
    <n v="0"/>
    <n v="7"/>
    <n v="3"/>
    <n v="5"/>
    <n v="8"/>
    <n v="0"/>
    <n v="0"/>
    <n v="0"/>
    <n v="0"/>
    <n v="0"/>
    <n v="0"/>
    <n v="0"/>
    <n v="0"/>
    <n v="0"/>
    <n v="10"/>
    <n v="5"/>
    <n v="15"/>
    <n v="4"/>
    <n v="4"/>
    <n v="8"/>
    <n v="0"/>
    <n v="0"/>
    <n v="0"/>
  </r>
  <r>
    <x v="3"/>
    <s v="08MMS0473N"/>
    <s v="BACHILLERATO CULTURAL VALLARTA"/>
    <x v="1"/>
    <s v="PRIVADO"/>
    <s v="BACHILLERATO GENERAL"/>
    <x v="8"/>
    <x v="0"/>
    <n v="5"/>
    <n v="11"/>
    <n v="16"/>
    <n v="5"/>
    <n v="11"/>
    <n v="16"/>
    <n v="5"/>
    <n v="8"/>
    <n v="13"/>
    <n v="0"/>
    <n v="0"/>
    <n v="0"/>
    <n v="0"/>
    <n v="0"/>
    <n v="0"/>
    <n v="0"/>
    <n v="0"/>
    <n v="0"/>
    <n v="10"/>
    <n v="19"/>
    <n v="29"/>
    <n v="4"/>
    <n v="4"/>
    <n v="8"/>
    <n v="0"/>
    <n v="0"/>
    <n v="0"/>
  </r>
  <r>
    <x v="0"/>
    <s v="08MMS0476K"/>
    <s v="BACHILLERATO LICEO PRE UNIVERSITARIO"/>
    <x v="1"/>
    <s v="PRIVADO"/>
    <s v="BACHILLERATO GENERAL"/>
    <x v="6"/>
    <x v="0"/>
    <n v="88"/>
    <n v="104"/>
    <n v="192"/>
    <n v="111"/>
    <n v="115"/>
    <n v="226"/>
    <n v="56"/>
    <n v="52"/>
    <n v="108"/>
    <n v="73"/>
    <n v="25"/>
    <n v="98"/>
    <n v="0"/>
    <n v="0"/>
    <n v="0"/>
    <n v="0"/>
    <n v="0"/>
    <n v="0"/>
    <n v="240"/>
    <n v="192"/>
    <n v="432"/>
    <n v="31"/>
    <n v="48"/>
    <n v="79"/>
    <n v="0"/>
    <n v="0"/>
    <n v="0"/>
  </r>
  <r>
    <x v="0"/>
    <s v="08MMS0477J"/>
    <s v="INSTITUTO IBEROAMERICANO SAN PATRICIO UACJ"/>
    <x v="0"/>
    <s v="PRIVADO"/>
    <s v="BACHILLERATO GENERAL"/>
    <x v="6"/>
    <x v="0"/>
    <n v="44"/>
    <n v="34"/>
    <n v="78"/>
    <n v="44"/>
    <n v="34"/>
    <n v="78"/>
    <n v="31"/>
    <n v="20"/>
    <n v="51"/>
    <n v="19"/>
    <n v="29"/>
    <n v="48"/>
    <n v="0"/>
    <n v="0"/>
    <n v="0"/>
    <n v="0"/>
    <n v="0"/>
    <n v="0"/>
    <n v="94"/>
    <n v="83"/>
    <n v="177"/>
    <n v="23"/>
    <n v="39"/>
    <n v="62"/>
    <n v="0"/>
    <n v="0"/>
    <n v="0"/>
  </r>
  <r>
    <x v="0"/>
    <s v="08MMS0478I"/>
    <s v="CULTURAL BACHILLERATO"/>
    <x v="1"/>
    <s v="PRIVADO"/>
    <s v="BACHILLERATO GENERAL"/>
    <x v="8"/>
    <x v="0"/>
    <n v="12"/>
    <n v="4"/>
    <n v="16"/>
    <n v="27"/>
    <n v="10"/>
    <n v="37"/>
    <n v="18"/>
    <n v="6"/>
    <n v="24"/>
    <n v="0"/>
    <n v="0"/>
    <n v="0"/>
    <n v="0"/>
    <n v="0"/>
    <n v="0"/>
    <n v="0"/>
    <n v="0"/>
    <n v="0"/>
    <n v="45"/>
    <n v="16"/>
    <n v="61"/>
    <n v="3"/>
    <n v="5"/>
    <n v="8"/>
    <n v="0"/>
    <n v="0"/>
    <n v="0"/>
  </r>
  <r>
    <x v="0"/>
    <s v="08MMS0478I"/>
    <s v="CULTURAL BACHILLERATO"/>
    <x v="1"/>
    <s v="PRIVADO"/>
    <s v="BACHILLERATO GENERAL"/>
    <x v="8"/>
    <x v="0"/>
    <n v="14"/>
    <n v="10"/>
    <n v="24"/>
    <n v="43"/>
    <n v="20"/>
    <n v="63"/>
    <n v="46"/>
    <n v="23"/>
    <n v="69"/>
    <n v="0"/>
    <n v="0"/>
    <n v="0"/>
    <n v="0"/>
    <n v="0"/>
    <n v="0"/>
    <n v="0"/>
    <n v="0"/>
    <n v="0"/>
    <n v="89"/>
    <n v="43"/>
    <n v="132"/>
    <n v="16"/>
    <n v="4"/>
    <n v="20"/>
    <n v="0"/>
    <n v="0"/>
    <n v="0"/>
  </r>
  <r>
    <x v="0"/>
    <s v="08MMS0479H"/>
    <s v="INSTITUTO EDUCATIVO S.M., S.C."/>
    <x v="1"/>
    <s v="PRIVADO"/>
    <s v="BACHILLERATO GENERAL"/>
    <x v="6"/>
    <x v="0"/>
    <n v="20"/>
    <n v="15"/>
    <n v="35"/>
    <n v="20"/>
    <n v="15"/>
    <n v="35"/>
    <n v="15"/>
    <n v="23"/>
    <n v="38"/>
    <n v="0"/>
    <n v="0"/>
    <n v="0"/>
    <n v="0"/>
    <n v="0"/>
    <n v="0"/>
    <n v="0"/>
    <n v="0"/>
    <n v="0"/>
    <n v="35"/>
    <n v="38"/>
    <n v="73"/>
    <n v="33"/>
    <n v="43"/>
    <n v="76"/>
    <n v="0"/>
    <n v="0"/>
    <n v="0"/>
  </r>
  <r>
    <x v="0"/>
    <s v="08MMS0481W"/>
    <s v="ESCUELA PREPARATORIA MILITARIZADA DE ESTUDIOS PREUNIVERSITARIOS DE CIUDAD JUAREZ UACJ"/>
    <x v="0"/>
    <s v="PRIVADO"/>
    <s v="BACHILLERATO GENERAL"/>
    <x v="6"/>
    <x v="0"/>
    <n v="18"/>
    <n v="5"/>
    <n v="23"/>
    <n v="18"/>
    <n v="5"/>
    <n v="23"/>
    <n v="14"/>
    <n v="4"/>
    <n v="18"/>
    <n v="3"/>
    <n v="1"/>
    <n v="4"/>
    <n v="0"/>
    <n v="0"/>
    <n v="0"/>
    <n v="0"/>
    <n v="0"/>
    <n v="0"/>
    <n v="35"/>
    <n v="10"/>
    <n v="45"/>
    <n v="9"/>
    <n v="3"/>
    <n v="12"/>
    <n v="0"/>
    <n v="0"/>
    <n v="0"/>
  </r>
  <r>
    <x v="3"/>
    <s v="08MMS0482V"/>
    <s v="CENTRO DE BACHILLERATO IGNACIO ALLENDE"/>
    <x v="1"/>
    <s v="PRIVADO"/>
    <s v="BACHILLERATO GENERAL"/>
    <x v="8"/>
    <x v="0"/>
    <n v="8"/>
    <n v="8"/>
    <n v="16"/>
    <n v="8"/>
    <n v="8"/>
    <n v="16"/>
    <n v="9"/>
    <n v="7"/>
    <n v="16"/>
    <n v="0"/>
    <n v="0"/>
    <n v="0"/>
    <n v="0"/>
    <n v="0"/>
    <n v="0"/>
    <n v="0"/>
    <n v="0"/>
    <n v="0"/>
    <n v="17"/>
    <n v="15"/>
    <n v="32"/>
    <n v="0"/>
    <n v="0"/>
    <n v="0"/>
    <n v="0"/>
    <n v="0"/>
    <n v="0"/>
  </r>
  <r>
    <x v="0"/>
    <s v="08MMS0484T"/>
    <s v="INSTITUTO PEDRO J. MALDONADO UACJ"/>
    <x v="0"/>
    <s v="PRIVADO"/>
    <s v="BACHILLERATO GENERAL"/>
    <x v="6"/>
    <x v="0"/>
    <n v="10"/>
    <n v="0"/>
    <n v="10"/>
    <n v="10"/>
    <n v="0"/>
    <n v="10"/>
    <n v="10"/>
    <n v="0"/>
    <n v="10"/>
    <n v="6"/>
    <n v="0"/>
    <n v="6"/>
    <n v="0"/>
    <n v="0"/>
    <n v="0"/>
    <n v="0"/>
    <n v="0"/>
    <n v="0"/>
    <n v="26"/>
    <n v="0"/>
    <n v="26"/>
    <n v="5"/>
    <n v="0"/>
    <n v="5"/>
    <n v="0"/>
    <n v="0"/>
    <n v="0"/>
  </r>
  <r>
    <x v="0"/>
    <s v="08MMS0469A"/>
    <s v="INSTITUTO POLITECNICO DE LA FRONTERA"/>
    <x v="1"/>
    <s v="PRIVADO"/>
    <s v="BACHILLERATO GENERAL, TECNOLOGICO Y PROFESIONAL TECNICO"/>
    <x v="2"/>
    <x v="2"/>
    <n v="20"/>
    <n v="30"/>
    <n v="50"/>
    <n v="30"/>
    <n v="51"/>
    <n v="81"/>
    <n v="34"/>
    <n v="45"/>
    <n v="79"/>
    <n v="0"/>
    <n v="0"/>
    <n v="0"/>
    <n v="0"/>
    <n v="0"/>
    <n v="0"/>
    <n v="0"/>
    <n v="0"/>
    <n v="0"/>
    <n v="64"/>
    <n v="96"/>
    <n v="160"/>
    <n v="6"/>
    <n v="13"/>
    <n v="19"/>
    <n v="0"/>
    <n v="0"/>
    <n v="0"/>
  </r>
  <r>
    <x v="0"/>
    <s v="08MMS0490D"/>
    <s v="PREPARATORIA LYMER VISION AZTECA MIXTA"/>
    <x v="1"/>
    <s v="PRIVADO"/>
    <s v="BACHILLERATO GENERAL"/>
    <x v="6"/>
    <x v="2"/>
    <n v="3"/>
    <n v="4"/>
    <n v="7"/>
    <n v="7"/>
    <n v="7"/>
    <n v="14"/>
    <n v="13"/>
    <n v="10"/>
    <n v="23"/>
    <n v="0"/>
    <n v="0"/>
    <n v="0"/>
    <n v="0"/>
    <n v="0"/>
    <n v="0"/>
    <n v="0"/>
    <n v="0"/>
    <n v="0"/>
    <n v="20"/>
    <n v="17"/>
    <n v="37"/>
    <n v="3"/>
    <n v="4"/>
    <n v="7"/>
    <n v="0"/>
    <n v="0"/>
    <n v="0"/>
  </r>
  <r>
    <x v="0"/>
    <s v="08MMS0496Y"/>
    <s v="CENTRO DE ESTUDIOS PREUNIVERSITARIOS DE LA FRONTERA MIXTO"/>
    <x v="1"/>
    <s v="PRIVADO"/>
    <s v="BACHILLERATO GENERAL"/>
    <x v="8"/>
    <x v="2"/>
    <n v="1"/>
    <n v="6"/>
    <n v="7"/>
    <n v="3"/>
    <n v="11"/>
    <n v="14"/>
    <n v="11"/>
    <n v="11"/>
    <n v="22"/>
    <n v="0"/>
    <n v="0"/>
    <n v="0"/>
    <n v="0"/>
    <n v="0"/>
    <n v="0"/>
    <n v="0"/>
    <n v="0"/>
    <n v="0"/>
    <n v="14"/>
    <n v="22"/>
    <n v="36"/>
    <n v="3"/>
    <n v="3"/>
    <n v="6"/>
    <n v="0"/>
    <n v="0"/>
    <n v="0"/>
  </r>
  <r>
    <x v="0"/>
    <s v="08MMS0497X"/>
    <s v="CENTRO EDUCATIVO MULTICULTURAL YERMO Y PARRES"/>
    <x v="1"/>
    <s v="PRIVADO"/>
    <s v="BACHILLERATO GENERAL"/>
    <x v="6"/>
    <x v="0"/>
    <n v="15"/>
    <n v="25"/>
    <n v="40"/>
    <n v="15"/>
    <n v="25"/>
    <n v="40"/>
    <n v="9"/>
    <n v="18"/>
    <n v="27"/>
    <n v="10"/>
    <n v="14"/>
    <n v="24"/>
    <n v="0"/>
    <n v="0"/>
    <n v="0"/>
    <n v="0"/>
    <n v="0"/>
    <n v="0"/>
    <n v="34"/>
    <n v="57"/>
    <n v="91"/>
    <n v="6"/>
    <n v="13"/>
    <n v="19"/>
    <n v="0"/>
    <n v="0"/>
    <n v="0"/>
  </r>
  <r>
    <x v="0"/>
    <s v="08MMS0498W"/>
    <s v="PREPARATORIA ADELA DE CORNEJO"/>
    <x v="1"/>
    <s v="PRIVADO"/>
    <s v="BACHILLERATO GENERAL"/>
    <x v="6"/>
    <x v="0"/>
    <n v="33"/>
    <n v="29"/>
    <n v="62"/>
    <n v="33"/>
    <n v="29"/>
    <n v="62"/>
    <n v="21"/>
    <n v="25"/>
    <n v="46"/>
    <n v="11"/>
    <n v="18"/>
    <n v="29"/>
    <n v="0"/>
    <n v="0"/>
    <n v="0"/>
    <n v="0"/>
    <n v="0"/>
    <n v="0"/>
    <n v="65"/>
    <n v="72"/>
    <n v="137"/>
    <n v="16"/>
    <n v="8"/>
    <n v="24"/>
    <n v="0"/>
    <n v="0"/>
    <n v="0"/>
  </r>
  <r>
    <x v="4"/>
    <s v="08MMS0500U"/>
    <s v="BACHILLERATO DE LA UNIVERSIDAD LA SALLE CHIHUAHUA"/>
    <x v="1"/>
    <s v="PRIVADO"/>
    <s v="BACHILLERATO GENERAL"/>
    <x v="6"/>
    <x v="0"/>
    <n v="12"/>
    <n v="12"/>
    <n v="24"/>
    <n v="12"/>
    <n v="12"/>
    <n v="24"/>
    <n v="14"/>
    <n v="15"/>
    <n v="29"/>
    <n v="13"/>
    <n v="17"/>
    <n v="30"/>
    <n v="0"/>
    <n v="0"/>
    <n v="0"/>
    <n v="0"/>
    <n v="0"/>
    <n v="0"/>
    <n v="39"/>
    <n v="44"/>
    <n v="83"/>
    <n v="21"/>
    <n v="13"/>
    <n v="34"/>
    <n v="0"/>
    <n v="0"/>
    <n v="0"/>
  </r>
  <r>
    <x v="0"/>
    <s v="08MMS0502S"/>
    <s v="INSTITUTO ARTURO ROSENBLUETH"/>
    <x v="1"/>
    <s v="PRIVADO"/>
    <s v="BACHILLERATO GENERAL"/>
    <x v="6"/>
    <x v="0"/>
    <n v="14"/>
    <n v="11"/>
    <n v="25"/>
    <n v="14"/>
    <n v="11"/>
    <n v="25"/>
    <n v="10"/>
    <n v="20"/>
    <n v="30"/>
    <n v="4"/>
    <n v="9"/>
    <n v="13"/>
    <n v="0"/>
    <n v="0"/>
    <n v="0"/>
    <n v="0"/>
    <n v="0"/>
    <n v="0"/>
    <n v="28"/>
    <n v="40"/>
    <n v="68"/>
    <n v="11"/>
    <n v="13"/>
    <n v="24"/>
    <n v="0"/>
    <n v="0"/>
    <n v="0"/>
  </r>
  <r>
    <x v="4"/>
    <s v="08MMS0504Q"/>
    <s v="PREPARATORIA MULTICULTURAL GESTALT"/>
    <x v="1"/>
    <s v="PRIVADO"/>
    <s v="BACHILLERATO GENERAL"/>
    <x v="6"/>
    <x v="0"/>
    <n v="22"/>
    <n v="10"/>
    <n v="32"/>
    <n v="22"/>
    <n v="10"/>
    <n v="32"/>
    <n v="17"/>
    <n v="12"/>
    <n v="29"/>
    <n v="8"/>
    <n v="13"/>
    <n v="21"/>
    <n v="0"/>
    <n v="0"/>
    <n v="0"/>
    <n v="0"/>
    <n v="0"/>
    <n v="0"/>
    <n v="47"/>
    <n v="35"/>
    <n v="82"/>
    <n v="5"/>
    <n v="8"/>
    <n v="13"/>
    <n v="0"/>
    <n v="0"/>
    <n v="0"/>
  </r>
  <r>
    <x v="0"/>
    <s v="08MMS0506O"/>
    <s v="COLEGIO LATINO AMERICANO"/>
    <x v="14"/>
    <s v="PRIVADO"/>
    <s v="BACHILLERATO GENERAL"/>
    <x v="6"/>
    <x v="0"/>
    <n v="14"/>
    <n v="19"/>
    <n v="33"/>
    <n v="14"/>
    <n v="19"/>
    <n v="33"/>
    <n v="6"/>
    <n v="11"/>
    <n v="17"/>
    <n v="11"/>
    <n v="26"/>
    <n v="37"/>
    <n v="0"/>
    <n v="0"/>
    <n v="0"/>
    <n v="0"/>
    <n v="0"/>
    <n v="0"/>
    <n v="31"/>
    <n v="56"/>
    <n v="87"/>
    <n v="11"/>
    <n v="13"/>
    <n v="24"/>
    <n v="0"/>
    <n v="0"/>
    <n v="0"/>
  </r>
  <r>
    <x v="0"/>
    <s v="08MMS0507N"/>
    <s v="PREPARATORIA PARTICULAR LYMER"/>
    <x v="1"/>
    <s v="PRIVADO"/>
    <s v="BACHILLERATO GENERAL"/>
    <x v="6"/>
    <x v="0"/>
    <n v="9"/>
    <n v="19"/>
    <n v="28"/>
    <n v="9"/>
    <n v="19"/>
    <n v="28"/>
    <n v="10"/>
    <n v="15"/>
    <n v="25"/>
    <n v="13"/>
    <n v="10"/>
    <n v="23"/>
    <n v="0"/>
    <n v="0"/>
    <n v="0"/>
    <n v="0"/>
    <n v="0"/>
    <n v="0"/>
    <n v="32"/>
    <n v="44"/>
    <n v="76"/>
    <n v="8"/>
    <n v="5"/>
    <n v="13"/>
    <n v="0"/>
    <n v="0"/>
    <n v="0"/>
  </r>
  <r>
    <x v="3"/>
    <s v="08MMS0508M"/>
    <s v="PREPA ANÁHUAC CHIHUAHUA"/>
    <x v="14"/>
    <s v="PRIVADO"/>
    <s v="BACHILLERATO GENERAL"/>
    <x v="6"/>
    <x v="0"/>
    <n v="18"/>
    <n v="27"/>
    <n v="45"/>
    <n v="18"/>
    <n v="27"/>
    <n v="45"/>
    <n v="28"/>
    <n v="16"/>
    <n v="44"/>
    <n v="11"/>
    <n v="9"/>
    <n v="20"/>
    <n v="0"/>
    <n v="0"/>
    <n v="0"/>
    <n v="0"/>
    <n v="0"/>
    <n v="0"/>
    <n v="57"/>
    <n v="52"/>
    <n v="109"/>
    <n v="20"/>
    <n v="24"/>
    <n v="44"/>
    <n v="0"/>
    <n v="0"/>
    <n v="0"/>
  </r>
  <r>
    <x v="2"/>
    <s v="08MMS0509L"/>
    <s v="BACHILLERATO INSTITUTO LAS AMERICAS"/>
    <x v="1"/>
    <s v="PRIVADO"/>
    <s v="BACHILLERATO GENERAL"/>
    <x v="6"/>
    <x v="0"/>
    <n v="12"/>
    <n v="13"/>
    <n v="25"/>
    <n v="12"/>
    <n v="13"/>
    <n v="25"/>
    <n v="8"/>
    <n v="13"/>
    <n v="21"/>
    <n v="13"/>
    <n v="7"/>
    <n v="20"/>
    <n v="0"/>
    <n v="0"/>
    <n v="0"/>
    <n v="0"/>
    <n v="0"/>
    <n v="0"/>
    <n v="33"/>
    <n v="33"/>
    <n v="66"/>
    <n v="13"/>
    <n v="11"/>
    <n v="24"/>
    <n v="0"/>
    <n v="0"/>
    <n v="0"/>
  </r>
  <r>
    <x v="3"/>
    <s v="08MMS0510A"/>
    <s v="BACHILLERATO ALTAVISTA"/>
    <x v="1"/>
    <s v="PRIVADO"/>
    <s v="BACHILLERATO GENERAL"/>
    <x v="6"/>
    <x v="0"/>
    <n v="7"/>
    <n v="10"/>
    <n v="17"/>
    <n v="7"/>
    <n v="10"/>
    <n v="17"/>
    <n v="23"/>
    <n v="7"/>
    <n v="30"/>
    <n v="13"/>
    <n v="11"/>
    <n v="24"/>
    <n v="0"/>
    <n v="0"/>
    <n v="0"/>
    <n v="0"/>
    <n v="0"/>
    <n v="0"/>
    <n v="43"/>
    <n v="28"/>
    <n v="71"/>
    <n v="16"/>
    <n v="12"/>
    <n v="28"/>
    <n v="0"/>
    <n v="0"/>
    <n v="0"/>
  </r>
  <r>
    <x v="3"/>
    <s v="08MMS0521G"/>
    <s v="CENTRO DE BACHILLERATO DEL NORTE"/>
    <x v="1"/>
    <s v="PRIVADO"/>
    <s v="BACHILLERATO GENERAL"/>
    <x v="7"/>
    <x v="0"/>
    <n v="1"/>
    <n v="2"/>
    <n v="3"/>
    <n v="2"/>
    <n v="7"/>
    <n v="9"/>
    <n v="7"/>
    <n v="8"/>
    <n v="15"/>
    <n v="0"/>
    <n v="0"/>
    <n v="0"/>
    <n v="0"/>
    <n v="0"/>
    <n v="0"/>
    <n v="0"/>
    <n v="0"/>
    <n v="0"/>
    <n v="9"/>
    <n v="15"/>
    <n v="24"/>
    <n v="1"/>
    <n v="2"/>
    <n v="3"/>
    <n v="0"/>
    <n v="0"/>
    <n v="0"/>
  </r>
  <r>
    <x v="0"/>
    <s v="08MMS0511Z"/>
    <s v="BACHILLERATO VISION AZTECA"/>
    <x v="1"/>
    <s v="PRIVADO"/>
    <s v="BACHILLERATO GENERAL"/>
    <x v="7"/>
    <x v="0"/>
    <n v="195"/>
    <n v="203"/>
    <n v="398"/>
    <n v="195"/>
    <n v="203"/>
    <n v="398"/>
    <n v="113"/>
    <n v="103"/>
    <n v="216"/>
    <n v="60"/>
    <n v="84"/>
    <n v="144"/>
    <n v="0"/>
    <n v="0"/>
    <n v="0"/>
    <n v="0"/>
    <n v="0"/>
    <n v="0"/>
    <n v="368"/>
    <n v="390"/>
    <n v="758"/>
    <n v="59"/>
    <n v="88"/>
    <n v="147"/>
    <n v="0"/>
    <n v="0"/>
    <n v="0"/>
  </r>
  <r>
    <x v="0"/>
    <s v="08MMS0512Z"/>
    <s v="BACHILLERATO DEL INSTITUTO SUPERIOR DE CIENCIAS DE CIUDAD JUAREZ"/>
    <x v="1"/>
    <s v="PRIVADO"/>
    <s v="BACHILLERATO GENERAL"/>
    <x v="8"/>
    <x v="0"/>
    <n v="2"/>
    <n v="4"/>
    <n v="6"/>
    <n v="4"/>
    <n v="8"/>
    <n v="12"/>
    <n v="4"/>
    <n v="3"/>
    <n v="7"/>
    <n v="0"/>
    <n v="0"/>
    <n v="0"/>
    <n v="0"/>
    <n v="0"/>
    <n v="0"/>
    <n v="0"/>
    <n v="0"/>
    <n v="0"/>
    <n v="8"/>
    <n v="11"/>
    <n v="19"/>
    <n v="1"/>
    <n v="4"/>
    <n v="5"/>
    <n v="0"/>
    <n v="0"/>
    <n v="0"/>
  </r>
  <r>
    <x v="0"/>
    <s v="08MMS0514X"/>
    <s v="BACHILLERATO RODOLFO FIERRO"/>
    <x v="1"/>
    <s v="PRIVADO"/>
    <s v="BACHILLERATO GENERAL"/>
    <x v="6"/>
    <x v="0"/>
    <n v="68"/>
    <n v="65"/>
    <n v="133"/>
    <n v="68"/>
    <n v="65"/>
    <n v="133"/>
    <n v="24"/>
    <n v="24"/>
    <n v="48"/>
    <n v="19"/>
    <n v="13"/>
    <n v="32"/>
    <n v="0"/>
    <n v="0"/>
    <n v="0"/>
    <n v="0"/>
    <n v="0"/>
    <n v="0"/>
    <n v="111"/>
    <n v="102"/>
    <n v="213"/>
    <n v="0"/>
    <n v="0"/>
    <n v="0"/>
    <n v="0"/>
    <n v="0"/>
    <n v="0"/>
  </r>
  <r>
    <x v="0"/>
    <s v="08MMS0516V"/>
    <s v="INSTITUTO ROSARIO CASTELLANOS"/>
    <x v="1"/>
    <s v="PRIVADO"/>
    <s v="BACHILLERATO GENERAL"/>
    <x v="7"/>
    <x v="0"/>
    <n v="25"/>
    <n v="24"/>
    <n v="49"/>
    <n v="25"/>
    <n v="24"/>
    <n v="49"/>
    <n v="18"/>
    <n v="26"/>
    <n v="44"/>
    <n v="13"/>
    <n v="15"/>
    <n v="28"/>
    <n v="0"/>
    <n v="0"/>
    <n v="0"/>
    <n v="0"/>
    <n v="0"/>
    <n v="0"/>
    <n v="56"/>
    <n v="65"/>
    <n v="121"/>
    <n v="7"/>
    <n v="9"/>
    <n v="16"/>
    <n v="0"/>
    <n v="0"/>
    <n v="0"/>
  </r>
  <r>
    <x v="0"/>
    <s v="08MMS0517U"/>
    <s v="PREPARATORIA CENTRAL DE CD. JUAREZ"/>
    <x v="1"/>
    <s v="PRIVADO"/>
    <s v="BACHILLERATO GENERAL"/>
    <x v="6"/>
    <x v="0"/>
    <n v="53"/>
    <n v="129"/>
    <n v="182"/>
    <n v="53"/>
    <n v="129"/>
    <n v="182"/>
    <n v="29"/>
    <n v="70"/>
    <n v="99"/>
    <n v="40"/>
    <n v="67"/>
    <n v="107"/>
    <n v="0"/>
    <n v="0"/>
    <n v="0"/>
    <n v="0"/>
    <n v="0"/>
    <n v="0"/>
    <n v="122"/>
    <n v="266"/>
    <n v="388"/>
    <n v="44"/>
    <n v="64"/>
    <n v="108"/>
    <n v="0"/>
    <n v="0"/>
    <n v="0"/>
  </r>
  <r>
    <x v="5"/>
    <s v="08MMS0518T"/>
    <s v="INSTITUTO DELICIENSE HENRY FORD"/>
    <x v="1"/>
    <s v="PRIVADO"/>
    <s v="BACHILLERATO GENERAL"/>
    <x v="7"/>
    <x v="0"/>
    <n v="13"/>
    <n v="9"/>
    <n v="22"/>
    <n v="13"/>
    <n v="9"/>
    <n v="22"/>
    <n v="36"/>
    <n v="10"/>
    <n v="46"/>
    <n v="0"/>
    <n v="0"/>
    <n v="0"/>
    <n v="0"/>
    <n v="0"/>
    <n v="0"/>
    <n v="0"/>
    <n v="0"/>
    <n v="0"/>
    <n v="49"/>
    <n v="19"/>
    <n v="68"/>
    <n v="4"/>
    <n v="9"/>
    <n v="13"/>
    <n v="0"/>
    <n v="0"/>
    <n v="0"/>
  </r>
  <r>
    <x v="3"/>
    <s v="08MMS0521G"/>
    <s v="CENTRO DE BACHILLERATO DEL NORTE"/>
    <x v="1"/>
    <s v="PRIVADO"/>
    <s v="BACHILLERATO GENERAL"/>
    <x v="7"/>
    <x v="0"/>
    <n v="3"/>
    <n v="2"/>
    <n v="5"/>
    <n v="7"/>
    <n v="3"/>
    <n v="10"/>
    <n v="6"/>
    <n v="6"/>
    <n v="12"/>
    <n v="3"/>
    <n v="5"/>
    <n v="8"/>
    <n v="0"/>
    <n v="0"/>
    <n v="0"/>
    <n v="0"/>
    <n v="0"/>
    <n v="0"/>
    <n v="16"/>
    <n v="14"/>
    <n v="30"/>
    <n v="2"/>
    <n v="2"/>
    <n v="4"/>
    <n v="0"/>
    <n v="0"/>
    <n v="0"/>
  </r>
  <r>
    <x v="3"/>
    <s v="08MMS0524D"/>
    <s v="COLEGIO ALBERT EINSTEIN"/>
    <x v="1"/>
    <s v="PRIVADO"/>
    <s v="BACHILLERATO GENERAL"/>
    <x v="6"/>
    <x v="0"/>
    <n v="9"/>
    <n v="15"/>
    <n v="24"/>
    <n v="9"/>
    <n v="15"/>
    <n v="24"/>
    <n v="14"/>
    <n v="11"/>
    <n v="25"/>
    <n v="18"/>
    <n v="15"/>
    <n v="33"/>
    <n v="0"/>
    <n v="0"/>
    <n v="0"/>
    <n v="0"/>
    <n v="0"/>
    <n v="0"/>
    <n v="41"/>
    <n v="41"/>
    <n v="82"/>
    <n v="11"/>
    <n v="13"/>
    <n v="24"/>
    <n v="0"/>
    <n v="0"/>
    <n v="0"/>
  </r>
  <r>
    <x v="0"/>
    <s v="08MMS0527A"/>
    <s v="CENTRO DE ESTUDIOS PREUNIVERSITARIOS DE LA FRONTERA"/>
    <x v="1"/>
    <s v="PRIVADO"/>
    <s v="BACHILLERATO GENERAL"/>
    <x v="7"/>
    <x v="0"/>
    <n v="23"/>
    <n v="17"/>
    <n v="40"/>
    <n v="33"/>
    <n v="18"/>
    <n v="51"/>
    <n v="24"/>
    <n v="14"/>
    <n v="38"/>
    <n v="7"/>
    <n v="7"/>
    <n v="14"/>
    <n v="0"/>
    <n v="0"/>
    <n v="0"/>
    <n v="0"/>
    <n v="0"/>
    <n v="0"/>
    <n v="64"/>
    <n v="39"/>
    <n v="103"/>
    <n v="7"/>
    <n v="7"/>
    <n v="14"/>
    <n v="0"/>
    <n v="0"/>
    <n v="0"/>
  </r>
  <r>
    <x v="0"/>
    <s v="08MMS0529Z"/>
    <s v="PREPARATORIA ALEJANDRO MAGNO"/>
    <x v="1"/>
    <s v="PRIVADO"/>
    <s v="BACHILLERATO GENERAL"/>
    <x v="6"/>
    <x v="0"/>
    <n v="9"/>
    <n v="13"/>
    <n v="22"/>
    <n v="9"/>
    <n v="13"/>
    <n v="22"/>
    <n v="11"/>
    <n v="11"/>
    <n v="22"/>
    <n v="9"/>
    <n v="8"/>
    <n v="17"/>
    <n v="0"/>
    <n v="0"/>
    <n v="0"/>
    <n v="0"/>
    <n v="0"/>
    <n v="0"/>
    <n v="29"/>
    <n v="32"/>
    <n v="61"/>
    <n v="30"/>
    <n v="25"/>
    <n v="55"/>
    <n v="0"/>
    <n v="0"/>
    <n v="0"/>
  </r>
  <r>
    <x v="5"/>
    <s v="08MMS0471P"/>
    <s v="CENTRO DE BACHILLERATO THOMAS ALVA EDISON"/>
    <x v="1"/>
    <s v="PRIVADO"/>
    <s v="BACHILLERATO GENERAL"/>
    <x v="8"/>
    <x v="0"/>
    <n v="2"/>
    <n v="2"/>
    <n v="4"/>
    <n v="6"/>
    <n v="2"/>
    <n v="8"/>
    <n v="6"/>
    <n v="4"/>
    <n v="10"/>
    <n v="4"/>
    <n v="6"/>
    <n v="10"/>
    <n v="0"/>
    <n v="0"/>
    <n v="0"/>
    <n v="0"/>
    <n v="0"/>
    <n v="0"/>
    <n v="16"/>
    <n v="12"/>
    <n v="28"/>
    <n v="9"/>
    <n v="7"/>
    <n v="16"/>
    <n v="0"/>
    <n v="0"/>
    <n v="0"/>
  </r>
  <r>
    <x v="3"/>
    <s v="08MMS0531N"/>
    <s v="CENTRO EDUCATIVO MONTESSORI LATINOAMERICANO"/>
    <x v="1"/>
    <s v="PRIVADO"/>
    <s v="BACHILLERATO GENERAL"/>
    <x v="6"/>
    <x v="0"/>
    <n v="5"/>
    <n v="3"/>
    <n v="8"/>
    <n v="5"/>
    <n v="3"/>
    <n v="8"/>
    <n v="4"/>
    <n v="3"/>
    <n v="7"/>
    <n v="3"/>
    <n v="4"/>
    <n v="7"/>
    <n v="0"/>
    <n v="0"/>
    <n v="0"/>
    <n v="0"/>
    <n v="0"/>
    <n v="0"/>
    <n v="12"/>
    <n v="10"/>
    <n v="22"/>
    <n v="2"/>
    <n v="4"/>
    <n v="6"/>
    <n v="0"/>
    <n v="0"/>
    <n v="0"/>
  </r>
  <r>
    <x v="0"/>
    <s v="08MMS0532M"/>
    <s v="INSTITUTO AGUILAS DE CHIHUAHUA"/>
    <x v="1"/>
    <s v="PRIVADO"/>
    <s v="BACHILLERATO GENERAL"/>
    <x v="6"/>
    <x v="0"/>
    <n v="34"/>
    <n v="51"/>
    <n v="85"/>
    <n v="34"/>
    <n v="51"/>
    <n v="85"/>
    <n v="33"/>
    <n v="29"/>
    <n v="62"/>
    <n v="12"/>
    <n v="5"/>
    <n v="17"/>
    <n v="0"/>
    <n v="0"/>
    <n v="0"/>
    <n v="0"/>
    <n v="0"/>
    <n v="0"/>
    <n v="79"/>
    <n v="85"/>
    <n v="164"/>
    <n v="5"/>
    <n v="5"/>
    <n v="10"/>
    <n v="0"/>
    <n v="0"/>
    <n v="0"/>
  </r>
  <r>
    <x v="3"/>
    <s v="08MMS0533L"/>
    <s v="BACHILLERATO DEL REAL"/>
    <x v="1"/>
    <s v="PRIVADO"/>
    <s v="BACHILLERATO GENERAL"/>
    <x v="6"/>
    <x v="0"/>
    <n v="14"/>
    <n v="17"/>
    <n v="31"/>
    <n v="14"/>
    <n v="17"/>
    <n v="31"/>
    <n v="0"/>
    <n v="0"/>
    <n v="0"/>
    <n v="0"/>
    <n v="0"/>
    <n v="0"/>
    <n v="0"/>
    <n v="0"/>
    <n v="0"/>
    <n v="0"/>
    <n v="0"/>
    <n v="0"/>
    <n v="14"/>
    <n v="17"/>
    <n v="31"/>
    <n v="0"/>
    <n v="0"/>
    <n v="0"/>
    <n v="0"/>
    <n v="0"/>
    <n v="0"/>
  </r>
  <r>
    <x v="3"/>
    <s v="08MMS0534K"/>
    <s v="PREPARATORIA OCTAVIO PAZ"/>
    <x v="1"/>
    <s v="PRIVADO"/>
    <s v="BACHILLERATO GENERAL"/>
    <x v="6"/>
    <x v="0"/>
    <n v="4"/>
    <n v="1"/>
    <n v="5"/>
    <n v="7"/>
    <n v="5"/>
    <n v="12"/>
    <n v="12"/>
    <n v="8"/>
    <n v="20"/>
    <n v="8"/>
    <n v="10"/>
    <n v="18"/>
    <n v="0"/>
    <n v="0"/>
    <n v="0"/>
    <n v="0"/>
    <n v="0"/>
    <n v="0"/>
    <n v="27"/>
    <n v="23"/>
    <n v="50"/>
    <n v="9"/>
    <n v="3"/>
    <n v="12"/>
    <n v="0"/>
    <n v="0"/>
    <n v="0"/>
  </r>
  <r>
    <x v="0"/>
    <s v="08MMS0535J"/>
    <s v="PREPARATORIA PROFR RAYMUNDO D LOPEZ LOPEZ"/>
    <x v="1"/>
    <s v="PRIVADO"/>
    <s v="BACHILLERATO GENERAL"/>
    <x v="6"/>
    <x v="0"/>
    <n v="45"/>
    <n v="24"/>
    <n v="69"/>
    <n v="45"/>
    <n v="24"/>
    <n v="69"/>
    <n v="24"/>
    <n v="14"/>
    <n v="38"/>
    <n v="14"/>
    <n v="17"/>
    <n v="31"/>
    <n v="0"/>
    <n v="0"/>
    <n v="0"/>
    <n v="0"/>
    <n v="0"/>
    <n v="0"/>
    <n v="83"/>
    <n v="55"/>
    <n v="138"/>
    <n v="9"/>
    <n v="10"/>
    <n v="19"/>
    <n v="0"/>
    <n v="0"/>
    <n v="0"/>
  </r>
  <r>
    <x v="0"/>
    <s v="08MMS0469A"/>
    <s v="INSTITUTO POLITECNICO DE LA FRONTERA"/>
    <x v="1"/>
    <s v="PRIVADO"/>
    <s v="BACHILLERATO GENERAL, TECNOLOGICO Y PROFESIONAL TECNICO"/>
    <x v="2"/>
    <x v="0"/>
    <n v="177"/>
    <n v="236"/>
    <n v="413"/>
    <n v="177"/>
    <n v="236"/>
    <n v="413"/>
    <n v="120"/>
    <n v="132"/>
    <n v="252"/>
    <n v="67"/>
    <n v="88"/>
    <n v="155"/>
    <n v="0"/>
    <n v="0"/>
    <n v="0"/>
    <n v="0"/>
    <n v="0"/>
    <n v="0"/>
    <n v="364"/>
    <n v="456"/>
    <n v="820"/>
    <n v="0"/>
    <n v="0"/>
    <n v="0"/>
    <n v="0"/>
    <n v="0"/>
    <n v="0"/>
  </r>
  <r>
    <x v="0"/>
    <s v="08MMS0469A"/>
    <s v="INSTITUTO POLITECNICO DE LA FRONTERA"/>
    <x v="1"/>
    <s v="PRIVADO"/>
    <s v="BACHILLERATO GENERAL, TECNOLOGICO Y PROFESIONAL TECNICO"/>
    <x v="2"/>
    <x v="0"/>
    <n v="49"/>
    <n v="68"/>
    <n v="117"/>
    <n v="49"/>
    <n v="68"/>
    <n v="117"/>
    <n v="16"/>
    <n v="18"/>
    <n v="34"/>
    <n v="12"/>
    <n v="5"/>
    <n v="17"/>
    <n v="0"/>
    <n v="0"/>
    <n v="0"/>
    <n v="0"/>
    <n v="0"/>
    <n v="0"/>
    <n v="77"/>
    <n v="91"/>
    <n v="168"/>
    <n v="0"/>
    <n v="0"/>
    <n v="0"/>
    <n v="0"/>
    <n v="0"/>
    <n v="0"/>
  </r>
  <r>
    <x v="3"/>
    <s v="08MMS0541U"/>
    <s v="BACHILLERATO OMEGA"/>
    <x v="1"/>
    <s v="PRIVADO"/>
    <s v="BACHILLERATO GENERAL"/>
    <x v="6"/>
    <x v="0"/>
    <n v="6"/>
    <n v="3"/>
    <n v="9"/>
    <n v="6"/>
    <n v="3"/>
    <n v="9"/>
    <n v="14"/>
    <n v="7"/>
    <n v="21"/>
    <n v="7"/>
    <n v="5"/>
    <n v="12"/>
    <n v="0"/>
    <n v="0"/>
    <n v="0"/>
    <n v="0"/>
    <n v="0"/>
    <n v="0"/>
    <n v="27"/>
    <n v="15"/>
    <n v="42"/>
    <n v="8"/>
    <n v="5"/>
    <n v="13"/>
    <n v="0"/>
    <n v="0"/>
    <n v="0"/>
  </r>
  <r>
    <x v="3"/>
    <s v="08MMS0542T"/>
    <s v="UNIVERSIDAD TEC MILENIO CHIHUAHUA"/>
    <x v="14"/>
    <s v="PRIVADO"/>
    <s v="BACHILLERATO GENERAL"/>
    <x v="6"/>
    <x v="0"/>
    <n v="89"/>
    <n v="119"/>
    <n v="208"/>
    <n v="89"/>
    <n v="119"/>
    <n v="208"/>
    <n v="82"/>
    <n v="87"/>
    <n v="169"/>
    <n v="71"/>
    <n v="83"/>
    <n v="154"/>
    <n v="0"/>
    <n v="0"/>
    <n v="0"/>
    <n v="0"/>
    <n v="0"/>
    <n v="0"/>
    <n v="242"/>
    <n v="289"/>
    <n v="531"/>
    <n v="71"/>
    <n v="97"/>
    <n v="168"/>
    <n v="0"/>
    <n v="0"/>
    <n v="0"/>
  </r>
  <r>
    <x v="0"/>
    <s v="08MMS0493A"/>
    <s v="INSTITUTO SAN FRANCISCO DE ASIS"/>
    <x v="0"/>
    <s v="PRIVADO"/>
    <s v="BACHILLERATO GENERAL"/>
    <x v="6"/>
    <x v="0"/>
    <n v="12"/>
    <n v="9"/>
    <n v="21"/>
    <n v="12"/>
    <n v="9"/>
    <n v="21"/>
    <n v="0"/>
    <n v="0"/>
    <n v="0"/>
    <n v="0"/>
    <n v="0"/>
    <n v="0"/>
    <n v="0"/>
    <n v="0"/>
    <n v="0"/>
    <n v="0"/>
    <n v="0"/>
    <n v="0"/>
    <n v="12"/>
    <n v="9"/>
    <n v="21"/>
    <n v="12"/>
    <n v="9"/>
    <n v="21"/>
    <n v="0"/>
    <n v="0"/>
    <n v="0"/>
  </r>
  <r>
    <x v="3"/>
    <s v="08MMS0548N"/>
    <s v="PREPARATORIA IGNACIO ALLENDE PLANTEL IZALCO"/>
    <x v="1"/>
    <s v="PRIVADO"/>
    <s v="BACHILLERATO GENERAL"/>
    <x v="7"/>
    <x v="0"/>
    <n v="17"/>
    <n v="3"/>
    <n v="20"/>
    <n v="23"/>
    <n v="4"/>
    <n v="27"/>
    <n v="7"/>
    <n v="11"/>
    <n v="18"/>
    <n v="9"/>
    <n v="6"/>
    <n v="15"/>
    <n v="0"/>
    <n v="0"/>
    <n v="0"/>
    <n v="0"/>
    <n v="0"/>
    <n v="0"/>
    <n v="39"/>
    <n v="21"/>
    <n v="60"/>
    <n v="13"/>
    <n v="5"/>
    <n v="18"/>
    <n v="0"/>
    <n v="0"/>
    <n v="0"/>
  </r>
  <r>
    <x v="0"/>
    <s v="08MMS0552Z"/>
    <s v="UNIVERSIDAD TEC MILENIO CIUDAD JUAREZ"/>
    <x v="14"/>
    <s v="PRIVADO"/>
    <s v="BACHILLERATO GENERAL"/>
    <x v="8"/>
    <x v="0"/>
    <n v="137"/>
    <n v="157"/>
    <n v="294"/>
    <n v="150"/>
    <n v="162"/>
    <n v="312"/>
    <n v="124"/>
    <n v="154"/>
    <n v="278"/>
    <n v="128"/>
    <n v="118"/>
    <n v="246"/>
    <n v="0"/>
    <n v="0"/>
    <n v="0"/>
    <n v="0"/>
    <n v="0"/>
    <n v="0"/>
    <n v="402"/>
    <n v="434"/>
    <n v="836"/>
    <n v="108"/>
    <n v="145"/>
    <n v="253"/>
    <n v="0"/>
    <n v="0"/>
    <n v="0"/>
  </r>
  <r>
    <x v="4"/>
    <s v="08MMS0553Z"/>
    <s v="CENTRO DE BACHILLERATO ANAHUAC"/>
    <x v="1"/>
    <s v="PRIVADO"/>
    <s v="BACHILLERATO GENERAL"/>
    <x v="6"/>
    <x v="0"/>
    <n v="10"/>
    <n v="8"/>
    <n v="18"/>
    <n v="10"/>
    <n v="8"/>
    <n v="18"/>
    <n v="14"/>
    <n v="10"/>
    <n v="24"/>
    <n v="4"/>
    <n v="9"/>
    <n v="13"/>
    <n v="0"/>
    <n v="0"/>
    <n v="0"/>
    <n v="0"/>
    <n v="0"/>
    <n v="0"/>
    <n v="28"/>
    <n v="27"/>
    <n v="55"/>
    <n v="10"/>
    <n v="4"/>
    <n v="14"/>
    <n v="0"/>
    <n v="0"/>
    <n v="0"/>
  </r>
  <r>
    <x v="0"/>
    <s v="08MMS0796V"/>
    <s v="PREPARATORIA CULTURAL COLOSIO"/>
    <x v="1"/>
    <s v="PRIVADO"/>
    <s v="BACHILLERATO GENERAL"/>
    <x v="6"/>
    <x v="0"/>
    <n v="30"/>
    <n v="19"/>
    <n v="49"/>
    <n v="35"/>
    <n v="26"/>
    <n v="61"/>
    <n v="27"/>
    <n v="31"/>
    <n v="58"/>
    <n v="14"/>
    <n v="17"/>
    <n v="31"/>
    <n v="0"/>
    <n v="0"/>
    <n v="0"/>
    <n v="0"/>
    <n v="0"/>
    <n v="0"/>
    <n v="76"/>
    <n v="74"/>
    <n v="150"/>
    <n v="8"/>
    <n v="13"/>
    <n v="21"/>
    <n v="0"/>
    <n v="0"/>
    <n v="0"/>
  </r>
  <r>
    <x v="0"/>
    <s v="08MMS0556W"/>
    <s v="PREPARATORIA LYMER VISION PONIENTE"/>
    <x v="1"/>
    <s v="PRIVADO"/>
    <s v="BACHILLERATO GENERAL"/>
    <x v="6"/>
    <x v="0"/>
    <n v="33"/>
    <n v="38"/>
    <n v="71"/>
    <n v="33"/>
    <n v="38"/>
    <n v="71"/>
    <n v="27"/>
    <n v="32"/>
    <n v="59"/>
    <n v="17"/>
    <n v="20"/>
    <n v="37"/>
    <n v="0"/>
    <n v="0"/>
    <n v="0"/>
    <n v="0"/>
    <n v="0"/>
    <n v="0"/>
    <n v="77"/>
    <n v="90"/>
    <n v="167"/>
    <n v="2"/>
    <n v="11"/>
    <n v="13"/>
    <n v="0"/>
    <n v="0"/>
    <n v="0"/>
  </r>
  <r>
    <x v="0"/>
    <s v="08MMS0557V"/>
    <s v="BACHILLERATO DE LA UNIVERSIDAD INTERAMERICANA DEL NORTE CAMPUS CIUDAD JUAREZ"/>
    <x v="1"/>
    <s v="PRIVADO"/>
    <s v="BACHILLERATO GENERAL"/>
    <x v="6"/>
    <x v="0"/>
    <n v="5"/>
    <n v="4"/>
    <n v="9"/>
    <n v="6"/>
    <n v="7"/>
    <n v="13"/>
    <n v="11"/>
    <n v="4"/>
    <n v="15"/>
    <n v="5"/>
    <n v="8"/>
    <n v="13"/>
    <n v="0"/>
    <n v="0"/>
    <n v="0"/>
    <n v="0"/>
    <n v="0"/>
    <n v="0"/>
    <n v="22"/>
    <n v="19"/>
    <n v="41"/>
    <n v="4"/>
    <n v="3"/>
    <n v="7"/>
    <n v="0"/>
    <n v="0"/>
    <n v="0"/>
  </r>
  <r>
    <x v="3"/>
    <s v="08MMS0548N"/>
    <s v="PREPARATORIA IGNACIO ALLENDE PLANTEL IZALCO"/>
    <x v="1"/>
    <s v="PRIVADO"/>
    <s v="BACHILLERATO GENERAL"/>
    <x v="7"/>
    <x v="0"/>
    <n v="0"/>
    <n v="0"/>
    <n v="0"/>
    <n v="2"/>
    <n v="4"/>
    <n v="6"/>
    <n v="14"/>
    <n v="2"/>
    <n v="16"/>
    <n v="0"/>
    <n v="0"/>
    <n v="0"/>
    <n v="0"/>
    <n v="0"/>
    <n v="0"/>
    <n v="0"/>
    <n v="0"/>
    <n v="0"/>
    <n v="16"/>
    <n v="6"/>
    <n v="22"/>
    <n v="26"/>
    <n v="6"/>
    <n v="32"/>
    <n v="0"/>
    <n v="0"/>
    <n v="0"/>
  </r>
  <r>
    <x v="0"/>
    <s v="08MMS0558U"/>
    <s v="PREPARATORIA BENITO JUAREZ"/>
    <x v="1"/>
    <s v="PRIVADO"/>
    <s v="BACHILLERATO GENERAL"/>
    <x v="6"/>
    <x v="0"/>
    <n v="16"/>
    <n v="18"/>
    <n v="34"/>
    <n v="16"/>
    <n v="18"/>
    <n v="34"/>
    <n v="8"/>
    <n v="20"/>
    <n v="28"/>
    <n v="3"/>
    <n v="7"/>
    <n v="10"/>
    <n v="0"/>
    <n v="0"/>
    <n v="0"/>
    <n v="0"/>
    <n v="0"/>
    <n v="0"/>
    <n v="27"/>
    <n v="45"/>
    <n v="72"/>
    <n v="3"/>
    <n v="5"/>
    <n v="8"/>
    <n v="0"/>
    <n v="0"/>
    <n v="0"/>
  </r>
  <r>
    <x v="4"/>
    <s v="08MMS0560I"/>
    <s v="COLEGIO CUAUHTEMOC BACHILLERATO"/>
    <x v="1"/>
    <s v="PRIVADO"/>
    <s v="BACHILLERATO GENERAL"/>
    <x v="6"/>
    <x v="0"/>
    <n v="23"/>
    <n v="19"/>
    <n v="42"/>
    <n v="23"/>
    <n v="19"/>
    <n v="42"/>
    <n v="21"/>
    <n v="18"/>
    <n v="39"/>
    <n v="16"/>
    <n v="14"/>
    <n v="30"/>
    <n v="0"/>
    <n v="0"/>
    <n v="0"/>
    <n v="0"/>
    <n v="0"/>
    <n v="0"/>
    <n v="60"/>
    <n v="51"/>
    <n v="111"/>
    <n v="11"/>
    <n v="17"/>
    <n v="28"/>
    <n v="0"/>
    <n v="0"/>
    <n v="0"/>
  </r>
  <r>
    <x v="0"/>
    <s v="08MMS0561H"/>
    <s v="INSTITUTO EVA PERÓN,S.C."/>
    <x v="1"/>
    <s v="PRIVADO"/>
    <s v="BACHILLERATO GENERAL"/>
    <x v="6"/>
    <x v="0"/>
    <n v="7"/>
    <n v="3"/>
    <n v="10"/>
    <n v="7"/>
    <n v="3"/>
    <n v="10"/>
    <n v="7"/>
    <n v="3"/>
    <n v="10"/>
    <n v="6"/>
    <n v="4"/>
    <n v="10"/>
    <n v="0"/>
    <n v="0"/>
    <n v="0"/>
    <n v="0"/>
    <n v="0"/>
    <n v="0"/>
    <n v="20"/>
    <n v="10"/>
    <n v="30"/>
    <n v="10"/>
    <n v="7"/>
    <n v="17"/>
    <n v="0"/>
    <n v="0"/>
    <n v="0"/>
  </r>
  <r>
    <x v="3"/>
    <s v="08MMS0562G"/>
    <s v="PREPARATORIA COLEGIO CHIHUAHUA"/>
    <x v="1"/>
    <s v="PRIVADO"/>
    <s v="BACHILLERATO GENERAL"/>
    <x v="6"/>
    <x v="0"/>
    <n v="29"/>
    <n v="51"/>
    <n v="80"/>
    <n v="29"/>
    <n v="51"/>
    <n v="80"/>
    <n v="38"/>
    <n v="47"/>
    <n v="85"/>
    <n v="30"/>
    <n v="38"/>
    <n v="68"/>
    <n v="0"/>
    <n v="0"/>
    <n v="0"/>
    <n v="0"/>
    <n v="0"/>
    <n v="0"/>
    <n v="97"/>
    <n v="136"/>
    <n v="233"/>
    <n v="0"/>
    <n v="0"/>
    <n v="0"/>
    <n v="0"/>
    <n v="0"/>
    <n v="0"/>
  </r>
  <r>
    <x v="3"/>
    <s v="08MMS0563F"/>
    <s v="PREPARATORIA ESFER SALESIANOS"/>
    <x v="1"/>
    <s v="PRIVADO"/>
    <s v="BACHILLERATO GENERAL"/>
    <x v="6"/>
    <x v="0"/>
    <n v="21"/>
    <n v="24"/>
    <n v="45"/>
    <n v="21"/>
    <n v="24"/>
    <n v="45"/>
    <n v="17"/>
    <n v="27"/>
    <n v="44"/>
    <n v="22"/>
    <n v="24"/>
    <n v="46"/>
    <n v="0"/>
    <n v="0"/>
    <n v="0"/>
    <n v="0"/>
    <n v="0"/>
    <n v="0"/>
    <n v="60"/>
    <n v="75"/>
    <n v="135"/>
    <n v="37"/>
    <n v="33"/>
    <n v="70"/>
    <n v="0"/>
    <n v="0"/>
    <n v="0"/>
  </r>
  <r>
    <x v="0"/>
    <s v="08MMS0564E"/>
    <s v="CENTRO DE BACHILLERATO NACIONES UNIDAS UNIDAD OASIS REVOLUCION"/>
    <x v="1"/>
    <s v="PRIVADO"/>
    <s v="BACHILLERATO GENERAL"/>
    <x v="6"/>
    <x v="0"/>
    <n v="59"/>
    <n v="56"/>
    <n v="115"/>
    <n v="59"/>
    <n v="56"/>
    <n v="115"/>
    <n v="31"/>
    <n v="36"/>
    <n v="67"/>
    <n v="21"/>
    <n v="32"/>
    <n v="53"/>
    <n v="0"/>
    <n v="0"/>
    <n v="0"/>
    <n v="0"/>
    <n v="0"/>
    <n v="0"/>
    <n v="111"/>
    <n v="124"/>
    <n v="235"/>
    <n v="26"/>
    <n v="25"/>
    <n v="51"/>
    <n v="0"/>
    <n v="0"/>
    <n v="0"/>
  </r>
  <r>
    <x v="3"/>
    <s v="08MMS0565D"/>
    <s v="BACHILLERATO MIGUEL FEBRES CORDERO"/>
    <x v="1"/>
    <s v="PRIVADO"/>
    <s v="BACHILLERATO GENERAL"/>
    <x v="6"/>
    <x v="0"/>
    <n v="9"/>
    <n v="12"/>
    <n v="21"/>
    <n v="9"/>
    <n v="12"/>
    <n v="21"/>
    <n v="6"/>
    <n v="8"/>
    <n v="14"/>
    <n v="3"/>
    <n v="4"/>
    <n v="7"/>
    <n v="0"/>
    <n v="0"/>
    <n v="0"/>
    <n v="0"/>
    <n v="0"/>
    <n v="0"/>
    <n v="18"/>
    <n v="24"/>
    <n v="42"/>
    <n v="2"/>
    <n v="4"/>
    <n v="6"/>
    <n v="0"/>
    <n v="0"/>
    <n v="0"/>
  </r>
  <r>
    <x v="3"/>
    <s v="08MMS0566C"/>
    <s v="PREPARATORIA NUEVO SIGLO"/>
    <x v="1"/>
    <s v="PRIVADO"/>
    <s v="BACHILLERATO GENERAL"/>
    <x v="6"/>
    <x v="0"/>
    <n v="13"/>
    <n v="22"/>
    <n v="35"/>
    <n v="13"/>
    <n v="22"/>
    <n v="35"/>
    <n v="5"/>
    <n v="9"/>
    <n v="14"/>
    <n v="7"/>
    <n v="3"/>
    <n v="10"/>
    <n v="0"/>
    <n v="0"/>
    <n v="0"/>
    <n v="0"/>
    <n v="0"/>
    <n v="0"/>
    <n v="25"/>
    <n v="34"/>
    <n v="59"/>
    <n v="0"/>
    <n v="5"/>
    <n v="5"/>
    <n v="0"/>
    <n v="0"/>
    <n v="0"/>
  </r>
  <r>
    <x v="0"/>
    <s v="08MMS0567B"/>
    <s v="BACHILLERATO INTEGRAL DE CIUDAD JUAREZ"/>
    <x v="1"/>
    <s v="PRIVADO"/>
    <s v="BACHILLERATO GENERAL"/>
    <x v="6"/>
    <x v="0"/>
    <n v="22"/>
    <n v="13"/>
    <n v="35"/>
    <n v="22"/>
    <n v="13"/>
    <n v="35"/>
    <n v="17"/>
    <n v="16"/>
    <n v="33"/>
    <n v="15"/>
    <n v="12"/>
    <n v="27"/>
    <n v="0"/>
    <n v="0"/>
    <n v="0"/>
    <n v="0"/>
    <n v="0"/>
    <n v="0"/>
    <n v="54"/>
    <n v="41"/>
    <n v="95"/>
    <n v="15"/>
    <n v="15"/>
    <n v="30"/>
    <n v="0"/>
    <n v="0"/>
    <n v="0"/>
  </r>
  <r>
    <x v="4"/>
    <s v="08MMS0568A"/>
    <s v="PREPARATORIA COLEGIO PIERRE FAURE"/>
    <x v="1"/>
    <s v="PRIVADO"/>
    <s v="BACHILLERATO GENERAL"/>
    <x v="6"/>
    <x v="0"/>
    <n v="15"/>
    <n v="13"/>
    <n v="28"/>
    <n v="15"/>
    <n v="13"/>
    <n v="28"/>
    <n v="10"/>
    <n v="3"/>
    <n v="13"/>
    <n v="10"/>
    <n v="7"/>
    <n v="17"/>
    <n v="0"/>
    <n v="0"/>
    <n v="0"/>
    <n v="0"/>
    <n v="0"/>
    <n v="0"/>
    <n v="35"/>
    <n v="23"/>
    <n v="58"/>
    <n v="11"/>
    <n v="9"/>
    <n v="20"/>
    <n v="0"/>
    <n v="0"/>
    <n v="0"/>
  </r>
  <r>
    <x v="5"/>
    <s v="08MMS0569Z"/>
    <s v="INSTITUTO LITERARIO LUIS PASTEUR"/>
    <x v="1"/>
    <s v="PRIVADO"/>
    <s v="BACHILLERATO GENERAL"/>
    <x v="6"/>
    <x v="0"/>
    <n v="5"/>
    <n v="2"/>
    <n v="7"/>
    <n v="5"/>
    <n v="2"/>
    <n v="7"/>
    <n v="3"/>
    <n v="2"/>
    <n v="5"/>
    <n v="3"/>
    <n v="0"/>
    <n v="3"/>
    <n v="0"/>
    <n v="0"/>
    <n v="0"/>
    <n v="0"/>
    <n v="0"/>
    <n v="0"/>
    <n v="11"/>
    <n v="4"/>
    <n v="15"/>
    <n v="2"/>
    <n v="1"/>
    <n v="3"/>
    <n v="0"/>
    <n v="0"/>
    <n v="0"/>
  </r>
  <r>
    <x v="0"/>
    <s v="08MMS0570P"/>
    <s v="CENTRO PRE UNIVERSITARIO JUAREZ ORIENTE"/>
    <x v="1"/>
    <s v="PRIVADO"/>
    <s v="BACHILLERATO GENERAL"/>
    <x v="6"/>
    <x v="0"/>
    <n v="27"/>
    <n v="31"/>
    <n v="58"/>
    <n v="27"/>
    <n v="31"/>
    <n v="58"/>
    <n v="4"/>
    <n v="6"/>
    <n v="10"/>
    <n v="5"/>
    <n v="3"/>
    <n v="8"/>
    <n v="0"/>
    <n v="0"/>
    <n v="0"/>
    <n v="0"/>
    <n v="0"/>
    <n v="0"/>
    <n v="36"/>
    <n v="40"/>
    <n v="76"/>
    <n v="8"/>
    <n v="5"/>
    <n v="13"/>
    <n v="0"/>
    <n v="0"/>
    <n v="0"/>
  </r>
  <r>
    <x v="6"/>
    <s v="08MMS0571O"/>
    <s v="PREPARATORIA CLUB DE LEONES DE NUEVO CASAS GRANDES"/>
    <x v="1"/>
    <s v="PRIVADO"/>
    <s v="BACHILLERATO GENERAL"/>
    <x v="6"/>
    <x v="0"/>
    <n v="0"/>
    <n v="0"/>
    <n v="0"/>
    <n v="0"/>
    <n v="0"/>
    <n v="0"/>
    <n v="2"/>
    <n v="3"/>
    <n v="5"/>
    <n v="2"/>
    <n v="5"/>
    <n v="7"/>
    <n v="0"/>
    <n v="0"/>
    <n v="0"/>
    <n v="0"/>
    <n v="0"/>
    <n v="0"/>
    <n v="4"/>
    <n v="8"/>
    <n v="12"/>
    <n v="5"/>
    <n v="3"/>
    <n v="8"/>
    <n v="0"/>
    <n v="0"/>
    <n v="0"/>
  </r>
  <r>
    <x v="0"/>
    <s v="08MMS0572N"/>
    <s v="INSTITUTO BENITO JUAREZ II"/>
    <x v="1"/>
    <s v="PRIVADO"/>
    <s v="BACHILLERATO GENERAL"/>
    <x v="6"/>
    <x v="0"/>
    <n v="54"/>
    <n v="74"/>
    <n v="128"/>
    <n v="54"/>
    <n v="74"/>
    <n v="128"/>
    <n v="14"/>
    <n v="22"/>
    <n v="36"/>
    <n v="16"/>
    <n v="13"/>
    <n v="29"/>
    <n v="0"/>
    <n v="0"/>
    <n v="0"/>
    <n v="0"/>
    <n v="0"/>
    <n v="0"/>
    <n v="84"/>
    <n v="109"/>
    <n v="193"/>
    <n v="20"/>
    <n v="10"/>
    <n v="30"/>
    <n v="0"/>
    <n v="0"/>
    <n v="0"/>
  </r>
  <r>
    <x v="0"/>
    <s v="08MMS0573M"/>
    <s v="ESTUDIOS CORPORATIVOS INTEGRALES S.C. UACJ"/>
    <x v="0"/>
    <s v="PRIVADO"/>
    <s v="BACHILLERATO GENERAL"/>
    <x v="6"/>
    <x v="0"/>
    <n v="70"/>
    <n v="88"/>
    <n v="158"/>
    <n v="70"/>
    <n v="88"/>
    <n v="158"/>
    <n v="58"/>
    <n v="68"/>
    <n v="126"/>
    <n v="28"/>
    <n v="61"/>
    <n v="89"/>
    <n v="0"/>
    <n v="0"/>
    <n v="0"/>
    <n v="0"/>
    <n v="0"/>
    <n v="0"/>
    <n v="156"/>
    <n v="217"/>
    <n v="373"/>
    <n v="31"/>
    <n v="44"/>
    <n v="75"/>
    <n v="0"/>
    <n v="0"/>
    <n v="0"/>
  </r>
  <r>
    <x v="0"/>
    <s v="08MMS0574L"/>
    <s v="PREPARATORIA LYMER VISION ANAPRA"/>
    <x v="1"/>
    <s v="PRIVADO"/>
    <s v="BACHILLERATO GENERAL"/>
    <x v="6"/>
    <x v="0"/>
    <n v="25"/>
    <n v="20"/>
    <n v="45"/>
    <n v="25"/>
    <n v="20"/>
    <n v="45"/>
    <n v="12"/>
    <n v="20"/>
    <n v="32"/>
    <n v="13"/>
    <n v="11"/>
    <n v="24"/>
    <n v="0"/>
    <n v="0"/>
    <n v="0"/>
    <n v="0"/>
    <n v="0"/>
    <n v="0"/>
    <n v="50"/>
    <n v="51"/>
    <n v="101"/>
    <n v="1"/>
    <n v="15"/>
    <n v="16"/>
    <n v="0"/>
    <n v="0"/>
    <n v="0"/>
  </r>
  <r>
    <x v="6"/>
    <s v="08MMS0575K"/>
    <s v="INSTITUTO BLAS PASCAL"/>
    <x v="1"/>
    <s v="PRIVADO"/>
    <s v="BACHILLERATO GENERAL"/>
    <x v="6"/>
    <x v="0"/>
    <n v="12"/>
    <n v="12"/>
    <n v="24"/>
    <n v="12"/>
    <n v="12"/>
    <n v="24"/>
    <n v="9"/>
    <n v="8"/>
    <n v="17"/>
    <n v="6"/>
    <n v="16"/>
    <n v="22"/>
    <n v="0"/>
    <n v="0"/>
    <n v="0"/>
    <n v="0"/>
    <n v="0"/>
    <n v="0"/>
    <n v="27"/>
    <n v="36"/>
    <n v="63"/>
    <n v="9"/>
    <n v="9"/>
    <n v="18"/>
    <n v="0"/>
    <n v="0"/>
    <n v="0"/>
  </r>
  <r>
    <x v="0"/>
    <s v="08MMS0577I"/>
    <s v="COLEGIO SANTA MARIA"/>
    <x v="1"/>
    <s v="PRIVADO"/>
    <s v="BACHILLERATO GENERAL"/>
    <x v="6"/>
    <x v="0"/>
    <n v="47"/>
    <n v="50"/>
    <n v="97"/>
    <n v="47"/>
    <n v="50"/>
    <n v="97"/>
    <n v="47"/>
    <n v="43"/>
    <n v="90"/>
    <n v="28"/>
    <n v="38"/>
    <n v="66"/>
    <n v="0"/>
    <n v="0"/>
    <n v="0"/>
    <n v="0"/>
    <n v="0"/>
    <n v="0"/>
    <n v="122"/>
    <n v="131"/>
    <n v="253"/>
    <n v="32"/>
    <n v="38"/>
    <n v="70"/>
    <n v="0"/>
    <n v="0"/>
    <n v="0"/>
  </r>
  <r>
    <x v="3"/>
    <s v="08MMS0580W"/>
    <s v="COLEGIO BELEN"/>
    <x v="1"/>
    <s v="PRIVADO"/>
    <s v="BACHILLERATO GENERAL"/>
    <x v="6"/>
    <x v="0"/>
    <n v="29"/>
    <n v="30"/>
    <n v="59"/>
    <n v="29"/>
    <n v="30"/>
    <n v="59"/>
    <n v="35"/>
    <n v="30"/>
    <n v="65"/>
    <n v="12"/>
    <n v="32"/>
    <n v="44"/>
    <n v="0"/>
    <n v="0"/>
    <n v="0"/>
    <n v="0"/>
    <n v="0"/>
    <n v="0"/>
    <n v="76"/>
    <n v="92"/>
    <n v="168"/>
    <n v="16"/>
    <n v="21"/>
    <n v="37"/>
    <n v="0"/>
    <n v="0"/>
    <n v="0"/>
  </r>
  <r>
    <x v="3"/>
    <s v="08MMS0581V"/>
    <s v="PREPARATORIA ESPABI"/>
    <x v="1"/>
    <s v="PRIVADO"/>
    <s v="BACHILLERATO GENERAL"/>
    <x v="6"/>
    <x v="0"/>
    <n v="19"/>
    <n v="16"/>
    <n v="35"/>
    <n v="19"/>
    <n v="16"/>
    <n v="35"/>
    <n v="12"/>
    <n v="19"/>
    <n v="31"/>
    <n v="20"/>
    <n v="21"/>
    <n v="41"/>
    <n v="0"/>
    <n v="0"/>
    <n v="0"/>
    <n v="0"/>
    <n v="0"/>
    <n v="0"/>
    <n v="51"/>
    <n v="56"/>
    <n v="107"/>
    <n v="12"/>
    <n v="21"/>
    <n v="33"/>
    <n v="0"/>
    <n v="0"/>
    <n v="0"/>
  </r>
  <r>
    <x v="0"/>
    <s v="08MMS0582U"/>
    <s v="PREPARATORIA MEXICO LIBRE UACJ"/>
    <x v="0"/>
    <s v="PRIVADO"/>
    <s v="BACHILLERATO GENERAL"/>
    <x v="6"/>
    <x v="0"/>
    <n v="6"/>
    <n v="8"/>
    <n v="14"/>
    <n v="6"/>
    <n v="8"/>
    <n v="14"/>
    <n v="9"/>
    <n v="4"/>
    <n v="13"/>
    <n v="7"/>
    <n v="7"/>
    <n v="14"/>
    <n v="0"/>
    <n v="0"/>
    <n v="0"/>
    <n v="0"/>
    <n v="0"/>
    <n v="0"/>
    <n v="22"/>
    <n v="19"/>
    <n v="41"/>
    <n v="3"/>
    <n v="7"/>
    <n v="10"/>
    <n v="0"/>
    <n v="0"/>
    <n v="0"/>
  </r>
  <r>
    <x v="3"/>
    <s v="08MMS0583T"/>
    <s v="BACHILLERATO GIL ESPARZA"/>
    <x v="1"/>
    <s v="PRIVADO"/>
    <s v="BACHILLERATO GENERAL"/>
    <x v="6"/>
    <x v="0"/>
    <n v="10"/>
    <n v="7"/>
    <n v="17"/>
    <n v="10"/>
    <n v="7"/>
    <n v="17"/>
    <n v="4"/>
    <n v="6"/>
    <n v="10"/>
    <n v="4"/>
    <n v="8"/>
    <n v="12"/>
    <n v="0"/>
    <n v="0"/>
    <n v="0"/>
    <n v="0"/>
    <n v="0"/>
    <n v="0"/>
    <n v="18"/>
    <n v="21"/>
    <n v="39"/>
    <n v="7"/>
    <n v="8"/>
    <n v="15"/>
    <n v="0"/>
    <n v="0"/>
    <n v="0"/>
  </r>
  <r>
    <x v="3"/>
    <s v="08MMS0584S"/>
    <s v="PREPARATORIA SAN ANGEL"/>
    <x v="1"/>
    <s v="PRIVADO"/>
    <s v="BACHILLERATO GENERAL"/>
    <x v="6"/>
    <x v="0"/>
    <n v="9"/>
    <n v="6"/>
    <n v="15"/>
    <n v="9"/>
    <n v="6"/>
    <n v="15"/>
    <n v="11"/>
    <n v="4"/>
    <n v="15"/>
    <n v="4"/>
    <n v="0"/>
    <n v="4"/>
    <n v="0"/>
    <n v="0"/>
    <n v="0"/>
    <n v="0"/>
    <n v="0"/>
    <n v="0"/>
    <n v="24"/>
    <n v="10"/>
    <n v="34"/>
    <n v="0"/>
    <n v="0"/>
    <n v="0"/>
    <n v="0"/>
    <n v="0"/>
    <n v="0"/>
  </r>
  <r>
    <x v="3"/>
    <s v="08MMS0473N"/>
    <s v="BACHILLERATO CULTURAL VALLARTA"/>
    <x v="1"/>
    <s v="PRIVADO"/>
    <s v="BACHILLERATO GENERAL"/>
    <x v="8"/>
    <x v="2"/>
    <n v="9"/>
    <n v="12"/>
    <n v="21"/>
    <n v="9"/>
    <n v="12"/>
    <n v="21"/>
    <n v="8"/>
    <n v="15"/>
    <n v="23"/>
    <n v="0"/>
    <n v="0"/>
    <n v="0"/>
    <n v="0"/>
    <n v="0"/>
    <n v="0"/>
    <n v="0"/>
    <n v="0"/>
    <n v="0"/>
    <n v="17"/>
    <n v="27"/>
    <n v="44"/>
    <n v="2"/>
    <n v="2"/>
    <n v="4"/>
    <n v="0"/>
    <n v="0"/>
    <n v="0"/>
  </r>
  <r>
    <x v="3"/>
    <s v="08MMS0474M"/>
    <s v="INSTITUTO FELIPE ANGELES"/>
    <x v="1"/>
    <s v="PRIVADO"/>
    <s v="BACHILLERATO GENERAL"/>
    <x v="6"/>
    <x v="2"/>
    <n v="6"/>
    <n v="13"/>
    <n v="19"/>
    <n v="13"/>
    <n v="20"/>
    <n v="33"/>
    <n v="17"/>
    <n v="30"/>
    <n v="47"/>
    <n v="0"/>
    <n v="0"/>
    <n v="0"/>
    <n v="0"/>
    <n v="0"/>
    <n v="0"/>
    <n v="0"/>
    <n v="0"/>
    <n v="0"/>
    <n v="30"/>
    <n v="50"/>
    <n v="80"/>
    <n v="15"/>
    <n v="18"/>
    <n v="33"/>
    <n v="0"/>
    <n v="0"/>
    <n v="0"/>
  </r>
  <r>
    <x v="3"/>
    <s v="08MMS0588O"/>
    <s v="COLEGIO BICENTENARIO DEL NORTE"/>
    <x v="1"/>
    <s v="PRIVADO"/>
    <s v="BACHILLERATO GENERAL"/>
    <x v="6"/>
    <x v="0"/>
    <n v="4"/>
    <n v="8"/>
    <n v="12"/>
    <n v="4"/>
    <n v="8"/>
    <n v="12"/>
    <n v="3"/>
    <n v="8"/>
    <n v="11"/>
    <n v="3"/>
    <n v="4"/>
    <n v="7"/>
    <n v="0"/>
    <n v="0"/>
    <n v="0"/>
    <n v="0"/>
    <n v="0"/>
    <n v="0"/>
    <n v="10"/>
    <n v="20"/>
    <n v="30"/>
    <n v="6"/>
    <n v="5"/>
    <n v="11"/>
    <n v="0"/>
    <n v="0"/>
    <n v="0"/>
  </r>
  <r>
    <x v="0"/>
    <s v="08MMS0797U"/>
    <s v="PREPARATORIA DE LA UNIVERSIDAD DE DURANGO"/>
    <x v="1"/>
    <s v="PRIVADO"/>
    <s v="BACHILLERATO GENERAL"/>
    <x v="6"/>
    <x v="0"/>
    <n v="8"/>
    <n v="15"/>
    <n v="23"/>
    <n v="8"/>
    <n v="15"/>
    <n v="23"/>
    <n v="13"/>
    <n v="16"/>
    <n v="29"/>
    <n v="10"/>
    <n v="6"/>
    <n v="16"/>
    <n v="0"/>
    <n v="0"/>
    <n v="0"/>
    <n v="0"/>
    <n v="0"/>
    <n v="0"/>
    <n v="31"/>
    <n v="37"/>
    <n v="68"/>
    <n v="11"/>
    <n v="8"/>
    <n v="19"/>
    <n v="0"/>
    <n v="0"/>
    <n v="0"/>
  </r>
  <r>
    <x v="0"/>
    <s v="08MMS0590C"/>
    <s v="PREPARATORIA DE LA URN DE CIUDAD JUAREZ"/>
    <x v="1"/>
    <s v="PRIVADO"/>
    <s v="BACHILLERATO GENERAL"/>
    <x v="6"/>
    <x v="0"/>
    <n v="20"/>
    <n v="16"/>
    <n v="36"/>
    <n v="24"/>
    <n v="17"/>
    <n v="41"/>
    <n v="16"/>
    <n v="15"/>
    <n v="31"/>
    <n v="18"/>
    <n v="17"/>
    <n v="35"/>
    <n v="0"/>
    <n v="0"/>
    <n v="0"/>
    <n v="0"/>
    <n v="0"/>
    <n v="0"/>
    <n v="58"/>
    <n v="49"/>
    <n v="107"/>
    <n v="12"/>
    <n v="8"/>
    <n v="20"/>
    <n v="0"/>
    <n v="0"/>
    <n v="0"/>
  </r>
  <r>
    <x v="0"/>
    <s v="08MMS0550B"/>
    <s v="INSTITUTO MIGUEL ALEMAN VALDES"/>
    <x v="1"/>
    <s v="PRIVADO"/>
    <s v="BACHILLERATO GENERAL"/>
    <x v="6"/>
    <x v="2"/>
    <n v="47"/>
    <n v="91"/>
    <n v="138"/>
    <n v="114"/>
    <n v="238"/>
    <n v="352"/>
    <n v="121"/>
    <n v="193"/>
    <n v="314"/>
    <n v="0"/>
    <n v="0"/>
    <n v="0"/>
    <n v="0"/>
    <n v="0"/>
    <n v="0"/>
    <n v="0"/>
    <n v="0"/>
    <n v="0"/>
    <n v="235"/>
    <n v="431"/>
    <n v="666"/>
    <n v="44"/>
    <n v="82"/>
    <n v="126"/>
    <n v="0"/>
    <n v="0"/>
    <n v="0"/>
  </r>
  <r>
    <x v="0"/>
    <s v="08MMS0591B"/>
    <s v="PREPARATORIA RODOLFO ACOSTA BENAVIDES"/>
    <x v="1"/>
    <s v="PRIVADO"/>
    <s v="BACHILLERATO GENERAL"/>
    <x v="6"/>
    <x v="2"/>
    <n v="0"/>
    <n v="0"/>
    <n v="0"/>
    <n v="2"/>
    <n v="3"/>
    <n v="5"/>
    <n v="3"/>
    <n v="2"/>
    <n v="5"/>
    <n v="0"/>
    <n v="0"/>
    <n v="0"/>
    <n v="0"/>
    <n v="0"/>
    <n v="0"/>
    <n v="0"/>
    <n v="0"/>
    <n v="0"/>
    <n v="5"/>
    <n v="5"/>
    <n v="10"/>
    <n v="1"/>
    <n v="0"/>
    <n v="1"/>
    <n v="0"/>
    <n v="0"/>
    <n v="0"/>
  </r>
  <r>
    <x v="3"/>
    <s v="08MMS0468B"/>
    <s v="CENTRO DE BACHILLERATO BENJAMIN FRANKLIN"/>
    <x v="1"/>
    <s v="PRIVADO"/>
    <s v="BACHILLERATO GENERAL y TECNOLOGICO"/>
    <x v="4"/>
    <x v="2"/>
    <n v="4"/>
    <n v="10"/>
    <n v="14"/>
    <n v="4"/>
    <n v="10"/>
    <n v="14"/>
    <n v="8"/>
    <n v="13"/>
    <n v="21"/>
    <n v="0"/>
    <n v="0"/>
    <n v="0"/>
    <n v="0"/>
    <n v="0"/>
    <n v="0"/>
    <n v="0"/>
    <n v="0"/>
    <n v="0"/>
    <n v="12"/>
    <n v="23"/>
    <n v="35"/>
    <n v="4"/>
    <n v="4"/>
    <n v="8"/>
    <n v="0"/>
    <n v="0"/>
    <n v="0"/>
  </r>
  <r>
    <x v="3"/>
    <s v="08MMS0593Z"/>
    <s v="UNIVERSIDAD DEL VALLE DE MEXICO, CAMPUS CHIHUAHUA"/>
    <x v="14"/>
    <s v="PRIVADO"/>
    <s v="BACHILLERATO GENERAL"/>
    <x v="6"/>
    <x v="0"/>
    <n v="40"/>
    <n v="47"/>
    <n v="87"/>
    <n v="40"/>
    <n v="47"/>
    <n v="87"/>
    <n v="37"/>
    <n v="53"/>
    <n v="90"/>
    <n v="51"/>
    <n v="41"/>
    <n v="92"/>
    <n v="0"/>
    <n v="0"/>
    <n v="0"/>
    <n v="0"/>
    <n v="0"/>
    <n v="0"/>
    <n v="128"/>
    <n v="141"/>
    <n v="269"/>
    <n v="44"/>
    <n v="43"/>
    <n v="87"/>
    <n v="0"/>
    <n v="0"/>
    <n v="0"/>
  </r>
  <r>
    <x v="5"/>
    <s v="08MMS0595Y"/>
    <s v="PREPARATORIA COLEGIO LA ROCA"/>
    <x v="1"/>
    <s v="PRIVADO"/>
    <s v="BACHILLERATO GENERAL"/>
    <x v="6"/>
    <x v="0"/>
    <n v="16"/>
    <n v="8"/>
    <n v="24"/>
    <n v="16"/>
    <n v="8"/>
    <n v="24"/>
    <n v="10"/>
    <n v="10"/>
    <n v="20"/>
    <n v="7"/>
    <n v="17"/>
    <n v="24"/>
    <n v="0"/>
    <n v="0"/>
    <n v="0"/>
    <n v="0"/>
    <n v="0"/>
    <n v="0"/>
    <n v="33"/>
    <n v="35"/>
    <n v="68"/>
    <n v="15"/>
    <n v="11"/>
    <n v="26"/>
    <n v="0"/>
    <n v="0"/>
    <n v="0"/>
  </r>
  <r>
    <x v="3"/>
    <s v="08MMS0596X"/>
    <s v="PREPARATORIA ESFER SALESIANOS CORDILLERAS"/>
    <x v="1"/>
    <s v="PRIVADO"/>
    <s v="BACHILLERATO GENERAL"/>
    <x v="6"/>
    <x v="0"/>
    <n v="33"/>
    <n v="31"/>
    <n v="64"/>
    <n v="33"/>
    <n v="31"/>
    <n v="64"/>
    <n v="30"/>
    <n v="26"/>
    <n v="56"/>
    <n v="20"/>
    <n v="28"/>
    <n v="48"/>
    <n v="0"/>
    <n v="0"/>
    <n v="0"/>
    <n v="0"/>
    <n v="0"/>
    <n v="0"/>
    <n v="83"/>
    <n v="85"/>
    <n v="168"/>
    <n v="34"/>
    <n v="24"/>
    <n v="58"/>
    <n v="0"/>
    <n v="0"/>
    <n v="0"/>
  </r>
  <r>
    <x v="0"/>
    <s v="08MMS0597W"/>
    <s v="CENTRO EDUCATIVO OXFORD"/>
    <x v="1"/>
    <s v="PRIVADO"/>
    <s v="BACHILLERATO GENERAL"/>
    <x v="6"/>
    <x v="0"/>
    <n v="118"/>
    <n v="133"/>
    <n v="251"/>
    <n v="118"/>
    <n v="133"/>
    <n v="251"/>
    <n v="39"/>
    <n v="53"/>
    <n v="92"/>
    <n v="26"/>
    <n v="28"/>
    <n v="54"/>
    <n v="0"/>
    <n v="0"/>
    <n v="0"/>
    <n v="0"/>
    <n v="0"/>
    <n v="0"/>
    <n v="183"/>
    <n v="214"/>
    <n v="397"/>
    <n v="30"/>
    <n v="34"/>
    <n v="64"/>
    <n v="0"/>
    <n v="0"/>
    <n v="0"/>
  </r>
  <r>
    <x v="0"/>
    <s v="08MMS0598V"/>
    <s v="BENITO JUAREZ MIXTA"/>
    <x v="1"/>
    <s v="PRIVADO"/>
    <s v="BACHILLERATO GENERAL"/>
    <x v="6"/>
    <x v="2"/>
    <n v="4"/>
    <n v="4"/>
    <n v="8"/>
    <n v="4"/>
    <n v="4"/>
    <n v="8"/>
    <n v="15"/>
    <n v="10"/>
    <n v="25"/>
    <n v="0"/>
    <n v="0"/>
    <n v="0"/>
    <n v="0"/>
    <n v="0"/>
    <n v="0"/>
    <n v="0"/>
    <n v="0"/>
    <n v="0"/>
    <n v="19"/>
    <n v="14"/>
    <n v="33"/>
    <n v="12"/>
    <n v="5"/>
    <n v="17"/>
    <n v="0"/>
    <n v="0"/>
    <n v="0"/>
  </r>
  <r>
    <x v="0"/>
    <s v="08MMS0591B"/>
    <s v="PREPARATORIA RODOLFO ACOSTA BENAVIDES"/>
    <x v="1"/>
    <s v="PRIVADO"/>
    <s v="BACHILLERATO GENERAL"/>
    <x v="6"/>
    <x v="0"/>
    <n v="47"/>
    <n v="48"/>
    <n v="95"/>
    <n v="54"/>
    <n v="54"/>
    <n v="108"/>
    <n v="29"/>
    <n v="27"/>
    <n v="56"/>
    <n v="17"/>
    <n v="26"/>
    <n v="43"/>
    <n v="0"/>
    <n v="0"/>
    <n v="0"/>
    <n v="0"/>
    <n v="0"/>
    <n v="0"/>
    <n v="100"/>
    <n v="107"/>
    <n v="207"/>
    <n v="16"/>
    <n v="29"/>
    <n v="45"/>
    <n v="0"/>
    <n v="0"/>
    <n v="0"/>
  </r>
  <r>
    <x v="1"/>
    <s v="08MMS0604P"/>
    <s v="BACHILLERATO NORMAL YERMO Y PARRES"/>
    <x v="1"/>
    <s v="PRIVADO"/>
    <s v="BACHILLERATO GENERAL"/>
    <x v="6"/>
    <x v="0"/>
    <n v="9"/>
    <n v="28"/>
    <n v="37"/>
    <n v="9"/>
    <n v="28"/>
    <n v="37"/>
    <n v="7"/>
    <n v="24"/>
    <n v="31"/>
    <n v="2"/>
    <n v="16"/>
    <n v="18"/>
    <n v="0"/>
    <n v="0"/>
    <n v="0"/>
    <n v="0"/>
    <n v="0"/>
    <n v="0"/>
    <n v="18"/>
    <n v="68"/>
    <n v="86"/>
    <n v="6"/>
    <n v="20"/>
    <n v="26"/>
    <n v="0"/>
    <n v="0"/>
    <n v="0"/>
  </r>
  <r>
    <x v="5"/>
    <s v="08MMS0655W"/>
    <s v="ACTIVO 20-30 ALBERT EINSTEIN"/>
    <x v="15"/>
    <s v="SUBSIDIO"/>
    <s v="BACHILLERATO GENERAL"/>
    <x v="6"/>
    <x v="0"/>
    <n v="148"/>
    <n v="159"/>
    <n v="307"/>
    <n v="148"/>
    <n v="159"/>
    <n v="307"/>
    <n v="122"/>
    <n v="172"/>
    <n v="294"/>
    <n v="134"/>
    <n v="180"/>
    <n v="314"/>
    <n v="0"/>
    <n v="0"/>
    <n v="0"/>
    <n v="0"/>
    <n v="0"/>
    <n v="0"/>
    <n v="404"/>
    <n v="511"/>
    <n v="915"/>
    <n v="122"/>
    <n v="156"/>
    <n v="278"/>
    <n v="0"/>
    <n v="0"/>
    <n v="0"/>
  </r>
  <r>
    <x v="5"/>
    <s v="08MMS0655W"/>
    <s v="ACTIVO 20-30 ALBERT EINSTEIN"/>
    <x v="15"/>
    <s v="SUBSIDIO"/>
    <s v="BACHILLERATO GENERAL"/>
    <x v="6"/>
    <x v="0"/>
    <n v="114"/>
    <n v="128"/>
    <n v="242"/>
    <n v="114"/>
    <n v="128"/>
    <n v="242"/>
    <n v="85"/>
    <n v="93"/>
    <n v="178"/>
    <n v="81"/>
    <n v="107"/>
    <n v="188"/>
    <n v="0"/>
    <n v="0"/>
    <n v="0"/>
    <n v="0"/>
    <n v="0"/>
    <n v="0"/>
    <n v="280"/>
    <n v="328"/>
    <n v="608"/>
    <n v="96"/>
    <n v="95"/>
    <n v="191"/>
    <n v="0"/>
    <n v="0"/>
    <n v="0"/>
  </r>
  <r>
    <x v="0"/>
    <s v="08MMS0656V"/>
    <s v="ALTAVISTA DE JUAREZ"/>
    <x v="15"/>
    <s v="SUBSIDIO"/>
    <s v="BACHILLERATO GENERAL"/>
    <x v="6"/>
    <x v="0"/>
    <n v="96"/>
    <n v="78"/>
    <n v="174"/>
    <n v="96"/>
    <n v="78"/>
    <n v="174"/>
    <n v="81"/>
    <n v="61"/>
    <n v="142"/>
    <n v="35"/>
    <n v="36"/>
    <n v="71"/>
    <n v="0"/>
    <n v="0"/>
    <n v="0"/>
    <n v="0"/>
    <n v="0"/>
    <n v="0"/>
    <n v="212"/>
    <n v="175"/>
    <n v="387"/>
    <n v="48"/>
    <n v="42"/>
    <n v="90"/>
    <n v="0"/>
    <n v="0"/>
    <n v="0"/>
  </r>
  <r>
    <x v="6"/>
    <s v="08MMS0657U"/>
    <s v="FRANCISCO VILLA"/>
    <x v="15"/>
    <s v="SUBSIDIO"/>
    <s v="BACHILLERATO GENERAL"/>
    <x v="6"/>
    <x v="0"/>
    <n v="47"/>
    <n v="40"/>
    <n v="87"/>
    <n v="47"/>
    <n v="40"/>
    <n v="87"/>
    <n v="15"/>
    <n v="22"/>
    <n v="37"/>
    <n v="17"/>
    <n v="15"/>
    <n v="32"/>
    <n v="0"/>
    <n v="0"/>
    <n v="0"/>
    <n v="0"/>
    <n v="0"/>
    <n v="0"/>
    <n v="79"/>
    <n v="77"/>
    <n v="156"/>
    <n v="20"/>
    <n v="27"/>
    <n v="47"/>
    <n v="0"/>
    <n v="0"/>
    <n v="0"/>
  </r>
  <r>
    <x v="3"/>
    <s v="08MMS0666B"/>
    <s v="ESCUELA PREPARATORIA ESTATAL POR COOPERACION &quot;GENARO VAZQUEZ ROJAS&quot; 8416"/>
    <x v="1"/>
    <s v="SUBSIDIO"/>
    <s v="BACHILLERATO GENERAL"/>
    <x v="6"/>
    <x v="0"/>
    <n v="93"/>
    <n v="90"/>
    <n v="183"/>
    <n v="93"/>
    <n v="90"/>
    <n v="183"/>
    <n v="61"/>
    <n v="79"/>
    <n v="140"/>
    <n v="37"/>
    <n v="50"/>
    <n v="87"/>
    <n v="0"/>
    <n v="0"/>
    <n v="0"/>
    <n v="0"/>
    <n v="0"/>
    <n v="0"/>
    <n v="191"/>
    <n v="219"/>
    <n v="410"/>
    <n v="33"/>
    <n v="67"/>
    <n v="100"/>
    <n v="0"/>
    <n v="0"/>
    <n v="0"/>
  </r>
  <r>
    <x v="3"/>
    <s v="08MMS0667A"/>
    <s v="ESCUELA PREPARATORIA ESTATAL POR COOPERACION &quot;2 DE OCTUBRE&quot; 8417"/>
    <x v="1"/>
    <s v="SUBSIDIO"/>
    <s v="BACHILLERATO GENERAL"/>
    <x v="6"/>
    <x v="0"/>
    <n v="46"/>
    <n v="37"/>
    <n v="83"/>
    <n v="46"/>
    <n v="37"/>
    <n v="83"/>
    <n v="17"/>
    <n v="22"/>
    <n v="39"/>
    <n v="20"/>
    <n v="14"/>
    <n v="34"/>
    <n v="0"/>
    <n v="0"/>
    <n v="0"/>
    <n v="0"/>
    <n v="0"/>
    <n v="0"/>
    <n v="83"/>
    <n v="73"/>
    <n v="156"/>
    <n v="10"/>
    <n v="16"/>
    <n v="26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23">
  <r>
    <x v="0"/>
    <s v="08EAR0085J"/>
    <s v="CENTRO MUNICIPAL DE LAS ARTES CEMA UACJ"/>
    <s v="VESPERTINO"/>
    <x v="0"/>
    <x v="0"/>
    <s v="PROFESIONAL TÉCNICO"/>
    <x v="0"/>
    <x v="0"/>
    <n v="47"/>
    <n v="34"/>
    <n v="81"/>
    <n v="47"/>
    <n v="34"/>
    <n v="81"/>
    <n v="4"/>
    <n v="5"/>
    <n v="4"/>
    <n v="9"/>
    <n v="2"/>
    <n v="1"/>
    <n v="0"/>
    <n v="1"/>
    <n v="1"/>
    <n v="0"/>
    <n v="0"/>
    <n v="0"/>
    <n v="0"/>
    <n v="0"/>
    <n v="0"/>
    <n v="0"/>
    <n v="0"/>
    <n v="53"/>
    <n v="38"/>
    <n v="91"/>
    <n v="7"/>
    <n v="7"/>
    <n v="6"/>
    <n v="13"/>
    <n v="1"/>
    <n v="2"/>
    <n v="3"/>
    <n v="18"/>
    <n v="2"/>
    <n v="20"/>
  </r>
  <r>
    <x v="1"/>
    <s v="08PET0001B"/>
    <s v="ESCUELA DE ENFERMERÍA PABLO DE ANDA NO.3"/>
    <s v="VESPERTINO"/>
    <x v="1"/>
    <x v="1"/>
    <s v="PROFESIONAL TÉCNICO"/>
    <x v="0"/>
    <x v="0"/>
    <n v="3"/>
    <n v="9"/>
    <n v="12"/>
    <n v="8"/>
    <n v="26"/>
    <n v="34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26"/>
    <n v="34"/>
    <n v="1"/>
    <n v="0"/>
    <n v="0"/>
    <n v="0"/>
    <n v="0"/>
    <n v="0"/>
    <n v="0"/>
    <n v="2"/>
    <n v="5"/>
    <n v="7"/>
  </r>
  <r>
    <x v="0"/>
    <s v="08PET0013G"/>
    <s v="ESCUELA DE CIENCIAS PARAMEDICAS"/>
    <s v="MATUTINO"/>
    <x v="1"/>
    <x v="1"/>
    <s v="PROFESIONAL TÉCNICO"/>
    <x v="0"/>
    <x v="0"/>
    <n v="23"/>
    <n v="46"/>
    <n v="69"/>
    <n v="45"/>
    <n v="86"/>
    <n v="131"/>
    <n v="6"/>
    <n v="30"/>
    <n v="64"/>
    <n v="94"/>
    <n v="5"/>
    <n v="23"/>
    <n v="56"/>
    <n v="79"/>
    <n v="6"/>
    <n v="0"/>
    <n v="0"/>
    <n v="0"/>
    <n v="0"/>
    <n v="0"/>
    <n v="0"/>
    <n v="0"/>
    <n v="0"/>
    <n v="98"/>
    <n v="206"/>
    <n v="304"/>
    <n v="17"/>
    <n v="19"/>
    <n v="65"/>
    <n v="84"/>
    <n v="19"/>
    <n v="65"/>
    <n v="84"/>
    <n v="24"/>
    <n v="21"/>
    <n v="45"/>
  </r>
  <r>
    <x v="2"/>
    <s v="08PET0016D"/>
    <s v="ESC. ENFERMERIA ANEXA AL HOSPITAL DE JESUS UACH"/>
    <s v="DISCONTINUO"/>
    <x v="2"/>
    <x v="1"/>
    <s v="PROFESIONAL TÉCNICO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</r>
  <r>
    <x v="3"/>
    <s v="08PET0017C"/>
    <s v="ESCUELA DE ENFERMERIA Y OBSTETRICIA DEL SANATORIO PALMORE, A.C. UACH"/>
    <s v="DISCONTINUO"/>
    <x v="2"/>
    <x v="1"/>
    <s v="PROFESIONAL TÉCNICO"/>
    <x v="0"/>
    <x v="0"/>
    <n v="4"/>
    <n v="16"/>
    <n v="20"/>
    <n v="4"/>
    <n v="16"/>
    <n v="20"/>
    <n v="1"/>
    <n v="6"/>
    <n v="18"/>
    <n v="24"/>
    <n v="1"/>
    <n v="1"/>
    <n v="7"/>
    <n v="8"/>
    <n v="1"/>
    <n v="0"/>
    <n v="0"/>
    <n v="0"/>
    <n v="0"/>
    <n v="0"/>
    <n v="0"/>
    <n v="0"/>
    <n v="0"/>
    <n v="11"/>
    <n v="41"/>
    <n v="52"/>
    <n v="3"/>
    <n v="0"/>
    <n v="0"/>
    <n v="0"/>
    <n v="2"/>
    <n v="8"/>
    <n v="10"/>
    <n v="1"/>
    <n v="18"/>
    <n v="19"/>
  </r>
  <r>
    <x v="0"/>
    <s v="08PET0018B"/>
    <s v="ESCUELA DE ENFERMERIA DEL INSTITUTO CHIHUAHUENSE DE SALUD EN CD. JUAREZ UACH"/>
    <s v="MATUTINO"/>
    <x v="2"/>
    <x v="1"/>
    <s v="PROFESIONAL TÉCNICO"/>
    <x v="0"/>
    <x v="0"/>
    <n v="8"/>
    <n v="31"/>
    <n v="39"/>
    <n v="9"/>
    <n v="50"/>
    <n v="59"/>
    <n v="2"/>
    <n v="4"/>
    <n v="16"/>
    <n v="20"/>
    <n v="2"/>
    <n v="8"/>
    <n v="20"/>
    <n v="28"/>
    <n v="2"/>
    <n v="0"/>
    <n v="0"/>
    <n v="0"/>
    <n v="0"/>
    <n v="0"/>
    <n v="0"/>
    <n v="0"/>
    <n v="0"/>
    <n v="21"/>
    <n v="86"/>
    <n v="107"/>
    <n v="6"/>
    <n v="0"/>
    <n v="0"/>
    <n v="0"/>
    <n v="0"/>
    <n v="0"/>
    <n v="0"/>
    <n v="8"/>
    <n v="12"/>
    <n v="20"/>
  </r>
  <r>
    <x v="2"/>
    <s v="08PET0024M"/>
    <s v="ESCUELA PARRALENSE DE ENFERMERIA UACH"/>
    <s v="VESPERTINO"/>
    <x v="2"/>
    <x v="1"/>
    <s v="PROFESIONAL TÉCNICO"/>
    <x v="0"/>
    <x v="0"/>
    <n v="8"/>
    <n v="6"/>
    <n v="14"/>
    <n v="8"/>
    <n v="6"/>
    <n v="14"/>
    <n v="1"/>
    <n v="4"/>
    <n v="7"/>
    <n v="11"/>
    <n v="1"/>
    <n v="3"/>
    <n v="10"/>
    <n v="13"/>
    <n v="1"/>
    <n v="0"/>
    <n v="0"/>
    <n v="0"/>
    <n v="0"/>
    <n v="0"/>
    <n v="0"/>
    <n v="0"/>
    <n v="0"/>
    <n v="15"/>
    <n v="23"/>
    <n v="38"/>
    <n v="3"/>
    <n v="5"/>
    <n v="7"/>
    <n v="12"/>
    <n v="2"/>
    <n v="6"/>
    <n v="8"/>
    <n v="2"/>
    <n v="16"/>
    <n v="18"/>
  </r>
  <r>
    <x v="3"/>
    <s v="08PET0050K"/>
    <s v="ESCUELA DE ENFERMERIA Y TECNICAS DE LA SALUD DE LA CLINICA DEL CENTRO UACH"/>
    <s v="VESPERTINO"/>
    <x v="2"/>
    <x v="1"/>
    <s v="PROFESIONAL TÉCNICO"/>
    <x v="0"/>
    <x v="0"/>
    <n v="8"/>
    <n v="42"/>
    <n v="50"/>
    <n v="8"/>
    <n v="42"/>
    <n v="50"/>
    <n v="2"/>
    <n v="3"/>
    <n v="7"/>
    <n v="10"/>
    <n v="1"/>
    <n v="1"/>
    <n v="7"/>
    <n v="8"/>
    <n v="1"/>
    <n v="0"/>
    <n v="0"/>
    <n v="0"/>
    <n v="0"/>
    <n v="0"/>
    <n v="0"/>
    <n v="0"/>
    <n v="0"/>
    <n v="12"/>
    <n v="56"/>
    <n v="68"/>
    <n v="4"/>
    <n v="12"/>
    <n v="56"/>
    <n v="68"/>
    <n v="2"/>
    <n v="12"/>
    <n v="14"/>
    <n v="4"/>
    <n v="13"/>
    <n v="17"/>
  </r>
  <r>
    <x v="3"/>
    <s v="08PET0051J"/>
    <s v="ESCUELA DE ENFERMERIA CHRISTUS MUGUERZA DEL PARQUE UACH"/>
    <s v="DISCONTINUO"/>
    <x v="2"/>
    <x v="1"/>
    <s v="PROFESIONAL TÉCNICO"/>
    <x v="0"/>
    <x v="0"/>
    <n v="11"/>
    <n v="48"/>
    <n v="59"/>
    <n v="14"/>
    <n v="69"/>
    <n v="83"/>
    <n v="2"/>
    <n v="14"/>
    <n v="42"/>
    <n v="56"/>
    <n v="1"/>
    <n v="10"/>
    <n v="31"/>
    <n v="41"/>
    <n v="1"/>
    <n v="0"/>
    <n v="0"/>
    <n v="0"/>
    <n v="0"/>
    <n v="0"/>
    <n v="0"/>
    <n v="0"/>
    <n v="0"/>
    <n v="38"/>
    <n v="142"/>
    <n v="180"/>
    <n v="4"/>
    <n v="1"/>
    <n v="11"/>
    <n v="12"/>
    <n v="0"/>
    <n v="0"/>
    <n v="0"/>
    <n v="15"/>
    <n v="13"/>
    <n v="28"/>
  </r>
  <r>
    <x v="4"/>
    <s v="08PET0063O"/>
    <s v="ESCUELA DE ENFERMERIA DEL INSTITUTO CHIHUAHUENSE DE SALUD EN CUAUHTEMOC UACH"/>
    <s v="MATUTINO"/>
    <x v="2"/>
    <x v="1"/>
    <s v="PROFESIONAL TÉCNICO"/>
    <x v="0"/>
    <x v="0"/>
    <n v="11"/>
    <n v="42"/>
    <n v="53"/>
    <n v="14"/>
    <n v="42"/>
    <n v="56"/>
    <n v="2"/>
    <n v="9"/>
    <n v="47"/>
    <n v="56"/>
    <n v="2"/>
    <n v="6"/>
    <n v="24"/>
    <n v="30"/>
    <n v="1"/>
    <n v="0"/>
    <n v="0"/>
    <n v="0"/>
    <n v="0"/>
    <n v="0"/>
    <n v="0"/>
    <n v="0"/>
    <n v="0"/>
    <n v="29"/>
    <n v="113"/>
    <n v="142"/>
    <n v="5"/>
    <n v="9"/>
    <n v="40"/>
    <n v="49"/>
    <n v="17"/>
    <n v="28"/>
    <n v="45"/>
    <n v="8"/>
    <n v="20"/>
    <n v="28"/>
  </r>
  <r>
    <x v="5"/>
    <s v="08PET0065M"/>
    <s v="ESCUELA DE ENFERMERIA DE DELICIAS A.C. UACH"/>
    <s v="DISCONTINUO"/>
    <x v="2"/>
    <x v="1"/>
    <s v="PROFESIONAL TÉCNICO"/>
    <x v="0"/>
    <x v="0"/>
    <n v="28"/>
    <n v="74"/>
    <n v="102"/>
    <n v="29"/>
    <n v="75"/>
    <n v="104"/>
    <n v="3"/>
    <n v="8"/>
    <n v="50"/>
    <n v="58"/>
    <n v="2"/>
    <n v="19"/>
    <n v="60"/>
    <n v="79"/>
    <n v="3"/>
    <n v="0"/>
    <n v="0"/>
    <n v="0"/>
    <n v="0"/>
    <n v="0"/>
    <n v="0"/>
    <n v="0"/>
    <n v="0"/>
    <n v="56"/>
    <n v="185"/>
    <n v="241"/>
    <n v="8"/>
    <n v="17"/>
    <n v="39"/>
    <n v="56"/>
    <n v="11"/>
    <n v="34"/>
    <n v="45"/>
    <n v="9"/>
    <n v="13"/>
    <n v="22"/>
  </r>
  <r>
    <x v="6"/>
    <s v="08PET0118A"/>
    <s v="ESC. ENFERMERIA DE NUEVO CASAS GRANDES"/>
    <s v="DISCONTINUO"/>
    <x v="1"/>
    <x v="1"/>
    <s v="PROFESIONAL TÉCNICO"/>
    <x v="0"/>
    <x v="0"/>
    <n v="6"/>
    <n v="17"/>
    <n v="23"/>
    <n v="6"/>
    <n v="17"/>
    <n v="23"/>
    <n v="1"/>
    <n v="0"/>
    <n v="0"/>
    <n v="0"/>
    <n v="0"/>
    <n v="0"/>
    <n v="0"/>
    <n v="0"/>
    <n v="0"/>
    <n v="0"/>
    <n v="0"/>
    <n v="0"/>
    <n v="0"/>
    <n v="0"/>
    <n v="0"/>
    <n v="0"/>
    <n v="0"/>
    <n v="6"/>
    <n v="17"/>
    <n v="23"/>
    <n v="1"/>
    <n v="0"/>
    <n v="0"/>
    <n v="0"/>
    <n v="0"/>
    <n v="0"/>
    <n v="0"/>
    <n v="2"/>
    <n v="5"/>
    <n v="7"/>
  </r>
  <r>
    <x v="0"/>
    <s v="08PET0121O"/>
    <s v="ESCUELA DE ENFERMERIA CRUZ ROJA UACJ"/>
    <s v="DISCONTINUO"/>
    <x v="0"/>
    <x v="1"/>
    <s v="PROFESIONAL TÉCNICO"/>
    <x v="0"/>
    <x v="0"/>
    <n v="29"/>
    <n v="111"/>
    <n v="140"/>
    <n v="29"/>
    <n v="111"/>
    <n v="140"/>
    <n v="5"/>
    <n v="32"/>
    <n v="85"/>
    <n v="117"/>
    <n v="4"/>
    <n v="29"/>
    <n v="87"/>
    <n v="116"/>
    <n v="4"/>
    <n v="0"/>
    <n v="0"/>
    <n v="0"/>
    <n v="0"/>
    <n v="0"/>
    <n v="0"/>
    <n v="0"/>
    <n v="0"/>
    <n v="90"/>
    <n v="283"/>
    <n v="373"/>
    <n v="13"/>
    <n v="18"/>
    <n v="58"/>
    <n v="76"/>
    <n v="18"/>
    <n v="58"/>
    <n v="76"/>
    <n v="9"/>
    <n v="23"/>
    <n v="32"/>
  </r>
  <r>
    <x v="5"/>
    <s v="08PET0124L"/>
    <s v="ESCUELA DE ENFERMERIA REGION CENTRO - SUR DEL ESTADO DE CHIHUAHUA"/>
    <s v="VESPERTINO"/>
    <x v="3"/>
    <x v="1"/>
    <s v="PROFESIONAL TÉCNICO"/>
    <x v="0"/>
    <x v="0"/>
    <n v="3"/>
    <n v="16"/>
    <n v="19"/>
    <n v="3"/>
    <n v="16"/>
    <n v="19"/>
    <n v="1"/>
    <n v="3"/>
    <n v="8"/>
    <n v="11"/>
    <n v="1"/>
    <n v="3"/>
    <n v="4"/>
    <n v="7"/>
    <n v="1"/>
    <n v="0"/>
    <n v="0"/>
    <n v="0"/>
    <n v="0"/>
    <n v="0"/>
    <n v="0"/>
    <n v="0"/>
    <n v="0"/>
    <n v="9"/>
    <n v="28"/>
    <n v="37"/>
    <n v="3"/>
    <n v="7"/>
    <n v="12"/>
    <n v="19"/>
    <n v="0"/>
    <n v="0"/>
    <n v="0"/>
    <n v="4"/>
    <n v="8"/>
    <n v="12"/>
  </r>
  <r>
    <x v="0"/>
    <s v="08PET0127I"/>
    <s v="ESCUELA DE ENFERMERIA DE FEMAP UACJ"/>
    <s v="DISCONTINUO"/>
    <x v="0"/>
    <x v="1"/>
    <s v="PROFESIONAL TÉCNICO"/>
    <x v="0"/>
    <x v="0"/>
    <n v="23"/>
    <n v="90"/>
    <n v="113"/>
    <n v="33"/>
    <n v="144"/>
    <n v="177"/>
    <n v="7"/>
    <n v="19"/>
    <n v="80"/>
    <n v="99"/>
    <n v="5"/>
    <n v="12"/>
    <n v="38"/>
    <n v="50"/>
    <n v="4"/>
    <n v="0"/>
    <n v="0"/>
    <n v="0"/>
    <n v="0"/>
    <n v="0"/>
    <n v="0"/>
    <n v="0"/>
    <n v="0"/>
    <n v="64"/>
    <n v="262"/>
    <n v="326"/>
    <n v="16"/>
    <n v="60"/>
    <n v="324"/>
    <n v="384"/>
    <n v="12"/>
    <n v="31"/>
    <n v="43"/>
    <n v="17"/>
    <n v="19"/>
    <n v="36"/>
  </r>
  <r>
    <x v="0"/>
    <s v="08PET0129G"/>
    <s v="ESCUELA DE ENFERMERIA DEL CENTRO MEDICO DE ESPECIALIDADES UACJ"/>
    <s v="DISCONTINUO"/>
    <x v="0"/>
    <x v="1"/>
    <s v="PROFESIONAL TÉCNICO"/>
    <x v="0"/>
    <x v="0"/>
    <n v="15"/>
    <n v="47"/>
    <n v="62"/>
    <n v="15"/>
    <n v="47"/>
    <n v="62"/>
    <n v="3"/>
    <n v="8"/>
    <n v="33"/>
    <n v="41"/>
    <n v="2"/>
    <n v="2"/>
    <n v="23"/>
    <n v="25"/>
    <n v="2"/>
    <n v="0"/>
    <n v="0"/>
    <n v="0"/>
    <n v="0"/>
    <n v="0"/>
    <n v="0"/>
    <n v="0"/>
    <n v="0"/>
    <n v="25"/>
    <n v="103"/>
    <n v="128"/>
    <n v="7"/>
    <n v="27"/>
    <n v="128"/>
    <n v="155"/>
    <n v="8"/>
    <n v="39"/>
    <n v="47"/>
    <n v="7"/>
    <n v="21"/>
    <n v="28"/>
  </r>
  <r>
    <x v="0"/>
    <s v="08PET0130W"/>
    <s v="ESCUELA DE ENFERMERIA CENTRO MEDICO DE LA MUJER"/>
    <s v="MATUTINO"/>
    <x v="1"/>
    <x v="1"/>
    <s v="PROFESIONAL TÉCNICO"/>
    <x v="0"/>
    <x v="0"/>
    <n v="2"/>
    <n v="24"/>
    <n v="26"/>
    <n v="5"/>
    <n v="41"/>
    <n v="46"/>
    <n v="2"/>
    <n v="4"/>
    <n v="15"/>
    <n v="19"/>
    <n v="2"/>
    <n v="6"/>
    <n v="16"/>
    <n v="22"/>
    <n v="2"/>
    <n v="0"/>
    <n v="0"/>
    <n v="0"/>
    <n v="0"/>
    <n v="0"/>
    <n v="0"/>
    <n v="0"/>
    <n v="0"/>
    <n v="15"/>
    <n v="72"/>
    <n v="87"/>
    <n v="6"/>
    <n v="0"/>
    <n v="0"/>
    <n v="0"/>
    <n v="2"/>
    <n v="17"/>
    <n v="19"/>
    <n v="4"/>
    <n v="8"/>
    <n v="12"/>
  </r>
  <r>
    <x v="0"/>
    <s v="08PET0132U"/>
    <s v="INSTITUTO POLITECNICO DE LA FRONTERA"/>
    <s v="MATUTINO"/>
    <x v="1"/>
    <x v="1"/>
    <s v="PROFESIONAL TÉCNICO"/>
    <x v="0"/>
    <x v="0"/>
    <n v="4"/>
    <n v="24"/>
    <n v="28"/>
    <n v="4"/>
    <n v="24"/>
    <n v="28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24"/>
    <n v="28"/>
    <n v="1"/>
    <n v="0"/>
    <n v="8"/>
    <n v="8"/>
    <n v="0"/>
    <n v="8"/>
    <n v="8"/>
    <n v="5"/>
    <n v="3"/>
    <n v="8"/>
  </r>
  <r>
    <x v="7"/>
    <s v="08PET0133T"/>
    <s v="ESCUELA DE ENFERMERIA PROFESOR JOSE PABLO MEOUCHI"/>
    <s v="VESPERTINO"/>
    <x v="1"/>
    <x v="1"/>
    <s v="PROFESIONAL TÉCNICO"/>
    <x v="0"/>
    <x v="0"/>
    <n v="0"/>
    <n v="0"/>
    <n v="0"/>
    <n v="0"/>
    <n v="0"/>
    <n v="0"/>
    <n v="0"/>
    <n v="3"/>
    <n v="7"/>
    <n v="10"/>
    <n v="1"/>
    <n v="2"/>
    <n v="3"/>
    <n v="5"/>
    <n v="1"/>
    <n v="0"/>
    <n v="0"/>
    <n v="0"/>
    <n v="0"/>
    <n v="0"/>
    <n v="0"/>
    <n v="0"/>
    <n v="0"/>
    <n v="5"/>
    <n v="10"/>
    <n v="15"/>
    <n v="2"/>
    <n v="2"/>
    <n v="2"/>
    <n v="4"/>
    <n v="15"/>
    <n v="41"/>
    <n v="56"/>
    <n v="2"/>
    <n v="5"/>
    <n v="7"/>
  </r>
  <r>
    <x v="3"/>
    <s v="08PET0134S"/>
    <s v="INSTITUTO DE ESTUDIOS EN EL AREA DE LA SALUD FLORENCIA NIGHTINGALE A.C."/>
    <s v="MATUTINO"/>
    <x v="0"/>
    <x v="1"/>
    <s v="PROFESIONAL TÉCNICO"/>
    <x v="0"/>
    <x v="0"/>
    <n v="46"/>
    <n v="131"/>
    <n v="177"/>
    <n v="46"/>
    <n v="131"/>
    <n v="177"/>
    <n v="5"/>
    <n v="57"/>
    <n v="163"/>
    <n v="220"/>
    <n v="7"/>
    <n v="29"/>
    <n v="99"/>
    <n v="128"/>
    <n v="4"/>
    <n v="0"/>
    <n v="0"/>
    <n v="0"/>
    <n v="0"/>
    <n v="0"/>
    <n v="0"/>
    <n v="0"/>
    <n v="0"/>
    <n v="132"/>
    <n v="393"/>
    <n v="525"/>
    <n v="16"/>
    <n v="31"/>
    <n v="99"/>
    <n v="130"/>
    <n v="38"/>
    <n v="96"/>
    <n v="134"/>
    <n v="9"/>
    <n v="22"/>
    <n v="31"/>
  </r>
  <r>
    <x v="3"/>
    <s v="08PET0134S"/>
    <s v="INSTITUTO DE ESTUDIOS EN EL AREA DE LA SALUD FLORENCIA NIGHTINGALE A.C."/>
    <s v="VESPERTINO"/>
    <x v="0"/>
    <x v="1"/>
    <s v="PROFESIONAL TÉCNICO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8"/>
    <n v="10"/>
    <n v="0"/>
    <n v="0"/>
    <n v="0"/>
  </r>
  <r>
    <x v="2"/>
    <s v="08PET0135R"/>
    <s v="INSTITUTO TÉCNICO EN IMÁGENES BIOMÉDICAS"/>
    <s v="MATUTINO"/>
    <x v="1"/>
    <x v="1"/>
    <s v="PROFESIONAL TÉCNICO"/>
    <x v="0"/>
    <x v="0"/>
    <n v="5"/>
    <n v="8"/>
    <n v="13"/>
    <n v="7"/>
    <n v="11"/>
    <n v="18"/>
    <n v="2"/>
    <n v="0"/>
    <n v="0"/>
    <n v="0"/>
    <n v="0"/>
    <n v="6"/>
    <n v="5"/>
    <n v="11"/>
    <n v="1"/>
    <n v="0"/>
    <n v="0"/>
    <n v="0"/>
    <n v="0"/>
    <n v="0"/>
    <n v="0"/>
    <n v="0"/>
    <n v="0"/>
    <n v="13"/>
    <n v="16"/>
    <n v="29"/>
    <n v="3"/>
    <n v="7"/>
    <n v="7"/>
    <n v="14"/>
    <n v="0"/>
    <n v="0"/>
    <n v="0"/>
    <n v="3"/>
    <n v="2"/>
    <n v="5"/>
  </r>
  <r>
    <x v="8"/>
    <s v="08PET0138O"/>
    <s v="ESCUELA DE ENFERMERIA PROFESOR JOSE PABLO MEOUCHI PLANTEL CD. JIMENEZ"/>
    <s v="VESPERTINO"/>
    <x v="1"/>
    <x v="1"/>
    <s v="PROFESIONAL TÉCNICO"/>
    <x v="0"/>
    <x v="0"/>
    <n v="0"/>
    <n v="0"/>
    <n v="0"/>
    <n v="0"/>
    <n v="0"/>
    <n v="0"/>
    <n v="0"/>
    <n v="0"/>
    <n v="0"/>
    <n v="0"/>
    <n v="0"/>
    <n v="1"/>
    <n v="9"/>
    <n v="10"/>
    <n v="1"/>
    <n v="0"/>
    <n v="0"/>
    <n v="0"/>
    <n v="0"/>
    <n v="0"/>
    <n v="0"/>
    <n v="0"/>
    <n v="0"/>
    <n v="1"/>
    <n v="9"/>
    <n v="10"/>
    <n v="1"/>
    <n v="1"/>
    <n v="10"/>
    <n v="11"/>
    <n v="5"/>
    <n v="16"/>
    <n v="21"/>
    <n v="2"/>
    <n v="3"/>
    <n v="5"/>
  </r>
  <r>
    <x v="3"/>
    <s v="08PET0139N"/>
    <s v="CENTRO DE FORMACION DALE A.C. ESCUELA DE ENFERMERIA ALEXIA"/>
    <s v="MATUTINO"/>
    <x v="0"/>
    <x v="1"/>
    <s v="PROFESIONAL TÉCNICO"/>
    <x v="0"/>
    <x v="0"/>
    <n v="6"/>
    <n v="15"/>
    <n v="21"/>
    <n v="7"/>
    <n v="22"/>
    <n v="29"/>
    <n v="3"/>
    <n v="10"/>
    <n v="22"/>
    <n v="32"/>
    <n v="2"/>
    <n v="11"/>
    <n v="28"/>
    <n v="39"/>
    <n v="3"/>
    <n v="0"/>
    <n v="0"/>
    <n v="0"/>
    <n v="0"/>
    <n v="0"/>
    <n v="0"/>
    <n v="0"/>
    <n v="0"/>
    <n v="28"/>
    <n v="72"/>
    <n v="100"/>
    <n v="8"/>
    <n v="3"/>
    <n v="23"/>
    <n v="26"/>
    <n v="2"/>
    <n v="9"/>
    <n v="11"/>
    <n v="8"/>
    <n v="11"/>
    <n v="19"/>
  </r>
  <r>
    <x v="3"/>
    <s v="08UET0026W"/>
    <s v="FACULTAD DE ENFERMERIA Y NUTRIOLOGIA UACH"/>
    <s v="DISCONTINUO"/>
    <x v="2"/>
    <x v="2"/>
    <s v="PROFESIONAL TÉCNICO"/>
    <x v="0"/>
    <x v="1"/>
    <n v="0"/>
    <n v="2"/>
    <n v="2"/>
    <n v="1"/>
    <n v="5"/>
    <n v="6"/>
    <n v="2"/>
    <n v="2"/>
    <n v="3"/>
    <n v="5"/>
    <n v="2"/>
    <n v="0"/>
    <n v="6"/>
    <n v="6"/>
    <n v="2"/>
    <n v="0"/>
    <n v="0"/>
    <n v="0"/>
    <n v="0"/>
    <n v="0"/>
    <n v="0"/>
    <n v="0"/>
    <n v="0"/>
    <n v="3"/>
    <n v="14"/>
    <n v="17"/>
    <n v="6"/>
    <n v="1"/>
    <n v="4"/>
    <n v="5"/>
    <n v="0"/>
    <n v="0"/>
    <n v="0"/>
    <n v="0"/>
    <n v="4"/>
    <n v="4"/>
  </r>
  <r>
    <x v="3"/>
    <s v="08DPT0001C"/>
    <s v="COLEGIO NACIONAL DE EDUCACION PROFESIONAL TECNICA NUM. 25 &quot;CHIHUAHUA I&quot;"/>
    <s v="MATUTINO"/>
    <x v="4"/>
    <x v="0"/>
    <s v="PROFESIONAL TÉCNICO BACHILLER"/>
    <x v="1"/>
    <x v="0"/>
    <n v="200"/>
    <n v="183"/>
    <n v="383"/>
    <n v="208"/>
    <n v="186"/>
    <n v="394"/>
    <n v="13"/>
    <n v="87"/>
    <n v="73"/>
    <n v="160"/>
    <n v="8"/>
    <n v="94"/>
    <n v="53"/>
    <n v="147"/>
    <n v="8"/>
    <n v="0"/>
    <n v="0"/>
    <n v="0"/>
    <n v="0"/>
    <n v="0"/>
    <n v="0"/>
    <n v="0"/>
    <n v="0"/>
    <n v="389"/>
    <n v="312"/>
    <n v="701"/>
    <n v="29"/>
    <n v="66"/>
    <n v="70"/>
    <n v="136"/>
    <n v="0"/>
    <n v="0"/>
    <n v="0"/>
    <n v="68"/>
    <n v="85"/>
    <n v="153"/>
  </r>
  <r>
    <x v="3"/>
    <s v="08DPT0001C"/>
    <s v="COLEGIO NACIONAL DE EDUCACION PROFESIONAL TECNICA NUM. 25 &quot;CHIHUAHUA I&quot;"/>
    <s v="VESPERTINO"/>
    <x v="4"/>
    <x v="0"/>
    <s v="PROFESIONAL TÉCNICO BACHILLER"/>
    <x v="1"/>
    <x v="0"/>
    <n v="95"/>
    <n v="47"/>
    <n v="142"/>
    <n v="148"/>
    <n v="57"/>
    <n v="205"/>
    <n v="9"/>
    <n v="58"/>
    <n v="40"/>
    <n v="98"/>
    <n v="5"/>
    <n v="48"/>
    <n v="25"/>
    <n v="73"/>
    <n v="7"/>
    <n v="0"/>
    <n v="0"/>
    <n v="0"/>
    <n v="0"/>
    <n v="0"/>
    <n v="0"/>
    <n v="0"/>
    <n v="0"/>
    <n v="254"/>
    <n v="122"/>
    <n v="376"/>
    <n v="21"/>
    <n v="27"/>
    <n v="21"/>
    <n v="48"/>
    <n v="0"/>
    <n v="0"/>
    <n v="0"/>
    <n v="83"/>
    <n v="42"/>
    <n v="125"/>
  </r>
  <r>
    <x v="0"/>
    <s v="08DPT0002B"/>
    <s v="COLEGIO NACIONAL DE EDUCACION PROFESIONAL TECNICA NUM. 26 &quot;CIUDAD JUAREZ I&quot;"/>
    <s v="MATUTINO"/>
    <x v="4"/>
    <x v="0"/>
    <s v="PROFESIONAL TÉCNICO BACHILLER"/>
    <x v="1"/>
    <x v="0"/>
    <n v="127"/>
    <n v="103"/>
    <n v="230"/>
    <n v="127"/>
    <n v="103"/>
    <n v="230"/>
    <n v="6"/>
    <n v="117"/>
    <n v="93"/>
    <n v="210"/>
    <n v="6"/>
    <n v="82"/>
    <n v="81"/>
    <n v="163"/>
    <n v="5"/>
    <n v="0"/>
    <n v="0"/>
    <n v="0"/>
    <n v="0"/>
    <n v="0"/>
    <n v="0"/>
    <n v="0"/>
    <n v="0"/>
    <n v="326"/>
    <n v="277"/>
    <n v="603"/>
    <n v="17"/>
    <n v="52"/>
    <n v="66"/>
    <n v="118"/>
    <n v="52"/>
    <n v="66"/>
    <n v="118"/>
    <n v="36"/>
    <n v="78"/>
    <n v="114"/>
  </r>
  <r>
    <x v="0"/>
    <s v="08DPT0002B"/>
    <s v="COLEGIO NACIONAL DE EDUCACION PROFESIONAL TECNICA NUM. 26 &quot;CIUDAD JUAREZ I&quot;"/>
    <s v="VESPERTINO"/>
    <x v="4"/>
    <x v="0"/>
    <s v="PROFESIONAL TÉCNICO BACHILLER"/>
    <x v="1"/>
    <x v="0"/>
    <n v="160"/>
    <n v="102"/>
    <n v="262"/>
    <n v="172"/>
    <n v="109"/>
    <n v="281"/>
    <n v="8"/>
    <n v="51"/>
    <n v="33"/>
    <n v="84"/>
    <n v="6"/>
    <n v="40"/>
    <n v="18"/>
    <n v="58"/>
    <n v="5"/>
    <n v="0"/>
    <n v="0"/>
    <n v="0"/>
    <n v="0"/>
    <n v="0"/>
    <n v="0"/>
    <n v="0"/>
    <n v="0"/>
    <n v="263"/>
    <n v="160"/>
    <n v="423"/>
    <n v="19"/>
    <n v="44"/>
    <n v="38"/>
    <n v="82"/>
    <n v="44"/>
    <n v="37"/>
    <n v="81"/>
    <n v="70"/>
    <n v="41"/>
    <n v="111"/>
  </r>
  <r>
    <x v="0"/>
    <s v="08DPT0002B"/>
    <s v="COLEGIO NACIONAL DE EDUCACION PROFESIONAL TECNICA NUM. 26 &quot;CIUDAD JUAREZ I&quot;"/>
    <s v="MATUTINO"/>
    <x v="4"/>
    <x v="0"/>
    <s v="PROFESIONAL TÉCNICO BACHILLER"/>
    <x v="1"/>
    <x v="2"/>
    <n v="0"/>
    <n v="0"/>
    <n v="0"/>
    <n v="0"/>
    <n v="0"/>
    <n v="0"/>
    <n v="0"/>
    <n v="0"/>
    <n v="0"/>
    <n v="0"/>
    <n v="0"/>
    <n v="2"/>
    <n v="0"/>
    <n v="2"/>
    <n v="1"/>
    <n v="0"/>
    <n v="0"/>
    <n v="0"/>
    <n v="0"/>
    <n v="0"/>
    <n v="0"/>
    <n v="0"/>
    <n v="0"/>
    <n v="2"/>
    <n v="0"/>
    <n v="2"/>
    <n v="1"/>
    <n v="0"/>
    <n v="0"/>
    <n v="0"/>
    <n v="0"/>
    <n v="0"/>
    <n v="0"/>
    <n v="2"/>
    <n v="4"/>
    <n v="6"/>
  </r>
  <r>
    <x v="2"/>
    <s v="08DPT0003A"/>
    <s v="COLEGIO NACIONAL DE EDUCACION PROFESIONAL TECNICA NUM. 156 &quot;PARRAL&quot;"/>
    <s v="MATUTINO"/>
    <x v="4"/>
    <x v="0"/>
    <s v="PROFESIONAL TÉCNICO BACHILLER"/>
    <x v="1"/>
    <x v="0"/>
    <n v="256"/>
    <n v="162"/>
    <n v="418"/>
    <n v="256"/>
    <n v="162"/>
    <n v="418"/>
    <n v="10"/>
    <n v="158"/>
    <n v="117"/>
    <n v="275"/>
    <n v="12"/>
    <n v="72"/>
    <n v="70"/>
    <n v="142"/>
    <n v="7"/>
    <n v="0"/>
    <n v="0"/>
    <n v="0"/>
    <n v="0"/>
    <n v="0"/>
    <n v="0"/>
    <n v="0"/>
    <n v="0"/>
    <n v="486"/>
    <n v="349"/>
    <n v="835"/>
    <n v="29"/>
    <n v="128"/>
    <n v="99"/>
    <n v="227"/>
    <n v="128"/>
    <n v="99"/>
    <n v="227"/>
    <n v="37"/>
    <n v="81"/>
    <n v="118"/>
  </r>
  <r>
    <x v="2"/>
    <s v="08DPT0003A"/>
    <s v="COLEGIO NACIONAL DE EDUCACION PROFESIONAL TECNICA NUM. 156 &quot;PARRAL&quot;"/>
    <s v="VESPERTINO"/>
    <x v="4"/>
    <x v="0"/>
    <s v="PROFESIONAL TÉCNICO BACHILLER"/>
    <x v="1"/>
    <x v="0"/>
    <n v="186"/>
    <n v="132"/>
    <n v="318"/>
    <n v="186"/>
    <n v="132"/>
    <n v="318"/>
    <n v="7"/>
    <n v="127"/>
    <n v="82"/>
    <n v="209"/>
    <n v="7"/>
    <n v="91"/>
    <n v="73"/>
    <n v="164"/>
    <n v="7"/>
    <n v="0"/>
    <n v="0"/>
    <n v="0"/>
    <n v="0"/>
    <n v="0"/>
    <n v="0"/>
    <n v="0"/>
    <n v="0"/>
    <n v="404"/>
    <n v="287"/>
    <n v="691"/>
    <n v="21"/>
    <n v="50"/>
    <n v="44"/>
    <n v="94"/>
    <n v="50"/>
    <n v="44"/>
    <n v="94"/>
    <n v="53"/>
    <n v="39"/>
    <n v="92"/>
  </r>
  <r>
    <x v="0"/>
    <s v="08DPT0007X"/>
    <s v="COLEGIO NACIONAL DE EDUCACION PROFESIONAL TECNICA NUM. 207 &quot;CIUDAD JUAREZ II&quot;"/>
    <s v="MATUTINO"/>
    <x v="4"/>
    <x v="0"/>
    <s v="PROFESIONAL TÉCNICO BACHILLER"/>
    <x v="1"/>
    <x v="0"/>
    <n v="233"/>
    <n v="137"/>
    <n v="370"/>
    <n v="234"/>
    <n v="139"/>
    <n v="373"/>
    <n v="8"/>
    <n v="155"/>
    <n v="88"/>
    <n v="243"/>
    <n v="7"/>
    <n v="84"/>
    <n v="79"/>
    <n v="163"/>
    <n v="6"/>
    <n v="0"/>
    <n v="0"/>
    <n v="0"/>
    <n v="0"/>
    <n v="0"/>
    <n v="0"/>
    <n v="0"/>
    <n v="0"/>
    <n v="473"/>
    <n v="306"/>
    <n v="779"/>
    <n v="21"/>
    <n v="88"/>
    <n v="65"/>
    <n v="153"/>
    <n v="66"/>
    <n v="48"/>
    <n v="114"/>
    <n v="24"/>
    <n v="13"/>
    <n v="37"/>
  </r>
  <r>
    <x v="0"/>
    <s v="08DPT0007X"/>
    <s v="COLEGIO NACIONAL DE EDUCACION PROFESIONAL TECNICA NUM. 207 &quot;CIUDAD JUAREZ II&quot;"/>
    <s v="MATUTINO"/>
    <x v="4"/>
    <x v="0"/>
    <s v="PROFESIONAL TÉCNICO BACHILLER"/>
    <x v="1"/>
    <x v="2"/>
    <n v="0"/>
    <n v="0"/>
    <n v="0"/>
    <n v="0"/>
    <n v="0"/>
    <n v="0"/>
    <n v="0"/>
    <n v="0"/>
    <n v="0"/>
    <n v="0"/>
    <n v="0"/>
    <n v="6"/>
    <n v="1"/>
    <n v="7"/>
    <n v="2"/>
    <n v="0"/>
    <n v="0"/>
    <n v="0"/>
    <n v="0"/>
    <n v="0"/>
    <n v="0"/>
    <n v="0"/>
    <n v="0"/>
    <n v="6"/>
    <n v="1"/>
    <n v="7"/>
    <n v="2"/>
    <n v="0"/>
    <n v="0"/>
    <n v="0"/>
    <n v="0"/>
    <n v="0"/>
    <n v="0"/>
    <n v="2"/>
    <n v="0"/>
    <n v="2"/>
  </r>
  <r>
    <x v="0"/>
    <s v="08DPT0007X"/>
    <s v="COLEGIO NACIONAL DE EDUCACION PROFESIONAL TECNICA NUM. 207 &quot;CIUDAD JUAREZ II&quot;"/>
    <s v="VESPERTINO"/>
    <x v="4"/>
    <x v="0"/>
    <s v="PROFESIONAL TÉCNICO BACHILLER"/>
    <x v="1"/>
    <x v="0"/>
    <n v="228"/>
    <n v="137"/>
    <n v="365"/>
    <n v="236"/>
    <n v="140"/>
    <n v="376"/>
    <n v="8"/>
    <n v="152"/>
    <n v="88"/>
    <n v="240"/>
    <n v="7"/>
    <n v="89"/>
    <n v="73"/>
    <n v="162"/>
    <n v="6"/>
    <n v="0"/>
    <n v="0"/>
    <n v="0"/>
    <n v="0"/>
    <n v="0"/>
    <n v="0"/>
    <n v="0"/>
    <n v="0"/>
    <n v="477"/>
    <n v="301"/>
    <n v="778"/>
    <n v="21"/>
    <n v="82"/>
    <n v="45"/>
    <n v="127"/>
    <n v="59"/>
    <n v="36"/>
    <n v="95"/>
    <n v="21"/>
    <n v="16"/>
    <n v="37"/>
  </r>
  <r>
    <x v="0"/>
    <s v="08DPT0007X"/>
    <s v="COLEGIO NACIONAL DE EDUCACION PROFESIONAL TECNICA NUM. 207 &quot;CIUDAD JUAREZ II&quot;"/>
    <s v="VESPERTINO"/>
    <x v="4"/>
    <x v="0"/>
    <s v="PROFESIONAL TÉCNICO BACHILLER"/>
    <x v="1"/>
    <x v="2"/>
    <n v="0"/>
    <n v="0"/>
    <n v="0"/>
    <n v="0"/>
    <n v="0"/>
    <n v="0"/>
    <n v="0"/>
    <n v="0"/>
    <n v="0"/>
    <n v="0"/>
    <n v="0"/>
    <n v="9"/>
    <n v="0"/>
    <n v="9"/>
    <n v="2"/>
    <n v="0"/>
    <n v="0"/>
    <n v="0"/>
    <n v="0"/>
    <n v="0"/>
    <n v="0"/>
    <n v="0"/>
    <n v="0"/>
    <n v="9"/>
    <n v="0"/>
    <n v="9"/>
    <n v="2"/>
    <n v="0"/>
    <n v="0"/>
    <n v="0"/>
    <n v="0"/>
    <n v="0"/>
    <n v="0"/>
    <n v="2"/>
    <n v="0"/>
    <n v="2"/>
  </r>
  <r>
    <x v="5"/>
    <s v="08DPT0008W"/>
    <s v="COLEGIO NACIONAL DE EDUCACION PROFESIONAL TECNICA NUM. 208 &quot;CIUDAD DELICIAS&quot;"/>
    <s v="MATUTINO"/>
    <x v="4"/>
    <x v="0"/>
    <s v="PROFESIONAL TÉCNICO BACHILLER"/>
    <x v="1"/>
    <x v="0"/>
    <n v="207"/>
    <n v="121"/>
    <n v="328"/>
    <n v="224"/>
    <n v="135"/>
    <n v="359"/>
    <n v="5"/>
    <n v="87"/>
    <n v="57"/>
    <n v="144"/>
    <n v="6"/>
    <n v="43"/>
    <n v="32"/>
    <n v="75"/>
    <n v="5"/>
    <n v="0"/>
    <n v="0"/>
    <n v="0"/>
    <n v="0"/>
    <n v="0"/>
    <n v="0"/>
    <n v="0"/>
    <n v="0"/>
    <n v="354"/>
    <n v="224"/>
    <n v="578"/>
    <n v="16"/>
    <n v="40"/>
    <n v="63"/>
    <n v="103"/>
    <n v="28"/>
    <n v="34"/>
    <n v="62"/>
    <n v="57"/>
    <n v="69"/>
    <n v="126"/>
  </r>
  <r>
    <x v="3"/>
    <s v="08DPT0011J"/>
    <s v="COLEGIO NACIONAL DE EDUCACION PROFESIONAL TECNICA NUM. 219 &quot;CHIHUAHUA II&quot;"/>
    <s v="MATUTINO"/>
    <x v="4"/>
    <x v="0"/>
    <s v="PROFESIONAL TÉCNICO BACHILLER"/>
    <x v="1"/>
    <x v="0"/>
    <n v="230"/>
    <n v="122"/>
    <n v="352"/>
    <n v="230"/>
    <n v="122"/>
    <n v="352"/>
    <n v="9"/>
    <n v="92"/>
    <n v="85"/>
    <n v="177"/>
    <n v="12"/>
    <n v="77"/>
    <n v="68"/>
    <n v="145"/>
    <n v="13"/>
    <n v="0"/>
    <n v="0"/>
    <n v="0"/>
    <n v="0"/>
    <n v="0"/>
    <n v="0"/>
    <n v="0"/>
    <n v="0"/>
    <n v="399"/>
    <n v="275"/>
    <n v="674"/>
    <n v="34"/>
    <n v="57"/>
    <n v="55"/>
    <n v="112"/>
    <n v="61"/>
    <n v="60"/>
    <n v="121"/>
    <n v="49"/>
    <n v="44"/>
    <n v="93"/>
  </r>
  <r>
    <x v="3"/>
    <s v="08DPT0011J"/>
    <s v="COLEGIO NACIONAL DE EDUCACION PROFESIONAL TECNICA NUM. 219 &quot;CHIHUAHUA II&quot;"/>
    <s v="VESPERTINO"/>
    <x v="4"/>
    <x v="0"/>
    <s v="PROFESIONAL TÉCNICO BACHILLER"/>
    <x v="1"/>
    <x v="0"/>
    <n v="154"/>
    <n v="92"/>
    <n v="246"/>
    <n v="154"/>
    <n v="92"/>
    <n v="246"/>
    <n v="10"/>
    <n v="83"/>
    <n v="55"/>
    <n v="138"/>
    <n v="8"/>
    <n v="44"/>
    <n v="32"/>
    <n v="76"/>
    <n v="6"/>
    <n v="0"/>
    <n v="0"/>
    <n v="0"/>
    <n v="0"/>
    <n v="0"/>
    <n v="0"/>
    <n v="0"/>
    <n v="0"/>
    <n v="281"/>
    <n v="179"/>
    <n v="460"/>
    <n v="24"/>
    <n v="36"/>
    <n v="36"/>
    <n v="72"/>
    <n v="33"/>
    <n v="45"/>
    <n v="78"/>
    <n v="56"/>
    <n v="27"/>
    <n v="83"/>
  </r>
  <r>
    <x v="3"/>
    <s v="08DPT0011J"/>
    <s v="COLEGIO NACIONAL DE EDUCACION PROFESIONAL TECNICA NUM. 219 &quot;CHIHUAHUA II&quot;"/>
    <s v="VESPERTINO"/>
    <x v="4"/>
    <x v="0"/>
    <s v="PROFESIONAL TÉCNICO BACHILLER"/>
    <x v="1"/>
    <x v="2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2"/>
    <n v="0"/>
    <n v="2"/>
  </r>
  <r>
    <x v="4"/>
    <s v="08DPT0012I"/>
    <s v="COLEGIO NACIONAL DE EDUCACION PROFESIONAL TECNICA NUM. 218 &quot;CIUDAD CUAUHTEMOC&quot;"/>
    <s v="MATUTINO"/>
    <x v="4"/>
    <x v="0"/>
    <s v="PROFESIONAL TÉCNICO BACHILLER"/>
    <x v="1"/>
    <x v="0"/>
    <n v="202"/>
    <n v="110"/>
    <n v="312"/>
    <n v="202"/>
    <n v="110"/>
    <n v="312"/>
    <n v="8"/>
    <n v="49"/>
    <n v="49"/>
    <n v="98"/>
    <n v="5"/>
    <n v="14"/>
    <n v="12"/>
    <n v="26"/>
    <n v="5"/>
    <n v="0"/>
    <n v="0"/>
    <n v="0"/>
    <n v="0"/>
    <n v="0"/>
    <n v="0"/>
    <n v="0"/>
    <n v="0"/>
    <n v="265"/>
    <n v="171"/>
    <n v="436"/>
    <n v="18"/>
    <n v="0"/>
    <n v="0"/>
    <n v="0"/>
    <n v="0"/>
    <n v="0"/>
    <n v="0"/>
    <n v="102"/>
    <n v="162"/>
    <n v="264"/>
  </r>
  <r>
    <x v="4"/>
    <s v="08DPT0012I"/>
    <s v="COLEGIO NACIONAL DE EDUCACION PROFESIONAL TECNICA NUM. 218 &quot;CIUDAD CUAUHTEMOC&quot;"/>
    <s v="VESPERTINO"/>
    <x v="4"/>
    <x v="0"/>
    <s v="PROFESIONAL TÉCNICO BACHILLER"/>
    <x v="1"/>
    <x v="0"/>
    <n v="0"/>
    <n v="0"/>
    <n v="0"/>
    <n v="0"/>
    <n v="0"/>
    <n v="0"/>
    <n v="0"/>
    <n v="59"/>
    <n v="56"/>
    <n v="115"/>
    <n v="5"/>
    <n v="57"/>
    <n v="43"/>
    <n v="100"/>
    <n v="5"/>
    <n v="0"/>
    <n v="0"/>
    <n v="0"/>
    <n v="0"/>
    <n v="0"/>
    <n v="0"/>
    <n v="0"/>
    <n v="0"/>
    <n v="116"/>
    <n v="99"/>
    <n v="215"/>
    <n v="10"/>
    <n v="64"/>
    <n v="36"/>
    <n v="100"/>
    <n v="57"/>
    <n v="28"/>
    <n v="85"/>
    <n v="42"/>
    <n v="52"/>
    <n v="94"/>
  </r>
  <r>
    <x v="4"/>
    <s v="08DPT0012I"/>
    <s v="COLEGIO NACIONAL DE EDUCACION PROFESIONAL TECNICA NUM. 218 &quot;CIUDAD CUAUHTEMOC&quot;"/>
    <s v="VESPERTINO"/>
    <x v="4"/>
    <x v="0"/>
    <s v="PROFESIONAL TÉCNICO BACHILLER"/>
    <x v="1"/>
    <x v="2"/>
    <n v="0"/>
    <n v="0"/>
    <n v="0"/>
    <n v="0"/>
    <n v="0"/>
    <n v="0"/>
    <n v="0"/>
    <n v="0"/>
    <n v="0"/>
    <n v="0"/>
    <n v="0"/>
    <n v="3"/>
    <n v="0"/>
    <n v="3"/>
    <n v="1"/>
    <n v="0"/>
    <n v="0"/>
    <n v="0"/>
    <n v="0"/>
    <n v="0"/>
    <n v="0"/>
    <n v="0"/>
    <n v="0"/>
    <n v="3"/>
    <n v="0"/>
    <n v="3"/>
    <n v="1"/>
    <n v="0"/>
    <n v="0"/>
    <n v="0"/>
    <n v="3"/>
    <n v="0"/>
    <n v="3"/>
    <n v="7"/>
    <n v="6"/>
    <n v="13"/>
  </r>
  <r>
    <x v="0"/>
    <s v="08DPT0013H"/>
    <s v="COLEGIO NACIONAL DE EDUCACION PROFESIONAL TECNICA &quot;JUAREZ III&quot;"/>
    <s v="MATUTINO"/>
    <x v="4"/>
    <x v="0"/>
    <s v="PROFESIONAL TÉCNICO BACHILLER"/>
    <x v="1"/>
    <x v="0"/>
    <n v="280"/>
    <n v="262"/>
    <n v="542"/>
    <n v="280"/>
    <n v="262"/>
    <n v="542"/>
    <n v="11"/>
    <n v="150"/>
    <n v="166"/>
    <n v="316"/>
    <n v="7"/>
    <n v="111"/>
    <n v="109"/>
    <n v="220"/>
    <n v="6"/>
    <n v="0"/>
    <n v="0"/>
    <n v="0"/>
    <n v="0"/>
    <n v="0"/>
    <n v="0"/>
    <n v="0"/>
    <n v="0"/>
    <n v="541"/>
    <n v="537"/>
    <n v="1078"/>
    <n v="24"/>
    <n v="0"/>
    <n v="0"/>
    <n v="0"/>
    <n v="0"/>
    <n v="0"/>
    <n v="0"/>
    <n v="53"/>
    <n v="80"/>
    <n v="133"/>
  </r>
  <r>
    <x v="0"/>
    <s v="08DPT0013H"/>
    <s v="COLEGIO NACIONAL DE EDUCACION PROFESIONAL TECNICA &quot;JUAREZ III&quot;"/>
    <s v="VESPERTINO"/>
    <x v="4"/>
    <x v="0"/>
    <s v="PROFESIONAL TÉCNICO BACHILLER"/>
    <x v="1"/>
    <x v="0"/>
    <n v="282"/>
    <n v="265"/>
    <n v="547"/>
    <n v="282"/>
    <n v="265"/>
    <n v="547"/>
    <n v="12"/>
    <n v="122"/>
    <n v="166"/>
    <n v="288"/>
    <n v="7"/>
    <n v="138"/>
    <n v="134"/>
    <n v="272"/>
    <n v="7"/>
    <n v="0"/>
    <n v="0"/>
    <n v="0"/>
    <n v="0"/>
    <n v="0"/>
    <n v="0"/>
    <n v="0"/>
    <n v="0"/>
    <n v="542"/>
    <n v="565"/>
    <n v="1107"/>
    <n v="26"/>
    <n v="0"/>
    <n v="0"/>
    <n v="0"/>
    <n v="0"/>
    <n v="0"/>
    <n v="0"/>
    <n v="69"/>
    <n v="59"/>
    <n v="128"/>
  </r>
  <r>
    <x v="7"/>
    <s v="08DCT0001Z"/>
    <s v="CENTRO DE BACHILLERATO TECNOLOGICO INDUSTRIAL Y DE SERVICIOS NUM. 143"/>
    <s v="MATUTINO"/>
    <x v="3"/>
    <x v="3"/>
    <s v="TECNOLÓGICO"/>
    <x v="1"/>
    <x v="0"/>
    <n v="263"/>
    <n v="215"/>
    <n v="478"/>
    <n v="263"/>
    <n v="215"/>
    <n v="478"/>
    <n v="9"/>
    <n v="183"/>
    <n v="192"/>
    <n v="375"/>
    <n v="9"/>
    <n v="0"/>
    <n v="0"/>
    <n v="0"/>
    <n v="0"/>
    <n v="0"/>
    <n v="0"/>
    <n v="0"/>
    <n v="0"/>
    <n v="0"/>
    <n v="0"/>
    <n v="0"/>
    <n v="0"/>
    <n v="446"/>
    <n v="407"/>
    <n v="853"/>
    <n v="18"/>
    <n v="0"/>
    <n v="0"/>
    <n v="0"/>
    <n v="0"/>
    <n v="0"/>
    <n v="0"/>
    <n v="22"/>
    <n v="20"/>
    <n v="42"/>
  </r>
  <r>
    <x v="7"/>
    <s v="08DCT0001Z"/>
    <s v="CENTRO DE BACHILLERATO TECNOLOGICO INDUSTRIAL Y DE SERVICIOS NUM. 143"/>
    <s v="VESPERTINO"/>
    <x v="3"/>
    <x v="3"/>
    <s v="TECNOLÓGICO"/>
    <x v="1"/>
    <x v="0"/>
    <n v="0"/>
    <n v="0"/>
    <n v="0"/>
    <n v="0"/>
    <n v="0"/>
    <n v="0"/>
    <n v="0"/>
    <n v="0"/>
    <n v="0"/>
    <n v="0"/>
    <n v="0"/>
    <n v="138"/>
    <n v="140"/>
    <n v="278"/>
    <n v="8"/>
    <n v="0"/>
    <n v="0"/>
    <n v="0"/>
    <n v="0"/>
    <n v="0"/>
    <n v="0"/>
    <n v="0"/>
    <n v="0"/>
    <n v="138"/>
    <n v="140"/>
    <n v="278"/>
    <n v="8"/>
    <n v="134"/>
    <n v="171"/>
    <n v="305"/>
    <n v="0"/>
    <n v="0"/>
    <n v="0"/>
    <n v="17"/>
    <n v="7"/>
    <n v="24"/>
  </r>
  <r>
    <x v="3"/>
    <s v="08DCT0002Y"/>
    <s v="CENTRO DE BACHILLERATO TECNOLOGICO INDUSTRIAL Y DE SERVICIOS NUM. 158"/>
    <s v="MATUTINO"/>
    <x v="3"/>
    <x v="3"/>
    <s v="TECNOLÓGICO"/>
    <x v="1"/>
    <x v="0"/>
    <n v="198"/>
    <n v="137"/>
    <n v="335"/>
    <n v="198"/>
    <n v="137"/>
    <n v="335"/>
    <n v="8"/>
    <n v="116"/>
    <n v="94"/>
    <n v="210"/>
    <n v="8"/>
    <n v="75"/>
    <n v="96"/>
    <n v="171"/>
    <n v="7"/>
    <n v="0"/>
    <n v="0"/>
    <n v="0"/>
    <n v="0"/>
    <n v="0"/>
    <n v="0"/>
    <n v="0"/>
    <n v="0"/>
    <n v="389"/>
    <n v="327"/>
    <n v="716"/>
    <n v="23"/>
    <n v="84"/>
    <n v="128"/>
    <n v="212"/>
    <n v="20"/>
    <n v="31"/>
    <n v="51"/>
    <n v="83"/>
    <n v="56"/>
    <n v="139"/>
  </r>
  <r>
    <x v="3"/>
    <s v="08DCT0002Y"/>
    <s v="CENTRO DE BACHILLERATO TECNOLOGICO INDUSTRIAL Y DE SERVICIOS NUM. 158"/>
    <s v="VESPERTINO"/>
    <x v="3"/>
    <x v="3"/>
    <s v="TECNOLÓGICO"/>
    <x v="1"/>
    <x v="0"/>
    <n v="99"/>
    <n v="54"/>
    <n v="153"/>
    <n v="99"/>
    <n v="54"/>
    <n v="153"/>
    <n v="4"/>
    <n v="50"/>
    <n v="44"/>
    <n v="94"/>
    <n v="4"/>
    <n v="50"/>
    <n v="28"/>
    <n v="78"/>
    <n v="3"/>
    <n v="0"/>
    <n v="0"/>
    <n v="0"/>
    <n v="0"/>
    <n v="0"/>
    <n v="0"/>
    <n v="0"/>
    <n v="0"/>
    <n v="199"/>
    <n v="126"/>
    <n v="325"/>
    <n v="11"/>
    <n v="55"/>
    <n v="37"/>
    <n v="92"/>
    <n v="8"/>
    <n v="5"/>
    <n v="13"/>
    <n v="41"/>
    <n v="26"/>
    <n v="67"/>
  </r>
  <r>
    <x v="9"/>
    <s v="08DCT0006U"/>
    <s v="CENTRO DE BACHILLERATO TECNOLOGICO INDUSTRIAL Y DE SERVICIOS NUM. 197"/>
    <s v="MATUTINO"/>
    <x v="3"/>
    <x v="3"/>
    <s v="TECNOLÓGICO"/>
    <x v="1"/>
    <x v="0"/>
    <n v="136"/>
    <n v="151"/>
    <n v="287"/>
    <n v="136"/>
    <n v="151"/>
    <n v="287"/>
    <n v="6"/>
    <n v="117"/>
    <n v="122"/>
    <n v="239"/>
    <n v="7"/>
    <n v="80"/>
    <n v="101"/>
    <n v="181"/>
    <n v="6"/>
    <n v="0"/>
    <n v="0"/>
    <n v="0"/>
    <n v="0"/>
    <n v="0"/>
    <n v="0"/>
    <n v="0"/>
    <n v="0"/>
    <n v="333"/>
    <n v="374"/>
    <n v="707"/>
    <n v="19"/>
    <n v="74"/>
    <n v="107"/>
    <n v="181"/>
    <n v="67"/>
    <n v="85"/>
    <n v="152"/>
    <n v="19"/>
    <n v="33"/>
    <n v="52"/>
  </r>
  <r>
    <x v="8"/>
    <s v="08DCT0009R"/>
    <s v="CENTRO DE BACHILLERATO TECNOLOGICO INDUSTRIAL Y DE SERVICIOS NUM. 138"/>
    <s v="MATUTINO"/>
    <x v="3"/>
    <x v="3"/>
    <s v="TECNOLÓGICO"/>
    <x v="1"/>
    <x v="0"/>
    <n v="212"/>
    <n v="219"/>
    <n v="431"/>
    <n v="212"/>
    <n v="219"/>
    <n v="431"/>
    <n v="10"/>
    <n v="96"/>
    <n v="83"/>
    <n v="179"/>
    <n v="5"/>
    <n v="67"/>
    <n v="110"/>
    <n v="177"/>
    <n v="7"/>
    <n v="0"/>
    <n v="0"/>
    <n v="0"/>
    <n v="0"/>
    <n v="0"/>
    <n v="0"/>
    <n v="0"/>
    <n v="0"/>
    <n v="375"/>
    <n v="412"/>
    <n v="787"/>
    <n v="22"/>
    <n v="45"/>
    <n v="64"/>
    <n v="109"/>
    <n v="0"/>
    <n v="0"/>
    <n v="0"/>
    <n v="13"/>
    <n v="33"/>
    <n v="46"/>
  </r>
  <r>
    <x v="8"/>
    <s v="08DCT0009R"/>
    <s v="CENTRO DE BACHILLERATO TECNOLOGICO INDUSTRIAL Y DE SERVICIOS NUM. 138"/>
    <s v="VESPERTINO"/>
    <x v="3"/>
    <x v="3"/>
    <s v="TECNOLÓGICO"/>
    <x v="1"/>
    <x v="0"/>
    <n v="0"/>
    <n v="0"/>
    <n v="0"/>
    <n v="0"/>
    <n v="0"/>
    <n v="0"/>
    <n v="0"/>
    <n v="83"/>
    <n v="89"/>
    <n v="172"/>
    <n v="5"/>
    <n v="45"/>
    <n v="32"/>
    <n v="77"/>
    <n v="3"/>
    <n v="0"/>
    <n v="0"/>
    <n v="0"/>
    <n v="0"/>
    <n v="0"/>
    <n v="0"/>
    <n v="0"/>
    <n v="0"/>
    <n v="128"/>
    <n v="121"/>
    <n v="249"/>
    <n v="8"/>
    <n v="45"/>
    <n v="61"/>
    <n v="106"/>
    <n v="47"/>
    <n v="77"/>
    <n v="124"/>
    <n v="17"/>
    <n v="24"/>
    <n v="41"/>
  </r>
  <r>
    <x v="2"/>
    <s v="08DCT0010G"/>
    <s v="CENTRO DE BACHILLERATO TECNOLOGICO INDUSTRIAL Y DE SERVICIOS NUM. 228"/>
    <s v="MATUTINO"/>
    <x v="3"/>
    <x v="3"/>
    <s v="TECNOLÓGICO"/>
    <x v="1"/>
    <x v="0"/>
    <n v="151"/>
    <n v="158"/>
    <n v="309"/>
    <n v="151"/>
    <n v="158"/>
    <n v="309"/>
    <n v="7"/>
    <n v="138"/>
    <n v="187"/>
    <n v="325"/>
    <n v="7"/>
    <n v="139"/>
    <n v="168"/>
    <n v="307"/>
    <n v="7"/>
    <n v="0"/>
    <n v="0"/>
    <n v="0"/>
    <n v="0"/>
    <n v="0"/>
    <n v="0"/>
    <n v="0"/>
    <n v="0"/>
    <n v="428"/>
    <n v="513"/>
    <n v="941"/>
    <n v="21"/>
    <n v="147"/>
    <n v="169"/>
    <n v="316"/>
    <n v="98"/>
    <n v="127"/>
    <n v="225"/>
    <n v="39"/>
    <n v="39"/>
    <n v="78"/>
  </r>
  <r>
    <x v="2"/>
    <s v="08DCT0010G"/>
    <s v="CENTRO DE BACHILLERATO TECNOLOGICO INDUSTRIAL Y DE SERVICIOS NUM. 228"/>
    <s v="VESPERTINO"/>
    <x v="3"/>
    <x v="3"/>
    <s v="TECNOLÓGICO"/>
    <x v="1"/>
    <x v="0"/>
    <n v="148"/>
    <n v="157"/>
    <n v="305"/>
    <n v="148"/>
    <n v="157"/>
    <n v="305"/>
    <n v="7"/>
    <n v="103"/>
    <n v="155"/>
    <n v="258"/>
    <n v="6"/>
    <n v="114"/>
    <n v="150"/>
    <n v="264"/>
    <n v="7"/>
    <n v="0"/>
    <n v="0"/>
    <n v="0"/>
    <n v="0"/>
    <n v="0"/>
    <n v="0"/>
    <n v="0"/>
    <n v="0"/>
    <n v="365"/>
    <n v="462"/>
    <n v="827"/>
    <n v="20"/>
    <n v="102"/>
    <n v="121"/>
    <n v="223"/>
    <n v="42"/>
    <n v="99"/>
    <n v="141"/>
    <n v="48"/>
    <n v="36"/>
    <n v="84"/>
  </r>
  <r>
    <x v="3"/>
    <s v="08DCT0011F"/>
    <s v="CENTRO DE ESTUDIOS TECNOLOGICOS INDUSTRIAL Y DE SERVICIOS NUM. 86"/>
    <s v="MATUTINO"/>
    <x v="3"/>
    <x v="3"/>
    <s v="TECNOLÓGICO"/>
    <x v="1"/>
    <x v="0"/>
    <n v="210"/>
    <n v="178"/>
    <n v="388"/>
    <n v="210"/>
    <n v="178"/>
    <n v="388"/>
    <n v="9"/>
    <n v="162"/>
    <n v="179"/>
    <n v="341"/>
    <n v="9"/>
    <n v="156"/>
    <n v="131"/>
    <n v="287"/>
    <n v="9"/>
    <n v="0"/>
    <n v="0"/>
    <n v="0"/>
    <n v="0"/>
    <n v="0"/>
    <n v="0"/>
    <n v="0"/>
    <n v="0"/>
    <n v="528"/>
    <n v="488"/>
    <n v="1016"/>
    <n v="27"/>
    <n v="112"/>
    <n v="119"/>
    <n v="231"/>
    <n v="36"/>
    <n v="40"/>
    <n v="76"/>
    <n v="19"/>
    <n v="28"/>
    <n v="47"/>
  </r>
  <r>
    <x v="3"/>
    <s v="08DCT0011F"/>
    <s v="CENTRO DE ESTUDIOS TECNOLOGICOS INDUSTRIAL Y DE SERVICIOS NUM. 86"/>
    <s v="VESPERTINO"/>
    <x v="3"/>
    <x v="3"/>
    <s v="TECNOLÓGICO"/>
    <x v="1"/>
    <x v="0"/>
    <n v="173"/>
    <n v="92"/>
    <n v="265"/>
    <n v="173"/>
    <n v="92"/>
    <n v="265"/>
    <n v="6"/>
    <n v="97"/>
    <n v="45"/>
    <n v="142"/>
    <n v="5"/>
    <n v="95"/>
    <n v="48"/>
    <n v="143"/>
    <n v="5"/>
    <n v="0"/>
    <n v="0"/>
    <n v="0"/>
    <n v="0"/>
    <n v="0"/>
    <n v="0"/>
    <n v="0"/>
    <n v="0"/>
    <n v="365"/>
    <n v="185"/>
    <n v="550"/>
    <n v="16"/>
    <n v="29"/>
    <n v="21"/>
    <n v="50"/>
    <n v="14"/>
    <n v="20"/>
    <n v="34"/>
    <n v="18"/>
    <n v="13"/>
    <n v="31"/>
  </r>
  <r>
    <x v="6"/>
    <s v="08DCT0012E"/>
    <s v="CENTRO DE ESTUDIOS TECNOLOGICOS INDUSTRIAL Y DE SERVICIOS NUM. 93"/>
    <s v="MATUTINO"/>
    <x v="3"/>
    <x v="3"/>
    <s v="TECNOLÓGICO"/>
    <x v="1"/>
    <x v="0"/>
    <n v="167"/>
    <n v="211"/>
    <n v="378"/>
    <n v="167"/>
    <n v="211"/>
    <n v="378"/>
    <n v="7"/>
    <n v="153"/>
    <n v="179"/>
    <n v="332"/>
    <n v="7"/>
    <n v="116"/>
    <n v="157"/>
    <n v="273"/>
    <n v="7"/>
    <n v="0"/>
    <n v="0"/>
    <n v="0"/>
    <n v="0"/>
    <n v="0"/>
    <n v="0"/>
    <n v="0"/>
    <n v="0"/>
    <n v="436"/>
    <n v="547"/>
    <n v="983"/>
    <n v="21"/>
    <n v="104"/>
    <n v="128"/>
    <n v="232"/>
    <n v="27"/>
    <n v="52"/>
    <n v="79"/>
    <n v="44"/>
    <n v="24"/>
    <n v="68"/>
  </r>
  <r>
    <x v="5"/>
    <s v="08DCT0013D"/>
    <s v="CENTRO DE ESTUDIOS TECNOLOGICOS INDUSTRIAL Y DE SERVICIOS NUM. 87"/>
    <s v="MATUTINO"/>
    <x v="3"/>
    <x v="3"/>
    <s v="TECNOLÓGICO"/>
    <x v="1"/>
    <x v="0"/>
    <n v="176"/>
    <n v="176"/>
    <n v="352"/>
    <n v="176"/>
    <n v="176"/>
    <n v="352"/>
    <n v="7"/>
    <n v="137"/>
    <n v="132"/>
    <n v="269"/>
    <n v="7"/>
    <n v="105"/>
    <n v="103"/>
    <n v="208"/>
    <n v="6"/>
    <n v="0"/>
    <n v="0"/>
    <n v="0"/>
    <n v="0"/>
    <n v="0"/>
    <n v="0"/>
    <n v="0"/>
    <n v="0"/>
    <n v="418"/>
    <n v="411"/>
    <n v="829"/>
    <n v="20"/>
    <n v="84"/>
    <n v="89"/>
    <n v="173"/>
    <n v="26"/>
    <n v="36"/>
    <n v="62"/>
    <n v="32"/>
    <n v="48"/>
    <n v="80"/>
  </r>
  <r>
    <x v="5"/>
    <s v="08DCT0013D"/>
    <s v="CENTRO DE ESTUDIOS TECNOLOGICOS INDUSTRIAL Y DE SERVICIOS NUM. 87"/>
    <s v="VESPERTINO"/>
    <x v="3"/>
    <x v="3"/>
    <s v="TECNOLÓGICO"/>
    <x v="1"/>
    <x v="0"/>
    <n v="141"/>
    <n v="109"/>
    <n v="250"/>
    <n v="141"/>
    <n v="109"/>
    <n v="250"/>
    <n v="5"/>
    <n v="95"/>
    <n v="54"/>
    <n v="149"/>
    <n v="5"/>
    <n v="58"/>
    <n v="45"/>
    <n v="103"/>
    <n v="5"/>
    <n v="0"/>
    <n v="0"/>
    <n v="0"/>
    <n v="0"/>
    <n v="0"/>
    <n v="0"/>
    <n v="0"/>
    <n v="0"/>
    <n v="294"/>
    <n v="208"/>
    <n v="502"/>
    <n v="15"/>
    <n v="35"/>
    <n v="45"/>
    <n v="80"/>
    <n v="7"/>
    <n v="11"/>
    <n v="18"/>
    <n v="31"/>
    <n v="36"/>
    <n v="67"/>
  </r>
  <r>
    <x v="10"/>
    <s v="08DCT0014C"/>
    <s v="CENTRO DE ESTUDIOS TECNOLOGICOS INDUSTRIAL Y DE SERVICIOS NUM. 98"/>
    <s v="MATUTINO"/>
    <x v="3"/>
    <x v="3"/>
    <s v="TECNOLÓGICO"/>
    <x v="1"/>
    <x v="0"/>
    <n v="95"/>
    <n v="57"/>
    <n v="152"/>
    <n v="95"/>
    <n v="57"/>
    <n v="152"/>
    <n v="4"/>
    <n v="47"/>
    <n v="50"/>
    <n v="97"/>
    <n v="4"/>
    <n v="34"/>
    <n v="47"/>
    <n v="81"/>
    <n v="4"/>
    <n v="0"/>
    <n v="0"/>
    <n v="0"/>
    <n v="0"/>
    <n v="0"/>
    <n v="0"/>
    <n v="0"/>
    <n v="0"/>
    <n v="176"/>
    <n v="154"/>
    <n v="330"/>
    <n v="12"/>
    <n v="36"/>
    <n v="45"/>
    <n v="81"/>
    <n v="0"/>
    <n v="0"/>
    <n v="0"/>
    <n v="28"/>
    <n v="23"/>
    <n v="51"/>
  </r>
  <r>
    <x v="11"/>
    <s v="08DCT0228D"/>
    <s v="CENTRO DE BACHILLERATO TECNOLOGICO INDUSTRIAL Y DE SERVICIOS NUM. 266"/>
    <s v="MATUTINO"/>
    <x v="3"/>
    <x v="3"/>
    <s v="TECNOLÓGICO"/>
    <x v="1"/>
    <x v="0"/>
    <n v="11"/>
    <n v="23"/>
    <n v="34"/>
    <n v="11"/>
    <n v="23"/>
    <n v="34"/>
    <n v="2"/>
    <n v="22"/>
    <n v="24"/>
    <n v="46"/>
    <n v="2"/>
    <n v="16"/>
    <n v="15"/>
    <n v="31"/>
    <n v="1"/>
    <n v="0"/>
    <n v="0"/>
    <n v="0"/>
    <n v="0"/>
    <n v="0"/>
    <n v="0"/>
    <n v="0"/>
    <n v="0"/>
    <n v="49"/>
    <n v="62"/>
    <n v="111"/>
    <n v="5"/>
    <n v="24"/>
    <n v="11"/>
    <n v="35"/>
    <n v="0"/>
    <n v="0"/>
    <n v="0"/>
    <n v="2"/>
    <n v="14"/>
    <n v="16"/>
  </r>
  <r>
    <x v="0"/>
    <s v="08DCT0269D"/>
    <s v="CENTRO DE BACHILLERATO TECNOLOGICO INDUSTRIAL Y DE SERVICIOS NUM. 269"/>
    <s v="MATUTINO"/>
    <x v="3"/>
    <x v="3"/>
    <s v="TECNOLÓGICO"/>
    <x v="1"/>
    <x v="0"/>
    <n v="313"/>
    <n v="344"/>
    <n v="657"/>
    <n v="313"/>
    <n v="344"/>
    <n v="657"/>
    <n v="14"/>
    <n v="248"/>
    <n v="270"/>
    <n v="518"/>
    <n v="13"/>
    <n v="211"/>
    <n v="211"/>
    <n v="422"/>
    <n v="13"/>
    <n v="0"/>
    <n v="0"/>
    <n v="0"/>
    <n v="0"/>
    <n v="0"/>
    <n v="0"/>
    <n v="0"/>
    <n v="0"/>
    <n v="772"/>
    <n v="825"/>
    <n v="1597"/>
    <n v="40"/>
    <n v="135"/>
    <n v="232"/>
    <n v="367"/>
    <n v="89"/>
    <n v="123"/>
    <n v="212"/>
    <n v="53"/>
    <n v="47"/>
    <n v="100"/>
  </r>
  <r>
    <x v="0"/>
    <s v="08DCT0270T"/>
    <s v="CENTRO DE BACHILLERATO TECNOLOGICO INDUSTRIAL Y DE SERVICIOS NUM. 270"/>
    <s v="MATUTINO"/>
    <x v="3"/>
    <x v="3"/>
    <s v="TECNOLÓGICO"/>
    <x v="1"/>
    <x v="0"/>
    <n v="338"/>
    <n v="365"/>
    <n v="703"/>
    <n v="338"/>
    <n v="365"/>
    <n v="703"/>
    <n v="13"/>
    <n v="309"/>
    <n v="381"/>
    <n v="690"/>
    <n v="13"/>
    <n v="280"/>
    <n v="316"/>
    <n v="596"/>
    <n v="13"/>
    <n v="0"/>
    <n v="0"/>
    <n v="0"/>
    <n v="0"/>
    <n v="0"/>
    <n v="0"/>
    <n v="0"/>
    <n v="0"/>
    <n v="927"/>
    <n v="1062"/>
    <n v="1989"/>
    <n v="39"/>
    <n v="228"/>
    <n v="347"/>
    <n v="575"/>
    <n v="137"/>
    <n v="248"/>
    <n v="385"/>
    <n v="26"/>
    <n v="35"/>
    <n v="61"/>
  </r>
  <r>
    <x v="0"/>
    <s v="08DCT0270T"/>
    <s v="CENTRO DE BACHILLERATO TECNOLOGICO INDUSTRIAL Y DE SERVICIOS NUM. 270"/>
    <s v="VESPERTINO"/>
    <x v="3"/>
    <x v="3"/>
    <s v="TECNOLÓGICO"/>
    <x v="1"/>
    <x v="0"/>
    <n v="326"/>
    <n v="374"/>
    <n v="700"/>
    <n v="326"/>
    <n v="374"/>
    <n v="700"/>
    <n v="13"/>
    <n v="315"/>
    <n v="346"/>
    <n v="661"/>
    <n v="13"/>
    <n v="262"/>
    <n v="300"/>
    <n v="562"/>
    <n v="13"/>
    <n v="0"/>
    <n v="0"/>
    <n v="0"/>
    <n v="0"/>
    <n v="0"/>
    <n v="0"/>
    <n v="0"/>
    <n v="0"/>
    <n v="903"/>
    <n v="1020"/>
    <n v="1923"/>
    <n v="39"/>
    <n v="214"/>
    <n v="250"/>
    <n v="464"/>
    <n v="127"/>
    <n v="162"/>
    <n v="289"/>
    <n v="18"/>
    <n v="15"/>
    <n v="33"/>
  </r>
  <r>
    <x v="12"/>
    <s v="08DCT0273Q"/>
    <s v="CENTRO DE BACHILLERATO TECNOLOGICO INDUSTRIAL Y DE SERVICIOS NUM. 273"/>
    <s v="MATUTINO"/>
    <x v="3"/>
    <x v="3"/>
    <s v="TECNOLÓGICO"/>
    <x v="1"/>
    <x v="0"/>
    <n v="39"/>
    <n v="39"/>
    <n v="78"/>
    <n v="39"/>
    <n v="39"/>
    <n v="78"/>
    <n v="2"/>
    <n v="34"/>
    <n v="31"/>
    <n v="65"/>
    <n v="2"/>
    <n v="18"/>
    <n v="31"/>
    <n v="49"/>
    <n v="2"/>
    <n v="0"/>
    <n v="0"/>
    <n v="0"/>
    <n v="0"/>
    <n v="0"/>
    <n v="0"/>
    <n v="0"/>
    <n v="0"/>
    <n v="91"/>
    <n v="101"/>
    <n v="192"/>
    <n v="6"/>
    <n v="21"/>
    <n v="14"/>
    <n v="35"/>
    <n v="2"/>
    <n v="8"/>
    <n v="10"/>
    <n v="7"/>
    <n v="20"/>
    <n v="27"/>
  </r>
  <r>
    <x v="0"/>
    <s v="08DCT0392D"/>
    <s v="CENTRO DE BACHILLERATO TECNOLOGICO INDUSTRIAL Y DE SERVICIOS NUM. 114"/>
    <s v="MATUTINO"/>
    <x v="3"/>
    <x v="3"/>
    <s v="TECNOLÓGICO"/>
    <x v="1"/>
    <x v="0"/>
    <n v="256"/>
    <n v="237"/>
    <n v="493"/>
    <n v="256"/>
    <n v="237"/>
    <n v="493"/>
    <n v="9"/>
    <n v="283"/>
    <n v="235"/>
    <n v="518"/>
    <n v="9"/>
    <n v="244"/>
    <n v="221"/>
    <n v="465"/>
    <n v="9"/>
    <n v="0"/>
    <n v="0"/>
    <n v="0"/>
    <n v="0"/>
    <n v="0"/>
    <n v="0"/>
    <n v="0"/>
    <n v="0"/>
    <n v="783"/>
    <n v="693"/>
    <n v="1476"/>
    <n v="27"/>
    <n v="224"/>
    <n v="208"/>
    <n v="432"/>
    <n v="124"/>
    <n v="168"/>
    <n v="292"/>
    <n v="57"/>
    <n v="47"/>
    <n v="104"/>
  </r>
  <r>
    <x v="0"/>
    <s v="08DCT0392D"/>
    <s v="CENTRO DE BACHILLERATO TECNOLOGICO INDUSTRIAL Y DE SERVICIOS NUM. 114"/>
    <s v="VESPERTINO"/>
    <x v="3"/>
    <x v="3"/>
    <s v="TECNOLÓGICO"/>
    <x v="1"/>
    <x v="0"/>
    <n v="260"/>
    <n v="212"/>
    <n v="472"/>
    <n v="260"/>
    <n v="212"/>
    <n v="472"/>
    <n v="9"/>
    <n v="220"/>
    <n v="169"/>
    <n v="389"/>
    <n v="9"/>
    <n v="182"/>
    <n v="153"/>
    <n v="335"/>
    <n v="9"/>
    <n v="0"/>
    <n v="0"/>
    <n v="0"/>
    <n v="0"/>
    <n v="0"/>
    <n v="0"/>
    <n v="0"/>
    <n v="0"/>
    <n v="662"/>
    <n v="534"/>
    <n v="1196"/>
    <n v="27"/>
    <n v="139"/>
    <n v="167"/>
    <n v="306"/>
    <n v="59"/>
    <n v="98"/>
    <n v="157"/>
    <n v="62"/>
    <n v="40"/>
    <n v="102"/>
  </r>
  <r>
    <x v="4"/>
    <s v="08DCT0413Z"/>
    <s v="CENTRO DE BACHILLERATO TECNOLOGICO INDUSTRIAL Y DE SERVICIOS NUM. 117"/>
    <s v="MATUTINO"/>
    <x v="3"/>
    <x v="3"/>
    <s v="TECNOLÓGICO"/>
    <x v="1"/>
    <x v="0"/>
    <n v="314"/>
    <n v="290"/>
    <n v="604"/>
    <n v="314"/>
    <n v="290"/>
    <n v="604"/>
    <n v="12"/>
    <n v="140"/>
    <n v="240"/>
    <n v="380"/>
    <n v="10"/>
    <n v="0"/>
    <n v="0"/>
    <n v="0"/>
    <n v="0"/>
    <n v="0"/>
    <n v="0"/>
    <n v="0"/>
    <n v="0"/>
    <n v="0"/>
    <n v="0"/>
    <n v="0"/>
    <n v="0"/>
    <n v="454"/>
    <n v="530"/>
    <n v="984"/>
    <n v="22"/>
    <n v="0"/>
    <n v="0"/>
    <n v="0"/>
    <n v="0"/>
    <n v="0"/>
    <n v="0"/>
    <n v="32"/>
    <n v="29"/>
    <n v="61"/>
  </r>
  <r>
    <x v="4"/>
    <s v="08DCT0413Z"/>
    <s v="CENTRO DE BACHILLERATO TECNOLOGICO INDUSTRIAL Y DE SERVICIOS NUM. 117"/>
    <s v="VESPERTINO"/>
    <x v="3"/>
    <x v="3"/>
    <s v="TECNOLÓGICO"/>
    <x v="1"/>
    <x v="0"/>
    <n v="0"/>
    <n v="0"/>
    <n v="0"/>
    <n v="0"/>
    <n v="0"/>
    <n v="0"/>
    <n v="0"/>
    <n v="92"/>
    <n v="36"/>
    <n v="128"/>
    <n v="4"/>
    <n v="222"/>
    <n v="238"/>
    <n v="460"/>
    <n v="12"/>
    <n v="0"/>
    <n v="0"/>
    <n v="0"/>
    <n v="0"/>
    <n v="0"/>
    <n v="0"/>
    <n v="0"/>
    <n v="0"/>
    <n v="314"/>
    <n v="274"/>
    <n v="588"/>
    <n v="16"/>
    <n v="177"/>
    <n v="219"/>
    <n v="396"/>
    <n v="40"/>
    <n v="119"/>
    <n v="159"/>
    <n v="34"/>
    <n v="25"/>
    <n v="59"/>
  </r>
  <r>
    <x v="3"/>
    <s v="08DCT0423G"/>
    <s v="CENTRO DE BACHILLERATO TECNOLOGICO INDUSTRIAL Y DE SERVICIOS NUM. 122"/>
    <s v="MATUTINO"/>
    <x v="3"/>
    <x v="3"/>
    <s v="TECNOLÓGICO"/>
    <x v="1"/>
    <x v="0"/>
    <n v="342"/>
    <n v="160"/>
    <n v="502"/>
    <n v="342"/>
    <n v="160"/>
    <n v="502"/>
    <n v="10"/>
    <n v="372"/>
    <n v="171"/>
    <n v="543"/>
    <n v="11"/>
    <n v="332"/>
    <n v="168"/>
    <n v="500"/>
    <n v="11"/>
    <n v="0"/>
    <n v="0"/>
    <n v="0"/>
    <n v="0"/>
    <n v="0"/>
    <n v="0"/>
    <n v="0"/>
    <n v="0"/>
    <n v="1046"/>
    <n v="499"/>
    <n v="1545"/>
    <n v="32"/>
    <n v="270"/>
    <n v="122"/>
    <n v="392"/>
    <n v="208"/>
    <n v="105"/>
    <n v="313"/>
    <n v="44"/>
    <n v="47"/>
    <n v="91"/>
  </r>
  <r>
    <x v="3"/>
    <s v="08DCT0423G"/>
    <s v="CENTRO DE BACHILLERATO TECNOLOGICO INDUSTRIAL Y DE SERVICIOS NUM. 122"/>
    <s v="VESPERTINO"/>
    <x v="3"/>
    <x v="3"/>
    <s v="TECNOLÓGICO"/>
    <x v="1"/>
    <x v="0"/>
    <n v="321"/>
    <n v="169"/>
    <n v="490"/>
    <n v="321"/>
    <n v="169"/>
    <n v="490"/>
    <n v="10"/>
    <n v="207"/>
    <n v="141"/>
    <n v="348"/>
    <n v="9"/>
    <n v="218"/>
    <n v="118"/>
    <n v="336"/>
    <n v="9"/>
    <n v="0"/>
    <n v="0"/>
    <n v="0"/>
    <n v="0"/>
    <n v="0"/>
    <n v="0"/>
    <n v="0"/>
    <n v="0"/>
    <n v="746"/>
    <n v="428"/>
    <n v="1174"/>
    <n v="28"/>
    <n v="182"/>
    <n v="110"/>
    <n v="292"/>
    <n v="65"/>
    <n v="43"/>
    <n v="108"/>
    <n v="42"/>
    <n v="20"/>
    <n v="62"/>
  </r>
  <r>
    <x v="0"/>
    <s v="08DCT0432O"/>
    <s v="CENTRO DE BACHILLERATO TECNOLOGICO INDUSTRIAL Y DE SERVICIOS NUM. 128"/>
    <s v="MATUTINO"/>
    <x v="3"/>
    <x v="3"/>
    <s v="TECNOLÓGICO"/>
    <x v="1"/>
    <x v="0"/>
    <n v="367"/>
    <n v="342"/>
    <n v="709"/>
    <n v="367"/>
    <n v="342"/>
    <n v="709"/>
    <n v="13"/>
    <n v="304"/>
    <n v="325"/>
    <n v="629"/>
    <n v="12"/>
    <n v="290"/>
    <n v="263"/>
    <n v="553"/>
    <n v="12"/>
    <n v="0"/>
    <n v="0"/>
    <n v="0"/>
    <n v="0"/>
    <n v="0"/>
    <n v="0"/>
    <n v="0"/>
    <n v="0"/>
    <n v="961"/>
    <n v="930"/>
    <n v="1891"/>
    <n v="37"/>
    <n v="291"/>
    <n v="305"/>
    <n v="596"/>
    <n v="167"/>
    <n v="239"/>
    <n v="406"/>
    <n v="32"/>
    <n v="51"/>
    <n v="83"/>
  </r>
  <r>
    <x v="0"/>
    <s v="08DCT0432O"/>
    <s v="CENTRO DE BACHILLERATO TECNOLOGICO INDUSTRIAL Y DE SERVICIOS NUM. 128"/>
    <s v="VESPERTINO"/>
    <x v="3"/>
    <x v="3"/>
    <s v="TECNOLÓGICO"/>
    <x v="1"/>
    <x v="0"/>
    <n v="373"/>
    <n v="331"/>
    <n v="704"/>
    <n v="373"/>
    <n v="331"/>
    <n v="704"/>
    <n v="13"/>
    <n v="317"/>
    <n v="253"/>
    <n v="570"/>
    <n v="12"/>
    <n v="271"/>
    <n v="246"/>
    <n v="517"/>
    <n v="12"/>
    <n v="0"/>
    <n v="0"/>
    <n v="0"/>
    <n v="0"/>
    <n v="0"/>
    <n v="0"/>
    <n v="0"/>
    <n v="0"/>
    <n v="961"/>
    <n v="830"/>
    <n v="1791"/>
    <n v="37"/>
    <n v="303"/>
    <n v="282"/>
    <n v="585"/>
    <n v="157"/>
    <n v="163"/>
    <n v="320"/>
    <n v="43"/>
    <n v="52"/>
    <n v="95"/>
  </r>
  <r>
    <x v="0"/>
    <s v="08DCT0433N"/>
    <s v="CENTRO DE ESTUDIOS TECNOLOGICOS INDUSTRIAL Y DE SERVICIOS NUM. 61"/>
    <s v="MATUTINO"/>
    <x v="3"/>
    <x v="3"/>
    <s v="TECNOLÓGICO"/>
    <x v="1"/>
    <x v="0"/>
    <n v="167"/>
    <n v="197"/>
    <n v="364"/>
    <n v="167"/>
    <n v="197"/>
    <n v="364"/>
    <n v="7"/>
    <n v="140"/>
    <n v="180"/>
    <n v="320"/>
    <n v="6"/>
    <n v="118"/>
    <n v="178"/>
    <n v="296"/>
    <n v="6"/>
    <n v="0"/>
    <n v="0"/>
    <n v="0"/>
    <n v="0"/>
    <n v="0"/>
    <n v="0"/>
    <n v="0"/>
    <n v="0"/>
    <n v="425"/>
    <n v="555"/>
    <n v="980"/>
    <n v="19"/>
    <n v="129"/>
    <n v="158"/>
    <n v="287"/>
    <n v="63"/>
    <n v="105"/>
    <n v="168"/>
    <n v="16"/>
    <n v="36"/>
    <n v="52"/>
  </r>
  <r>
    <x v="0"/>
    <s v="08DCT0433N"/>
    <s v="CENTRO DE ESTUDIOS TECNOLOGICOS INDUSTRIAL Y DE SERVICIOS NUM. 61"/>
    <s v="VESPERTINO"/>
    <x v="3"/>
    <x v="3"/>
    <s v="TECNOLÓGICO"/>
    <x v="1"/>
    <x v="0"/>
    <n v="179"/>
    <n v="186"/>
    <n v="365"/>
    <n v="179"/>
    <n v="186"/>
    <n v="365"/>
    <n v="7"/>
    <n v="141"/>
    <n v="171"/>
    <n v="312"/>
    <n v="6"/>
    <n v="102"/>
    <n v="127"/>
    <n v="229"/>
    <n v="6"/>
    <n v="0"/>
    <n v="0"/>
    <n v="0"/>
    <n v="0"/>
    <n v="0"/>
    <n v="0"/>
    <n v="0"/>
    <n v="0"/>
    <n v="422"/>
    <n v="484"/>
    <n v="906"/>
    <n v="19"/>
    <n v="106"/>
    <n v="133"/>
    <n v="239"/>
    <n v="47"/>
    <n v="83"/>
    <n v="130"/>
    <n v="19"/>
    <n v="29"/>
    <n v="48"/>
  </r>
  <r>
    <x v="13"/>
    <s v="08DCT0434M"/>
    <s v="CENTRO DE ESTUDIOS TECNOLOGICOS INDUSTRIAL Y DE SERVICIOS NUM. 159"/>
    <s v="MATUTINO"/>
    <x v="3"/>
    <x v="3"/>
    <s v="TECNOLÓGICO"/>
    <x v="1"/>
    <x v="0"/>
    <n v="44"/>
    <n v="34"/>
    <n v="78"/>
    <n v="44"/>
    <n v="34"/>
    <n v="78"/>
    <n v="3"/>
    <n v="20"/>
    <n v="33"/>
    <n v="53"/>
    <n v="3"/>
    <n v="24"/>
    <n v="25"/>
    <n v="49"/>
    <n v="3"/>
    <n v="0"/>
    <n v="0"/>
    <n v="0"/>
    <n v="0"/>
    <n v="0"/>
    <n v="0"/>
    <n v="0"/>
    <n v="0"/>
    <n v="88"/>
    <n v="92"/>
    <n v="180"/>
    <n v="9"/>
    <n v="21"/>
    <n v="31"/>
    <n v="52"/>
    <n v="0"/>
    <n v="0"/>
    <n v="0"/>
    <n v="16"/>
    <n v="21"/>
    <n v="37"/>
  </r>
  <r>
    <x v="14"/>
    <s v="08DTA0001A"/>
    <s v="CENTRO DE BACHILLERATO TECNOLOGICO AGROPECUARIO NUM. 147"/>
    <s v="MATUTINO"/>
    <x v="5"/>
    <x v="3"/>
    <s v="TECNOLÓGICO"/>
    <x v="1"/>
    <x v="0"/>
    <n v="182"/>
    <n v="194"/>
    <n v="376"/>
    <n v="188"/>
    <n v="203"/>
    <n v="391"/>
    <n v="10"/>
    <n v="113"/>
    <n v="141"/>
    <n v="254"/>
    <n v="9"/>
    <n v="100"/>
    <n v="117"/>
    <n v="217"/>
    <n v="8"/>
    <n v="0"/>
    <n v="0"/>
    <n v="0"/>
    <n v="0"/>
    <n v="0"/>
    <n v="0"/>
    <n v="0"/>
    <n v="0"/>
    <n v="401"/>
    <n v="461"/>
    <n v="862"/>
    <n v="27"/>
    <n v="67"/>
    <n v="126"/>
    <n v="193"/>
    <n v="0"/>
    <n v="0"/>
    <n v="0"/>
    <n v="48"/>
    <n v="29"/>
    <n v="77"/>
  </r>
  <r>
    <x v="5"/>
    <s v="08DTA0002Z"/>
    <s v="CENTRO DE BACHILLERATO TECNOLOGICO AGROPECUARIO NUM. 2"/>
    <s v="MATUTINO"/>
    <x v="5"/>
    <x v="3"/>
    <s v="TECNOLÓGICO"/>
    <x v="1"/>
    <x v="0"/>
    <n v="202"/>
    <n v="185"/>
    <n v="387"/>
    <n v="213"/>
    <n v="195"/>
    <n v="408"/>
    <n v="12"/>
    <n v="110"/>
    <n v="96"/>
    <n v="206"/>
    <n v="6"/>
    <n v="83"/>
    <n v="100"/>
    <n v="183"/>
    <n v="6"/>
    <n v="0"/>
    <n v="0"/>
    <n v="0"/>
    <n v="0"/>
    <n v="0"/>
    <n v="0"/>
    <n v="0"/>
    <n v="0"/>
    <n v="406"/>
    <n v="391"/>
    <n v="797"/>
    <n v="24"/>
    <n v="55"/>
    <n v="71"/>
    <n v="126"/>
    <n v="0"/>
    <n v="0"/>
    <n v="0"/>
    <n v="36"/>
    <n v="36"/>
    <n v="72"/>
  </r>
  <r>
    <x v="5"/>
    <s v="08DTA0002Z"/>
    <s v="CENTRO DE BACHILLERATO TECNOLOGICO AGROPECUARIO NUM. 2"/>
    <s v="MATUTINO"/>
    <x v="5"/>
    <x v="3"/>
    <s v="TECNOLÓGICO"/>
    <x v="1"/>
    <x v="2"/>
    <n v="26"/>
    <n v="39"/>
    <n v="65"/>
    <n v="26"/>
    <n v="39"/>
    <n v="65"/>
    <n v="1"/>
    <n v="0"/>
    <n v="0"/>
    <n v="0"/>
    <n v="0"/>
    <n v="1"/>
    <n v="6"/>
    <n v="7"/>
    <n v="1"/>
    <n v="0"/>
    <n v="0"/>
    <n v="0"/>
    <n v="0"/>
    <n v="0"/>
    <n v="0"/>
    <n v="0"/>
    <n v="0"/>
    <n v="27"/>
    <n v="45"/>
    <n v="72"/>
    <n v="2"/>
    <n v="6"/>
    <n v="21"/>
    <n v="27"/>
    <n v="0"/>
    <n v="0"/>
    <n v="0"/>
    <n v="2"/>
    <n v="4"/>
    <n v="6"/>
  </r>
  <r>
    <x v="15"/>
    <s v="08DTA0003Z"/>
    <s v="CENTRO DE BACHILLERATO TECNOLOGICO AGROPECUARIO NUM. 112"/>
    <s v="MATUTINO"/>
    <x v="5"/>
    <x v="3"/>
    <s v="TECNOLÓGICO"/>
    <x v="1"/>
    <x v="0"/>
    <n v="145"/>
    <n v="127"/>
    <n v="272"/>
    <n v="159"/>
    <n v="131"/>
    <n v="290"/>
    <n v="7"/>
    <n v="68"/>
    <n v="89"/>
    <n v="157"/>
    <n v="5"/>
    <n v="76"/>
    <n v="73"/>
    <n v="149"/>
    <n v="5"/>
    <n v="0"/>
    <n v="0"/>
    <n v="0"/>
    <n v="0"/>
    <n v="0"/>
    <n v="0"/>
    <n v="0"/>
    <n v="0"/>
    <n v="303"/>
    <n v="293"/>
    <n v="596"/>
    <n v="17"/>
    <n v="55"/>
    <n v="74"/>
    <n v="129"/>
    <n v="0"/>
    <n v="3"/>
    <n v="3"/>
    <n v="32"/>
    <n v="17"/>
    <n v="49"/>
  </r>
  <r>
    <x v="16"/>
    <s v="08DTA0004Y"/>
    <s v="CENTRO DE BACHILLERATO TECNOLOGICO AGROPECUARIO NUM. 124"/>
    <s v="MATUTINO"/>
    <x v="5"/>
    <x v="3"/>
    <s v="TECNOLÓGICO"/>
    <x v="1"/>
    <x v="0"/>
    <n v="83"/>
    <n v="77"/>
    <n v="160"/>
    <n v="85"/>
    <n v="79"/>
    <n v="164"/>
    <n v="5"/>
    <n v="68"/>
    <n v="73"/>
    <n v="141"/>
    <n v="5"/>
    <n v="52"/>
    <n v="59"/>
    <n v="111"/>
    <n v="5"/>
    <n v="0"/>
    <n v="0"/>
    <n v="0"/>
    <n v="0"/>
    <n v="0"/>
    <n v="0"/>
    <n v="0"/>
    <n v="0"/>
    <n v="205"/>
    <n v="211"/>
    <n v="416"/>
    <n v="15"/>
    <n v="37"/>
    <n v="68"/>
    <n v="105"/>
    <n v="0"/>
    <n v="0"/>
    <n v="0"/>
    <n v="8"/>
    <n v="11"/>
    <n v="19"/>
  </r>
  <r>
    <x v="17"/>
    <s v="08DTA0005X"/>
    <s v="CENTRO DE BACHILLERATO TECNOLOGICO AGROPECUARIO NUM. 170"/>
    <s v="MATUTINO"/>
    <x v="5"/>
    <x v="3"/>
    <s v="TECNOLÓGICO"/>
    <x v="1"/>
    <x v="0"/>
    <n v="102"/>
    <n v="99"/>
    <n v="201"/>
    <n v="106"/>
    <n v="101"/>
    <n v="207"/>
    <n v="5"/>
    <n v="73"/>
    <n v="95"/>
    <n v="168"/>
    <n v="5"/>
    <n v="60"/>
    <n v="68"/>
    <n v="128"/>
    <n v="4"/>
    <n v="0"/>
    <n v="0"/>
    <n v="0"/>
    <n v="0"/>
    <n v="0"/>
    <n v="0"/>
    <n v="0"/>
    <n v="0"/>
    <n v="239"/>
    <n v="264"/>
    <n v="503"/>
    <n v="14"/>
    <n v="56"/>
    <n v="67"/>
    <n v="123"/>
    <n v="0"/>
    <n v="0"/>
    <n v="0"/>
    <n v="31"/>
    <n v="11"/>
    <n v="42"/>
  </r>
  <r>
    <x v="18"/>
    <s v="08DTA0006W"/>
    <s v="CENTRO DE BACHILLERATO TECNOLÓGICO AGROPECUARIO NUM. 312"/>
    <s v="DISCONTINUO"/>
    <x v="5"/>
    <x v="3"/>
    <s v="TECNOLÓGICO"/>
    <x v="1"/>
    <x v="0"/>
    <n v="42"/>
    <n v="26"/>
    <n v="68"/>
    <n v="45"/>
    <n v="29"/>
    <n v="74"/>
    <n v="2"/>
    <n v="28"/>
    <n v="34"/>
    <n v="62"/>
    <n v="2"/>
    <n v="13"/>
    <n v="25"/>
    <n v="38"/>
    <n v="2"/>
    <n v="0"/>
    <n v="0"/>
    <n v="0"/>
    <n v="0"/>
    <n v="0"/>
    <n v="0"/>
    <n v="0"/>
    <n v="0"/>
    <n v="86"/>
    <n v="88"/>
    <n v="174"/>
    <n v="6"/>
    <n v="7"/>
    <n v="36"/>
    <n v="43"/>
    <n v="0"/>
    <n v="0"/>
    <n v="0"/>
    <n v="8"/>
    <n v="14"/>
    <n v="22"/>
  </r>
  <r>
    <x v="4"/>
    <s v="08DTA0090K"/>
    <s v="CENTRO DE BACHILLERATO TECNOLOGICO AGROPECUARIO NUM. 90"/>
    <s v="MATUTINO"/>
    <x v="5"/>
    <x v="3"/>
    <s v="TECNOLÓGICO"/>
    <x v="1"/>
    <x v="0"/>
    <n v="228"/>
    <n v="291"/>
    <n v="519"/>
    <n v="234"/>
    <n v="293"/>
    <n v="527"/>
    <n v="12"/>
    <n v="150"/>
    <n v="233"/>
    <n v="383"/>
    <n v="10"/>
    <n v="149"/>
    <n v="265"/>
    <n v="414"/>
    <n v="10"/>
    <n v="0"/>
    <n v="0"/>
    <n v="0"/>
    <n v="0"/>
    <n v="0"/>
    <n v="0"/>
    <n v="0"/>
    <n v="0"/>
    <n v="533"/>
    <n v="791"/>
    <n v="1324"/>
    <n v="32"/>
    <n v="161"/>
    <n v="265"/>
    <n v="426"/>
    <n v="0"/>
    <n v="0"/>
    <n v="0"/>
    <n v="69"/>
    <n v="77"/>
    <n v="146"/>
  </r>
  <r>
    <x v="19"/>
    <s v="08DTA0213D"/>
    <s v="CENTRO DE BACHILLERATO TECNOLOGICO AGROPECUARIO NUM. 213"/>
    <s v="MATUTINO"/>
    <x v="5"/>
    <x v="3"/>
    <s v="TECNOLÓGICO"/>
    <x v="1"/>
    <x v="0"/>
    <n v="35"/>
    <n v="37"/>
    <n v="72"/>
    <n v="38"/>
    <n v="38"/>
    <n v="76"/>
    <n v="3"/>
    <n v="33"/>
    <n v="34"/>
    <n v="67"/>
    <n v="3"/>
    <n v="24"/>
    <n v="29"/>
    <n v="53"/>
    <n v="2"/>
    <n v="0"/>
    <n v="0"/>
    <n v="0"/>
    <n v="0"/>
    <n v="0"/>
    <n v="0"/>
    <n v="0"/>
    <n v="0"/>
    <n v="95"/>
    <n v="101"/>
    <n v="196"/>
    <n v="8"/>
    <n v="25"/>
    <n v="27"/>
    <n v="52"/>
    <n v="0"/>
    <n v="0"/>
    <n v="0"/>
    <n v="21"/>
    <n v="21"/>
    <n v="42"/>
  </r>
  <r>
    <x v="20"/>
    <s v="08DTA0214C"/>
    <s v="CENTRO DE BACHILLERATO TECNOLOGICO AGROPECUARIO NUM. 214"/>
    <s v="MATUTINO"/>
    <x v="5"/>
    <x v="3"/>
    <s v="TECNOLÓGICO"/>
    <x v="1"/>
    <x v="0"/>
    <n v="26"/>
    <n v="42"/>
    <n v="68"/>
    <n v="26"/>
    <n v="42"/>
    <n v="68"/>
    <n v="2"/>
    <n v="19"/>
    <n v="22"/>
    <n v="41"/>
    <n v="2"/>
    <n v="14"/>
    <n v="21"/>
    <n v="35"/>
    <n v="2"/>
    <n v="0"/>
    <n v="0"/>
    <n v="0"/>
    <n v="0"/>
    <n v="0"/>
    <n v="0"/>
    <n v="0"/>
    <n v="0"/>
    <n v="59"/>
    <n v="85"/>
    <n v="144"/>
    <n v="6"/>
    <n v="10"/>
    <n v="21"/>
    <n v="31"/>
    <n v="0"/>
    <n v="0"/>
    <n v="0"/>
    <n v="12"/>
    <n v="8"/>
    <n v="20"/>
  </r>
  <r>
    <x v="21"/>
    <s v="08ETC0001Y"/>
    <s v="CECYTECH NO.2 LA JUNTA"/>
    <s v="MATUTINO"/>
    <x v="6"/>
    <x v="0"/>
    <s v="TECNOLÓGICO"/>
    <x v="1"/>
    <x v="0"/>
    <n v="100"/>
    <n v="117"/>
    <n v="217"/>
    <n v="100"/>
    <n v="117"/>
    <n v="217"/>
    <n v="6"/>
    <n v="80"/>
    <n v="89"/>
    <n v="169"/>
    <n v="6"/>
    <n v="63"/>
    <n v="89"/>
    <n v="152"/>
    <n v="6"/>
    <n v="0"/>
    <n v="0"/>
    <n v="0"/>
    <n v="0"/>
    <n v="0"/>
    <n v="0"/>
    <n v="0"/>
    <n v="0"/>
    <n v="243"/>
    <n v="295"/>
    <n v="538"/>
    <n v="18"/>
    <n v="63"/>
    <n v="106"/>
    <n v="169"/>
    <n v="0"/>
    <n v="0"/>
    <n v="0"/>
    <n v="22"/>
    <n v="16"/>
    <n v="38"/>
  </r>
  <r>
    <x v="22"/>
    <s v="08ETC0002X"/>
    <s v="CECYTECH NO.3 VALLE DE ALLENDE"/>
    <s v="MATUTINO"/>
    <x v="6"/>
    <x v="0"/>
    <s v="TECNOLÓGICO"/>
    <x v="1"/>
    <x v="0"/>
    <n v="60"/>
    <n v="69"/>
    <n v="129"/>
    <n v="60"/>
    <n v="69"/>
    <n v="129"/>
    <n v="4"/>
    <n v="67"/>
    <n v="54"/>
    <n v="121"/>
    <n v="5"/>
    <n v="42"/>
    <n v="47"/>
    <n v="89"/>
    <n v="4"/>
    <n v="0"/>
    <n v="0"/>
    <n v="0"/>
    <n v="0"/>
    <n v="0"/>
    <n v="0"/>
    <n v="0"/>
    <n v="0"/>
    <n v="169"/>
    <n v="170"/>
    <n v="339"/>
    <n v="13"/>
    <n v="36"/>
    <n v="58"/>
    <n v="94"/>
    <n v="0"/>
    <n v="0"/>
    <n v="0"/>
    <n v="21"/>
    <n v="27"/>
    <n v="48"/>
  </r>
  <r>
    <x v="23"/>
    <s v="08ETC0003W"/>
    <s v="CECYTECH NO.4 GUADALUPE Y CALVO"/>
    <s v="MATUTINO"/>
    <x v="6"/>
    <x v="0"/>
    <s v="TECNOLÓGICO"/>
    <x v="1"/>
    <x v="0"/>
    <n v="76"/>
    <n v="77"/>
    <n v="153"/>
    <n v="76"/>
    <n v="77"/>
    <n v="153"/>
    <n v="4"/>
    <n v="48"/>
    <n v="72"/>
    <n v="120"/>
    <n v="3"/>
    <n v="41"/>
    <n v="48"/>
    <n v="89"/>
    <n v="3"/>
    <n v="0"/>
    <n v="0"/>
    <n v="0"/>
    <n v="0"/>
    <n v="0"/>
    <n v="0"/>
    <n v="0"/>
    <n v="0"/>
    <n v="165"/>
    <n v="197"/>
    <n v="362"/>
    <n v="10"/>
    <n v="34"/>
    <n v="68"/>
    <n v="102"/>
    <n v="22"/>
    <n v="54"/>
    <n v="76"/>
    <n v="9"/>
    <n v="4"/>
    <n v="13"/>
  </r>
  <r>
    <x v="1"/>
    <s v="08ETC0004V"/>
    <s v="CECYTECH NO.5 SAN JUANITO"/>
    <s v="MATUTINO"/>
    <x v="6"/>
    <x v="0"/>
    <s v="TECNOLÓGICO"/>
    <x v="1"/>
    <x v="0"/>
    <n v="69"/>
    <n v="91"/>
    <n v="160"/>
    <n v="69"/>
    <n v="91"/>
    <n v="160"/>
    <n v="4"/>
    <n v="61"/>
    <n v="95"/>
    <n v="156"/>
    <n v="5"/>
    <n v="67"/>
    <n v="69"/>
    <n v="136"/>
    <n v="5"/>
    <n v="0"/>
    <n v="0"/>
    <n v="0"/>
    <n v="0"/>
    <n v="0"/>
    <n v="0"/>
    <n v="0"/>
    <n v="0"/>
    <n v="197"/>
    <n v="255"/>
    <n v="452"/>
    <n v="14"/>
    <n v="59"/>
    <n v="79"/>
    <n v="138"/>
    <n v="0"/>
    <n v="0"/>
    <n v="0"/>
    <n v="26"/>
    <n v="25"/>
    <n v="51"/>
  </r>
  <r>
    <x v="0"/>
    <s v="08ETC0005U"/>
    <s v="CECYTECH NO.7 SAN ISIDRO"/>
    <s v="MATUTINO"/>
    <x v="6"/>
    <x v="0"/>
    <s v="TECNOLÓGICO"/>
    <x v="1"/>
    <x v="0"/>
    <n v="155"/>
    <n v="155"/>
    <n v="310"/>
    <n v="155"/>
    <n v="155"/>
    <n v="310"/>
    <n v="7"/>
    <n v="123"/>
    <n v="124"/>
    <n v="247"/>
    <n v="6"/>
    <n v="105"/>
    <n v="92"/>
    <n v="197"/>
    <n v="6"/>
    <n v="0"/>
    <n v="0"/>
    <n v="0"/>
    <n v="0"/>
    <n v="0"/>
    <n v="0"/>
    <n v="0"/>
    <n v="0"/>
    <n v="383"/>
    <n v="371"/>
    <n v="754"/>
    <n v="19"/>
    <n v="87"/>
    <n v="108"/>
    <n v="195"/>
    <n v="28"/>
    <n v="58"/>
    <n v="86"/>
    <n v="10"/>
    <n v="13"/>
    <n v="23"/>
  </r>
  <r>
    <x v="4"/>
    <s v="08ETC0006T"/>
    <s v="CECYTECH NO.8 CUAUHTÉMOC"/>
    <s v="MATUTINO"/>
    <x v="6"/>
    <x v="0"/>
    <s v="TECNOLÓGICO"/>
    <x v="1"/>
    <x v="0"/>
    <n v="144"/>
    <n v="124"/>
    <n v="268"/>
    <n v="144"/>
    <n v="124"/>
    <n v="268"/>
    <n v="6"/>
    <n v="100"/>
    <n v="122"/>
    <n v="222"/>
    <n v="6"/>
    <n v="0"/>
    <n v="0"/>
    <n v="0"/>
    <n v="0"/>
    <n v="0"/>
    <n v="0"/>
    <n v="0"/>
    <n v="0"/>
    <n v="0"/>
    <n v="0"/>
    <n v="0"/>
    <n v="0"/>
    <n v="244"/>
    <n v="246"/>
    <n v="490"/>
    <n v="12"/>
    <n v="0"/>
    <n v="0"/>
    <n v="0"/>
    <n v="0"/>
    <n v="0"/>
    <n v="0"/>
    <n v="9"/>
    <n v="28"/>
    <n v="37"/>
  </r>
  <r>
    <x v="4"/>
    <s v="08ETC0006T"/>
    <s v="CECYTECH NO.8 CUAUHTÉMOC"/>
    <s v="VESPERTINO"/>
    <x v="6"/>
    <x v="0"/>
    <s v="TECNOLÓGICO"/>
    <x v="1"/>
    <x v="0"/>
    <n v="0"/>
    <n v="0"/>
    <n v="0"/>
    <n v="0"/>
    <n v="0"/>
    <n v="0"/>
    <n v="0"/>
    <n v="0"/>
    <n v="0"/>
    <n v="0"/>
    <n v="0"/>
    <n v="60"/>
    <n v="68"/>
    <n v="128"/>
    <n v="6"/>
    <n v="0"/>
    <n v="0"/>
    <n v="0"/>
    <n v="0"/>
    <n v="0"/>
    <n v="0"/>
    <n v="0"/>
    <n v="0"/>
    <n v="60"/>
    <n v="68"/>
    <n v="128"/>
    <n v="6"/>
    <n v="72"/>
    <n v="86"/>
    <n v="158"/>
    <n v="0"/>
    <n v="0"/>
    <n v="0"/>
    <n v="16"/>
    <n v="10"/>
    <n v="26"/>
  </r>
  <r>
    <x v="20"/>
    <s v="08ETC0007S"/>
    <s v="CECYTECH NO. 10 GÓMEZ FARÍAS"/>
    <s v="MATUTINO"/>
    <x v="6"/>
    <x v="0"/>
    <s v="TECNOLÓGICO"/>
    <x v="1"/>
    <x v="0"/>
    <n v="53"/>
    <n v="53"/>
    <n v="106"/>
    <n v="53"/>
    <n v="53"/>
    <n v="106"/>
    <n v="3"/>
    <n v="27"/>
    <n v="41"/>
    <n v="68"/>
    <n v="3"/>
    <n v="34"/>
    <n v="43"/>
    <n v="77"/>
    <n v="3"/>
    <n v="0"/>
    <n v="0"/>
    <n v="0"/>
    <n v="0"/>
    <n v="0"/>
    <n v="0"/>
    <n v="0"/>
    <n v="0"/>
    <n v="114"/>
    <n v="137"/>
    <n v="251"/>
    <n v="9"/>
    <n v="16"/>
    <n v="24"/>
    <n v="40"/>
    <n v="13"/>
    <n v="13"/>
    <n v="26"/>
    <n v="19"/>
    <n v="0"/>
    <n v="19"/>
  </r>
  <r>
    <x v="0"/>
    <s v="08ETC0008R"/>
    <s v="CECYTECH NO.9 LOMAS DE POLEO"/>
    <s v="MATUTINO"/>
    <x v="6"/>
    <x v="0"/>
    <s v="TECNOLÓGICO"/>
    <x v="1"/>
    <x v="0"/>
    <n v="149"/>
    <n v="112"/>
    <n v="261"/>
    <n v="149"/>
    <n v="112"/>
    <n v="261"/>
    <n v="6"/>
    <n v="92"/>
    <n v="113"/>
    <n v="205"/>
    <n v="6"/>
    <n v="47"/>
    <n v="50"/>
    <n v="97"/>
    <n v="3"/>
    <n v="0"/>
    <n v="0"/>
    <n v="0"/>
    <n v="0"/>
    <n v="0"/>
    <n v="0"/>
    <n v="0"/>
    <n v="0"/>
    <n v="288"/>
    <n v="275"/>
    <n v="563"/>
    <n v="15"/>
    <n v="25"/>
    <n v="33"/>
    <n v="58"/>
    <n v="23"/>
    <n v="25"/>
    <n v="48"/>
    <n v="20"/>
    <n v="25"/>
    <n v="45"/>
  </r>
  <r>
    <x v="0"/>
    <s v="08ETC0009Q"/>
    <s v="CECYTECH NO. 11 CIUDAD DEL CONOCIMIENTO"/>
    <s v="MATUTINO"/>
    <x v="6"/>
    <x v="0"/>
    <s v="TECNOLÓGICO"/>
    <x v="1"/>
    <x v="0"/>
    <n v="238"/>
    <n v="152"/>
    <n v="390"/>
    <n v="238"/>
    <n v="152"/>
    <n v="390"/>
    <n v="9"/>
    <n v="184"/>
    <n v="148"/>
    <n v="332"/>
    <n v="10"/>
    <n v="130"/>
    <n v="90"/>
    <n v="220"/>
    <n v="7"/>
    <n v="0"/>
    <n v="0"/>
    <n v="0"/>
    <n v="0"/>
    <n v="0"/>
    <n v="0"/>
    <n v="0"/>
    <n v="0"/>
    <n v="552"/>
    <n v="390"/>
    <n v="942"/>
    <n v="26"/>
    <n v="141"/>
    <n v="119"/>
    <n v="260"/>
    <n v="0"/>
    <n v="0"/>
    <n v="0"/>
    <n v="18"/>
    <n v="13"/>
    <n v="31"/>
  </r>
  <r>
    <x v="3"/>
    <s v="08ETC0011E"/>
    <s v="CECYTECH NO.6 CHIHUAHUA"/>
    <s v="MATUTINO"/>
    <x v="6"/>
    <x v="0"/>
    <s v="TECNOLÓGICO"/>
    <x v="1"/>
    <x v="0"/>
    <n v="242"/>
    <n v="193"/>
    <n v="435"/>
    <n v="242"/>
    <n v="193"/>
    <n v="435"/>
    <n v="9"/>
    <n v="182"/>
    <n v="166"/>
    <n v="348"/>
    <n v="9"/>
    <n v="145"/>
    <n v="165"/>
    <n v="310"/>
    <n v="9"/>
    <n v="0"/>
    <n v="0"/>
    <n v="0"/>
    <n v="0"/>
    <n v="0"/>
    <n v="0"/>
    <n v="0"/>
    <n v="0"/>
    <n v="569"/>
    <n v="524"/>
    <n v="1093"/>
    <n v="27"/>
    <n v="136"/>
    <n v="136"/>
    <n v="272"/>
    <n v="99"/>
    <n v="112"/>
    <n v="211"/>
    <n v="122"/>
    <n v="75"/>
    <n v="197"/>
  </r>
  <r>
    <x v="3"/>
    <s v="08ETC0011E"/>
    <s v="CECYTECH NO.6 CHIHUAHUA"/>
    <s v="VESPERTINO"/>
    <x v="6"/>
    <x v="0"/>
    <s v="TECNOLÓGICO"/>
    <x v="1"/>
    <x v="0"/>
    <n v="260"/>
    <n v="162"/>
    <n v="422"/>
    <n v="260"/>
    <n v="162"/>
    <n v="422"/>
    <n v="9"/>
    <n v="206"/>
    <n v="142"/>
    <n v="348"/>
    <n v="8"/>
    <n v="178"/>
    <n v="131"/>
    <n v="309"/>
    <n v="8"/>
    <n v="0"/>
    <n v="0"/>
    <n v="0"/>
    <n v="0"/>
    <n v="0"/>
    <n v="0"/>
    <n v="0"/>
    <n v="0"/>
    <n v="644"/>
    <n v="435"/>
    <n v="1079"/>
    <n v="25"/>
    <n v="176"/>
    <n v="103"/>
    <n v="279"/>
    <n v="79"/>
    <n v="62"/>
    <n v="141"/>
    <n v="122"/>
    <n v="71"/>
    <n v="193"/>
  </r>
  <r>
    <x v="19"/>
    <s v="08ETC0012D"/>
    <s v="CECYTECH NO. 12 FLORES MAGÓN"/>
    <s v="MATUTINO"/>
    <x v="6"/>
    <x v="0"/>
    <s v="TECNOLÓGICO"/>
    <x v="1"/>
    <x v="0"/>
    <n v="33"/>
    <n v="45"/>
    <n v="78"/>
    <n v="33"/>
    <n v="45"/>
    <n v="78"/>
    <n v="3"/>
    <n v="29"/>
    <n v="44"/>
    <n v="73"/>
    <n v="3"/>
    <n v="23"/>
    <n v="28"/>
    <n v="51"/>
    <n v="2"/>
    <n v="0"/>
    <n v="0"/>
    <n v="0"/>
    <n v="0"/>
    <n v="0"/>
    <n v="0"/>
    <n v="0"/>
    <n v="0"/>
    <n v="85"/>
    <n v="117"/>
    <n v="202"/>
    <n v="8"/>
    <n v="17"/>
    <n v="20"/>
    <n v="37"/>
    <n v="12"/>
    <n v="18"/>
    <n v="30"/>
    <n v="10"/>
    <n v="12"/>
    <n v="22"/>
  </r>
  <r>
    <x v="24"/>
    <s v="08ETC0013C"/>
    <s v="CECYTECH NO. 13 SAN GUILLERMO"/>
    <s v="MATUTINO"/>
    <x v="6"/>
    <x v="0"/>
    <s v="TECNOLÓGICO"/>
    <x v="1"/>
    <x v="0"/>
    <n v="87"/>
    <n v="84"/>
    <n v="171"/>
    <n v="87"/>
    <n v="84"/>
    <n v="171"/>
    <n v="4"/>
    <n v="63"/>
    <n v="92"/>
    <n v="155"/>
    <n v="5"/>
    <n v="35"/>
    <n v="54"/>
    <n v="89"/>
    <n v="3"/>
    <n v="0"/>
    <n v="0"/>
    <n v="0"/>
    <n v="0"/>
    <n v="0"/>
    <n v="0"/>
    <n v="0"/>
    <n v="0"/>
    <n v="185"/>
    <n v="230"/>
    <n v="415"/>
    <n v="12"/>
    <n v="7"/>
    <n v="61"/>
    <n v="68"/>
    <n v="12"/>
    <n v="58"/>
    <n v="70"/>
    <n v="8"/>
    <n v="20"/>
    <n v="28"/>
  </r>
  <r>
    <x v="0"/>
    <s v="08ETC0014B"/>
    <s v="CECYTECH NO. 14 VILLA ESPERANZA"/>
    <s v="MATUTINO"/>
    <x v="6"/>
    <x v="0"/>
    <s v="TECNOLÓGICO"/>
    <x v="1"/>
    <x v="0"/>
    <n v="159"/>
    <n v="149"/>
    <n v="308"/>
    <n v="159"/>
    <n v="149"/>
    <n v="308"/>
    <n v="6"/>
    <n v="137"/>
    <n v="154"/>
    <n v="291"/>
    <n v="6"/>
    <n v="103"/>
    <n v="144"/>
    <n v="247"/>
    <n v="6"/>
    <n v="0"/>
    <n v="0"/>
    <n v="0"/>
    <n v="0"/>
    <n v="0"/>
    <n v="0"/>
    <n v="0"/>
    <n v="0"/>
    <n v="399"/>
    <n v="447"/>
    <n v="846"/>
    <n v="18"/>
    <n v="116"/>
    <n v="99"/>
    <n v="215"/>
    <n v="33"/>
    <n v="63"/>
    <n v="96"/>
    <n v="10"/>
    <n v="16"/>
    <n v="26"/>
  </r>
  <r>
    <x v="25"/>
    <s v="08ETC0015A"/>
    <s v="CECYTECH NO. 15 ASCENSIÓN"/>
    <s v="MATUTINO"/>
    <x v="6"/>
    <x v="0"/>
    <s v="TECNOLÓGICO"/>
    <x v="1"/>
    <x v="0"/>
    <n v="76"/>
    <n v="121"/>
    <n v="197"/>
    <n v="76"/>
    <n v="121"/>
    <n v="197"/>
    <n v="4"/>
    <n v="60"/>
    <n v="85"/>
    <n v="145"/>
    <n v="4"/>
    <n v="47"/>
    <n v="61"/>
    <n v="108"/>
    <n v="4"/>
    <n v="0"/>
    <n v="0"/>
    <n v="0"/>
    <n v="0"/>
    <n v="0"/>
    <n v="0"/>
    <n v="0"/>
    <n v="0"/>
    <n v="183"/>
    <n v="267"/>
    <n v="450"/>
    <n v="12"/>
    <n v="40"/>
    <n v="58"/>
    <n v="98"/>
    <n v="0"/>
    <n v="0"/>
    <n v="0"/>
    <n v="13"/>
    <n v="12"/>
    <n v="25"/>
  </r>
  <r>
    <x v="26"/>
    <s v="08ETC0016Z"/>
    <s v="CECYTECH NO. 16 LEBARON"/>
    <s v="MATUTINO"/>
    <x v="6"/>
    <x v="0"/>
    <s v="TECNOLÓGICO"/>
    <x v="1"/>
    <x v="0"/>
    <n v="45"/>
    <n v="74"/>
    <n v="119"/>
    <n v="45"/>
    <n v="74"/>
    <n v="119"/>
    <n v="3"/>
    <n v="21"/>
    <n v="31"/>
    <n v="52"/>
    <n v="3"/>
    <n v="37"/>
    <n v="61"/>
    <n v="98"/>
    <n v="3"/>
    <n v="0"/>
    <n v="0"/>
    <n v="0"/>
    <n v="0"/>
    <n v="0"/>
    <n v="0"/>
    <n v="0"/>
    <n v="0"/>
    <n v="103"/>
    <n v="166"/>
    <n v="269"/>
    <n v="9"/>
    <n v="38"/>
    <n v="58"/>
    <n v="96"/>
    <n v="0"/>
    <n v="0"/>
    <n v="0"/>
    <n v="11"/>
    <n v="10"/>
    <n v="21"/>
  </r>
  <r>
    <x v="23"/>
    <s v="08ETC0017Z"/>
    <s v="CECYTECH NO. 17 BABORIGAME"/>
    <s v="MATUTINO"/>
    <x v="6"/>
    <x v="0"/>
    <s v="TECNOLÓGICO"/>
    <x v="1"/>
    <x v="0"/>
    <n v="37"/>
    <n v="49"/>
    <n v="86"/>
    <n v="37"/>
    <n v="49"/>
    <n v="86"/>
    <n v="2"/>
    <n v="29"/>
    <n v="37"/>
    <n v="66"/>
    <n v="2"/>
    <n v="20"/>
    <n v="27"/>
    <n v="47"/>
    <n v="2"/>
    <n v="0"/>
    <n v="0"/>
    <n v="0"/>
    <n v="0"/>
    <n v="0"/>
    <n v="0"/>
    <n v="0"/>
    <n v="0"/>
    <n v="86"/>
    <n v="113"/>
    <n v="199"/>
    <n v="6"/>
    <n v="25"/>
    <n v="30"/>
    <n v="55"/>
    <n v="0"/>
    <n v="0"/>
    <n v="0"/>
    <n v="8"/>
    <n v="8"/>
    <n v="16"/>
  </r>
  <r>
    <x v="18"/>
    <s v="08ETC0018Y"/>
    <s v="CECYTECH NO. 18 VILLA ALDAMA"/>
    <s v="MATUTINO"/>
    <x v="6"/>
    <x v="0"/>
    <s v="TECNOLÓGICO"/>
    <x v="1"/>
    <x v="0"/>
    <n v="58"/>
    <n v="52"/>
    <n v="110"/>
    <n v="58"/>
    <n v="52"/>
    <n v="110"/>
    <n v="3"/>
    <n v="52"/>
    <n v="38"/>
    <n v="90"/>
    <n v="3"/>
    <n v="40"/>
    <n v="40"/>
    <n v="80"/>
    <n v="2"/>
    <n v="0"/>
    <n v="0"/>
    <n v="0"/>
    <n v="0"/>
    <n v="0"/>
    <n v="0"/>
    <n v="0"/>
    <n v="0"/>
    <n v="150"/>
    <n v="130"/>
    <n v="280"/>
    <n v="8"/>
    <n v="53"/>
    <n v="38"/>
    <n v="91"/>
    <n v="0"/>
    <n v="0"/>
    <n v="0"/>
    <n v="10"/>
    <n v="8"/>
    <n v="18"/>
  </r>
  <r>
    <x v="3"/>
    <s v="08ETC0019X"/>
    <s v="CECYTECH NO. 19 INDUSTRIAS"/>
    <s v="MATUTINO"/>
    <x v="6"/>
    <x v="0"/>
    <s v="TECNOLÓGICO"/>
    <x v="1"/>
    <x v="0"/>
    <n v="91"/>
    <n v="40"/>
    <n v="131"/>
    <n v="91"/>
    <n v="40"/>
    <n v="131"/>
    <n v="3"/>
    <n v="46"/>
    <n v="33"/>
    <n v="79"/>
    <n v="2"/>
    <n v="48"/>
    <n v="20"/>
    <n v="68"/>
    <n v="3"/>
    <n v="0"/>
    <n v="0"/>
    <n v="0"/>
    <n v="0"/>
    <n v="0"/>
    <n v="0"/>
    <n v="0"/>
    <n v="0"/>
    <n v="185"/>
    <n v="93"/>
    <n v="278"/>
    <n v="8"/>
    <n v="51"/>
    <n v="21"/>
    <n v="72"/>
    <n v="0"/>
    <n v="0"/>
    <n v="0"/>
    <n v="20"/>
    <n v="18"/>
    <n v="38"/>
  </r>
  <r>
    <x v="3"/>
    <s v="08ETC0019X"/>
    <s v="CECYTECH NO. 19 INDUSTRIAS"/>
    <s v="VESPERTINO"/>
    <x v="6"/>
    <x v="0"/>
    <s v="TECNOLÓGICO"/>
    <x v="1"/>
    <x v="0"/>
    <n v="54"/>
    <n v="26"/>
    <n v="80"/>
    <n v="54"/>
    <n v="26"/>
    <n v="80"/>
    <n v="2"/>
    <n v="61"/>
    <n v="25"/>
    <n v="86"/>
    <n v="2"/>
    <n v="35"/>
    <n v="29"/>
    <n v="64"/>
    <n v="2"/>
    <n v="0"/>
    <n v="0"/>
    <n v="0"/>
    <n v="0"/>
    <n v="0"/>
    <n v="0"/>
    <n v="0"/>
    <n v="0"/>
    <n v="150"/>
    <n v="80"/>
    <n v="230"/>
    <n v="6"/>
    <n v="25"/>
    <n v="12"/>
    <n v="37"/>
    <n v="0"/>
    <n v="0"/>
    <n v="0"/>
    <n v="21"/>
    <n v="17"/>
    <n v="38"/>
  </r>
  <r>
    <x v="3"/>
    <s v="08ETC0020M"/>
    <s v="CECYTECH NO. 20 ORIENTE"/>
    <s v="MATUTINO"/>
    <x v="6"/>
    <x v="0"/>
    <s v="TECNOLÓGICO"/>
    <x v="1"/>
    <x v="0"/>
    <n v="121"/>
    <n v="125"/>
    <n v="246"/>
    <n v="121"/>
    <n v="125"/>
    <n v="246"/>
    <n v="6"/>
    <n v="132"/>
    <n v="127"/>
    <n v="259"/>
    <n v="7"/>
    <n v="61"/>
    <n v="69"/>
    <n v="130"/>
    <n v="4"/>
    <n v="0"/>
    <n v="0"/>
    <n v="0"/>
    <n v="0"/>
    <n v="0"/>
    <n v="0"/>
    <n v="0"/>
    <n v="0"/>
    <n v="314"/>
    <n v="321"/>
    <n v="635"/>
    <n v="17"/>
    <n v="51"/>
    <n v="75"/>
    <n v="126"/>
    <n v="0"/>
    <n v="0"/>
    <n v="0"/>
    <n v="16"/>
    <n v="17"/>
    <n v="33"/>
  </r>
  <r>
    <x v="3"/>
    <s v="08ETC0021L"/>
    <s v="CECYTECH NO.21 RIBERAS CHIHUAHUA"/>
    <s v="MATUTINO"/>
    <x v="6"/>
    <x v="0"/>
    <s v="TECNOLÓGICO"/>
    <x v="1"/>
    <x v="0"/>
    <n v="83"/>
    <n v="70"/>
    <n v="153"/>
    <n v="83"/>
    <n v="70"/>
    <n v="153"/>
    <n v="4"/>
    <n v="73"/>
    <n v="54"/>
    <n v="127"/>
    <n v="4"/>
    <n v="61"/>
    <n v="41"/>
    <n v="102"/>
    <n v="4"/>
    <n v="0"/>
    <n v="0"/>
    <n v="0"/>
    <n v="0"/>
    <n v="0"/>
    <n v="0"/>
    <n v="0"/>
    <n v="0"/>
    <n v="217"/>
    <n v="165"/>
    <n v="382"/>
    <n v="12"/>
    <n v="50"/>
    <n v="32"/>
    <n v="82"/>
    <n v="0"/>
    <n v="0"/>
    <n v="0"/>
    <n v="10"/>
    <n v="16"/>
    <n v="26"/>
  </r>
  <r>
    <x v="3"/>
    <s v="08ETC0021L"/>
    <s v="CECYTECH NO.21 RIBERAS CHIHUAHUA"/>
    <s v="VESPERTINO"/>
    <x v="6"/>
    <x v="0"/>
    <s v="TECNOLÓGICO"/>
    <x v="1"/>
    <x v="0"/>
    <n v="88"/>
    <n v="64"/>
    <n v="152"/>
    <n v="88"/>
    <n v="64"/>
    <n v="152"/>
    <n v="4"/>
    <n v="73"/>
    <n v="55"/>
    <n v="128"/>
    <n v="4"/>
    <n v="45"/>
    <n v="32"/>
    <n v="77"/>
    <n v="3"/>
    <n v="0"/>
    <n v="0"/>
    <n v="0"/>
    <n v="0"/>
    <n v="0"/>
    <n v="0"/>
    <n v="0"/>
    <n v="0"/>
    <n v="206"/>
    <n v="151"/>
    <n v="357"/>
    <n v="11"/>
    <n v="42"/>
    <n v="25"/>
    <n v="67"/>
    <n v="0"/>
    <n v="0"/>
    <n v="0"/>
    <n v="8"/>
    <n v="19"/>
    <n v="27"/>
  </r>
  <r>
    <x v="0"/>
    <s v="08ETC0022K"/>
    <s v="CECYTECH NO. 22 AYUNTAMIENTO"/>
    <s v="MATUTINO"/>
    <x v="6"/>
    <x v="0"/>
    <s v="TECNOLÓGICO"/>
    <x v="1"/>
    <x v="0"/>
    <n v="83"/>
    <n v="91"/>
    <n v="174"/>
    <n v="83"/>
    <n v="91"/>
    <n v="174"/>
    <n v="5"/>
    <n v="88"/>
    <n v="87"/>
    <n v="175"/>
    <n v="5"/>
    <n v="88"/>
    <n v="71"/>
    <n v="159"/>
    <n v="5"/>
    <n v="0"/>
    <n v="0"/>
    <n v="0"/>
    <n v="0"/>
    <n v="0"/>
    <n v="0"/>
    <n v="0"/>
    <n v="0"/>
    <n v="259"/>
    <n v="249"/>
    <n v="508"/>
    <n v="15"/>
    <n v="64"/>
    <n v="76"/>
    <n v="140"/>
    <n v="14"/>
    <n v="35"/>
    <n v="49"/>
    <n v="14"/>
    <n v="22"/>
    <n v="36"/>
  </r>
  <r>
    <x v="0"/>
    <s v="08ETC0022K"/>
    <s v="CECYTECH NO. 22 AYUNTAMIENTO"/>
    <s v="VESPERTINO"/>
    <x v="6"/>
    <x v="0"/>
    <s v="TECNOLÓGICO"/>
    <x v="1"/>
    <x v="0"/>
    <n v="55"/>
    <n v="49"/>
    <n v="104"/>
    <n v="55"/>
    <n v="49"/>
    <n v="104"/>
    <n v="3"/>
    <n v="87"/>
    <n v="70"/>
    <n v="157"/>
    <n v="5"/>
    <n v="51"/>
    <n v="35"/>
    <n v="86"/>
    <n v="3"/>
    <n v="0"/>
    <n v="0"/>
    <n v="0"/>
    <n v="0"/>
    <n v="0"/>
    <n v="0"/>
    <n v="0"/>
    <n v="0"/>
    <n v="193"/>
    <n v="154"/>
    <n v="347"/>
    <n v="11"/>
    <n v="40"/>
    <n v="46"/>
    <n v="86"/>
    <n v="14"/>
    <n v="22"/>
    <n v="36"/>
    <n v="7"/>
    <n v="25"/>
    <n v="32"/>
  </r>
  <r>
    <x v="0"/>
    <s v="08ETC0023J"/>
    <s v="CECYTECH NO.23 RIBERAS JUÁREZ"/>
    <s v="MATUTINO"/>
    <x v="6"/>
    <x v="0"/>
    <s v="TECNOLÓGICO"/>
    <x v="1"/>
    <x v="0"/>
    <n v="137"/>
    <n v="117"/>
    <n v="254"/>
    <n v="137"/>
    <n v="117"/>
    <n v="254"/>
    <n v="6"/>
    <n v="78"/>
    <n v="83"/>
    <n v="161"/>
    <n v="4"/>
    <n v="82"/>
    <n v="102"/>
    <n v="184"/>
    <n v="6"/>
    <n v="0"/>
    <n v="0"/>
    <n v="0"/>
    <n v="0"/>
    <n v="0"/>
    <n v="0"/>
    <n v="0"/>
    <n v="0"/>
    <n v="297"/>
    <n v="302"/>
    <n v="599"/>
    <n v="16"/>
    <n v="66"/>
    <n v="92"/>
    <n v="158"/>
    <n v="20"/>
    <n v="49"/>
    <n v="69"/>
    <n v="19"/>
    <n v="14"/>
    <n v="33"/>
  </r>
  <r>
    <x v="0"/>
    <s v="08ETC0023J"/>
    <s v="CECYTECH NO.23 RIBERAS JUÁREZ"/>
    <s v="VESPERTINO"/>
    <x v="6"/>
    <x v="0"/>
    <s v="TECNOLÓGICO"/>
    <x v="1"/>
    <x v="0"/>
    <n v="81"/>
    <n v="108"/>
    <n v="189"/>
    <n v="81"/>
    <n v="108"/>
    <n v="189"/>
    <n v="4"/>
    <n v="135"/>
    <n v="107"/>
    <n v="242"/>
    <n v="7"/>
    <n v="61"/>
    <n v="51"/>
    <n v="112"/>
    <n v="3"/>
    <n v="0"/>
    <n v="0"/>
    <n v="0"/>
    <n v="0"/>
    <n v="0"/>
    <n v="0"/>
    <n v="0"/>
    <n v="0"/>
    <n v="277"/>
    <n v="266"/>
    <n v="543"/>
    <n v="14"/>
    <n v="73"/>
    <n v="60"/>
    <n v="133"/>
    <n v="32"/>
    <n v="34"/>
    <n v="66"/>
    <n v="23"/>
    <n v="18"/>
    <n v="41"/>
  </r>
  <r>
    <x v="3"/>
    <s v="08ETC0024I"/>
    <s v="CECYTECH NO. 24 TORIBIO ORTEGA"/>
    <s v="MATUTINO"/>
    <x v="6"/>
    <x v="0"/>
    <s v="TECNOLÓGICO"/>
    <x v="1"/>
    <x v="0"/>
    <n v="113"/>
    <n v="77"/>
    <n v="190"/>
    <n v="113"/>
    <n v="77"/>
    <n v="190"/>
    <n v="5"/>
    <n v="125"/>
    <n v="75"/>
    <n v="200"/>
    <n v="6"/>
    <n v="63"/>
    <n v="81"/>
    <n v="144"/>
    <n v="5"/>
    <n v="0"/>
    <n v="0"/>
    <n v="0"/>
    <n v="0"/>
    <n v="0"/>
    <n v="0"/>
    <n v="0"/>
    <n v="0"/>
    <n v="301"/>
    <n v="233"/>
    <n v="534"/>
    <n v="16"/>
    <n v="78"/>
    <n v="53"/>
    <n v="131"/>
    <n v="0"/>
    <n v="0"/>
    <n v="0"/>
    <n v="19"/>
    <n v="20"/>
    <n v="39"/>
  </r>
  <r>
    <x v="0"/>
    <s v="08PCT0007Y"/>
    <s v="CBTCJ COLEGIO BACHILLERATO TECNOLÓGICOS DE CIUDAD JUÁREZ CAMPUS LIBERTAD"/>
    <s v="MATUTINO"/>
    <x v="3"/>
    <x v="1"/>
    <s v="TECNOLÓGICO"/>
    <x v="1"/>
    <x v="0"/>
    <n v="0"/>
    <n v="0"/>
    <n v="0"/>
    <n v="0"/>
    <n v="0"/>
    <n v="0"/>
    <n v="0"/>
    <n v="97"/>
    <n v="111"/>
    <n v="208"/>
    <n v="6"/>
    <n v="71"/>
    <n v="95"/>
    <n v="166"/>
    <n v="4"/>
    <n v="0"/>
    <n v="0"/>
    <n v="0"/>
    <n v="0"/>
    <n v="0"/>
    <n v="0"/>
    <n v="0"/>
    <n v="0"/>
    <n v="168"/>
    <n v="206"/>
    <n v="374"/>
    <n v="10"/>
    <n v="71"/>
    <n v="94"/>
    <n v="165"/>
    <n v="0"/>
    <n v="0"/>
    <n v="0"/>
    <n v="7"/>
    <n v="7"/>
    <n v="14"/>
  </r>
  <r>
    <x v="0"/>
    <s v="08PCT0007Y"/>
    <s v="CBTCJ COLEGIO BACHILLERATO TECNOLÓGICOS DE CIUDAD JUÁREZ CAMPUS LIBERTAD"/>
    <s v="VESPERTINO"/>
    <x v="3"/>
    <x v="1"/>
    <s v="TECNOLÓGICO"/>
    <x v="1"/>
    <x v="0"/>
    <n v="207"/>
    <n v="214"/>
    <n v="421"/>
    <n v="207"/>
    <n v="214"/>
    <n v="421"/>
    <n v="10"/>
    <n v="0"/>
    <n v="0"/>
    <n v="0"/>
    <n v="0"/>
    <n v="0"/>
    <n v="0"/>
    <n v="0"/>
    <n v="0"/>
    <n v="0"/>
    <n v="0"/>
    <n v="0"/>
    <n v="0"/>
    <n v="0"/>
    <n v="0"/>
    <n v="0"/>
    <n v="0"/>
    <n v="207"/>
    <n v="214"/>
    <n v="421"/>
    <n v="10"/>
    <n v="0"/>
    <n v="0"/>
    <n v="0"/>
    <n v="0"/>
    <n v="0"/>
    <n v="0"/>
    <n v="7"/>
    <n v="7"/>
    <n v="14"/>
  </r>
  <r>
    <x v="5"/>
    <s v="08PCT0009W"/>
    <s v="CENTRO BACHILLERATO TECNOLÓGICO DELICIAS"/>
    <s v="VESPERTINO"/>
    <x v="3"/>
    <x v="1"/>
    <s v="TECNOLÓGICO"/>
    <x v="1"/>
    <x v="0"/>
    <n v="1"/>
    <n v="2"/>
    <n v="3"/>
    <n v="2"/>
    <n v="4"/>
    <n v="6"/>
    <n v="2"/>
    <n v="0"/>
    <n v="4"/>
    <n v="4"/>
    <n v="1"/>
    <n v="0"/>
    <n v="2"/>
    <n v="2"/>
    <n v="1"/>
    <n v="0"/>
    <n v="0"/>
    <n v="0"/>
    <n v="0"/>
    <n v="0"/>
    <n v="0"/>
    <n v="0"/>
    <n v="0"/>
    <n v="2"/>
    <n v="10"/>
    <n v="12"/>
    <n v="4"/>
    <n v="1"/>
    <n v="6"/>
    <n v="7"/>
    <n v="0"/>
    <n v="0"/>
    <n v="0"/>
    <n v="6"/>
    <n v="13"/>
    <n v="19"/>
  </r>
  <r>
    <x v="3"/>
    <s v="08PCT0014H"/>
    <s v="BACHILLERATO TECNOLÓGICO MÉXICO MODERNO"/>
    <s v="MATUTINO"/>
    <x v="3"/>
    <x v="1"/>
    <s v="TECNOLÓGICO"/>
    <x v="1"/>
    <x v="0"/>
    <n v="3"/>
    <n v="15"/>
    <n v="18"/>
    <n v="3"/>
    <n v="15"/>
    <n v="18"/>
    <n v="1"/>
    <n v="11"/>
    <n v="8"/>
    <n v="19"/>
    <n v="1"/>
    <n v="8"/>
    <n v="14"/>
    <n v="22"/>
    <n v="1"/>
    <n v="0"/>
    <n v="0"/>
    <n v="0"/>
    <n v="0"/>
    <n v="0"/>
    <n v="0"/>
    <n v="0"/>
    <n v="0"/>
    <n v="22"/>
    <n v="37"/>
    <n v="59"/>
    <n v="3"/>
    <n v="8"/>
    <n v="13"/>
    <n v="21"/>
    <n v="0"/>
    <n v="0"/>
    <n v="0"/>
    <n v="5"/>
    <n v="12"/>
    <n v="17"/>
  </r>
  <r>
    <x v="3"/>
    <s v="08PCT0022Q"/>
    <s v="CENTRO DE BACHILLERATO TECNOLOGICO &quot;CHIHUAHUA&quot;"/>
    <s v="MATUTINO"/>
    <x v="3"/>
    <x v="1"/>
    <s v="TECNOLÓGICO"/>
    <x v="1"/>
    <x v="0"/>
    <n v="25"/>
    <n v="45"/>
    <n v="70"/>
    <n v="31"/>
    <n v="52"/>
    <n v="83"/>
    <n v="4"/>
    <n v="0"/>
    <n v="0"/>
    <n v="0"/>
    <n v="0"/>
    <n v="4"/>
    <n v="7"/>
    <n v="11"/>
    <n v="1"/>
    <n v="0"/>
    <n v="0"/>
    <n v="0"/>
    <n v="0"/>
    <n v="0"/>
    <n v="0"/>
    <n v="0"/>
    <n v="0"/>
    <n v="35"/>
    <n v="59"/>
    <n v="94"/>
    <n v="5"/>
    <n v="0"/>
    <n v="0"/>
    <n v="0"/>
    <n v="5"/>
    <n v="37"/>
    <n v="42"/>
    <n v="12"/>
    <n v="13"/>
    <n v="25"/>
  </r>
  <r>
    <x v="3"/>
    <s v="08PCT0022Q"/>
    <s v="CENTRO DE BACHILLERATO TECNOLOGICO &quot;CHIHUAHUA&quot;"/>
    <s v="VESPERTINO"/>
    <x v="3"/>
    <x v="1"/>
    <s v="TECNOLÓGICO"/>
    <x v="1"/>
    <x v="0"/>
    <n v="0"/>
    <n v="0"/>
    <n v="0"/>
    <n v="0"/>
    <n v="0"/>
    <n v="0"/>
    <n v="0"/>
    <n v="28"/>
    <n v="50"/>
    <n v="78"/>
    <n v="5"/>
    <n v="6"/>
    <n v="31"/>
    <n v="37"/>
    <n v="3"/>
    <n v="0"/>
    <n v="0"/>
    <n v="0"/>
    <n v="0"/>
    <n v="0"/>
    <n v="0"/>
    <n v="0"/>
    <n v="0"/>
    <n v="34"/>
    <n v="81"/>
    <n v="115"/>
    <n v="8"/>
    <n v="23"/>
    <n v="74"/>
    <n v="97"/>
    <n v="0"/>
    <n v="7"/>
    <n v="7"/>
    <n v="10"/>
    <n v="10"/>
    <n v="20"/>
  </r>
  <r>
    <x v="4"/>
    <s v="08PCT0024O"/>
    <s v="CENTRO BACHILLERATO TECNOLOGICO MENONITA"/>
    <s v="VESPERTINO"/>
    <x v="3"/>
    <x v="1"/>
    <s v="TECNOLÓGICO"/>
    <x v="1"/>
    <x v="0"/>
    <n v="6"/>
    <n v="7"/>
    <n v="13"/>
    <n v="6"/>
    <n v="7"/>
    <n v="13"/>
    <n v="1"/>
    <n v="8"/>
    <n v="5"/>
    <n v="13"/>
    <n v="1"/>
    <n v="2"/>
    <n v="3"/>
    <n v="5"/>
    <n v="1"/>
    <n v="0"/>
    <n v="0"/>
    <n v="0"/>
    <n v="0"/>
    <n v="0"/>
    <n v="0"/>
    <n v="0"/>
    <n v="0"/>
    <n v="16"/>
    <n v="15"/>
    <n v="31"/>
    <n v="3"/>
    <n v="9"/>
    <n v="9"/>
    <n v="18"/>
    <n v="5"/>
    <n v="15"/>
    <n v="20"/>
    <n v="5"/>
    <n v="10"/>
    <n v="15"/>
  </r>
  <r>
    <x v="0"/>
    <s v="08PCT0027L"/>
    <s v="CBTCJ COLEGIO BACHILLERATO TECNOLÓGICO DE CUIDAD JUÁREZ, CAMPUS HENEQUÉN"/>
    <s v="MATUTINO"/>
    <x v="3"/>
    <x v="1"/>
    <s v="TECNOLÓGICO"/>
    <x v="1"/>
    <x v="0"/>
    <n v="0"/>
    <n v="0"/>
    <n v="0"/>
    <n v="0"/>
    <n v="0"/>
    <n v="0"/>
    <n v="0"/>
    <n v="136"/>
    <n v="112"/>
    <n v="248"/>
    <n v="8"/>
    <n v="82"/>
    <n v="91"/>
    <n v="173"/>
    <n v="8"/>
    <n v="0"/>
    <n v="0"/>
    <n v="0"/>
    <n v="0"/>
    <n v="0"/>
    <n v="0"/>
    <n v="0"/>
    <n v="0"/>
    <n v="218"/>
    <n v="203"/>
    <n v="421"/>
    <n v="16"/>
    <n v="86"/>
    <n v="118"/>
    <n v="204"/>
    <n v="0"/>
    <n v="0"/>
    <n v="0"/>
    <n v="4"/>
    <n v="9"/>
    <n v="13"/>
  </r>
  <r>
    <x v="0"/>
    <s v="08PCT0027L"/>
    <s v="CBTCJ COLEGIO BACHILLERATO TECNOLÓGICO DE CUIDAD JUÁREZ, CAMPUS HENEQUÉN"/>
    <s v="VESPERTINO"/>
    <x v="3"/>
    <x v="1"/>
    <s v="TECNOLÓGICO"/>
    <x v="1"/>
    <x v="0"/>
    <n v="217"/>
    <n v="229"/>
    <n v="446"/>
    <n v="217"/>
    <n v="229"/>
    <n v="446"/>
    <n v="10"/>
    <n v="0"/>
    <n v="0"/>
    <n v="0"/>
    <n v="0"/>
    <n v="0"/>
    <n v="0"/>
    <n v="0"/>
    <n v="0"/>
    <n v="0"/>
    <n v="0"/>
    <n v="0"/>
    <n v="0"/>
    <n v="0"/>
    <n v="0"/>
    <n v="0"/>
    <n v="0"/>
    <n v="217"/>
    <n v="229"/>
    <n v="446"/>
    <n v="10"/>
    <n v="0"/>
    <n v="0"/>
    <n v="0"/>
    <n v="0"/>
    <n v="0"/>
    <n v="0"/>
    <n v="5"/>
    <n v="8"/>
    <n v="13"/>
  </r>
  <r>
    <x v="3"/>
    <s v="08PCT0028K"/>
    <s v="CENTRO DE BACHILLERATO TECNOLÓGICO ALEXANDER GRAHAM BELL"/>
    <s v="MATUTINO"/>
    <x v="1"/>
    <x v="1"/>
    <s v="TECNOLÓGICO"/>
    <x v="1"/>
    <x v="0"/>
    <n v="0"/>
    <n v="22"/>
    <n v="22"/>
    <n v="0"/>
    <n v="22"/>
    <n v="22"/>
    <n v="1"/>
    <n v="0"/>
    <n v="12"/>
    <n v="12"/>
    <n v="1"/>
    <n v="0"/>
    <n v="10"/>
    <n v="10"/>
    <n v="1"/>
    <n v="0"/>
    <n v="0"/>
    <n v="0"/>
    <n v="0"/>
    <n v="0"/>
    <n v="0"/>
    <n v="0"/>
    <n v="0"/>
    <n v="0"/>
    <n v="44"/>
    <n v="44"/>
    <n v="3"/>
    <n v="0"/>
    <n v="16"/>
    <n v="16"/>
    <n v="0"/>
    <n v="15"/>
    <n v="15"/>
    <n v="5"/>
    <n v="4"/>
    <n v="9"/>
  </r>
  <r>
    <x v="3"/>
    <s v="08PCT0029J"/>
    <s v="CENTRO DE BACHILLERATO TECNOLÓGICO ALEXANDER GRAHAM BELL UNIDAD SUR"/>
    <s v="MATUTINO"/>
    <x v="1"/>
    <x v="1"/>
    <s v="TECNOLÓGICO"/>
    <x v="1"/>
    <x v="0"/>
    <n v="1"/>
    <n v="11"/>
    <n v="12"/>
    <n v="1"/>
    <n v="11"/>
    <n v="12"/>
    <n v="1"/>
    <n v="0"/>
    <n v="9"/>
    <n v="9"/>
    <n v="1"/>
    <n v="0"/>
    <n v="11"/>
    <n v="11"/>
    <n v="1"/>
    <n v="0"/>
    <n v="0"/>
    <n v="0"/>
    <n v="0"/>
    <n v="0"/>
    <n v="0"/>
    <n v="0"/>
    <n v="0"/>
    <n v="1"/>
    <n v="31"/>
    <n v="32"/>
    <n v="3"/>
    <n v="0"/>
    <n v="12"/>
    <n v="12"/>
    <n v="0"/>
    <n v="0"/>
    <n v="0"/>
    <n v="4"/>
    <n v="4"/>
    <n v="8"/>
  </r>
  <r>
    <x v="0"/>
    <s v="08PCT0031Y"/>
    <s v="INSTITUTO POLITECNICO DE LA FRONTERA"/>
    <s v="MATUTINO"/>
    <x v="1"/>
    <x v="1"/>
    <s v="TECNOLÓGICO"/>
    <x v="1"/>
    <x v="0"/>
    <n v="9"/>
    <n v="25"/>
    <n v="34"/>
    <n v="10"/>
    <n v="25"/>
    <n v="35"/>
    <n v="1"/>
    <n v="0"/>
    <n v="0"/>
    <n v="0"/>
    <n v="0"/>
    <n v="0"/>
    <n v="0"/>
    <n v="0"/>
    <n v="0"/>
    <n v="0"/>
    <n v="0"/>
    <n v="0"/>
    <n v="0"/>
    <n v="0"/>
    <n v="0"/>
    <n v="0"/>
    <n v="0"/>
    <n v="10"/>
    <n v="25"/>
    <n v="35"/>
    <n v="1"/>
    <n v="1"/>
    <n v="19"/>
    <n v="20"/>
    <n v="0"/>
    <n v="0"/>
    <n v="0"/>
    <n v="9"/>
    <n v="6"/>
    <n v="15"/>
  </r>
  <r>
    <x v="3"/>
    <s v="08PCT0035U"/>
    <s v="BACHILLERATO TECNOLOGICO DE ESTUDIOS VETERINARIOS"/>
    <s v="MATUTINO"/>
    <x v="1"/>
    <x v="1"/>
    <s v="TECNOLÓGICO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</r>
  <r>
    <x v="3"/>
    <s v="08PCT0037S"/>
    <s v="BACHILLERATO TECNOLOGICO IGNACIO ALLENDE, PLANTEL IZALCO"/>
    <s v="MATUTINO"/>
    <x v="1"/>
    <x v="1"/>
    <s v="TECNOLÓGICO"/>
    <x v="1"/>
    <x v="0"/>
    <n v="18"/>
    <n v="24"/>
    <n v="42"/>
    <n v="20"/>
    <n v="40"/>
    <n v="60"/>
    <n v="4"/>
    <n v="6"/>
    <n v="12"/>
    <n v="18"/>
    <n v="4"/>
    <n v="4"/>
    <n v="22"/>
    <n v="26"/>
    <n v="4"/>
    <n v="0"/>
    <n v="0"/>
    <n v="0"/>
    <n v="0"/>
    <n v="0"/>
    <n v="0"/>
    <n v="0"/>
    <n v="0"/>
    <n v="30"/>
    <n v="74"/>
    <n v="104"/>
    <n v="12"/>
    <n v="8"/>
    <n v="26"/>
    <n v="34"/>
    <n v="0"/>
    <n v="0"/>
    <n v="0"/>
    <n v="14"/>
    <n v="20"/>
    <n v="34"/>
  </r>
  <r>
    <x v="3"/>
    <s v="08PCT0040F"/>
    <s v="BACHILLERATO TECNOLÓGICO CON ENFERMERÍA GENERAL IGNACIO ALLENDE BOLÍVAR"/>
    <s v="MATUTINO"/>
    <x v="1"/>
    <x v="1"/>
    <s v="TECNOLÓGICO"/>
    <x v="1"/>
    <x v="0"/>
    <n v="8"/>
    <n v="29"/>
    <n v="37"/>
    <n v="8"/>
    <n v="29"/>
    <n v="37"/>
    <n v="2"/>
    <n v="8"/>
    <n v="16"/>
    <n v="24"/>
    <n v="2"/>
    <n v="4"/>
    <n v="24"/>
    <n v="28"/>
    <n v="2"/>
    <n v="0"/>
    <n v="0"/>
    <n v="0"/>
    <n v="0"/>
    <n v="0"/>
    <n v="0"/>
    <n v="0"/>
    <n v="0"/>
    <n v="20"/>
    <n v="69"/>
    <n v="89"/>
    <n v="6"/>
    <n v="0"/>
    <n v="0"/>
    <n v="0"/>
    <n v="0"/>
    <n v="0"/>
    <n v="0"/>
    <n v="13"/>
    <n v="2"/>
    <n v="15"/>
  </r>
  <r>
    <x v="3"/>
    <s v="08PCT0041E"/>
    <s v="ESCUELA DE CIENCIAS PARAMÉDICAS"/>
    <s v="MATUTINO"/>
    <x v="1"/>
    <x v="1"/>
    <s v="TECNOLÓGICO"/>
    <x v="1"/>
    <x v="0"/>
    <n v="36"/>
    <n v="46"/>
    <n v="82"/>
    <n v="36"/>
    <n v="46"/>
    <n v="82"/>
    <n v="4"/>
    <n v="38"/>
    <n v="41"/>
    <n v="79"/>
    <n v="4"/>
    <n v="30"/>
    <n v="46"/>
    <n v="76"/>
    <n v="4"/>
    <n v="0"/>
    <n v="0"/>
    <n v="0"/>
    <n v="0"/>
    <n v="0"/>
    <n v="0"/>
    <n v="0"/>
    <n v="0"/>
    <n v="104"/>
    <n v="133"/>
    <n v="237"/>
    <n v="12"/>
    <n v="35"/>
    <n v="56"/>
    <n v="91"/>
    <n v="0"/>
    <n v="0"/>
    <n v="0"/>
    <n v="10"/>
    <n v="11"/>
    <n v="21"/>
  </r>
  <r>
    <x v="0"/>
    <s v="08PCT0042D"/>
    <s v="ESCUELA DE CIENCIAS PARAMÉDICAS DE CIUDAD JUÁREZ"/>
    <s v="MATUTINO"/>
    <x v="1"/>
    <x v="1"/>
    <s v="TECNOLÓGICO"/>
    <x v="1"/>
    <x v="0"/>
    <n v="21"/>
    <n v="51"/>
    <n v="72"/>
    <n v="25"/>
    <n v="59"/>
    <n v="84"/>
    <n v="4"/>
    <n v="22"/>
    <n v="39"/>
    <n v="61"/>
    <n v="4"/>
    <n v="14"/>
    <n v="49"/>
    <n v="63"/>
    <n v="4"/>
    <n v="0"/>
    <n v="0"/>
    <n v="0"/>
    <n v="0"/>
    <n v="0"/>
    <n v="0"/>
    <n v="0"/>
    <n v="0"/>
    <n v="61"/>
    <n v="147"/>
    <n v="208"/>
    <n v="12"/>
    <n v="11"/>
    <n v="34"/>
    <n v="45"/>
    <n v="11"/>
    <n v="34"/>
    <n v="45"/>
    <n v="28"/>
    <n v="9"/>
    <n v="37"/>
  </r>
  <r>
    <x v="3"/>
    <s v="08UCT0001P"/>
    <s v="FACULTAD DE ENFERMERIA Y NUTRIOLOGIA UACH"/>
    <s v="DISCONTINUO"/>
    <x v="2"/>
    <x v="2"/>
    <s v="TECNOLÓGICO"/>
    <x v="1"/>
    <x v="0"/>
    <n v="17"/>
    <n v="39"/>
    <n v="56"/>
    <n v="20"/>
    <n v="46"/>
    <n v="66"/>
    <n v="2"/>
    <n v="3"/>
    <n v="19"/>
    <n v="22"/>
    <n v="1"/>
    <n v="5"/>
    <n v="21"/>
    <n v="26"/>
    <n v="1"/>
    <n v="6"/>
    <n v="13"/>
    <n v="19"/>
    <n v="1"/>
    <n v="0"/>
    <n v="0"/>
    <n v="0"/>
    <n v="0"/>
    <n v="34"/>
    <n v="99"/>
    <n v="133"/>
    <n v="5"/>
    <n v="10"/>
    <n v="17"/>
    <n v="27"/>
    <n v="0"/>
    <n v="0"/>
    <n v="0"/>
    <n v="10"/>
    <n v="12"/>
    <n v="22"/>
  </r>
  <r>
    <x v="3"/>
    <s v="08DAR0002L"/>
    <s v="CEDART &quot;DAVID ALFARO SIQUEIROS&quot;"/>
    <s v="MATUTINO"/>
    <x v="7"/>
    <x v="3"/>
    <s v="BACHILLERATO GENERAL"/>
    <x v="2"/>
    <x v="0"/>
    <n v="26"/>
    <n v="48"/>
    <n v="74"/>
    <n v="26"/>
    <n v="53"/>
    <n v="79"/>
    <n v="2"/>
    <n v="14"/>
    <n v="32"/>
    <n v="46"/>
    <n v="1"/>
    <n v="12"/>
    <n v="17"/>
    <n v="29"/>
    <n v="1"/>
    <n v="0"/>
    <n v="0"/>
    <n v="0"/>
    <n v="0"/>
    <n v="0"/>
    <n v="0"/>
    <n v="0"/>
    <n v="0"/>
    <n v="52"/>
    <n v="102"/>
    <n v="154"/>
    <n v="4"/>
    <n v="6"/>
    <n v="14"/>
    <n v="20"/>
    <n v="0"/>
    <n v="0"/>
    <n v="0"/>
    <n v="10"/>
    <n v="9"/>
    <n v="19"/>
  </r>
  <r>
    <x v="5"/>
    <s v="08DBP0002M"/>
    <s v="CENTRO DE ESTUDIOS DE BACHILLERATO 6/4 CIUDAD DELICIAS"/>
    <s v="MATUTINO"/>
    <x v="8"/>
    <x v="3"/>
    <s v="BACHILLERATO GENERAL"/>
    <x v="2"/>
    <x v="0"/>
    <n v="107"/>
    <n v="143"/>
    <n v="250"/>
    <n v="107"/>
    <n v="143"/>
    <n v="250"/>
    <n v="5"/>
    <n v="79"/>
    <n v="169"/>
    <n v="248"/>
    <n v="5"/>
    <n v="86"/>
    <n v="164"/>
    <n v="250"/>
    <n v="5"/>
    <n v="0"/>
    <n v="0"/>
    <n v="0"/>
    <n v="0"/>
    <n v="0"/>
    <n v="0"/>
    <n v="0"/>
    <n v="0"/>
    <n v="272"/>
    <n v="476"/>
    <n v="748"/>
    <n v="15"/>
    <n v="74"/>
    <n v="130"/>
    <n v="204"/>
    <n v="0"/>
    <n v="0"/>
    <n v="0"/>
    <n v="8"/>
    <n v="13"/>
    <n v="21"/>
  </r>
  <r>
    <x v="5"/>
    <s v="08DBP0002M"/>
    <s v="CENTRO DE ESTUDIOS DE BACHILLERATO 6/4 CIUDAD DELICIAS"/>
    <s v="VESPERTINO"/>
    <x v="8"/>
    <x v="3"/>
    <s v="BACHILLERATO GENERAL"/>
    <x v="2"/>
    <x v="0"/>
    <n v="104"/>
    <n v="146"/>
    <n v="250"/>
    <n v="104"/>
    <n v="146"/>
    <n v="250"/>
    <n v="5"/>
    <n v="98"/>
    <n v="143"/>
    <n v="241"/>
    <n v="5"/>
    <n v="83"/>
    <n v="129"/>
    <n v="212"/>
    <n v="5"/>
    <n v="0"/>
    <n v="0"/>
    <n v="0"/>
    <n v="0"/>
    <n v="0"/>
    <n v="0"/>
    <n v="0"/>
    <n v="0"/>
    <n v="285"/>
    <n v="418"/>
    <n v="703"/>
    <n v="15"/>
    <n v="97"/>
    <n v="112"/>
    <n v="209"/>
    <n v="0"/>
    <n v="0"/>
    <n v="0"/>
    <n v="9"/>
    <n v="12"/>
    <n v="21"/>
  </r>
  <r>
    <x v="17"/>
    <s v="08DBP0003L"/>
    <s v="CENTRO DE ESTUDIOS DE BACHILLERATO 7/1 MARTIN LUIS GUZMAN"/>
    <s v="MATUTINO"/>
    <x v="8"/>
    <x v="3"/>
    <s v="BACHILLERATO GENERAL"/>
    <x v="2"/>
    <x v="0"/>
    <n v="77"/>
    <n v="76"/>
    <n v="153"/>
    <n v="77"/>
    <n v="76"/>
    <n v="153"/>
    <n v="3"/>
    <n v="45"/>
    <n v="61"/>
    <n v="106"/>
    <n v="3"/>
    <n v="41"/>
    <n v="55"/>
    <n v="96"/>
    <n v="3"/>
    <n v="0"/>
    <n v="0"/>
    <n v="0"/>
    <n v="0"/>
    <n v="0"/>
    <n v="0"/>
    <n v="0"/>
    <n v="0"/>
    <n v="163"/>
    <n v="192"/>
    <n v="355"/>
    <n v="9"/>
    <n v="21"/>
    <n v="38"/>
    <n v="59"/>
    <n v="0"/>
    <n v="0"/>
    <n v="0"/>
    <n v="11"/>
    <n v="5"/>
    <n v="16"/>
  </r>
  <r>
    <x v="4"/>
    <s v="08DER0001I"/>
    <s v="CENTRO DE ATENCION PARA PERSONAS CON DISCAPACIDAD CUAUHTEMOC"/>
    <s v="DISCONTINUO"/>
    <x v="9"/>
    <x v="3"/>
    <s v="BACHILLERATO GENERAL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6"/>
    <n v="50"/>
    <n v="0"/>
    <n v="2"/>
    <n v="3"/>
    <n v="5"/>
    <n v="0"/>
    <n v="0"/>
    <n v="0"/>
    <n v="0"/>
    <n v="4"/>
    <n v="4"/>
  </r>
  <r>
    <x v="7"/>
    <s v="08DER0002H"/>
    <s v="CENTRO DE ATENCION PARA PERSONAS CON DISCAPACIDAD CAMARGO"/>
    <s v="DISCONTINUO"/>
    <x v="9"/>
    <x v="3"/>
    <s v="BACHILLERATO GENERAL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3"/>
    <n v="52"/>
    <n v="0"/>
    <n v="4"/>
    <n v="3"/>
    <n v="7"/>
    <n v="0"/>
    <n v="0"/>
    <n v="0"/>
    <n v="1"/>
    <n v="1"/>
    <n v="2"/>
  </r>
  <r>
    <x v="8"/>
    <s v="08DER0003G"/>
    <s v="CENTRO DE ATENCION PARA PERSONAS CON DISCAPACIDAD JIMENEZ"/>
    <s v="DISCONTINUO"/>
    <x v="9"/>
    <x v="3"/>
    <s v="BACHILLERATO GENERAL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2"/>
    <n v="4"/>
    <n v="3"/>
    <n v="7"/>
    <n v="0"/>
    <n v="0"/>
    <n v="0"/>
    <n v="1"/>
    <n v="2"/>
    <n v="3"/>
  </r>
  <r>
    <x v="2"/>
    <s v="08DER0004F"/>
    <s v="CENTRO DE ATENCION PARA PERSONAS CON DISCAPACIDAD PARRAL"/>
    <s v="DISCONTINUO"/>
    <x v="9"/>
    <x v="3"/>
    <s v="BACHILLERATO GENERAL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3"/>
    <n v="37"/>
    <n v="4"/>
    <n v="0"/>
    <n v="0"/>
    <n v="0"/>
    <n v="0"/>
    <n v="0"/>
    <n v="0"/>
    <n v="1"/>
    <n v="3"/>
    <n v="4"/>
  </r>
  <r>
    <x v="3"/>
    <s v="08DER0005E"/>
    <s v="CENTRO DE ATENCION PARA PERSONAS CON DISCAPACIDAD CHIHUAHUA"/>
    <s v="DISCONTINUO"/>
    <x v="9"/>
    <x v="3"/>
    <s v="BACHILLERATO GENERAL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9"/>
    <n v="36"/>
    <n v="0"/>
    <n v="0"/>
    <n v="0"/>
    <n v="0"/>
    <n v="0"/>
    <n v="0"/>
    <n v="0"/>
    <n v="2"/>
    <n v="3"/>
    <n v="5"/>
  </r>
  <r>
    <x v="0"/>
    <s v="08DER0006D"/>
    <s v="CENTRO DE ATENCION PARA PERSONAS CON DISCAPACIDAD JUAREZ"/>
    <s v="DISCONTINUO"/>
    <x v="9"/>
    <x v="3"/>
    <s v="BACHILLERATO GENERAL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8"/>
    <n v="71"/>
    <n v="0"/>
    <n v="1"/>
    <n v="2"/>
    <n v="3"/>
    <n v="0"/>
    <n v="0"/>
    <n v="0"/>
    <n v="1"/>
    <n v="2"/>
    <n v="3"/>
  </r>
  <r>
    <x v="5"/>
    <s v="08DER0007C"/>
    <s v="CENTRO DE ATENCION PARA PERSONAS CON DISCAPACIDAD DELICIAS"/>
    <s v="DISCONTINUO"/>
    <x v="9"/>
    <x v="3"/>
    <s v="BACHILLERATO GENERAL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19"/>
    <n v="62"/>
    <n v="0"/>
    <n v="4"/>
    <n v="2"/>
    <n v="6"/>
    <n v="0"/>
    <n v="0"/>
    <n v="0"/>
    <n v="1"/>
    <n v="3"/>
    <n v="4"/>
  </r>
  <r>
    <x v="6"/>
    <s v="08DER0008B"/>
    <s v="CENTRO DE ATENCION PARA PERSONAS CON DISCAPACIDAD CETIS 093"/>
    <s v="DISCONTINUO"/>
    <x v="9"/>
    <x v="3"/>
    <s v="BACHILLERATO GENERAL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8"/>
    <n v="30"/>
    <n v="0"/>
    <n v="0"/>
    <n v="0"/>
    <n v="0"/>
    <n v="0"/>
    <n v="0"/>
    <n v="0"/>
    <n v="0"/>
    <n v="1"/>
    <n v="1"/>
  </r>
  <r>
    <x v="0"/>
    <s v="08DER0009A"/>
    <s v="CENTRO DE ATENCION PARA PERSONAS CON DISCAPACIDAD CECATI 121"/>
    <s v="DISCONTINUO"/>
    <x v="9"/>
    <x v="3"/>
    <s v="BACHILLERATO GENERAL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8"/>
    <n v="44"/>
    <n v="0"/>
    <n v="0"/>
    <n v="0"/>
    <n v="0"/>
    <n v="0"/>
    <n v="0"/>
    <n v="0"/>
    <n v="0"/>
    <n v="4"/>
    <n v="4"/>
  </r>
  <r>
    <x v="0"/>
    <s v="08EBH0002C"/>
    <s v="PREPARATORIA POR COOPERACION 8401"/>
    <s v="VESPERTINO"/>
    <x v="1"/>
    <x v="0"/>
    <s v="BACHILLERATO GENERAL"/>
    <x v="2"/>
    <x v="0"/>
    <n v="119"/>
    <n v="113"/>
    <n v="232"/>
    <n v="119"/>
    <n v="113"/>
    <n v="232"/>
    <n v="6"/>
    <n v="79"/>
    <n v="76"/>
    <n v="155"/>
    <n v="5"/>
    <n v="34"/>
    <n v="49"/>
    <n v="83"/>
    <n v="3"/>
    <n v="0"/>
    <n v="0"/>
    <n v="0"/>
    <n v="0"/>
    <n v="0"/>
    <n v="0"/>
    <n v="0"/>
    <n v="0"/>
    <n v="232"/>
    <n v="238"/>
    <n v="470"/>
    <n v="14"/>
    <n v="19"/>
    <n v="38"/>
    <n v="57"/>
    <n v="0"/>
    <n v="0"/>
    <n v="0"/>
    <n v="13"/>
    <n v="6"/>
    <n v="19"/>
  </r>
  <r>
    <x v="4"/>
    <s v="08EBH0003B"/>
    <s v="PREPARATORIA POR COOPERACION 8403 ALVARO OBREGON"/>
    <s v="MATUTINO"/>
    <x v="1"/>
    <x v="0"/>
    <s v="BACHILLERATO GENERAL"/>
    <x v="2"/>
    <x v="0"/>
    <n v="59"/>
    <n v="76"/>
    <n v="135"/>
    <n v="59"/>
    <n v="76"/>
    <n v="135"/>
    <n v="4"/>
    <n v="50"/>
    <n v="65"/>
    <n v="115"/>
    <n v="4"/>
    <n v="25"/>
    <n v="51"/>
    <n v="76"/>
    <n v="4"/>
    <n v="0"/>
    <n v="0"/>
    <n v="0"/>
    <n v="0"/>
    <n v="0"/>
    <n v="0"/>
    <n v="0"/>
    <n v="0"/>
    <n v="134"/>
    <n v="192"/>
    <n v="326"/>
    <n v="12"/>
    <n v="27"/>
    <n v="33"/>
    <n v="60"/>
    <n v="0"/>
    <n v="0"/>
    <n v="0"/>
    <n v="6"/>
    <n v="9"/>
    <n v="15"/>
  </r>
  <r>
    <x v="27"/>
    <s v="08EBH0004A"/>
    <s v="PREPARATORIA POR COOPERACION 8404 PRAXEDIS G GUERRERO"/>
    <s v="MATUTINO"/>
    <x v="1"/>
    <x v="0"/>
    <s v="BACHILLERATO GENERAL"/>
    <x v="2"/>
    <x v="0"/>
    <n v="48"/>
    <n v="58"/>
    <n v="106"/>
    <n v="51"/>
    <n v="59"/>
    <n v="110"/>
    <n v="3"/>
    <n v="34"/>
    <n v="46"/>
    <n v="80"/>
    <n v="3"/>
    <n v="27"/>
    <n v="27"/>
    <n v="54"/>
    <n v="3"/>
    <n v="0"/>
    <n v="0"/>
    <n v="0"/>
    <n v="0"/>
    <n v="0"/>
    <n v="0"/>
    <n v="0"/>
    <n v="0"/>
    <n v="112"/>
    <n v="132"/>
    <n v="244"/>
    <n v="9"/>
    <n v="19"/>
    <n v="37"/>
    <n v="56"/>
    <n v="0"/>
    <n v="0"/>
    <n v="0"/>
    <n v="7"/>
    <n v="6"/>
    <n v="13"/>
  </r>
  <r>
    <x v="21"/>
    <s v="08EBH0005Z"/>
    <s v="PREPARATORIA ESTATAL 4001 MARIA COMADURAN CHAVEZ"/>
    <s v="MATUTINO"/>
    <x v="1"/>
    <x v="0"/>
    <s v="BACHILLERATO GENERAL"/>
    <x v="2"/>
    <x v="0"/>
    <n v="66"/>
    <n v="71"/>
    <n v="137"/>
    <n v="73"/>
    <n v="79"/>
    <n v="152"/>
    <n v="5"/>
    <n v="70"/>
    <n v="77"/>
    <n v="147"/>
    <n v="5"/>
    <n v="38"/>
    <n v="69"/>
    <n v="107"/>
    <n v="5"/>
    <n v="0"/>
    <n v="0"/>
    <n v="0"/>
    <n v="0"/>
    <n v="0"/>
    <n v="0"/>
    <n v="0"/>
    <n v="0"/>
    <n v="181"/>
    <n v="225"/>
    <n v="406"/>
    <n v="15"/>
    <n v="54"/>
    <n v="45"/>
    <n v="99"/>
    <n v="0"/>
    <n v="0"/>
    <n v="0"/>
    <n v="10"/>
    <n v="10"/>
    <n v="20"/>
  </r>
  <r>
    <x v="10"/>
    <s v="08EBH0007Y"/>
    <s v="ESCUELA PREPARATORIA ESTATAL &quot;PROFR. HECTOR RAUL MUÑOZ ESTRADA&quot; NO. 4003"/>
    <s v="MATUTINO"/>
    <x v="1"/>
    <x v="0"/>
    <s v="BACHILLERATO GENERAL"/>
    <x v="2"/>
    <x v="0"/>
    <n v="40"/>
    <n v="49"/>
    <n v="89"/>
    <n v="40"/>
    <n v="49"/>
    <n v="89"/>
    <n v="3"/>
    <n v="15"/>
    <n v="47"/>
    <n v="62"/>
    <n v="3"/>
    <n v="14"/>
    <n v="26"/>
    <n v="40"/>
    <n v="3"/>
    <n v="0"/>
    <n v="0"/>
    <n v="0"/>
    <n v="0"/>
    <n v="0"/>
    <n v="0"/>
    <n v="0"/>
    <n v="0"/>
    <n v="69"/>
    <n v="122"/>
    <n v="191"/>
    <n v="9"/>
    <n v="6"/>
    <n v="1"/>
    <n v="7"/>
    <n v="0"/>
    <n v="0"/>
    <n v="0"/>
    <n v="8"/>
    <n v="6"/>
    <n v="14"/>
  </r>
  <r>
    <x v="2"/>
    <s v="08EBH0008X"/>
    <s v="PREPARATORIA ESTATAL 4002 RAMON LOPEZ VELARDE"/>
    <s v="MATUTINO"/>
    <x v="1"/>
    <x v="0"/>
    <s v="BACHILLERATO GENERAL"/>
    <x v="2"/>
    <x v="0"/>
    <n v="135"/>
    <n v="128"/>
    <n v="263"/>
    <n v="135"/>
    <n v="128"/>
    <n v="263"/>
    <n v="7"/>
    <n v="104"/>
    <n v="95"/>
    <n v="199"/>
    <n v="7"/>
    <n v="76"/>
    <n v="73"/>
    <n v="149"/>
    <n v="5"/>
    <n v="0"/>
    <n v="0"/>
    <n v="0"/>
    <n v="0"/>
    <n v="0"/>
    <n v="0"/>
    <n v="0"/>
    <n v="0"/>
    <n v="315"/>
    <n v="296"/>
    <n v="611"/>
    <n v="19"/>
    <n v="44"/>
    <n v="66"/>
    <n v="110"/>
    <n v="0"/>
    <n v="0"/>
    <n v="0"/>
    <n v="12"/>
    <n v="18"/>
    <n v="30"/>
  </r>
  <r>
    <x v="16"/>
    <s v="08EBH0119B"/>
    <s v="ESCUELA PREPARATORIA ESTATAL NO. 8409 &quot;FRANCISCO LUJAN ADAME&quot;"/>
    <s v="MATUTINO"/>
    <x v="1"/>
    <x v="0"/>
    <s v="BACHILLERATO GENERAL"/>
    <x v="2"/>
    <x v="0"/>
    <n v="29"/>
    <n v="39"/>
    <n v="68"/>
    <n v="29"/>
    <n v="39"/>
    <n v="68"/>
    <n v="3"/>
    <n v="22"/>
    <n v="32"/>
    <n v="54"/>
    <n v="2"/>
    <n v="17"/>
    <n v="21"/>
    <n v="38"/>
    <n v="2"/>
    <n v="0"/>
    <n v="0"/>
    <n v="0"/>
    <n v="0"/>
    <n v="0"/>
    <n v="0"/>
    <n v="0"/>
    <n v="0"/>
    <n v="68"/>
    <n v="92"/>
    <n v="160"/>
    <n v="7"/>
    <n v="19"/>
    <n v="20"/>
    <n v="39"/>
    <n v="0"/>
    <n v="0"/>
    <n v="0"/>
    <n v="2"/>
    <n v="6"/>
    <n v="8"/>
  </r>
  <r>
    <x v="28"/>
    <s v="08EBH0120R"/>
    <s v="ESCUELA PREPARATORIA ESTATAL NO. 8419"/>
    <s v="MATUTINO"/>
    <x v="1"/>
    <x v="0"/>
    <s v="BACHILLERATO GENERAL"/>
    <x v="2"/>
    <x v="0"/>
    <n v="27"/>
    <n v="27"/>
    <n v="54"/>
    <n v="27"/>
    <n v="27"/>
    <n v="54"/>
    <n v="2"/>
    <n v="14"/>
    <n v="10"/>
    <n v="24"/>
    <n v="1"/>
    <n v="17"/>
    <n v="21"/>
    <n v="38"/>
    <n v="2"/>
    <n v="0"/>
    <n v="0"/>
    <n v="0"/>
    <n v="0"/>
    <n v="0"/>
    <n v="0"/>
    <n v="0"/>
    <n v="0"/>
    <n v="58"/>
    <n v="58"/>
    <n v="116"/>
    <n v="5"/>
    <n v="16"/>
    <n v="19"/>
    <n v="35"/>
    <n v="0"/>
    <n v="0"/>
    <n v="0"/>
    <n v="4"/>
    <n v="3"/>
    <n v="7"/>
  </r>
  <r>
    <x v="3"/>
    <s v="08EBH0121Q"/>
    <s v="ESCUELA PREPARATORIA ESTATAL NO. 8422 &quot;MAESTROS MEXICANOS&quot;"/>
    <s v="VESPERTINO"/>
    <x v="1"/>
    <x v="0"/>
    <s v="BACHILLERATO GENERAL"/>
    <x v="2"/>
    <x v="0"/>
    <n v="232"/>
    <n v="190"/>
    <n v="422"/>
    <n v="232"/>
    <n v="190"/>
    <n v="422"/>
    <n v="11"/>
    <n v="99"/>
    <n v="102"/>
    <n v="201"/>
    <n v="5"/>
    <n v="58"/>
    <n v="66"/>
    <n v="124"/>
    <n v="4"/>
    <n v="0"/>
    <n v="0"/>
    <n v="0"/>
    <n v="0"/>
    <n v="0"/>
    <n v="0"/>
    <n v="0"/>
    <n v="0"/>
    <n v="389"/>
    <n v="358"/>
    <n v="747"/>
    <n v="20"/>
    <n v="22"/>
    <n v="33"/>
    <n v="55"/>
    <n v="0"/>
    <n v="0"/>
    <n v="0"/>
    <n v="15"/>
    <n v="11"/>
    <n v="26"/>
  </r>
  <r>
    <x v="3"/>
    <s v="08EBH0122P"/>
    <s v="ESCUELA PREPARATORIA ESTATAL NO. 8423 &quot;MAESTROS MEXICANOS&quot;"/>
    <s v="VESPERTINO"/>
    <x v="1"/>
    <x v="0"/>
    <s v="BACHILLERATO GENERAL"/>
    <x v="2"/>
    <x v="0"/>
    <n v="174"/>
    <n v="146"/>
    <n v="320"/>
    <n v="174"/>
    <n v="146"/>
    <n v="320"/>
    <n v="8"/>
    <n v="140"/>
    <n v="143"/>
    <n v="283"/>
    <n v="9"/>
    <n v="71"/>
    <n v="101"/>
    <n v="172"/>
    <n v="7"/>
    <n v="0"/>
    <n v="0"/>
    <n v="0"/>
    <n v="0"/>
    <n v="0"/>
    <n v="0"/>
    <n v="0"/>
    <n v="0"/>
    <n v="385"/>
    <n v="390"/>
    <n v="775"/>
    <n v="24"/>
    <n v="41"/>
    <n v="32"/>
    <n v="73"/>
    <n v="0"/>
    <n v="0"/>
    <n v="0"/>
    <n v="19"/>
    <n v="13"/>
    <n v="32"/>
  </r>
  <r>
    <x v="0"/>
    <s v="08EBH0123O"/>
    <s v="ESCUELA PREPARATORIA ESTATAL NO. 8420 &quot; ZARAGOZA&quot;"/>
    <s v="MATUTINO"/>
    <x v="1"/>
    <x v="0"/>
    <s v="BACHILLERATO GENERAL"/>
    <x v="2"/>
    <x v="0"/>
    <n v="171"/>
    <n v="179"/>
    <n v="350"/>
    <n v="171"/>
    <n v="179"/>
    <n v="350"/>
    <n v="7"/>
    <n v="103"/>
    <n v="123"/>
    <n v="226"/>
    <n v="5"/>
    <n v="65"/>
    <n v="84"/>
    <n v="149"/>
    <n v="3"/>
    <n v="0"/>
    <n v="0"/>
    <n v="0"/>
    <n v="0"/>
    <n v="0"/>
    <n v="0"/>
    <n v="0"/>
    <n v="0"/>
    <n v="339"/>
    <n v="386"/>
    <n v="725"/>
    <n v="15"/>
    <n v="62"/>
    <n v="62"/>
    <n v="124"/>
    <n v="0"/>
    <n v="0"/>
    <n v="0"/>
    <n v="10"/>
    <n v="6"/>
    <n v="16"/>
  </r>
  <r>
    <x v="0"/>
    <s v="08EBH0123O"/>
    <s v="ESCUELA PREPARATORIA ESTATAL NO. 8420 &quot; ZARAGOZA&quot;"/>
    <s v="VESPERTINO"/>
    <x v="1"/>
    <x v="0"/>
    <s v="BACHILLERATO GENERAL"/>
    <x v="2"/>
    <x v="0"/>
    <n v="134"/>
    <n v="116"/>
    <n v="250"/>
    <n v="134"/>
    <n v="116"/>
    <n v="250"/>
    <n v="5"/>
    <n v="64"/>
    <n v="54"/>
    <n v="118"/>
    <n v="3"/>
    <n v="24"/>
    <n v="24"/>
    <n v="48"/>
    <n v="2"/>
    <n v="0"/>
    <n v="0"/>
    <n v="0"/>
    <n v="0"/>
    <n v="0"/>
    <n v="0"/>
    <n v="0"/>
    <n v="0"/>
    <n v="222"/>
    <n v="194"/>
    <n v="416"/>
    <n v="10"/>
    <n v="36"/>
    <n v="31"/>
    <n v="67"/>
    <n v="0"/>
    <n v="0"/>
    <n v="0"/>
    <n v="8"/>
    <n v="6"/>
    <n v="14"/>
  </r>
  <r>
    <x v="29"/>
    <s v="08EBH0124N"/>
    <s v="ESCUELA PREPARATORIA ESTATAL NO. 8415"/>
    <s v="MATUTINO"/>
    <x v="1"/>
    <x v="0"/>
    <s v="BACHILLERATO GENERAL"/>
    <x v="2"/>
    <x v="0"/>
    <n v="25"/>
    <n v="24"/>
    <n v="49"/>
    <n v="25"/>
    <n v="24"/>
    <n v="49"/>
    <n v="3"/>
    <n v="29"/>
    <n v="35"/>
    <n v="64"/>
    <n v="3"/>
    <n v="28"/>
    <n v="19"/>
    <n v="47"/>
    <n v="3"/>
    <n v="0"/>
    <n v="0"/>
    <n v="0"/>
    <n v="0"/>
    <n v="0"/>
    <n v="0"/>
    <n v="0"/>
    <n v="0"/>
    <n v="82"/>
    <n v="78"/>
    <n v="160"/>
    <n v="9"/>
    <n v="29"/>
    <n v="27"/>
    <n v="56"/>
    <n v="0"/>
    <n v="0"/>
    <n v="0"/>
    <n v="2"/>
    <n v="9"/>
    <n v="11"/>
  </r>
  <r>
    <x v="3"/>
    <s v="08EBH0125M"/>
    <s v="ESCUELA PREPARATORIA ESTATAL NO. 8421 &quot;MAESTROS MEXICANOS&quot;"/>
    <s v="MATUTINO"/>
    <x v="1"/>
    <x v="0"/>
    <s v="BACHILLERATO GENERAL"/>
    <x v="2"/>
    <x v="0"/>
    <n v="186"/>
    <n v="227"/>
    <n v="413"/>
    <n v="186"/>
    <n v="227"/>
    <n v="413"/>
    <n v="9"/>
    <n v="107"/>
    <n v="161"/>
    <n v="268"/>
    <n v="8"/>
    <n v="63"/>
    <n v="139"/>
    <n v="202"/>
    <n v="7"/>
    <n v="0"/>
    <n v="0"/>
    <n v="0"/>
    <n v="0"/>
    <n v="0"/>
    <n v="0"/>
    <n v="0"/>
    <n v="0"/>
    <n v="356"/>
    <n v="527"/>
    <n v="883"/>
    <n v="24"/>
    <n v="54"/>
    <n v="118"/>
    <n v="172"/>
    <n v="0"/>
    <n v="0"/>
    <n v="0"/>
    <n v="10"/>
    <n v="18"/>
    <n v="28"/>
  </r>
  <r>
    <x v="18"/>
    <s v="08EBH0126L"/>
    <s v="ESCUELA PREPARATORIA ESTATAL NO. 8412 &quot;MARTIRES DE ALDAMA&quot;"/>
    <s v="MATUTINO"/>
    <x v="1"/>
    <x v="0"/>
    <s v="BACHILLERATO GENERAL"/>
    <x v="2"/>
    <x v="0"/>
    <n v="68"/>
    <n v="75"/>
    <n v="143"/>
    <n v="86"/>
    <n v="81"/>
    <n v="167"/>
    <n v="6"/>
    <n v="50"/>
    <n v="71"/>
    <n v="121"/>
    <n v="6"/>
    <n v="32"/>
    <n v="64"/>
    <n v="96"/>
    <n v="5"/>
    <n v="0"/>
    <n v="0"/>
    <n v="0"/>
    <n v="0"/>
    <n v="0"/>
    <n v="0"/>
    <n v="0"/>
    <n v="0"/>
    <n v="168"/>
    <n v="216"/>
    <n v="384"/>
    <n v="17"/>
    <n v="24"/>
    <n v="28"/>
    <n v="52"/>
    <n v="0"/>
    <n v="0"/>
    <n v="0"/>
    <n v="0"/>
    <n v="1"/>
    <n v="1"/>
  </r>
  <r>
    <x v="1"/>
    <s v="08EBH0127K"/>
    <s v="ESCUELA PREPARATORIA ESTATAL NO. 8413 &quot;VASCONCELOS CALDERON&quot;"/>
    <s v="MATUTINO"/>
    <x v="1"/>
    <x v="0"/>
    <s v="BACHILLERATO GENERAL"/>
    <x v="2"/>
    <x v="0"/>
    <n v="88"/>
    <n v="71"/>
    <n v="159"/>
    <n v="91"/>
    <n v="71"/>
    <n v="162"/>
    <n v="5"/>
    <n v="61"/>
    <n v="70"/>
    <n v="131"/>
    <n v="4"/>
    <n v="30"/>
    <n v="65"/>
    <n v="95"/>
    <n v="4"/>
    <n v="0"/>
    <n v="0"/>
    <n v="0"/>
    <n v="0"/>
    <n v="0"/>
    <n v="0"/>
    <n v="0"/>
    <n v="0"/>
    <n v="182"/>
    <n v="206"/>
    <n v="388"/>
    <n v="13"/>
    <n v="45"/>
    <n v="57"/>
    <n v="102"/>
    <n v="0"/>
    <n v="0"/>
    <n v="0"/>
    <n v="7"/>
    <n v="9"/>
    <n v="16"/>
  </r>
  <r>
    <x v="19"/>
    <s v="08EBH0128J"/>
    <s v="ESCUELA PREPARATORIA ESTATAL NO. 8411"/>
    <s v="MATUTINO"/>
    <x v="1"/>
    <x v="0"/>
    <s v="BACHILLERATO GENERAL"/>
    <x v="2"/>
    <x v="0"/>
    <n v="47"/>
    <n v="38"/>
    <n v="85"/>
    <n v="49"/>
    <n v="40"/>
    <n v="89"/>
    <n v="3"/>
    <n v="47"/>
    <n v="53"/>
    <n v="100"/>
    <n v="4"/>
    <n v="16"/>
    <n v="46"/>
    <n v="62"/>
    <n v="3"/>
    <n v="0"/>
    <n v="0"/>
    <n v="0"/>
    <n v="0"/>
    <n v="0"/>
    <n v="0"/>
    <n v="0"/>
    <n v="0"/>
    <n v="112"/>
    <n v="139"/>
    <n v="251"/>
    <n v="10"/>
    <n v="13"/>
    <n v="25"/>
    <n v="38"/>
    <n v="0"/>
    <n v="0"/>
    <n v="0"/>
    <n v="5"/>
    <n v="9"/>
    <n v="14"/>
  </r>
  <r>
    <x v="16"/>
    <s v="08EBH0129I"/>
    <s v="ESCUELA PREPARATORIA ESTATAL NO. 8408 &quot;MARIA LUISA DELGADO LOPEZ&quot;"/>
    <s v="MATUTINO"/>
    <x v="1"/>
    <x v="0"/>
    <s v="BACHILLERATO GENERAL"/>
    <x v="2"/>
    <x v="0"/>
    <n v="68"/>
    <n v="84"/>
    <n v="152"/>
    <n v="69"/>
    <n v="84"/>
    <n v="153"/>
    <n v="5"/>
    <n v="53"/>
    <n v="76"/>
    <n v="129"/>
    <n v="4"/>
    <n v="28"/>
    <n v="57"/>
    <n v="85"/>
    <n v="3"/>
    <n v="0"/>
    <n v="0"/>
    <n v="0"/>
    <n v="0"/>
    <n v="0"/>
    <n v="0"/>
    <n v="0"/>
    <n v="0"/>
    <n v="150"/>
    <n v="217"/>
    <n v="367"/>
    <n v="12"/>
    <n v="31"/>
    <n v="34"/>
    <n v="65"/>
    <n v="0"/>
    <n v="0"/>
    <n v="0"/>
    <n v="12"/>
    <n v="3"/>
    <n v="15"/>
  </r>
  <r>
    <x v="3"/>
    <s v="08EBH0130Y"/>
    <s v="ESCUELA PREPARATORIA ESTATAL NO. 8418 &quot;MAESTROS MEXICANOS&quot;"/>
    <s v="MATUTINO"/>
    <x v="1"/>
    <x v="0"/>
    <s v="BACHILLERATO GENERAL"/>
    <x v="2"/>
    <x v="0"/>
    <n v="237"/>
    <n v="256"/>
    <n v="493"/>
    <n v="237"/>
    <n v="256"/>
    <n v="493"/>
    <n v="10"/>
    <n v="149"/>
    <n v="191"/>
    <n v="340"/>
    <n v="8"/>
    <n v="93"/>
    <n v="145"/>
    <n v="238"/>
    <n v="7"/>
    <n v="0"/>
    <n v="0"/>
    <n v="0"/>
    <n v="0"/>
    <n v="0"/>
    <n v="0"/>
    <n v="0"/>
    <n v="0"/>
    <n v="479"/>
    <n v="592"/>
    <n v="1071"/>
    <n v="25"/>
    <n v="293"/>
    <n v="467"/>
    <n v="760"/>
    <n v="0"/>
    <n v="0"/>
    <n v="0"/>
    <n v="11"/>
    <n v="19"/>
    <n v="30"/>
  </r>
  <r>
    <x v="12"/>
    <s v="08EBH0131X"/>
    <s v="ESCUELA PREPARATORIA ESTATAL NO. 8406 &quot;ALFREDO V. BONFIL&quot;"/>
    <s v="MATUTINO"/>
    <x v="1"/>
    <x v="0"/>
    <s v="BACHILLERATO GENERAL"/>
    <x v="2"/>
    <x v="0"/>
    <n v="58"/>
    <n v="68"/>
    <n v="126"/>
    <n v="58"/>
    <n v="68"/>
    <n v="126"/>
    <n v="4"/>
    <n v="37"/>
    <n v="58"/>
    <n v="95"/>
    <n v="4"/>
    <n v="35"/>
    <n v="49"/>
    <n v="84"/>
    <n v="4"/>
    <n v="0"/>
    <n v="0"/>
    <n v="0"/>
    <n v="0"/>
    <n v="0"/>
    <n v="0"/>
    <n v="0"/>
    <n v="0"/>
    <n v="130"/>
    <n v="175"/>
    <n v="305"/>
    <n v="12"/>
    <n v="34"/>
    <n v="39"/>
    <n v="73"/>
    <n v="0"/>
    <n v="0"/>
    <n v="0"/>
    <n v="7"/>
    <n v="8"/>
    <n v="15"/>
  </r>
  <r>
    <x v="3"/>
    <s v="08ECB0001I"/>
    <s v="COLEGIO DE BACHILLERES DEL ESTADO DE CHIHUAHUA PLANTEL 1"/>
    <s v="MATUTINO"/>
    <x v="10"/>
    <x v="0"/>
    <s v="BACHILLERATO GENERAL"/>
    <x v="2"/>
    <x v="0"/>
    <n v="251"/>
    <n v="267"/>
    <n v="518"/>
    <n v="251"/>
    <n v="267"/>
    <n v="518"/>
    <n v="11"/>
    <n v="188"/>
    <n v="282"/>
    <n v="470"/>
    <n v="10"/>
    <n v="206"/>
    <n v="240"/>
    <n v="446"/>
    <n v="9"/>
    <n v="0"/>
    <n v="0"/>
    <n v="0"/>
    <n v="0"/>
    <n v="0"/>
    <n v="0"/>
    <n v="0"/>
    <n v="0"/>
    <n v="645"/>
    <n v="789"/>
    <n v="1434"/>
    <n v="30"/>
    <n v="148"/>
    <n v="262"/>
    <n v="410"/>
    <n v="0"/>
    <n v="0"/>
    <n v="0"/>
    <n v="4"/>
    <n v="34"/>
    <n v="38"/>
  </r>
  <r>
    <x v="3"/>
    <s v="08ECB0001I"/>
    <s v="COLEGIO DE BACHILLERES DEL ESTADO DE CHIHUAHUA PLANTEL 1"/>
    <s v="VESPERTINO"/>
    <x v="10"/>
    <x v="0"/>
    <s v="BACHILLERATO GENERAL"/>
    <x v="2"/>
    <x v="0"/>
    <n v="135"/>
    <n v="297"/>
    <n v="432"/>
    <n v="135"/>
    <n v="297"/>
    <n v="432"/>
    <n v="10"/>
    <n v="145"/>
    <n v="231"/>
    <n v="376"/>
    <n v="10"/>
    <n v="109"/>
    <n v="217"/>
    <n v="326"/>
    <n v="9"/>
    <n v="0"/>
    <n v="0"/>
    <n v="0"/>
    <n v="0"/>
    <n v="0"/>
    <n v="0"/>
    <n v="0"/>
    <n v="0"/>
    <n v="389"/>
    <n v="745"/>
    <n v="1134"/>
    <n v="29"/>
    <n v="109"/>
    <n v="204"/>
    <n v="313"/>
    <n v="0"/>
    <n v="0"/>
    <n v="0"/>
    <n v="20"/>
    <n v="24"/>
    <n v="44"/>
  </r>
  <r>
    <x v="3"/>
    <s v="08ECB0002H"/>
    <s v="COLEGIO DE BACHILLERES DEL ESTADO DE CHIHUAHUA PLANTEL 2"/>
    <s v="MATUTINO"/>
    <x v="10"/>
    <x v="0"/>
    <s v="BACHILLERATO GENERAL"/>
    <x v="2"/>
    <x v="0"/>
    <n v="194"/>
    <n v="278"/>
    <n v="472"/>
    <n v="194"/>
    <n v="278"/>
    <n v="472"/>
    <n v="10"/>
    <n v="124"/>
    <n v="252"/>
    <n v="376"/>
    <n v="9"/>
    <n v="133"/>
    <n v="220"/>
    <n v="353"/>
    <n v="8"/>
    <n v="0"/>
    <n v="0"/>
    <n v="0"/>
    <n v="0"/>
    <n v="0"/>
    <n v="0"/>
    <n v="0"/>
    <n v="0"/>
    <n v="451"/>
    <n v="750"/>
    <n v="1201"/>
    <n v="27"/>
    <n v="91"/>
    <n v="262"/>
    <n v="353"/>
    <n v="0"/>
    <n v="0"/>
    <n v="0"/>
    <n v="15"/>
    <n v="22"/>
    <n v="37"/>
  </r>
  <r>
    <x v="3"/>
    <s v="08ECB0002H"/>
    <s v="COLEGIO DE BACHILLERES DEL ESTADO DE CHIHUAHUA PLANTEL 2"/>
    <s v="VESPERTINO"/>
    <x v="10"/>
    <x v="0"/>
    <s v="BACHILLERATO GENERAL"/>
    <x v="2"/>
    <x v="0"/>
    <n v="190"/>
    <n v="293"/>
    <n v="483"/>
    <n v="190"/>
    <n v="293"/>
    <n v="483"/>
    <n v="11"/>
    <n v="124"/>
    <n v="229"/>
    <n v="353"/>
    <n v="8"/>
    <n v="83"/>
    <n v="217"/>
    <n v="300"/>
    <n v="6"/>
    <n v="0"/>
    <n v="0"/>
    <n v="0"/>
    <n v="0"/>
    <n v="0"/>
    <n v="0"/>
    <n v="0"/>
    <n v="0"/>
    <n v="397"/>
    <n v="739"/>
    <n v="1136"/>
    <n v="25"/>
    <n v="63"/>
    <n v="155"/>
    <n v="218"/>
    <n v="0"/>
    <n v="0"/>
    <n v="0"/>
    <n v="15"/>
    <n v="19"/>
    <n v="34"/>
  </r>
  <r>
    <x v="3"/>
    <s v="08ECB0003G"/>
    <s v="COLEGIO DE BACHILLERES DEL ESTADO DE CHIHUAHUA PLANTEL 3"/>
    <s v="MATUTINO"/>
    <x v="10"/>
    <x v="0"/>
    <s v="BACHILLERATO GENERAL"/>
    <x v="2"/>
    <x v="0"/>
    <n v="182"/>
    <n v="177"/>
    <n v="359"/>
    <n v="182"/>
    <n v="177"/>
    <n v="359"/>
    <n v="8"/>
    <n v="134"/>
    <n v="189"/>
    <n v="323"/>
    <n v="7"/>
    <n v="151"/>
    <n v="180"/>
    <n v="331"/>
    <n v="6"/>
    <n v="0"/>
    <n v="0"/>
    <n v="0"/>
    <n v="0"/>
    <n v="0"/>
    <n v="0"/>
    <n v="0"/>
    <n v="0"/>
    <n v="467"/>
    <n v="546"/>
    <n v="1013"/>
    <n v="21"/>
    <n v="113"/>
    <n v="160"/>
    <n v="273"/>
    <n v="0"/>
    <n v="0"/>
    <n v="0"/>
    <n v="7"/>
    <n v="24"/>
    <n v="31"/>
  </r>
  <r>
    <x v="3"/>
    <s v="08ECB0003G"/>
    <s v="COLEGIO DE BACHILLERES DEL ESTADO DE CHIHUAHUA PLANTEL 3"/>
    <s v="VESPERTINO"/>
    <x v="10"/>
    <x v="0"/>
    <s v="BACHILLERATO GENERAL"/>
    <x v="2"/>
    <x v="0"/>
    <n v="123"/>
    <n v="159"/>
    <n v="282"/>
    <n v="123"/>
    <n v="159"/>
    <n v="282"/>
    <n v="8"/>
    <n v="155"/>
    <n v="143"/>
    <n v="298"/>
    <n v="7"/>
    <n v="118"/>
    <n v="163"/>
    <n v="281"/>
    <n v="6"/>
    <n v="0"/>
    <n v="0"/>
    <n v="0"/>
    <n v="0"/>
    <n v="0"/>
    <n v="0"/>
    <n v="0"/>
    <n v="0"/>
    <n v="396"/>
    <n v="465"/>
    <n v="861"/>
    <n v="21"/>
    <n v="68"/>
    <n v="123"/>
    <n v="191"/>
    <n v="0"/>
    <n v="0"/>
    <n v="0"/>
    <n v="9"/>
    <n v="22"/>
    <n v="31"/>
  </r>
  <r>
    <x v="3"/>
    <s v="08ECB0004F"/>
    <s v="COLEGIO DE BACHILLERES DEL ESTADO DE CHIHUAHUA PLANTEL 4"/>
    <s v="MATUTINO"/>
    <x v="10"/>
    <x v="0"/>
    <s v="BACHILLERATO GENERAL"/>
    <x v="2"/>
    <x v="0"/>
    <n v="210"/>
    <n v="174"/>
    <n v="384"/>
    <n v="210"/>
    <n v="174"/>
    <n v="384"/>
    <n v="8"/>
    <n v="159"/>
    <n v="221"/>
    <n v="380"/>
    <n v="8"/>
    <n v="164"/>
    <n v="219"/>
    <n v="383"/>
    <n v="8"/>
    <n v="0"/>
    <n v="0"/>
    <n v="0"/>
    <n v="0"/>
    <n v="0"/>
    <n v="0"/>
    <n v="0"/>
    <n v="0"/>
    <n v="533"/>
    <n v="614"/>
    <n v="1147"/>
    <n v="24"/>
    <n v="140"/>
    <n v="181"/>
    <n v="321"/>
    <n v="0"/>
    <n v="0"/>
    <n v="0"/>
    <n v="8"/>
    <n v="23"/>
    <n v="31"/>
  </r>
  <r>
    <x v="3"/>
    <s v="08ECB0004F"/>
    <s v="COLEGIO DE BACHILLERES DEL ESTADO DE CHIHUAHUA PLANTEL 4"/>
    <s v="VESPERTINO"/>
    <x v="10"/>
    <x v="0"/>
    <s v="BACHILLERATO GENERAL"/>
    <x v="2"/>
    <x v="0"/>
    <n v="153"/>
    <n v="218"/>
    <n v="371"/>
    <n v="153"/>
    <n v="218"/>
    <n v="371"/>
    <n v="10"/>
    <n v="125"/>
    <n v="151"/>
    <n v="276"/>
    <n v="8"/>
    <n v="94"/>
    <n v="193"/>
    <n v="287"/>
    <n v="6"/>
    <n v="0"/>
    <n v="0"/>
    <n v="0"/>
    <n v="0"/>
    <n v="0"/>
    <n v="0"/>
    <n v="0"/>
    <n v="0"/>
    <n v="372"/>
    <n v="562"/>
    <n v="934"/>
    <n v="24"/>
    <n v="99"/>
    <n v="129"/>
    <n v="228"/>
    <n v="0"/>
    <n v="0"/>
    <n v="0"/>
    <n v="17"/>
    <n v="23"/>
    <n v="40"/>
  </r>
  <r>
    <x v="0"/>
    <s v="08ECB0005E"/>
    <s v="COLEGIO DE BACHILLERES DEL ESTADO DE CHIHUAHUA PLANTEL 5"/>
    <s v="MATUTINO"/>
    <x v="10"/>
    <x v="0"/>
    <s v="BACHILLERATO GENERAL"/>
    <x v="2"/>
    <x v="0"/>
    <n v="206"/>
    <n v="257"/>
    <n v="463"/>
    <n v="206"/>
    <n v="257"/>
    <n v="463"/>
    <n v="9"/>
    <n v="187"/>
    <n v="254"/>
    <n v="441"/>
    <n v="9"/>
    <n v="158"/>
    <n v="201"/>
    <n v="359"/>
    <n v="8"/>
    <n v="0"/>
    <n v="0"/>
    <n v="0"/>
    <n v="0"/>
    <n v="0"/>
    <n v="0"/>
    <n v="0"/>
    <n v="0"/>
    <n v="551"/>
    <n v="712"/>
    <n v="1263"/>
    <n v="26"/>
    <n v="140"/>
    <n v="195"/>
    <n v="335"/>
    <n v="0"/>
    <n v="0"/>
    <n v="0"/>
    <n v="14"/>
    <n v="22"/>
    <n v="36"/>
  </r>
  <r>
    <x v="0"/>
    <s v="08ECB0005E"/>
    <s v="COLEGIO DE BACHILLERES DEL ESTADO DE CHIHUAHUA PLANTEL 5"/>
    <s v="VESPERTINO"/>
    <x v="10"/>
    <x v="0"/>
    <s v="BACHILLERATO GENERAL"/>
    <x v="2"/>
    <x v="0"/>
    <n v="184"/>
    <n v="250"/>
    <n v="434"/>
    <n v="184"/>
    <n v="250"/>
    <n v="434"/>
    <n v="9"/>
    <n v="178"/>
    <n v="204"/>
    <n v="382"/>
    <n v="8"/>
    <n v="145"/>
    <n v="180"/>
    <n v="325"/>
    <n v="7"/>
    <n v="0"/>
    <n v="0"/>
    <n v="0"/>
    <n v="0"/>
    <n v="0"/>
    <n v="0"/>
    <n v="0"/>
    <n v="0"/>
    <n v="507"/>
    <n v="634"/>
    <n v="1141"/>
    <n v="24"/>
    <n v="121"/>
    <n v="149"/>
    <n v="270"/>
    <n v="0"/>
    <n v="0"/>
    <n v="0"/>
    <n v="16"/>
    <n v="15"/>
    <n v="31"/>
  </r>
  <r>
    <x v="0"/>
    <s v="08ECB0006D"/>
    <s v="COLEGIO DE BACHILLERES DEL ESTADO DE CHIHUAHUA PLANTEL 6"/>
    <s v="MATUTINO"/>
    <x v="10"/>
    <x v="0"/>
    <s v="BACHILLERATO GENERAL"/>
    <x v="2"/>
    <x v="0"/>
    <n v="279"/>
    <n v="223"/>
    <n v="502"/>
    <n v="279"/>
    <n v="223"/>
    <n v="502"/>
    <n v="9"/>
    <n v="217"/>
    <n v="264"/>
    <n v="481"/>
    <n v="9"/>
    <n v="181"/>
    <n v="206"/>
    <n v="387"/>
    <n v="9"/>
    <n v="0"/>
    <n v="0"/>
    <n v="0"/>
    <n v="0"/>
    <n v="0"/>
    <n v="0"/>
    <n v="0"/>
    <n v="0"/>
    <n v="677"/>
    <n v="693"/>
    <n v="1370"/>
    <n v="27"/>
    <n v="155"/>
    <n v="221"/>
    <n v="376"/>
    <n v="0"/>
    <n v="0"/>
    <n v="0"/>
    <n v="18"/>
    <n v="14"/>
    <n v="32"/>
  </r>
  <r>
    <x v="0"/>
    <s v="08ECB0006D"/>
    <s v="COLEGIO DE BACHILLERES DEL ESTADO DE CHIHUAHUA PLANTEL 6"/>
    <s v="VESPERTINO"/>
    <x v="10"/>
    <x v="0"/>
    <s v="BACHILLERATO GENERAL"/>
    <x v="2"/>
    <x v="0"/>
    <n v="176"/>
    <n v="220"/>
    <n v="396"/>
    <n v="176"/>
    <n v="220"/>
    <n v="396"/>
    <n v="9"/>
    <n v="198"/>
    <n v="207"/>
    <n v="405"/>
    <n v="9"/>
    <n v="160"/>
    <n v="162"/>
    <n v="322"/>
    <n v="8"/>
    <n v="0"/>
    <n v="0"/>
    <n v="0"/>
    <n v="0"/>
    <n v="0"/>
    <n v="0"/>
    <n v="0"/>
    <n v="0"/>
    <n v="534"/>
    <n v="589"/>
    <n v="1123"/>
    <n v="26"/>
    <n v="121"/>
    <n v="128"/>
    <n v="249"/>
    <n v="0"/>
    <n v="0"/>
    <n v="0"/>
    <n v="25"/>
    <n v="13"/>
    <n v="38"/>
  </r>
  <r>
    <x v="0"/>
    <s v="08ECB0007C"/>
    <s v="COLEGIO DE BACHILLERES DEL ESTADO DE CHIHUAHUA PLANTEL 7"/>
    <s v="MATUTINO"/>
    <x v="10"/>
    <x v="0"/>
    <s v="BACHILLERATO GENERAL"/>
    <x v="2"/>
    <x v="0"/>
    <n v="257"/>
    <n v="268"/>
    <n v="525"/>
    <n v="257"/>
    <n v="268"/>
    <n v="525"/>
    <n v="10"/>
    <n v="180"/>
    <n v="267"/>
    <n v="447"/>
    <n v="9"/>
    <n v="165"/>
    <n v="271"/>
    <n v="436"/>
    <n v="9"/>
    <n v="0"/>
    <n v="0"/>
    <n v="0"/>
    <n v="0"/>
    <n v="0"/>
    <n v="0"/>
    <n v="0"/>
    <n v="0"/>
    <n v="602"/>
    <n v="806"/>
    <n v="1408"/>
    <n v="28"/>
    <n v="138"/>
    <n v="224"/>
    <n v="362"/>
    <n v="0"/>
    <n v="0"/>
    <n v="0"/>
    <n v="31"/>
    <n v="38"/>
    <n v="69"/>
  </r>
  <r>
    <x v="0"/>
    <s v="08ECB0007C"/>
    <s v="COLEGIO DE BACHILLERES DEL ESTADO DE CHIHUAHUA PLANTEL 7"/>
    <s v="VESPERTINO"/>
    <x v="10"/>
    <x v="0"/>
    <s v="BACHILLERATO GENERAL"/>
    <x v="2"/>
    <x v="0"/>
    <n v="187"/>
    <n v="290"/>
    <n v="477"/>
    <n v="187"/>
    <n v="290"/>
    <n v="477"/>
    <n v="10"/>
    <n v="165"/>
    <n v="277"/>
    <n v="442"/>
    <n v="9"/>
    <n v="153"/>
    <n v="241"/>
    <n v="394"/>
    <n v="8"/>
    <n v="0"/>
    <n v="0"/>
    <n v="0"/>
    <n v="0"/>
    <n v="0"/>
    <n v="0"/>
    <n v="0"/>
    <n v="0"/>
    <n v="505"/>
    <n v="808"/>
    <n v="1313"/>
    <n v="27"/>
    <n v="103"/>
    <n v="131"/>
    <n v="234"/>
    <n v="0"/>
    <n v="0"/>
    <n v="0"/>
    <n v="31"/>
    <n v="38"/>
    <n v="69"/>
  </r>
  <r>
    <x v="3"/>
    <s v="08ECB0008B"/>
    <s v="COLEGIO DE BACHILLERES DEL ESTADO DE CHIHUAHUA PLANTEL SISTEMA DE ENSEÑANZA ABIERTA"/>
    <s v="DISCONTINUO"/>
    <x v="11"/>
    <x v="0"/>
    <s v="BACHILLERATO GENERAL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262"/>
    <n v="582"/>
    <n v="0"/>
    <n v="101"/>
    <n v="116"/>
    <n v="217"/>
    <n v="0"/>
    <n v="0"/>
    <n v="0"/>
    <n v="13"/>
    <n v="16"/>
    <n v="29"/>
  </r>
  <r>
    <x v="3"/>
    <s v="08ECB0009A"/>
    <s v="COLEGIO DE BACHILLERES DEL ESTADO DE CHIHUAHUA PLANTEL 8"/>
    <s v="MATUTINO"/>
    <x v="10"/>
    <x v="0"/>
    <s v="BACHILLERATO GENERAL"/>
    <x v="2"/>
    <x v="0"/>
    <n v="224"/>
    <n v="259"/>
    <n v="483"/>
    <n v="224"/>
    <n v="259"/>
    <n v="483"/>
    <n v="10"/>
    <n v="222"/>
    <n v="256"/>
    <n v="478"/>
    <n v="10"/>
    <n v="168"/>
    <n v="252"/>
    <n v="420"/>
    <n v="9"/>
    <n v="0"/>
    <n v="0"/>
    <n v="0"/>
    <n v="0"/>
    <n v="0"/>
    <n v="0"/>
    <n v="0"/>
    <n v="0"/>
    <n v="614"/>
    <n v="767"/>
    <n v="1381"/>
    <n v="29"/>
    <n v="151"/>
    <n v="214"/>
    <n v="365"/>
    <n v="0"/>
    <n v="0"/>
    <n v="0"/>
    <n v="11"/>
    <n v="29"/>
    <n v="40"/>
  </r>
  <r>
    <x v="3"/>
    <s v="08ECB0009A"/>
    <s v="COLEGIO DE BACHILLERES DEL ESTADO DE CHIHUAHUA PLANTEL 8"/>
    <s v="VESPERTINO"/>
    <x v="10"/>
    <x v="0"/>
    <s v="BACHILLERATO GENERAL"/>
    <x v="2"/>
    <x v="0"/>
    <n v="167"/>
    <n v="249"/>
    <n v="416"/>
    <n v="167"/>
    <n v="249"/>
    <n v="416"/>
    <n v="11"/>
    <n v="190"/>
    <n v="254"/>
    <n v="444"/>
    <n v="10"/>
    <n v="110"/>
    <n v="228"/>
    <n v="338"/>
    <n v="8"/>
    <n v="0"/>
    <n v="0"/>
    <n v="0"/>
    <n v="0"/>
    <n v="0"/>
    <n v="0"/>
    <n v="0"/>
    <n v="0"/>
    <n v="467"/>
    <n v="731"/>
    <n v="1198"/>
    <n v="29"/>
    <n v="102"/>
    <n v="188"/>
    <n v="290"/>
    <n v="0"/>
    <n v="0"/>
    <n v="0"/>
    <n v="19"/>
    <n v="22"/>
    <n v="41"/>
  </r>
  <r>
    <x v="0"/>
    <s v="08ECB0010Q"/>
    <s v="COLEGIO DE BACHILLERES DEL ESTADO DE CHIHUAHUA PLANTEL 9"/>
    <s v="MATUTINO"/>
    <x v="10"/>
    <x v="0"/>
    <s v="BACHILLERATO GENERAL"/>
    <x v="2"/>
    <x v="0"/>
    <n v="266"/>
    <n v="297"/>
    <n v="563"/>
    <n v="266"/>
    <n v="297"/>
    <n v="563"/>
    <n v="11"/>
    <n v="186"/>
    <n v="318"/>
    <n v="504"/>
    <n v="10"/>
    <n v="218"/>
    <n v="265"/>
    <n v="483"/>
    <n v="10"/>
    <n v="0"/>
    <n v="0"/>
    <n v="0"/>
    <n v="0"/>
    <n v="0"/>
    <n v="0"/>
    <n v="0"/>
    <n v="0"/>
    <n v="670"/>
    <n v="880"/>
    <n v="1550"/>
    <n v="31"/>
    <n v="184"/>
    <n v="271"/>
    <n v="455"/>
    <n v="0"/>
    <n v="0"/>
    <n v="0"/>
    <n v="11"/>
    <n v="28"/>
    <n v="39"/>
  </r>
  <r>
    <x v="0"/>
    <s v="08ECB0010Q"/>
    <s v="COLEGIO DE BACHILLERES DEL ESTADO DE CHIHUAHUA PLANTEL 9"/>
    <s v="VESPERTINO"/>
    <x v="10"/>
    <x v="0"/>
    <s v="BACHILLERATO GENERAL"/>
    <x v="2"/>
    <x v="0"/>
    <n v="250"/>
    <n v="313"/>
    <n v="563"/>
    <n v="250"/>
    <n v="313"/>
    <n v="563"/>
    <n v="10"/>
    <n v="237"/>
    <n v="264"/>
    <n v="501"/>
    <n v="10"/>
    <n v="213"/>
    <n v="243"/>
    <n v="456"/>
    <n v="10"/>
    <n v="0"/>
    <n v="0"/>
    <n v="0"/>
    <n v="0"/>
    <n v="0"/>
    <n v="0"/>
    <n v="0"/>
    <n v="0"/>
    <n v="700"/>
    <n v="820"/>
    <n v="1520"/>
    <n v="30"/>
    <n v="198"/>
    <n v="231"/>
    <n v="429"/>
    <n v="0"/>
    <n v="0"/>
    <n v="0"/>
    <n v="19"/>
    <n v="17"/>
    <n v="36"/>
  </r>
  <r>
    <x v="0"/>
    <s v="08ECB0011P"/>
    <s v="COLEGIO DE BACHILLERES DEL ESTADO DE CHIHUAHUA PLANTEL SISTEMA DE ENSEÑANZA ABIERTA"/>
    <s v="DISCONTINUO"/>
    <x v="11"/>
    <x v="0"/>
    <s v="BACHILLERATO GENERAL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"/>
    <n v="345"/>
    <n v="668"/>
    <n v="0"/>
    <n v="117"/>
    <n v="125"/>
    <n v="242"/>
    <n v="0"/>
    <n v="0"/>
    <n v="0"/>
    <n v="3"/>
    <n v="14"/>
    <n v="17"/>
  </r>
  <r>
    <x v="3"/>
    <s v="08ECB0012O"/>
    <s v="COLEGIO DE BACHILLERES DEL ESTADO DE CHIHUAHUA PLANTEL 10"/>
    <s v="MATUTINO"/>
    <x v="10"/>
    <x v="0"/>
    <s v="BACHILLERATO GENERAL"/>
    <x v="2"/>
    <x v="0"/>
    <n v="296"/>
    <n v="298"/>
    <n v="594"/>
    <n v="296"/>
    <n v="298"/>
    <n v="594"/>
    <n v="12"/>
    <n v="224"/>
    <n v="314"/>
    <n v="538"/>
    <n v="10"/>
    <n v="227"/>
    <n v="266"/>
    <n v="493"/>
    <n v="9"/>
    <n v="0"/>
    <n v="0"/>
    <n v="0"/>
    <n v="0"/>
    <n v="0"/>
    <n v="0"/>
    <n v="0"/>
    <n v="0"/>
    <n v="747"/>
    <n v="878"/>
    <n v="1625"/>
    <n v="31"/>
    <n v="196"/>
    <n v="265"/>
    <n v="461"/>
    <n v="0"/>
    <n v="0"/>
    <n v="0"/>
    <n v="10"/>
    <n v="33"/>
    <n v="43"/>
  </r>
  <r>
    <x v="3"/>
    <s v="08ECB0012O"/>
    <s v="COLEGIO DE BACHILLERES DEL ESTADO DE CHIHUAHUA PLANTEL 10"/>
    <s v="VESPERTINO"/>
    <x v="10"/>
    <x v="0"/>
    <s v="BACHILLERATO GENERAL"/>
    <x v="2"/>
    <x v="0"/>
    <n v="199"/>
    <n v="329"/>
    <n v="528"/>
    <n v="199"/>
    <n v="329"/>
    <n v="528"/>
    <n v="11"/>
    <n v="200"/>
    <n v="337"/>
    <n v="537"/>
    <n v="10"/>
    <n v="182"/>
    <n v="255"/>
    <n v="437"/>
    <n v="9"/>
    <n v="0"/>
    <n v="0"/>
    <n v="0"/>
    <n v="0"/>
    <n v="0"/>
    <n v="0"/>
    <n v="0"/>
    <n v="0"/>
    <n v="581"/>
    <n v="921"/>
    <n v="1502"/>
    <n v="30"/>
    <n v="134"/>
    <n v="255"/>
    <n v="389"/>
    <n v="0"/>
    <n v="0"/>
    <n v="0"/>
    <n v="15"/>
    <n v="27"/>
    <n v="42"/>
  </r>
  <r>
    <x v="0"/>
    <s v="08ECB0013N"/>
    <s v="COLEGIO DE BACHILLERES DEL ESTADO DE CHIHUAHUA PLANTEL 11"/>
    <s v="MATUTINO"/>
    <x v="10"/>
    <x v="0"/>
    <s v="BACHILLERATO GENERAL"/>
    <x v="2"/>
    <x v="0"/>
    <n v="239"/>
    <n v="267"/>
    <n v="506"/>
    <n v="239"/>
    <n v="267"/>
    <n v="506"/>
    <n v="10"/>
    <n v="198"/>
    <n v="295"/>
    <n v="493"/>
    <n v="10"/>
    <n v="193"/>
    <n v="271"/>
    <n v="464"/>
    <n v="10"/>
    <n v="0"/>
    <n v="0"/>
    <n v="0"/>
    <n v="0"/>
    <n v="0"/>
    <n v="0"/>
    <n v="0"/>
    <n v="0"/>
    <n v="630"/>
    <n v="833"/>
    <n v="1463"/>
    <n v="30"/>
    <n v="173"/>
    <n v="243"/>
    <n v="416"/>
    <n v="0"/>
    <n v="0"/>
    <n v="0"/>
    <n v="15"/>
    <n v="20"/>
    <n v="35"/>
  </r>
  <r>
    <x v="0"/>
    <s v="08ECB0013N"/>
    <s v="COLEGIO DE BACHILLERES DEL ESTADO DE CHIHUAHUA PLANTEL 11"/>
    <s v="VESPERTINO"/>
    <x v="10"/>
    <x v="0"/>
    <s v="BACHILLERATO GENERAL"/>
    <x v="2"/>
    <x v="0"/>
    <n v="239"/>
    <n v="298"/>
    <n v="537"/>
    <n v="239"/>
    <n v="298"/>
    <n v="537"/>
    <n v="11"/>
    <n v="218"/>
    <n v="269"/>
    <n v="487"/>
    <n v="10"/>
    <n v="189"/>
    <n v="260"/>
    <n v="449"/>
    <n v="9"/>
    <n v="0"/>
    <n v="0"/>
    <n v="0"/>
    <n v="0"/>
    <n v="0"/>
    <n v="0"/>
    <n v="0"/>
    <n v="0"/>
    <n v="646"/>
    <n v="827"/>
    <n v="1473"/>
    <n v="30"/>
    <n v="157"/>
    <n v="235"/>
    <n v="392"/>
    <n v="0"/>
    <n v="0"/>
    <n v="0"/>
    <n v="23"/>
    <n v="16"/>
    <n v="39"/>
  </r>
  <r>
    <x v="2"/>
    <s v="08ECB0014M"/>
    <s v="COLEGIO DE BACHILLERES DEL ESTADO DE CHIHUAHUA PLANTEL 12"/>
    <s v="MATUTINO"/>
    <x v="10"/>
    <x v="0"/>
    <s v="BACHILLERATO GENERAL"/>
    <x v="2"/>
    <x v="0"/>
    <n v="177"/>
    <n v="208"/>
    <n v="385"/>
    <n v="177"/>
    <n v="208"/>
    <n v="385"/>
    <n v="8"/>
    <n v="103"/>
    <n v="139"/>
    <n v="242"/>
    <n v="6"/>
    <n v="101"/>
    <n v="152"/>
    <n v="253"/>
    <n v="7"/>
    <n v="0"/>
    <n v="0"/>
    <n v="0"/>
    <n v="0"/>
    <n v="0"/>
    <n v="0"/>
    <n v="0"/>
    <n v="0"/>
    <n v="381"/>
    <n v="499"/>
    <n v="880"/>
    <n v="21"/>
    <n v="77"/>
    <n v="113"/>
    <n v="190"/>
    <n v="0"/>
    <n v="0"/>
    <n v="0"/>
    <n v="21"/>
    <n v="12"/>
    <n v="33"/>
  </r>
  <r>
    <x v="2"/>
    <s v="08ECB0014M"/>
    <s v="COLEGIO DE BACHILLERES DEL ESTADO DE CHIHUAHUA PLANTEL 12"/>
    <s v="VESPERTINO"/>
    <x v="10"/>
    <x v="0"/>
    <s v="BACHILLERATO GENERAL"/>
    <x v="2"/>
    <x v="0"/>
    <n v="57"/>
    <n v="128"/>
    <n v="185"/>
    <n v="57"/>
    <n v="128"/>
    <n v="185"/>
    <n v="4"/>
    <n v="48"/>
    <n v="53"/>
    <n v="101"/>
    <n v="4"/>
    <n v="24"/>
    <n v="80"/>
    <n v="104"/>
    <n v="3"/>
    <n v="0"/>
    <n v="0"/>
    <n v="0"/>
    <n v="0"/>
    <n v="0"/>
    <n v="0"/>
    <n v="0"/>
    <n v="0"/>
    <n v="129"/>
    <n v="261"/>
    <n v="390"/>
    <n v="11"/>
    <n v="34"/>
    <n v="75"/>
    <n v="109"/>
    <n v="0"/>
    <n v="0"/>
    <n v="0"/>
    <n v="12"/>
    <n v="9"/>
    <n v="21"/>
  </r>
  <r>
    <x v="5"/>
    <s v="08ECB0015L"/>
    <s v="COLEGIO DE BACHILLERES DEL ESTADO DE CHIHUAHUA PLANTEL 13"/>
    <s v="MATUTINO"/>
    <x v="10"/>
    <x v="0"/>
    <s v="BACHILLERATO GENERAL"/>
    <x v="2"/>
    <x v="0"/>
    <n v="78"/>
    <n v="118"/>
    <n v="196"/>
    <n v="78"/>
    <n v="118"/>
    <n v="196"/>
    <n v="4"/>
    <n v="76"/>
    <n v="69"/>
    <n v="145"/>
    <n v="4"/>
    <n v="60"/>
    <n v="83"/>
    <n v="143"/>
    <n v="4"/>
    <n v="0"/>
    <n v="0"/>
    <n v="0"/>
    <n v="0"/>
    <n v="0"/>
    <n v="0"/>
    <n v="0"/>
    <n v="0"/>
    <n v="214"/>
    <n v="270"/>
    <n v="484"/>
    <n v="12"/>
    <n v="44"/>
    <n v="83"/>
    <n v="127"/>
    <n v="0"/>
    <n v="0"/>
    <n v="0"/>
    <n v="7"/>
    <n v="13"/>
    <n v="20"/>
  </r>
  <r>
    <x v="5"/>
    <s v="08ECB0015L"/>
    <s v="COLEGIO DE BACHILLERES DEL ESTADO DE CHIHUAHUA PLANTEL 13"/>
    <s v="VESPERTINO"/>
    <x v="10"/>
    <x v="0"/>
    <s v="BACHILLERATO GENERAL"/>
    <x v="2"/>
    <x v="0"/>
    <n v="88"/>
    <n v="113"/>
    <n v="201"/>
    <n v="88"/>
    <n v="113"/>
    <n v="201"/>
    <n v="4"/>
    <n v="62"/>
    <n v="70"/>
    <n v="132"/>
    <n v="4"/>
    <n v="64"/>
    <n v="60"/>
    <n v="124"/>
    <n v="3"/>
    <n v="0"/>
    <n v="0"/>
    <n v="0"/>
    <n v="0"/>
    <n v="0"/>
    <n v="0"/>
    <n v="0"/>
    <n v="0"/>
    <n v="214"/>
    <n v="243"/>
    <n v="457"/>
    <n v="11"/>
    <n v="39"/>
    <n v="62"/>
    <n v="101"/>
    <n v="0"/>
    <n v="0"/>
    <n v="0"/>
    <n v="9"/>
    <n v="8"/>
    <n v="17"/>
  </r>
  <r>
    <x v="4"/>
    <s v="08ECB0016K"/>
    <s v="COLEGIO DE BACHILLERES DEL ESTADO DE CHIHUAHUA PLANTEL 14"/>
    <s v="MATUTINO"/>
    <x v="10"/>
    <x v="0"/>
    <s v="BACHILLERATO GENERAL"/>
    <x v="2"/>
    <x v="0"/>
    <n v="73"/>
    <n v="118"/>
    <n v="191"/>
    <n v="73"/>
    <n v="118"/>
    <n v="191"/>
    <n v="4"/>
    <n v="59"/>
    <n v="76"/>
    <n v="135"/>
    <n v="4"/>
    <n v="46"/>
    <n v="80"/>
    <n v="126"/>
    <n v="4"/>
    <n v="0"/>
    <n v="0"/>
    <n v="0"/>
    <n v="0"/>
    <n v="0"/>
    <n v="0"/>
    <n v="0"/>
    <n v="0"/>
    <n v="178"/>
    <n v="274"/>
    <n v="452"/>
    <n v="12"/>
    <n v="39"/>
    <n v="83"/>
    <n v="122"/>
    <n v="0"/>
    <n v="0"/>
    <n v="0"/>
    <n v="6"/>
    <n v="10"/>
    <n v="16"/>
  </r>
  <r>
    <x v="4"/>
    <s v="08ECB0016K"/>
    <s v="COLEGIO DE BACHILLERES DEL ESTADO DE CHIHUAHUA PLANTEL 14"/>
    <s v="VESPERTINO"/>
    <x v="10"/>
    <x v="0"/>
    <s v="BACHILLERATO GENERAL"/>
    <x v="2"/>
    <x v="0"/>
    <n v="71"/>
    <n v="115"/>
    <n v="186"/>
    <n v="71"/>
    <n v="115"/>
    <n v="186"/>
    <n v="4"/>
    <n v="55"/>
    <n v="58"/>
    <n v="113"/>
    <n v="3"/>
    <n v="53"/>
    <n v="48"/>
    <n v="101"/>
    <n v="3"/>
    <n v="0"/>
    <n v="0"/>
    <n v="0"/>
    <n v="0"/>
    <n v="0"/>
    <n v="0"/>
    <n v="0"/>
    <n v="0"/>
    <n v="179"/>
    <n v="221"/>
    <n v="400"/>
    <n v="10"/>
    <n v="23"/>
    <n v="43"/>
    <n v="66"/>
    <n v="0"/>
    <n v="0"/>
    <n v="0"/>
    <n v="6"/>
    <n v="10"/>
    <n v="16"/>
  </r>
  <r>
    <x v="7"/>
    <s v="08ECB0017J"/>
    <s v="COLEGIO DE BACHILLERES DEL ESTADO DE CHIHUAHUA PLANTEL 15"/>
    <s v="MATUTINO"/>
    <x v="10"/>
    <x v="0"/>
    <s v="BACHILLERATO GENERAL"/>
    <x v="2"/>
    <x v="0"/>
    <n v="78"/>
    <n v="99"/>
    <n v="177"/>
    <n v="78"/>
    <n v="99"/>
    <n v="177"/>
    <n v="4"/>
    <n v="72"/>
    <n v="100"/>
    <n v="172"/>
    <n v="4"/>
    <n v="74"/>
    <n v="94"/>
    <n v="168"/>
    <n v="5"/>
    <n v="0"/>
    <n v="0"/>
    <n v="0"/>
    <n v="0"/>
    <n v="0"/>
    <n v="0"/>
    <n v="0"/>
    <n v="0"/>
    <n v="224"/>
    <n v="293"/>
    <n v="517"/>
    <n v="13"/>
    <n v="52"/>
    <n v="106"/>
    <n v="158"/>
    <n v="0"/>
    <n v="0"/>
    <n v="0"/>
    <n v="7"/>
    <n v="15"/>
    <n v="22"/>
  </r>
  <r>
    <x v="7"/>
    <s v="08ECB0017J"/>
    <s v="COLEGIO DE BACHILLERES DEL ESTADO DE CHIHUAHUA PLANTEL 15"/>
    <s v="VESPERTINO"/>
    <x v="10"/>
    <x v="0"/>
    <s v="BACHILLERATO GENERAL"/>
    <x v="2"/>
    <x v="0"/>
    <n v="49"/>
    <n v="55"/>
    <n v="104"/>
    <n v="49"/>
    <n v="55"/>
    <n v="104"/>
    <n v="3"/>
    <n v="41"/>
    <n v="68"/>
    <n v="109"/>
    <n v="3"/>
    <n v="27"/>
    <n v="52"/>
    <n v="79"/>
    <n v="2"/>
    <n v="0"/>
    <n v="0"/>
    <n v="0"/>
    <n v="0"/>
    <n v="0"/>
    <n v="0"/>
    <n v="0"/>
    <n v="0"/>
    <n v="117"/>
    <n v="175"/>
    <n v="292"/>
    <n v="8"/>
    <n v="27"/>
    <n v="30"/>
    <n v="57"/>
    <n v="0"/>
    <n v="0"/>
    <n v="0"/>
    <n v="8"/>
    <n v="3"/>
    <n v="11"/>
  </r>
  <r>
    <x v="30"/>
    <s v="08ECB0018I"/>
    <s v="COLEGIO DE BACHILLERES DEL ESTADO DE CHIHUAHUA PLANTEL 17"/>
    <s v="MATUTINO"/>
    <x v="10"/>
    <x v="0"/>
    <s v="BACHILLERATO GENERAL"/>
    <x v="2"/>
    <x v="0"/>
    <n v="73"/>
    <n v="87"/>
    <n v="160"/>
    <n v="73"/>
    <n v="87"/>
    <n v="160"/>
    <n v="5"/>
    <n v="52"/>
    <n v="68"/>
    <n v="120"/>
    <n v="5"/>
    <n v="53"/>
    <n v="61"/>
    <n v="114"/>
    <n v="4"/>
    <n v="0"/>
    <n v="0"/>
    <n v="0"/>
    <n v="0"/>
    <n v="0"/>
    <n v="0"/>
    <n v="0"/>
    <n v="0"/>
    <n v="178"/>
    <n v="216"/>
    <n v="394"/>
    <n v="14"/>
    <n v="37"/>
    <n v="53"/>
    <n v="90"/>
    <n v="0"/>
    <n v="0"/>
    <n v="0"/>
    <n v="13"/>
    <n v="8"/>
    <n v="21"/>
  </r>
  <r>
    <x v="6"/>
    <s v="08ECB0019H"/>
    <s v="COLEGIO DE BACHILLERES DEL ESTADO DE CHIHUAHUA PLANTEL 18"/>
    <s v="MATUTINO"/>
    <x v="10"/>
    <x v="0"/>
    <s v="BACHILLERATO GENERAL"/>
    <x v="2"/>
    <x v="0"/>
    <n v="71"/>
    <n v="60"/>
    <n v="131"/>
    <n v="71"/>
    <n v="60"/>
    <n v="131"/>
    <n v="3"/>
    <n v="41"/>
    <n v="74"/>
    <n v="115"/>
    <n v="3"/>
    <n v="46"/>
    <n v="59"/>
    <n v="105"/>
    <n v="3"/>
    <n v="0"/>
    <n v="0"/>
    <n v="0"/>
    <n v="0"/>
    <n v="0"/>
    <n v="0"/>
    <n v="0"/>
    <n v="0"/>
    <n v="158"/>
    <n v="193"/>
    <n v="351"/>
    <n v="9"/>
    <n v="34"/>
    <n v="70"/>
    <n v="104"/>
    <n v="0"/>
    <n v="0"/>
    <n v="0"/>
    <n v="5"/>
    <n v="9"/>
    <n v="14"/>
  </r>
  <r>
    <x v="6"/>
    <s v="08ECB0019H"/>
    <s v="COLEGIO DE BACHILLERES DEL ESTADO DE CHIHUAHUA PLANTEL 18"/>
    <s v="VESPERTINO"/>
    <x v="10"/>
    <x v="0"/>
    <s v="BACHILLERATO GENERAL"/>
    <x v="2"/>
    <x v="0"/>
    <n v="70"/>
    <n v="66"/>
    <n v="136"/>
    <n v="70"/>
    <n v="66"/>
    <n v="136"/>
    <n v="3"/>
    <n v="51"/>
    <n v="63"/>
    <n v="114"/>
    <n v="3"/>
    <n v="23"/>
    <n v="42"/>
    <n v="65"/>
    <n v="2"/>
    <n v="0"/>
    <n v="0"/>
    <n v="0"/>
    <n v="0"/>
    <n v="0"/>
    <n v="0"/>
    <n v="0"/>
    <n v="0"/>
    <n v="144"/>
    <n v="171"/>
    <n v="315"/>
    <n v="8"/>
    <n v="26"/>
    <n v="49"/>
    <n v="75"/>
    <n v="0"/>
    <n v="0"/>
    <n v="0"/>
    <n v="5"/>
    <n v="7"/>
    <n v="12"/>
  </r>
  <r>
    <x v="0"/>
    <s v="08ECB0020X"/>
    <s v="COLEGIO DE BACHILLERES DEL ESTADO DE CHIHUAHUA PLANTEL 19"/>
    <s v="MATUTINO"/>
    <x v="10"/>
    <x v="0"/>
    <s v="BACHILLERATO GENERAL"/>
    <x v="2"/>
    <x v="0"/>
    <n v="294"/>
    <n v="312"/>
    <n v="606"/>
    <n v="294"/>
    <n v="312"/>
    <n v="606"/>
    <n v="14"/>
    <n v="177"/>
    <n v="231"/>
    <n v="408"/>
    <n v="9"/>
    <n v="166"/>
    <n v="240"/>
    <n v="406"/>
    <n v="9"/>
    <n v="0"/>
    <n v="0"/>
    <n v="0"/>
    <n v="0"/>
    <n v="0"/>
    <n v="0"/>
    <n v="0"/>
    <n v="0"/>
    <n v="637"/>
    <n v="783"/>
    <n v="1420"/>
    <n v="32"/>
    <n v="141"/>
    <n v="229"/>
    <n v="370"/>
    <n v="0"/>
    <n v="0"/>
    <n v="0"/>
    <n v="16"/>
    <n v="21"/>
    <n v="37"/>
  </r>
  <r>
    <x v="0"/>
    <s v="08ECB0020X"/>
    <s v="COLEGIO DE BACHILLERES DEL ESTADO DE CHIHUAHUA PLANTEL 19"/>
    <s v="VESPERTINO"/>
    <x v="10"/>
    <x v="0"/>
    <s v="BACHILLERATO GENERAL"/>
    <x v="2"/>
    <x v="0"/>
    <n v="223"/>
    <n v="285"/>
    <n v="508"/>
    <n v="223"/>
    <n v="285"/>
    <n v="508"/>
    <n v="11"/>
    <n v="155"/>
    <n v="221"/>
    <n v="376"/>
    <n v="10"/>
    <n v="168"/>
    <n v="159"/>
    <n v="327"/>
    <n v="8"/>
    <n v="0"/>
    <n v="0"/>
    <n v="0"/>
    <n v="0"/>
    <n v="0"/>
    <n v="0"/>
    <n v="0"/>
    <n v="0"/>
    <n v="546"/>
    <n v="665"/>
    <n v="1211"/>
    <n v="29"/>
    <n v="109"/>
    <n v="172"/>
    <n v="281"/>
    <n v="0"/>
    <n v="0"/>
    <n v="0"/>
    <n v="22"/>
    <n v="14"/>
    <n v="36"/>
  </r>
  <r>
    <x v="8"/>
    <s v="08ECB0021W"/>
    <s v="COLEGIO DE BACHILLERES DEL ESTADO DE CHIHUAHUA PLANTEL 20"/>
    <s v="MATUTINO"/>
    <x v="10"/>
    <x v="0"/>
    <s v="BACHILLERATO GENERAL"/>
    <x v="2"/>
    <x v="0"/>
    <n v="64"/>
    <n v="62"/>
    <n v="126"/>
    <n v="64"/>
    <n v="62"/>
    <n v="126"/>
    <n v="4"/>
    <n v="58"/>
    <n v="76"/>
    <n v="134"/>
    <n v="4"/>
    <n v="47"/>
    <n v="55"/>
    <n v="102"/>
    <n v="3"/>
    <n v="0"/>
    <n v="0"/>
    <n v="0"/>
    <n v="0"/>
    <n v="0"/>
    <n v="0"/>
    <n v="0"/>
    <n v="0"/>
    <n v="169"/>
    <n v="193"/>
    <n v="362"/>
    <n v="11"/>
    <n v="26"/>
    <n v="53"/>
    <n v="79"/>
    <n v="0"/>
    <n v="0"/>
    <n v="0"/>
    <n v="6"/>
    <n v="10"/>
    <n v="16"/>
  </r>
  <r>
    <x v="8"/>
    <s v="08ECB0021W"/>
    <s v="COLEGIO DE BACHILLERES DEL ESTADO DE CHIHUAHUA PLANTEL 20"/>
    <s v="VESPERTINO"/>
    <x v="10"/>
    <x v="0"/>
    <s v="BACHILLERATO GENERAL"/>
    <x v="2"/>
    <x v="0"/>
    <n v="35"/>
    <n v="49"/>
    <n v="84"/>
    <n v="35"/>
    <n v="49"/>
    <n v="84"/>
    <n v="3"/>
    <n v="28"/>
    <n v="47"/>
    <n v="75"/>
    <n v="3"/>
    <n v="25"/>
    <n v="37"/>
    <n v="62"/>
    <n v="3"/>
    <n v="0"/>
    <n v="0"/>
    <n v="0"/>
    <n v="0"/>
    <n v="0"/>
    <n v="0"/>
    <n v="0"/>
    <n v="0"/>
    <n v="88"/>
    <n v="133"/>
    <n v="221"/>
    <n v="9"/>
    <n v="26"/>
    <n v="47"/>
    <n v="73"/>
    <n v="0"/>
    <n v="0"/>
    <n v="0"/>
    <n v="5"/>
    <n v="6"/>
    <n v="11"/>
  </r>
  <r>
    <x v="0"/>
    <s v="08ECB0022V"/>
    <s v="COLEGIO DE BACHILLERES DEL ESTADO DE CHIHUAHUA PLANTEL 16"/>
    <s v="MATUTINO"/>
    <x v="10"/>
    <x v="0"/>
    <s v="BACHILLERATO GENERAL"/>
    <x v="2"/>
    <x v="0"/>
    <n v="268"/>
    <n v="281"/>
    <n v="549"/>
    <n v="268"/>
    <n v="281"/>
    <n v="549"/>
    <n v="9"/>
    <n v="150"/>
    <n v="214"/>
    <n v="364"/>
    <n v="8"/>
    <n v="134"/>
    <n v="222"/>
    <n v="356"/>
    <n v="8"/>
    <n v="0"/>
    <n v="0"/>
    <n v="0"/>
    <n v="0"/>
    <n v="0"/>
    <n v="0"/>
    <n v="0"/>
    <n v="0"/>
    <n v="552"/>
    <n v="717"/>
    <n v="1269"/>
    <n v="25"/>
    <n v="98"/>
    <n v="195"/>
    <n v="293"/>
    <n v="0"/>
    <n v="0"/>
    <n v="0"/>
    <n v="17"/>
    <n v="23"/>
    <n v="40"/>
  </r>
  <r>
    <x v="0"/>
    <s v="08ECB0022V"/>
    <s v="COLEGIO DE BACHILLERES DEL ESTADO DE CHIHUAHUA PLANTEL 16"/>
    <s v="VESPERTINO"/>
    <x v="10"/>
    <x v="0"/>
    <s v="BACHILLERATO GENERAL"/>
    <x v="2"/>
    <x v="0"/>
    <n v="199"/>
    <n v="239"/>
    <n v="438"/>
    <n v="199"/>
    <n v="239"/>
    <n v="438"/>
    <n v="9"/>
    <n v="171"/>
    <n v="212"/>
    <n v="383"/>
    <n v="8"/>
    <n v="103"/>
    <n v="196"/>
    <n v="299"/>
    <n v="8"/>
    <n v="0"/>
    <n v="0"/>
    <n v="0"/>
    <n v="0"/>
    <n v="0"/>
    <n v="0"/>
    <n v="0"/>
    <n v="0"/>
    <n v="473"/>
    <n v="647"/>
    <n v="1120"/>
    <n v="25"/>
    <n v="103"/>
    <n v="147"/>
    <n v="250"/>
    <n v="0"/>
    <n v="0"/>
    <n v="0"/>
    <n v="7"/>
    <n v="5"/>
    <n v="12"/>
  </r>
  <r>
    <x v="10"/>
    <s v="08ECB0023U"/>
    <s v="COLEGIO DE BACHILLERES DEL ESTADO DE CHIHUAHUA PLANTEL 22"/>
    <s v="MATUTINO"/>
    <x v="10"/>
    <x v="0"/>
    <s v="BACHILLERATO GENERAL"/>
    <x v="2"/>
    <x v="0"/>
    <n v="57"/>
    <n v="78"/>
    <n v="135"/>
    <n v="57"/>
    <n v="78"/>
    <n v="135"/>
    <n v="3"/>
    <n v="35"/>
    <n v="59"/>
    <n v="94"/>
    <n v="3"/>
    <n v="45"/>
    <n v="54"/>
    <n v="99"/>
    <n v="2"/>
    <n v="0"/>
    <n v="0"/>
    <n v="0"/>
    <n v="0"/>
    <n v="0"/>
    <n v="0"/>
    <n v="0"/>
    <n v="0"/>
    <n v="137"/>
    <n v="191"/>
    <n v="328"/>
    <n v="8"/>
    <n v="23"/>
    <n v="43"/>
    <n v="66"/>
    <n v="0"/>
    <n v="0"/>
    <n v="0"/>
    <n v="9"/>
    <n v="6"/>
    <n v="15"/>
  </r>
  <r>
    <x v="31"/>
    <s v="08ECB0024T"/>
    <s v="COLEGIO DE BACHILLERES DEL ESTADO DE CHIHUAHUA PLANTEL 23"/>
    <s v="MATUTINO"/>
    <x v="10"/>
    <x v="0"/>
    <s v="BACHILLERATO GENERAL"/>
    <x v="2"/>
    <x v="0"/>
    <n v="40"/>
    <n v="44"/>
    <n v="84"/>
    <n v="40"/>
    <n v="44"/>
    <n v="84"/>
    <n v="2"/>
    <n v="34"/>
    <n v="30"/>
    <n v="64"/>
    <n v="2"/>
    <n v="27"/>
    <n v="29"/>
    <n v="56"/>
    <n v="2"/>
    <n v="0"/>
    <n v="0"/>
    <n v="0"/>
    <n v="0"/>
    <n v="0"/>
    <n v="0"/>
    <n v="0"/>
    <n v="0"/>
    <n v="101"/>
    <n v="103"/>
    <n v="204"/>
    <n v="6"/>
    <n v="24"/>
    <n v="34"/>
    <n v="58"/>
    <n v="0"/>
    <n v="0"/>
    <n v="0"/>
    <n v="8"/>
    <n v="2"/>
    <n v="10"/>
  </r>
  <r>
    <x v="15"/>
    <s v="08ECB0025S"/>
    <s v="COLEGIO DE BACHILLERES DEL ESTADO DE CHIHUAHUA PLANTEL 24"/>
    <s v="MATUTINO"/>
    <x v="10"/>
    <x v="0"/>
    <s v="BACHILLERATO GENERAL"/>
    <x v="2"/>
    <x v="0"/>
    <n v="51"/>
    <n v="46"/>
    <n v="97"/>
    <n v="51"/>
    <n v="46"/>
    <n v="97"/>
    <n v="3"/>
    <n v="39"/>
    <n v="55"/>
    <n v="94"/>
    <n v="3"/>
    <n v="24"/>
    <n v="42"/>
    <n v="66"/>
    <n v="2"/>
    <n v="0"/>
    <n v="0"/>
    <n v="0"/>
    <n v="0"/>
    <n v="0"/>
    <n v="0"/>
    <n v="0"/>
    <n v="0"/>
    <n v="114"/>
    <n v="143"/>
    <n v="257"/>
    <n v="8"/>
    <n v="21"/>
    <n v="50"/>
    <n v="71"/>
    <n v="0"/>
    <n v="0"/>
    <n v="0"/>
    <n v="5"/>
    <n v="7"/>
    <n v="12"/>
  </r>
  <r>
    <x v="3"/>
    <s v="08ECB0026R"/>
    <s v="COLEGIO DE BACHILLERES DEL ESTADO DE CHIHUAHUA PLANTEL 21"/>
    <s v="MATUTINO"/>
    <x v="10"/>
    <x v="0"/>
    <s v="BACHILLERATO GENERAL"/>
    <x v="2"/>
    <x v="0"/>
    <n v="91"/>
    <n v="127"/>
    <n v="218"/>
    <n v="91"/>
    <n v="127"/>
    <n v="218"/>
    <n v="5"/>
    <n v="75"/>
    <n v="94"/>
    <n v="169"/>
    <n v="4"/>
    <n v="62"/>
    <n v="78"/>
    <n v="140"/>
    <n v="4"/>
    <n v="0"/>
    <n v="0"/>
    <n v="0"/>
    <n v="0"/>
    <n v="0"/>
    <n v="0"/>
    <n v="0"/>
    <n v="0"/>
    <n v="228"/>
    <n v="299"/>
    <n v="527"/>
    <n v="13"/>
    <n v="47"/>
    <n v="91"/>
    <n v="138"/>
    <n v="0"/>
    <n v="0"/>
    <n v="0"/>
    <n v="11"/>
    <n v="9"/>
    <n v="20"/>
  </r>
  <r>
    <x v="3"/>
    <s v="08ECB0026R"/>
    <s v="COLEGIO DE BACHILLERES DEL ESTADO DE CHIHUAHUA PLANTEL 21"/>
    <s v="VESPERTINO"/>
    <x v="10"/>
    <x v="0"/>
    <s v="BACHILLERATO GENERAL"/>
    <x v="2"/>
    <x v="0"/>
    <n v="90"/>
    <n v="101"/>
    <n v="191"/>
    <n v="90"/>
    <n v="101"/>
    <n v="191"/>
    <n v="5"/>
    <n v="51"/>
    <n v="74"/>
    <n v="125"/>
    <n v="3"/>
    <n v="29"/>
    <n v="70"/>
    <n v="99"/>
    <n v="3"/>
    <n v="0"/>
    <n v="0"/>
    <n v="0"/>
    <n v="0"/>
    <n v="0"/>
    <n v="0"/>
    <n v="0"/>
    <n v="0"/>
    <n v="170"/>
    <n v="245"/>
    <n v="415"/>
    <n v="11"/>
    <n v="35"/>
    <n v="49"/>
    <n v="84"/>
    <n v="0"/>
    <n v="0"/>
    <n v="0"/>
    <n v="6"/>
    <n v="9"/>
    <n v="15"/>
  </r>
  <r>
    <x v="9"/>
    <s v="08ECB0027Q"/>
    <s v="COLEGIO DE BACHILLERES DEL ESTADO DE CHIHUAHUA PLANTEL 25"/>
    <s v="MATUTINO"/>
    <x v="10"/>
    <x v="0"/>
    <s v="BACHILLERATO GENERAL"/>
    <x v="2"/>
    <x v="0"/>
    <n v="33"/>
    <n v="34"/>
    <n v="67"/>
    <n v="33"/>
    <n v="34"/>
    <n v="67"/>
    <n v="2"/>
    <n v="25"/>
    <n v="26"/>
    <n v="51"/>
    <n v="2"/>
    <n v="12"/>
    <n v="19"/>
    <n v="31"/>
    <n v="1"/>
    <n v="0"/>
    <n v="0"/>
    <n v="0"/>
    <n v="0"/>
    <n v="0"/>
    <n v="0"/>
    <n v="0"/>
    <n v="0"/>
    <n v="70"/>
    <n v="79"/>
    <n v="149"/>
    <n v="5"/>
    <n v="16"/>
    <n v="26"/>
    <n v="42"/>
    <n v="0"/>
    <n v="0"/>
    <n v="0"/>
    <n v="4"/>
    <n v="6"/>
    <n v="10"/>
  </r>
  <r>
    <x v="14"/>
    <s v="08ECB0028P"/>
    <s v="COLEGIO DE BACHILLERES DEL ESTADO DE CHIHUAHUA PLANTEL 26"/>
    <s v="MATUTINO"/>
    <x v="10"/>
    <x v="0"/>
    <s v="BACHILLERATO GENERAL"/>
    <x v="2"/>
    <x v="0"/>
    <n v="60"/>
    <n v="74"/>
    <n v="134"/>
    <n v="60"/>
    <n v="74"/>
    <n v="134"/>
    <n v="3"/>
    <n v="49"/>
    <n v="55"/>
    <n v="104"/>
    <n v="3"/>
    <n v="29"/>
    <n v="54"/>
    <n v="83"/>
    <n v="3"/>
    <n v="0"/>
    <n v="0"/>
    <n v="0"/>
    <n v="0"/>
    <n v="0"/>
    <n v="0"/>
    <n v="0"/>
    <n v="0"/>
    <n v="138"/>
    <n v="183"/>
    <n v="321"/>
    <n v="9"/>
    <n v="24"/>
    <n v="43"/>
    <n v="67"/>
    <n v="0"/>
    <n v="0"/>
    <n v="0"/>
    <n v="7"/>
    <n v="7"/>
    <n v="14"/>
  </r>
  <r>
    <x v="11"/>
    <s v="08ECB0029O"/>
    <s v="COLEGIO DE BACHILLERES DEL ESTADO DE CHIHUAHUA PLANTEL 27"/>
    <s v="MATUTINO"/>
    <x v="10"/>
    <x v="0"/>
    <s v="BACHILLERATO GENERAL"/>
    <x v="2"/>
    <x v="0"/>
    <n v="14"/>
    <n v="40"/>
    <n v="54"/>
    <n v="14"/>
    <n v="40"/>
    <n v="54"/>
    <n v="2"/>
    <n v="21"/>
    <n v="28"/>
    <n v="49"/>
    <n v="2"/>
    <n v="13"/>
    <n v="32"/>
    <n v="45"/>
    <n v="2"/>
    <n v="0"/>
    <n v="0"/>
    <n v="0"/>
    <n v="0"/>
    <n v="0"/>
    <n v="0"/>
    <n v="0"/>
    <n v="0"/>
    <n v="48"/>
    <n v="100"/>
    <n v="148"/>
    <n v="6"/>
    <n v="19"/>
    <n v="43"/>
    <n v="62"/>
    <n v="0"/>
    <n v="0"/>
    <n v="0"/>
    <n v="9"/>
    <n v="4"/>
    <n v="13"/>
  </r>
  <r>
    <x v="14"/>
    <s v="08ECB0030D"/>
    <s v="COLEGIO DE BACHILLERES DEL ESTADO DE CHIHUAHUA PLANTEL 28"/>
    <s v="MATUTINO"/>
    <x v="10"/>
    <x v="0"/>
    <s v="BACHILLERATO GENERAL"/>
    <x v="2"/>
    <x v="0"/>
    <n v="57"/>
    <n v="38"/>
    <n v="95"/>
    <n v="57"/>
    <n v="38"/>
    <n v="95"/>
    <n v="2"/>
    <n v="49"/>
    <n v="44"/>
    <n v="93"/>
    <n v="2"/>
    <n v="32"/>
    <n v="26"/>
    <n v="58"/>
    <n v="2"/>
    <n v="0"/>
    <n v="0"/>
    <n v="0"/>
    <n v="0"/>
    <n v="0"/>
    <n v="0"/>
    <n v="0"/>
    <n v="0"/>
    <n v="138"/>
    <n v="108"/>
    <n v="246"/>
    <n v="6"/>
    <n v="22"/>
    <n v="22"/>
    <n v="44"/>
    <n v="0"/>
    <n v="0"/>
    <n v="0"/>
    <n v="9"/>
    <n v="5"/>
    <n v="14"/>
  </r>
  <r>
    <x v="3"/>
    <s v="08EEX0001S"/>
    <s v="SUBSISTEMA DE PREPARATORIA ABIERTA Y TELEBACHILLERATO DEL ESTADO DE CHIHUAHUA"/>
    <s v="DISCONTINUO"/>
    <x v="12"/>
    <x v="0"/>
    <s v="BACHILLERATO GENERAL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2"/>
    <n v="4686"/>
    <n v="8648"/>
    <n v="0"/>
    <n v="1099"/>
    <n v="1405"/>
    <n v="2504"/>
    <n v="0"/>
    <n v="0"/>
    <n v="0"/>
    <n v="3"/>
    <n v="1"/>
    <n v="4"/>
  </r>
  <r>
    <x v="23"/>
    <s v="08EMS0001P"/>
    <s v="CECYTECH EMSAD NO.01 TURUACHI"/>
    <s v="MATUTINO"/>
    <x v="6"/>
    <x v="0"/>
    <s v="BACHILLERATO GENERAL"/>
    <x v="2"/>
    <x v="0"/>
    <n v="25"/>
    <n v="20"/>
    <n v="45"/>
    <n v="25"/>
    <n v="20"/>
    <n v="45"/>
    <n v="2"/>
    <n v="17"/>
    <n v="24"/>
    <n v="41"/>
    <n v="2"/>
    <n v="12"/>
    <n v="14"/>
    <n v="26"/>
    <n v="1"/>
    <n v="0"/>
    <n v="0"/>
    <n v="0"/>
    <n v="0"/>
    <n v="0"/>
    <n v="0"/>
    <n v="0"/>
    <n v="0"/>
    <n v="54"/>
    <n v="58"/>
    <n v="112"/>
    <n v="5"/>
    <n v="13"/>
    <n v="18"/>
    <n v="31"/>
    <n v="0"/>
    <n v="0"/>
    <n v="0"/>
    <n v="3"/>
    <n v="2"/>
    <n v="5"/>
  </r>
  <r>
    <x v="11"/>
    <s v="08EMS0002O"/>
    <s v="CECYTECH EMSAD NO.02 EL VERGEL"/>
    <s v="MATUTINO"/>
    <x v="6"/>
    <x v="0"/>
    <s v="BACHILLERATO GENERAL"/>
    <x v="2"/>
    <x v="0"/>
    <n v="17"/>
    <n v="17"/>
    <n v="34"/>
    <n v="17"/>
    <n v="17"/>
    <n v="34"/>
    <n v="2"/>
    <n v="17"/>
    <n v="21"/>
    <n v="38"/>
    <n v="2"/>
    <n v="11"/>
    <n v="12"/>
    <n v="23"/>
    <n v="1"/>
    <n v="0"/>
    <n v="0"/>
    <n v="0"/>
    <n v="0"/>
    <n v="0"/>
    <n v="0"/>
    <n v="0"/>
    <n v="0"/>
    <n v="45"/>
    <n v="50"/>
    <n v="95"/>
    <n v="5"/>
    <n v="7"/>
    <n v="11"/>
    <n v="18"/>
    <n v="0"/>
    <n v="0"/>
    <n v="0"/>
    <n v="1"/>
    <n v="0"/>
    <n v="1"/>
  </r>
  <r>
    <x v="17"/>
    <s v="08EMS0003N"/>
    <s v="CECYTECH EMSAD NO.03 ROCHEACHI"/>
    <s v="MATUTINO"/>
    <x v="6"/>
    <x v="0"/>
    <s v="BACHILLERATO GENERAL"/>
    <x v="2"/>
    <x v="0"/>
    <n v="19"/>
    <n v="13"/>
    <n v="32"/>
    <n v="19"/>
    <n v="13"/>
    <n v="32"/>
    <n v="2"/>
    <n v="13"/>
    <n v="15"/>
    <n v="28"/>
    <n v="1"/>
    <n v="8"/>
    <n v="10"/>
    <n v="18"/>
    <n v="1"/>
    <n v="0"/>
    <n v="0"/>
    <n v="0"/>
    <n v="0"/>
    <n v="0"/>
    <n v="0"/>
    <n v="0"/>
    <n v="0"/>
    <n v="40"/>
    <n v="38"/>
    <n v="78"/>
    <n v="4"/>
    <n v="7"/>
    <n v="15"/>
    <n v="22"/>
    <n v="0"/>
    <n v="0"/>
    <n v="0"/>
    <n v="2"/>
    <n v="3"/>
    <n v="5"/>
  </r>
  <r>
    <x v="32"/>
    <s v="08EMS0004M"/>
    <s v="CECYTECH EMSAD NO.04 CARICHI"/>
    <s v="MATUTINO"/>
    <x v="6"/>
    <x v="0"/>
    <s v="BACHILLERATO GENERAL"/>
    <x v="2"/>
    <x v="0"/>
    <n v="13"/>
    <n v="20"/>
    <n v="33"/>
    <n v="13"/>
    <n v="20"/>
    <n v="33"/>
    <n v="2"/>
    <n v="25"/>
    <n v="23"/>
    <n v="48"/>
    <n v="2"/>
    <n v="14"/>
    <n v="16"/>
    <n v="30"/>
    <n v="1"/>
    <n v="0"/>
    <n v="0"/>
    <n v="0"/>
    <n v="0"/>
    <n v="0"/>
    <n v="0"/>
    <n v="0"/>
    <n v="0"/>
    <n v="52"/>
    <n v="59"/>
    <n v="111"/>
    <n v="5"/>
    <n v="15"/>
    <n v="21"/>
    <n v="36"/>
    <n v="0"/>
    <n v="0"/>
    <n v="0"/>
    <n v="1"/>
    <n v="4"/>
    <n v="5"/>
  </r>
  <r>
    <x v="21"/>
    <s v="08EMS0005L"/>
    <s v="CECYTECH EMSAD NO.05 TOMOCHI"/>
    <s v="MATUTINO"/>
    <x v="6"/>
    <x v="0"/>
    <s v="BACHILLERATO GENERAL"/>
    <x v="2"/>
    <x v="0"/>
    <n v="14"/>
    <n v="20"/>
    <n v="34"/>
    <n v="14"/>
    <n v="21"/>
    <n v="35"/>
    <n v="2"/>
    <n v="14"/>
    <n v="16"/>
    <n v="30"/>
    <n v="2"/>
    <n v="9"/>
    <n v="12"/>
    <n v="21"/>
    <n v="1"/>
    <n v="0"/>
    <n v="0"/>
    <n v="0"/>
    <n v="0"/>
    <n v="0"/>
    <n v="0"/>
    <n v="0"/>
    <n v="0"/>
    <n v="37"/>
    <n v="49"/>
    <n v="86"/>
    <n v="5"/>
    <n v="14"/>
    <n v="16"/>
    <n v="30"/>
    <n v="0"/>
    <n v="0"/>
    <n v="0"/>
    <n v="2"/>
    <n v="3"/>
    <n v="5"/>
  </r>
  <r>
    <x v="12"/>
    <s v="08EMS0006K"/>
    <s v="CECYTECH EMSAD NO.06 BENITO JUAREZ"/>
    <s v="MATUTINO"/>
    <x v="6"/>
    <x v="0"/>
    <s v="BACHILLERATO GENERAL"/>
    <x v="2"/>
    <x v="0"/>
    <n v="17"/>
    <n v="39"/>
    <n v="56"/>
    <n v="17"/>
    <n v="39"/>
    <n v="56"/>
    <n v="2"/>
    <n v="15"/>
    <n v="19"/>
    <n v="34"/>
    <n v="1"/>
    <n v="9"/>
    <n v="18"/>
    <n v="27"/>
    <n v="2"/>
    <n v="0"/>
    <n v="0"/>
    <n v="0"/>
    <n v="0"/>
    <n v="0"/>
    <n v="0"/>
    <n v="0"/>
    <n v="0"/>
    <n v="41"/>
    <n v="76"/>
    <n v="117"/>
    <n v="5"/>
    <n v="8"/>
    <n v="22"/>
    <n v="30"/>
    <n v="0"/>
    <n v="0"/>
    <n v="0"/>
    <n v="1"/>
    <n v="4"/>
    <n v="5"/>
  </r>
  <r>
    <x v="9"/>
    <s v="08EMS0009H"/>
    <s v="CECYTECH EMSAD NO.13 NAICA"/>
    <s v="MATUTINO"/>
    <x v="6"/>
    <x v="0"/>
    <s v="BACHILLERATO GENERAL"/>
    <x v="2"/>
    <x v="0"/>
    <n v="31"/>
    <n v="24"/>
    <n v="55"/>
    <n v="31"/>
    <n v="24"/>
    <n v="55"/>
    <n v="2"/>
    <n v="20"/>
    <n v="17"/>
    <n v="37"/>
    <n v="2"/>
    <n v="20"/>
    <n v="11"/>
    <n v="31"/>
    <n v="1"/>
    <n v="0"/>
    <n v="0"/>
    <n v="0"/>
    <n v="0"/>
    <n v="0"/>
    <n v="0"/>
    <n v="0"/>
    <n v="0"/>
    <n v="71"/>
    <n v="52"/>
    <n v="123"/>
    <n v="5"/>
    <n v="9"/>
    <n v="14"/>
    <n v="23"/>
    <n v="0"/>
    <n v="0"/>
    <n v="0"/>
    <n v="1"/>
    <n v="4"/>
    <n v="5"/>
  </r>
  <r>
    <x v="33"/>
    <s v="08EMS0010X"/>
    <s v="CECYTECH EMSAD NO.11 BAHUICHIVO"/>
    <s v="MATUTINO"/>
    <x v="6"/>
    <x v="0"/>
    <s v="BACHILLERATO GENERAL"/>
    <x v="2"/>
    <x v="0"/>
    <n v="12"/>
    <n v="11"/>
    <n v="23"/>
    <n v="12"/>
    <n v="11"/>
    <n v="23"/>
    <n v="1"/>
    <n v="12"/>
    <n v="11"/>
    <n v="23"/>
    <n v="1"/>
    <n v="5"/>
    <n v="6"/>
    <n v="11"/>
    <n v="1"/>
    <n v="0"/>
    <n v="0"/>
    <n v="0"/>
    <n v="0"/>
    <n v="0"/>
    <n v="0"/>
    <n v="0"/>
    <n v="0"/>
    <n v="29"/>
    <n v="28"/>
    <n v="57"/>
    <n v="3"/>
    <n v="6"/>
    <n v="10"/>
    <n v="16"/>
    <n v="0"/>
    <n v="0"/>
    <n v="0"/>
    <n v="1"/>
    <n v="3"/>
    <n v="4"/>
  </r>
  <r>
    <x v="23"/>
    <s v="08EMS0011W"/>
    <s v="CECYTECH EMSAD NO.09 ATASCADEROS"/>
    <s v="MATUTINO"/>
    <x v="6"/>
    <x v="0"/>
    <s v="BACHILLERATO GENERAL"/>
    <x v="2"/>
    <x v="0"/>
    <n v="15"/>
    <n v="18"/>
    <n v="33"/>
    <n v="15"/>
    <n v="18"/>
    <n v="33"/>
    <n v="2"/>
    <n v="20"/>
    <n v="14"/>
    <n v="34"/>
    <n v="2"/>
    <n v="13"/>
    <n v="6"/>
    <n v="19"/>
    <n v="1"/>
    <n v="0"/>
    <n v="0"/>
    <n v="0"/>
    <n v="0"/>
    <n v="0"/>
    <n v="0"/>
    <n v="0"/>
    <n v="0"/>
    <n v="48"/>
    <n v="38"/>
    <n v="86"/>
    <n v="5"/>
    <n v="13"/>
    <n v="13"/>
    <n v="26"/>
    <n v="0"/>
    <n v="0"/>
    <n v="0"/>
    <n v="2"/>
    <n v="3"/>
    <n v="5"/>
  </r>
  <r>
    <x v="17"/>
    <s v="08EMS0012V"/>
    <s v="CECYTECH EMSAD NO.10 SAMACHIQUE"/>
    <s v="MATUTINO"/>
    <x v="6"/>
    <x v="0"/>
    <s v="BACHILLERATO GENERAL"/>
    <x v="2"/>
    <x v="0"/>
    <n v="12"/>
    <n v="19"/>
    <n v="31"/>
    <n v="15"/>
    <n v="20"/>
    <n v="35"/>
    <n v="2"/>
    <n v="14"/>
    <n v="17"/>
    <n v="31"/>
    <n v="2"/>
    <n v="8"/>
    <n v="7"/>
    <n v="15"/>
    <n v="1"/>
    <n v="0"/>
    <n v="0"/>
    <n v="0"/>
    <n v="0"/>
    <n v="0"/>
    <n v="0"/>
    <n v="0"/>
    <n v="0"/>
    <n v="37"/>
    <n v="44"/>
    <n v="81"/>
    <n v="5"/>
    <n v="5"/>
    <n v="10"/>
    <n v="15"/>
    <n v="0"/>
    <n v="0"/>
    <n v="0"/>
    <n v="1"/>
    <n v="4"/>
    <n v="5"/>
  </r>
  <r>
    <x v="34"/>
    <s v="08EMS0013U"/>
    <s v="CECYTECH EMSAD NO.12 SATEVO"/>
    <s v="DISCONTINUO"/>
    <x v="6"/>
    <x v="0"/>
    <s v="BACHILLERATO GENERAL"/>
    <x v="2"/>
    <x v="0"/>
    <n v="21"/>
    <n v="31"/>
    <n v="52"/>
    <n v="21"/>
    <n v="31"/>
    <n v="52"/>
    <n v="2"/>
    <n v="9"/>
    <n v="30"/>
    <n v="39"/>
    <n v="2"/>
    <n v="14"/>
    <n v="17"/>
    <n v="31"/>
    <n v="1"/>
    <n v="0"/>
    <n v="0"/>
    <n v="0"/>
    <n v="0"/>
    <n v="0"/>
    <n v="0"/>
    <n v="0"/>
    <n v="0"/>
    <n v="44"/>
    <n v="78"/>
    <n v="122"/>
    <n v="5"/>
    <n v="15"/>
    <n v="15"/>
    <n v="30"/>
    <n v="0"/>
    <n v="0"/>
    <n v="0"/>
    <n v="4"/>
    <n v="1"/>
    <n v="5"/>
  </r>
  <r>
    <x v="35"/>
    <s v="08EMS0015S"/>
    <s v="CECYTECH EMSAD NO.17 MORELOS"/>
    <s v="DISCONTINUO"/>
    <x v="6"/>
    <x v="0"/>
    <s v="BACHILLERATO GENERAL"/>
    <x v="2"/>
    <x v="0"/>
    <n v="11"/>
    <n v="15"/>
    <n v="26"/>
    <n v="11"/>
    <n v="15"/>
    <n v="26"/>
    <n v="1"/>
    <n v="11"/>
    <n v="13"/>
    <n v="24"/>
    <n v="1"/>
    <n v="7"/>
    <n v="12"/>
    <n v="19"/>
    <n v="1"/>
    <n v="0"/>
    <n v="0"/>
    <n v="0"/>
    <n v="0"/>
    <n v="0"/>
    <n v="0"/>
    <n v="0"/>
    <n v="0"/>
    <n v="29"/>
    <n v="40"/>
    <n v="69"/>
    <n v="3"/>
    <n v="3"/>
    <n v="9"/>
    <n v="12"/>
    <n v="0"/>
    <n v="0"/>
    <n v="0"/>
    <n v="1"/>
    <n v="4"/>
    <n v="5"/>
  </r>
  <r>
    <x v="36"/>
    <s v="08EMS0016R"/>
    <s v="CECYTECH EMSAD NO.18 VALLE DEL ROSARIO"/>
    <s v="DISCONTINUO"/>
    <x v="6"/>
    <x v="0"/>
    <s v="BACHILLERATO GENERAL"/>
    <x v="2"/>
    <x v="0"/>
    <n v="5"/>
    <n v="13"/>
    <n v="18"/>
    <n v="5"/>
    <n v="13"/>
    <n v="18"/>
    <n v="1"/>
    <n v="5"/>
    <n v="5"/>
    <n v="10"/>
    <n v="1"/>
    <n v="3"/>
    <n v="5"/>
    <n v="8"/>
    <n v="1"/>
    <n v="0"/>
    <n v="0"/>
    <n v="0"/>
    <n v="0"/>
    <n v="0"/>
    <n v="0"/>
    <n v="0"/>
    <n v="0"/>
    <n v="13"/>
    <n v="23"/>
    <n v="36"/>
    <n v="3"/>
    <n v="4"/>
    <n v="9"/>
    <n v="13"/>
    <n v="0"/>
    <n v="0"/>
    <n v="0"/>
    <n v="1"/>
    <n v="0"/>
    <n v="1"/>
  </r>
  <r>
    <x v="37"/>
    <s v="08EMS0017Q"/>
    <s v="CECYTECH EMSAD NO.19 MORIS"/>
    <s v="DISCONTINUO"/>
    <x v="6"/>
    <x v="0"/>
    <s v="BACHILLERATO GENERAL"/>
    <x v="2"/>
    <x v="0"/>
    <n v="23"/>
    <n v="18"/>
    <n v="41"/>
    <n v="23"/>
    <n v="18"/>
    <n v="41"/>
    <n v="2"/>
    <n v="0"/>
    <n v="0"/>
    <n v="0"/>
    <n v="0"/>
    <n v="0"/>
    <n v="0"/>
    <n v="0"/>
    <n v="0"/>
    <n v="0"/>
    <n v="0"/>
    <n v="0"/>
    <n v="0"/>
    <n v="0"/>
    <n v="0"/>
    <n v="0"/>
    <n v="0"/>
    <n v="23"/>
    <n v="18"/>
    <n v="41"/>
    <n v="2"/>
    <n v="11"/>
    <n v="13"/>
    <n v="24"/>
    <n v="0"/>
    <n v="0"/>
    <n v="0"/>
    <n v="4"/>
    <n v="1"/>
    <n v="5"/>
  </r>
  <r>
    <x v="23"/>
    <s v="08EMS0019O"/>
    <s v="CECYTECH EMSAD 15 MESA DE SAN RAFAEL"/>
    <s v="DISCONTINUO"/>
    <x v="6"/>
    <x v="0"/>
    <s v="BACHILLERATO GENERAL"/>
    <x v="2"/>
    <x v="0"/>
    <n v="16"/>
    <n v="21"/>
    <n v="37"/>
    <n v="16"/>
    <n v="21"/>
    <n v="37"/>
    <n v="2"/>
    <n v="8"/>
    <n v="13"/>
    <n v="21"/>
    <n v="1"/>
    <n v="15"/>
    <n v="15"/>
    <n v="30"/>
    <n v="1"/>
    <n v="0"/>
    <n v="0"/>
    <n v="0"/>
    <n v="0"/>
    <n v="0"/>
    <n v="0"/>
    <n v="0"/>
    <n v="0"/>
    <n v="39"/>
    <n v="49"/>
    <n v="88"/>
    <n v="4"/>
    <n v="12"/>
    <n v="15"/>
    <n v="27"/>
    <n v="0"/>
    <n v="0"/>
    <n v="0"/>
    <n v="2"/>
    <n v="3"/>
    <n v="5"/>
  </r>
  <r>
    <x v="38"/>
    <s v="08EMS0020D"/>
    <s v="CECYTECH EMSAD NO.20 SANTA ISABEL"/>
    <s v="DISCONTINUO"/>
    <x v="6"/>
    <x v="0"/>
    <s v="BACHILLERATO GENERAL"/>
    <x v="2"/>
    <x v="0"/>
    <n v="3"/>
    <n v="28"/>
    <n v="31"/>
    <n v="3"/>
    <n v="30"/>
    <n v="33"/>
    <n v="2"/>
    <n v="4"/>
    <n v="18"/>
    <n v="22"/>
    <n v="1"/>
    <n v="5"/>
    <n v="5"/>
    <n v="10"/>
    <n v="1"/>
    <n v="0"/>
    <n v="0"/>
    <n v="0"/>
    <n v="0"/>
    <n v="0"/>
    <n v="0"/>
    <n v="0"/>
    <n v="0"/>
    <n v="12"/>
    <n v="53"/>
    <n v="65"/>
    <n v="4"/>
    <n v="7"/>
    <n v="13"/>
    <n v="20"/>
    <n v="0"/>
    <n v="0"/>
    <n v="0"/>
    <n v="1"/>
    <n v="4"/>
    <n v="5"/>
  </r>
  <r>
    <x v="39"/>
    <s v="08EMS0022B"/>
    <s v="CECYTECH EMSAD NO.22 NONOAVA"/>
    <s v="MATUTINO"/>
    <x v="6"/>
    <x v="0"/>
    <s v="BACHILLERATO GENERAL"/>
    <x v="2"/>
    <x v="0"/>
    <n v="20"/>
    <n v="20"/>
    <n v="40"/>
    <n v="20"/>
    <n v="20"/>
    <n v="40"/>
    <n v="2"/>
    <n v="19"/>
    <n v="23"/>
    <n v="42"/>
    <n v="2"/>
    <n v="12"/>
    <n v="17"/>
    <n v="29"/>
    <n v="1"/>
    <n v="0"/>
    <n v="0"/>
    <n v="0"/>
    <n v="0"/>
    <n v="0"/>
    <n v="0"/>
    <n v="0"/>
    <n v="0"/>
    <n v="51"/>
    <n v="60"/>
    <n v="111"/>
    <n v="5"/>
    <n v="5"/>
    <n v="17"/>
    <n v="22"/>
    <n v="0"/>
    <n v="0"/>
    <n v="0"/>
    <n v="4"/>
    <n v="1"/>
    <n v="5"/>
  </r>
  <r>
    <x v="40"/>
    <s v="08EMS0023A"/>
    <s v="CECYTECH EMSAD NO.23 SAN FRANCISCO DE BORJA"/>
    <s v="MATUTINO"/>
    <x v="6"/>
    <x v="0"/>
    <s v="BACHILLERATO GENERAL"/>
    <x v="2"/>
    <x v="0"/>
    <n v="11"/>
    <n v="20"/>
    <n v="31"/>
    <n v="11"/>
    <n v="20"/>
    <n v="31"/>
    <n v="1"/>
    <n v="12"/>
    <n v="8"/>
    <n v="20"/>
    <n v="1"/>
    <n v="8"/>
    <n v="12"/>
    <n v="20"/>
    <n v="1"/>
    <n v="0"/>
    <n v="0"/>
    <n v="0"/>
    <n v="0"/>
    <n v="0"/>
    <n v="0"/>
    <n v="0"/>
    <n v="0"/>
    <n v="31"/>
    <n v="40"/>
    <n v="71"/>
    <n v="3"/>
    <n v="10"/>
    <n v="10"/>
    <n v="20"/>
    <n v="0"/>
    <n v="0"/>
    <n v="0"/>
    <n v="1"/>
    <n v="3"/>
    <n v="4"/>
  </r>
  <r>
    <x v="33"/>
    <s v="08EMS0024Z"/>
    <s v="CECYTECH EMSAD NO.24 URIQUE"/>
    <s v="MATUTINO"/>
    <x v="6"/>
    <x v="0"/>
    <s v="BACHILLERATO GENERAL"/>
    <x v="2"/>
    <x v="0"/>
    <n v="10"/>
    <n v="18"/>
    <n v="28"/>
    <n v="10"/>
    <n v="18"/>
    <n v="28"/>
    <n v="1"/>
    <n v="5"/>
    <n v="10"/>
    <n v="15"/>
    <n v="1"/>
    <n v="7"/>
    <n v="12"/>
    <n v="19"/>
    <n v="1"/>
    <n v="0"/>
    <n v="0"/>
    <n v="0"/>
    <n v="0"/>
    <n v="0"/>
    <n v="0"/>
    <n v="0"/>
    <n v="0"/>
    <n v="22"/>
    <n v="40"/>
    <n v="62"/>
    <n v="3"/>
    <n v="9"/>
    <n v="7"/>
    <n v="16"/>
    <n v="0"/>
    <n v="0"/>
    <n v="0"/>
    <n v="0"/>
    <n v="4"/>
    <n v="4"/>
  </r>
  <r>
    <x v="41"/>
    <s v="08EMS0025Z"/>
    <s v="CECYTECH EMSAD NO.25 CONGREGACION ORTIZ"/>
    <s v="MATUTINO"/>
    <x v="6"/>
    <x v="0"/>
    <s v="BACHILLERATO GENERAL"/>
    <x v="2"/>
    <x v="0"/>
    <n v="14"/>
    <n v="13"/>
    <n v="27"/>
    <n v="14"/>
    <n v="13"/>
    <n v="27"/>
    <n v="2"/>
    <n v="15"/>
    <n v="10"/>
    <n v="25"/>
    <n v="2"/>
    <n v="15"/>
    <n v="11"/>
    <n v="26"/>
    <n v="1"/>
    <n v="0"/>
    <n v="0"/>
    <n v="0"/>
    <n v="0"/>
    <n v="0"/>
    <n v="0"/>
    <n v="0"/>
    <n v="0"/>
    <n v="44"/>
    <n v="34"/>
    <n v="78"/>
    <n v="5"/>
    <n v="12"/>
    <n v="14"/>
    <n v="26"/>
    <n v="0"/>
    <n v="0"/>
    <n v="0"/>
    <n v="3"/>
    <n v="2"/>
    <n v="5"/>
  </r>
  <r>
    <x v="42"/>
    <s v="08EMS0026Y"/>
    <s v="CECYTECH EMSAD NO. 26 BACHINIVA"/>
    <s v="VESPERTINO"/>
    <x v="6"/>
    <x v="0"/>
    <s v="BACHILLERATO GENERAL"/>
    <x v="2"/>
    <x v="0"/>
    <n v="26"/>
    <n v="19"/>
    <n v="45"/>
    <n v="26"/>
    <n v="19"/>
    <n v="45"/>
    <n v="2"/>
    <n v="12"/>
    <n v="17"/>
    <n v="29"/>
    <n v="2"/>
    <n v="9"/>
    <n v="10"/>
    <n v="19"/>
    <n v="1"/>
    <n v="0"/>
    <n v="0"/>
    <n v="0"/>
    <n v="0"/>
    <n v="0"/>
    <n v="0"/>
    <n v="0"/>
    <n v="0"/>
    <n v="47"/>
    <n v="46"/>
    <n v="93"/>
    <n v="5"/>
    <n v="11"/>
    <n v="14"/>
    <n v="25"/>
    <n v="0"/>
    <n v="0"/>
    <n v="0"/>
    <n v="1"/>
    <n v="4"/>
    <n v="5"/>
  </r>
  <r>
    <x v="43"/>
    <s v="08EMS0028W"/>
    <s v="CECYTECH EMSAD NO.28 IGNACIO ZARAGOZA"/>
    <s v="MATUTINO"/>
    <x v="6"/>
    <x v="0"/>
    <s v="BACHILLERATO GENERAL"/>
    <x v="2"/>
    <x v="0"/>
    <n v="18"/>
    <n v="17"/>
    <n v="35"/>
    <n v="18"/>
    <n v="17"/>
    <n v="35"/>
    <n v="2"/>
    <n v="18"/>
    <n v="29"/>
    <n v="47"/>
    <n v="2"/>
    <n v="18"/>
    <n v="17"/>
    <n v="35"/>
    <n v="2"/>
    <n v="0"/>
    <n v="0"/>
    <n v="0"/>
    <n v="0"/>
    <n v="0"/>
    <n v="0"/>
    <n v="0"/>
    <n v="0"/>
    <n v="54"/>
    <n v="63"/>
    <n v="117"/>
    <n v="6"/>
    <n v="13"/>
    <n v="22"/>
    <n v="35"/>
    <n v="0"/>
    <n v="0"/>
    <n v="0"/>
    <n v="4"/>
    <n v="3"/>
    <n v="7"/>
  </r>
  <r>
    <x v="44"/>
    <s v="08EMS0029V"/>
    <s v="CECYTECH EMSAD NO.29 OJO DE AGUA"/>
    <s v="MATUTINO"/>
    <x v="6"/>
    <x v="0"/>
    <s v="BACHILLERATO GENERAL"/>
    <x v="2"/>
    <x v="0"/>
    <n v="24"/>
    <n v="32"/>
    <n v="56"/>
    <n v="24"/>
    <n v="32"/>
    <n v="56"/>
    <n v="2"/>
    <n v="20"/>
    <n v="22"/>
    <n v="42"/>
    <n v="2"/>
    <n v="15"/>
    <n v="22"/>
    <n v="37"/>
    <n v="2"/>
    <n v="0"/>
    <n v="0"/>
    <n v="0"/>
    <n v="0"/>
    <n v="0"/>
    <n v="0"/>
    <n v="0"/>
    <n v="0"/>
    <n v="59"/>
    <n v="76"/>
    <n v="135"/>
    <n v="6"/>
    <n v="24"/>
    <n v="20"/>
    <n v="44"/>
    <n v="0"/>
    <n v="0"/>
    <n v="0"/>
    <n v="1"/>
    <n v="5"/>
    <n v="6"/>
  </r>
  <r>
    <x v="45"/>
    <s v="08EMS0030K"/>
    <s v="CECYTECH EMSAD NO.30 RIVA PALACIO"/>
    <s v="MATUTINO"/>
    <x v="6"/>
    <x v="0"/>
    <s v="BACHILLERATO GENERAL"/>
    <x v="2"/>
    <x v="0"/>
    <n v="9"/>
    <n v="10"/>
    <n v="19"/>
    <n v="9"/>
    <n v="10"/>
    <n v="19"/>
    <n v="1"/>
    <n v="11"/>
    <n v="5"/>
    <n v="16"/>
    <n v="1"/>
    <n v="3"/>
    <n v="8"/>
    <n v="11"/>
    <n v="1"/>
    <n v="0"/>
    <n v="0"/>
    <n v="0"/>
    <n v="0"/>
    <n v="0"/>
    <n v="0"/>
    <n v="0"/>
    <n v="0"/>
    <n v="23"/>
    <n v="23"/>
    <n v="46"/>
    <n v="3"/>
    <n v="9"/>
    <n v="8"/>
    <n v="17"/>
    <n v="0"/>
    <n v="0"/>
    <n v="0"/>
    <n v="3"/>
    <n v="2"/>
    <n v="5"/>
  </r>
  <r>
    <x v="46"/>
    <s v="08EMS0031J"/>
    <s v="CECYTECH EMSAD 31 TEMORIS"/>
    <s v="MATUTINO"/>
    <x v="6"/>
    <x v="0"/>
    <s v="BACHILLERATO GENERAL"/>
    <x v="2"/>
    <x v="0"/>
    <n v="33"/>
    <n v="23"/>
    <n v="56"/>
    <n v="33"/>
    <n v="23"/>
    <n v="56"/>
    <n v="2"/>
    <n v="29"/>
    <n v="23"/>
    <n v="52"/>
    <n v="2"/>
    <n v="17"/>
    <n v="14"/>
    <n v="31"/>
    <n v="1"/>
    <n v="0"/>
    <n v="0"/>
    <n v="0"/>
    <n v="0"/>
    <n v="0"/>
    <n v="0"/>
    <n v="0"/>
    <n v="0"/>
    <n v="79"/>
    <n v="60"/>
    <n v="139"/>
    <n v="5"/>
    <n v="12"/>
    <n v="15"/>
    <n v="27"/>
    <n v="0"/>
    <n v="0"/>
    <n v="0"/>
    <n v="2"/>
    <n v="3"/>
    <n v="5"/>
  </r>
  <r>
    <x v="47"/>
    <s v="08EMS0032I"/>
    <s v="CECYTECH EMSAD NO.32 JANOS"/>
    <s v="MATUTINO"/>
    <x v="6"/>
    <x v="0"/>
    <s v="BACHILLERATO GENERAL"/>
    <x v="2"/>
    <x v="0"/>
    <n v="18"/>
    <n v="17"/>
    <n v="35"/>
    <n v="18"/>
    <n v="17"/>
    <n v="35"/>
    <n v="2"/>
    <n v="11"/>
    <n v="9"/>
    <n v="20"/>
    <n v="1"/>
    <n v="8"/>
    <n v="23"/>
    <n v="31"/>
    <n v="2"/>
    <n v="0"/>
    <n v="0"/>
    <n v="0"/>
    <n v="0"/>
    <n v="0"/>
    <n v="0"/>
    <n v="0"/>
    <n v="0"/>
    <n v="37"/>
    <n v="49"/>
    <n v="86"/>
    <n v="5"/>
    <n v="6"/>
    <n v="14"/>
    <n v="20"/>
    <n v="0"/>
    <n v="0"/>
    <n v="0"/>
    <n v="1"/>
    <n v="4"/>
    <n v="5"/>
  </r>
  <r>
    <x v="48"/>
    <s v="08EMS0033H"/>
    <s v="CECYTECH EMSAD 33 MATACHI"/>
    <s v="MATUTINO"/>
    <x v="6"/>
    <x v="0"/>
    <s v="BACHILLERATO GENERAL"/>
    <x v="2"/>
    <x v="0"/>
    <n v="7"/>
    <n v="11"/>
    <n v="18"/>
    <n v="7"/>
    <n v="11"/>
    <n v="18"/>
    <n v="1"/>
    <n v="10"/>
    <n v="6"/>
    <n v="16"/>
    <n v="1"/>
    <n v="3"/>
    <n v="11"/>
    <n v="14"/>
    <n v="1"/>
    <n v="0"/>
    <n v="0"/>
    <n v="0"/>
    <n v="0"/>
    <n v="0"/>
    <n v="0"/>
    <n v="0"/>
    <n v="0"/>
    <n v="20"/>
    <n v="28"/>
    <n v="48"/>
    <n v="3"/>
    <n v="11"/>
    <n v="6"/>
    <n v="17"/>
    <n v="0"/>
    <n v="0"/>
    <n v="0"/>
    <n v="2"/>
    <n v="2"/>
    <n v="4"/>
  </r>
  <r>
    <x v="33"/>
    <s v="08EMS0034G"/>
    <s v="CECYTECH EMSAD NO. 34 SAN RAFAEL"/>
    <s v="MATUTINO"/>
    <x v="6"/>
    <x v="0"/>
    <s v="BACHILLERATO GENERAL"/>
    <x v="2"/>
    <x v="0"/>
    <n v="33"/>
    <n v="35"/>
    <n v="68"/>
    <n v="33"/>
    <n v="35"/>
    <n v="68"/>
    <n v="2"/>
    <n v="30"/>
    <n v="23"/>
    <n v="53"/>
    <n v="2"/>
    <n v="25"/>
    <n v="29"/>
    <n v="54"/>
    <n v="2"/>
    <n v="0"/>
    <n v="0"/>
    <n v="0"/>
    <n v="0"/>
    <n v="0"/>
    <n v="0"/>
    <n v="0"/>
    <n v="0"/>
    <n v="88"/>
    <n v="87"/>
    <n v="175"/>
    <n v="6"/>
    <n v="8"/>
    <n v="31"/>
    <n v="39"/>
    <n v="0"/>
    <n v="0"/>
    <n v="0"/>
    <n v="3"/>
    <n v="3"/>
    <n v="6"/>
  </r>
  <r>
    <x v="49"/>
    <s v="08EMS0035F"/>
    <s v="CECYTECH EMSAD 35 URUACHI"/>
    <s v="MATUTINO"/>
    <x v="6"/>
    <x v="0"/>
    <s v="BACHILLERATO GENERAL"/>
    <x v="2"/>
    <x v="0"/>
    <n v="21"/>
    <n v="17"/>
    <n v="38"/>
    <n v="21"/>
    <n v="17"/>
    <n v="38"/>
    <n v="2"/>
    <n v="20"/>
    <n v="12"/>
    <n v="32"/>
    <n v="2"/>
    <n v="10"/>
    <n v="12"/>
    <n v="22"/>
    <n v="1"/>
    <n v="0"/>
    <n v="0"/>
    <n v="0"/>
    <n v="0"/>
    <n v="0"/>
    <n v="0"/>
    <n v="0"/>
    <n v="0"/>
    <n v="51"/>
    <n v="41"/>
    <n v="92"/>
    <n v="5"/>
    <n v="11"/>
    <n v="14"/>
    <n v="25"/>
    <n v="0"/>
    <n v="0"/>
    <n v="0"/>
    <n v="0"/>
    <n v="5"/>
    <n v="5"/>
  </r>
  <r>
    <x v="25"/>
    <s v="08ETH0001T"/>
    <s v="TELEBACHILLERATO 86147"/>
    <s v="MATUTINO"/>
    <x v="13"/>
    <x v="0"/>
    <s v="BACHILLERATO GENERAL"/>
    <x v="2"/>
    <x v="0"/>
    <n v="11"/>
    <n v="25"/>
    <n v="36"/>
    <n v="11"/>
    <n v="25"/>
    <n v="36"/>
    <n v="1"/>
    <n v="11"/>
    <n v="17"/>
    <n v="28"/>
    <n v="1"/>
    <n v="11"/>
    <n v="13"/>
    <n v="24"/>
    <n v="1"/>
    <n v="0"/>
    <n v="0"/>
    <n v="0"/>
    <n v="0"/>
    <n v="0"/>
    <n v="0"/>
    <n v="0"/>
    <n v="0"/>
    <n v="33"/>
    <n v="55"/>
    <n v="88"/>
    <n v="3"/>
    <n v="6"/>
    <n v="9"/>
    <n v="15"/>
    <n v="0"/>
    <n v="0"/>
    <n v="0"/>
    <n v="2"/>
    <n v="1"/>
    <n v="3"/>
  </r>
  <r>
    <x v="5"/>
    <s v="08ETH0013Y"/>
    <s v="HERIBERTO FRIAS ALCOCER 86119"/>
    <s v="MATUTINO"/>
    <x v="13"/>
    <x v="0"/>
    <s v="BACHILLERATO GENERAL"/>
    <x v="2"/>
    <x v="0"/>
    <n v="16"/>
    <n v="16"/>
    <n v="32"/>
    <n v="16"/>
    <n v="16"/>
    <n v="32"/>
    <n v="1"/>
    <n v="20"/>
    <n v="8"/>
    <n v="28"/>
    <n v="1"/>
    <n v="14"/>
    <n v="10"/>
    <n v="24"/>
    <n v="1"/>
    <n v="0"/>
    <n v="0"/>
    <n v="0"/>
    <n v="0"/>
    <n v="0"/>
    <n v="0"/>
    <n v="0"/>
    <n v="0"/>
    <n v="50"/>
    <n v="34"/>
    <n v="84"/>
    <n v="3"/>
    <n v="2"/>
    <n v="7"/>
    <n v="9"/>
    <n v="0"/>
    <n v="0"/>
    <n v="0"/>
    <n v="3"/>
    <n v="1"/>
    <n v="4"/>
  </r>
  <r>
    <x v="50"/>
    <s v="08ETH0015W"/>
    <s v="TELEBACHILLERATO 8601"/>
    <s v="MATUTINO"/>
    <x v="13"/>
    <x v="0"/>
    <s v="BACHILLERATO GENERAL"/>
    <x v="2"/>
    <x v="0"/>
    <n v="5"/>
    <n v="12"/>
    <n v="17"/>
    <n v="6"/>
    <n v="13"/>
    <n v="19"/>
    <n v="1"/>
    <n v="6"/>
    <n v="17"/>
    <n v="23"/>
    <n v="1"/>
    <n v="4"/>
    <n v="4"/>
    <n v="8"/>
    <n v="1"/>
    <n v="0"/>
    <n v="0"/>
    <n v="0"/>
    <n v="0"/>
    <n v="0"/>
    <n v="0"/>
    <n v="0"/>
    <n v="0"/>
    <n v="16"/>
    <n v="34"/>
    <n v="50"/>
    <n v="3"/>
    <n v="1"/>
    <n v="6"/>
    <n v="7"/>
    <n v="0"/>
    <n v="0"/>
    <n v="0"/>
    <n v="3"/>
    <n v="0"/>
    <n v="3"/>
  </r>
  <r>
    <x v="51"/>
    <s v="08ETH0016V"/>
    <s v="TELEBACHILLERATO 8603"/>
    <s v="MATUTINO"/>
    <x v="13"/>
    <x v="0"/>
    <s v="BACHILLERATO GENERAL"/>
    <x v="2"/>
    <x v="0"/>
    <n v="11"/>
    <n v="19"/>
    <n v="30"/>
    <n v="11"/>
    <n v="20"/>
    <n v="31"/>
    <n v="1"/>
    <n v="10"/>
    <n v="11"/>
    <n v="21"/>
    <n v="1"/>
    <n v="10"/>
    <n v="11"/>
    <n v="21"/>
    <n v="1"/>
    <n v="0"/>
    <n v="0"/>
    <n v="0"/>
    <n v="0"/>
    <n v="0"/>
    <n v="0"/>
    <n v="0"/>
    <n v="0"/>
    <n v="31"/>
    <n v="42"/>
    <n v="73"/>
    <n v="3"/>
    <n v="7"/>
    <n v="9"/>
    <n v="16"/>
    <n v="0"/>
    <n v="0"/>
    <n v="0"/>
    <n v="2"/>
    <n v="2"/>
    <n v="4"/>
  </r>
  <r>
    <x v="52"/>
    <s v="08ETH0017U"/>
    <s v="TELEBACHILLERATO 8605 &quot;RICARDO FLORES MAGON&quot;"/>
    <s v="MATUTINO"/>
    <x v="13"/>
    <x v="0"/>
    <s v="BACHILLERATO GENERAL"/>
    <x v="2"/>
    <x v="0"/>
    <n v="11"/>
    <n v="22"/>
    <n v="33"/>
    <n v="11"/>
    <n v="22"/>
    <n v="33"/>
    <n v="1"/>
    <n v="13"/>
    <n v="3"/>
    <n v="16"/>
    <n v="1"/>
    <n v="8"/>
    <n v="8"/>
    <n v="16"/>
    <n v="1"/>
    <n v="0"/>
    <n v="0"/>
    <n v="0"/>
    <n v="0"/>
    <n v="0"/>
    <n v="0"/>
    <n v="0"/>
    <n v="0"/>
    <n v="32"/>
    <n v="33"/>
    <n v="65"/>
    <n v="3"/>
    <n v="4"/>
    <n v="3"/>
    <n v="7"/>
    <n v="0"/>
    <n v="0"/>
    <n v="0"/>
    <n v="2"/>
    <n v="1"/>
    <n v="3"/>
  </r>
  <r>
    <x v="52"/>
    <s v="08ETH0018T"/>
    <s v="TELEBACHILLERATO 8606 &quot;JOSE VASCONCELOS&quot;"/>
    <s v="MATUTINO"/>
    <x v="13"/>
    <x v="0"/>
    <s v="BACHILLERATO GENERAL"/>
    <x v="2"/>
    <x v="0"/>
    <n v="14"/>
    <n v="9"/>
    <n v="23"/>
    <n v="14"/>
    <n v="9"/>
    <n v="23"/>
    <n v="1"/>
    <n v="7"/>
    <n v="7"/>
    <n v="14"/>
    <n v="1"/>
    <n v="3"/>
    <n v="7"/>
    <n v="10"/>
    <n v="1"/>
    <n v="0"/>
    <n v="0"/>
    <n v="0"/>
    <n v="0"/>
    <n v="0"/>
    <n v="0"/>
    <n v="0"/>
    <n v="0"/>
    <n v="24"/>
    <n v="23"/>
    <n v="47"/>
    <n v="3"/>
    <n v="3"/>
    <n v="5"/>
    <n v="8"/>
    <n v="0"/>
    <n v="0"/>
    <n v="0"/>
    <n v="1"/>
    <n v="2"/>
    <n v="3"/>
  </r>
  <r>
    <x v="33"/>
    <s v="08ETH0019S"/>
    <s v="TELEBACHILLERATO 8608 &quot;ANDRES LARA&quot;"/>
    <s v="MATUTINO"/>
    <x v="13"/>
    <x v="0"/>
    <s v="BACHILLERATO GENERAL"/>
    <x v="2"/>
    <x v="0"/>
    <n v="16"/>
    <n v="13"/>
    <n v="29"/>
    <n v="16"/>
    <n v="13"/>
    <n v="29"/>
    <n v="1"/>
    <n v="14"/>
    <n v="8"/>
    <n v="22"/>
    <n v="1"/>
    <n v="6"/>
    <n v="9"/>
    <n v="15"/>
    <n v="1"/>
    <n v="0"/>
    <n v="0"/>
    <n v="0"/>
    <n v="0"/>
    <n v="0"/>
    <n v="0"/>
    <n v="0"/>
    <n v="0"/>
    <n v="36"/>
    <n v="30"/>
    <n v="66"/>
    <n v="3"/>
    <n v="5"/>
    <n v="4"/>
    <n v="9"/>
    <n v="0"/>
    <n v="0"/>
    <n v="0"/>
    <n v="0"/>
    <n v="3"/>
    <n v="3"/>
  </r>
  <r>
    <x v="21"/>
    <s v="08ETH0020H"/>
    <s v="TELEBACHILLERATO 8609 &quot;JUAN ESCUTIA&quot;"/>
    <s v="MATUTINO"/>
    <x v="13"/>
    <x v="0"/>
    <s v="BACHILLERATO GENERAL"/>
    <x v="2"/>
    <x v="0"/>
    <n v="12"/>
    <n v="9"/>
    <n v="21"/>
    <n v="12"/>
    <n v="9"/>
    <n v="21"/>
    <n v="1"/>
    <n v="7"/>
    <n v="3"/>
    <n v="10"/>
    <n v="1"/>
    <n v="5"/>
    <n v="5"/>
    <n v="10"/>
    <n v="1"/>
    <n v="0"/>
    <n v="0"/>
    <n v="0"/>
    <n v="0"/>
    <n v="0"/>
    <n v="0"/>
    <n v="0"/>
    <n v="0"/>
    <n v="24"/>
    <n v="17"/>
    <n v="41"/>
    <n v="3"/>
    <n v="1"/>
    <n v="6"/>
    <n v="7"/>
    <n v="0"/>
    <n v="0"/>
    <n v="0"/>
    <n v="1"/>
    <n v="2"/>
    <n v="3"/>
  </r>
  <r>
    <x v="15"/>
    <s v="08ETH0021G"/>
    <s v="TELEBACHILLERATO 8612 &quot;ERNESTO CHE GUEVARA&quot;"/>
    <s v="MATUTINO"/>
    <x v="13"/>
    <x v="0"/>
    <s v="BACHILLERATO GENERAL"/>
    <x v="2"/>
    <x v="0"/>
    <n v="10"/>
    <n v="9"/>
    <n v="19"/>
    <n v="10"/>
    <n v="9"/>
    <n v="19"/>
    <n v="1"/>
    <n v="9"/>
    <n v="8"/>
    <n v="17"/>
    <n v="1"/>
    <n v="5"/>
    <n v="9"/>
    <n v="14"/>
    <n v="1"/>
    <n v="0"/>
    <n v="0"/>
    <n v="0"/>
    <n v="0"/>
    <n v="0"/>
    <n v="0"/>
    <n v="0"/>
    <n v="0"/>
    <n v="24"/>
    <n v="26"/>
    <n v="50"/>
    <n v="3"/>
    <n v="4"/>
    <n v="5"/>
    <n v="9"/>
    <n v="0"/>
    <n v="0"/>
    <n v="0"/>
    <n v="2"/>
    <n v="1"/>
    <n v="3"/>
  </r>
  <r>
    <x v="3"/>
    <s v="08ETH0022F"/>
    <s v="TELEBACHILLERATO 8613 &quot;TEOFILO BORUNDA ORTIZ&quot;"/>
    <s v="MATUTINO"/>
    <x v="13"/>
    <x v="0"/>
    <s v="BACHILLERATO GENERAL"/>
    <x v="2"/>
    <x v="0"/>
    <n v="9"/>
    <n v="13"/>
    <n v="22"/>
    <n v="9"/>
    <n v="13"/>
    <n v="22"/>
    <n v="1"/>
    <n v="14"/>
    <n v="11"/>
    <n v="25"/>
    <n v="1"/>
    <n v="7"/>
    <n v="11"/>
    <n v="18"/>
    <n v="1"/>
    <n v="0"/>
    <n v="0"/>
    <n v="0"/>
    <n v="0"/>
    <n v="0"/>
    <n v="0"/>
    <n v="0"/>
    <n v="0"/>
    <n v="30"/>
    <n v="35"/>
    <n v="65"/>
    <n v="3"/>
    <n v="8"/>
    <n v="15"/>
    <n v="23"/>
    <n v="0"/>
    <n v="0"/>
    <n v="0"/>
    <n v="0"/>
    <n v="3"/>
    <n v="3"/>
  </r>
  <r>
    <x v="53"/>
    <s v="08ETH0023E"/>
    <s v="TELEBACHILLERATO 8618 &quot;BELISARIO DOMINGUEZ&quot;"/>
    <s v="MATUTINO"/>
    <x v="13"/>
    <x v="0"/>
    <s v="BACHILLERATO GENERAL"/>
    <x v="2"/>
    <x v="0"/>
    <n v="8"/>
    <n v="9"/>
    <n v="17"/>
    <n v="8"/>
    <n v="10"/>
    <n v="18"/>
    <n v="1"/>
    <n v="4"/>
    <n v="13"/>
    <n v="17"/>
    <n v="1"/>
    <n v="2"/>
    <n v="7"/>
    <n v="9"/>
    <n v="1"/>
    <n v="0"/>
    <n v="0"/>
    <n v="0"/>
    <n v="0"/>
    <n v="0"/>
    <n v="0"/>
    <n v="0"/>
    <n v="0"/>
    <n v="14"/>
    <n v="30"/>
    <n v="44"/>
    <n v="3"/>
    <n v="2"/>
    <n v="4"/>
    <n v="6"/>
    <n v="0"/>
    <n v="0"/>
    <n v="0"/>
    <n v="2"/>
    <n v="1"/>
    <n v="3"/>
  </r>
  <r>
    <x v="23"/>
    <s v="08ETH0024D"/>
    <s v="TELEBACHILLERATO 8620 &quot;RAMON LOPEZ VELARDE&quot;"/>
    <s v="MATUTINO"/>
    <x v="13"/>
    <x v="0"/>
    <s v="BACHILLERATO GENERAL"/>
    <x v="2"/>
    <x v="0"/>
    <n v="12"/>
    <n v="5"/>
    <n v="17"/>
    <n v="12"/>
    <n v="5"/>
    <n v="17"/>
    <n v="1"/>
    <n v="6"/>
    <n v="11"/>
    <n v="17"/>
    <n v="1"/>
    <n v="5"/>
    <n v="3"/>
    <n v="8"/>
    <n v="1"/>
    <n v="0"/>
    <n v="0"/>
    <n v="0"/>
    <n v="0"/>
    <n v="0"/>
    <n v="0"/>
    <n v="0"/>
    <n v="0"/>
    <n v="23"/>
    <n v="19"/>
    <n v="42"/>
    <n v="3"/>
    <n v="3"/>
    <n v="8"/>
    <n v="11"/>
    <n v="0"/>
    <n v="0"/>
    <n v="0"/>
    <n v="1"/>
    <n v="2"/>
    <n v="3"/>
  </r>
  <r>
    <x v="17"/>
    <s v="08ETH0025C"/>
    <s v="TELEBACHILLERATO 8621 &quot;MIGUEL HIDALGO Y COSTILLA&quot;"/>
    <s v="MATUTINO"/>
    <x v="13"/>
    <x v="0"/>
    <s v="BACHILLERATO GENERAL"/>
    <x v="2"/>
    <x v="0"/>
    <n v="14"/>
    <n v="20"/>
    <n v="34"/>
    <n v="14"/>
    <n v="20"/>
    <n v="34"/>
    <n v="1"/>
    <n v="9"/>
    <n v="18"/>
    <n v="27"/>
    <n v="1"/>
    <n v="13"/>
    <n v="13"/>
    <n v="26"/>
    <n v="1"/>
    <n v="0"/>
    <n v="0"/>
    <n v="0"/>
    <n v="0"/>
    <n v="0"/>
    <n v="0"/>
    <n v="0"/>
    <n v="0"/>
    <n v="36"/>
    <n v="51"/>
    <n v="87"/>
    <n v="3"/>
    <n v="5"/>
    <n v="8"/>
    <n v="13"/>
    <n v="0"/>
    <n v="0"/>
    <n v="0"/>
    <n v="1"/>
    <n v="2"/>
    <n v="3"/>
  </r>
  <r>
    <x v="29"/>
    <s v="08ETH0026B"/>
    <s v="TELEBACHILLERATO 8624 &quot;LUIS DONALDO COLOSIO&quot;"/>
    <s v="MATUTINO"/>
    <x v="13"/>
    <x v="0"/>
    <s v="BACHILLERATO GENERAL"/>
    <x v="2"/>
    <x v="0"/>
    <n v="8"/>
    <n v="9"/>
    <n v="17"/>
    <n v="8"/>
    <n v="9"/>
    <n v="17"/>
    <n v="1"/>
    <n v="6"/>
    <n v="11"/>
    <n v="17"/>
    <n v="1"/>
    <n v="8"/>
    <n v="3"/>
    <n v="11"/>
    <n v="1"/>
    <n v="0"/>
    <n v="0"/>
    <n v="0"/>
    <n v="0"/>
    <n v="0"/>
    <n v="0"/>
    <n v="0"/>
    <n v="0"/>
    <n v="22"/>
    <n v="23"/>
    <n v="45"/>
    <n v="3"/>
    <n v="5"/>
    <n v="6"/>
    <n v="11"/>
    <n v="0"/>
    <n v="0"/>
    <n v="0"/>
    <n v="1"/>
    <n v="2"/>
    <n v="3"/>
  </r>
  <r>
    <x v="54"/>
    <s v="08ETH0027A"/>
    <s v="TELEBACHILLERATO 8625 &quot;BATOPILAS&quot;"/>
    <s v="MATUTINO"/>
    <x v="13"/>
    <x v="0"/>
    <s v="BACHILLERATO GENERAL"/>
    <x v="2"/>
    <x v="0"/>
    <n v="9"/>
    <n v="10"/>
    <n v="19"/>
    <n v="10"/>
    <n v="12"/>
    <n v="22"/>
    <n v="1"/>
    <n v="11"/>
    <n v="5"/>
    <n v="16"/>
    <n v="1"/>
    <n v="4"/>
    <n v="5"/>
    <n v="9"/>
    <n v="1"/>
    <n v="0"/>
    <n v="0"/>
    <n v="0"/>
    <n v="0"/>
    <n v="0"/>
    <n v="0"/>
    <n v="0"/>
    <n v="0"/>
    <n v="25"/>
    <n v="22"/>
    <n v="47"/>
    <n v="3"/>
    <n v="2"/>
    <n v="2"/>
    <n v="4"/>
    <n v="0"/>
    <n v="0"/>
    <n v="0"/>
    <n v="1"/>
    <n v="2"/>
    <n v="3"/>
  </r>
  <r>
    <x v="55"/>
    <s v="08ETH0028Z"/>
    <s v="TELEBACHILLERATO 8627 &quot;AGUSTIN MELGAR&quot;"/>
    <s v="MATUTINO"/>
    <x v="13"/>
    <x v="0"/>
    <s v="BACHILLERATO GENERAL"/>
    <x v="2"/>
    <x v="0"/>
    <n v="5"/>
    <n v="9"/>
    <n v="14"/>
    <n v="5"/>
    <n v="9"/>
    <n v="14"/>
    <n v="1"/>
    <n v="4"/>
    <n v="6"/>
    <n v="10"/>
    <n v="1"/>
    <n v="5"/>
    <n v="4"/>
    <n v="9"/>
    <n v="1"/>
    <n v="0"/>
    <n v="0"/>
    <n v="0"/>
    <n v="0"/>
    <n v="0"/>
    <n v="0"/>
    <n v="0"/>
    <n v="0"/>
    <n v="14"/>
    <n v="19"/>
    <n v="33"/>
    <n v="3"/>
    <n v="0"/>
    <n v="5"/>
    <n v="5"/>
    <n v="0"/>
    <n v="0"/>
    <n v="0"/>
    <n v="2"/>
    <n v="1"/>
    <n v="3"/>
  </r>
  <r>
    <x v="56"/>
    <s v="08ETH0029Z"/>
    <s v="TELEBACHILLERATO 8629 &quot;OCTAVIO PAZ&quot;"/>
    <s v="MATUTINO"/>
    <x v="13"/>
    <x v="0"/>
    <s v="BACHILLERATO GENERAL"/>
    <x v="2"/>
    <x v="0"/>
    <n v="8"/>
    <n v="2"/>
    <n v="10"/>
    <n v="8"/>
    <n v="2"/>
    <n v="10"/>
    <n v="1"/>
    <n v="11"/>
    <n v="8"/>
    <n v="19"/>
    <n v="1"/>
    <n v="6"/>
    <n v="9"/>
    <n v="15"/>
    <n v="1"/>
    <n v="0"/>
    <n v="0"/>
    <n v="0"/>
    <n v="0"/>
    <n v="0"/>
    <n v="0"/>
    <n v="0"/>
    <n v="0"/>
    <n v="25"/>
    <n v="19"/>
    <n v="44"/>
    <n v="3"/>
    <n v="4"/>
    <n v="7"/>
    <n v="11"/>
    <n v="0"/>
    <n v="0"/>
    <n v="0"/>
    <n v="3"/>
    <n v="0"/>
    <n v="3"/>
  </r>
  <r>
    <x v="57"/>
    <s v="08ETH0030O"/>
    <s v="TELEBACHILLERATO 8630 &quot;EUGENIO ANAYA&quot;"/>
    <s v="MATUTINO"/>
    <x v="13"/>
    <x v="0"/>
    <s v="BACHILLERATO GENERAL"/>
    <x v="2"/>
    <x v="0"/>
    <n v="5"/>
    <n v="7"/>
    <n v="12"/>
    <n v="5"/>
    <n v="7"/>
    <n v="12"/>
    <n v="1"/>
    <n v="11"/>
    <n v="4"/>
    <n v="15"/>
    <n v="1"/>
    <n v="6"/>
    <n v="7"/>
    <n v="13"/>
    <n v="1"/>
    <n v="0"/>
    <n v="0"/>
    <n v="0"/>
    <n v="0"/>
    <n v="0"/>
    <n v="0"/>
    <n v="0"/>
    <n v="0"/>
    <n v="22"/>
    <n v="18"/>
    <n v="40"/>
    <n v="3"/>
    <n v="4"/>
    <n v="6"/>
    <n v="10"/>
    <n v="0"/>
    <n v="0"/>
    <n v="0"/>
    <n v="2"/>
    <n v="1"/>
    <n v="3"/>
  </r>
  <r>
    <x v="58"/>
    <s v="08ETH0031N"/>
    <s v="TELEBACHILLERATO 8631 &quot;JESUS URUETA&quot;"/>
    <s v="MATUTINO"/>
    <x v="13"/>
    <x v="0"/>
    <s v="BACHILLERATO GENERAL"/>
    <x v="2"/>
    <x v="0"/>
    <n v="20"/>
    <n v="19"/>
    <n v="39"/>
    <n v="20"/>
    <n v="19"/>
    <n v="39"/>
    <n v="1"/>
    <n v="10"/>
    <n v="11"/>
    <n v="21"/>
    <n v="1"/>
    <n v="6"/>
    <n v="15"/>
    <n v="21"/>
    <n v="1"/>
    <n v="0"/>
    <n v="0"/>
    <n v="0"/>
    <n v="0"/>
    <n v="0"/>
    <n v="0"/>
    <n v="0"/>
    <n v="0"/>
    <n v="36"/>
    <n v="45"/>
    <n v="81"/>
    <n v="3"/>
    <n v="6"/>
    <n v="12"/>
    <n v="18"/>
    <n v="0"/>
    <n v="0"/>
    <n v="0"/>
    <n v="3"/>
    <n v="1"/>
    <n v="4"/>
  </r>
  <r>
    <x v="19"/>
    <s v="08ETH0032M"/>
    <s v="TELEBACHILLERATO 8632 &quot;DIEGO RIVERA&quot;"/>
    <s v="MATUTINO"/>
    <x v="13"/>
    <x v="0"/>
    <s v="BACHILLERATO GENERAL"/>
    <x v="2"/>
    <x v="0"/>
    <n v="4"/>
    <n v="5"/>
    <n v="9"/>
    <n v="4"/>
    <n v="5"/>
    <n v="9"/>
    <n v="1"/>
    <n v="11"/>
    <n v="7"/>
    <n v="18"/>
    <n v="1"/>
    <n v="5"/>
    <n v="5"/>
    <n v="10"/>
    <n v="1"/>
    <n v="0"/>
    <n v="0"/>
    <n v="0"/>
    <n v="0"/>
    <n v="0"/>
    <n v="0"/>
    <n v="0"/>
    <n v="0"/>
    <n v="20"/>
    <n v="17"/>
    <n v="37"/>
    <n v="3"/>
    <n v="3"/>
    <n v="5"/>
    <n v="8"/>
    <n v="0"/>
    <n v="0"/>
    <n v="0"/>
    <n v="1"/>
    <n v="2"/>
    <n v="3"/>
  </r>
  <r>
    <x v="46"/>
    <s v="08ETH0033L"/>
    <s v="TELEBACHILLERATO 8634 &quot;MANUEL AMAYA RAMOS&quot;"/>
    <s v="MATUTINO"/>
    <x v="13"/>
    <x v="0"/>
    <s v="BACHILLERATO GENERAL"/>
    <x v="2"/>
    <x v="0"/>
    <n v="12"/>
    <n v="11"/>
    <n v="23"/>
    <n v="12"/>
    <n v="11"/>
    <n v="23"/>
    <n v="1"/>
    <n v="10"/>
    <n v="7"/>
    <n v="17"/>
    <n v="1"/>
    <n v="8"/>
    <n v="7"/>
    <n v="15"/>
    <n v="1"/>
    <n v="0"/>
    <n v="0"/>
    <n v="0"/>
    <n v="0"/>
    <n v="0"/>
    <n v="0"/>
    <n v="0"/>
    <n v="0"/>
    <n v="30"/>
    <n v="25"/>
    <n v="55"/>
    <n v="3"/>
    <n v="7"/>
    <n v="10"/>
    <n v="17"/>
    <n v="0"/>
    <n v="0"/>
    <n v="0"/>
    <n v="1"/>
    <n v="2"/>
    <n v="3"/>
  </r>
  <r>
    <x v="54"/>
    <s v="08ETH0034K"/>
    <s v="TELEBACHILLERATO 8336 &quot;ABRAHAM GONZALEZ&quot;"/>
    <s v="MATUTINO"/>
    <x v="13"/>
    <x v="0"/>
    <s v="BACHILLERATO GENERAL"/>
    <x v="2"/>
    <x v="0"/>
    <n v="2"/>
    <n v="2"/>
    <n v="4"/>
    <n v="3"/>
    <n v="2"/>
    <n v="5"/>
    <n v="1"/>
    <n v="1"/>
    <n v="4"/>
    <n v="5"/>
    <n v="1"/>
    <n v="1"/>
    <n v="4"/>
    <n v="5"/>
    <n v="1"/>
    <n v="0"/>
    <n v="0"/>
    <n v="0"/>
    <n v="0"/>
    <n v="0"/>
    <n v="0"/>
    <n v="0"/>
    <n v="0"/>
    <n v="5"/>
    <n v="10"/>
    <n v="15"/>
    <n v="3"/>
    <n v="1"/>
    <n v="3"/>
    <n v="4"/>
    <n v="0"/>
    <n v="0"/>
    <n v="0"/>
    <n v="2"/>
    <n v="1"/>
    <n v="3"/>
  </r>
  <r>
    <x v="4"/>
    <s v="08ETH0036I"/>
    <s v="TELEBACHILLERATO 8638 &quot;CUAUHTEMOC&quot;"/>
    <s v="MATUTINO"/>
    <x v="13"/>
    <x v="0"/>
    <s v="BACHILLERATO GENERAL"/>
    <x v="2"/>
    <x v="0"/>
    <n v="8"/>
    <n v="11"/>
    <n v="19"/>
    <n v="8"/>
    <n v="11"/>
    <n v="19"/>
    <n v="1"/>
    <n v="6"/>
    <n v="4"/>
    <n v="10"/>
    <n v="1"/>
    <n v="7"/>
    <n v="5"/>
    <n v="12"/>
    <n v="1"/>
    <n v="0"/>
    <n v="0"/>
    <n v="0"/>
    <n v="0"/>
    <n v="0"/>
    <n v="0"/>
    <n v="0"/>
    <n v="0"/>
    <n v="21"/>
    <n v="20"/>
    <n v="41"/>
    <n v="3"/>
    <n v="1"/>
    <n v="8"/>
    <n v="9"/>
    <n v="0"/>
    <n v="0"/>
    <n v="0"/>
    <n v="1"/>
    <n v="2"/>
    <n v="3"/>
  </r>
  <r>
    <x v="1"/>
    <s v="08ETH0037H"/>
    <s v="TELEBACHILLERATO 8640 &quot;BATALLON DE SAN PATRICIO&quot;"/>
    <s v="MATUTINO"/>
    <x v="13"/>
    <x v="0"/>
    <s v="BACHILLERATO GENERAL"/>
    <x v="2"/>
    <x v="0"/>
    <n v="10"/>
    <n v="14"/>
    <n v="24"/>
    <n v="10"/>
    <n v="14"/>
    <n v="24"/>
    <n v="1"/>
    <n v="6"/>
    <n v="16"/>
    <n v="22"/>
    <n v="1"/>
    <n v="4"/>
    <n v="6"/>
    <n v="10"/>
    <n v="1"/>
    <n v="0"/>
    <n v="0"/>
    <n v="0"/>
    <n v="0"/>
    <n v="0"/>
    <n v="0"/>
    <n v="0"/>
    <n v="0"/>
    <n v="20"/>
    <n v="36"/>
    <n v="56"/>
    <n v="3"/>
    <n v="6"/>
    <n v="9"/>
    <n v="15"/>
    <n v="0"/>
    <n v="0"/>
    <n v="0"/>
    <n v="1"/>
    <n v="3"/>
    <n v="4"/>
  </r>
  <r>
    <x v="59"/>
    <s v="08ETH0041U"/>
    <s v="TELEBACHILLERATO 8646 &quot;JAIME TORRES BODET&quot;"/>
    <s v="VESPERTINO"/>
    <x v="13"/>
    <x v="0"/>
    <s v="BACHILLERATO GENERAL"/>
    <x v="2"/>
    <x v="0"/>
    <n v="21"/>
    <n v="16"/>
    <n v="37"/>
    <n v="21"/>
    <n v="16"/>
    <n v="37"/>
    <n v="1"/>
    <n v="15"/>
    <n v="16"/>
    <n v="31"/>
    <n v="1"/>
    <n v="12"/>
    <n v="14"/>
    <n v="26"/>
    <n v="1"/>
    <n v="0"/>
    <n v="0"/>
    <n v="0"/>
    <n v="0"/>
    <n v="0"/>
    <n v="0"/>
    <n v="0"/>
    <n v="0"/>
    <n v="48"/>
    <n v="46"/>
    <n v="94"/>
    <n v="3"/>
    <n v="11"/>
    <n v="14"/>
    <n v="25"/>
    <n v="0"/>
    <n v="0"/>
    <n v="0"/>
    <n v="2"/>
    <n v="2"/>
    <n v="4"/>
  </r>
  <r>
    <x v="24"/>
    <s v="08ETH0043S"/>
    <s v="TELEBACHILLERATO 8648"/>
    <s v="MATUTINO"/>
    <x v="13"/>
    <x v="0"/>
    <s v="BACHILLERATO GENERAL"/>
    <x v="2"/>
    <x v="0"/>
    <n v="14"/>
    <n v="9"/>
    <n v="23"/>
    <n v="14"/>
    <n v="9"/>
    <n v="23"/>
    <n v="1"/>
    <n v="11"/>
    <n v="13"/>
    <n v="24"/>
    <n v="1"/>
    <n v="7"/>
    <n v="8"/>
    <n v="15"/>
    <n v="1"/>
    <n v="0"/>
    <n v="0"/>
    <n v="0"/>
    <n v="0"/>
    <n v="0"/>
    <n v="0"/>
    <n v="0"/>
    <n v="0"/>
    <n v="32"/>
    <n v="30"/>
    <n v="62"/>
    <n v="3"/>
    <n v="5"/>
    <n v="6"/>
    <n v="11"/>
    <n v="0"/>
    <n v="0"/>
    <n v="0"/>
    <n v="1"/>
    <n v="3"/>
    <n v="4"/>
  </r>
  <r>
    <x v="60"/>
    <s v="08ETH0045Q"/>
    <s v="TELEBACHILLERATO 8650 &quot;MANUEL SUAREZ ONTIVEROS&quot;"/>
    <s v="MATUTINO"/>
    <x v="13"/>
    <x v="0"/>
    <s v="BACHILLERATO GENERAL"/>
    <x v="2"/>
    <x v="0"/>
    <n v="6"/>
    <n v="11"/>
    <n v="17"/>
    <n v="6"/>
    <n v="11"/>
    <n v="17"/>
    <n v="1"/>
    <n v="7"/>
    <n v="5"/>
    <n v="12"/>
    <n v="1"/>
    <n v="5"/>
    <n v="2"/>
    <n v="7"/>
    <n v="1"/>
    <n v="0"/>
    <n v="0"/>
    <n v="0"/>
    <n v="0"/>
    <n v="0"/>
    <n v="0"/>
    <n v="0"/>
    <n v="0"/>
    <n v="18"/>
    <n v="18"/>
    <n v="36"/>
    <n v="3"/>
    <n v="3"/>
    <n v="5"/>
    <n v="8"/>
    <n v="0"/>
    <n v="0"/>
    <n v="0"/>
    <n v="1"/>
    <n v="2"/>
    <n v="3"/>
  </r>
  <r>
    <x v="3"/>
    <s v="08ETH0046P"/>
    <s v="TELEBACHILLERATO 8651 &quot;LEON BARRI PAREDES&quot;"/>
    <s v="MATUTINO"/>
    <x v="13"/>
    <x v="0"/>
    <s v="BACHILLERATO GENERAL"/>
    <x v="2"/>
    <x v="0"/>
    <n v="15"/>
    <n v="16"/>
    <n v="31"/>
    <n v="15"/>
    <n v="16"/>
    <n v="31"/>
    <n v="1"/>
    <n v="3"/>
    <n v="6"/>
    <n v="9"/>
    <n v="1"/>
    <n v="2"/>
    <n v="6"/>
    <n v="8"/>
    <n v="1"/>
    <n v="0"/>
    <n v="0"/>
    <n v="0"/>
    <n v="0"/>
    <n v="0"/>
    <n v="0"/>
    <n v="0"/>
    <n v="0"/>
    <n v="20"/>
    <n v="28"/>
    <n v="48"/>
    <n v="3"/>
    <n v="6"/>
    <n v="7"/>
    <n v="13"/>
    <n v="0"/>
    <n v="0"/>
    <n v="0"/>
    <n v="1"/>
    <n v="2"/>
    <n v="3"/>
  </r>
  <r>
    <x v="3"/>
    <s v="08ETH0047O"/>
    <s v="TELEBACHILLERATO 8652 &quot;LAZARO CARDENAS DEL RIO&quot;"/>
    <s v="MATUTINO"/>
    <x v="13"/>
    <x v="0"/>
    <s v="BACHILLERATO GENERAL"/>
    <x v="2"/>
    <x v="0"/>
    <n v="26"/>
    <n v="24"/>
    <n v="50"/>
    <n v="26"/>
    <n v="24"/>
    <n v="50"/>
    <n v="1"/>
    <n v="16"/>
    <n v="15"/>
    <n v="31"/>
    <n v="1"/>
    <n v="7"/>
    <n v="11"/>
    <n v="18"/>
    <n v="1"/>
    <n v="0"/>
    <n v="0"/>
    <n v="0"/>
    <n v="0"/>
    <n v="0"/>
    <n v="0"/>
    <n v="0"/>
    <n v="0"/>
    <n v="49"/>
    <n v="50"/>
    <n v="99"/>
    <n v="3"/>
    <n v="9"/>
    <n v="10"/>
    <n v="19"/>
    <n v="0"/>
    <n v="0"/>
    <n v="0"/>
    <n v="2"/>
    <n v="2"/>
    <n v="4"/>
  </r>
  <r>
    <x v="61"/>
    <s v="08ETH0048N"/>
    <s v="TELEBACHILLERATO 8653 &quot;MANUEL BENAVIDES&quot;"/>
    <s v="VESPERTINO"/>
    <x v="13"/>
    <x v="0"/>
    <s v="BACHILLERATO GENERAL"/>
    <x v="2"/>
    <x v="0"/>
    <n v="3"/>
    <n v="7"/>
    <n v="10"/>
    <n v="3"/>
    <n v="7"/>
    <n v="10"/>
    <n v="1"/>
    <n v="3"/>
    <n v="2"/>
    <n v="5"/>
    <n v="1"/>
    <n v="2"/>
    <n v="4"/>
    <n v="6"/>
    <n v="1"/>
    <n v="0"/>
    <n v="0"/>
    <n v="0"/>
    <n v="0"/>
    <n v="0"/>
    <n v="0"/>
    <n v="0"/>
    <n v="0"/>
    <n v="8"/>
    <n v="13"/>
    <n v="21"/>
    <n v="3"/>
    <n v="0"/>
    <n v="2"/>
    <n v="2"/>
    <n v="0"/>
    <n v="0"/>
    <n v="0"/>
    <n v="3"/>
    <n v="0"/>
    <n v="3"/>
  </r>
  <r>
    <x v="17"/>
    <s v="08ETH0049M"/>
    <s v="TELEBACHILLERATO 8655 &quot;JUSTO SIERRA MENDEZ&quot;"/>
    <s v="MATUTINO"/>
    <x v="13"/>
    <x v="0"/>
    <s v="BACHILLERATO GENERAL"/>
    <x v="2"/>
    <x v="0"/>
    <n v="3"/>
    <n v="2"/>
    <n v="5"/>
    <n v="3"/>
    <n v="2"/>
    <n v="5"/>
    <n v="1"/>
    <n v="1"/>
    <n v="4"/>
    <n v="5"/>
    <n v="1"/>
    <n v="2"/>
    <n v="3"/>
    <n v="5"/>
    <n v="1"/>
    <n v="0"/>
    <n v="0"/>
    <n v="0"/>
    <n v="0"/>
    <n v="0"/>
    <n v="0"/>
    <n v="0"/>
    <n v="0"/>
    <n v="6"/>
    <n v="9"/>
    <n v="15"/>
    <n v="3"/>
    <n v="2"/>
    <n v="4"/>
    <n v="6"/>
    <n v="0"/>
    <n v="0"/>
    <n v="0"/>
    <n v="1"/>
    <n v="2"/>
    <n v="3"/>
  </r>
  <r>
    <x v="8"/>
    <s v="08ETH0050B"/>
    <s v="TELEBACHILLERATO 8656 &quot;PORFIRIO PARRA&quot;"/>
    <s v="MATUTINO"/>
    <x v="13"/>
    <x v="0"/>
    <s v="BACHILLERATO GENERAL"/>
    <x v="2"/>
    <x v="0"/>
    <n v="5"/>
    <n v="5"/>
    <n v="10"/>
    <n v="5"/>
    <n v="5"/>
    <n v="10"/>
    <n v="1"/>
    <n v="7"/>
    <n v="8"/>
    <n v="15"/>
    <n v="1"/>
    <n v="3"/>
    <n v="3"/>
    <n v="6"/>
    <n v="1"/>
    <n v="0"/>
    <n v="0"/>
    <n v="0"/>
    <n v="0"/>
    <n v="0"/>
    <n v="0"/>
    <n v="0"/>
    <n v="0"/>
    <n v="15"/>
    <n v="16"/>
    <n v="31"/>
    <n v="3"/>
    <n v="4"/>
    <n v="3"/>
    <n v="7"/>
    <n v="0"/>
    <n v="0"/>
    <n v="0"/>
    <n v="3"/>
    <n v="0"/>
    <n v="3"/>
  </r>
  <r>
    <x v="16"/>
    <s v="08ETH0052Z"/>
    <s v="TELEBACHILLERATO 8658 &quot;DAVID ALFARO SIQUEIROS&quot;"/>
    <s v="MATUTINO"/>
    <x v="13"/>
    <x v="0"/>
    <s v="BACHILLERATO GENERAL"/>
    <x v="2"/>
    <x v="0"/>
    <n v="1"/>
    <n v="3"/>
    <n v="4"/>
    <n v="1"/>
    <n v="3"/>
    <n v="4"/>
    <n v="1"/>
    <n v="2"/>
    <n v="5"/>
    <n v="7"/>
    <n v="1"/>
    <n v="2"/>
    <n v="0"/>
    <n v="2"/>
    <n v="1"/>
    <n v="0"/>
    <n v="0"/>
    <n v="0"/>
    <n v="0"/>
    <n v="0"/>
    <n v="0"/>
    <n v="0"/>
    <n v="0"/>
    <n v="5"/>
    <n v="8"/>
    <n v="13"/>
    <n v="3"/>
    <n v="2"/>
    <n v="4"/>
    <n v="6"/>
    <n v="0"/>
    <n v="0"/>
    <n v="0"/>
    <n v="1"/>
    <n v="2"/>
    <n v="3"/>
  </r>
  <r>
    <x v="32"/>
    <s v="08ETH0053Z"/>
    <s v="TELEBACHILLERATO 8659"/>
    <s v="MATUTINO"/>
    <x v="13"/>
    <x v="0"/>
    <s v="BACHILLERATO GENERAL"/>
    <x v="2"/>
    <x v="0"/>
    <n v="8"/>
    <n v="10"/>
    <n v="18"/>
    <n v="8"/>
    <n v="11"/>
    <n v="19"/>
    <n v="1"/>
    <n v="7"/>
    <n v="9"/>
    <n v="16"/>
    <n v="1"/>
    <n v="7"/>
    <n v="4"/>
    <n v="11"/>
    <n v="1"/>
    <n v="0"/>
    <n v="0"/>
    <n v="0"/>
    <n v="0"/>
    <n v="0"/>
    <n v="0"/>
    <n v="0"/>
    <n v="0"/>
    <n v="22"/>
    <n v="24"/>
    <n v="46"/>
    <n v="3"/>
    <n v="3"/>
    <n v="9"/>
    <n v="12"/>
    <n v="0"/>
    <n v="0"/>
    <n v="0"/>
    <n v="1"/>
    <n v="2"/>
    <n v="3"/>
  </r>
  <r>
    <x v="52"/>
    <s v="08ETH0054Y"/>
    <s v="TELEBACHILLERATO 8660 &quot;BASASEACHI&quot;"/>
    <s v="MATUTINO"/>
    <x v="13"/>
    <x v="0"/>
    <s v="BACHILLERATO GENERAL"/>
    <x v="2"/>
    <x v="0"/>
    <n v="28"/>
    <n v="53"/>
    <n v="81"/>
    <n v="28"/>
    <n v="54"/>
    <n v="82"/>
    <n v="3"/>
    <n v="27"/>
    <n v="34"/>
    <n v="61"/>
    <n v="2"/>
    <n v="13"/>
    <n v="28"/>
    <n v="41"/>
    <n v="1"/>
    <n v="0"/>
    <n v="0"/>
    <n v="0"/>
    <n v="0"/>
    <n v="0"/>
    <n v="0"/>
    <n v="0"/>
    <n v="0"/>
    <n v="68"/>
    <n v="116"/>
    <n v="184"/>
    <n v="6"/>
    <n v="13"/>
    <n v="19"/>
    <n v="32"/>
    <n v="0"/>
    <n v="0"/>
    <n v="0"/>
    <n v="4"/>
    <n v="2"/>
    <n v="6"/>
  </r>
  <r>
    <x v="21"/>
    <s v="08ETH0055X"/>
    <s v="TELEBACHILLERATO 8661 &quot;MAURICIO CORREDOR&quot;"/>
    <s v="MATUTINO"/>
    <x v="13"/>
    <x v="0"/>
    <s v="BACHILLERATO GENERAL"/>
    <x v="2"/>
    <x v="0"/>
    <n v="3"/>
    <n v="3"/>
    <n v="6"/>
    <n v="3"/>
    <n v="3"/>
    <n v="6"/>
    <n v="1"/>
    <n v="6"/>
    <n v="3"/>
    <n v="9"/>
    <n v="1"/>
    <n v="1"/>
    <n v="0"/>
    <n v="1"/>
    <n v="1"/>
    <n v="0"/>
    <n v="0"/>
    <n v="0"/>
    <n v="0"/>
    <n v="0"/>
    <n v="0"/>
    <n v="0"/>
    <n v="0"/>
    <n v="10"/>
    <n v="6"/>
    <n v="16"/>
    <n v="3"/>
    <n v="5"/>
    <n v="1"/>
    <n v="6"/>
    <n v="0"/>
    <n v="0"/>
    <n v="0"/>
    <n v="2"/>
    <n v="1"/>
    <n v="3"/>
  </r>
  <r>
    <x v="21"/>
    <s v="08ETH0056W"/>
    <s v="TELEBACHILLERATO 8662 &quot;JAIME SABINES&quot;"/>
    <s v="MATUTINO"/>
    <x v="13"/>
    <x v="0"/>
    <s v="BACHILLERATO GENERAL"/>
    <x v="2"/>
    <x v="0"/>
    <n v="5"/>
    <n v="1"/>
    <n v="6"/>
    <n v="5"/>
    <n v="1"/>
    <n v="6"/>
    <n v="1"/>
    <n v="6"/>
    <n v="2"/>
    <n v="8"/>
    <n v="1"/>
    <n v="6"/>
    <n v="2"/>
    <n v="8"/>
    <n v="1"/>
    <n v="0"/>
    <n v="0"/>
    <n v="0"/>
    <n v="0"/>
    <n v="0"/>
    <n v="0"/>
    <n v="0"/>
    <n v="0"/>
    <n v="17"/>
    <n v="5"/>
    <n v="22"/>
    <n v="3"/>
    <n v="1"/>
    <n v="2"/>
    <n v="3"/>
    <n v="0"/>
    <n v="0"/>
    <n v="0"/>
    <n v="2"/>
    <n v="1"/>
    <n v="3"/>
  </r>
  <r>
    <x v="21"/>
    <s v="08ETH0057V"/>
    <s v="TELEBACHILLERATO 8663"/>
    <s v="MATUTINO"/>
    <x v="13"/>
    <x v="0"/>
    <s v="BACHILLERATO GENERAL"/>
    <x v="2"/>
    <x v="0"/>
    <n v="5"/>
    <n v="2"/>
    <n v="7"/>
    <n v="5"/>
    <n v="2"/>
    <n v="7"/>
    <n v="1"/>
    <n v="3"/>
    <n v="6"/>
    <n v="9"/>
    <n v="1"/>
    <n v="2"/>
    <n v="4"/>
    <n v="6"/>
    <n v="1"/>
    <n v="0"/>
    <n v="0"/>
    <n v="0"/>
    <n v="0"/>
    <n v="0"/>
    <n v="0"/>
    <n v="0"/>
    <n v="0"/>
    <n v="10"/>
    <n v="12"/>
    <n v="22"/>
    <n v="3"/>
    <n v="3"/>
    <n v="5"/>
    <n v="8"/>
    <n v="0"/>
    <n v="0"/>
    <n v="0"/>
    <n v="2"/>
    <n v="1"/>
    <n v="3"/>
  </r>
  <r>
    <x v="62"/>
    <s v="08ETH0058U"/>
    <s v="TELEBACHILLERATO 8665 &quot;JOSE ANDRES LUJAN&quot;"/>
    <s v="MATUTINO"/>
    <x v="13"/>
    <x v="0"/>
    <s v="BACHILLERATO GENERAL"/>
    <x v="2"/>
    <x v="0"/>
    <n v="16"/>
    <n v="15"/>
    <n v="31"/>
    <n v="16"/>
    <n v="15"/>
    <n v="31"/>
    <n v="1"/>
    <n v="17"/>
    <n v="16"/>
    <n v="33"/>
    <n v="1"/>
    <n v="10"/>
    <n v="12"/>
    <n v="22"/>
    <n v="1"/>
    <n v="0"/>
    <n v="0"/>
    <n v="0"/>
    <n v="0"/>
    <n v="0"/>
    <n v="0"/>
    <n v="0"/>
    <n v="0"/>
    <n v="43"/>
    <n v="43"/>
    <n v="86"/>
    <n v="3"/>
    <n v="7"/>
    <n v="14"/>
    <n v="21"/>
    <n v="0"/>
    <n v="0"/>
    <n v="0"/>
    <n v="4"/>
    <n v="1"/>
    <n v="5"/>
  </r>
  <r>
    <x v="54"/>
    <s v="08ETH0060I"/>
    <s v="TELEBACHILLERATO 8667 &quot;NATALIA PORTILLO VEGA&quot;"/>
    <s v="MATUTINO"/>
    <x v="13"/>
    <x v="0"/>
    <s v="BACHILLERATO GENERAL"/>
    <x v="2"/>
    <x v="0"/>
    <n v="6"/>
    <n v="9"/>
    <n v="15"/>
    <n v="6"/>
    <n v="9"/>
    <n v="15"/>
    <n v="1"/>
    <n v="8"/>
    <n v="2"/>
    <n v="10"/>
    <n v="1"/>
    <n v="4"/>
    <n v="2"/>
    <n v="6"/>
    <n v="1"/>
    <n v="0"/>
    <n v="0"/>
    <n v="0"/>
    <n v="0"/>
    <n v="0"/>
    <n v="0"/>
    <n v="0"/>
    <n v="0"/>
    <n v="18"/>
    <n v="13"/>
    <n v="31"/>
    <n v="3"/>
    <n v="9"/>
    <n v="1"/>
    <n v="10"/>
    <n v="0"/>
    <n v="0"/>
    <n v="0"/>
    <n v="3"/>
    <n v="0"/>
    <n v="3"/>
  </r>
  <r>
    <x v="53"/>
    <s v="08ETH0061H"/>
    <s v="TELEBACHILLERATO 8668 &quot;SAVARACHI&quot;"/>
    <s v="MATUTINO"/>
    <x v="13"/>
    <x v="0"/>
    <s v="BACHILLERATO GENERAL"/>
    <x v="2"/>
    <x v="0"/>
    <n v="4"/>
    <n v="6"/>
    <n v="10"/>
    <n v="4"/>
    <n v="6"/>
    <n v="10"/>
    <n v="1"/>
    <n v="4"/>
    <n v="2"/>
    <n v="6"/>
    <n v="1"/>
    <n v="2"/>
    <n v="5"/>
    <n v="7"/>
    <n v="1"/>
    <n v="0"/>
    <n v="0"/>
    <n v="0"/>
    <n v="0"/>
    <n v="0"/>
    <n v="0"/>
    <n v="0"/>
    <n v="0"/>
    <n v="10"/>
    <n v="13"/>
    <n v="23"/>
    <n v="3"/>
    <n v="8"/>
    <n v="9"/>
    <n v="17"/>
    <n v="0"/>
    <n v="0"/>
    <n v="0"/>
    <n v="1"/>
    <n v="2"/>
    <n v="3"/>
  </r>
  <r>
    <x v="63"/>
    <s v="08ETH0062G"/>
    <s v="TELEBACHILLERATO 8669 &quot;TORIBIO ORTEGA&quot;"/>
    <s v="MATUTINO"/>
    <x v="13"/>
    <x v="0"/>
    <s v="BACHILLERATO GENERAL"/>
    <x v="2"/>
    <x v="0"/>
    <n v="4"/>
    <n v="5"/>
    <n v="9"/>
    <n v="4"/>
    <n v="5"/>
    <n v="9"/>
    <n v="1"/>
    <n v="7"/>
    <n v="5"/>
    <n v="12"/>
    <n v="1"/>
    <n v="5"/>
    <n v="5"/>
    <n v="10"/>
    <n v="1"/>
    <n v="0"/>
    <n v="0"/>
    <n v="0"/>
    <n v="0"/>
    <n v="0"/>
    <n v="0"/>
    <n v="0"/>
    <n v="0"/>
    <n v="16"/>
    <n v="15"/>
    <n v="31"/>
    <n v="3"/>
    <n v="4"/>
    <n v="5"/>
    <n v="9"/>
    <n v="0"/>
    <n v="0"/>
    <n v="0"/>
    <n v="1"/>
    <n v="2"/>
    <n v="3"/>
  </r>
  <r>
    <x v="64"/>
    <s v="08ETH0064E"/>
    <s v="TELEBACHILLERATO 8672 &quot;HUEJOTITAN&quot;"/>
    <s v="MATUTINO"/>
    <x v="13"/>
    <x v="0"/>
    <s v="BACHILLERATO GENERAL"/>
    <x v="2"/>
    <x v="0"/>
    <n v="2"/>
    <n v="4"/>
    <n v="6"/>
    <n v="2"/>
    <n v="4"/>
    <n v="6"/>
    <n v="1"/>
    <n v="0"/>
    <n v="8"/>
    <n v="8"/>
    <n v="1"/>
    <n v="2"/>
    <n v="3"/>
    <n v="5"/>
    <n v="1"/>
    <n v="0"/>
    <n v="0"/>
    <n v="0"/>
    <n v="0"/>
    <n v="0"/>
    <n v="0"/>
    <n v="0"/>
    <n v="0"/>
    <n v="4"/>
    <n v="15"/>
    <n v="19"/>
    <n v="3"/>
    <n v="2"/>
    <n v="1"/>
    <n v="3"/>
    <n v="0"/>
    <n v="0"/>
    <n v="0"/>
    <n v="0"/>
    <n v="3"/>
    <n v="3"/>
  </r>
  <r>
    <x v="0"/>
    <s v="08ETH0065D"/>
    <s v="TELEBACHILLERATO 8673 &quot;SAMALAYUCA&quot;"/>
    <s v="MATUTINO"/>
    <x v="13"/>
    <x v="0"/>
    <s v="BACHILLERATO GENERAL"/>
    <x v="2"/>
    <x v="0"/>
    <n v="15"/>
    <n v="10"/>
    <n v="25"/>
    <n v="15"/>
    <n v="10"/>
    <n v="25"/>
    <n v="1"/>
    <n v="15"/>
    <n v="10"/>
    <n v="25"/>
    <n v="1"/>
    <n v="7"/>
    <n v="13"/>
    <n v="20"/>
    <n v="1"/>
    <n v="0"/>
    <n v="0"/>
    <n v="0"/>
    <n v="0"/>
    <n v="0"/>
    <n v="0"/>
    <n v="0"/>
    <n v="0"/>
    <n v="37"/>
    <n v="33"/>
    <n v="70"/>
    <n v="3"/>
    <n v="7"/>
    <n v="17"/>
    <n v="24"/>
    <n v="0"/>
    <n v="0"/>
    <n v="0"/>
    <n v="2"/>
    <n v="1"/>
    <n v="3"/>
  </r>
  <r>
    <x v="28"/>
    <s v="08ETH0068A"/>
    <s v="TELEBACHILLERATO 8676 &quot;FRANCISCO VILLA&quot;"/>
    <s v="MATUTINO"/>
    <x v="13"/>
    <x v="0"/>
    <s v="BACHILLERATO GENERAL"/>
    <x v="2"/>
    <x v="0"/>
    <n v="9"/>
    <n v="14"/>
    <n v="23"/>
    <n v="9"/>
    <n v="14"/>
    <n v="23"/>
    <n v="1"/>
    <n v="2"/>
    <n v="13"/>
    <n v="15"/>
    <n v="1"/>
    <n v="7"/>
    <n v="5"/>
    <n v="12"/>
    <n v="1"/>
    <n v="0"/>
    <n v="0"/>
    <n v="0"/>
    <n v="0"/>
    <n v="0"/>
    <n v="0"/>
    <n v="0"/>
    <n v="0"/>
    <n v="18"/>
    <n v="32"/>
    <n v="50"/>
    <n v="3"/>
    <n v="3"/>
    <n v="6"/>
    <n v="9"/>
    <n v="0"/>
    <n v="0"/>
    <n v="0"/>
    <n v="1"/>
    <n v="2"/>
    <n v="3"/>
  </r>
  <r>
    <x v="49"/>
    <s v="08ETH0069Z"/>
    <s v="TELEBACHILLERATO 8677 &quot;IGNACIO RASCON&quot;"/>
    <s v="MATUTINO"/>
    <x v="13"/>
    <x v="0"/>
    <s v="BACHILLERATO GENERAL"/>
    <x v="2"/>
    <x v="0"/>
    <n v="2"/>
    <n v="6"/>
    <n v="8"/>
    <n v="2"/>
    <n v="6"/>
    <n v="8"/>
    <n v="1"/>
    <n v="4"/>
    <n v="3"/>
    <n v="7"/>
    <n v="1"/>
    <n v="3"/>
    <n v="3"/>
    <n v="6"/>
    <n v="1"/>
    <n v="0"/>
    <n v="0"/>
    <n v="0"/>
    <n v="0"/>
    <n v="0"/>
    <n v="0"/>
    <n v="0"/>
    <n v="0"/>
    <n v="9"/>
    <n v="12"/>
    <n v="21"/>
    <n v="3"/>
    <n v="1"/>
    <n v="3"/>
    <n v="4"/>
    <n v="0"/>
    <n v="0"/>
    <n v="0"/>
    <n v="1"/>
    <n v="2"/>
    <n v="3"/>
  </r>
  <r>
    <x v="65"/>
    <s v="08ETH0070P"/>
    <s v="TELEBACHILLERATO 8678 &quot;JOSE ESTEBAN CORONADO&quot;"/>
    <s v="MATUTINO"/>
    <x v="13"/>
    <x v="0"/>
    <s v="BACHILLERATO GENERAL"/>
    <x v="2"/>
    <x v="0"/>
    <n v="4"/>
    <n v="4"/>
    <n v="8"/>
    <n v="4"/>
    <n v="4"/>
    <n v="8"/>
    <n v="1"/>
    <n v="4"/>
    <n v="9"/>
    <n v="13"/>
    <n v="1"/>
    <n v="6"/>
    <n v="5"/>
    <n v="11"/>
    <n v="1"/>
    <n v="0"/>
    <n v="0"/>
    <n v="0"/>
    <n v="0"/>
    <n v="0"/>
    <n v="0"/>
    <n v="0"/>
    <n v="0"/>
    <n v="14"/>
    <n v="18"/>
    <n v="32"/>
    <n v="3"/>
    <n v="2"/>
    <n v="6"/>
    <n v="8"/>
    <n v="0"/>
    <n v="0"/>
    <n v="0"/>
    <n v="3"/>
    <n v="0"/>
    <n v="3"/>
  </r>
  <r>
    <x v="1"/>
    <s v="08ETH0071O"/>
    <s v="TELEBACHILLERATO 8679 &quot;ADOLFO LOPEZ MATEOS&quot;"/>
    <s v="MATUTINO"/>
    <x v="13"/>
    <x v="0"/>
    <s v="BACHILLERATO GENERAL"/>
    <x v="2"/>
    <x v="0"/>
    <n v="9"/>
    <n v="6"/>
    <n v="15"/>
    <n v="9"/>
    <n v="6"/>
    <n v="15"/>
    <n v="1"/>
    <n v="13"/>
    <n v="6"/>
    <n v="19"/>
    <n v="1"/>
    <n v="9"/>
    <n v="8"/>
    <n v="17"/>
    <n v="1"/>
    <n v="0"/>
    <n v="0"/>
    <n v="0"/>
    <n v="0"/>
    <n v="0"/>
    <n v="0"/>
    <n v="0"/>
    <n v="0"/>
    <n v="31"/>
    <n v="20"/>
    <n v="51"/>
    <n v="3"/>
    <n v="6"/>
    <n v="5"/>
    <n v="11"/>
    <n v="0"/>
    <n v="0"/>
    <n v="0"/>
    <n v="1"/>
    <n v="2"/>
    <n v="3"/>
  </r>
  <r>
    <x v="66"/>
    <s v="08ETH0072N"/>
    <s v="TELEBACHILLERATO 8680 &quot;VICENTE GUERRERO&quot;"/>
    <s v="MATUTINO"/>
    <x v="13"/>
    <x v="0"/>
    <s v="BACHILLERATO GENERAL"/>
    <x v="2"/>
    <x v="0"/>
    <n v="2"/>
    <n v="8"/>
    <n v="10"/>
    <n v="2"/>
    <n v="8"/>
    <n v="10"/>
    <n v="1"/>
    <n v="2"/>
    <n v="9"/>
    <n v="11"/>
    <n v="1"/>
    <n v="5"/>
    <n v="5"/>
    <n v="10"/>
    <n v="1"/>
    <n v="0"/>
    <n v="0"/>
    <n v="0"/>
    <n v="0"/>
    <n v="0"/>
    <n v="0"/>
    <n v="0"/>
    <n v="0"/>
    <n v="9"/>
    <n v="22"/>
    <n v="31"/>
    <n v="3"/>
    <n v="6"/>
    <n v="5"/>
    <n v="11"/>
    <n v="0"/>
    <n v="0"/>
    <n v="0"/>
    <n v="1"/>
    <n v="2"/>
    <n v="3"/>
  </r>
  <r>
    <x v="3"/>
    <s v="08ETH0073M"/>
    <s v="TELEBACHILLERATO 8681 &quot;PLUTARCO ELIAS CALLES&quot;"/>
    <s v="MATUTINO"/>
    <x v="13"/>
    <x v="0"/>
    <s v="BACHILLERATO GENERAL"/>
    <x v="2"/>
    <x v="0"/>
    <n v="22"/>
    <n v="15"/>
    <n v="37"/>
    <n v="22"/>
    <n v="15"/>
    <n v="37"/>
    <n v="1"/>
    <n v="9"/>
    <n v="11"/>
    <n v="20"/>
    <n v="1"/>
    <n v="11"/>
    <n v="16"/>
    <n v="27"/>
    <n v="1"/>
    <n v="0"/>
    <n v="0"/>
    <n v="0"/>
    <n v="0"/>
    <n v="0"/>
    <n v="0"/>
    <n v="0"/>
    <n v="0"/>
    <n v="42"/>
    <n v="42"/>
    <n v="84"/>
    <n v="3"/>
    <n v="5"/>
    <n v="10"/>
    <n v="15"/>
    <n v="0"/>
    <n v="0"/>
    <n v="0"/>
    <n v="4"/>
    <n v="0"/>
    <n v="4"/>
  </r>
  <r>
    <x v="41"/>
    <s v="08ETH0077I"/>
    <s v="TELEBACHILLERATO 8685 &quot;FRIDA KAHLO&quot;"/>
    <s v="VESPERTINO"/>
    <x v="13"/>
    <x v="0"/>
    <s v="BACHILLERATO GENERAL"/>
    <x v="2"/>
    <x v="0"/>
    <n v="8"/>
    <n v="7"/>
    <n v="15"/>
    <n v="8"/>
    <n v="7"/>
    <n v="15"/>
    <n v="1"/>
    <n v="5"/>
    <n v="10"/>
    <n v="15"/>
    <n v="1"/>
    <n v="3"/>
    <n v="4"/>
    <n v="7"/>
    <n v="1"/>
    <n v="0"/>
    <n v="0"/>
    <n v="0"/>
    <n v="0"/>
    <n v="0"/>
    <n v="0"/>
    <n v="0"/>
    <n v="0"/>
    <n v="16"/>
    <n v="21"/>
    <n v="37"/>
    <n v="3"/>
    <n v="0"/>
    <n v="0"/>
    <n v="0"/>
    <n v="0"/>
    <n v="0"/>
    <n v="0"/>
    <n v="2"/>
    <n v="1"/>
    <n v="3"/>
  </r>
  <r>
    <x v="0"/>
    <s v="08ETH0078H"/>
    <s v="TELEBACHILLERATO 8688 &quot;VICTOR HUGO RASCON BANDA&quot;"/>
    <s v="MATUTINO"/>
    <x v="13"/>
    <x v="0"/>
    <s v="BACHILLERATO GENERAL"/>
    <x v="2"/>
    <x v="0"/>
    <n v="45"/>
    <n v="53"/>
    <n v="98"/>
    <n v="45"/>
    <n v="53"/>
    <n v="98"/>
    <n v="2"/>
    <n v="36"/>
    <n v="45"/>
    <n v="81"/>
    <n v="2"/>
    <n v="30"/>
    <n v="37"/>
    <n v="67"/>
    <n v="2"/>
    <n v="0"/>
    <n v="0"/>
    <n v="0"/>
    <n v="0"/>
    <n v="0"/>
    <n v="0"/>
    <n v="0"/>
    <n v="0"/>
    <n v="111"/>
    <n v="135"/>
    <n v="246"/>
    <n v="6"/>
    <n v="23"/>
    <n v="41"/>
    <n v="64"/>
    <n v="0"/>
    <n v="0"/>
    <n v="0"/>
    <n v="2"/>
    <n v="5"/>
    <n v="7"/>
  </r>
  <r>
    <x v="21"/>
    <s v="08ETH0079G"/>
    <s v="TELEBACHILLERATO 8687 &quot;SAUL GONZALEZ HERRERA&quot;"/>
    <s v="MATUTINO"/>
    <x v="13"/>
    <x v="0"/>
    <s v="BACHILLERATO GENERAL"/>
    <x v="2"/>
    <x v="0"/>
    <n v="3"/>
    <n v="4"/>
    <n v="7"/>
    <n v="3"/>
    <n v="4"/>
    <n v="7"/>
    <n v="1"/>
    <n v="0"/>
    <n v="1"/>
    <n v="1"/>
    <n v="1"/>
    <n v="2"/>
    <n v="5"/>
    <n v="7"/>
    <n v="1"/>
    <n v="0"/>
    <n v="0"/>
    <n v="0"/>
    <n v="0"/>
    <n v="0"/>
    <n v="0"/>
    <n v="0"/>
    <n v="0"/>
    <n v="5"/>
    <n v="10"/>
    <n v="15"/>
    <n v="3"/>
    <n v="2"/>
    <n v="2"/>
    <n v="4"/>
    <n v="0"/>
    <n v="0"/>
    <n v="0"/>
    <n v="0"/>
    <n v="3"/>
    <n v="3"/>
  </r>
  <r>
    <x v="0"/>
    <s v="08ETH0080W"/>
    <s v="TELEBACHILLERATO 8689 INSURGENTES"/>
    <s v="MATUTINO"/>
    <x v="13"/>
    <x v="0"/>
    <s v="BACHILLERATO GENERAL"/>
    <x v="2"/>
    <x v="0"/>
    <n v="21"/>
    <n v="27"/>
    <n v="48"/>
    <n v="22"/>
    <n v="27"/>
    <n v="49"/>
    <n v="2"/>
    <n v="21"/>
    <n v="22"/>
    <n v="43"/>
    <n v="2"/>
    <n v="10"/>
    <n v="14"/>
    <n v="24"/>
    <n v="1"/>
    <n v="0"/>
    <n v="0"/>
    <n v="0"/>
    <n v="0"/>
    <n v="0"/>
    <n v="0"/>
    <n v="0"/>
    <n v="0"/>
    <n v="53"/>
    <n v="63"/>
    <n v="116"/>
    <n v="5"/>
    <n v="9"/>
    <n v="20"/>
    <n v="29"/>
    <n v="0"/>
    <n v="0"/>
    <n v="0"/>
    <n v="3"/>
    <n v="3"/>
    <n v="6"/>
  </r>
  <r>
    <x v="0"/>
    <s v="08ETH0080W"/>
    <s v="TELEBACHILLERATO 8689 INSURGENTES"/>
    <s v="VESPERTINO"/>
    <x v="13"/>
    <x v="0"/>
    <s v="BACHILLERATO GENERAL"/>
    <x v="2"/>
    <x v="0"/>
    <n v="22"/>
    <n v="32"/>
    <n v="54"/>
    <n v="22"/>
    <n v="32"/>
    <n v="54"/>
    <n v="1"/>
    <n v="20"/>
    <n v="23"/>
    <n v="43"/>
    <n v="1"/>
    <n v="4"/>
    <n v="5"/>
    <n v="9"/>
    <n v="1"/>
    <n v="0"/>
    <n v="0"/>
    <n v="0"/>
    <n v="0"/>
    <n v="0"/>
    <n v="0"/>
    <n v="0"/>
    <n v="0"/>
    <n v="46"/>
    <n v="60"/>
    <n v="106"/>
    <n v="3"/>
    <n v="2"/>
    <n v="9"/>
    <n v="11"/>
    <n v="0"/>
    <n v="0"/>
    <n v="0"/>
    <n v="3"/>
    <n v="0"/>
    <n v="3"/>
  </r>
  <r>
    <x v="35"/>
    <s v="08ETH0081V"/>
    <s v="TELEBACHILLERATO 8690 &quot;JOSEFA ORTIZ DE DOMINGUEZ&quot;"/>
    <s v="MATUTINO"/>
    <x v="13"/>
    <x v="0"/>
    <s v="BACHILLERATO GENERAL"/>
    <x v="2"/>
    <x v="0"/>
    <n v="5"/>
    <n v="5"/>
    <n v="10"/>
    <n v="5"/>
    <n v="5"/>
    <n v="10"/>
    <n v="1"/>
    <n v="5"/>
    <n v="6"/>
    <n v="11"/>
    <n v="1"/>
    <n v="2"/>
    <n v="6"/>
    <n v="8"/>
    <n v="1"/>
    <n v="0"/>
    <n v="0"/>
    <n v="0"/>
    <n v="0"/>
    <n v="0"/>
    <n v="0"/>
    <n v="0"/>
    <n v="0"/>
    <n v="12"/>
    <n v="17"/>
    <n v="29"/>
    <n v="3"/>
    <n v="2"/>
    <n v="4"/>
    <n v="6"/>
    <n v="0"/>
    <n v="0"/>
    <n v="0"/>
    <n v="1"/>
    <n v="2"/>
    <n v="3"/>
  </r>
  <r>
    <x v="35"/>
    <s v="08ETH0082U"/>
    <s v="TELEBACHILLERATO 8691"/>
    <s v="MATUTINO"/>
    <x v="13"/>
    <x v="0"/>
    <s v="BACHILLERATO GENERAL"/>
    <x v="2"/>
    <x v="0"/>
    <n v="7"/>
    <n v="6"/>
    <n v="13"/>
    <n v="7"/>
    <n v="6"/>
    <n v="13"/>
    <n v="1"/>
    <n v="9"/>
    <n v="3"/>
    <n v="12"/>
    <n v="1"/>
    <n v="6"/>
    <n v="2"/>
    <n v="8"/>
    <n v="1"/>
    <n v="0"/>
    <n v="0"/>
    <n v="0"/>
    <n v="0"/>
    <n v="0"/>
    <n v="0"/>
    <n v="0"/>
    <n v="0"/>
    <n v="22"/>
    <n v="11"/>
    <n v="33"/>
    <n v="3"/>
    <n v="19"/>
    <n v="9"/>
    <n v="28"/>
    <n v="0"/>
    <n v="0"/>
    <n v="0"/>
    <n v="1"/>
    <n v="2"/>
    <n v="3"/>
  </r>
  <r>
    <x v="4"/>
    <s v="08ETH0083T"/>
    <s v="TELEBACHILLERATO 8692 &quot;MANUEL BERNARDO AGUIRRE&quot;"/>
    <s v="MATUTINO"/>
    <x v="13"/>
    <x v="0"/>
    <s v="BACHILLERATO GENERAL"/>
    <x v="2"/>
    <x v="0"/>
    <n v="4"/>
    <n v="8"/>
    <n v="12"/>
    <n v="4"/>
    <n v="8"/>
    <n v="12"/>
    <n v="1"/>
    <n v="6"/>
    <n v="4"/>
    <n v="10"/>
    <n v="1"/>
    <n v="3"/>
    <n v="7"/>
    <n v="10"/>
    <n v="1"/>
    <n v="0"/>
    <n v="0"/>
    <n v="0"/>
    <n v="0"/>
    <n v="0"/>
    <n v="0"/>
    <n v="0"/>
    <n v="0"/>
    <n v="13"/>
    <n v="19"/>
    <n v="32"/>
    <n v="3"/>
    <n v="1"/>
    <n v="7"/>
    <n v="8"/>
    <n v="0"/>
    <n v="0"/>
    <n v="0"/>
    <n v="1"/>
    <n v="2"/>
    <n v="3"/>
  </r>
  <r>
    <x v="23"/>
    <s v="08ETH0085R"/>
    <s v="TELEBACHILLERATO 8694 &quot;JOSE MARIA LUIS MORA&quot;"/>
    <s v="MATUTINO"/>
    <x v="13"/>
    <x v="0"/>
    <s v="BACHILLERATO GENERAL"/>
    <x v="2"/>
    <x v="0"/>
    <n v="11"/>
    <n v="6"/>
    <n v="17"/>
    <n v="11"/>
    <n v="6"/>
    <n v="17"/>
    <n v="1"/>
    <n v="9"/>
    <n v="9"/>
    <n v="18"/>
    <n v="1"/>
    <n v="6"/>
    <n v="11"/>
    <n v="17"/>
    <n v="1"/>
    <n v="0"/>
    <n v="0"/>
    <n v="0"/>
    <n v="0"/>
    <n v="0"/>
    <n v="0"/>
    <n v="0"/>
    <n v="0"/>
    <n v="26"/>
    <n v="26"/>
    <n v="52"/>
    <n v="3"/>
    <n v="12"/>
    <n v="11"/>
    <n v="23"/>
    <n v="0"/>
    <n v="0"/>
    <n v="0"/>
    <n v="3"/>
    <n v="0"/>
    <n v="3"/>
  </r>
  <r>
    <x v="53"/>
    <s v="08ETH0087P"/>
    <s v="TELEBACHILLERATO 8697 &quot;JUAN RULFO&quot;"/>
    <s v="MATUTINO"/>
    <x v="13"/>
    <x v="0"/>
    <s v="BACHILLERATO GENERAL"/>
    <x v="2"/>
    <x v="0"/>
    <n v="4"/>
    <n v="1"/>
    <n v="5"/>
    <n v="4"/>
    <n v="1"/>
    <n v="5"/>
    <n v="1"/>
    <n v="2"/>
    <n v="4"/>
    <n v="6"/>
    <n v="1"/>
    <n v="4"/>
    <n v="6"/>
    <n v="10"/>
    <n v="1"/>
    <n v="0"/>
    <n v="0"/>
    <n v="0"/>
    <n v="0"/>
    <n v="0"/>
    <n v="0"/>
    <n v="0"/>
    <n v="0"/>
    <n v="10"/>
    <n v="11"/>
    <n v="21"/>
    <n v="3"/>
    <n v="1"/>
    <n v="4"/>
    <n v="5"/>
    <n v="0"/>
    <n v="0"/>
    <n v="0"/>
    <n v="2"/>
    <n v="1"/>
    <n v="3"/>
  </r>
  <r>
    <x v="49"/>
    <s v="08ETH0088O"/>
    <s v="TELEBACHILLERATO 8698 &quot;VICTOR HUGO RASCON BANDA&quot;"/>
    <s v="MATUTINO"/>
    <x v="13"/>
    <x v="0"/>
    <s v="BACHILLERATO GENERAL"/>
    <x v="2"/>
    <x v="0"/>
    <n v="5"/>
    <n v="15"/>
    <n v="20"/>
    <n v="5"/>
    <n v="15"/>
    <n v="20"/>
    <n v="1"/>
    <n v="2"/>
    <n v="4"/>
    <n v="6"/>
    <n v="1"/>
    <n v="6"/>
    <n v="4"/>
    <n v="10"/>
    <n v="1"/>
    <n v="0"/>
    <n v="0"/>
    <n v="0"/>
    <n v="0"/>
    <n v="0"/>
    <n v="0"/>
    <n v="0"/>
    <n v="0"/>
    <n v="13"/>
    <n v="23"/>
    <n v="36"/>
    <n v="3"/>
    <n v="1"/>
    <n v="5"/>
    <n v="6"/>
    <n v="0"/>
    <n v="0"/>
    <n v="0"/>
    <n v="1"/>
    <n v="2"/>
    <n v="3"/>
  </r>
  <r>
    <x v="8"/>
    <s v="08ETH0090C"/>
    <s v="TELEBACHILLERATO 86100 &quot;HEROES DE LA REVOLUCION&quot;"/>
    <s v="MATUTINO"/>
    <x v="13"/>
    <x v="0"/>
    <s v="BACHILLERATO GENERAL"/>
    <x v="2"/>
    <x v="0"/>
    <n v="21"/>
    <n v="16"/>
    <n v="37"/>
    <n v="21"/>
    <n v="16"/>
    <n v="37"/>
    <n v="1"/>
    <n v="8"/>
    <n v="16"/>
    <n v="24"/>
    <n v="1"/>
    <n v="9"/>
    <n v="9"/>
    <n v="18"/>
    <n v="1"/>
    <n v="0"/>
    <n v="0"/>
    <n v="0"/>
    <n v="0"/>
    <n v="0"/>
    <n v="0"/>
    <n v="0"/>
    <n v="0"/>
    <n v="38"/>
    <n v="41"/>
    <n v="79"/>
    <n v="3"/>
    <n v="5"/>
    <n v="9"/>
    <n v="14"/>
    <n v="0"/>
    <n v="0"/>
    <n v="0"/>
    <n v="3"/>
    <n v="2"/>
    <n v="5"/>
  </r>
  <r>
    <x v="33"/>
    <s v="08ETH0091B"/>
    <s v="TELEBACHILLERATO 86101 &quot;MOCTEZUMA&quot;"/>
    <s v="MATUTINO"/>
    <x v="13"/>
    <x v="0"/>
    <s v="BACHILLERATO GENERAL"/>
    <x v="2"/>
    <x v="0"/>
    <n v="5"/>
    <n v="11"/>
    <n v="16"/>
    <n v="8"/>
    <n v="13"/>
    <n v="21"/>
    <n v="1"/>
    <n v="6"/>
    <n v="7"/>
    <n v="13"/>
    <n v="1"/>
    <n v="2"/>
    <n v="6"/>
    <n v="8"/>
    <n v="1"/>
    <n v="0"/>
    <n v="0"/>
    <n v="0"/>
    <n v="0"/>
    <n v="0"/>
    <n v="0"/>
    <n v="0"/>
    <n v="0"/>
    <n v="16"/>
    <n v="26"/>
    <n v="42"/>
    <n v="3"/>
    <n v="5"/>
    <n v="6"/>
    <n v="11"/>
    <n v="0"/>
    <n v="0"/>
    <n v="0"/>
    <n v="2"/>
    <n v="1"/>
    <n v="3"/>
  </r>
  <r>
    <x v="14"/>
    <s v="08ETH0092A"/>
    <s v="TELEBACHILLERATO 86102 &quot;TOMAS ALBA EDISON&quot;"/>
    <s v="MATUTINO"/>
    <x v="13"/>
    <x v="0"/>
    <s v="BACHILLERATO GENERAL"/>
    <x v="2"/>
    <x v="0"/>
    <n v="12"/>
    <n v="15"/>
    <n v="27"/>
    <n v="12"/>
    <n v="15"/>
    <n v="27"/>
    <n v="1"/>
    <n v="12"/>
    <n v="10"/>
    <n v="22"/>
    <n v="1"/>
    <n v="2"/>
    <n v="16"/>
    <n v="18"/>
    <n v="1"/>
    <n v="0"/>
    <n v="0"/>
    <n v="0"/>
    <n v="0"/>
    <n v="0"/>
    <n v="0"/>
    <n v="0"/>
    <n v="0"/>
    <n v="26"/>
    <n v="41"/>
    <n v="67"/>
    <n v="3"/>
    <n v="9"/>
    <n v="5"/>
    <n v="14"/>
    <n v="0"/>
    <n v="0"/>
    <n v="0"/>
    <n v="4"/>
    <n v="0"/>
    <n v="4"/>
  </r>
  <r>
    <x v="3"/>
    <s v="08ETH0094Z"/>
    <s v="TELEBACHILLERATO 86104 &quot;MARTIN LOPEZ&quot;"/>
    <s v="MATUTINO"/>
    <x v="13"/>
    <x v="0"/>
    <s v="BACHILLERATO GENERAL"/>
    <x v="2"/>
    <x v="0"/>
    <n v="8"/>
    <n v="15"/>
    <n v="23"/>
    <n v="8"/>
    <n v="15"/>
    <n v="23"/>
    <n v="1"/>
    <n v="12"/>
    <n v="17"/>
    <n v="29"/>
    <n v="1"/>
    <n v="4"/>
    <n v="8"/>
    <n v="12"/>
    <n v="1"/>
    <n v="0"/>
    <n v="0"/>
    <n v="0"/>
    <n v="0"/>
    <n v="0"/>
    <n v="0"/>
    <n v="0"/>
    <n v="0"/>
    <n v="24"/>
    <n v="40"/>
    <n v="64"/>
    <n v="3"/>
    <n v="4"/>
    <n v="8"/>
    <n v="12"/>
    <n v="0"/>
    <n v="0"/>
    <n v="0"/>
    <n v="1"/>
    <n v="2"/>
    <n v="3"/>
  </r>
  <r>
    <x v="41"/>
    <s v="08ETH0097W"/>
    <s v="TELEBACHILLERATO 86107 &quot;JUAN ALVAREZ&quot;"/>
    <s v="MATUTINO"/>
    <x v="13"/>
    <x v="0"/>
    <s v="BACHILLERATO GENERAL"/>
    <x v="2"/>
    <x v="0"/>
    <n v="1"/>
    <n v="8"/>
    <n v="9"/>
    <n v="1"/>
    <n v="8"/>
    <n v="9"/>
    <n v="1"/>
    <n v="3"/>
    <n v="4"/>
    <n v="7"/>
    <n v="1"/>
    <n v="1"/>
    <n v="2"/>
    <n v="3"/>
    <n v="1"/>
    <n v="0"/>
    <n v="0"/>
    <n v="0"/>
    <n v="0"/>
    <n v="0"/>
    <n v="0"/>
    <n v="0"/>
    <n v="0"/>
    <n v="5"/>
    <n v="14"/>
    <n v="19"/>
    <n v="3"/>
    <n v="6"/>
    <n v="4"/>
    <n v="10"/>
    <n v="0"/>
    <n v="0"/>
    <n v="0"/>
    <n v="1"/>
    <n v="2"/>
    <n v="3"/>
  </r>
  <r>
    <x v="5"/>
    <s v="08ETH0098V"/>
    <s v="TELEBACHILLERATO 86108 &quot;VALENTIN GOMEZ FARIAS&quot;"/>
    <s v="MATUTINO"/>
    <x v="13"/>
    <x v="0"/>
    <s v="BACHILLERATO GENERAL"/>
    <x v="2"/>
    <x v="0"/>
    <n v="12"/>
    <n v="8"/>
    <n v="20"/>
    <n v="12"/>
    <n v="8"/>
    <n v="20"/>
    <n v="1"/>
    <n v="8"/>
    <n v="13"/>
    <n v="21"/>
    <n v="1"/>
    <n v="9"/>
    <n v="9"/>
    <n v="18"/>
    <n v="1"/>
    <n v="0"/>
    <n v="0"/>
    <n v="0"/>
    <n v="0"/>
    <n v="0"/>
    <n v="0"/>
    <n v="0"/>
    <n v="0"/>
    <n v="29"/>
    <n v="30"/>
    <n v="59"/>
    <n v="3"/>
    <n v="3"/>
    <n v="5"/>
    <n v="8"/>
    <n v="0"/>
    <n v="0"/>
    <n v="0"/>
    <n v="2"/>
    <n v="1"/>
    <n v="3"/>
  </r>
  <r>
    <x v="14"/>
    <s v="08ETH0099U"/>
    <s v="TELEBACHILLERATO 86109 &quot;JOSE FUENTES MARES&quot;"/>
    <s v="MATUTINO"/>
    <x v="13"/>
    <x v="0"/>
    <s v="BACHILLERATO GENERAL"/>
    <x v="2"/>
    <x v="0"/>
    <n v="9"/>
    <n v="6"/>
    <n v="15"/>
    <n v="9"/>
    <n v="6"/>
    <n v="15"/>
    <n v="1"/>
    <n v="3"/>
    <n v="10"/>
    <n v="13"/>
    <n v="1"/>
    <n v="2"/>
    <n v="9"/>
    <n v="11"/>
    <n v="1"/>
    <n v="0"/>
    <n v="0"/>
    <n v="0"/>
    <n v="0"/>
    <n v="0"/>
    <n v="0"/>
    <n v="0"/>
    <n v="0"/>
    <n v="14"/>
    <n v="25"/>
    <n v="39"/>
    <n v="3"/>
    <n v="8"/>
    <n v="8"/>
    <n v="16"/>
    <n v="0"/>
    <n v="0"/>
    <n v="0"/>
    <n v="2"/>
    <n v="2"/>
    <n v="4"/>
  </r>
  <r>
    <x v="34"/>
    <s v="08ETH0100T"/>
    <s v="TELEBACHILLERATO 86124"/>
    <s v="MATUTINO"/>
    <x v="13"/>
    <x v="0"/>
    <s v="BACHILLERATO GENERAL"/>
    <x v="2"/>
    <x v="0"/>
    <n v="7"/>
    <n v="8"/>
    <n v="15"/>
    <n v="7"/>
    <n v="8"/>
    <n v="15"/>
    <n v="1"/>
    <n v="6"/>
    <n v="7"/>
    <n v="13"/>
    <n v="1"/>
    <n v="1"/>
    <n v="2"/>
    <n v="3"/>
    <n v="1"/>
    <n v="0"/>
    <n v="0"/>
    <n v="0"/>
    <n v="0"/>
    <n v="0"/>
    <n v="0"/>
    <n v="0"/>
    <n v="0"/>
    <n v="14"/>
    <n v="17"/>
    <n v="31"/>
    <n v="3"/>
    <n v="3"/>
    <n v="4"/>
    <n v="7"/>
    <n v="0"/>
    <n v="0"/>
    <n v="0"/>
    <n v="1"/>
    <n v="2"/>
    <n v="3"/>
  </r>
  <r>
    <x v="21"/>
    <s v="08ETH0101S"/>
    <s v="TELEBACHILLERATO 86127 &quot;MARIANO IRIGOYEN&quot;"/>
    <s v="MATUTINO"/>
    <x v="13"/>
    <x v="0"/>
    <s v="BACHILLERATO GENERAL"/>
    <x v="2"/>
    <x v="0"/>
    <n v="2"/>
    <n v="7"/>
    <n v="9"/>
    <n v="2"/>
    <n v="7"/>
    <n v="9"/>
    <n v="1"/>
    <n v="1"/>
    <n v="6"/>
    <n v="7"/>
    <n v="1"/>
    <n v="5"/>
    <n v="3"/>
    <n v="8"/>
    <n v="1"/>
    <n v="0"/>
    <n v="0"/>
    <n v="0"/>
    <n v="0"/>
    <n v="0"/>
    <n v="0"/>
    <n v="0"/>
    <n v="0"/>
    <n v="8"/>
    <n v="16"/>
    <n v="24"/>
    <n v="3"/>
    <n v="3"/>
    <n v="3"/>
    <n v="6"/>
    <n v="0"/>
    <n v="0"/>
    <n v="0"/>
    <n v="2"/>
    <n v="1"/>
    <n v="3"/>
  </r>
  <r>
    <x v="17"/>
    <s v="08ETH0103Q"/>
    <s v="TELEBACHILLERATO 86129 &quot;BENITO JUAREZ&quot;"/>
    <s v="MATUTINO"/>
    <x v="13"/>
    <x v="0"/>
    <s v="BACHILLERATO GENERAL"/>
    <x v="2"/>
    <x v="0"/>
    <n v="3"/>
    <n v="7"/>
    <n v="10"/>
    <n v="3"/>
    <n v="7"/>
    <n v="10"/>
    <n v="1"/>
    <n v="7"/>
    <n v="10"/>
    <n v="17"/>
    <n v="1"/>
    <n v="4"/>
    <n v="7"/>
    <n v="11"/>
    <n v="1"/>
    <n v="0"/>
    <n v="0"/>
    <n v="0"/>
    <n v="0"/>
    <n v="0"/>
    <n v="0"/>
    <n v="0"/>
    <n v="0"/>
    <n v="14"/>
    <n v="24"/>
    <n v="38"/>
    <n v="3"/>
    <n v="2"/>
    <n v="5"/>
    <n v="7"/>
    <n v="0"/>
    <n v="0"/>
    <n v="0"/>
    <n v="1"/>
    <n v="2"/>
    <n v="3"/>
  </r>
  <r>
    <x v="17"/>
    <s v="08ETH0104P"/>
    <s v="TELEBACHILLERATO 86130"/>
    <s v="MATUTINO"/>
    <x v="13"/>
    <x v="0"/>
    <s v="BACHILLERATO GENERAL"/>
    <x v="2"/>
    <x v="0"/>
    <n v="5"/>
    <n v="5"/>
    <n v="10"/>
    <n v="5"/>
    <n v="5"/>
    <n v="10"/>
    <n v="1"/>
    <n v="6"/>
    <n v="5"/>
    <n v="11"/>
    <n v="1"/>
    <n v="1"/>
    <n v="3"/>
    <n v="4"/>
    <n v="1"/>
    <n v="0"/>
    <n v="0"/>
    <n v="0"/>
    <n v="0"/>
    <n v="0"/>
    <n v="0"/>
    <n v="0"/>
    <n v="0"/>
    <n v="12"/>
    <n v="13"/>
    <n v="25"/>
    <n v="3"/>
    <n v="3"/>
    <n v="6"/>
    <n v="9"/>
    <n v="0"/>
    <n v="0"/>
    <n v="0"/>
    <n v="1"/>
    <n v="2"/>
    <n v="3"/>
  </r>
  <r>
    <x v="8"/>
    <s v="08ETH0105O"/>
    <s v="TELEBACHILLERATO 86131 &quot;IGNACIO MANUEL ALTAMIRANO&quot;"/>
    <s v="MATUTINO"/>
    <x v="13"/>
    <x v="0"/>
    <s v="BACHILLERATO GENERAL"/>
    <x v="2"/>
    <x v="0"/>
    <n v="9"/>
    <n v="1"/>
    <n v="10"/>
    <n v="9"/>
    <n v="1"/>
    <n v="10"/>
    <n v="1"/>
    <n v="4"/>
    <n v="3"/>
    <n v="7"/>
    <n v="1"/>
    <n v="6"/>
    <n v="8"/>
    <n v="14"/>
    <n v="1"/>
    <n v="0"/>
    <n v="0"/>
    <n v="0"/>
    <n v="0"/>
    <n v="0"/>
    <n v="0"/>
    <n v="0"/>
    <n v="0"/>
    <n v="19"/>
    <n v="12"/>
    <n v="31"/>
    <n v="3"/>
    <n v="4"/>
    <n v="2"/>
    <n v="6"/>
    <n v="0"/>
    <n v="0"/>
    <n v="0"/>
    <n v="1"/>
    <n v="1"/>
    <n v="2"/>
  </r>
  <r>
    <x v="18"/>
    <s v="08ETH0106N"/>
    <s v="TELEBACHILLERATO 86132"/>
    <s v="MATUTINO"/>
    <x v="13"/>
    <x v="0"/>
    <s v="BACHILLERATO GENERAL"/>
    <x v="2"/>
    <x v="0"/>
    <n v="2"/>
    <n v="6"/>
    <n v="8"/>
    <n v="2"/>
    <n v="6"/>
    <n v="8"/>
    <n v="1"/>
    <n v="3"/>
    <n v="1"/>
    <n v="4"/>
    <n v="1"/>
    <n v="1"/>
    <n v="0"/>
    <n v="1"/>
    <n v="1"/>
    <n v="0"/>
    <n v="0"/>
    <n v="0"/>
    <n v="0"/>
    <n v="0"/>
    <n v="0"/>
    <n v="0"/>
    <n v="0"/>
    <n v="6"/>
    <n v="7"/>
    <n v="13"/>
    <n v="3"/>
    <n v="1"/>
    <n v="2"/>
    <n v="3"/>
    <n v="0"/>
    <n v="0"/>
    <n v="0"/>
    <n v="2"/>
    <n v="1"/>
    <n v="3"/>
  </r>
  <r>
    <x v="8"/>
    <s v="08ETH0112Y"/>
    <s v="TELEBACHILLERATO 86139 &quot;GABRIELA MISTRAL&quot;"/>
    <s v="MATUTINO"/>
    <x v="13"/>
    <x v="0"/>
    <s v="BACHILLERATO GENERAL"/>
    <x v="2"/>
    <x v="0"/>
    <n v="6"/>
    <n v="4"/>
    <n v="10"/>
    <n v="6"/>
    <n v="4"/>
    <n v="10"/>
    <n v="1"/>
    <n v="3"/>
    <n v="5"/>
    <n v="8"/>
    <n v="1"/>
    <n v="4"/>
    <n v="3"/>
    <n v="7"/>
    <n v="1"/>
    <n v="0"/>
    <n v="0"/>
    <n v="0"/>
    <n v="0"/>
    <n v="0"/>
    <n v="0"/>
    <n v="0"/>
    <n v="0"/>
    <n v="13"/>
    <n v="12"/>
    <n v="25"/>
    <n v="3"/>
    <n v="4"/>
    <n v="1"/>
    <n v="5"/>
    <n v="0"/>
    <n v="0"/>
    <n v="0"/>
    <n v="3"/>
    <n v="0"/>
    <n v="3"/>
  </r>
  <r>
    <x v="41"/>
    <s v="08ETH0119R"/>
    <s v="TELEBACHILLERATO 86146 &quot;ROSALES&quot;"/>
    <s v="MATUTINO"/>
    <x v="13"/>
    <x v="0"/>
    <s v="BACHILLERATO GENERAL"/>
    <x v="2"/>
    <x v="0"/>
    <n v="12"/>
    <n v="14"/>
    <n v="26"/>
    <n v="12"/>
    <n v="14"/>
    <n v="26"/>
    <n v="1"/>
    <n v="8"/>
    <n v="8"/>
    <n v="16"/>
    <n v="1"/>
    <n v="3"/>
    <n v="7"/>
    <n v="10"/>
    <n v="1"/>
    <n v="0"/>
    <n v="0"/>
    <n v="0"/>
    <n v="0"/>
    <n v="0"/>
    <n v="0"/>
    <n v="0"/>
    <n v="0"/>
    <n v="23"/>
    <n v="29"/>
    <n v="52"/>
    <n v="3"/>
    <n v="4"/>
    <n v="2"/>
    <n v="6"/>
    <n v="0"/>
    <n v="0"/>
    <n v="0"/>
    <n v="3"/>
    <n v="0"/>
    <n v="3"/>
  </r>
  <r>
    <x v="4"/>
    <s v="08ETH0120G"/>
    <s v="TELEBACHILLERATO 8686"/>
    <s v="MATUTINO"/>
    <x v="13"/>
    <x v="0"/>
    <s v="BACHILLERATO GENERAL"/>
    <x v="2"/>
    <x v="0"/>
    <n v="19"/>
    <n v="23"/>
    <n v="42"/>
    <n v="19"/>
    <n v="23"/>
    <n v="42"/>
    <n v="1"/>
    <n v="13"/>
    <n v="14"/>
    <n v="27"/>
    <n v="1"/>
    <n v="5"/>
    <n v="11"/>
    <n v="16"/>
    <n v="1"/>
    <n v="0"/>
    <n v="0"/>
    <n v="0"/>
    <n v="0"/>
    <n v="0"/>
    <n v="0"/>
    <n v="0"/>
    <n v="0"/>
    <n v="37"/>
    <n v="48"/>
    <n v="85"/>
    <n v="3"/>
    <n v="6"/>
    <n v="5"/>
    <n v="11"/>
    <n v="0"/>
    <n v="0"/>
    <n v="0"/>
    <n v="3"/>
    <n v="1"/>
    <n v="4"/>
  </r>
  <r>
    <x v="0"/>
    <s v="08ETH0121F"/>
    <s v="TELEBACHILLERATO 86148"/>
    <s v="MATUTINO"/>
    <x v="13"/>
    <x v="0"/>
    <s v="BACHILLERATO GENERAL"/>
    <x v="2"/>
    <x v="0"/>
    <n v="20"/>
    <n v="23"/>
    <n v="43"/>
    <n v="20"/>
    <n v="23"/>
    <n v="43"/>
    <n v="1"/>
    <n v="14"/>
    <n v="27"/>
    <n v="41"/>
    <n v="1"/>
    <n v="16"/>
    <n v="31"/>
    <n v="47"/>
    <n v="1"/>
    <n v="0"/>
    <n v="0"/>
    <n v="0"/>
    <n v="0"/>
    <n v="0"/>
    <n v="0"/>
    <n v="0"/>
    <n v="0"/>
    <n v="50"/>
    <n v="81"/>
    <n v="131"/>
    <n v="3"/>
    <n v="14"/>
    <n v="19"/>
    <n v="33"/>
    <n v="0"/>
    <n v="0"/>
    <n v="0"/>
    <n v="1"/>
    <n v="2"/>
    <n v="3"/>
  </r>
  <r>
    <x v="4"/>
    <s v="08ETH0122E"/>
    <s v="TELEBACHILLERATO 86149"/>
    <s v="MATUTINO"/>
    <x v="13"/>
    <x v="0"/>
    <s v="BACHILLERATO GENERAL"/>
    <x v="2"/>
    <x v="0"/>
    <n v="16"/>
    <n v="19"/>
    <n v="35"/>
    <n v="16"/>
    <n v="19"/>
    <n v="35"/>
    <n v="1"/>
    <n v="16"/>
    <n v="23"/>
    <n v="39"/>
    <n v="1"/>
    <n v="11"/>
    <n v="11"/>
    <n v="22"/>
    <n v="1"/>
    <n v="0"/>
    <n v="0"/>
    <n v="0"/>
    <n v="0"/>
    <n v="0"/>
    <n v="0"/>
    <n v="0"/>
    <n v="0"/>
    <n v="43"/>
    <n v="53"/>
    <n v="96"/>
    <n v="3"/>
    <n v="6"/>
    <n v="11"/>
    <n v="17"/>
    <n v="0"/>
    <n v="0"/>
    <n v="0"/>
    <n v="0"/>
    <n v="4"/>
    <n v="4"/>
  </r>
  <r>
    <x v="17"/>
    <s v="08ETH0123D"/>
    <s v="TELEBACHILLERATO 86150"/>
    <s v="MATUTINO"/>
    <x v="13"/>
    <x v="0"/>
    <s v="BACHILLERATO GENERAL"/>
    <x v="2"/>
    <x v="0"/>
    <n v="22"/>
    <n v="27"/>
    <n v="49"/>
    <n v="22"/>
    <n v="27"/>
    <n v="49"/>
    <n v="1"/>
    <n v="12"/>
    <n v="22"/>
    <n v="34"/>
    <n v="1"/>
    <n v="11"/>
    <n v="13"/>
    <n v="24"/>
    <n v="1"/>
    <n v="0"/>
    <n v="0"/>
    <n v="0"/>
    <n v="0"/>
    <n v="0"/>
    <n v="0"/>
    <n v="0"/>
    <n v="0"/>
    <n v="45"/>
    <n v="62"/>
    <n v="107"/>
    <n v="3"/>
    <n v="14"/>
    <n v="14"/>
    <n v="28"/>
    <n v="0"/>
    <n v="0"/>
    <n v="0"/>
    <n v="1"/>
    <n v="3"/>
    <n v="4"/>
  </r>
  <r>
    <x v="17"/>
    <s v="08ETH0124C"/>
    <s v="TELEBACHILLERATO 86151"/>
    <s v="MATUTINO"/>
    <x v="13"/>
    <x v="0"/>
    <s v="BACHILLERATO GENERAL"/>
    <x v="2"/>
    <x v="0"/>
    <n v="6"/>
    <n v="7"/>
    <n v="13"/>
    <n v="6"/>
    <n v="7"/>
    <n v="13"/>
    <n v="1"/>
    <n v="3"/>
    <n v="2"/>
    <n v="5"/>
    <n v="1"/>
    <n v="0"/>
    <n v="4"/>
    <n v="4"/>
    <n v="1"/>
    <n v="0"/>
    <n v="0"/>
    <n v="0"/>
    <n v="0"/>
    <n v="0"/>
    <n v="0"/>
    <n v="0"/>
    <n v="0"/>
    <n v="9"/>
    <n v="13"/>
    <n v="22"/>
    <n v="3"/>
    <n v="0"/>
    <n v="3"/>
    <n v="3"/>
    <n v="0"/>
    <n v="0"/>
    <n v="0"/>
    <n v="1"/>
    <n v="2"/>
    <n v="3"/>
  </r>
  <r>
    <x v="33"/>
    <s v="08ETH0125B"/>
    <s v="TELEBACHILLERATO 86153"/>
    <s v="MATUTINO"/>
    <x v="13"/>
    <x v="0"/>
    <s v="BACHILLERATO GENERAL"/>
    <x v="2"/>
    <x v="0"/>
    <n v="10"/>
    <n v="5"/>
    <n v="15"/>
    <n v="10"/>
    <n v="5"/>
    <n v="15"/>
    <n v="1"/>
    <n v="3"/>
    <n v="5"/>
    <n v="8"/>
    <n v="1"/>
    <n v="5"/>
    <n v="5"/>
    <n v="10"/>
    <n v="1"/>
    <n v="0"/>
    <n v="0"/>
    <n v="0"/>
    <n v="0"/>
    <n v="0"/>
    <n v="0"/>
    <n v="0"/>
    <n v="0"/>
    <n v="18"/>
    <n v="15"/>
    <n v="33"/>
    <n v="3"/>
    <n v="1"/>
    <n v="2"/>
    <n v="3"/>
    <n v="0"/>
    <n v="0"/>
    <n v="0"/>
    <n v="0"/>
    <n v="3"/>
    <n v="3"/>
  </r>
  <r>
    <x v="33"/>
    <s v="08ETH0126A"/>
    <s v="TELEBACHILLERATO 86152"/>
    <s v="MATUTINO"/>
    <x v="13"/>
    <x v="0"/>
    <s v="BACHILLERATO GENERAL"/>
    <x v="2"/>
    <x v="0"/>
    <n v="5"/>
    <n v="5"/>
    <n v="10"/>
    <n v="5"/>
    <n v="5"/>
    <n v="10"/>
    <n v="1"/>
    <n v="0"/>
    <n v="4"/>
    <n v="4"/>
    <n v="1"/>
    <n v="1"/>
    <n v="2"/>
    <n v="3"/>
    <n v="1"/>
    <n v="0"/>
    <n v="0"/>
    <n v="0"/>
    <n v="0"/>
    <n v="0"/>
    <n v="0"/>
    <n v="0"/>
    <n v="0"/>
    <n v="6"/>
    <n v="11"/>
    <n v="17"/>
    <n v="3"/>
    <n v="2"/>
    <n v="10"/>
    <n v="12"/>
    <n v="0"/>
    <n v="0"/>
    <n v="0"/>
    <n v="1"/>
    <n v="2"/>
    <n v="3"/>
  </r>
  <r>
    <x v="25"/>
    <s v="08ETK0001G"/>
    <s v="LEY 6 DE ENERO"/>
    <s v="VESPERTINO"/>
    <x v="13"/>
    <x v="0"/>
    <s v="BACHILLERATO GENERAL"/>
    <x v="2"/>
    <x v="0"/>
    <n v="6"/>
    <n v="10"/>
    <n v="16"/>
    <n v="6"/>
    <n v="10"/>
    <n v="16"/>
    <n v="1"/>
    <n v="9"/>
    <n v="6"/>
    <n v="15"/>
    <n v="1"/>
    <n v="4"/>
    <n v="8"/>
    <n v="12"/>
    <n v="1"/>
    <n v="0"/>
    <n v="0"/>
    <n v="0"/>
    <n v="0"/>
    <n v="0"/>
    <n v="0"/>
    <n v="0"/>
    <n v="0"/>
    <n v="19"/>
    <n v="24"/>
    <n v="43"/>
    <n v="3"/>
    <n v="7"/>
    <n v="4"/>
    <n v="11"/>
    <n v="0"/>
    <n v="0"/>
    <n v="0"/>
    <n v="1"/>
    <n v="2"/>
    <n v="3"/>
  </r>
  <r>
    <x v="47"/>
    <s v="08ETK0002F"/>
    <s v="TRES ALAMOS"/>
    <s v="VESPERTINO"/>
    <x v="13"/>
    <x v="0"/>
    <s v="BACHILLERATO GENERAL"/>
    <x v="2"/>
    <x v="0"/>
    <n v="4"/>
    <n v="9"/>
    <n v="13"/>
    <n v="4"/>
    <n v="9"/>
    <n v="13"/>
    <n v="1"/>
    <n v="5"/>
    <n v="6"/>
    <n v="11"/>
    <n v="1"/>
    <n v="4"/>
    <n v="2"/>
    <n v="6"/>
    <n v="1"/>
    <n v="0"/>
    <n v="0"/>
    <n v="0"/>
    <n v="0"/>
    <n v="0"/>
    <n v="0"/>
    <n v="0"/>
    <n v="0"/>
    <n v="13"/>
    <n v="17"/>
    <n v="30"/>
    <n v="3"/>
    <n v="5"/>
    <n v="8"/>
    <n v="13"/>
    <n v="0"/>
    <n v="0"/>
    <n v="0"/>
    <n v="1"/>
    <n v="2"/>
    <n v="3"/>
  </r>
  <r>
    <x v="15"/>
    <s v="08ETK0003E"/>
    <s v="COLONIA JUAREZ"/>
    <s v="MATUTINO"/>
    <x v="13"/>
    <x v="0"/>
    <s v="BACHILLERATO GENERAL"/>
    <x v="2"/>
    <x v="0"/>
    <n v="7"/>
    <n v="16"/>
    <n v="23"/>
    <n v="7"/>
    <n v="16"/>
    <n v="23"/>
    <n v="1"/>
    <n v="10"/>
    <n v="8"/>
    <n v="18"/>
    <n v="1"/>
    <n v="2"/>
    <n v="2"/>
    <n v="4"/>
    <n v="1"/>
    <n v="0"/>
    <n v="0"/>
    <n v="0"/>
    <n v="0"/>
    <n v="0"/>
    <n v="0"/>
    <n v="0"/>
    <n v="0"/>
    <n v="19"/>
    <n v="26"/>
    <n v="45"/>
    <n v="3"/>
    <n v="6"/>
    <n v="4"/>
    <n v="10"/>
    <n v="0"/>
    <n v="0"/>
    <n v="0"/>
    <n v="2"/>
    <n v="1"/>
    <n v="3"/>
  </r>
  <r>
    <x v="15"/>
    <s v="08ETK0004D"/>
    <s v="EL WILLY"/>
    <s v="MATUTINO"/>
    <x v="13"/>
    <x v="0"/>
    <s v="BACHILLERATO GENERAL"/>
    <x v="2"/>
    <x v="0"/>
    <n v="3"/>
    <n v="4"/>
    <n v="7"/>
    <n v="3"/>
    <n v="4"/>
    <n v="7"/>
    <n v="1"/>
    <n v="1"/>
    <n v="2"/>
    <n v="3"/>
    <n v="1"/>
    <n v="3"/>
    <n v="2"/>
    <n v="5"/>
    <n v="1"/>
    <n v="0"/>
    <n v="0"/>
    <n v="0"/>
    <n v="0"/>
    <n v="0"/>
    <n v="0"/>
    <n v="0"/>
    <n v="0"/>
    <n v="7"/>
    <n v="8"/>
    <n v="15"/>
    <n v="3"/>
    <n v="1"/>
    <n v="2"/>
    <n v="3"/>
    <n v="0"/>
    <n v="0"/>
    <n v="0"/>
    <n v="2"/>
    <n v="1"/>
    <n v="3"/>
  </r>
  <r>
    <x v="17"/>
    <s v="08ETK0005C"/>
    <s v="LOMAS DEL MANZANO"/>
    <s v="MATUTINO"/>
    <x v="13"/>
    <x v="0"/>
    <s v="BACHILLERATO GENERAL"/>
    <x v="2"/>
    <x v="0"/>
    <n v="15"/>
    <n v="13"/>
    <n v="28"/>
    <n v="15"/>
    <n v="13"/>
    <n v="28"/>
    <n v="1"/>
    <n v="8"/>
    <n v="15"/>
    <n v="23"/>
    <n v="1"/>
    <n v="4"/>
    <n v="12"/>
    <n v="16"/>
    <n v="1"/>
    <n v="0"/>
    <n v="0"/>
    <n v="0"/>
    <n v="0"/>
    <n v="0"/>
    <n v="0"/>
    <n v="0"/>
    <n v="0"/>
    <n v="27"/>
    <n v="40"/>
    <n v="67"/>
    <n v="3"/>
    <n v="8"/>
    <n v="7"/>
    <n v="15"/>
    <n v="0"/>
    <n v="0"/>
    <n v="0"/>
    <n v="1"/>
    <n v="2"/>
    <n v="3"/>
  </r>
  <r>
    <x v="19"/>
    <s v="08ETK0006B"/>
    <s v="CONSTITUCION"/>
    <s v="VESPERTINO"/>
    <x v="13"/>
    <x v="0"/>
    <s v="BACHILLERATO GENERAL"/>
    <x v="2"/>
    <x v="0"/>
    <n v="9"/>
    <n v="11"/>
    <n v="20"/>
    <n v="9"/>
    <n v="11"/>
    <n v="20"/>
    <n v="1"/>
    <n v="12"/>
    <n v="14"/>
    <n v="26"/>
    <n v="1"/>
    <n v="11"/>
    <n v="7"/>
    <n v="18"/>
    <n v="1"/>
    <n v="0"/>
    <n v="0"/>
    <n v="0"/>
    <n v="0"/>
    <n v="0"/>
    <n v="0"/>
    <n v="0"/>
    <n v="0"/>
    <n v="32"/>
    <n v="32"/>
    <n v="64"/>
    <n v="3"/>
    <n v="7"/>
    <n v="21"/>
    <n v="28"/>
    <n v="0"/>
    <n v="0"/>
    <n v="0"/>
    <n v="1"/>
    <n v="2"/>
    <n v="3"/>
  </r>
  <r>
    <x v="21"/>
    <s v="08ETK0007A"/>
    <s v="CUEVA DEL TORO"/>
    <s v="VESPERTINO"/>
    <x v="13"/>
    <x v="0"/>
    <s v="BACHILLERATO GENERAL"/>
    <x v="2"/>
    <x v="0"/>
    <n v="4"/>
    <n v="2"/>
    <n v="6"/>
    <n v="4"/>
    <n v="2"/>
    <n v="6"/>
    <n v="1"/>
    <n v="4"/>
    <n v="4"/>
    <n v="8"/>
    <n v="1"/>
    <n v="0"/>
    <n v="3"/>
    <n v="3"/>
    <n v="1"/>
    <n v="0"/>
    <n v="0"/>
    <n v="0"/>
    <n v="0"/>
    <n v="0"/>
    <n v="0"/>
    <n v="0"/>
    <n v="0"/>
    <n v="8"/>
    <n v="9"/>
    <n v="17"/>
    <n v="3"/>
    <n v="1"/>
    <n v="3"/>
    <n v="4"/>
    <n v="0"/>
    <n v="0"/>
    <n v="0"/>
    <n v="1"/>
    <n v="1"/>
    <n v="2"/>
  </r>
  <r>
    <x v="49"/>
    <s v="08ETK0008Z"/>
    <s v="EL MANZANO"/>
    <s v="VESPERTINO"/>
    <x v="13"/>
    <x v="0"/>
    <s v="BACHILLERATO GENERAL"/>
    <x v="2"/>
    <x v="0"/>
    <n v="2"/>
    <n v="2"/>
    <n v="4"/>
    <n v="2"/>
    <n v="2"/>
    <n v="4"/>
    <n v="1"/>
    <n v="2"/>
    <n v="3"/>
    <n v="5"/>
    <n v="1"/>
    <n v="2"/>
    <n v="2"/>
    <n v="4"/>
    <n v="1"/>
    <n v="0"/>
    <n v="0"/>
    <n v="0"/>
    <n v="0"/>
    <n v="0"/>
    <n v="0"/>
    <n v="0"/>
    <n v="0"/>
    <n v="6"/>
    <n v="7"/>
    <n v="13"/>
    <n v="3"/>
    <n v="5"/>
    <n v="5"/>
    <n v="10"/>
    <n v="0"/>
    <n v="0"/>
    <n v="0"/>
    <n v="0"/>
    <n v="1"/>
    <n v="1"/>
  </r>
  <r>
    <x v="17"/>
    <s v="08ETK0010O"/>
    <s v="BASIHUARE"/>
    <s v="VESPERTINO"/>
    <x v="13"/>
    <x v="0"/>
    <s v="BACHILLERATO GENERAL"/>
    <x v="2"/>
    <x v="0"/>
    <n v="9"/>
    <n v="2"/>
    <n v="11"/>
    <n v="9"/>
    <n v="2"/>
    <n v="11"/>
    <n v="1"/>
    <n v="2"/>
    <n v="3"/>
    <n v="5"/>
    <n v="1"/>
    <n v="2"/>
    <n v="4"/>
    <n v="6"/>
    <n v="1"/>
    <n v="0"/>
    <n v="0"/>
    <n v="0"/>
    <n v="0"/>
    <n v="0"/>
    <n v="0"/>
    <n v="0"/>
    <n v="0"/>
    <n v="13"/>
    <n v="9"/>
    <n v="22"/>
    <n v="3"/>
    <n v="2"/>
    <n v="3"/>
    <n v="5"/>
    <n v="0"/>
    <n v="0"/>
    <n v="0"/>
    <n v="2"/>
    <n v="1"/>
    <n v="3"/>
  </r>
  <r>
    <x v="37"/>
    <s v="08ETK0011N"/>
    <s v="TELEBACHILLERATO COMUNITARIO 8034"/>
    <s v="MATUTINO"/>
    <x v="13"/>
    <x v="0"/>
    <s v="BACHILLERATO GENERAL"/>
    <x v="2"/>
    <x v="0"/>
    <n v="10"/>
    <n v="7"/>
    <n v="17"/>
    <n v="10"/>
    <n v="7"/>
    <n v="17"/>
    <n v="1"/>
    <n v="9"/>
    <n v="10"/>
    <n v="19"/>
    <n v="1"/>
    <n v="7"/>
    <n v="4"/>
    <n v="11"/>
    <n v="1"/>
    <n v="0"/>
    <n v="0"/>
    <n v="0"/>
    <n v="0"/>
    <n v="0"/>
    <n v="0"/>
    <n v="0"/>
    <n v="0"/>
    <n v="26"/>
    <n v="21"/>
    <n v="47"/>
    <n v="3"/>
    <n v="5"/>
    <n v="9"/>
    <n v="14"/>
    <n v="0"/>
    <n v="0"/>
    <n v="0"/>
    <n v="1"/>
    <n v="2"/>
    <n v="3"/>
  </r>
  <r>
    <x v="35"/>
    <s v="08ETK0012M"/>
    <s v="TELEBACHILLERATO COMUNITARIO 8033"/>
    <s v="MATUTINO"/>
    <x v="13"/>
    <x v="0"/>
    <s v="BACHILLERATO GENERAL"/>
    <x v="2"/>
    <x v="0"/>
    <n v="0"/>
    <n v="2"/>
    <n v="2"/>
    <n v="0"/>
    <n v="2"/>
    <n v="2"/>
    <n v="1"/>
    <n v="4"/>
    <n v="2"/>
    <n v="6"/>
    <n v="1"/>
    <n v="2"/>
    <n v="0"/>
    <n v="2"/>
    <n v="1"/>
    <n v="0"/>
    <n v="0"/>
    <n v="0"/>
    <n v="0"/>
    <n v="0"/>
    <n v="0"/>
    <n v="0"/>
    <n v="0"/>
    <n v="6"/>
    <n v="4"/>
    <n v="10"/>
    <n v="3"/>
    <n v="8"/>
    <n v="5"/>
    <n v="13"/>
    <n v="0"/>
    <n v="0"/>
    <n v="0"/>
    <n v="2"/>
    <n v="1"/>
    <n v="3"/>
  </r>
  <r>
    <x v="16"/>
    <s v="08ETK0013L"/>
    <s v="TELEBACHILLERATO COMUNITARIO 8032"/>
    <s v="MATUTINO"/>
    <x v="13"/>
    <x v="0"/>
    <s v="BACHILLERATO GENERAL"/>
    <x v="2"/>
    <x v="0"/>
    <n v="2"/>
    <n v="6"/>
    <n v="8"/>
    <n v="2"/>
    <n v="6"/>
    <n v="8"/>
    <n v="1"/>
    <n v="5"/>
    <n v="1"/>
    <n v="6"/>
    <n v="1"/>
    <n v="1"/>
    <n v="5"/>
    <n v="6"/>
    <n v="1"/>
    <n v="0"/>
    <n v="0"/>
    <n v="0"/>
    <n v="0"/>
    <n v="0"/>
    <n v="0"/>
    <n v="0"/>
    <n v="0"/>
    <n v="8"/>
    <n v="12"/>
    <n v="20"/>
    <n v="3"/>
    <n v="1"/>
    <n v="1"/>
    <n v="2"/>
    <n v="0"/>
    <n v="0"/>
    <n v="0"/>
    <n v="3"/>
    <n v="0"/>
    <n v="3"/>
  </r>
  <r>
    <x v="12"/>
    <s v="08ETK0014K"/>
    <s v="TELEBACHILLERATO COMUNITARIO 8035"/>
    <s v="VESPERTINO"/>
    <x v="13"/>
    <x v="0"/>
    <s v="BACHILLERATO GENERAL"/>
    <x v="2"/>
    <x v="0"/>
    <n v="0"/>
    <n v="4"/>
    <n v="4"/>
    <n v="0"/>
    <n v="4"/>
    <n v="4"/>
    <n v="1"/>
    <n v="2"/>
    <n v="6"/>
    <n v="8"/>
    <n v="1"/>
    <n v="0"/>
    <n v="3"/>
    <n v="3"/>
    <n v="1"/>
    <n v="0"/>
    <n v="0"/>
    <n v="0"/>
    <n v="0"/>
    <n v="0"/>
    <n v="0"/>
    <n v="0"/>
    <n v="0"/>
    <n v="2"/>
    <n v="13"/>
    <n v="15"/>
    <n v="3"/>
    <n v="1"/>
    <n v="5"/>
    <n v="6"/>
    <n v="0"/>
    <n v="0"/>
    <n v="0"/>
    <n v="1"/>
    <n v="2"/>
    <n v="3"/>
  </r>
  <r>
    <x v="1"/>
    <s v="08ETK0017H"/>
    <s v="TELEBACHILLERATO COMUNITARIO 8003"/>
    <s v="MATUTINO"/>
    <x v="13"/>
    <x v="0"/>
    <s v="BACHILLERATO GENERAL"/>
    <x v="2"/>
    <x v="0"/>
    <n v="2"/>
    <n v="2"/>
    <n v="4"/>
    <n v="2"/>
    <n v="2"/>
    <n v="4"/>
    <n v="1"/>
    <n v="3"/>
    <n v="2"/>
    <n v="5"/>
    <n v="1"/>
    <n v="1"/>
    <n v="6"/>
    <n v="7"/>
    <n v="1"/>
    <n v="0"/>
    <n v="0"/>
    <n v="0"/>
    <n v="0"/>
    <n v="0"/>
    <n v="0"/>
    <n v="0"/>
    <n v="0"/>
    <n v="6"/>
    <n v="10"/>
    <n v="16"/>
    <n v="3"/>
    <n v="3"/>
    <n v="2"/>
    <n v="5"/>
    <n v="0"/>
    <n v="0"/>
    <n v="0"/>
    <n v="1"/>
    <n v="2"/>
    <n v="3"/>
  </r>
  <r>
    <x v="1"/>
    <s v="08ETK0018G"/>
    <s v="TELEBACHILLERATO COMUNITARIO 8004"/>
    <s v="VESPERTINO"/>
    <x v="13"/>
    <x v="0"/>
    <s v="BACHILLERATO GENERAL"/>
    <x v="2"/>
    <x v="0"/>
    <n v="5"/>
    <n v="2"/>
    <n v="7"/>
    <n v="5"/>
    <n v="2"/>
    <n v="7"/>
    <n v="1"/>
    <n v="2"/>
    <n v="4"/>
    <n v="6"/>
    <n v="1"/>
    <n v="3"/>
    <n v="2"/>
    <n v="5"/>
    <n v="1"/>
    <n v="0"/>
    <n v="0"/>
    <n v="0"/>
    <n v="0"/>
    <n v="0"/>
    <n v="0"/>
    <n v="0"/>
    <n v="0"/>
    <n v="10"/>
    <n v="8"/>
    <n v="18"/>
    <n v="3"/>
    <n v="1"/>
    <n v="2"/>
    <n v="3"/>
    <n v="0"/>
    <n v="0"/>
    <n v="0"/>
    <n v="1"/>
    <n v="2"/>
    <n v="3"/>
  </r>
  <r>
    <x v="29"/>
    <s v="08ETK0019F"/>
    <s v="TELEBACHILLERATO COMUNITARIO 8005"/>
    <s v="VESPERTINO"/>
    <x v="13"/>
    <x v="0"/>
    <s v="BACHILLERATO GENERAL"/>
    <x v="2"/>
    <x v="0"/>
    <n v="0"/>
    <n v="2"/>
    <n v="2"/>
    <n v="0"/>
    <n v="2"/>
    <n v="2"/>
    <n v="1"/>
    <n v="3"/>
    <n v="3"/>
    <n v="6"/>
    <n v="1"/>
    <n v="2"/>
    <n v="0"/>
    <n v="2"/>
    <n v="1"/>
    <n v="0"/>
    <n v="0"/>
    <n v="0"/>
    <n v="0"/>
    <n v="0"/>
    <n v="0"/>
    <n v="0"/>
    <n v="0"/>
    <n v="5"/>
    <n v="5"/>
    <n v="10"/>
    <n v="3"/>
    <n v="3"/>
    <n v="5"/>
    <n v="8"/>
    <n v="0"/>
    <n v="0"/>
    <n v="0"/>
    <n v="1"/>
    <n v="2"/>
    <n v="3"/>
  </r>
  <r>
    <x v="17"/>
    <s v="08ETK0020V"/>
    <s v="TELEBACHILLERATO COMUNITARIO 8007"/>
    <s v="MATUTINO"/>
    <x v="13"/>
    <x v="0"/>
    <s v="BACHILLERATO GENERAL"/>
    <x v="2"/>
    <x v="0"/>
    <n v="4"/>
    <n v="9"/>
    <n v="13"/>
    <n v="4"/>
    <n v="9"/>
    <n v="13"/>
    <n v="1"/>
    <n v="6"/>
    <n v="8"/>
    <n v="14"/>
    <n v="1"/>
    <n v="3"/>
    <n v="6"/>
    <n v="9"/>
    <n v="1"/>
    <n v="0"/>
    <n v="0"/>
    <n v="0"/>
    <n v="0"/>
    <n v="0"/>
    <n v="0"/>
    <n v="0"/>
    <n v="0"/>
    <n v="13"/>
    <n v="23"/>
    <n v="36"/>
    <n v="3"/>
    <n v="4"/>
    <n v="7"/>
    <n v="11"/>
    <n v="0"/>
    <n v="0"/>
    <n v="0"/>
    <n v="0"/>
    <n v="3"/>
    <n v="3"/>
  </r>
  <r>
    <x v="17"/>
    <s v="08ETK0021U"/>
    <s v="TELEBACHILLERATO COMUNITARIO 8008"/>
    <s v="VESPERTINO"/>
    <x v="13"/>
    <x v="0"/>
    <s v="BACHILLERATO GENERAL"/>
    <x v="2"/>
    <x v="0"/>
    <n v="11"/>
    <n v="8"/>
    <n v="19"/>
    <n v="11"/>
    <n v="8"/>
    <n v="19"/>
    <n v="1"/>
    <n v="6"/>
    <n v="5"/>
    <n v="11"/>
    <n v="1"/>
    <n v="0"/>
    <n v="4"/>
    <n v="4"/>
    <n v="1"/>
    <n v="0"/>
    <n v="0"/>
    <n v="0"/>
    <n v="0"/>
    <n v="0"/>
    <n v="0"/>
    <n v="0"/>
    <n v="0"/>
    <n v="17"/>
    <n v="17"/>
    <n v="34"/>
    <n v="3"/>
    <n v="2"/>
    <n v="2"/>
    <n v="4"/>
    <n v="0"/>
    <n v="0"/>
    <n v="0"/>
    <n v="1"/>
    <n v="2"/>
    <n v="3"/>
  </r>
  <r>
    <x v="17"/>
    <s v="08ETK0022T"/>
    <s v="TELEBACHILLERATO COMUNITARIO 8009"/>
    <s v="MATUTINO"/>
    <x v="13"/>
    <x v="0"/>
    <s v="BACHILLERATO GENERAL"/>
    <x v="2"/>
    <x v="0"/>
    <n v="10"/>
    <n v="7"/>
    <n v="17"/>
    <n v="10"/>
    <n v="7"/>
    <n v="17"/>
    <n v="1"/>
    <n v="3"/>
    <n v="1"/>
    <n v="4"/>
    <n v="1"/>
    <n v="5"/>
    <n v="1"/>
    <n v="6"/>
    <n v="1"/>
    <n v="0"/>
    <n v="0"/>
    <n v="0"/>
    <n v="0"/>
    <n v="0"/>
    <n v="0"/>
    <n v="0"/>
    <n v="0"/>
    <n v="18"/>
    <n v="9"/>
    <n v="27"/>
    <n v="3"/>
    <n v="3"/>
    <n v="1"/>
    <n v="4"/>
    <n v="0"/>
    <n v="0"/>
    <n v="0"/>
    <n v="2"/>
    <n v="1"/>
    <n v="3"/>
  </r>
  <r>
    <x v="23"/>
    <s v="08ETK0023S"/>
    <s v="TELEBACHILLERATO COMUNITARIO 8010"/>
    <s v="VESPERTINO"/>
    <x v="13"/>
    <x v="0"/>
    <s v="BACHILLERATO GENERAL"/>
    <x v="2"/>
    <x v="0"/>
    <n v="6"/>
    <n v="6"/>
    <n v="12"/>
    <n v="6"/>
    <n v="6"/>
    <n v="12"/>
    <n v="1"/>
    <n v="2"/>
    <n v="3"/>
    <n v="5"/>
    <n v="1"/>
    <n v="1"/>
    <n v="1"/>
    <n v="2"/>
    <n v="1"/>
    <n v="0"/>
    <n v="0"/>
    <n v="0"/>
    <n v="0"/>
    <n v="0"/>
    <n v="0"/>
    <n v="0"/>
    <n v="0"/>
    <n v="9"/>
    <n v="10"/>
    <n v="19"/>
    <n v="3"/>
    <n v="3"/>
    <n v="1"/>
    <n v="4"/>
    <n v="0"/>
    <n v="0"/>
    <n v="0"/>
    <n v="1"/>
    <n v="1"/>
    <n v="2"/>
  </r>
  <r>
    <x v="23"/>
    <s v="08ETK0024R"/>
    <s v="TELEBACHILLERATO COMUNITARIO 8011"/>
    <s v="MATUTINO"/>
    <x v="13"/>
    <x v="0"/>
    <s v="BACHILLERATO GENERAL"/>
    <x v="2"/>
    <x v="0"/>
    <n v="9"/>
    <n v="12"/>
    <n v="21"/>
    <n v="9"/>
    <n v="12"/>
    <n v="21"/>
    <n v="1"/>
    <n v="4"/>
    <n v="6"/>
    <n v="10"/>
    <n v="1"/>
    <n v="1"/>
    <n v="4"/>
    <n v="5"/>
    <n v="1"/>
    <n v="0"/>
    <n v="0"/>
    <n v="0"/>
    <n v="0"/>
    <n v="0"/>
    <n v="0"/>
    <n v="0"/>
    <n v="0"/>
    <n v="14"/>
    <n v="22"/>
    <n v="36"/>
    <n v="3"/>
    <n v="8"/>
    <n v="7"/>
    <n v="15"/>
    <n v="0"/>
    <n v="0"/>
    <n v="0"/>
    <n v="1"/>
    <n v="2"/>
    <n v="3"/>
  </r>
  <r>
    <x v="23"/>
    <s v="08ETK0025Q"/>
    <s v="TELEBACHILLERATO COMUNITARIO 8012"/>
    <s v="VESPERTINO"/>
    <x v="13"/>
    <x v="0"/>
    <s v="BACHILLERATO GENERAL"/>
    <x v="2"/>
    <x v="0"/>
    <n v="2"/>
    <n v="3"/>
    <n v="5"/>
    <n v="2"/>
    <n v="3"/>
    <n v="5"/>
    <n v="1"/>
    <n v="1"/>
    <n v="2"/>
    <n v="3"/>
    <n v="1"/>
    <n v="4"/>
    <n v="2"/>
    <n v="6"/>
    <n v="1"/>
    <n v="0"/>
    <n v="0"/>
    <n v="0"/>
    <n v="0"/>
    <n v="0"/>
    <n v="0"/>
    <n v="0"/>
    <n v="0"/>
    <n v="7"/>
    <n v="7"/>
    <n v="14"/>
    <n v="3"/>
    <n v="3"/>
    <n v="6"/>
    <n v="9"/>
    <n v="0"/>
    <n v="0"/>
    <n v="0"/>
    <n v="1"/>
    <n v="2"/>
    <n v="3"/>
  </r>
  <r>
    <x v="23"/>
    <s v="08ETK0026P"/>
    <s v="TELEBACHILLERATO COMUNITARIO 8013"/>
    <s v="VESPERTINO"/>
    <x v="13"/>
    <x v="0"/>
    <s v="BACHILLERATO GENERAL"/>
    <x v="2"/>
    <x v="0"/>
    <n v="2"/>
    <n v="2"/>
    <n v="4"/>
    <n v="2"/>
    <n v="2"/>
    <n v="4"/>
    <n v="1"/>
    <n v="5"/>
    <n v="5"/>
    <n v="10"/>
    <n v="1"/>
    <n v="3"/>
    <n v="3"/>
    <n v="6"/>
    <n v="1"/>
    <n v="0"/>
    <n v="0"/>
    <n v="0"/>
    <n v="0"/>
    <n v="0"/>
    <n v="0"/>
    <n v="0"/>
    <n v="0"/>
    <n v="10"/>
    <n v="10"/>
    <n v="20"/>
    <n v="3"/>
    <n v="2"/>
    <n v="1"/>
    <n v="3"/>
    <n v="0"/>
    <n v="0"/>
    <n v="0"/>
    <n v="2"/>
    <n v="1"/>
    <n v="3"/>
  </r>
  <r>
    <x v="23"/>
    <s v="08ETK0027O"/>
    <s v="TELEBACHILLERATO COMUNITARIO 8014"/>
    <s v="VESPERTINO"/>
    <x v="13"/>
    <x v="0"/>
    <s v="BACHILLERATO GENERAL"/>
    <x v="2"/>
    <x v="0"/>
    <n v="2"/>
    <n v="5"/>
    <n v="7"/>
    <n v="2"/>
    <n v="5"/>
    <n v="7"/>
    <n v="1"/>
    <n v="3"/>
    <n v="1"/>
    <n v="4"/>
    <n v="1"/>
    <n v="1"/>
    <n v="0"/>
    <n v="1"/>
    <n v="1"/>
    <n v="0"/>
    <n v="0"/>
    <n v="0"/>
    <n v="0"/>
    <n v="0"/>
    <n v="0"/>
    <n v="0"/>
    <n v="0"/>
    <n v="6"/>
    <n v="6"/>
    <n v="12"/>
    <n v="3"/>
    <n v="0"/>
    <n v="0"/>
    <n v="0"/>
    <n v="0"/>
    <n v="0"/>
    <n v="0"/>
    <n v="0"/>
    <n v="3"/>
    <n v="3"/>
  </r>
  <r>
    <x v="23"/>
    <s v="08ETK0028N"/>
    <s v="TELEBACHILLERATO COMUNITARIO 8015"/>
    <s v="MATUTINO"/>
    <x v="13"/>
    <x v="0"/>
    <s v="BACHILLERATO GENERAL"/>
    <x v="2"/>
    <x v="0"/>
    <n v="4"/>
    <n v="4"/>
    <n v="8"/>
    <n v="4"/>
    <n v="4"/>
    <n v="8"/>
    <n v="1"/>
    <n v="2"/>
    <n v="2"/>
    <n v="4"/>
    <n v="1"/>
    <n v="1"/>
    <n v="3"/>
    <n v="4"/>
    <n v="1"/>
    <n v="0"/>
    <n v="0"/>
    <n v="0"/>
    <n v="0"/>
    <n v="0"/>
    <n v="0"/>
    <n v="0"/>
    <n v="0"/>
    <n v="7"/>
    <n v="9"/>
    <n v="16"/>
    <n v="3"/>
    <n v="0"/>
    <n v="3"/>
    <n v="3"/>
    <n v="0"/>
    <n v="0"/>
    <n v="0"/>
    <n v="1"/>
    <n v="2"/>
    <n v="3"/>
  </r>
  <r>
    <x v="23"/>
    <s v="08ETK0029M"/>
    <s v="TELEBACHILLERATO COMUNITARIO 8016"/>
    <s v="MATUTINO"/>
    <x v="13"/>
    <x v="0"/>
    <s v="BACHILLERATO GENERAL"/>
    <x v="2"/>
    <x v="0"/>
    <n v="9"/>
    <n v="7"/>
    <n v="16"/>
    <n v="9"/>
    <n v="7"/>
    <n v="16"/>
    <n v="1"/>
    <n v="6"/>
    <n v="8"/>
    <n v="14"/>
    <n v="1"/>
    <n v="8"/>
    <n v="2"/>
    <n v="10"/>
    <n v="1"/>
    <n v="0"/>
    <n v="0"/>
    <n v="0"/>
    <n v="0"/>
    <n v="0"/>
    <n v="0"/>
    <n v="0"/>
    <n v="0"/>
    <n v="23"/>
    <n v="17"/>
    <n v="40"/>
    <n v="3"/>
    <n v="2"/>
    <n v="1"/>
    <n v="3"/>
    <n v="0"/>
    <n v="0"/>
    <n v="0"/>
    <n v="1"/>
    <n v="2"/>
    <n v="3"/>
  </r>
  <r>
    <x v="23"/>
    <s v="08ETK0030B"/>
    <s v="TELEBACHILLERATO COMUNITARIO 8017"/>
    <s v="VESPERTINO"/>
    <x v="13"/>
    <x v="0"/>
    <s v="BACHILLERATO GENERAL"/>
    <x v="2"/>
    <x v="0"/>
    <n v="10"/>
    <n v="7"/>
    <n v="17"/>
    <n v="10"/>
    <n v="7"/>
    <n v="17"/>
    <n v="1"/>
    <n v="2"/>
    <n v="2"/>
    <n v="4"/>
    <n v="1"/>
    <n v="1"/>
    <n v="5"/>
    <n v="6"/>
    <n v="1"/>
    <n v="0"/>
    <n v="0"/>
    <n v="0"/>
    <n v="0"/>
    <n v="0"/>
    <n v="0"/>
    <n v="0"/>
    <n v="0"/>
    <n v="13"/>
    <n v="14"/>
    <n v="27"/>
    <n v="3"/>
    <n v="0"/>
    <n v="6"/>
    <n v="6"/>
    <n v="0"/>
    <n v="0"/>
    <n v="0"/>
    <n v="2"/>
    <n v="1"/>
    <n v="3"/>
  </r>
  <r>
    <x v="23"/>
    <s v="08ETK0031A"/>
    <s v="TELEBACHILLERATO COMUNITARIO 8018"/>
    <s v="MATUTINO"/>
    <x v="13"/>
    <x v="0"/>
    <s v="BACHILLERATO GENERAL"/>
    <x v="2"/>
    <x v="0"/>
    <n v="4"/>
    <n v="7"/>
    <n v="11"/>
    <n v="4"/>
    <n v="7"/>
    <n v="11"/>
    <n v="1"/>
    <n v="4"/>
    <n v="6"/>
    <n v="10"/>
    <n v="1"/>
    <n v="0"/>
    <n v="1"/>
    <n v="1"/>
    <n v="1"/>
    <n v="0"/>
    <n v="0"/>
    <n v="0"/>
    <n v="0"/>
    <n v="0"/>
    <n v="0"/>
    <n v="0"/>
    <n v="0"/>
    <n v="8"/>
    <n v="14"/>
    <n v="22"/>
    <n v="3"/>
    <n v="1"/>
    <n v="3"/>
    <n v="4"/>
    <n v="0"/>
    <n v="0"/>
    <n v="0"/>
    <n v="0"/>
    <n v="3"/>
    <n v="3"/>
  </r>
  <r>
    <x v="23"/>
    <s v="08ETK0032Z"/>
    <s v="TELEBACHILLERATO COMUNITARIO 8019"/>
    <s v="VESPERTINO"/>
    <x v="13"/>
    <x v="0"/>
    <s v="BACHILLERATO GENERAL"/>
    <x v="2"/>
    <x v="0"/>
    <n v="5"/>
    <n v="9"/>
    <n v="14"/>
    <n v="5"/>
    <n v="9"/>
    <n v="14"/>
    <n v="1"/>
    <n v="7"/>
    <n v="4"/>
    <n v="11"/>
    <n v="1"/>
    <n v="4"/>
    <n v="3"/>
    <n v="7"/>
    <n v="1"/>
    <n v="0"/>
    <n v="0"/>
    <n v="0"/>
    <n v="0"/>
    <n v="0"/>
    <n v="0"/>
    <n v="0"/>
    <n v="0"/>
    <n v="16"/>
    <n v="16"/>
    <n v="32"/>
    <n v="3"/>
    <n v="1"/>
    <n v="3"/>
    <n v="4"/>
    <n v="0"/>
    <n v="0"/>
    <n v="0"/>
    <n v="1"/>
    <n v="2"/>
    <n v="3"/>
  </r>
  <r>
    <x v="23"/>
    <s v="08ETK0033Z"/>
    <s v="TELEBACHILLERATO COMUNITARIO 8020"/>
    <s v="VESPERTINO"/>
    <x v="13"/>
    <x v="0"/>
    <s v="BACHILLERATO GENERAL"/>
    <x v="2"/>
    <x v="0"/>
    <n v="4"/>
    <n v="4"/>
    <n v="8"/>
    <n v="4"/>
    <n v="4"/>
    <n v="8"/>
    <n v="1"/>
    <n v="5"/>
    <n v="6"/>
    <n v="11"/>
    <n v="1"/>
    <n v="2"/>
    <n v="2"/>
    <n v="4"/>
    <n v="1"/>
    <n v="0"/>
    <n v="0"/>
    <n v="0"/>
    <n v="0"/>
    <n v="0"/>
    <n v="0"/>
    <n v="0"/>
    <n v="0"/>
    <n v="11"/>
    <n v="12"/>
    <n v="23"/>
    <n v="3"/>
    <n v="6"/>
    <n v="3"/>
    <n v="9"/>
    <n v="0"/>
    <n v="0"/>
    <n v="0"/>
    <n v="2"/>
    <n v="1"/>
    <n v="3"/>
  </r>
  <r>
    <x v="23"/>
    <s v="08ETK0034Y"/>
    <s v="TELEBACHILLERATO COMUNITARIO 8021"/>
    <s v="MATUTINO"/>
    <x v="13"/>
    <x v="0"/>
    <s v="BACHILLERATO GENERAL"/>
    <x v="2"/>
    <x v="0"/>
    <n v="11"/>
    <n v="6"/>
    <n v="17"/>
    <n v="11"/>
    <n v="6"/>
    <n v="17"/>
    <n v="1"/>
    <n v="4"/>
    <n v="7"/>
    <n v="11"/>
    <n v="1"/>
    <n v="10"/>
    <n v="7"/>
    <n v="17"/>
    <n v="1"/>
    <n v="0"/>
    <n v="0"/>
    <n v="0"/>
    <n v="0"/>
    <n v="0"/>
    <n v="0"/>
    <n v="0"/>
    <n v="0"/>
    <n v="25"/>
    <n v="20"/>
    <n v="45"/>
    <n v="3"/>
    <n v="4"/>
    <n v="7"/>
    <n v="11"/>
    <n v="0"/>
    <n v="0"/>
    <n v="0"/>
    <n v="1"/>
    <n v="2"/>
    <n v="3"/>
  </r>
  <r>
    <x v="23"/>
    <s v="08ETK0035X"/>
    <s v="TELEBACHILLERATO COMUNITARIO 8022"/>
    <s v="VESPERTINO"/>
    <x v="13"/>
    <x v="0"/>
    <s v="BACHILLERATO GENERAL"/>
    <x v="2"/>
    <x v="0"/>
    <n v="5"/>
    <n v="3"/>
    <n v="8"/>
    <n v="5"/>
    <n v="3"/>
    <n v="8"/>
    <n v="1"/>
    <n v="2"/>
    <n v="1"/>
    <n v="3"/>
    <n v="1"/>
    <n v="3"/>
    <n v="2"/>
    <n v="5"/>
    <n v="1"/>
    <n v="0"/>
    <n v="0"/>
    <n v="0"/>
    <n v="0"/>
    <n v="0"/>
    <n v="0"/>
    <n v="0"/>
    <n v="0"/>
    <n v="10"/>
    <n v="6"/>
    <n v="16"/>
    <n v="3"/>
    <n v="3"/>
    <n v="4"/>
    <n v="7"/>
    <n v="0"/>
    <n v="0"/>
    <n v="0"/>
    <n v="1"/>
    <n v="2"/>
    <n v="3"/>
  </r>
  <r>
    <x v="23"/>
    <s v="08ETK0036W"/>
    <s v="TELEBACHILLERATO COMUNITARIO 8023"/>
    <s v="MATUTINO"/>
    <x v="13"/>
    <x v="0"/>
    <s v="BACHILLERATO GENERAL"/>
    <x v="2"/>
    <x v="0"/>
    <n v="6"/>
    <n v="16"/>
    <n v="22"/>
    <n v="6"/>
    <n v="16"/>
    <n v="22"/>
    <n v="1"/>
    <n v="12"/>
    <n v="6"/>
    <n v="18"/>
    <n v="1"/>
    <n v="1"/>
    <n v="6"/>
    <n v="7"/>
    <n v="1"/>
    <n v="0"/>
    <n v="0"/>
    <n v="0"/>
    <n v="0"/>
    <n v="0"/>
    <n v="0"/>
    <n v="0"/>
    <n v="0"/>
    <n v="19"/>
    <n v="28"/>
    <n v="47"/>
    <n v="3"/>
    <n v="2"/>
    <n v="1"/>
    <n v="3"/>
    <n v="0"/>
    <n v="0"/>
    <n v="0"/>
    <n v="0"/>
    <n v="3"/>
    <n v="3"/>
  </r>
  <r>
    <x v="23"/>
    <s v="08ETK0037V"/>
    <s v="TELEBACHILLERATO COMUNITARIO 8024"/>
    <s v="MATUTINO"/>
    <x v="13"/>
    <x v="0"/>
    <s v="BACHILLERATO GENERAL"/>
    <x v="2"/>
    <x v="0"/>
    <n v="3"/>
    <n v="4"/>
    <n v="7"/>
    <n v="3"/>
    <n v="4"/>
    <n v="7"/>
    <n v="1"/>
    <n v="5"/>
    <n v="7"/>
    <n v="12"/>
    <n v="1"/>
    <n v="1"/>
    <n v="4"/>
    <n v="5"/>
    <n v="1"/>
    <n v="0"/>
    <n v="0"/>
    <n v="0"/>
    <n v="0"/>
    <n v="0"/>
    <n v="0"/>
    <n v="0"/>
    <n v="0"/>
    <n v="9"/>
    <n v="15"/>
    <n v="24"/>
    <n v="3"/>
    <n v="1"/>
    <n v="3"/>
    <n v="4"/>
    <n v="0"/>
    <n v="0"/>
    <n v="0"/>
    <n v="3"/>
    <n v="0"/>
    <n v="3"/>
  </r>
  <r>
    <x v="46"/>
    <s v="08ETK0038U"/>
    <s v="TELEBACHILLERATO COMUNITARIO 8025"/>
    <s v="VESPERTINO"/>
    <x v="13"/>
    <x v="0"/>
    <s v="BACHILLERATO GENERAL"/>
    <x v="2"/>
    <x v="0"/>
    <n v="11"/>
    <n v="13"/>
    <n v="24"/>
    <n v="11"/>
    <n v="13"/>
    <n v="24"/>
    <n v="1"/>
    <n v="11"/>
    <n v="10"/>
    <n v="21"/>
    <n v="1"/>
    <n v="4"/>
    <n v="7"/>
    <n v="11"/>
    <n v="1"/>
    <n v="0"/>
    <n v="0"/>
    <n v="0"/>
    <n v="0"/>
    <n v="0"/>
    <n v="0"/>
    <n v="0"/>
    <n v="0"/>
    <n v="26"/>
    <n v="30"/>
    <n v="56"/>
    <n v="3"/>
    <n v="2"/>
    <n v="4"/>
    <n v="6"/>
    <n v="0"/>
    <n v="0"/>
    <n v="0"/>
    <n v="3"/>
    <n v="0"/>
    <n v="3"/>
  </r>
  <r>
    <x v="21"/>
    <s v="08ETK0039T"/>
    <s v="TELEBACHILLERATO COMUNITARIO 8026"/>
    <s v="VESPERTINO"/>
    <x v="13"/>
    <x v="0"/>
    <s v="BACHILLERATO GENERAL"/>
    <x v="2"/>
    <x v="0"/>
    <n v="6"/>
    <n v="3"/>
    <n v="9"/>
    <n v="6"/>
    <n v="3"/>
    <n v="9"/>
    <n v="1"/>
    <n v="2"/>
    <n v="2"/>
    <n v="4"/>
    <n v="1"/>
    <n v="1"/>
    <n v="2"/>
    <n v="3"/>
    <n v="1"/>
    <n v="0"/>
    <n v="0"/>
    <n v="0"/>
    <n v="0"/>
    <n v="0"/>
    <n v="0"/>
    <n v="0"/>
    <n v="0"/>
    <n v="9"/>
    <n v="7"/>
    <n v="16"/>
    <n v="3"/>
    <n v="3"/>
    <n v="6"/>
    <n v="9"/>
    <n v="0"/>
    <n v="0"/>
    <n v="0"/>
    <n v="1"/>
    <n v="1"/>
    <n v="2"/>
  </r>
  <r>
    <x v="21"/>
    <s v="08ETK0040I"/>
    <s v="TELEBACHILLERATO COMUNITARIO 8027"/>
    <s v="VESPERTINO"/>
    <x v="13"/>
    <x v="0"/>
    <s v="BACHILLERATO GENERAL"/>
    <x v="2"/>
    <x v="0"/>
    <n v="4"/>
    <n v="2"/>
    <n v="6"/>
    <n v="4"/>
    <n v="2"/>
    <n v="6"/>
    <n v="1"/>
    <n v="1"/>
    <n v="5"/>
    <n v="6"/>
    <n v="1"/>
    <n v="1"/>
    <n v="5"/>
    <n v="6"/>
    <n v="1"/>
    <n v="0"/>
    <n v="0"/>
    <n v="0"/>
    <n v="0"/>
    <n v="0"/>
    <n v="0"/>
    <n v="0"/>
    <n v="0"/>
    <n v="6"/>
    <n v="12"/>
    <n v="18"/>
    <n v="3"/>
    <n v="3"/>
    <n v="1"/>
    <n v="4"/>
    <n v="0"/>
    <n v="0"/>
    <n v="0"/>
    <n v="1"/>
    <n v="2"/>
    <n v="3"/>
  </r>
  <r>
    <x v="21"/>
    <s v="08ETK0041H"/>
    <s v="TELEBACHILLERATO COMUNITARIO 8028"/>
    <s v="VESPERTINO"/>
    <x v="13"/>
    <x v="0"/>
    <s v="BACHILLERATO GENERAL"/>
    <x v="2"/>
    <x v="0"/>
    <n v="2"/>
    <n v="4"/>
    <n v="6"/>
    <n v="2"/>
    <n v="4"/>
    <n v="6"/>
    <n v="1"/>
    <n v="7"/>
    <n v="3"/>
    <n v="10"/>
    <n v="1"/>
    <n v="4"/>
    <n v="5"/>
    <n v="9"/>
    <n v="1"/>
    <n v="0"/>
    <n v="0"/>
    <n v="0"/>
    <n v="0"/>
    <n v="0"/>
    <n v="0"/>
    <n v="0"/>
    <n v="0"/>
    <n v="13"/>
    <n v="12"/>
    <n v="25"/>
    <n v="3"/>
    <n v="1"/>
    <n v="0"/>
    <n v="1"/>
    <n v="0"/>
    <n v="0"/>
    <n v="0"/>
    <n v="1"/>
    <n v="2"/>
    <n v="3"/>
  </r>
  <r>
    <x v="21"/>
    <s v="08ETK0042G"/>
    <s v="TELEBACHILLERATO COMUNITARIO 8029"/>
    <s v="VESPERTINO"/>
    <x v="13"/>
    <x v="0"/>
    <s v="BACHILLERATO GENERAL"/>
    <x v="2"/>
    <x v="0"/>
    <n v="1"/>
    <n v="5"/>
    <n v="6"/>
    <n v="1"/>
    <n v="5"/>
    <n v="6"/>
    <n v="1"/>
    <n v="5"/>
    <n v="2"/>
    <n v="7"/>
    <n v="1"/>
    <n v="7"/>
    <n v="5"/>
    <n v="12"/>
    <n v="1"/>
    <n v="0"/>
    <n v="0"/>
    <n v="0"/>
    <n v="0"/>
    <n v="0"/>
    <n v="0"/>
    <n v="0"/>
    <n v="0"/>
    <n v="13"/>
    <n v="12"/>
    <n v="25"/>
    <n v="3"/>
    <n v="5"/>
    <n v="6"/>
    <n v="11"/>
    <n v="0"/>
    <n v="0"/>
    <n v="0"/>
    <n v="2"/>
    <n v="1"/>
    <n v="3"/>
  </r>
  <r>
    <x v="47"/>
    <s v="08ETK0043F"/>
    <s v="TELEBACHILLERATO COMUNITARIO 8030"/>
    <s v="MATUTINO"/>
    <x v="13"/>
    <x v="0"/>
    <s v="BACHILLERATO GENERAL"/>
    <x v="2"/>
    <x v="0"/>
    <n v="2"/>
    <n v="1"/>
    <n v="3"/>
    <n v="2"/>
    <n v="1"/>
    <n v="3"/>
    <n v="1"/>
    <n v="2"/>
    <n v="2"/>
    <n v="4"/>
    <n v="1"/>
    <n v="6"/>
    <n v="3"/>
    <n v="9"/>
    <n v="1"/>
    <n v="0"/>
    <n v="0"/>
    <n v="0"/>
    <n v="0"/>
    <n v="0"/>
    <n v="0"/>
    <n v="0"/>
    <n v="0"/>
    <n v="10"/>
    <n v="6"/>
    <n v="16"/>
    <n v="3"/>
    <n v="4"/>
    <n v="0"/>
    <n v="4"/>
    <n v="0"/>
    <n v="0"/>
    <n v="0"/>
    <n v="2"/>
    <n v="0"/>
    <n v="2"/>
  </r>
  <r>
    <x v="47"/>
    <s v="08ETK0044E"/>
    <s v="TELEBACHILLERATO COMUNITARIO 8031 &quot;ING. CELSO JAQUEZ PÉREZ&quot;"/>
    <s v="MATUTINO"/>
    <x v="13"/>
    <x v="0"/>
    <s v="BACHILLERATO GENERAL"/>
    <x v="2"/>
    <x v="0"/>
    <n v="7"/>
    <n v="11"/>
    <n v="18"/>
    <n v="7"/>
    <n v="11"/>
    <n v="18"/>
    <n v="1"/>
    <n v="1"/>
    <n v="4"/>
    <n v="5"/>
    <n v="1"/>
    <n v="2"/>
    <n v="8"/>
    <n v="10"/>
    <n v="1"/>
    <n v="0"/>
    <n v="0"/>
    <n v="0"/>
    <n v="0"/>
    <n v="0"/>
    <n v="0"/>
    <n v="0"/>
    <n v="0"/>
    <n v="10"/>
    <n v="23"/>
    <n v="33"/>
    <n v="3"/>
    <n v="0"/>
    <n v="2"/>
    <n v="2"/>
    <n v="0"/>
    <n v="0"/>
    <n v="0"/>
    <n v="0"/>
    <n v="3"/>
    <n v="3"/>
  </r>
  <r>
    <x v="6"/>
    <s v="08ETK0045D"/>
    <s v="TELEBACHILLERATO COMUNITARIO 8036"/>
    <s v="VESPERTINO"/>
    <x v="13"/>
    <x v="0"/>
    <s v="BACHILLERATO GENERAL"/>
    <x v="2"/>
    <x v="0"/>
    <n v="22"/>
    <n v="13"/>
    <n v="35"/>
    <n v="22"/>
    <n v="13"/>
    <n v="35"/>
    <n v="1"/>
    <n v="14"/>
    <n v="18"/>
    <n v="32"/>
    <n v="1"/>
    <n v="14"/>
    <n v="12"/>
    <n v="26"/>
    <n v="1"/>
    <n v="0"/>
    <n v="0"/>
    <n v="0"/>
    <n v="0"/>
    <n v="0"/>
    <n v="0"/>
    <n v="0"/>
    <n v="0"/>
    <n v="50"/>
    <n v="43"/>
    <n v="93"/>
    <n v="3"/>
    <n v="12"/>
    <n v="3"/>
    <n v="15"/>
    <n v="0"/>
    <n v="0"/>
    <n v="0"/>
    <n v="1"/>
    <n v="2"/>
    <n v="3"/>
  </r>
  <r>
    <x v="6"/>
    <s v="08ETK0046C"/>
    <s v="TELEBACHILLERATO COMUNITARIO 8037"/>
    <s v="VESPERTINO"/>
    <x v="13"/>
    <x v="0"/>
    <s v="BACHILLERATO GENERAL"/>
    <x v="2"/>
    <x v="0"/>
    <n v="2"/>
    <n v="1"/>
    <n v="3"/>
    <n v="2"/>
    <n v="1"/>
    <n v="3"/>
    <n v="1"/>
    <n v="5"/>
    <n v="4"/>
    <n v="9"/>
    <n v="1"/>
    <n v="1"/>
    <n v="5"/>
    <n v="6"/>
    <n v="1"/>
    <n v="0"/>
    <n v="0"/>
    <n v="0"/>
    <n v="0"/>
    <n v="0"/>
    <n v="0"/>
    <n v="0"/>
    <n v="0"/>
    <n v="8"/>
    <n v="10"/>
    <n v="18"/>
    <n v="3"/>
    <n v="3"/>
    <n v="3"/>
    <n v="6"/>
    <n v="0"/>
    <n v="0"/>
    <n v="0"/>
    <n v="0"/>
    <n v="3"/>
    <n v="3"/>
  </r>
  <r>
    <x v="52"/>
    <s v="08ETK0047B"/>
    <s v="TELEBACHILLERATO COMUNITARIO 8038"/>
    <s v="MATUTINO"/>
    <x v="13"/>
    <x v="0"/>
    <s v="BACHILLERATO GENERAL"/>
    <x v="2"/>
    <x v="0"/>
    <n v="4"/>
    <n v="9"/>
    <n v="13"/>
    <n v="4"/>
    <n v="9"/>
    <n v="13"/>
    <n v="1"/>
    <n v="7"/>
    <n v="3"/>
    <n v="10"/>
    <n v="1"/>
    <n v="2"/>
    <n v="2"/>
    <n v="4"/>
    <n v="1"/>
    <n v="0"/>
    <n v="0"/>
    <n v="0"/>
    <n v="0"/>
    <n v="0"/>
    <n v="0"/>
    <n v="0"/>
    <n v="0"/>
    <n v="13"/>
    <n v="14"/>
    <n v="27"/>
    <n v="3"/>
    <n v="2"/>
    <n v="4"/>
    <n v="6"/>
    <n v="0"/>
    <n v="0"/>
    <n v="0"/>
    <n v="1"/>
    <n v="2"/>
    <n v="3"/>
  </r>
  <r>
    <x v="52"/>
    <s v="08ETK0048A"/>
    <s v="TELEBACHILLERATO COMUNITARIO 8039"/>
    <s v="MATUTINO"/>
    <x v="13"/>
    <x v="0"/>
    <s v="BACHILLERATO GENERAL"/>
    <x v="2"/>
    <x v="0"/>
    <n v="3"/>
    <n v="7"/>
    <n v="10"/>
    <n v="3"/>
    <n v="7"/>
    <n v="10"/>
    <n v="1"/>
    <n v="1"/>
    <n v="8"/>
    <n v="9"/>
    <n v="1"/>
    <n v="3"/>
    <n v="5"/>
    <n v="8"/>
    <n v="1"/>
    <n v="0"/>
    <n v="0"/>
    <n v="0"/>
    <n v="0"/>
    <n v="0"/>
    <n v="0"/>
    <n v="0"/>
    <n v="0"/>
    <n v="7"/>
    <n v="20"/>
    <n v="27"/>
    <n v="3"/>
    <n v="3"/>
    <n v="4"/>
    <n v="7"/>
    <n v="0"/>
    <n v="0"/>
    <n v="0"/>
    <n v="1"/>
    <n v="1"/>
    <n v="2"/>
  </r>
  <r>
    <x v="60"/>
    <s v="08ETK0049Z"/>
    <s v="TELEBACHILLERATO COMUNITARIO 8040"/>
    <s v="VESPERTINO"/>
    <x v="13"/>
    <x v="0"/>
    <s v="BACHILLERATO GENERAL"/>
    <x v="2"/>
    <x v="0"/>
    <n v="10"/>
    <n v="15"/>
    <n v="25"/>
    <n v="10"/>
    <n v="15"/>
    <n v="25"/>
    <n v="1"/>
    <n v="6"/>
    <n v="7"/>
    <n v="13"/>
    <n v="1"/>
    <n v="3"/>
    <n v="6"/>
    <n v="9"/>
    <n v="1"/>
    <n v="0"/>
    <n v="0"/>
    <n v="0"/>
    <n v="0"/>
    <n v="0"/>
    <n v="0"/>
    <n v="0"/>
    <n v="0"/>
    <n v="19"/>
    <n v="28"/>
    <n v="47"/>
    <n v="3"/>
    <n v="3"/>
    <n v="5"/>
    <n v="8"/>
    <n v="0"/>
    <n v="0"/>
    <n v="0"/>
    <n v="1"/>
    <n v="2"/>
    <n v="3"/>
  </r>
  <r>
    <x v="28"/>
    <s v="08ETK0050P"/>
    <s v="TELEBACHILLERATO COMUNITARIO 8041"/>
    <s v="MATUTINO"/>
    <x v="13"/>
    <x v="0"/>
    <s v="BACHILLERATO GENERAL"/>
    <x v="2"/>
    <x v="0"/>
    <n v="3"/>
    <n v="4"/>
    <n v="7"/>
    <n v="3"/>
    <n v="4"/>
    <n v="7"/>
    <n v="1"/>
    <n v="4"/>
    <n v="2"/>
    <n v="6"/>
    <n v="1"/>
    <n v="3"/>
    <n v="2"/>
    <n v="5"/>
    <n v="1"/>
    <n v="0"/>
    <n v="0"/>
    <n v="0"/>
    <n v="0"/>
    <n v="0"/>
    <n v="0"/>
    <n v="0"/>
    <n v="0"/>
    <n v="10"/>
    <n v="8"/>
    <n v="18"/>
    <n v="3"/>
    <n v="1"/>
    <n v="6"/>
    <n v="7"/>
    <n v="0"/>
    <n v="0"/>
    <n v="0"/>
    <n v="1"/>
    <n v="2"/>
    <n v="3"/>
  </r>
  <r>
    <x v="28"/>
    <s v="08ETK0051O"/>
    <s v="TELEBACHILLERATO COMUNITARIO 8042"/>
    <s v="MATUTINO"/>
    <x v="13"/>
    <x v="0"/>
    <s v="BACHILLERATO GENERAL"/>
    <x v="2"/>
    <x v="0"/>
    <n v="3"/>
    <n v="2"/>
    <n v="5"/>
    <n v="3"/>
    <n v="2"/>
    <n v="5"/>
    <n v="1"/>
    <n v="4"/>
    <n v="1"/>
    <n v="5"/>
    <n v="1"/>
    <n v="3"/>
    <n v="0"/>
    <n v="3"/>
    <n v="1"/>
    <n v="0"/>
    <n v="0"/>
    <n v="0"/>
    <n v="0"/>
    <n v="0"/>
    <n v="0"/>
    <n v="0"/>
    <n v="0"/>
    <n v="10"/>
    <n v="3"/>
    <n v="13"/>
    <n v="3"/>
    <n v="2"/>
    <n v="2"/>
    <n v="4"/>
    <n v="0"/>
    <n v="0"/>
    <n v="0"/>
    <n v="1"/>
    <n v="2"/>
    <n v="3"/>
  </r>
  <r>
    <x v="33"/>
    <s v="08ETK0052N"/>
    <s v="TELEBACHILLERATO COMUNITARIO 8043"/>
    <s v="VESPERTINO"/>
    <x v="13"/>
    <x v="0"/>
    <s v="BACHILLERATO GENERAL"/>
    <x v="2"/>
    <x v="0"/>
    <n v="7"/>
    <n v="13"/>
    <n v="20"/>
    <n v="7"/>
    <n v="13"/>
    <n v="20"/>
    <n v="1"/>
    <n v="1"/>
    <n v="12"/>
    <n v="13"/>
    <n v="1"/>
    <n v="2"/>
    <n v="13"/>
    <n v="15"/>
    <n v="1"/>
    <n v="0"/>
    <n v="0"/>
    <n v="0"/>
    <n v="0"/>
    <n v="0"/>
    <n v="0"/>
    <n v="0"/>
    <n v="0"/>
    <n v="10"/>
    <n v="38"/>
    <n v="48"/>
    <n v="3"/>
    <n v="5"/>
    <n v="4"/>
    <n v="9"/>
    <n v="0"/>
    <n v="0"/>
    <n v="0"/>
    <n v="1"/>
    <n v="2"/>
    <n v="3"/>
  </r>
  <r>
    <x v="49"/>
    <s v="08ETK0053M"/>
    <s v="TELEBACHILLERATO COMUNITARIO 8044"/>
    <s v="VESPERTINO"/>
    <x v="13"/>
    <x v="0"/>
    <s v="BACHILLERATO GENERAL"/>
    <x v="2"/>
    <x v="0"/>
    <n v="3"/>
    <n v="4"/>
    <n v="7"/>
    <n v="3"/>
    <n v="4"/>
    <n v="7"/>
    <n v="1"/>
    <n v="1"/>
    <n v="6"/>
    <n v="7"/>
    <n v="1"/>
    <n v="3"/>
    <n v="5"/>
    <n v="8"/>
    <n v="1"/>
    <n v="0"/>
    <n v="0"/>
    <n v="0"/>
    <n v="0"/>
    <n v="0"/>
    <n v="0"/>
    <n v="0"/>
    <n v="0"/>
    <n v="7"/>
    <n v="15"/>
    <n v="22"/>
    <n v="3"/>
    <n v="6"/>
    <n v="4"/>
    <n v="10"/>
    <n v="0"/>
    <n v="0"/>
    <n v="0"/>
    <n v="0"/>
    <n v="2"/>
    <n v="2"/>
  </r>
  <r>
    <x v="49"/>
    <s v="08ETK0054L"/>
    <s v="TELEBACHILLERATO COMUNITARIO 8045"/>
    <s v="VESPERTINO"/>
    <x v="13"/>
    <x v="0"/>
    <s v="BACHILLERATO GENERAL"/>
    <x v="2"/>
    <x v="0"/>
    <n v="4"/>
    <n v="3"/>
    <n v="7"/>
    <n v="4"/>
    <n v="3"/>
    <n v="7"/>
    <n v="1"/>
    <n v="5"/>
    <n v="2"/>
    <n v="7"/>
    <n v="1"/>
    <n v="2"/>
    <n v="0"/>
    <n v="2"/>
    <n v="1"/>
    <n v="0"/>
    <n v="0"/>
    <n v="0"/>
    <n v="0"/>
    <n v="0"/>
    <n v="0"/>
    <n v="0"/>
    <n v="0"/>
    <n v="11"/>
    <n v="5"/>
    <n v="16"/>
    <n v="3"/>
    <n v="3"/>
    <n v="2"/>
    <n v="5"/>
    <n v="0"/>
    <n v="0"/>
    <n v="0"/>
    <n v="1"/>
    <n v="2"/>
    <n v="3"/>
  </r>
  <r>
    <x v="49"/>
    <s v="08ETK0055K"/>
    <s v="TELEBACHILLERATO COMUNITARIO 8046"/>
    <s v="MATUTINO"/>
    <x v="13"/>
    <x v="0"/>
    <s v="BACHILLERATO GENERAL"/>
    <x v="2"/>
    <x v="0"/>
    <n v="9"/>
    <n v="7"/>
    <n v="16"/>
    <n v="9"/>
    <n v="7"/>
    <n v="16"/>
    <n v="1"/>
    <n v="5"/>
    <n v="4"/>
    <n v="9"/>
    <n v="1"/>
    <n v="4"/>
    <n v="8"/>
    <n v="12"/>
    <n v="1"/>
    <n v="0"/>
    <n v="0"/>
    <n v="0"/>
    <n v="0"/>
    <n v="0"/>
    <n v="0"/>
    <n v="0"/>
    <n v="0"/>
    <n v="18"/>
    <n v="19"/>
    <n v="37"/>
    <n v="3"/>
    <n v="1"/>
    <n v="4"/>
    <n v="5"/>
    <n v="0"/>
    <n v="0"/>
    <n v="0"/>
    <n v="2"/>
    <n v="0"/>
    <n v="2"/>
  </r>
  <r>
    <x v="0"/>
    <s v="08ETK0057I"/>
    <s v="TELEBACHILLERATO COMUNITARIO 8058"/>
    <s v="VESPERTINO"/>
    <x v="13"/>
    <x v="0"/>
    <s v="BACHILLERATO GENERAL"/>
    <x v="2"/>
    <x v="0"/>
    <n v="18"/>
    <n v="17"/>
    <n v="35"/>
    <n v="18"/>
    <n v="17"/>
    <n v="35"/>
    <n v="1"/>
    <n v="9"/>
    <n v="5"/>
    <n v="14"/>
    <n v="1"/>
    <n v="1"/>
    <n v="1"/>
    <n v="2"/>
    <n v="1"/>
    <n v="0"/>
    <n v="0"/>
    <n v="0"/>
    <n v="0"/>
    <n v="0"/>
    <n v="0"/>
    <n v="0"/>
    <n v="0"/>
    <n v="28"/>
    <n v="23"/>
    <n v="51"/>
    <n v="3"/>
    <n v="0"/>
    <n v="0"/>
    <n v="0"/>
    <n v="0"/>
    <n v="0"/>
    <n v="0"/>
    <n v="2"/>
    <n v="1"/>
    <n v="3"/>
  </r>
  <r>
    <x v="18"/>
    <s v="08ETK0058H"/>
    <s v="TELEBACHILLERATO COMUNITARIO 8059"/>
    <s v="VESPERTINO"/>
    <x v="13"/>
    <x v="0"/>
    <s v="BACHILLERATO GENERAL"/>
    <x v="2"/>
    <x v="0"/>
    <n v="9"/>
    <n v="13"/>
    <n v="22"/>
    <n v="9"/>
    <n v="13"/>
    <n v="22"/>
    <n v="1"/>
    <n v="2"/>
    <n v="2"/>
    <n v="4"/>
    <n v="1"/>
    <n v="1"/>
    <n v="3"/>
    <n v="4"/>
    <n v="1"/>
    <n v="0"/>
    <n v="0"/>
    <n v="0"/>
    <n v="0"/>
    <n v="0"/>
    <n v="0"/>
    <n v="0"/>
    <n v="0"/>
    <n v="12"/>
    <n v="18"/>
    <n v="30"/>
    <n v="3"/>
    <n v="3"/>
    <n v="2"/>
    <n v="5"/>
    <n v="0"/>
    <n v="0"/>
    <n v="0"/>
    <n v="1"/>
    <n v="2"/>
    <n v="3"/>
  </r>
  <r>
    <x v="22"/>
    <s v="08ETK0059G"/>
    <s v="TELEBACHILLERATO COMUNITARIO 8060"/>
    <s v="VESPERTINO"/>
    <x v="13"/>
    <x v="0"/>
    <s v="BACHILLERATO GENERAL"/>
    <x v="2"/>
    <x v="0"/>
    <n v="1"/>
    <n v="7"/>
    <n v="8"/>
    <n v="1"/>
    <n v="7"/>
    <n v="8"/>
    <n v="1"/>
    <n v="2"/>
    <n v="1"/>
    <n v="3"/>
    <n v="1"/>
    <n v="4"/>
    <n v="4"/>
    <n v="8"/>
    <n v="1"/>
    <n v="0"/>
    <n v="0"/>
    <n v="0"/>
    <n v="0"/>
    <n v="0"/>
    <n v="0"/>
    <n v="0"/>
    <n v="0"/>
    <n v="7"/>
    <n v="12"/>
    <n v="19"/>
    <n v="3"/>
    <n v="0"/>
    <n v="4"/>
    <n v="4"/>
    <n v="0"/>
    <n v="0"/>
    <n v="0"/>
    <n v="2"/>
    <n v="1"/>
    <n v="3"/>
  </r>
  <r>
    <x v="25"/>
    <s v="08ETK0060W"/>
    <s v="TELEBACHILLERATO COMUNITARIO 8061"/>
    <s v="MATUTINO"/>
    <x v="13"/>
    <x v="0"/>
    <s v="BACHILLERATO GENERAL"/>
    <x v="2"/>
    <x v="0"/>
    <n v="5"/>
    <n v="8"/>
    <n v="13"/>
    <n v="5"/>
    <n v="8"/>
    <n v="13"/>
    <n v="1"/>
    <n v="5"/>
    <n v="3"/>
    <n v="8"/>
    <n v="1"/>
    <n v="4"/>
    <n v="5"/>
    <n v="9"/>
    <n v="1"/>
    <n v="0"/>
    <n v="0"/>
    <n v="0"/>
    <n v="0"/>
    <n v="0"/>
    <n v="0"/>
    <n v="0"/>
    <n v="0"/>
    <n v="14"/>
    <n v="16"/>
    <n v="30"/>
    <n v="3"/>
    <n v="8"/>
    <n v="7"/>
    <n v="15"/>
    <n v="0"/>
    <n v="0"/>
    <n v="0"/>
    <n v="1"/>
    <n v="2"/>
    <n v="3"/>
  </r>
  <r>
    <x v="42"/>
    <s v="08ETK0062U"/>
    <s v="TELEBACHILLERATO COMUNITARIO 8063"/>
    <s v="VESPERTINO"/>
    <x v="13"/>
    <x v="0"/>
    <s v="BACHILLERATO GENERAL"/>
    <x v="2"/>
    <x v="0"/>
    <n v="7"/>
    <n v="6"/>
    <n v="13"/>
    <n v="7"/>
    <n v="6"/>
    <n v="13"/>
    <n v="1"/>
    <n v="4"/>
    <n v="7"/>
    <n v="11"/>
    <n v="1"/>
    <n v="0"/>
    <n v="6"/>
    <n v="6"/>
    <n v="1"/>
    <n v="0"/>
    <n v="0"/>
    <n v="0"/>
    <n v="0"/>
    <n v="0"/>
    <n v="0"/>
    <n v="0"/>
    <n v="0"/>
    <n v="11"/>
    <n v="19"/>
    <n v="30"/>
    <n v="3"/>
    <n v="5"/>
    <n v="8"/>
    <n v="13"/>
    <n v="0"/>
    <n v="0"/>
    <n v="0"/>
    <n v="1"/>
    <n v="2"/>
    <n v="3"/>
  </r>
  <r>
    <x v="11"/>
    <s v="08ETK0065R"/>
    <s v="TELEBACHILLERATO COMUNITARIO 8066"/>
    <s v="VESPERTINO"/>
    <x v="13"/>
    <x v="0"/>
    <s v="BACHILLERATO GENERAL"/>
    <x v="2"/>
    <x v="0"/>
    <n v="3"/>
    <n v="9"/>
    <n v="12"/>
    <n v="3"/>
    <n v="9"/>
    <n v="12"/>
    <n v="1"/>
    <n v="3"/>
    <n v="2"/>
    <n v="5"/>
    <n v="1"/>
    <n v="2"/>
    <n v="2"/>
    <n v="4"/>
    <n v="1"/>
    <n v="0"/>
    <n v="0"/>
    <n v="0"/>
    <n v="0"/>
    <n v="0"/>
    <n v="0"/>
    <n v="0"/>
    <n v="0"/>
    <n v="8"/>
    <n v="13"/>
    <n v="21"/>
    <n v="3"/>
    <n v="4"/>
    <n v="1"/>
    <n v="5"/>
    <n v="0"/>
    <n v="0"/>
    <n v="0"/>
    <n v="1"/>
    <n v="2"/>
    <n v="3"/>
  </r>
  <r>
    <x v="11"/>
    <s v="08ETK0066Q"/>
    <s v="TELEBACHILLERATO COMUNITARIO 8067"/>
    <s v="MATUTINO"/>
    <x v="13"/>
    <x v="0"/>
    <s v="BACHILLERATO GENERAL"/>
    <x v="2"/>
    <x v="0"/>
    <n v="3"/>
    <n v="2"/>
    <n v="5"/>
    <n v="3"/>
    <n v="2"/>
    <n v="5"/>
    <n v="1"/>
    <n v="2"/>
    <n v="3"/>
    <n v="5"/>
    <n v="1"/>
    <n v="2"/>
    <n v="1"/>
    <n v="3"/>
    <n v="1"/>
    <n v="0"/>
    <n v="0"/>
    <n v="0"/>
    <n v="0"/>
    <n v="0"/>
    <n v="0"/>
    <n v="0"/>
    <n v="0"/>
    <n v="7"/>
    <n v="6"/>
    <n v="13"/>
    <n v="3"/>
    <n v="1"/>
    <n v="5"/>
    <n v="6"/>
    <n v="0"/>
    <n v="0"/>
    <n v="0"/>
    <n v="1"/>
    <n v="2"/>
    <n v="3"/>
  </r>
  <r>
    <x v="11"/>
    <s v="08ETK0067P"/>
    <s v="TELEBACHILLERATO COMUNITARIO 8068"/>
    <s v="VESPERTINO"/>
    <x v="13"/>
    <x v="0"/>
    <s v="BACHILLERATO GENERAL"/>
    <x v="2"/>
    <x v="0"/>
    <n v="3"/>
    <n v="7"/>
    <n v="10"/>
    <n v="3"/>
    <n v="7"/>
    <n v="10"/>
    <n v="1"/>
    <n v="11"/>
    <n v="10"/>
    <n v="21"/>
    <n v="1"/>
    <n v="5"/>
    <n v="1"/>
    <n v="6"/>
    <n v="1"/>
    <n v="0"/>
    <n v="0"/>
    <n v="0"/>
    <n v="0"/>
    <n v="0"/>
    <n v="0"/>
    <n v="0"/>
    <n v="0"/>
    <n v="19"/>
    <n v="18"/>
    <n v="37"/>
    <n v="3"/>
    <n v="2"/>
    <n v="2"/>
    <n v="4"/>
    <n v="0"/>
    <n v="0"/>
    <n v="0"/>
    <n v="0"/>
    <n v="3"/>
    <n v="3"/>
  </r>
  <r>
    <x v="11"/>
    <s v="08ETK0068O"/>
    <s v="TELEBACHILLERATO COMUNITARIO 8069"/>
    <s v="VESPERTINO"/>
    <x v="13"/>
    <x v="0"/>
    <s v="BACHILLERATO GENERAL"/>
    <x v="2"/>
    <x v="0"/>
    <n v="7"/>
    <n v="8"/>
    <n v="15"/>
    <n v="7"/>
    <n v="8"/>
    <n v="15"/>
    <n v="1"/>
    <n v="3"/>
    <n v="4"/>
    <n v="7"/>
    <n v="1"/>
    <n v="6"/>
    <n v="5"/>
    <n v="11"/>
    <n v="1"/>
    <n v="0"/>
    <n v="0"/>
    <n v="0"/>
    <n v="0"/>
    <n v="0"/>
    <n v="0"/>
    <n v="0"/>
    <n v="0"/>
    <n v="16"/>
    <n v="17"/>
    <n v="33"/>
    <n v="3"/>
    <n v="3"/>
    <n v="2"/>
    <n v="5"/>
    <n v="0"/>
    <n v="0"/>
    <n v="0"/>
    <n v="3"/>
    <n v="0"/>
    <n v="3"/>
  </r>
  <r>
    <x v="54"/>
    <s v="08ETK0069N"/>
    <s v="TELEBACHILLERATO COMUNITARIO 8070"/>
    <s v="VESPERTINO"/>
    <x v="13"/>
    <x v="0"/>
    <s v="BACHILLERATO GENERAL"/>
    <x v="2"/>
    <x v="0"/>
    <n v="6"/>
    <n v="5"/>
    <n v="11"/>
    <n v="6"/>
    <n v="5"/>
    <n v="11"/>
    <n v="1"/>
    <n v="3"/>
    <n v="4"/>
    <n v="7"/>
    <n v="1"/>
    <n v="3"/>
    <n v="5"/>
    <n v="8"/>
    <n v="1"/>
    <n v="0"/>
    <n v="0"/>
    <n v="0"/>
    <n v="0"/>
    <n v="0"/>
    <n v="0"/>
    <n v="0"/>
    <n v="0"/>
    <n v="12"/>
    <n v="14"/>
    <n v="26"/>
    <n v="3"/>
    <n v="2"/>
    <n v="1"/>
    <n v="3"/>
    <n v="0"/>
    <n v="0"/>
    <n v="0"/>
    <n v="1"/>
    <n v="2"/>
    <n v="3"/>
  </r>
  <r>
    <x v="54"/>
    <s v="08ETK0070C"/>
    <s v="TELEBACHILLERATO COMUNITARIO 8071"/>
    <s v="MATUTINO"/>
    <x v="13"/>
    <x v="0"/>
    <s v="BACHILLERATO GENERAL"/>
    <x v="2"/>
    <x v="0"/>
    <n v="2"/>
    <n v="0"/>
    <n v="2"/>
    <n v="2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0"/>
    <n v="1"/>
    <n v="1"/>
    <n v="0"/>
    <n v="0"/>
    <n v="0"/>
    <n v="1"/>
    <n v="2"/>
    <n v="3"/>
  </r>
  <r>
    <x v="54"/>
    <s v="08ETK0071B"/>
    <s v="TELEBACHILLERATO COMUNITARIO 8072"/>
    <s v="MATUTINO"/>
    <x v="13"/>
    <x v="0"/>
    <s v="BACHILLERATO GENERAL"/>
    <x v="2"/>
    <x v="0"/>
    <n v="3"/>
    <n v="3"/>
    <n v="6"/>
    <n v="3"/>
    <n v="3"/>
    <n v="6"/>
    <n v="1"/>
    <n v="1"/>
    <n v="2"/>
    <n v="3"/>
    <n v="1"/>
    <n v="3"/>
    <n v="3"/>
    <n v="6"/>
    <n v="1"/>
    <n v="0"/>
    <n v="0"/>
    <n v="0"/>
    <n v="0"/>
    <n v="0"/>
    <n v="0"/>
    <n v="0"/>
    <n v="0"/>
    <n v="7"/>
    <n v="8"/>
    <n v="15"/>
    <n v="3"/>
    <n v="0"/>
    <n v="1"/>
    <n v="1"/>
    <n v="0"/>
    <n v="0"/>
    <n v="0"/>
    <n v="1"/>
    <n v="2"/>
    <n v="3"/>
  </r>
  <r>
    <x v="54"/>
    <s v="08ETK0072A"/>
    <s v="TELEBACHILLERATO COMUNITARIO 8073"/>
    <s v="MATUTINO"/>
    <x v="13"/>
    <x v="0"/>
    <s v="BACHILLERATO GENERAL"/>
    <x v="2"/>
    <x v="0"/>
    <n v="4"/>
    <n v="7"/>
    <n v="11"/>
    <n v="4"/>
    <n v="7"/>
    <n v="11"/>
    <n v="1"/>
    <n v="6"/>
    <n v="5"/>
    <n v="11"/>
    <n v="1"/>
    <n v="3"/>
    <n v="7"/>
    <n v="10"/>
    <n v="1"/>
    <n v="0"/>
    <n v="0"/>
    <n v="0"/>
    <n v="0"/>
    <n v="0"/>
    <n v="0"/>
    <n v="0"/>
    <n v="0"/>
    <n v="13"/>
    <n v="19"/>
    <n v="32"/>
    <n v="3"/>
    <n v="2"/>
    <n v="5"/>
    <n v="7"/>
    <n v="0"/>
    <n v="0"/>
    <n v="0"/>
    <n v="0"/>
    <n v="2"/>
    <n v="2"/>
  </r>
  <r>
    <x v="1"/>
    <s v="08ETK0073Z"/>
    <s v="TELEBACHILLERATO COMUNITARIO 8074"/>
    <s v="MATUTINO"/>
    <x v="13"/>
    <x v="0"/>
    <s v="BACHILLERATO GENERAL"/>
    <x v="2"/>
    <x v="0"/>
    <n v="2"/>
    <n v="4"/>
    <n v="6"/>
    <n v="2"/>
    <n v="4"/>
    <n v="6"/>
    <n v="1"/>
    <n v="1"/>
    <n v="4"/>
    <n v="5"/>
    <n v="1"/>
    <n v="5"/>
    <n v="2"/>
    <n v="7"/>
    <n v="1"/>
    <n v="0"/>
    <n v="0"/>
    <n v="0"/>
    <n v="0"/>
    <n v="0"/>
    <n v="0"/>
    <n v="0"/>
    <n v="0"/>
    <n v="8"/>
    <n v="10"/>
    <n v="18"/>
    <n v="3"/>
    <n v="1"/>
    <n v="0"/>
    <n v="1"/>
    <n v="0"/>
    <n v="0"/>
    <n v="0"/>
    <n v="0"/>
    <n v="3"/>
    <n v="3"/>
  </r>
  <r>
    <x v="1"/>
    <s v="08ETK0074Z"/>
    <s v="TELEBACHILLERATO COMUNITARIO 8075"/>
    <s v="MATUTINO"/>
    <x v="13"/>
    <x v="0"/>
    <s v="BACHILLERATO GENERAL"/>
    <x v="2"/>
    <x v="0"/>
    <n v="1"/>
    <n v="4"/>
    <n v="5"/>
    <n v="1"/>
    <n v="4"/>
    <n v="5"/>
    <n v="1"/>
    <n v="5"/>
    <n v="6"/>
    <n v="11"/>
    <n v="1"/>
    <n v="1"/>
    <n v="2"/>
    <n v="3"/>
    <n v="1"/>
    <n v="0"/>
    <n v="0"/>
    <n v="0"/>
    <n v="0"/>
    <n v="0"/>
    <n v="0"/>
    <n v="0"/>
    <n v="0"/>
    <n v="7"/>
    <n v="12"/>
    <n v="19"/>
    <n v="3"/>
    <n v="4"/>
    <n v="2"/>
    <n v="6"/>
    <n v="0"/>
    <n v="0"/>
    <n v="0"/>
    <n v="1"/>
    <n v="2"/>
    <n v="3"/>
  </r>
  <r>
    <x v="1"/>
    <s v="08ETK0075Y"/>
    <s v="TELEBACHILLERATO COMUNITARIO 8076"/>
    <s v="MATUTINO"/>
    <x v="13"/>
    <x v="0"/>
    <s v="BACHILLERATO GENERAL"/>
    <x v="2"/>
    <x v="0"/>
    <n v="9"/>
    <n v="5"/>
    <n v="14"/>
    <n v="9"/>
    <n v="5"/>
    <n v="14"/>
    <n v="1"/>
    <n v="7"/>
    <n v="4"/>
    <n v="11"/>
    <n v="1"/>
    <n v="2"/>
    <n v="2"/>
    <n v="4"/>
    <n v="1"/>
    <n v="0"/>
    <n v="0"/>
    <n v="0"/>
    <n v="0"/>
    <n v="0"/>
    <n v="0"/>
    <n v="0"/>
    <n v="0"/>
    <n v="18"/>
    <n v="11"/>
    <n v="29"/>
    <n v="3"/>
    <n v="1"/>
    <n v="6"/>
    <n v="7"/>
    <n v="0"/>
    <n v="0"/>
    <n v="0"/>
    <n v="1"/>
    <n v="2"/>
    <n v="3"/>
  </r>
  <r>
    <x v="1"/>
    <s v="08ETK0076X"/>
    <s v="TELEBACHILLERATO COMUNITARIO 8077"/>
    <s v="MATUTINO"/>
    <x v="13"/>
    <x v="0"/>
    <s v="BACHILLERATO GENERAL"/>
    <x v="2"/>
    <x v="0"/>
    <n v="1"/>
    <n v="2"/>
    <n v="3"/>
    <n v="1"/>
    <n v="2"/>
    <n v="3"/>
    <n v="1"/>
    <n v="1"/>
    <n v="2"/>
    <n v="3"/>
    <n v="1"/>
    <n v="0"/>
    <n v="6"/>
    <n v="6"/>
    <n v="1"/>
    <n v="0"/>
    <n v="0"/>
    <n v="0"/>
    <n v="0"/>
    <n v="0"/>
    <n v="0"/>
    <n v="0"/>
    <n v="0"/>
    <n v="2"/>
    <n v="10"/>
    <n v="12"/>
    <n v="3"/>
    <n v="0"/>
    <n v="0"/>
    <n v="0"/>
    <n v="0"/>
    <n v="0"/>
    <n v="0"/>
    <n v="2"/>
    <n v="0"/>
    <n v="2"/>
  </r>
  <r>
    <x v="7"/>
    <s v="08ETK0077W"/>
    <s v="TELEBACHILLERATO COMUNITARIO 8078"/>
    <s v="MATUTINO"/>
    <x v="13"/>
    <x v="0"/>
    <s v="BACHILLERATO GENERAL"/>
    <x v="2"/>
    <x v="0"/>
    <n v="8"/>
    <n v="7"/>
    <n v="15"/>
    <n v="8"/>
    <n v="7"/>
    <n v="15"/>
    <n v="1"/>
    <n v="5"/>
    <n v="3"/>
    <n v="8"/>
    <n v="1"/>
    <n v="3"/>
    <n v="0"/>
    <n v="3"/>
    <n v="1"/>
    <n v="0"/>
    <n v="0"/>
    <n v="0"/>
    <n v="0"/>
    <n v="0"/>
    <n v="0"/>
    <n v="0"/>
    <n v="0"/>
    <n v="16"/>
    <n v="10"/>
    <n v="26"/>
    <n v="3"/>
    <n v="4"/>
    <n v="4"/>
    <n v="8"/>
    <n v="0"/>
    <n v="0"/>
    <n v="0"/>
    <n v="2"/>
    <n v="1"/>
    <n v="3"/>
  </r>
  <r>
    <x v="7"/>
    <s v="08ETK0078V"/>
    <s v="TELEBACHILLERATO COMUNITARIO 8079"/>
    <s v="VESPERTINO"/>
    <x v="13"/>
    <x v="0"/>
    <s v="BACHILLERATO GENERAL"/>
    <x v="2"/>
    <x v="0"/>
    <n v="4"/>
    <n v="4"/>
    <n v="8"/>
    <n v="4"/>
    <n v="4"/>
    <n v="8"/>
    <n v="1"/>
    <n v="0"/>
    <n v="7"/>
    <n v="7"/>
    <n v="1"/>
    <n v="4"/>
    <n v="5"/>
    <n v="9"/>
    <n v="1"/>
    <n v="0"/>
    <n v="0"/>
    <n v="0"/>
    <n v="0"/>
    <n v="0"/>
    <n v="0"/>
    <n v="0"/>
    <n v="0"/>
    <n v="8"/>
    <n v="16"/>
    <n v="24"/>
    <n v="3"/>
    <n v="6"/>
    <n v="3"/>
    <n v="9"/>
    <n v="0"/>
    <n v="0"/>
    <n v="0"/>
    <n v="0"/>
    <n v="3"/>
    <n v="3"/>
  </r>
  <r>
    <x v="7"/>
    <s v="08ETK0079U"/>
    <s v="TELEBACHILLERATO COMUNITARIO 8080"/>
    <s v="MATUTINO"/>
    <x v="13"/>
    <x v="0"/>
    <s v="BACHILLERATO GENERAL"/>
    <x v="2"/>
    <x v="0"/>
    <n v="4"/>
    <n v="7"/>
    <n v="11"/>
    <n v="4"/>
    <n v="7"/>
    <n v="11"/>
    <n v="1"/>
    <n v="5"/>
    <n v="4"/>
    <n v="9"/>
    <n v="1"/>
    <n v="5"/>
    <n v="7"/>
    <n v="12"/>
    <n v="1"/>
    <n v="0"/>
    <n v="0"/>
    <n v="0"/>
    <n v="0"/>
    <n v="0"/>
    <n v="0"/>
    <n v="0"/>
    <n v="0"/>
    <n v="14"/>
    <n v="18"/>
    <n v="32"/>
    <n v="3"/>
    <n v="8"/>
    <n v="4"/>
    <n v="12"/>
    <n v="0"/>
    <n v="0"/>
    <n v="0"/>
    <n v="1"/>
    <n v="2"/>
    <n v="3"/>
  </r>
  <r>
    <x v="15"/>
    <s v="08ETK0080J"/>
    <s v="TELEBACHILLERATO COMUNITARIO 8081"/>
    <s v="VESPERTINO"/>
    <x v="13"/>
    <x v="0"/>
    <s v="BACHILLERATO GENERAL"/>
    <x v="2"/>
    <x v="0"/>
    <n v="3"/>
    <n v="8"/>
    <n v="11"/>
    <n v="3"/>
    <n v="8"/>
    <n v="11"/>
    <n v="1"/>
    <n v="6"/>
    <n v="7"/>
    <n v="13"/>
    <n v="1"/>
    <n v="1"/>
    <n v="4"/>
    <n v="5"/>
    <n v="1"/>
    <n v="0"/>
    <n v="0"/>
    <n v="0"/>
    <n v="0"/>
    <n v="0"/>
    <n v="0"/>
    <n v="0"/>
    <n v="0"/>
    <n v="10"/>
    <n v="19"/>
    <n v="29"/>
    <n v="3"/>
    <n v="0"/>
    <n v="4"/>
    <n v="4"/>
    <n v="0"/>
    <n v="0"/>
    <n v="0"/>
    <n v="1"/>
    <n v="2"/>
    <n v="3"/>
  </r>
  <r>
    <x v="3"/>
    <s v="08ETK0081I"/>
    <s v="TELEBACHILLERATO COMUNITARIO 8082"/>
    <s v="MATUTINO"/>
    <x v="13"/>
    <x v="0"/>
    <s v="BACHILLERATO GENERAL"/>
    <x v="2"/>
    <x v="0"/>
    <n v="4"/>
    <n v="10"/>
    <n v="14"/>
    <n v="4"/>
    <n v="10"/>
    <n v="14"/>
    <n v="1"/>
    <n v="6"/>
    <n v="8"/>
    <n v="14"/>
    <n v="1"/>
    <n v="2"/>
    <n v="4"/>
    <n v="6"/>
    <n v="1"/>
    <n v="0"/>
    <n v="0"/>
    <n v="0"/>
    <n v="0"/>
    <n v="0"/>
    <n v="0"/>
    <n v="0"/>
    <n v="0"/>
    <n v="12"/>
    <n v="22"/>
    <n v="34"/>
    <n v="3"/>
    <n v="3"/>
    <n v="3"/>
    <n v="6"/>
    <n v="0"/>
    <n v="0"/>
    <n v="0"/>
    <n v="0"/>
    <n v="3"/>
    <n v="3"/>
  </r>
  <r>
    <x v="29"/>
    <s v="08ETK0082H"/>
    <s v="TELEBACHILLERATO COMUNITARIO 8083"/>
    <s v="MATUTINO"/>
    <x v="13"/>
    <x v="0"/>
    <s v="BACHILLERATO GENERAL"/>
    <x v="2"/>
    <x v="0"/>
    <n v="8"/>
    <n v="3"/>
    <n v="11"/>
    <n v="8"/>
    <n v="3"/>
    <n v="11"/>
    <n v="1"/>
    <n v="3"/>
    <n v="11"/>
    <n v="14"/>
    <n v="1"/>
    <n v="4"/>
    <n v="4"/>
    <n v="8"/>
    <n v="1"/>
    <n v="0"/>
    <n v="0"/>
    <n v="0"/>
    <n v="0"/>
    <n v="0"/>
    <n v="0"/>
    <n v="0"/>
    <n v="0"/>
    <n v="15"/>
    <n v="18"/>
    <n v="33"/>
    <n v="3"/>
    <n v="0"/>
    <n v="5"/>
    <n v="5"/>
    <n v="0"/>
    <n v="0"/>
    <n v="0"/>
    <n v="0"/>
    <n v="3"/>
    <n v="3"/>
  </r>
  <r>
    <x v="29"/>
    <s v="08ETK0083G"/>
    <s v="TELEBACHILLERATO COMUNITARIO 8084"/>
    <s v="MATUTINO"/>
    <x v="13"/>
    <x v="0"/>
    <s v="BACHILLERATO GENERAL"/>
    <x v="2"/>
    <x v="0"/>
    <n v="4"/>
    <n v="7"/>
    <n v="11"/>
    <n v="4"/>
    <n v="7"/>
    <n v="11"/>
    <n v="1"/>
    <n v="3"/>
    <n v="3"/>
    <n v="6"/>
    <n v="1"/>
    <n v="3"/>
    <n v="6"/>
    <n v="9"/>
    <n v="1"/>
    <n v="0"/>
    <n v="0"/>
    <n v="0"/>
    <n v="0"/>
    <n v="0"/>
    <n v="0"/>
    <n v="0"/>
    <n v="0"/>
    <n v="10"/>
    <n v="16"/>
    <n v="26"/>
    <n v="3"/>
    <n v="4"/>
    <n v="4"/>
    <n v="8"/>
    <n v="0"/>
    <n v="0"/>
    <n v="0"/>
    <n v="2"/>
    <n v="1"/>
    <n v="3"/>
  </r>
  <r>
    <x v="29"/>
    <s v="08ETK0084F"/>
    <s v="TELEBACHILLERATO COMUNITARIO 8085"/>
    <s v="MATUTINO"/>
    <x v="13"/>
    <x v="0"/>
    <s v="BACHILLERATO GENERAL"/>
    <x v="2"/>
    <x v="0"/>
    <n v="4"/>
    <n v="4"/>
    <n v="8"/>
    <n v="4"/>
    <n v="4"/>
    <n v="8"/>
    <n v="1"/>
    <n v="1"/>
    <n v="4"/>
    <n v="5"/>
    <n v="1"/>
    <n v="1"/>
    <n v="2"/>
    <n v="3"/>
    <n v="1"/>
    <n v="0"/>
    <n v="0"/>
    <n v="0"/>
    <n v="0"/>
    <n v="0"/>
    <n v="0"/>
    <n v="0"/>
    <n v="0"/>
    <n v="6"/>
    <n v="10"/>
    <n v="16"/>
    <n v="3"/>
    <n v="2"/>
    <n v="1"/>
    <n v="3"/>
    <n v="0"/>
    <n v="0"/>
    <n v="0"/>
    <n v="2"/>
    <n v="1"/>
    <n v="3"/>
  </r>
  <r>
    <x v="44"/>
    <s v="08ETK0085E"/>
    <s v="TELEBACHILLERATO COMUNITARIO 8086"/>
    <s v="VESPERTINO"/>
    <x v="13"/>
    <x v="0"/>
    <s v="BACHILLERATO GENERAL"/>
    <x v="2"/>
    <x v="0"/>
    <n v="10"/>
    <n v="7"/>
    <n v="17"/>
    <n v="10"/>
    <n v="7"/>
    <n v="17"/>
    <n v="1"/>
    <n v="6"/>
    <n v="6"/>
    <n v="12"/>
    <n v="1"/>
    <n v="2"/>
    <n v="3"/>
    <n v="5"/>
    <n v="1"/>
    <n v="0"/>
    <n v="0"/>
    <n v="0"/>
    <n v="0"/>
    <n v="0"/>
    <n v="0"/>
    <n v="0"/>
    <n v="0"/>
    <n v="18"/>
    <n v="16"/>
    <n v="34"/>
    <n v="3"/>
    <n v="4"/>
    <n v="0"/>
    <n v="4"/>
    <n v="0"/>
    <n v="0"/>
    <n v="0"/>
    <n v="1"/>
    <n v="2"/>
    <n v="3"/>
  </r>
  <r>
    <x v="5"/>
    <s v="08ETK0087C"/>
    <s v="TELEBACHILLERATO COMUNITARIO 8088"/>
    <s v="VESPERTINO"/>
    <x v="13"/>
    <x v="0"/>
    <s v="BACHILLERATO GENERAL"/>
    <x v="2"/>
    <x v="0"/>
    <n v="6"/>
    <n v="4"/>
    <n v="10"/>
    <n v="6"/>
    <n v="4"/>
    <n v="10"/>
    <n v="1"/>
    <n v="6"/>
    <n v="3"/>
    <n v="9"/>
    <n v="1"/>
    <n v="2"/>
    <n v="9"/>
    <n v="11"/>
    <n v="1"/>
    <n v="0"/>
    <n v="0"/>
    <n v="0"/>
    <n v="0"/>
    <n v="0"/>
    <n v="0"/>
    <n v="0"/>
    <n v="0"/>
    <n v="14"/>
    <n v="16"/>
    <n v="30"/>
    <n v="3"/>
    <n v="3"/>
    <n v="9"/>
    <n v="12"/>
    <n v="0"/>
    <n v="0"/>
    <n v="0"/>
    <n v="2"/>
    <n v="1"/>
    <n v="3"/>
  </r>
  <r>
    <x v="5"/>
    <s v="08ETK0088B"/>
    <s v="TELEBACHILLERATO COMUNITARIO 8089"/>
    <s v="VESPERTINO"/>
    <x v="13"/>
    <x v="0"/>
    <s v="BACHILLERATO GENERAL"/>
    <x v="2"/>
    <x v="0"/>
    <n v="10"/>
    <n v="12"/>
    <n v="22"/>
    <n v="10"/>
    <n v="12"/>
    <n v="22"/>
    <n v="1"/>
    <n v="10"/>
    <n v="11"/>
    <n v="21"/>
    <n v="1"/>
    <n v="4"/>
    <n v="1"/>
    <n v="5"/>
    <n v="1"/>
    <n v="0"/>
    <n v="0"/>
    <n v="0"/>
    <n v="0"/>
    <n v="0"/>
    <n v="0"/>
    <n v="0"/>
    <n v="0"/>
    <n v="24"/>
    <n v="24"/>
    <n v="48"/>
    <n v="3"/>
    <n v="4"/>
    <n v="4"/>
    <n v="8"/>
    <n v="0"/>
    <n v="0"/>
    <n v="0"/>
    <n v="0"/>
    <n v="3"/>
    <n v="3"/>
  </r>
  <r>
    <x v="5"/>
    <s v="08ETK0089A"/>
    <s v="TELEBACHILLERATO COMUNITARIO 8090"/>
    <s v="VESPERTINO"/>
    <x v="13"/>
    <x v="0"/>
    <s v="BACHILLERATO GENERAL"/>
    <x v="2"/>
    <x v="0"/>
    <n v="2"/>
    <n v="2"/>
    <n v="4"/>
    <n v="2"/>
    <n v="2"/>
    <n v="4"/>
    <n v="1"/>
    <n v="4"/>
    <n v="5"/>
    <n v="9"/>
    <n v="1"/>
    <n v="1"/>
    <n v="2"/>
    <n v="3"/>
    <n v="1"/>
    <n v="0"/>
    <n v="0"/>
    <n v="0"/>
    <n v="0"/>
    <n v="0"/>
    <n v="0"/>
    <n v="0"/>
    <n v="0"/>
    <n v="7"/>
    <n v="9"/>
    <n v="16"/>
    <n v="3"/>
    <n v="1"/>
    <n v="1"/>
    <n v="2"/>
    <n v="0"/>
    <n v="0"/>
    <n v="0"/>
    <n v="2"/>
    <n v="1"/>
    <n v="3"/>
  </r>
  <r>
    <x v="5"/>
    <s v="08ETK0090Q"/>
    <s v="TELEBACHILLERATO COMUNITARIO 8091"/>
    <s v="VESPERTINO"/>
    <x v="13"/>
    <x v="0"/>
    <s v="BACHILLERATO GENERAL"/>
    <x v="2"/>
    <x v="0"/>
    <n v="3"/>
    <n v="7"/>
    <n v="10"/>
    <n v="6"/>
    <n v="7"/>
    <n v="13"/>
    <n v="1"/>
    <n v="4"/>
    <n v="2"/>
    <n v="6"/>
    <n v="1"/>
    <n v="1"/>
    <n v="2"/>
    <n v="3"/>
    <n v="1"/>
    <n v="0"/>
    <n v="0"/>
    <n v="0"/>
    <n v="0"/>
    <n v="0"/>
    <n v="0"/>
    <n v="0"/>
    <n v="0"/>
    <n v="11"/>
    <n v="11"/>
    <n v="22"/>
    <n v="3"/>
    <n v="0"/>
    <n v="3"/>
    <n v="3"/>
    <n v="0"/>
    <n v="0"/>
    <n v="0"/>
    <n v="1"/>
    <n v="2"/>
    <n v="3"/>
  </r>
  <r>
    <x v="5"/>
    <s v="08ETK0091P"/>
    <s v="TELEBACHILLERATO COMUNITARIO 8092"/>
    <s v="VESPERTINO"/>
    <x v="13"/>
    <x v="0"/>
    <s v="BACHILLERATO GENERAL"/>
    <x v="2"/>
    <x v="0"/>
    <n v="1"/>
    <n v="2"/>
    <n v="3"/>
    <n v="1"/>
    <n v="2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1"/>
    <n v="3"/>
    <n v="5"/>
    <n v="8"/>
    <n v="0"/>
    <n v="0"/>
    <n v="0"/>
    <n v="2"/>
    <n v="1"/>
    <n v="3"/>
  </r>
  <r>
    <x v="26"/>
    <s v="08ETK0092O"/>
    <s v="TELEBACHILLERATO COMUNITARIO 8093"/>
    <s v="VESPERTINO"/>
    <x v="13"/>
    <x v="0"/>
    <s v="BACHILLERATO GENERAL"/>
    <x v="2"/>
    <x v="0"/>
    <n v="2"/>
    <n v="5"/>
    <n v="7"/>
    <n v="2"/>
    <n v="5"/>
    <n v="7"/>
    <n v="1"/>
    <n v="6"/>
    <n v="6"/>
    <n v="12"/>
    <n v="1"/>
    <n v="0"/>
    <n v="3"/>
    <n v="3"/>
    <n v="1"/>
    <n v="0"/>
    <n v="0"/>
    <n v="0"/>
    <n v="0"/>
    <n v="0"/>
    <n v="0"/>
    <n v="0"/>
    <n v="0"/>
    <n v="8"/>
    <n v="14"/>
    <n v="22"/>
    <n v="3"/>
    <n v="2"/>
    <n v="1"/>
    <n v="3"/>
    <n v="0"/>
    <n v="0"/>
    <n v="0"/>
    <n v="2"/>
    <n v="1"/>
    <n v="3"/>
  </r>
  <r>
    <x v="17"/>
    <s v="08ETK0094M"/>
    <s v="TELEBACHILLERATO COMUNITARIO 8095"/>
    <s v="MATUTINO"/>
    <x v="13"/>
    <x v="0"/>
    <s v="BACHILLERATO GENERAL"/>
    <x v="2"/>
    <x v="0"/>
    <n v="4"/>
    <n v="2"/>
    <n v="6"/>
    <n v="4"/>
    <n v="2"/>
    <n v="6"/>
    <n v="1"/>
    <n v="3"/>
    <n v="2"/>
    <n v="5"/>
    <n v="1"/>
    <n v="1"/>
    <n v="4"/>
    <n v="5"/>
    <n v="1"/>
    <n v="0"/>
    <n v="0"/>
    <n v="0"/>
    <n v="0"/>
    <n v="0"/>
    <n v="0"/>
    <n v="0"/>
    <n v="0"/>
    <n v="8"/>
    <n v="8"/>
    <n v="16"/>
    <n v="3"/>
    <n v="1"/>
    <n v="3"/>
    <n v="4"/>
    <n v="0"/>
    <n v="0"/>
    <n v="0"/>
    <n v="0"/>
    <n v="3"/>
    <n v="3"/>
  </r>
  <r>
    <x v="17"/>
    <s v="08ETK0096K"/>
    <s v="TELEBACHILLERATO COMUNITARIO 8097"/>
    <s v="MATUTINO"/>
    <x v="13"/>
    <x v="0"/>
    <s v="BACHILLERATO GENERAL"/>
    <x v="2"/>
    <x v="0"/>
    <n v="5"/>
    <n v="2"/>
    <n v="7"/>
    <n v="5"/>
    <n v="2"/>
    <n v="7"/>
    <n v="1"/>
    <n v="0"/>
    <n v="2"/>
    <n v="2"/>
    <n v="1"/>
    <n v="1"/>
    <n v="1"/>
    <n v="2"/>
    <n v="1"/>
    <n v="0"/>
    <n v="0"/>
    <n v="0"/>
    <n v="0"/>
    <n v="0"/>
    <n v="0"/>
    <n v="0"/>
    <n v="0"/>
    <n v="6"/>
    <n v="5"/>
    <n v="11"/>
    <n v="3"/>
    <n v="1"/>
    <n v="2"/>
    <n v="3"/>
    <n v="0"/>
    <n v="0"/>
    <n v="0"/>
    <n v="1"/>
    <n v="2"/>
    <n v="3"/>
  </r>
  <r>
    <x v="17"/>
    <s v="08ETK0097J"/>
    <s v="TELEBACHILLERATO COMUNITARIO 8098"/>
    <s v="MATUTINO"/>
    <x v="13"/>
    <x v="0"/>
    <s v="BACHILLERATO GENERAL"/>
    <x v="2"/>
    <x v="0"/>
    <n v="3"/>
    <n v="8"/>
    <n v="11"/>
    <n v="3"/>
    <n v="8"/>
    <n v="11"/>
    <n v="1"/>
    <n v="2"/>
    <n v="3"/>
    <n v="5"/>
    <n v="1"/>
    <n v="1"/>
    <n v="3"/>
    <n v="4"/>
    <n v="1"/>
    <n v="0"/>
    <n v="0"/>
    <n v="0"/>
    <n v="0"/>
    <n v="0"/>
    <n v="0"/>
    <n v="0"/>
    <n v="0"/>
    <n v="6"/>
    <n v="14"/>
    <n v="20"/>
    <n v="3"/>
    <n v="0"/>
    <n v="4"/>
    <n v="4"/>
    <n v="0"/>
    <n v="0"/>
    <n v="0"/>
    <n v="3"/>
    <n v="0"/>
    <n v="3"/>
  </r>
  <r>
    <x v="17"/>
    <s v="08ETK0098I"/>
    <s v="TELEBACHILLERATO COMUNITARIO 8099"/>
    <s v="VESPERTINO"/>
    <x v="13"/>
    <x v="0"/>
    <s v="BACHILLERATO GENERAL"/>
    <x v="2"/>
    <x v="0"/>
    <n v="8"/>
    <n v="7"/>
    <n v="15"/>
    <n v="8"/>
    <n v="7"/>
    <n v="15"/>
    <n v="1"/>
    <n v="5"/>
    <n v="2"/>
    <n v="7"/>
    <n v="1"/>
    <n v="1"/>
    <n v="1"/>
    <n v="2"/>
    <n v="1"/>
    <n v="0"/>
    <n v="0"/>
    <n v="0"/>
    <n v="0"/>
    <n v="0"/>
    <n v="0"/>
    <n v="0"/>
    <n v="0"/>
    <n v="14"/>
    <n v="10"/>
    <n v="24"/>
    <n v="3"/>
    <n v="1"/>
    <n v="3"/>
    <n v="4"/>
    <n v="0"/>
    <n v="0"/>
    <n v="0"/>
    <n v="0"/>
    <n v="3"/>
    <n v="3"/>
  </r>
  <r>
    <x v="17"/>
    <s v="08ETK0099H"/>
    <s v="TELEBACHILLERATO COMUNITARIO 80100"/>
    <s v="MATUTINO"/>
    <x v="13"/>
    <x v="0"/>
    <s v="BACHILLERATO GENERAL"/>
    <x v="2"/>
    <x v="0"/>
    <n v="14"/>
    <n v="20"/>
    <n v="34"/>
    <n v="14"/>
    <n v="20"/>
    <n v="34"/>
    <n v="1"/>
    <n v="16"/>
    <n v="11"/>
    <n v="27"/>
    <n v="1"/>
    <n v="6"/>
    <n v="14"/>
    <n v="20"/>
    <n v="1"/>
    <n v="0"/>
    <n v="0"/>
    <n v="0"/>
    <n v="0"/>
    <n v="0"/>
    <n v="0"/>
    <n v="0"/>
    <n v="0"/>
    <n v="36"/>
    <n v="45"/>
    <n v="81"/>
    <n v="3"/>
    <n v="11"/>
    <n v="12"/>
    <n v="23"/>
    <n v="0"/>
    <n v="0"/>
    <n v="0"/>
    <n v="0"/>
    <n v="3"/>
    <n v="3"/>
  </r>
  <r>
    <x v="31"/>
    <s v="08ETK0101F"/>
    <s v="TELEBACHILLERATO COMUNITARIO 80102"/>
    <s v="MATUTINO"/>
    <x v="13"/>
    <x v="0"/>
    <s v="BACHILLERATO GENERAL"/>
    <x v="2"/>
    <x v="0"/>
    <n v="23"/>
    <n v="21"/>
    <n v="44"/>
    <n v="23"/>
    <n v="21"/>
    <n v="44"/>
    <n v="1"/>
    <n v="9"/>
    <n v="10"/>
    <n v="19"/>
    <n v="1"/>
    <n v="13"/>
    <n v="10"/>
    <n v="23"/>
    <n v="1"/>
    <n v="0"/>
    <n v="0"/>
    <n v="0"/>
    <n v="0"/>
    <n v="0"/>
    <n v="0"/>
    <n v="0"/>
    <n v="0"/>
    <n v="45"/>
    <n v="41"/>
    <n v="86"/>
    <n v="3"/>
    <n v="7"/>
    <n v="12"/>
    <n v="19"/>
    <n v="0"/>
    <n v="0"/>
    <n v="0"/>
    <n v="2"/>
    <n v="1"/>
    <n v="3"/>
  </r>
  <r>
    <x v="23"/>
    <s v="08ETK0102E"/>
    <s v="TELEBACHILLERATO COMUNITARIO 80103"/>
    <s v="MATUTINO"/>
    <x v="13"/>
    <x v="0"/>
    <s v="BACHILLERATO GENERAL"/>
    <x v="2"/>
    <x v="0"/>
    <n v="10"/>
    <n v="7"/>
    <n v="17"/>
    <n v="10"/>
    <n v="7"/>
    <n v="17"/>
    <n v="1"/>
    <n v="5"/>
    <n v="7"/>
    <n v="12"/>
    <n v="1"/>
    <n v="3"/>
    <n v="4"/>
    <n v="7"/>
    <n v="1"/>
    <n v="0"/>
    <n v="0"/>
    <n v="0"/>
    <n v="0"/>
    <n v="0"/>
    <n v="0"/>
    <n v="0"/>
    <n v="0"/>
    <n v="18"/>
    <n v="18"/>
    <n v="36"/>
    <n v="3"/>
    <n v="4"/>
    <n v="2"/>
    <n v="6"/>
    <n v="0"/>
    <n v="0"/>
    <n v="0"/>
    <n v="2"/>
    <n v="1"/>
    <n v="3"/>
  </r>
  <r>
    <x v="23"/>
    <s v="08ETK0103D"/>
    <s v="TELEBACHILLERATO COMUNITARIO 80104"/>
    <s v="VESPERTINO"/>
    <x v="13"/>
    <x v="0"/>
    <s v="BACHILLERATO GENERAL"/>
    <x v="2"/>
    <x v="0"/>
    <n v="4"/>
    <n v="1"/>
    <n v="5"/>
    <n v="4"/>
    <n v="1"/>
    <n v="5"/>
    <n v="1"/>
    <n v="1"/>
    <n v="6"/>
    <n v="7"/>
    <n v="1"/>
    <n v="4"/>
    <n v="2"/>
    <n v="6"/>
    <n v="1"/>
    <n v="0"/>
    <n v="0"/>
    <n v="0"/>
    <n v="0"/>
    <n v="0"/>
    <n v="0"/>
    <n v="0"/>
    <n v="0"/>
    <n v="9"/>
    <n v="9"/>
    <n v="18"/>
    <n v="3"/>
    <n v="2"/>
    <n v="4"/>
    <n v="6"/>
    <n v="0"/>
    <n v="0"/>
    <n v="0"/>
    <n v="1"/>
    <n v="2"/>
    <n v="3"/>
  </r>
  <r>
    <x v="23"/>
    <s v="08ETK0104C"/>
    <s v="TELEBACHILLERATO COMUNITARIO 80105"/>
    <s v="VESPERTINO"/>
    <x v="13"/>
    <x v="0"/>
    <s v="BACHILLERATO GENERAL"/>
    <x v="2"/>
    <x v="0"/>
    <n v="3"/>
    <n v="1"/>
    <n v="4"/>
    <n v="3"/>
    <n v="1"/>
    <n v="4"/>
    <n v="1"/>
    <n v="6"/>
    <n v="2"/>
    <n v="8"/>
    <n v="1"/>
    <n v="2"/>
    <n v="2"/>
    <n v="4"/>
    <n v="1"/>
    <n v="0"/>
    <n v="0"/>
    <n v="0"/>
    <n v="0"/>
    <n v="0"/>
    <n v="0"/>
    <n v="0"/>
    <n v="0"/>
    <n v="11"/>
    <n v="5"/>
    <n v="16"/>
    <n v="3"/>
    <n v="0"/>
    <n v="2"/>
    <n v="2"/>
    <n v="0"/>
    <n v="0"/>
    <n v="0"/>
    <n v="2"/>
    <n v="0"/>
    <n v="2"/>
  </r>
  <r>
    <x v="23"/>
    <s v="08ETK0105B"/>
    <s v="TELEBACHILLERATO COMUNITARIO 80106"/>
    <s v="VESPERTINO"/>
    <x v="13"/>
    <x v="0"/>
    <s v="BACHILLERATO GENERAL"/>
    <x v="2"/>
    <x v="0"/>
    <n v="7"/>
    <n v="10"/>
    <n v="17"/>
    <n v="7"/>
    <n v="10"/>
    <n v="17"/>
    <n v="1"/>
    <n v="4"/>
    <n v="4"/>
    <n v="8"/>
    <n v="1"/>
    <n v="0"/>
    <n v="4"/>
    <n v="4"/>
    <n v="1"/>
    <n v="0"/>
    <n v="0"/>
    <n v="0"/>
    <n v="0"/>
    <n v="0"/>
    <n v="0"/>
    <n v="0"/>
    <n v="0"/>
    <n v="11"/>
    <n v="18"/>
    <n v="29"/>
    <n v="3"/>
    <n v="2"/>
    <n v="1"/>
    <n v="3"/>
    <n v="0"/>
    <n v="0"/>
    <n v="0"/>
    <n v="2"/>
    <n v="1"/>
    <n v="3"/>
  </r>
  <r>
    <x v="23"/>
    <s v="08ETK0106A"/>
    <s v="TELEBACHILLERATO COMUNITARIO 80107"/>
    <s v="VESPERTINO"/>
    <x v="13"/>
    <x v="0"/>
    <s v="BACHILLERATO GENERAL"/>
    <x v="2"/>
    <x v="0"/>
    <n v="5"/>
    <n v="4"/>
    <n v="9"/>
    <n v="5"/>
    <n v="4"/>
    <n v="9"/>
    <n v="1"/>
    <n v="5"/>
    <n v="0"/>
    <n v="5"/>
    <n v="1"/>
    <n v="5"/>
    <n v="2"/>
    <n v="7"/>
    <n v="1"/>
    <n v="0"/>
    <n v="0"/>
    <n v="0"/>
    <n v="0"/>
    <n v="0"/>
    <n v="0"/>
    <n v="0"/>
    <n v="0"/>
    <n v="15"/>
    <n v="6"/>
    <n v="21"/>
    <n v="3"/>
    <n v="2"/>
    <n v="4"/>
    <n v="6"/>
    <n v="0"/>
    <n v="0"/>
    <n v="0"/>
    <n v="2"/>
    <n v="1"/>
    <n v="3"/>
  </r>
  <r>
    <x v="23"/>
    <s v="08ETK0108Z"/>
    <s v="TELEBACHILLERATO COMUNITARIO 80109"/>
    <s v="VESPERTINO"/>
    <x v="13"/>
    <x v="0"/>
    <s v="BACHILLERATO GENERAL"/>
    <x v="2"/>
    <x v="0"/>
    <n v="4"/>
    <n v="2"/>
    <n v="6"/>
    <n v="4"/>
    <n v="2"/>
    <n v="6"/>
    <n v="1"/>
    <n v="1"/>
    <n v="2"/>
    <n v="3"/>
    <n v="1"/>
    <n v="0"/>
    <n v="2"/>
    <n v="2"/>
    <n v="1"/>
    <n v="0"/>
    <n v="0"/>
    <n v="0"/>
    <n v="0"/>
    <n v="0"/>
    <n v="0"/>
    <n v="0"/>
    <n v="0"/>
    <n v="5"/>
    <n v="6"/>
    <n v="11"/>
    <n v="3"/>
    <n v="3"/>
    <n v="5"/>
    <n v="8"/>
    <n v="0"/>
    <n v="0"/>
    <n v="0"/>
    <n v="1"/>
    <n v="2"/>
    <n v="3"/>
  </r>
  <r>
    <x v="46"/>
    <s v="08ETK0110N"/>
    <s v="TELEBACHILLERATO COMUNITARIO 80111"/>
    <s v="MATUTINO"/>
    <x v="13"/>
    <x v="0"/>
    <s v="BACHILLERATO GENERAL"/>
    <x v="2"/>
    <x v="0"/>
    <n v="3"/>
    <n v="4"/>
    <n v="7"/>
    <n v="3"/>
    <n v="4"/>
    <n v="7"/>
    <n v="1"/>
    <n v="2"/>
    <n v="3"/>
    <n v="5"/>
    <n v="1"/>
    <n v="2"/>
    <n v="4"/>
    <n v="6"/>
    <n v="1"/>
    <n v="0"/>
    <n v="0"/>
    <n v="0"/>
    <n v="0"/>
    <n v="0"/>
    <n v="0"/>
    <n v="0"/>
    <n v="0"/>
    <n v="7"/>
    <n v="11"/>
    <n v="18"/>
    <n v="3"/>
    <n v="0"/>
    <n v="2"/>
    <n v="2"/>
    <n v="0"/>
    <n v="0"/>
    <n v="0"/>
    <n v="0"/>
    <n v="3"/>
    <n v="3"/>
  </r>
  <r>
    <x v="21"/>
    <s v="08ETK0112L"/>
    <s v="TELEBACHILLERATO COMUNITARIO 80113"/>
    <s v="MATUTINO"/>
    <x v="13"/>
    <x v="0"/>
    <s v="BACHILLERATO GENERAL"/>
    <x v="2"/>
    <x v="0"/>
    <n v="6"/>
    <n v="5"/>
    <n v="11"/>
    <n v="6"/>
    <n v="5"/>
    <n v="11"/>
    <n v="1"/>
    <n v="3"/>
    <n v="7"/>
    <n v="10"/>
    <n v="1"/>
    <n v="3"/>
    <n v="1"/>
    <n v="4"/>
    <n v="1"/>
    <n v="0"/>
    <n v="0"/>
    <n v="0"/>
    <n v="0"/>
    <n v="0"/>
    <n v="0"/>
    <n v="0"/>
    <n v="0"/>
    <n v="12"/>
    <n v="13"/>
    <n v="25"/>
    <n v="3"/>
    <n v="10"/>
    <n v="9"/>
    <n v="19"/>
    <n v="0"/>
    <n v="0"/>
    <n v="0"/>
    <n v="1"/>
    <n v="2"/>
    <n v="3"/>
  </r>
  <r>
    <x v="21"/>
    <s v="08ETK0113K"/>
    <s v="TELEBACHILLERATO COMUNITARIO 80114"/>
    <s v="MATUTINO"/>
    <x v="13"/>
    <x v="0"/>
    <s v="BACHILLERATO GENERAL"/>
    <x v="2"/>
    <x v="0"/>
    <n v="2"/>
    <n v="13"/>
    <n v="15"/>
    <n v="2"/>
    <n v="13"/>
    <n v="15"/>
    <n v="1"/>
    <n v="4"/>
    <n v="4"/>
    <n v="8"/>
    <n v="1"/>
    <n v="2"/>
    <n v="1"/>
    <n v="3"/>
    <n v="1"/>
    <n v="0"/>
    <n v="0"/>
    <n v="0"/>
    <n v="0"/>
    <n v="0"/>
    <n v="0"/>
    <n v="0"/>
    <n v="0"/>
    <n v="8"/>
    <n v="18"/>
    <n v="26"/>
    <n v="3"/>
    <n v="3"/>
    <n v="4"/>
    <n v="7"/>
    <n v="0"/>
    <n v="0"/>
    <n v="0"/>
    <n v="0"/>
    <n v="3"/>
    <n v="3"/>
  </r>
  <r>
    <x v="21"/>
    <s v="08ETK0115I"/>
    <s v="TELEBACHILLERATO COMUNITARIO 80116"/>
    <s v="VESPERTINO"/>
    <x v="13"/>
    <x v="0"/>
    <s v="BACHILLERATO GENERAL"/>
    <x v="2"/>
    <x v="0"/>
    <n v="6"/>
    <n v="2"/>
    <n v="8"/>
    <n v="6"/>
    <n v="2"/>
    <n v="8"/>
    <n v="1"/>
    <n v="6"/>
    <n v="6"/>
    <n v="12"/>
    <n v="1"/>
    <n v="4"/>
    <n v="5"/>
    <n v="9"/>
    <n v="1"/>
    <n v="0"/>
    <n v="0"/>
    <n v="0"/>
    <n v="0"/>
    <n v="0"/>
    <n v="0"/>
    <n v="0"/>
    <n v="0"/>
    <n v="16"/>
    <n v="13"/>
    <n v="29"/>
    <n v="3"/>
    <n v="0"/>
    <n v="1"/>
    <n v="1"/>
    <n v="0"/>
    <n v="0"/>
    <n v="0"/>
    <n v="0"/>
    <n v="3"/>
    <n v="3"/>
  </r>
  <r>
    <x v="47"/>
    <s v="08ETK0117G"/>
    <s v="TELEBACHILLERATO COMUNITARIO 80118"/>
    <s v="VESPERTINO"/>
    <x v="13"/>
    <x v="0"/>
    <s v="BACHILLERATO GENERAL"/>
    <x v="2"/>
    <x v="0"/>
    <n v="5"/>
    <n v="3"/>
    <n v="8"/>
    <n v="5"/>
    <n v="3"/>
    <n v="8"/>
    <n v="1"/>
    <n v="3"/>
    <n v="5"/>
    <n v="8"/>
    <n v="1"/>
    <n v="3"/>
    <n v="2"/>
    <n v="5"/>
    <n v="1"/>
    <n v="0"/>
    <n v="0"/>
    <n v="0"/>
    <n v="0"/>
    <n v="0"/>
    <n v="0"/>
    <n v="0"/>
    <n v="0"/>
    <n v="11"/>
    <n v="10"/>
    <n v="21"/>
    <n v="3"/>
    <n v="2"/>
    <n v="2"/>
    <n v="4"/>
    <n v="0"/>
    <n v="0"/>
    <n v="0"/>
    <n v="1"/>
    <n v="1"/>
    <n v="2"/>
  </r>
  <r>
    <x v="8"/>
    <s v="08ETK0118F"/>
    <s v="TELEBACHILLERATO COMUNITARIO 80119"/>
    <s v="VESPERTINO"/>
    <x v="13"/>
    <x v="0"/>
    <s v="BACHILLERATO GENERAL"/>
    <x v="2"/>
    <x v="0"/>
    <n v="7"/>
    <n v="1"/>
    <n v="8"/>
    <n v="7"/>
    <n v="1"/>
    <n v="8"/>
    <n v="1"/>
    <n v="3"/>
    <n v="5"/>
    <n v="8"/>
    <n v="1"/>
    <n v="5"/>
    <n v="5"/>
    <n v="10"/>
    <n v="1"/>
    <n v="0"/>
    <n v="0"/>
    <n v="0"/>
    <n v="0"/>
    <n v="0"/>
    <n v="0"/>
    <n v="0"/>
    <n v="0"/>
    <n v="15"/>
    <n v="11"/>
    <n v="26"/>
    <n v="3"/>
    <n v="3"/>
    <n v="2"/>
    <n v="5"/>
    <n v="0"/>
    <n v="0"/>
    <n v="0"/>
    <n v="0"/>
    <n v="3"/>
    <n v="3"/>
  </r>
  <r>
    <x v="8"/>
    <s v="08ETK0119E"/>
    <s v="TELEBACHILLERATO COMUNITARIO 80120"/>
    <s v="VESPERTINO"/>
    <x v="13"/>
    <x v="0"/>
    <s v="BACHILLERATO GENERAL"/>
    <x v="2"/>
    <x v="0"/>
    <n v="7"/>
    <n v="4"/>
    <n v="11"/>
    <n v="7"/>
    <n v="4"/>
    <n v="11"/>
    <n v="1"/>
    <n v="2"/>
    <n v="2"/>
    <n v="4"/>
    <n v="1"/>
    <n v="1"/>
    <n v="4"/>
    <n v="5"/>
    <n v="1"/>
    <n v="0"/>
    <n v="0"/>
    <n v="0"/>
    <n v="0"/>
    <n v="0"/>
    <n v="0"/>
    <n v="0"/>
    <n v="0"/>
    <n v="10"/>
    <n v="10"/>
    <n v="20"/>
    <n v="3"/>
    <n v="3"/>
    <n v="2"/>
    <n v="5"/>
    <n v="0"/>
    <n v="0"/>
    <n v="0"/>
    <n v="0"/>
    <n v="3"/>
    <n v="3"/>
  </r>
  <r>
    <x v="0"/>
    <s v="08ETK0120U"/>
    <s v="TELEBACHILLERATO COMUNITARIO 80121"/>
    <s v="MATUTINO"/>
    <x v="13"/>
    <x v="0"/>
    <s v="BACHILLERATO GENERAL"/>
    <x v="2"/>
    <x v="0"/>
    <n v="16"/>
    <n v="18"/>
    <n v="34"/>
    <n v="16"/>
    <n v="19"/>
    <n v="35"/>
    <n v="1"/>
    <n v="10"/>
    <n v="15"/>
    <n v="25"/>
    <n v="1"/>
    <n v="6"/>
    <n v="20"/>
    <n v="26"/>
    <n v="1"/>
    <n v="0"/>
    <n v="0"/>
    <n v="0"/>
    <n v="0"/>
    <n v="0"/>
    <n v="0"/>
    <n v="0"/>
    <n v="0"/>
    <n v="32"/>
    <n v="54"/>
    <n v="86"/>
    <n v="3"/>
    <n v="4"/>
    <n v="11"/>
    <n v="15"/>
    <n v="0"/>
    <n v="0"/>
    <n v="0"/>
    <n v="2"/>
    <n v="1"/>
    <n v="3"/>
  </r>
  <r>
    <x v="62"/>
    <s v="08ETK0122S"/>
    <s v="TELEBACHILLERATO COMUNITARIO 80123"/>
    <s v="VESPERTINO"/>
    <x v="13"/>
    <x v="0"/>
    <s v="BACHILLERATO GENERAL"/>
    <x v="2"/>
    <x v="0"/>
    <n v="0"/>
    <n v="1"/>
    <n v="1"/>
    <n v="0"/>
    <n v="1"/>
    <n v="1"/>
    <n v="1"/>
    <n v="10"/>
    <n v="2"/>
    <n v="12"/>
    <n v="1"/>
    <n v="1"/>
    <n v="1"/>
    <n v="2"/>
    <n v="1"/>
    <n v="0"/>
    <n v="0"/>
    <n v="0"/>
    <n v="0"/>
    <n v="0"/>
    <n v="0"/>
    <n v="0"/>
    <n v="0"/>
    <n v="11"/>
    <n v="4"/>
    <n v="15"/>
    <n v="3"/>
    <n v="8"/>
    <n v="0"/>
    <n v="8"/>
    <n v="0"/>
    <n v="0"/>
    <n v="0"/>
    <n v="2"/>
    <n v="1"/>
    <n v="3"/>
  </r>
  <r>
    <x v="16"/>
    <s v="08ETK0123R"/>
    <s v="TELEBACHILLERATO COMUNITARIO 80124"/>
    <s v="VESPERTINO"/>
    <x v="13"/>
    <x v="0"/>
    <s v="BACHILLERATO GENERAL"/>
    <x v="2"/>
    <x v="0"/>
    <n v="5"/>
    <n v="1"/>
    <n v="6"/>
    <n v="5"/>
    <n v="1"/>
    <n v="6"/>
    <n v="1"/>
    <n v="10"/>
    <n v="4"/>
    <n v="14"/>
    <n v="1"/>
    <n v="2"/>
    <n v="1"/>
    <n v="3"/>
    <n v="1"/>
    <n v="0"/>
    <n v="0"/>
    <n v="0"/>
    <n v="0"/>
    <n v="0"/>
    <n v="0"/>
    <n v="0"/>
    <n v="0"/>
    <n v="17"/>
    <n v="6"/>
    <n v="23"/>
    <n v="3"/>
    <n v="2"/>
    <n v="5"/>
    <n v="7"/>
    <n v="0"/>
    <n v="0"/>
    <n v="0"/>
    <n v="1"/>
    <n v="2"/>
    <n v="3"/>
  </r>
  <r>
    <x v="16"/>
    <s v="08ETK0124Q"/>
    <s v="TELEBACHILLERATO COMUNITARIO 80125"/>
    <s v="VESPERTINO"/>
    <x v="13"/>
    <x v="0"/>
    <s v="BACHILLERATO GENERAL"/>
    <x v="2"/>
    <x v="0"/>
    <n v="6"/>
    <n v="1"/>
    <n v="7"/>
    <n v="6"/>
    <n v="1"/>
    <n v="7"/>
    <n v="1"/>
    <n v="4"/>
    <n v="6"/>
    <n v="10"/>
    <n v="1"/>
    <n v="1"/>
    <n v="1"/>
    <n v="2"/>
    <n v="1"/>
    <n v="0"/>
    <n v="0"/>
    <n v="0"/>
    <n v="0"/>
    <n v="0"/>
    <n v="0"/>
    <n v="0"/>
    <n v="0"/>
    <n v="11"/>
    <n v="8"/>
    <n v="19"/>
    <n v="3"/>
    <n v="1"/>
    <n v="2"/>
    <n v="3"/>
    <n v="0"/>
    <n v="0"/>
    <n v="0"/>
    <n v="1"/>
    <n v="1"/>
    <n v="2"/>
  </r>
  <r>
    <x v="14"/>
    <s v="08ETK0128M"/>
    <s v="TELEBACHILLERATO COMUNITARIO 80129"/>
    <s v="VESPERTINO"/>
    <x v="13"/>
    <x v="0"/>
    <s v="BACHILLERATO GENERAL"/>
    <x v="2"/>
    <x v="0"/>
    <n v="13"/>
    <n v="16"/>
    <n v="29"/>
    <n v="13"/>
    <n v="16"/>
    <n v="29"/>
    <n v="1"/>
    <n v="10"/>
    <n v="19"/>
    <n v="29"/>
    <n v="1"/>
    <n v="0"/>
    <n v="7"/>
    <n v="7"/>
    <n v="1"/>
    <n v="0"/>
    <n v="0"/>
    <n v="0"/>
    <n v="0"/>
    <n v="0"/>
    <n v="0"/>
    <n v="0"/>
    <n v="0"/>
    <n v="23"/>
    <n v="42"/>
    <n v="65"/>
    <n v="3"/>
    <n v="3"/>
    <n v="8"/>
    <n v="11"/>
    <n v="0"/>
    <n v="0"/>
    <n v="0"/>
    <n v="2"/>
    <n v="1"/>
    <n v="3"/>
  </r>
  <r>
    <x v="35"/>
    <s v="08ETK0129L"/>
    <s v="TELEBACHILLERATO COMUNITARIO 80130"/>
    <s v="VESPERTINO"/>
    <x v="13"/>
    <x v="0"/>
    <s v="BACHILLERATO GENERAL"/>
    <x v="2"/>
    <x v="0"/>
    <n v="5"/>
    <n v="3"/>
    <n v="8"/>
    <n v="5"/>
    <n v="3"/>
    <n v="8"/>
    <n v="1"/>
    <n v="1"/>
    <n v="3"/>
    <n v="4"/>
    <n v="1"/>
    <n v="3"/>
    <n v="0"/>
    <n v="3"/>
    <n v="1"/>
    <n v="0"/>
    <n v="0"/>
    <n v="0"/>
    <n v="0"/>
    <n v="0"/>
    <n v="0"/>
    <n v="0"/>
    <n v="0"/>
    <n v="9"/>
    <n v="6"/>
    <n v="15"/>
    <n v="3"/>
    <n v="1"/>
    <n v="2"/>
    <n v="3"/>
    <n v="0"/>
    <n v="0"/>
    <n v="0"/>
    <n v="1"/>
    <n v="2"/>
    <n v="3"/>
  </r>
  <r>
    <x v="35"/>
    <s v="08ETK0130A"/>
    <s v="TELEBACHILLERATO COMUNITARIO 80131"/>
    <s v="VESPERTINO"/>
    <x v="13"/>
    <x v="0"/>
    <s v="BACHILLERATO GENERAL"/>
    <x v="2"/>
    <x v="0"/>
    <n v="8"/>
    <n v="5"/>
    <n v="13"/>
    <n v="10"/>
    <n v="5"/>
    <n v="15"/>
    <n v="1"/>
    <n v="8"/>
    <n v="5"/>
    <n v="13"/>
    <n v="1"/>
    <n v="3"/>
    <n v="3"/>
    <n v="6"/>
    <n v="1"/>
    <n v="0"/>
    <n v="0"/>
    <n v="0"/>
    <n v="0"/>
    <n v="0"/>
    <n v="0"/>
    <n v="0"/>
    <n v="0"/>
    <n v="21"/>
    <n v="13"/>
    <n v="34"/>
    <n v="3"/>
    <n v="5"/>
    <n v="5"/>
    <n v="10"/>
    <n v="0"/>
    <n v="0"/>
    <n v="0"/>
    <n v="2"/>
    <n v="1"/>
    <n v="3"/>
  </r>
  <r>
    <x v="35"/>
    <s v="08ETK0131Z"/>
    <s v="TELEBACHILLERATO COMUNITARIO 80132"/>
    <s v="MATUTINO"/>
    <x v="13"/>
    <x v="0"/>
    <s v="BACHILLERATO GENERAL"/>
    <x v="2"/>
    <x v="0"/>
    <n v="1"/>
    <n v="4"/>
    <n v="5"/>
    <n v="1"/>
    <n v="4"/>
    <n v="5"/>
    <n v="1"/>
    <n v="3"/>
    <n v="4"/>
    <n v="7"/>
    <n v="1"/>
    <n v="0"/>
    <n v="1"/>
    <n v="1"/>
    <n v="1"/>
    <n v="0"/>
    <n v="0"/>
    <n v="0"/>
    <n v="0"/>
    <n v="0"/>
    <n v="0"/>
    <n v="0"/>
    <n v="0"/>
    <n v="4"/>
    <n v="9"/>
    <n v="13"/>
    <n v="3"/>
    <n v="5"/>
    <n v="7"/>
    <n v="12"/>
    <n v="0"/>
    <n v="0"/>
    <n v="0"/>
    <n v="1"/>
    <n v="2"/>
    <n v="3"/>
  </r>
  <r>
    <x v="35"/>
    <s v="08ETK0132Z"/>
    <s v="TELEBACHILLERATO COMUNITARIO 80133"/>
    <s v="VESPERTINO"/>
    <x v="13"/>
    <x v="0"/>
    <s v="BACHILLERATO GENERAL"/>
    <x v="2"/>
    <x v="0"/>
    <n v="1"/>
    <n v="3"/>
    <n v="4"/>
    <n v="1"/>
    <n v="3"/>
    <n v="4"/>
    <n v="1"/>
    <n v="2"/>
    <n v="4"/>
    <n v="6"/>
    <n v="1"/>
    <n v="3"/>
    <n v="2"/>
    <n v="5"/>
    <n v="1"/>
    <n v="0"/>
    <n v="0"/>
    <n v="0"/>
    <n v="0"/>
    <n v="0"/>
    <n v="0"/>
    <n v="0"/>
    <n v="0"/>
    <n v="6"/>
    <n v="9"/>
    <n v="15"/>
    <n v="3"/>
    <n v="4"/>
    <n v="2"/>
    <n v="6"/>
    <n v="0"/>
    <n v="0"/>
    <n v="0"/>
    <n v="2"/>
    <n v="1"/>
    <n v="3"/>
  </r>
  <r>
    <x v="12"/>
    <s v="08ETK0133Y"/>
    <s v="TELEBACHILLERATO COMUNITARIO 80134"/>
    <s v="VESPERTINO"/>
    <x v="13"/>
    <x v="0"/>
    <s v="BACHILLERATO GENERAL"/>
    <x v="2"/>
    <x v="0"/>
    <n v="6"/>
    <n v="6"/>
    <n v="12"/>
    <n v="6"/>
    <n v="6"/>
    <n v="12"/>
    <n v="1"/>
    <n v="5"/>
    <n v="2"/>
    <n v="7"/>
    <n v="1"/>
    <n v="2"/>
    <n v="2"/>
    <n v="4"/>
    <n v="1"/>
    <n v="0"/>
    <n v="0"/>
    <n v="0"/>
    <n v="0"/>
    <n v="0"/>
    <n v="0"/>
    <n v="0"/>
    <n v="0"/>
    <n v="13"/>
    <n v="10"/>
    <n v="23"/>
    <n v="3"/>
    <n v="3"/>
    <n v="4"/>
    <n v="7"/>
    <n v="0"/>
    <n v="0"/>
    <n v="0"/>
    <n v="1"/>
    <n v="2"/>
    <n v="3"/>
  </r>
  <r>
    <x v="12"/>
    <s v="08ETK0134X"/>
    <s v="TELEBACHILLERATO COMUNITARIO 80135"/>
    <s v="VESPERTINO"/>
    <x v="13"/>
    <x v="0"/>
    <s v="BACHILLERATO GENERAL"/>
    <x v="2"/>
    <x v="0"/>
    <n v="8"/>
    <n v="4"/>
    <n v="12"/>
    <n v="8"/>
    <n v="4"/>
    <n v="12"/>
    <n v="1"/>
    <n v="5"/>
    <n v="10"/>
    <n v="15"/>
    <n v="1"/>
    <n v="4"/>
    <n v="4"/>
    <n v="8"/>
    <n v="1"/>
    <n v="0"/>
    <n v="0"/>
    <n v="0"/>
    <n v="0"/>
    <n v="0"/>
    <n v="0"/>
    <n v="0"/>
    <n v="0"/>
    <n v="17"/>
    <n v="18"/>
    <n v="35"/>
    <n v="3"/>
    <n v="0"/>
    <n v="2"/>
    <n v="2"/>
    <n v="0"/>
    <n v="0"/>
    <n v="0"/>
    <n v="0"/>
    <n v="3"/>
    <n v="3"/>
  </r>
  <r>
    <x v="6"/>
    <s v="08ETK0135W"/>
    <s v="TELEBACHILLERATO COMUNITARIO 80136"/>
    <s v="VESPERTINO"/>
    <x v="13"/>
    <x v="0"/>
    <s v="BACHILLERATO GENERAL"/>
    <x v="2"/>
    <x v="0"/>
    <n v="4"/>
    <n v="3"/>
    <n v="7"/>
    <n v="4"/>
    <n v="3"/>
    <n v="7"/>
    <n v="1"/>
    <n v="6"/>
    <n v="3"/>
    <n v="9"/>
    <n v="1"/>
    <n v="5"/>
    <n v="1"/>
    <n v="6"/>
    <n v="1"/>
    <n v="0"/>
    <n v="0"/>
    <n v="0"/>
    <n v="0"/>
    <n v="0"/>
    <n v="0"/>
    <n v="0"/>
    <n v="0"/>
    <n v="15"/>
    <n v="7"/>
    <n v="22"/>
    <n v="3"/>
    <n v="3"/>
    <n v="2"/>
    <n v="5"/>
    <n v="0"/>
    <n v="0"/>
    <n v="0"/>
    <n v="0"/>
    <n v="3"/>
    <n v="3"/>
  </r>
  <r>
    <x v="2"/>
    <s v="08ETK0137U"/>
    <s v="TELEBACHILLERATO COMUNITARIO 80138"/>
    <s v="MATUTINO"/>
    <x v="13"/>
    <x v="0"/>
    <s v="BACHILLERATO GENERAL"/>
    <x v="2"/>
    <x v="0"/>
    <n v="9"/>
    <n v="9"/>
    <n v="18"/>
    <n v="9"/>
    <n v="9"/>
    <n v="18"/>
    <n v="1"/>
    <n v="3"/>
    <n v="5"/>
    <n v="8"/>
    <n v="1"/>
    <n v="2"/>
    <n v="5"/>
    <n v="7"/>
    <n v="1"/>
    <n v="0"/>
    <n v="0"/>
    <n v="0"/>
    <n v="0"/>
    <n v="0"/>
    <n v="0"/>
    <n v="0"/>
    <n v="0"/>
    <n v="14"/>
    <n v="19"/>
    <n v="33"/>
    <n v="3"/>
    <n v="0"/>
    <n v="0"/>
    <n v="0"/>
    <n v="0"/>
    <n v="0"/>
    <n v="0"/>
    <n v="2"/>
    <n v="1"/>
    <n v="3"/>
  </r>
  <r>
    <x v="27"/>
    <s v="08ETK0138T"/>
    <s v="TELEBACHILLERATO COMUNITARIO 80139"/>
    <s v="MATUTINO"/>
    <x v="13"/>
    <x v="0"/>
    <s v="BACHILLERATO GENERAL"/>
    <x v="2"/>
    <x v="0"/>
    <n v="4"/>
    <n v="4"/>
    <n v="8"/>
    <n v="4"/>
    <n v="4"/>
    <n v="8"/>
    <n v="1"/>
    <n v="4"/>
    <n v="7"/>
    <n v="11"/>
    <n v="1"/>
    <n v="4"/>
    <n v="4"/>
    <n v="8"/>
    <n v="1"/>
    <n v="0"/>
    <n v="0"/>
    <n v="0"/>
    <n v="0"/>
    <n v="0"/>
    <n v="0"/>
    <n v="0"/>
    <n v="0"/>
    <n v="12"/>
    <n v="15"/>
    <n v="27"/>
    <n v="3"/>
    <n v="2"/>
    <n v="5"/>
    <n v="7"/>
    <n v="0"/>
    <n v="0"/>
    <n v="0"/>
    <n v="1"/>
    <n v="2"/>
    <n v="3"/>
  </r>
  <r>
    <x v="45"/>
    <s v="08ETK0139S"/>
    <s v="TELEBACHILLERATO COMUNITARIO 80140"/>
    <s v="MATUTINO"/>
    <x v="13"/>
    <x v="0"/>
    <s v="BACHILLERATO GENERAL"/>
    <x v="2"/>
    <x v="0"/>
    <n v="5"/>
    <n v="4"/>
    <n v="9"/>
    <n v="5"/>
    <n v="4"/>
    <n v="9"/>
    <n v="1"/>
    <n v="4"/>
    <n v="3"/>
    <n v="7"/>
    <n v="1"/>
    <n v="2"/>
    <n v="1"/>
    <n v="3"/>
    <n v="1"/>
    <n v="0"/>
    <n v="0"/>
    <n v="0"/>
    <n v="0"/>
    <n v="0"/>
    <n v="0"/>
    <n v="0"/>
    <n v="0"/>
    <n v="11"/>
    <n v="8"/>
    <n v="19"/>
    <n v="3"/>
    <n v="1"/>
    <n v="1"/>
    <n v="2"/>
    <n v="0"/>
    <n v="0"/>
    <n v="0"/>
    <n v="1"/>
    <n v="1"/>
    <n v="2"/>
  </r>
  <r>
    <x v="41"/>
    <s v="08ETK0140H"/>
    <s v="TELEBACHILLERATO COMUNITARIO 80141"/>
    <s v="VESPERTINO"/>
    <x v="13"/>
    <x v="0"/>
    <s v="BACHILLERATO GENERAL"/>
    <x v="2"/>
    <x v="0"/>
    <n v="2"/>
    <n v="4"/>
    <n v="6"/>
    <n v="2"/>
    <n v="4"/>
    <n v="6"/>
    <n v="1"/>
    <n v="0"/>
    <n v="4"/>
    <n v="4"/>
    <n v="1"/>
    <n v="1"/>
    <n v="3"/>
    <n v="4"/>
    <n v="1"/>
    <n v="0"/>
    <n v="0"/>
    <n v="0"/>
    <n v="0"/>
    <n v="0"/>
    <n v="0"/>
    <n v="0"/>
    <n v="0"/>
    <n v="3"/>
    <n v="11"/>
    <n v="14"/>
    <n v="3"/>
    <n v="1"/>
    <n v="0"/>
    <n v="1"/>
    <n v="0"/>
    <n v="0"/>
    <n v="0"/>
    <n v="2"/>
    <n v="1"/>
    <n v="3"/>
  </r>
  <r>
    <x v="36"/>
    <s v="08ETK0141G"/>
    <s v="TELEBACHILLERATO COMUNITARIO 80142"/>
    <s v="MATUTINO"/>
    <x v="13"/>
    <x v="0"/>
    <s v="BACHILLERATO GENERAL"/>
    <x v="2"/>
    <x v="0"/>
    <n v="3"/>
    <n v="3"/>
    <n v="6"/>
    <n v="3"/>
    <n v="3"/>
    <n v="6"/>
    <n v="1"/>
    <n v="1"/>
    <n v="1"/>
    <n v="2"/>
    <n v="1"/>
    <n v="1"/>
    <n v="3"/>
    <n v="4"/>
    <n v="1"/>
    <n v="0"/>
    <n v="0"/>
    <n v="0"/>
    <n v="0"/>
    <n v="0"/>
    <n v="0"/>
    <n v="0"/>
    <n v="0"/>
    <n v="5"/>
    <n v="7"/>
    <n v="12"/>
    <n v="3"/>
    <n v="2"/>
    <n v="4"/>
    <n v="6"/>
    <n v="0"/>
    <n v="0"/>
    <n v="0"/>
    <n v="3"/>
    <n v="0"/>
    <n v="3"/>
  </r>
  <r>
    <x v="57"/>
    <s v="08ETK0142F"/>
    <s v="TELEBACHILLERATO COMUNITARIO 80143"/>
    <s v="VESPERTINO"/>
    <x v="13"/>
    <x v="0"/>
    <s v="BACHILLERATO GENERAL"/>
    <x v="2"/>
    <x v="0"/>
    <n v="5"/>
    <n v="7"/>
    <n v="12"/>
    <n v="5"/>
    <n v="7"/>
    <n v="12"/>
    <n v="1"/>
    <n v="4"/>
    <n v="7"/>
    <n v="11"/>
    <n v="1"/>
    <n v="9"/>
    <n v="4"/>
    <n v="13"/>
    <n v="1"/>
    <n v="0"/>
    <n v="0"/>
    <n v="0"/>
    <n v="0"/>
    <n v="0"/>
    <n v="0"/>
    <n v="0"/>
    <n v="0"/>
    <n v="18"/>
    <n v="18"/>
    <n v="36"/>
    <n v="3"/>
    <n v="2"/>
    <n v="4"/>
    <n v="6"/>
    <n v="0"/>
    <n v="0"/>
    <n v="0"/>
    <n v="2"/>
    <n v="1"/>
    <n v="3"/>
  </r>
  <r>
    <x v="9"/>
    <s v="08ETK0143E"/>
    <s v="TELEBACHILLERATO COMUNITARIO 80144"/>
    <s v="VESPERTINO"/>
    <x v="13"/>
    <x v="0"/>
    <s v="BACHILLERATO GENERAL"/>
    <x v="2"/>
    <x v="0"/>
    <n v="6"/>
    <n v="8"/>
    <n v="14"/>
    <n v="6"/>
    <n v="8"/>
    <n v="14"/>
    <n v="1"/>
    <n v="1"/>
    <n v="8"/>
    <n v="9"/>
    <n v="1"/>
    <n v="4"/>
    <n v="3"/>
    <n v="7"/>
    <n v="1"/>
    <n v="0"/>
    <n v="0"/>
    <n v="0"/>
    <n v="0"/>
    <n v="0"/>
    <n v="0"/>
    <n v="0"/>
    <n v="0"/>
    <n v="11"/>
    <n v="19"/>
    <n v="30"/>
    <n v="3"/>
    <n v="5"/>
    <n v="6"/>
    <n v="11"/>
    <n v="0"/>
    <n v="0"/>
    <n v="0"/>
    <n v="2"/>
    <n v="1"/>
    <n v="3"/>
  </r>
  <r>
    <x v="9"/>
    <s v="08ETK0144D"/>
    <s v="TELEBACHILLERATO COMUNITARIO 80145"/>
    <s v="VESPERTINO"/>
    <x v="13"/>
    <x v="0"/>
    <s v="BACHILLERATO GENERAL"/>
    <x v="2"/>
    <x v="0"/>
    <n v="16"/>
    <n v="17"/>
    <n v="33"/>
    <n v="16"/>
    <n v="17"/>
    <n v="33"/>
    <n v="1"/>
    <n v="13"/>
    <n v="8"/>
    <n v="21"/>
    <n v="1"/>
    <n v="7"/>
    <n v="7"/>
    <n v="14"/>
    <n v="1"/>
    <n v="0"/>
    <n v="0"/>
    <n v="0"/>
    <n v="0"/>
    <n v="0"/>
    <n v="0"/>
    <n v="0"/>
    <n v="0"/>
    <n v="36"/>
    <n v="32"/>
    <n v="68"/>
    <n v="3"/>
    <n v="1"/>
    <n v="5"/>
    <n v="6"/>
    <n v="0"/>
    <n v="0"/>
    <n v="0"/>
    <n v="2"/>
    <n v="1"/>
    <n v="3"/>
  </r>
  <r>
    <x v="9"/>
    <s v="08ETK0145C"/>
    <s v="TELEBACHILLERATO COMUNITARIO 80146"/>
    <s v="VESPERTINO"/>
    <x v="13"/>
    <x v="0"/>
    <s v="BACHILLERATO GENERAL"/>
    <x v="2"/>
    <x v="0"/>
    <n v="9"/>
    <n v="10"/>
    <n v="19"/>
    <n v="9"/>
    <n v="10"/>
    <n v="19"/>
    <n v="1"/>
    <n v="4"/>
    <n v="4"/>
    <n v="8"/>
    <n v="1"/>
    <n v="4"/>
    <n v="4"/>
    <n v="8"/>
    <n v="1"/>
    <n v="0"/>
    <n v="0"/>
    <n v="0"/>
    <n v="0"/>
    <n v="0"/>
    <n v="0"/>
    <n v="0"/>
    <n v="0"/>
    <n v="17"/>
    <n v="18"/>
    <n v="35"/>
    <n v="3"/>
    <n v="7"/>
    <n v="1"/>
    <n v="8"/>
    <n v="0"/>
    <n v="0"/>
    <n v="0"/>
    <n v="2"/>
    <n v="1"/>
    <n v="3"/>
  </r>
  <r>
    <x v="33"/>
    <s v="08ETK0146B"/>
    <s v="TELEBACHILLERATO COMUNITARIO 80147"/>
    <s v="MATUTINO"/>
    <x v="13"/>
    <x v="0"/>
    <s v="BACHILLERATO GENERAL"/>
    <x v="2"/>
    <x v="0"/>
    <n v="3"/>
    <n v="4"/>
    <n v="7"/>
    <n v="3"/>
    <n v="4"/>
    <n v="7"/>
    <n v="1"/>
    <n v="6"/>
    <n v="5"/>
    <n v="11"/>
    <n v="1"/>
    <n v="1"/>
    <n v="3"/>
    <n v="4"/>
    <n v="1"/>
    <n v="0"/>
    <n v="0"/>
    <n v="0"/>
    <n v="0"/>
    <n v="0"/>
    <n v="0"/>
    <n v="0"/>
    <n v="0"/>
    <n v="10"/>
    <n v="12"/>
    <n v="22"/>
    <n v="3"/>
    <n v="0"/>
    <n v="0"/>
    <n v="0"/>
    <n v="0"/>
    <n v="0"/>
    <n v="0"/>
    <n v="1"/>
    <n v="2"/>
    <n v="3"/>
  </r>
  <r>
    <x v="33"/>
    <s v="08ETK0147A"/>
    <s v="TELEBACHILLERATO COMUNITARIO 80148"/>
    <s v="MATUTINO"/>
    <x v="13"/>
    <x v="0"/>
    <s v="BACHILLERATO GENERAL"/>
    <x v="2"/>
    <x v="0"/>
    <n v="2"/>
    <n v="3"/>
    <n v="5"/>
    <n v="2"/>
    <n v="3"/>
    <n v="5"/>
    <n v="1"/>
    <n v="3"/>
    <n v="2"/>
    <n v="5"/>
    <n v="1"/>
    <n v="8"/>
    <n v="2"/>
    <n v="10"/>
    <n v="1"/>
    <n v="0"/>
    <n v="0"/>
    <n v="0"/>
    <n v="0"/>
    <n v="0"/>
    <n v="0"/>
    <n v="0"/>
    <n v="0"/>
    <n v="13"/>
    <n v="7"/>
    <n v="20"/>
    <n v="3"/>
    <n v="4"/>
    <n v="4"/>
    <n v="8"/>
    <n v="0"/>
    <n v="0"/>
    <n v="0"/>
    <n v="1"/>
    <n v="1"/>
    <n v="2"/>
  </r>
  <r>
    <x v="21"/>
    <s v="08ETK0151N"/>
    <s v="TELEBACHILLERATO COMUNITARIO 80152"/>
    <s v="MATUTINO"/>
    <x v="13"/>
    <x v="0"/>
    <s v="BACHILLERATO GENERAL"/>
    <x v="2"/>
    <x v="0"/>
    <n v="4"/>
    <n v="5"/>
    <n v="9"/>
    <n v="4"/>
    <n v="5"/>
    <n v="9"/>
    <n v="1"/>
    <n v="0"/>
    <n v="3"/>
    <n v="3"/>
    <n v="1"/>
    <n v="0"/>
    <n v="1"/>
    <n v="1"/>
    <n v="1"/>
    <n v="0"/>
    <n v="0"/>
    <n v="0"/>
    <n v="0"/>
    <n v="0"/>
    <n v="0"/>
    <n v="0"/>
    <n v="0"/>
    <n v="4"/>
    <n v="9"/>
    <n v="13"/>
    <n v="3"/>
    <n v="2"/>
    <n v="0"/>
    <n v="2"/>
    <n v="0"/>
    <n v="0"/>
    <n v="0"/>
    <n v="1"/>
    <n v="1"/>
    <n v="2"/>
  </r>
  <r>
    <x v="4"/>
    <s v="08ETK0152M"/>
    <s v="TELEBACHILLERATO COMUNITARIO 80153"/>
    <s v="MATUTINO"/>
    <x v="13"/>
    <x v="0"/>
    <s v="BACHILLERATO GENERAL"/>
    <x v="2"/>
    <x v="0"/>
    <n v="19"/>
    <n v="25"/>
    <n v="44"/>
    <n v="19"/>
    <n v="25"/>
    <n v="44"/>
    <n v="1"/>
    <n v="18"/>
    <n v="17"/>
    <n v="35"/>
    <n v="1"/>
    <n v="5"/>
    <n v="13"/>
    <n v="18"/>
    <n v="1"/>
    <n v="0"/>
    <n v="0"/>
    <n v="0"/>
    <n v="0"/>
    <n v="0"/>
    <n v="0"/>
    <n v="0"/>
    <n v="0"/>
    <n v="42"/>
    <n v="55"/>
    <n v="97"/>
    <n v="3"/>
    <n v="5"/>
    <n v="11"/>
    <n v="16"/>
    <n v="0"/>
    <n v="0"/>
    <n v="0"/>
    <n v="0"/>
    <n v="3"/>
    <n v="3"/>
  </r>
  <r>
    <x v="0"/>
    <s v="08ETK0154K"/>
    <s v="TELEBACHILLERATO COMUNITARIO 80155"/>
    <s v="MATUTINO"/>
    <x v="13"/>
    <x v="0"/>
    <s v="BACHILLERATO GENERAL"/>
    <x v="2"/>
    <x v="0"/>
    <n v="25"/>
    <n v="18"/>
    <n v="43"/>
    <n v="25"/>
    <n v="18"/>
    <n v="43"/>
    <n v="1"/>
    <n v="0"/>
    <n v="0"/>
    <n v="0"/>
    <n v="0"/>
    <n v="12"/>
    <n v="18"/>
    <n v="30"/>
    <n v="1"/>
    <n v="0"/>
    <n v="0"/>
    <n v="0"/>
    <n v="0"/>
    <n v="0"/>
    <n v="0"/>
    <n v="0"/>
    <n v="0"/>
    <n v="37"/>
    <n v="36"/>
    <n v="73"/>
    <n v="2"/>
    <n v="0"/>
    <n v="0"/>
    <n v="0"/>
    <n v="0"/>
    <n v="0"/>
    <n v="0"/>
    <n v="1"/>
    <n v="2"/>
    <n v="3"/>
  </r>
  <r>
    <x v="2"/>
    <s v="08PBH0007D"/>
    <s v="INSTITUTO PARRALENSE, A.C. UACH"/>
    <s v="MATUTINO"/>
    <x v="2"/>
    <x v="1"/>
    <s v="BACHILLERATO GENERAL"/>
    <x v="2"/>
    <x v="0"/>
    <n v="14"/>
    <n v="7"/>
    <n v="21"/>
    <n v="14"/>
    <n v="7"/>
    <n v="21"/>
    <n v="1"/>
    <n v="10"/>
    <n v="11"/>
    <n v="21"/>
    <n v="1"/>
    <n v="9"/>
    <n v="10"/>
    <n v="19"/>
    <n v="1"/>
    <n v="0"/>
    <n v="0"/>
    <n v="0"/>
    <n v="0"/>
    <n v="0"/>
    <n v="0"/>
    <n v="0"/>
    <n v="0"/>
    <n v="33"/>
    <n v="28"/>
    <n v="61"/>
    <n v="3"/>
    <n v="12"/>
    <n v="19"/>
    <n v="31"/>
    <n v="0"/>
    <n v="0"/>
    <n v="0"/>
    <n v="3"/>
    <n v="10"/>
    <n v="13"/>
  </r>
  <r>
    <x v="3"/>
    <s v="08PBH0010R"/>
    <s v="INSTITUTO TECNOLOGICO Y DE ESTUDIOS SUPERIORES DE MONTERREY CAMPUS CHIHUAHUA"/>
    <s v="DISCONTINUO"/>
    <x v="14"/>
    <x v="1"/>
    <s v="BACHILLERATO GENERAL"/>
    <x v="2"/>
    <x v="0"/>
    <n v="122"/>
    <n v="107"/>
    <n v="229"/>
    <n v="123"/>
    <n v="108"/>
    <n v="231"/>
    <n v="8"/>
    <n v="98"/>
    <n v="111"/>
    <n v="209"/>
    <n v="7"/>
    <n v="99"/>
    <n v="104"/>
    <n v="203"/>
    <n v="8"/>
    <n v="0"/>
    <n v="0"/>
    <n v="0"/>
    <n v="0"/>
    <n v="0"/>
    <n v="0"/>
    <n v="0"/>
    <n v="0"/>
    <n v="320"/>
    <n v="323"/>
    <n v="643"/>
    <n v="23"/>
    <n v="96"/>
    <n v="124"/>
    <n v="220"/>
    <n v="0"/>
    <n v="0"/>
    <n v="0"/>
    <n v="38"/>
    <n v="56"/>
    <n v="94"/>
  </r>
  <r>
    <x v="0"/>
    <s v="08PBH0022W"/>
    <s v="MULTIVERSIDAD LATINOAMERICANA CAMPUS JUAREZ CENTRO BACHILLERATO"/>
    <s v="MATUTINO"/>
    <x v="1"/>
    <x v="1"/>
    <s v="BACHILLERATO GENERAL"/>
    <x v="2"/>
    <x v="0"/>
    <n v="5"/>
    <n v="15"/>
    <n v="20"/>
    <n v="5"/>
    <n v="15"/>
    <n v="20"/>
    <n v="1"/>
    <n v="7"/>
    <n v="10"/>
    <n v="17"/>
    <n v="1"/>
    <n v="5"/>
    <n v="5"/>
    <n v="10"/>
    <n v="1"/>
    <n v="0"/>
    <n v="0"/>
    <n v="0"/>
    <n v="0"/>
    <n v="0"/>
    <n v="0"/>
    <n v="0"/>
    <n v="0"/>
    <n v="17"/>
    <n v="30"/>
    <n v="47"/>
    <n v="3"/>
    <n v="4"/>
    <n v="7"/>
    <n v="11"/>
    <n v="0"/>
    <n v="0"/>
    <n v="0"/>
    <n v="2"/>
    <n v="6"/>
    <n v="8"/>
  </r>
  <r>
    <x v="7"/>
    <s v="08PBH0023V"/>
    <s v="BACHILLERATO DE LA UNIVERSIDAD LA SALLE DE CHIHUAHUA CAMPUS CAMARGO"/>
    <s v="MATUTINO"/>
    <x v="1"/>
    <x v="1"/>
    <s v="BACHILLERATO GENERAL"/>
    <x v="2"/>
    <x v="0"/>
    <n v="12"/>
    <n v="16"/>
    <n v="28"/>
    <n v="12"/>
    <n v="16"/>
    <n v="28"/>
    <n v="1"/>
    <n v="9"/>
    <n v="5"/>
    <n v="14"/>
    <n v="1"/>
    <n v="19"/>
    <n v="17"/>
    <n v="36"/>
    <n v="2"/>
    <n v="0"/>
    <n v="0"/>
    <n v="0"/>
    <n v="0"/>
    <n v="0"/>
    <n v="0"/>
    <n v="0"/>
    <n v="0"/>
    <n v="40"/>
    <n v="38"/>
    <n v="78"/>
    <n v="4"/>
    <n v="9"/>
    <n v="15"/>
    <n v="24"/>
    <n v="0"/>
    <n v="0"/>
    <n v="0"/>
    <n v="7"/>
    <n v="11"/>
    <n v="18"/>
  </r>
  <r>
    <x v="3"/>
    <s v="08PBH0026S"/>
    <s v="INSTITUTO AMERICA"/>
    <s v="MATUTINO"/>
    <x v="1"/>
    <x v="1"/>
    <s v="BACHILLERATO GENERAL"/>
    <x v="2"/>
    <x v="0"/>
    <n v="23"/>
    <n v="29"/>
    <n v="52"/>
    <n v="23"/>
    <n v="29"/>
    <n v="52"/>
    <n v="2"/>
    <n v="16"/>
    <n v="14"/>
    <n v="30"/>
    <n v="1"/>
    <n v="23"/>
    <n v="26"/>
    <n v="49"/>
    <n v="2"/>
    <n v="0"/>
    <n v="0"/>
    <n v="0"/>
    <n v="0"/>
    <n v="0"/>
    <n v="0"/>
    <n v="0"/>
    <n v="0"/>
    <n v="62"/>
    <n v="69"/>
    <n v="131"/>
    <n v="5"/>
    <n v="12"/>
    <n v="14"/>
    <n v="26"/>
    <n v="0"/>
    <n v="0"/>
    <n v="0"/>
    <n v="5"/>
    <n v="9"/>
    <n v="14"/>
  </r>
  <r>
    <x v="0"/>
    <s v="08PBH0027R"/>
    <s v="IGNACIO ALLENDE UACJ"/>
    <s v="MATUTINO"/>
    <x v="0"/>
    <x v="1"/>
    <s v="BACHILLERATO GENERAL"/>
    <x v="2"/>
    <x v="0"/>
    <n v="58"/>
    <n v="102"/>
    <n v="160"/>
    <n v="58"/>
    <n v="102"/>
    <n v="160"/>
    <n v="5"/>
    <n v="46"/>
    <n v="88"/>
    <n v="134"/>
    <n v="4"/>
    <n v="31"/>
    <n v="38"/>
    <n v="69"/>
    <n v="2"/>
    <n v="0"/>
    <n v="0"/>
    <n v="0"/>
    <n v="0"/>
    <n v="0"/>
    <n v="0"/>
    <n v="0"/>
    <n v="0"/>
    <n v="135"/>
    <n v="228"/>
    <n v="363"/>
    <n v="11"/>
    <n v="49"/>
    <n v="65"/>
    <n v="114"/>
    <n v="0"/>
    <n v="0"/>
    <n v="0"/>
    <n v="8"/>
    <n v="5"/>
    <n v="13"/>
  </r>
  <r>
    <x v="0"/>
    <s v="08PBH0029P"/>
    <s v="PREPARATORIA LUIS URIAS BELDERRAIN"/>
    <s v="MATUTINO"/>
    <x v="1"/>
    <x v="1"/>
    <s v="BACHILLERATO GENERAL"/>
    <x v="2"/>
    <x v="0"/>
    <n v="9"/>
    <n v="13"/>
    <n v="22"/>
    <n v="9"/>
    <n v="13"/>
    <n v="22"/>
    <n v="1"/>
    <n v="7"/>
    <n v="5"/>
    <n v="12"/>
    <n v="1"/>
    <n v="3"/>
    <n v="4"/>
    <n v="7"/>
    <n v="1"/>
    <n v="0"/>
    <n v="0"/>
    <n v="0"/>
    <n v="0"/>
    <n v="0"/>
    <n v="0"/>
    <n v="0"/>
    <n v="0"/>
    <n v="19"/>
    <n v="22"/>
    <n v="41"/>
    <n v="3"/>
    <n v="4"/>
    <n v="3"/>
    <n v="7"/>
    <n v="0"/>
    <n v="0"/>
    <n v="0"/>
    <n v="1"/>
    <n v="1"/>
    <n v="2"/>
  </r>
  <r>
    <x v="0"/>
    <s v="08PBH0039W"/>
    <s v="INSTITUTO TESLA DE CIUDAD JUAREZ"/>
    <s v="MATUTINO"/>
    <x v="1"/>
    <x v="1"/>
    <s v="BACHILLERATO GENERAL"/>
    <x v="2"/>
    <x v="0"/>
    <n v="17"/>
    <n v="29"/>
    <n v="46"/>
    <n v="17"/>
    <n v="29"/>
    <n v="46"/>
    <n v="2"/>
    <n v="34"/>
    <n v="29"/>
    <n v="63"/>
    <n v="3"/>
    <n v="17"/>
    <n v="24"/>
    <n v="41"/>
    <n v="2"/>
    <n v="0"/>
    <n v="0"/>
    <n v="0"/>
    <n v="0"/>
    <n v="0"/>
    <n v="0"/>
    <n v="0"/>
    <n v="0"/>
    <n v="68"/>
    <n v="82"/>
    <n v="150"/>
    <n v="7"/>
    <n v="34"/>
    <n v="33"/>
    <n v="67"/>
    <n v="0"/>
    <n v="0"/>
    <n v="0"/>
    <n v="4"/>
    <n v="9"/>
    <n v="13"/>
  </r>
  <r>
    <x v="0"/>
    <s v="08PBH0044H"/>
    <s v="PREPARATORIA CULTURAL COLOSIO CAMPUS SUR"/>
    <s v="MATUTINO"/>
    <x v="1"/>
    <x v="1"/>
    <s v="BACHILLERATO GENERAL"/>
    <x v="2"/>
    <x v="0"/>
    <n v="17"/>
    <n v="14"/>
    <n v="31"/>
    <n v="26"/>
    <n v="16"/>
    <n v="42"/>
    <n v="2"/>
    <n v="12"/>
    <n v="20"/>
    <n v="32"/>
    <n v="2"/>
    <n v="10"/>
    <n v="11"/>
    <n v="21"/>
    <n v="2"/>
    <n v="0"/>
    <n v="0"/>
    <n v="0"/>
    <n v="0"/>
    <n v="0"/>
    <n v="0"/>
    <n v="0"/>
    <n v="0"/>
    <n v="48"/>
    <n v="47"/>
    <n v="95"/>
    <n v="6"/>
    <n v="7"/>
    <n v="3"/>
    <n v="10"/>
    <n v="0"/>
    <n v="0"/>
    <n v="0"/>
    <n v="4"/>
    <n v="7"/>
    <n v="11"/>
  </r>
  <r>
    <x v="0"/>
    <s v="08PBH0048D"/>
    <s v="SISTEMA EDUCATIVO JOSE VASCONCELOS A.C."/>
    <s v="MATUTINO"/>
    <x v="1"/>
    <x v="1"/>
    <s v="BACHILLERATO GENERAL"/>
    <x v="3"/>
    <x v="2"/>
    <n v="10"/>
    <n v="13"/>
    <n v="23"/>
    <n v="14"/>
    <n v="16"/>
    <n v="30"/>
    <n v="3"/>
    <n v="14"/>
    <n v="19"/>
    <n v="33"/>
    <n v="3"/>
    <n v="0"/>
    <n v="0"/>
    <n v="0"/>
    <n v="0"/>
    <n v="0"/>
    <n v="0"/>
    <n v="0"/>
    <n v="0"/>
    <n v="0"/>
    <n v="0"/>
    <n v="0"/>
    <n v="0"/>
    <n v="28"/>
    <n v="35"/>
    <n v="63"/>
    <n v="6"/>
    <n v="16"/>
    <n v="27"/>
    <n v="43"/>
    <n v="0"/>
    <n v="0"/>
    <n v="0"/>
    <n v="4"/>
    <n v="3"/>
    <n v="7"/>
  </r>
  <r>
    <x v="0"/>
    <s v="08PBH0050S"/>
    <s v="PREPARATORIA HERMANOS ESCOBAR"/>
    <s v="VESPERTINO"/>
    <x v="1"/>
    <x v="1"/>
    <s v="BACHILLERATO GENERAL"/>
    <x v="2"/>
    <x v="0"/>
    <n v="33"/>
    <n v="37"/>
    <n v="70"/>
    <n v="44"/>
    <n v="39"/>
    <n v="83"/>
    <n v="3"/>
    <n v="13"/>
    <n v="23"/>
    <n v="36"/>
    <n v="2"/>
    <n v="6"/>
    <n v="12"/>
    <n v="18"/>
    <n v="1"/>
    <n v="0"/>
    <n v="0"/>
    <n v="0"/>
    <n v="0"/>
    <n v="0"/>
    <n v="0"/>
    <n v="0"/>
    <n v="0"/>
    <n v="63"/>
    <n v="74"/>
    <n v="137"/>
    <n v="6"/>
    <n v="2"/>
    <n v="2"/>
    <n v="4"/>
    <n v="0"/>
    <n v="0"/>
    <n v="0"/>
    <n v="10"/>
    <n v="5"/>
    <n v="15"/>
  </r>
  <r>
    <x v="0"/>
    <s v="08PBH0061Y"/>
    <s v="PREPARATORIA GRAL DE DIVISION FRANCISCO VILLA"/>
    <s v="MATUTINO"/>
    <x v="1"/>
    <x v="1"/>
    <s v="BACHILLERATO GENERAL"/>
    <x v="2"/>
    <x v="0"/>
    <n v="33"/>
    <n v="38"/>
    <n v="71"/>
    <n v="33"/>
    <n v="38"/>
    <n v="71"/>
    <n v="3"/>
    <n v="26"/>
    <n v="28"/>
    <n v="54"/>
    <n v="3"/>
    <n v="18"/>
    <n v="11"/>
    <n v="29"/>
    <n v="2"/>
    <n v="0"/>
    <n v="0"/>
    <n v="0"/>
    <n v="0"/>
    <n v="0"/>
    <n v="0"/>
    <n v="0"/>
    <n v="0"/>
    <n v="77"/>
    <n v="77"/>
    <n v="154"/>
    <n v="8"/>
    <n v="10"/>
    <n v="8"/>
    <n v="18"/>
    <n v="0"/>
    <n v="0"/>
    <n v="0"/>
    <n v="5"/>
    <n v="3"/>
    <n v="8"/>
  </r>
  <r>
    <x v="0"/>
    <s v="08PBH0062X"/>
    <s v="CENTRO DE BACHILLERATO AGUSTÍN PRO"/>
    <s v="MATUTINO"/>
    <x v="1"/>
    <x v="1"/>
    <s v="BACHILLERATO GENERAL"/>
    <x v="2"/>
    <x v="0"/>
    <n v="47"/>
    <n v="60"/>
    <n v="107"/>
    <n v="47"/>
    <n v="60"/>
    <n v="107"/>
    <n v="3"/>
    <n v="39"/>
    <n v="67"/>
    <n v="106"/>
    <n v="3"/>
    <n v="29"/>
    <n v="55"/>
    <n v="84"/>
    <n v="5"/>
    <n v="0"/>
    <n v="0"/>
    <n v="0"/>
    <n v="0"/>
    <n v="0"/>
    <n v="0"/>
    <n v="0"/>
    <n v="0"/>
    <n v="115"/>
    <n v="182"/>
    <n v="297"/>
    <n v="11"/>
    <n v="26"/>
    <n v="56"/>
    <n v="82"/>
    <n v="0"/>
    <n v="0"/>
    <n v="0"/>
    <n v="7"/>
    <n v="6"/>
    <n v="13"/>
  </r>
  <r>
    <x v="4"/>
    <s v="08PBH0065U"/>
    <s v="PREPARATORIA JUSTO SIERRA UACH"/>
    <s v="MATUTINO"/>
    <x v="2"/>
    <x v="1"/>
    <s v="BACHILLERATO GENERAL"/>
    <x v="2"/>
    <x v="0"/>
    <n v="15"/>
    <n v="10"/>
    <n v="25"/>
    <n v="15"/>
    <n v="10"/>
    <n v="25"/>
    <n v="1"/>
    <n v="14"/>
    <n v="8"/>
    <n v="22"/>
    <n v="1"/>
    <n v="10"/>
    <n v="8"/>
    <n v="18"/>
    <n v="1"/>
    <n v="0"/>
    <n v="0"/>
    <n v="0"/>
    <n v="0"/>
    <n v="0"/>
    <n v="0"/>
    <n v="0"/>
    <n v="0"/>
    <n v="39"/>
    <n v="26"/>
    <n v="65"/>
    <n v="3"/>
    <n v="11"/>
    <n v="12"/>
    <n v="23"/>
    <n v="0"/>
    <n v="0"/>
    <n v="0"/>
    <n v="1"/>
    <n v="7"/>
    <n v="8"/>
  </r>
  <r>
    <x v="0"/>
    <s v="08PBH0073C"/>
    <s v="UMBRAL BACHILLERATO"/>
    <s v="DISCONTINUO"/>
    <x v="1"/>
    <x v="1"/>
    <s v="BACHILLERATO GENERAL"/>
    <x v="3"/>
    <x v="0"/>
    <n v="3"/>
    <n v="1"/>
    <n v="4"/>
    <n v="4"/>
    <n v="3"/>
    <n v="7"/>
    <n v="2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2"/>
    <n v="1"/>
    <n v="1"/>
    <n v="2"/>
    <n v="0"/>
    <n v="0"/>
    <n v="0"/>
    <n v="6"/>
    <n v="4"/>
    <n v="10"/>
  </r>
  <r>
    <x v="0"/>
    <s v="08PBH0074B"/>
    <s v="PREPARATORIA INSTITUTO PASO DEL NORTE"/>
    <s v="MATUTINO"/>
    <x v="1"/>
    <x v="1"/>
    <s v="BACHILLERATO GENERAL"/>
    <x v="2"/>
    <x v="0"/>
    <n v="24"/>
    <n v="13"/>
    <n v="37"/>
    <n v="24"/>
    <n v="13"/>
    <n v="37"/>
    <n v="1"/>
    <n v="7"/>
    <n v="3"/>
    <n v="10"/>
    <n v="1"/>
    <n v="9"/>
    <n v="8"/>
    <n v="17"/>
    <n v="1"/>
    <n v="0"/>
    <n v="0"/>
    <n v="0"/>
    <n v="0"/>
    <n v="0"/>
    <n v="0"/>
    <n v="0"/>
    <n v="0"/>
    <n v="40"/>
    <n v="24"/>
    <n v="64"/>
    <n v="3"/>
    <n v="15"/>
    <n v="14"/>
    <n v="29"/>
    <n v="0"/>
    <n v="0"/>
    <n v="0"/>
    <n v="6"/>
    <n v="5"/>
    <n v="11"/>
  </r>
  <r>
    <x v="0"/>
    <s v="08PBH0083J"/>
    <s v="COLEGIO EMILIANO ZAPATA"/>
    <s v="MATUTINO"/>
    <x v="1"/>
    <x v="1"/>
    <s v="BACHILLERATO GENERAL"/>
    <x v="2"/>
    <x v="0"/>
    <n v="8"/>
    <n v="16"/>
    <n v="24"/>
    <n v="12"/>
    <n v="18"/>
    <n v="30"/>
    <n v="2"/>
    <n v="6"/>
    <n v="8"/>
    <n v="14"/>
    <n v="2"/>
    <n v="4"/>
    <n v="1"/>
    <n v="5"/>
    <n v="1"/>
    <n v="0"/>
    <n v="0"/>
    <n v="0"/>
    <n v="0"/>
    <n v="0"/>
    <n v="0"/>
    <n v="0"/>
    <n v="0"/>
    <n v="22"/>
    <n v="27"/>
    <n v="49"/>
    <n v="5"/>
    <n v="0"/>
    <n v="0"/>
    <n v="0"/>
    <n v="0"/>
    <n v="0"/>
    <n v="0"/>
    <n v="4"/>
    <n v="4"/>
    <n v="8"/>
  </r>
  <r>
    <x v="0"/>
    <s v="08PBH0084I"/>
    <s v="SISTEMA EDUCATIVO JOSE VASCONCELOS A.C."/>
    <s v="MATUTINO"/>
    <x v="1"/>
    <x v="1"/>
    <s v="BACHILLERATO GENERAL"/>
    <x v="2"/>
    <x v="0"/>
    <n v="21"/>
    <n v="19"/>
    <n v="40"/>
    <n v="21"/>
    <n v="19"/>
    <n v="40"/>
    <n v="1"/>
    <n v="50"/>
    <n v="39"/>
    <n v="89"/>
    <n v="2"/>
    <n v="28"/>
    <n v="19"/>
    <n v="47"/>
    <n v="2"/>
    <n v="0"/>
    <n v="0"/>
    <n v="0"/>
    <n v="0"/>
    <n v="0"/>
    <n v="0"/>
    <n v="0"/>
    <n v="0"/>
    <n v="99"/>
    <n v="77"/>
    <n v="176"/>
    <n v="5"/>
    <n v="9"/>
    <n v="11"/>
    <n v="20"/>
    <n v="0"/>
    <n v="0"/>
    <n v="0"/>
    <n v="4"/>
    <n v="4"/>
    <n v="8"/>
  </r>
  <r>
    <x v="22"/>
    <s v="08PBH0085H"/>
    <s v="CENTRO CULTURAL UNIVERSITARIO DE VALLE DE ALLENDE"/>
    <s v="DISCONTINUO"/>
    <x v="1"/>
    <x v="1"/>
    <s v="BACHILLERATO GENERAL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</r>
  <r>
    <x v="4"/>
    <s v="08PBH0088E"/>
    <s v="PREPARATORIA CENTRO EDUCATIVO TRILINGÜE EL ANCLA"/>
    <s v="MATUTINO"/>
    <x v="1"/>
    <x v="1"/>
    <s v="BACHILLERATO GENERAL"/>
    <x v="2"/>
    <x v="0"/>
    <n v="8"/>
    <n v="3"/>
    <n v="11"/>
    <n v="8"/>
    <n v="3"/>
    <n v="11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1"/>
    <n v="2"/>
    <n v="1"/>
    <n v="3"/>
    <n v="0"/>
    <n v="0"/>
    <n v="0"/>
    <n v="6"/>
    <n v="3"/>
    <n v="9"/>
  </r>
  <r>
    <x v="0"/>
    <s v="08PBH0089D"/>
    <s v="PREPARATORIA ROYVAL"/>
    <s v="DISCONTINUO"/>
    <x v="1"/>
    <x v="1"/>
    <s v="BACHILLERATO GENERAL"/>
    <x v="2"/>
    <x v="0"/>
    <n v="17"/>
    <n v="22"/>
    <n v="39"/>
    <n v="17"/>
    <n v="22"/>
    <n v="39"/>
    <n v="1"/>
    <n v="10"/>
    <n v="9"/>
    <n v="19"/>
    <n v="1"/>
    <n v="7"/>
    <n v="18"/>
    <n v="25"/>
    <n v="2"/>
    <n v="0"/>
    <n v="0"/>
    <n v="0"/>
    <n v="0"/>
    <n v="0"/>
    <n v="0"/>
    <n v="0"/>
    <n v="0"/>
    <n v="34"/>
    <n v="49"/>
    <n v="83"/>
    <n v="4"/>
    <n v="8"/>
    <n v="0"/>
    <n v="8"/>
    <n v="0"/>
    <n v="0"/>
    <n v="0"/>
    <n v="7"/>
    <n v="5"/>
    <n v="12"/>
  </r>
  <r>
    <x v="0"/>
    <s v="08PBH0090T"/>
    <s v="PREPARATORIA UMBRAL"/>
    <s v="DISCONTINUO"/>
    <x v="1"/>
    <x v="1"/>
    <s v="BACHILLERATO GENERAL"/>
    <x v="2"/>
    <x v="0"/>
    <n v="7"/>
    <n v="8"/>
    <n v="15"/>
    <n v="8"/>
    <n v="10"/>
    <n v="18"/>
    <n v="2"/>
    <n v="5"/>
    <n v="3"/>
    <n v="8"/>
    <n v="1"/>
    <n v="0"/>
    <n v="0"/>
    <n v="0"/>
    <n v="0"/>
    <n v="0"/>
    <n v="0"/>
    <n v="0"/>
    <n v="0"/>
    <n v="0"/>
    <n v="0"/>
    <n v="0"/>
    <n v="0"/>
    <n v="13"/>
    <n v="13"/>
    <n v="26"/>
    <n v="3"/>
    <n v="0"/>
    <n v="0"/>
    <n v="0"/>
    <n v="0"/>
    <n v="0"/>
    <n v="0"/>
    <n v="6"/>
    <n v="5"/>
    <n v="11"/>
  </r>
  <r>
    <x v="0"/>
    <s v="08PBH0091S"/>
    <s v="BACHILLERATO LICEO PREUNIVERSITARIO"/>
    <s v="DISCONTINUO"/>
    <x v="1"/>
    <x v="1"/>
    <s v="BACHILLERATO GENERAL"/>
    <x v="3"/>
    <x v="2"/>
    <n v="4"/>
    <n v="6"/>
    <n v="10"/>
    <n v="6"/>
    <n v="11"/>
    <n v="17"/>
    <n v="3"/>
    <n v="13"/>
    <n v="11"/>
    <n v="24"/>
    <n v="3"/>
    <n v="0"/>
    <n v="0"/>
    <n v="0"/>
    <n v="0"/>
    <n v="0"/>
    <n v="0"/>
    <n v="0"/>
    <n v="0"/>
    <n v="0"/>
    <n v="0"/>
    <n v="0"/>
    <n v="0"/>
    <n v="19"/>
    <n v="22"/>
    <n v="41"/>
    <n v="6"/>
    <n v="5"/>
    <n v="5"/>
    <n v="10"/>
    <n v="0"/>
    <n v="0"/>
    <n v="0"/>
    <n v="5"/>
    <n v="7"/>
    <n v="12"/>
  </r>
  <r>
    <x v="10"/>
    <s v="08PBH0094P"/>
    <s v="INSTITUTO SOLES DE OJINAGA"/>
    <s v="NOCTURNO"/>
    <x v="1"/>
    <x v="1"/>
    <s v="BACHILLERATO GENERAL"/>
    <x v="3"/>
    <x v="0"/>
    <n v="0"/>
    <n v="0"/>
    <n v="0"/>
    <n v="2"/>
    <n v="4"/>
    <n v="6"/>
    <n v="1"/>
    <n v="2"/>
    <n v="6"/>
    <n v="8"/>
    <n v="2"/>
    <n v="0"/>
    <n v="0"/>
    <n v="0"/>
    <n v="0"/>
    <n v="0"/>
    <n v="0"/>
    <n v="0"/>
    <n v="0"/>
    <n v="0"/>
    <n v="0"/>
    <n v="0"/>
    <n v="0"/>
    <n v="4"/>
    <n v="10"/>
    <n v="14"/>
    <n v="3"/>
    <n v="4"/>
    <n v="4"/>
    <n v="8"/>
    <n v="0"/>
    <n v="0"/>
    <n v="0"/>
    <n v="6"/>
    <n v="1"/>
    <n v="7"/>
  </r>
  <r>
    <x v="3"/>
    <s v="08PBH0095O"/>
    <s v="BERMONT COLEGIO BILINGÜE"/>
    <s v="MATUTINO"/>
    <x v="1"/>
    <x v="1"/>
    <s v="BACHILLERATO GENERAL"/>
    <x v="2"/>
    <x v="0"/>
    <n v="21"/>
    <n v="19"/>
    <n v="40"/>
    <n v="21"/>
    <n v="19"/>
    <n v="40"/>
    <n v="2"/>
    <n v="27"/>
    <n v="22"/>
    <n v="49"/>
    <n v="2"/>
    <n v="15"/>
    <n v="17"/>
    <n v="32"/>
    <n v="1"/>
    <n v="0"/>
    <n v="0"/>
    <n v="0"/>
    <n v="0"/>
    <n v="0"/>
    <n v="0"/>
    <n v="0"/>
    <n v="0"/>
    <n v="63"/>
    <n v="58"/>
    <n v="121"/>
    <n v="5"/>
    <n v="0"/>
    <n v="0"/>
    <n v="0"/>
    <n v="0"/>
    <n v="0"/>
    <n v="0"/>
    <n v="6"/>
    <n v="4"/>
    <n v="10"/>
  </r>
  <r>
    <x v="3"/>
    <s v="08PBH0097M"/>
    <s v="PREPARATORIA PROYECTO T"/>
    <s v="DISCONTINUO"/>
    <x v="1"/>
    <x v="1"/>
    <s v="BACHILLERATO GENERAL"/>
    <x v="3"/>
    <x v="2"/>
    <n v="10"/>
    <n v="5"/>
    <n v="15"/>
    <n v="16"/>
    <n v="8"/>
    <n v="24"/>
    <n v="2"/>
    <n v="0"/>
    <n v="1"/>
    <n v="1"/>
    <n v="1"/>
    <n v="0"/>
    <n v="0"/>
    <n v="0"/>
    <n v="0"/>
    <n v="0"/>
    <n v="0"/>
    <n v="0"/>
    <n v="0"/>
    <n v="0"/>
    <n v="0"/>
    <n v="0"/>
    <n v="0"/>
    <n v="16"/>
    <n v="9"/>
    <n v="25"/>
    <n v="3"/>
    <n v="0"/>
    <n v="0"/>
    <n v="0"/>
    <n v="0"/>
    <n v="0"/>
    <n v="0"/>
    <n v="3"/>
    <n v="3"/>
    <n v="6"/>
  </r>
  <r>
    <x v="4"/>
    <s v="08PBH0098L"/>
    <s v="COLEGIO JUAN LAFRAGA"/>
    <s v="MATUTINO"/>
    <x v="1"/>
    <x v="1"/>
    <s v="BACHILLERATO GENERAL"/>
    <x v="2"/>
    <x v="0"/>
    <n v="16"/>
    <n v="4"/>
    <n v="20"/>
    <n v="16"/>
    <n v="4"/>
    <n v="20"/>
    <n v="2"/>
    <n v="0"/>
    <n v="0"/>
    <n v="0"/>
    <n v="0"/>
    <n v="0"/>
    <n v="0"/>
    <n v="0"/>
    <n v="0"/>
    <n v="0"/>
    <n v="0"/>
    <n v="0"/>
    <n v="0"/>
    <n v="0"/>
    <n v="0"/>
    <n v="0"/>
    <n v="0"/>
    <n v="16"/>
    <n v="4"/>
    <n v="20"/>
    <n v="2"/>
    <n v="0"/>
    <n v="0"/>
    <n v="0"/>
    <n v="0"/>
    <n v="0"/>
    <n v="0"/>
    <n v="3"/>
    <n v="7"/>
    <n v="10"/>
  </r>
  <r>
    <x v="0"/>
    <s v="08PBH0099K"/>
    <s v="INSTITUTO SAN FRANCISCO DE ASÍS"/>
    <s v="MATUTINO"/>
    <x v="1"/>
    <x v="1"/>
    <s v="BACHILLERATO GENERAL"/>
    <x v="2"/>
    <x v="0"/>
    <n v="20"/>
    <n v="17"/>
    <n v="37"/>
    <n v="20"/>
    <n v="17"/>
    <n v="37"/>
    <n v="1"/>
    <n v="7"/>
    <n v="8"/>
    <n v="15"/>
    <n v="1"/>
    <n v="0"/>
    <n v="0"/>
    <n v="0"/>
    <n v="0"/>
    <n v="0"/>
    <n v="0"/>
    <n v="0"/>
    <n v="0"/>
    <n v="0"/>
    <n v="0"/>
    <n v="0"/>
    <n v="0"/>
    <n v="27"/>
    <n v="25"/>
    <n v="52"/>
    <n v="2"/>
    <n v="0"/>
    <n v="0"/>
    <n v="0"/>
    <n v="0"/>
    <n v="0"/>
    <n v="0"/>
    <n v="5"/>
    <n v="3"/>
    <n v="8"/>
  </r>
  <r>
    <x v="0"/>
    <s v="08PBH0101I"/>
    <s v="BACHILLERATO CASA PAULO FREIRE SEDE KOLPING"/>
    <s v="DISCONTINUO"/>
    <x v="1"/>
    <x v="1"/>
    <s v="BACHILLERATO GENERAL"/>
    <x v="3"/>
    <x v="0"/>
    <n v="29"/>
    <n v="16"/>
    <n v="45"/>
    <n v="29"/>
    <n v="16"/>
    <n v="45"/>
    <n v="2"/>
    <n v="17"/>
    <n v="26"/>
    <n v="43"/>
    <n v="2"/>
    <n v="0"/>
    <n v="0"/>
    <n v="0"/>
    <n v="0"/>
    <n v="0"/>
    <n v="0"/>
    <n v="0"/>
    <n v="0"/>
    <n v="0"/>
    <n v="0"/>
    <n v="0"/>
    <n v="0"/>
    <n v="46"/>
    <n v="42"/>
    <n v="88"/>
    <n v="4"/>
    <n v="0"/>
    <n v="0"/>
    <n v="0"/>
    <n v="0"/>
    <n v="0"/>
    <n v="0"/>
    <n v="6"/>
    <n v="2"/>
    <n v="8"/>
  </r>
  <r>
    <x v="2"/>
    <s v="08PBH0102H"/>
    <s v="PREPARATORIA MUNDO NUEVO"/>
    <s v="DISCONTINUO"/>
    <x v="1"/>
    <x v="1"/>
    <s v="BACHILLERATO GENERAL"/>
    <x v="3"/>
    <x v="2"/>
    <n v="5"/>
    <n v="1"/>
    <n v="6"/>
    <n v="5"/>
    <n v="1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1"/>
    <n v="6"/>
    <n v="3"/>
    <n v="9"/>
    <n v="0"/>
    <n v="0"/>
    <n v="0"/>
    <n v="4"/>
    <n v="4"/>
    <n v="8"/>
  </r>
  <r>
    <x v="0"/>
    <s v="08PBH0103G"/>
    <s v="BACHILLERATO CASA PAULO FREIRE"/>
    <s v="DISCONTINUO"/>
    <x v="1"/>
    <x v="1"/>
    <s v="BACHILLERATO GENERAL"/>
    <x v="3"/>
    <x v="0"/>
    <n v="25"/>
    <n v="23"/>
    <n v="48"/>
    <n v="31"/>
    <n v="27"/>
    <n v="58"/>
    <n v="3"/>
    <n v="17"/>
    <n v="12"/>
    <n v="29"/>
    <n v="1"/>
    <n v="0"/>
    <n v="0"/>
    <n v="0"/>
    <n v="0"/>
    <n v="0"/>
    <n v="0"/>
    <n v="0"/>
    <n v="0"/>
    <n v="0"/>
    <n v="0"/>
    <n v="0"/>
    <n v="0"/>
    <n v="48"/>
    <n v="39"/>
    <n v="87"/>
    <n v="4"/>
    <n v="0"/>
    <n v="0"/>
    <n v="0"/>
    <n v="0"/>
    <n v="0"/>
    <n v="0"/>
    <n v="9"/>
    <n v="4"/>
    <n v="13"/>
  </r>
  <r>
    <x v="3"/>
    <s v="08PBH0104F"/>
    <s v="BACHILLERATO UNIDEP CHIHUAHUA"/>
    <s v="MATUTINO"/>
    <x v="14"/>
    <x v="1"/>
    <s v="BACHILLERATO GENERAL"/>
    <x v="3"/>
    <x v="0"/>
    <n v="7"/>
    <n v="8"/>
    <n v="15"/>
    <n v="7"/>
    <n v="8"/>
    <n v="15"/>
    <n v="1"/>
    <n v="0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1"/>
    <n v="0"/>
    <n v="0"/>
    <n v="0"/>
    <n v="0"/>
    <n v="0"/>
    <n v="0"/>
    <n v="5"/>
    <n v="4"/>
    <n v="9"/>
  </r>
  <r>
    <x v="3"/>
    <s v="08PBH0105E"/>
    <s v="PREPARATORIA INSTITUCIONES EDUCATIVAS PALMORE"/>
    <s v="MATUTINO"/>
    <x v="1"/>
    <x v="1"/>
    <s v="BACHILLERATO GENERAL"/>
    <x v="2"/>
    <x v="0"/>
    <n v="16"/>
    <n v="13"/>
    <n v="29"/>
    <n v="16"/>
    <n v="13"/>
    <n v="29"/>
    <n v="2"/>
    <n v="16"/>
    <n v="14"/>
    <n v="30"/>
    <n v="2"/>
    <n v="5"/>
    <n v="7"/>
    <n v="12"/>
    <n v="1"/>
    <n v="0"/>
    <n v="0"/>
    <n v="0"/>
    <n v="0"/>
    <n v="0"/>
    <n v="0"/>
    <n v="0"/>
    <n v="0"/>
    <n v="37"/>
    <n v="34"/>
    <n v="71"/>
    <n v="5"/>
    <n v="0"/>
    <n v="0"/>
    <n v="0"/>
    <n v="0"/>
    <n v="0"/>
    <n v="0"/>
    <n v="8"/>
    <n v="9"/>
    <n v="17"/>
  </r>
  <r>
    <x v="3"/>
    <s v="08PBH0106D"/>
    <s v="PREPA NORTE"/>
    <s v="MATUTINO"/>
    <x v="1"/>
    <x v="1"/>
    <s v="BACHILLERATO GENERAL"/>
    <x v="2"/>
    <x v="0"/>
    <n v="35"/>
    <n v="25"/>
    <n v="60"/>
    <n v="35"/>
    <n v="25"/>
    <n v="60"/>
    <n v="2"/>
    <n v="0"/>
    <n v="0"/>
    <n v="0"/>
    <n v="0"/>
    <n v="0"/>
    <n v="0"/>
    <n v="0"/>
    <n v="0"/>
    <n v="0"/>
    <n v="0"/>
    <n v="0"/>
    <n v="0"/>
    <n v="0"/>
    <n v="0"/>
    <n v="0"/>
    <n v="0"/>
    <n v="35"/>
    <n v="25"/>
    <n v="60"/>
    <n v="2"/>
    <n v="0"/>
    <n v="0"/>
    <n v="0"/>
    <n v="0"/>
    <n v="0"/>
    <n v="0"/>
    <n v="3"/>
    <n v="5"/>
    <n v="8"/>
  </r>
  <r>
    <x v="1"/>
    <s v="08PBH0108B"/>
    <s v="BACHILLERATO ICHIMEAME MARISTA"/>
    <s v="MATUTINO"/>
    <x v="1"/>
    <x v="1"/>
    <s v="BACHILLERATO GENERAL"/>
    <x v="2"/>
    <x v="0"/>
    <n v="9"/>
    <n v="16"/>
    <n v="25"/>
    <n v="9"/>
    <n v="16"/>
    <n v="25"/>
    <n v="1"/>
    <n v="0"/>
    <n v="0"/>
    <n v="0"/>
    <n v="0"/>
    <n v="0"/>
    <n v="0"/>
    <n v="0"/>
    <n v="0"/>
    <n v="0"/>
    <n v="0"/>
    <n v="0"/>
    <n v="0"/>
    <n v="0"/>
    <n v="0"/>
    <n v="0"/>
    <n v="0"/>
    <n v="9"/>
    <n v="16"/>
    <n v="25"/>
    <n v="1"/>
    <n v="0"/>
    <n v="0"/>
    <n v="0"/>
    <n v="0"/>
    <n v="0"/>
    <n v="0"/>
    <n v="3"/>
    <n v="1"/>
    <n v="4"/>
  </r>
  <r>
    <x v="0"/>
    <s v="08PBH0146E"/>
    <s v="PREPARATORIA PARTICULAR CULTURAL"/>
    <s v="MATUTINO"/>
    <x v="1"/>
    <x v="1"/>
    <s v="BACHILLERATO GENERAL"/>
    <x v="2"/>
    <x v="0"/>
    <n v="42"/>
    <n v="37"/>
    <n v="79"/>
    <n v="56"/>
    <n v="47"/>
    <n v="103"/>
    <n v="3"/>
    <n v="29"/>
    <n v="37"/>
    <n v="66"/>
    <n v="3"/>
    <n v="23"/>
    <n v="24"/>
    <n v="47"/>
    <n v="2"/>
    <n v="0"/>
    <n v="0"/>
    <n v="0"/>
    <n v="0"/>
    <n v="0"/>
    <n v="0"/>
    <n v="0"/>
    <n v="0"/>
    <n v="108"/>
    <n v="108"/>
    <n v="216"/>
    <n v="8"/>
    <n v="0"/>
    <n v="0"/>
    <n v="0"/>
    <n v="0"/>
    <n v="0"/>
    <n v="0"/>
    <n v="8"/>
    <n v="4"/>
    <n v="12"/>
  </r>
  <r>
    <x v="0"/>
    <s v="08PBH0148C"/>
    <s v="PREPARATORIA JUAN DE LA BARRERA"/>
    <s v="VESPERTINO"/>
    <x v="1"/>
    <x v="1"/>
    <s v="BACHILLERATO GENERAL"/>
    <x v="2"/>
    <x v="0"/>
    <n v="4"/>
    <n v="5"/>
    <n v="9"/>
    <n v="4"/>
    <n v="5"/>
    <n v="9"/>
    <n v="1"/>
    <n v="5"/>
    <n v="5"/>
    <n v="10"/>
    <n v="1"/>
    <n v="2"/>
    <n v="7"/>
    <n v="9"/>
    <n v="1"/>
    <n v="0"/>
    <n v="0"/>
    <n v="0"/>
    <n v="0"/>
    <n v="0"/>
    <n v="0"/>
    <n v="0"/>
    <n v="0"/>
    <n v="11"/>
    <n v="17"/>
    <n v="28"/>
    <n v="3"/>
    <n v="5"/>
    <n v="3"/>
    <n v="8"/>
    <n v="0"/>
    <n v="0"/>
    <n v="0"/>
    <n v="4"/>
    <n v="4"/>
    <n v="8"/>
  </r>
  <r>
    <x v="6"/>
    <s v="08PBH0156L"/>
    <s v="PREPARATORIA PARTICULAR FRAY FELIPE DE JESUS"/>
    <s v="MATUTINO"/>
    <x v="1"/>
    <x v="1"/>
    <s v="BACHILLERATO GENERAL"/>
    <x v="2"/>
    <x v="0"/>
    <n v="20"/>
    <n v="24"/>
    <n v="44"/>
    <n v="20"/>
    <n v="24"/>
    <n v="44"/>
    <n v="2"/>
    <n v="15"/>
    <n v="37"/>
    <n v="52"/>
    <n v="2"/>
    <n v="20"/>
    <n v="32"/>
    <n v="52"/>
    <n v="2"/>
    <n v="0"/>
    <n v="0"/>
    <n v="0"/>
    <n v="0"/>
    <n v="0"/>
    <n v="0"/>
    <n v="0"/>
    <n v="0"/>
    <n v="55"/>
    <n v="93"/>
    <n v="148"/>
    <n v="6"/>
    <n v="19"/>
    <n v="33"/>
    <n v="52"/>
    <n v="0"/>
    <n v="0"/>
    <n v="0"/>
    <n v="1"/>
    <n v="10"/>
    <n v="11"/>
  </r>
  <r>
    <x v="3"/>
    <s v="08PBH0161X"/>
    <s v="COLEGIO PREUNIVERSITARIO DE CHIHUAHUA A.C. UACH"/>
    <s v="MATUTINO"/>
    <x v="2"/>
    <x v="1"/>
    <s v="BACHILLERATO GENERAL"/>
    <x v="2"/>
    <x v="0"/>
    <n v="27"/>
    <n v="24"/>
    <n v="51"/>
    <n v="30"/>
    <n v="29"/>
    <n v="59"/>
    <n v="2"/>
    <n v="22"/>
    <n v="21"/>
    <n v="43"/>
    <n v="2"/>
    <n v="22"/>
    <n v="15"/>
    <n v="37"/>
    <n v="2"/>
    <n v="0"/>
    <n v="0"/>
    <n v="0"/>
    <n v="0"/>
    <n v="0"/>
    <n v="0"/>
    <n v="0"/>
    <n v="0"/>
    <n v="74"/>
    <n v="65"/>
    <n v="139"/>
    <n v="6"/>
    <n v="25"/>
    <n v="23"/>
    <n v="48"/>
    <n v="0"/>
    <n v="0"/>
    <n v="0"/>
    <n v="8"/>
    <n v="7"/>
    <n v="15"/>
  </r>
  <r>
    <x v="3"/>
    <s v="08PBH0166S"/>
    <s v="PREPARATORIA ANGEL TRIAS"/>
    <s v="MATUTINO"/>
    <x v="1"/>
    <x v="1"/>
    <s v="BACHILLERATO GENERAL"/>
    <x v="2"/>
    <x v="0"/>
    <n v="14"/>
    <n v="12"/>
    <n v="26"/>
    <n v="18"/>
    <n v="17"/>
    <n v="35"/>
    <n v="2"/>
    <n v="16"/>
    <n v="6"/>
    <n v="22"/>
    <n v="2"/>
    <n v="19"/>
    <n v="6"/>
    <n v="25"/>
    <n v="2"/>
    <n v="0"/>
    <n v="0"/>
    <n v="0"/>
    <n v="0"/>
    <n v="0"/>
    <n v="0"/>
    <n v="0"/>
    <n v="0"/>
    <n v="53"/>
    <n v="29"/>
    <n v="82"/>
    <n v="6"/>
    <n v="20"/>
    <n v="9"/>
    <n v="29"/>
    <n v="0"/>
    <n v="0"/>
    <n v="0"/>
    <n v="3"/>
    <n v="5"/>
    <n v="8"/>
  </r>
  <r>
    <x v="3"/>
    <s v="08PBH0167R"/>
    <s v="ESCUELA PREPARATORIA NUM. 5 A.C. UACH"/>
    <s v="MATUTINO"/>
    <x v="2"/>
    <x v="1"/>
    <s v="BACHILLERATO GENERAL"/>
    <x v="2"/>
    <x v="0"/>
    <n v="4"/>
    <n v="5"/>
    <n v="9"/>
    <n v="4"/>
    <n v="5"/>
    <n v="9"/>
    <n v="1"/>
    <n v="3"/>
    <n v="2"/>
    <n v="5"/>
    <n v="1"/>
    <n v="3"/>
    <n v="6"/>
    <n v="9"/>
    <n v="1"/>
    <n v="0"/>
    <n v="0"/>
    <n v="0"/>
    <n v="0"/>
    <n v="0"/>
    <n v="0"/>
    <n v="0"/>
    <n v="0"/>
    <n v="10"/>
    <n v="13"/>
    <n v="23"/>
    <n v="3"/>
    <n v="2"/>
    <n v="4"/>
    <n v="6"/>
    <n v="0"/>
    <n v="0"/>
    <n v="0"/>
    <n v="3"/>
    <n v="7"/>
    <n v="10"/>
  </r>
  <r>
    <x v="5"/>
    <s v="08PBH0172C"/>
    <s v="CENTRO DE ESTUDIOS UNIVERSITARIOS DEL NORTE"/>
    <s v="MATUTINO"/>
    <x v="1"/>
    <x v="1"/>
    <s v="BACHILLERATO GENERAL"/>
    <x v="2"/>
    <x v="0"/>
    <n v="14"/>
    <n v="6"/>
    <n v="20"/>
    <n v="14"/>
    <n v="6"/>
    <n v="20"/>
    <n v="2"/>
    <n v="8"/>
    <n v="8"/>
    <n v="16"/>
    <n v="2"/>
    <n v="11"/>
    <n v="7"/>
    <n v="18"/>
    <n v="2"/>
    <n v="0"/>
    <n v="0"/>
    <n v="0"/>
    <n v="0"/>
    <n v="0"/>
    <n v="0"/>
    <n v="0"/>
    <n v="0"/>
    <n v="33"/>
    <n v="21"/>
    <n v="54"/>
    <n v="6"/>
    <n v="9"/>
    <n v="6"/>
    <n v="15"/>
    <n v="0"/>
    <n v="0"/>
    <n v="0"/>
    <n v="5"/>
    <n v="10"/>
    <n v="15"/>
  </r>
  <r>
    <x v="1"/>
    <s v="08PBH0175Z"/>
    <s v="PREPARATORIA ALTA DIXON"/>
    <s v="MATUTINO"/>
    <x v="1"/>
    <x v="1"/>
    <s v="BACHILLERATO GENERAL"/>
    <x v="2"/>
    <x v="0"/>
    <n v="4"/>
    <n v="11"/>
    <n v="15"/>
    <n v="4"/>
    <n v="11"/>
    <n v="15"/>
    <n v="1"/>
    <n v="0"/>
    <n v="0"/>
    <n v="0"/>
    <n v="0"/>
    <n v="14"/>
    <n v="6"/>
    <n v="20"/>
    <n v="1"/>
    <n v="0"/>
    <n v="0"/>
    <n v="0"/>
    <n v="0"/>
    <n v="0"/>
    <n v="0"/>
    <n v="0"/>
    <n v="0"/>
    <n v="18"/>
    <n v="17"/>
    <n v="35"/>
    <n v="2"/>
    <n v="8"/>
    <n v="8"/>
    <n v="16"/>
    <n v="0"/>
    <n v="0"/>
    <n v="0"/>
    <n v="3"/>
    <n v="2"/>
    <n v="5"/>
  </r>
  <r>
    <x v="2"/>
    <s v="08PBH0177Y"/>
    <s v="INSTITUTO MIGUEL DE CERVANTES SAAVEDRA"/>
    <s v="DISCONTINUO"/>
    <x v="1"/>
    <x v="1"/>
    <s v="BACHILLERATO GENERAL"/>
    <x v="2"/>
    <x v="0"/>
    <n v="30"/>
    <n v="35"/>
    <n v="65"/>
    <n v="30"/>
    <n v="35"/>
    <n v="65"/>
    <n v="3"/>
    <n v="25"/>
    <n v="39"/>
    <n v="64"/>
    <n v="3"/>
    <n v="8"/>
    <n v="20"/>
    <n v="28"/>
    <n v="2"/>
    <n v="0"/>
    <n v="0"/>
    <n v="0"/>
    <n v="0"/>
    <n v="0"/>
    <n v="0"/>
    <n v="0"/>
    <n v="0"/>
    <n v="63"/>
    <n v="94"/>
    <n v="157"/>
    <n v="8"/>
    <n v="12"/>
    <n v="21"/>
    <n v="33"/>
    <n v="0"/>
    <n v="0"/>
    <n v="0"/>
    <n v="6"/>
    <n v="9"/>
    <n v="15"/>
  </r>
  <r>
    <x v="3"/>
    <s v="08PBH0178X"/>
    <s v="INSTITUTO TECNOLOGICO DE CONTABILIDAD, MERCADOTECNIA Y ADMINISTRACION"/>
    <s v="MATUTINO"/>
    <x v="1"/>
    <x v="1"/>
    <s v="BACHILLERATO GENERAL"/>
    <x v="2"/>
    <x v="0"/>
    <n v="5"/>
    <n v="4"/>
    <n v="9"/>
    <n v="5"/>
    <n v="4"/>
    <n v="9"/>
    <n v="1"/>
    <n v="0"/>
    <n v="0"/>
    <n v="0"/>
    <n v="0"/>
    <n v="6"/>
    <n v="7"/>
    <n v="13"/>
    <n v="2"/>
    <n v="0"/>
    <n v="0"/>
    <n v="0"/>
    <n v="0"/>
    <n v="0"/>
    <n v="0"/>
    <n v="0"/>
    <n v="0"/>
    <n v="11"/>
    <n v="11"/>
    <n v="22"/>
    <n v="3"/>
    <n v="6"/>
    <n v="18"/>
    <n v="24"/>
    <n v="0"/>
    <n v="0"/>
    <n v="0"/>
    <n v="4"/>
    <n v="4"/>
    <n v="8"/>
  </r>
  <r>
    <x v="0"/>
    <s v="08PBH0179W"/>
    <s v="PREPARATORIA ISAAC NEWTON"/>
    <s v="MATUTINO"/>
    <x v="1"/>
    <x v="1"/>
    <s v="BACHILLERATO GENERAL"/>
    <x v="3"/>
    <x v="0"/>
    <n v="1"/>
    <n v="2"/>
    <n v="3"/>
    <n v="1"/>
    <n v="2"/>
    <n v="3"/>
    <n v="2"/>
    <n v="3"/>
    <n v="1"/>
    <n v="4"/>
    <n v="1"/>
    <n v="0"/>
    <n v="0"/>
    <n v="0"/>
    <n v="0"/>
    <n v="0"/>
    <n v="0"/>
    <n v="0"/>
    <n v="0"/>
    <n v="0"/>
    <n v="0"/>
    <n v="0"/>
    <n v="0"/>
    <n v="4"/>
    <n v="3"/>
    <n v="7"/>
    <n v="3"/>
    <n v="2"/>
    <n v="1"/>
    <n v="3"/>
    <n v="0"/>
    <n v="0"/>
    <n v="0"/>
    <n v="4"/>
    <n v="3"/>
    <n v="7"/>
  </r>
  <r>
    <x v="46"/>
    <s v="08PBH0183I"/>
    <s v="PREPARATORIA PARTICULAR DEL MAGISTERIO DE TEMORIS"/>
    <s v="VESPERTINO"/>
    <x v="1"/>
    <x v="1"/>
    <s v="BACHILLERATO GENERAL"/>
    <x v="2"/>
    <x v="0"/>
    <n v="13"/>
    <n v="6"/>
    <n v="19"/>
    <n v="13"/>
    <n v="6"/>
    <n v="19"/>
    <n v="1"/>
    <n v="8"/>
    <n v="11"/>
    <n v="19"/>
    <n v="1"/>
    <n v="11"/>
    <n v="12"/>
    <n v="23"/>
    <n v="1"/>
    <n v="0"/>
    <n v="0"/>
    <n v="0"/>
    <n v="0"/>
    <n v="0"/>
    <n v="0"/>
    <n v="0"/>
    <n v="0"/>
    <n v="32"/>
    <n v="29"/>
    <n v="61"/>
    <n v="3"/>
    <n v="2"/>
    <n v="10"/>
    <n v="12"/>
    <n v="0"/>
    <n v="0"/>
    <n v="0"/>
    <n v="2"/>
    <n v="8"/>
    <n v="10"/>
  </r>
  <r>
    <x v="3"/>
    <s v="08PBH0184H"/>
    <s v="INSTITUTO LA SALLE DE CHIHUAHUA"/>
    <s v="MATUTINO"/>
    <x v="1"/>
    <x v="1"/>
    <s v="BACHILLERATO GENERAL"/>
    <x v="2"/>
    <x v="0"/>
    <n v="64"/>
    <n v="73"/>
    <n v="137"/>
    <n v="66"/>
    <n v="73"/>
    <n v="139"/>
    <n v="5"/>
    <n v="70"/>
    <n v="81"/>
    <n v="151"/>
    <n v="5"/>
    <n v="72"/>
    <n v="87"/>
    <n v="159"/>
    <n v="6"/>
    <n v="0"/>
    <n v="0"/>
    <n v="0"/>
    <n v="0"/>
    <n v="0"/>
    <n v="0"/>
    <n v="0"/>
    <n v="0"/>
    <n v="208"/>
    <n v="241"/>
    <n v="449"/>
    <n v="16"/>
    <n v="74"/>
    <n v="75"/>
    <n v="149"/>
    <n v="0"/>
    <n v="0"/>
    <n v="0"/>
    <n v="10"/>
    <n v="17"/>
    <n v="27"/>
  </r>
  <r>
    <x v="3"/>
    <s v="08PBH0185G"/>
    <s v="PREPARATORIA IGNACIO ALLENDE"/>
    <s v="MATUTINO"/>
    <x v="1"/>
    <x v="1"/>
    <s v="BACHILLERATO GENERAL"/>
    <x v="2"/>
    <x v="0"/>
    <n v="52"/>
    <n v="32"/>
    <n v="84"/>
    <n v="52"/>
    <n v="32"/>
    <n v="84"/>
    <n v="2"/>
    <n v="30"/>
    <n v="29"/>
    <n v="59"/>
    <n v="2"/>
    <n v="36"/>
    <n v="19"/>
    <n v="55"/>
    <n v="2"/>
    <n v="0"/>
    <n v="0"/>
    <n v="0"/>
    <n v="0"/>
    <n v="0"/>
    <n v="0"/>
    <n v="0"/>
    <n v="0"/>
    <n v="118"/>
    <n v="80"/>
    <n v="198"/>
    <n v="6"/>
    <n v="0"/>
    <n v="0"/>
    <n v="0"/>
    <n v="0"/>
    <n v="0"/>
    <n v="0"/>
    <n v="10"/>
    <n v="1"/>
    <n v="11"/>
  </r>
  <r>
    <x v="6"/>
    <s v="08PBH0197L"/>
    <s v="ACADEMIA JUAREZ UACJ"/>
    <s v="MATUTINO"/>
    <x v="0"/>
    <x v="1"/>
    <s v="BACHILLERATO GENERAL"/>
    <x v="2"/>
    <x v="0"/>
    <n v="41"/>
    <n v="24"/>
    <n v="65"/>
    <n v="41"/>
    <n v="24"/>
    <n v="65"/>
    <n v="3"/>
    <n v="20"/>
    <n v="26"/>
    <n v="46"/>
    <n v="3"/>
    <n v="29"/>
    <n v="35"/>
    <n v="64"/>
    <n v="3"/>
    <n v="0"/>
    <n v="0"/>
    <n v="0"/>
    <n v="0"/>
    <n v="0"/>
    <n v="0"/>
    <n v="0"/>
    <n v="0"/>
    <n v="90"/>
    <n v="85"/>
    <n v="175"/>
    <n v="9"/>
    <n v="24"/>
    <n v="30"/>
    <n v="54"/>
    <n v="0"/>
    <n v="0"/>
    <n v="0"/>
    <n v="5"/>
    <n v="5"/>
    <n v="10"/>
  </r>
  <r>
    <x v="0"/>
    <s v="08PBH0198K"/>
    <s v="INSTITUTO MEXICO UACJ"/>
    <s v="MATUTINO"/>
    <x v="0"/>
    <x v="1"/>
    <s v="BACHILLERATO GENERAL"/>
    <x v="2"/>
    <x v="0"/>
    <n v="64"/>
    <n v="39"/>
    <n v="103"/>
    <n v="64"/>
    <n v="39"/>
    <n v="103"/>
    <n v="3"/>
    <n v="47"/>
    <n v="62"/>
    <n v="109"/>
    <n v="3"/>
    <n v="48"/>
    <n v="41"/>
    <n v="89"/>
    <n v="3"/>
    <n v="0"/>
    <n v="0"/>
    <n v="0"/>
    <n v="0"/>
    <n v="0"/>
    <n v="0"/>
    <n v="0"/>
    <n v="0"/>
    <n v="159"/>
    <n v="142"/>
    <n v="301"/>
    <n v="9"/>
    <n v="54"/>
    <n v="46"/>
    <n v="100"/>
    <n v="0"/>
    <n v="0"/>
    <n v="0"/>
    <n v="8"/>
    <n v="9"/>
    <n v="17"/>
  </r>
  <r>
    <x v="25"/>
    <s v="08PBH0199J"/>
    <s v="PREPARATORIA PUERTO PALOMAS"/>
    <s v="NOCTURNO"/>
    <x v="1"/>
    <x v="1"/>
    <s v="BACHILLERATO GENERAL"/>
    <x v="2"/>
    <x v="0"/>
    <n v="8"/>
    <n v="10"/>
    <n v="18"/>
    <n v="8"/>
    <n v="10"/>
    <n v="18"/>
    <n v="1"/>
    <n v="3"/>
    <n v="8"/>
    <n v="11"/>
    <n v="1"/>
    <n v="7"/>
    <n v="6"/>
    <n v="13"/>
    <n v="1"/>
    <n v="0"/>
    <n v="0"/>
    <n v="0"/>
    <n v="0"/>
    <n v="0"/>
    <n v="0"/>
    <n v="0"/>
    <n v="0"/>
    <n v="18"/>
    <n v="24"/>
    <n v="42"/>
    <n v="3"/>
    <n v="1"/>
    <n v="6"/>
    <n v="7"/>
    <n v="0"/>
    <n v="0"/>
    <n v="0"/>
    <n v="5"/>
    <n v="4"/>
    <n v="9"/>
  </r>
  <r>
    <x v="3"/>
    <s v="08PBH0203F"/>
    <s v="COLEGIO REGIONAL DEL NORTE"/>
    <s v="MATUTINO"/>
    <x v="1"/>
    <x v="1"/>
    <s v="BACHILLERATO GENERAL"/>
    <x v="2"/>
    <x v="0"/>
    <n v="18"/>
    <n v="10"/>
    <n v="28"/>
    <n v="18"/>
    <n v="10"/>
    <n v="28"/>
    <n v="1"/>
    <n v="17"/>
    <n v="7"/>
    <n v="24"/>
    <n v="1"/>
    <n v="14"/>
    <n v="13"/>
    <n v="27"/>
    <n v="1"/>
    <n v="0"/>
    <n v="0"/>
    <n v="0"/>
    <n v="0"/>
    <n v="0"/>
    <n v="0"/>
    <n v="0"/>
    <n v="0"/>
    <n v="49"/>
    <n v="30"/>
    <n v="79"/>
    <n v="3"/>
    <n v="10"/>
    <n v="19"/>
    <n v="29"/>
    <n v="0"/>
    <n v="0"/>
    <n v="0"/>
    <n v="5"/>
    <n v="8"/>
    <n v="13"/>
  </r>
  <r>
    <x v="3"/>
    <s v="08PBH0204E"/>
    <s v="CENTRO DE ESTUDIOS DE BACHILLERATO"/>
    <s v="MATUTINO"/>
    <x v="1"/>
    <x v="1"/>
    <s v="BACHILLERATO GENERAL"/>
    <x v="2"/>
    <x v="0"/>
    <n v="16"/>
    <n v="8"/>
    <n v="24"/>
    <n v="17"/>
    <n v="8"/>
    <n v="25"/>
    <n v="2"/>
    <n v="14"/>
    <n v="8"/>
    <n v="22"/>
    <n v="2"/>
    <n v="10"/>
    <n v="13"/>
    <n v="23"/>
    <n v="2"/>
    <n v="0"/>
    <n v="0"/>
    <n v="0"/>
    <n v="0"/>
    <n v="0"/>
    <n v="0"/>
    <n v="0"/>
    <n v="0"/>
    <n v="41"/>
    <n v="29"/>
    <n v="70"/>
    <n v="6"/>
    <n v="2"/>
    <n v="4"/>
    <n v="6"/>
    <n v="0"/>
    <n v="0"/>
    <n v="0"/>
    <n v="4"/>
    <n v="3"/>
    <n v="7"/>
  </r>
  <r>
    <x v="3"/>
    <s v="08PBH0206C"/>
    <s v="BACHILLERATO MANUEL BERNARDO AGUIRRE"/>
    <s v="VESPERTINO"/>
    <x v="1"/>
    <x v="1"/>
    <s v="BACHILLERATO GENERAL"/>
    <x v="2"/>
    <x v="0"/>
    <n v="1"/>
    <n v="4"/>
    <n v="5"/>
    <n v="1"/>
    <n v="4"/>
    <n v="5"/>
    <n v="1"/>
    <n v="6"/>
    <n v="4"/>
    <n v="10"/>
    <n v="1"/>
    <n v="1"/>
    <n v="2"/>
    <n v="3"/>
    <n v="1"/>
    <n v="0"/>
    <n v="0"/>
    <n v="0"/>
    <n v="0"/>
    <n v="0"/>
    <n v="0"/>
    <n v="0"/>
    <n v="0"/>
    <n v="8"/>
    <n v="10"/>
    <n v="18"/>
    <n v="3"/>
    <n v="1"/>
    <n v="6"/>
    <n v="7"/>
    <n v="0"/>
    <n v="0"/>
    <n v="0"/>
    <n v="4"/>
    <n v="5"/>
    <n v="9"/>
  </r>
  <r>
    <x v="0"/>
    <s v="08PBH0212N"/>
    <s v="PREPARATORIA AZTLAN DE JUAREZ"/>
    <s v="MATUTINO"/>
    <x v="1"/>
    <x v="1"/>
    <s v="BACHILLERATO GENERAL"/>
    <x v="2"/>
    <x v="0"/>
    <n v="49"/>
    <n v="36"/>
    <n v="85"/>
    <n v="49"/>
    <n v="36"/>
    <n v="85"/>
    <n v="3"/>
    <n v="15"/>
    <n v="12"/>
    <n v="27"/>
    <n v="1"/>
    <n v="7"/>
    <n v="20"/>
    <n v="27"/>
    <n v="2"/>
    <n v="0"/>
    <n v="0"/>
    <n v="0"/>
    <n v="0"/>
    <n v="0"/>
    <n v="0"/>
    <n v="0"/>
    <n v="0"/>
    <n v="71"/>
    <n v="68"/>
    <n v="139"/>
    <n v="6"/>
    <n v="20"/>
    <n v="8"/>
    <n v="28"/>
    <n v="0"/>
    <n v="0"/>
    <n v="0"/>
    <n v="6"/>
    <n v="2"/>
    <n v="8"/>
  </r>
  <r>
    <x v="42"/>
    <s v="08PBH0214L"/>
    <s v="COLEGIO EFRAIN"/>
    <s v="VESPERTINO"/>
    <x v="1"/>
    <x v="1"/>
    <s v="BACHILLERATO GENERAL"/>
    <x v="2"/>
    <x v="0"/>
    <n v="9"/>
    <n v="2"/>
    <n v="11"/>
    <n v="9"/>
    <n v="2"/>
    <n v="11"/>
    <n v="1"/>
    <n v="7"/>
    <n v="16"/>
    <n v="23"/>
    <n v="1"/>
    <n v="6"/>
    <n v="6"/>
    <n v="12"/>
    <n v="1"/>
    <n v="0"/>
    <n v="0"/>
    <n v="0"/>
    <n v="0"/>
    <n v="0"/>
    <n v="0"/>
    <n v="0"/>
    <n v="0"/>
    <n v="22"/>
    <n v="24"/>
    <n v="46"/>
    <n v="3"/>
    <n v="22"/>
    <n v="24"/>
    <n v="46"/>
    <n v="0"/>
    <n v="0"/>
    <n v="0"/>
    <n v="4"/>
    <n v="4"/>
    <n v="8"/>
  </r>
  <r>
    <x v="1"/>
    <s v="08PBH0217I"/>
    <s v="COMPLEJO EDUCACIONAL DE BACHILLERATO Y TECNICAS"/>
    <s v="MATUTINO"/>
    <x v="1"/>
    <x v="1"/>
    <s v="BACHILLERATO GENERAL"/>
    <x v="2"/>
    <x v="0"/>
    <n v="2"/>
    <n v="5"/>
    <n v="7"/>
    <n v="2"/>
    <n v="5"/>
    <n v="7"/>
    <n v="1"/>
    <n v="1"/>
    <n v="4"/>
    <n v="5"/>
    <n v="1"/>
    <n v="0"/>
    <n v="2"/>
    <n v="2"/>
    <n v="1"/>
    <n v="0"/>
    <n v="0"/>
    <n v="0"/>
    <n v="0"/>
    <n v="0"/>
    <n v="0"/>
    <n v="0"/>
    <n v="0"/>
    <n v="3"/>
    <n v="11"/>
    <n v="14"/>
    <n v="3"/>
    <n v="1"/>
    <n v="0"/>
    <n v="1"/>
    <n v="0"/>
    <n v="0"/>
    <n v="0"/>
    <n v="2"/>
    <n v="3"/>
    <n v="5"/>
  </r>
  <r>
    <x v="3"/>
    <s v="08PBH0219G"/>
    <s v="INSTITUTO SUPERIOR DE ESTUDIOS ADMINISTRATIVOS"/>
    <s v="MATUTINO"/>
    <x v="1"/>
    <x v="1"/>
    <s v="BACHILLERATO GENERAL"/>
    <x v="2"/>
    <x v="0"/>
    <n v="0"/>
    <n v="0"/>
    <n v="0"/>
    <n v="0"/>
    <n v="0"/>
    <n v="0"/>
    <n v="0"/>
    <n v="0"/>
    <n v="0"/>
    <n v="0"/>
    <n v="0"/>
    <n v="6"/>
    <n v="4"/>
    <n v="10"/>
    <n v="2"/>
    <n v="0"/>
    <n v="0"/>
    <n v="0"/>
    <n v="0"/>
    <n v="0"/>
    <n v="0"/>
    <n v="0"/>
    <n v="0"/>
    <n v="6"/>
    <n v="4"/>
    <n v="10"/>
    <n v="2"/>
    <n v="4"/>
    <n v="6"/>
    <n v="10"/>
    <n v="0"/>
    <n v="0"/>
    <n v="0"/>
    <n v="2"/>
    <n v="2"/>
    <n v="4"/>
  </r>
  <r>
    <x v="3"/>
    <s v="08PBH0221V"/>
    <s v="CENTRO EDUCATIVO VALLADOLID"/>
    <s v="MATUTINO"/>
    <x v="1"/>
    <x v="1"/>
    <s v="BACHILLERATO GENERAL"/>
    <x v="2"/>
    <x v="0"/>
    <n v="27"/>
    <n v="29"/>
    <n v="56"/>
    <n v="27"/>
    <n v="29"/>
    <n v="56"/>
    <n v="2"/>
    <n v="17"/>
    <n v="15"/>
    <n v="32"/>
    <n v="1"/>
    <n v="25"/>
    <n v="21"/>
    <n v="46"/>
    <n v="2"/>
    <n v="0"/>
    <n v="0"/>
    <n v="0"/>
    <n v="0"/>
    <n v="0"/>
    <n v="0"/>
    <n v="0"/>
    <n v="0"/>
    <n v="69"/>
    <n v="65"/>
    <n v="134"/>
    <n v="5"/>
    <n v="13"/>
    <n v="12"/>
    <n v="25"/>
    <n v="0"/>
    <n v="0"/>
    <n v="0"/>
    <n v="2"/>
    <n v="7"/>
    <n v="9"/>
  </r>
  <r>
    <x v="0"/>
    <s v="08PBH0223T"/>
    <s v="PREPARATORIA 16 DE SEPTIEMBRE"/>
    <s v="MATUTINO"/>
    <x v="1"/>
    <x v="1"/>
    <s v="BACHILLERATO GENERAL"/>
    <x v="2"/>
    <x v="0"/>
    <n v="6"/>
    <n v="6"/>
    <n v="12"/>
    <n v="6"/>
    <n v="6"/>
    <n v="12"/>
    <n v="2"/>
    <n v="5"/>
    <n v="3"/>
    <n v="8"/>
    <n v="2"/>
    <n v="3"/>
    <n v="3"/>
    <n v="6"/>
    <n v="2"/>
    <n v="0"/>
    <n v="0"/>
    <n v="0"/>
    <n v="0"/>
    <n v="0"/>
    <n v="0"/>
    <n v="0"/>
    <n v="0"/>
    <n v="14"/>
    <n v="12"/>
    <n v="26"/>
    <n v="6"/>
    <n v="5"/>
    <n v="1"/>
    <n v="6"/>
    <n v="0"/>
    <n v="0"/>
    <n v="0"/>
    <n v="5"/>
    <n v="3"/>
    <n v="8"/>
  </r>
  <r>
    <x v="0"/>
    <s v="08PBH0225R"/>
    <s v="PREPARATORIA 16 DE SEPTIEMBRE"/>
    <s v="NOCTURNO"/>
    <x v="1"/>
    <x v="1"/>
    <s v="BACHILLERATO GENERAL"/>
    <x v="3"/>
    <x v="0"/>
    <n v="10"/>
    <n v="6"/>
    <n v="16"/>
    <n v="10"/>
    <n v="6"/>
    <n v="16"/>
    <n v="3"/>
    <n v="10"/>
    <n v="7"/>
    <n v="17"/>
    <n v="3"/>
    <n v="0"/>
    <n v="0"/>
    <n v="0"/>
    <n v="0"/>
    <n v="0"/>
    <n v="0"/>
    <n v="0"/>
    <n v="0"/>
    <n v="0"/>
    <n v="0"/>
    <n v="0"/>
    <n v="0"/>
    <n v="20"/>
    <n v="13"/>
    <n v="33"/>
    <n v="6"/>
    <n v="3"/>
    <n v="0"/>
    <n v="3"/>
    <n v="0"/>
    <n v="0"/>
    <n v="0"/>
    <n v="4"/>
    <n v="3"/>
    <n v="7"/>
  </r>
  <r>
    <x v="0"/>
    <s v="08PBH0230C"/>
    <s v="BACHILLERATO JOSEFA VILLEGAS OROZCO"/>
    <s v="MATUTINO"/>
    <x v="1"/>
    <x v="1"/>
    <s v="BACHILLERATO GENERAL"/>
    <x v="2"/>
    <x v="0"/>
    <n v="9"/>
    <n v="11"/>
    <n v="20"/>
    <n v="9"/>
    <n v="11"/>
    <n v="20"/>
    <n v="1"/>
    <n v="0"/>
    <n v="0"/>
    <n v="0"/>
    <n v="0"/>
    <n v="0"/>
    <n v="0"/>
    <n v="0"/>
    <n v="0"/>
    <n v="0"/>
    <n v="0"/>
    <n v="0"/>
    <n v="0"/>
    <n v="0"/>
    <n v="0"/>
    <n v="0"/>
    <n v="0"/>
    <n v="9"/>
    <n v="11"/>
    <n v="20"/>
    <n v="1"/>
    <n v="0"/>
    <n v="0"/>
    <n v="0"/>
    <n v="0"/>
    <n v="0"/>
    <n v="0"/>
    <n v="6"/>
    <n v="3"/>
    <n v="9"/>
  </r>
  <r>
    <x v="0"/>
    <s v="08PBH0232A"/>
    <s v="INSTITUTO DE BACHILLERATO Y ESTUDIOS FINANCIEROS COMPUTACIONALES"/>
    <s v="MATUTINO"/>
    <x v="1"/>
    <x v="1"/>
    <s v="BACHILLERATO GENERAL"/>
    <x v="2"/>
    <x v="0"/>
    <n v="58"/>
    <n v="57"/>
    <n v="115"/>
    <n v="70"/>
    <n v="65"/>
    <n v="135"/>
    <n v="4"/>
    <n v="21"/>
    <n v="17"/>
    <n v="38"/>
    <n v="2"/>
    <n v="9"/>
    <n v="16"/>
    <n v="25"/>
    <n v="1"/>
    <n v="0"/>
    <n v="0"/>
    <n v="0"/>
    <n v="0"/>
    <n v="0"/>
    <n v="0"/>
    <n v="0"/>
    <n v="0"/>
    <n v="100"/>
    <n v="98"/>
    <n v="198"/>
    <n v="7"/>
    <n v="0"/>
    <n v="0"/>
    <n v="0"/>
    <n v="0"/>
    <n v="0"/>
    <n v="0"/>
    <n v="10"/>
    <n v="4"/>
    <n v="14"/>
  </r>
  <r>
    <x v="3"/>
    <s v="08PBH0233Z"/>
    <s v="CENTRO DE BACHILLERATO BENJAMIN FRANKLIN"/>
    <s v="MATUTINO"/>
    <x v="1"/>
    <x v="1"/>
    <s v="BACHILLERATO GENERAL"/>
    <x v="2"/>
    <x v="0"/>
    <n v="9"/>
    <n v="8"/>
    <n v="17"/>
    <n v="9"/>
    <n v="8"/>
    <n v="17"/>
    <n v="1"/>
    <n v="5"/>
    <n v="12"/>
    <n v="17"/>
    <n v="1"/>
    <n v="8"/>
    <n v="7"/>
    <n v="15"/>
    <n v="1"/>
    <n v="0"/>
    <n v="0"/>
    <n v="0"/>
    <n v="0"/>
    <n v="0"/>
    <n v="0"/>
    <n v="0"/>
    <n v="0"/>
    <n v="22"/>
    <n v="27"/>
    <n v="49"/>
    <n v="3"/>
    <n v="7"/>
    <n v="8"/>
    <n v="15"/>
    <n v="0"/>
    <n v="0"/>
    <n v="0"/>
    <n v="6"/>
    <n v="4"/>
    <n v="10"/>
  </r>
  <r>
    <x v="0"/>
    <s v="08PBH0234Z"/>
    <s v="INSTITUTO POLITECNICO DE LA FRONTERA"/>
    <s v="NOCTURNO"/>
    <x v="1"/>
    <x v="1"/>
    <s v="BACHILLERATO GENERAL"/>
    <x v="3"/>
    <x v="0"/>
    <n v="18"/>
    <n v="24"/>
    <n v="42"/>
    <n v="18"/>
    <n v="24"/>
    <n v="42"/>
    <n v="3"/>
    <n v="9"/>
    <n v="12"/>
    <n v="21"/>
    <n v="3"/>
    <n v="0"/>
    <n v="0"/>
    <n v="0"/>
    <n v="0"/>
    <n v="0"/>
    <n v="0"/>
    <n v="0"/>
    <n v="0"/>
    <n v="0"/>
    <n v="0"/>
    <n v="0"/>
    <n v="0"/>
    <n v="27"/>
    <n v="36"/>
    <n v="63"/>
    <n v="6"/>
    <n v="3"/>
    <n v="5"/>
    <n v="8"/>
    <n v="0"/>
    <n v="0"/>
    <n v="0"/>
    <n v="8"/>
    <n v="1"/>
    <n v="9"/>
  </r>
  <r>
    <x v="5"/>
    <s v="08PBH0237W"/>
    <s v="CENTRO DE BACHILLERATO THOMAS ALVA EDISON"/>
    <s v="VESPERTINO"/>
    <x v="1"/>
    <x v="1"/>
    <s v="BACHILLERATO GENERAL"/>
    <x v="3"/>
    <x v="0"/>
    <n v="1"/>
    <n v="0"/>
    <n v="1"/>
    <n v="7"/>
    <n v="0"/>
    <n v="7"/>
    <n v="3"/>
    <n v="3"/>
    <n v="5"/>
    <n v="8"/>
    <n v="3"/>
    <n v="0"/>
    <n v="0"/>
    <n v="0"/>
    <n v="0"/>
    <n v="0"/>
    <n v="0"/>
    <n v="0"/>
    <n v="0"/>
    <n v="0"/>
    <n v="0"/>
    <n v="0"/>
    <n v="0"/>
    <n v="10"/>
    <n v="5"/>
    <n v="15"/>
    <n v="6"/>
    <n v="4"/>
    <n v="4"/>
    <n v="8"/>
    <n v="0"/>
    <n v="0"/>
    <n v="0"/>
    <n v="1"/>
    <n v="5"/>
    <n v="6"/>
  </r>
  <r>
    <x v="3"/>
    <s v="08PBH0242H"/>
    <s v="BACHILLERATO CULTURAL VALLARTA"/>
    <s v="MATUTINO"/>
    <x v="1"/>
    <x v="1"/>
    <s v="BACHILLERATO GENERAL"/>
    <x v="3"/>
    <x v="0"/>
    <n v="5"/>
    <n v="11"/>
    <n v="16"/>
    <n v="5"/>
    <n v="11"/>
    <n v="16"/>
    <n v="3"/>
    <n v="5"/>
    <n v="8"/>
    <n v="13"/>
    <n v="3"/>
    <n v="0"/>
    <n v="0"/>
    <n v="0"/>
    <n v="0"/>
    <n v="0"/>
    <n v="0"/>
    <n v="0"/>
    <n v="0"/>
    <n v="0"/>
    <n v="0"/>
    <n v="0"/>
    <n v="0"/>
    <n v="10"/>
    <n v="19"/>
    <n v="29"/>
    <n v="6"/>
    <n v="4"/>
    <n v="4"/>
    <n v="8"/>
    <n v="0"/>
    <n v="0"/>
    <n v="0"/>
    <n v="1"/>
    <n v="1"/>
    <n v="2"/>
  </r>
  <r>
    <x v="0"/>
    <s v="08PBH0244F"/>
    <s v="PREPARATORIA IGNACIO ALLENDE UACJ"/>
    <s v="MATUTINO"/>
    <x v="0"/>
    <x v="1"/>
    <s v="BACHILLERATO GENERAL"/>
    <x v="3"/>
    <x v="0"/>
    <n v="18"/>
    <n v="16"/>
    <n v="34"/>
    <n v="18"/>
    <n v="16"/>
    <n v="34"/>
    <n v="2"/>
    <n v="5"/>
    <n v="4"/>
    <n v="9"/>
    <n v="1"/>
    <n v="0"/>
    <n v="0"/>
    <n v="0"/>
    <n v="0"/>
    <n v="0"/>
    <n v="0"/>
    <n v="0"/>
    <n v="0"/>
    <n v="0"/>
    <n v="0"/>
    <n v="0"/>
    <n v="0"/>
    <n v="23"/>
    <n v="20"/>
    <n v="43"/>
    <n v="3"/>
    <n v="13"/>
    <n v="9"/>
    <n v="22"/>
    <n v="0"/>
    <n v="0"/>
    <n v="0"/>
    <n v="8"/>
    <n v="5"/>
    <n v="13"/>
  </r>
  <r>
    <x v="0"/>
    <s v="08PBH0250Q"/>
    <s v="BACHILLERATO LICEO PRE UNIVERSITARIO"/>
    <s v="MATUTINO"/>
    <x v="1"/>
    <x v="1"/>
    <s v="BACHILLERATO GENERAL"/>
    <x v="2"/>
    <x v="0"/>
    <n v="88"/>
    <n v="104"/>
    <n v="192"/>
    <n v="111"/>
    <n v="115"/>
    <n v="226"/>
    <n v="6"/>
    <n v="56"/>
    <n v="52"/>
    <n v="108"/>
    <n v="4"/>
    <n v="73"/>
    <n v="25"/>
    <n v="98"/>
    <n v="3"/>
    <n v="0"/>
    <n v="0"/>
    <n v="0"/>
    <n v="0"/>
    <n v="0"/>
    <n v="0"/>
    <n v="0"/>
    <n v="0"/>
    <n v="240"/>
    <n v="192"/>
    <n v="432"/>
    <n v="13"/>
    <n v="31"/>
    <n v="48"/>
    <n v="79"/>
    <n v="0"/>
    <n v="0"/>
    <n v="0"/>
    <n v="5"/>
    <n v="9"/>
    <n v="14"/>
  </r>
  <r>
    <x v="0"/>
    <s v="08PBH0252O"/>
    <s v="INSTITUTO IBEROAMERICANO SAN PATRICIO UACJ"/>
    <s v="MATUTINO"/>
    <x v="0"/>
    <x v="1"/>
    <s v="BACHILLERATO GENERAL"/>
    <x v="2"/>
    <x v="0"/>
    <n v="44"/>
    <n v="34"/>
    <n v="78"/>
    <n v="44"/>
    <n v="34"/>
    <n v="78"/>
    <n v="3"/>
    <n v="31"/>
    <n v="20"/>
    <n v="51"/>
    <n v="3"/>
    <n v="19"/>
    <n v="29"/>
    <n v="48"/>
    <n v="3"/>
    <n v="0"/>
    <n v="0"/>
    <n v="0"/>
    <n v="0"/>
    <n v="0"/>
    <n v="0"/>
    <n v="0"/>
    <n v="0"/>
    <n v="94"/>
    <n v="83"/>
    <n v="177"/>
    <n v="9"/>
    <n v="23"/>
    <n v="39"/>
    <n v="62"/>
    <n v="0"/>
    <n v="0"/>
    <n v="0"/>
    <n v="8"/>
    <n v="13"/>
    <n v="21"/>
  </r>
  <r>
    <x v="0"/>
    <s v="08PBH0253N"/>
    <s v="CULTURAL BACHILLERATO"/>
    <s v="VESPERTINO"/>
    <x v="1"/>
    <x v="1"/>
    <s v="BACHILLERATO GENERAL"/>
    <x v="3"/>
    <x v="0"/>
    <n v="12"/>
    <n v="4"/>
    <n v="16"/>
    <n v="27"/>
    <n v="10"/>
    <n v="37"/>
    <n v="2"/>
    <n v="18"/>
    <n v="6"/>
    <n v="24"/>
    <n v="2"/>
    <n v="0"/>
    <n v="0"/>
    <n v="0"/>
    <n v="0"/>
    <n v="0"/>
    <n v="0"/>
    <n v="0"/>
    <n v="0"/>
    <n v="0"/>
    <n v="0"/>
    <n v="0"/>
    <n v="0"/>
    <n v="45"/>
    <n v="16"/>
    <n v="61"/>
    <n v="4"/>
    <n v="3"/>
    <n v="5"/>
    <n v="8"/>
    <n v="0"/>
    <n v="0"/>
    <n v="0"/>
    <n v="2"/>
    <n v="2"/>
    <n v="4"/>
  </r>
  <r>
    <x v="0"/>
    <s v="08PBH0253N"/>
    <s v="CULTURAL BACHILLERATO"/>
    <s v="NOCTURNO"/>
    <x v="1"/>
    <x v="1"/>
    <s v="BACHILLERATO GENERAL"/>
    <x v="3"/>
    <x v="0"/>
    <n v="14"/>
    <n v="10"/>
    <n v="24"/>
    <n v="43"/>
    <n v="20"/>
    <n v="63"/>
    <n v="2"/>
    <n v="46"/>
    <n v="23"/>
    <n v="69"/>
    <n v="2"/>
    <n v="0"/>
    <n v="0"/>
    <n v="0"/>
    <n v="0"/>
    <n v="0"/>
    <n v="0"/>
    <n v="0"/>
    <n v="0"/>
    <n v="0"/>
    <n v="0"/>
    <n v="0"/>
    <n v="0"/>
    <n v="89"/>
    <n v="43"/>
    <n v="132"/>
    <n v="4"/>
    <n v="16"/>
    <n v="4"/>
    <n v="20"/>
    <n v="0"/>
    <n v="0"/>
    <n v="0"/>
    <n v="2"/>
    <n v="2"/>
    <n v="4"/>
  </r>
  <r>
    <x v="0"/>
    <s v="08PBH0256K"/>
    <s v="INSTITUTO EDUCATIVO S.M.,S.C."/>
    <s v="MATUTINO"/>
    <x v="1"/>
    <x v="1"/>
    <s v="BACHILLERATO GENERAL"/>
    <x v="2"/>
    <x v="0"/>
    <n v="20"/>
    <n v="15"/>
    <n v="35"/>
    <n v="20"/>
    <n v="15"/>
    <n v="35"/>
    <n v="1"/>
    <n v="15"/>
    <n v="23"/>
    <n v="38"/>
    <n v="2"/>
    <n v="0"/>
    <n v="0"/>
    <n v="0"/>
    <n v="0"/>
    <n v="0"/>
    <n v="0"/>
    <n v="0"/>
    <n v="0"/>
    <n v="0"/>
    <n v="0"/>
    <n v="0"/>
    <n v="0"/>
    <n v="35"/>
    <n v="38"/>
    <n v="73"/>
    <n v="3"/>
    <n v="33"/>
    <n v="43"/>
    <n v="76"/>
    <n v="0"/>
    <n v="0"/>
    <n v="0"/>
    <n v="10"/>
    <n v="8"/>
    <n v="18"/>
  </r>
  <r>
    <x v="0"/>
    <s v="08PBH0259H"/>
    <s v="ESCUELA PREPARATORIA MILITARIZADA DE ESTUDIOS PREUNIVERSITARIOS DE CIUDAD JUAREZ UACJ"/>
    <s v="MATUTINO"/>
    <x v="0"/>
    <x v="1"/>
    <s v="BACHILLERATO GENERAL"/>
    <x v="2"/>
    <x v="0"/>
    <n v="18"/>
    <n v="5"/>
    <n v="23"/>
    <n v="18"/>
    <n v="5"/>
    <n v="23"/>
    <n v="1"/>
    <n v="14"/>
    <n v="4"/>
    <n v="18"/>
    <n v="1"/>
    <n v="3"/>
    <n v="1"/>
    <n v="4"/>
    <n v="1"/>
    <n v="0"/>
    <n v="0"/>
    <n v="0"/>
    <n v="0"/>
    <n v="0"/>
    <n v="0"/>
    <n v="0"/>
    <n v="0"/>
    <n v="35"/>
    <n v="10"/>
    <n v="45"/>
    <n v="3"/>
    <n v="9"/>
    <n v="3"/>
    <n v="12"/>
    <n v="0"/>
    <n v="0"/>
    <n v="0"/>
    <n v="4"/>
    <n v="5"/>
    <n v="9"/>
  </r>
  <r>
    <x v="3"/>
    <s v="08PBH0261W"/>
    <s v="CENTRO DE BACHILLERATO IGNACIO ALLENDE"/>
    <s v="NOCTURNO"/>
    <x v="1"/>
    <x v="1"/>
    <s v="BACHILLERATO GENERAL"/>
    <x v="3"/>
    <x v="0"/>
    <n v="8"/>
    <n v="8"/>
    <n v="16"/>
    <n v="8"/>
    <n v="8"/>
    <n v="16"/>
    <n v="3"/>
    <n v="9"/>
    <n v="7"/>
    <n v="16"/>
    <n v="3"/>
    <n v="0"/>
    <n v="0"/>
    <n v="0"/>
    <n v="0"/>
    <n v="0"/>
    <n v="0"/>
    <n v="0"/>
    <n v="0"/>
    <n v="0"/>
    <n v="0"/>
    <n v="0"/>
    <n v="0"/>
    <n v="17"/>
    <n v="15"/>
    <n v="32"/>
    <n v="6"/>
    <n v="0"/>
    <n v="0"/>
    <n v="0"/>
    <n v="0"/>
    <n v="0"/>
    <n v="0"/>
    <n v="10"/>
    <n v="1"/>
    <n v="11"/>
  </r>
  <r>
    <x v="0"/>
    <s v="08PBH0264T"/>
    <s v="INSTITUTO PEDRO J. MALDONADO UACJ"/>
    <s v="MATUTINO"/>
    <x v="0"/>
    <x v="1"/>
    <s v="BACHILLERATO GENERAL"/>
    <x v="2"/>
    <x v="0"/>
    <n v="10"/>
    <n v="0"/>
    <n v="10"/>
    <n v="10"/>
    <n v="0"/>
    <n v="10"/>
    <n v="1"/>
    <n v="10"/>
    <n v="0"/>
    <n v="10"/>
    <n v="1"/>
    <n v="6"/>
    <n v="0"/>
    <n v="6"/>
    <n v="1"/>
    <n v="0"/>
    <n v="0"/>
    <n v="0"/>
    <n v="0"/>
    <n v="0"/>
    <n v="0"/>
    <n v="0"/>
    <n v="0"/>
    <n v="26"/>
    <n v="0"/>
    <n v="26"/>
    <n v="3"/>
    <n v="5"/>
    <n v="0"/>
    <n v="5"/>
    <n v="0"/>
    <n v="0"/>
    <n v="0"/>
    <n v="8"/>
    <n v="6"/>
    <n v="14"/>
  </r>
  <r>
    <x v="0"/>
    <s v="08PBH0265S"/>
    <s v="BACHILLERATO DEL INSTITUTO POLITECNICO DE LA FRONTERA"/>
    <s v="DISCONTINUO"/>
    <x v="1"/>
    <x v="1"/>
    <s v="BACHILLERATO GENERAL"/>
    <x v="2"/>
    <x v="2"/>
    <n v="20"/>
    <n v="30"/>
    <n v="50"/>
    <n v="30"/>
    <n v="51"/>
    <n v="81"/>
    <n v="3"/>
    <n v="34"/>
    <n v="45"/>
    <n v="79"/>
    <n v="3"/>
    <n v="0"/>
    <n v="0"/>
    <n v="0"/>
    <n v="0"/>
    <n v="0"/>
    <n v="0"/>
    <n v="0"/>
    <n v="0"/>
    <n v="0"/>
    <n v="0"/>
    <n v="0"/>
    <n v="0"/>
    <n v="64"/>
    <n v="96"/>
    <n v="160"/>
    <n v="6"/>
    <n v="6"/>
    <n v="13"/>
    <n v="19"/>
    <n v="0"/>
    <n v="0"/>
    <n v="0"/>
    <n v="12"/>
    <n v="3"/>
    <n v="15"/>
  </r>
  <r>
    <x v="0"/>
    <s v="08PBH0271C"/>
    <s v="PREPARATORIA LYMER VISION AZTECA MIXTA"/>
    <s v="DISCONTINUO"/>
    <x v="1"/>
    <x v="1"/>
    <s v="BACHILLERATO GENERAL"/>
    <x v="2"/>
    <x v="2"/>
    <n v="3"/>
    <n v="4"/>
    <n v="7"/>
    <n v="7"/>
    <n v="7"/>
    <n v="14"/>
    <n v="3"/>
    <n v="13"/>
    <n v="10"/>
    <n v="23"/>
    <n v="3"/>
    <n v="0"/>
    <n v="0"/>
    <n v="0"/>
    <n v="0"/>
    <n v="0"/>
    <n v="0"/>
    <n v="0"/>
    <n v="0"/>
    <n v="0"/>
    <n v="0"/>
    <n v="0"/>
    <n v="0"/>
    <n v="20"/>
    <n v="17"/>
    <n v="37"/>
    <n v="6"/>
    <n v="3"/>
    <n v="4"/>
    <n v="7"/>
    <n v="0"/>
    <n v="0"/>
    <n v="0"/>
    <n v="2"/>
    <n v="4"/>
    <n v="6"/>
  </r>
  <r>
    <x v="0"/>
    <s v="08PBH0278W"/>
    <s v="CENTRO DE ESTUDIOS PREUNIVERSITARIOS DE LA FRONTERA MIXTO"/>
    <s v="DISCONTINUO"/>
    <x v="1"/>
    <x v="1"/>
    <s v="BACHILLERATO GENERAL"/>
    <x v="3"/>
    <x v="2"/>
    <n v="1"/>
    <n v="6"/>
    <n v="7"/>
    <n v="3"/>
    <n v="11"/>
    <n v="14"/>
    <n v="2"/>
    <n v="11"/>
    <n v="11"/>
    <n v="22"/>
    <n v="3"/>
    <n v="0"/>
    <n v="0"/>
    <n v="0"/>
    <n v="0"/>
    <n v="0"/>
    <n v="0"/>
    <n v="0"/>
    <n v="0"/>
    <n v="0"/>
    <n v="0"/>
    <n v="0"/>
    <n v="0"/>
    <n v="14"/>
    <n v="22"/>
    <n v="36"/>
    <n v="5"/>
    <n v="3"/>
    <n v="3"/>
    <n v="6"/>
    <n v="0"/>
    <n v="0"/>
    <n v="0"/>
    <n v="2"/>
    <n v="5"/>
    <n v="7"/>
  </r>
  <r>
    <x v="0"/>
    <s v="08PBH0280K"/>
    <s v="CENTRO EDUCATIVO MULTICULTURAL YERMO Y PARRES"/>
    <s v="MATUTINO"/>
    <x v="1"/>
    <x v="1"/>
    <s v="BACHILLERATO GENERAL"/>
    <x v="2"/>
    <x v="0"/>
    <n v="15"/>
    <n v="25"/>
    <n v="40"/>
    <n v="15"/>
    <n v="25"/>
    <n v="40"/>
    <n v="1"/>
    <n v="9"/>
    <n v="18"/>
    <n v="27"/>
    <n v="1"/>
    <n v="10"/>
    <n v="14"/>
    <n v="24"/>
    <n v="1"/>
    <n v="0"/>
    <n v="0"/>
    <n v="0"/>
    <n v="0"/>
    <n v="0"/>
    <n v="0"/>
    <n v="0"/>
    <n v="0"/>
    <n v="34"/>
    <n v="57"/>
    <n v="91"/>
    <n v="3"/>
    <n v="6"/>
    <n v="13"/>
    <n v="19"/>
    <n v="0"/>
    <n v="0"/>
    <n v="0"/>
    <n v="2"/>
    <n v="7"/>
    <n v="9"/>
  </r>
  <r>
    <x v="0"/>
    <s v="08PBH0281J"/>
    <s v="PREPARATORIA ADELA DE CORNEJO"/>
    <s v="MATUTINO"/>
    <x v="1"/>
    <x v="1"/>
    <s v="BACHILLERATO GENERAL"/>
    <x v="2"/>
    <x v="0"/>
    <n v="33"/>
    <n v="29"/>
    <n v="62"/>
    <n v="33"/>
    <n v="29"/>
    <n v="62"/>
    <n v="2"/>
    <n v="21"/>
    <n v="25"/>
    <n v="46"/>
    <n v="2"/>
    <n v="11"/>
    <n v="18"/>
    <n v="29"/>
    <n v="1"/>
    <n v="0"/>
    <n v="0"/>
    <n v="0"/>
    <n v="0"/>
    <n v="0"/>
    <n v="0"/>
    <n v="0"/>
    <n v="0"/>
    <n v="65"/>
    <n v="72"/>
    <n v="137"/>
    <n v="5"/>
    <n v="16"/>
    <n v="8"/>
    <n v="24"/>
    <n v="0"/>
    <n v="0"/>
    <n v="0"/>
    <n v="6"/>
    <n v="6"/>
    <n v="12"/>
  </r>
  <r>
    <x v="4"/>
    <s v="08PBH0284G"/>
    <s v="BACHILLERATO DE LA UNIVERSIDAD LA SALLE CHIHUAHUA"/>
    <s v="MATUTINO"/>
    <x v="1"/>
    <x v="1"/>
    <s v="BACHILLERATO GENERAL"/>
    <x v="2"/>
    <x v="0"/>
    <n v="12"/>
    <n v="12"/>
    <n v="24"/>
    <n v="12"/>
    <n v="12"/>
    <n v="24"/>
    <n v="1"/>
    <n v="14"/>
    <n v="15"/>
    <n v="29"/>
    <n v="1"/>
    <n v="13"/>
    <n v="17"/>
    <n v="30"/>
    <n v="1"/>
    <n v="0"/>
    <n v="0"/>
    <n v="0"/>
    <n v="0"/>
    <n v="0"/>
    <n v="0"/>
    <n v="0"/>
    <n v="0"/>
    <n v="39"/>
    <n v="44"/>
    <n v="83"/>
    <n v="3"/>
    <n v="21"/>
    <n v="13"/>
    <n v="34"/>
    <n v="0"/>
    <n v="0"/>
    <n v="0"/>
    <n v="4"/>
    <n v="7"/>
    <n v="11"/>
  </r>
  <r>
    <x v="0"/>
    <s v="08PBH0286E"/>
    <s v="INSTITUTO ARTURO ROSENBLUETH"/>
    <s v="MATUTINO"/>
    <x v="1"/>
    <x v="1"/>
    <s v="BACHILLERATO GENERAL"/>
    <x v="2"/>
    <x v="0"/>
    <n v="14"/>
    <n v="11"/>
    <n v="25"/>
    <n v="14"/>
    <n v="11"/>
    <n v="25"/>
    <n v="1"/>
    <n v="10"/>
    <n v="20"/>
    <n v="30"/>
    <n v="1"/>
    <n v="4"/>
    <n v="9"/>
    <n v="13"/>
    <n v="1"/>
    <n v="0"/>
    <n v="0"/>
    <n v="0"/>
    <n v="0"/>
    <n v="0"/>
    <n v="0"/>
    <n v="0"/>
    <n v="0"/>
    <n v="28"/>
    <n v="40"/>
    <n v="68"/>
    <n v="3"/>
    <n v="11"/>
    <n v="13"/>
    <n v="24"/>
    <n v="0"/>
    <n v="0"/>
    <n v="0"/>
    <n v="3"/>
    <n v="7"/>
    <n v="10"/>
  </r>
  <r>
    <x v="4"/>
    <s v="08PBH0288C"/>
    <s v="PREPARATORIA MULTICULTURAL GESTALT"/>
    <s v="MATUTINO"/>
    <x v="1"/>
    <x v="1"/>
    <s v="BACHILLERATO GENERAL"/>
    <x v="2"/>
    <x v="0"/>
    <n v="22"/>
    <n v="10"/>
    <n v="32"/>
    <n v="22"/>
    <n v="10"/>
    <n v="32"/>
    <n v="1"/>
    <n v="17"/>
    <n v="12"/>
    <n v="29"/>
    <n v="1"/>
    <n v="8"/>
    <n v="13"/>
    <n v="21"/>
    <n v="1"/>
    <n v="0"/>
    <n v="0"/>
    <n v="0"/>
    <n v="0"/>
    <n v="0"/>
    <n v="0"/>
    <n v="0"/>
    <n v="0"/>
    <n v="47"/>
    <n v="35"/>
    <n v="82"/>
    <n v="3"/>
    <n v="5"/>
    <n v="8"/>
    <n v="13"/>
    <n v="0"/>
    <n v="0"/>
    <n v="0"/>
    <n v="4"/>
    <n v="7"/>
    <n v="11"/>
  </r>
  <r>
    <x v="0"/>
    <s v="08PBH3017E"/>
    <s v="COLEGIO LATINO AMERICANO"/>
    <s v="MATUTINO"/>
    <x v="14"/>
    <x v="1"/>
    <s v="BACHILLERATO GENERAL"/>
    <x v="2"/>
    <x v="0"/>
    <n v="14"/>
    <n v="19"/>
    <n v="33"/>
    <n v="14"/>
    <n v="19"/>
    <n v="33"/>
    <n v="1"/>
    <n v="6"/>
    <n v="11"/>
    <n v="17"/>
    <n v="1"/>
    <n v="11"/>
    <n v="26"/>
    <n v="37"/>
    <n v="1"/>
    <n v="0"/>
    <n v="0"/>
    <n v="0"/>
    <n v="0"/>
    <n v="0"/>
    <n v="0"/>
    <n v="0"/>
    <n v="0"/>
    <n v="31"/>
    <n v="56"/>
    <n v="87"/>
    <n v="3"/>
    <n v="11"/>
    <n v="13"/>
    <n v="24"/>
    <n v="0"/>
    <n v="0"/>
    <n v="0"/>
    <n v="3"/>
    <n v="9"/>
    <n v="12"/>
  </r>
  <r>
    <x v="0"/>
    <s v="08PBH3019C"/>
    <s v="PREPARATORIA PARTICULAR LYMER"/>
    <s v="MATUTINO"/>
    <x v="1"/>
    <x v="1"/>
    <s v="BACHILLERATO GENERAL"/>
    <x v="2"/>
    <x v="0"/>
    <n v="9"/>
    <n v="19"/>
    <n v="28"/>
    <n v="9"/>
    <n v="19"/>
    <n v="28"/>
    <n v="1"/>
    <n v="10"/>
    <n v="15"/>
    <n v="25"/>
    <n v="1"/>
    <n v="13"/>
    <n v="10"/>
    <n v="23"/>
    <n v="2"/>
    <n v="0"/>
    <n v="0"/>
    <n v="0"/>
    <n v="0"/>
    <n v="0"/>
    <n v="0"/>
    <n v="0"/>
    <n v="0"/>
    <n v="32"/>
    <n v="44"/>
    <n v="76"/>
    <n v="4"/>
    <n v="8"/>
    <n v="5"/>
    <n v="13"/>
    <n v="0"/>
    <n v="0"/>
    <n v="0"/>
    <n v="2"/>
    <n v="2"/>
    <n v="4"/>
  </r>
  <r>
    <x v="3"/>
    <s v="08PBH3361P"/>
    <s v="PREPA ANÁHUAC CHIHUAHUA"/>
    <s v="MATUTINO"/>
    <x v="14"/>
    <x v="1"/>
    <s v="BACHILLERATO GENERAL"/>
    <x v="2"/>
    <x v="0"/>
    <n v="18"/>
    <n v="27"/>
    <n v="45"/>
    <n v="18"/>
    <n v="27"/>
    <n v="45"/>
    <n v="2"/>
    <n v="28"/>
    <n v="16"/>
    <n v="44"/>
    <n v="2"/>
    <n v="11"/>
    <n v="9"/>
    <n v="20"/>
    <n v="1"/>
    <n v="0"/>
    <n v="0"/>
    <n v="0"/>
    <n v="0"/>
    <n v="0"/>
    <n v="0"/>
    <n v="0"/>
    <n v="0"/>
    <n v="57"/>
    <n v="52"/>
    <n v="109"/>
    <n v="5"/>
    <n v="20"/>
    <n v="24"/>
    <n v="44"/>
    <n v="0"/>
    <n v="0"/>
    <n v="0"/>
    <n v="6"/>
    <n v="6"/>
    <n v="12"/>
  </r>
  <r>
    <x v="2"/>
    <s v="08PBH3362O"/>
    <s v="BACHILLERATO INSTITUTO LAS AMERICAS"/>
    <s v="MATUTINO"/>
    <x v="1"/>
    <x v="1"/>
    <s v="BACHILLERATO GENERAL"/>
    <x v="2"/>
    <x v="0"/>
    <n v="12"/>
    <n v="13"/>
    <n v="25"/>
    <n v="12"/>
    <n v="13"/>
    <n v="25"/>
    <n v="1"/>
    <n v="8"/>
    <n v="13"/>
    <n v="21"/>
    <n v="1"/>
    <n v="13"/>
    <n v="7"/>
    <n v="20"/>
    <n v="2"/>
    <n v="0"/>
    <n v="0"/>
    <n v="0"/>
    <n v="0"/>
    <n v="0"/>
    <n v="0"/>
    <n v="0"/>
    <n v="0"/>
    <n v="33"/>
    <n v="33"/>
    <n v="66"/>
    <n v="4"/>
    <n v="13"/>
    <n v="11"/>
    <n v="24"/>
    <n v="0"/>
    <n v="0"/>
    <n v="0"/>
    <n v="5"/>
    <n v="7"/>
    <n v="12"/>
  </r>
  <r>
    <x v="3"/>
    <s v="08PBH3365L"/>
    <s v="BACHILLERATO ALTAVISTA"/>
    <s v="MATUTINO"/>
    <x v="1"/>
    <x v="1"/>
    <s v="BACHILLERATO GENERAL"/>
    <x v="2"/>
    <x v="0"/>
    <n v="7"/>
    <n v="10"/>
    <n v="17"/>
    <n v="7"/>
    <n v="10"/>
    <n v="17"/>
    <n v="1"/>
    <n v="23"/>
    <n v="7"/>
    <n v="30"/>
    <n v="2"/>
    <n v="13"/>
    <n v="11"/>
    <n v="24"/>
    <n v="3"/>
    <n v="0"/>
    <n v="0"/>
    <n v="0"/>
    <n v="0"/>
    <n v="0"/>
    <n v="0"/>
    <n v="0"/>
    <n v="0"/>
    <n v="43"/>
    <n v="28"/>
    <n v="71"/>
    <n v="6"/>
    <n v="16"/>
    <n v="12"/>
    <n v="28"/>
    <n v="0"/>
    <n v="0"/>
    <n v="0"/>
    <n v="2"/>
    <n v="3"/>
    <n v="5"/>
  </r>
  <r>
    <x v="3"/>
    <s v="08PBH3372V"/>
    <s v="CENTRO DE BACHILLERATO DEL NORTE"/>
    <s v="VESPERTINO"/>
    <x v="1"/>
    <x v="1"/>
    <s v="BACHILLERATO GENERAL"/>
    <x v="3"/>
    <x v="0"/>
    <n v="1"/>
    <n v="2"/>
    <n v="3"/>
    <n v="2"/>
    <n v="7"/>
    <n v="9"/>
    <n v="3"/>
    <n v="7"/>
    <n v="8"/>
    <n v="15"/>
    <n v="3"/>
    <n v="0"/>
    <n v="0"/>
    <n v="0"/>
    <n v="0"/>
    <n v="0"/>
    <n v="0"/>
    <n v="0"/>
    <n v="0"/>
    <n v="0"/>
    <n v="0"/>
    <n v="0"/>
    <n v="0"/>
    <n v="9"/>
    <n v="15"/>
    <n v="24"/>
    <n v="6"/>
    <n v="1"/>
    <n v="2"/>
    <n v="3"/>
    <n v="0"/>
    <n v="0"/>
    <n v="0"/>
    <n v="7"/>
    <n v="1"/>
    <n v="8"/>
  </r>
  <r>
    <x v="0"/>
    <s v="08PBH3373U"/>
    <s v="BACHILLERATO VISION AZTECA"/>
    <s v="MATUTINO"/>
    <x v="1"/>
    <x v="1"/>
    <s v="BACHILLERATO GENERAL"/>
    <x v="2"/>
    <x v="0"/>
    <n v="195"/>
    <n v="203"/>
    <n v="398"/>
    <n v="195"/>
    <n v="203"/>
    <n v="398"/>
    <n v="9"/>
    <n v="113"/>
    <n v="103"/>
    <n v="216"/>
    <n v="6"/>
    <n v="60"/>
    <n v="84"/>
    <n v="144"/>
    <n v="5"/>
    <n v="0"/>
    <n v="0"/>
    <n v="0"/>
    <n v="0"/>
    <n v="0"/>
    <n v="0"/>
    <n v="0"/>
    <n v="0"/>
    <n v="368"/>
    <n v="390"/>
    <n v="758"/>
    <n v="20"/>
    <n v="59"/>
    <n v="88"/>
    <n v="147"/>
    <n v="0"/>
    <n v="0"/>
    <n v="0"/>
    <n v="11"/>
    <n v="11"/>
    <n v="22"/>
  </r>
  <r>
    <x v="0"/>
    <s v="08PBH3374T"/>
    <s v="BACHILLERATO DEL INSTITUTO SUPERIOR DE CIENCIAS DE CIUDAD JUAREZ"/>
    <s v="VESPERTINO"/>
    <x v="1"/>
    <x v="1"/>
    <s v="BACHILLERATO GENERAL"/>
    <x v="3"/>
    <x v="0"/>
    <n v="2"/>
    <n v="4"/>
    <n v="6"/>
    <n v="4"/>
    <n v="8"/>
    <n v="12"/>
    <n v="2"/>
    <n v="4"/>
    <n v="3"/>
    <n v="7"/>
    <n v="1"/>
    <n v="0"/>
    <n v="0"/>
    <n v="0"/>
    <n v="0"/>
    <n v="0"/>
    <n v="0"/>
    <n v="0"/>
    <n v="0"/>
    <n v="0"/>
    <n v="0"/>
    <n v="0"/>
    <n v="0"/>
    <n v="8"/>
    <n v="11"/>
    <n v="19"/>
    <n v="3"/>
    <n v="1"/>
    <n v="4"/>
    <n v="5"/>
    <n v="0"/>
    <n v="0"/>
    <n v="0"/>
    <n v="3"/>
    <n v="4"/>
    <n v="7"/>
  </r>
  <r>
    <x v="0"/>
    <s v="08PBH3378P"/>
    <s v="BACHILLERATO RODOLFO FIERRO"/>
    <s v="VESPERTINO"/>
    <x v="1"/>
    <x v="1"/>
    <s v="BACHILLERATO GENERAL"/>
    <x v="2"/>
    <x v="0"/>
    <n v="68"/>
    <n v="65"/>
    <n v="133"/>
    <n v="68"/>
    <n v="65"/>
    <n v="133"/>
    <n v="4"/>
    <n v="24"/>
    <n v="24"/>
    <n v="48"/>
    <n v="2"/>
    <n v="19"/>
    <n v="13"/>
    <n v="32"/>
    <n v="1"/>
    <n v="0"/>
    <n v="0"/>
    <n v="0"/>
    <n v="0"/>
    <n v="0"/>
    <n v="0"/>
    <n v="0"/>
    <n v="0"/>
    <n v="111"/>
    <n v="102"/>
    <n v="213"/>
    <n v="7"/>
    <n v="0"/>
    <n v="0"/>
    <n v="0"/>
    <n v="0"/>
    <n v="0"/>
    <n v="0"/>
    <n v="5"/>
    <n v="4"/>
    <n v="9"/>
  </r>
  <r>
    <x v="0"/>
    <s v="08PBH3382B"/>
    <s v="INSTITUTO ROSARIO CASTELLANOS"/>
    <s v="MATUTINO"/>
    <x v="1"/>
    <x v="1"/>
    <s v="BACHILLERATO GENERAL"/>
    <x v="2"/>
    <x v="0"/>
    <n v="25"/>
    <n v="24"/>
    <n v="49"/>
    <n v="25"/>
    <n v="24"/>
    <n v="49"/>
    <n v="1"/>
    <n v="18"/>
    <n v="26"/>
    <n v="44"/>
    <n v="1"/>
    <n v="13"/>
    <n v="15"/>
    <n v="28"/>
    <n v="1"/>
    <n v="0"/>
    <n v="0"/>
    <n v="0"/>
    <n v="0"/>
    <n v="0"/>
    <n v="0"/>
    <n v="0"/>
    <n v="0"/>
    <n v="56"/>
    <n v="65"/>
    <n v="121"/>
    <n v="3"/>
    <n v="7"/>
    <n v="9"/>
    <n v="16"/>
    <n v="0"/>
    <n v="0"/>
    <n v="0"/>
    <n v="6"/>
    <n v="10"/>
    <n v="16"/>
  </r>
  <r>
    <x v="0"/>
    <s v="08PBH3383A"/>
    <s v="PREPARATORIA CENTRAL DE CD. JUAREZ"/>
    <s v="MATUTINO"/>
    <x v="1"/>
    <x v="1"/>
    <s v="BACHILLERATO GENERAL"/>
    <x v="2"/>
    <x v="0"/>
    <n v="53"/>
    <n v="129"/>
    <n v="182"/>
    <n v="53"/>
    <n v="129"/>
    <n v="182"/>
    <n v="5"/>
    <n v="29"/>
    <n v="70"/>
    <n v="99"/>
    <n v="3"/>
    <n v="40"/>
    <n v="67"/>
    <n v="107"/>
    <n v="3"/>
    <n v="0"/>
    <n v="0"/>
    <n v="0"/>
    <n v="0"/>
    <n v="0"/>
    <n v="0"/>
    <n v="0"/>
    <n v="0"/>
    <n v="122"/>
    <n v="266"/>
    <n v="388"/>
    <n v="11"/>
    <n v="44"/>
    <n v="64"/>
    <n v="108"/>
    <n v="0"/>
    <n v="0"/>
    <n v="0"/>
    <n v="7"/>
    <n v="11"/>
    <n v="18"/>
  </r>
  <r>
    <x v="5"/>
    <s v="08PBH3384Z"/>
    <s v="INSTITUTO DELICIENSE HENRY FORD"/>
    <s v="VESPERTINO"/>
    <x v="1"/>
    <x v="1"/>
    <s v="BACHILLERATO GENERAL"/>
    <x v="3"/>
    <x v="0"/>
    <n v="13"/>
    <n v="9"/>
    <n v="22"/>
    <n v="13"/>
    <n v="9"/>
    <n v="22"/>
    <n v="3"/>
    <n v="36"/>
    <n v="10"/>
    <n v="46"/>
    <n v="3"/>
    <n v="0"/>
    <n v="0"/>
    <n v="0"/>
    <n v="0"/>
    <n v="0"/>
    <n v="0"/>
    <n v="0"/>
    <n v="0"/>
    <n v="0"/>
    <n v="0"/>
    <n v="0"/>
    <n v="0"/>
    <n v="49"/>
    <n v="19"/>
    <n v="68"/>
    <n v="6"/>
    <n v="4"/>
    <n v="9"/>
    <n v="13"/>
    <n v="0"/>
    <n v="0"/>
    <n v="0"/>
    <n v="12"/>
    <n v="4"/>
    <n v="16"/>
  </r>
  <r>
    <x v="3"/>
    <s v="08PBH3389V"/>
    <s v="CENTRO DE BACHILLERATO DEL NORTE"/>
    <s v="MATUTINO"/>
    <x v="1"/>
    <x v="1"/>
    <s v="BACHILLERATO GENERAL"/>
    <x v="2"/>
    <x v="0"/>
    <n v="3"/>
    <n v="2"/>
    <n v="5"/>
    <n v="7"/>
    <n v="3"/>
    <n v="10"/>
    <n v="2"/>
    <n v="6"/>
    <n v="6"/>
    <n v="12"/>
    <n v="2"/>
    <n v="3"/>
    <n v="5"/>
    <n v="8"/>
    <n v="2"/>
    <n v="0"/>
    <n v="0"/>
    <n v="0"/>
    <n v="0"/>
    <n v="0"/>
    <n v="0"/>
    <n v="0"/>
    <n v="0"/>
    <n v="16"/>
    <n v="14"/>
    <n v="30"/>
    <n v="6"/>
    <n v="2"/>
    <n v="2"/>
    <n v="4"/>
    <n v="0"/>
    <n v="0"/>
    <n v="0"/>
    <n v="7"/>
    <n v="1"/>
    <n v="8"/>
  </r>
  <r>
    <x v="3"/>
    <s v="08PBH3395F"/>
    <s v="COLEGIO ALBERT EINSTEIN"/>
    <s v="MATUTINO"/>
    <x v="1"/>
    <x v="1"/>
    <s v="BACHILLERATO GENERAL"/>
    <x v="2"/>
    <x v="0"/>
    <n v="9"/>
    <n v="15"/>
    <n v="24"/>
    <n v="9"/>
    <n v="15"/>
    <n v="24"/>
    <n v="2"/>
    <n v="14"/>
    <n v="11"/>
    <n v="25"/>
    <n v="2"/>
    <n v="18"/>
    <n v="15"/>
    <n v="33"/>
    <n v="2"/>
    <n v="0"/>
    <n v="0"/>
    <n v="0"/>
    <n v="0"/>
    <n v="0"/>
    <n v="0"/>
    <n v="0"/>
    <n v="0"/>
    <n v="41"/>
    <n v="41"/>
    <n v="82"/>
    <n v="6"/>
    <n v="11"/>
    <n v="13"/>
    <n v="24"/>
    <n v="0"/>
    <n v="0"/>
    <n v="0"/>
    <n v="4"/>
    <n v="7"/>
    <n v="11"/>
  </r>
  <r>
    <x v="4"/>
    <s v="08PBH3397D"/>
    <s v="PREPARATORIA JUSTO SIERRA UACH"/>
    <s v="MATUTINO"/>
    <x v="2"/>
    <x v="1"/>
    <s v="BACHILLERATO GENERAL"/>
    <x v="3"/>
    <x v="0"/>
    <n v="4"/>
    <n v="7"/>
    <n v="11"/>
    <n v="4"/>
    <n v="7"/>
    <n v="11"/>
    <n v="1"/>
    <n v="4"/>
    <n v="5"/>
    <n v="9"/>
    <n v="1"/>
    <n v="0"/>
    <n v="0"/>
    <n v="0"/>
    <n v="0"/>
    <n v="0"/>
    <n v="0"/>
    <n v="0"/>
    <n v="0"/>
    <n v="0"/>
    <n v="0"/>
    <n v="0"/>
    <n v="0"/>
    <n v="8"/>
    <n v="12"/>
    <n v="20"/>
    <n v="2"/>
    <n v="4"/>
    <n v="6"/>
    <n v="10"/>
    <n v="0"/>
    <n v="0"/>
    <n v="0"/>
    <n v="2"/>
    <n v="3"/>
    <n v="5"/>
  </r>
  <r>
    <x v="0"/>
    <s v="08PBH3398C"/>
    <s v="CENTRO DE ESTUDIOS PREUNIVERSITARIOS DE LA FRONTERA"/>
    <s v="MATUTINO"/>
    <x v="1"/>
    <x v="1"/>
    <s v="BACHILLERATO GENERAL"/>
    <x v="2"/>
    <x v="0"/>
    <n v="23"/>
    <n v="17"/>
    <n v="40"/>
    <n v="33"/>
    <n v="18"/>
    <n v="51"/>
    <n v="2"/>
    <n v="24"/>
    <n v="14"/>
    <n v="38"/>
    <n v="2"/>
    <n v="7"/>
    <n v="7"/>
    <n v="14"/>
    <n v="1"/>
    <n v="0"/>
    <n v="0"/>
    <n v="0"/>
    <n v="0"/>
    <n v="0"/>
    <n v="0"/>
    <n v="0"/>
    <n v="0"/>
    <n v="64"/>
    <n v="39"/>
    <n v="103"/>
    <n v="5"/>
    <n v="7"/>
    <n v="7"/>
    <n v="14"/>
    <n v="0"/>
    <n v="0"/>
    <n v="0"/>
    <n v="2"/>
    <n v="4"/>
    <n v="6"/>
  </r>
  <r>
    <x v="0"/>
    <s v="08PBH3403Y"/>
    <s v="PREPARATORIA ALEJANDRO MAGNO"/>
    <s v="MATUTINO"/>
    <x v="1"/>
    <x v="1"/>
    <s v="BACHILLERATO GENERAL"/>
    <x v="2"/>
    <x v="0"/>
    <n v="9"/>
    <n v="13"/>
    <n v="22"/>
    <n v="9"/>
    <n v="13"/>
    <n v="22"/>
    <n v="1"/>
    <n v="11"/>
    <n v="11"/>
    <n v="22"/>
    <n v="1"/>
    <n v="9"/>
    <n v="8"/>
    <n v="17"/>
    <n v="1"/>
    <n v="0"/>
    <n v="0"/>
    <n v="0"/>
    <n v="0"/>
    <n v="0"/>
    <n v="0"/>
    <n v="0"/>
    <n v="0"/>
    <n v="29"/>
    <n v="32"/>
    <n v="61"/>
    <n v="3"/>
    <n v="30"/>
    <n v="25"/>
    <n v="55"/>
    <n v="0"/>
    <n v="0"/>
    <n v="0"/>
    <n v="6"/>
    <n v="7"/>
    <n v="13"/>
  </r>
  <r>
    <x v="5"/>
    <s v="08PBH3404X"/>
    <s v="CENTRO DE BACHILLERATO THOMAS ALVA EDISON"/>
    <s v="MATUTINO"/>
    <x v="1"/>
    <x v="1"/>
    <s v="BACHILLERATO GENERAL"/>
    <x v="2"/>
    <x v="0"/>
    <n v="2"/>
    <n v="2"/>
    <n v="4"/>
    <n v="6"/>
    <n v="2"/>
    <n v="8"/>
    <n v="2"/>
    <n v="6"/>
    <n v="4"/>
    <n v="10"/>
    <n v="2"/>
    <n v="4"/>
    <n v="6"/>
    <n v="10"/>
    <n v="2"/>
    <n v="0"/>
    <n v="0"/>
    <n v="0"/>
    <n v="0"/>
    <n v="0"/>
    <n v="0"/>
    <n v="0"/>
    <n v="0"/>
    <n v="16"/>
    <n v="12"/>
    <n v="28"/>
    <n v="6"/>
    <n v="9"/>
    <n v="7"/>
    <n v="16"/>
    <n v="0"/>
    <n v="0"/>
    <n v="0"/>
    <n v="1"/>
    <n v="6"/>
    <n v="7"/>
  </r>
  <r>
    <x v="3"/>
    <s v="08PBH3409S"/>
    <s v="CENTRO EDUCATIVO MONTESSORI LATINOAMERICANO"/>
    <s v="MATUTINO"/>
    <x v="1"/>
    <x v="1"/>
    <s v="BACHILLERATO GENERAL"/>
    <x v="2"/>
    <x v="0"/>
    <n v="5"/>
    <n v="3"/>
    <n v="8"/>
    <n v="5"/>
    <n v="3"/>
    <n v="8"/>
    <n v="1"/>
    <n v="4"/>
    <n v="3"/>
    <n v="7"/>
    <n v="1"/>
    <n v="3"/>
    <n v="4"/>
    <n v="7"/>
    <n v="1"/>
    <n v="0"/>
    <n v="0"/>
    <n v="0"/>
    <n v="0"/>
    <n v="0"/>
    <n v="0"/>
    <n v="0"/>
    <n v="0"/>
    <n v="12"/>
    <n v="10"/>
    <n v="22"/>
    <n v="3"/>
    <n v="2"/>
    <n v="4"/>
    <n v="6"/>
    <n v="0"/>
    <n v="0"/>
    <n v="0"/>
    <n v="2"/>
    <n v="3"/>
    <n v="5"/>
  </r>
  <r>
    <x v="0"/>
    <s v="08PBH3410H"/>
    <s v="INSTITUTO AGUILAS DE CHIHUAHUA"/>
    <s v="MATUTINO"/>
    <x v="1"/>
    <x v="1"/>
    <s v="BACHILLERATO GENERAL"/>
    <x v="2"/>
    <x v="0"/>
    <n v="34"/>
    <n v="51"/>
    <n v="85"/>
    <n v="34"/>
    <n v="51"/>
    <n v="85"/>
    <n v="3"/>
    <n v="33"/>
    <n v="29"/>
    <n v="62"/>
    <n v="2"/>
    <n v="12"/>
    <n v="5"/>
    <n v="17"/>
    <n v="1"/>
    <n v="0"/>
    <n v="0"/>
    <n v="0"/>
    <n v="0"/>
    <n v="0"/>
    <n v="0"/>
    <n v="0"/>
    <n v="0"/>
    <n v="79"/>
    <n v="85"/>
    <n v="164"/>
    <n v="6"/>
    <n v="5"/>
    <n v="5"/>
    <n v="10"/>
    <n v="0"/>
    <n v="0"/>
    <n v="0"/>
    <n v="9"/>
    <n v="15"/>
    <n v="24"/>
  </r>
  <r>
    <x v="3"/>
    <s v="08PBH3412F"/>
    <s v="BACHILLERATO DEL REAL"/>
    <s v="MATUTINO"/>
    <x v="1"/>
    <x v="1"/>
    <s v="BACHILLERATO GENERAL"/>
    <x v="2"/>
    <x v="0"/>
    <n v="14"/>
    <n v="17"/>
    <n v="31"/>
    <n v="14"/>
    <n v="17"/>
    <n v="31"/>
    <n v="2"/>
    <n v="0"/>
    <n v="0"/>
    <n v="0"/>
    <n v="0"/>
    <n v="0"/>
    <n v="0"/>
    <n v="0"/>
    <n v="0"/>
    <n v="0"/>
    <n v="0"/>
    <n v="0"/>
    <n v="0"/>
    <n v="0"/>
    <n v="0"/>
    <n v="0"/>
    <n v="0"/>
    <n v="14"/>
    <n v="17"/>
    <n v="31"/>
    <n v="2"/>
    <n v="0"/>
    <n v="0"/>
    <n v="0"/>
    <n v="0"/>
    <n v="0"/>
    <n v="0"/>
    <n v="4"/>
    <n v="4"/>
    <n v="8"/>
  </r>
  <r>
    <x v="3"/>
    <s v="08PBH3415C"/>
    <s v="PREPARATORIA OCTAVIO PAZ"/>
    <s v="MATUTINO"/>
    <x v="1"/>
    <x v="1"/>
    <s v="BACHILLERATO GENERAL"/>
    <x v="2"/>
    <x v="0"/>
    <n v="4"/>
    <n v="1"/>
    <n v="5"/>
    <n v="7"/>
    <n v="5"/>
    <n v="12"/>
    <n v="2"/>
    <n v="12"/>
    <n v="8"/>
    <n v="20"/>
    <n v="2"/>
    <n v="8"/>
    <n v="10"/>
    <n v="18"/>
    <n v="2"/>
    <n v="0"/>
    <n v="0"/>
    <n v="0"/>
    <n v="0"/>
    <n v="0"/>
    <n v="0"/>
    <n v="0"/>
    <n v="0"/>
    <n v="27"/>
    <n v="23"/>
    <n v="50"/>
    <n v="6"/>
    <n v="9"/>
    <n v="3"/>
    <n v="12"/>
    <n v="0"/>
    <n v="0"/>
    <n v="0"/>
    <n v="2"/>
    <n v="5"/>
    <n v="7"/>
  </r>
  <r>
    <x v="0"/>
    <s v="08PBH3417A"/>
    <s v="PREPARATORIA PROFR RAYMUNDO D LOPEZ LOPEZ"/>
    <s v="VESPERTINO"/>
    <x v="1"/>
    <x v="1"/>
    <s v="BACHILLERATO GENERAL"/>
    <x v="2"/>
    <x v="0"/>
    <n v="45"/>
    <n v="24"/>
    <n v="69"/>
    <n v="45"/>
    <n v="24"/>
    <n v="69"/>
    <n v="2"/>
    <n v="24"/>
    <n v="14"/>
    <n v="38"/>
    <n v="1"/>
    <n v="14"/>
    <n v="17"/>
    <n v="31"/>
    <n v="1"/>
    <n v="0"/>
    <n v="0"/>
    <n v="0"/>
    <n v="0"/>
    <n v="0"/>
    <n v="0"/>
    <n v="0"/>
    <n v="0"/>
    <n v="83"/>
    <n v="55"/>
    <n v="138"/>
    <n v="4"/>
    <n v="9"/>
    <n v="10"/>
    <n v="19"/>
    <n v="0"/>
    <n v="0"/>
    <n v="0"/>
    <n v="4"/>
    <n v="3"/>
    <n v="7"/>
  </r>
  <r>
    <x v="0"/>
    <s v="08PBH3427H"/>
    <s v="INSTITUTO POLITECNICO DE LA FRONTERA"/>
    <s v="MATUTINO"/>
    <x v="1"/>
    <x v="1"/>
    <s v="BACHILLERATO GENERAL"/>
    <x v="2"/>
    <x v="0"/>
    <n v="177"/>
    <n v="236"/>
    <n v="413"/>
    <n v="177"/>
    <n v="236"/>
    <n v="413"/>
    <n v="11"/>
    <n v="120"/>
    <n v="132"/>
    <n v="252"/>
    <n v="7"/>
    <n v="67"/>
    <n v="88"/>
    <n v="155"/>
    <n v="5"/>
    <n v="0"/>
    <n v="0"/>
    <n v="0"/>
    <n v="0"/>
    <n v="0"/>
    <n v="0"/>
    <n v="0"/>
    <n v="0"/>
    <n v="364"/>
    <n v="456"/>
    <n v="820"/>
    <n v="23"/>
    <n v="0"/>
    <n v="0"/>
    <n v="0"/>
    <n v="0"/>
    <n v="0"/>
    <n v="0"/>
    <n v="25"/>
    <n v="25"/>
    <n v="50"/>
  </r>
  <r>
    <x v="0"/>
    <s v="08PBH3427H"/>
    <s v="INSTITUTO POLITECNICO DE LA FRONTERA"/>
    <s v="VESPERTINO"/>
    <x v="1"/>
    <x v="1"/>
    <s v="BACHILLERATO GENERAL"/>
    <x v="2"/>
    <x v="0"/>
    <n v="49"/>
    <n v="68"/>
    <n v="117"/>
    <n v="49"/>
    <n v="68"/>
    <n v="117"/>
    <n v="4"/>
    <n v="16"/>
    <n v="18"/>
    <n v="34"/>
    <n v="1"/>
    <n v="12"/>
    <n v="5"/>
    <n v="17"/>
    <n v="1"/>
    <n v="0"/>
    <n v="0"/>
    <n v="0"/>
    <n v="0"/>
    <n v="0"/>
    <n v="0"/>
    <n v="0"/>
    <n v="0"/>
    <n v="77"/>
    <n v="91"/>
    <n v="168"/>
    <n v="6"/>
    <n v="0"/>
    <n v="0"/>
    <n v="0"/>
    <n v="0"/>
    <n v="0"/>
    <n v="0"/>
    <n v="8"/>
    <n v="20"/>
    <n v="28"/>
  </r>
  <r>
    <x v="3"/>
    <s v="08PBH3429F"/>
    <s v="BACHILLERATO OMEGA"/>
    <s v="MATUTINO"/>
    <x v="1"/>
    <x v="1"/>
    <s v="BACHILLERATO GENERAL"/>
    <x v="2"/>
    <x v="0"/>
    <n v="6"/>
    <n v="3"/>
    <n v="9"/>
    <n v="6"/>
    <n v="3"/>
    <n v="9"/>
    <n v="2"/>
    <n v="14"/>
    <n v="7"/>
    <n v="21"/>
    <n v="2"/>
    <n v="7"/>
    <n v="5"/>
    <n v="12"/>
    <n v="2"/>
    <n v="0"/>
    <n v="0"/>
    <n v="0"/>
    <n v="0"/>
    <n v="0"/>
    <n v="0"/>
    <n v="0"/>
    <n v="0"/>
    <n v="27"/>
    <n v="15"/>
    <n v="42"/>
    <n v="6"/>
    <n v="8"/>
    <n v="5"/>
    <n v="13"/>
    <n v="0"/>
    <n v="0"/>
    <n v="0"/>
    <n v="2"/>
    <n v="7"/>
    <n v="9"/>
  </r>
  <r>
    <x v="3"/>
    <s v="08PBH3603W"/>
    <s v="UNIVERSIDAD TEC MILENIO CHIHUAHUA"/>
    <s v="DISCONTINUO"/>
    <x v="14"/>
    <x v="1"/>
    <s v="BACHILLERATO GENERAL"/>
    <x v="2"/>
    <x v="0"/>
    <n v="89"/>
    <n v="119"/>
    <n v="208"/>
    <n v="89"/>
    <n v="119"/>
    <n v="208"/>
    <n v="8"/>
    <n v="82"/>
    <n v="87"/>
    <n v="169"/>
    <n v="6"/>
    <n v="71"/>
    <n v="83"/>
    <n v="154"/>
    <n v="7"/>
    <n v="0"/>
    <n v="0"/>
    <n v="0"/>
    <n v="0"/>
    <n v="0"/>
    <n v="0"/>
    <n v="0"/>
    <n v="0"/>
    <n v="242"/>
    <n v="289"/>
    <n v="531"/>
    <n v="21"/>
    <n v="71"/>
    <n v="97"/>
    <n v="168"/>
    <n v="0"/>
    <n v="0"/>
    <n v="0"/>
    <n v="24"/>
    <n v="39"/>
    <n v="63"/>
  </r>
  <r>
    <x v="0"/>
    <s v="08PBH3604V"/>
    <s v="INSTITUTO SAN FRANCISCO DE ASIS"/>
    <s v="NOCTURNO"/>
    <x v="1"/>
    <x v="1"/>
    <s v="BACHILLERATO GENERAL"/>
    <x v="3"/>
    <x v="0"/>
    <n v="12"/>
    <n v="9"/>
    <n v="21"/>
    <n v="12"/>
    <n v="9"/>
    <n v="21"/>
    <n v="1"/>
    <n v="0"/>
    <n v="0"/>
    <n v="0"/>
    <n v="0"/>
    <n v="0"/>
    <n v="0"/>
    <n v="0"/>
    <n v="0"/>
    <n v="0"/>
    <n v="0"/>
    <n v="0"/>
    <n v="0"/>
    <n v="0"/>
    <n v="0"/>
    <n v="0"/>
    <n v="0"/>
    <n v="12"/>
    <n v="9"/>
    <n v="21"/>
    <n v="1"/>
    <n v="12"/>
    <n v="9"/>
    <n v="21"/>
    <n v="0"/>
    <n v="0"/>
    <n v="0"/>
    <n v="9"/>
    <n v="5"/>
    <n v="14"/>
  </r>
  <r>
    <x v="3"/>
    <s v="08PBH3612D"/>
    <s v="PREPARATORIA IGNACIO ALLENDE PLANTEL IZALCO"/>
    <s v="MATUTINO"/>
    <x v="1"/>
    <x v="1"/>
    <s v="BACHILLERATO GENERAL"/>
    <x v="2"/>
    <x v="0"/>
    <n v="17"/>
    <n v="3"/>
    <n v="20"/>
    <n v="23"/>
    <n v="4"/>
    <n v="27"/>
    <n v="2"/>
    <n v="7"/>
    <n v="11"/>
    <n v="18"/>
    <n v="2"/>
    <n v="9"/>
    <n v="6"/>
    <n v="15"/>
    <n v="2"/>
    <n v="0"/>
    <n v="0"/>
    <n v="0"/>
    <n v="0"/>
    <n v="0"/>
    <n v="0"/>
    <n v="0"/>
    <n v="0"/>
    <n v="39"/>
    <n v="21"/>
    <n v="60"/>
    <n v="6"/>
    <n v="13"/>
    <n v="5"/>
    <n v="18"/>
    <n v="0"/>
    <n v="0"/>
    <n v="0"/>
    <n v="6"/>
    <n v="5"/>
    <n v="11"/>
  </r>
  <r>
    <x v="0"/>
    <s v="08PBH3613C"/>
    <s v="BACHILLERATO ISAAC NEWTON"/>
    <s v="MATUTINO"/>
    <x v="1"/>
    <x v="1"/>
    <s v="BACHILLERATO GENERAL"/>
    <x v="2"/>
    <x v="0"/>
    <n v="63"/>
    <n v="58"/>
    <n v="121"/>
    <n v="63"/>
    <n v="58"/>
    <n v="121"/>
    <n v="5"/>
    <n v="33"/>
    <n v="28"/>
    <n v="61"/>
    <n v="3"/>
    <n v="16"/>
    <n v="17"/>
    <n v="33"/>
    <n v="2"/>
    <n v="0"/>
    <n v="0"/>
    <n v="0"/>
    <n v="0"/>
    <n v="0"/>
    <n v="0"/>
    <n v="0"/>
    <n v="0"/>
    <n v="112"/>
    <n v="103"/>
    <n v="215"/>
    <n v="10"/>
    <n v="11"/>
    <n v="24"/>
    <n v="35"/>
    <n v="0"/>
    <n v="0"/>
    <n v="0"/>
    <n v="10"/>
    <n v="4"/>
    <n v="14"/>
  </r>
  <r>
    <x v="0"/>
    <s v="08PBH3645V"/>
    <s v="UNIVERSIDAD TEC MILENIO CIUDAD JUAREZ"/>
    <s v="DISCONTINUO"/>
    <x v="14"/>
    <x v="1"/>
    <s v="BACHILLERATO GENERAL"/>
    <x v="3"/>
    <x v="0"/>
    <n v="137"/>
    <n v="157"/>
    <n v="294"/>
    <n v="150"/>
    <n v="162"/>
    <n v="312"/>
    <n v="10"/>
    <n v="124"/>
    <n v="154"/>
    <n v="278"/>
    <n v="9"/>
    <n v="128"/>
    <n v="118"/>
    <n v="246"/>
    <n v="8"/>
    <n v="0"/>
    <n v="0"/>
    <n v="0"/>
    <n v="0"/>
    <n v="0"/>
    <n v="0"/>
    <n v="0"/>
    <n v="0"/>
    <n v="402"/>
    <n v="434"/>
    <n v="836"/>
    <n v="27"/>
    <n v="108"/>
    <n v="145"/>
    <n v="253"/>
    <n v="0"/>
    <n v="0"/>
    <n v="0"/>
    <n v="23"/>
    <n v="47"/>
    <n v="70"/>
  </r>
  <r>
    <x v="4"/>
    <s v="08PBH3646U"/>
    <s v="CENTRO DE BACHILLERATO ANAHUAC"/>
    <s v="MATUTINO"/>
    <x v="1"/>
    <x v="1"/>
    <s v="BACHILLERATO GENERAL"/>
    <x v="2"/>
    <x v="0"/>
    <n v="10"/>
    <n v="8"/>
    <n v="18"/>
    <n v="10"/>
    <n v="8"/>
    <n v="18"/>
    <n v="1"/>
    <n v="14"/>
    <n v="10"/>
    <n v="24"/>
    <n v="1"/>
    <n v="4"/>
    <n v="9"/>
    <n v="13"/>
    <n v="1"/>
    <n v="0"/>
    <n v="0"/>
    <n v="0"/>
    <n v="0"/>
    <n v="0"/>
    <n v="0"/>
    <n v="0"/>
    <n v="0"/>
    <n v="28"/>
    <n v="27"/>
    <n v="55"/>
    <n v="3"/>
    <n v="10"/>
    <n v="4"/>
    <n v="14"/>
    <n v="0"/>
    <n v="0"/>
    <n v="0"/>
    <n v="4"/>
    <n v="2"/>
    <n v="6"/>
  </r>
  <r>
    <x v="0"/>
    <s v="08PBH3648S"/>
    <s v="PREPARATORIA CULTURAL COLOSIO"/>
    <s v="MATUTINO"/>
    <x v="1"/>
    <x v="1"/>
    <s v="BACHILLERATO GENERAL"/>
    <x v="2"/>
    <x v="0"/>
    <n v="30"/>
    <n v="19"/>
    <n v="49"/>
    <n v="35"/>
    <n v="26"/>
    <n v="61"/>
    <n v="2"/>
    <n v="27"/>
    <n v="31"/>
    <n v="58"/>
    <n v="2"/>
    <n v="14"/>
    <n v="17"/>
    <n v="31"/>
    <n v="2"/>
    <n v="0"/>
    <n v="0"/>
    <n v="0"/>
    <n v="0"/>
    <n v="0"/>
    <n v="0"/>
    <n v="0"/>
    <n v="0"/>
    <n v="76"/>
    <n v="74"/>
    <n v="150"/>
    <n v="6"/>
    <n v="8"/>
    <n v="13"/>
    <n v="21"/>
    <n v="0"/>
    <n v="0"/>
    <n v="0"/>
    <n v="4"/>
    <n v="7"/>
    <n v="11"/>
  </r>
  <r>
    <x v="0"/>
    <s v="08PBH3649R"/>
    <s v="PREPARATORIA LYMER VISION PONIENTE"/>
    <s v="MATUTINO"/>
    <x v="1"/>
    <x v="1"/>
    <s v="BACHILLERATO GENERAL"/>
    <x v="2"/>
    <x v="0"/>
    <n v="33"/>
    <n v="38"/>
    <n v="71"/>
    <n v="33"/>
    <n v="38"/>
    <n v="71"/>
    <n v="2"/>
    <n v="27"/>
    <n v="32"/>
    <n v="59"/>
    <n v="2"/>
    <n v="17"/>
    <n v="20"/>
    <n v="37"/>
    <n v="1"/>
    <n v="0"/>
    <n v="0"/>
    <n v="0"/>
    <n v="0"/>
    <n v="0"/>
    <n v="0"/>
    <n v="0"/>
    <n v="0"/>
    <n v="77"/>
    <n v="90"/>
    <n v="167"/>
    <n v="5"/>
    <n v="2"/>
    <n v="11"/>
    <n v="13"/>
    <n v="0"/>
    <n v="0"/>
    <n v="0"/>
    <n v="5"/>
    <n v="3"/>
    <n v="8"/>
  </r>
  <r>
    <x v="0"/>
    <s v="08PBH3651F"/>
    <s v="BACHILLERATO DE LA UNIVERSIDAD INTERAMERICANA DEL NORTE CAMPUS CIUDAD JUAREZ"/>
    <s v="MATUTINO"/>
    <x v="1"/>
    <x v="1"/>
    <s v="BACHILLERATO GENERAL"/>
    <x v="2"/>
    <x v="0"/>
    <n v="5"/>
    <n v="4"/>
    <n v="9"/>
    <n v="6"/>
    <n v="7"/>
    <n v="13"/>
    <n v="2"/>
    <n v="11"/>
    <n v="4"/>
    <n v="15"/>
    <n v="2"/>
    <n v="5"/>
    <n v="8"/>
    <n v="13"/>
    <n v="2"/>
    <n v="0"/>
    <n v="0"/>
    <n v="0"/>
    <n v="0"/>
    <n v="0"/>
    <n v="0"/>
    <n v="0"/>
    <n v="0"/>
    <n v="22"/>
    <n v="19"/>
    <n v="41"/>
    <n v="6"/>
    <n v="4"/>
    <n v="3"/>
    <n v="7"/>
    <n v="0"/>
    <n v="0"/>
    <n v="0"/>
    <n v="7"/>
    <n v="6"/>
    <n v="13"/>
  </r>
  <r>
    <x v="3"/>
    <s v="08PBH3653D"/>
    <s v="PREPARATORIA IGNACIO ALLENDE PLANTEL IZALCO"/>
    <s v="NOCTURNO"/>
    <x v="1"/>
    <x v="1"/>
    <s v="BACHILLERATO GENERAL"/>
    <x v="3"/>
    <x v="0"/>
    <n v="0"/>
    <n v="0"/>
    <n v="0"/>
    <n v="2"/>
    <n v="4"/>
    <n v="6"/>
    <n v="2"/>
    <n v="14"/>
    <n v="2"/>
    <n v="16"/>
    <n v="6"/>
    <n v="0"/>
    <n v="0"/>
    <n v="0"/>
    <n v="0"/>
    <n v="0"/>
    <n v="0"/>
    <n v="0"/>
    <n v="0"/>
    <n v="0"/>
    <n v="0"/>
    <n v="0"/>
    <n v="0"/>
    <n v="16"/>
    <n v="6"/>
    <n v="22"/>
    <n v="8"/>
    <n v="26"/>
    <n v="6"/>
    <n v="32"/>
    <n v="0"/>
    <n v="0"/>
    <n v="0"/>
    <n v="12"/>
    <n v="10"/>
    <n v="22"/>
  </r>
  <r>
    <x v="0"/>
    <s v="08PBH3654C"/>
    <s v="PREPARATORIA BENITO JUAREZ"/>
    <s v="MATUTINO"/>
    <x v="1"/>
    <x v="1"/>
    <s v="BACHILLERATO GENERAL"/>
    <x v="2"/>
    <x v="0"/>
    <n v="16"/>
    <n v="18"/>
    <n v="34"/>
    <n v="16"/>
    <n v="18"/>
    <n v="34"/>
    <n v="1"/>
    <n v="8"/>
    <n v="20"/>
    <n v="28"/>
    <n v="2"/>
    <n v="3"/>
    <n v="7"/>
    <n v="10"/>
    <n v="1"/>
    <n v="0"/>
    <n v="0"/>
    <n v="0"/>
    <n v="0"/>
    <n v="0"/>
    <n v="0"/>
    <n v="0"/>
    <n v="0"/>
    <n v="27"/>
    <n v="45"/>
    <n v="72"/>
    <n v="4"/>
    <n v="3"/>
    <n v="5"/>
    <n v="8"/>
    <n v="0"/>
    <n v="0"/>
    <n v="0"/>
    <n v="5"/>
    <n v="2"/>
    <n v="7"/>
  </r>
  <r>
    <x v="4"/>
    <s v="08PBH3656A"/>
    <s v="COLEGIO CUAUHTEMOC BACHILLERATO"/>
    <s v="MATUTINO"/>
    <x v="1"/>
    <x v="1"/>
    <s v="BACHILLERATO GENERAL"/>
    <x v="2"/>
    <x v="0"/>
    <n v="23"/>
    <n v="19"/>
    <n v="42"/>
    <n v="23"/>
    <n v="19"/>
    <n v="42"/>
    <n v="2"/>
    <n v="21"/>
    <n v="18"/>
    <n v="39"/>
    <n v="2"/>
    <n v="16"/>
    <n v="14"/>
    <n v="30"/>
    <n v="2"/>
    <n v="0"/>
    <n v="0"/>
    <n v="0"/>
    <n v="0"/>
    <n v="0"/>
    <n v="0"/>
    <n v="0"/>
    <n v="0"/>
    <n v="60"/>
    <n v="51"/>
    <n v="111"/>
    <n v="6"/>
    <n v="11"/>
    <n v="17"/>
    <n v="28"/>
    <n v="0"/>
    <n v="0"/>
    <n v="0"/>
    <n v="7"/>
    <n v="12"/>
    <n v="19"/>
  </r>
  <r>
    <x v="0"/>
    <s v="08PBH3657Z"/>
    <s v="INSTITUTO EVA PERÓN,S.C."/>
    <s v="MATUTINO"/>
    <x v="1"/>
    <x v="1"/>
    <s v="BACHILLERATO GENERAL"/>
    <x v="2"/>
    <x v="0"/>
    <n v="7"/>
    <n v="3"/>
    <n v="10"/>
    <n v="7"/>
    <n v="3"/>
    <n v="10"/>
    <n v="1"/>
    <n v="7"/>
    <n v="3"/>
    <n v="10"/>
    <n v="1"/>
    <n v="6"/>
    <n v="4"/>
    <n v="10"/>
    <n v="1"/>
    <n v="0"/>
    <n v="0"/>
    <n v="0"/>
    <n v="0"/>
    <n v="0"/>
    <n v="0"/>
    <n v="0"/>
    <n v="0"/>
    <n v="20"/>
    <n v="10"/>
    <n v="30"/>
    <n v="3"/>
    <n v="10"/>
    <n v="7"/>
    <n v="17"/>
    <n v="0"/>
    <n v="0"/>
    <n v="0"/>
    <n v="10"/>
    <n v="0"/>
    <n v="10"/>
  </r>
  <r>
    <x v="3"/>
    <s v="08PBH3658Z"/>
    <s v="PREPARATORIA COLEGIO CHIHUAHUA"/>
    <s v="MATUTINO"/>
    <x v="1"/>
    <x v="1"/>
    <s v="BACHILLERATO GENERAL"/>
    <x v="2"/>
    <x v="0"/>
    <n v="29"/>
    <n v="51"/>
    <n v="80"/>
    <n v="29"/>
    <n v="51"/>
    <n v="80"/>
    <n v="3"/>
    <n v="38"/>
    <n v="47"/>
    <n v="85"/>
    <n v="3"/>
    <n v="30"/>
    <n v="38"/>
    <n v="68"/>
    <n v="3"/>
    <n v="0"/>
    <n v="0"/>
    <n v="0"/>
    <n v="0"/>
    <n v="0"/>
    <n v="0"/>
    <n v="0"/>
    <n v="0"/>
    <n v="97"/>
    <n v="136"/>
    <n v="233"/>
    <n v="9"/>
    <n v="0"/>
    <n v="0"/>
    <n v="0"/>
    <n v="0"/>
    <n v="0"/>
    <n v="0"/>
    <n v="10"/>
    <n v="14"/>
    <n v="24"/>
  </r>
  <r>
    <x v="3"/>
    <s v="08PBH3659Y"/>
    <s v="PREPARATORIA ESFER SALESIANOS"/>
    <s v="MATUTINO"/>
    <x v="1"/>
    <x v="1"/>
    <s v="BACHILLERATO GENERAL"/>
    <x v="2"/>
    <x v="0"/>
    <n v="21"/>
    <n v="24"/>
    <n v="45"/>
    <n v="21"/>
    <n v="24"/>
    <n v="45"/>
    <n v="2"/>
    <n v="17"/>
    <n v="27"/>
    <n v="44"/>
    <n v="2"/>
    <n v="22"/>
    <n v="24"/>
    <n v="46"/>
    <n v="4"/>
    <n v="0"/>
    <n v="0"/>
    <n v="0"/>
    <n v="0"/>
    <n v="0"/>
    <n v="0"/>
    <n v="0"/>
    <n v="0"/>
    <n v="60"/>
    <n v="75"/>
    <n v="135"/>
    <n v="8"/>
    <n v="37"/>
    <n v="33"/>
    <n v="70"/>
    <n v="0"/>
    <n v="0"/>
    <n v="0"/>
    <n v="6"/>
    <n v="12"/>
    <n v="18"/>
  </r>
  <r>
    <x v="0"/>
    <s v="08PBH3660N"/>
    <s v="CENTRO DE BACHILLERATO NACIONES UNIDAS UNIDAD OASIS REVOLUCION"/>
    <s v="MATUTINO"/>
    <x v="1"/>
    <x v="1"/>
    <s v="BACHILLERATO GENERAL"/>
    <x v="2"/>
    <x v="0"/>
    <n v="59"/>
    <n v="56"/>
    <n v="115"/>
    <n v="59"/>
    <n v="56"/>
    <n v="115"/>
    <n v="3"/>
    <n v="31"/>
    <n v="36"/>
    <n v="67"/>
    <n v="2"/>
    <n v="21"/>
    <n v="32"/>
    <n v="53"/>
    <n v="2"/>
    <n v="0"/>
    <n v="0"/>
    <n v="0"/>
    <n v="0"/>
    <n v="0"/>
    <n v="0"/>
    <n v="0"/>
    <n v="0"/>
    <n v="111"/>
    <n v="124"/>
    <n v="235"/>
    <n v="7"/>
    <n v="26"/>
    <n v="25"/>
    <n v="51"/>
    <n v="0"/>
    <n v="0"/>
    <n v="0"/>
    <n v="1"/>
    <n v="6"/>
    <n v="7"/>
  </r>
  <r>
    <x v="3"/>
    <s v="08PBH3662L"/>
    <s v="BACHILLERATO MIGUEL FEBRES CORDERO"/>
    <s v="MATUTINO"/>
    <x v="1"/>
    <x v="1"/>
    <s v="BACHILLERATO GENERAL"/>
    <x v="2"/>
    <x v="0"/>
    <n v="9"/>
    <n v="12"/>
    <n v="21"/>
    <n v="9"/>
    <n v="12"/>
    <n v="21"/>
    <n v="1"/>
    <n v="6"/>
    <n v="8"/>
    <n v="14"/>
    <n v="1"/>
    <n v="3"/>
    <n v="4"/>
    <n v="7"/>
    <n v="1"/>
    <n v="0"/>
    <n v="0"/>
    <n v="0"/>
    <n v="0"/>
    <n v="0"/>
    <n v="0"/>
    <n v="0"/>
    <n v="0"/>
    <n v="18"/>
    <n v="24"/>
    <n v="42"/>
    <n v="3"/>
    <n v="2"/>
    <n v="4"/>
    <n v="6"/>
    <n v="0"/>
    <n v="0"/>
    <n v="0"/>
    <n v="5"/>
    <n v="3"/>
    <n v="8"/>
  </r>
  <r>
    <x v="3"/>
    <s v="08PBH3663K"/>
    <s v="PREPARATORIA NUEVO SIGLO"/>
    <s v="MATUTINO"/>
    <x v="1"/>
    <x v="1"/>
    <s v="BACHILLERATO GENERAL"/>
    <x v="2"/>
    <x v="0"/>
    <n v="13"/>
    <n v="22"/>
    <n v="35"/>
    <n v="13"/>
    <n v="22"/>
    <n v="35"/>
    <n v="2"/>
    <n v="5"/>
    <n v="9"/>
    <n v="14"/>
    <n v="2"/>
    <n v="7"/>
    <n v="3"/>
    <n v="10"/>
    <n v="1"/>
    <n v="0"/>
    <n v="0"/>
    <n v="0"/>
    <n v="0"/>
    <n v="0"/>
    <n v="0"/>
    <n v="0"/>
    <n v="0"/>
    <n v="25"/>
    <n v="34"/>
    <n v="59"/>
    <n v="5"/>
    <n v="0"/>
    <n v="5"/>
    <n v="5"/>
    <n v="0"/>
    <n v="0"/>
    <n v="0"/>
    <n v="3"/>
    <n v="5"/>
    <n v="8"/>
  </r>
  <r>
    <x v="0"/>
    <s v="08PBH3664J"/>
    <s v="BACHILLERATO INTEGRAL DE CIUDAD JUAREZ"/>
    <s v="MATUTINO"/>
    <x v="1"/>
    <x v="1"/>
    <s v="BACHILLERATO GENERAL"/>
    <x v="2"/>
    <x v="0"/>
    <n v="22"/>
    <n v="13"/>
    <n v="35"/>
    <n v="22"/>
    <n v="13"/>
    <n v="35"/>
    <n v="1"/>
    <n v="17"/>
    <n v="16"/>
    <n v="33"/>
    <n v="2"/>
    <n v="15"/>
    <n v="12"/>
    <n v="27"/>
    <n v="1"/>
    <n v="0"/>
    <n v="0"/>
    <n v="0"/>
    <n v="0"/>
    <n v="0"/>
    <n v="0"/>
    <n v="0"/>
    <n v="0"/>
    <n v="54"/>
    <n v="41"/>
    <n v="95"/>
    <n v="4"/>
    <n v="15"/>
    <n v="15"/>
    <n v="30"/>
    <n v="0"/>
    <n v="0"/>
    <n v="0"/>
    <n v="4"/>
    <n v="6"/>
    <n v="10"/>
  </r>
  <r>
    <x v="4"/>
    <s v="08PBH3665I"/>
    <s v="PREPARATORIA COLEGIO PIERRE FAURE"/>
    <s v="MATUTINO"/>
    <x v="1"/>
    <x v="1"/>
    <s v="BACHILLERATO GENERAL"/>
    <x v="2"/>
    <x v="0"/>
    <n v="15"/>
    <n v="13"/>
    <n v="28"/>
    <n v="15"/>
    <n v="13"/>
    <n v="28"/>
    <n v="1"/>
    <n v="10"/>
    <n v="3"/>
    <n v="13"/>
    <n v="1"/>
    <n v="10"/>
    <n v="7"/>
    <n v="17"/>
    <n v="1"/>
    <n v="0"/>
    <n v="0"/>
    <n v="0"/>
    <n v="0"/>
    <n v="0"/>
    <n v="0"/>
    <n v="0"/>
    <n v="0"/>
    <n v="35"/>
    <n v="23"/>
    <n v="58"/>
    <n v="3"/>
    <n v="11"/>
    <n v="9"/>
    <n v="20"/>
    <n v="0"/>
    <n v="0"/>
    <n v="0"/>
    <n v="6"/>
    <n v="4"/>
    <n v="10"/>
  </r>
  <r>
    <x v="5"/>
    <s v="08PBH3666H"/>
    <s v="INSTITUTO LITERARIO LUIS PASTEUR"/>
    <s v="MATUTINO"/>
    <x v="1"/>
    <x v="1"/>
    <s v="BACHILLERATO GENERAL"/>
    <x v="2"/>
    <x v="0"/>
    <n v="5"/>
    <n v="2"/>
    <n v="7"/>
    <n v="5"/>
    <n v="2"/>
    <n v="7"/>
    <n v="2"/>
    <n v="3"/>
    <n v="2"/>
    <n v="5"/>
    <n v="2"/>
    <n v="3"/>
    <n v="0"/>
    <n v="3"/>
    <n v="1"/>
    <n v="0"/>
    <n v="0"/>
    <n v="0"/>
    <n v="0"/>
    <n v="0"/>
    <n v="0"/>
    <n v="0"/>
    <n v="0"/>
    <n v="11"/>
    <n v="4"/>
    <n v="15"/>
    <n v="5"/>
    <n v="2"/>
    <n v="1"/>
    <n v="3"/>
    <n v="0"/>
    <n v="0"/>
    <n v="0"/>
    <n v="3"/>
    <n v="2"/>
    <n v="5"/>
  </r>
  <r>
    <x v="0"/>
    <s v="08PBH3669E"/>
    <s v="CENTRO PRE UNIVERSITARIO JUAREZ ORIENTE"/>
    <s v="MATUTINO"/>
    <x v="1"/>
    <x v="1"/>
    <s v="BACHILLERATO GENERAL"/>
    <x v="2"/>
    <x v="0"/>
    <n v="27"/>
    <n v="31"/>
    <n v="58"/>
    <n v="27"/>
    <n v="31"/>
    <n v="58"/>
    <n v="1"/>
    <n v="4"/>
    <n v="6"/>
    <n v="10"/>
    <n v="1"/>
    <n v="5"/>
    <n v="3"/>
    <n v="8"/>
    <n v="1"/>
    <n v="0"/>
    <n v="0"/>
    <n v="0"/>
    <n v="0"/>
    <n v="0"/>
    <n v="0"/>
    <n v="0"/>
    <n v="0"/>
    <n v="36"/>
    <n v="40"/>
    <n v="76"/>
    <n v="3"/>
    <n v="8"/>
    <n v="5"/>
    <n v="13"/>
    <n v="0"/>
    <n v="0"/>
    <n v="0"/>
    <n v="2"/>
    <n v="3"/>
    <n v="5"/>
  </r>
  <r>
    <x v="6"/>
    <s v="08PBH3670U"/>
    <s v="PREPARATORIA CLUB DE LEONES DE NUEVO CASAS GRANDES"/>
    <s v="VESPERTINO"/>
    <x v="1"/>
    <x v="1"/>
    <s v="BACHILLERATO GENERAL"/>
    <x v="2"/>
    <x v="0"/>
    <n v="0"/>
    <n v="0"/>
    <n v="0"/>
    <n v="0"/>
    <n v="0"/>
    <n v="0"/>
    <n v="0"/>
    <n v="2"/>
    <n v="3"/>
    <n v="5"/>
    <n v="1"/>
    <n v="2"/>
    <n v="5"/>
    <n v="7"/>
    <n v="1"/>
    <n v="0"/>
    <n v="0"/>
    <n v="0"/>
    <n v="0"/>
    <n v="0"/>
    <n v="0"/>
    <n v="0"/>
    <n v="0"/>
    <n v="4"/>
    <n v="8"/>
    <n v="12"/>
    <n v="2"/>
    <n v="5"/>
    <n v="3"/>
    <n v="8"/>
    <n v="0"/>
    <n v="0"/>
    <n v="0"/>
    <n v="5"/>
    <n v="5"/>
    <n v="10"/>
  </r>
  <r>
    <x v="0"/>
    <s v="08PBH3671T"/>
    <s v="INSTITUTO BENITO JUAREZ II"/>
    <s v="MATUTINO"/>
    <x v="1"/>
    <x v="1"/>
    <s v="BACHILLERATO GENERAL"/>
    <x v="2"/>
    <x v="0"/>
    <n v="54"/>
    <n v="74"/>
    <n v="128"/>
    <n v="54"/>
    <n v="74"/>
    <n v="128"/>
    <n v="4"/>
    <n v="14"/>
    <n v="22"/>
    <n v="36"/>
    <n v="1"/>
    <n v="16"/>
    <n v="13"/>
    <n v="29"/>
    <n v="2"/>
    <n v="0"/>
    <n v="0"/>
    <n v="0"/>
    <n v="0"/>
    <n v="0"/>
    <n v="0"/>
    <n v="0"/>
    <n v="0"/>
    <n v="84"/>
    <n v="109"/>
    <n v="193"/>
    <n v="7"/>
    <n v="20"/>
    <n v="10"/>
    <n v="30"/>
    <n v="0"/>
    <n v="0"/>
    <n v="0"/>
    <n v="5"/>
    <n v="4"/>
    <n v="9"/>
  </r>
  <r>
    <x v="0"/>
    <s v="08PBH3672S"/>
    <s v="ESTUDIOS CORPORATIVOS INTEGRALES S.C. UACJ"/>
    <s v="MATUTINO"/>
    <x v="0"/>
    <x v="1"/>
    <s v="BACHILLERATO GENERAL"/>
    <x v="2"/>
    <x v="0"/>
    <n v="70"/>
    <n v="88"/>
    <n v="158"/>
    <n v="70"/>
    <n v="88"/>
    <n v="158"/>
    <n v="4"/>
    <n v="58"/>
    <n v="68"/>
    <n v="126"/>
    <n v="3"/>
    <n v="28"/>
    <n v="61"/>
    <n v="89"/>
    <n v="3"/>
    <n v="0"/>
    <n v="0"/>
    <n v="0"/>
    <n v="0"/>
    <n v="0"/>
    <n v="0"/>
    <n v="0"/>
    <n v="0"/>
    <n v="156"/>
    <n v="217"/>
    <n v="373"/>
    <n v="10"/>
    <n v="31"/>
    <n v="44"/>
    <n v="75"/>
    <n v="0"/>
    <n v="0"/>
    <n v="0"/>
    <n v="7"/>
    <n v="5"/>
    <n v="12"/>
  </r>
  <r>
    <x v="0"/>
    <s v="08PBH3674Q"/>
    <s v="PREPARATORIA LYMER VISION ANAPRA"/>
    <s v="MATUTINO"/>
    <x v="1"/>
    <x v="1"/>
    <s v="BACHILLERATO GENERAL"/>
    <x v="2"/>
    <x v="0"/>
    <n v="25"/>
    <n v="20"/>
    <n v="45"/>
    <n v="25"/>
    <n v="20"/>
    <n v="45"/>
    <n v="1"/>
    <n v="12"/>
    <n v="20"/>
    <n v="32"/>
    <n v="1"/>
    <n v="13"/>
    <n v="11"/>
    <n v="24"/>
    <n v="1"/>
    <n v="0"/>
    <n v="0"/>
    <n v="0"/>
    <n v="0"/>
    <n v="0"/>
    <n v="0"/>
    <n v="0"/>
    <n v="0"/>
    <n v="50"/>
    <n v="51"/>
    <n v="101"/>
    <n v="3"/>
    <n v="1"/>
    <n v="15"/>
    <n v="16"/>
    <n v="0"/>
    <n v="0"/>
    <n v="0"/>
    <n v="4"/>
    <n v="3"/>
    <n v="7"/>
  </r>
  <r>
    <x v="6"/>
    <s v="08PBH3676O"/>
    <s v="INSTITUTO BLAS PASCAL"/>
    <s v="MATUTINO"/>
    <x v="1"/>
    <x v="1"/>
    <s v="BACHILLERATO GENERAL"/>
    <x v="2"/>
    <x v="0"/>
    <n v="12"/>
    <n v="12"/>
    <n v="24"/>
    <n v="12"/>
    <n v="12"/>
    <n v="24"/>
    <n v="1"/>
    <n v="9"/>
    <n v="8"/>
    <n v="17"/>
    <n v="1"/>
    <n v="6"/>
    <n v="16"/>
    <n v="22"/>
    <n v="1"/>
    <n v="0"/>
    <n v="0"/>
    <n v="0"/>
    <n v="0"/>
    <n v="0"/>
    <n v="0"/>
    <n v="0"/>
    <n v="0"/>
    <n v="27"/>
    <n v="36"/>
    <n v="63"/>
    <n v="3"/>
    <n v="9"/>
    <n v="9"/>
    <n v="18"/>
    <n v="0"/>
    <n v="0"/>
    <n v="0"/>
    <n v="8"/>
    <n v="4"/>
    <n v="12"/>
  </r>
  <r>
    <x v="0"/>
    <s v="08PBH3678M"/>
    <s v="COLEGIO SANTA MARIA"/>
    <s v="MATUTINO"/>
    <x v="1"/>
    <x v="1"/>
    <s v="BACHILLERATO GENERAL"/>
    <x v="2"/>
    <x v="0"/>
    <n v="47"/>
    <n v="50"/>
    <n v="97"/>
    <n v="47"/>
    <n v="50"/>
    <n v="97"/>
    <n v="3"/>
    <n v="47"/>
    <n v="43"/>
    <n v="90"/>
    <n v="3"/>
    <n v="28"/>
    <n v="38"/>
    <n v="66"/>
    <n v="3"/>
    <n v="0"/>
    <n v="0"/>
    <n v="0"/>
    <n v="0"/>
    <n v="0"/>
    <n v="0"/>
    <n v="0"/>
    <n v="0"/>
    <n v="122"/>
    <n v="131"/>
    <n v="253"/>
    <n v="9"/>
    <n v="32"/>
    <n v="38"/>
    <n v="70"/>
    <n v="0"/>
    <n v="0"/>
    <n v="0"/>
    <n v="6"/>
    <n v="8"/>
    <n v="14"/>
  </r>
  <r>
    <x v="3"/>
    <s v="08PBH3682Z"/>
    <s v="PREPARATORIA COLEGIO BELEN"/>
    <s v="MATUTINO"/>
    <x v="1"/>
    <x v="1"/>
    <s v="BACHILLERATO GENERAL"/>
    <x v="2"/>
    <x v="0"/>
    <n v="29"/>
    <n v="30"/>
    <n v="59"/>
    <n v="29"/>
    <n v="30"/>
    <n v="59"/>
    <n v="2"/>
    <n v="35"/>
    <n v="30"/>
    <n v="65"/>
    <n v="2"/>
    <n v="12"/>
    <n v="32"/>
    <n v="44"/>
    <n v="2"/>
    <n v="0"/>
    <n v="0"/>
    <n v="0"/>
    <n v="0"/>
    <n v="0"/>
    <n v="0"/>
    <n v="0"/>
    <n v="0"/>
    <n v="76"/>
    <n v="92"/>
    <n v="168"/>
    <n v="6"/>
    <n v="16"/>
    <n v="21"/>
    <n v="37"/>
    <n v="0"/>
    <n v="0"/>
    <n v="0"/>
    <n v="5"/>
    <n v="14"/>
    <n v="19"/>
  </r>
  <r>
    <x v="3"/>
    <s v="08PBH3686V"/>
    <s v="PREPARATORIA ESPABI"/>
    <s v="MATUTINO"/>
    <x v="1"/>
    <x v="1"/>
    <s v="BACHILLERATO GENERAL"/>
    <x v="2"/>
    <x v="0"/>
    <n v="19"/>
    <n v="16"/>
    <n v="35"/>
    <n v="19"/>
    <n v="16"/>
    <n v="35"/>
    <n v="2"/>
    <n v="12"/>
    <n v="19"/>
    <n v="31"/>
    <n v="2"/>
    <n v="20"/>
    <n v="21"/>
    <n v="41"/>
    <n v="2"/>
    <n v="0"/>
    <n v="0"/>
    <n v="0"/>
    <n v="0"/>
    <n v="0"/>
    <n v="0"/>
    <n v="0"/>
    <n v="0"/>
    <n v="51"/>
    <n v="56"/>
    <n v="107"/>
    <n v="6"/>
    <n v="12"/>
    <n v="21"/>
    <n v="33"/>
    <n v="0"/>
    <n v="0"/>
    <n v="0"/>
    <n v="8"/>
    <n v="8"/>
    <n v="16"/>
  </r>
  <r>
    <x v="0"/>
    <s v="08PBH3688T"/>
    <s v="PREPARATORIA MEXICO LIBRE UACJ"/>
    <s v="MATUTINO"/>
    <x v="0"/>
    <x v="1"/>
    <s v="BACHILLERATO GENERAL"/>
    <x v="2"/>
    <x v="0"/>
    <n v="6"/>
    <n v="8"/>
    <n v="14"/>
    <n v="6"/>
    <n v="8"/>
    <n v="14"/>
    <n v="1"/>
    <n v="9"/>
    <n v="4"/>
    <n v="13"/>
    <n v="1"/>
    <n v="7"/>
    <n v="7"/>
    <n v="14"/>
    <n v="1"/>
    <n v="0"/>
    <n v="0"/>
    <n v="0"/>
    <n v="0"/>
    <n v="0"/>
    <n v="0"/>
    <n v="0"/>
    <n v="0"/>
    <n v="22"/>
    <n v="19"/>
    <n v="41"/>
    <n v="3"/>
    <n v="3"/>
    <n v="7"/>
    <n v="10"/>
    <n v="0"/>
    <n v="0"/>
    <n v="0"/>
    <n v="2"/>
    <n v="4"/>
    <n v="6"/>
  </r>
  <r>
    <x v="3"/>
    <s v="08PBH3691G"/>
    <s v="BACHILLERATO GIL ESPARZA"/>
    <s v="MATUTINO"/>
    <x v="1"/>
    <x v="1"/>
    <s v="BACHILLERATO GENERAL"/>
    <x v="2"/>
    <x v="0"/>
    <n v="10"/>
    <n v="7"/>
    <n v="17"/>
    <n v="10"/>
    <n v="7"/>
    <n v="17"/>
    <n v="1"/>
    <n v="4"/>
    <n v="6"/>
    <n v="10"/>
    <n v="1"/>
    <n v="4"/>
    <n v="8"/>
    <n v="12"/>
    <n v="1"/>
    <n v="0"/>
    <n v="0"/>
    <n v="0"/>
    <n v="0"/>
    <n v="0"/>
    <n v="0"/>
    <n v="0"/>
    <n v="0"/>
    <n v="18"/>
    <n v="21"/>
    <n v="39"/>
    <n v="3"/>
    <n v="7"/>
    <n v="8"/>
    <n v="15"/>
    <n v="0"/>
    <n v="0"/>
    <n v="0"/>
    <n v="6"/>
    <n v="8"/>
    <n v="14"/>
  </r>
  <r>
    <x v="3"/>
    <s v="08PBH3692F"/>
    <s v="PREPARATORIA SAN ANGEL"/>
    <s v="MATUTINO"/>
    <x v="1"/>
    <x v="1"/>
    <s v="BACHILLERATO GENERAL"/>
    <x v="2"/>
    <x v="0"/>
    <n v="9"/>
    <n v="6"/>
    <n v="15"/>
    <n v="9"/>
    <n v="6"/>
    <n v="15"/>
    <n v="1"/>
    <n v="11"/>
    <n v="4"/>
    <n v="15"/>
    <n v="1"/>
    <n v="4"/>
    <n v="0"/>
    <n v="4"/>
    <n v="1"/>
    <n v="0"/>
    <n v="0"/>
    <n v="0"/>
    <n v="0"/>
    <n v="0"/>
    <n v="0"/>
    <n v="0"/>
    <n v="0"/>
    <n v="24"/>
    <n v="10"/>
    <n v="34"/>
    <n v="3"/>
    <n v="0"/>
    <n v="0"/>
    <n v="0"/>
    <n v="0"/>
    <n v="0"/>
    <n v="0"/>
    <n v="5"/>
    <n v="8"/>
    <n v="13"/>
  </r>
  <r>
    <x v="3"/>
    <s v="08PBH3694D"/>
    <s v="BACHILLERATO CULTURAL VALLARTA"/>
    <s v="DISCONTINUO"/>
    <x v="1"/>
    <x v="1"/>
    <s v="BACHILLERATO GENERAL"/>
    <x v="2"/>
    <x v="2"/>
    <n v="9"/>
    <n v="12"/>
    <n v="21"/>
    <n v="9"/>
    <n v="12"/>
    <n v="21"/>
    <n v="3"/>
    <n v="8"/>
    <n v="15"/>
    <n v="23"/>
    <n v="3"/>
    <n v="0"/>
    <n v="0"/>
    <n v="0"/>
    <n v="0"/>
    <n v="0"/>
    <n v="0"/>
    <n v="0"/>
    <n v="0"/>
    <n v="0"/>
    <n v="0"/>
    <n v="0"/>
    <n v="0"/>
    <n v="17"/>
    <n v="27"/>
    <n v="44"/>
    <n v="6"/>
    <n v="2"/>
    <n v="2"/>
    <n v="4"/>
    <n v="0"/>
    <n v="0"/>
    <n v="0"/>
    <n v="4"/>
    <n v="5"/>
    <n v="9"/>
  </r>
  <r>
    <x v="3"/>
    <s v="08PBH3696B"/>
    <s v="INSTITUTO FELIPE ANGELES"/>
    <s v="DISCONTINUO"/>
    <x v="1"/>
    <x v="1"/>
    <s v="BACHILLERATO GENERAL"/>
    <x v="2"/>
    <x v="2"/>
    <n v="6"/>
    <n v="13"/>
    <n v="19"/>
    <n v="13"/>
    <n v="20"/>
    <n v="33"/>
    <n v="3"/>
    <n v="17"/>
    <n v="30"/>
    <n v="47"/>
    <n v="3"/>
    <n v="0"/>
    <n v="0"/>
    <n v="0"/>
    <n v="0"/>
    <n v="0"/>
    <n v="0"/>
    <n v="0"/>
    <n v="0"/>
    <n v="0"/>
    <n v="0"/>
    <n v="0"/>
    <n v="0"/>
    <n v="30"/>
    <n v="50"/>
    <n v="80"/>
    <n v="6"/>
    <n v="15"/>
    <n v="18"/>
    <n v="33"/>
    <n v="0"/>
    <n v="0"/>
    <n v="0"/>
    <n v="6"/>
    <n v="1"/>
    <n v="7"/>
  </r>
  <r>
    <x v="3"/>
    <s v="08PBH3698Z"/>
    <s v="COLEGIO BICENTENARIO DEL NORTE"/>
    <s v="MATUTINO"/>
    <x v="1"/>
    <x v="1"/>
    <s v="BACHILLERATO GENERAL"/>
    <x v="2"/>
    <x v="0"/>
    <n v="4"/>
    <n v="8"/>
    <n v="12"/>
    <n v="4"/>
    <n v="8"/>
    <n v="12"/>
    <n v="1"/>
    <n v="3"/>
    <n v="8"/>
    <n v="11"/>
    <n v="1"/>
    <n v="3"/>
    <n v="4"/>
    <n v="7"/>
    <n v="1"/>
    <n v="0"/>
    <n v="0"/>
    <n v="0"/>
    <n v="0"/>
    <n v="0"/>
    <n v="0"/>
    <n v="0"/>
    <n v="0"/>
    <n v="10"/>
    <n v="20"/>
    <n v="30"/>
    <n v="3"/>
    <n v="6"/>
    <n v="5"/>
    <n v="11"/>
    <n v="0"/>
    <n v="0"/>
    <n v="0"/>
    <n v="3"/>
    <n v="7"/>
    <n v="10"/>
  </r>
  <r>
    <x v="0"/>
    <s v="08PBH3699Z"/>
    <s v="PREPARATORIA DE LA UNIVERSIDAD DE DURANGO"/>
    <s v="MATUTINO"/>
    <x v="1"/>
    <x v="1"/>
    <s v="BACHILLERATO GENERAL"/>
    <x v="2"/>
    <x v="0"/>
    <n v="8"/>
    <n v="15"/>
    <n v="23"/>
    <n v="8"/>
    <n v="15"/>
    <n v="23"/>
    <n v="1"/>
    <n v="13"/>
    <n v="16"/>
    <n v="29"/>
    <n v="1"/>
    <n v="10"/>
    <n v="6"/>
    <n v="16"/>
    <n v="1"/>
    <n v="0"/>
    <n v="0"/>
    <n v="0"/>
    <n v="0"/>
    <n v="0"/>
    <n v="0"/>
    <n v="0"/>
    <n v="0"/>
    <n v="31"/>
    <n v="37"/>
    <n v="68"/>
    <n v="3"/>
    <n v="11"/>
    <n v="8"/>
    <n v="19"/>
    <n v="0"/>
    <n v="0"/>
    <n v="0"/>
    <n v="7"/>
    <n v="12"/>
    <n v="19"/>
  </r>
  <r>
    <x v="0"/>
    <s v="08PBH3701X"/>
    <s v="PREPARATORIA DE LA URN DE CIUDAD JUAREZ"/>
    <s v="MATUTINO"/>
    <x v="1"/>
    <x v="1"/>
    <s v="BACHILLERATO GENERAL"/>
    <x v="2"/>
    <x v="0"/>
    <n v="20"/>
    <n v="16"/>
    <n v="36"/>
    <n v="24"/>
    <n v="17"/>
    <n v="41"/>
    <n v="2"/>
    <n v="16"/>
    <n v="15"/>
    <n v="31"/>
    <n v="2"/>
    <n v="18"/>
    <n v="17"/>
    <n v="35"/>
    <n v="2"/>
    <n v="0"/>
    <n v="0"/>
    <n v="0"/>
    <n v="0"/>
    <n v="0"/>
    <n v="0"/>
    <n v="0"/>
    <n v="0"/>
    <n v="58"/>
    <n v="49"/>
    <n v="107"/>
    <n v="6"/>
    <n v="12"/>
    <n v="8"/>
    <n v="20"/>
    <n v="0"/>
    <n v="0"/>
    <n v="0"/>
    <n v="7"/>
    <n v="9"/>
    <n v="16"/>
  </r>
  <r>
    <x v="0"/>
    <s v="08PBH3702W"/>
    <s v="INSTITUTO MIGUEL ALEMAN VALDES"/>
    <s v="DISCONTINUO"/>
    <x v="1"/>
    <x v="1"/>
    <s v="BACHILLERATO GENERAL"/>
    <x v="2"/>
    <x v="2"/>
    <n v="47"/>
    <n v="91"/>
    <n v="138"/>
    <n v="114"/>
    <n v="238"/>
    <n v="352"/>
    <n v="11"/>
    <n v="121"/>
    <n v="193"/>
    <n v="314"/>
    <n v="10"/>
    <n v="0"/>
    <n v="0"/>
    <n v="0"/>
    <n v="0"/>
    <n v="0"/>
    <n v="0"/>
    <n v="0"/>
    <n v="0"/>
    <n v="0"/>
    <n v="0"/>
    <n v="0"/>
    <n v="0"/>
    <n v="235"/>
    <n v="431"/>
    <n v="666"/>
    <n v="21"/>
    <n v="44"/>
    <n v="82"/>
    <n v="126"/>
    <n v="0"/>
    <n v="0"/>
    <n v="0"/>
    <n v="16"/>
    <n v="8"/>
    <n v="24"/>
  </r>
  <r>
    <x v="0"/>
    <s v="08PBH3703V"/>
    <s v="PREPARATORIA RODOLFO ACOSTA BENAVIDES"/>
    <s v="DISCONTINUO"/>
    <x v="1"/>
    <x v="1"/>
    <s v="BACHILLERATO GENERAL"/>
    <x v="2"/>
    <x v="2"/>
    <n v="0"/>
    <n v="0"/>
    <n v="0"/>
    <n v="2"/>
    <n v="3"/>
    <n v="5"/>
    <n v="2"/>
    <n v="3"/>
    <n v="2"/>
    <n v="5"/>
    <n v="2"/>
    <n v="0"/>
    <n v="0"/>
    <n v="0"/>
    <n v="0"/>
    <n v="0"/>
    <n v="0"/>
    <n v="0"/>
    <n v="0"/>
    <n v="0"/>
    <n v="0"/>
    <n v="0"/>
    <n v="0"/>
    <n v="5"/>
    <n v="5"/>
    <n v="10"/>
    <n v="4"/>
    <n v="1"/>
    <n v="0"/>
    <n v="1"/>
    <n v="0"/>
    <n v="0"/>
    <n v="0"/>
    <n v="5"/>
    <n v="3"/>
    <n v="8"/>
  </r>
  <r>
    <x v="3"/>
    <s v="08PBH3705T"/>
    <s v="CENTRO DE BACHILLERATO BENJAMIN FRANKLIN"/>
    <s v="DISCONTINUO"/>
    <x v="1"/>
    <x v="1"/>
    <s v="BACHILLERATO GENERAL"/>
    <x v="2"/>
    <x v="2"/>
    <n v="4"/>
    <n v="10"/>
    <n v="14"/>
    <n v="4"/>
    <n v="10"/>
    <n v="14"/>
    <n v="2"/>
    <n v="8"/>
    <n v="13"/>
    <n v="21"/>
    <n v="3"/>
    <n v="0"/>
    <n v="0"/>
    <n v="0"/>
    <n v="0"/>
    <n v="0"/>
    <n v="0"/>
    <n v="0"/>
    <n v="0"/>
    <n v="0"/>
    <n v="0"/>
    <n v="0"/>
    <n v="0"/>
    <n v="12"/>
    <n v="23"/>
    <n v="35"/>
    <n v="5"/>
    <n v="4"/>
    <n v="4"/>
    <n v="8"/>
    <n v="0"/>
    <n v="0"/>
    <n v="0"/>
    <n v="9"/>
    <n v="2"/>
    <n v="11"/>
  </r>
  <r>
    <x v="3"/>
    <s v="08PBH3790G"/>
    <s v="UNIVERSIDAD DEL VALLE DE MEXICO, CAMPUS CHIHUAHUA"/>
    <s v="DISCONTINUO"/>
    <x v="14"/>
    <x v="1"/>
    <s v="BACHILLERATO GENERAL"/>
    <x v="2"/>
    <x v="0"/>
    <n v="40"/>
    <n v="47"/>
    <n v="87"/>
    <n v="40"/>
    <n v="47"/>
    <n v="87"/>
    <n v="2"/>
    <n v="37"/>
    <n v="53"/>
    <n v="90"/>
    <n v="4"/>
    <n v="51"/>
    <n v="41"/>
    <n v="92"/>
    <n v="3"/>
    <n v="0"/>
    <n v="0"/>
    <n v="0"/>
    <n v="0"/>
    <n v="0"/>
    <n v="0"/>
    <n v="0"/>
    <n v="0"/>
    <n v="128"/>
    <n v="141"/>
    <n v="269"/>
    <n v="9"/>
    <n v="44"/>
    <n v="43"/>
    <n v="87"/>
    <n v="0"/>
    <n v="0"/>
    <n v="0"/>
    <n v="8"/>
    <n v="14"/>
    <n v="22"/>
  </r>
  <r>
    <x v="5"/>
    <s v="08PBH3793D"/>
    <s v="PREPARATORIA COLEGIO LA ROCA"/>
    <s v="MATUTINO"/>
    <x v="1"/>
    <x v="1"/>
    <s v="BACHILLERATO GENERAL"/>
    <x v="2"/>
    <x v="0"/>
    <n v="16"/>
    <n v="8"/>
    <n v="24"/>
    <n v="16"/>
    <n v="8"/>
    <n v="24"/>
    <n v="1"/>
    <n v="10"/>
    <n v="10"/>
    <n v="20"/>
    <n v="1"/>
    <n v="7"/>
    <n v="17"/>
    <n v="24"/>
    <n v="1"/>
    <n v="0"/>
    <n v="0"/>
    <n v="0"/>
    <n v="0"/>
    <n v="0"/>
    <n v="0"/>
    <n v="0"/>
    <n v="0"/>
    <n v="33"/>
    <n v="35"/>
    <n v="68"/>
    <n v="3"/>
    <n v="15"/>
    <n v="11"/>
    <n v="26"/>
    <n v="0"/>
    <n v="0"/>
    <n v="0"/>
    <n v="7"/>
    <n v="8"/>
    <n v="15"/>
  </r>
  <r>
    <x v="3"/>
    <s v="08PBH3794C"/>
    <s v="PREPARATORIA ESFER SALESIANOS CORDILLERAS"/>
    <s v="MATUTINO"/>
    <x v="1"/>
    <x v="1"/>
    <s v="BACHILLERATO GENERAL"/>
    <x v="2"/>
    <x v="0"/>
    <n v="33"/>
    <n v="31"/>
    <n v="64"/>
    <n v="33"/>
    <n v="31"/>
    <n v="64"/>
    <n v="2"/>
    <n v="30"/>
    <n v="26"/>
    <n v="56"/>
    <n v="2"/>
    <n v="20"/>
    <n v="28"/>
    <n v="48"/>
    <n v="5"/>
    <n v="0"/>
    <n v="0"/>
    <n v="0"/>
    <n v="0"/>
    <n v="0"/>
    <n v="0"/>
    <n v="0"/>
    <n v="0"/>
    <n v="83"/>
    <n v="85"/>
    <n v="168"/>
    <n v="9"/>
    <n v="34"/>
    <n v="24"/>
    <n v="58"/>
    <n v="0"/>
    <n v="0"/>
    <n v="0"/>
    <n v="10"/>
    <n v="17"/>
    <n v="27"/>
  </r>
  <r>
    <x v="0"/>
    <s v="08PBH3795B"/>
    <s v="CENTRO EDUCATIVO OXFORD"/>
    <s v="MATUTINO"/>
    <x v="1"/>
    <x v="1"/>
    <s v="BACHILLERATO GENERAL"/>
    <x v="2"/>
    <x v="0"/>
    <n v="118"/>
    <n v="133"/>
    <n v="251"/>
    <n v="118"/>
    <n v="133"/>
    <n v="251"/>
    <n v="7"/>
    <n v="39"/>
    <n v="53"/>
    <n v="92"/>
    <n v="3"/>
    <n v="26"/>
    <n v="28"/>
    <n v="54"/>
    <n v="3"/>
    <n v="0"/>
    <n v="0"/>
    <n v="0"/>
    <n v="0"/>
    <n v="0"/>
    <n v="0"/>
    <n v="0"/>
    <n v="0"/>
    <n v="183"/>
    <n v="214"/>
    <n v="397"/>
    <n v="13"/>
    <n v="30"/>
    <n v="34"/>
    <n v="64"/>
    <n v="0"/>
    <n v="0"/>
    <n v="0"/>
    <n v="8"/>
    <n v="6"/>
    <n v="14"/>
  </r>
  <r>
    <x v="0"/>
    <s v="08PBH3796A"/>
    <s v="BENITO JUAREZ MIXTA"/>
    <s v="DISCONTINUO"/>
    <x v="1"/>
    <x v="1"/>
    <s v="BACHILLERATO GENERAL"/>
    <x v="2"/>
    <x v="2"/>
    <n v="4"/>
    <n v="4"/>
    <n v="8"/>
    <n v="4"/>
    <n v="4"/>
    <n v="8"/>
    <n v="1"/>
    <n v="15"/>
    <n v="10"/>
    <n v="25"/>
    <n v="3"/>
    <n v="0"/>
    <n v="0"/>
    <n v="0"/>
    <n v="0"/>
    <n v="0"/>
    <n v="0"/>
    <n v="0"/>
    <n v="0"/>
    <n v="0"/>
    <n v="0"/>
    <n v="0"/>
    <n v="0"/>
    <n v="19"/>
    <n v="14"/>
    <n v="33"/>
    <n v="4"/>
    <n v="12"/>
    <n v="5"/>
    <n v="17"/>
    <n v="0"/>
    <n v="0"/>
    <n v="0"/>
    <n v="6"/>
    <n v="1"/>
    <n v="7"/>
  </r>
  <r>
    <x v="0"/>
    <s v="08PBH3799Y"/>
    <s v="PREPARATORIA RODOLFO ACOSTA BENAVIDES"/>
    <s v="MATUTINO"/>
    <x v="1"/>
    <x v="1"/>
    <s v="BACHILLERATO GENERAL"/>
    <x v="2"/>
    <x v="0"/>
    <n v="47"/>
    <n v="48"/>
    <n v="95"/>
    <n v="54"/>
    <n v="54"/>
    <n v="108"/>
    <n v="5"/>
    <n v="29"/>
    <n v="27"/>
    <n v="56"/>
    <n v="3"/>
    <n v="17"/>
    <n v="26"/>
    <n v="43"/>
    <n v="3"/>
    <n v="0"/>
    <n v="0"/>
    <n v="0"/>
    <n v="0"/>
    <n v="0"/>
    <n v="0"/>
    <n v="0"/>
    <n v="0"/>
    <n v="100"/>
    <n v="107"/>
    <n v="207"/>
    <n v="11"/>
    <n v="16"/>
    <n v="29"/>
    <n v="45"/>
    <n v="0"/>
    <n v="0"/>
    <n v="0"/>
    <n v="7"/>
    <n v="9"/>
    <n v="16"/>
  </r>
  <r>
    <x v="1"/>
    <s v="08PBP0003Q"/>
    <s v="BACHILLERATO NORMAL YERMO Y PARRES"/>
    <s v="MATUTINO"/>
    <x v="1"/>
    <x v="1"/>
    <s v="BACHILLERATO GENERAL"/>
    <x v="2"/>
    <x v="0"/>
    <n v="9"/>
    <n v="28"/>
    <n v="37"/>
    <n v="9"/>
    <n v="28"/>
    <n v="37"/>
    <n v="2"/>
    <n v="7"/>
    <n v="24"/>
    <n v="31"/>
    <n v="1"/>
    <n v="2"/>
    <n v="16"/>
    <n v="18"/>
    <n v="1"/>
    <n v="0"/>
    <n v="0"/>
    <n v="0"/>
    <n v="0"/>
    <n v="0"/>
    <n v="0"/>
    <n v="0"/>
    <n v="0"/>
    <n v="18"/>
    <n v="68"/>
    <n v="86"/>
    <n v="4"/>
    <n v="6"/>
    <n v="20"/>
    <n v="26"/>
    <n v="0"/>
    <n v="0"/>
    <n v="0"/>
    <n v="3"/>
    <n v="7"/>
    <n v="10"/>
  </r>
  <r>
    <x v="5"/>
    <s v="08SBC2024J"/>
    <s v="ACTIVO 20-30 ALBERT EINSTEIN"/>
    <s v="MATUTINO"/>
    <x v="15"/>
    <x v="4"/>
    <s v="BACHILLERATO GENERAL"/>
    <x v="2"/>
    <x v="0"/>
    <n v="148"/>
    <n v="159"/>
    <n v="307"/>
    <n v="148"/>
    <n v="159"/>
    <n v="307"/>
    <n v="7"/>
    <n v="122"/>
    <n v="172"/>
    <n v="294"/>
    <n v="7"/>
    <n v="134"/>
    <n v="180"/>
    <n v="314"/>
    <n v="8"/>
    <n v="0"/>
    <n v="0"/>
    <n v="0"/>
    <n v="0"/>
    <n v="0"/>
    <n v="0"/>
    <n v="0"/>
    <n v="0"/>
    <n v="404"/>
    <n v="511"/>
    <n v="915"/>
    <n v="22"/>
    <n v="122"/>
    <n v="156"/>
    <n v="278"/>
    <n v="0"/>
    <n v="0"/>
    <n v="0"/>
    <n v="21"/>
    <n v="20"/>
    <n v="41"/>
  </r>
  <r>
    <x v="5"/>
    <s v="08SBC2024J"/>
    <s v="ACTIVO 20-30 ALBERT EINSTEIN"/>
    <s v="VESPERTINO"/>
    <x v="15"/>
    <x v="4"/>
    <s v="BACHILLERATO GENERAL"/>
    <x v="2"/>
    <x v="0"/>
    <n v="114"/>
    <n v="128"/>
    <n v="242"/>
    <n v="114"/>
    <n v="128"/>
    <n v="242"/>
    <n v="6"/>
    <n v="85"/>
    <n v="93"/>
    <n v="178"/>
    <n v="5"/>
    <n v="81"/>
    <n v="107"/>
    <n v="188"/>
    <n v="5"/>
    <n v="0"/>
    <n v="0"/>
    <n v="0"/>
    <n v="0"/>
    <n v="0"/>
    <n v="0"/>
    <n v="0"/>
    <n v="0"/>
    <n v="280"/>
    <n v="328"/>
    <n v="608"/>
    <n v="16"/>
    <n v="96"/>
    <n v="95"/>
    <n v="191"/>
    <n v="0"/>
    <n v="0"/>
    <n v="0"/>
    <n v="21"/>
    <n v="20"/>
    <n v="41"/>
  </r>
  <r>
    <x v="0"/>
    <s v="08SBC2047U"/>
    <s v="ALTAVISTA DE JUAREZ"/>
    <s v="MATUTINO"/>
    <x v="15"/>
    <x v="4"/>
    <s v="BACHILLERATO GENERAL"/>
    <x v="2"/>
    <x v="0"/>
    <n v="96"/>
    <n v="78"/>
    <n v="174"/>
    <n v="96"/>
    <n v="78"/>
    <n v="174"/>
    <n v="5"/>
    <n v="81"/>
    <n v="61"/>
    <n v="142"/>
    <n v="5"/>
    <n v="35"/>
    <n v="36"/>
    <n v="71"/>
    <n v="5"/>
    <n v="0"/>
    <n v="0"/>
    <n v="0"/>
    <n v="0"/>
    <n v="0"/>
    <n v="0"/>
    <n v="0"/>
    <n v="0"/>
    <n v="212"/>
    <n v="175"/>
    <n v="387"/>
    <n v="15"/>
    <n v="48"/>
    <n v="42"/>
    <n v="90"/>
    <n v="0"/>
    <n v="0"/>
    <n v="0"/>
    <n v="11"/>
    <n v="5"/>
    <n v="16"/>
  </r>
  <r>
    <x v="6"/>
    <s v="08SBC2128E"/>
    <s v="FRANCISCO VILLA"/>
    <s v="VESPERTINO"/>
    <x v="15"/>
    <x v="4"/>
    <s v="BACHILLERATO GENERAL"/>
    <x v="2"/>
    <x v="0"/>
    <n v="47"/>
    <n v="40"/>
    <n v="87"/>
    <n v="47"/>
    <n v="40"/>
    <n v="87"/>
    <n v="3"/>
    <n v="15"/>
    <n v="22"/>
    <n v="37"/>
    <n v="3"/>
    <n v="17"/>
    <n v="15"/>
    <n v="32"/>
    <n v="3"/>
    <n v="0"/>
    <n v="0"/>
    <n v="0"/>
    <n v="0"/>
    <n v="0"/>
    <n v="0"/>
    <n v="0"/>
    <n v="0"/>
    <n v="79"/>
    <n v="77"/>
    <n v="156"/>
    <n v="9"/>
    <n v="20"/>
    <n v="27"/>
    <n v="47"/>
    <n v="0"/>
    <n v="0"/>
    <n v="0"/>
    <n v="10"/>
    <n v="6"/>
    <n v="16"/>
  </r>
  <r>
    <x v="3"/>
    <s v="08SBC2165I"/>
    <s v="ESCUELA PREPARATORIA ESTATAL POR COOPERACION &quot;GENARO VAZQUEZ ROJAS&quot; 8416"/>
    <s v="MATUTINO"/>
    <x v="1"/>
    <x v="4"/>
    <s v="BACHILLERATO GENERAL"/>
    <x v="2"/>
    <x v="0"/>
    <n v="93"/>
    <n v="90"/>
    <n v="183"/>
    <n v="93"/>
    <n v="90"/>
    <n v="183"/>
    <n v="7"/>
    <n v="61"/>
    <n v="79"/>
    <n v="140"/>
    <n v="5"/>
    <n v="37"/>
    <n v="50"/>
    <n v="87"/>
    <n v="5"/>
    <n v="0"/>
    <n v="0"/>
    <n v="0"/>
    <n v="0"/>
    <n v="0"/>
    <n v="0"/>
    <n v="0"/>
    <n v="0"/>
    <n v="191"/>
    <n v="219"/>
    <n v="410"/>
    <n v="17"/>
    <n v="33"/>
    <n v="67"/>
    <n v="100"/>
    <n v="0"/>
    <n v="0"/>
    <n v="0"/>
    <n v="9"/>
    <n v="13"/>
    <n v="22"/>
  </r>
  <r>
    <x v="3"/>
    <s v="08SBC2166H"/>
    <s v="ESCUELA PREPARATORIA ESTATAL POR COOPERACION &quot;2 DE OCTUBRE&quot; 8417"/>
    <s v="DISCONTINUO"/>
    <x v="1"/>
    <x v="4"/>
    <s v="BACHILLERATO GENERAL"/>
    <x v="2"/>
    <x v="0"/>
    <n v="46"/>
    <n v="37"/>
    <n v="83"/>
    <n v="46"/>
    <n v="37"/>
    <n v="83"/>
    <n v="2"/>
    <n v="17"/>
    <n v="22"/>
    <n v="39"/>
    <n v="2"/>
    <n v="20"/>
    <n v="14"/>
    <n v="34"/>
    <n v="1"/>
    <n v="0"/>
    <n v="0"/>
    <n v="0"/>
    <n v="0"/>
    <n v="0"/>
    <n v="0"/>
    <n v="0"/>
    <n v="0"/>
    <n v="83"/>
    <n v="73"/>
    <n v="156"/>
    <n v="5"/>
    <n v="10"/>
    <n v="16"/>
    <n v="26"/>
    <n v="0"/>
    <n v="0"/>
    <n v="0"/>
    <n v="1"/>
    <n v="5"/>
    <n v="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955">
  <r>
    <x v="0"/>
    <s v="JUÁREZ"/>
    <s v="08MMS0050G"/>
    <x v="0"/>
    <s v="08EAR0085J"/>
    <s v="CENTRO MUNICIPAL DE LAS ARTES CEMA UACJ"/>
    <x v="0"/>
    <x v="0"/>
    <x v="0"/>
    <s v="PROFESIONAL TÉCNICO"/>
    <x v="0"/>
    <s v="ARTES PLÁSTICAS"/>
    <x v="0"/>
    <s v="PRESENCIAL"/>
    <n v="4"/>
    <n v="7"/>
    <n v="11"/>
    <n v="4"/>
    <n v="7"/>
    <n v="11"/>
    <n v="5"/>
    <n v="4"/>
    <n v="9"/>
    <n v="1"/>
    <n v="0"/>
    <n v="1"/>
    <n v="0"/>
    <n v="0"/>
    <n v="0"/>
    <n v="0"/>
    <n v="0"/>
    <n v="0"/>
    <n v="10"/>
    <n v="11"/>
    <n v="21"/>
    <n v="7"/>
    <n v="6"/>
    <n v="13"/>
    <n v="1"/>
    <n v="2"/>
    <n v="3"/>
    <n v="4"/>
    <n v="0"/>
    <n v="4"/>
  </r>
  <r>
    <x v="0"/>
    <s v="JUÁREZ"/>
    <s v="08MMS0050G"/>
    <x v="0"/>
    <s v="08EAR0085J"/>
    <s v="CENTRO MUNICIPAL DE LAS ARTES CEMA UACJ"/>
    <x v="0"/>
    <x v="0"/>
    <x v="0"/>
    <s v="PROFESIONAL TÉCNICO"/>
    <x v="0"/>
    <s v="DANZA"/>
    <x v="0"/>
    <s v="PRESENCIAL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4"/>
    <n v="0"/>
    <n v="4"/>
  </r>
  <r>
    <x v="0"/>
    <s v="JUÁREZ"/>
    <s v="08MMS0050G"/>
    <x v="0"/>
    <s v="08EAR0085J"/>
    <s v="CENTRO MUNICIPAL DE LAS ARTES CEMA UACJ"/>
    <x v="0"/>
    <x v="0"/>
    <x v="0"/>
    <s v="PROFESIONAL TÉCNICO"/>
    <x v="0"/>
    <s v="TEATRO"/>
    <x v="0"/>
    <s v="PRESENCIAL"/>
    <n v="6"/>
    <n v="12"/>
    <n v="18"/>
    <n v="6"/>
    <n v="12"/>
    <n v="18"/>
    <n v="0"/>
    <n v="0"/>
    <n v="0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3"/>
    <n v="1"/>
    <n v="4"/>
  </r>
  <r>
    <x v="0"/>
    <s v="JUÁREZ"/>
    <s v="08MMS0050G"/>
    <x v="0"/>
    <s v="08EAR0085J"/>
    <s v="CENTRO MUNICIPAL DE LAS ARTES CEMA UACJ"/>
    <x v="0"/>
    <x v="0"/>
    <x v="0"/>
    <s v="PROFESIONAL TÉCNICO"/>
    <x v="0"/>
    <s v="MÚSICA"/>
    <x v="0"/>
    <s v="PRESENCIAL"/>
    <n v="34"/>
    <n v="8"/>
    <n v="42"/>
    <n v="34"/>
    <n v="8"/>
    <n v="42"/>
    <n v="0"/>
    <n v="0"/>
    <n v="0"/>
    <n v="0"/>
    <n v="0"/>
    <n v="0"/>
    <n v="0"/>
    <n v="0"/>
    <n v="0"/>
    <n v="0"/>
    <n v="0"/>
    <n v="0"/>
    <n v="34"/>
    <n v="8"/>
    <n v="42"/>
    <n v="0"/>
    <n v="0"/>
    <n v="0"/>
    <n v="0"/>
    <n v="0"/>
    <n v="0"/>
    <n v="7"/>
    <n v="1"/>
    <n v="8"/>
  </r>
  <r>
    <x v="1"/>
    <s v="SISOGUICHI"/>
    <s v="08MMS0820E"/>
    <x v="1"/>
    <s v="08PET0001B"/>
    <s v="ESCUELA DE ENFERMERÍA PABLO DE ANDA NO.3"/>
    <x v="0"/>
    <x v="1"/>
    <x v="1"/>
    <s v="PROFESIONAL TÉCNICO"/>
    <x v="0"/>
    <s v="TÉCNICO PROFESIONAL EN ENFERMERÍA GENERAL   "/>
    <x v="0"/>
    <s v="PRESENCIAL"/>
    <n v="3"/>
    <n v="9"/>
    <n v="12"/>
    <n v="8"/>
    <n v="26"/>
    <n v="34"/>
    <n v="0"/>
    <n v="0"/>
    <n v="0"/>
    <n v="0"/>
    <n v="0"/>
    <n v="0"/>
    <n v="0"/>
    <n v="0"/>
    <n v="0"/>
    <n v="0"/>
    <n v="0"/>
    <n v="0"/>
    <n v="8"/>
    <n v="26"/>
    <n v="34"/>
    <n v="0"/>
    <n v="0"/>
    <n v="0"/>
    <n v="0"/>
    <n v="0"/>
    <n v="0"/>
    <n v="2"/>
    <n v="5"/>
    <n v="7"/>
  </r>
  <r>
    <x v="0"/>
    <s v="JUÁREZ"/>
    <s v="08MMS0626A"/>
    <x v="2"/>
    <s v="08PET0013G"/>
    <s v="ESCUELA DE CIENCIAS PARAMEDICAS"/>
    <x v="1"/>
    <x v="1"/>
    <x v="1"/>
    <s v="PROFESIONAL TÉCNICO"/>
    <x v="0"/>
    <s v="ENFERMERÍA GENERAL"/>
    <x v="0"/>
    <s v="PRESENCIAL"/>
    <n v="8"/>
    <n v="22"/>
    <n v="30"/>
    <n v="14"/>
    <n v="43"/>
    <n v="57"/>
    <n v="7"/>
    <n v="30"/>
    <n v="37"/>
    <n v="4"/>
    <n v="25"/>
    <n v="29"/>
    <n v="0"/>
    <n v="0"/>
    <n v="0"/>
    <n v="0"/>
    <n v="0"/>
    <n v="0"/>
    <n v="25"/>
    <n v="98"/>
    <n v="123"/>
    <n v="5"/>
    <n v="38"/>
    <n v="43"/>
    <n v="5"/>
    <n v="38"/>
    <n v="43"/>
    <n v="7"/>
    <n v="9"/>
    <n v="16"/>
  </r>
  <r>
    <x v="0"/>
    <s v="JUÁREZ"/>
    <s v="08MMS0626A"/>
    <x v="2"/>
    <s v="08PET0013G"/>
    <s v="ESCUELA DE CIENCIAS PARAMEDICAS"/>
    <x v="1"/>
    <x v="1"/>
    <x v="1"/>
    <s v="PROFESIONAL TÉCNICO"/>
    <x v="0"/>
    <s v="ANÁLISIS CLÍNICOS"/>
    <x v="0"/>
    <s v="PRESENCIAL"/>
    <n v="3"/>
    <n v="6"/>
    <n v="9"/>
    <n v="5"/>
    <n v="14"/>
    <n v="19"/>
    <n v="2"/>
    <n v="9"/>
    <n v="11"/>
    <n v="8"/>
    <n v="18"/>
    <n v="26"/>
    <n v="0"/>
    <n v="0"/>
    <n v="0"/>
    <n v="0"/>
    <n v="0"/>
    <n v="0"/>
    <n v="15"/>
    <n v="41"/>
    <n v="56"/>
    <n v="3"/>
    <n v="9"/>
    <n v="12"/>
    <n v="3"/>
    <n v="9"/>
    <n v="12"/>
    <n v="8"/>
    <n v="7"/>
    <n v="15"/>
  </r>
  <r>
    <x v="0"/>
    <s v="JUÁREZ"/>
    <s v="08MMS0626A"/>
    <x v="2"/>
    <s v="08PET0013G"/>
    <s v="ESCUELA DE CIENCIAS PARAMEDICAS"/>
    <x v="1"/>
    <x v="1"/>
    <x v="1"/>
    <s v="PROFESIONAL TÉCNICO"/>
    <x v="0"/>
    <s v="RADIOLOGÍA E IMAGEN"/>
    <x v="0"/>
    <s v="PRESENCIAL"/>
    <n v="12"/>
    <n v="18"/>
    <n v="30"/>
    <n v="26"/>
    <n v="29"/>
    <n v="55"/>
    <n v="21"/>
    <n v="25"/>
    <n v="46"/>
    <n v="11"/>
    <n v="13"/>
    <n v="24"/>
    <n v="0"/>
    <n v="0"/>
    <n v="0"/>
    <n v="0"/>
    <n v="0"/>
    <n v="0"/>
    <n v="58"/>
    <n v="67"/>
    <n v="125"/>
    <n v="11"/>
    <n v="18"/>
    <n v="29"/>
    <n v="11"/>
    <n v="18"/>
    <n v="29"/>
    <n v="9"/>
    <n v="5"/>
    <n v="14"/>
  </r>
  <r>
    <x v="2"/>
    <s v="HIDALGO DEL PARRAL"/>
    <s v="08MMS0627Z"/>
    <x v="3"/>
    <s v="08PET0016D"/>
    <s v="ESC. ENFERMERIA ANEXA AL HOSPITAL DE JESUS UACH"/>
    <x v="2"/>
    <x v="2"/>
    <x v="1"/>
    <s v="PROFESIONAL TÉCNICO"/>
    <x v="0"/>
    <s v="ENFERMERÍA"/>
    <x v="0"/>
    <s v="PRESENC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</r>
  <r>
    <x v="3"/>
    <s v="CHIHUAHUA"/>
    <s v="08MMS0628Z"/>
    <x v="4"/>
    <s v="08PET0017C"/>
    <s v="ESCUELA DE ENFERMERIA Y OBSTETRICIA DEL SANATORIO PALMORE, A.C. UACH"/>
    <x v="2"/>
    <x v="2"/>
    <x v="1"/>
    <s v="PROFESIONAL TÉCNICO"/>
    <x v="0"/>
    <s v="ENFERMERÍA GENERAL"/>
    <x v="0"/>
    <s v="PRESENCIAL"/>
    <n v="4"/>
    <n v="16"/>
    <n v="20"/>
    <n v="4"/>
    <n v="16"/>
    <n v="20"/>
    <n v="6"/>
    <n v="18"/>
    <n v="24"/>
    <n v="1"/>
    <n v="7"/>
    <n v="8"/>
    <n v="0"/>
    <n v="0"/>
    <n v="0"/>
    <n v="0"/>
    <n v="0"/>
    <n v="0"/>
    <n v="11"/>
    <n v="41"/>
    <n v="52"/>
    <n v="0"/>
    <n v="0"/>
    <n v="0"/>
    <n v="2"/>
    <n v="8"/>
    <n v="10"/>
    <n v="1"/>
    <n v="18"/>
    <n v="19"/>
  </r>
  <r>
    <x v="0"/>
    <s v="JUÁREZ"/>
    <s v="08MMS0629Y"/>
    <x v="5"/>
    <s v="08PET0018B"/>
    <s v="ESCUELA DE ENFERMERIA DEL INSTITUTO CHIHUAHUENSE DE SALUD EN CD. JUAREZ UACH"/>
    <x v="1"/>
    <x v="2"/>
    <x v="1"/>
    <s v="PROFESIONAL TÉCNICO"/>
    <x v="0"/>
    <s v="ENFERMERÍA GENERAL"/>
    <x v="0"/>
    <s v="PRESENCIAL"/>
    <n v="8"/>
    <n v="31"/>
    <n v="39"/>
    <n v="9"/>
    <n v="50"/>
    <n v="59"/>
    <n v="4"/>
    <n v="16"/>
    <n v="20"/>
    <n v="8"/>
    <n v="20"/>
    <n v="28"/>
    <n v="0"/>
    <n v="0"/>
    <n v="0"/>
    <n v="0"/>
    <n v="0"/>
    <n v="0"/>
    <n v="21"/>
    <n v="86"/>
    <n v="107"/>
    <n v="0"/>
    <n v="0"/>
    <n v="0"/>
    <n v="0"/>
    <n v="0"/>
    <n v="0"/>
    <n v="8"/>
    <n v="12"/>
    <n v="20"/>
  </r>
  <r>
    <x v="2"/>
    <s v="HIDALGO DEL PARRAL"/>
    <s v="08MMS0630N"/>
    <x v="6"/>
    <s v="08PET0024M"/>
    <s v="ESCUELA PARRALENSE DE ENFERMERIA UACH"/>
    <x v="0"/>
    <x v="2"/>
    <x v="1"/>
    <s v="PROFESIONAL TÉCNICO"/>
    <x v="0"/>
    <s v="ENFERMERÍA GENERAL"/>
    <x v="0"/>
    <s v="PRESENCIAL"/>
    <n v="8"/>
    <n v="6"/>
    <n v="14"/>
    <n v="8"/>
    <n v="6"/>
    <n v="14"/>
    <n v="4"/>
    <n v="7"/>
    <n v="11"/>
    <n v="3"/>
    <n v="10"/>
    <n v="13"/>
    <n v="0"/>
    <n v="0"/>
    <n v="0"/>
    <n v="0"/>
    <n v="0"/>
    <n v="0"/>
    <n v="15"/>
    <n v="23"/>
    <n v="38"/>
    <n v="5"/>
    <n v="7"/>
    <n v="12"/>
    <n v="2"/>
    <n v="6"/>
    <n v="8"/>
    <n v="2"/>
    <n v="16"/>
    <n v="18"/>
  </r>
  <r>
    <x v="3"/>
    <s v="CHIHUAHUA"/>
    <s v="08MMS0633K"/>
    <x v="7"/>
    <s v="08PET0050K"/>
    <s v="ESCUELA DE ENFERMERIA Y TECNICAS DE LA SALUD DE LA CLINICA DEL CENTRO UACH"/>
    <x v="0"/>
    <x v="2"/>
    <x v="1"/>
    <s v="PROFESIONAL TÉCNICO"/>
    <x v="0"/>
    <s v="ENFERMERÍA GENERAL"/>
    <x v="0"/>
    <s v="PRESENCIAL"/>
    <n v="8"/>
    <n v="42"/>
    <n v="50"/>
    <n v="8"/>
    <n v="42"/>
    <n v="50"/>
    <n v="3"/>
    <n v="7"/>
    <n v="10"/>
    <n v="1"/>
    <n v="7"/>
    <n v="8"/>
    <n v="0"/>
    <n v="0"/>
    <n v="0"/>
    <n v="0"/>
    <n v="0"/>
    <n v="0"/>
    <n v="12"/>
    <n v="56"/>
    <n v="68"/>
    <n v="12"/>
    <n v="56"/>
    <n v="68"/>
    <n v="2"/>
    <n v="12"/>
    <n v="14"/>
    <n v="4"/>
    <n v="13"/>
    <n v="17"/>
  </r>
  <r>
    <x v="3"/>
    <s v="CHIHUAHUA"/>
    <s v="08MMS0634J"/>
    <x v="8"/>
    <s v="08PET0051J"/>
    <s v="ESCUELA DE ENFERMERIA CHRISTUS MUGUERZA DEL PARQUE UACH"/>
    <x v="2"/>
    <x v="2"/>
    <x v="1"/>
    <s v="PROFESIONAL TÉCNICO"/>
    <x v="0"/>
    <s v="ENFERMERÍA GENERAL"/>
    <x v="0"/>
    <s v="PRESENCIAL"/>
    <n v="11"/>
    <n v="48"/>
    <n v="59"/>
    <n v="14"/>
    <n v="69"/>
    <n v="83"/>
    <n v="14"/>
    <n v="42"/>
    <n v="56"/>
    <n v="10"/>
    <n v="31"/>
    <n v="41"/>
    <n v="0"/>
    <n v="0"/>
    <n v="0"/>
    <n v="0"/>
    <n v="0"/>
    <n v="0"/>
    <n v="38"/>
    <n v="142"/>
    <n v="180"/>
    <n v="1"/>
    <n v="11"/>
    <n v="12"/>
    <n v="0"/>
    <n v="0"/>
    <n v="0"/>
    <n v="15"/>
    <n v="13"/>
    <n v="28"/>
  </r>
  <r>
    <x v="4"/>
    <s v="CUAUHTÉMOC"/>
    <s v="08MMS0636H"/>
    <x v="9"/>
    <s v="08PET0063O"/>
    <s v="ESCUELA DE ENFERMERIA DEL INSTITUTO CHIHUAHUENSE DE SALUD EN CUAUHTEMOC UACH"/>
    <x v="1"/>
    <x v="2"/>
    <x v="1"/>
    <s v="PROFESIONAL TÉCNICO"/>
    <x v="0"/>
    <s v="ENFERMERÍA GENERAL"/>
    <x v="0"/>
    <s v="PRESENCIAL"/>
    <n v="11"/>
    <n v="42"/>
    <n v="53"/>
    <n v="14"/>
    <n v="42"/>
    <n v="56"/>
    <n v="9"/>
    <n v="47"/>
    <n v="56"/>
    <n v="6"/>
    <n v="24"/>
    <n v="30"/>
    <n v="0"/>
    <n v="0"/>
    <n v="0"/>
    <n v="0"/>
    <n v="0"/>
    <n v="0"/>
    <n v="29"/>
    <n v="113"/>
    <n v="142"/>
    <n v="9"/>
    <n v="40"/>
    <n v="49"/>
    <n v="17"/>
    <n v="28"/>
    <n v="45"/>
    <n v="8"/>
    <n v="20"/>
    <n v="28"/>
  </r>
  <r>
    <x v="5"/>
    <s v="DELICIAS"/>
    <s v="08MMS0637G"/>
    <x v="10"/>
    <s v="08PET0065M"/>
    <s v="ESCUELA DE ENFERMERIA DE DELICIAS A.C. UACH"/>
    <x v="2"/>
    <x v="2"/>
    <x v="1"/>
    <s v="PROFESIONAL TÉCNICO"/>
    <x v="0"/>
    <s v="ENFERMERÍA GENERAL"/>
    <x v="0"/>
    <s v="PRESENCIAL"/>
    <n v="28"/>
    <n v="74"/>
    <n v="102"/>
    <n v="29"/>
    <n v="75"/>
    <n v="104"/>
    <n v="8"/>
    <n v="50"/>
    <n v="58"/>
    <n v="19"/>
    <n v="60"/>
    <n v="79"/>
    <n v="0"/>
    <n v="0"/>
    <n v="0"/>
    <n v="0"/>
    <n v="0"/>
    <n v="0"/>
    <n v="56"/>
    <n v="185"/>
    <n v="241"/>
    <n v="17"/>
    <n v="39"/>
    <n v="56"/>
    <n v="11"/>
    <n v="34"/>
    <n v="45"/>
    <n v="9"/>
    <n v="13"/>
    <n v="22"/>
  </r>
  <r>
    <x v="6"/>
    <s v="NUEVO CASAS GRANDES"/>
    <s v="08MMS0641T"/>
    <x v="11"/>
    <s v="08PET0118A"/>
    <s v="ESC. ENFERMERIA DE NUEVO CASAS GRANDES"/>
    <x v="2"/>
    <x v="1"/>
    <x v="1"/>
    <s v="PROFESIONAL TÉCNICO"/>
    <x v="0"/>
    <s v="ENFERMERÍA GENERAL"/>
    <x v="0"/>
    <s v="PRESENCIAL"/>
    <n v="6"/>
    <n v="17"/>
    <n v="23"/>
    <n v="6"/>
    <n v="17"/>
    <n v="23"/>
    <n v="0"/>
    <n v="0"/>
    <n v="0"/>
    <n v="0"/>
    <n v="0"/>
    <n v="0"/>
    <n v="0"/>
    <n v="0"/>
    <n v="0"/>
    <n v="0"/>
    <n v="0"/>
    <n v="0"/>
    <n v="6"/>
    <n v="17"/>
    <n v="23"/>
    <n v="0"/>
    <n v="0"/>
    <n v="0"/>
    <n v="0"/>
    <n v="0"/>
    <n v="0"/>
    <n v="2"/>
    <n v="5"/>
    <n v="7"/>
  </r>
  <r>
    <x v="0"/>
    <s v="JUÁREZ"/>
    <s v="08MMS0642S"/>
    <x v="12"/>
    <s v="08PET0121O"/>
    <s v="ESCUELA DE ENFERMERIA CRUZ ROJA UACJ"/>
    <x v="2"/>
    <x v="0"/>
    <x v="1"/>
    <s v="PROFESIONAL TÉCNICO"/>
    <x v="0"/>
    <s v="ENFERMERÍA"/>
    <x v="0"/>
    <s v="PRESENCIAL"/>
    <n v="29"/>
    <n v="111"/>
    <n v="140"/>
    <n v="29"/>
    <n v="111"/>
    <n v="140"/>
    <n v="32"/>
    <n v="85"/>
    <n v="117"/>
    <n v="29"/>
    <n v="87"/>
    <n v="116"/>
    <n v="0"/>
    <n v="0"/>
    <n v="0"/>
    <n v="0"/>
    <n v="0"/>
    <n v="0"/>
    <n v="90"/>
    <n v="283"/>
    <n v="373"/>
    <n v="18"/>
    <n v="58"/>
    <n v="76"/>
    <n v="18"/>
    <n v="58"/>
    <n v="76"/>
    <n v="9"/>
    <n v="23"/>
    <n v="32"/>
  </r>
  <r>
    <x v="5"/>
    <s v="DELICIAS"/>
    <s v="08MMS0606N"/>
    <x v="13"/>
    <s v="08PET0124L"/>
    <s v="ESCUELA DE ENFERMERIA REGION CENTRO - SUR DEL ESTADO DE CHIHUAHUA"/>
    <x v="0"/>
    <x v="3"/>
    <x v="1"/>
    <s v="PROFESIONAL TÉCNICO"/>
    <x v="0"/>
    <s v="ENFERMERÍA GENERAL"/>
    <x v="0"/>
    <s v="PRESENCIAL"/>
    <n v="3"/>
    <n v="16"/>
    <n v="19"/>
    <n v="3"/>
    <n v="16"/>
    <n v="19"/>
    <n v="3"/>
    <n v="8"/>
    <n v="11"/>
    <n v="3"/>
    <n v="4"/>
    <n v="7"/>
    <n v="0"/>
    <n v="0"/>
    <n v="0"/>
    <n v="0"/>
    <n v="0"/>
    <n v="0"/>
    <n v="9"/>
    <n v="28"/>
    <n v="37"/>
    <n v="7"/>
    <n v="12"/>
    <n v="19"/>
    <n v="0"/>
    <n v="0"/>
    <n v="0"/>
    <n v="4"/>
    <n v="8"/>
    <n v="12"/>
  </r>
  <r>
    <x v="0"/>
    <s v="JUÁREZ"/>
    <s v="08MMS0643R"/>
    <x v="14"/>
    <s v="08PET0127I"/>
    <s v="ESCUELA DE ENFERMERIA DE FEMAP UACJ"/>
    <x v="2"/>
    <x v="0"/>
    <x v="1"/>
    <s v="PROFESIONAL TÉCNICO"/>
    <x v="0"/>
    <s v="ENFERMERÍA GENERAL"/>
    <x v="0"/>
    <s v="PRESENCIAL"/>
    <n v="23"/>
    <n v="90"/>
    <n v="113"/>
    <n v="33"/>
    <n v="144"/>
    <n v="177"/>
    <n v="19"/>
    <n v="80"/>
    <n v="99"/>
    <n v="12"/>
    <n v="38"/>
    <n v="50"/>
    <n v="0"/>
    <n v="0"/>
    <n v="0"/>
    <n v="0"/>
    <n v="0"/>
    <n v="0"/>
    <n v="64"/>
    <n v="262"/>
    <n v="326"/>
    <n v="60"/>
    <n v="324"/>
    <n v="384"/>
    <n v="12"/>
    <n v="31"/>
    <n v="43"/>
    <n v="17"/>
    <n v="19"/>
    <n v="36"/>
  </r>
  <r>
    <x v="0"/>
    <s v="JUÁREZ"/>
    <s v="08MMS0644Q"/>
    <x v="15"/>
    <s v="08PET0129G"/>
    <s v="ESCUELA DE ENFERMERIA DEL CENTRO MEDICO DE ESPECIALIDADES UACJ"/>
    <x v="2"/>
    <x v="0"/>
    <x v="1"/>
    <s v="PROFESIONAL TÉCNICO"/>
    <x v="0"/>
    <s v="ENFERMERÍA GENERAL"/>
    <x v="0"/>
    <s v="PRESENCIAL"/>
    <n v="15"/>
    <n v="47"/>
    <n v="62"/>
    <n v="15"/>
    <n v="47"/>
    <n v="62"/>
    <n v="8"/>
    <n v="33"/>
    <n v="41"/>
    <n v="2"/>
    <n v="23"/>
    <n v="25"/>
    <n v="0"/>
    <n v="0"/>
    <n v="0"/>
    <n v="0"/>
    <n v="0"/>
    <n v="0"/>
    <n v="25"/>
    <n v="103"/>
    <n v="128"/>
    <n v="27"/>
    <n v="128"/>
    <n v="155"/>
    <n v="8"/>
    <n v="39"/>
    <n v="47"/>
    <n v="7"/>
    <n v="21"/>
    <n v="28"/>
  </r>
  <r>
    <x v="0"/>
    <s v="JUÁREZ"/>
    <s v="08MMS0645P"/>
    <x v="16"/>
    <s v="08PET0130W"/>
    <s v="ESCUELA DE ENFERMERIA CENTRO MEDICO DE LA MUJER"/>
    <x v="1"/>
    <x v="1"/>
    <x v="1"/>
    <s v="PROFESIONAL TÉCNICO"/>
    <x v="0"/>
    <s v="ENFERMERÍA GENERAL"/>
    <x v="0"/>
    <s v="PRESENCIAL"/>
    <n v="2"/>
    <n v="24"/>
    <n v="26"/>
    <n v="5"/>
    <n v="41"/>
    <n v="46"/>
    <n v="4"/>
    <n v="15"/>
    <n v="19"/>
    <n v="6"/>
    <n v="16"/>
    <n v="22"/>
    <n v="0"/>
    <n v="0"/>
    <n v="0"/>
    <n v="0"/>
    <n v="0"/>
    <n v="0"/>
    <n v="15"/>
    <n v="72"/>
    <n v="87"/>
    <n v="0"/>
    <n v="0"/>
    <n v="0"/>
    <n v="2"/>
    <n v="17"/>
    <n v="19"/>
    <n v="4"/>
    <n v="8"/>
    <n v="12"/>
  </r>
  <r>
    <x v="0"/>
    <s v="JUÁREZ"/>
    <s v="08MMS0469A"/>
    <x v="17"/>
    <s v="08PET0132U"/>
    <s v="INSTITUTO POLITECNICO DE LA FRONTERA"/>
    <x v="1"/>
    <x v="1"/>
    <x v="1"/>
    <s v="PROFESIONAL TÉCNICO"/>
    <x v="0"/>
    <s v="ENFERMERÍA"/>
    <x v="0"/>
    <s v="PRESENCIAL"/>
    <n v="4"/>
    <n v="24"/>
    <n v="28"/>
    <n v="4"/>
    <n v="24"/>
    <n v="28"/>
    <n v="0"/>
    <n v="0"/>
    <n v="0"/>
    <n v="0"/>
    <n v="0"/>
    <n v="0"/>
    <n v="0"/>
    <n v="0"/>
    <n v="0"/>
    <n v="0"/>
    <n v="0"/>
    <n v="0"/>
    <n v="4"/>
    <n v="24"/>
    <n v="28"/>
    <n v="0"/>
    <n v="8"/>
    <n v="8"/>
    <n v="0"/>
    <n v="8"/>
    <n v="8"/>
    <n v="5"/>
    <n v="3"/>
    <n v="8"/>
  </r>
  <r>
    <x v="7"/>
    <s v="SANTA ROSALÍA DE CAMARGO"/>
    <s v="08MMS0647N"/>
    <x v="18"/>
    <s v="08PET0133T"/>
    <s v="ESCUELA DE ENFERMERIA PROFESOR JOSE PABLO MEOUCHI"/>
    <x v="0"/>
    <x v="1"/>
    <x v="1"/>
    <s v="PROFESIONAL TÉCNICO"/>
    <x v="0"/>
    <s v="ENFERMERÍA GENERAL"/>
    <x v="0"/>
    <s v="PRESENCIAL"/>
    <n v="0"/>
    <n v="0"/>
    <n v="0"/>
    <n v="0"/>
    <n v="0"/>
    <n v="0"/>
    <n v="3"/>
    <n v="7"/>
    <n v="10"/>
    <n v="2"/>
    <n v="3"/>
    <n v="5"/>
    <n v="0"/>
    <n v="0"/>
    <n v="0"/>
    <n v="0"/>
    <n v="0"/>
    <n v="0"/>
    <n v="5"/>
    <n v="10"/>
    <n v="15"/>
    <n v="2"/>
    <n v="2"/>
    <n v="4"/>
    <n v="15"/>
    <n v="41"/>
    <n v="56"/>
    <n v="2"/>
    <n v="5"/>
    <n v="7"/>
  </r>
  <r>
    <x v="3"/>
    <s v="CHIHUAHUA"/>
    <s v="08MMS0648M"/>
    <x v="19"/>
    <s v="08PET0134S"/>
    <s v="INSTITUTO DE ESTUDIOS EN EL AREA DE LA SALUD FLORENCIA NIGHTINGALE A.C."/>
    <x v="1"/>
    <x v="0"/>
    <x v="1"/>
    <s v="PROFESIONAL TÉCNICO"/>
    <x v="0"/>
    <s v="ENFERMERÍA GENERAL"/>
    <x v="0"/>
    <s v="PRESENCIAL"/>
    <n v="46"/>
    <n v="131"/>
    <n v="177"/>
    <n v="46"/>
    <n v="131"/>
    <n v="177"/>
    <n v="57"/>
    <n v="163"/>
    <n v="220"/>
    <n v="29"/>
    <n v="99"/>
    <n v="128"/>
    <n v="0"/>
    <n v="0"/>
    <n v="0"/>
    <n v="0"/>
    <n v="0"/>
    <n v="0"/>
    <n v="132"/>
    <n v="393"/>
    <n v="525"/>
    <n v="31"/>
    <n v="99"/>
    <n v="130"/>
    <n v="38"/>
    <n v="96"/>
    <n v="134"/>
    <n v="9"/>
    <n v="22"/>
    <n v="31"/>
  </r>
  <r>
    <x v="3"/>
    <s v="CHIHUAHUA"/>
    <s v="08MMS0648M"/>
    <x v="19"/>
    <s v="08PET0134S"/>
    <s v="INSTITUTO DE ESTUDIOS EN EL AREA DE LA SALUD FLORENCIA NIGHTINGALE A.C."/>
    <x v="0"/>
    <x v="0"/>
    <x v="1"/>
    <s v="PROFESIONAL TÉCNICO"/>
    <x v="0"/>
    <s v="ENFERMERÍA GENERAL"/>
    <x v="0"/>
    <s v="PRESENC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8"/>
    <n v="10"/>
    <n v="0"/>
    <n v="0"/>
    <n v="0"/>
  </r>
  <r>
    <x v="2"/>
    <s v="HIDALGO DEL PARRAL"/>
    <s v="08MMS0649L"/>
    <x v="20"/>
    <s v="08PET0135R"/>
    <s v="INSTITUTO TÉCNICO EN IMÁGENES BIOMÉDICAS"/>
    <x v="1"/>
    <x v="1"/>
    <x v="1"/>
    <s v="PROFESIONAL TÉCNICO"/>
    <x v="0"/>
    <s v="RADIOLOGÍA"/>
    <x v="0"/>
    <s v="PRESENCIAL"/>
    <n v="5"/>
    <n v="8"/>
    <n v="13"/>
    <n v="7"/>
    <n v="11"/>
    <n v="18"/>
    <n v="0"/>
    <n v="0"/>
    <n v="0"/>
    <n v="6"/>
    <n v="5"/>
    <n v="11"/>
    <n v="0"/>
    <n v="0"/>
    <n v="0"/>
    <n v="0"/>
    <n v="0"/>
    <n v="0"/>
    <n v="13"/>
    <n v="16"/>
    <n v="29"/>
    <n v="7"/>
    <n v="7"/>
    <n v="14"/>
    <n v="0"/>
    <n v="0"/>
    <n v="0"/>
    <n v="3"/>
    <n v="2"/>
    <n v="5"/>
  </r>
  <r>
    <x v="8"/>
    <s v="JOSÉ MARIANO JIMÉNEZ"/>
    <s v="08MMS0652Z"/>
    <x v="21"/>
    <s v="08PET0138O"/>
    <s v="ESCUELA DE ENFERMERIA PROFESOR JOSE PABLO MEOUCHI PLANTEL CD. JIMENEZ"/>
    <x v="0"/>
    <x v="1"/>
    <x v="1"/>
    <s v="PROFESIONAL TÉCNICO"/>
    <x v="0"/>
    <s v="ENFERMERÍA GENERAL"/>
    <x v="0"/>
    <s v="PRESENCIAL"/>
    <n v="0"/>
    <n v="0"/>
    <n v="0"/>
    <n v="0"/>
    <n v="0"/>
    <n v="0"/>
    <n v="0"/>
    <n v="0"/>
    <n v="0"/>
    <n v="1"/>
    <n v="9"/>
    <n v="10"/>
    <n v="0"/>
    <n v="0"/>
    <n v="0"/>
    <n v="0"/>
    <n v="0"/>
    <n v="0"/>
    <n v="1"/>
    <n v="9"/>
    <n v="10"/>
    <n v="1"/>
    <n v="10"/>
    <n v="11"/>
    <n v="5"/>
    <n v="16"/>
    <n v="21"/>
    <n v="2"/>
    <n v="3"/>
    <n v="5"/>
  </r>
  <r>
    <x v="3"/>
    <s v="CHIHUAHUA"/>
    <s v="08MMS0653Y"/>
    <x v="22"/>
    <s v="08PET0139N"/>
    <s v="CENTRO DE FORMACION DALE A.C. ESCUELA DE ENFERMERIA ALEXIA"/>
    <x v="1"/>
    <x v="0"/>
    <x v="1"/>
    <s v="PROFESIONAL TÉCNICO"/>
    <x v="0"/>
    <s v="ENFERMERÍA GENERAL"/>
    <x v="0"/>
    <s v="PRESENCIAL"/>
    <n v="6"/>
    <n v="15"/>
    <n v="21"/>
    <n v="7"/>
    <n v="22"/>
    <n v="29"/>
    <n v="10"/>
    <n v="22"/>
    <n v="32"/>
    <n v="11"/>
    <n v="28"/>
    <n v="39"/>
    <n v="0"/>
    <n v="0"/>
    <n v="0"/>
    <n v="0"/>
    <n v="0"/>
    <n v="0"/>
    <n v="28"/>
    <n v="72"/>
    <n v="100"/>
    <n v="3"/>
    <n v="23"/>
    <n v="26"/>
    <n v="2"/>
    <n v="9"/>
    <n v="11"/>
    <n v="8"/>
    <n v="11"/>
    <n v="19"/>
  </r>
  <r>
    <x v="3"/>
    <s v="CHIHUAHUA"/>
    <s v="08MMS0786O"/>
    <x v="23"/>
    <s v="08UET0026W"/>
    <s v="FACULTAD DE ENFERMERIA Y NUTRIOLOGIA UACH"/>
    <x v="2"/>
    <x v="2"/>
    <x v="2"/>
    <s v="PROFESIONAL TÉCNICO"/>
    <x v="0"/>
    <s v="ENFERMERÍA GENERAL"/>
    <x v="1"/>
    <s v="VIRTUAL"/>
    <n v="0"/>
    <n v="2"/>
    <n v="2"/>
    <n v="1"/>
    <n v="5"/>
    <n v="6"/>
    <n v="2"/>
    <n v="3"/>
    <n v="5"/>
    <n v="0"/>
    <n v="6"/>
    <n v="6"/>
    <n v="0"/>
    <n v="0"/>
    <n v="0"/>
    <n v="0"/>
    <n v="0"/>
    <n v="0"/>
    <n v="3"/>
    <n v="14"/>
    <n v="17"/>
    <n v="1"/>
    <n v="4"/>
    <n v="5"/>
    <n v="0"/>
    <n v="0"/>
    <n v="0"/>
    <n v="0"/>
    <n v="4"/>
    <n v="4"/>
  </r>
  <r>
    <x v="3"/>
    <s v="CHIHUAHUA"/>
    <s v="08MMS0034P"/>
    <x v="24"/>
    <s v="08DPT0001C"/>
    <s v="COLEGIO NACIONAL DE EDUCACION PROFESIONAL TECNICA NUM. 25 &quot;CHIHUAHUA I&quot;"/>
    <x v="1"/>
    <x v="4"/>
    <x v="0"/>
    <s v="PROFESIONAL TÉCNICO BACHILLER"/>
    <x v="1"/>
    <s v="COMPONENTE BÁSICO INICIAL"/>
    <x v="0"/>
    <s v="PRESENCIAL"/>
    <n v="200"/>
    <n v="183"/>
    <n v="383"/>
    <n v="208"/>
    <n v="186"/>
    <n v="394"/>
    <n v="0"/>
    <n v="0"/>
    <n v="0"/>
    <n v="0"/>
    <n v="0"/>
    <n v="0"/>
    <n v="0"/>
    <n v="0"/>
    <n v="0"/>
    <n v="0"/>
    <n v="0"/>
    <n v="0"/>
    <n v="208"/>
    <n v="186"/>
    <n v="394"/>
    <n v="0"/>
    <n v="0"/>
    <n v="0"/>
    <n v="0"/>
    <n v="0"/>
    <n v="0"/>
    <n v="21"/>
    <n v="22"/>
    <n v="43"/>
  </r>
  <r>
    <x v="3"/>
    <s v="CHIHUAHUA"/>
    <s v="08MMS0034P"/>
    <x v="24"/>
    <s v="08DPT0001C"/>
    <s v="COLEGIO NACIONAL DE EDUCACION PROFESIONAL TECNICA NUM. 25 &quot;CHIHUAHUA I&quot;"/>
    <x v="1"/>
    <x v="4"/>
    <x v="0"/>
    <s v="PROFESIONAL TÉCNICO BACHILLER"/>
    <x v="1"/>
    <s v="EXPRESIÓN GRÁFICA DIGITAL"/>
    <x v="0"/>
    <s v="PRESENCIAL"/>
    <n v="0"/>
    <n v="0"/>
    <n v="0"/>
    <n v="0"/>
    <n v="0"/>
    <n v="0"/>
    <n v="12"/>
    <n v="27"/>
    <n v="39"/>
    <n v="11"/>
    <n v="21"/>
    <n v="32"/>
    <n v="0"/>
    <n v="0"/>
    <n v="0"/>
    <n v="0"/>
    <n v="0"/>
    <n v="0"/>
    <n v="23"/>
    <n v="48"/>
    <n v="71"/>
    <n v="29"/>
    <n v="28"/>
    <n v="57"/>
    <n v="0"/>
    <n v="0"/>
    <n v="0"/>
    <n v="9"/>
    <n v="16"/>
    <n v="25"/>
  </r>
  <r>
    <x v="3"/>
    <s v="CHIHUAHUA"/>
    <s v="08MMS0034P"/>
    <x v="24"/>
    <s v="08DPT0001C"/>
    <s v="COLEGIO NACIONAL DE EDUCACION PROFESIONAL TECNICA NUM. 25 &quot;CHIHUAHUA I&quot;"/>
    <x v="1"/>
    <x v="4"/>
    <x v="0"/>
    <s v="PROFESIONAL TÉCNICO BACHILLER"/>
    <x v="1"/>
    <s v="CONTABILIDAD"/>
    <x v="0"/>
    <s v="PRESENCIAL"/>
    <n v="0"/>
    <n v="0"/>
    <n v="0"/>
    <n v="0"/>
    <n v="0"/>
    <n v="0"/>
    <n v="6"/>
    <n v="28"/>
    <n v="34"/>
    <n v="7"/>
    <n v="16"/>
    <n v="23"/>
    <n v="0"/>
    <n v="0"/>
    <n v="0"/>
    <n v="0"/>
    <n v="0"/>
    <n v="0"/>
    <n v="13"/>
    <n v="44"/>
    <n v="57"/>
    <n v="5"/>
    <n v="26"/>
    <n v="31"/>
    <n v="0"/>
    <n v="0"/>
    <n v="0"/>
    <n v="9"/>
    <n v="11"/>
    <n v="20"/>
  </r>
  <r>
    <x v="3"/>
    <s v="CHIHUAHUA"/>
    <s v="08MMS0034P"/>
    <x v="24"/>
    <s v="08DPT0001C"/>
    <s v="COLEGIO NACIONAL DE EDUCACION PROFESIONAL TECNICA NUM. 25 &quot;CHIHUAHUA I&quot;"/>
    <x v="1"/>
    <x v="4"/>
    <x v="0"/>
    <s v="PROFESIONAL TÉCNICO BACHILLER"/>
    <x v="1"/>
    <s v="ELECTROMECÁNICA INDUSTRIAL"/>
    <x v="0"/>
    <s v="PRESENCIAL"/>
    <n v="0"/>
    <n v="0"/>
    <n v="0"/>
    <n v="0"/>
    <n v="0"/>
    <n v="0"/>
    <n v="54"/>
    <n v="10"/>
    <n v="64"/>
    <n v="64"/>
    <n v="12"/>
    <n v="76"/>
    <n v="0"/>
    <n v="0"/>
    <n v="0"/>
    <n v="0"/>
    <n v="0"/>
    <n v="0"/>
    <n v="118"/>
    <n v="22"/>
    <n v="140"/>
    <n v="22"/>
    <n v="9"/>
    <n v="31"/>
    <n v="0"/>
    <n v="0"/>
    <n v="0"/>
    <n v="21"/>
    <n v="22"/>
    <n v="43"/>
  </r>
  <r>
    <x v="3"/>
    <s v="CHIHUAHUA"/>
    <s v="08MMS0034P"/>
    <x v="24"/>
    <s v="08DPT0001C"/>
    <s v="COLEGIO NACIONAL DE EDUCACION PROFESIONAL TECNICA NUM. 25 &quot;CHIHUAHUA I&quot;"/>
    <x v="1"/>
    <x v="4"/>
    <x v="0"/>
    <s v="PROFESIONAL TÉCNICO BACHILLER"/>
    <x v="1"/>
    <s v="MANTENIMIENTO DE SISTEMAS ELECTRÓNICOS"/>
    <x v="0"/>
    <s v="PRESENCIAL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2"/>
    <n v="4"/>
    <n v="16"/>
    <n v="10"/>
    <n v="7"/>
    <n v="17"/>
    <n v="0"/>
    <n v="0"/>
    <n v="0"/>
    <n v="5"/>
    <n v="9"/>
    <n v="14"/>
  </r>
  <r>
    <x v="3"/>
    <s v="CHIHUAHUA"/>
    <s v="08MMS0034P"/>
    <x v="24"/>
    <s v="08DPT0001C"/>
    <s v="COLEGIO NACIONAL DE EDUCACION PROFESIONAL TECNICA NUM. 25 &quot;CHIHUAHUA I&quot;"/>
    <x v="1"/>
    <x v="4"/>
    <x v="0"/>
    <s v="PROFESIONAL TÉCNICO BACHILLER"/>
    <x v="1"/>
    <s v="MECATRÓNICA"/>
    <x v="0"/>
    <s v="PRESENCIAL"/>
    <n v="0"/>
    <n v="0"/>
    <n v="0"/>
    <n v="0"/>
    <n v="0"/>
    <n v="0"/>
    <n v="15"/>
    <n v="8"/>
    <n v="23"/>
    <n v="0"/>
    <n v="0"/>
    <n v="0"/>
    <n v="0"/>
    <n v="0"/>
    <n v="0"/>
    <n v="0"/>
    <n v="0"/>
    <n v="0"/>
    <n v="15"/>
    <n v="8"/>
    <n v="23"/>
    <n v="0"/>
    <n v="0"/>
    <n v="0"/>
    <n v="0"/>
    <n v="0"/>
    <n v="0"/>
    <n v="3"/>
    <n v="5"/>
    <n v="8"/>
  </r>
  <r>
    <x v="3"/>
    <s v="CHIHUAHUA"/>
    <s v="08MMS0034P"/>
    <x v="24"/>
    <s v="08DPT0001C"/>
    <s v="COLEGIO NACIONAL DE EDUCACION PROFESIONAL TECNICA NUM. 25 &quot;CHIHUAHUA I&quot;"/>
    <x v="0"/>
    <x v="4"/>
    <x v="0"/>
    <s v="PROFESIONAL TÉCNICO BACHILLER"/>
    <x v="1"/>
    <s v="COMPONENTE BÁSICO INICIAL"/>
    <x v="0"/>
    <s v="PRESENCIAL"/>
    <n v="95"/>
    <n v="47"/>
    <n v="142"/>
    <n v="148"/>
    <n v="57"/>
    <n v="205"/>
    <n v="0"/>
    <n v="0"/>
    <n v="0"/>
    <n v="0"/>
    <n v="0"/>
    <n v="0"/>
    <n v="0"/>
    <n v="0"/>
    <n v="0"/>
    <n v="0"/>
    <n v="0"/>
    <n v="0"/>
    <n v="148"/>
    <n v="57"/>
    <n v="205"/>
    <n v="0"/>
    <n v="0"/>
    <n v="0"/>
    <n v="0"/>
    <n v="0"/>
    <n v="0"/>
    <n v="24"/>
    <n v="9"/>
    <n v="33"/>
  </r>
  <r>
    <x v="3"/>
    <s v="CHIHUAHUA"/>
    <s v="08MMS0034P"/>
    <x v="24"/>
    <s v="08DPT0001C"/>
    <s v="COLEGIO NACIONAL DE EDUCACION PROFESIONAL TECNICA NUM. 25 &quot;CHIHUAHUA I&quot;"/>
    <x v="0"/>
    <x v="4"/>
    <x v="0"/>
    <s v="PROFESIONAL TÉCNICO BACHILLER"/>
    <x v="1"/>
    <s v="EXPRESIÓN GRÁFICA DIGITAL"/>
    <x v="0"/>
    <s v="PRESENCIAL"/>
    <n v="0"/>
    <n v="0"/>
    <n v="0"/>
    <n v="0"/>
    <n v="0"/>
    <n v="0"/>
    <n v="13"/>
    <n v="15"/>
    <n v="28"/>
    <n v="9"/>
    <n v="13"/>
    <n v="22"/>
    <n v="0"/>
    <n v="0"/>
    <n v="0"/>
    <n v="0"/>
    <n v="0"/>
    <n v="0"/>
    <n v="22"/>
    <n v="28"/>
    <n v="50"/>
    <n v="4"/>
    <n v="5"/>
    <n v="9"/>
    <n v="0"/>
    <n v="0"/>
    <n v="0"/>
    <n v="14"/>
    <n v="8"/>
    <n v="22"/>
  </r>
  <r>
    <x v="3"/>
    <s v="CHIHUAHUA"/>
    <s v="08MMS0034P"/>
    <x v="24"/>
    <s v="08DPT0001C"/>
    <s v="COLEGIO NACIONAL DE EDUCACION PROFESIONAL TECNICA NUM. 25 &quot;CHIHUAHUA I&quot;"/>
    <x v="0"/>
    <x v="4"/>
    <x v="0"/>
    <s v="PROFESIONAL TÉCNICO BACHILLER"/>
    <x v="1"/>
    <s v="CONTABILIDAD"/>
    <x v="0"/>
    <s v="PRESENCIAL"/>
    <n v="0"/>
    <n v="0"/>
    <n v="0"/>
    <n v="0"/>
    <n v="0"/>
    <n v="0"/>
    <n v="4"/>
    <n v="11"/>
    <n v="15"/>
    <n v="2"/>
    <n v="3"/>
    <n v="5"/>
    <n v="0"/>
    <n v="0"/>
    <n v="0"/>
    <n v="0"/>
    <n v="0"/>
    <n v="0"/>
    <n v="6"/>
    <n v="14"/>
    <n v="20"/>
    <n v="1"/>
    <n v="9"/>
    <n v="10"/>
    <n v="0"/>
    <n v="0"/>
    <n v="0"/>
    <n v="10"/>
    <n v="9"/>
    <n v="19"/>
  </r>
  <r>
    <x v="3"/>
    <s v="CHIHUAHUA"/>
    <s v="08MMS0034P"/>
    <x v="24"/>
    <s v="08DPT0001C"/>
    <s v="COLEGIO NACIONAL DE EDUCACION PROFESIONAL TECNICA NUM. 25 &quot;CHIHUAHUA I&quot;"/>
    <x v="0"/>
    <x v="4"/>
    <x v="0"/>
    <s v="PROFESIONAL TÉCNICO BACHILLER"/>
    <x v="1"/>
    <s v="ELECTROMECÁNICA INDUSTRIAL"/>
    <x v="0"/>
    <s v="PRESENCIAL"/>
    <n v="0"/>
    <n v="0"/>
    <n v="0"/>
    <n v="0"/>
    <n v="0"/>
    <n v="0"/>
    <n v="30"/>
    <n v="11"/>
    <n v="41"/>
    <n v="29"/>
    <n v="4"/>
    <n v="33"/>
    <n v="0"/>
    <n v="0"/>
    <n v="0"/>
    <n v="0"/>
    <n v="0"/>
    <n v="0"/>
    <n v="59"/>
    <n v="15"/>
    <n v="74"/>
    <n v="20"/>
    <n v="5"/>
    <n v="25"/>
    <n v="0"/>
    <n v="0"/>
    <n v="0"/>
    <n v="24"/>
    <n v="8"/>
    <n v="32"/>
  </r>
  <r>
    <x v="3"/>
    <s v="CHIHUAHUA"/>
    <s v="08MMS0034P"/>
    <x v="24"/>
    <s v="08DPT0001C"/>
    <s v="COLEGIO NACIONAL DE EDUCACION PROFESIONAL TECNICA NUM. 25 &quot;CHIHUAHUA I&quot;"/>
    <x v="0"/>
    <x v="4"/>
    <x v="0"/>
    <s v="PROFESIONAL TÉCNICO BACHILLER"/>
    <x v="1"/>
    <s v="MANTENIMIENTO DE SISTEMAS ELECTRÓNICOS"/>
    <x v="0"/>
    <s v="PRESENCIAL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8"/>
    <n v="5"/>
    <n v="13"/>
    <n v="2"/>
    <n v="2"/>
    <n v="4"/>
    <n v="0"/>
    <n v="0"/>
    <n v="0"/>
    <n v="7"/>
    <n v="4"/>
    <n v="11"/>
  </r>
  <r>
    <x v="3"/>
    <s v="CHIHUAHUA"/>
    <s v="08MMS0034P"/>
    <x v="24"/>
    <s v="08DPT0001C"/>
    <s v="COLEGIO NACIONAL DE EDUCACION PROFESIONAL TECNICA NUM. 25 &quot;CHIHUAHUA I&quot;"/>
    <x v="0"/>
    <x v="4"/>
    <x v="0"/>
    <s v="PROFESIONAL TÉCNICO BACHILLER"/>
    <x v="1"/>
    <s v="MECATRÓNICA"/>
    <x v="0"/>
    <s v="PRESENCIAL"/>
    <n v="0"/>
    <n v="0"/>
    <n v="0"/>
    <n v="0"/>
    <n v="0"/>
    <n v="0"/>
    <n v="11"/>
    <n v="3"/>
    <n v="14"/>
    <n v="0"/>
    <n v="0"/>
    <n v="0"/>
    <n v="0"/>
    <n v="0"/>
    <n v="0"/>
    <n v="0"/>
    <n v="0"/>
    <n v="0"/>
    <n v="11"/>
    <n v="3"/>
    <n v="14"/>
    <n v="0"/>
    <n v="0"/>
    <n v="0"/>
    <n v="0"/>
    <n v="0"/>
    <n v="0"/>
    <n v="4"/>
    <n v="4"/>
    <n v="8"/>
  </r>
  <r>
    <x v="0"/>
    <s v="JUÁREZ"/>
    <s v="08MMS0035O"/>
    <x v="25"/>
    <s v="08DPT0002B"/>
    <s v="COLEGIO NACIONAL DE EDUCACION PROFESIONAL TECNICA NUM. 26 &quot;CIUDAD JUAREZ I&quot;"/>
    <x v="1"/>
    <x v="4"/>
    <x v="0"/>
    <s v="PROFESIONAL TÉCNICO BACHILLER"/>
    <x v="1"/>
    <s v="COMPONENTE BÁSICO INICIAL"/>
    <x v="0"/>
    <s v="PRESENCIAL"/>
    <n v="127"/>
    <n v="103"/>
    <n v="230"/>
    <n v="127"/>
    <n v="103"/>
    <n v="230"/>
    <n v="0"/>
    <n v="0"/>
    <n v="0"/>
    <n v="0"/>
    <n v="0"/>
    <n v="0"/>
    <n v="0"/>
    <n v="0"/>
    <n v="0"/>
    <n v="0"/>
    <n v="0"/>
    <n v="0"/>
    <n v="127"/>
    <n v="103"/>
    <n v="230"/>
    <n v="0"/>
    <n v="0"/>
    <n v="0"/>
    <n v="0"/>
    <n v="0"/>
    <n v="0"/>
    <n v="4"/>
    <n v="10"/>
    <n v="14"/>
  </r>
  <r>
    <x v="0"/>
    <s v="JUÁREZ"/>
    <s v="08MMS0035O"/>
    <x v="25"/>
    <s v="08DPT0002B"/>
    <s v="COLEGIO NACIONAL DE EDUCACION PROFESIONAL TECNICA NUM. 26 &quot;CIUDAD JUAREZ I&quot;"/>
    <x v="1"/>
    <x v="4"/>
    <x v="0"/>
    <s v="PROFESIONAL TÉCNICO BACHILLER"/>
    <x v="1"/>
    <s v="INFORMÁTICA"/>
    <x v="0"/>
    <s v="PRESENCIAL"/>
    <n v="0"/>
    <n v="0"/>
    <n v="0"/>
    <n v="0"/>
    <n v="0"/>
    <n v="0"/>
    <n v="28"/>
    <n v="39"/>
    <n v="67"/>
    <n v="21"/>
    <n v="29"/>
    <n v="50"/>
    <n v="0"/>
    <n v="0"/>
    <n v="0"/>
    <n v="0"/>
    <n v="0"/>
    <n v="0"/>
    <n v="49"/>
    <n v="68"/>
    <n v="117"/>
    <n v="10"/>
    <n v="13"/>
    <n v="23"/>
    <n v="10"/>
    <n v="13"/>
    <n v="23"/>
    <n v="5"/>
    <n v="15"/>
    <n v="20"/>
  </r>
  <r>
    <x v="0"/>
    <s v="JUÁREZ"/>
    <s v="08MMS0035O"/>
    <x v="25"/>
    <s v="08DPT0002B"/>
    <s v="COLEGIO NACIONAL DE EDUCACION PROFESIONAL TECNICA NUM. 26 &quot;CIUDAD JUAREZ I&quot;"/>
    <x v="1"/>
    <x v="4"/>
    <x v="0"/>
    <s v="PROFESIONAL TÉCNICO BACHILLER"/>
    <x v="1"/>
    <s v="MANTENIMIENTO DE SISTEMAS ELECTRÓNICOS"/>
    <x v="0"/>
    <s v="PRESENCIAL"/>
    <n v="0"/>
    <n v="0"/>
    <n v="0"/>
    <n v="0"/>
    <n v="0"/>
    <n v="0"/>
    <n v="38"/>
    <n v="4"/>
    <n v="42"/>
    <n v="30"/>
    <n v="7"/>
    <n v="37"/>
    <n v="0"/>
    <n v="0"/>
    <n v="0"/>
    <n v="0"/>
    <n v="0"/>
    <n v="0"/>
    <n v="68"/>
    <n v="11"/>
    <n v="79"/>
    <n v="11"/>
    <n v="7"/>
    <n v="18"/>
    <n v="11"/>
    <n v="7"/>
    <n v="18"/>
    <n v="5"/>
    <n v="14"/>
    <n v="19"/>
  </r>
  <r>
    <x v="0"/>
    <s v="JUÁREZ"/>
    <s v="08MMS0035O"/>
    <x v="25"/>
    <s v="08DPT0002B"/>
    <s v="COLEGIO NACIONAL DE EDUCACION PROFESIONAL TECNICA NUM. 26 &quot;CIUDAD JUAREZ I&quot;"/>
    <x v="1"/>
    <x v="4"/>
    <x v="0"/>
    <s v="PROFESIONAL TÉCNICO BACHILLER"/>
    <x v="1"/>
    <s v="PRODUCTIVIDAD INDUSTRIAL"/>
    <x v="0"/>
    <s v="PRESENCIAL"/>
    <n v="0"/>
    <n v="0"/>
    <n v="0"/>
    <n v="0"/>
    <n v="0"/>
    <n v="0"/>
    <n v="19"/>
    <n v="19"/>
    <n v="38"/>
    <n v="13"/>
    <n v="18"/>
    <n v="31"/>
    <n v="0"/>
    <n v="0"/>
    <n v="0"/>
    <n v="0"/>
    <n v="0"/>
    <n v="0"/>
    <n v="32"/>
    <n v="37"/>
    <n v="69"/>
    <n v="7"/>
    <n v="18"/>
    <n v="25"/>
    <n v="7"/>
    <n v="18"/>
    <n v="25"/>
    <n v="7"/>
    <n v="14"/>
    <n v="21"/>
  </r>
  <r>
    <x v="0"/>
    <s v="JUÁREZ"/>
    <s v="08MMS0035O"/>
    <x v="25"/>
    <s v="08DPT0002B"/>
    <s v="COLEGIO NACIONAL DE EDUCACION PROFESIONAL TECNICA NUM. 26 &quot;CIUDAD JUAREZ I&quot;"/>
    <x v="1"/>
    <x v="4"/>
    <x v="0"/>
    <s v="PROFESIONAL TÉCNICO BACHILLER"/>
    <x v="1"/>
    <s v="PLÁSTICOS"/>
    <x v="0"/>
    <s v="PRESENCIAL"/>
    <n v="0"/>
    <n v="0"/>
    <n v="0"/>
    <n v="0"/>
    <n v="0"/>
    <n v="0"/>
    <n v="22"/>
    <n v="14"/>
    <n v="36"/>
    <n v="10"/>
    <n v="5"/>
    <n v="15"/>
    <n v="0"/>
    <n v="0"/>
    <n v="0"/>
    <n v="0"/>
    <n v="0"/>
    <n v="0"/>
    <n v="32"/>
    <n v="19"/>
    <n v="51"/>
    <n v="18"/>
    <n v="11"/>
    <n v="29"/>
    <n v="18"/>
    <n v="11"/>
    <n v="29"/>
    <n v="8"/>
    <n v="11"/>
    <n v="19"/>
  </r>
  <r>
    <x v="0"/>
    <s v="JUÁREZ"/>
    <s v="08MMS0035O"/>
    <x v="25"/>
    <s v="08DPT0002B"/>
    <s v="COLEGIO NACIONAL DE EDUCACION PROFESIONAL TECNICA NUM. 26 &quot;CIUDAD JUAREZ I&quot;"/>
    <x v="1"/>
    <x v="4"/>
    <x v="0"/>
    <s v="PROFESIONAL TÉCNICO BACHILLER"/>
    <x v="1"/>
    <s v="SEGURIDAD E HIGIENE Y PROTECCIÓN CIVIL"/>
    <x v="0"/>
    <s v="PRESENCIAL"/>
    <n v="0"/>
    <n v="0"/>
    <n v="0"/>
    <n v="0"/>
    <n v="0"/>
    <n v="0"/>
    <n v="10"/>
    <n v="17"/>
    <n v="27"/>
    <n v="8"/>
    <n v="22"/>
    <n v="30"/>
    <n v="0"/>
    <n v="0"/>
    <n v="0"/>
    <n v="0"/>
    <n v="0"/>
    <n v="0"/>
    <n v="18"/>
    <n v="39"/>
    <n v="57"/>
    <n v="6"/>
    <n v="17"/>
    <n v="23"/>
    <n v="6"/>
    <n v="17"/>
    <n v="23"/>
    <n v="7"/>
    <n v="14"/>
    <n v="21"/>
  </r>
  <r>
    <x v="0"/>
    <s v="JUÁREZ"/>
    <s v="08MMS0035O"/>
    <x v="25"/>
    <s v="08DPT0002B"/>
    <s v="COLEGIO NACIONAL DE EDUCACION PROFESIONAL TECNICA NUM. 26 &quot;CIUDAD JUAREZ I&quot;"/>
    <x v="0"/>
    <x v="4"/>
    <x v="0"/>
    <s v="PROFESIONAL TÉCNICO BACHILLER"/>
    <x v="1"/>
    <s v="COMPONENTE BÁSICO INICIAL"/>
    <x v="0"/>
    <s v="PRESENCIAL"/>
    <n v="160"/>
    <n v="102"/>
    <n v="262"/>
    <n v="172"/>
    <n v="109"/>
    <n v="281"/>
    <n v="0"/>
    <n v="0"/>
    <n v="0"/>
    <n v="0"/>
    <n v="0"/>
    <n v="0"/>
    <n v="0"/>
    <n v="0"/>
    <n v="0"/>
    <n v="0"/>
    <n v="0"/>
    <n v="0"/>
    <n v="172"/>
    <n v="109"/>
    <n v="281"/>
    <n v="0"/>
    <n v="0"/>
    <n v="0"/>
    <n v="0"/>
    <n v="0"/>
    <n v="0"/>
    <n v="12"/>
    <n v="9"/>
    <n v="21"/>
  </r>
  <r>
    <x v="0"/>
    <s v="JUÁREZ"/>
    <s v="08MMS0035O"/>
    <x v="25"/>
    <s v="08DPT0002B"/>
    <s v="COLEGIO NACIONAL DE EDUCACION PROFESIONAL TECNICA NUM. 26 &quot;CIUDAD JUAREZ I&quot;"/>
    <x v="0"/>
    <x v="4"/>
    <x v="0"/>
    <s v="PROFESIONAL TÉCNICO BACHILLER"/>
    <x v="1"/>
    <s v="INFORMÁTICA"/>
    <x v="0"/>
    <s v="PRESENCIAL"/>
    <n v="0"/>
    <n v="0"/>
    <n v="0"/>
    <n v="0"/>
    <n v="0"/>
    <n v="0"/>
    <n v="11"/>
    <n v="12"/>
    <n v="23"/>
    <n v="8"/>
    <n v="5"/>
    <n v="13"/>
    <n v="0"/>
    <n v="0"/>
    <n v="0"/>
    <n v="0"/>
    <n v="0"/>
    <n v="0"/>
    <n v="19"/>
    <n v="17"/>
    <n v="36"/>
    <n v="11"/>
    <n v="10"/>
    <n v="21"/>
    <n v="11"/>
    <n v="10"/>
    <n v="21"/>
    <n v="13"/>
    <n v="8"/>
    <n v="21"/>
  </r>
  <r>
    <x v="0"/>
    <s v="JUÁREZ"/>
    <s v="08MMS0035O"/>
    <x v="25"/>
    <s v="08DPT0002B"/>
    <s v="COLEGIO NACIONAL DE EDUCACION PROFESIONAL TECNICA NUM. 26 &quot;CIUDAD JUAREZ I&quot;"/>
    <x v="0"/>
    <x v="4"/>
    <x v="0"/>
    <s v="PROFESIONAL TÉCNICO BACHILLER"/>
    <x v="1"/>
    <s v="MANTENIMIENTO DE SISTEMAS ELECTRÓNICOS"/>
    <x v="0"/>
    <s v="PRESENCIAL"/>
    <n v="0"/>
    <n v="0"/>
    <n v="0"/>
    <n v="0"/>
    <n v="0"/>
    <n v="0"/>
    <n v="27"/>
    <n v="5"/>
    <n v="32"/>
    <n v="20"/>
    <n v="6"/>
    <n v="26"/>
    <n v="0"/>
    <n v="0"/>
    <n v="0"/>
    <n v="0"/>
    <n v="0"/>
    <n v="0"/>
    <n v="47"/>
    <n v="11"/>
    <n v="58"/>
    <n v="16"/>
    <n v="7"/>
    <n v="23"/>
    <n v="16"/>
    <n v="7"/>
    <n v="23"/>
    <n v="15"/>
    <n v="6"/>
    <n v="21"/>
  </r>
  <r>
    <x v="0"/>
    <s v="JUÁREZ"/>
    <s v="08MMS0035O"/>
    <x v="25"/>
    <s v="08DPT0002B"/>
    <s v="COLEGIO NACIONAL DE EDUCACION PROFESIONAL TECNICA NUM. 26 &quot;CIUDAD JUAREZ I&quot;"/>
    <x v="0"/>
    <x v="4"/>
    <x v="0"/>
    <s v="PROFESIONAL TÉCNICO BACHILLER"/>
    <x v="1"/>
    <s v="PRODUCTIVIDAD INDUSTRIAL"/>
    <x v="0"/>
    <s v="PRESENCIAL"/>
    <n v="0"/>
    <n v="0"/>
    <n v="0"/>
    <n v="0"/>
    <n v="0"/>
    <n v="0"/>
    <n v="8"/>
    <n v="6"/>
    <n v="14"/>
    <n v="6"/>
    <n v="4"/>
    <n v="10"/>
    <n v="0"/>
    <n v="0"/>
    <n v="0"/>
    <n v="0"/>
    <n v="0"/>
    <n v="0"/>
    <n v="14"/>
    <n v="10"/>
    <n v="24"/>
    <n v="9"/>
    <n v="10"/>
    <n v="19"/>
    <n v="9"/>
    <n v="10"/>
    <n v="19"/>
    <n v="10"/>
    <n v="9"/>
    <n v="19"/>
  </r>
  <r>
    <x v="0"/>
    <s v="JUÁREZ"/>
    <s v="08MMS0035O"/>
    <x v="25"/>
    <s v="08DPT0002B"/>
    <s v="COLEGIO NACIONAL DE EDUCACION PROFESIONAL TECNICA NUM. 26 &quot;CIUDAD JUAREZ I&quot;"/>
    <x v="0"/>
    <x v="4"/>
    <x v="0"/>
    <s v="PROFESIONAL TÉCNICO BACHILLER"/>
    <x v="1"/>
    <s v="PLÁSTICOS"/>
    <x v="0"/>
    <s v="PRESENCIAL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6"/>
    <n v="3"/>
    <n v="9"/>
    <n v="8"/>
    <n v="11"/>
    <n v="19"/>
    <n v="8"/>
    <n v="10"/>
    <n v="18"/>
    <n v="8"/>
    <n v="6"/>
    <n v="14"/>
  </r>
  <r>
    <x v="0"/>
    <s v="JUÁREZ"/>
    <s v="08MMS0035O"/>
    <x v="25"/>
    <s v="08DPT0002B"/>
    <s v="COLEGIO NACIONAL DE EDUCACION PROFESIONAL TECNICA NUM. 26 &quot;CIUDAD JUAREZ I&quot;"/>
    <x v="0"/>
    <x v="4"/>
    <x v="0"/>
    <s v="PROFESIONAL TÉCNICO BACHILLER"/>
    <x v="1"/>
    <s v="SEGURIDAD E HIGIENE Y PROTECCIÓN CIVIL"/>
    <x v="0"/>
    <s v="PRESENCIAL"/>
    <n v="0"/>
    <n v="0"/>
    <n v="0"/>
    <n v="0"/>
    <n v="0"/>
    <n v="0"/>
    <n v="5"/>
    <n v="10"/>
    <n v="15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12"/>
    <n v="3"/>
    <n v="15"/>
  </r>
  <r>
    <x v="0"/>
    <s v="JUÁREZ"/>
    <s v="08MMS0035O"/>
    <x v="25"/>
    <s v="08DPT0002B"/>
    <s v="COLEGIO NACIONAL DE EDUCACION PROFESIONAL TECNICA NUM. 26 &quot;CIUDAD JUAREZ I&quot;"/>
    <x v="1"/>
    <x v="4"/>
    <x v="0"/>
    <s v="PROFESIONAL TÉCNICO BACHILLER"/>
    <x v="1"/>
    <s v="PLÁSTICOS"/>
    <x v="2"/>
    <s v="FORMACIÓN DUAL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0"/>
    <n v="2"/>
    <n v="0"/>
    <n v="0"/>
    <n v="0"/>
    <n v="0"/>
    <n v="0"/>
    <n v="0"/>
    <n v="2"/>
    <n v="4"/>
    <n v="6"/>
  </r>
  <r>
    <x v="2"/>
    <s v="HIDALGO DEL PARRAL"/>
    <s v="08MMS0036N"/>
    <x v="26"/>
    <s v="08DPT0003A"/>
    <s v="COLEGIO NACIONAL DE EDUCACION PROFESIONAL TECNICA NUM. 156 &quot;PARRAL&quot;"/>
    <x v="1"/>
    <x v="4"/>
    <x v="0"/>
    <s v="PROFESIONAL TÉCNICO BACHILLER"/>
    <x v="1"/>
    <s v="MINERO METALURGISTA"/>
    <x v="0"/>
    <s v="PRESENCIAL"/>
    <n v="0"/>
    <n v="0"/>
    <n v="0"/>
    <n v="0"/>
    <n v="0"/>
    <n v="0"/>
    <n v="57"/>
    <n v="45"/>
    <n v="102"/>
    <n v="13"/>
    <n v="19"/>
    <n v="32"/>
    <n v="0"/>
    <n v="0"/>
    <n v="0"/>
    <n v="0"/>
    <n v="0"/>
    <n v="0"/>
    <n v="70"/>
    <n v="64"/>
    <n v="134"/>
    <n v="39"/>
    <n v="30"/>
    <n v="69"/>
    <n v="39"/>
    <n v="30"/>
    <n v="69"/>
    <n v="5"/>
    <n v="13"/>
    <n v="18"/>
  </r>
  <r>
    <x v="2"/>
    <s v="HIDALGO DEL PARRAL"/>
    <s v="08MMS0036N"/>
    <x v="26"/>
    <s v="08DPT0003A"/>
    <s v="COLEGIO NACIONAL DE EDUCACION PROFESIONAL TECNICA NUM. 156 &quot;PARRAL&quot;"/>
    <x v="1"/>
    <x v="4"/>
    <x v="0"/>
    <s v="PROFESIONAL TÉCNICO BACHILLER"/>
    <x v="1"/>
    <s v="AUTOTRANSPORTE"/>
    <x v="0"/>
    <s v="PRESENCIAL"/>
    <n v="0"/>
    <n v="0"/>
    <n v="0"/>
    <n v="0"/>
    <n v="0"/>
    <n v="0"/>
    <n v="12"/>
    <n v="4"/>
    <n v="16"/>
    <n v="11"/>
    <n v="2"/>
    <n v="13"/>
    <n v="0"/>
    <n v="0"/>
    <n v="0"/>
    <n v="0"/>
    <n v="0"/>
    <n v="0"/>
    <n v="23"/>
    <n v="6"/>
    <n v="29"/>
    <n v="18"/>
    <n v="5"/>
    <n v="23"/>
    <n v="18"/>
    <n v="5"/>
    <n v="23"/>
    <n v="5"/>
    <n v="6"/>
    <n v="11"/>
  </r>
  <r>
    <x v="2"/>
    <s v="HIDALGO DEL PARRAL"/>
    <s v="08MMS0036N"/>
    <x v="26"/>
    <s v="08DPT0003A"/>
    <s v="COLEGIO NACIONAL DE EDUCACION PROFESIONAL TECNICA NUM. 156 &quot;PARRAL&quot;"/>
    <x v="0"/>
    <x v="4"/>
    <x v="0"/>
    <s v="PROFESIONAL TÉCNICO BACHILLER"/>
    <x v="1"/>
    <s v="COMPONENTE BÁSICO INICIAL"/>
    <x v="0"/>
    <s v="PRESENCIAL"/>
    <n v="186"/>
    <n v="132"/>
    <n v="318"/>
    <n v="186"/>
    <n v="132"/>
    <n v="318"/>
    <n v="0"/>
    <n v="0"/>
    <n v="0"/>
    <n v="0"/>
    <n v="0"/>
    <n v="0"/>
    <n v="0"/>
    <n v="0"/>
    <n v="0"/>
    <n v="0"/>
    <n v="0"/>
    <n v="0"/>
    <n v="186"/>
    <n v="132"/>
    <n v="318"/>
    <n v="0"/>
    <n v="0"/>
    <n v="0"/>
    <n v="0"/>
    <n v="0"/>
    <n v="0"/>
    <n v="11"/>
    <n v="13"/>
    <n v="24"/>
  </r>
  <r>
    <x v="2"/>
    <s v="HIDALGO DEL PARRAL"/>
    <s v="08MMS0036N"/>
    <x v="26"/>
    <s v="08DPT0003A"/>
    <s v="COLEGIO NACIONAL DE EDUCACION PROFESIONAL TECNICA NUM. 156 &quot;PARRAL&quot;"/>
    <x v="0"/>
    <x v="4"/>
    <x v="0"/>
    <s v="PROFESIONAL TÉCNICO BACHILLER"/>
    <x v="1"/>
    <s v="EXPRESIÓN GRÁFICA DIGITAL"/>
    <x v="0"/>
    <s v="PRESENCIAL"/>
    <n v="0"/>
    <n v="0"/>
    <n v="0"/>
    <n v="0"/>
    <n v="0"/>
    <n v="0"/>
    <n v="12"/>
    <n v="17"/>
    <n v="29"/>
    <n v="4"/>
    <n v="14"/>
    <n v="18"/>
    <n v="0"/>
    <n v="0"/>
    <n v="0"/>
    <n v="0"/>
    <n v="0"/>
    <n v="0"/>
    <n v="16"/>
    <n v="31"/>
    <n v="47"/>
    <n v="4"/>
    <n v="9"/>
    <n v="13"/>
    <n v="4"/>
    <n v="9"/>
    <n v="13"/>
    <n v="6"/>
    <n v="4"/>
    <n v="10"/>
  </r>
  <r>
    <x v="2"/>
    <s v="HIDALGO DEL PARRAL"/>
    <s v="08MMS0036N"/>
    <x v="26"/>
    <s v="08DPT0003A"/>
    <s v="COLEGIO NACIONAL DE EDUCACION PROFESIONAL TECNICA NUM. 156 &quot;PARRAL&quot;"/>
    <x v="0"/>
    <x v="4"/>
    <x v="0"/>
    <s v="PROFESIONAL TÉCNICO BACHILLER"/>
    <x v="1"/>
    <s v="INFORMÁTICA"/>
    <x v="0"/>
    <s v="PRESENCIAL"/>
    <n v="0"/>
    <n v="0"/>
    <n v="0"/>
    <n v="0"/>
    <n v="0"/>
    <n v="0"/>
    <n v="25"/>
    <n v="33"/>
    <n v="58"/>
    <n v="20"/>
    <n v="23"/>
    <n v="43"/>
    <n v="0"/>
    <n v="0"/>
    <n v="0"/>
    <n v="0"/>
    <n v="0"/>
    <n v="0"/>
    <n v="45"/>
    <n v="56"/>
    <n v="101"/>
    <n v="4"/>
    <n v="9"/>
    <n v="13"/>
    <n v="4"/>
    <n v="9"/>
    <n v="13"/>
    <n v="10"/>
    <n v="8"/>
    <n v="18"/>
  </r>
  <r>
    <x v="2"/>
    <s v="HIDALGO DEL PARRAL"/>
    <s v="08MMS0036N"/>
    <x v="26"/>
    <s v="08DPT0003A"/>
    <s v="COLEGIO NACIONAL DE EDUCACION PROFESIONAL TECNICA NUM. 156 &quot;PARRAL&quot;"/>
    <x v="0"/>
    <x v="4"/>
    <x v="0"/>
    <s v="PROFESIONAL TÉCNICO BACHILLER"/>
    <x v="1"/>
    <s v="ELECTROMECÁNICA INDUSTRIAL"/>
    <x v="0"/>
    <s v="PRESENCIAL"/>
    <n v="0"/>
    <n v="0"/>
    <n v="0"/>
    <n v="0"/>
    <n v="0"/>
    <n v="0"/>
    <n v="21"/>
    <n v="3"/>
    <n v="24"/>
    <n v="14"/>
    <n v="0"/>
    <n v="14"/>
    <n v="0"/>
    <n v="0"/>
    <n v="0"/>
    <n v="0"/>
    <n v="0"/>
    <n v="0"/>
    <n v="35"/>
    <n v="3"/>
    <n v="38"/>
    <n v="9"/>
    <n v="1"/>
    <n v="10"/>
    <n v="9"/>
    <n v="1"/>
    <n v="10"/>
    <n v="7"/>
    <n v="3"/>
    <n v="10"/>
  </r>
  <r>
    <x v="2"/>
    <s v="HIDALGO DEL PARRAL"/>
    <s v="08MMS0036N"/>
    <x v="26"/>
    <s v="08DPT0003A"/>
    <s v="COLEGIO NACIONAL DE EDUCACION PROFESIONAL TECNICA NUM. 156 &quot;PARRAL&quot;"/>
    <x v="0"/>
    <x v="4"/>
    <x v="0"/>
    <s v="PROFESIONAL TÉCNICO BACHILLER"/>
    <x v="1"/>
    <s v="MOTORES A DIÉSEL"/>
    <x v="0"/>
    <s v="PRESENCIAL"/>
    <n v="0"/>
    <n v="0"/>
    <n v="0"/>
    <n v="0"/>
    <n v="0"/>
    <n v="0"/>
    <n v="37"/>
    <n v="6"/>
    <n v="43"/>
    <n v="30"/>
    <n v="1"/>
    <n v="31"/>
    <n v="0"/>
    <n v="0"/>
    <n v="0"/>
    <n v="0"/>
    <n v="0"/>
    <n v="0"/>
    <n v="67"/>
    <n v="7"/>
    <n v="74"/>
    <n v="14"/>
    <n v="6"/>
    <n v="20"/>
    <n v="14"/>
    <n v="6"/>
    <n v="20"/>
    <n v="10"/>
    <n v="6"/>
    <n v="16"/>
  </r>
  <r>
    <x v="2"/>
    <s v="HIDALGO DEL PARRAL"/>
    <s v="08MMS0036N"/>
    <x v="26"/>
    <s v="08DPT0003A"/>
    <s v="COLEGIO NACIONAL DE EDUCACION PROFESIONAL TECNICA NUM. 156 &quot;PARRAL&quot;"/>
    <x v="0"/>
    <x v="4"/>
    <x v="0"/>
    <s v="PROFESIONAL TÉCNICO BACHILLER"/>
    <x v="1"/>
    <s v="MINERO METALURGISTA"/>
    <x v="0"/>
    <s v="PRESENCIAL"/>
    <n v="0"/>
    <n v="0"/>
    <n v="0"/>
    <n v="0"/>
    <n v="0"/>
    <n v="0"/>
    <n v="32"/>
    <n v="23"/>
    <n v="55"/>
    <n v="23"/>
    <n v="35"/>
    <n v="58"/>
    <n v="0"/>
    <n v="0"/>
    <n v="0"/>
    <n v="0"/>
    <n v="0"/>
    <n v="0"/>
    <n v="55"/>
    <n v="58"/>
    <n v="113"/>
    <n v="19"/>
    <n v="19"/>
    <n v="38"/>
    <n v="19"/>
    <n v="19"/>
    <n v="38"/>
    <n v="9"/>
    <n v="5"/>
    <n v="14"/>
  </r>
  <r>
    <x v="2"/>
    <s v="HIDALGO DEL PARRAL"/>
    <s v="08MMS0036N"/>
    <x v="26"/>
    <s v="08DPT0003A"/>
    <s v="COLEGIO NACIONAL DE EDUCACION PROFESIONAL TECNICA NUM. 156 &quot;PARRAL&quot;"/>
    <x v="1"/>
    <x v="4"/>
    <x v="0"/>
    <s v="PROFESIONAL TÉCNICO BACHILLER"/>
    <x v="1"/>
    <s v="COMPONENTE BÁSICO INICIAL"/>
    <x v="0"/>
    <s v="PRESENCIAL"/>
    <n v="256"/>
    <n v="162"/>
    <n v="418"/>
    <n v="256"/>
    <n v="162"/>
    <n v="418"/>
    <n v="0"/>
    <n v="0"/>
    <n v="0"/>
    <n v="0"/>
    <n v="0"/>
    <n v="0"/>
    <n v="0"/>
    <n v="0"/>
    <n v="0"/>
    <n v="0"/>
    <n v="0"/>
    <n v="0"/>
    <n v="256"/>
    <n v="162"/>
    <n v="418"/>
    <n v="0"/>
    <n v="0"/>
    <n v="0"/>
    <n v="0"/>
    <n v="0"/>
    <n v="0"/>
    <n v="8"/>
    <n v="20"/>
    <n v="28"/>
  </r>
  <r>
    <x v="2"/>
    <s v="HIDALGO DEL PARRAL"/>
    <s v="08MMS0036N"/>
    <x v="26"/>
    <s v="08DPT0003A"/>
    <s v="COLEGIO NACIONAL DE EDUCACION PROFESIONAL TECNICA NUM. 156 &quot;PARRAL&quot;"/>
    <x v="1"/>
    <x v="4"/>
    <x v="0"/>
    <s v="PROFESIONAL TÉCNICO BACHILLER"/>
    <x v="1"/>
    <s v="EXPRESIÓN GRÁFICA DIGITAL"/>
    <x v="0"/>
    <s v="PRESENCIAL"/>
    <n v="0"/>
    <n v="0"/>
    <n v="0"/>
    <n v="0"/>
    <n v="0"/>
    <n v="0"/>
    <n v="17"/>
    <n v="37"/>
    <n v="54"/>
    <n v="7"/>
    <n v="10"/>
    <n v="17"/>
    <n v="0"/>
    <n v="0"/>
    <n v="0"/>
    <n v="0"/>
    <n v="0"/>
    <n v="0"/>
    <n v="24"/>
    <n v="47"/>
    <n v="71"/>
    <n v="8"/>
    <n v="23"/>
    <n v="31"/>
    <n v="8"/>
    <n v="23"/>
    <n v="31"/>
    <n v="6"/>
    <n v="13"/>
    <n v="19"/>
  </r>
  <r>
    <x v="2"/>
    <s v="HIDALGO DEL PARRAL"/>
    <s v="08MMS0036N"/>
    <x v="26"/>
    <s v="08DPT0003A"/>
    <s v="COLEGIO NACIONAL DE EDUCACION PROFESIONAL TECNICA NUM. 156 &quot;PARRAL&quot;"/>
    <x v="1"/>
    <x v="4"/>
    <x v="0"/>
    <s v="PROFESIONAL TÉCNICO BACHILLER"/>
    <x v="1"/>
    <s v="INFORMÁTICA"/>
    <x v="0"/>
    <s v="PRESENCIAL"/>
    <n v="0"/>
    <n v="0"/>
    <n v="0"/>
    <n v="0"/>
    <n v="0"/>
    <n v="0"/>
    <n v="17"/>
    <n v="20"/>
    <n v="37"/>
    <n v="10"/>
    <n v="24"/>
    <n v="34"/>
    <n v="0"/>
    <n v="0"/>
    <n v="0"/>
    <n v="0"/>
    <n v="0"/>
    <n v="0"/>
    <n v="27"/>
    <n v="44"/>
    <n v="71"/>
    <n v="12"/>
    <n v="30"/>
    <n v="42"/>
    <n v="12"/>
    <n v="30"/>
    <n v="42"/>
    <n v="3"/>
    <n v="9"/>
    <n v="12"/>
  </r>
  <r>
    <x v="2"/>
    <s v="HIDALGO DEL PARRAL"/>
    <s v="08MMS0036N"/>
    <x v="26"/>
    <s v="08DPT0003A"/>
    <s v="COLEGIO NACIONAL DE EDUCACION PROFESIONAL TECNICA NUM. 156 &quot;PARRAL&quot;"/>
    <x v="1"/>
    <x v="4"/>
    <x v="0"/>
    <s v="PROFESIONAL TÉCNICO BACHILLER"/>
    <x v="1"/>
    <s v="ELECTROMECÁNICA INDUSTRIAL"/>
    <x v="0"/>
    <s v="PRESENCIAL"/>
    <n v="0"/>
    <n v="0"/>
    <n v="0"/>
    <n v="0"/>
    <n v="0"/>
    <n v="0"/>
    <n v="31"/>
    <n v="1"/>
    <n v="32"/>
    <n v="17"/>
    <n v="8"/>
    <n v="25"/>
    <n v="0"/>
    <n v="0"/>
    <n v="0"/>
    <n v="0"/>
    <n v="0"/>
    <n v="0"/>
    <n v="48"/>
    <n v="9"/>
    <n v="57"/>
    <n v="19"/>
    <n v="6"/>
    <n v="25"/>
    <n v="19"/>
    <n v="6"/>
    <n v="25"/>
    <n v="5"/>
    <n v="14"/>
    <n v="19"/>
  </r>
  <r>
    <x v="2"/>
    <s v="HIDALGO DEL PARRAL"/>
    <s v="08MMS0036N"/>
    <x v="26"/>
    <s v="08DPT0003A"/>
    <s v="COLEGIO NACIONAL DE EDUCACION PROFESIONAL TECNICA NUM. 156 &quot;PARRAL&quot;"/>
    <x v="1"/>
    <x v="4"/>
    <x v="0"/>
    <s v="PROFESIONAL TÉCNICO BACHILLER"/>
    <x v="1"/>
    <s v="MOTORES A DIÉSEL"/>
    <x v="0"/>
    <s v="PRESENCIAL"/>
    <n v="0"/>
    <n v="0"/>
    <n v="0"/>
    <n v="0"/>
    <n v="0"/>
    <n v="0"/>
    <n v="24"/>
    <n v="10"/>
    <n v="34"/>
    <n v="14"/>
    <n v="7"/>
    <n v="21"/>
    <n v="0"/>
    <n v="0"/>
    <n v="0"/>
    <n v="0"/>
    <n v="0"/>
    <n v="0"/>
    <n v="38"/>
    <n v="17"/>
    <n v="55"/>
    <n v="32"/>
    <n v="5"/>
    <n v="37"/>
    <n v="32"/>
    <n v="5"/>
    <n v="37"/>
    <n v="5"/>
    <n v="6"/>
    <n v="11"/>
  </r>
  <r>
    <x v="0"/>
    <s v="JUÁREZ"/>
    <s v="08MMS0037M"/>
    <x v="27"/>
    <s v="08DPT0007X"/>
    <s v="COLEGIO NACIONAL DE EDUCACION PROFESIONAL TECNICA NUM. 207 &quot;CIUDAD JUAREZ II&quot;"/>
    <x v="1"/>
    <x v="4"/>
    <x v="0"/>
    <s v="PROFESIONAL TÉCNICO BACHILLER"/>
    <x v="1"/>
    <s v="COMPONENTE BÁSICO INICIAL"/>
    <x v="0"/>
    <s v="PRESENCIAL"/>
    <n v="233"/>
    <n v="137"/>
    <n v="370"/>
    <n v="234"/>
    <n v="139"/>
    <n v="373"/>
    <n v="0"/>
    <n v="0"/>
    <n v="0"/>
    <n v="0"/>
    <n v="0"/>
    <n v="0"/>
    <n v="0"/>
    <n v="0"/>
    <n v="0"/>
    <n v="0"/>
    <n v="0"/>
    <n v="0"/>
    <n v="234"/>
    <n v="139"/>
    <n v="373"/>
    <n v="0"/>
    <n v="0"/>
    <n v="0"/>
    <n v="0"/>
    <n v="0"/>
    <n v="0"/>
    <n v="8"/>
    <n v="6"/>
    <n v="14"/>
  </r>
  <r>
    <x v="0"/>
    <s v="JUÁREZ"/>
    <s v="08MMS0037M"/>
    <x v="27"/>
    <s v="08DPT0007X"/>
    <s v="COLEGIO NACIONAL DE EDUCACION PROFESIONAL TECNICA NUM. 207 &quot;CIUDAD JUAREZ II&quot;"/>
    <x v="1"/>
    <x v="4"/>
    <x v="0"/>
    <s v="PROFESIONAL TÉCNICO BACHILLER"/>
    <x v="1"/>
    <s v="ELECTROMECÁNICA INDUSTRIAL"/>
    <x v="0"/>
    <s v="PRESENCIAL"/>
    <n v="0"/>
    <n v="0"/>
    <n v="0"/>
    <n v="0"/>
    <n v="0"/>
    <n v="0"/>
    <n v="78"/>
    <n v="13"/>
    <n v="91"/>
    <n v="42"/>
    <n v="10"/>
    <n v="52"/>
    <n v="0"/>
    <n v="0"/>
    <n v="0"/>
    <n v="0"/>
    <n v="0"/>
    <n v="0"/>
    <n v="120"/>
    <n v="23"/>
    <n v="143"/>
    <n v="43"/>
    <n v="10"/>
    <n v="53"/>
    <n v="37"/>
    <n v="9"/>
    <n v="46"/>
    <n v="5"/>
    <n v="3"/>
    <n v="8"/>
  </r>
  <r>
    <x v="0"/>
    <s v="JUÁREZ"/>
    <s v="08MMS0037M"/>
    <x v="27"/>
    <s v="08DPT0007X"/>
    <s v="COLEGIO NACIONAL DE EDUCACION PROFESIONAL TECNICA NUM. 207 &quot;CIUDAD JUAREZ II&quot;"/>
    <x v="1"/>
    <x v="4"/>
    <x v="0"/>
    <s v="PROFESIONAL TÉCNICO BACHILLER"/>
    <x v="1"/>
    <s v="MANTENIMIENTO DE SISTEMAS AUTOMÁTICOS"/>
    <x v="0"/>
    <s v="PRESENCIAL"/>
    <n v="0"/>
    <n v="0"/>
    <n v="0"/>
    <n v="0"/>
    <n v="0"/>
    <n v="0"/>
    <n v="29"/>
    <n v="9"/>
    <n v="38"/>
    <n v="20"/>
    <n v="5"/>
    <n v="25"/>
    <n v="0"/>
    <n v="0"/>
    <n v="0"/>
    <n v="0"/>
    <n v="0"/>
    <n v="0"/>
    <n v="49"/>
    <n v="14"/>
    <n v="63"/>
    <n v="13"/>
    <n v="6"/>
    <n v="19"/>
    <n v="7"/>
    <n v="2"/>
    <n v="9"/>
    <n v="4"/>
    <n v="0"/>
    <n v="4"/>
  </r>
  <r>
    <x v="0"/>
    <s v="JUÁREZ"/>
    <s v="08MMS0037M"/>
    <x v="27"/>
    <s v="08DPT0007X"/>
    <s v="COLEGIO NACIONAL DE EDUCACION PROFESIONAL TECNICA NUM. 207 &quot;CIUDAD JUAREZ II&quot;"/>
    <x v="1"/>
    <x v="4"/>
    <x v="0"/>
    <s v="PROFESIONAL TÉCNICO BACHILLER"/>
    <x v="1"/>
    <s v="MOTORES A DIÉSEL"/>
    <x v="0"/>
    <s v="PRESENCIAL"/>
    <n v="0"/>
    <n v="0"/>
    <n v="0"/>
    <n v="0"/>
    <n v="0"/>
    <n v="0"/>
    <n v="35"/>
    <n v="1"/>
    <n v="36"/>
    <n v="14"/>
    <n v="3"/>
    <n v="17"/>
    <n v="0"/>
    <n v="0"/>
    <n v="0"/>
    <n v="0"/>
    <n v="0"/>
    <n v="0"/>
    <n v="49"/>
    <n v="4"/>
    <n v="53"/>
    <n v="24"/>
    <n v="2"/>
    <n v="26"/>
    <n v="17"/>
    <n v="1"/>
    <n v="18"/>
    <n v="3"/>
    <n v="0"/>
    <n v="3"/>
  </r>
  <r>
    <x v="0"/>
    <s v="JUÁREZ"/>
    <s v="08MMS0037M"/>
    <x v="27"/>
    <s v="08DPT0007X"/>
    <s v="COLEGIO NACIONAL DE EDUCACION PROFESIONAL TECNICA NUM. 207 &quot;CIUDAD JUAREZ II&quot;"/>
    <x v="1"/>
    <x v="4"/>
    <x v="0"/>
    <s v="PROFESIONAL TÉCNICO BACHILLER"/>
    <x v="1"/>
    <s v="MOTORES A DIÉSEL"/>
    <x v="2"/>
    <s v="FORMACIÓN DUAL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4"/>
    <n v="0"/>
    <n v="4"/>
    <n v="0"/>
    <n v="0"/>
    <n v="0"/>
    <n v="0"/>
    <n v="0"/>
    <n v="0"/>
    <n v="1"/>
    <n v="0"/>
    <n v="1"/>
  </r>
  <r>
    <x v="0"/>
    <s v="JUÁREZ"/>
    <s v="08MMS0037M"/>
    <x v="27"/>
    <s v="08DPT0007X"/>
    <s v="COLEGIO NACIONAL DE EDUCACION PROFESIONAL TECNICA NUM. 207 &quot;CIUDAD JUAREZ II&quot;"/>
    <x v="1"/>
    <x v="4"/>
    <x v="0"/>
    <s v="PROFESIONAL TÉCNICO BACHILLER"/>
    <x v="1"/>
    <s v="OPTOMETRÍA"/>
    <x v="0"/>
    <s v="PRESENCIAL"/>
    <n v="0"/>
    <n v="0"/>
    <n v="0"/>
    <n v="0"/>
    <n v="0"/>
    <n v="0"/>
    <n v="8"/>
    <n v="28"/>
    <n v="36"/>
    <n v="1"/>
    <n v="30"/>
    <n v="31"/>
    <n v="0"/>
    <n v="0"/>
    <n v="0"/>
    <n v="0"/>
    <n v="0"/>
    <n v="0"/>
    <n v="9"/>
    <n v="58"/>
    <n v="67"/>
    <n v="5"/>
    <n v="26"/>
    <n v="31"/>
    <n v="4"/>
    <n v="18"/>
    <n v="22"/>
    <n v="2"/>
    <n v="2"/>
    <n v="4"/>
  </r>
  <r>
    <x v="0"/>
    <s v="JUÁREZ"/>
    <s v="08MMS0037M"/>
    <x v="27"/>
    <s v="08DPT0007X"/>
    <s v="COLEGIO NACIONAL DE EDUCACION PROFESIONAL TECNICA NUM. 207 &quot;CIUDAD JUAREZ II&quot;"/>
    <x v="1"/>
    <x v="4"/>
    <x v="0"/>
    <s v="PROFESIONAL TÉCNICO BACHILLER"/>
    <x v="1"/>
    <s v="ASISTENTE DIRECTIVO"/>
    <x v="0"/>
    <s v="PRESENCIAL"/>
    <n v="0"/>
    <n v="0"/>
    <n v="0"/>
    <n v="0"/>
    <n v="0"/>
    <n v="0"/>
    <n v="5"/>
    <n v="37"/>
    <n v="42"/>
    <n v="7"/>
    <n v="31"/>
    <n v="38"/>
    <n v="0"/>
    <n v="0"/>
    <n v="0"/>
    <n v="0"/>
    <n v="0"/>
    <n v="0"/>
    <n v="12"/>
    <n v="68"/>
    <n v="80"/>
    <n v="3"/>
    <n v="21"/>
    <n v="24"/>
    <n v="1"/>
    <n v="18"/>
    <n v="19"/>
    <n v="2"/>
    <n v="2"/>
    <n v="4"/>
  </r>
  <r>
    <x v="0"/>
    <s v="JUÁREZ"/>
    <s v="08MMS0037M"/>
    <x v="27"/>
    <s v="08DPT0007X"/>
    <s v="COLEGIO NACIONAL DE EDUCACION PROFESIONAL TECNICA NUM. 207 &quot;CIUDAD JUAREZ II&quot;"/>
    <x v="0"/>
    <x v="4"/>
    <x v="0"/>
    <s v="PROFESIONAL TÉCNICO BACHILLER"/>
    <x v="1"/>
    <s v="COMPONENTE BÁSICO INICIAL"/>
    <x v="0"/>
    <s v="PRESENCIAL"/>
    <n v="228"/>
    <n v="137"/>
    <n v="365"/>
    <n v="236"/>
    <n v="140"/>
    <n v="376"/>
    <n v="0"/>
    <n v="0"/>
    <n v="0"/>
    <n v="0"/>
    <n v="0"/>
    <n v="0"/>
    <n v="0"/>
    <n v="0"/>
    <n v="0"/>
    <n v="0"/>
    <n v="0"/>
    <n v="0"/>
    <n v="236"/>
    <n v="140"/>
    <n v="376"/>
    <n v="0"/>
    <n v="0"/>
    <n v="0"/>
    <n v="0"/>
    <n v="0"/>
    <n v="0"/>
    <n v="9"/>
    <n v="5"/>
    <n v="14"/>
  </r>
  <r>
    <x v="0"/>
    <s v="JUÁREZ"/>
    <s v="08MMS0037M"/>
    <x v="27"/>
    <s v="08DPT0007X"/>
    <s v="COLEGIO NACIONAL DE EDUCACION PROFESIONAL TECNICA NUM. 207 &quot;CIUDAD JUAREZ II&quot;"/>
    <x v="0"/>
    <x v="4"/>
    <x v="0"/>
    <s v="PROFESIONAL TÉCNICO BACHILLER"/>
    <x v="1"/>
    <s v="ELECTROMECÁNICA INDUSTRIAL"/>
    <x v="0"/>
    <s v="PRESENCIAL"/>
    <n v="0"/>
    <n v="0"/>
    <n v="0"/>
    <n v="0"/>
    <n v="0"/>
    <n v="0"/>
    <n v="78"/>
    <n v="13"/>
    <n v="91"/>
    <n v="52"/>
    <n v="13"/>
    <n v="65"/>
    <n v="0"/>
    <n v="0"/>
    <n v="0"/>
    <n v="0"/>
    <n v="0"/>
    <n v="0"/>
    <n v="130"/>
    <n v="26"/>
    <n v="156"/>
    <n v="43"/>
    <n v="5"/>
    <n v="48"/>
    <n v="35"/>
    <n v="2"/>
    <n v="37"/>
    <n v="4"/>
    <n v="4"/>
    <n v="8"/>
  </r>
  <r>
    <x v="0"/>
    <s v="JUÁREZ"/>
    <s v="08MMS0037M"/>
    <x v="27"/>
    <s v="08DPT0007X"/>
    <s v="COLEGIO NACIONAL DE EDUCACION PROFESIONAL TECNICA NUM. 207 &quot;CIUDAD JUAREZ II&quot;"/>
    <x v="0"/>
    <x v="4"/>
    <x v="0"/>
    <s v="PROFESIONAL TÉCNICO BACHILLER"/>
    <x v="1"/>
    <s v="ELECTROMECÁNICA INDUSTRIAL"/>
    <x v="2"/>
    <s v="FORMACIÓN DUAL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1"/>
    <n v="0"/>
    <n v="0"/>
    <n v="0"/>
    <n v="0"/>
    <n v="0"/>
    <n v="0"/>
    <n v="1"/>
    <n v="0"/>
    <n v="1"/>
  </r>
  <r>
    <x v="0"/>
    <s v="JUÁREZ"/>
    <s v="08MMS0037M"/>
    <x v="27"/>
    <s v="08DPT0007X"/>
    <s v="COLEGIO NACIONAL DE EDUCACION PROFESIONAL TECNICA NUM. 207 &quot;CIUDAD JUAREZ II&quot;"/>
    <x v="0"/>
    <x v="4"/>
    <x v="0"/>
    <s v="PROFESIONAL TÉCNICO BACHILLER"/>
    <x v="1"/>
    <s v="MANTENIMIENTO DE SISTEMAS AUTOMÁTICOS"/>
    <x v="0"/>
    <s v="PRESENCIAL"/>
    <n v="0"/>
    <n v="0"/>
    <n v="0"/>
    <n v="0"/>
    <n v="0"/>
    <n v="0"/>
    <n v="26"/>
    <n v="8"/>
    <n v="34"/>
    <n v="14"/>
    <n v="7"/>
    <n v="21"/>
    <n v="0"/>
    <n v="0"/>
    <n v="0"/>
    <n v="0"/>
    <n v="0"/>
    <n v="0"/>
    <n v="40"/>
    <n v="15"/>
    <n v="55"/>
    <n v="15"/>
    <n v="3"/>
    <n v="18"/>
    <n v="8"/>
    <n v="2"/>
    <n v="10"/>
    <n v="3"/>
    <n v="1"/>
    <n v="4"/>
  </r>
  <r>
    <x v="0"/>
    <s v="JUÁREZ"/>
    <s v="08MMS0037M"/>
    <x v="27"/>
    <s v="08DPT0007X"/>
    <s v="COLEGIO NACIONAL DE EDUCACION PROFESIONAL TECNICA NUM. 207 &quot;CIUDAD JUAREZ II&quot;"/>
    <x v="0"/>
    <x v="4"/>
    <x v="0"/>
    <s v="PROFESIONAL TÉCNICO BACHILLER"/>
    <x v="1"/>
    <s v="MOTORES A DIÉSEL"/>
    <x v="0"/>
    <s v="PRESENCIAL"/>
    <n v="0"/>
    <n v="0"/>
    <n v="0"/>
    <n v="0"/>
    <n v="0"/>
    <n v="0"/>
    <n v="30"/>
    <n v="2"/>
    <n v="32"/>
    <n v="15"/>
    <n v="0"/>
    <n v="15"/>
    <n v="0"/>
    <n v="0"/>
    <n v="0"/>
    <n v="0"/>
    <n v="0"/>
    <n v="0"/>
    <n v="45"/>
    <n v="2"/>
    <n v="47"/>
    <n v="18"/>
    <n v="0"/>
    <n v="18"/>
    <n v="13"/>
    <n v="0"/>
    <n v="13"/>
    <n v="3"/>
    <n v="0"/>
    <n v="3"/>
  </r>
  <r>
    <x v="0"/>
    <s v="JUÁREZ"/>
    <s v="08MMS0037M"/>
    <x v="27"/>
    <s v="08DPT0007X"/>
    <s v="COLEGIO NACIONAL DE EDUCACION PROFESIONAL TECNICA NUM. 207 &quot;CIUDAD JUAREZ II&quot;"/>
    <x v="0"/>
    <x v="4"/>
    <x v="0"/>
    <s v="PROFESIONAL TÉCNICO BACHILLER"/>
    <x v="1"/>
    <s v="OPTOMETRÍA"/>
    <x v="0"/>
    <s v="PRESENCIAL"/>
    <n v="0"/>
    <n v="0"/>
    <n v="0"/>
    <n v="0"/>
    <n v="0"/>
    <n v="0"/>
    <n v="10"/>
    <n v="25"/>
    <n v="35"/>
    <n v="3"/>
    <n v="26"/>
    <n v="29"/>
    <n v="0"/>
    <n v="0"/>
    <n v="0"/>
    <n v="0"/>
    <n v="0"/>
    <n v="0"/>
    <n v="13"/>
    <n v="51"/>
    <n v="64"/>
    <n v="1"/>
    <n v="20"/>
    <n v="21"/>
    <n v="1"/>
    <n v="15"/>
    <n v="16"/>
    <n v="2"/>
    <n v="2"/>
    <n v="4"/>
  </r>
  <r>
    <x v="0"/>
    <s v="JUÁREZ"/>
    <s v="08MMS0037M"/>
    <x v="27"/>
    <s v="08DPT0007X"/>
    <s v="COLEGIO NACIONAL DE EDUCACION PROFESIONAL TECNICA NUM. 207 &quot;CIUDAD JUAREZ II&quot;"/>
    <x v="0"/>
    <x v="4"/>
    <x v="0"/>
    <s v="PROFESIONAL TÉCNICO BACHILLER"/>
    <x v="1"/>
    <s v="ASISTENTE DIRECTIVO"/>
    <x v="0"/>
    <s v="PRESENCIAL"/>
    <n v="0"/>
    <n v="0"/>
    <n v="0"/>
    <n v="0"/>
    <n v="0"/>
    <n v="0"/>
    <n v="8"/>
    <n v="40"/>
    <n v="48"/>
    <n v="5"/>
    <n v="27"/>
    <n v="32"/>
    <n v="0"/>
    <n v="0"/>
    <n v="0"/>
    <n v="0"/>
    <n v="0"/>
    <n v="0"/>
    <n v="13"/>
    <n v="67"/>
    <n v="80"/>
    <n v="5"/>
    <n v="17"/>
    <n v="22"/>
    <n v="2"/>
    <n v="17"/>
    <n v="19"/>
    <n v="0"/>
    <n v="4"/>
    <n v="4"/>
  </r>
  <r>
    <x v="0"/>
    <s v="JUÁREZ"/>
    <s v="08MMS0037M"/>
    <x v="27"/>
    <s v="08DPT0007X"/>
    <s v="COLEGIO NACIONAL DE EDUCACION PROFESIONAL TECNICA NUM. 207 &quot;CIUDAD JUAREZ II&quot;"/>
    <x v="1"/>
    <x v="4"/>
    <x v="0"/>
    <s v="PROFESIONAL TÉCNICO BACHILLER"/>
    <x v="1"/>
    <s v="ELECTROMECÁNICA INDUSTRIAL"/>
    <x v="2"/>
    <s v="FORMACIÓN DUAL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2"/>
    <n v="1"/>
    <n v="3"/>
    <n v="0"/>
    <n v="0"/>
    <n v="0"/>
    <n v="0"/>
    <n v="0"/>
    <n v="0"/>
    <n v="1"/>
    <n v="0"/>
    <n v="1"/>
  </r>
  <r>
    <x v="0"/>
    <s v="JUÁREZ"/>
    <s v="08MMS0037M"/>
    <x v="27"/>
    <s v="08DPT0007X"/>
    <s v="COLEGIO NACIONAL DE EDUCACION PROFESIONAL TECNICA NUM. 207 &quot;CIUDAD JUAREZ II&quot;"/>
    <x v="0"/>
    <x v="4"/>
    <x v="0"/>
    <s v="PROFESIONAL TÉCNICO BACHILLER"/>
    <x v="1"/>
    <s v="MOTORES A DIÉSEL"/>
    <x v="2"/>
    <s v="FORMACIÓN DUAL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8"/>
    <n v="0"/>
    <n v="8"/>
    <n v="0"/>
    <n v="0"/>
    <n v="0"/>
    <n v="0"/>
    <n v="0"/>
    <n v="0"/>
    <n v="1"/>
    <n v="0"/>
    <n v="1"/>
  </r>
  <r>
    <x v="5"/>
    <s v="DELICIAS"/>
    <s v="08MMS0038L"/>
    <x v="28"/>
    <s v="08DPT0008W"/>
    <s v="COLEGIO NACIONAL DE EDUCACION PROFESIONAL TECNICA NUM. 208 &quot;CIUDAD DELICIAS&quot;"/>
    <x v="1"/>
    <x v="4"/>
    <x v="0"/>
    <s v="PROFESIONAL TÉCNICO BACHILLER"/>
    <x v="1"/>
    <s v="COMPONENTE BÁSICO INICIAL"/>
    <x v="0"/>
    <s v="PRESENCIAL"/>
    <n v="207"/>
    <n v="121"/>
    <n v="328"/>
    <n v="224"/>
    <n v="135"/>
    <n v="359"/>
    <n v="0"/>
    <n v="0"/>
    <n v="0"/>
    <n v="0"/>
    <n v="0"/>
    <n v="0"/>
    <n v="0"/>
    <n v="0"/>
    <n v="0"/>
    <n v="0"/>
    <n v="0"/>
    <n v="0"/>
    <n v="224"/>
    <n v="135"/>
    <n v="359"/>
    <n v="0"/>
    <n v="0"/>
    <n v="0"/>
    <n v="0"/>
    <n v="0"/>
    <n v="0"/>
    <n v="13"/>
    <n v="13"/>
    <n v="26"/>
  </r>
  <r>
    <x v="5"/>
    <s v="DELICIAS"/>
    <s v="08MMS0038L"/>
    <x v="28"/>
    <s v="08DPT0008W"/>
    <s v="COLEGIO NACIONAL DE EDUCACION PROFESIONAL TECNICA NUM. 208 &quot;CIUDAD DELICIAS&quot;"/>
    <x v="1"/>
    <x v="4"/>
    <x v="0"/>
    <s v="PROFESIONAL TÉCNICO BACHILLER"/>
    <x v="1"/>
    <s v="CONTABILIDAD"/>
    <x v="0"/>
    <s v="PRESENCIAL"/>
    <n v="0"/>
    <n v="0"/>
    <n v="0"/>
    <n v="0"/>
    <n v="0"/>
    <n v="0"/>
    <n v="9"/>
    <n v="23"/>
    <n v="32"/>
    <n v="3"/>
    <n v="14"/>
    <n v="17"/>
    <n v="0"/>
    <n v="0"/>
    <n v="0"/>
    <n v="0"/>
    <n v="0"/>
    <n v="0"/>
    <n v="12"/>
    <n v="37"/>
    <n v="49"/>
    <n v="14"/>
    <n v="41"/>
    <n v="55"/>
    <n v="2"/>
    <n v="12"/>
    <n v="14"/>
    <n v="5"/>
    <n v="12"/>
    <n v="17"/>
  </r>
  <r>
    <x v="5"/>
    <s v="DELICIAS"/>
    <s v="08MMS0038L"/>
    <x v="28"/>
    <s v="08DPT0008W"/>
    <s v="COLEGIO NACIONAL DE EDUCACION PROFESIONAL TECNICA NUM. 208 &quot;CIUDAD DELICIAS&quot;"/>
    <x v="1"/>
    <x v="4"/>
    <x v="0"/>
    <s v="PROFESIONAL TÉCNICO BACHILLER"/>
    <x v="1"/>
    <s v="ELECTROMECÁNICA INDUSTRIAL"/>
    <x v="0"/>
    <s v="PRESENCIAL"/>
    <n v="0"/>
    <n v="0"/>
    <n v="0"/>
    <n v="0"/>
    <n v="0"/>
    <n v="0"/>
    <n v="41"/>
    <n v="0"/>
    <n v="41"/>
    <n v="23"/>
    <n v="4"/>
    <n v="27"/>
    <n v="0"/>
    <n v="0"/>
    <n v="0"/>
    <n v="0"/>
    <n v="0"/>
    <n v="0"/>
    <n v="64"/>
    <n v="4"/>
    <n v="68"/>
    <n v="16"/>
    <n v="2"/>
    <n v="18"/>
    <n v="16"/>
    <n v="2"/>
    <n v="18"/>
    <n v="12"/>
    <n v="10"/>
    <n v="22"/>
  </r>
  <r>
    <x v="5"/>
    <s v="DELICIAS"/>
    <s v="08MMS0038L"/>
    <x v="28"/>
    <s v="08DPT0008W"/>
    <s v="COLEGIO NACIONAL DE EDUCACION PROFESIONAL TECNICA NUM. 208 &quot;CIUDAD DELICIAS&quot;"/>
    <x v="1"/>
    <x v="4"/>
    <x v="0"/>
    <s v="PROFESIONAL TÉCNICO BACHILLER"/>
    <x v="1"/>
    <s v="AUTOTRÓNICA"/>
    <x v="0"/>
    <s v="PRESENCIAL"/>
    <n v="0"/>
    <n v="0"/>
    <n v="0"/>
    <n v="0"/>
    <n v="0"/>
    <n v="0"/>
    <n v="25"/>
    <n v="4"/>
    <n v="29"/>
    <n v="10"/>
    <n v="0"/>
    <n v="10"/>
    <n v="0"/>
    <n v="0"/>
    <n v="0"/>
    <n v="0"/>
    <n v="0"/>
    <n v="0"/>
    <n v="35"/>
    <n v="4"/>
    <n v="39"/>
    <n v="2"/>
    <n v="2"/>
    <n v="4"/>
    <n v="2"/>
    <n v="2"/>
    <n v="4"/>
    <n v="13"/>
    <n v="9"/>
    <n v="22"/>
  </r>
  <r>
    <x v="5"/>
    <s v="DELICIAS"/>
    <s v="08MMS0038L"/>
    <x v="28"/>
    <s v="08DPT0008W"/>
    <s v="COLEGIO NACIONAL DE EDUCACION PROFESIONAL TECNICA NUM. 208 &quot;CIUDAD DELICIAS&quot;"/>
    <x v="1"/>
    <x v="4"/>
    <x v="0"/>
    <s v="PROFESIONAL TÉCNICO BACHILLER"/>
    <x v="1"/>
    <s v="PRODUCTIVIDAD INDUSTRIAL"/>
    <x v="0"/>
    <s v="PRESENCIAL"/>
    <n v="0"/>
    <n v="0"/>
    <n v="0"/>
    <n v="0"/>
    <n v="0"/>
    <n v="0"/>
    <n v="6"/>
    <n v="12"/>
    <n v="18"/>
    <n v="5"/>
    <n v="9"/>
    <n v="14"/>
    <n v="0"/>
    <n v="0"/>
    <n v="0"/>
    <n v="0"/>
    <n v="0"/>
    <n v="0"/>
    <n v="11"/>
    <n v="21"/>
    <n v="32"/>
    <n v="7"/>
    <n v="10"/>
    <n v="17"/>
    <n v="7"/>
    <n v="10"/>
    <n v="17"/>
    <n v="8"/>
    <n v="12"/>
    <n v="20"/>
  </r>
  <r>
    <x v="5"/>
    <s v="DELICIAS"/>
    <s v="08MMS0038L"/>
    <x v="28"/>
    <s v="08DPT0008W"/>
    <s v="COLEGIO NACIONAL DE EDUCACION PROFESIONAL TECNICA NUM. 208 &quot;CIUDAD DELICIAS&quot;"/>
    <x v="1"/>
    <x v="4"/>
    <x v="0"/>
    <s v="PROFESIONAL TÉCNICO BACHILLER"/>
    <x v="1"/>
    <s v="PROCESAMIENTO INDUSTRIAL DE ALIMENTOS"/>
    <x v="0"/>
    <s v="PRESENCIAL"/>
    <n v="0"/>
    <n v="0"/>
    <n v="0"/>
    <n v="0"/>
    <n v="0"/>
    <n v="0"/>
    <n v="6"/>
    <n v="18"/>
    <n v="24"/>
    <n v="2"/>
    <n v="5"/>
    <n v="7"/>
    <n v="0"/>
    <n v="0"/>
    <n v="0"/>
    <n v="0"/>
    <n v="0"/>
    <n v="0"/>
    <n v="8"/>
    <n v="23"/>
    <n v="31"/>
    <n v="1"/>
    <n v="8"/>
    <n v="9"/>
    <n v="1"/>
    <n v="8"/>
    <n v="9"/>
    <n v="6"/>
    <n v="13"/>
    <n v="19"/>
  </r>
  <r>
    <x v="3"/>
    <s v="CHIHUAHUA"/>
    <s v="08MMS0039K"/>
    <x v="29"/>
    <s v="08DPT0011J"/>
    <s v="COLEGIO NACIONAL DE EDUCACION PROFESIONAL TECNICA NUM. 219 &quot;CHIHUAHUA II&quot;"/>
    <x v="1"/>
    <x v="4"/>
    <x v="0"/>
    <s v="PROFESIONAL TÉCNICO BACHILLER"/>
    <x v="1"/>
    <s v="COMPONENTE BÁSICO INICIAL"/>
    <x v="0"/>
    <s v="PRESENCIAL"/>
    <n v="230"/>
    <n v="122"/>
    <n v="352"/>
    <n v="230"/>
    <n v="122"/>
    <n v="352"/>
    <n v="0"/>
    <n v="0"/>
    <n v="0"/>
    <n v="0"/>
    <n v="0"/>
    <n v="0"/>
    <n v="0"/>
    <n v="0"/>
    <n v="0"/>
    <n v="0"/>
    <n v="0"/>
    <n v="0"/>
    <n v="230"/>
    <n v="122"/>
    <n v="352"/>
    <n v="0"/>
    <n v="0"/>
    <n v="0"/>
    <n v="0"/>
    <n v="0"/>
    <n v="0"/>
    <n v="9"/>
    <n v="15"/>
    <n v="24"/>
  </r>
  <r>
    <x v="3"/>
    <s v="CHIHUAHUA"/>
    <s v="08MMS0039K"/>
    <x v="29"/>
    <s v="08DPT0011J"/>
    <s v="COLEGIO NACIONAL DE EDUCACION PROFESIONAL TECNICA NUM. 219 &quot;CHIHUAHUA II&quot;"/>
    <x v="1"/>
    <x v="4"/>
    <x v="0"/>
    <s v="PROFESIONAL TÉCNICO BACHILLER"/>
    <x v="1"/>
    <s v="ADMINISTRACIÓN"/>
    <x v="0"/>
    <s v="PRESENCIAL"/>
    <n v="0"/>
    <n v="0"/>
    <n v="0"/>
    <n v="0"/>
    <n v="0"/>
    <n v="0"/>
    <n v="16"/>
    <n v="42"/>
    <n v="58"/>
    <n v="4"/>
    <n v="35"/>
    <n v="39"/>
    <n v="0"/>
    <n v="0"/>
    <n v="0"/>
    <n v="0"/>
    <n v="0"/>
    <n v="0"/>
    <n v="20"/>
    <n v="77"/>
    <n v="97"/>
    <n v="7"/>
    <n v="24"/>
    <n v="31"/>
    <n v="6"/>
    <n v="21"/>
    <n v="27"/>
    <n v="7"/>
    <n v="10"/>
    <n v="17"/>
  </r>
  <r>
    <x v="3"/>
    <s v="CHIHUAHUA"/>
    <s v="08MMS0039K"/>
    <x v="29"/>
    <s v="08DPT0011J"/>
    <s v="COLEGIO NACIONAL DE EDUCACION PROFESIONAL TECNICA NUM. 219 &quot;CHIHUAHUA II&quot;"/>
    <x v="1"/>
    <x v="4"/>
    <x v="0"/>
    <s v="PROFESIONAL TÉCNICO BACHILLER"/>
    <x v="1"/>
    <s v="TELECOMUNICACIONES"/>
    <x v="0"/>
    <s v="PRESENCIAL"/>
    <n v="0"/>
    <n v="0"/>
    <n v="0"/>
    <n v="0"/>
    <n v="0"/>
    <n v="0"/>
    <n v="11"/>
    <n v="14"/>
    <n v="25"/>
    <n v="1"/>
    <n v="9"/>
    <n v="10"/>
    <n v="0"/>
    <n v="0"/>
    <n v="0"/>
    <n v="0"/>
    <n v="0"/>
    <n v="0"/>
    <n v="12"/>
    <n v="23"/>
    <n v="35"/>
    <n v="5"/>
    <n v="5"/>
    <n v="10"/>
    <n v="7"/>
    <n v="7"/>
    <n v="14"/>
    <n v="7"/>
    <n v="5"/>
    <n v="12"/>
  </r>
  <r>
    <x v="3"/>
    <s v="CHIHUAHUA"/>
    <s v="08MMS0039K"/>
    <x v="29"/>
    <s v="08DPT0011J"/>
    <s v="COLEGIO NACIONAL DE EDUCACION PROFESIONAL TECNICA NUM. 219 &quot;CHIHUAHUA II&quot;"/>
    <x v="1"/>
    <x v="4"/>
    <x v="0"/>
    <s v="PROFESIONAL TÉCNICO BACHILLER"/>
    <x v="1"/>
    <s v="INFORMÁTICA"/>
    <x v="0"/>
    <s v="PRESENCIAL"/>
    <n v="0"/>
    <n v="0"/>
    <n v="0"/>
    <n v="0"/>
    <n v="0"/>
    <n v="0"/>
    <n v="29"/>
    <n v="21"/>
    <n v="50"/>
    <n v="14"/>
    <n v="15"/>
    <n v="29"/>
    <n v="0"/>
    <n v="0"/>
    <n v="0"/>
    <n v="0"/>
    <n v="0"/>
    <n v="0"/>
    <n v="43"/>
    <n v="36"/>
    <n v="79"/>
    <n v="20"/>
    <n v="17"/>
    <n v="37"/>
    <n v="19"/>
    <n v="20"/>
    <n v="39"/>
    <n v="10"/>
    <n v="8"/>
    <n v="18"/>
  </r>
  <r>
    <x v="3"/>
    <s v="CHIHUAHUA"/>
    <s v="08MMS0039K"/>
    <x v="29"/>
    <s v="08DPT0011J"/>
    <s v="COLEGIO NACIONAL DE EDUCACION PROFESIONAL TECNICA NUM. 219 &quot;CHIHUAHUA II&quot;"/>
    <x v="1"/>
    <x v="4"/>
    <x v="0"/>
    <s v="PROFESIONAL TÉCNICO BACHILLER"/>
    <x v="1"/>
    <s v="AUTOTRÓNICA"/>
    <x v="0"/>
    <s v="PRESENCIAL"/>
    <n v="0"/>
    <n v="0"/>
    <n v="0"/>
    <n v="0"/>
    <n v="0"/>
    <n v="0"/>
    <n v="36"/>
    <n v="8"/>
    <n v="44"/>
    <n v="58"/>
    <n v="9"/>
    <n v="67"/>
    <n v="0"/>
    <n v="0"/>
    <n v="0"/>
    <n v="0"/>
    <n v="0"/>
    <n v="0"/>
    <n v="94"/>
    <n v="17"/>
    <n v="111"/>
    <n v="25"/>
    <n v="9"/>
    <n v="34"/>
    <n v="29"/>
    <n v="12"/>
    <n v="41"/>
    <n v="16"/>
    <n v="6"/>
    <n v="22"/>
  </r>
  <r>
    <x v="3"/>
    <s v="CHIHUAHUA"/>
    <s v="08MMS0039K"/>
    <x v="29"/>
    <s v="08DPT0011J"/>
    <s v="COLEGIO NACIONAL DE EDUCACION PROFESIONAL TECNICA NUM. 219 &quot;CHIHUAHUA II&quot;"/>
    <x v="0"/>
    <x v="4"/>
    <x v="0"/>
    <s v="PROFESIONAL TÉCNICO BACHILLER"/>
    <x v="1"/>
    <s v="COMPONENTE BÁSICO INICIAL"/>
    <x v="0"/>
    <s v="PRESENCIAL"/>
    <n v="154"/>
    <n v="92"/>
    <n v="246"/>
    <n v="154"/>
    <n v="92"/>
    <n v="246"/>
    <n v="0"/>
    <n v="0"/>
    <n v="0"/>
    <n v="0"/>
    <n v="0"/>
    <n v="0"/>
    <n v="0"/>
    <n v="0"/>
    <n v="0"/>
    <n v="0"/>
    <n v="0"/>
    <n v="0"/>
    <n v="154"/>
    <n v="92"/>
    <n v="246"/>
    <n v="0"/>
    <n v="0"/>
    <n v="0"/>
    <n v="0"/>
    <n v="0"/>
    <n v="0"/>
    <n v="15"/>
    <n v="13"/>
    <n v="28"/>
  </r>
  <r>
    <x v="3"/>
    <s v="CHIHUAHUA"/>
    <s v="08MMS0039K"/>
    <x v="29"/>
    <s v="08DPT0011J"/>
    <s v="COLEGIO NACIONAL DE EDUCACION PROFESIONAL TECNICA NUM. 219 &quot;CHIHUAHUA II&quot;"/>
    <x v="0"/>
    <x v="4"/>
    <x v="0"/>
    <s v="PROFESIONAL TÉCNICO BACHILLER"/>
    <x v="1"/>
    <s v="ADMINISTRACIÓN"/>
    <x v="0"/>
    <s v="PRESENCIAL"/>
    <n v="0"/>
    <n v="0"/>
    <n v="0"/>
    <n v="0"/>
    <n v="0"/>
    <n v="0"/>
    <n v="7"/>
    <n v="28"/>
    <n v="35"/>
    <n v="7"/>
    <n v="17"/>
    <n v="24"/>
    <n v="0"/>
    <n v="0"/>
    <n v="0"/>
    <n v="0"/>
    <n v="0"/>
    <n v="0"/>
    <n v="14"/>
    <n v="45"/>
    <n v="59"/>
    <n v="2"/>
    <n v="19"/>
    <n v="21"/>
    <n v="6"/>
    <n v="23"/>
    <n v="29"/>
    <n v="9"/>
    <n v="7"/>
    <n v="16"/>
  </r>
  <r>
    <x v="3"/>
    <s v="CHIHUAHUA"/>
    <s v="08MMS0039K"/>
    <x v="29"/>
    <s v="08DPT0011J"/>
    <s v="COLEGIO NACIONAL DE EDUCACION PROFESIONAL TECNICA NUM. 219 &quot;CHIHUAHUA II&quot;"/>
    <x v="0"/>
    <x v="4"/>
    <x v="0"/>
    <s v="PROFESIONAL TÉCNICO BACHILLER"/>
    <x v="1"/>
    <s v="INFORMÁTICA"/>
    <x v="0"/>
    <s v="PRESENCIAL"/>
    <n v="0"/>
    <n v="0"/>
    <n v="0"/>
    <n v="0"/>
    <n v="0"/>
    <n v="0"/>
    <n v="17"/>
    <n v="20"/>
    <n v="37"/>
    <n v="14"/>
    <n v="9"/>
    <n v="23"/>
    <n v="0"/>
    <n v="0"/>
    <n v="0"/>
    <n v="0"/>
    <n v="0"/>
    <n v="0"/>
    <n v="31"/>
    <n v="29"/>
    <n v="60"/>
    <n v="20"/>
    <n v="14"/>
    <n v="34"/>
    <n v="10"/>
    <n v="17"/>
    <n v="27"/>
    <n v="17"/>
    <n v="4"/>
    <n v="21"/>
  </r>
  <r>
    <x v="3"/>
    <s v="CHIHUAHUA"/>
    <s v="08MMS0039K"/>
    <x v="29"/>
    <s v="08DPT0011J"/>
    <s v="COLEGIO NACIONAL DE EDUCACION PROFESIONAL TECNICA NUM. 219 &quot;CHIHUAHUA II&quot;"/>
    <x v="0"/>
    <x v="4"/>
    <x v="0"/>
    <s v="PROFESIONAL TÉCNICO BACHILLER"/>
    <x v="1"/>
    <s v="AUTOTRÓNICA"/>
    <x v="0"/>
    <s v="PRESENCIAL"/>
    <n v="0"/>
    <n v="0"/>
    <n v="0"/>
    <n v="0"/>
    <n v="0"/>
    <n v="0"/>
    <n v="59"/>
    <n v="7"/>
    <n v="66"/>
    <n v="23"/>
    <n v="6"/>
    <n v="29"/>
    <n v="0"/>
    <n v="0"/>
    <n v="0"/>
    <n v="0"/>
    <n v="0"/>
    <n v="0"/>
    <n v="82"/>
    <n v="13"/>
    <n v="95"/>
    <n v="14"/>
    <n v="3"/>
    <n v="17"/>
    <n v="17"/>
    <n v="5"/>
    <n v="22"/>
    <n v="15"/>
    <n v="3"/>
    <n v="18"/>
  </r>
  <r>
    <x v="3"/>
    <s v="CHIHUAHUA"/>
    <s v="08MMS0039K"/>
    <x v="29"/>
    <s v="08DPT0011J"/>
    <s v="COLEGIO NACIONAL DE EDUCACION PROFESIONAL TECNICA NUM. 219 &quot;CHIHUAHUA II&quot;"/>
    <x v="0"/>
    <x v="4"/>
    <x v="0"/>
    <s v="PROFESIONAL TÉCNICO BACHILLER"/>
    <x v="1"/>
    <s v="AUTOTRÓNICA"/>
    <x v="2"/>
    <s v="FORMACIÓN DUAL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1"/>
    <n v="0"/>
    <n v="0"/>
    <n v="0"/>
    <n v="0"/>
    <n v="0"/>
    <n v="0"/>
    <n v="2"/>
    <n v="0"/>
    <n v="2"/>
  </r>
  <r>
    <x v="4"/>
    <s v="CUAUHTÉMOC"/>
    <s v="08MMS0040Z"/>
    <x v="30"/>
    <s v="08DPT0012I"/>
    <s v="COLEGIO NACIONAL DE EDUCACION PROFESIONAL TECNICA NUM. 218 &quot;CIUDAD CUAUHTEMOC&quot;"/>
    <x v="1"/>
    <x v="4"/>
    <x v="0"/>
    <s v="PROFESIONAL TÉCNICO BACHILLER"/>
    <x v="1"/>
    <s v="COMPONENTE BÁSICO INICIAL"/>
    <x v="0"/>
    <s v="PRESENCIAL"/>
    <n v="202"/>
    <n v="110"/>
    <n v="312"/>
    <n v="202"/>
    <n v="110"/>
    <n v="312"/>
    <n v="0"/>
    <n v="0"/>
    <n v="0"/>
    <n v="0"/>
    <n v="0"/>
    <n v="0"/>
    <n v="0"/>
    <n v="0"/>
    <n v="0"/>
    <n v="0"/>
    <n v="0"/>
    <n v="0"/>
    <n v="202"/>
    <n v="110"/>
    <n v="312"/>
    <n v="0"/>
    <n v="0"/>
    <n v="0"/>
    <n v="0"/>
    <n v="0"/>
    <n v="0"/>
    <n v="17"/>
    <n v="27"/>
    <n v="44"/>
  </r>
  <r>
    <x v="4"/>
    <s v="CUAUHTÉMOC"/>
    <s v="08MMS0040Z"/>
    <x v="30"/>
    <s v="08DPT0012I"/>
    <s v="COLEGIO NACIONAL DE EDUCACION PROFESIONAL TECNICA NUM. 218 &quot;CIUDAD CUAUHTEMOC&quot;"/>
    <x v="1"/>
    <x v="4"/>
    <x v="0"/>
    <s v="PROFESIONAL TÉCNICO BACHILLER"/>
    <x v="1"/>
    <s v="EXPRESIÓN GRÁFICA DIGITAL"/>
    <x v="0"/>
    <s v="PRESENCIAL"/>
    <n v="0"/>
    <n v="0"/>
    <n v="0"/>
    <n v="0"/>
    <n v="0"/>
    <n v="0"/>
    <n v="1"/>
    <n v="1"/>
    <n v="2"/>
    <n v="2"/>
    <n v="2"/>
    <n v="4"/>
    <n v="0"/>
    <n v="0"/>
    <n v="0"/>
    <n v="0"/>
    <n v="0"/>
    <n v="0"/>
    <n v="3"/>
    <n v="3"/>
    <n v="6"/>
    <n v="0"/>
    <n v="0"/>
    <n v="0"/>
    <n v="0"/>
    <n v="0"/>
    <n v="0"/>
    <n v="17"/>
    <n v="27"/>
    <n v="44"/>
  </r>
  <r>
    <x v="4"/>
    <s v="CUAUHTÉMOC"/>
    <s v="08MMS0040Z"/>
    <x v="30"/>
    <s v="08DPT0012I"/>
    <s v="COLEGIO NACIONAL DE EDUCACION PROFESIONAL TECNICA NUM. 218 &quot;CIUDAD CUAUHTEMOC&quot;"/>
    <x v="1"/>
    <x v="4"/>
    <x v="0"/>
    <s v="PROFESIONAL TÉCNICO BACHILLER"/>
    <x v="1"/>
    <s v="ADMINISTRACIÓN"/>
    <x v="0"/>
    <s v="PRESENCIAL"/>
    <n v="0"/>
    <n v="0"/>
    <n v="0"/>
    <n v="0"/>
    <n v="0"/>
    <n v="0"/>
    <n v="7"/>
    <n v="27"/>
    <n v="34"/>
    <n v="6"/>
    <n v="7"/>
    <n v="13"/>
    <n v="0"/>
    <n v="0"/>
    <n v="0"/>
    <n v="0"/>
    <n v="0"/>
    <n v="0"/>
    <n v="13"/>
    <n v="34"/>
    <n v="47"/>
    <n v="0"/>
    <n v="0"/>
    <n v="0"/>
    <n v="0"/>
    <n v="0"/>
    <n v="0"/>
    <n v="17"/>
    <n v="27"/>
    <n v="44"/>
  </r>
  <r>
    <x v="4"/>
    <s v="CUAUHTÉMOC"/>
    <s v="08MMS0040Z"/>
    <x v="30"/>
    <s v="08DPT0012I"/>
    <s v="COLEGIO NACIONAL DE EDUCACION PROFESIONAL TECNICA NUM. 218 &quot;CIUDAD CUAUHTEMOC&quot;"/>
    <x v="1"/>
    <x v="4"/>
    <x v="0"/>
    <s v="PROFESIONAL TÉCNICO BACHILLER"/>
    <x v="1"/>
    <s v="INFORMÁTICA"/>
    <x v="0"/>
    <s v="PRESENCIAL"/>
    <n v="0"/>
    <n v="0"/>
    <n v="0"/>
    <n v="0"/>
    <n v="0"/>
    <n v="0"/>
    <n v="13"/>
    <n v="18"/>
    <n v="31"/>
    <n v="1"/>
    <n v="2"/>
    <n v="3"/>
    <n v="0"/>
    <n v="0"/>
    <n v="0"/>
    <n v="0"/>
    <n v="0"/>
    <n v="0"/>
    <n v="14"/>
    <n v="20"/>
    <n v="34"/>
    <n v="0"/>
    <n v="0"/>
    <n v="0"/>
    <n v="0"/>
    <n v="0"/>
    <n v="0"/>
    <n v="17"/>
    <n v="27"/>
    <n v="44"/>
  </r>
  <r>
    <x v="4"/>
    <s v="CUAUHTÉMOC"/>
    <s v="08MMS0040Z"/>
    <x v="30"/>
    <s v="08DPT0012I"/>
    <s v="COLEGIO NACIONAL DE EDUCACION PROFESIONAL TECNICA NUM. 218 &quot;CIUDAD CUAUHTEMOC&quot;"/>
    <x v="1"/>
    <x v="4"/>
    <x v="0"/>
    <s v="PROFESIONAL TÉCNICO BACHILLER"/>
    <x v="1"/>
    <s v="METALMECÁNICA"/>
    <x v="0"/>
    <s v="PRESENCIAL"/>
    <n v="0"/>
    <n v="0"/>
    <n v="0"/>
    <n v="0"/>
    <n v="0"/>
    <n v="0"/>
    <n v="3"/>
    <n v="0"/>
    <n v="3"/>
    <n v="1"/>
    <n v="1"/>
    <n v="2"/>
    <n v="0"/>
    <n v="0"/>
    <n v="0"/>
    <n v="0"/>
    <n v="0"/>
    <n v="0"/>
    <n v="4"/>
    <n v="1"/>
    <n v="5"/>
    <n v="0"/>
    <n v="0"/>
    <n v="0"/>
    <n v="0"/>
    <n v="0"/>
    <n v="0"/>
    <n v="17"/>
    <n v="27"/>
    <n v="44"/>
  </r>
  <r>
    <x v="4"/>
    <s v="CUAUHTÉMOC"/>
    <s v="08MMS0040Z"/>
    <x v="30"/>
    <s v="08DPT0012I"/>
    <s v="COLEGIO NACIONAL DE EDUCACION PROFESIONAL TECNICA NUM. 218 &quot;CIUDAD CUAUHTEMOC&quot;"/>
    <x v="1"/>
    <x v="4"/>
    <x v="0"/>
    <s v="PROFESIONAL TÉCNICO BACHILLER"/>
    <x v="1"/>
    <s v="MOTORES A DIÉSEL"/>
    <x v="0"/>
    <s v="PRESENCIAL"/>
    <n v="0"/>
    <n v="0"/>
    <n v="0"/>
    <n v="0"/>
    <n v="0"/>
    <n v="0"/>
    <n v="25"/>
    <n v="3"/>
    <n v="28"/>
    <n v="4"/>
    <n v="0"/>
    <n v="4"/>
    <n v="0"/>
    <n v="0"/>
    <n v="0"/>
    <n v="0"/>
    <n v="0"/>
    <n v="0"/>
    <n v="29"/>
    <n v="3"/>
    <n v="32"/>
    <n v="0"/>
    <n v="0"/>
    <n v="0"/>
    <n v="0"/>
    <n v="0"/>
    <n v="0"/>
    <n v="17"/>
    <n v="27"/>
    <n v="44"/>
  </r>
  <r>
    <x v="4"/>
    <s v="CUAUHTÉMOC"/>
    <s v="08MMS0040Z"/>
    <x v="30"/>
    <s v="08DPT0012I"/>
    <s v="COLEGIO NACIONAL DE EDUCACION PROFESIONAL TECNICA NUM. 218 &quot;CIUDAD CUAUHTEMOC&quot;"/>
    <x v="0"/>
    <x v="4"/>
    <x v="0"/>
    <s v="PROFESIONAL TÉCNICO BACHILLER"/>
    <x v="1"/>
    <s v="EXPRESIÓN GRÁFICA DIGITAL"/>
    <x v="0"/>
    <s v="PRESENCIAL"/>
    <n v="0"/>
    <n v="0"/>
    <n v="0"/>
    <n v="0"/>
    <n v="0"/>
    <n v="0"/>
    <n v="9"/>
    <n v="26"/>
    <n v="35"/>
    <n v="11"/>
    <n v="15"/>
    <n v="26"/>
    <n v="0"/>
    <n v="0"/>
    <n v="0"/>
    <n v="0"/>
    <n v="0"/>
    <n v="0"/>
    <n v="20"/>
    <n v="41"/>
    <n v="61"/>
    <n v="7"/>
    <n v="9"/>
    <n v="16"/>
    <n v="6"/>
    <n v="8"/>
    <n v="14"/>
    <n v="17"/>
    <n v="27"/>
    <n v="44"/>
  </r>
  <r>
    <x v="4"/>
    <s v="CUAUHTÉMOC"/>
    <s v="08MMS0040Z"/>
    <x v="30"/>
    <s v="08DPT0012I"/>
    <s v="COLEGIO NACIONAL DE EDUCACION PROFESIONAL TECNICA NUM. 218 &quot;CIUDAD CUAUHTEMOC&quot;"/>
    <x v="0"/>
    <x v="4"/>
    <x v="0"/>
    <s v="PROFESIONAL TÉCNICO BACHILLER"/>
    <x v="1"/>
    <s v="ADMINISTRACIÓN"/>
    <x v="0"/>
    <s v="PRESENCIAL"/>
    <n v="0"/>
    <n v="0"/>
    <n v="0"/>
    <n v="0"/>
    <n v="0"/>
    <n v="0"/>
    <n v="10"/>
    <n v="12"/>
    <n v="22"/>
    <n v="1"/>
    <n v="10"/>
    <n v="11"/>
    <n v="0"/>
    <n v="0"/>
    <n v="0"/>
    <n v="0"/>
    <n v="0"/>
    <n v="0"/>
    <n v="11"/>
    <n v="22"/>
    <n v="33"/>
    <n v="3"/>
    <n v="10"/>
    <n v="13"/>
    <n v="3"/>
    <n v="9"/>
    <n v="12"/>
    <n v="6"/>
    <n v="6"/>
    <n v="12"/>
  </r>
  <r>
    <x v="4"/>
    <s v="CUAUHTÉMOC"/>
    <s v="08MMS0040Z"/>
    <x v="30"/>
    <s v="08DPT0012I"/>
    <s v="COLEGIO NACIONAL DE EDUCACION PROFESIONAL TECNICA NUM. 218 &quot;CIUDAD CUAUHTEMOC&quot;"/>
    <x v="0"/>
    <x v="4"/>
    <x v="0"/>
    <s v="PROFESIONAL TÉCNICO BACHILLER"/>
    <x v="1"/>
    <s v="INFORMÁTICA"/>
    <x v="0"/>
    <s v="PRESENCIAL"/>
    <n v="0"/>
    <n v="0"/>
    <n v="0"/>
    <n v="0"/>
    <n v="0"/>
    <n v="0"/>
    <n v="4"/>
    <n v="13"/>
    <n v="17"/>
    <n v="10"/>
    <n v="16"/>
    <n v="26"/>
    <n v="0"/>
    <n v="0"/>
    <n v="0"/>
    <n v="0"/>
    <n v="0"/>
    <n v="0"/>
    <n v="14"/>
    <n v="29"/>
    <n v="43"/>
    <n v="14"/>
    <n v="13"/>
    <n v="27"/>
    <n v="10"/>
    <n v="9"/>
    <n v="19"/>
    <n v="5"/>
    <n v="8"/>
    <n v="13"/>
  </r>
  <r>
    <x v="4"/>
    <s v="CUAUHTÉMOC"/>
    <s v="08MMS0040Z"/>
    <x v="30"/>
    <s v="08DPT0012I"/>
    <s v="COLEGIO NACIONAL DE EDUCACION PROFESIONAL TECNICA NUM. 218 &quot;CIUDAD CUAUHTEMOC&quot;"/>
    <x v="0"/>
    <x v="4"/>
    <x v="0"/>
    <s v="PROFESIONAL TÉCNICO BACHILLER"/>
    <x v="1"/>
    <s v="METALMECÁNICA"/>
    <x v="0"/>
    <s v="PRESENCIAL"/>
    <n v="0"/>
    <n v="0"/>
    <n v="0"/>
    <n v="0"/>
    <n v="0"/>
    <n v="0"/>
    <n v="22"/>
    <n v="2"/>
    <n v="24"/>
    <n v="9"/>
    <n v="0"/>
    <n v="9"/>
    <n v="0"/>
    <n v="0"/>
    <n v="0"/>
    <n v="0"/>
    <n v="0"/>
    <n v="0"/>
    <n v="31"/>
    <n v="2"/>
    <n v="33"/>
    <n v="14"/>
    <n v="1"/>
    <n v="15"/>
    <n v="13"/>
    <n v="1"/>
    <n v="14"/>
    <n v="7"/>
    <n v="5"/>
    <n v="12"/>
  </r>
  <r>
    <x v="4"/>
    <s v="CUAUHTÉMOC"/>
    <s v="08MMS0040Z"/>
    <x v="30"/>
    <s v="08DPT0012I"/>
    <s v="COLEGIO NACIONAL DE EDUCACION PROFESIONAL TECNICA NUM. 218 &quot;CIUDAD CUAUHTEMOC&quot;"/>
    <x v="0"/>
    <x v="4"/>
    <x v="0"/>
    <s v="PROFESIONAL TÉCNICO BACHILLER"/>
    <x v="1"/>
    <s v="MOTORES A DIÉSEL"/>
    <x v="0"/>
    <s v="PRESENCIAL"/>
    <n v="0"/>
    <n v="0"/>
    <n v="0"/>
    <n v="0"/>
    <n v="0"/>
    <n v="0"/>
    <n v="14"/>
    <n v="3"/>
    <n v="17"/>
    <n v="26"/>
    <n v="2"/>
    <n v="28"/>
    <n v="0"/>
    <n v="0"/>
    <n v="0"/>
    <n v="0"/>
    <n v="0"/>
    <n v="0"/>
    <n v="40"/>
    <n v="5"/>
    <n v="45"/>
    <n v="26"/>
    <n v="3"/>
    <n v="29"/>
    <n v="25"/>
    <n v="1"/>
    <n v="26"/>
    <n v="7"/>
    <n v="6"/>
    <n v="13"/>
  </r>
  <r>
    <x v="4"/>
    <s v="CUAUHTÉMOC"/>
    <s v="08MMS0040Z"/>
    <x v="30"/>
    <s v="08DPT0012I"/>
    <s v="COLEGIO NACIONAL DE EDUCACION PROFESIONAL TECNICA NUM. 218 &quot;CIUDAD CUAUHTEMOC&quot;"/>
    <x v="0"/>
    <x v="4"/>
    <x v="0"/>
    <s v="PROFESIONAL TÉCNICO BACHILLER"/>
    <x v="1"/>
    <s v="MOTORES A DIÉSEL"/>
    <x v="2"/>
    <s v="FORMACIÓN DUAL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0"/>
    <n v="3"/>
    <n v="0"/>
    <n v="0"/>
    <n v="0"/>
    <n v="3"/>
    <n v="0"/>
    <n v="3"/>
    <n v="7"/>
    <n v="6"/>
    <n v="13"/>
  </r>
  <r>
    <x v="0"/>
    <s v="JUÁREZ"/>
    <s v="08MMS0041Z"/>
    <x v="31"/>
    <s v="08DPT0013H"/>
    <s v="COLEGIO NACIONAL DE EDUCACION PROFESIONAL TECNICA &quot;JUAREZ III&quot;"/>
    <x v="1"/>
    <x v="4"/>
    <x v="0"/>
    <s v="PROFESIONAL TÉCNICO BACHILLER"/>
    <x v="1"/>
    <s v="COMPONENTE BÁSICO INICIAL"/>
    <x v="0"/>
    <s v="PRESENCIAL"/>
    <n v="280"/>
    <n v="262"/>
    <n v="542"/>
    <n v="280"/>
    <n v="262"/>
    <n v="542"/>
    <n v="0"/>
    <n v="0"/>
    <n v="0"/>
    <n v="0"/>
    <n v="0"/>
    <n v="0"/>
    <n v="0"/>
    <n v="0"/>
    <n v="0"/>
    <n v="0"/>
    <n v="0"/>
    <n v="0"/>
    <n v="280"/>
    <n v="262"/>
    <n v="542"/>
    <n v="0"/>
    <n v="0"/>
    <n v="0"/>
    <n v="0"/>
    <n v="0"/>
    <n v="0"/>
    <n v="10"/>
    <n v="18"/>
    <n v="28"/>
  </r>
  <r>
    <x v="0"/>
    <s v="JUÁREZ"/>
    <s v="08MMS0041Z"/>
    <x v="31"/>
    <s v="08DPT0013H"/>
    <s v="COLEGIO NACIONAL DE EDUCACION PROFESIONAL TECNICA &quot;JUAREZ III&quot;"/>
    <x v="1"/>
    <x v="4"/>
    <x v="0"/>
    <s v="PROFESIONAL TÉCNICO BACHILLER"/>
    <x v="1"/>
    <s v="ADMINISTRACIÓN"/>
    <x v="0"/>
    <s v="PRESENCIAL"/>
    <n v="0"/>
    <n v="0"/>
    <n v="0"/>
    <n v="0"/>
    <n v="0"/>
    <n v="0"/>
    <n v="30"/>
    <n v="76"/>
    <n v="106"/>
    <n v="19"/>
    <n v="59"/>
    <n v="78"/>
    <n v="0"/>
    <n v="0"/>
    <n v="0"/>
    <n v="0"/>
    <n v="0"/>
    <n v="0"/>
    <n v="49"/>
    <n v="135"/>
    <n v="184"/>
    <n v="0"/>
    <n v="0"/>
    <n v="0"/>
    <n v="0"/>
    <n v="0"/>
    <n v="0"/>
    <n v="12"/>
    <n v="16"/>
    <n v="28"/>
  </r>
  <r>
    <x v="0"/>
    <s v="JUÁREZ"/>
    <s v="08MMS0041Z"/>
    <x v="31"/>
    <s v="08DPT0013H"/>
    <s v="COLEGIO NACIONAL DE EDUCACION PROFESIONAL TECNICA &quot;JUAREZ III&quot;"/>
    <x v="1"/>
    <x v="4"/>
    <x v="0"/>
    <s v="PROFESIONAL TÉCNICO BACHILLER"/>
    <x v="1"/>
    <s v="TELECOMUNICACIONES"/>
    <x v="0"/>
    <s v="PRESENCIAL"/>
    <n v="0"/>
    <n v="0"/>
    <n v="0"/>
    <n v="0"/>
    <n v="0"/>
    <n v="0"/>
    <n v="9"/>
    <n v="14"/>
    <n v="23"/>
    <n v="8"/>
    <n v="13"/>
    <n v="21"/>
    <n v="0"/>
    <n v="0"/>
    <n v="0"/>
    <n v="0"/>
    <n v="0"/>
    <n v="0"/>
    <n v="17"/>
    <n v="27"/>
    <n v="44"/>
    <n v="0"/>
    <n v="0"/>
    <n v="0"/>
    <n v="0"/>
    <n v="0"/>
    <n v="0"/>
    <n v="10"/>
    <n v="12"/>
    <n v="22"/>
  </r>
  <r>
    <x v="0"/>
    <s v="JUÁREZ"/>
    <s v="08MMS0041Z"/>
    <x v="31"/>
    <s v="08DPT0013H"/>
    <s v="COLEGIO NACIONAL DE EDUCACION PROFESIONAL TECNICA &quot;JUAREZ III&quot;"/>
    <x v="1"/>
    <x v="4"/>
    <x v="0"/>
    <s v="PROFESIONAL TÉCNICO BACHILLER"/>
    <x v="1"/>
    <s v="ELECTRICIDAD INDUSTRIAL"/>
    <x v="0"/>
    <s v="PRESENCIAL"/>
    <n v="0"/>
    <n v="0"/>
    <n v="0"/>
    <n v="0"/>
    <n v="0"/>
    <n v="0"/>
    <n v="15"/>
    <n v="30"/>
    <n v="45"/>
    <n v="15"/>
    <n v="20"/>
    <n v="35"/>
    <n v="0"/>
    <n v="0"/>
    <n v="0"/>
    <n v="0"/>
    <n v="0"/>
    <n v="0"/>
    <n v="30"/>
    <n v="50"/>
    <n v="80"/>
    <n v="0"/>
    <n v="0"/>
    <n v="0"/>
    <n v="0"/>
    <n v="0"/>
    <n v="0"/>
    <n v="8"/>
    <n v="13"/>
    <n v="21"/>
  </r>
  <r>
    <x v="0"/>
    <s v="JUÁREZ"/>
    <s v="08MMS0041Z"/>
    <x v="31"/>
    <s v="08DPT0013H"/>
    <s v="COLEGIO NACIONAL DE EDUCACION PROFESIONAL TECNICA &quot;JUAREZ III&quot;"/>
    <x v="1"/>
    <x v="4"/>
    <x v="0"/>
    <s v="PROFESIONAL TÉCNICO BACHILLER"/>
    <x v="1"/>
    <s v="MECATRÓNICA"/>
    <x v="0"/>
    <s v="PRESENCIAL"/>
    <n v="0"/>
    <n v="0"/>
    <n v="0"/>
    <n v="0"/>
    <n v="0"/>
    <n v="0"/>
    <n v="69"/>
    <n v="29"/>
    <n v="98"/>
    <n v="69"/>
    <n v="17"/>
    <n v="86"/>
    <n v="0"/>
    <n v="0"/>
    <n v="0"/>
    <n v="0"/>
    <n v="0"/>
    <n v="0"/>
    <n v="138"/>
    <n v="46"/>
    <n v="184"/>
    <n v="0"/>
    <n v="0"/>
    <n v="0"/>
    <n v="0"/>
    <n v="0"/>
    <n v="0"/>
    <n v="10"/>
    <n v="16"/>
    <n v="26"/>
  </r>
  <r>
    <x v="0"/>
    <s v="JUÁREZ"/>
    <s v="08MMS0041Z"/>
    <x v="31"/>
    <s v="08DPT0013H"/>
    <s v="COLEGIO NACIONAL DE EDUCACION PROFESIONAL TECNICA &quot;JUAREZ III&quot;"/>
    <x v="1"/>
    <x v="4"/>
    <x v="0"/>
    <s v="PROFESIONAL TÉCNICO BACHILLER"/>
    <x v="1"/>
    <s v="CIENCIA DE DATOS E INTELIGENCIA ARTIFICIAL"/>
    <x v="0"/>
    <s v="PRESENCIAL"/>
    <n v="0"/>
    <n v="0"/>
    <n v="0"/>
    <n v="0"/>
    <n v="0"/>
    <n v="0"/>
    <n v="27"/>
    <n v="17"/>
    <n v="44"/>
    <n v="0"/>
    <n v="0"/>
    <n v="0"/>
    <n v="0"/>
    <n v="0"/>
    <n v="0"/>
    <n v="0"/>
    <n v="0"/>
    <n v="0"/>
    <n v="27"/>
    <n v="17"/>
    <n v="44"/>
    <n v="0"/>
    <n v="0"/>
    <n v="0"/>
    <n v="0"/>
    <n v="0"/>
    <n v="0"/>
    <n v="3"/>
    <n v="5"/>
    <n v="8"/>
  </r>
  <r>
    <x v="0"/>
    <s v="JUÁREZ"/>
    <s v="08MMS0041Z"/>
    <x v="31"/>
    <s v="08DPT0013H"/>
    <s v="COLEGIO NACIONAL DE EDUCACION PROFESIONAL TECNICA &quot;JUAREZ III&quot;"/>
    <x v="0"/>
    <x v="4"/>
    <x v="0"/>
    <s v="PROFESIONAL TÉCNICO BACHILLER"/>
    <x v="1"/>
    <s v="COMPONENTE BÁSICO INICIAL"/>
    <x v="0"/>
    <s v="PRESENCIAL"/>
    <n v="282"/>
    <n v="265"/>
    <n v="547"/>
    <n v="282"/>
    <n v="265"/>
    <n v="547"/>
    <n v="0"/>
    <n v="0"/>
    <n v="0"/>
    <n v="0"/>
    <n v="0"/>
    <n v="0"/>
    <n v="0"/>
    <n v="0"/>
    <n v="0"/>
    <n v="0"/>
    <n v="0"/>
    <n v="0"/>
    <n v="282"/>
    <n v="265"/>
    <n v="547"/>
    <n v="0"/>
    <n v="0"/>
    <n v="0"/>
    <n v="0"/>
    <n v="0"/>
    <n v="0"/>
    <n v="16"/>
    <n v="16"/>
    <n v="32"/>
  </r>
  <r>
    <x v="0"/>
    <s v="JUÁREZ"/>
    <s v="08MMS0041Z"/>
    <x v="31"/>
    <s v="08DPT0013H"/>
    <s v="COLEGIO NACIONAL DE EDUCACION PROFESIONAL TECNICA &quot;JUAREZ III&quot;"/>
    <x v="0"/>
    <x v="4"/>
    <x v="0"/>
    <s v="PROFESIONAL TÉCNICO BACHILLER"/>
    <x v="1"/>
    <s v="ADMINISTRACIÓN"/>
    <x v="0"/>
    <s v="PRESENCIAL"/>
    <n v="0"/>
    <n v="0"/>
    <n v="0"/>
    <n v="0"/>
    <n v="0"/>
    <n v="0"/>
    <n v="20"/>
    <n v="70"/>
    <n v="90"/>
    <n v="19"/>
    <n v="58"/>
    <n v="77"/>
    <n v="0"/>
    <n v="0"/>
    <n v="0"/>
    <n v="0"/>
    <n v="0"/>
    <n v="0"/>
    <n v="39"/>
    <n v="128"/>
    <n v="167"/>
    <n v="0"/>
    <n v="0"/>
    <n v="0"/>
    <n v="0"/>
    <n v="0"/>
    <n v="0"/>
    <n v="11"/>
    <n v="16"/>
    <n v="27"/>
  </r>
  <r>
    <x v="0"/>
    <s v="JUÁREZ"/>
    <s v="08MMS0041Z"/>
    <x v="31"/>
    <s v="08DPT0013H"/>
    <s v="COLEGIO NACIONAL DE EDUCACION PROFESIONAL TECNICA &quot;JUAREZ III&quot;"/>
    <x v="0"/>
    <x v="4"/>
    <x v="0"/>
    <s v="PROFESIONAL TÉCNICO BACHILLER"/>
    <x v="1"/>
    <s v="TELECOMUNICACIONES"/>
    <x v="0"/>
    <s v="PRESENCIAL"/>
    <n v="0"/>
    <n v="0"/>
    <n v="0"/>
    <n v="0"/>
    <n v="0"/>
    <n v="0"/>
    <n v="25"/>
    <n v="48"/>
    <n v="73"/>
    <n v="24"/>
    <n v="38"/>
    <n v="62"/>
    <n v="0"/>
    <n v="0"/>
    <n v="0"/>
    <n v="0"/>
    <n v="0"/>
    <n v="0"/>
    <n v="49"/>
    <n v="86"/>
    <n v="135"/>
    <n v="0"/>
    <n v="0"/>
    <n v="0"/>
    <n v="0"/>
    <n v="0"/>
    <n v="0"/>
    <n v="12"/>
    <n v="10"/>
    <n v="22"/>
  </r>
  <r>
    <x v="0"/>
    <s v="JUÁREZ"/>
    <s v="08MMS0041Z"/>
    <x v="31"/>
    <s v="08DPT0013H"/>
    <s v="COLEGIO NACIONAL DE EDUCACION PROFESIONAL TECNICA &quot;JUAREZ III&quot;"/>
    <x v="0"/>
    <x v="4"/>
    <x v="0"/>
    <s v="PROFESIONAL TÉCNICO BACHILLER"/>
    <x v="1"/>
    <s v="ELECTRICIDAD INDUSTRIAL"/>
    <x v="0"/>
    <s v="PRESENCIAL"/>
    <n v="0"/>
    <n v="0"/>
    <n v="0"/>
    <n v="0"/>
    <n v="0"/>
    <n v="0"/>
    <n v="0"/>
    <n v="0"/>
    <n v="0"/>
    <n v="28"/>
    <n v="10"/>
    <n v="38"/>
    <n v="0"/>
    <n v="0"/>
    <n v="0"/>
    <n v="0"/>
    <n v="0"/>
    <n v="0"/>
    <n v="28"/>
    <n v="10"/>
    <n v="38"/>
    <n v="0"/>
    <n v="0"/>
    <n v="0"/>
    <n v="0"/>
    <n v="0"/>
    <n v="0"/>
    <n v="10"/>
    <n v="3"/>
    <n v="13"/>
  </r>
  <r>
    <x v="0"/>
    <s v="JUÁREZ"/>
    <s v="08MMS0041Z"/>
    <x v="31"/>
    <s v="08DPT0013H"/>
    <s v="COLEGIO NACIONAL DE EDUCACION PROFESIONAL TECNICA &quot;JUAREZ III&quot;"/>
    <x v="0"/>
    <x v="4"/>
    <x v="0"/>
    <s v="PROFESIONAL TÉCNICO BACHILLER"/>
    <x v="1"/>
    <s v="MECATRÓNICA"/>
    <x v="0"/>
    <s v="PRESENCIAL"/>
    <n v="0"/>
    <n v="0"/>
    <n v="0"/>
    <n v="0"/>
    <n v="0"/>
    <n v="0"/>
    <n v="54"/>
    <n v="33"/>
    <n v="87"/>
    <n v="67"/>
    <n v="28"/>
    <n v="95"/>
    <n v="0"/>
    <n v="0"/>
    <n v="0"/>
    <n v="0"/>
    <n v="0"/>
    <n v="0"/>
    <n v="121"/>
    <n v="61"/>
    <n v="182"/>
    <n v="0"/>
    <n v="0"/>
    <n v="0"/>
    <n v="0"/>
    <n v="0"/>
    <n v="0"/>
    <n v="16"/>
    <n v="10"/>
    <n v="26"/>
  </r>
  <r>
    <x v="0"/>
    <s v="JUÁREZ"/>
    <s v="08MMS0041Z"/>
    <x v="31"/>
    <s v="08DPT0013H"/>
    <s v="COLEGIO NACIONAL DE EDUCACION PROFESIONAL TECNICA &quot;JUAREZ III&quot;"/>
    <x v="0"/>
    <x v="4"/>
    <x v="0"/>
    <s v="PROFESIONAL TÉCNICO BACHILLER"/>
    <x v="1"/>
    <s v="CIENCIA DE DATOS E INTELIGENCIA ARTIFICIAL"/>
    <x v="0"/>
    <s v="PRESENCIAL"/>
    <n v="0"/>
    <n v="0"/>
    <n v="0"/>
    <n v="0"/>
    <n v="0"/>
    <n v="0"/>
    <n v="23"/>
    <n v="15"/>
    <n v="38"/>
    <n v="0"/>
    <n v="0"/>
    <n v="0"/>
    <n v="0"/>
    <n v="0"/>
    <n v="0"/>
    <n v="0"/>
    <n v="0"/>
    <n v="0"/>
    <n v="23"/>
    <n v="15"/>
    <n v="38"/>
    <n v="0"/>
    <n v="0"/>
    <n v="0"/>
    <n v="0"/>
    <n v="0"/>
    <n v="0"/>
    <n v="4"/>
    <n v="4"/>
    <n v="8"/>
  </r>
  <r>
    <x v="7"/>
    <s v="SANTA ROSALÍA DE CAMARGO"/>
    <s v="08MMS0005U"/>
    <x v="32"/>
    <s v="08DCT0001Z"/>
    <s v="CENTRO DE BACHILLERATO TECNOLOGICO INDUSTRIAL Y DE SERVICIOS NUM. 143"/>
    <x v="1"/>
    <x v="3"/>
    <x v="3"/>
    <s v="TECNOLÓGICO"/>
    <x v="1"/>
    <s v="COMPONENTE BÁSICO INICIAL"/>
    <x v="0"/>
    <s v="PRESENCIAL"/>
    <n v="263"/>
    <n v="215"/>
    <n v="478"/>
    <n v="263"/>
    <n v="215"/>
    <n v="478"/>
    <n v="0"/>
    <n v="0"/>
    <n v="0"/>
    <n v="0"/>
    <n v="0"/>
    <n v="0"/>
    <n v="0"/>
    <n v="0"/>
    <n v="0"/>
    <n v="0"/>
    <n v="0"/>
    <n v="0"/>
    <n v="263"/>
    <n v="215"/>
    <n v="478"/>
    <n v="0"/>
    <n v="0"/>
    <n v="0"/>
    <n v="0"/>
    <n v="0"/>
    <n v="0"/>
    <n v="5"/>
    <n v="8"/>
    <n v="13"/>
  </r>
  <r>
    <x v="7"/>
    <s v="SANTA ROSALÍA DE CAMARGO"/>
    <s v="08MMS0005U"/>
    <x v="32"/>
    <s v="08DCT0001Z"/>
    <s v="CENTRO DE BACHILLERATO TECNOLOGICO INDUSTRIAL Y DE SERVICIOS NUM. 143"/>
    <x v="1"/>
    <x v="3"/>
    <x v="3"/>
    <s v="TECNOLÓGICO"/>
    <x v="1"/>
    <s v="CONTABILIDAD"/>
    <x v="0"/>
    <s v="PRESENCIAL"/>
    <n v="0"/>
    <n v="0"/>
    <n v="0"/>
    <n v="0"/>
    <n v="0"/>
    <n v="0"/>
    <n v="10"/>
    <n v="32"/>
    <n v="42"/>
    <n v="0"/>
    <n v="0"/>
    <n v="0"/>
    <n v="0"/>
    <n v="0"/>
    <n v="0"/>
    <n v="0"/>
    <n v="0"/>
    <n v="0"/>
    <n v="10"/>
    <n v="32"/>
    <n v="42"/>
    <n v="0"/>
    <n v="0"/>
    <n v="0"/>
    <n v="0"/>
    <n v="0"/>
    <n v="0"/>
    <n v="2"/>
    <n v="4"/>
    <n v="6"/>
  </r>
  <r>
    <x v="7"/>
    <s v="SANTA ROSALÍA DE CAMARGO"/>
    <s v="08MMS0005U"/>
    <x v="32"/>
    <s v="08DCT0001Z"/>
    <s v="CENTRO DE BACHILLERATO TECNOLOGICO INDUSTRIAL Y DE SERVICIOS NUM. 143"/>
    <x v="1"/>
    <x v="3"/>
    <x v="3"/>
    <s v="TECNOLÓGICO"/>
    <x v="1"/>
    <s v="PROGRAMACIÓN"/>
    <x v="0"/>
    <s v="PRESENCIAL"/>
    <n v="0"/>
    <n v="0"/>
    <n v="0"/>
    <n v="0"/>
    <n v="0"/>
    <n v="0"/>
    <n v="78"/>
    <n v="85"/>
    <n v="163"/>
    <n v="0"/>
    <n v="0"/>
    <n v="0"/>
    <n v="0"/>
    <n v="0"/>
    <n v="0"/>
    <n v="0"/>
    <n v="0"/>
    <n v="0"/>
    <n v="78"/>
    <n v="85"/>
    <n v="163"/>
    <n v="0"/>
    <n v="0"/>
    <n v="0"/>
    <n v="0"/>
    <n v="0"/>
    <n v="0"/>
    <n v="7"/>
    <n v="5"/>
    <n v="12"/>
  </r>
  <r>
    <x v="7"/>
    <s v="SANTA ROSALÍA DE CAMARGO"/>
    <s v="08MMS0005U"/>
    <x v="32"/>
    <s v="08DCT0001Z"/>
    <s v="CENTRO DE BACHILLERATO TECNOLOGICO INDUSTRIAL Y DE SERVICIOS NUM. 143"/>
    <x v="1"/>
    <x v="3"/>
    <x v="3"/>
    <s v="TECNOLÓGICO"/>
    <x v="1"/>
    <s v="MANTENIMIENTO INDUSTRIAL"/>
    <x v="0"/>
    <s v="PRESENCIAL"/>
    <n v="0"/>
    <n v="0"/>
    <n v="0"/>
    <n v="0"/>
    <n v="0"/>
    <n v="0"/>
    <n v="66"/>
    <n v="23"/>
    <n v="89"/>
    <n v="0"/>
    <n v="0"/>
    <n v="0"/>
    <n v="0"/>
    <n v="0"/>
    <n v="0"/>
    <n v="0"/>
    <n v="0"/>
    <n v="0"/>
    <n v="66"/>
    <n v="23"/>
    <n v="89"/>
    <n v="0"/>
    <n v="0"/>
    <n v="0"/>
    <n v="0"/>
    <n v="0"/>
    <n v="0"/>
    <n v="5"/>
    <n v="0"/>
    <n v="5"/>
  </r>
  <r>
    <x v="7"/>
    <s v="SANTA ROSALÍA DE CAMARGO"/>
    <s v="08MMS0005U"/>
    <x v="32"/>
    <s v="08DCT0001Z"/>
    <s v="CENTRO DE BACHILLERATO TECNOLOGICO INDUSTRIAL Y DE SERVICIOS NUM. 143"/>
    <x v="1"/>
    <x v="3"/>
    <x v="3"/>
    <s v="TECNOLÓGICO"/>
    <x v="1"/>
    <s v="PRODUCCIÓN INDUSTRIAL"/>
    <x v="0"/>
    <s v="PRESENCIAL"/>
    <n v="0"/>
    <n v="0"/>
    <n v="0"/>
    <n v="0"/>
    <n v="0"/>
    <n v="0"/>
    <n v="29"/>
    <n v="52"/>
    <n v="81"/>
    <n v="0"/>
    <n v="0"/>
    <n v="0"/>
    <n v="0"/>
    <n v="0"/>
    <n v="0"/>
    <n v="0"/>
    <n v="0"/>
    <n v="0"/>
    <n v="29"/>
    <n v="52"/>
    <n v="81"/>
    <n v="0"/>
    <n v="0"/>
    <n v="0"/>
    <n v="0"/>
    <n v="0"/>
    <n v="0"/>
    <n v="3"/>
    <n v="3"/>
    <n v="6"/>
  </r>
  <r>
    <x v="7"/>
    <s v="SANTA ROSALÍA DE CAMARGO"/>
    <s v="08MMS0005U"/>
    <x v="32"/>
    <s v="08DCT0001Z"/>
    <s v="CENTRO DE BACHILLERATO TECNOLOGICO INDUSTRIAL Y DE SERVICIOS NUM. 143"/>
    <x v="0"/>
    <x v="3"/>
    <x v="3"/>
    <s v="TECNOLÓGICO"/>
    <x v="1"/>
    <s v="CONTABILIDAD"/>
    <x v="0"/>
    <s v="PRESENCIAL"/>
    <n v="0"/>
    <n v="0"/>
    <n v="0"/>
    <n v="0"/>
    <n v="0"/>
    <n v="0"/>
    <n v="0"/>
    <n v="0"/>
    <n v="0"/>
    <n v="8"/>
    <n v="23"/>
    <n v="31"/>
    <n v="0"/>
    <n v="0"/>
    <n v="0"/>
    <n v="0"/>
    <n v="0"/>
    <n v="0"/>
    <n v="8"/>
    <n v="23"/>
    <n v="31"/>
    <n v="4"/>
    <n v="35"/>
    <n v="39"/>
    <n v="0"/>
    <n v="0"/>
    <n v="0"/>
    <n v="3"/>
    <n v="2"/>
    <n v="5"/>
  </r>
  <r>
    <x v="7"/>
    <s v="SANTA ROSALÍA DE CAMARGO"/>
    <s v="08MMS0005U"/>
    <x v="32"/>
    <s v="08DCT0001Z"/>
    <s v="CENTRO DE BACHILLERATO TECNOLOGICO INDUSTRIAL Y DE SERVICIOS NUM. 143"/>
    <x v="0"/>
    <x v="3"/>
    <x v="3"/>
    <s v="TECNOLÓGICO"/>
    <x v="1"/>
    <s v="PROGRAMACIÓN"/>
    <x v="0"/>
    <s v="PRESENCIAL"/>
    <n v="0"/>
    <n v="0"/>
    <n v="0"/>
    <n v="0"/>
    <n v="0"/>
    <n v="0"/>
    <n v="0"/>
    <n v="0"/>
    <n v="0"/>
    <n v="61"/>
    <n v="62"/>
    <n v="123"/>
    <n v="0"/>
    <n v="0"/>
    <n v="0"/>
    <n v="0"/>
    <n v="0"/>
    <n v="0"/>
    <n v="61"/>
    <n v="62"/>
    <n v="123"/>
    <n v="45"/>
    <n v="76"/>
    <n v="121"/>
    <n v="0"/>
    <n v="0"/>
    <n v="0"/>
    <n v="4"/>
    <n v="2"/>
    <n v="6"/>
  </r>
  <r>
    <x v="7"/>
    <s v="SANTA ROSALÍA DE CAMARGO"/>
    <s v="08MMS0005U"/>
    <x v="32"/>
    <s v="08DCT0001Z"/>
    <s v="CENTRO DE BACHILLERATO TECNOLOGICO INDUSTRIAL Y DE SERVICIOS NUM. 143"/>
    <x v="0"/>
    <x v="3"/>
    <x v="3"/>
    <s v="TECNOLÓGICO"/>
    <x v="1"/>
    <s v="MANTENIMIENTO INDUSTRIAL"/>
    <x v="0"/>
    <s v="PRESENCIAL"/>
    <n v="0"/>
    <n v="0"/>
    <n v="0"/>
    <n v="0"/>
    <n v="0"/>
    <n v="0"/>
    <n v="0"/>
    <n v="0"/>
    <n v="0"/>
    <n v="54"/>
    <n v="19"/>
    <n v="73"/>
    <n v="0"/>
    <n v="0"/>
    <n v="0"/>
    <n v="0"/>
    <n v="0"/>
    <n v="0"/>
    <n v="54"/>
    <n v="19"/>
    <n v="73"/>
    <n v="64"/>
    <n v="13"/>
    <n v="77"/>
    <n v="0"/>
    <n v="0"/>
    <n v="0"/>
    <n v="5"/>
    <n v="2"/>
    <n v="7"/>
  </r>
  <r>
    <x v="7"/>
    <s v="SANTA ROSALÍA DE CAMARGO"/>
    <s v="08MMS0005U"/>
    <x v="32"/>
    <s v="08DCT0001Z"/>
    <s v="CENTRO DE BACHILLERATO TECNOLOGICO INDUSTRIAL Y DE SERVICIOS NUM. 143"/>
    <x v="0"/>
    <x v="3"/>
    <x v="3"/>
    <s v="TECNOLÓGICO"/>
    <x v="1"/>
    <s v="PRODUCCIÓN INDUSTRIAL"/>
    <x v="0"/>
    <s v="PRESENCIAL"/>
    <n v="0"/>
    <n v="0"/>
    <n v="0"/>
    <n v="0"/>
    <n v="0"/>
    <n v="0"/>
    <n v="0"/>
    <n v="0"/>
    <n v="0"/>
    <n v="15"/>
    <n v="36"/>
    <n v="51"/>
    <n v="0"/>
    <n v="0"/>
    <n v="0"/>
    <n v="0"/>
    <n v="0"/>
    <n v="0"/>
    <n v="15"/>
    <n v="36"/>
    <n v="51"/>
    <n v="21"/>
    <n v="47"/>
    <n v="68"/>
    <n v="0"/>
    <n v="0"/>
    <n v="0"/>
    <n v="5"/>
    <n v="1"/>
    <n v="6"/>
  </r>
  <r>
    <x v="3"/>
    <s v="CHIHUAHUA"/>
    <s v="08MMS0006T"/>
    <x v="33"/>
    <s v="08DCT0002Y"/>
    <s v="CENTRO DE BACHILLERATO TECNOLOGICO INDUSTRIAL Y DE SERVICIOS NUM. 158"/>
    <x v="1"/>
    <x v="3"/>
    <x v="3"/>
    <s v="TECNOLÓGICO"/>
    <x v="1"/>
    <s v="COMPONENTE BÁSICO INICIAL"/>
    <x v="0"/>
    <s v="PRESENCIAL"/>
    <n v="198"/>
    <n v="137"/>
    <n v="335"/>
    <n v="198"/>
    <n v="137"/>
    <n v="335"/>
    <n v="0"/>
    <n v="0"/>
    <n v="0"/>
    <n v="0"/>
    <n v="0"/>
    <n v="0"/>
    <n v="0"/>
    <n v="0"/>
    <n v="0"/>
    <n v="0"/>
    <n v="0"/>
    <n v="0"/>
    <n v="198"/>
    <n v="137"/>
    <n v="335"/>
    <n v="0"/>
    <n v="0"/>
    <n v="0"/>
    <n v="0"/>
    <n v="0"/>
    <n v="0"/>
    <n v="25"/>
    <n v="23"/>
    <n v="48"/>
  </r>
  <r>
    <x v="3"/>
    <s v="CHIHUAHUA"/>
    <s v="08MMS0006T"/>
    <x v="33"/>
    <s v="08DCT0002Y"/>
    <s v="CENTRO DE BACHILLERATO TECNOLOGICO INDUSTRIAL Y DE SERVICIOS NUM. 158"/>
    <x v="1"/>
    <x v="3"/>
    <x v="3"/>
    <s v="TECNOLÓGICO"/>
    <x v="1"/>
    <s v="DISEÑO GRÁFICO DIGITAL"/>
    <x v="0"/>
    <s v="PRESENCIAL"/>
    <n v="0"/>
    <n v="0"/>
    <n v="0"/>
    <n v="0"/>
    <n v="0"/>
    <n v="0"/>
    <n v="19"/>
    <n v="36"/>
    <n v="55"/>
    <n v="18"/>
    <n v="32"/>
    <n v="50"/>
    <n v="0"/>
    <n v="0"/>
    <n v="0"/>
    <n v="0"/>
    <n v="0"/>
    <n v="0"/>
    <n v="37"/>
    <n v="68"/>
    <n v="105"/>
    <n v="16"/>
    <n v="47"/>
    <n v="63"/>
    <n v="5"/>
    <n v="9"/>
    <n v="14"/>
    <n v="16"/>
    <n v="10"/>
    <n v="26"/>
  </r>
  <r>
    <x v="3"/>
    <s v="CHIHUAHUA"/>
    <s v="08MMS0006T"/>
    <x v="33"/>
    <s v="08DCT0002Y"/>
    <s v="CENTRO DE BACHILLERATO TECNOLOGICO INDUSTRIAL Y DE SERVICIOS NUM. 158"/>
    <x v="1"/>
    <x v="3"/>
    <x v="3"/>
    <s v="TECNOLÓGICO"/>
    <x v="1"/>
    <s v="CONTABILIDAD"/>
    <x v="0"/>
    <s v="PRESENCIAL"/>
    <n v="0"/>
    <n v="0"/>
    <n v="0"/>
    <n v="0"/>
    <n v="0"/>
    <n v="0"/>
    <n v="19"/>
    <n v="33"/>
    <n v="52"/>
    <n v="8"/>
    <n v="38"/>
    <n v="46"/>
    <n v="0"/>
    <n v="0"/>
    <n v="0"/>
    <n v="0"/>
    <n v="0"/>
    <n v="0"/>
    <n v="27"/>
    <n v="71"/>
    <n v="98"/>
    <n v="8"/>
    <n v="49"/>
    <n v="57"/>
    <n v="1"/>
    <n v="13"/>
    <n v="14"/>
    <n v="15"/>
    <n v="8"/>
    <n v="23"/>
  </r>
  <r>
    <x v="3"/>
    <s v="CHIHUAHUA"/>
    <s v="08MMS0006T"/>
    <x v="33"/>
    <s v="08DCT0002Y"/>
    <s v="CENTRO DE BACHILLERATO TECNOLOGICO INDUSTRIAL Y DE SERVICIOS NUM. 158"/>
    <x v="1"/>
    <x v="3"/>
    <x v="3"/>
    <s v="TECNOLÓGICO"/>
    <x v="1"/>
    <s v="SOPORTE Y MANTENIMIENTO DE EQUIPO DE CÓMPUTO"/>
    <x v="0"/>
    <s v="PRESENCIAL"/>
    <n v="0"/>
    <n v="0"/>
    <n v="0"/>
    <n v="0"/>
    <n v="0"/>
    <n v="0"/>
    <n v="13"/>
    <n v="10"/>
    <n v="23"/>
    <n v="13"/>
    <n v="11"/>
    <n v="24"/>
    <n v="0"/>
    <n v="0"/>
    <n v="0"/>
    <n v="0"/>
    <n v="0"/>
    <n v="0"/>
    <n v="26"/>
    <n v="21"/>
    <n v="47"/>
    <n v="21"/>
    <n v="16"/>
    <n v="37"/>
    <n v="1"/>
    <n v="8"/>
    <n v="9"/>
    <n v="9"/>
    <n v="4"/>
    <n v="13"/>
  </r>
  <r>
    <x v="3"/>
    <s v="CHIHUAHUA"/>
    <s v="08MMS0006T"/>
    <x v="33"/>
    <s v="08DCT0002Y"/>
    <s v="CENTRO DE BACHILLERATO TECNOLOGICO INDUSTRIAL Y DE SERVICIOS NUM. 158"/>
    <x v="1"/>
    <x v="3"/>
    <x v="3"/>
    <s v="TECNOLÓGICO"/>
    <x v="1"/>
    <s v="ELECTROMECÁNICA"/>
    <x v="0"/>
    <s v="PRESENCIAL"/>
    <n v="0"/>
    <n v="0"/>
    <n v="0"/>
    <n v="0"/>
    <n v="0"/>
    <n v="0"/>
    <n v="37"/>
    <n v="4"/>
    <n v="41"/>
    <n v="22"/>
    <n v="8"/>
    <n v="30"/>
    <n v="0"/>
    <n v="0"/>
    <n v="0"/>
    <n v="0"/>
    <n v="0"/>
    <n v="0"/>
    <n v="59"/>
    <n v="12"/>
    <n v="71"/>
    <n v="0"/>
    <n v="0"/>
    <n v="0"/>
    <n v="0"/>
    <n v="0"/>
    <n v="0"/>
    <n v="6"/>
    <n v="7"/>
    <n v="13"/>
  </r>
  <r>
    <x v="3"/>
    <s v="CHIHUAHUA"/>
    <s v="08MMS0006T"/>
    <x v="33"/>
    <s v="08DCT0002Y"/>
    <s v="CENTRO DE BACHILLERATO TECNOLOGICO INDUSTRIAL Y DE SERVICIOS NUM. 158"/>
    <x v="1"/>
    <x v="3"/>
    <x v="3"/>
    <s v="TECNOLÓGICO"/>
    <x v="1"/>
    <s v="ELECTRÓNICA"/>
    <x v="0"/>
    <s v="PRESENCIAL"/>
    <n v="0"/>
    <n v="0"/>
    <n v="0"/>
    <n v="0"/>
    <n v="0"/>
    <n v="0"/>
    <n v="28"/>
    <n v="11"/>
    <n v="39"/>
    <n v="14"/>
    <n v="7"/>
    <n v="21"/>
    <n v="0"/>
    <n v="0"/>
    <n v="0"/>
    <n v="0"/>
    <n v="0"/>
    <n v="0"/>
    <n v="42"/>
    <n v="18"/>
    <n v="60"/>
    <n v="39"/>
    <n v="16"/>
    <n v="55"/>
    <n v="13"/>
    <n v="1"/>
    <n v="14"/>
    <n v="12"/>
    <n v="4"/>
    <n v="16"/>
  </r>
  <r>
    <x v="3"/>
    <s v="CHIHUAHUA"/>
    <s v="08MMS0006T"/>
    <x v="33"/>
    <s v="08DCT0002Y"/>
    <s v="CENTRO DE BACHILLERATO TECNOLOGICO INDUSTRIAL Y DE SERVICIOS NUM. 158"/>
    <x v="0"/>
    <x v="3"/>
    <x v="3"/>
    <s v="TECNOLÓGICO"/>
    <x v="1"/>
    <s v="COMPONENTE BÁSICO INICIAL"/>
    <x v="0"/>
    <s v="PRESENCIAL"/>
    <n v="99"/>
    <n v="54"/>
    <n v="153"/>
    <n v="99"/>
    <n v="54"/>
    <n v="153"/>
    <n v="0"/>
    <n v="0"/>
    <n v="0"/>
    <n v="0"/>
    <n v="0"/>
    <n v="0"/>
    <n v="0"/>
    <n v="0"/>
    <n v="0"/>
    <n v="0"/>
    <n v="0"/>
    <n v="0"/>
    <n v="99"/>
    <n v="54"/>
    <n v="153"/>
    <n v="0"/>
    <n v="0"/>
    <n v="0"/>
    <n v="0"/>
    <n v="0"/>
    <n v="0"/>
    <n v="14"/>
    <n v="10"/>
    <n v="24"/>
  </r>
  <r>
    <x v="3"/>
    <s v="CHIHUAHUA"/>
    <s v="08MMS0006T"/>
    <x v="33"/>
    <s v="08DCT0002Y"/>
    <s v="CENTRO DE BACHILLERATO TECNOLOGICO INDUSTRIAL Y DE SERVICIOS NUM. 158"/>
    <x v="0"/>
    <x v="3"/>
    <x v="3"/>
    <s v="TECNOLÓGICO"/>
    <x v="1"/>
    <s v="DISEÑO GRÁFICO DIGITAL"/>
    <x v="0"/>
    <s v="PRESENCIAL"/>
    <n v="0"/>
    <n v="0"/>
    <n v="0"/>
    <n v="0"/>
    <n v="0"/>
    <n v="0"/>
    <n v="7"/>
    <n v="22"/>
    <n v="29"/>
    <n v="6"/>
    <n v="17"/>
    <n v="23"/>
    <n v="0"/>
    <n v="0"/>
    <n v="0"/>
    <n v="0"/>
    <n v="0"/>
    <n v="0"/>
    <n v="13"/>
    <n v="39"/>
    <n v="52"/>
    <n v="6"/>
    <n v="23"/>
    <n v="29"/>
    <n v="1"/>
    <n v="3"/>
    <n v="4"/>
    <n v="7"/>
    <n v="6"/>
    <n v="13"/>
  </r>
  <r>
    <x v="3"/>
    <s v="CHIHUAHUA"/>
    <s v="08MMS0006T"/>
    <x v="33"/>
    <s v="08DCT0002Y"/>
    <s v="CENTRO DE BACHILLERATO TECNOLOGICO INDUSTRIAL Y DE SERVICIOS NUM. 158"/>
    <x v="0"/>
    <x v="3"/>
    <x v="3"/>
    <s v="TECNOLÓGICO"/>
    <x v="1"/>
    <s v="SOPORTE Y MANTENIMIENTO DE EQUIPO DE CÓMPUTO"/>
    <x v="0"/>
    <s v="PRESENCIAL"/>
    <n v="0"/>
    <n v="0"/>
    <n v="0"/>
    <n v="0"/>
    <n v="0"/>
    <n v="0"/>
    <n v="11"/>
    <n v="17"/>
    <n v="28"/>
    <n v="14"/>
    <n v="4"/>
    <n v="18"/>
    <n v="0"/>
    <n v="0"/>
    <n v="0"/>
    <n v="0"/>
    <n v="0"/>
    <n v="0"/>
    <n v="25"/>
    <n v="21"/>
    <n v="46"/>
    <n v="13"/>
    <n v="9"/>
    <n v="22"/>
    <n v="0"/>
    <n v="2"/>
    <n v="2"/>
    <n v="8"/>
    <n v="4"/>
    <n v="12"/>
  </r>
  <r>
    <x v="3"/>
    <s v="CHIHUAHUA"/>
    <s v="08MMS0006T"/>
    <x v="33"/>
    <s v="08DCT0002Y"/>
    <s v="CENTRO DE BACHILLERATO TECNOLOGICO INDUSTRIAL Y DE SERVICIOS NUM. 158"/>
    <x v="0"/>
    <x v="3"/>
    <x v="3"/>
    <s v="TECNOLÓGICO"/>
    <x v="1"/>
    <s v="ELECTRÓNICA"/>
    <x v="0"/>
    <s v="PRESENCIAL"/>
    <n v="0"/>
    <n v="0"/>
    <n v="0"/>
    <n v="0"/>
    <n v="0"/>
    <n v="0"/>
    <n v="32"/>
    <n v="5"/>
    <n v="37"/>
    <n v="30"/>
    <n v="7"/>
    <n v="37"/>
    <n v="0"/>
    <n v="0"/>
    <n v="0"/>
    <n v="0"/>
    <n v="0"/>
    <n v="0"/>
    <n v="62"/>
    <n v="12"/>
    <n v="74"/>
    <n v="36"/>
    <n v="5"/>
    <n v="41"/>
    <n v="7"/>
    <n v="0"/>
    <n v="7"/>
    <n v="12"/>
    <n v="6"/>
    <n v="18"/>
  </r>
  <r>
    <x v="9"/>
    <s v="SAUCILLO"/>
    <s v="08MMS0007S"/>
    <x v="34"/>
    <s v="08DCT0006U"/>
    <s v="CENTRO DE BACHILLERATO TECNOLOGICO INDUSTRIAL Y DE SERVICIOS NUM. 197"/>
    <x v="1"/>
    <x v="3"/>
    <x v="3"/>
    <s v="TECNOLÓGICO"/>
    <x v="1"/>
    <s v="COMPONENTE BÁSICO INICIAL"/>
    <x v="0"/>
    <s v="PRESENCIAL"/>
    <n v="136"/>
    <n v="151"/>
    <n v="287"/>
    <n v="136"/>
    <n v="151"/>
    <n v="287"/>
    <n v="0"/>
    <n v="0"/>
    <n v="0"/>
    <n v="0"/>
    <n v="0"/>
    <n v="0"/>
    <n v="0"/>
    <n v="0"/>
    <n v="0"/>
    <n v="0"/>
    <n v="0"/>
    <n v="0"/>
    <n v="136"/>
    <n v="151"/>
    <n v="287"/>
    <n v="0"/>
    <n v="0"/>
    <n v="0"/>
    <n v="0"/>
    <n v="0"/>
    <n v="0"/>
    <n v="1"/>
    <n v="6"/>
    <n v="7"/>
  </r>
  <r>
    <x v="9"/>
    <s v="SAUCILLO"/>
    <s v="08MMS0007S"/>
    <x v="34"/>
    <s v="08DCT0006U"/>
    <s v="CENTRO DE BACHILLERATO TECNOLOGICO INDUSTRIAL Y DE SERVICIOS NUM. 197"/>
    <x v="1"/>
    <x v="3"/>
    <x v="3"/>
    <s v="TECNOLÓGICO"/>
    <x v="1"/>
    <s v="ADMINISTRACIÓN DE RECURSOS HUMANOS"/>
    <x v="0"/>
    <s v="PRESENCIAL"/>
    <n v="0"/>
    <n v="0"/>
    <n v="0"/>
    <n v="0"/>
    <n v="0"/>
    <n v="0"/>
    <n v="16"/>
    <n v="78"/>
    <n v="94"/>
    <n v="9"/>
    <n v="63"/>
    <n v="72"/>
    <n v="0"/>
    <n v="0"/>
    <n v="0"/>
    <n v="0"/>
    <n v="0"/>
    <n v="0"/>
    <n v="25"/>
    <n v="141"/>
    <n v="166"/>
    <n v="9"/>
    <n v="60"/>
    <n v="69"/>
    <n v="14"/>
    <n v="58"/>
    <n v="72"/>
    <n v="4"/>
    <n v="10"/>
    <n v="14"/>
  </r>
  <r>
    <x v="9"/>
    <s v="SAUCILLO"/>
    <s v="08MMS0007S"/>
    <x v="34"/>
    <s v="08DCT0006U"/>
    <s v="CENTRO DE BACHILLERATO TECNOLOGICO INDUSTRIAL Y DE SERVICIOS NUM. 197"/>
    <x v="1"/>
    <x v="3"/>
    <x v="3"/>
    <s v="TECNOLÓGICO"/>
    <x v="1"/>
    <s v="ELECTROMECÁNICA"/>
    <x v="0"/>
    <s v="PRESENCIAL"/>
    <n v="0"/>
    <n v="0"/>
    <n v="0"/>
    <n v="0"/>
    <n v="0"/>
    <n v="0"/>
    <n v="69"/>
    <n v="5"/>
    <n v="74"/>
    <n v="54"/>
    <n v="10"/>
    <n v="64"/>
    <n v="0"/>
    <n v="0"/>
    <n v="0"/>
    <n v="0"/>
    <n v="0"/>
    <n v="0"/>
    <n v="123"/>
    <n v="15"/>
    <n v="138"/>
    <n v="46"/>
    <n v="7"/>
    <n v="53"/>
    <n v="38"/>
    <n v="6"/>
    <n v="44"/>
    <n v="7"/>
    <n v="6"/>
    <n v="13"/>
  </r>
  <r>
    <x v="9"/>
    <s v="SAUCILLO"/>
    <s v="08MMS0007S"/>
    <x v="34"/>
    <s v="08DCT0006U"/>
    <s v="CENTRO DE BACHILLERATO TECNOLOGICO INDUSTRIAL Y DE SERVICIOS NUM. 197"/>
    <x v="1"/>
    <x v="3"/>
    <x v="3"/>
    <s v="TECNOLÓGICO"/>
    <x v="1"/>
    <s v="ELECTRÓNICA"/>
    <x v="0"/>
    <s v="PRESENCIAL"/>
    <n v="0"/>
    <n v="0"/>
    <n v="0"/>
    <n v="0"/>
    <n v="0"/>
    <n v="0"/>
    <n v="23"/>
    <n v="9"/>
    <n v="32"/>
    <n v="14"/>
    <n v="3"/>
    <n v="17"/>
    <n v="0"/>
    <n v="0"/>
    <n v="0"/>
    <n v="0"/>
    <n v="0"/>
    <n v="0"/>
    <n v="37"/>
    <n v="12"/>
    <n v="49"/>
    <n v="16"/>
    <n v="13"/>
    <n v="29"/>
    <n v="12"/>
    <n v="4"/>
    <n v="16"/>
    <n v="3"/>
    <n v="6"/>
    <n v="9"/>
  </r>
  <r>
    <x v="9"/>
    <s v="SAUCILLO"/>
    <s v="08MMS0007S"/>
    <x v="34"/>
    <s v="08DCT0006U"/>
    <s v="CENTRO DE BACHILLERATO TECNOLOGICO INDUSTRIAL Y DE SERVICIOS NUM. 197"/>
    <x v="1"/>
    <x v="3"/>
    <x v="3"/>
    <s v="TECNOLÓGICO"/>
    <x v="1"/>
    <s v="SECRETARIADO EJECUTIVO BILINGÜE"/>
    <x v="0"/>
    <s v="PRESENCIAL"/>
    <n v="0"/>
    <n v="0"/>
    <n v="0"/>
    <n v="0"/>
    <n v="0"/>
    <n v="0"/>
    <n v="9"/>
    <n v="30"/>
    <n v="39"/>
    <n v="3"/>
    <n v="25"/>
    <n v="28"/>
    <n v="0"/>
    <n v="0"/>
    <n v="0"/>
    <n v="0"/>
    <n v="0"/>
    <n v="0"/>
    <n v="12"/>
    <n v="55"/>
    <n v="67"/>
    <n v="3"/>
    <n v="27"/>
    <n v="30"/>
    <n v="3"/>
    <n v="17"/>
    <n v="20"/>
    <n v="4"/>
    <n v="5"/>
    <n v="9"/>
  </r>
  <r>
    <x v="8"/>
    <s v="JOSÉ MARIANO JIMÉNEZ"/>
    <s v="08MMS0008R"/>
    <x v="35"/>
    <s v="08DCT0009R"/>
    <s v="CENTRO DE BACHILLERATO TECNOLOGICO INDUSTRIAL Y DE SERVICIOS NUM. 138"/>
    <x v="1"/>
    <x v="3"/>
    <x v="3"/>
    <s v="TECNOLÓGICO"/>
    <x v="1"/>
    <s v="COMPONENTE BÁSICO INICIAL"/>
    <x v="0"/>
    <s v="PRESENCIAL"/>
    <n v="212"/>
    <n v="219"/>
    <n v="431"/>
    <n v="212"/>
    <n v="219"/>
    <n v="431"/>
    <n v="0"/>
    <n v="0"/>
    <n v="0"/>
    <n v="0"/>
    <n v="0"/>
    <n v="0"/>
    <n v="0"/>
    <n v="0"/>
    <n v="0"/>
    <n v="0"/>
    <n v="0"/>
    <n v="0"/>
    <n v="212"/>
    <n v="219"/>
    <n v="431"/>
    <n v="0"/>
    <n v="0"/>
    <n v="0"/>
    <n v="0"/>
    <n v="0"/>
    <n v="0"/>
    <n v="7"/>
    <n v="9"/>
    <n v="16"/>
  </r>
  <r>
    <x v="8"/>
    <s v="JOSÉ MARIANO JIMÉNEZ"/>
    <s v="08MMS0008R"/>
    <x v="35"/>
    <s v="08DCT0009R"/>
    <s v="CENTRO DE BACHILLERATO TECNOLOGICO INDUSTRIAL Y DE SERVICIOS NUM. 138"/>
    <x v="1"/>
    <x v="3"/>
    <x v="3"/>
    <s v="TECNOLÓGICO"/>
    <x v="1"/>
    <s v="CONTABILIDAD"/>
    <x v="0"/>
    <s v="PRESENCIAL"/>
    <n v="0"/>
    <n v="0"/>
    <n v="0"/>
    <n v="0"/>
    <n v="0"/>
    <n v="0"/>
    <n v="23"/>
    <n v="33"/>
    <n v="56"/>
    <n v="15"/>
    <n v="48"/>
    <n v="63"/>
    <n v="0"/>
    <n v="0"/>
    <n v="0"/>
    <n v="0"/>
    <n v="0"/>
    <n v="0"/>
    <n v="38"/>
    <n v="81"/>
    <n v="119"/>
    <n v="4"/>
    <n v="14"/>
    <n v="18"/>
    <n v="0"/>
    <n v="0"/>
    <n v="0"/>
    <n v="0"/>
    <n v="7"/>
    <n v="7"/>
  </r>
  <r>
    <x v="8"/>
    <s v="JOSÉ MARIANO JIMÉNEZ"/>
    <s v="08MMS0008R"/>
    <x v="35"/>
    <s v="08DCT0009R"/>
    <s v="CENTRO DE BACHILLERATO TECNOLOGICO INDUSTRIAL Y DE SERVICIOS NUM. 138"/>
    <x v="1"/>
    <x v="3"/>
    <x v="3"/>
    <s v="TECNOLÓGICO"/>
    <x v="1"/>
    <s v="PROGRAMACIÓN"/>
    <x v="0"/>
    <s v="PRESENCIAL"/>
    <n v="0"/>
    <n v="0"/>
    <n v="0"/>
    <n v="0"/>
    <n v="0"/>
    <n v="0"/>
    <n v="28"/>
    <n v="14"/>
    <n v="42"/>
    <n v="13"/>
    <n v="14"/>
    <n v="27"/>
    <n v="0"/>
    <n v="0"/>
    <n v="0"/>
    <n v="0"/>
    <n v="0"/>
    <n v="0"/>
    <n v="41"/>
    <n v="28"/>
    <n v="69"/>
    <n v="3"/>
    <n v="14"/>
    <n v="17"/>
    <n v="0"/>
    <n v="0"/>
    <n v="0"/>
    <n v="1"/>
    <n v="4"/>
    <n v="5"/>
  </r>
  <r>
    <x v="8"/>
    <s v="JOSÉ MARIANO JIMÉNEZ"/>
    <s v="08MMS0008R"/>
    <x v="35"/>
    <s v="08DCT0009R"/>
    <s v="CENTRO DE BACHILLERATO TECNOLOGICO INDUSTRIAL Y DE SERVICIOS NUM. 138"/>
    <x v="1"/>
    <x v="3"/>
    <x v="3"/>
    <s v="TECNOLÓGICO"/>
    <x v="1"/>
    <s v="SOPORTE Y MANTENIMIENTO DE EQUIPO DE CÓMPUTO"/>
    <x v="0"/>
    <s v="PRESENCIAL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2"/>
    <n v="13"/>
    <n v="25"/>
    <n v="10"/>
    <n v="6"/>
    <n v="16"/>
    <n v="0"/>
    <n v="0"/>
    <n v="0"/>
    <n v="3"/>
    <n v="3"/>
    <n v="6"/>
  </r>
  <r>
    <x v="8"/>
    <s v="JOSÉ MARIANO JIMÉNEZ"/>
    <s v="08MMS0008R"/>
    <x v="35"/>
    <s v="08DCT0009R"/>
    <s v="CENTRO DE BACHILLERATO TECNOLOGICO INDUSTRIAL Y DE SERVICIOS NUM. 138"/>
    <x v="1"/>
    <x v="3"/>
    <x v="3"/>
    <s v="TECNOLÓGICO"/>
    <x v="1"/>
    <s v="ELECTROMECÁNICA"/>
    <x v="0"/>
    <s v="PRESENCIAL"/>
    <n v="0"/>
    <n v="0"/>
    <n v="0"/>
    <n v="0"/>
    <n v="0"/>
    <n v="0"/>
    <n v="31"/>
    <n v="7"/>
    <n v="38"/>
    <n v="24"/>
    <n v="4"/>
    <n v="28"/>
    <n v="0"/>
    <n v="0"/>
    <n v="0"/>
    <n v="0"/>
    <n v="0"/>
    <n v="0"/>
    <n v="55"/>
    <n v="11"/>
    <n v="66"/>
    <n v="19"/>
    <n v="8"/>
    <n v="27"/>
    <n v="0"/>
    <n v="0"/>
    <n v="0"/>
    <n v="2"/>
    <n v="4"/>
    <n v="6"/>
  </r>
  <r>
    <x v="8"/>
    <s v="JOSÉ MARIANO JIMÉNEZ"/>
    <s v="08MMS0008R"/>
    <x v="35"/>
    <s v="08DCT0009R"/>
    <s v="CENTRO DE BACHILLERATO TECNOLOGICO INDUSTRIAL Y DE SERVICIOS NUM. 138"/>
    <x v="1"/>
    <x v="3"/>
    <x v="3"/>
    <s v="TECNOLÓGICO"/>
    <x v="1"/>
    <s v="PRODUCCIÓN INDUSTRIAL DE ALIMENTOS"/>
    <x v="0"/>
    <s v="PRESENCIAL"/>
    <n v="0"/>
    <n v="0"/>
    <n v="0"/>
    <n v="0"/>
    <n v="0"/>
    <n v="0"/>
    <n v="14"/>
    <n v="29"/>
    <n v="43"/>
    <n v="3"/>
    <n v="31"/>
    <n v="34"/>
    <n v="0"/>
    <n v="0"/>
    <n v="0"/>
    <n v="0"/>
    <n v="0"/>
    <n v="0"/>
    <n v="17"/>
    <n v="60"/>
    <n v="77"/>
    <n v="9"/>
    <n v="22"/>
    <n v="31"/>
    <n v="0"/>
    <n v="0"/>
    <n v="0"/>
    <n v="0"/>
    <n v="6"/>
    <n v="6"/>
  </r>
  <r>
    <x v="8"/>
    <s v="JOSÉ MARIANO JIMÉNEZ"/>
    <s v="08MMS0008R"/>
    <x v="35"/>
    <s v="08DCT0009R"/>
    <s v="CENTRO DE BACHILLERATO TECNOLOGICO INDUSTRIAL Y DE SERVICIOS NUM. 138"/>
    <x v="0"/>
    <x v="3"/>
    <x v="3"/>
    <s v="TECNOLÓGICO"/>
    <x v="1"/>
    <s v="CONTABILIDAD"/>
    <x v="0"/>
    <s v="PRESENCIAL"/>
    <n v="0"/>
    <n v="0"/>
    <n v="0"/>
    <n v="0"/>
    <n v="0"/>
    <n v="0"/>
    <n v="4"/>
    <n v="18"/>
    <n v="22"/>
    <n v="0"/>
    <n v="0"/>
    <n v="0"/>
    <n v="0"/>
    <n v="0"/>
    <n v="0"/>
    <n v="0"/>
    <n v="0"/>
    <n v="0"/>
    <n v="4"/>
    <n v="18"/>
    <n v="22"/>
    <n v="5"/>
    <n v="26"/>
    <n v="31"/>
    <n v="2"/>
    <n v="18"/>
    <n v="20"/>
    <n v="2"/>
    <n v="7"/>
    <n v="9"/>
  </r>
  <r>
    <x v="8"/>
    <s v="JOSÉ MARIANO JIMÉNEZ"/>
    <s v="08MMS0008R"/>
    <x v="35"/>
    <s v="08DCT0009R"/>
    <s v="CENTRO DE BACHILLERATO TECNOLOGICO INDUSTRIAL Y DE SERVICIOS NUM. 138"/>
    <x v="0"/>
    <x v="3"/>
    <x v="3"/>
    <s v="TECNOLÓGICO"/>
    <x v="1"/>
    <s v="PROGRAMACIÓN"/>
    <x v="0"/>
    <s v="PRESENCIAL"/>
    <n v="0"/>
    <n v="0"/>
    <n v="0"/>
    <n v="0"/>
    <n v="0"/>
    <n v="0"/>
    <n v="24"/>
    <n v="15"/>
    <n v="39"/>
    <n v="17"/>
    <n v="13"/>
    <n v="30"/>
    <n v="0"/>
    <n v="0"/>
    <n v="0"/>
    <n v="0"/>
    <n v="0"/>
    <n v="0"/>
    <n v="41"/>
    <n v="28"/>
    <n v="69"/>
    <n v="10"/>
    <n v="16"/>
    <n v="26"/>
    <n v="4"/>
    <n v="17"/>
    <n v="21"/>
    <n v="5"/>
    <n v="4"/>
    <n v="9"/>
  </r>
  <r>
    <x v="8"/>
    <s v="JOSÉ MARIANO JIMÉNEZ"/>
    <s v="08MMS0008R"/>
    <x v="35"/>
    <s v="08DCT0009R"/>
    <s v="CENTRO DE BACHILLERATO TECNOLOGICO INDUSTRIAL Y DE SERVICIOS NUM. 138"/>
    <x v="0"/>
    <x v="3"/>
    <x v="3"/>
    <s v="TECNOLÓGICO"/>
    <x v="1"/>
    <s v="SOPORTE Y MANTENIMIENTO DE EQUIPO DE CÓMPUTO"/>
    <x v="0"/>
    <s v="PRESENCIAL"/>
    <n v="0"/>
    <n v="0"/>
    <n v="0"/>
    <n v="0"/>
    <n v="0"/>
    <n v="0"/>
    <n v="18"/>
    <n v="20"/>
    <n v="38"/>
    <n v="0"/>
    <n v="0"/>
    <n v="0"/>
    <n v="0"/>
    <n v="0"/>
    <n v="0"/>
    <n v="0"/>
    <n v="0"/>
    <n v="0"/>
    <n v="18"/>
    <n v="20"/>
    <n v="38"/>
    <n v="0"/>
    <n v="0"/>
    <n v="0"/>
    <n v="4"/>
    <n v="8"/>
    <n v="12"/>
    <n v="4"/>
    <n v="2"/>
    <n v="6"/>
  </r>
  <r>
    <x v="8"/>
    <s v="JOSÉ MARIANO JIMÉNEZ"/>
    <s v="08MMS0008R"/>
    <x v="35"/>
    <s v="08DCT0009R"/>
    <s v="CENTRO DE BACHILLERATO TECNOLOGICO INDUSTRIAL Y DE SERVICIOS NUM. 138"/>
    <x v="0"/>
    <x v="3"/>
    <x v="3"/>
    <s v="TECNOLÓGICO"/>
    <x v="1"/>
    <s v="ELECTROMECÁNICA"/>
    <x v="0"/>
    <s v="PRESENCIAL"/>
    <n v="0"/>
    <n v="0"/>
    <n v="0"/>
    <n v="0"/>
    <n v="0"/>
    <n v="0"/>
    <n v="23"/>
    <n v="11"/>
    <n v="34"/>
    <n v="21"/>
    <n v="4"/>
    <n v="25"/>
    <n v="0"/>
    <n v="0"/>
    <n v="0"/>
    <n v="0"/>
    <n v="0"/>
    <n v="0"/>
    <n v="44"/>
    <n v="15"/>
    <n v="59"/>
    <n v="20"/>
    <n v="5"/>
    <n v="25"/>
    <n v="25"/>
    <n v="9"/>
    <n v="34"/>
    <n v="5"/>
    <n v="3"/>
    <n v="8"/>
  </r>
  <r>
    <x v="8"/>
    <s v="JOSÉ MARIANO JIMÉNEZ"/>
    <s v="08MMS0008R"/>
    <x v="35"/>
    <s v="08DCT0009R"/>
    <s v="CENTRO DE BACHILLERATO TECNOLOGICO INDUSTRIAL Y DE SERVICIOS NUM. 138"/>
    <x v="0"/>
    <x v="3"/>
    <x v="3"/>
    <s v="TECNOLÓGICO"/>
    <x v="1"/>
    <s v="PRODUCCIÓN INDUSTRIAL DE ALIMENTOS"/>
    <x v="0"/>
    <s v="PRESENCIAL"/>
    <n v="0"/>
    <n v="0"/>
    <n v="0"/>
    <n v="0"/>
    <n v="0"/>
    <n v="0"/>
    <n v="14"/>
    <n v="25"/>
    <n v="39"/>
    <n v="7"/>
    <n v="15"/>
    <n v="22"/>
    <n v="0"/>
    <n v="0"/>
    <n v="0"/>
    <n v="0"/>
    <n v="0"/>
    <n v="0"/>
    <n v="21"/>
    <n v="40"/>
    <n v="61"/>
    <n v="10"/>
    <n v="14"/>
    <n v="24"/>
    <n v="12"/>
    <n v="25"/>
    <n v="37"/>
    <n v="1"/>
    <n v="8"/>
    <n v="9"/>
  </r>
  <r>
    <x v="2"/>
    <s v="HIDALGO DEL PARRAL"/>
    <s v="08MMS0009Q"/>
    <x v="36"/>
    <s v="08DCT0010G"/>
    <s v="CENTRO DE BACHILLERATO TECNOLOGICO INDUSTRIAL Y DE SERVICIOS NUM. 228"/>
    <x v="1"/>
    <x v="3"/>
    <x v="3"/>
    <s v="TECNOLÓGICO"/>
    <x v="1"/>
    <s v="COMPONENTE BÁSICO INICIAL"/>
    <x v="0"/>
    <s v="PRESENCIAL"/>
    <n v="151"/>
    <n v="158"/>
    <n v="309"/>
    <n v="151"/>
    <n v="158"/>
    <n v="309"/>
    <n v="0"/>
    <n v="0"/>
    <n v="0"/>
    <n v="0"/>
    <n v="0"/>
    <n v="0"/>
    <n v="0"/>
    <n v="0"/>
    <n v="0"/>
    <n v="0"/>
    <n v="0"/>
    <n v="0"/>
    <n v="151"/>
    <n v="158"/>
    <n v="309"/>
    <n v="0"/>
    <n v="0"/>
    <n v="0"/>
    <n v="0"/>
    <n v="0"/>
    <n v="0"/>
    <n v="8"/>
    <n v="8"/>
    <n v="16"/>
  </r>
  <r>
    <x v="2"/>
    <s v="HIDALGO DEL PARRAL"/>
    <s v="08MMS0009Q"/>
    <x v="36"/>
    <s v="08DCT0010G"/>
    <s v="CENTRO DE BACHILLERATO TECNOLOGICO INDUSTRIAL Y DE SERVICIOS NUM. 228"/>
    <x v="1"/>
    <x v="3"/>
    <x v="3"/>
    <s v="TECNOLÓGICO"/>
    <x v="1"/>
    <s v="ADMINISTRACIÓN DE RECURSOS HUMANOS"/>
    <x v="0"/>
    <s v="PRESENCIAL"/>
    <n v="0"/>
    <n v="0"/>
    <n v="0"/>
    <n v="0"/>
    <n v="0"/>
    <n v="0"/>
    <n v="24"/>
    <n v="72"/>
    <n v="96"/>
    <n v="25"/>
    <n v="61"/>
    <n v="86"/>
    <n v="0"/>
    <n v="0"/>
    <n v="0"/>
    <n v="0"/>
    <n v="0"/>
    <n v="0"/>
    <n v="49"/>
    <n v="133"/>
    <n v="182"/>
    <n v="26"/>
    <n v="65"/>
    <n v="91"/>
    <n v="14"/>
    <n v="38"/>
    <n v="52"/>
    <n v="5"/>
    <n v="9"/>
    <n v="14"/>
  </r>
  <r>
    <x v="2"/>
    <s v="HIDALGO DEL PARRAL"/>
    <s v="08MMS0009Q"/>
    <x v="36"/>
    <s v="08DCT0010G"/>
    <s v="CENTRO DE BACHILLERATO TECNOLOGICO INDUSTRIAL Y DE SERVICIOS NUM. 228"/>
    <x v="1"/>
    <x v="3"/>
    <x v="3"/>
    <s v="TECNOLÓGICO"/>
    <x v="1"/>
    <s v="OFIMÁTICA"/>
    <x v="0"/>
    <s v="PRESENCIAL"/>
    <n v="0"/>
    <n v="0"/>
    <n v="0"/>
    <n v="0"/>
    <n v="0"/>
    <n v="0"/>
    <n v="21"/>
    <n v="23"/>
    <n v="44"/>
    <n v="18"/>
    <n v="20"/>
    <n v="38"/>
    <n v="0"/>
    <n v="0"/>
    <n v="0"/>
    <n v="0"/>
    <n v="0"/>
    <n v="0"/>
    <n v="39"/>
    <n v="43"/>
    <n v="82"/>
    <n v="21"/>
    <n v="18"/>
    <n v="39"/>
    <n v="8"/>
    <n v="10"/>
    <n v="18"/>
    <n v="7"/>
    <n v="3"/>
    <n v="10"/>
  </r>
  <r>
    <x v="2"/>
    <s v="HIDALGO DEL PARRAL"/>
    <s v="08MMS0009Q"/>
    <x v="36"/>
    <s v="08DCT0010G"/>
    <s v="CENTRO DE BACHILLERATO TECNOLOGICO INDUSTRIAL Y DE SERVICIOS NUM. 228"/>
    <x v="1"/>
    <x v="3"/>
    <x v="3"/>
    <s v="TECNOLÓGICO"/>
    <x v="1"/>
    <s v="MECÁNICA INDUSTRIAL"/>
    <x v="0"/>
    <s v="PRESENCIAL"/>
    <n v="0"/>
    <n v="0"/>
    <n v="0"/>
    <n v="0"/>
    <n v="0"/>
    <n v="0"/>
    <n v="38"/>
    <n v="3"/>
    <n v="41"/>
    <n v="43"/>
    <n v="3"/>
    <n v="46"/>
    <n v="0"/>
    <n v="0"/>
    <n v="0"/>
    <n v="0"/>
    <n v="0"/>
    <n v="0"/>
    <n v="81"/>
    <n v="6"/>
    <n v="87"/>
    <n v="40"/>
    <n v="2"/>
    <n v="42"/>
    <n v="19"/>
    <n v="3"/>
    <n v="22"/>
    <n v="7"/>
    <n v="4"/>
    <n v="11"/>
  </r>
  <r>
    <x v="2"/>
    <s v="HIDALGO DEL PARRAL"/>
    <s v="08MMS0009Q"/>
    <x v="36"/>
    <s v="08DCT0010G"/>
    <s v="CENTRO DE BACHILLERATO TECNOLOGICO INDUSTRIAL Y DE SERVICIOS NUM. 228"/>
    <x v="1"/>
    <x v="3"/>
    <x v="3"/>
    <s v="TECNOLÓGICO"/>
    <x v="1"/>
    <s v="LABORATORISTA QUÍMICO"/>
    <x v="0"/>
    <s v="PRESENCIAL"/>
    <n v="0"/>
    <n v="0"/>
    <n v="0"/>
    <n v="0"/>
    <n v="0"/>
    <n v="0"/>
    <n v="27"/>
    <n v="67"/>
    <n v="94"/>
    <n v="30"/>
    <n v="61"/>
    <n v="91"/>
    <n v="0"/>
    <n v="0"/>
    <n v="0"/>
    <n v="0"/>
    <n v="0"/>
    <n v="0"/>
    <n v="57"/>
    <n v="128"/>
    <n v="185"/>
    <n v="41"/>
    <n v="62"/>
    <n v="103"/>
    <n v="40"/>
    <n v="45"/>
    <n v="85"/>
    <n v="7"/>
    <n v="9"/>
    <n v="16"/>
  </r>
  <r>
    <x v="2"/>
    <s v="HIDALGO DEL PARRAL"/>
    <s v="08MMS0009Q"/>
    <x v="36"/>
    <s v="08DCT0010G"/>
    <s v="CENTRO DE BACHILLERATO TECNOLOGICO INDUSTRIAL Y DE SERVICIOS NUM. 228"/>
    <x v="1"/>
    <x v="3"/>
    <x v="3"/>
    <s v="TECNOLÓGICO"/>
    <x v="1"/>
    <s v="PRODUCCIÓN INDUSTRIAL"/>
    <x v="0"/>
    <s v="PRESENCIAL"/>
    <n v="0"/>
    <n v="0"/>
    <n v="0"/>
    <n v="0"/>
    <n v="0"/>
    <n v="0"/>
    <n v="28"/>
    <n v="22"/>
    <n v="50"/>
    <n v="23"/>
    <n v="23"/>
    <n v="46"/>
    <n v="0"/>
    <n v="0"/>
    <n v="0"/>
    <n v="0"/>
    <n v="0"/>
    <n v="0"/>
    <n v="51"/>
    <n v="45"/>
    <n v="96"/>
    <n v="19"/>
    <n v="22"/>
    <n v="41"/>
    <n v="17"/>
    <n v="31"/>
    <n v="48"/>
    <n v="5"/>
    <n v="6"/>
    <n v="11"/>
  </r>
  <r>
    <x v="2"/>
    <s v="HIDALGO DEL PARRAL"/>
    <s v="08MMS0009Q"/>
    <x v="36"/>
    <s v="08DCT0010G"/>
    <s v="CENTRO DE BACHILLERATO TECNOLOGICO INDUSTRIAL Y DE SERVICIOS NUM. 228"/>
    <x v="0"/>
    <x v="3"/>
    <x v="3"/>
    <s v="TECNOLÓGICO"/>
    <x v="1"/>
    <s v="COMPONENTE BÁSICO INICIAL"/>
    <x v="0"/>
    <s v="PRESENCIAL"/>
    <n v="148"/>
    <n v="157"/>
    <n v="305"/>
    <n v="148"/>
    <n v="157"/>
    <n v="305"/>
    <n v="0"/>
    <n v="0"/>
    <n v="0"/>
    <n v="0"/>
    <n v="0"/>
    <n v="0"/>
    <n v="0"/>
    <n v="0"/>
    <n v="0"/>
    <n v="0"/>
    <n v="0"/>
    <n v="0"/>
    <n v="148"/>
    <n v="157"/>
    <n v="305"/>
    <n v="0"/>
    <n v="0"/>
    <n v="0"/>
    <n v="0"/>
    <n v="0"/>
    <n v="0"/>
    <n v="11"/>
    <n v="8"/>
    <n v="19"/>
  </r>
  <r>
    <x v="2"/>
    <s v="HIDALGO DEL PARRAL"/>
    <s v="08MMS0009Q"/>
    <x v="36"/>
    <s v="08DCT0010G"/>
    <s v="CENTRO DE BACHILLERATO TECNOLOGICO INDUSTRIAL Y DE SERVICIOS NUM. 228"/>
    <x v="0"/>
    <x v="3"/>
    <x v="3"/>
    <s v="TECNOLÓGICO"/>
    <x v="1"/>
    <s v="ADMINISTRACIÓN DE RECURSOS HUMANOS"/>
    <x v="0"/>
    <s v="PRESENCIAL"/>
    <n v="0"/>
    <n v="0"/>
    <n v="0"/>
    <n v="0"/>
    <n v="0"/>
    <n v="0"/>
    <n v="7"/>
    <n v="36"/>
    <n v="43"/>
    <n v="16"/>
    <n v="27"/>
    <n v="43"/>
    <n v="0"/>
    <n v="0"/>
    <n v="0"/>
    <n v="0"/>
    <n v="0"/>
    <n v="0"/>
    <n v="23"/>
    <n v="63"/>
    <n v="86"/>
    <n v="7"/>
    <n v="31"/>
    <n v="38"/>
    <n v="5"/>
    <n v="30"/>
    <n v="35"/>
    <n v="5"/>
    <n v="6"/>
    <n v="11"/>
  </r>
  <r>
    <x v="2"/>
    <s v="HIDALGO DEL PARRAL"/>
    <s v="08MMS0009Q"/>
    <x v="36"/>
    <s v="08DCT0010G"/>
    <s v="CENTRO DE BACHILLERATO TECNOLOGICO INDUSTRIAL Y DE SERVICIOS NUM. 228"/>
    <x v="0"/>
    <x v="3"/>
    <x v="3"/>
    <s v="TECNOLÓGICO"/>
    <x v="1"/>
    <s v="OFIMÁTICA"/>
    <x v="0"/>
    <s v="PRESENCIAL"/>
    <n v="0"/>
    <n v="0"/>
    <n v="0"/>
    <n v="0"/>
    <n v="0"/>
    <n v="0"/>
    <n v="14"/>
    <n v="26"/>
    <n v="40"/>
    <n v="19"/>
    <n v="17"/>
    <n v="36"/>
    <n v="0"/>
    <n v="0"/>
    <n v="0"/>
    <n v="0"/>
    <n v="0"/>
    <n v="0"/>
    <n v="33"/>
    <n v="43"/>
    <n v="76"/>
    <n v="21"/>
    <n v="11"/>
    <n v="32"/>
    <n v="5"/>
    <n v="6"/>
    <n v="11"/>
    <n v="8"/>
    <n v="4"/>
    <n v="12"/>
  </r>
  <r>
    <x v="2"/>
    <s v="HIDALGO DEL PARRAL"/>
    <s v="08MMS0009Q"/>
    <x v="36"/>
    <s v="08DCT0010G"/>
    <s v="CENTRO DE BACHILLERATO TECNOLOGICO INDUSTRIAL Y DE SERVICIOS NUM. 228"/>
    <x v="0"/>
    <x v="3"/>
    <x v="3"/>
    <s v="TECNOLÓGICO"/>
    <x v="1"/>
    <s v="MECÁNICA INDUSTRIAL"/>
    <x v="0"/>
    <s v="PRESENCIAL"/>
    <n v="0"/>
    <n v="0"/>
    <n v="0"/>
    <n v="0"/>
    <n v="0"/>
    <n v="0"/>
    <n v="36"/>
    <n v="7"/>
    <n v="43"/>
    <n v="32"/>
    <n v="3"/>
    <n v="35"/>
    <n v="0"/>
    <n v="0"/>
    <n v="0"/>
    <n v="0"/>
    <n v="0"/>
    <n v="0"/>
    <n v="68"/>
    <n v="10"/>
    <n v="78"/>
    <n v="32"/>
    <n v="3"/>
    <n v="35"/>
    <n v="10"/>
    <n v="5"/>
    <n v="15"/>
    <n v="7"/>
    <n v="3"/>
    <n v="10"/>
  </r>
  <r>
    <x v="2"/>
    <s v="HIDALGO DEL PARRAL"/>
    <s v="08MMS0009Q"/>
    <x v="36"/>
    <s v="08DCT0010G"/>
    <s v="CENTRO DE BACHILLERATO TECNOLOGICO INDUSTRIAL Y DE SERVICIOS NUM. 228"/>
    <x v="0"/>
    <x v="3"/>
    <x v="3"/>
    <s v="TECNOLÓGICO"/>
    <x v="1"/>
    <s v="LABORATORISTA QUÍMICO"/>
    <x v="0"/>
    <s v="PRESENCIAL"/>
    <n v="0"/>
    <n v="0"/>
    <n v="0"/>
    <n v="0"/>
    <n v="0"/>
    <n v="0"/>
    <n v="25"/>
    <n v="62"/>
    <n v="87"/>
    <n v="32"/>
    <n v="76"/>
    <n v="108"/>
    <n v="0"/>
    <n v="0"/>
    <n v="0"/>
    <n v="0"/>
    <n v="0"/>
    <n v="0"/>
    <n v="57"/>
    <n v="138"/>
    <n v="195"/>
    <n v="28"/>
    <n v="64"/>
    <n v="92"/>
    <n v="13"/>
    <n v="42"/>
    <n v="55"/>
    <n v="10"/>
    <n v="10"/>
    <n v="20"/>
  </r>
  <r>
    <x v="2"/>
    <s v="HIDALGO DEL PARRAL"/>
    <s v="08MMS0009Q"/>
    <x v="36"/>
    <s v="08DCT0010G"/>
    <s v="CENTRO DE BACHILLERATO TECNOLOGICO INDUSTRIAL Y DE SERVICIOS NUM. 228"/>
    <x v="0"/>
    <x v="3"/>
    <x v="3"/>
    <s v="TECNOLÓGICO"/>
    <x v="1"/>
    <s v="PRODUCCIÓN INDUSTRIAL"/>
    <x v="0"/>
    <s v="PRESENCIAL"/>
    <n v="0"/>
    <n v="0"/>
    <n v="0"/>
    <n v="0"/>
    <n v="0"/>
    <n v="0"/>
    <n v="21"/>
    <n v="24"/>
    <n v="45"/>
    <n v="15"/>
    <n v="27"/>
    <n v="42"/>
    <n v="0"/>
    <n v="0"/>
    <n v="0"/>
    <n v="0"/>
    <n v="0"/>
    <n v="0"/>
    <n v="36"/>
    <n v="51"/>
    <n v="87"/>
    <n v="14"/>
    <n v="12"/>
    <n v="26"/>
    <n v="9"/>
    <n v="16"/>
    <n v="25"/>
    <n v="7"/>
    <n v="5"/>
    <n v="12"/>
  </r>
  <r>
    <x v="3"/>
    <s v="CHIHUAHUA"/>
    <s v="08MMS0010F"/>
    <x v="37"/>
    <s v="08DCT0011F"/>
    <s v="CENTRO DE ESTUDIOS TECNOLOGICOS INDUSTRIAL Y DE SERVICIOS NUM. 86"/>
    <x v="1"/>
    <x v="3"/>
    <x v="3"/>
    <s v="TECNOLÓGICO"/>
    <x v="1"/>
    <s v="COMPONENTE BÁSICO INICIAL"/>
    <x v="0"/>
    <s v="PRESENCIAL"/>
    <n v="210"/>
    <n v="178"/>
    <n v="388"/>
    <n v="210"/>
    <n v="178"/>
    <n v="388"/>
    <n v="0"/>
    <n v="0"/>
    <n v="0"/>
    <n v="0"/>
    <n v="0"/>
    <n v="0"/>
    <n v="0"/>
    <n v="0"/>
    <n v="0"/>
    <n v="0"/>
    <n v="0"/>
    <n v="0"/>
    <n v="210"/>
    <n v="178"/>
    <n v="388"/>
    <n v="0"/>
    <n v="0"/>
    <n v="0"/>
    <n v="0"/>
    <n v="0"/>
    <n v="0"/>
    <n v="3"/>
    <n v="2"/>
    <n v="5"/>
  </r>
  <r>
    <x v="3"/>
    <s v="CHIHUAHUA"/>
    <s v="08MMS0010F"/>
    <x v="37"/>
    <s v="08DCT0011F"/>
    <s v="CENTRO DE ESTUDIOS TECNOLOGICOS INDUSTRIAL Y DE SERVICIOS NUM. 86"/>
    <x v="1"/>
    <x v="3"/>
    <x v="3"/>
    <s v="TECNOLÓGICO"/>
    <x v="1"/>
    <s v="VENTAS"/>
    <x v="0"/>
    <s v="PRESENCIAL"/>
    <n v="0"/>
    <n v="0"/>
    <n v="0"/>
    <n v="0"/>
    <n v="0"/>
    <n v="0"/>
    <n v="21"/>
    <n v="43"/>
    <n v="64"/>
    <n v="17"/>
    <n v="39"/>
    <n v="56"/>
    <n v="0"/>
    <n v="0"/>
    <n v="0"/>
    <n v="0"/>
    <n v="0"/>
    <n v="0"/>
    <n v="38"/>
    <n v="82"/>
    <n v="120"/>
    <n v="13"/>
    <n v="30"/>
    <n v="43"/>
    <n v="5"/>
    <n v="14"/>
    <n v="19"/>
    <n v="2"/>
    <n v="3"/>
    <n v="5"/>
  </r>
  <r>
    <x v="3"/>
    <s v="CHIHUAHUA"/>
    <s v="08MMS0010F"/>
    <x v="37"/>
    <s v="08DCT0011F"/>
    <s v="CENTRO DE ESTUDIOS TECNOLOGICOS INDUSTRIAL Y DE SERVICIOS NUM. 86"/>
    <x v="1"/>
    <x v="3"/>
    <x v="3"/>
    <s v="TECNOLÓGICO"/>
    <x v="1"/>
    <s v="ADMINISTRACIÓN DE RECURSOS HUMANOS"/>
    <x v="0"/>
    <s v="PRESENCIAL"/>
    <n v="0"/>
    <n v="0"/>
    <n v="0"/>
    <n v="0"/>
    <n v="0"/>
    <n v="0"/>
    <n v="5"/>
    <n v="75"/>
    <n v="80"/>
    <n v="14"/>
    <n v="56"/>
    <n v="70"/>
    <n v="0"/>
    <n v="0"/>
    <n v="0"/>
    <n v="0"/>
    <n v="0"/>
    <n v="0"/>
    <n v="19"/>
    <n v="131"/>
    <n v="150"/>
    <n v="7"/>
    <n v="52"/>
    <n v="59"/>
    <n v="1"/>
    <n v="18"/>
    <n v="19"/>
    <n v="2"/>
    <n v="12"/>
    <n v="14"/>
  </r>
  <r>
    <x v="3"/>
    <s v="CHIHUAHUA"/>
    <s v="08MMS0010F"/>
    <x v="37"/>
    <s v="08DCT0011F"/>
    <s v="CENTRO DE ESTUDIOS TECNOLOGICOS INDUSTRIAL Y DE SERVICIOS NUM. 86"/>
    <x v="1"/>
    <x v="3"/>
    <x v="3"/>
    <s v="TECNOLÓGICO"/>
    <x v="1"/>
    <s v="PROGRAMACIÓN"/>
    <x v="0"/>
    <s v="PRESENCIAL"/>
    <n v="0"/>
    <n v="0"/>
    <n v="0"/>
    <n v="0"/>
    <n v="0"/>
    <n v="0"/>
    <n v="26"/>
    <n v="16"/>
    <n v="42"/>
    <n v="20"/>
    <n v="18"/>
    <n v="38"/>
    <n v="0"/>
    <n v="0"/>
    <n v="0"/>
    <n v="0"/>
    <n v="0"/>
    <n v="0"/>
    <n v="46"/>
    <n v="34"/>
    <n v="80"/>
    <n v="13"/>
    <n v="8"/>
    <n v="21"/>
    <n v="4"/>
    <n v="0"/>
    <n v="4"/>
    <n v="2"/>
    <n v="1"/>
    <n v="3"/>
  </r>
  <r>
    <x v="3"/>
    <s v="CHIHUAHUA"/>
    <s v="08MMS0010F"/>
    <x v="37"/>
    <s v="08DCT0011F"/>
    <s v="CENTRO DE ESTUDIOS TECNOLOGICOS INDUSTRIAL Y DE SERVICIOS NUM. 86"/>
    <x v="1"/>
    <x v="3"/>
    <x v="3"/>
    <s v="TECNOLÓGICO"/>
    <x v="1"/>
    <s v="SOPORTE Y MANTENIMIENTO DE EQUIPO DE CÓMPUTO"/>
    <x v="0"/>
    <s v="PRESENCIAL"/>
    <n v="0"/>
    <n v="0"/>
    <n v="0"/>
    <n v="0"/>
    <n v="0"/>
    <n v="0"/>
    <n v="27"/>
    <n v="13"/>
    <n v="40"/>
    <n v="19"/>
    <n v="5"/>
    <n v="24"/>
    <n v="0"/>
    <n v="0"/>
    <n v="0"/>
    <n v="0"/>
    <n v="0"/>
    <n v="0"/>
    <n v="46"/>
    <n v="18"/>
    <n v="64"/>
    <n v="13"/>
    <n v="10"/>
    <n v="23"/>
    <n v="1"/>
    <n v="4"/>
    <n v="5"/>
    <n v="0"/>
    <n v="5"/>
    <n v="5"/>
  </r>
  <r>
    <x v="3"/>
    <s v="CHIHUAHUA"/>
    <s v="08MMS0010F"/>
    <x v="37"/>
    <s v="08DCT0011F"/>
    <s v="CENTRO DE ESTUDIOS TECNOLOGICOS INDUSTRIAL Y DE SERVICIOS NUM. 86"/>
    <x v="1"/>
    <x v="3"/>
    <x v="3"/>
    <s v="TECNOLÓGICO"/>
    <x v="1"/>
    <s v="MANTENIMIENTO INDUSTRIAL"/>
    <x v="0"/>
    <s v="PRESENCIAL"/>
    <n v="0"/>
    <n v="0"/>
    <n v="0"/>
    <n v="0"/>
    <n v="0"/>
    <n v="0"/>
    <n v="65"/>
    <n v="15"/>
    <n v="80"/>
    <n v="59"/>
    <n v="8"/>
    <n v="67"/>
    <n v="0"/>
    <n v="0"/>
    <n v="0"/>
    <n v="0"/>
    <n v="0"/>
    <n v="0"/>
    <n v="124"/>
    <n v="23"/>
    <n v="147"/>
    <n v="44"/>
    <n v="11"/>
    <n v="55"/>
    <n v="23"/>
    <n v="2"/>
    <n v="25"/>
    <n v="8"/>
    <n v="4"/>
    <n v="12"/>
  </r>
  <r>
    <x v="3"/>
    <s v="CHIHUAHUA"/>
    <s v="08MMS0010F"/>
    <x v="37"/>
    <s v="08DCT0011F"/>
    <s v="CENTRO DE ESTUDIOS TECNOLOGICOS INDUSTRIAL Y DE SERVICIOS NUM. 86"/>
    <x v="1"/>
    <x v="3"/>
    <x v="3"/>
    <s v="TECNOLÓGICO"/>
    <x v="1"/>
    <s v="FUENTES ALTERNAS DE ENERGÍA"/>
    <x v="0"/>
    <s v="PRESENCIAL"/>
    <n v="0"/>
    <n v="0"/>
    <n v="0"/>
    <n v="0"/>
    <n v="0"/>
    <n v="0"/>
    <n v="18"/>
    <n v="17"/>
    <n v="35"/>
    <n v="27"/>
    <n v="5"/>
    <n v="32"/>
    <n v="0"/>
    <n v="0"/>
    <n v="0"/>
    <n v="0"/>
    <n v="0"/>
    <n v="0"/>
    <n v="45"/>
    <n v="22"/>
    <n v="67"/>
    <n v="22"/>
    <n v="8"/>
    <n v="30"/>
    <n v="2"/>
    <n v="2"/>
    <n v="4"/>
    <n v="2"/>
    <n v="1"/>
    <n v="3"/>
  </r>
  <r>
    <x v="3"/>
    <s v="CHIHUAHUA"/>
    <s v="08MMS0010F"/>
    <x v="37"/>
    <s v="08DCT0011F"/>
    <s v="CENTRO DE ESTUDIOS TECNOLOGICOS INDUSTRIAL Y DE SERVICIOS NUM. 86"/>
    <x v="0"/>
    <x v="3"/>
    <x v="3"/>
    <s v="TECNOLÓGICO"/>
    <x v="1"/>
    <s v="COMPONENTE BÁSICO INICIAL"/>
    <x v="0"/>
    <s v="PRESENCIAL"/>
    <n v="173"/>
    <n v="92"/>
    <n v="265"/>
    <n v="173"/>
    <n v="92"/>
    <n v="265"/>
    <n v="0"/>
    <n v="0"/>
    <n v="0"/>
    <n v="0"/>
    <n v="0"/>
    <n v="0"/>
    <n v="0"/>
    <n v="0"/>
    <n v="0"/>
    <n v="0"/>
    <n v="0"/>
    <n v="0"/>
    <n v="173"/>
    <n v="92"/>
    <n v="265"/>
    <n v="0"/>
    <n v="0"/>
    <n v="0"/>
    <n v="0"/>
    <n v="0"/>
    <n v="0"/>
    <n v="2"/>
    <n v="4"/>
    <n v="6"/>
  </r>
  <r>
    <x v="3"/>
    <s v="CHIHUAHUA"/>
    <s v="08MMS0010F"/>
    <x v="37"/>
    <s v="08DCT0011F"/>
    <s v="CENTRO DE ESTUDIOS TECNOLOGICOS INDUSTRIAL Y DE SERVICIOS NUM. 86"/>
    <x v="0"/>
    <x v="3"/>
    <x v="3"/>
    <s v="TECNOLÓGICO"/>
    <x v="1"/>
    <s v="ADMINISTRACIÓN DE RECURSOS HUMANOS"/>
    <x v="0"/>
    <s v="PRESENCIAL"/>
    <n v="0"/>
    <n v="0"/>
    <n v="0"/>
    <n v="0"/>
    <n v="0"/>
    <n v="0"/>
    <n v="8"/>
    <n v="29"/>
    <n v="37"/>
    <n v="5"/>
    <n v="24"/>
    <n v="29"/>
    <n v="0"/>
    <n v="0"/>
    <n v="0"/>
    <n v="0"/>
    <n v="0"/>
    <n v="0"/>
    <n v="13"/>
    <n v="53"/>
    <n v="66"/>
    <n v="2"/>
    <n v="14"/>
    <n v="16"/>
    <n v="0"/>
    <n v="13"/>
    <n v="13"/>
    <n v="2"/>
    <n v="3"/>
    <n v="5"/>
  </r>
  <r>
    <x v="3"/>
    <s v="CHIHUAHUA"/>
    <s v="08MMS0010F"/>
    <x v="37"/>
    <s v="08DCT0011F"/>
    <s v="CENTRO DE ESTUDIOS TECNOLOGICOS INDUSTRIAL Y DE SERVICIOS NUM. 86"/>
    <x v="0"/>
    <x v="3"/>
    <x v="3"/>
    <s v="TECNOLÓGICO"/>
    <x v="1"/>
    <s v="SOPORTE Y MANTENIMIENTO DE EQUIPO DE CÓMPUTO"/>
    <x v="0"/>
    <s v="PRESENCIAL"/>
    <n v="0"/>
    <n v="0"/>
    <n v="0"/>
    <n v="0"/>
    <n v="0"/>
    <n v="0"/>
    <n v="25"/>
    <n v="7"/>
    <n v="32"/>
    <n v="22"/>
    <n v="12"/>
    <n v="34"/>
    <n v="0"/>
    <n v="0"/>
    <n v="0"/>
    <n v="0"/>
    <n v="0"/>
    <n v="0"/>
    <n v="47"/>
    <n v="19"/>
    <n v="66"/>
    <n v="6"/>
    <n v="3"/>
    <n v="9"/>
    <n v="3"/>
    <n v="3"/>
    <n v="6"/>
    <n v="1"/>
    <n v="2"/>
    <n v="3"/>
  </r>
  <r>
    <x v="3"/>
    <s v="CHIHUAHUA"/>
    <s v="08MMS0010F"/>
    <x v="37"/>
    <s v="08DCT0011F"/>
    <s v="CENTRO DE ESTUDIOS TECNOLOGICOS INDUSTRIAL Y DE SERVICIOS NUM. 86"/>
    <x v="0"/>
    <x v="3"/>
    <x v="3"/>
    <s v="TECNOLÓGICO"/>
    <x v="1"/>
    <s v="MANTENIMIENTO INDUSTRIAL"/>
    <x v="0"/>
    <s v="PRESENCIAL"/>
    <n v="0"/>
    <n v="0"/>
    <n v="0"/>
    <n v="0"/>
    <n v="0"/>
    <n v="0"/>
    <n v="48"/>
    <n v="3"/>
    <n v="51"/>
    <n v="52"/>
    <n v="6"/>
    <n v="58"/>
    <n v="0"/>
    <n v="0"/>
    <n v="0"/>
    <n v="0"/>
    <n v="0"/>
    <n v="0"/>
    <n v="100"/>
    <n v="9"/>
    <n v="109"/>
    <n v="21"/>
    <n v="4"/>
    <n v="25"/>
    <n v="5"/>
    <n v="0"/>
    <n v="5"/>
    <n v="10"/>
    <n v="4"/>
    <n v="14"/>
  </r>
  <r>
    <x v="3"/>
    <s v="CHIHUAHUA"/>
    <s v="08MMS0010F"/>
    <x v="37"/>
    <s v="08DCT0011F"/>
    <s v="CENTRO DE ESTUDIOS TECNOLOGICOS INDUSTRIAL Y DE SERVICIOS NUM. 86"/>
    <x v="0"/>
    <x v="3"/>
    <x v="3"/>
    <s v="TECNOLÓGICO"/>
    <x v="1"/>
    <s v="FUENTES ALTERNAS DE ENERGÍA"/>
    <x v="0"/>
    <s v="PRESENCIAL"/>
    <n v="0"/>
    <n v="0"/>
    <n v="0"/>
    <n v="0"/>
    <n v="0"/>
    <n v="0"/>
    <n v="16"/>
    <n v="6"/>
    <n v="22"/>
    <n v="16"/>
    <n v="6"/>
    <n v="22"/>
    <n v="0"/>
    <n v="0"/>
    <n v="0"/>
    <n v="0"/>
    <n v="0"/>
    <n v="0"/>
    <n v="32"/>
    <n v="12"/>
    <n v="44"/>
    <n v="0"/>
    <n v="0"/>
    <n v="0"/>
    <n v="6"/>
    <n v="4"/>
    <n v="10"/>
    <n v="3"/>
    <n v="0"/>
    <n v="3"/>
  </r>
  <r>
    <x v="6"/>
    <s v="NUEVO CASAS GRANDES"/>
    <s v="08MMS0011E"/>
    <x v="38"/>
    <s v="08DCT0012E"/>
    <s v="CENTRO DE ESTUDIOS TECNOLOGICOS INDUSTRIAL Y DE SERVICIOS NUM. 93"/>
    <x v="1"/>
    <x v="3"/>
    <x v="3"/>
    <s v="TECNOLÓGICO"/>
    <x v="1"/>
    <s v="COMPONENTE BÁSICO INICIAL"/>
    <x v="0"/>
    <s v="PRESENCIAL"/>
    <n v="167"/>
    <n v="211"/>
    <n v="378"/>
    <n v="167"/>
    <n v="211"/>
    <n v="378"/>
    <n v="0"/>
    <n v="0"/>
    <n v="0"/>
    <n v="0"/>
    <n v="0"/>
    <n v="0"/>
    <n v="0"/>
    <n v="0"/>
    <n v="0"/>
    <n v="0"/>
    <n v="0"/>
    <n v="0"/>
    <n v="167"/>
    <n v="211"/>
    <n v="378"/>
    <n v="0"/>
    <n v="0"/>
    <n v="0"/>
    <n v="0"/>
    <n v="0"/>
    <n v="0"/>
    <n v="5"/>
    <n v="5"/>
    <n v="10"/>
  </r>
  <r>
    <x v="6"/>
    <s v="NUEVO CASAS GRANDES"/>
    <s v="08MMS0011E"/>
    <x v="38"/>
    <s v="08DCT0012E"/>
    <s v="CENTRO DE ESTUDIOS TECNOLOGICOS INDUSTRIAL Y DE SERVICIOS NUM. 93"/>
    <x v="1"/>
    <x v="3"/>
    <x v="3"/>
    <s v="TECNOLÓGICO"/>
    <x v="1"/>
    <s v="LOGÍSTICA"/>
    <x v="0"/>
    <s v="PRESENCIAL"/>
    <n v="0"/>
    <n v="0"/>
    <n v="0"/>
    <n v="0"/>
    <n v="0"/>
    <n v="0"/>
    <n v="19"/>
    <n v="27"/>
    <n v="46"/>
    <n v="18"/>
    <n v="32"/>
    <n v="50"/>
    <n v="0"/>
    <n v="0"/>
    <n v="0"/>
    <n v="0"/>
    <n v="0"/>
    <n v="0"/>
    <n v="37"/>
    <n v="59"/>
    <n v="96"/>
    <n v="18"/>
    <n v="10"/>
    <n v="28"/>
    <n v="8"/>
    <n v="7"/>
    <n v="15"/>
    <n v="8"/>
    <n v="2"/>
    <n v="10"/>
  </r>
  <r>
    <x v="6"/>
    <s v="NUEVO CASAS GRANDES"/>
    <s v="08MMS0011E"/>
    <x v="38"/>
    <s v="08DCT0012E"/>
    <s v="CENTRO DE ESTUDIOS TECNOLOGICOS INDUSTRIAL Y DE SERVICIOS NUM. 93"/>
    <x v="1"/>
    <x v="3"/>
    <x v="3"/>
    <s v="TECNOLÓGICO"/>
    <x v="1"/>
    <s v="CONTABILIDAD"/>
    <x v="0"/>
    <s v="PRESENCIAL"/>
    <n v="0"/>
    <n v="0"/>
    <n v="0"/>
    <n v="0"/>
    <n v="0"/>
    <n v="0"/>
    <n v="25"/>
    <n v="24"/>
    <n v="49"/>
    <n v="16"/>
    <n v="23"/>
    <n v="39"/>
    <n v="0"/>
    <n v="0"/>
    <n v="0"/>
    <n v="0"/>
    <n v="0"/>
    <n v="0"/>
    <n v="41"/>
    <n v="47"/>
    <n v="88"/>
    <n v="7"/>
    <n v="25"/>
    <n v="32"/>
    <n v="4"/>
    <n v="6"/>
    <n v="10"/>
    <n v="6"/>
    <n v="4"/>
    <n v="10"/>
  </r>
  <r>
    <x v="6"/>
    <s v="NUEVO CASAS GRANDES"/>
    <s v="08MMS0011E"/>
    <x v="38"/>
    <s v="08DCT0012E"/>
    <s v="CENTRO DE ESTUDIOS TECNOLOGICOS INDUSTRIAL Y DE SERVICIOS NUM. 93"/>
    <x v="1"/>
    <x v="3"/>
    <x v="3"/>
    <s v="TECNOLÓGICO"/>
    <x v="1"/>
    <s v="ADMINISTRACIÓN DE RECURSOS HUMANOS"/>
    <x v="0"/>
    <s v="PRESENCIAL"/>
    <n v="0"/>
    <n v="0"/>
    <n v="0"/>
    <n v="0"/>
    <n v="0"/>
    <n v="0"/>
    <n v="24"/>
    <n v="80"/>
    <n v="104"/>
    <n v="27"/>
    <n v="72"/>
    <n v="99"/>
    <n v="0"/>
    <n v="0"/>
    <n v="0"/>
    <n v="0"/>
    <n v="0"/>
    <n v="0"/>
    <n v="51"/>
    <n v="152"/>
    <n v="203"/>
    <n v="26"/>
    <n v="60"/>
    <n v="86"/>
    <n v="3"/>
    <n v="26"/>
    <n v="29"/>
    <n v="7"/>
    <n v="7"/>
    <n v="14"/>
  </r>
  <r>
    <x v="6"/>
    <s v="NUEVO CASAS GRANDES"/>
    <s v="08MMS0011E"/>
    <x v="38"/>
    <s v="08DCT0012E"/>
    <s v="CENTRO DE ESTUDIOS TECNOLOGICOS INDUSTRIAL Y DE SERVICIOS NUM. 93"/>
    <x v="1"/>
    <x v="3"/>
    <x v="3"/>
    <s v="TECNOLÓGICO"/>
    <x v="1"/>
    <s v="PROGRAMACIÓN"/>
    <x v="0"/>
    <s v="PRESENCIAL"/>
    <n v="0"/>
    <n v="0"/>
    <n v="0"/>
    <n v="0"/>
    <n v="0"/>
    <n v="0"/>
    <n v="47"/>
    <n v="39"/>
    <n v="86"/>
    <n v="37"/>
    <n v="21"/>
    <n v="58"/>
    <n v="0"/>
    <n v="0"/>
    <n v="0"/>
    <n v="0"/>
    <n v="0"/>
    <n v="0"/>
    <n v="84"/>
    <n v="60"/>
    <n v="144"/>
    <n v="35"/>
    <n v="23"/>
    <n v="58"/>
    <n v="4"/>
    <n v="6"/>
    <n v="10"/>
    <n v="10"/>
    <n v="4"/>
    <n v="14"/>
  </r>
  <r>
    <x v="6"/>
    <s v="NUEVO CASAS GRANDES"/>
    <s v="08MMS0011E"/>
    <x v="38"/>
    <s v="08DCT0012E"/>
    <s v="CENTRO DE ESTUDIOS TECNOLOGICOS INDUSTRIAL Y DE SERVICIOS NUM. 93"/>
    <x v="1"/>
    <x v="3"/>
    <x v="3"/>
    <s v="TECNOLÓGICO"/>
    <x v="1"/>
    <s v="SOPORTE Y MANTENIMIENTO DE EQUIPO DE CÓMPUTO"/>
    <x v="0"/>
    <s v="PRESENCIAL"/>
    <n v="0"/>
    <n v="0"/>
    <n v="0"/>
    <n v="0"/>
    <n v="0"/>
    <n v="0"/>
    <n v="38"/>
    <n v="9"/>
    <n v="47"/>
    <n v="18"/>
    <n v="9"/>
    <n v="27"/>
    <n v="0"/>
    <n v="0"/>
    <n v="0"/>
    <n v="0"/>
    <n v="0"/>
    <n v="0"/>
    <n v="56"/>
    <n v="18"/>
    <n v="74"/>
    <n v="18"/>
    <n v="10"/>
    <n v="28"/>
    <n v="8"/>
    <n v="7"/>
    <n v="15"/>
    <n v="8"/>
    <n v="2"/>
    <n v="10"/>
  </r>
  <r>
    <x v="5"/>
    <s v="DELICIAS"/>
    <s v="08MMS0012D"/>
    <x v="39"/>
    <s v="08DCT0013D"/>
    <s v="CENTRO DE ESTUDIOS TECNOLOGICOS INDUSTRIAL Y DE SERVICIOS NUM. 87"/>
    <x v="1"/>
    <x v="3"/>
    <x v="3"/>
    <s v="TECNOLÓGICO"/>
    <x v="1"/>
    <s v="COMPONENTE BÁSICO INICIAL"/>
    <x v="0"/>
    <s v="PRESENCIAL"/>
    <n v="176"/>
    <n v="176"/>
    <n v="352"/>
    <n v="176"/>
    <n v="176"/>
    <n v="352"/>
    <n v="0"/>
    <n v="0"/>
    <n v="0"/>
    <n v="0"/>
    <n v="0"/>
    <n v="0"/>
    <n v="0"/>
    <n v="0"/>
    <n v="0"/>
    <n v="0"/>
    <n v="0"/>
    <n v="0"/>
    <n v="176"/>
    <n v="176"/>
    <n v="352"/>
    <n v="0"/>
    <n v="0"/>
    <n v="0"/>
    <n v="0"/>
    <n v="0"/>
    <n v="0"/>
    <n v="9"/>
    <n v="9"/>
    <n v="18"/>
  </r>
  <r>
    <x v="5"/>
    <s v="DELICIAS"/>
    <s v="08MMS0012D"/>
    <x v="39"/>
    <s v="08DCT0013D"/>
    <s v="CENTRO DE ESTUDIOS TECNOLOGICOS INDUSTRIAL Y DE SERVICIOS NUM. 87"/>
    <x v="1"/>
    <x v="3"/>
    <x v="3"/>
    <s v="TECNOLÓGICO"/>
    <x v="1"/>
    <s v="CONTABILIDAD"/>
    <x v="0"/>
    <s v="PRESENCIAL"/>
    <n v="0"/>
    <n v="0"/>
    <n v="0"/>
    <n v="0"/>
    <n v="0"/>
    <n v="0"/>
    <n v="34"/>
    <n v="43"/>
    <n v="77"/>
    <n v="21"/>
    <n v="28"/>
    <n v="49"/>
    <n v="0"/>
    <n v="0"/>
    <n v="0"/>
    <n v="0"/>
    <n v="0"/>
    <n v="0"/>
    <n v="55"/>
    <n v="71"/>
    <n v="126"/>
    <n v="15"/>
    <n v="27"/>
    <n v="42"/>
    <n v="0"/>
    <n v="12"/>
    <n v="12"/>
    <n v="2"/>
    <n v="12"/>
    <n v="14"/>
  </r>
  <r>
    <x v="5"/>
    <s v="DELICIAS"/>
    <s v="08MMS0012D"/>
    <x v="39"/>
    <s v="08DCT0013D"/>
    <s v="CENTRO DE ESTUDIOS TECNOLOGICOS INDUSTRIAL Y DE SERVICIOS NUM. 87"/>
    <x v="1"/>
    <x v="3"/>
    <x v="3"/>
    <s v="TECNOLÓGICO"/>
    <x v="1"/>
    <s v="PROGRAMACIÓN"/>
    <x v="0"/>
    <s v="PRESENCIAL"/>
    <n v="0"/>
    <n v="0"/>
    <n v="0"/>
    <n v="0"/>
    <n v="0"/>
    <n v="0"/>
    <n v="22"/>
    <n v="13"/>
    <n v="35"/>
    <n v="25"/>
    <n v="8"/>
    <n v="33"/>
    <n v="0"/>
    <n v="0"/>
    <n v="0"/>
    <n v="0"/>
    <n v="0"/>
    <n v="0"/>
    <n v="47"/>
    <n v="21"/>
    <n v="68"/>
    <n v="14"/>
    <n v="15"/>
    <n v="29"/>
    <n v="6"/>
    <n v="6"/>
    <n v="12"/>
    <n v="5"/>
    <n v="7"/>
    <n v="12"/>
  </r>
  <r>
    <x v="5"/>
    <s v="DELICIAS"/>
    <s v="08MMS0012D"/>
    <x v="39"/>
    <s v="08DCT0013D"/>
    <s v="CENTRO DE ESTUDIOS TECNOLOGICOS INDUSTRIAL Y DE SERVICIOS NUM. 87"/>
    <x v="1"/>
    <x v="3"/>
    <x v="3"/>
    <s v="TECNOLÓGICO"/>
    <x v="1"/>
    <s v="OFIMÁTICA"/>
    <x v="0"/>
    <s v="PRESENCIAL"/>
    <n v="0"/>
    <n v="0"/>
    <n v="0"/>
    <n v="0"/>
    <n v="0"/>
    <n v="0"/>
    <n v="21"/>
    <n v="59"/>
    <n v="80"/>
    <n v="19"/>
    <n v="50"/>
    <n v="69"/>
    <n v="0"/>
    <n v="0"/>
    <n v="0"/>
    <n v="0"/>
    <n v="0"/>
    <n v="0"/>
    <n v="40"/>
    <n v="109"/>
    <n v="149"/>
    <n v="19"/>
    <n v="28"/>
    <n v="47"/>
    <n v="4"/>
    <n v="15"/>
    <n v="19"/>
    <n v="7"/>
    <n v="12"/>
    <n v="19"/>
  </r>
  <r>
    <x v="5"/>
    <s v="DELICIAS"/>
    <s v="08MMS0012D"/>
    <x v="39"/>
    <s v="08DCT0013D"/>
    <s v="CENTRO DE ESTUDIOS TECNOLOGICOS INDUSTRIAL Y DE SERVICIOS NUM. 87"/>
    <x v="1"/>
    <x v="3"/>
    <x v="3"/>
    <s v="TECNOLÓGICO"/>
    <x v="1"/>
    <s v="MANTENIMIENTO INDUSTRIAL"/>
    <x v="0"/>
    <s v="PRESENCIAL"/>
    <n v="0"/>
    <n v="0"/>
    <n v="0"/>
    <n v="0"/>
    <n v="0"/>
    <n v="0"/>
    <n v="60"/>
    <n v="17"/>
    <n v="77"/>
    <n v="40"/>
    <n v="17"/>
    <n v="57"/>
    <n v="0"/>
    <n v="0"/>
    <n v="0"/>
    <n v="0"/>
    <n v="0"/>
    <n v="0"/>
    <n v="100"/>
    <n v="34"/>
    <n v="134"/>
    <n v="36"/>
    <n v="19"/>
    <n v="55"/>
    <n v="16"/>
    <n v="3"/>
    <n v="19"/>
    <n v="9"/>
    <n v="8"/>
    <n v="17"/>
  </r>
  <r>
    <x v="5"/>
    <s v="DELICIAS"/>
    <s v="08MMS0012D"/>
    <x v="39"/>
    <s v="08DCT0013D"/>
    <s v="CENTRO DE ESTUDIOS TECNOLOGICOS INDUSTRIAL Y DE SERVICIOS NUM. 87"/>
    <x v="0"/>
    <x v="3"/>
    <x v="3"/>
    <s v="TECNOLÓGICO"/>
    <x v="1"/>
    <s v="COMPONENTE BÁSICO INICIAL"/>
    <x v="0"/>
    <s v="PRESENCIAL"/>
    <n v="141"/>
    <n v="109"/>
    <n v="250"/>
    <n v="141"/>
    <n v="109"/>
    <n v="250"/>
    <n v="0"/>
    <n v="0"/>
    <n v="0"/>
    <n v="0"/>
    <n v="0"/>
    <n v="0"/>
    <n v="0"/>
    <n v="0"/>
    <n v="0"/>
    <n v="0"/>
    <n v="0"/>
    <n v="0"/>
    <n v="141"/>
    <n v="109"/>
    <n v="250"/>
    <n v="0"/>
    <n v="0"/>
    <n v="0"/>
    <n v="0"/>
    <n v="0"/>
    <n v="0"/>
    <n v="7"/>
    <n v="11"/>
    <n v="18"/>
  </r>
  <r>
    <x v="5"/>
    <s v="DELICIAS"/>
    <s v="08MMS0012D"/>
    <x v="39"/>
    <s v="08DCT0013D"/>
    <s v="CENTRO DE ESTUDIOS TECNOLOGICOS INDUSTRIAL Y DE SERVICIOS NUM. 87"/>
    <x v="0"/>
    <x v="3"/>
    <x v="3"/>
    <s v="TECNOLÓGICO"/>
    <x v="1"/>
    <s v="CONTABILIDAD"/>
    <x v="0"/>
    <s v="PRESENCIAL"/>
    <n v="0"/>
    <n v="0"/>
    <n v="0"/>
    <n v="0"/>
    <n v="0"/>
    <n v="0"/>
    <n v="8"/>
    <n v="11"/>
    <n v="19"/>
    <n v="6"/>
    <n v="8"/>
    <n v="14"/>
    <n v="0"/>
    <n v="0"/>
    <n v="0"/>
    <n v="0"/>
    <n v="0"/>
    <n v="0"/>
    <n v="14"/>
    <n v="19"/>
    <n v="33"/>
    <n v="3"/>
    <n v="12"/>
    <n v="15"/>
    <n v="2"/>
    <n v="3"/>
    <n v="5"/>
    <n v="4"/>
    <n v="7"/>
    <n v="11"/>
  </r>
  <r>
    <x v="5"/>
    <s v="DELICIAS"/>
    <s v="08MMS0012D"/>
    <x v="39"/>
    <s v="08DCT0013D"/>
    <s v="CENTRO DE ESTUDIOS TECNOLOGICOS INDUSTRIAL Y DE SERVICIOS NUM. 87"/>
    <x v="0"/>
    <x v="3"/>
    <x v="3"/>
    <s v="TECNOLÓGICO"/>
    <x v="1"/>
    <s v="PROGRAMACIÓN"/>
    <x v="0"/>
    <s v="PRESENCIAL"/>
    <n v="0"/>
    <n v="0"/>
    <n v="0"/>
    <n v="0"/>
    <n v="0"/>
    <n v="0"/>
    <n v="22"/>
    <n v="14"/>
    <n v="36"/>
    <n v="11"/>
    <n v="7"/>
    <n v="18"/>
    <n v="0"/>
    <n v="0"/>
    <n v="0"/>
    <n v="0"/>
    <n v="0"/>
    <n v="0"/>
    <n v="33"/>
    <n v="21"/>
    <n v="54"/>
    <n v="9"/>
    <n v="5"/>
    <n v="14"/>
    <n v="2"/>
    <n v="0"/>
    <n v="2"/>
    <n v="3"/>
    <n v="7"/>
    <n v="10"/>
  </r>
  <r>
    <x v="5"/>
    <s v="DELICIAS"/>
    <s v="08MMS0012D"/>
    <x v="39"/>
    <s v="08DCT0013D"/>
    <s v="CENTRO DE ESTUDIOS TECNOLOGICOS INDUSTRIAL Y DE SERVICIOS NUM. 87"/>
    <x v="0"/>
    <x v="3"/>
    <x v="3"/>
    <s v="TECNOLÓGICO"/>
    <x v="1"/>
    <s v="OFIMÁTICA"/>
    <x v="0"/>
    <s v="PRESENCIAL"/>
    <n v="0"/>
    <n v="0"/>
    <n v="0"/>
    <n v="0"/>
    <n v="0"/>
    <n v="0"/>
    <n v="17"/>
    <n v="19"/>
    <n v="36"/>
    <n v="16"/>
    <n v="26"/>
    <n v="42"/>
    <n v="0"/>
    <n v="0"/>
    <n v="0"/>
    <n v="0"/>
    <n v="0"/>
    <n v="0"/>
    <n v="33"/>
    <n v="45"/>
    <n v="78"/>
    <n v="8"/>
    <n v="22"/>
    <n v="30"/>
    <n v="0"/>
    <n v="6"/>
    <n v="6"/>
    <n v="6"/>
    <n v="7"/>
    <n v="13"/>
  </r>
  <r>
    <x v="5"/>
    <s v="DELICIAS"/>
    <s v="08MMS0012D"/>
    <x v="39"/>
    <s v="08DCT0013D"/>
    <s v="CENTRO DE ESTUDIOS TECNOLOGICOS INDUSTRIAL Y DE SERVICIOS NUM. 87"/>
    <x v="0"/>
    <x v="3"/>
    <x v="3"/>
    <s v="TECNOLÓGICO"/>
    <x v="1"/>
    <s v="MANTENIMIENTO INDUSTRIAL"/>
    <x v="0"/>
    <s v="PRESENCIAL"/>
    <n v="0"/>
    <n v="0"/>
    <n v="0"/>
    <n v="0"/>
    <n v="0"/>
    <n v="0"/>
    <n v="48"/>
    <n v="10"/>
    <n v="58"/>
    <n v="25"/>
    <n v="4"/>
    <n v="29"/>
    <n v="0"/>
    <n v="0"/>
    <n v="0"/>
    <n v="0"/>
    <n v="0"/>
    <n v="0"/>
    <n v="73"/>
    <n v="14"/>
    <n v="87"/>
    <n v="15"/>
    <n v="6"/>
    <n v="21"/>
    <n v="3"/>
    <n v="2"/>
    <n v="5"/>
    <n v="11"/>
    <n v="4"/>
    <n v="15"/>
  </r>
  <r>
    <x v="10"/>
    <s v="MANUEL OJINAGA"/>
    <s v="08MMS0013C"/>
    <x v="40"/>
    <s v="08DCT0014C"/>
    <s v="CENTRO DE ESTUDIOS TECNOLOGICOS INDUSTRIAL Y DE SERVICIOS NUM. 98"/>
    <x v="1"/>
    <x v="3"/>
    <x v="3"/>
    <s v="TECNOLÓGICO"/>
    <x v="1"/>
    <s v="COMPONENTE BÁSICO INICIAL"/>
    <x v="0"/>
    <s v="PRESENCIAL"/>
    <n v="95"/>
    <n v="57"/>
    <n v="152"/>
    <n v="95"/>
    <n v="57"/>
    <n v="152"/>
    <n v="0"/>
    <n v="0"/>
    <n v="0"/>
    <n v="0"/>
    <n v="0"/>
    <n v="0"/>
    <n v="0"/>
    <n v="0"/>
    <n v="0"/>
    <n v="0"/>
    <n v="0"/>
    <n v="0"/>
    <n v="95"/>
    <n v="57"/>
    <n v="152"/>
    <n v="0"/>
    <n v="0"/>
    <n v="0"/>
    <n v="0"/>
    <n v="0"/>
    <n v="0"/>
    <n v="4"/>
    <n v="4"/>
    <n v="8"/>
  </r>
  <r>
    <x v="10"/>
    <s v="MANUEL OJINAGA"/>
    <s v="08MMS0013C"/>
    <x v="40"/>
    <s v="08DCT0014C"/>
    <s v="CENTRO DE ESTUDIOS TECNOLOGICOS INDUSTRIAL Y DE SERVICIOS NUM. 98"/>
    <x v="1"/>
    <x v="3"/>
    <x v="3"/>
    <s v="TECNOLÓGICO"/>
    <x v="1"/>
    <s v="CONTABILIDAD"/>
    <x v="0"/>
    <s v="PRESENCIAL"/>
    <n v="0"/>
    <n v="0"/>
    <n v="0"/>
    <n v="0"/>
    <n v="0"/>
    <n v="0"/>
    <n v="3"/>
    <n v="22"/>
    <n v="25"/>
    <n v="7"/>
    <n v="18"/>
    <n v="25"/>
    <n v="0"/>
    <n v="0"/>
    <n v="0"/>
    <n v="0"/>
    <n v="0"/>
    <n v="0"/>
    <n v="10"/>
    <n v="40"/>
    <n v="50"/>
    <n v="3"/>
    <n v="21"/>
    <n v="24"/>
    <n v="0"/>
    <n v="0"/>
    <n v="0"/>
    <n v="6"/>
    <n v="6"/>
    <n v="12"/>
  </r>
  <r>
    <x v="10"/>
    <s v="MANUEL OJINAGA"/>
    <s v="08MMS0013C"/>
    <x v="40"/>
    <s v="08DCT0014C"/>
    <s v="CENTRO DE ESTUDIOS TECNOLOGICOS INDUSTRIAL Y DE SERVICIOS NUM. 98"/>
    <x v="1"/>
    <x v="3"/>
    <x v="3"/>
    <s v="TECNOLÓGICO"/>
    <x v="1"/>
    <s v="PROGRAMACIÓN"/>
    <x v="0"/>
    <s v="PRESENCIAL"/>
    <n v="0"/>
    <n v="0"/>
    <n v="0"/>
    <n v="0"/>
    <n v="0"/>
    <n v="0"/>
    <n v="16"/>
    <n v="12"/>
    <n v="28"/>
    <n v="7"/>
    <n v="17"/>
    <n v="24"/>
    <n v="0"/>
    <n v="0"/>
    <n v="0"/>
    <n v="0"/>
    <n v="0"/>
    <n v="0"/>
    <n v="23"/>
    <n v="29"/>
    <n v="52"/>
    <n v="5"/>
    <n v="9"/>
    <n v="14"/>
    <n v="0"/>
    <n v="0"/>
    <n v="0"/>
    <n v="6"/>
    <n v="4"/>
    <n v="10"/>
  </r>
  <r>
    <x v="10"/>
    <s v="MANUEL OJINAGA"/>
    <s v="08MMS0013C"/>
    <x v="40"/>
    <s v="08DCT0014C"/>
    <s v="CENTRO DE ESTUDIOS TECNOLOGICOS INDUSTRIAL Y DE SERVICIOS NUM. 98"/>
    <x v="1"/>
    <x v="3"/>
    <x v="3"/>
    <s v="TECNOLÓGICO"/>
    <x v="1"/>
    <s v="SOPORTE Y MANTENIMIENTO DE EQUIPO DE CÓMPUTO"/>
    <x v="0"/>
    <s v="PRESENCIAL"/>
    <n v="0"/>
    <n v="0"/>
    <n v="0"/>
    <n v="0"/>
    <n v="0"/>
    <n v="0"/>
    <n v="6"/>
    <n v="10"/>
    <n v="16"/>
    <n v="8"/>
    <n v="12"/>
    <n v="20"/>
    <n v="0"/>
    <n v="0"/>
    <n v="0"/>
    <n v="0"/>
    <n v="0"/>
    <n v="0"/>
    <n v="14"/>
    <n v="22"/>
    <n v="36"/>
    <n v="11"/>
    <n v="8"/>
    <n v="19"/>
    <n v="0"/>
    <n v="0"/>
    <n v="0"/>
    <n v="5"/>
    <n v="3"/>
    <n v="8"/>
  </r>
  <r>
    <x v="10"/>
    <s v="MANUEL OJINAGA"/>
    <s v="08MMS0013C"/>
    <x v="40"/>
    <s v="08DCT0014C"/>
    <s v="CENTRO DE ESTUDIOS TECNOLOGICOS INDUSTRIAL Y DE SERVICIOS NUM. 98"/>
    <x v="1"/>
    <x v="3"/>
    <x v="3"/>
    <s v="TECNOLÓGICO"/>
    <x v="1"/>
    <s v="REFRIGERACIÓN Y CLIMATIZACIÓN"/>
    <x v="0"/>
    <s v="PRESENCIAL"/>
    <n v="0"/>
    <n v="0"/>
    <n v="0"/>
    <n v="0"/>
    <n v="0"/>
    <n v="0"/>
    <n v="22"/>
    <n v="6"/>
    <n v="28"/>
    <n v="12"/>
    <n v="0"/>
    <n v="12"/>
    <n v="0"/>
    <n v="0"/>
    <n v="0"/>
    <n v="0"/>
    <n v="0"/>
    <n v="0"/>
    <n v="34"/>
    <n v="6"/>
    <n v="40"/>
    <n v="17"/>
    <n v="7"/>
    <n v="24"/>
    <n v="0"/>
    <n v="0"/>
    <n v="0"/>
    <n v="7"/>
    <n v="6"/>
    <n v="13"/>
  </r>
  <r>
    <x v="11"/>
    <s v="MARIANO BALLEZA"/>
    <s v="08MMS0014B"/>
    <x v="41"/>
    <s v="08DCT0228D"/>
    <s v="CENTRO DE BACHILLERATO TECNOLOGICO INDUSTRIAL Y DE SERVICIOS NUM. 266"/>
    <x v="1"/>
    <x v="3"/>
    <x v="3"/>
    <s v="TECNOLÓGICO"/>
    <x v="1"/>
    <s v="COMPONENTE BÁSICO INICIAL"/>
    <x v="0"/>
    <s v="PRESENCIAL"/>
    <n v="11"/>
    <n v="23"/>
    <n v="34"/>
    <n v="11"/>
    <n v="23"/>
    <n v="34"/>
    <n v="0"/>
    <n v="0"/>
    <n v="0"/>
    <n v="0"/>
    <n v="0"/>
    <n v="0"/>
    <n v="0"/>
    <n v="0"/>
    <n v="0"/>
    <n v="0"/>
    <n v="0"/>
    <n v="0"/>
    <n v="11"/>
    <n v="23"/>
    <n v="34"/>
    <n v="0"/>
    <n v="0"/>
    <n v="0"/>
    <n v="0"/>
    <n v="0"/>
    <n v="0"/>
    <n v="1"/>
    <n v="5"/>
    <n v="6"/>
  </r>
  <r>
    <x v="11"/>
    <s v="MARIANO BALLEZA"/>
    <s v="08MMS0014B"/>
    <x v="41"/>
    <s v="08DCT0228D"/>
    <s v="CENTRO DE BACHILLERATO TECNOLOGICO INDUSTRIAL Y DE SERVICIOS NUM. 266"/>
    <x v="1"/>
    <x v="3"/>
    <x v="3"/>
    <s v="TECNOLÓGICO"/>
    <x v="1"/>
    <s v="LOGÍSTICA"/>
    <x v="0"/>
    <s v="PRESENCIAL"/>
    <n v="0"/>
    <n v="0"/>
    <n v="0"/>
    <n v="0"/>
    <n v="0"/>
    <n v="0"/>
    <n v="22"/>
    <n v="24"/>
    <n v="46"/>
    <n v="16"/>
    <n v="15"/>
    <n v="31"/>
    <n v="0"/>
    <n v="0"/>
    <n v="0"/>
    <n v="0"/>
    <n v="0"/>
    <n v="0"/>
    <n v="38"/>
    <n v="39"/>
    <n v="77"/>
    <n v="24"/>
    <n v="11"/>
    <n v="35"/>
    <n v="0"/>
    <n v="0"/>
    <n v="0"/>
    <n v="1"/>
    <n v="9"/>
    <n v="10"/>
  </r>
  <r>
    <x v="0"/>
    <s v="JUÁREZ"/>
    <s v="08MMS0015A"/>
    <x v="42"/>
    <s v="08DCT0269D"/>
    <s v="CENTRO DE BACHILLERATO TECNOLOGICO INDUSTRIAL Y DE SERVICIOS NUM. 269"/>
    <x v="1"/>
    <x v="3"/>
    <x v="3"/>
    <s v="TECNOLÓGICO"/>
    <x v="1"/>
    <s v="COMPONENTE BÁSICO INICIAL"/>
    <x v="0"/>
    <s v="PRESENCIAL"/>
    <n v="313"/>
    <n v="344"/>
    <n v="657"/>
    <n v="313"/>
    <n v="344"/>
    <n v="657"/>
    <n v="0"/>
    <n v="0"/>
    <n v="0"/>
    <n v="0"/>
    <n v="0"/>
    <n v="0"/>
    <n v="0"/>
    <n v="0"/>
    <n v="0"/>
    <n v="0"/>
    <n v="0"/>
    <n v="0"/>
    <n v="313"/>
    <n v="344"/>
    <n v="657"/>
    <n v="0"/>
    <n v="0"/>
    <n v="0"/>
    <n v="0"/>
    <n v="0"/>
    <n v="0"/>
    <n v="9"/>
    <n v="9"/>
    <n v="18"/>
  </r>
  <r>
    <x v="0"/>
    <s v="JUÁREZ"/>
    <s v="08MMS0015A"/>
    <x v="42"/>
    <s v="08DCT0269D"/>
    <s v="CENTRO DE BACHILLERATO TECNOLOGICO INDUSTRIAL Y DE SERVICIOS NUM. 269"/>
    <x v="1"/>
    <x v="3"/>
    <x v="3"/>
    <s v="TECNOLÓGICO"/>
    <x v="1"/>
    <s v="ADMINISTRACIÓN DE RECURSOS HUMANOS"/>
    <x v="0"/>
    <s v="PRESENCIAL"/>
    <n v="0"/>
    <n v="0"/>
    <n v="0"/>
    <n v="0"/>
    <n v="0"/>
    <n v="0"/>
    <n v="25"/>
    <n v="163"/>
    <n v="188"/>
    <n v="39"/>
    <n v="127"/>
    <n v="166"/>
    <n v="0"/>
    <n v="0"/>
    <n v="0"/>
    <n v="0"/>
    <n v="0"/>
    <n v="0"/>
    <n v="64"/>
    <n v="290"/>
    <n v="354"/>
    <n v="46"/>
    <n v="134"/>
    <n v="180"/>
    <n v="15"/>
    <n v="80"/>
    <n v="95"/>
    <n v="7"/>
    <n v="13"/>
    <n v="20"/>
  </r>
  <r>
    <x v="0"/>
    <s v="JUÁREZ"/>
    <s v="08MMS0015A"/>
    <x v="42"/>
    <s v="08DCT0269D"/>
    <s v="CENTRO DE BACHILLERATO TECNOLOGICO INDUSTRIAL Y DE SERVICIOS NUM. 269"/>
    <x v="1"/>
    <x v="3"/>
    <x v="3"/>
    <s v="TECNOLÓGICO"/>
    <x v="1"/>
    <s v="CIENCIA DE DATOS E INFORMACIÓN    "/>
    <x v="0"/>
    <s v="PRESENCIAL"/>
    <n v="0"/>
    <n v="0"/>
    <n v="0"/>
    <n v="0"/>
    <n v="0"/>
    <n v="0"/>
    <n v="9"/>
    <n v="24"/>
    <n v="33"/>
    <n v="2"/>
    <n v="26"/>
    <n v="28"/>
    <n v="0"/>
    <n v="0"/>
    <n v="0"/>
    <n v="0"/>
    <n v="0"/>
    <n v="0"/>
    <n v="11"/>
    <n v="50"/>
    <n v="61"/>
    <n v="0"/>
    <n v="0"/>
    <n v="0"/>
    <n v="0"/>
    <n v="0"/>
    <n v="0"/>
    <n v="5"/>
    <n v="4"/>
    <n v="9"/>
  </r>
  <r>
    <x v="0"/>
    <s v="JUÁREZ"/>
    <s v="08MMS0015A"/>
    <x v="42"/>
    <s v="08DCT0269D"/>
    <s v="CENTRO DE BACHILLERATO TECNOLOGICO INDUSTRIAL Y DE SERVICIOS NUM. 269"/>
    <x v="1"/>
    <x v="3"/>
    <x v="3"/>
    <s v="TECNOLÓGICO"/>
    <x v="1"/>
    <s v="PROGRAMACIÓN"/>
    <x v="0"/>
    <s v="PRESENCIAL"/>
    <n v="0"/>
    <n v="0"/>
    <n v="0"/>
    <n v="0"/>
    <n v="0"/>
    <n v="0"/>
    <n v="41"/>
    <n v="35"/>
    <n v="76"/>
    <n v="39"/>
    <n v="23"/>
    <n v="62"/>
    <n v="0"/>
    <n v="0"/>
    <n v="0"/>
    <n v="0"/>
    <n v="0"/>
    <n v="0"/>
    <n v="80"/>
    <n v="58"/>
    <n v="138"/>
    <n v="22"/>
    <n v="36"/>
    <n v="58"/>
    <n v="12"/>
    <n v="21"/>
    <n v="33"/>
    <n v="8"/>
    <n v="5"/>
    <n v="13"/>
  </r>
  <r>
    <x v="0"/>
    <s v="JUÁREZ"/>
    <s v="08MMS0015A"/>
    <x v="42"/>
    <s v="08DCT0269D"/>
    <s v="CENTRO DE BACHILLERATO TECNOLOGICO INDUSTRIAL Y DE SERVICIOS NUM. 269"/>
    <x v="1"/>
    <x v="3"/>
    <x v="3"/>
    <s v="TECNOLÓGICO"/>
    <x v="1"/>
    <s v="SOPORTE Y MANTENIMIENTO DE EQUIPO DE CÓMPUTO"/>
    <x v="0"/>
    <s v="PRESENCIAL"/>
    <n v="0"/>
    <n v="0"/>
    <n v="0"/>
    <n v="0"/>
    <n v="0"/>
    <n v="0"/>
    <n v="47"/>
    <n v="19"/>
    <n v="66"/>
    <n v="40"/>
    <n v="18"/>
    <n v="58"/>
    <n v="0"/>
    <n v="0"/>
    <n v="0"/>
    <n v="0"/>
    <n v="0"/>
    <n v="0"/>
    <n v="87"/>
    <n v="37"/>
    <n v="124"/>
    <n v="24"/>
    <n v="23"/>
    <n v="47"/>
    <n v="11"/>
    <n v="13"/>
    <n v="24"/>
    <n v="7"/>
    <n v="6"/>
    <n v="13"/>
  </r>
  <r>
    <x v="0"/>
    <s v="JUÁREZ"/>
    <s v="08MMS0015A"/>
    <x v="42"/>
    <s v="08DCT0269D"/>
    <s v="CENTRO DE BACHILLERATO TECNOLOGICO INDUSTRIAL Y DE SERVICIOS NUM. 269"/>
    <x v="1"/>
    <x v="3"/>
    <x v="3"/>
    <s v="TECNOLÓGICO"/>
    <x v="1"/>
    <s v="ELECTRÓNICA"/>
    <x v="0"/>
    <s v="PRESENCIAL"/>
    <n v="0"/>
    <n v="0"/>
    <n v="0"/>
    <n v="0"/>
    <n v="0"/>
    <n v="0"/>
    <n v="61"/>
    <n v="16"/>
    <n v="77"/>
    <n v="37"/>
    <n v="12"/>
    <n v="49"/>
    <n v="0"/>
    <n v="0"/>
    <n v="0"/>
    <n v="0"/>
    <n v="0"/>
    <n v="0"/>
    <n v="98"/>
    <n v="28"/>
    <n v="126"/>
    <n v="11"/>
    <n v="34"/>
    <n v="45"/>
    <n v="16"/>
    <n v="5"/>
    <n v="21"/>
    <n v="8"/>
    <n v="6"/>
    <n v="14"/>
  </r>
  <r>
    <x v="0"/>
    <s v="JUÁREZ"/>
    <s v="08MMS0015A"/>
    <x v="42"/>
    <s v="08DCT0269D"/>
    <s v="CENTRO DE BACHILLERATO TECNOLOGICO INDUSTRIAL Y DE SERVICIOS NUM. 269"/>
    <x v="1"/>
    <x v="3"/>
    <x v="3"/>
    <s v="TECNOLÓGICO"/>
    <x v="1"/>
    <s v="MANTENIMIENTO AUTOMOTRIZ"/>
    <x v="0"/>
    <s v="PRESENCIAL"/>
    <n v="0"/>
    <n v="0"/>
    <n v="0"/>
    <n v="0"/>
    <n v="0"/>
    <n v="0"/>
    <n v="65"/>
    <n v="13"/>
    <n v="78"/>
    <n v="54"/>
    <n v="5"/>
    <n v="59"/>
    <n v="0"/>
    <n v="0"/>
    <n v="0"/>
    <n v="0"/>
    <n v="0"/>
    <n v="0"/>
    <n v="119"/>
    <n v="18"/>
    <n v="137"/>
    <n v="32"/>
    <n v="5"/>
    <n v="37"/>
    <n v="35"/>
    <n v="4"/>
    <n v="39"/>
    <n v="9"/>
    <n v="4"/>
    <n v="13"/>
  </r>
  <r>
    <x v="0"/>
    <s v="JUÁREZ"/>
    <s v="08MMS0016Z"/>
    <x v="43"/>
    <s v="08DCT0270T"/>
    <s v="CENTRO DE BACHILLERATO TECNOLOGICO INDUSTRIAL Y DE SERVICIOS NUM. 270"/>
    <x v="1"/>
    <x v="3"/>
    <x v="3"/>
    <s v="TECNOLÓGICO"/>
    <x v="1"/>
    <s v="COMPONENTE BÁSICO INICIAL"/>
    <x v="0"/>
    <s v="PRESENCIAL"/>
    <n v="338"/>
    <n v="365"/>
    <n v="703"/>
    <n v="338"/>
    <n v="365"/>
    <n v="703"/>
    <n v="0"/>
    <n v="0"/>
    <n v="0"/>
    <n v="0"/>
    <n v="0"/>
    <n v="0"/>
    <n v="0"/>
    <n v="0"/>
    <n v="0"/>
    <n v="0"/>
    <n v="0"/>
    <n v="0"/>
    <n v="338"/>
    <n v="365"/>
    <n v="703"/>
    <n v="0"/>
    <n v="0"/>
    <n v="0"/>
    <n v="0"/>
    <n v="0"/>
    <n v="0"/>
    <n v="8"/>
    <n v="11"/>
    <n v="19"/>
  </r>
  <r>
    <x v="0"/>
    <s v="JUÁREZ"/>
    <s v="08MMS0016Z"/>
    <x v="43"/>
    <s v="08DCT0270T"/>
    <s v="CENTRO DE BACHILLERATO TECNOLOGICO INDUSTRIAL Y DE SERVICIOS NUM. 270"/>
    <x v="1"/>
    <x v="3"/>
    <x v="3"/>
    <s v="TECNOLÓGICO"/>
    <x v="1"/>
    <s v="LOGÍSTICA"/>
    <x v="0"/>
    <s v="PRESENCIAL"/>
    <n v="0"/>
    <n v="0"/>
    <n v="0"/>
    <n v="0"/>
    <n v="0"/>
    <n v="0"/>
    <n v="30"/>
    <n v="72"/>
    <n v="102"/>
    <n v="27"/>
    <n v="68"/>
    <n v="95"/>
    <n v="0"/>
    <n v="0"/>
    <n v="0"/>
    <n v="0"/>
    <n v="0"/>
    <n v="0"/>
    <n v="57"/>
    <n v="140"/>
    <n v="197"/>
    <n v="24"/>
    <n v="112"/>
    <n v="136"/>
    <n v="17"/>
    <n v="79"/>
    <n v="96"/>
    <n v="5"/>
    <n v="5"/>
    <n v="10"/>
  </r>
  <r>
    <x v="0"/>
    <s v="JUÁREZ"/>
    <s v="08MMS0016Z"/>
    <x v="43"/>
    <s v="08DCT0270T"/>
    <s v="CENTRO DE BACHILLERATO TECNOLOGICO INDUSTRIAL Y DE SERVICIOS NUM. 270"/>
    <x v="1"/>
    <x v="3"/>
    <x v="3"/>
    <s v="TECNOLÓGICO"/>
    <x v="1"/>
    <s v="ADMINISTRACIÓN DE RECURSOS HUMANOS"/>
    <x v="0"/>
    <s v="PRESENCIAL"/>
    <n v="0"/>
    <n v="0"/>
    <n v="0"/>
    <n v="0"/>
    <n v="0"/>
    <n v="0"/>
    <n v="46"/>
    <n v="167"/>
    <n v="213"/>
    <n v="36"/>
    <n v="160"/>
    <n v="196"/>
    <n v="0"/>
    <n v="0"/>
    <n v="0"/>
    <n v="0"/>
    <n v="0"/>
    <n v="0"/>
    <n v="82"/>
    <n v="327"/>
    <n v="409"/>
    <n v="23"/>
    <n v="164"/>
    <n v="187"/>
    <n v="15"/>
    <n v="120"/>
    <n v="135"/>
    <n v="3"/>
    <n v="12"/>
    <n v="15"/>
  </r>
  <r>
    <x v="0"/>
    <s v="JUÁREZ"/>
    <s v="08MMS0016Z"/>
    <x v="43"/>
    <s v="08DCT0270T"/>
    <s v="CENTRO DE BACHILLERATO TECNOLOGICO INDUSTRIAL Y DE SERVICIOS NUM. 270"/>
    <x v="1"/>
    <x v="3"/>
    <x v="3"/>
    <s v="TECNOLÓGICO"/>
    <x v="1"/>
    <s v="PROGRAMACIÓN"/>
    <x v="0"/>
    <s v="PRESENCIAL"/>
    <n v="0"/>
    <n v="0"/>
    <n v="0"/>
    <n v="0"/>
    <n v="0"/>
    <n v="0"/>
    <n v="64"/>
    <n v="44"/>
    <n v="108"/>
    <n v="50"/>
    <n v="39"/>
    <n v="89"/>
    <n v="0"/>
    <n v="0"/>
    <n v="0"/>
    <n v="0"/>
    <n v="0"/>
    <n v="0"/>
    <n v="114"/>
    <n v="83"/>
    <n v="197"/>
    <n v="60"/>
    <n v="37"/>
    <n v="97"/>
    <n v="32"/>
    <n v="25"/>
    <n v="57"/>
    <n v="1"/>
    <n v="1"/>
    <n v="2"/>
  </r>
  <r>
    <x v="0"/>
    <s v="JUÁREZ"/>
    <s v="08MMS0016Z"/>
    <x v="43"/>
    <s v="08DCT0270T"/>
    <s v="CENTRO DE BACHILLERATO TECNOLOGICO INDUSTRIAL Y DE SERVICIOS NUM. 270"/>
    <x v="1"/>
    <x v="3"/>
    <x v="3"/>
    <s v="TECNOLÓGICO"/>
    <x v="1"/>
    <s v="MANTENIMIENTO INDUSTRIAL"/>
    <x v="0"/>
    <s v="PRESENCIAL"/>
    <n v="0"/>
    <n v="0"/>
    <n v="0"/>
    <n v="0"/>
    <n v="0"/>
    <n v="0"/>
    <n v="108"/>
    <n v="55"/>
    <n v="163"/>
    <n v="105"/>
    <n v="23"/>
    <n v="128"/>
    <n v="0"/>
    <n v="0"/>
    <n v="0"/>
    <n v="0"/>
    <n v="0"/>
    <n v="0"/>
    <n v="213"/>
    <n v="78"/>
    <n v="291"/>
    <n v="91"/>
    <n v="24"/>
    <n v="115"/>
    <n v="53"/>
    <n v="20"/>
    <n v="73"/>
    <n v="4"/>
    <n v="4"/>
    <n v="8"/>
  </r>
  <r>
    <x v="0"/>
    <s v="JUÁREZ"/>
    <s v="08MMS0016Z"/>
    <x v="43"/>
    <s v="08DCT0270T"/>
    <s v="CENTRO DE BACHILLERATO TECNOLOGICO INDUSTRIAL Y DE SERVICIOS NUM. 270"/>
    <x v="1"/>
    <x v="3"/>
    <x v="3"/>
    <s v="TECNOLÓGICO"/>
    <x v="1"/>
    <s v="ELECTRICIDAD"/>
    <x v="0"/>
    <s v="PRESENCIAL"/>
    <n v="0"/>
    <n v="0"/>
    <n v="0"/>
    <n v="0"/>
    <n v="0"/>
    <n v="0"/>
    <n v="40"/>
    <n v="14"/>
    <n v="54"/>
    <n v="40"/>
    <n v="8"/>
    <n v="48"/>
    <n v="0"/>
    <n v="0"/>
    <n v="0"/>
    <n v="0"/>
    <n v="0"/>
    <n v="0"/>
    <n v="80"/>
    <n v="22"/>
    <n v="102"/>
    <n v="30"/>
    <n v="10"/>
    <n v="40"/>
    <n v="20"/>
    <n v="4"/>
    <n v="24"/>
    <n v="3"/>
    <n v="1"/>
    <n v="4"/>
  </r>
  <r>
    <x v="0"/>
    <s v="JUÁREZ"/>
    <s v="08MMS0016Z"/>
    <x v="43"/>
    <s v="08DCT0270T"/>
    <s v="CENTRO DE BACHILLERATO TECNOLOGICO INDUSTRIAL Y DE SERVICIOS NUM. 270"/>
    <x v="1"/>
    <x v="3"/>
    <x v="3"/>
    <s v="TECNOLÓGICO"/>
    <x v="1"/>
    <s v="FUENTES ALTERNAS DE ENERGÍA"/>
    <x v="0"/>
    <s v="PRESENCIAL"/>
    <n v="0"/>
    <n v="0"/>
    <n v="0"/>
    <n v="0"/>
    <n v="0"/>
    <n v="0"/>
    <n v="21"/>
    <n v="29"/>
    <n v="50"/>
    <n v="22"/>
    <n v="18"/>
    <n v="40"/>
    <n v="0"/>
    <n v="0"/>
    <n v="0"/>
    <n v="0"/>
    <n v="0"/>
    <n v="0"/>
    <n v="43"/>
    <n v="47"/>
    <n v="90"/>
    <n v="0"/>
    <n v="0"/>
    <n v="0"/>
    <n v="0"/>
    <n v="0"/>
    <n v="0"/>
    <n v="2"/>
    <n v="1"/>
    <n v="3"/>
  </r>
  <r>
    <x v="0"/>
    <s v="JUÁREZ"/>
    <s v="08MMS0016Z"/>
    <x v="43"/>
    <s v="08DCT0270T"/>
    <s v="CENTRO DE BACHILLERATO TECNOLOGICO INDUSTRIAL Y DE SERVICIOS NUM. 270"/>
    <x v="0"/>
    <x v="3"/>
    <x v="3"/>
    <s v="TECNOLÓGICO"/>
    <x v="1"/>
    <s v="COMPONENTE BÁSICO INICIAL"/>
    <x v="0"/>
    <s v="PRESENCIAL"/>
    <n v="326"/>
    <n v="374"/>
    <n v="700"/>
    <n v="326"/>
    <n v="374"/>
    <n v="700"/>
    <n v="0"/>
    <n v="0"/>
    <n v="0"/>
    <n v="0"/>
    <n v="0"/>
    <n v="0"/>
    <n v="0"/>
    <n v="0"/>
    <n v="0"/>
    <n v="0"/>
    <n v="0"/>
    <n v="0"/>
    <n v="326"/>
    <n v="374"/>
    <n v="700"/>
    <n v="0"/>
    <n v="0"/>
    <n v="0"/>
    <n v="0"/>
    <n v="0"/>
    <n v="0"/>
    <n v="4"/>
    <n v="3"/>
    <n v="7"/>
  </r>
  <r>
    <x v="0"/>
    <s v="JUÁREZ"/>
    <s v="08MMS0016Z"/>
    <x v="43"/>
    <s v="08DCT0270T"/>
    <s v="CENTRO DE BACHILLERATO TECNOLOGICO INDUSTRIAL Y DE SERVICIOS NUM. 270"/>
    <x v="0"/>
    <x v="3"/>
    <x v="3"/>
    <s v="TECNOLÓGICO"/>
    <x v="1"/>
    <s v="LOGÍSTICA"/>
    <x v="0"/>
    <s v="PRESENCIAL"/>
    <n v="0"/>
    <n v="0"/>
    <n v="0"/>
    <n v="0"/>
    <n v="0"/>
    <n v="0"/>
    <n v="35"/>
    <n v="69"/>
    <n v="104"/>
    <n v="17"/>
    <n v="66"/>
    <n v="83"/>
    <n v="0"/>
    <n v="0"/>
    <n v="0"/>
    <n v="0"/>
    <n v="0"/>
    <n v="0"/>
    <n v="52"/>
    <n v="135"/>
    <n v="187"/>
    <n v="21"/>
    <n v="55"/>
    <n v="76"/>
    <n v="11"/>
    <n v="33"/>
    <n v="44"/>
    <n v="1"/>
    <n v="3"/>
    <n v="4"/>
  </r>
  <r>
    <x v="0"/>
    <s v="JUÁREZ"/>
    <s v="08MMS0016Z"/>
    <x v="43"/>
    <s v="08DCT0270T"/>
    <s v="CENTRO DE BACHILLERATO TECNOLOGICO INDUSTRIAL Y DE SERVICIOS NUM. 270"/>
    <x v="0"/>
    <x v="3"/>
    <x v="3"/>
    <s v="TECNOLÓGICO"/>
    <x v="1"/>
    <s v="ADMINISTRACIÓN DE RECURSOS HUMANOS"/>
    <x v="0"/>
    <s v="PRESENCIAL"/>
    <n v="0"/>
    <n v="0"/>
    <n v="0"/>
    <n v="0"/>
    <n v="0"/>
    <n v="0"/>
    <n v="43"/>
    <n v="158"/>
    <n v="201"/>
    <n v="34"/>
    <n v="154"/>
    <n v="188"/>
    <n v="0"/>
    <n v="0"/>
    <n v="0"/>
    <n v="0"/>
    <n v="0"/>
    <n v="0"/>
    <n v="77"/>
    <n v="312"/>
    <n v="389"/>
    <n v="30"/>
    <n v="137"/>
    <n v="167"/>
    <n v="25"/>
    <n v="100"/>
    <n v="125"/>
    <n v="3"/>
    <n v="5"/>
    <n v="8"/>
  </r>
  <r>
    <x v="0"/>
    <s v="JUÁREZ"/>
    <s v="08MMS0016Z"/>
    <x v="43"/>
    <s v="08DCT0270T"/>
    <s v="CENTRO DE BACHILLERATO TECNOLOGICO INDUSTRIAL Y DE SERVICIOS NUM. 270"/>
    <x v="0"/>
    <x v="3"/>
    <x v="3"/>
    <s v="TECNOLÓGICO"/>
    <x v="1"/>
    <s v="PROGRAMACIÓN"/>
    <x v="0"/>
    <s v="PRESENCIAL"/>
    <n v="0"/>
    <n v="0"/>
    <n v="0"/>
    <n v="0"/>
    <n v="0"/>
    <n v="0"/>
    <n v="60"/>
    <n v="42"/>
    <n v="102"/>
    <n v="58"/>
    <n v="27"/>
    <n v="85"/>
    <n v="0"/>
    <n v="0"/>
    <n v="0"/>
    <n v="0"/>
    <n v="0"/>
    <n v="0"/>
    <n v="118"/>
    <n v="69"/>
    <n v="187"/>
    <n v="53"/>
    <n v="35"/>
    <n v="88"/>
    <n v="25"/>
    <n v="16"/>
    <n v="41"/>
    <n v="2"/>
    <n v="0"/>
    <n v="2"/>
  </r>
  <r>
    <x v="0"/>
    <s v="JUÁREZ"/>
    <s v="08MMS0016Z"/>
    <x v="43"/>
    <s v="08DCT0270T"/>
    <s v="CENTRO DE BACHILLERATO TECNOLOGICO INDUSTRIAL Y DE SERVICIOS NUM. 270"/>
    <x v="0"/>
    <x v="3"/>
    <x v="3"/>
    <s v="TECNOLÓGICO"/>
    <x v="1"/>
    <s v="MANTENIMIENTO INDUSTRIAL"/>
    <x v="0"/>
    <s v="PRESENCIAL"/>
    <n v="0"/>
    <n v="0"/>
    <n v="0"/>
    <n v="0"/>
    <n v="0"/>
    <n v="0"/>
    <n v="108"/>
    <n v="42"/>
    <n v="150"/>
    <n v="97"/>
    <n v="28"/>
    <n v="125"/>
    <n v="0"/>
    <n v="0"/>
    <n v="0"/>
    <n v="0"/>
    <n v="0"/>
    <n v="0"/>
    <n v="205"/>
    <n v="70"/>
    <n v="275"/>
    <n v="81"/>
    <n v="16"/>
    <n v="97"/>
    <n v="60"/>
    <n v="10"/>
    <n v="70"/>
    <n v="5"/>
    <n v="3"/>
    <n v="8"/>
  </r>
  <r>
    <x v="0"/>
    <s v="JUÁREZ"/>
    <s v="08MMS0016Z"/>
    <x v="43"/>
    <s v="08DCT0270T"/>
    <s v="CENTRO DE BACHILLERATO TECNOLOGICO INDUSTRIAL Y DE SERVICIOS NUM. 270"/>
    <x v="0"/>
    <x v="3"/>
    <x v="3"/>
    <s v="TECNOLÓGICO"/>
    <x v="1"/>
    <s v="ELECTRICIDAD"/>
    <x v="0"/>
    <s v="PRESENCIAL"/>
    <n v="0"/>
    <n v="0"/>
    <n v="0"/>
    <n v="0"/>
    <n v="0"/>
    <n v="0"/>
    <n v="40"/>
    <n v="13"/>
    <n v="53"/>
    <n v="38"/>
    <n v="4"/>
    <n v="42"/>
    <n v="0"/>
    <n v="0"/>
    <n v="0"/>
    <n v="0"/>
    <n v="0"/>
    <n v="0"/>
    <n v="78"/>
    <n v="17"/>
    <n v="95"/>
    <n v="29"/>
    <n v="7"/>
    <n v="36"/>
    <n v="6"/>
    <n v="3"/>
    <n v="9"/>
    <n v="2"/>
    <n v="1"/>
    <n v="3"/>
  </r>
  <r>
    <x v="0"/>
    <s v="JUÁREZ"/>
    <s v="08MMS0016Z"/>
    <x v="43"/>
    <s v="08DCT0270T"/>
    <s v="CENTRO DE BACHILLERATO TECNOLOGICO INDUSTRIAL Y DE SERVICIOS NUM. 270"/>
    <x v="0"/>
    <x v="3"/>
    <x v="3"/>
    <s v="TECNOLÓGICO"/>
    <x v="1"/>
    <s v="FUENTES ALTERNAS DE ENERGÍA"/>
    <x v="0"/>
    <s v="PRESENCIAL"/>
    <n v="0"/>
    <n v="0"/>
    <n v="0"/>
    <n v="0"/>
    <n v="0"/>
    <n v="0"/>
    <n v="29"/>
    <n v="22"/>
    <n v="51"/>
    <n v="18"/>
    <n v="21"/>
    <n v="39"/>
    <n v="0"/>
    <n v="0"/>
    <n v="0"/>
    <n v="0"/>
    <n v="0"/>
    <n v="0"/>
    <n v="47"/>
    <n v="43"/>
    <n v="90"/>
    <n v="0"/>
    <n v="0"/>
    <n v="0"/>
    <n v="0"/>
    <n v="0"/>
    <n v="0"/>
    <n v="1"/>
    <n v="0"/>
    <n v="1"/>
  </r>
  <r>
    <x v="12"/>
    <s v="NAMIQUIPA"/>
    <s v="08MMS0017Z"/>
    <x v="44"/>
    <s v="08DCT0273Q"/>
    <s v="CENTRO DE BACHILLERATO TECNOLOGICO INDUSTRIAL Y DE SERVICIOS NUM. 273"/>
    <x v="1"/>
    <x v="3"/>
    <x v="3"/>
    <s v="TECNOLÓGICO"/>
    <x v="1"/>
    <s v="COMPONENTE BÁSICO INICIAL"/>
    <x v="0"/>
    <s v="PRESENCIAL"/>
    <n v="39"/>
    <n v="39"/>
    <n v="78"/>
    <n v="39"/>
    <n v="39"/>
    <n v="78"/>
    <n v="0"/>
    <n v="0"/>
    <n v="0"/>
    <n v="0"/>
    <n v="0"/>
    <n v="0"/>
    <n v="0"/>
    <n v="0"/>
    <n v="0"/>
    <n v="0"/>
    <n v="0"/>
    <n v="0"/>
    <n v="39"/>
    <n v="39"/>
    <n v="78"/>
    <n v="0"/>
    <n v="0"/>
    <n v="0"/>
    <n v="0"/>
    <n v="0"/>
    <n v="0"/>
    <n v="2"/>
    <n v="7"/>
    <n v="9"/>
  </r>
  <r>
    <x v="12"/>
    <s v="NAMIQUIPA"/>
    <s v="08MMS0017Z"/>
    <x v="44"/>
    <s v="08DCT0273Q"/>
    <s v="CENTRO DE BACHILLERATO TECNOLOGICO INDUSTRIAL Y DE SERVICIOS NUM. 273"/>
    <x v="1"/>
    <x v="3"/>
    <x v="3"/>
    <s v="TECNOLÓGICO"/>
    <x v="1"/>
    <s v="CONTABILIDAD"/>
    <x v="0"/>
    <s v="PRESENCIAL"/>
    <n v="0"/>
    <n v="0"/>
    <n v="0"/>
    <n v="0"/>
    <n v="0"/>
    <n v="0"/>
    <n v="12"/>
    <n v="21"/>
    <n v="33"/>
    <n v="8"/>
    <n v="17"/>
    <n v="25"/>
    <n v="0"/>
    <n v="0"/>
    <n v="0"/>
    <n v="0"/>
    <n v="0"/>
    <n v="0"/>
    <n v="20"/>
    <n v="38"/>
    <n v="58"/>
    <n v="12"/>
    <n v="11"/>
    <n v="23"/>
    <n v="1"/>
    <n v="4"/>
    <n v="5"/>
    <n v="2"/>
    <n v="7"/>
    <n v="9"/>
  </r>
  <r>
    <x v="12"/>
    <s v="NAMIQUIPA"/>
    <s v="08MMS0017Z"/>
    <x v="44"/>
    <s v="08DCT0273Q"/>
    <s v="CENTRO DE BACHILLERATO TECNOLOGICO INDUSTRIAL Y DE SERVICIOS NUM. 273"/>
    <x v="1"/>
    <x v="3"/>
    <x v="3"/>
    <s v="TECNOLÓGICO"/>
    <x v="1"/>
    <s v="PROGRAMACIÓN"/>
    <x v="0"/>
    <s v="PRESENCIAL"/>
    <n v="0"/>
    <n v="0"/>
    <n v="0"/>
    <n v="0"/>
    <n v="0"/>
    <n v="0"/>
    <n v="22"/>
    <n v="10"/>
    <n v="32"/>
    <n v="10"/>
    <n v="14"/>
    <n v="24"/>
    <n v="0"/>
    <n v="0"/>
    <n v="0"/>
    <n v="0"/>
    <n v="0"/>
    <n v="0"/>
    <n v="32"/>
    <n v="24"/>
    <n v="56"/>
    <n v="9"/>
    <n v="3"/>
    <n v="12"/>
    <n v="1"/>
    <n v="4"/>
    <n v="5"/>
    <n v="3"/>
    <n v="6"/>
    <n v="9"/>
  </r>
  <r>
    <x v="0"/>
    <s v="JUÁREZ"/>
    <s v="08MMS0018Y"/>
    <x v="45"/>
    <s v="08DCT0392D"/>
    <s v="CENTRO DE BACHILLERATO TECNOLOGICO INDUSTRIAL Y DE SERVICIOS NUM. 114"/>
    <x v="1"/>
    <x v="3"/>
    <x v="3"/>
    <s v="TECNOLÓGICO"/>
    <x v="1"/>
    <s v="COMPONENTE BÁSICO INICIAL"/>
    <x v="0"/>
    <s v="PRESENCIAL"/>
    <n v="256"/>
    <n v="237"/>
    <n v="493"/>
    <n v="256"/>
    <n v="237"/>
    <n v="493"/>
    <n v="0"/>
    <n v="0"/>
    <n v="0"/>
    <n v="0"/>
    <n v="0"/>
    <n v="0"/>
    <n v="0"/>
    <n v="0"/>
    <n v="0"/>
    <n v="0"/>
    <n v="0"/>
    <n v="0"/>
    <n v="256"/>
    <n v="237"/>
    <n v="493"/>
    <n v="0"/>
    <n v="0"/>
    <n v="0"/>
    <n v="0"/>
    <n v="0"/>
    <n v="0"/>
    <n v="4"/>
    <n v="9"/>
    <n v="13"/>
  </r>
  <r>
    <x v="0"/>
    <s v="JUÁREZ"/>
    <s v="08MMS0018Y"/>
    <x v="45"/>
    <s v="08DCT0392D"/>
    <s v="CENTRO DE BACHILLERATO TECNOLOGICO INDUSTRIAL Y DE SERVICIOS NUM. 114"/>
    <x v="1"/>
    <x v="3"/>
    <x v="3"/>
    <s v="TECNOLÓGICO"/>
    <x v="1"/>
    <s v="CONTABILIDAD"/>
    <x v="0"/>
    <s v="PRESENCIAL"/>
    <n v="0"/>
    <n v="0"/>
    <n v="0"/>
    <n v="0"/>
    <n v="0"/>
    <n v="0"/>
    <n v="39"/>
    <n v="63"/>
    <n v="102"/>
    <n v="34"/>
    <n v="68"/>
    <n v="102"/>
    <n v="0"/>
    <n v="0"/>
    <n v="0"/>
    <n v="0"/>
    <n v="0"/>
    <n v="0"/>
    <n v="73"/>
    <n v="131"/>
    <n v="204"/>
    <n v="33"/>
    <n v="59"/>
    <n v="92"/>
    <n v="21"/>
    <n v="48"/>
    <n v="69"/>
    <n v="9"/>
    <n v="9"/>
    <n v="18"/>
  </r>
  <r>
    <x v="0"/>
    <s v="JUÁREZ"/>
    <s v="08MMS0018Y"/>
    <x v="45"/>
    <s v="08DCT0392D"/>
    <s v="CENTRO DE BACHILLERATO TECNOLOGICO INDUSTRIAL Y DE SERVICIOS NUM. 114"/>
    <x v="1"/>
    <x v="3"/>
    <x v="3"/>
    <s v="TECNOLÓGICO"/>
    <x v="1"/>
    <s v="ADMINISTRACIÓN DE RECURSOS HUMANOS"/>
    <x v="0"/>
    <s v="PRESENCIAL"/>
    <n v="0"/>
    <n v="0"/>
    <n v="0"/>
    <n v="0"/>
    <n v="0"/>
    <n v="0"/>
    <n v="29"/>
    <n v="111"/>
    <n v="140"/>
    <n v="26"/>
    <n v="111"/>
    <n v="137"/>
    <n v="0"/>
    <n v="0"/>
    <n v="0"/>
    <n v="0"/>
    <n v="0"/>
    <n v="0"/>
    <n v="55"/>
    <n v="222"/>
    <n v="277"/>
    <n v="21"/>
    <n v="86"/>
    <n v="107"/>
    <n v="11"/>
    <n v="71"/>
    <n v="82"/>
    <n v="15"/>
    <n v="11"/>
    <n v="26"/>
  </r>
  <r>
    <x v="0"/>
    <s v="JUÁREZ"/>
    <s v="08MMS0018Y"/>
    <x v="45"/>
    <s v="08DCT0392D"/>
    <s v="CENTRO DE BACHILLERATO TECNOLOGICO INDUSTRIAL Y DE SERVICIOS NUM. 114"/>
    <x v="1"/>
    <x v="3"/>
    <x v="3"/>
    <s v="TECNOLÓGICO"/>
    <x v="1"/>
    <s v="PROGRAMACIÓN"/>
    <x v="0"/>
    <s v="PRESENCIAL"/>
    <n v="0"/>
    <n v="0"/>
    <n v="0"/>
    <n v="0"/>
    <n v="0"/>
    <n v="0"/>
    <n v="121"/>
    <n v="40"/>
    <n v="161"/>
    <n v="102"/>
    <n v="32"/>
    <n v="134"/>
    <n v="0"/>
    <n v="0"/>
    <n v="0"/>
    <n v="0"/>
    <n v="0"/>
    <n v="0"/>
    <n v="223"/>
    <n v="72"/>
    <n v="295"/>
    <n v="88"/>
    <n v="46"/>
    <n v="134"/>
    <n v="52"/>
    <n v="36"/>
    <n v="88"/>
    <n v="13"/>
    <n v="11"/>
    <n v="24"/>
  </r>
  <r>
    <x v="0"/>
    <s v="JUÁREZ"/>
    <s v="08MMS0018Y"/>
    <x v="45"/>
    <s v="08DCT0392D"/>
    <s v="CENTRO DE BACHILLERATO TECNOLOGICO INDUSTRIAL Y DE SERVICIOS NUM. 114"/>
    <x v="1"/>
    <x v="3"/>
    <x v="3"/>
    <s v="TECNOLÓGICO"/>
    <x v="1"/>
    <s v="MECÁNICA INDUSTRIAL"/>
    <x v="0"/>
    <s v="PRESENCIAL"/>
    <n v="0"/>
    <n v="0"/>
    <n v="0"/>
    <n v="0"/>
    <n v="0"/>
    <n v="0"/>
    <n v="50"/>
    <n v="10"/>
    <n v="60"/>
    <n v="41"/>
    <n v="5"/>
    <n v="46"/>
    <n v="0"/>
    <n v="0"/>
    <n v="0"/>
    <n v="0"/>
    <n v="0"/>
    <n v="0"/>
    <n v="91"/>
    <n v="15"/>
    <n v="106"/>
    <n v="44"/>
    <n v="9"/>
    <n v="53"/>
    <n v="24"/>
    <n v="8"/>
    <n v="32"/>
    <n v="8"/>
    <n v="3"/>
    <n v="11"/>
  </r>
  <r>
    <x v="0"/>
    <s v="JUÁREZ"/>
    <s v="08MMS0018Y"/>
    <x v="45"/>
    <s v="08DCT0392D"/>
    <s v="CENTRO DE BACHILLERATO TECNOLOGICO INDUSTRIAL Y DE SERVICIOS NUM. 114"/>
    <x v="1"/>
    <x v="3"/>
    <x v="3"/>
    <s v="TECNOLÓGICO"/>
    <x v="1"/>
    <s v="ELECTRICIDAD"/>
    <x v="0"/>
    <s v="PRESENCIAL"/>
    <n v="0"/>
    <n v="0"/>
    <n v="0"/>
    <n v="0"/>
    <n v="0"/>
    <n v="0"/>
    <n v="44"/>
    <n v="11"/>
    <n v="55"/>
    <n v="41"/>
    <n v="5"/>
    <n v="46"/>
    <n v="0"/>
    <n v="0"/>
    <n v="0"/>
    <n v="0"/>
    <n v="0"/>
    <n v="0"/>
    <n v="85"/>
    <n v="16"/>
    <n v="101"/>
    <n v="38"/>
    <n v="8"/>
    <n v="46"/>
    <n v="16"/>
    <n v="5"/>
    <n v="21"/>
    <n v="8"/>
    <n v="4"/>
    <n v="12"/>
  </r>
  <r>
    <x v="0"/>
    <s v="JUÁREZ"/>
    <s v="08MMS0018Y"/>
    <x v="45"/>
    <s v="08DCT0392D"/>
    <s v="CENTRO DE BACHILLERATO TECNOLOGICO INDUSTRIAL Y DE SERVICIOS NUM. 114"/>
    <x v="0"/>
    <x v="3"/>
    <x v="3"/>
    <s v="TECNOLÓGICO"/>
    <x v="1"/>
    <s v="COMPONENTE BÁSICO INICIAL"/>
    <x v="0"/>
    <s v="PRESENCIAL"/>
    <n v="260"/>
    <n v="212"/>
    <n v="472"/>
    <n v="260"/>
    <n v="212"/>
    <n v="472"/>
    <n v="0"/>
    <n v="0"/>
    <n v="0"/>
    <n v="0"/>
    <n v="0"/>
    <n v="0"/>
    <n v="0"/>
    <n v="0"/>
    <n v="0"/>
    <n v="0"/>
    <n v="0"/>
    <n v="0"/>
    <n v="260"/>
    <n v="212"/>
    <n v="472"/>
    <n v="0"/>
    <n v="0"/>
    <n v="0"/>
    <n v="0"/>
    <n v="0"/>
    <n v="0"/>
    <n v="7"/>
    <n v="9"/>
    <n v="16"/>
  </r>
  <r>
    <x v="0"/>
    <s v="JUÁREZ"/>
    <s v="08MMS0018Y"/>
    <x v="45"/>
    <s v="08DCT0392D"/>
    <s v="CENTRO DE BACHILLERATO TECNOLOGICO INDUSTRIAL Y DE SERVICIOS NUM. 114"/>
    <x v="0"/>
    <x v="3"/>
    <x v="3"/>
    <s v="TECNOLÓGICO"/>
    <x v="1"/>
    <s v="CONTABILIDAD"/>
    <x v="0"/>
    <s v="PRESENCIAL"/>
    <n v="0"/>
    <n v="0"/>
    <n v="0"/>
    <n v="0"/>
    <n v="0"/>
    <n v="0"/>
    <n v="14"/>
    <n v="36"/>
    <n v="50"/>
    <n v="17"/>
    <n v="27"/>
    <n v="44"/>
    <n v="0"/>
    <n v="0"/>
    <n v="0"/>
    <n v="0"/>
    <n v="0"/>
    <n v="0"/>
    <n v="31"/>
    <n v="63"/>
    <n v="94"/>
    <n v="18"/>
    <n v="24"/>
    <n v="42"/>
    <n v="5"/>
    <n v="17"/>
    <n v="22"/>
    <n v="4"/>
    <n v="7"/>
    <n v="11"/>
  </r>
  <r>
    <x v="0"/>
    <s v="JUÁREZ"/>
    <s v="08MMS0018Y"/>
    <x v="45"/>
    <s v="08DCT0392D"/>
    <s v="CENTRO DE BACHILLERATO TECNOLOGICO INDUSTRIAL Y DE SERVICIOS NUM. 114"/>
    <x v="0"/>
    <x v="3"/>
    <x v="3"/>
    <s v="TECNOLÓGICO"/>
    <x v="1"/>
    <s v="ADMINISTRACIÓN DE RECURSOS HUMANOS"/>
    <x v="0"/>
    <s v="PRESENCIAL"/>
    <n v="0"/>
    <n v="0"/>
    <n v="0"/>
    <n v="0"/>
    <n v="0"/>
    <n v="0"/>
    <n v="38"/>
    <n v="70"/>
    <n v="108"/>
    <n v="25"/>
    <n v="80"/>
    <n v="105"/>
    <n v="0"/>
    <n v="0"/>
    <n v="0"/>
    <n v="0"/>
    <n v="0"/>
    <n v="0"/>
    <n v="63"/>
    <n v="150"/>
    <n v="213"/>
    <n v="24"/>
    <n v="112"/>
    <n v="136"/>
    <n v="9"/>
    <n v="63"/>
    <n v="72"/>
    <n v="9"/>
    <n v="12"/>
    <n v="21"/>
  </r>
  <r>
    <x v="0"/>
    <s v="JUÁREZ"/>
    <s v="08MMS0018Y"/>
    <x v="45"/>
    <s v="08DCT0392D"/>
    <s v="CENTRO DE BACHILLERATO TECNOLOGICO INDUSTRIAL Y DE SERVICIOS NUM. 114"/>
    <x v="0"/>
    <x v="3"/>
    <x v="3"/>
    <s v="TECNOLÓGICO"/>
    <x v="1"/>
    <s v="PROGRAMACIÓN"/>
    <x v="0"/>
    <s v="PRESENCIAL"/>
    <n v="0"/>
    <n v="0"/>
    <n v="0"/>
    <n v="0"/>
    <n v="0"/>
    <n v="0"/>
    <n v="49"/>
    <n v="39"/>
    <n v="88"/>
    <n v="49"/>
    <n v="25"/>
    <n v="74"/>
    <n v="0"/>
    <n v="0"/>
    <n v="0"/>
    <n v="0"/>
    <n v="0"/>
    <n v="0"/>
    <n v="98"/>
    <n v="64"/>
    <n v="162"/>
    <n v="45"/>
    <n v="20"/>
    <n v="65"/>
    <n v="27"/>
    <n v="11"/>
    <n v="38"/>
    <n v="15"/>
    <n v="5"/>
    <n v="20"/>
  </r>
  <r>
    <x v="0"/>
    <s v="JUÁREZ"/>
    <s v="08MMS0018Y"/>
    <x v="45"/>
    <s v="08DCT0392D"/>
    <s v="CENTRO DE BACHILLERATO TECNOLOGICO INDUSTRIAL Y DE SERVICIOS NUM. 114"/>
    <x v="0"/>
    <x v="3"/>
    <x v="3"/>
    <s v="TECNOLÓGICO"/>
    <x v="1"/>
    <s v="MECÁNICA INDUSTRIAL"/>
    <x v="0"/>
    <s v="PRESENCIAL"/>
    <n v="0"/>
    <n v="0"/>
    <n v="0"/>
    <n v="0"/>
    <n v="0"/>
    <n v="0"/>
    <n v="38"/>
    <n v="8"/>
    <n v="46"/>
    <n v="30"/>
    <n v="3"/>
    <n v="33"/>
    <n v="0"/>
    <n v="0"/>
    <n v="0"/>
    <n v="0"/>
    <n v="0"/>
    <n v="0"/>
    <n v="68"/>
    <n v="11"/>
    <n v="79"/>
    <n v="0"/>
    <n v="0"/>
    <n v="0"/>
    <n v="0"/>
    <n v="0"/>
    <n v="0"/>
    <n v="10"/>
    <n v="2"/>
    <n v="12"/>
  </r>
  <r>
    <x v="0"/>
    <s v="JUÁREZ"/>
    <s v="08MMS0018Y"/>
    <x v="45"/>
    <s v="08DCT0392D"/>
    <s v="CENTRO DE BACHILLERATO TECNOLOGICO INDUSTRIAL Y DE SERVICIOS NUM. 114"/>
    <x v="0"/>
    <x v="3"/>
    <x v="3"/>
    <s v="TECNOLÓGICO"/>
    <x v="1"/>
    <s v="ELECTRICIDAD"/>
    <x v="0"/>
    <s v="PRESENCIAL"/>
    <n v="0"/>
    <n v="0"/>
    <n v="0"/>
    <n v="0"/>
    <n v="0"/>
    <n v="0"/>
    <n v="42"/>
    <n v="9"/>
    <n v="51"/>
    <n v="34"/>
    <n v="10"/>
    <n v="44"/>
    <n v="0"/>
    <n v="0"/>
    <n v="0"/>
    <n v="0"/>
    <n v="0"/>
    <n v="0"/>
    <n v="76"/>
    <n v="19"/>
    <n v="95"/>
    <n v="23"/>
    <n v="4"/>
    <n v="27"/>
    <n v="5"/>
    <n v="4"/>
    <n v="9"/>
    <n v="8"/>
    <n v="2"/>
    <n v="10"/>
  </r>
  <r>
    <x v="0"/>
    <s v="JUÁREZ"/>
    <s v="08MMS0018Y"/>
    <x v="45"/>
    <s v="08DCT0392D"/>
    <s v="CENTRO DE BACHILLERATO TECNOLOGICO INDUSTRIAL Y DE SERVICIOS NUM. 114"/>
    <x v="0"/>
    <x v="3"/>
    <x v="3"/>
    <s v="TECNOLÓGICO"/>
    <x v="1"/>
    <s v="MANTENIMIENTO AUTOMOTRIZ"/>
    <x v="0"/>
    <s v="PRESENCIAL"/>
    <n v="0"/>
    <n v="0"/>
    <n v="0"/>
    <n v="0"/>
    <n v="0"/>
    <n v="0"/>
    <n v="39"/>
    <n v="7"/>
    <n v="46"/>
    <n v="27"/>
    <n v="8"/>
    <n v="35"/>
    <n v="0"/>
    <n v="0"/>
    <n v="0"/>
    <n v="0"/>
    <n v="0"/>
    <n v="0"/>
    <n v="66"/>
    <n v="15"/>
    <n v="81"/>
    <n v="29"/>
    <n v="7"/>
    <n v="36"/>
    <n v="13"/>
    <n v="3"/>
    <n v="16"/>
    <n v="9"/>
    <n v="3"/>
    <n v="12"/>
  </r>
  <r>
    <x v="4"/>
    <s v="CUAUHTÉMOC"/>
    <s v="08MMS0019X"/>
    <x v="46"/>
    <s v="08DCT0413Z"/>
    <s v="CENTRO DE BACHILLERATO TECNOLOGICO INDUSTRIAL Y DE SERVICIOS NUM. 117"/>
    <x v="1"/>
    <x v="3"/>
    <x v="3"/>
    <s v="TECNOLÓGICO"/>
    <x v="1"/>
    <s v="COMPONENTE BÁSICO INICIAL"/>
    <x v="0"/>
    <s v="PRESENCIAL"/>
    <n v="314"/>
    <n v="290"/>
    <n v="604"/>
    <n v="314"/>
    <n v="290"/>
    <n v="604"/>
    <n v="0"/>
    <n v="0"/>
    <n v="0"/>
    <n v="0"/>
    <n v="0"/>
    <n v="0"/>
    <n v="0"/>
    <n v="0"/>
    <n v="0"/>
    <n v="0"/>
    <n v="0"/>
    <n v="0"/>
    <n v="314"/>
    <n v="290"/>
    <n v="604"/>
    <n v="0"/>
    <n v="0"/>
    <n v="0"/>
    <n v="0"/>
    <n v="0"/>
    <n v="0"/>
    <n v="9"/>
    <n v="7"/>
    <n v="16"/>
  </r>
  <r>
    <x v="4"/>
    <s v="CUAUHTÉMOC"/>
    <s v="08MMS0019X"/>
    <x v="46"/>
    <s v="08DCT0413Z"/>
    <s v="CENTRO DE BACHILLERATO TECNOLOGICO INDUSTRIAL Y DE SERVICIOS NUM. 117"/>
    <x v="1"/>
    <x v="3"/>
    <x v="3"/>
    <s v="TECNOLÓGICO"/>
    <x v="1"/>
    <s v="CONTABILIDAD"/>
    <x v="0"/>
    <s v="PRESENCIAL"/>
    <n v="0"/>
    <n v="0"/>
    <n v="0"/>
    <n v="0"/>
    <n v="0"/>
    <n v="0"/>
    <n v="16"/>
    <n v="30"/>
    <n v="46"/>
    <n v="0"/>
    <n v="0"/>
    <n v="0"/>
    <n v="0"/>
    <n v="0"/>
    <n v="0"/>
    <n v="0"/>
    <n v="0"/>
    <n v="0"/>
    <n v="16"/>
    <n v="30"/>
    <n v="46"/>
    <n v="0"/>
    <n v="0"/>
    <n v="0"/>
    <n v="0"/>
    <n v="0"/>
    <n v="0"/>
    <n v="4"/>
    <n v="5"/>
    <n v="9"/>
  </r>
  <r>
    <x v="4"/>
    <s v="CUAUHTÉMOC"/>
    <s v="08MMS0019X"/>
    <x v="46"/>
    <s v="08DCT0413Z"/>
    <s v="CENTRO DE BACHILLERATO TECNOLOGICO INDUSTRIAL Y DE SERVICIOS NUM. 117"/>
    <x v="1"/>
    <x v="3"/>
    <x v="3"/>
    <s v="TECNOLÓGICO"/>
    <x v="1"/>
    <s v="ADMINISTRACIÓN DE RECURSOS HUMANOS"/>
    <x v="0"/>
    <s v="PRESENCIAL"/>
    <n v="0"/>
    <n v="0"/>
    <n v="0"/>
    <n v="0"/>
    <n v="0"/>
    <n v="0"/>
    <n v="24"/>
    <n v="99"/>
    <n v="123"/>
    <n v="0"/>
    <n v="0"/>
    <n v="0"/>
    <n v="0"/>
    <n v="0"/>
    <n v="0"/>
    <n v="0"/>
    <n v="0"/>
    <n v="0"/>
    <n v="24"/>
    <n v="99"/>
    <n v="123"/>
    <n v="0"/>
    <n v="0"/>
    <n v="0"/>
    <n v="0"/>
    <n v="0"/>
    <n v="0"/>
    <n v="4"/>
    <n v="6"/>
    <n v="10"/>
  </r>
  <r>
    <x v="4"/>
    <s v="CUAUHTÉMOC"/>
    <s v="08MMS0019X"/>
    <x v="46"/>
    <s v="08DCT0413Z"/>
    <s v="CENTRO DE BACHILLERATO TECNOLOGICO INDUSTRIAL Y DE SERVICIOS NUM. 117"/>
    <x v="1"/>
    <x v="3"/>
    <x v="3"/>
    <s v="TECNOLÓGICO"/>
    <x v="1"/>
    <s v="CIENCIA DE DATOS E INFORMACIÓN    "/>
    <x v="0"/>
    <s v="PRESENCIAL"/>
    <n v="0"/>
    <n v="0"/>
    <n v="0"/>
    <n v="0"/>
    <n v="0"/>
    <n v="0"/>
    <n v="18"/>
    <n v="22"/>
    <n v="40"/>
    <n v="0"/>
    <n v="0"/>
    <n v="0"/>
    <n v="0"/>
    <n v="0"/>
    <n v="0"/>
    <n v="0"/>
    <n v="0"/>
    <n v="0"/>
    <n v="18"/>
    <n v="22"/>
    <n v="40"/>
    <n v="0"/>
    <n v="0"/>
    <n v="0"/>
    <n v="0"/>
    <n v="0"/>
    <n v="0"/>
    <n v="4"/>
    <n v="1"/>
    <n v="5"/>
  </r>
  <r>
    <x v="4"/>
    <s v="CUAUHTÉMOC"/>
    <s v="08MMS0019X"/>
    <x v="46"/>
    <s v="08DCT0413Z"/>
    <s v="CENTRO DE BACHILLERATO TECNOLOGICO INDUSTRIAL Y DE SERVICIOS NUM. 117"/>
    <x v="1"/>
    <x v="3"/>
    <x v="3"/>
    <s v="TECNOLÓGICO"/>
    <x v="1"/>
    <s v="ELECTROMECÁNICA"/>
    <x v="0"/>
    <s v="PRESENCIAL"/>
    <n v="0"/>
    <n v="0"/>
    <n v="0"/>
    <n v="0"/>
    <n v="0"/>
    <n v="0"/>
    <n v="36"/>
    <n v="8"/>
    <n v="44"/>
    <n v="0"/>
    <n v="0"/>
    <n v="0"/>
    <n v="0"/>
    <n v="0"/>
    <n v="0"/>
    <n v="0"/>
    <n v="0"/>
    <n v="0"/>
    <n v="36"/>
    <n v="8"/>
    <n v="44"/>
    <n v="0"/>
    <n v="0"/>
    <n v="0"/>
    <n v="0"/>
    <n v="0"/>
    <n v="0"/>
    <n v="3"/>
    <n v="2"/>
    <n v="5"/>
  </r>
  <r>
    <x v="4"/>
    <s v="CUAUHTÉMOC"/>
    <s v="08MMS0019X"/>
    <x v="46"/>
    <s v="08DCT0413Z"/>
    <s v="CENTRO DE BACHILLERATO TECNOLOGICO INDUSTRIAL Y DE SERVICIOS NUM. 117"/>
    <x v="1"/>
    <x v="3"/>
    <x v="3"/>
    <s v="TECNOLÓGICO"/>
    <x v="1"/>
    <s v="ELECTRÓNICA"/>
    <x v="0"/>
    <s v="PRESENCIAL"/>
    <n v="0"/>
    <n v="0"/>
    <n v="0"/>
    <n v="0"/>
    <n v="0"/>
    <n v="0"/>
    <n v="34"/>
    <n v="8"/>
    <n v="42"/>
    <n v="0"/>
    <n v="0"/>
    <n v="0"/>
    <n v="0"/>
    <n v="0"/>
    <n v="0"/>
    <n v="0"/>
    <n v="0"/>
    <n v="0"/>
    <n v="34"/>
    <n v="8"/>
    <n v="42"/>
    <n v="0"/>
    <n v="0"/>
    <n v="0"/>
    <n v="0"/>
    <n v="0"/>
    <n v="0"/>
    <n v="5"/>
    <n v="2"/>
    <n v="7"/>
  </r>
  <r>
    <x v="4"/>
    <s v="CUAUHTÉMOC"/>
    <s v="08MMS0019X"/>
    <x v="46"/>
    <s v="08DCT0413Z"/>
    <s v="CENTRO DE BACHILLERATO TECNOLOGICO INDUSTRIAL Y DE SERVICIOS NUM. 117"/>
    <x v="1"/>
    <x v="3"/>
    <x v="3"/>
    <s v="TECNOLÓGICO"/>
    <x v="1"/>
    <s v="SECRETARIADO EJECUTIVO BILINGÜE"/>
    <x v="0"/>
    <s v="PRESENCIAL"/>
    <n v="0"/>
    <n v="0"/>
    <n v="0"/>
    <n v="0"/>
    <n v="0"/>
    <n v="0"/>
    <n v="12"/>
    <n v="73"/>
    <n v="85"/>
    <n v="0"/>
    <n v="0"/>
    <n v="0"/>
    <n v="0"/>
    <n v="0"/>
    <n v="0"/>
    <n v="0"/>
    <n v="0"/>
    <n v="0"/>
    <n v="12"/>
    <n v="73"/>
    <n v="85"/>
    <n v="0"/>
    <n v="0"/>
    <n v="0"/>
    <n v="0"/>
    <n v="0"/>
    <n v="0"/>
    <n v="3"/>
    <n v="6"/>
    <n v="9"/>
  </r>
  <r>
    <x v="4"/>
    <s v="CUAUHTÉMOC"/>
    <s v="08MMS0019X"/>
    <x v="46"/>
    <s v="08DCT0413Z"/>
    <s v="CENTRO DE BACHILLERATO TECNOLOGICO INDUSTRIAL Y DE SERVICIOS NUM. 117"/>
    <x v="0"/>
    <x v="3"/>
    <x v="3"/>
    <s v="TECNOLÓGICO"/>
    <x v="1"/>
    <s v="CONTABILIDAD"/>
    <x v="0"/>
    <s v="PRESENCIAL"/>
    <n v="0"/>
    <n v="0"/>
    <n v="0"/>
    <n v="0"/>
    <n v="0"/>
    <n v="0"/>
    <n v="0"/>
    <n v="0"/>
    <n v="0"/>
    <n v="9"/>
    <n v="31"/>
    <n v="40"/>
    <n v="0"/>
    <n v="0"/>
    <n v="0"/>
    <n v="0"/>
    <n v="0"/>
    <n v="0"/>
    <n v="9"/>
    <n v="31"/>
    <n v="40"/>
    <n v="0"/>
    <n v="0"/>
    <n v="0"/>
    <n v="4"/>
    <n v="17"/>
    <n v="21"/>
    <n v="3"/>
    <n v="4"/>
    <n v="7"/>
  </r>
  <r>
    <x v="4"/>
    <s v="CUAUHTÉMOC"/>
    <s v="08MMS0019X"/>
    <x v="46"/>
    <s v="08DCT0413Z"/>
    <s v="CENTRO DE BACHILLERATO TECNOLOGICO INDUSTRIAL Y DE SERVICIOS NUM. 117"/>
    <x v="0"/>
    <x v="3"/>
    <x v="3"/>
    <s v="TECNOLÓGICO"/>
    <x v="1"/>
    <s v="ADMINISTRACIÓN DE RECURSOS HUMANOS"/>
    <x v="0"/>
    <s v="PRESENCIAL"/>
    <n v="0"/>
    <n v="0"/>
    <n v="0"/>
    <n v="0"/>
    <n v="0"/>
    <n v="0"/>
    <n v="0"/>
    <n v="0"/>
    <n v="0"/>
    <n v="22"/>
    <n v="58"/>
    <n v="80"/>
    <n v="0"/>
    <n v="0"/>
    <n v="0"/>
    <n v="0"/>
    <n v="0"/>
    <n v="0"/>
    <n v="22"/>
    <n v="58"/>
    <n v="80"/>
    <n v="12"/>
    <n v="74"/>
    <n v="86"/>
    <n v="5"/>
    <n v="40"/>
    <n v="45"/>
    <n v="7"/>
    <n v="4"/>
    <n v="11"/>
  </r>
  <r>
    <x v="4"/>
    <s v="CUAUHTÉMOC"/>
    <s v="08MMS0019X"/>
    <x v="46"/>
    <s v="08DCT0413Z"/>
    <s v="CENTRO DE BACHILLERATO TECNOLOGICO INDUSTRIAL Y DE SERVICIOS NUM. 117"/>
    <x v="0"/>
    <x v="3"/>
    <x v="3"/>
    <s v="TECNOLÓGICO"/>
    <x v="1"/>
    <s v="CIENCIA DE DATOS E INFORMACIÓN    "/>
    <x v="0"/>
    <s v="PRESENCIAL"/>
    <n v="0"/>
    <n v="0"/>
    <n v="0"/>
    <n v="0"/>
    <n v="0"/>
    <n v="0"/>
    <n v="0"/>
    <n v="0"/>
    <n v="0"/>
    <n v="33"/>
    <n v="33"/>
    <n v="66"/>
    <n v="0"/>
    <n v="0"/>
    <n v="0"/>
    <n v="0"/>
    <n v="0"/>
    <n v="0"/>
    <n v="33"/>
    <n v="33"/>
    <n v="66"/>
    <n v="0"/>
    <n v="0"/>
    <n v="0"/>
    <n v="0"/>
    <n v="0"/>
    <n v="0"/>
    <n v="5"/>
    <n v="2"/>
    <n v="7"/>
  </r>
  <r>
    <x v="4"/>
    <s v="CUAUHTÉMOC"/>
    <s v="08MMS0019X"/>
    <x v="46"/>
    <s v="08DCT0413Z"/>
    <s v="CENTRO DE BACHILLERATO TECNOLOGICO INDUSTRIAL Y DE SERVICIOS NUM. 117"/>
    <x v="0"/>
    <x v="3"/>
    <x v="3"/>
    <s v="TECNOLÓGICO"/>
    <x v="1"/>
    <s v="PROGRAMACIÓN"/>
    <x v="0"/>
    <s v="PRESENC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13"/>
    <n v="41"/>
    <n v="0"/>
    <n v="0"/>
    <n v="0"/>
    <n v="0"/>
    <n v="0"/>
    <n v="0"/>
  </r>
  <r>
    <x v="4"/>
    <s v="CUAUHTÉMOC"/>
    <s v="08MMS0019X"/>
    <x v="46"/>
    <s v="08DCT0413Z"/>
    <s v="CENTRO DE BACHILLERATO TECNOLOGICO INDUSTRIAL Y DE SERVICIOS NUM. 117"/>
    <x v="0"/>
    <x v="3"/>
    <x v="3"/>
    <s v="TECNOLÓGICO"/>
    <x v="1"/>
    <s v="SOPORTE Y MANTENIMIENTO DE EQUIPO DE CÓMPUTO"/>
    <x v="0"/>
    <s v="PRESENCIAL"/>
    <n v="0"/>
    <n v="0"/>
    <n v="0"/>
    <n v="0"/>
    <n v="0"/>
    <n v="0"/>
    <n v="27"/>
    <n v="18"/>
    <n v="45"/>
    <n v="32"/>
    <n v="11"/>
    <n v="43"/>
    <n v="0"/>
    <n v="0"/>
    <n v="0"/>
    <n v="0"/>
    <n v="0"/>
    <n v="0"/>
    <n v="59"/>
    <n v="29"/>
    <n v="88"/>
    <n v="24"/>
    <n v="8"/>
    <n v="32"/>
    <n v="3"/>
    <n v="1"/>
    <n v="4"/>
    <n v="6"/>
    <n v="3"/>
    <n v="9"/>
  </r>
  <r>
    <x v="4"/>
    <s v="CUAUHTÉMOC"/>
    <s v="08MMS0019X"/>
    <x v="46"/>
    <s v="08DCT0413Z"/>
    <s v="CENTRO DE BACHILLERATO TECNOLOGICO INDUSTRIAL Y DE SERVICIOS NUM. 117"/>
    <x v="0"/>
    <x v="3"/>
    <x v="3"/>
    <s v="TECNOLÓGICO"/>
    <x v="1"/>
    <s v="ELECTROMECÁNICA"/>
    <x v="0"/>
    <s v="PRESENCIAL"/>
    <n v="0"/>
    <n v="0"/>
    <n v="0"/>
    <n v="0"/>
    <n v="0"/>
    <n v="0"/>
    <n v="35"/>
    <n v="10"/>
    <n v="45"/>
    <n v="66"/>
    <n v="23"/>
    <n v="89"/>
    <n v="0"/>
    <n v="0"/>
    <n v="0"/>
    <n v="0"/>
    <n v="0"/>
    <n v="0"/>
    <n v="101"/>
    <n v="33"/>
    <n v="134"/>
    <n v="53"/>
    <n v="14"/>
    <n v="67"/>
    <n v="8"/>
    <n v="7"/>
    <n v="15"/>
    <n v="3"/>
    <n v="2"/>
    <n v="5"/>
  </r>
  <r>
    <x v="4"/>
    <s v="CUAUHTÉMOC"/>
    <s v="08MMS0019X"/>
    <x v="46"/>
    <s v="08DCT0413Z"/>
    <s v="CENTRO DE BACHILLERATO TECNOLOGICO INDUSTRIAL Y DE SERVICIOS NUM. 117"/>
    <x v="0"/>
    <x v="3"/>
    <x v="3"/>
    <s v="TECNOLÓGICO"/>
    <x v="1"/>
    <s v="ELECTRÓNICA"/>
    <x v="0"/>
    <s v="PRESENCIAL"/>
    <n v="0"/>
    <n v="0"/>
    <n v="0"/>
    <n v="0"/>
    <n v="0"/>
    <n v="0"/>
    <n v="30"/>
    <n v="8"/>
    <n v="38"/>
    <n v="46"/>
    <n v="13"/>
    <n v="59"/>
    <n v="0"/>
    <n v="0"/>
    <n v="0"/>
    <n v="0"/>
    <n v="0"/>
    <n v="0"/>
    <n v="76"/>
    <n v="21"/>
    <n v="97"/>
    <n v="38"/>
    <n v="15"/>
    <n v="53"/>
    <n v="11"/>
    <n v="10"/>
    <n v="21"/>
    <n v="6"/>
    <n v="4"/>
    <n v="10"/>
  </r>
  <r>
    <x v="4"/>
    <s v="CUAUHTÉMOC"/>
    <s v="08MMS0019X"/>
    <x v="46"/>
    <s v="08DCT0413Z"/>
    <s v="CENTRO DE BACHILLERATO TECNOLOGICO INDUSTRIAL Y DE SERVICIOS NUM. 117"/>
    <x v="0"/>
    <x v="3"/>
    <x v="3"/>
    <s v="TECNOLÓGICO"/>
    <x v="1"/>
    <s v="SECRETARIADO EJECUTIVO BILINGÜE"/>
    <x v="0"/>
    <s v="PRESENCIAL"/>
    <n v="0"/>
    <n v="0"/>
    <n v="0"/>
    <n v="0"/>
    <n v="0"/>
    <n v="0"/>
    <n v="0"/>
    <n v="0"/>
    <n v="0"/>
    <n v="14"/>
    <n v="69"/>
    <n v="83"/>
    <n v="0"/>
    <n v="0"/>
    <n v="0"/>
    <n v="0"/>
    <n v="0"/>
    <n v="0"/>
    <n v="14"/>
    <n v="69"/>
    <n v="83"/>
    <n v="22"/>
    <n v="95"/>
    <n v="117"/>
    <n v="9"/>
    <n v="44"/>
    <n v="53"/>
    <n v="4"/>
    <n v="6"/>
    <n v="10"/>
  </r>
  <r>
    <x v="3"/>
    <s v="CHIHUAHUA"/>
    <s v="08MMS0020M"/>
    <x v="47"/>
    <s v="08DCT0423G"/>
    <s v="CENTRO DE BACHILLERATO TECNOLOGICO INDUSTRIAL Y DE SERVICIOS NUM. 122"/>
    <x v="1"/>
    <x v="3"/>
    <x v="3"/>
    <s v="TECNOLÓGICO"/>
    <x v="1"/>
    <s v="COMPONENTE BÁSICO INICIAL"/>
    <x v="0"/>
    <s v="PRESENCIAL"/>
    <n v="342"/>
    <n v="160"/>
    <n v="502"/>
    <n v="342"/>
    <n v="160"/>
    <n v="502"/>
    <n v="0"/>
    <n v="0"/>
    <n v="0"/>
    <n v="0"/>
    <n v="0"/>
    <n v="0"/>
    <n v="0"/>
    <n v="0"/>
    <n v="0"/>
    <n v="0"/>
    <n v="0"/>
    <n v="0"/>
    <n v="342"/>
    <n v="160"/>
    <n v="502"/>
    <n v="0"/>
    <n v="0"/>
    <n v="0"/>
    <n v="0"/>
    <n v="0"/>
    <n v="0"/>
    <n v="7"/>
    <n v="9"/>
    <n v="16"/>
  </r>
  <r>
    <x v="3"/>
    <s v="CHIHUAHUA"/>
    <s v="08MMS0020M"/>
    <x v="47"/>
    <s v="08DCT0423G"/>
    <s v="CENTRO DE BACHILLERATO TECNOLOGICO INDUSTRIAL Y DE SERVICIOS NUM. 122"/>
    <x v="1"/>
    <x v="3"/>
    <x v="3"/>
    <s v="TECNOLÓGICO"/>
    <x v="1"/>
    <s v="PROGRAMACIÓN"/>
    <x v="0"/>
    <s v="PRESENCIAL"/>
    <n v="0"/>
    <n v="0"/>
    <n v="0"/>
    <n v="0"/>
    <n v="0"/>
    <n v="0"/>
    <n v="52"/>
    <n v="44"/>
    <n v="96"/>
    <n v="54"/>
    <n v="34"/>
    <n v="88"/>
    <n v="0"/>
    <n v="0"/>
    <n v="0"/>
    <n v="0"/>
    <n v="0"/>
    <n v="0"/>
    <n v="106"/>
    <n v="78"/>
    <n v="184"/>
    <n v="47"/>
    <n v="33"/>
    <n v="80"/>
    <n v="31"/>
    <n v="31"/>
    <n v="62"/>
    <n v="5"/>
    <n v="6"/>
    <n v="11"/>
  </r>
  <r>
    <x v="3"/>
    <s v="CHIHUAHUA"/>
    <s v="08MMS0020M"/>
    <x v="47"/>
    <s v="08DCT0423G"/>
    <s v="CENTRO DE BACHILLERATO TECNOLOGICO INDUSTRIAL Y DE SERVICIOS NUM. 122"/>
    <x v="1"/>
    <x v="3"/>
    <x v="3"/>
    <s v="TECNOLÓGICO"/>
    <x v="1"/>
    <s v="SOPORTE Y MANTENIMIENTO DE EQUIPO DE CÓMPUTO"/>
    <x v="0"/>
    <s v="PRESENCIAL"/>
    <n v="0"/>
    <n v="0"/>
    <n v="0"/>
    <n v="0"/>
    <n v="0"/>
    <n v="0"/>
    <n v="36"/>
    <n v="17"/>
    <n v="53"/>
    <n v="29"/>
    <n v="17"/>
    <n v="46"/>
    <n v="0"/>
    <n v="0"/>
    <n v="0"/>
    <n v="0"/>
    <n v="0"/>
    <n v="0"/>
    <n v="65"/>
    <n v="34"/>
    <n v="99"/>
    <n v="22"/>
    <n v="17"/>
    <n v="39"/>
    <n v="17"/>
    <n v="15"/>
    <n v="32"/>
    <n v="5"/>
    <n v="4"/>
    <n v="9"/>
  </r>
  <r>
    <x v="3"/>
    <s v="CHIHUAHUA"/>
    <s v="08MMS0020M"/>
    <x v="47"/>
    <s v="08DCT0423G"/>
    <s v="CENTRO DE BACHILLERATO TECNOLOGICO INDUSTRIAL Y DE SERVICIOS NUM. 122"/>
    <x v="1"/>
    <x v="3"/>
    <x v="3"/>
    <s v="TECNOLÓGICO"/>
    <x v="1"/>
    <s v="ELECTROMECÁNICA"/>
    <x v="0"/>
    <s v="PRESENCIAL"/>
    <n v="0"/>
    <n v="0"/>
    <n v="0"/>
    <n v="0"/>
    <n v="0"/>
    <n v="0"/>
    <n v="118"/>
    <n v="33"/>
    <n v="151"/>
    <n v="99"/>
    <n v="30"/>
    <n v="129"/>
    <n v="0"/>
    <n v="0"/>
    <n v="0"/>
    <n v="0"/>
    <n v="0"/>
    <n v="0"/>
    <n v="217"/>
    <n v="63"/>
    <n v="280"/>
    <n v="86"/>
    <n v="27"/>
    <n v="113"/>
    <n v="42"/>
    <n v="10"/>
    <n v="52"/>
    <n v="9"/>
    <n v="7"/>
    <n v="16"/>
  </r>
  <r>
    <x v="3"/>
    <s v="CHIHUAHUA"/>
    <s v="08MMS0020M"/>
    <x v="47"/>
    <s v="08DCT0423G"/>
    <s v="CENTRO DE BACHILLERATO TECNOLOGICO INDUSTRIAL Y DE SERVICIOS NUM. 122"/>
    <x v="1"/>
    <x v="3"/>
    <x v="3"/>
    <s v="TECNOLÓGICO"/>
    <x v="1"/>
    <s v="ELECTRÓNICA"/>
    <x v="0"/>
    <s v="PRESENCIAL"/>
    <n v="0"/>
    <n v="0"/>
    <n v="0"/>
    <n v="0"/>
    <n v="0"/>
    <n v="0"/>
    <n v="35"/>
    <n v="12"/>
    <n v="47"/>
    <n v="25"/>
    <n v="13"/>
    <n v="38"/>
    <n v="0"/>
    <n v="0"/>
    <n v="0"/>
    <n v="0"/>
    <n v="0"/>
    <n v="0"/>
    <n v="60"/>
    <n v="25"/>
    <n v="85"/>
    <n v="27"/>
    <n v="12"/>
    <n v="39"/>
    <n v="22"/>
    <n v="12"/>
    <n v="34"/>
    <n v="4"/>
    <n v="7"/>
    <n v="11"/>
  </r>
  <r>
    <x v="3"/>
    <s v="CHIHUAHUA"/>
    <s v="08MMS0020M"/>
    <x v="47"/>
    <s v="08DCT0423G"/>
    <s v="CENTRO DE BACHILLERATO TECNOLOGICO INDUSTRIAL Y DE SERVICIOS NUM. 122"/>
    <x v="1"/>
    <x v="3"/>
    <x v="3"/>
    <s v="TECNOLÓGICO"/>
    <x v="1"/>
    <s v="MECATRÓNICA"/>
    <x v="0"/>
    <s v="PRESENCIAL"/>
    <n v="0"/>
    <n v="0"/>
    <n v="0"/>
    <n v="0"/>
    <n v="0"/>
    <n v="0"/>
    <n v="115"/>
    <n v="39"/>
    <n v="154"/>
    <n v="108"/>
    <n v="42"/>
    <n v="150"/>
    <n v="0"/>
    <n v="0"/>
    <n v="0"/>
    <n v="0"/>
    <n v="0"/>
    <n v="0"/>
    <n v="223"/>
    <n v="81"/>
    <n v="304"/>
    <n v="88"/>
    <n v="33"/>
    <n v="121"/>
    <n v="96"/>
    <n v="37"/>
    <n v="133"/>
    <n v="6"/>
    <n v="6"/>
    <n v="12"/>
  </r>
  <r>
    <x v="3"/>
    <s v="CHIHUAHUA"/>
    <s v="08MMS0020M"/>
    <x v="47"/>
    <s v="08DCT0423G"/>
    <s v="CENTRO DE BACHILLERATO TECNOLOGICO INDUSTRIAL Y DE SERVICIOS NUM. 122"/>
    <x v="1"/>
    <x v="3"/>
    <x v="3"/>
    <s v="TECNOLÓGICO"/>
    <x v="1"/>
    <s v="TRANSFORMACIÓN DE PLÁSTICOS"/>
    <x v="0"/>
    <s v="PRESENCIAL"/>
    <n v="0"/>
    <n v="0"/>
    <n v="0"/>
    <n v="0"/>
    <n v="0"/>
    <n v="0"/>
    <n v="16"/>
    <n v="26"/>
    <n v="42"/>
    <n v="17"/>
    <n v="32"/>
    <n v="49"/>
    <n v="0"/>
    <n v="0"/>
    <n v="0"/>
    <n v="0"/>
    <n v="0"/>
    <n v="0"/>
    <n v="33"/>
    <n v="58"/>
    <n v="91"/>
    <n v="0"/>
    <n v="0"/>
    <n v="0"/>
    <n v="0"/>
    <n v="0"/>
    <n v="0"/>
    <n v="8"/>
    <n v="8"/>
    <n v="16"/>
  </r>
  <r>
    <x v="3"/>
    <s v="CHIHUAHUA"/>
    <s v="08MMS0020M"/>
    <x v="47"/>
    <s v="08DCT0423G"/>
    <s v="CENTRO DE BACHILLERATO TECNOLOGICO INDUSTRIAL Y DE SERVICIOS NUM. 122"/>
    <x v="0"/>
    <x v="3"/>
    <x v="3"/>
    <s v="TECNOLÓGICO"/>
    <x v="1"/>
    <s v="COMPONENTE BÁSICO INICIAL"/>
    <x v="0"/>
    <s v="PRESENCIAL"/>
    <n v="321"/>
    <n v="169"/>
    <n v="490"/>
    <n v="321"/>
    <n v="169"/>
    <n v="490"/>
    <n v="0"/>
    <n v="0"/>
    <n v="0"/>
    <n v="0"/>
    <n v="0"/>
    <n v="0"/>
    <n v="0"/>
    <n v="0"/>
    <n v="0"/>
    <n v="0"/>
    <n v="0"/>
    <n v="0"/>
    <n v="321"/>
    <n v="169"/>
    <n v="490"/>
    <n v="0"/>
    <n v="0"/>
    <n v="0"/>
    <n v="0"/>
    <n v="0"/>
    <n v="0"/>
    <n v="6"/>
    <n v="4"/>
    <n v="10"/>
  </r>
  <r>
    <x v="3"/>
    <s v="CHIHUAHUA"/>
    <s v="08MMS0020M"/>
    <x v="47"/>
    <s v="08DCT0423G"/>
    <s v="CENTRO DE BACHILLERATO TECNOLOGICO INDUSTRIAL Y DE SERVICIOS NUM. 122"/>
    <x v="0"/>
    <x v="3"/>
    <x v="3"/>
    <s v="TECNOLÓGICO"/>
    <x v="1"/>
    <s v="PROGRAMACIÓN"/>
    <x v="0"/>
    <s v="PRESENCIAL"/>
    <n v="0"/>
    <n v="0"/>
    <n v="0"/>
    <n v="0"/>
    <n v="0"/>
    <n v="0"/>
    <n v="34"/>
    <n v="42"/>
    <n v="76"/>
    <n v="41"/>
    <n v="32"/>
    <n v="73"/>
    <n v="0"/>
    <n v="0"/>
    <n v="0"/>
    <n v="0"/>
    <n v="0"/>
    <n v="0"/>
    <n v="75"/>
    <n v="74"/>
    <n v="149"/>
    <n v="40"/>
    <n v="37"/>
    <n v="77"/>
    <n v="9"/>
    <n v="13"/>
    <n v="22"/>
    <n v="6"/>
    <n v="4"/>
    <n v="10"/>
  </r>
  <r>
    <x v="3"/>
    <s v="CHIHUAHUA"/>
    <s v="08MMS0020M"/>
    <x v="47"/>
    <s v="08DCT0423G"/>
    <s v="CENTRO DE BACHILLERATO TECNOLOGICO INDUSTRIAL Y DE SERVICIOS NUM. 122"/>
    <x v="0"/>
    <x v="3"/>
    <x v="3"/>
    <s v="TECNOLÓGICO"/>
    <x v="1"/>
    <s v="SOPORTE Y MANTENIMIENTO DE EQUIPO DE CÓMPUTO"/>
    <x v="0"/>
    <s v="PRESENCIAL"/>
    <n v="0"/>
    <n v="0"/>
    <n v="0"/>
    <n v="0"/>
    <n v="0"/>
    <n v="0"/>
    <n v="21"/>
    <n v="20"/>
    <n v="41"/>
    <n v="20"/>
    <n v="21"/>
    <n v="41"/>
    <n v="0"/>
    <n v="0"/>
    <n v="0"/>
    <n v="0"/>
    <n v="0"/>
    <n v="0"/>
    <n v="41"/>
    <n v="41"/>
    <n v="82"/>
    <n v="16"/>
    <n v="16"/>
    <n v="32"/>
    <n v="4"/>
    <n v="7"/>
    <n v="11"/>
    <n v="5"/>
    <n v="1"/>
    <n v="6"/>
  </r>
  <r>
    <x v="3"/>
    <s v="CHIHUAHUA"/>
    <s v="08MMS0020M"/>
    <x v="47"/>
    <s v="08DCT0423G"/>
    <s v="CENTRO DE BACHILLERATO TECNOLOGICO INDUSTRIAL Y DE SERVICIOS NUM. 122"/>
    <x v="0"/>
    <x v="3"/>
    <x v="3"/>
    <s v="TECNOLÓGICO"/>
    <x v="1"/>
    <s v="ELECTROMECÁNICA"/>
    <x v="0"/>
    <s v="PRESENCIAL"/>
    <n v="0"/>
    <n v="0"/>
    <n v="0"/>
    <n v="0"/>
    <n v="0"/>
    <n v="0"/>
    <n v="58"/>
    <n v="21"/>
    <n v="79"/>
    <n v="64"/>
    <n v="22"/>
    <n v="86"/>
    <n v="0"/>
    <n v="0"/>
    <n v="0"/>
    <n v="0"/>
    <n v="0"/>
    <n v="0"/>
    <n v="122"/>
    <n v="43"/>
    <n v="165"/>
    <n v="45"/>
    <n v="13"/>
    <n v="58"/>
    <n v="15"/>
    <n v="5"/>
    <n v="20"/>
    <n v="9"/>
    <n v="5"/>
    <n v="14"/>
  </r>
  <r>
    <x v="3"/>
    <s v="CHIHUAHUA"/>
    <s v="08MMS0020M"/>
    <x v="47"/>
    <s v="08DCT0423G"/>
    <s v="CENTRO DE BACHILLERATO TECNOLOGICO INDUSTRIAL Y DE SERVICIOS NUM. 122"/>
    <x v="0"/>
    <x v="3"/>
    <x v="3"/>
    <s v="TECNOLÓGICO"/>
    <x v="1"/>
    <s v="ELECTRÓNICA"/>
    <x v="0"/>
    <s v="PRESENCIAL"/>
    <n v="0"/>
    <n v="0"/>
    <n v="0"/>
    <n v="0"/>
    <n v="0"/>
    <n v="0"/>
    <n v="46"/>
    <n v="35"/>
    <n v="81"/>
    <n v="46"/>
    <n v="21"/>
    <n v="67"/>
    <n v="0"/>
    <n v="0"/>
    <n v="0"/>
    <n v="0"/>
    <n v="0"/>
    <n v="0"/>
    <n v="92"/>
    <n v="56"/>
    <n v="148"/>
    <n v="40"/>
    <n v="20"/>
    <n v="60"/>
    <n v="7"/>
    <n v="3"/>
    <n v="10"/>
    <n v="7"/>
    <n v="1"/>
    <n v="8"/>
  </r>
  <r>
    <x v="3"/>
    <s v="CHIHUAHUA"/>
    <s v="08MMS0020M"/>
    <x v="47"/>
    <s v="08DCT0423G"/>
    <s v="CENTRO DE BACHILLERATO TECNOLOGICO INDUSTRIAL Y DE SERVICIOS NUM. 122"/>
    <x v="0"/>
    <x v="3"/>
    <x v="3"/>
    <s v="TECNOLÓGICO"/>
    <x v="1"/>
    <s v="MECATRÓNICA"/>
    <x v="0"/>
    <s v="PRESENCIAL"/>
    <n v="0"/>
    <n v="0"/>
    <n v="0"/>
    <n v="0"/>
    <n v="0"/>
    <n v="0"/>
    <n v="48"/>
    <n v="23"/>
    <n v="71"/>
    <n v="47"/>
    <n v="22"/>
    <n v="69"/>
    <n v="0"/>
    <n v="0"/>
    <n v="0"/>
    <n v="0"/>
    <n v="0"/>
    <n v="0"/>
    <n v="95"/>
    <n v="45"/>
    <n v="140"/>
    <n v="41"/>
    <n v="24"/>
    <n v="65"/>
    <n v="30"/>
    <n v="15"/>
    <n v="45"/>
    <n v="9"/>
    <n v="5"/>
    <n v="14"/>
  </r>
  <r>
    <x v="0"/>
    <s v="JUÁREZ"/>
    <s v="08MMS0021L"/>
    <x v="48"/>
    <s v="08DCT0432O"/>
    <s v="CENTRO DE BACHILLERATO TECNOLOGICO INDUSTRIAL Y DE SERVICIOS NUM. 128"/>
    <x v="1"/>
    <x v="3"/>
    <x v="3"/>
    <s v="TECNOLÓGICO"/>
    <x v="1"/>
    <s v="COMPONENTE BÁSICO INICIAL"/>
    <x v="0"/>
    <s v="PRESENCIAL"/>
    <n v="367"/>
    <n v="342"/>
    <n v="709"/>
    <n v="367"/>
    <n v="342"/>
    <n v="709"/>
    <n v="0"/>
    <n v="0"/>
    <n v="0"/>
    <n v="0"/>
    <n v="0"/>
    <n v="0"/>
    <n v="0"/>
    <n v="0"/>
    <n v="0"/>
    <n v="0"/>
    <n v="0"/>
    <n v="0"/>
    <n v="367"/>
    <n v="342"/>
    <n v="709"/>
    <n v="0"/>
    <n v="0"/>
    <n v="0"/>
    <n v="0"/>
    <n v="0"/>
    <n v="0"/>
    <n v="8"/>
    <n v="15"/>
    <n v="23"/>
  </r>
  <r>
    <x v="0"/>
    <s v="JUÁREZ"/>
    <s v="08MMS0021L"/>
    <x v="48"/>
    <s v="08DCT0432O"/>
    <s v="CENTRO DE BACHILLERATO TECNOLOGICO INDUSTRIAL Y DE SERVICIOS NUM. 128"/>
    <x v="1"/>
    <x v="3"/>
    <x v="3"/>
    <s v="TECNOLÓGICO"/>
    <x v="1"/>
    <s v="GERICULTURA"/>
    <x v="0"/>
    <s v="PRESENCIAL"/>
    <n v="0"/>
    <n v="0"/>
    <n v="0"/>
    <n v="0"/>
    <n v="0"/>
    <n v="0"/>
    <n v="11"/>
    <n v="42"/>
    <n v="53"/>
    <n v="7"/>
    <n v="39"/>
    <n v="46"/>
    <n v="0"/>
    <n v="0"/>
    <n v="0"/>
    <n v="0"/>
    <n v="0"/>
    <n v="0"/>
    <n v="18"/>
    <n v="81"/>
    <n v="99"/>
    <n v="8"/>
    <n v="42"/>
    <n v="50"/>
    <n v="3"/>
    <n v="34"/>
    <n v="37"/>
    <n v="2"/>
    <n v="3"/>
    <n v="5"/>
  </r>
  <r>
    <x v="0"/>
    <s v="JUÁREZ"/>
    <s v="08MMS0021L"/>
    <x v="48"/>
    <s v="08DCT0432O"/>
    <s v="CENTRO DE BACHILLERATO TECNOLOGICO INDUSTRIAL Y DE SERVICIOS NUM. 128"/>
    <x v="1"/>
    <x v="3"/>
    <x v="3"/>
    <s v="TECNOLÓGICO"/>
    <x v="1"/>
    <s v="ADMINISTRACIÓN DE RECURSOS HUMANOS"/>
    <x v="0"/>
    <s v="PRESENCIAL"/>
    <n v="0"/>
    <n v="0"/>
    <n v="0"/>
    <n v="0"/>
    <n v="0"/>
    <n v="0"/>
    <n v="43"/>
    <n v="175"/>
    <n v="218"/>
    <n v="48"/>
    <n v="130"/>
    <n v="178"/>
    <n v="0"/>
    <n v="0"/>
    <n v="0"/>
    <n v="0"/>
    <n v="0"/>
    <n v="0"/>
    <n v="91"/>
    <n v="305"/>
    <n v="396"/>
    <n v="54"/>
    <n v="151"/>
    <n v="205"/>
    <n v="25"/>
    <n v="119"/>
    <n v="144"/>
    <n v="5"/>
    <n v="8"/>
    <n v="13"/>
  </r>
  <r>
    <x v="0"/>
    <s v="JUÁREZ"/>
    <s v="08MMS0021L"/>
    <x v="48"/>
    <s v="08DCT0432O"/>
    <s v="CENTRO DE BACHILLERATO TECNOLOGICO INDUSTRIAL Y DE SERVICIOS NUM. 128"/>
    <x v="1"/>
    <x v="3"/>
    <x v="3"/>
    <s v="TECNOLÓGICO"/>
    <x v="1"/>
    <s v="PROGRAMACIÓN"/>
    <x v="0"/>
    <s v="PRESENCIAL"/>
    <n v="0"/>
    <n v="0"/>
    <n v="0"/>
    <n v="0"/>
    <n v="0"/>
    <n v="0"/>
    <n v="69"/>
    <n v="33"/>
    <n v="102"/>
    <n v="69"/>
    <n v="25"/>
    <n v="94"/>
    <n v="0"/>
    <n v="0"/>
    <n v="0"/>
    <n v="0"/>
    <n v="0"/>
    <n v="0"/>
    <n v="138"/>
    <n v="58"/>
    <n v="196"/>
    <n v="66"/>
    <n v="33"/>
    <n v="99"/>
    <n v="42"/>
    <n v="25"/>
    <n v="67"/>
    <n v="3"/>
    <n v="8"/>
    <n v="11"/>
  </r>
  <r>
    <x v="0"/>
    <s v="JUÁREZ"/>
    <s v="08MMS0021L"/>
    <x v="48"/>
    <s v="08DCT0432O"/>
    <s v="CENTRO DE BACHILLERATO TECNOLOGICO INDUSTRIAL Y DE SERVICIOS NUM. 128"/>
    <x v="1"/>
    <x v="3"/>
    <x v="3"/>
    <s v="TECNOLÓGICO"/>
    <x v="1"/>
    <s v="SOPORTE Y MANTENIMIENTO DE EQUIPO DE CÓMPUTO"/>
    <x v="0"/>
    <s v="PRESENCIAL"/>
    <n v="0"/>
    <n v="0"/>
    <n v="0"/>
    <n v="0"/>
    <n v="0"/>
    <n v="0"/>
    <n v="34"/>
    <n v="16"/>
    <n v="50"/>
    <n v="32"/>
    <n v="15"/>
    <n v="47"/>
    <n v="0"/>
    <n v="0"/>
    <n v="0"/>
    <n v="0"/>
    <n v="0"/>
    <n v="0"/>
    <n v="66"/>
    <n v="31"/>
    <n v="97"/>
    <n v="36"/>
    <n v="12"/>
    <n v="48"/>
    <n v="22"/>
    <n v="10"/>
    <n v="32"/>
    <n v="3"/>
    <n v="0"/>
    <n v="3"/>
  </r>
  <r>
    <x v="0"/>
    <s v="JUÁREZ"/>
    <s v="08MMS0021L"/>
    <x v="48"/>
    <s v="08DCT0432O"/>
    <s v="CENTRO DE BACHILLERATO TECNOLOGICO INDUSTRIAL Y DE SERVICIOS NUM. 128"/>
    <x v="1"/>
    <x v="3"/>
    <x v="3"/>
    <s v="TECNOLÓGICO"/>
    <x v="1"/>
    <s v="REFRIGERACIÓN Y CLIMATIZACIÓN"/>
    <x v="0"/>
    <s v="PRESENCIAL"/>
    <n v="0"/>
    <n v="0"/>
    <n v="0"/>
    <n v="0"/>
    <n v="0"/>
    <n v="0"/>
    <n v="45"/>
    <n v="6"/>
    <n v="51"/>
    <n v="41"/>
    <n v="4"/>
    <n v="45"/>
    <n v="0"/>
    <n v="0"/>
    <n v="0"/>
    <n v="0"/>
    <n v="0"/>
    <n v="0"/>
    <n v="86"/>
    <n v="10"/>
    <n v="96"/>
    <n v="37"/>
    <n v="11"/>
    <n v="48"/>
    <n v="25"/>
    <n v="8"/>
    <n v="33"/>
    <n v="4"/>
    <n v="5"/>
    <n v="9"/>
  </r>
  <r>
    <x v="0"/>
    <s v="JUÁREZ"/>
    <s v="08MMS0021L"/>
    <x v="48"/>
    <s v="08DCT0432O"/>
    <s v="CENTRO DE BACHILLERATO TECNOLOGICO INDUSTRIAL Y DE SERVICIOS NUM. 128"/>
    <x v="1"/>
    <x v="3"/>
    <x v="3"/>
    <s v="TECNOLÓGICO"/>
    <x v="1"/>
    <s v="ELECTRÓNICA"/>
    <x v="0"/>
    <s v="PRESENCIAL"/>
    <n v="0"/>
    <n v="0"/>
    <n v="0"/>
    <n v="0"/>
    <n v="0"/>
    <n v="0"/>
    <n v="87"/>
    <n v="14"/>
    <n v="101"/>
    <n v="76"/>
    <n v="15"/>
    <n v="91"/>
    <n v="0"/>
    <n v="0"/>
    <n v="0"/>
    <n v="0"/>
    <n v="0"/>
    <n v="0"/>
    <n v="163"/>
    <n v="29"/>
    <n v="192"/>
    <n v="73"/>
    <n v="23"/>
    <n v="96"/>
    <n v="37"/>
    <n v="14"/>
    <n v="51"/>
    <n v="5"/>
    <n v="5"/>
    <n v="10"/>
  </r>
  <r>
    <x v="0"/>
    <s v="JUÁREZ"/>
    <s v="08MMS0021L"/>
    <x v="48"/>
    <s v="08DCT0432O"/>
    <s v="CENTRO DE BACHILLERATO TECNOLOGICO INDUSTRIAL Y DE SERVICIOS NUM. 128"/>
    <x v="1"/>
    <x v="3"/>
    <x v="3"/>
    <s v="TECNOLÓGICO"/>
    <x v="1"/>
    <s v="LABORATORISTA QUÍMICO"/>
    <x v="0"/>
    <s v="PRESENCIAL"/>
    <n v="0"/>
    <n v="0"/>
    <n v="0"/>
    <n v="0"/>
    <n v="0"/>
    <n v="0"/>
    <n v="15"/>
    <n v="39"/>
    <n v="54"/>
    <n v="17"/>
    <n v="35"/>
    <n v="52"/>
    <n v="0"/>
    <n v="0"/>
    <n v="0"/>
    <n v="0"/>
    <n v="0"/>
    <n v="0"/>
    <n v="32"/>
    <n v="74"/>
    <n v="106"/>
    <n v="17"/>
    <n v="33"/>
    <n v="50"/>
    <n v="13"/>
    <n v="29"/>
    <n v="42"/>
    <n v="2"/>
    <n v="7"/>
    <n v="9"/>
  </r>
  <r>
    <x v="0"/>
    <s v="JUÁREZ"/>
    <s v="08MMS0021L"/>
    <x v="48"/>
    <s v="08DCT0432O"/>
    <s v="CENTRO DE BACHILLERATO TECNOLOGICO INDUSTRIAL Y DE SERVICIOS NUM. 128"/>
    <x v="0"/>
    <x v="3"/>
    <x v="3"/>
    <s v="TECNOLÓGICO"/>
    <x v="1"/>
    <s v="COMPONENTE BÁSICO INICIAL"/>
    <x v="0"/>
    <s v="PRESENCIAL"/>
    <n v="373"/>
    <n v="331"/>
    <n v="704"/>
    <n v="373"/>
    <n v="331"/>
    <n v="704"/>
    <n v="0"/>
    <n v="0"/>
    <n v="0"/>
    <n v="0"/>
    <n v="0"/>
    <n v="0"/>
    <n v="0"/>
    <n v="0"/>
    <n v="0"/>
    <n v="0"/>
    <n v="0"/>
    <n v="0"/>
    <n v="373"/>
    <n v="331"/>
    <n v="704"/>
    <n v="0"/>
    <n v="0"/>
    <n v="0"/>
    <n v="0"/>
    <n v="0"/>
    <n v="0"/>
    <n v="5"/>
    <n v="14"/>
    <n v="19"/>
  </r>
  <r>
    <x v="0"/>
    <s v="JUÁREZ"/>
    <s v="08MMS0021L"/>
    <x v="48"/>
    <s v="08DCT0432O"/>
    <s v="CENTRO DE BACHILLERATO TECNOLOGICO INDUSTRIAL Y DE SERVICIOS NUM. 128"/>
    <x v="0"/>
    <x v="3"/>
    <x v="3"/>
    <s v="TECNOLÓGICO"/>
    <x v="1"/>
    <s v="GERICULTURA"/>
    <x v="0"/>
    <s v="PRESENCIAL"/>
    <n v="0"/>
    <n v="0"/>
    <n v="0"/>
    <n v="0"/>
    <n v="0"/>
    <n v="0"/>
    <n v="14"/>
    <n v="36"/>
    <n v="50"/>
    <n v="10"/>
    <n v="36"/>
    <n v="46"/>
    <n v="0"/>
    <n v="0"/>
    <n v="0"/>
    <n v="0"/>
    <n v="0"/>
    <n v="0"/>
    <n v="24"/>
    <n v="72"/>
    <n v="96"/>
    <n v="9"/>
    <n v="39"/>
    <n v="48"/>
    <n v="1"/>
    <n v="28"/>
    <n v="29"/>
    <n v="4"/>
    <n v="3"/>
    <n v="7"/>
  </r>
  <r>
    <x v="0"/>
    <s v="JUÁREZ"/>
    <s v="08MMS0021L"/>
    <x v="48"/>
    <s v="08DCT0432O"/>
    <s v="CENTRO DE BACHILLERATO TECNOLOGICO INDUSTRIAL Y DE SERVICIOS NUM. 128"/>
    <x v="0"/>
    <x v="3"/>
    <x v="3"/>
    <s v="TECNOLÓGICO"/>
    <x v="1"/>
    <s v="ADMINISTRACIÓN DE RECURSOS HUMANOS"/>
    <x v="0"/>
    <s v="PRESENCIAL"/>
    <n v="0"/>
    <n v="0"/>
    <n v="0"/>
    <n v="0"/>
    <n v="0"/>
    <n v="0"/>
    <n v="63"/>
    <n v="131"/>
    <n v="194"/>
    <n v="57"/>
    <n v="115"/>
    <n v="172"/>
    <n v="0"/>
    <n v="0"/>
    <n v="0"/>
    <n v="0"/>
    <n v="0"/>
    <n v="0"/>
    <n v="120"/>
    <n v="246"/>
    <n v="366"/>
    <n v="56"/>
    <n v="142"/>
    <n v="198"/>
    <n v="20"/>
    <n v="70"/>
    <n v="90"/>
    <n v="9"/>
    <n v="11"/>
    <n v="20"/>
  </r>
  <r>
    <x v="0"/>
    <s v="JUÁREZ"/>
    <s v="08MMS0021L"/>
    <x v="48"/>
    <s v="08DCT0432O"/>
    <s v="CENTRO DE BACHILLERATO TECNOLOGICO INDUSTRIAL Y DE SERVICIOS NUM. 128"/>
    <x v="0"/>
    <x v="3"/>
    <x v="3"/>
    <s v="TECNOLÓGICO"/>
    <x v="1"/>
    <s v="PROGRAMACIÓN"/>
    <x v="0"/>
    <s v="PRESENCIAL"/>
    <n v="0"/>
    <n v="0"/>
    <n v="0"/>
    <n v="0"/>
    <n v="0"/>
    <n v="0"/>
    <n v="69"/>
    <n v="17"/>
    <n v="86"/>
    <n v="55"/>
    <n v="27"/>
    <n v="82"/>
    <n v="0"/>
    <n v="0"/>
    <n v="0"/>
    <n v="0"/>
    <n v="0"/>
    <n v="0"/>
    <n v="124"/>
    <n v="44"/>
    <n v="168"/>
    <n v="75"/>
    <n v="22"/>
    <n v="97"/>
    <n v="44"/>
    <n v="13"/>
    <n v="57"/>
    <n v="5"/>
    <n v="6"/>
    <n v="11"/>
  </r>
  <r>
    <x v="0"/>
    <s v="JUÁREZ"/>
    <s v="08MMS0021L"/>
    <x v="48"/>
    <s v="08DCT0432O"/>
    <s v="CENTRO DE BACHILLERATO TECNOLOGICO INDUSTRIAL Y DE SERVICIOS NUM. 128"/>
    <x v="0"/>
    <x v="3"/>
    <x v="3"/>
    <s v="TECNOLÓGICO"/>
    <x v="1"/>
    <s v="SOPORTE Y MANTENIMIENTO DE EQUIPO DE CÓMPUTO"/>
    <x v="0"/>
    <s v="PRESENCIAL"/>
    <n v="0"/>
    <n v="0"/>
    <n v="0"/>
    <n v="0"/>
    <n v="0"/>
    <n v="0"/>
    <n v="44"/>
    <n v="4"/>
    <n v="48"/>
    <n v="34"/>
    <n v="10"/>
    <n v="44"/>
    <n v="0"/>
    <n v="0"/>
    <n v="0"/>
    <n v="0"/>
    <n v="0"/>
    <n v="0"/>
    <n v="78"/>
    <n v="14"/>
    <n v="92"/>
    <n v="36"/>
    <n v="10"/>
    <n v="46"/>
    <n v="25"/>
    <n v="5"/>
    <n v="30"/>
    <n v="5"/>
    <n v="4"/>
    <n v="9"/>
  </r>
  <r>
    <x v="0"/>
    <s v="JUÁREZ"/>
    <s v="08MMS0021L"/>
    <x v="48"/>
    <s v="08DCT0432O"/>
    <s v="CENTRO DE BACHILLERATO TECNOLOGICO INDUSTRIAL Y DE SERVICIOS NUM. 128"/>
    <x v="0"/>
    <x v="3"/>
    <x v="3"/>
    <s v="TECNOLÓGICO"/>
    <x v="1"/>
    <s v="ELECTRÓNICA"/>
    <x v="0"/>
    <s v="PRESENCIAL"/>
    <n v="0"/>
    <n v="0"/>
    <n v="0"/>
    <n v="0"/>
    <n v="0"/>
    <n v="0"/>
    <n v="82"/>
    <n v="15"/>
    <n v="97"/>
    <n v="73"/>
    <n v="10"/>
    <n v="83"/>
    <n v="0"/>
    <n v="0"/>
    <n v="0"/>
    <n v="0"/>
    <n v="0"/>
    <n v="0"/>
    <n v="155"/>
    <n v="25"/>
    <n v="180"/>
    <n v="88"/>
    <n v="12"/>
    <n v="100"/>
    <n v="40"/>
    <n v="7"/>
    <n v="47"/>
    <n v="10"/>
    <n v="5"/>
    <n v="15"/>
  </r>
  <r>
    <x v="0"/>
    <s v="JUÁREZ"/>
    <s v="08MMS0021L"/>
    <x v="48"/>
    <s v="08DCT0432O"/>
    <s v="CENTRO DE BACHILLERATO TECNOLOGICO INDUSTRIAL Y DE SERVICIOS NUM. 128"/>
    <x v="0"/>
    <x v="3"/>
    <x v="3"/>
    <s v="TECNOLÓGICO"/>
    <x v="1"/>
    <s v="LABORATORISTA QUÍMICO"/>
    <x v="0"/>
    <s v="PRESENCIAL"/>
    <n v="0"/>
    <n v="0"/>
    <n v="0"/>
    <n v="0"/>
    <n v="0"/>
    <n v="0"/>
    <n v="45"/>
    <n v="50"/>
    <n v="95"/>
    <n v="42"/>
    <n v="48"/>
    <n v="90"/>
    <n v="0"/>
    <n v="0"/>
    <n v="0"/>
    <n v="0"/>
    <n v="0"/>
    <n v="0"/>
    <n v="87"/>
    <n v="98"/>
    <n v="185"/>
    <n v="39"/>
    <n v="57"/>
    <n v="96"/>
    <n v="27"/>
    <n v="40"/>
    <n v="67"/>
    <n v="5"/>
    <n v="9"/>
    <n v="14"/>
  </r>
  <r>
    <x v="0"/>
    <s v="JUÁREZ"/>
    <s v="08MMS0022K"/>
    <x v="49"/>
    <s v="08DCT0433N"/>
    <s v="CENTRO DE ESTUDIOS TECNOLOGICOS INDUSTRIAL Y DE SERVICIOS NUM. 61"/>
    <x v="1"/>
    <x v="3"/>
    <x v="3"/>
    <s v="TECNOLÓGICO"/>
    <x v="1"/>
    <s v="COMPONENTE BÁSICO INICIAL"/>
    <x v="0"/>
    <s v="PRESENCIAL"/>
    <n v="167"/>
    <n v="197"/>
    <n v="364"/>
    <n v="167"/>
    <n v="197"/>
    <n v="364"/>
    <n v="0"/>
    <n v="0"/>
    <n v="0"/>
    <n v="0"/>
    <n v="0"/>
    <n v="0"/>
    <n v="0"/>
    <n v="0"/>
    <n v="0"/>
    <n v="0"/>
    <n v="0"/>
    <n v="0"/>
    <n v="167"/>
    <n v="197"/>
    <n v="364"/>
    <n v="0"/>
    <n v="0"/>
    <n v="0"/>
    <n v="0"/>
    <n v="0"/>
    <n v="0"/>
    <n v="4"/>
    <n v="9"/>
    <n v="13"/>
  </r>
  <r>
    <x v="0"/>
    <s v="JUÁREZ"/>
    <s v="08MMS0022K"/>
    <x v="49"/>
    <s v="08DCT0433N"/>
    <s v="CENTRO DE ESTUDIOS TECNOLOGICOS INDUSTRIAL Y DE SERVICIOS NUM. 61"/>
    <x v="1"/>
    <x v="3"/>
    <x v="3"/>
    <s v="TECNOLÓGICO"/>
    <x v="1"/>
    <s v="ADMINISTRACIÓN DE RECURSOS HUMANOS"/>
    <x v="0"/>
    <s v="PRESENCIAL"/>
    <n v="0"/>
    <n v="0"/>
    <n v="0"/>
    <n v="0"/>
    <n v="0"/>
    <n v="0"/>
    <n v="58"/>
    <n v="102"/>
    <n v="160"/>
    <n v="49"/>
    <n v="107"/>
    <n v="156"/>
    <n v="0"/>
    <n v="0"/>
    <n v="0"/>
    <n v="0"/>
    <n v="0"/>
    <n v="0"/>
    <n v="107"/>
    <n v="209"/>
    <n v="316"/>
    <n v="60"/>
    <n v="91"/>
    <n v="151"/>
    <n v="29"/>
    <n v="64"/>
    <n v="93"/>
    <n v="6"/>
    <n v="8"/>
    <n v="14"/>
  </r>
  <r>
    <x v="0"/>
    <s v="JUÁREZ"/>
    <s v="08MMS0022K"/>
    <x v="49"/>
    <s v="08DCT0433N"/>
    <s v="CENTRO DE ESTUDIOS TECNOLOGICOS INDUSTRIAL Y DE SERVICIOS NUM. 61"/>
    <x v="1"/>
    <x v="3"/>
    <x v="3"/>
    <s v="TECNOLÓGICO"/>
    <x v="1"/>
    <s v="PROGRAMACIÓN"/>
    <x v="0"/>
    <s v="PRESENCIAL"/>
    <n v="0"/>
    <n v="0"/>
    <n v="0"/>
    <n v="0"/>
    <n v="0"/>
    <n v="0"/>
    <n v="29"/>
    <n v="23"/>
    <n v="52"/>
    <n v="29"/>
    <n v="18"/>
    <n v="47"/>
    <n v="0"/>
    <n v="0"/>
    <n v="0"/>
    <n v="0"/>
    <n v="0"/>
    <n v="0"/>
    <n v="58"/>
    <n v="41"/>
    <n v="99"/>
    <n v="27"/>
    <n v="12"/>
    <n v="39"/>
    <n v="7"/>
    <n v="5"/>
    <n v="12"/>
    <n v="3"/>
    <n v="5"/>
    <n v="8"/>
  </r>
  <r>
    <x v="0"/>
    <s v="JUÁREZ"/>
    <s v="08MMS0022K"/>
    <x v="49"/>
    <s v="08DCT0433N"/>
    <s v="CENTRO DE ESTUDIOS TECNOLOGICOS INDUSTRIAL Y DE SERVICIOS NUM. 61"/>
    <x v="1"/>
    <x v="3"/>
    <x v="3"/>
    <s v="TECNOLÓGICO"/>
    <x v="1"/>
    <s v="ELECTRÓNICA"/>
    <x v="0"/>
    <s v="PRESENCIAL"/>
    <n v="0"/>
    <n v="0"/>
    <n v="0"/>
    <n v="0"/>
    <n v="0"/>
    <n v="0"/>
    <n v="40"/>
    <n v="12"/>
    <n v="52"/>
    <n v="29"/>
    <n v="16"/>
    <n v="45"/>
    <n v="0"/>
    <n v="0"/>
    <n v="0"/>
    <n v="0"/>
    <n v="0"/>
    <n v="0"/>
    <n v="69"/>
    <n v="28"/>
    <n v="97"/>
    <n v="31"/>
    <n v="17"/>
    <n v="48"/>
    <n v="23"/>
    <n v="12"/>
    <n v="35"/>
    <n v="3"/>
    <n v="6"/>
    <n v="9"/>
  </r>
  <r>
    <x v="0"/>
    <s v="JUÁREZ"/>
    <s v="08MMS0022K"/>
    <x v="49"/>
    <s v="08DCT0433N"/>
    <s v="CENTRO DE ESTUDIOS TECNOLOGICOS INDUSTRIAL Y DE SERVICIOS NUM. 61"/>
    <x v="1"/>
    <x v="3"/>
    <x v="3"/>
    <s v="TECNOLÓGICO"/>
    <x v="1"/>
    <s v="SECRETARIADO EJECUTIVO BILINGÜE"/>
    <x v="0"/>
    <s v="PRESENCIAL"/>
    <n v="0"/>
    <n v="0"/>
    <n v="0"/>
    <n v="0"/>
    <n v="0"/>
    <n v="0"/>
    <n v="13"/>
    <n v="43"/>
    <n v="56"/>
    <n v="11"/>
    <n v="37"/>
    <n v="48"/>
    <n v="0"/>
    <n v="0"/>
    <n v="0"/>
    <n v="0"/>
    <n v="0"/>
    <n v="0"/>
    <n v="24"/>
    <n v="80"/>
    <n v="104"/>
    <n v="11"/>
    <n v="38"/>
    <n v="49"/>
    <n v="4"/>
    <n v="24"/>
    <n v="28"/>
    <n v="0"/>
    <n v="8"/>
    <n v="8"/>
  </r>
  <r>
    <x v="0"/>
    <s v="JUÁREZ"/>
    <s v="08MMS0022K"/>
    <x v="49"/>
    <s v="08DCT0433N"/>
    <s v="CENTRO DE ESTUDIOS TECNOLOGICOS INDUSTRIAL Y DE SERVICIOS NUM. 61"/>
    <x v="0"/>
    <x v="3"/>
    <x v="3"/>
    <s v="TECNOLÓGICO"/>
    <x v="1"/>
    <s v="COMPONENTE BÁSICO INICIAL"/>
    <x v="0"/>
    <s v="PRESENCIAL"/>
    <n v="179"/>
    <n v="186"/>
    <n v="365"/>
    <n v="179"/>
    <n v="186"/>
    <n v="365"/>
    <n v="0"/>
    <n v="0"/>
    <n v="0"/>
    <n v="0"/>
    <n v="0"/>
    <n v="0"/>
    <n v="0"/>
    <n v="0"/>
    <n v="0"/>
    <n v="0"/>
    <n v="0"/>
    <n v="0"/>
    <n v="179"/>
    <n v="186"/>
    <n v="365"/>
    <n v="0"/>
    <n v="0"/>
    <n v="0"/>
    <n v="0"/>
    <n v="0"/>
    <n v="0"/>
    <n v="3"/>
    <n v="8"/>
    <n v="11"/>
  </r>
  <r>
    <x v="0"/>
    <s v="JUÁREZ"/>
    <s v="08MMS0022K"/>
    <x v="49"/>
    <s v="08DCT0433N"/>
    <s v="CENTRO DE ESTUDIOS TECNOLOGICOS INDUSTRIAL Y DE SERVICIOS NUM. 61"/>
    <x v="0"/>
    <x v="3"/>
    <x v="3"/>
    <s v="TECNOLÓGICO"/>
    <x v="1"/>
    <s v="ADMINISTRACIÓN DE RECURSOS HUMANOS"/>
    <x v="0"/>
    <s v="PRESENCIAL"/>
    <n v="0"/>
    <n v="0"/>
    <n v="0"/>
    <n v="0"/>
    <n v="0"/>
    <n v="0"/>
    <n v="57"/>
    <n v="100"/>
    <n v="157"/>
    <n v="42"/>
    <n v="88"/>
    <n v="130"/>
    <n v="0"/>
    <n v="0"/>
    <n v="0"/>
    <n v="0"/>
    <n v="0"/>
    <n v="0"/>
    <n v="99"/>
    <n v="188"/>
    <n v="287"/>
    <n v="42"/>
    <n v="85"/>
    <n v="127"/>
    <n v="25"/>
    <n v="59"/>
    <n v="84"/>
    <n v="7"/>
    <n v="8"/>
    <n v="15"/>
  </r>
  <r>
    <x v="0"/>
    <s v="JUÁREZ"/>
    <s v="08MMS0022K"/>
    <x v="49"/>
    <s v="08DCT0433N"/>
    <s v="CENTRO DE ESTUDIOS TECNOLOGICOS INDUSTRIAL Y DE SERVICIOS NUM. 61"/>
    <x v="0"/>
    <x v="3"/>
    <x v="3"/>
    <s v="TECNOLÓGICO"/>
    <x v="1"/>
    <s v="PROGRAMACIÓN"/>
    <x v="0"/>
    <s v="PRESENCIAL"/>
    <n v="0"/>
    <n v="0"/>
    <n v="0"/>
    <n v="0"/>
    <n v="0"/>
    <n v="0"/>
    <n v="29"/>
    <n v="21"/>
    <n v="50"/>
    <n v="22"/>
    <n v="10"/>
    <n v="32"/>
    <n v="0"/>
    <n v="0"/>
    <n v="0"/>
    <n v="0"/>
    <n v="0"/>
    <n v="0"/>
    <n v="51"/>
    <n v="31"/>
    <n v="82"/>
    <n v="22"/>
    <n v="12"/>
    <n v="34"/>
    <n v="6"/>
    <n v="5"/>
    <n v="11"/>
    <n v="5"/>
    <n v="3"/>
    <n v="8"/>
  </r>
  <r>
    <x v="0"/>
    <s v="JUÁREZ"/>
    <s v="08MMS0022K"/>
    <x v="49"/>
    <s v="08DCT0433N"/>
    <s v="CENTRO DE ESTUDIOS TECNOLOGICOS INDUSTRIAL Y DE SERVICIOS NUM. 61"/>
    <x v="0"/>
    <x v="3"/>
    <x v="3"/>
    <s v="TECNOLÓGICO"/>
    <x v="1"/>
    <s v="ELECTRÓNICA"/>
    <x v="0"/>
    <s v="PRESENCIAL"/>
    <n v="0"/>
    <n v="0"/>
    <n v="0"/>
    <n v="0"/>
    <n v="0"/>
    <n v="0"/>
    <n v="41"/>
    <n v="12"/>
    <n v="53"/>
    <n v="27"/>
    <n v="10"/>
    <n v="37"/>
    <n v="0"/>
    <n v="0"/>
    <n v="0"/>
    <n v="0"/>
    <n v="0"/>
    <n v="0"/>
    <n v="68"/>
    <n v="22"/>
    <n v="90"/>
    <n v="30"/>
    <n v="10"/>
    <n v="40"/>
    <n v="14"/>
    <n v="6"/>
    <n v="20"/>
    <n v="2"/>
    <n v="5"/>
    <n v="7"/>
  </r>
  <r>
    <x v="0"/>
    <s v="JUÁREZ"/>
    <s v="08MMS0022K"/>
    <x v="49"/>
    <s v="08DCT0433N"/>
    <s v="CENTRO DE ESTUDIOS TECNOLOGICOS INDUSTRIAL Y DE SERVICIOS NUM. 61"/>
    <x v="0"/>
    <x v="3"/>
    <x v="3"/>
    <s v="TECNOLÓGICO"/>
    <x v="1"/>
    <s v="SECRETARIADO EJECUTIVO BILINGÜE"/>
    <x v="0"/>
    <s v="PRESENCIAL"/>
    <n v="0"/>
    <n v="0"/>
    <n v="0"/>
    <n v="0"/>
    <n v="0"/>
    <n v="0"/>
    <n v="14"/>
    <n v="38"/>
    <n v="52"/>
    <n v="11"/>
    <n v="19"/>
    <n v="30"/>
    <n v="0"/>
    <n v="0"/>
    <n v="0"/>
    <n v="0"/>
    <n v="0"/>
    <n v="0"/>
    <n v="25"/>
    <n v="57"/>
    <n v="82"/>
    <n v="12"/>
    <n v="26"/>
    <n v="38"/>
    <n v="2"/>
    <n v="13"/>
    <n v="15"/>
    <n v="2"/>
    <n v="5"/>
    <n v="7"/>
  </r>
  <r>
    <x v="13"/>
    <s v="SAN FRANCISCO DEL ORO"/>
    <s v="08MMS0023J"/>
    <x v="50"/>
    <s v="08DCT0434M"/>
    <s v="CENTRO DE ESTUDIOS TECNOLOGICOS INDUSTRIAL Y DE SERVICIOS NUM. 159"/>
    <x v="1"/>
    <x v="3"/>
    <x v="3"/>
    <s v="TECNOLÓGICO"/>
    <x v="1"/>
    <s v="COMPONENTE BÁSICO INICIAL"/>
    <x v="0"/>
    <s v="PRESENCIAL"/>
    <n v="44"/>
    <n v="34"/>
    <n v="78"/>
    <n v="44"/>
    <n v="34"/>
    <n v="78"/>
    <n v="0"/>
    <n v="0"/>
    <n v="0"/>
    <n v="0"/>
    <n v="0"/>
    <n v="0"/>
    <n v="0"/>
    <n v="0"/>
    <n v="0"/>
    <n v="0"/>
    <n v="0"/>
    <n v="0"/>
    <n v="44"/>
    <n v="34"/>
    <n v="78"/>
    <n v="0"/>
    <n v="0"/>
    <n v="0"/>
    <n v="0"/>
    <n v="0"/>
    <n v="0"/>
    <n v="3"/>
    <n v="5"/>
    <n v="8"/>
  </r>
  <r>
    <x v="13"/>
    <s v="SAN FRANCISCO DEL ORO"/>
    <s v="08MMS0023J"/>
    <x v="50"/>
    <s v="08DCT0434M"/>
    <s v="CENTRO DE ESTUDIOS TECNOLOGICOS INDUSTRIAL Y DE SERVICIOS NUM. 159"/>
    <x v="1"/>
    <x v="3"/>
    <x v="3"/>
    <s v="TECNOLÓGICO"/>
    <x v="1"/>
    <s v="OFIMÁTICA"/>
    <x v="0"/>
    <s v="PRESENCIAL"/>
    <n v="0"/>
    <n v="0"/>
    <n v="0"/>
    <n v="0"/>
    <n v="0"/>
    <n v="0"/>
    <n v="5"/>
    <n v="14"/>
    <n v="19"/>
    <n v="6"/>
    <n v="11"/>
    <n v="17"/>
    <n v="0"/>
    <n v="0"/>
    <n v="0"/>
    <n v="0"/>
    <n v="0"/>
    <n v="0"/>
    <n v="11"/>
    <n v="25"/>
    <n v="36"/>
    <n v="1"/>
    <n v="15"/>
    <n v="16"/>
    <n v="0"/>
    <n v="0"/>
    <n v="0"/>
    <n v="3"/>
    <n v="6"/>
    <n v="9"/>
  </r>
  <r>
    <x v="13"/>
    <s v="SAN FRANCISCO DEL ORO"/>
    <s v="08MMS0023J"/>
    <x v="50"/>
    <s v="08DCT0434M"/>
    <s v="CENTRO DE ESTUDIOS TECNOLOGICOS INDUSTRIAL Y DE SERVICIOS NUM. 159"/>
    <x v="1"/>
    <x v="3"/>
    <x v="3"/>
    <s v="TECNOLÓGICO"/>
    <x v="1"/>
    <s v="SOPORTE Y MANTENIMIENTO DE EQUIPO DE CÓMPUTO"/>
    <x v="0"/>
    <s v="PRESENCIAL"/>
    <n v="0"/>
    <n v="0"/>
    <n v="0"/>
    <n v="0"/>
    <n v="0"/>
    <n v="0"/>
    <n v="8"/>
    <n v="11"/>
    <n v="19"/>
    <n v="6"/>
    <n v="10"/>
    <n v="16"/>
    <n v="0"/>
    <n v="0"/>
    <n v="0"/>
    <n v="0"/>
    <n v="0"/>
    <n v="0"/>
    <n v="14"/>
    <n v="21"/>
    <n v="35"/>
    <n v="6"/>
    <n v="8"/>
    <n v="14"/>
    <n v="0"/>
    <n v="0"/>
    <n v="0"/>
    <n v="4"/>
    <n v="5"/>
    <n v="9"/>
  </r>
  <r>
    <x v="13"/>
    <s v="SAN FRANCISCO DEL ORO"/>
    <s v="08MMS0023J"/>
    <x v="50"/>
    <s v="08DCT0434M"/>
    <s v="CENTRO DE ESTUDIOS TECNOLOGICOS INDUSTRIAL Y DE SERVICIOS NUM. 159"/>
    <x v="1"/>
    <x v="3"/>
    <x v="3"/>
    <s v="TECNOLÓGICO"/>
    <x v="1"/>
    <s v="ELECTROMECÁNICA"/>
    <x v="0"/>
    <s v="PRESENCIAL"/>
    <n v="0"/>
    <n v="0"/>
    <n v="0"/>
    <n v="0"/>
    <n v="0"/>
    <n v="0"/>
    <n v="7"/>
    <n v="8"/>
    <n v="15"/>
    <n v="12"/>
    <n v="4"/>
    <n v="16"/>
    <n v="0"/>
    <n v="0"/>
    <n v="0"/>
    <n v="0"/>
    <n v="0"/>
    <n v="0"/>
    <n v="19"/>
    <n v="12"/>
    <n v="31"/>
    <n v="14"/>
    <n v="8"/>
    <n v="22"/>
    <n v="0"/>
    <n v="0"/>
    <n v="0"/>
    <n v="6"/>
    <n v="5"/>
    <n v="11"/>
  </r>
  <r>
    <x v="14"/>
    <s v="PEDRO MEOQUI"/>
    <s v="08MMS0042Y"/>
    <x v="51"/>
    <s v="08DTA0001A"/>
    <s v="CENTRO DE BACHILLERATO TECNOLOGICO AGROPECUARIO NUM. 147"/>
    <x v="1"/>
    <x v="5"/>
    <x v="3"/>
    <s v="TECNOLÓGICO"/>
    <x v="1"/>
    <s v="COMPONENTE BÁSICO INICIAL"/>
    <x v="0"/>
    <s v="PRESENCIAL"/>
    <n v="182"/>
    <n v="194"/>
    <n v="376"/>
    <n v="188"/>
    <n v="203"/>
    <n v="391"/>
    <n v="0"/>
    <n v="0"/>
    <n v="0"/>
    <n v="0"/>
    <n v="0"/>
    <n v="0"/>
    <n v="0"/>
    <n v="0"/>
    <n v="0"/>
    <n v="0"/>
    <n v="0"/>
    <n v="0"/>
    <n v="188"/>
    <n v="203"/>
    <n v="391"/>
    <n v="0"/>
    <n v="0"/>
    <n v="0"/>
    <n v="0"/>
    <n v="0"/>
    <n v="0"/>
    <n v="15"/>
    <n v="6"/>
    <n v="21"/>
  </r>
  <r>
    <x v="14"/>
    <s v="PEDRO MEOQUI"/>
    <s v="08MMS0042Y"/>
    <x v="51"/>
    <s v="08DTA0001A"/>
    <s v="CENTRO DE BACHILLERATO TECNOLOGICO AGROPECUARIO NUM. 147"/>
    <x v="1"/>
    <x v="5"/>
    <x v="3"/>
    <s v="TECNOLÓGICO"/>
    <x v="1"/>
    <s v="ADMINISTRACIÓN PARA EL EMPRENDIMIENTO AGROPECUARIO"/>
    <x v="0"/>
    <s v="PRESENCIAL"/>
    <n v="0"/>
    <n v="0"/>
    <n v="0"/>
    <n v="0"/>
    <n v="0"/>
    <n v="0"/>
    <n v="12"/>
    <n v="29"/>
    <n v="41"/>
    <n v="15"/>
    <n v="31"/>
    <n v="46"/>
    <n v="0"/>
    <n v="0"/>
    <n v="0"/>
    <n v="0"/>
    <n v="0"/>
    <n v="0"/>
    <n v="27"/>
    <n v="60"/>
    <n v="87"/>
    <n v="12"/>
    <n v="29"/>
    <n v="41"/>
    <n v="0"/>
    <n v="0"/>
    <n v="0"/>
    <n v="8"/>
    <n v="7"/>
    <n v="15"/>
  </r>
  <r>
    <x v="14"/>
    <s v="PEDRO MEOQUI"/>
    <s v="08MMS0042Y"/>
    <x v="51"/>
    <s v="08DTA0001A"/>
    <s v="CENTRO DE BACHILLERATO TECNOLOGICO AGROPECUARIO NUM. 147"/>
    <x v="1"/>
    <x v="5"/>
    <x v="3"/>
    <s v="TECNOLÓGICO"/>
    <x v="1"/>
    <s v="OFIMÁTICA"/>
    <x v="0"/>
    <s v="PRESENCIAL"/>
    <n v="0"/>
    <n v="0"/>
    <n v="0"/>
    <n v="0"/>
    <n v="0"/>
    <n v="0"/>
    <n v="23"/>
    <n v="40"/>
    <n v="63"/>
    <n v="24"/>
    <n v="30"/>
    <n v="54"/>
    <n v="0"/>
    <n v="0"/>
    <n v="0"/>
    <n v="0"/>
    <n v="0"/>
    <n v="0"/>
    <n v="47"/>
    <n v="70"/>
    <n v="117"/>
    <n v="13"/>
    <n v="42"/>
    <n v="55"/>
    <n v="0"/>
    <n v="0"/>
    <n v="0"/>
    <n v="7"/>
    <n v="7"/>
    <n v="14"/>
  </r>
  <r>
    <x v="14"/>
    <s v="PEDRO MEOQUI"/>
    <s v="08MMS0042Y"/>
    <x v="51"/>
    <s v="08DTA0001A"/>
    <s v="CENTRO DE BACHILLERATO TECNOLOGICO AGROPECUARIO NUM. 147"/>
    <x v="1"/>
    <x v="5"/>
    <x v="3"/>
    <s v="TECNOLÓGICO"/>
    <x v="1"/>
    <s v="SOPORTE Y MANTENIMIENTO DE EQUIPO DE CÓMPUTO"/>
    <x v="0"/>
    <s v="PRESENCIAL"/>
    <n v="0"/>
    <n v="0"/>
    <n v="0"/>
    <n v="0"/>
    <n v="0"/>
    <n v="0"/>
    <n v="21"/>
    <n v="6"/>
    <n v="27"/>
    <n v="20"/>
    <n v="10"/>
    <n v="30"/>
    <n v="0"/>
    <n v="0"/>
    <n v="0"/>
    <n v="0"/>
    <n v="0"/>
    <n v="0"/>
    <n v="41"/>
    <n v="16"/>
    <n v="57"/>
    <n v="17"/>
    <n v="7"/>
    <n v="24"/>
    <n v="0"/>
    <n v="0"/>
    <n v="0"/>
    <n v="7"/>
    <n v="2"/>
    <n v="9"/>
  </r>
  <r>
    <x v="14"/>
    <s v="PEDRO MEOQUI"/>
    <s v="08MMS0042Y"/>
    <x v="51"/>
    <s v="08DTA0001A"/>
    <s v="CENTRO DE BACHILLERATO TECNOLOGICO AGROPECUARIO NUM. 147"/>
    <x v="1"/>
    <x v="5"/>
    <x v="3"/>
    <s v="TECNOLÓGICO"/>
    <x v="1"/>
    <s v="AGROPECUARIO"/>
    <x v="0"/>
    <s v="PRESENCIAL"/>
    <n v="0"/>
    <n v="0"/>
    <n v="0"/>
    <n v="0"/>
    <n v="0"/>
    <n v="0"/>
    <n v="57"/>
    <n v="66"/>
    <n v="123"/>
    <n v="41"/>
    <n v="46"/>
    <n v="87"/>
    <n v="0"/>
    <n v="0"/>
    <n v="0"/>
    <n v="0"/>
    <n v="0"/>
    <n v="0"/>
    <n v="98"/>
    <n v="112"/>
    <n v="210"/>
    <n v="25"/>
    <n v="48"/>
    <n v="73"/>
    <n v="0"/>
    <n v="0"/>
    <n v="0"/>
    <n v="11"/>
    <n v="7"/>
    <n v="18"/>
  </r>
  <r>
    <x v="5"/>
    <s v="DELICIAS"/>
    <s v="08MMS0043X"/>
    <x v="52"/>
    <s v="08DTA0002Z"/>
    <s v="CENTRO DE BACHILLERATO TECNOLOGICO AGROPECUARIO NUM. 2"/>
    <x v="1"/>
    <x v="5"/>
    <x v="3"/>
    <s v="TECNOLÓGICO"/>
    <x v="1"/>
    <s v="COMPONENTE BÁSICO INICIAL"/>
    <x v="0"/>
    <s v="PRESENCIAL"/>
    <n v="202"/>
    <n v="185"/>
    <n v="387"/>
    <n v="213"/>
    <n v="195"/>
    <n v="408"/>
    <n v="0"/>
    <n v="0"/>
    <n v="0"/>
    <n v="0"/>
    <n v="0"/>
    <n v="0"/>
    <n v="0"/>
    <n v="0"/>
    <n v="0"/>
    <n v="0"/>
    <n v="0"/>
    <n v="0"/>
    <n v="213"/>
    <n v="195"/>
    <n v="408"/>
    <n v="0"/>
    <n v="0"/>
    <n v="0"/>
    <n v="0"/>
    <n v="0"/>
    <n v="0"/>
    <n v="10"/>
    <n v="18"/>
    <n v="28"/>
  </r>
  <r>
    <x v="5"/>
    <s v="DELICIAS"/>
    <s v="08MMS0043X"/>
    <x v="52"/>
    <s v="08DTA0002Z"/>
    <s v="CENTRO DE BACHILLERATO TECNOLOGICO AGROPECUARIO NUM. 2"/>
    <x v="1"/>
    <x v="5"/>
    <x v="3"/>
    <s v="TECNOLÓGICO"/>
    <x v="1"/>
    <s v="ADMINISTRACIÓN PARA EL EMPRENDIMIENTO AGROPECUARIO"/>
    <x v="0"/>
    <s v="PRESENCIAL"/>
    <n v="0"/>
    <n v="0"/>
    <n v="0"/>
    <n v="0"/>
    <n v="0"/>
    <n v="0"/>
    <n v="13"/>
    <n v="22"/>
    <n v="35"/>
    <n v="12"/>
    <n v="36"/>
    <n v="48"/>
    <n v="0"/>
    <n v="0"/>
    <n v="0"/>
    <n v="0"/>
    <n v="0"/>
    <n v="0"/>
    <n v="25"/>
    <n v="58"/>
    <n v="83"/>
    <n v="9"/>
    <n v="25"/>
    <n v="34"/>
    <n v="0"/>
    <n v="0"/>
    <n v="0"/>
    <n v="8"/>
    <n v="7"/>
    <n v="15"/>
  </r>
  <r>
    <x v="5"/>
    <s v="DELICIAS"/>
    <s v="08MMS0043X"/>
    <x v="52"/>
    <s v="08DTA0002Z"/>
    <s v="CENTRO DE BACHILLERATO TECNOLOGICO AGROPECUARIO NUM. 2"/>
    <x v="1"/>
    <x v="5"/>
    <x v="3"/>
    <s v="TECNOLÓGICO"/>
    <x v="1"/>
    <s v="OFIMÁTICA"/>
    <x v="0"/>
    <s v="PRESENCIAL"/>
    <n v="0"/>
    <n v="0"/>
    <n v="0"/>
    <n v="0"/>
    <n v="0"/>
    <n v="0"/>
    <n v="29"/>
    <n v="25"/>
    <n v="54"/>
    <n v="32"/>
    <n v="20"/>
    <n v="52"/>
    <n v="0"/>
    <n v="0"/>
    <n v="0"/>
    <n v="0"/>
    <n v="0"/>
    <n v="0"/>
    <n v="61"/>
    <n v="45"/>
    <n v="106"/>
    <n v="23"/>
    <n v="19"/>
    <n v="42"/>
    <n v="0"/>
    <n v="0"/>
    <n v="0"/>
    <n v="9"/>
    <n v="10"/>
    <n v="19"/>
  </r>
  <r>
    <x v="5"/>
    <s v="DELICIAS"/>
    <s v="08MMS0043X"/>
    <x v="52"/>
    <s v="08DTA0002Z"/>
    <s v="CENTRO DE BACHILLERATO TECNOLOGICO AGROPECUARIO NUM. 2"/>
    <x v="1"/>
    <x v="5"/>
    <x v="3"/>
    <s v="TECNOLÓGICO"/>
    <x v="1"/>
    <s v="AGROPECUARIO"/>
    <x v="0"/>
    <s v="PRESENCIAL"/>
    <n v="0"/>
    <n v="0"/>
    <n v="0"/>
    <n v="0"/>
    <n v="0"/>
    <n v="0"/>
    <n v="68"/>
    <n v="49"/>
    <n v="117"/>
    <n v="39"/>
    <n v="44"/>
    <n v="83"/>
    <n v="0"/>
    <n v="0"/>
    <n v="0"/>
    <n v="0"/>
    <n v="0"/>
    <n v="0"/>
    <n v="107"/>
    <n v="93"/>
    <n v="200"/>
    <n v="23"/>
    <n v="27"/>
    <n v="50"/>
    <n v="0"/>
    <n v="0"/>
    <n v="0"/>
    <n v="9"/>
    <n v="1"/>
    <n v="10"/>
  </r>
  <r>
    <x v="5"/>
    <s v="DELICIAS"/>
    <s v="08MMS0043X"/>
    <x v="52"/>
    <s v="08DTA0002Z"/>
    <s v="CENTRO DE BACHILLERATO TECNOLOGICO AGROPECUARIO NUM. 2"/>
    <x v="1"/>
    <x v="5"/>
    <x v="3"/>
    <s v="TECNOLÓGICO"/>
    <x v="1"/>
    <s v="AGROPECUARIO"/>
    <x v="2"/>
    <s v="AUTOPLANEADA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6"/>
    <n v="7"/>
    <n v="6"/>
    <n v="21"/>
    <n v="27"/>
    <n v="0"/>
    <n v="0"/>
    <n v="0"/>
    <n v="1"/>
    <n v="2"/>
    <n v="3"/>
  </r>
  <r>
    <x v="5"/>
    <s v="DELICIAS"/>
    <s v="08MMS0043X"/>
    <x v="52"/>
    <s v="08DTA0002Z"/>
    <s v="CENTRO DE BACHILLERATO TECNOLOGICO AGROPECUARIO NUM. 2"/>
    <x v="1"/>
    <x v="5"/>
    <x v="3"/>
    <s v="TECNOLÓGICO"/>
    <x v="1"/>
    <s v="COMPONENTE BÁSICO INICIAL"/>
    <x v="2"/>
    <s v="AUTOPLANEADA"/>
    <n v="26"/>
    <n v="39"/>
    <n v="65"/>
    <n v="26"/>
    <n v="39"/>
    <n v="65"/>
    <n v="0"/>
    <n v="0"/>
    <n v="0"/>
    <n v="0"/>
    <n v="0"/>
    <n v="0"/>
    <n v="0"/>
    <n v="0"/>
    <n v="0"/>
    <n v="0"/>
    <n v="0"/>
    <n v="0"/>
    <n v="26"/>
    <n v="39"/>
    <n v="65"/>
    <n v="0"/>
    <n v="0"/>
    <n v="0"/>
    <n v="0"/>
    <n v="0"/>
    <n v="0"/>
    <n v="1"/>
    <n v="2"/>
    <n v="3"/>
  </r>
  <r>
    <x v="15"/>
    <s v="GUADALUPE VICTORIA"/>
    <s v="08MMS0044W"/>
    <x v="53"/>
    <s v="08DTA0003Z"/>
    <s v="CENTRO DE BACHILLERATO TECNOLOGICO AGROPECUARIO NUM. 112"/>
    <x v="1"/>
    <x v="5"/>
    <x v="3"/>
    <s v="TECNOLÓGICO"/>
    <x v="1"/>
    <s v="COMPONENTE BÁSICO INICIAL"/>
    <x v="0"/>
    <s v="PRESENCIAL"/>
    <n v="145"/>
    <n v="127"/>
    <n v="272"/>
    <n v="159"/>
    <n v="131"/>
    <n v="290"/>
    <n v="0"/>
    <n v="0"/>
    <n v="0"/>
    <n v="0"/>
    <n v="0"/>
    <n v="0"/>
    <n v="0"/>
    <n v="0"/>
    <n v="0"/>
    <n v="0"/>
    <n v="0"/>
    <n v="0"/>
    <n v="159"/>
    <n v="131"/>
    <n v="290"/>
    <n v="0"/>
    <n v="0"/>
    <n v="0"/>
    <n v="0"/>
    <n v="0"/>
    <n v="0"/>
    <n v="5"/>
    <n v="7"/>
    <n v="12"/>
  </r>
  <r>
    <x v="15"/>
    <s v="GUADALUPE VICTORIA"/>
    <s v="08MMS0044W"/>
    <x v="53"/>
    <s v="08DTA0003Z"/>
    <s v="CENTRO DE BACHILLERATO TECNOLOGICO AGROPECUARIO NUM. 112"/>
    <x v="1"/>
    <x v="5"/>
    <x v="3"/>
    <s v="TECNOLÓGICO"/>
    <x v="1"/>
    <s v="PROGRAMACIÓN"/>
    <x v="0"/>
    <s v="PRESENCIAL"/>
    <n v="0"/>
    <n v="0"/>
    <n v="0"/>
    <n v="0"/>
    <n v="0"/>
    <n v="0"/>
    <n v="13"/>
    <n v="13"/>
    <n v="26"/>
    <n v="11"/>
    <n v="9"/>
    <n v="20"/>
    <n v="0"/>
    <n v="0"/>
    <n v="0"/>
    <n v="0"/>
    <n v="0"/>
    <n v="0"/>
    <n v="24"/>
    <n v="22"/>
    <n v="46"/>
    <n v="16"/>
    <n v="19"/>
    <n v="35"/>
    <n v="0"/>
    <n v="0"/>
    <n v="0"/>
    <n v="6"/>
    <n v="3"/>
    <n v="9"/>
  </r>
  <r>
    <x v="15"/>
    <s v="GUADALUPE VICTORIA"/>
    <s v="08MMS0044W"/>
    <x v="53"/>
    <s v="08DTA0003Z"/>
    <s v="CENTRO DE BACHILLERATO TECNOLOGICO AGROPECUARIO NUM. 112"/>
    <x v="1"/>
    <x v="5"/>
    <x v="3"/>
    <s v="TECNOLÓGICO"/>
    <x v="1"/>
    <s v="AGROPECUARIO"/>
    <x v="0"/>
    <s v="PRESENCIAL"/>
    <n v="0"/>
    <n v="0"/>
    <n v="0"/>
    <n v="0"/>
    <n v="0"/>
    <n v="0"/>
    <n v="46"/>
    <n v="63"/>
    <n v="109"/>
    <n v="54"/>
    <n v="54"/>
    <n v="108"/>
    <n v="0"/>
    <n v="0"/>
    <n v="0"/>
    <n v="0"/>
    <n v="0"/>
    <n v="0"/>
    <n v="100"/>
    <n v="117"/>
    <n v="217"/>
    <n v="27"/>
    <n v="42"/>
    <n v="69"/>
    <n v="0"/>
    <n v="3"/>
    <n v="3"/>
    <n v="12"/>
    <n v="4"/>
    <n v="16"/>
  </r>
  <r>
    <x v="15"/>
    <s v="GUADALUPE VICTORIA"/>
    <s v="08MMS0044W"/>
    <x v="53"/>
    <s v="08DTA0003Z"/>
    <s v="CENTRO DE BACHILLERATO TECNOLOGICO AGROPECUARIO NUM. 112"/>
    <x v="1"/>
    <x v="5"/>
    <x v="3"/>
    <s v="TECNOLÓGICO"/>
    <x v="1"/>
    <s v="TÉCNICO EN FRUTICULTURA"/>
    <x v="0"/>
    <s v="PRESENCIAL"/>
    <n v="0"/>
    <n v="0"/>
    <n v="0"/>
    <n v="0"/>
    <n v="0"/>
    <n v="0"/>
    <n v="9"/>
    <n v="13"/>
    <n v="22"/>
    <n v="11"/>
    <n v="10"/>
    <n v="21"/>
    <n v="0"/>
    <n v="0"/>
    <n v="0"/>
    <n v="0"/>
    <n v="0"/>
    <n v="0"/>
    <n v="20"/>
    <n v="23"/>
    <n v="43"/>
    <n v="12"/>
    <n v="13"/>
    <n v="25"/>
    <n v="0"/>
    <n v="0"/>
    <n v="0"/>
    <n v="9"/>
    <n v="3"/>
    <n v="12"/>
  </r>
  <r>
    <x v="16"/>
    <s v="MADERA"/>
    <s v="08MMS0045V"/>
    <x v="54"/>
    <s v="08DTA0004Y"/>
    <s v="CENTRO DE BACHILLERATO TECNOLOGICO AGROPECUARIO NUM. 124"/>
    <x v="1"/>
    <x v="5"/>
    <x v="3"/>
    <s v="TECNOLÓGICO"/>
    <x v="1"/>
    <s v="COMPONENTE BÁSICO INICIAL"/>
    <x v="0"/>
    <s v="PRESENCIAL"/>
    <n v="83"/>
    <n v="77"/>
    <n v="160"/>
    <n v="85"/>
    <n v="79"/>
    <n v="164"/>
    <n v="0"/>
    <n v="0"/>
    <n v="0"/>
    <n v="0"/>
    <n v="0"/>
    <n v="0"/>
    <n v="0"/>
    <n v="0"/>
    <n v="0"/>
    <n v="0"/>
    <n v="0"/>
    <n v="0"/>
    <n v="85"/>
    <n v="79"/>
    <n v="164"/>
    <n v="0"/>
    <n v="0"/>
    <n v="0"/>
    <n v="0"/>
    <n v="0"/>
    <n v="0"/>
    <n v="1"/>
    <n v="4"/>
    <n v="5"/>
  </r>
  <r>
    <x v="16"/>
    <s v="MADERA"/>
    <s v="08MMS0045V"/>
    <x v="54"/>
    <s v="08DTA0004Y"/>
    <s v="CENTRO DE BACHILLERATO TECNOLOGICO AGROPECUARIO NUM. 124"/>
    <x v="1"/>
    <x v="5"/>
    <x v="3"/>
    <s v="TECNOLÓGICO"/>
    <x v="1"/>
    <s v="OFIMÁTICA"/>
    <x v="0"/>
    <s v="PRESENCIAL"/>
    <n v="0"/>
    <n v="0"/>
    <n v="0"/>
    <n v="0"/>
    <n v="0"/>
    <n v="0"/>
    <n v="25"/>
    <n v="30"/>
    <n v="55"/>
    <n v="20"/>
    <n v="28"/>
    <n v="48"/>
    <n v="0"/>
    <n v="0"/>
    <n v="0"/>
    <n v="0"/>
    <n v="0"/>
    <n v="0"/>
    <n v="45"/>
    <n v="58"/>
    <n v="103"/>
    <n v="19"/>
    <n v="36"/>
    <n v="55"/>
    <n v="0"/>
    <n v="0"/>
    <n v="0"/>
    <n v="2"/>
    <n v="4"/>
    <n v="6"/>
  </r>
  <r>
    <x v="16"/>
    <s v="MADERA"/>
    <s v="08MMS0045V"/>
    <x v="54"/>
    <s v="08DTA0004Y"/>
    <s v="CENTRO DE BACHILLERATO TECNOLOGICO AGROPECUARIO NUM. 124"/>
    <x v="1"/>
    <x v="5"/>
    <x v="3"/>
    <s v="TECNOLÓGICO"/>
    <x v="1"/>
    <s v="AGROPECUARIO"/>
    <x v="0"/>
    <s v="PRESENCIAL"/>
    <n v="0"/>
    <n v="0"/>
    <n v="0"/>
    <n v="0"/>
    <n v="0"/>
    <n v="0"/>
    <n v="43"/>
    <n v="43"/>
    <n v="86"/>
    <n v="32"/>
    <n v="31"/>
    <n v="63"/>
    <n v="0"/>
    <n v="0"/>
    <n v="0"/>
    <n v="0"/>
    <n v="0"/>
    <n v="0"/>
    <n v="75"/>
    <n v="74"/>
    <n v="149"/>
    <n v="18"/>
    <n v="32"/>
    <n v="50"/>
    <n v="0"/>
    <n v="0"/>
    <n v="0"/>
    <n v="5"/>
    <n v="3"/>
    <n v="8"/>
  </r>
  <r>
    <x v="17"/>
    <s v="GUACHOCHI"/>
    <s v="08MMS0046U"/>
    <x v="55"/>
    <s v="08DTA0005X"/>
    <s v="CENTRO DE BACHILLERATO TECNOLOGICO AGROPECUARIO NUM. 170"/>
    <x v="1"/>
    <x v="5"/>
    <x v="3"/>
    <s v="TECNOLÓGICO"/>
    <x v="1"/>
    <s v="COMPONENTE BÁSICO INICIAL"/>
    <x v="0"/>
    <s v="PRESENCIAL"/>
    <n v="102"/>
    <n v="99"/>
    <n v="201"/>
    <n v="106"/>
    <n v="101"/>
    <n v="207"/>
    <n v="0"/>
    <n v="0"/>
    <n v="0"/>
    <n v="0"/>
    <n v="0"/>
    <n v="0"/>
    <n v="0"/>
    <n v="0"/>
    <n v="0"/>
    <n v="0"/>
    <n v="0"/>
    <n v="0"/>
    <n v="106"/>
    <n v="101"/>
    <n v="207"/>
    <n v="0"/>
    <n v="0"/>
    <n v="0"/>
    <n v="0"/>
    <n v="0"/>
    <n v="0"/>
    <n v="8"/>
    <n v="2"/>
    <n v="10"/>
  </r>
  <r>
    <x v="17"/>
    <s v="GUACHOCHI"/>
    <s v="08MMS0046U"/>
    <x v="55"/>
    <s v="08DTA0005X"/>
    <s v="CENTRO DE BACHILLERATO TECNOLOGICO AGROPECUARIO NUM. 170"/>
    <x v="1"/>
    <x v="5"/>
    <x v="3"/>
    <s v="TECNOLÓGICO"/>
    <x v="1"/>
    <s v="OFIMÁTICA"/>
    <x v="0"/>
    <s v="PRESENCIAL"/>
    <n v="0"/>
    <n v="0"/>
    <n v="0"/>
    <n v="0"/>
    <n v="0"/>
    <n v="0"/>
    <n v="20"/>
    <n v="21"/>
    <n v="41"/>
    <n v="17"/>
    <n v="18"/>
    <n v="35"/>
    <n v="0"/>
    <n v="0"/>
    <n v="0"/>
    <n v="0"/>
    <n v="0"/>
    <n v="0"/>
    <n v="37"/>
    <n v="39"/>
    <n v="76"/>
    <n v="15"/>
    <n v="13"/>
    <n v="28"/>
    <n v="0"/>
    <n v="0"/>
    <n v="0"/>
    <n v="7"/>
    <n v="2"/>
    <n v="9"/>
  </r>
  <r>
    <x v="17"/>
    <s v="GUACHOCHI"/>
    <s v="08MMS0046U"/>
    <x v="55"/>
    <s v="08DTA0005X"/>
    <s v="CENTRO DE BACHILLERATO TECNOLOGICO AGROPECUARIO NUM. 170"/>
    <x v="1"/>
    <x v="5"/>
    <x v="3"/>
    <s v="TECNOLÓGICO"/>
    <x v="1"/>
    <s v="AGROPECUARIO"/>
    <x v="0"/>
    <s v="PRESENCIAL"/>
    <n v="0"/>
    <n v="0"/>
    <n v="0"/>
    <n v="0"/>
    <n v="0"/>
    <n v="0"/>
    <n v="28"/>
    <n v="46"/>
    <n v="74"/>
    <n v="20"/>
    <n v="28"/>
    <n v="48"/>
    <n v="0"/>
    <n v="0"/>
    <n v="0"/>
    <n v="0"/>
    <n v="0"/>
    <n v="0"/>
    <n v="48"/>
    <n v="74"/>
    <n v="122"/>
    <n v="14"/>
    <n v="26"/>
    <n v="40"/>
    <n v="0"/>
    <n v="0"/>
    <n v="0"/>
    <n v="8"/>
    <n v="4"/>
    <n v="12"/>
  </r>
  <r>
    <x v="17"/>
    <s v="GUACHOCHI"/>
    <s v="08MMS0046U"/>
    <x v="55"/>
    <s v="08DTA0005X"/>
    <s v="CENTRO DE BACHILLERATO TECNOLOGICO AGROPECUARIO NUM. 170"/>
    <x v="1"/>
    <x v="5"/>
    <x v="3"/>
    <s v="TECNOLÓGICO"/>
    <x v="1"/>
    <s v="FORESTAL"/>
    <x v="0"/>
    <s v="PRESENCIAL"/>
    <n v="0"/>
    <n v="0"/>
    <n v="0"/>
    <n v="0"/>
    <n v="0"/>
    <n v="0"/>
    <n v="25"/>
    <n v="28"/>
    <n v="53"/>
    <n v="23"/>
    <n v="22"/>
    <n v="45"/>
    <n v="0"/>
    <n v="0"/>
    <n v="0"/>
    <n v="0"/>
    <n v="0"/>
    <n v="0"/>
    <n v="48"/>
    <n v="50"/>
    <n v="98"/>
    <n v="27"/>
    <n v="28"/>
    <n v="55"/>
    <n v="0"/>
    <n v="0"/>
    <n v="0"/>
    <n v="8"/>
    <n v="3"/>
    <n v="11"/>
  </r>
  <r>
    <x v="18"/>
    <s v="JUAN ALDAMA"/>
    <s v="08MMS0788M"/>
    <x v="56"/>
    <s v="08DTA0006W"/>
    <s v="CENTRO DE BACHILLERATO TECNOLÓGICO AGROPECUARIO NUM. 312"/>
    <x v="2"/>
    <x v="5"/>
    <x v="3"/>
    <s v="TECNOLÓGICO"/>
    <x v="1"/>
    <s v="COMPONENTE BÁSICO INICIAL"/>
    <x v="0"/>
    <s v="PRESENCIAL"/>
    <n v="42"/>
    <n v="26"/>
    <n v="68"/>
    <n v="45"/>
    <n v="29"/>
    <n v="74"/>
    <n v="0"/>
    <n v="0"/>
    <n v="0"/>
    <n v="0"/>
    <n v="0"/>
    <n v="0"/>
    <n v="0"/>
    <n v="0"/>
    <n v="0"/>
    <n v="0"/>
    <n v="0"/>
    <n v="0"/>
    <n v="45"/>
    <n v="29"/>
    <n v="74"/>
    <n v="0"/>
    <n v="0"/>
    <n v="0"/>
    <n v="0"/>
    <n v="0"/>
    <n v="0"/>
    <n v="2"/>
    <n v="4"/>
    <n v="6"/>
  </r>
  <r>
    <x v="18"/>
    <s v="JUAN ALDAMA"/>
    <s v="08MMS0788M"/>
    <x v="56"/>
    <s v="08DTA0006W"/>
    <s v="CENTRO DE BACHILLERATO TECNOLÓGICO AGROPECUARIO NUM. 312"/>
    <x v="2"/>
    <x v="5"/>
    <x v="3"/>
    <s v="TECNOLÓGICO"/>
    <x v="1"/>
    <s v="ADMINISTRACIÓN PARA EL EMPRENDIMIENTO AGROPECUARIO"/>
    <x v="0"/>
    <s v="PRESENCIAL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9"/>
    <n v="9"/>
    <n v="2"/>
    <n v="12"/>
    <n v="14"/>
    <n v="0"/>
    <n v="0"/>
    <n v="0"/>
    <n v="1"/>
    <n v="5"/>
    <n v="6"/>
  </r>
  <r>
    <x v="18"/>
    <s v="JUAN ALDAMA"/>
    <s v="08MMS0788M"/>
    <x v="56"/>
    <s v="08DTA0006W"/>
    <s v="CENTRO DE BACHILLERATO TECNOLÓGICO AGROPECUARIO NUM. 312"/>
    <x v="2"/>
    <x v="5"/>
    <x v="3"/>
    <s v="TECNOLÓGICO"/>
    <x v="1"/>
    <s v="AGROPECUARIO"/>
    <x v="0"/>
    <s v="PRESENCIAL"/>
    <n v="0"/>
    <n v="0"/>
    <n v="0"/>
    <n v="0"/>
    <n v="0"/>
    <n v="0"/>
    <n v="28"/>
    <n v="34"/>
    <n v="62"/>
    <n v="13"/>
    <n v="16"/>
    <n v="29"/>
    <n v="0"/>
    <n v="0"/>
    <n v="0"/>
    <n v="0"/>
    <n v="0"/>
    <n v="0"/>
    <n v="41"/>
    <n v="50"/>
    <n v="91"/>
    <n v="5"/>
    <n v="24"/>
    <n v="29"/>
    <n v="0"/>
    <n v="0"/>
    <n v="0"/>
    <n v="5"/>
    <n v="5"/>
    <n v="10"/>
  </r>
  <r>
    <x v="4"/>
    <s v="CUAUHTÉMOC"/>
    <s v="08MMS0047T"/>
    <x v="57"/>
    <s v="08DTA0090K"/>
    <s v="CENTRO DE BACHILLERATO TECNOLOGICO AGROPECUARIO NUM. 90"/>
    <x v="1"/>
    <x v="5"/>
    <x v="3"/>
    <s v="TECNOLÓGICO"/>
    <x v="1"/>
    <s v="COMPONENTE BÁSICO INICIAL"/>
    <x v="0"/>
    <s v="PRESENCIAL"/>
    <n v="228"/>
    <n v="291"/>
    <n v="519"/>
    <n v="234"/>
    <n v="293"/>
    <n v="527"/>
    <n v="0"/>
    <n v="0"/>
    <n v="0"/>
    <n v="0"/>
    <n v="0"/>
    <n v="0"/>
    <n v="0"/>
    <n v="0"/>
    <n v="0"/>
    <n v="0"/>
    <n v="0"/>
    <n v="0"/>
    <n v="234"/>
    <n v="293"/>
    <n v="527"/>
    <n v="0"/>
    <n v="0"/>
    <n v="0"/>
    <n v="0"/>
    <n v="0"/>
    <n v="0"/>
    <n v="14"/>
    <n v="17"/>
    <n v="31"/>
  </r>
  <r>
    <x v="4"/>
    <s v="CUAUHTÉMOC"/>
    <s v="08MMS0047T"/>
    <x v="57"/>
    <s v="08DTA0090K"/>
    <s v="CENTRO DE BACHILLERATO TECNOLOGICO AGROPECUARIO NUM. 90"/>
    <x v="1"/>
    <x v="5"/>
    <x v="3"/>
    <s v="TECNOLÓGICO"/>
    <x v="1"/>
    <s v="BIOTECNOLOGÍA"/>
    <x v="0"/>
    <s v="PRESENCIAL"/>
    <n v="0"/>
    <n v="0"/>
    <n v="0"/>
    <n v="0"/>
    <n v="0"/>
    <n v="0"/>
    <n v="14"/>
    <n v="26"/>
    <n v="40"/>
    <n v="6"/>
    <n v="36"/>
    <n v="42"/>
    <n v="0"/>
    <n v="0"/>
    <n v="0"/>
    <n v="0"/>
    <n v="0"/>
    <n v="0"/>
    <n v="20"/>
    <n v="62"/>
    <n v="82"/>
    <n v="16"/>
    <n v="28"/>
    <n v="44"/>
    <n v="0"/>
    <n v="0"/>
    <n v="0"/>
    <n v="3"/>
    <n v="11"/>
    <n v="14"/>
  </r>
  <r>
    <x v="4"/>
    <s v="CUAUHTÉMOC"/>
    <s v="08MMS0047T"/>
    <x v="57"/>
    <s v="08DTA0090K"/>
    <s v="CENTRO DE BACHILLERATO TECNOLOGICO AGROPECUARIO NUM. 90"/>
    <x v="1"/>
    <x v="5"/>
    <x v="3"/>
    <s v="TECNOLÓGICO"/>
    <x v="1"/>
    <s v="PROGRAMACIÓN"/>
    <x v="0"/>
    <s v="PRESENC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11"/>
    <n v="38"/>
    <n v="0"/>
    <n v="0"/>
    <n v="0"/>
    <n v="0"/>
    <n v="0"/>
    <n v="0"/>
  </r>
  <r>
    <x v="4"/>
    <s v="CUAUHTÉMOC"/>
    <s v="08MMS0047T"/>
    <x v="57"/>
    <s v="08DTA0090K"/>
    <s v="CENTRO DE BACHILLERATO TECNOLOGICO AGROPECUARIO NUM. 90"/>
    <x v="1"/>
    <x v="5"/>
    <x v="3"/>
    <s v="TECNOLÓGICO"/>
    <x v="1"/>
    <s v="OFIMÁTICA"/>
    <x v="0"/>
    <s v="PRESENCIAL"/>
    <n v="0"/>
    <n v="0"/>
    <n v="0"/>
    <n v="0"/>
    <n v="0"/>
    <n v="0"/>
    <n v="32"/>
    <n v="32"/>
    <n v="64"/>
    <n v="33"/>
    <n v="45"/>
    <n v="78"/>
    <n v="0"/>
    <n v="0"/>
    <n v="0"/>
    <n v="0"/>
    <n v="0"/>
    <n v="0"/>
    <n v="65"/>
    <n v="77"/>
    <n v="142"/>
    <n v="36"/>
    <n v="43"/>
    <n v="79"/>
    <n v="0"/>
    <n v="0"/>
    <n v="0"/>
    <n v="12"/>
    <n v="9"/>
    <n v="21"/>
  </r>
  <r>
    <x v="4"/>
    <s v="CUAUHTÉMOC"/>
    <s v="08MMS0047T"/>
    <x v="57"/>
    <s v="08DTA0090K"/>
    <s v="CENTRO DE BACHILLERATO TECNOLOGICO AGROPECUARIO NUM. 90"/>
    <x v="1"/>
    <x v="5"/>
    <x v="3"/>
    <s v="TECNOLÓGICO"/>
    <x v="1"/>
    <s v="PRODUCCIÓN INDUSTRIAL DE ALIMENTOS"/>
    <x v="0"/>
    <s v="PRESENCIAL"/>
    <n v="0"/>
    <n v="0"/>
    <n v="0"/>
    <n v="0"/>
    <n v="0"/>
    <n v="0"/>
    <n v="9"/>
    <n v="34"/>
    <n v="43"/>
    <n v="8"/>
    <n v="38"/>
    <n v="46"/>
    <n v="0"/>
    <n v="0"/>
    <n v="0"/>
    <n v="0"/>
    <n v="0"/>
    <n v="0"/>
    <n v="17"/>
    <n v="72"/>
    <n v="89"/>
    <n v="8"/>
    <n v="37"/>
    <n v="45"/>
    <n v="0"/>
    <n v="0"/>
    <n v="0"/>
    <n v="7"/>
    <n v="7"/>
    <n v="14"/>
  </r>
  <r>
    <x v="4"/>
    <s v="CUAUHTÉMOC"/>
    <s v="08MMS0047T"/>
    <x v="57"/>
    <s v="08DTA0090K"/>
    <s v="CENTRO DE BACHILLERATO TECNOLOGICO AGROPECUARIO NUM. 90"/>
    <x v="1"/>
    <x v="5"/>
    <x v="3"/>
    <s v="TECNOLÓGICO"/>
    <x v="1"/>
    <s v="TÉCNICO EN AGROMÁTICA  "/>
    <x v="0"/>
    <s v="PRESENCIAL"/>
    <n v="0"/>
    <n v="0"/>
    <n v="0"/>
    <n v="0"/>
    <n v="0"/>
    <n v="0"/>
    <n v="26"/>
    <n v="9"/>
    <n v="35"/>
    <n v="29"/>
    <n v="12"/>
    <n v="41"/>
    <n v="0"/>
    <n v="0"/>
    <n v="0"/>
    <n v="0"/>
    <n v="0"/>
    <n v="0"/>
    <n v="55"/>
    <n v="21"/>
    <n v="76"/>
    <n v="0"/>
    <n v="0"/>
    <n v="0"/>
    <n v="0"/>
    <n v="0"/>
    <n v="0"/>
    <n v="8"/>
    <n v="7"/>
    <n v="15"/>
  </r>
  <r>
    <x v="4"/>
    <s v="CUAUHTÉMOC"/>
    <s v="08MMS0047T"/>
    <x v="57"/>
    <s v="08DTA0090K"/>
    <s v="CENTRO DE BACHILLERATO TECNOLOGICO AGROPECUARIO NUM. 90"/>
    <x v="1"/>
    <x v="5"/>
    <x v="3"/>
    <s v="TECNOLÓGICO"/>
    <x v="1"/>
    <s v="AGROPECUARIO"/>
    <x v="0"/>
    <s v="PRESENCIAL"/>
    <n v="0"/>
    <n v="0"/>
    <n v="0"/>
    <n v="0"/>
    <n v="0"/>
    <n v="0"/>
    <n v="35"/>
    <n v="49"/>
    <n v="84"/>
    <n v="44"/>
    <n v="72"/>
    <n v="116"/>
    <n v="0"/>
    <n v="0"/>
    <n v="0"/>
    <n v="0"/>
    <n v="0"/>
    <n v="0"/>
    <n v="79"/>
    <n v="121"/>
    <n v="200"/>
    <n v="50"/>
    <n v="82"/>
    <n v="132"/>
    <n v="0"/>
    <n v="0"/>
    <n v="0"/>
    <n v="13"/>
    <n v="14"/>
    <n v="27"/>
  </r>
  <r>
    <x v="4"/>
    <s v="CUAUHTÉMOC"/>
    <s v="08MMS0047T"/>
    <x v="57"/>
    <s v="08DTA0090K"/>
    <s v="CENTRO DE BACHILLERATO TECNOLOGICO AGROPECUARIO NUM. 90"/>
    <x v="1"/>
    <x v="5"/>
    <x v="3"/>
    <s v="TECNOLÓGICO"/>
    <x v="1"/>
    <s v="EXPLOTACIÓN GANADERA"/>
    <x v="0"/>
    <s v="PRESENCIAL"/>
    <n v="0"/>
    <n v="0"/>
    <n v="0"/>
    <n v="0"/>
    <n v="0"/>
    <n v="0"/>
    <n v="34"/>
    <n v="83"/>
    <n v="117"/>
    <n v="29"/>
    <n v="62"/>
    <n v="91"/>
    <n v="0"/>
    <n v="0"/>
    <n v="0"/>
    <n v="0"/>
    <n v="0"/>
    <n v="0"/>
    <n v="63"/>
    <n v="145"/>
    <n v="208"/>
    <n v="24"/>
    <n v="64"/>
    <n v="88"/>
    <n v="0"/>
    <n v="0"/>
    <n v="0"/>
    <n v="12"/>
    <n v="12"/>
    <n v="24"/>
  </r>
  <r>
    <x v="19"/>
    <s v="EJIDO BENITO JUÁREZ"/>
    <s v="08MMS0048S"/>
    <x v="58"/>
    <s v="08DTA0213D"/>
    <s v="CENTRO DE BACHILLERATO TECNOLOGICO AGROPECUARIO NUM. 213"/>
    <x v="1"/>
    <x v="5"/>
    <x v="3"/>
    <s v="TECNOLÓGICO"/>
    <x v="1"/>
    <s v="COMPONENTE BÁSICO INICIAL"/>
    <x v="0"/>
    <s v="PRESENCIAL"/>
    <n v="35"/>
    <n v="37"/>
    <n v="72"/>
    <n v="38"/>
    <n v="38"/>
    <n v="76"/>
    <n v="0"/>
    <n v="0"/>
    <n v="0"/>
    <n v="0"/>
    <n v="0"/>
    <n v="0"/>
    <n v="0"/>
    <n v="0"/>
    <n v="0"/>
    <n v="0"/>
    <n v="0"/>
    <n v="0"/>
    <n v="38"/>
    <n v="38"/>
    <n v="76"/>
    <n v="0"/>
    <n v="0"/>
    <n v="0"/>
    <n v="0"/>
    <n v="0"/>
    <n v="0"/>
    <n v="7"/>
    <n v="7"/>
    <n v="14"/>
  </r>
  <r>
    <x v="19"/>
    <s v="EJIDO BENITO JUÁREZ"/>
    <s v="08MMS0048S"/>
    <x v="58"/>
    <s v="08DTA0213D"/>
    <s v="CENTRO DE BACHILLERATO TECNOLOGICO AGROPECUARIO NUM. 213"/>
    <x v="1"/>
    <x v="5"/>
    <x v="3"/>
    <s v="TECNOLÓGICO"/>
    <x v="1"/>
    <s v="TÉCNICO EN VITICULTURA"/>
    <x v="0"/>
    <s v="PRESENCIAL"/>
    <n v="0"/>
    <n v="0"/>
    <n v="0"/>
    <n v="0"/>
    <n v="0"/>
    <n v="0"/>
    <n v="9"/>
    <n v="13"/>
    <n v="22"/>
    <n v="5"/>
    <n v="12"/>
    <n v="17"/>
    <n v="0"/>
    <n v="0"/>
    <n v="0"/>
    <n v="0"/>
    <n v="0"/>
    <n v="0"/>
    <n v="14"/>
    <n v="25"/>
    <n v="39"/>
    <n v="11"/>
    <n v="10"/>
    <n v="21"/>
    <n v="0"/>
    <n v="0"/>
    <n v="0"/>
    <n v="7"/>
    <n v="7"/>
    <n v="14"/>
  </r>
  <r>
    <x v="19"/>
    <s v="EJIDO BENITO JUÁREZ"/>
    <s v="08MMS0048S"/>
    <x v="58"/>
    <s v="08DTA0213D"/>
    <s v="CENTRO DE BACHILLERATO TECNOLOGICO AGROPECUARIO NUM. 213"/>
    <x v="1"/>
    <x v="5"/>
    <x v="3"/>
    <s v="TECNOLÓGICO"/>
    <x v="1"/>
    <s v="AGROPECUARIO"/>
    <x v="0"/>
    <s v="PRESENCIAL"/>
    <n v="0"/>
    <n v="0"/>
    <n v="0"/>
    <n v="0"/>
    <n v="0"/>
    <n v="0"/>
    <n v="24"/>
    <n v="21"/>
    <n v="45"/>
    <n v="19"/>
    <n v="17"/>
    <n v="36"/>
    <n v="0"/>
    <n v="0"/>
    <n v="0"/>
    <n v="0"/>
    <n v="0"/>
    <n v="0"/>
    <n v="43"/>
    <n v="38"/>
    <n v="81"/>
    <n v="14"/>
    <n v="17"/>
    <n v="31"/>
    <n v="0"/>
    <n v="0"/>
    <n v="0"/>
    <n v="7"/>
    <n v="7"/>
    <n v="14"/>
  </r>
  <r>
    <x v="20"/>
    <s v="VALENTÍN GÓMEZ FARÍAS"/>
    <s v="08MMS0049R"/>
    <x v="59"/>
    <s v="08DTA0214C"/>
    <s v="CENTRO DE BACHILLERATO TECNOLOGICO AGROPECUARIO NUM. 214"/>
    <x v="1"/>
    <x v="5"/>
    <x v="3"/>
    <s v="TECNOLÓGICO"/>
    <x v="1"/>
    <s v="COMPONENTE BÁSICO INICIAL"/>
    <x v="0"/>
    <s v="PRESENCIAL"/>
    <n v="26"/>
    <n v="42"/>
    <n v="68"/>
    <n v="26"/>
    <n v="42"/>
    <n v="68"/>
    <n v="0"/>
    <n v="0"/>
    <n v="0"/>
    <n v="0"/>
    <n v="0"/>
    <n v="0"/>
    <n v="0"/>
    <n v="0"/>
    <n v="0"/>
    <n v="0"/>
    <n v="0"/>
    <n v="0"/>
    <n v="26"/>
    <n v="42"/>
    <n v="68"/>
    <n v="0"/>
    <n v="0"/>
    <n v="0"/>
    <n v="0"/>
    <n v="0"/>
    <n v="0"/>
    <n v="4"/>
    <n v="2"/>
    <n v="6"/>
  </r>
  <r>
    <x v="20"/>
    <s v="VALENTÍN GÓMEZ FARÍAS"/>
    <s v="08MMS0049R"/>
    <x v="59"/>
    <s v="08DTA0214C"/>
    <s v="CENTRO DE BACHILLERATO TECNOLOGICO AGROPECUARIO NUM. 214"/>
    <x v="1"/>
    <x v="5"/>
    <x v="3"/>
    <s v="TECNOLÓGICO"/>
    <x v="1"/>
    <s v="OFIMÁTICA"/>
    <x v="0"/>
    <s v="PRESENCIAL"/>
    <n v="0"/>
    <n v="0"/>
    <n v="0"/>
    <n v="0"/>
    <n v="0"/>
    <n v="0"/>
    <n v="12"/>
    <n v="19"/>
    <n v="31"/>
    <n v="6"/>
    <n v="8"/>
    <n v="14"/>
    <n v="0"/>
    <n v="0"/>
    <n v="0"/>
    <n v="0"/>
    <n v="0"/>
    <n v="0"/>
    <n v="18"/>
    <n v="27"/>
    <n v="45"/>
    <n v="3"/>
    <n v="7"/>
    <n v="10"/>
    <n v="0"/>
    <n v="0"/>
    <n v="0"/>
    <n v="4"/>
    <n v="3"/>
    <n v="7"/>
  </r>
  <r>
    <x v="20"/>
    <s v="VALENTÍN GÓMEZ FARÍAS"/>
    <s v="08MMS0049R"/>
    <x v="59"/>
    <s v="08DTA0214C"/>
    <s v="CENTRO DE BACHILLERATO TECNOLOGICO AGROPECUARIO NUM. 214"/>
    <x v="1"/>
    <x v="5"/>
    <x v="3"/>
    <s v="TECNOLÓGICO"/>
    <x v="1"/>
    <s v="AGROPECUARIO"/>
    <x v="0"/>
    <s v="PRESENCIAL"/>
    <n v="0"/>
    <n v="0"/>
    <n v="0"/>
    <n v="0"/>
    <n v="0"/>
    <n v="0"/>
    <n v="7"/>
    <n v="3"/>
    <n v="10"/>
    <n v="8"/>
    <n v="13"/>
    <n v="21"/>
    <n v="0"/>
    <n v="0"/>
    <n v="0"/>
    <n v="0"/>
    <n v="0"/>
    <n v="0"/>
    <n v="15"/>
    <n v="16"/>
    <n v="31"/>
    <n v="7"/>
    <n v="14"/>
    <n v="21"/>
    <n v="0"/>
    <n v="0"/>
    <n v="0"/>
    <n v="4"/>
    <n v="3"/>
    <n v="7"/>
  </r>
  <r>
    <x v="21"/>
    <s v="LA JUNTA"/>
    <s v="08MMS0134O"/>
    <x v="60"/>
    <s v="08ETC0001Y"/>
    <s v="CECYTECH NO.2 LA JUNTA"/>
    <x v="1"/>
    <x v="6"/>
    <x v="0"/>
    <s v="TECNOLÓGICO"/>
    <x v="1"/>
    <s v="COMPONENTE BÁSICO INICIAL"/>
    <x v="0"/>
    <s v="PRESENCIAL"/>
    <n v="100"/>
    <n v="117"/>
    <n v="217"/>
    <n v="100"/>
    <n v="117"/>
    <n v="217"/>
    <n v="0"/>
    <n v="0"/>
    <n v="0"/>
    <n v="0"/>
    <n v="0"/>
    <n v="0"/>
    <n v="0"/>
    <n v="0"/>
    <n v="0"/>
    <n v="0"/>
    <n v="0"/>
    <n v="0"/>
    <n v="100"/>
    <n v="117"/>
    <n v="217"/>
    <n v="0"/>
    <n v="0"/>
    <n v="0"/>
    <n v="0"/>
    <n v="0"/>
    <n v="0"/>
    <n v="7"/>
    <n v="7"/>
    <n v="14"/>
  </r>
  <r>
    <x v="21"/>
    <s v="LA JUNTA"/>
    <s v="08MMS0134O"/>
    <x v="60"/>
    <s v="08ETC0001Y"/>
    <s v="CECYTECH NO.2 LA JUNTA"/>
    <x v="1"/>
    <x v="6"/>
    <x v="0"/>
    <s v="TECNOLÓGICO"/>
    <x v="1"/>
    <s v="DISEÑO GRÁFICO DIGITAL"/>
    <x v="0"/>
    <s v="PRESENCIAL"/>
    <n v="0"/>
    <n v="0"/>
    <n v="0"/>
    <n v="0"/>
    <n v="0"/>
    <n v="0"/>
    <n v="14"/>
    <n v="46"/>
    <n v="60"/>
    <n v="18"/>
    <n v="36"/>
    <n v="54"/>
    <n v="0"/>
    <n v="0"/>
    <n v="0"/>
    <n v="0"/>
    <n v="0"/>
    <n v="0"/>
    <n v="32"/>
    <n v="82"/>
    <n v="114"/>
    <n v="17"/>
    <n v="41"/>
    <n v="58"/>
    <n v="0"/>
    <n v="0"/>
    <n v="0"/>
    <n v="6"/>
    <n v="3"/>
    <n v="9"/>
  </r>
  <r>
    <x v="21"/>
    <s v="LA JUNTA"/>
    <s v="08MMS0134O"/>
    <x v="60"/>
    <s v="08ETC0001Y"/>
    <s v="CECYTECH NO.2 LA JUNTA"/>
    <x v="1"/>
    <x v="6"/>
    <x v="0"/>
    <s v="TECNOLÓGICO"/>
    <x v="1"/>
    <s v="ELECTROMECÁNICA"/>
    <x v="0"/>
    <s v="PRESENCIAL"/>
    <n v="0"/>
    <n v="0"/>
    <n v="0"/>
    <n v="0"/>
    <n v="0"/>
    <n v="0"/>
    <n v="52"/>
    <n v="7"/>
    <n v="59"/>
    <n v="32"/>
    <n v="7"/>
    <n v="39"/>
    <n v="0"/>
    <n v="0"/>
    <n v="0"/>
    <n v="0"/>
    <n v="0"/>
    <n v="0"/>
    <n v="84"/>
    <n v="14"/>
    <n v="98"/>
    <n v="30"/>
    <n v="20"/>
    <n v="50"/>
    <n v="0"/>
    <n v="0"/>
    <n v="0"/>
    <n v="6"/>
    <n v="3"/>
    <n v="9"/>
  </r>
  <r>
    <x v="21"/>
    <s v="LA JUNTA"/>
    <s v="08MMS0134O"/>
    <x v="60"/>
    <s v="08ETC0001Y"/>
    <s v="CECYTECH NO.2 LA JUNTA"/>
    <x v="1"/>
    <x v="6"/>
    <x v="0"/>
    <s v="TECNOLÓGICO"/>
    <x v="1"/>
    <s v="PRODUCCIÓN INDUSTRIAL DE ALIMENTOS"/>
    <x v="0"/>
    <s v="PRESENCIAL"/>
    <n v="0"/>
    <n v="0"/>
    <n v="0"/>
    <n v="0"/>
    <n v="0"/>
    <n v="0"/>
    <n v="14"/>
    <n v="36"/>
    <n v="50"/>
    <n v="13"/>
    <n v="46"/>
    <n v="59"/>
    <n v="0"/>
    <n v="0"/>
    <n v="0"/>
    <n v="0"/>
    <n v="0"/>
    <n v="0"/>
    <n v="27"/>
    <n v="82"/>
    <n v="109"/>
    <n v="16"/>
    <n v="45"/>
    <n v="61"/>
    <n v="0"/>
    <n v="0"/>
    <n v="0"/>
    <n v="3"/>
    <n v="3"/>
    <n v="6"/>
  </r>
  <r>
    <x v="22"/>
    <s v="VALLE DE IGNACIO ALLENDE"/>
    <s v="08MMS0135N"/>
    <x v="61"/>
    <s v="08ETC0002X"/>
    <s v="CECYTECH NO.3 VALLE DE ALLENDE"/>
    <x v="1"/>
    <x v="6"/>
    <x v="0"/>
    <s v="TECNOLÓGICO"/>
    <x v="1"/>
    <s v="COMPONENTE BÁSICO INICIAL"/>
    <x v="0"/>
    <s v="PRESENCIAL"/>
    <n v="60"/>
    <n v="69"/>
    <n v="129"/>
    <n v="60"/>
    <n v="69"/>
    <n v="129"/>
    <n v="0"/>
    <n v="0"/>
    <n v="0"/>
    <n v="0"/>
    <n v="0"/>
    <n v="0"/>
    <n v="0"/>
    <n v="0"/>
    <n v="0"/>
    <n v="0"/>
    <n v="0"/>
    <n v="0"/>
    <n v="60"/>
    <n v="69"/>
    <n v="129"/>
    <n v="0"/>
    <n v="0"/>
    <n v="0"/>
    <n v="0"/>
    <n v="0"/>
    <n v="0"/>
    <n v="6"/>
    <n v="8"/>
    <n v="14"/>
  </r>
  <r>
    <x v="22"/>
    <s v="VALLE DE IGNACIO ALLENDE"/>
    <s v="08MMS0135N"/>
    <x v="61"/>
    <s v="08ETC0002X"/>
    <s v="CECYTECH NO.3 VALLE DE ALLENDE"/>
    <x v="1"/>
    <x v="6"/>
    <x v="0"/>
    <s v="TECNOLÓGICO"/>
    <x v="1"/>
    <s v="PROCESOS DE GESTIÓN ADMINISTRATIVA"/>
    <x v="0"/>
    <s v="PRESENCIAL"/>
    <n v="0"/>
    <n v="0"/>
    <n v="0"/>
    <n v="0"/>
    <n v="0"/>
    <n v="0"/>
    <n v="10"/>
    <n v="12"/>
    <n v="22"/>
    <n v="10"/>
    <n v="14"/>
    <n v="24"/>
    <n v="0"/>
    <n v="0"/>
    <n v="0"/>
    <n v="0"/>
    <n v="0"/>
    <n v="0"/>
    <n v="20"/>
    <n v="26"/>
    <n v="46"/>
    <n v="7"/>
    <n v="20"/>
    <n v="27"/>
    <n v="0"/>
    <n v="0"/>
    <n v="0"/>
    <n v="3"/>
    <n v="6"/>
    <n v="9"/>
  </r>
  <r>
    <x v="22"/>
    <s v="VALLE DE IGNACIO ALLENDE"/>
    <s v="08MMS0135N"/>
    <x v="61"/>
    <s v="08ETC0002X"/>
    <s v="CECYTECH NO.3 VALLE DE ALLENDE"/>
    <x v="1"/>
    <x v="6"/>
    <x v="0"/>
    <s v="TECNOLÓGICO"/>
    <x v="1"/>
    <s v="PRODUCCIÓN INDUSTRIAL"/>
    <x v="0"/>
    <s v="PRESENCIAL"/>
    <n v="0"/>
    <n v="0"/>
    <n v="0"/>
    <n v="0"/>
    <n v="0"/>
    <n v="0"/>
    <n v="33"/>
    <n v="16"/>
    <n v="49"/>
    <n v="16"/>
    <n v="16"/>
    <n v="32"/>
    <n v="0"/>
    <n v="0"/>
    <n v="0"/>
    <n v="0"/>
    <n v="0"/>
    <n v="0"/>
    <n v="49"/>
    <n v="32"/>
    <n v="81"/>
    <n v="19"/>
    <n v="18"/>
    <n v="37"/>
    <n v="0"/>
    <n v="0"/>
    <n v="0"/>
    <n v="7"/>
    <n v="6"/>
    <n v="13"/>
  </r>
  <r>
    <x v="22"/>
    <s v="VALLE DE IGNACIO ALLENDE"/>
    <s v="08MMS0135N"/>
    <x v="61"/>
    <s v="08ETC0002X"/>
    <s v="CECYTECH NO.3 VALLE DE ALLENDE"/>
    <x v="1"/>
    <x v="6"/>
    <x v="0"/>
    <s v="TECNOLÓGICO"/>
    <x v="1"/>
    <s v="PRODUCCIÓN INDUSTRIAL DE ALIMENTOS"/>
    <x v="0"/>
    <s v="PRESENCIAL"/>
    <n v="0"/>
    <n v="0"/>
    <n v="0"/>
    <n v="0"/>
    <n v="0"/>
    <n v="0"/>
    <n v="24"/>
    <n v="26"/>
    <n v="50"/>
    <n v="16"/>
    <n v="17"/>
    <n v="33"/>
    <n v="0"/>
    <n v="0"/>
    <n v="0"/>
    <n v="0"/>
    <n v="0"/>
    <n v="0"/>
    <n v="40"/>
    <n v="43"/>
    <n v="83"/>
    <n v="10"/>
    <n v="20"/>
    <n v="30"/>
    <n v="0"/>
    <n v="0"/>
    <n v="0"/>
    <n v="5"/>
    <n v="7"/>
    <n v="12"/>
  </r>
  <r>
    <x v="23"/>
    <s v="GUADALUPE Y CALVO"/>
    <s v="08MMS0136M"/>
    <x v="62"/>
    <s v="08ETC0003W"/>
    <s v="CECYTECH NO.4 GUADALUPE Y CALVO"/>
    <x v="1"/>
    <x v="6"/>
    <x v="0"/>
    <s v="TECNOLÓGICO"/>
    <x v="1"/>
    <s v="COMPONENTE BÁSICO INICIAL"/>
    <x v="0"/>
    <s v="PRESENCIAL"/>
    <n v="76"/>
    <n v="77"/>
    <n v="153"/>
    <n v="76"/>
    <n v="77"/>
    <n v="153"/>
    <n v="0"/>
    <n v="0"/>
    <n v="0"/>
    <n v="0"/>
    <n v="0"/>
    <n v="0"/>
    <n v="0"/>
    <n v="0"/>
    <n v="0"/>
    <n v="0"/>
    <n v="0"/>
    <n v="0"/>
    <n v="76"/>
    <n v="77"/>
    <n v="153"/>
    <n v="0"/>
    <n v="0"/>
    <n v="0"/>
    <n v="0"/>
    <n v="0"/>
    <n v="0"/>
    <n v="4"/>
    <n v="2"/>
    <n v="6"/>
  </r>
  <r>
    <x v="23"/>
    <s v="GUADALUPE Y CALVO"/>
    <s v="08MMS0136M"/>
    <x v="62"/>
    <s v="08ETC0003W"/>
    <s v="CECYTECH NO.4 GUADALUPE Y CALVO"/>
    <x v="1"/>
    <x v="6"/>
    <x v="0"/>
    <s v="TECNOLÓGICO"/>
    <x v="1"/>
    <s v="PROGRAMACIÓN"/>
    <x v="0"/>
    <s v="PRESENCIAL"/>
    <n v="0"/>
    <n v="0"/>
    <n v="0"/>
    <n v="0"/>
    <n v="0"/>
    <n v="0"/>
    <n v="15"/>
    <n v="28"/>
    <n v="43"/>
    <n v="15"/>
    <n v="12"/>
    <n v="27"/>
    <n v="0"/>
    <n v="0"/>
    <n v="0"/>
    <n v="0"/>
    <n v="0"/>
    <n v="0"/>
    <n v="30"/>
    <n v="40"/>
    <n v="70"/>
    <n v="10"/>
    <n v="20"/>
    <n v="30"/>
    <n v="11"/>
    <n v="15"/>
    <n v="26"/>
    <n v="1"/>
    <n v="1"/>
    <n v="2"/>
  </r>
  <r>
    <x v="23"/>
    <s v="GUADALUPE Y CALVO"/>
    <s v="08MMS0136M"/>
    <x v="62"/>
    <s v="08ETC0003W"/>
    <s v="CECYTECH NO.4 GUADALUPE Y CALVO"/>
    <x v="1"/>
    <x v="6"/>
    <x v="0"/>
    <s v="TECNOLÓGICO"/>
    <x v="1"/>
    <s v="PRODUCCIÓN INDUSTRIAL"/>
    <x v="0"/>
    <s v="PRESENCIAL"/>
    <n v="0"/>
    <n v="0"/>
    <n v="0"/>
    <n v="0"/>
    <n v="0"/>
    <n v="0"/>
    <n v="33"/>
    <n v="44"/>
    <n v="77"/>
    <n v="26"/>
    <n v="36"/>
    <n v="62"/>
    <n v="0"/>
    <n v="0"/>
    <n v="0"/>
    <n v="0"/>
    <n v="0"/>
    <n v="0"/>
    <n v="59"/>
    <n v="80"/>
    <n v="139"/>
    <n v="24"/>
    <n v="48"/>
    <n v="72"/>
    <n v="11"/>
    <n v="39"/>
    <n v="50"/>
    <n v="4"/>
    <n v="1"/>
    <n v="5"/>
  </r>
  <r>
    <x v="1"/>
    <s v="SAN JUANITO"/>
    <s v="08MMS0137L"/>
    <x v="63"/>
    <s v="08ETC0004V"/>
    <s v="CECYTECH NO.5 SAN JUANITO"/>
    <x v="1"/>
    <x v="6"/>
    <x v="0"/>
    <s v="TECNOLÓGICO"/>
    <x v="1"/>
    <s v="COMPONENTE BÁSICO INICIAL"/>
    <x v="0"/>
    <s v="PRESENCIAL"/>
    <n v="69"/>
    <n v="91"/>
    <n v="160"/>
    <n v="69"/>
    <n v="91"/>
    <n v="160"/>
    <n v="0"/>
    <n v="0"/>
    <n v="0"/>
    <n v="0"/>
    <n v="0"/>
    <n v="0"/>
    <n v="0"/>
    <n v="0"/>
    <n v="0"/>
    <n v="0"/>
    <n v="0"/>
    <n v="0"/>
    <n v="69"/>
    <n v="91"/>
    <n v="160"/>
    <n v="0"/>
    <n v="0"/>
    <n v="0"/>
    <n v="0"/>
    <n v="0"/>
    <n v="0"/>
    <n v="8"/>
    <n v="7"/>
    <n v="15"/>
  </r>
  <r>
    <x v="1"/>
    <s v="SAN JUANITO"/>
    <s v="08MMS0137L"/>
    <x v="63"/>
    <s v="08ETC0004V"/>
    <s v="CECYTECH NO.5 SAN JUANITO"/>
    <x v="1"/>
    <x v="6"/>
    <x v="0"/>
    <s v="TECNOLÓGICO"/>
    <x v="1"/>
    <s v="DISEÑO GRÁFICO DIGITAL"/>
    <x v="0"/>
    <s v="PRESENC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48"/>
    <n v="79"/>
    <n v="0"/>
    <n v="0"/>
    <n v="0"/>
    <n v="0"/>
    <n v="0"/>
    <n v="0"/>
  </r>
  <r>
    <x v="1"/>
    <s v="SAN JUANITO"/>
    <s v="08MMS0137L"/>
    <x v="63"/>
    <s v="08ETC0004V"/>
    <s v="CECYTECH NO.5 SAN JUANITO"/>
    <x v="1"/>
    <x v="6"/>
    <x v="0"/>
    <s v="TECNOLÓGICO"/>
    <x v="1"/>
    <s v="PROCESOS DE GESTIÓN ADMINISTRATIVA"/>
    <x v="0"/>
    <s v="PRESENCIAL"/>
    <n v="0"/>
    <n v="0"/>
    <n v="0"/>
    <n v="0"/>
    <n v="0"/>
    <n v="0"/>
    <n v="9"/>
    <n v="27"/>
    <n v="36"/>
    <n v="8"/>
    <n v="19"/>
    <n v="27"/>
    <n v="0"/>
    <n v="0"/>
    <n v="0"/>
    <n v="0"/>
    <n v="0"/>
    <n v="0"/>
    <n v="17"/>
    <n v="46"/>
    <n v="63"/>
    <n v="16"/>
    <n v="21"/>
    <n v="37"/>
    <n v="0"/>
    <n v="0"/>
    <n v="0"/>
    <n v="4"/>
    <n v="7"/>
    <n v="11"/>
  </r>
  <r>
    <x v="1"/>
    <s v="SAN JUANITO"/>
    <s v="08MMS0137L"/>
    <x v="63"/>
    <s v="08ETC0004V"/>
    <s v="CECYTECH NO.5 SAN JUANITO"/>
    <x v="1"/>
    <x v="6"/>
    <x v="0"/>
    <s v="TECNOLÓGICO"/>
    <x v="1"/>
    <s v="SOPORTE Y MANTENIMIENTO DE EQUIPO DE CÓMPUTO"/>
    <x v="0"/>
    <s v="PRESENCIAL"/>
    <n v="0"/>
    <n v="0"/>
    <n v="0"/>
    <n v="0"/>
    <n v="0"/>
    <n v="0"/>
    <n v="42"/>
    <n v="53"/>
    <n v="95"/>
    <n v="46"/>
    <n v="37"/>
    <n v="83"/>
    <n v="0"/>
    <n v="0"/>
    <n v="0"/>
    <n v="0"/>
    <n v="0"/>
    <n v="0"/>
    <n v="88"/>
    <n v="90"/>
    <n v="178"/>
    <n v="0"/>
    <n v="0"/>
    <n v="0"/>
    <n v="0"/>
    <n v="0"/>
    <n v="0"/>
    <n v="9"/>
    <n v="5"/>
    <n v="14"/>
  </r>
  <r>
    <x v="1"/>
    <s v="SAN JUANITO"/>
    <s v="08MMS0137L"/>
    <x v="63"/>
    <s v="08ETC0004V"/>
    <s v="CECYTECH NO.5 SAN JUANITO"/>
    <x v="1"/>
    <x v="6"/>
    <x v="0"/>
    <s v="TECNOLÓGICO"/>
    <x v="1"/>
    <s v="SERVICIOS DE HOTELERÍA"/>
    <x v="0"/>
    <s v="PRESENCIAL"/>
    <n v="0"/>
    <n v="0"/>
    <n v="0"/>
    <n v="0"/>
    <n v="0"/>
    <n v="0"/>
    <n v="10"/>
    <n v="15"/>
    <n v="25"/>
    <n v="13"/>
    <n v="13"/>
    <n v="26"/>
    <n v="0"/>
    <n v="0"/>
    <n v="0"/>
    <n v="0"/>
    <n v="0"/>
    <n v="0"/>
    <n v="23"/>
    <n v="28"/>
    <n v="51"/>
    <n v="12"/>
    <n v="10"/>
    <n v="22"/>
    <n v="0"/>
    <n v="0"/>
    <n v="0"/>
    <n v="5"/>
    <n v="6"/>
    <n v="11"/>
  </r>
  <r>
    <x v="0"/>
    <s v="SAN ISIDRO (RÍO GRANDE)"/>
    <s v="08MMS0138K"/>
    <x v="64"/>
    <s v="08ETC0005U"/>
    <s v="CECYTECH NO.7 SAN ISIDRO"/>
    <x v="1"/>
    <x v="6"/>
    <x v="0"/>
    <s v="TECNOLÓGICO"/>
    <x v="1"/>
    <s v="COMPONENTE BÁSICO INICIAL"/>
    <x v="0"/>
    <s v="PRESENCIAL"/>
    <n v="155"/>
    <n v="155"/>
    <n v="310"/>
    <n v="155"/>
    <n v="155"/>
    <n v="310"/>
    <n v="0"/>
    <n v="0"/>
    <n v="0"/>
    <n v="0"/>
    <n v="0"/>
    <n v="0"/>
    <n v="0"/>
    <n v="0"/>
    <n v="0"/>
    <n v="0"/>
    <n v="0"/>
    <n v="0"/>
    <n v="155"/>
    <n v="155"/>
    <n v="310"/>
    <n v="0"/>
    <n v="0"/>
    <n v="0"/>
    <n v="0"/>
    <n v="0"/>
    <n v="0"/>
    <n v="2"/>
    <n v="4"/>
    <n v="6"/>
  </r>
  <r>
    <x v="0"/>
    <s v="SAN ISIDRO (RÍO GRANDE)"/>
    <s v="08MMS0138K"/>
    <x v="64"/>
    <s v="08ETC0005U"/>
    <s v="CECYTECH NO.7 SAN ISIDRO"/>
    <x v="1"/>
    <x v="6"/>
    <x v="0"/>
    <s v="TECNOLÓGICO"/>
    <x v="1"/>
    <s v="SOPORTE Y MANTENIMIENTO DE EQUIPO DE CÓMPUTO"/>
    <x v="0"/>
    <s v="PRESENCIAL"/>
    <n v="0"/>
    <n v="0"/>
    <n v="0"/>
    <n v="0"/>
    <n v="0"/>
    <n v="0"/>
    <n v="75"/>
    <n v="49"/>
    <n v="124"/>
    <n v="68"/>
    <n v="35"/>
    <n v="103"/>
    <n v="0"/>
    <n v="0"/>
    <n v="0"/>
    <n v="0"/>
    <n v="0"/>
    <n v="0"/>
    <n v="143"/>
    <n v="84"/>
    <n v="227"/>
    <n v="49"/>
    <n v="54"/>
    <n v="103"/>
    <n v="14"/>
    <n v="26"/>
    <n v="40"/>
    <n v="5"/>
    <n v="7"/>
    <n v="12"/>
  </r>
  <r>
    <x v="0"/>
    <s v="SAN ISIDRO (RÍO GRANDE)"/>
    <s v="08MMS0138K"/>
    <x v="64"/>
    <s v="08ETC0005U"/>
    <s v="CECYTECH NO.7 SAN ISIDRO"/>
    <x v="1"/>
    <x v="6"/>
    <x v="0"/>
    <s v="TECNOLÓGICO"/>
    <x v="1"/>
    <s v="SEGURIDAD E HIGIENE Y PROTECCIÓN CIVIL"/>
    <x v="0"/>
    <s v="PRESENCIAL"/>
    <n v="0"/>
    <n v="0"/>
    <n v="0"/>
    <n v="0"/>
    <n v="0"/>
    <n v="0"/>
    <n v="48"/>
    <n v="75"/>
    <n v="123"/>
    <n v="37"/>
    <n v="57"/>
    <n v="94"/>
    <n v="0"/>
    <n v="0"/>
    <n v="0"/>
    <n v="0"/>
    <n v="0"/>
    <n v="0"/>
    <n v="85"/>
    <n v="132"/>
    <n v="217"/>
    <n v="38"/>
    <n v="54"/>
    <n v="92"/>
    <n v="14"/>
    <n v="32"/>
    <n v="46"/>
    <n v="3"/>
    <n v="2"/>
    <n v="5"/>
  </r>
  <r>
    <x v="4"/>
    <s v="CUAUHTÉMOC"/>
    <s v="08MMS0139J"/>
    <x v="65"/>
    <s v="08ETC0006T"/>
    <s v="CECYTECH NO.8 CUAUHTÉMOC"/>
    <x v="1"/>
    <x v="6"/>
    <x v="0"/>
    <s v="TECNOLÓGICO"/>
    <x v="1"/>
    <s v="COMPONENTE BÁSICO INICIAL"/>
    <x v="0"/>
    <s v="PRESENCIAL"/>
    <n v="144"/>
    <n v="124"/>
    <n v="268"/>
    <n v="144"/>
    <n v="124"/>
    <n v="268"/>
    <n v="0"/>
    <n v="0"/>
    <n v="0"/>
    <n v="0"/>
    <n v="0"/>
    <n v="0"/>
    <n v="0"/>
    <n v="0"/>
    <n v="0"/>
    <n v="0"/>
    <n v="0"/>
    <n v="0"/>
    <n v="144"/>
    <n v="124"/>
    <n v="268"/>
    <n v="0"/>
    <n v="0"/>
    <n v="0"/>
    <n v="0"/>
    <n v="0"/>
    <n v="0"/>
    <n v="3"/>
    <n v="10"/>
    <n v="13"/>
  </r>
  <r>
    <x v="4"/>
    <s v="CUAUHTÉMOC"/>
    <s v="08MMS0139J"/>
    <x v="65"/>
    <s v="08ETC0006T"/>
    <s v="CECYTECH NO.8 CUAUHTÉMOC"/>
    <x v="1"/>
    <x v="6"/>
    <x v="0"/>
    <s v="TECNOLÓGICO"/>
    <x v="1"/>
    <s v="DESARROLLO ORGANIZACIONAL"/>
    <x v="0"/>
    <s v="PRESENCIAL"/>
    <n v="0"/>
    <n v="0"/>
    <n v="0"/>
    <n v="0"/>
    <n v="0"/>
    <n v="0"/>
    <n v="14"/>
    <n v="57"/>
    <n v="71"/>
    <n v="0"/>
    <n v="0"/>
    <n v="0"/>
    <n v="0"/>
    <n v="0"/>
    <n v="0"/>
    <n v="0"/>
    <n v="0"/>
    <n v="0"/>
    <n v="14"/>
    <n v="57"/>
    <n v="71"/>
    <n v="0"/>
    <n v="0"/>
    <n v="0"/>
    <n v="0"/>
    <n v="0"/>
    <n v="0"/>
    <n v="2"/>
    <n v="6"/>
    <n v="8"/>
  </r>
  <r>
    <x v="4"/>
    <s v="CUAUHTÉMOC"/>
    <s v="08MMS0139J"/>
    <x v="65"/>
    <s v="08ETC0006T"/>
    <s v="CECYTECH NO.8 CUAUHTÉMOC"/>
    <x v="1"/>
    <x v="6"/>
    <x v="0"/>
    <s v="TECNOLÓGICO"/>
    <x v="1"/>
    <s v="SOPORTE Y MANTENIMIENTO DE EQUIPO DE CÓMPUTO"/>
    <x v="0"/>
    <s v="PRESENCIAL"/>
    <n v="0"/>
    <n v="0"/>
    <n v="0"/>
    <n v="0"/>
    <n v="0"/>
    <n v="0"/>
    <n v="38"/>
    <n v="43"/>
    <n v="81"/>
    <n v="0"/>
    <n v="0"/>
    <n v="0"/>
    <n v="0"/>
    <n v="0"/>
    <n v="0"/>
    <n v="0"/>
    <n v="0"/>
    <n v="0"/>
    <n v="38"/>
    <n v="43"/>
    <n v="81"/>
    <n v="0"/>
    <n v="0"/>
    <n v="0"/>
    <n v="0"/>
    <n v="0"/>
    <n v="0"/>
    <n v="1"/>
    <n v="6"/>
    <n v="7"/>
  </r>
  <r>
    <x v="4"/>
    <s v="CUAUHTÉMOC"/>
    <s v="08MMS0139J"/>
    <x v="65"/>
    <s v="08ETC0006T"/>
    <s v="CECYTECH NO.8 CUAUHTÉMOC"/>
    <x v="1"/>
    <x v="6"/>
    <x v="0"/>
    <s v="TECNOLÓGICO"/>
    <x v="1"/>
    <s v="MANTENIMIENTO INDUSTRIAL"/>
    <x v="0"/>
    <s v="PRESENCIAL"/>
    <n v="0"/>
    <n v="0"/>
    <n v="0"/>
    <n v="0"/>
    <n v="0"/>
    <n v="0"/>
    <n v="48"/>
    <n v="22"/>
    <n v="70"/>
    <n v="0"/>
    <n v="0"/>
    <n v="0"/>
    <n v="0"/>
    <n v="0"/>
    <n v="0"/>
    <n v="0"/>
    <n v="0"/>
    <n v="0"/>
    <n v="48"/>
    <n v="22"/>
    <n v="70"/>
    <n v="0"/>
    <n v="0"/>
    <n v="0"/>
    <n v="0"/>
    <n v="0"/>
    <n v="0"/>
    <n v="3"/>
    <n v="6"/>
    <n v="9"/>
  </r>
  <r>
    <x v="4"/>
    <s v="CUAUHTÉMOC"/>
    <s v="08MMS0139J"/>
    <x v="65"/>
    <s v="08ETC0006T"/>
    <s v="CECYTECH NO.8 CUAUHTÉMOC"/>
    <x v="0"/>
    <x v="6"/>
    <x v="0"/>
    <s v="TECNOLÓGICO"/>
    <x v="1"/>
    <s v="DESARROLLO ORGANIZACIONAL"/>
    <x v="0"/>
    <s v="PRESENCIAL"/>
    <n v="0"/>
    <n v="0"/>
    <n v="0"/>
    <n v="0"/>
    <n v="0"/>
    <n v="0"/>
    <n v="0"/>
    <n v="0"/>
    <n v="0"/>
    <n v="16"/>
    <n v="31"/>
    <n v="47"/>
    <n v="0"/>
    <n v="0"/>
    <n v="0"/>
    <n v="0"/>
    <n v="0"/>
    <n v="0"/>
    <n v="16"/>
    <n v="31"/>
    <n v="47"/>
    <n v="16"/>
    <n v="36"/>
    <n v="52"/>
    <n v="0"/>
    <n v="0"/>
    <n v="0"/>
    <n v="4"/>
    <n v="4"/>
    <n v="8"/>
  </r>
  <r>
    <x v="4"/>
    <s v="CUAUHTÉMOC"/>
    <s v="08MMS0139J"/>
    <x v="65"/>
    <s v="08ETC0006T"/>
    <s v="CECYTECH NO.8 CUAUHTÉMOC"/>
    <x v="0"/>
    <x v="6"/>
    <x v="0"/>
    <s v="TECNOLÓGICO"/>
    <x v="1"/>
    <s v="PROGRAMACIÓN"/>
    <x v="0"/>
    <s v="PRESENC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33"/>
    <n v="55"/>
    <n v="0"/>
    <n v="0"/>
    <n v="0"/>
    <n v="0"/>
    <n v="0"/>
    <n v="0"/>
  </r>
  <r>
    <x v="4"/>
    <s v="CUAUHTÉMOC"/>
    <s v="08MMS0139J"/>
    <x v="65"/>
    <s v="08ETC0006T"/>
    <s v="CECYTECH NO.8 CUAUHTÉMOC"/>
    <x v="0"/>
    <x v="6"/>
    <x v="0"/>
    <s v="TECNOLÓGICO"/>
    <x v="1"/>
    <s v="SOPORTE Y MANTENIMIENTO DE EQUIPO DE CÓMPUTO"/>
    <x v="0"/>
    <s v="PRESENCIAL"/>
    <n v="0"/>
    <n v="0"/>
    <n v="0"/>
    <n v="0"/>
    <n v="0"/>
    <n v="0"/>
    <n v="0"/>
    <n v="0"/>
    <n v="0"/>
    <n v="15"/>
    <n v="28"/>
    <n v="43"/>
    <n v="0"/>
    <n v="0"/>
    <n v="0"/>
    <n v="0"/>
    <n v="0"/>
    <n v="0"/>
    <n v="15"/>
    <n v="28"/>
    <n v="43"/>
    <n v="0"/>
    <n v="0"/>
    <n v="0"/>
    <n v="0"/>
    <n v="0"/>
    <n v="0"/>
    <n v="4"/>
    <n v="3"/>
    <n v="7"/>
  </r>
  <r>
    <x v="4"/>
    <s v="CUAUHTÉMOC"/>
    <s v="08MMS0139J"/>
    <x v="65"/>
    <s v="08ETC0006T"/>
    <s v="CECYTECH NO.8 CUAUHTÉMOC"/>
    <x v="0"/>
    <x v="6"/>
    <x v="0"/>
    <s v="TECNOLÓGICO"/>
    <x v="1"/>
    <s v="MANTENIMIENTO INDUSTRIAL"/>
    <x v="0"/>
    <s v="PRESENCIAL"/>
    <n v="0"/>
    <n v="0"/>
    <n v="0"/>
    <n v="0"/>
    <n v="0"/>
    <n v="0"/>
    <n v="0"/>
    <n v="0"/>
    <n v="0"/>
    <n v="29"/>
    <n v="9"/>
    <n v="38"/>
    <n v="0"/>
    <n v="0"/>
    <n v="0"/>
    <n v="0"/>
    <n v="0"/>
    <n v="0"/>
    <n v="29"/>
    <n v="9"/>
    <n v="38"/>
    <n v="34"/>
    <n v="17"/>
    <n v="51"/>
    <n v="0"/>
    <n v="0"/>
    <n v="0"/>
    <n v="8"/>
    <n v="3"/>
    <n v="11"/>
  </r>
  <r>
    <x v="20"/>
    <s v="VALENTÍN GÓMEZ FARÍAS"/>
    <s v="08MMS0140Z"/>
    <x v="66"/>
    <s v="08ETC0007S"/>
    <s v="CECYTECH NO. 10 GÓMEZ FARÍAS"/>
    <x v="1"/>
    <x v="6"/>
    <x v="0"/>
    <s v="TECNOLÓGICO"/>
    <x v="1"/>
    <s v="COMPONENTE BÁSICO INICIAL"/>
    <x v="0"/>
    <s v="PRESENCIAL"/>
    <n v="53"/>
    <n v="53"/>
    <n v="106"/>
    <n v="53"/>
    <n v="53"/>
    <n v="106"/>
    <n v="0"/>
    <n v="0"/>
    <n v="0"/>
    <n v="0"/>
    <n v="0"/>
    <n v="0"/>
    <n v="0"/>
    <n v="0"/>
    <n v="0"/>
    <n v="0"/>
    <n v="0"/>
    <n v="0"/>
    <n v="53"/>
    <n v="53"/>
    <n v="106"/>
    <n v="0"/>
    <n v="0"/>
    <n v="0"/>
    <n v="0"/>
    <n v="0"/>
    <n v="0"/>
    <n v="6"/>
    <n v="0"/>
    <n v="6"/>
  </r>
  <r>
    <x v="20"/>
    <s v="VALENTÍN GÓMEZ FARÍAS"/>
    <s v="08MMS0140Z"/>
    <x v="66"/>
    <s v="08ETC0007S"/>
    <s v="CECYTECH NO. 10 GÓMEZ FARÍAS"/>
    <x v="1"/>
    <x v="6"/>
    <x v="0"/>
    <s v="TECNOLÓGICO"/>
    <x v="1"/>
    <s v="SOPORTE Y MANTENIMIENTO DE EQUIPO DE CÓMPUTO"/>
    <x v="0"/>
    <s v="PRESENCIAL"/>
    <n v="0"/>
    <n v="0"/>
    <n v="0"/>
    <n v="0"/>
    <n v="0"/>
    <n v="0"/>
    <n v="5"/>
    <n v="22"/>
    <n v="27"/>
    <n v="7"/>
    <n v="14"/>
    <n v="21"/>
    <n v="0"/>
    <n v="0"/>
    <n v="0"/>
    <n v="0"/>
    <n v="0"/>
    <n v="0"/>
    <n v="12"/>
    <n v="36"/>
    <n v="48"/>
    <n v="7"/>
    <n v="11"/>
    <n v="18"/>
    <n v="6"/>
    <n v="5"/>
    <n v="11"/>
    <n v="6"/>
    <n v="0"/>
    <n v="6"/>
  </r>
  <r>
    <x v="20"/>
    <s v="VALENTÍN GÓMEZ FARÍAS"/>
    <s v="08MMS0140Z"/>
    <x v="66"/>
    <s v="08ETC0007S"/>
    <s v="CECYTECH NO. 10 GÓMEZ FARÍAS"/>
    <x v="1"/>
    <x v="6"/>
    <x v="0"/>
    <s v="TECNOLÓGICO"/>
    <x v="1"/>
    <s v="ELECTROMECÁNICA"/>
    <x v="0"/>
    <s v="PRESENCIAL"/>
    <n v="0"/>
    <n v="0"/>
    <n v="0"/>
    <n v="0"/>
    <n v="0"/>
    <n v="0"/>
    <n v="22"/>
    <n v="19"/>
    <n v="41"/>
    <n v="27"/>
    <n v="29"/>
    <n v="56"/>
    <n v="0"/>
    <n v="0"/>
    <n v="0"/>
    <n v="0"/>
    <n v="0"/>
    <n v="0"/>
    <n v="49"/>
    <n v="48"/>
    <n v="97"/>
    <n v="9"/>
    <n v="13"/>
    <n v="22"/>
    <n v="7"/>
    <n v="8"/>
    <n v="15"/>
    <n v="7"/>
    <n v="0"/>
    <n v="7"/>
  </r>
  <r>
    <x v="0"/>
    <s v="JUÁREZ"/>
    <s v="08MMS0141Y"/>
    <x v="67"/>
    <s v="08ETC0008R"/>
    <s v="CECYTECH NO.9 LOMAS DE POLEO"/>
    <x v="1"/>
    <x v="6"/>
    <x v="0"/>
    <s v="TECNOLÓGICO"/>
    <x v="1"/>
    <s v="COMPONENTE BÁSICO INICIAL"/>
    <x v="0"/>
    <s v="PRESENCIAL"/>
    <n v="149"/>
    <n v="112"/>
    <n v="261"/>
    <n v="149"/>
    <n v="112"/>
    <n v="261"/>
    <n v="0"/>
    <n v="0"/>
    <n v="0"/>
    <n v="0"/>
    <n v="0"/>
    <n v="0"/>
    <n v="0"/>
    <n v="0"/>
    <n v="0"/>
    <n v="0"/>
    <n v="0"/>
    <n v="0"/>
    <n v="149"/>
    <n v="112"/>
    <n v="261"/>
    <n v="0"/>
    <n v="0"/>
    <n v="0"/>
    <n v="0"/>
    <n v="0"/>
    <n v="0"/>
    <n v="6"/>
    <n v="8"/>
    <n v="14"/>
  </r>
  <r>
    <x v="0"/>
    <s v="JUÁREZ"/>
    <s v="08MMS0141Y"/>
    <x v="67"/>
    <s v="08ETC0008R"/>
    <s v="CECYTECH NO.9 LOMAS DE POLEO"/>
    <x v="1"/>
    <x v="6"/>
    <x v="0"/>
    <s v="TECNOLÓGICO"/>
    <x v="1"/>
    <s v="PROCESOS DE GESTIÓN ADMINISTRATIVA"/>
    <x v="0"/>
    <s v="PRESENCIAL"/>
    <n v="0"/>
    <n v="0"/>
    <n v="0"/>
    <n v="0"/>
    <n v="0"/>
    <n v="0"/>
    <n v="24"/>
    <n v="35"/>
    <n v="59"/>
    <n v="15"/>
    <n v="14"/>
    <n v="29"/>
    <n v="0"/>
    <n v="0"/>
    <n v="0"/>
    <n v="0"/>
    <n v="0"/>
    <n v="0"/>
    <n v="39"/>
    <n v="49"/>
    <n v="88"/>
    <n v="5"/>
    <n v="19"/>
    <n v="24"/>
    <n v="3"/>
    <n v="11"/>
    <n v="14"/>
    <n v="4"/>
    <n v="5"/>
    <n v="9"/>
  </r>
  <r>
    <x v="0"/>
    <s v="JUÁREZ"/>
    <s v="08MMS0141Y"/>
    <x v="67"/>
    <s v="08ETC0008R"/>
    <s v="CECYTECH NO.9 LOMAS DE POLEO"/>
    <x v="1"/>
    <x v="6"/>
    <x v="0"/>
    <s v="TECNOLÓGICO"/>
    <x v="1"/>
    <s v="SOPORTE Y MANTENIMIENTO DE EQUIPO DE CÓMPUTO"/>
    <x v="0"/>
    <s v="PRESENCIAL"/>
    <n v="0"/>
    <n v="0"/>
    <n v="0"/>
    <n v="0"/>
    <n v="0"/>
    <n v="0"/>
    <n v="31"/>
    <n v="44"/>
    <n v="75"/>
    <n v="12"/>
    <n v="16"/>
    <n v="28"/>
    <n v="0"/>
    <n v="0"/>
    <n v="0"/>
    <n v="0"/>
    <n v="0"/>
    <n v="0"/>
    <n v="43"/>
    <n v="60"/>
    <n v="103"/>
    <n v="0"/>
    <n v="0"/>
    <n v="0"/>
    <n v="0"/>
    <n v="0"/>
    <n v="0"/>
    <n v="5"/>
    <n v="6"/>
    <n v="11"/>
  </r>
  <r>
    <x v="0"/>
    <s v="JUÁREZ"/>
    <s v="08MMS0141Y"/>
    <x v="67"/>
    <s v="08ETC0008R"/>
    <s v="CECYTECH NO.9 LOMAS DE POLEO"/>
    <x v="1"/>
    <x v="6"/>
    <x v="0"/>
    <s v="TECNOLÓGICO"/>
    <x v="1"/>
    <s v="ELECTROMECÁNICA"/>
    <x v="0"/>
    <s v="PRESENCIAL"/>
    <n v="0"/>
    <n v="0"/>
    <n v="0"/>
    <n v="0"/>
    <n v="0"/>
    <n v="0"/>
    <n v="37"/>
    <n v="34"/>
    <n v="71"/>
    <n v="20"/>
    <n v="20"/>
    <n v="40"/>
    <n v="0"/>
    <n v="0"/>
    <n v="0"/>
    <n v="0"/>
    <n v="0"/>
    <n v="0"/>
    <n v="57"/>
    <n v="54"/>
    <n v="111"/>
    <n v="20"/>
    <n v="14"/>
    <n v="34"/>
    <n v="20"/>
    <n v="14"/>
    <n v="34"/>
    <n v="5"/>
    <n v="6"/>
    <n v="11"/>
  </r>
  <r>
    <x v="0"/>
    <s v="JUÁREZ"/>
    <s v="08MMS0142X"/>
    <x v="68"/>
    <s v="08ETC0009Q"/>
    <s v="CECYTECH NO. 11 CIUDAD DEL CONOCIMIENTO"/>
    <x v="1"/>
    <x v="6"/>
    <x v="0"/>
    <s v="TECNOLÓGICO"/>
    <x v="1"/>
    <s v="COMPONENTE BÁSICO INICIAL"/>
    <x v="0"/>
    <s v="PRESENCIAL"/>
    <n v="238"/>
    <n v="152"/>
    <n v="390"/>
    <n v="238"/>
    <n v="152"/>
    <n v="390"/>
    <n v="0"/>
    <n v="0"/>
    <n v="0"/>
    <n v="0"/>
    <n v="0"/>
    <n v="0"/>
    <n v="0"/>
    <n v="0"/>
    <n v="0"/>
    <n v="0"/>
    <n v="0"/>
    <n v="0"/>
    <n v="238"/>
    <n v="152"/>
    <n v="390"/>
    <n v="0"/>
    <n v="0"/>
    <n v="0"/>
    <n v="0"/>
    <n v="0"/>
    <n v="0"/>
    <n v="6"/>
    <n v="3"/>
    <n v="9"/>
  </r>
  <r>
    <x v="0"/>
    <s v="JUÁREZ"/>
    <s v="08MMS0142X"/>
    <x v="68"/>
    <s v="08ETC0009Q"/>
    <s v="CECYTECH NO. 11 CIUDAD DEL CONOCIMIENTO"/>
    <x v="1"/>
    <x v="6"/>
    <x v="0"/>
    <s v="TECNOLÓGICO"/>
    <x v="1"/>
    <s v="REFRIGERACIÓN Y CLIMATIZACIÓN"/>
    <x v="0"/>
    <s v="PRESENCIAL"/>
    <n v="0"/>
    <n v="0"/>
    <n v="0"/>
    <n v="0"/>
    <n v="0"/>
    <n v="0"/>
    <n v="58"/>
    <n v="43"/>
    <n v="101"/>
    <n v="37"/>
    <n v="33"/>
    <n v="70"/>
    <n v="0"/>
    <n v="0"/>
    <n v="0"/>
    <n v="0"/>
    <n v="0"/>
    <n v="0"/>
    <n v="95"/>
    <n v="76"/>
    <n v="171"/>
    <n v="54"/>
    <n v="37"/>
    <n v="91"/>
    <n v="0"/>
    <n v="0"/>
    <n v="0"/>
    <n v="5"/>
    <n v="5"/>
    <n v="10"/>
  </r>
  <r>
    <x v="0"/>
    <s v="JUÁREZ"/>
    <s v="08MMS0142X"/>
    <x v="68"/>
    <s v="08ETC0009Q"/>
    <s v="CECYTECH NO. 11 CIUDAD DEL CONOCIMIENTO"/>
    <x v="1"/>
    <x v="6"/>
    <x v="0"/>
    <s v="TECNOLÓGICO"/>
    <x v="1"/>
    <s v="MECATRÓNICA"/>
    <x v="0"/>
    <s v="PRESENCIAL"/>
    <n v="0"/>
    <n v="0"/>
    <n v="0"/>
    <n v="0"/>
    <n v="0"/>
    <n v="0"/>
    <n v="126"/>
    <n v="105"/>
    <n v="231"/>
    <n v="93"/>
    <n v="57"/>
    <n v="150"/>
    <n v="0"/>
    <n v="0"/>
    <n v="0"/>
    <n v="0"/>
    <n v="0"/>
    <n v="0"/>
    <n v="219"/>
    <n v="162"/>
    <n v="381"/>
    <n v="87"/>
    <n v="82"/>
    <n v="169"/>
    <n v="0"/>
    <n v="0"/>
    <n v="0"/>
    <n v="7"/>
    <n v="5"/>
    <n v="12"/>
  </r>
  <r>
    <x v="3"/>
    <s v="CHIHUAHUA"/>
    <s v="08MMS0143W"/>
    <x v="69"/>
    <s v="08ETC0011E"/>
    <s v="CECYTECH NO.6 CHIHUAHUA"/>
    <x v="1"/>
    <x v="6"/>
    <x v="0"/>
    <s v="TECNOLÓGICO"/>
    <x v="1"/>
    <s v="COMPONENTE BÁSICO INICIAL"/>
    <x v="0"/>
    <s v="PRESENCIAL"/>
    <n v="242"/>
    <n v="193"/>
    <n v="435"/>
    <n v="242"/>
    <n v="193"/>
    <n v="435"/>
    <n v="0"/>
    <n v="0"/>
    <n v="0"/>
    <n v="0"/>
    <n v="0"/>
    <n v="0"/>
    <n v="0"/>
    <n v="0"/>
    <n v="0"/>
    <n v="0"/>
    <n v="0"/>
    <n v="0"/>
    <n v="242"/>
    <n v="193"/>
    <n v="435"/>
    <n v="0"/>
    <n v="0"/>
    <n v="0"/>
    <n v="0"/>
    <n v="0"/>
    <n v="0"/>
    <n v="17"/>
    <n v="9"/>
    <n v="26"/>
  </r>
  <r>
    <x v="3"/>
    <s v="CHIHUAHUA"/>
    <s v="08MMS0143W"/>
    <x v="69"/>
    <s v="08ETC0011E"/>
    <s v="CECYTECH NO.6 CHIHUAHUA"/>
    <x v="1"/>
    <x v="6"/>
    <x v="0"/>
    <s v="TECNOLÓGICO"/>
    <x v="1"/>
    <s v="LOGÍSTICA"/>
    <x v="0"/>
    <s v="PRESENCIAL"/>
    <n v="0"/>
    <n v="0"/>
    <n v="0"/>
    <n v="0"/>
    <n v="0"/>
    <n v="0"/>
    <n v="23"/>
    <n v="88"/>
    <n v="111"/>
    <n v="22"/>
    <n v="92"/>
    <n v="114"/>
    <n v="0"/>
    <n v="0"/>
    <n v="0"/>
    <n v="0"/>
    <n v="0"/>
    <n v="0"/>
    <n v="45"/>
    <n v="180"/>
    <n v="225"/>
    <n v="18"/>
    <n v="74"/>
    <n v="92"/>
    <n v="12"/>
    <n v="66"/>
    <n v="78"/>
    <n v="18"/>
    <n v="22"/>
    <n v="40"/>
  </r>
  <r>
    <x v="3"/>
    <s v="CHIHUAHUA"/>
    <s v="08MMS0143W"/>
    <x v="69"/>
    <s v="08ETC0011E"/>
    <s v="CECYTECH NO.6 CHIHUAHUA"/>
    <x v="1"/>
    <x v="6"/>
    <x v="0"/>
    <s v="TECNOLÓGICO"/>
    <x v="1"/>
    <s v="PROGRAMACIÓN"/>
    <x v="0"/>
    <s v="PRESENCIAL"/>
    <n v="0"/>
    <n v="0"/>
    <n v="0"/>
    <n v="0"/>
    <n v="0"/>
    <n v="0"/>
    <n v="26"/>
    <n v="17"/>
    <n v="43"/>
    <n v="13"/>
    <n v="18"/>
    <n v="31"/>
    <n v="0"/>
    <n v="0"/>
    <n v="0"/>
    <n v="0"/>
    <n v="0"/>
    <n v="0"/>
    <n v="39"/>
    <n v="35"/>
    <n v="74"/>
    <n v="15"/>
    <n v="16"/>
    <n v="31"/>
    <n v="10"/>
    <n v="14"/>
    <n v="24"/>
    <n v="21"/>
    <n v="10"/>
    <n v="31"/>
  </r>
  <r>
    <x v="3"/>
    <s v="CHIHUAHUA"/>
    <s v="08MMS0143W"/>
    <x v="69"/>
    <s v="08ETC0011E"/>
    <s v="CECYTECH NO.6 CHIHUAHUA"/>
    <x v="1"/>
    <x v="6"/>
    <x v="0"/>
    <s v="TECNOLÓGICO"/>
    <x v="1"/>
    <s v="SOPORTE Y MANTENIMIENTO DE EQUIPO DE CÓMPUTO"/>
    <x v="0"/>
    <s v="PRESENCIAL"/>
    <n v="0"/>
    <n v="0"/>
    <n v="0"/>
    <n v="0"/>
    <n v="0"/>
    <n v="0"/>
    <n v="25"/>
    <n v="12"/>
    <n v="37"/>
    <n v="13"/>
    <n v="20"/>
    <n v="33"/>
    <n v="0"/>
    <n v="0"/>
    <n v="0"/>
    <n v="0"/>
    <n v="0"/>
    <n v="0"/>
    <n v="38"/>
    <n v="32"/>
    <n v="70"/>
    <n v="15"/>
    <n v="18"/>
    <n v="33"/>
    <n v="12"/>
    <n v="11"/>
    <n v="23"/>
    <n v="21"/>
    <n v="9"/>
    <n v="30"/>
  </r>
  <r>
    <x v="3"/>
    <s v="CHIHUAHUA"/>
    <s v="08MMS0143W"/>
    <x v="69"/>
    <s v="08ETC0011E"/>
    <s v="CECYTECH NO.6 CHIHUAHUA"/>
    <x v="1"/>
    <x v="6"/>
    <x v="0"/>
    <s v="TECNOLÓGICO"/>
    <x v="1"/>
    <s v="MÁQUINAS HERRAMIENTA"/>
    <x v="0"/>
    <s v="PRESENCIAL"/>
    <n v="0"/>
    <n v="0"/>
    <n v="0"/>
    <n v="0"/>
    <n v="0"/>
    <n v="0"/>
    <n v="58"/>
    <n v="20"/>
    <n v="78"/>
    <n v="52"/>
    <n v="16"/>
    <n v="68"/>
    <n v="0"/>
    <n v="0"/>
    <n v="0"/>
    <n v="0"/>
    <n v="0"/>
    <n v="0"/>
    <n v="110"/>
    <n v="36"/>
    <n v="146"/>
    <n v="47"/>
    <n v="11"/>
    <n v="58"/>
    <n v="39"/>
    <n v="10"/>
    <n v="49"/>
    <n v="25"/>
    <n v="15"/>
    <n v="40"/>
  </r>
  <r>
    <x v="3"/>
    <s v="CHIHUAHUA"/>
    <s v="08MMS0143W"/>
    <x v="69"/>
    <s v="08ETC0011E"/>
    <s v="CECYTECH NO.6 CHIHUAHUA"/>
    <x v="1"/>
    <x v="6"/>
    <x v="0"/>
    <s v="TECNOLÓGICO"/>
    <x v="1"/>
    <s v="ELECTRÓNICA"/>
    <x v="0"/>
    <s v="PRESENCIAL"/>
    <n v="0"/>
    <n v="0"/>
    <n v="0"/>
    <n v="0"/>
    <n v="0"/>
    <n v="0"/>
    <n v="50"/>
    <n v="29"/>
    <n v="79"/>
    <n v="45"/>
    <n v="19"/>
    <n v="64"/>
    <n v="0"/>
    <n v="0"/>
    <n v="0"/>
    <n v="0"/>
    <n v="0"/>
    <n v="0"/>
    <n v="95"/>
    <n v="48"/>
    <n v="143"/>
    <n v="41"/>
    <n v="17"/>
    <n v="58"/>
    <n v="26"/>
    <n v="11"/>
    <n v="37"/>
    <n v="20"/>
    <n v="10"/>
    <n v="30"/>
  </r>
  <r>
    <x v="3"/>
    <s v="CHIHUAHUA"/>
    <s v="08MMS0143W"/>
    <x v="69"/>
    <s v="08ETC0011E"/>
    <s v="CECYTECH NO.6 CHIHUAHUA"/>
    <x v="0"/>
    <x v="6"/>
    <x v="0"/>
    <s v="TECNOLÓGICO"/>
    <x v="1"/>
    <s v="COMPONENTE BÁSICO INICIAL"/>
    <x v="0"/>
    <s v="PRESENCIAL"/>
    <n v="260"/>
    <n v="162"/>
    <n v="422"/>
    <n v="260"/>
    <n v="162"/>
    <n v="422"/>
    <n v="0"/>
    <n v="0"/>
    <n v="0"/>
    <n v="0"/>
    <n v="0"/>
    <n v="0"/>
    <n v="0"/>
    <n v="0"/>
    <n v="0"/>
    <n v="0"/>
    <n v="0"/>
    <n v="0"/>
    <n v="260"/>
    <n v="162"/>
    <n v="422"/>
    <n v="0"/>
    <n v="0"/>
    <n v="0"/>
    <n v="0"/>
    <n v="0"/>
    <n v="0"/>
    <n v="15"/>
    <n v="8"/>
    <n v="23"/>
  </r>
  <r>
    <x v="3"/>
    <s v="CHIHUAHUA"/>
    <s v="08MMS0143W"/>
    <x v="69"/>
    <s v="08ETC0011E"/>
    <s v="CECYTECH NO.6 CHIHUAHUA"/>
    <x v="0"/>
    <x v="6"/>
    <x v="0"/>
    <s v="TECNOLÓGICO"/>
    <x v="1"/>
    <s v="LOGÍSTICA"/>
    <x v="0"/>
    <s v="PRESENCIAL"/>
    <n v="0"/>
    <n v="0"/>
    <n v="0"/>
    <n v="0"/>
    <n v="0"/>
    <n v="0"/>
    <n v="22"/>
    <n v="65"/>
    <n v="87"/>
    <n v="18"/>
    <n v="64"/>
    <n v="82"/>
    <n v="0"/>
    <n v="0"/>
    <n v="0"/>
    <n v="0"/>
    <n v="0"/>
    <n v="0"/>
    <n v="40"/>
    <n v="129"/>
    <n v="169"/>
    <n v="10"/>
    <n v="63"/>
    <n v="73"/>
    <n v="4"/>
    <n v="33"/>
    <n v="37"/>
    <n v="20"/>
    <n v="18"/>
    <n v="38"/>
  </r>
  <r>
    <x v="3"/>
    <s v="CHIHUAHUA"/>
    <s v="08MMS0143W"/>
    <x v="69"/>
    <s v="08ETC0011E"/>
    <s v="CECYTECH NO.6 CHIHUAHUA"/>
    <x v="0"/>
    <x v="6"/>
    <x v="0"/>
    <s v="TECNOLÓGICO"/>
    <x v="1"/>
    <s v="PROGRAMACIÓN"/>
    <x v="0"/>
    <s v="PRESENCIAL"/>
    <n v="0"/>
    <n v="0"/>
    <n v="0"/>
    <n v="0"/>
    <n v="0"/>
    <n v="0"/>
    <n v="29"/>
    <n v="16"/>
    <n v="45"/>
    <n v="23"/>
    <n v="20"/>
    <n v="43"/>
    <n v="0"/>
    <n v="0"/>
    <n v="0"/>
    <n v="0"/>
    <n v="0"/>
    <n v="0"/>
    <n v="52"/>
    <n v="36"/>
    <n v="88"/>
    <n v="21"/>
    <n v="14"/>
    <n v="35"/>
    <n v="14"/>
    <n v="8"/>
    <n v="22"/>
    <n v="19"/>
    <n v="12"/>
    <n v="31"/>
  </r>
  <r>
    <x v="3"/>
    <s v="CHIHUAHUA"/>
    <s v="08MMS0143W"/>
    <x v="69"/>
    <s v="08ETC0011E"/>
    <s v="CECYTECH NO.6 CHIHUAHUA"/>
    <x v="0"/>
    <x v="6"/>
    <x v="0"/>
    <s v="TECNOLÓGICO"/>
    <x v="1"/>
    <s v="SOPORTE Y MANTENIMIENTO DE EQUIPO DE CÓMPUTO"/>
    <x v="0"/>
    <s v="PRESENCIAL"/>
    <n v="0"/>
    <n v="0"/>
    <n v="0"/>
    <n v="0"/>
    <n v="0"/>
    <n v="0"/>
    <n v="20"/>
    <n v="20"/>
    <n v="40"/>
    <n v="28"/>
    <n v="21"/>
    <n v="49"/>
    <n v="0"/>
    <n v="0"/>
    <n v="0"/>
    <n v="0"/>
    <n v="0"/>
    <n v="0"/>
    <n v="48"/>
    <n v="41"/>
    <n v="89"/>
    <n v="26"/>
    <n v="6"/>
    <n v="32"/>
    <n v="14"/>
    <n v="5"/>
    <n v="19"/>
    <n v="20"/>
    <n v="10"/>
    <n v="30"/>
  </r>
  <r>
    <x v="3"/>
    <s v="CHIHUAHUA"/>
    <s v="08MMS0143W"/>
    <x v="69"/>
    <s v="08ETC0011E"/>
    <s v="CECYTECH NO.6 CHIHUAHUA"/>
    <x v="0"/>
    <x v="6"/>
    <x v="0"/>
    <s v="TECNOLÓGICO"/>
    <x v="1"/>
    <s v="MÁQUINAS HERRAMIENTA"/>
    <x v="0"/>
    <s v="PRESENCIAL"/>
    <n v="0"/>
    <n v="0"/>
    <n v="0"/>
    <n v="0"/>
    <n v="0"/>
    <n v="0"/>
    <n v="73"/>
    <n v="16"/>
    <n v="89"/>
    <n v="56"/>
    <n v="10"/>
    <n v="66"/>
    <n v="0"/>
    <n v="0"/>
    <n v="0"/>
    <n v="0"/>
    <n v="0"/>
    <n v="0"/>
    <n v="129"/>
    <n v="26"/>
    <n v="155"/>
    <n v="70"/>
    <n v="9"/>
    <n v="79"/>
    <n v="25"/>
    <n v="7"/>
    <n v="32"/>
    <n v="25"/>
    <n v="15"/>
    <n v="40"/>
  </r>
  <r>
    <x v="3"/>
    <s v="CHIHUAHUA"/>
    <s v="08MMS0143W"/>
    <x v="69"/>
    <s v="08ETC0011E"/>
    <s v="CECYTECH NO.6 CHIHUAHUA"/>
    <x v="0"/>
    <x v="6"/>
    <x v="0"/>
    <s v="TECNOLÓGICO"/>
    <x v="1"/>
    <s v="ELECTRÓNICA"/>
    <x v="0"/>
    <s v="PRESENCIAL"/>
    <n v="0"/>
    <n v="0"/>
    <n v="0"/>
    <n v="0"/>
    <n v="0"/>
    <n v="0"/>
    <n v="62"/>
    <n v="25"/>
    <n v="87"/>
    <n v="53"/>
    <n v="16"/>
    <n v="69"/>
    <n v="0"/>
    <n v="0"/>
    <n v="0"/>
    <n v="0"/>
    <n v="0"/>
    <n v="0"/>
    <n v="115"/>
    <n v="41"/>
    <n v="156"/>
    <n v="49"/>
    <n v="11"/>
    <n v="60"/>
    <n v="22"/>
    <n v="9"/>
    <n v="31"/>
    <n v="23"/>
    <n v="8"/>
    <n v="31"/>
  </r>
  <r>
    <x v="19"/>
    <s v="FLORES MAGÓN"/>
    <s v="08MMS0144V"/>
    <x v="70"/>
    <s v="08ETC0012D"/>
    <s v="CECYTECH NO. 12 FLORES MAGÓN"/>
    <x v="1"/>
    <x v="6"/>
    <x v="0"/>
    <s v="TECNOLÓGICO"/>
    <x v="1"/>
    <s v="COMPONENTE BÁSICO INICIAL"/>
    <x v="0"/>
    <s v="PRESENCIAL"/>
    <n v="33"/>
    <n v="45"/>
    <n v="78"/>
    <n v="33"/>
    <n v="45"/>
    <n v="78"/>
    <n v="0"/>
    <n v="0"/>
    <n v="0"/>
    <n v="0"/>
    <n v="0"/>
    <n v="0"/>
    <n v="0"/>
    <n v="0"/>
    <n v="0"/>
    <n v="0"/>
    <n v="0"/>
    <n v="0"/>
    <n v="33"/>
    <n v="45"/>
    <n v="78"/>
    <n v="0"/>
    <n v="0"/>
    <n v="0"/>
    <n v="0"/>
    <n v="0"/>
    <n v="0"/>
    <n v="4"/>
    <n v="4"/>
    <n v="8"/>
  </r>
  <r>
    <x v="19"/>
    <s v="FLORES MAGÓN"/>
    <s v="08MMS0144V"/>
    <x v="70"/>
    <s v="08ETC0012D"/>
    <s v="CECYTECH NO. 12 FLORES MAGÓN"/>
    <x v="1"/>
    <x v="6"/>
    <x v="0"/>
    <s v="TECNOLÓGICO"/>
    <x v="1"/>
    <s v="PROCESOS DE GESTIÓN ADMINISTRATIVA"/>
    <x v="0"/>
    <s v="PRESENCIAL"/>
    <n v="0"/>
    <n v="0"/>
    <n v="0"/>
    <n v="0"/>
    <n v="0"/>
    <n v="0"/>
    <n v="3"/>
    <n v="28"/>
    <n v="31"/>
    <n v="5"/>
    <n v="19"/>
    <n v="24"/>
    <n v="0"/>
    <n v="0"/>
    <n v="0"/>
    <n v="0"/>
    <n v="0"/>
    <n v="0"/>
    <n v="8"/>
    <n v="47"/>
    <n v="55"/>
    <n v="2"/>
    <n v="11"/>
    <n v="13"/>
    <n v="2"/>
    <n v="10"/>
    <n v="12"/>
    <n v="3"/>
    <n v="4"/>
    <n v="7"/>
  </r>
  <r>
    <x v="19"/>
    <s v="FLORES MAGÓN"/>
    <s v="08MMS0144V"/>
    <x v="70"/>
    <s v="08ETC0012D"/>
    <s v="CECYTECH NO. 12 FLORES MAGÓN"/>
    <x v="1"/>
    <x v="6"/>
    <x v="0"/>
    <s v="TECNOLÓGICO"/>
    <x v="1"/>
    <s v="MANTENIMIENTO INDUSTRIAL"/>
    <x v="0"/>
    <s v="PRESENCIAL"/>
    <n v="0"/>
    <n v="0"/>
    <n v="0"/>
    <n v="0"/>
    <n v="0"/>
    <n v="0"/>
    <n v="26"/>
    <n v="16"/>
    <n v="42"/>
    <n v="18"/>
    <n v="9"/>
    <n v="27"/>
    <n v="0"/>
    <n v="0"/>
    <n v="0"/>
    <n v="0"/>
    <n v="0"/>
    <n v="0"/>
    <n v="44"/>
    <n v="25"/>
    <n v="69"/>
    <n v="15"/>
    <n v="9"/>
    <n v="24"/>
    <n v="10"/>
    <n v="8"/>
    <n v="18"/>
    <n v="3"/>
    <n v="4"/>
    <n v="7"/>
  </r>
  <r>
    <x v="24"/>
    <s v="SANTA EULALIA"/>
    <s v="08MMS0145U"/>
    <x v="71"/>
    <s v="08ETC0013C"/>
    <s v="CECYTECH NO. 13 SAN GUILLERMO"/>
    <x v="1"/>
    <x v="6"/>
    <x v="0"/>
    <s v="TECNOLÓGICO"/>
    <x v="1"/>
    <s v="COMPONENTE BÁSICO INICIAL"/>
    <x v="0"/>
    <s v="PRESENCIAL"/>
    <n v="87"/>
    <n v="84"/>
    <n v="171"/>
    <n v="87"/>
    <n v="84"/>
    <n v="171"/>
    <n v="0"/>
    <n v="0"/>
    <n v="0"/>
    <n v="0"/>
    <n v="0"/>
    <n v="0"/>
    <n v="0"/>
    <n v="0"/>
    <n v="0"/>
    <n v="0"/>
    <n v="0"/>
    <n v="0"/>
    <n v="87"/>
    <n v="84"/>
    <n v="171"/>
    <n v="0"/>
    <n v="0"/>
    <n v="0"/>
    <n v="0"/>
    <n v="0"/>
    <n v="0"/>
    <n v="3"/>
    <n v="6"/>
    <n v="9"/>
  </r>
  <r>
    <x v="24"/>
    <s v="SANTA EULALIA"/>
    <s v="08MMS0145U"/>
    <x v="71"/>
    <s v="08ETC0013C"/>
    <s v="CECYTECH NO. 13 SAN GUILLERMO"/>
    <x v="1"/>
    <x v="6"/>
    <x v="0"/>
    <s v="TECNOLÓGICO"/>
    <x v="1"/>
    <s v="PUERICULTURA"/>
    <x v="0"/>
    <s v="PRESENCIAL"/>
    <n v="0"/>
    <n v="0"/>
    <n v="0"/>
    <n v="0"/>
    <n v="0"/>
    <n v="0"/>
    <n v="12"/>
    <n v="67"/>
    <n v="79"/>
    <n v="9"/>
    <n v="45"/>
    <n v="54"/>
    <n v="0"/>
    <n v="0"/>
    <n v="0"/>
    <n v="0"/>
    <n v="0"/>
    <n v="0"/>
    <n v="21"/>
    <n v="112"/>
    <n v="133"/>
    <n v="7"/>
    <n v="61"/>
    <n v="68"/>
    <n v="2"/>
    <n v="46"/>
    <n v="48"/>
    <n v="2"/>
    <n v="8"/>
    <n v="10"/>
  </r>
  <r>
    <x v="24"/>
    <s v="SANTA EULALIA"/>
    <s v="08MMS0145U"/>
    <x v="71"/>
    <s v="08ETC0013C"/>
    <s v="CECYTECH NO. 13 SAN GUILLERMO"/>
    <x v="1"/>
    <x v="6"/>
    <x v="0"/>
    <s v="TECNOLÓGICO"/>
    <x v="1"/>
    <s v="FUENTES ALTERNAS DE ENERGÍA"/>
    <x v="0"/>
    <s v="PRESENCIAL"/>
    <n v="0"/>
    <n v="0"/>
    <n v="0"/>
    <n v="0"/>
    <n v="0"/>
    <n v="0"/>
    <n v="51"/>
    <n v="25"/>
    <n v="76"/>
    <n v="26"/>
    <n v="9"/>
    <n v="35"/>
    <n v="0"/>
    <n v="0"/>
    <n v="0"/>
    <n v="0"/>
    <n v="0"/>
    <n v="0"/>
    <n v="77"/>
    <n v="34"/>
    <n v="111"/>
    <n v="0"/>
    <n v="0"/>
    <n v="0"/>
    <n v="10"/>
    <n v="12"/>
    <n v="22"/>
    <n v="3"/>
    <n v="6"/>
    <n v="9"/>
  </r>
  <r>
    <x v="0"/>
    <s v="JUÁREZ"/>
    <s v="08MMS0146T"/>
    <x v="72"/>
    <s v="08ETC0014B"/>
    <s v="CECYTECH NO. 14 VILLA ESPERANZA"/>
    <x v="1"/>
    <x v="6"/>
    <x v="0"/>
    <s v="TECNOLÓGICO"/>
    <x v="1"/>
    <s v="COMPONENTE BÁSICO INICIAL"/>
    <x v="0"/>
    <s v="PRESENCIAL"/>
    <n v="159"/>
    <n v="149"/>
    <n v="308"/>
    <n v="159"/>
    <n v="149"/>
    <n v="308"/>
    <n v="0"/>
    <n v="0"/>
    <n v="0"/>
    <n v="0"/>
    <n v="0"/>
    <n v="0"/>
    <n v="0"/>
    <n v="0"/>
    <n v="0"/>
    <n v="0"/>
    <n v="0"/>
    <n v="0"/>
    <n v="159"/>
    <n v="149"/>
    <n v="308"/>
    <n v="0"/>
    <n v="0"/>
    <n v="0"/>
    <n v="0"/>
    <n v="0"/>
    <n v="0"/>
    <n v="1"/>
    <n v="5"/>
    <n v="6"/>
  </r>
  <r>
    <x v="0"/>
    <s v="JUÁREZ"/>
    <s v="08MMS0146T"/>
    <x v="72"/>
    <s v="08ETC0014B"/>
    <s v="CECYTECH NO. 14 VILLA ESPERANZA"/>
    <x v="1"/>
    <x v="6"/>
    <x v="0"/>
    <s v="TECNOLÓGICO"/>
    <x v="1"/>
    <s v="PUERICULTURA"/>
    <x v="0"/>
    <s v="PRESENCIAL"/>
    <n v="0"/>
    <n v="0"/>
    <n v="0"/>
    <n v="0"/>
    <n v="0"/>
    <n v="0"/>
    <n v="16"/>
    <n v="82"/>
    <n v="98"/>
    <n v="20"/>
    <n v="63"/>
    <n v="83"/>
    <n v="0"/>
    <n v="0"/>
    <n v="0"/>
    <n v="0"/>
    <n v="0"/>
    <n v="0"/>
    <n v="36"/>
    <n v="145"/>
    <n v="181"/>
    <n v="24"/>
    <n v="43"/>
    <n v="67"/>
    <n v="12"/>
    <n v="39"/>
    <n v="51"/>
    <n v="4"/>
    <n v="4"/>
    <n v="8"/>
  </r>
  <r>
    <x v="0"/>
    <s v="JUÁREZ"/>
    <s v="08MMS0146T"/>
    <x v="72"/>
    <s v="08ETC0014B"/>
    <s v="CECYTECH NO. 14 VILLA ESPERANZA"/>
    <x v="1"/>
    <x v="6"/>
    <x v="0"/>
    <s v="TECNOLÓGICO"/>
    <x v="1"/>
    <s v="FUENTES ALTERNAS DE ENERGÍA"/>
    <x v="0"/>
    <s v="PRESENCIAL"/>
    <n v="0"/>
    <n v="0"/>
    <n v="0"/>
    <n v="0"/>
    <n v="0"/>
    <n v="0"/>
    <n v="121"/>
    <n v="72"/>
    <n v="193"/>
    <n v="83"/>
    <n v="81"/>
    <n v="164"/>
    <n v="0"/>
    <n v="0"/>
    <n v="0"/>
    <n v="0"/>
    <n v="0"/>
    <n v="0"/>
    <n v="204"/>
    <n v="153"/>
    <n v="357"/>
    <n v="92"/>
    <n v="56"/>
    <n v="148"/>
    <n v="21"/>
    <n v="24"/>
    <n v="45"/>
    <n v="5"/>
    <n v="7"/>
    <n v="12"/>
  </r>
  <r>
    <x v="25"/>
    <s v="ASCENSIÓN"/>
    <s v="08MMS0147S"/>
    <x v="73"/>
    <s v="08ETC0015A"/>
    <s v="CECYTECH NO. 15 ASCENSIÓN"/>
    <x v="1"/>
    <x v="6"/>
    <x v="0"/>
    <s v="TECNOLÓGICO"/>
    <x v="1"/>
    <s v="COMPONENTE BÁSICO INICIAL"/>
    <x v="0"/>
    <s v="PRESENCIAL"/>
    <n v="76"/>
    <n v="121"/>
    <n v="197"/>
    <n v="76"/>
    <n v="121"/>
    <n v="197"/>
    <n v="0"/>
    <n v="0"/>
    <n v="0"/>
    <n v="0"/>
    <n v="0"/>
    <n v="0"/>
    <n v="0"/>
    <n v="0"/>
    <n v="0"/>
    <n v="0"/>
    <n v="0"/>
    <n v="0"/>
    <n v="76"/>
    <n v="121"/>
    <n v="197"/>
    <n v="0"/>
    <n v="0"/>
    <n v="0"/>
    <n v="0"/>
    <n v="0"/>
    <n v="0"/>
    <n v="3"/>
    <n v="4"/>
    <n v="7"/>
  </r>
  <r>
    <x v="25"/>
    <s v="ASCENSIÓN"/>
    <s v="08MMS0147S"/>
    <x v="73"/>
    <s v="08ETC0015A"/>
    <s v="CECYTECH NO. 15 ASCENSIÓN"/>
    <x v="1"/>
    <x v="6"/>
    <x v="0"/>
    <s v="TECNOLÓGICO"/>
    <x v="1"/>
    <s v="SOPORTE Y MANTENIMIENTO DE EQUIPO DE CÓMPUTO"/>
    <x v="0"/>
    <s v="PRESENCIAL"/>
    <n v="0"/>
    <n v="0"/>
    <n v="0"/>
    <n v="0"/>
    <n v="0"/>
    <n v="0"/>
    <n v="26"/>
    <n v="57"/>
    <n v="83"/>
    <n v="27"/>
    <n v="39"/>
    <n v="66"/>
    <n v="0"/>
    <n v="0"/>
    <n v="0"/>
    <n v="0"/>
    <n v="0"/>
    <n v="0"/>
    <n v="53"/>
    <n v="96"/>
    <n v="149"/>
    <n v="18"/>
    <n v="42"/>
    <n v="60"/>
    <n v="0"/>
    <n v="0"/>
    <n v="0"/>
    <n v="5"/>
    <n v="4"/>
    <n v="9"/>
  </r>
  <r>
    <x v="25"/>
    <s v="ASCENSIÓN"/>
    <s v="08MMS0147S"/>
    <x v="73"/>
    <s v="08ETC0015A"/>
    <s v="CECYTECH NO. 15 ASCENSIÓN"/>
    <x v="1"/>
    <x v="6"/>
    <x v="0"/>
    <s v="TECNOLÓGICO"/>
    <x v="1"/>
    <s v="MANTENIMIENTO AUTOMOTRIZ"/>
    <x v="0"/>
    <s v="PRESENCIAL"/>
    <n v="0"/>
    <n v="0"/>
    <n v="0"/>
    <n v="0"/>
    <n v="0"/>
    <n v="0"/>
    <n v="34"/>
    <n v="28"/>
    <n v="62"/>
    <n v="20"/>
    <n v="22"/>
    <n v="42"/>
    <n v="0"/>
    <n v="0"/>
    <n v="0"/>
    <n v="0"/>
    <n v="0"/>
    <n v="0"/>
    <n v="54"/>
    <n v="50"/>
    <n v="104"/>
    <n v="22"/>
    <n v="16"/>
    <n v="38"/>
    <n v="0"/>
    <n v="0"/>
    <n v="0"/>
    <n v="5"/>
    <n v="4"/>
    <n v="9"/>
  </r>
  <r>
    <x v="26"/>
    <s v="COLONIA LEBARÓN"/>
    <s v="08MMS0148R"/>
    <x v="74"/>
    <s v="08ETC0016Z"/>
    <s v="CECYTECH NO. 16 LEBARON"/>
    <x v="1"/>
    <x v="6"/>
    <x v="0"/>
    <s v="TECNOLÓGICO"/>
    <x v="1"/>
    <s v="COMPONENTE BÁSICO INICIAL"/>
    <x v="0"/>
    <s v="PRESENCIAL"/>
    <n v="45"/>
    <n v="74"/>
    <n v="119"/>
    <n v="45"/>
    <n v="74"/>
    <n v="119"/>
    <n v="0"/>
    <n v="0"/>
    <n v="0"/>
    <n v="0"/>
    <n v="0"/>
    <n v="0"/>
    <n v="0"/>
    <n v="0"/>
    <n v="0"/>
    <n v="0"/>
    <n v="0"/>
    <n v="0"/>
    <n v="45"/>
    <n v="74"/>
    <n v="119"/>
    <n v="0"/>
    <n v="0"/>
    <n v="0"/>
    <n v="0"/>
    <n v="0"/>
    <n v="0"/>
    <n v="4"/>
    <n v="4"/>
    <n v="8"/>
  </r>
  <r>
    <x v="26"/>
    <s v="COLONIA LEBARÓN"/>
    <s v="08MMS0148R"/>
    <x v="74"/>
    <s v="08ETC0016Z"/>
    <s v="CECYTECH NO. 16 LEBARON"/>
    <x v="1"/>
    <x v="6"/>
    <x v="0"/>
    <s v="TECNOLÓGICO"/>
    <x v="1"/>
    <s v="SOPORTE Y MANTENIMIENTO DE EQUIPO DE CÓMPUTO"/>
    <x v="0"/>
    <s v="PRESENCIAL"/>
    <n v="0"/>
    <n v="0"/>
    <n v="0"/>
    <n v="0"/>
    <n v="0"/>
    <n v="0"/>
    <n v="18"/>
    <n v="24"/>
    <n v="42"/>
    <n v="21"/>
    <n v="38"/>
    <n v="59"/>
    <n v="0"/>
    <n v="0"/>
    <n v="0"/>
    <n v="0"/>
    <n v="0"/>
    <n v="0"/>
    <n v="39"/>
    <n v="62"/>
    <n v="101"/>
    <n v="22"/>
    <n v="35"/>
    <n v="57"/>
    <n v="0"/>
    <n v="0"/>
    <n v="0"/>
    <n v="4"/>
    <n v="3"/>
    <n v="7"/>
  </r>
  <r>
    <x v="26"/>
    <s v="COLONIA LEBARÓN"/>
    <s v="08MMS0148R"/>
    <x v="74"/>
    <s v="08ETC0016Z"/>
    <s v="CECYTECH NO. 16 LEBARON"/>
    <x v="1"/>
    <x v="6"/>
    <x v="0"/>
    <s v="TECNOLÓGICO"/>
    <x v="1"/>
    <s v="CONSTRUCCIÓN"/>
    <x v="0"/>
    <s v="PRESENCIAL"/>
    <n v="0"/>
    <n v="0"/>
    <n v="0"/>
    <n v="0"/>
    <n v="0"/>
    <n v="0"/>
    <n v="3"/>
    <n v="7"/>
    <n v="10"/>
    <n v="16"/>
    <n v="23"/>
    <n v="39"/>
    <n v="0"/>
    <n v="0"/>
    <n v="0"/>
    <n v="0"/>
    <n v="0"/>
    <n v="0"/>
    <n v="19"/>
    <n v="30"/>
    <n v="49"/>
    <n v="16"/>
    <n v="23"/>
    <n v="39"/>
    <n v="0"/>
    <n v="0"/>
    <n v="0"/>
    <n v="3"/>
    <n v="3"/>
    <n v="6"/>
  </r>
  <r>
    <x v="23"/>
    <s v="BABORIGAME"/>
    <s v="08MMS0149Q"/>
    <x v="75"/>
    <s v="08ETC0017Z"/>
    <s v="CECYTECH NO. 17 BABORIGAME"/>
    <x v="1"/>
    <x v="6"/>
    <x v="0"/>
    <s v="TECNOLÓGICO"/>
    <x v="1"/>
    <s v="COMPONENTE BÁSICO INICIAL"/>
    <x v="0"/>
    <s v="PRESENCIAL"/>
    <n v="37"/>
    <n v="49"/>
    <n v="86"/>
    <n v="37"/>
    <n v="49"/>
    <n v="86"/>
    <n v="0"/>
    <n v="0"/>
    <n v="0"/>
    <n v="0"/>
    <n v="0"/>
    <n v="0"/>
    <n v="0"/>
    <n v="0"/>
    <n v="0"/>
    <n v="0"/>
    <n v="0"/>
    <n v="0"/>
    <n v="37"/>
    <n v="49"/>
    <n v="86"/>
    <n v="0"/>
    <n v="0"/>
    <n v="0"/>
    <n v="0"/>
    <n v="0"/>
    <n v="0"/>
    <n v="3"/>
    <n v="3"/>
    <n v="6"/>
  </r>
  <r>
    <x v="23"/>
    <s v="BABORIGAME"/>
    <s v="08MMS0149Q"/>
    <x v="75"/>
    <s v="08ETC0017Z"/>
    <s v="CECYTECH NO. 17 BABORIGAME"/>
    <x v="1"/>
    <x v="6"/>
    <x v="0"/>
    <s v="TECNOLÓGICO"/>
    <x v="1"/>
    <s v="SOPORTE Y MANTENIMIENTO DE EQUIPO DE CÓMPUTO"/>
    <x v="0"/>
    <s v="PRESENCIAL"/>
    <n v="0"/>
    <n v="0"/>
    <n v="0"/>
    <n v="0"/>
    <n v="0"/>
    <n v="0"/>
    <n v="10"/>
    <n v="25"/>
    <n v="35"/>
    <n v="6"/>
    <n v="20"/>
    <n v="26"/>
    <n v="0"/>
    <n v="0"/>
    <n v="0"/>
    <n v="0"/>
    <n v="0"/>
    <n v="0"/>
    <n v="16"/>
    <n v="45"/>
    <n v="61"/>
    <n v="12"/>
    <n v="21"/>
    <n v="33"/>
    <n v="0"/>
    <n v="0"/>
    <n v="0"/>
    <n v="2"/>
    <n v="3"/>
    <n v="5"/>
  </r>
  <r>
    <x v="23"/>
    <s v="BABORIGAME"/>
    <s v="08MMS0149Q"/>
    <x v="75"/>
    <s v="08ETC0017Z"/>
    <s v="CECYTECH NO. 17 BABORIGAME"/>
    <x v="1"/>
    <x v="6"/>
    <x v="0"/>
    <s v="TECNOLÓGICO"/>
    <x v="1"/>
    <s v="ELECTROMECÁNICA"/>
    <x v="0"/>
    <s v="PRESENCIAL"/>
    <n v="0"/>
    <n v="0"/>
    <n v="0"/>
    <n v="0"/>
    <n v="0"/>
    <n v="0"/>
    <n v="19"/>
    <n v="12"/>
    <n v="31"/>
    <n v="14"/>
    <n v="7"/>
    <n v="21"/>
    <n v="0"/>
    <n v="0"/>
    <n v="0"/>
    <n v="0"/>
    <n v="0"/>
    <n v="0"/>
    <n v="33"/>
    <n v="19"/>
    <n v="52"/>
    <n v="13"/>
    <n v="9"/>
    <n v="22"/>
    <n v="0"/>
    <n v="0"/>
    <n v="0"/>
    <n v="3"/>
    <n v="2"/>
    <n v="5"/>
  </r>
  <r>
    <x v="18"/>
    <s v="JUAN ALDAMA"/>
    <s v="08MMS0150F"/>
    <x v="76"/>
    <s v="08ETC0018Y"/>
    <s v="CECYTECH NO. 18 VILLA ALDAMA"/>
    <x v="1"/>
    <x v="6"/>
    <x v="0"/>
    <s v="TECNOLÓGICO"/>
    <x v="1"/>
    <s v="COMPONENTE BÁSICO INICIAL"/>
    <x v="0"/>
    <s v="PRESENCIAL"/>
    <n v="58"/>
    <n v="52"/>
    <n v="110"/>
    <n v="58"/>
    <n v="52"/>
    <n v="110"/>
    <n v="0"/>
    <n v="0"/>
    <n v="0"/>
    <n v="0"/>
    <n v="0"/>
    <n v="0"/>
    <n v="0"/>
    <n v="0"/>
    <n v="0"/>
    <n v="0"/>
    <n v="0"/>
    <n v="0"/>
    <n v="58"/>
    <n v="52"/>
    <n v="110"/>
    <n v="0"/>
    <n v="0"/>
    <n v="0"/>
    <n v="0"/>
    <n v="0"/>
    <n v="0"/>
    <n v="5"/>
    <n v="4"/>
    <n v="9"/>
  </r>
  <r>
    <x v="18"/>
    <s v="JUAN ALDAMA"/>
    <s v="08MMS0150F"/>
    <x v="76"/>
    <s v="08ETC0018Y"/>
    <s v="CECYTECH NO. 18 VILLA ALDAMA"/>
    <x v="1"/>
    <x v="6"/>
    <x v="0"/>
    <s v="TECNOLÓGICO"/>
    <x v="1"/>
    <s v="MÁQUINAS HERRAMIENTA"/>
    <x v="0"/>
    <s v="PRESENCIAL"/>
    <n v="0"/>
    <n v="0"/>
    <n v="0"/>
    <n v="0"/>
    <n v="0"/>
    <n v="0"/>
    <n v="52"/>
    <n v="38"/>
    <n v="90"/>
    <n v="40"/>
    <n v="40"/>
    <n v="80"/>
    <n v="0"/>
    <n v="0"/>
    <n v="0"/>
    <n v="0"/>
    <n v="0"/>
    <n v="0"/>
    <n v="92"/>
    <n v="78"/>
    <n v="170"/>
    <n v="53"/>
    <n v="38"/>
    <n v="91"/>
    <n v="0"/>
    <n v="0"/>
    <n v="0"/>
    <n v="5"/>
    <n v="4"/>
    <n v="9"/>
  </r>
  <r>
    <x v="3"/>
    <s v="CHIHUAHUA"/>
    <s v="08MMS0151E"/>
    <x v="77"/>
    <s v="08ETC0019X"/>
    <s v="CECYTECH NO. 19 INDUSTRIAS"/>
    <x v="1"/>
    <x v="6"/>
    <x v="0"/>
    <s v="TECNOLÓGICO"/>
    <x v="1"/>
    <s v="COMPONENTE BÁSICO INICIAL"/>
    <x v="0"/>
    <s v="PRESENCIAL"/>
    <n v="91"/>
    <n v="40"/>
    <n v="131"/>
    <n v="91"/>
    <n v="40"/>
    <n v="131"/>
    <n v="0"/>
    <n v="0"/>
    <n v="0"/>
    <n v="0"/>
    <n v="0"/>
    <n v="0"/>
    <n v="0"/>
    <n v="0"/>
    <n v="0"/>
    <n v="0"/>
    <n v="0"/>
    <n v="0"/>
    <n v="91"/>
    <n v="40"/>
    <n v="131"/>
    <n v="0"/>
    <n v="0"/>
    <n v="0"/>
    <n v="0"/>
    <n v="0"/>
    <n v="0"/>
    <n v="7"/>
    <n v="5"/>
    <n v="12"/>
  </r>
  <r>
    <x v="3"/>
    <s v="CHIHUAHUA"/>
    <s v="08MMS0151E"/>
    <x v="77"/>
    <s v="08ETC0019X"/>
    <s v="CECYTECH NO. 19 INDUSTRIAS"/>
    <x v="1"/>
    <x v="6"/>
    <x v="0"/>
    <s v="TECNOLÓGICO"/>
    <x v="1"/>
    <s v="ELECTROMECÁNICA"/>
    <x v="0"/>
    <s v="PRESENCIAL"/>
    <n v="0"/>
    <n v="0"/>
    <n v="0"/>
    <n v="0"/>
    <n v="0"/>
    <n v="0"/>
    <n v="33"/>
    <n v="5"/>
    <n v="38"/>
    <n v="38"/>
    <n v="5"/>
    <n v="43"/>
    <n v="0"/>
    <n v="0"/>
    <n v="0"/>
    <n v="0"/>
    <n v="0"/>
    <n v="0"/>
    <n v="71"/>
    <n v="10"/>
    <n v="81"/>
    <n v="36"/>
    <n v="8"/>
    <n v="44"/>
    <n v="0"/>
    <n v="0"/>
    <n v="0"/>
    <n v="6"/>
    <n v="7"/>
    <n v="13"/>
  </r>
  <r>
    <x v="3"/>
    <s v="CHIHUAHUA"/>
    <s v="08MMS0151E"/>
    <x v="77"/>
    <s v="08ETC0019X"/>
    <s v="CECYTECH NO. 19 INDUSTRIAS"/>
    <x v="1"/>
    <x v="6"/>
    <x v="0"/>
    <s v="TECNOLÓGICO"/>
    <x v="1"/>
    <s v="PRODUCCIÓN INDUSTRIAL"/>
    <x v="0"/>
    <s v="PRESENCIAL"/>
    <n v="0"/>
    <n v="0"/>
    <n v="0"/>
    <n v="0"/>
    <n v="0"/>
    <n v="0"/>
    <n v="13"/>
    <n v="28"/>
    <n v="41"/>
    <n v="10"/>
    <n v="15"/>
    <n v="25"/>
    <n v="0"/>
    <n v="0"/>
    <n v="0"/>
    <n v="0"/>
    <n v="0"/>
    <n v="0"/>
    <n v="23"/>
    <n v="43"/>
    <n v="66"/>
    <n v="15"/>
    <n v="13"/>
    <n v="28"/>
    <n v="0"/>
    <n v="0"/>
    <n v="0"/>
    <n v="7"/>
    <n v="6"/>
    <n v="13"/>
  </r>
  <r>
    <x v="3"/>
    <s v="CHIHUAHUA"/>
    <s v="08MMS0151E"/>
    <x v="77"/>
    <s v="08ETC0019X"/>
    <s v="CECYTECH NO. 19 INDUSTRIAS"/>
    <x v="0"/>
    <x v="6"/>
    <x v="0"/>
    <s v="TECNOLÓGICO"/>
    <x v="1"/>
    <s v="COMPONENTE BÁSICO INICIAL"/>
    <x v="0"/>
    <s v="PRESENCIAL"/>
    <n v="54"/>
    <n v="26"/>
    <n v="80"/>
    <n v="54"/>
    <n v="26"/>
    <n v="80"/>
    <n v="0"/>
    <n v="0"/>
    <n v="0"/>
    <n v="0"/>
    <n v="0"/>
    <n v="0"/>
    <n v="0"/>
    <n v="0"/>
    <n v="0"/>
    <n v="0"/>
    <n v="0"/>
    <n v="0"/>
    <n v="54"/>
    <n v="26"/>
    <n v="80"/>
    <n v="0"/>
    <n v="0"/>
    <n v="0"/>
    <n v="0"/>
    <n v="0"/>
    <n v="0"/>
    <n v="7"/>
    <n v="5"/>
    <n v="12"/>
  </r>
  <r>
    <x v="3"/>
    <s v="CHIHUAHUA"/>
    <s v="08MMS0151E"/>
    <x v="77"/>
    <s v="08ETC0019X"/>
    <s v="CECYTECH NO. 19 INDUSTRIAS"/>
    <x v="0"/>
    <x v="6"/>
    <x v="0"/>
    <s v="TECNOLÓGICO"/>
    <x v="1"/>
    <s v="ELECTROMECÁNICA"/>
    <x v="0"/>
    <s v="PRESENCIAL"/>
    <n v="0"/>
    <n v="0"/>
    <n v="0"/>
    <n v="0"/>
    <n v="0"/>
    <n v="0"/>
    <n v="36"/>
    <n v="8"/>
    <n v="44"/>
    <n v="20"/>
    <n v="13"/>
    <n v="33"/>
    <n v="0"/>
    <n v="0"/>
    <n v="0"/>
    <n v="0"/>
    <n v="0"/>
    <n v="0"/>
    <n v="56"/>
    <n v="21"/>
    <n v="77"/>
    <n v="16"/>
    <n v="5"/>
    <n v="21"/>
    <n v="0"/>
    <n v="0"/>
    <n v="0"/>
    <n v="7"/>
    <n v="6"/>
    <n v="13"/>
  </r>
  <r>
    <x v="3"/>
    <s v="CHIHUAHUA"/>
    <s v="08MMS0151E"/>
    <x v="77"/>
    <s v="08ETC0019X"/>
    <s v="CECYTECH NO. 19 INDUSTRIAS"/>
    <x v="0"/>
    <x v="6"/>
    <x v="0"/>
    <s v="TECNOLÓGICO"/>
    <x v="1"/>
    <s v="PRODUCCIÓN INDUSTRIAL"/>
    <x v="0"/>
    <s v="PRESENCIAL"/>
    <n v="0"/>
    <n v="0"/>
    <n v="0"/>
    <n v="0"/>
    <n v="0"/>
    <n v="0"/>
    <n v="25"/>
    <n v="17"/>
    <n v="42"/>
    <n v="15"/>
    <n v="16"/>
    <n v="31"/>
    <n v="0"/>
    <n v="0"/>
    <n v="0"/>
    <n v="0"/>
    <n v="0"/>
    <n v="0"/>
    <n v="40"/>
    <n v="33"/>
    <n v="73"/>
    <n v="9"/>
    <n v="7"/>
    <n v="16"/>
    <n v="0"/>
    <n v="0"/>
    <n v="0"/>
    <n v="7"/>
    <n v="6"/>
    <n v="13"/>
  </r>
  <r>
    <x v="3"/>
    <s v="CHIHUAHUA"/>
    <s v="08MMS0152D"/>
    <x v="78"/>
    <s v="08ETC0020M"/>
    <s v="CECYTECH NO. 20 ORIENTE"/>
    <x v="1"/>
    <x v="6"/>
    <x v="0"/>
    <s v="TECNOLÓGICO"/>
    <x v="1"/>
    <s v="COMPONENTE BÁSICO INICIAL"/>
    <x v="0"/>
    <s v="PRESENCIAL"/>
    <n v="121"/>
    <n v="125"/>
    <n v="246"/>
    <n v="121"/>
    <n v="125"/>
    <n v="246"/>
    <n v="0"/>
    <n v="0"/>
    <n v="0"/>
    <n v="0"/>
    <n v="0"/>
    <n v="0"/>
    <n v="0"/>
    <n v="0"/>
    <n v="0"/>
    <n v="0"/>
    <n v="0"/>
    <n v="0"/>
    <n v="121"/>
    <n v="125"/>
    <n v="246"/>
    <n v="0"/>
    <n v="0"/>
    <n v="0"/>
    <n v="0"/>
    <n v="0"/>
    <n v="0"/>
    <n v="4"/>
    <n v="9"/>
    <n v="13"/>
  </r>
  <r>
    <x v="3"/>
    <s v="CHIHUAHUA"/>
    <s v="08MMS0152D"/>
    <x v="78"/>
    <s v="08ETC0020M"/>
    <s v="CECYTECH NO. 20 ORIENTE"/>
    <x v="1"/>
    <x v="6"/>
    <x v="0"/>
    <s v="TECNOLÓGICO"/>
    <x v="1"/>
    <s v="DESARROLLO SUSTENTABLE DE MICROEMPRESAS"/>
    <x v="0"/>
    <s v="PRESENCIAL"/>
    <n v="0"/>
    <n v="0"/>
    <n v="0"/>
    <n v="0"/>
    <n v="0"/>
    <n v="0"/>
    <n v="29"/>
    <n v="86"/>
    <n v="115"/>
    <n v="15"/>
    <n v="46"/>
    <n v="61"/>
    <n v="0"/>
    <n v="0"/>
    <n v="0"/>
    <n v="0"/>
    <n v="0"/>
    <n v="0"/>
    <n v="44"/>
    <n v="132"/>
    <n v="176"/>
    <n v="11"/>
    <n v="51"/>
    <n v="62"/>
    <n v="0"/>
    <n v="0"/>
    <n v="0"/>
    <n v="7"/>
    <n v="3"/>
    <n v="10"/>
  </r>
  <r>
    <x v="3"/>
    <s v="CHIHUAHUA"/>
    <s v="08MMS0152D"/>
    <x v="78"/>
    <s v="08ETC0020M"/>
    <s v="CECYTECH NO. 20 ORIENTE"/>
    <x v="1"/>
    <x v="6"/>
    <x v="0"/>
    <s v="TECNOLÓGICO"/>
    <x v="1"/>
    <s v="MANTENIMIENTO DE SISTEMAS AUTOMÁTICOS"/>
    <x v="0"/>
    <s v="PRESENCIAL"/>
    <n v="0"/>
    <n v="0"/>
    <n v="0"/>
    <n v="0"/>
    <n v="0"/>
    <n v="0"/>
    <n v="103"/>
    <n v="41"/>
    <n v="144"/>
    <n v="46"/>
    <n v="23"/>
    <n v="69"/>
    <n v="0"/>
    <n v="0"/>
    <n v="0"/>
    <n v="0"/>
    <n v="0"/>
    <n v="0"/>
    <n v="149"/>
    <n v="64"/>
    <n v="213"/>
    <n v="40"/>
    <n v="24"/>
    <n v="64"/>
    <n v="0"/>
    <n v="0"/>
    <n v="0"/>
    <n v="5"/>
    <n v="5"/>
    <n v="10"/>
  </r>
  <r>
    <x v="3"/>
    <s v="CHIHUAHUA"/>
    <s v="08MMS0153C"/>
    <x v="79"/>
    <s v="08ETC0021L"/>
    <s v="CECYTECH NO.21 RIBERAS CHIHUAHUA"/>
    <x v="1"/>
    <x v="6"/>
    <x v="0"/>
    <s v="TECNOLÓGICO"/>
    <x v="1"/>
    <s v="COMPONENTE BÁSICO INICIAL"/>
    <x v="0"/>
    <s v="PRESENCIAL"/>
    <n v="83"/>
    <n v="70"/>
    <n v="153"/>
    <n v="83"/>
    <n v="70"/>
    <n v="153"/>
    <n v="0"/>
    <n v="0"/>
    <n v="0"/>
    <n v="0"/>
    <n v="0"/>
    <n v="0"/>
    <n v="0"/>
    <n v="0"/>
    <n v="0"/>
    <n v="0"/>
    <n v="0"/>
    <n v="0"/>
    <n v="83"/>
    <n v="70"/>
    <n v="153"/>
    <n v="0"/>
    <n v="0"/>
    <n v="0"/>
    <n v="0"/>
    <n v="0"/>
    <n v="0"/>
    <n v="3"/>
    <n v="5"/>
    <n v="8"/>
  </r>
  <r>
    <x v="3"/>
    <s v="CHIHUAHUA"/>
    <s v="08MMS0153C"/>
    <x v="79"/>
    <s v="08ETC0021L"/>
    <s v="CECYTECH NO.21 RIBERAS CHIHUAHUA"/>
    <x v="1"/>
    <x v="6"/>
    <x v="0"/>
    <s v="TECNOLÓGICO"/>
    <x v="1"/>
    <s v="MANTENIMIENTO INDUSTRIAL"/>
    <x v="0"/>
    <s v="PRESENCIAL"/>
    <n v="0"/>
    <n v="0"/>
    <n v="0"/>
    <n v="0"/>
    <n v="0"/>
    <n v="0"/>
    <n v="35"/>
    <n v="27"/>
    <n v="62"/>
    <n v="28"/>
    <n v="19"/>
    <n v="47"/>
    <n v="0"/>
    <n v="0"/>
    <n v="0"/>
    <n v="0"/>
    <n v="0"/>
    <n v="0"/>
    <n v="63"/>
    <n v="46"/>
    <n v="109"/>
    <n v="24"/>
    <n v="18"/>
    <n v="42"/>
    <n v="0"/>
    <n v="0"/>
    <n v="0"/>
    <n v="4"/>
    <n v="5"/>
    <n v="9"/>
  </r>
  <r>
    <x v="3"/>
    <s v="CHIHUAHUA"/>
    <s v="08MMS0153C"/>
    <x v="79"/>
    <s v="08ETC0021L"/>
    <s v="CECYTECH NO.21 RIBERAS CHIHUAHUA"/>
    <x v="1"/>
    <x v="6"/>
    <x v="0"/>
    <s v="TECNOLÓGICO"/>
    <x v="1"/>
    <s v="MECATRÓNICA"/>
    <x v="0"/>
    <s v="PRESENCIAL"/>
    <n v="0"/>
    <n v="0"/>
    <n v="0"/>
    <n v="0"/>
    <n v="0"/>
    <n v="0"/>
    <n v="38"/>
    <n v="27"/>
    <n v="65"/>
    <n v="33"/>
    <n v="22"/>
    <n v="55"/>
    <n v="0"/>
    <n v="0"/>
    <n v="0"/>
    <n v="0"/>
    <n v="0"/>
    <n v="0"/>
    <n v="71"/>
    <n v="49"/>
    <n v="120"/>
    <n v="26"/>
    <n v="14"/>
    <n v="40"/>
    <n v="0"/>
    <n v="0"/>
    <n v="0"/>
    <n v="3"/>
    <n v="6"/>
    <n v="9"/>
  </r>
  <r>
    <x v="3"/>
    <s v="CHIHUAHUA"/>
    <s v="08MMS0153C"/>
    <x v="79"/>
    <s v="08ETC0021L"/>
    <s v="CECYTECH NO.21 RIBERAS CHIHUAHUA"/>
    <x v="0"/>
    <x v="6"/>
    <x v="0"/>
    <s v="TECNOLÓGICO"/>
    <x v="1"/>
    <s v="COMPONENTE BÁSICO INICIAL"/>
    <x v="0"/>
    <s v="PRESENCIAL"/>
    <n v="88"/>
    <n v="64"/>
    <n v="152"/>
    <n v="88"/>
    <n v="64"/>
    <n v="152"/>
    <n v="0"/>
    <n v="0"/>
    <n v="0"/>
    <n v="0"/>
    <n v="0"/>
    <n v="0"/>
    <n v="0"/>
    <n v="0"/>
    <n v="0"/>
    <n v="0"/>
    <n v="0"/>
    <n v="0"/>
    <n v="88"/>
    <n v="64"/>
    <n v="152"/>
    <n v="0"/>
    <n v="0"/>
    <n v="0"/>
    <n v="0"/>
    <n v="0"/>
    <n v="0"/>
    <n v="2"/>
    <n v="6"/>
    <n v="8"/>
  </r>
  <r>
    <x v="3"/>
    <s v="CHIHUAHUA"/>
    <s v="08MMS0153C"/>
    <x v="79"/>
    <s v="08ETC0021L"/>
    <s v="CECYTECH NO.21 RIBERAS CHIHUAHUA"/>
    <x v="0"/>
    <x v="6"/>
    <x v="0"/>
    <s v="TECNOLÓGICO"/>
    <x v="1"/>
    <s v="MANTENIMIENTO INDUSTRIAL"/>
    <x v="0"/>
    <s v="PRESENCIAL"/>
    <n v="0"/>
    <n v="0"/>
    <n v="0"/>
    <n v="0"/>
    <n v="0"/>
    <n v="0"/>
    <n v="41"/>
    <n v="26"/>
    <n v="67"/>
    <n v="32"/>
    <n v="21"/>
    <n v="53"/>
    <n v="0"/>
    <n v="0"/>
    <n v="0"/>
    <n v="0"/>
    <n v="0"/>
    <n v="0"/>
    <n v="73"/>
    <n v="47"/>
    <n v="120"/>
    <n v="28"/>
    <n v="16"/>
    <n v="44"/>
    <n v="0"/>
    <n v="0"/>
    <n v="0"/>
    <n v="3"/>
    <n v="7"/>
    <n v="10"/>
  </r>
  <r>
    <x v="3"/>
    <s v="CHIHUAHUA"/>
    <s v="08MMS0153C"/>
    <x v="79"/>
    <s v="08ETC0021L"/>
    <s v="CECYTECH NO.21 RIBERAS CHIHUAHUA"/>
    <x v="0"/>
    <x v="6"/>
    <x v="0"/>
    <s v="TECNOLÓGICO"/>
    <x v="1"/>
    <s v="MECATRÓNICA"/>
    <x v="0"/>
    <s v="PRESENCIAL"/>
    <n v="0"/>
    <n v="0"/>
    <n v="0"/>
    <n v="0"/>
    <n v="0"/>
    <n v="0"/>
    <n v="32"/>
    <n v="29"/>
    <n v="61"/>
    <n v="13"/>
    <n v="11"/>
    <n v="24"/>
    <n v="0"/>
    <n v="0"/>
    <n v="0"/>
    <n v="0"/>
    <n v="0"/>
    <n v="0"/>
    <n v="45"/>
    <n v="40"/>
    <n v="85"/>
    <n v="14"/>
    <n v="9"/>
    <n v="23"/>
    <n v="0"/>
    <n v="0"/>
    <n v="0"/>
    <n v="3"/>
    <n v="6"/>
    <n v="9"/>
  </r>
  <r>
    <x v="0"/>
    <s v="JUÁREZ"/>
    <s v="08MMS0154B"/>
    <x v="80"/>
    <s v="08ETC0022K"/>
    <s v="CECYTECH NO. 22 AYUNTAMIENTO"/>
    <x v="1"/>
    <x v="6"/>
    <x v="0"/>
    <s v="TECNOLÓGICO"/>
    <x v="1"/>
    <s v="COMPONENTE BÁSICO INICIAL"/>
    <x v="0"/>
    <s v="PRESENCIAL"/>
    <n v="83"/>
    <n v="91"/>
    <n v="174"/>
    <n v="83"/>
    <n v="91"/>
    <n v="174"/>
    <n v="0"/>
    <n v="0"/>
    <n v="0"/>
    <n v="0"/>
    <n v="0"/>
    <n v="0"/>
    <n v="0"/>
    <n v="0"/>
    <n v="0"/>
    <n v="0"/>
    <n v="0"/>
    <n v="0"/>
    <n v="83"/>
    <n v="91"/>
    <n v="174"/>
    <n v="0"/>
    <n v="0"/>
    <n v="0"/>
    <n v="0"/>
    <n v="0"/>
    <n v="0"/>
    <n v="6"/>
    <n v="5"/>
    <n v="11"/>
  </r>
  <r>
    <x v="0"/>
    <s v="JUÁREZ"/>
    <s v="08MMS0154B"/>
    <x v="80"/>
    <s v="08ETC0022K"/>
    <s v="CECYTECH NO. 22 AYUNTAMIENTO"/>
    <x v="1"/>
    <x v="6"/>
    <x v="0"/>
    <s v="TECNOLÓGICO"/>
    <x v="1"/>
    <s v="MECATRÓNICA"/>
    <x v="0"/>
    <s v="PRESENCIAL"/>
    <n v="0"/>
    <n v="0"/>
    <n v="0"/>
    <n v="0"/>
    <n v="0"/>
    <n v="0"/>
    <n v="56"/>
    <n v="51"/>
    <n v="107"/>
    <n v="59"/>
    <n v="38"/>
    <n v="97"/>
    <n v="0"/>
    <n v="0"/>
    <n v="0"/>
    <n v="0"/>
    <n v="0"/>
    <n v="0"/>
    <n v="115"/>
    <n v="89"/>
    <n v="204"/>
    <n v="39"/>
    <n v="39"/>
    <n v="78"/>
    <n v="6"/>
    <n v="14"/>
    <n v="20"/>
    <n v="5"/>
    <n v="9"/>
    <n v="14"/>
  </r>
  <r>
    <x v="0"/>
    <s v="JUÁREZ"/>
    <s v="08MMS0154B"/>
    <x v="80"/>
    <s v="08ETC0022K"/>
    <s v="CECYTECH NO. 22 AYUNTAMIENTO"/>
    <x v="1"/>
    <x v="6"/>
    <x v="0"/>
    <s v="TECNOLÓGICO"/>
    <x v="1"/>
    <s v="TRANSFORMACIÓN DE PLÁSTICOS"/>
    <x v="0"/>
    <s v="PRESENCIAL"/>
    <n v="0"/>
    <n v="0"/>
    <n v="0"/>
    <n v="0"/>
    <n v="0"/>
    <n v="0"/>
    <n v="32"/>
    <n v="36"/>
    <n v="68"/>
    <n v="29"/>
    <n v="33"/>
    <n v="62"/>
    <n v="0"/>
    <n v="0"/>
    <n v="0"/>
    <n v="0"/>
    <n v="0"/>
    <n v="0"/>
    <n v="61"/>
    <n v="69"/>
    <n v="130"/>
    <n v="25"/>
    <n v="37"/>
    <n v="62"/>
    <n v="8"/>
    <n v="21"/>
    <n v="29"/>
    <n v="3"/>
    <n v="8"/>
    <n v="11"/>
  </r>
  <r>
    <x v="0"/>
    <s v="JUÁREZ"/>
    <s v="08MMS0154B"/>
    <x v="80"/>
    <s v="08ETC0022K"/>
    <s v="CECYTECH NO. 22 AYUNTAMIENTO"/>
    <x v="0"/>
    <x v="6"/>
    <x v="0"/>
    <s v="TECNOLÓGICO"/>
    <x v="1"/>
    <s v="COMPONENTE BÁSICO INICIAL"/>
    <x v="0"/>
    <s v="PRESENCIAL"/>
    <n v="55"/>
    <n v="49"/>
    <n v="104"/>
    <n v="55"/>
    <n v="49"/>
    <n v="104"/>
    <n v="0"/>
    <n v="0"/>
    <n v="0"/>
    <n v="0"/>
    <n v="0"/>
    <n v="0"/>
    <n v="0"/>
    <n v="0"/>
    <n v="0"/>
    <n v="0"/>
    <n v="0"/>
    <n v="0"/>
    <n v="55"/>
    <n v="49"/>
    <n v="104"/>
    <n v="0"/>
    <n v="0"/>
    <n v="0"/>
    <n v="0"/>
    <n v="0"/>
    <n v="0"/>
    <n v="2"/>
    <n v="8"/>
    <n v="10"/>
  </r>
  <r>
    <x v="0"/>
    <s v="JUÁREZ"/>
    <s v="08MMS0154B"/>
    <x v="80"/>
    <s v="08ETC0022K"/>
    <s v="CECYTECH NO. 22 AYUNTAMIENTO"/>
    <x v="0"/>
    <x v="6"/>
    <x v="0"/>
    <s v="TECNOLÓGICO"/>
    <x v="1"/>
    <s v="MECATRÓNICA"/>
    <x v="0"/>
    <s v="PRESENCIAL"/>
    <n v="0"/>
    <n v="0"/>
    <n v="0"/>
    <n v="0"/>
    <n v="0"/>
    <n v="0"/>
    <n v="56"/>
    <n v="36"/>
    <n v="92"/>
    <n v="35"/>
    <n v="21"/>
    <n v="56"/>
    <n v="0"/>
    <n v="0"/>
    <n v="0"/>
    <n v="0"/>
    <n v="0"/>
    <n v="0"/>
    <n v="91"/>
    <n v="57"/>
    <n v="148"/>
    <n v="25"/>
    <n v="21"/>
    <n v="46"/>
    <n v="5"/>
    <n v="6"/>
    <n v="11"/>
    <n v="2"/>
    <n v="8"/>
    <n v="10"/>
  </r>
  <r>
    <x v="0"/>
    <s v="JUÁREZ"/>
    <s v="08MMS0154B"/>
    <x v="80"/>
    <s v="08ETC0022K"/>
    <s v="CECYTECH NO. 22 AYUNTAMIENTO"/>
    <x v="0"/>
    <x v="6"/>
    <x v="0"/>
    <s v="TECNOLÓGICO"/>
    <x v="1"/>
    <s v="TRANSFORMACIÓN DE PLÁSTICOS"/>
    <x v="0"/>
    <s v="PRESENCIAL"/>
    <n v="0"/>
    <n v="0"/>
    <n v="0"/>
    <n v="0"/>
    <n v="0"/>
    <n v="0"/>
    <n v="31"/>
    <n v="34"/>
    <n v="65"/>
    <n v="16"/>
    <n v="14"/>
    <n v="30"/>
    <n v="0"/>
    <n v="0"/>
    <n v="0"/>
    <n v="0"/>
    <n v="0"/>
    <n v="0"/>
    <n v="47"/>
    <n v="48"/>
    <n v="95"/>
    <n v="15"/>
    <n v="25"/>
    <n v="40"/>
    <n v="9"/>
    <n v="16"/>
    <n v="25"/>
    <n v="3"/>
    <n v="9"/>
    <n v="12"/>
  </r>
  <r>
    <x v="0"/>
    <s v="JUÁREZ"/>
    <s v="08MMS0155A"/>
    <x v="81"/>
    <s v="08ETC0023J"/>
    <s v="CECYTECH NO.23 RIBERAS JUÁREZ"/>
    <x v="1"/>
    <x v="6"/>
    <x v="0"/>
    <s v="TECNOLÓGICO"/>
    <x v="1"/>
    <s v="COMPONENTE BÁSICO INICIAL"/>
    <x v="0"/>
    <s v="PRESENCIAL"/>
    <n v="137"/>
    <n v="117"/>
    <n v="254"/>
    <n v="137"/>
    <n v="117"/>
    <n v="254"/>
    <n v="0"/>
    <n v="0"/>
    <n v="0"/>
    <n v="0"/>
    <n v="0"/>
    <n v="0"/>
    <n v="0"/>
    <n v="0"/>
    <n v="0"/>
    <n v="0"/>
    <n v="0"/>
    <n v="0"/>
    <n v="137"/>
    <n v="117"/>
    <n v="254"/>
    <n v="0"/>
    <n v="0"/>
    <n v="0"/>
    <n v="0"/>
    <n v="0"/>
    <n v="0"/>
    <n v="6"/>
    <n v="4"/>
    <n v="10"/>
  </r>
  <r>
    <x v="0"/>
    <s v="JUÁREZ"/>
    <s v="08MMS0155A"/>
    <x v="81"/>
    <s v="08ETC0023J"/>
    <s v="CECYTECH NO.23 RIBERAS JUÁREZ"/>
    <x v="1"/>
    <x v="6"/>
    <x v="0"/>
    <s v="TECNOLÓGICO"/>
    <x v="1"/>
    <s v="SOLDADURA INDUSTRIAL"/>
    <x v="0"/>
    <s v="PRESENCIAL"/>
    <n v="0"/>
    <n v="0"/>
    <n v="0"/>
    <n v="0"/>
    <n v="0"/>
    <n v="0"/>
    <n v="40"/>
    <n v="42"/>
    <n v="82"/>
    <n v="37"/>
    <n v="46"/>
    <n v="83"/>
    <n v="0"/>
    <n v="0"/>
    <n v="0"/>
    <n v="0"/>
    <n v="0"/>
    <n v="0"/>
    <n v="77"/>
    <n v="88"/>
    <n v="165"/>
    <n v="31"/>
    <n v="30"/>
    <n v="61"/>
    <n v="7"/>
    <n v="11"/>
    <n v="18"/>
    <n v="6"/>
    <n v="6"/>
    <n v="12"/>
  </r>
  <r>
    <x v="0"/>
    <s v="JUÁREZ"/>
    <s v="08MMS0155A"/>
    <x v="81"/>
    <s v="08ETC0023J"/>
    <s v="CECYTECH NO.23 RIBERAS JUÁREZ"/>
    <x v="1"/>
    <x v="6"/>
    <x v="0"/>
    <s v="TECNOLÓGICO"/>
    <x v="1"/>
    <s v="ELECTRÓNICA"/>
    <x v="0"/>
    <s v="PRESENCIAL"/>
    <n v="0"/>
    <n v="0"/>
    <n v="0"/>
    <n v="0"/>
    <n v="0"/>
    <n v="0"/>
    <n v="38"/>
    <n v="41"/>
    <n v="79"/>
    <n v="45"/>
    <n v="56"/>
    <n v="101"/>
    <n v="0"/>
    <n v="0"/>
    <n v="0"/>
    <n v="0"/>
    <n v="0"/>
    <n v="0"/>
    <n v="83"/>
    <n v="97"/>
    <n v="180"/>
    <n v="35"/>
    <n v="62"/>
    <n v="97"/>
    <n v="13"/>
    <n v="38"/>
    <n v="51"/>
    <n v="7"/>
    <n v="4"/>
    <n v="11"/>
  </r>
  <r>
    <x v="0"/>
    <s v="JUÁREZ"/>
    <s v="08MMS0155A"/>
    <x v="81"/>
    <s v="08ETC0023J"/>
    <s v="CECYTECH NO.23 RIBERAS JUÁREZ"/>
    <x v="0"/>
    <x v="6"/>
    <x v="0"/>
    <s v="TECNOLÓGICO"/>
    <x v="1"/>
    <s v="COMPONENTE BÁSICO INICIAL"/>
    <x v="0"/>
    <s v="PRESENCIAL"/>
    <n v="81"/>
    <n v="108"/>
    <n v="189"/>
    <n v="81"/>
    <n v="108"/>
    <n v="189"/>
    <n v="0"/>
    <n v="0"/>
    <n v="0"/>
    <n v="0"/>
    <n v="0"/>
    <n v="0"/>
    <n v="0"/>
    <n v="0"/>
    <n v="0"/>
    <n v="0"/>
    <n v="0"/>
    <n v="0"/>
    <n v="81"/>
    <n v="108"/>
    <n v="189"/>
    <n v="0"/>
    <n v="0"/>
    <n v="0"/>
    <n v="0"/>
    <n v="0"/>
    <n v="0"/>
    <n v="9"/>
    <n v="5"/>
    <n v="14"/>
  </r>
  <r>
    <x v="0"/>
    <s v="JUÁREZ"/>
    <s v="08MMS0155A"/>
    <x v="81"/>
    <s v="08ETC0023J"/>
    <s v="CECYTECH NO.23 RIBERAS JUÁREZ"/>
    <x v="0"/>
    <x v="6"/>
    <x v="0"/>
    <s v="TECNOLÓGICO"/>
    <x v="1"/>
    <s v="SOLDADURA INDUSTRIAL"/>
    <x v="0"/>
    <s v="PRESENCIAL"/>
    <n v="0"/>
    <n v="0"/>
    <n v="0"/>
    <n v="0"/>
    <n v="0"/>
    <n v="0"/>
    <n v="78"/>
    <n v="42"/>
    <n v="120"/>
    <n v="23"/>
    <n v="21"/>
    <n v="44"/>
    <n v="0"/>
    <n v="0"/>
    <n v="0"/>
    <n v="0"/>
    <n v="0"/>
    <n v="0"/>
    <n v="101"/>
    <n v="63"/>
    <n v="164"/>
    <n v="55"/>
    <n v="28"/>
    <n v="83"/>
    <n v="21"/>
    <n v="14"/>
    <n v="35"/>
    <n v="7"/>
    <n v="5"/>
    <n v="12"/>
  </r>
  <r>
    <x v="0"/>
    <s v="JUÁREZ"/>
    <s v="08MMS0155A"/>
    <x v="81"/>
    <s v="08ETC0023J"/>
    <s v="CECYTECH NO.23 RIBERAS JUÁREZ"/>
    <x v="0"/>
    <x v="6"/>
    <x v="0"/>
    <s v="TECNOLÓGICO"/>
    <x v="1"/>
    <s v="ELECTRÓNICA"/>
    <x v="0"/>
    <s v="PRESENCIAL"/>
    <n v="0"/>
    <n v="0"/>
    <n v="0"/>
    <n v="0"/>
    <n v="0"/>
    <n v="0"/>
    <n v="57"/>
    <n v="65"/>
    <n v="122"/>
    <n v="38"/>
    <n v="30"/>
    <n v="68"/>
    <n v="0"/>
    <n v="0"/>
    <n v="0"/>
    <n v="0"/>
    <n v="0"/>
    <n v="0"/>
    <n v="95"/>
    <n v="95"/>
    <n v="190"/>
    <n v="18"/>
    <n v="32"/>
    <n v="50"/>
    <n v="11"/>
    <n v="20"/>
    <n v="31"/>
    <n v="7"/>
    <n v="8"/>
    <n v="15"/>
  </r>
  <r>
    <x v="3"/>
    <s v="CHIHUAHUA"/>
    <s v="08MMS0156Z"/>
    <x v="82"/>
    <s v="08ETC0024I"/>
    <s v="CECYTECH NO. 24 TORIBIO ORTEGA"/>
    <x v="1"/>
    <x v="6"/>
    <x v="0"/>
    <s v="TECNOLÓGICO"/>
    <x v="1"/>
    <s v="COMPONENTE BÁSICO INICIAL"/>
    <x v="0"/>
    <s v="PRESENCIAL"/>
    <n v="113"/>
    <n v="77"/>
    <n v="190"/>
    <n v="113"/>
    <n v="77"/>
    <n v="190"/>
    <n v="0"/>
    <n v="0"/>
    <n v="0"/>
    <n v="0"/>
    <n v="0"/>
    <n v="0"/>
    <n v="0"/>
    <n v="0"/>
    <n v="0"/>
    <n v="0"/>
    <n v="0"/>
    <n v="0"/>
    <n v="113"/>
    <n v="77"/>
    <n v="190"/>
    <n v="0"/>
    <n v="0"/>
    <n v="0"/>
    <n v="0"/>
    <n v="0"/>
    <n v="0"/>
    <n v="4"/>
    <n v="6"/>
    <n v="10"/>
  </r>
  <r>
    <x v="3"/>
    <s v="CHIHUAHUA"/>
    <s v="08MMS0156Z"/>
    <x v="82"/>
    <s v="08ETC0024I"/>
    <s v="CECYTECH NO. 24 TORIBIO ORTEGA"/>
    <x v="1"/>
    <x v="6"/>
    <x v="0"/>
    <s v="TECNOLÓGICO"/>
    <x v="1"/>
    <s v="SOLDADURA INDUSTRIAL"/>
    <x v="0"/>
    <s v="PRESENCIAL"/>
    <n v="0"/>
    <n v="0"/>
    <n v="0"/>
    <n v="0"/>
    <n v="0"/>
    <n v="0"/>
    <n v="47"/>
    <n v="19"/>
    <n v="66"/>
    <n v="25"/>
    <n v="30"/>
    <n v="55"/>
    <n v="0"/>
    <n v="0"/>
    <n v="0"/>
    <n v="0"/>
    <n v="0"/>
    <n v="0"/>
    <n v="72"/>
    <n v="49"/>
    <n v="121"/>
    <n v="24"/>
    <n v="18"/>
    <n v="42"/>
    <n v="0"/>
    <n v="0"/>
    <n v="0"/>
    <n v="6"/>
    <n v="7"/>
    <n v="13"/>
  </r>
  <r>
    <x v="3"/>
    <s v="CHIHUAHUA"/>
    <s v="08MMS0156Z"/>
    <x v="82"/>
    <s v="08ETC0024I"/>
    <s v="CECYTECH NO. 24 TORIBIO ORTEGA"/>
    <x v="1"/>
    <x v="6"/>
    <x v="0"/>
    <s v="TECNOLÓGICO"/>
    <x v="1"/>
    <s v="ELECTROMECÁNICA"/>
    <x v="0"/>
    <s v="PRESENCIAL"/>
    <n v="0"/>
    <n v="0"/>
    <n v="0"/>
    <n v="0"/>
    <n v="0"/>
    <n v="0"/>
    <n v="78"/>
    <n v="56"/>
    <n v="134"/>
    <n v="38"/>
    <n v="51"/>
    <n v="89"/>
    <n v="0"/>
    <n v="0"/>
    <n v="0"/>
    <n v="0"/>
    <n v="0"/>
    <n v="0"/>
    <n v="116"/>
    <n v="107"/>
    <n v="223"/>
    <n v="54"/>
    <n v="35"/>
    <n v="89"/>
    <n v="0"/>
    <n v="0"/>
    <n v="0"/>
    <n v="9"/>
    <n v="7"/>
    <n v="16"/>
  </r>
  <r>
    <x v="0"/>
    <s v="JUÁREZ"/>
    <s v="08MMS0605O"/>
    <x v="83"/>
    <s v="08PCT0007Y"/>
    <s v="CBTCJ COLEGIO BACHILLERATO TECNOLÓGICOS DE CIUDAD JUÁREZ CAMPUS LIBERTAD"/>
    <x v="1"/>
    <x v="3"/>
    <x v="1"/>
    <s v="TECNOLÓGICO"/>
    <x v="1"/>
    <s v="ADMINISTRACIÓN"/>
    <x v="0"/>
    <s v="PRESENCIAL"/>
    <n v="0"/>
    <n v="0"/>
    <n v="0"/>
    <n v="0"/>
    <n v="0"/>
    <n v="0"/>
    <n v="97"/>
    <n v="111"/>
    <n v="208"/>
    <n v="71"/>
    <n v="95"/>
    <n v="166"/>
    <n v="0"/>
    <n v="0"/>
    <n v="0"/>
    <n v="0"/>
    <n v="0"/>
    <n v="0"/>
    <n v="168"/>
    <n v="206"/>
    <n v="374"/>
    <n v="71"/>
    <n v="94"/>
    <n v="165"/>
    <n v="0"/>
    <n v="0"/>
    <n v="0"/>
    <n v="7"/>
    <n v="7"/>
    <n v="14"/>
  </r>
  <r>
    <x v="0"/>
    <s v="JUÁREZ"/>
    <s v="08MMS0605O"/>
    <x v="83"/>
    <s v="08PCT0007Y"/>
    <s v="CBTCJ COLEGIO BACHILLERATO TECNOLÓGICOS DE CIUDAD JUÁREZ CAMPUS LIBERTAD"/>
    <x v="0"/>
    <x v="3"/>
    <x v="1"/>
    <s v="TECNOLÓGICO"/>
    <x v="1"/>
    <s v="COMPONENTE BÁSICO INICIAL"/>
    <x v="0"/>
    <s v="PRESENCIAL"/>
    <n v="207"/>
    <n v="214"/>
    <n v="421"/>
    <n v="207"/>
    <n v="214"/>
    <n v="421"/>
    <n v="0"/>
    <n v="0"/>
    <n v="0"/>
    <n v="0"/>
    <n v="0"/>
    <n v="0"/>
    <n v="0"/>
    <n v="0"/>
    <n v="0"/>
    <n v="0"/>
    <n v="0"/>
    <n v="0"/>
    <n v="207"/>
    <n v="214"/>
    <n v="421"/>
    <n v="0"/>
    <n v="0"/>
    <n v="0"/>
    <n v="0"/>
    <n v="0"/>
    <n v="0"/>
    <n v="7"/>
    <n v="7"/>
    <n v="14"/>
  </r>
  <r>
    <x v="5"/>
    <s v="DELICIAS"/>
    <s v="08MMS0606N"/>
    <x v="13"/>
    <s v="08PCT0009W"/>
    <s v="CENTRO BACHILLERATO TECNOLÓGICO DELICIAS"/>
    <x v="0"/>
    <x v="3"/>
    <x v="1"/>
    <s v="TECNOLÓGICO"/>
    <x v="1"/>
    <s v="COMPONENTE BÁSICO INICIAL"/>
    <x v="0"/>
    <s v="PRESENCIAL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2"/>
    <n v="4"/>
    <n v="6"/>
  </r>
  <r>
    <x v="5"/>
    <s v="DELICIAS"/>
    <s v="08MMS0606N"/>
    <x v="13"/>
    <s v="08PCT0009W"/>
    <s v="CENTRO BACHILLERATO TECNOLÓGICO DELICIAS"/>
    <x v="0"/>
    <x v="3"/>
    <x v="1"/>
    <s v="TECNOLÓGICO"/>
    <x v="1"/>
    <s v="TRABAJO SOCIAL"/>
    <x v="0"/>
    <s v="PRESENCIAL"/>
    <n v="0"/>
    <n v="0"/>
    <n v="0"/>
    <n v="1"/>
    <n v="2"/>
    <n v="3"/>
    <n v="0"/>
    <n v="4"/>
    <n v="4"/>
    <n v="0"/>
    <n v="2"/>
    <n v="2"/>
    <n v="0"/>
    <n v="0"/>
    <n v="0"/>
    <n v="0"/>
    <n v="0"/>
    <n v="0"/>
    <n v="1"/>
    <n v="8"/>
    <n v="9"/>
    <n v="1"/>
    <n v="6"/>
    <n v="7"/>
    <n v="0"/>
    <n v="0"/>
    <n v="0"/>
    <n v="4"/>
    <n v="9"/>
    <n v="13"/>
  </r>
  <r>
    <x v="3"/>
    <s v="CHIHUAHUA"/>
    <s v="08MMS0608L"/>
    <x v="84"/>
    <s v="08PCT0014H"/>
    <s v="BACHILLERATO TECNOLÓGICO MÉXICO MODERNO"/>
    <x v="1"/>
    <x v="3"/>
    <x v="1"/>
    <s v="TECNOLÓGICO"/>
    <x v="1"/>
    <s v="COMPONENTE BÁSICO INICIAL"/>
    <x v="0"/>
    <s v="PRESENCIAL"/>
    <n v="3"/>
    <n v="15"/>
    <n v="18"/>
    <n v="3"/>
    <n v="15"/>
    <n v="18"/>
    <n v="0"/>
    <n v="0"/>
    <n v="0"/>
    <n v="0"/>
    <n v="0"/>
    <n v="0"/>
    <n v="0"/>
    <n v="0"/>
    <n v="0"/>
    <n v="0"/>
    <n v="0"/>
    <n v="0"/>
    <n v="3"/>
    <n v="15"/>
    <n v="18"/>
    <n v="0"/>
    <n v="0"/>
    <n v="0"/>
    <n v="0"/>
    <n v="0"/>
    <n v="0"/>
    <n v="0"/>
    <n v="7"/>
    <n v="7"/>
  </r>
  <r>
    <x v="3"/>
    <s v="CHIHUAHUA"/>
    <s v="08MMS0608L"/>
    <x v="84"/>
    <s v="08PCT0014H"/>
    <s v="BACHILLERATO TECNOLÓGICO MÉXICO MODERNO"/>
    <x v="1"/>
    <x v="3"/>
    <x v="1"/>
    <s v="TECNOLÓGICO"/>
    <x v="1"/>
    <s v="COMUNICACIÓN"/>
    <x v="0"/>
    <s v="PRESENCIAL"/>
    <n v="0"/>
    <n v="0"/>
    <n v="0"/>
    <n v="0"/>
    <n v="0"/>
    <n v="0"/>
    <n v="11"/>
    <n v="8"/>
    <n v="19"/>
    <n v="8"/>
    <n v="14"/>
    <n v="22"/>
    <n v="0"/>
    <n v="0"/>
    <n v="0"/>
    <n v="0"/>
    <n v="0"/>
    <n v="0"/>
    <n v="19"/>
    <n v="22"/>
    <n v="41"/>
    <n v="8"/>
    <n v="13"/>
    <n v="21"/>
    <n v="0"/>
    <n v="0"/>
    <n v="0"/>
    <n v="5"/>
    <n v="5"/>
    <n v="10"/>
  </r>
  <r>
    <x v="3"/>
    <s v="CHIHUAHUA"/>
    <s v="08MMS0611Z"/>
    <x v="85"/>
    <s v="08PCT0022Q"/>
    <s v="CENTRO DE BACHILLERATO TECNOLOGICO &quot;CHIHUAHUA&quot;"/>
    <x v="1"/>
    <x v="3"/>
    <x v="1"/>
    <s v="TECNOLÓGICO"/>
    <x v="1"/>
    <s v="COMPONENTE BÁSICO INICIAL"/>
    <x v="0"/>
    <s v="PRESENCIAL"/>
    <n v="25"/>
    <n v="45"/>
    <n v="70"/>
    <n v="25"/>
    <n v="45"/>
    <n v="70"/>
    <n v="0"/>
    <n v="0"/>
    <n v="0"/>
    <n v="0"/>
    <n v="0"/>
    <n v="0"/>
    <n v="0"/>
    <n v="0"/>
    <n v="0"/>
    <n v="0"/>
    <n v="0"/>
    <n v="0"/>
    <n v="25"/>
    <n v="45"/>
    <n v="70"/>
    <n v="0"/>
    <n v="0"/>
    <n v="0"/>
    <n v="0"/>
    <n v="0"/>
    <n v="0"/>
    <n v="6"/>
    <n v="7"/>
    <n v="13"/>
  </r>
  <r>
    <x v="3"/>
    <s v="CHIHUAHUA"/>
    <s v="08MMS0611Z"/>
    <x v="85"/>
    <s v="08PCT0022Q"/>
    <s v="CENTRO DE BACHILLERATO TECNOLOGICO &quot;CHIHUAHUA&quot;"/>
    <x v="1"/>
    <x v="3"/>
    <x v="1"/>
    <s v="TECNOLÓGICO"/>
    <x v="1"/>
    <s v="ENFERMERÍA GENERAL"/>
    <x v="0"/>
    <s v="PRESENCIAL"/>
    <n v="0"/>
    <n v="0"/>
    <n v="0"/>
    <n v="6"/>
    <n v="7"/>
    <n v="13"/>
    <n v="0"/>
    <n v="0"/>
    <n v="0"/>
    <n v="4"/>
    <n v="7"/>
    <n v="11"/>
    <n v="0"/>
    <n v="0"/>
    <n v="0"/>
    <n v="0"/>
    <n v="0"/>
    <n v="0"/>
    <n v="10"/>
    <n v="14"/>
    <n v="24"/>
    <n v="0"/>
    <n v="0"/>
    <n v="0"/>
    <n v="5"/>
    <n v="37"/>
    <n v="42"/>
    <n v="6"/>
    <n v="6"/>
    <n v="12"/>
  </r>
  <r>
    <x v="3"/>
    <s v="CHIHUAHUA"/>
    <s v="08MMS0611Z"/>
    <x v="85"/>
    <s v="08PCT0022Q"/>
    <s v="CENTRO DE BACHILLERATO TECNOLOGICO &quot;CHIHUAHUA&quot;"/>
    <x v="0"/>
    <x v="3"/>
    <x v="1"/>
    <s v="TECNOLÓGICO"/>
    <x v="1"/>
    <s v="PUERICULTURA"/>
    <x v="0"/>
    <s v="PRESENCIAL"/>
    <n v="0"/>
    <n v="0"/>
    <n v="0"/>
    <n v="0"/>
    <n v="0"/>
    <n v="0"/>
    <n v="0"/>
    <n v="3"/>
    <n v="3"/>
    <n v="1"/>
    <n v="3"/>
    <n v="4"/>
    <n v="0"/>
    <n v="0"/>
    <n v="0"/>
    <n v="0"/>
    <n v="0"/>
    <n v="0"/>
    <n v="1"/>
    <n v="6"/>
    <n v="7"/>
    <n v="1"/>
    <n v="6"/>
    <n v="7"/>
    <n v="0"/>
    <n v="7"/>
    <n v="7"/>
    <n v="4"/>
    <n v="4"/>
    <n v="8"/>
  </r>
  <r>
    <x v="3"/>
    <s v="CHIHUAHUA"/>
    <s v="08MMS0611Z"/>
    <x v="85"/>
    <s v="08PCT0022Q"/>
    <s v="CENTRO DE BACHILLERATO TECNOLOGICO &quot;CHIHUAHUA&quot;"/>
    <x v="0"/>
    <x v="3"/>
    <x v="1"/>
    <s v="TECNOLÓGICO"/>
    <x v="1"/>
    <s v="ENFERMERÍA GENERAL"/>
    <x v="0"/>
    <s v="PRESENCIAL"/>
    <n v="0"/>
    <n v="0"/>
    <n v="0"/>
    <n v="0"/>
    <n v="0"/>
    <n v="0"/>
    <n v="28"/>
    <n v="47"/>
    <n v="75"/>
    <n v="5"/>
    <n v="28"/>
    <n v="33"/>
    <n v="0"/>
    <n v="0"/>
    <n v="0"/>
    <n v="0"/>
    <n v="0"/>
    <n v="0"/>
    <n v="33"/>
    <n v="75"/>
    <n v="108"/>
    <n v="22"/>
    <n v="68"/>
    <n v="90"/>
    <n v="0"/>
    <n v="0"/>
    <n v="0"/>
    <n v="6"/>
    <n v="6"/>
    <n v="12"/>
  </r>
  <r>
    <x v="4"/>
    <s v="COLONIA OBREGÓN (RUBIO)"/>
    <s v="08MMS0612Y"/>
    <x v="86"/>
    <s v="08PCT0024O"/>
    <s v="CENTRO BACHILLERATO TECNOLOGICO MENONITA"/>
    <x v="0"/>
    <x v="3"/>
    <x v="1"/>
    <s v="TECNOLÓGICO"/>
    <x v="1"/>
    <s v="COMPONENTE BÁSICO INICIAL"/>
    <x v="0"/>
    <s v="PRESENCIAL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2"/>
    <n v="6"/>
    <n v="8"/>
  </r>
  <r>
    <x v="4"/>
    <s v="COLONIA OBREGÓN (RUBIO)"/>
    <s v="08MMS0612Y"/>
    <x v="86"/>
    <s v="08PCT0024O"/>
    <s v="CENTRO BACHILLERATO TECNOLOGICO MENONITA"/>
    <x v="0"/>
    <x v="3"/>
    <x v="1"/>
    <s v="TECNOLÓGICO"/>
    <x v="1"/>
    <s v="CONTABILIDAD"/>
    <x v="0"/>
    <s v="PRESENCIAL"/>
    <n v="0"/>
    <n v="0"/>
    <n v="0"/>
    <n v="0"/>
    <n v="0"/>
    <n v="0"/>
    <n v="8"/>
    <n v="5"/>
    <n v="13"/>
    <n v="2"/>
    <n v="3"/>
    <n v="5"/>
    <n v="0"/>
    <n v="0"/>
    <n v="0"/>
    <n v="0"/>
    <n v="0"/>
    <n v="0"/>
    <n v="10"/>
    <n v="8"/>
    <n v="18"/>
    <n v="9"/>
    <n v="9"/>
    <n v="18"/>
    <n v="5"/>
    <n v="15"/>
    <n v="20"/>
    <n v="3"/>
    <n v="4"/>
    <n v="7"/>
  </r>
  <r>
    <x v="0"/>
    <s v="JUÁREZ"/>
    <s v="08MMS0614W"/>
    <x v="87"/>
    <s v="08PCT0027L"/>
    <s v="CBTCJ COLEGIO BACHILLERATO TECNOLÓGICO DE CUIDAD JUÁREZ, CAMPUS HENEQUÉN"/>
    <x v="1"/>
    <x v="3"/>
    <x v="1"/>
    <s v="TECNOLÓGICO"/>
    <x v="1"/>
    <s v="ADMINISTRACIÓN"/>
    <x v="0"/>
    <s v="PRESENCIAL"/>
    <n v="0"/>
    <n v="0"/>
    <n v="0"/>
    <n v="0"/>
    <n v="0"/>
    <n v="0"/>
    <n v="136"/>
    <n v="112"/>
    <n v="248"/>
    <n v="82"/>
    <n v="91"/>
    <n v="173"/>
    <n v="0"/>
    <n v="0"/>
    <n v="0"/>
    <n v="0"/>
    <n v="0"/>
    <n v="0"/>
    <n v="218"/>
    <n v="203"/>
    <n v="421"/>
    <n v="86"/>
    <n v="118"/>
    <n v="204"/>
    <n v="0"/>
    <n v="0"/>
    <n v="0"/>
    <n v="4"/>
    <n v="9"/>
    <n v="13"/>
  </r>
  <r>
    <x v="0"/>
    <s v="JUÁREZ"/>
    <s v="08MMS0614W"/>
    <x v="87"/>
    <s v="08PCT0027L"/>
    <s v="CBTCJ COLEGIO BACHILLERATO TECNOLÓGICO DE CUIDAD JUÁREZ, CAMPUS HENEQUÉN"/>
    <x v="0"/>
    <x v="3"/>
    <x v="1"/>
    <s v="TECNOLÓGICO"/>
    <x v="1"/>
    <s v="COMPONENTE BÁSICO INICIAL"/>
    <x v="0"/>
    <s v="PRESENCIAL"/>
    <n v="217"/>
    <n v="229"/>
    <n v="446"/>
    <n v="217"/>
    <n v="229"/>
    <n v="446"/>
    <n v="0"/>
    <n v="0"/>
    <n v="0"/>
    <n v="0"/>
    <n v="0"/>
    <n v="0"/>
    <n v="0"/>
    <n v="0"/>
    <n v="0"/>
    <n v="0"/>
    <n v="0"/>
    <n v="0"/>
    <n v="217"/>
    <n v="229"/>
    <n v="446"/>
    <n v="0"/>
    <n v="0"/>
    <n v="0"/>
    <n v="0"/>
    <n v="0"/>
    <n v="0"/>
    <n v="5"/>
    <n v="8"/>
    <n v="13"/>
  </r>
  <r>
    <x v="3"/>
    <s v="CHIHUAHUA"/>
    <s v="08MMS0615V"/>
    <x v="88"/>
    <s v="08PCT0028K"/>
    <s v="CENTRO DE BACHILLERATO TECNOLÓGICO ALEXANDER GRAHAM BELL"/>
    <x v="1"/>
    <x v="1"/>
    <x v="1"/>
    <s v="TECNOLÓGICO"/>
    <x v="1"/>
    <s v="PUERICULTURA"/>
    <x v="0"/>
    <s v="PRESENCIAL"/>
    <n v="0"/>
    <n v="22"/>
    <n v="22"/>
    <n v="0"/>
    <n v="22"/>
    <n v="22"/>
    <n v="0"/>
    <n v="12"/>
    <n v="12"/>
    <n v="0"/>
    <n v="10"/>
    <n v="10"/>
    <n v="0"/>
    <n v="0"/>
    <n v="0"/>
    <n v="0"/>
    <n v="0"/>
    <n v="0"/>
    <n v="0"/>
    <n v="44"/>
    <n v="44"/>
    <n v="0"/>
    <n v="16"/>
    <n v="16"/>
    <n v="0"/>
    <n v="15"/>
    <n v="15"/>
    <n v="5"/>
    <n v="4"/>
    <n v="9"/>
  </r>
  <r>
    <x v="3"/>
    <s v="CHIHUAHUA"/>
    <s v="08MMS0468B"/>
    <x v="89"/>
    <s v="08PCT0029J"/>
    <s v="CENTRO DE BACHILLERATO TECNOLÓGICO ALEXANDER GRAHAM BELL UNIDAD SUR"/>
    <x v="1"/>
    <x v="1"/>
    <x v="1"/>
    <s v="TECNOLÓGICO"/>
    <x v="1"/>
    <s v="PUERICULTURA"/>
    <x v="0"/>
    <s v="PRESENCIAL"/>
    <n v="1"/>
    <n v="11"/>
    <n v="12"/>
    <n v="1"/>
    <n v="11"/>
    <n v="12"/>
    <n v="0"/>
    <n v="9"/>
    <n v="9"/>
    <n v="0"/>
    <n v="11"/>
    <n v="11"/>
    <n v="0"/>
    <n v="0"/>
    <n v="0"/>
    <n v="0"/>
    <n v="0"/>
    <n v="0"/>
    <n v="1"/>
    <n v="31"/>
    <n v="32"/>
    <n v="0"/>
    <n v="12"/>
    <n v="12"/>
    <n v="0"/>
    <n v="0"/>
    <n v="0"/>
    <n v="4"/>
    <n v="4"/>
    <n v="8"/>
  </r>
  <r>
    <x v="0"/>
    <s v="JUÁREZ"/>
    <s v="08MMS0469A"/>
    <x v="17"/>
    <s v="08PCT0031Y"/>
    <s v="INSTITUTO POLITECNICO DE LA FRONTERA"/>
    <x v="1"/>
    <x v="1"/>
    <x v="1"/>
    <s v="TECNOLÓGICO"/>
    <x v="1"/>
    <s v="ENFERMERÍA GENERAL"/>
    <x v="0"/>
    <s v="PRESENCIAL"/>
    <n v="9"/>
    <n v="25"/>
    <n v="34"/>
    <n v="10"/>
    <n v="25"/>
    <n v="35"/>
    <n v="0"/>
    <n v="0"/>
    <n v="0"/>
    <n v="0"/>
    <n v="0"/>
    <n v="0"/>
    <n v="0"/>
    <n v="0"/>
    <n v="0"/>
    <n v="0"/>
    <n v="0"/>
    <n v="0"/>
    <n v="10"/>
    <n v="25"/>
    <n v="35"/>
    <n v="1"/>
    <n v="19"/>
    <n v="20"/>
    <n v="0"/>
    <n v="0"/>
    <n v="0"/>
    <n v="9"/>
    <n v="6"/>
    <n v="15"/>
  </r>
  <r>
    <x v="3"/>
    <s v="CHIHUAHUA"/>
    <s v="08MMS0620G"/>
    <x v="90"/>
    <s v="08PCT0035U"/>
    <s v="BACHILLERATO TECNOLOGICO DE ESTUDIOS VETERINARIOS"/>
    <x v="1"/>
    <x v="1"/>
    <x v="1"/>
    <s v="TECNOLÓGICO"/>
    <x v="1"/>
    <s v="CIENCIAS VETERINARIAS"/>
    <x v="0"/>
    <s v="PRESENC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</r>
  <r>
    <x v="3"/>
    <s v="CHIHUAHUA"/>
    <s v="08MMS0622E"/>
    <x v="91"/>
    <s v="08PCT0037S"/>
    <s v="BACHILLERATO TECNOLOGICO IGNACIO ALLENDE, PLANTEL IZALCO"/>
    <x v="1"/>
    <x v="1"/>
    <x v="1"/>
    <s v="TECNOLÓGICO"/>
    <x v="1"/>
    <s v="ENFERMERÍA GENERAL"/>
    <x v="0"/>
    <s v="PRESENCIAL"/>
    <n v="18"/>
    <n v="24"/>
    <n v="42"/>
    <n v="20"/>
    <n v="40"/>
    <n v="60"/>
    <n v="6"/>
    <n v="12"/>
    <n v="18"/>
    <n v="4"/>
    <n v="22"/>
    <n v="26"/>
    <n v="0"/>
    <n v="0"/>
    <n v="0"/>
    <n v="0"/>
    <n v="0"/>
    <n v="0"/>
    <n v="30"/>
    <n v="74"/>
    <n v="104"/>
    <n v="8"/>
    <n v="26"/>
    <n v="34"/>
    <n v="0"/>
    <n v="0"/>
    <n v="0"/>
    <n v="14"/>
    <n v="20"/>
    <n v="34"/>
  </r>
  <r>
    <x v="3"/>
    <s v="CHIHUAHUA"/>
    <s v="08MMS0443T"/>
    <x v="92"/>
    <s v="08PCT0040F"/>
    <s v="BACHILLERATO TECNOLÓGICO CON ENFERMERÍA GENERAL IGNACIO ALLENDE BOLÍVAR"/>
    <x v="1"/>
    <x v="1"/>
    <x v="1"/>
    <s v="TECNOLÓGICO"/>
    <x v="1"/>
    <s v="ENFERMERÍA GENERAL"/>
    <x v="0"/>
    <s v="PRESENCIAL"/>
    <n v="8"/>
    <n v="29"/>
    <n v="37"/>
    <n v="8"/>
    <n v="29"/>
    <n v="37"/>
    <n v="8"/>
    <n v="16"/>
    <n v="24"/>
    <n v="4"/>
    <n v="24"/>
    <n v="28"/>
    <n v="0"/>
    <n v="0"/>
    <n v="0"/>
    <n v="0"/>
    <n v="0"/>
    <n v="0"/>
    <n v="20"/>
    <n v="69"/>
    <n v="89"/>
    <n v="0"/>
    <n v="0"/>
    <n v="0"/>
    <n v="0"/>
    <n v="0"/>
    <n v="0"/>
    <n v="13"/>
    <n v="2"/>
    <n v="15"/>
  </r>
  <r>
    <x v="3"/>
    <s v="CHIHUAHUA"/>
    <s v="08MMS0632L"/>
    <x v="2"/>
    <s v="08PCT0041E"/>
    <s v="ESCUELA DE CIENCIAS PARAMÉDICAS"/>
    <x v="1"/>
    <x v="1"/>
    <x v="1"/>
    <s v="TECNOLÓGICO"/>
    <x v="1"/>
    <s v="LABORATORIO CLÍNICO"/>
    <x v="0"/>
    <s v="PRESENCIAL"/>
    <n v="6"/>
    <n v="18"/>
    <n v="24"/>
    <n v="6"/>
    <n v="18"/>
    <n v="24"/>
    <n v="13"/>
    <n v="20"/>
    <n v="33"/>
    <n v="8"/>
    <n v="11"/>
    <n v="19"/>
    <n v="0"/>
    <n v="0"/>
    <n v="0"/>
    <n v="0"/>
    <n v="0"/>
    <n v="0"/>
    <n v="27"/>
    <n v="49"/>
    <n v="76"/>
    <n v="11"/>
    <n v="17"/>
    <n v="28"/>
    <n v="0"/>
    <n v="0"/>
    <n v="0"/>
    <n v="5"/>
    <n v="6"/>
    <n v="11"/>
  </r>
  <r>
    <x v="3"/>
    <s v="CHIHUAHUA"/>
    <s v="08MMS0632L"/>
    <x v="2"/>
    <s v="08PCT0041E"/>
    <s v="ESCUELA DE CIENCIAS PARAMÉDICAS"/>
    <x v="1"/>
    <x v="1"/>
    <x v="1"/>
    <s v="TECNOLÓGICO"/>
    <x v="1"/>
    <s v="RADIOLOGÍA E IMAGEN"/>
    <x v="0"/>
    <s v="PRESENCIAL"/>
    <n v="30"/>
    <n v="28"/>
    <n v="58"/>
    <n v="30"/>
    <n v="28"/>
    <n v="58"/>
    <n v="25"/>
    <n v="21"/>
    <n v="46"/>
    <n v="22"/>
    <n v="35"/>
    <n v="57"/>
    <n v="0"/>
    <n v="0"/>
    <n v="0"/>
    <n v="0"/>
    <n v="0"/>
    <n v="0"/>
    <n v="77"/>
    <n v="84"/>
    <n v="161"/>
    <n v="24"/>
    <n v="39"/>
    <n v="63"/>
    <n v="0"/>
    <n v="0"/>
    <n v="0"/>
    <n v="5"/>
    <n v="5"/>
    <n v="10"/>
  </r>
  <r>
    <x v="0"/>
    <s v="JUÁREZ"/>
    <s v="08MMS0826Z"/>
    <x v="93"/>
    <s v="08PCT0042D"/>
    <s v="ESCUELA DE CIENCIAS PARAMÉDICAS DE CIUDAD JUÁREZ"/>
    <x v="1"/>
    <x v="7"/>
    <x v="1"/>
    <s v="TECNOLÓGICO"/>
    <x v="1"/>
    <s v="ENFERMERÍA GENERAL"/>
    <x v="0"/>
    <s v="PRESENCIAL"/>
    <n v="7"/>
    <n v="28"/>
    <n v="35"/>
    <n v="11"/>
    <n v="36"/>
    <n v="47"/>
    <n v="12"/>
    <n v="27"/>
    <n v="39"/>
    <n v="6"/>
    <n v="34"/>
    <n v="40"/>
    <n v="0"/>
    <n v="0"/>
    <n v="0"/>
    <n v="0"/>
    <n v="0"/>
    <n v="0"/>
    <n v="29"/>
    <n v="97"/>
    <n v="126"/>
    <n v="5"/>
    <n v="24"/>
    <n v="29"/>
    <n v="5"/>
    <n v="24"/>
    <n v="29"/>
    <n v="9"/>
    <n v="4"/>
    <n v="13"/>
  </r>
  <r>
    <x v="0"/>
    <s v="JUÁREZ"/>
    <s v="08MMS0826Z"/>
    <x v="93"/>
    <s v="08PCT0042D"/>
    <s v="ESCUELA DE CIENCIAS PARAMÉDICAS DE CIUDAD JUÁREZ"/>
    <x v="1"/>
    <x v="7"/>
    <x v="1"/>
    <s v="TECNOLÓGICO"/>
    <x v="1"/>
    <s v="LABORATORIO CLÍNICO"/>
    <x v="0"/>
    <s v="PRESENCIAL"/>
    <n v="5"/>
    <n v="11"/>
    <n v="16"/>
    <n v="5"/>
    <n v="11"/>
    <n v="16"/>
    <n v="2"/>
    <n v="4"/>
    <n v="6"/>
    <n v="5"/>
    <n v="8"/>
    <n v="13"/>
    <n v="0"/>
    <n v="0"/>
    <n v="0"/>
    <n v="0"/>
    <n v="0"/>
    <n v="0"/>
    <n v="12"/>
    <n v="23"/>
    <n v="35"/>
    <n v="0"/>
    <n v="3"/>
    <n v="3"/>
    <n v="0"/>
    <n v="3"/>
    <n v="3"/>
    <n v="9"/>
    <n v="3"/>
    <n v="12"/>
  </r>
  <r>
    <x v="0"/>
    <s v="JUÁREZ"/>
    <s v="08MMS0826Z"/>
    <x v="93"/>
    <s v="08PCT0042D"/>
    <s v="ESCUELA DE CIENCIAS PARAMÉDICAS DE CIUDAD JUÁREZ"/>
    <x v="1"/>
    <x v="7"/>
    <x v="1"/>
    <s v="TECNOLÓGICO"/>
    <x v="1"/>
    <s v="RADIOLOGÍA E IMAGEN"/>
    <x v="0"/>
    <s v="PRESENCIAL"/>
    <n v="9"/>
    <n v="12"/>
    <n v="21"/>
    <n v="9"/>
    <n v="12"/>
    <n v="21"/>
    <n v="8"/>
    <n v="8"/>
    <n v="16"/>
    <n v="3"/>
    <n v="7"/>
    <n v="10"/>
    <n v="0"/>
    <n v="0"/>
    <n v="0"/>
    <n v="0"/>
    <n v="0"/>
    <n v="0"/>
    <n v="20"/>
    <n v="27"/>
    <n v="47"/>
    <n v="6"/>
    <n v="7"/>
    <n v="13"/>
    <n v="6"/>
    <n v="7"/>
    <n v="13"/>
    <n v="10"/>
    <n v="2"/>
    <n v="12"/>
  </r>
  <r>
    <x v="3"/>
    <s v="CHIHUAHUA"/>
    <s v="08MMS0786O"/>
    <x v="23"/>
    <s v="08UCT0001P"/>
    <s v="FACULTAD DE ENFERMERIA Y NUTRIOLOGIA UACH"/>
    <x v="2"/>
    <x v="2"/>
    <x v="2"/>
    <s v="TECNOLÓGICO"/>
    <x v="1"/>
    <s v="ENFERMERÍA GENERAL"/>
    <x v="0"/>
    <s v="PRESENCIAL"/>
    <n v="17"/>
    <n v="39"/>
    <n v="56"/>
    <n v="20"/>
    <n v="46"/>
    <n v="66"/>
    <n v="3"/>
    <n v="19"/>
    <n v="22"/>
    <n v="5"/>
    <n v="21"/>
    <n v="26"/>
    <n v="6"/>
    <n v="13"/>
    <n v="19"/>
    <n v="0"/>
    <n v="0"/>
    <n v="0"/>
    <n v="34"/>
    <n v="99"/>
    <n v="133"/>
    <n v="10"/>
    <n v="17"/>
    <n v="27"/>
    <n v="0"/>
    <n v="0"/>
    <n v="0"/>
    <n v="10"/>
    <n v="12"/>
    <n v="22"/>
  </r>
  <r>
    <x v="3"/>
    <s v="CHIHUAHUA"/>
    <s v="08MMS0002X"/>
    <x v="94"/>
    <s v="08DAR0002L"/>
    <s v="CEDART &quot;DAVID ALFARO SIQUEIROS&quot;"/>
    <x v="1"/>
    <x v="8"/>
    <x v="3"/>
    <s v="BACHILLERATO GENERAL"/>
    <x v="2"/>
    <s v="BACHILLERATO GENERAL"/>
    <x v="0"/>
    <s v="PRESENCIAL"/>
    <n v="26"/>
    <n v="48"/>
    <n v="74"/>
    <n v="26"/>
    <n v="53"/>
    <n v="79"/>
    <n v="14"/>
    <n v="32"/>
    <n v="46"/>
    <n v="12"/>
    <n v="17"/>
    <n v="29"/>
    <n v="0"/>
    <n v="0"/>
    <n v="0"/>
    <n v="0"/>
    <n v="0"/>
    <n v="0"/>
    <n v="52"/>
    <n v="102"/>
    <n v="154"/>
    <n v="6"/>
    <n v="14"/>
    <n v="20"/>
    <n v="0"/>
    <n v="0"/>
    <n v="0"/>
    <n v="10"/>
    <n v="9"/>
    <n v="19"/>
  </r>
  <r>
    <x v="5"/>
    <s v="DELICIAS"/>
    <s v="08MMS0003W"/>
    <x v="95"/>
    <s v="08DBP0002M"/>
    <s v="CENTRO DE ESTUDIOS DE BACHILLERATO 6/4 CIUDAD DELICIAS"/>
    <x v="1"/>
    <x v="9"/>
    <x v="3"/>
    <s v="BACHILLERATO GENERAL"/>
    <x v="2"/>
    <s v="BACHILLERATO GENERAL"/>
    <x v="0"/>
    <s v="PRESENCIAL"/>
    <n v="107"/>
    <n v="143"/>
    <n v="250"/>
    <n v="107"/>
    <n v="143"/>
    <n v="250"/>
    <n v="79"/>
    <n v="169"/>
    <n v="248"/>
    <n v="86"/>
    <n v="164"/>
    <n v="250"/>
    <n v="0"/>
    <n v="0"/>
    <n v="0"/>
    <n v="0"/>
    <n v="0"/>
    <n v="0"/>
    <n v="272"/>
    <n v="476"/>
    <n v="748"/>
    <n v="74"/>
    <n v="130"/>
    <n v="204"/>
    <n v="0"/>
    <n v="0"/>
    <n v="0"/>
    <n v="8"/>
    <n v="13"/>
    <n v="21"/>
  </r>
  <r>
    <x v="5"/>
    <s v="DELICIAS"/>
    <s v="08MMS0003W"/>
    <x v="95"/>
    <s v="08DBP0002M"/>
    <s v="CENTRO DE ESTUDIOS DE BACHILLERATO 6/4 CIUDAD DELICIAS"/>
    <x v="0"/>
    <x v="9"/>
    <x v="3"/>
    <s v="BACHILLERATO GENERAL"/>
    <x v="2"/>
    <s v="BACHILLERATO GENERAL"/>
    <x v="0"/>
    <s v="PRESENCIAL"/>
    <n v="104"/>
    <n v="146"/>
    <n v="250"/>
    <n v="104"/>
    <n v="146"/>
    <n v="250"/>
    <n v="98"/>
    <n v="143"/>
    <n v="241"/>
    <n v="83"/>
    <n v="129"/>
    <n v="212"/>
    <n v="0"/>
    <n v="0"/>
    <n v="0"/>
    <n v="0"/>
    <n v="0"/>
    <n v="0"/>
    <n v="285"/>
    <n v="418"/>
    <n v="703"/>
    <n v="97"/>
    <n v="112"/>
    <n v="209"/>
    <n v="0"/>
    <n v="0"/>
    <n v="0"/>
    <n v="9"/>
    <n v="12"/>
    <n v="21"/>
  </r>
  <r>
    <x v="17"/>
    <s v="GUACHOCHI"/>
    <s v="08MMS0004V"/>
    <x v="96"/>
    <s v="08DBP0003L"/>
    <s v="CENTRO DE ESTUDIOS DE BACHILLERATO 7/1 MARTIN LUIS GUZMAN"/>
    <x v="1"/>
    <x v="9"/>
    <x v="3"/>
    <s v="BACHILLERATO GENERAL"/>
    <x v="2"/>
    <s v="BACHILLERATO GENERAL"/>
    <x v="0"/>
    <s v="PRESENCIAL"/>
    <n v="77"/>
    <n v="76"/>
    <n v="153"/>
    <n v="77"/>
    <n v="76"/>
    <n v="153"/>
    <n v="45"/>
    <n v="61"/>
    <n v="106"/>
    <n v="41"/>
    <n v="55"/>
    <n v="96"/>
    <n v="0"/>
    <n v="0"/>
    <n v="0"/>
    <n v="0"/>
    <n v="0"/>
    <n v="0"/>
    <n v="163"/>
    <n v="192"/>
    <n v="355"/>
    <n v="21"/>
    <n v="38"/>
    <n v="59"/>
    <n v="0"/>
    <n v="0"/>
    <n v="0"/>
    <n v="11"/>
    <n v="5"/>
    <n v="16"/>
  </r>
  <r>
    <x v="4"/>
    <s v="CUAUHTÉMOC"/>
    <s v="08MMS0025H"/>
    <x v="97"/>
    <s v="08DER0001I"/>
    <s v="CENTRO DE ATENCION PARA PERSONAS CON DISCAPACIDAD CUAUHTEMOC"/>
    <x v="2"/>
    <x v="10"/>
    <x v="3"/>
    <s v="BACHILLERATO GENERAL"/>
    <x v="2"/>
    <s v="BACHILLERATO GENERAL"/>
    <x v="1"/>
    <s v="CERTIFICACIÓN POR EVALUACIONES PARCIA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6"/>
    <n v="50"/>
    <n v="2"/>
    <n v="3"/>
    <n v="5"/>
    <n v="0"/>
    <n v="0"/>
    <n v="0"/>
    <n v="0"/>
    <n v="4"/>
    <n v="4"/>
  </r>
  <r>
    <x v="7"/>
    <s v="SANTA ROSALÍA DE CAMARGO"/>
    <s v="08MMS0026G"/>
    <x v="98"/>
    <s v="08DER0002H"/>
    <s v="CENTRO DE ATENCION PARA PERSONAS CON DISCAPACIDAD CAMARGO"/>
    <x v="2"/>
    <x v="10"/>
    <x v="3"/>
    <s v="BACHILLERATO GENERAL"/>
    <x v="2"/>
    <s v="BACHILLERATO GENERAL"/>
    <x v="1"/>
    <s v="CERTIFICACIÓN POR EVALUACIONES PARCIA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3"/>
    <n v="52"/>
    <n v="4"/>
    <n v="3"/>
    <n v="7"/>
    <n v="0"/>
    <n v="0"/>
    <n v="0"/>
    <n v="1"/>
    <n v="1"/>
    <n v="2"/>
  </r>
  <r>
    <x v="8"/>
    <s v="JOSÉ MARIANO JIMÉNEZ"/>
    <s v="08MMS0027F"/>
    <x v="99"/>
    <s v="08DER0003G"/>
    <s v="CENTRO DE ATENCION PARA PERSONAS CON DISCAPACIDAD JIMENEZ"/>
    <x v="2"/>
    <x v="10"/>
    <x v="3"/>
    <s v="BACHILLERATO GENERAL"/>
    <x v="2"/>
    <s v="BACHILLERATO GENERAL"/>
    <x v="1"/>
    <s v="CERTIFICACIÓN POR EVALUACIONES PARCIA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4"/>
    <n v="3"/>
    <n v="7"/>
    <n v="0"/>
    <n v="0"/>
    <n v="0"/>
    <n v="1"/>
    <n v="2"/>
    <n v="3"/>
  </r>
  <r>
    <x v="2"/>
    <s v="HIDALGO DEL PARRAL"/>
    <s v="08MMS0028E"/>
    <x v="100"/>
    <s v="08DER0004F"/>
    <s v="CENTRO DE ATENCION PARA PERSONAS CON DISCAPACIDAD PARRAL"/>
    <x v="2"/>
    <x v="10"/>
    <x v="3"/>
    <s v="BACHILLERATO GENERAL"/>
    <x v="2"/>
    <s v="BACHILLERATO GENERAL"/>
    <x v="1"/>
    <s v="CERTIFICACIÓN POR EVALUACIONES PARCIA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3"/>
    <n v="37"/>
    <n v="0"/>
    <n v="0"/>
    <n v="0"/>
    <n v="0"/>
    <n v="0"/>
    <n v="0"/>
    <n v="1"/>
    <n v="3"/>
    <n v="4"/>
  </r>
  <r>
    <x v="3"/>
    <s v="CHIHUAHUA"/>
    <s v="08MMS0029D"/>
    <x v="101"/>
    <s v="08DER0005E"/>
    <s v="CENTRO DE ATENCION PARA PERSONAS CON DISCAPACIDAD CHIHUAHUA"/>
    <x v="2"/>
    <x v="10"/>
    <x v="3"/>
    <s v="BACHILLERATO GENERAL"/>
    <x v="2"/>
    <s v="BACHILLERATO GENERAL"/>
    <x v="1"/>
    <s v="CERTIFICACIÓN POR EVALUACIONES PARCIA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9"/>
    <n v="36"/>
    <n v="0"/>
    <n v="0"/>
    <n v="0"/>
    <n v="0"/>
    <n v="0"/>
    <n v="0"/>
    <n v="2"/>
    <n v="3"/>
    <n v="5"/>
  </r>
  <r>
    <x v="0"/>
    <s v="JUÁREZ"/>
    <s v="08MMS0030T"/>
    <x v="102"/>
    <s v="08DER0006D"/>
    <s v="CENTRO DE ATENCION PARA PERSONAS CON DISCAPACIDAD JUAREZ"/>
    <x v="2"/>
    <x v="10"/>
    <x v="3"/>
    <s v="BACHILLERATO GENERAL"/>
    <x v="2"/>
    <s v="BACHILLERATO GENERAL"/>
    <x v="1"/>
    <s v="CERTIFICACIÓN POR EVALUACIONES PARCIA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8"/>
    <n v="71"/>
    <n v="1"/>
    <n v="2"/>
    <n v="3"/>
    <n v="0"/>
    <n v="0"/>
    <n v="0"/>
    <n v="1"/>
    <n v="2"/>
    <n v="3"/>
  </r>
  <r>
    <x v="5"/>
    <s v="DELICIAS"/>
    <s v="08MMS0031S"/>
    <x v="103"/>
    <s v="08DER0007C"/>
    <s v="CENTRO DE ATENCION PARA PERSONAS CON DISCAPACIDAD DELICIAS"/>
    <x v="2"/>
    <x v="10"/>
    <x v="3"/>
    <s v="BACHILLERATO GENERAL"/>
    <x v="2"/>
    <s v="BACHILLERATO GENERAL"/>
    <x v="1"/>
    <s v="CERTIFICACIÓN POR EVALUACIONES PARCIA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19"/>
    <n v="62"/>
    <n v="4"/>
    <n v="2"/>
    <n v="6"/>
    <n v="0"/>
    <n v="0"/>
    <n v="0"/>
    <n v="1"/>
    <n v="3"/>
    <n v="4"/>
  </r>
  <r>
    <x v="6"/>
    <s v="NUEVO CASAS GRANDES"/>
    <s v="08MMS0032R"/>
    <x v="104"/>
    <s v="08DER0008B"/>
    <s v="CENTRO DE ATENCION PARA PERSONAS CON DISCAPACIDAD CETIS 093"/>
    <x v="2"/>
    <x v="10"/>
    <x v="3"/>
    <s v="BACHILLERATO GENERAL"/>
    <x v="2"/>
    <s v="BACHILLERATO GENERAL"/>
    <x v="1"/>
    <s v="CERTIFICACIÓN POR EVALUACIONES PARCIA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8"/>
    <n v="30"/>
    <n v="0"/>
    <n v="0"/>
    <n v="0"/>
    <n v="0"/>
    <n v="0"/>
    <n v="0"/>
    <n v="0"/>
    <n v="1"/>
    <n v="1"/>
  </r>
  <r>
    <x v="0"/>
    <s v="JUÁREZ"/>
    <s v="08MMS0033Q"/>
    <x v="105"/>
    <s v="08DER0009A"/>
    <s v="CENTRO DE ATENCION PARA PERSONAS CON DISCAPACIDAD CECATI 121"/>
    <x v="2"/>
    <x v="10"/>
    <x v="3"/>
    <s v="BACHILLERATO GENERAL"/>
    <x v="2"/>
    <s v="BACHILLERATO GENERAL"/>
    <x v="1"/>
    <s v="CERTIFICACIÓN POR EVALUACIONES PARCIA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8"/>
    <n v="44"/>
    <n v="0"/>
    <n v="0"/>
    <n v="0"/>
    <n v="0"/>
    <n v="0"/>
    <n v="0"/>
    <n v="0"/>
    <n v="4"/>
    <n v="4"/>
  </r>
  <r>
    <x v="0"/>
    <s v="JUÁREZ"/>
    <s v="08MMS0051F"/>
    <x v="106"/>
    <s v="08EBH0002C"/>
    <s v="PREPARATORIA POR COOPERACION 8401"/>
    <x v="0"/>
    <x v="1"/>
    <x v="0"/>
    <s v="BACHILLERATO GENERAL"/>
    <x v="2"/>
    <s v="BACHILLERATO GENERAL"/>
    <x v="0"/>
    <s v="PRESENCIAL"/>
    <n v="119"/>
    <n v="113"/>
    <n v="232"/>
    <n v="119"/>
    <n v="113"/>
    <n v="232"/>
    <n v="79"/>
    <n v="76"/>
    <n v="155"/>
    <n v="34"/>
    <n v="49"/>
    <n v="83"/>
    <n v="0"/>
    <n v="0"/>
    <n v="0"/>
    <n v="0"/>
    <n v="0"/>
    <n v="0"/>
    <n v="232"/>
    <n v="238"/>
    <n v="470"/>
    <n v="19"/>
    <n v="38"/>
    <n v="57"/>
    <n v="0"/>
    <n v="0"/>
    <n v="0"/>
    <n v="13"/>
    <n v="6"/>
    <n v="19"/>
  </r>
  <r>
    <x v="4"/>
    <s v="COLONIA OBREGÓN (RUBIO)"/>
    <s v="08MMS0052E"/>
    <x v="107"/>
    <s v="08EBH0003B"/>
    <s v="PREPARATORIA POR COOPERACION 8403 ALVARO OBREGON"/>
    <x v="1"/>
    <x v="1"/>
    <x v="0"/>
    <s v="BACHILLERATO GENERAL"/>
    <x v="2"/>
    <s v="BACHILLERATO GENERAL"/>
    <x v="0"/>
    <s v="PRESENCIAL"/>
    <n v="59"/>
    <n v="76"/>
    <n v="135"/>
    <n v="59"/>
    <n v="76"/>
    <n v="135"/>
    <n v="50"/>
    <n v="65"/>
    <n v="115"/>
    <n v="25"/>
    <n v="51"/>
    <n v="76"/>
    <n v="0"/>
    <n v="0"/>
    <n v="0"/>
    <n v="0"/>
    <n v="0"/>
    <n v="0"/>
    <n v="134"/>
    <n v="192"/>
    <n v="326"/>
    <n v="27"/>
    <n v="33"/>
    <n v="60"/>
    <n v="0"/>
    <n v="0"/>
    <n v="0"/>
    <n v="6"/>
    <n v="9"/>
    <n v="15"/>
  </r>
  <r>
    <x v="27"/>
    <s v="PRAXEDIS G. GUERRERO"/>
    <s v="08MMS0053D"/>
    <x v="108"/>
    <s v="08EBH0004A"/>
    <s v="PREPARATORIA POR COOPERACION 8404 PRAXEDIS G GUERRERO"/>
    <x v="1"/>
    <x v="1"/>
    <x v="0"/>
    <s v="BACHILLERATO GENERAL"/>
    <x v="2"/>
    <s v="BACHILLERATO GENERAL"/>
    <x v="0"/>
    <s v="PRESENCIAL"/>
    <n v="48"/>
    <n v="58"/>
    <n v="106"/>
    <n v="51"/>
    <n v="59"/>
    <n v="110"/>
    <n v="34"/>
    <n v="46"/>
    <n v="80"/>
    <n v="27"/>
    <n v="27"/>
    <n v="54"/>
    <n v="0"/>
    <n v="0"/>
    <n v="0"/>
    <n v="0"/>
    <n v="0"/>
    <n v="0"/>
    <n v="112"/>
    <n v="132"/>
    <n v="244"/>
    <n v="19"/>
    <n v="37"/>
    <n v="56"/>
    <n v="0"/>
    <n v="0"/>
    <n v="0"/>
    <n v="7"/>
    <n v="6"/>
    <n v="13"/>
  </r>
  <r>
    <x v="21"/>
    <s v="CIUDAD GUERRERO"/>
    <s v="08MMS0054C"/>
    <x v="109"/>
    <s v="08EBH0005Z"/>
    <s v="PREPARATORIA ESTATAL 4001 MARIA COMADURAN CHAVEZ"/>
    <x v="1"/>
    <x v="1"/>
    <x v="0"/>
    <s v="BACHILLERATO GENERAL"/>
    <x v="2"/>
    <s v="BACHILLERATO GENERAL"/>
    <x v="0"/>
    <s v="PRESENCIAL"/>
    <n v="66"/>
    <n v="71"/>
    <n v="137"/>
    <n v="73"/>
    <n v="79"/>
    <n v="152"/>
    <n v="70"/>
    <n v="77"/>
    <n v="147"/>
    <n v="38"/>
    <n v="69"/>
    <n v="107"/>
    <n v="0"/>
    <n v="0"/>
    <n v="0"/>
    <n v="0"/>
    <n v="0"/>
    <n v="0"/>
    <n v="181"/>
    <n v="225"/>
    <n v="406"/>
    <n v="54"/>
    <n v="45"/>
    <n v="99"/>
    <n v="0"/>
    <n v="0"/>
    <n v="0"/>
    <n v="10"/>
    <n v="10"/>
    <n v="20"/>
  </r>
  <r>
    <x v="10"/>
    <s v="MANUEL OJINAGA"/>
    <s v="08MMS0055B"/>
    <x v="110"/>
    <s v="08EBH0007Y"/>
    <s v="ESCUELA PREPARATORIA ESTATAL &quot;PROFR. HECTOR RAUL MUÑOZ ESTRADA&quot; NO. 4003"/>
    <x v="1"/>
    <x v="1"/>
    <x v="0"/>
    <s v="BACHILLERATO GENERAL"/>
    <x v="2"/>
    <s v="BACHILLERATO GENERAL"/>
    <x v="0"/>
    <s v="PRESENCIAL"/>
    <n v="40"/>
    <n v="49"/>
    <n v="89"/>
    <n v="40"/>
    <n v="49"/>
    <n v="89"/>
    <n v="15"/>
    <n v="47"/>
    <n v="62"/>
    <n v="14"/>
    <n v="26"/>
    <n v="40"/>
    <n v="0"/>
    <n v="0"/>
    <n v="0"/>
    <n v="0"/>
    <n v="0"/>
    <n v="0"/>
    <n v="69"/>
    <n v="122"/>
    <n v="191"/>
    <n v="6"/>
    <n v="1"/>
    <n v="7"/>
    <n v="0"/>
    <n v="0"/>
    <n v="0"/>
    <n v="8"/>
    <n v="6"/>
    <n v="14"/>
  </r>
  <r>
    <x v="2"/>
    <s v="HIDALGO DEL PARRAL"/>
    <s v="08MMS0056A"/>
    <x v="111"/>
    <s v="08EBH0008X"/>
    <s v="PREPARATORIA ESTATAL 4002 RAMON LOPEZ VELARDE"/>
    <x v="1"/>
    <x v="1"/>
    <x v="0"/>
    <s v="BACHILLERATO GENERAL"/>
    <x v="2"/>
    <s v="BACHILLERATO GENERAL"/>
    <x v="0"/>
    <s v="PRESENCIAL"/>
    <n v="135"/>
    <n v="128"/>
    <n v="263"/>
    <n v="135"/>
    <n v="128"/>
    <n v="263"/>
    <n v="104"/>
    <n v="95"/>
    <n v="199"/>
    <n v="76"/>
    <n v="73"/>
    <n v="149"/>
    <n v="0"/>
    <n v="0"/>
    <n v="0"/>
    <n v="0"/>
    <n v="0"/>
    <n v="0"/>
    <n v="315"/>
    <n v="296"/>
    <n v="611"/>
    <n v="44"/>
    <n v="66"/>
    <n v="110"/>
    <n v="0"/>
    <n v="0"/>
    <n v="0"/>
    <n v="12"/>
    <n v="18"/>
    <n v="30"/>
  </r>
  <r>
    <x v="16"/>
    <s v="EL LARGO"/>
    <s v="08MMS0659S"/>
    <x v="112"/>
    <s v="08EBH0119B"/>
    <s v="ESCUELA PREPARATORIA ESTATAL NO. 8409 &quot;FRANCISCO LUJAN ADAME&quot;"/>
    <x v="1"/>
    <x v="1"/>
    <x v="0"/>
    <s v="BACHILLERATO GENERAL"/>
    <x v="2"/>
    <s v="BACHILLERATO GENERAL"/>
    <x v="0"/>
    <s v="PRESENCIAL"/>
    <n v="29"/>
    <n v="39"/>
    <n v="68"/>
    <n v="29"/>
    <n v="39"/>
    <n v="68"/>
    <n v="22"/>
    <n v="32"/>
    <n v="54"/>
    <n v="17"/>
    <n v="21"/>
    <n v="38"/>
    <n v="0"/>
    <n v="0"/>
    <n v="0"/>
    <n v="0"/>
    <n v="0"/>
    <n v="0"/>
    <n v="68"/>
    <n v="92"/>
    <n v="160"/>
    <n v="19"/>
    <n v="20"/>
    <n v="39"/>
    <n v="0"/>
    <n v="0"/>
    <n v="0"/>
    <n v="2"/>
    <n v="6"/>
    <n v="8"/>
  </r>
  <r>
    <x v="28"/>
    <s v="TEMÓSACHIC"/>
    <s v="08MMS0669Z"/>
    <x v="113"/>
    <s v="08EBH0120R"/>
    <s v="ESCUELA PREPARATORIA ESTATAL NO. 8419"/>
    <x v="1"/>
    <x v="1"/>
    <x v="0"/>
    <s v="BACHILLERATO GENERAL"/>
    <x v="2"/>
    <s v="BACHILLERATO GENERAL"/>
    <x v="0"/>
    <s v="PRESENCIAL"/>
    <n v="27"/>
    <n v="27"/>
    <n v="54"/>
    <n v="27"/>
    <n v="27"/>
    <n v="54"/>
    <n v="14"/>
    <n v="10"/>
    <n v="24"/>
    <n v="17"/>
    <n v="21"/>
    <n v="38"/>
    <n v="0"/>
    <n v="0"/>
    <n v="0"/>
    <n v="0"/>
    <n v="0"/>
    <n v="0"/>
    <n v="58"/>
    <n v="58"/>
    <n v="116"/>
    <n v="16"/>
    <n v="19"/>
    <n v="35"/>
    <n v="0"/>
    <n v="0"/>
    <n v="0"/>
    <n v="4"/>
    <n v="3"/>
    <n v="7"/>
  </r>
  <r>
    <x v="3"/>
    <s v="CHIHUAHUA"/>
    <s v="08MMS0672M"/>
    <x v="114"/>
    <s v="08EBH0121Q"/>
    <s v="ESCUELA PREPARATORIA ESTATAL NO. 8422 &quot;MAESTROS MEXICANOS&quot;"/>
    <x v="0"/>
    <x v="1"/>
    <x v="0"/>
    <s v="BACHILLERATO GENERAL"/>
    <x v="2"/>
    <s v="BACHILLERATO GENERAL"/>
    <x v="0"/>
    <s v="PRESENCIAL"/>
    <n v="232"/>
    <n v="190"/>
    <n v="422"/>
    <n v="232"/>
    <n v="190"/>
    <n v="422"/>
    <n v="99"/>
    <n v="102"/>
    <n v="201"/>
    <n v="58"/>
    <n v="66"/>
    <n v="124"/>
    <n v="0"/>
    <n v="0"/>
    <n v="0"/>
    <n v="0"/>
    <n v="0"/>
    <n v="0"/>
    <n v="389"/>
    <n v="358"/>
    <n v="747"/>
    <n v="22"/>
    <n v="33"/>
    <n v="55"/>
    <n v="0"/>
    <n v="0"/>
    <n v="0"/>
    <n v="15"/>
    <n v="11"/>
    <n v="26"/>
  </r>
  <r>
    <x v="3"/>
    <s v="CHIHUAHUA"/>
    <s v="08MMS0673L"/>
    <x v="115"/>
    <s v="08EBH0122P"/>
    <s v="ESCUELA PREPARATORIA ESTATAL NO. 8423 &quot;MAESTROS MEXICANOS&quot;"/>
    <x v="0"/>
    <x v="1"/>
    <x v="0"/>
    <s v="BACHILLERATO GENERAL"/>
    <x v="2"/>
    <s v="BACHILLERATO GENERAL"/>
    <x v="0"/>
    <s v="PRESENCIAL"/>
    <n v="174"/>
    <n v="146"/>
    <n v="320"/>
    <n v="174"/>
    <n v="146"/>
    <n v="320"/>
    <n v="140"/>
    <n v="143"/>
    <n v="283"/>
    <n v="71"/>
    <n v="101"/>
    <n v="172"/>
    <n v="0"/>
    <n v="0"/>
    <n v="0"/>
    <n v="0"/>
    <n v="0"/>
    <n v="0"/>
    <n v="385"/>
    <n v="390"/>
    <n v="775"/>
    <n v="41"/>
    <n v="32"/>
    <n v="73"/>
    <n v="0"/>
    <n v="0"/>
    <n v="0"/>
    <n v="19"/>
    <n v="13"/>
    <n v="32"/>
  </r>
  <r>
    <x v="0"/>
    <s v="JUÁREZ"/>
    <s v="08MMS0670O"/>
    <x v="116"/>
    <s v="08EBH0123O"/>
    <s v="ESCUELA PREPARATORIA ESTATAL NO. 8420 &quot; ZARAGOZA&quot;"/>
    <x v="1"/>
    <x v="1"/>
    <x v="0"/>
    <s v="BACHILLERATO GENERAL"/>
    <x v="2"/>
    <s v="BACHILLERATO GENERAL"/>
    <x v="0"/>
    <s v="PRESENCIAL"/>
    <n v="171"/>
    <n v="179"/>
    <n v="350"/>
    <n v="171"/>
    <n v="179"/>
    <n v="350"/>
    <n v="103"/>
    <n v="123"/>
    <n v="226"/>
    <n v="65"/>
    <n v="84"/>
    <n v="149"/>
    <n v="0"/>
    <n v="0"/>
    <n v="0"/>
    <n v="0"/>
    <n v="0"/>
    <n v="0"/>
    <n v="339"/>
    <n v="386"/>
    <n v="725"/>
    <n v="62"/>
    <n v="62"/>
    <n v="124"/>
    <n v="0"/>
    <n v="0"/>
    <n v="0"/>
    <n v="10"/>
    <n v="6"/>
    <n v="16"/>
  </r>
  <r>
    <x v="0"/>
    <s v="JUÁREZ"/>
    <s v="08MMS0670O"/>
    <x v="116"/>
    <s v="08EBH0123O"/>
    <s v="ESCUELA PREPARATORIA ESTATAL NO. 8420 &quot; ZARAGOZA&quot;"/>
    <x v="0"/>
    <x v="1"/>
    <x v="0"/>
    <s v="BACHILLERATO GENERAL"/>
    <x v="2"/>
    <s v="BACHILLERATO GENERAL"/>
    <x v="0"/>
    <s v="PRESENCIAL"/>
    <n v="134"/>
    <n v="116"/>
    <n v="250"/>
    <n v="134"/>
    <n v="116"/>
    <n v="250"/>
    <n v="64"/>
    <n v="54"/>
    <n v="118"/>
    <n v="24"/>
    <n v="24"/>
    <n v="48"/>
    <n v="0"/>
    <n v="0"/>
    <n v="0"/>
    <n v="0"/>
    <n v="0"/>
    <n v="0"/>
    <n v="222"/>
    <n v="194"/>
    <n v="416"/>
    <n v="36"/>
    <n v="31"/>
    <n v="67"/>
    <n v="0"/>
    <n v="0"/>
    <n v="0"/>
    <n v="8"/>
    <n v="6"/>
    <n v="14"/>
  </r>
  <r>
    <x v="29"/>
    <s v="CHÍNIPAS DE ALMADA"/>
    <s v="08MMS0665C"/>
    <x v="117"/>
    <s v="08EBH0124N"/>
    <s v="ESCUELA PREPARATORIA ESTATAL NO. 8415"/>
    <x v="1"/>
    <x v="1"/>
    <x v="0"/>
    <s v="BACHILLERATO GENERAL"/>
    <x v="2"/>
    <s v="BACHILLERATO GENERAL"/>
    <x v="0"/>
    <s v="PRESENCIAL"/>
    <n v="25"/>
    <n v="24"/>
    <n v="49"/>
    <n v="25"/>
    <n v="24"/>
    <n v="49"/>
    <n v="29"/>
    <n v="35"/>
    <n v="64"/>
    <n v="28"/>
    <n v="19"/>
    <n v="47"/>
    <n v="0"/>
    <n v="0"/>
    <n v="0"/>
    <n v="0"/>
    <n v="0"/>
    <n v="0"/>
    <n v="82"/>
    <n v="78"/>
    <n v="160"/>
    <n v="29"/>
    <n v="27"/>
    <n v="56"/>
    <n v="0"/>
    <n v="0"/>
    <n v="0"/>
    <n v="2"/>
    <n v="9"/>
    <n v="11"/>
  </r>
  <r>
    <x v="3"/>
    <s v="CHIHUAHUA"/>
    <s v="08MMS0671N"/>
    <x v="118"/>
    <s v="08EBH0125M"/>
    <s v="ESCUELA PREPARATORIA ESTATAL NO. 8421 &quot;MAESTROS MEXICANOS&quot;"/>
    <x v="1"/>
    <x v="1"/>
    <x v="0"/>
    <s v="BACHILLERATO GENERAL"/>
    <x v="2"/>
    <s v="BACHILLERATO GENERAL"/>
    <x v="0"/>
    <s v="PRESENCIAL"/>
    <n v="186"/>
    <n v="227"/>
    <n v="413"/>
    <n v="186"/>
    <n v="227"/>
    <n v="413"/>
    <n v="107"/>
    <n v="161"/>
    <n v="268"/>
    <n v="63"/>
    <n v="139"/>
    <n v="202"/>
    <n v="0"/>
    <n v="0"/>
    <n v="0"/>
    <n v="0"/>
    <n v="0"/>
    <n v="0"/>
    <n v="356"/>
    <n v="527"/>
    <n v="883"/>
    <n v="54"/>
    <n v="118"/>
    <n v="172"/>
    <n v="0"/>
    <n v="0"/>
    <n v="0"/>
    <n v="10"/>
    <n v="18"/>
    <n v="28"/>
  </r>
  <r>
    <x v="18"/>
    <s v="JUAN ALDAMA"/>
    <s v="08MMS0664D"/>
    <x v="119"/>
    <s v="08EBH0126L"/>
    <s v="ESCUELA PREPARATORIA ESTATAL NO. 8412 &quot;MARTIRES DE ALDAMA&quot;"/>
    <x v="1"/>
    <x v="1"/>
    <x v="0"/>
    <s v="BACHILLERATO GENERAL"/>
    <x v="2"/>
    <s v="BACHILLERATO GENERAL"/>
    <x v="0"/>
    <s v="PRESENCIAL"/>
    <n v="68"/>
    <n v="75"/>
    <n v="143"/>
    <n v="86"/>
    <n v="81"/>
    <n v="167"/>
    <n v="50"/>
    <n v="71"/>
    <n v="121"/>
    <n v="32"/>
    <n v="64"/>
    <n v="96"/>
    <n v="0"/>
    <n v="0"/>
    <n v="0"/>
    <n v="0"/>
    <n v="0"/>
    <n v="0"/>
    <n v="168"/>
    <n v="216"/>
    <n v="384"/>
    <n v="24"/>
    <n v="28"/>
    <n v="52"/>
    <n v="0"/>
    <n v="0"/>
    <n v="0"/>
    <n v="0"/>
    <n v="1"/>
    <n v="1"/>
  </r>
  <r>
    <x v="1"/>
    <s v="CREEL"/>
    <s v="08MMS0663E"/>
    <x v="120"/>
    <s v="08EBH0127K"/>
    <s v="ESCUELA PREPARATORIA ESTATAL NO. 8413 &quot;VASCONCELOS CALDERON&quot;"/>
    <x v="1"/>
    <x v="1"/>
    <x v="0"/>
    <s v="BACHILLERATO GENERAL"/>
    <x v="2"/>
    <s v="BACHILLERATO GENERAL"/>
    <x v="0"/>
    <s v="PRESENCIAL"/>
    <n v="88"/>
    <n v="71"/>
    <n v="159"/>
    <n v="91"/>
    <n v="71"/>
    <n v="162"/>
    <n v="61"/>
    <n v="70"/>
    <n v="131"/>
    <n v="30"/>
    <n v="65"/>
    <n v="95"/>
    <n v="0"/>
    <n v="0"/>
    <n v="0"/>
    <n v="0"/>
    <n v="0"/>
    <n v="0"/>
    <n v="182"/>
    <n v="206"/>
    <n v="388"/>
    <n v="45"/>
    <n v="57"/>
    <n v="102"/>
    <n v="0"/>
    <n v="0"/>
    <n v="0"/>
    <n v="7"/>
    <n v="9"/>
    <n v="16"/>
  </r>
  <r>
    <x v="19"/>
    <s v="SAN BUENAVENTURA"/>
    <s v="08MMS0662F"/>
    <x v="121"/>
    <s v="08EBH0128J"/>
    <s v="ESCUELA PREPARATORIA ESTATAL NO. 8411"/>
    <x v="1"/>
    <x v="1"/>
    <x v="0"/>
    <s v="BACHILLERATO GENERAL"/>
    <x v="2"/>
    <s v="BACHILLERATO GENERAL"/>
    <x v="0"/>
    <s v="PRESENCIAL"/>
    <n v="47"/>
    <n v="38"/>
    <n v="85"/>
    <n v="49"/>
    <n v="40"/>
    <n v="89"/>
    <n v="47"/>
    <n v="53"/>
    <n v="100"/>
    <n v="16"/>
    <n v="46"/>
    <n v="62"/>
    <n v="0"/>
    <n v="0"/>
    <n v="0"/>
    <n v="0"/>
    <n v="0"/>
    <n v="0"/>
    <n v="112"/>
    <n v="139"/>
    <n v="251"/>
    <n v="13"/>
    <n v="25"/>
    <n v="38"/>
    <n v="0"/>
    <n v="0"/>
    <n v="0"/>
    <n v="5"/>
    <n v="9"/>
    <n v="14"/>
  </r>
  <r>
    <x v="16"/>
    <s v="MADERA"/>
    <s v="08MMS0660H"/>
    <x v="122"/>
    <s v="08EBH0129I"/>
    <s v="ESCUELA PREPARATORIA ESTATAL NO. 8408 &quot;MARIA LUISA DELGADO LOPEZ&quot;"/>
    <x v="1"/>
    <x v="1"/>
    <x v="0"/>
    <s v="BACHILLERATO GENERAL"/>
    <x v="2"/>
    <s v="BACHILLERATO GENERAL"/>
    <x v="0"/>
    <s v="PRESENCIAL"/>
    <n v="68"/>
    <n v="84"/>
    <n v="152"/>
    <n v="69"/>
    <n v="84"/>
    <n v="153"/>
    <n v="53"/>
    <n v="76"/>
    <n v="129"/>
    <n v="28"/>
    <n v="57"/>
    <n v="85"/>
    <n v="0"/>
    <n v="0"/>
    <n v="0"/>
    <n v="0"/>
    <n v="0"/>
    <n v="0"/>
    <n v="150"/>
    <n v="217"/>
    <n v="367"/>
    <n v="31"/>
    <n v="34"/>
    <n v="65"/>
    <n v="0"/>
    <n v="0"/>
    <n v="0"/>
    <n v="12"/>
    <n v="3"/>
    <n v="15"/>
  </r>
  <r>
    <x v="3"/>
    <s v="CHIHUAHUA"/>
    <s v="08MMS0668Z"/>
    <x v="123"/>
    <s v="08EBH0130Y"/>
    <s v="ESCUELA PREPARATORIA ESTATAL NO. 8418 &quot;MAESTROS MEXICANOS&quot;"/>
    <x v="1"/>
    <x v="1"/>
    <x v="0"/>
    <s v="BACHILLERATO GENERAL"/>
    <x v="2"/>
    <s v="BACHILLERATO GENERAL"/>
    <x v="0"/>
    <s v="PRESENCIAL"/>
    <n v="237"/>
    <n v="256"/>
    <n v="493"/>
    <n v="237"/>
    <n v="256"/>
    <n v="493"/>
    <n v="149"/>
    <n v="191"/>
    <n v="340"/>
    <n v="93"/>
    <n v="145"/>
    <n v="238"/>
    <n v="0"/>
    <n v="0"/>
    <n v="0"/>
    <n v="0"/>
    <n v="0"/>
    <n v="0"/>
    <n v="479"/>
    <n v="592"/>
    <n v="1071"/>
    <n v="293"/>
    <n v="467"/>
    <n v="760"/>
    <n v="0"/>
    <n v="0"/>
    <n v="0"/>
    <n v="11"/>
    <n v="19"/>
    <n v="30"/>
  </r>
  <r>
    <x v="12"/>
    <s v="NAMIQUIPA"/>
    <s v="08MMS0661G"/>
    <x v="124"/>
    <s v="08EBH0131X"/>
    <s v="ESCUELA PREPARATORIA ESTATAL NO. 8406 &quot;ALFREDO V. BONFIL&quot;"/>
    <x v="1"/>
    <x v="1"/>
    <x v="0"/>
    <s v="BACHILLERATO GENERAL"/>
    <x v="2"/>
    <s v="BACHILLERATO GENERAL"/>
    <x v="0"/>
    <s v="PRESENCIAL"/>
    <n v="58"/>
    <n v="68"/>
    <n v="126"/>
    <n v="58"/>
    <n v="68"/>
    <n v="126"/>
    <n v="37"/>
    <n v="58"/>
    <n v="95"/>
    <n v="35"/>
    <n v="49"/>
    <n v="84"/>
    <n v="0"/>
    <n v="0"/>
    <n v="0"/>
    <n v="0"/>
    <n v="0"/>
    <n v="0"/>
    <n v="130"/>
    <n v="175"/>
    <n v="305"/>
    <n v="34"/>
    <n v="39"/>
    <n v="73"/>
    <n v="0"/>
    <n v="0"/>
    <n v="0"/>
    <n v="7"/>
    <n v="8"/>
    <n v="15"/>
  </r>
  <r>
    <x v="3"/>
    <s v="CHIHUAHUA"/>
    <s v="08MMS0071T"/>
    <x v="125"/>
    <s v="08ECB0001I"/>
    <s v="COLEGIO DE BACHILLERES DEL ESTADO DE CHIHUAHUA PLANTEL 1"/>
    <x v="1"/>
    <x v="11"/>
    <x v="0"/>
    <s v="BACHILLERATO GENERAL"/>
    <x v="2"/>
    <s v="BACHILLERATO GENERAL"/>
    <x v="0"/>
    <s v="PRESENCIAL"/>
    <n v="251"/>
    <n v="267"/>
    <n v="518"/>
    <n v="251"/>
    <n v="267"/>
    <n v="518"/>
    <n v="188"/>
    <n v="282"/>
    <n v="470"/>
    <n v="206"/>
    <n v="240"/>
    <n v="446"/>
    <n v="0"/>
    <n v="0"/>
    <n v="0"/>
    <n v="0"/>
    <n v="0"/>
    <n v="0"/>
    <n v="645"/>
    <n v="789"/>
    <n v="1434"/>
    <n v="148"/>
    <n v="262"/>
    <n v="410"/>
    <n v="0"/>
    <n v="0"/>
    <n v="0"/>
    <n v="4"/>
    <n v="34"/>
    <n v="38"/>
  </r>
  <r>
    <x v="3"/>
    <s v="CHIHUAHUA"/>
    <s v="08MMS0071T"/>
    <x v="125"/>
    <s v="08ECB0001I"/>
    <s v="COLEGIO DE BACHILLERES DEL ESTADO DE CHIHUAHUA PLANTEL 1"/>
    <x v="0"/>
    <x v="11"/>
    <x v="0"/>
    <s v="BACHILLERATO GENERAL"/>
    <x v="2"/>
    <s v="BACHILLERATO GENERAL"/>
    <x v="0"/>
    <s v="PRESENCIAL"/>
    <n v="135"/>
    <n v="297"/>
    <n v="432"/>
    <n v="135"/>
    <n v="297"/>
    <n v="432"/>
    <n v="145"/>
    <n v="231"/>
    <n v="376"/>
    <n v="109"/>
    <n v="217"/>
    <n v="326"/>
    <n v="0"/>
    <n v="0"/>
    <n v="0"/>
    <n v="0"/>
    <n v="0"/>
    <n v="0"/>
    <n v="389"/>
    <n v="745"/>
    <n v="1134"/>
    <n v="109"/>
    <n v="204"/>
    <n v="313"/>
    <n v="0"/>
    <n v="0"/>
    <n v="0"/>
    <n v="20"/>
    <n v="24"/>
    <n v="44"/>
  </r>
  <r>
    <x v="3"/>
    <s v="CHIHUAHUA"/>
    <s v="08MMS0072S"/>
    <x v="126"/>
    <s v="08ECB0002H"/>
    <s v="COLEGIO DE BACHILLERES DEL ESTADO DE CHIHUAHUA PLANTEL 2"/>
    <x v="1"/>
    <x v="11"/>
    <x v="0"/>
    <s v="BACHILLERATO GENERAL"/>
    <x v="2"/>
    <s v="BACHILLERATO GENERAL"/>
    <x v="0"/>
    <s v="PRESENCIAL"/>
    <n v="194"/>
    <n v="278"/>
    <n v="472"/>
    <n v="194"/>
    <n v="278"/>
    <n v="472"/>
    <n v="124"/>
    <n v="252"/>
    <n v="376"/>
    <n v="133"/>
    <n v="220"/>
    <n v="353"/>
    <n v="0"/>
    <n v="0"/>
    <n v="0"/>
    <n v="0"/>
    <n v="0"/>
    <n v="0"/>
    <n v="451"/>
    <n v="750"/>
    <n v="1201"/>
    <n v="91"/>
    <n v="262"/>
    <n v="353"/>
    <n v="0"/>
    <n v="0"/>
    <n v="0"/>
    <n v="15"/>
    <n v="22"/>
    <n v="37"/>
  </r>
  <r>
    <x v="3"/>
    <s v="CHIHUAHUA"/>
    <s v="08MMS0072S"/>
    <x v="126"/>
    <s v="08ECB0002H"/>
    <s v="COLEGIO DE BACHILLERES DEL ESTADO DE CHIHUAHUA PLANTEL 2"/>
    <x v="0"/>
    <x v="11"/>
    <x v="0"/>
    <s v="BACHILLERATO GENERAL"/>
    <x v="2"/>
    <s v="BACHILLERATO GENERAL"/>
    <x v="0"/>
    <s v="PRESENCIAL"/>
    <n v="190"/>
    <n v="293"/>
    <n v="483"/>
    <n v="190"/>
    <n v="293"/>
    <n v="483"/>
    <n v="124"/>
    <n v="229"/>
    <n v="353"/>
    <n v="83"/>
    <n v="217"/>
    <n v="300"/>
    <n v="0"/>
    <n v="0"/>
    <n v="0"/>
    <n v="0"/>
    <n v="0"/>
    <n v="0"/>
    <n v="397"/>
    <n v="739"/>
    <n v="1136"/>
    <n v="63"/>
    <n v="155"/>
    <n v="218"/>
    <n v="0"/>
    <n v="0"/>
    <n v="0"/>
    <n v="15"/>
    <n v="19"/>
    <n v="34"/>
  </r>
  <r>
    <x v="3"/>
    <s v="CHIHUAHUA"/>
    <s v="08MMS0073R"/>
    <x v="127"/>
    <s v="08ECB0003G"/>
    <s v="COLEGIO DE BACHILLERES DEL ESTADO DE CHIHUAHUA PLANTEL 3"/>
    <x v="1"/>
    <x v="11"/>
    <x v="0"/>
    <s v="BACHILLERATO GENERAL"/>
    <x v="2"/>
    <s v="BACHILLERATO GENERAL"/>
    <x v="0"/>
    <s v="PRESENCIAL"/>
    <n v="182"/>
    <n v="177"/>
    <n v="359"/>
    <n v="182"/>
    <n v="177"/>
    <n v="359"/>
    <n v="134"/>
    <n v="189"/>
    <n v="323"/>
    <n v="151"/>
    <n v="180"/>
    <n v="331"/>
    <n v="0"/>
    <n v="0"/>
    <n v="0"/>
    <n v="0"/>
    <n v="0"/>
    <n v="0"/>
    <n v="467"/>
    <n v="546"/>
    <n v="1013"/>
    <n v="113"/>
    <n v="160"/>
    <n v="273"/>
    <n v="0"/>
    <n v="0"/>
    <n v="0"/>
    <n v="7"/>
    <n v="24"/>
    <n v="31"/>
  </r>
  <r>
    <x v="3"/>
    <s v="CHIHUAHUA"/>
    <s v="08MMS0073R"/>
    <x v="127"/>
    <s v="08ECB0003G"/>
    <s v="COLEGIO DE BACHILLERES DEL ESTADO DE CHIHUAHUA PLANTEL 3"/>
    <x v="0"/>
    <x v="11"/>
    <x v="0"/>
    <s v="BACHILLERATO GENERAL"/>
    <x v="2"/>
    <s v="BACHILLERATO GENERAL"/>
    <x v="0"/>
    <s v="PRESENCIAL"/>
    <n v="123"/>
    <n v="159"/>
    <n v="282"/>
    <n v="123"/>
    <n v="159"/>
    <n v="282"/>
    <n v="155"/>
    <n v="143"/>
    <n v="298"/>
    <n v="118"/>
    <n v="163"/>
    <n v="281"/>
    <n v="0"/>
    <n v="0"/>
    <n v="0"/>
    <n v="0"/>
    <n v="0"/>
    <n v="0"/>
    <n v="396"/>
    <n v="465"/>
    <n v="861"/>
    <n v="68"/>
    <n v="123"/>
    <n v="191"/>
    <n v="0"/>
    <n v="0"/>
    <n v="0"/>
    <n v="9"/>
    <n v="22"/>
    <n v="31"/>
  </r>
  <r>
    <x v="3"/>
    <s v="CHIHUAHUA"/>
    <s v="08MMS0074Q"/>
    <x v="128"/>
    <s v="08ECB0004F"/>
    <s v="COLEGIO DE BACHILLERES DEL ESTADO DE CHIHUAHUA PLANTEL 4"/>
    <x v="1"/>
    <x v="11"/>
    <x v="0"/>
    <s v="BACHILLERATO GENERAL"/>
    <x v="2"/>
    <s v="BACHILLERATO GENERAL"/>
    <x v="0"/>
    <s v="PRESENCIAL"/>
    <n v="210"/>
    <n v="174"/>
    <n v="384"/>
    <n v="210"/>
    <n v="174"/>
    <n v="384"/>
    <n v="159"/>
    <n v="221"/>
    <n v="380"/>
    <n v="164"/>
    <n v="219"/>
    <n v="383"/>
    <n v="0"/>
    <n v="0"/>
    <n v="0"/>
    <n v="0"/>
    <n v="0"/>
    <n v="0"/>
    <n v="533"/>
    <n v="614"/>
    <n v="1147"/>
    <n v="140"/>
    <n v="181"/>
    <n v="321"/>
    <n v="0"/>
    <n v="0"/>
    <n v="0"/>
    <n v="8"/>
    <n v="23"/>
    <n v="31"/>
  </r>
  <r>
    <x v="3"/>
    <s v="CHIHUAHUA"/>
    <s v="08MMS0074Q"/>
    <x v="128"/>
    <s v="08ECB0004F"/>
    <s v="COLEGIO DE BACHILLERES DEL ESTADO DE CHIHUAHUA PLANTEL 4"/>
    <x v="0"/>
    <x v="11"/>
    <x v="0"/>
    <s v="BACHILLERATO GENERAL"/>
    <x v="2"/>
    <s v="BACHILLERATO GENERAL"/>
    <x v="0"/>
    <s v="PRESENCIAL"/>
    <n v="153"/>
    <n v="218"/>
    <n v="371"/>
    <n v="153"/>
    <n v="218"/>
    <n v="371"/>
    <n v="125"/>
    <n v="151"/>
    <n v="276"/>
    <n v="94"/>
    <n v="193"/>
    <n v="287"/>
    <n v="0"/>
    <n v="0"/>
    <n v="0"/>
    <n v="0"/>
    <n v="0"/>
    <n v="0"/>
    <n v="372"/>
    <n v="562"/>
    <n v="934"/>
    <n v="99"/>
    <n v="129"/>
    <n v="228"/>
    <n v="0"/>
    <n v="0"/>
    <n v="0"/>
    <n v="17"/>
    <n v="23"/>
    <n v="40"/>
  </r>
  <r>
    <x v="0"/>
    <s v="JUÁREZ"/>
    <s v="08MMS0075P"/>
    <x v="129"/>
    <s v="08ECB0005E"/>
    <s v="COLEGIO DE BACHILLERES DEL ESTADO DE CHIHUAHUA PLANTEL 5"/>
    <x v="1"/>
    <x v="11"/>
    <x v="0"/>
    <s v="BACHILLERATO GENERAL"/>
    <x v="2"/>
    <s v="BACHILLERATO GENERAL"/>
    <x v="0"/>
    <s v="PRESENCIAL"/>
    <n v="206"/>
    <n v="257"/>
    <n v="463"/>
    <n v="206"/>
    <n v="257"/>
    <n v="463"/>
    <n v="187"/>
    <n v="254"/>
    <n v="441"/>
    <n v="158"/>
    <n v="201"/>
    <n v="359"/>
    <n v="0"/>
    <n v="0"/>
    <n v="0"/>
    <n v="0"/>
    <n v="0"/>
    <n v="0"/>
    <n v="551"/>
    <n v="712"/>
    <n v="1263"/>
    <n v="140"/>
    <n v="195"/>
    <n v="335"/>
    <n v="0"/>
    <n v="0"/>
    <n v="0"/>
    <n v="14"/>
    <n v="22"/>
    <n v="36"/>
  </r>
  <r>
    <x v="0"/>
    <s v="JUÁREZ"/>
    <s v="08MMS0075P"/>
    <x v="129"/>
    <s v="08ECB0005E"/>
    <s v="COLEGIO DE BACHILLERES DEL ESTADO DE CHIHUAHUA PLANTEL 5"/>
    <x v="0"/>
    <x v="11"/>
    <x v="0"/>
    <s v="BACHILLERATO GENERAL"/>
    <x v="2"/>
    <s v="BACHILLERATO GENERAL"/>
    <x v="0"/>
    <s v="PRESENCIAL"/>
    <n v="184"/>
    <n v="250"/>
    <n v="434"/>
    <n v="184"/>
    <n v="250"/>
    <n v="434"/>
    <n v="178"/>
    <n v="204"/>
    <n v="382"/>
    <n v="145"/>
    <n v="180"/>
    <n v="325"/>
    <n v="0"/>
    <n v="0"/>
    <n v="0"/>
    <n v="0"/>
    <n v="0"/>
    <n v="0"/>
    <n v="507"/>
    <n v="634"/>
    <n v="1141"/>
    <n v="121"/>
    <n v="149"/>
    <n v="270"/>
    <n v="0"/>
    <n v="0"/>
    <n v="0"/>
    <n v="16"/>
    <n v="15"/>
    <n v="31"/>
  </r>
  <r>
    <x v="0"/>
    <s v="JUÁREZ"/>
    <s v="08MMS0076O"/>
    <x v="130"/>
    <s v="08ECB0006D"/>
    <s v="COLEGIO DE BACHILLERES DEL ESTADO DE CHIHUAHUA PLANTEL 6"/>
    <x v="1"/>
    <x v="11"/>
    <x v="0"/>
    <s v="BACHILLERATO GENERAL"/>
    <x v="2"/>
    <s v="BACHILLERATO GENERAL"/>
    <x v="0"/>
    <s v="PRESENCIAL"/>
    <n v="279"/>
    <n v="223"/>
    <n v="502"/>
    <n v="279"/>
    <n v="223"/>
    <n v="502"/>
    <n v="217"/>
    <n v="264"/>
    <n v="481"/>
    <n v="181"/>
    <n v="206"/>
    <n v="387"/>
    <n v="0"/>
    <n v="0"/>
    <n v="0"/>
    <n v="0"/>
    <n v="0"/>
    <n v="0"/>
    <n v="677"/>
    <n v="693"/>
    <n v="1370"/>
    <n v="155"/>
    <n v="221"/>
    <n v="376"/>
    <n v="0"/>
    <n v="0"/>
    <n v="0"/>
    <n v="18"/>
    <n v="14"/>
    <n v="32"/>
  </r>
  <r>
    <x v="0"/>
    <s v="JUÁREZ"/>
    <s v="08MMS0076O"/>
    <x v="130"/>
    <s v="08ECB0006D"/>
    <s v="COLEGIO DE BACHILLERES DEL ESTADO DE CHIHUAHUA PLANTEL 6"/>
    <x v="0"/>
    <x v="11"/>
    <x v="0"/>
    <s v="BACHILLERATO GENERAL"/>
    <x v="2"/>
    <s v="BACHILLERATO GENERAL"/>
    <x v="0"/>
    <s v="PRESENCIAL"/>
    <n v="176"/>
    <n v="220"/>
    <n v="396"/>
    <n v="176"/>
    <n v="220"/>
    <n v="396"/>
    <n v="198"/>
    <n v="207"/>
    <n v="405"/>
    <n v="160"/>
    <n v="162"/>
    <n v="322"/>
    <n v="0"/>
    <n v="0"/>
    <n v="0"/>
    <n v="0"/>
    <n v="0"/>
    <n v="0"/>
    <n v="534"/>
    <n v="589"/>
    <n v="1123"/>
    <n v="121"/>
    <n v="128"/>
    <n v="249"/>
    <n v="0"/>
    <n v="0"/>
    <n v="0"/>
    <n v="25"/>
    <n v="13"/>
    <n v="38"/>
  </r>
  <r>
    <x v="0"/>
    <s v="JUÁREZ"/>
    <s v="08MMS0077N"/>
    <x v="131"/>
    <s v="08ECB0007C"/>
    <s v="COLEGIO DE BACHILLERES DEL ESTADO DE CHIHUAHUA PLANTEL 7"/>
    <x v="1"/>
    <x v="11"/>
    <x v="0"/>
    <s v="BACHILLERATO GENERAL"/>
    <x v="2"/>
    <s v="BACHILLERATO GENERAL"/>
    <x v="0"/>
    <s v="PRESENCIAL"/>
    <n v="257"/>
    <n v="268"/>
    <n v="525"/>
    <n v="257"/>
    <n v="268"/>
    <n v="525"/>
    <n v="180"/>
    <n v="267"/>
    <n v="447"/>
    <n v="165"/>
    <n v="271"/>
    <n v="436"/>
    <n v="0"/>
    <n v="0"/>
    <n v="0"/>
    <n v="0"/>
    <n v="0"/>
    <n v="0"/>
    <n v="602"/>
    <n v="806"/>
    <n v="1408"/>
    <n v="138"/>
    <n v="224"/>
    <n v="362"/>
    <n v="0"/>
    <n v="0"/>
    <n v="0"/>
    <n v="31"/>
    <n v="38"/>
    <n v="69"/>
  </r>
  <r>
    <x v="0"/>
    <s v="JUÁREZ"/>
    <s v="08MMS0077N"/>
    <x v="131"/>
    <s v="08ECB0007C"/>
    <s v="COLEGIO DE BACHILLERES DEL ESTADO DE CHIHUAHUA PLANTEL 7"/>
    <x v="0"/>
    <x v="11"/>
    <x v="0"/>
    <s v="BACHILLERATO GENERAL"/>
    <x v="2"/>
    <s v="BACHILLERATO GENERAL"/>
    <x v="0"/>
    <s v="PRESENCIAL"/>
    <n v="187"/>
    <n v="290"/>
    <n v="477"/>
    <n v="187"/>
    <n v="290"/>
    <n v="477"/>
    <n v="165"/>
    <n v="277"/>
    <n v="442"/>
    <n v="153"/>
    <n v="241"/>
    <n v="394"/>
    <n v="0"/>
    <n v="0"/>
    <n v="0"/>
    <n v="0"/>
    <n v="0"/>
    <n v="0"/>
    <n v="505"/>
    <n v="808"/>
    <n v="1313"/>
    <n v="103"/>
    <n v="131"/>
    <n v="234"/>
    <n v="0"/>
    <n v="0"/>
    <n v="0"/>
    <n v="31"/>
    <n v="38"/>
    <n v="69"/>
  </r>
  <r>
    <x v="3"/>
    <s v="CHIHUAHUA"/>
    <s v="08MMS0078M"/>
    <x v="132"/>
    <s v="08ECB0008B"/>
    <s v="COLEGIO DE BACHILLERES DEL ESTADO DE CHIHUAHUA PLANTEL SISTEMA DE ENSEÑANZA ABIERTA"/>
    <x v="2"/>
    <x v="12"/>
    <x v="0"/>
    <s v="BACHILLERATO GENERAL"/>
    <x v="2"/>
    <s v="BACHILLERATO GENERAL"/>
    <x v="1"/>
    <s v="CERTIFICACIÓN POR EVALUACIONES PARCIA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262"/>
    <n v="582"/>
    <n v="101"/>
    <n v="116"/>
    <n v="217"/>
    <n v="0"/>
    <n v="0"/>
    <n v="0"/>
    <n v="13"/>
    <n v="16"/>
    <n v="29"/>
  </r>
  <r>
    <x v="3"/>
    <s v="CHIHUAHUA"/>
    <s v="08MMS0079L"/>
    <x v="133"/>
    <s v="08ECB0009A"/>
    <s v="COLEGIO DE BACHILLERES DEL ESTADO DE CHIHUAHUA PLANTEL 8"/>
    <x v="1"/>
    <x v="11"/>
    <x v="0"/>
    <s v="BACHILLERATO GENERAL"/>
    <x v="2"/>
    <s v="BACHILLERATO GENERAL"/>
    <x v="0"/>
    <s v="PRESENCIAL"/>
    <n v="224"/>
    <n v="259"/>
    <n v="483"/>
    <n v="224"/>
    <n v="259"/>
    <n v="483"/>
    <n v="222"/>
    <n v="256"/>
    <n v="478"/>
    <n v="168"/>
    <n v="252"/>
    <n v="420"/>
    <n v="0"/>
    <n v="0"/>
    <n v="0"/>
    <n v="0"/>
    <n v="0"/>
    <n v="0"/>
    <n v="614"/>
    <n v="767"/>
    <n v="1381"/>
    <n v="151"/>
    <n v="214"/>
    <n v="365"/>
    <n v="0"/>
    <n v="0"/>
    <n v="0"/>
    <n v="11"/>
    <n v="29"/>
    <n v="40"/>
  </r>
  <r>
    <x v="3"/>
    <s v="CHIHUAHUA"/>
    <s v="08MMS0079L"/>
    <x v="133"/>
    <s v="08ECB0009A"/>
    <s v="COLEGIO DE BACHILLERES DEL ESTADO DE CHIHUAHUA PLANTEL 8"/>
    <x v="0"/>
    <x v="11"/>
    <x v="0"/>
    <s v="BACHILLERATO GENERAL"/>
    <x v="2"/>
    <s v="BACHILLERATO GENERAL"/>
    <x v="0"/>
    <s v="PRESENCIAL"/>
    <n v="167"/>
    <n v="249"/>
    <n v="416"/>
    <n v="167"/>
    <n v="249"/>
    <n v="416"/>
    <n v="190"/>
    <n v="254"/>
    <n v="444"/>
    <n v="110"/>
    <n v="228"/>
    <n v="338"/>
    <n v="0"/>
    <n v="0"/>
    <n v="0"/>
    <n v="0"/>
    <n v="0"/>
    <n v="0"/>
    <n v="467"/>
    <n v="731"/>
    <n v="1198"/>
    <n v="102"/>
    <n v="188"/>
    <n v="290"/>
    <n v="0"/>
    <n v="0"/>
    <n v="0"/>
    <n v="19"/>
    <n v="22"/>
    <n v="41"/>
  </r>
  <r>
    <x v="0"/>
    <s v="JUÁREZ"/>
    <s v="08MMS0080A"/>
    <x v="134"/>
    <s v="08ECB0010Q"/>
    <s v="COLEGIO DE BACHILLERES DEL ESTADO DE CHIHUAHUA PLANTEL 9"/>
    <x v="1"/>
    <x v="11"/>
    <x v="0"/>
    <s v="BACHILLERATO GENERAL"/>
    <x v="2"/>
    <s v="BACHILLERATO GENERAL"/>
    <x v="0"/>
    <s v="PRESENCIAL"/>
    <n v="266"/>
    <n v="297"/>
    <n v="563"/>
    <n v="266"/>
    <n v="297"/>
    <n v="563"/>
    <n v="186"/>
    <n v="318"/>
    <n v="504"/>
    <n v="218"/>
    <n v="265"/>
    <n v="483"/>
    <n v="0"/>
    <n v="0"/>
    <n v="0"/>
    <n v="0"/>
    <n v="0"/>
    <n v="0"/>
    <n v="670"/>
    <n v="880"/>
    <n v="1550"/>
    <n v="184"/>
    <n v="271"/>
    <n v="455"/>
    <n v="0"/>
    <n v="0"/>
    <n v="0"/>
    <n v="11"/>
    <n v="28"/>
    <n v="39"/>
  </r>
  <r>
    <x v="0"/>
    <s v="JUÁREZ"/>
    <s v="08MMS0080A"/>
    <x v="134"/>
    <s v="08ECB0010Q"/>
    <s v="COLEGIO DE BACHILLERES DEL ESTADO DE CHIHUAHUA PLANTEL 9"/>
    <x v="0"/>
    <x v="11"/>
    <x v="0"/>
    <s v="BACHILLERATO GENERAL"/>
    <x v="2"/>
    <s v="BACHILLERATO GENERAL"/>
    <x v="0"/>
    <s v="PRESENCIAL"/>
    <n v="250"/>
    <n v="313"/>
    <n v="563"/>
    <n v="250"/>
    <n v="313"/>
    <n v="563"/>
    <n v="237"/>
    <n v="264"/>
    <n v="501"/>
    <n v="213"/>
    <n v="243"/>
    <n v="456"/>
    <n v="0"/>
    <n v="0"/>
    <n v="0"/>
    <n v="0"/>
    <n v="0"/>
    <n v="0"/>
    <n v="700"/>
    <n v="820"/>
    <n v="1520"/>
    <n v="198"/>
    <n v="231"/>
    <n v="429"/>
    <n v="0"/>
    <n v="0"/>
    <n v="0"/>
    <n v="19"/>
    <n v="17"/>
    <n v="36"/>
  </r>
  <r>
    <x v="0"/>
    <s v="JUÁREZ"/>
    <s v="08MMS0081Z"/>
    <x v="132"/>
    <s v="08ECB0011P"/>
    <s v="COLEGIO DE BACHILLERES DEL ESTADO DE CHIHUAHUA PLANTEL SISTEMA DE ENSEÑANZA ABIERTA"/>
    <x v="2"/>
    <x v="12"/>
    <x v="0"/>
    <s v="BACHILLERATO GENERAL"/>
    <x v="2"/>
    <s v="BACHILLERATO GENERAL"/>
    <x v="1"/>
    <s v="CERTIFICACIÓN POR EVALUACIONES PARCIA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"/>
    <n v="345"/>
    <n v="668"/>
    <n v="117"/>
    <n v="125"/>
    <n v="242"/>
    <n v="0"/>
    <n v="0"/>
    <n v="0"/>
    <n v="3"/>
    <n v="14"/>
    <n v="17"/>
  </r>
  <r>
    <x v="3"/>
    <s v="CHIHUAHUA"/>
    <s v="08MMS0082Z"/>
    <x v="135"/>
    <s v="08ECB0012O"/>
    <s v="COLEGIO DE BACHILLERES DEL ESTADO DE CHIHUAHUA PLANTEL 10"/>
    <x v="1"/>
    <x v="11"/>
    <x v="0"/>
    <s v="BACHILLERATO GENERAL"/>
    <x v="2"/>
    <s v="BACHILLERATO GENERAL"/>
    <x v="0"/>
    <s v="PRESENCIAL"/>
    <n v="296"/>
    <n v="298"/>
    <n v="594"/>
    <n v="296"/>
    <n v="298"/>
    <n v="594"/>
    <n v="224"/>
    <n v="314"/>
    <n v="538"/>
    <n v="227"/>
    <n v="266"/>
    <n v="493"/>
    <n v="0"/>
    <n v="0"/>
    <n v="0"/>
    <n v="0"/>
    <n v="0"/>
    <n v="0"/>
    <n v="747"/>
    <n v="878"/>
    <n v="1625"/>
    <n v="196"/>
    <n v="265"/>
    <n v="461"/>
    <n v="0"/>
    <n v="0"/>
    <n v="0"/>
    <n v="10"/>
    <n v="33"/>
    <n v="43"/>
  </r>
  <r>
    <x v="3"/>
    <s v="CHIHUAHUA"/>
    <s v="08MMS0082Z"/>
    <x v="135"/>
    <s v="08ECB0012O"/>
    <s v="COLEGIO DE BACHILLERES DEL ESTADO DE CHIHUAHUA PLANTEL 10"/>
    <x v="0"/>
    <x v="11"/>
    <x v="0"/>
    <s v="BACHILLERATO GENERAL"/>
    <x v="2"/>
    <s v="BACHILLERATO GENERAL"/>
    <x v="0"/>
    <s v="PRESENCIAL"/>
    <n v="199"/>
    <n v="329"/>
    <n v="528"/>
    <n v="199"/>
    <n v="329"/>
    <n v="528"/>
    <n v="200"/>
    <n v="337"/>
    <n v="537"/>
    <n v="182"/>
    <n v="255"/>
    <n v="437"/>
    <n v="0"/>
    <n v="0"/>
    <n v="0"/>
    <n v="0"/>
    <n v="0"/>
    <n v="0"/>
    <n v="581"/>
    <n v="921"/>
    <n v="1502"/>
    <n v="134"/>
    <n v="255"/>
    <n v="389"/>
    <n v="0"/>
    <n v="0"/>
    <n v="0"/>
    <n v="15"/>
    <n v="27"/>
    <n v="42"/>
  </r>
  <r>
    <x v="0"/>
    <s v="JUÁREZ"/>
    <s v="08MMS0083Y"/>
    <x v="136"/>
    <s v="08ECB0013N"/>
    <s v="COLEGIO DE BACHILLERES DEL ESTADO DE CHIHUAHUA PLANTEL 11"/>
    <x v="1"/>
    <x v="11"/>
    <x v="0"/>
    <s v="BACHILLERATO GENERAL"/>
    <x v="2"/>
    <s v="BACHILLERATO GENERAL"/>
    <x v="0"/>
    <s v="PRESENCIAL"/>
    <n v="239"/>
    <n v="267"/>
    <n v="506"/>
    <n v="239"/>
    <n v="267"/>
    <n v="506"/>
    <n v="198"/>
    <n v="295"/>
    <n v="493"/>
    <n v="193"/>
    <n v="271"/>
    <n v="464"/>
    <n v="0"/>
    <n v="0"/>
    <n v="0"/>
    <n v="0"/>
    <n v="0"/>
    <n v="0"/>
    <n v="630"/>
    <n v="833"/>
    <n v="1463"/>
    <n v="173"/>
    <n v="243"/>
    <n v="416"/>
    <n v="0"/>
    <n v="0"/>
    <n v="0"/>
    <n v="15"/>
    <n v="20"/>
    <n v="35"/>
  </r>
  <r>
    <x v="0"/>
    <s v="JUÁREZ"/>
    <s v="08MMS0083Y"/>
    <x v="136"/>
    <s v="08ECB0013N"/>
    <s v="COLEGIO DE BACHILLERES DEL ESTADO DE CHIHUAHUA PLANTEL 11"/>
    <x v="0"/>
    <x v="11"/>
    <x v="0"/>
    <s v="BACHILLERATO GENERAL"/>
    <x v="2"/>
    <s v="BACHILLERATO GENERAL"/>
    <x v="0"/>
    <s v="PRESENCIAL"/>
    <n v="239"/>
    <n v="298"/>
    <n v="537"/>
    <n v="239"/>
    <n v="298"/>
    <n v="537"/>
    <n v="218"/>
    <n v="269"/>
    <n v="487"/>
    <n v="189"/>
    <n v="260"/>
    <n v="449"/>
    <n v="0"/>
    <n v="0"/>
    <n v="0"/>
    <n v="0"/>
    <n v="0"/>
    <n v="0"/>
    <n v="646"/>
    <n v="827"/>
    <n v="1473"/>
    <n v="157"/>
    <n v="235"/>
    <n v="392"/>
    <n v="0"/>
    <n v="0"/>
    <n v="0"/>
    <n v="23"/>
    <n v="16"/>
    <n v="39"/>
  </r>
  <r>
    <x v="2"/>
    <s v="HIDALGO DEL PARRAL"/>
    <s v="08MMS0084X"/>
    <x v="137"/>
    <s v="08ECB0014M"/>
    <s v="COLEGIO DE BACHILLERES DEL ESTADO DE CHIHUAHUA PLANTEL 12"/>
    <x v="1"/>
    <x v="11"/>
    <x v="0"/>
    <s v="BACHILLERATO GENERAL"/>
    <x v="2"/>
    <s v="BACHILLERATO GENERAL"/>
    <x v="0"/>
    <s v="PRESENCIAL"/>
    <n v="177"/>
    <n v="208"/>
    <n v="385"/>
    <n v="177"/>
    <n v="208"/>
    <n v="385"/>
    <n v="103"/>
    <n v="139"/>
    <n v="242"/>
    <n v="101"/>
    <n v="152"/>
    <n v="253"/>
    <n v="0"/>
    <n v="0"/>
    <n v="0"/>
    <n v="0"/>
    <n v="0"/>
    <n v="0"/>
    <n v="381"/>
    <n v="499"/>
    <n v="880"/>
    <n v="77"/>
    <n v="113"/>
    <n v="190"/>
    <n v="0"/>
    <n v="0"/>
    <n v="0"/>
    <n v="21"/>
    <n v="12"/>
    <n v="33"/>
  </r>
  <r>
    <x v="2"/>
    <s v="HIDALGO DEL PARRAL"/>
    <s v="08MMS0084X"/>
    <x v="137"/>
    <s v="08ECB0014M"/>
    <s v="COLEGIO DE BACHILLERES DEL ESTADO DE CHIHUAHUA PLANTEL 12"/>
    <x v="0"/>
    <x v="11"/>
    <x v="0"/>
    <s v="BACHILLERATO GENERAL"/>
    <x v="2"/>
    <s v="BACHILLERATO GENERAL"/>
    <x v="0"/>
    <s v="PRESENCIAL"/>
    <n v="57"/>
    <n v="128"/>
    <n v="185"/>
    <n v="57"/>
    <n v="128"/>
    <n v="185"/>
    <n v="48"/>
    <n v="53"/>
    <n v="101"/>
    <n v="24"/>
    <n v="80"/>
    <n v="104"/>
    <n v="0"/>
    <n v="0"/>
    <n v="0"/>
    <n v="0"/>
    <n v="0"/>
    <n v="0"/>
    <n v="129"/>
    <n v="261"/>
    <n v="390"/>
    <n v="34"/>
    <n v="75"/>
    <n v="109"/>
    <n v="0"/>
    <n v="0"/>
    <n v="0"/>
    <n v="12"/>
    <n v="9"/>
    <n v="21"/>
  </r>
  <r>
    <x v="5"/>
    <s v="DELICIAS"/>
    <s v="08MMS0085W"/>
    <x v="138"/>
    <s v="08ECB0015L"/>
    <s v="COLEGIO DE BACHILLERES DEL ESTADO DE CHIHUAHUA PLANTEL 13"/>
    <x v="1"/>
    <x v="11"/>
    <x v="0"/>
    <s v="BACHILLERATO GENERAL"/>
    <x v="2"/>
    <s v="BACHILLERATO GENERAL"/>
    <x v="0"/>
    <s v="PRESENCIAL"/>
    <n v="78"/>
    <n v="118"/>
    <n v="196"/>
    <n v="78"/>
    <n v="118"/>
    <n v="196"/>
    <n v="76"/>
    <n v="69"/>
    <n v="145"/>
    <n v="60"/>
    <n v="83"/>
    <n v="143"/>
    <n v="0"/>
    <n v="0"/>
    <n v="0"/>
    <n v="0"/>
    <n v="0"/>
    <n v="0"/>
    <n v="214"/>
    <n v="270"/>
    <n v="484"/>
    <n v="44"/>
    <n v="83"/>
    <n v="127"/>
    <n v="0"/>
    <n v="0"/>
    <n v="0"/>
    <n v="7"/>
    <n v="13"/>
    <n v="20"/>
  </r>
  <r>
    <x v="5"/>
    <s v="DELICIAS"/>
    <s v="08MMS0085W"/>
    <x v="138"/>
    <s v="08ECB0015L"/>
    <s v="COLEGIO DE BACHILLERES DEL ESTADO DE CHIHUAHUA PLANTEL 13"/>
    <x v="0"/>
    <x v="11"/>
    <x v="0"/>
    <s v="BACHILLERATO GENERAL"/>
    <x v="2"/>
    <s v="BACHILLERATO GENERAL"/>
    <x v="0"/>
    <s v="PRESENCIAL"/>
    <n v="88"/>
    <n v="113"/>
    <n v="201"/>
    <n v="88"/>
    <n v="113"/>
    <n v="201"/>
    <n v="62"/>
    <n v="70"/>
    <n v="132"/>
    <n v="64"/>
    <n v="60"/>
    <n v="124"/>
    <n v="0"/>
    <n v="0"/>
    <n v="0"/>
    <n v="0"/>
    <n v="0"/>
    <n v="0"/>
    <n v="214"/>
    <n v="243"/>
    <n v="457"/>
    <n v="39"/>
    <n v="62"/>
    <n v="101"/>
    <n v="0"/>
    <n v="0"/>
    <n v="0"/>
    <n v="9"/>
    <n v="8"/>
    <n v="17"/>
  </r>
  <r>
    <x v="4"/>
    <s v="CUAUHTÉMOC"/>
    <s v="08MMS0086V"/>
    <x v="139"/>
    <s v="08ECB0016K"/>
    <s v="COLEGIO DE BACHILLERES DEL ESTADO DE CHIHUAHUA PLANTEL 14"/>
    <x v="1"/>
    <x v="11"/>
    <x v="0"/>
    <s v="BACHILLERATO GENERAL"/>
    <x v="2"/>
    <s v="BACHILLERATO GENERAL"/>
    <x v="0"/>
    <s v="PRESENCIAL"/>
    <n v="73"/>
    <n v="118"/>
    <n v="191"/>
    <n v="73"/>
    <n v="118"/>
    <n v="191"/>
    <n v="59"/>
    <n v="76"/>
    <n v="135"/>
    <n v="46"/>
    <n v="80"/>
    <n v="126"/>
    <n v="0"/>
    <n v="0"/>
    <n v="0"/>
    <n v="0"/>
    <n v="0"/>
    <n v="0"/>
    <n v="178"/>
    <n v="274"/>
    <n v="452"/>
    <n v="39"/>
    <n v="83"/>
    <n v="122"/>
    <n v="0"/>
    <n v="0"/>
    <n v="0"/>
    <n v="6"/>
    <n v="10"/>
    <n v="16"/>
  </r>
  <r>
    <x v="4"/>
    <s v="CUAUHTÉMOC"/>
    <s v="08MMS0086V"/>
    <x v="139"/>
    <s v="08ECB0016K"/>
    <s v="COLEGIO DE BACHILLERES DEL ESTADO DE CHIHUAHUA PLANTEL 14"/>
    <x v="0"/>
    <x v="11"/>
    <x v="0"/>
    <s v="BACHILLERATO GENERAL"/>
    <x v="2"/>
    <s v="BACHILLERATO GENERAL"/>
    <x v="0"/>
    <s v="PRESENCIAL"/>
    <n v="71"/>
    <n v="115"/>
    <n v="186"/>
    <n v="71"/>
    <n v="115"/>
    <n v="186"/>
    <n v="55"/>
    <n v="58"/>
    <n v="113"/>
    <n v="53"/>
    <n v="48"/>
    <n v="101"/>
    <n v="0"/>
    <n v="0"/>
    <n v="0"/>
    <n v="0"/>
    <n v="0"/>
    <n v="0"/>
    <n v="179"/>
    <n v="221"/>
    <n v="400"/>
    <n v="23"/>
    <n v="43"/>
    <n v="66"/>
    <n v="0"/>
    <n v="0"/>
    <n v="0"/>
    <n v="6"/>
    <n v="10"/>
    <n v="16"/>
  </r>
  <r>
    <x v="7"/>
    <s v="SANTA ROSALÍA DE CAMARGO"/>
    <s v="08MMS0087U"/>
    <x v="140"/>
    <s v="08ECB0017J"/>
    <s v="COLEGIO DE BACHILLERES DEL ESTADO DE CHIHUAHUA PLANTEL 15"/>
    <x v="1"/>
    <x v="11"/>
    <x v="0"/>
    <s v="BACHILLERATO GENERAL"/>
    <x v="2"/>
    <s v="BACHILLERATO GENERAL"/>
    <x v="0"/>
    <s v="PRESENCIAL"/>
    <n v="78"/>
    <n v="99"/>
    <n v="177"/>
    <n v="78"/>
    <n v="99"/>
    <n v="177"/>
    <n v="72"/>
    <n v="100"/>
    <n v="172"/>
    <n v="74"/>
    <n v="94"/>
    <n v="168"/>
    <n v="0"/>
    <n v="0"/>
    <n v="0"/>
    <n v="0"/>
    <n v="0"/>
    <n v="0"/>
    <n v="224"/>
    <n v="293"/>
    <n v="517"/>
    <n v="52"/>
    <n v="106"/>
    <n v="158"/>
    <n v="0"/>
    <n v="0"/>
    <n v="0"/>
    <n v="7"/>
    <n v="15"/>
    <n v="22"/>
  </r>
  <r>
    <x v="7"/>
    <s v="SANTA ROSALÍA DE CAMARGO"/>
    <s v="08MMS0087U"/>
    <x v="140"/>
    <s v="08ECB0017J"/>
    <s v="COLEGIO DE BACHILLERES DEL ESTADO DE CHIHUAHUA PLANTEL 15"/>
    <x v="0"/>
    <x v="11"/>
    <x v="0"/>
    <s v="BACHILLERATO GENERAL"/>
    <x v="2"/>
    <s v="BACHILLERATO GENERAL"/>
    <x v="0"/>
    <s v="PRESENCIAL"/>
    <n v="49"/>
    <n v="55"/>
    <n v="104"/>
    <n v="49"/>
    <n v="55"/>
    <n v="104"/>
    <n v="41"/>
    <n v="68"/>
    <n v="109"/>
    <n v="27"/>
    <n v="52"/>
    <n v="79"/>
    <n v="0"/>
    <n v="0"/>
    <n v="0"/>
    <n v="0"/>
    <n v="0"/>
    <n v="0"/>
    <n v="117"/>
    <n v="175"/>
    <n v="292"/>
    <n v="27"/>
    <n v="30"/>
    <n v="57"/>
    <n v="0"/>
    <n v="0"/>
    <n v="0"/>
    <n v="8"/>
    <n v="3"/>
    <n v="11"/>
  </r>
  <r>
    <x v="30"/>
    <s v="MIGUEL AHUMADA"/>
    <s v="08MMS0088T"/>
    <x v="141"/>
    <s v="08ECB0018I"/>
    <s v="COLEGIO DE BACHILLERES DEL ESTADO DE CHIHUAHUA PLANTEL 17"/>
    <x v="1"/>
    <x v="11"/>
    <x v="0"/>
    <s v="BACHILLERATO GENERAL"/>
    <x v="2"/>
    <s v="BACHILLERATO GENERAL"/>
    <x v="0"/>
    <s v="PRESENCIAL"/>
    <n v="73"/>
    <n v="87"/>
    <n v="160"/>
    <n v="73"/>
    <n v="87"/>
    <n v="160"/>
    <n v="52"/>
    <n v="68"/>
    <n v="120"/>
    <n v="53"/>
    <n v="61"/>
    <n v="114"/>
    <n v="0"/>
    <n v="0"/>
    <n v="0"/>
    <n v="0"/>
    <n v="0"/>
    <n v="0"/>
    <n v="178"/>
    <n v="216"/>
    <n v="394"/>
    <n v="37"/>
    <n v="53"/>
    <n v="90"/>
    <n v="0"/>
    <n v="0"/>
    <n v="0"/>
    <n v="13"/>
    <n v="8"/>
    <n v="21"/>
  </r>
  <r>
    <x v="6"/>
    <s v="NUEVO CASAS GRANDES"/>
    <s v="08MMS0089S"/>
    <x v="142"/>
    <s v="08ECB0019H"/>
    <s v="COLEGIO DE BACHILLERES DEL ESTADO DE CHIHUAHUA PLANTEL 18"/>
    <x v="1"/>
    <x v="11"/>
    <x v="0"/>
    <s v="BACHILLERATO GENERAL"/>
    <x v="2"/>
    <s v="BACHILLERATO GENERAL"/>
    <x v="0"/>
    <s v="PRESENCIAL"/>
    <n v="71"/>
    <n v="60"/>
    <n v="131"/>
    <n v="71"/>
    <n v="60"/>
    <n v="131"/>
    <n v="41"/>
    <n v="74"/>
    <n v="115"/>
    <n v="46"/>
    <n v="59"/>
    <n v="105"/>
    <n v="0"/>
    <n v="0"/>
    <n v="0"/>
    <n v="0"/>
    <n v="0"/>
    <n v="0"/>
    <n v="158"/>
    <n v="193"/>
    <n v="351"/>
    <n v="34"/>
    <n v="70"/>
    <n v="104"/>
    <n v="0"/>
    <n v="0"/>
    <n v="0"/>
    <n v="5"/>
    <n v="9"/>
    <n v="14"/>
  </r>
  <r>
    <x v="6"/>
    <s v="NUEVO CASAS GRANDES"/>
    <s v="08MMS0089S"/>
    <x v="142"/>
    <s v="08ECB0019H"/>
    <s v="COLEGIO DE BACHILLERES DEL ESTADO DE CHIHUAHUA PLANTEL 18"/>
    <x v="0"/>
    <x v="11"/>
    <x v="0"/>
    <s v="BACHILLERATO GENERAL"/>
    <x v="2"/>
    <s v="BACHILLERATO GENERAL"/>
    <x v="0"/>
    <s v="PRESENCIAL"/>
    <n v="70"/>
    <n v="66"/>
    <n v="136"/>
    <n v="70"/>
    <n v="66"/>
    <n v="136"/>
    <n v="51"/>
    <n v="63"/>
    <n v="114"/>
    <n v="23"/>
    <n v="42"/>
    <n v="65"/>
    <n v="0"/>
    <n v="0"/>
    <n v="0"/>
    <n v="0"/>
    <n v="0"/>
    <n v="0"/>
    <n v="144"/>
    <n v="171"/>
    <n v="315"/>
    <n v="26"/>
    <n v="49"/>
    <n v="75"/>
    <n v="0"/>
    <n v="0"/>
    <n v="0"/>
    <n v="5"/>
    <n v="7"/>
    <n v="12"/>
  </r>
  <r>
    <x v="0"/>
    <s v="JUÁREZ"/>
    <s v="08MMS0090H"/>
    <x v="143"/>
    <s v="08ECB0020X"/>
    <s v="COLEGIO DE BACHILLERES DEL ESTADO DE CHIHUAHUA PLANTEL 19"/>
    <x v="1"/>
    <x v="11"/>
    <x v="0"/>
    <s v="BACHILLERATO GENERAL"/>
    <x v="2"/>
    <s v="BACHILLERATO GENERAL"/>
    <x v="0"/>
    <s v="PRESENCIAL"/>
    <n v="294"/>
    <n v="312"/>
    <n v="606"/>
    <n v="294"/>
    <n v="312"/>
    <n v="606"/>
    <n v="177"/>
    <n v="231"/>
    <n v="408"/>
    <n v="166"/>
    <n v="240"/>
    <n v="406"/>
    <n v="0"/>
    <n v="0"/>
    <n v="0"/>
    <n v="0"/>
    <n v="0"/>
    <n v="0"/>
    <n v="637"/>
    <n v="783"/>
    <n v="1420"/>
    <n v="141"/>
    <n v="229"/>
    <n v="370"/>
    <n v="0"/>
    <n v="0"/>
    <n v="0"/>
    <n v="16"/>
    <n v="21"/>
    <n v="37"/>
  </r>
  <r>
    <x v="0"/>
    <s v="JUÁREZ"/>
    <s v="08MMS0090H"/>
    <x v="143"/>
    <s v="08ECB0020X"/>
    <s v="COLEGIO DE BACHILLERES DEL ESTADO DE CHIHUAHUA PLANTEL 19"/>
    <x v="0"/>
    <x v="11"/>
    <x v="0"/>
    <s v="BACHILLERATO GENERAL"/>
    <x v="2"/>
    <s v="BACHILLERATO GENERAL"/>
    <x v="0"/>
    <s v="PRESENCIAL"/>
    <n v="223"/>
    <n v="285"/>
    <n v="508"/>
    <n v="223"/>
    <n v="285"/>
    <n v="508"/>
    <n v="155"/>
    <n v="221"/>
    <n v="376"/>
    <n v="168"/>
    <n v="159"/>
    <n v="327"/>
    <n v="0"/>
    <n v="0"/>
    <n v="0"/>
    <n v="0"/>
    <n v="0"/>
    <n v="0"/>
    <n v="546"/>
    <n v="665"/>
    <n v="1211"/>
    <n v="109"/>
    <n v="172"/>
    <n v="281"/>
    <n v="0"/>
    <n v="0"/>
    <n v="0"/>
    <n v="22"/>
    <n v="14"/>
    <n v="36"/>
  </r>
  <r>
    <x v="8"/>
    <s v="JOSÉ MARIANO JIMÉNEZ"/>
    <s v="08MMS0091G"/>
    <x v="144"/>
    <s v="08ECB0021W"/>
    <s v="COLEGIO DE BACHILLERES DEL ESTADO DE CHIHUAHUA PLANTEL 20"/>
    <x v="1"/>
    <x v="11"/>
    <x v="0"/>
    <s v="BACHILLERATO GENERAL"/>
    <x v="2"/>
    <s v="BACHILLERATO GENERAL"/>
    <x v="0"/>
    <s v="PRESENCIAL"/>
    <n v="64"/>
    <n v="62"/>
    <n v="126"/>
    <n v="64"/>
    <n v="62"/>
    <n v="126"/>
    <n v="58"/>
    <n v="76"/>
    <n v="134"/>
    <n v="47"/>
    <n v="55"/>
    <n v="102"/>
    <n v="0"/>
    <n v="0"/>
    <n v="0"/>
    <n v="0"/>
    <n v="0"/>
    <n v="0"/>
    <n v="169"/>
    <n v="193"/>
    <n v="362"/>
    <n v="26"/>
    <n v="53"/>
    <n v="79"/>
    <n v="0"/>
    <n v="0"/>
    <n v="0"/>
    <n v="6"/>
    <n v="10"/>
    <n v="16"/>
  </r>
  <r>
    <x v="8"/>
    <s v="JOSÉ MARIANO JIMÉNEZ"/>
    <s v="08MMS0091G"/>
    <x v="144"/>
    <s v="08ECB0021W"/>
    <s v="COLEGIO DE BACHILLERES DEL ESTADO DE CHIHUAHUA PLANTEL 20"/>
    <x v="0"/>
    <x v="11"/>
    <x v="0"/>
    <s v="BACHILLERATO GENERAL"/>
    <x v="2"/>
    <s v="BACHILLERATO GENERAL"/>
    <x v="0"/>
    <s v="PRESENCIAL"/>
    <n v="35"/>
    <n v="49"/>
    <n v="84"/>
    <n v="35"/>
    <n v="49"/>
    <n v="84"/>
    <n v="28"/>
    <n v="47"/>
    <n v="75"/>
    <n v="25"/>
    <n v="37"/>
    <n v="62"/>
    <n v="0"/>
    <n v="0"/>
    <n v="0"/>
    <n v="0"/>
    <n v="0"/>
    <n v="0"/>
    <n v="88"/>
    <n v="133"/>
    <n v="221"/>
    <n v="26"/>
    <n v="47"/>
    <n v="73"/>
    <n v="0"/>
    <n v="0"/>
    <n v="0"/>
    <n v="5"/>
    <n v="6"/>
    <n v="11"/>
  </r>
  <r>
    <x v="0"/>
    <s v="JUÁREZ"/>
    <s v="08MMS0092F"/>
    <x v="145"/>
    <s v="08ECB0022V"/>
    <s v="COLEGIO DE BACHILLERES DEL ESTADO DE CHIHUAHUA PLANTEL 16"/>
    <x v="1"/>
    <x v="11"/>
    <x v="0"/>
    <s v="BACHILLERATO GENERAL"/>
    <x v="2"/>
    <s v="BACHILLERATO GENERAL"/>
    <x v="0"/>
    <s v="PRESENCIAL"/>
    <n v="268"/>
    <n v="281"/>
    <n v="549"/>
    <n v="268"/>
    <n v="281"/>
    <n v="549"/>
    <n v="150"/>
    <n v="214"/>
    <n v="364"/>
    <n v="134"/>
    <n v="222"/>
    <n v="356"/>
    <n v="0"/>
    <n v="0"/>
    <n v="0"/>
    <n v="0"/>
    <n v="0"/>
    <n v="0"/>
    <n v="552"/>
    <n v="717"/>
    <n v="1269"/>
    <n v="98"/>
    <n v="195"/>
    <n v="293"/>
    <n v="0"/>
    <n v="0"/>
    <n v="0"/>
    <n v="17"/>
    <n v="23"/>
    <n v="40"/>
  </r>
  <r>
    <x v="0"/>
    <s v="JUÁREZ"/>
    <s v="08MMS0092F"/>
    <x v="145"/>
    <s v="08ECB0022V"/>
    <s v="COLEGIO DE BACHILLERES DEL ESTADO DE CHIHUAHUA PLANTEL 16"/>
    <x v="0"/>
    <x v="11"/>
    <x v="0"/>
    <s v="BACHILLERATO GENERAL"/>
    <x v="2"/>
    <s v="BACHILLERATO GENERAL"/>
    <x v="0"/>
    <s v="PRESENCIAL"/>
    <n v="199"/>
    <n v="239"/>
    <n v="438"/>
    <n v="199"/>
    <n v="239"/>
    <n v="438"/>
    <n v="171"/>
    <n v="212"/>
    <n v="383"/>
    <n v="103"/>
    <n v="196"/>
    <n v="299"/>
    <n v="0"/>
    <n v="0"/>
    <n v="0"/>
    <n v="0"/>
    <n v="0"/>
    <n v="0"/>
    <n v="473"/>
    <n v="647"/>
    <n v="1120"/>
    <n v="103"/>
    <n v="147"/>
    <n v="250"/>
    <n v="0"/>
    <n v="0"/>
    <n v="0"/>
    <n v="7"/>
    <n v="5"/>
    <n v="12"/>
  </r>
  <r>
    <x v="10"/>
    <s v="MANUEL OJINAGA"/>
    <s v="08MMS0093E"/>
    <x v="146"/>
    <s v="08ECB0023U"/>
    <s v="COLEGIO DE BACHILLERES DEL ESTADO DE CHIHUAHUA PLANTEL 22"/>
    <x v="1"/>
    <x v="11"/>
    <x v="0"/>
    <s v="BACHILLERATO GENERAL"/>
    <x v="2"/>
    <s v="BACHILLERATO GENERAL"/>
    <x v="0"/>
    <s v="PRESENCIAL"/>
    <n v="57"/>
    <n v="78"/>
    <n v="135"/>
    <n v="57"/>
    <n v="78"/>
    <n v="135"/>
    <n v="35"/>
    <n v="59"/>
    <n v="94"/>
    <n v="45"/>
    <n v="54"/>
    <n v="99"/>
    <n v="0"/>
    <n v="0"/>
    <n v="0"/>
    <n v="0"/>
    <n v="0"/>
    <n v="0"/>
    <n v="137"/>
    <n v="191"/>
    <n v="328"/>
    <n v="23"/>
    <n v="43"/>
    <n v="66"/>
    <n v="0"/>
    <n v="0"/>
    <n v="0"/>
    <n v="9"/>
    <n v="6"/>
    <n v="15"/>
  </r>
  <r>
    <x v="31"/>
    <s v="GUADALUPE"/>
    <s v="08MMS0094D"/>
    <x v="147"/>
    <s v="08ECB0024T"/>
    <s v="COLEGIO DE BACHILLERES DEL ESTADO DE CHIHUAHUA PLANTEL 23"/>
    <x v="1"/>
    <x v="11"/>
    <x v="0"/>
    <s v="BACHILLERATO GENERAL"/>
    <x v="2"/>
    <s v="BACHILLERATO GENERAL"/>
    <x v="0"/>
    <s v="PRESENCIAL"/>
    <n v="40"/>
    <n v="44"/>
    <n v="84"/>
    <n v="40"/>
    <n v="44"/>
    <n v="84"/>
    <n v="34"/>
    <n v="30"/>
    <n v="64"/>
    <n v="27"/>
    <n v="29"/>
    <n v="56"/>
    <n v="0"/>
    <n v="0"/>
    <n v="0"/>
    <n v="0"/>
    <n v="0"/>
    <n v="0"/>
    <n v="101"/>
    <n v="103"/>
    <n v="204"/>
    <n v="24"/>
    <n v="34"/>
    <n v="58"/>
    <n v="0"/>
    <n v="0"/>
    <n v="0"/>
    <n v="8"/>
    <n v="2"/>
    <n v="10"/>
  </r>
  <r>
    <x v="15"/>
    <s v="CASAS GRANDES"/>
    <s v="08MMS0095C"/>
    <x v="148"/>
    <s v="08ECB0025S"/>
    <s v="COLEGIO DE BACHILLERES DEL ESTADO DE CHIHUAHUA PLANTEL 24"/>
    <x v="1"/>
    <x v="11"/>
    <x v="0"/>
    <s v="BACHILLERATO GENERAL"/>
    <x v="2"/>
    <s v="BACHILLERATO GENERAL"/>
    <x v="0"/>
    <s v="PRESENCIAL"/>
    <n v="51"/>
    <n v="46"/>
    <n v="97"/>
    <n v="51"/>
    <n v="46"/>
    <n v="97"/>
    <n v="39"/>
    <n v="55"/>
    <n v="94"/>
    <n v="24"/>
    <n v="42"/>
    <n v="66"/>
    <n v="0"/>
    <n v="0"/>
    <n v="0"/>
    <n v="0"/>
    <n v="0"/>
    <n v="0"/>
    <n v="114"/>
    <n v="143"/>
    <n v="257"/>
    <n v="21"/>
    <n v="50"/>
    <n v="71"/>
    <n v="0"/>
    <n v="0"/>
    <n v="0"/>
    <n v="5"/>
    <n v="7"/>
    <n v="12"/>
  </r>
  <r>
    <x v="3"/>
    <s v="CHIHUAHUA"/>
    <s v="08MMS0096B"/>
    <x v="149"/>
    <s v="08ECB0026R"/>
    <s v="COLEGIO DE BACHILLERES DEL ESTADO DE CHIHUAHUA PLANTEL 21"/>
    <x v="1"/>
    <x v="11"/>
    <x v="0"/>
    <s v="BACHILLERATO GENERAL"/>
    <x v="2"/>
    <s v="BACHILLERATO GENERAL"/>
    <x v="0"/>
    <s v="PRESENCIAL"/>
    <n v="91"/>
    <n v="127"/>
    <n v="218"/>
    <n v="91"/>
    <n v="127"/>
    <n v="218"/>
    <n v="75"/>
    <n v="94"/>
    <n v="169"/>
    <n v="62"/>
    <n v="78"/>
    <n v="140"/>
    <n v="0"/>
    <n v="0"/>
    <n v="0"/>
    <n v="0"/>
    <n v="0"/>
    <n v="0"/>
    <n v="228"/>
    <n v="299"/>
    <n v="527"/>
    <n v="47"/>
    <n v="91"/>
    <n v="138"/>
    <n v="0"/>
    <n v="0"/>
    <n v="0"/>
    <n v="11"/>
    <n v="9"/>
    <n v="20"/>
  </r>
  <r>
    <x v="3"/>
    <s v="CHIHUAHUA"/>
    <s v="08MMS0096B"/>
    <x v="149"/>
    <s v="08ECB0026R"/>
    <s v="COLEGIO DE BACHILLERES DEL ESTADO DE CHIHUAHUA PLANTEL 21"/>
    <x v="0"/>
    <x v="11"/>
    <x v="0"/>
    <s v="BACHILLERATO GENERAL"/>
    <x v="2"/>
    <s v="BACHILLERATO GENERAL"/>
    <x v="0"/>
    <s v="PRESENCIAL"/>
    <n v="90"/>
    <n v="101"/>
    <n v="191"/>
    <n v="90"/>
    <n v="101"/>
    <n v="191"/>
    <n v="51"/>
    <n v="74"/>
    <n v="125"/>
    <n v="29"/>
    <n v="70"/>
    <n v="99"/>
    <n v="0"/>
    <n v="0"/>
    <n v="0"/>
    <n v="0"/>
    <n v="0"/>
    <n v="0"/>
    <n v="170"/>
    <n v="245"/>
    <n v="415"/>
    <n v="35"/>
    <n v="49"/>
    <n v="84"/>
    <n v="0"/>
    <n v="0"/>
    <n v="0"/>
    <n v="6"/>
    <n v="9"/>
    <n v="15"/>
  </r>
  <r>
    <x v="9"/>
    <s v="SAUCILLO"/>
    <s v="08MMS0097A"/>
    <x v="150"/>
    <s v="08ECB0027Q"/>
    <s v="COLEGIO DE BACHILLERES DEL ESTADO DE CHIHUAHUA PLANTEL 25"/>
    <x v="1"/>
    <x v="11"/>
    <x v="0"/>
    <s v="BACHILLERATO GENERAL"/>
    <x v="2"/>
    <s v="BACHILLERATO GENERAL"/>
    <x v="0"/>
    <s v="PRESENCIAL"/>
    <n v="33"/>
    <n v="34"/>
    <n v="67"/>
    <n v="33"/>
    <n v="34"/>
    <n v="67"/>
    <n v="25"/>
    <n v="26"/>
    <n v="51"/>
    <n v="12"/>
    <n v="19"/>
    <n v="31"/>
    <n v="0"/>
    <n v="0"/>
    <n v="0"/>
    <n v="0"/>
    <n v="0"/>
    <n v="0"/>
    <n v="70"/>
    <n v="79"/>
    <n v="149"/>
    <n v="16"/>
    <n v="26"/>
    <n v="42"/>
    <n v="0"/>
    <n v="0"/>
    <n v="0"/>
    <n v="4"/>
    <n v="6"/>
    <n v="10"/>
  </r>
  <r>
    <x v="14"/>
    <s v="LÁZARO CÁRDENAS"/>
    <s v="08MMS0098Z"/>
    <x v="151"/>
    <s v="08ECB0028P"/>
    <s v="COLEGIO DE BACHILLERES DEL ESTADO DE CHIHUAHUA PLANTEL 26"/>
    <x v="1"/>
    <x v="11"/>
    <x v="0"/>
    <s v="BACHILLERATO GENERAL"/>
    <x v="2"/>
    <s v="BACHILLERATO GENERAL"/>
    <x v="0"/>
    <s v="PRESENCIAL"/>
    <n v="60"/>
    <n v="74"/>
    <n v="134"/>
    <n v="60"/>
    <n v="74"/>
    <n v="134"/>
    <n v="49"/>
    <n v="55"/>
    <n v="104"/>
    <n v="29"/>
    <n v="54"/>
    <n v="83"/>
    <n v="0"/>
    <n v="0"/>
    <n v="0"/>
    <n v="0"/>
    <n v="0"/>
    <n v="0"/>
    <n v="138"/>
    <n v="183"/>
    <n v="321"/>
    <n v="24"/>
    <n v="43"/>
    <n v="67"/>
    <n v="0"/>
    <n v="0"/>
    <n v="0"/>
    <n v="7"/>
    <n v="7"/>
    <n v="14"/>
  </r>
  <r>
    <x v="11"/>
    <s v="MARIANO BALLEZA"/>
    <s v="08MMS0099Z"/>
    <x v="152"/>
    <s v="08ECB0029O"/>
    <s v="COLEGIO DE BACHILLERES DEL ESTADO DE CHIHUAHUA PLANTEL 27"/>
    <x v="1"/>
    <x v="11"/>
    <x v="0"/>
    <s v="BACHILLERATO GENERAL"/>
    <x v="2"/>
    <s v="BACHILLERATO GENERAL"/>
    <x v="0"/>
    <s v="PRESENCIAL"/>
    <n v="14"/>
    <n v="40"/>
    <n v="54"/>
    <n v="14"/>
    <n v="40"/>
    <n v="54"/>
    <n v="21"/>
    <n v="28"/>
    <n v="49"/>
    <n v="13"/>
    <n v="32"/>
    <n v="45"/>
    <n v="0"/>
    <n v="0"/>
    <n v="0"/>
    <n v="0"/>
    <n v="0"/>
    <n v="0"/>
    <n v="48"/>
    <n v="100"/>
    <n v="148"/>
    <n v="19"/>
    <n v="43"/>
    <n v="62"/>
    <n v="0"/>
    <n v="0"/>
    <n v="0"/>
    <n v="9"/>
    <n v="4"/>
    <n v="13"/>
  </r>
  <r>
    <x v="14"/>
    <s v="PEDRO MEOQUI"/>
    <s v="08MMS0100Y"/>
    <x v="153"/>
    <s v="08ECB0030D"/>
    <s v="COLEGIO DE BACHILLERES DEL ESTADO DE CHIHUAHUA PLANTEL 28"/>
    <x v="1"/>
    <x v="11"/>
    <x v="0"/>
    <s v="BACHILLERATO GENERAL"/>
    <x v="2"/>
    <s v="BACHILLERATO GENERAL"/>
    <x v="0"/>
    <s v="PRESENCIAL"/>
    <n v="57"/>
    <n v="38"/>
    <n v="95"/>
    <n v="57"/>
    <n v="38"/>
    <n v="95"/>
    <n v="49"/>
    <n v="44"/>
    <n v="93"/>
    <n v="32"/>
    <n v="26"/>
    <n v="58"/>
    <n v="0"/>
    <n v="0"/>
    <n v="0"/>
    <n v="0"/>
    <n v="0"/>
    <n v="0"/>
    <n v="138"/>
    <n v="108"/>
    <n v="246"/>
    <n v="22"/>
    <n v="22"/>
    <n v="44"/>
    <n v="0"/>
    <n v="0"/>
    <n v="0"/>
    <n v="9"/>
    <n v="5"/>
    <n v="14"/>
  </r>
  <r>
    <x v="3"/>
    <s v="CHIHUAHUA"/>
    <s v="08MMS0101X"/>
    <x v="154"/>
    <s v="08EEX0001S"/>
    <s v="SUBSISTEMA DE PREPARATORIA ABIERTA Y TELEBACHILLERATO DEL ESTADO DE CHIHUAHUA"/>
    <x v="2"/>
    <x v="13"/>
    <x v="0"/>
    <s v="BACHILLERATO GENERAL"/>
    <x v="2"/>
    <s v="BACHILLERATO GENERAL"/>
    <x v="1"/>
    <s v="CERTIFICACIÓN POR EVALUACIONES PARCIA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2"/>
    <n v="4686"/>
    <n v="8648"/>
    <n v="1099"/>
    <n v="1405"/>
    <n v="2504"/>
    <n v="0"/>
    <n v="0"/>
    <n v="0"/>
    <n v="3"/>
    <n v="1"/>
    <n v="4"/>
  </r>
  <r>
    <x v="23"/>
    <s v="TURUACHI"/>
    <s v="08MMS0102W"/>
    <x v="155"/>
    <s v="08EMS0001P"/>
    <s v="CECYTECH EMSAD NO.01 TURUACHI"/>
    <x v="1"/>
    <x v="6"/>
    <x v="0"/>
    <s v="BACHILLERATO GENERAL"/>
    <x v="2"/>
    <s v="BACHILLERATO GENERAL"/>
    <x v="0"/>
    <s v="PRESENCIAL"/>
    <n v="25"/>
    <n v="20"/>
    <n v="45"/>
    <n v="25"/>
    <n v="20"/>
    <n v="45"/>
    <n v="17"/>
    <n v="24"/>
    <n v="41"/>
    <n v="12"/>
    <n v="14"/>
    <n v="26"/>
    <n v="0"/>
    <n v="0"/>
    <n v="0"/>
    <n v="0"/>
    <n v="0"/>
    <n v="0"/>
    <n v="54"/>
    <n v="58"/>
    <n v="112"/>
    <n v="13"/>
    <n v="18"/>
    <n v="31"/>
    <n v="0"/>
    <n v="0"/>
    <n v="0"/>
    <n v="3"/>
    <n v="2"/>
    <n v="5"/>
  </r>
  <r>
    <x v="11"/>
    <s v="EJIDO EL VERGEL"/>
    <s v="08MMS0103V"/>
    <x v="156"/>
    <s v="08EMS0002O"/>
    <s v="CECYTECH EMSAD NO.02 EL VERGEL"/>
    <x v="1"/>
    <x v="6"/>
    <x v="0"/>
    <s v="BACHILLERATO GENERAL"/>
    <x v="2"/>
    <s v="BACHILLERATO GENERAL"/>
    <x v="0"/>
    <s v="PRESENCIAL"/>
    <n v="17"/>
    <n v="17"/>
    <n v="34"/>
    <n v="17"/>
    <n v="17"/>
    <n v="34"/>
    <n v="17"/>
    <n v="21"/>
    <n v="38"/>
    <n v="11"/>
    <n v="12"/>
    <n v="23"/>
    <n v="0"/>
    <n v="0"/>
    <n v="0"/>
    <n v="0"/>
    <n v="0"/>
    <n v="0"/>
    <n v="45"/>
    <n v="50"/>
    <n v="95"/>
    <n v="7"/>
    <n v="11"/>
    <n v="18"/>
    <n v="0"/>
    <n v="0"/>
    <n v="0"/>
    <n v="1"/>
    <n v="0"/>
    <n v="1"/>
  </r>
  <r>
    <x v="17"/>
    <s v="ROCHEACHI"/>
    <s v="08MMS0104U"/>
    <x v="157"/>
    <s v="08EMS0003N"/>
    <s v="CECYTECH EMSAD NO.03 ROCHEACHI"/>
    <x v="1"/>
    <x v="6"/>
    <x v="0"/>
    <s v="BACHILLERATO GENERAL"/>
    <x v="2"/>
    <s v="BACHILLERATO GENERAL"/>
    <x v="0"/>
    <s v="PRESENCIAL"/>
    <n v="19"/>
    <n v="13"/>
    <n v="32"/>
    <n v="19"/>
    <n v="13"/>
    <n v="32"/>
    <n v="13"/>
    <n v="15"/>
    <n v="28"/>
    <n v="8"/>
    <n v="10"/>
    <n v="18"/>
    <n v="0"/>
    <n v="0"/>
    <n v="0"/>
    <n v="0"/>
    <n v="0"/>
    <n v="0"/>
    <n v="40"/>
    <n v="38"/>
    <n v="78"/>
    <n v="7"/>
    <n v="15"/>
    <n v="22"/>
    <n v="0"/>
    <n v="0"/>
    <n v="0"/>
    <n v="2"/>
    <n v="3"/>
    <n v="5"/>
  </r>
  <r>
    <x v="32"/>
    <s v="CARICHÍ"/>
    <s v="08MMS0105T"/>
    <x v="158"/>
    <s v="08EMS0004M"/>
    <s v="CECYTECH EMSAD NO.04 CARICHI"/>
    <x v="1"/>
    <x v="6"/>
    <x v="0"/>
    <s v="BACHILLERATO GENERAL"/>
    <x v="2"/>
    <s v="BACHILLERATO GENERAL"/>
    <x v="0"/>
    <s v="PRESENCIAL"/>
    <n v="13"/>
    <n v="20"/>
    <n v="33"/>
    <n v="13"/>
    <n v="20"/>
    <n v="33"/>
    <n v="25"/>
    <n v="23"/>
    <n v="48"/>
    <n v="14"/>
    <n v="16"/>
    <n v="30"/>
    <n v="0"/>
    <n v="0"/>
    <n v="0"/>
    <n v="0"/>
    <n v="0"/>
    <n v="0"/>
    <n v="52"/>
    <n v="59"/>
    <n v="111"/>
    <n v="15"/>
    <n v="21"/>
    <n v="36"/>
    <n v="0"/>
    <n v="0"/>
    <n v="0"/>
    <n v="1"/>
    <n v="4"/>
    <n v="5"/>
  </r>
  <r>
    <x v="21"/>
    <s v="TOMOCHI"/>
    <s v="08MMS0106S"/>
    <x v="159"/>
    <s v="08EMS0005L"/>
    <s v="CECYTECH EMSAD NO.05 TOMOCHI"/>
    <x v="1"/>
    <x v="6"/>
    <x v="0"/>
    <s v="BACHILLERATO GENERAL"/>
    <x v="2"/>
    <s v="BACHILLERATO GENERAL"/>
    <x v="0"/>
    <s v="PRESENCIAL"/>
    <n v="14"/>
    <n v="20"/>
    <n v="34"/>
    <n v="14"/>
    <n v="21"/>
    <n v="35"/>
    <n v="14"/>
    <n v="16"/>
    <n v="30"/>
    <n v="9"/>
    <n v="12"/>
    <n v="21"/>
    <n v="0"/>
    <n v="0"/>
    <n v="0"/>
    <n v="0"/>
    <n v="0"/>
    <n v="0"/>
    <n v="37"/>
    <n v="49"/>
    <n v="86"/>
    <n v="14"/>
    <n v="16"/>
    <n v="30"/>
    <n v="0"/>
    <n v="0"/>
    <n v="0"/>
    <n v="2"/>
    <n v="3"/>
    <n v="5"/>
  </r>
  <r>
    <x v="12"/>
    <s v="BENITO JUÁREZ"/>
    <s v="08MMS0107R"/>
    <x v="160"/>
    <s v="08EMS0006K"/>
    <s v="CECYTECH EMSAD NO.06 BENITO JUAREZ"/>
    <x v="1"/>
    <x v="6"/>
    <x v="0"/>
    <s v="BACHILLERATO GENERAL"/>
    <x v="2"/>
    <s v="BACHILLERATO GENERAL"/>
    <x v="0"/>
    <s v="PRESENCIAL"/>
    <n v="17"/>
    <n v="39"/>
    <n v="56"/>
    <n v="17"/>
    <n v="39"/>
    <n v="56"/>
    <n v="15"/>
    <n v="19"/>
    <n v="34"/>
    <n v="9"/>
    <n v="18"/>
    <n v="27"/>
    <n v="0"/>
    <n v="0"/>
    <n v="0"/>
    <n v="0"/>
    <n v="0"/>
    <n v="0"/>
    <n v="41"/>
    <n v="76"/>
    <n v="117"/>
    <n v="8"/>
    <n v="22"/>
    <n v="30"/>
    <n v="0"/>
    <n v="0"/>
    <n v="0"/>
    <n v="1"/>
    <n v="4"/>
    <n v="5"/>
  </r>
  <r>
    <x v="9"/>
    <s v="NAICA"/>
    <s v="08MMS0109P"/>
    <x v="161"/>
    <s v="08EMS0009H"/>
    <s v="CECYTECH EMSAD NO.13 NAICA"/>
    <x v="1"/>
    <x v="6"/>
    <x v="0"/>
    <s v="BACHILLERATO GENERAL"/>
    <x v="2"/>
    <s v="BACHILLERATO GENERAL"/>
    <x v="0"/>
    <s v="PRESENCIAL"/>
    <n v="31"/>
    <n v="24"/>
    <n v="55"/>
    <n v="31"/>
    <n v="24"/>
    <n v="55"/>
    <n v="20"/>
    <n v="17"/>
    <n v="37"/>
    <n v="20"/>
    <n v="11"/>
    <n v="31"/>
    <n v="0"/>
    <n v="0"/>
    <n v="0"/>
    <n v="0"/>
    <n v="0"/>
    <n v="0"/>
    <n v="71"/>
    <n v="52"/>
    <n v="123"/>
    <n v="9"/>
    <n v="14"/>
    <n v="23"/>
    <n v="0"/>
    <n v="0"/>
    <n v="0"/>
    <n v="1"/>
    <n v="4"/>
    <n v="5"/>
  </r>
  <r>
    <x v="33"/>
    <s v="BAHUICHIVO"/>
    <s v="08MMS0110E"/>
    <x v="162"/>
    <s v="08EMS0010X"/>
    <s v="CECYTECH EMSAD NO.11 BAHUICHIVO"/>
    <x v="1"/>
    <x v="6"/>
    <x v="0"/>
    <s v="BACHILLERATO GENERAL"/>
    <x v="2"/>
    <s v="BACHILLERATO GENERAL"/>
    <x v="0"/>
    <s v="PRESENCIAL"/>
    <n v="12"/>
    <n v="11"/>
    <n v="23"/>
    <n v="12"/>
    <n v="11"/>
    <n v="23"/>
    <n v="12"/>
    <n v="11"/>
    <n v="23"/>
    <n v="5"/>
    <n v="6"/>
    <n v="11"/>
    <n v="0"/>
    <n v="0"/>
    <n v="0"/>
    <n v="0"/>
    <n v="0"/>
    <n v="0"/>
    <n v="29"/>
    <n v="28"/>
    <n v="57"/>
    <n v="6"/>
    <n v="10"/>
    <n v="16"/>
    <n v="0"/>
    <n v="0"/>
    <n v="0"/>
    <n v="1"/>
    <n v="3"/>
    <n v="4"/>
  </r>
  <r>
    <x v="23"/>
    <s v="ATASCADEROS"/>
    <s v="08MMS0111D"/>
    <x v="163"/>
    <s v="08EMS0011W"/>
    <s v="CECYTECH EMSAD NO.09 ATASCADEROS"/>
    <x v="1"/>
    <x v="6"/>
    <x v="0"/>
    <s v="BACHILLERATO GENERAL"/>
    <x v="2"/>
    <s v="BACHILLERATO GENERAL"/>
    <x v="0"/>
    <s v="PRESENCIAL"/>
    <n v="15"/>
    <n v="18"/>
    <n v="33"/>
    <n v="15"/>
    <n v="18"/>
    <n v="33"/>
    <n v="20"/>
    <n v="14"/>
    <n v="34"/>
    <n v="13"/>
    <n v="6"/>
    <n v="19"/>
    <n v="0"/>
    <n v="0"/>
    <n v="0"/>
    <n v="0"/>
    <n v="0"/>
    <n v="0"/>
    <n v="48"/>
    <n v="38"/>
    <n v="86"/>
    <n v="13"/>
    <n v="13"/>
    <n v="26"/>
    <n v="0"/>
    <n v="0"/>
    <n v="0"/>
    <n v="2"/>
    <n v="3"/>
    <n v="5"/>
  </r>
  <r>
    <x v="17"/>
    <s v="SAMACHIQUE"/>
    <s v="08MMS0112C"/>
    <x v="164"/>
    <s v="08EMS0012V"/>
    <s v="CECYTECH EMSAD NO.10 SAMACHIQUE"/>
    <x v="1"/>
    <x v="6"/>
    <x v="0"/>
    <s v="BACHILLERATO GENERAL"/>
    <x v="2"/>
    <s v="BACHILLERATO GENERAL"/>
    <x v="0"/>
    <s v="PRESENCIAL"/>
    <n v="12"/>
    <n v="19"/>
    <n v="31"/>
    <n v="15"/>
    <n v="20"/>
    <n v="35"/>
    <n v="14"/>
    <n v="17"/>
    <n v="31"/>
    <n v="8"/>
    <n v="7"/>
    <n v="15"/>
    <n v="0"/>
    <n v="0"/>
    <n v="0"/>
    <n v="0"/>
    <n v="0"/>
    <n v="0"/>
    <n v="37"/>
    <n v="44"/>
    <n v="81"/>
    <n v="5"/>
    <n v="10"/>
    <n v="15"/>
    <n v="0"/>
    <n v="0"/>
    <n v="0"/>
    <n v="1"/>
    <n v="4"/>
    <n v="5"/>
  </r>
  <r>
    <x v="34"/>
    <s v="SAN FRANCISCO JAVIER DE SATEVÓ"/>
    <s v="08MMS0113B"/>
    <x v="165"/>
    <s v="08EMS0013U"/>
    <s v="CECYTECH EMSAD NO.12 SATEVO"/>
    <x v="2"/>
    <x v="6"/>
    <x v="0"/>
    <s v="BACHILLERATO GENERAL"/>
    <x v="2"/>
    <s v="BACHILLERATO GENERAL"/>
    <x v="0"/>
    <s v="PRESENCIAL"/>
    <n v="21"/>
    <n v="31"/>
    <n v="52"/>
    <n v="21"/>
    <n v="31"/>
    <n v="52"/>
    <n v="9"/>
    <n v="30"/>
    <n v="39"/>
    <n v="14"/>
    <n v="17"/>
    <n v="31"/>
    <n v="0"/>
    <n v="0"/>
    <n v="0"/>
    <n v="0"/>
    <n v="0"/>
    <n v="0"/>
    <n v="44"/>
    <n v="78"/>
    <n v="122"/>
    <n v="15"/>
    <n v="15"/>
    <n v="30"/>
    <n v="0"/>
    <n v="0"/>
    <n v="0"/>
    <n v="4"/>
    <n v="1"/>
    <n v="5"/>
  </r>
  <r>
    <x v="35"/>
    <s v="MORELOS"/>
    <s v="08MMS0115Z"/>
    <x v="166"/>
    <s v="08EMS0015S"/>
    <s v="CECYTECH EMSAD NO.17 MORELOS"/>
    <x v="2"/>
    <x v="6"/>
    <x v="0"/>
    <s v="BACHILLERATO GENERAL"/>
    <x v="2"/>
    <s v="BACHILLERATO GENERAL"/>
    <x v="0"/>
    <s v="PRESENCIAL"/>
    <n v="11"/>
    <n v="15"/>
    <n v="26"/>
    <n v="11"/>
    <n v="15"/>
    <n v="26"/>
    <n v="11"/>
    <n v="13"/>
    <n v="24"/>
    <n v="7"/>
    <n v="12"/>
    <n v="19"/>
    <n v="0"/>
    <n v="0"/>
    <n v="0"/>
    <n v="0"/>
    <n v="0"/>
    <n v="0"/>
    <n v="29"/>
    <n v="40"/>
    <n v="69"/>
    <n v="3"/>
    <n v="9"/>
    <n v="12"/>
    <n v="0"/>
    <n v="0"/>
    <n v="0"/>
    <n v="1"/>
    <n v="4"/>
    <n v="5"/>
  </r>
  <r>
    <x v="36"/>
    <s v="VALLE DEL ROSARIO"/>
    <s v="08MMS0116Z"/>
    <x v="167"/>
    <s v="08EMS0016R"/>
    <s v="CECYTECH EMSAD NO.18 VALLE DEL ROSARIO"/>
    <x v="2"/>
    <x v="6"/>
    <x v="0"/>
    <s v="BACHILLERATO GENERAL"/>
    <x v="2"/>
    <s v="BACHILLERATO GENERAL"/>
    <x v="0"/>
    <s v="PRESENCIAL"/>
    <n v="5"/>
    <n v="13"/>
    <n v="18"/>
    <n v="5"/>
    <n v="13"/>
    <n v="18"/>
    <n v="5"/>
    <n v="5"/>
    <n v="10"/>
    <n v="3"/>
    <n v="5"/>
    <n v="8"/>
    <n v="0"/>
    <n v="0"/>
    <n v="0"/>
    <n v="0"/>
    <n v="0"/>
    <n v="0"/>
    <n v="13"/>
    <n v="23"/>
    <n v="36"/>
    <n v="4"/>
    <n v="9"/>
    <n v="13"/>
    <n v="0"/>
    <n v="0"/>
    <n v="0"/>
    <n v="1"/>
    <n v="0"/>
    <n v="1"/>
  </r>
  <r>
    <x v="37"/>
    <s v="MORIS"/>
    <s v="08MMS0117Y"/>
    <x v="168"/>
    <s v="08EMS0017Q"/>
    <s v="CECYTECH EMSAD NO.19 MORIS"/>
    <x v="2"/>
    <x v="6"/>
    <x v="0"/>
    <s v="BACHILLERATO GENERAL"/>
    <x v="2"/>
    <s v="BACHILLERATO GENERAL"/>
    <x v="0"/>
    <s v="PRESENCIAL"/>
    <n v="23"/>
    <n v="18"/>
    <n v="41"/>
    <n v="23"/>
    <n v="18"/>
    <n v="41"/>
    <n v="0"/>
    <n v="0"/>
    <n v="0"/>
    <n v="0"/>
    <n v="0"/>
    <n v="0"/>
    <n v="0"/>
    <n v="0"/>
    <n v="0"/>
    <n v="0"/>
    <n v="0"/>
    <n v="0"/>
    <n v="23"/>
    <n v="18"/>
    <n v="41"/>
    <n v="11"/>
    <n v="13"/>
    <n v="24"/>
    <n v="0"/>
    <n v="0"/>
    <n v="0"/>
    <n v="4"/>
    <n v="1"/>
    <n v="5"/>
  </r>
  <r>
    <x v="23"/>
    <s v="MESA DE SAN RAFAEL"/>
    <s v="08MMS0118X"/>
    <x v="169"/>
    <s v="08EMS0019O"/>
    <s v="CECYTECH EMSAD 15 MESA DE SAN RAFAEL"/>
    <x v="2"/>
    <x v="6"/>
    <x v="0"/>
    <s v="BACHILLERATO GENERAL"/>
    <x v="2"/>
    <s v="BACHILLERATO GENERAL"/>
    <x v="0"/>
    <s v="PRESENCIAL"/>
    <n v="16"/>
    <n v="21"/>
    <n v="37"/>
    <n v="16"/>
    <n v="21"/>
    <n v="37"/>
    <n v="8"/>
    <n v="13"/>
    <n v="21"/>
    <n v="15"/>
    <n v="15"/>
    <n v="30"/>
    <n v="0"/>
    <n v="0"/>
    <n v="0"/>
    <n v="0"/>
    <n v="0"/>
    <n v="0"/>
    <n v="39"/>
    <n v="49"/>
    <n v="88"/>
    <n v="12"/>
    <n v="15"/>
    <n v="27"/>
    <n v="0"/>
    <n v="0"/>
    <n v="0"/>
    <n v="2"/>
    <n v="3"/>
    <n v="5"/>
  </r>
  <r>
    <x v="38"/>
    <s v="SANTA ISABEL"/>
    <s v="08MMS0119W"/>
    <x v="170"/>
    <s v="08EMS0020D"/>
    <s v="CECYTECH EMSAD NO.20 SANTA ISABEL"/>
    <x v="2"/>
    <x v="6"/>
    <x v="0"/>
    <s v="BACHILLERATO GENERAL"/>
    <x v="2"/>
    <s v="BACHILLERATO GENERAL"/>
    <x v="0"/>
    <s v="PRESENCIAL"/>
    <n v="3"/>
    <n v="28"/>
    <n v="31"/>
    <n v="3"/>
    <n v="30"/>
    <n v="33"/>
    <n v="4"/>
    <n v="18"/>
    <n v="22"/>
    <n v="5"/>
    <n v="5"/>
    <n v="10"/>
    <n v="0"/>
    <n v="0"/>
    <n v="0"/>
    <n v="0"/>
    <n v="0"/>
    <n v="0"/>
    <n v="12"/>
    <n v="53"/>
    <n v="65"/>
    <n v="7"/>
    <n v="13"/>
    <n v="20"/>
    <n v="0"/>
    <n v="0"/>
    <n v="0"/>
    <n v="1"/>
    <n v="4"/>
    <n v="5"/>
  </r>
  <r>
    <x v="39"/>
    <s v="NONOAVA"/>
    <s v="08MMS0121K"/>
    <x v="171"/>
    <s v="08EMS0022B"/>
    <s v="CECYTECH EMSAD NO.22 NONOAVA"/>
    <x v="1"/>
    <x v="6"/>
    <x v="0"/>
    <s v="BACHILLERATO GENERAL"/>
    <x v="2"/>
    <s v="BACHILLERATO GENERAL"/>
    <x v="0"/>
    <s v="PRESENCIAL"/>
    <n v="20"/>
    <n v="20"/>
    <n v="40"/>
    <n v="20"/>
    <n v="20"/>
    <n v="40"/>
    <n v="19"/>
    <n v="23"/>
    <n v="42"/>
    <n v="12"/>
    <n v="17"/>
    <n v="29"/>
    <n v="0"/>
    <n v="0"/>
    <n v="0"/>
    <n v="0"/>
    <n v="0"/>
    <n v="0"/>
    <n v="51"/>
    <n v="60"/>
    <n v="111"/>
    <n v="5"/>
    <n v="17"/>
    <n v="22"/>
    <n v="0"/>
    <n v="0"/>
    <n v="0"/>
    <n v="4"/>
    <n v="1"/>
    <n v="5"/>
  </r>
  <r>
    <x v="40"/>
    <s v="SAN FRANCISCO DE BORJA"/>
    <s v="08MMS0122J"/>
    <x v="172"/>
    <s v="08EMS0023A"/>
    <s v="CECYTECH EMSAD NO.23 SAN FRANCISCO DE BORJA"/>
    <x v="1"/>
    <x v="6"/>
    <x v="0"/>
    <s v="BACHILLERATO GENERAL"/>
    <x v="2"/>
    <s v="BACHILLERATO GENERAL"/>
    <x v="0"/>
    <s v="PRESENCIAL"/>
    <n v="11"/>
    <n v="20"/>
    <n v="31"/>
    <n v="11"/>
    <n v="20"/>
    <n v="31"/>
    <n v="12"/>
    <n v="8"/>
    <n v="20"/>
    <n v="8"/>
    <n v="12"/>
    <n v="20"/>
    <n v="0"/>
    <n v="0"/>
    <n v="0"/>
    <n v="0"/>
    <n v="0"/>
    <n v="0"/>
    <n v="31"/>
    <n v="40"/>
    <n v="71"/>
    <n v="10"/>
    <n v="10"/>
    <n v="20"/>
    <n v="0"/>
    <n v="0"/>
    <n v="0"/>
    <n v="1"/>
    <n v="3"/>
    <n v="4"/>
  </r>
  <r>
    <x v="33"/>
    <s v="URIQUE"/>
    <s v="08MMS0123I"/>
    <x v="173"/>
    <s v="08EMS0024Z"/>
    <s v="CECYTECH EMSAD NO.24 URIQUE"/>
    <x v="1"/>
    <x v="6"/>
    <x v="0"/>
    <s v="BACHILLERATO GENERAL"/>
    <x v="2"/>
    <s v="BACHILLERATO GENERAL"/>
    <x v="0"/>
    <s v="PRESENCIAL"/>
    <n v="10"/>
    <n v="18"/>
    <n v="28"/>
    <n v="10"/>
    <n v="18"/>
    <n v="28"/>
    <n v="5"/>
    <n v="10"/>
    <n v="15"/>
    <n v="7"/>
    <n v="12"/>
    <n v="19"/>
    <n v="0"/>
    <n v="0"/>
    <n v="0"/>
    <n v="0"/>
    <n v="0"/>
    <n v="0"/>
    <n v="22"/>
    <n v="40"/>
    <n v="62"/>
    <n v="9"/>
    <n v="7"/>
    <n v="16"/>
    <n v="0"/>
    <n v="0"/>
    <n v="0"/>
    <n v="0"/>
    <n v="4"/>
    <n v="4"/>
  </r>
  <r>
    <x v="41"/>
    <s v="CONGREGACIÓN DE ESTACIÓN ORTÍZ"/>
    <s v="08MMS0124H"/>
    <x v="174"/>
    <s v="08EMS0025Z"/>
    <s v="CECYTECH EMSAD NO.25 CONGREGACION ORTIZ"/>
    <x v="1"/>
    <x v="6"/>
    <x v="0"/>
    <s v="BACHILLERATO GENERAL"/>
    <x v="2"/>
    <s v="BACHILLERATO GENERAL"/>
    <x v="0"/>
    <s v="PRESENCIAL"/>
    <n v="14"/>
    <n v="13"/>
    <n v="27"/>
    <n v="14"/>
    <n v="13"/>
    <n v="27"/>
    <n v="15"/>
    <n v="10"/>
    <n v="25"/>
    <n v="15"/>
    <n v="11"/>
    <n v="26"/>
    <n v="0"/>
    <n v="0"/>
    <n v="0"/>
    <n v="0"/>
    <n v="0"/>
    <n v="0"/>
    <n v="44"/>
    <n v="34"/>
    <n v="78"/>
    <n v="12"/>
    <n v="14"/>
    <n v="26"/>
    <n v="0"/>
    <n v="0"/>
    <n v="0"/>
    <n v="3"/>
    <n v="2"/>
    <n v="5"/>
  </r>
  <r>
    <x v="42"/>
    <s v="BACHÍNIVA"/>
    <s v="08MMS0125G"/>
    <x v="175"/>
    <s v="08EMS0026Y"/>
    <s v="CECYTECH EMSAD NO. 26 BACHINIVA"/>
    <x v="0"/>
    <x v="6"/>
    <x v="0"/>
    <s v="BACHILLERATO GENERAL"/>
    <x v="2"/>
    <s v="BACHILLERATO GENERAL"/>
    <x v="0"/>
    <s v="PRESENCIAL"/>
    <n v="26"/>
    <n v="19"/>
    <n v="45"/>
    <n v="26"/>
    <n v="19"/>
    <n v="45"/>
    <n v="12"/>
    <n v="17"/>
    <n v="29"/>
    <n v="9"/>
    <n v="10"/>
    <n v="19"/>
    <n v="0"/>
    <n v="0"/>
    <n v="0"/>
    <n v="0"/>
    <n v="0"/>
    <n v="0"/>
    <n v="47"/>
    <n v="46"/>
    <n v="93"/>
    <n v="11"/>
    <n v="14"/>
    <n v="25"/>
    <n v="0"/>
    <n v="0"/>
    <n v="0"/>
    <n v="1"/>
    <n v="4"/>
    <n v="5"/>
  </r>
  <r>
    <x v="43"/>
    <s v="IGNACIO ZARAGOZA"/>
    <s v="08MMS0127E"/>
    <x v="176"/>
    <s v="08EMS0028W"/>
    <s v="CECYTECH EMSAD NO.28 IGNACIO ZARAGOZA"/>
    <x v="1"/>
    <x v="6"/>
    <x v="0"/>
    <s v="BACHILLERATO GENERAL"/>
    <x v="2"/>
    <s v="BACHILLERATO GENERAL"/>
    <x v="0"/>
    <s v="PRESENCIAL"/>
    <n v="18"/>
    <n v="17"/>
    <n v="35"/>
    <n v="18"/>
    <n v="17"/>
    <n v="35"/>
    <n v="18"/>
    <n v="29"/>
    <n v="47"/>
    <n v="18"/>
    <n v="17"/>
    <n v="35"/>
    <n v="0"/>
    <n v="0"/>
    <n v="0"/>
    <n v="0"/>
    <n v="0"/>
    <n v="0"/>
    <n v="54"/>
    <n v="63"/>
    <n v="117"/>
    <n v="13"/>
    <n v="22"/>
    <n v="35"/>
    <n v="0"/>
    <n v="0"/>
    <n v="0"/>
    <n v="4"/>
    <n v="3"/>
    <n v="7"/>
  </r>
  <r>
    <x v="44"/>
    <s v="COLONIA CUSI (OJO DE AGUA)"/>
    <s v="08MMS0128D"/>
    <x v="177"/>
    <s v="08EMS0029V"/>
    <s v="CECYTECH EMSAD NO.29 OJO DE AGUA"/>
    <x v="1"/>
    <x v="6"/>
    <x v="0"/>
    <s v="BACHILLERATO GENERAL"/>
    <x v="2"/>
    <s v="BACHILLERATO GENERAL"/>
    <x v="0"/>
    <s v="PRESENCIAL"/>
    <n v="24"/>
    <n v="32"/>
    <n v="56"/>
    <n v="24"/>
    <n v="32"/>
    <n v="56"/>
    <n v="20"/>
    <n v="22"/>
    <n v="42"/>
    <n v="15"/>
    <n v="22"/>
    <n v="37"/>
    <n v="0"/>
    <n v="0"/>
    <n v="0"/>
    <n v="0"/>
    <n v="0"/>
    <n v="0"/>
    <n v="59"/>
    <n v="76"/>
    <n v="135"/>
    <n v="24"/>
    <n v="20"/>
    <n v="44"/>
    <n v="0"/>
    <n v="0"/>
    <n v="0"/>
    <n v="1"/>
    <n v="5"/>
    <n v="6"/>
  </r>
  <r>
    <x v="45"/>
    <s v="SAN ANDRÉS"/>
    <s v="08MMS0129C"/>
    <x v="178"/>
    <s v="08EMS0030K"/>
    <s v="CECYTECH EMSAD NO.30 RIVA PALACIO"/>
    <x v="1"/>
    <x v="6"/>
    <x v="0"/>
    <s v="BACHILLERATO GENERAL"/>
    <x v="2"/>
    <s v="BACHILLERATO GENERAL"/>
    <x v="0"/>
    <s v="PRESENCIAL"/>
    <n v="9"/>
    <n v="10"/>
    <n v="19"/>
    <n v="9"/>
    <n v="10"/>
    <n v="19"/>
    <n v="11"/>
    <n v="5"/>
    <n v="16"/>
    <n v="3"/>
    <n v="8"/>
    <n v="11"/>
    <n v="0"/>
    <n v="0"/>
    <n v="0"/>
    <n v="0"/>
    <n v="0"/>
    <n v="0"/>
    <n v="23"/>
    <n v="23"/>
    <n v="46"/>
    <n v="9"/>
    <n v="8"/>
    <n v="17"/>
    <n v="0"/>
    <n v="0"/>
    <n v="0"/>
    <n v="3"/>
    <n v="2"/>
    <n v="5"/>
  </r>
  <r>
    <x v="46"/>
    <s v="TÉMORIS"/>
    <s v="08MMS0130S"/>
    <x v="179"/>
    <s v="08EMS0031J"/>
    <s v="CECYTECH EMSAD 31 TEMORIS"/>
    <x v="1"/>
    <x v="6"/>
    <x v="0"/>
    <s v="BACHILLERATO GENERAL"/>
    <x v="2"/>
    <s v="BACHILLERATO GENERAL"/>
    <x v="0"/>
    <s v="PRESENCIAL"/>
    <n v="33"/>
    <n v="23"/>
    <n v="56"/>
    <n v="33"/>
    <n v="23"/>
    <n v="56"/>
    <n v="29"/>
    <n v="23"/>
    <n v="52"/>
    <n v="17"/>
    <n v="14"/>
    <n v="31"/>
    <n v="0"/>
    <n v="0"/>
    <n v="0"/>
    <n v="0"/>
    <n v="0"/>
    <n v="0"/>
    <n v="79"/>
    <n v="60"/>
    <n v="139"/>
    <n v="12"/>
    <n v="15"/>
    <n v="27"/>
    <n v="0"/>
    <n v="0"/>
    <n v="0"/>
    <n v="2"/>
    <n v="3"/>
    <n v="5"/>
  </r>
  <r>
    <x v="47"/>
    <s v="JANOS"/>
    <s v="08MMS0131R"/>
    <x v="180"/>
    <s v="08EMS0032I"/>
    <s v="CECYTECH EMSAD NO.32 JANOS"/>
    <x v="1"/>
    <x v="6"/>
    <x v="0"/>
    <s v="BACHILLERATO GENERAL"/>
    <x v="2"/>
    <s v="BACHILLERATO GENERAL"/>
    <x v="0"/>
    <s v="PRESENCIAL"/>
    <n v="18"/>
    <n v="17"/>
    <n v="35"/>
    <n v="18"/>
    <n v="17"/>
    <n v="35"/>
    <n v="11"/>
    <n v="9"/>
    <n v="20"/>
    <n v="8"/>
    <n v="23"/>
    <n v="31"/>
    <n v="0"/>
    <n v="0"/>
    <n v="0"/>
    <n v="0"/>
    <n v="0"/>
    <n v="0"/>
    <n v="37"/>
    <n v="49"/>
    <n v="86"/>
    <n v="6"/>
    <n v="14"/>
    <n v="20"/>
    <n v="0"/>
    <n v="0"/>
    <n v="0"/>
    <n v="1"/>
    <n v="4"/>
    <n v="5"/>
  </r>
  <r>
    <x v="48"/>
    <s v="MATACHÍ"/>
    <s v="08MMS0132Q"/>
    <x v="181"/>
    <s v="08EMS0033H"/>
    <s v="CECYTECH EMSAD 33 MATACHI"/>
    <x v="1"/>
    <x v="6"/>
    <x v="0"/>
    <s v="BACHILLERATO GENERAL"/>
    <x v="2"/>
    <s v="BACHILLERATO GENERAL"/>
    <x v="0"/>
    <s v="PRESENCIAL"/>
    <n v="7"/>
    <n v="11"/>
    <n v="18"/>
    <n v="7"/>
    <n v="11"/>
    <n v="18"/>
    <n v="10"/>
    <n v="6"/>
    <n v="16"/>
    <n v="3"/>
    <n v="11"/>
    <n v="14"/>
    <n v="0"/>
    <n v="0"/>
    <n v="0"/>
    <n v="0"/>
    <n v="0"/>
    <n v="0"/>
    <n v="20"/>
    <n v="28"/>
    <n v="48"/>
    <n v="11"/>
    <n v="6"/>
    <n v="17"/>
    <n v="0"/>
    <n v="0"/>
    <n v="0"/>
    <n v="2"/>
    <n v="2"/>
    <n v="4"/>
  </r>
  <r>
    <x v="33"/>
    <s v="SAN RAFAEL"/>
    <s v="08MMS0133P"/>
    <x v="182"/>
    <s v="08EMS0034G"/>
    <s v="CECYTECH EMSAD NO. 34 SAN RAFAEL"/>
    <x v="1"/>
    <x v="6"/>
    <x v="0"/>
    <s v="BACHILLERATO GENERAL"/>
    <x v="2"/>
    <s v="BACHILLERATO GENERAL"/>
    <x v="0"/>
    <s v="PRESENCIAL"/>
    <n v="33"/>
    <n v="35"/>
    <n v="68"/>
    <n v="33"/>
    <n v="35"/>
    <n v="68"/>
    <n v="30"/>
    <n v="23"/>
    <n v="53"/>
    <n v="25"/>
    <n v="29"/>
    <n v="54"/>
    <n v="0"/>
    <n v="0"/>
    <n v="0"/>
    <n v="0"/>
    <n v="0"/>
    <n v="0"/>
    <n v="88"/>
    <n v="87"/>
    <n v="175"/>
    <n v="8"/>
    <n v="31"/>
    <n v="39"/>
    <n v="0"/>
    <n v="0"/>
    <n v="0"/>
    <n v="3"/>
    <n v="3"/>
    <n v="6"/>
  </r>
  <r>
    <x v="49"/>
    <s v="URUACHI"/>
    <s v="08MMS0795W"/>
    <x v="183"/>
    <s v="08EMS0035F"/>
    <s v="CECYTECH EMSAD 35 URUACHI"/>
    <x v="1"/>
    <x v="6"/>
    <x v="0"/>
    <s v="BACHILLERATO GENERAL"/>
    <x v="2"/>
    <s v="BACHILLERATO GENERAL"/>
    <x v="0"/>
    <s v="PRESENCIAL"/>
    <n v="21"/>
    <n v="17"/>
    <n v="38"/>
    <n v="21"/>
    <n v="17"/>
    <n v="38"/>
    <n v="20"/>
    <n v="12"/>
    <n v="32"/>
    <n v="10"/>
    <n v="12"/>
    <n v="22"/>
    <n v="0"/>
    <n v="0"/>
    <n v="0"/>
    <n v="0"/>
    <n v="0"/>
    <n v="0"/>
    <n v="51"/>
    <n v="41"/>
    <n v="92"/>
    <n v="11"/>
    <n v="14"/>
    <n v="25"/>
    <n v="0"/>
    <n v="0"/>
    <n v="0"/>
    <n v="0"/>
    <n v="5"/>
    <n v="5"/>
  </r>
  <r>
    <x v="25"/>
    <s v="PUERTO PALOMAS DE VILLA"/>
    <s v="08MMS0789L"/>
    <x v="184"/>
    <s v="08ETH0001T"/>
    <s v="TELEBACHILLERATO 86147"/>
    <x v="1"/>
    <x v="14"/>
    <x v="0"/>
    <s v="BACHILLERATO GENERAL"/>
    <x v="2"/>
    <s v="BACHILLERATO GENERAL"/>
    <x v="0"/>
    <s v="PRESENCIAL"/>
    <n v="11"/>
    <n v="25"/>
    <n v="36"/>
    <n v="11"/>
    <n v="25"/>
    <n v="36"/>
    <n v="11"/>
    <n v="17"/>
    <n v="28"/>
    <n v="11"/>
    <n v="13"/>
    <n v="24"/>
    <n v="0"/>
    <n v="0"/>
    <n v="0"/>
    <n v="0"/>
    <n v="0"/>
    <n v="0"/>
    <n v="33"/>
    <n v="55"/>
    <n v="88"/>
    <n v="6"/>
    <n v="9"/>
    <n v="15"/>
    <n v="0"/>
    <n v="0"/>
    <n v="0"/>
    <n v="2"/>
    <n v="1"/>
    <n v="3"/>
  </r>
  <r>
    <x v="5"/>
    <s v="COLONIA CAMPESINA"/>
    <s v="08MMS0157Z"/>
    <x v="185"/>
    <s v="08ETH0013Y"/>
    <s v="HERIBERTO FRIAS ALCOCER 86119"/>
    <x v="1"/>
    <x v="14"/>
    <x v="0"/>
    <s v="BACHILLERATO GENERAL"/>
    <x v="2"/>
    <s v="BACHILLERATO GENERAL"/>
    <x v="0"/>
    <s v="PRESENCIAL"/>
    <n v="16"/>
    <n v="16"/>
    <n v="32"/>
    <n v="16"/>
    <n v="16"/>
    <n v="32"/>
    <n v="20"/>
    <n v="8"/>
    <n v="28"/>
    <n v="14"/>
    <n v="10"/>
    <n v="24"/>
    <n v="0"/>
    <n v="0"/>
    <n v="0"/>
    <n v="0"/>
    <n v="0"/>
    <n v="0"/>
    <n v="50"/>
    <n v="34"/>
    <n v="84"/>
    <n v="2"/>
    <n v="7"/>
    <n v="9"/>
    <n v="0"/>
    <n v="0"/>
    <n v="0"/>
    <n v="3"/>
    <n v="1"/>
    <n v="4"/>
  </r>
  <r>
    <x v="50"/>
    <s v="SAN NICOLÁS DE CARRETAS"/>
    <s v="08MMS0158Y"/>
    <x v="186"/>
    <s v="08ETH0015W"/>
    <s v="TELEBACHILLERATO 8601"/>
    <x v="1"/>
    <x v="14"/>
    <x v="0"/>
    <s v="BACHILLERATO GENERAL"/>
    <x v="2"/>
    <s v="BACHILLERATO GENERAL"/>
    <x v="0"/>
    <s v="PRESENCIAL"/>
    <n v="5"/>
    <n v="12"/>
    <n v="17"/>
    <n v="6"/>
    <n v="13"/>
    <n v="19"/>
    <n v="6"/>
    <n v="17"/>
    <n v="23"/>
    <n v="4"/>
    <n v="4"/>
    <n v="8"/>
    <n v="0"/>
    <n v="0"/>
    <n v="0"/>
    <n v="0"/>
    <n v="0"/>
    <n v="0"/>
    <n v="16"/>
    <n v="34"/>
    <n v="50"/>
    <n v="1"/>
    <n v="6"/>
    <n v="7"/>
    <n v="0"/>
    <n v="0"/>
    <n v="0"/>
    <n v="3"/>
    <n v="0"/>
    <n v="3"/>
  </r>
  <r>
    <x v="51"/>
    <s v="VALLE DE ZARAGOZA"/>
    <s v="08MMS0159X"/>
    <x v="187"/>
    <s v="08ETH0016V"/>
    <s v="TELEBACHILLERATO 8603"/>
    <x v="1"/>
    <x v="14"/>
    <x v="0"/>
    <s v="BACHILLERATO GENERAL"/>
    <x v="2"/>
    <s v="BACHILLERATO GENERAL"/>
    <x v="0"/>
    <s v="PRESENCIAL"/>
    <n v="11"/>
    <n v="19"/>
    <n v="30"/>
    <n v="11"/>
    <n v="20"/>
    <n v="31"/>
    <n v="10"/>
    <n v="11"/>
    <n v="21"/>
    <n v="10"/>
    <n v="11"/>
    <n v="21"/>
    <n v="0"/>
    <n v="0"/>
    <n v="0"/>
    <n v="0"/>
    <n v="0"/>
    <n v="0"/>
    <n v="31"/>
    <n v="42"/>
    <n v="73"/>
    <n v="7"/>
    <n v="9"/>
    <n v="16"/>
    <n v="0"/>
    <n v="0"/>
    <n v="0"/>
    <n v="2"/>
    <n v="2"/>
    <n v="4"/>
  </r>
  <r>
    <x v="52"/>
    <s v="CAJURICHI"/>
    <s v="08MMS0160M"/>
    <x v="188"/>
    <s v="08ETH0017U"/>
    <s v="TELEBACHILLERATO 8605 &quot;RICARDO FLORES MAGON&quot;"/>
    <x v="1"/>
    <x v="14"/>
    <x v="0"/>
    <s v="BACHILLERATO GENERAL"/>
    <x v="2"/>
    <s v="BACHILLERATO GENERAL"/>
    <x v="0"/>
    <s v="PRESENCIAL"/>
    <n v="11"/>
    <n v="22"/>
    <n v="33"/>
    <n v="11"/>
    <n v="22"/>
    <n v="33"/>
    <n v="13"/>
    <n v="3"/>
    <n v="16"/>
    <n v="8"/>
    <n v="8"/>
    <n v="16"/>
    <n v="0"/>
    <n v="0"/>
    <n v="0"/>
    <n v="0"/>
    <n v="0"/>
    <n v="0"/>
    <n v="32"/>
    <n v="33"/>
    <n v="65"/>
    <n v="4"/>
    <n v="3"/>
    <n v="7"/>
    <n v="0"/>
    <n v="0"/>
    <n v="0"/>
    <n v="2"/>
    <n v="1"/>
    <n v="3"/>
  </r>
  <r>
    <x v="52"/>
    <s v="HUAJUMAR (SAN ISIDRO HUAJUMAR)"/>
    <s v="08MMS0161L"/>
    <x v="189"/>
    <s v="08ETH0018T"/>
    <s v="TELEBACHILLERATO 8606 &quot;JOSE VASCONCELOS&quot;"/>
    <x v="1"/>
    <x v="14"/>
    <x v="0"/>
    <s v="BACHILLERATO GENERAL"/>
    <x v="2"/>
    <s v="BACHILLERATO GENERAL"/>
    <x v="0"/>
    <s v="PRESENCIAL"/>
    <n v="14"/>
    <n v="9"/>
    <n v="23"/>
    <n v="14"/>
    <n v="9"/>
    <n v="23"/>
    <n v="7"/>
    <n v="7"/>
    <n v="14"/>
    <n v="3"/>
    <n v="7"/>
    <n v="10"/>
    <n v="0"/>
    <n v="0"/>
    <n v="0"/>
    <n v="0"/>
    <n v="0"/>
    <n v="0"/>
    <n v="24"/>
    <n v="23"/>
    <n v="47"/>
    <n v="3"/>
    <n v="5"/>
    <n v="8"/>
    <n v="0"/>
    <n v="0"/>
    <n v="0"/>
    <n v="1"/>
    <n v="2"/>
    <n v="3"/>
  </r>
  <r>
    <x v="33"/>
    <s v="CEROCAHUI"/>
    <s v="08MMS0162K"/>
    <x v="190"/>
    <s v="08ETH0019S"/>
    <s v="TELEBACHILLERATO 8608 &quot;ANDRES LARA&quot;"/>
    <x v="1"/>
    <x v="14"/>
    <x v="0"/>
    <s v="BACHILLERATO GENERAL"/>
    <x v="2"/>
    <s v="BACHILLERATO GENERAL"/>
    <x v="0"/>
    <s v="PRESENCIAL"/>
    <n v="16"/>
    <n v="13"/>
    <n v="29"/>
    <n v="16"/>
    <n v="13"/>
    <n v="29"/>
    <n v="14"/>
    <n v="8"/>
    <n v="22"/>
    <n v="6"/>
    <n v="9"/>
    <n v="15"/>
    <n v="0"/>
    <n v="0"/>
    <n v="0"/>
    <n v="0"/>
    <n v="0"/>
    <n v="0"/>
    <n v="36"/>
    <n v="30"/>
    <n v="66"/>
    <n v="5"/>
    <n v="4"/>
    <n v="9"/>
    <n v="0"/>
    <n v="0"/>
    <n v="0"/>
    <n v="0"/>
    <n v="3"/>
    <n v="3"/>
  </r>
  <r>
    <x v="21"/>
    <s v="PACHERA"/>
    <s v="08MMS0163J"/>
    <x v="191"/>
    <s v="08ETH0020H"/>
    <s v="TELEBACHILLERATO 8609 &quot;JUAN ESCUTIA&quot;"/>
    <x v="1"/>
    <x v="14"/>
    <x v="0"/>
    <s v="BACHILLERATO GENERAL"/>
    <x v="2"/>
    <s v="BACHILLERATO GENERAL"/>
    <x v="0"/>
    <s v="PRESENCIAL"/>
    <n v="12"/>
    <n v="9"/>
    <n v="21"/>
    <n v="12"/>
    <n v="9"/>
    <n v="21"/>
    <n v="7"/>
    <n v="3"/>
    <n v="10"/>
    <n v="5"/>
    <n v="5"/>
    <n v="10"/>
    <n v="0"/>
    <n v="0"/>
    <n v="0"/>
    <n v="0"/>
    <n v="0"/>
    <n v="0"/>
    <n v="24"/>
    <n v="17"/>
    <n v="41"/>
    <n v="1"/>
    <n v="6"/>
    <n v="7"/>
    <n v="0"/>
    <n v="0"/>
    <n v="0"/>
    <n v="1"/>
    <n v="2"/>
    <n v="3"/>
  </r>
  <r>
    <x v="15"/>
    <s v="CASAS GRANDES"/>
    <s v="08MMS0164I"/>
    <x v="192"/>
    <s v="08ETH0021G"/>
    <s v="TELEBACHILLERATO 8612 &quot;ERNESTO CHE GUEVARA&quot;"/>
    <x v="1"/>
    <x v="14"/>
    <x v="0"/>
    <s v="BACHILLERATO GENERAL"/>
    <x v="2"/>
    <s v="BACHILLERATO GENERAL"/>
    <x v="0"/>
    <s v="PRESENCIAL"/>
    <n v="10"/>
    <n v="9"/>
    <n v="19"/>
    <n v="10"/>
    <n v="9"/>
    <n v="19"/>
    <n v="9"/>
    <n v="8"/>
    <n v="17"/>
    <n v="5"/>
    <n v="9"/>
    <n v="14"/>
    <n v="0"/>
    <n v="0"/>
    <n v="0"/>
    <n v="0"/>
    <n v="0"/>
    <n v="0"/>
    <n v="24"/>
    <n v="26"/>
    <n v="50"/>
    <n v="4"/>
    <n v="5"/>
    <n v="9"/>
    <n v="0"/>
    <n v="0"/>
    <n v="0"/>
    <n v="2"/>
    <n v="1"/>
    <n v="3"/>
  </r>
  <r>
    <x v="3"/>
    <s v="COLONIA NUEVO DELICIAS"/>
    <s v="08MMS0165H"/>
    <x v="193"/>
    <s v="08ETH0022F"/>
    <s v="TELEBACHILLERATO 8613 &quot;TEOFILO BORUNDA ORTIZ&quot;"/>
    <x v="1"/>
    <x v="14"/>
    <x v="0"/>
    <s v="BACHILLERATO GENERAL"/>
    <x v="2"/>
    <s v="BACHILLERATO GENERAL"/>
    <x v="0"/>
    <s v="PRESENCIAL"/>
    <n v="9"/>
    <n v="13"/>
    <n v="22"/>
    <n v="9"/>
    <n v="13"/>
    <n v="22"/>
    <n v="14"/>
    <n v="11"/>
    <n v="25"/>
    <n v="7"/>
    <n v="11"/>
    <n v="18"/>
    <n v="0"/>
    <n v="0"/>
    <n v="0"/>
    <n v="0"/>
    <n v="0"/>
    <n v="0"/>
    <n v="30"/>
    <n v="35"/>
    <n v="65"/>
    <n v="8"/>
    <n v="15"/>
    <n v="23"/>
    <n v="0"/>
    <n v="0"/>
    <n v="0"/>
    <n v="0"/>
    <n v="3"/>
    <n v="3"/>
  </r>
  <r>
    <x v="53"/>
    <s v="SAN LORENZO"/>
    <s v="08MMS0166G"/>
    <x v="194"/>
    <s v="08ETH0023E"/>
    <s v="TELEBACHILLERATO 8618 &quot;BELISARIO DOMINGUEZ&quot;"/>
    <x v="1"/>
    <x v="14"/>
    <x v="0"/>
    <s v="BACHILLERATO GENERAL"/>
    <x v="2"/>
    <s v="BACHILLERATO GENERAL"/>
    <x v="0"/>
    <s v="PRESENCIAL"/>
    <n v="8"/>
    <n v="9"/>
    <n v="17"/>
    <n v="8"/>
    <n v="10"/>
    <n v="18"/>
    <n v="4"/>
    <n v="13"/>
    <n v="17"/>
    <n v="2"/>
    <n v="7"/>
    <n v="9"/>
    <n v="0"/>
    <n v="0"/>
    <n v="0"/>
    <n v="0"/>
    <n v="0"/>
    <n v="0"/>
    <n v="14"/>
    <n v="30"/>
    <n v="44"/>
    <n v="2"/>
    <n v="4"/>
    <n v="6"/>
    <n v="0"/>
    <n v="0"/>
    <n v="0"/>
    <n v="2"/>
    <n v="1"/>
    <n v="3"/>
  </r>
  <r>
    <x v="23"/>
    <s v="SAN JUAN NEPOMUCENO"/>
    <s v="08MMS0167F"/>
    <x v="195"/>
    <s v="08ETH0024D"/>
    <s v="TELEBACHILLERATO 8620 &quot;RAMON LOPEZ VELARDE&quot;"/>
    <x v="1"/>
    <x v="14"/>
    <x v="0"/>
    <s v="BACHILLERATO GENERAL"/>
    <x v="2"/>
    <s v="BACHILLERATO GENERAL"/>
    <x v="0"/>
    <s v="PRESENCIAL"/>
    <n v="12"/>
    <n v="5"/>
    <n v="17"/>
    <n v="12"/>
    <n v="5"/>
    <n v="17"/>
    <n v="6"/>
    <n v="11"/>
    <n v="17"/>
    <n v="5"/>
    <n v="3"/>
    <n v="8"/>
    <n v="0"/>
    <n v="0"/>
    <n v="0"/>
    <n v="0"/>
    <n v="0"/>
    <n v="0"/>
    <n v="23"/>
    <n v="19"/>
    <n v="42"/>
    <n v="3"/>
    <n v="8"/>
    <n v="11"/>
    <n v="0"/>
    <n v="0"/>
    <n v="0"/>
    <n v="1"/>
    <n v="2"/>
    <n v="3"/>
  </r>
  <r>
    <x v="17"/>
    <s v="NOROGACHI"/>
    <s v="08MMS0168E"/>
    <x v="196"/>
    <s v="08ETH0025C"/>
    <s v="TELEBACHILLERATO 8621 &quot;MIGUEL HIDALGO Y COSTILLA&quot;"/>
    <x v="1"/>
    <x v="14"/>
    <x v="0"/>
    <s v="BACHILLERATO GENERAL"/>
    <x v="2"/>
    <s v="BACHILLERATO GENERAL"/>
    <x v="0"/>
    <s v="PRESENCIAL"/>
    <n v="14"/>
    <n v="20"/>
    <n v="34"/>
    <n v="14"/>
    <n v="20"/>
    <n v="34"/>
    <n v="9"/>
    <n v="18"/>
    <n v="27"/>
    <n v="13"/>
    <n v="13"/>
    <n v="26"/>
    <n v="0"/>
    <n v="0"/>
    <n v="0"/>
    <n v="0"/>
    <n v="0"/>
    <n v="0"/>
    <n v="36"/>
    <n v="51"/>
    <n v="87"/>
    <n v="5"/>
    <n v="8"/>
    <n v="13"/>
    <n v="0"/>
    <n v="0"/>
    <n v="0"/>
    <n v="1"/>
    <n v="2"/>
    <n v="3"/>
  </r>
  <r>
    <x v="29"/>
    <s v="MILPILLAS"/>
    <s v="08MMS0169D"/>
    <x v="197"/>
    <s v="08ETH0026B"/>
    <s v="TELEBACHILLERATO 8624 &quot;LUIS DONALDO COLOSIO&quot;"/>
    <x v="1"/>
    <x v="14"/>
    <x v="0"/>
    <s v="BACHILLERATO GENERAL"/>
    <x v="2"/>
    <s v="BACHILLERATO GENERAL"/>
    <x v="0"/>
    <s v="PRESENCIAL"/>
    <n v="8"/>
    <n v="9"/>
    <n v="17"/>
    <n v="8"/>
    <n v="9"/>
    <n v="17"/>
    <n v="6"/>
    <n v="11"/>
    <n v="17"/>
    <n v="8"/>
    <n v="3"/>
    <n v="11"/>
    <n v="0"/>
    <n v="0"/>
    <n v="0"/>
    <n v="0"/>
    <n v="0"/>
    <n v="0"/>
    <n v="22"/>
    <n v="23"/>
    <n v="45"/>
    <n v="5"/>
    <n v="6"/>
    <n v="11"/>
    <n v="0"/>
    <n v="0"/>
    <n v="0"/>
    <n v="1"/>
    <n v="2"/>
    <n v="3"/>
  </r>
  <r>
    <x v="54"/>
    <s v="BATOPILAS DE MANUEL GÓMEZ MORÍN"/>
    <s v="08MMS0170T"/>
    <x v="198"/>
    <s v="08ETH0027A"/>
    <s v="TELEBACHILLERATO 8625 &quot;BATOPILAS&quot;"/>
    <x v="1"/>
    <x v="14"/>
    <x v="0"/>
    <s v="BACHILLERATO GENERAL"/>
    <x v="2"/>
    <s v="BACHILLERATO GENERAL"/>
    <x v="0"/>
    <s v="PRESENCIAL"/>
    <n v="9"/>
    <n v="10"/>
    <n v="19"/>
    <n v="10"/>
    <n v="12"/>
    <n v="22"/>
    <n v="11"/>
    <n v="5"/>
    <n v="16"/>
    <n v="4"/>
    <n v="5"/>
    <n v="9"/>
    <n v="0"/>
    <n v="0"/>
    <n v="0"/>
    <n v="0"/>
    <n v="0"/>
    <n v="0"/>
    <n v="25"/>
    <n v="22"/>
    <n v="47"/>
    <n v="2"/>
    <n v="2"/>
    <n v="4"/>
    <n v="0"/>
    <n v="0"/>
    <n v="0"/>
    <n v="1"/>
    <n v="2"/>
    <n v="3"/>
  </r>
  <r>
    <x v="55"/>
    <s v="MAGUARICHI"/>
    <s v="08MMS0171S"/>
    <x v="199"/>
    <s v="08ETH0028Z"/>
    <s v="TELEBACHILLERATO 8627 &quot;AGUSTIN MELGAR&quot;"/>
    <x v="1"/>
    <x v="14"/>
    <x v="0"/>
    <s v="BACHILLERATO GENERAL"/>
    <x v="2"/>
    <s v="BACHILLERATO GENERAL"/>
    <x v="0"/>
    <s v="PRESENCIAL"/>
    <n v="5"/>
    <n v="9"/>
    <n v="14"/>
    <n v="5"/>
    <n v="9"/>
    <n v="14"/>
    <n v="4"/>
    <n v="6"/>
    <n v="10"/>
    <n v="5"/>
    <n v="4"/>
    <n v="9"/>
    <n v="0"/>
    <n v="0"/>
    <n v="0"/>
    <n v="0"/>
    <n v="0"/>
    <n v="0"/>
    <n v="14"/>
    <n v="19"/>
    <n v="33"/>
    <n v="0"/>
    <n v="5"/>
    <n v="5"/>
    <n v="0"/>
    <n v="0"/>
    <n v="0"/>
    <n v="2"/>
    <n v="1"/>
    <n v="3"/>
  </r>
  <r>
    <x v="56"/>
    <s v="LA CRUZ"/>
    <s v="08MMS0172R"/>
    <x v="200"/>
    <s v="08ETH0029Z"/>
    <s v="TELEBACHILLERATO 8629 &quot;OCTAVIO PAZ&quot;"/>
    <x v="1"/>
    <x v="14"/>
    <x v="0"/>
    <s v="BACHILLERATO GENERAL"/>
    <x v="2"/>
    <s v="BACHILLERATO GENERAL"/>
    <x v="0"/>
    <s v="PRESENCIAL"/>
    <n v="8"/>
    <n v="2"/>
    <n v="10"/>
    <n v="8"/>
    <n v="2"/>
    <n v="10"/>
    <n v="11"/>
    <n v="8"/>
    <n v="19"/>
    <n v="6"/>
    <n v="9"/>
    <n v="15"/>
    <n v="0"/>
    <n v="0"/>
    <n v="0"/>
    <n v="0"/>
    <n v="0"/>
    <n v="0"/>
    <n v="25"/>
    <n v="19"/>
    <n v="44"/>
    <n v="4"/>
    <n v="7"/>
    <n v="11"/>
    <n v="0"/>
    <n v="0"/>
    <n v="0"/>
    <n v="3"/>
    <n v="0"/>
    <n v="3"/>
  </r>
  <r>
    <x v="57"/>
    <s v="SAN FRANCISCO DE CONCHOS"/>
    <s v="08MMS0173Q"/>
    <x v="201"/>
    <s v="08ETH0030O"/>
    <s v="TELEBACHILLERATO 8630 &quot;EUGENIO ANAYA&quot;"/>
    <x v="1"/>
    <x v="14"/>
    <x v="0"/>
    <s v="BACHILLERATO GENERAL"/>
    <x v="2"/>
    <s v="BACHILLERATO GENERAL"/>
    <x v="0"/>
    <s v="PRESENCIAL"/>
    <n v="5"/>
    <n v="7"/>
    <n v="12"/>
    <n v="5"/>
    <n v="7"/>
    <n v="12"/>
    <n v="11"/>
    <n v="4"/>
    <n v="15"/>
    <n v="6"/>
    <n v="7"/>
    <n v="13"/>
    <n v="0"/>
    <n v="0"/>
    <n v="0"/>
    <n v="0"/>
    <n v="0"/>
    <n v="0"/>
    <n v="22"/>
    <n v="18"/>
    <n v="40"/>
    <n v="4"/>
    <n v="6"/>
    <n v="10"/>
    <n v="0"/>
    <n v="0"/>
    <n v="0"/>
    <n v="2"/>
    <n v="1"/>
    <n v="3"/>
  </r>
  <r>
    <x v="58"/>
    <s v="JULIMES"/>
    <s v="08MMS0174P"/>
    <x v="202"/>
    <s v="08ETH0031N"/>
    <s v="TELEBACHILLERATO 8631 &quot;JESUS URUETA&quot;"/>
    <x v="1"/>
    <x v="14"/>
    <x v="0"/>
    <s v="BACHILLERATO GENERAL"/>
    <x v="2"/>
    <s v="BACHILLERATO GENERAL"/>
    <x v="0"/>
    <s v="PRESENCIAL"/>
    <n v="20"/>
    <n v="19"/>
    <n v="39"/>
    <n v="20"/>
    <n v="19"/>
    <n v="39"/>
    <n v="10"/>
    <n v="11"/>
    <n v="21"/>
    <n v="6"/>
    <n v="15"/>
    <n v="21"/>
    <n v="0"/>
    <n v="0"/>
    <n v="0"/>
    <n v="0"/>
    <n v="0"/>
    <n v="0"/>
    <n v="36"/>
    <n v="45"/>
    <n v="81"/>
    <n v="6"/>
    <n v="12"/>
    <n v="18"/>
    <n v="0"/>
    <n v="0"/>
    <n v="0"/>
    <n v="3"/>
    <n v="1"/>
    <n v="4"/>
  </r>
  <r>
    <x v="19"/>
    <s v="SAN LORENZO"/>
    <s v="08MMS0175O"/>
    <x v="203"/>
    <s v="08ETH0032M"/>
    <s v="TELEBACHILLERATO 8632 &quot;DIEGO RIVERA&quot;"/>
    <x v="1"/>
    <x v="14"/>
    <x v="0"/>
    <s v="BACHILLERATO GENERAL"/>
    <x v="2"/>
    <s v="BACHILLERATO GENERAL"/>
    <x v="0"/>
    <s v="PRESENCIAL"/>
    <n v="4"/>
    <n v="5"/>
    <n v="9"/>
    <n v="4"/>
    <n v="5"/>
    <n v="9"/>
    <n v="11"/>
    <n v="7"/>
    <n v="18"/>
    <n v="5"/>
    <n v="5"/>
    <n v="10"/>
    <n v="0"/>
    <n v="0"/>
    <n v="0"/>
    <n v="0"/>
    <n v="0"/>
    <n v="0"/>
    <n v="20"/>
    <n v="17"/>
    <n v="37"/>
    <n v="3"/>
    <n v="5"/>
    <n v="8"/>
    <n v="0"/>
    <n v="0"/>
    <n v="0"/>
    <n v="1"/>
    <n v="2"/>
    <n v="3"/>
  </r>
  <r>
    <x v="46"/>
    <s v="GUAZAPARES"/>
    <s v="08MMS0176N"/>
    <x v="204"/>
    <s v="08ETH0033L"/>
    <s v="TELEBACHILLERATO 8634 &quot;MANUEL AMAYA RAMOS&quot;"/>
    <x v="1"/>
    <x v="14"/>
    <x v="0"/>
    <s v="BACHILLERATO GENERAL"/>
    <x v="2"/>
    <s v="BACHILLERATO GENERAL"/>
    <x v="0"/>
    <s v="PRESENCIAL"/>
    <n v="12"/>
    <n v="11"/>
    <n v="23"/>
    <n v="12"/>
    <n v="11"/>
    <n v="23"/>
    <n v="10"/>
    <n v="7"/>
    <n v="17"/>
    <n v="8"/>
    <n v="7"/>
    <n v="15"/>
    <n v="0"/>
    <n v="0"/>
    <n v="0"/>
    <n v="0"/>
    <n v="0"/>
    <n v="0"/>
    <n v="30"/>
    <n v="25"/>
    <n v="55"/>
    <n v="7"/>
    <n v="10"/>
    <n v="17"/>
    <n v="0"/>
    <n v="0"/>
    <n v="0"/>
    <n v="1"/>
    <n v="2"/>
    <n v="3"/>
  </r>
  <r>
    <x v="54"/>
    <s v="YOQUIVO"/>
    <s v="08MMS0177M"/>
    <x v="205"/>
    <s v="08ETH0034K"/>
    <s v="TELEBACHILLERATO 8336 &quot;ABRAHAM GONZALEZ&quot;"/>
    <x v="1"/>
    <x v="14"/>
    <x v="0"/>
    <s v="BACHILLERATO GENERAL"/>
    <x v="2"/>
    <s v="BACHILLERATO GENERAL"/>
    <x v="0"/>
    <s v="PRESENCIAL"/>
    <n v="2"/>
    <n v="2"/>
    <n v="4"/>
    <n v="3"/>
    <n v="2"/>
    <n v="5"/>
    <n v="1"/>
    <n v="4"/>
    <n v="5"/>
    <n v="1"/>
    <n v="4"/>
    <n v="5"/>
    <n v="0"/>
    <n v="0"/>
    <n v="0"/>
    <n v="0"/>
    <n v="0"/>
    <n v="0"/>
    <n v="5"/>
    <n v="10"/>
    <n v="15"/>
    <n v="1"/>
    <n v="3"/>
    <n v="4"/>
    <n v="0"/>
    <n v="0"/>
    <n v="0"/>
    <n v="2"/>
    <n v="1"/>
    <n v="3"/>
  </r>
  <r>
    <x v="4"/>
    <s v="LÁZARO CÁRDENAS"/>
    <s v="08MMS0179K"/>
    <x v="206"/>
    <s v="08ETH0036I"/>
    <s v="TELEBACHILLERATO 8638 &quot;CUAUHTEMOC&quot;"/>
    <x v="1"/>
    <x v="14"/>
    <x v="0"/>
    <s v="BACHILLERATO GENERAL"/>
    <x v="2"/>
    <s v="BACHILLERATO GENERAL"/>
    <x v="0"/>
    <s v="PRESENCIAL"/>
    <n v="8"/>
    <n v="11"/>
    <n v="19"/>
    <n v="8"/>
    <n v="11"/>
    <n v="19"/>
    <n v="6"/>
    <n v="4"/>
    <n v="10"/>
    <n v="7"/>
    <n v="5"/>
    <n v="12"/>
    <n v="0"/>
    <n v="0"/>
    <n v="0"/>
    <n v="0"/>
    <n v="0"/>
    <n v="0"/>
    <n v="21"/>
    <n v="20"/>
    <n v="41"/>
    <n v="1"/>
    <n v="8"/>
    <n v="9"/>
    <n v="0"/>
    <n v="0"/>
    <n v="0"/>
    <n v="1"/>
    <n v="2"/>
    <n v="3"/>
  </r>
  <r>
    <x v="1"/>
    <s v="SISOGUICHI"/>
    <s v="08MMS0180Z"/>
    <x v="207"/>
    <s v="08ETH0037H"/>
    <s v="TELEBACHILLERATO 8640 &quot;BATALLON DE SAN PATRICIO&quot;"/>
    <x v="1"/>
    <x v="14"/>
    <x v="0"/>
    <s v="BACHILLERATO GENERAL"/>
    <x v="2"/>
    <s v="BACHILLERATO GENERAL"/>
    <x v="0"/>
    <s v="PRESENCIAL"/>
    <n v="10"/>
    <n v="14"/>
    <n v="24"/>
    <n v="10"/>
    <n v="14"/>
    <n v="24"/>
    <n v="6"/>
    <n v="16"/>
    <n v="22"/>
    <n v="4"/>
    <n v="6"/>
    <n v="10"/>
    <n v="0"/>
    <n v="0"/>
    <n v="0"/>
    <n v="0"/>
    <n v="0"/>
    <n v="0"/>
    <n v="20"/>
    <n v="36"/>
    <n v="56"/>
    <n v="6"/>
    <n v="9"/>
    <n v="15"/>
    <n v="0"/>
    <n v="0"/>
    <n v="0"/>
    <n v="1"/>
    <n v="3"/>
    <n v="4"/>
  </r>
  <r>
    <x v="59"/>
    <s v="MARIANO MATAMOROS"/>
    <s v="08MMS0184W"/>
    <x v="208"/>
    <s v="08ETH0041U"/>
    <s v="TELEBACHILLERATO 8646 &quot;JAIME TORRES BODET&quot;"/>
    <x v="0"/>
    <x v="14"/>
    <x v="0"/>
    <s v="BACHILLERATO GENERAL"/>
    <x v="2"/>
    <s v="BACHILLERATO GENERAL"/>
    <x v="0"/>
    <s v="PRESENCIAL"/>
    <n v="21"/>
    <n v="16"/>
    <n v="37"/>
    <n v="21"/>
    <n v="16"/>
    <n v="37"/>
    <n v="15"/>
    <n v="16"/>
    <n v="31"/>
    <n v="12"/>
    <n v="14"/>
    <n v="26"/>
    <n v="0"/>
    <n v="0"/>
    <n v="0"/>
    <n v="0"/>
    <n v="0"/>
    <n v="0"/>
    <n v="48"/>
    <n v="46"/>
    <n v="94"/>
    <n v="11"/>
    <n v="14"/>
    <n v="25"/>
    <n v="0"/>
    <n v="0"/>
    <n v="0"/>
    <n v="2"/>
    <n v="2"/>
    <n v="4"/>
  </r>
  <r>
    <x v="24"/>
    <s v="SANTA EULALIA"/>
    <s v="08MMS0186U"/>
    <x v="209"/>
    <s v="08ETH0043S"/>
    <s v="TELEBACHILLERATO 8648"/>
    <x v="1"/>
    <x v="14"/>
    <x v="0"/>
    <s v="BACHILLERATO GENERAL"/>
    <x v="2"/>
    <s v="BACHILLERATO GENERAL"/>
    <x v="0"/>
    <s v="PRESENCIAL"/>
    <n v="14"/>
    <n v="9"/>
    <n v="23"/>
    <n v="14"/>
    <n v="9"/>
    <n v="23"/>
    <n v="11"/>
    <n v="13"/>
    <n v="24"/>
    <n v="7"/>
    <n v="8"/>
    <n v="15"/>
    <n v="0"/>
    <n v="0"/>
    <n v="0"/>
    <n v="0"/>
    <n v="0"/>
    <n v="0"/>
    <n v="32"/>
    <n v="30"/>
    <n v="62"/>
    <n v="5"/>
    <n v="6"/>
    <n v="11"/>
    <n v="0"/>
    <n v="0"/>
    <n v="0"/>
    <n v="1"/>
    <n v="3"/>
    <n v="4"/>
  </r>
  <r>
    <x v="60"/>
    <s v="SANTA BÁRBARA"/>
    <s v="08MMS0188S"/>
    <x v="210"/>
    <s v="08ETH0045Q"/>
    <s v="TELEBACHILLERATO 8650 &quot;MANUEL SUAREZ ONTIVEROS&quot;"/>
    <x v="1"/>
    <x v="14"/>
    <x v="0"/>
    <s v="BACHILLERATO GENERAL"/>
    <x v="2"/>
    <s v="BACHILLERATO GENERAL"/>
    <x v="0"/>
    <s v="PRESENCIAL"/>
    <n v="6"/>
    <n v="11"/>
    <n v="17"/>
    <n v="6"/>
    <n v="11"/>
    <n v="17"/>
    <n v="7"/>
    <n v="5"/>
    <n v="12"/>
    <n v="5"/>
    <n v="2"/>
    <n v="7"/>
    <n v="0"/>
    <n v="0"/>
    <n v="0"/>
    <n v="0"/>
    <n v="0"/>
    <n v="0"/>
    <n v="18"/>
    <n v="18"/>
    <n v="36"/>
    <n v="3"/>
    <n v="5"/>
    <n v="8"/>
    <n v="0"/>
    <n v="0"/>
    <n v="0"/>
    <n v="1"/>
    <n v="2"/>
    <n v="3"/>
  </r>
  <r>
    <x v="3"/>
    <s v="CHIHUAHUA"/>
    <s v="08MMS0189R"/>
    <x v="211"/>
    <s v="08ETH0046P"/>
    <s v="TELEBACHILLERATO 8651 &quot;LEON BARRI PAREDES&quot;"/>
    <x v="1"/>
    <x v="14"/>
    <x v="0"/>
    <s v="BACHILLERATO GENERAL"/>
    <x v="2"/>
    <s v="BACHILLERATO GENERAL"/>
    <x v="0"/>
    <s v="PRESENCIAL"/>
    <n v="15"/>
    <n v="16"/>
    <n v="31"/>
    <n v="15"/>
    <n v="16"/>
    <n v="31"/>
    <n v="3"/>
    <n v="6"/>
    <n v="9"/>
    <n v="2"/>
    <n v="6"/>
    <n v="8"/>
    <n v="0"/>
    <n v="0"/>
    <n v="0"/>
    <n v="0"/>
    <n v="0"/>
    <n v="0"/>
    <n v="20"/>
    <n v="28"/>
    <n v="48"/>
    <n v="6"/>
    <n v="7"/>
    <n v="13"/>
    <n v="0"/>
    <n v="0"/>
    <n v="0"/>
    <n v="1"/>
    <n v="2"/>
    <n v="3"/>
  </r>
  <r>
    <x v="3"/>
    <s v="CHIHUAHUA"/>
    <s v="08MMS0190G"/>
    <x v="212"/>
    <s v="08ETH0047O"/>
    <s v="TELEBACHILLERATO 8652 &quot;LAZARO CARDENAS DEL RIO&quot;"/>
    <x v="1"/>
    <x v="14"/>
    <x v="0"/>
    <s v="BACHILLERATO GENERAL"/>
    <x v="2"/>
    <s v="BACHILLERATO GENERAL"/>
    <x v="0"/>
    <s v="PRESENCIAL"/>
    <n v="26"/>
    <n v="24"/>
    <n v="50"/>
    <n v="26"/>
    <n v="24"/>
    <n v="50"/>
    <n v="16"/>
    <n v="15"/>
    <n v="31"/>
    <n v="7"/>
    <n v="11"/>
    <n v="18"/>
    <n v="0"/>
    <n v="0"/>
    <n v="0"/>
    <n v="0"/>
    <n v="0"/>
    <n v="0"/>
    <n v="49"/>
    <n v="50"/>
    <n v="99"/>
    <n v="9"/>
    <n v="10"/>
    <n v="19"/>
    <n v="0"/>
    <n v="0"/>
    <n v="0"/>
    <n v="2"/>
    <n v="2"/>
    <n v="4"/>
  </r>
  <r>
    <x v="61"/>
    <s v="MANUEL BENAVIDES"/>
    <s v="08MMS0191F"/>
    <x v="213"/>
    <s v="08ETH0048N"/>
    <s v="TELEBACHILLERATO 8653 &quot;MANUEL BENAVIDES&quot;"/>
    <x v="0"/>
    <x v="14"/>
    <x v="0"/>
    <s v="BACHILLERATO GENERAL"/>
    <x v="2"/>
    <s v="BACHILLERATO GENERAL"/>
    <x v="0"/>
    <s v="PRESENCIAL"/>
    <n v="3"/>
    <n v="7"/>
    <n v="10"/>
    <n v="3"/>
    <n v="7"/>
    <n v="10"/>
    <n v="3"/>
    <n v="2"/>
    <n v="5"/>
    <n v="2"/>
    <n v="4"/>
    <n v="6"/>
    <n v="0"/>
    <n v="0"/>
    <n v="0"/>
    <n v="0"/>
    <n v="0"/>
    <n v="0"/>
    <n v="8"/>
    <n v="13"/>
    <n v="21"/>
    <n v="0"/>
    <n v="2"/>
    <n v="2"/>
    <n v="0"/>
    <n v="0"/>
    <n v="0"/>
    <n v="3"/>
    <n v="0"/>
    <n v="3"/>
  </r>
  <r>
    <x v="17"/>
    <s v="RANCHERÍA CIÉNEGA PRIETA"/>
    <s v="08MMS0192E"/>
    <x v="214"/>
    <s v="08ETH0049M"/>
    <s v="TELEBACHILLERATO 8655 &quot;JUSTO SIERRA MENDEZ&quot;"/>
    <x v="1"/>
    <x v="14"/>
    <x v="0"/>
    <s v="BACHILLERATO GENERAL"/>
    <x v="2"/>
    <s v="BACHILLERATO GENERAL"/>
    <x v="0"/>
    <s v="PRESENCIAL"/>
    <n v="3"/>
    <n v="2"/>
    <n v="5"/>
    <n v="3"/>
    <n v="2"/>
    <n v="5"/>
    <n v="1"/>
    <n v="4"/>
    <n v="5"/>
    <n v="2"/>
    <n v="3"/>
    <n v="5"/>
    <n v="0"/>
    <n v="0"/>
    <n v="0"/>
    <n v="0"/>
    <n v="0"/>
    <n v="0"/>
    <n v="6"/>
    <n v="9"/>
    <n v="15"/>
    <n v="2"/>
    <n v="4"/>
    <n v="6"/>
    <n v="0"/>
    <n v="0"/>
    <n v="0"/>
    <n v="1"/>
    <n v="2"/>
    <n v="3"/>
  </r>
  <r>
    <x v="8"/>
    <s v="TORREONCITOS"/>
    <s v="08MMS0193D"/>
    <x v="215"/>
    <s v="08ETH0050B"/>
    <s v="TELEBACHILLERATO 8656 &quot;PORFIRIO PARRA&quot;"/>
    <x v="1"/>
    <x v="14"/>
    <x v="0"/>
    <s v="BACHILLERATO GENERAL"/>
    <x v="2"/>
    <s v="BACHILLERATO GENERAL"/>
    <x v="0"/>
    <s v="PRESENCIAL"/>
    <n v="5"/>
    <n v="5"/>
    <n v="10"/>
    <n v="5"/>
    <n v="5"/>
    <n v="10"/>
    <n v="7"/>
    <n v="8"/>
    <n v="15"/>
    <n v="3"/>
    <n v="3"/>
    <n v="6"/>
    <n v="0"/>
    <n v="0"/>
    <n v="0"/>
    <n v="0"/>
    <n v="0"/>
    <n v="0"/>
    <n v="15"/>
    <n v="16"/>
    <n v="31"/>
    <n v="4"/>
    <n v="3"/>
    <n v="7"/>
    <n v="0"/>
    <n v="0"/>
    <n v="0"/>
    <n v="3"/>
    <n v="0"/>
    <n v="3"/>
  </r>
  <r>
    <x v="16"/>
    <s v="LAS VARAS (ESTACIÓN BABÍCORA)"/>
    <s v="08MMS0195B"/>
    <x v="216"/>
    <s v="08ETH0052Z"/>
    <s v="TELEBACHILLERATO 8658 &quot;DAVID ALFARO SIQUEIROS&quot;"/>
    <x v="1"/>
    <x v="14"/>
    <x v="0"/>
    <s v="BACHILLERATO GENERAL"/>
    <x v="2"/>
    <s v="BACHILLERATO GENERAL"/>
    <x v="0"/>
    <s v="PRESENCIAL"/>
    <n v="1"/>
    <n v="3"/>
    <n v="4"/>
    <n v="1"/>
    <n v="3"/>
    <n v="4"/>
    <n v="2"/>
    <n v="5"/>
    <n v="7"/>
    <n v="2"/>
    <n v="0"/>
    <n v="2"/>
    <n v="0"/>
    <n v="0"/>
    <n v="0"/>
    <n v="0"/>
    <n v="0"/>
    <n v="0"/>
    <n v="5"/>
    <n v="8"/>
    <n v="13"/>
    <n v="2"/>
    <n v="4"/>
    <n v="6"/>
    <n v="0"/>
    <n v="0"/>
    <n v="0"/>
    <n v="1"/>
    <n v="2"/>
    <n v="3"/>
  </r>
  <r>
    <x v="32"/>
    <s v="CIÉNEGA DE OJOS AZULES"/>
    <s v="08MMS0196A"/>
    <x v="217"/>
    <s v="08ETH0053Z"/>
    <s v="TELEBACHILLERATO 8659"/>
    <x v="1"/>
    <x v="14"/>
    <x v="0"/>
    <s v="BACHILLERATO GENERAL"/>
    <x v="2"/>
    <s v="BACHILLERATO GENERAL"/>
    <x v="0"/>
    <s v="PRESENCIAL"/>
    <n v="8"/>
    <n v="10"/>
    <n v="18"/>
    <n v="8"/>
    <n v="11"/>
    <n v="19"/>
    <n v="7"/>
    <n v="9"/>
    <n v="16"/>
    <n v="7"/>
    <n v="4"/>
    <n v="11"/>
    <n v="0"/>
    <n v="0"/>
    <n v="0"/>
    <n v="0"/>
    <n v="0"/>
    <n v="0"/>
    <n v="22"/>
    <n v="24"/>
    <n v="46"/>
    <n v="3"/>
    <n v="9"/>
    <n v="12"/>
    <n v="0"/>
    <n v="0"/>
    <n v="0"/>
    <n v="1"/>
    <n v="2"/>
    <n v="3"/>
  </r>
  <r>
    <x v="52"/>
    <s v="BASASEACHI"/>
    <s v="08MMS0197Z"/>
    <x v="218"/>
    <s v="08ETH0054Y"/>
    <s v="TELEBACHILLERATO 8660 &quot;BASASEACHI&quot;"/>
    <x v="1"/>
    <x v="14"/>
    <x v="0"/>
    <s v="BACHILLERATO GENERAL"/>
    <x v="2"/>
    <s v="BACHILLERATO GENERAL"/>
    <x v="0"/>
    <s v="PRESENCIAL"/>
    <n v="28"/>
    <n v="53"/>
    <n v="81"/>
    <n v="28"/>
    <n v="54"/>
    <n v="82"/>
    <n v="27"/>
    <n v="34"/>
    <n v="61"/>
    <n v="13"/>
    <n v="28"/>
    <n v="41"/>
    <n v="0"/>
    <n v="0"/>
    <n v="0"/>
    <n v="0"/>
    <n v="0"/>
    <n v="0"/>
    <n v="68"/>
    <n v="116"/>
    <n v="184"/>
    <n v="13"/>
    <n v="19"/>
    <n v="32"/>
    <n v="0"/>
    <n v="0"/>
    <n v="0"/>
    <n v="4"/>
    <n v="2"/>
    <n v="6"/>
  </r>
  <r>
    <x v="21"/>
    <s v="ARISIACHI (EL TERRERO)"/>
    <s v="08MMS0198Z"/>
    <x v="219"/>
    <s v="08ETH0055X"/>
    <s v="TELEBACHILLERATO 8661 &quot;MAURICIO CORREDOR&quot;"/>
    <x v="1"/>
    <x v="14"/>
    <x v="0"/>
    <s v="BACHILLERATO GENERAL"/>
    <x v="2"/>
    <s v="BACHILLERATO GENERAL"/>
    <x v="0"/>
    <s v="PRESENCIAL"/>
    <n v="3"/>
    <n v="3"/>
    <n v="6"/>
    <n v="3"/>
    <n v="3"/>
    <n v="6"/>
    <n v="6"/>
    <n v="3"/>
    <n v="9"/>
    <n v="1"/>
    <n v="0"/>
    <n v="1"/>
    <n v="0"/>
    <n v="0"/>
    <n v="0"/>
    <n v="0"/>
    <n v="0"/>
    <n v="0"/>
    <n v="10"/>
    <n v="6"/>
    <n v="16"/>
    <n v="5"/>
    <n v="1"/>
    <n v="6"/>
    <n v="0"/>
    <n v="0"/>
    <n v="0"/>
    <n v="2"/>
    <n v="1"/>
    <n v="3"/>
  </r>
  <r>
    <x v="21"/>
    <s v="BASÚCHIL"/>
    <s v="08MMS0199Y"/>
    <x v="220"/>
    <s v="08ETH0056W"/>
    <s v="TELEBACHILLERATO 8662 &quot;JAIME SABINES&quot;"/>
    <x v="1"/>
    <x v="14"/>
    <x v="0"/>
    <s v="BACHILLERATO GENERAL"/>
    <x v="2"/>
    <s v="BACHILLERATO GENERAL"/>
    <x v="0"/>
    <s v="PRESENCIAL"/>
    <n v="5"/>
    <n v="1"/>
    <n v="6"/>
    <n v="5"/>
    <n v="1"/>
    <n v="6"/>
    <n v="6"/>
    <n v="2"/>
    <n v="8"/>
    <n v="6"/>
    <n v="2"/>
    <n v="8"/>
    <n v="0"/>
    <n v="0"/>
    <n v="0"/>
    <n v="0"/>
    <n v="0"/>
    <n v="0"/>
    <n v="17"/>
    <n v="5"/>
    <n v="22"/>
    <n v="1"/>
    <n v="2"/>
    <n v="3"/>
    <n v="0"/>
    <n v="0"/>
    <n v="0"/>
    <n v="2"/>
    <n v="1"/>
    <n v="3"/>
  </r>
  <r>
    <x v="21"/>
    <s v="PEDERNALES"/>
    <s v="08MMS0200X"/>
    <x v="221"/>
    <s v="08ETH0057V"/>
    <s v="TELEBACHILLERATO 8663"/>
    <x v="1"/>
    <x v="14"/>
    <x v="0"/>
    <s v="BACHILLERATO GENERAL"/>
    <x v="2"/>
    <s v="BACHILLERATO GENERAL"/>
    <x v="0"/>
    <s v="PRESENCIAL"/>
    <n v="5"/>
    <n v="2"/>
    <n v="7"/>
    <n v="5"/>
    <n v="2"/>
    <n v="7"/>
    <n v="3"/>
    <n v="6"/>
    <n v="9"/>
    <n v="2"/>
    <n v="4"/>
    <n v="6"/>
    <n v="0"/>
    <n v="0"/>
    <n v="0"/>
    <n v="0"/>
    <n v="0"/>
    <n v="0"/>
    <n v="10"/>
    <n v="12"/>
    <n v="22"/>
    <n v="3"/>
    <n v="5"/>
    <n v="8"/>
    <n v="0"/>
    <n v="0"/>
    <n v="0"/>
    <n v="2"/>
    <n v="1"/>
    <n v="3"/>
  </r>
  <r>
    <x v="62"/>
    <s v="OCTAVIANO LÓPEZ"/>
    <s v="08MMS0201W"/>
    <x v="222"/>
    <s v="08ETH0058U"/>
    <s v="TELEBACHILLERATO 8665 &quot;JOSE ANDRES LUJAN&quot;"/>
    <x v="1"/>
    <x v="14"/>
    <x v="0"/>
    <s v="BACHILLERATO GENERAL"/>
    <x v="2"/>
    <s v="BACHILLERATO GENERAL"/>
    <x v="0"/>
    <s v="PRESENCIAL"/>
    <n v="16"/>
    <n v="15"/>
    <n v="31"/>
    <n v="16"/>
    <n v="15"/>
    <n v="31"/>
    <n v="17"/>
    <n v="16"/>
    <n v="33"/>
    <n v="10"/>
    <n v="12"/>
    <n v="22"/>
    <n v="0"/>
    <n v="0"/>
    <n v="0"/>
    <n v="0"/>
    <n v="0"/>
    <n v="0"/>
    <n v="43"/>
    <n v="43"/>
    <n v="86"/>
    <n v="7"/>
    <n v="14"/>
    <n v="21"/>
    <n v="0"/>
    <n v="0"/>
    <n v="0"/>
    <n v="4"/>
    <n v="1"/>
    <n v="5"/>
  </r>
  <r>
    <x v="54"/>
    <s v="POLANCO (RANCHERÍA MINERAL POLANCO)"/>
    <s v="08MMS0203U"/>
    <x v="223"/>
    <s v="08ETH0060I"/>
    <s v="TELEBACHILLERATO 8667 &quot;NATALIA PORTILLO VEGA&quot;"/>
    <x v="1"/>
    <x v="14"/>
    <x v="0"/>
    <s v="BACHILLERATO GENERAL"/>
    <x v="2"/>
    <s v="BACHILLERATO GENERAL"/>
    <x v="0"/>
    <s v="PRESENCIAL"/>
    <n v="6"/>
    <n v="9"/>
    <n v="15"/>
    <n v="6"/>
    <n v="9"/>
    <n v="15"/>
    <n v="8"/>
    <n v="2"/>
    <n v="10"/>
    <n v="4"/>
    <n v="2"/>
    <n v="6"/>
    <n v="0"/>
    <n v="0"/>
    <n v="0"/>
    <n v="0"/>
    <n v="0"/>
    <n v="0"/>
    <n v="18"/>
    <n v="13"/>
    <n v="31"/>
    <n v="9"/>
    <n v="1"/>
    <n v="10"/>
    <n v="0"/>
    <n v="0"/>
    <n v="0"/>
    <n v="3"/>
    <n v="0"/>
    <n v="3"/>
  </r>
  <r>
    <x v="53"/>
    <s v="SANTA MARÍA DE CUEVAS"/>
    <s v="08MMS0204T"/>
    <x v="224"/>
    <s v="08ETH0061H"/>
    <s v="TELEBACHILLERATO 8668 &quot;SAVARACHI&quot;"/>
    <x v="1"/>
    <x v="14"/>
    <x v="0"/>
    <s v="BACHILLERATO GENERAL"/>
    <x v="2"/>
    <s v="BACHILLERATO GENERAL"/>
    <x v="0"/>
    <s v="PRESENCIAL"/>
    <n v="4"/>
    <n v="6"/>
    <n v="10"/>
    <n v="4"/>
    <n v="6"/>
    <n v="10"/>
    <n v="4"/>
    <n v="2"/>
    <n v="6"/>
    <n v="2"/>
    <n v="5"/>
    <n v="7"/>
    <n v="0"/>
    <n v="0"/>
    <n v="0"/>
    <n v="0"/>
    <n v="0"/>
    <n v="0"/>
    <n v="10"/>
    <n v="13"/>
    <n v="23"/>
    <n v="8"/>
    <n v="9"/>
    <n v="17"/>
    <n v="0"/>
    <n v="0"/>
    <n v="0"/>
    <n v="1"/>
    <n v="2"/>
    <n v="3"/>
  </r>
  <r>
    <x v="63"/>
    <s v="SANTIAGO DE COYAME"/>
    <s v="08MMS0205S"/>
    <x v="225"/>
    <s v="08ETH0062G"/>
    <s v="TELEBACHILLERATO 8669 &quot;TORIBIO ORTEGA&quot;"/>
    <x v="1"/>
    <x v="14"/>
    <x v="0"/>
    <s v="BACHILLERATO GENERAL"/>
    <x v="2"/>
    <s v="BACHILLERATO GENERAL"/>
    <x v="0"/>
    <s v="PRESENCIAL"/>
    <n v="4"/>
    <n v="5"/>
    <n v="9"/>
    <n v="4"/>
    <n v="5"/>
    <n v="9"/>
    <n v="7"/>
    <n v="5"/>
    <n v="12"/>
    <n v="5"/>
    <n v="5"/>
    <n v="10"/>
    <n v="0"/>
    <n v="0"/>
    <n v="0"/>
    <n v="0"/>
    <n v="0"/>
    <n v="0"/>
    <n v="16"/>
    <n v="15"/>
    <n v="31"/>
    <n v="4"/>
    <n v="5"/>
    <n v="9"/>
    <n v="0"/>
    <n v="0"/>
    <n v="0"/>
    <n v="1"/>
    <n v="2"/>
    <n v="3"/>
  </r>
  <r>
    <x v="64"/>
    <s v="HUEJOTITÁN"/>
    <s v="08MMS0207Q"/>
    <x v="226"/>
    <s v="08ETH0064E"/>
    <s v="TELEBACHILLERATO 8672 &quot;HUEJOTITAN&quot;"/>
    <x v="1"/>
    <x v="14"/>
    <x v="0"/>
    <s v="BACHILLERATO GENERAL"/>
    <x v="2"/>
    <s v="BACHILLERATO GENERAL"/>
    <x v="0"/>
    <s v="PRESENCIAL"/>
    <n v="2"/>
    <n v="4"/>
    <n v="6"/>
    <n v="2"/>
    <n v="4"/>
    <n v="6"/>
    <n v="0"/>
    <n v="8"/>
    <n v="8"/>
    <n v="2"/>
    <n v="3"/>
    <n v="5"/>
    <n v="0"/>
    <n v="0"/>
    <n v="0"/>
    <n v="0"/>
    <n v="0"/>
    <n v="0"/>
    <n v="4"/>
    <n v="15"/>
    <n v="19"/>
    <n v="2"/>
    <n v="1"/>
    <n v="3"/>
    <n v="0"/>
    <n v="0"/>
    <n v="0"/>
    <n v="0"/>
    <n v="3"/>
    <n v="3"/>
  </r>
  <r>
    <x v="0"/>
    <s v="SAMALAYUCA"/>
    <s v="08MMS0208P"/>
    <x v="227"/>
    <s v="08ETH0065D"/>
    <s v="TELEBACHILLERATO 8673 &quot;SAMALAYUCA&quot;"/>
    <x v="1"/>
    <x v="14"/>
    <x v="0"/>
    <s v="BACHILLERATO GENERAL"/>
    <x v="2"/>
    <s v="BACHILLERATO GENERAL"/>
    <x v="0"/>
    <s v="PRESENCIAL"/>
    <n v="15"/>
    <n v="10"/>
    <n v="25"/>
    <n v="15"/>
    <n v="10"/>
    <n v="25"/>
    <n v="15"/>
    <n v="10"/>
    <n v="25"/>
    <n v="7"/>
    <n v="13"/>
    <n v="20"/>
    <n v="0"/>
    <n v="0"/>
    <n v="0"/>
    <n v="0"/>
    <n v="0"/>
    <n v="0"/>
    <n v="37"/>
    <n v="33"/>
    <n v="70"/>
    <n v="7"/>
    <n v="17"/>
    <n v="24"/>
    <n v="0"/>
    <n v="0"/>
    <n v="0"/>
    <n v="2"/>
    <n v="1"/>
    <n v="3"/>
  </r>
  <r>
    <x v="28"/>
    <s v="YEPACHIC"/>
    <s v="08MMS0211C"/>
    <x v="228"/>
    <s v="08ETH0068A"/>
    <s v="TELEBACHILLERATO 8676 &quot;FRANCISCO VILLA&quot;"/>
    <x v="1"/>
    <x v="14"/>
    <x v="0"/>
    <s v="BACHILLERATO GENERAL"/>
    <x v="2"/>
    <s v="BACHILLERATO GENERAL"/>
    <x v="0"/>
    <s v="PRESENCIAL"/>
    <n v="9"/>
    <n v="14"/>
    <n v="23"/>
    <n v="9"/>
    <n v="14"/>
    <n v="23"/>
    <n v="2"/>
    <n v="13"/>
    <n v="15"/>
    <n v="7"/>
    <n v="5"/>
    <n v="12"/>
    <n v="0"/>
    <n v="0"/>
    <n v="0"/>
    <n v="0"/>
    <n v="0"/>
    <n v="0"/>
    <n v="18"/>
    <n v="32"/>
    <n v="50"/>
    <n v="3"/>
    <n v="6"/>
    <n v="9"/>
    <n v="0"/>
    <n v="0"/>
    <n v="0"/>
    <n v="1"/>
    <n v="2"/>
    <n v="3"/>
  </r>
  <r>
    <x v="49"/>
    <s v="GOSOGACHI"/>
    <s v="08MMS0212B"/>
    <x v="229"/>
    <s v="08ETH0069Z"/>
    <s v="TELEBACHILLERATO 8677 &quot;IGNACIO RASCON&quot;"/>
    <x v="1"/>
    <x v="14"/>
    <x v="0"/>
    <s v="BACHILLERATO GENERAL"/>
    <x v="2"/>
    <s v="BACHILLERATO GENERAL"/>
    <x v="0"/>
    <s v="PRESENCIAL"/>
    <n v="2"/>
    <n v="6"/>
    <n v="8"/>
    <n v="2"/>
    <n v="6"/>
    <n v="8"/>
    <n v="4"/>
    <n v="3"/>
    <n v="7"/>
    <n v="3"/>
    <n v="3"/>
    <n v="6"/>
    <n v="0"/>
    <n v="0"/>
    <n v="0"/>
    <n v="0"/>
    <n v="0"/>
    <n v="0"/>
    <n v="9"/>
    <n v="12"/>
    <n v="21"/>
    <n v="1"/>
    <n v="3"/>
    <n v="4"/>
    <n v="0"/>
    <n v="0"/>
    <n v="0"/>
    <n v="1"/>
    <n v="2"/>
    <n v="3"/>
  </r>
  <r>
    <x v="65"/>
    <s v="JOSÉ ESTEBAN CORONADO"/>
    <s v="08MMS0213A"/>
    <x v="230"/>
    <s v="08ETH0070P"/>
    <s v="TELEBACHILLERATO 8678 &quot;JOSE ESTEBAN CORONADO&quot;"/>
    <x v="1"/>
    <x v="14"/>
    <x v="0"/>
    <s v="BACHILLERATO GENERAL"/>
    <x v="2"/>
    <s v="BACHILLERATO GENERAL"/>
    <x v="0"/>
    <s v="PRESENCIAL"/>
    <n v="4"/>
    <n v="4"/>
    <n v="8"/>
    <n v="4"/>
    <n v="4"/>
    <n v="8"/>
    <n v="4"/>
    <n v="9"/>
    <n v="13"/>
    <n v="6"/>
    <n v="5"/>
    <n v="11"/>
    <n v="0"/>
    <n v="0"/>
    <n v="0"/>
    <n v="0"/>
    <n v="0"/>
    <n v="0"/>
    <n v="14"/>
    <n v="18"/>
    <n v="32"/>
    <n v="2"/>
    <n v="6"/>
    <n v="8"/>
    <n v="0"/>
    <n v="0"/>
    <n v="0"/>
    <n v="3"/>
    <n v="0"/>
    <n v="3"/>
  </r>
  <r>
    <x v="1"/>
    <s v="BOCOYNA"/>
    <s v="08MMS0214Z"/>
    <x v="231"/>
    <s v="08ETH0071O"/>
    <s v="TELEBACHILLERATO 8679 &quot;ADOLFO LOPEZ MATEOS&quot;"/>
    <x v="1"/>
    <x v="14"/>
    <x v="0"/>
    <s v="BACHILLERATO GENERAL"/>
    <x v="2"/>
    <s v="BACHILLERATO GENERAL"/>
    <x v="0"/>
    <s v="PRESENCIAL"/>
    <n v="9"/>
    <n v="6"/>
    <n v="15"/>
    <n v="9"/>
    <n v="6"/>
    <n v="15"/>
    <n v="13"/>
    <n v="6"/>
    <n v="19"/>
    <n v="9"/>
    <n v="8"/>
    <n v="17"/>
    <n v="0"/>
    <n v="0"/>
    <n v="0"/>
    <n v="0"/>
    <n v="0"/>
    <n v="0"/>
    <n v="31"/>
    <n v="20"/>
    <n v="51"/>
    <n v="6"/>
    <n v="5"/>
    <n v="11"/>
    <n v="0"/>
    <n v="0"/>
    <n v="0"/>
    <n v="1"/>
    <n v="2"/>
    <n v="3"/>
  </r>
  <r>
    <x v="66"/>
    <s v="EL TULE"/>
    <s v="08MMS0215Z"/>
    <x v="232"/>
    <s v="08ETH0072N"/>
    <s v="TELEBACHILLERATO 8680 &quot;VICENTE GUERRERO&quot;"/>
    <x v="1"/>
    <x v="14"/>
    <x v="0"/>
    <s v="BACHILLERATO GENERAL"/>
    <x v="2"/>
    <s v="BACHILLERATO GENERAL"/>
    <x v="0"/>
    <s v="PRESENCIAL"/>
    <n v="2"/>
    <n v="8"/>
    <n v="10"/>
    <n v="2"/>
    <n v="8"/>
    <n v="10"/>
    <n v="2"/>
    <n v="9"/>
    <n v="11"/>
    <n v="5"/>
    <n v="5"/>
    <n v="10"/>
    <n v="0"/>
    <n v="0"/>
    <n v="0"/>
    <n v="0"/>
    <n v="0"/>
    <n v="0"/>
    <n v="9"/>
    <n v="22"/>
    <n v="31"/>
    <n v="6"/>
    <n v="5"/>
    <n v="11"/>
    <n v="0"/>
    <n v="0"/>
    <n v="0"/>
    <n v="1"/>
    <n v="2"/>
    <n v="3"/>
  </r>
  <r>
    <x v="3"/>
    <s v="COLONIA OCAMPO (HACIENDA EL TORREÓN)"/>
    <s v="08MMS0216Y"/>
    <x v="233"/>
    <s v="08ETH0073M"/>
    <s v="TELEBACHILLERATO 8681 &quot;PLUTARCO ELIAS CALLES&quot;"/>
    <x v="1"/>
    <x v="14"/>
    <x v="0"/>
    <s v="BACHILLERATO GENERAL"/>
    <x v="2"/>
    <s v="BACHILLERATO GENERAL"/>
    <x v="0"/>
    <s v="PRESENCIAL"/>
    <n v="22"/>
    <n v="15"/>
    <n v="37"/>
    <n v="22"/>
    <n v="15"/>
    <n v="37"/>
    <n v="9"/>
    <n v="11"/>
    <n v="20"/>
    <n v="11"/>
    <n v="16"/>
    <n v="27"/>
    <n v="0"/>
    <n v="0"/>
    <n v="0"/>
    <n v="0"/>
    <n v="0"/>
    <n v="0"/>
    <n v="42"/>
    <n v="42"/>
    <n v="84"/>
    <n v="5"/>
    <n v="10"/>
    <n v="15"/>
    <n v="0"/>
    <n v="0"/>
    <n v="0"/>
    <n v="4"/>
    <n v="0"/>
    <n v="4"/>
  </r>
  <r>
    <x v="41"/>
    <s v="KILÓMETRO NOVENTA Y NUEVE"/>
    <s v="08MMS0220K"/>
    <x v="234"/>
    <s v="08ETH0077I"/>
    <s v="TELEBACHILLERATO 8685 &quot;FRIDA KAHLO&quot;"/>
    <x v="0"/>
    <x v="14"/>
    <x v="0"/>
    <s v="BACHILLERATO GENERAL"/>
    <x v="2"/>
    <s v="BACHILLERATO GENERAL"/>
    <x v="0"/>
    <s v="PRESENCIAL"/>
    <n v="8"/>
    <n v="7"/>
    <n v="15"/>
    <n v="8"/>
    <n v="7"/>
    <n v="15"/>
    <n v="5"/>
    <n v="10"/>
    <n v="15"/>
    <n v="3"/>
    <n v="4"/>
    <n v="7"/>
    <n v="0"/>
    <n v="0"/>
    <n v="0"/>
    <n v="0"/>
    <n v="0"/>
    <n v="0"/>
    <n v="16"/>
    <n v="21"/>
    <n v="37"/>
    <n v="0"/>
    <n v="0"/>
    <n v="0"/>
    <n v="0"/>
    <n v="0"/>
    <n v="0"/>
    <n v="2"/>
    <n v="1"/>
    <n v="3"/>
  </r>
  <r>
    <x v="0"/>
    <s v="JUÁREZ"/>
    <s v="08MMS0221J"/>
    <x v="235"/>
    <s v="08ETH0078H"/>
    <s v="TELEBACHILLERATO 8688 &quot;VICTOR HUGO RASCON BANDA&quot;"/>
    <x v="1"/>
    <x v="14"/>
    <x v="0"/>
    <s v="BACHILLERATO GENERAL"/>
    <x v="2"/>
    <s v="BACHILLERATO GENERAL"/>
    <x v="0"/>
    <s v="PRESENCIAL"/>
    <n v="45"/>
    <n v="53"/>
    <n v="98"/>
    <n v="45"/>
    <n v="53"/>
    <n v="98"/>
    <n v="36"/>
    <n v="45"/>
    <n v="81"/>
    <n v="30"/>
    <n v="37"/>
    <n v="67"/>
    <n v="0"/>
    <n v="0"/>
    <n v="0"/>
    <n v="0"/>
    <n v="0"/>
    <n v="0"/>
    <n v="111"/>
    <n v="135"/>
    <n v="246"/>
    <n v="23"/>
    <n v="41"/>
    <n v="64"/>
    <n v="0"/>
    <n v="0"/>
    <n v="0"/>
    <n v="2"/>
    <n v="5"/>
    <n v="7"/>
  </r>
  <r>
    <x v="21"/>
    <s v="TACUBA"/>
    <s v="08MMS0222I"/>
    <x v="236"/>
    <s v="08ETH0079G"/>
    <s v="TELEBACHILLERATO 8687 &quot;SAUL GONZALEZ HERRERA&quot;"/>
    <x v="1"/>
    <x v="14"/>
    <x v="0"/>
    <s v="BACHILLERATO GENERAL"/>
    <x v="2"/>
    <s v="BACHILLERATO GENERAL"/>
    <x v="0"/>
    <s v="PRESENCIAL"/>
    <n v="3"/>
    <n v="4"/>
    <n v="7"/>
    <n v="3"/>
    <n v="4"/>
    <n v="7"/>
    <n v="0"/>
    <n v="1"/>
    <n v="1"/>
    <n v="2"/>
    <n v="5"/>
    <n v="7"/>
    <n v="0"/>
    <n v="0"/>
    <n v="0"/>
    <n v="0"/>
    <n v="0"/>
    <n v="0"/>
    <n v="5"/>
    <n v="10"/>
    <n v="15"/>
    <n v="2"/>
    <n v="2"/>
    <n v="4"/>
    <n v="0"/>
    <n v="0"/>
    <n v="0"/>
    <n v="0"/>
    <n v="3"/>
    <n v="3"/>
  </r>
  <r>
    <x v="0"/>
    <s v="JUÁREZ"/>
    <s v="08MMS0223H"/>
    <x v="237"/>
    <s v="08ETH0080W"/>
    <s v="TELEBACHILLERATO 8689 INSURGENTES"/>
    <x v="1"/>
    <x v="14"/>
    <x v="0"/>
    <s v="BACHILLERATO GENERAL"/>
    <x v="2"/>
    <s v="BACHILLERATO GENERAL"/>
    <x v="0"/>
    <s v="PRESENCIAL"/>
    <n v="21"/>
    <n v="27"/>
    <n v="48"/>
    <n v="22"/>
    <n v="27"/>
    <n v="49"/>
    <n v="21"/>
    <n v="22"/>
    <n v="43"/>
    <n v="10"/>
    <n v="14"/>
    <n v="24"/>
    <n v="0"/>
    <n v="0"/>
    <n v="0"/>
    <n v="0"/>
    <n v="0"/>
    <n v="0"/>
    <n v="53"/>
    <n v="63"/>
    <n v="116"/>
    <n v="9"/>
    <n v="20"/>
    <n v="29"/>
    <n v="0"/>
    <n v="0"/>
    <n v="0"/>
    <n v="3"/>
    <n v="3"/>
    <n v="6"/>
  </r>
  <r>
    <x v="0"/>
    <s v="JUÁREZ"/>
    <s v="08MMS0223H"/>
    <x v="237"/>
    <s v="08ETH0080W"/>
    <s v="TELEBACHILLERATO 8689 INSURGENTES"/>
    <x v="0"/>
    <x v="14"/>
    <x v="0"/>
    <s v="BACHILLERATO GENERAL"/>
    <x v="2"/>
    <s v="BACHILLERATO GENERAL"/>
    <x v="0"/>
    <s v="PRESENCIAL"/>
    <n v="22"/>
    <n v="32"/>
    <n v="54"/>
    <n v="22"/>
    <n v="32"/>
    <n v="54"/>
    <n v="20"/>
    <n v="23"/>
    <n v="43"/>
    <n v="4"/>
    <n v="5"/>
    <n v="9"/>
    <n v="0"/>
    <n v="0"/>
    <n v="0"/>
    <n v="0"/>
    <n v="0"/>
    <n v="0"/>
    <n v="46"/>
    <n v="60"/>
    <n v="106"/>
    <n v="2"/>
    <n v="9"/>
    <n v="11"/>
    <n v="0"/>
    <n v="0"/>
    <n v="0"/>
    <n v="3"/>
    <n v="0"/>
    <n v="3"/>
  </r>
  <r>
    <x v="35"/>
    <s v="CIÉNEGA PRIETA"/>
    <s v="08MMS0224G"/>
    <x v="238"/>
    <s v="08ETH0081V"/>
    <s v="TELEBACHILLERATO 8690 &quot;JOSEFA ORTIZ DE DOMINGUEZ&quot;"/>
    <x v="1"/>
    <x v="14"/>
    <x v="0"/>
    <s v="BACHILLERATO GENERAL"/>
    <x v="2"/>
    <s v="BACHILLERATO GENERAL"/>
    <x v="0"/>
    <s v="PRESENCIAL"/>
    <n v="5"/>
    <n v="5"/>
    <n v="10"/>
    <n v="5"/>
    <n v="5"/>
    <n v="10"/>
    <n v="5"/>
    <n v="6"/>
    <n v="11"/>
    <n v="2"/>
    <n v="6"/>
    <n v="8"/>
    <n v="0"/>
    <n v="0"/>
    <n v="0"/>
    <n v="0"/>
    <n v="0"/>
    <n v="0"/>
    <n v="12"/>
    <n v="17"/>
    <n v="29"/>
    <n v="2"/>
    <n v="4"/>
    <n v="6"/>
    <n v="0"/>
    <n v="0"/>
    <n v="0"/>
    <n v="1"/>
    <n v="2"/>
    <n v="3"/>
  </r>
  <r>
    <x v="35"/>
    <s v="MESA DEL FRIJOLAR"/>
    <s v="08MMS0225F"/>
    <x v="239"/>
    <s v="08ETH0082U"/>
    <s v="TELEBACHILLERATO 8691"/>
    <x v="1"/>
    <x v="14"/>
    <x v="0"/>
    <s v="BACHILLERATO GENERAL"/>
    <x v="2"/>
    <s v="BACHILLERATO GENERAL"/>
    <x v="0"/>
    <s v="PRESENCIAL"/>
    <n v="7"/>
    <n v="6"/>
    <n v="13"/>
    <n v="7"/>
    <n v="6"/>
    <n v="13"/>
    <n v="9"/>
    <n v="3"/>
    <n v="12"/>
    <n v="6"/>
    <n v="2"/>
    <n v="8"/>
    <n v="0"/>
    <n v="0"/>
    <n v="0"/>
    <n v="0"/>
    <n v="0"/>
    <n v="0"/>
    <n v="22"/>
    <n v="11"/>
    <n v="33"/>
    <n v="19"/>
    <n v="9"/>
    <n v="28"/>
    <n v="0"/>
    <n v="0"/>
    <n v="0"/>
    <n v="1"/>
    <n v="2"/>
    <n v="3"/>
  </r>
  <r>
    <x v="4"/>
    <s v="LA QUEMADA"/>
    <s v="08MMS0226E"/>
    <x v="240"/>
    <s v="08ETH0083T"/>
    <s v="TELEBACHILLERATO 8692 &quot;MANUEL BERNARDO AGUIRRE&quot;"/>
    <x v="1"/>
    <x v="14"/>
    <x v="0"/>
    <s v="BACHILLERATO GENERAL"/>
    <x v="2"/>
    <s v="BACHILLERATO GENERAL"/>
    <x v="0"/>
    <s v="PRESENCIAL"/>
    <n v="4"/>
    <n v="8"/>
    <n v="12"/>
    <n v="4"/>
    <n v="8"/>
    <n v="12"/>
    <n v="6"/>
    <n v="4"/>
    <n v="10"/>
    <n v="3"/>
    <n v="7"/>
    <n v="10"/>
    <n v="0"/>
    <n v="0"/>
    <n v="0"/>
    <n v="0"/>
    <n v="0"/>
    <n v="0"/>
    <n v="13"/>
    <n v="19"/>
    <n v="32"/>
    <n v="1"/>
    <n v="7"/>
    <n v="8"/>
    <n v="0"/>
    <n v="0"/>
    <n v="0"/>
    <n v="1"/>
    <n v="2"/>
    <n v="3"/>
  </r>
  <r>
    <x v="23"/>
    <s v="DOLORES"/>
    <s v="08MMS0228C"/>
    <x v="241"/>
    <s v="08ETH0085R"/>
    <s v="TELEBACHILLERATO 8694 &quot;JOSE MARIA LUIS MORA&quot;"/>
    <x v="1"/>
    <x v="14"/>
    <x v="0"/>
    <s v="BACHILLERATO GENERAL"/>
    <x v="2"/>
    <s v="BACHILLERATO GENERAL"/>
    <x v="0"/>
    <s v="PRESENCIAL"/>
    <n v="11"/>
    <n v="6"/>
    <n v="17"/>
    <n v="11"/>
    <n v="6"/>
    <n v="17"/>
    <n v="9"/>
    <n v="9"/>
    <n v="18"/>
    <n v="6"/>
    <n v="11"/>
    <n v="17"/>
    <n v="0"/>
    <n v="0"/>
    <n v="0"/>
    <n v="0"/>
    <n v="0"/>
    <n v="0"/>
    <n v="26"/>
    <n v="26"/>
    <n v="52"/>
    <n v="12"/>
    <n v="11"/>
    <n v="23"/>
    <n v="0"/>
    <n v="0"/>
    <n v="0"/>
    <n v="3"/>
    <n v="0"/>
    <n v="3"/>
  </r>
  <r>
    <x v="53"/>
    <s v="TUTUACA (SANTA BÁRBARA DE TUTUACA)"/>
    <s v="08MMS0230R"/>
    <x v="242"/>
    <s v="08ETH0087P"/>
    <s v="TELEBACHILLERATO 8697 &quot;JUAN RULFO&quot;"/>
    <x v="1"/>
    <x v="14"/>
    <x v="0"/>
    <s v="BACHILLERATO GENERAL"/>
    <x v="2"/>
    <s v="BACHILLERATO GENERAL"/>
    <x v="0"/>
    <s v="PRESENCIAL"/>
    <n v="4"/>
    <n v="1"/>
    <n v="5"/>
    <n v="4"/>
    <n v="1"/>
    <n v="5"/>
    <n v="2"/>
    <n v="4"/>
    <n v="6"/>
    <n v="4"/>
    <n v="6"/>
    <n v="10"/>
    <n v="0"/>
    <n v="0"/>
    <n v="0"/>
    <n v="0"/>
    <n v="0"/>
    <n v="0"/>
    <n v="10"/>
    <n v="11"/>
    <n v="21"/>
    <n v="1"/>
    <n v="4"/>
    <n v="5"/>
    <n v="0"/>
    <n v="0"/>
    <n v="0"/>
    <n v="2"/>
    <n v="1"/>
    <n v="3"/>
  </r>
  <r>
    <x v="49"/>
    <s v="JICAMORACHI"/>
    <s v="08MMS0231Q"/>
    <x v="243"/>
    <s v="08ETH0088O"/>
    <s v="TELEBACHILLERATO 8698 &quot;VICTOR HUGO RASCON BANDA&quot;"/>
    <x v="1"/>
    <x v="14"/>
    <x v="0"/>
    <s v="BACHILLERATO GENERAL"/>
    <x v="2"/>
    <s v="BACHILLERATO GENERAL"/>
    <x v="0"/>
    <s v="PRESENCIAL"/>
    <n v="5"/>
    <n v="15"/>
    <n v="20"/>
    <n v="5"/>
    <n v="15"/>
    <n v="20"/>
    <n v="2"/>
    <n v="4"/>
    <n v="6"/>
    <n v="6"/>
    <n v="4"/>
    <n v="10"/>
    <n v="0"/>
    <n v="0"/>
    <n v="0"/>
    <n v="0"/>
    <n v="0"/>
    <n v="0"/>
    <n v="13"/>
    <n v="23"/>
    <n v="36"/>
    <n v="1"/>
    <n v="5"/>
    <n v="6"/>
    <n v="0"/>
    <n v="0"/>
    <n v="0"/>
    <n v="1"/>
    <n v="2"/>
    <n v="3"/>
  </r>
  <r>
    <x v="8"/>
    <s v="JOSÉ MARIANO JIMÉNEZ"/>
    <s v="08MMS0233O"/>
    <x v="244"/>
    <s v="08ETH0090C"/>
    <s v="TELEBACHILLERATO 86100 &quot;HEROES DE LA REVOLUCION&quot;"/>
    <x v="1"/>
    <x v="14"/>
    <x v="0"/>
    <s v="BACHILLERATO GENERAL"/>
    <x v="2"/>
    <s v="BACHILLERATO GENERAL"/>
    <x v="0"/>
    <s v="PRESENCIAL"/>
    <n v="21"/>
    <n v="16"/>
    <n v="37"/>
    <n v="21"/>
    <n v="16"/>
    <n v="37"/>
    <n v="8"/>
    <n v="16"/>
    <n v="24"/>
    <n v="9"/>
    <n v="9"/>
    <n v="18"/>
    <n v="0"/>
    <n v="0"/>
    <n v="0"/>
    <n v="0"/>
    <n v="0"/>
    <n v="0"/>
    <n v="38"/>
    <n v="41"/>
    <n v="79"/>
    <n v="5"/>
    <n v="9"/>
    <n v="14"/>
    <n v="0"/>
    <n v="0"/>
    <n v="0"/>
    <n v="3"/>
    <n v="2"/>
    <n v="5"/>
  </r>
  <r>
    <x v="33"/>
    <s v="LA LLUVIA DE ORO"/>
    <s v="08MMS0234N"/>
    <x v="245"/>
    <s v="08ETH0091B"/>
    <s v="TELEBACHILLERATO 86101 &quot;MOCTEZUMA&quot;"/>
    <x v="1"/>
    <x v="14"/>
    <x v="0"/>
    <s v="BACHILLERATO GENERAL"/>
    <x v="2"/>
    <s v="BACHILLERATO GENERAL"/>
    <x v="0"/>
    <s v="PRESENCIAL"/>
    <n v="5"/>
    <n v="11"/>
    <n v="16"/>
    <n v="8"/>
    <n v="13"/>
    <n v="21"/>
    <n v="6"/>
    <n v="7"/>
    <n v="13"/>
    <n v="2"/>
    <n v="6"/>
    <n v="8"/>
    <n v="0"/>
    <n v="0"/>
    <n v="0"/>
    <n v="0"/>
    <n v="0"/>
    <n v="0"/>
    <n v="16"/>
    <n v="26"/>
    <n v="42"/>
    <n v="5"/>
    <n v="6"/>
    <n v="11"/>
    <n v="0"/>
    <n v="0"/>
    <n v="0"/>
    <n v="2"/>
    <n v="1"/>
    <n v="3"/>
  </r>
  <r>
    <x v="14"/>
    <s v="ESTACIÓN CONSUELO"/>
    <s v="08MMS0235M"/>
    <x v="246"/>
    <s v="08ETH0092A"/>
    <s v="TELEBACHILLERATO 86102 &quot;TOMAS ALBA EDISON&quot;"/>
    <x v="1"/>
    <x v="14"/>
    <x v="0"/>
    <s v="BACHILLERATO GENERAL"/>
    <x v="2"/>
    <s v="BACHILLERATO GENERAL"/>
    <x v="0"/>
    <s v="PRESENCIAL"/>
    <n v="12"/>
    <n v="15"/>
    <n v="27"/>
    <n v="12"/>
    <n v="15"/>
    <n v="27"/>
    <n v="12"/>
    <n v="10"/>
    <n v="22"/>
    <n v="2"/>
    <n v="16"/>
    <n v="18"/>
    <n v="0"/>
    <n v="0"/>
    <n v="0"/>
    <n v="0"/>
    <n v="0"/>
    <n v="0"/>
    <n v="26"/>
    <n v="41"/>
    <n v="67"/>
    <n v="9"/>
    <n v="5"/>
    <n v="14"/>
    <n v="0"/>
    <n v="0"/>
    <n v="0"/>
    <n v="4"/>
    <n v="0"/>
    <n v="4"/>
  </r>
  <r>
    <x v="3"/>
    <s v="EL CHARCO"/>
    <s v="08MMS0237K"/>
    <x v="247"/>
    <s v="08ETH0094Z"/>
    <s v="TELEBACHILLERATO 86104 &quot;MARTIN LOPEZ&quot;"/>
    <x v="1"/>
    <x v="14"/>
    <x v="0"/>
    <s v="BACHILLERATO GENERAL"/>
    <x v="2"/>
    <s v="BACHILLERATO GENERAL"/>
    <x v="0"/>
    <s v="PRESENCIAL"/>
    <n v="8"/>
    <n v="15"/>
    <n v="23"/>
    <n v="8"/>
    <n v="15"/>
    <n v="23"/>
    <n v="12"/>
    <n v="17"/>
    <n v="29"/>
    <n v="4"/>
    <n v="8"/>
    <n v="12"/>
    <n v="0"/>
    <n v="0"/>
    <n v="0"/>
    <n v="0"/>
    <n v="0"/>
    <n v="0"/>
    <n v="24"/>
    <n v="40"/>
    <n v="64"/>
    <n v="4"/>
    <n v="8"/>
    <n v="12"/>
    <n v="0"/>
    <n v="0"/>
    <n v="0"/>
    <n v="1"/>
    <n v="2"/>
    <n v="3"/>
  </r>
  <r>
    <x v="41"/>
    <s v="SALÓN DE ACTOS (AMPLIACIÓN CUARENTA Y SIETE)"/>
    <s v="08MMS0240Y"/>
    <x v="248"/>
    <s v="08ETH0097W"/>
    <s v="TELEBACHILLERATO 86107 &quot;JUAN ALVAREZ&quot;"/>
    <x v="1"/>
    <x v="14"/>
    <x v="0"/>
    <s v="BACHILLERATO GENERAL"/>
    <x v="2"/>
    <s v="BACHILLERATO GENERAL"/>
    <x v="0"/>
    <s v="PRESENCIAL"/>
    <n v="1"/>
    <n v="8"/>
    <n v="9"/>
    <n v="1"/>
    <n v="8"/>
    <n v="9"/>
    <n v="3"/>
    <n v="4"/>
    <n v="7"/>
    <n v="1"/>
    <n v="2"/>
    <n v="3"/>
    <n v="0"/>
    <n v="0"/>
    <n v="0"/>
    <n v="0"/>
    <n v="0"/>
    <n v="0"/>
    <n v="5"/>
    <n v="14"/>
    <n v="19"/>
    <n v="6"/>
    <n v="4"/>
    <n v="10"/>
    <n v="0"/>
    <n v="0"/>
    <n v="0"/>
    <n v="1"/>
    <n v="2"/>
    <n v="3"/>
  </r>
  <r>
    <x v="5"/>
    <s v="DELICIAS"/>
    <s v="08MMS0241X"/>
    <x v="249"/>
    <s v="08ETH0098V"/>
    <s v="TELEBACHILLERATO 86108 &quot;VALENTIN GOMEZ FARIAS&quot;"/>
    <x v="1"/>
    <x v="14"/>
    <x v="0"/>
    <s v="BACHILLERATO GENERAL"/>
    <x v="2"/>
    <s v="BACHILLERATO GENERAL"/>
    <x v="0"/>
    <s v="PRESENCIAL"/>
    <n v="12"/>
    <n v="8"/>
    <n v="20"/>
    <n v="12"/>
    <n v="8"/>
    <n v="20"/>
    <n v="8"/>
    <n v="13"/>
    <n v="21"/>
    <n v="9"/>
    <n v="9"/>
    <n v="18"/>
    <n v="0"/>
    <n v="0"/>
    <n v="0"/>
    <n v="0"/>
    <n v="0"/>
    <n v="0"/>
    <n v="29"/>
    <n v="30"/>
    <n v="59"/>
    <n v="3"/>
    <n v="5"/>
    <n v="8"/>
    <n v="0"/>
    <n v="0"/>
    <n v="0"/>
    <n v="2"/>
    <n v="1"/>
    <n v="3"/>
  </r>
  <r>
    <x v="14"/>
    <s v="GUADALUPE VICTORIA"/>
    <s v="08MMS0242W"/>
    <x v="250"/>
    <s v="08ETH0099U"/>
    <s v="TELEBACHILLERATO 86109 &quot;JOSE FUENTES MARES&quot;"/>
    <x v="1"/>
    <x v="14"/>
    <x v="0"/>
    <s v="BACHILLERATO GENERAL"/>
    <x v="2"/>
    <s v="BACHILLERATO GENERAL"/>
    <x v="0"/>
    <s v="PRESENCIAL"/>
    <n v="9"/>
    <n v="6"/>
    <n v="15"/>
    <n v="9"/>
    <n v="6"/>
    <n v="15"/>
    <n v="3"/>
    <n v="10"/>
    <n v="13"/>
    <n v="2"/>
    <n v="9"/>
    <n v="11"/>
    <n v="0"/>
    <n v="0"/>
    <n v="0"/>
    <n v="0"/>
    <n v="0"/>
    <n v="0"/>
    <n v="14"/>
    <n v="25"/>
    <n v="39"/>
    <n v="8"/>
    <n v="8"/>
    <n v="16"/>
    <n v="0"/>
    <n v="0"/>
    <n v="0"/>
    <n v="2"/>
    <n v="2"/>
    <n v="4"/>
  </r>
  <r>
    <x v="34"/>
    <s v="SAN JOSÉ DEL SITIO"/>
    <s v="08MMS0243V"/>
    <x v="251"/>
    <s v="08ETH0100T"/>
    <s v="TELEBACHILLERATO 86124"/>
    <x v="1"/>
    <x v="14"/>
    <x v="0"/>
    <s v="BACHILLERATO GENERAL"/>
    <x v="2"/>
    <s v="BACHILLERATO GENERAL"/>
    <x v="0"/>
    <s v="PRESENCIAL"/>
    <n v="7"/>
    <n v="8"/>
    <n v="15"/>
    <n v="7"/>
    <n v="8"/>
    <n v="15"/>
    <n v="6"/>
    <n v="7"/>
    <n v="13"/>
    <n v="1"/>
    <n v="2"/>
    <n v="3"/>
    <n v="0"/>
    <n v="0"/>
    <n v="0"/>
    <n v="0"/>
    <n v="0"/>
    <n v="0"/>
    <n v="14"/>
    <n v="17"/>
    <n v="31"/>
    <n v="3"/>
    <n v="4"/>
    <n v="7"/>
    <n v="0"/>
    <n v="0"/>
    <n v="0"/>
    <n v="1"/>
    <n v="2"/>
    <n v="3"/>
  </r>
  <r>
    <x v="21"/>
    <s v="SANTO TOMÁS"/>
    <s v="08MMS0244U"/>
    <x v="252"/>
    <s v="08ETH0101S"/>
    <s v="TELEBACHILLERATO 86127 &quot;MARIANO IRIGOYEN&quot;"/>
    <x v="1"/>
    <x v="14"/>
    <x v="0"/>
    <s v="BACHILLERATO GENERAL"/>
    <x v="2"/>
    <s v="BACHILLERATO GENERAL"/>
    <x v="0"/>
    <s v="PRESENCIAL"/>
    <n v="2"/>
    <n v="7"/>
    <n v="9"/>
    <n v="2"/>
    <n v="7"/>
    <n v="9"/>
    <n v="1"/>
    <n v="6"/>
    <n v="7"/>
    <n v="5"/>
    <n v="3"/>
    <n v="8"/>
    <n v="0"/>
    <n v="0"/>
    <n v="0"/>
    <n v="0"/>
    <n v="0"/>
    <n v="0"/>
    <n v="8"/>
    <n v="16"/>
    <n v="24"/>
    <n v="3"/>
    <n v="3"/>
    <n v="6"/>
    <n v="0"/>
    <n v="0"/>
    <n v="0"/>
    <n v="2"/>
    <n v="1"/>
    <n v="3"/>
  </r>
  <r>
    <x v="17"/>
    <s v="AGUA AZUL"/>
    <s v="08MMS0246S"/>
    <x v="253"/>
    <s v="08ETH0103Q"/>
    <s v="TELEBACHILLERATO 86129 &quot;BENITO JUAREZ&quot;"/>
    <x v="1"/>
    <x v="14"/>
    <x v="0"/>
    <s v="BACHILLERATO GENERAL"/>
    <x v="2"/>
    <s v="BACHILLERATO GENERAL"/>
    <x v="0"/>
    <s v="PRESENCIAL"/>
    <n v="3"/>
    <n v="7"/>
    <n v="10"/>
    <n v="3"/>
    <n v="7"/>
    <n v="10"/>
    <n v="7"/>
    <n v="10"/>
    <n v="17"/>
    <n v="4"/>
    <n v="7"/>
    <n v="11"/>
    <n v="0"/>
    <n v="0"/>
    <n v="0"/>
    <n v="0"/>
    <n v="0"/>
    <n v="0"/>
    <n v="14"/>
    <n v="24"/>
    <n v="38"/>
    <n v="2"/>
    <n v="5"/>
    <n v="7"/>
    <n v="0"/>
    <n v="0"/>
    <n v="0"/>
    <n v="1"/>
    <n v="2"/>
    <n v="3"/>
  </r>
  <r>
    <x v="17"/>
    <s v="BAJÍO DE TÓNACHI"/>
    <s v="08MMS0247R"/>
    <x v="254"/>
    <s v="08ETH0104P"/>
    <s v="TELEBACHILLERATO 86130"/>
    <x v="1"/>
    <x v="14"/>
    <x v="0"/>
    <s v="BACHILLERATO GENERAL"/>
    <x v="2"/>
    <s v="BACHILLERATO GENERAL"/>
    <x v="0"/>
    <s v="PRESENCIAL"/>
    <n v="5"/>
    <n v="5"/>
    <n v="10"/>
    <n v="5"/>
    <n v="5"/>
    <n v="10"/>
    <n v="6"/>
    <n v="5"/>
    <n v="11"/>
    <n v="1"/>
    <n v="3"/>
    <n v="4"/>
    <n v="0"/>
    <n v="0"/>
    <n v="0"/>
    <n v="0"/>
    <n v="0"/>
    <n v="0"/>
    <n v="12"/>
    <n v="13"/>
    <n v="25"/>
    <n v="3"/>
    <n v="6"/>
    <n v="9"/>
    <n v="0"/>
    <n v="0"/>
    <n v="0"/>
    <n v="1"/>
    <n v="2"/>
    <n v="3"/>
  </r>
  <r>
    <x v="8"/>
    <s v="ESCALÓN"/>
    <s v="08MMS0248Q"/>
    <x v="255"/>
    <s v="08ETH0105O"/>
    <s v="TELEBACHILLERATO 86131 &quot;IGNACIO MANUEL ALTAMIRANO&quot;"/>
    <x v="1"/>
    <x v="14"/>
    <x v="0"/>
    <s v="BACHILLERATO GENERAL"/>
    <x v="2"/>
    <s v="BACHILLERATO GENERAL"/>
    <x v="0"/>
    <s v="PRESENCIAL"/>
    <n v="9"/>
    <n v="1"/>
    <n v="10"/>
    <n v="9"/>
    <n v="1"/>
    <n v="10"/>
    <n v="4"/>
    <n v="3"/>
    <n v="7"/>
    <n v="6"/>
    <n v="8"/>
    <n v="14"/>
    <n v="0"/>
    <n v="0"/>
    <n v="0"/>
    <n v="0"/>
    <n v="0"/>
    <n v="0"/>
    <n v="19"/>
    <n v="12"/>
    <n v="31"/>
    <n v="4"/>
    <n v="2"/>
    <n v="6"/>
    <n v="0"/>
    <n v="0"/>
    <n v="0"/>
    <n v="1"/>
    <n v="1"/>
    <n v="2"/>
  </r>
  <r>
    <x v="18"/>
    <s v="MACLOVIO HERRERA (ESTACIÓN FALOMIR)"/>
    <s v="08MMS0249P"/>
    <x v="256"/>
    <s v="08ETH0106N"/>
    <s v="TELEBACHILLERATO 86132"/>
    <x v="1"/>
    <x v="14"/>
    <x v="0"/>
    <s v="BACHILLERATO GENERAL"/>
    <x v="2"/>
    <s v="BACHILLERATO GENERAL"/>
    <x v="0"/>
    <s v="PRESENCIAL"/>
    <n v="2"/>
    <n v="6"/>
    <n v="8"/>
    <n v="2"/>
    <n v="6"/>
    <n v="8"/>
    <n v="3"/>
    <n v="1"/>
    <n v="4"/>
    <n v="1"/>
    <n v="0"/>
    <n v="1"/>
    <n v="0"/>
    <n v="0"/>
    <n v="0"/>
    <n v="0"/>
    <n v="0"/>
    <n v="0"/>
    <n v="6"/>
    <n v="7"/>
    <n v="13"/>
    <n v="1"/>
    <n v="2"/>
    <n v="3"/>
    <n v="0"/>
    <n v="0"/>
    <n v="0"/>
    <n v="2"/>
    <n v="1"/>
    <n v="3"/>
  </r>
  <r>
    <x v="8"/>
    <s v="LAGUNA DE PALOMAS (ESTACIÓN CARRILLO)"/>
    <s v="08MMS0255Z"/>
    <x v="257"/>
    <s v="08ETH0112Y"/>
    <s v="TELEBACHILLERATO 86139 &quot;GABRIELA MISTRAL&quot;"/>
    <x v="1"/>
    <x v="14"/>
    <x v="0"/>
    <s v="BACHILLERATO GENERAL"/>
    <x v="2"/>
    <s v="BACHILLERATO GENERAL"/>
    <x v="0"/>
    <s v="PRESENCIAL"/>
    <n v="6"/>
    <n v="4"/>
    <n v="10"/>
    <n v="6"/>
    <n v="4"/>
    <n v="10"/>
    <n v="3"/>
    <n v="5"/>
    <n v="8"/>
    <n v="4"/>
    <n v="3"/>
    <n v="7"/>
    <n v="0"/>
    <n v="0"/>
    <n v="0"/>
    <n v="0"/>
    <n v="0"/>
    <n v="0"/>
    <n v="13"/>
    <n v="12"/>
    <n v="25"/>
    <n v="4"/>
    <n v="1"/>
    <n v="5"/>
    <n v="0"/>
    <n v="0"/>
    <n v="0"/>
    <n v="3"/>
    <n v="0"/>
    <n v="3"/>
  </r>
  <r>
    <x v="41"/>
    <s v="SANTA CRUZ DE ROSALES"/>
    <s v="08MMS0262J"/>
    <x v="258"/>
    <s v="08ETH0119R"/>
    <s v="TELEBACHILLERATO 86146 &quot;ROSALES&quot;"/>
    <x v="1"/>
    <x v="14"/>
    <x v="0"/>
    <s v="BACHILLERATO GENERAL"/>
    <x v="2"/>
    <s v="BACHILLERATO GENERAL"/>
    <x v="0"/>
    <s v="PRESENCIAL"/>
    <n v="12"/>
    <n v="14"/>
    <n v="26"/>
    <n v="12"/>
    <n v="14"/>
    <n v="26"/>
    <n v="8"/>
    <n v="8"/>
    <n v="16"/>
    <n v="3"/>
    <n v="7"/>
    <n v="10"/>
    <n v="0"/>
    <n v="0"/>
    <n v="0"/>
    <n v="0"/>
    <n v="0"/>
    <n v="0"/>
    <n v="23"/>
    <n v="29"/>
    <n v="52"/>
    <n v="4"/>
    <n v="2"/>
    <n v="6"/>
    <n v="0"/>
    <n v="0"/>
    <n v="0"/>
    <n v="3"/>
    <n v="0"/>
    <n v="3"/>
  </r>
  <r>
    <x v="4"/>
    <s v="COLONIA ANÁHUAC"/>
    <s v="08MMS0263I"/>
    <x v="259"/>
    <s v="08ETH0120G"/>
    <s v="TELEBACHILLERATO 8686"/>
    <x v="1"/>
    <x v="14"/>
    <x v="0"/>
    <s v="BACHILLERATO GENERAL"/>
    <x v="2"/>
    <s v="BACHILLERATO GENERAL"/>
    <x v="0"/>
    <s v="PRESENCIAL"/>
    <n v="19"/>
    <n v="23"/>
    <n v="42"/>
    <n v="19"/>
    <n v="23"/>
    <n v="42"/>
    <n v="13"/>
    <n v="14"/>
    <n v="27"/>
    <n v="5"/>
    <n v="11"/>
    <n v="16"/>
    <n v="0"/>
    <n v="0"/>
    <n v="0"/>
    <n v="0"/>
    <n v="0"/>
    <n v="0"/>
    <n v="37"/>
    <n v="48"/>
    <n v="85"/>
    <n v="6"/>
    <n v="5"/>
    <n v="11"/>
    <n v="0"/>
    <n v="0"/>
    <n v="0"/>
    <n v="3"/>
    <n v="1"/>
    <n v="4"/>
  </r>
  <r>
    <x v="0"/>
    <s v="JUÁREZ"/>
    <s v="08MMS0806L"/>
    <x v="260"/>
    <s v="08ETH0121F"/>
    <s v="TELEBACHILLERATO 86148"/>
    <x v="1"/>
    <x v="14"/>
    <x v="0"/>
    <s v="BACHILLERATO GENERAL"/>
    <x v="2"/>
    <s v="BACHILLERATO GENERAL"/>
    <x v="0"/>
    <s v="PRESENCIAL"/>
    <n v="20"/>
    <n v="23"/>
    <n v="43"/>
    <n v="20"/>
    <n v="23"/>
    <n v="43"/>
    <n v="14"/>
    <n v="27"/>
    <n v="41"/>
    <n v="16"/>
    <n v="31"/>
    <n v="47"/>
    <n v="0"/>
    <n v="0"/>
    <n v="0"/>
    <n v="0"/>
    <n v="0"/>
    <n v="0"/>
    <n v="50"/>
    <n v="81"/>
    <n v="131"/>
    <n v="14"/>
    <n v="19"/>
    <n v="33"/>
    <n v="0"/>
    <n v="0"/>
    <n v="0"/>
    <n v="1"/>
    <n v="2"/>
    <n v="3"/>
  </r>
  <r>
    <x v="4"/>
    <s v="CUAUHTÉMOC"/>
    <s v="08MMS0807K"/>
    <x v="261"/>
    <s v="08ETH0122E"/>
    <s v="TELEBACHILLERATO 86149"/>
    <x v="1"/>
    <x v="14"/>
    <x v="0"/>
    <s v="BACHILLERATO GENERAL"/>
    <x v="2"/>
    <s v="BACHILLERATO GENERAL"/>
    <x v="0"/>
    <s v="PRESENCIAL"/>
    <n v="16"/>
    <n v="19"/>
    <n v="35"/>
    <n v="16"/>
    <n v="19"/>
    <n v="35"/>
    <n v="16"/>
    <n v="23"/>
    <n v="39"/>
    <n v="11"/>
    <n v="11"/>
    <n v="22"/>
    <n v="0"/>
    <n v="0"/>
    <n v="0"/>
    <n v="0"/>
    <n v="0"/>
    <n v="0"/>
    <n v="43"/>
    <n v="53"/>
    <n v="96"/>
    <n v="6"/>
    <n v="11"/>
    <n v="17"/>
    <n v="0"/>
    <n v="0"/>
    <n v="0"/>
    <n v="0"/>
    <n v="4"/>
    <n v="4"/>
  </r>
  <r>
    <x v="17"/>
    <s v="GUACHOCHI"/>
    <s v="08MMS0068F"/>
    <x v="262"/>
    <s v="08ETH0123D"/>
    <s v="TELEBACHILLERATO 86150"/>
    <x v="1"/>
    <x v="14"/>
    <x v="0"/>
    <s v="BACHILLERATO GENERAL"/>
    <x v="2"/>
    <s v="BACHILLERATO GENERAL"/>
    <x v="0"/>
    <s v="PRESENCIAL"/>
    <n v="22"/>
    <n v="27"/>
    <n v="49"/>
    <n v="22"/>
    <n v="27"/>
    <n v="49"/>
    <n v="12"/>
    <n v="22"/>
    <n v="34"/>
    <n v="11"/>
    <n v="13"/>
    <n v="24"/>
    <n v="0"/>
    <n v="0"/>
    <n v="0"/>
    <n v="0"/>
    <n v="0"/>
    <n v="0"/>
    <n v="45"/>
    <n v="62"/>
    <n v="107"/>
    <n v="14"/>
    <n v="14"/>
    <n v="28"/>
    <n v="0"/>
    <n v="0"/>
    <n v="0"/>
    <n v="1"/>
    <n v="3"/>
    <n v="4"/>
  </r>
  <r>
    <x v="17"/>
    <s v="HUELEYVO"/>
    <s v="08MMS0811X"/>
    <x v="263"/>
    <s v="08ETH0124C"/>
    <s v="TELEBACHILLERATO 86151"/>
    <x v="1"/>
    <x v="14"/>
    <x v="0"/>
    <s v="BACHILLERATO GENERAL"/>
    <x v="2"/>
    <s v="BACHILLERATO GENERAL"/>
    <x v="0"/>
    <s v="PRESENCIAL"/>
    <n v="6"/>
    <n v="7"/>
    <n v="13"/>
    <n v="6"/>
    <n v="7"/>
    <n v="13"/>
    <n v="3"/>
    <n v="2"/>
    <n v="5"/>
    <n v="0"/>
    <n v="4"/>
    <n v="4"/>
    <n v="0"/>
    <n v="0"/>
    <n v="0"/>
    <n v="0"/>
    <n v="0"/>
    <n v="0"/>
    <n v="9"/>
    <n v="13"/>
    <n v="22"/>
    <n v="0"/>
    <n v="3"/>
    <n v="3"/>
    <n v="0"/>
    <n v="0"/>
    <n v="0"/>
    <n v="1"/>
    <n v="2"/>
    <n v="3"/>
  </r>
  <r>
    <x v="33"/>
    <s v="GUAPALAYNA"/>
    <s v="08MMS0812W"/>
    <x v="264"/>
    <s v="08ETH0125B"/>
    <s v="TELEBACHILLERATO 86153"/>
    <x v="1"/>
    <x v="14"/>
    <x v="0"/>
    <s v="BACHILLERATO GENERAL"/>
    <x v="2"/>
    <s v="BACHILLERATO GENERAL"/>
    <x v="0"/>
    <s v="PRESENCIAL"/>
    <n v="10"/>
    <n v="5"/>
    <n v="15"/>
    <n v="10"/>
    <n v="5"/>
    <n v="15"/>
    <n v="3"/>
    <n v="5"/>
    <n v="8"/>
    <n v="5"/>
    <n v="5"/>
    <n v="10"/>
    <n v="0"/>
    <n v="0"/>
    <n v="0"/>
    <n v="0"/>
    <n v="0"/>
    <n v="0"/>
    <n v="18"/>
    <n v="15"/>
    <n v="33"/>
    <n v="1"/>
    <n v="2"/>
    <n v="3"/>
    <n v="0"/>
    <n v="0"/>
    <n v="0"/>
    <n v="0"/>
    <n v="3"/>
    <n v="3"/>
  </r>
  <r>
    <x v="33"/>
    <s v="CUITECO"/>
    <s v="08MMS0813V"/>
    <x v="265"/>
    <s v="08ETH0126A"/>
    <s v="TELEBACHILLERATO 86152"/>
    <x v="1"/>
    <x v="14"/>
    <x v="0"/>
    <s v="BACHILLERATO GENERAL"/>
    <x v="2"/>
    <s v="BACHILLERATO GENERAL"/>
    <x v="0"/>
    <s v="PRESENCIAL"/>
    <n v="5"/>
    <n v="5"/>
    <n v="10"/>
    <n v="5"/>
    <n v="5"/>
    <n v="10"/>
    <n v="0"/>
    <n v="4"/>
    <n v="4"/>
    <n v="1"/>
    <n v="2"/>
    <n v="3"/>
    <n v="0"/>
    <n v="0"/>
    <n v="0"/>
    <n v="0"/>
    <n v="0"/>
    <n v="0"/>
    <n v="6"/>
    <n v="11"/>
    <n v="17"/>
    <n v="2"/>
    <n v="10"/>
    <n v="12"/>
    <n v="0"/>
    <n v="0"/>
    <n v="0"/>
    <n v="1"/>
    <n v="2"/>
    <n v="3"/>
  </r>
  <r>
    <x v="25"/>
    <s v="LEY SEIS DE ENERO (OJOS ALTOS)"/>
    <s v="08MMS0264H"/>
    <x v="266"/>
    <s v="08ETK0001G"/>
    <s v="LEY 6 DE ENERO"/>
    <x v="0"/>
    <x v="14"/>
    <x v="0"/>
    <s v="BACHILLERATO GENERAL"/>
    <x v="2"/>
    <s v="BACHILLERATO GENERAL"/>
    <x v="0"/>
    <s v="PRESENCIAL"/>
    <n v="6"/>
    <n v="10"/>
    <n v="16"/>
    <n v="6"/>
    <n v="10"/>
    <n v="16"/>
    <n v="9"/>
    <n v="6"/>
    <n v="15"/>
    <n v="4"/>
    <n v="8"/>
    <n v="12"/>
    <n v="0"/>
    <n v="0"/>
    <n v="0"/>
    <n v="0"/>
    <n v="0"/>
    <n v="0"/>
    <n v="19"/>
    <n v="24"/>
    <n v="43"/>
    <n v="7"/>
    <n v="4"/>
    <n v="11"/>
    <n v="0"/>
    <n v="0"/>
    <n v="0"/>
    <n v="1"/>
    <n v="2"/>
    <n v="3"/>
  </r>
  <r>
    <x v="47"/>
    <s v="TRES ÁLAMOS"/>
    <s v="08MMS0265G"/>
    <x v="267"/>
    <s v="08ETK0002F"/>
    <s v="TRES ALAMOS"/>
    <x v="0"/>
    <x v="14"/>
    <x v="0"/>
    <s v="BACHILLERATO GENERAL"/>
    <x v="2"/>
    <s v="BACHILLERATO GENERAL"/>
    <x v="0"/>
    <s v="PRESENCIAL"/>
    <n v="4"/>
    <n v="9"/>
    <n v="13"/>
    <n v="4"/>
    <n v="9"/>
    <n v="13"/>
    <n v="5"/>
    <n v="6"/>
    <n v="11"/>
    <n v="4"/>
    <n v="2"/>
    <n v="6"/>
    <n v="0"/>
    <n v="0"/>
    <n v="0"/>
    <n v="0"/>
    <n v="0"/>
    <n v="0"/>
    <n v="13"/>
    <n v="17"/>
    <n v="30"/>
    <n v="5"/>
    <n v="8"/>
    <n v="13"/>
    <n v="0"/>
    <n v="0"/>
    <n v="0"/>
    <n v="1"/>
    <n v="2"/>
    <n v="3"/>
  </r>
  <r>
    <x v="15"/>
    <s v="COLONIA JUÁREZ"/>
    <s v="08MMS0266F"/>
    <x v="268"/>
    <s v="08ETK0003E"/>
    <s v="COLONIA JUAREZ"/>
    <x v="1"/>
    <x v="14"/>
    <x v="0"/>
    <s v="BACHILLERATO GENERAL"/>
    <x v="2"/>
    <s v="BACHILLERATO GENERAL"/>
    <x v="0"/>
    <s v="PRESENCIAL"/>
    <n v="7"/>
    <n v="16"/>
    <n v="23"/>
    <n v="7"/>
    <n v="16"/>
    <n v="23"/>
    <n v="10"/>
    <n v="8"/>
    <n v="18"/>
    <n v="2"/>
    <n v="2"/>
    <n v="4"/>
    <n v="0"/>
    <n v="0"/>
    <n v="0"/>
    <n v="0"/>
    <n v="0"/>
    <n v="0"/>
    <n v="19"/>
    <n v="26"/>
    <n v="45"/>
    <n v="6"/>
    <n v="4"/>
    <n v="10"/>
    <n v="0"/>
    <n v="0"/>
    <n v="0"/>
    <n v="2"/>
    <n v="1"/>
    <n v="3"/>
  </r>
  <r>
    <x v="15"/>
    <s v="EJIDO IGNACIO ZARAGOZA (EL WILLY)"/>
    <s v="08MMS0267E"/>
    <x v="269"/>
    <s v="08ETK0004D"/>
    <s v="EL WILLY"/>
    <x v="1"/>
    <x v="14"/>
    <x v="0"/>
    <s v="BACHILLERATO GENERAL"/>
    <x v="2"/>
    <s v="BACHILLERATO GENERAL"/>
    <x v="0"/>
    <s v="PRESENCIAL"/>
    <n v="3"/>
    <n v="4"/>
    <n v="7"/>
    <n v="3"/>
    <n v="4"/>
    <n v="7"/>
    <n v="1"/>
    <n v="2"/>
    <n v="3"/>
    <n v="3"/>
    <n v="2"/>
    <n v="5"/>
    <n v="0"/>
    <n v="0"/>
    <n v="0"/>
    <n v="0"/>
    <n v="0"/>
    <n v="0"/>
    <n v="7"/>
    <n v="8"/>
    <n v="15"/>
    <n v="1"/>
    <n v="2"/>
    <n v="3"/>
    <n v="0"/>
    <n v="0"/>
    <n v="0"/>
    <n v="2"/>
    <n v="1"/>
    <n v="3"/>
  </r>
  <r>
    <x v="17"/>
    <s v="LOMA DEL MANZANO"/>
    <s v="08MMS0268D"/>
    <x v="270"/>
    <s v="08ETK0005C"/>
    <s v="LOMAS DEL MANZANO"/>
    <x v="1"/>
    <x v="14"/>
    <x v="0"/>
    <s v="BACHILLERATO GENERAL"/>
    <x v="2"/>
    <s v="BACHILLERATO GENERAL"/>
    <x v="0"/>
    <s v="PRESENCIAL"/>
    <n v="15"/>
    <n v="13"/>
    <n v="28"/>
    <n v="15"/>
    <n v="13"/>
    <n v="28"/>
    <n v="8"/>
    <n v="15"/>
    <n v="23"/>
    <n v="4"/>
    <n v="12"/>
    <n v="16"/>
    <n v="0"/>
    <n v="0"/>
    <n v="0"/>
    <n v="0"/>
    <n v="0"/>
    <n v="0"/>
    <n v="27"/>
    <n v="40"/>
    <n v="67"/>
    <n v="8"/>
    <n v="7"/>
    <n v="15"/>
    <n v="0"/>
    <n v="0"/>
    <n v="0"/>
    <n v="1"/>
    <n v="2"/>
    <n v="3"/>
  </r>
  <r>
    <x v="19"/>
    <s v="CONSTITUCIÓN"/>
    <s v="08MMS0269C"/>
    <x v="271"/>
    <s v="08ETK0006B"/>
    <s v="CONSTITUCION"/>
    <x v="0"/>
    <x v="14"/>
    <x v="0"/>
    <s v="BACHILLERATO GENERAL"/>
    <x v="2"/>
    <s v="BACHILLERATO GENERAL"/>
    <x v="0"/>
    <s v="PRESENCIAL"/>
    <n v="9"/>
    <n v="11"/>
    <n v="20"/>
    <n v="9"/>
    <n v="11"/>
    <n v="20"/>
    <n v="12"/>
    <n v="14"/>
    <n v="26"/>
    <n v="11"/>
    <n v="7"/>
    <n v="18"/>
    <n v="0"/>
    <n v="0"/>
    <n v="0"/>
    <n v="0"/>
    <n v="0"/>
    <n v="0"/>
    <n v="32"/>
    <n v="32"/>
    <n v="64"/>
    <n v="7"/>
    <n v="21"/>
    <n v="28"/>
    <n v="0"/>
    <n v="0"/>
    <n v="0"/>
    <n v="1"/>
    <n v="2"/>
    <n v="3"/>
  </r>
  <r>
    <x v="21"/>
    <s v="CUEVA DEL TORO (NATAHUACHI)"/>
    <s v="08MMS0270S"/>
    <x v="272"/>
    <s v="08ETK0007A"/>
    <s v="CUEVA DEL TORO"/>
    <x v="0"/>
    <x v="14"/>
    <x v="0"/>
    <s v="BACHILLERATO GENERAL"/>
    <x v="2"/>
    <s v="BACHILLERATO GENERAL"/>
    <x v="0"/>
    <s v="PRESENCIAL"/>
    <n v="4"/>
    <n v="2"/>
    <n v="6"/>
    <n v="4"/>
    <n v="2"/>
    <n v="6"/>
    <n v="4"/>
    <n v="4"/>
    <n v="8"/>
    <n v="0"/>
    <n v="3"/>
    <n v="3"/>
    <n v="0"/>
    <n v="0"/>
    <n v="0"/>
    <n v="0"/>
    <n v="0"/>
    <n v="0"/>
    <n v="8"/>
    <n v="9"/>
    <n v="17"/>
    <n v="1"/>
    <n v="3"/>
    <n v="4"/>
    <n v="0"/>
    <n v="0"/>
    <n v="0"/>
    <n v="1"/>
    <n v="1"/>
    <n v="2"/>
  </r>
  <r>
    <x v="49"/>
    <s v="EL MANZANO"/>
    <s v="08MMS0271R"/>
    <x v="273"/>
    <s v="08ETK0008Z"/>
    <s v="EL MANZANO"/>
    <x v="0"/>
    <x v="14"/>
    <x v="0"/>
    <s v="BACHILLERATO GENERAL"/>
    <x v="2"/>
    <s v="BACHILLERATO GENERAL"/>
    <x v="0"/>
    <s v="PRESENCIAL"/>
    <n v="2"/>
    <n v="2"/>
    <n v="4"/>
    <n v="2"/>
    <n v="2"/>
    <n v="4"/>
    <n v="2"/>
    <n v="3"/>
    <n v="5"/>
    <n v="2"/>
    <n v="2"/>
    <n v="4"/>
    <n v="0"/>
    <n v="0"/>
    <n v="0"/>
    <n v="0"/>
    <n v="0"/>
    <n v="0"/>
    <n v="6"/>
    <n v="7"/>
    <n v="13"/>
    <n v="5"/>
    <n v="5"/>
    <n v="10"/>
    <n v="0"/>
    <n v="0"/>
    <n v="0"/>
    <n v="0"/>
    <n v="1"/>
    <n v="1"/>
  </r>
  <r>
    <x v="17"/>
    <s v="BASIHUARE"/>
    <s v="08MMS0273P"/>
    <x v="274"/>
    <s v="08ETK0010O"/>
    <s v="BASIHUARE"/>
    <x v="0"/>
    <x v="14"/>
    <x v="0"/>
    <s v="BACHILLERATO GENERAL"/>
    <x v="2"/>
    <s v="BACHILLERATO GENERAL"/>
    <x v="0"/>
    <s v="PRESENCIAL"/>
    <n v="9"/>
    <n v="2"/>
    <n v="11"/>
    <n v="9"/>
    <n v="2"/>
    <n v="11"/>
    <n v="2"/>
    <n v="3"/>
    <n v="5"/>
    <n v="2"/>
    <n v="4"/>
    <n v="6"/>
    <n v="0"/>
    <n v="0"/>
    <n v="0"/>
    <n v="0"/>
    <n v="0"/>
    <n v="0"/>
    <n v="13"/>
    <n v="9"/>
    <n v="22"/>
    <n v="2"/>
    <n v="3"/>
    <n v="5"/>
    <n v="0"/>
    <n v="0"/>
    <n v="0"/>
    <n v="2"/>
    <n v="1"/>
    <n v="3"/>
  </r>
  <r>
    <x v="37"/>
    <s v="EL PILAR"/>
    <s v="08MMS0274O"/>
    <x v="275"/>
    <s v="08ETK0011N"/>
    <s v="TELEBACHILLERATO COMUNITARIO 8034"/>
    <x v="1"/>
    <x v="14"/>
    <x v="0"/>
    <s v="BACHILLERATO GENERAL"/>
    <x v="2"/>
    <s v="BACHILLERATO GENERAL"/>
    <x v="0"/>
    <s v="PRESENCIAL"/>
    <n v="10"/>
    <n v="7"/>
    <n v="17"/>
    <n v="10"/>
    <n v="7"/>
    <n v="17"/>
    <n v="9"/>
    <n v="10"/>
    <n v="19"/>
    <n v="7"/>
    <n v="4"/>
    <n v="11"/>
    <n v="0"/>
    <n v="0"/>
    <n v="0"/>
    <n v="0"/>
    <n v="0"/>
    <n v="0"/>
    <n v="26"/>
    <n v="21"/>
    <n v="47"/>
    <n v="5"/>
    <n v="9"/>
    <n v="14"/>
    <n v="0"/>
    <n v="0"/>
    <n v="0"/>
    <n v="1"/>
    <n v="2"/>
    <n v="3"/>
  </r>
  <r>
    <x v="35"/>
    <s v="RANCHO MESA LOS LEALES"/>
    <s v="08MMS0275N"/>
    <x v="276"/>
    <s v="08ETK0012M"/>
    <s v="TELEBACHILLERATO COMUNITARIO 8033"/>
    <x v="1"/>
    <x v="14"/>
    <x v="0"/>
    <s v="BACHILLERATO GENERAL"/>
    <x v="2"/>
    <s v="BACHILLERATO GENERAL"/>
    <x v="0"/>
    <s v="PRESENCIAL"/>
    <n v="0"/>
    <n v="2"/>
    <n v="2"/>
    <n v="0"/>
    <n v="2"/>
    <n v="2"/>
    <n v="4"/>
    <n v="2"/>
    <n v="6"/>
    <n v="2"/>
    <n v="0"/>
    <n v="2"/>
    <n v="0"/>
    <n v="0"/>
    <n v="0"/>
    <n v="0"/>
    <n v="0"/>
    <n v="0"/>
    <n v="6"/>
    <n v="4"/>
    <n v="10"/>
    <n v="8"/>
    <n v="5"/>
    <n v="13"/>
    <n v="0"/>
    <n v="0"/>
    <n v="0"/>
    <n v="2"/>
    <n v="1"/>
    <n v="3"/>
  </r>
  <r>
    <x v="16"/>
    <s v="LA NORTEÑA"/>
    <s v="08MMS0276M"/>
    <x v="277"/>
    <s v="08ETK0013L"/>
    <s v="TELEBACHILLERATO COMUNITARIO 8032"/>
    <x v="1"/>
    <x v="14"/>
    <x v="0"/>
    <s v="BACHILLERATO GENERAL"/>
    <x v="2"/>
    <s v="BACHILLERATO GENERAL"/>
    <x v="0"/>
    <s v="PRESENCIAL"/>
    <n v="2"/>
    <n v="6"/>
    <n v="8"/>
    <n v="2"/>
    <n v="6"/>
    <n v="8"/>
    <n v="5"/>
    <n v="1"/>
    <n v="6"/>
    <n v="1"/>
    <n v="5"/>
    <n v="6"/>
    <n v="0"/>
    <n v="0"/>
    <n v="0"/>
    <n v="0"/>
    <n v="0"/>
    <n v="0"/>
    <n v="8"/>
    <n v="12"/>
    <n v="20"/>
    <n v="1"/>
    <n v="1"/>
    <n v="2"/>
    <n v="0"/>
    <n v="0"/>
    <n v="0"/>
    <n v="3"/>
    <n v="0"/>
    <n v="3"/>
  </r>
  <r>
    <x v="12"/>
    <s v="INDEPENDENCIA (COLOGACHI)"/>
    <s v="08MMS0277L"/>
    <x v="278"/>
    <s v="08ETK0014K"/>
    <s v="TELEBACHILLERATO COMUNITARIO 8035"/>
    <x v="0"/>
    <x v="14"/>
    <x v="0"/>
    <s v="BACHILLERATO GENERAL"/>
    <x v="2"/>
    <s v="BACHILLERATO GENERAL"/>
    <x v="0"/>
    <s v="PRESENCIAL"/>
    <n v="0"/>
    <n v="4"/>
    <n v="4"/>
    <n v="0"/>
    <n v="4"/>
    <n v="4"/>
    <n v="2"/>
    <n v="6"/>
    <n v="8"/>
    <n v="0"/>
    <n v="3"/>
    <n v="3"/>
    <n v="0"/>
    <n v="0"/>
    <n v="0"/>
    <n v="0"/>
    <n v="0"/>
    <n v="0"/>
    <n v="2"/>
    <n v="13"/>
    <n v="15"/>
    <n v="1"/>
    <n v="5"/>
    <n v="6"/>
    <n v="0"/>
    <n v="0"/>
    <n v="0"/>
    <n v="1"/>
    <n v="2"/>
    <n v="3"/>
  </r>
  <r>
    <x v="1"/>
    <s v="PANALACHI"/>
    <s v="08MMS0280Z"/>
    <x v="279"/>
    <s v="08ETK0017H"/>
    <s v="TELEBACHILLERATO COMUNITARIO 8003"/>
    <x v="1"/>
    <x v="14"/>
    <x v="0"/>
    <s v="BACHILLERATO GENERAL"/>
    <x v="2"/>
    <s v="BACHILLERATO GENERAL"/>
    <x v="0"/>
    <s v="PRESENCIAL"/>
    <n v="2"/>
    <n v="2"/>
    <n v="4"/>
    <n v="2"/>
    <n v="2"/>
    <n v="4"/>
    <n v="3"/>
    <n v="2"/>
    <n v="5"/>
    <n v="1"/>
    <n v="6"/>
    <n v="7"/>
    <n v="0"/>
    <n v="0"/>
    <n v="0"/>
    <n v="0"/>
    <n v="0"/>
    <n v="0"/>
    <n v="6"/>
    <n v="10"/>
    <n v="16"/>
    <n v="3"/>
    <n v="2"/>
    <n v="5"/>
    <n v="0"/>
    <n v="0"/>
    <n v="0"/>
    <n v="1"/>
    <n v="2"/>
    <n v="3"/>
  </r>
  <r>
    <x v="1"/>
    <s v="SAN JOSÉ DE GUACAYVO"/>
    <s v="08MMS0281Y"/>
    <x v="280"/>
    <s v="08ETK0018G"/>
    <s v="TELEBACHILLERATO COMUNITARIO 8004"/>
    <x v="0"/>
    <x v="14"/>
    <x v="0"/>
    <s v="BACHILLERATO GENERAL"/>
    <x v="2"/>
    <s v="BACHILLERATO GENERAL"/>
    <x v="0"/>
    <s v="PRESENCIAL"/>
    <n v="5"/>
    <n v="2"/>
    <n v="7"/>
    <n v="5"/>
    <n v="2"/>
    <n v="7"/>
    <n v="2"/>
    <n v="4"/>
    <n v="6"/>
    <n v="3"/>
    <n v="2"/>
    <n v="5"/>
    <n v="0"/>
    <n v="0"/>
    <n v="0"/>
    <n v="0"/>
    <n v="0"/>
    <n v="0"/>
    <n v="10"/>
    <n v="8"/>
    <n v="18"/>
    <n v="1"/>
    <n v="2"/>
    <n v="3"/>
    <n v="0"/>
    <n v="0"/>
    <n v="0"/>
    <n v="1"/>
    <n v="2"/>
    <n v="3"/>
  </r>
  <r>
    <x v="29"/>
    <s v="LAS CHINACAS"/>
    <s v="08MMS0282X"/>
    <x v="281"/>
    <s v="08ETK0019F"/>
    <s v="TELEBACHILLERATO COMUNITARIO 8005"/>
    <x v="0"/>
    <x v="14"/>
    <x v="0"/>
    <s v="BACHILLERATO GENERAL"/>
    <x v="2"/>
    <s v="BACHILLERATO GENERAL"/>
    <x v="0"/>
    <s v="PRESENCIAL"/>
    <n v="0"/>
    <n v="2"/>
    <n v="2"/>
    <n v="0"/>
    <n v="2"/>
    <n v="2"/>
    <n v="3"/>
    <n v="3"/>
    <n v="6"/>
    <n v="2"/>
    <n v="0"/>
    <n v="2"/>
    <n v="0"/>
    <n v="0"/>
    <n v="0"/>
    <n v="0"/>
    <n v="0"/>
    <n v="0"/>
    <n v="5"/>
    <n v="5"/>
    <n v="10"/>
    <n v="3"/>
    <n v="5"/>
    <n v="8"/>
    <n v="0"/>
    <n v="0"/>
    <n v="0"/>
    <n v="1"/>
    <n v="2"/>
    <n v="3"/>
  </r>
  <r>
    <x v="17"/>
    <s v="CHOGUITA"/>
    <s v="08MMS0283W"/>
    <x v="282"/>
    <s v="08ETK0020V"/>
    <s v="TELEBACHILLERATO COMUNITARIO 8007"/>
    <x v="1"/>
    <x v="14"/>
    <x v="0"/>
    <s v="BACHILLERATO GENERAL"/>
    <x v="2"/>
    <s v="BACHILLERATO GENERAL"/>
    <x v="0"/>
    <s v="PRESENCIAL"/>
    <n v="4"/>
    <n v="9"/>
    <n v="13"/>
    <n v="4"/>
    <n v="9"/>
    <n v="13"/>
    <n v="6"/>
    <n v="8"/>
    <n v="14"/>
    <n v="3"/>
    <n v="6"/>
    <n v="9"/>
    <n v="0"/>
    <n v="0"/>
    <n v="0"/>
    <n v="0"/>
    <n v="0"/>
    <n v="0"/>
    <n v="13"/>
    <n v="23"/>
    <n v="36"/>
    <n v="4"/>
    <n v="7"/>
    <n v="11"/>
    <n v="0"/>
    <n v="0"/>
    <n v="0"/>
    <n v="0"/>
    <n v="3"/>
    <n v="3"/>
  </r>
  <r>
    <x v="17"/>
    <s v="HUICHAGOACHI"/>
    <s v="08MMS0284V"/>
    <x v="283"/>
    <s v="08ETK0021U"/>
    <s v="TELEBACHILLERATO COMUNITARIO 8008"/>
    <x v="0"/>
    <x v="14"/>
    <x v="0"/>
    <s v="BACHILLERATO GENERAL"/>
    <x v="2"/>
    <s v="BACHILLERATO GENERAL"/>
    <x v="0"/>
    <s v="PRESENCIAL"/>
    <n v="11"/>
    <n v="8"/>
    <n v="19"/>
    <n v="11"/>
    <n v="8"/>
    <n v="19"/>
    <n v="6"/>
    <n v="5"/>
    <n v="11"/>
    <n v="0"/>
    <n v="4"/>
    <n v="4"/>
    <n v="0"/>
    <n v="0"/>
    <n v="0"/>
    <n v="0"/>
    <n v="0"/>
    <n v="0"/>
    <n v="17"/>
    <n v="17"/>
    <n v="34"/>
    <n v="2"/>
    <n v="2"/>
    <n v="4"/>
    <n v="0"/>
    <n v="0"/>
    <n v="0"/>
    <n v="1"/>
    <n v="2"/>
    <n v="3"/>
  </r>
  <r>
    <x v="17"/>
    <s v="LAGUNA DE ABOREACHI"/>
    <s v="08MMS0285U"/>
    <x v="284"/>
    <s v="08ETK0022T"/>
    <s v="TELEBACHILLERATO COMUNITARIO 8009"/>
    <x v="1"/>
    <x v="14"/>
    <x v="0"/>
    <s v="BACHILLERATO GENERAL"/>
    <x v="2"/>
    <s v="BACHILLERATO GENERAL"/>
    <x v="0"/>
    <s v="PRESENCIAL"/>
    <n v="10"/>
    <n v="7"/>
    <n v="17"/>
    <n v="10"/>
    <n v="7"/>
    <n v="17"/>
    <n v="3"/>
    <n v="1"/>
    <n v="4"/>
    <n v="5"/>
    <n v="1"/>
    <n v="6"/>
    <n v="0"/>
    <n v="0"/>
    <n v="0"/>
    <n v="0"/>
    <n v="0"/>
    <n v="0"/>
    <n v="18"/>
    <n v="9"/>
    <n v="27"/>
    <n v="3"/>
    <n v="1"/>
    <n v="4"/>
    <n v="0"/>
    <n v="0"/>
    <n v="0"/>
    <n v="2"/>
    <n v="1"/>
    <n v="3"/>
  </r>
  <r>
    <x v="23"/>
    <s v="AGUA AMARILLA"/>
    <s v="08MMS0286T"/>
    <x v="285"/>
    <s v="08ETK0023S"/>
    <s v="TELEBACHILLERATO COMUNITARIO 8010"/>
    <x v="0"/>
    <x v="14"/>
    <x v="0"/>
    <s v="BACHILLERATO GENERAL"/>
    <x v="2"/>
    <s v="BACHILLERATO GENERAL"/>
    <x v="0"/>
    <s v="PRESENCIAL"/>
    <n v="6"/>
    <n v="6"/>
    <n v="12"/>
    <n v="6"/>
    <n v="6"/>
    <n v="12"/>
    <n v="2"/>
    <n v="3"/>
    <n v="5"/>
    <n v="1"/>
    <n v="1"/>
    <n v="2"/>
    <n v="0"/>
    <n v="0"/>
    <n v="0"/>
    <n v="0"/>
    <n v="0"/>
    <n v="0"/>
    <n v="9"/>
    <n v="10"/>
    <n v="19"/>
    <n v="3"/>
    <n v="1"/>
    <n v="4"/>
    <n v="0"/>
    <n v="0"/>
    <n v="0"/>
    <n v="1"/>
    <n v="1"/>
    <n v="2"/>
  </r>
  <r>
    <x v="23"/>
    <s v="BARBECHITOS"/>
    <s v="08MMS0287S"/>
    <x v="286"/>
    <s v="08ETK0024R"/>
    <s v="TELEBACHILLERATO COMUNITARIO 8011"/>
    <x v="1"/>
    <x v="14"/>
    <x v="0"/>
    <s v="BACHILLERATO GENERAL"/>
    <x v="2"/>
    <s v="BACHILLERATO GENERAL"/>
    <x v="0"/>
    <s v="PRESENCIAL"/>
    <n v="9"/>
    <n v="12"/>
    <n v="21"/>
    <n v="9"/>
    <n v="12"/>
    <n v="21"/>
    <n v="4"/>
    <n v="6"/>
    <n v="10"/>
    <n v="1"/>
    <n v="4"/>
    <n v="5"/>
    <n v="0"/>
    <n v="0"/>
    <n v="0"/>
    <n v="0"/>
    <n v="0"/>
    <n v="0"/>
    <n v="14"/>
    <n v="22"/>
    <n v="36"/>
    <n v="8"/>
    <n v="7"/>
    <n v="15"/>
    <n v="0"/>
    <n v="0"/>
    <n v="0"/>
    <n v="1"/>
    <n v="2"/>
    <n v="3"/>
  </r>
  <r>
    <x v="23"/>
    <s v="SAN SIMÓN (CALABAZAS)"/>
    <s v="08MMS0288R"/>
    <x v="287"/>
    <s v="08ETK0025Q"/>
    <s v="TELEBACHILLERATO COMUNITARIO 8012"/>
    <x v="0"/>
    <x v="14"/>
    <x v="0"/>
    <s v="BACHILLERATO GENERAL"/>
    <x v="2"/>
    <s v="BACHILLERATO GENERAL"/>
    <x v="0"/>
    <s v="PRESENCIAL"/>
    <n v="2"/>
    <n v="3"/>
    <n v="5"/>
    <n v="2"/>
    <n v="3"/>
    <n v="5"/>
    <n v="1"/>
    <n v="2"/>
    <n v="3"/>
    <n v="4"/>
    <n v="2"/>
    <n v="6"/>
    <n v="0"/>
    <n v="0"/>
    <n v="0"/>
    <n v="0"/>
    <n v="0"/>
    <n v="0"/>
    <n v="7"/>
    <n v="7"/>
    <n v="14"/>
    <n v="3"/>
    <n v="6"/>
    <n v="9"/>
    <n v="0"/>
    <n v="0"/>
    <n v="0"/>
    <n v="1"/>
    <n v="2"/>
    <n v="3"/>
  </r>
  <r>
    <x v="23"/>
    <s v="CIÉNEGA DE SILVA"/>
    <s v="08MMS0289Q"/>
    <x v="288"/>
    <s v="08ETK0026P"/>
    <s v="TELEBACHILLERATO COMUNITARIO 8013"/>
    <x v="0"/>
    <x v="14"/>
    <x v="0"/>
    <s v="BACHILLERATO GENERAL"/>
    <x v="2"/>
    <s v="BACHILLERATO GENERAL"/>
    <x v="0"/>
    <s v="PRESENCIAL"/>
    <n v="2"/>
    <n v="2"/>
    <n v="4"/>
    <n v="2"/>
    <n v="2"/>
    <n v="4"/>
    <n v="5"/>
    <n v="5"/>
    <n v="10"/>
    <n v="3"/>
    <n v="3"/>
    <n v="6"/>
    <n v="0"/>
    <n v="0"/>
    <n v="0"/>
    <n v="0"/>
    <n v="0"/>
    <n v="0"/>
    <n v="10"/>
    <n v="10"/>
    <n v="20"/>
    <n v="2"/>
    <n v="1"/>
    <n v="3"/>
    <n v="0"/>
    <n v="0"/>
    <n v="0"/>
    <n v="2"/>
    <n v="1"/>
    <n v="3"/>
  </r>
  <r>
    <x v="23"/>
    <s v="CINCO LLAGAS"/>
    <s v="08MMS0290F"/>
    <x v="289"/>
    <s v="08ETK0027O"/>
    <s v="TELEBACHILLERATO COMUNITARIO 8014"/>
    <x v="0"/>
    <x v="14"/>
    <x v="0"/>
    <s v="BACHILLERATO GENERAL"/>
    <x v="2"/>
    <s v="BACHILLERATO GENERAL"/>
    <x v="0"/>
    <s v="PRESENCIAL"/>
    <n v="2"/>
    <n v="5"/>
    <n v="7"/>
    <n v="2"/>
    <n v="5"/>
    <n v="7"/>
    <n v="3"/>
    <n v="1"/>
    <n v="4"/>
    <n v="1"/>
    <n v="0"/>
    <n v="1"/>
    <n v="0"/>
    <n v="0"/>
    <n v="0"/>
    <n v="0"/>
    <n v="0"/>
    <n v="0"/>
    <n v="6"/>
    <n v="6"/>
    <n v="12"/>
    <n v="0"/>
    <n v="0"/>
    <n v="0"/>
    <n v="0"/>
    <n v="0"/>
    <n v="0"/>
    <n v="0"/>
    <n v="3"/>
    <n v="3"/>
  </r>
  <r>
    <x v="23"/>
    <s v="COLORADAS DE LOS CHÁVEZ"/>
    <s v="08MMS0291E"/>
    <x v="290"/>
    <s v="08ETK0028N"/>
    <s v="TELEBACHILLERATO COMUNITARIO 8015"/>
    <x v="1"/>
    <x v="14"/>
    <x v="0"/>
    <s v="BACHILLERATO GENERAL"/>
    <x v="2"/>
    <s v="BACHILLERATO GENERAL"/>
    <x v="0"/>
    <s v="PRESENCIAL"/>
    <n v="4"/>
    <n v="4"/>
    <n v="8"/>
    <n v="4"/>
    <n v="4"/>
    <n v="8"/>
    <n v="2"/>
    <n v="2"/>
    <n v="4"/>
    <n v="1"/>
    <n v="3"/>
    <n v="4"/>
    <n v="0"/>
    <n v="0"/>
    <n v="0"/>
    <n v="0"/>
    <n v="0"/>
    <n v="0"/>
    <n v="7"/>
    <n v="9"/>
    <n v="16"/>
    <n v="0"/>
    <n v="3"/>
    <n v="3"/>
    <n v="0"/>
    <n v="0"/>
    <n v="0"/>
    <n v="1"/>
    <n v="2"/>
    <n v="3"/>
  </r>
  <r>
    <x v="23"/>
    <s v="EL ZAPOTE"/>
    <s v="08MMS0292D"/>
    <x v="291"/>
    <s v="08ETK0029M"/>
    <s v="TELEBACHILLERATO COMUNITARIO 8016"/>
    <x v="1"/>
    <x v="14"/>
    <x v="0"/>
    <s v="BACHILLERATO GENERAL"/>
    <x v="2"/>
    <s v="BACHILLERATO GENERAL"/>
    <x v="0"/>
    <s v="PRESENCIAL"/>
    <n v="9"/>
    <n v="7"/>
    <n v="16"/>
    <n v="9"/>
    <n v="7"/>
    <n v="16"/>
    <n v="6"/>
    <n v="8"/>
    <n v="14"/>
    <n v="8"/>
    <n v="2"/>
    <n v="10"/>
    <n v="0"/>
    <n v="0"/>
    <n v="0"/>
    <n v="0"/>
    <n v="0"/>
    <n v="0"/>
    <n v="23"/>
    <n v="17"/>
    <n v="40"/>
    <n v="2"/>
    <n v="1"/>
    <n v="3"/>
    <n v="0"/>
    <n v="0"/>
    <n v="0"/>
    <n v="1"/>
    <n v="2"/>
    <n v="3"/>
  </r>
  <r>
    <x v="23"/>
    <s v="EL VENADITO"/>
    <s v="08MMS0293C"/>
    <x v="292"/>
    <s v="08ETK0030B"/>
    <s v="TELEBACHILLERATO COMUNITARIO 8017"/>
    <x v="0"/>
    <x v="14"/>
    <x v="0"/>
    <s v="BACHILLERATO GENERAL"/>
    <x v="2"/>
    <s v="BACHILLERATO GENERAL"/>
    <x v="0"/>
    <s v="PRESENCIAL"/>
    <n v="10"/>
    <n v="7"/>
    <n v="17"/>
    <n v="10"/>
    <n v="7"/>
    <n v="17"/>
    <n v="2"/>
    <n v="2"/>
    <n v="4"/>
    <n v="1"/>
    <n v="5"/>
    <n v="6"/>
    <n v="0"/>
    <n v="0"/>
    <n v="0"/>
    <n v="0"/>
    <n v="0"/>
    <n v="0"/>
    <n v="13"/>
    <n v="14"/>
    <n v="27"/>
    <n v="0"/>
    <n v="6"/>
    <n v="6"/>
    <n v="0"/>
    <n v="0"/>
    <n v="0"/>
    <n v="2"/>
    <n v="1"/>
    <n v="3"/>
  </r>
  <r>
    <x v="23"/>
    <s v="LLANO GRANDE"/>
    <s v="08MMS0294B"/>
    <x v="293"/>
    <s v="08ETK0031A"/>
    <s v="TELEBACHILLERATO COMUNITARIO 8018"/>
    <x v="1"/>
    <x v="14"/>
    <x v="0"/>
    <s v="BACHILLERATO GENERAL"/>
    <x v="2"/>
    <s v="BACHILLERATO GENERAL"/>
    <x v="0"/>
    <s v="PRESENCIAL"/>
    <n v="4"/>
    <n v="7"/>
    <n v="11"/>
    <n v="4"/>
    <n v="7"/>
    <n v="11"/>
    <n v="4"/>
    <n v="6"/>
    <n v="10"/>
    <n v="0"/>
    <n v="1"/>
    <n v="1"/>
    <n v="0"/>
    <n v="0"/>
    <n v="0"/>
    <n v="0"/>
    <n v="0"/>
    <n v="0"/>
    <n v="8"/>
    <n v="14"/>
    <n v="22"/>
    <n v="1"/>
    <n v="3"/>
    <n v="4"/>
    <n v="0"/>
    <n v="0"/>
    <n v="0"/>
    <n v="0"/>
    <n v="3"/>
    <n v="3"/>
  </r>
  <r>
    <x v="23"/>
    <s v="NABOGAME"/>
    <s v="08MMS0295A"/>
    <x v="294"/>
    <s v="08ETK0032Z"/>
    <s v="TELEBACHILLERATO COMUNITARIO 8019"/>
    <x v="0"/>
    <x v="14"/>
    <x v="0"/>
    <s v="BACHILLERATO GENERAL"/>
    <x v="2"/>
    <s v="BACHILLERATO GENERAL"/>
    <x v="0"/>
    <s v="PRESENCIAL"/>
    <n v="5"/>
    <n v="9"/>
    <n v="14"/>
    <n v="5"/>
    <n v="9"/>
    <n v="14"/>
    <n v="7"/>
    <n v="4"/>
    <n v="11"/>
    <n v="4"/>
    <n v="3"/>
    <n v="7"/>
    <n v="0"/>
    <n v="0"/>
    <n v="0"/>
    <n v="0"/>
    <n v="0"/>
    <n v="0"/>
    <n v="16"/>
    <n v="16"/>
    <n v="32"/>
    <n v="1"/>
    <n v="3"/>
    <n v="4"/>
    <n v="0"/>
    <n v="0"/>
    <n v="0"/>
    <n v="1"/>
    <n v="2"/>
    <n v="3"/>
  </r>
  <r>
    <x v="23"/>
    <s v="PINOS ALTOS"/>
    <s v="08MMS0296Z"/>
    <x v="295"/>
    <s v="08ETK0033Z"/>
    <s v="TELEBACHILLERATO COMUNITARIO 8020"/>
    <x v="0"/>
    <x v="14"/>
    <x v="0"/>
    <s v="BACHILLERATO GENERAL"/>
    <x v="2"/>
    <s v="BACHILLERATO GENERAL"/>
    <x v="0"/>
    <s v="PRESENCIAL"/>
    <n v="4"/>
    <n v="4"/>
    <n v="8"/>
    <n v="4"/>
    <n v="4"/>
    <n v="8"/>
    <n v="5"/>
    <n v="6"/>
    <n v="11"/>
    <n v="2"/>
    <n v="2"/>
    <n v="4"/>
    <n v="0"/>
    <n v="0"/>
    <n v="0"/>
    <n v="0"/>
    <n v="0"/>
    <n v="0"/>
    <n v="11"/>
    <n v="12"/>
    <n v="23"/>
    <n v="6"/>
    <n v="3"/>
    <n v="9"/>
    <n v="0"/>
    <n v="0"/>
    <n v="0"/>
    <n v="2"/>
    <n v="1"/>
    <n v="3"/>
  </r>
  <r>
    <x v="23"/>
    <s v="RANCHO DE ENMEDIO"/>
    <s v="08MMS0297Z"/>
    <x v="296"/>
    <s v="08ETK0034Y"/>
    <s v="TELEBACHILLERATO COMUNITARIO 8021"/>
    <x v="1"/>
    <x v="14"/>
    <x v="0"/>
    <s v="BACHILLERATO GENERAL"/>
    <x v="2"/>
    <s v="BACHILLERATO GENERAL"/>
    <x v="0"/>
    <s v="PRESENCIAL"/>
    <n v="11"/>
    <n v="6"/>
    <n v="17"/>
    <n v="11"/>
    <n v="6"/>
    <n v="17"/>
    <n v="4"/>
    <n v="7"/>
    <n v="11"/>
    <n v="10"/>
    <n v="7"/>
    <n v="17"/>
    <n v="0"/>
    <n v="0"/>
    <n v="0"/>
    <n v="0"/>
    <n v="0"/>
    <n v="0"/>
    <n v="25"/>
    <n v="20"/>
    <n v="45"/>
    <n v="4"/>
    <n v="7"/>
    <n v="11"/>
    <n v="0"/>
    <n v="0"/>
    <n v="0"/>
    <n v="1"/>
    <n v="2"/>
    <n v="3"/>
  </r>
  <r>
    <x v="23"/>
    <s v="SAN FRANCISCO DE LA JOYA"/>
    <s v="08MMS0298Y"/>
    <x v="297"/>
    <s v="08ETK0035X"/>
    <s v="TELEBACHILLERATO COMUNITARIO 8022"/>
    <x v="0"/>
    <x v="14"/>
    <x v="0"/>
    <s v="BACHILLERATO GENERAL"/>
    <x v="2"/>
    <s v="BACHILLERATO GENERAL"/>
    <x v="0"/>
    <s v="PRESENCIAL"/>
    <n v="5"/>
    <n v="3"/>
    <n v="8"/>
    <n v="5"/>
    <n v="3"/>
    <n v="8"/>
    <n v="2"/>
    <n v="1"/>
    <n v="3"/>
    <n v="3"/>
    <n v="2"/>
    <n v="5"/>
    <n v="0"/>
    <n v="0"/>
    <n v="0"/>
    <n v="0"/>
    <n v="0"/>
    <n v="0"/>
    <n v="10"/>
    <n v="6"/>
    <n v="16"/>
    <n v="3"/>
    <n v="4"/>
    <n v="7"/>
    <n v="0"/>
    <n v="0"/>
    <n v="0"/>
    <n v="1"/>
    <n v="2"/>
    <n v="3"/>
  </r>
  <r>
    <x v="23"/>
    <s v="SANTA ROSALÍA DE NABOGAME"/>
    <s v="08MMS0299X"/>
    <x v="298"/>
    <s v="08ETK0036W"/>
    <s v="TELEBACHILLERATO COMUNITARIO 8023"/>
    <x v="1"/>
    <x v="14"/>
    <x v="0"/>
    <s v="BACHILLERATO GENERAL"/>
    <x v="2"/>
    <s v="BACHILLERATO GENERAL"/>
    <x v="0"/>
    <s v="PRESENCIAL"/>
    <n v="6"/>
    <n v="16"/>
    <n v="22"/>
    <n v="6"/>
    <n v="16"/>
    <n v="22"/>
    <n v="12"/>
    <n v="6"/>
    <n v="18"/>
    <n v="1"/>
    <n v="6"/>
    <n v="7"/>
    <n v="0"/>
    <n v="0"/>
    <n v="0"/>
    <n v="0"/>
    <n v="0"/>
    <n v="0"/>
    <n v="19"/>
    <n v="28"/>
    <n v="47"/>
    <n v="2"/>
    <n v="1"/>
    <n v="3"/>
    <n v="0"/>
    <n v="0"/>
    <n v="0"/>
    <n v="0"/>
    <n v="3"/>
    <n v="3"/>
  </r>
  <r>
    <x v="23"/>
    <s v="CIÉNEGA DE ARAUJO"/>
    <s v="08MMS0300W"/>
    <x v="299"/>
    <s v="08ETK0037V"/>
    <s v="TELEBACHILLERATO COMUNITARIO 8024"/>
    <x v="1"/>
    <x v="14"/>
    <x v="0"/>
    <s v="BACHILLERATO GENERAL"/>
    <x v="2"/>
    <s v="BACHILLERATO GENERAL"/>
    <x v="0"/>
    <s v="PRESENCIAL"/>
    <n v="3"/>
    <n v="4"/>
    <n v="7"/>
    <n v="3"/>
    <n v="4"/>
    <n v="7"/>
    <n v="5"/>
    <n v="7"/>
    <n v="12"/>
    <n v="1"/>
    <n v="4"/>
    <n v="5"/>
    <n v="0"/>
    <n v="0"/>
    <n v="0"/>
    <n v="0"/>
    <n v="0"/>
    <n v="0"/>
    <n v="9"/>
    <n v="15"/>
    <n v="24"/>
    <n v="1"/>
    <n v="3"/>
    <n v="4"/>
    <n v="0"/>
    <n v="0"/>
    <n v="0"/>
    <n v="3"/>
    <n v="0"/>
    <n v="3"/>
  </r>
  <r>
    <x v="46"/>
    <s v="GUAJIPA"/>
    <s v="08MMS0301V"/>
    <x v="300"/>
    <s v="08ETK0038U"/>
    <s v="TELEBACHILLERATO COMUNITARIO 8025"/>
    <x v="0"/>
    <x v="14"/>
    <x v="0"/>
    <s v="BACHILLERATO GENERAL"/>
    <x v="2"/>
    <s v="BACHILLERATO GENERAL"/>
    <x v="0"/>
    <s v="PRESENCIAL"/>
    <n v="11"/>
    <n v="13"/>
    <n v="24"/>
    <n v="11"/>
    <n v="13"/>
    <n v="24"/>
    <n v="11"/>
    <n v="10"/>
    <n v="21"/>
    <n v="4"/>
    <n v="7"/>
    <n v="11"/>
    <n v="0"/>
    <n v="0"/>
    <n v="0"/>
    <n v="0"/>
    <n v="0"/>
    <n v="0"/>
    <n v="26"/>
    <n v="30"/>
    <n v="56"/>
    <n v="2"/>
    <n v="4"/>
    <n v="6"/>
    <n v="0"/>
    <n v="0"/>
    <n v="0"/>
    <n v="3"/>
    <n v="0"/>
    <n v="3"/>
  </r>
  <r>
    <x v="21"/>
    <s v="CIENEGUITA"/>
    <s v="08MMS0302U"/>
    <x v="301"/>
    <s v="08ETK0039T"/>
    <s v="TELEBACHILLERATO COMUNITARIO 8026"/>
    <x v="0"/>
    <x v="14"/>
    <x v="0"/>
    <s v="BACHILLERATO GENERAL"/>
    <x v="2"/>
    <s v="BACHILLERATO GENERAL"/>
    <x v="0"/>
    <s v="PRESENCIAL"/>
    <n v="6"/>
    <n v="3"/>
    <n v="9"/>
    <n v="6"/>
    <n v="3"/>
    <n v="9"/>
    <n v="2"/>
    <n v="2"/>
    <n v="4"/>
    <n v="1"/>
    <n v="2"/>
    <n v="3"/>
    <n v="0"/>
    <n v="0"/>
    <n v="0"/>
    <n v="0"/>
    <n v="0"/>
    <n v="0"/>
    <n v="9"/>
    <n v="7"/>
    <n v="16"/>
    <n v="3"/>
    <n v="6"/>
    <n v="9"/>
    <n v="0"/>
    <n v="0"/>
    <n v="0"/>
    <n v="1"/>
    <n v="1"/>
    <n v="2"/>
  </r>
  <r>
    <x v="21"/>
    <s v="EL TERRERO"/>
    <s v="08MMS0303T"/>
    <x v="302"/>
    <s v="08ETK0040I"/>
    <s v="TELEBACHILLERATO COMUNITARIO 8027"/>
    <x v="0"/>
    <x v="14"/>
    <x v="0"/>
    <s v="BACHILLERATO GENERAL"/>
    <x v="2"/>
    <s v="BACHILLERATO GENERAL"/>
    <x v="0"/>
    <s v="PRESENCIAL"/>
    <n v="4"/>
    <n v="2"/>
    <n v="6"/>
    <n v="4"/>
    <n v="2"/>
    <n v="6"/>
    <n v="1"/>
    <n v="5"/>
    <n v="6"/>
    <n v="1"/>
    <n v="5"/>
    <n v="6"/>
    <n v="0"/>
    <n v="0"/>
    <n v="0"/>
    <n v="0"/>
    <n v="0"/>
    <n v="0"/>
    <n v="6"/>
    <n v="12"/>
    <n v="18"/>
    <n v="3"/>
    <n v="1"/>
    <n v="4"/>
    <n v="0"/>
    <n v="0"/>
    <n v="0"/>
    <n v="1"/>
    <n v="2"/>
    <n v="3"/>
  </r>
  <r>
    <x v="21"/>
    <s v="SAN PABLO DE LA SIERRA (COCHINITOS)"/>
    <s v="08MMS0304S"/>
    <x v="303"/>
    <s v="08ETK0041H"/>
    <s v="TELEBACHILLERATO COMUNITARIO 8028"/>
    <x v="0"/>
    <x v="14"/>
    <x v="0"/>
    <s v="BACHILLERATO GENERAL"/>
    <x v="2"/>
    <s v="BACHILLERATO GENERAL"/>
    <x v="0"/>
    <s v="PRESENCIAL"/>
    <n v="2"/>
    <n v="4"/>
    <n v="6"/>
    <n v="2"/>
    <n v="4"/>
    <n v="6"/>
    <n v="7"/>
    <n v="3"/>
    <n v="10"/>
    <n v="4"/>
    <n v="5"/>
    <n v="9"/>
    <n v="0"/>
    <n v="0"/>
    <n v="0"/>
    <n v="0"/>
    <n v="0"/>
    <n v="0"/>
    <n v="13"/>
    <n v="12"/>
    <n v="25"/>
    <n v="1"/>
    <n v="0"/>
    <n v="1"/>
    <n v="0"/>
    <n v="0"/>
    <n v="0"/>
    <n v="1"/>
    <n v="2"/>
    <n v="3"/>
  </r>
  <r>
    <x v="21"/>
    <s v="SANTA ROSA DE ARISIACHI"/>
    <s v="08MMS0305R"/>
    <x v="304"/>
    <s v="08ETK0042G"/>
    <s v="TELEBACHILLERATO COMUNITARIO 8029"/>
    <x v="0"/>
    <x v="14"/>
    <x v="0"/>
    <s v="BACHILLERATO GENERAL"/>
    <x v="2"/>
    <s v="BACHILLERATO GENERAL"/>
    <x v="0"/>
    <s v="PRESENCIAL"/>
    <n v="1"/>
    <n v="5"/>
    <n v="6"/>
    <n v="1"/>
    <n v="5"/>
    <n v="6"/>
    <n v="5"/>
    <n v="2"/>
    <n v="7"/>
    <n v="7"/>
    <n v="5"/>
    <n v="12"/>
    <n v="0"/>
    <n v="0"/>
    <n v="0"/>
    <n v="0"/>
    <n v="0"/>
    <n v="0"/>
    <n v="13"/>
    <n v="12"/>
    <n v="25"/>
    <n v="5"/>
    <n v="6"/>
    <n v="11"/>
    <n v="0"/>
    <n v="0"/>
    <n v="0"/>
    <n v="2"/>
    <n v="1"/>
    <n v="3"/>
  </r>
  <r>
    <x v="47"/>
    <s v="ALTAMIRANO"/>
    <s v="08MMS0306Q"/>
    <x v="305"/>
    <s v="08ETK0043F"/>
    <s v="TELEBACHILLERATO COMUNITARIO 8030"/>
    <x v="1"/>
    <x v="14"/>
    <x v="0"/>
    <s v="BACHILLERATO GENERAL"/>
    <x v="2"/>
    <s v="BACHILLERATO GENERAL"/>
    <x v="0"/>
    <s v="PRESENCIAL"/>
    <n v="2"/>
    <n v="1"/>
    <n v="3"/>
    <n v="2"/>
    <n v="1"/>
    <n v="3"/>
    <n v="2"/>
    <n v="2"/>
    <n v="4"/>
    <n v="6"/>
    <n v="3"/>
    <n v="9"/>
    <n v="0"/>
    <n v="0"/>
    <n v="0"/>
    <n v="0"/>
    <n v="0"/>
    <n v="0"/>
    <n v="10"/>
    <n v="6"/>
    <n v="16"/>
    <n v="4"/>
    <n v="0"/>
    <n v="4"/>
    <n v="0"/>
    <n v="0"/>
    <n v="0"/>
    <n v="2"/>
    <n v="0"/>
    <n v="2"/>
  </r>
  <r>
    <x v="47"/>
    <s v="FERNÁNDEZ LEAL"/>
    <s v="08MMS0307P"/>
    <x v="306"/>
    <s v="08ETK0044E"/>
    <s v="TELEBACHILLERATO COMUNITARIO 8031 &quot;ING. CELSO JAQUEZ PÉREZ&quot;"/>
    <x v="1"/>
    <x v="14"/>
    <x v="0"/>
    <s v="BACHILLERATO GENERAL"/>
    <x v="2"/>
    <s v="BACHILLERATO GENERAL"/>
    <x v="0"/>
    <s v="PRESENCIAL"/>
    <n v="7"/>
    <n v="11"/>
    <n v="18"/>
    <n v="7"/>
    <n v="11"/>
    <n v="18"/>
    <n v="1"/>
    <n v="4"/>
    <n v="5"/>
    <n v="2"/>
    <n v="8"/>
    <n v="10"/>
    <n v="0"/>
    <n v="0"/>
    <n v="0"/>
    <n v="0"/>
    <n v="0"/>
    <n v="0"/>
    <n v="10"/>
    <n v="23"/>
    <n v="33"/>
    <n v="0"/>
    <n v="2"/>
    <n v="2"/>
    <n v="0"/>
    <n v="0"/>
    <n v="0"/>
    <n v="0"/>
    <n v="3"/>
    <n v="3"/>
  </r>
  <r>
    <x v="6"/>
    <s v="BUENA FE"/>
    <s v="08MMS0308O"/>
    <x v="307"/>
    <s v="08ETK0045D"/>
    <s v="TELEBACHILLERATO COMUNITARIO 8036"/>
    <x v="0"/>
    <x v="14"/>
    <x v="0"/>
    <s v="BACHILLERATO GENERAL"/>
    <x v="2"/>
    <s v="BACHILLERATO GENERAL"/>
    <x v="0"/>
    <s v="PRESENCIAL"/>
    <n v="22"/>
    <n v="13"/>
    <n v="35"/>
    <n v="22"/>
    <n v="13"/>
    <n v="35"/>
    <n v="14"/>
    <n v="18"/>
    <n v="32"/>
    <n v="14"/>
    <n v="12"/>
    <n v="26"/>
    <n v="0"/>
    <n v="0"/>
    <n v="0"/>
    <n v="0"/>
    <n v="0"/>
    <n v="0"/>
    <n v="50"/>
    <n v="43"/>
    <n v="93"/>
    <n v="12"/>
    <n v="3"/>
    <n v="15"/>
    <n v="0"/>
    <n v="0"/>
    <n v="0"/>
    <n v="1"/>
    <n v="2"/>
    <n v="3"/>
  </r>
  <r>
    <x v="6"/>
    <s v="BUENA FE"/>
    <s v="08MMS0309N"/>
    <x v="308"/>
    <s v="08ETK0046C"/>
    <s v="TELEBACHILLERATO COMUNITARIO 8037"/>
    <x v="0"/>
    <x v="14"/>
    <x v="0"/>
    <s v="BACHILLERATO GENERAL"/>
    <x v="2"/>
    <s v="BACHILLERATO GENERAL"/>
    <x v="0"/>
    <s v="PRESENCIAL"/>
    <n v="2"/>
    <n v="1"/>
    <n v="3"/>
    <n v="2"/>
    <n v="1"/>
    <n v="3"/>
    <n v="5"/>
    <n v="4"/>
    <n v="9"/>
    <n v="1"/>
    <n v="5"/>
    <n v="6"/>
    <n v="0"/>
    <n v="0"/>
    <n v="0"/>
    <n v="0"/>
    <n v="0"/>
    <n v="0"/>
    <n v="8"/>
    <n v="10"/>
    <n v="18"/>
    <n v="3"/>
    <n v="3"/>
    <n v="6"/>
    <n v="0"/>
    <n v="0"/>
    <n v="0"/>
    <n v="0"/>
    <n v="3"/>
    <n v="3"/>
  </r>
  <r>
    <x v="52"/>
    <s v="HUEVACHI"/>
    <s v="08MMS0310C"/>
    <x v="309"/>
    <s v="08ETK0047B"/>
    <s v="TELEBACHILLERATO COMUNITARIO 8038"/>
    <x v="1"/>
    <x v="14"/>
    <x v="0"/>
    <s v="BACHILLERATO GENERAL"/>
    <x v="2"/>
    <s v="BACHILLERATO GENERAL"/>
    <x v="0"/>
    <s v="PRESENCIAL"/>
    <n v="4"/>
    <n v="9"/>
    <n v="13"/>
    <n v="4"/>
    <n v="9"/>
    <n v="13"/>
    <n v="7"/>
    <n v="3"/>
    <n v="10"/>
    <n v="2"/>
    <n v="2"/>
    <n v="4"/>
    <n v="0"/>
    <n v="0"/>
    <n v="0"/>
    <n v="0"/>
    <n v="0"/>
    <n v="0"/>
    <n v="13"/>
    <n v="14"/>
    <n v="27"/>
    <n v="2"/>
    <n v="4"/>
    <n v="6"/>
    <n v="0"/>
    <n v="0"/>
    <n v="0"/>
    <n v="1"/>
    <n v="2"/>
    <n v="3"/>
  </r>
  <r>
    <x v="52"/>
    <s v="MELCHOR OCAMPO"/>
    <s v="08MMS0311B"/>
    <x v="310"/>
    <s v="08ETK0048A"/>
    <s v="TELEBACHILLERATO COMUNITARIO 8039"/>
    <x v="1"/>
    <x v="14"/>
    <x v="0"/>
    <s v="BACHILLERATO GENERAL"/>
    <x v="2"/>
    <s v="BACHILLERATO GENERAL"/>
    <x v="0"/>
    <s v="PRESENCIAL"/>
    <n v="3"/>
    <n v="7"/>
    <n v="10"/>
    <n v="3"/>
    <n v="7"/>
    <n v="10"/>
    <n v="1"/>
    <n v="8"/>
    <n v="9"/>
    <n v="3"/>
    <n v="5"/>
    <n v="8"/>
    <n v="0"/>
    <n v="0"/>
    <n v="0"/>
    <n v="0"/>
    <n v="0"/>
    <n v="0"/>
    <n v="7"/>
    <n v="20"/>
    <n v="27"/>
    <n v="3"/>
    <n v="4"/>
    <n v="7"/>
    <n v="0"/>
    <n v="0"/>
    <n v="0"/>
    <n v="1"/>
    <n v="1"/>
    <n v="2"/>
  </r>
  <r>
    <x v="60"/>
    <s v="PUNTO ALEGRE"/>
    <s v="08MMS0312A"/>
    <x v="311"/>
    <s v="08ETK0049Z"/>
    <s v="TELEBACHILLERATO COMUNITARIO 8040"/>
    <x v="0"/>
    <x v="14"/>
    <x v="0"/>
    <s v="BACHILLERATO GENERAL"/>
    <x v="2"/>
    <s v="BACHILLERATO GENERAL"/>
    <x v="0"/>
    <s v="PRESENCIAL"/>
    <n v="10"/>
    <n v="15"/>
    <n v="25"/>
    <n v="10"/>
    <n v="15"/>
    <n v="25"/>
    <n v="6"/>
    <n v="7"/>
    <n v="13"/>
    <n v="3"/>
    <n v="6"/>
    <n v="9"/>
    <n v="0"/>
    <n v="0"/>
    <n v="0"/>
    <n v="0"/>
    <n v="0"/>
    <n v="0"/>
    <n v="19"/>
    <n v="28"/>
    <n v="47"/>
    <n v="3"/>
    <n v="5"/>
    <n v="8"/>
    <n v="0"/>
    <n v="0"/>
    <n v="0"/>
    <n v="1"/>
    <n v="2"/>
    <n v="3"/>
  </r>
  <r>
    <x v="28"/>
    <s v="BABÍCORA DE CONOACHIC"/>
    <s v="08MMS0313Z"/>
    <x v="312"/>
    <s v="08ETK0050P"/>
    <s v="TELEBACHILLERATO COMUNITARIO 8041"/>
    <x v="1"/>
    <x v="14"/>
    <x v="0"/>
    <s v="BACHILLERATO GENERAL"/>
    <x v="2"/>
    <s v="BACHILLERATO GENERAL"/>
    <x v="0"/>
    <s v="PRESENCIAL"/>
    <n v="3"/>
    <n v="4"/>
    <n v="7"/>
    <n v="3"/>
    <n v="4"/>
    <n v="7"/>
    <n v="4"/>
    <n v="2"/>
    <n v="6"/>
    <n v="3"/>
    <n v="2"/>
    <n v="5"/>
    <n v="0"/>
    <n v="0"/>
    <n v="0"/>
    <n v="0"/>
    <n v="0"/>
    <n v="0"/>
    <n v="10"/>
    <n v="8"/>
    <n v="18"/>
    <n v="1"/>
    <n v="6"/>
    <n v="7"/>
    <n v="0"/>
    <n v="0"/>
    <n v="0"/>
    <n v="1"/>
    <n v="2"/>
    <n v="3"/>
  </r>
  <r>
    <x v="28"/>
    <s v="COCOMORACHIC"/>
    <s v="08MMS0314Z"/>
    <x v="313"/>
    <s v="08ETK0051O"/>
    <s v="TELEBACHILLERATO COMUNITARIO 8042"/>
    <x v="1"/>
    <x v="14"/>
    <x v="0"/>
    <s v="BACHILLERATO GENERAL"/>
    <x v="2"/>
    <s v="BACHILLERATO GENERAL"/>
    <x v="0"/>
    <s v="PRESENCIAL"/>
    <n v="3"/>
    <n v="2"/>
    <n v="5"/>
    <n v="3"/>
    <n v="2"/>
    <n v="5"/>
    <n v="4"/>
    <n v="1"/>
    <n v="5"/>
    <n v="3"/>
    <n v="0"/>
    <n v="3"/>
    <n v="0"/>
    <n v="0"/>
    <n v="0"/>
    <n v="0"/>
    <n v="0"/>
    <n v="0"/>
    <n v="10"/>
    <n v="3"/>
    <n v="13"/>
    <n v="2"/>
    <n v="2"/>
    <n v="4"/>
    <n v="0"/>
    <n v="0"/>
    <n v="0"/>
    <n v="1"/>
    <n v="2"/>
    <n v="3"/>
  </r>
  <r>
    <x v="33"/>
    <s v="CORAREACHI"/>
    <s v="08MMS0315Y"/>
    <x v="314"/>
    <s v="08ETK0052N"/>
    <s v="TELEBACHILLERATO COMUNITARIO 8043"/>
    <x v="0"/>
    <x v="14"/>
    <x v="0"/>
    <s v="BACHILLERATO GENERAL"/>
    <x v="2"/>
    <s v="BACHILLERATO GENERAL"/>
    <x v="0"/>
    <s v="PRESENCIAL"/>
    <n v="7"/>
    <n v="13"/>
    <n v="20"/>
    <n v="7"/>
    <n v="13"/>
    <n v="20"/>
    <n v="1"/>
    <n v="12"/>
    <n v="13"/>
    <n v="2"/>
    <n v="13"/>
    <n v="15"/>
    <n v="0"/>
    <n v="0"/>
    <n v="0"/>
    <n v="0"/>
    <n v="0"/>
    <n v="0"/>
    <n v="10"/>
    <n v="38"/>
    <n v="48"/>
    <n v="5"/>
    <n v="4"/>
    <n v="9"/>
    <n v="0"/>
    <n v="0"/>
    <n v="0"/>
    <n v="1"/>
    <n v="2"/>
    <n v="3"/>
  </r>
  <r>
    <x v="49"/>
    <s v="ARECHUYVO"/>
    <s v="08MMS0316X"/>
    <x v="315"/>
    <s v="08ETK0053M"/>
    <s v="TELEBACHILLERATO COMUNITARIO 8044"/>
    <x v="0"/>
    <x v="14"/>
    <x v="0"/>
    <s v="BACHILLERATO GENERAL"/>
    <x v="2"/>
    <s v="BACHILLERATO GENERAL"/>
    <x v="0"/>
    <s v="PRESENCIAL"/>
    <n v="3"/>
    <n v="4"/>
    <n v="7"/>
    <n v="3"/>
    <n v="4"/>
    <n v="7"/>
    <n v="1"/>
    <n v="6"/>
    <n v="7"/>
    <n v="3"/>
    <n v="5"/>
    <n v="8"/>
    <n v="0"/>
    <n v="0"/>
    <n v="0"/>
    <n v="0"/>
    <n v="0"/>
    <n v="0"/>
    <n v="7"/>
    <n v="15"/>
    <n v="22"/>
    <n v="6"/>
    <n v="4"/>
    <n v="10"/>
    <n v="0"/>
    <n v="0"/>
    <n v="0"/>
    <n v="0"/>
    <n v="2"/>
    <n v="2"/>
  </r>
  <r>
    <x v="49"/>
    <s v="CALAVERAS"/>
    <s v="08MMS0317W"/>
    <x v="316"/>
    <s v="08ETK0054L"/>
    <s v="TELEBACHILLERATO COMUNITARIO 8045"/>
    <x v="0"/>
    <x v="14"/>
    <x v="0"/>
    <s v="BACHILLERATO GENERAL"/>
    <x v="2"/>
    <s v="BACHILLERATO GENERAL"/>
    <x v="0"/>
    <s v="PRESENCIAL"/>
    <n v="4"/>
    <n v="3"/>
    <n v="7"/>
    <n v="4"/>
    <n v="3"/>
    <n v="7"/>
    <n v="5"/>
    <n v="2"/>
    <n v="7"/>
    <n v="2"/>
    <n v="0"/>
    <n v="2"/>
    <n v="0"/>
    <n v="0"/>
    <n v="0"/>
    <n v="0"/>
    <n v="0"/>
    <n v="0"/>
    <n v="11"/>
    <n v="5"/>
    <n v="16"/>
    <n v="3"/>
    <n v="2"/>
    <n v="5"/>
    <n v="0"/>
    <n v="0"/>
    <n v="0"/>
    <n v="1"/>
    <n v="2"/>
    <n v="3"/>
  </r>
  <r>
    <x v="49"/>
    <s v="EL REBAJE"/>
    <s v="08MMS0318V"/>
    <x v="317"/>
    <s v="08ETK0055K"/>
    <s v="TELEBACHILLERATO COMUNITARIO 8046"/>
    <x v="1"/>
    <x v="14"/>
    <x v="0"/>
    <s v="BACHILLERATO GENERAL"/>
    <x v="2"/>
    <s v="BACHILLERATO GENERAL"/>
    <x v="0"/>
    <s v="PRESENCIAL"/>
    <n v="9"/>
    <n v="7"/>
    <n v="16"/>
    <n v="9"/>
    <n v="7"/>
    <n v="16"/>
    <n v="5"/>
    <n v="4"/>
    <n v="9"/>
    <n v="4"/>
    <n v="8"/>
    <n v="12"/>
    <n v="0"/>
    <n v="0"/>
    <n v="0"/>
    <n v="0"/>
    <n v="0"/>
    <n v="0"/>
    <n v="18"/>
    <n v="19"/>
    <n v="37"/>
    <n v="1"/>
    <n v="4"/>
    <n v="5"/>
    <n v="0"/>
    <n v="0"/>
    <n v="0"/>
    <n v="2"/>
    <n v="0"/>
    <n v="2"/>
  </r>
  <r>
    <x v="0"/>
    <s v="JUÁREZ"/>
    <s v="08MMS0320J"/>
    <x v="318"/>
    <s v="08ETK0057I"/>
    <s v="TELEBACHILLERATO COMUNITARIO 8058"/>
    <x v="0"/>
    <x v="14"/>
    <x v="0"/>
    <s v="BACHILLERATO GENERAL"/>
    <x v="2"/>
    <s v="BACHILLERATO GENERAL"/>
    <x v="0"/>
    <s v="PRESENCIAL"/>
    <n v="18"/>
    <n v="17"/>
    <n v="35"/>
    <n v="18"/>
    <n v="17"/>
    <n v="35"/>
    <n v="9"/>
    <n v="5"/>
    <n v="14"/>
    <n v="1"/>
    <n v="1"/>
    <n v="2"/>
    <n v="0"/>
    <n v="0"/>
    <n v="0"/>
    <n v="0"/>
    <n v="0"/>
    <n v="0"/>
    <n v="28"/>
    <n v="23"/>
    <n v="51"/>
    <n v="0"/>
    <n v="0"/>
    <n v="0"/>
    <n v="0"/>
    <n v="0"/>
    <n v="0"/>
    <n v="2"/>
    <n v="1"/>
    <n v="3"/>
  </r>
  <r>
    <x v="18"/>
    <s v="EL PORVENIR"/>
    <s v="08MMS0321I"/>
    <x v="319"/>
    <s v="08ETK0058H"/>
    <s v="TELEBACHILLERATO COMUNITARIO 8059"/>
    <x v="0"/>
    <x v="14"/>
    <x v="0"/>
    <s v="BACHILLERATO GENERAL"/>
    <x v="2"/>
    <s v="BACHILLERATO GENERAL"/>
    <x v="0"/>
    <s v="PRESENCIAL"/>
    <n v="9"/>
    <n v="13"/>
    <n v="22"/>
    <n v="9"/>
    <n v="13"/>
    <n v="22"/>
    <n v="2"/>
    <n v="2"/>
    <n v="4"/>
    <n v="1"/>
    <n v="3"/>
    <n v="4"/>
    <n v="0"/>
    <n v="0"/>
    <n v="0"/>
    <n v="0"/>
    <n v="0"/>
    <n v="0"/>
    <n v="12"/>
    <n v="18"/>
    <n v="30"/>
    <n v="3"/>
    <n v="2"/>
    <n v="5"/>
    <n v="0"/>
    <n v="0"/>
    <n v="0"/>
    <n v="1"/>
    <n v="2"/>
    <n v="3"/>
  </r>
  <r>
    <x v="22"/>
    <s v="COLONIA BÚFALO"/>
    <s v="08MMS0322H"/>
    <x v="320"/>
    <s v="08ETK0059G"/>
    <s v="TELEBACHILLERATO COMUNITARIO 8060"/>
    <x v="0"/>
    <x v="14"/>
    <x v="0"/>
    <s v="BACHILLERATO GENERAL"/>
    <x v="2"/>
    <s v="BACHILLERATO GENERAL"/>
    <x v="0"/>
    <s v="PRESENCIAL"/>
    <n v="1"/>
    <n v="7"/>
    <n v="8"/>
    <n v="1"/>
    <n v="7"/>
    <n v="8"/>
    <n v="2"/>
    <n v="1"/>
    <n v="3"/>
    <n v="4"/>
    <n v="4"/>
    <n v="8"/>
    <n v="0"/>
    <n v="0"/>
    <n v="0"/>
    <n v="0"/>
    <n v="0"/>
    <n v="0"/>
    <n v="7"/>
    <n v="12"/>
    <n v="19"/>
    <n v="0"/>
    <n v="4"/>
    <n v="4"/>
    <n v="0"/>
    <n v="0"/>
    <n v="0"/>
    <n v="2"/>
    <n v="1"/>
    <n v="3"/>
  </r>
  <r>
    <x v="25"/>
    <s v="GUADALUPE VICTORIA"/>
    <s v="08MMS0323G"/>
    <x v="321"/>
    <s v="08ETK0060W"/>
    <s v="TELEBACHILLERATO COMUNITARIO 8061"/>
    <x v="1"/>
    <x v="14"/>
    <x v="0"/>
    <s v="BACHILLERATO GENERAL"/>
    <x v="2"/>
    <s v="BACHILLERATO GENERAL"/>
    <x v="0"/>
    <s v="PRESENCIAL"/>
    <n v="5"/>
    <n v="8"/>
    <n v="13"/>
    <n v="5"/>
    <n v="8"/>
    <n v="13"/>
    <n v="5"/>
    <n v="3"/>
    <n v="8"/>
    <n v="4"/>
    <n v="5"/>
    <n v="9"/>
    <n v="0"/>
    <n v="0"/>
    <n v="0"/>
    <n v="0"/>
    <n v="0"/>
    <n v="0"/>
    <n v="14"/>
    <n v="16"/>
    <n v="30"/>
    <n v="8"/>
    <n v="7"/>
    <n v="15"/>
    <n v="0"/>
    <n v="0"/>
    <n v="0"/>
    <n v="1"/>
    <n v="2"/>
    <n v="3"/>
  </r>
  <r>
    <x v="42"/>
    <s v="FRANCISCO I. MADERO"/>
    <s v="08MMS0325E"/>
    <x v="322"/>
    <s v="08ETK0062U"/>
    <s v="TELEBACHILLERATO COMUNITARIO 8063"/>
    <x v="0"/>
    <x v="14"/>
    <x v="0"/>
    <s v="BACHILLERATO GENERAL"/>
    <x v="2"/>
    <s v="BACHILLERATO GENERAL"/>
    <x v="0"/>
    <s v="PRESENCIAL"/>
    <n v="7"/>
    <n v="6"/>
    <n v="13"/>
    <n v="7"/>
    <n v="6"/>
    <n v="13"/>
    <n v="4"/>
    <n v="7"/>
    <n v="11"/>
    <n v="0"/>
    <n v="6"/>
    <n v="6"/>
    <n v="0"/>
    <n v="0"/>
    <n v="0"/>
    <n v="0"/>
    <n v="0"/>
    <n v="0"/>
    <n v="11"/>
    <n v="19"/>
    <n v="30"/>
    <n v="5"/>
    <n v="8"/>
    <n v="13"/>
    <n v="0"/>
    <n v="0"/>
    <n v="0"/>
    <n v="1"/>
    <n v="2"/>
    <n v="3"/>
  </r>
  <r>
    <x v="11"/>
    <s v="EJIDO GUAJOLOTES"/>
    <s v="08MMS0328B"/>
    <x v="323"/>
    <s v="08ETK0065R"/>
    <s v="TELEBACHILLERATO COMUNITARIO 8066"/>
    <x v="0"/>
    <x v="14"/>
    <x v="0"/>
    <s v="BACHILLERATO GENERAL"/>
    <x v="2"/>
    <s v="BACHILLERATO GENERAL"/>
    <x v="0"/>
    <s v="PRESENCIAL"/>
    <n v="3"/>
    <n v="9"/>
    <n v="12"/>
    <n v="3"/>
    <n v="9"/>
    <n v="12"/>
    <n v="3"/>
    <n v="2"/>
    <n v="5"/>
    <n v="2"/>
    <n v="2"/>
    <n v="4"/>
    <n v="0"/>
    <n v="0"/>
    <n v="0"/>
    <n v="0"/>
    <n v="0"/>
    <n v="0"/>
    <n v="8"/>
    <n v="13"/>
    <n v="21"/>
    <n v="4"/>
    <n v="1"/>
    <n v="5"/>
    <n v="0"/>
    <n v="0"/>
    <n v="0"/>
    <n v="1"/>
    <n v="2"/>
    <n v="3"/>
  </r>
  <r>
    <x v="11"/>
    <s v="PICHIQUE"/>
    <s v="08MMS0329A"/>
    <x v="324"/>
    <s v="08ETK0066Q"/>
    <s v="TELEBACHILLERATO COMUNITARIO 8067"/>
    <x v="1"/>
    <x v="14"/>
    <x v="0"/>
    <s v="BACHILLERATO GENERAL"/>
    <x v="2"/>
    <s v="BACHILLERATO GENERAL"/>
    <x v="0"/>
    <s v="PRESENCIAL"/>
    <n v="3"/>
    <n v="2"/>
    <n v="5"/>
    <n v="3"/>
    <n v="2"/>
    <n v="5"/>
    <n v="2"/>
    <n v="3"/>
    <n v="5"/>
    <n v="2"/>
    <n v="1"/>
    <n v="3"/>
    <n v="0"/>
    <n v="0"/>
    <n v="0"/>
    <n v="0"/>
    <n v="0"/>
    <n v="0"/>
    <n v="7"/>
    <n v="6"/>
    <n v="13"/>
    <n v="1"/>
    <n v="5"/>
    <n v="6"/>
    <n v="0"/>
    <n v="0"/>
    <n v="0"/>
    <n v="1"/>
    <n v="2"/>
    <n v="3"/>
  </r>
  <r>
    <x v="11"/>
    <s v="RANCHERÍA PINALEJO"/>
    <s v="08MMS0330Q"/>
    <x v="325"/>
    <s v="08ETK0067P"/>
    <s v="TELEBACHILLERATO COMUNITARIO 8068"/>
    <x v="0"/>
    <x v="14"/>
    <x v="0"/>
    <s v="BACHILLERATO GENERAL"/>
    <x v="2"/>
    <s v="BACHILLERATO GENERAL"/>
    <x v="0"/>
    <s v="PRESENCIAL"/>
    <n v="3"/>
    <n v="7"/>
    <n v="10"/>
    <n v="3"/>
    <n v="7"/>
    <n v="10"/>
    <n v="11"/>
    <n v="10"/>
    <n v="21"/>
    <n v="5"/>
    <n v="1"/>
    <n v="6"/>
    <n v="0"/>
    <n v="0"/>
    <n v="0"/>
    <n v="0"/>
    <n v="0"/>
    <n v="0"/>
    <n v="19"/>
    <n v="18"/>
    <n v="37"/>
    <n v="2"/>
    <n v="2"/>
    <n v="4"/>
    <n v="0"/>
    <n v="0"/>
    <n v="0"/>
    <n v="0"/>
    <n v="3"/>
    <n v="3"/>
  </r>
  <r>
    <x v="11"/>
    <s v="GENERAL CARLOS PACHECO (EL TERRERO)"/>
    <s v="08MMS0331P"/>
    <x v="326"/>
    <s v="08ETK0068O"/>
    <s v="TELEBACHILLERATO COMUNITARIO 8069"/>
    <x v="0"/>
    <x v="14"/>
    <x v="0"/>
    <s v="BACHILLERATO GENERAL"/>
    <x v="2"/>
    <s v="BACHILLERATO GENERAL"/>
    <x v="0"/>
    <s v="PRESENCIAL"/>
    <n v="7"/>
    <n v="8"/>
    <n v="15"/>
    <n v="7"/>
    <n v="8"/>
    <n v="15"/>
    <n v="3"/>
    <n v="4"/>
    <n v="7"/>
    <n v="6"/>
    <n v="5"/>
    <n v="11"/>
    <n v="0"/>
    <n v="0"/>
    <n v="0"/>
    <n v="0"/>
    <n v="0"/>
    <n v="0"/>
    <n v="16"/>
    <n v="17"/>
    <n v="33"/>
    <n v="3"/>
    <n v="2"/>
    <n v="5"/>
    <n v="0"/>
    <n v="0"/>
    <n v="0"/>
    <n v="3"/>
    <n v="0"/>
    <n v="3"/>
  </r>
  <r>
    <x v="54"/>
    <s v="ABOREACHI"/>
    <s v="08MMS0332O"/>
    <x v="327"/>
    <s v="08ETK0069N"/>
    <s v="TELEBACHILLERATO COMUNITARIO 8070"/>
    <x v="0"/>
    <x v="14"/>
    <x v="0"/>
    <s v="BACHILLERATO GENERAL"/>
    <x v="2"/>
    <s v="BACHILLERATO GENERAL"/>
    <x v="0"/>
    <s v="PRESENCIAL"/>
    <n v="6"/>
    <n v="5"/>
    <n v="11"/>
    <n v="6"/>
    <n v="5"/>
    <n v="11"/>
    <n v="3"/>
    <n v="4"/>
    <n v="7"/>
    <n v="3"/>
    <n v="5"/>
    <n v="8"/>
    <n v="0"/>
    <n v="0"/>
    <n v="0"/>
    <n v="0"/>
    <n v="0"/>
    <n v="0"/>
    <n v="12"/>
    <n v="14"/>
    <n v="26"/>
    <n v="2"/>
    <n v="1"/>
    <n v="3"/>
    <n v="0"/>
    <n v="0"/>
    <n v="0"/>
    <n v="1"/>
    <n v="2"/>
    <n v="3"/>
  </r>
  <r>
    <x v="54"/>
    <s v="MUNERACHI"/>
    <s v="08MMS0333N"/>
    <x v="328"/>
    <s v="08ETK0070C"/>
    <s v="TELEBACHILLERATO COMUNITARIO 8071"/>
    <x v="1"/>
    <x v="14"/>
    <x v="0"/>
    <s v="BACHILLERATO GENERAL"/>
    <x v="2"/>
    <s v="BACHILLERATO GENERAL"/>
    <x v="0"/>
    <s v="PRESENCIAL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  <n v="1"/>
    <n v="2"/>
    <n v="3"/>
  </r>
  <r>
    <x v="54"/>
    <s v="MESA DE LA YERBABUENA"/>
    <s v="08MMS0334M"/>
    <x v="329"/>
    <s v="08ETK0071B"/>
    <s v="TELEBACHILLERATO COMUNITARIO 8072"/>
    <x v="1"/>
    <x v="14"/>
    <x v="0"/>
    <s v="BACHILLERATO GENERAL"/>
    <x v="2"/>
    <s v="BACHILLERATO GENERAL"/>
    <x v="0"/>
    <s v="PRESENCIAL"/>
    <n v="3"/>
    <n v="3"/>
    <n v="6"/>
    <n v="3"/>
    <n v="3"/>
    <n v="6"/>
    <n v="1"/>
    <n v="2"/>
    <n v="3"/>
    <n v="3"/>
    <n v="3"/>
    <n v="6"/>
    <n v="0"/>
    <n v="0"/>
    <n v="0"/>
    <n v="0"/>
    <n v="0"/>
    <n v="0"/>
    <n v="7"/>
    <n v="8"/>
    <n v="15"/>
    <n v="0"/>
    <n v="1"/>
    <n v="1"/>
    <n v="0"/>
    <n v="0"/>
    <n v="0"/>
    <n v="1"/>
    <n v="2"/>
    <n v="3"/>
  </r>
  <r>
    <x v="54"/>
    <s v="MESA DE LA YERBABUENA"/>
    <s v="08MMS0335L"/>
    <x v="330"/>
    <s v="08ETK0072A"/>
    <s v="TELEBACHILLERATO COMUNITARIO 8073"/>
    <x v="1"/>
    <x v="14"/>
    <x v="0"/>
    <s v="BACHILLERATO GENERAL"/>
    <x v="2"/>
    <s v="BACHILLERATO GENERAL"/>
    <x v="0"/>
    <s v="PRESENCIAL"/>
    <n v="4"/>
    <n v="7"/>
    <n v="11"/>
    <n v="4"/>
    <n v="7"/>
    <n v="11"/>
    <n v="6"/>
    <n v="5"/>
    <n v="11"/>
    <n v="3"/>
    <n v="7"/>
    <n v="10"/>
    <n v="0"/>
    <n v="0"/>
    <n v="0"/>
    <n v="0"/>
    <n v="0"/>
    <n v="0"/>
    <n v="13"/>
    <n v="19"/>
    <n v="32"/>
    <n v="2"/>
    <n v="5"/>
    <n v="7"/>
    <n v="0"/>
    <n v="0"/>
    <n v="0"/>
    <n v="0"/>
    <n v="2"/>
    <n v="2"/>
  </r>
  <r>
    <x v="1"/>
    <s v="GONOGOCHI"/>
    <s v="08MMS0336K"/>
    <x v="331"/>
    <s v="08ETK0073Z"/>
    <s v="TELEBACHILLERATO COMUNITARIO 8074"/>
    <x v="1"/>
    <x v="14"/>
    <x v="0"/>
    <s v="BACHILLERATO GENERAL"/>
    <x v="2"/>
    <s v="BACHILLERATO GENERAL"/>
    <x v="0"/>
    <s v="PRESENCIAL"/>
    <n v="2"/>
    <n v="4"/>
    <n v="6"/>
    <n v="2"/>
    <n v="4"/>
    <n v="6"/>
    <n v="1"/>
    <n v="4"/>
    <n v="5"/>
    <n v="5"/>
    <n v="2"/>
    <n v="7"/>
    <n v="0"/>
    <n v="0"/>
    <n v="0"/>
    <n v="0"/>
    <n v="0"/>
    <n v="0"/>
    <n v="8"/>
    <n v="10"/>
    <n v="18"/>
    <n v="1"/>
    <n v="0"/>
    <n v="1"/>
    <n v="0"/>
    <n v="0"/>
    <n v="0"/>
    <n v="0"/>
    <n v="3"/>
    <n v="3"/>
  </r>
  <r>
    <x v="1"/>
    <s v="HUETOSACACHI"/>
    <s v="08MMS0337J"/>
    <x v="332"/>
    <s v="08ETK0074Z"/>
    <s v="TELEBACHILLERATO COMUNITARIO 8075"/>
    <x v="1"/>
    <x v="14"/>
    <x v="0"/>
    <s v="BACHILLERATO GENERAL"/>
    <x v="2"/>
    <s v="BACHILLERATO GENERAL"/>
    <x v="0"/>
    <s v="PRESENCIAL"/>
    <n v="1"/>
    <n v="4"/>
    <n v="5"/>
    <n v="1"/>
    <n v="4"/>
    <n v="5"/>
    <n v="5"/>
    <n v="6"/>
    <n v="11"/>
    <n v="1"/>
    <n v="2"/>
    <n v="3"/>
    <n v="0"/>
    <n v="0"/>
    <n v="0"/>
    <n v="0"/>
    <n v="0"/>
    <n v="0"/>
    <n v="7"/>
    <n v="12"/>
    <n v="19"/>
    <n v="4"/>
    <n v="2"/>
    <n v="6"/>
    <n v="0"/>
    <n v="0"/>
    <n v="0"/>
    <n v="1"/>
    <n v="2"/>
    <n v="3"/>
  </r>
  <r>
    <x v="1"/>
    <s v="LA TINAJA"/>
    <s v="08MMS0338I"/>
    <x v="333"/>
    <s v="08ETK0075Y"/>
    <s v="TELEBACHILLERATO COMUNITARIO 8076"/>
    <x v="1"/>
    <x v="14"/>
    <x v="0"/>
    <s v="BACHILLERATO GENERAL"/>
    <x v="2"/>
    <s v="BACHILLERATO GENERAL"/>
    <x v="0"/>
    <s v="PRESENCIAL"/>
    <n v="9"/>
    <n v="5"/>
    <n v="14"/>
    <n v="9"/>
    <n v="5"/>
    <n v="14"/>
    <n v="7"/>
    <n v="4"/>
    <n v="11"/>
    <n v="2"/>
    <n v="2"/>
    <n v="4"/>
    <n v="0"/>
    <n v="0"/>
    <n v="0"/>
    <n v="0"/>
    <n v="0"/>
    <n v="0"/>
    <n v="18"/>
    <n v="11"/>
    <n v="29"/>
    <n v="1"/>
    <n v="6"/>
    <n v="7"/>
    <n v="0"/>
    <n v="0"/>
    <n v="0"/>
    <n v="1"/>
    <n v="2"/>
    <n v="3"/>
  </r>
  <r>
    <x v="1"/>
    <s v="BARABAGUACHI"/>
    <s v="08MMS0339H"/>
    <x v="334"/>
    <s v="08ETK0076X"/>
    <s v="TELEBACHILLERATO COMUNITARIO 8077"/>
    <x v="1"/>
    <x v="14"/>
    <x v="0"/>
    <s v="BACHILLERATO GENERAL"/>
    <x v="2"/>
    <s v="BACHILLERATO GENERAL"/>
    <x v="0"/>
    <s v="PRESENCIAL"/>
    <n v="1"/>
    <n v="2"/>
    <n v="3"/>
    <n v="1"/>
    <n v="2"/>
    <n v="3"/>
    <n v="1"/>
    <n v="2"/>
    <n v="3"/>
    <n v="0"/>
    <n v="6"/>
    <n v="6"/>
    <n v="0"/>
    <n v="0"/>
    <n v="0"/>
    <n v="0"/>
    <n v="0"/>
    <n v="0"/>
    <n v="2"/>
    <n v="10"/>
    <n v="12"/>
    <n v="0"/>
    <n v="0"/>
    <n v="0"/>
    <n v="0"/>
    <n v="0"/>
    <n v="0"/>
    <n v="2"/>
    <n v="0"/>
    <n v="2"/>
  </r>
  <r>
    <x v="7"/>
    <s v="FLOREÑO"/>
    <s v="08MMS0340X"/>
    <x v="335"/>
    <s v="08ETK0077W"/>
    <s v="TELEBACHILLERATO COMUNITARIO 8078"/>
    <x v="1"/>
    <x v="14"/>
    <x v="0"/>
    <s v="BACHILLERATO GENERAL"/>
    <x v="2"/>
    <s v="BACHILLERATO GENERAL"/>
    <x v="0"/>
    <s v="PRESENCIAL"/>
    <n v="8"/>
    <n v="7"/>
    <n v="15"/>
    <n v="8"/>
    <n v="7"/>
    <n v="15"/>
    <n v="5"/>
    <n v="3"/>
    <n v="8"/>
    <n v="3"/>
    <n v="0"/>
    <n v="3"/>
    <n v="0"/>
    <n v="0"/>
    <n v="0"/>
    <n v="0"/>
    <n v="0"/>
    <n v="0"/>
    <n v="16"/>
    <n v="10"/>
    <n v="26"/>
    <n v="4"/>
    <n v="4"/>
    <n v="8"/>
    <n v="0"/>
    <n v="0"/>
    <n v="0"/>
    <n v="2"/>
    <n v="1"/>
    <n v="3"/>
  </r>
  <r>
    <x v="7"/>
    <s v="ALTA VISTA"/>
    <s v="08MMS0341W"/>
    <x v="336"/>
    <s v="08ETK0078V"/>
    <s v="TELEBACHILLERATO COMUNITARIO 8079"/>
    <x v="0"/>
    <x v="14"/>
    <x v="0"/>
    <s v="BACHILLERATO GENERAL"/>
    <x v="2"/>
    <s v="BACHILLERATO GENERAL"/>
    <x v="0"/>
    <s v="PRESENCIAL"/>
    <n v="4"/>
    <n v="4"/>
    <n v="8"/>
    <n v="4"/>
    <n v="4"/>
    <n v="8"/>
    <n v="0"/>
    <n v="7"/>
    <n v="7"/>
    <n v="4"/>
    <n v="5"/>
    <n v="9"/>
    <n v="0"/>
    <n v="0"/>
    <n v="0"/>
    <n v="0"/>
    <n v="0"/>
    <n v="0"/>
    <n v="8"/>
    <n v="16"/>
    <n v="24"/>
    <n v="6"/>
    <n v="3"/>
    <n v="9"/>
    <n v="0"/>
    <n v="0"/>
    <n v="0"/>
    <n v="0"/>
    <n v="3"/>
    <n v="3"/>
  </r>
  <r>
    <x v="7"/>
    <s v="LA PERLA"/>
    <s v="08MMS0342V"/>
    <x v="337"/>
    <s v="08ETK0079U"/>
    <s v="TELEBACHILLERATO COMUNITARIO 8080"/>
    <x v="1"/>
    <x v="14"/>
    <x v="0"/>
    <s v="BACHILLERATO GENERAL"/>
    <x v="2"/>
    <s v="BACHILLERATO GENERAL"/>
    <x v="0"/>
    <s v="PRESENCIAL"/>
    <n v="4"/>
    <n v="7"/>
    <n v="11"/>
    <n v="4"/>
    <n v="7"/>
    <n v="11"/>
    <n v="5"/>
    <n v="4"/>
    <n v="9"/>
    <n v="5"/>
    <n v="7"/>
    <n v="12"/>
    <n v="0"/>
    <n v="0"/>
    <n v="0"/>
    <n v="0"/>
    <n v="0"/>
    <n v="0"/>
    <n v="14"/>
    <n v="18"/>
    <n v="32"/>
    <n v="8"/>
    <n v="4"/>
    <n v="12"/>
    <n v="0"/>
    <n v="0"/>
    <n v="0"/>
    <n v="1"/>
    <n v="2"/>
    <n v="3"/>
  </r>
  <r>
    <x v="15"/>
    <s v="SECCIÓN ENRÍQUEZ"/>
    <s v="08MMS0343U"/>
    <x v="338"/>
    <s v="08ETK0080J"/>
    <s v="TELEBACHILLERATO COMUNITARIO 8081"/>
    <x v="0"/>
    <x v="14"/>
    <x v="0"/>
    <s v="BACHILLERATO GENERAL"/>
    <x v="2"/>
    <s v="BACHILLERATO GENERAL"/>
    <x v="0"/>
    <s v="PRESENCIAL"/>
    <n v="3"/>
    <n v="8"/>
    <n v="11"/>
    <n v="3"/>
    <n v="8"/>
    <n v="11"/>
    <n v="6"/>
    <n v="7"/>
    <n v="13"/>
    <n v="1"/>
    <n v="4"/>
    <n v="5"/>
    <n v="0"/>
    <n v="0"/>
    <n v="0"/>
    <n v="0"/>
    <n v="0"/>
    <n v="0"/>
    <n v="10"/>
    <n v="19"/>
    <n v="29"/>
    <n v="0"/>
    <n v="4"/>
    <n v="4"/>
    <n v="0"/>
    <n v="0"/>
    <n v="0"/>
    <n v="1"/>
    <n v="2"/>
    <n v="3"/>
  </r>
  <r>
    <x v="3"/>
    <s v="COLONIA AGRÍCOLA FRANCISCO VILLA"/>
    <s v="08MMS0344T"/>
    <x v="339"/>
    <s v="08ETK0081I"/>
    <s v="TELEBACHILLERATO COMUNITARIO 8082"/>
    <x v="1"/>
    <x v="14"/>
    <x v="0"/>
    <s v="BACHILLERATO GENERAL"/>
    <x v="2"/>
    <s v="BACHILLERATO GENERAL"/>
    <x v="0"/>
    <s v="PRESENCIAL"/>
    <n v="4"/>
    <n v="10"/>
    <n v="14"/>
    <n v="4"/>
    <n v="10"/>
    <n v="14"/>
    <n v="6"/>
    <n v="8"/>
    <n v="14"/>
    <n v="2"/>
    <n v="4"/>
    <n v="6"/>
    <n v="0"/>
    <n v="0"/>
    <n v="0"/>
    <n v="0"/>
    <n v="0"/>
    <n v="0"/>
    <n v="12"/>
    <n v="22"/>
    <n v="34"/>
    <n v="3"/>
    <n v="3"/>
    <n v="6"/>
    <n v="0"/>
    <n v="0"/>
    <n v="0"/>
    <n v="0"/>
    <n v="3"/>
    <n v="3"/>
  </r>
  <r>
    <x v="29"/>
    <s v="IGNACIO VALENZUELA LAGARDA (LORETO)"/>
    <s v="08MMS0345S"/>
    <x v="340"/>
    <s v="08ETK0082H"/>
    <s v="TELEBACHILLERATO COMUNITARIO 8083"/>
    <x v="1"/>
    <x v="14"/>
    <x v="0"/>
    <s v="BACHILLERATO GENERAL"/>
    <x v="2"/>
    <s v="BACHILLERATO GENERAL"/>
    <x v="0"/>
    <s v="PRESENCIAL"/>
    <n v="8"/>
    <n v="3"/>
    <n v="11"/>
    <n v="8"/>
    <n v="3"/>
    <n v="11"/>
    <n v="3"/>
    <n v="11"/>
    <n v="14"/>
    <n v="4"/>
    <n v="4"/>
    <n v="8"/>
    <n v="0"/>
    <n v="0"/>
    <n v="0"/>
    <n v="0"/>
    <n v="0"/>
    <n v="0"/>
    <n v="15"/>
    <n v="18"/>
    <n v="33"/>
    <n v="0"/>
    <n v="5"/>
    <n v="5"/>
    <n v="0"/>
    <n v="0"/>
    <n v="0"/>
    <n v="0"/>
    <n v="3"/>
    <n v="3"/>
  </r>
  <r>
    <x v="29"/>
    <s v="PALMAREJO"/>
    <s v="08MMS0346R"/>
    <x v="341"/>
    <s v="08ETK0083G"/>
    <s v="TELEBACHILLERATO COMUNITARIO 8084"/>
    <x v="1"/>
    <x v="14"/>
    <x v="0"/>
    <s v="BACHILLERATO GENERAL"/>
    <x v="2"/>
    <s v="BACHILLERATO GENERAL"/>
    <x v="0"/>
    <s v="PRESENCIAL"/>
    <n v="4"/>
    <n v="7"/>
    <n v="11"/>
    <n v="4"/>
    <n v="7"/>
    <n v="11"/>
    <n v="3"/>
    <n v="3"/>
    <n v="6"/>
    <n v="3"/>
    <n v="6"/>
    <n v="9"/>
    <n v="0"/>
    <n v="0"/>
    <n v="0"/>
    <n v="0"/>
    <n v="0"/>
    <n v="0"/>
    <n v="10"/>
    <n v="16"/>
    <n v="26"/>
    <n v="4"/>
    <n v="4"/>
    <n v="8"/>
    <n v="0"/>
    <n v="0"/>
    <n v="0"/>
    <n v="2"/>
    <n v="1"/>
    <n v="3"/>
  </r>
  <r>
    <x v="29"/>
    <s v="LOS LLANITOS"/>
    <s v="08MMS0347Q"/>
    <x v="342"/>
    <s v="08ETK0084F"/>
    <s v="TELEBACHILLERATO COMUNITARIO 8085"/>
    <x v="1"/>
    <x v="14"/>
    <x v="0"/>
    <s v="BACHILLERATO GENERAL"/>
    <x v="2"/>
    <s v="BACHILLERATO GENERAL"/>
    <x v="0"/>
    <s v="PRESENCIAL"/>
    <n v="4"/>
    <n v="4"/>
    <n v="8"/>
    <n v="4"/>
    <n v="4"/>
    <n v="8"/>
    <n v="1"/>
    <n v="4"/>
    <n v="5"/>
    <n v="1"/>
    <n v="2"/>
    <n v="3"/>
    <n v="0"/>
    <n v="0"/>
    <n v="0"/>
    <n v="0"/>
    <n v="0"/>
    <n v="0"/>
    <n v="6"/>
    <n v="10"/>
    <n v="16"/>
    <n v="2"/>
    <n v="1"/>
    <n v="3"/>
    <n v="0"/>
    <n v="0"/>
    <n v="0"/>
    <n v="2"/>
    <n v="1"/>
    <n v="3"/>
  </r>
  <r>
    <x v="44"/>
    <s v="SAN BERNABÉ"/>
    <s v="08MMS0348P"/>
    <x v="343"/>
    <s v="08ETK0085E"/>
    <s v="TELEBACHILLERATO COMUNITARIO 8086"/>
    <x v="0"/>
    <x v="14"/>
    <x v="0"/>
    <s v="BACHILLERATO GENERAL"/>
    <x v="2"/>
    <s v="BACHILLERATO GENERAL"/>
    <x v="0"/>
    <s v="PRESENCIAL"/>
    <n v="10"/>
    <n v="7"/>
    <n v="17"/>
    <n v="10"/>
    <n v="7"/>
    <n v="17"/>
    <n v="6"/>
    <n v="6"/>
    <n v="12"/>
    <n v="2"/>
    <n v="3"/>
    <n v="5"/>
    <n v="0"/>
    <n v="0"/>
    <n v="0"/>
    <n v="0"/>
    <n v="0"/>
    <n v="0"/>
    <n v="18"/>
    <n v="16"/>
    <n v="34"/>
    <n v="4"/>
    <n v="0"/>
    <n v="4"/>
    <n v="0"/>
    <n v="0"/>
    <n v="0"/>
    <n v="1"/>
    <n v="2"/>
    <n v="3"/>
  </r>
  <r>
    <x v="5"/>
    <s v="COLONIA MORELOS (CUATRO VIENTOS)"/>
    <s v="08MMS0350D"/>
    <x v="344"/>
    <s v="08ETK0087C"/>
    <s v="TELEBACHILLERATO COMUNITARIO 8088"/>
    <x v="0"/>
    <x v="14"/>
    <x v="0"/>
    <s v="BACHILLERATO GENERAL"/>
    <x v="2"/>
    <s v="BACHILLERATO GENERAL"/>
    <x v="0"/>
    <s v="PRESENCIAL"/>
    <n v="6"/>
    <n v="4"/>
    <n v="10"/>
    <n v="6"/>
    <n v="4"/>
    <n v="10"/>
    <n v="6"/>
    <n v="3"/>
    <n v="9"/>
    <n v="2"/>
    <n v="9"/>
    <n v="11"/>
    <n v="0"/>
    <n v="0"/>
    <n v="0"/>
    <n v="0"/>
    <n v="0"/>
    <n v="0"/>
    <n v="14"/>
    <n v="16"/>
    <n v="30"/>
    <n v="3"/>
    <n v="9"/>
    <n v="12"/>
    <n v="0"/>
    <n v="0"/>
    <n v="0"/>
    <n v="2"/>
    <n v="1"/>
    <n v="3"/>
  </r>
  <r>
    <x v="5"/>
    <s v="COLONIA ABRAHAM GONZÁLEZ (LA QUEMADA)"/>
    <s v="08MMS0351C"/>
    <x v="345"/>
    <s v="08ETK0088B"/>
    <s v="TELEBACHILLERATO COMUNITARIO 8089"/>
    <x v="0"/>
    <x v="14"/>
    <x v="0"/>
    <s v="BACHILLERATO GENERAL"/>
    <x v="2"/>
    <s v="BACHILLERATO GENERAL"/>
    <x v="0"/>
    <s v="PRESENCIAL"/>
    <n v="10"/>
    <n v="12"/>
    <n v="22"/>
    <n v="10"/>
    <n v="12"/>
    <n v="22"/>
    <n v="10"/>
    <n v="11"/>
    <n v="21"/>
    <n v="4"/>
    <n v="1"/>
    <n v="5"/>
    <n v="0"/>
    <n v="0"/>
    <n v="0"/>
    <n v="0"/>
    <n v="0"/>
    <n v="0"/>
    <n v="24"/>
    <n v="24"/>
    <n v="48"/>
    <n v="4"/>
    <n v="4"/>
    <n v="8"/>
    <n v="0"/>
    <n v="0"/>
    <n v="0"/>
    <n v="0"/>
    <n v="3"/>
    <n v="3"/>
  </r>
  <r>
    <x v="5"/>
    <s v="COLONIA EL ALAMITO"/>
    <s v="08MMS0352B"/>
    <x v="346"/>
    <s v="08ETK0089A"/>
    <s v="TELEBACHILLERATO COMUNITARIO 8090"/>
    <x v="0"/>
    <x v="14"/>
    <x v="0"/>
    <s v="BACHILLERATO GENERAL"/>
    <x v="2"/>
    <s v="BACHILLERATO GENERAL"/>
    <x v="0"/>
    <s v="PRESENCIAL"/>
    <n v="2"/>
    <n v="2"/>
    <n v="4"/>
    <n v="2"/>
    <n v="2"/>
    <n v="4"/>
    <n v="4"/>
    <n v="5"/>
    <n v="9"/>
    <n v="1"/>
    <n v="2"/>
    <n v="3"/>
    <n v="0"/>
    <n v="0"/>
    <n v="0"/>
    <n v="0"/>
    <n v="0"/>
    <n v="0"/>
    <n v="7"/>
    <n v="9"/>
    <n v="16"/>
    <n v="1"/>
    <n v="1"/>
    <n v="2"/>
    <n v="0"/>
    <n v="0"/>
    <n v="0"/>
    <n v="2"/>
    <n v="1"/>
    <n v="3"/>
  </r>
  <r>
    <x v="5"/>
    <s v="EJIDO KILÓMETRO OCHENTA Y SEIS CUATRO (EL DIEZ)"/>
    <s v="08MMS0353A"/>
    <x v="347"/>
    <s v="08ETK0090Q"/>
    <s v="TELEBACHILLERATO COMUNITARIO 8091"/>
    <x v="0"/>
    <x v="14"/>
    <x v="0"/>
    <s v="BACHILLERATO GENERAL"/>
    <x v="2"/>
    <s v="BACHILLERATO GENERAL"/>
    <x v="0"/>
    <s v="PRESENCIAL"/>
    <n v="3"/>
    <n v="7"/>
    <n v="10"/>
    <n v="6"/>
    <n v="7"/>
    <n v="13"/>
    <n v="4"/>
    <n v="2"/>
    <n v="6"/>
    <n v="1"/>
    <n v="2"/>
    <n v="3"/>
    <n v="0"/>
    <n v="0"/>
    <n v="0"/>
    <n v="0"/>
    <n v="0"/>
    <n v="0"/>
    <n v="11"/>
    <n v="11"/>
    <n v="22"/>
    <n v="0"/>
    <n v="3"/>
    <n v="3"/>
    <n v="0"/>
    <n v="0"/>
    <n v="0"/>
    <n v="1"/>
    <n v="2"/>
    <n v="3"/>
  </r>
  <r>
    <x v="5"/>
    <s v="COLONIA ARMENDÁRIZ"/>
    <s v="08MMS0354Z"/>
    <x v="348"/>
    <s v="08ETK0091P"/>
    <s v="TELEBACHILLERATO COMUNITARIO 8092"/>
    <x v="0"/>
    <x v="14"/>
    <x v="0"/>
    <s v="BACHILLERATO GENERAL"/>
    <x v="2"/>
    <s v="BACHILLERATO GENERAL"/>
    <x v="0"/>
    <s v="PRESENCIAL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1"/>
    <n v="2"/>
    <n v="3"/>
    <n v="3"/>
    <n v="5"/>
    <n v="8"/>
    <n v="0"/>
    <n v="0"/>
    <n v="0"/>
    <n v="2"/>
    <n v="1"/>
    <n v="3"/>
  </r>
  <r>
    <x v="26"/>
    <s v="HERMENEGILDO GALEANA"/>
    <s v="08MMS0355Z"/>
    <x v="349"/>
    <s v="08ETK0092O"/>
    <s v="TELEBACHILLERATO COMUNITARIO 8093"/>
    <x v="0"/>
    <x v="14"/>
    <x v="0"/>
    <s v="BACHILLERATO GENERAL"/>
    <x v="2"/>
    <s v="BACHILLERATO GENERAL"/>
    <x v="0"/>
    <s v="PRESENCIAL"/>
    <n v="2"/>
    <n v="5"/>
    <n v="7"/>
    <n v="2"/>
    <n v="5"/>
    <n v="7"/>
    <n v="6"/>
    <n v="6"/>
    <n v="12"/>
    <n v="0"/>
    <n v="3"/>
    <n v="3"/>
    <n v="0"/>
    <n v="0"/>
    <n v="0"/>
    <n v="0"/>
    <n v="0"/>
    <n v="0"/>
    <n v="8"/>
    <n v="14"/>
    <n v="22"/>
    <n v="2"/>
    <n v="1"/>
    <n v="3"/>
    <n v="0"/>
    <n v="0"/>
    <n v="0"/>
    <n v="2"/>
    <n v="1"/>
    <n v="3"/>
  </r>
  <r>
    <x v="17"/>
    <s v="CIÉNEGA DE NOROGACHI"/>
    <s v="08MMS0357X"/>
    <x v="350"/>
    <s v="08ETK0094M"/>
    <s v="TELEBACHILLERATO COMUNITARIO 8095"/>
    <x v="1"/>
    <x v="14"/>
    <x v="0"/>
    <s v="BACHILLERATO GENERAL"/>
    <x v="2"/>
    <s v="BACHILLERATO GENERAL"/>
    <x v="0"/>
    <s v="PRESENCIAL"/>
    <n v="4"/>
    <n v="2"/>
    <n v="6"/>
    <n v="4"/>
    <n v="2"/>
    <n v="6"/>
    <n v="3"/>
    <n v="2"/>
    <n v="5"/>
    <n v="1"/>
    <n v="4"/>
    <n v="5"/>
    <n v="0"/>
    <n v="0"/>
    <n v="0"/>
    <n v="0"/>
    <n v="0"/>
    <n v="0"/>
    <n v="8"/>
    <n v="8"/>
    <n v="16"/>
    <n v="1"/>
    <n v="3"/>
    <n v="4"/>
    <n v="0"/>
    <n v="0"/>
    <n v="0"/>
    <n v="0"/>
    <n v="3"/>
    <n v="3"/>
  </r>
  <r>
    <x v="17"/>
    <s v="CUSÁRARE"/>
    <s v="08MMS0359V"/>
    <x v="351"/>
    <s v="08ETK0096K"/>
    <s v="TELEBACHILLERATO COMUNITARIO 8097"/>
    <x v="1"/>
    <x v="14"/>
    <x v="0"/>
    <s v="BACHILLERATO GENERAL"/>
    <x v="2"/>
    <s v="BACHILLERATO GENERAL"/>
    <x v="0"/>
    <s v="PRESENCIAL"/>
    <n v="5"/>
    <n v="2"/>
    <n v="7"/>
    <n v="5"/>
    <n v="2"/>
    <n v="7"/>
    <n v="0"/>
    <n v="2"/>
    <n v="2"/>
    <n v="1"/>
    <n v="1"/>
    <n v="2"/>
    <n v="0"/>
    <n v="0"/>
    <n v="0"/>
    <n v="0"/>
    <n v="0"/>
    <n v="0"/>
    <n v="6"/>
    <n v="5"/>
    <n v="11"/>
    <n v="1"/>
    <n v="2"/>
    <n v="3"/>
    <n v="0"/>
    <n v="0"/>
    <n v="0"/>
    <n v="1"/>
    <n v="2"/>
    <n v="3"/>
  </r>
  <r>
    <x v="17"/>
    <s v="SIQUIRICHI"/>
    <s v="08MMS0360K"/>
    <x v="352"/>
    <s v="08ETK0097J"/>
    <s v="TELEBACHILLERATO COMUNITARIO 8098"/>
    <x v="1"/>
    <x v="14"/>
    <x v="0"/>
    <s v="BACHILLERATO GENERAL"/>
    <x v="2"/>
    <s v="BACHILLERATO GENERAL"/>
    <x v="0"/>
    <s v="PRESENCIAL"/>
    <n v="3"/>
    <n v="8"/>
    <n v="11"/>
    <n v="3"/>
    <n v="8"/>
    <n v="11"/>
    <n v="2"/>
    <n v="3"/>
    <n v="5"/>
    <n v="1"/>
    <n v="3"/>
    <n v="4"/>
    <n v="0"/>
    <n v="0"/>
    <n v="0"/>
    <n v="0"/>
    <n v="0"/>
    <n v="0"/>
    <n v="6"/>
    <n v="14"/>
    <n v="20"/>
    <n v="0"/>
    <n v="4"/>
    <n v="4"/>
    <n v="0"/>
    <n v="0"/>
    <n v="0"/>
    <n v="3"/>
    <n v="0"/>
    <n v="3"/>
  </r>
  <r>
    <x v="17"/>
    <s v="CIENEGUITA"/>
    <s v="08MMS0361J"/>
    <x v="353"/>
    <s v="08ETK0098I"/>
    <s v="TELEBACHILLERATO COMUNITARIO 8099"/>
    <x v="0"/>
    <x v="14"/>
    <x v="0"/>
    <s v="BACHILLERATO GENERAL"/>
    <x v="2"/>
    <s v="BACHILLERATO GENERAL"/>
    <x v="0"/>
    <s v="PRESENCIAL"/>
    <n v="8"/>
    <n v="7"/>
    <n v="15"/>
    <n v="8"/>
    <n v="7"/>
    <n v="15"/>
    <n v="5"/>
    <n v="2"/>
    <n v="7"/>
    <n v="1"/>
    <n v="1"/>
    <n v="2"/>
    <n v="0"/>
    <n v="0"/>
    <n v="0"/>
    <n v="0"/>
    <n v="0"/>
    <n v="0"/>
    <n v="14"/>
    <n v="10"/>
    <n v="24"/>
    <n v="1"/>
    <n v="3"/>
    <n v="4"/>
    <n v="0"/>
    <n v="0"/>
    <n v="0"/>
    <n v="0"/>
    <n v="3"/>
    <n v="3"/>
  </r>
  <r>
    <x v="17"/>
    <s v="NINGUNO [AEROPUERTO]"/>
    <s v="08MMS0362I"/>
    <x v="354"/>
    <s v="08ETK0099H"/>
    <s v="TELEBACHILLERATO COMUNITARIO 80100"/>
    <x v="1"/>
    <x v="14"/>
    <x v="0"/>
    <s v="BACHILLERATO GENERAL"/>
    <x v="2"/>
    <s v="BACHILLERATO GENERAL"/>
    <x v="0"/>
    <s v="PRESENCIAL"/>
    <n v="14"/>
    <n v="20"/>
    <n v="34"/>
    <n v="14"/>
    <n v="20"/>
    <n v="34"/>
    <n v="16"/>
    <n v="11"/>
    <n v="27"/>
    <n v="6"/>
    <n v="14"/>
    <n v="20"/>
    <n v="0"/>
    <n v="0"/>
    <n v="0"/>
    <n v="0"/>
    <n v="0"/>
    <n v="0"/>
    <n v="36"/>
    <n v="45"/>
    <n v="81"/>
    <n v="11"/>
    <n v="12"/>
    <n v="23"/>
    <n v="0"/>
    <n v="0"/>
    <n v="0"/>
    <n v="0"/>
    <n v="3"/>
    <n v="3"/>
  </r>
  <r>
    <x v="31"/>
    <s v="DOCTOR PORFIRIO PARRA (LA CASETA)"/>
    <s v="08MMS0364G"/>
    <x v="355"/>
    <s v="08ETK0101F"/>
    <s v="TELEBACHILLERATO COMUNITARIO 80102"/>
    <x v="1"/>
    <x v="14"/>
    <x v="0"/>
    <s v="BACHILLERATO GENERAL"/>
    <x v="2"/>
    <s v="BACHILLERATO GENERAL"/>
    <x v="0"/>
    <s v="PRESENCIAL"/>
    <n v="23"/>
    <n v="21"/>
    <n v="44"/>
    <n v="23"/>
    <n v="21"/>
    <n v="44"/>
    <n v="9"/>
    <n v="10"/>
    <n v="19"/>
    <n v="13"/>
    <n v="10"/>
    <n v="23"/>
    <n v="0"/>
    <n v="0"/>
    <n v="0"/>
    <n v="0"/>
    <n v="0"/>
    <n v="0"/>
    <n v="45"/>
    <n v="41"/>
    <n v="86"/>
    <n v="7"/>
    <n v="12"/>
    <n v="19"/>
    <n v="0"/>
    <n v="0"/>
    <n v="0"/>
    <n v="2"/>
    <n v="1"/>
    <n v="3"/>
  </r>
  <r>
    <x v="23"/>
    <s v="SAN PEDRO DE CHINATÚ (RANCHERÍA SAN PEDRO)"/>
    <s v="08MMS0365F"/>
    <x v="356"/>
    <s v="08ETK0102E"/>
    <s v="TELEBACHILLERATO COMUNITARIO 80103"/>
    <x v="1"/>
    <x v="14"/>
    <x v="0"/>
    <s v="BACHILLERATO GENERAL"/>
    <x v="2"/>
    <s v="BACHILLERATO GENERAL"/>
    <x v="0"/>
    <s v="PRESENCIAL"/>
    <n v="10"/>
    <n v="7"/>
    <n v="17"/>
    <n v="10"/>
    <n v="7"/>
    <n v="17"/>
    <n v="5"/>
    <n v="7"/>
    <n v="12"/>
    <n v="3"/>
    <n v="4"/>
    <n v="7"/>
    <n v="0"/>
    <n v="0"/>
    <n v="0"/>
    <n v="0"/>
    <n v="0"/>
    <n v="0"/>
    <n v="18"/>
    <n v="18"/>
    <n v="36"/>
    <n v="4"/>
    <n v="2"/>
    <n v="6"/>
    <n v="0"/>
    <n v="0"/>
    <n v="0"/>
    <n v="2"/>
    <n v="1"/>
    <n v="3"/>
  </r>
  <r>
    <x v="23"/>
    <s v="MESA DE LA CRUZ"/>
    <s v="08MMS0366E"/>
    <x v="357"/>
    <s v="08ETK0103D"/>
    <s v="TELEBACHILLERATO COMUNITARIO 80104"/>
    <x v="0"/>
    <x v="14"/>
    <x v="0"/>
    <s v="BACHILLERATO GENERAL"/>
    <x v="2"/>
    <s v="BACHILLERATO GENERAL"/>
    <x v="0"/>
    <s v="PRESENCIAL"/>
    <n v="4"/>
    <n v="1"/>
    <n v="5"/>
    <n v="4"/>
    <n v="1"/>
    <n v="5"/>
    <n v="1"/>
    <n v="6"/>
    <n v="7"/>
    <n v="4"/>
    <n v="2"/>
    <n v="6"/>
    <n v="0"/>
    <n v="0"/>
    <n v="0"/>
    <n v="0"/>
    <n v="0"/>
    <n v="0"/>
    <n v="9"/>
    <n v="9"/>
    <n v="18"/>
    <n v="2"/>
    <n v="4"/>
    <n v="6"/>
    <n v="0"/>
    <n v="0"/>
    <n v="0"/>
    <n v="1"/>
    <n v="2"/>
    <n v="3"/>
  </r>
  <r>
    <x v="23"/>
    <s v="CHINATÚ"/>
    <s v="08MMS0367D"/>
    <x v="358"/>
    <s v="08ETK0104C"/>
    <s v="TELEBACHILLERATO COMUNITARIO 80105"/>
    <x v="0"/>
    <x v="14"/>
    <x v="0"/>
    <s v="BACHILLERATO GENERAL"/>
    <x v="2"/>
    <s v="BACHILLERATO GENERAL"/>
    <x v="0"/>
    <s v="PRESENCIAL"/>
    <n v="3"/>
    <n v="1"/>
    <n v="4"/>
    <n v="3"/>
    <n v="1"/>
    <n v="4"/>
    <n v="6"/>
    <n v="2"/>
    <n v="8"/>
    <n v="2"/>
    <n v="2"/>
    <n v="4"/>
    <n v="0"/>
    <n v="0"/>
    <n v="0"/>
    <n v="0"/>
    <n v="0"/>
    <n v="0"/>
    <n v="11"/>
    <n v="5"/>
    <n v="16"/>
    <n v="0"/>
    <n v="2"/>
    <n v="2"/>
    <n v="0"/>
    <n v="0"/>
    <n v="0"/>
    <n v="2"/>
    <n v="0"/>
    <n v="2"/>
  </r>
  <r>
    <x v="23"/>
    <s v="LAS YERBITAS [ASERRADERO]"/>
    <s v="08MMS0368C"/>
    <x v="359"/>
    <s v="08ETK0105B"/>
    <s v="TELEBACHILLERATO COMUNITARIO 80106"/>
    <x v="0"/>
    <x v="14"/>
    <x v="0"/>
    <s v="BACHILLERATO GENERAL"/>
    <x v="2"/>
    <s v="BACHILLERATO GENERAL"/>
    <x v="0"/>
    <s v="PRESENCIAL"/>
    <n v="7"/>
    <n v="10"/>
    <n v="17"/>
    <n v="7"/>
    <n v="10"/>
    <n v="17"/>
    <n v="4"/>
    <n v="4"/>
    <n v="8"/>
    <n v="0"/>
    <n v="4"/>
    <n v="4"/>
    <n v="0"/>
    <n v="0"/>
    <n v="0"/>
    <n v="0"/>
    <n v="0"/>
    <n v="0"/>
    <n v="11"/>
    <n v="18"/>
    <n v="29"/>
    <n v="2"/>
    <n v="1"/>
    <n v="3"/>
    <n v="0"/>
    <n v="0"/>
    <n v="0"/>
    <n v="2"/>
    <n v="1"/>
    <n v="3"/>
  </r>
  <r>
    <x v="23"/>
    <s v="OJUELOS"/>
    <s v="08MMS0369B"/>
    <x v="360"/>
    <s v="08ETK0106A"/>
    <s v="TELEBACHILLERATO COMUNITARIO 80107"/>
    <x v="0"/>
    <x v="14"/>
    <x v="0"/>
    <s v="BACHILLERATO GENERAL"/>
    <x v="2"/>
    <s v="BACHILLERATO GENERAL"/>
    <x v="0"/>
    <s v="PRESENCIAL"/>
    <n v="5"/>
    <n v="4"/>
    <n v="9"/>
    <n v="5"/>
    <n v="4"/>
    <n v="9"/>
    <n v="5"/>
    <n v="0"/>
    <n v="5"/>
    <n v="5"/>
    <n v="2"/>
    <n v="7"/>
    <n v="0"/>
    <n v="0"/>
    <n v="0"/>
    <n v="0"/>
    <n v="0"/>
    <n v="0"/>
    <n v="15"/>
    <n v="6"/>
    <n v="21"/>
    <n v="2"/>
    <n v="4"/>
    <n v="6"/>
    <n v="0"/>
    <n v="0"/>
    <n v="0"/>
    <n v="2"/>
    <n v="1"/>
    <n v="3"/>
  </r>
  <r>
    <x v="23"/>
    <s v="PIE DE LA CUESTA"/>
    <s v="08MMS0371Q"/>
    <x v="361"/>
    <s v="08ETK0108Z"/>
    <s v="TELEBACHILLERATO COMUNITARIO 80109"/>
    <x v="0"/>
    <x v="14"/>
    <x v="0"/>
    <s v="BACHILLERATO GENERAL"/>
    <x v="2"/>
    <s v="BACHILLERATO GENERAL"/>
    <x v="0"/>
    <s v="PRESENCIAL"/>
    <n v="4"/>
    <n v="2"/>
    <n v="6"/>
    <n v="4"/>
    <n v="2"/>
    <n v="6"/>
    <n v="1"/>
    <n v="2"/>
    <n v="3"/>
    <n v="0"/>
    <n v="2"/>
    <n v="2"/>
    <n v="0"/>
    <n v="0"/>
    <n v="0"/>
    <n v="0"/>
    <n v="0"/>
    <n v="0"/>
    <n v="5"/>
    <n v="6"/>
    <n v="11"/>
    <n v="3"/>
    <n v="5"/>
    <n v="8"/>
    <n v="0"/>
    <n v="0"/>
    <n v="0"/>
    <n v="1"/>
    <n v="2"/>
    <n v="3"/>
  </r>
  <r>
    <x v="46"/>
    <s v="MONTERDE (MONTERDE VIEJO)"/>
    <s v="08MMS0373O"/>
    <x v="362"/>
    <s v="08ETK0110N"/>
    <s v="TELEBACHILLERATO COMUNITARIO 80111"/>
    <x v="1"/>
    <x v="14"/>
    <x v="0"/>
    <s v="BACHILLERATO GENERAL"/>
    <x v="2"/>
    <s v="BACHILLERATO GENERAL"/>
    <x v="0"/>
    <s v="PRESENCIAL"/>
    <n v="3"/>
    <n v="4"/>
    <n v="7"/>
    <n v="3"/>
    <n v="4"/>
    <n v="7"/>
    <n v="2"/>
    <n v="3"/>
    <n v="5"/>
    <n v="2"/>
    <n v="4"/>
    <n v="6"/>
    <n v="0"/>
    <n v="0"/>
    <n v="0"/>
    <n v="0"/>
    <n v="0"/>
    <n v="0"/>
    <n v="7"/>
    <n v="11"/>
    <n v="18"/>
    <n v="0"/>
    <n v="2"/>
    <n v="2"/>
    <n v="0"/>
    <n v="0"/>
    <n v="0"/>
    <n v="0"/>
    <n v="3"/>
    <n v="3"/>
  </r>
  <r>
    <x v="21"/>
    <s v="AGUA CALIENTE"/>
    <s v="08MMS0375M"/>
    <x v="363"/>
    <s v="08ETK0112L"/>
    <s v="TELEBACHILLERATO COMUNITARIO 80113"/>
    <x v="1"/>
    <x v="14"/>
    <x v="0"/>
    <s v="BACHILLERATO GENERAL"/>
    <x v="2"/>
    <s v="BACHILLERATO GENERAL"/>
    <x v="0"/>
    <s v="PRESENCIAL"/>
    <n v="6"/>
    <n v="5"/>
    <n v="11"/>
    <n v="6"/>
    <n v="5"/>
    <n v="11"/>
    <n v="3"/>
    <n v="7"/>
    <n v="10"/>
    <n v="3"/>
    <n v="1"/>
    <n v="4"/>
    <n v="0"/>
    <n v="0"/>
    <n v="0"/>
    <n v="0"/>
    <n v="0"/>
    <n v="0"/>
    <n v="12"/>
    <n v="13"/>
    <n v="25"/>
    <n v="10"/>
    <n v="9"/>
    <n v="19"/>
    <n v="0"/>
    <n v="0"/>
    <n v="0"/>
    <n v="1"/>
    <n v="2"/>
    <n v="3"/>
  </r>
  <r>
    <x v="21"/>
    <s v="RANCHO BLANCO"/>
    <s v="08MMS0376L"/>
    <x v="364"/>
    <s v="08ETK0113K"/>
    <s v="TELEBACHILLERATO COMUNITARIO 80114"/>
    <x v="1"/>
    <x v="14"/>
    <x v="0"/>
    <s v="BACHILLERATO GENERAL"/>
    <x v="2"/>
    <s v="BACHILLERATO GENERAL"/>
    <x v="0"/>
    <s v="PRESENCIAL"/>
    <n v="2"/>
    <n v="13"/>
    <n v="15"/>
    <n v="2"/>
    <n v="13"/>
    <n v="15"/>
    <n v="4"/>
    <n v="4"/>
    <n v="8"/>
    <n v="2"/>
    <n v="1"/>
    <n v="3"/>
    <n v="0"/>
    <n v="0"/>
    <n v="0"/>
    <n v="0"/>
    <n v="0"/>
    <n v="0"/>
    <n v="8"/>
    <n v="18"/>
    <n v="26"/>
    <n v="3"/>
    <n v="4"/>
    <n v="7"/>
    <n v="0"/>
    <n v="0"/>
    <n v="0"/>
    <n v="0"/>
    <n v="3"/>
    <n v="3"/>
  </r>
  <r>
    <x v="21"/>
    <s v="PÁRAMO DE MORELOS"/>
    <s v="08MMS0378J"/>
    <x v="365"/>
    <s v="08ETK0115I"/>
    <s v="TELEBACHILLERATO COMUNITARIO 80116"/>
    <x v="0"/>
    <x v="14"/>
    <x v="0"/>
    <s v="BACHILLERATO GENERAL"/>
    <x v="2"/>
    <s v="BACHILLERATO GENERAL"/>
    <x v="0"/>
    <s v="PRESENCIAL"/>
    <n v="6"/>
    <n v="2"/>
    <n v="8"/>
    <n v="6"/>
    <n v="2"/>
    <n v="8"/>
    <n v="6"/>
    <n v="6"/>
    <n v="12"/>
    <n v="4"/>
    <n v="5"/>
    <n v="9"/>
    <n v="0"/>
    <n v="0"/>
    <n v="0"/>
    <n v="0"/>
    <n v="0"/>
    <n v="0"/>
    <n v="16"/>
    <n v="13"/>
    <n v="29"/>
    <n v="0"/>
    <n v="1"/>
    <n v="1"/>
    <n v="0"/>
    <n v="0"/>
    <n v="0"/>
    <n v="0"/>
    <n v="3"/>
    <n v="3"/>
  </r>
  <r>
    <x v="47"/>
    <s v="PANCHO VILLA (LA MORITA)"/>
    <s v="08MMS0380Y"/>
    <x v="366"/>
    <s v="08ETK0117G"/>
    <s v="TELEBACHILLERATO COMUNITARIO 80118"/>
    <x v="0"/>
    <x v="14"/>
    <x v="0"/>
    <s v="BACHILLERATO GENERAL"/>
    <x v="2"/>
    <s v="BACHILLERATO GENERAL"/>
    <x v="0"/>
    <s v="PRESENCIAL"/>
    <n v="5"/>
    <n v="3"/>
    <n v="8"/>
    <n v="5"/>
    <n v="3"/>
    <n v="8"/>
    <n v="3"/>
    <n v="5"/>
    <n v="8"/>
    <n v="3"/>
    <n v="2"/>
    <n v="5"/>
    <n v="0"/>
    <n v="0"/>
    <n v="0"/>
    <n v="0"/>
    <n v="0"/>
    <n v="0"/>
    <n v="11"/>
    <n v="10"/>
    <n v="21"/>
    <n v="2"/>
    <n v="2"/>
    <n v="4"/>
    <n v="0"/>
    <n v="0"/>
    <n v="0"/>
    <n v="1"/>
    <n v="1"/>
    <n v="2"/>
  </r>
  <r>
    <x v="8"/>
    <s v="LIBERTAD (DOLORES)"/>
    <s v="08MMS0381X"/>
    <x v="367"/>
    <s v="08ETK0118F"/>
    <s v="TELEBACHILLERATO COMUNITARIO 80119"/>
    <x v="0"/>
    <x v="14"/>
    <x v="0"/>
    <s v="BACHILLERATO GENERAL"/>
    <x v="2"/>
    <s v="BACHILLERATO GENERAL"/>
    <x v="0"/>
    <s v="PRESENCIAL"/>
    <n v="7"/>
    <n v="1"/>
    <n v="8"/>
    <n v="7"/>
    <n v="1"/>
    <n v="8"/>
    <n v="3"/>
    <n v="5"/>
    <n v="8"/>
    <n v="5"/>
    <n v="5"/>
    <n v="10"/>
    <n v="0"/>
    <n v="0"/>
    <n v="0"/>
    <n v="0"/>
    <n v="0"/>
    <n v="0"/>
    <n v="15"/>
    <n v="11"/>
    <n v="26"/>
    <n v="3"/>
    <n v="2"/>
    <n v="5"/>
    <n v="0"/>
    <n v="0"/>
    <n v="0"/>
    <n v="0"/>
    <n v="3"/>
    <n v="3"/>
  </r>
  <r>
    <x v="8"/>
    <s v="SAN FELIPE"/>
    <s v="08MMS0382W"/>
    <x v="368"/>
    <s v="08ETK0119E"/>
    <s v="TELEBACHILLERATO COMUNITARIO 80120"/>
    <x v="0"/>
    <x v="14"/>
    <x v="0"/>
    <s v="BACHILLERATO GENERAL"/>
    <x v="2"/>
    <s v="BACHILLERATO GENERAL"/>
    <x v="0"/>
    <s v="PRESENCIAL"/>
    <n v="7"/>
    <n v="4"/>
    <n v="11"/>
    <n v="7"/>
    <n v="4"/>
    <n v="11"/>
    <n v="2"/>
    <n v="2"/>
    <n v="4"/>
    <n v="1"/>
    <n v="4"/>
    <n v="5"/>
    <n v="0"/>
    <n v="0"/>
    <n v="0"/>
    <n v="0"/>
    <n v="0"/>
    <n v="0"/>
    <n v="10"/>
    <n v="10"/>
    <n v="20"/>
    <n v="3"/>
    <n v="2"/>
    <n v="5"/>
    <n v="0"/>
    <n v="0"/>
    <n v="0"/>
    <n v="0"/>
    <n v="3"/>
    <n v="3"/>
  </r>
  <r>
    <x v="0"/>
    <s v="JUÁREZ"/>
    <s v="08MMS0383V"/>
    <x v="369"/>
    <s v="08ETK0120U"/>
    <s v="TELEBACHILLERATO COMUNITARIO 80121"/>
    <x v="1"/>
    <x v="14"/>
    <x v="0"/>
    <s v="BACHILLERATO GENERAL"/>
    <x v="2"/>
    <s v="BACHILLERATO GENERAL"/>
    <x v="0"/>
    <s v="PRESENCIAL"/>
    <n v="16"/>
    <n v="18"/>
    <n v="34"/>
    <n v="16"/>
    <n v="19"/>
    <n v="35"/>
    <n v="10"/>
    <n v="15"/>
    <n v="25"/>
    <n v="6"/>
    <n v="20"/>
    <n v="26"/>
    <n v="0"/>
    <n v="0"/>
    <n v="0"/>
    <n v="0"/>
    <n v="0"/>
    <n v="0"/>
    <n v="32"/>
    <n v="54"/>
    <n v="86"/>
    <n v="4"/>
    <n v="11"/>
    <n v="15"/>
    <n v="0"/>
    <n v="0"/>
    <n v="0"/>
    <n v="2"/>
    <n v="1"/>
    <n v="3"/>
  </r>
  <r>
    <x v="62"/>
    <s v="SALÁICES"/>
    <s v="08MMS0385T"/>
    <x v="370"/>
    <s v="08ETK0122S"/>
    <s v="TELEBACHILLERATO COMUNITARIO 80123"/>
    <x v="0"/>
    <x v="14"/>
    <x v="0"/>
    <s v="BACHILLERATO GENERAL"/>
    <x v="2"/>
    <s v="BACHILLERATO GENERAL"/>
    <x v="0"/>
    <s v="PRESENCIAL"/>
    <n v="0"/>
    <n v="1"/>
    <n v="1"/>
    <n v="0"/>
    <n v="1"/>
    <n v="1"/>
    <n v="10"/>
    <n v="2"/>
    <n v="12"/>
    <n v="1"/>
    <n v="1"/>
    <n v="2"/>
    <n v="0"/>
    <n v="0"/>
    <n v="0"/>
    <n v="0"/>
    <n v="0"/>
    <n v="0"/>
    <n v="11"/>
    <n v="4"/>
    <n v="15"/>
    <n v="8"/>
    <n v="0"/>
    <n v="8"/>
    <n v="0"/>
    <n v="0"/>
    <n v="0"/>
    <n v="2"/>
    <n v="1"/>
    <n v="3"/>
  </r>
  <r>
    <x v="16"/>
    <s v="NICOLÁS BRAVO"/>
    <s v="08MMS0386S"/>
    <x v="371"/>
    <s v="08ETK0123R"/>
    <s v="TELEBACHILLERATO COMUNITARIO 80124"/>
    <x v="0"/>
    <x v="14"/>
    <x v="0"/>
    <s v="BACHILLERATO GENERAL"/>
    <x v="2"/>
    <s v="BACHILLERATO GENERAL"/>
    <x v="0"/>
    <s v="PRESENCIAL"/>
    <n v="5"/>
    <n v="1"/>
    <n v="6"/>
    <n v="5"/>
    <n v="1"/>
    <n v="6"/>
    <n v="10"/>
    <n v="4"/>
    <n v="14"/>
    <n v="2"/>
    <n v="1"/>
    <n v="3"/>
    <n v="0"/>
    <n v="0"/>
    <n v="0"/>
    <n v="0"/>
    <n v="0"/>
    <n v="0"/>
    <n v="17"/>
    <n v="6"/>
    <n v="23"/>
    <n v="2"/>
    <n v="5"/>
    <n v="7"/>
    <n v="0"/>
    <n v="0"/>
    <n v="0"/>
    <n v="1"/>
    <n v="2"/>
    <n v="3"/>
  </r>
  <r>
    <x v="16"/>
    <s v="ARROYO AMPLIO (MINERAL DE DOLORES)"/>
    <s v="08MMS0387R"/>
    <x v="372"/>
    <s v="08ETK0124Q"/>
    <s v="TELEBACHILLERATO COMUNITARIO 80125"/>
    <x v="0"/>
    <x v="14"/>
    <x v="0"/>
    <s v="BACHILLERATO GENERAL"/>
    <x v="2"/>
    <s v="BACHILLERATO GENERAL"/>
    <x v="0"/>
    <s v="PRESENCIAL"/>
    <n v="6"/>
    <n v="1"/>
    <n v="7"/>
    <n v="6"/>
    <n v="1"/>
    <n v="7"/>
    <n v="4"/>
    <n v="6"/>
    <n v="10"/>
    <n v="1"/>
    <n v="1"/>
    <n v="2"/>
    <n v="0"/>
    <n v="0"/>
    <n v="0"/>
    <n v="0"/>
    <n v="0"/>
    <n v="0"/>
    <n v="11"/>
    <n v="8"/>
    <n v="19"/>
    <n v="1"/>
    <n v="2"/>
    <n v="3"/>
    <n v="0"/>
    <n v="0"/>
    <n v="0"/>
    <n v="1"/>
    <n v="1"/>
    <n v="2"/>
  </r>
  <r>
    <x v="14"/>
    <s v="COLONIA FELIPE ÁNGELES"/>
    <s v="08MMS0391D"/>
    <x v="373"/>
    <s v="08ETK0128M"/>
    <s v="TELEBACHILLERATO COMUNITARIO 80129"/>
    <x v="0"/>
    <x v="14"/>
    <x v="0"/>
    <s v="BACHILLERATO GENERAL"/>
    <x v="2"/>
    <s v="BACHILLERATO GENERAL"/>
    <x v="0"/>
    <s v="PRESENCIAL"/>
    <n v="13"/>
    <n v="16"/>
    <n v="29"/>
    <n v="13"/>
    <n v="16"/>
    <n v="29"/>
    <n v="10"/>
    <n v="19"/>
    <n v="29"/>
    <n v="0"/>
    <n v="7"/>
    <n v="7"/>
    <n v="0"/>
    <n v="0"/>
    <n v="0"/>
    <n v="0"/>
    <n v="0"/>
    <n v="0"/>
    <n v="23"/>
    <n v="42"/>
    <n v="65"/>
    <n v="3"/>
    <n v="8"/>
    <n v="11"/>
    <n v="0"/>
    <n v="0"/>
    <n v="0"/>
    <n v="2"/>
    <n v="1"/>
    <n v="3"/>
  </r>
  <r>
    <x v="35"/>
    <s v="SANTA ANA"/>
    <s v="08MMS0392C"/>
    <x v="374"/>
    <s v="08ETK0129L"/>
    <s v="TELEBACHILLERATO COMUNITARIO 80130"/>
    <x v="0"/>
    <x v="14"/>
    <x v="0"/>
    <s v="BACHILLERATO GENERAL"/>
    <x v="2"/>
    <s v="BACHILLERATO GENERAL"/>
    <x v="0"/>
    <s v="PRESENCIAL"/>
    <n v="5"/>
    <n v="3"/>
    <n v="8"/>
    <n v="5"/>
    <n v="3"/>
    <n v="8"/>
    <n v="1"/>
    <n v="3"/>
    <n v="4"/>
    <n v="3"/>
    <n v="0"/>
    <n v="3"/>
    <n v="0"/>
    <n v="0"/>
    <n v="0"/>
    <n v="0"/>
    <n v="0"/>
    <n v="0"/>
    <n v="9"/>
    <n v="6"/>
    <n v="15"/>
    <n v="1"/>
    <n v="2"/>
    <n v="3"/>
    <n v="0"/>
    <n v="0"/>
    <n v="0"/>
    <n v="1"/>
    <n v="2"/>
    <n v="3"/>
  </r>
  <r>
    <x v="35"/>
    <s v="EL TABLÓN"/>
    <s v="08MMS0393B"/>
    <x v="375"/>
    <s v="08ETK0130A"/>
    <s v="TELEBACHILLERATO COMUNITARIO 80131"/>
    <x v="0"/>
    <x v="14"/>
    <x v="0"/>
    <s v="BACHILLERATO GENERAL"/>
    <x v="2"/>
    <s v="BACHILLERATO GENERAL"/>
    <x v="0"/>
    <s v="PRESENCIAL"/>
    <n v="8"/>
    <n v="5"/>
    <n v="13"/>
    <n v="10"/>
    <n v="5"/>
    <n v="15"/>
    <n v="8"/>
    <n v="5"/>
    <n v="13"/>
    <n v="3"/>
    <n v="3"/>
    <n v="6"/>
    <n v="0"/>
    <n v="0"/>
    <n v="0"/>
    <n v="0"/>
    <n v="0"/>
    <n v="0"/>
    <n v="21"/>
    <n v="13"/>
    <n v="34"/>
    <n v="5"/>
    <n v="5"/>
    <n v="10"/>
    <n v="0"/>
    <n v="0"/>
    <n v="0"/>
    <n v="2"/>
    <n v="1"/>
    <n v="3"/>
  </r>
  <r>
    <x v="35"/>
    <s v="LAJITAS DE PALMIRA"/>
    <s v="08MMS0394A"/>
    <x v="376"/>
    <s v="08ETK0131Z"/>
    <s v="TELEBACHILLERATO COMUNITARIO 80132"/>
    <x v="1"/>
    <x v="14"/>
    <x v="0"/>
    <s v="BACHILLERATO GENERAL"/>
    <x v="2"/>
    <s v="BACHILLERATO GENERAL"/>
    <x v="0"/>
    <s v="PRESENCIAL"/>
    <n v="1"/>
    <n v="4"/>
    <n v="5"/>
    <n v="1"/>
    <n v="4"/>
    <n v="5"/>
    <n v="3"/>
    <n v="4"/>
    <n v="7"/>
    <n v="0"/>
    <n v="1"/>
    <n v="1"/>
    <n v="0"/>
    <n v="0"/>
    <n v="0"/>
    <n v="0"/>
    <n v="0"/>
    <n v="0"/>
    <n v="4"/>
    <n v="9"/>
    <n v="13"/>
    <n v="5"/>
    <n v="7"/>
    <n v="12"/>
    <n v="0"/>
    <n v="0"/>
    <n v="0"/>
    <n v="1"/>
    <n v="2"/>
    <n v="3"/>
  </r>
  <r>
    <x v="35"/>
    <s v="SOROBUENA"/>
    <s v="08MMS0395Z"/>
    <x v="377"/>
    <s v="08ETK0132Z"/>
    <s v="TELEBACHILLERATO COMUNITARIO 80133"/>
    <x v="0"/>
    <x v="14"/>
    <x v="0"/>
    <s v="BACHILLERATO GENERAL"/>
    <x v="2"/>
    <s v="BACHILLERATO GENERAL"/>
    <x v="0"/>
    <s v="PRESENCIAL"/>
    <n v="1"/>
    <n v="3"/>
    <n v="4"/>
    <n v="1"/>
    <n v="3"/>
    <n v="4"/>
    <n v="2"/>
    <n v="4"/>
    <n v="6"/>
    <n v="3"/>
    <n v="2"/>
    <n v="5"/>
    <n v="0"/>
    <n v="0"/>
    <n v="0"/>
    <n v="0"/>
    <n v="0"/>
    <n v="0"/>
    <n v="6"/>
    <n v="9"/>
    <n v="15"/>
    <n v="4"/>
    <n v="2"/>
    <n v="6"/>
    <n v="0"/>
    <n v="0"/>
    <n v="0"/>
    <n v="2"/>
    <n v="1"/>
    <n v="3"/>
  </r>
  <r>
    <x v="12"/>
    <s v="ADOLFO RUIZ CORTÍNEZ (PROVIDENCIA)"/>
    <s v="08MMS0396Z"/>
    <x v="378"/>
    <s v="08ETK0133Y"/>
    <s v="TELEBACHILLERATO COMUNITARIO 80134"/>
    <x v="0"/>
    <x v="14"/>
    <x v="0"/>
    <s v="BACHILLERATO GENERAL"/>
    <x v="2"/>
    <s v="BACHILLERATO GENERAL"/>
    <x v="0"/>
    <s v="PRESENCIAL"/>
    <n v="6"/>
    <n v="6"/>
    <n v="12"/>
    <n v="6"/>
    <n v="6"/>
    <n v="12"/>
    <n v="5"/>
    <n v="2"/>
    <n v="7"/>
    <n v="2"/>
    <n v="2"/>
    <n v="4"/>
    <n v="0"/>
    <n v="0"/>
    <n v="0"/>
    <n v="0"/>
    <n v="0"/>
    <n v="0"/>
    <n v="13"/>
    <n v="10"/>
    <n v="23"/>
    <n v="3"/>
    <n v="4"/>
    <n v="7"/>
    <n v="0"/>
    <n v="0"/>
    <n v="0"/>
    <n v="1"/>
    <n v="2"/>
    <n v="3"/>
  </r>
  <r>
    <x v="12"/>
    <s v="EL MOLINO"/>
    <s v="08MMS0397Y"/>
    <x v="379"/>
    <s v="08ETK0134X"/>
    <s v="TELEBACHILLERATO COMUNITARIO 80135"/>
    <x v="0"/>
    <x v="14"/>
    <x v="0"/>
    <s v="BACHILLERATO GENERAL"/>
    <x v="2"/>
    <s v="BACHILLERATO GENERAL"/>
    <x v="0"/>
    <s v="PRESENCIAL"/>
    <n v="8"/>
    <n v="4"/>
    <n v="12"/>
    <n v="8"/>
    <n v="4"/>
    <n v="12"/>
    <n v="5"/>
    <n v="10"/>
    <n v="15"/>
    <n v="4"/>
    <n v="4"/>
    <n v="8"/>
    <n v="0"/>
    <n v="0"/>
    <n v="0"/>
    <n v="0"/>
    <n v="0"/>
    <n v="0"/>
    <n v="17"/>
    <n v="18"/>
    <n v="35"/>
    <n v="0"/>
    <n v="2"/>
    <n v="2"/>
    <n v="0"/>
    <n v="0"/>
    <n v="0"/>
    <n v="0"/>
    <n v="3"/>
    <n v="3"/>
  </r>
  <r>
    <x v="6"/>
    <s v="EJIDO HIDALGO"/>
    <s v="08MMS0398X"/>
    <x v="380"/>
    <s v="08ETK0135W"/>
    <s v="TELEBACHILLERATO COMUNITARIO 80136"/>
    <x v="0"/>
    <x v="14"/>
    <x v="0"/>
    <s v="BACHILLERATO GENERAL"/>
    <x v="2"/>
    <s v="BACHILLERATO GENERAL"/>
    <x v="0"/>
    <s v="PRESENCIAL"/>
    <n v="4"/>
    <n v="3"/>
    <n v="7"/>
    <n v="4"/>
    <n v="3"/>
    <n v="7"/>
    <n v="6"/>
    <n v="3"/>
    <n v="9"/>
    <n v="5"/>
    <n v="1"/>
    <n v="6"/>
    <n v="0"/>
    <n v="0"/>
    <n v="0"/>
    <n v="0"/>
    <n v="0"/>
    <n v="0"/>
    <n v="15"/>
    <n v="7"/>
    <n v="22"/>
    <n v="3"/>
    <n v="2"/>
    <n v="5"/>
    <n v="0"/>
    <n v="0"/>
    <n v="0"/>
    <n v="0"/>
    <n v="3"/>
    <n v="3"/>
  </r>
  <r>
    <x v="2"/>
    <s v="COMUNIDAD SAN ANDRÉS"/>
    <s v="08MMS0400V"/>
    <x v="381"/>
    <s v="08ETK0137U"/>
    <s v="TELEBACHILLERATO COMUNITARIO 80138"/>
    <x v="1"/>
    <x v="14"/>
    <x v="0"/>
    <s v="BACHILLERATO GENERAL"/>
    <x v="2"/>
    <s v="BACHILLERATO GENERAL"/>
    <x v="0"/>
    <s v="PRESENCIAL"/>
    <n v="9"/>
    <n v="9"/>
    <n v="18"/>
    <n v="9"/>
    <n v="9"/>
    <n v="18"/>
    <n v="3"/>
    <n v="5"/>
    <n v="8"/>
    <n v="2"/>
    <n v="5"/>
    <n v="7"/>
    <n v="0"/>
    <n v="0"/>
    <n v="0"/>
    <n v="0"/>
    <n v="0"/>
    <n v="0"/>
    <n v="14"/>
    <n v="19"/>
    <n v="33"/>
    <n v="0"/>
    <n v="0"/>
    <n v="0"/>
    <n v="0"/>
    <n v="0"/>
    <n v="0"/>
    <n v="2"/>
    <n v="1"/>
    <n v="3"/>
  </r>
  <r>
    <x v="27"/>
    <s v="EL PORVENIR"/>
    <s v="08MMS0401U"/>
    <x v="382"/>
    <s v="08ETK0138T"/>
    <s v="TELEBACHILLERATO COMUNITARIO 80139"/>
    <x v="1"/>
    <x v="14"/>
    <x v="0"/>
    <s v="BACHILLERATO GENERAL"/>
    <x v="2"/>
    <s v="BACHILLERATO GENERAL"/>
    <x v="0"/>
    <s v="PRESENCIAL"/>
    <n v="4"/>
    <n v="4"/>
    <n v="8"/>
    <n v="4"/>
    <n v="4"/>
    <n v="8"/>
    <n v="4"/>
    <n v="7"/>
    <n v="11"/>
    <n v="4"/>
    <n v="4"/>
    <n v="8"/>
    <n v="0"/>
    <n v="0"/>
    <n v="0"/>
    <n v="0"/>
    <n v="0"/>
    <n v="0"/>
    <n v="12"/>
    <n v="15"/>
    <n v="27"/>
    <n v="2"/>
    <n v="5"/>
    <n v="7"/>
    <n v="0"/>
    <n v="0"/>
    <n v="0"/>
    <n v="1"/>
    <n v="2"/>
    <n v="3"/>
  </r>
  <r>
    <x v="45"/>
    <s v="SAINAPUCHI (LA GARITA)"/>
    <s v="08MMS0402T"/>
    <x v="383"/>
    <s v="08ETK0139S"/>
    <s v="TELEBACHILLERATO COMUNITARIO 80140"/>
    <x v="1"/>
    <x v="14"/>
    <x v="0"/>
    <s v="BACHILLERATO GENERAL"/>
    <x v="2"/>
    <s v="BACHILLERATO GENERAL"/>
    <x v="0"/>
    <s v="PRESENCIAL"/>
    <n v="5"/>
    <n v="4"/>
    <n v="9"/>
    <n v="5"/>
    <n v="4"/>
    <n v="9"/>
    <n v="4"/>
    <n v="3"/>
    <n v="7"/>
    <n v="2"/>
    <n v="1"/>
    <n v="3"/>
    <n v="0"/>
    <n v="0"/>
    <n v="0"/>
    <n v="0"/>
    <n v="0"/>
    <n v="0"/>
    <n v="11"/>
    <n v="8"/>
    <n v="19"/>
    <n v="1"/>
    <n v="1"/>
    <n v="2"/>
    <n v="0"/>
    <n v="0"/>
    <n v="0"/>
    <n v="1"/>
    <n v="1"/>
    <n v="2"/>
  </r>
  <r>
    <x v="41"/>
    <s v="LOMA LINDA"/>
    <s v="08MMS0403S"/>
    <x v="384"/>
    <s v="08ETK0140H"/>
    <s v="TELEBACHILLERATO COMUNITARIO 80141"/>
    <x v="0"/>
    <x v="14"/>
    <x v="0"/>
    <s v="BACHILLERATO GENERAL"/>
    <x v="2"/>
    <s v="BACHILLERATO GENERAL"/>
    <x v="0"/>
    <s v="PRESENCIAL"/>
    <n v="2"/>
    <n v="4"/>
    <n v="6"/>
    <n v="2"/>
    <n v="4"/>
    <n v="6"/>
    <n v="0"/>
    <n v="4"/>
    <n v="4"/>
    <n v="1"/>
    <n v="3"/>
    <n v="4"/>
    <n v="0"/>
    <n v="0"/>
    <n v="0"/>
    <n v="0"/>
    <n v="0"/>
    <n v="0"/>
    <n v="3"/>
    <n v="11"/>
    <n v="14"/>
    <n v="1"/>
    <n v="0"/>
    <n v="1"/>
    <n v="0"/>
    <n v="0"/>
    <n v="0"/>
    <n v="2"/>
    <n v="1"/>
    <n v="3"/>
  </r>
  <r>
    <x v="36"/>
    <s v="JUAN MENDOZA"/>
    <s v="08MMS0404R"/>
    <x v="385"/>
    <s v="08ETK0141G"/>
    <s v="TELEBACHILLERATO COMUNITARIO 80142"/>
    <x v="1"/>
    <x v="14"/>
    <x v="0"/>
    <s v="BACHILLERATO GENERAL"/>
    <x v="2"/>
    <s v="BACHILLERATO GENERAL"/>
    <x v="0"/>
    <s v="PRESENCIAL"/>
    <n v="3"/>
    <n v="3"/>
    <n v="6"/>
    <n v="3"/>
    <n v="3"/>
    <n v="6"/>
    <n v="1"/>
    <n v="1"/>
    <n v="2"/>
    <n v="1"/>
    <n v="3"/>
    <n v="4"/>
    <n v="0"/>
    <n v="0"/>
    <n v="0"/>
    <n v="0"/>
    <n v="0"/>
    <n v="0"/>
    <n v="5"/>
    <n v="7"/>
    <n v="12"/>
    <n v="2"/>
    <n v="4"/>
    <n v="6"/>
    <n v="0"/>
    <n v="0"/>
    <n v="0"/>
    <n v="3"/>
    <n v="0"/>
    <n v="3"/>
  </r>
  <r>
    <x v="57"/>
    <s v="BOQUILLA DE BABISAS (LA BOQUILLA DE CONCHOS)"/>
    <s v="08MMS0405Q"/>
    <x v="386"/>
    <s v="08ETK0142F"/>
    <s v="TELEBACHILLERATO COMUNITARIO 80143"/>
    <x v="0"/>
    <x v="14"/>
    <x v="0"/>
    <s v="BACHILLERATO GENERAL"/>
    <x v="2"/>
    <s v="BACHILLERATO GENERAL"/>
    <x v="0"/>
    <s v="PRESENCIAL"/>
    <n v="5"/>
    <n v="7"/>
    <n v="12"/>
    <n v="5"/>
    <n v="7"/>
    <n v="12"/>
    <n v="4"/>
    <n v="7"/>
    <n v="11"/>
    <n v="9"/>
    <n v="4"/>
    <n v="13"/>
    <n v="0"/>
    <n v="0"/>
    <n v="0"/>
    <n v="0"/>
    <n v="0"/>
    <n v="0"/>
    <n v="18"/>
    <n v="18"/>
    <n v="36"/>
    <n v="2"/>
    <n v="4"/>
    <n v="6"/>
    <n v="0"/>
    <n v="0"/>
    <n v="0"/>
    <n v="2"/>
    <n v="1"/>
    <n v="3"/>
  </r>
  <r>
    <x v="9"/>
    <s v="PUERTO DEL TORO"/>
    <s v="08MMS0406P"/>
    <x v="387"/>
    <s v="08ETK0143E"/>
    <s v="TELEBACHILLERATO COMUNITARIO 80144"/>
    <x v="0"/>
    <x v="14"/>
    <x v="0"/>
    <s v="BACHILLERATO GENERAL"/>
    <x v="2"/>
    <s v="BACHILLERATO GENERAL"/>
    <x v="0"/>
    <s v="PRESENCIAL"/>
    <n v="6"/>
    <n v="8"/>
    <n v="14"/>
    <n v="6"/>
    <n v="8"/>
    <n v="14"/>
    <n v="1"/>
    <n v="8"/>
    <n v="9"/>
    <n v="4"/>
    <n v="3"/>
    <n v="7"/>
    <n v="0"/>
    <n v="0"/>
    <n v="0"/>
    <n v="0"/>
    <n v="0"/>
    <n v="0"/>
    <n v="11"/>
    <n v="19"/>
    <n v="30"/>
    <n v="5"/>
    <n v="6"/>
    <n v="11"/>
    <n v="0"/>
    <n v="0"/>
    <n v="0"/>
    <n v="2"/>
    <n v="1"/>
    <n v="3"/>
  </r>
  <r>
    <x v="9"/>
    <s v="LAS VARAS"/>
    <s v="08MMS0407O"/>
    <x v="388"/>
    <s v="08ETK0144D"/>
    <s v="TELEBACHILLERATO COMUNITARIO 80145"/>
    <x v="0"/>
    <x v="14"/>
    <x v="0"/>
    <s v="BACHILLERATO GENERAL"/>
    <x v="2"/>
    <s v="BACHILLERATO GENERAL"/>
    <x v="0"/>
    <s v="PRESENCIAL"/>
    <n v="16"/>
    <n v="17"/>
    <n v="33"/>
    <n v="16"/>
    <n v="17"/>
    <n v="33"/>
    <n v="13"/>
    <n v="8"/>
    <n v="21"/>
    <n v="7"/>
    <n v="7"/>
    <n v="14"/>
    <n v="0"/>
    <n v="0"/>
    <n v="0"/>
    <n v="0"/>
    <n v="0"/>
    <n v="0"/>
    <n v="36"/>
    <n v="32"/>
    <n v="68"/>
    <n v="1"/>
    <n v="5"/>
    <n v="6"/>
    <n v="0"/>
    <n v="0"/>
    <n v="0"/>
    <n v="2"/>
    <n v="1"/>
    <n v="3"/>
  </r>
  <r>
    <x v="9"/>
    <s v="ESTACIÓN CONCHOS"/>
    <s v="08MMS0408N"/>
    <x v="389"/>
    <s v="08ETK0145C"/>
    <s v="TELEBACHILLERATO COMUNITARIO 80146"/>
    <x v="0"/>
    <x v="14"/>
    <x v="0"/>
    <s v="BACHILLERATO GENERAL"/>
    <x v="2"/>
    <s v="BACHILLERATO GENERAL"/>
    <x v="0"/>
    <s v="PRESENCIAL"/>
    <n v="9"/>
    <n v="10"/>
    <n v="19"/>
    <n v="9"/>
    <n v="10"/>
    <n v="19"/>
    <n v="4"/>
    <n v="4"/>
    <n v="8"/>
    <n v="4"/>
    <n v="4"/>
    <n v="8"/>
    <n v="0"/>
    <n v="0"/>
    <n v="0"/>
    <n v="0"/>
    <n v="0"/>
    <n v="0"/>
    <n v="17"/>
    <n v="18"/>
    <n v="35"/>
    <n v="7"/>
    <n v="1"/>
    <n v="8"/>
    <n v="0"/>
    <n v="0"/>
    <n v="0"/>
    <n v="2"/>
    <n v="1"/>
    <n v="3"/>
  </r>
  <r>
    <x v="33"/>
    <s v="LAS MORAS"/>
    <s v="08MMS0409M"/>
    <x v="390"/>
    <s v="08ETK0146B"/>
    <s v="TELEBACHILLERATO COMUNITARIO 80147"/>
    <x v="1"/>
    <x v="14"/>
    <x v="0"/>
    <s v="BACHILLERATO GENERAL"/>
    <x v="2"/>
    <s v="BACHILLERATO GENERAL"/>
    <x v="0"/>
    <s v="PRESENCIAL"/>
    <n v="3"/>
    <n v="4"/>
    <n v="7"/>
    <n v="3"/>
    <n v="4"/>
    <n v="7"/>
    <n v="6"/>
    <n v="5"/>
    <n v="11"/>
    <n v="1"/>
    <n v="3"/>
    <n v="4"/>
    <n v="0"/>
    <n v="0"/>
    <n v="0"/>
    <n v="0"/>
    <n v="0"/>
    <n v="0"/>
    <n v="10"/>
    <n v="12"/>
    <n v="22"/>
    <n v="0"/>
    <n v="0"/>
    <n v="0"/>
    <n v="0"/>
    <n v="0"/>
    <n v="0"/>
    <n v="1"/>
    <n v="2"/>
    <n v="3"/>
  </r>
  <r>
    <x v="33"/>
    <s v="LA REFORMA"/>
    <s v="08MMS0410B"/>
    <x v="391"/>
    <s v="08ETK0147A"/>
    <s v="TELEBACHILLERATO COMUNITARIO 80148"/>
    <x v="1"/>
    <x v="14"/>
    <x v="0"/>
    <s v="BACHILLERATO GENERAL"/>
    <x v="2"/>
    <s v="BACHILLERATO GENERAL"/>
    <x v="0"/>
    <s v="PRESENCIAL"/>
    <n v="2"/>
    <n v="3"/>
    <n v="5"/>
    <n v="2"/>
    <n v="3"/>
    <n v="5"/>
    <n v="3"/>
    <n v="2"/>
    <n v="5"/>
    <n v="8"/>
    <n v="2"/>
    <n v="10"/>
    <n v="0"/>
    <n v="0"/>
    <n v="0"/>
    <n v="0"/>
    <n v="0"/>
    <n v="0"/>
    <n v="13"/>
    <n v="7"/>
    <n v="20"/>
    <n v="4"/>
    <n v="4"/>
    <n v="8"/>
    <n v="0"/>
    <n v="0"/>
    <n v="0"/>
    <n v="1"/>
    <n v="1"/>
    <n v="2"/>
  </r>
  <r>
    <x v="21"/>
    <s v="RANCHOS DE SANTIAGO"/>
    <s v="08MMS0414Y"/>
    <x v="392"/>
    <s v="08ETK0151N"/>
    <s v="TELEBACHILLERATO COMUNITARIO 80152"/>
    <x v="1"/>
    <x v="14"/>
    <x v="0"/>
    <s v="BACHILLERATO GENERAL"/>
    <x v="2"/>
    <s v="BACHILLERATO GENERAL"/>
    <x v="0"/>
    <s v="PRESENCIAL"/>
    <n v="4"/>
    <n v="5"/>
    <n v="9"/>
    <n v="4"/>
    <n v="5"/>
    <n v="9"/>
    <n v="0"/>
    <n v="3"/>
    <n v="3"/>
    <n v="0"/>
    <n v="1"/>
    <n v="1"/>
    <n v="0"/>
    <n v="0"/>
    <n v="0"/>
    <n v="0"/>
    <n v="0"/>
    <n v="0"/>
    <n v="4"/>
    <n v="9"/>
    <n v="13"/>
    <n v="2"/>
    <n v="0"/>
    <n v="2"/>
    <n v="0"/>
    <n v="0"/>
    <n v="0"/>
    <n v="1"/>
    <n v="1"/>
    <n v="2"/>
  </r>
  <r>
    <x v="4"/>
    <s v="CUAUHTÉMOC"/>
    <s v="08MMS0415X"/>
    <x v="393"/>
    <s v="08ETK0152M"/>
    <s v="TELEBACHILLERATO COMUNITARIO 80153"/>
    <x v="1"/>
    <x v="14"/>
    <x v="0"/>
    <s v="BACHILLERATO GENERAL"/>
    <x v="2"/>
    <s v="BACHILLERATO GENERAL"/>
    <x v="0"/>
    <s v="PRESENCIAL"/>
    <n v="19"/>
    <n v="25"/>
    <n v="44"/>
    <n v="19"/>
    <n v="25"/>
    <n v="44"/>
    <n v="18"/>
    <n v="17"/>
    <n v="35"/>
    <n v="5"/>
    <n v="13"/>
    <n v="18"/>
    <n v="0"/>
    <n v="0"/>
    <n v="0"/>
    <n v="0"/>
    <n v="0"/>
    <n v="0"/>
    <n v="42"/>
    <n v="55"/>
    <n v="97"/>
    <n v="5"/>
    <n v="11"/>
    <n v="16"/>
    <n v="0"/>
    <n v="0"/>
    <n v="0"/>
    <n v="0"/>
    <n v="3"/>
    <n v="3"/>
  </r>
  <r>
    <x v="0"/>
    <s v="JUÁREZ"/>
    <s v="08MMS0182Y"/>
    <x v="394"/>
    <s v="08ETK0154K"/>
    <s v="TELEBACHILLERATO COMUNITARIO 80155"/>
    <x v="1"/>
    <x v="14"/>
    <x v="0"/>
    <s v="BACHILLERATO GENERAL"/>
    <x v="2"/>
    <s v="BACHILLERATO GENERAL"/>
    <x v="0"/>
    <s v="PRESENCIAL"/>
    <n v="25"/>
    <n v="18"/>
    <n v="43"/>
    <n v="25"/>
    <n v="18"/>
    <n v="43"/>
    <n v="0"/>
    <n v="0"/>
    <n v="0"/>
    <n v="12"/>
    <n v="18"/>
    <n v="30"/>
    <n v="0"/>
    <n v="0"/>
    <n v="0"/>
    <n v="0"/>
    <n v="0"/>
    <n v="0"/>
    <n v="37"/>
    <n v="36"/>
    <n v="73"/>
    <n v="0"/>
    <n v="0"/>
    <n v="0"/>
    <n v="0"/>
    <n v="0"/>
    <n v="0"/>
    <n v="1"/>
    <n v="2"/>
    <n v="3"/>
  </r>
  <r>
    <x v="2"/>
    <s v="HIDALGO DEL PARRAL"/>
    <s v="08MMS0419T"/>
    <x v="395"/>
    <s v="08PBH0007D"/>
    <s v="INSTITUTO PARRALENSE, A.C. UACH"/>
    <x v="1"/>
    <x v="2"/>
    <x v="1"/>
    <s v="BACHILLERATO GENERAL"/>
    <x v="2"/>
    <s v="BACHILLERATO GENERAL"/>
    <x v="0"/>
    <s v="PRESENCIAL"/>
    <n v="14"/>
    <n v="7"/>
    <n v="21"/>
    <n v="14"/>
    <n v="7"/>
    <n v="21"/>
    <n v="10"/>
    <n v="11"/>
    <n v="21"/>
    <n v="9"/>
    <n v="10"/>
    <n v="19"/>
    <n v="0"/>
    <n v="0"/>
    <n v="0"/>
    <n v="0"/>
    <n v="0"/>
    <n v="0"/>
    <n v="33"/>
    <n v="28"/>
    <n v="61"/>
    <n v="12"/>
    <n v="19"/>
    <n v="31"/>
    <n v="0"/>
    <n v="0"/>
    <n v="0"/>
    <n v="3"/>
    <n v="10"/>
    <n v="13"/>
  </r>
  <r>
    <x v="3"/>
    <s v="CHIHUAHUA"/>
    <s v="08MMS0420I"/>
    <x v="396"/>
    <s v="08PBH0010R"/>
    <s v="INSTITUTO TECNOLOGICO Y DE ESTUDIOS SUPERIORES DE MONTERREY CAMPUS CHIHUAHUA"/>
    <x v="2"/>
    <x v="15"/>
    <x v="1"/>
    <s v="BACHILLERATO GENERAL"/>
    <x v="2"/>
    <s v="BACHILLERATO GENERAL"/>
    <x v="0"/>
    <s v="PRESENCIAL"/>
    <n v="122"/>
    <n v="107"/>
    <n v="229"/>
    <n v="123"/>
    <n v="108"/>
    <n v="231"/>
    <n v="98"/>
    <n v="111"/>
    <n v="209"/>
    <n v="99"/>
    <n v="104"/>
    <n v="203"/>
    <n v="0"/>
    <n v="0"/>
    <n v="0"/>
    <n v="0"/>
    <n v="0"/>
    <n v="0"/>
    <n v="320"/>
    <n v="323"/>
    <n v="643"/>
    <n v="96"/>
    <n v="124"/>
    <n v="220"/>
    <n v="0"/>
    <n v="0"/>
    <n v="0"/>
    <n v="38"/>
    <n v="56"/>
    <n v="94"/>
  </r>
  <r>
    <x v="0"/>
    <s v="JUÁREZ"/>
    <s v="08MMS0001Y"/>
    <x v="397"/>
    <s v="08PBH0022W"/>
    <s v="MULTIVERSIDAD LATINOAMERICANA CAMPUS JUAREZ CENTRO BACHILLERATO"/>
    <x v="1"/>
    <x v="1"/>
    <x v="1"/>
    <s v="BACHILLERATO GENERAL"/>
    <x v="2"/>
    <s v="BACHILLERATO GENERAL"/>
    <x v="0"/>
    <s v="PRESENCIAL"/>
    <n v="5"/>
    <n v="15"/>
    <n v="20"/>
    <n v="5"/>
    <n v="15"/>
    <n v="20"/>
    <n v="7"/>
    <n v="10"/>
    <n v="17"/>
    <n v="5"/>
    <n v="5"/>
    <n v="10"/>
    <n v="0"/>
    <n v="0"/>
    <n v="0"/>
    <n v="0"/>
    <n v="0"/>
    <n v="0"/>
    <n v="17"/>
    <n v="30"/>
    <n v="47"/>
    <n v="4"/>
    <n v="7"/>
    <n v="11"/>
    <n v="0"/>
    <n v="0"/>
    <n v="0"/>
    <n v="2"/>
    <n v="6"/>
    <n v="8"/>
  </r>
  <r>
    <x v="7"/>
    <s v="SANTA ROSALÍA DE CAMARGO"/>
    <s v="08MMS0790A"/>
    <x v="398"/>
    <s v="08PBH0023V"/>
    <s v="BACHILLERATO DE LA UNIVERSIDAD LA SALLE DE CHIHUAHUA CAMPUS CAMARGO"/>
    <x v="1"/>
    <x v="1"/>
    <x v="1"/>
    <s v="BACHILLERATO GENERAL"/>
    <x v="2"/>
    <s v="BACHILLERATO GENERAL"/>
    <x v="0"/>
    <s v="PRESENCIAL"/>
    <n v="12"/>
    <n v="16"/>
    <n v="28"/>
    <n v="12"/>
    <n v="16"/>
    <n v="28"/>
    <n v="9"/>
    <n v="5"/>
    <n v="14"/>
    <n v="19"/>
    <n v="17"/>
    <n v="36"/>
    <n v="0"/>
    <n v="0"/>
    <n v="0"/>
    <n v="0"/>
    <n v="0"/>
    <n v="0"/>
    <n v="40"/>
    <n v="38"/>
    <n v="78"/>
    <n v="9"/>
    <n v="15"/>
    <n v="24"/>
    <n v="0"/>
    <n v="0"/>
    <n v="0"/>
    <n v="7"/>
    <n v="11"/>
    <n v="18"/>
  </r>
  <r>
    <x v="3"/>
    <s v="CHIHUAHUA"/>
    <s v="08MMS0423F"/>
    <x v="399"/>
    <s v="08PBH0026S"/>
    <s v="INSTITUTO AMERICA"/>
    <x v="1"/>
    <x v="1"/>
    <x v="1"/>
    <s v="BACHILLERATO GENERAL"/>
    <x v="2"/>
    <s v="BACHILLERATO GENERAL"/>
    <x v="0"/>
    <s v="PRESENCIAL"/>
    <n v="23"/>
    <n v="29"/>
    <n v="52"/>
    <n v="23"/>
    <n v="29"/>
    <n v="52"/>
    <n v="16"/>
    <n v="14"/>
    <n v="30"/>
    <n v="23"/>
    <n v="26"/>
    <n v="49"/>
    <n v="0"/>
    <n v="0"/>
    <n v="0"/>
    <n v="0"/>
    <n v="0"/>
    <n v="0"/>
    <n v="62"/>
    <n v="69"/>
    <n v="131"/>
    <n v="12"/>
    <n v="14"/>
    <n v="26"/>
    <n v="0"/>
    <n v="0"/>
    <n v="0"/>
    <n v="5"/>
    <n v="9"/>
    <n v="14"/>
  </r>
  <r>
    <x v="0"/>
    <s v="JUÁREZ"/>
    <s v="08MMS0424E"/>
    <x v="400"/>
    <s v="08PBH0027R"/>
    <s v="IGNACIO ALLENDE UACJ"/>
    <x v="1"/>
    <x v="0"/>
    <x v="1"/>
    <s v="BACHILLERATO GENERAL"/>
    <x v="2"/>
    <s v="BACHILLERATO GENERAL"/>
    <x v="0"/>
    <s v="PRESENCIAL"/>
    <n v="58"/>
    <n v="102"/>
    <n v="160"/>
    <n v="58"/>
    <n v="102"/>
    <n v="160"/>
    <n v="46"/>
    <n v="88"/>
    <n v="134"/>
    <n v="31"/>
    <n v="38"/>
    <n v="69"/>
    <n v="0"/>
    <n v="0"/>
    <n v="0"/>
    <n v="0"/>
    <n v="0"/>
    <n v="0"/>
    <n v="135"/>
    <n v="228"/>
    <n v="363"/>
    <n v="49"/>
    <n v="65"/>
    <n v="114"/>
    <n v="0"/>
    <n v="0"/>
    <n v="0"/>
    <n v="8"/>
    <n v="5"/>
    <n v="13"/>
  </r>
  <r>
    <x v="0"/>
    <s v="JUÁREZ"/>
    <s v="08MMS0425D"/>
    <x v="401"/>
    <s v="08PBH0029P"/>
    <s v="PREPARATORIA LUIS URIAS BELDERRAIN"/>
    <x v="1"/>
    <x v="1"/>
    <x v="1"/>
    <s v="BACHILLERATO GENERAL"/>
    <x v="2"/>
    <s v="BACHILLERATO GENERAL"/>
    <x v="0"/>
    <s v="PRESENCIAL"/>
    <n v="9"/>
    <n v="13"/>
    <n v="22"/>
    <n v="9"/>
    <n v="13"/>
    <n v="22"/>
    <n v="7"/>
    <n v="5"/>
    <n v="12"/>
    <n v="3"/>
    <n v="4"/>
    <n v="7"/>
    <n v="0"/>
    <n v="0"/>
    <n v="0"/>
    <n v="0"/>
    <n v="0"/>
    <n v="0"/>
    <n v="19"/>
    <n v="22"/>
    <n v="41"/>
    <n v="4"/>
    <n v="3"/>
    <n v="7"/>
    <n v="0"/>
    <n v="0"/>
    <n v="0"/>
    <n v="1"/>
    <n v="1"/>
    <n v="2"/>
  </r>
  <r>
    <x v="0"/>
    <s v="JUÁREZ"/>
    <s v="08MMS0792Z"/>
    <x v="402"/>
    <s v="08PBH0039W"/>
    <s v="INSTITUTO TESLA DE CIUDAD JUAREZ"/>
    <x v="1"/>
    <x v="1"/>
    <x v="1"/>
    <s v="BACHILLERATO GENERAL"/>
    <x v="2"/>
    <s v="BACHILLERATO GENERAL"/>
    <x v="0"/>
    <s v="PRESENCIAL"/>
    <n v="17"/>
    <n v="29"/>
    <n v="46"/>
    <n v="17"/>
    <n v="29"/>
    <n v="46"/>
    <n v="34"/>
    <n v="29"/>
    <n v="63"/>
    <n v="17"/>
    <n v="24"/>
    <n v="41"/>
    <n v="0"/>
    <n v="0"/>
    <n v="0"/>
    <n v="0"/>
    <n v="0"/>
    <n v="0"/>
    <n v="68"/>
    <n v="82"/>
    <n v="150"/>
    <n v="34"/>
    <n v="33"/>
    <n v="67"/>
    <n v="0"/>
    <n v="0"/>
    <n v="0"/>
    <n v="4"/>
    <n v="9"/>
    <n v="13"/>
  </r>
  <r>
    <x v="0"/>
    <s v="JUÁREZ"/>
    <s v="08MMS0555X"/>
    <x v="403"/>
    <s v="08PBH0044H"/>
    <s v="PREPARATORIA CULTURAL COLOSIO CAMPUS SUR"/>
    <x v="1"/>
    <x v="1"/>
    <x v="1"/>
    <s v="BACHILLERATO GENERAL"/>
    <x v="2"/>
    <s v="BACHILLERATO GENERAL"/>
    <x v="0"/>
    <s v="PRESENCIAL"/>
    <n v="17"/>
    <n v="14"/>
    <n v="31"/>
    <n v="26"/>
    <n v="16"/>
    <n v="42"/>
    <n v="12"/>
    <n v="20"/>
    <n v="32"/>
    <n v="10"/>
    <n v="11"/>
    <n v="21"/>
    <n v="0"/>
    <n v="0"/>
    <n v="0"/>
    <n v="0"/>
    <n v="0"/>
    <n v="0"/>
    <n v="48"/>
    <n v="47"/>
    <n v="95"/>
    <n v="7"/>
    <n v="3"/>
    <n v="10"/>
    <n v="0"/>
    <n v="0"/>
    <n v="0"/>
    <n v="4"/>
    <n v="7"/>
    <n v="11"/>
  </r>
  <r>
    <x v="0"/>
    <s v="JUÁREZ"/>
    <s v="08MMS0793Y"/>
    <x v="404"/>
    <s v="08PBH0048D"/>
    <s v="SISTEMA EDUCATIVO JOSE VASCONCELOS A.C."/>
    <x v="1"/>
    <x v="1"/>
    <x v="1"/>
    <s v="BACHILLERATO GENERAL"/>
    <x v="3"/>
    <s v="BACHILLERATO GENERAL"/>
    <x v="2"/>
    <s v="MIXTA"/>
    <n v="10"/>
    <n v="13"/>
    <n v="23"/>
    <n v="14"/>
    <n v="16"/>
    <n v="30"/>
    <n v="14"/>
    <n v="19"/>
    <n v="33"/>
    <n v="0"/>
    <n v="0"/>
    <n v="0"/>
    <n v="0"/>
    <n v="0"/>
    <n v="0"/>
    <n v="0"/>
    <n v="0"/>
    <n v="0"/>
    <n v="28"/>
    <n v="35"/>
    <n v="63"/>
    <n v="16"/>
    <n v="27"/>
    <n v="43"/>
    <n v="0"/>
    <n v="0"/>
    <n v="0"/>
    <n v="4"/>
    <n v="3"/>
    <n v="7"/>
  </r>
  <r>
    <x v="0"/>
    <s v="JUÁREZ"/>
    <s v="08MMS0427B"/>
    <x v="405"/>
    <s v="08PBH0050S"/>
    <s v="PREPARATORIA HERMANOS ESCOBAR"/>
    <x v="0"/>
    <x v="1"/>
    <x v="1"/>
    <s v="BACHILLERATO GENERAL"/>
    <x v="2"/>
    <s v="BACHILLERATO GENERAL"/>
    <x v="0"/>
    <s v="PRESENCIAL"/>
    <n v="33"/>
    <n v="37"/>
    <n v="70"/>
    <n v="44"/>
    <n v="39"/>
    <n v="83"/>
    <n v="13"/>
    <n v="23"/>
    <n v="36"/>
    <n v="6"/>
    <n v="12"/>
    <n v="18"/>
    <n v="0"/>
    <n v="0"/>
    <n v="0"/>
    <n v="0"/>
    <n v="0"/>
    <n v="0"/>
    <n v="63"/>
    <n v="74"/>
    <n v="137"/>
    <n v="2"/>
    <n v="2"/>
    <n v="4"/>
    <n v="0"/>
    <n v="0"/>
    <n v="0"/>
    <n v="10"/>
    <n v="5"/>
    <n v="15"/>
  </r>
  <r>
    <x v="0"/>
    <s v="JUÁREZ"/>
    <s v="08MMS0428A"/>
    <x v="406"/>
    <s v="08PBH0061Y"/>
    <s v="PREPARATORIA GRAL DE DIVISION FRANCISCO VILLA"/>
    <x v="1"/>
    <x v="1"/>
    <x v="1"/>
    <s v="BACHILLERATO GENERAL"/>
    <x v="2"/>
    <s v="BACHILLERATO GENERAL"/>
    <x v="0"/>
    <s v="PRESENCIAL"/>
    <n v="33"/>
    <n v="38"/>
    <n v="71"/>
    <n v="33"/>
    <n v="38"/>
    <n v="71"/>
    <n v="26"/>
    <n v="28"/>
    <n v="54"/>
    <n v="18"/>
    <n v="11"/>
    <n v="29"/>
    <n v="0"/>
    <n v="0"/>
    <n v="0"/>
    <n v="0"/>
    <n v="0"/>
    <n v="0"/>
    <n v="77"/>
    <n v="77"/>
    <n v="154"/>
    <n v="10"/>
    <n v="8"/>
    <n v="18"/>
    <n v="0"/>
    <n v="0"/>
    <n v="0"/>
    <n v="5"/>
    <n v="3"/>
    <n v="8"/>
  </r>
  <r>
    <x v="0"/>
    <s v="JUÁREZ"/>
    <s v="08MMS0609K"/>
    <x v="407"/>
    <s v="08PBH0062X"/>
    <s v="CENTRO DE BACHILLERATO AGUSTÍN PRO"/>
    <x v="1"/>
    <x v="1"/>
    <x v="1"/>
    <s v="BACHILLERATO GENERAL"/>
    <x v="2"/>
    <s v="BACHILLERATO GENERAL"/>
    <x v="0"/>
    <s v="PRESENCIAL"/>
    <n v="47"/>
    <n v="60"/>
    <n v="107"/>
    <n v="47"/>
    <n v="60"/>
    <n v="107"/>
    <n v="39"/>
    <n v="67"/>
    <n v="106"/>
    <n v="29"/>
    <n v="55"/>
    <n v="84"/>
    <n v="0"/>
    <n v="0"/>
    <n v="0"/>
    <n v="0"/>
    <n v="0"/>
    <n v="0"/>
    <n v="115"/>
    <n v="182"/>
    <n v="297"/>
    <n v="26"/>
    <n v="56"/>
    <n v="82"/>
    <n v="0"/>
    <n v="0"/>
    <n v="0"/>
    <n v="7"/>
    <n v="6"/>
    <n v="13"/>
  </r>
  <r>
    <x v="4"/>
    <s v="CUAUHTÉMOC"/>
    <s v="08MMS0526B"/>
    <x v="408"/>
    <s v="08PBH0065U"/>
    <s v="PREPARATORIA JUSTO SIERRA UACH"/>
    <x v="1"/>
    <x v="2"/>
    <x v="1"/>
    <s v="BACHILLERATO GENERAL"/>
    <x v="2"/>
    <s v="BACHILLERATO GENERAL"/>
    <x v="0"/>
    <s v="PRESENCIAL"/>
    <n v="15"/>
    <n v="10"/>
    <n v="25"/>
    <n v="15"/>
    <n v="10"/>
    <n v="25"/>
    <n v="14"/>
    <n v="8"/>
    <n v="22"/>
    <n v="10"/>
    <n v="8"/>
    <n v="18"/>
    <n v="0"/>
    <n v="0"/>
    <n v="0"/>
    <n v="0"/>
    <n v="0"/>
    <n v="0"/>
    <n v="39"/>
    <n v="26"/>
    <n v="65"/>
    <n v="11"/>
    <n v="12"/>
    <n v="23"/>
    <n v="0"/>
    <n v="0"/>
    <n v="0"/>
    <n v="1"/>
    <n v="7"/>
    <n v="8"/>
  </r>
  <r>
    <x v="0"/>
    <s v="JUÁREZ"/>
    <s v="08MMS0804N"/>
    <x v="409"/>
    <s v="08PBH0073C"/>
    <s v="UMBRAL BACHILLERATO"/>
    <x v="2"/>
    <x v="1"/>
    <x v="1"/>
    <s v="BACHILLERATO GENERAL"/>
    <x v="3"/>
    <s v="BACHILLERATO GENERAL"/>
    <x v="0"/>
    <s v="PRESENCIAL"/>
    <n v="3"/>
    <n v="1"/>
    <n v="4"/>
    <n v="4"/>
    <n v="3"/>
    <n v="7"/>
    <n v="0"/>
    <n v="0"/>
    <n v="0"/>
    <n v="0"/>
    <n v="0"/>
    <n v="0"/>
    <n v="0"/>
    <n v="0"/>
    <n v="0"/>
    <n v="0"/>
    <n v="0"/>
    <n v="0"/>
    <n v="4"/>
    <n v="3"/>
    <n v="7"/>
    <n v="1"/>
    <n v="1"/>
    <n v="2"/>
    <n v="0"/>
    <n v="0"/>
    <n v="0"/>
    <n v="6"/>
    <n v="4"/>
    <n v="10"/>
  </r>
  <r>
    <x v="0"/>
    <s v="JUÁREZ"/>
    <s v="08MMS0429Z"/>
    <x v="410"/>
    <s v="08PBH0074B"/>
    <s v="PREPARATORIA INSTITUTO PASO DEL NORTE"/>
    <x v="1"/>
    <x v="1"/>
    <x v="1"/>
    <s v="BACHILLERATO GENERAL"/>
    <x v="2"/>
    <s v="BACHILLERATO GENERAL"/>
    <x v="0"/>
    <s v="PRESENCIAL"/>
    <n v="24"/>
    <n v="13"/>
    <n v="37"/>
    <n v="24"/>
    <n v="13"/>
    <n v="37"/>
    <n v="7"/>
    <n v="3"/>
    <n v="10"/>
    <n v="9"/>
    <n v="8"/>
    <n v="17"/>
    <n v="0"/>
    <n v="0"/>
    <n v="0"/>
    <n v="0"/>
    <n v="0"/>
    <n v="0"/>
    <n v="40"/>
    <n v="24"/>
    <n v="64"/>
    <n v="15"/>
    <n v="14"/>
    <n v="29"/>
    <n v="0"/>
    <n v="0"/>
    <n v="0"/>
    <n v="6"/>
    <n v="5"/>
    <n v="11"/>
  </r>
  <r>
    <x v="0"/>
    <s v="JUÁREZ"/>
    <s v="08MMS0805M"/>
    <x v="411"/>
    <s v="08PBH0083J"/>
    <s v="COLEGIO EMILIANO ZAPATA"/>
    <x v="1"/>
    <x v="1"/>
    <x v="1"/>
    <s v="BACHILLERATO GENERAL"/>
    <x v="2"/>
    <s v="BACHILLERATO GENERAL"/>
    <x v="0"/>
    <s v="PRESENCIAL"/>
    <n v="8"/>
    <n v="16"/>
    <n v="24"/>
    <n v="12"/>
    <n v="18"/>
    <n v="30"/>
    <n v="6"/>
    <n v="8"/>
    <n v="14"/>
    <n v="4"/>
    <n v="1"/>
    <n v="5"/>
    <n v="0"/>
    <n v="0"/>
    <n v="0"/>
    <n v="0"/>
    <n v="0"/>
    <n v="0"/>
    <n v="22"/>
    <n v="27"/>
    <n v="49"/>
    <n v="0"/>
    <n v="0"/>
    <n v="0"/>
    <n v="0"/>
    <n v="0"/>
    <n v="0"/>
    <n v="4"/>
    <n v="4"/>
    <n v="8"/>
  </r>
  <r>
    <x v="0"/>
    <s v="JUÁREZ"/>
    <s v="08MMS0793Y"/>
    <x v="404"/>
    <s v="08PBH0084I"/>
    <s v="SISTEMA EDUCATIVO JOSE VASCONCELOS A.C."/>
    <x v="1"/>
    <x v="1"/>
    <x v="1"/>
    <s v="BACHILLERATO GENERAL"/>
    <x v="2"/>
    <s v="BACHILLERATO GENERAL"/>
    <x v="0"/>
    <s v="PRESENCIAL"/>
    <n v="21"/>
    <n v="19"/>
    <n v="40"/>
    <n v="21"/>
    <n v="19"/>
    <n v="40"/>
    <n v="50"/>
    <n v="39"/>
    <n v="89"/>
    <n v="28"/>
    <n v="19"/>
    <n v="47"/>
    <n v="0"/>
    <n v="0"/>
    <n v="0"/>
    <n v="0"/>
    <n v="0"/>
    <n v="0"/>
    <n v="99"/>
    <n v="77"/>
    <n v="176"/>
    <n v="9"/>
    <n v="11"/>
    <n v="20"/>
    <n v="0"/>
    <n v="0"/>
    <n v="0"/>
    <n v="4"/>
    <n v="4"/>
    <n v="8"/>
  </r>
  <r>
    <x v="22"/>
    <s v="VALLE DE IGNACIO ALLENDE"/>
    <s v="08MMS0804N"/>
    <x v="409"/>
    <s v="08PBH0085H"/>
    <s v="CENTRO CULTURAL UNIVERSITARIO DE VALLE DE ALLENDE"/>
    <x v="2"/>
    <x v="1"/>
    <x v="1"/>
    <s v="BACHILLERATO GENERAL"/>
    <x v="3"/>
    <s v="BACHILLERATO GENERAL"/>
    <x v="0"/>
    <s v="PRESENCI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</r>
  <r>
    <x v="4"/>
    <s v="CAMPO 8"/>
    <s v="08MMS0810Y"/>
    <x v="412"/>
    <s v="08PBH0088E"/>
    <s v="PREPARATORIA CENTRO EDUCATIVO TRILINGÜE EL ANCLA"/>
    <x v="1"/>
    <x v="1"/>
    <x v="1"/>
    <s v="BACHILLERATO GENERAL"/>
    <x v="2"/>
    <s v="BACHILLERATO GENERAL"/>
    <x v="0"/>
    <s v="PRESENCIAL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8"/>
    <n v="3"/>
    <n v="11"/>
    <n v="2"/>
    <n v="1"/>
    <n v="3"/>
    <n v="0"/>
    <n v="0"/>
    <n v="0"/>
    <n v="6"/>
    <n v="3"/>
    <n v="9"/>
  </r>
  <r>
    <x v="0"/>
    <s v="JUÁREZ"/>
    <s v="08MMS0814U"/>
    <x v="413"/>
    <s v="08PBH0089D"/>
    <s v="PREPARATORIA ROYVAL"/>
    <x v="2"/>
    <x v="1"/>
    <x v="1"/>
    <s v="BACHILLERATO GENERAL"/>
    <x v="2"/>
    <s v="BACHILLERATO GENERAL"/>
    <x v="0"/>
    <s v="PRESENCIAL"/>
    <n v="17"/>
    <n v="22"/>
    <n v="39"/>
    <n v="17"/>
    <n v="22"/>
    <n v="39"/>
    <n v="10"/>
    <n v="9"/>
    <n v="19"/>
    <n v="7"/>
    <n v="18"/>
    <n v="25"/>
    <n v="0"/>
    <n v="0"/>
    <n v="0"/>
    <n v="0"/>
    <n v="0"/>
    <n v="0"/>
    <n v="34"/>
    <n v="49"/>
    <n v="83"/>
    <n v="8"/>
    <n v="0"/>
    <n v="8"/>
    <n v="0"/>
    <n v="0"/>
    <n v="0"/>
    <n v="7"/>
    <n v="5"/>
    <n v="12"/>
  </r>
  <r>
    <x v="0"/>
    <s v="JUÁREZ"/>
    <s v="08MMS0815T"/>
    <x v="414"/>
    <s v="08PBH0090T"/>
    <s v="PREPARATORIA UMBRAL"/>
    <x v="2"/>
    <x v="1"/>
    <x v="1"/>
    <s v="BACHILLERATO GENERAL"/>
    <x v="2"/>
    <s v="BACHILLERATO GENERAL"/>
    <x v="0"/>
    <s v="PRESENCIAL"/>
    <n v="7"/>
    <n v="8"/>
    <n v="15"/>
    <n v="8"/>
    <n v="10"/>
    <n v="18"/>
    <n v="5"/>
    <n v="3"/>
    <n v="8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6"/>
    <n v="5"/>
    <n v="11"/>
  </r>
  <r>
    <x v="0"/>
    <s v="JUÁREZ"/>
    <s v="08MMS0476K"/>
    <x v="415"/>
    <s v="08PBH0091S"/>
    <s v="BACHILLERATO LICEO PREUNIVERSITARIO"/>
    <x v="2"/>
    <x v="1"/>
    <x v="1"/>
    <s v="BACHILLERATO GENERAL"/>
    <x v="3"/>
    <s v="BACHILLERATO GENERAL"/>
    <x v="2"/>
    <s v="MIXTA"/>
    <n v="4"/>
    <n v="6"/>
    <n v="10"/>
    <n v="6"/>
    <n v="11"/>
    <n v="17"/>
    <n v="13"/>
    <n v="11"/>
    <n v="24"/>
    <n v="0"/>
    <n v="0"/>
    <n v="0"/>
    <n v="0"/>
    <n v="0"/>
    <n v="0"/>
    <n v="0"/>
    <n v="0"/>
    <n v="0"/>
    <n v="19"/>
    <n v="22"/>
    <n v="41"/>
    <n v="5"/>
    <n v="5"/>
    <n v="10"/>
    <n v="0"/>
    <n v="0"/>
    <n v="0"/>
    <n v="5"/>
    <n v="7"/>
    <n v="12"/>
  </r>
  <r>
    <x v="10"/>
    <s v="MANUEL OJINAGA"/>
    <s v="08MMS0818Q"/>
    <x v="416"/>
    <s v="08PBH0094P"/>
    <s v="INSTITUTO SOLES DE OJINAGA"/>
    <x v="3"/>
    <x v="1"/>
    <x v="1"/>
    <s v="BACHILLERATO GENERAL"/>
    <x v="3"/>
    <s v="BACHILLERATO GENERAL"/>
    <x v="0"/>
    <s v="PRESENCIAL"/>
    <n v="0"/>
    <n v="0"/>
    <n v="0"/>
    <n v="2"/>
    <n v="4"/>
    <n v="6"/>
    <n v="2"/>
    <n v="6"/>
    <n v="8"/>
    <n v="0"/>
    <n v="0"/>
    <n v="0"/>
    <n v="0"/>
    <n v="0"/>
    <n v="0"/>
    <n v="0"/>
    <n v="0"/>
    <n v="0"/>
    <n v="4"/>
    <n v="10"/>
    <n v="14"/>
    <n v="4"/>
    <n v="4"/>
    <n v="8"/>
    <n v="0"/>
    <n v="0"/>
    <n v="0"/>
    <n v="6"/>
    <n v="1"/>
    <n v="7"/>
  </r>
  <r>
    <x v="3"/>
    <s v="CHIHUAHUA"/>
    <s v="08MMS0819P"/>
    <x v="417"/>
    <s v="08PBH0095O"/>
    <s v="BERMONT COLEGIO BILINGÜE"/>
    <x v="1"/>
    <x v="1"/>
    <x v="1"/>
    <s v="BACHILLERATO GENERAL"/>
    <x v="2"/>
    <s v="BACHILLERATO GENERAL"/>
    <x v="0"/>
    <s v="PRESENCIAL"/>
    <n v="21"/>
    <n v="19"/>
    <n v="40"/>
    <n v="21"/>
    <n v="19"/>
    <n v="40"/>
    <n v="27"/>
    <n v="22"/>
    <n v="49"/>
    <n v="15"/>
    <n v="17"/>
    <n v="32"/>
    <n v="0"/>
    <n v="0"/>
    <n v="0"/>
    <n v="0"/>
    <n v="0"/>
    <n v="0"/>
    <n v="63"/>
    <n v="58"/>
    <n v="121"/>
    <n v="0"/>
    <n v="0"/>
    <n v="0"/>
    <n v="0"/>
    <n v="0"/>
    <n v="0"/>
    <n v="6"/>
    <n v="4"/>
    <n v="10"/>
  </r>
  <r>
    <x v="3"/>
    <s v="CHIHUAHUA"/>
    <s v="08MMS0809I"/>
    <x v="418"/>
    <s v="08PBH0097M"/>
    <s v="PREPARATORIA PROYECTO T"/>
    <x v="2"/>
    <x v="1"/>
    <x v="1"/>
    <s v="BACHILLERATO GENERAL"/>
    <x v="3"/>
    <s v="BACHILLERATO GENERAL"/>
    <x v="2"/>
    <s v="MIXTA"/>
    <n v="10"/>
    <n v="5"/>
    <n v="15"/>
    <n v="16"/>
    <n v="8"/>
    <n v="24"/>
    <n v="0"/>
    <n v="1"/>
    <n v="1"/>
    <n v="0"/>
    <n v="0"/>
    <n v="0"/>
    <n v="0"/>
    <n v="0"/>
    <n v="0"/>
    <n v="0"/>
    <n v="0"/>
    <n v="0"/>
    <n v="16"/>
    <n v="9"/>
    <n v="25"/>
    <n v="0"/>
    <n v="0"/>
    <n v="0"/>
    <n v="0"/>
    <n v="0"/>
    <n v="0"/>
    <n v="3"/>
    <n v="3"/>
    <n v="6"/>
  </r>
  <r>
    <x v="4"/>
    <s v="CUAUHTÉMOC"/>
    <s v="08MMS0821D"/>
    <x v="419"/>
    <s v="08PBH0098L"/>
    <s v="COLEGIO JUAN LAFRAGA"/>
    <x v="1"/>
    <x v="1"/>
    <x v="1"/>
    <s v="BACHILLERATO GENERAL"/>
    <x v="2"/>
    <s v="BACHILLERATO GENERAL"/>
    <x v="0"/>
    <s v="PRESENCIAL"/>
    <n v="16"/>
    <n v="4"/>
    <n v="20"/>
    <n v="16"/>
    <n v="4"/>
    <n v="20"/>
    <n v="0"/>
    <n v="0"/>
    <n v="0"/>
    <n v="0"/>
    <n v="0"/>
    <n v="0"/>
    <n v="0"/>
    <n v="0"/>
    <n v="0"/>
    <n v="0"/>
    <n v="0"/>
    <n v="0"/>
    <n v="16"/>
    <n v="4"/>
    <n v="20"/>
    <n v="0"/>
    <n v="0"/>
    <n v="0"/>
    <n v="0"/>
    <n v="0"/>
    <n v="0"/>
    <n v="3"/>
    <n v="7"/>
    <n v="10"/>
  </r>
  <r>
    <x v="0"/>
    <s v="JUÁREZ"/>
    <s v="08MMS0822C"/>
    <x v="420"/>
    <s v="08PBH0099K"/>
    <s v="INSTITUTO SAN FRANCISCO DE ASÍS"/>
    <x v="1"/>
    <x v="1"/>
    <x v="1"/>
    <s v="BACHILLERATO GENERAL"/>
    <x v="2"/>
    <s v="BACHILLERATO GENERAL"/>
    <x v="0"/>
    <s v="PRESENCIAL"/>
    <n v="20"/>
    <n v="17"/>
    <n v="37"/>
    <n v="20"/>
    <n v="17"/>
    <n v="37"/>
    <n v="7"/>
    <n v="8"/>
    <n v="15"/>
    <n v="0"/>
    <n v="0"/>
    <n v="0"/>
    <n v="0"/>
    <n v="0"/>
    <n v="0"/>
    <n v="0"/>
    <n v="0"/>
    <n v="0"/>
    <n v="27"/>
    <n v="25"/>
    <n v="52"/>
    <n v="0"/>
    <n v="0"/>
    <n v="0"/>
    <n v="0"/>
    <n v="0"/>
    <n v="0"/>
    <n v="5"/>
    <n v="3"/>
    <n v="8"/>
  </r>
  <r>
    <x v="0"/>
    <s v="JUÁREZ"/>
    <s v="08MMS0827Y"/>
    <x v="421"/>
    <s v="08PBH0101I"/>
    <s v="BACHILLERATO CASA PAULO FREIRE SEDE KOLPING"/>
    <x v="2"/>
    <x v="1"/>
    <x v="1"/>
    <s v="BACHILLERATO GENERAL"/>
    <x v="3"/>
    <s v="BACHILLERATO GENERAL"/>
    <x v="0"/>
    <s v="PRESENCIAL"/>
    <n v="29"/>
    <n v="16"/>
    <n v="45"/>
    <n v="29"/>
    <n v="16"/>
    <n v="45"/>
    <n v="17"/>
    <n v="26"/>
    <n v="43"/>
    <n v="0"/>
    <n v="0"/>
    <n v="0"/>
    <n v="0"/>
    <n v="0"/>
    <n v="0"/>
    <n v="0"/>
    <n v="0"/>
    <n v="0"/>
    <n v="46"/>
    <n v="42"/>
    <n v="88"/>
    <n v="0"/>
    <n v="0"/>
    <n v="0"/>
    <n v="0"/>
    <n v="0"/>
    <n v="0"/>
    <n v="6"/>
    <n v="2"/>
    <n v="8"/>
  </r>
  <r>
    <x v="2"/>
    <s v="HIDALGO DEL PARRAL"/>
    <s v="08MMS0824A"/>
    <x v="422"/>
    <s v="08PBH0102H"/>
    <s v="PREPARATORIA MUNDO NUEVO"/>
    <x v="2"/>
    <x v="1"/>
    <x v="1"/>
    <s v="BACHILLERATO GENERAL"/>
    <x v="3"/>
    <s v="BACHILLERATO GENERAL"/>
    <x v="2"/>
    <s v="MIXTA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5"/>
    <n v="1"/>
    <n v="6"/>
    <n v="6"/>
    <n v="3"/>
    <n v="9"/>
    <n v="0"/>
    <n v="0"/>
    <n v="0"/>
    <n v="4"/>
    <n v="4"/>
    <n v="8"/>
  </r>
  <r>
    <x v="0"/>
    <s v="JUÁREZ"/>
    <s v="08MMS0823B"/>
    <x v="423"/>
    <s v="08PBH0103G"/>
    <s v="BACHILLERATO CASA PAULO FREIRE"/>
    <x v="2"/>
    <x v="1"/>
    <x v="1"/>
    <s v="BACHILLERATO GENERAL"/>
    <x v="3"/>
    <s v="BACHILLERATO GENERAL"/>
    <x v="0"/>
    <s v="PRESENCIAL"/>
    <n v="25"/>
    <n v="23"/>
    <n v="48"/>
    <n v="31"/>
    <n v="27"/>
    <n v="58"/>
    <n v="17"/>
    <n v="12"/>
    <n v="29"/>
    <n v="0"/>
    <n v="0"/>
    <n v="0"/>
    <n v="0"/>
    <n v="0"/>
    <n v="0"/>
    <n v="0"/>
    <n v="0"/>
    <n v="0"/>
    <n v="48"/>
    <n v="39"/>
    <n v="87"/>
    <n v="0"/>
    <n v="0"/>
    <n v="0"/>
    <n v="0"/>
    <n v="0"/>
    <n v="0"/>
    <n v="9"/>
    <n v="4"/>
    <n v="13"/>
  </r>
  <r>
    <x v="3"/>
    <s v="CHIHUAHUA"/>
    <s v="08MMS0828X"/>
    <x v="424"/>
    <s v="08PBH0104F"/>
    <s v="BACHILLERATO UNIDEP CHIHUAHUA"/>
    <x v="1"/>
    <x v="15"/>
    <x v="1"/>
    <s v="BACHILLERATO GENERAL"/>
    <x v="3"/>
    <s v="BACHILLERATO GENERAL"/>
    <x v="0"/>
    <s v="INTENSIVA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5"/>
    <n v="4"/>
    <n v="9"/>
  </r>
  <r>
    <x v="3"/>
    <s v="CHIHUAHUA"/>
    <s v="08MMS0829W"/>
    <x v="425"/>
    <s v="08PBH0105E"/>
    <s v="PREPARATORIA INSTITUCIONES EDUCATIVAS PALMORE"/>
    <x v="1"/>
    <x v="1"/>
    <x v="1"/>
    <s v="BACHILLERATO GENERAL"/>
    <x v="2"/>
    <s v="BACHILLERATO GENERAL"/>
    <x v="0"/>
    <s v="PRESENCIAL"/>
    <n v="16"/>
    <n v="13"/>
    <n v="29"/>
    <n v="16"/>
    <n v="13"/>
    <n v="29"/>
    <n v="16"/>
    <n v="14"/>
    <n v="30"/>
    <n v="5"/>
    <n v="7"/>
    <n v="12"/>
    <n v="0"/>
    <n v="0"/>
    <n v="0"/>
    <n v="0"/>
    <n v="0"/>
    <n v="0"/>
    <n v="37"/>
    <n v="34"/>
    <n v="71"/>
    <n v="0"/>
    <n v="0"/>
    <n v="0"/>
    <n v="0"/>
    <n v="0"/>
    <n v="0"/>
    <n v="8"/>
    <n v="9"/>
    <n v="17"/>
  </r>
  <r>
    <x v="3"/>
    <s v="CHIHUAHUA"/>
    <s v="08MMS0830L"/>
    <x v="426"/>
    <s v="08PBH0106D"/>
    <s v="PREPA NORTE"/>
    <x v="1"/>
    <x v="1"/>
    <x v="1"/>
    <s v="BACHILLERATO GENERAL"/>
    <x v="2"/>
    <s v="BACHILLERATO GENERAL"/>
    <x v="0"/>
    <s v="PRESENCIAL"/>
    <n v="35"/>
    <n v="25"/>
    <n v="60"/>
    <n v="35"/>
    <n v="25"/>
    <n v="60"/>
    <n v="0"/>
    <n v="0"/>
    <n v="0"/>
    <n v="0"/>
    <n v="0"/>
    <n v="0"/>
    <n v="0"/>
    <n v="0"/>
    <n v="0"/>
    <n v="0"/>
    <n v="0"/>
    <n v="0"/>
    <n v="35"/>
    <n v="25"/>
    <n v="60"/>
    <n v="0"/>
    <n v="0"/>
    <n v="0"/>
    <n v="0"/>
    <n v="0"/>
    <n v="0"/>
    <n v="3"/>
    <n v="5"/>
    <n v="8"/>
  </r>
  <r>
    <x v="1"/>
    <s v="CREEL"/>
    <s v="08MMS0832J"/>
    <x v="427"/>
    <s v="08PBH0108B"/>
    <s v="BACHILLERATO ICHIMEAME MARISTA"/>
    <x v="1"/>
    <x v="1"/>
    <x v="1"/>
    <s v="BACHILLERATO GENERAL"/>
    <x v="2"/>
    <s v="BACHILLERATO GENERAL"/>
    <x v="0"/>
    <s v="INTENSIVA"/>
    <n v="9"/>
    <n v="16"/>
    <n v="25"/>
    <n v="9"/>
    <n v="16"/>
    <n v="25"/>
    <n v="0"/>
    <n v="0"/>
    <n v="0"/>
    <n v="0"/>
    <n v="0"/>
    <n v="0"/>
    <n v="0"/>
    <n v="0"/>
    <n v="0"/>
    <n v="0"/>
    <n v="0"/>
    <n v="0"/>
    <n v="9"/>
    <n v="16"/>
    <n v="25"/>
    <n v="0"/>
    <n v="0"/>
    <n v="0"/>
    <n v="0"/>
    <n v="0"/>
    <n v="0"/>
    <n v="3"/>
    <n v="1"/>
    <n v="4"/>
  </r>
  <r>
    <x v="0"/>
    <s v="JUÁREZ"/>
    <s v="08MMS0430P"/>
    <x v="428"/>
    <s v="08PBH0146E"/>
    <s v="PREPARATORIA PARTICULAR CULTURAL"/>
    <x v="1"/>
    <x v="1"/>
    <x v="1"/>
    <s v="BACHILLERATO GENERAL"/>
    <x v="2"/>
    <s v="BACHILLERATO GENERAL"/>
    <x v="0"/>
    <s v="PRESENCIAL"/>
    <n v="42"/>
    <n v="37"/>
    <n v="79"/>
    <n v="56"/>
    <n v="47"/>
    <n v="103"/>
    <n v="29"/>
    <n v="37"/>
    <n v="66"/>
    <n v="23"/>
    <n v="24"/>
    <n v="47"/>
    <n v="0"/>
    <n v="0"/>
    <n v="0"/>
    <n v="0"/>
    <n v="0"/>
    <n v="0"/>
    <n v="108"/>
    <n v="108"/>
    <n v="216"/>
    <n v="0"/>
    <n v="0"/>
    <n v="0"/>
    <n v="0"/>
    <n v="0"/>
    <n v="0"/>
    <n v="8"/>
    <n v="4"/>
    <n v="12"/>
  </r>
  <r>
    <x v="0"/>
    <s v="JUÁREZ"/>
    <s v="08MMS0431O"/>
    <x v="429"/>
    <s v="08PBH0148C"/>
    <s v="PREPARATORIA JUAN DE LA BARRERA"/>
    <x v="0"/>
    <x v="1"/>
    <x v="1"/>
    <s v="BACHILLERATO GENERAL"/>
    <x v="2"/>
    <s v="BACHILLERATO GENERAL"/>
    <x v="0"/>
    <s v="PRESENCIAL"/>
    <n v="4"/>
    <n v="5"/>
    <n v="9"/>
    <n v="4"/>
    <n v="5"/>
    <n v="9"/>
    <n v="5"/>
    <n v="5"/>
    <n v="10"/>
    <n v="2"/>
    <n v="7"/>
    <n v="9"/>
    <n v="0"/>
    <n v="0"/>
    <n v="0"/>
    <n v="0"/>
    <n v="0"/>
    <n v="0"/>
    <n v="11"/>
    <n v="17"/>
    <n v="28"/>
    <n v="5"/>
    <n v="3"/>
    <n v="8"/>
    <n v="0"/>
    <n v="0"/>
    <n v="0"/>
    <n v="4"/>
    <n v="4"/>
    <n v="8"/>
  </r>
  <r>
    <x v="6"/>
    <s v="NUEVO CASAS GRANDES"/>
    <s v="08MMS0432N"/>
    <x v="430"/>
    <s v="08PBH0156L"/>
    <s v="PREPARATORIA PARTICULAR FRAY FELIPE DE JESUS"/>
    <x v="1"/>
    <x v="1"/>
    <x v="1"/>
    <s v="BACHILLERATO GENERAL"/>
    <x v="2"/>
    <s v="BACHILLERATO GENERAL"/>
    <x v="0"/>
    <s v="PRESENCIAL"/>
    <n v="20"/>
    <n v="24"/>
    <n v="44"/>
    <n v="20"/>
    <n v="24"/>
    <n v="44"/>
    <n v="15"/>
    <n v="37"/>
    <n v="52"/>
    <n v="20"/>
    <n v="32"/>
    <n v="52"/>
    <n v="0"/>
    <n v="0"/>
    <n v="0"/>
    <n v="0"/>
    <n v="0"/>
    <n v="0"/>
    <n v="55"/>
    <n v="93"/>
    <n v="148"/>
    <n v="19"/>
    <n v="33"/>
    <n v="52"/>
    <n v="0"/>
    <n v="0"/>
    <n v="0"/>
    <n v="1"/>
    <n v="10"/>
    <n v="11"/>
  </r>
  <r>
    <x v="3"/>
    <s v="CHIHUAHUA"/>
    <s v="08MMS0433M"/>
    <x v="431"/>
    <s v="08PBH0161X"/>
    <s v="COLEGIO PREUNIVERSITARIO DE CHIHUAHUA A.C. UACH"/>
    <x v="1"/>
    <x v="2"/>
    <x v="1"/>
    <s v="BACHILLERATO GENERAL"/>
    <x v="2"/>
    <s v="BACHILLERATO GENERAL"/>
    <x v="0"/>
    <s v="PRESENCIAL"/>
    <n v="27"/>
    <n v="24"/>
    <n v="51"/>
    <n v="30"/>
    <n v="29"/>
    <n v="59"/>
    <n v="22"/>
    <n v="21"/>
    <n v="43"/>
    <n v="22"/>
    <n v="15"/>
    <n v="37"/>
    <n v="0"/>
    <n v="0"/>
    <n v="0"/>
    <n v="0"/>
    <n v="0"/>
    <n v="0"/>
    <n v="74"/>
    <n v="65"/>
    <n v="139"/>
    <n v="25"/>
    <n v="23"/>
    <n v="48"/>
    <n v="0"/>
    <n v="0"/>
    <n v="0"/>
    <n v="8"/>
    <n v="7"/>
    <n v="15"/>
  </r>
  <r>
    <x v="3"/>
    <s v="CHIHUAHUA"/>
    <s v="08MMS0434L"/>
    <x v="432"/>
    <s v="08PBH0166S"/>
    <s v="PREPARATORIA ANGEL TRIAS"/>
    <x v="1"/>
    <x v="1"/>
    <x v="1"/>
    <s v="BACHILLERATO GENERAL"/>
    <x v="2"/>
    <s v="BACHILLERATO GENERAL"/>
    <x v="0"/>
    <s v="PRESENCIAL"/>
    <n v="14"/>
    <n v="12"/>
    <n v="26"/>
    <n v="18"/>
    <n v="17"/>
    <n v="35"/>
    <n v="16"/>
    <n v="6"/>
    <n v="22"/>
    <n v="19"/>
    <n v="6"/>
    <n v="25"/>
    <n v="0"/>
    <n v="0"/>
    <n v="0"/>
    <n v="0"/>
    <n v="0"/>
    <n v="0"/>
    <n v="53"/>
    <n v="29"/>
    <n v="82"/>
    <n v="20"/>
    <n v="9"/>
    <n v="29"/>
    <n v="0"/>
    <n v="0"/>
    <n v="0"/>
    <n v="3"/>
    <n v="5"/>
    <n v="8"/>
  </r>
  <r>
    <x v="3"/>
    <s v="CHIHUAHUA"/>
    <s v="08MMS0435K"/>
    <x v="433"/>
    <s v="08PBH0167R"/>
    <s v="ESCUELA PREPARATORIA NUM. 5 A.C. UACH"/>
    <x v="1"/>
    <x v="2"/>
    <x v="1"/>
    <s v="BACHILLERATO GENERAL"/>
    <x v="2"/>
    <s v="BACHILLERATO GENERAL"/>
    <x v="0"/>
    <s v="PRESENCIAL"/>
    <n v="4"/>
    <n v="5"/>
    <n v="9"/>
    <n v="4"/>
    <n v="5"/>
    <n v="9"/>
    <n v="3"/>
    <n v="2"/>
    <n v="5"/>
    <n v="3"/>
    <n v="6"/>
    <n v="9"/>
    <n v="0"/>
    <n v="0"/>
    <n v="0"/>
    <n v="0"/>
    <n v="0"/>
    <n v="0"/>
    <n v="10"/>
    <n v="13"/>
    <n v="23"/>
    <n v="2"/>
    <n v="4"/>
    <n v="6"/>
    <n v="0"/>
    <n v="0"/>
    <n v="0"/>
    <n v="3"/>
    <n v="7"/>
    <n v="10"/>
  </r>
  <r>
    <x v="5"/>
    <s v="DELICIAS"/>
    <s v="08MMS0437I"/>
    <x v="434"/>
    <s v="08PBH0172C"/>
    <s v="CENTRO DE ESTUDIOS UNIVERSITARIOS DEL NORTE"/>
    <x v="1"/>
    <x v="1"/>
    <x v="1"/>
    <s v="BACHILLERATO GENERAL"/>
    <x v="2"/>
    <s v="BACHILLERATO GENERAL"/>
    <x v="0"/>
    <s v="PRESENCIAL"/>
    <n v="14"/>
    <n v="6"/>
    <n v="20"/>
    <n v="14"/>
    <n v="6"/>
    <n v="20"/>
    <n v="8"/>
    <n v="8"/>
    <n v="16"/>
    <n v="11"/>
    <n v="7"/>
    <n v="18"/>
    <n v="0"/>
    <n v="0"/>
    <n v="0"/>
    <n v="0"/>
    <n v="0"/>
    <n v="0"/>
    <n v="33"/>
    <n v="21"/>
    <n v="54"/>
    <n v="9"/>
    <n v="6"/>
    <n v="15"/>
    <n v="0"/>
    <n v="0"/>
    <n v="0"/>
    <n v="5"/>
    <n v="10"/>
    <n v="15"/>
  </r>
  <r>
    <x v="1"/>
    <s v="SAN JUANITO"/>
    <s v="08MMS0438H"/>
    <x v="435"/>
    <s v="08PBH0175Z"/>
    <s v="PREPARATORIA ALTA DIXON"/>
    <x v="1"/>
    <x v="1"/>
    <x v="1"/>
    <s v="BACHILLERATO GENERAL"/>
    <x v="2"/>
    <s v="BACHILLERATO GENERAL"/>
    <x v="0"/>
    <s v="PRESENCIAL"/>
    <n v="4"/>
    <n v="11"/>
    <n v="15"/>
    <n v="4"/>
    <n v="11"/>
    <n v="15"/>
    <n v="0"/>
    <n v="0"/>
    <n v="0"/>
    <n v="14"/>
    <n v="6"/>
    <n v="20"/>
    <n v="0"/>
    <n v="0"/>
    <n v="0"/>
    <n v="0"/>
    <n v="0"/>
    <n v="0"/>
    <n v="18"/>
    <n v="17"/>
    <n v="35"/>
    <n v="8"/>
    <n v="8"/>
    <n v="16"/>
    <n v="0"/>
    <n v="0"/>
    <n v="0"/>
    <n v="3"/>
    <n v="2"/>
    <n v="5"/>
  </r>
  <r>
    <x v="2"/>
    <s v="HIDALGO DEL PARRAL"/>
    <s v="08MMS0439G"/>
    <x v="436"/>
    <s v="08PBH0177Y"/>
    <s v="INSTITUTO MIGUEL DE CERVANTES SAAVEDRA"/>
    <x v="2"/>
    <x v="1"/>
    <x v="1"/>
    <s v="BACHILLERATO GENERAL"/>
    <x v="2"/>
    <s v="BACHILLERATO GENERAL"/>
    <x v="0"/>
    <s v="PRESENCIAL"/>
    <n v="30"/>
    <n v="35"/>
    <n v="65"/>
    <n v="30"/>
    <n v="35"/>
    <n v="65"/>
    <n v="25"/>
    <n v="39"/>
    <n v="64"/>
    <n v="8"/>
    <n v="20"/>
    <n v="28"/>
    <n v="0"/>
    <n v="0"/>
    <n v="0"/>
    <n v="0"/>
    <n v="0"/>
    <n v="0"/>
    <n v="63"/>
    <n v="94"/>
    <n v="157"/>
    <n v="12"/>
    <n v="21"/>
    <n v="33"/>
    <n v="0"/>
    <n v="0"/>
    <n v="0"/>
    <n v="6"/>
    <n v="9"/>
    <n v="15"/>
  </r>
  <r>
    <x v="3"/>
    <s v="CHIHUAHUA"/>
    <s v="08MMS0440W"/>
    <x v="437"/>
    <s v="08PBH0178X"/>
    <s v="INSTITUTO TECNOLOGICO DE CONTABILIDAD, MERCADOTECNIA Y ADMINISTRACION"/>
    <x v="1"/>
    <x v="1"/>
    <x v="1"/>
    <s v="BACHILLERATO GENERAL"/>
    <x v="2"/>
    <s v="BACHILLERATO GENERAL"/>
    <x v="0"/>
    <s v="PRESENCIAL"/>
    <n v="5"/>
    <n v="4"/>
    <n v="9"/>
    <n v="5"/>
    <n v="4"/>
    <n v="9"/>
    <n v="0"/>
    <n v="0"/>
    <n v="0"/>
    <n v="6"/>
    <n v="7"/>
    <n v="13"/>
    <n v="0"/>
    <n v="0"/>
    <n v="0"/>
    <n v="0"/>
    <n v="0"/>
    <n v="0"/>
    <n v="11"/>
    <n v="11"/>
    <n v="22"/>
    <n v="6"/>
    <n v="18"/>
    <n v="24"/>
    <n v="0"/>
    <n v="0"/>
    <n v="0"/>
    <n v="4"/>
    <n v="4"/>
    <n v="8"/>
  </r>
  <r>
    <x v="0"/>
    <s v="JUÁREZ"/>
    <s v="08MMS0441V"/>
    <x v="438"/>
    <s v="08PBH0179W"/>
    <s v="PREPARATORIA ISAAC NEWTON"/>
    <x v="1"/>
    <x v="1"/>
    <x v="1"/>
    <s v="BACHILLERATO GENERAL"/>
    <x v="3"/>
    <s v="BACHILLERATO GENERAL"/>
    <x v="0"/>
    <s v="INTENSIVA"/>
    <n v="1"/>
    <n v="2"/>
    <n v="3"/>
    <n v="1"/>
    <n v="2"/>
    <n v="3"/>
    <n v="3"/>
    <n v="1"/>
    <n v="4"/>
    <n v="0"/>
    <n v="0"/>
    <n v="0"/>
    <n v="0"/>
    <n v="0"/>
    <n v="0"/>
    <n v="0"/>
    <n v="0"/>
    <n v="0"/>
    <n v="4"/>
    <n v="3"/>
    <n v="7"/>
    <n v="2"/>
    <n v="1"/>
    <n v="3"/>
    <n v="0"/>
    <n v="0"/>
    <n v="0"/>
    <n v="4"/>
    <n v="3"/>
    <n v="7"/>
  </r>
  <r>
    <x v="46"/>
    <s v="TÉMORIS"/>
    <s v="08MMS0444S"/>
    <x v="439"/>
    <s v="08PBH0183I"/>
    <s v="PREPARATORIA PARTICULAR DEL MAGISTERIO DE TEMORIS"/>
    <x v="0"/>
    <x v="1"/>
    <x v="1"/>
    <s v="BACHILLERATO GENERAL"/>
    <x v="2"/>
    <s v="BACHILLERATO GENERAL"/>
    <x v="0"/>
    <s v="PRESENCIAL"/>
    <n v="13"/>
    <n v="6"/>
    <n v="19"/>
    <n v="13"/>
    <n v="6"/>
    <n v="19"/>
    <n v="8"/>
    <n v="11"/>
    <n v="19"/>
    <n v="11"/>
    <n v="12"/>
    <n v="23"/>
    <n v="0"/>
    <n v="0"/>
    <n v="0"/>
    <n v="0"/>
    <n v="0"/>
    <n v="0"/>
    <n v="32"/>
    <n v="29"/>
    <n v="61"/>
    <n v="2"/>
    <n v="10"/>
    <n v="12"/>
    <n v="0"/>
    <n v="0"/>
    <n v="0"/>
    <n v="2"/>
    <n v="8"/>
    <n v="10"/>
  </r>
  <r>
    <x v="3"/>
    <s v="CHIHUAHUA"/>
    <s v="08MMS0445R"/>
    <x v="440"/>
    <s v="08PBH0184H"/>
    <s v="INSTITUTO LA SALLE DE CHIHUAHUA"/>
    <x v="1"/>
    <x v="1"/>
    <x v="1"/>
    <s v="BACHILLERATO GENERAL"/>
    <x v="2"/>
    <s v="BACHILLERATO GENERAL"/>
    <x v="0"/>
    <s v="PRESENCIAL"/>
    <n v="64"/>
    <n v="73"/>
    <n v="137"/>
    <n v="66"/>
    <n v="73"/>
    <n v="139"/>
    <n v="70"/>
    <n v="81"/>
    <n v="151"/>
    <n v="72"/>
    <n v="87"/>
    <n v="159"/>
    <n v="0"/>
    <n v="0"/>
    <n v="0"/>
    <n v="0"/>
    <n v="0"/>
    <n v="0"/>
    <n v="208"/>
    <n v="241"/>
    <n v="449"/>
    <n v="74"/>
    <n v="75"/>
    <n v="149"/>
    <n v="0"/>
    <n v="0"/>
    <n v="0"/>
    <n v="10"/>
    <n v="17"/>
    <n v="27"/>
  </r>
  <r>
    <x v="3"/>
    <s v="CHIHUAHUA"/>
    <s v="08MMS0446Q"/>
    <x v="441"/>
    <s v="08PBH0185G"/>
    <s v="PREPARATORIA IGNACIO ALLENDE"/>
    <x v="1"/>
    <x v="1"/>
    <x v="1"/>
    <s v="BACHILLERATO GENERAL"/>
    <x v="2"/>
    <s v="BACHILLERATO GENERAL"/>
    <x v="0"/>
    <s v="PRESENCIAL"/>
    <n v="52"/>
    <n v="32"/>
    <n v="84"/>
    <n v="52"/>
    <n v="32"/>
    <n v="84"/>
    <n v="30"/>
    <n v="29"/>
    <n v="59"/>
    <n v="36"/>
    <n v="19"/>
    <n v="55"/>
    <n v="0"/>
    <n v="0"/>
    <n v="0"/>
    <n v="0"/>
    <n v="0"/>
    <n v="0"/>
    <n v="118"/>
    <n v="80"/>
    <n v="198"/>
    <n v="0"/>
    <n v="0"/>
    <n v="0"/>
    <n v="0"/>
    <n v="0"/>
    <n v="0"/>
    <n v="10"/>
    <n v="1"/>
    <n v="11"/>
  </r>
  <r>
    <x v="6"/>
    <s v="NUEVO CASAS GRANDES"/>
    <s v="08MMS0451B"/>
    <x v="442"/>
    <s v="08PBH0197L"/>
    <s v="ACADEMIA JUAREZ UACJ"/>
    <x v="1"/>
    <x v="0"/>
    <x v="1"/>
    <s v="BACHILLERATO GENERAL"/>
    <x v="2"/>
    <s v="BACHILLERATO GENERAL"/>
    <x v="0"/>
    <s v="PRESENCIAL"/>
    <n v="41"/>
    <n v="24"/>
    <n v="65"/>
    <n v="41"/>
    <n v="24"/>
    <n v="65"/>
    <n v="20"/>
    <n v="26"/>
    <n v="46"/>
    <n v="29"/>
    <n v="35"/>
    <n v="64"/>
    <n v="0"/>
    <n v="0"/>
    <n v="0"/>
    <n v="0"/>
    <n v="0"/>
    <n v="0"/>
    <n v="90"/>
    <n v="85"/>
    <n v="175"/>
    <n v="24"/>
    <n v="30"/>
    <n v="54"/>
    <n v="0"/>
    <n v="0"/>
    <n v="0"/>
    <n v="5"/>
    <n v="5"/>
    <n v="10"/>
  </r>
  <r>
    <x v="0"/>
    <s v="JUÁREZ"/>
    <s v="08MMS0452A"/>
    <x v="443"/>
    <s v="08PBH0198K"/>
    <s v="INSTITUTO MEXICO UACJ"/>
    <x v="1"/>
    <x v="0"/>
    <x v="1"/>
    <s v="BACHILLERATO GENERAL"/>
    <x v="2"/>
    <s v="BACHILLERATO GENERAL"/>
    <x v="0"/>
    <s v="PRESENCIAL"/>
    <n v="64"/>
    <n v="39"/>
    <n v="103"/>
    <n v="64"/>
    <n v="39"/>
    <n v="103"/>
    <n v="47"/>
    <n v="62"/>
    <n v="109"/>
    <n v="48"/>
    <n v="41"/>
    <n v="89"/>
    <n v="0"/>
    <n v="0"/>
    <n v="0"/>
    <n v="0"/>
    <n v="0"/>
    <n v="0"/>
    <n v="159"/>
    <n v="142"/>
    <n v="301"/>
    <n v="54"/>
    <n v="46"/>
    <n v="100"/>
    <n v="0"/>
    <n v="0"/>
    <n v="0"/>
    <n v="8"/>
    <n v="9"/>
    <n v="17"/>
  </r>
  <r>
    <x v="25"/>
    <s v="PALOMAS VIEJO"/>
    <s v="08MMS0453Z"/>
    <x v="444"/>
    <s v="08PBH0199J"/>
    <s v="PREPARATORIA PUERTO PALOMAS"/>
    <x v="3"/>
    <x v="1"/>
    <x v="1"/>
    <s v="BACHILLERATO GENERAL"/>
    <x v="2"/>
    <s v="BACHILLERATO GENERAL"/>
    <x v="0"/>
    <s v="PRESENCIAL"/>
    <n v="8"/>
    <n v="10"/>
    <n v="18"/>
    <n v="8"/>
    <n v="10"/>
    <n v="18"/>
    <n v="3"/>
    <n v="8"/>
    <n v="11"/>
    <n v="7"/>
    <n v="6"/>
    <n v="13"/>
    <n v="0"/>
    <n v="0"/>
    <n v="0"/>
    <n v="0"/>
    <n v="0"/>
    <n v="0"/>
    <n v="18"/>
    <n v="24"/>
    <n v="42"/>
    <n v="1"/>
    <n v="6"/>
    <n v="7"/>
    <n v="0"/>
    <n v="0"/>
    <n v="0"/>
    <n v="5"/>
    <n v="4"/>
    <n v="9"/>
  </r>
  <r>
    <x v="3"/>
    <s v="CHIHUAHUA"/>
    <s v="08MMS0454Z"/>
    <x v="445"/>
    <s v="08PBH0203F"/>
    <s v="COLEGIO REGIONAL DEL NORTE"/>
    <x v="1"/>
    <x v="1"/>
    <x v="1"/>
    <s v="BACHILLERATO GENERAL"/>
    <x v="2"/>
    <s v="BACHILLERATO GENERAL"/>
    <x v="0"/>
    <s v="PRESENCIAL"/>
    <n v="18"/>
    <n v="10"/>
    <n v="28"/>
    <n v="18"/>
    <n v="10"/>
    <n v="28"/>
    <n v="17"/>
    <n v="7"/>
    <n v="24"/>
    <n v="14"/>
    <n v="13"/>
    <n v="27"/>
    <n v="0"/>
    <n v="0"/>
    <n v="0"/>
    <n v="0"/>
    <n v="0"/>
    <n v="0"/>
    <n v="49"/>
    <n v="30"/>
    <n v="79"/>
    <n v="10"/>
    <n v="19"/>
    <n v="29"/>
    <n v="0"/>
    <n v="0"/>
    <n v="0"/>
    <n v="5"/>
    <n v="8"/>
    <n v="13"/>
  </r>
  <r>
    <x v="3"/>
    <s v="CHIHUAHUA"/>
    <s v="08MMS0455Y"/>
    <x v="446"/>
    <s v="08PBH0204E"/>
    <s v="CENTRO DE ESTUDIOS DE BACHILLERATO"/>
    <x v="1"/>
    <x v="1"/>
    <x v="1"/>
    <s v="BACHILLERATO GENERAL"/>
    <x v="2"/>
    <s v="BACHILLERATO GENERAL"/>
    <x v="0"/>
    <s v="PRESENCIAL"/>
    <n v="16"/>
    <n v="8"/>
    <n v="24"/>
    <n v="17"/>
    <n v="8"/>
    <n v="25"/>
    <n v="14"/>
    <n v="8"/>
    <n v="22"/>
    <n v="10"/>
    <n v="13"/>
    <n v="23"/>
    <n v="0"/>
    <n v="0"/>
    <n v="0"/>
    <n v="0"/>
    <n v="0"/>
    <n v="0"/>
    <n v="41"/>
    <n v="29"/>
    <n v="70"/>
    <n v="2"/>
    <n v="4"/>
    <n v="6"/>
    <n v="0"/>
    <n v="0"/>
    <n v="0"/>
    <n v="4"/>
    <n v="3"/>
    <n v="7"/>
  </r>
  <r>
    <x v="3"/>
    <s v="CHIHUAHUA"/>
    <s v="08MMS0457W"/>
    <x v="447"/>
    <s v="08PBH0206C"/>
    <s v="BACHILLERATO MANUEL BERNARDO AGUIRRE"/>
    <x v="0"/>
    <x v="1"/>
    <x v="1"/>
    <s v="BACHILLERATO GENERAL"/>
    <x v="2"/>
    <s v="BACHILLERATO GENERAL"/>
    <x v="0"/>
    <s v="PRESENCIAL"/>
    <n v="1"/>
    <n v="4"/>
    <n v="5"/>
    <n v="1"/>
    <n v="4"/>
    <n v="5"/>
    <n v="6"/>
    <n v="4"/>
    <n v="10"/>
    <n v="1"/>
    <n v="2"/>
    <n v="3"/>
    <n v="0"/>
    <n v="0"/>
    <n v="0"/>
    <n v="0"/>
    <n v="0"/>
    <n v="0"/>
    <n v="8"/>
    <n v="10"/>
    <n v="18"/>
    <n v="1"/>
    <n v="6"/>
    <n v="7"/>
    <n v="0"/>
    <n v="0"/>
    <n v="0"/>
    <n v="4"/>
    <n v="5"/>
    <n v="9"/>
  </r>
  <r>
    <x v="0"/>
    <s v="JUÁREZ"/>
    <s v="08MMS0459U"/>
    <x v="448"/>
    <s v="08PBH0212N"/>
    <s v="PREPARATORIA AZTLAN DE JUAREZ"/>
    <x v="1"/>
    <x v="1"/>
    <x v="1"/>
    <s v="BACHILLERATO GENERAL"/>
    <x v="2"/>
    <s v="BACHILLERATO GENERAL"/>
    <x v="0"/>
    <s v="PRESENCIAL"/>
    <n v="49"/>
    <n v="36"/>
    <n v="85"/>
    <n v="49"/>
    <n v="36"/>
    <n v="85"/>
    <n v="15"/>
    <n v="12"/>
    <n v="27"/>
    <n v="7"/>
    <n v="20"/>
    <n v="27"/>
    <n v="0"/>
    <n v="0"/>
    <n v="0"/>
    <n v="0"/>
    <n v="0"/>
    <n v="0"/>
    <n v="71"/>
    <n v="68"/>
    <n v="139"/>
    <n v="20"/>
    <n v="8"/>
    <n v="28"/>
    <n v="0"/>
    <n v="0"/>
    <n v="0"/>
    <n v="6"/>
    <n v="2"/>
    <n v="8"/>
  </r>
  <r>
    <x v="42"/>
    <s v="BACHÍNIVA"/>
    <s v="08MMS0460J"/>
    <x v="449"/>
    <s v="08PBH0214L"/>
    <s v="COLEGIO EFRAIN"/>
    <x v="0"/>
    <x v="1"/>
    <x v="1"/>
    <s v="BACHILLERATO GENERAL"/>
    <x v="2"/>
    <s v="BACHILLERATO GENERAL"/>
    <x v="0"/>
    <s v="PRESENCIAL"/>
    <n v="9"/>
    <n v="2"/>
    <n v="11"/>
    <n v="9"/>
    <n v="2"/>
    <n v="11"/>
    <n v="7"/>
    <n v="16"/>
    <n v="23"/>
    <n v="6"/>
    <n v="6"/>
    <n v="12"/>
    <n v="0"/>
    <n v="0"/>
    <n v="0"/>
    <n v="0"/>
    <n v="0"/>
    <n v="0"/>
    <n v="22"/>
    <n v="24"/>
    <n v="46"/>
    <n v="22"/>
    <n v="24"/>
    <n v="46"/>
    <n v="0"/>
    <n v="0"/>
    <n v="0"/>
    <n v="4"/>
    <n v="4"/>
    <n v="8"/>
  </r>
  <r>
    <x v="1"/>
    <s v="BOCOYNA"/>
    <s v="08MMS0461I"/>
    <x v="450"/>
    <s v="08PBH0217I"/>
    <s v="COMPLEJO EDUCACIONAL DE BACHILLERATO Y TECNICAS"/>
    <x v="1"/>
    <x v="1"/>
    <x v="1"/>
    <s v="BACHILLERATO GENERAL"/>
    <x v="2"/>
    <s v="BACHILLERATO GENERAL"/>
    <x v="0"/>
    <s v="PRESENCIAL"/>
    <n v="2"/>
    <n v="5"/>
    <n v="7"/>
    <n v="2"/>
    <n v="5"/>
    <n v="7"/>
    <n v="1"/>
    <n v="4"/>
    <n v="5"/>
    <n v="0"/>
    <n v="2"/>
    <n v="2"/>
    <n v="0"/>
    <n v="0"/>
    <n v="0"/>
    <n v="0"/>
    <n v="0"/>
    <n v="0"/>
    <n v="3"/>
    <n v="11"/>
    <n v="14"/>
    <n v="1"/>
    <n v="0"/>
    <n v="1"/>
    <n v="0"/>
    <n v="0"/>
    <n v="0"/>
    <n v="2"/>
    <n v="3"/>
    <n v="5"/>
  </r>
  <r>
    <x v="3"/>
    <s v="CHIHUAHUA"/>
    <s v="08MMS0462H"/>
    <x v="451"/>
    <s v="08PBH0219G"/>
    <s v="INSTITUTO SUPERIOR DE ESTUDIOS ADMINISTRATIVOS"/>
    <x v="1"/>
    <x v="1"/>
    <x v="1"/>
    <s v="BACHILLERATO GENERAL"/>
    <x v="2"/>
    <s v="BACHILLERATO GENERAL"/>
    <x v="0"/>
    <s v="PRESENCIAL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6"/>
    <n v="4"/>
    <n v="10"/>
    <n v="4"/>
    <n v="6"/>
    <n v="10"/>
    <n v="0"/>
    <n v="0"/>
    <n v="0"/>
    <n v="2"/>
    <n v="2"/>
    <n v="4"/>
  </r>
  <r>
    <x v="3"/>
    <s v="CHIHUAHUA"/>
    <s v="08MMS0464F"/>
    <x v="452"/>
    <s v="08PBH0221V"/>
    <s v="CENTRO EDUCATIVO VALLADOLID"/>
    <x v="1"/>
    <x v="1"/>
    <x v="1"/>
    <s v="BACHILLERATO GENERAL"/>
    <x v="2"/>
    <s v="BACHILLERATO GENERAL"/>
    <x v="0"/>
    <s v="PRESENCIAL"/>
    <n v="27"/>
    <n v="29"/>
    <n v="56"/>
    <n v="27"/>
    <n v="29"/>
    <n v="56"/>
    <n v="17"/>
    <n v="15"/>
    <n v="32"/>
    <n v="25"/>
    <n v="21"/>
    <n v="46"/>
    <n v="0"/>
    <n v="0"/>
    <n v="0"/>
    <n v="0"/>
    <n v="0"/>
    <n v="0"/>
    <n v="69"/>
    <n v="65"/>
    <n v="134"/>
    <n v="13"/>
    <n v="12"/>
    <n v="25"/>
    <n v="0"/>
    <n v="0"/>
    <n v="0"/>
    <n v="2"/>
    <n v="7"/>
    <n v="9"/>
  </r>
  <r>
    <x v="0"/>
    <s v="JUÁREZ"/>
    <s v="08MMS0465E"/>
    <x v="453"/>
    <s v="08PBH0223T"/>
    <s v="PREPARATORIA 16 DE SEPTIEMBRE"/>
    <x v="1"/>
    <x v="1"/>
    <x v="1"/>
    <s v="BACHILLERATO GENERAL"/>
    <x v="2"/>
    <s v="BACHILLERATO GENERAL"/>
    <x v="0"/>
    <s v="PRESENCIAL"/>
    <n v="6"/>
    <n v="6"/>
    <n v="12"/>
    <n v="6"/>
    <n v="6"/>
    <n v="12"/>
    <n v="5"/>
    <n v="3"/>
    <n v="8"/>
    <n v="3"/>
    <n v="3"/>
    <n v="6"/>
    <n v="0"/>
    <n v="0"/>
    <n v="0"/>
    <n v="0"/>
    <n v="0"/>
    <n v="0"/>
    <n v="14"/>
    <n v="12"/>
    <n v="26"/>
    <n v="5"/>
    <n v="1"/>
    <n v="6"/>
    <n v="0"/>
    <n v="0"/>
    <n v="0"/>
    <n v="5"/>
    <n v="3"/>
    <n v="8"/>
  </r>
  <r>
    <x v="0"/>
    <s v="JUÁREZ"/>
    <s v="08MMS0465E"/>
    <x v="453"/>
    <s v="08PBH0225R"/>
    <s v="PREPARATORIA 16 DE SEPTIEMBRE"/>
    <x v="3"/>
    <x v="1"/>
    <x v="1"/>
    <s v="BACHILLERATO GENERAL"/>
    <x v="3"/>
    <s v="BACHILLERATO GENERAL"/>
    <x v="0"/>
    <s v="PRESENCIAL"/>
    <n v="10"/>
    <n v="6"/>
    <n v="16"/>
    <n v="10"/>
    <n v="6"/>
    <n v="16"/>
    <n v="10"/>
    <n v="7"/>
    <n v="17"/>
    <n v="0"/>
    <n v="0"/>
    <n v="0"/>
    <n v="0"/>
    <n v="0"/>
    <n v="0"/>
    <n v="0"/>
    <n v="0"/>
    <n v="0"/>
    <n v="20"/>
    <n v="13"/>
    <n v="33"/>
    <n v="3"/>
    <n v="0"/>
    <n v="3"/>
    <n v="0"/>
    <n v="0"/>
    <n v="0"/>
    <n v="4"/>
    <n v="3"/>
    <n v="7"/>
  </r>
  <r>
    <x v="0"/>
    <s v="JUÁREZ"/>
    <s v="08MMS0467C"/>
    <x v="454"/>
    <s v="08PBH0230C"/>
    <s v="BACHILLERATO JOSEFA VILLEGAS OROZCO"/>
    <x v="1"/>
    <x v="1"/>
    <x v="1"/>
    <s v="BACHILLERATO GENERAL"/>
    <x v="2"/>
    <s v="BACHILLERATO GENERAL"/>
    <x v="0"/>
    <s v="PRESENCIAL"/>
    <n v="9"/>
    <n v="11"/>
    <n v="20"/>
    <n v="9"/>
    <n v="11"/>
    <n v="20"/>
    <n v="0"/>
    <n v="0"/>
    <n v="0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6"/>
    <n v="3"/>
    <n v="9"/>
  </r>
  <r>
    <x v="0"/>
    <s v="JUÁREZ"/>
    <s v="08MMS0626A"/>
    <x v="2"/>
    <s v="08PBH0232A"/>
    <s v="INSTITUTO DE BACHILLERATO Y ESTUDIOS FINANCIEROS COMPUTACIONALES"/>
    <x v="1"/>
    <x v="1"/>
    <x v="1"/>
    <s v="BACHILLERATO GENERAL"/>
    <x v="2"/>
    <s v="BACHILLERATO GENERAL"/>
    <x v="0"/>
    <s v="PRESENCIAL"/>
    <n v="58"/>
    <n v="57"/>
    <n v="115"/>
    <n v="70"/>
    <n v="65"/>
    <n v="135"/>
    <n v="21"/>
    <n v="17"/>
    <n v="38"/>
    <n v="9"/>
    <n v="16"/>
    <n v="25"/>
    <n v="0"/>
    <n v="0"/>
    <n v="0"/>
    <n v="0"/>
    <n v="0"/>
    <n v="0"/>
    <n v="100"/>
    <n v="98"/>
    <n v="198"/>
    <n v="0"/>
    <n v="0"/>
    <n v="0"/>
    <n v="0"/>
    <n v="0"/>
    <n v="0"/>
    <n v="10"/>
    <n v="4"/>
    <n v="14"/>
  </r>
  <r>
    <x v="3"/>
    <s v="CHIHUAHUA"/>
    <s v="08MMS0468B"/>
    <x v="89"/>
    <s v="08PBH0233Z"/>
    <s v="CENTRO DE BACHILLERATO BENJAMIN FRANKLIN"/>
    <x v="1"/>
    <x v="1"/>
    <x v="1"/>
    <s v="BACHILLERATO GENERAL"/>
    <x v="2"/>
    <s v="BACHILLERATO GENERAL"/>
    <x v="0"/>
    <s v="PRESENCIAL"/>
    <n v="9"/>
    <n v="8"/>
    <n v="17"/>
    <n v="9"/>
    <n v="8"/>
    <n v="17"/>
    <n v="5"/>
    <n v="12"/>
    <n v="17"/>
    <n v="8"/>
    <n v="7"/>
    <n v="15"/>
    <n v="0"/>
    <n v="0"/>
    <n v="0"/>
    <n v="0"/>
    <n v="0"/>
    <n v="0"/>
    <n v="22"/>
    <n v="27"/>
    <n v="49"/>
    <n v="7"/>
    <n v="8"/>
    <n v="15"/>
    <n v="0"/>
    <n v="0"/>
    <n v="0"/>
    <n v="6"/>
    <n v="4"/>
    <n v="10"/>
  </r>
  <r>
    <x v="0"/>
    <s v="JUÁREZ"/>
    <s v="08MMS0469A"/>
    <x v="17"/>
    <s v="08PBH0234Z"/>
    <s v="INSTITUTO POLITECNICO DE LA FRONTERA"/>
    <x v="3"/>
    <x v="1"/>
    <x v="1"/>
    <s v="BACHILLERATO GENERAL"/>
    <x v="3"/>
    <s v="BACHILLERATO GENERAL"/>
    <x v="0"/>
    <s v="PRESENCIAL"/>
    <n v="18"/>
    <n v="24"/>
    <n v="42"/>
    <n v="18"/>
    <n v="24"/>
    <n v="42"/>
    <n v="9"/>
    <n v="12"/>
    <n v="21"/>
    <n v="0"/>
    <n v="0"/>
    <n v="0"/>
    <n v="0"/>
    <n v="0"/>
    <n v="0"/>
    <n v="0"/>
    <n v="0"/>
    <n v="0"/>
    <n v="27"/>
    <n v="36"/>
    <n v="63"/>
    <n v="3"/>
    <n v="5"/>
    <n v="8"/>
    <n v="0"/>
    <n v="0"/>
    <n v="0"/>
    <n v="8"/>
    <n v="1"/>
    <n v="9"/>
  </r>
  <r>
    <x v="5"/>
    <s v="DELICIAS"/>
    <s v="08MMS0471P"/>
    <x v="455"/>
    <s v="08PBH0237W"/>
    <s v="CENTRO DE BACHILLERATO THOMAS ALVA EDISON"/>
    <x v="0"/>
    <x v="1"/>
    <x v="1"/>
    <s v="BACHILLERATO GENERAL"/>
    <x v="3"/>
    <s v="BACHILLERATO GENERAL"/>
    <x v="0"/>
    <s v="INTENSIVA"/>
    <n v="1"/>
    <n v="0"/>
    <n v="1"/>
    <n v="7"/>
    <n v="0"/>
    <n v="7"/>
    <n v="3"/>
    <n v="5"/>
    <n v="8"/>
    <n v="0"/>
    <n v="0"/>
    <n v="0"/>
    <n v="0"/>
    <n v="0"/>
    <n v="0"/>
    <n v="0"/>
    <n v="0"/>
    <n v="0"/>
    <n v="10"/>
    <n v="5"/>
    <n v="15"/>
    <n v="4"/>
    <n v="4"/>
    <n v="8"/>
    <n v="0"/>
    <n v="0"/>
    <n v="0"/>
    <n v="1"/>
    <n v="5"/>
    <n v="6"/>
  </r>
  <r>
    <x v="3"/>
    <s v="CHIHUAHUA"/>
    <s v="08MMS0473N"/>
    <x v="456"/>
    <s v="08PBH0242H"/>
    <s v="BACHILLERATO CULTURAL VALLARTA"/>
    <x v="1"/>
    <x v="1"/>
    <x v="1"/>
    <s v="BACHILLERATO GENERAL"/>
    <x v="3"/>
    <s v="BACHILLERATO GENERAL"/>
    <x v="0"/>
    <s v="INTENSIVA"/>
    <n v="5"/>
    <n v="11"/>
    <n v="16"/>
    <n v="5"/>
    <n v="11"/>
    <n v="16"/>
    <n v="5"/>
    <n v="8"/>
    <n v="13"/>
    <n v="0"/>
    <n v="0"/>
    <n v="0"/>
    <n v="0"/>
    <n v="0"/>
    <n v="0"/>
    <n v="0"/>
    <n v="0"/>
    <n v="0"/>
    <n v="10"/>
    <n v="19"/>
    <n v="29"/>
    <n v="4"/>
    <n v="4"/>
    <n v="8"/>
    <n v="0"/>
    <n v="0"/>
    <n v="0"/>
    <n v="1"/>
    <n v="1"/>
    <n v="2"/>
  </r>
  <r>
    <x v="0"/>
    <s v="JUÁREZ"/>
    <s v="08MMS0424E"/>
    <x v="400"/>
    <s v="08PBH0244F"/>
    <s v="PREPARATORIA IGNACIO ALLENDE UACJ"/>
    <x v="1"/>
    <x v="0"/>
    <x v="1"/>
    <s v="BACHILLERATO GENERAL"/>
    <x v="3"/>
    <s v="BACHILLERATO GENERAL"/>
    <x v="0"/>
    <s v="PRESENCIAL"/>
    <n v="18"/>
    <n v="16"/>
    <n v="34"/>
    <n v="18"/>
    <n v="16"/>
    <n v="34"/>
    <n v="5"/>
    <n v="4"/>
    <n v="9"/>
    <n v="0"/>
    <n v="0"/>
    <n v="0"/>
    <n v="0"/>
    <n v="0"/>
    <n v="0"/>
    <n v="0"/>
    <n v="0"/>
    <n v="0"/>
    <n v="23"/>
    <n v="20"/>
    <n v="43"/>
    <n v="13"/>
    <n v="9"/>
    <n v="22"/>
    <n v="0"/>
    <n v="0"/>
    <n v="0"/>
    <n v="8"/>
    <n v="5"/>
    <n v="13"/>
  </r>
  <r>
    <x v="0"/>
    <s v="JUÁREZ"/>
    <s v="08MMS0476K"/>
    <x v="415"/>
    <s v="08PBH0250Q"/>
    <s v="BACHILLERATO LICEO PRE UNIVERSITARIO"/>
    <x v="1"/>
    <x v="1"/>
    <x v="1"/>
    <s v="BACHILLERATO GENERAL"/>
    <x v="2"/>
    <s v="BACHILLERATO GENERAL"/>
    <x v="0"/>
    <s v="PRESENCIAL"/>
    <n v="88"/>
    <n v="104"/>
    <n v="192"/>
    <n v="111"/>
    <n v="115"/>
    <n v="226"/>
    <n v="56"/>
    <n v="52"/>
    <n v="108"/>
    <n v="73"/>
    <n v="25"/>
    <n v="98"/>
    <n v="0"/>
    <n v="0"/>
    <n v="0"/>
    <n v="0"/>
    <n v="0"/>
    <n v="0"/>
    <n v="240"/>
    <n v="192"/>
    <n v="432"/>
    <n v="31"/>
    <n v="48"/>
    <n v="79"/>
    <n v="0"/>
    <n v="0"/>
    <n v="0"/>
    <n v="5"/>
    <n v="9"/>
    <n v="14"/>
  </r>
  <r>
    <x v="0"/>
    <s v="JUÁREZ"/>
    <s v="08MMS0477J"/>
    <x v="457"/>
    <s v="08PBH0252O"/>
    <s v="INSTITUTO IBEROAMERICANO SAN PATRICIO UACJ"/>
    <x v="1"/>
    <x v="0"/>
    <x v="1"/>
    <s v="BACHILLERATO GENERAL"/>
    <x v="2"/>
    <s v="BACHILLERATO GENERAL"/>
    <x v="0"/>
    <s v="PRESENCIAL"/>
    <n v="44"/>
    <n v="34"/>
    <n v="78"/>
    <n v="44"/>
    <n v="34"/>
    <n v="78"/>
    <n v="31"/>
    <n v="20"/>
    <n v="51"/>
    <n v="19"/>
    <n v="29"/>
    <n v="48"/>
    <n v="0"/>
    <n v="0"/>
    <n v="0"/>
    <n v="0"/>
    <n v="0"/>
    <n v="0"/>
    <n v="94"/>
    <n v="83"/>
    <n v="177"/>
    <n v="23"/>
    <n v="39"/>
    <n v="62"/>
    <n v="0"/>
    <n v="0"/>
    <n v="0"/>
    <n v="8"/>
    <n v="13"/>
    <n v="21"/>
  </r>
  <r>
    <x v="0"/>
    <s v="JUÁREZ"/>
    <s v="08MMS0478I"/>
    <x v="458"/>
    <s v="08PBH0253N"/>
    <s v="CULTURAL BACHILLERATO"/>
    <x v="0"/>
    <x v="1"/>
    <x v="1"/>
    <s v="BACHILLERATO GENERAL"/>
    <x v="3"/>
    <s v="BACHILLERATO GENERAL"/>
    <x v="0"/>
    <s v="INTENSIVA"/>
    <n v="12"/>
    <n v="4"/>
    <n v="16"/>
    <n v="27"/>
    <n v="10"/>
    <n v="37"/>
    <n v="18"/>
    <n v="6"/>
    <n v="24"/>
    <n v="0"/>
    <n v="0"/>
    <n v="0"/>
    <n v="0"/>
    <n v="0"/>
    <n v="0"/>
    <n v="0"/>
    <n v="0"/>
    <n v="0"/>
    <n v="45"/>
    <n v="16"/>
    <n v="61"/>
    <n v="3"/>
    <n v="5"/>
    <n v="8"/>
    <n v="0"/>
    <n v="0"/>
    <n v="0"/>
    <n v="2"/>
    <n v="2"/>
    <n v="4"/>
  </r>
  <r>
    <x v="0"/>
    <s v="JUÁREZ"/>
    <s v="08MMS0478I"/>
    <x v="458"/>
    <s v="08PBH0253N"/>
    <s v="CULTURAL BACHILLERATO"/>
    <x v="3"/>
    <x v="1"/>
    <x v="1"/>
    <s v="BACHILLERATO GENERAL"/>
    <x v="3"/>
    <s v="BACHILLERATO GENERAL"/>
    <x v="0"/>
    <s v="INTENSIVA"/>
    <n v="14"/>
    <n v="10"/>
    <n v="24"/>
    <n v="43"/>
    <n v="20"/>
    <n v="63"/>
    <n v="46"/>
    <n v="23"/>
    <n v="69"/>
    <n v="0"/>
    <n v="0"/>
    <n v="0"/>
    <n v="0"/>
    <n v="0"/>
    <n v="0"/>
    <n v="0"/>
    <n v="0"/>
    <n v="0"/>
    <n v="89"/>
    <n v="43"/>
    <n v="132"/>
    <n v="16"/>
    <n v="4"/>
    <n v="20"/>
    <n v="0"/>
    <n v="0"/>
    <n v="0"/>
    <n v="2"/>
    <n v="2"/>
    <n v="4"/>
  </r>
  <r>
    <x v="0"/>
    <s v="JUÁREZ"/>
    <s v="08MMS0479H"/>
    <x v="459"/>
    <s v="08PBH0256K"/>
    <s v="INSTITUTO EDUCATIVO S.M.,S.C."/>
    <x v="1"/>
    <x v="1"/>
    <x v="1"/>
    <s v="BACHILLERATO GENERAL"/>
    <x v="2"/>
    <s v="BACHILLERATO GENERAL"/>
    <x v="0"/>
    <s v="PRESENCIAL"/>
    <n v="20"/>
    <n v="15"/>
    <n v="35"/>
    <n v="20"/>
    <n v="15"/>
    <n v="35"/>
    <n v="15"/>
    <n v="23"/>
    <n v="38"/>
    <n v="0"/>
    <n v="0"/>
    <n v="0"/>
    <n v="0"/>
    <n v="0"/>
    <n v="0"/>
    <n v="0"/>
    <n v="0"/>
    <n v="0"/>
    <n v="35"/>
    <n v="38"/>
    <n v="73"/>
    <n v="33"/>
    <n v="43"/>
    <n v="76"/>
    <n v="0"/>
    <n v="0"/>
    <n v="0"/>
    <n v="10"/>
    <n v="8"/>
    <n v="18"/>
  </r>
  <r>
    <x v="0"/>
    <s v="JUÁREZ"/>
    <s v="08MMS0481W"/>
    <x v="460"/>
    <s v="08PBH0259H"/>
    <s v="ESCUELA PREPARATORIA MILITARIZADA DE ESTUDIOS PREUNIVERSITARIOS DE CIUDAD JUAREZ UACJ"/>
    <x v="1"/>
    <x v="0"/>
    <x v="1"/>
    <s v="BACHILLERATO GENERAL"/>
    <x v="2"/>
    <s v="BACHILLERATO GENERAL"/>
    <x v="0"/>
    <s v="PRESENCIAL"/>
    <n v="18"/>
    <n v="5"/>
    <n v="23"/>
    <n v="18"/>
    <n v="5"/>
    <n v="23"/>
    <n v="14"/>
    <n v="4"/>
    <n v="18"/>
    <n v="3"/>
    <n v="1"/>
    <n v="4"/>
    <n v="0"/>
    <n v="0"/>
    <n v="0"/>
    <n v="0"/>
    <n v="0"/>
    <n v="0"/>
    <n v="35"/>
    <n v="10"/>
    <n v="45"/>
    <n v="9"/>
    <n v="3"/>
    <n v="12"/>
    <n v="0"/>
    <n v="0"/>
    <n v="0"/>
    <n v="4"/>
    <n v="5"/>
    <n v="9"/>
  </r>
  <r>
    <x v="3"/>
    <s v="CHIHUAHUA"/>
    <s v="08MMS0482V"/>
    <x v="461"/>
    <s v="08PBH0261W"/>
    <s v="CENTRO DE BACHILLERATO IGNACIO ALLENDE"/>
    <x v="3"/>
    <x v="1"/>
    <x v="1"/>
    <s v="BACHILLERATO GENERAL"/>
    <x v="3"/>
    <s v="BACHILLERATO GENERAL"/>
    <x v="0"/>
    <s v="INTENSIVA"/>
    <n v="8"/>
    <n v="8"/>
    <n v="16"/>
    <n v="8"/>
    <n v="8"/>
    <n v="16"/>
    <n v="9"/>
    <n v="7"/>
    <n v="16"/>
    <n v="0"/>
    <n v="0"/>
    <n v="0"/>
    <n v="0"/>
    <n v="0"/>
    <n v="0"/>
    <n v="0"/>
    <n v="0"/>
    <n v="0"/>
    <n v="17"/>
    <n v="15"/>
    <n v="32"/>
    <n v="0"/>
    <n v="0"/>
    <n v="0"/>
    <n v="0"/>
    <n v="0"/>
    <n v="0"/>
    <n v="10"/>
    <n v="1"/>
    <n v="11"/>
  </r>
  <r>
    <x v="0"/>
    <s v="JUÁREZ"/>
    <s v="08MMS0484T"/>
    <x v="462"/>
    <s v="08PBH0264T"/>
    <s v="INSTITUTO PEDRO J. MALDONADO UACJ"/>
    <x v="1"/>
    <x v="0"/>
    <x v="1"/>
    <s v="BACHILLERATO GENERAL"/>
    <x v="2"/>
    <s v="BACHILLERATO GENERAL"/>
    <x v="0"/>
    <s v="PRESENCIAL"/>
    <n v="10"/>
    <n v="0"/>
    <n v="10"/>
    <n v="10"/>
    <n v="0"/>
    <n v="10"/>
    <n v="10"/>
    <n v="0"/>
    <n v="10"/>
    <n v="6"/>
    <n v="0"/>
    <n v="6"/>
    <n v="0"/>
    <n v="0"/>
    <n v="0"/>
    <n v="0"/>
    <n v="0"/>
    <n v="0"/>
    <n v="26"/>
    <n v="0"/>
    <n v="26"/>
    <n v="5"/>
    <n v="0"/>
    <n v="5"/>
    <n v="0"/>
    <n v="0"/>
    <n v="0"/>
    <n v="8"/>
    <n v="6"/>
    <n v="14"/>
  </r>
  <r>
    <x v="0"/>
    <s v="JUÁREZ"/>
    <s v="08MMS0469A"/>
    <x v="17"/>
    <s v="08PBH0265S"/>
    <s v="BACHILLERATO DEL INSTITUTO POLITECNICO DE LA FRONTERA"/>
    <x v="2"/>
    <x v="1"/>
    <x v="1"/>
    <s v="BACHILLERATO GENERAL"/>
    <x v="2"/>
    <s v="BACHILLERATO GENERAL"/>
    <x v="2"/>
    <s v="MIXTA"/>
    <n v="20"/>
    <n v="30"/>
    <n v="50"/>
    <n v="30"/>
    <n v="51"/>
    <n v="81"/>
    <n v="34"/>
    <n v="45"/>
    <n v="79"/>
    <n v="0"/>
    <n v="0"/>
    <n v="0"/>
    <n v="0"/>
    <n v="0"/>
    <n v="0"/>
    <n v="0"/>
    <n v="0"/>
    <n v="0"/>
    <n v="64"/>
    <n v="96"/>
    <n v="160"/>
    <n v="6"/>
    <n v="13"/>
    <n v="19"/>
    <n v="0"/>
    <n v="0"/>
    <n v="0"/>
    <n v="12"/>
    <n v="3"/>
    <n v="15"/>
  </r>
  <r>
    <x v="0"/>
    <s v="JUÁREZ"/>
    <s v="08MMS0490D"/>
    <x v="463"/>
    <s v="08PBH0271C"/>
    <s v="PREPARATORIA LYMER VISION AZTECA MIXTA"/>
    <x v="2"/>
    <x v="1"/>
    <x v="1"/>
    <s v="BACHILLERATO GENERAL"/>
    <x v="2"/>
    <s v="BACHILLERATO GENERAL"/>
    <x v="2"/>
    <s v="MIXTA"/>
    <n v="3"/>
    <n v="4"/>
    <n v="7"/>
    <n v="7"/>
    <n v="7"/>
    <n v="14"/>
    <n v="13"/>
    <n v="10"/>
    <n v="23"/>
    <n v="0"/>
    <n v="0"/>
    <n v="0"/>
    <n v="0"/>
    <n v="0"/>
    <n v="0"/>
    <n v="0"/>
    <n v="0"/>
    <n v="0"/>
    <n v="20"/>
    <n v="17"/>
    <n v="37"/>
    <n v="3"/>
    <n v="4"/>
    <n v="7"/>
    <n v="0"/>
    <n v="0"/>
    <n v="0"/>
    <n v="2"/>
    <n v="4"/>
    <n v="6"/>
  </r>
  <r>
    <x v="0"/>
    <s v="JUÁREZ"/>
    <s v="08MMS0496Y"/>
    <x v="464"/>
    <s v="08PBH0278W"/>
    <s v="CENTRO DE ESTUDIOS PREUNIVERSITARIOS DE LA FRONTERA MIXTO"/>
    <x v="2"/>
    <x v="1"/>
    <x v="1"/>
    <s v="BACHILLERATO GENERAL"/>
    <x v="3"/>
    <s v="BACHILLERATO GENERAL"/>
    <x v="2"/>
    <s v="MIXTA"/>
    <n v="1"/>
    <n v="6"/>
    <n v="7"/>
    <n v="3"/>
    <n v="11"/>
    <n v="14"/>
    <n v="11"/>
    <n v="11"/>
    <n v="22"/>
    <n v="0"/>
    <n v="0"/>
    <n v="0"/>
    <n v="0"/>
    <n v="0"/>
    <n v="0"/>
    <n v="0"/>
    <n v="0"/>
    <n v="0"/>
    <n v="14"/>
    <n v="22"/>
    <n v="36"/>
    <n v="3"/>
    <n v="3"/>
    <n v="6"/>
    <n v="0"/>
    <n v="0"/>
    <n v="0"/>
    <n v="2"/>
    <n v="5"/>
    <n v="7"/>
  </r>
  <r>
    <x v="0"/>
    <s v="JUÁREZ"/>
    <s v="08MMS0497X"/>
    <x v="465"/>
    <s v="08PBH0280K"/>
    <s v="CENTRO EDUCATIVO MULTICULTURAL YERMO Y PARRES"/>
    <x v="1"/>
    <x v="1"/>
    <x v="1"/>
    <s v="BACHILLERATO GENERAL"/>
    <x v="2"/>
    <s v="BACHILLERATO GENERAL"/>
    <x v="0"/>
    <s v="PRESENCIAL"/>
    <n v="15"/>
    <n v="25"/>
    <n v="40"/>
    <n v="15"/>
    <n v="25"/>
    <n v="40"/>
    <n v="9"/>
    <n v="18"/>
    <n v="27"/>
    <n v="10"/>
    <n v="14"/>
    <n v="24"/>
    <n v="0"/>
    <n v="0"/>
    <n v="0"/>
    <n v="0"/>
    <n v="0"/>
    <n v="0"/>
    <n v="34"/>
    <n v="57"/>
    <n v="91"/>
    <n v="6"/>
    <n v="13"/>
    <n v="19"/>
    <n v="0"/>
    <n v="0"/>
    <n v="0"/>
    <n v="2"/>
    <n v="7"/>
    <n v="9"/>
  </r>
  <r>
    <x v="0"/>
    <s v="JUÁREZ"/>
    <s v="08MMS0498W"/>
    <x v="466"/>
    <s v="08PBH0281J"/>
    <s v="PREPARATORIA ADELA DE CORNEJO"/>
    <x v="1"/>
    <x v="1"/>
    <x v="1"/>
    <s v="BACHILLERATO GENERAL"/>
    <x v="2"/>
    <s v="BACHILLERATO GENERAL"/>
    <x v="0"/>
    <s v="PRESENCIAL"/>
    <n v="33"/>
    <n v="29"/>
    <n v="62"/>
    <n v="33"/>
    <n v="29"/>
    <n v="62"/>
    <n v="21"/>
    <n v="25"/>
    <n v="46"/>
    <n v="11"/>
    <n v="18"/>
    <n v="29"/>
    <n v="0"/>
    <n v="0"/>
    <n v="0"/>
    <n v="0"/>
    <n v="0"/>
    <n v="0"/>
    <n v="65"/>
    <n v="72"/>
    <n v="137"/>
    <n v="16"/>
    <n v="8"/>
    <n v="24"/>
    <n v="0"/>
    <n v="0"/>
    <n v="0"/>
    <n v="6"/>
    <n v="6"/>
    <n v="12"/>
  </r>
  <r>
    <x v="4"/>
    <s v="CUAUHTÉMOC"/>
    <s v="08MMS0500U"/>
    <x v="467"/>
    <s v="08PBH0284G"/>
    <s v="BACHILLERATO DE LA UNIVERSIDAD LA SALLE CHIHUAHUA"/>
    <x v="1"/>
    <x v="1"/>
    <x v="1"/>
    <s v="BACHILLERATO GENERAL"/>
    <x v="2"/>
    <s v="BACHILLERATO GENERAL"/>
    <x v="0"/>
    <s v="PRESENCIAL"/>
    <n v="12"/>
    <n v="12"/>
    <n v="24"/>
    <n v="12"/>
    <n v="12"/>
    <n v="24"/>
    <n v="14"/>
    <n v="15"/>
    <n v="29"/>
    <n v="13"/>
    <n v="17"/>
    <n v="30"/>
    <n v="0"/>
    <n v="0"/>
    <n v="0"/>
    <n v="0"/>
    <n v="0"/>
    <n v="0"/>
    <n v="39"/>
    <n v="44"/>
    <n v="83"/>
    <n v="21"/>
    <n v="13"/>
    <n v="34"/>
    <n v="0"/>
    <n v="0"/>
    <n v="0"/>
    <n v="4"/>
    <n v="7"/>
    <n v="11"/>
  </r>
  <r>
    <x v="0"/>
    <s v="JUÁREZ"/>
    <s v="08MMS0502S"/>
    <x v="468"/>
    <s v="08PBH0286E"/>
    <s v="INSTITUTO ARTURO ROSENBLUETH"/>
    <x v="1"/>
    <x v="1"/>
    <x v="1"/>
    <s v="BACHILLERATO GENERAL"/>
    <x v="2"/>
    <s v="BACHILLERATO GENERAL"/>
    <x v="0"/>
    <s v="PRESENCIAL"/>
    <n v="14"/>
    <n v="11"/>
    <n v="25"/>
    <n v="14"/>
    <n v="11"/>
    <n v="25"/>
    <n v="10"/>
    <n v="20"/>
    <n v="30"/>
    <n v="4"/>
    <n v="9"/>
    <n v="13"/>
    <n v="0"/>
    <n v="0"/>
    <n v="0"/>
    <n v="0"/>
    <n v="0"/>
    <n v="0"/>
    <n v="28"/>
    <n v="40"/>
    <n v="68"/>
    <n v="11"/>
    <n v="13"/>
    <n v="24"/>
    <n v="0"/>
    <n v="0"/>
    <n v="0"/>
    <n v="3"/>
    <n v="7"/>
    <n v="10"/>
  </r>
  <r>
    <x v="4"/>
    <s v="CUAUHTÉMOC"/>
    <s v="08MMS0504Q"/>
    <x v="469"/>
    <s v="08PBH0288C"/>
    <s v="PREPARATORIA MULTICULTURAL GESTALT"/>
    <x v="1"/>
    <x v="1"/>
    <x v="1"/>
    <s v="BACHILLERATO GENERAL"/>
    <x v="2"/>
    <s v="BACHILLERATO GENERAL"/>
    <x v="0"/>
    <s v="PRESENCIAL"/>
    <n v="22"/>
    <n v="10"/>
    <n v="32"/>
    <n v="22"/>
    <n v="10"/>
    <n v="32"/>
    <n v="17"/>
    <n v="12"/>
    <n v="29"/>
    <n v="8"/>
    <n v="13"/>
    <n v="21"/>
    <n v="0"/>
    <n v="0"/>
    <n v="0"/>
    <n v="0"/>
    <n v="0"/>
    <n v="0"/>
    <n v="47"/>
    <n v="35"/>
    <n v="82"/>
    <n v="5"/>
    <n v="8"/>
    <n v="13"/>
    <n v="0"/>
    <n v="0"/>
    <n v="0"/>
    <n v="4"/>
    <n v="7"/>
    <n v="11"/>
  </r>
  <r>
    <x v="0"/>
    <s v="JUÁREZ"/>
    <s v="08MMS0506O"/>
    <x v="470"/>
    <s v="08PBH3017E"/>
    <s v="COLEGIO LATINO AMERICANO"/>
    <x v="1"/>
    <x v="15"/>
    <x v="1"/>
    <s v="BACHILLERATO GENERAL"/>
    <x v="2"/>
    <s v="BACHILLERATO GENERAL"/>
    <x v="0"/>
    <s v="PRESENCIAL"/>
    <n v="14"/>
    <n v="19"/>
    <n v="33"/>
    <n v="14"/>
    <n v="19"/>
    <n v="33"/>
    <n v="6"/>
    <n v="11"/>
    <n v="17"/>
    <n v="11"/>
    <n v="26"/>
    <n v="37"/>
    <n v="0"/>
    <n v="0"/>
    <n v="0"/>
    <n v="0"/>
    <n v="0"/>
    <n v="0"/>
    <n v="31"/>
    <n v="56"/>
    <n v="87"/>
    <n v="11"/>
    <n v="13"/>
    <n v="24"/>
    <n v="0"/>
    <n v="0"/>
    <n v="0"/>
    <n v="3"/>
    <n v="9"/>
    <n v="12"/>
  </r>
  <r>
    <x v="0"/>
    <s v="JUÁREZ"/>
    <s v="08MMS0507N"/>
    <x v="471"/>
    <s v="08PBH3019C"/>
    <s v="PREPARATORIA PARTICULAR LYMER"/>
    <x v="1"/>
    <x v="1"/>
    <x v="1"/>
    <s v="BACHILLERATO GENERAL"/>
    <x v="2"/>
    <s v="BACHILLERATO GENERAL"/>
    <x v="0"/>
    <s v="PRESENCIAL"/>
    <n v="9"/>
    <n v="19"/>
    <n v="28"/>
    <n v="9"/>
    <n v="19"/>
    <n v="28"/>
    <n v="10"/>
    <n v="15"/>
    <n v="25"/>
    <n v="13"/>
    <n v="10"/>
    <n v="23"/>
    <n v="0"/>
    <n v="0"/>
    <n v="0"/>
    <n v="0"/>
    <n v="0"/>
    <n v="0"/>
    <n v="32"/>
    <n v="44"/>
    <n v="76"/>
    <n v="8"/>
    <n v="5"/>
    <n v="13"/>
    <n v="0"/>
    <n v="0"/>
    <n v="0"/>
    <n v="2"/>
    <n v="2"/>
    <n v="4"/>
  </r>
  <r>
    <x v="3"/>
    <s v="CHIHUAHUA"/>
    <s v="08MMS0508M"/>
    <x v="472"/>
    <s v="08PBH3361P"/>
    <s v="PREPA ANÁHUAC CHIHUAHUA"/>
    <x v="1"/>
    <x v="15"/>
    <x v="1"/>
    <s v="BACHILLERATO GENERAL"/>
    <x v="2"/>
    <s v="BACHILLERATO GENERAL"/>
    <x v="0"/>
    <s v="PRESENCIAL"/>
    <n v="18"/>
    <n v="27"/>
    <n v="45"/>
    <n v="18"/>
    <n v="27"/>
    <n v="45"/>
    <n v="28"/>
    <n v="16"/>
    <n v="44"/>
    <n v="11"/>
    <n v="9"/>
    <n v="20"/>
    <n v="0"/>
    <n v="0"/>
    <n v="0"/>
    <n v="0"/>
    <n v="0"/>
    <n v="0"/>
    <n v="57"/>
    <n v="52"/>
    <n v="109"/>
    <n v="20"/>
    <n v="24"/>
    <n v="44"/>
    <n v="0"/>
    <n v="0"/>
    <n v="0"/>
    <n v="6"/>
    <n v="6"/>
    <n v="12"/>
  </r>
  <r>
    <x v="2"/>
    <s v="HIDALGO DEL PARRAL"/>
    <s v="08MMS0509L"/>
    <x v="473"/>
    <s v="08PBH3362O"/>
    <s v="BACHILLERATO INSTITUTO LAS AMERICAS"/>
    <x v="1"/>
    <x v="1"/>
    <x v="1"/>
    <s v="BACHILLERATO GENERAL"/>
    <x v="2"/>
    <s v="BACHILLERATO GENERAL"/>
    <x v="0"/>
    <s v="PRESENCIAL"/>
    <n v="12"/>
    <n v="13"/>
    <n v="25"/>
    <n v="12"/>
    <n v="13"/>
    <n v="25"/>
    <n v="8"/>
    <n v="13"/>
    <n v="21"/>
    <n v="13"/>
    <n v="7"/>
    <n v="20"/>
    <n v="0"/>
    <n v="0"/>
    <n v="0"/>
    <n v="0"/>
    <n v="0"/>
    <n v="0"/>
    <n v="33"/>
    <n v="33"/>
    <n v="66"/>
    <n v="13"/>
    <n v="11"/>
    <n v="24"/>
    <n v="0"/>
    <n v="0"/>
    <n v="0"/>
    <n v="5"/>
    <n v="7"/>
    <n v="12"/>
  </r>
  <r>
    <x v="3"/>
    <s v="CHIHUAHUA"/>
    <s v="08MMS0510A"/>
    <x v="474"/>
    <s v="08PBH3365L"/>
    <s v="BACHILLERATO ALTAVISTA"/>
    <x v="1"/>
    <x v="1"/>
    <x v="1"/>
    <s v="BACHILLERATO GENERAL"/>
    <x v="2"/>
    <s v="BACHILLERATO GENERAL"/>
    <x v="0"/>
    <s v="PRESENCIAL"/>
    <n v="7"/>
    <n v="10"/>
    <n v="17"/>
    <n v="7"/>
    <n v="10"/>
    <n v="17"/>
    <n v="23"/>
    <n v="7"/>
    <n v="30"/>
    <n v="13"/>
    <n v="11"/>
    <n v="24"/>
    <n v="0"/>
    <n v="0"/>
    <n v="0"/>
    <n v="0"/>
    <n v="0"/>
    <n v="0"/>
    <n v="43"/>
    <n v="28"/>
    <n v="71"/>
    <n v="16"/>
    <n v="12"/>
    <n v="28"/>
    <n v="0"/>
    <n v="0"/>
    <n v="0"/>
    <n v="2"/>
    <n v="3"/>
    <n v="5"/>
  </r>
  <r>
    <x v="3"/>
    <s v="CHIHUAHUA"/>
    <s v="08MMS0521G"/>
    <x v="475"/>
    <s v="08PBH3372V"/>
    <s v="CENTRO DE BACHILLERATO DEL NORTE"/>
    <x v="0"/>
    <x v="1"/>
    <x v="1"/>
    <s v="BACHILLERATO GENERAL"/>
    <x v="3"/>
    <s v="BACHILLERATO GENERAL"/>
    <x v="0"/>
    <s v="PRESENCIAL"/>
    <n v="1"/>
    <n v="2"/>
    <n v="3"/>
    <n v="2"/>
    <n v="7"/>
    <n v="9"/>
    <n v="7"/>
    <n v="8"/>
    <n v="15"/>
    <n v="0"/>
    <n v="0"/>
    <n v="0"/>
    <n v="0"/>
    <n v="0"/>
    <n v="0"/>
    <n v="0"/>
    <n v="0"/>
    <n v="0"/>
    <n v="9"/>
    <n v="15"/>
    <n v="24"/>
    <n v="1"/>
    <n v="2"/>
    <n v="3"/>
    <n v="0"/>
    <n v="0"/>
    <n v="0"/>
    <n v="7"/>
    <n v="1"/>
    <n v="8"/>
  </r>
  <r>
    <x v="0"/>
    <s v="JUÁREZ"/>
    <s v="08MMS0511Z"/>
    <x v="476"/>
    <s v="08PBH3373U"/>
    <s v="BACHILLERATO VISION AZTECA"/>
    <x v="1"/>
    <x v="1"/>
    <x v="1"/>
    <s v="BACHILLERATO GENERAL"/>
    <x v="2"/>
    <s v="BACHILLERATO GENERAL"/>
    <x v="0"/>
    <s v="PRESENCIAL"/>
    <n v="195"/>
    <n v="203"/>
    <n v="398"/>
    <n v="195"/>
    <n v="203"/>
    <n v="398"/>
    <n v="113"/>
    <n v="103"/>
    <n v="216"/>
    <n v="60"/>
    <n v="84"/>
    <n v="144"/>
    <n v="0"/>
    <n v="0"/>
    <n v="0"/>
    <n v="0"/>
    <n v="0"/>
    <n v="0"/>
    <n v="368"/>
    <n v="390"/>
    <n v="758"/>
    <n v="59"/>
    <n v="88"/>
    <n v="147"/>
    <n v="0"/>
    <n v="0"/>
    <n v="0"/>
    <n v="11"/>
    <n v="11"/>
    <n v="22"/>
  </r>
  <r>
    <x v="0"/>
    <s v="JUÁREZ"/>
    <s v="08MMS0512Z"/>
    <x v="477"/>
    <s v="08PBH3374T"/>
    <s v="BACHILLERATO DEL INSTITUTO SUPERIOR DE CIENCIAS DE CIUDAD JUAREZ"/>
    <x v="0"/>
    <x v="1"/>
    <x v="1"/>
    <s v="BACHILLERATO GENERAL"/>
    <x v="3"/>
    <s v="BACHILLERATO GENERAL"/>
    <x v="0"/>
    <s v="PRESENCIAL"/>
    <n v="2"/>
    <n v="4"/>
    <n v="6"/>
    <n v="4"/>
    <n v="8"/>
    <n v="12"/>
    <n v="4"/>
    <n v="3"/>
    <n v="7"/>
    <n v="0"/>
    <n v="0"/>
    <n v="0"/>
    <n v="0"/>
    <n v="0"/>
    <n v="0"/>
    <n v="0"/>
    <n v="0"/>
    <n v="0"/>
    <n v="8"/>
    <n v="11"/>
    <n v="19"/>
    <n v="1"/>
    <n v="4"/>
    <n v="5"/>
    <n v="0"/>
    <n v="0"/>
    <n v="0"/>
    <n v="3"/>
    <n v="4"/>
    <n v="7"/>
  </r>
  <r>
    <x v="0"/>
    <s v="JUÁREZ"/>
    <s v="08MMS0514X"/>
    <x v="478"/>
    <s v="08PBH3378P"/>
    <s v="BACHILLERATO RODOLFO FIERRO"/>
    <x v="0"/>
    <x v="1"/>
    <x v="1"/>
    <s v="BACHILLERATO GENERAL"/>
    <x v="2"/>
    <s v="BACHILLERATO GENERAL"/>
    <x v="0"/>
    <s v="PRESENCIAL"/>
    <n v="68"/>
    <n v="65"/>
    <n v="133"/>
    <n v="68"/>
    <n v="65"/>
    <n v="133"/>
    <n v="24"/>
    <n v="24"/>
    <n v="48"/>
    <n v="19"/>
    <n v="13"/>
    <n v="32"/>
    <n v="0"/>
    <n v="0"/>
    <n v="0"/>
    <n v="0"/>
    <n v="0"/>
    <n v="0"/>
    <n v="111"/>
    <n v="102"/>
    <n v="213"/>
    <n v="0"/>
    <n v="0"/>
    <n v="0"/>
    <n v="0"/>
    <n v="0"/>
    <n v="0"/>
    <n v="5"/>
    <n v="4"/>
    <n v="9"/>
  </r>
  <r>
    <x v="0"/>
    <s v="JUÁREZ"/>
    <s v="08MMS0516V"/>
    <x v="479"/>
    <s v="08PBH3382B"/>
    <s v="INSTITUTO ROSARIO CASTELLANOS"/>
    <x v="1"/>
    <x v="1"/>
    <x v="1"/>
    <s v="BACHILLERATO GENERAL"/>
    <x v="2"/>
    <s v="BACHILLERATO GENERAL"/>
    <x v="0"/>
    <s v="PRESENCIAL"/>
    <n v="25"/>
    <n v="24"/>
    <n v="49"/>
    <n v="25"/>
    <n v="24"/>
    <n v="49"/>
    <n v="18"/>
    <n v="26"/>
    <n v="44"/>
    <n v="13"/>
    <n v="15"/>
    <n v="28"/>
    <n v="0"/>
    <n v="0"/>
    <n v="0"/>
    <n v="0"/>
    <n v="0"/>
    <n v="0"/>
    <n v="56"/>
    <n v="65"/>
    <n v="121"/>
    <n v="7"/>
    <n v="9"/>
    <n v="16"/>
    <n v="0"/>
    <n v="0"/>
    <n v="0"/>
    <n v="6"/>
    <n v="10"/>
    <n v="16"/>
  </r>
  <r>
    <x v="0"/>
    <s v="JUÁREZ"/>
    <s v="08MMS0517U"/>
    <x v="480"/>
    <s v="08PBH3383A"/>
    <s v="PREPARATORIA CENTRAL DE CD. JUAREZ"/>
    <x v="1"/>
    <x v="1"/>
    <x v="1"/>
    <s v="BACHILLERATO GENERAL"/>
    <x v="2"/>
    <s v="BACHILLERATO GENERAL"/>
    <x v="0"/>
    <s v="PRESENCIAL"/>
    <n v="53"/>
    <n v="129"/>
    <n v="182"/>
    <n v="53"/>
    <n v="129"/>
    <n v="182"/>
    <n v="29"/>
    <n v="70"/>
    <n v="99"/>
    <n v="40"/>
    <n v="67"/>
    <n v="107"/>
    <n v="0"/>
    <n v="0"/>
    <n v="0"/>
    <n v="0"/>
    <n v="0"/>
    <n v="0"/>
    <n v="122"/>
    <n v="266"/>
    <n v="388"/>
    <n v="44"/>
    <n v="64"/>
    <n v="108"/>
    <n v="0"/>
    <n v="0"/>
    <n v="0"/>
    <n v="7"/>
    <n v="11"/>
    <n v="18"/>
  </r>
  <r>
    <x v="5"/>
    <s v="DELICIAS"/>
    <s v="08MMS0518T"/>
    <x v="481"/>
    <s v="08PBH3384Z"/>
    <s v="INSTITUTO DELICIENSE HENRY FORD"/>
    <x v="0"/>
    <x v="1"/>
    <x v="1"/>
    <s v="BACHILLERATO GENERAL"/>
    <x v="3"/>
    <s v="BACHILLERATO GENERAL"/>
    <x v="0"/>
    <s v="INTENSIVA"/>
    <n v="13"/>
    <n v="9"/>
    <n v="22"/>
    <n v="13"/>
    <n v="9"/>
    <n v="22"/>
    <n v="36"/>
    <n v="10"/>
    <n v="46"/>
    <n v="0"/>
    <n v="0"/>
    <n v="0"/>
    <n v="0"/>
    <n v="0"/>
    <n v="0"/>
    <n v="0"/>
    <n v="0"/>
    <n v="0"/>
    <n v="49"/>
    <n v="19"/>
    <n v="68"/>
    <n v="4"/>
    <n v="9"/>
    <n v="13"/>
    <n v="0"/>
    <n v="0"/>
    <n v="0"/>
    <n v="12"/>
    <n v="4"/>
    <n v="16"/>
  </r>
  <r>
    <x v="3"/>
    <s v="CHIHUAHUA"/>
    <s v="08MMS0521G"/>
    <x v="475"/>
    <s v="08PBH3389V"/>
    <s v="CENTRO DE BACHILLERATO DEL NORTE"/>
    <x v="1"/>
    <x v="1"/>
    <x v="1"/>
    <s v="BACHILLERATO GENERAL"/>
    <x v="2"/>
    <s v="BACHILLERATO GENERAL"/>
    <x v="0"/>
    <s v="PRESENCIAL"/>
    <n v="3"/>
    <n v="2"/>
    <n v="5"/>
    <n v="7"/>
    <n v="3"/>
    <n v="10"/>
    <n v="6"/>
    <n v="6"/>
    <n v="12"/>
    <n v="3"/>
    <n v="5"/>
    <n v="8"/>
    <n v="0"/>
    <n v="0"/>
    <n v="0"/>
    <n v="0"/>
    <n v="0"/>
    <n v="0"/>
    <n v="16"/>
    <n v="14"/>
    <n v="30"/>
    <n v="2"/>
    <n v="2"/>
    <n v="4"/>
    <n v="0"/>
    <n v="0"/>
    <n v="0"/>
    <n v="7"/>
    <n v="1"/>
    <n v="8"/>
  </r>
  <r>
    <x v="3"/>
    <s v="CHIHUAHUA"/>
    <s v="08MMS0524D"/>
    <x v="482"/>
    <s v="08PBH3395F"/>
    <s v="COLEGIO ALBERT EINSTEIN"/>
    <x v="1"/>
    <x v="1"/>
    <x v="1"/>
    <s v="BACHILLERATO GENERAL"/>
    <x v="2"/>
    <s v="BACHILLERATO GENERAL"/>
    <x v="0"/>
    <s v="PRESENCIAL"/>
    <n v="9"/>
    <n v="15"/>
    <n v="24"/>
    <n v="9"/>
    <n v="15"/>
    <n v="24"/>
    <n v="14"/>
    <n v="11"/>
    <n v="25"/>
    <n v="18"/>
    <n v="15"/>
    <n v="33"/>
    <n v="0"/>
    <n v="0"/>
    <n v="0"/>
    <n v="0"/>
    <n v="0"/>
    <n v="0"/>
    <n v="41"/>
    <n v="41"/>
    <n v="82"/>
    <n v="11"/>
    <n v="13"/>
    <n v="24"/>
    <n v="0"/>
    <n v="0"/>
    <n v="0"/>
    <n v="4"/>
    <n v="7"/>
    <n v="11"/>
  </r>
  <r>
    <x v="4"/>
    <s v="CUAUHTÉMOC"/>
    <s v="08MMS0526B"/>
    <x v="408"/>
    <s v="08PBH3397D"/>
    <s v="PREPARATORIA JUSTO SIERRA UACH"/>
    <x v="1"/>
    <x v="2"/>
    <x v="1"/>
    <s v="BACHILLERATO GENERAL"/>
    <x v="3"/>
    <s v="BACHILLERATO GENERAL"/>
    <x v="0"/>
    <s v="INTENSIVA"/>
    <n v="4"/>
    <n v="7"/>
    <n v="11"/>
    <n v="4"/>
    <n v="7"/>
    <n v="11"/>
    <n v="4"/>
    <n v="5"/>
    <n v="9"/>
    <n v="0"/>
    <n v="0"/>
    <n v="0"/>
    <n v="0"/>
    <n v="0"/>
    <n v="0"/>
    <n v="0"/>
    <n v="0"/>
    <n v="0"/>
    <n v="8"/>
    <n v="12"/>
    <n v="20"/>
    <n v="4"/>
    <n v="6"/>
    <n v="10"/>
    <n v="0"/>
    <n v="0"/>
    <n v="0"/>
    <n v="2"/>
    <n v="3"/>
    <n v="5"/>
  </r>
  <r>
    <x v="0"/>
    <s v="JUÁREZ"/>
    <s v="08MMS0527A"/>
    <x v="483"/>
    <s v="08PBH3398C"/>
    <s v="CENTRO DE ESTUDIOS PREUNIVERSITARIOS DE LA FRONTERA"/>
    <x v="1"/>
    <x v="1"/>
    <x v="1"/>
    <s v="BACHILLERATO GENERAL"/>
    <x v="2"/>
    <s v="BACHILLERATO GENERAL"/>
    <x v="0"/>
    <s v="PRESENCIAL"/>
    <n v="23"/>
    <n v="17"/>
    <n v="40"/>
    <n v="33"/>
    <n v="18"/>
    <n v="51"/>
    <n v="24"/>
    <n v="14"/>
    <n v="38"/>
    <n v="7"/>
    <n v="7"/>
    <n v="14"/>
    <n v="0"/>
    <n v="0"/>
    <n v="0"/>
    <n v="0"/>
    <n v="0"/>
    <n v="0"/>
    <n v="64"/>
    <n v="39"/>
    <n v="103"/>
    <n v="7"/>
    <n v="7"/>
    <n v="14"/>
    <n v="0"/>
    <n v="0"/>
    <n v="0"/>
    <n v="2"/>
    <n v="4"/>
    <n v="6"/>
  </r>
  <r>
    <x v="0"/>
    <s v="JUÁREZ"/>
    <s v="08MMS0529Z"/>
    <x v="484"/>
    <s v="08PBH3403Y"/>
    <s v="PREPARATORIA ALEJANDRO MAGNO"/>
    <x v="1"/>
    <x v="1"/>
    <x v="1"/>
    <s v="BACHILLERATO GENERAL"/>
    <x v="2"/>
    <s v="BACHILLERATO GENERAL"/>
    <x v="0"/>
    <s v="PRESENCIAL"/>
    <n v="9"/>
    <n v="13"/>
    <n v="22"/>
    <n v="9"/>
    <n v="13"/>
    <n v="22"/>
    <n v="11"/>
    <n v="11"/>
    <n v="22"/>
    <n v="9"/>
    <n v="8"/>
    <n v="17"/>
    <n v="0"/>
    <n v="0"/>
    <n v="0"/>
    <n v="0"/>
    <n v="0"/>
    <n v="0"/>
    <n v="29"/>
    <n v="32"/>
    <n v="61"/>
    <n v="30"/>
    <n v="25"/>
    <n v="55"/>
    <n v="0"/>
    <n v="0"/>
    <n v="0"/>
    <n v="6"/>
    <n v="7"/>
    <n v="13"/>
  </r>
  <r>
    <x v="5"/>
    <s v="DELICIAS"/>
    <s v="08MMS0471P"/>
    <x v="455"/>
    <s v="08PBH3404X"/>
    <s v="CENTRO DE BACHILLERATO THOMAS ALVA EDISON"/>
    <x v="1"/>
    <x v="1"/>
    <x v="1"/>
    <s v="BACHILLERATO GENERAL"/>
    <x v="2"/>
    <s v="BACHILLERATO GENERAL"/>
    <x v="0"/>
    <s v="PRESENCIAL"/>
    <n v="2"/>
    <n v="2"/>
    <n v="4"/>
    <n v="6"/>
    <n v="2"/>
    <n v="8"/>
    <n v="6"/>
    <n v="4"/>
    <n v="10"/>
    <n v="4"/>
    <n v="6"/>
    <n v="10"/>
    <n v="0"/>
    <n v="0"/>
    <n v="0"/>
    <n v="0"/>
    <n v="0"/>
    <n v="0"/>
    <n v="16"/>
    <n v="12"/>
    <n v="28"/>
    <n v="9"/>
    <n v="7"/>
    <n v="16"/>
    <n v="0"/>
    <n v="0"/>
    <n v="0"/>
    <n v="1"/>
    <n v="6"/>
    <n v="7"/>
  </r>
  <r>
    <x v="3"/>
    <s v="CHIHUAHUA"/>
    <s v="08MMS0531N"/>
    <x v="485"/>
    <s v="08PBH3409S"/>
    <s v="CENTRO EDUCATIVO MONTESSORI LATINOAMERICANO"/>
    <x v="1"/>
    <x v="1"/>
    <x v="1"/>
    <s v="BACHILLERATO GENERAL"/>
    <x v="2"/>
    <s v="BACHILLERATO GENERAL"/>
    <x v="0"/>
    <s v="PRESENCIAL"/>
    <n v="5"/>
    <n v="3"/>
    <n v="8"/>
    <n v="5"/>
    <n v="3"/>
    <n v="8"/>
    <n v="4"/>
    <n v="3"/>
    <n v="7"/>
    <n v="3"/>
    <n v="4"/>
    <n v="7"/>
    <n v="0"/>
    <n v="0"/>
    <n v="0"/>
    <n v="0"/>
    <n v="0"/>
    <n v="0"/>
    <n v="12"/>
    <n v="10"/>
    <n v="22"/>
    <n v="2"/>
    <n v="4"/>
    <n v="6"/>
    <n v="0"/>
    <n v="0"/>
    <n v="0"/>
    <n v="2"/>
    <n v="3"/>
    <n v="5"/>
  </r>
  <r>
    <x v="0"/>
    <s v="JUÁREZ"/>
    <s v="08MMS0532M"/>
    <x v="486"/>
    <s v="08PBH3410H"/>
    <s v="INSTITUTO AGUILAS DE CHIHUAHUA"/>
    <x v="1"/>
    <x v="1"/>
    <x v="1"/>
    <s v="BACHILLERATO GENERAL"/>
    <x v="2"/>
    <s v="BACHILLERATO GENERAL"/>
    <x v="0"/>
    <s v="PRESENCIAL"/>
    <n v="34"/>
    <n v="51"/>
    <n v="85"/>
    <n v="34"/>
    <n v="51"/>
    <n v="85"/>
    <n v="33"/>
    <n v="29"/>
    <n v="62"/>
    <n v="12"/>
    <n v="5"/>
    <n v="17"/>
    <n v="0"/>
    <n v="0"/>
    <n v="0"/>
    <n v="0"/>
    <n v="0"/>
    <n v="0"/>
    <n v="79"/>
    <n v="85"/>
    <n v="164"/>
    <n v="5"/>
    <n v="5"/>
    <n v="10"/>
    <n v="0"/>
    <n v="0"/>
    <n v="0"/>
    <n v="9"/>
    <n v="15"/>
    <n v="24"/>
  </r>
  <r>
    <x v="3"/>
    <s v="CHIHUAHUA"/>
    <s v="08MMS0533L"/>
    <x v="487"/>
    <s v="08PBH3412F"/>
    <s v="BACHILLERATO DEL REAL"/>
    <x v="1"/>
    <x v="1"/>
    <x v="1"/>
    <s v="BACHILLERATO GENERAL"/>
    <x v="2"/>
    <s v="BACHILLERATO GENERAL"/>
    <x v="0"/>
    <s v="PRESENCIAL"/>
    <n v="14"/>
    <n v="17"/>
    <n v="31"/>
    <n v="14"/>
    <n v="17"/>
    <n v="31"/>
    <n v="0"/>
    <n v="0"/>
    <n v="0"/>
    <n v="0"/>
    <n v="0"/>
    <n v="0"/>
    <n v="0"/>
    <n v="0"/>
    <n v="0"/>
    <n v="0"/>
    <n v="0"/>
    <n v="0"/>
    <n v="14"/>
    <n v="17"/>
    <n v="31"/>
    <n v="0"/>
    <n v="0"/>
    <n v="0"/>
    <n v="0"/>
    <n v="0"/>
    <n v="0"/>
    <n v="4"/>
    <n v="4"/>
    <n v="8"/>
  </r>
  <r>
    <x v="3"/>
    <s v="CHIHUAHUA"/>
    <s v="08MMS0534K"/>
    <x v="488"/>
    <s v="08PBH3415C"/>
    <s v="PREPARATORIA OCTAVIO PAZ"/>
    <x v="1"/>
    <x v="1"/>
    <x v="1"/>
    <s v="BACHILLERATO GENERAL"/>
    <x v="2"/>
    <s v="BACHILLERATO GENERAL"/>
    <x v="0"/>
    <s v="PRESENCIAL"/>
    <n v="4"/>
    <n v="1"/>
    <n v="5"/>
    <n v="7"/>
    <n v="5"/>
    <n v="12"/>
    <n v="12"/>
    <n v="8"/>
    <n v="20"/>
    <n v="8"/>
    <n v="10"/>
    <n v="18"/>
    <n v="0"/>
    <n v="0"/>
    <n v="0"/>
    <n v="0"/>
    <n v="0"/>
    <n v="0"/>
    <n v="27"/>
    <n v="23"/>
    <n v="50"/>
    <n v="9"/>
    <n v="3"/>
    <n v="12"/>
    <n v="0"/>
    <n v="0"/>
    <n v="0"/>
    <n v="2"/>
    <n v="5"/>
    <n v="7"/>
  </r>
  <r>
    <x v="0"/>
    <s v="JUÁREZ"/>
    <s v="08MMS0535J"/>
    <x v="489"/>
    <s v="08PBH3417A"/>
    <s v="PREPARATORIA PROFR RAYMUNDO D LOPEZ LOPEZ"/>
    <x v="0"/>
    <x v="1"/>
    <x v="1"/>
    <s v="BACHILLERATO GENERAL"/>
    <x v="2"/>
    <s v="BACHILLERATO GENERAL"/>
    <x v="0"/>
    <s v="PRESENCIAL"/>
    <n v="45"/>
    <n v="24"/>
    <n v="69"/>
    <n v="45"/>
    <n v="24"/>
    <n v="69"/>
    <n v="24"/>
    <n v="14"/>
    <n v="38"/>
    <n v="14"/>
    <n v="17"/>
    <n v="31"/>
    <n v="0"/>
    <n v="0"/>
    <n v="0"/>
    <n v="0"/>
    <n v="0"/>
    <n v="0"/>
    <n v="83"/>
    <n v="55"/>
    <n v="138"/>
    <n v="9"/>
    <n v="10"/>
    <n v="19"/>
    <n v="0"/>
    <n v="0"/>
    <n v="0"/>
    <n v="4"/>
    <n v="3"/>
    <n v="7"/>
  </r>
  <r>
    <x v="0"/>
    <s v="JUÁREZ"/>
    <s v="08MMS0469A"/>
    <x v="17"/>
    <s v="08PBH3427H"/>
    <s v="INSTITUTO POLITECNICO DE LA FRONTERA"/>
    <x v="1"/>
    <x v="1"/>
    <x v="1"/>
    <s v="BACHILLERATO GENERAL"/>
    <x v="2"/>
    <s v="BACHILLERATO GENERAL"/>
    <x v="0"/>
    <s v="PRESENCIAL"/>
    <n v="177"/>
    <n v="236"/>
    <n v="413"/>
    <n v="177"/>
    <n v="236"/>
    <n v="413"/>
    <n v="120"/>
    <n v="132"/>
    <n v="252"/>
    <n v="67"/>
    <n v="88"/>
    <n v="155"/>
    <n v="0"/>
    <n v="0"/>
    <n v="0"/>
    <n v="0"/>
    <n v="0"/>
    <n v="0"/>
    <n v="364"/>
    <n v="456"/>
    <n v="820"/>
    <n v="0"/>
    <n v="0"/>
    <n v="0"/>
    <n v="0"/>
    <n v="0"/>
    <n v="0"/>
    <n v="25"/>
    <n v="25"/>
    <n v="50"/>
  </r>
  <r>
    <x v="0"/>
    <s v="JUÁREZ"/>
    <s v="08MMS0469A"/>
    <x v="17"/>
    <s v="08PBH3427H"/>
    <s v="INSTITUTO POLITECNICO DE LA FRONTERA"/>
    <x v="0"/>
    <x v="1"/>
    <x v="1"/>
    <s v="BACHILLERATO GENERAL"/>
    <x v="2"/>
    <s v="BACHILLERATO GENERAL"/>
    <x v="0"/>
    <s v="PRESENCIAL"/>
    <n v="49"/>
    <n v="68"/>
    <n v="117"/>
    <n v="49"/>
    <n v="68"/>
    <n v="117"/>
    <n v="16"/>
    <n v="18"/>
    <n v="34"/>
    <n v="12"/>
    <n v="5"/>
    <n v="17"/>
    <n v="0"/>
    <n v="0"/>
    <n v="0"/>
    <n v="0"/>
    <n v="0"/>
    <n v="0"/>
    <n v="77"/>
    <n v="91"/>
    <n v="168"/>
    <n v="0"/>
    <n v="0"/>
    <n v="0"/>
    <n v="0"/>
    <n v="0"/>
    <n v="0"/>
    <n v="8"/>
    <n v="20"/>
    <n v="28"/>
  </r>
  <r>
    <x v="3"/>
    <s v="CHIHUAHUA"/>
    <s v="08MMS0541U"/>
    <x v="490"/>
    <s v="08PBH3429F"/>
    <s v="BACHILLERATO OMEGA"/>
    <x v="1"/>
    <x v="1"/>
    <x v="1"/>
    <s v="BACHILLERATO GENERAL"/>
    <x v="2"/>
    <s v="BACHILLERATO GENERAL"/>
    <x v="0"/>
    <s v="PRESENCIAL"/>
    <n v="6"/>
    <n v="3"/>
    <n v="9"/>
    <n v="6"/>
    <n v="3"/>
    <n v="9"/>
    <n v="14"/>
    <n v="7"/>
    <n v="21"/>
    <n v="7"/>
    <n v="5"/>
    <n v="12"/>
    <n v="0"/>
    <n v="0"/>
    <n v="0"/>
    <n v="0"/>
    <n v="0"/>
    <n v="0"/>
    <n v="27"/>
    <n v="15"/>
    <n v="42"/>
    <n v="8"/>
    <n v="5"/>
    <n v="13"/>
    <n v="0"/>
    <n v="0"/>
    <n v="0"/>
    <n v="2"/>
    <n v="7"/>
    <n v="9"/>
  </r>
  <r>
    <x v="3"/>
    <s v="CHIHUAHUA"/>
    <s v="08MMS0542T"/>
    <x v="491"/>
    <s v="08PBH3603W"/>
    <s v="UNIVERSIDAD TEC MILENIO CHIHUAHUA"/>
    <x v="2"/>
    <x v="15"/>
    <x v="1"/>
    <s v="BACHILLERATO GENERAL"/>
    <x v="2"/>
    <s v="BACHILLERATO GENERAL"/>
    <x v="0"/>
    <s v="PRESENCIAL"/>
    <n v="89"/>
    <n v="119"/>
    <n v="208"/>
    <n v="89"/>
    <n v="119"/>
    <n v="208"/>
    <n v="82"/>
    <n v="87"/>
    <n v="169"/>
    <n v="71"/>
    <n v="83"/>
    <n v="154"/>
    <n v="0"/>
    <n v="0"/>
    <n v="0"/>
    <n v="0"/>
    <n v="0"/>
    <n v="0"/>
    <n v="242"/>
    <n v="289"/>
    <n v="531"/>
    <n v="71"/>
    <n v="97"/>
    <n v="168"/>
    <n v="0"/>
    <n v="0"/>
    <n v="0"/>
    <n v="24"/>
    <n v="39"/>
    <n v="63"/>
  </r>
  <r>
    <x v="0"/>
    <s v="JUÁREZ"/>
    <s v="08MMS0493A"/>
    <x v="492"/>
    <s v="08PBH3604V"/>
    <s v="INSTITUTO SAN FRANCISCO DE ASIS"/>
    <x v="3"/>
    <x v="1"/>
    <x v="1"/>
    <s v="BACHILLERATO GENERAL"/>
    <x v="3"/>
    <s v="BACHILLERATO GENERAL"/>
    <x v="0"/>
    <s v="INTENSIVA"/>
    <n v="12"/>
    <n v="9"/>
    <n v="21"/>
    <n v="12"/>
    <n v="9"/>
    <n v="21"/>
    <n v="0"/>
    <n v="0"/>
    <n v="0"/>
    <n v="0"/>
    <n v="0"/>
    <n v="0"/>
    <n v="0"/>
    <n v="0"/>
    <n v="0"/>
    <n v="0"/>
    <n v="0"/>
    <n v="0"/>
    <n v="12"/>
    <n v="9"/>
    <n v="21"/>
    <n v="12"/>
    <n v="9"/>
    <n v="21"/>
    <n v="0"/>
    <n v="0"/>
    <n v="0"/>
    <n v="9"/>
    <n v="5"/>
    <n v="14"/>
  </r>
  <r>
    <x v="3"/>
    <s v="CHIHUAHUA"/>
    <s v="08MMS0548N"/>
    <x v="493"/>
    <s v="08PBH3612D"/>
    <s v="PREPARATORIA IGNACIO ALLENDE PLANTEL IZALCO"/>
    <x v="1"/>
    <x v="1"/>
    <x v="1"/>
    <s v="BACHILLERATO GENERAL"/>
    <x v="2"/>
    <s v="BACHILLERATO GENERAL"/>
    <x v="0"/>
    <s v="PRESENCIAL"/>
    <n v="17"/>
    <n v="3"/>
    <n v="20"/>
    <n v="23"/>
    <n v="4"/>
    <n v="27"/>
    <n v="7"/>
    <n v="11"/>
    <n v="18"/>
    <n v="9"/>
    <n v="6"/>
    <n v="15"/>
    <n v="0"/>
    <n v="0"/>
    <n v="0"/>
    <n v="0"/>
    <n v="0"/>
    <n v="0"/>
    <n v="39"/>
    <n v="21"/>
    <n v="60"/>
    <n v="13"/>
    <n v="5"/>
    <n v="18"/>
    <n v="0"/>
    <n v="0"/>
    <n v="0"/>
    <n v="6"/>
    <n v="5"/>
    <n v="11"/>
  </r>
  <r>
    <x v="0"/>
    <s v="JUÁREZ"/>
    <s v="08MMS0441V"/>
    <x v="438"/>
    <s v="08PBH3613C"/>
    <s v="BACHILLERATO ISAAC NEWTON"/>
    <x v="1"/>
    <x v="1"/>
    <x v="1"/>
    <s v="BACHILLERATO GENERAL"/>
    <x v="2"/>
    <s v="BACHILLERATO GENERAL"/>
    <x v="0"/>
    <s v="PRESENCIAL"/>
    <n v="63"/>
    <n v="58"/>
    <n v="121"/>
    <n v="63"/>
    <n v="58"/>
    <n v="121"/>
    <n v="33"/>
    <n v="28"/>
    <n v="61"/>
    <n v="16"/>
    <n v="17"/>
    <n v="33"/>
    <n v="0"/>
    <n v="0"/>
    <n v="0"/>
    <n v="0"/>
    <n v="0"/>
    <n v="0"/>
    <n v="112"/>
    <n v="103"/>
    <n v="215"/>
    <n v="11"/>
    <n v="24"/>
    <n v="35"/>
    <n v="0"/>
    <n v="0"/>
    <n v="0"/>
    <n v="10"/>
    <n v="4"/>
    <n v="14"/>
  </r>
  <r>
    <x v="0"/>
    <s v="JUÁREZ"/>
    <s v="08MMS0552Z"/>
    <x v="494"/>
    <s v="08PBH3645V"/>
    <s v="UNIVERSIDAD TEC MILENIO CIUDAD JUAREZ"/>
    <x v="2"/>
    <x v="15"/>
    <x v="1"/>
    <s v="BACHILLERATO GENERAL"/>
    <x v="3"/>
    <s v="BACHILLERATO GENERAL"/>
    <x v="0"/>
    <s v="INTENSIVA"/>
    <n v="137"/>
    <n v="157"/>
    <n v="294"/>
    <n v="150"/>
    <n v="162"/>
    <n v="312"/>
    <n v="124"/>
    <n v="154"/>
    <n v="278"/>
    <n v="128"/>
    <n v="118"/>
    <n v="246"/>
    <n v="0"/>
    <n v="0"/>
    <n v="0"/>
    <n v="0"/>
    <n v="0"/>
    <n v="0"/>
    <n v="402"/>
    <n v="434"/>
    <n v="836"/>
    <n v="108"/>
    <n v="145"/>
    <n v="253"/>
    <n v="0"/>
    <n v="0"/>
    <n v="0"/>
    <n v="23"/>
    <n v="47"/>
    <n v="70"/>
  </r>
  <r>
    <x v="4"/>
    <s v="COLONIA ANÁHUAC"/>
    <s v="08MMS0553Z"/>
    <x v="495"/>
    <s v="08PBH3646U"/>
    <s v="CENTRO DE BACHILLERATO ANAHUAC"/>
    <x v="1"/>
    <x v="1"/>
    <x v="1"/>
    <s v="BACHILLERATO GENERAL"/>
    <x v="2"/>
    <s v="BACHILLERATO GENERAL"/>
    <x v="0"/>
    <s v="PRESENCIAL"/>
    <n v="10"/>
    <n v="8"/>
    <n v="18"/>
    <n v="10"/>
    <n v="8"/>
    <n v="18"/>
    <n v="14"/>
    <n v="10"/>
    <n v="24"/>
    <n v="4"/>
    <n v="9"/>
    <n v="13"/>
    <n v="0"/>
    <n v="0"/>
    <n v="0"/>
    <n v="0"/>
    <n v="0"/>
    <n v="0"/>
    <n v="28"/>
    <n v="27"/>
    <n v="55"/>
    <n v="10"/>
    <n v="4"/>
    <n v="14"/>
    <n v="0"/>
    <n v="0"/>
    <n v="0"/>
    <n v="4"/>
    <n v="2"/>
    <n v="6"/>
  </r>
  <r>
    <x v="0"/>
    <s v="JUÁREZ"/>
    <s v="08MMS0796V"/>
    <x v="496"/>
    <s v="08PBH3648S"/>
    <s v="PREPARATORIA CULTURAL COLOSIO"/>
    <x v="1"/>
    <x v="1"/>
    <x v="1"/>
    <s v="BACHILLERATO GENERAL"/>
    <x v="2"/>
    <s v="BACHILLERATO GENERAL"/>
    <x v="0"/>
    <s v="PRESENCIAL"/>
    <n v="30"/>
    <n v="19"/>
    <n v="49"/>
    <n v="35"/>
    <n v="26"/>
    <n v="61"/>
    <n v="27"/>
    <n v="31"/>
    <n v="58"/>
    <n v="14"/>
    <n v="17"/>
    <n v="31"/>
    <n v="0"/>
    <n v="0"/>
    <n v="0"/>
    <n v="0"/>
    <n v="0"/>
    <n v="0"/>
    <n v="76"/>
    <n v="74"/>
    <n v="150"/>
    <n v="8"/>
    <n v="13"/>
    <n v="21"/>
    <n v="0"/>
    <n v="0"/>
    <n v="0"/>
    <n v="4"/>
    <n v="7"/>
    <n v="11"/>
  </r>
  <r>
    <x v="0"/>
    <s v="JUÁREZ"/>
    <s v="08MMS0556W"/>
    <x v="497"/>
    <s v="08PBH3649R"/>
    <s v="PREPARATORIA LYMER VISION PONIENTE"/>
    <x v="1"/>
    <x v="1"/>
    <x v="1"/>
    <s v="BACHILLERATO GENERAL"/>
    <x v="2"/>
    <s v="BACHILLERATO GENERAL"/>
    <x v="0"/>
    <s v="PRESENCIAL"/>
    <n v="33"/>
    <n v="38"/>
    <n v="71"/>
    <n v="33"/>
    <n v="38"/>
    <n v="71"/>
    <n v="27"/>
    <n v="32"/>
    <n v="59"/>
    <n v="17"/>
    <n v="20"/>
    <n v="37"/>
    <n v="0"/>
    <n v="0"/>
    <n v="0"/>
    <n v="0"/>
    <n v="0"/>
    <n v="0"/>
    <n v="77"/>
    <n v="90"/>
    <n v="167"/>
    <n v="2"/>
    <n v="11"/>
    <n v="13"/>
    <n v="0"/>
    <n v="0"/>
    <n v="0"/>
    <n v="5"/>
    <n v="3"/>
    <n v="8"/>
  </r>
  <r>
    <x v="0"/>
    <s v="JUÁREZ"/>
    <s v="08MMS0557V"/>
    <x v="498"/>
    <s v="08PBH3651F"/>
    <s v="BACHILLERATO DE LA UNIVERSIDAD INTERAMERICANA DEL NORTE CAMPUS CIUDAD JUAREZ"/>
    <x v="1"/>
    <x v="1"/>
    <x v="1"/>
    <s v="BACHILLERATO GENERAL"/>
    <x v="2"/>
    <s v="BACHILLERATO GENERAL"/>
    <x v="0"/>
    <s v="PRESENCIAL"/>
    <n v="5"/>
    <n v="4"/>
    <n v="9"/>
    <n v="6"/>
    <n v="7"/>
    <n v="13"/>
    <n v="11"/>
    <n v="4"/>
    <n v="15"/>
    <n v="5"/>
    <n v="8"/>
    <n v="13"/>
    <n v="0"/>
    <n v="0"/>
    <n v="0"/>
    <n v="0"/>
    <n v="0"/>
    <n v="0"/>
    <n v="22"/>
    <n v="19"/>
    <n v="41"/>
    <n v="4"/>
    <n v="3"/>
    <n v="7"/>
    <n v="0"/>
    <n v="0"/>
    <n v="0"/>
    <n v="7"/>
    <n v="6"/>
    <n v="13"/>
  </r>
  <r>
    <x v="3"/>
    <s v="CHIHUAHUA"/>
    <s v="08MMS0548N"/>
    <x v="493"/>
    <s v="08PBH3653D"/>
    <s v="PREPARATORIA IGNACIO ALLENDE PLANTEL IZALCO"/>
    <x v="3"/>
    <x v="1"/>
    <x v="1"/>
    <s v="BACHILLERATO GENERAL"/>
    <x v="3"/>
    <s v="BACHILLERATO GENERAL"/>
    <x v="0"/>
    <s v="PRESENCIAL"/>
    <n v="0"/>
    <n v="0"/>
    <n v="0"/>
    <n v="1"/>
    <n v="2"/>
    <n v="3"/>
    <n v="7"/>
    <n v="1"/>
    <n v="8"/>
    <n v="0"/>
    <n v="0"/>
    <n v="0"/>
    <n v="0"/>
    <n v="0"/>
    <n v="0"/>
    <n v="0"/>
    <n v="0"/>
    <n v="0"/>
    <n v="8"/>
    <n v="3"/>
    <n v="11"/>
    <n v="13"/>
    <n v="3"/>
    <n v="16"/>
    <n v="0"/>
    <n v="0"/>
    <n v="0"/>
    <n v="6"/>
    <n v="5"/>
    <n v="11"/>
  </r>
  <r>
    <x v="3"/>
    <s v="CHIHUAHUA"/>
    <s v="08MMS0548N"/>
    <x v="493"/>
    <s v="08PBH3653D"/>
    <s v="PREPARATORIA IGNACIO ALLENDE PLANTEL IZALCO"/>
    <x v="3"/>
    <x v="1"/>
    <x v="1"/>
    <s v="BACHILLERATO GENERAL"/>
    <x v="3"/>
    <s v="BACHILLERATO GENERAL"/>
    <x v="0"/>
    <s v="INTENSIVA"/>
    <n v="0"/>
    <n v="0"/>
    <n v="0"/>
    <n v="1"/>
    <n v="2"/>
    <n v="3"/>
    <n v="7"/>
    <n v="1"/>
    <n v="8"/>
    <n v="0"/>
    <n v="0"/>
    <n v="0"/>
    <n v="0"/>
    <n v="0"/>
    <n v="0"/>
    <n v="0"/>
    <n v="0"/>
    <n v="0"/>
    <n v="8"/>
    <n v="3"/>
    <n v="11"/>
    <n v="13"/>
    <n v="3"/>
    <n v="16"/>
    <n v="0"/>
    <n v="0"/>
    <n v="0"/>
    <n v="6"/>
    <n v="5"/>
    <n v="11"/>
  </r>
  <r>
    <x v="0"/>
    <s v="JUÁREZ"/>
    <s v="08MMS0558U"/>
    <x v="499"/>
    <s v="08PBH3654C"/>
    <s v="PREPARATORIA BENITO JUAREZ"/>
    <x v="1"/>
    <x v="1"/>
    <x v="1"/>
    <s v="BACHILLERATO GENERAL"/>
    <x v="2"/>
    <s v="BACHILLERATO GENERAL"/>
    <x v="0"/>
    <s v="PRESENCIAL"/>
    <n v="16"/>
    <n v="18"/>
    <n v="34"/>
    <n v="16"/>
    <n v="18"/>
    <n v="34"/>
    <n v="8"/>
    <n v="20"/>
    <n v="28"/>
    <n v="3"/>
    <n v="7"/>
    <n v="10"/>
    <n v="0"/>
    <n v="0"/>
    <n v="0"/>
    <n v="0"/>
    <n v="0"/>
    <n v="0"/>
    <n v="27"/>
    <n v="45"/>
    <n v="72"/>
    <n v="3"/>
    <n v="5"/>
    <n v="8"/>
    <n v="0"/>
    <n v="0"/>
    <n v="0"/>
    <n v="5"/>
    <n v="2"/>
    <n v="7"/>
  </r>
  <r>
    <x v="4"/>
    <s v="CUAUHTÉMOC"/>
    <s v="08MMS0560I"/>
    <x v="500"/>
    <s v="08PBH3656A"/>
    <s v="COLEGIO CUAUHTEMOC BACHILLERATO"/>
    <x v="1"/>
    <x v="1"/>
    <x v="1"/>
    <s v="BACHILLERATO GENERAL"/>
    <x v="2"/>
    <s v="BACHILLERATO GENERAL"/>
    <x v="0"/>
    <s v="PRESENCIAL"/>
    <n v="23"/>
    <n v="19"/>
    <n v="42"/>
    <n v="23"/>
    <n v="19"/>
    <n v="42"/>
    <n v="21"/>
    <n v="18"/>
    <n v="39"/>
    <n v="16"/>
    <n v="14"/>
    <n v="30"/>
    <n v="0"/>
    <n v="0"/>
    <n v="0"/>
    <n v="0"/>
    <n v="0"/>
    <n v="0"/>
    <n v="60"/>
    <n v="51"/>
    <n v="111"/>
    <n v="11"/>
    <n v="17"/>
    <n v="28"/>
    <n v="0"/>
    <n v="0"/>
    <n v="0"/>
    <n v="7"/>
    <n v="12"/>
    <n v="19"/>
  </r>
  <r>
    <x v="0"/>
    <s v="JUÁREZ"/>
    <s v="08MMS0561H"/>
    <x v="501"/>
    <s v="08PBH3657Z"/>
    <s v="INSTITUTO EVA PERÓN,S.C."/>
    <x v="1"/>
    <x v="1"/>
    <x v="1"/>
    <s v="BACHILLERATO GENERAL"/>
    <x v="2"/>
    <s v="BACHILLERATO GENERAL"/>
    <x v="0"/>
    <s v="PRESENCIAL"/>
    <n v="7"/>
    <n v="3"/>
    <n v="10"/>
    <n v="7"/>
    <n v="3"/>
    <n v="10"/>
    <n v="7"/>
    <n v="3"/>
    <n v="10"/>
    <n v="6"/>
    <n v="4"/>
    <n v="10"/>
    <n v="0"/>
    <n v="0"/>
    <n v="0"/>
    <n v="0"/>
    <n v="0"/>
    <n v="0"/>
    <n v="20"/>
    <n v="10"/>
    <n v="30"/>
    <n v="10"/>
    <n v="7"/>
    <n v="17"/>
    <n v="0"/>
    <n v="0"/>
    <n v="0"/>
    <n v="10"/>
    <n v="0"/>
    <n v="10"/>
  </r>
  <r>
    <x v="3"/>
    <s v="CHIHUAHUA"/>
    <s v="08MMS0562G"/>
    <x v="502"/>
    <s v="08PBH3658Z"/>
    <s v="PREPARATORIA COLEGIO CHIHUAHUA"/>
    <x v="1"/>
    <x v="1"/>
    <x v="1"/>
    <s v="BACHILLERATO GENERAL"/>
    <x v="2"/>
    <s v="BACHILLERATO GENERAL"/>
    <x v="0"/>
    <s v="PRESENCIAL"/>
    <n v="29"/>
    <n v="51"/>
    <n v="80"/>
    <n v="29"/>
    <n v="51"/>
    <n v="80"/>
    <n v="38"/>
    <n v="47"/>
    <n v="85"/>
    <n v="30"/>
    <n v="38"/>
    <n v="68"/>
    <n v="0"/>
    <n v="0"/>
    <n v="0"/>
    <n v="0"/>
    <n v="0"/>
    <n v="0"/>
    <n v="97"/>
    <n v="136"/>
    <n v="233"/>
    <n v="0"/>
    <n v="0"/>
    <n v="0"/>
    <n v="0"/>
    <n v="0"/>
    <n v="0"/>
    <n v="10"/>
    <n v="14"/>
    <n v="24"/>
  </r>
  <r>
    <x v="3"/>
    <s v="CHIHUAHUA"/>
    <s v="08MMS0563F"/>
    <x v="503"/>
    <s v="08PBH3659Y"/>
    <s v="PREPARATORIA ESFER SALESIANOS"/>
    <x v="1"/>
    <x v="1"/>
    <x v="1"/>
    <s v="BACHILLERATO GENERAL"/>
    <x v="2"/>
    <s v="BACHILLERATO GENERAL"/>
    <x v="0"/>
    <s v="PRESENCIAL"/>
    <n v="21"/>
    <n v="24"/>
    <n v="45"/>
    <n v="21"/>
    <n v="24"/>
    <n v="45"/>
    <n v="17"/>
    <n v="27"/>
    <n v="44"/>
    <n v="22"/>
    <n v="24"/>
    <n v="46"/>
    <n v="0"/>
    <n v="0"/>
    <n v="0"/>
    <n v="0"/>
    <n v="0"/>
    <n v="0"/>
    <n v="60"/>
    <n v="75"/>
    <n v="135"/>
    <n v="37"/>
    <n v="33"/>
    <n v="70"/>
    <n v="0"/>
    <n v="0"/>
    <n v="0"/>
    <n v="6"/>
    <n v="12"/>
    <n v="18"/>
  </r>
  <r>
    <x v="0"/>
    <s v="JUÁREZ"/>
    <s v="08MMS0564E"/>
    <x v="504"/>
    <s v="08PBH3660N"/>
    <s v="CENTRO DE BACHILLERATO NACIONES UNIDAS UNIDAD OASIS REVOLUCION"/>
    <x v="1"/>
    <x v="1"/>
    <x v="1"/>
    <s v="BACHILLERATO GENERAL"/>
    <x v="2"/>
    <s v="BACHILLERATO GENERAL"/>
    <x v="0"/>
    <s v="PRESENCIAL"/>
    <n v="59"/>
    <n v="56"/>
    <n v="115"/>
    <n v="59"/>
    <n v="56"/>
    <n v="115"/>
    <n v="31"/>
    <n v="36"/>
    <n v="67"/>
    <n v="21"/>
    <n v="32"/>
    <n v="53"/>
    <n v="0"/>
    <n v="0"/>
    <n v="0"/>
    <n v="0"/>
    <n v="0"/>
    <n v="0"/>
    <n v="111"/>
    <n v="124"/>
    <n v="235"/>
    <n v="26"/>
    <n v="25"/>
    <n v="51"/>
    <n v="0"/>
    <n v="0"/>
    <n v="0"/>
    <n v="1"/>
    <n v="6"/>
    <n v="7"/>
  </r>
  <r>
    <x v="3"/>
    <s v="CHIHUAHUA"/>
    <s v="08MMS0565D"/>
    <x v="505"/>
    <s v="08PBH3662L"/>
    <s v="BACHILLERATO MIGUEL FEBRES CORDERO"/>
    <x v="1"/>
    <x v="1"/>
    <x v="1"/>
    <s v="BACHILLERATO GENERAL"/>
    <x v="2"/>
    <s v="BACHILLERATO GENERAL"/>
    <x v="0"/>
    <s v="PRESENCIAL"/>
    <n v="9"/>
    <n v="12"/>
    <n v="21"/>
    <n v="9"/>
    <n v="12"/>
    <n v="21"/>
    <n v="6"/>
    <n v="8"/>
    <n v="14"/>
    <n v="3"/>
    <n v="4"/>
    <n v="7"/>
    <n v="0"/>
    <n v="0"/>
    <n v="0"/>
    <n v="0"/>
    <n v="0"/>
    <n v="0"/>
    <n v="18"/>
    <n v="24"/>
    <n v="42"/>
    <n v="2"/>
    <n v="4"/>
    <n v="6"/>
    <n v="0"/>
    <n v="0"/>
    <n v="0"/>
    <n v="5"/>
    <n v="3"/>
    <n v="8"/>
  </r>
  <r>
    <x v="3"/>
    <s v="CHIHUAHUA"/>
    <s v="08MMS0566C"/>
    <x v="506"/>
    <s v="08PBH3663K"/>
    <s v="PREPARATORIA NUEVO SIGLO"/>
    <x v="1"/>
    <x v="1"/>
    <x v="1"/>
    <s v="BACHILLERATO GENERAL"/>
    <x v="2"/>
    <s v="BACHILLERATO GENERAL"/>
    <x v="0"/>
    <s v="PRESENCIAL"/>
    <n v="13"/>
    <n v="22"/>
    <n v="35"/>
    <n v="13"/>
    <n v="22"/>
    <n v="35"/>
    <n v="5"/>
    <n v="9"/>
    <n v="14"/>
    <n v="7"/>
    <n v="3"/>
    <n v="10"/>
    <n v="0"/>
    <n v="0"/>
    <n v="0"/>
    <n v="0"/>
    <n v="0"/>
    <n v="0"/>
    <n v="25"/>
    <n v="34"/>
    <n v="59"/>
    <n v="0"/>
    <n v="5"/>
    <n v="5"/>
    <n v="0"/>
    <n v="0"/>
    <n v="0"/>
    <n v="3"/>
    <n v="5"/>
    <n v="8"/>
  </r>
  <r>
    <x v="0"/>
    <s v="JUÁREZ"/>
    <s v="08MMS0567B"/>
    <x v="507"/>
    <s v="08PBH3664J"/>
    <s v="BACHILLERATO INTEGRAL DE CIUDAD JUAREZ"/>
    <x v="1"/>
    <x v="1"/>
    <x v="1"/>
    <s v="BACHILLERATO GENERAL"/>
    <x v="2"/>
    <s v="BACHILLERATO GENERAL"/>
    <x v="0"/>
    <s v="PRESENCIAL"/>
    <n v="22"/>
    <n v="13"/>
    <n v="35"/>
    <n v="22"/>
    <n v="13"/>
    <n v="35"/>
    <n v="17"/>
    <n v="16"/>
    <n v="33"/>
    <n v="15"/>
    <n v="12"/>
    <n v="27"/>
    <n v="0"/>
    <n v="0"/>
    <n v="0"/>
    <n v="0"/>
    <n v="0"/>
    <n v="0"/>
    <n v="54"/>
    <n v="41"/>
    <n v="95"/>
    <n v="15"/>
    <n v="15"/>
    <n v="30"/>
    <n v="0"/>
    <n v="0"/>
    <n v="0"/>
    <n v="4"/>
    <n v="6"/>
    <n v="10"/>
  </r>
  <r>
    <x v="4"/>
    <s v="CUAUHTÉMOC"/>
    <s v="08MMS0568A"/>
    <x v="508"/>
    <s v="08PBH3665I"/>
    <s v="PREPARATORIA COLEGIO PIERRE FAURE"/>
    <x v="1"/>
    <x v="1"/>
    <x v="1"/>
    <s v="BACHILLERATO GENERAL"/>
    <x v="2"/>
    <s v="BACHILLERATO GENERAL"/>
    <x v="0"/>
    <s v="PRESENCIAL"/>
    <n v="15"/>
    <n v="13"/>
    <n v="28"/>
    <n v="15"/>
    <n v="13"/>
    <n v="28"/>
    <n v="10"/>
    <n v="3"/>
    <n v="13"/>
    <n v="10"/>
    <n v="7"/>
    <n v="17"/>
    <n v="0"/>
    <n v="0"/>
    <n v="0"/>
    <n v="0"/>
    <n v="0"/>
    <n v="0"/>
    <n v="35"/>
    <n v="23"/>
    <n v="58"/>
    <n v="11"/>
    <n v="9"/>
    <n v="20"/>
    <n v="0"/>
    <n v="0"/>
    <n v="0"/>
    <n v="6"/>
    <n v="4"/>
    <n v="10"/>
  </r>
  <r>
    <x v="5"/>
    <s v="DELICIAS"/>
    <s v="08MMS0569Z"/>
    <x v="509"/>
    <s v="08PBH3666H"/>
    <s v="INSTITUTO LITERARIO LUIS PASTEUR"/>
    <x v="1"/>
    <x v="1"/>
    <x v="1"/>
    <s v="BACHILLERATO GENERAL"/>
    <x v="2"/>
    <s v="BACHILLERATO GENERAL"/>
    <x v="0"/>
    <s v="PRESENCIAL"/>
    <n v="5"/>
    <n v="2"/>
    <n v="7"/>
    <n v="5"/>
    <n v="2"/>
    <n v="7"/>
    <n v="3"/>
    <n v="2"/>
    <n v="5"/>
    <n v="3"/>
    <n v="0"/>
    <n v="3"/>
    <n v="0"/>
    <n v="0"/>
    <n v="0"/>
    <n v="0"/>
    <n v="0"/>
    <n v="0"/>
    <n v="11"/>
    <n v="4"/>
    <n v="15"/>
    <n v="2"/>
    <n v="1"/>
    <n v="3"/>
    <n v="0"/>
    <n v="0"/>
    <n v="0"/>
    <n v="3"/>
    <n v="2"/>
    <n v="5"/>
  </r>
  <r>
    <x v="0"/>
    <s v="JUÁREZ"/>
    <s v="08MMS0570P"/>
    <x v="510"/>
    <s v="08PBH3669E"/>
    <s v="CENTRO PRE UNIVERSITARIO JUAREZ ORIENTE"/>
    <x v="1"/>
    <x v="1"/>
    <x v="1"/>
    <s v="BACHILLERATO GENERAL"/>
    <x v="2"/>
    <s v="BACHILLERATO GENERAL"/>
    <x v="0"/>
    <s v="PRESENCIAL"/>
    <n v="27"/>
    <n v="31"/>
    <n v="58"/>
    <n v="27"/>
    <n v="31"/>
    <n v="58"/>
    <n v="4"/>
    <n v="6"/>
    <n v="10"/>
    <n v="5"/>
    <n v="3"/>
    <n v="8"/>
    <n v="0"/>
    <n v="0"/>
    <n v="0"/>
    <n v="0"/>
    <n v="0"/>
    <n v="0"/>
    <n v="36"/>
    <n v="40"/>
    <n v="76"/>
    <n v="8"/>
    <n v="5"/>
    <n v="13"/>
    <n v="0"/>
    <n v="0"/>
    <n v="0"/>
    <n v="2"/>
    <n v="3"/>
    <n v="5"/>
  </r>
  <r>
    <x v="6"/>
    <s v="NUEVO CASAS GRANDES"/>
    <s v="08MMS0571O"/>
    <x v="511"/>
    <s v="08PBH3670U"/>
    <s v="PREPARATORIA CLUB DE LEONES DE NUEVO CASAS GRANDES"/>
    <x v="0"/>
    <x v="1"/>
    <x v="1"/>
    <s v="BACHILLERATO GENERAL"/>
    <x v="2"/>
    <s v="BACHILLERATO GENERAL"/>
    <x v="0"/>
    <s v="PRESENCIAL"/>
    <n v="0"/>
    <n v="0"/>
    <n v="0"/>
    <n v="0"/>
    <n v="0"/>
    <n v="0"/>
    <n v="2"/>
    <n v="3"/>
    <n v="5"/>
    <n v="2"/>
    <n v="5"/>
    <n v="7"/>
    <n v="0"/>
    <n v="0"/>
    <n v="0"/>
    <n v="0"/>
    <n v="0"/>
    <n v="0"/>
    <n v="4"/>
    <n v="8"/>
    <n v="12"/>
    <n v="5"/>
    <n v="3"/>
    <n v="8"/>
    <n v="0"/>
    <n v="0"/>
    <n v="0"/>
    <n v="5"/>
    <n v="5"/>
    <n v="10"/>
  </r>
  <r>
    <x v="0"/>
    <s v="JUÁREZ"/>
    <s v="08MMS0572N"/>
    <x v="512"/>
    <s v="08PBH3671T"/>
    <s v="INSTITUTO BENITO JUAREZ II"/>
    <x v="1"/>
    <x v="1"/>
    <x v="1"/>
    <s v="BACHILLERATO GENERAL"/>
    <x v="2"/>
    <s v="BACHILLERATO GENERAL"/>
    <x v="0"/>
    <s v="PRESENCIAL"/>
    <n v="54"/>
    <n v="74"/>
    <n v="128"/>
    <n v="54"/>
    <n v="74"/>
    <n v="128"/>
    <n v="14"/>
    <n v="22"/>
    <n v="36"/>
    <n v="16"/>
    <n v="13"/>
    <n v="29"/>
    <n v="0"/>
    <n v="0"/>
    <n v="0"/>
    <n v="0"/>
    <n v="0"/>
    <n v="0"/>
    <n v="84"/>
    <n v="109"/>
    <n v="193"/>
    <n v="20"/>
    <n v="10"/>
    <n v="30"/>
    <n v="0"/>
    <n v="0"/>
    <n v="0"/>
    <n v="5"/>
    <n v="4"/>
    <n v="9"/>
  </r>
  <r>
    <x v="0"/>
    <s v="JUÁREZ"/>
    <s v="08MMS0573M"/>
    <x v="513"/>
    <s v="08PBH3672S"/>
    <s v="ESTUDIOS CORPORATIVOS INTEGRALES S.C. UACJ"/>
    <x v="1"/>
    <x v="0"/>
    <x v="1"/>
    <s v="BACHILLERATO GENERAL"/>
    <x v="2"/>
    <s v="BACHILLERATO GENERAL"/>
    <x v="0"/>
    <s v="PRESENCIAL"/>
    <n v="70"/>
    <n v="88"/>
    <n v="158"/>
    <n v="70"/>
    <n v="88"/>
    <n v="158"/>
    <n v="58"/>
    <n v="68"/>
    <n v="126"/>
    <n v="28"/>
    <n v="61"/>
    <n v="89"/>
    <n v="0"/>
    <n v="0"/>
    <n v="0"/>
    <n v="0"/>
    <n v="0"/>
    <n v="0"/>
    <n v="156"/>
    <n v="217"/>
    <n v="373"/>
    <n v="31"/>
    <n v="44"/>
    <n v="75"/>
    <n v="0"/>
    <n v="0"/>
    <n v="0"/>
    <n v="7"/>
    <n v="5"/>
    <n v="12"/>
  </r>
  <r>
    <x v="0"/>
    <s v="LOMAS DEL POLEO (ALFREDO V. BONFIL)"/>
    <s v="08MMS0574L"/>
    <x v="514"/>
    <s v="08PBH3674Q"/>
    <s v="PREPARATORIA LYMER VISION ANAPRA"/>
    <x v="1"/>
    <x v="1"/>
    <x v="1"/>
    <s v="BACHILLERATO GENERAL"/>
    <x v="2"/>
    <s v="BACHILLERATO GENERAL"/>
    <x v="0"/>
    <s v="PRESENCIAL"/>
    <n v="25"/>
    <n v="20"/>
    <n v="45"/>
    <n v="25"/>
    <n v="20"/>
    <n v="45"/>
    <n v="12"/>
    <n v="20"/>
    <n v="32"/>
    <n v="13"/>
    <n v="11"/>
    <n v="24"/>
    <n v="0"/>
    <n v="0"/>
    <n v="0"/>
    <n v="0"/>
    <n v="0"/>
    <n v="0"/>
    <n v="50"/>
    <n v="51"/>
    <n v="101"/>
    <n v="1"/>
    <n v="15"/>
    <n v="16"/>
    <n v="0"/>
    <n v="0"/>
    <n v="0"/>
    <n v="4"/>
    <n v="3"/>
    <n v="7"/>
  </r>
  <r>
    <x v="6"/>
    <s v="NUEVO CASAS GRANDES"/>
    <s v="08MMS0575K"/>
    <x v="515"/>
    <s v="08PBH3676O"/>
    <s v="INSTITUTO BLAS PASCAL"/>
    <x v="1"/>
    <x v="1"/>
    <x v="1"/>
    <s v="BACHILLERATO GENERAL"/>
    <x v="2"/>
    <s v="BACHILLERATO GENERAL"/>
    <x v="0"/>
    <s v="PRESENCIAL"/>
    <n v="12"/>
    <n v="12"/>
    <n v="24"/>
    <n v="12"/>
    <n v="12"/>
    <n v="24"/>
    <n v="9"/>
    <n v="8"/>
    <n v="17"/>
    <n v="6"/>
    <n v="16"/>
    <n v="22"/>
    <n v="0"/>
    <n v="0"/>
    <n v="0"/>
    <n v="0"/>
    <n v="0"/>
    <n v="0"/>
    <n v="27"/>
    <n v="36"/>
    <n v="63"/>
    <n v="9"/>
    <n v="9"/>
    <n v="18"/>
    <n v="0"/>
    <n v="0"/>
    <n v="0"/>
    <n v="8"/>
    <n v="4"/>
    <n v="12"/>
  </r>
  <r>
    <x v="0"/>
    <s v="JUÁREZ"/>
    <s v="08MMS0577I"/>
    <x v="516"/>
    <s v="08PBH3678M"/>
    <s v="COLEGIO SANTA MARIA"/>
    <x v="1"/>
    <x v="1"/>
    <x v="1"/>
    <s v="BACHILLERATO GENERAL"/>
    <x v="2"/>
    <s v="BACHILLERATO GENERAL"/>
    <x v="0"/>
    <s v="PRESENCIAL"/>
    <n v="47"/>
    <n v="50"/>
    <n v="97"/>
    <n v="47"/>
    <n v="50"/>
    <n v="97"/>
    <n v="47"/>
    <n v="43"/>
    <n v="90"/>
    <n v="28"/>
    <n v="38"/>
    <n v="66"/>
    <n v="0"/>
    <n v="0"/>
    <n v="0"/>
    <n v="0"/>
    <n v="0"/>
    <n v="0"/>
    <n v="122"/>
    <n v="131"/>
    <n v="253"/>
    <n v="32"/>
    <n v="38"/>
    <n v="70"/>
    <n v="0"/>
    <n v="0"/>
    <n v="0"/>
    <n v="6"/>
    <n v="8"/>
    <n v="14"/>
  </r>
  <r>
    <x v="3"/>
    <s v="CHIHUAHUA"/>
    <s v="08MMS0580W"/>
    <x v="517"/>
    <s v="08PBH3682Z"/>
    <s v="PREPARATORIA COLEGIO BELEN"/>
    <x v="1"/>
    <x v="1"/>
    <x v="1"/>
    <s v="BACHILLERATO GENERAL"/>
    <x v="2"/>
    <s v="BACHILLERATO GENERAL"/>
    <x v="0"/>
    <s v="PRESENCIAL"/>
    <n v="29"/>
    <n v="30"/>
    <n v="59"/>
    <n v="29"/>
    <n v="30"/>
    <n v="59"/>
    <n v="35"/>
    <n v="30"/>
    <n v="65"/>
    <n v="12"/>
    <n v="32"/>
    <n v="44"/>
    <n v="0"/>
    <n v="0"/>
    <n v="0"/>
    <n v="0"/>
    <n v="0"/>
    <n v="0"/>
    <n v="76"/>
    <n v="92"/>
    <n v="168"/>
    <n v="16"/>
    <n v="21"/>
    <n v="37"/>
    <n v="0"/>
    <n v="0"/>
    <n v="0"/>
    <n v="5"/>
    <n v="14"/>
    <n v="19"/>
  </r>
  <r>
    <x v="3"/>
    <s v="CHIHUAHUA"/>
    <s v="08MMS0581V"/>
    <x v="518"/>
    <s v="08PBH3686V"/>
    <s v="PREPARATORIA ESPABI"/>
    <x v="1"/>
    <x v="1"/>
    <x v="1"/>
    <s v="BACHILLERATO GENERAL"/>
    <x v="2"/>
    <s v="BACHILLERATO GENERAL"/>
    <x v="0"/>
    <s v="PRESENCIAL"/>
    <n v="19"/>
    <n v="16"/>
    <n v="35"/>
    <n v="19"/>
    <n v="16"/>
    <n v="35"/>
    <n v="12"/>
    <n v="19"/>
    <n v="31"/>
    <n v="20"/>
    <n v="21"/>
    <n v="41"/>
    <n v="0"/>
    <n v="0"/>
    <n v="0"/>
    <n v="0"/>
    <n v="0"/>
    <n v="0"/>
    <n v="51"/>
    <n v="56"/>
    <n v="107"/>
    <n v="12"/>
    <n v="21"/>
    <n v="33"/>
    <n v="0"/>
    <n v="0"/>
    <n v="0"/>
    <n v="8"/>
    <n v="8"/>
    <n v="16"/>
  </r>
  <r>
    <x v="0"/>
    <s v="JUÁREZ"/>
    <s v="08MMS0582U"/>
    <x v="519"/>
    <s v="08PBH3688T"/>
    <s v="PREPARATORIA MEXICO LIBRE UACJ"/>
    <x v="1"/>
    <x v="0"/>
    <x v="1"/>
    <s v="BACHILLERATO GENERAL"/>
    <x v="2"/>
    <s v="BACHILLERATO GENERAL"/>
    <x v="0"/>
    <s v="PRESENCIAL"/>
    <n v="6"/>
    <n v="8"/>
    <n v="14"/>
    <n v="6"/>
    <n v="8"/>
    <n v="14"/>
    <n v="9"/>
    <n v="4"/>
    <n v="13"/>
    <n v="7"/>
    <n v="7"/>
    <n v="14"/>
    <n v="0"/>
    <n v="0"/>
    <n v="0"/>
    <n v="0"/>
    <n v="0"/>
    <n v="0"/>
    <n v="22"/>
    <n v="19"/>
    <n v="41"/>
    <n v="3"/>
    <n v="7"/>
    <n v="10"/>
    <n v="0"/>
    <n v="0"/>
    <n v="0"/>
    <n v="2"/>
    <n v="4"/>
    <n v="6"/>
  </r>
  <r>
    <x v="3"/>
    <s v="CHIHUAHUA"/>
    <s v="08MMS0583T"/>
    <x v="520"/>
    <s v="08PBH3691G"/>
    <s v="BACHILLERATO GIL ESPARZA"/>
    <x v="1"/>
    <x v="1"/>
    <x v="1"/>
    <s v="BACHILLERATO GENERAL"/>
    <x v="2"/>
    <s v="BACHILLERATO GENERAL"/>
    <x v="0"/>
    <s v="PRESENCIAL"/>
    <n v="10"/>
    <n v="7"/>
    <n v="17"/>
    <n v="10"/>
    <n v="7"/>
    <n v="17"/>
    <n v="4"/>
    <n v="6"/>
    <n v="10"/>
    <n v="4"/>
    <n v="8"/>
    <n v="12"/>
    <n v="0"/>
    <n v="0"/>
    <n v="0"/>
    <n v="0"/>
    <n v="0"/>
    <n v="0"/>
    <n v="18"/>
    <n v="21"/>
    <n v="39"/>
    <n v="7"/>
    <n v="8"/>
    <n v="15"/>
    <n v="0"/>
    <n v="0"/>
    <n v="0"/>
    <n v="6"/>
    <n v="8"/>
    <n v="14"/>
  </r>
  <r>
    <x v="3"/>
    <s v="CHIHUAHUA"/>
    <s v="08MMS0584S"/>
    <x v="521"/>
    <s v="08PBH3692F"/>
    <s v="PREPARATORIA SAN ANGEL"/>
    <x v="1"/>
    <x v="1"/>
    <x v="1"/>
    <s v="BACHILLERATO GENERAL"/>
    <x v="2"/>
    <s v="BACHILLERATO GENERAL"/>
    <x v="0"/>
    <s v="PRESENCIAL"/>
    <n v="9"/>
    <n v="6"/>
    <n v="15"/>
    <n v="9"/>
    <n v="6"/>
    <n v="15"/>
    <n v="11"/>
    <n v="4"/>
    <n v="15"/>
    <n v="4"/>
    <n v="0"/>
    <n v="4"/>
    <n v="0"/>
    <n v="0"/>
    <n v="0"/>
    <n v="0"/>
    <n v="0"/>
    <n v="0"/>
    <n v="24"/>
    <n v="10"/>
    <n v="34"/>
    <n v="0"/>
    <n v="0"/>
    <n v="0"/>
    <n v="0"/>
    <n v="0"/>
    <n v="0"/>
    <n v="5"/>
    <n v="8"/>
    <n v="13"/>
  </r>
  <r>
    <x v="3"/>
    <s v="CHIHUAHUA"/>
    <s v="08MMS0473N"/>
    <x v="456"/>
    <s v="08PBH3694D"/>
    <s v="BACHILLERATO CULTURAL VALLARTA"/>
    <x v="2"/>
    <x v="1"/>
    <x v="1"/>
    <s v="BACHILLERATO GENERAL"/>
    <x v="2"/>
    <s v="BACHILLERATO GENERAL"/>
    <x v="2"/>
    <s v="MIXTA"/>
    <n v="9"/>
    <n v="12"/>
    <n v="21"/>
    <n v="9"/>
    <n v="12"/>
    <n v="21"/>
    <n v="8"/>
    <n v="15"/>
    <n v="23"/>
    <n v="0"/>
    <n v="0"/>
    <n v="0"/>
    <n v="0"/>
    <n v="0"/>
    <n v="0"/>
    <n v="0"/>
    <n v="0"/>
    <n v="0"/>
    <n v="17"/>
    <n v="27"/>
    <n v="44"/>
    <n v="2"/>
    <n v="2"/>
    <n v="4"/>
    <n v="0"/>
    <n v="0"/>
    <n v="0"/>
    <n v="4"/>
    <n v="5"/>
    <n v="9"/>
  </r>
  <r>
    <x v="3"/>
    <s v="CHIHUAHUA"/>
    <s v="08MMS0474M"/>
    <x v="522"/>
    <s v="08PBH3696B"/>
    <s v="INSTITUTO FELIPE ANGELES"/>
    <x v="2"/>
    <x v="1"/>
    <x v="1"/>
    <s v="BACHILLERATO GENERAL"/>
    <x v="2"/>
    <s v="BACHILLERATO GENERAL"/>
    <x v="2"/>
    <s v="MIXTA"/>
    <n v="6"/>
    <n v="13"/>
    <n v="19"/>
    <n v="13"/>
    <n v="20"/>
    <n v="33"/>
    <n v="17"/>
    <n v="30"/>
    <n v="47"/>
    <n v="0"/>
    <n v="0"/>
    <n v="0"/>
    <n v="0"/>
    <n v="0"/>
    <n v="0"/>
    <n v="0"/>
    <n v="0"/>
    <n v="0"/>
    <n v="30"/>
    <n v="50"/>
    <n v="80"/>
    <n v="15"/>
    <n v="18"/>
    <n v="33"/>
    <n v="0"/>
    <n v="0"/>
    <n v="0"/>
    <n v="6"/>
    <n v="1"/>
    <n v="7"/>
  </r>
  <r>
    <x v="3"/>
    <s v="CHIHUAHUA"/>
    <s v="08MMS0588O"/>
    <x v="523"/>
    <s v="08PBH3698Z"/>
    <s v="COLEGIO BICENTENARIO DEL NORTE"/>
    <x v="1"/>
    <x v="1"/>
    <x v="1"/>
    <s v="BACHILLERATO GENERAL"/>
    <x v="2"/>
    <s v="BACHILLERATO GENERAL"/>
    <x v="0"/>
    <s v="PRESENCIAL"/>
    <n v="4"/>
    <n v="8"/>
    <n v="12"/>
    <n v="4"/>
    <n v="8"/>
    <n v="12"/>
    <n v="3"/>
    <n v="8"/>
    <n v="11"/>
    <n v="3"/>
    <n v="4"/>
    <n v="7"/>
    <n v="0"/>
    <n v="0"/>
    <n v="0"/>
    <n v="0"/>
    <n v="0"/>
    <n v="0"/>
    <n v="10"/>
    <n v="20"/>
    <n v="30"/>
    <n v="6"/>
    <n v="5"/>
    <n v="11"/>
    <n v="0"/>
    <n v="0"/>
    <n v="0"/>
    <n v="3"/>
    <n v="7"/>
    <n v="10"/>
  </r>
  <r>
    <x v="0"/>
    <s v="JUÁREZ"/>
    <s v="08MMS0797U"/>
    <x v="524"/>
    <s v="08PBH3699Z"/>
    <s v="PREPARATORIA DE LA UNIVERSIDAD DE DURANGO"/>
    <x v="1"/>
    <x v="1"/>
    <x v="1"/>
    <s v="BACHILLERATO GENERAL"/>
    <x v="2"/>
    <s v="BACHILLERATO GENERAL"/>
    <x v="0"/>
    <s v="PRESENCIAL"/>
    <n v="8"/>
    <n v="15"/>
    <n v="23"/>
    <n v="8"/>
    <n v="15"/>
    <n v="23"/>
    <n v="13"/>
    <n v="16"/>
    <n v="29"/>
    <n v="10"/>
    <n v="6"/>
    <n v="16"/>
    <n v="0"/>
    <n v="0"/>
    <n v="0"/>
    <n v="0"/>
    <n v="0"/>
    <n v="0"/>
    <n v="31"/>
    <n v="37"/>
    <n v="68"/>
    <n v="11"/>
    <n v="8"/>
    <n v="19"/>
    <n v="0"/>
    <n v="0"/>
    <n v="0"/>
    <n v="7"/>
    <n v="12"/>
    <n v="19"/>
  </r>
  <r>
    <x v="0"/>
    <s v="JUÁREZ"/>
    <s v="08MMS0590C"/>
    <x v="525"/>
    <s v="08PBH3701X"/>
    <s v="PREPARATORIA DE LA URN DE CIUDAD JUAREZ"/>
    <x v="1"/>
    <x v="1"/>
    <x v="1"/>
    <s v="BACHILLERATO GENERAL"/>
    <x v="2"/>
    <s v="BACHILLERATO GENERAL"/>
    <x v="0"/>
    <s v="PRESENCIAL"/>
    <n v="20"/>
    <n v="16"/>
    <n v="36"/>
    <n v="24"/>
    <n v="17"/>
    <n v="41"/>
    <n v="16"/>
    <n v="15"/>
    <n v="31"/>
    <n v="18"/>
    <n v="17"/>
    <n v="35"/>
    <n v="0"/>
    <n v="0"/>
    <n v="0"/>
    <n v="0"/>
    <n v="0"/>
    <n v="0"/>
    <n v="58"/>
    <n v="49"/>
    <n v="107"/>
    <n v="12"/>
    <n v="8"/>
    <n v="20"/>
    <n v="0"/>
    <n v="0"/>
    <n v="0"/>
    <n v="7"/>
    <n v="9"/>
    <n v="16"/>
  </r>
  <r>
    <x v="0"/>
    <s v="JUÁREZ"/>
    <s v="08MMS0550B"/>
    <x v="526"/>
    <s v="08PBH3702W"/>
    <s v="INSTITUTO MIGUEL ALEMAN VALDES"/>
    <x v="2"/>
    <x v="1"/>
    <x v="1"/>
    <s v="BACHILLERATO GENERAL"/>
    <x v="2"/>
    <s v="BACHILLERATO GENERAL"/>
    <x v="2"/>
    <s v="MIXTA"/>
    <n v="47"/>
    <n v="91"/>
    <n v="138"/>
    <n v="114"/>
    <n v="238"/>
    <n v="352"/>
    <n v="121"/>
    <n v="193"/>
    <n v="314"/>
    <n v="0"/>
    <n v="0"/>
    <n v="0"/>
    <n v="0"/>
    <n v="0"/>
    <n v="0"/>
    <n v="0"/>
    <n v="0"/>
    <n v="0"/>
    <n v="235"/>
    <n v="431"/>
    <n v="666"/>
    <n v="44"/>
    <n v="82"/>
    <n v="126"/>
    <n v="0"/>
    <n v="0"/>
    <n v="0"/>
    <n v="16"/>
    <n v="8"/>
    <n v="24"/>
  </r>
  <r>
    <x v="0"/>
    <s v="JUÁREZ"/>
    <s v="08MMS0591B"/>
    <x v="527"/>
    <s v="08PBH3703V"/>
    <s v="PREPARATORIA RODOLFO ACOSTA BENAVIDES"/>
    <x v="2"/>
    <x v="1"/>
    <x v="1"/>
    <s v="BACHILLERATO GENERAL"/>
    <x v="2"/>
    <s v="BACHILLERATO GENERAL"/>
    <x v="2"/>
    <s v="MIXTA"/>
    <n v="0"/>
    <n v="0"/>
    <n v="0"/>
    <n v="2"/>
    <n v="3"/>
    <n v="5"/>
    <n v="3"/>
    <n v="2"/>
    <n v="5"/>
    <n v="0"/>
    <n v="0"/>
    <n v="0"/>
    <n v="0"/>
    <n v="0"/>
    <n v="0"/>
    <n v="0"/>
    <n v="0"/>
    <n v="0"/>
    <n v="5"/>
    <n v="5"/>
    <n v="10"/>
    <n v="1"/>
    <n v="0"/>
    <n v="1"/>
    <n v="0"/>
    <n v="0"/>
    <n v="0"/>
    <n v="5"/>
    <n v="3"/>
    <n v="8"/>
  </r>
  <r>
    <x v="3"/>
    <s v="CHIHUAHUA"/>
    <s v="08MMS0468B"/>
    <x v="89"/>
    <s v="08PBH3705T"/>
    <s v="CENTRO DE BACHILLERATO BENJAMIN FRANKLIN"/>
    <x v="2"/>
    <x v="1"/>
    <x v="1"/>
    <s v="BACHILLERATO GENERAL"/>
    <x v="2"/>
    <s v="BACHILLERATO GENERAL"/>
    <x v="2"/>
    <s v="MIXTA"/>
    <n v="4"/>
    <n v="10"/>
    <n v="14"/>
    <n v="4"/>
    <n v="10"/>
    <n v="14"/>
    <n v="8"/>
    <n v="13"/>
    <n v="21"/>
    <n v="0"/>
    <n v="0"/>
    <n v="0"/>
    <n v="0"/>
    <n v="0"/>
    <n v="0"/>
    <n v="0"/>
    <n v="0"/>
    <n v="0"/>
    <n v="12"/>
    <n v="23"/>
    <n v="35"/>
    <n v="4"/>
    <n v="4"/>
    <n v="8"/>
    <n v="0"/>
    <n v="0"/>
    <n v="0"/>
    <n v="9"/>
    <n v="2"/>
    <n v="11"/>
  </r>
  <r>
    <x v="3"/>
    <s v="CHIHUAHUA"/>
    <s v="08MMS0593Z"/>
    <x v="528"/>
    <s v="08PBH3790G"/>
    <s v="UNIVERSIDAD DEL VALLE DE MEXICO, CAMPUS CHIHUAHUA"/>
    <x v="2"/>
    <x v="15"/>
    <x v="1"/>
    <s v="BACHILLERATO GENERAL"/>
    <x v="2"/>
    <s v="BACHILLERATO GENERAL"/>
    <x v="0"/>
    <s v="PRESENCIAL"/>
    <n v="40"/>
    <n v="47"/>
    <n v="87"/>
    <n v="40"/>
    <n v="47"/>
    <n v="87"/>
    <n v="37"/>
    <n v="53"/>
    <n v="90"/>
    <n v="51"/>
    <n v="41"/>
    <n v="92"/>
    <n v="0"/>
    <n v="0"/>
    <n v="0"/>
    <n v="0"/>
    <n v="0"/>
    <n v="0"/>
    <n v="128"/>
    <n v="141"/>
    <n v="269"/>
    <n v="44"/>
    <n v="43"/>
    <n v="87"/>
    <n v="0"/>
    <n v="0"/>
    <n v="0"/>
    <n v="8"/>
    <n v="14"/>
    <n v="22"/>
  </r>
  <r>
    <x v="5"/>
    <s v="DELICIAS"/>
    <s v="08MMS0595Y"/>
    <x v="529"/>
    <s v="08PBH3793D"/>
    <s v="PREPARATORIA COLEGIO LA ROCA"/>
    <x v="1"/>
    <x v="1"/>
    <x v="1"/>
    <s v="BACHILLERATO GENERAL"/>
    <x v="2"/>
    <s v="BACHILLERATO GENERAL"/>
    <x v="0"/>
    <s v="PRESENCIAL"/>
    <n v="16"/>
    <n v="8"/>
    <n v="24"/>
    <n v="16"/>
    <n v="8"/>
    <n v="24"/>
    <n v="10"/>
    <n v="10"/>
    <n v="20"/>
    <n v="7"/>
    <n v="17"/>
    <n v="24"/>
    <n v="0"/>
    <n v="0"/>
    <n v="0"/>
    <n v="0"/>
    <n v="0"/>
    <n v="0"/>
    <n v="33"/>
    <n v="35"/>
    <n v="68"/>
    <n v="15"/>
    <n v="11"/>
    <n v="26"/>
    <n v="0"/>
    <n v="0"/>
    <n v="0"/>
    <n v="7"/>
    <n v="8"/>
    <n v="15"/>
  </r>
  <r>
    <x v="3"/>
    <s v="CHIHUAHUA"/>
    <s v="08MMS0596X"/>
    <x v="530"/>
    <s v="08PBH3794C"/>
    <s v="PREPARATORIA ESFER SALESIANOS CORDILLERAS"/>
    <x v="1"/>
    <x v="1"/>
    <x v="1"/>
    <s v="BACHILLERATO GENERAL"/>
    <x v="2"/>
    <s v="BACHILLERATO GENERAL"/>
    <x v="0"/>
    <s v="PRESENCIAL"/>
    <n v="33"/>
    <n v="31"/>
    <n v="64"/>
    <n v="33"/>
    <n v="31"/>
    <n v="64"/>
    <n v="30"/>
    <n v="26"/>
    <n v="56"/>
    <n v="20"/>
    <n v="28"/>
    <n v="48"/>
    <n v="0"/>
    <n v="0"/>
    <n v="0"/>
    <n v="0"/>
    <n v="0"/>
    <n v="0"/>
    <n v="83"/>
    <n v="85"/>
    <n v="168"/>
    <n v="34"/>
    <n v="24"/>
    <n v="58"/>
    <n v="0"/>
    <n v="0"/>
    <n v="0"/>
    <n v="10"/>
    <n v="17"/>
    <n v="27"/>
  </r>
  <r>
    <x v="0"/>
    <s v="JUÁREZ"/>
    <s v="08MMS0597W"/>
    <x v="531"/>
    <s v="08PBH3795B"/>
    <s v="CENTRO EDUCATIVO OXFORD"/>
    <x v="1"/>
    <x v="1"/>
    <x v="1"/>
    <s v="BACHILLERATO GENERAL"/>
    <x v="2"/>
    <s v="BACHILLERATO GENERAL"/>
    <x v="0"/>
    <s v="PRESENCIAL"/>
    <n v="118"/>
    <n v="133"/>
    <n v="251"/>
    <n v="118"/>
    <n v="133"/>
    <n v="251"/>
    <n v="39"/>
    <n v="53"/>
    <n v="92"/>
    <n v="26"/>
    <n v="28"/>
    <n v="54"/>
    <n v="0"/>
    <n v="0"/>
    <n v="0"/>
    <n v="0"/>
    <n v="0"/>
    <n v="0"/>
    <n v="183"/>
    <n v="214"/>
    <n v="397"/>
    <n v="30"/>
    <n v="34"/>
    <n v="64"/>
    <n v="0"/>
    <n v="0"/>
    <n v="0"/>
    <n v="8"/>
    <n v="6"/>
    <n v="14"/>
  </r>
  <r>
    <x v="0"/>
    <s v="JUÁREZ"/>
    <s v="08MMS0598V"/>
    <x v="532"/>
    <s v="08PBH3796A"/>
    <s v="BENITO JUAREZ MIXTA"/>
    <x v="2"/>
    <x v="1"/>
    <x v="1"/>
    <s v="BACHILLERATO GENERAL"/>
    <x v="2"/>
    <s v="BACHILLERATO GENERAL"/>
    <x v="2"/>
    <s v="MIXTA"/>
    <n v="4"/>
    <n v="4"/>
    <n v="8"/>
    <n v="4"/>
    <n v="4"/>
    <n v="8"/>
    <n v="15"/>
    <n v="10"/>
    <n v="25"/>
    <n v="0"/>
    <n v="0"/>
    <n v="0"/>
    <n v="0"/>
    <n v="0"/>
    <n v="0"/>
    <n v="0"/>
    <n v="0"/>
    <n v="0"/>
    <n v="19"/>
    <n v="14"/>
    <n v="33"/>
    <n v="12"/>
    <n v="5"/>
    <n v="17"/>
    <n v="0"/>
    <n v="0"/>
    <n v="0"/>
    <n v="6"/>
    <n v="1"/>
    <n v="7"/>
  </r>
  <r>
    <x v="0"/>
    <s v="JUÁREZ"/>
    <s v="08MMS0591B"/>
    <x v="527"/>
    <s v="08PBH3799Y"/>
    <s v="PREPARATORIA RODOLFO ACOSTA BENAVIDES"/>
    <x v="1"/>
    <x v="1"/>
    <x v="1"/>
    <s v="BACHILLERATO GENERAL"/>
    <x v="2"/>
    <s v="BACHILLERATO GENERAL"/>
    <x v="0"/>
    <s v="PRESENCIAL"/>
    <n v="47"/>
    <n v="48"/>
    <n v="95"/>
    <n v="54"/>
    <n v="54"/>
    <n v="108"/>
    <n v="29"/>
    <n v="27"/>
    <n v="56"/>
    <n v="17"/>
    <n v="26"/>
    <n v="43"/>
    <n v="0"/>
    <n v="0"/>
    <n v="0"/>
    <n v="0"/>
    <n v="0"/>
    <n v="0"/>
    <n v="100"/>
    <n v="107"/>
    <n v="207"/>
    <n v="16"/>
    <n v="29"/>
    <n v="45"/>
    <n v="0"/>
    <n v="0"/>
    <n v="0"/>
    <n v="7"/>
    <n v="9"/>
    <n v="16"/>
  </r>
  <r>
    <x v="1"/>
    <s v="CREEL"/>
    <s v="08MMS0604P"/>
    <x v="533"/>
    <s v="08PBP0003Q"/>
    <s v="BACHILLERATO NORMAL YERMO Y PARRES"/>
    <x v="1"/>
    <x v="1"/>
    <x v="1"/>
    <s v="BACHILLERATO GENERAL"/>
    <x v="2"/>
    <s v="BACHILLERATO GENERAL"/>
    <x v="0"/>
    <s v="PRESENCIAL"/>
    <n v="9"/>
    <n v="28"/>
    <n v="37"/>
    <n v="9"/>
    <n v="28"/>
    <n v="37"/>
    <n v="7"/>
    <n v="24"/>
    <n v="31"/>
    <n v="2"/>
    <n v="16"/>
    <n v="18"/>
    <n v="0"/>
    <n v="0"/>
    <n v="0"/>
    <n v="0"/>
    <n v="0"/>
    <n v="0"/>
    <n v="18"/>
    <n v="68"/>
    <n v="86"/>
    <n v="6"/>
    <n v="20"/>
    <n v="26"/>
    <n v="0"/>
    <n v="0"/>
    <n v="0"/>
    <n v="3"/>
    <n v="7"/>
    <n v="10"/>
  </r>
  <r>
    <x v="5"/>
    <s v="DELICIAS"/>
    <s v="08MMS0655W"/>
    <x v="534"/>
    <s v="08SBC2024J"/>
    <s v="ACTIVO 20-30 ALBERT EINSTEIN"/>
    <x v="1"/>
    <x v="16"/>
    <x v="4"/>
    <s v="BACHILLERATO GENERAL"/>
    <x v="2"/>
    <s v="BACHILLERATO GENERAL"/>
    <x v="0"/>
    <s v="PRESENCIAL"/>
    <n v="148"/>
    <n v="159"/>
    <n v="307"/>
    <n v="148"/>
    <n v="159"/>
    <n v="307"/>
    <n v="122"/>
    <n v="172"/>
    <n v="294"/>
    <n v="134"/>
    <n v="180"/>
    <n v="314"/>
    <n v="0"/>
    <n v="0"/>
    <n v="0"/>
    <n v="0"/>
    <n v="0"/>
    <n v="0"/>
    <n v="404"/>
    <n v="511"/>
    <n v="915"/>
    <n v="122"/>
    <n v="156"/>
    <n v="278"/>
    <n v="0"/>
    <n v="0"/>
    <n v="0"/>
    <n v="21"/>
    <n v="20"/>
    <n v="41"/>
  </r>
  <r>
    <x v="5"/>
    <s v="DELICIAS"/>
    <s v="08MMS0655W"/>
    <x v="534"/>
    <s v="08SBC2024J"/>
    <s v="ACTIVO 20-30 ALBERT EINSTEIN"/>
    <x v="0"/>
    <x v="16"/>
    <x v="4"/>
    <s v="BACHILLERATO GENERAL"/>
    <x v="2"/>
    <s v="BACHILLERATO GENERAL"/>
    <x v="0"/>
    <s v="PRESENCIAL"/>
    <n v="114"/>
    <n v="128"/>
    <n v="242"/>
    <n v="114"/>
    <n v="128"/>
    <n v="242"/>
    <n v="85"/>
    <n v="93"/>
    <n v="178"/>
    <n v="81"/>
    <n v="107"/>
    <n v="188"/>
    <n v="0"/>
    <n v="0"/>
    <n v="0"/>
    <n v="0"/>
    <n v="0"/>
    <n v="0"/>
    <n v="280"/>
    <n v="328"/>
    <n v="608"/>
    <n v="96"/>
    <n v="95"/>
    <n v="191"/>
    <n v="0"/>
    <n v="0"/>
    <n v="0"/>
    <n v="21"/>
    <n v="20"/>
    <n v="41"/>
  </r>
  <r>
    <x v="0"/>
    <s v="JUÁREZ"/>
    <s v="08MMS0656V"/>
    <x v="535"/>
    <s v="08SBC2047U"/>
    <s v="ALTAVISTA DE JUAREZ"/>
    <x v="1"/>
    <x v="16"/>
    <x v="4"/>
    <s v="BACHILLERATO GENERAL"/>
    <x v="2"/>
    <s v="BACHILLERATO GENERAL"/>
    <x v="0"/>
    <s v="PRESENCIAL"/>
    <n v="96"/>
    <n v="78"/>
    <n v="174"/>
    <n v="96"/>
    <n v="78"/>
    <n v="174"/>
    <n v="81"/>
    <n v="61"/>
    <n v="142"/>
    <n v="35"/>
    <n v="36"/>
    <n v="71"/>
    <n v="0"/>
    <n v="0"/>
    <n v="0"/>
    <n v="0"/>
    <n v="0"/>
    <n v="0"/>
    <n v="212"/>
    <n v="175"/>
    <n v="387"/>
    <n v="48"/>
    <n v="42"/>
    <n v="90"/>
    <n v="0"/>
    <n v="0"/>
    <n v="0"/>
    <n v="11"/>
    <n v="5"/>
    <n v="16"/>
  </r>
  <r>
    <x v="6"/>
    <s v="NUEVO CASAS GRANDES"/>
    <s v="08MMS0657U"/>
    <x v="536"/>
    <s v="08SBC2128E"/>
    <s v="FRANCISCO VILLA"/>
    <x v="0"/>
    <x v="16"/>
    <x v="4"/>
    <s v="BACHILLERATO GENERAL"/>
    <x v="2"/>
    <s v="BACHILLERATO GENERAL"/>
    <x v="0"/>
    <s v="PRESENCIAL"/>
    <n v="47"/>
    <n v="40"/>
    <n v="87"/>
    <n v="47"/>
    <n v="40"/>
    <n v="87"/>
    <n v="15"/>
    <n v="22"/>
    <n v="37"/>
    <n v="17"/>
    <n v="15"/>
    <n v="32"/>
    <n v="0"/>
    <n v="0"/>
    <n v="0"/>
    <n v="0"/>
    <n v="0"/>
    <n v="0"/>
    <n v="79"/>
    <n v="77"/>
    <n v="156"/>
    <n v="20"/>
    <n v="27"/>
    <n v="47"/>
    <n v="0"/>
    <n v="0"/>
    <n v="0"/>
    <n v="10"/>
    <n v="6"/>
    <n v="16"/>
  </r>
  <r>
    <x v="3"/>
    <s v="CHIHUAHUA"/>
    <s v="08MMS0666B"/>
    <x v="537"/>
    <s v="08SBC2165I"/>
    <s v="ESCUELA PREPARATORIA ESTATAL POR COOPERACION &quot;GENARO VAZQUEZ ROJAS&quot; 8416"/>
    <x v="1"/>
    <x v="1"/>
    <x v="4"/>
    <s v="BACHILLERATO GENERAL"/>
    <x v="2"/>
    <s v="BACHILLERATO GENERAL"/>
    <x v="0"/>
    <s v="PRESENCIAL"/>
    <n v="93"/>
    <n v="90"/>
    <n v="183"/>
    <n v="93"/>
    <n v="90"/>
    <n v="183"/>
    <n v="61"/>
    <n v="79"/>
    <n v="140"/>
    <n v="37"/>
    <n v="50"/>
    <n v="87"/>
    <n v="0"/>
    <n v="0"/>
    <n v="0"/>
    <n v="0"/>
    <n v="0"/>
    <n v="0"/>
    <n v="191"/>
    <n v="219"/>
    <n v="410"/>
    <n v="33"/>
    <n v="67"/>
    <n v="100"/>
    <n v="0"/>
    <n v="0"/>
    <n v="0"/>
    <n v="9"/>
    <n v="13"/>
    <n v="22"/>
  </r>
  <r>
    <x v="3"/>
    <s v="CHIHUAHUA"/>
    <s v="08MMS0667A"/>
    <x v="538"/>
    <s v="08SBC2166H"/>
    <s v="ESCUELA PREPARATORIA ESTATAL POR COOPERACION &quot;2 DE OCTUBRE&quot; 8417"/>
    <x v="2"/>
    <x v="1"/>
    <x v="4"/>
    <s v="BACHILLERATO GENERAL"/>
    <x v="2"/>
    <s v="BACHILLERATO GENERAL"/>
    <x v="0"/>
    <s v="PRESENCIAL"/>
    <n v="46"/>
    <n v="37"/>
    <n v="83"/>
    <n v="46"/>
    <n v="37"/>
    <n v="83"/>
    <n v="17"/>
    <n v="22"/>
    <n v="39"/>
    <n v="20"/>
    <n v="14"/>
    <n v="34"/>
    <n v="0"/>
    <n v="0"/>
    <n v="0"/>
    <n v="0"/>
    <n v="0"/>
    <n v="0"/>
    <n v="83"/>
    <n v="73"/>
    <n v="156"/>
    <n v="10"/>
    <n v="16"/>
    <n v="26"/>
    <n v="0"/>
    <n v="0"/>
    <n v="0"/>
    <n v="1"/>
    <n v="5"/>
    <n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Valores" updatedVersion="5" minRefreshableVersion="3" useAutoFormatting="1" itemPrintTitles="1" createdVersion="4" indent="0" compact="0" outline="1" outlineData="1" compactData="0" multipleFieldFilters="0">
  <location ref="A6:AF2343" firstHeaderRow="0" firstDataRow="1" firstDataCol="5" rowPageCount="2" colPageCount="1"/>
  <pivotFields count="44">
    <pivotField axis="axisPage" compact="0" showAll="0">
      <items count="68">
        <item x="18"/>
        <item x="22"/>
        <item x="11"/>
        <item x="1"/>
        <item x="19"/>
        <item x="7"/>
        <item x="15"/>
        <item x="3"/>
        <item x="5"/>
        <item x="26"/>
        <item x="17"/>
        <item x="23"/>
        <item x="21"/>
        <item x="2"/>
        <item x="16"/>
        <item x="14"/>
        <item x="12"/>
        <item x="6"/>
        <item x="10"/>
        <item x="13"/>
        <item x="9"/>
        <item x="30"/>
        <item x="65"/>
        <item x="63"/>
        <item x="56"/>
        <item x="44"/>
        <item x="38"/>
        <item x="50"/>
        <item x="31"/>
        <item x="46"/>
        <item x="43"/>
        <item x="47"/>
        <item x="58"/>
        <item x="55"/>
        <item x="61"/>
        <item x="59"/>
        <item x="35"/>
        <item x="37"/>
        <item x="39"/>
        <item x="52"/>
        <item x="27"/>
        <item x="45"/>
        <item x="41"/>
        <item x="36"/>
        <item x="40"/>
        <item x="57"/>
        <item x="66"/>
        <item x="33"/>
        <item x="49"/>
        <item x="51"/>
        <item x="24"/>
        <item x="25"/>
        <item x="42"/>
        <item x="32"/>
        <item x="29"/>
        <item x="4"/>
        <item x="53"/>
        <item x="20"/>
        <item x="64"/>
        <item x="8"/>
        <item x="0"/>
        <item x="62"/>
        <item x="48"/>
        <item x="60"/>
        <item x="34"/>
        <item x="28"/>
        <item x="54"/>
        <item t="default"/>
      </items>
    </pivotField>
    <pivotField compact="0" showAll="0"/>
    <pivotField compact="0" showAll="0"/>
    <pivotField axis="axisRow" compact="0" showAll="0" insertBlankRow="1">
      <items count="604">
        <item x="184"/>
        <item x="449"/>
        <item x="398"/>
        <item m="1" x="550"/>
        <item x="402"/>
        <item x="404"/>
        <item m="1" x="546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m="1" x="564"/>
        <item x="14"/>
        <item x="15"/>
        <item x="16"/>
        <item x="17"/>
        <item x="18"/>
        <item x="19"/>
        <item x="20"/>
        <item m="1" x="595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m="1" x="539"/>
        <item m="1" x="571"/>
        <item m="1" x="566"/>
        <item m="1" x="593"/>
        <item m="1" x="561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m="1" x="583"/>
        <item m="1" x="574"/>
        <item x="407"/>
        <item x="85"/>
        <item x="86"/>
        <item m="1" x="599"/>
        <item m="1" x="552"/>
        <item x="88"/>
        <item x="89"/>
        <item x="90"/>
        <item m="1" x="556"/>
        <item x="91"/>
        <item x="92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m="1" x="598"/>
        <item x="170"/>
        <item x="171"/>
        <item x="172"/>
        <item x="173"/>
        <item x="174"/>
        <item x="175"/>
        <item x="176"/>
        <item x="177"/>
        <item x="178"/>
        <item m="1" x="555"/>
        <item x="180"/>
        <item m="1" x="590"/>
        <item x="182"/>
        <item x="183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m="1" x="580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m="1" x="597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m="1" x="587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m="1" x="60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9"/>
        <item x="400"/>
        <item x="401"/>
        <item x="481"/>
        <item m="1" x="545"/>
        <item x="524"/>
        <item x="403"/>
        <item x="405"/>
        <item m="1" x="582"/>
        <item x="406"/>
        <item x="408"/>
        <item x="410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m="1" x="584"/>
        <item x="439"/>
        <item x="440"/>
        <item x="441"/>
        <item x="442"/>
        <item x="443"/>
        <item x="444"/>
        <item x="445"/>
        <item x="446"/>
        <item m="1" x="563"/>
        <item x="447"/>
        <item m="1" x="554"/>
        <item x="448"/>
        <item x="450"/>
        <item x="451"/>
        <item x="452"/>
        <item x="453"/>
        <item x="454"/>
        <item x="455"/>
        <item m="1" x="576"/>
        <item x="456"/>
        <item m="1" x="581"/>
        <item x="415"/>
        <item x="457"/>
        <item x="458"/>
        <item m="1" x="567"/>
        <item m="1" x="570"/>
        <item x="460"/>
        <item x="461"/>
        <item m="1" x="559"/>
        <item x="462"/>
        <item x="463"/>
        <item m="1" x="544"/>
        <item m="1" x="565"/>
        <item x="464"/>
        <item x="465"/>
        <item x="466"/>
        <item x="467"/>
        <item m="1" x="575"/>
        <item x="469"/>
        <item m="1" x="592"/>
        <item x="470"/>
        <item x="471"/>
        <item m="1" x="562"/>
        <item x="473"/>
        <item x="474"/>
        <item x="475"/>
        <item x="476"/>
        <item x="477"/>
        <item m="1" x="572"/>
        <item x="478"/>
        <item x="479"/>
        <item x="480"/>
        <item m="1" x="577"/>
        <item m="1" x="589"/>
        <item x="482"/>
        <item m="1" x="569"/>
        <item x="483"/>
        <item m="1" x="591"/>
        <item x="484"/>
        <item x="486"/>
        <item x="487"/>
        <item x="488"/>
        <item x="489"/>
        <item m="1" x="558"/>
        <item x="490"/>
        <item x="491"/>
        <item x="492"/>
        <item m="1" x="542"/>
        <item x="493"/>
        <item x="494"/>
        <item x="495"/>
        <item x="496"/>
        <item x="497"/>
        <item x="498"/>
        <item x="499"/>
        <item x="500"/>
        <item m="1" x="579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5"/>
        <item x="526"/>
        <item x="527"/>
        <item m="1" x="588"/>
        <item x="528"/>
        <item m="1" x="551"/>
        <item x="529"/>
        <item x="530"/>
        <item x="531"/>
        <item x="532"/>
        <item m="1" x="568"/>
        <item x="533"/>
        <item x="534"/>
        <item x="535"/>
        <item x="536"/>
        <item m="1" x="594"/>
        <item m="1" x="541"/>
        <item m="1" x="543"/>
        <item x="121"/>
        <item m="1" x="602"/>
        <item m="1" x="578"/>
        <item m="1" x="600"/>
        <item x="537"/>
        <item x="538"/>
        <item x="123"/>
        <item m="1" x="557"/>
        <item m="1" x="553"/>
        <item m="1" x="547"/>
        <item m="1" x="548"/>
        <item m="1" x="549"/>
        <item x="485"/>
        <item m="1" x="540"/>
        <item m="1" x="586"/>
        <item x="83"/>
        <item x="84"/>
        <item m="1" x="573"/>
        <item x="87"/>
        <item m="1" x="596"/>
        <item x="260"/>
        <item x="261"/>
        <item x="306"/>
        <item x="397"/>
        <item x="409"/>
        <item m="1" x="585"/>
        <item m="1" x="560"/>
        <item x="112"/>
        <item x="113"/>
        <item x="114"/>
        <item x="115"/>
        <item x="116"/>
        <item x="118"/>
        <item x="119"/>
        <item x="120"/>
        <item x="122"/>
        <item x="124"/>
        <item x="263"/>
        <item x="264"/>
        <item x="265"/>
        <item x="412"/>
        <item x="413"/>
        <item x="416"/>
        <item x="417"/>
        <item x="459"/>
        <item x="468"/>
        <item x="501"/>
        <item x="93"/>
        <item x="117"/>
        <item x="411"/>
        <item x="414"/>
        <item x="418"/>
        <item x="420"/>
        <item x="421"/>
        <item x="423"/>
        <item x="472"/>
        <item x="1"/>
        <item x="13"/>
        <item x="169"/>
        <item x="179"/>
        <item x="181"/>
        <item x="262"/>
        <item x="394"/>
        <item x="419"/>
        <item x="422"/>
        <item x="424"/>
        <item x="425"/>
        <item x="426"/>
        <item x="427"/>
        <item x="522"/>
        <item t="default"/>
      </items>
    </pivotField>
    <pivotField compact="0" showAll="0"/>
    <pivotField compact="0" showAll="0"/>
    <pivotField axis="axisRow" compact="0" showAll="0">
      <items count="5">
        <item x="1"/>
        <item x="0"/>
        <item x="3"/>
        <item x="2"/>
        <item t="default"/>
      </items>
    </pivotField>
    <pivotField axis="axisRow" compact="0" showAll="0">
      <items count="23">
        <item x="15"/>
        <item x="10"/>
        <item x="6"/>
        <item x="8"/>
        <item x="11"/>
        <item x="12"/>
        <item x="4"/>
        <item x="9"/>
        <item x="5"/>
        <item x="3"/>
        <item x="16"/>
        <item x="1"/>
        <item x="14"/>
        <item x="13"/>
        <item x="2"/>
        <item x="0"/>
        <item x="7"/>
        <item m="1" x="21"/>
        <item m="1" x="20"/>
        <item m="1" x="18"/>
        <item m="1" x="17"/>
        <item m="1" x="19"/>
        <item t="default"/>
      </items>
    </pivotField>
    <pivotField axis="axisRow" compact="0" multipleItemSelectionAllowed="1" showAll="0">
      <items count="6">
        <item x="0"/>
        <item x="3"/>
        <item x="1"/>
        <item x="2"/>
        <item x="4"/>
        <item t="default"/>
      </items>
    </pivotField>
    <pivotField compact="0" showAll="0"/>
    <pivotField axis="axisRow" compact="0" showAll="0" sortType="ascending">
      <items count="5">
        <item x="3"/>
        <item x="2"/>
        <item x="1"/>
        <item x="0"/>
        <item t="default"/>
      </items>
    </pivotField>
    <pivotField compact="0" showAll="0" defaultSubtotal="0"/>
    <pivotField axis="axisPage" compact="0" multipleItemSelectionAllowed="1" showAll="0">
      <items count="4">
        <item x="0"/>
        <item x="2"/>
        <item x="1"/>
        <item t="default"/>
      </items>
    </pivotField>
    <pivotField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</pivotFields>
  <rowFields count="5">
    <field x="7"/>
    <field x="8"/>
    <field x="3"/>
    <field x="6"/>
    <field x="10"/>
  </rowFields>
  <rowItems count="2337">
    <i>
      <x/>
    </i>
    <i r="1">
      <x v="2"/>
    </i>
    <i r="2">
      <x v="392"/>
    </i>
    <i r="3">
      <x v="3"/>
    </i>
    <i r="4">
      <x v="1"/>
    </i>
    <i t="blank" r="2">
      <x v="392"/>
    </i>
    <i r="2">
      <x v="457"/>
    </i>
    <i r="3">
      <x/>
    </i>
    <i r="4">
      <x v="1"/>
    </i>
    <i t="blank" r="2">
      <x v="457"/>
    </i>
    <i r="2">
      <x v="482"/>
    </i>
    <i r="3">
      <x v="3"/>
    </i>
    <i r="4">
      <x v="1"/>
    </i>
    <i t="blank" r="2">
      <x v="482"/>
    </i>
    <i r="2">
      <x v="486"/>
    </i>
    <i r="3">
      <x v="3"/>
    </i>
    <i r="4">
      <x/>
    </i>
    <i t="blank" r="2">
      <x v="486"/>
    </i>
    <i r="2">
      <x v="519"/>
    </i>
    <i r="3">
      <x v="3"/>
    </i>
    <i r="4">
      <x v="1"/>
    </i>
    <i t="blank" r="2">
      <x v="519"/>
    </i>
    <i r="2">
      <x v="588"/>
    </i>
    <i r="3">
      <x/>
    </i>
    <i r="4">
      <x v="1"/>
    </i>
    <i t="blank" r="2">
      <x v="588"/>
    </i>
    <i r="2">
      <x v="598"/>
    </i>
    <i r="3">
      <x/>
    </i>
    <i r="4">
      <x/>
    </i>
    <i t="blank" r="2">
      <x v="598"/>
    </i>
    <i>
      <x v="1"/>
    </i>
    <i r="1">
      <x v="1"/>
    </i>
    <i r="2">
      <x v="111"/>
    </i>
    <i r="3">
      <x v="3"/>
    </i>
    <i r="4">
      <x v="1"/>
    </i>
    <i t="blank" r="2">
      <x v="111"/>
    </i>
    <i r="2">
      <x v="112"/>
    </i>
    <i r="3">
      <x v="3"/>
    </i>
    <i r="4">
      <x v="1"/>
    </i>
    <i t="blank" r="2">
      <x v="112"/>
    </i>
    <i r="2">
      <x v="113"/>
    </i>
    <i r="3">
      <x v="3"/>
    </i>
    <i r="4">
      <x v="1"/>
    </i>
    <i t="blank" r="2">
      <x v="113"/>
    </i>
    <i r="2">
      <x v="114"/>
    </i>
    <i r="3">
      <x v="3"/>
    </i>
    <i r="4">
      <x v="1"/>
    </i>
    <i t="blank" r="2">
      <x v="114"/>
    </i>
    <i r="2">
      <x v="115"/>
    </i>
    <i r="3">
      <x v="3"/>
    </i>
    <i r="4">
      <x v="1"/>
    </i>
    <i t="blank" r="2">
      <x v="115"/>
    </i>
    <i r="2">
      <x v="116"/>
    </i>
    <i r="3">
      <x v="3"/>
    </i>
    <i r="4">
      <x v="1"/>
    </i>
    <i t="blank" r="2">
      <x v="116"/>
    </i>
    <i r="2">
      <x v="117"/>
    </i>
    <i r="3">
      <x v="3"/>
    </i>
    <i r="4">
      <x v="1"/>
    </i>
    <i t="blank" r="2">
      <x v="117"/>
    </i>
    <i r="2">
      <x v="118"/>
    </i>
    <i r="3">
      <x v="3"/>
    </i>
    <i r="4">
      <x v="1"/>
    </i>
    <i t="blank" r="2">
      <x v="118"/>
    </i>
    <i r="2">
      <x v="119"/>
    </i>
    <i r="3">
      <x v="3"/>
    </i>
    <i r="4">
      <x v="1"/>
    </i>
    <i t="blank" r="2">
      <x v="119"/>
    </i>
    <i>
      <x v="2"/>
    </i>
    <i r="1">
      <x/>
    </i>
    <i r="2">
      <x v="72"/>
    </i>
    <i r="3">
      <x/>
    </i>
    <i r="4">
      <x v="2"/>
    </i>
    <i t="blank" r="2">
      <x v="72"/>
    </i>
    <i r="2">
      <x v="73"/>
    </i>
    <i r="3">
      <x/>
    </i>
    <i r="4">
      <x v="2"/>
    </i>
    <i t="blank" r="2">
      <x v="73"/>
    </i>
    <i r="2">
      <x v="74"/>
    </i>
    <i r="3">
      <x/>
    </i>
    <i r="4">
      <x v="2"/>
    </i>
    <i t="blank" r="2">
      <x v="74"/>
    </i>
    <i r="2">
      <x v="75"/>
    </i>
    <i r="3">
      <x/>
    </i>
    <i r="4">
      <x v="2"/>
    </i>
    <i t="blank" r="2">
      <x v="75"/>
    </i>
    <i r="2">
      <x v="76"/>
    </i>
    <i r="3">
      <x/>
    </i>
    <i r="4">
      <x v="2"/>
    </i>
    <i t="blank" r="2">
      <x v="76"/>
    </i>
    <i r="2">
      <x v="77"/>
    </i>
    <i r="3">
      <x/>
    </i>
    <i r="4">
      <x v="2"/>
    </i>
    <i r="3">
      <x v="1"/>
    </i>
    <i r="4">
      <x v="2"/>
    </i>
    <i t="blank" r="2">
      <x v="77"/>
    </i>
    <i r="2">
      <x v="78"/>
    </i>
    <i r="3">
      <x/>
    </i>
    <i r="4">
      <x v="2"/>
    </i>
    <i t="blank" r="2">
      <x v="78"/>
    </i>
    <i r="2">
      <x v="79"/>
    </i>
    <i r="3">
      <x/>
    </i>
    <i r="4">
      <x v="2"/>
    </i>
    <i t="blank" r="2">
      <x v="79"/>
    </i>
    <i r="2">
      <x v="80"/>
    </i>
    <i r="3">
      <x/>
    </i>
    <i r="4">
      <x v="2"/>
    </i>
    <i t="blank" r="2">
      <x v="80"/>
    </i>
    <i r="2">
      <x v="81"/>
    </i>
    <i r="3">
      <x/>
    </i>
    <i r="4">
      <x v="2"/>
    </i>
    <i r="3">
      <x v="1"/>
    </i>
    <i r="4">
      <x v="2"/>
    </i>
    <i t="blank" r="2">
      <x v="81"/>
    </i>
    <i r="2">
      <x v="82"/>
    </i>
    <i r="3">
      <x/>
    </i>
    <i r="4">
      <x v="2"/>
    </i>
    <i t="blank" r="2">
      <x v="82"/>
    </i>
    <i r="2">
      <x v="83"/>
    </i>
    <i r="3">
      <x/>
    </i>
    <i r="4">
      <x v="2"/>
    </i>
    <i t="blank" r="2">
      <x v="83"/>
    </i>
    <i r="2">
      <x v="84"/>
    </i>
    <i r="3">
      <x/>
    </i>
    <i r="4">
      <x v="2"/>
    </i>
    <i t="blank" r="2">
      <x v="84"/>
    </i>
    <i r="2">
      <x v="85"/>
    </i>
    <i r="3">
      <x/>
    </i>
    <i r="4">
      <x v="2"/>
    </i>
    <i t="blank" r="2">
      <x v="85"/>
    </i>
    <i r="2">
      <x v="86"/>
    </i>
    <i r="3">
      <x/>
    </i>
    <i r="4">
      <x v="2"/>
    </i>
    <i t="blank" r="2">
      <x v="86"/>
    </i>
    <i r="2">
      <x v="87"/>
    </i>
    <i r="3">
      <x/>
    </i>
    <i r="4">
      <x v="2"/>
    </i>
    <i t="blank" r="2">
      <x v="87"/>
    </i>
    <i r="2">
      <x v="88"/>
    </i>
    <i r="3">
      <x/>
    </i>
    <i r="4">
      <x v="2"/>
    </i>
    <i t="blank" r="2">
      <x v="88"/>
    </i>
    <i r="2">
      <x v="89"/>
    </i>
    <i r="3">
      <x/>
    </i>
    <i r="4">
      <x v="2"/>
    </i>
    <i r="3">
      <x v="1"/>
    </i>
    <i r="4">
      <x v="2"/>
    </i>
    <i t="blank" r="2">
      <x v="89"/>
    </i>
    <i r="2">
      <x v="90"/>
    </i>
    <i r="3">
      <x/>
    </i>
    <i r="4">
      <x v="2"/>
    </i>
    <i t="blank" r="2">
      <x v="90"/>
    </i>
    <i r="2">
      <x v="91"/>
    </i>
    <i r="3">
      <x/>
    </i>
    <i r="4">
      <x v="2"/>
    </i>
    <i r="3">
      <x v="1"/>
    </i>
    <i r="4">
      <x v="2"/>
    </i>
    <i t="blank" r="2">
      <x v="91"/>
    </i>
    <i r="2">
      <x v="92"/>
    </i>
    <i r="3">
      <x/>
    </i>
    <i r="4">
      <x v="2"/>
    </i>
    <i r="3">
      <x v="1"/>
    </i>
    <i r="4">
      <x v="2"/>
    </i>
    <i t="blank" r="2">
      <x v="92"/>
    </i>
    <i r="2">
      <x v="93"/>
    </i>
    <i r="3">
      <x/>
    </i>
    <i r="4">
      <x v="2"/>
    </i>
    <i r="3">
      <x v="1"/>
    </i>
    <i r="4">
      <x v="2"/>
    </i>
    <i t="blank" r="2">
      <x v="93"/>
    </i>
    <i r="2">
      <x v="94"/>
    </i>
    <i r="3">
      <x/>
    </i>
    <i r="4">
      <x v="2"/>
    </i>
    <i t="blank" r="2">
      <x v="94"/>
    </i>
    <i r="2">
      <x v="156"/>
    </i>
    <i r="3">
      <x/>
    </i>
    <i r="4">
      <x v="1"/>
    </i>
    <i t="blank" r="2">
      <x v="156"/>
    </i>
    <i r="2">
      <x v="157"/>
    </i>
    <i r="3">
      <x/>
    </i>
    <i r="4">
      <x v="1"/>
    </i>
    <i t="blank" r="2">
      <x v="157"/>
    </i>
    <i r="2">
      <x v="158"/>
    </i>
    <i r="3">
      <x/>
    </i>
    <i r="4">
      <x v="1"/>
    </i>
    <i t="blank" r="2">
      <x v="158"/>
    </i>
    <i r="2">
      <x v="159"/>
    </i>
    <i r="3">
      <x/>
    </i>
    <i r="4">
      <x v="1"/>
    </i>
    <i t="blank" r="2">
      <x v="159"/>
    </i>
    <i r="2">
      <x v="160"/>
    </i>
    <i r="3">
      <x/>
    </i>
    <i r="4">
      <x v="1"/>
    </i>
    <i t="blank" r="2">
      <x v="160"/>
    </i>
    <i r="2">
      <x v="161"/>
    </i>
    <i r="3">
      <x/>
    </i>
    <i r="4">
      <x v="1"/>
    </i>
    <i t="blank" r="2">
      <x v="161"/>
    </i>
    <i r="2">
      <x v="162"/>
    </i>
    <i r="3">
      <x/>
    </i>
    <i r="4">
      <x v="1"/>
    </i>
    <i t="blank" r="2">
      <x v="162"/>
    </i>
    <i r="2">
      <x v="163"/>
    </i>
    <i r="3">
      <x/>
    </i>
    <i r="4">
      <x v="1"/>
    </i>
    <i t="blank" r="2">
      <x v="163"/>
    </i>
    <i r="2">
      <x v="164"/>
    </i>
    <i r="3">
      <x/>
    </i>
    <i r="4">
      <x v="1"/>
    </i>
    <i t="blank" r="2">
      <x v="164"/>
    </i>
    <i r="2">
      <x v="165"/>
    </i>
    <i r="3">
      <x/>
    </i>
    <i r="4">
      <x v="1"/>
    </i>
    <i t="blank" r="2">
      <x v="165"/>
    </i>
    <i r="2">
      <x v="166"/>
    </i>
    <i r="3">
      <x v="3"/>
    </i>
    <i r="4">
      <x v="1"/>
    </i>
    <i t="blank" r="2">
      <x v="166"/>
    </i>
    <i r="2">
      <x v="167"/>
    </i>
    <i r="3">
      <x v="3"/>
    </i>
    <i r="4">
      <x v="1"/>
    </i>
    <i t="blank" r="2">
      <x v="167"/>
    </i>
    <i r="2">
      <x v="168"/>
    </i>
    <i r="3">
      <x v="3"/>
    </i>
    <i r="4">
      <x v="1"/>
    </i>
    <i t="blank" r="2">
      <x v="168"/>
    </i>
    <i r="2">
      <x v="169"/>
    </i>
    <i r="3">
      <x v="3"/>
    </i>
    <i r="4">
      <x v="1"/>
    </i>
    <i t="blank" r="2">
      <x v="169"/>
    </i>
    <i r="2">
      <x v="171"/>
    </i>
    <i r="3">
      <x v="3"/>
    </i>
    <i r="4">
      <x v="1"/>
    </i>
    <i t="blank" r="2">
      <x v="171"/>
    </i>
    <i r="2">
      <x v="172"/>
    </i>
    <i r="3">
      <x/>
    </i>
    <i r="4">
      <x v="1"/>
    </i>
    <i t="blank" r="2">
      <x v="172"/>
    </i>
    <i r="2">
      <x v="173"/>
    </i>
    <i r="3">
      <x/>
    </i>
    <i r="4">
      <x v="1"/>
    </i>
    <i t="blank" r="2">
      <x v="173"/>
    </i>
    <i r="2">
      <x v="174"/>
    </i>
    <i r="3">
      <x/>
    </i>
    <i r="4">
      <x v="1"/>
    </i>
    <i t="blank" r="2">
      <x v="174"/>
    </i>
    <i r="2">
      <x v="175"/>
    </i>
    <i r="3">
      <x/>
    </i>
    <i r="4">
      <x v="1"/>
    </i>
    <i t="blank" r="2">
      <x v="175"/>
    </i>
    <i r="2">
      <x v="176"/>
    </i>
    <i r="3">
      <x v="1"/>
    </i>
    <i r="4">
      <x v="1"/>
    </i>
    <i t="blank" r="2">
      <x v="176"/>
    </i>
    <i r="2">
      <x v="177"/>
    </i>
    <i r="3">
      <x/>
    </i>
    <i r="4">
      <x v="1"/>
    </i>
    <i t="blank" r="2">
      <x v="177"/>
    </i>
    <i r="2">
      <x v="178"/>
    </i>
    <i r="3">
      <x/>
    </i>
    <i r="4">
      <x v="1"/>
    </i>
    <i t="blank" r="2">
      <x v="178"/>
    </i>
    <i r="2">
      <x v="179"/>
    </i>
    <i r="3">
      <x/>
    </i>
    <i r="4">
      <x v="1"/>
    </i>
    <i t="blank" r="2">
      <x v="179"/>
    </i>
    <i r="2">
      <x v="181"/>
    </i>
    <i r="3">
      <x/>
    </i>
    <i r="4">
      <x v="1"/>
    </i>
    <i t="blank" r="2">
      <x v="181"/>
    </i>
    <i r="2">
      <x v="183"/>
    </i>
    <i r="3">
      <x/>
    </i>
    <i r="4">
      <x v="1"/>
    </i>
    <i t="blank" r="2">
      <x v="183"/>
    </i>
    <i r="2">
      <x v="184"/>
    </i>
    <i r="3">
      <x/>
    </i>
    <i r="4">
      <x v="1"/>
    </i>
    <i t="blank" r="2">
      <x v="184"/>
    </i>
    <i r="2">
      <x v="591"/>
    </i>
    <i r="3">
      <x v="3"/>
    </i>
    <i r="4">
      <x v="1"/>
    </i>
    <i t="blank" r="2">
      <x v="591"/>
    </i>
    <i r="2">
      <x v="592"/>
    </i>
    <i r="3">
      <x/>
    </i>
    <i r="4">
      <x v="1"/>
    </i>
    <i t="blank" r="2">
      <x v="592"/>
    </i>
    <i r="2">
      <x v="593"/>
    </i>
    <i r="3">
      <x/>
    </i>
    <i r="4">
      <x v="1"/>
    </i>
    <i t="blank" r="2">
      <x v="593"/>
    </i>
    <i>
      <x v="3"/>
    </i>
    <i r="1">
      <x v="1"/>
    </i>
    <i r="2">
      <x v="108"/>
    </i>
    <i r="3">
      <x/>
    </i>
    <i r="4">
      <x v="1"/>
    </i>
    <i t="blank" r="2">
      <x v="108"/>
    </i>
    <i>
      <x v="4"/>
    </i>
    <i r="1">
      <x/>
    </i>
    <i r="2">
      <x v="126"/>
    </i>
    <i r="3">
      <x/>
    </i>
    <i r="4">
      <x v="1"/>
    </i>
    <i r="3">
      <x v="1"/>
    </i>
    <i r="4">
      <x v="1"/>
    </i>
    <i t="blank" r="2">
      <x v="126"/>
    </i>
    <i r="2">
      <x v="127"/>
    </i>
    <i r="3">
      <x/>
    </i>
    <i r="4">
      <x v="1"/>
    </i>
    <i r="3">
      <x v="1"/>
    </i>
    <i r="4">
      <x v="1"/>
    </i>
    <i t="blank" r="2">
      <x v="127"/>
    </i>
    <i r="2">
      <x v="128"/>
    </i>
    <i r="3">
      <x/>
    </i>
    <i r="4">
      <x v="1"/>
    </i>
    <i r="3">
      <x v="1"/>
    </i>
    <i r="4">
      <x v="1"/>
    </i>
    <i t="blank" r="2">
      <x v="128"/>
    </i>
    <i r="2">
      <x v="129"/>
    </i>
    <i r="3">
      <x/>
    </i>
    <i r="4">
      <x v="1"/>
    </i>
    <i r="3">
      <x v="1"/>
    </i>
    <i r="4">
      <x v="1"/>
    </i>
    <i t="blank" r="2">
      <x v="129"/>
    </i>
    <i r="2">
      <x v="130"/>
    </i>
    <i r="3">
      <x/>
    </i>
    <i r="4">
      <x v="1"/>
    </i>
    <i r="3">
      <x v="1"/>
    </i>
    <i r="4">
      <x v="1"/>
    </i>
    <i t="blank" r="2">
      <x v="130"/>
    </i>
    <i r="2">
      <x v="131"/>
    </i>
    <i r="3">
      <x/>
    </i>
    <i r="4">
      <x v="1"/>
    </i>
    <i r="3">
      <x v="1"/>
    </i>
    <i r="4">
      <x v="1"/>
    </i>
    <i t="blank" r="2">
      <x v="131"/>
    </i>
    <i r="2">
      <x v="132"/>
    </i>
    <i r="3">
      <x/>
    </i>
    <i r="4">
      <x v="1"/>
    </i>
    <i r="3">
      <x v="1"/>
    </i>
    <i r="4">
      <x v="1"/>
    </i>
    <i t="blank" r="2">
      <x v="132"/>
    </i>
    <i r="2">
      <x v="134"/>
    </i>
    <i r="3">
      <x/>
    </i>
    <i r="4">
      <x v="1"/>
    </i>
    <i r="3">
      <x v="1"/>
    </i>
    <i r="4">
      <x v="1"/>
    </i>
    <i t="blank" r="2">
      <x v="134"/>
    </i>
    <i r="2">
      <x v="135"/>
    </i>
    <i r="3">
      <x/>
    </i>
    <i r="4">
      <x v="1"/>
    </i>
    <i r="3">
      <x v="1"/>
    </i>
    <i r="4">
      <x v="1"/>
    </i>
    <i t="blank" r="2">
      <x v="135"/>
    </i>
    <i r="2">
      <x v="136"/>
    </i>
    <i r="3">
      <x/>
    </i>
    <i r="4">
      <x v="1"/>
    </i>
    <i r="3">
      <x v="1"/>
    </i>
    <i r="4">
      <x v="1"/>
    </i>
    <i t="blank" r="2">
      <x v="136"/>
    </i>
    <i r="2">
      <x v="137"/>
    </i>
    <i r="3">
      <x/>
    </i>
    <i r="4">
      <x v="1"/>
    </i>
    <i r="3">
      <x v="1"/>
    </i>
    <i r="4">
      <x v="1"/>
    </i>
    <i t="blank" r="2">
      <x v="137"/>
    </i>
    <i r="2">
      <x v="138"/>
    </i>
    <i r="3">
      <x/>
    </i>
    <i r="4">
      <x v="1"/>
    </i>
    <i r="3">
      <x v="1"/>
    </i>
    <i r="4">
      <x v="1"/>
    </i>
    <i t="blank" r="2">
      <x v="138"/>
    </i>
    <i r="2">
      <x v="139"/>
    </i>
    <i r="3">
      <x/>
    </i>
    <i r="4">
      <x v="1"/>
    </i>
    <i r="3">
      <x v="1"/>
    </i>
    <i r="4">
      <x v="1"/>
    </i>
    <i t="blank" r="2">
      <x v="139"/>
    </i>
    <i r="2">
      <x v="140"/>
    </i>
    <i r="3">
      <x/>
    </i>
    <i r="4">
      <x v="1"/>
    </i>
    <i r="3">
      <x v="1"/>
    </i>
    <i r="4">
      <x v="1"/>
    </i>
    <i t="blank" r="2">
      <x v="140"/>
    </i>
    <i r="2">
      <x v="141"/>
    </i>
    <i r="3">
      <x/>
    </i>
    <i r="4">
      <x v="1"/>
    </i>
    <i r="3">
      <x v="1"/>
    </i>
    <i r="4">
      <x v="1"/>
    </i>
    <i t="blank" r="2">
      <x v="141"/>
    </i>
    <i r="2">
      <x v="142"/>
    </i>
    <i r="3">
      <x/>
    </i>
    <i r="4">
      <x v="1"/>
    </i>
    <i t="blank" r="2">
      <x v="142"/>
    </i>
    <i r="2">
      <x v="143"/>
    </i>
    <i r="3">
      <x/>
    </i>
    <i r="4">
      <x v="1"/>
    </i>
    <i r="3">
      <x v="1"/>
    </i>
    <i r="4">
      <x v="1"/>
    </i>
    <i t="blank" r="2">
      <x v="143"/>
    </i>
    <i r="2">
      <x v="144"/>
    </i>
    <i r="3">
      <x/>
    </i>
    <i r="4">
      <x v="1"/>
    </i>
    <i r="3">
      <x v="1"/>
    </i>
    <i r="4">
      <x v="1"/>
    </i>
    <i t="blank" r="2">
      <x v="144"/>
    </i>
    <i r="2">
      <x v="145"/>
    </i>
    <i r="3">
      <x/>
    </i>
    <i r="4">
      <x v="1"/>
    </i>
    <i r="3">
      <x v="1"/>
    </i>
    <i r="4">
      <x v="1"/>
    </i>
    <i t="blank" r="2">
      <x v="145"/>
    </i>
    <i r="2">
      <x v="146"/>
    </i>
    <i r="3">
      <x/>
    </i>
    <i r="4">
      <x v="1"/>
    </i>
    <i r="3">
      <x v="1"/>
    </i>
    <i r="4">
      <x v="1"/>
    </i>
    <i t="blank" r="2">
      <x v="146"/>
    </i>
    <i r="2">
      <x v="147"/>
    </i>
    <i r="3">
      <x/>
    </i>
    <i r="4">
      <x v="1"/>
    </i>
    <i t="blank" r="2">
      <x v="147"/>
    </i>
    <i r="2">
      <x v="148"/>
    </i>
    <i r="3">
      <x/>
    </i>
    <i r="4">
      <x v="1"/>
    </i>
    <i t="blank" r="2">
      <x v="148"/>
    </i>
    <i r="2">
      <x v="149"/>
    </i>
    <i r="3">
      <x/>
    </i>
    <i r="4">
      <x v="1"/>
    </i>
    <i t="blank" r="2">
      <x v="149"/>
    </i>
    <i r="2">
      <x v="150"/>
    </i>
    <i r="3">
      <x/>
    </i>
    <i r="4">
      <x v="1"/>
    </i>
    <i r="3">
      <x v="1"/>
    </i>
    <i r="4">
      <x v="1"/>
    </i>
    <i t="blank" r="2">
      <x v="150"/>
    </i>
    <i r="2">
      <x v="151"/>
    </i>
    <i r="3">
      <x/>
    </i>
    <i r="4">
      <x v="1"/>
    </i>
    <i t="blank" r="2">
      <x v="151"/>
    </i>
    <i r="2">
      <x v="152"/>
    </i>
    <i r="3">
      <x/>
    </i>
    <i r="4">
      <x v="1"/>
    </i>
    <i t="blank" r="2">
      <x v="152"/>
    </i>
    <i r="2">
      <x v="153"/>
    </i>
    <i r="3">
      <x/>
    </i>
    <i r="4">
      <x v="1"/>
    </i>
    <i t="blank" r="2">
      <x v="153"/>
    </i>
    <i r="2">
      <x v="154"/>
    </i>
    <i r="3">
      <x/>
    </i>
    <i r="4">
      <x v="1"/>
    </i>
    <i t="blank" r="2">
      <x v="154"/>
    </i>
    <i>
      <x v="5"/>
    </i>
    <i r="1">
      <x/>
    </i>
    <i r="2">
      <x v="133"/>
    </i>
    <i r="3">
      <x v="3"/>
    </i>
    <i r="4">
      <x v="1"/>
    </i>
    <i t="blank" r="2">
      <x v="133"/>
    </i>
    <i>
      <x v="6"/>
    </i>
    <i r="1">
      <x/>
    </i>
    <i r="2">
      <x v="31"/>
    </i>
    <i r="3">
      <x/>
    </i>
    <i r="4">
      <x v="2"/>
    </i>
    <i r="3">
      <x v="1"/>
    </i>
    <i r="4">
      <x v="2"/>
    </i>
    <i t="blank" r="2">
      <x v="31"/>
    </i>
    <i r="2">
      <x v="32"/>
    </i>
    <i r="3">
      <x/>
    </i>
    <i r="4">
      <x v="2"/>
    </i>
    <i r="3">
      <x v="1"/>
    </i>
    <i r="4">
      <x v="2"/>
    </i>
    <i t="blank" r="2">
      <x v="32"/>
    </i>
    <i r="2">
      <x v="33"/>
    </i>
    <i r="3">
      <x/>
    </i>
    <i r="4">
      <x v="2"/>
    </i>
    <i r="3">
      <x v="1"/>
    </i>
    <i r="4">
      <x v="2"/>
    </i>
    <i t="blank" r="2">
      <x v="33"/>
    </i>
    <i r="2">
      <x v="34"/>
    </i>
    <i r="3">
      <x/>
    </i>
    <i r="4">
      <x v="2"/>
    </i>
    <i r="3">
      <x v="1"/>
    </i>
    <i r="4">
      <x v="2"/>
    </i>
    <i t="blank" r="2">
      <x v="34"/>
    </i>
    <i r="2">
      <x v="35"/>
    </i>
    <i r="3">
      <x/>
    </i>
    <i r="4">
      <x v="2"/>
    </i>
    <i t="blank" r="2">
      <x v="35"/>
    </i>
    <i r="2">
      <x v="36"/>
    </i>
    <i r="3">
      <x/>
    </i>
    <i r="4">
      <x v="2"/>
    </i>
    <i r="3">
      <x v="1"/>
    </i>
    <i r="4">
      <x v="2"/>
    </i>
    <i t="blank" r="2">
      <x v="36"/>
    </i>
    <i r="2">
      <x v="37"/>
    </i>
    <i r="3">
      <x/>
    </i>
    <i r="4">
      <x v="2"/>
    </i>
    <i r="3">
      <x v="1"/>
    </i>
    <i r="4">
      <x v="2"/>
    </i>
    <i t="blank" r="2">
      <x v="37"/>
    </i>
    <i r="2">
      <x v="38"/>
    </i>
    <i r="3">
      <x/>
    </i>
    <i r="4">
      <x v="2"/>
    </i>
    <i r="3">
      <x v="1"/>
    </i>
    <i r="4">
      <x v="2"/>
    </i>
    <i t="blank" r="2">
      <x v="38"/>
    </i>
    <i>
      <x v="7"/>
    </i>
    <i r="1">
      <x v="1"/>
    </i>
    <i r="2">
      <x v="109"/>
    </i>
    <i r="3">
      <x/>
    </i>
    <i r="4">
      <x v="1"/>
    </i>
    <i r="3">
      <x v="1"/>
    </i>
    <i r="4">
      <x v="1"/>
    </i>
    <i t="blank" r="2">
      <x v="109"/>
    </i>
    <i r="2">
      <x v="110"/>
    </i>
    <i r="3">
      <x/>
    </i>
    <i r="4">
      <x v="1"/>
    </i>
    <i t="blank" r="2">
      <x v="110"/>
    </i>
    <i>
      <x v="8"/>
    </i>
    <i r="1">
      <x v="1"/>
    </i>
    <i r="2">
      <x v="58"/>
    </i>
    <i r="3">
      <x/>
    </i>
    <i r="4">
      <x v="2"/>
    </i>
    <i t="blank" r="2">
      <x v="58"/>
    </i>
    <i r="2">
      <x v="59"/>
    </i>
    <i r="3">
      <x/>
    </i>
    <i r="4">
      <x v="2"/>
    </i>
    <i t="blank" r="2">
      <x v="59"/>
    </i>
    <i r="2">
      <x v="60"/>
    </i>
    <i r="3">
      <x/>
    </i>
    <i r="4">
      <x v="2"/>
    </i>
    <i t="blank" r="2">
      <x v="60"/>
    </i>
    <i r="2">
      <x v="61"/>
    </i>
    <i r="3">
      <x/>
    </i>
    <i r="4">
      <x v="2"/>
    </i>
    <i t="blank" r="2">
      <x v="61"/>
    </i>
    <i r="2">
      <x v="62"/>
    </i>
    <i r="3">
      <x/>
    </i>
    <i r="4">
      <x v="2"/>
    </i>
    <i t="blank" r="2">
      <x v="62"/>
    </i>
    <i r="2">
      <x v="63"/>
    </i>
    <i r="3">
      <x v="3"/>
    </i>
    <i r="4">
      <x v="2"/>
    </i>
    <i t="blank" r="2">
      <x v="63"/>
    </i>
    <i r="2">
      <x v="64"/>
    </i>
    <i r="3">
      <x/>
    </i>
    <i r="4">
      <x v="2"/>
    </i>
    <i t="blank" r="2">
      <x v="64"/>
    </i>
    <i r="2">
      <x v="65"/>
    </i>
    <i r="3">
      <x/>
    </i>
    <i r="4">
      <x v="2"/>
    </i>
    <i t="blank" r="2">
      <x v="65"/>
    </i>
    <i r="2">
      <x v="66"/>
    </i>
    <i r="3">
      <x/>
    </i>
    <i r="4">
      <x v="2"/>
    </i>
    <i t="blank" r="2">
      <x v="66"/>
    </i>
    <i>
      <x v="9"/>
    </i>
    <i r="1">
      <x v="1"/>
    </i>
    <i r="2">
      <x v="39"/>
    </i>
    <i r="3">
      <x/>
    </i>
    <i r="4">
      <x v="2"/>
    </i>
    <i r="3">
      <x v="1"/>
    </i>
    <i r="4">
      <x v="2"/>
    </i>
    <i t="blank" r="2">
      <x v="39"/>
    </i>
    <i r="2">
      <x v="40"/>
    </i>
    <i r="3">
      <x/>
    </i>
    <i r="4">
      <x v="2"/>
    </i>
    <i r="3">
      <x v="1"/>
    </i>
    <i r="4">
      <x v="2"/>
    </i>
    <i t="blank" r="2">
      <x v="40"/>
    </i>
    <i r="2">
      <x v="41"/>
    </i>
    <i r="3">
      <x/>
    </i>
    <i r="4">
      <x v="2"/>
    </i>
    <i t="blank" r="2">
      <x v="41"/>
    </i>
    <i r="2">
      <x v="42"/>
    </i>
    <i r="3">
      <x/>
    </i>
    <i r="4">
      <x v="2"/>
    </i>
    <i r="3">
      <x v="1"/>
    </i>
    <i r="4">
      <x v="2"/>
    </i>
    <i t="blank" r="2">
      <x v="42"/>
    </i>
    <i r="2">
      <x v="43"/>
    </i>
    <i r="3">
      <x/>
    </i>
    <i r="4">
      <x v="2"/>
    </i>
    <i r="3">
      <x v="1"/>
    </i>
    <i r="4">
      <x v="2"/>
    </i>
    <i t="blank" r="2">
      <x v="43"/>
    </i>
    <i r="2">
      <x v="44"/>
    </i>
    <i r="3">
      <x/>
    </i>
    <i r="4">
      <x v="2"/>
    </i>
    <i r="3">
      <x v="1"/>
    </i>
    <i r="4">
      <x v="2"/>
    </i>
    <i t="blank" r="2">
      <x v="44"/>
    </i>
    <i r="2">
      <x v="45"/>
    </i>
    <i r="3">
      <x/>
    </i>
    <i r="4">
      <x v="2"/>
    </i>
    <i t="blank" r="2">
      <x v="45"/>
    </i>
    <i r="2">
      <x v="46"/>
    </i>
    <i r="3">
      <x/>
    </i>
    <i r="4">
      <x v="2"/>
    </i>
    <i r="3">
      <x v="1"/>
    </i>
    <i r="4">
      <x v="2"/>
    </i>
    <i t="blank" r="2">
      <x v="46"/>
    </i>
    <i r="2">
      <x v="47"/>
    </i>
    <i r="3">
      <x/>
    </i>
    <i r="4">
      <x v="2"/>
    </i>
    <i t="blank" r="2">
      <x v="47"/>
    </i>
    <i r="2">
      <x v="48"/>
    </i>
    <i r="3">
      <x/>
    </i>
    <i r="4">
      <x v="2"/>
    </i>
    <i t="blank" r="2">
      <x v="48"/>
    </i>
    <i r="2">
      <x v="49"/>
    </i>
    <i r="3">
      <x/>
    </i>
    <i r="4">
      <x v="2"/>
    </i>
    <i t="blank" r="2">
      <x v="49"/>
    </i>
    <i r="2">
      <x v="50"/>
    </i>
    <i r="3">
      <x/>
    </i>
    <i r="4">
      <x v="2"/>
    </i>
    <i r="3">
      <x v="1"/>
    </i>
    <i r="4">
      <x v="2"/>
    </i>
    <i t="blank" r="2">
      <x v="50"/>
    </i>
    <i r="2">
      <x v="51"/>
    </i>
    <i r="3">
      <x/>
    </i>
    <i r="4">
      <x v="2"/>
    </i>
    <i t="blank" r="2">
      <x v="51"/>
    </i>
    <i r="2">
      <x v="52"/>
    </i>
    <i r="3">
      <x/>
    </i>
    <i r="4">
      <x v="2"/>
    </i>
    <i r="3">
      <x v="1"/>
    </i>
    <i r="4">
      <x v="2"/>
    </i>
    <i t="blank" r="2">
      <x v="52"/>
    </i>
    <i r="2">
      <x v="53"/>
    </i>
    <i r="3">
      <x/>
    </i>
    <i r="4">
      <x v="2"/>
    </i>
    <i r="3">
      <x v="1"/>
    </i>
    <i r="4">
      <x v="2"/>
    </i>
    <i t="blank" r="2">
      <x v="53"/>
    </i>
    <i r="2">
      <x v="54"/>
    </i>
    <i r="3">
      <x/>
    </i>
    <i r="4">
      <x v="2"/>
    </i>
    <i r="3">
      <x v="1"/>
    </i>
    <i r="4">
      <x v="2"/>
    </i>
    <i t="blank" r="2">
      <x v="54"/>
    </i>
    <i r="2">
      <x v="55"/>
    </i>
    <i r="3">
      <x/>
    </i>
    <i r="4">
      <x v="2"/>
    </i>
    <i r="3">
      <x v="1"/>
    </i>
    <i r="4">
      <x v="2"/>
    </i>
    <i t="blank" r="2">
      <x v="55"/>
    </i>
    <i r="2">
      <x v="56"/>
    </i>
    <i r="3">
      <x/>
    </i>
    <i r="4">
      <x v="2"/>
    </i>
    <i r="3">
      <x v="1"/>
    </i>
    <i r="4">
      <x v="2"/>
    </i>
    <i t="blank" r="2">
      <x v="56"/>
    </i>
    <i r="2">
      <x v="57"/>
    </i>
    <i r="3">
      <x/>
    </i>
    <i r="4">
      <x v="2"/>
    </i>
    <i t="blank" r="2">
      <x v="57"/>
    </i>
    <i r="1">
      <x v="2"/>
    </i>
    <i r="2">
      <x v="98"/>
    </i>
    <i r="3">
      <x/>
    </i>
    <i r="4">
      <x v="2"/>
    </i>
    <i r="3">
      <x v="1"/>
    </i>
    <i r="4">
      <x v="2"/>
    </i>
    <i t="blank" r="2">
      <x v="98"/>
    </i>
    <i r="2">
      <x v="99"/>
    </i>
    <i r="3">
      <x v="1"/>
    </i>
    <i r="4">
      <x v="2"/>
    </i>
    <i t="blank" r="2">
      <x v="99"/>
    </i>
    <i r="2">
      <x v="548"/>
    </i>
    <i r="3">
      <x/>
    </i>
    <i r="4">
      <x v="2"/>
    </i>
    <i r="3">
      <x v="1"/>
    </i>
    <i r="4">
      <x v="2"/>
    </i>
    <i t="blank" r="2">
      <x v="548"/>
    </i>
    <i r="2">
      <x v="549"/>
    </i>
    <i r="3">
      <x/>
    </i>
    <i r="4">
      <x v="2"/>
    </i>
    <i t="blank" r="2">
      <x v="549"/>
    </i>
    <i r="2">
      <x v="551"/>
    </i>
    <i r="3">
      <x/>
    </i>
    <i r="4">
      <x v="2"/>
    </i>
    <i r="3">
      <x v="1"/>
    </i>
    <i r="4">
      <x v="2"/>
    </i>
    <i t="blank" r="2">
      <x v="551"/>
    </i>
    <i r="2">
      <x v="590"/>
    </i>
    <i r="3">
      <x v="1"/>
    </i>
    <i r="4">
      <x v="2"/>
    </i>
    <i r="4">
      <x v="3"/>
    </i>
    <i t="blank" r="2">
      <x v="590"/>
    </i>
    <i>
      <x v="10"/>
    </i>
    <i r="1">
      <x v="4"/>
    </i>
    <i r="2">
      <x v="527"/>
    </i>
    <i r="3">
      <x/>
    </i>
    <i r="4">
      <x v="1"/>
    </i>
    <i r="3">
      <x v="1"/>
    </i>
    <i r="4">
      <x v="1"/>
    </i>
    <i t="blank" r="2">
      <x v="527"/>
    </i>
    <i r="2">
      <x v="528"/>
    </i>
    <i r="3">
      <x/>
    </i>
    <i r="4">
      <x v="1"/>
    </i>
    <i t="blank" r="2">
      <x v="528"/>
    </i>
    <i r="2">
      <x v="529"/>
    </i>
    <i r="3">
      <x v="1"/>
    </i>
    <i r="4">
      <x v="1"/>
    </i>
    <i t="blank" r="2">
      <x v="529"/>
    </i>
    <i>
      <x v="11"/>
    </i>
    <i r="1">
      <x/>
    </i>
    <i r="2">
      <x v="120"/>
    </i>
    <i r="3">
      <x v="1"/>
    </i>
    <i r="4">
      <x v="1"/>
    </i>
    <i t="blank" r="2">
      <x v="120"/>
    </i>
    <i r="2">
      <x v="121"/>
    </i>
    <i r="3">
      <x/>
    </i>
    <i r="4">
      <x v="1"/>
    </i>
    <i t="blank" r="2">
      <x v="121"/>
    </i>
    <i r="2">
      <x v="122"/>
    </i>
    <i r="3">
      <x/>
    </i>
    <i r="4">
      <x v="1"/>
    </i>
    <i t="blank" r="2">
      <x v="122"/>
    </i>
    <i r="2">
      <x v="123"/>
    </i>
    <i r="3">
      <x/>
    </i>
    <i r="4">
      <x v="1"/>
    </i>
    <i t="blank" r="2">
      <x v="123"/>
    </i>
    <i r="2">
      <x v="124"/>
    </i>
    <i r="3">
      <x/>
    </i>
    <i r="4">
      <x v="1"/>
    </i>
    <i t="blank" r="2">
      <x v="124"/>
    </i>
    <i r="2">
      <x v="125"/>
    </i>
    <i r="3">
      <x/>
    </i>
    <i r="4">
      <x v="1"/>
    </i>
    <i t="blank" r="2">
      <x v="125"/>
    </i>
    <i r="2">
      <x v="533"/>
    </i>
    <i r="3">
      <x/>
    </i>
    <i r="4">
      <x v="1"/>
    </i>
    <i t="blank" r="2">
      <x v="533"/>
    </i>
    <i r="2">
      <x v="539"/>
    </i>
    <i r="3">
      <x/>
    </i>
    <i r="4">
      <x v="1"/>
    </i>
    <i t="blank" r="2">
      <x v="539"/>
    </i>
    <i r="2">
      <x v="560"/>
    </i>
    <i r="3">
      <x/>
    </i>
    <i r="4">
      <x v="1"/>
    </i>
    <i t="blank" r="2">
      <x v="560"/>
    </i>
    <i r="2">
      <x v="561"/>
    </i>
    <i r="3">
      <x/>
    </i>
    <i r="4">
      <x v="1"/>
    </i>
    <i t="blank" r="2">
      <x v="561"/>
    </i>
    <i r="2">
      <x v="562"/>
    </i>
    <i r="3">
      <x v="1"/>
    </i>
    <i r="4">
      <x v="1"/>
    </i>
    <i t="blank" r="2">
      <x v="562"/>
    </i>
    <i r="2">
      <x v="563"/>
    </i>
    <i r="3">
      <x v="1"/>
    </i>
    <i r="4">
      <x v="1"/>
    </i>
    <i t="blank" r="2">
      <x v="563"/>
    </i>
    <i r="2">
      <x v="564"/>
    </i>
    <i r="3">
      <x/>
    </i>
    <i r="4">
      <x v="1"/>
    </i>
    <i r="3">
      <x v="1"/>
    </i>
    <i r="4">
      <x v="1"/>
    </i>
    <i t="blank" r="2">
      <x v="564"/>
    </i>
    <i r="2">
      <x v="565"/>
    </i>
    <i r="3">
      <x/>
    </i>
    <i r="4">
      <x v="1"/>
    </i>
    <i t="blank" r="2">
      <x v="565"/>
    </i>
    <i r="2">
      <x v="566"/>
    </i>
    <i r="3">
      <x/>
    </i>
    <i r="4">
      <x v="1"/>
    </i>
    <i t="blank" r="2">
      <x v="566"/>
    </i>
    <i r="2">
      <x v="567"/>
    </i>
    <i r="3">
      <x/>
    </i>
    <i r="4">
      <x v="1"/>
    </i>
    <i t="blank" r="2">
      <x v="567"/>
    </i>
    <i r="2">
      <x v="568"/>
    </i>
    <i r="3">
      <x/>
    </i>
    <i r="4">
      <x v="1"/>
    </i>
    <i t="blank" r="2">
      <x v="568"/>
    </i>
    <i r="2">
      <x v="569"/>
    </i>
    <i r="3">
      <x/>
    </i>
    <i r="4">
      <x v="1"/>
    </i>
    <i t="blank" r="2">
      <x v="569"/>
    </i>
    <i r="2">
      <x v="581"/>
    </i>
    <i r="3">
      <x/>
    </i>
    <i r="4">
      <x v="1"/>
    </i>
    <i t="blank" r="2">
      <x v="581"/>
    </i>
    <i r="1">
      <x v="2"/>
    </i>
    <i r="2">
      <x v="1"/>
    </i>
    <i r="3">
      <x v="1"/>
    </i>
    <i r="4">
      <x v="1"/>
    </i>
    <i t="blank" r="2">
      <x v="1"/>
    </i>
    <i r="2">
      <x v="2"/>
    </i>
    <i r="3">
      <x/>
    </i>
    <i r="4">
      <x v="1"/>
    </i>
    <i t="blank" r="2">
      <x v="2"/>
    </i>
    <i r="2">
      <x v="4"/>
    </i>
    <i r="3">
      <x/>
    </i>
    <i r="4">
      <x v="1"/>
    </i>
    <i t="blank" r="2">
      <x v="4"/>
    </i>
    <i r="2">
      <x v="5"/>
    </i>
    <i r="3">
      <x/>
    </i>
    <i r="4">
      <x/>
    </i>
    <i r="4">
      <x v="1"/>
    </i>
    <i t="blank" r="2">
      <x v="5"/>
    </i>
    <i r="2">
      <x v="8"/>
    </i>
    <i r="3">
      <x/>
    </i>
    <i r="4">
      <x v="1"/>
    </i>
    <i r="4">
      <x v="2"/>
    </i>
    <i r="4">
      <x v="3"/>
    </i>
    <i t="blank" r="2">
      <x v="8"/>
    </i>
    <i r="2">
      <x v="17"/>
    </i>
    <i r="3">
      <x v="3"/>
    </i>
    <i r="4">
      <x v="3"/>
    </i>
    <i t="blank" r="2">
      <x v="17"/>
    </i>
    <i r="2">
      <x v="22"/>
    </i>
    <i r="3">
      <x/>
    </i>
    <i r="4">
      <x v="3"/>
    </i>
    <i t="blank" r="2">
      <x v="22"/>
    </i>
    <i r="2">
      <x v="23"/>
    </i>
    <i r="3">
      <x/>
    </i>
    <i r="4">
      <x v="1"/>
    </i>
    <i r="4">
      <x v="2"/>
    </i>
    <i r="4">
      <x v="3"/>
    </i>
    <i r="3">
      <x v="1"/>
    </i>
    <i r="4">
      <x v="1"/>
    </i>
    <i r="3">
      <x v="2"/>
    </i>
    <i r="4">
      <x/>
    </i>
    <i r="3">
      <x v="3"/>
    </i>
    <i r="4">
      <x v="1"/>
    </i>
    <i t="blank" r="2">
      <x v="23"/>
    </i>
    <i r="2">
      <x v="24"/>
    </i>
    <i r="3">
      <x v="1"/>
    </i>
    <i r="4">
      <x v="3"/>
    </i>
    <i t="blank" r="2">
      <x v="24"/>
    </i>
    <i r="2">
      <x v="26"/>
    </i>
    <i r="3">
      <x/>
    </i>
    <i r="4">
      <x v="3"/>
    </i>
    <i t="blank" r="2">
      <x v="26"/>
    </i>
    <i r="2">
      <x v="28"/>
    </i>
    <i r="3">
      <x v="1"/>
    </i>
    <i r="4">
      <x v="3"/>
    </i>
    <i t="blank" r="2">
      <x v="28"/>
    </i>
    <i r="2">
      <x v="97"/>
    </i>
    <i r="3">
      <x/>
    </i>
    <i r="4">
      <x v="1"/>
    </i>
    <i t="blank" r="2">
      <x v="97"/>
    </i>
    <i r="2">
      <x v="102"/>
    </i>
    <i r="3">
      <x/>
    </i>
    <i r="4">
      <x v="2"/>
    </i>
    <i t="blank" r="2">
      <x v="102"/>
    </i>
    <i r="2">
      <x v="103"/>
    </i>
    <i r="3">
      <x/>
    </i>
    <i r="4">
      <x v="1"/>
    </i>
    <i r="4">
      <x v="2"/>
    </i>
    <i r="3">
      <x v="3"/>
    </i>
    <i r="4">
      <x v="1"/>
    </i>
    <i t="blank" r="2">
      <x v="103"/>
    </i>
    <i r="2">
      <x v="104"/>
    </i>
    <i r="3">
      <x/>
    </i>
    <i r="4">
      <x v="2"/>
    </i>
    <i t="blank" r="2">
      <x v="104"/>
    </i>
    <i r="2">
      <x v="106"/>
    </i>
    <i r="3">
      <x/>
    </i>
    <i r="4">
      <x v="2"/>
    </i>
    <i t="blank" r="2">
      <x v="106"/>
    </i>
    <i r="2">
      <x v="107"/>
    </i>
    <i r="3">
      <x/>
    </i>
    <i r="4">
      <x v="2"/>
    </i>
    <i t="blank" r="2">
      <x v="107"/>
    </i>
    <i r="2">
      <x v="393"/>
    </i>
    <i r="3">
      <x/>
    </i>
    <i r="4">
      <x v="1"/>
    </i>
    <i t="blank" r="2">
      <x v="393"/>
    </i>
    <i r="2">
      <x v="395"/>
    </i>
    <i r="3">
      <x/>
    </i>
    <i r="4">
      <x v="1"/>
    </i>
    <i t="blank" r="2">
      <x v="395"/>
    </i>
    <i r="2">
      <x v="396"/>
    </i>
    <i r="3">
      <x v="1"/>
    </i>
    <i r="4">
      <x/>
    </i>
    <i t="blank" r="2">
      <x v="396"/>
    </i>
    <i r="2">
      <x v="398"/>
    </i>
    <i r="3">
      <x/>
    </i>
    <i r="4">
      <x v="1"/>
    </i>
    <i t="blank" r="2">
      <x v="398"/>
    </i>
    <i r="2">
      <x v="399"/>
    </i>
    <i r="3">
      <x/>
    </i>
    <i r="4">
      <x v="1"/>
    </i>
    <i t="blank" r="2">
      <x v="399"/>
    </i>
    <i r="2">
      <x v="400"/>
    </i>
    <i r="3">
      <x v="1"/>
    </i>
    <i r="4">
      <x v="1"/>
    </i>
    <i t="blank" r="2">
      <x v="400"/>
    </i>
    <i r="2">
      <x v="402"/>
    </i>
    <i r="3">
      <x/>
    </i>
    <i r="4">
      <x v="1"/>
    </i>
    <i t="blank" r="2">
      <x v="402"/>
    </i>
    <i r="2">
      <x v="404"/>
    </i>
    <i r="3">
      <x/>
    </i>
    <i r="4">
      <x v="1"/>
    </i>
    <i t="blank" r="2">
      <x v="404"/>
    </i>
    <i r="2">
      <x v="405"/>
    </i>
    <i r="3">
      <x/>
    </i>
    <i r="4">
      <x v="1"/>
    </i>
    <i t="blank" r="2">
      <x v="405"/>
    </i>
    <i r="2">
      <x v="406"/>
    </i>
    <i r="3">
      <x v="1"/>
    </i>
    <i r="4">
      <x v="1"/>
    </i>
    <i t="blank" r="2">
      <x v="406"/>
    </i>
    <i r="2">
      <x v="407"/>
    </i>
    <i r="3">
      <x/>
    </i>
    <i r="4">
      <x v="1"/>
    </i>
    <i t="blank" r="2">
      <x v="407"/>
    </i>
    <i r="2">
      <x v="409"/>
    </i>
    <i r="3">
      <x/>
    </i>
    <i r="4">
      <x v="1"/>
    </i>
    <i t="blank" r="2">
      <x v="409"/>
    </i>
    <i r="2">
      <x v="411"/>
    </i>
    <i r="3">
      <x/>
    </i>
    <i r="4">
      <x v="1"/>
    </i>
    <i t="blank" r="2">
      <x v="411"/>
    </i>
    <i r="2">
      <x v="412"/>
    </i>
    <i r="3">
      <x/>
    </i>
    <i r="4">
      <x v="1"/>
    </i>
    <i t="blank" r="2">
      <x v="412"/>
    </i>
    <i r="2">
      <x v="413"/>
    </i>
    <i r="3">
      <x v="3"/>
    </i>
    <i r="4">
      <x v="1"/>
    </i>
    <i t="blank" r="2">
      <x v="413"/>
    </i>
    <i r="2">
      <x v="414"/>
    </i>
    <i r="3">
      <x/>
    </i>
    <i r="4">
      <x v="1"/>
    </i>
    <i t="blank" r="2">
      <x v="414"/>
    </i>
    <i r="2">
      <x v="415"/>
    </i>
    <i r="3">
      <x/>
    </i>
    <i r="4">
      <x/>
    </i>
    <i r="4">
      <x v="1"/>
    </i>
    <i t="blank" r="2">
      <x v="415"/>
    </i>
    <i r="2">
      <x v="417"/>
    </i>
    <i r="3">
      <x v="1"/>
    </i>
    <i r="4">
      <x v="1"/>
    </i>
    <i t="blank" r="2">
      <x v="417"/>
    </i>
    <i r="2">
      <x v="418"/>
    </i>
    <i r="3">
      <x/>
    </i>
    <i r="4">
      <x v="1"/>
    </i>
    <i t="blank" r="2">
      <x v="418"/>
    </i>
    <i r="2">
      <x v="419"/>
    </i>
    <i r="3">
      <x/>
    </i>
    <i r="4">
      <x v="1"/>
    </i>
    <i t="blank" r="2">
      <x v="419"/>
    </i>
    <i r="2">
      <x v="422"/>
    </i>
    <i r="3">
      <x v="2"/>
    </i>
    <i r="4">
      <x v="1"/>
    </i>
    <i t="blank" r="2">
      <x v="422"/>
    </i>
    <i r="2">
      <x v="423"/>
    </i>
    <i r="3">
      <x/>
    </i>
    <i r="4">
      <x v="1"/>
    </i>
    <i t="blank" r="2">
      <x v="423"/>
    </i>
    <i r="2">
      <x v="424"/>
    </i>
    <i r="3">
      <x/>
    </i>
    <i r="4">
      <x v="1"/>
    </i>
    <i t="blank" r="2">
      <x v="424"/>
    </i>
    <i r="2">
      <x v="426"/>
    </i>
    <i r="3">
      <x v="1"/>
    </i>
    <i r="4">
      <x v="1"/>
    </i>
    <i t="blank" r="2">
      <x v="426"/>
    </i>
    <i r="2">
      <x v="428"/>
    </i>
    <i r="3">
      <x/>
    </i>
    <i r="4">
      <x v="1"/>
    </i>
    <i t="blank" r="2">
      <x v="428"/>
    </i>
    <i r="2">
      <x v="429"/>
    </i>
    <i r="3">
      <x/>
    </i>
    <i r="4">
      <x v="1"/>
    </i>
    <i t="blank" r="2">
      <x v="429"/>
    </i>
    <i r="2">
      <x v="430"/>
    </i>
    <i r="3">
      <x/>
    </i>
    <i r="4">
      <x v="1"/>
    </i>
    <i t="blank" r="2">
      <x v="430"/>
    </i>
    <i r="2">
      <x v="431"/>
    </i>
    <i r="3">
      <x/>
    </i>
    <i r="4">
      <x v="1"/>
    </i>
    <i t="blank" r="2">
      <x v="431"/>
    </i>
    <i r="2">
      <x v="432"/>
    </i>
    <i r="3">
      <x/>
    </i>
    <i r="4">
      <x v="1"/>
    </i>
    <i r="3">
      <x v="2"/>
    </i>
    <i r="4">
      <x/>
    </i>
    <i t="blank" r="2">
      <x v="432"/>
    </i>
    <i r="2">
      <x v="433"/>
    </i>
    <i r="3">
      <x/>
    </i>
    <i r="4">
      <x v="1"/>
    </i>
    <i t="blank" r="2">
      <x v="433"/>
    </i>
    <i r="2">
      <x v="434"/>
    </i>
    <i r="3">
      <x/>
    </i>
    <i r="4">
      <x v="1"/>
    </i>
    <i r="3">
      <x v="1"/>
    </i>
    <i r="4">
      <x/>
    </i>
    <i t="blank" r="2">
      <x v="434"/>
    </i>
    <i r="2">
      <x v="436"/>
    </i>
    <i r="3">
      <x/>
    </i>
    <i r="4">
      <x/>
    </i>
    <i r="3">
      <x v="3"/>
    </i>
    <i r="4">
      <x v="1"/>
    </i>
    <i t="blank" r="2">
      <x v="436"/>
    </i>
    <i r="2">
      <x v="438"/>
    </i>
    <i r="3">
      <x/>
    </i>
    <i r="4">
      <x v="1"/>
    </i>
    <i r="3">
      <x v="3"/>
    </i>
    <i r="4">
      <x/>
    </i>
    <i t="blank" r="2">
      <x v="438"/>
    </i>
    <i r="2">
      <x v="440"/>
    </i>
    <i r="3">
      <x v="1"/>
    </i>
    <i r="4">
      <x/>
    </i>
    <i r="3">
      <x v="2"/>
    </i>
    <i r="4">
      <x/>
    </i>
    <i t="blank" r="2">
      <x v="440"/>
    </i>
    <i r="2">
      <x v="444"/>
    </i>
    <i r="3">
      <x v="2"/>
    </i>
    <i r="4">
      <x/>
    </i>
    <i t="blank" r="2">
      <x v="444"/>
    </i>
    <i r="2">
      <x v="447"/>
    </i>
    <i r="3">
      <x v="3"/>
    </i>
    <i r="4">
      <x v="1"/>
    </i>
    <i t="blank" r="2">
      <x v="447"/>
    </i>
    <i r="2">
      <x v="450"/>
    </i>
    <i r="3">
      <x v="3"/>
    </i>
    <i r="4">
      <x/>
    </i>
    <i t="blank" r="2">
      <x v="450"/>
    </i>
    <i r="2">
      <x v="451"/>
    </i>
    <i r="3">
      <x/>
    </i>
    <i r="4">
      <x v="1"/>
    </i>
    <i t="blank" r="2">
      <x v="451"/>
    </i>
    <i r="2">
      <x v="452"/>
    </i>
    <i r="3">
      <x/>
    </i>
    <i r="4">
      <x v="1"/>
    </i>
    <i t="blank" r="2">
      <x v="452"/>
    </i>
    <i r="2">
      <x v="453"/>
    </i>
    <i r="3">
      <x/>
    </i>
    <i r="4">
      <x v="1"/>
    </i>
    <i t="blank" r="2">
      <x v="453"/>
    </i>
    <i r="2">
      <x v="455"/>
    </i>
    <i r="3">
      <x/>
    </i>
    <i r="4">
      <x v="1"/>
    </i>
    <i t="blank" r="2">
      <x v="455"/>
    </i>
    <i r="2">
      <x v="458"/>
    </i>
    <i r="3">
      <x/>
    </i>
    <i r="4">
      <x v="1"/>
    </i>
    <i t="blank" r="2">
      <x v="458"/>
    </i>
    <i r="2">
      <x v="460"/>
    </i>
    <i r="3">
      <x/>
    </i>
    <i r="4">
      <x v="1"/>
    </i>
    <i t="blank" r="2">
      <x v="460"/>
    </i>
    <i r="2">
      <x v="461"/>
    </i>
    <i r="3">
      <x/>
    </i>
    <i r="4">
      <x v="1"/>
    </i>
    <i t="blank" r="2">
      <x v="461"/>
    </i>
    <i r="2">
      <x v="462"/>
    </i>
    <i r="3">
      <x/>
    </i>
    <i r="4">
      <x v="1"/>
    </i>
    <i r="3">
      <x v="1"/>
    </i>
    <i r="4">
      <x/>
    </i>
    <i t="blank" r="2">
      <x v="462"/>
    </i>
    <i r="2">
      <x v="463"/>
    </i>
    <i r="3">
      <x/>
    </i>
    <i r="4">
      <x v="1"/>
    </i>
    <i t="blank" r="2">
      <x v="463"/>
    </i>
    <i r="2">
      <x v="464"/>
    </i>
    <i r="3">
      <x v="1"/>
    </i>
    <i r="4">
      <x/>
    </i>
    <i t="blank" r="2">
      <x v="464"/>
    </i>
    <i r="2">
      <x v="466"/>
    </i>
    <i r="3">
      <x v="1"/>
    </i>
    <i r="4">
      <x v="1"/>
    </i>
    <i t="blank" r="2">
      <x v="466"/>
    </i>
    <i r="2">
      <x v="467"/>
    </i>
    <i r="3">
      <x/>
    </i>
    <i r="4">
      <x v="1"/>
    </i>
    <i t="blank" r="2">
      <x v="467"/>
    </i>
    <i r="2">
      <x v="468"/>
    </i>
    <i r="3">
      <x/>
    </i>
    <i r="4">
      <x v="1"/>
    </i>
    <i t="blank" r="2">
      <x v="468"/>
    </i>
    <i r="2">
      <x v="471"/>
    </i>
    <i r="3">
      <x/>
    </i>
    <i r="4">
      <x v="1"/>
    </i>
    <i t="blank" r="2">
      <x v="471"/>
    </i>
    <i r="2">
      <x v="473"/>
    </i>
    <i r="3">
      <x/>
    </i>
    <i r="4">
      <x v="1"/>
    </i>
    <i t="blank" r="2">
      <x v="473"/>
    </i>
    <i r="2">
      <x v="475"/>
    </i>
    <i r="3">
      <x/>
    </i>
    <i r="4">
      <x v="1"/>
    </i>
    <i t="blank" r="2">
      <x v="475"/>
    </i>
    <i r="2">
      <x v="476"/>
    </i>
    <i r="3">
      <x/>
    </i>
    <i r="4">
      <x v="1"/>
    </i>
    <i t="blank" r="2">
      <x v="476"/>
    </i>
    <i r="2">
      <x v="477"/>
    </i>
    <i r="3">
      <x/>
    </i>
    <i r="4">
      <x v="1"/>
    </i>
    <i t="blank" r="2">
      <x v="477"/>
    </i>
    <i r="2">
      <x v="478"/>
    </i>
    <i r="3">
      <x/>
    </i>
    <i r="4">
      <x v="1"/>
    </i>
    <i t="blank" r="2">
      <x v="478"/>
    </i>
    <i r="2">
      <x v="479"/>
    </i>
    <i r="3">
      <x v="1"/>
    </i>
    <i r="4">
      <x v="1"/>
    </i>
    <i t="blank" r="2">
      <x v="479"/>
    </i>
    <i r="2">
      <x v="481"/>
    </i>
    <i r="3">
      <x/>
    </i>
    <i r="4">
      <x v="1"/>
    </i>
    <i t="blank" r="2">
      <x v="481"/>
    </i>
    <i r="2">
      <x v="483"/>
    </i>
    <i r="3">
      <x v="2"/>
    </i>
    <i r="4">
      <x/>
    </i>
    <i t="blank" r="2">
      <x v="483"/>
    </i>
    <i r="2">
      <x v="485"/>
    </i>
    <i r="3">
      <x/>
    </i>
    <i r="4">
      <x v="1"/>
    </i>
    <i r="3">
      <x v="2"/>
    </i>
    <i r="4">
      <x/>
    </i>
    <i t="blank" r="2">
      <x v="485"/>
    </i>
    <i r="2">
      <x v="487"/>
    </i>
    <i r="3">
      <x/>
    </i>
    <i r="4">
      <x v="1"/>
    </i>
    <i t="blank" r="2">
      <x v="487"/>
    </i>
    <i r="2">
      <x v="488"/>
    </i>
    <i r="3">
      <x/>
    </i>
    <i r="4">
      <x v="1"/>
    </i>
    <i t="blank" r="2">
      <x v="488"/>
    </i>
    <i r="2">
      <x v="489"/>
    </i>
    <i r="3">
      <x/>
    </i>
    <i r="4">
      <x v="1"/>
    </i>
    <i t="blank" r="2">
      <x v="489"/>
    </i>
    <i r="2">
      <x v="490"/>
    </i>
    <i r="3">
      <x/>
    </i>
    <i r="4">
      <x v="1"/>
    </i>
    <i t="blank" r="2">
      <x v="490"/>
    </i>
    <i r="2">
      <x v="491"/>
    </i>
    <i r="3">
      <x/>
    </i>
    <i r="4">
      <x v="1"/>
    </i>
    <i t="blank" r="2">
      <x v="491"/>
    </i>
    <i r="2">
      <x v="492"/>
    </i>
    <i r="3">
      <x/>
    </i>
    <i r="4">
      <x v="1"/>
    </i>
    <i t="blank" r="2">
      <x v="492"/>
    </i>
    <i r="2">
      <x v="494"/>
    </i>
    <i r="3">
      <x/>
    </i>
    <i r="4">
      <x v="1"/>
    </i>
    <i t="blank" r="2">
      <x v="494"/>
    </i>
    <i r="2">
      <x v="495"/>
    </i>
    <i r="3">
      <x/>
    </i>
    <i r="4">
      <x v="1"/>
    </i>
    <i t="blank" r="2">
      <x v="495"/>
    </i>
    <i r="2">
      <x v="496"/>
    </i>
    <i r="3">
      <x/>
    </i>
    <i r="4">
      <x v="1"/>
    </i>
    <i t="blank" r="2">
      <x v="496"/>
    </i>
    <i r="2">
      <x v="497"/>
    </i>
    <i r="3">
      <x/>
    </i>
    <i r="4">
      <x v="1"/>
    </i>
    <i t="blank" r="2">
      <x v="497"/>
    </i>
    <i r="2">
      <x v="498"/>
    </i>
    <i r="3">
      <x/>
    </i>
    <i r="4">
      <x v="1"/>
    </i>
    <i t="blank" r="2">
      <x v="498"/>
    </i>
    <i r="2">
      <x v="499"/>
    </i>
    <i r="3">
      <x/>
    </i>
    <i r="4">
      <x v="1"/>
    </i>
    <i t="blank" r="2">
      <x v="499"/>
    </i>
    <i r="2">
      <x v="500"/>
    </i>
    <i r="3">
      <x/>
    </i>
    <i r="4">
      <x v="1"/>
    </i>
    <i t="blank" r="2">
      <x v="500"/>
    </i>
    <i r="2">
      <x v="501"/>
    </i>
    <i r="3">
      <x/>
    </i>
    <i r="4">
      <x v="1"/>
    </i>
    <i t="blank" r="2">
      <x v="501"/>
    </i>
    <i r="2">
      <x v="502"/>
    </i>
    <i r="3">
      <x/>
    </i>
    <i r="4">
      <x v="1"/>
    </i>
    <i t="blank" r="2">
      <x v="502"/>
    </i>
    <i r="2">
      <x v="503"/>
    </i>
    <i r="3">
      <x v="1"/>
    </i>
    <i r="4">
      <x v="1"/>
    </i>
    <i t="blank" r="2">
      <x v="503"/>
    </i>
    <i r="2">
      <x v="504"/>
    </i>
    <i r="3">
      <x/>
    </i>
    <i r="4">
      <x v="1"/>
    </i>
    <i t="blank" r="2">
      <x v="504"/>
    </i>
    <i r="2">
      <x v="506"/>
    </i>
    <i r="3">
      <x/>
    </i>
    <i r="4">
      <x v="1"/>
    </i>
    <i t="blank" r="2">
      <x v="506"/>
    </i>
    <i r="2">
      <x v="507"/>
    </i>
    <i r="3">
      <x/>
    </i>
    <i r="4">
      <x v="1"/>
    </i>
    <i t="blank" r="2">
      <x v="507"/>
    </i>
    <i r="2">
      <x v="508"/>
    </i>
    <i r="3">
      <x/>
    </i>
    <i r="4">
      <x v="1"/>
    </i>
    <i t="blank" r="2">
      <x v="508"/>
    </i>
    <i r="2">
      <x v="509"/>
    </i>
    <i r="3">
      <x/>
    </i>
    <i r="4">
      <x v="1"/>
    </i>
    <i t="blank" r="2">
      <x v="509"/>
    </i>
    <i r="2">
      <x v="510"/>
    </i>
    <i r="3">
      <x/>
    </i>
    <i r="4">
      <x v="1"/>
    </i>
    <i t="blank" r="2">
      <x v="510"/>
    </i>
    <i r="2">
      <x v="512"/>
    </i>
    <i r="3">
      <x/>
    </i>
    <i r="4">
      <x v="1"/>
    </i>
    <i t="blank" r="2">
      <x v="512"/>
    </i>
    <i r="2">
      <x v="513"/>
    </i>
    <i r="3">
      <x/>
    </i>
    <i r="4">
      <x v="1"/>
    </i>
    <i t="blank" r="2">
      <x v="513"/>
    </i>
    <i r="2">
      <x v="514"/>
    </i>
    <i r="3">
      <x/>
    </i>
    <i r="4">
      <x v="1"/>
    </i>
    <i t="blank" r="2">
      <x v="514"/>
    </i>
    <i r="2">
      <x v="515"/>
    </i>
    <i r="3">
      <x/>
    </i>
    <i r="4">
      <x v="1"/>
    </i>
    <i t="blank" r="2">
      <x v="515"/>
    </i>
    <i r="2">
      <x v="516"/>
    </i>
    <i r="3">
      <x v="3"/>
    </i>
    <i r="4">
      <x v="1"/>
    </i>
    <i t="blank" r="2">
      <x v="516"/>
    </i>
    <i r="2">
      <x v="517"/>
    </i>
    <i r="3">
      <x/>
    </i>
    <i r="4">
      <x v="1"/>
    </i>
    <i r="3">
      <x v="3"/>
    </i>
    <i r="4">
      <x v="1"/>
    </i>
    <i t="blank" r="2">
      <x v="517"/>
    </i>
    <i r="2">
      <x v="521"/>
    </i>
    <i r="3">
      <x/>
    </i>
    <i r="4">
      <x v="1"/>
    </i>
    <i t="blank" r="2">
      <x v="521"/>
    </i>
    <i r="2">
      <x v="522"/>
    </i>
    <i r="3">
      <x/>
    </i>
    <i r="4">
      <x v="1"/>
    </i>
    <i t="blank" r="2">
      <x v="522"/>
    </i>
    <i r="2">
      <x v="523"/>
    </i>
    <i r="3">
      <x/>
    </i>
    <i r="4">
      <x v="1"/>
    </i>
    <i t="blank" r="2">
      <x v="523"/>
    </i>
    <i r="2">
      <x v="524"/>
    </i>
    <i r="3">
      <x v="3"/>
    </i>
    <i r="4">
      <x v="1"/>
    </i>
    <i t="blank" r="2">
      <x v="524"/>
    </i>
    <i r="2">
      <x v="526"/>
    </i>
    <i r="3">
      <x/>
    </i>
    <i r="4">
      <x v="1"/>
    </i>
    <i t="blank" r="2">
      <x v="526"/>
    </i>
    <i r="2">
      <x v="545"/>
    </i>
    <i r="3">
      <x/>
    </i>
    <i r="4">
      <x v="1"/>
    </i>
    <i t="blank" r="2">
      <x v="545"/>
    </i>
    <i r="2">
      <x v="556"/>
    </i>
    <i r="3">
      <x/>
    </i>
    <i r="4">
      <x v="1"/>
    </i>
    <i t="blank" r="2">
      <x v="556"/>
    </i>
    <i r="2">
      <x v="557"/>
    </i>
    <i r="3">
      <x v="3"/>
    </i>
    <i r="4">
      <x/>
    </i>
    <i t="blank" r="2">
      <x v="557"/>
    </i>
    <i r="2">
      <x v="573"/>
    </i>
    <i r="3">
      <x/>
    </i>
    <i r="4">
      <x v="1"/>
    </i>
    <i t="blank" r="2">
      <x v="573"/>
    </i>
    <i r="2">
      <x v="574"/>
    </i>
    <i r="3">
      <x v="3"/>
    </i>
    <i r="4">
      <x v="1"/>
    </i>
    <i t="blank" r="2">
      <x v="574"/>
    </i>
    <i r="2">
      <x v="575"/>
    </i>
    <i r="3">
      <x v="2"/>
    </i>
    <i r="4">
      <x/>
    </i>
    <i t="blank" r="2">
      <x v="575"/>
    </i>
    <i r="2">
      <x v="576"/>
    </i>
    <i r="3">
      <x/>
    </i>
    <i r="4">
      <x v="1"/>
    </i>
    <i t="blank" r="2">
      <x v="576"/>
    </i>
    <i r="2">
      <x v="577"/>
    </i>
    <i r="3">
      <x/>
    </i>
    <i r="4">
      <x v="1"/>
    </i>
    <i t="blank" r="2">
      <x v="577"/>
    </i>
    <i r="2">
      <x v="578"/>
    </i>
    <i r="3">
      <x/>
    </i>
    <i r="4">
      <x v="1"/>
    </i>
    <i t="blank" r="2">
      <x v="578"/>
    </i>
    <i r="2">
      <x v="579"/>
    </i>
    <i r="3">
      <x/>
    </i>
    <i r="4">
      <x v="1"/>
    </i>
    <i t="blank" r="2">
      <x v="579"/>
    </i>
    <i r="2">
      <x v="582"/>
    </i>
    <i r="3">
      <x/>
    </i>
    <i r="4">
      <x v="1"/>
    </i>
    <i t="blank" r="2">
      <x v="582"/>
    </i>
    <i r="2">
      <x v="583"/>
    </i>
    <i r="3">
      <x v="3"/>
    </i>
    <i r="4">
      <x v="1"/>
    </i>
    <i t="blank" r="2">
      <x v="583"/>
    </i>
    <i r="2">
      <x v="584"/>
    </i>
    <i r="3">
      <x v="3"/>
    </i>
    <i r="4">
      <x/>
    </i>
    <i t="blank" r="2">
      <x v="584"/>
    </i>
    <i r="2">
      <x v="585"/>
    </i>
    <i r="3">
      <x/>
    </i>
    <i r="4">
      <x v="1"/>
    </i>
    <i t="blank" r="2">
      <x v="585"/>
    </i>
    <i r="2">
      <x v="586"/>
    </i>
    <i r="3">
      <x v="3"/>
    </i>
    <i r="4">
      <x/>
    </i>
    <i t="blank" r="2">
      <x v="586"/>
    </i>
    <i r="2">
      <x v="587"/>
    </i>
    <i r="3">
      <x v="3"/>
    </i>
    <i r="4">
      <x/>
    </i>
    <i t="blank" r="2">
      <x v="587"/>
    </i>
    <i r="2">
      <x v="589"/>
    </i>
    <i r="3">
      <x v="1"/>
    </i>
    <i r="4">
      <x v="3"/>
    </i>
    <i t="blank" r="2">
      <x v="589"/>
    </i>
    <i r="2">
      <x v="596"/>
    </i>
    <i r="3">
      <x/>
    </i>
    <i r="4">
      <x v="1"/>
    </i>
    <i t="blank" r="2">
      <x v="596"/>
    </i>
    <i r="2">
      <x v="597"/>
    </i>
    <i r="3">
      <x v="3"/>
    </i>
    <i r="4">
      <x/>
    </i>
    <i t="blank" r="2">
      <x v="597"/>
    </i>
    <i r="2">
      <x v="599"/>
    </i>
    <i r="3">
      <x/>
    </i>
    <i r="4">
      <x v="1"/>
    </i>
    <i t="blank" r="2">
      <x v="599"/>
    </i>
    <i r="2">
      <x v="600"/>
    </i>
    <i r="3">
      <x/>
    </i>
    <i r="4">
      <x v="1"/>
    </i>
    <i t="blank" r="2">
      <x v="600"/>
    </i>
    <i r="2">
      <x v="601"/>
    </i>
    <i r="3">
      <x/>
    </i>
    <i r="4">
      <x v="1"/>
    </i>
    <i t="blank" r="2">
      <x v="601"/>
    </i>
    <i r="2">
      <x v="602"/>
    </i>
    <i r="3">
      <x v="3"/>
    </i>
    <i r="4">
      <x v="1"/>
    </i>
    <i t="blank" r="2">
      <x v="602"/>
    </i>
    <i r="1">
      <x v="4"/>
    </i>
    <i r="2">
      <x v="537"/>
    </i>
    <i r="3">
      <x/>
    </i>
    <i r="4">
      <x v="1"/>
    </i>
    <i t="blank" r="2">
      <x v="537"/>
    </i>
    <i r="2">
      <x v="538"/>
    </i>
    <i r="3">
      <x v="3"/>
    </i>
    <i r="4">
      <x v="1"/>
    </i>
    <i t="blank" r="2">
      <x v="538"/>
    </i>
    <i>
      <x v="12"/>
    </i>
    <i r="1">
      <x/>
    </i>
    <i r="2">
      <x/>
    </i>
    <i r="3">
      <x/>
    </i>
    <i r="4">
      <x v="1"/>
    </i>
    <i t="blank" r="2">
      <x/>
    </i>
    <i r="2">
      <x v="185"/>
    </i>
    <i r="3">
      <x/>
    </i>
    <i r="4">
      <x v="1"/>
    </i>
    <i t="blank" r="2">
      <x v="185"/>
    </i>
    <i r="2">
      <x v="186"/>
    </i>
    <i r="3">
      <x/>
    </i>
    <i r="4">
      <x v="1"/>
    </i>
    <i t="blank" r="2">
      <x v="186"/>
    </i>
    <i r="2">
      <x v="187"/>
    </i>
    <i r="3">
      <x/>
    </i>
    <i r="4">
      <x v="1"/>
    </i>
    <i t="blank" r="2">
      <x v="187"/>
    </i>
    <i r="2">
      <x v="188"/>
    </i>
    <i r="3">
      <x/>
    </i>
    <i r="4">
      <x v="1"/>
    </i>
    <i t="blank" r="2">
      <x v="188"/>
    </i>
    <i r="2">
      <x v="189"/>
    </i>
    <i r="3">
      <x/>
    </i>
    <i r="4">
      <x v="1"/>
    </i>
    <i t="blank" r="2">
      <x v="189"/>
    </i>
    <i r="2">
      <x v="190"/>
    </i>
    <i r="3">
      <x/>
    </i>
    <i r="4">
      <x v="1"/>
    </i>
    <i t="blank" r="2">
      <x v="190"/>
    </i>
    <i r="2">
      <x v="191"/>
    </i>
    <i r="3">
      <x/>
    </i>
    <i r="4">
      <x v="1"/>
    </i>
    <i t="blank" r="2">
      <x v="191"/>
    </i>
    <i r="2">
      <x v="192"/>
    </i>
    <i r="3">
      <x/>
    </i>
    <i r="4">
      <x v="1"/>
    </i>
    <i t="blank" r="2">
      <x v="192"/>
    </i>
    <i r="2">
      <x v="193"/>
    </i>
    <i r="3">
      <x/>
    </i>
    <i r="4">
      <x v="1"/>
    </i>
    <i t="blank" r="2">
      <x v="193"/>
    </i>
    <i r="2">
      <x v="194"/>
    </i>
    <i r="3">
      <x/>
    </i>
    <i r="4">
      <x v="1"/>
    </i>
    <i t="blank" r="2">
      <x v="194"/>
    </i>
    <i r="2">
      <x v="195"/>
    </i>
    <i r="3">
      <x/>
    </i>
    <i r="4">
      <x v="1"/>
    </i>
    <i t="blank" r="2">
      <x v="195"/>
    </i>
    <i r="2">
      <x v="196"/>
    </i>
    <i r="3">
      <x/>
    </i>
    <i r="4">
      <x v="1"/>
    </i>
    <i t="blank" r="2">
      <x v="196"/>
    </i>
    <i r="2">
      <x v="197"/>
    </i>
    <i r="3">
      <x/>
    </i>
    <i r="4">
      <x v="1"/>
    </i>
    <i t="blank" r="2">
      <x v="197"/>
    </i>
    <i r="2">
      <x v="198"/>
    </i>
    <i r="3">
      <x/>
    </i>
    <i r="4">
      <x v="1"/>
    </i>
    <i t="blank" r="2">
      <x v="198"/>
    </i>
    <i r="2">
      <x v="199"/>
    </i>
    <i r="3">
      <x/>
    </i>
    <i r="4">
      <x v="1"/>
    </i>
    <i t="blank" r="2">
      <x v="199"/>
    </i>
    <i r="2">
      <x v="200"/>
    </i>
    <i r="3">
      <x/>
    </i>
    <i r="4">
      <x v="1"/>
    </i>
    <i t="blank" r="2">
      <x v="200"/>
    </i>
    <i r="2">
      <x v="201"/>
    </i>
    <i r="3">
      <x/>
    </i>
    <i r="4">
      <x v="1"/>
    </i>
    <i t="blank" r="2">
      <x v="201"/>
    </i>
    <i r="2">
      <x v="202"/>
    </i>
    <i r="3">
      <x/>
    </i>
    <i r="4">
      <x v="1"/>
    </i>
    <i t="blank" r="2">
      <x v="202"/>
    </i>
    <i r="2">
      <x v="203"/>
    </i>
    <i r="3">
      <x/>
    </i>
    <i r="4">
      <x v="1"/>
    </i>
    <i t="blank" r="2">
      <x v="203"/>
    </i>
    <i r="2">
      <x v="204"/>
    </i>
    <i r="3">
      <x/>
    </i>
    <i r="4">
      <x v="1"/>
    </i>
    <i t="blank" r="2">
      <x v="204"/>
    </i>
    <i r="2">
      <x v="205"/>
    </i>
    <i r="3">
      <x/>
    </i>
    <i r="4">
      <x v="1"/>
    </i>
    <i t="blank" r="2">
      <x v="205"/>
    </i>
    <i r="2">
      <x v="206"/>
    </i>
    <i r="3">
      <x/>
    </i>
    <i r="4">
      <x v="1"/>
    </i>
    <i t="blank" r="2">
      <x v="206"/>
    </i>
    <i r="2">
      <x v="207"/>
    </i>
    <i r="3">
      <x/>
    </i>
    <i r="4">
      <x v="1"/>
    </i>
    <i t="blank" r="2">
      <x v="207"/>
    </i>
    <i r="2">
      <x v="209"/>
    </i>
    <i r="3">
      <x v="1"/>
    </i>
    <i r="4">
      <x v="1"/>
    </i>
    <i t="blank" r="2">
      <x v="209"/>
    </i>
    <i r="2">
      <x v="210"/>
    </i>
    <i r="3">
      <x/>
    </i>
    <i r="4">
      <x v="1"/>
    </i>
    <i t="blank" r="2">
      <x v="210"/>
    </i>
    <i r="2">
      <x v="211"/>
    </i>
    <i r="3">
      <x/>
    </i>
    <i r="4">
      <x v="1"/>
    </i>
    <i t="blank" r="2">
      <x v="211"/>
    </i>
    <i r="2">
      <x v="212"/>
    </i>
    <i r="3">
      <x/>
    </i>
    <i r="4">
      <x v="1"/>
    </i>
    <i t="blank" r="2">
      <x v="212"/>
    </i>
    <i r="2">
      <x v="213"/>
    </i>
    <i r="3">
      <x/>
    </i>
    <i r="4">
      <x v="1"/>
    </i>
    <i t="blank" r="2">
      <x v="213"/>
    </i>
    <i r="2">
      <x v="214"/>
    </i>
    <i r="3">
      <x v="1"/>
    </i>
    <i r="4">
      <x v="1"/>
    </i>
    <i t="blank" r="2">
      <x v="214"/>
    </i>
    <i r="2">
      <x v="215"/>
    </i>
    <i r="3">
      <x/>
    </i>
    <i r="4">
      <x v="1"/>
    </i>
    <i t="blank" r="2">
      <x v="215"/>
    </i>
    <i r="2">
      <x v="216"/>
    </i>
    <i r="3">
      <x/>
    </i>
    <i r="4">
      <x v="1"/>
    </i>
    <i t="blank" r="2">
      <x v="216"/>
    </i>
    <i r="2">
      <x v="217"/>
    </i>
    <i r="3">
      <x/>
    </i>
    <i r="4">
      <x v="1"/>
    </i>
    <i t="blank" r="2">
      <x v="217"/>
    </i>
    <i r="2">
      <x v="218"/>
    </i>
    <i r="3">
      <x/>
    </i>
    <i r="4">
      <x v="1"/>
    </i>
    <i t="blank" r="2">
      <x v="218"/>
    </i>
    <i r="2">
      <x v="219"/>
    </i>
    <i r="3">
      <x/>
    </i>
    <i r="4">
      <x v="1"/>
    </i>
    <i t="blank" r="2">
      <x v="219"/>
    </i>
    <i r="2">
      <x v="220"/>
    </i>
    <i r="3">
      <x/>
    </i>
    <i r="4">
      <x v="1"/>
    </i>
    <i t="blank" r="2">
      <x v="220"/>
    </i>
    <i r="2">
      <x v="221"/>
    </i>
    <i r="3">
      <x/>
    </i>
    <i r="4">
      <x v="1"/>
    </i>
    <i t="blank" r="2">
      <x v="221"/>
    </i>
    <i r="2">
      <x v="222"/>
    </i>
    <i r="3">
      <x/>
    </i>
    <i r="4">
      <x v="1"/>
    </i>
    <i t="blank" r="2">
      <x v="222"/>
    </i>
    <i r="2">
      <x v="223"/>
    </i>
    <i r="3">
      <x/>
    </i>
    <i r="4">
      <x v="1"/>
    </i>
    <i t="blank" r="2">
      <x v="223"/>
    </i>
    <i r="2">
      <x v="225"/>
    </i>
    <i r="3">
      <x/>
    </i>
    <i r="4">
      <x v="1"/>
    </i>
    <i t="blank" r="2">
      <x v="225"/>
    </i>
    <i r="2">
      <x v="226"/>
    </i>
    <i r="3">
      <x/>
    </i>
    <i r="4">
      <x v="1"/>
    </i>
    <i t="blank" r="2">
      <x v="226"/>
    </i>
    <i r="2">
      <x v="227"/>
    </i>
    <i r="3">
      <x/>
    </i>
    <i r="4">
      <x v="1"/>
    </i>
    <i t="blank" r="2">
      <x v="227"/>
    </i>
    <i r="2">
      <x v="228"/>
    </i>
    <i r="3">
      <x/>
    </i>
    <i r="4">
      <x v="1"/>
    </i>
    <i t="blank" r="2">
      <x v="228"/>
    </i>
    <i r="2">
      <x v="229"/>
    </i>
    <i r="3">
      <x/>
    </i>
    <i r="4">
      <x v="1"/>
    </i>
    <i t="blank" r="2">
      <x v="229"/>
    </i>
    <i r="2">
      <x v="230"/>
    </i>
    <i r="3">
      <x/>
    </i>
    <i r="4">
      <x v="1"/>
    </i>
    <i t="blank" r="2">
      <x v="230"/>
    </i>
    <i r="2">
      <x v="231"/>
    </i>
    <i r="3">
      <x/>
    </i>
    <i r="4">
      <x v="1"/>
    </i>
    <i t="blank" r="2">
      <x v="231"/>
    </i>
    <i r="2">
      <x v="232"/>
    </i>
    <i r="3">
      <x/>
    </i>
    <i r="4">
      <x v="1"/>
    </i>
    <i t="blank" r="2">
      <x v="232"/>
    </i>
    <i r="2">
      <x v="233"/>
    </i>
    <i r="3">
      <x/>
    </i>
    <i r="4">
      <x v="1"/>
    </i>
    <i t="blank" r="2">
      <x v="233"/>
    </i>
    <i r="2">
      <x v="234"/>
    </i>
    <i r="3">
      <x/>
    </i>
    <i r="4">
      <x v="1"/>
    </i>
    <i t="blank" r="2">
      <x v="234"/>
    </i>
    <i r="2">
      <x v="235"/>
    </i>
    <i r="3">
      <x/>
    </i>
    <i r="4">
      <x v="1"/>
    </i>
    <i t="blank" r="2">
      <x v="235"/>
    </i>
    <i r="2">
      <x v="236"/>
    </i>
    <i r="3">
      <x v="1"/>
    </i>
    <i r="4">
      <x v="1"/>
    </i>
    <i t="blank" r="2">
      <x v="236"/>
    </i>
    <i r="2">
      <x v="237"/>
    </i>
    <i r="3">
      <x/>
    </i>
    <i r="4">
      <x v="1"/>
    </i>
    <i t="blank" r="2">
      <x v="237"/>
    </i>
    <i r="2">
      <x v="238"/>
    </i>
    <i r="3">
      <x/>
    </i>
    <i r="4">
      <x v="1"/>
    </i>
    <i t="blank" r="2">
      <x v="238"/>
    </i>
    <i r="2">
      <x v="239"/>
    </i>
    <i r="3">
      <x/>
    </i>
    <i r="4">
      <x v="1"/>
    </i>
    <i r="3">
      <x v="1"/>
    </i>
    <i r="4">
      <x v="1"/>
    </i>
    <i t="blank" r="2">
      <x v="239"/>
    </i>
    <i r="2">
      <x v="240"/>
    </i>
    <i r="3">
      <x/>
    </i>
    <i r="4">
      <x v="1"/>
    </i>
    <i t="blank" r="2">
      <x v="240"/>
    </i>
    <i r="2">
      <x v="241"/>
    </i>
    <i r="3">
      <x/>
    </i>
    <i r="4">
      <x v="1"/>
    </i>
    <i t="blank" r="2">
      <x v="241"/>
    </i>
    <i r="2">
      <x v="242"/>
    </i>
    <i r="3">
      <x/>
    </i>
    <i r="4">
      <x v="1"/>
    </i>
    <i t="blank" r="2">
      <x v="242"/>
    </i>
    <i r="2">
      <x v="243"/>
    </i>
    <i r="3">
      <x/>
    </i>
    <i r="4">
      <x v="1"/>
    </i>
    <i t="blank" r="2">
      <x v="243"/>
    </i>
    <i r="2">
      <x v="244"/>
    </i>
    <i r="3">
      <x/>
    </i>
    <i r="4">
      <x v="1"/>
    </i>
    <i t="blank" r="2">
      <x v="244"/>
    </i>
    <i r="2">
      <x v="245"/>
    </i>
    <i r="3">
      <x/>
    </i>
    <i r="4">
      <x v="1"/>
    </i>
    <i t="blank" r="2">
      <x v="245"/>
    </i>
    <i r="2">
      <x v="246"/>
    </i>
    <i r="3">
      <x/>
    </i>
    <i r="4">
      <x v="1"/>
    </i>
    <i t="blank" r="2">
      <x v="246"/>
    </i>
    <i r="2">
      <x v="247"/>
    </i>
    <i r="3">
      <x/>
    </i>
    <i r="4">
      <x v="1"/>
    </i>
    <i t="blank" r="2">
      <x v="247"/>
    </i>
    <i r="2">
      <x v="248"/>
    </i>
    <i r="3">
      <x/>
    </i>
    <i r="4">
      <x v="1"/>
    </i>
    <i t="blank" r="2">
      <x v="248"/>
    </i>
    <i r="2">
      <x v="249"/>
    </i>
    <i r="3">
      <x/>
    </i>
    <i r="4">
      <x v="1"/>
    </i>
    <i t="blank" r="2">
      <x v="249"/>
    </i>
    <i r="2">
      <x v="250"/>
    </i>
    <i r="3">
      <x/>
    </i>
    <i r="4">
      <x v="1"/>
    </i>
    <i t="blank" r="2">
      <x v="250"/>
    </i>
    <i r="2">
      <x v="251"/>
    </i>
    <i r="3">
      <x/>
    </i>
    <i r="4">
      <x v="1"/>
    </i>
    <i t="blank" r="2">
      <x v="251"/>
    </i>
    <i r="2">
      <x v="252"/>
    </i>
    <i r="3">
      <x/>
    </i>
    <i r="4">
      <x v="1"/>
    </i>
    <i t="blank" r="2">
      <x v="252"/>
    </i>
    <i r="2">
      <x v="253"/>
    </i>
    <i r="3">
      <x/>
    </i>
    <i r="4">
      <x v="1"/>
    </i>
    <i t="blank" r="2">
      <x v="253"/>
    </i>
    <i r="2">
      <x v="254"/>
    </i>
    <i r="3">
      <x/>
    </i>
    <i r="4">
      <x v="1"/>
    </i>
    <i t="blank" r="2">
      <x v="254"/>
    </i>
    <i r="2">
      <x v="255"/>
    </i>
    <i r="3">
      <x/>
    </i>
    <i r="4">
      <x v="1"/>
    </i>
    <i t="blank" r="2">
      <x v="255"/>
    </i>
    <i r="2">
      <x v="256"/>
    </i>
    <i r="3">
      <x/>
    </i>
    <i r="4">
      <x v="1"/>
    </i>
    <i t="blank" r="2">
      <x v="256"/>
    </i>
    <i r="2">
      <x v="257"/>
    </i>
    <i r="3">
      <x/>
    </i>
    <i r="4">
      <x v="1"/>
    </i>
    <i t="blank" r="2">
      <x v="257"/>
    </i>
    <i r="2">
      <x v="258"/>
    </i>
    <i r="3">
      <x/>
    </i>
    <i r="4">
      <x v="1"/>
    </i>
    <i t="blank" r="2">
      <x v="258"/>
    </i>
    <i r="2">
      <x v="259"/>
    </i>
    <i r="3">
      <x/>
    </i>
    <i r="4">
      <x v="1"/>
    </i>
    <i t="blank" r="2">
      <x v="259"/>
    </i>
    <i r="2">
      <x v="260"/>
    </i>
    <i r="3">
      <x/>
    </i>
    <i r="4">
      <x v="1"/>
    </i>
    <i t="blank" r="2">
      <x v="260"/>
    </i>
    <i r="2">
      <x v="261"/>
    </i>
    <i r="3">
      <x/>
    </i>
    <i r="4">
      <x v="1"/>
    </i>
    <i t="blank" r="2">
      <x v="261"/>
    </i>
    <i r="2">
      <x v="262"/>
    </i>
    <i r="3">
      <x v="1"/>
    </i>
    <i r="4">
      <x v="1"/>
    </i>
    <i t="blank" r="2">
      <x v="262"/>
    </i>
    <i r="2">
      <x v="263"/>
    </i>
    <i r="3">
      <x v="1"/>
    </i>
    <i r="4">
      <x v="1"/>
    </i>
    <i t="blank" r="2">
      <x v="263"/>
    </i>
    <i r="2">
      <x v="264"/>
    </i>
    <i r="3">
      <x/>
    </i>
    <i r="4">
      <x v="1"/>
    </i>
    <i t="blank" r="2">
      <x v="264"/>
    </i>
    <i r="2">
      <x v="265"/>
    </i>
    <i r="3">
      <x/>
    </i>
    <i r="4">
      <x v="1"/>
    </i>
    <i t="blank" r="2">
      <x v="265"/>
    </i>
    <i r="2">
      <x v="266"/>
    </i>
    <i r="3">
      <x/>
    </i>
    <i r="4">
      <x v="1"/>
    </i>
    <i t="blank" r="2">
      <x v="266"/>
    </i>
    <i r="2">
      <x v="267"/>
    </i>
    <i r="3">
      <x v="1"/>
    </i>
    <i r="4">
      <x v="1"/>
    </i>
    <i t="blank" r="2">
      <x v="267"/>
    </i>
    <i r="2">
      <x v="268"/>
    </i>
    <i r="3">
      <x v="1"/>
    </i>
    <i r="4">
      <x v="1"/>
    </i>
    <i t="blank" r="2">
      <x v="268"/>
    </i>
    <i r="2">
      <x v="269"/>
    </i>
    <i r="3">
      <x v="1"/>
    </i>
    <i r="4">
      <x v="1"/>
    </i>
    <i t="blank" r="2">
      <x v="269"/>
    </i>
    <i r="2">
      <x v="270"/>
    </i>
    <i r="3">
      <x v="1"/>
    </i>
    <i r="4">
      <x v="1"/>
    </i>
    <i t="blank" r="2">
      <x v="270"/>
    </i>
    <i r="2">
      <x v="271"/>
    </i>
    <i r="3">
      <x/>
    </i>
    <i r="4">
      <x v="1"/>
    </i>
    <i t="blank" r="2">
      <x v="271"/>
    </i>
    <i r="2">
      <x v="272"/>
    </i>
    <i r="3">
      <x/>
    </i>
    <i r="4">
      <x v="1"/>
    </i>
    <i t="blank" r="2">
      <x v="272"/>
    </i>
    <i r="2">
      <x v="273"/>
    </i>
    <i r="3">
      <x/>
    </i>
    <i r="4">
      <x v="1"/>
    </i>
    <i t="blank" r="2">
      <x v="273"/>
    </i>
    <i r="2">
      <x v="274"/>
    </i>
    <i r="3">
      <x v="1"/>
    </i>
    <i r="4">
      <x v="1"/>
    </i>
    <i t="blank" r="2">
      <x v="274"/>
    </i>
    <i r="2">
      <x v="275"/>
    </i>
    <i r="3">
      <x/>
    </i>
    <i r="4">
      <x v="1"/>
    </i>
    <i t="blank" r="2">
      <x v="275"/>
    </i>
    <i r="2">
      <x v="276"/>
    </i>
    <i r="3">
      <x v="1"/>
    </i>
    <i r="4">
      <x v="1"/>
    </i>
    <i t="blank" r="2">
      <x v="276"/>
    </i>
    <i r="2">
      <x v="277"/>
    </i>
    <i r="3">
      <x v="1"/>
    </i>
    <i r="4">
      <x v="1"/>
    </i>
    <i t="blank" r="2">
      <x v="277"/>
    </i>
    <i r="2">
      <x v="278"/>
    </i>
    <i r="3">
      <x/>
    </i>
    <i r="4">
      <x v="1"/>
    </i>
    <i t="blank" r="2">
      <x v="278"/>
    </i>
    <i r="2">
      <x v="279"/>
    </i>
    <i r="3">
      <x v="1"/>
    </i>
    <i r="4">
      <x v="1"/>
    </i>
    <i t="blank" r="2">
      <x v="279"/>
    </i>
    <i r="2">
      <x v="280"/>
    </i>
    <i r="3">
      <x/>
    </i>
    <i r="4">
      <x v="1"/>
    </i>
    <i t="blank" r="2">
      <x v="280"/>
    </i>
    <i r="2">
      <x v="281"/>
    </i>
    <i r="3">
      <x v="1"/>
    </i>
    <i r="4">
      <x v="1"/>
    </i>
    <i t="blank" r="2">
      <x v="281"/>
    </i>
    <i r="2">
      <x v="282"/>
    </i>
    <i r="3">
      <x/>
    </i>
    <i r="4">
      <x v="1"/>
    </i>
    <i t="blank" r="2">
      <x v="282"/>
    </i>
    <i r="2">
      <x v="283"/>
    </i>
    <i r="3">
      <x v="1"/>
    </i>
    <i r="4">
      <x v="1"/>
    </i>
    <i t="blank" r="2">
      <x v="283"/>
    </i>
    <i r="2">
      <x v="284"/>
    </i>
    <i r="3">
      <x v="1"/>
    </i>
    <i r="4">
      <x v="1"/>
    </i>
    <i t="blank" r="2">
      <x v="284"/>
    </i>
    <i r="2">
      <x v="285"/>
    </i>
    <i r="3">
      <x v="1"/>
    </i>
    <i r="4">
      <x v="1"/>
    </i>
    <i t="blank" r="2">
      <x v="285"/>
    </i>
    <i r="2">
      <x v="286"/>
    </i>
    <i r="3">
      <x/>
    </i>
    <i r="4">
      <x v="1"/>
    </i>
    <i t="blank" r="2">
      <x v="286"/>
    </i>
    <i r="2">
      <x v="287"/>
    </i>
    <i r="3">
      <x/>
    </i>
    <i r="4">
      <x v="1"/>
    </i>
    <i t="blank" r="2">
      <x v="287"/>
    </i>
    <i r="2">
      <x v="288"/>
    </i>
    <i r="3">
      <x v="1"/>
    </i>
    <i r="4">
      <x v="1"/>
    </i>
    <i t="blank" r="2">
      <x v="288"/>
    </i>
    <i r="2">
      <x v="289"/>
    </i>
    <i r="3">
      <x/>
    </i>
    <i r="4">
      <x v="1"/>
    </i>
    <i t="blank" r="2">
      <x v="289"/>
    </i>
    <i r="2">
      <x v="290"/>
    </i>
    <i r="3">
      <x v="1"/>
    </i>
    <i r="4">
      <x v="1"/>
    </i>
    <i t="blank" r="2">
      <x v="290"/>
    </i>
    <i r="2">
      <x v="291"/>
    </i>
    <i r="3">
      <x v="1"/>
    </i>
    <i r="4">
      <x v="1"/>
    </i>
    <i t="blank" r="2">
      <x v="291"/>
    </i>
    <i r="2">
      <x v="292"/>
    </i>
    <i r="3">
      <x/>
    </i>
    <i r="4">
      <x v="1"/>
    </i>
    <i t="blank" r="2">
      <x v="292"/>
    </i>
    <i r="2">
      <x v="293"/>
    </i>
    <i r="3">
      <x v="1"/>
    </i>
    <i r="4">
      <x v="1"/>
    </i>
    <i t="blank" r="2">
      <x v="293"/>
    </i>
    <i r="2">
      <x v="294"/>
    </i>
    <i r="3">
      <x/>
    </i>
    <i r="4">
      <x v="1"/>
    </i>
    <i t="blank" r="2">
      <x v="294"/>
    </i>
    <i r="2">
      <x v="295"/>
    </i>
    <i r="3">
      <x/>
    </i>
    <i r="4">
      <x v="1"/>
    </i>
    <i t="blank" r="2">
      <x v="295"/>
    </i>
    <i r="2">
      <x v="296"/>
    </i>
    <i r="3">
      <x v="1"/>
    </i>
    <i r="4">
      <x v="1"/>
    </i>
    <i t="blank" r="2">
      <x v="296"/>
    </i>
    <i r="2">
      <x v="297"/>
    </i>
    <i r="3">
      <x v="1"/>
    </i>
    <i r="4">
      <x v="1"/>
    </i>
    <i t="blank" r="2">
      <x v="297"/>
    </i>
    <i r="2">
      <x v="298"/>
    </i>
    <i r="3">
      <x v="1"/>
    </i>
    <i r="4">
      <x v="1"/>
    </i>
    <i t="blank" r="2">
      <x v="298"/>
    </i>
    <i r="2">
      <x v="299"/>
    </i>
    <i r="3">
      <x v="1"/>
    </i>
    <i r="4">
      <x v="1"/>
    </i>
    <i t="blank" r="2">
      <x v="299"/>
    </i>
    <i r="2">
      <x v="300"/>
    </i>
    <i r="3">
      <x v="1"/>
    </i>
    <i r="4">
      <x v="1"/>
    </i>
    <i t="blank" r="2">
      <x v="300"/>
    </i>
    <i r="2">
      <x v="301"/>
    </i>
    <i r="3">
      <x/>
    </i>
    <i r="4">
      <x v="1"/>
    </i>
    <i t="blank" r="2">
      <x v="301"/>
    </i>
    <i r="2">
      <x v="303"/>
    </i>
    <i r="3">
      <x v="1"/>
    </i>
    <i r="4">
      <x v="1"/>
    </i>
    <i t="blank" r="2">
      <x v="303"/>
    </i>
    <i r="2">
      <x v="304"/>
    </i>
    <i r="3">
      <x v="1"/>
    </i>
    <i r="4">
      <x v="1"/>
    </i>
    <i t="blank" r="2">
      <x v="304"/>
    </i>
    <i r="2">
      <x v="305"/>
    </i>
    <i r="3">
      <x/>
    </i>
    <i r="4">
      <x v="1"/>
    </i>
    <i t="blank" r="2">
      <x v="305"/>
    </i>
    <i r="2">
      <x v="306"/>
    </i>
    <i r="3">
      <x/>
    </i>
    <i r="4">
      <x v="1"/>
    </i>
    <i t="blank" r="2">
      <x v="306"/>
    </i>
    <i r="2">
      <x v="307"/>
    </i>
    <i r="3">
      <x v="1"/>
    </i>
    <i r="4">
      <x v="1"/>
    </i>
    <i t="blank" r="2">
      <x v="307"/>
    </i>
    <i r="2">
      <x v="308"/>
    </i>
    <i r="3">
      <x/>
    </i>
    <i r="4">
      <x v="1"/>
    </i>
    <i t="blank" r="2">
      <x v="308"/>
    </i>
    <i r="2">
      <x v="309"/>
    </i>
    <i r="3">
      <x/>
    </i>
    <i r="4">
      <x v="1"/>
    </i>
    <i t="blank" r="2">
      <x v="309"/>
    </i>
    <i r="2">
      <x v="310"/>
    </i>
    <i r="3">
      <x v="1"/>
    </i>
    <i r="4">
      <x v="1"/>
    </i>
    <i t="blank" r="2">
      <x v="310"/>
    </i>
    <i r="2">
      <x v="311"/>
    </i>
    <i r="3">
      <x v="1"/>
    </i>
    <i r="4">
      <x v="1"/>
    </i>
    <i t="blank" r="2">
      <x v="311"/>
    </i>
    <i r="2">
      <x v="312"/>
    </i>
    <i r="3">
      <x v="1"/>
    </i>
    <i r="4">
      <x v="1"/>
    </i>
    <i t="blank" r="2">
      <x v="312"/>
    </i>
    <i r="2">
      <x v="313"/>
    </i>
    <i r="3">
      <x/>
    </i>
    <i r="4">
      <x v="1"/>
    </i>
    <i t="blank" r="2">
      <x v="313"/>
    </i>
    <i r="2">
      <x v="314"/>
    </i>
    <i r="3">
      <x v="1"/>
    </i>
    <i r="4">
      <x v="1"/>
    </i>
    <i t="blank" r="2">
      <x v="314"/>
    </i>
    <i r="2">
      <x v="315"/>
    </i>
    <i r="3">
      <x v="1"/>
    </i>
    <i r="4">
      <x v="1"/>
    </i>
    <i t="blank" r="2">
      <x v="315"/>
    </i>
    <i r="2">
      <x v="316"/>
    </i>
    <i r="3">
      <x v="1"/>
    </i>
    <i r="4">
      <x v="1"/>
    </i>
    <i t="blank" r="2">
      <x v="316"/>
    </i>
    <i r="2">
      <x v="317"/>
    </i>
    <i r="3">
      <x/>
    </i>
    <i r="4">
      <x v="1"/>
    </i>
    <i t="blank" r="2">
      <x v="317"/>
    </i>
    <i r="2">
      <x v="319"/>
    </i>
    <i r="3">
      <x v="1"/>
    </i>
    <i r="4">
      <x v="1"/>
    </i>
    <i t="blank" r="2">
      <x v="319"/>
    </i>
    <i r="2">
      <x v="320"/>
    </i>
    <i r="3">
      <x v="1"/>
    </i>
    <i r="4">
      <x v="1"/>
    </i>
    <i t="blank" r="2">
      <x v="320"/>
    </i>
    <i r="2">
      <x v="321"/>
    </i>
    <i r="3">
      <x/>
    </i>
    <i r="4">
      <x v="1"/>
    </i>
    <i t="blank" r="2">
      <x v="321"/>
    </i>
    <i r="2">
      <x v="322"/>
    </i>
    <i r="3">
      <x v="1"/>
    </i>
    <i r="4">
      <x v="1"/>
    </i>
    <i t="blank" r="2">
      <x v="322"/>
    </i>
    <i r="2">
      <x v="323"/>
    </i>
    <i r="3">
      <x v="1"/>
    </i>
    <i r="4">
      <x v="1"/>
    </i>
    <i t="blank" r="2">
      <x v="323"/>
    </i>
    <i r="2">
      <x v="324"/>
    </i>
    <i r="3">
      <x v="1"/>
    </i>
    <i r="4">
      <x v="1"/>
    </i>
    <i t="blank" r="2">
      <x v="324"/>
    </i>
    <i r="2">
      <x v="325"/>
    </i>
    <i r="3">
      <x/>
    </i>
    <i r="4">
      <x v="1"/>
    </i>
    <i t="blank" r="2">
      <x v="325"/>
    </i>
    <i r="2">
      <x v="326"/>
    </i>
    <i r="3">
      <x/>
    </i>
    <i r="4">
      <x v="1"/>
    </i>
    <i t="blank" r="2">
      <x v="326"/>
    </i>
    <i r="2">
      <x v="327"/>
    </i>
    <i r="3">
      <x/>
    </i>
    <i r="4">
      <x v="1"/>
    </i>
    <i t="blank" r="2">
      <x v="327"/>
    </i>
    <i r="2">
      <x v="328"/>
    </i>
    <i r="3">
      <x/>
    </i>
    <i r="4">
      <x v="1"/>
    </i>
    <i t="blank" r="2">
      <x v="328"/>
    </i>
    <i r="2">
      <x v="329"/>
    </i>
    <i r="3">
      <x/>
    </i>
    <i r="4">
      <x v="1"/>
    </i>
    <i t="blank" r="2">
      <x v="329"/>
    </i>
    <i r="2">
      <x v="330"/>
    </i>
    <i r="3">
      <x/>
    </i>
    <i r="4">
      <x v="1"/>
    </i>
    <i t="blank" r="2">
      <x v="330"/>
    </i>
    <i r="2">
      <x v="331"/>
    </i>
    <i r="3">
      <x/>
    </i>
    <i r="4">
      <x v="1"/>
    </i>
    <i t="blank" r="2">
      <x v="331"/>
    </i>
    <i r="2">
      <x v="332"/>
    </i>
    <i r="3">
      <x/>
    </i>
    <i r="4">
      <x v="1"/>
    </i>
    <i t="blank" r="2">
      <x v="332"/>
    </i>
    <i r="2">
      <x v="333"/>
    </i>
    <i r="3">
      <x v="1"/>
    </i>
    <i r="4">
      <x v="1"/>
    </i>
    <i t="blank" r="2">
      <x v="333"/>
    </i>
    <i r="2">
      <x v="334"/>
    </i>
    <i r="3">
      <x/>
    </i>
    <i r="4">
      <x v="1"/>
    </i>
    <i t="blank" r="2">
      <x v="334"/>
    </i>
    <i r="2">
      <x v="335"/>
    </i>
    <i r="3">
      <x v="1"/>
    </i>
    <i r="4">
      <x v="1"/>
    </i>
    <i t="blank" r="2">
      <x v="335"/>
    </i>
    <i r="2">
      <x v="336"/>
    </i>
    <i r="3">
      <x/>
    </i>
    <i r="4">
      <x v="1"/>
    </i>
    <i t="blank" r="2">
      <x v="336"/>
    </i>
    <i r="2">
      <x v="337"/>
    </i>
    <i r="3">
      <x/>
    </i>
    <i r="4">
      <x v="1"/>
    </i>
    <i t="blank" r="2">
      <x v="337"/>
    </i>
    <i r="2">
      <x v="338"/>
    </i>
    <i r="3">
      <x/>
    </i>
    <i r="4">
      <x v="1"/>
    </i>
    <i t="blank" r="2">
      <x v="338"/>
    </i>
    <i r="2">
      <x v="339"/>
    </i>
    <i r="3">
      <x/>
    </i>
    <i r="4">
      <x v="1"/>
    </i>
    <i t="blank" r="2">
      <x v="339"/>
    </i>
    <i r="2">
      <x v="340"/>
    </i>
    <i r="3">
      <x v="1"/>
    </i>
    <i r="4">
      <x v="1"/>
    </i>
    <i t="blank" r="2">
      <x v="340"/>
    </i>
    <i r="2">
      <x v="341"/>
    </i>
    <i r="3">
      <x v="1"/>
    </i>
    <i r="4">
      <x v="1"/>
    </i>
    <i t="blank" r="2">
      <x v="341"/>
    </i>
    <i r="2">
      <x v="342"/>
    </i>
    <i r="3">
      <x v="1"/>
    </i>
    <i r="4">
      <x v="1"/>
    </i>
    <i t="blank" r="2">
      <x v="342"/>
    </i>
    <i r="2">
      <x v="343"/>
    </i>
    <i r="3">
      <x v="1"/>
    </i>
    <i r="4">
      <x v="1"/>
    </i>
    <i t="blank" r="2">
      <x v="343"/>
    </i>
    <i r="2">
      <x v="344"/>
    </i>
    <i r="3">
      <x v="1"/>
    </i>
    <i r="4">
      <x v="1"/>
    </i>
    <i t="blank" r="2">
      <x v="344"/>
    </i>
    <i r="2">
      <x v="345"/>
    </i>
    <i r="3">
      <x v="1"/>
    </i>
    <i r="4">
      <x v="1"/>
    </i>
    <i t="blank" r="2">
      <x v="345"/>
    </i>
    <i r="2">
      <x v="346"/>
    </i>
    <i r="3">
      <x v="1"/>
    </i>
    <i r="4">
      <x v="1"/>
    </i>
    <i t="blank" r="2">
      <x v="346"/>
    </i>
    <i r="2">
      <x v="347"/>
    </i>
    <i r="3">
      <x/>
    </i>
    <i r="4">
      <x v="1"/>
    </i>
    <i t="blank" r="2">
      <x v="347"/>
    </i>
    <i r="2">
      <x v="348"/>
    </i>
    <i r="3">
      <x/>
    </i>
    <i r="4">
      <x v="1"/>
    </i>
    <i t="blank" r="2">
      <x v="348"/>
    </i>
    <i r="2">
      <x v="349"/>
    </i>
    <i r="3">
      <x/>
    </i>
    <i r="4">
      <x v="1"/>
    </i>
    <i t="blank" r="2">
      <x v="349"/>
    </i>
    <i r="2">
      <x v="350"/>
    </i>
    <i r="3">
      <x v="1"/>
    </i>
    <i r="4">
      <x v="1"/>
    </i>
    <i t="blank" r="2">
      <x v="350"/>
    </i>
    <i r="2">
      <x v="351"/>
    </i>
    <i r="3">
      <x/>
    </i>
    <i r="4">
      <x v="1"/>
    </i>
    <i t="blank" r="2">
      <x v="351"/>
    </i>
    <i r="2">
      <x v="352"/>
    </i>
    <i r="3">
      <x/>
    </i>
    <i r="4">
      <x v="1"/>
    </i>
    <i t="blank" r="2">
      <x v="352"/>
    </i>
    <i r="2">
      <x v="353"/>
    </i>
    <i r="3">
      <x/>
    </i>
    <i r="4">
      <x v="1"/>
    </i>
    <i t="blank" r="2">
      <x v="353"/>
    </i>
    <i r="2">
      <x v="354"/>
    </i>
    <i r="3">
      <x v="1"/>
    </i>
    <i r="4">
      <x v="1"/>
    </i>
    <i t="blank" r="2">
      <x v="354"/>
    </i>
    <i r="2">
      <x v="355"/>
    </i>
    <i r="3">
      <x v="1"/>
    </i>
    <i r="4">
      <x v="1"/>
    </i>
    <i t="blank" r="2">
      <x v="355"/>
    </i>
    <i r="2">
      <x v="356"/>
    </i>
    <i r="3">
      <x v="1"/>
    </i>
    <i r="4">
      <x v="1"/>
    </i>
    <i t="blank" r="2">
      <x v="356"/>
    </i>
    <i r="2">
      <x v="357"/>
    </i>
    <i r="3">
      <x v="1"/>
    </i>
    <i r="4">
      <x v="1"/>
    </i>
    <i t="blank" r="2">
      <x v="357"/>
    </i>
    <i r="2">
      <x v="358"/>
    </i>
    <i r="3">
      <x v="1"/>
    </i>
    <i r="4">
      <x v="1"/>
    </i>
    <i t="blank" r="2">
      <x v="358"/>
    </i>
    <i r="2">
      <x v="359"/>
    </i>
    <i r="3">
      <x/>
    </i>
    <i r="4">
      <x v="1"/>
    </i>
    <i t="blank" r="2">
      <x v="359"/>
    </i>
    <i r="2">
      <x v="360"/>
    </i>
    <i r="3">
      <x/>
    </i>
    <i r="4">
      <x v="1"/>
    </i>
    <i t="blank" r="2">
      <x v="360"/>
    </i>
    <i r="2">
      <x v="361"/>
    </i>
    <i r="3">
      <x/>
    </i>
    <i r="4">
      <x v="1"/>
    </i>
    <i t="blank" r="2">
      <x v="361"/>
    </i>
    <i r="2">
      <x v="362"/>
    </i>
    <i r="3">
      <x v="1"/>
    </i>
    <i r="4">
      <x v="1"/>
    </i>
    <i t="blank" r="2">
      <x v="362"/>
    </i>
    <i r="2">
      <x v="363"/>
    </i>
    <i r="3">
      <x v="1"/>
    </i>
    <i r="4">
      <x v="1"/>
    </i>
    <i t="blank" r="2">
      <x v="363"/>
    </i>
    <i r="2">
      <x v="364"/>
    </i>
    <i r="3">
      <x v="1"/>
    </i>
    <i r="4">
      <x v="1"/>
    </i>
    <i t="blank" r="2">
      <x v="364"/>
    </i>
    <i r="2">
      <x v="365"/>
    </i>
    <i r="3">
      <x v="1"/>
    </i>
    <i r="4">
      <x v="1"/>
    </i>
    <i t="blank" r="2">
      <x v="365"/>
    </i>
    <i r="2">
      <x v="366"/>
    </i>
    <i r="3">
      <x/>
    </i>
    <i r="4">
      <x v="1"/>
    </i>
    <i t="blank" r="2">
      <x v="366"/>
    </i>
    <i r="2">
      <x v="367"/>
    </i>
    <i r="3">
      <x v="1"/>
    </i>
    <i r="4">
      <x v="1"/>
    </i>
    <i t="blank" r="2">
      <x v="367"/>
    </i>
    <i r="2">
      <x v="368"/>
    </i>
    <i r="3">
      <x v="1"/>
    </i>
    <i r="4">
      <x v="1"/>
    </i>
    <i t="blank" r="2">
      <x v="368"/>
    </i>
    <i r="2">
      <x v="369"/>
    </i>
    <i r="3">
      <x v="1"/>
    </i>
    <i r="4">
      <x v="1"/>
    </i>
    <i t="blank" r="2">
      <x v="369"/>
    </i>
    <i r="2">
      <x v="370"/>
    </i>
    <i r="3">
      <x v="1"/>
    </i>
    <i r="4">
      <x v="1"/>
    </i>
    <i t="blank" r="2">
      <x v="370"/>
    </i>
    <i r="2">
      <x v="371"/>
    </i>
    <i r="3">
      <x v="1"/>
    </i>
    <i r="4">
      <x v="1"/>
    </i>
    <i t="blank" r="2">
      <x v="371"/>
    </i>
    <i r="2">
      <x v="372"/>
    </i>
    <i r="3">
      <x v="1"/>
    </i>
    <i r="4">
      <x v="1"/>
    </i>
    <i t="blank" r="2">
      <x v="372"/>
    </i>
    <i r="2">
      <x v="373"/>
    </i>
    <i r="3">
      <x/>
    </i>
    <i r="4">
      <x v="1"/>
    </i>
    <i t="blank" r="2">
      <x v="373"/>
    </i>
    <i r="2">
      <x v="374"/>
    </i>
    <i r="3">
      <x v="1"/>
    </i>
    <i r="4">
      <x v="1"/>
    </i>
    <i t="blank" r="2">
      <x v="374"/>
    </i>
    <i r="2">
      <x v="375"/>
    </i>
    <i r="3">
      <x v="1"/>
    </i>
    <i r="4">
      <x v="1"/>
    </i>
    <i t="blank" r="2">
      <x v="375"/>
    </i>
    <i r="2">
      <x v="376"/>
    </i>
    <i r="3">
      <x v="1"/>
    </i>
    <i r="4">
      <x v="1"/>
    </i>
    <i t="blank" r="2">
      <x v="376"/>
    </i>
    <i r="2">
      <x v="377"/>
    </i>
    <i r="3">
      <x v="1"/>
    </i>
    <i r="4">
      <x v="1"/>
    </i>
    <i t="blank" r="2">
      <x v="377"/>
    </i>
    <i r="2">
      <x v="378"/>
    </i>
    <i r="3">
      <x/>
    </i>
    <i r="4">
      <x v="1"/>
    </i>
    <i t="blank" r="2">
      <x v="378"/>
    </i>
    <i r="2">
      <x v="379"/>
    </i>
    <i r="3">
      <x/>
    </i>
    <i r="4">
      <x v="1"/>
    </i>
    <i t="blank" r="2">
      <x v="379"/>
    </i>
    <i r="2">
      <x v="380"/>
    </i>
    <i r="3">
      <x/>
    </i>
    <i r="4">
      <x v="1"/>
    </i>
    <i t="blank" r="2">
      <x v="380"/>
    </i>
    <i r="2">
      <x v="381"/>
    </i>
    <i r="3">
      <x v="1"/>
    </i>
    <i r="4">
      <x v="1"/>
    </i>
    <i t="blank" r="2">
      <x v="381"/>
    </i>
    <i r="2">
      <x v="382"/>
    </i>
    <i r="3">
      <x/>
    </i>
    <i r="4">
      <x v="1"/>
    </i>
    <i t="blank" r="2">
      <x v="382"/>
    </i>
    <i r="2">
      <x v="383"/>
    </i>
    <i r="3">
      <x v="1"/>
    </i>
    <i r="4">
      <x v="1"/>
    </i>
    <i t="blank" r="2">
      <x v="383"/>
    </i>
    <i r="2">
      <x v="384"/>
    </i>
    <i r="3">
      <x v="1"/>
    </i>
    <i r="4">
      <x v="1"/>
    </i>
    <i t="blank" r="2">
      <x v="384"/>
    </i>
    <i r="2">
      <x v="385"/>
    </i>
    <i r="3">
      <x v="1"/>
    </i>
    <i r="4">
      <x v="1"/>
    </i>
    <i t="blank" r="2">
      <x v="385"/>
    </i>
    <i r="2">
      <x v="386"/>
    </i>
    <i r="3">
      <x v="1"/>
    </i>
    <i r="4">
      <x v="1"/>
    </i>
    <i t="blank" r="2">
      <x v="386"/>
    </i>
    <i r="2">
      <x v="387"/>
    </i>
    <i r="3">
      <x/>
    </i>
    <i r="4">
      <x v="1"/>
    </i>
    <i t="blank" r="2">
      <x v="387"/>
    </i>
    <i r="2">
      <x v="388"/>
    </i>
    <i r="3">
      <x/>
    </i>
    <i r="4">
      <x v="1"/>
    </i>
    <i t="blank" r="2">
      <x v="388"/>
    </i>
    <i r="2">
      <x v="389"/>
    </i>
    <i r="3">
      <x/>
    </i>
    <i r="4">
      <x v="1"/>
    </i>
    <i t="blank" r="2">
      <x v="389"/>
    </i>
    <i r="2">
      <x v="390"/>
    </i>
    <i r="3">
      <x/>
    </i>
    <i r="4">
      <x v="1"/>
    </i>
    <i t="blank" r="2">
      <x v="390"/>
    </i>
    <i r="2">
      <x v="553"/>
    </i>
    <i r="3">
      <x/>
    </i>
    <i r="4">
      <x v="1"/>
    </i>
    <i t="blank" r="2">
      <x v="553"/>
    </i>
    <i r="2">
      <x v="554"/>
    </i>
    <i r="3">
      <x/>
    </i>
    <i r="4">
      <x v="1"/>
    </i>
    <i t="blank" r="2">
      <x v="554"/>
    </i>
    <i r="2">
      <x v="555"/>
    </i>
    <i r="3">
      <x/>
    </i>
    <i r="4">
      <x v="1"/>
    </i>
    <i t="blank" r="2">
      <x v="555"/>
    </i>
    <i r="2">
      <x v="570"/>
    </i>
    <i r="3">
      <x/>
    </i>
    <i r="4">
      <x v="1"/>
    </i>
    <i t="blank" r="2">
      <x v="570"/>
    </i>
    <i r="2">
      <x v="571"/>
    </i>
    <i r="3">
      <x/>
    </i>
    <i r="4">
      <x v="1"/>
    </i>
    <i t="blank" r="2">
      <x v="571"/>
    </i>
    <i r="2">
      <x v="572"/>
    </i>
    <i r="3">
      <x/>
    </i>
    <i r="4">
      <x v="1"/>
    </i>
    <i t="blank" r="2">
      <x v="572"/>
    </i>
    <i r="2">
      <x v="594"/>
    </i>
    <i r="3">
      <x/>
    </i>
    <i r="4">
      <x v="1"/>
    </i>
    <i t="blank" r="2">
      <x v="594"/>
    </i>
    <i r="2">
      <x v="595"/>
    </i>
    <i r="3">
      <x/>
    </i>
    <i r="4">
      <x v="1"/>
    </i>
    <i t="blank" r="2">
      <x v="595"/>
    </i>
    <i>
      <x v="13"/>
    </i>
    <i r="1">
      <x/>
    </i>
    <i r="2">
      <x v="155"/>
    </i>
    <i r="3">
      <x v="3"/>
    </i>
    <i r="4">
      <x v="1"/>
    </i>
    <i t="blank" r="2">
      <x v="155"/>
    </i>
    <i>
      <x v="14"/>
    </i>
    <i r="1">
      <x v="2"/>
    </i>
    <i r="2">
      <x v="9"/>
    </i>
    <i r="3">
      <x v="3"/>
    </i>
    <i r="4">
      <x v="3"/>
    </i>
    <i t="blank" r="2">
      <x v="9"/>
    </i>
    <i r="2">
      <x v="10"/>
    </i>
    <i r="3">
      <x v="3"/>
    </i>
    <i r="4">
      <x v="3"/>
    </i>
    <i t="blank" r="2">
      <x v="10"/>
    </i>
    <i r="2">
      <x v="11"/>
    </i>
    <i r="3">
      <x/>
    </i>
    <i r="4">
      <x v="3"/>
    </i>
    <i t="blank" r="2">
      <x v="11"/>
    </i>
    <i r="2">
      <x v="12"/>
    </i>
    <i r="3">
      <x v="1"/>
    </i>
    <i r="4">
      <x v="3"/>
    </i>
    <i t="blank" r="2">
      <x v="12"/>
    </i>
    <i r="2">
      <x v="13"/>
    </i>
    <i r="3">
      <x v="1"/>
    </i>
    <i r="4">
      <x v="3"/>
    </i>
    <i t="blank" r="2">
      <x v="13"/>
    </i>
    <i r="2">
      <x v="14"/>
    </i>
    <i r="3">
      <x v="3"/>
    </i>
    <i r="4">
      <x v="3"/>
    </i>
    <i t="blank" r="2">
      <x v="14"/>
    </i>
    <i r="2">
      <x v="15"/>
    </i>
    <i r="3">
      <x/>
    </i>
    <i r="4">
      <x v="3"/>
    </i>
    <i t="blank" r="2">
      <x v="15"/>
    </i>
    <i r="2">
      <x v="16"/>
    </i>
    <i r="3">
      <x v="3"/>
    </i>
    <i r="4">
      <x v="3"/>
    </i>
    <i t="blank" r="2">
      <x v="16"/>
    </i>
    <i r="2">
      <x v="391"/>
    </i>
    <i r="3">
      <x/>
    </i>
    <i r="4">
      <x v="1"/>
    </i>
    <i t="blank" r="2">
      <x v="391"/>
    </i>
    <i r="2">
      <x v="403"/>
    </i>
    <i r="3">
      <x/>
    </i>
    <i r="4">
      <x/>
    </i>
    <i r="4">
      <x v="1"/>
    </i>
    <i t="blank" r="2">
      <x v="403"/>
    </i>
    <i r="2">
      <x v="408"/>
    </i>
    <i r="3">
      <x/>
    </i>
    <i r="4">
      <x v="1"/>
    </i>
    <i t="blank" r="2">
      <x v="408"/>
    </i>
    <i r="2">
      <x v="410"/>
    </i>
    <i r="3">
      <x/>
    </i>
    <i r="4">
      <x v="1"/>
    </i>
    <i t="blank" r="2">
      <x v="410"/>
    </i>
    <i r="1">
      <x v="3"/>
    </i>
    <i r="2">
      <x v="30"/>
    </i>
    <i r="3">
      <x v="3"/>
    </i>
    <i r="4">
      <x v="2"/>
    </i>
    <i r="4">
      <x v="3"/>
    </i>
    <i t="blank" r="2">
      <x v="30"/>
    </i>
    <i>
      <x v="15"/>
    </i>
    <i r="1">
      <x/>
    </i>
    <i r="2">
      <x v="7"/>
    </i>
    <i r="3">
      <x v="1"/>
    </i>
    <i r="4">
      <x v="3"/>
    </i>
    <i t="blank" r="2">
      <x v="7"/>
    </i>
    <i r="1">
      <x v="2"/>
    </i>
    <i r="2">
      <x v="18"/>
    </i>
    <i r="3">
      <x v="3"/>
    </i>
    <i r="4">
      <x v="3"/>
    </i>
    <i t="blank" r="2">
      <x v="18"/>
    </i>
    <i r="2">
      <x v="20"/>
    </i>
    <i r="3">
      <x v="3"/>
    </i>
    <i r="4">
      <x v="3"/>
    </i>
    <i t="blank" r="2">
      <x v="20"/>
    </i>
    <i r="2">
      <x v="21"/>
    </i>
    <i r="3">
      <x v="3"/>
    </i>
    <i r="4">
      <x v="3"/>
    </i>
    <i t="blank" r="2">
      <x v="21"/>
    </i>
    <i r="2">
      <x v="25"/>
    </i>
    <i r="3">
      <x/>
    </i>
    <i r="4">
      <x v="3"/>
    </i>
    <i r="3">
      <x v="1"/>
    </i>
    <i r="4">
      <x v="3"/>
    </i>
    <i t="blank" r="2">
      <x v="25"/>
    </i>
    <i r="2">
      <x v="29"/>
    </i>
    <i r="3">
      <x/>
    </i>
    <i r="4">
      <x v="3"/>
    </i>
    <i t="blank" r="2">
      <x v="29"/>
    </i>
    <i r="2">
      <x v="394"/>
    </i>
    <i r="3">
      <x/>
    </i>
    <i r="4">
      <x/>
    </i>
    <i r="4">
      <x v="1"/>
    </i>
    <i t="blank" r="2">
      <x v="394"/>
    </i>
    <i r="2">
      <x v="420"/>
    </i>
    <i r="3">
      <x/>
    </i>
    <i r="4">
      <x v="1"/>
    </i>
    <i t="blank" r="2">
      <x v="420"/>
    </i>
    <i r="2">
      <x v="421"/>
    </i>
    <i r="3">
      <x/>
    </i>
    <i r="4">
      <x v="1"/>
    </i>
    <i t="blank" r="2">
      <x v="421"/>
    </i>
    <i r="2">
      <x v="439"/>
    </i>
    <i r="3">
      <x/>
    </i>
    <i r="4">
      <x v="1"/>
    </i>
    <i t="blank" r="2">
      <x v="439"/>
    </i>
    <i r="2">
      <x v="443"/>
    </i>
    <i r="3">
      <x/>
    </i>
    <i r="4">
      <x v="1"/>
    </i>
    <i t="blank" r="2">
      <x v="443"/>
    </i>
    <i r="2">
      <x v="446"/>
    </i>
    <i r="3">
      <x/>
    </i>
    <i r="4">
      <x v="1"/>
    </i>
    <i t="blank" r="2">
      <x v="446"/>
    </i>
    <i r="2">
      <x v="505"/>
    </i>
    <i r="3">
      <x/>
    </i>
    <i r="4">
      <x v="1"/>
    </i>
    <i t="blank" r="2">
      <x v="505"/>
    </i>
    <i r="2">
      <x v="511"/>
    </i>
    <i r="3">
      <x/>
    </i>
    <i r="4">
      <x v="1"/>
    </i>
    <i t="blank" r="2">
      <x v="511"/>
    </i>
    <i>
      <x v="16"/>
    </i>
    <i r="1">
      <x v="2"/>
    </i>
    <i r="2">
      <x v="580"/>
    </i>
    <i r="3">
      <x/>
    </i>
    <i r="4">
      <x v="2"/>
    </i>
    <i t="blank" r="2">
      <x v="580"/>
    </i>
    <i t="grand">
      <x/>
    </i>
  </rowItems>
  <colFields count="1">
    <field x="-2"/>
  </colFields>
  <colItems count="2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</colItems>
  <pageFields count="2">
    <pageField fld="12" hier="-1"/>
    <pageField fld="0" hier="-1"/>
  </pageFields>
  <dataFields count="27">
    <dataField name="HOMBRES NVO ING 1o" fld="14" baseField="0" baseItem="0" numFmtId="3"/>
    <dataField name="MUJERES NVO ING 1o" fld="15" baseField="0" baseItem="0" numFmtId="3"/>
    <dataField name="TOTAL NVO ING 1o" fld="16" baseField="0" baseItem="0" numFmtId="3"/>
    <dataField name="HOMBRES 1o" fld="17" baseField="0" baseItem="0" numFmtId="3"/>
    <dataField name="MUJERES 1o" fld="18" baseField="0" baseItem="0" numFmtId="3"/>
    <dataField name="TOTAL 1o" fld="19" baseField="0" baseItem="0" numFmtId="3"/>
    <dataField name="HOMBRES 2o" fld="20" baseField="0" baseItem="0" numFmtId="3"/>
    <dataField name="MUJERES 2o" fld="21" baseField="0" baseItem="0" numFmtId="3"/>
    <dataField name="TOTAL 2o" fld="22" baseField="0" baseItem="0" numFmtId="3"/>
    <dataField name="HOMBRES 3o" fld="23" baseField="0" baseItem="0" numFmtId="3"/>
    <dataField name="MUJERES 3o" fld="24" baseField="0" baseItem="0" numFmtId="3"/>
    <dataField name="TOTAL 3o" fld="25" baseField="0" baseItem="0" numFmtId="3"/>
    <dataField name="HOMBRES 4o" fld="26" baseField="0" baseItem="0" numFmtId="3"/>
    <dataField name="MUJERES 4o" fld="27" baseField="0" baseItem="0" numFmtId="3"/>
    <dataField name="TOTAL 4o" fld="28" baseField="0" baseItem="0" numFmtId="3"/>
    <dataField name="HOMBRES TOTAL" fld="32" baseField="0" baseItem="0" numFmtId="3"/>
    <dataField name="MUJERES TOTAL" fld="33" baseField="0" baseItem="0" numFmtId="3"/>
    <dataField name="T O T A L" fld="34" baseField="0" baseItem="0" numFmtId="3"/>
    <dataField name="HOMBRES EGRESADOS" fld="35" baseField="0" baseItem="0" numFmtId="3"/>
    <dataField name="MUJERES EGRESADAS" fld="36" baseField="0" baseItem="0" numFmtId="3"/>
    <dataField name="TOTAL EGRESADOS" fld="37" baseField="0" baseItem="0" numFmtId="3"/>
    <dataField name="HOMBRES TITULADOS" fld="38" baseField="7" baseItem="0" numFmtId="3"/>
    <dataField name="MUJERES TITULADOS" fld="39" baseField="7" baseItem="0" numFmtId="3"/>
    <dataField name="TOTAL TITULADOS" fld="40" baseField="7" baseItem="0" numFmtId="3"/>
    <dataField name="HOMBRES DOCENTES" fld="41" baseField="0" baseItem="0" numFmtId="3"/>
    <dataField name="MUJERES DOCENTES" fld="42" baseField="0" baseItem="0" numFmtId="3"/>
    <dataField name="T O T A L  DOCENTES" fld="43" baseField="0" baseItem="0" numFmtId="3"/>
  </dataFields>
  <formats count="29">
    <format dxfId="150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49">
      <pivotArea outline="0" collapsedLevelsAreSubtotals="1" fieldPosition="0">
        <references count="1">
          <reference field="4294967294" count="1" selected="0">
            <x v="17"/>
          </reference>
        </references>
      </pivotArea>
    </format>
    <format dxfId="14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47">
      <pivotArea outline="0" fieldPosition="0">
        <references count="1">
          <reference field="4294967294" count="1">
            <x v="26"/>
          </reference>
        </references>
      </pivotArea>
    </format>
    <format dxfId="146">
      <pivotArea outline="0" fieldPosition="0">
        <references count="1">
          <reference field="4294967294" count="1">
            <x v="25"/>
          </reference>
        </references>
      </pivotArea>
    </format>
    <format dxfId="145">
      <pivotArea outline="0" fieldPosition="0">
        <references count="1">
          <reference field="4294967294" count="1">
            <x v="24"/>
          </reference>
        </references>
      </pivotArea>
    </format>
    <format dxfId="144">
      <pivotArea outline="0" fieldPosition="0">
        <references count="1">
          <reference field="4294967294" count="1">
            <x v="23"/>
          </reference>
        </references>
      </pivotArea>
    </format>
    <format dxfId="143">
      <pivotArea outline="0" fieldPosition="0">
        <references count="1">
          <reference field="4294967294" count="1">
            <x v="22"/>
          </reference>
        </references>
      </pivotArea>
    </format>
    <format dxfId="142">
      <pivotArea outline="0" fieldPosition="0">
        <references count="1">
          <reference field="4294967294" count="1">
            <x v="21"/>
          </reference>
        </references>
      </pivotArea>
    </format>
    <format dxfId="141">
      <pivotArea outline="0" fieldPosition="0">
        <references count="1">
          <reference field="4294967294" count="1">
            <x v="20"/>
          </reference>
        </references>
      </pivotArea>
    </format>
    <format dxfId="140">
      <pivotArea outline="0" fieldPosition="0">
        <references count="1">
          <reference field="4294967294" count="1">
            <x v="19"/>
          </reference>
        </references>
      </pivotArea>
    </format>
    <format dxfId="139">
      <pivotArea outline="0" fieldPosition="0">
        <references count="1">
          <reference field="4294967294" count="1">
            <x v="18"/>
          </reference>
        </references>
      </pivotArea>
    </format>
    <format dxfId="138">
      <pivotArea outline="0" fieldPosition="0">
        <references count="1">
          <reference field="4294967294" count="1">
            <x v="17"/>
          </reference>
        </references>
      </pivotArea>
    </format>
    <format dxfId="137">
      <pivotArea outline="0" fieldPosition="0">
        <references count="1">
          <reference field="4294967294" count="1">
            <x v="16"/>
          </reference>
        </references>
      </pivotArea>
    </format>
    <format dxfId="136">
      <pivotArea outline="0" fieldPosition="0">
        <references count="1">
          <reference field="4294967294" count="1">
            <x v="15"/>
          </reference>
        </references>
      </pivotArea>
    </format>
    <format dxfId="135">
      <pivotArea outline="0" fieldPosition="0">
        <references count="1">
          <reference field="4294967294" count="1">
            <x v="14"/>
          </reference>
        </references>
      </pivotArea>
    </format>
    <format dxfId="134">
      <pivotArea outline="0" fieldPosition="0">
        <references count="1">
          <reference field="4294967294" count="1">
            <x v="13"/>
          </reference>
        </references>
      </pivotArea>
    </format>
    <format dxfId="133">
      <pivotArea outline="0" fieldPosition="0">
        <references count="1">
          <reference field="4294967294" count="1">
            <x v="12"/>
          </reference>
        </references>
      </pivotArea>
    </format>
    <format dxfId="132">
      <pivotArea outline="0" fieldPosition="0">
        <references count="1">
          <reference field="4294967294" count="1">
            <x v="11"/>
          </reference>
        </references>
      </pivotArea>
    </format>
    <format dxfId="131">
      <pivotArea outline="0" fieldPosition="0">
        <references count="1">
          <reference field="4294967294" count="1">
            <x v="10"/>
          </reference>
        </references>
      </pivotArea>
    </format>
    <format dxfId="130">
      <pivotArea outline="0" fieldPosition="0">
        <references count="1">
          <reference field="4294967294" count="1">
            <x v="9"/>
          </reference>
        </references>
      </pivotArea>
    </format>
    <format dxfId="129">
      <pivotArea outline="0" fieldPosition="0">
        <references count="1">
          <reference field="4294967294" count="1">
            <x v="8"/>
          </reference>
        </references>
      </pivotArea>
    </format>
    <format dxfId="128">
      <pivotArea outline="0" fieldPosition="0">
        <references count="1">
          <reference field="4294967294" count="1">
            <x v="7"/>
          </reference>
        </references>
      </pivotArea>
    </format>
    <format dxfId="127">
      <pivotArea outline="0" fieldPosition="0">
        <references count="1">
          <reference field="4294967294" count="1">
            <x v="6"/>
          </reference>
        </references>
      </pivotArea>
    </format>
    <format dxfId="126">
      <pivotArea outline="0" fieldPosition="0">
        <references count="1">
          <reference field="4294967294" count="1">
            <x v="5"/>
          </reference>
        </references>
      </pivotArea>
    </format>
    <format dxfId="125">
      <pivotArea outline="0" fieldPosition="0">
        <references count="1">
          <reference field="4294967294" count="1">
            <x v="4"/>
          </reference>
        </references>
      </pivotArea>
    </format>
    <format dxfId="124">
      <pivotArea outline="0" fieldPosition="0">
        <references count="1">
          <reference field="4294967294" count="1">
            <x v="3"/>
          </reference>
        </references>
      </pivotArea>
    </format>
    <format dxfId="123">
      <pivotArea outline="0" fieldPosition="0">
        <references count="1">
          <reference field="4294967294" count="1">
            <x v="2"/>
          </reference>
        </references>
      </pivotArea>
    </format>
    <format dxfId="122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4" indent="0" compact="0" outline="1" outlineData="1" compactData="0" multipleFieldFilters="0" rowHeaderCaption="SUBSISTEMA">
  <location ref="A6:T76" firstHeaderRow="0" firstDataRow="1" firstDataCol="3" rowPageCount="2" colPageCount="1"/>
  <pivotFields count="45">
    <pivotField axis="axisPage" compact="0" showAll="0" defaultSubtotal="0">
      <items count="67">
        <item x="30"/>
        <item x="18"/>
        <item x="22"/>
        <item x="11"/>
        <item x="1"/>
        <item x="19"/>
        <item x="7"/>
        <item x="15"/>
        <item x="3"/>
        <item x="65"/>
        <item x="63"/>
        <item x="44"/>
        <item x="5"/>
        <item x="66"/>
        <item x="26"/>
        <item x="50"/>
        <item x="17"/>
        <item x="31"/>
        <item x="23"/>
        <item x="46"/>
        <item x="21"/>
        <item x="2"/>
        <item x="43"/>
        <item x="47"/>
        <item x="58"/>
        <item x="56"/>
        <item x="16"/>
        <item x="55"/>
        <item x="61"/>
        <item x="59"/>
        <item x="14"/>
        <item x="35"/>
        <item x="37"/>
        <item x="12"/>
        <item x="39"/>
        <item x="6"/>
        <item x="52"/>
        <item x="10"/>
        <item x="27"/>
        <item x="45"/>
        <item x="41"/>
        <item x="36"/>
        <item x="40"/>
        <item x="57"/>
        <item x="13"/>
        <item x="38"/>
        <item x="9"/>
        <item x="33"/>
        <item x="49"/>
        <item x="51"/>
        <item x="24"/>
        <item x="25"/>
        <item x="42"/>
        <item x="32"/>
        <item x="29"/>
        <item x="4"/>
        <item x="53"/>
        <item x="20"/>
        <item x="64"/>
        <item x="8"/>
        <item x="0"/>
        <item x="62"/>
        <item x="48"/>
        <item x="60"/>
        <item x="34"/>
        <item x="28"/>
        <item x="54"/>
      </items>
    </pivotField>
    <pivotField dataField="1" compact="0" showAll="0"/>
    <pivotField compact="0" showAll="0"/>
    <pivotField compact="0" showAll="0"/>
    <pivotField axis="axisRow" compact="0" showAll="0">
      <items count="23">
        <item x="14"/>
        <item x="9"/>
        <item x="6"/>
        <item x="7"/>
        <item x="10"/>
        <item x="11"/>
        <item x="4"/>
        <item x="8"/>
        <item x="5"/>
        <item x="3"/>
        <item x="15"/>
        <item x="1"/>
        <item x="13"/>
        <item x="12"/>
        <item x="2"/>
        <item x="0"/>
        <item m="1" x="19"/>
        <item m="1" x="21"/>
        <item m="1" x="20"/>
        <item m="1" x="17"/>
        <item m="1" x="16"/>
        <item m="1" x="18"/>
        <item t="default"/>
      </items>
    </pivotField>
    <pivotField axis="axisRow" compact="0" showAll="0">
      <items count="6">
        <item x="0"/>
        <item x="3"/>
        <item x="1"/>
        <item x="2"/>
        <item x="4"/>
        <item t="default"/>
      </items>
    </pivotField>
    <pivotField compact="0" multipleItemSelectionAllowed="1" showAll="0"/>
    <pivotField axis="axisRow" compact="0" showAll="0" defaultSubtotal="0">
      <items count="4">
        <item x="3"/>
        <item x="2"/>
        <item x="1"/>
        <item x="0"/>
      </items>
    </pivotField>
    <pivotField axis="axisPage" compact="0" multipleItemSelectionAllowed="1" showAll="0">
      <items count="4">
        <item x="0"/>
        <item x="2"/>
        <item x="1"/>
        <item t="default"/>
      </items>
    </pivotField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 defaultSubtotal="0"/>
    <pivotField compact="0" showAll="0"/>
    <pivotField compact="0" showAll="0"/>
    <pivotField compact="0" showAll="0"/>
    <pivotField compact="0" showAll="0" defaultSubtotal="0"/>
    <pivotField compact="0" showAll="0"/>
    <pivotField compact="0" showAll="0"/>
    <pivotField compact="0" showAll="0"/>
    <pivotField compact="0" showAll="0" defaultSubtotal="0"/>
    <pivotField compact="0" showAll="0"/>
    <pivotField compact="0" showAll="0"/>
    <pivotField compact="0" showAll="0"/>
    <pivotField compact="0" showAll="0" defaultSubtotal="0"/>
    <pivotField compact="0" showAll="0"/>
    <pivotField compact="0" showAll="0"/>
    <pivotField compact="0" showAll="0"/>
    <pivotField compact="0" showAll="0" defaultSubtotal="0"/>
    <pivotField dataField="1" compact="0" showAll="0"/>
    <pivotField dataField="1" compact="0" showAll="0"/>
    <pivotField dataField="1" compact="0" showAll="0"/>
    <pivotField dataField="1" compact="0" showAll="0" defaultSubtota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</pivotFields>
  <rowFields count="3">
    <field x="4"/>
    <field x="5"/>
    <field x="7"/>
  </rowFields>
  <rowItems count="70">
    <i>
      <x/>
    </i>
    <i r="1">
      <x v="2"/>
    </i>
    <i r="2">
      <x/>
    </i>
    <i r="2">
      <x v="1"/>
    </i>
    <i>
      <x v="1"/>
    </i>
    <i r="1">
      <x v="1"/>
    </i>
    <i r="2">
      <x v="1"/>
    </i>
    <i>
      <x v="2"/>
    </i>
    <i r="1">
      <x/>
    </i>
    <i r="2">
      <x v="1"/>
    </i>
    <i r="2">
      <x v="2"/>
    </i>
    <i>
      <x v="3"/>
    </i>
    <i r="1">
      <x v="1"/>
    </i>
    <i r="2">
      <x v="1"/>
    </i>
    <i>
      <x v="4"/>
    </i>
    <i r="1">
      <x/>
    </i>
    <i r="2">
      <x v="1"/>
    </i>
    <i>
      <x v="5"/>
    </i>
    <i r="1">
      <x/>
    </i>
    <i r="2">
      <x v="1"/>
    </i>
    <i>
      <x v="6"/>
    </i>
    <i r="1">
      <x/>
    </i>
    <i r="2">
      <x v="2"/>
    </i>
    <i>
      <x v="7"/>
    </i>
    <i r="1">
      <x v="1"/>
    </i>
    <i r="2">
      <x v="1"/>
    </i>
    <i>
      <x v="8"/>
    </i>
    <i r="1">
      <x v="1"/>
    </i>
    <i r="2">
      <x v="2"/>
    </i>
    <i>
      <x v="9"/>
    </i>
    <i r="1">
      <x v="1"/>
    </i>
    <i r="2">
      <x v="2"/>
    </i>
    <i r="1">
      <x v="2"/>
    </i>
    <i r="2">
      <x v="2"/>
    </i>
    <i r="2">
      <x v="3"/>
    </i>
    <i>
      <x v="10"/>
    </i>
    <i r="1">
      <x v="4"/>
    </i>
    <i r="2">
      <x v="1"/>
    </i>
    <i>
      <x v="11"/>
    </i>
    <i r="1">
      <x/>
    </i>
    <i r="2">
      <x v="1"/>
    </i>
    <i r="1">
      <x v="2"/>
    </i>
    <i r="2">
      <x/>
    </i>
    <i r="2">
      <x v="1"/>
    </i>
    <i r="2">
      <x v="2"/>
    </i>
    <i r="2">
      <x v="3"/>
    </i>
    <i r="1">
      <x v="4"/>
    </i>
    <i r="2">
      <x v="1"/>
    </i>
    <i>
      <x v="12"/>
    </i>
    <i r="1">
      <x/>
    </i>
    <i r="2">
      <x v="1"/>
    </i>
    <i>
      <x v="13"/>
    </i>
    <i r="1">
      <x/>
    </i>
    <i r="2">
      <x v="1"/>
    </i>
    <i>
      <x v="14"/>
    </i>
    <i r="1">
      <x v="2"/>
    </i>
    <i r="2">
      <x/>
    </i>
    <i r="2">
      <x v="1"/>
    </i>
    <i r="2">
      <x v="3"/>
    </i>
    <i r="1">
      <x v="3"/>
    </i>
    <i r="2">
      <x v="2"/>
    </i>
    <i r="2">
      <x v="3"/>
    </i>
    <i>
      <x v="15"/>
    </i>
    <i r="1">
      <x/>
    </i>
    <i r="2">
      <x v="3"/>
    </i>
    <i r="1">
      <x v="2"/>
    </i>
    <i r="2">
      <x/>
    </i>
    <i r="2">
      <x v="1"/>
    </i>
    <i r="2">
      <x v="3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pageFields count="2">
    <pageField fld="8" hier="-1"/>
    <pageField fld="0" hier="-1"/>
  </pageFields>
  <dataFields count="17">
    <dataField name="HOMBRES TOTAL" fld="32" baseField="0" baseItem="0" numFmtId="3"/>
    <dataField name="MUJERES TOTAL" fld="33" baseField="0" baseItem="0" numFmtId="3"/>
    <dataField name="T O T A L" fld="34" baseField="0" baseItem="0" numFmtId="3"/>
    <dataField name="TOTAL GRUPOS" fld="35" baseField="0" baseItem="0" numFmtId="3"/>
    <dataField name="HOMBRES NVO ING 1o" fld="9" baseField="0" baseItem="0" numFmtId="3"/>
    <dataField name="MUJERES NVO ING 1o" fld="10" baseField="0" baseItem="0" numFmtId="3"/>
    <dataField name="TOTAL NVO ING 1o" fld="11" baseField="0" baseItem="0" numFmtId="3"/>
    <dataField name="HOMBRES EGRESADOS" fld="36" baseField="0" baseItem="0" numFmtId="3"/>
    <dataField name="MUJERES EGRESADAS" fld="37" baseField="0" baseItem="0" numFmtId="3"/>
    <dataField name="TOTAL EGRESADOS" fld="38" baseField="0" baseItem="0" numFmtId="3"/>
    <dataField name="HOMBRES TITULADOS" fld="39" baseField="0" baseItem="0" numFmtId="3"/>
    <dataField name="MUJERES TITULADOS" fld="40" baseField="0" baseItem="0" numFmtId="3"/>
    <dataField name="TOTAL TITULADOS" fld="41" baseField="0" baseItem="0" numFmtId="3"/>
    <dataField name="HOMBRES DOCENTES" fld="42" baseField="0" baseItem="0" numFmtId="3"/>
    <dataField name="MUJERES DOCENTES" fld="43" baseField="0" baseItem="0" numFmtId="3"/>
    <dataField name="T O T A L  DOCENTES" fld="44" baseField="0" baseItem="0" numFmtId="3"/>
    <dataField name="ESCUELAS" fld="1" subtotal="count" baseField="0" baseItem="0" numFmtId="3"/>
  </dataFields>
  <formats count="21">
    <format dxfId="121">
      <pivotArea dataOnly="0" outline="0" fieldPosition="0">
        <references count="1">
          <reference field="4294967294" count="1">
            <x v="3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1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7">
      <pivotArea outline="0" fieldPosition="0">
        <references count="1">
          <reference field="4294967294" count="1">
            <x v="16"/>
          </reference>
        </references>
      </pivotArea>
    </format>
    <format dxfId="116">
      <pivotArea outline="0" fieldPosition="0">
        <references count="1">
          <reference field="4294967294" count="1">
            <x v="15"/>
          </reference>
        </references>
      </pivotArea>
    </format>
    <format dxfId="115">
      <pivotArea outline="0" fieldPosition="0">
        <references count="1">
          <reference field="4294967294" count="1">
            <x v="14"/>
          </reference>
        </references>
      </pivotArea>
    </format>
    <format dxfId="114">
      <pivotArea outline="0" fieldPosition="0">
        <references count="1">
          <reference field="4294967294" count="1">
            <x v="13"/>
          </reference>
        </references>
      </pivotArea>
    </format>
    <format dxfId="113">
      <pivotArea outline="0" fieldPosition="0">
        <references count="1">
          <reference field="4294967294" count="1">
            <x v="12"/>
          </reference>
        </references>
      </pivotArea>
    </format>
    <format dxfId="112">
      <pivotArea outline="0" fieldPosition="0">
        <references count="1">
          <reference field="4294967294" count="1">
            <x v="11"/>
          </reference>
        </references>
      </pivotArea>
    </format>
    <format dxfId="111">
      <pivotArea outline="0" fieldPosition="0">
        <references count="1">
          <reference field="4294967294" count="1">
            <x v="10"/>
          </reference>
        </references>
      </pivotArea>
    </format>
    <format dxfId="110">
      <pivotArea outline="0" fieldPosition="0">
        <references count="1">
          <reference field="4294967294" count="1">
            <x v="9"/>
          </reference>
        </references>
      </pivotArea>
    </format>
    <format dxfId="109">
      <pivotArea outline="0" fieldPosition="0">
        <references count="1">
          <reference field="4294967294" count="1">
            <x v="8"/>
          </reference>
        </references>
      </pivotArea>
    </format>
    <format dxfId="108">
      <pivotArea outline="0" fieldPosition="0">
        <references count="1">
          <reference field="4294967294" count="1">
            <x v="7"/>
          </reference>
        </references>
      </pivotArea>
    </format>
    <format dxfId="107">
      <pivotArea outline="0" fieldPosition="0">
        <references count="1">
          <reference field="4294967294" count="1">
            <x v="6"/>
          </reference>
        </references>
      </pivotArea>
    </format>
    <format dxfId="106">
      <pivotArea outline="0" fieldPosition="0">
        <references count="1">
          <reference field="4294967294" count="1">
            <x v="5"/>
          </reference>
        </references>
      </pivotArea>
    </format>
    <format dxfId="105">
      <pivotArea outline="0" fieldPosition="0">
        <references count="1">
          <reference field="4294967294" count="1">
            <x v="4"/>
          </reference>
        </references>
      </pivotArea>
    </format>
    <format dxfId="104">
      <pivotArea outline="0" fieldPosition="0">
        <references count="1">
          <reference field="4294967294" count="1">
            <x v="3"/>
          </reference>
        </references>
      </pivotArea>
    </format>
    <format dxfId="103">
      <pivotArea outline="0" fieldPosition="0">
        <references count="1">
          <reference field="4294967294" count="1">
            <x v="2"/>
          </reference>
        </references>
      </pivotArea>
    </format>
    <format dxfId="102">
      <pivotArea outline="0" fieldPosition="0">
        <references count="1">
          <reference field="4294967294" count="1">
            <x v="1"/>
          </reference>
        </references>
      </pivotArea>
    </format>
    <format dxfId="10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" cacheId="4" applyNumberFormats="0" applyBorderFormats="0" applyFontFormats="0" applyPatternFormats="0" applyAlignmentFormats="0" applyWidthHeightFormats="1" dataCaption="Valores" tag="4caca460-48b3-4de3-954b-25113f8dfad5" updatedVersion="5" minRefreshableVersion="3" useAutoFormatting="1" subtotalHiddenItems="1" itemPrintTitles="1" createdVersion="5" indent="0" compact="0" outline="1" outlineData="1" compactData="0" multipleFieldFilters="0" rowHeaderCaption="SUBSISTEMA">
  <location ref="A6:T76" firstHeaderRow="0" firstDataRow="1" firstDataCol="3" rowPageCount="2" colPageCount="1"/>
  <pivotFields count="22">
    <pivotField axis="axisPage" compact="0" allDrilled="1" showAll="0" dataSourceSort="1" defaultAttributeDrillState="1">
      <items count="1">
        <item t="default"/>
      </items>
    </pivotField>
    <pivotField axis="axisRow" compact="0" allDrilled="1" showAll="0" dataSourceSort="1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dataField="1" compact="0" showAll="0"/>
    <pivotField axis="axisRow" compact="0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Row" compact="0" allDrilled="1" showAll="0" dataSourceSort="1" defaultAttributeDrillState="1">
      <items count="5">
        <item x="0"/>
        <item x="1"/>
        <item x="2"/>
        <item x="3"/>
        <item t="default"/>
      </items>
    </pivotField>
    <pivotField axis="axisPage" compact="0" allDrilled="1" showAll="0" dataSourceSort="1" defaultAttributeDrillState="1">
      <items count="1">
        <item t="default"/>
      </items>
    </pivotField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</pivotFields>
  <rowFields count="3">
    <field x="1"/>
    <field x="3"/>
    <field x="4"/>
  </rowFields>
  <rowItems count="70">
    <i>
      <x/>
    </i>
    <i r="1">
      <x/>
    </i>
    <i r="2">
      <x/>
    </i>
    <i>
      <x v="1"/>
    </i>
    <i r="1">
      <x v="1"/>
    </i>
    <i r="2">
      <x/>
    </i>
    <i r="2">
      <x v="1"/>
    </i>
    <i>
      <x v="2"/>
    </i>
    <i r="1">
      <x/>
    </i>
    <i r="2">
      <x/>
    </i>
    <i>
      <x v="3"/>
    </i>
    <i r="1">
      <x v="1"/>
    </i>
    <i r="2">
      <x/>
    </i>
    <i>
      <x v="4"/>
    </i>
    <i r="1">
      <x v="1"/>
    </i>
    <i r="2">
      <x/>
    </i>
    <i>
      <x v="5"/>
    </i>
    <i r="1">
      <x v="1"/>
    </i>
    <i r="2">
      <x v="1"/>
    </i>
    <i>
      <x v="6"/>
    </i>
    <i r="1">
      <x/>
    </i>
    <i r="2">
      <x/>
    </i>
    <i>
      <x v="7"/>
    </i>
    <i r="1">
      <x/>
    </i>
    <i r="2">
      <x v="1"/>
    </i>
    <i>
      <x v="8"/>
    </i>
    <i r="1">
      <x/>
    </i>
    <i r="2">
      <x v="1"/>
    </i>
    <i r="1">
      <x v="2"/>
    </i>
    <i r="2">
      <x v="1"/>
    </i>
    <i r="2">
      <x v="2"/>
    </i>
    <i>
      <x v="9"/>
    </i>
    <i r="1">
      <x v="3"/>
    </i>
    <i r="2">
      <x/>
    </i>
    <i>
      <x v="10"/>
    </i>
    <i r="1">
      <x v="1"/>
    </i>
    <i r="2">
      <x/>
    </i>
    <i r="1">
      <x v="2"/>
    </i>
    <i r="2">
      <x v="3"/>
    </i>
    <i r="2">
      <x/>
    </i>
    <i r="2">
      <x v="1"/>
    </i>
    <i r="2">
      <x v="2"/>
    </i>
    <i r="1">
      <x v="3"/>
    </i>
    <i r="2">
      <x/>
    </i>
    <i>
      <x v="11"/>
    </i>
    <i r="1">
      <x v="2"/>
    </i>
    <i r="2">
      <x v="3"/>
    </i>
    <i r="2">
      <x/>
    </i>
    <i>
      <x v="12"/>
    </i>
    <i r="1">
      <x v="1"/>
    </i>
    <i r="2">
      <x/>
    </i>
    <i>
      <x v="13"/>
    </i>
    <i r="1">
      <x v="1"/>
    </i>
    <i r="2">
      <x/>
    </i>
    <i>
      <x v="14"/>
    </i>
    <i r="1">
      <x v="4"/>
    </i>
    <i r="2">
      <x v="1"/>
    </i>
    <i r="2">
      <x v="2"/>
    </i>
    <i r="1">
      <x v="2"/>
    </i>
    <i r="2">
      <x v="3"/>
    </i>
    <i r="2">
      <x/>
    </i>
    <i r="2">
      <x v="2"/>
    </i>
    <i>
      <x v="15"/>
    </i>
    <i r="1">
      <x v="1"/>
    </i>
    <i r="2">
      <x v="2"/>
    </i>
    <i r="1">
      <x v="2"/>
    </i>
    <i r="2">
      <x v="3"/>
    </i>
    <i r="2">
      <x/>
    </i>
    <i r="2">
      <x v="2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pageFields count="2">
    <pageField fld="5" hier="43" name="[Rango].[MODALIDAD].[All]" cap="All"/>
    <pageField fld="0" hier="35" name="[Rango].[MUNICIPIO].[All]" cap="All"/>
  </pageFields>
  <dataFields count="17">
    <dataField name="HOMBRES TOTAL" fld="6" baseField="4" baseItem="0" numFmtId="3"/>
    <dataField name="MUJERES TOTAL" fld="7" baseField="4" baseItem="0" numFmtId="3"/>
    <dataField name="T O T A L" fld="8" baseField="4" baseItem="0" numFmtId="3"/>
    <dataField name="TOTAL GRUPOS" fld="9" baseField="4" baseItem="0" numFmtId="3"/>
    <dataField name="HOMBRES NVO ING 1o" fld="10" baseField="4" baseItem="0" numFmtId="3"/>
    <dataField name="MUJERES NVO ING 1o" fld="11" baseField="4" baseItem="0" numFmtId="3"/>
    <dataField name="TOTAL NVO ING 1o" fld="12" baseField="4" baseItem="0" numFmtId="3"/>
    <dataField name="HOMBRES EGRESADOS" fld="13" baseField="4" baseItem="0" numFmtId="3"/>
    <dataField name="MUJERES EGRESADAS" fld="14" baseField="4" baseItem="0" numFmtId="3"/>
    <dataField name="TOTAL EGRESADOS" fld="15" baseField="4" baseItem="0" numFmtId="3"/>
    <dataField name="HOMBRES TITULADOS" fld="16" baseField="4" baseItem="0" numFmtId="3"/>
    <dataField name="MUJERES TITULADOS" fld="17" baseField="4" baseItem="0" numFmtId="3"/>
    <dataField name="TOTAL TITULADOS" fld="18" baseField="4" baseItem="0" numFmtId="3"/>
    <dataField name="HOMBRES DOCENTES" fld="19" baseField="4" baseItem="0" numFmtId="3"/>
    <dataField name="MUJERES DOCENTES" fld="20" baseField="4" baseItem="0" numFmtId="3"/>
    <dataField name="TOTAL DOCENTES" fld="21" baseField="4" baseItem="0" numFmtId="3"/>
    <dataField name="ESCUELAS" fld="2" subtotal="count" baseField="4" baseItem="0" numFmtId="3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19">
    <format dxfId="10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8">
      <pivotArea outline="0" fieldPosition="0">
        <references count="1">
          <reference field="4294967294" count="1">
            <x v="0"/>
          </reference>
        </references>
      </pivotArea>
    </format>
    <format dxfId="97">
      <pivotArea outline="0" fieldPosition="0">
        <references count="1">
          <reference field="4294967294" count="1">
            <x v="1"/>
          </reference>
        </references>
      </pivotArea>
    </format>
    <format dxfId="96">
      <pivotArea outline="0" fieldPosition="0">
        <references count="1">
          <reference field="4294967294" count="1">
            <x v="2"/>
          </reference>
        </references>
      </pivotArea>
    </format>
    <format dxfId="95">
      <pivotArea outline="0" fieldPosition="0">
        <references count="1">
          <reference field="4294967294" count="1">
            <x v="3"/>
          </reference>
        </references>
      </pivotArea>
    </format>
    <format dxfId="94">
      <pivotArea outline="0" fieldPosition="0">
        <references count="1">
          <reference field="4294967294" count="1">
            <x v="5"/>
          </reference>
        </references>
      </pivotArea>
    </format>
    <format dxfId="93">
      <pivotArea outline="0" fieldPosition="0">
        <references count="1">
          <reference field="4294967294" count="1">
            <x v="4"/>
          </reference>
        </references>
      </pivotArea>
    </format>
    <format dxfId="92">
      <pivotArea outline="0" fieldPosition="0">
        <references count="1">
          <reference field="4294967294" count="1">
            <x v="6"/>
          </reference>
        </references>
      </pivotArea>
    </format>
    <format dxfId="91">
      <pivotArea outline="0" fieldPosition="0">
        <references count="1">
          <reference field="4294967294" count="1">
            <x v="7"/>
          </reference>
        </references>
      </pivotArea>
    </format>
    <format dxfId="90">
      <pivotArea outline="0" fieldPosition="0">
        <references count="1">
          <reference field="4294967294" count="1">
            <x v="8"/>
          </reference>
        </references>
      </pivotArea>
    </format>
    <format dxfId="89">
      <pivotArea outline="0" fieldPosition="0">
        <references count="1">
          <reference field="4294967294" count="1">
            <x v="9"/>
          </reference>
        </references>
      </pivotArea>
    </format>
    <format dxfId="88">
      <pivotArea outline="0" fieldPosition="0">
        <references count="1">
          <reference field="4294967294" count="1">
            <x v="10"/>
          </reference>
        </references>
      </pivotArea>
    </format>
    <format dxfId="87">
      <pivotArea outline="0" fieldPosition="0">
        <references count="1">
          <reference field="4294967294" count="1">
            <x v="11"/>
          </reference>
        </references>
      </pivotArea>
    </format>
    <format dxfId="86">
      <pivotArea outline="0" fieldPosition="0">
        <references count="1">
          <reference field="4294967294" count="1">
            <x v="12"/>
          </reference>
        </references>
      </pivotArea>
    </format>
    <format dxfId="85">
      <pivotArea outline="0" fieldPosition="0">
        <references count="1">
          <reference field="4294967294" count="1">
            <x v="13"/>
          </reference>
        </references>
      </pivotArea>
    </format>
    <format dxfId="84">
      <pivotArea outline="0" fieldPosition="0">
        <references count="1">
          <reference field="4294967294" count="1">
            <x v="14"/>
          </reference>
        </references>
      </pivotArea>
    </format>
    <format dxfId="83">
      <pivotArea outline="0" fieldPosition="0">
        <references count="1">
          <reference field="4294967294" count="1">
            <x v="15"/>
          </reference>
        </references>
      </pivotArea>
    </format>
    <format dxfId="82">
      <pivotArea outline="0" fieldPosition="0">
        <references count="1">
          <reference field="4294967294" count="1">
            <x v="16"/>
          </reference>
        </references>
      </pivotArea>
    </format>
  </formats>
  <pivotHierarchies count="11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11" showRowHeaders="1" showColHeaders="1" showRowStripes="0" showColStripes="0" showLastColumn="1"/>
  <rowHierarchiesUsage count="3">
    <rowHierarchyUsage hierarchyUsage="39"/>
    <rowHierarchyUsage hierarchyUsage="40"/>
    <rowHierarchyUsage hierarchyUsage="4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atos x Escuela!$A$4:$AS$627">
        <x15:activeTabTopLevelEntity name="[Rango]"/>
      </x15:pivotTableUISettings>
    </ext>
  </extLst>
</pivotTableDefinition>
</file>

<file path=xl/pivotTables/pivotTable4.xml><?xml version="1.0" encoding="utf-8"?>
<pivotTableDefinition xmlns="http://schemas.openxmlformats.org/spreadsheetml/2006/main" name="Tabla dinámica3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outline="1" outlineData="1" compactData="0" multipleFieldFilters="0" rowHeaderCaption="SUBSISTEMA">
  <location ref="A6:O55" firstHeaderRow="0" firstDataRow="1" firstDataCol="2" rowPageCount="2" colPageCount="1"/>
  <pivotFields count="35">
    <pivotField axis="axisPage" compact="0" showAll="0">
      <items count="68">
        <item x="30"/>
        <item x="18"/>
        <item x="22"/>
        <item x="24"/>
        <item x="25"/>
        <item x="42"/>
        <item x="11"/>
        <item x="54"/>
        <item x="1"/>
        <item x="19"/>
        <item x="7"/>
        <item x="32"/>
        <item x="15"/>
        <item x="3"/>
        <item x="29"/>
        <item x="65"/>
        <item x="63"/>
        <item x="4"/>
        <item x="44"/>
        <item x="5"/>
        <item x="53"/>
        <item x="66"/>
        <item x="26"/>
        <item x="20"/>
        <item x="50"/>
        <item x="17"/>
        <item x="31"/>
        <item x="23"/>
        <item x="46"/>
        <item x="21"/>
        <item x="2"/>
        <item x="64"/>
        <item x="43"/>
        <item x="47"/>
        <item x="8"/>
        <item x="0"/>
        <item x="58"/>
        <item x="56"/>
        <item x="62"/>
        <item x="16"/>
        <item x="55"/>
        <item x="61"/>
        <item x="48"/>
        <item x="59"/>
        <item x="14"/>
        <item x="35"/>
        <item x="37"/>
        <item x="12"/>
        <item x="39"/>
        <item x="6"/>
        <item x="52"/>
        <item x="10"/>
        <item x="27"/>
        <item x="45"/>
        <item x="41"/>
        <item x="36"/>
        <item x="40"/>
        <item x="57"/>
        <item x="13"/>
        <item x="60"/>
        <item x="38"/>
        <item x="34"/>
        <item x="9"/>
        <item x="28"/>
        <item x="33"/>
        <item x="49"/>
        <item x="51"/>
        <item t="default"/>
      </items>
    </pivotField>
    <pivotField compact="0" showAll="0"/>
    <pivotField dataField="1" compact="0" showAll="0"/>
    <pivotField axis="axisRow" compact="0" showAll="0">
      <items count="23">
        <item x="14"/>
        <item x="9"/>
        <item x="6"/>
        <item x="7"/>
        <item x="10"/>
        <item x="11"/>
        <item x="4"/>
        <item x="15"/>
        <item x="2"/>
        <item x="0"/>
        <item m="1" x="19"/>
        <item m="1" x="21"/>
        <item m="1" x="20"/>
        <item m="1" x="17"/>
        <item m="1" x="16"/>
        <item m="1" x="18"/>
        <item x="1"/>
        <item x="3"/>
        <item x="5"/>
        <item x="8"/>
        <item x="12"/>
        <item x="13"/>
        <item t="default"/>
      </items>
    </pivotField>
    <pivotField compact="0" showAll="0"/>
    <pivotField compact="0" showAll="0"/>
    <pivotField axis="axisRow" compact="0" showAll="0">
      <items count="10">
        <item x="8"/>
        <item x="6"/>
        <item x="5"/>
        <item x="2"/>
        <item x="7"/>
        <item x="4"/>
        <item x="3"/>
        <item x="1"/>
        <item x="0"/>
        <item t="default"/>
      </items>
    </pivotField>
    <pivotField axis="axisPage" compact="0" multipleItemSelectionAllowed="1" showAll="0">
      <items count="4">
        <item x="0"/>
        <item x="2"/>
        <item x="1"/>
        <item t="default"/>
      </items>
    </pivotField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</pivotFields>
  <rowFields count="2">
    <field x="3"/>
    <field x="6"/>
  </rowFields>
  <rowItems count="49">
    <i>
      <x/>
    </i>
    <i r="1">
      <x/>
    </i>
    <i r="1">
      <x v="1"/>
    </i>
    <i>
      <x v="1"/>
    </i>
    <i r="1">
      <x v="1"/>
    </i>
    <i>
      <x v="2"/>
    </i>
    <i r="1">
      <x v="1"/>
    </i>
    <i r="1">
      <x v="6"/>
    </i>
    <i>
      <x v="3"/>
    </i>
    <i r="1">
      <x v="1"/>
    </i>
    <i>
      <x v="4"/>
    </i>
    <i r="1">
      <x v="1"/>
    </i>
    <i>
      <x v="5"/>
    </i>
    <i r="1">
      <x v="1"/>
    </i>
    <i>
      <x v="6"/>
    </i>
    <i r="1">
      <x v="6"/>
    </i>
    <i>
      <x v="7"/>
    </i>
    <i r="1">
      <x v="1"/>
    </i>
    <i>
      <x v="8"/>
    </i>
    <i r="1">
      <x v="1"/>
    </i>
    <i r="1">
      <x v="2"/>
    </i>
    <i r="1">
      <x v="4"/>
    </i>
    <i r="1">
      <x v="7"/>
    </i>
    <i r="1">
      <x v="8"/>
    </i>
    <i>
      <x v="9"/>
    </i>
    <i r="1">
      <x v="1"/>
    </i>
    <i r="1">
      <x v="4"/>
    </i>
    <i r="1">
      <x v="8"/>
    </i>
    <i>
      <x v="16"/>
    </i>
    <i r="1">
      <x/>
    </i>
    <i r="1">
      <x v="1"/>
    </i>
    <i r="1">
      <x v="3"/>
    </i>
    <i r="1">
      <x v="4"/>
    </i>
    <i r="1">
      <x v="5"/>
    </i>
    <i r="1">
      <x v="6"/>
    </i>
    <i r="1">
      <x v="8"/>
    </i>
    <i>
      <x v="17"/>
    </i>
    <i r="1">
      <x v="6"/>
    </i>
    <i r="1">
      <x v="7"/>
    </i>
    <i>
      <x v="18"/>
    </i>
    <i r="1">
      <x v="6"/>
    </i>
    <i>
      <x v="19"/>
    </i>
    <i r="1">
      <x v="1"/>
    </i>
    <i>
      <x v="20"/>
    </i>
    <i r="1">
      <x v="1"/>
    </i>
    <i>
      <x v="21"/>
    </i>
    <i r="1">
      <x v="1"/>
    </i>
    <i r="1">
      <x v="6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2">
    <pageField fld="7" hier="-1"/>
    <pageField fld="0" hier="-1"/>
  </pageFields>
  <dataFields count="13">
    <dataField name="HOMBRES TOTAL" fld="26" baseField="3" baseItem="0" numFmtId="3"/>
    <dataField name="MUJERES TOTAL" fld="27" baseField="3" baseItem="0" numFmtId="3"/>
    <dataField name="T O T A L" fld="28" baseField="3" baseItem="0" numFmtId="3"/>
    <dataField name="HOMBRES NVO ING 1o" fld="8" baseField="3" baseItem="0" numFmtId="3"/>
    <dataField name="MUJERES NVO ING 1o" fld="9" baseField="3" baseItem="0" numFmtId="3"/>
    <dataField name="TOTAL NVO ING 1o" fld="10" baseField="3" baseItem="0" numFmtId="3"/>
    <dataField name="HOMBRES EGRESADOS" fld="29" baseField="3" baseItem="0" numFmtId="3"/>
    <dataField name="MUJERES EGRESADAS" fld="30" baseField="3" baseItem="0" numFmtId="3"/>
    <dataField name="TOTAL EGRESADOS" fld="31" baseField="3" baseItem="0" numFmtId="3"/>
    <dataField name="HOMBRES TITULADOS" fld="32" baseField="3" baseItem="0" numFmtId="3"/>
    <dataField name="MUJERES TITULADOS" fld="33" baseField="3" baseItem="0" numFmtId="3"/>
    <dataField name="TOTAL TITULADOS" fld="34" baseField="3" baseItem="0" numFmtId="3"/>
    <dataField name="PLANTELES" fld="2" subtotal="count" baseField="3" baseItem="0" numFmtId="3"/>
  </dataField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outline="1" outlineData="1" compactData="0" multipleFieldFilters="0">
  <location ref="A6:O55" firstHeaderRow="0" firstDataRow="1" firstDataCol="2" rowPageCount="2" colPageCount="1"/>
  <pivotFields count="17">
    <pivotField axis="axisPage" compact="0" allDrilled="1" showAll="0" dataSourceSort="1" defaultAttributeDrillState="1">
      <items count="1">
        <item t="default"/>
      </items>
    </pivotField>
    <pivotField axis="axisPage" compact="0" allDrilled="1" showAll="0" dataSourceSort="1" defaultAttributeDrillState="1">
      <items count="1">
        <item t="default"/>
      </items>
    </pivotField>
    <pivotField axis="axisRow" compact="0" allDrilled="1" showAll="0" dataSourceSort="1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Row" compact="0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</pivotFields>
  <rowFields count="2">
    <field x="2"/>
    <field x="3"/>
  </rowFields>
  <rowItems count="49">
    <i>
      <x/>
    </i>
    <i r="1">
      <x/>
    </i>
    <i>
      <x v="1"/>
    </i>
    <i r="1">
      <x/>
    </i>
    <i r="1">
      <x v="1"/>
    </i>
    <i>
      <x v="2"/>
    </i>
    <i r="1">
      <x/>
    </i>
    <i>
      <x v="3"/>
    </i>
    <i r="1">
      <x/>
    </i>
    <i>
      <x v="4"/>
    </i>
    <i r="1">
      <x/>
    </i>
    <i>
      <x v="5"/>
    </i>
    <i r="1">
      <x v="1"/>
    </i>
    <i>
      <x v="6"/>
    </i>
    <i r="1">
      <x/>
    </i>
    <i>
      <x v="7"/>
    </i>
    <i r="1">
      <x v="1"/>
    </i>
    <i>
      <x v="8"/>
    </i>
    <i r="1">
      <x v="1"/>
    </i>
    <i r="1">
      <x v="2"/>
    </i>
    <i>
      <x v="9"/>
    </i>
    <i r="1">
      <x/>
    </i>
    <i>
      <x v="10"/>
    </i>
    <i r="1">
      <x v="3"/>
    </i>
    <i r="1">
      <x/>
    </i>
    <i r="1">
      <x v="4"/>
    </i>
    <i r="1">
      <x v="5"/>
    </i>
    <i r="1">
      <x v="6"/>
    </i>
    <i r="1">
      <x v="1"/>
    </i>
    <i r="1">
      <x v="7"/>
    </i>
    <i>
      <x v="11"/>
    </i>
    <i r="1">
      <x v="3"/>
    </i>
    <i r="1">
      <x/>
    </i>
    <i>
      <x v="12"/>
    </i>
    <i r="1">
      <x/>
    </i>
    <i r="1">
      <x v="1"/>
    </i>
    <i>
      <x v="13"/>
    </i>
    <i r="1">
      <x/>
    </i>
    <i>
      <x v="14"/>
    </i>
    <i r="1">
      <x/>
    </i>
    <i r="1">
      <x v="8"/>
    </i>
    <i r="1">
      <x v="5"/>
    </i>
    <i r="1">
      <x v="2"/>
    </i>
    <i r="1">
      <x v="7"/>
    </i>
    <i>
      <x v="15"/>
    </i>
    <i r="1">
      <x/>
    </i>
    <i r="1">
      <x v="5"/>
    </i>
    <i r="1">
      <x v="7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2">
    <pageField fld="0" hier="7" name="[DatosxPlantel2021].[MODALIDAD].[All]" cap="All"/>
    <pageField fld="1" hier="0" name="[DatosxPlantel2021].[MUNICIPIO].[All]" cap="All"/>
  </pageFields>
  <dataFields count="13">
    <dataField name="HOMBRES TOTAL" fld="4" baseField="2" baseItem="0" numFmtId="3"/>
    <dataField name="MUJERES TOTAL" fld="5" baseField="2" baseItem="0" numFmtId="3"/>
    <dataField name="T O T A L" fld="6" baseField="2" baseItem="0" numFmtId="3"/>
    <dataField name="HOMBRES NVO ING 1o" fld="7" baseField="2" baseItem="0" numFmtId="3"/>
    <dataField name="MUJERES NVO ING 1o" fld="8" baseField="2" baseItem="0" numFmtId="3"/>
    <dataField name="TOTAL NVO ING 1o" fld="9" baseField="2" baseItem="0" numFmtId="3"/>
    <dataField name="HOMBRES EGRESADOS" fld="10" baseField="2" baseItem="0" numFmtId="3"/>
    <dataField name="MUJERES EGRESADAS" fld="11" baseField="2" baseItem="0" numFmtId="3"/>
    <dataField name="TOTAL EGRESADOS" fld="12" baseField="2" baseItem="0" numFmtId="3"/>
    <dataField name="HOMBRES TITULADOS" fld="13" baseField="2" baseItem="0" numFmtId="3"/>
    <dataField name="MUJERES TITULADOS" fld="14" baseField="2" baseItem="0" numFmtId="3"/>
    <dataField name="TOTAL TITULADOS" fld="15" baseField="2" baseItem="0" numFmtId="3"/>
    <dataField name="PLANTELES" fld="16" subtotal="count" baseField="2" baseItem="0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11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14" showRowHeaders="1" showColHeaders="1" showRowStripes="0" showColStripes="0" showLastColumn="1"/>
  <rowHierarchiesUsage count="2">
    <rowHierarchyUsage hierarchyUsage="3"/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ompendio de Educacion Media Superior 2022-2023.xlsx!DatosxPlantel2021">
        <x15:activeTabTopLevelEntity name="[DatosxPlantel2021]"/>
      </x15:pivotTableUISettings>
    </ext>
  </extLst>
</pivotTableDefinition>
</file>

<file path=xl/pivotTables/pivotTable6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4" indent="0" compact="0" outline="1" outlineData="1" compactData="0" multipleFieldFilters="0" rowHeaderCaption="SUBSISTEMA">
  <location ref="A6:L50" firstHeaderRow="0" firstDataRow="1" firstDataCol="2" rowPageCount="2" colPageCount="1"/>
  <pivotFields count="17">
    <pivotField axis="axisPage" compact="0" showAll="0" defaultSubtotal="0">
      <items count="67">
        <item x="21"/>
        <item x="46"/>
        <item x="41"/>
        <item x="10"/>
        <item x="42"/>
        <item x="17"/>
        <item x="4"/>
        <item x="15"/>
        <item x="1"/>
        <item x="65"/>
        <item x="61"/>
        <item x="36"/>
        <item x="2"/>
        <item x="66"/>
        <item x="45"/>
        <item x="47"/>
        <item x="3"/>
        <item x="22"/>
        <item x="23"/>
        <item x="38"/>
        <item x="20"/>
        <item x="7"/>
        <item x="35"/>
        <item x="39"/>
        <item x="56"/>
        <item x="54"/>
        <item x="16"/>
        <item x="53"/>
        <item x="59"/>
        <item x="57"/>
        <item x="14"/>
        <item x="27"/>
        <item x="29"/>
        <item x="11"/>
        <item x="31"/>
        <item x="8"/>
        <item x="49"/>
        <item x="9"/>
        <item x="19"/>
        <item x="37"/>
        <item x="33"/>
        <item x="28"/>
        <item x="32"/>
        <item x="55"/>
        <item x="13"/>
        <item x="30"/>
        <item x="5"/>
        <item x="25"/>
        <item x="64"/>
        <item x="48"/>
        <item x="0"/>
        <item x="6"/>
        <item x="12"/>
        <item x="18"/>
        <item x="24"/>
        <item x="26"/>
        <item x="34"/>
        <item x="40"/>
        <item x="43"/>
        <item x="44"/>
        <item x="50"/>
        <item x="51"/>
        <item x="58"/>
        <item x="60"/>
        <item x="62"/>
        <item x="63"/>
        <item x="52"/>
      </items>
    </pivotField>
    <pivotField dataField="1" compact="0" showAll="0"/>
    <pivotField compact="0" showAll="0" defaultSubtotal="0"/>
    <pivotField axis="axisRow" compact="0" showAll="0">
      <items count="23">
        <item x="14"/>
        <item x="4"/>
        <item x="12"/>
        <item x="1"/>
        <item x="9"/>
        <item x="10"/>
        <item x="5"/>
        <item x="2"/>
        <item x="6"/>
        <item x="3"/>
        <item x="15"/>
        <item x="0"/>
        <item x="8"/>
        <item x="11"/>
        <item x="13"/>
        <item x="7"/>
        <item m="1" x="19"/>
        <item m="1" x="17"/>
        <item m="1" x="21"/>
        <item m="1" x="20"/>
        <item m="1" x="18"/>
        <item m="1" x="16"/>
        <item t="default"/>
      </items>
    </pivotField>
    <pivotField compact="0" showAll="0"/>
    <pivotField axis="axisRow" compact="0" showAll="0">
      <items count="7">
        <item x="0"/>
        <item x="3"/>
        <item x="4"/>
        <item x="1"/>
        <item x="5"/>
        <item x="2"/>
        <item t="default"/>
      </items>
    </pivotField>
    <pivotField compact="0" showAll="0" defaultSubtotal="0"/>
    <pivotField axis="axisPage" compact="0" multipleItemSelectionAllowed="1" showAll="0">
      <items count="5">
        <item x="0"/>
        <item x="2"/>
        <item x="1"/>
        <item m="1" x="3"/>
        <item t="default"/>
      </items>
    </pivotField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</pivotFields>
  <rowFields count="2">
    <field x="3"/>
    <field x="5"/>
  </rowFields>
  <rowItems count="44">
    <i>
      <x/>
    </i>
    <i r="1">
      <x/>
    </i>
    <i>
      <x v="1"/>
    </i>
    <i r="1">
      <x/>
    </i>
    <i>
      <x v="2"/>
    </i>
    <i r="1">
      <x/>
    </i>
    <i r="1">
      <x v="3"/>
    </i>
    <i>
      <x v="3"/>
    </i>
    <i r="1">
      <x/>
    </i>
    <i>
      <x v="4"/>
    </i>
    <i r="1">
      <x/>
    </i>
    <i>
      <x v="5"/>
    </i>
    <i r="1">
      <x/>
    </i>
    <i>
      <x v="6"/>
    </i>
    <i r="1">
      <x v="3"/>
    </i>
    <i>
      <x v="7"/>
    </i>
    <i r="1">
      <x/>
    </i>
    <i>
      <x v="8"/>
    </i>
    <i r="1">
      <x v="3"/>
    </i>
    <i>
      <x v="9"/>
    </i>
    <i r="1">
      <x v="3"/>
    </i>
    <i r="1">
      <x v="4"/>
    </i>
    <i>
      <x v="10"/>
    </i>
    <i r="1">
      <x/>
    </i>
    <i>
      <x v="11"/>
    </i>
    <i r="1">
      <x/>
    </i>
    <i r="1">
      <x v="1"/>
    </i>
    <i r="1">
      <x v="2"/>
    </i>
    <i r="1">
      <x v="3"/>
    </i>
    <i r="1">
      <x v="5"/>
    </i>
    <i>
      <x v="12"/>
    </i>
    <i r="1">
      <x/>
    </i>
    <i r="1">
      <x v="3"/>
    </i>
    <i>
      <x v="13"/>
    </i>
    <i r="1">
      <x/>
    </i>
    <i>
      <x v="14"/>
    </i>
    <i r="1">
      <x/>
    </i>
    <i r="1">
      <x v="1"/>
    </i>
    <i r="1">
      <x v="4"/>
    </i>
    <i r="1">
      <x v="5"/>
    </i>
    <i>
      <x v="15"/>
    </i>
    <i r="1">
      <x/>
    </i>
    <i r="1">
      <x v="5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7" hier="-1"/>
    <pageField fld="0" hier="-1"/>
  </pageFields>
  <dataFields count="10">
    <dataField name="PLANTELES" fld="1" subtotal="count" baseField="0" baseItem="0"/>
    <dataField name="A U L A S  EXISTENTES" fld="8" baseField="0" baseItem="0"/>
    <dataField name="A U L A S  EN USO" fld="9" baseField="0" baseItem="0"/>
    <dataField name="A U L A S  ADAPTADAS" fld="10" baseField="0" baseItem="0"/>
    <dataField name="T A L L E R E S  EXISTENTES" fld="11" baseField="0" baseItem="0"/>
    <dataField name="T A L L E R E S  EN USO" fld="12" baseField="0" baseItem="0"/>
    <dataField name="T A L L E R E S  ADAPTADOS" fld="13" baseField="0" baseItem="0"/>
    <dataField name="L A B O R A T O R I O S  EXISTENTES" fld="14" baseField="0" baseItem="0"/>
    <dataField name="L A B O R A T O R I O S  EN USO" fld="15" baseField="0" baseItem="0"/>
    <dataField name="L A B O R A T O R I O S  ADAPTADOS" fld="16" baseField="0" baseItem="0"/>
  </dataFields>
  <formats count="3">
    <format dxfId="81">
      <pivotArea outline="0" collapsedLevelsAreSubtotals="1" fieldPosition="0"/>
    </format>
    <format dxfId="80">
      <pivotArea dataOnly="0" labelOnly="1" outline="0" fieldPosition="0">
        <references count="1">
          <reference field="7" count="0"/>
        </references>
      </pivotArea>
    </format>
    <format dxfId="79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5" name="Tabla5" displayName="Tabla5" ref="A4:AM659" totalsRowShown="0" tableBorderDxfId="78">
  <autoFilter ref="A4:AM659"/>
  <tableColumns count="39">
    <tableColumn id="1" name="CVEESCUELA" dataDxfId="77"/>
    <tableColumn id="2" name="ESCUELA" dataDxfId="76"/>
    <tableColumn id="3" name="TURNO" dataDxfId="75"/>
    <tableColumn id="4" name="MUNICIPIO" dataDxfId="74"/>
    <tableColumn id="5" name="LOCALIDAD" dataDxfId="73"/>
    <tableColumn id="6" name="SUBSISTEMA" dataDxfId="72"/>
    <tableColumn id="7" name="SOSTENIMIENTO" dataDxfId="71"/>
    <tableColumn id="8" name="NIVEL" dataDxfId="70"/>
    <tableColumn id="9" name="MODALIDAD" dataDxfId="69"/>
    <tableColumn id="10" name="Hombres" dataDxfId="68"/>
    <tableColumn id="11" name="Mujeres" dataDxfId="67"/>
    <tableColumn id="12" name="Total" dataDxfId="66"/>
    <tableColumn id="13" name="Hombres2" dataDxfId="65"/>
    <tableColumn id="14" name="Mujeres3" dataDxfId="64"/>
    <tableColumn id="15" name="Total4" dataDxfId="63"/>
    <tableColumn id="16" name="Hombres5" dataDxfId="62"/>
    <tableColumn id="17" name="Mujeres6" dataDxfId="61"/>
    <tableColumn id="18" name="Total7" dataDxfId="60"/>
    <tableColumn id="19" name="Hombres8" dataDxfId="59"/>
    <tableColumn id="20" name="Mujeres9" dataDxfId="58"/>
    <tableColumn id="21" name="Total10" dataDxfId="57"/>
    <tableColumn id="22" name="Hombres11" dataDxfId="56"/>
    <tableColumn id="23" name="Mujeres12" dataDxfId="55"/>
    <tableColumn id="24" name="Total13" dataDxfId="54"/>
    <tableColumn id="25" name="Hombres14" dataDxfId="53"/>
    <tableColumn id="26" name="Mujeres15" dataDxfId="52"/>
    <tableColumn id="27" name="Total16" dataDxfId="51"/>
    <tableColumn id="28" name="Hombres17" dataDxfId="50"/>
    <tableColumn id="29" name="Mujeres18" dataDxfId="49"/>
    <tableColumn id="30" name="Total19" dataDxfId="48"/>
    <tableColumn id="31" name="Hombres20" dataDxfId="47"/>
    <tableColumn id="32" name="Mujeres21" dataDxfId="46"/>
    <tableColumn id="33" name="Total22" dataDxfId="45"/>
    <tableColumn id="34" name="Total Hombres" dataDxfId="44"/>
    <tableColumn id="35" name="Total Mujeres" dataDxfId="43"/>
    <tableColumn id="36" name="Total23" dataDxfId="42"/>
    <tableColumn id="37" name="Hombres24" dataDxfId="41"/>
    <tableColumn id="38" name="Mujeres25" dataDxfId="40"/>
    <tableColumn id="39" name="Total26" dataDxfId="39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id="6" name="DatosXCarrera2023" displayName="DatosXCarrera2023" ref="A4:AR959" totalsRowShown="0">
  <autoFilter ref="A4:AR959"/>
  <tableColumns count="44">
    <tableColumn id="1" name="MUNICIPIO"/>
    <tableColumn id="2" name="LOCALIDAD"/>
    <tableColumn id="3" name="CVEPLANTEL"/>
    <tableColumn id="4" name="PLANTEL"/>
    <tableColumn id="5" name="CLAVECCT"/>
    <tableColumn id="6" name="ESCUELA"/>
    <tableColumn id="7" name="TURNO"/>
    <tableColumn id="8" name="SUBSISTEMA"/>
    <tableColumn id="9" name="SOSTENIMIENTO"/>
    <tableColumn id="10" name="NIVEL"/>
    <tableColumn id="11" name="SERVICIO"/>
    <tableColumn id="12" name="CARRERA"/>
    <tableColumn id="13" name="MODALIDAD"/>
    <tableColumn id="14" name="OPCIÓN"/>
    <tableColumn id="15" name="HOM NVO ING 1o" dataDxfId="38"/>
    <tableColumn id="16" name="MUJ NVO ING 1o" dataDxfId="37"/>
    <tableColumn id="17" name="TOT NVO ING 1o" dataDxfId="36"/>
    <tableColumn id="18" name="HOM 1o" dataDxfId="35"/>
    <tableColumn id="19" name="MUJ 1o" dataDxfId="34"/>
    <tableColumn id="20" name="TOT 1o" dataDxfId="33"/>
    <tableColumn id="21" name="HOM 2o" dataDxfId="32"/>
    <tableColumn id="22" name="MUJ 2o" dataDxfId="31"/>
    <tableColumn id="23" name="TOT 2o" dataDxfId="30"/>
    <tableColumn id="24" name="HOM 3o" dataDxfId="29"/>
    <tableColumn id="25" name="MUJ 3o" dataDxfId="28"/>
    <tableColumn id="26" name="TOT 3o" dataDxfId="27"/>
    <tableColumn id="27" name="HOM 4o" dataDxfId="26"/>
    <tableColumn id="28" name="MUJ 4o" dataDxfId="25"/>
    <tableColumn id="29" name="TOT 4o" dataDxfId="24"/>
    <tableColumn id="30" name="HOM 5o" dataDxfId="23"/>
    <tableColumn id="31" name="MUJ 5o" dataDxfId="22"/>
    <tableColumn id="32" name="TOT 5o" dataDxfId="21"/>
    <tableColumn id="33" name="HOM TOTAL" dataDxfId="20"/>
    <tableColumn id="34" name="MUJ TOTAL" dataDxfId="19"/>
    <tableColumn id="35" name="TOTAL" dataDxfId="18"/>
    <tableColumn id="36" name="HOM EGRESADOS" dataDxfId="17"/>
    <tableColumn id="37" name="MUJ EGRESADAS" dataDxfId="16"/>
    <tableColumn id="38" name="TOT EGRESADOS" dataDxfId="15"/>
    <tableColumn id="39" name="HOM TITULADOS" dataDxfId="14"/>
    <tableColumn id="40" name="MUJ TITULADOS" dataDxfId="13"/>
    <tableColumn id="41" name="TOT TITULADOS" dataDxfId="12"/>
    <tableColumn id="42" name="HOM DOCENTES" dataDxfId="11"/>
    <tableColumn id="43" name="MUJ DOCENTES" dataDxfId="10"/>
    <tableColumn id="44" name="TOTAL DOCENTES" dataDxfId="9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9" name="DatosxPlantelAulLabTall23" displayName="DatosxPlantelAulLabTall23" ref="A4:Q545" totalsRowShown="0">
  <autoFilter ref="A4:Q545"/>
  <tableColumns count="17">
    <tableColumn id="1" name="MUNICIPIO"/>
    <tableColumn id="2" name="PLANTEL"/>
    <tableColumn id="3" name="NOMBRE"/>
    <tableColumn id="4" name="SUBSISTEMA"/>
    <tableColumn id="5" name="SOSTENIMIENTO"/>
    <tableColumn id="6" name="NIVEL"/>
    <tableColumn id="7" name="SERVICIO"/>
    <tableColumn id="8" name="MODALIDAD"/>
    <tableColumn id="9" name="AULAS EXISTENTES" dataDxfId="8"/>
    <tableColumn id="10" name="AULAS EN USO" dataDxfId="7"/>
    <tableColumn id="11" name="AULAS ADAPTADAS" dataDxfId="6"/>
    <tableColumn id="12" name="TALLERES EXISTENTES" dataDxfId="5"/>
    <tableColumn id="13" name="TALLERES EN USO" dataDxfId="4"/>
    <tableColumn id="14" name="TALLERES ADAPTADOS" dataDxfId="3"/>
    <tableColumn id="15" name="LABORATORIOS EXISTENTES" dataDxfId="2"/>
    <tableColumn id="16" name="LABORATORIOS EN USO" dataDxfId="1"/>
    <tableColumn id="17" name="LABORATORIOS ADAPTADOS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S33"/>
  <sheetViews>
    <sheetView tabSelected="1" workbookViewId="0">
      <pane xSplit="1" topLeftCell="B1" activePane="topRight" state="frozen"/>
      <selection pane="topRight" activeCell="A4" sqref="A4"/>
    </sheetView>
  </sheetViews>
  <sheetFormatPr baseColWidth="10" defaultRowHeight="15" x14ac:dyDescent="0.25"/>
  <cols>
    <col min="1" max="1" width="27.85546875" customWidth="1"/>
    <col min="2" max="2" width="11.5703125" style="2" customWidth="1"/>
    <col min="3" max="3" width="10.85546875" style="2" customWidth="1"/>
    <col min="4" max="4" width="17.42578125" style="2" customWidth="1"/>
    <col min="5" max="5" width="12" style="2" customWidth="1"/>
    <col min="6" max="6" width="16.5703125" style="2" customWidth="1"/>
    <col min="7" max="7" width="15.7109375" style="2" customWidth="1"/>
    <col min="8" max="8" width="15.42578125" style="2" customWidth="1"/>
    <col min="9" max="9" width="16.5703125" style="2" customWidth="1"/>
    <col min="10" max="10" width="15.5703125" style="2" customWidth="1"/>
    <col min="11" max="11" width="15.42578125" style="2" customWidth="1"/>
    <col min="12" max="12" width="15.7109375" style="2" customWidth="1"/>
    <col min="13" max="13" width="15" style="2" customWidth="1"/>
    <col min="14" max="14" width="14.7109375" style="2" customWidth="1"/>
    <col min="15" max="15" width="15.28515625" style="2" customWidth="1"/>
    <col min="16" max="16" width="14.5703125" style="2" customWidth="1"/>
    <col min="17" max="17" width="16.5703125" style="2" customWidth="1"/>
    <col min="18" max="18" width="9.7109375" style="2" bestFit="1" customWidth="1"/>
    <col min="19" max="19" width="10.7109375" style="2" bestFit="1" customWidth="1"/>
  </cols>
  <sheetData>
    <row r="1" spans="1:19" s="3" customFormat="1" ht="15.75" x14ac:dyDescent="0.25">
      <c r="A1" s="3" t="s">
        <v>732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s="3" customFormat="1" ht="15.75" x14ac:dyDescent="0.25">
      <c r="A2" s="3" t="s">
        <v>17293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4" spans="1:19" x14ac:dyDescent="0.25">
      <c r="A4" s="5" t="s">
        <v>513</v>
      </c>
      <c r="B4" s="6" t="s">
        <v>456</v>
      </c>
      <c r="C4" s="6" t="s">
        <v>457</v>
      </c>
      <c r="D4" s="6" t="s">
        <v>740</v>
      </c>
      <c r="E4" s="6" t="s">
        <v>729</v>
      </c>
      <c r="F4" s="6" t="s">
        <v>441</v>
      </c>
      <c r="G4" s="6" t="s">
        <v>442</v>
      </c>
      <c r="H4" s="6" t="s">
        <v>443</v>
      </c>
      <c r="I4" s="6" t="s">
        <v>459</v>
      </c>
      <c r="J4" s="6" t="s">
        <v>460</v>
      </c>
      <c r="K4" s="6" t="s">
        <v>461</v>
      </c>
      <c r="L4" s="6" t="s">
        <v>527</v>
      </c>
      <c r="M4" s="6" t="s">
        <v>528</v>
      </c>
      <c r="N4" s="6" t="s">
        <v>529</v>
      </c>
      <c r="O4" s="6" t="s">
        <v>462</v>
      </c>
      <c r="P4" s="6" t="s">
        <v>463</v>
      </c>
      <c r="Q4" s="6" t="s">
        <v>464</v>
      </c>
      <c r="R4" s="6" t="s">
        <v>731</v>
      </c>
      <c r="S4" s="7" t="s">
        <v>730</v>
      </c>
    </row>
    <row r="5" spans="1:19" x14ac:dyDescent="0.25">
      <c r="A5" s="8" t="s">
        <v>4</v>
      </c>
      <c r="B5" s="59">
        <f t="shared" ref="B5:S5" si="0">SUM(B6:B18)</f>
        <v>69124</v>
      </c>
      <c r="C5" s="59">
        <f t="shared" si="0"/>
        <v>77082</v>
      </c>
      <c r="D5" s="59">
        <f t="shared" si="0"/>
        <v>146206</v>
      </c>
      <c r="E5" s="59">
        <f t="shared" si="0"/>
        <v>4712</v>
      </c>
      <c r="F5" s="59">
        <f t="shared" si="0"/>
        <v>29189</v>
      </c>
      <c r="G5" s="59">
        <f t="shared" si="0"/>
        <v>30356</v>
      </c>
      <c r="H5" s="59">
        <f t="shared" si="0"/>
        <v>59545</v>
      </c>
      <c r="I5" s="59">
        <f t="shared" si="0"/>
        <v>15329</v>
      </c>
      <c r="J5" s="59">
        <f t="shared" si="0"/>
        <v>20393</v>
      </c>
      <c r="K5" s="59">
        <f t="shared" si="0"/>
        <v>35722</v>
      </c>
      <c r="L5" s="59">
        <f t="shared" si="0"/>
        <v>2835</v>
      </c>
      <c r="M5" s="59">
        <f t="shared" si="0"/>
        <v>3940</v>
      </c>
      <c r="N5" s="59">
        <f t="shared" si="0"/>
        <v>6775</v>
      </c>
      <c r="O5" s="59">
        <f t="shared" si="0"/>
        <v>5092</v>
      </c>
      <c r="P5" s="59">
        <f t="shared" si="0"/>
        <v>5562</v>
      </c>
      <c r="Q5" s="59">
        <f t="shared" si="0"/>
        <v>10654</v>
      </c>
      <c r="R5" s="59">
        <f t="shared" si="0"/>
        <v>536</v>
      </c>
      <c r="S5" s="59">
        <f t="shared" si="0"/>
        <v>521</v>
      </c>
    </row>
    <row r="6" spans="1:19" s="57" customFormat="1" x14ac:dyDescent="0.25">
      <c r="A6" s="82" t="s">
        <v>17274</v>
      </c>
      <c r="B6" s="60">
        <v>11267</v>
      </c>
      <c r="C6" s="60">
        <v>12827</v>
      </c>
      <c r="D6" s="60">
        <v>24094</v>
      </c>
      <c r="E6" s="61">
        <v>1031</v>
      </c>
      <c r="F6" s="60">
        <v>5129</v>
      </c>
      <c r="G6" s="60">
        <v>5501</v>
      </c>
      <c r="H6" s="60">
        <v>10630</v>
      </c>
      <c r="I6" s="60">
        <v>2257</v>
      </c>
      <c r="J6" s="60">
        <v>2925</v>
      </c>
      <c r="K6" s="60">
        <v>5182</v>
      </c>
      <c r="L6" s="60">
        <v>52</v>
      </c>
      <c r="M6" s="60">
        <v>196</v>
      </c>
      <c r="N6" s="60">
        <v>248</v>
      </c>
      <c r="O6" s="60">
        <v>980</v>
      </c>
      <c r="P6" s="60">
        <v>1032</v>
      </c>
      <c r="Q6" s="60">
        <v>2012</v>
      </c>
      <c r="R6" s="60">
        <v>160</v>
      </c>
      <c r="S6" s="60">
        <v>146</v>
      </c>
    </row>
    <row r="7" spans="1:19" s="57" customFormat="1" x14ac:dyDescent="0.25">
      <c r="A7" s="22" t="s">
        <v>514</v>
      </c>
      <c r="B7" s="62">
        <v>17806</v>
      </c>
      <c r="C7" s="62">
        <v>23514</v>
      </c>
      <c r="D7" s="62">
        <v>41320</v>
      </c>
      <c r="E7" s="61">
        <v>931</v>
      </c>
      <c r="F7" s="62">
        <v>7068</v>
      </c>
      <c r="G7" s="62">
        <v>8658</v>
      </c>
      <c r="H7" s="62">
        <v>15726</v>
      </c>
      <c r="I7" s="62">
        <v>4070</v>
      </c>
      <c r="J7" s="62">
        <v>6437</v>
      </c>
      <c r="K7" s="62">
        <v>10507</v>
      </c>
      <c r="L7" s="62">
        <v>0</v>
      </c>
      <c r="M7" s="62">
        <v>0</v>
      </c>
      <c r="N7" s="62">
        <v>0</v>
      </c>
      <c r="O7" s="62">
        <v>593</v>
      </c>
      <c r="P7" s="62">
        <v>761</v>
      </c>
      <c r="Q7" s="62">
        <v>1354</v>
      </c>
      <c r="R7" s="62">
        <v>28</v>
      </c>
      <c r="S7" s="62">
        <v>28</v>
      </c>
    </row>
    <row r="8" spans="1:19" s="57" customFormat="1" x14ac:dyDescent="0.25">
      <c r="A8" s="84" t="s">
        <v>539</v>
      </c>
      <c r="B8" s="62">
        <v>15550</v>
      </c>
      <c r="C8" s="62">
        <v>14876</v>
      </c>
      <c r="D8" s="62">
        <v>30426</v>
      </c>
      <c r="E8" s="61">
        <v>735</v>
      </c>
      <c r="F8" s="62">
        <v>6281</v>
      </c>
      <c r="G8" s="62">
        <v>5745</v>
      </c>
      <c r="H8" s="62">
        <v>12026</v>
      </c>
      <c r="I8" s="62">
        <v>3755</v>
      </c>
      <c r="J8" s="62">
        <v>4220</v>
      </c>
      <c r="K8" s="62">
        <v>7975</v>
      </c>
      <c r="L8" s="62">
        <v>1687</v>
      </c>
      <c r="M8" s="62">
        <v>2306</v>
      </c>
      <c r="N8" s="62">
        <v>3993</v>
      </c>
      <c r="O8" s="62">
        <v>1039</v>
      </c>
      <c r="P8" s="62">
        <v>1071</v>
      </c>
      <c r="Q8" s="83">
        <v>2110</v>
      </c>
      <c r="R8" s="62">
        <v>26</v>
      </c>
      <c r="S8" s="62">
        <v>25</v>
      </c>
    </row>
    <row r="9" spans="1:19" s="57" customFormat="1" x14ac:dyDescent="0.25">
      <c r="A9" s="84" t="s">
        <v>17275</v>
      </c>
      <c r="B9" s="62">
        <v>2327</v>
      </c>
      <c r="C9" s="62">
        <v>2685</v>
      </c>
      <c r="D9" s="62">
        <v>5012</v>
      </c>
      <c r="E9" s="61">
        <v>149</v>
      </c>
      <c r="F9" s="62">
        <v>1045</v>
      </c>
      <c r="G9" s="62">
        <v>1078</v>
      </c>
      <c r="H9" s="62">
        <v>2123</v>
      </c>
      <c r="I9" s="62">
        <v>473</v>
      </c>
      <c r="J9" s="62">
        <v>755</v>
      </c>
      <c r="K9" s="62">
        <v>1228</v>
      </c>
      <c r="L9" s="62">
        <v>0</v>
      </c>
      <c r="M9" s="62">
        <v>3</v>
      </c>
      <c r="N9" s="62">
        <v>3</v>
      </c>
      <c r="O9" s="62">
        <v>265</v>
      </c>
      <c r="P9" s="62">
        <v>224</v>
      </c>
      <c r="Q9" s="62">
        <v>489</v>
      </c>
      <c r="R9" s="62">
        <v>9</v>
      </c>
      <c r="S9" s="62">
        <v>9</v>
      </c>
    </row>
    <row r="10" spans="1:19" s="57" customFormat="1" x14ac:dyDescent="0.25">
      <c r="A10" s="22" t="s">
        <v>552</v>
      </c>
      <c r="B10" s="62">
        <v>5570</v>
      </c>
      <c r="C10" s="62">
        <v>4164</v>
      </c>
      <c r="D10" s="62">
        <v>9734</v>
      </c>
      <c r="E10" s="61">
        <v>330</v>
      </c>
      <c r="F10" s="62">
        <v>2840</v>
      </c>
      <c r="G10" s="62">
        <v>1975</v>
      </c>
      <c r="H10" s="62">
        <v>4815</v>
      </c>
      <c r="I10" s="62">
        <v>734</v>
      </c>
      <c r="J10" s="62">
        <v>638</v>
      </c>
      <c r="K10" s="62">
        <v>1372</v>
      </c>
      <c r="L10" s="62">
        <v>578</v>
      </c>
      <c r="M10" s="62">
        <v>497</v>
      </c>
      <c r="N10" s="62">
        <v>1075</v>
      </c>
      <c r="O10" s="62">
        <v>820</v>
      </c>
      <c r="P10" s="62">
        <v>888</v>
      </c>
      <c r="Q10" s="62">
        <v>1708</v>
      </c>
      <c r="R10" s="62">
        <v>8</v>
      </c>
      <c r="S10" s="62">
        <v>8</v>
      </c>
    </row>
    <row r="11" spans="1:19" s="57" customFormat="1" x14ac:dyDescent="0.25">
      <c r="A11" s="22" t="s">
        <v>517</v>
      </c>
      <c r="B11" s="62">
        <v>8438</v>
      </c>
      <c r="C11" s="62">
        <v>8247</v>
      </c>
      <c r="D11" s="62">
        <v>16685</v>
      </c>
      <c r="E11" s="61">
        <v>521</v>
      </c>
      <c r="F11" s="62">
        <v>3445</v>
      </c>
      <c r="G11" s="62">
        <v>3225</v>
      </c>
      <c r="H11" s="62">
        <v>6670</v>
      </c>
      <c r="I11" s="62">
        <v>1971</v>
      </c>
      <c r="J11" s="62">
        <v>2192</v>
      </c>
      <c r="K11" s="62">
        <v>4163</v>
      </c>
      <c r="L11" s="62">
        <v>401</v>
      </c>
      <c r="M11" s="62">
        <v>603</v>
      </c>
      <c r="N11" s="62">
        <v>1004</v>
      </c>
      <c r="O11" s="62">
        <v>694</v>
      </c>
      <c r="P11" s="62">
        <v>663</v>
      </c>
      <c r="Q11" s="62">
        <v>1357</v>
      </c>
      <c r="R11" s="62">
        <v>52</v>
      </c>
      <c r="S11" s="62">
        <v>52</v>
      </c>
    </row>
    <row r="12" spans="1:19" s="57" customFormat="1" x14ac:dyDescent="0.25">
      <c r="A12" s="22" t="s">
        <v>518</v>
      </c>
      <c r="B12" s="62">
        <v>1187</v>
      </c>
      <c r="C12" s="62">
        <v>1303</v>
      </c>
      <c r="D12" s="62">
        <v>2490</v>
      </c>
      <c r="E12" s="61">
        <v>89</v>
      </c>
      <c r="F12" s="62">
        <v>427</v>
      </c>
      <c r="G12" s="62">
        <v>484</v>
      </c>
      <c r="H12" s="62">
        <v>911</v>
      </c>
      <c r="I12" s="62">
        <v>350</v>
      </c>
      <c r="J12" s="62">
        <v>446</v>
      </c>
      <c r="K12" s="62">
        <v>796</v>
      </c>
      <c r="L12" s="62">
        <v>0</v>
      </c>
      <c r="M12" s="62">
        <v>0</v>
      </c>
      <c r="N12" s="62">
        <v>0</v>
      </c>
      <c r="O12" s="62">
        <v>107</v>
      </c>
      <c r="P12" s="62">
        <v>175</v>
      </c>
      <c r="Q12" s="62">
        <v>282</v>
      </c>
      <c r="R12" s="62">
        <v>7</v>
      </c>
      <c r="S12" s="62">
        <v>7</v>
      </c>
    </row>
    <row r="13" spans="1:19" s="57" customFormat="1" x14ac:dyDescent="0.25">
      <c r="A13" s="84" t="s">
        <v>17277</v>
      </c>
      <c r="B13" s="62">
        <v>720</v>
      </c>
      <c r="C13" s="62">
        <v>1086</v>
      </c>
      <c r="D13" s="62">
        <v>1806</v>
      </c>
      <c r="E13" s="61">
        <v>39</v>
      </c>
      <c r="F13" s="62">
        <v>288</v>
      </c>
      <c r="G13" s="62">
        <v>365</v>
      </c>
      <c r="H13" s="62">
        <v>653</v>
      </c>
      <c r="I13" s="62">
        <v>192</v>
      </c>
      <c r="J13" s="62">
        <v>280</v>
      </c>
      <c r="K13" s="62">
        <v>472</v>
      </c>
      <c r="L13" s="62">
        <v>0</v>
      </c>
      <c r="M13" s="62">
        <v>0</v>
      </c>
      <c r="N13" s="62">
        <v>0</v>
      </c>
      <c r="O13" s="62">
        <v>28</v>
      </c>
      <c r="P13" s="62">
        <v>30</v>
      </c>
      <c r="Q13" s="62">
        <v>58</v>
      </c>
      <c r="R13" s="62">
        <v>2</v>
      </c>
      <c r="S13" s="62">
        <v>2</v>
      </c>
    </row>
    <row r="14" spans="1:19" s="57" customFormat="1" x14ac:dyDescent="0.25">
      <c r="A14" s="22" t="s">
        <v>520</v>
      </c>
      <c r="B14" s="62">
        <v>52</v>
      </c>
      <c r="C14" s="62">
        <v>102</v>
      </c>
      <c r="D14" s="62">
        <v>154</v>
      </c>
      <c r="E14" s="61">
        <v>4</v>
      </c>
      <c r="F14" s="62">
        <v>26</v>
      </c>
      <c r="G14" s="62">
        <v>48</v>
      </c>
      <c r="H14" s="62">
        <v>74</v>
      </c>
      <c r="I14" s="62">
        <v>6</v>
      </c>
      <c r="J14" s="62">
        <v>14</v>
      </c>
      <c r="K14" s="62">
        <v>20</v>
      </c>
      <c r="L14" s="62">
        <v>0</v>
      </c>
      <c r="M14" s="62">
        <v>0</v>
      </c>
      <c r="N14" s="62">
        <v>0</v>
      </c>
      <c r="O14" s="62">
        <v>10</v>
      </c>
      <c r="P14" s="62">
        <v>9</v>
      </c>
      <c r="Q14" s="62">
        <v>19</v>
      </c>
      <c r="R14" s="62">
        <v>1</v>
      </c>
      <c r="S14" s="62">
        <v>1</v>
      </c>
    </row>
    <row r="15" spans="1:19" s="57" customFormat="1" x14ac:dyDescent="0.25">
      <c r="A15" s="22" t="s">
        <v>522</v>
      </c>
      <c r="B15" s="62">
        <v>975</v>
      </c>
      <c r="C15" s="62">
        <v>1091</v>
      </c>
      <c r="D15" s="62">
        <v>2066</v>
      </c>
      <c r="E15" s="61">
        <v>62</v>
      </c>
      <c r="F15" s="62">
        <v>405</v>
      </c>
      <c r="G15" s="62">
        <v>405</v>
      </c>
      <c r="H15" s="62">
        <v>810</v>
      </c>
      <c r="I15" s="62">
        <v>286</v>
      </c>
      <c r="J15" s="62">
        <v>320</v>
      </c>
      <c r="K15" s="62">
        <v>606</v>
      </c>
      <c r="L15" s="62">
        <v>0</v>
      </c>
      <c r="M15" s="62">
        <v>0</v>
      </c>
      <c r="N15" s="62">
        <v>0</v>
      </c>
      <c r="O15" s="62">
        <v>63</v>
      </c>
      <c r="P15" s="62">
        <v>51</v>
      </c>
      <c r="Q15" s="62">
        <v>114</v>
      </c>
      <c r="R15" s="62">
        <v>3</v>
      </c>
      <c r="S15" s="62">
        <v>3</v>
      </c>
    </row>
    <row r="16" spans="1:19" s="57" customFormat="1" x14ac:dyDescent="0.25">
      <c r="A16" s="85" t="s">
        <v>17276</v>
      </c>
      <c r="B16" s="62">
        <v>3720</v>
      </c>
      <c r="C16" s="62">
        <v>4343</v>
      </c>
      <c r="D16" s="62">
        <v>8063</v>
      </c>
      <c r="E16" s="61">
        <v>639</v>
      </c>
      <c r="F16" s="62">
        <v>1581</v>
      </c>
      <c r="G16" s="62">
        <v>1777</v>
      </c>
      <c r="H16" s="62">
        <v>3358</v>
      </c>
      <c r="I16" s="62">
        <v>770</v>
      </c>
      <c r="J16" s="62">
        <v>1051</v>
      </c>
      <c r="K16" s="62">
        <v>1821</v>
      </c>
      <c r="L16" s="62">
        <v>0</v>
      </c>
      <c r="M16" s="62">
        <v>0</v>
      </c>
      <c r="N16" s="62">
        <v>0</v>
      </c>
      <c r="O16" s="62">
        <v>293</v>
      </c>
      <c r="P16" s="62">
        <v>352</v>
      </c>
      <c r="Q16" s="62">
        <v>645</v>
      </c>
      <c r="R16" s="62">
        <v>211</v>
      </c>
      <c r="S16" s="62">
        <v>211</v>
      </c>
    </row>
    <row r="17" spans="1:19" s="57" customFormat="1" x14ac:dyDescent="0.25">
      <c r="A17" s="22" t="s">
        <v>519</v>
      </c>
      <c r="B17" s="86">
        <v>380</v>
      </c>
      <c r="C17" s="86">
        <v>889</v>
      </c>
      <c r="D17" s="87">
        <v>1269</v>
      </c>
      <c r="E17" s="88">
        <v>55</v>
      </c>
      <c r="F17" s="86">
        <v>159</v>
      </c>
      <c r="G17" s="86">
        <v>351</v>
      </c>
      <c r="H17" s="86">
        <v>510</v>
      </c>
      <c r="I17" s="86">
        <v>108</v>
      </c>
      <c r="J17" s="86">
        <v>234</v>
      </c>
      <c r="K17" s="86">
        <v>342</v>
      </c>
      <c r="L17" s="86">
        <v>36</v>
      </c>
      <c r="M17" s="86">
        <v>92</v>
      </c>
      <c r="N17" s="86">
        <v>128</v>
      </c>
      <c r="O17" s="86">
        <v>74</v>
      </c>
      <c r="P17" s="86">
        <v>151</v>
      </c>
      <c r="Q17" s="86">
        <v>225</v>
      </c>
      <c r="R17" s="86">
        <v>14</v>
      </c>
      <c r="S17" s="62">
        <v>14</v>
      </c>
    </row>
    <row r="18" spans="1:19" s="57" customFormat="1" x14ac:dyDescent="0.25">
      <c r="A18" s="22" t="s">
        <v>523</v>
      </c>
      <c r="B18" s="62">
        <v>1132</v>
      </c>
      <c r="C18" s="62">
        <v>1955</v>
      </c>
      <c r="D18" s="62">
        <v>3087</v>
      </c>
      <c r="E18" s="61">
        <v>127</v>
      </c>
      <c r="F18" s="62">
        <v>495</v>
      </c>
      <c r="G18" s="62">
        <v>744</v>
      </c>
      <c r="H18" s="62">
        <v>1239</v>
      </c>
      <c r="I18" s="62">
        <v>357</v>
      </c>
      <c r="J18" s="62">
        <v>881</v>
      </c>
      <c r="K18" s="62">
        <v>1238</v>
      </c>
      <c r="L18" s="62">
        <v>81</v>
      </c>
      <c r="M18" s="62">
        <v>243</v>
      </c>
      <c r="N18" s="62">
        <v>324</v>
      </c>
      <c r="O18" s="62">
        <v>126</v>
      </c>
      <c r="P18" s="62">
        <v>155</v>
      </c>
      <c r="Q18" s="62">
        <v>281</v>
      </c>
      <c r="R18" s="62">
        <v>15</v>
      </c>
      <c r="S18" s="62">
        <v>15</v>
      </c>
    </row>
    <row r="19" spans="1:19" s="57" customFormat="1" x14ac:dyDescent="0.25">
      <c r="A19" s="58" t="s">
        <v>9</v>
      </c>
      <c r="B19" s="77">
        <f>SUM(B20:B22)</f>
        <v>532</v>
      </c>
      <c r="C19" s="77">
        <f t="shared" ref="C19:S19" si="1">SUM(C20:C22)</f>
        <v>798</v>
      </c>
      <c r="D19" s="77">
        <f t="shared" si="1"/>
        <v>1330</v>
      </c>
      <c r="E19" s="77">
        <f t="shared" si="1"/>
        <v>88</v>
      </c>
      <c r="F19" s="77">
        <f t="shared" si="1"/>
        <v>149</v>
      </c>
      <c r="G19" s="77">
        <f t="shared" si="1"/>
        <v>234</v>
      </c>
      <c r="H19" s="77">
        <f t="shared" si="1"/>
        <v>383</v>
      </c>
      <c r="I19" s="77">
        <f t="shared" si="1"/>
        <v>123</v>
      </c>
      <c r="J19" s="77">
        <f t="shared" si="1"/>
        <v>187</v>
      </c>
      <c r="K19" s="77">
        <f t="shared" si="1"/>
        <v>310</v>
      </c>
      <c r="L19" s="77">
        <f t="shared" si="1"/>
        <v>3</v>
      </c>
      <c r="M19" s="77">
        <f t="shared" si="1"/>
        <v>0</v>
      </c>
      <c r="N19" s="77">
        <f t="shared" si="1"/>
        <v>3</v>
      </c>
      <c r="O19" s="77">
        <f t="shared" si="1"/>
        <v>95</v>
      </c>
      <c r="P19" s="77">
        <f t="shared" si="1"/>
        <v>63</v>
      </c>
      <c r="Q19" s="77">
        <f t="shared" si="1"/>
        <v>158</v>
      </c>
      <c r="R19" s="77">
        <f t="shared" si="1"/>
        <v>18</v>
      </c>
      <c r="S19" s="77">
        <f t="shared" si="1"/>
        <v>18</v>
      </c>
    </row>
    <row r="20" spans="1:19" s="57" customFormat="1" x14ac:dyDescent="0.25">
      <c r="A20" s="84" t="s">
        <v>17274</v>
      </c>
      <c r="B20" s="78">
        <v>484</v>
      </c>
      <c r="C20" s="78">
        <v>752</v>
      </c>
      <c r="D20" s="78">
        <v>1236</v>
      </c>
      <c r="E20" s="79">
        <v>79</v>
      </c>
      <c r="F20" s="78">
        <v>123</v>
      </c>
      <c r="G20" s="78">
        <v>195</v>
      </c>
      <c r="H20" s="78">
        <v>318</v>
      </c>
      <c r="I20" s="78">
        <v>117</v>
      </c>
      <c r="J20" s="78">
        <v>166</v>
      </c>
      <c r="K20" s="78">
        <v>283</v>
      </c>
      <c r="L20" s="78">
        <v>0</v>
      </c>
      <c r="M20" s="78">
        <v>0</v>
      </c>
      <c r="N20" s="78">
        <v>0</v>
      </c>
      <c r="O20" s="78">
        <v>78</v>
      </c>
      <c r="P20" s="78">
        <v>49</v>
      </c>
      <c r="Q20" s="78">
        <v>127</v>
      </c>
      <c r="R20" s="78">
        <v>13</v>
      </c>
      <c r="S20" s="78">
        <v>13</v>
      </c>
    </row>
    <row r="21" spans="1:19" s="57" customFormat="1" x14ac:dyDescent="0.25">
      <c r="A21" s="85" t="s">
        <v>17275</v>
      </c>
      <c r="B21" s="78">
        <v>27</v>
      </c>
      <c r="C21" s="78">
        <v>45</v>
      </c>
      <c r="D21" s="78">
        <v>72</v>
      </c>
      <c r="E21" s="79">
        <v>2</v>
      </c>
      <c r="F21" s="78">
        <v>26</v>
      </c>
      <c r="G21" s="78">
        <v>39</v>
      </c>
      <c r="H21" s="78">
        <v>65</v>
      </c>
      <c r="I21" s="78">
        <v>6</v>
      </c>
      <c r="J21" s="78">
        <v>21</v>
      </c>
      <c r="K21" s="78">
        <v>27</v>
      </c>
      <c r="L21" s="78">
        <v>0</v>
      </c>
      <c r="M21" s="78">
        <v>0</v>
      </c>
      <c r="N21" s="78">
        <v>0</v>
      </c>
      <c r="O21" s="78">
        <v>2</v>
      </c>
      <c r="P21" s="78">
        <v>4</v>
      </c>
      <c r="Q21" s="78">
        <v>6</v>
      </c>
      <c r="R21" s="78">
        <v>1</v>
      </c>
      <c r="S21" s="78">
        <v>1</v>
      </c>
    </row>
    <row r="22" spans="1:19" s="57" customFormat="1" x14ac:dyDescent="0.25">
      <c r="A22" s="76" t="s">
        <v>552</v>
      </c>
      <c r="B22" s="78">
        <v>21</v>
      </c>
      <c r="C22" s="78">
        <v>1</v>
      </c>
      <c r="D22" s="78">
        <v>22</v>
      </c>
      <c r="E22" s="79">
        <v>7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8">
        <v>0</v>
      </c>
      <c r="L22" s="78">
        <v>3</v>
      </c>
      <c r="M22" s="78">
        <v>0</v>
      </c>
      <c r="N22" s="78">
        <v>3</v>
      </c>
      <c r="O22" s="78">
        <v>15</v>
      </c>
      <c r="P22" s="78">
        <v>10</v>
      </c>
      <c r="Q22" s="78">
        <v>25</v>
      </c>
      <c r="R22" s="78">
        <v>4</v>
      </c>
      <c r="S22" s="78">
        <v>4</v>
      </c>
    </row>
    <row r="23" spans="1:19" s="57" customFormat="1" x14ac:dyDescent="0.25">
      <c r="A23" s="58" t="s">
        <v>33</v>
      </c>
      <c r="B23" s="63">
        <f>SUM(B24:B27)</f>
        <v>4860</v>
      </c>
      <c r="C23" s="63">
        <f t="shared" ref="C23:S23" si="2">SUM(C24:C27)</f>
        <v>5446</v>
      </c>
      <c r="D23" s="63">
        <f t="shared" si="2"/>
        <v>10306</v>
      </c>
      <c r="E23" s="63">
        <f t="shared" si="2"/>
        <v>12</v>
      </c>
      <c r="F23" s="63">
        <f t="shared" si="2"/>
        <v>0</v>
      </c>
      <c r="G23" s="63">
        <f t="shared" si="2"/>
        <v>2</v>
      </c>
      <c r="H23" s="63">
        <f t="shared" si="2"/>
        <v>2</v>
      </c>
      <c r="I23" s="63">
        <f t="shared" si="2"/>
        <v>1333</v>
      </c>
      <c r="J23" s="63">
        <f t="shared" si="2"/>
        <v>1663</v>
      </c>
      <c r="K23" s="63">
        <f t="shared" si="2"/>
        <v>2996</v>
      </c>
      <c r="L23" s="63">
        <f t="shared" si="2"/>
        <v>0</v>
      </c>
      <c r="M23" s="63">
        <f t="shared" si="2"/>
        <v>0</v>
      </c>
      <c r="N23" s="63">
        <f t="shared" si="2"/>
        <v>0</v>
      </c>
      <c r="O23" s="63">
        <f t="shared" si="2"/>
        <v>26</v>
      </c>
      <c r="P23" s="63">
        <f t="shared" si="2"/>
        <v>58</v>
      </c>
      <c r="Q23" s="63">
        <f t="shared" si="2"/>
        <v>84</v>
      </c>
      <c r="R23" s="63">
        <f t="shared" si="2"/>
        <v>13</v>
      </c>
      <c r="S23" s="63">
        <f t="shared" si="2"/>
        <v>12</v>
      </c>
    </row>
    <row r="24" spans="1:19" s="57" customFormat="1" x14ac:dyDescent="0.25">
      <c r="A24" s="22" t="s">
        <v>17050</v>
      </c>
      <c r="B24" s="78">
        <v>643</v>
      </c>
      <c r="C24" s="78">
        <v>607</v>
      </c>
      <c r="D24" s="78">
        <v>1250</v>
      </c>
      <c r="E24" s="78">
        <v>0</v>
      </c>
      <c r="F24" s="78">
        <v>0</v>
      </c>
      <c r="G24" s="78">
        <v>0</v>
      </c>
      <c r="H24" s="78">
        <v>0</v>
      </c>
      <c r="I24" s="78">
        <v>218</v>
      </c>
      <c r="J24" s="78">
        <v>241</v>
      </c>
      <c r="K24" s="78">
        <v>459</v>
      </c>
      <c r="L24" s="78">
        <v>0</v>
      </c>
      <c r="M24" s="78">
        <v>0</v>
      </c>
      <c r="N24" s="78">
        <v>0</v>
      </c>
      <c r="O24" s="78">
        <v>16</v>
      </c>
      <c r="P24" s="78">
        <v>30</v>
      </c>
      <c r="Q24" s="78">
        <v>46</v>
      </c>
      <c r="R24" s="78">
        <v>2</v>
      </c>
      <c r="S24" s="78">
        <v>1</v>
      </c>
    </row>
    <row r="25" spans="1:19" s="57" customFormat="1" x14ac:dyDescent="0.25">
      <c r="A25" s="89" t="s">
        <v>17276</v>
      </c>
      <c r="B25" s="80">
        <v>3962</v>
      </c>
      <c r="C25" s="80">
        <v>4686</v>
      </c>
      <c r="D25" s="80">
        <v>8648</v>
      </c>
      <c r="E25" s="80">
        <v>0</v>
      </c>
      <c r="F25" s="80">
        <v>0</v>
      </c>
      <c r="G25" s="80">
        <v>0</v>
      </c>
      <c r="H25" s="80">
        <v>0</v>
      </c>
      <c r="I25" s="80">
        <v>1099</v>
      </c>
      <c r="J25" s="80">
        <v>1405</v>
      </c>
      <c r="K25" s="80">
        <v>2504</v>
      </c>
      <c r="L25" s="80">
        <v>0</v>
      </c>
      <c r="M25" s="80">
        <v>0</v>
      </c>
      <c r="N25" s="80">
        <v>0</v>
      </c>
      <c r="O25" s="80">
        <v>3</v>
      </c>
      <c r="P25" s="80">
        <v>1</v>
      </c>
      <c r="Q25" s="80">
        <v>4</v>
      </c>
      <c r="R25" s="80">
        <v>1</v>
      </c>
      <c r="S25" s="80">
        <v>1</v>
      </c>
    </row>
    <row r="26" spans="1:19" x14ac:dyDescent="0.25">
      <c r="A26" s="21" t="s">
        <v>519</v>
      </c>
      <c r="B26" s="81">
        <v>3</v>
      </c>
      <c r="C26" s="81">
        <v>14</v>
      </c>
      <c r="D26" s="81">
        <v>17</v>
      </c>
      <c r="E26" s="81">
        <v>6</v>
      </c>
      <c r="F26" s="81">
        <v>0</v>
      </c>
      <c r="G26" s="81">
        <v>2</v>
      </c>
      <c r="H26" s="81">
        <v>2</v>
      </c>
      <c r="I26" s="81">
        <v>1</v>
      </c>
      <c r="J26" s="81">
        <v>4</v>
      </c>
      <c r="K26" s="81">
        <v>5</v>
      </c>
      <c r="L26" s="81">
        <v>0</v>
      </c>
      <c r="M26" s="81">
        <v>0</v>
      </c>
      <c r="N26" s="81">
        <v>0</v>
      </c>
      <c r="O26" s="81">
        <v>0</v>
      </c>
      <c r="P26" s="81">
        <v>4</v>
      </c>
      <c r="Q26" s="81">
        <v>4</v>
      </c>
      <c r="R26" s="81">
        <v>1</v>
      </c>
      <c r="S26" s="81">
        <v>1</v>
      </c>
    </row>
    <row r="27" spans="1:19" ht="15.75" thickBot="1" x14ac:dyDescent="0.3">
      <c r="A27" s="22" t="s">
        <v>2732</v>
      </c>
      <c r="B27" s="78">
        <v>252</v>
      </c>
      <c r="C27" s="78">
        <v>139</v>
      </c>
      <c r="D27" s="78">
        <v>391</v>
      </c>
      <c r="E27" s="78">
        <v>6</v>
      </c>
      <c r="F27" s="78">
        <v>0</v>
      </c>
      <c r="G27" s="78">
        <v>0</v>
      </c>
      <c r="H27" s="78">
        <v>0</v>
      </c>
      <c r="I27" s="78">
        <v>15</v>
      </c>
      <c r="J27" s="78">
        <v>13</v>
      </c>
      <c r="K27" s="78">
        <v>28</v>
      </c>
      <c r="L27" s="78">
        <v>0</v>
      </c>
      <c r="M27" s="78">
        <v>0</v>
      </c>
      <c r="N27" s="78">
        <v>0</v>
      </c>
      <c r="O27" s="78">
        <v>7</v>
      </c>
      <c r="P27" s="78">
        <v>23</v>
      </c>
      <c r="Q27" s="78">
        <v>30</v>
      </c>
      <c r="R27" s="78">
        <v>9</v>
      </c>
      <c r="S27" s="78">
        <v>9</v>
      </c>
    </row>
    <row r="28" spans="1:19" ht="15.75" thickTop="1" x14ac:dyDescent="0.25">
      <c r="A28" s="9" t="s">
        <v>465</v>
      </c>
      <c r="B28" s="64">
        <f t="shared" ref="B28:S28" si="3">B23+B19+B5</f>
        <v>74516</v>
      </c>
      <c r="C28" s="64">
        <f t="shared" si="3"/>
        <v>83326</v>
      </c>
      <c r="D28" s="64">
        <f t="shared" si="3"/>
        <v>157842</v>
      </c>
      <c r="E28" s="64">
        <f t="shared" si="3"/>
        <v>4812</v>
      </c>
      <c r="F28" s="64">
        <f t="shared" si="3"/>
        <v>29338</v>
      </c>
      <c r="G28" s="64">
        <f t="shared" si="3"/>
        <v>30592</v>
      </c>
      <c r="H28" s="64">
        <f t="shared" si="3"/>
        <v>59930</v>
      </c>
      <c r="I28" s="64">
        <f t="shared" si="3"/>
        <v>16785</v>
      </c>
      <c r="J28" s="64">
        <f t="shared" si="3"/>
        <v>22243</v>
      </c>
      <c r="K28" s="64">
        <f t="shared" si="3"/>
        <v>39028</v>
      </c>
      <c r="L28" s="64">
        <f t="shared" si="3"/>
        <v>2838</v>
      </c>
      <c r="M28" s="64">
        <f t="shared" si="3"/>
        <v>3940</v>
      </c>
      <c r="N28" s="64">
        <f t="shared" si="3"/>
        <v>6778</v>
      </c>
      <c r="O28" s="64">
        <f t="shared" si="3"/>
        <v>5213</v>
      </c>
      <c r="P28" s="64">
        <f t="shared" si="3"/>
        <v>5683</v>
      </c>
      <c r="Q28" s="64">
        <f t="shared" si="3"/>
        <v>10896</v>
      </c>
      <c r="R28" s="64">
        <f t="shared" si="3"/>
        <v>567</v>
      </c>
      <c r="S28" s="64">
        <f t="shared" si="3"/>
        <v>551</v>
      </c>
    </row>
    <row r="30" spans="1:19" x14ac:dyDescent="0.25">
      <c r="A30" s="10" t="s">
        <v>820</v>
      </c>
    </row>
    <row r="31" spans="1:19" x14ac:dyDescent="0.25">
      <c r="A31" s="10" t="s">
        <v>822</v>
      </c>
    </row>
    <row r="32" spans="1:19" x14ac:dyDescent="0.25">
      <c r="A32" s="10" t="s">
        <v>823</v>
      </c>
    </row>
    <row r="33" spans="1:1" x14ac:dyDescent="0.25">
      <c r="A33" s="10" t="s">
        <v>821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6" tint="-0.499984740745262"/>
  </sheetPr>
  <dimension ref="A1:AX627"/>
  <sheetViews>
    <sheetView workbookViewId="0">
      <pane ySplit="4" topLeftCell="A5" activePane="bottomLeft" state="frozen"/>
      <selection pane="bottomLeft" activeCell="A4" sqref="A4"/>
    </sheetView>
  </sheetViews>
  <sheetFormatPr baseColWidth="10" defaultRowHeight="15" x14ac:dyDescent="0.25"/>
  <cols>
    <col min="1" max="1" width="13.28515625" customWidth="1"/>
    <col min="2" max="2" width="14.28515625" customWidth="1"/>
    <col min="5" max="5" width="14.42578125" customWidth="1"/>
    <col min="6" max="6" width="17.85546875" customWidth="1"/>
    <col min="7" max="7" width="31.7109375" bestFit="1" customWidth="1"/>
    <col min="8" max="8" width="32.7109375" bestFit="1" customWidth="1"/>
    <col min="9" max="9" width="14.28515625" customWidth="1"/>
    <col min="10" max="10" width="18.7109375" customWidth="1"/>
    <col min="11" max="11" width="18.140625" customWidth="1"/>
    <col min="12" max="12" width="17.5703125" customWidth="1"/>
    <col min="33" max="33" width="13.7109375" customWidth="1"/>
    <col min="34" max="34" width="13.140625" customWidth="1"/>
    <col min="36" max="36" width="14.140625" customWidth="1"/>
    <col min="37" max="37" width="18.7109375" customWidth="1"/>
    <col min="38" max="38" width="18" customWidth="1"/>
    <col min="39" max="39" width="17.5703125" customWidth="1"/>
    <col min="40" max="40" width="18" customWidth="1"/>
    <col min="41" max="41" width="17.42578125" customWidth="1"/>
    <col min="42" max="42" width="16.85546875" customWidth="1"/>
    <col min="43" max="43" width="17.42578125" customWidth="1"/>
    <col min="44" max="44" width="16.85546875" customWidth="1"/>
    <col min="45" max="45" width="18.42578125" customWidth="1"/>
    <col min="47" max="47" width="11.85546875" bestFit="1" customWidth="1"/>
  </cols>
  <sheetData>
    <row r="1" spans="1:50" s="14" customFormat="1" ht="15.75" x14ac:dyDescent="0.25">
      <c r="A1" s="3" t="s">
        <v>732</v>
      </c>
    </row>
    <row r="2" spans="1:50" s="14" customFormat="1" ht="15.75" x14ac:dyDescent="0.25">
      <c r="A2" s="46" t="s">
        <v>17293</v>
      </c>
    </row>
    <row r="3" spans="1:50" s="14" customFormat="1" x14ac:dyDescent="0.25">
      <c r="A3" s="24" t="s">
        <v>16401</v>
      </c>
    </row>
    <row r="4" spans="1:50" s="14" customFormat="1" x14ac:dyDescent="0.25">
      <c r="A4" s="69" t="s">
        <v>511</v>
      </c>
      <c r="B4" s="70" t="s">
        <v>723</v>
      </c>
      <c r="C4" s="70" t="s">
        <v>434</v>
      </c>
      <c r="D4" s="70" t="s">
        <v>435</v>
      </c>
      <c r="E4" s="70" t="s">
        <v>513</v>
      </c>
      <c r="F4" s="70" t="s">
        <v>436</v>
      </c>
      <c r="G4" s="70" t="s">
        <v>437</v>
      </c>
      <c r="H4" s="70" t="s">
        <v>438</v>
      </c>
      <c r="I4" s="70" t="s">
        <v>439</v>
      </c>
      <c r="J4" s="70" t="s">
        <v>441</v>
      </c>
      <c r="K4" s="70" t="s">
        <v>442</v>
      </c>
      <c r="L4" s="70" t="s">
        <v>443</v>
      </c>
      <c r="M4" s="70" t="s">
        <v>444</v>
      </c>
      <c r="N4" s="70" t="s">
        <v>445</v>
      </c>
      <c r="O4" s="70" t="s">
        <v>446</v>
      </c>
      <c r="P4" s="70" t="s">
        <v>724</v>
      </c>
      <c r="Q4" s="70" t="s">
        <v>447</v>
      </c>
      <c r="R4" s="70" t="s">
        <v>448</v>
      </c>
      <c r="S4" s="70" t="s">
        <v>449</v>
      </c>
      <c r="T4" s="70" t="s">
        <v>725</v>
      </c>
      <c r="U4" s="70" t="s">
        <v>450</v>
      </c>
      <c r="V4" s="70" t="s">
        <v>451</v>
      </c>
      <c r="W4" s="70" t="s">
        <v>452</v>
      </c>
      <c r="X4" s="70" t="s">
        <v>726</v>
      </c>
      <c r="Y4" s="70" t="s">
        <v>453</v>
      </c>
      <c r="Z4" s="70" t="s">
        <v>454</v>
      </c>
      <c r="AA4" s="70" t="s">
        <v>455</v>
      </c>
      <c r="AB4" s="70" t="s">
        <v>727</v>
      </c>
      <c r="AC4" s="70" t="s">
        <v>524</v>
      </c>
      <c r="AD4" s="70" t="s">
        <v>525</v>
      </c>
      <c r="AE4" s="70" t="s">
        <v>526</v>
      </c>
      <c r="AF4" s="70" t="s">
        <v>728</v>
      </c>
      <c r="AG4" s="70" t="s">
        <v>456</v>
      </c>
      <c r="AH4" s="70" t="s">
        <v>457</v>
      </c>
      <c r="AI4" s="70" t="s">
        <v>458</v>
      </c>
      <c r="AJ4" s="70" t="s">
        <v>729</v>
      </c>
      <c r="AK4" s="70" t="s">
        <v>459</v>
      </c>
      <c r="AL4" s="70" t="s">
        <v>460</v>
      </c>
      <c r="AM4" s="70" t="s">
        <v>461</v>
      </c>
      <c r="AN4" s="70" t="s">
        <v>527</v>
      </c>
      <c r="AO4" s="70" t="s">
        <v>528</v>
      </c>
      <c r="AP4" s="70" t="s">
        <v>529</v>
      </c>
      <c r="AQ4" s="70" t="s">
        <v>462</v>
      </c>
      <c r="AR4" s="70" t="s">
        <v>463</v>
      </c>
      <c r="AS4" s="71" t="s">
        <v>464</v>
      </c>
    </row>
    <row r="5" spans="1:50" x14ac:dyDescent="0.25">
      <c r="A5" s="74" t="s">
        <v>16462</v>
      </c>
      <c r="B5" s="75" t="s">
        <v>610</v>
      </c>
      <c r="C5" s="75" t="s">
        <v>611</v>
      </c>
      <c r="D5" s="75" t="s">
        <v>1357</v>
      </c>
      <c r="E5" s="75" t="s">
        <v>523</v>
      </c>
      <c r="F5" s="75" t="s">
        <v>11</v>
      </c>
      <c r="G5" s="75" t="s">
        <v>17138</v>
      </c>
      <c r="H5" s="75" t="s">
        <v>533</v>
      </c>
      <c r="I5" s="75" t="s">
        <v>4</v>
      </c>
      <c r="J5" s="72">
        <v>47</v>
      </c>
      <c r="K5" s="72">
        <v>34</v>
      </c>
      <c r="L5" s="72">
        <v>81</v>
      </c>
      <c r="M5" s="72">
        <v>47</v>
      </c>
      <c r="N5" s="72">
        <v>34</v>
      </c>
      <c r="O5" s="72">
        <v>81</v>
      </c>
      <c r="P5" s="72">
        <v>4</v>
      </c>
      <c r="Q5" s="72">
        <v>5</v>
      </c>
      <c r="R5" s="72">
        <v>4</v>
      </c>
      <c r="S5" s="72">
        <v>9</v>
      </c>
      <c r="T5" s="72">
        <v>2</v>
      </c>
      <c r="U5" s="72">
        <v>1</v>
      </c>
      <c r="V5" s="72">
        <v>0</v>
      </c>
      <c r="W5" s="72">
        <v>1</v>
      </c>
      <c r="X5" s="72">
        <v>1</v>
      </c>
      <c r="Y5" s="72">
        <v>0</v>
      </c>
      <c r="Z5" s="72">
        <v>0</v>
      </c>
      <c r="AA5" s="72">
        <v>0</v>
      </c>
      <c r="AB5" s="72">
        <v>0</v>
      </c>
      <c r="AC5" s="72">
        <v>0</v>
      </c>
      <c r="AD5" s="72">
        <v>0</v>
      </c>
      <c r="AE5" s="72">
        <v>0</v>
      </c>
      <c r="AF5" s="72">
        <v>0</v>
      </c>
      <c r="AG5" s="72">
        <v>53</v>
      </c>
      <c r="AH5" s="72">
        <v>38</v>
      </c>
      <c r="AI5" s="72">
        <v>91</v>
      </c>
      <c r="AJ5" s="72">
        <v>7</v>
      </c>
      <c r="AK5" s="72">
        <v>7</v>
      </c>
      <c r="AL5" s="72">
        <v>6</v>
      </c>
      <c r="AM5" s="72">
        <v>13</v>
      </c>
      <c r="AN5" s="72">
        <v>1</v>
      </c>
      <c r="AO5" s="72">
        <v>2</v>
      </c>
      <c r="AP5" s="72">
        <v>3</v>
      </c>
      <c r="AQ5" s="72">
        <v>18</v>
      </c>
      <c r="AR5" s="72">
        <v>2</v>
      </c>
      <c r="AS5" s="73">
        <v>20</v>
      </c>
    </row>
    <row r="6" spans="1:50" x14ac:dyDescent="0.25">
      <c r="A6" s="74" t="s">
        <v>470</v>
      </c>
      <c r="B6" s="75" t="s">
        <v>17294</v>
      </c>
      <c r="C6" s="75" t="s">
        <v>17281</v>
      </c>
      <c r="D6" s="75" t="s">
        <v>1357</v>
      </c>
      <c r="E6" s="75" t="s">
        <v>17274</v>
      </c>
      <c r="F6" s="75" t="s">
        <v>17076</v>
      </c>
      <c r="G6" s="75" t="s">
        <v>17138</v>
      </c>
      <c r="H6" s="75" t="s">
        <v>533</v>
      </c>
      <c r="I6" s="75" t="s">
        <v>4</v>
      </c>
      <c r="J6" s="72">
        <v>3</v>
      </c>
      <c r="K6" s="72">
        <v>9</v>
      </c>
      <c r="L6" s="72">
        <v>12</v>
      </c>
      <c r="M6" s="72">
        <v>8</v>
      </c>
      <c r="N6" s="72">
        <v>26</v>
      </c>
      <c r="O6" s="72">
        <v>34</v>
      </c>
      <c r="P6" s="72">
        <v>1</v>
      </c>
      <c r="Q6" s="72">
        <v>0</v>
      </c>
      <c r="R6" s="72">
        <v>0</v>
      </c>
      <c r="S6" s="72">
        <v>0</v>
      </c>
      <c r="T6" s="72">
        <v>0</v>
      </c>
      <c r="U6" s="72">
        <v>0</v>
      </c>
      <c r="V6" s="72">
        <v>0</v>
      </c>
      <c r="W6" s="72">
        <v>0</v>
      </c>
      <c r="X6" s="72">
        <v>0</v>
      </c>
      <c r="Y6" s="72">
        <v>0</v>
      </c>
      <c r="Z6" s="72">
        <v>0</v>
      </c>
      <c r="AA6" s="72">
        <v>0</v>
      </c>
      <c r="AB6" s="72">
        <v>0</v>
      </c>
      <c r="AC6" s="72">
        <v>0</v>
      </c>
      <c r="AD6" s="72">
        <v>0</v>
      </c>
      <c r="AE6" s="72">
        <v>0</v>
      </c>
      <c r="AF6" s="72">
        <v>0</v>
      </c>
      <c r="AG6" s="72">
        <v>8</v>
      </c>
      <c r="AH6" s="72">
        <v>26</v>
      </c>
      <c r="AI6" s="72">
        <v>34</v>
      </c>
      <c r="AJ6" s="72">
        <v>1</v>
      </c>
      <c r="AK6" s="72">
        <v>0</v>
      </c>
      <c r="AL6" s="72">
        <v>0</v>
      </c>
      <c r="AM6" s="72">
        <v>0</v>
      </c>
      <c r="AN6" s="72">
        <v>0</v>
      </c>
      <c r="AO6" s="72">
        <v>0</v>
      </c>
      <c r="AP6" s="72">
        <v>0</v>
      </c>
      <c r="AQ6" s="72">
        <v>2</v>
      </c>
      <c r="AR6" s="72">
        <v>5</v>
      </c>
      <c r="AS6" s="73">
        <v>7</v>
      </c>
      <c r="AT6" s="14"/>
      <c r="AU6" s="14"/>
      <c r="AV6" s="14"/>
      <c r="AW6" s="14"/>
      <c r="AX6" s="14"/>
    </row>
    <row r="7" spans="1:50" x14ac:dyDescent="0.25">
      <c r="A7" s="74" t="s">
        <v>16462</v>
      </c>
      <c r="B7" s="75" t="s">
        <v>404</v>
      </c>
      <c r="C7" s="75" t="s">
        <v>405</v>
      </c>
      <c r="D7" s="75" t="s">
        <v>1356</v>
      </c>
      <c r="E7" s="75" t="s">
        <v>17274</v>
      </c>
      <c r="F7" s="75" t="s">
        <v>17076</v>
      </c>
      <c r="G7" s="75" t="s">
        <v>17138</v>
      </c>
      <c r="H7" s="75" t="s">
        <v>533</v>
      </c>
      <c r="I7" s="75" t="s">
        <v>4</v>
      </c>
      <c r="J7" s="72">
        <v>23</v>
      </c>
      <c r="K7" s="72">
        <v>46</v>
      </c>
      <c r="L7" s="72">
        <v>69</v>
      </c>
      <c r="M7" s="72">
        <v>45</v>
      </c>
      <c r="N7" s="72">
        <v>86</v>
      </c>
      <c r="O7" s="72">
        <v>131</v>
      </c>
      <c r="P7" s="72">
        <v>6</v>
      </c>
      <c r="Q7" s="72">
        <v>30</v>
      </c>
      <c r="R7" s="72">
        <v>64</v>
      </c>
      <c r="S7" s="72">
        <v>94</v>
      </c>
      <c r="T7" s="72">
        <v>5</v>
      </c>
      <c r="U7" s="72">
        <v>23</v>
      </c>
      <c r="V7" s="72">
        <v>56</v>
      </c>
      <c r="W7" s="72">
        <v>79</v>
      </c>
      <c r="X7" s="72">
        <v>6</v>
      </c>
      <c r="Y7" s="72">
        <v>0</v>
      </c>
      <c r="Z7" s="72">
        <v>0</v>
      </c>
      <c r="AA7" s="72">
        <v>0</v>
      </c>
      <c r="AB7" s="72">
        <v>0</v>
      </c>
      <c r="AC7" s="72">
        <v>0</v>
      </c>
      <c r="AD7" s="72">
        <v>0</v>
      </c>
      <c r="AE7" s="72">
        <v>0</v>
      </c>
      <c r="AF7" s="72">
        <v>0</v>
      </c>
      <c r="AG7" s="72">
        <v>98</v>
      </c>
      <c r="AH7" s="72">
        <v>206</v>
      </c>
      <c r="AI7" s="72">
        <v>304</v>
      </c>
      <c r="AJ7" s="72">
        <v>17</v>
      </c>
      <c r="AK7" s="72">
        <v>19</v>
      </c>
      <c r="AL7" s="72">
        <v>65</v>
      </c>
      <c r="AM7" s="72">
        <v>84</v>
      </c>
      <c r="AN7" s="72">
        <v>19</v>
      </c>
      <c r="AO7" s="72">
        <v>65</v>
      </c>
      <c r="AP7" s="72">
        <v>84</v>
      </c>
      <c r="AQ7" s="72">
        <v>24</v>
      </c>
      <c r="AR7" s="72">
        <v>21</v>
      </c>
      <c r="AS7" s="73">
        <v>45</v>
      </c>
      <c r="AT7" s="14"/>
      <c r="AU7" s="14"/>
      <c r="AV7" s="14"/>
      <c r="AW7" s="14"/>
      <c r="AX7" s="14"/>
    </row>
    <row r="8" spans="1:50" x14ac:dyDescent="0.25">
      <c r="A8" s="74" t="s">
        <v>484</v>
      </c>
      <c r="B8" s="75" t="s">
        <v>598</v>
      </c>
      <c r="C8" s="75" t="s">
        <v>703</v>
      </c>
      <c r="D8" s="75" t="s">
        <v>1358</v>
      </c>
      <c r="E8" s="75" t="s">
        <v>519</v>
      </c>
      <c r="F8" s="75" t="s">
        <v>17076</v>
      </c>
      <c r="G8" s="75" t="s">
        <v>17138</v>
      </c>
      <c r="H8" s="75" t="s">
        <v>533</v>
      </c>
      <c r="I8" s="75" t="s">
        <v>4</v>
      </c>
      <c r="J8" s="72">
        <v>0</v>
      </c>
      <c r="K8" s="72">
        <v>0</v>
      </c>
      <c r="L8" s="72">
        <v>0</v>
      </c>
      <c r="M8" s="72">
        <v>0</v>
      </c>
      <c r="N8" s="72">
        <v>0</v>
      </c>
      <c r="O8" s="72">
        <v>0</v>
      </c>
      <c r="P8" s="72">
        <v>0</v>
      </c>
      <c r="Q8" s="72">
        <v>0</v>
      </c>
      <c r="R8" s="72">
        <v>0</v>
      </c>
      <c r="S8" s="72">
        <v>0</v>
      </c>
      <c r="T8" s="72">
        <v>0</v>
      </c>
      <c r="U8" s="72">
        <v>0</v>
      </c>
      <c r="V8" s="72">
        <v>0</v>
      </c>
      <c r="W8" s="72">
        <v>0</v>
      </c>
      <c r="X8" s="72">
        <v>0</v>
      </c>
      <c r="Y8" s="72">
        <v>0</v>
      </c>
      <c r="Z8" s="72">
        <v>0</v>
      </c>
      <c r="AA8" s="72">
        <v>0</v>
      </c>
      <c r="AB8" s="72">
        <v>0</v>
      </c>
      <c r="AC8" s="72">
        <v>0</v>
      </c>
      <c r="AD8" s="72">
        <v>0</v>
      </c>
      <c r="AE8" s="72">
        <v>0</v>
      </c>
      <c r="AF8" s="72">
        <v>0</v>
      </c>
      <c r="AG8" s="72">
        <v>0</v>
      </c>
      <c r="AH8" s="72">
        <v>0</v>
      </c>
      <c r="AI8" s="72">
        <v>0</v>
      </c>
      <c r="AJ8" s="72">
        <v>0</v>
      </c>
      <c r="AK8" s="72">
        <v>0</v>
      </c>
      <c r="AL8" s="72">
        <v>0</v>
      </c>
      <c r="AM8" s="72">
        <v>0</v>
      </c>
      <c r="AN8" s="72">
        <v>2</v>
      </c>
      <c r="AO8" s="72">
        <v>4</v>
      </c>
      <c r="AP8" s="72">
        <v>6</v>
      </c>
      <c r="AQ8" s="72">
        <v>0</v>
      </c>
      <c r="AR8" s="72">
        <v>0</v>
      </c>
      <c r="AS8" s="73">
        <v>0</v>
      </c>
      <c r="AT8" s="14"/>
      <c r="AU8" s="14"/>
      <c r="AV8" s="14"/>
      <c r="AW8" s="14"/>
      <c r="AX8" s="14"/>
    </row>
    <row r="9" spans="1:50" x14ac:dyDescent="0.25">
      <c r="A9" s="74" t="s">
        <v>475</v>
      </c>
      <c r="B9" s="75" t="s">
        <v>1006</v>
      </c>
      <c r="C9" s="75" t="s">
        <v>2672</v>
      </c>
      <c r="D9" s="75" t="s">
        <v>1358</v>
      </c>
      <c r="E9" s="75" t="s">
        <v>519</v>
      </c>
      <c r="F9" s="75" t="s">
        <v>17076</v>
      </c>
      <c r="G9" s="75" t="s">
        <v>17138</v>
      </c>
      <c r="H9" s="75" t="s">
        <v>533</v>
      </c>
      <c r="I9" s="75" t="s">
        <v>4</v>
      </c>
      <c r="J9" s="72">
        <v>4</v>
      </c>
      <c r="K9" s="72">
        <v>16</v>
      </c>
      <c r="L9" s="72">
        <v>20</v>
      </c>
      <c r="M9" s="72">
        <v>4</v>
      </c>
      <c r="N9" s="72">
        <v>16</v>
      </c>
      <c r="O9" s="72">
        <v>20</v>
      </c>
      <c r="P9" s="72">
        <v>1</v>
      </c>
      <c r="Q9" s="72">
        <v>6</v>
      </c>
      <c r="R9" s="72">
        <v>18</v>
      </c>
      <c r="S9" s="72">
        <v>24</v>
      </c>
      <c r="T9" s="72">
        <v>1</v>
      </c>
      <c r="U9" s="72">
        <v>1</v>
      </c>
      <c r="V9" s="72">
        <v>7</v>
      </c>
      <c r="W9" s="72">
        <v>8</v>
      </c>
      <c r="X9" s="72">
        <v>1</v>
      </c>
      <c r="Y9" s="72">
        <v>0</v>
      </c>
      <c r="Z9" s="72">
        <v>0</v>
      </c>
      <c r="AA9" s="72">
        <v>0</v>
      </c>
      <c r="AB9" s="72">
        <v>0</v>
      </c>
      <c r="AC9" s="72">
        <v>0</v>
      </c>
      <c r="AD9" s="72">
        <v>0</v>
      </c>
      <c r="AE9" s="72">
        <v>0</v>
      </c>
      <c r="AF9" s="72">
        <v>0</v>
      </c>
      <c r="AG9" s="72">
        <v>11</v>
      </c>
      <c r="AH9" s="72">
        <v>41</v>
      </c>
      <c r="AI9" s="72">
        <v>52</v>
      </c>
      <c r="AJ9" s="72">
        <v>3</v>
      </c>
      <c r="AK9" s="72">
        <v>0</v>
      </c>
      <c r="AL9" s="72">
        <v>0</v>
      </c>
      <c r="AM9" s="72">
        <v>0</v>
      </c>
      <c r="AN9" s="72">
        <v>2</v>
      </c>
      <c r="AO9" s="72">
        <v>8</v>
      </c>
      <c r="AP9" s="72">
        <v>10</v>
      </c>
      <c r="AQ9" s="72">
        <v>1</v>
      </c>
      <c r="AR9" s="72">
        <v>18</v>
      </c>
      <c r="AS9" s="73">
        <v>19</v>
      </c>
      <c r="AT9" s="14"/>
      <c r="AU9" s="14"/>
      <c r="AV9" s="14"/>
      <c r="AW9" s="14"/>
      <c r="AX9" s="14"/>
    </row>
    <row r="10" spans="1:50" x14ac:dyDescent="0.25">
      <c r="A10" s="74" t="s">
        <v>16462</v>
      </c>
      <c r="B10" s="75" t="s">
        <v>624</v>
      </c>
      <c r="C10" s="75" t="s">
        <v>2714</v>
      </c>
      <c r="D10" s="75" t="s">
        <v>1356</v>
      </c>
      <c r="E10" s="75" t="s">
        <v>519</v>
      </c>
      <c r="F10" s="75" t="s">
        <v>17076</v>
      </c>
      <c r="G10" s="75" t="s">
        <v>17138</v>
      </c>
      <c r="H10" s="75" t="s">
        <v>533</v>
      </c>
      <c r="I10" s="75" t="s">
        <v>4</v>
      </c>
      <c r="J10" s="72">
        <v>8</v>
      </c>
      <c r="K10" s="72">
        <v>31</v>
      </c>
      <c r="L10" s="72">
        <v>39</v>
      </c>
      <c r="M10" s="72">
        <v>9</v>
      </c>
      <c r="N10" s="72">
        <v>50</v>
      </c>
      <c r="O10" s="72">
        <v>59</v>
      </c>
      <c r="P10" s="72">
        <v>2</v>
      </c>
      <c r="Q10" s="72">
        <v>4</v>
      </c>
      <c r="R10" s="72">
        <v>16</v>
      </c>
      <c r="S10" s="72">
        <v>20</v>
      </c>
      <c r="T10" s="72">
        <v>2</v>
      </c>
      <c r="U10" s="72">
        <v>8</v>
      </c>
      <c r="V10" s="72">
        <v>20</v>
      </c>
      <c r="W10" s="72">
        <v>28</v>
      </c>
      <c r="X10" s="72">
        <v>2</v>
      </c>
      <c r="Y10" s="72">
        <v>0</v>
      </c>
      <c r="Z10" s="72">
        <v>0</v>
      </c>
      <c r="AA10" s="72">
        <v>0</v>
      </c>
      <c r="AB10" s="72">
        <v>0</v>
      </c>
      <c r="AC10" s="72">
        <v>0</v>
      </c>
      <c r="AD10" s="72">
        <v>0</v>
      </c>
      <c r="AE10" s="72">
        <v>0</v>
      </c>
      <c r="AF10" s="72">
        <v>0</v>
      </c>
      <c r="AG10" s="72">
        <v>21</v>
      </c>
      <c r="AH10" s="72">
        <v>86</v>
      </c>
      <c r="AI10" s="72">
        <v>107</v>
      </c>
      <c r="AJ10" s="72">
        <v>6</v>
      </c>
      <c r="AK10" s="72">
        <v>0</v>
      </c>
      <c r="AL10" s="72">
        <v>0</v>
      </c>
      <c r="AM10" s="72">
        <v>0</v>
      </c>
      <c r="AN10" s="72">
        <v>0</v>
      </c>
      <c r="AO10" s="72">
        <v>0</v>
      </c>
      <c r="AP10" s="72">
        <v>0</v>
      </c>
      <c r="AQ10" s="72">
        <v>8</v>
      </c>
      <c r="AR10" s="72">
        <v>12</v>
      </c>
      <c r="AS10" s="73">
        <v>20</v>
      </c>
      <c r="AT10" s="14"/>
      <c r="AU10" s="14"/>
      <c r="AV10" s="14"/>
      <c r="AW10" s="14"/>
      <c r="AX10" s="14"/>
    </row>
    <row r="11" spans="1:50" x14ac:dyDescent="0.25">
      <c r="A11" s="74" t="s">
        <v>484</v>
      </c>
      <c r="B11" s="75" t="s">
        <v>599</v>
      </c>
      <c r="C11" s="75" t="s">
        <v>600</v>
      </c>
      <c r="D11" s="75" t="s">
        <v>1357</v>
      </c>
      <c r="E11" s="75" t="s">
        <v>519</v>
      </c>
      <c r="F11" s="75" t="s">
        <v>17076</v>
      </c>
      <c r="G11" s="75" t="s">
        <v>17138</v>
      </c>
      <c r="H11" s="75" t="s">
        <v>533</v>
      </c>
      <c r="I11" s="75" t="s">
        <v>4</v>
      </c>
      <c r="J11" s="72">
        <v>8</v>
      </c>
      <c r="K11" s="72">
        <v>6</v>
      </c>
      <c r="L11" s="72">
        <v>14</v>
      </c>
      <c r="M11" s="72">
        <v>8</v>
      </c>
      <c r="N11" s="72">
        <v>6</v>
      </c>
      <c r="O11" s="72">
        <v>14</v>
      </c>
      <c r="P11" s="72">
        <v>1</v>
      </c>
      <c r="Q11" s="72">
        <v>4</v>
      </c>
      <c r="R11" s="72">
        <v>7</v>
      </c>
      <c r="S11" s="72">
        <v>11</v>
      </c>
      <c r="T11" s="72">
        <v>1</v>
      </c>
      <c r="U11" s="72">
        <v>3</v>
      </c>
      <c r="V11" s="72">
        <v>10</v>
      </c>
      <c r="W11" s="72">
        <v>13</v>
      </c>
      <c r="X11" s="72">
        <v>1</v>
      </c>
      <c r="Y11" s="72">
        <v>0</v>
      </c>
      <c r="Z11" s="72">
        <v>0</v>
      </c>
      <c r="AA11" s="72">
        <v>0</v>
      </c>
      <c r="AB11" s="72">
        <v>0</v>
      </c>
      <c r="AC11" s="72">
        <v>0</v>
      </c>
      <c r="AD11" s="72">
        <v>0</v>
      </c>
      <c r="AE11" s="72">
        <v>0</v>
      </c>
      <c r="AF11" s="72">
        <v>0</v>
      </c>
      <c r="AG11" s="72">
        <v>15</v>
      </c>
      <c r="AH11" s="72">
        <v>23</v>
      </c>
      <c r="AI11" s="72">
        <v>38</v>
      </c>
      <c r="AJ11" s="72">
        <v>3</v>
      </c>
      <c r="AK11" s="72">
        <v>5</v>
      </c>
      <c r="AL11" s="72">
        <v>7</v>
      </c>
      <c r="AM11" s="72">
        <v>12</v>
      </c>
      <c r="AN11" s="72">
        <v>2</v>
      </c>
      <c r="AO11" s="72">
        <v>6</v>
      </c>
      <c r="AP11" s="72">
        <v>8</v>
      </c>
      <c r="AQ11" s="72">
        <v>2</v>
      </c>
      <c r="AR11" s="72">
        <v>16</v>
      </c>
      <c r="AS11" s="73">
        <v>18</v>
      </c>
      <c r="AT11" s="14"/>
      <c r="AU11" s="14"/>
      <c r="AV11" s="14"/>
      <c r="AW11" s="14"/>
      <c r="AX11" s="14"/>
    </row>
    <row r="12" spans="1:50" x14ac:dyDescent="0.25">
      <c r="A12" s="74" t="s">
        <v>475</v>
      </c>
      <c r="B12" s="75" t="s">
        <v>574</v>
      </c>
      <c r="C12" s="75" t="s">
        <v>2674</v>
      </c>
      <c r="D12" s="75" t="s">
        <v>1357</v>
      </c>
      <c r="E12" s="75" t="s">
        <v>519</v>
      </c>
      <c r="F12" s="75" t="s">
        <v>17076</v>
      </c>
      <c r="G12" s="75" t="s">
        <v>17138</v>
      </c>
      <c r="H12" s="75" t="s">
        <v>533</v>
      </c>
      <c r="I12" s="75" t="s">
        <v>4</v>
      </c>
      <c r="J12" s="72">
        <v>8</v>
      </c>
      <c r="K12" s="72">
        <v>42</v>
      </c>
      <c r="L12" s="72">
        <v>50</v>
      </c>
      <c r="M12" s="72">
        <v>8</v>
      </c>
      <c r="N12" s="72">
        <v>42</v>
      </c>
      <c r="O12" s="72">
        <v>50</v>
      </c>
      <c r="P12" s="72">
        <v>2</v>
      </c>
      <c r="Q12" s="72">
        <v>3</v>
      </c>
      <c r="R12" s="72">
        <v>7</v>
      </c>
      <c r="S12" s="72">
        <v>10</v>
      </c>
      <c r="T12" s="72">
        <v>1</v>
      </c>
      <c r="U12" s="72">
        <v>1</v>
      </c>
      <c r="V12" s="72">
        <v>7</v>
      </c>
      <c r="W12" s="72">
        <v>8</v>
      </c>
      <c r="X12" s="72">
        <v>1</v>
      </c>
      <c r="Y12" s="72">
        <v>0</v>
      </c>
      <c r="Z12" s="72">
        <v>0</v>
      </c>
      <c r="AA12" s="72">
        <v>0</v>
      </c>
      <c r="AB12" s="72">
        <v>0</v>
      </c>
      <c r="AC12" s="72">
        <v>0</v>
      </c>
      <c r="AD12" s="72">
        <v>0</v>
      </c>
      <c r="AE12" s="72">
        <v>0</v>
      </c>
      <c r="AF12" s="72">
        <v>0</v>
      </c>
      <c r="AG12" s="72">
        <v>12</v>
      </c>
      <c r="AH12" s="72">
        <v>56</v>
      </c>
      <c r="AI12" s="72">
        <v>68</v>
      </c>
      <c r="AJ12" s="72">
        <v>4</v>
      </c>
      <c r="AK12" s="72">
        <v>12</v>
      </c>
      <c r="AL12" s="72">
        <v>56</v>
      </c>
      <c r="AM12" s="72">
        <v>68</v>
      </c>
      <c r="AN12" s="72">
        <v>2</v>
      </c>
      <c r="AO12" s="72">
        <v>12</v>
      </c>
      <c r="AP12" s="72">
        <v>14</v>
      </c>
      <c r="AQ12" s="72">
        <v>4</v>
      </c>
      <c r="AR12" s="72">
        <v>13</v>
      </c>
      <c r="AS12" s="73">
        <v>17</v>
      </c>
      <c r="AT12" s="14"/>
      <c r="AU12" s="14"/>
      <c r="AV12" s="14"/>
      <c r="AW12" s="14"/>
      <c r="AX12" s="14"/>
    </row>
    <row r="13" spans="1:50" x14ac:dyDescent="0.25">
      <c r="A13" s="74" t="s">
        <v>475</v>
      </c>
      <c r="B13" s="75" t="s">
        <v>575</v>
      </c>
      <c r="C13" s="75" t="s">
        <v>2675</v>
      </c>
      <c r="D13" s="75" t="s">
        <v>1358</v>
      </c>
      <c r="E13" s="75" t="s">
        <v>519</v>
      </c>
      <c r="F13" s="75" t="s">
        <v>17076</v>
      </c>
      <c r="G13" s="75" t="s">
        <v>17138</v>
      </c>
      <c r="H13" s="75" t="s">
        <v>533</v>
      </c>
      <c r="I13" s="75" t="s">
        <v>4</v>
      </c>
      <c r="J13" s="72">
        <v>11</v>
      </c>
      <c r="K13" s="72">
        <v>48</v>
      </c>
      <c r="L13" s="72">
        <v>59</v>
      </c>
      <c r="M13" s="72">
        <v>14</v>
      </c>
      <c r="N13" s="72">
        <v>69</v>
      </c>
      <c r="O13" s="72">
        <v>83</v>
      </c>
      <c r="P13" s="72">
        <v>2</v>
      </c>
      <c r="Q13" s="72">
        <v>14</v>
      </c>
      <c r="R13" s="72">
        <v>42</v>
      </c>
      <c r="S13" s="72">
        <v>56</v>
      </c>
      <c r="T13" s="72">
        <v>1</v>
      </c>
      <c r="U13" s="72">
        <v>10</v>
      </c>
      <c r="V13" s="72">
        <v>31</v>
      </c>
      <c r="W13" s="72">
        <v>41</v>
      </c>
      <c r="X13" s="72">
        <v>1</v>
      </c>
      <c r="Y13" s="72">
        <v>0</v>
      </c>
      <c r="Z13" s="72">
        <v>0</v>
      </c>
      <c r="AA13" s="72">
        <v>0</v>
      </c>
      <c r="AB13" s="72">
        <v>0</v>
      </c>
      <c r="AC13" s="72">
        <v>0</v>
      </c>
      <c r="AD13" s="72">
        <v>0</v>
      </c>
      <c r="AE13" s="72">
        <v>0</v>
      </c>
      <c r="AF13" s="72">
        <v>0</v>
      </c>
      <c r="AG13" s="72">
        <v>38</v>
      </c>
      <c r="AH13" s="72">
        <v>142</v>
      </c>
      <c r="AI13" s="72">
        <v>180</v>
      </c>
      <c r="AJ13" s="72">
        <v>4</v>
      </c>
      <c r="AK13" s="72">
        <v>1</v>
      </c>
      <c r="AL13" s="72">
        <v>11</v>
      </c>
      <c r="AM13" s="72">
        <v>12</v>
      </c>
      <c r="AN13" s="72">
        <v>0</v>
      </c>
      <c r="AO13" s="72">
        <v>0</v>
      </c>
      <c r="AP13" s="72">
        <v>0</v>
      </c>
      <c r="AQ13" s="72">
        <v>15</v>
      </c>
      <c r="AR13" s="72">
        <v>13</v>
      </c>
      <c r="AS13" s="73">
        <v>28</v>
      </c>
      <c r="AT13" s="14"/>
      <c r="AU13" s="14"/>
      <c r="AV13" s="14"/>
      <c r="AW13" s="14"/>
      <c r="AX13" s="14"/>
    </row>
    <row r="14" spans="1:50" x14ac:dyDescent="0.25">
      <c r="A14" s="74" t="s">
        <v>16467</v>
      </c>
      <c r="B14" s="75" t="s">
        <v>555</v>
      </c>
      <c r="C14" s="75" t="s">
        <v>2656</v>
      </c>
      <c r="D14" s="75" t="s">
        <v>1356</v>
      </c>
      <c r="E14" s="75" t="s">
        <v>519</v>
      </c>
      <c r="F14" s="75" t="s">
        <v>17076</v>
      </c>
      <c r="G14" s="75" t="s">
        <v>17138</v>
      </c>
      <c r="H14" s="75" t="s">
        <v>533</v>
      </c>
      <c r="I14" s="75" t="s">
        <v>4</v>
      </c>
      <c r="J14" s="72">
        <v>11</v>
      </c>
      <c r="K14" s="72">
        <v>42</v>
      </c>
      <c r="L14" s="72">
        <v>53</v>
      </c>
      <c r="M14" s="72">
        <v>14</v>
      </c>
      <c r="N14" s="72">
        <v>42</v>
      </c>
      <c r="O14" s="72">
        <v>56</v>
      </c>
      <c r="P14" s="72">
        <v>2</v>
      </c>
      <c r="Q14" s="72">
        <v>9</v>
      </c>
      <c r="R14" s="72">
        <v>47</v>
      </c>
      <c r="S14" s="72">
        <v>56</v>
      </c>
      <c r="T14" s="72">
        <v>2</v>
      </c>
      <c r="U14" s="72">
        <v>6</v>
      </c>
      <c r="V14" s="72">
        <v>24</v>
      </c>
      <c r="W14" s="72">
        <v>30</v>
      </c>
      <c r="X14" s="72">
        <v>1</v>
      </c>
      <c r="Y14" s="72">
        <v>0</v>
      </c>
      <c r="Z14" s="72">
        <v>0</v>
      </c>
      <c r="AA14" s="72">
        <v>0</v>
      </c>
      <c r="AB14" s="72">
        <v>0</v>
      </c>
      <c r="AC14" s="72">
        <v>0</v>
      </c>
      <c r="AD14" s="72">
        <v>0</v>
      </c>
      <c r="AE14" s="72">
        <v>0</v>
      </c>
      <c r="AF14" s="72">
        <v>0</v>
      </c>
      <c r="AG14" s="72">
        <v>29</v>
      </c>
      <c r="AH14" s="72">
        <v>113</v>
      </c>
      <c r="AI14" s="72">
        <v>142</v>
      </c>
      <c r="AJ14" s="72">
        <v>5</v>
      </c>
      <c r="AK14" s="72">
        <v>9</v>
      </c>
      <c r="AL14" s="72">
        <v>40</v>
      </c>
      <c r="AM14" s="72">
        <v>49</v>
      </c>
      <c r="AN14" s="72">
        <v>17</v>
      </c>
      <c r="AO14" s="72">
        <v>28</v>
      </c>
      <c r="AP14" s="72">
        <v>45</v>
      </c>
      <c r="AQ14" s="72">
        <v>8</v>
      </c>
      <c r="AR14" s="72">
        <v>20</v>
      </c>
      <c r="AS14" s="73">
        <v>28</v>
      </c>
      <c r="AT14" s="14"/>
      <c r="AU14" s="14"/>
      <c r="AV14" s="14"/>
      <c r="AW14" s="14"/>
      <c r="AX14" s="14"/>
    </row>
    <row r="15" spans="1:50" x14ac:dyDescent="0.25">
      <c r="A15" s="74" t="s">
        <v>476</v>
      </c>
      <c r="B15" s="75" t="s">
        <v>584</v>
      </c>
      <c r="C15" s="75" t="s">
        <v>2683</v>
      </c>
      <c r="D15" s="75" t="s">
        <v>1358</v>
      </c>
      <c r="E15" s="75" t="s">
        <v>519</v>
      </c>
      <c r="F15" s="75" t="s">
        <v>17076</v>
      </c>
      <c r="G15" s="75" t="s">
        <v>17138</v>
      </c>
      <c r="H15" s="75" t="s">
        <v>533</v>
      </c>
      <c r="I15" s="75" t="s">
        <v>4</v>
      </c>
      <c r="J15" s="72">
        <v>28</v>
      </c>
      <c r="K15" s="72">
        <v>74</v>
      </c>
      <c r="L15" s="72">
        <v>102</v>
      </c>
      <c r="M15" s="72">
        <v>29</v>
      </c>
      <c r="N15" s="72">
        <v>75</v>
      </c>
      <c r="O15" s="72">
        <v>104</v>
      </c>
      <c r="P15" s="72">
        <v>3</v>
      </c>
      <c r="Q15" s="72">
        <v>8</v>
      </c>
      <c r="R15" s="72">
        <v>50</v>
      </c>
      <c r="S15" s="72">
        <v>58</v>
      </c>
      <c r="T15" s="72">
        <v>2</v>
      </c>
      <c r="U15" s="72">
        <v>19</v>
      </c>
      <c r="V15" s="72">
        <v>60</v>
      </c>
      <c r="W15" s="72">
        <v>79</v>
      </c>
      <c r="X15" s="72">
        <v>3</v>
      </c>
      <c r="Y15" s="72">
        <v>0</v>
      </c>
      <c r="Z15" s="72">
        <v>0</v>
      </c>
      <c r="AA15" s="72">
        <v>0</v>
      </c>
      <c r="AB15" s="72">
        <v>0</v>
      </c>
      <c r="AC15" s="72">
        <v>0</v>
      </c>
      <c r="AD15" s="72">
        <v>0</v>
      </c>
      <c r="AE15" s="72">
        <v>0</v>
      </c>
      <c r="AF15" s="72">
        <v>0</v>
      </c>
      <c r="AG15" s="72">
        <v>56</v>
      </c>
      <c r="AH15" s="72">
        <v>185</v>
      </c>
      <c r="AI15" s="72">
        <v>241</v>
      </c>
      <c r="AJ15" s="72">
        <v>8</v>
      </c>
      <c r="AK15" s="72">
        <v>17</v>
      </c>
      <c r="AL15" s="72">
        <v>39</v>
      </c>
      <c r="AM15" s="72">
        <v>56</v>
      </c>
      <c r="AN15" s="72">
        <v>11</v>
      </c>
      <c r="AO15" s="72">
        <v>34</v>
      </c>
      <c r="AP15" s="72">
        <v>45</v>
      </c>
      <c r="AQ15" s="72">
        <v>9</v>
      </c>
      <c r="AR15" s="72">
        <v>13</v>
      </c>
      <c r="AS15" s="73">
        <v>22</v>
      </c>
      <c r="AT15" s="14"/>
      <c r="AU15" s="14"/>
      <c r="AV15" s="14"/>
      <c r="AW15" s="14"/>
      <c r="AX15" s="14"/>
    </row>
    <row r="16" spans="1:50" x14ac:dyDescent="0.25">
      <c r="A16" s="74" t="s">
        <v>498</v>
      </c>
      <c r="B16" s="75" t="s">
        <v>640</v>
      </c>
      <c r="C16" s="75" t="s">
        <v>641</v>
      </c>
      <c r="D16" s="75" t="s">
        <v>1358</v>
      </c>
      <c r="E16" s="75" t="s">
        <v>17274</v>
      </c>
      <c r="F16" s="75" t="s">
        <v>17076</v>
      </c>
      <c r="G16" s="75" t="s">
        <v>17138</v>
      </c>
      <c r="H16" s="75" t="s">
        <v>533</v>
      </c>
      <c r="I16" s="75" t="s">
        <v>4</v>
      </c>
      <c r="J16" s="72">
        <v>6</v>
      </c>
      <c r="K16" s="72">
        <v>17</v>
      </c>
      <c r="L16" s="72">
        <v>23</v>
      </c>
      <c r="M16" s="72">
        <v>6</v>
      </c>
      <c r="N16" s="72">
        <v>17</v>
      </c>
      <c r="O16" s="72">
        <v>23</v>
      </c>
      <c r="P16" s="72">
        <v>1</v>
      </c>
      <c r="Q16" s="72">
        <v>0</v>
      </c>
      <c r="R16" s="72">
        <v>0</v>
      </c>
      <c r="S16" s="72">
        <v>0</v>
      </c>
      <c r="T16" s="72">
        <v>0</v>
      </c>
      <c r="U16" s="72">
        <v>0</v>
      </c>
      <c r="V16" s="72">
        <v>0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72">
        <v>0</v>
      </c>
      <c r="AD16" s="72">
        <v>0</v>
      </c>
      <c r="AE16" s="72">
        <v>0</v>
      </c>
      <c r="AF16" s="72">
        <v>0</v>
      </c>
      <c r="AG16" s="72">
        <v>6</v>
      </c>
      <c r="AH16" s="72">
        <v>17</v>
      </c>
      <c r="AI16" s="72">
        <v>23</v>
      </c>
      <c r="AJ16" s="72">
        <v>1</v>
      </c>
      <c r="AK16" s="72">
        <v>0</v>
      </c>
      <c r="AL16" s="72">
        <v>0</v>
      </c>
      <c r="AM16" s="72">
        <v>0</v>
      </c>
      <c r="AN16" s="72">
        <v>0</v>
      </c>
      <c r="AO16" s="72">
        <v>0</v>
      </c>
      <c r="AP16" s="72">
        <v>0</v>
      </c>
      <c r="AQ16" s="72">
        <v>2</v>
      </c>
      <c r="AR16" s="72">
        <v>5</v>
      </c>
      <c r="AS16" s="73">
        <v>7</v>
      </c>
      <c r="AT16" s="14"/>
      <c r="AU16" s="14"/>
      <c r="AV16" s="14"/>
      <c r="AW16" s="14"/>
      <c r="AX16" s="14"/>
    </row>
    <row r="17" spans="1:50" x14ac:dyDescent="0.25">
      <c r="A17" s="74" t="s">
        <v>16462</v>
      </c>
      <c r="B17" s="75" t="s">
        <v>626</v>
      </c>
      <c r="C17" s="75" t="s">
        <v>627</v>
      </c>
      <c r="D17" s="75" t="s">
        <v>1358</v>
      </c>
      <c r="E17" s="75" t="s">
        <v>523</v>
      </c>
      <c r="F17" s="75" t="s">
        <v>17076</v>
      </c>
      <c r="G17" s="75" t="s">
        <v>17138</v>
      </c>
      <c r="H17" s="75" t="s">
        <v>533</v>
      </c>
      <c r="I17" s="75" t="s">
        <v>4</v>
      </c>
      <c r="J17" s="72">
        <v>29</v>
      </c>
      <c r="K17" s="72">
        <v>111</v>
      </c>
      <c r="L17" s="72">
        <v>140</v>
      </c>
      <c r="M17" s="72">
        <v>29</v>
      </c>
      <c r="N17" s="72">
        <v>111</v>
      </c>
      <c r="O17" s="72">
        <v>140</v>
      </c>
      <c r="P17" s="72">
        <v>5</v>
      </c>
      <c r="Q17" s="72">
        <v>32</v>
      </c>
      <c r="R17" s="72">
        <v>85</v>
      </c>
      <c r="S17" s="72">
        <v>117</v>
      </c>
      <c r="T17" s="72">
        <v>4</v>
      </c>
      <c r="U17" s="72">
        <v>29</v>
      </c>
      <c r="V17" s="72">
        <v>87</v>
      </c>
      <c r="W17" s="72">
        <v>116</v>
      </c>
      <c r="X17" s="72">
        <v>4</v>
      </c>
      <c r="Y17" s="72">
        <v>0</v>
      </c>
      <c r="Z17" s="72">
        <v>0</v>
      </c>
      <c r="AA17" s="72">
        <v>0</v>
      </c>
      <c r="AB17" s="72">
        <v>0</v>
      </c>
      <c r="AC17" s="72">
        <v>0</v>
      </c>
      <c r="AD17" s="72">
        <v>0</v>
      </c>
      <c r="AE17" s="72">
        <v>0</v>
      </c>
      <c r="AF17" s="72">
        <v>0</v>
      </c>
      <c r="AG17" s="72">
        <v>90</v>
      </c>
      <c r="AH17" s="72">
        <v>283</v>
      </c>
      <c r="AI17" s="72">
        <v>373</v>
      </c>
      <c r="AJ17" s="72">
        <v>13</v>
      </c>
      <c r="AK17" s="72">
        <v>18</v>
      </c>
      <c r="AL17" s="72">
        <v>58</v>
      </c>
      <c r="AM17" s="72">
        <v>76</v>
      </c>
      <c r="AN17" s="72">
        <v>18</v>
      </c>
      <c r="AO17" s="72">
        <v>58</v>
      </c>
      <c r="AP17" s="72">
        <v>76</v>
      </c>
      <c r="AQ17" s="72">
        <v>9</v>
      </c>
      <c r="AR17" s="72">
        <v>23</v>
      </c>
      <c r="AS17" s="73">
        <v>32</v>
      </c>
      <c r="AT17" s="14"/>
      <c r="AU17" s="14"/>
      <c r="AV17" s="14"/>
      <c r="AW17" s="14"/>
      <c r="AX17" s="14"/>
    </row>
    <row r="18" spans="1:50" x14ac:dyDescent="0.25">
      <c r="A18" s="74" t="s">
        <v>476</v>
      </c>
      <c r="B18" s="75" t="s">
        <v>583</v>
      </c>
      <c r="C18" s="75" t="s">
        <v>582</v>
      </c>
      <c r="D18" s="75" t="s">
        <v>1357</v>
      </c>
      <c r="E18" s="75" t="s">
        <v>539</v>
      </c>
      <c r="F18" s="75" t="s">
        <v>17076</v>
      </c>
      <c r="G18" s="75" t="s">
        <v>17138</v>
      </c>
      <c r="H18" s="75" t="s">
        <v>533</v>
      </c>
      <c r="I18" s="75" t="s">
        <v>4</v>
      </c>
      <c r="J18" s="72">
        <v>3</v>
      </c>
      <c r="K18" s="72">
        <v>16</v>
      </c>
      <c r="L18" s="72">
        <v>19</v>
      </c>
      <c r="M18" s="72">
        <v>3</v>
      </c>
      <c r="N18" s="72">
        <v>16</v>
      </c>
      <c r="O18" s="72">
        <v>19</v>
      </c>
      <c r="P18" s="72">
        <v>1</v>
      </c>
      <c r="Q18" s="72">
        <v>3</v>
      </c>
      <c r="R18" s="72">
        <v>8</v>
      </c>
      <c r="S18" s="72">
        <v>11</v>
      </c>
      <c r="T18" s="72">
        <v>1</v>
      </c>
      <c r="U18" s="72">
        <v>3</v>
      </c>
      <c r="V18" s="72">
        <v>4</v>
      </c>
      <c r="W18" s="72">
        <v>7</v>
      </c>
      <c r="X18" s="72">
        <v>1</v>
      </c>
      <c r="Y18" s="72">
        <v>0</v>
      </c>
      <c r="Z18" s="72">
        <v>0</v>
      </c>
      <c r="AA18" s="72">
        <v>0</v>
      </c>
      <c r="AB18" s="72">
        <v>0</v>
      </c>
      <c r="AC18" s="72">
        <v>0</v>
      </c>
      <c r="AD18" s="72">
        <v>0</v>
      </c>
      <c r="AE18" s="72">
        <v>0</v>
      </c>
      <c r="AF18" s="72">
        <v>0</v>
      </c>
      <c r="AG18" s="72">
        <v>9</v>
      </c>
      <c r="AH18" s="72">
        <v>28</v>
      </c>
      <c r="AI18" s="72">
        <v>37</v>
      </c>
      <c r="AJ18" s="72">
        <v>3</v>
      </c>
      <c r="AK18" s="72">
        <v>7</v>
      </c>
      <c r="AL18" s="72">
        <v>12</v>
      </c>
      <c r="AM18" s="72">
        <v>19</v>
      </c>
      <c r="AN18" s="72">
        <v>0</v>
      </c>
      <c r="AO18" s="72">
        <v>0</v>
      </c>
      <c r="AP18" s="72">
        <v>0</v>
      </c>
      <c r="AQ18" s="72">
        <v>4</v>
      </c>
      <c r="AR18" s="72">
        <v>8</v>
      </c>
      <c r="AS18" s="73">
        <v>12</v>
      </c>
      <c r="AT18" s="14"/>
      <c r="AU18" s="14"/>
      <c r="AV18" s="14"/>
    </row>
    <row r="19" spans="1:50" x14ac:dyDescent="0.25">
      <c r="A19" s="74" t="s">
        <v>16462</v>
      </c>
      <c r="B19" s="75" t="s">
        <v>628</v>
      </c>
      <c r="C19" s="75" t="s">
        <v>629</v>
      </c>
      <c r="D19" s="75" t="s">
        <v>1358</v>
      </c>
      <c r="E19" s="75" t="s">
        <v>523</v>
      </c>
      <c r="F19" s="75" t="s">
        <v>17076</v>
      </c>
      <c r="G19" s="75" t="s">
        <v>17138</v>
      </c>
      <c r="H19" s="75" t="s">
        <v>533</v>
      </c>
      <c r="I19" s="75" t="s">
        <v>4</v>
      </c>
      <c r="J19" s="72">
        <v>23</v>
      </c>
      <c r="K19" s="72">
        <v>90</v>
      </c>
      <c r="L19" s="72">
        <v>113</v>
      </c>
      <c r="M19" s="72">
        <v>33</v>
      </c>
      <c r="N19" s="72">
        <v>144</v>
      </c>
      <c r="O19" s="72">
        <v>177</v>
      </c>
      <c r="P19" s="72">
        <v>7</v>
      </c>
      <c r="Q19" s="72">
        <v>19</v>
      </c>
      <c r="R19" s="72">
        <v>80</v>
      </c>
      <c r="S19" s="72">
        <v>99</v>
      </c>
      <c r="T19" s="72">
        <v>5</v>
      </c>
      <c r="U19" s="72">
        <v>12</v>
      </c>
      <c r="V19" s="72">
        <v>38</v>
      </c>
      <c r="W19" s="72">
        <v>50</v>
      </c>
      <c r="X19" s="72">
        <v>4</v>
      </c>
      <c r="Y19" s="72">
        <v>0</v>
      </c>
      <c r="Z19" s="72">
        <v>0</v>
      </c>
      <c r="AA19" s="72">
        <v>0</v>
      </c>
      <c r="AB19" s="72">
        <v>0</v>
      </c>
      <c r="AC19" s="72">
        <v>0</v>
      </c>
      <c r="AD19" s="72">
        <v>0</v>
      </c>
      <c r="AE19" s="72">
        <v>0</v>
      </c>
      <c r="AF19" s="72">
        <v>0</v>
      </c>
      <c r="AG19" s="72">
        <v>64</v>
      </c>
      <c r="AH19" s="72">
        <v>262</v>
      </c>
      <c r="AI19" s="72">
        <v>326</v>
      </c>
      <c r="AJ19" s="72">
        <v>16</v>
      </c>
      <c r="AK19" s="72">
        <v>60</v>
      </c>
      <c r="AL19" s="72">
        <v>324</v>
      </c>
      <c r="AM19" s="72">
        <v>384</v>
      </c>
      <c r="AN19" s="72">
        <v>12</v>
      </c>
      <c r="AO19" s="72">
        <v>31</v>
      </c>
      <c r="AP19" s="72">
        <v>43</v>
      </c>
      <c r="AQ19" s="72">
        <v>17</v>
      </c>
      <c r="AR19" s="72">
        <v>19</v>
      </c>
      <c r="AS19" s="73">
        <v>36</v>
      </c>
      <c r="AT19" s="14"/>
      <c r="AU19" s="14"/>
      <c r="AV19" s="14"/>
    </row>
    <row r="20" spans="1:50" x14ac:dyDescent="0.25">
      <c r="A20" s="74" t="s">
        <v>16462</v>
      </c>
      <c r="B20" s="75" t="s">
        <v>630</v>
      </c>
      <c r="C20" s="75" t="s">
        <v>631</v>
      </c>
      <c r="D20" s="75" t="s">
        <v>1358</v>
      </c>
      <c r="E20" s="75" t="s">
        <v>523</v>
      </c>
      <c r="F20" s="75" t="s">
        <v>17076</v>
      </c>
      <c r="G20" s="75" t="s">
        <v>17138</v>
      </c>
      <c r="H20" s="75" t="s">
        <v>533</v>
      </c>
      <c r="I20" s="75" t="s">
        <v>4</v>
      </c>
      <c r="J20" s="72">
        <v>15</v>
      </c>
      <c r="K20" s="72">
        <v>47</v>
      </c>
      <c r="L20" s="72">
        <v>62</v>
      </c>
      <c r="M20" s="72">
        <v>15</v>
      </c>
      <c r="N20" s="72">
        <v>47</v>
      </c>
      <c r="O20" s="72">
        <v>62</v>
      </c>
      <c r="P20" s="72">
        <v>3</v>
      </c>
      <c r="Q20" s="72">
        <v>8</v>
      </c>
      <c r="R20" s="72">
        <v>33</v>
      </c>
      <c r="S20" s="72">
        <v>41</v>
      </c>
      <c r="T20" s="72">
        <v>2</v>
      </c>
      <c r="U20" s="72">
        <v>2</v>
      </c>
      <c r="V20" s="72">
        <v>23</v>
      </c>
      <c r="W20" s="72">
        <v>25</v>
      </c>
      <c r="X20" s="72">
        <v>2</v>
      </c>
      <c r="Y20" s="72">
        <v>0</v>
      </c>
      <c r="Z20" s="72">
        <v>0</v>
      </c>
      <c r="AA20" s="72">
        <v>0</v>
      </c>
      <c r="AB20" s="72">
        <v>0</v>
      </c>
      <c r="AC20" s="72">
        <v>0</v>
      </c>
      <c r="AD20" s="72">
        <v>0</v>
      </c>
      <c r="AE20" s="72">
        <v>0</v>
      </c>
      <c r="AF20" s="72">
        <v>0</v>
      </c>
      <c r="AG20" s="72">
        <v>25</v>
      </c>
      <c r="AH20" s="72">
        <v>103</v>
      </c>
      <c r="AI20" s="72">
        <v>128</v>
      </c>
      <c r="AJ20" s="72">
        <v>7</v>
      </c>
      <c r="AK20" s="72">
        <v>27</v>
      </c>
      <c r="AL20" s="72">
        <v>128</v>
      </c>
      <c r="AM20" s="72">
        <v>155</v>
      </c>
      <c r="AN20" s="72">
        <v>8</v>
      </c>
      <c r="AO20" s="72">
        <v>39</v>
      </c>
      <c r="AP20" s="72">
        <v>47</v>
      </c>
      <c r="AQ20" s="72">
        <v>7</v>
      </c>
      <c r="AR20" s="72">
        <v>21</v>
      </c>
      <c r="AS20" s="73">
        <v>28</v>
      </c>
      <c r="AT20" s="14"/>
      <c r="AU20" s="14"/>
      <c r="AV20" s="14"/>
    </row>
    <row r="21" spans="1:50" x14ac:dyDescent="0.25">
      <c r="A21" s="74" t="s">
        <v>16462</v>
      </c>
      <c r="B21" s="75" t="s">
        <v>632</v>
      </c>
      <c r="C21" s="75" t="s">
        <v>633</v>
      </c>
      <c r="D21" s="75" t="s">
        <v>1356</v>
      </c>
      <c r="E21" s="75" t="s">
        <v>17274</v>
      </c>
      <c r="F21" s="75" t="s">
        <v>17076</v>
      </c>
      <c r="G21" s="75" t="s">
        <v>17138</v>
      </c>
      <c r="H21" s="75" t="s">
        <v>533</v>
      </c>
      <c r="I21" s="75" t="s">
        <v>4</v>
      </c>
      <c r="J21" s="72">
        <v>2</v>
      </c>
      <c r="K21" s="72">
        <v>24</v>
      </c>
      <c r="L21" s="72">
        <v>26</v>
      </c>
      <c r="M21" s="72">
        <v>5</v>
      </c>
      <c r="N21" s="72">
        <v>41</v>
      </c>
      <c r="O21" s="72">
        <v>46</v>
      </c>
      <c r="P21" s="72">
        <v>2</v>
      </c>
      <c r="Q21" s="72">
        <v>4</v>
      </c>
      <c r="R21" s="72">
        <v>15</v>
      </c>
      <c r="S21" s="72">
        <v>19</v>
      </c>
      <c r="T21" s="72">
        <v>2</v>
      </c>
      <c r="U21" s="72">
        <v>6</v>
      </c>
      <c r="V21" s="72">
        <v>16</v>
      </c>
      <c r="W21" s="72">
        <v>22</v>
      </c>
      <c r="X21" s="72">
        <v>2</v>
      </c>
      <c r="Y21" s="72">
        <v>0</v>
      </c>
      <c r="Z21" s="72">
        <v>0</v>
      </c>
      <c r="AA21" s="72">
        <v>0</v>
      </c>
      <c r="AB21" s="72">
        <v>0</v>
      </c>
      <c r="AC21" s="72">
        <v>0</v>
      </c>
      <c r="AD21" s="72">
        <v>0</v>
      </c>
      <c r="AE21" s="72">
        <v>0</v>
      </c>
      <c r="AF21" s="72">
        <v>0</v>
      </c>
      <c r="AG21" s="72">
        <v>15</v>
      </c>
      <c r="AH21" s="72">
        <v>72</v>
      </c>
      <c r="AI21" s="72">
        <v>87</v>
      </c>
      <c r="AJ21" s="72">
        <v>6</v>
      </c>
      <c r="AK21" s="72">
        <v>0</v>
      </c>
      <c r="AL21" s="72">
        <v>0</v>
      </c>
      <c r="AM21" s="72">
        <v>0</v>
      </c>
      <c r="AN21" s="72">
        <v>2</v>
      </c>
      <c r="AO21" s="72">
        <v>17</v>
      </c>
      <c r="AP21" s="72">
        <v>19</v>
      </c>
      <c r="AQ21" s="72">
        <v>4</v>
      </c>
      <c r="AR21" s="72">
        <v>8</v>
      </c>
      <c r="AS21" s="73">
        <v>12</v>
      </c>
      <c r="AT21" s="14"/>
      <c r="AU21" s="14"/>
      <c r="AV21" s="14"/>
    </row>
    <row r="22" spans="1:50" x14ac:dyDescent="0.25">
      <c r="A22" s="74" t="s">
        <v>16462</v>
      </c>
      <c r="B22" s="75" t="s">
        <v>836</v>
      </c>
      <c r="C22" s="75" t="s">
        <v>660</v>
      </c>
      <c r="D22" s="75" t="s">
        <v>1356</v>
      </c>
      <c r="E22" s="75" t="s">
        <v>17274</v>
      </c>
      <c r="F22" s="75" t="s">
        <v>17076</v>
      </c>
      <c r="G22" s="75" t="s">
        <v>17138</v>
      </c>
      <c r="H22" s="75" t="s">
        <v>533</v>
      </c>
      <c r="I22" s="75" t="s">
        <v>4</v>
      </c>
      <c r="J22" s="72">
        <v>4</v>
      </c>
      <c r="K22" s="72">
        <v>24</v>
      </c>
      <c r="L22" s="72">
        <v>28</v>
      </c>
      <c r="M22" s="72">
        <v>4</v>
      </c>
      <c r="N22" s="72">
        <v>24</v>
      </c>
      <c r="O22" s="72">
        <v>28</v>
      </c>
      <c r="P22" s="72">
        <v>1</v>
      </c>
      <c r="Q22" s="72">
        <v>0</v>
      </c>
      <c r="R22" s="72">
        <v>0</v>
      </c>
      <c r="S22" s="72">
        <v>0</v>
      </c>
      <c r="T22" s="72">
        <v>0</v>
      </c>
      <c r="U22" s="72">
        <v>0</v>
      </c>
      <c r="V22" s="72">
        <v>0</v>
      </c>
      <c r="W22" s="72">
        <v>0</v>
      </c>
      <c r="X22" s="72">
        <v>0</v>
      </c>
      <c r="Y22" s="72">
        <v>0</v>
      </c>
      <c r="Z22" s="72">
        <v>0</v>
      </c>
      <c r="AA22" s="72">
        <v>0</v>
      </c>
      <c r="AB22" s="72">
        <v>0</v>
      </c>
      <c r="AC22" s="72">
        <v>0</v>
      </c>
      <c r="AD22" s="72">
        <v>0</v>
      </c>
      <c r="AE22" s="72">
        <v>0</v>
      </c>
      <c r="AF22" s="72">
        <v>0</v>
      </c>
      <c r="AG22" s="72">
        <v>4</v>
      </c>
      <c r="AH22" s="72">
        <v>24</v>
      </c>
      <c r="AI22" s="72">
        <v>28</v>
      </c>
      <c r="AJ22" s="72">
        <v>1</v>
      </c>
      <c r="AK22" s="72">
        <v>0</v>
      </c>
      <c r="AL22" s="72">
        <v>8</v>
      </c>
      <c r="AM22" s="72">
        <v>8</v>
      </c>
      <c r="AN22" s="72">
        <v>0</v>
      </c>
      <c r="AO22" s="72">
        <v>8</v>
      </c>
      <c r="AP22" s="72">
        <v>8</v>
      </c>
      <c r="AQ22" s="72">
        <v>5</v>
      </c>
      <c r="AR22" s="72">
        <v>3</v>
      </c>
      <c r="AS22" s="73">
        <v>8</v>
      </c>
      <c r="AT22" s="14"/>
      <c r="AU22" s="14"/>
      <c r="AV22" s="14"/>
    </row>
    <row r="23" spans="1:50" x14ac:dyDescent="0.25">
      <c r="A23" s="74" t="s">
        <v>472</v>
      </c>
      <c r="B23" s="75" t="s">
        <v>546</v>
      </c>
      <c r="C23" s="75" t="s">
        <v>547</v>
      </c>
      <c r="D23" s="75" t="s">
        <v>1357</v>
      </c>
      <c r="E23" s="75" t="s">
        <v>17274</v>
      </c>
      <c r="F23" s="75" t="s">
        <v>17076</v>
      </c>
      <c r="G23" s="75" t="s">
        <v>17138</v>
      </c>
      <c r="H23" s="75" t="s">
        <v>533</v>
      </c>
      <c r="I23" s="75" t="s">
        <v>4</v>
      </c>
      <c r="J23" s="72">
        <v>0</v>
      </c>
      <c r="K23" s="72">
        <v>0</v>
      </c>
      <c r="L23" s="72">
        <v>0</v>
      </c>
      <c r="M23" s="72">
        <v>0</v>
      </c>
      <c r="N23" s="72">
        <v>0</v>
      </c>
      <c r="O23" s="72">
        <v>0</v>
      </c>
      <c r="P23" s="72">
        <v>0</v>
      </c>
      <c r="Q23" s="72">
        <v>3</v>
      </c>
      <c r="R23" s="72">
        <v>7</v>
      </c>
      <c r="S23" s="72">
        <v>10</v>
      </c>
      <c r="T23" s="72">
        <v>1</v>
      </c>
      <c r="U23" s="72">
        <v>2</v>
      </c>
      <c r="V23" s="72">
        <v>3</v>
      </c>
      <c r="W23" s="72">
        <v>5</v>
      </c>
      <c r="X23" s="72">
        <v>1</v>
      </c>
      <c r="Y23" s="72">
        <v>0</v>
      </c>
      <c r="Z23" s="72">
        <v>0</v>
      </c>
      <c r="AA23" s="72">
        <v>0</v>
      </c>
      <c r="AB23" s="72">
        <v>0</v>
      </c>
      <c r="AC23" s="72">
        <v>0</v>
      </c>
      <c r="AD23" s="72">
        <v>0</v>
      </c>
      <c r="AE23" s="72">
        <v>0</v>
      </c>
      <c r="AF23" s="72">
        <v>0</v>
      </c>
      <c r="AG23" s="72">
        <v>5</v>
      </c>
      <c r="AH23" s="72">
        <v>10</v>
      </c>
      <c r="AI23" s="72">
        <v>15</v>
      </c>
      <c r="AJ23" s="72">
        <v>2</v>
      </c>
      <c r="AK23" s="72">
        <v>2</v>
      </c>
      <c r="AL23" s="72">
        <v>2</v>
      </c>
      <c r="AM23" s="72">
        <v>4</v>
      </c>
      <c r="AN23" s="72">
        <v>15</v>
      </c>
      <c r="AO23" s="72">
        <v>41</v>
      </c>
      <c r="AP23" s="72">
        <v>56</v>
      </c>
      <c r="AQ23" s="72">
        <v>2</v>
      </c>
      <c r="AR23" s="72">
        <v>5</v>
      </c>
      <c r="AS23" s="73">
        <v>7</v>
      </c>
      <c r="AT23" s="14"/>
      <c r="AU23" s="14"/>
      <c r="AV23" s="14"/>
    </row>
    <row r="24" spans="1:50" x14ac:dyDescent="0.25">
      <c r="A24" s="74" t="s">
        <v>475</v>
      </c>
      <c r="B24" s="75" t="s">
        <v>532</v>
      </c>
      <c r="C24" s="75" t="s">
        <v>677</v>
      </c>
      <c r="D24" s="75" t="s">
        <v>1356</v>
      </c>
      <c r="E24" s="75" t="s">
        <v>523</v>
      </c>
      <c r="F24" s="75" t="s">
        <v>17076</v>
      </c>
      <c r="G24" s="75" t="s">
        <v>17138</v>
      </c>
      <c r="H24" s="75" t="s">
        <v>533</v>
      </c>
      <c r="I24" s="75" t="s">
        <v>4</v>
      </c>
      <c r="J24" s="72">
        <v>46</v>
      </c>
      <c r="K24" s="72">
        <v>131</v>
      </c>
      <c r="L24" s="72">
        <v>177</v>
      </c>
      <c r="M24" s="72">
        <v>46</v>
      </c>
      <c r="N24" s="72">
        <v>131</v>
      </c>
      <c r="O24" s="72">
        <v>177</v>
      </c>
      <c r="P24" s="72">
        <v>5</v>
      </c>
      <c r="Q24" s="72">
        <v>57</v>
      </c>
      <c r="R24" s="72">
        <v>163</v>
      </c>
      <c r="S24" s="72">
        <v>220</v>
      </c>
      <c r="T24" s="72">
        <v>7</v>
      </c>
      <c r="U24" s="72">
        <v>29</v>
      </c>
      <c r="V24" s="72">
        <v>99</v>
      </c>
      <c r="W24" s="72">
        <v>128</v>
      </c>
      <c r="X24" s="72">
        <v>4</v>
      </c>
      <c r="Y24" s="72">
        <v>0</v>
      </c>
      <c r="Z24" s="72">
        <v>0</v>
      </c>
      <c r="AA24" s="72">
        <v>0</v>
      </c>
      <c r="AB24" s="72">
        <v>0</v>
      </c>
      <c r="AC24" s="72">
        <v>0</v>
      </c>
      <c r="AD24" s="72">
        <v>0</v>
      </c>
      <c r="AE24" s="72">
        <v>0</v>
      </c>
      <c r="AF24" s="72">
        <v>0</v>
      </c>
      <c r="AG24" s="72">
        <v>132</v>
      </c>
      <c r="AH24" s="72">
        <v>393</v>
      </c>
      <c r="AI24" s="72">
        <v>525</v>
      </c>
      <c r="AJ24" s="72">
        <v>16</v>
      </c>
      <c r="AK24" s="72">
        <v>31</v>
      </c>
      <c r="AL24" s="72">
        <v>99</v>
      </c>
      <c r="AM24" s="72">
        <v>130</v>
      </c>
      <c r="AN24" s="72">
        <v>38</v>
      </c>
      <c r="AO24" s="72">
        <v>96</v>
      </c>
      <c r="AP24" s="72">
        <v>134</v>
      </c>
      <c r="AQ24" s="72">
        <v>9</v>
      </c>
      <c r="AR24" s="72">
        <v>22</v>
      </c>
      <c r="AS24" s="73">
        <v>31</v>
      </c>
      <c r="AT24" s="14"/>
      <c r="AU24" s="14"/>
      <c r="AV24" s="14"/>
    </row>
    <row r="25" spans="1:50" x14ac:dyDescent="0.25">
      <c r="A25" s="74" t="s">
        <v>475</v>
      </c>
      <c r="B25" s="75" t="s">
        <v>532</v>
      </c>
      <c r="C25" s="75" t="s">
        <v>677</v>
      </c>
      <c r="D25" s="75" t="s">
        <v>1357</v>
      </c>
      <c r="E25" s="75" t="s">
        <v>523</v>
      </c>
      <c r="F25" s="75" t="s">
        <v>17076</v>
      </c>
      <c r="G25" s="75" t="s">
        <v>17138</v>
      </c>
      <c r="H25" s="75" t="s">
        <v>533</v>
      </c>
      <c r="I25" s="75" t="s">
        <v>4</v>
      </c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72">
        <v>0</v>
      </c>
      <c r="P25" s="72">
        <v>0</v>
      </c>
      <c r="Q25" s="72">
        <v>0</v>
      </c>
      <c r="R25" s="72">
        <v>0</v>
      </c>
      <c r="S25" s="72">
        <v>0</v>
      </c>
      <c r="T25" s="72">
        <v>0</v>
      </c>
      <c r="U25" s="72">
        <v>0</v>
      </c>
      <c r="V25" s="72">
        <v>0</v>
      </c>
      <c r="W25" s="72">
        <v>0</v>
      </c>
      <c r="X25" s="72">
        <v>0</v>
      </c>
      <c r="Y25" s="72">
        <v>0</v>
      </c>
      <c r="Z25" s="72">
        <v>0</v>
      </c>
      <c r="AA25" s="72">
        <v>0</v>
      </c>
      <c r="AB25" s="72">
        <v>0</v>
      </c>
      <c r="AC25" s="72">
        <v>0</v>
      </c>
      <c r="AD25" s="72">
        <v>0</v>
      </c>
      <c r="AE25" s="72">
        <v>0</v>
      </c>
      <c r="AF25" s="72">
        <v>0</v>
      </c>
      <c r="AG25" s="72">
        <v>0</v>
      </c>
      <c r="AH25" s="72">
        <v>0</v>
      </c>
      <c r="AI25" s="72">
        <v>0</v>
      </c>
      <c r="AJ25" s="72">
        <v>0</v>
      </c>
      <c r="AK25" s="72">
        <v>0</v>
      </c>
      <c r="AL25" s="72">
        <v>0</v>
      </c>
      <c r="AM25" s="72">
        <v>0</v>
      </c>
      <c r="AN25" s="72">
        <v>2</v>
      </c>
      <c r="AO25" s="72">
        <v>8</v>
      </c>
      <c r="AP25" s="72">
        <v>10</v>
      </c>
      <c r="AQ25" s="72">
        <v>0</v>
      </c>
      <c r="AR25" s="72">
        <v>0</v>
      </c>
      <c r="AS25" s="73">
        <v>0</v>
      </c>
      <c r="AT25" s="14"/>
      <c r="AU25" s="14"/>
      <c r="AV25" s="14"/>
    </row>
    <row r="26" spans="1:50" x14ac:dyDescent="0.25">
      <c r="A26" s="74" t="s">
        <v>484</v>
      </c>
      <c r="B26" s="75" t="s">
        <v>825</v>
      </c>
      <c r="C26" s="75" t="s">
        <v>17242</v>
      </c>
      <c r="D26" s="75" t="s">
        <v>1356</v>
      </c>
      <c r="E26" s="75" t="s">
        <v>17274</v>
      </c>
      <c r="F26" s="75" t="s">
        <v>17076</v>
      </c>
      <c r="G26" s="75" t="s">
        <v>17138</v>
      </c>
      <c r="H26" s="75" t="s">
        <v>533</v>
      </c>
      <c r="I26" s="75" t="s">
        <v>4</v>
      </c>
      <c r="J26" s="72">
        <v>5</v>
      </c>
      <c r="K26" s="72">
        <v>8</v>
      </c>
      <c r="L26" s="72">
        <v>13</v>
      </c>
      <c r="M26" s="72">
        <v>7</v>
      </c>
      <c r="N26" s="72">
        <v>11</v>
      </c>
      <c r="O26" s="72">
        <v>18</v>
      </c>
      <c r="P26" s="72">
        <v>2</v>
      </c>
      <c r="Q26" s="72">
        <v>0</v>
      </c>
      <c r="R26" s="72">
        <v>0</v>
      </c>
      <c r="S26" s="72">
        <v>0</v>
      </c>
      <c r="T26" s="72">
        <v>0</v>
      </c>
      <c r="U26" s="72">
        <v>6</v>
      </c>
      <c r="V26" s="72">
        <v>5</v>
      </c>
      <c r="W26" s="72">
        <v>11</v>
      </c>
      <c r="X26" s="72">
        <v>1</v>
      </c>
      <c r="Y26" s="72">
        <v>0</v>
      </c>
      <c r="Z26" s="72">
        <v>0</v>
      </c>
      <c r="AA26" s="72">
        <v>0</v>
      </c>
      <c r="AB26" s="72">
        <v>0</v>
      </c>
      <c r="AC26" s="72">
        <v>0</v>
      </c>
      <c r="AD26" s="72">
        <v>0</v>
      </c>
      <c r="AE26" s="72">
        <v>0</v>
      </c>
      <c r="AF26" s="72">
        <v>0</v>
      </c>
      <c r="AG26" s="72">
        <v>13</v>
      </c>
      <c r="AH26" s="72">
        <v>16</v>
      </c>
      <c r="AI26" s="72">
        <v>29</v>
      </c>
      <c r="AJ26" s="72">
        <v>3</v>
      </c>
      <c r="AK26" s="72">
        <v>7</v>
      </c>
      <c r="AL26" s="72">
        <v>7</v>
      </c>
      <c r="AM26" s="72">
        <v>14</v>
      </c>
      <c r="AN26" s="72">
        <v>0</v>
      </c>
      <c r="AO26" s="72">
        <v>0</v>
      </c>
      <c r="AP26" s="72">
        <v>0</v>
      </c>
      <c r="AQ26" s="72">
        <v>3</v>
      </c>
      <c r="AR26" s="72">
        <v>2</v>
      </c>
      <c r="AS26" s="73">
        <v>5</v>
      </c>
      <c r="AT26" s="14"/>
      <c r="AU26" s="14"/>
      <c r="AV26" s="14"/>
    </row>
    <row r="27" spans="1:50" x14ac:dyDescent="0.25">
      <c r="A27" s="74" t="s">
        <v>16453</v>
      </c>
      <c r="B27" s="75" t="s">
        <v>2358</v>
      </c>
      <c r="C27" s="75" t="s">
        <v>2697</v>
      </c>
      <c r="D27" s="75" t="s">
        <v>1357</v>
      </c>
      <c r="E27" s="75" t="s">
        <v>17274</v>
      </c>
      <c r="F27" s="75" t="s">
        <v>17076</v>
      </c>
      <c r="G27" s="75" t="s">
        <v>17138</v>
      </c>
      <c r="H27" s="75" t="s">
        <v>533</v>
      </c>
      <c r="I27" s="75" t="s">
        <v>4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2">
        <v>0</v>
      </c>
      <c r="R27" s="72">
        <v>0</v>
      </c>
      <c r="S27" s="72">
        <v>0</v>
      </c>
      <c r="T27" s="72">
        <v>0</v>
      </c>
      <c r="U27" s="72">
        <v>1</v>
      </c>
      <c r="V27" s="72">
        <v>9</v>
      </c>
      <c r="W27" s="72">
        <v>10</v>
      </c>
      <c r="X27" s="72">
        <v>1</v>
      </c>
      <c r="Y27" s="72">
        <v>0</v>
      </c>
      <c r="Z27" s="72">
        <v>0</v>
      </c>
      <c r="AA27" s="72">
        <v>0</v>
      </c>
      <c r="AB27" s="72">
        <v>0</v>
      </c>
      <c r="AC27" s="72">
        <v>0</v>
      </c>
      <c r="AD27" s="72">
        <v>0</v>
      </c>
      <c r="AE27" s="72">
        <v>0</v>
      </c>
      <c r="AF27" s="72">
        <v>0</v>
      </c>
      <c r="AG27" s="72">
        <v>1</v>
      </c>
      <c r="AH27" s="72">
        <v>9</v>
      </c>
      <c r="AI27" s="72">
        <v>10</v>
      </c>
      <c r="AJ27" s="72">
        <v>1</v>
      </c>
      <c r="AK27" s="72">
        <v>1</v>
      </c>
      <c r="AL27" s="72">
        <v>10</v>
      </c>
      <c r="AM27" s="72">
        <v>11</v>
      </c>
      <c r="AN27" s="72">
        <v>5</v>
      </c>
      <c r="AO27" s="72">
        <v>16</v>
      </c>
      <c r="AP27" s="72">
        <v>21</v>
      </c>
      <c r="AQ27" s="72">
        <v>2</v>
      </c>
      <c r="AR27" s="72">
        <v>3</v>
      </c>
      <c r="AS27" s="73">
        <v>5</v>
      </c>
      <c r="AT27" s="14"/>
      <c r="AU27" s="14"/>
      <c r="AV27" s="14"/>
    </row>
    <row r="28" spans="1:50" x14ac:dyDescent="0.25">
      <c r="A28" s="74" t="s">
        <v>475</v>
      </c>
      <c r="B28" s="75" t="s">
        <v>2484</v>
      </c>
      <c r="C28" s="75" t="s">
        <v>2676</v>
      </c>
      <c r="D28" s="75" t="s">
        <v>1356</v>
      </c>
      <c r="E28" s="75" t="s">
        <v>523</v>
      </c>
      <c r="F28" s="75" t="s">
        <v>17076</v>
      </c>
      <c r="G28" s="75" t="s">
        <v>17138</v>
      </c>
      <c r="H28" s="75" t="s">
        <v>533</v>
      </c>
      <c r="I28" s="75" t="s">
        <v>4</v>
      </c>
      <c r="J28" s="72">
        <v>6</v>
      </c>
      <c r="K28" s="72">
        <v>15</v>
      </c>
      <c r="L28" s="72">
        <v>21</v>
      </c>
      <c r="M28" s="72">
        <v>7</v>
      </c>
      <c r="N28" s="72">
        <v>22</v>
      </c>
      <c r="O28" s="72">
        <v>29</v>
      </c>
      <c r="P28" s="72">
        <v>3</v>
      </c>
      <c r="Q28" s="72">
        <v>10</v>
      </c>
      <c r="R28" s="72">
        <v>22</v>
      </c>
      <c r="S28" s="72">
        <v>32</v>
      </c>
      <c r="T28" s="72">
        <v>2</v>
      </c>
      <c r="U28" s="72">
        <v>11</v>
      </c>
      <c r="V28" s="72">
        <v>28</v>
      </c>
      <c r="W28" s="72">
        <v>39</v>
      </c>
      <c r="X28" s="72">
        <v>3</v>
      </c>
      <c r="Y28" s="72">
        <v>0</v>
      </c>
      <c r="Z28" s="72">
        <v>0</v>
      </c>
      <c r="AA28" s="72">
        <v>0</v>
      </c>
      <c r="AB28" s="72">
        <v>0</v>
      </c>
      <c r="AC28" s="72">
        <v>0</v>
      </c>
      <c r="AD28" s="72">
        <v>0</v>
      </c>
      <c r="AE28" s="72">
        <v>0</v>
      </c>
      <c r="AF28" s="72">
        <v>0</v>
      </c>
      <c r="AG28" s="72">
        <v>28</v>
      </c>
      <c r="AH28" s="72">
        <v>72</v>
      </c>
      <c r="AI28" s="72">
        <v>100</v>
      </c>
      <c r="AJ28" s="72">
        <v>8</v>
      </c>
      <c r="AK28" s="72">
        <v>3</v>
      </c>
      <c r="AL28" s="72">
        <v>23</v>
      </c>
      <c r="AM28" s="72">
        <v>26</v>
      </c>
      <c r="AN28" s="72">
        <v>2</v>
      </c>
      <c r="AO28" s="72">
        <v>9</v>
      </c>
      <c r="AP28" s="72">
        <v>11</v>
      </c>
      <c r="AQ28" s="72">
        <v>8</v>
      </c>
      <c r="AR28" s="72">
        <v>11</v>
      </c>
      <c r="AS28" s="73">
        <v>19</v>
      </c>
      <c r="AT28" s="14"/>
      <c r="AU28" s="14"/>
      <c r="AV28" s="14"/>
    </row>
    <row r="29" spans="1:50" x14ac:dyDescent="0.25">
      <c r="A29" s="74" t="s">
        <v>475</v>
      </c>
      <c r="B29" s="75" t="s">
        <v>650</v>
      </c>
      <c r="C29" s="75" t="s">
        <v>648</v>
      </c>
      <c r="D29" s="75" t="s">
        <v>1358</v>
      </c>
      <c r="E29" s="75" t="s">
        <v>519</v>
      </c>
      <c r="F29" s="75" t="s">
        <v>17077</v>
      </c>
      <c r="G29" s="75" t="s">
        <v>17138</v>
      </c>
      <c r="H29" s="75" t="s">
        <v>533</v>
      </c>
      <c r="I29" s="75" t="s">
        <v>33</v>
      </c>
      <c r="J29" s="72">
        <v>0</v>
      </c>
      <c r="K29" s="72">
        <v>2</v>
      </c>
      <c r="L29" s="72">
        <v>2</v>
      </c>
      <c r="M29" s="72">
        <v>1</v>
      </c>
      <c r="N29" s="72">
        <v>5</v>
      </c>
      <c r="O29" s="72">
        <v>6</v>
      </c>
      <c r="P29" s="72">
        <v>2</v>
      </c>
      <c r="Q29" s="72">
        <v>2</v>
      </c>
      <c r="R29" s="72">
        <v>3</v>
      </c>
      <c r="S29" s="72">
        <v>5</v>
      </c>
      <c r="T29" s="72">
        <v>2</v>
      </c>
      <c r="U29" s="72">
        <v>0</v>
      </c>
      <c r="V29" s="72">
        <v>6</v>
      </c>
      <c r="W29" s="72">
        <v>6</v>
      </c>
      <c r="X29" s="72">
        <v>2</v>
      </c>
      <c r="Y29" s="72">
        <v>0</v>
      </c>
      <c r="Z29" s="72">
        <v>0</v>
      </c>
      <c r="AA29" s="72">
        <v>0</v>
      </c>
      <c r="AB29" s="72">
        <v>0</v>
      </c>
      <c r="AC29" s="72">
        <v>0</v>
      </c>
      <c r="AD29" s="72">
        <v>0</v>
      </c>
      <c r="AE29" s="72">
        <v>0</v>
      </c>
      <c r="AF29" s="72">
        <v>0</v>
      </c>
      <c r="AG29" s="72">
        <v>3</v>
      </c>
      <c r="AH29" s="72">
        <v>14</v>
      </c>
      <c r="AI29" s="72">
        <v>17</v>
      </c>
      <c r="AJ29" s="72">
        <v>6</v>
      </c>
      <c r="AK29" s="72">
        <v>1</v>
      </c>
      <c r="AL29" s="72">
        <v>4</v>
      </c>
      <c r="AM29" s="72">
        <v>5</v>
      </c>
      <c r="AN29" s="72">
        <v>0</v>
      </c>
      <c r="AO29" s="72">
        <v>0</v>
      </c>
      <c r="AP29" s="72">
        <v>0</v>
      </c>
      <c r="AQ29" s="72">
        <v>0</v>
      </c>
      <c r="AR29" s="72">
        <v>4</v>
      </c>
      <c r="AS29" s="73">
        <v>4</v>
      </c>
      <c r="AT29" s="14"/>
      <c r="AU29" s="14"/>
      <c r="AV29" s="14"/>
    </row>
    <row r="30" spans="1:50" x14ac:dyDescent="0.25">
      <c r="A30" s="74" t="s">
        <v>475</v>
      </c>
      <c r="B30" s="75" t="s">
        <v>560</v>
      </c>
      <c r="C30" s="75" t="s">
        <v>561</v>
      </c>
      <c r="D30" s="75" t="s">
        <v>1356</v>
      </c>
      <c r="E30" s="75" t="s">
        <v>552</v>
      </c>
      <c r="F30" s="75" t="s">
        <v>11</v>
      </c>
      <c r="G30" s="75" t="s">
        <v>17139</v>
      </c>
      <c r="H30" s="75" t="s">
        <v>831</v>
      </c>
      <c r="I30" s="75" t="s">
        <v>4</v>
      </c>
      <c r="J30" s="72">
        <v>200</v>
      </c>
      <c r="K30" s="72">
        <v>183</v>
      </c>
      <c r="L30" s="72">
        <v>383</v>
      </c>
      <c r="M30" s="72">
        <v>208</v>
      </c>
      <c r="N30" s="72">
        <v>186</v>
      </c>
      <c r="O30" s="72">
        <v>394</v>
      </c>
      <c r="P30" s="72">
        <v>13</v>
      </c>
      <c r="Q30" s="72">
        <v>87</v>
      </c>
      <c r="R30" s="72">
        <v>73</v>
      </c>
      <c r="S30" s="72">
        <v>160</v>
      </c>
      <c r="T30" s="72">
        <v>8</v>
      </c>
      <c r="U30" s="72">
        <v>94</v>
      </c>
      <c r="V30" s="72">
        <v>53</v>
      </c>
      <c r="W30" s="72">
        <v>147</v>
      </c>
      <c r="X30" s="72">
        <v>8</v>
      </c>
      <c r="Y30" s="72">
        <v>0</v>
      </c>
      <c r="Z30" s="72">
        <v>0</v>
      </c>
      <c r="AA30" s="72">
        <v>0</v>
      </c>
      <c r="AB30" s="72">
        <v>0</v>
      </c>
      <c r="AC30" s="72">
        <v>0</v>
      </c>
      <c r="AD30" s="72">
        <v>0</v>
      </c>
      <c r="AE30" s="72">
        <v>0</v>
      </c>
      <c r="AF30" s="72">
        <v>0</v>
      </c>
      <c r="AG30" s="72">
        <v>389</v>
      </c>
      <c r="AH30" s="72">
        <v>312</v>
      </c>
      <c r="AI30" s="72">
        <v>701</v>
      </c>
      <c r="AJ30" s="72">
        <v>29</v>
      </c>
      <c r="AK30" s="72">
        <v>66</v>
      </c>
      <c r="AL30" s="72">
        <v>70</v>
      </c>
      <c r="AM30" s="72">
        <v>136</v>
      </c>
      <c r="AN30" s="72">
        <v>0</v>
      </c>
      <c r="AO30" s="72">
        <v>0</v>
      </c>
      <c r="AP30" s="72">
        <v>0</v>
      </c>
      <c r="AQ30" s="72">
        <v>68</v>
      </c>
      <c r="AR30" s="72">
        <v>85</v>
      </c>
      <c r="AS30" s="73">
        <v>153</v>
      </c>
      <c r="AT30" s="14"/>
      <c r="AU30" s="14"/>
      <c r="AV30" s="14"/>
    </row>
    <row r="31" spans="1:50" x14ac:dyDescent="0.25">
      <c r="A31" s="74" t="s">
        <v>475</v>
      </c>
      <c r="B31" s="75" t="s">
        <v>560</v>
      </c>
      <c r="C31" s="75" t="s">
        <v>561</v>
      </c>
      <c r="D31" s="75" t="s">
        <v>1357</v>
      </c>
      <c r="E31" s="75" t="s">
        <v>552</v>
      </c>
      <c r="F31" s="75" t="s">
        <v>11</v>
      </c>
      <c r="G31" s="75" t="s">
        <v>17139</v>
      </c>
      <c r="H31" s="75" t="s">
        <v>831</v>
      </c>
      <c r="I31" s="75" t="s">
        <v>4</v>
      </c>
      <c r="J31" s="72">
        <v>95</v>
      </c>
      <c r="K31" s="72">
        <v>47</v>
      </c>
      <c r="L31" s="72">
        <v>142</v>
      </c>
      <c r="M31" s="72">
        <v>148</v>
      </c>
      <c r="N31" s="72">
        <v>57</v>
      </c>
      <c r="O31" s="72">
        <v>205</v>
      </c>
      <c r="P31" s="72">
        <v>9</v>
      </c>
      <c r="Q31" s="72">
        <v>58</v>
      </c>
      <c r="R31" s="72">
        <v>40</v>
      </c>
      <c r="S31" s="72">
        <v>98</v>
      </c>
      <c r="T31" s="72">
        <v>5</v>
      </c>
      <c r="U31" s="72">
        <v>48</v>
      </c>
      <c r="V31" s="72">
        <v>25</v>
      </c>
      <c r="W31" s="72">
        <v>73</v>
      </c>
      <c r="X31" s="72">
        <v>7</v>
      </c>
      <c r="Y31" s="72">
        <v>0</v>
      </c>
      <c r="Z31" s="72">
        <v>0</v>
      </c>
      <c r="AA31" s="72">
        <v>0</v>
      </c>
      <c r="AB31" s="72">
        <v>0</v>
      </c>
      <c r="AC31" s="72">
        <v>0</v>
      </c>
      <c r="AD31" s="72">
        <v>0</v>
      </c>
      <c r="AE31" s="72">
        <v>0</v>
      </c>
      <c r="AF31" s="72">
        <v>0</v>
      </c>
      <c r="AG31" s="72">
        <v>254</v>
      </c>
      <c r="AH31" s="72">
        <v>122</v>
      </c>
      <c r="AI31" s="72">
        <v>376</v>
      </c>
      <c r="AJ31" s="72">
        <v>21</v>
      </c>
      <c r="AK31" s="72">
        <v>27</v>
      </c>
      <c r="AL31" s="72">
        <v>21</v>
      </c>
      <c r="AM31" s="72">
        <v>48</v>
      </c>
      <c r="AN31" s="72">
        <v>0</v>
      </c>
      <c r="AO31" s="72">
        <v>0</v>
      </c>
      <c r="AP31" s="72">
        <v>0</v>
      </c>
      <c r="AQ31" s="72">
        <v>83</v>
      </c>
      <c r="AR31" s="72">
        <v>42</v>
      </c>
      <c r="AS31" s="73">
        <v>125</v>
      </c>
      <c r="AT31" s="14"/>
      <c r="AU31" s="14"/>
      <c r="AV31" s="14"/>
    </row>
    <row r="32" spans="1:50" x14ac:dyDescent="0.25">
      <c r="A32" s="74" t="s">
        <v>16462</v>
      </c>
      <c r="B32" s="75" t="s">
        <v>607</v>
      </c>
      <c r="C32" s="75" t="s">
        <v>710</v>
      </c>
      <c r="D32" s="75" t="s">
        <v>1356</v>
      </c>
      <c r="E32" s="75" t="s">
        <v>552</v>
      </c>
      <c r="F32" s="75" t="s">
        <v>11</v>
      </c>
      <c r="G32" s="75" t="s">
        <v>17139</v>
      </c>
      <c r="H32" s="75" t="s">
        <v>831</v>
      </c>
      <c r="I32" s="75" t="s">
        <v>4</v>
      </c>
      <c r="J32" s="72">
        <v>127</v>
      </c>
      <c r="K32" s="72">
        <v>103</v>
      </c>
      <c r="L32" s="72">
        <v>230</v>
      </c>
      <c r="M32" s="72">
        <v>127</v>
      </c>
      <c r="N32" s="72">
        <v>103</v>
      </c>
      <c r="O32" s="72">
        <v>230</v>
      </c>
      <c r="P32" s="72">
        <v>6</v>
      </c>
      <c r="Q32" s="72">
        <v>117</v>
      </c>
      <c r="R32" s="72">
        <v>93</v>
      </c>
      <c r="S32" s="72">
        <v>210</v>
      </c>
      <c r="T32" s="72">
        <v>6</v>
      </c>
      <c r="U32" s="72">
        <v>82</v>
      </c>
      <c r="V32" s="72">
        <v>81</v>
      </c>
      <c r="W32" s="72">
        <v>163</v>
      </c>
      <c r="X32" s="72">
        <v>5</v>
      </c>
      <c r="Y32" s="72">
        <v>0</v>
      </c>
      <c r="Z32" s="72">
        <v>0</v>
      </c>
      <c r="AA32" s="72">
        <v>0</v>
      </c>
      <c r="AB32" s="72">
        <v>0</v>
      </c>
      <c r="AC32" s="72">
        <v>0</v>
      </c>
      <c r="AD32" s="72">
        <v>0</v>
      </c>
      <c r="AE32" s="72">
        <v>0</v>
      </c>
      <c r="AF32" s="72">
        <v>0</v>
      </c>
      <c r="AG32" s="72">
        <v>326</v>
      </c>
      <c r="AH32" s="72">
        <v>277</v>
      </c>
      <c r="AI32" s="72">
        <v>603</v>
      </c>
      <c r="AJ32" s="72">
        <v>17</v>
      </c>
      <c r="AK32" s="72">
        <v>52</v>
      </c>
      <c r="AL32" s="72">
        <v>66</v>
      </c>
      <c r="AM32" s="72">
        <v>118</v>
      </c>
      <c r="AN32" s="72">
        <v>52</v>
      </c>
      <c r="AO32" s="72">
        <v>66</v>
      </c>
      <c r="AP32" s="72">
        <v>118</v>
      </c>
      <c r="AQ32" s="72">
        <v>36</v>
      </c>
      <c r="AR32" s="72">
        <v>78</v>
      </c>
      <c r="AS32" s="73">
        <v>114</v>
      </c>
      <c r="AT32" s="14"/>
      <c r="AU32" s="14"/>
      <c r="AV32" s="14"/>
    </row>
    <row r="33" spans="1:48" x14ac:dyDescent="0.25">
      <c r="A33" s="74" t="s">
        <v>16462</v>
      </c>
      <c r="B33" s="75" t="s">
        <v>607</v>
      </c>
      <c r="C33" s="75" t="s">
        <v>710</v>
      </c>
      <c r="D33" s="75" t="s">
        <v>1357</v>
      </c>
      <c r="E33" s="75" t="s">
        <v>552</v>
      </c>
      <c r="F33" s="75" t="s">
        <v>11</v>
      </c>
      <c r="G33" s="75" t="s">
        <v>17139</v>
      </c>
      <c r="H33" s="75" t="s">
        <v>831</v>
      </c>
      <c r="I33" s="75" t="s">
        <v>4</v>
      </c>
      <c r="J33" s="72">
        <v>160</v>
      </c>
      <c r="K33" s="72">
        <v>102</v>
      </c>
      <c r="L33" s="72">
        <v>262</v>
      </c>
      <c r="M33" s="72">
        <v>172</v>
      </c>
      <c r="N33" s="72">
        <v>109</v>
      </c>
      <c r="O33" s="72">
        <v>281</v>
      </c>
      <c r="P33" s="72">
        <v>8</v>
      </c>
      <c r="Q33" s="72">
        <v>51</v>
      </c>
      <c r="R33" s="72">
        <v>33</v>
      </c>
      <c r="S33" s="72">
        <v>84</v>
      </c>
      <c r="T33" s="72">
        <v>6</v>
      </c>
      <c r="U33" s="72">
        <v>40</v>
      </c>
      <c r="V33" s="72">
        <v>18</v>
      </c>
      <c r="W33" s="72">
        <v>58</v>
      </c>
      <c r="X33" s="72">
        <v>5</v>
      </c>
      <c r="Y33" s="72">
        <v>0</v>
      </c>
      <c r="Z33" s="72">
        <v>0</v>
      </c>
      <c r="AA33" s="72">
        <v>0</v>
      </c>
      <c r="AB33" s="72">
        <v>0</v>
      </c>
      <c r="AC33" s="72">
        <v>0</v>
      </c>
      <c r="AD33" s="72">
        <v>0</v>
      </c>
      <c r="AE33" s="72">
        <v>0</v>
      </c>
      <c r="AF33" s="72">
        <v>0</v>
      </c>
      <c r="AG33" s="72">
        <v>263</v>
      </c>
      <c r="AH33" s="72">
        <v>160</v>
      </c>
      <c r="AI33" s="72">
        <v>423</v>
      </c>
      <c r="AJ33" s="72">
        <v>19</v>
      </c>
      <c r="AK33" s="72">
        <v>44</v>
      </c>
      <c r="AL33" s="72">
        <v>38</v>
      </c>
      <c r="AM33" s="72">
        <v>82</v>
      </c>
      <c r="AN33" s="72">
        <v>44</v>
      </c>
      <c r="AO33" s="72">
        <v>37</v>
      </c>
      <c r="AP33" s="72">
        <v>81</v>
      </c>
      <c r="AQ33" s="72">
        <v>70</v>
      </c>
      <c r="AR33" s="72">
        <v>41</v>
      </c>
      <c r="AS33" s="73">
        <v>111</v>
      </c>
      <c r="AT33" s="14"/>
      <c r="AU33" s="14"/>
      <c r="AV33" s="14"/>
    </row>
    <row r="34" spans="1:48" x14ac:dyDescent="0.25">
      <c r="A34" s="74" t="s">
        <v>16462</v>
      </c>
      <c r="B34" s="75" t="s">
        <v>607</v>
      </c>
      <c r="C34" s="75" t="s">
        <v>710</v>
      </c>
      <c r="D34" s="75" t="s">
        <v>1356</v>
      </c>
      <c r="E34" s="75" t="s">
        <v>552</v>
      </c>
      <c r="F34" s="75" t="s">
        <v>11</v>
      </c>
      <c r="G34" s="75" t="s">
        <v>17139</v>
      </c>
      <c r="H34" s="75" t="s">
        <v>831</v>
      </c>
      <c r="I34" s="75" t="s">
        <v>9</v>
      </c>
      <c r="J34" s="72">
        <v>0</v>
      </c>
      <c r="K34" s="72">
        <v>0</v>
      </c>
      <c r="L34" s="72">
        <v>0</v>
      </c>
      <c r="M34" s="72">
        <v>0</v>
      </c>
      <c r="N34" s="72">
        <v>0</v>
      </c>
      <c r="O34" s="72">
        <v>0</v>
      </c>
      <c r="P34" s="72">
        <v>0</v>
      </c>
      <c r="Q34" s="72">
        <v>0</v>
      </c>
      <c r="R34" s="72">
        <v>0</v>
      </c>
      <c r="S34" s="72">
        <v>0</v>
      </c>
      <c r="T34" s="72">
        <v>0</v>
      </c>
      <c r="U34" s="72">
        <v>2</v>
      </c>
      <c r="V34" s="72">
        <v>0</v>
      </c>
      <c r="W34" s="72">
        <v>2</v>
      </c>
      <c r="X34" s="72">
        <v>1</v>
      </c>
      <c r="Y34" s="72">
        <v>0</v>
      </c>
      <c r="Z34" s="72">
        <v>0</v>
      </c>
      <c r="AA34" s="72">
        <v>0</v>
      </c>
      <c r="AB34" s="72">
        <v>0</v>
      </c>
      <c r="AC34" s="72">
        <v>0</v>
      </c>
      <c r="AD34" s="72">
        <v>0</v>
      </c>
      <c r="AE34" s="72">
        <v>0</v>
      </c>
      <c r="AF34" s="72">
        <v>0</v>
      </c>
      <c r="AG34" s="72">
        <v>2</v>
      </c>
      <c r="AH34" s="72">
        <v>0</v>
      </c>
      <c r="AI34" s="72">
        <v>2</v>
      </c>
      <c r="AJ34" s="72">
        <v>1</v>
      </c>
      <c r="AK34" s="72">
        <v>0</v>
      </c>
      <c r="AL34" s="72">
        <v>0</v>
      </c>
      <c r="AM34" s="72">
        <v>0</v>
      </c>
      <c r="AN34" s="72">
        <v>0</v>
      </c>
      <c r="AO34" s="72">
        <v>0</v>
      </c>
      <c r="AP34" s="72">
        <v>0</v>
      </c>
      <c r="AQ34" s="72">
        <v>2</v>
      </c>
      <c r="AR34" s="72">
        <v>4</v>
      </c>
      <c r="AS34" s="73">
        <v>6</v>
      </c>
      <c r="AT34" s="14"/>
      <c r="AU34" s="14"/>
      <c r="AV34" s="14"/>
    </row>
    <row r="35" spans="1:48" x14ac:dyDescent="0.25">
      <c r="A35" s="74" t="s">
        <v>484</v>
      </c>
      <c r="B35" s="75" t="s">
        <v>595</v>
      </c>
      <c r="C35" s="75" t="s">
        <v>702</v>
      </c>
      <c r="D35" s="75" t="s">
        <v>1356</v>
      </c>
      <c r="E35" s="75" t="s">
        <v>552</v>
      </c>
      <c r="F35" s="75" t="s">
        <v>11</v>
      </c>
      <c r="G35" s="75" t="s">
        <v>17139</v>
      </c>
      <c r="H35" s="75" t="s">
        <v>831</v>
      </c>
      <c r="I35" s="75" t="s">
        <v>4</v>
      </c>
      <c r="J35" s="72">
        <v>256</v>
      </c>
      <c r="K35" s="72">
        <v>162</v>
      </c>
      <c r="L35" s="72">
        <v>418</v>
      </c>
      <c r="M35" s="72">
        <v>256</v>
      </c>
      <c r="N35" s="72">
        <v>162</v>
      </c>
      <c r="O35" s="72">
        <v>418</v>
      </c>
      <c r="P35" s="72">
        <v>10</v>
      </c>
      <c r="Q35" s="72">
        <v>158</v>
      </c>
      <c r="R35" s="72">
        <v>117</v>
      </c>
      <c r="S35" s="72">
        <v>275</v>
      </c>
      <c r="T35" s="72">
        <v>12</v>
      </c>
      <c r="U35" s="72">
        <v>72</v>
      </c>
      <c r="V35" s="72">
        <v>70</v>
      </c>
      <c r="W35" s="72">
        <v>142</v>
      </c>
      <c r="X35" s="72">
        <v>7</v>
      </c>
      <c r="Y35" s="72">
        <v>0</v>
      </c>
      <c r="Z35" s="72">
        <v>0</v>
      </c>
      <c r="AA35" s="72">
        <v>0</v>
      </c>
      <c r="AB35" s="72">
        <v>0</v>
      </c>
      <c r="AC35" s="72">
        <v>0</v>
      </c>
      <c r="AD35" s="72">
        <v>0</v>
      </c>
      <c r="AE35" s="72">
        <v>0</v>
      </c>
      <c r="AF35" s="72">
        <v>0</v>
      </c>
      <c r="AG35" s="72">
        <v>486</v>
      </c>
      <c r="AH35" s="72">
        <v>349</v>
      </c>
      <c r="AI35" s="72">
        <v>835</v>
      </c>
      <c r="AJ35" s="72">
        <v>29</v>
      </c>
      <c r="AK35" s="72">
        <v>128</v>
      </c>
      <c r="AL35" s="72">
        <v>99</v>
      </c>
      <c r="AM35" s="72">
        <v>227</v>
      </c>
      <c r="AN35" s="72">
        <v>128</v>
      </c>
      <c r="AO35" s="72">
        <v>99</v>
      </c>
      <c r="AP35" s="72">
        <v>227</v>
      </c>
      <c r="AQ35" s="72">
        <v>37</v>
      </c>
      <c r="AR35" s="72">
        <v>81</v>
      </c>
      <c r="AS35" s="73">
        <v>118</v>
      </c>
      <c r="AT35" s="14"/>
      <c r="AU35" s="14"/>
      <c r="AV35" s="14"/>
    </row>
    <row r="36" spans="1:48" x14ac:dyDescent="0.25">
      <c r="A36" s="74" t="s">
        <v>484</v>
      </c>
      <c r="B36" s="75" t="s">
        <v>595</v>
      </c>
      <c r="C36" s="75" t="s">
        <v>702</v>
      </c>
      <c r="D36" s="75" t="s">
        <v>1357</v>
      </c>
      <c r="E36" s="75" t="s">
        <v>552</v>
      </c>
      <c r="F36" s="75" t="s">
        <v>11</v>
      </c>
      <c r="G36" s="75" t="s">
        <v>17139</v>
      </c>
      <c r="H36" s="75" t="s">
        <v>831</v>
      </c>
      <c r="I36" s="75" t="s">
        <v>4</v>
      </c>
      <c r="J36" s="72">
        <v>186</v>
      </c>
      <c r="K36" s="72">
        <v>132</v>
      </c>
      <c r="L36" s="72">
        <v>318</v>
      </c>
      <c r="M36" s="72">
        <v>186</v>
      </c>
      <c r="N36" s="72">
        <v>132</v>
      </c>
      <c r="O36" s="72">
        <v>318</v>
      </c>
      <c r="P36" s="72">
        <v>7</v>
      </c>
      <c r="Q36" s="72">
        <v>127</v>
      </c>
      <c r="R36" s="72">
        <v>82</v>
      </c>
      <c r="S36" s="72">
        <v>209</v>
      </c>
      <c r="T36" s="72">
        <v>7</v>
      </c>
      <c r="U36" s="72">
        <v>91</v>
      </c>
      <c r="V36" s="72">
        <v>73</v>
      </c>
      <c r="W36" s="72">
        <v>164</v>
      </c>
      <c r="X36" s="72">
        <v>7</v>
      </c>
      <c r="Y36" s="72">
        <v>0</v>
      </c>
      <c r="Z36" s="72">
        <v>0</v>
      </c>
      <c r="AA36" s="72">
        <v>0</v>
      </c>
      <c r="AB36" s="72">
        <v>0</v>
      </c>
      <c r="AC36" s="72">
        <v>0</v>
      </c>
      <c r="AD36" s="72">
        <v>0</v>
      </c>
      <c r="AE36" s="72">
        <v>0</v>
      </c>
      <c r="AF36" s="72">
        <v>0</v>
      </c>
      <c r="AG36" s="72">
        <v>404</v>
      </c>
      <c r="AH36" s="72">
        <v>287</v>
      </c>
      <c r="AI36" s="72">
        <v>691</v>
      </c>
      <c r="AJ36" s="72">
        <v>21</v>
      </c>
      <c r="AK36" s="72">
        <v>50</v>
      </c>
      <c r="AL36" s="72">
        <v>44</v>
      </c>
      <c r="AM36" s="72">
        <v>94</v>
      </c>
      <c r="AN36" s="72">
        <v>50</v>
      </c>
      <c r="AO36" s="72">
        <v>44</v>
      </c>
      <c r="AP36" s="72">
        <v>94</v>
      </c>
      <c r="AQ36" s="72">
        <v>53</v>
      </c>
      <c r="AR36" s="72">
        <v>39</v>
      </c>
      <c r="AS36" s="73">
        <v>92</v>
      </c>
      <c r="AT36" s="14"/>
      <c r="AU36" s="14"/>
      <c r="AV36" s="14"/>
    </row>
    <row r="37" spans="1:48" x14ac:dyDescent="0.25">
      <c r="A37" s="74" t="s">
        <v>16462</v>
      </c>
      <c r="B37" s="75" t="s">
        <v>608</v>
      </c>
      <c r="C37" s="75" t="s">
        <v>711</v>
      </c>
      <c r="D37" s="75" t="s">
        <v>1356</v>
      </c>
      <c r="E37" s="75" t="s">
        <v>552</v>
      </c>
      <c r="F37" s="75" t="s">
        <v>11</v>
      </c>
      <c r="G37" s="75" t="s">
        <v>17139</v>
      </c>
      <c r="H37" s="75" t="s">
        <v>831</v>
      </c>
      <c r="I37" s="75" t="s">
        <v>4</v>
      </c>
      <c r="J37" s="72">
        <v>233</v>
      </c>
      <c r="K37" s="72">
        <v>137</v>
      </c>
      <c r="L37" s="72">
        <v>370</v>
      </c>
      <c r="M37" s="72">
        <v>234</v>
      </c>
      <c r="N37" s="72">
        <v>139</v>
      </c>
      <c r="O37" s="72">
        <v>373</v>
      </c>
      <c r="P37" s="72">
        <v>8</v>
      </c>
      <c r="Q37" s="72">
        <v>155</v>
      </c>
      <c r="R37" s="72">
        <v>88</v>
      </c>
      <c r="S37" s="72">
        <v>243</v>
      </c>
      <c r="T37" s="72">
        <v>7</v>
      </c>
      <c r="U37" s="72">
        <v>84</v>
      </c>
      <c r="V37" s="72">
        <v>79</v>
      </c>
      <c r="W37" s="72">
        <v>163</v>
      </c>
      <c r="X37" s="72">
        <v>6</v>
      </c>
      <c r="Y37" s="72">
        <v>0</v>
      </c>
      <c r="Z37" s="72">
        <v>0</v>
      </c>
      <c r="AA37" s="72">
        <v>0</v>
      </c>
      <c r="AB37" s="72">
        <v>0</v>
      </c>
      <c r="AC37" s="72">
        <v>0</v>
      </c>
      <c r="AD37" s="72">
        <v>0</v>
      </c>
      <c r="AE37" s="72">
        <v>0</v>
      </c>
      <c r="AF37" s="72">
        <v>0</v>
      </c>
      <c r="AG37" s="72">
        <v>473</v>
      </c>
      <c r="AH37" s="72">
        <v>306</v>
      </c>
      <c r="AI37" s="72">
        <v>779</v>
      </c>
      <c r="AJ37" s="72">
        <v>21</v>
      </c>
      <c r="AK37" s="72">
        <v>88</v>
      </c>
      <c r="AL37" s="72">
        <v>65</v>
      </c>
      <c r="AM37" s="72">
        <v>153</v>
      </c>
      <c r="AN37" s="72">
        <v>66</v>
      </c>
      <c r="AO37" s="72">
        <v>48</v>
      </c>
      <c r="AP37" s="72">
        <v>114</v>
      </c>
      <c r="AQ37" s="72">
        <v>24</v>
      </c>
      <c r="AR37" s="72">
        <v>13</v>
      </c>
      <c r="AS37" s="73">
        <v>37</v>
      </c>
      <c r="AT37" s="14"/>
      <c r="AU37" s="14"/>
      <c r="AV37" s="14"/>
    </row>
    <row r="38" spans="1:48" x14ac:dyDescent="0.25">
      <c r="A38" s="74" t="s">
        <v>16462</v>
      </c>
      <c r="B38" s="75" t="s">
        <v>608</v>
      </c>
      <c r="C38" s="75" t="s">
        <v>711</v>
      </c>
      <c r="D38" s="75" t="s">
        <v>1356</v>
      </c>
      <c r="E38" s="75" t="s">
        <v>552</v>
      </c>
      <c r="F38" s="75" t="s">
        <v>11</v>
      </c>
      <c r="G38" s="75" t="s">
        <v>17139</v>
      </c>
      <c r="H38" s="75" t="s">
        <v>831</v>
      </c>
      <c r="I38" s="75" t="s">
        <v>9</v>
      </c>
      <c r="J38" s="72">
        <v>0</v>
      </c>
      <c r="K38" s="72">
        <v>0</v>
      </c>
      <c r="L38" s="72">
        <v>0</v>
      </c>
      <c r="M38" s="72">
        <v>0</v>
      </c>
      <c r="N38" s="72">
        <v>0</v>
      </c>
      <c r="O38" s="72">
        <v>0</v>
      </c>
      <c r="P38" s="72">
        <v>0</v>
      </c>
      <c r="Q38" s="72">
        <v>0</v>
      </c>
      <c r="R38" s="72">
        <v>0</v>
      </c>
      <c r="S38" s="72">
        <v>0</v>
      </c>
      <c r="T38" s="72">
        <v>0</v>
      </c>
      <c r="U38" s="72">
        <v>6</v>
      </c>
      <c r="V38" s="72">
        <v>1</v>
      </c>
      <c r="W38" s="72">
        <v>7</v>
      </c>
      <c r="X38" s="72">
        <v>2</v>
      </c>
      <c r="Y38" s="72">
        <v>0</v>
      </c>
      <c r="Z38" s="72">
        <v>0</v>
      </c>
      <c r="AA38" s="72">
        <v>0</v>
      </c>
      <c r="AB38" s="72">
        <v>0</v>
      </c>
      <c r="AC38" s="72">
        <v>0</v>
      </c>
      <c r="AD38" s="72">
        <v>0</v>
      </c>
      <c r="AE38" s="72">
        <v>0</v>
      </c>
      <c r="AF38" s="72">
        <v>0</v>
      </c>
      <c r="AG38" s="72">
        <v>6</v>
      </c>
      <c r="AH38" s="72">
        <v>1</v>
      </c>
      <c r="AI38" s="72">
        <v>7</v>
      </c>
      <c r="AJ38" s="72">
        <v>2</v>
      </c>
      <c r="AK38" s="72">
        <v>0</v>
      </c>
      <c r="AL38" s="72">
        <v>0</v>
      </c>
      <c r="AM38" s="72">
        <v>0</v>
      </c>
      <c r="AN38" s="72">
        <v>0</v>
      </c>
      <c r="AO38" s="72">
        <v>0</v>
      </c>
      <c r="AP38" s="72">
        <v>0</v>
      </c>
      <c r="AQ38" s="72">
        <v>2</v>
      </c>
      <c r="AR38" s="72">
        <v>0</v>
      </c>
      <c r="AS38" s="73">
        <v>2</v>
      </c>
      <c r="AT38" s="14"/>
      <c r="AU38" s="14"/>
      <c r="AV38" s="14"/>
    </row>
    <row r="39" spans="1:48" x14ac:dyDescent="0.25">
      <c r="A39" s="74" t="s">
        <v>16462</v>
      </c>
      <c r="B39" s="75" t="s">
        <v>608</v>
      </c>
      <c r="C39" s="75" t="s">
        <v>711</v>
      </c>
      <c r="D39" s="75" t="s">
        <v>1357</v>
      </c>
      <c r="E39" s="75" t="s">
        <v>552</v>
      </c>
      <c r="F39" s="75" t="s">
        <v>11</v>
      </c>
      <c r="G39" s="75" t="s">
        <v>17139</v>
      </c>
      <c r="H39" s="75" t="s">
        <v>831</v>
      </c>
      <c r="I39" s="75" t="s">
        <v>4</v>
      </c>
      <c r="J39" s="72">
        <v>228</v>
      </c>
      <c r="K39" s="72">
        <v>137</v>
      </c>
      <c r="L39" s="72">
        <v>365</v>
      </c>
      <c r="M39" s="72">
        <v>236</v>
      </c>
      <c r="N39" s="72">
        <v>140</v>
      </c>
      <c r="O39" s="72">
        <v>376</v>
      </c>
      <c r="P39" s="72">
        <v>8</v>
      </c>
      <c r="Q39" s="72">
        <v>152</v>
      </c>
      <c r="R39" s="72">
        <v>88</v>
      </c>
      <c r="S39" s="72">
        <v>240</v>
      </c>
      <c r="T39" s="72">
        <v>7</v>
      </c>
      <c r="U39" s="72">
        <v>89</v>
      </c>
      <c r="V39" s="72">
        <v>73</v>
      </c>
      <c r="W39" s="72">
        <v>162</v>
      </c>
      <c r="X39" s="72">
        <v>6</v>
      </c>
      <c r="Y39" s="72">
        <v>0</v>
      </c>
      <c r="Z39" s="72">
        <v>0</v>
      </c>
      <c r="AA39" s="72">
        <v>0</v>
      </c>
      <c r="AB39" s="72">
        <v>0</v>
      </c>
      <c r="AC39" s="72">
        <v>0</v>
      </c>
      <c r="AD39" s="72">
        <v>0</v>
      </c>
      <c r="AE39" s="72">
        <v>0</v>
      </c>
      <c r="AF39" s="72">
        <v>0</v>
      </c>
      <c r="AG39" s="72">
        <v>477</v>
      </c>
      <c r="AH39" s="72">
        <v>301</v>
      </c>
      <c r="AI39" s="72">
        <v>778</v>
      </c>
      <c r="AJ39" s="72">
        <v>21</v>
      </c>
      <c r="AK39" s="72">
        <v>82</v>
      </c>
      <c r="AL39" s="72">
        <v>45</v>
      </c>
      <c r="AM39" s="72">
        <v>127</v>
      </c>
      <c r="AN39" s="72">
        <v>59</v>
      </c>
      <c r="AO39" s="72">
        <v>36</v>
      </c>
      <c r="AP39" s="72">
        <v>95</v>
      </c>
      <c r="AQ39" s="72">
        <v>21</v>
      </c>
      <c r="AR39" s="72">
        <v>16</v>
      </c>
      <c r="AS39" s="73">
        <v>37</v>
      </c>
      <c r="AT39" s="14"/>
      <c r="AU39" s="14"/>
      <c r="AV39" s="14"/>
    </row>
    <row r="40" spans="1:48" x14ac:dyDescent="0.25">
      <c r="A40" s="74" t="s">
        <v>16462</v>
      </c>
      <c r="B40" s="75" t="s">
        <v>608</v>
      </c>
      <c r="C40" s="75" t="s">
        <v>711</v>
      </c>
      <c r="D40" s="75" t="s">
        <v>1357</v>
      </c>
      <c r="E40" s="75" t="s">
        <v>552</v>
      </c>
      <c r="F40" s="75" t="s">
        <v>11</v>
      </c>
      <c r="G40" s="75" t="s">
        <v>17139</v>
      </c>
      <c r="H40" s="75" t="s">
        <v>831</v>
      </c>
      <c r="I40" s="75" t="s">
        <v>9</v>
      </c>
      <c r="J40" s="72">
        <v>0</v>
      </c>
      <c r="K40" s="72">
        <v>0</v>
      </c>
      <c r="L40" s="72">
        <v>0</v>
      </c>
      <c r="M40" s="72">
        <v>0</v>
      </c>
      <c r="N40" s="72">
        <v>0</v>
      </c>
      <c r="O40" s="72">
        <v>0</v>
      </c>
      <c r="P40" s="72">
        <v>0</v>
      </c>
      <c r="Q40" s="72">
        <v>0</v>
      </c>
      <c r="R40" s="72">
        <v>0</v>
      </c>
      <c r="S40" s="72">
        <v>0</v>
      </c>
      <c r="T40" s="72">
        <v>0</v>
      </c>
      <c r="U40" s="72">
        <v>9</v>
      </c>
      <c r="V40" s="72">
        <v>0</v>
      </c>
      <c r="W40" s="72">
        <v>9</v>
      </c>
      <c r="X40" s="72">
        <v>2</v>
      </c>
      <c r="Y40" s="72">
        <v>0</v>
      </c>
      <c r="Z40" s="72">
        <v>0</v>
      </c>
      <c r="AA40" s="72">
        <v>0</v>
      </c>
      <c r="AB40" s="72">
        <v>0</v>
      </c>
      <c r="AC40" s="72">
        <v>0</v>
      </c>
      <c r="AD40" s="72">
        <v>0</v>
      </c>
      <c r="AE40" s="72">
        <v>0</v>
      </c>
      <c r="AF40" s="72">
        <v>0</v>
      </c>
      <c r="AG40" s="72">
        <v>9</v>
      </c>
      <c r="AH40" s="72">
        <v>0</v>
      </c>
      <c r="AI40" s="72">
        <v>9</v>
      </c>
      <c r="AJ40" s="72">
        <v>2</v>
      </c>
      <c r="AK40" s="72">
        <v>0</v>
      </c>
      <c r="AL40" s="72">
        <v>0</v>
      </c>
      <c r="AM40" s="72">
        <v>0</v>
      </c>
      <c r="AN40" s="72">
        <v>0</v>
      </c>
      <c r="AO40" s="72">
        <v>0</v>
      </c>
      <c r="AP40" s="72">
        <v>0</v>
      </c>
      <c r="AQ40" s="72">
        <v>2</v>
      </c>
      <c r="AR40" s="72">
        <v>0</v>
      </c>
      <c r="AS40" s="73">
        <v>2</v>
      </c>
      <c r="AT40" s="14"/>
      <c r="AU40" s="14"/>
      <c r="AV40" s="14"/>
    </row>
    <row r="41" spans="1:48" x14ac:dyDescent="0.25">
      <c r="A41" s="74" t="s">
        <v>476</v>
      </c>
      <c r="B41" s="75" t="s">
        <v>579</v>
      </c>
      <c r="C41" s="75" t="s">
        <v>696</v>
      </c>
      <c r="D41" s="75" t="s">
        <v>1356</v>
      </c>
      <c r="E41" s="75" t="s">
        <v>552</v>
      </c>
      <c r="F41" s="75" t="s">
        <v>11</v>
      </c>
      <c r="G41" s="75" t="s">
        <v>17139</v>
      </c>
      <c r="H41" s="75" t="s">
        <v>831</v>
      </c>
      <c r="I41" s="75" t="s">
        <v>4</v>
      </c>
      <c r="J41" s="72">
        <v>207</v>
      </c>
      <c r="K41" s="72">
        <v>121</v>
      </c>
      <c r="L41" s="72">
        <v>328</v>
      </c>
      <c r="M41" s="72">
        <v>224</v>
      </c>
      <c r="N41" s="72">
        <v>135</v>
      </c>
      <c r="O41" s="72">
        <v>359</v>
      </c>
      <c r="P41" s="72">
        <v>5</v>
      </c>
      <c r="Q41" s="72">
        <v>87</v>
      </c>
      <c r="R41" s="72">
        <v>57</v>
      </c>
      <c r="S41" s="72">
        <v>144</v>
      </c>
      <c r="T41" s="72">
        <v>6</v>
      </c>
      <c r="U41" s="72">
        <v>43</v>
      </c>
      <c r="V41" s="72">
        <v>32</v>
      </c>
      <c r="W41" s="72">
        <v>75</v>
      </c>
      <c r="X41" s="72">
        <v>5</v>
      </c>
      <c r="Y41" s="72">
        <v>0</v>
      </c>
      <c r="Z41" s="72">
        <v>0</v>
      </c>
      <c r="AA41" s="72">
        <v>0</v>
      </c>
      <c r="AB41" s="72">
        <v>0</v>
      </c>
      <c r="AC41" s="72">
        <v>0</v>
      </c>
      <c r="AD41" s="72">
        <v>0</v>
      </c>
      <c r="AE41" s="72">
        <v>0</v>
      </c>
      <c r="AF41" s="72">
        <v>0</v>
      </c>
      <c r="AG41" s="72">
        <v>354</v>
      </c>
      <c r="AH41" s="72">
        <v>224</v>
      </c>
      <c r="AI41" s="72">
        <v>578</v>
      </c>
      <c r="AJ41" s="72">
        <v>16</v>
      </c>
      <c r="AK41" s="72">
        <v>40</v>
      </c>
      <c r="AL41" s="72">
        <v>63</v>
      </c>
      <c r="AM41" s="72">
        <v>103</v>
      </c>
      <c r="AN41" s="72">
        <v>28</v>
      </c>
      <c r="AO41" s="72">
        <v>34</v>
      </c>
      <c r="AP41" s="72">
        <v>62</v>
      </c>
      <c r="AQ41" s="72">
        <v>57</v>
      </c>
      <c r="AR41" s="72">
        <v>69</v>
      </c>
      <c r="AS41" s="73">
        <v>126</v>
      </c>
      <c r="AT41" s="14"/>
      <c r="AU41" s="14"/>
      <c r="AV41" s="14"/>
    </row>
    <row r="42" spans="1:48" x14ac:dyDescent="0.25">
      <c r="A42" s="74" t="s">
        <v>475</v>
      </c>
      <c r="B42" s="75" t="s">
        <v>562</v>
      </c>
      <c r="C42" s="75" t="s">
        <v>693</v>
      </c>
      <c r="D42" s="75" t="s">
        <v>1356</v>
      </c>
      <c r="E42" s="75" t="s">
        <v>552</v>
      </c>
      <c r="F42" s="75" t="s">
        <v>11</v>
      </c>
      <c r="G42" s="75" t="s">
        <v>17139</v>
      </c>
      <c r="H42" s="75" t="s">
        <v>831</v>
      </c>
      <c r="I42" s="75" t="s">
        <v>4</v>
      </c>
      <c r="J42" s="72">
        <v>230</v>
      </c>
      <c r="K42" s="72">
        <v>122</v>
      </c>
      <c r="L42" s="72">
        <v>352</v>
      </c>
      <c r="M42" s="72">
        <v>230</v>
      </c>
      <c r="N42" s="72">
        <v>122</v>
      </c>
      <c r="O42" s="72">
        <v>352</v>
      </c>
      <c r="P42" s="72">
        <v>9</v>
      </c>
      <c r="Q42" s="72">
        <v>92</v>
      </c>
      <c r="R42" s="72">
        <v>85</v>
      </c>
      <c r="S42" s="72">
        <v>177</v>
      </c>
      <c r="T42" s="72">
        <v>12</v>
      </c>
      <c r="U42" s="72">
        <v>77</v>
      </c>
      <c r="V42" s="72">
        <v>68</v>
      </c>
      <c r="W42" s="72">
        <v>145</v>
      </c>
      <c r="X42" s="72">
        <v>13</v>
      </c>
      <c r="Y42" s="72">
        <v>0</v>
      </c>
      <c r="Z42" s="72">
        <v>0</v>
      </c>
      <c r="AA42" s="72">
        <v>0</v>
      </c>
      <c r="AB42" s="72">
        <v>0</v>
      </c>
      <c r="AC42" s="72">
        <v>0</v>
      </c>
      <c r="AD42" s="72">
        <v>0</v>
      </c>
      <c r="AE42" s="72">
        <v>0</v>
      </c>
      <c r="AF42" s="72">
        <v>0</v>
      </c>
      <c r="AG42" s="72">
        <v>399</v>
      </c>
      <c r="AH42" s="72">
        <v>275</v>
      </c>
      <c r="AI42" s="72">
        <v>674</v>
      </c>
      <c r="AJ42" s="72">
        <v>34</v>
      </c>
      <c r="AK42" s="72">
        <v>57</v>
      </c>
      <c r="AL42" s="72">
        <v>55</v>
      </c>
      <c r="AM42" s="72">
        <v>112</v>
      </c>
      <c r="AN42" s="72">
        <v>61</v>
      </c>
      <c r="AO42" s="72">
        <v>60</v>
      </c>
      <c r="AP42" s="72">
        <v>121</v>
      </c>
      <c r="AQ42" s="72">
        <v>49</v>
      </c>
      <c r="AR42" s="72">
        <v>44</v>
      </c>
      <c r="AS42" s="73">
        <v>93</v>
      </c>
      <c r="AT42" s="14"/>
      <c r="AU42" s="14"/>
      <c r="AV42" s="14"/>
    </row>
    <row r="43" spans="1:48" x14ac:dyDescent="0.25">
      <c r="A43" s="74" t="s">
        <v>475</v>
      </c>
      <c r="B43" s="75" t="s">
        <v>562</v>
      </c>
      <c r="C43" s="75" t="s">
        <v>693</v>
      </c>
      <c r="D43" s="75" t="s">
        <v>1357</v>
      </c>
      <c r="E43" s="75" t="s">
        <v>552</v>
      </c>
      <c r="F43" s="75" t="s">
        <v>11</v>
      </c>
      <c r="G43" s="75" t="s">
        <v>17139</v>
      </c>
      <c r="H43" s="75" t="s">
        <v>831</v>
      </c>
      <c r="I43" s="75" t="s">
        <v>4</v>
      </c>
      <c r="J43" s="72">
        <v>154</v>
      </c>
      <c r="K43" s="72">
        <v>92</v>
      </c>
      <c r="L43" s="72">
        <v>246</v>
      </c>
      <c r="M43" s="72">
        <v>154</v>
      </c>
      <c r="N43" s="72">
        <v>92</v>
      </c>
      <c r="O43" s="72">
        <v>246</v>
      </c>
      <c r="P43" s="72">
        <v>10</v>
      </c>
      <c r="Q43" s="72">
        <v>83</v>
      </c>
      <c r="R43" s="72">
        <v>55</v>
      </c>
      <c r="S43" s="72">
        <v>138</v>
      </c>
      <c r="T43" s="72">
        <v>8</v>
      </c>
      <c r="U43" s="72">
        <v>44</v>
      </c>
      <c r="V43" s="72">
        <v>32</v>
      </c>
      <c r="W43" s="72">
        <v>76</v>
      </c>
      <c r="X43" s="72">
        <v>6</v>
      </c>
      <c r="Y43" s="72">
        <v>0</v>
      </c>
      <c r="Z43" s="72">
        <v>0</v>
      </c>
      <c r="AA43" s="72">
        <v>0</v>
      </c>
      <c r="AB43" s="72">
        <v>0</v>
      </c>
      <c r="AC43" s="72">
        <v>0</v>
      </c>
      <c r="AD43" s="72">
        <v>0</v>
      </c>
      <c r="AE43" s="72">
        <v>0</v>
      </c>
      <c r="AF43" s="72">
        <v>0</v>
      </c>
      <c r="AG43" s="72">
        <v>281</v>
      </c>
      <c r="AH43" s="72">
        <v>179</v>
      </c>
      <c r="AI43" s="72">
        <v>460</v>
      </c>
      <c r="AJ43" s="72">
        <v>24</v>
      </c>
      <c r="AK43" s="72">
        <v>36</v>
      </c>
      <c r="AL43" s="72">
        <v>36</v>
      </c>
      <c r="AM43" s="72">
        <v>72</v>
      </c>
      <c r="AN43" s="72">
        <v>33</v>
      </c>
      <c r="AO43" s="72">
        <v>45</v>
      </c>
      <c r="AP43" s="72">
        <v>78</v>
      </c>
      <c r="AQ43" s="72">
        <v>56</v>
      </c>
      <c r="AR43" s="72">
        <v>27</v>
      </c>
      <c r="AS43" s="73">
        <v>83</v>
      </c>
      <c r="AT43" s="14"/>
      <c r="AU43" s="14"/>
      <c r="AV43" s="14"/>
    </row>
    <row r="44" spans="1:48" x14ac:dyDescent="0.25">
      <c r="A44" s="74" t="s">
        <v>475</v>
      </c>
      <c r="B44" s="75" t="s">
        <v>562</v>
      </c>
      <c r="C44" s="75" t="s">
        <v>693</v>
      </c>
      <c r="D44" s="75" t="s">
        <v>1357</v>
      </c>
      <c r="E44" s="75" t="s">
        <v>552</v>
      </c>
      <c r="F44" s="75" t="s">
        <v>11</v>
      </c>
      <c r="G44" s="75" t="s">
        <v>17139</v>
      </c>
      <c r="H44" s="75" t="s">
        <v>831</v>
      </c>
      <c r="I44" s="75" t="s">
        <v>9</v>
      </c>
      <c r="J44" s="72">
        <v>0</v>
      </c>
      <c r="K44" s="72">
        <v>0</v>
      </c>
      <c r="L44" s="72">
        <v>0</v>
      </c>
      <c r="M44" s="72">
        <v>0</v>
      </c>
      <c r="N44" s="72">
        <v>0</v>
      </c>
      <c r="O44" s="72">
        <v>0</v>
      </c>
      <c r="P44" s="72">
        <v>0</v>
      </c>
      <c r="Q44" s="72">
        <v>0</v>
      </c>
      <c r="R44" s="72">
        <v>0</v>
      </c>
      <c r="S44" s="72">
        <v>0</v>
      </c>
      <c r="T44" s="72">
        <v>0</v>
      </c>
      <c r="U44" s="72">
        <v>1</v>
      </c>
      <c r="V44" s="72">
        <v>0</v>
      </c>
      <c r="W44" s="72">
        <v>1</v>
      </c>
      <c r="X44" s="72">
        <v>1</v>
      </c>
      <c r="Y44" s="72">
        <v>0</v>
      </c>
      <c r="Z44" s="72">
        <v>0</v>
      </c>
      <c r="AA44" s="72">
        <v>0</v>
      </c>
      <c r="AB44" s="72">
        <v>0</v>
      </c>
      <c r="AC44" s="72">
        <v>0</v>
      </c>
      <c r="AD44" s="72">
        <v>0</v>
      </c>
      <c r="AE44" s="72">
        <v>0</v>
      </c>
      <c r="AF44" s="72">
        <v>0</v>
      </c>
      <c r="AG44" s="72">
        <v>1</v>
      </c>
      <c r="AH44" s="72">
        <v>0</v>
      </c>
      <c r="AI44" s="72">
        <v>1</v>
      </c>
      <c r="AJ44" s="72">
        <v>1</v>
      </c>
      <c r="AK44" s="72">
        <v>0</v>
      </c>
      <c r="AL44" s="72">
        <v>0</v>
      </c>
      <c r="AM44" s="72">
        <v>0</v>
      </c>
      <c r="AN44" s="72">
        <v>0</v>
      </c>
      <c r="AO44" s="72">
        <v>0</v>
      </c>
      <c r="AP44" s="72">
        <v>0</v>
      </c>
      <c r="AQ44" s="72">
        <v>2</v>
      </c>
      <c r="AR44" s="72">
        <v>0</v>
      </c>
      <c r="AS44" s="73">
        <v>2</v>
      </c>
      <c r="AT44" s="14"/>
      <c r="AU44" s="14"/>
      <c r="AV44" s="14"/>
    </row>
    <row r="45" spans="1:48" x14ac:dyDescent="0.25">
      <c r="A45" s="74" t="s">
        <v>16467</v>
      </c>
      <c r="B45" s="75" t="s">
        <v>551</v>
      </c>
      <c r="C45" s="75" t="s">
        <v>687</v>
      </c>
      <c r="D45" s="75" t="s">
        <v>1356</v>
      </c>
      <c r="E45" s="75" t="s">
        <v>552</v>
      </c>
      <c r="F45" s="75" t="s">
        <v>11</v>
      </c>
      <c r="G45" s="75" t="s">
        <v>17139</v>
      </c>
      <c r="H45" s="75" t="s">
        <v>831</v>
      </c>
      <c r="I45" s="75" t="s">
        <v>4</v>
      </c>
      <c r="J45" s="72">
        <v>202</v>
      </c>
      <c r="K45" s="72">
        <v>110</v>
      </c>
      <c r="L45" s="72">
        <v>312</v>
      </c>
      <c r="M45" s="72">
        <v>202</v>
      </c>
      <c r="N45" s="72">
        <v>110</v>
      </c>
      <c r="O45" s="72">
        <v>312</v>
      </c>
      <c r="P45" s="72">
        <v>8</v>
      </c>
      <c r="Q45" s="72">
        <v>49</v>
      </c>
      <c r="R45" s="72">
        <v>49</v>
      </c>
      <c r="S45" s="72">
        <v>98</v>
      </c>
      <c r="T45" s="72">
        <v>5</v>
      </c>
      <c r="U45" s="72">
        <v>14</v>
      </c>
      <c r="V45" s="72">
        <v>12</v>
      </c>
      <c r="W45" s="72">
        <v>26</v>
      </c>
      <c r="X45" s="72">
        <v>5</v>
      </c>
      <c r="Y45" s="72">
        <v>0</v>
      </c>
      <c r="Z45" s="72">
        <v>0</v>
      </c>
      <c r="AA45" s="72">
        <v>0</v>
      </c>
      <c r="AB45" s="72">
        <v>0</v>
      </c>
      <c r="AC45" s="72">
        <v>0</v>
      </c>
      <c r="AD45" s="72">
        <v>0</v>
      </c>
      <c r="AE45" s="72">
        <v>0</v>
      </c>
      <c r="AF45" s="72">
        <v>0</v>
      </c>
      <c r="AG45" s="72">
        <v>265</v>
      </c>
      <c r="AH45" s="72">
        <v>171</v>
      </c>
      <c r="AI45" s="72">
        <v>436</v>
      </c>
      <c r="AJ45" s="72">
        <v>18</v>
      </c>
      <c r="AK45" s="72">
        <v>0</v>
      </c>
      <c r="AL45" s="72">
        <v>0</v>
      </c>
      <c r="AM45" s="72">
        <v>0</v>
      </c>
      <c r="AN45" s="72">
        <v>0</v>
      </c>
      <c r="AO45" s="72">
        <v>0</v>
      </c>
      <c r="AP45" s="72">
        <v>0</v>
      </c>
      <c r="AQ45" s="72">
        <v>102</v>
      </c>
      <c r="AR45" s="72">
        <v>162</v>
      </c>
      <c r="AS45" s="73">
        <v>264</v>
      </c>
      <c r="AT45" s="14"/>
      <c r="AU45" s="14"/>
      <c r="AV45" s="14"/>
    </row>
    <row r="46" spans="1:48" x14ac:dyDescent="0.25">
      <c r="A46" s="74" t="s">
        <v>16467</v>
      </c>
      <c r="B46" s="75" t="s">
        <v>551</v>
      </c>
      <c r="C46" s="75" t="s">
        <v>687</v>
      </c>
      <c r="D46" s="75" t="s">
        <v>1357</v>
      </c>
      <c r="E46" s="75" t="s">
        <v>552</v>
      </c>
      <c r="F46" s="75" t="s">
        <v>11</v>
      </c>
      <c r="G46" s="75" t="s">
        <v>17139</v>
      </c>
      <c r="H46" s="75" t="s">
        <v>831</v>
      </c>
      <c r="I46" s="75" t="s">
        <v>4</v>
      </c>
      <c r="J46" s="72">
        <v>0</v>
      </c>
      <c r="K46" s="72">
        <v>0</v>
      </c>
      <c r="L46" s="72">
        <v>0</v>
      </c>
      <c r="M46" s="72">
        <v>0</v>
      </c>
      <c r="N46" s="72">
        <v>0</v>
      </c>
      <c r="O46" s="72">
        <v>0</v>
      </c>
      <c r="P46" s="72">
        <v>0</v>
      </c>
      <c r="Q46" s="72">
        <v>59</v>
      </c>
      <c r="R46" s="72">
        <v>56</v>
      </c>
      <c r="S46" s="72">
        <v>115</v>
      </c>
      <c r="T46" s="72">
        <v>5</v>
      </c>
      <c r="U46" s="72">
        <v>57</v>
      </c>
      <c r="V46" s="72">
        <v>43</v>
      </c>
      <c r="W46" s="72">
        <v>100</v>
      </c>
      <c r="X46" s="72">
        <v>5</v>
      </c>
      <c r="Y46" s="72">
        <v>0</v>
      </c>
      <c r="Z46" s="72">
        <v>0</v>
      </c>
      <c r="AA46" s="72">
        <v>0</v>
      </c>
      <c r="AB46" s="72">
        <v>0</v>
      </c>
      <c r="AC46" s="72">
        <v>0</v>
      </c>
      <c r="AD46" s="72">
        <v>0</v>
      </c>
      <c r="AE46" s="72">
        <v>0</v>
      </c>
      <c r="AF46" s="72">
        <v>0</v>
      </c>
      <c r="AG46" s="72">
        <v>116</v>
      </c>
      <c r="AH46" s="72">
        <v>99</v>
      </c>
      <c r="AI46" s="72">
        <v>215</v>
      </c>
      <c r="AJ46" s="72">
        <v>10</v>
      </c>
      <c r="AK46" s="72">
        <v>64</v>
      </c>
      <c r="AL46" s="72">
        <v>36</v>
      </c>
      <c r="AM46" s="72">
        <v>100</v>
      </c>
      <c r="AN46" s="72">
        <v>57</v>
      </c>
      <c r="AO46" s="72">
        <v>28</v>
      </c>
      <c r="AP46" s="72">
        <v>85</v>
      </c>
      <c r="AQ46" s="72">
        <v>42</v>
      </c>
      <c r="AR46" s="72">
        <v>52</v>
      </c>
      <c r="AS46" s="73">
        <v>94</v>
      </c>
      <c r="AT46" s="14"/>
      <c r="AU46" s="14"/>
      <c r="AV46" s="14"/>
    </row>
    <row r="47" spans="1:48" x14ac:dyDescent="0.25">
      <c r="A47" s="74" t="s">
        <v>16467</v>
      </c>
      <c r="B47" s="75" t="s">
        <v>551</v>
      </c>
      <c r="C47" s="75" t="s">
        <v>687</v>
      </c>
      <c r="D47" s="75" t="s">
        <v>1357</v>
      </c>
      <c r="E47" s="75" t="s">
        <v>552</v>
      </c>
      <c r="F47" s="75" t="s">
        <v>11</v>
      </c>
      <c r="G47" s="75" t="s">
        <v>17139</v>
      </c>
      <c r="H47" s="75" t="s">
        <v>831</v>
      </c>
      <c r="I47" s="75" t="s">
        <v>9</v>
      </c>
      <c r="J47" s="72">
        <v>0</v>
      </c>
      <c r="K47" s="72">
        <v>0</v>
      </c>
      <c r="L47" s="72">
        <v>0</v>
      </c>
      <c r="M47" s="72">
        <v>0</v>
      </c>
      <c r="N47" s="72">
        <v>0</v>
      </c>
      <c r="O47" s="72">
        <v>0</v>
      </c>
      <c r="P47" s="72">
        <v>0</v>
      </c>
      <c r="Q47" s="72">
        <v>0</v>
      </c>
      <c r="R47" s="72">
        <v>0</v>
      </c>
      <c r="S47" s="72">
        <v>0</v>
      </c>
      <c r="T47" s="72">
        <v>0</v>
      </c>
      <c r="U47" s="72">
        <v>3</v>
      </c>
      <c r="V47" s="72">
        <v>0</v>
      </c>
      <c r="W47" s="72">
        <v>3</v>
      </c>
      <c r="X47" s="72">
        <v>1</v>
      </c>
      <c r="Y47" s="72">
        <v>0</v>
      </c>
      <c r="Z47" s="72">
        <v>0</v>
      </c>
      <c r="AA47" s="72">
        <v>0</v>
      </c>
      <c r="AB47" s="72">
        <v>0</v>
      </c>
      <c r="AC47" s="72">
        <v>0</v>
      </c>
      <c r="AD47" s="72">
        <v>0</v>
      </c>
      <c r="AE47" s="72">
        <v>0</v>
      </c>
      <c r="AF47" s="72">
        <v>0</v>
      </c>
      <c r="AG47" s="72">
        <v>3</v>
      </c>
      <c r="AH47" s="72">
        <v>0</v>
      </c>
      <c r="AI47" s="72">
        <v>3</v>
      </c>
      <c r="AJ47" s="72">
        <v>1</v>
      </c>
      <c r="AK47" s="72">
        <v>0</v>
      </c>
      <c r="AL47" s="72">
        <v>0</v>
      </c>
      <c r="AM47" s="72">
        <v>0</v>
      </c>
      <c r="AN47" s="72">
        <v>3</v>
      </c>
      <c r="AO47" s="72">
        <v>0</v>
      </c>
      <c r="AP47" s="72">
        <v>3</v>
      </c>
      <c r="AQ47" s="72">
        <v>7</v>
      </c>
      <c r="AR47" s="72">
        <v>6</v>
      </c>
      <c r="AS47" s="73">
        <v>13</v>
      </c>
      <c r="AT47" s="14"/>
      <c r="AU47" s="14"/>
      <c r="AV47" s="14"/>
    </row>
    <row r="48" spans="1:48" x14ac:dyDescent="0.25">
      <c r="A48" s="74" t="s">
        <v>16462</v>
      </c>
      <c r="B48" s="75" t="s">
        <v>609</v>
      </c>
      <c r="C48" s="75" t="s">
        <v>712</v>
      </c>
      <c r="D48" s="75" t="s">
        <v>1356</v>
      </c>
      <c r="E48" s="75" t="s">
        <v>552</v>
      </c>
      <c r="F48" s="75" t="s">
        <v>11</v>
      </c>
      <c r="G48" s="75" t="s">
        <v>17139</v>
      </c>
      <c r="H48" s="75" t="s">
        <v>831</v>
      </c>
      <c r="I48" s="75" t="s">
        <v>4</v>
      </c>
      <c r="J48" s="72">
        <v>280</v>
      </c>
      <c r="K48" s="72">
        <v>262</v>
      </c>
      <c r="L48" s="72">
        <v>542</v>
      </c>
      <c r="M48" s="72">
        <v>280</v>
      </c>
      <c r="N48" s="72">
        <v>262</v>
      </c>
      <c r="O48" s="72">
        <v>542</v>
      </c>
      <c r="P48" s="72">
        <v>11</v>
      </c>
      <c r="Q48" s="72">
        <v>150</v>
      </c>
      <c r="R48" s="72">
        <v>166</v>
      </c>
      <c r="S48" s="72">
        <v>316</v>
      </c>
      <c r="T48" s="72">
        <v>7</v>
      </c>
      <c r="U48" s="72">
        <v>111</v>
      </c>
      <c r="V48" s="72">
        <v>109</v>
      </c>
      <c r="W48" s="72">
        <v>220</v>
      </c>
      <c r="X48" s="72">
        <v>6</v>
      </c>
      <c r="Y48" s="72">
        <v>0</v>
      </c>
      <c r="Z48" s="72">
        <v>0</v>
      </c>
      <c r="AA48" s="72">
        <v>0</v>
      </c>
      <c r="AB48" s="72">
        <v>0</v>
      </c>
      <c r="AC48" s="72">
        <v>0</v>
      </c>
      <c r="AD48" s="72">
        <v>0</v>
      </c>
      <c r="AE48" s="72">
        <v>0</v>
      </c>
      <c r="AF48" s="72">
        <v>0</v>
      </c>
      <c r="AG48" s="72">
        <v>541</v>
      </c>
      <c r="AH48" s="72">
        <v>537</v>
      </c>
      <c r="AI48" s="72">
        <v>1078</v>
      </c>
      <c r="AJ48" s="72">
        <v>24</v>
      </c>
      <c r="AK48" s="72">
        <v>0</v>
      </c>
      <c r="AL48" s="72">
        <v>0</v>
      </c>
      <c r="AM48" s="72">
        <v>0</v>
      </c>
      <c r="AN48" s="72">
        <v>0</v>
      </c>
      <c r="AO48" s="72">
        <v>0</v>
      </c>
      <c r="AP48" s="72">
        <v>0</v>
      </c>
      <c r="AQ48" s="72">
        <v>53</v>
      </c>
      <c r="AR48" s="72">
        <v>80</v>
      </c>
      <c r="AS48" s="73">
        <v>133</v>
      </c>
      <c r="AT48" s="14"/>
      <c r="AU48" s="14"/>
      <c r="AV48" s="14"/>
    </row>
    <row r="49" spans="1:48" x14ac:dyDescent="0.25">
      <c r="A49" s="74" t="s">
        <v>16462</v>
      </c>
      <c r="B49" s="75" t="s">
        <v>609</v>
      </c>
      <c r="C49" s="75" t="s">
        <v>712</v>
      </c>
      <c r="D49" s="75" t="s">
        <v>1357</v>
      </c>
      <c r="E49" s="75" t="s">
        <v>552</v>
      </c>
      <c r="F49" s="75" t="s">
        <v>11</v>
      </c>
      <c r="G49" s="75" t="s">
        <v>17139</v>
      </c>
      <c r="H49" s="75" t="s">
        <v>831</v>
      </c>
      <c r="I49" s="75" t="s">
        <v>4</v>
      </c>
      <c r="J49" s="72">
        <v>282</v>
      </c>
      <c r="K49" s="72">
        <v>265</v>
      </c>
      <c r="L49" s="72">
        <v>547</v>
      </c>
      <c r="M49" s="72">
        <v>282</v>
      </c>
      <c r="N49" s="72">
        <v>265</v>
      </c>
      <c r="O49" s="72">
        <v>547</v>
      </c>
      <c r="P49" s="72">
        <v>12</v>
      </c>
      <c r="Q49" s="72">
        <v>122</v>
      </c>
      <c r="R49" s="72">
        <v>166</v>
      </c>
      <c r="S49" s="72">
        <v>288</v>
      </c>
      <c r="T49" s="72">
        <v>7</v>
      </c>
      <c r="U49" s="72">
        <v>138</v>
      </c>
      <c r="V49" s="72">
        <v>134</v>
      </c>
      <c r="W49" s="72">
        <v>272</v>
      </c>
      <c r="X49" s="72">
        <v>7</v>
      </c>
      <c r="Y49" s="72">
        <v>0</v>
      </c>
      <c r="Z49" s="72">
        <v>0</v>
      </c>
      <c r="AA49" s="72">
        <v>0</v>
      </c>
      <c r="AB49" s="72">
        <v>0</v>
      </c>
      <c r="AC49" s="72">
        <v>0</v>
      </c>
      <c r="AD49" s="72">
        <v>0</v>
      </c>
      <c r="AE49" s="72">
        <v>0</v>
      </c>
      <c r="AF49" s="72">
        <v>0</v>
      </c>
      <c r="AG49" s="72">
        <v>542</v>
      </c>
      <c r="AH49" s="72">
        <v>565</v>
      </c>
      <c r="AI49" s="72">
        <v>1107</v>
      </c>
      <c r="AJ49" s="72">
        <v>26</v>
      </c>
      <c r="AK49" s="72">
        <v>0</v>
      </c>
      <c r="AL49" s="72">
        <v>0</v>
      </c>
      <c r="AM49" s="72">
        <v>0</v>
      </c>
      <c r="AN49" s="72">
        <v>0</v>
      </c>
      <c r="AO49" s="72">
        <v>0</v>
      </c>
      <c r="AP49" s="72">
        <v>0</v>
      </c>
      <c r="AQ49" s="72">
        <v>69</v>
      </c>
      <c r="AR49" s="72">
        <v>59</v>
      </c>
      <c r="AS49" s="73">
        <v>128</v>
      </c>
      <c r="AT49" s="14"/>
      <c r="AU49" s="14"/>
      <c r="AV49" s="14"/>
    </row>
    <row r="50" spans="1:48" x14ac:dyDescent="0.25">
      <c r="A50" s="74" t="s">
        <v>472</v>
      </c>
      <c r="B50" s="75" t="s">
        <v>545</v>
      </c>
      <c r="C50" s="75" t="s">
        <v>683</v>
      </c>
      <c r="D50" s="75" t="s">
        <v>1356</v>
      </c>
      <c r="E50" s="75" t="s">
        <v>539</v>
      </c>
      <c r="F50" s="75" t="s">
        <v>2</v>
      </c>
      <c r="G50" s="75" t="s">
        <v>17140</v>
      </c>
      <c r="H50" s="75" t="s">
        <v>831</v>
      </c>
      <c r="I50" s="75" t="s">
        <v>4</v>
      </c>
      <c r="J50" s="72">
        <v>263</v>
      </c>
      <c r="K50" s="72">
        <v>215</v>
      </c>
      <c r="L50" s="72">
        <v>478</v>
      </c>
      <c r="M50" s="72">
        <v>263</v>
      </c>
      <c r="N50" s="72">
        <v>215</v>
      </c>
      <c r="O50" s="72">
        <v>478</v>
      </c>
      <c r="P50" s="72">
        <v>9</v>
      </c>
      <c r="Q50" s="72">
        <v>183</v>
      </c>
      <c r="R50" s="72">
        <v>192</v>
      </c>
      <c r="S50" s="72">
        <v>375</v>
      </c>
      <c r="T50" s="72">
        <v>9</v>
      </c>
      <c r="U50" s="72">
        <v>0</v>
      </c>
      <c r="V50" s="72">
        <v>0</v>
      </c>
      <c r="W50" s="72">
        <v>0</v>
      </c>
      <c r="X50" s="72">
        <v>0</v>
      </c>
      <c r="Y50" s="72">
        <v>0</v>
      </c>
      <c r="Z50" s="72">
        <v>0</v>
      </c>
      <c r="AA50" s="72">
        <v>0</v>
      </c>
      <c r="AB50" s="72">
        <v>0</v>
      </c>
      <c r="AC50" s="72">
        <v>0</v>
      </c>
      <c r="AD50" s="72">
        <v>0</v>
      </c>
      <c r="AE50" s="72">
        <v>0</v>
      </c>
      <c r="AF50" s="72">
        <v>0</v>
      </c>
      <c r="AG50" s="72">
        <v>446</v>
      </c>
      <c r="AH50" s="72">
        <v>407</v>
      </c>
      <c r="AI50" s="72">
        <v>853</v>
      </c>
      <c r="AJ50" s="72">
        <v>18</v>
      </c>
      <c r="AK50" s="72">
        <v>0</v>
      </c>
      <c r="AL50" s="72">
        <v>0</v>
      </c>
      <c r="AM50" s="72">
        <v>0</v>
      </c>
      <c r="AN50" s="72">
        <v>0</v>
      </c>
      <c r="AO50" s="72">
        <v>0</v>
      </c>
      <c r="AP50" s="72">
        <v>0</v>
      </c>
      <c r="AQ50" s="72">
        <v>22</v>
      </c>
      <c r="AR50" s="72">
        <v>20</v>
      </c>
      <c r="AS50" s="73">
        <v>42</v>
      </c>
      <c r="AT50" s="14"/>
      <c r="AU50" s="14"/>
      <c r="AV50" s="14"/>
    </row>
    <row r="51" spans="1:48" x14ac:dyDescent="0.25">
      <c r="A51" s="74" t="s">
        <v>472</v>
      </c>
      <c r="B51" s="75" t="s">
        <v>545</v>
      </c>
      <c r="C51" s="75" t="s">
        <v>683</v>
      </c>
      <c r="D51" s="75" t="s">
        <v>1357</v>
      </c>
      <c r="E51" s="75" t="s">
        <v>539</v>
      </c>
      <c r="F51" s="75" t="s">
        <v>2</v>
      </c>
      <c r="G51" s="75" t="s">
        <v>17140</v>
      </c>
      <c r="H51" s="75" t="s">
        <v>831</v>
      </c>
      <c r="I51" s="75" t="s">
        <v>4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72">
        <v>0</v>
      </c>
      <c r="Q51" s="72">
        <v>0</v>
      </c>
      <c r="R51" s="72">
        <v>0</v>
      </c>
      <c r="S51" s="72">
        <v>0</v>
      </c>
      <c r="T51" s="72">
        <v>0</v>
      </c>
      <c r="U51" s="72">
        <v>138</v>
      </c>
      <c r="V51" s="72">
        <v>140</v>
      </c>
      <c r="W51" s="72">
        <v>278</v>
      </c>
      <c r="X51" s="72">
        <v>8</v>
      </c>
      <c r="Y51" s="72">
        <v>0</v>
      </c>
      <c r="Z51" s="72">
        <v>0</v>
      </c>
      <c r="AA51" s="72">
        <v>0</v>
      </c>
      <c r="AB51" s="72">
        <v>0</v>
      </c>
      <c r="AC51" s="72">
        <v>0</v>
      </c>
      <c r="AD51" s="72">
        <v>0</v>
      </c>
      <c r="AE51" s="72">
        <v>0</v>
      </c>
      <c r="AF51" s="72">
        <v>0</v>
      </c>
      <c r="AG51" s="72">
        <v>138</v>
      </c>
      <c r="AH51" s="72">
        <v>140</v>
      </c>
      <c r="AI51" s="72">
        <v>278</v>
      </c>
      <c r="AJ51" s="72">
        <v>8</v>
      </c>
      <c r="AK51" s="72">
        <v>134</v>
      </c>
      <c r="AL51" s="72">
        <v>171</v>
      </c>
      <c r="AM51" s="72">
        <v>305</v>
      </c>
      <c r="AN51" s="72">
        <v>0</v>
      </c>
      <c r="AO51" s="72">
        <v>0</v>
      </c>
      <c r="AP51" s="72">
        <v>0</v>
      </c>
      <c r="AQ51" s="72">
        <v>17</v>
      </c>
      <c r="AR51" s="72">
        <v>7</v>
      </c>
      <c r="AS51" s="73">
        <v>24</v>
      </c>
      <c r="AT51" s="14"/>
      <c r="AU51" s="14"/>
      <c r="AV51" s="14"/>
    </row>
    <row r="52" spans="1:48" x14ac:dyDescent="0.25">
      <c r="A52" s="74" t="s">
        <v>475</v>
      </c>
      <c r="B52" s="75" t="s">
        <v>557</v>
      </c>
      <c r="C52" s="75" t="s">
        <v>690</v>
      </c>
      <c r="D52" s="75" t="s">
        <v>1356</v>
      </c>
      <c r="E52" s="75" t="s">
        <v>539</v>
      </c>
      <c r="F52" s="75" t="s">
        <v>2</v>
      </c>
      <c r="G52" s="75" t="s">
        <v>17140</v>
      </c>
      <c r="H52" s="75" t="s">
        <v>831</v>
      </c>
      <c r="I52" s="75" t="s">
        <v>4</v>
      </c>
      <c r="J52" s="72">
        <v>198</v>
      </c>
      <c r="K52" s="72">
        <v>137</v>
      </c>
      <c r="L52" s="72">
        <v>335</v>
      </c>
      <c r="M52" s="72">
        <v>198</v>
      </c>
      <c r="N52" s="72">
        <v>137</v>
      </c>
      <c r="O52" s="72">
        <v>335</v>
      </c>
      <c r="P52" s="72">
        <v>8</v>
      </c>
      <c r="Q52" s="72">
        <v>116</v>
      </c>
      <c r="R52" s="72">
        <v>94</v>
      </c>
      <c r="S52" s="72">
        <v>210</v>
      </c>
      <c r="T52" s="72">
        <v>8</v>
      </c>
      <c r="U52" s="72">
        <v>75</v>
      </c>
      <c r="V52" s="72">
        <v>96</v>
      </c>
      <c r="W52" s="72">
        <v>171</v>
      </c>
      <c r="X52" s="72">
        <v>7</v>
      </c>
      <c r="Y52" s="72">
        <v>0</v>
      </c>
      <c r="Z52" s="72">
        <v>0</v>
      </c>
      <c r="AA52" s="72">
        <v>0</v>
      </c>
      <c r="AB52" s="72">
        <v>0</v>
      </c>
      <c r="AC52" s="72">
        <v>0</v>
      </c>
      <c r="AD52" s="72">
        <v>0</v>
      </c>
      <c r="AE52" s="72">
        <v>0</v>
      </c>
      <c r="AF52" s="72">
        <v>0</v>
      </c>
      <c r="AG52" s="72">
        <v>389</v>
      </c>
      <c r="AH52" s="72">
        <v>327</v>
      </c>
      <c r="AI52" s="72">
        <v>716</v>
      </c>
      <c r="AJ52" s="72">
        <v>23</v>
      </c>
      <c r="AK52" s="72">
        <v>84</v>
      </c>
      <c r="AL52" s="72">
        <v>128</v>
      </c>
      <c r="AM52" s="72">
        <v>212</v>
      </c>
      <c r="AN52" s="72">
        <v>20</v>
      </c>
      <c r="AO52" s="72">
        <v>31</v>
      </c>
      <c r="AP52" s="72">
        <v>51</v>
      </c>
      <c r="AQ52" s="72">
        <v>83</v>
      </c>
      <c r="AR52" s="72">
        <v>56</v>
      </c>
      <c r="AS52" s="73">
        <v>139</v>
      </c>
      <c r="AT52" s="14"/>
      <c r="AU52" s="14"/>
      <c r="AV52" s="14"/>
    </row>
    <row r="53" spans="1:48" x14ac:dyDescent="0.25">
      <c r="A53" s="74" t="s">
        <v>475</v>
      </c>
      <c r="B53" s="75" t="s">
        <v>557</v>
      </c>
      <c r="C53" s="75" t="s">
        <v>690</v>
      </c>
      <c r="D53" s="75" t="s">
        <v>1357</v>
      </c>
      <c r="E53" s="75" t="s">
        <v>539</v>
      </c>
      <c r="F53" s="75" t="s">
        <v>2</v>
      </c>
      <c r="G53" s="75" t="s">
        <v>17140</v>
      </c>
      <c r="H53" s="75" t="s">
        <v>831</v>
      </c>
      <c r="I53" s="75" t="s">
        <v>4</v>
      </c>
      <c r="J53" s="72">
        <v>99</v>
      </c>
      <c r="K53" s="72">
        <v>54</v>
      </c>
      <c r="L53" s="72">
        <v>153</v>
      </c>
      <c r="M53" s="72">
        <v>99</v>
      </c>
      <c r="N53" s="72">
        <v>54</v>
      </c>
      <c r="O53" s="72">
        <v>153</v>
      </c>
      <c r="P53" s="72">
        <v>4</v>
      </c>
      <c r="Q53" s="72">
        <v>50</v>
      </c>
      <c r="R53" s="72">
        <v>44</v>
      </c>
      <c r="S53" s="72">
        <v>94</v>
      </c>
      <c r="T53" s="72">
        <v>4</v>
      </c>
      <c r="U53" s="72">
        <v>50</v>
      </c>
      <c r="V53" s="72">
        <v>28</v>
      </c>
      <c r="W53" s="72">
        <v>78</v>
      </c>
      <c r="X53" s="72">
        <v>3</v>
      </c>
      <c r="Y53" s="72">
        <v>0</v>
      </c>
      <c r="Z53" s="72">
        <v>0</v>
      </c>
      <c r="AA53" s="72">
        <v>0</v>
      </c>
      <c r="AB53" s="72">
        <v>0</v>
      </c>
      <c r="AC53" s="72">
        <v>0</v>
      </c>
      <c r="AD53" s="72">
        <v>0</v>
      </c>
      <c r="AE53" s="72">
        <v>0</v>
      </c>
      <c r="AF53" s="72">
        <v>0</v>
      </c>
      <c r="AG53" s="72">
        <v>199</v>
      </c>
      <c r="AH53" s="72">
        <v>126</v>
      </c>
      <c r="AI53" s="72">
        <v>325</v>
      </c>
      <c r="AJ53" s="72">
        <v>11</v>
      </c>
      <c r="AK53" s="72">
        <v>55</v>
      </c>
      <c r="AL53" s="72">
        <v>37</v>
      </c>
      <c r="AM53" s="72">
        <v>92</v>
      </c>
      <c r="AN53" s="72">
        <v>8</v>
      </c>
      <c r="AO53" s="72">
        <v>5</v>
      </c>
      <c r="AP53" s="72">
        <v>13</v>
      </c>
      <c r="AQ53" s="72">
        <v>41</v>
      </c>
      <c r="AR53" s="72">
        <v>26</v>
      </c>
      <c r="AS53" s="73">
        <v>67</v>
      </c>
      <c r="AT53" s="14"/>
      <c r="AU53" s="14"/>
      <c r="AV53" s="14"/>
    </row>
    <row r="54" spans="1:48" x14ac:dyDescent="0.25">
      <c r="A54" s="74" t="s">
        <v>507</v>
      </c>
      <c r="B54" s="75" t="s">
        <v>645</v>
      </c>
      <c r="C54" s="75" t="s">
        <v>722</v>
      </c>
      <c r="D54" s="75" t="s">
        <v>1356</v>
      </c>
      <c r="E54" s="75" t="s">
        <v>539</v>
      </c>
      <c r="F54" s="75" t="s">
        <v>2</v>
      </c>
      <c r="G54" s="75" t="s">
        <v>17140</v>
      </c>
      <c r="H54" s="75" t="s">
        <v>831</v>
      </c>
      <c r="I54" s="75" t="s">
        <v>4</v>
      </c>
      <c r="J54" s="72">
        <v>136</v>
      </c>
      <c r="K54" s="72">
        <v>151</v>
      </c>
      <c r="L54" s="72">
        <v>287</v>
      </c>
      <c r="M54" s="72">
        <v>136</v>
      </c>
      <c r="N54" s="72">
        <v>151</v>
      </c>
      <c r="O54" s="72">
        <v>287</v>
      </c>
      <c r="P54" s="72">
        <v>6</v>
      </c>
      <c r="Q54" s="72">
        <v>117</v>
      </c>
      <c r="R54" s="72">
        <v>122</v>
      </c>
      <c r="S54" s="72">
        <v>239</v>
      </c>
      <c r="T54" s="72">
        <v>7</v>
      </c>
      <c r="U54" s="72">
        <v>80</v>
      </c>
      <c r="V54" s="72">
        <v>101</v>
      </c>
      <c r="W54" s="72">
        <v>181</v>
      </c>
      <c r="X54" s="72">
        <v>6</v>
      </c>
      <c r="Y54" s="72">
        <v>0</v>
      </c>
      <c r="Z54" s="72">
        <v>0</v>
      </c>
      <c r="AA54" s="72">
        <v>0</v>
      </c>
      <c r="AB54" s="72">
        <v>0</v>
      </c>
      <c r="AC54" s="72">
        <v>0</v>
      </c>
      <c r="AD54" s="72">
        <v>0</v>
      </c>
      <c r="AE54" s="72">
        <v>0</v>
      </c>
      <c r="AF54" s="72">
        <v>0</v>
      </c>
      <c r="AG54" s="72">
        <v>333</v>
      </c>
      <c r="AH54" s="72">
        <v>374</v>
      </c>
      <c r="AI54" s="72">
        <v>707</v>
      </c>
      <c r="AJ54" s="72">
        <v>19</v>
      </c>
      <c r="AK54" s="72">
        <v>74</v>
      </c>
      <c r="AL54" s="72">
        <v>107</v>
      </c>
      <c r="AM54" s="72">
        <v>181</v>
      </c>
      <c r="AN54" s="72">
        <v>67</v>
      </c>
      <c r="AO54" s="72">
        <v>85</v>
      </c>
      <c r="AP54" s="72">
        <v>152</v>
      </c>
      <c r="AQ54" s="72">
        <v>19</v>
      </c>
      <c r="AR54" s="72">
        <v>33</v>
      </c>
      <c r="AS54" s="73">
        <v>52</v>
      </c>
      <c r="AT54" s="14"/>
      <c r="AU54" s="14"/>
      <c r="AV54" s="14"/>
    </row>
    <row r="55" spans="1:48" x14ac:dyDescent="0.25">
      <c r="A55" s="74" t="s">
        <v>16453</v>
      </c>
      <c r="B55" s="75" t="s">
        <v>601</v>
      </c>
      <c r="C55" s="75" t="s">
        <v>704</v>
      </c>
      <c r="D55" s="75" t="s">
        <v>1356</v>
      </c>
      <c r="E55" s="75" t="s">
        <v>539</v>
      </c>
      <c r="F55" s="75" t="s">
        <v>2</v>
      </c>
      <c r="G55" s="75" t="s">
        <v>17140</v>
      </c>
      <c r="H55" s="75" t="s">
        <v>831</v>
      </c>
      <c r="I55" s="75" t="s">
        <v>4</v>
      </c>
      <c r="J55" s="72">
        <v>212</v>
      </c>
      <c r="K55" s="72">
        <v>219</v>
      </c>
      <c r="L55" s="72">
        <v>431</v>
      </c>
      <c r="M55" s="72">
        <v>212</v>
      </c>
      <c r="N55" s="72">
        <v>219</v>
      </c>
      <c r="O55" s="72">
        <v>431</v>
      </c>
      <c r="P55" s="72">
        <v>10</v>
      </c>
      <c r="Q55" s="72">
        <v>96</v>
      </c>
      <c r="R55" s="72">
        <v>83</v>
      </c>
      <c r="S55" s="72">
        <v>179</v>
      </c>
      <c r="T55" s="72">
        <v>5</v>
      </c>
      <c r="U55" s="72">
        <v>67</v>
      </c>
      <c r="V55" s="72">
        <v>110</v>
      </c>
      <c r="W55" s="72">
        <v>177</v>
      </c>
      <c r="X55" s="72">
        <v>7</v>
      </c>
      <c r="Y55" s="72">
        <v>0</v>
      </c>
      <c r="Z55" s="72">
        <v>0</v>
      </c>
      <c r="AA55" s="72">
        <v>0</v>
      </c>
      <c r="AB55" s="72">
        <v>0</v>
      </c>
      <c r="AC55" s="72">
        <v>0</v>
      </c>
      <c r="AD55" s="72">
        <v>0</v>
      </c>
      <c r="AE55" s="72">
        <v>0</v>
      </c>
      <c r="AF55" s="72">
        <v>0</v>
      </c>
      <c r="AG55" s="72">
        <v>375</v>
      </c>
      <c r="AH55" s="72">
        <v>412</v>
      </c>
      <c r="AI55" s="72">
        <v>787</v>
      </c>
      <c r="AJ55" s="72">
        <v>22</v>
      </c>
      <c r="AK55" s="72">
        <v>45</v>
      </c>
      <c r="AL55" s="72">
        <v>64</v>
      </c>
      <c r="AM55" s="72">
        <v>109</v>
      </c>
      <c r="AN55" s="72">
        <v>0</v>
      </c>
      <c r="AO55" s="72">
        <v>0</v>
      </c>
      <c r="AP55" s="72">
        <v>0</v>
      </c>
      <c r="AQ55" s="72">
        <v>13</v>
      </c>
      <c r="AR55" s="72">
        <v>33</v>
      </c>
      <c r="AS55" s="73">
        <v>46</v>
      </c>
      <c r="AT55" s="14"/>
      <c r="AU55" s="14"/>
      <c r="AV55" s="14"/>
    </row>
    <row r="56" spans="1:48" x14ac:dyDescent="0.25">
      <c r="A56" s="74" t="s">
        <v>16453</v>
      </c>
      <c r="B56" s="75" t="s">
        <v>601</v>
      </c>
      <c r="C56" s="75" t="s">
        <v>704</v>
      </c>
      <c r="D56" s="75" t="s">
        <v>1357</v>
      </c>
      <c r="E56" s="75" t="s">
        <v>539</v>
      </c>
      <c r="F56" s="75" t="s">
        <v>2</v>
      </c>
      <c r="G56" s="75" t="s">
        <v>17140</v>
      </c>
      <c r="H56" s="75" t="s">
        <v>831</v>
      </c>
      <c r="I56" s="75" t="s">
        <v>4</v>
      </c>
      <c r="J56" s="72">
        <v>0</v>
      </c>
      <c r="K56" s="72">
        <v>0</v>
      </c>
      <c r="L56" s="72">
        <v>0</v>
      </c>
      <c r="M56" s="72">
        <v>0</v>
      </c>
      <c r="N56" s="72">
        <v>0</v>
      </c>
      <c r="O56" s="72">
        <v>0</v>
      </c>
      <c r="P56" s="72">
        <v>0</v>
      </c>
      <c r="Q56" s="72">
        <v>83</v>
      </c>
      <c r="R56" s="72">
        <v>89</v>
      </c>
      <c r="S56" s="72">
        <v>172</v>
      </c>
      <c r="T56" s="72">
        <v>5</v>
      </c>
      <c r="U56" s="72">
        <v>45</v>
      </c>
      <c r="V56" s="72">
        <v>32</v>
      </c>
      <c r="W56" s="72">
        <v>77</v>
      </c>
      <c r="X56" s="72">
        <v>3</v>
      </c>
      <c r="Y56" s="72">
        <v>0</v>
      </c>
      <c r="Z56" s="72">
        <v>0</v>
      </c>
      <c r="AA56" s="72">
        <v>0</v>
      </c>
      <c r="AB56" s="72">
        <v>0</v>
      </c>
      <c r="AC56" s="72">
        <v>0</v>
      </c>
      <c r="AD56" s="72">
        <v>0</v>
      </c>
      <c r="AE56" s="72">
        <v>0</v>
      </c>
      <c r="AF56" s="72">
        <v>0</v>
      </c>
      <c r="AG56" s="72">
        <v>128</v>
      </c>
      <c r="AH56" s="72">
        <v>121</v>
      </c>
      <c r="AI56" s="72">
        <v>249</v>
      </c>
      <c r="AJ56" s="72">
        <v>8</v>
      </c>
      <c r="AK56" s="72">
        <v>45</v>
      </c>
      <c r="AL56" s="72">
        <v>61</v>
      </c>
      <c r="AM56" s="72">
        <v>106</v>
      </c>
      <c r="AN56" s="72">
        <v>47</v>
      </c>
      <c r="AO56" s="72">
        <v>77</v>
      </c>
      <c r="AP56" s="72">
        <v>124</v>
      </c>
      <c r="AQ56" s="72">
        <v>17</v>
      </c>
      <c r="AR56" s="72">
        <v>24</v>
      </c>
      <c r="AS56" s="73">
        <v>41</v>
      </c>
      <c r="AT56" s="14"/>
      <c r="AU56" s="14"/>
      <c r="AV56" s="14"/>
    </row>
    <row r="57" spans="1:48" x14ac:dyDescent="0.25">
      <c r="A57" s="74" t="s">
        <v>484</v>
      </c>
      <c r="B57" s="75" t="s">
        <v>594</v>
      </c>
      <c r="C57" s="75" t="s">
        <v>701</v>
      </c>
      <c r="D57" s="75" t="s">
        <v>1356</v>
      </c>
      <c r="E57" s="75" t="s">
        <v>539</v>
      </c>
      <c r="F57" s="75" t="s">
        <v>2</v>
      </c>
      <c r="G57" s="75" t="s">
        <v>17140</v>
      </c>
      <c r="H57" s="75" t="s">
        <v>831</v>
      </c>
      <c r="I57" s="75" t="s">
        <v>4</v>
      </c>
      <c r="J57" s="72">
        <v>151</v>
      </c>
      <c r="K57" s="72">
        <v>158</v>
      </c>
      <c r="L57" s="72">
        <v>309</v>
      </c>
      <c r="M57" s="72">
        <v>151</v>
      </c>
      <c r="N57" s="72">
        <v>158</v>
      </c>
      <c r="O57" s="72">
        <v>309</v>
      </c>
      <c r="P57" s="72">
        <v>7</v>
      </c>
      <c r="Q57" s="72">
        <v>138</v>
      </c>
      <c r="R57" s="72">
        <v>187</v>
      </c>
      <c r="S57" s="72">
        <v>325</v>
      </c>
      <c r="T57" s="72">
        <v>7</v>
      </c>
      <c r="U57" s="72">
        <v>139</v>
      </c>
      <c r="V57" s="72">
        <v>168</v>
      </c>
      <c r="W57" s="72">
        <v>307</v>
      </c>
      <c r="X57" s="72">
        <v>7</v>
      </c>
      <c r="Y57" s="72">
        <v>0</v>
      </c>
      <c r="Z57" s="72">
        <v>0</v>
      </c>
      <c r="AA57" s="72">
        <v>0</v>
      </c>
      <c r="AB57" s="72">
        <v>0</v>
      </c>
      <c r="AC57" s="72">
        <v>0</v>
      </c>
      <c r="AD57" s="72">
        <v>0</v>
      </c>
      <c r="AE57" s="72">
        <v>0</v>
      </c>
      <c r="AF57" s="72">
        <v>0</v>
      </c>
      <c r="AG57" s="72">
        <v>428</v>
      </c>
      <c r="AH57" s="72">
        <v>513</v>
      </c>
      <c r="AI57" s="72">
        <v>941</v>
      </c>
      <c r="AJ57" s="72">
        <v>21</v>
      </c>
      <c r="AK57" s="72">
        <v>147</v>
      </c>
      <c r="AL57" s="72">
        <v>169</v>
      </c>
      <c r="AM57" s="72">
        <v>316</v>
      </c>
      <c r="AN57" s="72">
        <v>98</v>
      </c>
      <c r="AO57" s="72">
        <v>127</v>
      </c>
      <c r="AP57" s="72">
        <v>225</v>
      </c>
      <c r="AQ57" s="72">
        <v>39</v>
      </c>
      <c r="AR57" s="72">
        <v>39</v>
      </c>
      <c r="AS57" s="73">
        <v>78</v>
      </c>
      <c r="AT57" s="14"/>
      <c r="AU57" s="14"/>
      <c r="AV57" s="14"/>
    </row>
    <row r="58" spans="1:48" x14ac:dyDescent="0.25">
      <c r="A58" s="74" t="s">
        <v>484</v>
      </c>
      <c r="B58" s="75" t="s">
        <v>594</v>
      </c>
      <c r="C58" s="75" t="s">
        <v>701</v>
      </c>
      <c r="D58" s="75" t="s">
        <v>1357</v>
      </c>
      <c r="E58" s="75" t="s">
        <v>539</v>
      </c>
      <c r="F58" s="75" t="s">
        <v>2</v>
      </c>
      <c r="G58" s="75" t="s">
        <v>17140</v>
      </c>
      <c r="H58" s="75" t="s">
        <v>831</v>
      </c>
      <c r="I58" s="75" t="s">
        <v>4</v>
      </c>
      <c r="J58" s="72">
        <v>148</v>
      </c>
      <c r="K58" s="72">
        <v>157</v>
      </c>
      <c r="L58" s="72">
        <v>305</v>
      </c>
      <c r="M58" s="72">
        <v>148</v>
      </c>
      <c r="N58" s="72">
        <v>157</v>
      </c>
      <c r="O58" s="72">
        <v>305</v>
      </c>
      <c r="P58" s="72">
        <v>7</v>
      </c>
      <c r="Q58" s="72">
        <v>103</v>
      </c>
      <c r="R58" s="72">
        <v>155</v>
      </c>
      <c r="S58" s="72">
        <v>258</v>
      </c>
      <c r="T58" s="72">
        <v>6</v>
      </c>
      <c r="U58" s="72">
        <v>114</v>
      </c>
      <c r="V58" s="72">
        <v>150</v>
      </c>
      <c r="W58" s="72">
        <v>264</v>
      </c>
      <c r="X58" s="72">
        <v>7</v>
      </c>
      <c r="Y58" s="72">
        <v>0</v>
      </c>
      <c r="Z58" s="72">
        <v>0</v>
      </c>
      <c r="AA58" s="72">
        <v>0</v>
      </c>
      <c r="AB58" s="72">
        <v>0</v>
      </c>
      <c r="AC58" s="72">
        <v>0</v>
      </c>
      <c r="AD58" s="72">
        <v>0</v>
      </c>
      <c r="AE58" s="72">
        <v>0</v>
      </c>
      <c r="AF58" s="72">
        <v>0</v>
      </c>
      <c r="AG58" s="72">
        <v>365</v>
      </c>
      <c r="AH58" s="72">
        <v>462</v>
      </c>
      <c r="AI58" s="72">
        <v>827</v>
      </c>
      <c r="AJ58" s="72">
        <v>20</v>
      </c>
      <c r="AK58" s="72">
        <v>102</v>
      </c>
      <c r="AL58" s="72">
        <v>121</v>
      </c>
      <c r="AM58" s="72">
        <v>223</v>
      </c>
      <c r="AN58" s="72">
        <v>42</v>
      </c>
      <c r="AO58" s="72">
        <v>99</v>
      </c>
      <c r="AP58" s="72">
        <v>141</v>
      </c>
      <c r="AQ58" s="72">
        <v>48</v>
      </c>
      <c r="AR58" s="72">
        <v>36</v>
      </c>
      <c r="AS58" s="73">
        <v>84</v>
      </c>
      <c r="AT58" s="14"/>
      <c r="AU58" s="14"/>
      <c r="AV58" s="14"/>
    </row>
    <row r="59" spans="1:48" x14ac:dyDescent="0.25">
      <c r="A59" s="74" t="s">
        <v>475</v>
      </c>
      <c r="B59" s="75" t="s">
        <v>558</v>
      </c>
      <c r="C59" s="75" t="s">
        <v>691</v>
      </c>
      <c r="D59" s="75" t="s">
        <v>1356</v>
      </c>
      <c r="E59" s="75" t="s">
        <v>539</v>
      </c>
      <c r="F59" s="75" t="s">
        <v>2</v>
      </c>
      <c r="G59" s="75" t="s">
        <v>17140</v>
      </c>
      <c r="H59" s="75" t="s">
        <v>831</v>
      </c>
      <c r="I59" s="75" t="s">
        <v>4</v>
      </c>
      <c r="J59" s="72">
        <v>210</v>
      </c>
      <c r="K59" s="72">
        <v>178</v>
      </c>
      <c r="L59" s="72">
        <v>388</v>
      </c>
      <c r="M59" s="72">
        <v>210</v>
      </c>
      <c r="N59" s="72">
        <v>178</v>
      </c>
      <c r="O59" s="72">
        <v>388</v>
      </c>
      <c r="P59" s="72">
        <v>9</v>
      </c>
      <c r="Q59" s="72">
        <v>162</v>
      </c>
      <c r="R59" s="72">
        <v>179</v>
      </c>
      <c r="S59" s="72">
        <v>341</v>
      </c>
      <c r="T59" s="72">
        <v>9</v>
      </c>
      <c r="U59" s="72">
        <v>156</v>
      </c>
      <c r="V59" s="72">
        <v>131</v>
      </c>
      <c r="W59" s="72">
        <v>287</v>
      </c>
      <c r="X59" s="72">
        <v>9</v>
      </c>
      <c r="Y59" s="72">
        <v>0</v>
      </c>
      <c r="Z59" s="72">
        <v>0</v>
      </c>
      <c r="AA59" s="72">
        <v>0</v>
      </c>
      <c r="AB59" s="72">
        <v>0</v>
      </c>
      <c r="AC59" s="72">
        <v>0</v>
      </c>
      <c r="AD59" s="72">
        <v>0</v>
      </c>
      <c r="AE59" s="72">
        <v>0</v>
      </c>
      <c r="AF59" s="72">
        <v>0</v>
      </c>
      <c r="AG59" s="72">
        <v>528</v>
      </c>
      <c r="AH59" s="72">
        <v>488</v>
      </c>
      <c r="AI59" s="72">
        <v>1016</v>
      </c>
      <c r="AJ59" s="72">
        <v>27</v>
      </c>
      <c r="AK59" s="72">
        <v>112</v>
      </c>
      <c r="AL59" s="72">
        <v>119</v>
      </c>
      <c r="AM59" s="72">
        <v>231</v>
      </c>
      <c r="AN59" s="72">
        <v>36</v>
      </c>
      <c r="AO59" s="72">
        <v>40</v>
      </c>
      <c r="AP59" s="72">
        <v>76</v>
      </c>
      <c r="AQ59" s="72">
        <v>19</v>
      </c>
      <c r="AR59" s="72">
        <v>28</v>
      </c>
      <c r="AS59" s="73">
        <v>47</v>
      </c>
      <c r="AT59" s="14"/>
      <c r="AU59" s="14"/>
      <c r="AV59" s="14"/>
    </row>
    <row r="60" spans="1:48" x14ac:dyDescent="0.25">
      <c r="A60" s="74" t="s">
        <v>475</v>
      </c>
      <c r="B60" s="75" t="s">
        <v>558</v>
      </c>
      <c r="C60" s="75" t="s">
        <v>691</v>
      </c>
      <c r="D60" s="75" t="s">
        <v>1357</v>
      </c>
      <c r="E60" s="75" t="s">
        <v>539</v>
      </c>
      <c r="F60" s="75" t="s">
        <v>2</v>
      </c>
      <c r="G60" s="75" t="s">
        <v>17140</v>
      </c>
      <c r="H60" s="75" t="s">
        <v>831</v>
      </c>
      <c r="I60" s="75" t="s">
        <v>4</v>
      </c>
      <c r="J60" s="72">
        <v>173</v>
      </c>
      <c r="K60" s="72">
        <v>92</v>
      </c>
      <c r="L60" s="72">
        <v>265</v>
      </c>
      <c r="M60" s="72">
        <v>173</v>
      </c>
      <c r="N60" s="72">
        <v>92</v>
      </c>
      <c r="O60" s="72">
        <v>265</v>
      </c>
      <c r="P60" s="72">
        <v>6</v>
      </c>
      <c r="Q60" s="72">
        <v>97</v>
      </c>
      <c r="R60" s="72">
        <v>45</v>
      </c>
      <c r="S60" s="72">
        <v>142</v>
      </c>
      <c r="T60" s="72">
        <v>5</v>
      </c>
      <c r="U60" s="72">
        <v>95</v>
      </c>
      <c r="V60" s="72">
        <v>48</v>
      </c>
      <c r="W60" s="72">
        <v>143</v>
      </c>
      <c r="X60" s="72">
        <v>5</v>
      </c>
      <c r="Y60" s="72">
        <v>0</v>
      </c>
      <c r="Z60" s="72">
        <v>0</v>
      </c>
      <c r="AA60" s="72">
        <v>0</v>
      </c>
      <c r="AB60" s="72">
        <v>0</v>
      </c>
      <c r="AC60" s="72">
        <v>0</v>
      </c>
      <c r="AD60" s="72">
        <v>0</v>
      </c>
      <c r="AE60" s="72">
        <v>0</v>
      </c>
      <c r="AF60" s="72">
        <v>0</v>
      </c>
      <c r="AG60" s="72">
        <v>365</v>
      </c>
      <c r="AH60" s="72">
        <v>185</v>
      </c>
      <c r="AI60" s="72">
        <v>550</v>
      </c>
      <c r="AJ60" s="72">
        <v>16</v>
      </c>
      <c r="AK60" s="72">
        <v>29</v>
      </c>
      <c r="AL60" s="72">
        <v>21</v>
      </c>
      <c r="AM60" s="72">
        <v>50</v>
      </c>
      <c r="AN60" s="72">
        <v>14</v>
      </c>
      <c r="AO60" s="72">
        <v>20</v>
      </c>
      <c r="AP60" s="72">
        <v>34</v>
      </c>
      <c r="AQ60" s="72">
        <v>18</v>
      </c>
      <c r="AR60" s="72">
        <v>13</v>
      </c>
      <c r="AS60" s="73">
        <v>31</v>
      </c>
      <c r="AT60" s="14"/>
      <c r="AU60" s="14"/>
      <c r="AV60" s="14"/>
    </row>
    <row r="61" spans="1:48" x14ac:dyDescent="0.25">
      <c r="A61" s="74" t="s">
        <v>498</v>
      </c>
      <c r="B61" s="75" t="s">
        <v>639</v>
      </c>
      <c r="C61" s="75" t="s">
        <v>719</v>
      </c>
      <c r="D61" s="75" t="s">
        <v>1356</v>
      </c>
      <c r="E61" s="75" t="s">
        <v>539</v>
      </c>
      <c r="F61" s="75" t="s">
        <v>2</v>
      </c>
      <c r="G61" s="75" t="s">
        <v>17140</v>
      </c>
      <c r="H61" s="75" t="s">
        <v>831</v>
      </c>
      <c r="I61" s="75" t="s">
        <v>4</v>
      </c>
      <c r="J61" s="72">
        <v>167</v>
      </c>
      <c r="K61" s="72">
        <v>211</v>
      </c>
      <c r="L61" s="72">
        <v>378</v>
      </c>
      <c r="M61" s="72">
        <v>167</v>
      </c>
      <c r="N61" s="72">
        <v>211</v>
      </c>
      <c r="O61" s="72">
        <v>378</v>
      </c>
      <c r="P61" s="72">
        <v>7</v>
      </c>
      <c r="Q61" s="72">
        <v>153</v>
      </c>
      <c r="R61" s="72">
        <v>179</v>
      </c>
      <c r="S61" s="72">
        <v>332</v>
      </c>
      <c r="T61" s="72">
        <v>7</v>
      </c>
      <c r="U61" s="72">
        <v>116</v>
      </c>
      <c r="V61" s="72">
        <v>157</v>
      </c>
      <c r="W61" s="72">
        <v>273</v>
      </c>
      <c r="X61" s="72">
        <v>7</v>
      </c>
      <c r="Y61" s="72">
        <v>0</v>
      </c>
      <c r="Z61" s="72">
        <v>0</v>
      </c>
      <c r="AA61" s="72">
        <v>0</v>
      </c>
      <c r="AB61" s="72">
        <v>0</v>
      </c>
      <c r="AC61" s="72">
        <v>0</v>
      </c>
      <c r="AD61" s="72">
        <v>0</v>
      </c>
      <c r="AE61" s="72">
        <v>0</v>
      </c>
      <c r="AF61" s="72">
        <v>0</v>
      </c>
      <c r="AG61" s="72">
        <v>436</v>
      </c>
      <c r="AH61" s="72">
        <v>547</v>
      </c>
      <c r="AI61" s="72">
        <v>983</v>
      </c>
      <c r="AJ61" s="72">
        <v>21</v>
      </c>
      <c r="AK61" s="72">
        <v>104</v>
      </c>
      <c r="AL61" s="72">
        <v>128</v>
      </c>
      <c r="AM61" s="72">
        <v>232</v>
      </c>
      <c r="AN61" s="72">
        <v>27</v>
      </c>
      <c r="AO61" s="72">
        <v>52</v>
      </c>
      <c r="AP61" s="72">
        <v>79</v>
      </c>
      <c r="AQ61" s="72">
        <v>44</v>
      </c>
      <c r="AR61" s="72">
        <v>24</v>
      </c>
      <c r="AS61" s="73">
        <v>68</v>
      </c>
      <c r="AT61" s="14"/>
      <c r="AU61" s="14"/>
      <c r="AV61" s="14"/>
    </row>
    <row r="62" spans="1:48" x14ac:dyDescent="0.25">
      <c r="A62" s="74" t="s">
        <v>476</v>
      </c>
      <c r="B62" s="75" t="s">
        <v>577</v>
      </c>
      <c r="C62" s="75" t="s">
        <v>578</v>
      </c>
      <c r="D62" s="75" t="s">
        <v>1356</v>
      </c>
      <c r="E62" s="75" t="s">
        <v>539</v>
      </c>
      <c r="F62" s="75" t="s">
        <v>2</v>
      </c>
      <c r="G62" s="75" t="s">
        <v>17140</v>
      </c>
      <c r="H62" s="75" t="s">
        <v>831</v>
      </c>
      <c r="I62" s="75" t="s">
        <v>4</v>
      </c>
      <c r="J62" s="72">
        <v>176</v>
      </c>
      <c r="K62" s="72">
        <v>176</v>
      </c>
      <c r="L62" s="72">
        <v>352</v>
      </c>
      <c r="M62" s="72">
        <v>176</v>
      </c>
      <c r="N62" s="72">
        <v>176</v>
      </c>
      <c r="O62" s="72">
        <v>352</v>
      </c>
      <c r="P62" s="72">
        <v>7</v>
      </c>
      <c r="Q62" s="72">
        <v>137</v>
      </c>
      <c r="R62" s="72">
        <v>132</v>
      </c>
      <c r="S62" s="72">
        <v>269</v>
      </c>
      <c r="T62" s="72">
        <v>7</v>
      </c>
      <c r="U62" s="72">
        <v>105</v>
      </c>
      <c r="V62" s="72">
        <v>103</v>
      </c>
      <c r="W62" s="72">
        <v>208</v>
      </c>
      <c r="X62" s="72">
        <v>6</v>
      </c>
      <c r="Y62" s="72">
        <v>0</v>
      </c>
      <c r="Z62" s="72">
        <v>0</v>
      </c>
      <c r="AA62" s="72">
        <v>0</v>
      </c>
      <c r="AB62" s="72">
        <v>0</v>
      </c>
      <c r="AC62" s="72">
        <v>0</v>
      </c>
      <c r="AD62" s="72">
        <v>0</v>
      </c>
      <c r="AE62" s="72">
        <v>0</v>
      </c>
      <c r="AF62" s="72">
        <v>0</v>
      </c>
      <c r="AG62" s="72">
        <v>418</v>
      </c>
      <c r="AH62" s="72">
        <v>411</v>
      </c>
      <c r="AI62" s="72">
        <v>829</v>
      </c>
      <c r="AJ62" s="72">
        <v>20</v>
      </c>
      <c r="AK62" s="72">
        <v>84</v>
      </c>
      <c r="AL62" s="72">
        <v>89</v>
      </c>
      <c r="AM62" s="72">
        <v>173</v>
      </c>
      <c r="AN62" s="72">
        <v>26</v>
      </c>
      <c r="AO62" s="72">
        <v>36</v>
      </c>
      <c r="AP62" s="72">
        <v>62</v>
      </c>
      <c r="AQ62" s="72">
        <v>32</v>
      </c>
      <c r="AR62" s="72">
        <v>48</v>
      </c>
      <c r="AS62" s="73">
        <v>80</v>
      </c>
      <c r="AT62" s="14"/>
      <c r="AU62" s="14"/>
      <c r="AV62" s="14"/>
    </row>
    <row r="63" spans="1:48" x14ac:dyDescent="0.25">
      <c r="A63" s="74" t="s">
        <v>476</v>
      </c>
      <c r="B63" s="75" t="s">
        <v>577</v>
      </c>
      <c r="C63" s="75" t="s">
        <v>578</v>
      </c>
      <c r="D63" s="75" t="s">
        <v>1357</v>
      </c>
      <c r="E63" s="75" t="s">
        <v>539</v>
      </c>
      <c r="F63" s="75" t="s">
        <v>2</v>
      </c>
      <c r="G63" s="75" t="s">
        <v>17140</v>
      </c>
      <c r="H63" s="75" t="s">
        <v>831</v>
      </c>
      <c r="I63" s="75" t="s">
        <v>4</v>
      </c>
      <c r="J63" s="72">
        <v>141</v>
      </c>
      <c r="K63" s="72">
        <v>109</v>
      </c>
      <c r="L63" s="72">
        <v>250</v>
      </c>
      <c r="M63" s="72">
        <v>141</v>
      </c>
      <c r="N63" s="72">
        <v>109</v>
      </c>
      <c r="O63" s="72">
        <v>250</v>
      </c>
      <c r="P63" s="72">
        <v>5</v>
      </c>
      <c r="Q63" s="72">
        <v>95</v>
      </c>
      <c r="R63" s="72">
        <v>54</v>
      </c>
      <c r="S63" s="72">
        <v>149</v>
      </c>
      <c r="T63" s="72">
        <v>5</v>
      </c>
      <c r="U63" s="72">
        <v>58</v>
      </c>
      <c r="V63" s="72">
        <v>45</v>
      </c>
      <c r="W63" s="72">
        <v>103</v>
      </c>
      <c r="X63" s="72">
        <v>5</v>
      </c>
      <c r="Y63" s="72">
        <v>0</v>
      </c>
      <c r="Z63" s="72">
        <v>0</v>
      </c>
      <c r="AA63" s="72">
        <v>0</v>
      </c>
      <c r="AB63" s="72">
        <v>0</v>
      </c>
      <c r="AC63" s="72">
        <v>0</v>
      </c>
      <c r="AD63" s="72">
        <v>0</v>
      </c>
      <c r="AE63" s="72">
        <v>0</v>
      </c>
      <c r="AF63" s="72">
        <v>0</v>
      </c>
      <c r="AG63" s="72">
        <v>294</v>
      </c>
      <c r="AH63" s="72">
        <v>208</v>
      </c>
      <c r="AI63" s="72">
        <v>502</v>
      </c>
      <c r="AJ63" s="72">
        <v>15</v>
      </c>
      <c r="AK63" s="72">
        <v>35</v>
      </c>
      <c r="AL63" s="72">
        <v>45</v>
      </c>
      <c r="AM63" s="72">
        <v>80</v>
      </c>
      <c r="AN63" s="72">
        <v>7</v>
      </c>
      <c r="AO63" s="72">
        <v>11</v>
      </c>
      <c r="AP63" s="72">
        <v>18</v>
      </c>
      <c r="AQ63" s="72">
        <v>31</v>
      </c>
      <c r="AR63" s="72">
        <v>36</v>
      </c>
      <c r="AS63" s="73">
        <v>67</v>
      </c>
      <c r="AT63" s="14"/>
      <c r="AU63" s="14"/>
      <c r="AV63" s="14"/>
    </row>
    <row r="64" spans="1:48" x14ac:dyDescent="0.25">
      <c r="A64" s="74" t="s">
        <v>500</v>
      </c>
      <c r="B64" s="75" t="s">
        <v>642</v>
      </c>
      <c r="C64" s="75" t="s">
        <v>720</v>
      </c>
      <c r="D64" s="75" t="s">
        <v>1356</v>
      </c>
      <c r="E64" s="75" t="s">
        <v>539</v>
      </c>
      <c r="F64" s="75" t="s">
        <v>2</v>
      </c>
      <c r="G64" s="75" t="s">
        <v>17140</v>
      </c>
      <c r="H64" s="75" t="s">
        <v>831</v>
      </c>
      <c r="I64" s="75" t="s">
        <v>4</v>
      </c>
      <c r="J64" s="72">
        <v>95</v>
      </c>
      <c r="K64" s="72">
        <v>57</v>
      </c>
      <c r="L64" s="72">
        <v>152</v>
      </c>
      <c r="M64" s="72">
        <v>95</v>
      </c>
      <c r="N64" s="72">
        <v>57</v>
      </c>
      <c r="O64" s="72">
        <v>152</v>
      </c>
      <c r="P64" s="72">
        <v>4</v>
      </c>
      <c r="Q64" s="72">
        <v>47</v>
      </c>
      <c r="R64" s="72">
        <v>50</v>
      </c>
      <c r="S64" s="72">
        <v>97</v>
      </c>
      <c r="T64" s="72">
        <v>4</v>
      </c>
      <c r="U64" s="72">
        <v>34</v>
      </c>
      <c r="V64" s="72">
        <v>47</v>
      </c>
      <c r="W64" s="72">
        <v>81</v>
      </c>
      <c r="X64" s="72">
        <v>4</v>
      </c>
      <c r="Y64" s="72">
        <v>0</v>
      </c>
      <c r="Z64" s="72">
        <v>0</v>
      </c>
      <c r="AA64" s="72">
        <v>0</v>
      </c>
      <c r="AB64" s="72">
        <v>0</v>
      </c>
      <c r="AC64" s="72">
        <v>0</v>
      </c>
      <c r="AD64" s="72">
        <v>0</v>
      </c>
      <c r="AE64" s="72">
        <v>0</v>
      </c>
      <c r="AF64" s="72">
        <v>0</v>
      </c>
      <c r="AG64" s="72">
        <v>176</v>
      </c>
      <c r="AH64" s="72">
        <v>154</v>
      </c>
      <c r="AI64" s="72">
        <v>330</v>
      </c>
      <c r="AJ64" s="72">
        <v>12</v>
      </c>
      <c r="AK64" s="72">
        <v>36</v>
      </c>
      <c r="AL64" s="72">
        <v>45</v>
      </c>
      <c r="AM64" s="72">
        <v>81</v>
      </c>
      <c r="AN64" s="72">
        <v>0</v>
      </c>
      <c r="AO64" s="72">
        <v>0</v>
      </c>
      <c r="AP64" s="72">
        <v>0</v>
      </c>
      <c r="AQ64" s="72">
        <v>28</v>
      </c>
      <c r="AR64" s="72">
        <v>23</v>
      </c>
      <c r="AS64" s="73">
        <v>51</v>
      </c>
      <c r="AT64" s="14"/>
      <c r="AU64" s="14"/>
      <c r="AV64" s="14"/>
    </row>
    <row r="65" spans="1:48" x14ac:dyDescent="0.25">
      <c r="A65" s="74" t="s">
        <v>468</v>
      </c>
      <c r="B65" s="75" t="s">
        <v>538</v>
      </c>
      <c r="C65" s="75" t="s">
        <v>680</v>
      </c>
      <c r="D65" s="75" t="s">
        <v>1356</v>
      </c>
      <c r="E65" s="75" t="s">
        <v>539</v>
      </c>
      <c r="F65" s="75" t="s">
        <v>2</v>
      </c>
      <c r="G65" s="75" t="s">
        <v>17140</v>
      </c>
      <c r="H65" s="75" t="s">
        <v>831</v>
      </c>
      <c r="I65" s="75" t="s">
        <v>4</v>
      </c>
      <c r="J65" s="72">
        <v>11</v>
      </c>
      <c r="K65" s="72">
        <v>23</v>
      </c>
      <c r="L65" s="72">
        <v>34</v>
      </c>
      <c r="M65" s="72">
        <v>11</v>
      </c>
      <c r="N65" s="72">
        <v>23</v>
      </c>
      <c r="O65" s="72">
        <v>34</v>
      </c>
      <c r="P65" s="72">
        <v>2</v>
      </c>
      <c r="Q65" s="72">
        <v>22</v>
      </c>
      <c r="R65" s="72">
        <v>24</v>
      </c>
      <c r="S65" s="72">
        <v>46</v>
      </c>
      <c r="T65" s="72">
        <v>2</v>
      </c>
      <c r="U65" s="72">
        <v>16</v>
      </c>
      <c r="V65" s="72">
        <v>15</v>
      </c>
      <c r="W65" s="72">
        <v>31</v>
      </c>
      <c r="X65" s="72">
        <v>1</v>
      </c>
      <c r="Y65" s="72">
        <v>0</v>
      </c>
      <c r="Z65" s="72">
        <v>0</v>
      </c>
      <c r="AA65" s="72">
        <v>0</v>
      </c>
      <c r="AB65" s="72">
        <v>0</v>
      </c>
      <c r="AC65" s="72">
        <v>0</v>
      </c>
      <c r="AD65" s="72">
        <v>0</v>
      </c>
      <c r="AE65" s="72">
        <v>0</v>
      </c>
      <c r="AF65" s="72">
        <v>0</v>
      </c>
      <c r="AG65" s="72">
        <v>49</v>
      </c>
      <c r="AH65" s="72">
        <v>62</v>
      </c>
      <c r="AI65" s="72">
        <v>111</v>
      </c>
      <c r="AJ65" s="72">
        <v>5</v>
      </c>
      <c r="AK65" s="72">
        <v>24</v>
      </c>
      <c r="AL65" s="72">
        <v>11</v>
      </c>
      <c r="AM65" s="72">
        <v>35</v>
      </c>
      <c r="AN65" s="72">
        <v>0</v>
      </c>
      <c r="AO65" s="72">
        <v>0</v>
      </c>
      <c r="AP65" s="72">
        <v>0</v>
      </c>
      <c r="AQ65" s="72">
        <v>2</v>
      </c>
      <c r="AR65" s="72">
        <v>14</v>
      </c>
      <c r="AS65" s="73">
        <v>16</v>
      </c>
      <c r="AT65" s="14"/>
      <c r="AU65" s="14"/>
      <c r="AV65" s="14"/>
    </row>
    <row r="66" spans="1:48" x14ac:dyDescent="0.25">
      <c r="A66" s="74" t="s">
        <v>16462</v>
      </c>
      <c r="B66" s="75" t="s">
        <v>602</v>
      </c>
      <c r="C66" s="75" t="s">
        <v>705</v>
      </c>
      <c r="D66" s="75" t="s">
        <v>1356</v>
      </c>
      <c r="E66" s="75" t="s">
        <v>539</v>
      </c>
      <c r="F66" s="75" t="s">
        <v>2</v>
      </c>
      <c r="G66" s="75" t="s">
        <v>17140</v>
      </c>
      <c r="H66" s="75" t="s">
        <v>831</v>
      </c>
      <c r="I66" s="75" t="s">
        <v>4</v>
      </c>
      <c r="J66" s="72">
        <v>313</v>
      </c>
      <c r="K66" s="72">
        <v>344</v>
      </c>
      <c r="L66" s="72">
        <v>657</v>
      </c>
      <c r="M66" s="72">
        <v>313</v>
      </c>
      <c r="N66" s="72">
        <v>344</v>
      </c>
      <c r="O66" s="72">
        <v>657</v>
      </c>
      <c r="P66" s="72">
        <v>14</v>
      </c>
      <c r="Q66" s="72">
        <v>248</v>
      </c>
      <c r="R66" s="72">
        <v>270</v>
      </c>
      <c r="S66" s="72">
        <v>518</v>
      </c>
      <c r="T66" s="72">
        <v>13</v>
      </c>
      <c r="U66" s="72">
        <v>211</v>
      </c>
      <c r="V66" s="72">
        <v>211</v>
      </c>
      <c r="W66" s="72">
        <v>422</v>
      </c>
      <c r="X66" s="72">
        <v>13</v>
      </c>
      <c r="Y66" s="72">
        <v>0</v>
      </c>
      <c r="Z66" s="72">
        <v>0</v>
      </c>
      <c r="AA66" s="72">
        <v>0</v>
      </c>
      <c r="AB66" s="72">
        <v>0</v>
      </c>
      <c r="AC66" s="72">
        <v>0</v>
      </c>
      <c r="AD66" s="72">
        <v>0</v>
      </c>
      <c r="AE66" s="72">
        <v>0</v>
      </c>
      <c r="AF66" s="72">
        <v>0</v>
      </c>
      <c r="AG66" s="72">
        <v>772</v>
      </c>
      <c r="AH66" s="72">
        <v>825</v>
      </c>
      <c r="AI66" s="72">
        <v>1597</v>
      </c>
      <c r="AJ66" s="72">
        <v>40</v>
      </c>
      <c r="AK66" s="72">
        <v>135</v>
      </c>
      <c r="AL66" s="72">
        <v>232</v>
      </c>
      <c r="AM66" s="72">
        <v>367</v>
      </c>
      <c r="AN66" s="72">
        <v>89</v>
      </c>
      <c r="AO66" s="72">
        <v>123</v>
      </c>
      <c r="AP66" s="72">
        <v>212</v>
      </c>
      <c r="AQ66" s="72">
        <v>53</v>
      </c>
      <c r="AR66" s="72">
        <v>47</v>
      </c>
      <c r="AS66" s="73">
        <v>100</v>
      </c>
      <c r="AT66" s="14"/>
      <c r="AU66" s="14"/>
      <c r="AV66" s="14"/>
    </row>
    <row r="67" spans="1:48" x14ac:dyDescent="0.25">
      <c r="A67" s="74" t="s">
        <v>16462</v>
      </c>
      <c r="B67" s="75" t="s">
        <v>603</v>
      </c>
      <c r="C67" s="75" t="s">
        <v>706</v>
      </c>
      <c r="D67" s="75" t="s">
        <v>1356</v>
      </c>
      <c r="E67" s="75" t="s">
        <v>539</v>
      </c>
      <c r="F67" s="75" t="s">
        <v>2</v>
      </c>
      <c r="G67" s="75" t="s">
        <v>17140</v>
      </c>
      <c r="H67" s="75" t="s">
        <v>831</v>
      </c>
      <c r="I67" s="75" t="s">
        <v>4</v>
      </c>
      <c r="J67" s="72">
        <v>338</v>
      </c>
      <c r="K67" s="72">
        <v>365</v>
      </c>
      <c r="L67" s="72">
        <v>703</v>
      </c>
      <c r="M67" s="72">
        <v>338</v>
      </c>
      <c r="N67" s="72">
        <v>365</v>
      </c>
      <c r="O67" s="72">
        <v>703</v>
      </c>
      <c r="P67" s="72">
        <v>13</v>
      </c>
      <c r="Q67" s="72">
        <v>309</v>
      </c>
      <c r="R67" s="72">
        <v>381</v>
      </c>
      <c r="S67" s="72">
        <v>690</v>
      </c>
      <c r="T67" s="72">
        <v>13</v>
      </c>
      <c r="U67" s="72">
        <v>280</v>
      </c>
      <c r="V67" s="72">
        <v>316</v>
      </c>
      <c r="W67" s="72">
        <v>596</v>
      </c>
      <c r="X67" s="72">
        <v>13</v>
      </c>
      <c r="Y67" s="72">
        <v>0</v>
      </c>
      <c r="Z67" s="72">
        <v>0</v>
      </c>
      <c r="AA67" s="72">
        <v>0</v>
      </c>
      <c r="AB67" s="72">
        <v>0</v>
      </c>
      <c r="AC67" s="72">
        <v>0</v>
      </c>
      <c r="AD67" s="72">
        <v>0</v>
      </c>
      <c r="AE67" s="72">
        <v>0</v>
      </c>
      <c r="AF67" s="72">
        <v>0</v>
      </c>
      <c r="AG67" s="72">
        <v>927</v>
      </c>
      <c r="AH67" s="72">
        <v>1062</v>
      </c>
      <c r="AI67" s="72">
        <v>1989</v>
      </c>
      <c r="AJ67" s="72">
        <v>39</v>
      </c>
      <c r="AK67" s="72">
        <v>228</v>
      </c>
      <c r="AL67" s="72">
        <v>347</v>
      </c>
      <c r="AM67" s="72">
        <v>575</v>
      </c>
      <c r="AN67" s="72">
        <v>137</v>
      </c>
      <c r="AO67" s="72">
        <v>248</v>
      </c>
      <c r="AP67" s="72">
        <v>385</v>
      </c>
      <c r="AQ67" s="72">
        <v>26</v>
      </c>
      <c r="AR67" s="72">
        <v>35</v>
      </c>
      <c r="AS67" s="73">
        <v>61</v>
      </c>
      <c r="AT67" s="14"/>
      <c r="AU67" s="14"/>
      <c r="AV67" s="14"/>
    </row>
    <row r="68" spans="1:48" x14ac:dyDescent="0.25">
      <c r="A68" s="74" t="s">
        <v>16462</v>
      </c>
      <c r="B68" s="75" t="s">
        <v>603</v>
      </c>
      <c r="C68" s="75" t="s">
        <v>706</v>
      </c>
      <c r="D68" s="75" t="s">
        <v>1357</v>
      </c>
      <c r="E68" s="75" t="s">
        <v>539</v>
      </c>
      <c r="F68" s="75" t="s">
        <v>2</v>
      </c>
      <c r="G68" s="75" t="s">
        <v>17140</v>
      </c>
      <c r="H68" s="75" t="s">
        <v>831</v>
      </c>
      <c r="I68" s="75" t="s">
        <v>4</v>
      </c>
      <c r="J68" s="72">
        <v>326</v>
      </c>
      <c r="K68" s="72">
        <v>374</v>
      </c>
      <c r="L68" s="72">
        <v>700</v>
      </c>
      <c r="M68" s="72">
        <v>326</v>
      </c>
      <c r="N68" s="72">
        <v>374</v>
      </c>
      <c r="O68" s="72">
        <v>700</v>
      </c>
      <c r="P68" s="72">
        <v>13</v>
      </c>
      <c r="Q68" s="72">
        <v>315</v>
      </c>
      <c r="R68" s="72">
        <v>346</v>
      </c>
      <c r="S68" s="72">
        <v>661</v>
      </c>
      <c r="T68" s="72">
        <v>13</v>
      </c>
      <c r="U68" s="72">
        <v>262</v>
      </c>
      <c r="V68" s="72">
        <v>300</v>
      </c>
      <c r="W68" s="72">
        <v>562</v>
      </c>
      <c r="X68" s="72">
        <v>13</v>
      </c>
      <c r="Y68" s="72">
        <v>0</v>
      </c>
      <c r="Z68" s="72">
        <v>0</v>
      </c>
      <c r="AA68" s="72">
        <v>0</v>
      </c>
      <c r="AB68" s="72">
        <v>0</v>
      </c>
      <c r="AC68" s="72">
        <v>0</v>
      </c>
      <c r="AD68" s="72">
        <v>0</v>
      </c>
      <c r="AE68" s="72">
        <v>0</v>
      </c>
      <c r="AF68" s="72">
        <v>0</v>
      </c>
      <c r="AG68" s="72">
        <v>903</v>
      </c>
      <c r="AH68" s="72">
        <v>1020</v>
      </c>
      <c r="AI68" s="72">
        <v>1923</v>
      </c>
      <c r="AJ68" s="72">
        <v>39</v>
      </c>
      <c r="AK68" s="72">
        <v>214</v>
      </c>
      <c r="AL68" s="72">
        <v>250</v>
      </c>
      <c r="AM68" s="72">
        <v>464</v>
      </c>
      <c r="AN68" s="72">
        <v>127</v>
      </c>
      <c r="AO68" s="72">
        <v>162</v>
      </c>
      <c r="AP68" s="72">
        <v>289</v>
      </c>
      <c r="AQ68" s="72">
        <v>18</v>
      </c>
      <c r="AR68" s="72">
        <v>15</v>
      </c>
      <c r="AS68" s="73">
        <v>33</v>
      </c>
      <c r="AT68" s="14"/>
      <c r="AU68" s="14"/>
      <c r="AV68" s="14"/>
    </row>
    <row r="69" spans="1:48" x14ac:dyDescent="0.25">
      <c r="A69" s="74" t="s">
        <v>496</v>
      </c>
      <c r="B69" s="75" t="s">
        <v>638</v>
      </c>
      <c r="C69" s="75" t="s">
        <v>718</v>
      </c>
      <c r="D69" s="75" t="s">
        <v>1356</v>
      </c>
      <c r="E69" s="75" t="s">
        <v>539</v>
      </c>
      <c r="F69" s="75" t="s">
        <v>2</v>
      </c>
      <c r="G69" s="75" t="s">
        <v>17140</v>
      </c>
      <c r="H69" s="75" t="s">
        <v>831</v>
      </c>
      <c r="I69" s="75" t="s">
        <v>4</v>
      </c>
      <c r="J69" s="72">
        <v>39</v>
      </c>
      <c r="K69" s="72">
        <v>39</v>
      </c>
      <c r="L69" s="72">
        <v>78</v>
      </c>
      <c r="M69" s="72">
        <v>39</v>
      </c>
      <c r="N69" s="72">
        <v>39</v>
      </c>
      <c r="O69" s="72">
        <v>78</v>
      </c>
      <c r="P69" s="72">
        <v>2</v>
      </c>
      <c r="Q69" s="72">
        <v>34</v>
      </c>
      <c r="R69" s="72">
        <v>31</v>
      </c>
      <c r="S69" s="72">
        <v>65</v>
      </c>
      <c r="T69" s="72">
        <v>2</v>
      </c>
      <c r="U69" s="72">
        <v>18</v>
      </c>
      <c r="V69" s="72">
        <v>31</v>
      </c>
      <c r="W69" s="72">
        <v>49</v>
      </c>
      <c r="X69" s="72">
        <v>2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91</v>
      </c>
      <c r="AH69" s="72">
        <v>101</v>
      </c>
      <c r="AI69" s="72">
        <v>192</v>
      </c>
      <c r="AJ69" s="72">
        <v>6</v>
      </c>
      <c r="AK69" s="72">
        <v>21</v>
      </c>
      <c r="AL69" s="72">
        <v>14</v>
      </c>
      <c r="AM69" s="72">
        <v>35</v>
      </c>
      <c r="AN69" s="72">
        <v>2</v>
      </c>
      <c r="AO69" s="72">
        <v>8</v>
      </c>
      <c r="AP69" s="72">
        <v>10</v>
      </c>
      <c r="AQ69" s="72">
        <v>7</v>
      </c>
      <c r="AR69" s="72">
        <v>20</v>
      </c>
      <c r="AS69" s="73">
        <v>27</v>
      </c>
      <c r="AT69" s="14"/>
      <c r="AU69" s="14"/>
      <c r="AV69" s="14"/>
    </row>
    <row r="70" spans="1:48" x14ac:dyDescent="0.25">
      <c r="A70" s="74" t="s">
        <v>16462</v>
      </c>
      <c r="B70" s="75" t="s">
        <v>604</v>
      </c>
      <c r="C70" s="75" t="s">
        <v>707</v>
      </c>
      <c r="D70" s="75" t="s">
        <v>1356</v>
      </c>
      <c r="E70" s="75" t="s">
        <v>539</v>
      </c>
      <c r="F70" s="75" t="s">
        <v>2</v>
      </c>
      <c r="G70" s="75" t="s">
        <v>17140</v>
      </c>
      <c r="H70" s="75" t="s">
        <v>831</v>
      </c>
      <c r="I70" s="75" t="s">
        <v>4</v>
      </c>
      <c r="J70" s="72">
        <v>256</v>
      </c>
      <c r="K70" s="72">
        <v>237</v>
      </c>
      <c r="L70" s="72">
        <v>493</v>
      </c>
      <c r="M70" s="72">
        <v>256</v>
      </c>
      <c r="N70" s="72">
        <v>237</v>
      </c>
      <c r="O70" s="72">
        <v>493</v>
      </c>
      <c r="P70" s="72">
        <v>9</v>
      </c>
      <c r="Q70" s="72">
        <v>283</v>
      </c>
      <c r="R70" s="72">
        <v>235</v>
      </c>
      <c r="S70" s="72">
        <v>518</v>
      </c>
      <c r="T70" s="72">
        <v>9</v>
      </c>
      <c r="U70" s="72">
        <v>244</v>
      </c>
      <c r="V70" s="72">
        <v>221</v>
      </c>
      <c r="W70" s="72">
        <v>465</v>
      </c>
      <c r="X70" s="72">
        <v>9</v>
      </c>
      <c r="Y70" s="72">
        <v>0</v>
      </c>
      <c r="Z70" s="72">
        <v>0</v>
      </c>
      <c r="AA70" s="72">
        <v>0</v>
      </c>
      <c r="AB70" s="72">
        <v>0</v>
      </c>
      <c r="AC70" s="72">
        <v>0</v>
      </c>
      <c r="AD70" s="72">
        <v>0</v>
      </c>
      <c r="AE70" s="72">
        <v>0</v>
      </c>
      <c r="AF70" s="72">
        <v>0</v>
      </c>
      <c r="AG70" s="72">
        <v>783</v>
      </c>
      <c r="AH70" s="72">
        <v>693</v>
      </c>
      <c r="AI70" s="72">
        <v>1476</v>
      </c>
      <c r="AJ70" s="72">
        <v>27</v>
      </c>
      <c r="AK70" s="72">
        <v>224</v>
      </c>
      <c r="AL70" s="72">
        <v>208</v>
      </c>
      <c r="AM70" s="72">
        <v>432</v>
      </c>
      <c r="AN70" s="72">
        <v>124</v>
      </c>
      <c r="AO70" s="72">
        <v>168</v>
      </c>
      <c r="AP70" s="72">
        <v>292</v>
      </c>
      <c r="AQ70" s="72">
        <v>57</v>
      </c>
      <c r="AR70" s="72">
        <v>47</v>
      </c>
      <c r="AS70" s="73">
        <v>104</v>
      </c>
      <c r="AT70" s="14"/>
      <c r="AU70" s="14"/>
      <c r="AV70" s="14"/>
    </row>
    <row r="71" spans="1:48" x14ac:dyDescent="0.25">
      <c r="A71" s="74" t="s">
        <v>16462</v>
      </c>
      <c r="B71" s="75" t="s">
        <v>604</v>
      </c>
      <c r="C71" s="75" t="s">
        <v>707</v>
      </c>
      <c r="D71" s="75" t="s">
        <v>1357</v>
      </c>
      <c r="E71" s="75" t="s">
        <v>539</v>
      </c>
      <c r="F71" s="75" t="s">
        <v>2</v>
      </c>
      <c r="G71" s="75" t="s">
        <v>17140</v>
      </c>
      <c r="H71" s="75" t="s">
        <v>831</v>
      </c>
      <c r="I71" s="75" t="s">
        <v>4</v>
      </c>
      <c r="J71" s="72">
        <v>260</v>
      </c>
      <c r="K71" s="72">
        <v>212</v>
      </c>
      <c r="L71" s="72">
        <v>472</v>
      </c>
      <c r="M71" s="72">
        <v>260</v>
      </c>
      <c r="N71" s="72">
        <v>212</v>
      </c>
      <c r="O71" s="72">
        <v>472</v>
      </c>
      <c r="P71" s="72">
        <v>9</v>
      </c>
      <c r="Q71" s="72">
        <v>220</v>
      </c>
      <c r="R71" s="72">
        <v>169</v>
      </c>
      <c r="S71" s="72">
        <v>389</v>
      </c>
      <c r="T71" s="72">
        <v>9</v>
      </c>
      <c r="U71" s="72">
        <v>182</v>
      </c>
      <c r="V71" s="72">
        <v>153</v>
      </c>
      <c r="W71" s="72">
        <v>335</v>
      </c>
      <c r="X71" s="72">
        <v>9</v>
      </c>
      <c r="Y71" s="72">
        <v>0</v>
      </c>
      <c r="Z71" s="72">
        <v>0</v>
      </c>
      <c r="AA71" s="72">
        <v>0</v>
      </c>
      <c r="AB71" s="72">
        <v>0</v>
      </c>
      <c r="AC71" s="72">
        <v>0</v>
      </c>
      <c r="AD71" s="72">
        <v>0</v>
      </c>
      <c r="AE71" s="72">
        <v>0</v>
      </c>
      <c r="AF71" s="72">
        <v>0</v>
      </c>
      <c r="AG71" s="72">
        <v>662</v>
      </c>
      <c r="AH71" s="72">
        <v>534</v>
      </c>
      <c r="AI71" s="72">
        <v>1196</v>
      </c>
      <c r="AJ71" s="72">
        <v>27</v>
      </c>
      <c r="AK71" s="72">
        <v>139</v>
      </c>
      <c r="AL71" s="72">
        <v>167</v>
      </c>
      <c r="AM71" s="72">
        <v>306</v>
      </c>
      <c r="AN71" s="72">
        <v>59</v>
      </c>
      <c r="AO71" s="72">
        <v>98</v>
      </c>
      <c r="AP71" s="72">
        <v>157</v>
      </c>
      <c r="AQ71" s="72">
        <v>62</v>
      </c>
      <c r="AR71" s="72">
        <v>40</v>
      </c>
      <c r="AS71" s="73">
        <v>102</v>
      </c>
      <c r="AT71" s="14"/>
      <c r="AU71" s="14"/>
      <c r="AV71" s="14"/>
    </row>
    <row r="72" spans="1:48" x14ac:dyDescent="0.25">
      <c r="A72" s="74" t="s">
        <v>16467</v>
      </c>
      <c r="B72" s="75" t="s">
        <v>550</v>
      </c>
      <c r="C72" s="75" t="s">
        <v>686</v>
      </c>
      <c r="D72" s="75" t="s">
        <v>1356</v>
      </c>
      <c r="E72" s="75" t="s">
        <v>539</v>
      </c>
      <c r="F72" s="75" t="s">
        <v>2</v>
      </c>
      <c r="G72" s="75" t="s">
        <v>17140</v>
      </c>
      <c r="H72" s="75" t="s">
        <v>831</v>
      </c>
      <c r="I72" s="75" t="s">
        <v>4</v>
      </c>
      <c r="J72" s="72">
        <v>314</v>
      </c>
      <c r="K72" s="72">
        <v>290</v>
      </c>
      <c r="L72" s="72">
        <v>604</v>
      </c>
      <c r="M72" s="72">
        <v>314</v>
      </c>
      <c r="N72" s="72">
        <v>290</v>
      </c>
      <c r="O72" s="72">
        <v>604</v>
      </c>
      <c r="P72" s="72">
        <v>12</v>
      </c>
      <c r="Q72" s="72">
        <v>140</v>
      </c>
      <c r="R72" s="72">
        <v>240</v>
      </c>
      <c r="S72" s="72">
        <v>380</v>
      </c>
      <c r="T72" s="72">
        <v>10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454</v>
      </c>
      <c r="AH72" s="72">
        <v>530</v>
      </c>
      <c r="AI72" s="72">
        <v>984</v>
      </c>
      <c r="AJ72" s="72">
        <v>22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32</v>
      </c>
      <c r="AR72" s="72">
        <v>29</v>
      </c>
      <c r="AS72" s="73">
        <v>61</v>
      </c>
      <c r="AT72" s="14"/>
      <c r="AU72" s="14"/>
      <c r="AV72" s="14"/>
    </row>
    <row r="73" spans="1:48" x14ac:dyDescent="0.25">
      <c r="A73" s="74" t="s">
        <v>16467</v>
      </c>
      <c r="B73" s="75" t="s">
        <v>550</v>
      </c>
      <c r="C73" s="75" t="s">
        <v>686</v>
      </c>
      <c r="D73" s="75" t="s">
        <v>1357</v>
      </c>
      <c r="E73" s="75" t="s">
        <v>539</v>
      </c>
      <c r="F73" s="75" t="s">
        <v>2</v>
      </c>
      <c r="G73" s="75" t="s">
        <v>17140</v>
      </c>
      <c r="H73" s="75" t="s">
        <v>831</v>
      </c>
      <c r="I73" s="75" t="s">
        <v>4</v>
      </c>
      <c r="J73" s="72">
        <v>0</v>
      </c>
      <c r="K73" s="72">
        <v>0</v>
      </c>
      <c r="L73" s="72">
        <v>0</v>
      </c>
      <c r="M73" s="72">
        <v>0</v>
      </c>
      <c r="N73" s="72">
        <v>0</v>
      </c>
      <c r="O73" s="72">
        <v>0</v>
      </c>
      <c r="P73" s="72">
        <v>0</v>
      </c>
      <c r="Q73" s="72">
        <v>92</v>
      </c>
      <c r="R73" s="72">
        <v>36</v>
      </c>
      <c r="S73" s="72">
        <v>128</v>
      </c>
      <c r="T73" s="72">
        <v>4</v>
      </c>
      <c r="U73" s="72">
        <v>222</v>
      </c>
      <c r="V73" s="72">
        <v>238</v>
      </c>
      <c r="W73" s="72">
        <v>460</v>
      </c>
      <c r="X73" s="72">
        <v>12</v>
      </c>
      <c r="Y73" s="72">
        <v>0</v>
      </c>
      <c r="Z73" s="72">
        <v>0</v>
      </c>
      <c r="AA73" s="72">
        <v>0</v>
      </c>
      <c r="AB73" s="72">
        <v>0</v>
      </c>
      <c r="AC73" s="72">
        <v>0</v>
      </c>
      <c r="AD73" s="72">
        <v>0</v>
      </c>
      <c r="AE73" s="72">
        <v>0</v>
      </c>
      <c r="AF73" s="72">
        <v>0</v>
      </c>
      <c r="AG73" s="72">
        <v>314</v>
      </c>
      <c r="AH73" s="72">
        <v>274</v>
      </c>
      <c r="AI73" s="72">
        <v>588</v>
      </c>
      <c r="AJ73" s="72">
        <v>16</v>
      </c>
      <c r="AK73" s="72">
        <v>177</v>
      </c>
      <c r="AL73" s="72">
        <v>219</v>
      </c>
      <c r="AM73" s="72">
        <v>396</v>
      </c>
      <c r="AN73" s="72">
        <v>40</v>
      </c>
      <c r="AO73" s="72">
        <v>119</v>
      </c>
      <c r="AP73" s="72">
        <v>159</v>
      </c>
      <c r="AQ73" s="72">
        <v>34</v>
      </c>
      <c r="AR73" s="72">
        <v>25</v>
      </c>
      <c r="AS73" s="73">
        <v>59</v>
      </c>
      <c r="AT73" s="14"/>
      <c r="AU73" s="14"/>
      <c r="AV73" s="14"/>
    </row>
    <row r="74" spans="1:48" x14ac:dyDescent="0.25">
      <c r="A74" s="74" t="s">
        <v>475</v>
      </c>
      <c r="B74" s="75" t="s">
        <v>559</v>
      </c>
      <c r="C74" s="75" t="s">
        <v>692</v>
      </c>
      <c r="D74" s="75" t="s">
        <v>1356</v>
      </c>
      <c r="E74" s="75" t="s">
        <v>539</v>
      </c>
      <c r="F74" s="75" t="s">
        <v>2</v>
      </c>
      <c r="G74" s="75" t="s">
        <v>17140</v>
      </c>
      <c r="H74" s="75" t="s">
        <v>831</v>
      </c>
      <c r="I74" s="75" t="s">
        <v>4</v>
      </c>
      <c r="J74" s="72">
        <v>342</v>
      </c>
      <c r="K74" s="72">
        <v>160</v>
      </c>
      <c r="L74" s="72">
        <v>502</v>
      </c>
      <c r="M74" s="72">
        <v>342</v>
      </c>
      <c r="N74" s="72">
        <v>160</v>
      </c>
      <c r="O74" s="72">
        <v>502</v>
      </c>
      <c r="P74" s="72">
        <v>10</v>
      </c>
      <c r="Q74" s="72">
        <v>372</v>
      </c>
      <c r="R74" s="72">
        <v>171</v>
      </c>
      <c r="S74" s="72">
        <v>543</v>
      </c>
      <c r="T74" s="72">
        <v>11</v>
      </c>
      <c r="U74" s="72">
        <v>332</v>
      </c>
      <c r="V74" s="72">
        <v>168</v>
      </c>
      <c r="W74" s="72">
        <v>500</v>
      </c>
      <c r="X74" s="72">
        <v>11</v>
      </c>
      <c r="Y74" s="72">
        <v>0</v>
      </c>
      <c r="Z74" s="72">
        <v>0</v>
      </c>
      <c r="AA74" s="72">
        <v>0</v>
      </c>
      <c r="AB74" s="72">
        <v>0</v>
      </c>
      <c r="AC74" s="72">
        <v>0</v>
      </c>
      <c r="AD74" s="72">
        <v>0</v>
      </c>
      <c r="AE74" s="72">
        <v>0</v>
      </c>
      <c r="AF74" s="72">
        <v>0</v>
      </c>
      <c r="AG74" s="72">
        <v>1046</v>
      </c>
      <c r="AH74" s="72">
        <v>499</v>
      </c>
      <c r="AI74" s="72">
        <v>1545</v>
      </c>
      <c r="AJ74" s="72">
        <v>32</v>
      </c>
      <c r="AK74" s="72">
        <v>270</v>
      </c>
      <c r="AL74" s="72">
        <v>122</v>
      </c>
      <c r="AM74" s="72">
        <v>392</v>
      </c>
      <c r="AN74" s="72">
        <v>208</v>
      </c>
      <c r="AO74" s="72">
        <v>105</v>
      </c>
      <c r="AP74" s="72">
        <v>313</v>
      </c>
      <c r="AQ74" s="72">
        <v>44</v>
      </c>
      <c r="AR74" s="72">
        <v>47</v>
      </c>
      <c r="AS74" s="73">
        <v>91</v>
      </c>
      <c r="AT74" s="14"/>
      <c r="AU74" s="14"/>
      <c r="AV74" s="14"/>
    </row>
    <row r="75" spans="1:48" x14ac:dyDescent="0.25">
      <c r="A75" s="74" t="s">
        <v>475</v>
      </c>
      <c r="B75" s="75" t="s">
        <v>559</v>
      </c>
      <c r="C75" s="75" t="s">
        <v>692</v>
      </c>
      <c r="D75" s="75" t="s">
        <v>1357</v>
      </c>
      <c r="E75" s="75" t="s">
        <v>539</v>
      </c>
      <c r="F75" s="75" t="s">
        <v>2</v>
      </c>
      <c r="G75" s="75" t="s">
        <v>17140</v>
      </c>
      <c r="H75" s="75" t="s">
        <v>831</v>
      </c>
      <c r="I75" s="75" t="s">
        <v>4</v>
      </c>
      <c r="J75" s="72">
        <v>321</v>
      </c>
      <c r="K75" s="72">
        <v>169</v>
      </c>
      <c r="L75" s="72">
        <v>490</v>
      </c>
      <c r="M75" s="72">
        <v>321</v>
      </c>
      <c r="N75" s="72">
        <v>169</v>
      </c>
      <c r="O75" s="72">
        <v>490</v>
      </c>
      <c r="P75" s="72">
        <v>10</v>
      </c>
      <c r="Q75" s="72">
        <v>207</v>
      </c>
      <c r="R75" s="72">
        <v>141</v>
      </c>
      <c r="S75" s="72">
        <v>348</v>
      </c>
      <c r="T75" s="72">
        <v>9</v>
      </c>
      <c r="U75" s="72">
        <v>218</v>
      </c>
      <c r="V75" s="72">
        <v>118</v>
      </c>
      <c r="W75" s="72">
        <v>336</v>
      </c>
      <c r="X75" s="72">
        <v>9</v>
      </c>
      <c r="Y75" s="72">
        <v>0</v>
      </c>
      <c r="Z75" s="72">
        <v>0</v>
      </c>
      <c r="AA75" s="72">
        <v>0</v>
      </c>
      <c r="AB75" s="72">
        <v>0</v>
      </c>
      <c r="AC75" s="72">
        <v>0</v>
      </c>
      <c r="AD75" s="72">
        <v>0</v>
      </c>
      <c r="AE75" s="72">
        <v>0</v>
      </c>
      <c r="AF75" s="72">
        <v>0</v>
      </c>
      <c r="AG75" s="72">
        <v>746</v>
      </c>
      <c r="AH75" s="72">
        <v>428</v>
      </c>
      <c r="AI75" s="72">
        <v>1174</v>
      </c>
      <c r="AJ75" s="72">
        <v>28</v>
      </c>
      <c r="AK75" s="72">
        <v>182</v>
      </c>
      <c r="AL75" s="72">
        <v>110</v>
      </c>
      <c r="AM75" s="72">
        <v>292</v>
      </c>
      <c r="AN75" s="72">
        <v>65</v>
      </c>
      <c r="AO75" s="72">
        <v>43</v>
      </c>
      <c r="AP75" s="72">
        <v>108</v>
      </c>
      <c r="AQ75" s="72">
        <v>42</v>
      </c>
      <c r="AR75" s="72">
        <v>20</v>
      </c>
      <c r="AS75" s="73">
        <v>62</v>
      </c>
      <c r="AT75" s="14"/>
      <c r="AU75" s="14"/>
      <c r="AV75" s="14"/>
    </row>
    <row r="76" spans="1:48" x14ac:dyDescent="0.25">
      <c r="A76" s="74" t="s">
        <v>16462</v>
      </c>
      <c r="B76" s="75" t="s">
        <v>605</v>
      </c>
      <c r="C76" s="75" t="s">
        <v>708</v>
      </c>
      <c r="D76" s="75" t="s">
        <v>1356</v>
      </c>
      <c r="E76" s="75" t="s">
        <v>539</v>
      </c>
      <c r="F76" s="75" t="s">
        <v>2</v>
      </c>
      <c r="G76" s="75" t="s">
        <v>17140</v>
      </c>
      <c r="H76" s="75" t="s">
        <v>831</v>
      </c>
      <c r="I76" s="75" t="s">
        <v>4</v>
      </c>
      <c r="J76" s="72">
        <v>367</v>
      </c>
      <c r="K76" s="72">
        <v>342</v>
      </c>
      <c r="L76" s="72">
        <v>709</v>
      </c>
      <c r="M76" s="72">
        <v>367</v>
      </c>
      <c r="N76" s="72">
        <v>342</v>
      </c>
      <c r="O76" s="72">
        <v>709</v>
      </c>
      <c r="P76" s="72">
        <v>13</v>
      </c>
      <c r="Q76" s="72">
        <v>304</v>
      </c>
      <c r="R76" s="72">
        <v>325</v>
      </c>
      <c r="S76" s="72">
        <v>629</v>
      </c>
      <c r="T76" s="72">
        <v>12</v>
      </c>
      <c r="U76" s="72">
        <v>290</v>
      </c>
      <c r="V76" s="72">
        <v>263</v>
      </c>
      <c r="W76" s="72">
        <v>553</v>
      </c>
      <c r="X76" s="72">
        <v>12</v>
      </c>
      <c r="Y76" s="72">
        <v>0</v>
      </c>
      <c r="Z76" s="72">
        <v>0</v>
      </c>
      <c r="AA76" s="72">
        <v>0</v>
      </c>
      <c r="AB76" s="72">
        <v>0</v>
      </c>
      <c r="AC76" s="72">
        <v>0</v>
      </c>
      <c r="AD76" s="72">
        <v>0</v>
      </c>
      <c r="AE76" s="72">
        <v>0</v>
      </c>
      <c r="AF76" s="72">
        <v>0</v>
      </c>
      <c r="AG76" s="72">
        <v>961</v>
      </c>
      <c r="AH76" s="72">
        <v>930</v>
      </c>
      <c r="AI76" s="72">
        <v>1891</v>
      </c>
      <c r="AJ76" s="72">
        <v>37</v>
      </c>
      <c r="AK76" s="72">
        <v>291</v>
      </c>
      <c r="AL76" s="72">
        <v>305</v>
      </c>
      <c r="AM76" s="72">
        <v>596</v>
      </c>
      <c r="AN76" s="72">
        <v>167</v>
      </c>
      <c r="AO76" s="72">
        <v>239</v>
      </c>
      <c r="AP76" s="72">
        <v>406</v>
      </c>
      <c r="AQ76" s="72">
        <v>32</v>
      </c>
      <c r="AR76" s="72">
        <v>51</v>
      </c>
      <c r="AS76" s="73">
        <v>83</v>
      </c>
      <c r="AT76" s="14"/>
      <c r="AU76" s="14"/>
      <c r="AV76" s="14"/>
    </row>
    <row r="77" spans="1:48" x14ac:dyDescent="0.25">
      <c r="A77" s="74" t="s">
        <v>16462</v>
      </c>
      <c r="B77" s="75" t="s">
        <v>605</v>
      </c>
      <c r="C77" s="75" t="s">
        <v>708</v>
      </c>
      <c r="D77" s="75" t="s">
        <v>1357</v>
      </c>
      <c r="E77" s="75" t="s">
        <v>539</v>
      </c>
      <c r="F77" s="75" t="s">
        <v>2</v>
      </c>
      <c r="G77" s="75" t="s">
        <v>17140</v>
      </c>
      <c r="H77" s="75" t="s">
        <v>831</v>
      </c>
      <c r="I77" s="75" t="s">
        <v>4</v>
      </c>
      <c r="J77" s="72">
        <v>373</v>
      </c>
      <c r="K77" s="72">
        <v>331</v>
      </c>
      <c r="L77" s="72">
        <v>704</v>
      </c>
      <c r="M77" s="72">
        <v>373</v>
      </c>
      <c r="N77" s="72">
        <v>331</v>
      </c>
      <c r="O77" s="72">
        <v>704</v>
      </c>
      <c r="P77" s="72">
        <v>13</v>
      </c>
      <c r="Q77" s="72">
        <v>317</v>
      </c>
      <c r="R77" s="72">
        <v>253</v>
      </c>
      <c r="S77" s="72">
        <v>570</v>
      </c>
      <c r="T77" s="72">
        <v>12</v>
      </c>
      <c r="U77" s="72">
        <v>271</v>
      </c>
      <c r="V77" s="72">
        <v>246</v>
      </c>
      <c r="W77" s="72">
        <v>517</v>
      </c>
      <c r="X77" s="72">
        <v>12</v>
      </c>
      <c r="Y77" s="72">
        <v>0</v>
      </c>
      <c r="Z77" s="72">
        <v>0</v>
      </c>
      <c r="AA77" s="72">
        <v>0</v>
      </c>
      <c r="AB77" s="72">
        <v>0</v>
      </c>
      <c r="AC77" s="72">
        <v>0</v>
      </c>
      <c r="AD77" s="72">
        <v>0</v>
      </c>
      <c r="AE77" s="72">
        <v>0</v>
      </c>
      <c r="AF77" s="72">
        <v>0</v>
      </c>
      <c r="AG77" s="72">
        <v>961</v>
      </c>
      <c r="AH77" s="72">
        <v>830</v>
      </c>
      <c r="AI77" s="72">
        <v>1791</v>
      </c>
      <c r="AJ77" s="72">
        <v>37</v>
      </c>
      <c r="AK77" s="72">
        <v>303</v>
      </c>
      <c r="AL77" s="72">
        <v>282</v>
      </c>
      <c r="AM77" s="72">
        <v>585</v>
      </c>
      <c r="AN77" s="72">
        <v>157</v>
      </c>
      <c r="AO77" s="72">
        <v>163</v>
      </c>
      <c r="AP77" s="72">
        <v>320</v>
      </c>
      <c r="AQ77" s="72">
        <v>43</v>
      </c>
      <c r="AR77" s="72">
        <v>52</v>
      </c>
      <c r="AS77" s="73">
        <v>95</v>
      </c>
      <c r="AT77" s="14"/>
      <c r="AU77" s="14"/>
      <c r="AV77" s="14"/>
    </row>
    <row r="78" spans="1:48" x14ac:dyDescent="0.25">
      <c r="A78" s="74" t="s">
        <v>16462</v>
      </c>
      <c r="B78" s="75" t="s">
        <v>606</v>
      </c>
      <c r="C78" s="75" t="s">
        <v>709</v>
      </c>
      <c r="D78" s="75" t="s">
        <v>1356</v>
      </c>
      <c r="E78" s="75" t="s">
        <v>539</v>
      </c>
      <c r="F78" s="75" t="s">
        <v>2</v>
      </c>
      <c r="G78" s="75" t="s">
        <v>17140</v>
      </c>
      <c r="H78" s="75" t="s">
        <v>831</v>
      </c>
      <c r="I78" s="75" t="s">
        <v>4</v>
      </c>
      <c r="J78" s="72">
        <v>167</v>
      </c>
      <c r="K78" s="72">
        <v>197</v>
      </c>
      <c r="L78" s="72">
        <v>364</v>
      </c>
      <c r="M78" s="72">
        <v>167</v>
      </c>
      <c r="N78" s="72">
        <v>197</v>
      </c>
      <c r="O78" s="72">
        <v>364</v>
      </c>
      <c r="P78" s="72">
        <v>7</v>
      </c>
      <c r="Q78" s="72">
        <v>140</v>
      </c>
      <c r="R78" s="72">
        <v>180</v>
      </c>
      <c r="S78" s="72">
        <v>320</v>
      </c>
      <c r="T78" s="72">
        <v>6</v>
      </c>
      <c r="U78" s="72">
        <v>118</v>
      </c>
      <c r="V78" s="72">
        <v>178</v>
      </c>
      <c r="W78" s="72">
        <v>296</v>
      </c>
      <c r="X78" s="72">
        <v>6</v>
      </c>
      <c r="Y78" s="72">
        <v>0</v>
      </c>
      <c r="Z78" s="72">
        <v>0</v>
      </c>
      <c r="AA78" s="72">
        <v>0</v>
      </c>
      <c r="AB78" s="72">
        <v>0</v>
      </c>
      <c r="AC78" s="72">
        <v>0</v>
      </c>
      <c r="AD78" s="72">
        <v>0</v>
      </c>
      <c r="AE78" s="72">
        <v>0</v>
      </c>
      <c r="AF78" s="72">
        <v>0</v>
      </c>
      <c r="AG78" s="72">
        <v>425</v>
      </c>
      <c r="AH78" s="72">
        <v>555</v>
      </c>
      <c r="AI78" s="72">
        <v>980</v>
      </c>
      <c r="AJ78" s="72">
        <v>19</v>
      </c>
      <c r="AK78" s="72">
        <v>129</v>
      </c>
      <c r="AL78" s="72">
        <v>158</v>
      </c>
      <c r="AM78" s="72">
        <v>287</v>
      </c>
      <c r="AN78" s="72">
        <v>63</v>
      </c>
      <c r="AO78" s="72">
        <v>105</v>
      </c>
      <c r="AP78" s="72">
        <v>168</v>
      </c>
      <c r="AQ78" s="72">
        <v>16</v>
      </c>
      <c r="AR78" s="72">
        <v>36</v>
      </c>
      <c r="AS78" s="73">
        <v>52</v>
      </c>
      <c r="AT78" s="14"/>
      <c r="AU78" s="14"/>
      <c r="AV78" s="14"/>
    </row>
    <row r="79" spans="1:48" x14ac:dyDescent="0.25">
      <c r="A79" s="74" t="s">
        <v>16462</v>
      </c>
      <c r="B79" s="75" t="s">
        <v>606</v>
      </c>
      <c r="C79" s="75" t="s">
        <v>709</v>
      </c>
      <c r="D79" s="75" t="s">
        <v>1357</v>
      </c>
      <c r="E79" s="75" t="s">
        <v>539</v>
      </c>
      <c r="F79" s="75" t="s">
        <v>2</v>
      </c>
      <c r="G79" s="75" t="s">
        <v>17140</v>
      </c>
      <c r="H79" s="75" t="s">
        <v>831</v>
      </c>
      <c r="I79" s="75" t="s">
        <v>4</v>
      </c>
      <c r="J79" s="72">
        <v>179</v>
      </c>
      <c r="K79" s="72">
        <v>186</v>
      </c>
      <c r="L79" s="72">
        <v>365</v>
      </c>
      <c r="M79" s="72">
        <v>179</v>
      </c>
      <c r="N79" s="72">
        <v>186</v>
      </c>
      <c r="O79" s="72">
        <v>365</v>
      </c>
      <c r="P79" s="72">
        <v>7</v>
      </c>
      <c r="Q79" s="72">
        <v>141</v>
      </c>
      <c r="R79" s="72">
        <v>171</v>
      </c>
      <c r="S79" s="72">
        <v>312</v>
      </c>
      <c r="T79" s="72">
        <v>6</v>
      </c>
      <c r="U79" s="72">
        <v>102</v>
      </c>
      <c r="V79" s="72">
        <v>127</v>
      </c>
      <c r="W79" s="72">
        <v>229</v>
      </c>
      <c r="X79" s="72">
        <v>6</v>
      </c>
      <c r="Y79" s="72">
        <v>0</v>
      </c>
      <c r="Z79" s="72">
        <v>0</v>
      </c>
      <c r="AA79" s="72">
        <v>0</v>
      </c>
      <c r="AB79" s="72">
        <v>0</v>
      </c>
      <c r="AC79" s="72">
        <v>0</v>
      </c>
      <c r="AD79" s="72">
        <v>0</v>
      </c>
      <c r="AE79" s="72">
        <v>0</v>
      </c>
      <c r="AF79" s="72">
        <v>0</v>
      </c>
      <c r="AG79" s="72">
        <v>422</v>
      </c>
      <c r="AH79" s="72">
        <v>484</v>
      </c>
      <c r="AI79" s="72">
        <v>906</v>
      </c>
      <c r="AJ79" s="72">
        <v>19</v>
      </c>
      <c r="AK79" s="72">
        <v>106</v>
      </c>
      <c r="AL79" s="72">
        <v>133</v>
      </c>
      <c r="AM79" s="72">
        <v>239</v>
      </c>
      <c r="AN79" s="72">
        <v>47</v>
      </c>
      <c r="AO79" s="72">
        <v>83</v>
      </c>
      <c r="AP79" s="72">
        <v>130</v>
      </c>
      <c r="AQ79" s="72">
        <v>19</v>
      </c>
      <c r="AR79" s="72">
        <v>29</v>
      </c>
      <c r="AS79" s="73">
        <v>48</v>
      </c>
      <c r="AT79" s="14"/>
      <c r="AU79" s="14"/>
      <c r="AV79" s="14"/>
    </row>
    <row r="80" spans="1:48" x14ac:dyDescent="0.25">
      <c r="A80" s="74" t="s">
        <v>643</v>
      </c>
      <c r="B80" s="75" t="s">
        <v>644</v>
      </c>
      <c r="C80" s="75" t="s">
        <v>721</v>
      </c>
      <c r="D80" s="75" t="s">
        <v>1356</v>
      </c>
      <c r="E80" s="75" t="s">
        <v>539</v>
      </c>
      <c r="F80" s="75" t="s">
        <v>2</v>
      </c>
      <c r="G80" s="75" t="s">
        <v>17140</v>
      </c>
      <c r="H80" s="75" t="s">
        <v>831</v>
      </c>
      <c r="I80" s="75" t="s">
        <v>4</v>
      </c>
      <c r="J80" s="72">
        <v>44</v>
      </c>
      <c r="K80" s="72">
        <v>34</v>
      </c>
      <c r="L80" s="72">
        <v>78</v>
      </c>
      <c r="M80" s="72">
        <v>44</v>
      </c>
      <c r="N80" s="72">
        <v>34</v>
      </c>
      <c r="O80" s="72">
        <v>78</v>
      </c>
      <c r="P80" s="72">
        <v>3</v>
      </c>
      <c r="Q80" s="72">
        <v>20</v>
      </c>
      <c r="R80" s="72">
        <v>33</v>
      </c>
      <c r="S80" s="72">
        <v>53</v>
      </c>
      <c r="T80" s="72">
        <v>3</v>
      </c>
      <c r="U80" s="72">
        <v>24</v>
      </c>
      <c r="V80" s="72">
        <v>25</v>
      </c>
      <c r="W80" s="72">
        <v>49</v>
      </c>
      <c r="X80" s="72">
        <v>3</v>
      </c>
      <c r="Y80" s="72">
        <v>0</v>
      </c>
      <c r="Z80" s="72">
        <v>0</v>
      </c>
      <c r="AA80" s="72">
        <v>0</v>
      </c>
      <c r="AB80" s="72">
        <v>0</v>
      </c>
      <c r="AC80" s="72">
        <v>0</v>
      </c>
      <c r="AD80" s="72">
        <v>0</v>
      </c>
      <c r="AE80" s="72">
        <v>0</v>
      </c>
      <c r="AF80" s="72">
        <v>0</v>
      </c>
      <c r="AG80" s="72">
        <v>88</v>
      </c>
      <c r="AH80" s="72">
        <v>92</v>
      </c>
      <c r="AI80" s="72">
        <v>180</v>
      </c>
      <c r="AJ80" s="72">
        <v>9</v>
      </c>
      <c r="AK80" s="72">
        <v>21</v>
      </c>
      <c r="AL80" s="72">
        <v>31</v>
      </c>
      <c r="AM80" s="72">
        <v>52</v>
      </c>
      <c r="AN80" s="72">
        <v>0</v>
      </c>
      <c r="AO80" s="72">
        <v>0</v>
      </c>
      <c r="AP80" s="72">
        <v>0</v>
      </c>
      <c r="AQ80" s="72">
        <v>16</v>
      </c>
      <c r="AR80" s="72">
        <v>21</v>
      </c>
      <c r="AS80" s="73">
        <v>37</v>
      </c>
      <c r="AT80" s="14"/>
      <c r="AU80" s="14"/>
      <c r="AV80" s="14"/>
    </row>
    <row r="81" spans="1:48" x14ac:dyDescent="0.25">
      <c r="A81" s="74" t="s">
        <v>493</v>
      </c>
      <c r="B81" s="75" t="s">
        <v>530</v>
      </c>
      <c r="C81" s="75" t="s">
        <v>717</v>
      </c>
      <c r="D81" s="75" t="s">
        <v>1356</v>
      </c>
      <c r="E81" s="75" t="s">
        <v>17275</v>
      </c>
      <c r="F81" s="75" t="s">
        <v>2</v>
      </c>
      <c r="G81" s="75" t="s">
        <v>17140</v>
      </c>
      <c r="H81" s="75" t="s">
        <v>831</v>
      </c>
      <c r="I81" s="75" t="s">
        <v>4</v>
      </c>
      <c r="J81" s="72">
        <v>182</v>
      </c>
      <c r="K81" s="72">
        <v>194</v>
      </c>
      <c r="L81" s="72">
        <v>376</v>
      </c>
      <c r="M81" s="72">
        <v>188</v>
      </c>
      <c r="N81" s="72">
        <v>203</v>
      </c>
      <c r="O81" s="72">
        <v>391</v>
      </c>
      <c r="P81" s="72">
        <v>10</v>
      </c>
      <c r="Q81" s="72">
        <v>113</v>
      </c>
      <c r="R81" s="72">
        <v>141</v>
      </c>
      <c r="S81" s="72">
        <v>254</v>
      </c>
      <c r="T81" s="72">
        <v>9</v>
      </c>
      <c r="U81" s="72">
        <v>100</v>
      </c>
      <c r="V81" s="72">
        <v>117</v>
      </c>
      <c r="W81" s="72">
        <v>217</v>
      </c>
      <c r="X81" s="72">
        <v>8</v>
      </c>
      <c r="Y81" s="72">
        <v>0</v>
      </c>
      <c r="Z81" s="72">
        <v>0</v>
      </c>
      <c r="AA81" s="72">
        <v>0</v>
      </c>
      <c r="AB81" s="72">
        <v>0</v>
      </c>
      <c r="AC81" s="72">
        <v>0</v>
      </c>
      <c r="AD81" s="72">
        <v>0</v>
      </c>
      <c r="AE81" s="72">
        <v>0</v>
      </c>
      <c r="AF81" s="72">
        <v>0</v>
      </c>
      <c r="AG81" s="72">
        <v>401</v>
      </c>
      <c r="AH81" s="72">
        <v>461</v>
      </c>
      <c r="AI81" s="72">
        <v>862</v>
      </c>
      <c r="AJ81" s="72">
        <v>27</v>
      </c>
      <c r="AK81" s="72">
        <v>67</v>
      </c>
      <c r="AL81" s="72">
        <v>126</v>
      </c>
      <c r="AM81" s="72">
        <v>193</v>
      </c>
      <c r="AN81" s="72">
        <v>0</v>
      </c>
      <c r="AO81" s="72">
        <v>0</v>
      </c>
      <c r="AP81" s="72">
        <v>0</v>
      </c>
      <c r="AQ81" s="72">
        <v>48</v>
      </c>
      <c r="AR81" s="72">
        <v>29</v>
      </c>
      <c r="AS81" s="73">
        <v>77</v>
      </c>
      <c r="AT81" s="14"/>
      <c r="AU81" s="14"/>
      <c r="AV81" s="14"/>
    </row>
    <row r="82" spans="1:48" x14ac:dyDescent="0.25">
      <c r="A82" s="74" t="s">
        <v>476</v>
      </c>
      <c r="B82" s="75" t="s">
        <v>580</v>
      </c>
      <c r="C82" s="75" t="s">
        <v>697</v>
      </c>
      <c r="D82" s="75" t="s">
        <v>1356</v>
      </c>
      <c r="E82" s="75" t="s">
        <v>17275</v>
      </c>
      <c r="F82" s="75" t="s">
        <v>2</v>
      </c>
      <c r="G82" s="75" t="s">
        <v>17140</v>
      </c>
      <c r="H82" s="75" t="s">
        <v>831</v>
      </c>
      <c r="I82" s="75" t="s">
        <v>4</v>
      </c>
      <c r="J82" s="72">
        <v>202</v>
      </c>
      <c r="K82" s="72">
        <v>185</v>
      </c>
      <c r="L82" s="72">
        <v>387</v>
      </c>
      <c r="M82" s="72">
        <v>213</v>
      </c>
      <c r="N82" s="72">
        <v>195</v>
      </c>
      <c r="O82" s="72">
        <v>408</v>
      </c>
      <c r="P82" s="72">
        <v>12</v>
      </c>
      <c r="Q82" s="72">
        <v>110</v>
      </c>
      <c r="R82" s="72">
        <v>96</v>
      </c>
      <c r="S82" s="72">
        <v>206</v>
      </c>
      <c r="T82" s="72">
        <v>6</v>
      </c>
      <c r="U82" s="72">
        <v>83</v>
      </c>
      <c r="V82" s="72">
        <v>100</v>
      </c>
      <c r="W82" s="72">
        <v>183</v>
      </c>
      <c r="X82" s="72">
        <v>6</v>
      </c>
      <c r="Y82" s="72">
        <v>0</v>
      </c>
      <c r="Z82" s="72">
        <v>0</v>
      </c>
      <c r="AA82" s="72">
        <v>0</v>
      </c>
      <c r="AB82" s="72">
        <v>0</v>
      </c>
      <c r="AC82" s="72">
        <v>0</v>
      </c>
      <c r="AD82" s="72">
        <v>0</v>
      </c>
      <c r="AE82" s="72">
        <v>0</v>
      </c>
      <c r="AF82" s="72">
        <v>0</v>
      </c>
      <c r="AG82" s="72">
        <v>406</v>
      </c>
      <c r="AH82" s="72">
        <v>391</v>
      </c>
      <c r="AI82" s="72">
        <v>797</v>
      </c>
      <c r="AJ82" s="72">
        <v>24</v>
      </c>
      <c r="AK82" s="72">
        <v>55</v>
      </c>
      <c r="AL82" s="72">
        <v>71</v>
      </c>
      <c r="AM82" s="72">
        <v>126</v>
      </c>
      <c r="AN82" s="72">
        <v>0</v>
      </c>
      <c r="AO82" s="72">
        <v>0</v>
      </c>
      <c r="AP82" s="72">
        <v>0</v>
      </c>
      <c r="AQ82" s="72">
        <v>36</v>
      </c>
      <c r="AR82" s="72">
        <v>36</v>
      </c>
      <c r="AS82" s="73">
        <v>72</v>
      </c>
      <c r="AT82" s="14"/>
      <c r="AU82" s="14"/>
      <c r="AV82" s="14"/>
    </row>
    <row r="83" spans="1:48" x14ac:dyDescent="0.25">
      <c r="A83" s="74" t="s">
        <v>476</v>
      </c>
      <c r="B83" s="75" t="s">
        <v>580</v>
      </c>
      <c r="C83" s="75" t="s">
        <v>697</v>
      </c>
      <c r="D83" s="75" t="s">
        <v>1356</v>
      </c>
      <c r="E83" s="75" t="s">
        <v>17275</v>
      </c>
      <c r="F83" s="75" t="s">
        <v>2</v>
      </c>
      <c r="G83" s="75" t="s">
        <v>17140</v>
      </c>
      <c r="H83" s="75" t="s">
        <v>831</v>
      </c>
      <c r="I83" s="75" t="s">
        <v>9</v>
      </c>
      <c r="J83" s="72">
        <v>26</v>
      </c>
      <c r="K83" s="72">
        <v>39</v>
      </c>
      <c r="L83" s="72">
        <v>65</v>
      </c>
      <c r="M83" s="72">
        <v>26</v>
      </c>
      <c r="N83" s="72">
        <v>39</v>
      </c>
      <c r="O83" s="72">
        <v>65</v>
      </c>
      <c r="P83" s="72">
        <v>1</v>
      </c>
      <c r="Q83" s="72">
        <v>0</v>
      </c>
      <c r="R83" s="72">
        <v>0</v>
      </c>
      <c r="S83" s="72">
        <v>0</v>
      </c>
      <c r="T83" s="72">
        <v>0</v>
      </c>
      <c r="U83" s="72">
        <v>1</v>
      </c>
      <c r="V83" s="72">
        <v>6</v>
      </c>
      <c r="W83" s="72">
        <v>7</v>
      </c>
      <c r="X83" s="72">
        <v>1</v>
      </c>
      <c r="Y83" s="72">
        <v>0</v>
      </c>
      <c r="Z83" s="72">
        <v>0</v>
      </c>
      <c r="AA83" s="72">
        <v>0</v>
      </c>
      <c r="AB83" s="72">
        <v>0</v>
      </c>
      <c r="AC83" s="72">
        <v>0</v>
      </c>
      <c r="AD83" s="72">
        <v>0</v>
      </c>
      <c r="AE83" s="72">
        <v>0</v>
      </c>
      <c r="AF83" s="72">
        <v>0</v>
      </c>
      <c r="AG83" s="72">
        <v>27</v>
      </c>
      <c r="AH83" s="72">
        <v>45</v>
      </c>
      <c r="AI83" s="72">
        <v>72</v>
      </c>
      <c r="AJ83" s="72">
        <v>2</v>
      </c>
      <c r="AK83" s="72">
        <v>6</v>
      </c>
      <c r="AL83" s="72">
        <v>21</v>
      </c>
      <c r="AM83" s="72">
        <v>27</v>
      </c>
      <c r="AN83" s="72">
        <v>0</v>
      </c>
      <c r="AO83" s="72">
        <v>0</v>
      </c>
      <c r="AP83" s="72">
        <v>0</v>
      </c>
      <c r="AQ83" s="72">
        <v>2</v>
      </c>
      <c r="AR83" s="72">
        <v>4</v>
      </c>
      <c r="AS83" s="73">
        <v>6</v>
      </c>
      <c r="AT83" s="14"/>
      <c r="AU83" s="14"/>
      <c r="AV83" s="14"/>
    </row>
    <row r="84" spans="1:48" x14ac:dyDescent="0.25">
      <c r="A84" s="74" t="s">
        <v>473</v>
      </c>
      <c r="B84" s="75" t="s">
        <v>548</v>
      </c>
      <c r="C84" s="75" t="s">
        <v>684</v>
      </c>
      <c r="D84" s="75" t="s">
        <v>1356</v>
      </c>
      <c r="E84" s="75" t="s">
        <v>17275</v>
      </c>
      <c r="F84" s="75" t="s">
        <v>2</v>
      </c>
      <c r="G84" s="75" t="s">
        <v>17140</v>
      </c>
      <c r="H84" s="75" t="s">
        <v>831</v>
      </c>
      <c r="I84" s="75" t="s">
        <v>4</v>
      </c>
      <c r="J84" s="72">
        <v>145</v>
      </c>
      <c r="K84" s="72">
        <v>127</v>
      </c>
      <c r="L84" s="72">
        <v>272</v>
      </c>
      <c r="M84" s="72">
        <v>159</v>
      </c>
      <c r="N84" s="72">
        <v>131</v>
      </c>
      <c r="O84" s="72">
        <v>290</v>
      </c>
      <c r="P84" s="72">
        <v>7</v>
      </c>
      <c r="Q84" s="72">
        <v>68</v>
      </c>
      <c r="R84" s="72">
        <v>89</v>
      </c>
      <c r="S84" s="72">
        <v>157</v>
      </c>
      <c r="T84" s="72">
        <v>5</v>
      </c>
      <c r="U84" s="72">
        <v>76</v>
      </c>
      <c r="V84" s="72">
        <v>73</v>
      </c>
      <c r="W84" s="72">
        <v>149</v>
      </c>
      <c r="X84" s="72">
        <v>5</v>
      </c>
      <c r="Y84" s="72">
        <v>0</v>
      </c>
      <c r="Z84" s="72">
        <v>0</v>
      </c>
      <c r="AA84" s="72">
        <v>0</v>
      </c>
      <c r="AB84" s="72">
        <v>0</v>
      </c>
      <c r="AC84" s="72">
        <v>0</v>
      </c>
      <c r="AD84" s="72">
        <v>0</v>
      </c>
      <c r="AE84" s="72">
        <v>0</v>
      </c>
      <c r="AF84" s="72">
        <v>0</v>
      </c>
      <c r="AG84" s="72">
        <v>303</v>
      </c>
      <c r="AH84" s="72">
        <v>293</v>
      </c>
      <c r="AI84" s="72">
        <v>596</v>
      </c>
      <c r="AJ84" s="72">
        <v>17</v>
      </c>
      <c r="AK84" s="72">
        <v>55</v>
      </c>
      <c r="AL84" s="72">
        <v>74</v>
      </c>
      <c r="AM84" s="72">
        <v>129</v>
      </c>
      <c r="AN84" s="72">
        <v>0</v>
      </c>
      <c r="AO84" s="72">
        <v>3</v>
      </c>
      <c r="AP84" s="72">
        <v>3</v>
      </c>
      <c r="AQ84" s="72">
        <v>32</v>
      </c>
      <c r="AR84" s="72">
        <v>17</v>
      </c>
      <c r="AS84" s="73">
        <v>49</v>
      </c>
      <c r="AT84" s="14"/>
      <c r="AU84" s="14"/>
      <c r="AV84" s="14"/>
    </row>
    <row r="85" spans="1:48" x14ac:dyDescent="0.25">
      <c r="A85" s="74" t="s">
        <v>489</v>
      </c>
      <c r="B85" s="75" t="s">
        <v>636</v>
      </c>
      <c r="C85" s="75" t="s">
        <v>716</v>
      </c>
      <c r="D85" s="75" t="s">
        <v>1356</v>
      </c>
      <c r="E85" s="75" t="s">
        <v>17275</v>
      </c>
      <c r="F85" s="75" t="s">
        <v>2</v>
      </c>
      <c r="G85" s="75" t="s">
        <v>17140</v>
      </c>
      <c r="H85" s="75" t="s">
        <v>831</v>
      </c>
      <c r="I85" s="75" t="s">
        <v>4</v>
      </c>
      <c r="J85" s="72">
        <v>83</v>
      </c>
      <c r="K85" s="72">
        <v>77</v>
      </c>
      <c r="L85" s="72">
        <v>160</v>
      </c>
      <c r="M85" s="72">
        <v>85</v>
      </c>
      <c r="N85" s="72">
        <v>79</v>
      </c>
      <c r="O85" s="72">
        <v>164</v>
      </c>
      <c r="P85" s="72">
        <v>5</v>
      </c>
      <c r="Q85" s="72">
        <v>68</v>
      </c>
      <c r="R85" s="72">
        <v>73</v>
      </c>
      <c r="S85" s="72">
        <v>141</v>
      </c>
      <c r="T85" s="72">
        <v>5</v>
      </c>
      <c r="U85" s="72">
        <v>52</v>
      </c>
      <c r="V85" s="72">
        <v>59</v>
      </c>
      <c r="W85" s="72">
        <v>111</v>
      </c>
      <c r="X85" s="72">
        <v>5</v>
      </c>
      <c r="Y85" s="72">
        <v>0</v>
      </c>
      <c r="Z85" s="72">
        <v>0</v>
      </c>
      <c r="AA85" s="72">
        <v>0</v>
      </c>
      <c r="AB85" s="72">
        <v>0</v>
      </c>
      <c r="AC85" s="72">
        <v>0</v>
      </c>
      <c r="AD85" s="72">
        <v>0</v>
      </c>
      <c r="AE85" s="72">
        <v>0</v>
      </c>
      <c r="AF85" s="72">
        <v>0</v>
      </c>
      <c r="AG85" s="72">
        <v>205</v>
      </c>
      <c r="AH85" s="72">
        <v>211</v>
      </c>
      <c r="AI85" s="72">
        <v>416</v>
      </c>
      <c r="AJ85" s="72">
        <v>15</v>
      </c>
      <c r="AK85" s="72">
        <v>37</v>
      </c>
      <c r="AL85" s="72">
        <v>68</v>
      </c>
      <c r="AM85" s="72">
        <v>105</v>
      </c>
      <c r="AN85" s="72">
        <v>0</v>
      </c>
      <c r="AO85" s="72">
        <v>0</v>
      </c>
      <c r="AP85" s="72">
        <v>0</v>
      </c>
      <c r="AQ85" s="72">
        <v>8</v>
      </c>
      <c r="AR85" s="72">
        <v>11</v>
      </c>
      <c r="AS85" s="73">
        <v>19</v>
      </c>
      <c r="AT85" s="14"/>
      <c r="AU85" s="14"/>
      <c r="AV85" s="14"/>
    </row>
    <row r="86" spans="1:48" x14ac:dyDescent="0.25">
      <c r="A86" s="74" t="s">
        <v>480</v>
      </c>
      <c r="B86" s="75" t="s">
        <v>589</v>
      </c>
      <c r="C86" s="75" t="s">
        <v>699</v>
      </c>
      <c r="D86" s="75" t="s">
        <v>1356</v>
      </c>
      <c r="E86" s="75" t="s">
        <v>17275</v>
      </c>
      <c r="F86" s="75" t="s">
        <v>2</v>
      </c>
      <c r="G86" s="75" t="s">
        <v>17140</v>
      </c>
      <c r="H86" s="75" t="s">
        <v>831</v>
      </c>
      <c r="I86" s="75" t="s">
        <v>4</v>
      </c>
      <c r="J86" s="72">
        <v>102</v>
      </c>
      <c r="K86" s="72">
        <v>99</v>
      </c>
      <c r="L86" s="72">
        <v>201</v>
      </c>
      <c r="M86" s="72">
        <v>106</v>
      </c>
      <c r="N86" s="72">
        <v>101</v>
      </c>
      <c r="O86" s="72">
        <v>207</v>
      </c>
      <c r="P86" s="72">
        <v>5</v>
      </c>
      <c r="Q86" s="72">
        <v>73</v>
      </c>
      <c r="R86" s="72">
        <v>95</v>
      </c>
      <c r="S86" s="72">
        <v>168</v>
      </c>
      <c r="T86" s="72">
        <v>5</v>
      </c>
      <c r="U86" s="72">
        <v>60</v>
      </c>
      <c r="V86" s="72">
        <v>68</v>
      </c>
      <c r="W86" s="72">
        <v>128</v>
      </c>
      <c r="X86" s="72">
        <v>4</v>
      </c>
      <c r="Y86" s="72">
        <v>0</v>
      </c>
      <c r="Z86" s="72">
        <v>0</v>
      </c>
      <c r="AA86" s="72">
        <v>0</v>
      </c>
      <c r="AB86" s="72">
        <v>0</v>
      </c>
      <c r="AC86" s="72">
        <v>0</v>
      </c>
      <c r="AD86" s="72">
        <v>0</v>
      </c>
      <c r="AE86" s="72">
        <v>0</v>
      </c>
      <c r="AF86" s="72">
        <v>0</v>
      </c>
      <c r="AG86" s="72">
        <v>239</v>
      </c>
      <c r="AH86" s="72">
        <v>264</v>
      </c>
      <c r="AI86" s="72">
        <v>503</v>
      </c>
      <c r="AJ86" s="72">
        <v>14</v>
      </c>
      <c r="AK86" s="72">
        <v>56</v>
      </c>
      <c r="AL86" s="72">
        <v>67</v>
      </c>
      <c r="AM86" s="72">
        <v>123</v>
      </c>
      <c r="AN86" s="72">
        <v>0</v>
      </c>
      <c r="AO86" s="72">
        <v>0</v>
      </c>
      <c r="AP86" s="72">
        <v>0</v>
      </c>
      <c r="AQ86" s="72">
        <v>31</v>
      </c>
      <c r="AR86" s="72">
        <v>11</v>
      </c>
      <c r="AS86" s="73">
        <v>42</v>
      </c>
      <c r="AT86" s="14"/>
      <c r="AU86" s="14"/>
      <c r="AV86" s="14"/>
    </row>
    <row r="87" spans="1:48" x14ac:dyDescent="0.25">
      <c r="A87" s="74" t="s">
        <v>467</v>
      </c>
      <c r="B87" s="75" t="s">
        <v>16426</v>
      </c>
      <c r="C87" s="75" t="s">
        <v>17078</v>
      </c>
      <c r="D87" s="75" t="s">
        <v>1358</v>
      </c>
      <c r="E87" s="75" t="s">
        <v>17275</v>
      </c>
      <c r="F87" s="75" t="s">
        <v>2</v>
      </c>
      <c r="G87" s="75" t="s">
        <v>17140</v>
      </c>
      <c r="H87" s="75" t="s">
        <v>831</v>
      </c>
      <c r="I87" s="75" t="s">
        <v>4</v>
      </c>
      <c r="J87" s="72">
        <v>42</v>
      </c>
      <c r="K87" s="72">
        <v>26</v>
      </c>
      <c r="L87" s="72">
        <v>68</v>
      </c>
      <c r="M87" s="72">
        <v>45</v>
      </c>
      <c r="N87" s="72">
        <v>29</v>
      </c>
      <c r="O87" s="72">
        <v>74</v>
      </c>
      <c r="P87" s="72">
        <v>2</v>
      </c>
      <c r="Q87" s="72">
        <v>28</v>
      </c>
      <c r="R87" s="72">
        <v>34</v>
      </c>
      <c r="S87" s="72">
        <v>62</v>
      </c>
      <c r="T87" s="72">
        <v>2</v>
      </c>
      <c r="U87" s="72">
        <v>13</v>
      </c>
      <c r="V87" s="72">
        <v>25</v>
      </c>
      <c r="W87" s="72">
        <v>38</v>
      </c>
      <c r="X87" s="72">
        <v>2</v>
      </c>
      <c r="Y87" s="72">
        <v>0</v>
      </c>
      <c r="Z87" s="72">
        <v>0</v>
      </c>
      <c r="AA87" s="72">
        <v>0</v>
      </c>
      <c r="AB87" s="72">
        <v>0</v>
      </c>
      <c r="AC87" s="72">
        <v>0</v>
      </c>
      <c r="AD87" s="72">
        <v>0</v>
      </c>
      <c r="AE87" s="72">
        <v>0</v>
      </c>
      <c r="AF87" s="72">
        <v>0</v>
      </c>
      <c r="AG87" s="72">
        <v>86</v>
      </c>
      <c r="AH87" s="72">
        <v>88</v>
      </c>
      <c r="AI87" s="72">
        <v>174</v>
      </c>
      <c r="AJ87" s="72">
        <v>6</v>
      </c>
      <c r="AK87" s="72">
        <v>7</v>
      </c>
      <c r="AL87" s="72">
        <v>36</v>
      </c>
      <c r="AM87" s="72">
        <v>43</v>
      </c>
      <c r="AN87" s="72">
        <v>0</v>
      </c>
      <c r="AO87" s="72">
        <v>0</v>
      </c>
      <c r="AP87" s="72">
        <v>0</v>
      </c>
      <c r="AQ87" s="72">
        <v>8</v>
      </c>
      <c r="AR87" s="72">
        <v>14</v>
      </c>
      <c r="AS87" s="73">
        <v>22</v>
      </c>
      <c r="AT87" s="14"/>
      <c r="AU87" s="14"/>
      <c r="AV87" s="14"/>
    </row>
    <row r="88" spans="1:48" x14ac:dyDescent="0.25">
      <c r="A88" s="74" t="s">
        <v>16467</v>
      </c>
      <c r="B88" s="75" t="s">
        <v>553</v>
      </c>
      <c r="C88" s="75" t="s">
        <v>688</v>
      </c>
      <c r="D88" s="75" t="s">
        <v>1356</v>
      </c>
      <c r="E88" s="75" t="s">
        <v>17275</v>
      </c>
      <c r="F88" s="75" t="s">
        <v>2</v>
      </c>
      <c r="G88" s="75" t="s">
        <v>17140</v>
      </c>
      <c r="H88" s="75" t="s">
        <v>831</v>
      </c>
      <c r="I88" s="75" t="s">
        <v>4</v>
      </c>
      <c r="J88" s="72">
        <v>228</v>
      </c>
      <c r="K88" s="72">
        <v>291</v>
      </c>
      <c r="L88" s="72">
        <v>519</v>
      </c>
      <c r="M88" s="72">
        <v>234</v>
      </c>
      <c r="N88" s="72">
        <v>293</v>
      </c>
      <c r="O88" s="72">
        <v>527</v>
      </c>
      <c r="P88" s="72">
        <v>12</v>
      </c>
      <c r="Q88" s="72">
        <v>150</v>
      </c>
      <c r="R88" s="72">
        <v>233</v>
      </c>
      <c r="S88" s="72">
        <v>383</v>
      </c>
      <c r="T88" s="72">
        <v>10</v>
      </c>
      <c r="U88" s="72">
        <v>149</v>
      </c>
      <c r="V88" s="72">
        <v>265</v>
      </c>
      <c r="W88" s="72">
        <v>414</v>
      </c>
      <c r="X88" s="72">
        <v>10</v>
      </c>
      <c r="Y88" s="72">
        <v>0</v>
      </c>
      <c r="Z88" s="72">
        <v>0</v>
      </c>
      <c r="AA88" s="72">
        <v>0</v>
      </c>
      <c r="AB88" s="72">
        <v>0</v>
      </c>
      <c r="AC88" s="72">
        <v>0</v>
      </c>
      <c r="AD88" s="72">
        <v>0</v>
      </c>
      <c r="AE88" s="72">
        <v>0</v>
      </c>
      <c r="AF88" s="72">
        <v>0</v>
      </c>
      <c r="AG88" s="72">
        <v>533</v>
      </c>
      <c r="AH88" s="72">
        <v>791</v>
      </c>
      <c r="AI88" s="72">
        <v>1324</v>
      </c>
      <c r="AJ88" s="72">
        <v>32</v>
      </c>
      <c r="AK88" s="72">
        <v>161</v>
      </c>
      <c r="AL88" s="72">
        <v>265</v>
      </c>
      <c r="AM88" s="72">
        <v>426</v>
      </c>
      <c r="AN88" s="72">
        <v>0</v>
      </c>
      <c r="AO88" s="72">
        <v>0</v>
      </c>
      <c r="AP88" s="72">
        <v>0</v>
      </c>
      <c r="AQ88" s="72">
        <v>69</v>
      </c>
      <c r="AR88" s="72">
        <v>77</v>
      </c>
      <c r="AS88" s="73">
        <v>146</v>
      </c>
      <c r="AT88" s="14"/>
      <c r="AU88" s="14"/>
      <c r="AV88" s="14"/>
    </row>
    <row r="89" spans="1:48" x14ac:dyDescent="0.25">
      <c r="A89" s="74" t="s">
        <v>471</v>
      </c>
      <c r="B89" s="75" t="s">
        <v>541</v>
      </c>
      <c r="C89" s="75" t="s">
        <v>682</v>
      </c>
      <c r="D89" s="75" t="s">
        <v>1356</v>
      </c>
      <c r="E89" s="75" t="s">
        <v>17275</v>
      </c>
      <c r="F89" s="75" t="s">
        <v>2</v>
      </c>
      <c r="G89" s="75" t="s">
        <v>17140</v>
      </c>
      <c r="H89" s="75" t="s">
        <v>831</v>
      </c>
      <c r="I89" s="75" t="s">
        <v>4</v>
      </c>
      <c r="J89" s="72">
        <v>35</v>
      </c>
      <c r="K89" s="72">
        <v>37</v>
      </c>
      <c r="L89" s="72">
        <v>72</v>
      </c>
      <c r="M89" s="72">
        <v>38</v>
      </c>
      <c r="N89" s="72">
        <v>38</v>
      </c>
      <c r="O89" s="72">
        <v>76</v>
      </c>
      <c r="P89" s="72">
        <v>3</v>
      </c>
      <c r="Q89" s="72">
        <v>33</v>
      </c>
      <c r="R89" s="72">
        <v>34</v>
      </c>
      <c r="S89" s="72">
        <v>67</v>
      </c>
      <c r="T89" s="72">
        <v>3</v>
      </c>
      <c r="U89" s="72">
        <v>24</v>
      </c>
      <c r="V89" s="72">
        <v>29</v>
      </c>
      <c r="W89" s="72">
        <v>53</v>
      </c>
      <c r="X89" s="72">
        <v>2</v>
      </c>
      <c r="Y89" s="72">
        <v>0</v>
      </c>
      <c r="Z89" s="72">
        <v>0</v>
      </c>
      <c r="AA89" s="72">
        <v>0</v>
      </c>
      <c r="AB89" s="72">
        <v>0</v>
      </c>
      <c r="AC89" s="72">
        <v>0</v>
      </c>
      <c r="AD89" s="72">
        <v>0</v>
      </c>
      <c r="AE89" s="72">
        <v>0</v>
      </c>
      <c r="AF89" s="72">
        <v>0</v>
      </c>
      <c r="AG89" s="72">
        <v>95</v>
      </c>
      <c r="AH89" s="72">
        <v>101</v>
      </c>
      <c r="AI89" s="72">
        <v>196</v>
      </c>
      <c r="AJ89" s="72">
        <v>8</v>
      </c>
      <c r="AK89" s="72">
        <v>25</v>
      </c>
      <c r="AL89" s="72">
        <v>27</v>
      </c>
      <c r="AM89" s="72">
        <v>52</v>
      </c>
      <c r="AN89" s="72">
        <v>0</v>
      </c>
      <c r="AO89" s="72">
        <v>0</v>
      </c>
      <c r="AP89" s="72">
        <v>0</v>
      </c>
      <c r="AQ89" s="72">
        <v>21</v>
      </c>
      <c r="AR89" s="72">
        <v>21</v>
      </c>
      <c r="AS89" s="73">
        <v>42</v>
      </c>
      <c r="AT89" s="14"/>
      <c r="AU89" s="14"/>
      <c r="AV89" s="14"/>
    </row>
    <row r="90" spans="1:48" x14ac:dyDescent="0.25">
      <c r="A90" s="74" t="s">
        <v>16489</v>
      </c>
      <c r="B90" s="75" t="s">
        <v>586</v>
      </c>
      <c r="C90" s="75" t="s">
        <v>698</v>
      </c>
      <c r="D90" s="75" t="s">
        <v>1356</v>
      </c>
      <c r="E90" s="75" t="s">
        <v>17275</v>
      </c>
      <c r="F90" s="75" t="s">
        <v>2</v>
      </c>
      <c r="G90" s="75" t="s">
        <v>17140</v>
      </c>
      <c r="H90" s="75" t="s">
        <v>831</v>
      </c>
      <c r="I90" s="75" t="s">
        <v>4</v>
      </c>
      <c r="J90" s="72">
        <v>26</v>
      </c>
      <c r="K90" s="72">
        <v>42</v>
      </c>
      <c r="L90" s="72">
        <v>68</v>
      </c>
      <c r="M90" s="72">
        <v>26</v>
      </c>
      <c r="N90" s="72">
        <v>42</v>
      </c>
      <c r="O90" s="72">
        <v>68</v>
      </c>
      <c r="P90" s="72">
        <v>2</v>
      </c>
      <c r="Q90" s="72">
        <v>19</v>
      </c>
      <c r="R90" s="72">
        <v>22</v>
      </c>
      <c r="S90" s="72">
        <v>41</v>
      </c>
      <c r="T90" s="72">
        <v>2</v>
      </c>
      <c r="U90" s="72">
        <v>14</v>
      </c>
      <c r="V90" s="72">
        <v>21</v>
      </c>
      <c r="W90" s="72">
        <v>35</v>
      </c>
      <c r="X90" s="72">
        <v>2</v>
      </c>
      <c r="Y90" s="72">
        <v>0</v>
      </c>
      <c r="Z90" s="72">
        <v>0</v>
      </c>
      <c r="AA90" s="72">
        <v>0</v>
      </c>
      <c r="AB90" s="72">
        <v>0</v>
      </c>
      <c r="AC90" s="72">
        <v>0</v>
      </c>
      <c r="AD90" s="72">
        <v>0</v>
      </c>
      <c r="AE90" s="72">
        <v>0</v>
      </c>
      <c r="AF90" s="72">
        <v>0</v>
      </c>
      <c r="AG90" s="72">
        <v>59</v>
      </c>
      <c r="AH90" s="72">
        <v>85</v>
      </c>
      <c r="AI90" s="72">
        <v>144</v>
      </c>
      <c r="AJ90" s="72">
        <v>6</v>
      </c>
      <c r="AK90" s="72">
        <v>10</v>
      </c>
      <c r="AL90" s="72">
        <v>21</v>
      </c>
      <c r="AM90" s="72">
        <v>31</v>
      </c>
      <c r="AN90" s="72">
        <v>0</v>
      </c>
      <c r="AO90" s="72">
        <v>0</v>
      </c>
      <c r="AP90" s="72">
        <v>0</v>
      </c>
      <c r="AQ90" s="72">
        <v>12</v>
      </c>
      <c r="AR90" s="72">
        <v>8</v>
      </c>
      <c r="AS90" s="73">
        <v>20</v>
      </c>
      <c r="AT90" s="14"/>
      <c r="AU90" s="14"/>
      <c r="AV90" s="14"/>
    </row>
    <row r="91" spans="1:48" x14ac:dyDescent="0.25">
      <c r="A91" s="74" t="s">
        <v>483</v>
      </c>
      <c r="B91" s="75" t="s">
        <v>593</v>
      </c>
      <c r="C91" s="75" t="s">
        <v>17079</v>
      </c>
      <c r="D91" s="75" t="s">
        <v>1356</v>
      </c>
      <c r="E91" s="75" t="s">
        <v>517</v>
      </c>
      <c r="F91" s="75" t="s">
        <v>11</v>
      </c>
      <c r="G91" s="75" t="s">
        <v>17140</v>
      </c>
      <c r="H91" s="75" t="s">
        <v>831</v>
      </c>
      <c r="I91" s="75" t="s">
        <v>4</v>
      </c>
      <c r="J91" s="72">
        <v>100</v>
      </c>
      <c r="K91" s="72">
        <v>117</v>
      </c>
      <c r="L91" s="72">
        <v>217</v>
      </c>
      <c r="M91" s="72">
        <v>100</v>
      </c>
      <c r="N91" s="72">
        <v>117</v>
      </c>
      <c r="O91" s="72">
        <v>217</v>
      </c>
      <c r="P91" s="72">
        <v>6</v>
      </c>
      <c r="Q91" s="72">
        <v>80</v>
      </c>
      <c r="R91" s="72">
        <v>89</v>
      </c>
      <c r="S91" s="72">
        <v>169</v>
      </c>
      <c r="T91" s="72">
        <v>6</v>
      </c>
      <c r="U91" s="72">
        <v>63</v>
      </c>
      <c r="V91" s="72">
        <v>89</v>
      </c>
      <c r="W91" s="72">
        <v>152</v>
      </c>
      <c r="X91" s="72">
        <v>6</v>
      </c>
      <c r="Y91" s="72">
        <v>0</v>
      </c>
      <c r="Z91" s="72">
        <v>0</v>
      </c>
      <c r="AA91" s="72">
        <v>0</v>
      </c>
      <c r="AB91" s="72">
        <v>0</v>
      </c>
      <c r="AC91" s="72">
        <v>0</v>
      </c>
      <c r="AD91" s="72">
        <v>0</v>
      </c>
      <c r="AE91" s="72">
        <v>0</v>
      </c>
      <c r="AF91" s="72">
        <v>0</v>
      </c>
      <c r="AG91" s="72">
        <v>243</v>
      </c>
      <c r="AH91" s="72">
        <v>295</v>
      </c>
      <c r="AI91" s="72">
        <v>538</v>
      </c>
      <c r="AJ91" s="72">
        <v>18</v>
      </c>
      <c r="AK91" s="72">
        <v>63</v>
      </c>
      <c r="AL91" s="72">
        <v>106</v>
      </c>
      <c r="AM91" s="72">
        <v>169</v>
      </c>
      <c r="AN91" s="72">
        <v>0</v>
      </c>
      <c r="AO91" s="72">
        <v>0</v>
      </c>
      <c r="AP91" s="72">
        <v>0</v>
      </c>
      <c r="AQ91" s="72">
        <v>22</v>
      </c>
      <c r="AR91" s="72">
        <v>16</v>
      </c>
      <c r="AS91" s="73">
        <v>38</v>
      </c>
      <c r="AT91" s="14"/>
      <c r="AU91" s="14"/>
      <c r="AV91" s="14"/>
    </row>
    <row r="92" spans="1:48" x14ac:dyDescent="0.25">
      <c r="A92" s="74" t="s">
        <v>534</v>
      </c>
      <c r="B92" s="75" t="s">
        <v>535</v>
      </c>
      <c r="C92" s="75" t="s">
        <v>17080</v>
      </c>
      <c r="D92" s="75" t="s">
        <v>1356</v>
      </c>
      <c r="E92" s="75" t="s">
        <v>517</v>
      </c>
      <c r="F92" s="75" t="s">
        <v>11</v>
      </c>
      <c r="G92" s="75" t="s">
        <v>17140</v>
      </c>
      <c r="H92" s="75" t="s">
        <v>831</v>
      </c>
      <c r="I92" s="75" t="s">
        <v>4</v>
      </c>
      <c r="J92" s="72">
        <v>60</v>
      </c>
      <c r="K92" s="72">
        <v>69</v>
      </c>
      <c r="L92" s="72">
        <v>129</v>
      </c>
      <c r="M92" s="72">
        <v>60</v>
      </c>
      <c r="N92" s="72">
        <v>69</v>
      </c>
      <c r="O92" s="72">
        <v>129</v>
      </c>
      <c r="P92" s="72">
        <v>4</v>
      </c>
      <c r="Q92" s="72">
        <v>67</v>
      </c>
      <c r="R92" s="72">
        <v>54</v>
      </c>
      <c r="S92" s="72">
        <v>121</v>
      </c>
      <c r="T92" s="72">
        <v>5</v>
      </c>
      <c r="U92" s="72">
        <v>42</v>
      </c>
      <c r="V92" s="72">
        <v>47</v>
      </c>
      <c r="W92" s="72">
        <v>89</v>
      </c>
      <c r="X92" s="72">
        <v>4</v>
      </c>
      <c r="Y92" s="72">
        <v>0</v>
      </c>
      <c r="Z92" s="72">
        <v>0</v>
      </c>
      <c r="AA92" s="72">
        <v>0</v>
      </c>
      <c r="AB92" s="72">
        <v>0</v>
      </c>
      <c r="AC92" s="72">
        <v>0</v>
      </c>
      <c r="AD92" s="72">
        <v>0</v>
      </c>
      <c r="AE92" s="72">
        <v>0</v>
      </c>
      <c r="AF92" s="72">
        <v>0</v>
      </c>
      <c r="AG92" s="72">
        <v>169</v>
      </c>
      <c r="AH92" s="72">
        <v>170</v>
      </c>
      <c r="AI92" s="72">
        <v>339</v>
      </c>
      <c r="AJ92" s="72">
        <v>13</v>
      </c>
      <c r="AK92" s="72">
        <v>36</v>
      </c>
      <c r="AL92" s="72">
        <v>58</v>
      </c>
      <c r="AM92" s="72">
        <v>94</v>
      </c>
      <c r="AN92" s="72">
        <v>0</v>
      </c>
      <c r="AO92" s="72">
        <v>0</v>
      </c>
      <c r="AP92" s="72">
        <v>0</v>
      </c>
      <c r="AQ92" s="72">
        <v>21</v>
      </c>
      <c r="AR92" s="72">
        <v>27</v>
      </c>
      <c r="AS92" s="73">
        <v>48</v>
      </c>
      <c r="AT92" s="14"/>
      <c r="AU92" s="14"/>
      <c r="AV92" s="14"/>
    </row>
    <row r="93" spans="1:48" x14ac:dyDescent="0.25">
      <c r="A93" s="74" t="s">
        <v>481</v>
      </c>
      <c r="B93" s="75" t="s">
        <v>591</v>
      </c>
      <c r="C93" s="75" t="s">
        <v>17081</v>
      </c>
      <c r="D93" s="75" t="s">
        <v>1356</v>
      </c>
      <c r="E93" s="75" t="s">
        <v>517</v>
      </c>
      <c r="F93" s="75" t="s">
        <v>11</v>
      </c>
      <c r="G93" s="75" t="s">
        <v>17140</v>
      </c>
      <c r="H93" s="75" t="s">
        <v>831</v>
      </c>
      <c r="I93" s="75" t="s">
        <v>4</v>
      </c>
      <c r="J93" s="72">
        <v>76</v>
      </c>
      <c r="K93" s="72">
        <v>77</v>
      </c>
      <c r="L93" s="72">
        <v>153</v>
      </c>
      <c r="M93" s="72">
        <v>76</v>
      </c>
      <c r="N93" s="72">
        <v>77</v>
      </c>
      <c r="O93" s="72">
        <v>153</v>
      </c>
      <c r="P93" s="72">
        <v>4</v>
      </c>
      <c r="Q93" s="72">
        <v>48</v>
      </c>
      <c r="R93" s="72">
        <v>72</v>
      </c>
      <c r="S93" s="72">
        <v>120</v>
      </c>
      <c r="T93" s="72">
        <v>3</v>
      </c>
      <c r="U93" s="72">
        <v>41</v>
      </c>
      <c r="V93" s="72">
        <v>48</v>
      </c>
      <c r="W93" s="72">
        <v>89</v>
      </c>
      <c r="X93" s="72">
        <v>3</v>
      </c>
      <c r="Y93" s="72">
        <v>0</v>
      </c>
      <c r="Z93" s="72">
        <v>0</v>
      </c>
      <c r="AA93" s="72">
        <v>0</v>
      </c>
      <c r="AB93" s="72">
        <v>0</v>
      </c>
      <c r="AC93" s="72">
        <v>0</v>
      </c>
      <c r="AD93" s="72">
        <v>0</v>
      </c>
      <c r="AE93" s="72">
        <v>0</v>
      </c>
      <c r="AF93" s="72">
        <v>0</v>
      </c>
      <c r="AG93" s="72">
        <v>165</v>
      </c>
      <c r="AH93" s="72">
        <v>197</v>
      </c>
      <c r="AI93" s="72">
        <v>362</v>
      </c>
      <c r="AJ93" s="72">
        <v>10</v>
      </c>
      <c r="AK93" s="72">
        <v>34</v>
      </c>
      <c r="AL93" s="72">
        <v>68</v>
      </c>
      <c r="AM93" s="72">
        <v>102</v>
      </c>
      <c r="AN93" s="72">
        <v>22</v>
      </c>
      <c r="AO93" s="72">
        <v>54</v>
      </c>
      <c r="AP93" s="72">
        <v>76</v>
      </c>
      <c r="AQ93" s="72">
        <v>9</v>
      </c>
      <c r="AR93" s="72">
        <v>4</v>
      </c>
      <c r="AS93" s="73">
        <v>13</v>
      </c>
      <c r="AT93" s="14"/>
      <c r="AU93" s="14"/>
      <c r="AV93" s="14"/>
    </row>
    <row r="94" spans="1:48" x14ac:dyDescent="0.25">
      <c r="A94" s="74" t="s">
        <v>470</v>
      </c>
      <c r="B94" s="75" t="s">
        <v>540</v>
      </c>
      <c r="C94" s="75" t="s">
        <v>17082</v>
      </c>
      <c r="D94" s="75" t="s">
        <v>1356</v>
      </c>
      <c r="E94" s="75" t="s">
        <v>517</v>
      </c>
      <c r="F94" s="75" t="s">
        <v>11</v>
      </c>
      <c r="G94" s="75" t="s">
        <v>17140</v>
      </c>
      <c r="H94" s="75" t="s">
        <v>831</v>
      </c>
      <c r="I94" s="75" t="s">
        <v>4</v>
      </c>
      <c r="J94" s="72">
        <v>69</v>
      </c>
      <c r="K94" s="72">
        <v>91</v>
      </c>
      <c r="L94" s="72">
        <v>160</v>
      </c>
      <c r="M94" s="72">
        <v>69</v>
      </c>
      <c r="N94" s="72">
        <v>91</v>
      </c>
      <c r="O94" s="72">
        <v>160</v>
      </c>
      <c r="P94" s="72">
        <v>4</v>
      </c>
      <c r="Q94" s="72">
        <v>61</v>
      </c>
      <c r="R94" s="72">
        <v>95</v>
      </c>
      <c r="S94" s="72">
        <v>156</v>
      </c>
      <c r="T94" s="72">
        <v>5</v>
      </c>
      <c r="U94" s="72">
        <v>67</v>
      </c>
      <c r="V94" s="72">
        <v>69</v>
      </c>
      <c r="W94" s="72">
        <v>136</v>
      </c>
      <c r="X94" s="72">
        <v>5</v>
      </c>
      <c r="Y94" s="72">
        <v>0</v>
      </c>
      <c r="Z94" s="72">
        <v>0</v>
      </c>
      <c r="AA94" s="72">
        <v>0</v>
      </c>
      <c r="AB94" s="72">
        <v>0</v>
      </c>
      <c r="AC94" s="72">
        <v>0</v>
      </c>
      <c r="AD94" s="72">
        <v>0</v>
      </c>
      <c r="AE94" s="72">
        <v>0</v>
      </c>
      <c r="AF94" s="72">
        <v>0</v>
      </c>
      <c r="AG94" s="72">
        <v>197</v>
      </c>
      <c r="AH94" s="72">
        <v>255</v>
      </c>
      <c r="AI94" s="72">
        <v>452</v>
      </c>
      <c r="AJ94" s="72">
        <v>14</v>
      </c>
      <c r="AK94" s="72">
        <v>59</v>
      </c>
      <c r="AL94" s="72">
        <v>79</v>
      </c>
      <c r="AM94" s="72">
        <v>138</v>
      </c>
      <c r="AN94" s="72">
        <v>0</v>
      </c>
      <c r="AO94" s="72">
        <v>0</v>
      </c>
      <c r="AP94" s="72">
        <v>0</v>
      </c>
      <c r="AQ94" s="72">
        <v>26</v>
      </c>
      <c r="AR94" s="72">
        <v>25</v>
      </c>
      <c r="AS94" s="73">
        <v>51</v>
      </c>
      <c r="AT94" s="14"/>
      <c r="AU94" s="14"/>
      <c r="AV94" s="14"/>
    </row>
    <row r="95" spans="1:48" x14ac:dyDescent="0.25">
      <c r="A95" s="74" t="s">
        <v>16462</v>
      </c>
      <c r="B95" s="75" t="s">
        <v>634</v>
      </c>
      <c r="C95" s="75" t="s">
        <v>17083</v>
      </c>
      <c r="D95" s="75" t="s">
        <v>1356</v>
      </c>
      <c r="E95" s="75" t="s">
        <v>517</v>
      </c>
      <c r="F95" s="75" t="s">
        <v>11</v>
      </c>
      <c r="G95" s="75" t="s">
        <v>17140</v>
      </c>
      <c r="H95" s="75" t="s">
        <v>831</v>
      </c>
      <c r="I95" s="75" t="s">
        <v>4</v>
      </c>
      <c r="J95" s="72">
        <v>155</v>
      </c>
      <c r="K95" s="72">
        <v>155</v>
      </c>
      <c r="L95" s="72">
        <v>310</v>
      </c>
      <c r="M95" s="72">
        <v>155</v>
      </c>
      <c r="N95" s="72">
        <v>155</v>
      </c>
      <c r="O95" s="72">
        <v>310</v>
      </c>
      <c r="P95" s="72">
        <v>7</v>
      </c>
      <c r="Q95" s="72">
        <v>123</v>
      </c>
      <c r="R95" s="72">
        <v>124</v>
      </c>
      <c r="S95" s="72">
        <v>247</v>
      </c>
      <c r="T95" s="72">
        <v>6</v>
      </c>
      <c r="U95" s="72">
        <v>105</v>
      </c>
      <c r="V95" s="72">
        <v>92</v>
      </c>
      <c r="W95" s="72">
        <v>197</v>
      </c>
      <c r="X95" s="72">
        <v>6</v>
      </c>
      <c r="Y95" s="72">
        <v>0</v>
      </c>
      <c r="Z95" s="72">
        <v>0</v>
      </c>
      <c r="AA95" s="72">
        <v>0</v>
      </c>
      <c r="AB95" s="72">
        <v>0</v>
      </c>
      <c r="AC95" s="72">
        <v>0</v>
      </c>
      <c r="AD95" s="72">
        <v>0</v>
      </c>
      <c r="AE95" s="72">
        <v>0</v>
      </c>
      <c r="AF95" s="72">
        <v>0</v>
      </c>
      <c r="AG95" s="72">
        <v>383</v>
      </c>
      <c r="AH95" s="72">
        <v>371</v>
      </c>
      <c r="AI95" s="72">
        <v>754</v>
      </c>
      <c r="AJ95" s="72">
        <v>19</v>
      </c>
      <c r="AK95" s="72">
        <v>87</v>
      </c>
      <c r="AL95" s="72">
        <v>108</v>
      </c>
      <c r="AM95" s="72">
        <v>195</v>
      </c>
      <c r="AN95" s="72">
        <v>28</v>
      </c>
      <c r="AO95" s="72">
        <v>58</v>
      </c>
      <c r="AP95" s="72">
        <v>86</v>
      </c>
      <c r="AQ95" s="72">
        <v>10</v>
      </c>
      <c r="AR95" s="72">
        <v>13</v>
      </c>
      <c r="AS95" s="73">
        <v>23</v>
      </c>
      <c r="AT95" s="14"/>
      <c r="AU95" s="14"/>
      <c r="AV95" s="14"/>
    </row>
    <row r="96" spans="1:48" x14ac:dyDescent="0.25">
      <c r="A96" s="74" t="s">
        <v>16467</v>
      </c>
      <c r="B96" s="75" t="s">
        <v>554</v>
      </c>
      <c r="C96" s="75" t="s">
        <v>17084</v>
      </c>
      <c r="D96" s="75" t="s">
        <v>1356</v>
      </c>
      <c r="E96" s="75" t="s">
        <v>517</v>
      </c>
      <c r="F96" s="75" t="s">
        <v>11</v>
      </c>
      <c r="G96" s="75" t="s">
        <v>17140</v>
      </c>
      <c r="H96" s="75" t="s">
        <v>831</v>
      </c>
      <c r="I96" s="75" t="s">
        <v>4</v>
      </c>
      <c r="J96" s="72">
        <v>144</v>
      </c>
      <c r="K96" s="72">
        <v>124</v>
      </c>
      <c r="L96" s="72">
        <v>268</v>
      </c>
      <c r="M96" s="72">
        <v>144</v>
      </c>
      <c r="N96" s="72">
        <v>124</v>
      </c>
      <c r="O96" s="72">
        <v>268</v>
      </c>
      <c r="P96" s="72">
        <v>6</v>
      </c>
      <c r="Q96" s="72">
        <v>100</v>
      </c>
      <c r="R96" s="72">
        <v>122</v>
      </c>
      <c r="S96" s="72">
        <v>222</v>
      </c>
      <c r="T96" s="72">
        <v>6</v>
      </c>
      <c r="U96" s="72">
        <v>0</v>
      </c>
      <c r="V96" s="72">
        <v>0</v>
      </c>
      <c r="W96" s="72">
        <v>0</v>
      </c>
      <c r="X96" s="72">
        <v>0</v>
      </c>
      <c r="Y96" s="72">
        <v>0</v>
      </c>
      <c r="Z96" s="72">
        <v>0</v>
      </c>
      <c r="AA96" s="72">
        <v>0</v>
      </c>
      <c r="AB96" s="72">
        <v>0</v>
      </c>
      <c r="AC96" s="72">
        <v>0</v>
      </c>
      <c r="AD96" s="72">
        <v>0</v>
      </c>
      <c r="AE96" s="72">
        <v>0</v>
      </c>
      <c r="AF96" s="72">
        <v>0</v>
      </c>
      <c r="AG96" s="72">
        <v>244</v>
      </c>
      <c r="AH96" s="72">
        <v>246</v>
      </c>
      <c r="AI96" s="72">
        <v>490</v>
      </c>
      <c r="AJ96" s="72">
        <v>12</v>
      </c>
      <c r="AK96" s="72">
        <v>0</v>
      </c>
      <c r="AL96" s="72">
        <v>0</v>
      </c>
      <c r="AM96" s="72">
        <v>0</v>
      </c>
      <c r="AN96" s="72">
        <v>0</v>
      </c>
      <c r="AO96" s="72">
        <v>0</v>
      </c>
      <c r="AP96" s="72">
        <v>0</v>
      </c>
      <c r="AQ96" s="72">
        <v>9</v>
      </c>
      <c r="AR96" s="72">
        <v>28</v>
      </c>
      <c r="AS96" s="73">
        <v>37</v>
      </c>
      <c r="AT96" s="14"/>
      <c r="AU96" s="14"/>
      <c r="AV96" s="14"/>
    </row>
    <row r="97" spans="1:48" x14ac:dyDescent="0.25">
      <c r="A97" s="74" t="s">
        <v>16467</v>
      </c>
      <c r="B97" s="75" t="s">
        <v>554</v>
      </c>
      <c r="C97" s="75" t="s">
        <v>17084</v>
      </c>
      <c r="D97" s="75" t="s">
        <v>1357</v>
      </c>
      <c r="E97" s="75" t="s">
        <v>517</v>
      </c>
      <c r="F97" s="75" t="s">
        <v>11</v>
      </c>
      <c r="G97" s="75" t="s">
        <v>17140</v>
      </c>
      <c r="H97" s="75" t="s">
        <v>831</v>
      </c>
      <c r="I97" s="75" t="s">
        <v>4</v>
      </c>
      <c r="J97" s="72">
        <v>0</v>
      </c>
      <c r="K97" s="72">
        <v>0</v>
      </c>
      <c r="L97" s="72">
        <v>0</v>
      </c>
      <c r="M97" s="72">
        <v>0</v>
      </c>
      <c r="N97" s="72">
        <v>0</v>
      </c>
      <c r="O97" s="72">
        <v>0</v>
      </c>
      <c r="P97" s="72">
        <v>0</v>
      </c>
      <c r="Q97" s="72">
        <v>0</v>
      </c>
      <c r="R97" s="72">
        <v>0</v>
      </c>
      <c r="S97" s="72">
        <v>0</v>
      </c>
      <c r="T97" s="72">
        <v>0</v>
      </c>
      <c r="U97" s="72">
        <v>60</v>
      </c>
      <c r="V97" s="72">
        <v>68</v>
      </c>
      <c r="W97" s="72">
        <v>128</v>
      </c>
      <c r="X97" s="72">
        <v>6</v>
      </c>
      <c r="Y97" s="72">
        <v>0</v>
      </c>
      <c r="Z97" s="72">
        <v>0</v>
      </c>
      <c r="AA97" s="72">
        <v>0</v>
      </c>
      <c r="AB97" s="72">
        <v>0</v>
      </c>
      <c r="AC97" s="72">
        <v>0</v>
      </c>
      <c r="AD97" s="72">
        <v>0</v>
      </c>
      <c r="AE97" s="72">
        <v>0</v>
      </c>
      <c r="AF97" s="72">
        <v>0</v>
      </c>
      <c r="AG97" s="72">
        <v>60</v>
      </c>
      <c r="AH97" s="72">
        <v>68</v>
      </c>
      <c r="AI97" s="72">
        <v>128</v>
      </c>
      <c r="AJ97" s="72">
        <v>6</v>
      </c>
      <c r="AK97" s="72">
        <v>72</v>
      </c>
      <c r="AL97" s="72">
        <v>86</v>
      </c>
      <c r="AM97" s="72">
        <v>158</v>
      </c>
      <c r="AN97" s="72">
        <v>0</v>
      </c>
      <c r="AO97" s="72">
        <v>0</v>
      </c>
      <c r="AP97" s="72">
        <v>0</v>
      </c>
      <c r="AQ97" s="72">
        <v>16</v>
      </c>
      <c r="AR97" s="72">
        <v>10</v>
      </c>
      <c r="AS97" s="73">
        <v>26</v>
      </c>
      <c r="AT97" s="14"/>
      <c r="AU97" s="14"/>
      <c r="AV97" s="14"/>
    </row>
    <row r="98" spans="1:48" x14ac:dyDescent="0.25">
      <c r="A98" s="74" t="s">
        <v>16489</v>
      </c>
      <c r="B98" s="75" t="s">
        <v>587</v>
      </c>
      <c r="C98" s="75" t="s">
        <v>17085</v>
      </c>
      <c r="D98" s="75" t="s">
        <v>1356</v>
      </c>
      <c r="E98" s="75" t="s">
        <v>517</v>
      </c>
      <c r="F98" s="75" t="s">
        <v>11</v>
      </c>
      <c r="G98" s="75" t="s">
        <v>17140</v>
      </c>
      <c r="H98" s="75" t="s">
        <v>831</v>
      </c>
      <c r="I98" s="75" t="s">
        <v>4</v>
      </c>
      <c r="J98" s="72">
        <v>53</v>
      </c>
      <c r="K98" s="72">
        <v>53</v>
      </c>
      <c r="L98" s="72">
        <v>106</v>
      </c>
      <c r="M98" s="72">
        <v>53</v>
      </c>
      <c r="N98" s="72">
        <v>53</v>
      </c>
      <c r="O98" s="72">
        <v>106</v>
      </c>
      <c r="P98" s="72">
        <v>3</v>
      </c>
      <c r="Q98" s="72">
        <v>27</v>
      </c>
      <c r="R98" s="72">
        <v>41</v>
      </c>
      <c r="S98" s="72">
        <v>68</v>
      </c>
      <c r="T98" s="72">
        <v>3</v>
      </c>
      <c r="U98" s="72">
        <v>34</v>
      </c>
      <c r="V98" s="72">
        <v>43</v>
      </c>
      <c r="W98" s="72">
        <v>77</v>
      </c>
      <c r="X98" s="72">
        <v>3</v>
      </c>
      <c r="Y98" s="72">
        <v>0</v>
      </c>
      <c r="Z98" s="72">
        <v>0</v>
      </c>
      <c r="AA98" s="72">
        <v>0</v>
      </c>
      <c r="AB98" s="72">
        <v>0</v>
      </c>
      <c r="AC98" s="72">
        <v>0</v>
      </c>
      <c r="AD98" s="72">
        <v>0</v>
      </c>
      <c r="AE98" s="72">
        <v>0</v>
      </c>
      <c r="AF98" s="72">
        <v>0</v>
      </c>
      <c r="AG98" s="72">
        <v>114</v>
      </c>
      <c r="AH98" s="72">
        <v>137</v>
      </c>
      <c r="AI98" s="72">
        <v>251</v>
      </c>
      <c r="AJ98" s="72">
        <v>9</v>
      </c>
      <c r="AK98" s="72">
        <v>16</v>
      </c>
      <c r="AL98" s="72">
        <v>24</v>
      </c>
      <c r="AM98" s="72">
        <v>40</v>
      </c>
      <c r="AN98" s="72">
        <v>13</v>
      </c>
      <c r="AO98" s="72">
        <v>13</v>
      </c>
      <c r="AP98" s="72">
        <v>26</v>
      </c>
      <c r="AQ98" s="72">
        <v>19</v>
      </c>
      <c r="AR98" s="72">
        <v>0</v>
      </c>
      <c r="AS98" s="73">
        <v>19</v>
      </c>
      <c r="AT98" s="14"/>
      <c r="AU98" s="14"/>
      <c r="AV98" s="14"/>
    </row>
    <row r="99" spans="1:48" x14ac:dyDescent="0.25">
      <c r="A99" s="74" t="s">
        <v>16462</v>
      </c>
      <c r="B99" s="75" t="s">
        <v>612</v>
      </c>
      <c r="C99" s="75" t="s">
        <v>17086</v>
      </c>
      <c r="D99" s="75" t="s">
        <v>1356</v>
      </c>
      <c r="E99" s="75" t="s">
        <v>517</v>
      </c>
      <c r="F99" s="75" t="s">
        <v>11</v>
      </c>
      <c r="G99" s="75" t="s">
        <v>17140</v>
      </c>
      <c r="H99" s="75" t="s">
        <v>831</v>
      </c>
      <c r="I99" s="75" t="s">
        <v>4</v>
      </c>
      <c r="J99" s="72">
        <v>149</v>
      </c>
      <c r="K99" s="72">
        <v>112</v>
      </c>
      <c r="L99" s="72">
        <v>261</v>
      </c>
      <c r="M99" s="72">
        <v>149</v>
      </c>
      <c r="N99" s="72">
        <v>112</v>
      </c>
      <c r="O99" s="72">
        <v>261</v>
      </c>
      <c r="P99" s="72">
        <v>6</v>
      </c>
      <c r="Q99" s="72">
        <v>92</v>
      </c>
      <c r="R99" s="72">
        <v>113</v>
      </c>
      <c r="S99" s="72">
        <v>205</v>
      </c>
      <c r="T99" s="72">
        <v>6</v>
      </c>
      <c r="U99" s="72">
        <v>47</v>
      </c>
      <c r="V99" s="72">
        <v>50</v>
      </c>
      <c r="W99" s="72">
        <v>97</v>
      </c>
      <c r="X99" s="72">
        <v>3</v>
      </c>
      <c r="Y99" s="72">
        <v>0</v>
      </c>
      <c r="Z99" s="72">
        <v>0</v>
      </c>
      <c r="AA99" s="72">
        <v>0</v>
      </c>
      <c r="AB99" s="72">
        <v>0</v>
      </c>
      <c r="AC99" s="72">
        <v>0</v>
      </c>
      <c r="AD99" s="72">
        <v>0</v>
      </c>
      <c r="AE99" s="72">
        <v>0</v>
      </c>
      <c r="AF99" s="72">
        <v>0</v>
      </c>
      <c r="AG99" s="72">
        <v>288</v>
      </c>
      <c r="AH99" s="72">
        <v>275</v>
      </c>
      <c r="AI99" s="72">
        <v>563</v>
      </c>
      <c r="AJ99" s="72">
        <v>15</v>
      </c>
      <c r="AK99" s="72">
        <v>25</v>
      </c>
      <c r="AL99" s="72">
        <v>33</v>
      </c>
      <c r="AM99" s="72">
        <v>58</v>
      </c>
      <c r="AN99" s="72">
        <v>23</v>
      </c>
      <c r="AO99" s="72">
        <v>25</v>
      </c>
      <c r="AP99" s="72">
        <v>48</v>
      </c>
      <c r="AQ99" s="72">
        <v>20</v>
      </c>
      <c r="AR99" s="72">
        <v>25</v>
      </c>
      <c r="AS99" s="73">
        <v>45</v>
      </c>
      <c r="AT99" s="14"/>
      <c r="AU99" s="14"/>
      <c r="AV99" s="14"/>
    </row>
    <row r="100" spans="1:48" x14ac:dyDescent="0.25">
      <c r="A100" s="74" t="s">
        <v>16462</v>
      </c>
      <c r="B100" s="75" t="s">
        <v>614</v>
      </c>
      <c r="C100" s="75" t="s">
        <v>17087</v>
      </c>
      <c r="D100" s="75" t="s">
        <v>1356</v>
      </c>
      <c r="E100" s="75" t="s">
        <v>517</v>
      </c>
      <c r="F100" s="75" t="s">
        <v>11</v>
      </c>
      <c r="G100" s="75" t="s">
        <v>17140</v>
      </c>
      <c r="H100" s="75" t="s">
        <v>831</v>
      </c>
      <c r="I100" s="75" t="s">
        <v>4</v>
      </c>
      <c r="J100" s="72">
        <v>238</v>
      </c>
      <c r="K100" s="72">
        <v>152</v>
      </c>
      <c r="L100" s="72">
        <v>390</v>
      </c>
      <c r="M100" s="72">
        <v>238</v>
      </c>
      <c r="N100" s="72">
        <v>152</v>
      </c>
      <c r="O100" s="72">
        <v>390</v>
      </c>
      <c r="P100" s="72">
        <v>9</v>
      </c>
      <c r="Q100" s="72">
        <v>184</v>
      </c>
      <c r="R100" s="72">
        <v>148</v>
      </c>
      <c r="S100" s="72">
        <v>332</v>
      </c>
      <c r="T100" s="72">
        <v>10</v>
      </c>
      <c r="U100" s="72">
        <v>130</v>
      </c>
      <c r="V100" s="72">
        <v>90</v>
      </c>
      <c r="W100" s="72">
        <v>220</v>
      </c>
      <c r="X100" s="72">
        <v>7</v>
      </c>
      <c r="Y100" s="72">
        <v>0</v>
      </c>
      <c r="Z100" s="72">
        <v>0</v>
      </c>
      <c r="AA100" s="72">
        <v>0</v>
      </c>
      <c r="AB100" s="72">
        <v>0</v>
      </c>
      <c r="AC100" s="72">
        <v>0</v>
      </c>
      <c r="AD100" s="72">
        <v>0</v>
      </c>
      <c r="AE100" s="72">
        <v>0</v>
      </c>
      <c r="AF100" s="72">
        <v>0</v>
      </c>
      <c r="AG100" s="72">
        <v>552</v>
      </c>
      <c r="AH100" s="72">
        <v>390</v>
      </c>
      <c r="AI100" s="72">
        <v>942</v>
      </c>
      <c r="AJ100" s="72">
        <v>26</v>
      </c>
      <c r="AK100" s="72">
        <v>141</v>
      </c>
      <c r="AL100" s="72">
        <v>119</v>
      </c>
      <c r="AM100" s="72">
        <v>260</v>
      </c>
      <c r="AN100" s="72">
        <v>0</v>
      </c>
      <c r="AO100" s="72">
        <v>0</v>
      </c>
      <c r="AP100" s="72">
        <v>0</v>
      </c>
      <c r="AQ100" s="72">
        <v>18</v>
      </c>
      <c r="AR100" s="72">
        <v>13</v>
      </c>
      <c r="AS100" s="73">
        <v>31</v>
      </c>
      <c r="AT100" s="14"/>
      <c r="AU100" s="14"/>
      <c r="AV100" s="14"/>
    </row>
    <row r="101" spans="1:48" x14ac:dyDescent="0.25">
      <c r="A101" s="74" t="s">
        <v>475</v>
      </c>
      <c r="B101" s="75" t="s">
        <v>563</v>
      </c>
      <c r="C101" s="75" t="s">
        <v>17088</v>
      </c>
      <c r="D101" s="75" t="s">
        <v>1356</v>
      </c>
      <c r="E101" s="75" t="s">
        <v>517</v>
      </c>
      <c r="F101" s="75" t="s">
        <v>11</v>
      </c>
      <c r="G101" s="75" t="s">
        <v>17140</v>
      </c>
      <c r="H101" s="75" t="s">
        <v>831</v>
      </c>
      <c r="I101" s="75" t="s">
        <v>4</v>
      </c>
      <c r="J101" s="72">
        <v>242</v>
      </c>
      <c r="K101" s="72">
        <v>193</v>
      </c>
      <c r="L101" s="72">
        <v>435</v>
      </c>
      <c r="M101" s="72">
        <v>242</v>
      </c>
      <c r="N101" s="72">
        <v>193</v>
      </c>
      <c r="O101" s="72">
        <v>435</v>
      </c>
      <c r="P101" s="72">
        <v>9</v>
      </c>
      <c r="Q101" s="72">
        <v>182</v>
      </c>
      <c r="R101" s="72">
        <v>166</v>
      </c>
      <c r="S101" s="72">
        <v>348</v>
      </c>
      <c r="T101" s="72">
        <v>9</v>
      </c>
      <c r="U101" s="72">
        <v>145</v>
      </c>
      <c r="V101" s="72">
        <v>165</v>
      </c>
      <c r="W101" s="72">
        <v>310</v>
      </c>
      <c r="X101" s="72">
        <v>9</v>
      </c>
      <c r="Y101" s="72">
        <v>0</v>
      </c>
      <c r="Z101" s="72">
        <v>0</v>
      </c>
      <c r="AA101" s="72">
        <v>0</v>
      </c>
      <c r="AB101" s="72">
        <v>0</v>
      </c>
      <c r="AC101" s="72">
        <v>0</v>
      </c>
      <c r="AD101" s="72">
        <v>0</v>
      </c>
      <c r="AE101" s="72">
        <v>0</v>
      </c>
      <c r="AF101" s="72">
        <v>0</v>
      </c>
      <c r="AG101" s="72">
        <v>569</v>
      </c>
      <c r="AH101" s="72">
        <v>524</v>
      </c>
      <c r="AI101" s="72">
        <v>1093</v>
      </c>
      <c r="AJ101" s="72">
        <v>27</v>
      </c>
      <c r="AK101" s="72">
        <v>136</v>
      </c>
      <c r="AL101" s="72">
        <v>136</v>
      </c>
      <c r="AM101" s="72">
        <v>272</v>
      </c>
      <c r="AN101" s="72">
        <v>99</v>
      </c>
      <c r="AO101" s="72">
        <v>112</v>
      </c>
      <c r="AP101" s="72">
        <v>211</v>
      </c>
      <c r="AQ101" s="72">
        <v>122</v>
      </c>
      <c r="AR101" s="72">
        <v>75</v>
      </c>
      <c r="AS101" s="73">
        <v>197</v>
      </c>
      <c r="AT101" s="14"/>
      <c r="AU101" s="14"/>
      <c r="AV101" s="14"/>
    </row>
    <row r="102" spans="1:48" x14ac:dyDescent="0.25">
      <c r="A102" s="74" t="s">
        <v>475</v>
      </c>
      <c r="B102" s="75" t="s">
        <v>563</v>
      </c>
      <c r="C102" s="75" t="s">
        <v>17088</v>
      </c>
      <c r="D102" s="75" t="s">
        <v>1357</v>
      </c>
      <c r="E102" s="75" t="s">
        <v>517</v>
      </c>
      <c r="F102" s="75" t="s">
        <v>11</v>
      </c>
      <c r="G102" s="75" t="s">
        <v>17140</v>
      </c>
      <c r="H102" s="75" t="s">
        <v>831</v>
      </c>
      <c r="I102" s="75" t="s">
        <v>4</v>
      </c>
      <c r="J102" s="72">
        <v>260</v>
      </c>
      <c r="K102" s="72">
        <v>162</v>
      </c>
      <c r="L102" s="72">
        <v>422</v>
      </c>
      <c r="M102" s="72">
        <v>260</v>
      </c>
      <c r="N102" s="72">
        <v>162</v>
      </c>
      <c r="O102" s="72">
        <v>422</v>
      </c>
      <c r="P102" s="72">
        <v>9</v>
      </c>
      <c r="Q102" s="72">
        <v>206</v>
      </c>
      <c r="R102" s="72">
        <v>142</v>
      </c>
      <c r="S102" s="72">
        <v>348</v>
      </c>
      <c r="T102" s="72">
        <v>8</v>
      </c>
      <c r="U102" s="72">
        <v>178</v>
      </c>
      <c r="V102" s="72">
        <v>131</v>
      </c>
      <c r="W102" s="72">
        <v>309</v>
      </c>
      <c r="X102" s="72">
        <v>8</v>
      </c>
      <c r="Y102" s="72">
        <v>0</v>
      </c>
      <c r="Z102" s="72">
        <v>0</v>
      </c>
      <c r="AA102" s="72">
        <v>0</v>
      </c>
      <c r="AB102" s="72">
        <v>0</v>
      </c>
      <c r="AC102" s="72">
        <v>0</v>
      </c>
      <c r="AD102" s="72">
        <v>0</v>
      </c>
      <c r="AE102" s="72">
        <v>0</v>
      </c>
      <c r="AF102" s="72">
        <v>0</v>
      </c>
      <c r="AG102" s="72">
        <v>644</v>
      </c>
      <c r="AH102" s="72">
        <v>435</v>
      </c>
      <c r="AI102" s="72">
        <v>1079</v>
      </c>
      <c r="AJ102" s="72">
        <v>25</v>
      </c>
      <c r="AK102" s="72">
        <v>176</v>
      </c>
      <c r="AL102" s="72">
        <v>103</v>
      </c>
      <c r="AM102" s="72">
        <v>279</v>
      </c>
      <c r="AN102" s="72">
        <v>79</v>
      </c>
      <c r="AO102" s="72">
        <v>62</v>
      </c>
      <c r="AP102" s="72">
        <v>141</v>
      </c>
      <c r="AQ102" s="72">
        <v>122</v>
      </c>
      <c r="AR102" s="72">
        <v>71</v>
      </c>
      <c r="AS102" s="73">
        <v>193</v>
      </c>
      <c r="AT102" s="14"/>
      <c r="AU102" s="14"/>
      <c r="AV102" s="14"/>
    </row>
    <row r="103" spans="1:48" x14ac:dyDescent="0.25">
      <c r="A103" s="74" t="s">
        <v>471</v>
      </c>
      <c r="B103" s="75" t="s">
        <v>543</v>
      </c>
      <c r="C103" s="75" t="s">
        <v>17089</v>
      </c>
      <c r="D103" s="75" t="s">
        <v>1356</v>
      </c>
      <c r="E103" s="75" t="s">
        <v>517</v>
      </c>
      <c r="F103" s="75" t="s">
        <v>11</v>
      </c>
      <c r="G103" s="75" t="s">
        <v>17140</v>
      </c>
      <c r="H103" s="75" t="s">
        <v>831</v>
      </c>
      <c r="I103" s="75" t="s">
        <v>4</v>
      </c>
      <c r="J103" s="72">
        <v>33</v>
      </c>
      <c r="K103" s="72">
        <v>45</v>
      </c>
      <c r="L103" s="72">
        <v>78</v>
      </c>
      <c r="M103" s="72">
        <v>33</v>
      </c>
      <c r="N103" s="72">
        <v>45</v>
      </c>
      <c r="O103" s="72">
        <v>78</v>
      </c>
      <c r="P103" s="72">
        <v>3</v>
      </c>
      <c r="Q103" s="72">
        <v>29</v>
      </c>
      <c r="R103" s="72">
        <v>44</v>
      </c>
      <c r="S103" s="72">
        <v>73</v>
      </c>
      <c r="T103" s="72">
        <v>3</v>
      </c>
      <c r="U103" s="72">
        <v>23</v>
      </c>
      <c r="V103" s="72">
        <v>28</v>
      </c>
      <c r="W103" s="72">
        <v>51</v>
      </c>
      <c r="X103" s="72">
        <v>2</v>
      </c>
      <c r="Y103" s="72">
        <v>0</v>
      </c>
      <c r="Z103" s="72">
        <v>0</v>
      </c>
      <c r="AA103" s="72">
        <v>0</v>
      </c>
      <c r="AB103" s="72">
        <v>0</v>
      </c>
      <c r="AC103" s="72">
        <v>0</v>
      </c>
      <c r="AD103" s="72">
        <v>0</v>
      </c>
      <c r="AE103" s="72">
        <v>0</v>
      </c>
      <c r="AF103" s="72">
        <v>0</v>
      </c>
      <c r="AG103" s="72">
        <v>85</v>
      </c>
      <c r="AH103" s="72">
        <v>117</v>
      </c>
      <c r="AI103" s="72">
        <v>202</v>
      </c>
      <c r="AJ103" s="72">
        <v>8</v>
      </c>
      <c r="AK103" s="72">
        <v>17</v>
      </c>
      <c r="AL103" s="72">
        <v>20</v>
      </c>
      <c r="AM103" s="72">
        <v>37</v>
      </c>
      <c r="AN103" s="72">
        <v>12</v>
      </c>
      <c r="AO103" s="72">
        <v>18</v>
      </c>
      <c r="AP103" s="72">
        <v>30</v>
      </c>
      <c r="AQ103" s="72">
        <v>10</v>
      </c>
      <c r="AR103" s="72">
        <v>12</v>
      </c>
      <c r="AS103" s="73">
        <v>22</v>
      </c>
      <c r="AT103" s="14"/>
      <c r="AU103" s="14"/>
      <c r="AV103" s="14"/>
    </row>
    <row r="104" spans="1:48" x14ac:dyDescent="0.25">
      <c r="A104" s="74" t="s">
        <v>16507</v>
      </c>
      <c r="B104" s="75" t="s">
        <v>536</v>
      </c>
      <c r="C104" s="75" t="s">
        <v>17090</v>
      </c>
      <c r="D104" s="75" t="s">
        <v>1356</v>
      </c>
      <c r="E104" s="75" t="s">
        <v>517</v>
      </c>
      <c r="F104" s="75" t="s">
        <v>11</v>
      </c>
      <c r="G104" s="75" t="s">
        <v>17140</v>
      </c>
      <c r="H104" s="75" t="s">
        <v>831</v>
      </c>
      <c r="I104" s="75" t="s">
        <v>4</v>
      </c>
      <c r="J104" s="72">
        <v>87</v>
      </c>
      <c r="K104" s="72">
        <v>84</v>
      </c>
      <c r="L104" s="72">
        <v>171</v>
      </c>
      <c r="M104" s="72">
        <v>87</v>
      </c>
      <c r="N104" s="72">
        <v>84</v>
      </c>
      <c r="O104" s="72">
        <v>171</v>
      </c>
      <c r="P104" s="72">
        <v>4</v>
      </c>
      <c r="Q104" s="72">
        <v>63</v>
      </c>
      <c r="R104" s="72">
        <v>92</v>
      </c>
      <c r="S104" s="72">
        <v>155</v>
      </c>
      <c r="T104" s="72">
        <v>5</v>
      </c>
      <c r="U104" s="72">
        <v>35</v>
      </c>
      <c r="V104" s="72">
        <v>54</v>
      </c>
      <c r="W104" s="72">
        <v>89</v>
      </c>
      <c r="X104" s="72">
        <v>3</v>
      </c>
      <c r="Y104" s="72">
        <v>0</v>
      </c>
      <c r="Z104" s="72">
        <v>0</v>
      </c>
      <c r="AA104" s="72">
        <v>0</v>
      </c>
      <c r="AB104" s="72">
        <v>0</v>
      </c>
      <c r="AC104" s="72">
        <v>0</v>
      </c>
      <c r="AD104" s="72">
        <v>0</v>
      </c>
      <c r="AE104" s="72">
        <v>0</v>
      </c>
      <c r="AF104" s="72">
        <v>0</v>
      </c>
      <c r="AG104" s="72">
        <v>185</v>
      </c>
      <c r="AH104" s="72">
        <v>230</v>
      </c>
      <c r="AI104" s="72">
        <v>415</v>
      </c>
      <c r="AJ104" s="72">
        <v>12</v>
      </c>
      <c r="AK104" s="72">
        <v>7</v>
      </c>
      <c r="AL104" s="72">
        <v>61</v>
      </c>
      <c r="AM104" s="72">
        <v>68</v>
      </c>
      <c r="AN104" s="72">
        <v>12</v>
      </c>
      <c r="AO104" s="72">
        <v>58</v>
      </c>
      <c r="AP104" s="72">
        <v>70</v>
      </c>
      <c r="AQ104" s="72">
        <v>8</v>
      </c>
      <c r="AR104" s="72">
        <v>20</v>
      </c>
      <c r="AS104" s="73">
        <v>28</v>
      </c>
      <c r="AT104" s="14"/>
      <c r="AU104" s="14"/>
      <c r="AV104" s="14"/>
    </row>
    <row r="105" spans="1:48" x14ac:dyDescent="0.25">
      <c r="A105" s="74" t="s">
        <v>16462</v>
      </c>
      <c r="B105" s="75" t="s">
        <v>616</v>
      </c>
      <c r="C105" s="75" t="s">
        <v>17091</v>
      </c>
      <c r="D105" s="75" t="s">
        <v>1356</v>
      </c>
      <c r="E105" s="75" t="s">
        <v>517</v>
      </c>
      <c r="F105" s="75" t="s">
        <v>11</v>
      </c>
      <c r="G105" s="75" t="s">
        <v>17140</v>
      </c>
      <c r="H105" s="75" t="s">
        <v>831</v>
      </c>
      <c r="I105" s="75" t="s">
        <v>4</v>
      </c>
      <c r="J105" s="72">
        <v>159</v>
      </c>
      <c r="K105" s="72">
        <v>149</v>
      </c>
      <c r="L105" s="72">
        <v>308</v>
      </c>
      <c r="M105" s="72">
        <v>159</v>
      </c>
      <c r="N105" s="72">
        <v>149</v>
      </c>
      <c r="O105" s="72">
        <v>308</v>
      </c>
      <c r="P105" s="72">
        <v>6</v>
      </c>
      <c r="Q105" s="72">
        <v>137</v>
      </c>
      <c r="R105" s="72">
        <v>154</v>
      </c>
      <c r="S105" s="72">
        <v>291</v>
      </c>
      <c r="T105" s="72">
        <v>6</v>
      </c>
      <c r="U105" s="72">
        <v>103</v>
      </c>
      <c r="V105" s="72">
        <v>144</v>
      </c>
      <c r="W105" s="72">
        <v>247</v>
      </c>
      <c r="X105" s="72">
        <v>6</v>
      </c>
      <c r="Y105" s="72">
        <v>0</v>
      </c>
      <c r="Z105" s="72">
        <v>0</v>
      </c>
      <c r="AA105" s="72">
        <v>0</v>
      </c>
      <c r="AB105" s="72">
        <v>0</v>
      </c>
      <c r="AC105" s="72">
        <v>0</v>
      </c>
      <c r="AD105" s="72">
        <v>0</v>
      </c>
      <c r="AE105" s="72">
        <v>0</v>
      </c>
      <c r="AF105" s="72">
        <v>0</v>
      </c>
      <c r="AG105" s="72">
        <v>399</v>
      </c>
      <c r="AH105" s="72">
        <v>447</v>
      </c>
      <c r="AI105" s="72">
        <v>846</v>
      </c>
      <c r="AJ105" s="72">
        <v>18</v>
      </c>
      <c r="AK105" s="72">
        <v>116</v>
      </c>
      <c r="AL105" s="72">
        <v>99</v>
      </c>
      <c r="AM105" s="72">
        <v>215</v>
      </c>
      <c r="AN105" s="72">
        <v>33</v>
      </c>
      <c r="AO105" s="72">
        <v>63</v>
      </c>
      <c r="AP105" s="72">
        <v>96</v>
      </c>
      <c r="AQ105" s="72">
        <v>10</v>
      </c>
      <c r="AR105" s="72">
        <v>16</v>
      </c>
      <c r="AS105" s="73">
        <v>26</v>
      </c>
      <c r="AT105" s="14"/>
      <c r="AU105" s="14"/>
      <c r="AV105" s="14"/>
    </row>
    <row r="106" spans="1:48" x14ac:dyDescent="0.25">
      <c r="A106" s="74" t="s">
        <v>16510</v>
      </c>
      <c r="B106" s="75" t="s">
        <v>537</v>
      </c>
      <c r="C106" s="75" t="s">
        <v>17092</v>
      </c>
      <c r="D106" s="75" t="s">
        <v>1356</v>
      </c>
      <c r="E106" s="75" t="s">
        <v>517</v>
      </c>
      <c r="F106" s="75" t="s">
        <v>11</v>
      </c>
      <c r="G106" s="75" t="s">
        <v>17140</v>
      </c>
      <c r="H106" s="75" t="s">
        <v>831</v>
      </c>
      <c r="I106" s="75" t="s">
        <v>4</v>
      </c>
      <c r="J106" s="72">
        <v>76</v>
      </c>
      <c r="K106" s="72">
        <v>121</v>
      </c>
      <c r="L106" s="72">
        <v>197</v>
      </c>
      <c r="M106" s="72">
        <v>76</v>
      </c>
      <c r="N106" s="72">
        <v>121</v>
      </c>
      <c r="O106" s="72">
        <v>197</v>
      </c>
      <c r="P106" s="72">
        <v>4</v>
      </c>
      <c r="Q106" s="72">
        <v>60</v>
      </c>
      <c r="R106" s="72">
        <v>85</v>
      </c>
      <c r="S106" s="72">
        <v>145</v>
      </c>
      <c r="T106" s="72">
        <v>4</v>
      </c>
      <c r="U106" s="72">
        <v>47</v>
      </c>
      <c r="V106" s="72">
        <v>61</v>
      </c>
      <c r="W106" s="72">
        <v>108</v>
      </c>
      <c r="X106" s="72">
        <v>4</v>
      </c>
      <c r="Y106" s="72">
        <v>0</v>
      </c>
      <c r="Z106" s="72">
        <v>0</v>
      </c>
      <c r="AA106" s="72">
        <v>0</v>
      </c>
      <c r="AB106" s="72">
        <v>0</v>
      </c>
      <c r="AC106" s="72">
        <v>0</v>
      </c>
      <c r="AD106" s="72">
        <v>0</v>
      </c>
      <c r="AE106" s="72">
        <v>0</v>
      </c>
      <c r="AF106" s="72">
        <v>0</v>
      </c>
      <c r="AG106" s="72">
        <v>183</v>
      </c>
      <c r="AH106" s="72">
        <v>267</v>
      </c>
      <c r="AI106" s="72">
        <v>450</v>
      </c>
      <c r="AJ106" s="72">
        <v>12</v>
      </c>
      <c r="AK106" s="72">
        <v>40</v>
      </c>
      <c r="AL106" s="72">
        <v>58</v>
      </c>
      <c r="AM106" s="72">
        <v>98</v>
      </c>
      <c r="AN106" s="72">
        <v>0</v>
      </c>
      <c r="AO106" s="72">
        <v>0</v>
      </c>
      <c r="AP106" s="72">
        <v>0</v>
      </c>
      <c r="AQ106" s="72">
        <v>13</v>
      </c>
      <c r="AR106" s="72">
        <v>12</v>
      </c>
      <c r="AS106" s="73">
        <v>25</v>
      </c>
      <c r="AT106" s="14"/>
      <c r="AU106" s="14"/>
      <c r="AV106" s="14"/>
    </row>
    <row r="107" spans="1:48" x14ac:dyDescent="0.25">
      <c r="A107" s="74" t="s">
        <v>478</v>
      </c>
      <c r="B107" s="75" t="s">
        <v>585</v>
      </c>
      <c r="C107" s="75" t="s">
        <v>17093</v>
      </c>
      <c r="D107" s="75" t="s">
        <v>1356</v>
      </c>
      <c r="E107" s="75" t="s">
        <v>517</v>
      </c>
      <c r="F107" s="75" t="s">
        <v>11</v>
      </c>
      <c r="G107" s="75" t="s">
        <v>17140</v>
      </c>
      <c r="H107" s="75" t="s">
        <v>831</v>
      </c>
      <c r="I107" s="75" t="s">
        <v>4</v>
      </c>
      <c r="J107" s="72">
        <v>45</v>
      </c>
      <c r="K107" s="72">
        <v>74</v>
      </c>
      <c r="L107" s="72">
        <v>119</v>
      </c>
      <c r="M107" s="72">
        <v>45</v>
      </c>
      <c r="N107" s="72">
        <v>74</v>
      </c>
      <c r="O107" s="72">
        <v>119</v>
      </c>
      <c r="P107" s="72">
        <v>3</v>
      </c>
      <c r="Q107" s="72">
        <v>21</v>
      </c>
      <c r="R107" s="72">
        <v>31</v>
      </c>
      <c r="S107" s="72">
        <v>52</v>
      </c>
      <c r="T107" s="72">
        <v>3</v>
      </c>
      <c r="U107" s="72">
        <v>37</v>
      </c>
      <c r="V107" s="72">
        <v>61</v>
      </c>
      <c r="W107" s="72">
        <v>98</v>
      </c>
      <c r="X107" s="72">
        <v>3</v>
      </c>
      <c r="Y107" s="72">
        <v>0</v>
      </c>
      <c r="Z107" s="72">
        <v>0</v>
      </c>
      <c r="AA107" s="72">
        <v>0</v>
      </c>
      <c r="AB107" s="72">
        <v>0</v>
      </c>
      <c r="AC107" s="72">
        <v>0</v>
      </c>
      <c r="AD107" s="72">
        <v>0</v>
      </c>
      <c r="AE107" s="72">
        <v>0</v>
      </c>
      <c r="AF107" s="72">
        <v>0</v>
      </c>
      <c r="AG107" s="72">
        <v>103</v>
      </c>
      <c r="AH107" s="72">
        <v>166</v>
      </c>
      <c r="AI107" s="72">
        <v>269</v>
      </c>
      <c r="AJ107" s="72">
        <v>9</v>
      </c>
      <c r="AK107" s="72">
        <v>38</v>
      </c>
      <c r="AL107" s="72">
        <v>58</v>
      </c>
      <c r="AM107" s="72">
        <v>96</v>
      </c>
      <c r="AN107" s="72">
        <v>0</v>
      </c>
      <c r="AO107" s="72">
        <v>0</v>
      </c>
      <c r="AP107" s="72">
        <v>0</v>
      </c>
      <c r="AQ107" s="72">
        <v>11</v>
      </c>
      <c r="AR107" s="72">
        <v>10</v>
      </c>
      <c r="AS107" s="73">
        <v>21</v>
      </c>
      <c r="AT107" s="14"/>
      <c r="AU107" s="14"/>
      <c r="AV107" s="14"/>
    </row>
    <row r="108" spans="1:48" x14ac:dyDescent="0.25">
      <c r="A108" s="74" t="s">
        <v>481</v>
      </c>
      <c r="B108" s="75" t="s">
        <v>590</v>
      </c>
      <c r="C108" s="75" t="s">
        <v>17094</v>
      </c>
      <c r="D108" s="75" t="s">
        <v>1356</v>
      </c>
      <c r="E108" s="75" t="s">
        <v>517</v>
      </c>
      <c r="F108" s="75" t="s">
        <v>11</v>
      </c>
      <c r="G108" s="75" t="s">
        <v>17140</v>
      </c>
      <c r="H108" s="75" t="s">
        <v>831</v>
      </c>
      <c r="I108" s="75" t="s">
        <v>4</v>
      </c>
      <c r="J108" s="72">
        <v>37</v>
      </c>
      <c r="K108" s="72">
        <v>49</v>
      </c>
      <c r="L108" s="72">
        <v>86</v>
      </c>
      <c r="M108" s="72">
        <v>37</v>
      </c>
      <c r="N108" s="72">
        <v>49</v>
      </c>
      <c r="O108" s="72">
        <v>86</v>
      </c>
      <c r="P108" s="72">
        <v>2</v>
      </c>
      <c r="Q108" s="72">
        <v>29</v>
      </c>
      <c r="R108" s="72">
        <v>37</v>
      </c>
      <c r="S108" s="72">
        <v>66</v>
      </c>
      <c r="T108" s="72">
        <v>2</v>
      </c>
      <c r="U108" s="72">
        <v>20</v>
      </c>
      <c r="V108" s="72">
        <v>27</v>
      </c>
      <c r="W108" s="72">
        <v>47</v>
      </c>
      <c r="X108" s="72">
        <v>2</v>
      </c>
      <c r="Y108" s="72">
        <v>0</v>
      </c>
      <c r="Z108" s="72">
        <v>0</v>
      </c>
      <c r="AA108" s="72">
        <v>0</v>
      </c>
      <c r="AB108" s="72">
        <v>0</v>
      </c>
      <c r="AC108" s="72">
        <v>0</v>
      </c>
      <c r="AD108" s="72">
        <v>0</v>
      </c>
      <c r="AE108" s="72">
        <v>0</v>
      </c>
      <c r="AF108" s="72">
        <v>0</v>
      </c>
      <c r="AG108" s="72">
        <v>86</v>
      </c>
      <c r="AH108" s="72">
        <v>113</v>
      </c>
      <c r="AI108" s="72">
        <v>199</v>
      </c>
      <c r="AJ108" s="72">
        <v>6</v>
      </c>
      <c r="AK108" s="72">
        <v>25</v>
      </c>
      <c r="AL108" s="72">
        <v>30</v>
      </c>
      <c r="AM108" s="72">
        <v>55</v>
      </c>
      <c r="AN108" s="72">
        <v>0</v>
      </c>
      <c r="AO108" s="72">
        <v>0</v>
      </c>
      <c r="AP108" s="72">
        <v>0</v>
      </c>
      <c r="AQ108" s="72">
        <v>8</v>
      </c>
      <c r="AR108" s="72">
        <v>8</v>
      </c>
      <c r="AS108" s="73">
        <v>16</v>
      </c>
      <c r="AT108" s="14"/>
      <c r="AU108" s="14"/>
      <c r="AV108" s="14"/>
    </row>
    <row r="109" spans="1:48" x14ac:dyDescent="0.25">
      <c r="A109" s="74" t="s">
        <v>467</v>
      </c>
      <c r="B109" s="75" t="s">
        <v>994</v>
      </c>
      <c r="C109" s="75" t="s">
        <v>17095</v>
      </c>
      <c r="D109" s="75" t="s">
        <v>1356</v>
      </c>
      <c r="E109" s="75" t="s">
        <v>517</v>
      </c>
      <c r="F109" s="75" t="s">
        <v>11</v>
      </c>
      <c r="G109" s="75" t="s">
        <v>17140</v>
      </c>
      <c r="H109" s="75" t="s">
        <v>831</v>
      </c>
      <c r="I109" s="75" t="s">
        <v>4</v>
      </c>
      <c r="J109" s="72">
        <v>58</v>
      </c>
      <c r="K109" s="72">
        <v>52</v>
      </c>
      <c r="L109" s="72">
        <v>110</v>
      </c>
      <c r="M109" s="72">
        <v>58</v>
      </c>
      <c r="N109" s="72">
        <v>52</v>
      </c>
      <c r="O109" s="72">
        <v>110</v>
      </c>
      <c r="P109" s="72">
        <v>3</v>
      </c>
      <c r="Q109" s="72">
        <v>52</v>
      </c>
      <c r="R109" s="72">
        <v>38</v>
      </c>
      <c r="S109" s="72">
        <v>90</v>
      </c>
      <c r="T109" s="72">
        <v>3</v>
      </c>
      <c r="U109" s="72">
        <v>40</v>
      </c>
      <c r="V109" s="72">
        <v>40</v>
      </c>
      <c r="W109" s="72">
        <v>80</v>
      </c>
      <c r="X109" s="72">
        <v>2</v>
      </c>
      <c r="Y109" s="72">
        <v>0</v>
      </c>
      <c r="Z109" s="72">
        <v>0</v>
      </c>
      <c r="AA109" s="72">
        <v>0</v>
      </c>
      <c r="AB109" s="72">
        <v>0</v>
      </c>
      <c r="AC109" s="72">
        <v>0</v>
      </c>
      <c r="AD109" s="72">
        <v>0</v>
      </c>
      <c r="AE109" s="72">
        <v>0</v>
      </c>
      <c r="AF109" s="72">
        <v>0</v>
      </c>
      <c r="AG109" s="72">
        <v>150</v>
      </c>
      <c r="AH109" s="72">
        <v>130</v>
      </c>
      <c r="AI109" s="72">
        <v>280</v>
      </c>
      <c r="AJ109" s="72">
        <v>8</v>
      </c>
      <c r="AK109" s="72">
        <v>53</v>
      </c>
      <c r="AL109" s="72">
        <v>38</v>
      </c>
      <c r="AM109" s="72">
        <v>91</v>
      </c>
      <c r="AN109" s="72">
        <v>0</v>
      </c>
      <c r="AO109" s="72">
        <v>0</v>
      </c>
      <c r="AP109" s="72">
        <v>0</v>
      </c>
      <c r="AQ109" s="72">
        <v>10</v>
      </c>
      <c r="AR109" s="72">
        <v>8</v>
      </c>
      <c r="AS109" s="73">
        <v>18</v>
      </c>
      <c r="AT109" s="14"/>
      <c r="AU109" s="14"/>
      <c r="AV109" s="14"/>
    </row>
    <row r="110" spans="1:48" x14ac:dyDescent="0.25">
      <c r="A110" s="74" t="s">
        <v>475</v>
      </c>
      <c r="B110" s="75" t="s">
        <v>995</v>
      </c>
      <c r="C110" s="75" t="s">
        <v>17096</v>
      </c>
      <c r="D110" s="75" t="s">
        <v>1356</v>
      </c>
      <c r="E110" s="75" t="s">
        <v>517</v>
      </c>
      <c r="F110" s="75" t="s">
        <v>11</v>
      </c>
      <c r="G110" s="75" t="s">
        <v>17140</v>
      </c>
      <c r="H110" s="75" t="s">
        <v>831</v>
      </c>
      <c r="I110" s="75" t="s">
        <v>4</v>
      </c>
      <c r="J110" s="72">
        <v>91</v>
      </c>
      <c r="K110" s="72">
        <v>40</v>
      </c>
      <c r="L110" s="72">
        <v>131</v>
      </c>
      <c r="M110" s="72">
        <v>91</v>
      </c>
      <c r="N110" s="72">
        <v>40</v>
      </c>
      <c r="O110" s="72">
        <v>131</v>
      </c>
      <c r="P110" s="72">
        <v>3</v>
      </c>
      <c r="Q110" s="72">
        <v>46</v>
      </c>
      <c r="R110" s="72">
        <v>33</v>
      </c>
      <c r="S110" s="72">
        <v>79</v>
      </c>
      <c r="T110" s="72">
        <v>2</v>
      </c>
      <c r="U110" s="72">
        <v>48</v>
      </c>
      <c r="V110" s="72">
        <v>20</v>
      </c>
      <c r="W110" s="72">
        <v>68</v>
      </c>
      <c r="X110" s="72">
        <v>3</v>
      </c>
      <c r="Y110" s="72">
        <v>0</v>
      </c>
      <c r="Z110" s="72">
        <v>0</v>
      </c>
      <c r="AA110" s="72">
        <v>0</v>
      </c>
      <c r="AB110" s="72">
        <v>0</v>
      </c>
      <c r="AC110" s="72">
        <v>0</v>
      </c>
      <c r="AD110" s="72">
        <v>0</v>
      </c>
      <c r="AE110" s="72">
        <v>0</v>
      </c>
      <c r="AF110" s="72">
        <v>0</v>
      </c>
      <c r="AG110" s="72">
        <v>185</v>
      </c>
      <c r="AH110" s="72">
        <v>93</v>
      </c>
      <c r="AI110" s="72">
        <v>278</v>
      </c>
      <c r="AJ110" s="72">
        <v>8</v>
      </c>
      <c r="AK110" s="72">
        <v>51</v>
      </c>
      <c r="AL110" s="72">
        <v>21</v>
      </c>
      <c r="AM110" s="72">
        <v>72</v>
      </c>
      <c r="AN110" s="72">
        <v>0</v>
      </c>
      <c r="AO110" s="72">
        <v>0</v>
      </c>
      <c r="AP110" s="72">
        <v>0</v>
      </c>
      <c r="AQ110" s="72">
        <v>20</v>
      </c>
      <c r="AR110" s="72">
        <v>18</v>
      </c>
      <c r="AS110" s="73">
        <v>38</v>
      </c>
      <c r="AT110" s="14"/>
      <c r="AU110" s="14"/>
      <c r="AV110" s="14"/>
    </row>
    <row r="111" spans="1:48" x14ac:dyDescent="0.25">
      <c r="A111" s="74" t="s">
        <v>475</v>
      </c>
      <c r="B111" s="75" t="s">
        <v>995</v>
      </c>
      <c r="C111" s="75" t="s">
        <v>17096</v>
      </c>
      <c r="D111" s="75" t="s">
        <v>1357</v>
      </c>
      <c r="E111" s="75" t="s">
        <v>517</v>
      </c>
      <c r="F111" s="75" t="s">
        <v>11</v>
      </c>
      <c r="G111" s="75" t="s">
        <v>17140</v>
      </c>
      <c r="H111" s="75" t="s">
        <v>831</v>
      </c>
      <c r="I111" s="75" t="s">
        <v>4</v>
      </c>
      <c r="J111" s="72">
        <v>54</v>
      </c>
      <c r="K111" s="72">
        <v>26</v>
      </c>
      <c r="L111" s="72">
        <v>80</v>
      </c>
      <c r="M111" s="72">
        <v>54</v>
      </c>
      <c r="N111" s="72">
        <v>26</v>
      </c>
      <c r="O111" s="72">
        <v>80</v>
      </c>
      <c r="P111" s="72">
        <v>2</v>
      </c>
      <c r="Q111" s="72">
        <v>61</v>
      </c>
      <c r="R111" s="72">
        <v>25</v>
      </c>
      <c r="S111" s="72">
        <v>86</v>
      </c>
      <c r="T111" s="72">
        <v>2</v>
      </c>
      <c r="U111" s="72">
        <v>35</v>
      </c>
      <c r="V111" s="72">
        <v>29</v>
      </c>
      <c r="W111" s="72">
        <v>64</v>
      </c>
      <c r="X111" s="72">
        <v>2</v>
      </c>
      <c r="Y111" s="72">
        <v>0</v>
      </c>
      <c r="Z111" s="72">
        <v>0</v>
      </c>
      <c r="AA111" s="72">
        <v>0</v>
      </c>
      <c r="AB111" s="72">
        <v>0</v>
      </c>
      <c r="AC111" s="72">
        <v>0</v>
      </c>
      <c r="AD111" s="72">
        <v>0</v>
      </c>
      <c r="AE111" s="72">
        <v>0</v>
      </c>
      <c r="AF111" s="72">
        <v>0</v>
      </c>
      <c r="AG111" s="72">
        <v>150</v>
      </c>
      <c r="AH111" s="72">
        <v>80</v>
      </c>
      <c r="AI111" s="72">
        <v>230</v>
      </c>
      <c r="AJ111" s="72">
        <v>6</v>
      </c>
      <c r="AK111" s="72">
        <v>25</v>
      </c>
      <c r="AL111" s="72">
        <v>12</v>
      </c>
      <c r="AM111" s="72">
        <v>37</v>
      </c>
      <c r="AN111" s="72">
        <v>0</v>
      </c>
      <c r="AO111" s="72">
        <v>0</v>
      </c>
      <c r="AP111" s="72">
        <v>0</v>
      </c>
      <c r="AQ111" s="72">
        <v>21</v>
      </c>
      <c r="AR111" s="72">
        <v>17</v>
      </c>
      <c r="AS111" s="73">
        <v>38</v>
      </c>
      <c r="AT111" s="14"/>
      <c r="AU111" s="14"/>
      <c r="AV111" s="14"/>
    </row>
    <row r="112" spans="1:48" x14ac:dyDescent="0.25">
      <c r="A112" s="74" t="s">
        <v>475</v>
      </c>
      <c r="B112" s="75" t="s">
        <v>996</v>
      </c>
      <c r="C112" s="75" t="s">
        <v>17097</v>
      </c>
      <c r="D112" s="75" t="s">
        <v>1356</v>
      </c>
      <c r="E112" s="75" t="s">
        <v>517</v>
      </c>
      <c r="F112" s="75" t="s">
        <v>11</v>
      </c>
      <c r="G112" s="75" t="s">
        <v>17140</v>
      </c>
      <c r="H112" s="75" t="s">
        <v>831</v>
      </c>
      <c r="I112" s="75" t="s">
        <v>4</v>
      </c>
      <c r="J112" s="72">
        <v>121</v>
      </c>
      <c r="K112" s="72">
        <v>125</v>
      </c>
      <c r="L112" s="72">
        <v>246</v>
      </c>
      <c r="M112" s="72">
        <v>121</v>
      </c>
      <c r="N112" s="72">
        <v>125</v>
      </c>
      <c r="O112" s="72">
        <v>246</v>
      </c>
      <c r="P112" s="72">
        <v>6</v>
      </c>
      <c r="Q112" s="72">
        <v>132</v>
      </c>
      <c r="R112" s="72">
        <v>127</v>
      </c>
      <c r="S112" s="72">
        <v>259</v>
      </c>
      <c r="T112" s="72">
        <v>7</v>
      </c>
      <c r="U112" s="72">
        <v>61</v>
      </c>
      <c r="V112" s="72">
        <v>69</v>
      </c>
      <c r="W112" s="72">
        <v>130</v>
      </c>
      <c r="X112" s="72">
        <v>4</v>
      </c>
      <c r="Y112" s="72">
        <v>0</v>
      </c>
      <c r="Z112" s="72">
        <v>0</v>
      </c>
      <c r="AA112" s="72">
        <v>0</v>
      </c>
      <c r="AB112" s="72">
        <v>0</v>
      </c>
      <c r="AC112" s="72">
        <v>0</v>
      </c>
      <c r="AD112" s="72">
        <v>0</v>
      </c>
      <c r="AE112" s="72">
        <v>0</v>
      </c>
      <c r="AF112" s="72">
        <v>0</v>
      </c>
      <c r="AG112" s="72">
        <v>314</v>
      </c>
      <c r="AH112" s="72">
        <v>321</v>
      </c>
      <c r="AI112" s="72">
        <v>635</v>
      </c>
      <c r="AJ112" s="72">
        <v>17</v>
      </c>
      <c r="AK112" s="72">
        <v>51</v>
      </c>
      <c r="AL112" s="72">
        <v>75</v>
      </c>
      <c r="AM112" s="72">
        <v>126</v>
      </c>
      <c r="AN112" s="72">
        <v>0</v>
      </c>
      <c r="AO112" s="72">
        <v>0</v>
      </c>
      <c r="AP112" s="72">
        <v>0</v>
      </c>
      <c r="AQ112" s="72">
        <v>16</v>
      </c>
      <c r="AR112" s="72">
        <v>17</v>
      </c>
      <c r="AS112" s="73">
        <v>33</v>
      </c>
      <c r="AT112" s="14"/>
      <c r="AU112" s="14"/>
      <c r="AV112" s="14"/>
    </row>
    <row r="113" spans="1:48" x14ac:dyDescent="0.25">
      <c r="A113" s="74" t="s">
        <v>475</v>
      </c>
      <c r="B113" s="75" t="s">
        <v>997</v>
      </c>
      <c r="C113" s="75" t="s">
        <v>17141</v>
      </c>
      <c r="D113" s="75" t="s">
        <v>1356</v>
      </c>
      <c r="E113" s="75" t="s">
        <v>517</v>
      </c>
      <c r="F113" s="75" t="s">
        <v>11</v>
      </c>
      <c r="G113" s="75" t="s">
        <v>17140</v>
      </c>
      <c r="H113" s="75" t="s">
        <v>831</v>
      </c>
      <c r="I113" s="75" t="s">
        <v>4</v>
      </c>
      <c r="J113" s="72">
        <v>83</v>
      </c>
      <c r="K113" s="72">
        <v>70</v>
      </c>
      <c r="L113" s="72">
        <v>153</v>
      </c>
      <c r="M113" s="72">
        <v>83</v>
      </c>
      <c r="N113" s="72">
        <v>70</v>
      </c>
      <c r="O113" s="72">
        <v>153</v>
      </c>
      <c r="P113" s="72">
        <v>4</v>
      </c>
      <c r="Q113" s="72">
        <v>73</v>
      </c>
      <c r="R113" s="72">
        <v>54</v>
      </c>
      <c r="S113" s="72">
        <v>127</v>
      </c>
      <c r="T113" s="72">
        <v>4</v>
      </c>
      <c r="U113" s="72">
        <v>61</v>
      </c>
      <c r="V113" s="72">
        <v>41</v>
      </c>
      <c r="W113" s="72">
        <v>102</v>
      </c>
      <c r="X113" s="72">
        <v>4</v>
      </c>
      <c r="Y113" s="72">
        <v>0</v>
      </c>
      <c r="Z113" s="72">
        <v>0</v>
      </c>
      <c r="AA113" s="72">
        <v>0</v>
      </c>
      <c r="AB113" s="72">
        <v>0</v>
      </c>
      <c r="AC113" s="72">
        <v>0</v>
      </c>
      <c r="AD113" s="72">
        <v>0</v>
      </c>
      <c r="AE113" s="72">
        <v>0</v>
      </c>
      <c r="AF113" s="72">
        <v>0</v>
      </c>
      <c r="AG113" s="72">
        <v>217</v>
      </c>
      <c r="AH113" s="72">
        <v>165</v>
      </c>
      <c r="AI113" s="72">
        <v>382</v>
      </c>
      <c r="AJ113" s="72">
        <v>12</v>
      </c>
      <c r="AK113" s="72">
        <v>50</v>
      </c>
      <c r="AL113" s="72">
        <v>32</v>
      </c>
      <c r="AM113" s="72">
        <v>82</v>
      </c>
      <c r="AN113" s="72">
        <v>0</v>
      </c>
      <c r="AO113" s="72">
        <v>0</v>
      </c>
      <c r="AP113" s="72">
        <v>0</v>
      </c>
      <c r="AQ113" s="72">
        <v>10</v>
      </c>
      <c r="AR113" s="72">
        <v>16</v>
      </c>
      <c r="AS113" s="73">
        <v>26</v>
      </c>
      <c r="AT113" s="14"/>
      <c r="AU113" s="14"/>
      <c r="AV113" s="14"/>
    </row>
    <row r="114" spans="1:48" x14ac:dyDescent="0.25">
      <c r="A114" s="74" t="s">
        <v>475</v>
      </c>
      <c r="B114" s="75" t="s">
        <v>997</v>
      </c>
      <c r="C114" s="75" t="s">
        <v>17141</v>
      </c>
      <c r="D114" s="75" t="s">
        <v>1357</v>
      </c>
      <c r="E114" s="75" t="s">
        <v>517</v>
      </c>
      <c r="F114" s="75" t="s">
        <v>11</v>
      </c>
      <c r="G114" s="75" t="s">
        <v>17140</v>
      </c>
      <c r="H114" s="75" t="s">
        <v>831</v>
      </c>
      <c r="I114" s="75" t="s">
        <v>4</v>
      </c>
      <c r="J114" s="72">
        <v>88</v>
      </c>
      <c r="K114" s="72">
        <v>64</v>
      </c>
      <c r="L114" s="72">
        <v>152</v>
      </c>
      <c r="M114" s="72">
        <v>88</v>
      </c>
      <c r="N114" s="72">
        <v>64</v>
      </c>
      <c r="O114" s="72">
        <v>152</v>
      </c>
      <c r="P114" s="72">
        <v>4</v>
      </c>
      <c r="Q114" s="72">
        <v>73</v>
      </c>
      <c r="R114" s="72">
        <v>55</v>
      </c>
      <c r="S114" s="72">
        <v>128</v>
      </c>
      <c r="T114" s="72">
        <v>4</v>
      </c>
      <c r="U114" s="72">
        <v>45</v>
      </c>
      <c r="V114" s="72">
        <v>32</v>
      </c>
      <c r="W114" s="72">
        <v>77</v>
      </c>
      <c r="X114" s="72">
        <v>3</v>
      </c>
      <c r="Y114" s="72">
        <v>0</v>
      </c>
      <c r="Z114" s="72">
        <v>0</v>
      </c>
      <c r="AA114" s="72">
        <v>0</v>
      </c>
      <c r="AB114" s="72">
        <v>0</v>
      </c>
      <c r="AC114" s="72">
        <v>0</v>
      </c>
      <c r="AD114" s="72">
        <v>0</v>
      </c>
      <c r="AE114" s="72">
        <v>0</v>
      </c>
      <c r="AF114" s="72">
        <v>0</v>
      </c>
      <c r="AG114" s="72">
        <v>206</v>
      </c>
      <c r="AH114" s="72">
        <v>151</v>
      </c>
      <c r="AI114" s="72">
        <v>357</v>
      </c>
      <c r="AJ114" s="72">
        <v>11</v>
      </c>
      <c r="AK114" s="72">
        <v>42</v>
      </c>
      <c r="AL114" s="72">
        <v>25</v>
      </c>
      <c r="AM114" s="72">
        <v>67</v>
      </c>
      <c r="AN114" s="72">
        <v>0</v>
      </c>
      <c r="AO114" s="72">
        <v>0</v>
      </c>
      <c r="AP114" s="72">
        <v>0</v>
      </c>
      <c r="AQ114" s="72">
        <v>8</v>
      </c>
      <c r="AR114" s="72">
        <v>19</v>
      </c>
      <c r="AS114" s="73">
        <v>27</v>
      </c>
      <c r="AT114" s="14"/>
      <c r="AU114" s="14"/>
      <c r="AV114" s="14"/>
    </row>
    <row r="115" spans="1:48" x14ac:dyDescent="0.25">
      <c r="A115" s="74" t="s">
        <v>16462</v>
      </c>
      <c r="B115" s="75" t="s">
        <v>1000</v>
      </c>
      <c r="C115" s="75" t="s">
        <v>17099</v>
      </c>
      <c r="D115" s="75" t="s">
        <v>1356</v>
      </c>
      <c r="E115" s="75" t="s">
        <v>517</v>
      </c>
      <c r="F115" s="75" t="s">
        <v>11</v>
      </c>
      <c r="G115" s="75" t="s">
        <v>17140</v>
      </c>
      <c r="H115" s="75" t="s">
        <v>831</v>
      </c>
      <c r="I115" s="75" t="s">
        <v>4</v>
      </c>
      <c r="J115" s="72">
        <v>83</v>
      </c>
      <c r="K115" s="72">
        <v>91</v>
      </c>
      <c r="L115" s="72">
        <v>174</v>
      </c>
      <c r="M115" s="72">
        <v>83</v>
      </c>
      <c r="N115" s="72">
        <v>91</v>
      </c>
      <c r="O115" s="72">
        <v>174</v>
      </c>
      <c r="P115" s="72">
        <v>5</v>
      </c>
      <c r="Q115" s="72">
        <v>88</v>
      </c>
      <c r="R115" s="72">
        <v>87</v>
      </c>
      <c r="S115" s="72">
        <v>175</v>
      </c>
      <c r="T115" s="72">
        <v>5</v>
      </c>
      <c r="U115" s="72">
        <v>88</v>
      </c>
      <c r="V115" s="72">
        <v>71</v>
      </c>
      <c r="W115" s="72">
        <v>159</v>
      </c>
      <c r="X115" s="72">
        <v>5</v>
      </c>
      <c r="Y115" s="72">
        <v>0</v>
      </c>
      <c r="Z115" s="72">
        <v>0</v>
      </c>
      <c r="AA115" s="72">
        <v>0</v>
      </c>
      <c r="AB115" s="72">
        <v>0</v>
      </c>
      <c r="AC115" s="72">
        <v>0</v>
      </c>
      <c r="AD115" s="72">
        <v>0</v>
      </c>
      <c r="AE115" s="72">
        <v>0</v>
      </c>
      <c r="AF115" s="72">
        <v>0</v>
      </c>
      <c r="AG115" s="72">
        <v>259</v>
      </c>
      <c r="AH115" s="72">
        <v>249</v>
      </c>
      <c r="AI115" s="72">
        <v>508</v>
      </c>
      <c r="AJ115" s="72">
        <v>15</v>
      </c>
      <c r="AK115" s="72">
        <v>64</v>
      </c>
      <c r="AL115" s="72">
        <v>76</v>
      </c>
      <c r="AM115" s="72">
        <v>140</v>
      </c>
      <c r="AN115" s="72">
        <v>14</v>
      </c>
      <c r="AO115" s="72">
        <v>35</v>
      </c>
      <c r="AP115" s="72">
        <v>49</v>
      </c>
      <c r="AQ115" s="72">
        <v>14</v>
      </c>
      <c r="AR115" s="72">
        <v>22</v>
      </c>
      <c r="AS115" s="73">
        <v>36</v>
      </c>
      <c r="AT115" s="14"/>
      <c r="AU115" s="14"/>
      <c r="AV115" s="14"/>
    </row>
    <row r="116" spans="1:48" x14ac:dyDescent="0.25">
      <c r="A116" s="74" t="s">
        <v>16462</v>
      </c>
      <c r="B116" s="75" t="s">
        <v>1000</v>
      </c>
      <c r="C116" s="75" t="s">
        <v>17099</v>
      </c>
      <c r="D116" s="75" t="s">
        <v>1357</v>
      </c>
      <c r="E116" s="75" t="s">
        <v>517</v>
      </c>
      <c r="F116" s="75" t="s">
        <v>11</v>
      </c>
      <c r="G116" s="75" t="s">
        <v>17140</v>
      </c>
      <c r="H116" s="75" t="s">
        <v>831</v>
      </c>
      <c r="I116" s="75" t="s">
        <v>4</v>
      </c>
      <c r="J116" s="72">
        <v>55</v>
      </c>
      <c r="K116" s="72">
        <v>49</v>
      </c>
      <c r="L116" s="72">
        <v>104</v>
      </c>
      <c r="M116" s="72">
        <v>55</v>
      </c>
      <c r="N116" s="72">
        <v>49</v>
      </c>
      <c r="O116" s="72">
        <v>104</v>
      </c>
      <c r="P116" s="72">
        <v>3</v>
      </c>
      <c r="Q116" s="72">
        <v>87</v>
      </c>
      <c r="R116" s="72">
        <v>70</v>
      </c>
      <c r="S116" s="72">
        <v>157</v>
      </c>
      <c r="T116" s="72">
        <v>5</v>
      </c>
      <c r="U116" s="72">
        <v>51</v>
      </c>
      <c r="V116" s="72">
        <v>35</v>
      </c>
      <c r="W116" s="72">
        <v>86</v>
      </c>
      <c r="X116" s="72">
        <v>3</v>
      </c>
      <c r="Y116" s="72">
        <v>0</v>
      </c>
      <c r="Z116" s="72">
        <v>0</v>
      </c>
      <c r="AA116" s="72">
        <v>0</v>
      </c>
      <c r="AB116" s="72">
        <v>0</v>
      </c>
      <c r="AC116" s="72">
        <v>0</v>
      </c>
      <c r="AD116" s="72">
        <v>0</v>
      </c>
      <c r="AE116" s="72">
        <v>0</v>
      </c>
      <c r="AF116" s="72">
        <v>0</v>
      </c>
      <c r="AG116" s="72">
        <v>193</v>
      </c>
      <c r="AH116" s="72">
        <v>154</v>
      </c>
      <c r="AI116" s="72">
        <v>347</v>
      </c>
      <c r="AJ116" s="72">
        <v>11</v>
      </c>
      <c r="AK116" s="72">
        <v>40</v>
      </c>
      <c r="AL116" s="72">
        <v>46</v>
      </c>
      <c r="AM116" s="72">
        <v>86</v>
      </c>
      <c r="AN116" s="72">
        <v>14</v>
      </c>
      <c r="AO116" s="72">
        <v>22</v>
      </c>
      <c r="AP116" s="72">
        <v>36</v>
      </c>
      <c r="AQ116" s="72">
        <v>7</v>
      </c>
      <c r="AR116" s="72">
        <v>25</v>
      </c>
      <c r="AS116" s="73">
        <v>32</v>
      </c>
      <c r="AT116" s="14"/>
      <c r="AU116" s="14"/>
      <c r="AV116" s="14"/>
    </row>
    <row r="117" spans="1:48" x14ac:dyDescent="0.25">
      <c r="A117" s="74" t="s">
        <v>16462</v>
      </c>
      <c r="B117" s="75" t="s">
        <v>1001</v>
      </c>
      <c r="C117" s="75" t="s">
        <v>17100</v>
      </c>
      <c r="D117" s="75" t="s">
        <v>1356</v>
      </c>
      <c r="E117" s="75" t="s">
        <v>517</v>
      </c>
      <c r="F117" s="75" t="s">
        <v>11</v>
      </c>
      <c r="G117" s="75" t="s">
        <v>17140</v>
      </c>
      <c r="H117" s="75" t="s">
        <v>831</v>
      </c>
      <c r="I117" s="75" t="s">
        <v>4</v>
      </c>
      <c r="J117" s="72">
        <v>137</v>
      </c>
      <c r="K117" s="72">
        <v>117</v>
      </c>
      <c r="L117" s="72">
        <v>254</v>
      </c>
      <c r="M117" s="72">
        <v>137</v>
      </c>
      <c r="N117" s="72">
        <v>117</v>
      </c>
      <c r="O117" s="72">
        <v>254</v>
      </c>
      <c r="P117" s="72">
        <v>6</v>
      </c>
      <c r="Q117" s="72">
        <v>78</v>
      </c>
      <c r="R117" s="72">
        <v>83</v>
      </c>
      <c r="S117" s="72">
        <v>161</v>
      </c>
      <c r="T117" s="72">
        <v>4</v>
      </c>
      <c r="U117" s="72">
        <v>82</v>
      </c>
      <c r="V117" s="72">
        <v>102</v>
      </c>
      <c r="W117" s="72">
        <v>184</v>
      </c>
      <c r="X117" s="72">
        <v>6</v>
      </c>
      <c r="Y117" s="72">
        <v>0</v>
      </c>
      <c r="Z117" s="72">
        <v>0</v>
      </c>
      <c r="AA117" s="72">
        <v>0</v>
      </c>
      <c r="AB117" s="72">
        <v>0</v>
      </c>
      <c r="AC117" s="72">
        <v>0</v>
      </c>
      <c r="AD117" s="72">
        <v>0</v>
      </c>
      <c r="AE117" s="72">
        <v>0</v>
      </c>
      <c r="AF117" s="72">
        <v>0</v>
      </c>
      <c r="AG117" s="72">
        <v>297</v>
      </c>
      <c r="AH117" s="72">
        <v>302</v>
      </c>
      <c r="AI117" s="72">
        <v>599</v>
      </c>
      <c r="AJ117" s="72">
        <v>16</v>
      </c>
      <c r="AK117" s="72">
        <v>66</v>
      </c>
      <c r="AL117" s="72">
        <v>92</v>
      </c>
      <c r="AM117" s="72">
        <v>158</v>
      </c>
      <c r="AN117" s="72">
        <v>20</v>
      </c>
      <c r="AO117" s="72">
        <v>49</v>
      </c>
      <c r="AP117" s="72">
        <v>69</v>
      </c>
      <c r="AQ117" s="72">
        <v>19</v>
      </c>
      <c r="AR117" s="72">
        <v>14</v>
      </c>
      <c r="AS117" s="73">
        <v>33</v>
      </c>
      <c r="AT117" s="14"/>
      <c r="AU117" s="14"/>
      <c r="AV117" s="14"/>
    </row>
    <row r="118" spans="1:48" x14ac:dyDescent="0.25">
      <c r="A118" s="74" t="s">
        <v>16462</v>
      </c>
      <c r="B118" s="75" t="s">
        <v>1001</v>
      </c>
      <c r="C118" s="75" t="s">
        <v>17100</v>
      </c>
      <c r="D118" s="75" t="s">
        <v>1357</v>
      </c>
      <c r="E118" s="75" t="s">
        <v>517</v>
      </c>
      <c r="F118" s="75" t="s">
        <v>11</v>
      </c>
      <c r="G118" s="75" t="s">
        <v>17140</v>
      </c>
      <c r="H118" s="75" t="s">
        <v>831</v>
      </c>
      <c r="I118" s="75" t="s">
        <v>4</v>
      </c>
      <c r="J118" s="72">
        <v>81</v>
      </c>
      <c r="K118" s="72">
        <v>108</v>
      </c>
      <c r="L118" s="72">
        <v>189</v>
      </c>
      <c r="M118" s="72">
        <v>81</v>
      </c>
      <c r="N118" s="72">
        <v>108</v>
      </c>
      <c r="O118" s="72">
        <v>189</v>
      </c>
      <c r="P118" s="72">
        <v>4</v>
      </c>
      <c r="Q118" s="72">
        <v>135</v>
      </c>
      <c r="R118" s="72">
        <v>107</v>
      </c>
      <c r="S118" s="72">
        <v>242</v>
      </c>
      <c r="T118" s="72">
        <v>7</v>
      </c>
      <c r="U118" s="72">
        <v>61</v>
      </c>
      <c r="V118" s="72">
        <v>51</v>
      </c>
      <c r="W118" s="72">
        <v>112</v>
      </c>
      <c r="X118" s="72">
        <v>3</v>
      </c>
      <c r="Y118" s="72">
        <v>0</v>
      </c>
      <c r="Z118" s="72">
        <v>0</v>
      </c>
      <c r="AA118" s="72">
        <v>0</v>
      </c>
      <c r="AB118" s="72">
        <v>0</v>
      </c>
      <c r="AC118" s="72">
        <v>0</v>
      </c>
      <c r="AD118" s="72">
        <v>0</v>
      </c>
      <c r="AE118" s="72">
        <v>0</v>
      </c>
      <c r="AF118" s="72">
        <v>0</v>
      </c>
      <c r="AG118" s="72">
        <v>277</v>
      </c>
      <c r="AH118" s="72">
        <v>266</v>
      </c>
      <c r="AI118" s="72">
        <v>543</v>
      </c>
      <c r="AJ118" s="72">
        <v>14</v>
      </c>
      <c r="AK118" s="72">
        <v>73</v>
      </c>
      <c r="AL118" s="72">
        <v>60</v>
      </c>
      <c r="AM118" s="72">
        <v>133</v>
      </c>
      <c r="AN118" s="72">
        <v>32</v>
      </c>
      <c r="AO118" s="72">
        <v>34</v>
      </c>
      <c r="AP118" s="72">
        <v>66</v>
      </c>
      <c r="AQ118" s="72">
        <v>23</v>
      </c>
      <c r="AR118" s="72">
        <v>18</v>
      </c>
      <c r="AS118" s="73">
        <v>41</v>
      </c>
      <c r="AT118" s="14"/>
      <c r="AU118" s="14"/>
      <c r="AV118" s="14"/>
    </row>
    <row r="119" spans="1:48" x14ac:dyDescent="0.25">
      <c r="A119" s="74" t="s">
        <v>475</v>
      </c>
      <c r="B119" s="75" t="s">
        <v>2380</v>
      </c>
      <c r="C119" s="75" t="s">
        <v>17101</v>
      </c>
      <c r="D119" s="75" t="s">
        <v>1356</v>
      </c>
      <c r="E119" s="75" t="s">
        <v>16347</v>
      </c>
      <c r="F119" s="75" t="s">
        <v>11</v>
      </c>
      <c r="G119" s="75" t="s">
        <v>17140</v>
      </c>
      <c r="H119" s="75" t="s">
        <v>831</v>
      </c>
      <c r="I119" s="75" t="s">
        <v>4</v>
      </c>
      <c r="J119" s="72">
        <v>113</v>
      </c>
      <c r="K119" s="72">
        <v>77</v>
      </c>
      <c r="L119" s="72">
        <v>190</v>
      </c>
      <c r="M119" s="72">
        <v>113</v>
      </c>
      <c r="N119" s="72">
        <v>77</v>
      </c>
      <c r="O119" s="72">
        <v>190</v>
      </c>
      <c r="P119" s="72">
        <v>5</v>
      </c>
      <c r="Q119" s="72">
        <v>125</v>
      </c>
      <c r="R119" s="72">
        <v>75</v>
      </c>
      <c r="S119" s="72">
        <v>200</v>
      </c>
      <c r="T119" s="72">
        <v>6</v>
      </c>
      <c r="U119" s="72">
        <v>63</v>
      </c>
      <c r="V119" s="72">
        <v>81</v>
      </c>
      <c r="W119" s="72">
        <v>144</v>
      </c>
      <c r="X119" s="72">
        <v>5</v>
      </c>
      <c r="Y119" s="72">
        <v>0</v>
      </c>
      <c r="Z119" s="72">
        <v>0</v>
      </c>
      <c r="AA119" s="72">
        <v>0</v>
      </c>
      <c r="AB119" s="72">
        <v>0</v>
      </c>
      <c r="AC119" s="72">
        <v>0</v>
      </c>
      <c r="AD119" s="72">
        <v>0</v>
      </c>
      <c r="AE119" s="72">
        <v>0</v>
      </c>
      <c r="AF119" s="72">
        <v>0</v>
      </c>
      <c r="AG119" s="72">
        <v>301</v>
      </c>
      <c r="AH119" s="72">
        <v>233</v>
      </c>
      <c r="AI119" s="72">
        <v>534</v>
      </c>
      <c r="AJ119" s="72">
        <v>16</v>
      </c>
      <c r="AK119" s="72">
        <v>78</v>
      </c>
      <c r="AL119" s="72">
        <v>53</v>
      </c>
      <c r="AM119" s="72">
        <v>131</v>
      </c>
      <c r="AN119" s="72">
        <v>0</v>
      </c>
      <c r="AO119" s="72">
        <v>0</v>
      </c>
      <c r="AP119" s="72">
        <v>0</v>
      </c>
      <c r="AQ119" s="72">
        <v>19</v>
      </c>
      <c r="AR119" s="72">
        <v>20</v>
      </c>
      <c r="AS119" s="73">
        <v>39</v>
      </c>
      <c r="AT119" s="14"/>
      <c r="AU119" s="14"/>
      <c r="AV119" s="14"/>
    </row>
    <row r="120" spans="1:48" x14ac:dyDescent="0.25">
      <c r="A120" s="74" t="s">
        <v>16462</v>
      </c>
      <c r="B120" s="75" t="s">
        <v>618</v>
      </c>
      <c r="C120" s="75" t="s">
        <v>17148</v>
      </c>
      <c r="D120" s="75" t="s">
        <v>1356</v>
      </c>
      <c r="E120" s="75" t="s">
        <v>539</v>
      </c>
      <c r="F120" s="75" t="s">
        <v>17076</v>
      </c>
      <c r="G120" s="75" t="s">
        <v>17140</v>
      </c>
      <c r="H120" s="75" t="s">
        <v>831</v>
      </c>
      <c r="I120" s="75" t="s">
        <v>4</v>
      </c>
      <c r="J120" s="72">
        <v>0</v>
      </c>
      <c r="K120" s="72">
        <v>0</v>
      </c>
      <c r="L120" s="72">
        <v>0</v>
      </c>
      <c r="M120" s="72">
        <v>0</v>
      </c>
      <c r="N120" s="72">
        <v>0</v>
      </c>
      <c r="O120" s="72">
        <v>0</v>
      </c>
      <c r="P120" s="72">
        <v>0</v>
      </c>
      <c r="Q120" s="72">
        <v>97</v>
      </c>
      <c r="R120" s="72">
        <v>111</v>
      </c>
      <c r="S120" s="72">
        <v>208</v>
      </c>
      <c r="T120" s="72">
        <v>6</v>
      </c>
      <c r="U120" s="72">
        <v>71</v>
      </c>
      <c r="V120" s="72">
        <v>95</v>
      </c>
      <c r="W120" s="72">
        <v>166</v>
      </c>
      <c r="X120" s="72">
        <v>4</v>
      </c>
      <c r="Y120" s="72">
        <v>0</v>
      </c>
      <c r="Z120" s="72">
        <v>0</v>
      </c>
      <c r="AA120" s="72">
        <v>0</v>
      </c>
      <c r="AB120" s="72">
        <v>0</v>
      </c>
      <c r="AC120" s="72">
        <v>0</v>
      </c>
      <c r="AD120" s="72">
        <v>0</v>
      </c>
      <c r="AE120" s="72">
        <v>0</v>
      </c>
      <c r="AF120" s="72">
        <v>0</v>
      </c>
      <c r="AG120" s="72">
        <v>168</v>
      </c>
      <c r="AH120" s="72">
        <v>206</v>
      </c>
      <c r="AI120" s="72">
        <v>374</v>
      </c>
      <c r="AJ120" s="72">
        <v>10</v>
      </c>
      <c r="AK120" s="72">
        <v>71</v>
      </c>
      <c r="AL120" s="72">
        <v>94</v>
      </c>
      <c r="AM120" s="72">
        <v>165</v>
      </c>
      <c r="AN120" s="72">
        <v>0</v>
      </c>
      <c r="AO120" s="72">
        <v>0</v>
      </c>
      <c r="AP120" s="72">
        <v>0</v>
      </c>
      <c r="AQ120" s="72">
        <v>7</v>
      </c>
      <c r="AR120" s="72">
        <v>7</v>
      </c>
      <c r="AS120" s="73">
        <v>14</v>
      </c>
      <c r="AT120" s="14"/>
      <c r="AU120" s="14"/>
      <c r="AV120" s="14"/>
    </row>
    <row r="121" spans="1:48" x14ac:dyDescent="0.25">
      <c r="A121" s="74" t="s">
        <v>16462</v>
      </c>
      <c r="B121" s="75" t="s">
        <v>618</v>
      </c>
      <c r="C121" s="75" t="s">
        <v>17148</v>
      </c>
      <c r="D121" s="75" t="s">
        <v>1357</v>
      </c>
      <c r="E121" s="75" t="s">
        <v>539</v>
      </c>
      <c r="F121" s="75" t="s">
        <v>17076</v>
      </c>
      <c r="G121" s="75" t="s">
        <v>17140</v>
      </c>
      <c r="H121" s="75" t="s">
        <v>831</v>
      </c>
      <c r="I121" s="75" t="s">
        <v>4</v>
      </c>
      <c r="J121" s="72">
        <v>207</v>
      </c>
      <c r="K121" s="72">
        <v>214</v>
      </c>
      <c r="L121" s="72">
        <v>421</v>
      </c>
      <c r="M121" s="72">
        <v>207</v>
      </c>
      <c r="N121" s="72">
        <v>214</v>
      </c>
      <c r="O121" s="72">
        <v>421</v>
      </c>
      <c r="P121" s="72">
        <v>10</v>
      </c>
      <c r="Q121" s="72">
        <v>0</v>
      </c>
      <c r="R121" s="72">
        <v>0</v>
      </c>
      <c r="S121" s="72">
        <v>0</v>
      </c>
      <c r="T121" s="72">
        <v>0</v>
      </c>
      <c r="U121" s="72">
        <v>0</v>
      </c>
      <c r="V121" s="72">
        <v>0</v>
      </c>
      <c r="W121" s="72">
        <v>0</v>
      </c>
      <c r="X121" s="72">
        <v>0</v>
      </c>
      <c r="Y121" s="72">
        <v>0</v>
      </c>
      <c r="Z121" s="72">
        <v>0</v>
      </c>
      <c r="AA121" s="72">
        <v>0</v>
      </c>
      <c r="AB121" s="72">
        <v>0</v>
      </c>
      <c r="AC121" s="72">
        <v>0</v>
      </c>
      <c r="AD121" s="72">
        <v>0</v>
      </c>
      <c r="AE121" s="72">
        <v>0</v>
      </c>
      <c r="AF121" s="72">
        <v>0</v>
      </c>
      <c r="AG121" s="72">
        <v>207</v>
      </c>
      <c r="AH121" s="72">
        <v>214</v>
      </c>
      <c r="AI121" s="72">
        <v>421</v>
      </c>
      <c r="AJ121" s="72">
        <v>10</v>
      </c>
      <c r="AK121" s="72">
        <v>0</v>
      </c>
      <c r="AL121" s="72">
        <v>0</v>
      </c>
      <c r="AM121" s="72">
        <v>0</v>
      </c>
      <c r="AN121" s="72">
        <v>0</v>
      </c>
      <c r="AO121" s="72">
        <v>0</v>
      </c>
      <c r="AP121" s="72">
        <v>0</v>
      </c>
      <c r="AQ121" s="72">
        <v>7</v>
      </c>
      <c r="AR121" s="72">
        <v>7</v>
      </c>
      <c r="AS121" s="73">
        <v>14</v>
      </c>
      <c r="AT121" s="14"/>
      <c r="AU121" s="14"/>
      <c r="AV121" s="14"/>
    </row>
    <row r="122" spans="1:48" x14ac:dyDescent="0.25">
      <c r="A122" s="74" t="s">
        <v>476</v>
      </c>
      <c r="B122" s="75" t="s">
        <v>581</v>
      </c>
      <c r="C122" s="75" t="s">
        <v>17279</v>
      </c>
      <c r="D122" s="75" t="s">
        <v>1357</v>
      </c>
      <c r="E122" s="75" t="s">
        <v>539</v>
      </c>
      <c r="F122" s="75" t="s">
        <v>17076</v>
      </c>
      <c r="G122" s="75" t="s">
        <v>17140</v>
      </c>
      <c r="H122" s="75" t="s">
        <v>831</v>
      </c>
      <c r="I122" s="75" t="s">
        <v>4</v>
      </c>
      <c r="J122" s="72">
        <v>1</v>
      </c>
      <c r="K122" s="72">
        <v>2</v>
      </c>
      <c r="L122" s="72">
        <v>3</v>
      </c>
      <c r="M122" s="72">
        <v>2</v>
      </c>
      <c r="N122" s="72">
        <v>4</v>
      </c>
      <c r="O122" s="72">
        <v>6</v>
      </c>
      <c r="P122" s="72">
        <v>2</v>
      </c>
      <c r="Q122" s="72">
        <v>0</v>
      </c>
      <c r="R122" s="72">
        <v>4</v>
      </c>
      <c r="S122" s="72">
        <v>4</v>
      </c>
      <c r="T122" s="72">
        <v>1</v>
      </c>
      <c r="U122" s="72">
        <v>0</v>
      </c>
      <c r="V122" s="72">
        <v>2</v>
      </c>
      <c r="W122" s="72">
        <v>2</v>
      </c>
      <c r="X122" s="72">
        <v>1</v>
      </c>
      <c r="Y122" s="72">
        <v>0</v>
      </c>
      <c r="Z122" s="72">
        <v>0</v>
      </c>
      <c r="AA122" s="72">
        <v>0</v>
      </c>
      <c r="AB122" s="72">
        <v>0</v>
      </c>
      <c r="AC122" s="72">
        <v>0</v>
      </c>
      <c r="AD122" s="72">
        <v>0</v>
      </c>
      <c r="AE122" s="72">
        <v>0</v>
      </c>
      <c r="AF122" s="72">
        <v>0</v>
      </c>
      <c r="AG122" s="72">
        <v>2</v>
      </c>
      <c r="AH122" s="72">
        <v>10</v>
      </c>
      <c r="AI122" s="72">
        <v>12</v>
      </c>
      <c r="AJ122" s="72">
        <v>4</v>
      </c>
      <c r="AK122" s="72">
        <v>1</v>
      </c>
      <c r="AL122" s="72">
        <v>6</v>
      </c>
      <c r="AM122" s="72">
        <v>7</v>
      </c>
      <c r="AN122" s="72">
        <v>0</v>
      </c>
      <c r="AO122" s="72">
        <v>0</v>
      </c>
      <c r="AP122" s="72">
        <v>0</v>
      </c>
      <c r="AQ122" s="72">
        <v>6</v>
      </c>
      <c r="AR122" s="72">
        <v>13</v>
      </c>
      <c r="AS122" s="73">
        <v>19</v>
      </c>
      <c r="AT122" s="14"/>
      <c r="AU122" s="14"/>
      <c r="AV122" s="14"/>
    </row>
    <row r="123" spans="1:48" x14ac:dyDescent="0.25">
      <c r="A123" s="74" t="s">
        <v>475</v>
      </c>
      <c r="B123" s="75" t="s">
        <v>569</v>
      </c>
      <c r="C123" s="75" t="s">
        <v>17149</v>
      </c>
      <c r="D123" s="75" t="s">
        <v>1356</v>
      </c>
      <c r="E123" s="75" t="s">
        <v>539</v>
      </c>
      <c r="F123" s="75" t="s">
        <v>17076</v>
      </c>
      <c r="G123" s="75" t="s">
        <v>17140</v>
      </c>
      <c r="H123" s="75" t="s">
        <v>831</v>
      </c>
      <c r="I123" s="75" t="s">
        <v>4</v>
      </c>
      <c r="J123" s="72">
        <v>3</v>
      </c>
      <c r="K123" s="72">
        <v>15</v>
      </c>
      <c r="L123" s="72">
        <v>18</v>
      </c>
      <c r="M123" s="72">
        <v>3</v>
      </c>
      <c r="N123" s="72">
        <v>15</v>
      </c>
      <c r="O123" s="72">
        <v>18</v>
      </c>
      <c r="P123" s="72">
        <v>1</v>
      </c>
      <c r="Q123" s="72">
        <v>11</v>
      </c>
      <c r="R123" s="72">
        <v>8</v>
      </c>
      <c r="S123" s="72">
        <v>19</v>
      </c>
      <c r="T123" s="72">
        <v>1</v>
      </c>
      <c r="U123" s="72">
        <v>8</v>
      </c>
      <c r="V123" s="72">
        <v>14</v>
      </c>
      <c r="W123" s="72">
        <v>22</v>
      </c>
      <c r="X123" s="72">
        <v>1</v>
      </c>
      <c r="Y123" s="72">
        <v>0</v>
      </c>
      <c r="Z123" s="72">
        <v>0</v>
      </c>
      <c r="AA123" s="72">
        <v>0</v>
      </c>
      <c r="AB123" s="72">
        <v>0</v>
      </c>
      <c r="AC123" s="72">
        <v>0</v>
      </c>
      <c r="AD123" s="72">
        <v>0</v>
      </c>
      <c r="AE123" s="72">
        <v>0</v>
      </c>
      <c r="AF123" s="72">
        <v>0</v>
      </c>
      <c r="AG123" s="72">
        <v>22</v>
      </c>
      <c r="AH123" s="72">
        <v>37</v>
      </c>
      <c r="AI123" s="72">
        <v>59</v>
      </c>
      <c r="AJ123" s="72">
        <v>3</v>
      </c>
      <c r="AK123" s="72">
        <v>8</v>
      </c>
      <c r="AL123" s="72">
        <v>13</v>
      </c>
      <c r="AM123" s="72">
        <v>21</v>
      </c>
      <c r="AN123" s="72">
        <v>0</v>
      </c>
      <c r="AO123" s="72">
        <v>0</v>
      </c>
      <c r="AP123" s="72">
        <v>0</v>
      </c>
      <c r="AQ123" s="72">
        <v>5</v>
      </c>
      <c r="AR123" s="72">
        <v>12</v>
      </c>
      <c r="AS123" s="73">
        <v>17</v>
      </c>
      <c r="AT123" s="14"/>
      <c r="AU123" s="14"/>
      <c r="AV123" s="14"/>
    </row>
    <row r="124" spans="1:48" x14ac:dyDescent="0.25">
      <c r="A124" s="74" t="s">
        <v>475</v>
      </c>
      <c r="B124" s="75" t="s">
        <v>570</v>
      </c>
      <c r="C124" s="75" t="s">
        <v>695</v>
      </c>
      <c r="D124" s="75" t="s">
        <v>1356</v>
      </c>
      <c r="E124" s="75" t="s">
        <v>539</v>
      </c>
      <c r="F124" s="75" t="s">
        <v>17076</v>
      </c>
      <c r="G124" s="75" t="s">
        <v>17140</v>
      </c>
      <c r="H124" s="75" t="s">
        <v>831</v>
      </c>
      <c r="I124" s="75" t="s">
        <v>4</v>
      </c>
      <c r="J124" s="72">
        <v>25</v>
      </c>
      <c r="K124" s="72">
        <v>45</v>
      </c>
      <c r="L124" s="72">
        <v>70</v>
      </c>
      <c r="M124" s="72">
        <v>31</v>
      </c>
      <c r="N124" s="72">
        <v>52</v>
      </c>
      <c r="O124" s="72">
        <v>83</v>
      </c>
      <c r="P124" s="72">
        <v>4</v>
      </c>
      <c r="Q124" s="72">
        <v>0</v>
      </c>
      <c r="R124" s="72">
        <v>0</v>
      </c>
      <c r="S124" s="72">
        <v>0</v>
      </c>
      <c r="T124" s="72">
        <v>0</v>
      </c>
      <c r="U124" s="72">
        <v>4</v>
      </c>
      <c r="V124" s="72">
        <v>7</v>
      </c>
      <c r="W124" s="72">
        <v>11</v>
      </c>
      <c r="X124" s="72">
        <v>1</v>
      </c>
      <c r="Y124" s="72">
        <v>0</v>
      </c>
      <c r="Z124" s="72">
        <v>0</v>
      </c>
      <c r="AA124" s="72">
        <v>0</v>
      </c>
      <c r="AB124" s="72">
        <v>0</v>
      </c>
      <c r="AC124" s="72">
        <v>0</v>
      </c>
      <c r="AD124" s="72">
        <v>0</v>
      </c>
      <c r="AE124" s="72">
        <v>0</v>
      </c>
      <c r="AF124" s="72">
        <v>0</v>
      </c>
      <c r="AG124" s="72">
        <v>35</v>
      </c>
      <c r="AH124" s="72">
        <v>59</v>
      </c>
      <c r="AI124" s="72">
        <v>94</v>
      </c>
      <c r="AJ124" s="72">
        <v>5</v>
      </c>
      <c r="AK124" s="72">
        <v>0</v>
      </c>
      <c r="AL124" s="72">
        <v>0</v>
      </c>
      <c r="AM124" s="72">
        <v>0</v>
      </c>
      <c r="AN124" s="72">
        <v>5</v>
      </c>
      <c r="AO124" s="72">
        <v>37</v>
      </c>
      <c r="AP124" s="72">
        <v>42</v>
      </c>
      <c r="AQ124" s="72">
        <v>12</v>
      </c>
      <c r="AR124" s="72">
        <v>13</v>
      </c>
      <c r="AS124" s="73">
        <v>25</v>
      </c>
      <c r="AT124" s="14"/>
      <c r="AU124" s="14"/>
      <c r="AV124" s="14"/>
    </row>
    <row r="125" spans="1:48" x14ac:dyDescent="0.25">
      <c r="A125" s="74" t="s">
        <v>475</v>
      </c>
      <c r="B125" s="75" t="s">
        <v>570</v>
      </c>
      <c r="C125" s="75" t="s">
        <v>695</v>
      </c>
      <c r="D125" s="75" t="s">
        <v>1357</v>
      </c>
      <c r="E125" s="75" t="s">
        <v>539</v>
      </c>
      <c r="F125" s="75" t="s">
        <v>17076</v>
      </c>
      <c r="G125" s="75" t="s">
        <v>17140</v>
      </c>
      <c r="H125" s="75" t="s">
        <v>831</v>
      </c>
      <c r="I125" s="75" t="s">
        <v>4</v>
      </c>
      <c r="J125" s="72">
        <v>0</v>
      </c>
      <c r="K125" s="72">
        <v>0</v>
      </c>
      <c r="L125" s="72">
        <v>0</v>
      </c>
      <c r="M125" s="72">
        <v>0</v>
      </c>
      <c r="N125" s="72">
        <v>0</v>
      </c>
      <c r="O125" s="72">
        <v>0</v>
      </c>
      <c r="P125" s="72">
        <v>0</v>
      </c>
      <c r="Q125" s="72">
        <v>28</v>
      </c>
      <c r="R125" s="72">
        <v>50</v>
      </c>
      <c r="S125" s="72">
        <v>78</v>
      </c>
      <c r="T125" s="72">
        <v>5</v>
      </c>
      <c r="U125" s="72">
        <v>6</v>
      </c>
      <c r="V125" s="72">
        <v>31</v>
      </c>
      <c r="W125" s="72">
        <v>37</v>
      </c>
      <c r="X125" s="72">
        <v>3</v>
      </c>
      <c r="Y125" s="72">
        <v>0</v>
      </c>
      <c r="Z125" s="72">
        <v>0</v>
      </c>
      <c r="AA125" s="72">
        <v>0</v>
      </c>
      <c r="AB125" s="72">
        <v>0</v>
      </c>
      <c r="AC125" s="72">
        <v>0</v>
      </c>
      <c r="AD125" s="72">
        <v>0</v>
      </c>
      <c r="AE125" s="72">
        <v>0</v>
      </c>
      <c r="AF125" s="72">
        <v>0</v>
      </c>
      <c r="AG125" s="72">
        <v>34</v>
      </c>
      <c r="AH125" s="72">
        <v>81</v>
      </c>
      <c r="AI125" s="72">
        <v>115</v>
      </c>
      <c r="AJ125" s="72">
        <v>8</v>
      </c>
      <c r="AK125" s="72">
        <v>23</v>
      </c>
      <c r="AL125" s="72">
        <v>74</v>
      </c>
      <c r="AM125" s="72">
        <v>97</v>
      </c>
      <c r="AN125" s="72">
        <v>0</v>
      </c>
      <c r="AO125" s="72">
        <v>7</v>
      </c>
      <c r="AP125" s="72">
        <v>7</v>
      </c>
      <c r="AQ125" s="72">
        <v>10</v>
      </c>
      <c r="AR125" s="72">
        <v>10</v>
      </c>
      <c r="AS125" s="73">
        <v>20</v>
      </c>
      <c r="AT125" s="14"/>
      <c r="AU125" s="14"/>
      <c r="AV125" s="14"/>
    </row>
    <row r="126" spans="1:48" x14ac:dyDescent="0.25">
      <c r="A126" s="74" t="s">
        <v>16467</v>
      </c>
      <c r="B126" s="75" t="s">
        <v>549</v>
      </c>
      <c r="C126" s="75" t="s">
        <v>685</v>
      </c>
      <c r="D126" s="75" t="s">
        <v>1357</v>
      </c>
      <c r="E126" s="75" t="s">
        <v>539</v>
      </c>
      <c r="F126" s="75" t="s">
        <v>17076</v>
      </c>
      <c r="G126" s="75" t="s">
        <v>17140</v>
      </c>
      <c r="H126" s="75" t="s">
        <v>831</v>
      </c>
      <c r="I126" s="75" t="s">
        <v>4</v>
      </c>
      <c r="J126" s="72">
        <v>6</v>
      </c>
      <c r="K126" s="72">
        <v>7</v>
      </c>
      <c r="L126" s="72">
        <v>13</v>
      </c>
      <c r="M126" s="72">
        <v>6</v>
      </c>
      <c r="N126" s="72">
        <v>7</v>
      </c>
      <c r="O126" s="72">
        <v>13</v>
      </c>
      <c r="P126" s="72">
        <v>1</v>
      </c>
      <c r="Q126" s="72">
        <v>8</v>
      </c>
      <c r="R126" s="72">
        <v>5</v>
      </c>
      <c r="S126" s="72">
        <v>13</v>
      </c>
      <c r="T126" s="72">
        <v>1</v>
      </c>
      <c r="U126" s="72">
        <v>2</v>
      </c>
      <c r="V126" s="72">
        <v>3</v>
      </c>
      <c r="W126" s="72">
        <v>5</v>
      </c>
      <c r="X126" s="72">
        <v>1</v>
      </c>
      <c r="Y126" s="72">
        <v>0</v>
      </c>
      <c r="Z126" s="72">
        <v>0</v>
      </c>
      <c r="AA126" s="72">
        <v>0</v>
      </c>
      <c r="AB126" s="72">
        <v>0</v>
      </c>
      <c r="AC126" s="72">
        <v>0</v>
      </c>
      <c r="AD126" s="72">
        <v>0</v>
      </c>
      <c r="AE126" s="72">
        <v>0</v>
      </c>
      <c r="AF126" s="72">
        <v>0</v>
      </c>
      <c r="AG126" s="72">
        <v>16</v>
      </c>
      <c r="AH126" s="72">
        <v>15</v>
      </c>
      <c r="AI126" s="72">
        <v>31</v>
      </c>
      <c r="AJ126" s="72">
        <v>3</v>
      </c>
      <c r="AK126" s="72">
        <v>9</v>
      </c>
      <c r="AL126" s="72">
        <v>9</v>
      </c>
      <c r="AM126" s="72">
        <v>18</v>
      </c>
      <c r="AN126" s="72">
        <v>5</v>
      </c>
      <c r="AO126" s="72">
        <v>15</v>
      </c>
      <c r="AP126" s="72">
        <v>20</v>
      </c>
      <c r="AQ126" s="72">
        <v>5</v>
      </c>
      <c r="AR126" s="72">
        <v>10</v>
      </c>
      <c r="AS126" s="73">
        <v>15</v>
      </c>
      <c r="AT126" s="14"/>
      <c r="AU126" s="14"/>
      <c r="AV126" s="14"/>
    </row>
    <row r="127" spans="1:48" x14ac:dyDescent="0.25">
      <c r="A127" s="74" t="s">
        <v>16462</v>
      </c>
      <c r="B127" s="75" t="s">
        <v>623</v>
      </c>
      <c r="C127" s="75" t="s">
        <v>17150</v>
      </c>
      <c r="D127" s="75" t="s">
        <v>1356</v>
      </c>
      <c r="E127" s="75" t="s">
        <v>539</v>
      </c>
      <c r="F127" s="75" t="s">
        <v>17076</v>
      </c>
      <c r="G127" s="75" t="s">
        <v>17140</v>
      </c>
      <c r="H127" s="75" t="s">
        <v>831</v>
      </c>
      <c r="I127" s="75" t="s">
        <v>4</v>
      </c>
      <c r="J127" s="72">
        <v>0</v>
      </c>
      <c r="K127" s="72">
        <v>0</v>
      </c>
      <c r="L127" s="72">
        <v>0</v>
      </c>
      <c r="M127" s="72">
        <v>0</v>
      </c>
      <c r="N127" s="72">
        <v>0</v>
      </c>
      <c r="O127" s="72">
        <v>0</v>
      </c>
      <c r="P127" s="72">
        <v>0</v>
      </c>
      <c r="Q127" s="72">
        <v>136</v>
      </c>
      <c r="R127" s="72">
        <v>112</v>
      </c>
      <c r="S127" s="72">
        <v>248</v>
      </c>
      <c r="T127" s="72">
        <v>8</v>
      </c>
      <c r="U127" s="72">
        <v>82</v>
      </c>
      <c r="V127" s="72">
        <v>91</v>
      </c>
      <c r="W127" s="72">
        <v>173</v>
      </c>
      <c r="X127" s="72">
        <v>8</v>
      </c>
      <c r="Y127" s="72">
        <v>0</v>
      </c>
      <c r="Z127" s="72">
        <v>0</v>
      </c>
      <c r="AA127" s="72">
        <v>0</v>
      </c>
      <c r="AB127" s="72">
        <v>0</v>
      </c>
      <c r="AC127" s="72">
        <v>0</v>
      </c>
      <c r="AD127" s="72">
        <v>0</v>
      </c>
      <c r="AE127" s="72">
        <v>0</v>
      </c>
      <c r="AF127" s="72">
        <v>0</v>
      </c>
      <c r="AG127" s="72">
        <v>218</v>
      </c>
      <c r="AH127" s="72">
        <v>203</v>
      </c>
      <c r="AI127" s="72">
        <v>421</v>
      </c>
      <c r="AJ127" s="72">
        <v>16</v>
      </c>
      <c r="AK127" s="72">
        <v>86</v>
      </c>
      <c r="AL127" s="72">
        <v>118</v>
      </c>
      <c r="AM127" s="72">
        <v>204</v>
      </c>
      <c r="AN127" s="72">
        <v>0</v>
      </c>
      <c r="AO127" s="72">
        <v>0</v>
      </c>
      <c r="AP127" s="72">
        <v>0</v>
      </c>
      <c r="AQ127" s="72">
        <v>4</v>
      </c>
      <c r="AR127" s="72">
        <v>9</v>
      </c>
      <c r="AS127" s="73">
        <v>13</v>
      </c>
      <c r="AT127" s="14"/>
      <c r="AU127" s="14"/>
      <c r="AV127" s="14"/>
    </row>
    <row r="128" spans="1:48" x14ac:dyDescent="0.25">
      <c r="A128" s="74" t="s">
        <v>16462</v>
      </c>
      <c r="B128" s="75" t="s">
        <v>623</v>
      </c>
      <c r="C128" s="75" t="s">
        <v>17150</v>
      </c>
      <c r="D128" s="75" t="s">
        <v>1357</v>
      </c>
      <c r="E128" s="75" t="s">
        <v>539</v>
      </c>
      <c r="F128" s="75" t="s">
        <v>17076</v>
      </c>
      <c r="G128" s="75" t="s">
        <v>17140</v>
      </c>
      <c r="H128" s="75" t="s">
        <v>831</v>
      </c>
      <c r="I128" s="75" t="s">
        <v>4</v>
      </c>
      <c r="J128" s="72">
        <v>217</v>
      </c>
      <c r="K128" s="72">
        <v>229</v>
      </c>
      <c r="L128" s="72">
        <v>446</v>
      </c>
      <c r="M128" s="72">
        <v>217</v>
      </c>
      <c r="N128" s="72">
        <v>229</v>
      </c>
      <c r="O128" s="72">
        <v>446</v>
      </c>
      <c r="P128" s="72">
        <v>10</v>
      </c>
      <c r="Q128" s="72">
        <v>0</v>
      </c>
      <c r="R128" s="72">
        <v>0</v>
      </c>
      <c r="S128" s="72">
        <v>0</v>
      </c>
      <c r="T128" s="72">
        <v>0</v>
      </c>
      <c r="U128" s="72">
        <v>0</v>
      </c>
      <c r="V128" s="72">
        <v>0</v>
      </c>
      <c r="W128" s="72">
        <v>0</v>
      </c>
      <c r="X128" s="72">
        <v>0</v>
      </c>
      <c r="Y128" s="72">
        <v>0</v>
      </c>
      <c r="Z128" s="72">
        <v>0</v>
      </c>
      <c r="AA128" s="72">
        <v>0</v>
      </c>
      <c r="AB128" s="72">
        <v>0</v>
      </c>
      <c r="AC128" s="72">
        <v>0</v>
      </c>
      <c r="AD128" s="72">
        <v>0</v>
      </c>
      <c r="AE128" s="72">
        <v>0</v>
      </c>
      <c r="AF128" s="72">
        <v>0</v>
      </c>
      <c r="AG128" s="72">
        <v>217</v>
      </c>
      <c r="AH128" s="72">
        <v>229</v>
      </c>
      <c r="AI128" s="72">
        <v>446</v>
      </c>
      <c r="AJ128" s="72">
        <v>10</v>
      </c>
      <c r="AK128" s="72">
        <v>0</v>
      </c>
      <c r="AL128" s="72">
        <v>0</v>
      </c>
      <c r="AM128" s="72">
        <v>0</v>
      </c>
      <c r="AN128" s="72">
        <v>0</v>
      </c>
      <c r="AO128" s="72">
        <v>0</v>
      </c>
      <c r="AP128" s="72">
        <v>0</v>
      </c>
      <c r="AQ128" s="72">
        <v>5</v>
      </c>
      <c r="AR128" s="72">
        <v>8</v>
      </c>
      <c r="AS128" s="73">
        <v>13</v>
      </c>
      <c r="AT128" s="14"/>
      <c r="AU128" s="14"/>
      <c r="AV128" s="14"/>
    </row>
    <row r="129" spans="1:48" x14ac:dyDescent="0.25">
      <c r="A129" s="74" t="s">
        <v>475</v>
      </c>
      <c r="B129" s="75" t="s">
        <v>571</v>
      </c>
      <c r="C129" s="75" t="s">
        <v>17243</v>
      </c>
      <c r="D129" s="75" t="s">
        <v>1356</v>
      </c>
      <c r="E129" s="75" t="s">
        <v>17274</v>
      </c>
      <c r="F129" s="75" t="s">
        <v>17076</v>
      </c>
      <c r="G129" s="75" t="s">
        <v>17140</v>
      </c>
      <c r="H129" s="75" t="s">
        <v>831</v>
      </c>
      <c r="I129" s="75" t="s">
        <v>4</v>
      </c>
      <c r="J129" s="72">
        <v>0</v>
      </c>
      <c r="K129" s="72">
        <v>22</v>
      </c>
      <c r="L129" s="72">
        <v>22</v>
      </c>
      <c r="M129" s="72">
        <v>0</v>
      </c>
      <c r="N129" s="72">
        <v>22</v>
      </c>
      <c r="O129" s="72">
        <v>22</v>
      </c>
      <c r="P129" s="72">
        <v>1</v>
      </c>
      <c r="Q129" s="72">
        <v>0</v>
      </c>
      <c r="R129" s="72">
        <v>12</v>
      </c>
      <c r="S129" s="72">
        <v>12</v>
      </c>
      <c r="T129" s="72">
        <v>1</v>
      </c>
      <c r="U129" s="72">
        <v>0</v>
      </c>
      <c r="V129" s="72">
        <v>10</v>
      </c>
      <c r="W129" s="72">
        <v>10</v>
      </c>
      <c r="X129" s="72">
        <v>1</v>
      </c>
      <c r="Y129" s="72">
        <v>0</v>
      </c>
      <c r="Z129" s="72">
        <v>0</v>
      </c>
      <c r="AA129" s="72">
        <v>0</v>
      </c>
      <c r="AB129" s="72">
        <v>0</v>
      </c>
      <c r="AC129" s="72">
        <v>0</v>
      </c>
      <c r="AD129" s="72">
        <v>0</v>
      </c>
      <c r="AE129" s="72">
        <v>0</v>
      </c>
      <c r="AF129" s="72">
        <v>0</v>
      </c>
      <c r="AG129" s="72">
        <v>0</v>
      </c>
      <c r="AH129" s="72">
        <v>44</v>
      </c>
      <c r="AI129" s="72">
        <v>44</v>
      </c>
      <c r="AJ129" s="72">
        <v>3</v>
      </c>
      <c r="AK129" s="72">
        <v>0</v>
      </c>
      <c r="AL129" s="72">
        <v>16</v>
      </c>
      <c r="AM129" s="72">
        <v>16</v>
      </c>
      <c r="AN129" s="72">
        <v>0</v>
      </c>
      <c r="AO129" s="72">
        <v>15</v>
      </c>
      <c r="AP129" s="72">
        <v>15</v>
      </c>
      <c r="AQ129" s="72">
        <v>5</v>
      </c>
      <c r="AR129" s="72">
        <v>4</v>
      </c>
      <c r="AS129" s="73">
        <v>9</v>
      </c>
      <c r="AT129" s="14"/>
      <c r="AU129" s="14"/>
      <c r="AV129" s="14"/>
    </row>
    <row r="130" spans="1:48" x14ac:dyDescent="0.25">
      <c r="A130" s="74" t="s">
        <v>475</v>
      </c>
      <c r="B130" s="75" t="s">
        <v>567</v>
      </c>
      <c r="C130" s="75" t="s">
        <v>17244</v>
      </c>
      <c r="D130" s="75" t="s">
        <v>1356</v>
      </c>
      <c r="E130" s="75" t="s">
        <v>17274</v>
      </c>
      <c r="F130" s="75" t="s">
        <v>17076</v>
      </c>
      <c r="G130" s="75" t="s">
        <v>17140</v>
      </c>
      <c r="H130" s="75" t="s">
        <v>831</v>
      </c>
      <c r="I130" s="75" t="s">
        <v>4</v>
      </c>
      <c r="J130" s="72">
        <v>1</v>
      </c>
      <c r="K130" s="72">
        <v>11</v>
      </c>
      <c r="L130" s="72">
        <v>12</v>
      </c>
      <c r="M130" s="72">
        <v>1</v>
      </c>
      <c r="N130" s="72">
        <v>11</v>
      </c>
      <c r="O130" s="72">
        <v>12</v>
      </c>
      <c r="P130" s="72">
        <v>1</v>
      </c>
      <c r="Q130" s="72">
        <v>0</v>
      </c>
      <c r="R130" s="72">
        <v>9</v>
      </c>
      <c r="S130" s="72">
        <v>9</v>
      </c>
      <c r="T130" s="72">
        <v>1</v>
      </c>
      <c r="U130" s="72">
        <v>0</v>
      </c>
      <c r="V130" s="72">
        <v>11</v>
      </c>
      <c r="W130" s="72">
        <v>11</v>
      </c>
      <c r="X130" s="72">
        <v>1</v>
      </c>
      <c r="Y130" s="72">
        <v>0</v>
      </c>
      <c r="Z130" s="72">
        <v>0</v>
      </c>
      <c r="AA130" s="72">
        <v>0</v>
      </c>
      <c r="AB130" s="72">
        <v>0</v>
      </c>
      <c r="AC130" s="72">
        <v>0</v>
      </c>
      <c r="AD130" s="72">
        <v>0</v>
      </c>
      <c r="AE130" s="72">
        <v>0</v>
      </c>
      <c r="AF130" s="72">
        <v>0</v>
      </c>
      <c r="AG130" s="72">
        <v>1</v>
      </c>
      <c r="AH130" s="72">
        <v>31</v>
      </c>
      <c r="AI130" s="72">
        <v>32</v>
      </c>
      <c r="AJ130" s="72">
        <v>3</v>
      </c>
      <c r="AK130" s="72">
        <v>0</v>
      </c>
      <c r="AL130" s="72">
        <v>12</v>
      </c>
      <c r="AM130" s="72">
        <v>12</v>
      </c>
      <c r="AN130" s="72">
        <v>0</v>
      </c>
      <c r="AO130" s="72">
        <v>0</v>
      </c>
      <c r="AP130" s="72">
        <v>0</v>
      </c>
      <c r="AQ130" s="72">
        <v>4</v>
      </c>
      <c r="AR130" s="72">
        <v>4</v>
      </c>
      <c r="AS130" s="73">
        <v>8</v>
      </c>
      <c r="AT130" s="14"/>
      <c r="AU130" s="14"/>
      <c r="AV130" s="14"/>
    </row>
    <row r="131" spans="1:48" x14ac:dyDescent="0.25">
      <c r="A131" s="74" t="s">
        <v>16462</v>
      </c>
      <c r="B131" s="75" t="s">
        <v>617</v>
      </c>
      <c r="C131" s="75" t="s">
        <v>660</v>
      </c>
      <c r="D131" s="75" t="s">
        <v>1356</v>
      </c>
      <c r="E131" s="75" t="s">
        <v>17274</v>
      </c>
      <c r="F131" s="75" t="s">
        <v>17076</v>
      </c>
      <c r="G131" s="75" t="s">
        <v>17140</v>
      </c>
      <c r="H131" s="75" t="s">
        <v>831</v>
      </c>
      <c r="I131" s="75" t="s">
        <v>4</v>
      </c>
      <c r="J131" s="72">
        <v>9</v>
      </c>
      <c r="K131" s="72">
        <v>25</v>
      </c>
      <c r="L131" s="72">
        <v>34</v>
      </c>
      <c r="M131" s="72">
        <v>10</v>
      </c>
      <c r="N131" s="72">
        <v>25</v>
      </c>
      <c r="O131" s="72">
        <v>35</v>
      </c>
      <c r="P131" s="72">
        <v>1</v>
      </c>
      <c r="Q131" s="72">
        <v>0</v>
      </c>
      <c r="R131" s="72">
        <v>0</v>
      </c>
      <c r="S131" s="72">
        <v>0</v>
      </c>
      <c r="T131" s="72">
        <v>0</v>
      </c>
      <c r="U131" s="72">
        <v>0</v>
      </c>
      <c r="V131" s="72">
        <v>0</v>
      </c>
      <c r="W131" s="72">
        <v>0</v>
      </c>
      <c r="X131" s="72">
        <v>0</v>
      </c>
      <c r="Y131" s="72">
        <v>0</v>
      </c>
      <c r="Z131" s="72">
        <v>0</v>
      </c>
      <c r="AA131" s="72">
        <v>0</v>
      </c>
      <c r="AB131" s="72">
        <v>0</v>
      </c>
      <c r="AC131" s="72">
        <v>0</v>
      </c>
      <c r="AD131" s="72">
        <v>0</v>
      </c>
      <c r="AE131" s="72">
        <v>0</v>
      </c>
      <c r="AF131" s="72">
        <v>0</v>
      </c>
      <c r="AG131" s="72">
        <v>10</v>
      </c>
      <c r="AH131" s="72">
        <v>25</v>
      </c>
      <c r="AI131" s="72">
        <v>35</v>
      </c>
      <c r="AJ131" s="72">
        <v>1</v>
      </c>
      <c r="AK131" s="72">
        <v>1</v>
      </c>
      <c r="AL131" s="72">
        <v>19</v>
      </c>
      <c r="AM131" s="72">
        <v>20</v>
      </c>
      <c r="AN131" s="72">
        <v>0</v>
      </c>
      <c r="AO131" s="72">
        <v>0</v>
      </c>
      <c r="AP131" s="72">
        <v>0</v>
      </c>
      <c r="AQ131" s="72">
        <v>9</v>
      </c>
      <c r="AR131" s="72">
        <v>6</v>
      </c>
      <c r="AS131" s="73">
        <v>15</v>
      </c>
      <c r="AT131" s="14"/>
      <c r="AU131" s="14"/>
      <c r="AV131" s="14"/>
    </row>
    <row r="132" spans="1:48" x14ac:dyDescent="0.25">
      <c r="A132" s="74" t="s">
        <v>475</v>
      </c>
      <c r="B132" s="75" t="s">
        <v>2361</v>
      </c>
      <c r="C132" s="75" t="s">
        <v>2670</v>
      </c>
      <c r="D132" s="75" t="s">
        <v>1356</v>
      </c>
      <c r="E132" s="75" t="s">
        <v>17274</v>
      </c>
      <c r="F132" s="75" t="s">
        <v>17076</v>
      </c>
      <c r="G132" s="75" t="s">
        <v>17140</v>
      </c>
      <c r="H132" s="75" t="s">
        <v>831</v>
      </c>
      <c r="I132" s="75" t="s">
        <v>4</v>
      </c>
      <c r="J132" s="72">
        <v>0</v>
      </c>
      <c r="K132" s="72">
        <v>0</v>
      </c>
      <c r="L132" s="72">
        <v>0</v>
      </c>
      <c r="M132" s="72">
        <v>0</v>
      </c>
      <c r="N132" s="72">
        <v>0</v>
      </c>
      <c r="O132" s="72">
        <v>0</v>
      </c>
      <c r="P132" s="72">
        <v>0</v>
      </c>
      <c r="Q132" s="72">
        <v>0</v>
      </c>
      <c r="R132" s="72">
        <v>0</v>
      </c>
      <c r="S132" s="72">
        <v>0</v>
      </c>
      <c r="T132" s="72">
        <v>0</v>
      </c>
      <c r="U132" s="72">
        <v>0</v>
      </c>
      <c r="V132" s="72">
        <v>0</v>
      </c>
      <c r="W132" s="72">
        <v>0</v>
      </c>
      <c r="X132" s="72">
        <v>0</v>
      </c>
      <c r="Y132" s="72">
        <v>0</v>
      </c>
      <c r="Z132" s="72">
        <v>0</v>
      </c>
      <c r="AA132" s="72">
        <v>0</v>
      </c>
      <c r="AB132" s="72">
        <v>0</v>
      </c>
      <c r="AC132" s="72">
        <v>0</v>
      </c>
      <c r="AD132" s="72">
        <v>0</v>
      </c>
      <c r="AE132" s="72">
        <v>0</v>
      </c>
      <c r="AF132" s="72">
        <v>0</v>
      </c>
      <c r="AG132" s="72">
        <v>0</v>
      </c>
      <c r="AH132" s="72">
        <v>0</v>
      </c>
      <c r="AI132" s="72">
        <v>0</v>
      </c>
      <c r="AJ132" s="72">
        <v>0</v>
      </c>
      <c r="AK132" s="72">
        <v>4</v>
      </c>
      <c r="AL132" s="72">
        <v>6</v>
      </c>
      <c r="AM132" s="72">
        <v>10</v>
      </c>
      <c r="AN132" s="72">
        <v>0</v>
      </c>
      <c r="AO132" s="72">
        <v>0</v>
      </c>
      <c r="AP132" s="72">
        <v>0</v>
      </c>
      <c r="AQ132" s="72">
        <v>0</v>
      </c>
      <c r="AR132" s="72">
        <v>0</v>
      </c>
      <c r="AS132" s="73">
        <v>0</v>
      </c>
      <c r="AT132" s="14"/>
      <c r="AU132" s="14"/>
      <c r="AV132" s="14"/>
    </row>
    <row r="133" spans="1:48" x14ac:dyDescent="0.25">
      <c r="A133" s="74" t="s">
        <v>475</v>
      </c>
      <c r="B133" s="75" t="s">
        <v>16348</v>
      </c>
      <c r="C133" s="75" t="s">
        <v>16349</v>
      </c>
      <c r="D133" s="75" t="s">
        <v>1356</v>
      </c>
      <c r="E133" s="75" t="s">
        <v>17274</v>
      </c>
      <c r="F133" s="75" t="s">
        <v>17076</v>
      </c>
      <c r="G133" s="75" t="s">
        <v>17140</v>
      </c>
      <c r="H133" s="75" t="s">
        <v>831</v>
      </c>
      <c r="I133" s="75" t="s">
        <v>4</v>
      </c>
      <c r="J133" s="72">
        <v>18</v>
      </c>
      <c r="K133" s="72">
        <v>24</v>
      </c>
      <c r="L133" s="72">
        <v>42</v>
      </c>
      <c r="M133" s="72">
        <v>20</v>
      </c>
      <c r="N133" s="72">
        <v>40</v>
      </c>
      <c r="O133" s="72">
        <v>60</v>
      </c>
      <c r="P133" s="72">
        <v>4</v>
      </c>
      <c r="Q133" s="72">
        <v>6</v>
      </c>
      <c r="R133" s="72">
        <v>12</v>
      </c>
      <c r="S133" s="72">
        <v>18</v>
      </c>
      <c r="T133" s="72">
        <v>4</v>
      </c>
      <c r="U133" s="72">
        <v>4</v>
      </c>
      <c r="V133" s="72">
        <v>22</v>
      </c>
      <c r="W133" s="72">
        <v>26</v>
      </c>
      <c r="X133" s="72">
        <v>4</v>
      </c>
      <c r="Y133" s="72">
        <v>0</v>
      </c>
      <c r="Z133" s="72">
        <v>0</v>
      </c>
      <c r="AA133" s="72">
        <v>0</v>
      </c>
      <c r="AB133" s="72">
        <v>0</v>
      </c>
      <c r="AC133" s="72">
        <v>0</v>
      </c>
      <c r="AD133" s="72">
        <v>0</v>
      </c>
      <c r="AE133" s="72">
        <v>0</v>
      </c>
      <c r="AF133" s="72">
        <v>0</v>
      </c>
      <c r="AG133" s="72">
        <v>30</v>
      </c>
      <c r="AH133" s="72">
        <v>74</v>
      </c>
      <c r="AI133" s="72">
        <v>104</v>
      </c>
      <c r="AJ133" s="72">
        <v>12</v>
      </c>
      <c r="AK133" s="72">
        <v>8</v>
      </c>
      <c r="AL133" s="72">
        <v>26</v>
      </c>
      <c r="AM133" s="72">
        <v>34</v>
      </c>
      <c r="AN133" s="72">
        <v>0</v>
      </c>
      <c r="AO133" s="72">
        <v>0</v>
      </c>
      <c r="AP133" s="72">
        <v>0</v>
      </c>
      <c r="AQ133" s="72">
        <v>14</v>
      </c>
      <c r="AR133" s="72">
        <v>20</v>
      </c>
      <c r="AS133" s="73">
        <v>34</v>
      </c>
      <c r="AT133" s="14"/>
      <c r="AU133" s="14"/>
      <c r="AV133" s="14"/>
    </row>
    <row r="134" spans="1:48" x14ac:dyDescent="0.25">
      <c r="A134" s="74" t="s">
        <v>475</v>
      </c>
      <c r="B134" s="75" t="s">
        <v>16422</v>
      </c>
      <c r="C134" s="75" t="s">
        <v>17167</v>
      </c>
      <c r="D134" s="75" t="s">
        <v>1356</v>
      </c>
      <c r="E134" s="75" t="s">
        <v>17274</v>
      </c>
      <c r="F134" s="75" t="s">
        <v>17076</v>
      </c>
      <c r="G134" s="75" t="s">
        <v>17140</v>
      </c>
      <c r="H134" s="75" t="s">
        <v>831</v>
      </c>
      <c r="I134" s="75" t="s">
        <v>4</v>
      </c>
      <c r="J134" s="72">
        <v>8</v>
      </c>
      <c r="K134" s="72">
        <v>29</v>
      </c>
      <c r="L134" s="72">
        <v>37</v>
      </c>
      <c r="M134" s="72">
        <v>8</v>
      </c>
      <c r="N134" s="72">
        <v>29</v>
      </c>
      <c r="O134" s="72">
        <v>37</v>
      </c>
      <c r="P134" s="72">
        <v>2</v>
      </c>
      <c r="Q134" s="72">
        <v>8</v>
      </c>
      <c r="R134" s="72">
        <v>16</v>
      </c>
      <c r="S134" s="72">
        <v>24</v>
      </c>
      <c r="T134" s="72">
        <v>2</v>
      </c>
      <c r="U134" s="72">
        <v>4</v>
      </c>
      <c r="V134" s="72">
        <v>24</v>
      </c>
      <c r="W134" s="72">
        <v>28</v>
      </c>
      <c r="X134" s="72">
        <v>2</v>
      </c>
      <c r="Y134" s="72">
        <v>0</v>
      </c>
      <c r="Z134" s="72">
        <v>0</v>
      </c>
      <c r="AA134" s="72">
        <v>0</v>
      </c>
      <c r="AB134" s="72">
        <v>0</v>
      </c>
      <c r="AC134" s="72">
        <v>0</v>
      </c>
      <c r="AD134" s="72">
        <v>0</v>
      </c>
      <c r="AE134" s="72">
        <v>0</v>
      </c>
      <c r="AF134" s="72">
        <v>0</v>
      </c>
      <c r="AG134" s="72">
        <v>20</v>
      </c>
      <c r="AH134" s="72">
        <v>69</v>
      </c>
      <c r="AI134" s="72">
        <v>89</v>
      </c>
      <c r="AJ134" s="72">
        <v>6</v>
      </c>
      <c r="AK134" s="72">
        <v>0</v>
      </c>
      <c r="AL134" s="72">
        <v>0</v>
      </c>
      <c r="AM134" s="72">
        <v>0</v>
      </c>
      <c r="AN134" s="72">
        <v>0</v>
      </c>
      <c r="AO134" s="72">
        <v>0</v>
      </c>
      <c r="AP134" s="72">
        <v>0</v>
      </c>
      <c r="AQ134" s="72">
        <v>13</v>
      </c>
      <c r="AR134" s="72">
        <v>2</v>
      </c>
      <c r="AS134" s="73">
        <v>15</v>
      </c>
      <c r="AT134" s="14"/>
      <c r="AU134" s="14"/>
      <c r="AV134" s="14"/>
    </row>
    <row r="135" spans="1:48" x14ac:dyDescent="0.25">
      <c r="A135" s="74" t="s">
        <v>475</v>
      </c>
      <c r="B135" s="75" t="s">
        <v>17168</v>
      </c>
      <c r="C135" s="75" t="s">
        <v>17169</v>
      </c>
      <c r="D135" s="75" t="s">
        <v>1356</v>
      </c>
      <c r="E135" s="75" t="s">
        <v>17274</v>
      </c>
      <c r="F135" s="75" t="s">
        <v>17076</v>
      </c>
      <c r="G135" s="75" t="s">
        <v>17140</v>
      </c>
      <c r="H135" s="75" t="s">
        <v>831</v>
      </c>
      <c r="I135" s="75" t="s">
        <v>4</v>
      </c>
      <c r="J135" s="72">
        <v>36</v>
      </c>
      <c r="K135" s="72">
        <v>46</v>
      </c>
      <c r="L135" s="72">
        <v>82</v>
      </c>
      <c r="M135" s="72">
        <v>36</v>
      </c>
      <c r="N135" s="72">
        <v>46</v>
      </c>
      <c r="O135" s="72">
        <v>82</v>
      </c>
      <c r="P135" s="72">
        <v>4</v>
      </c>
      <c r="Q135" s="72">
        <v>38</v>
      </c>
      <c r="R135" s="72">
        <v>41</v>
      </c>
      <c r="S135" s="72">
        <v>79</v>
      </c>
      <c r="T135" s="72">
        <v>4</v>
      </c>
      <c r="U135" s="72">
        <v>30</v>
      </c>
      <c r="V135" s="72">
        <v>46</v>
      </c>
      <c r="W135" s="72">
        <v>76</v>
      </c>
      <c r="X135" s="72">
        <v>4</v>
      </c>
      <c r="Y135" s="72">
        <v>0</v>
      </c>
      <c r="Z135" s="72">
        <v>0</v>
      </c>
      <c r="AA135" s="72">
        <v>0</v>
      </c>
      <c r="AB135" s="72">
        <v>0</v>
      </c>
      <c r="AC135" s="72">
        <v>0</v>
      </c>
      <c r="AD135" s="72">
        <v>0</v>
      </c>
      <c r="AE135" s="72">
        <v>0</v>
      </c>
      <c r="AF135" s="72">
        <v>0</v>
      </c>
      <c r="AG135" s="72">
        <v>104</v>
      </c>
      <c r="AH135" s="72">
        <v>133</v>
      </c>
      <c r="AI135" s="72">
        <v>237</v>
      </c>
      <c r="AJ135" s="72">
        <v>12</v>
      </c>
      <c r="AK135" s="72">
        <v>35</v>
      </c>
      <c r="AL135" s="72">
        <v>56</v>
      </c>
      <c r="AM135" s="72">
        <v>91</v>
      </c>
      <c r="AN135" s="72">
        <v>0</v>
      </c>
      <c r="AO135" s="72">
        <v>0</v>
      </c>
      <c r="AP135" s="72">
        <v>0</v>
      </c>
      <c r="AQ135" s="72">
        <v>10</v>
      </c>
      <c r="AR135" s="72">
        <v>11</v>
      </c>
      <c r="AS135" s="73">
        <v>21</v>
      </c>
      <c r="AT135" s="14"/>
      <c r="AU135" s="14"/>
      <c r="AV135" s="14"/>
    </row>
    <row r="136" spans="1:48" x14ac:dyDescent="0.25">
      <c r="A136" s="74" t="s">
        <v>16462</v>
      </c>
      <c r="B136" s="75" t="s">
        <v>17245</v>
      </c>
      <c r="C136" s="75" t="s">
        <v>17246</v>
      </c>
      <c r="D136" s="75" t="s">
        <v>1356</v>
      </c>
      <c r="E136" s="75" t="s">
        <v>17274</v>
      </c>
      <c r="F136" s="75" t="s">
        <v>17076</v>
      </c>
      <c r="G136" s="75" t="s">
        <v>17140</v>
      </c>
      <c r="H136" s="75" t="s">
        <v>831</v>
      </c>
      <c r="I136" s="75" t="s">
        <v>4</v>
      </c>
      <c r="J136" s="72">
        <v>21</v>
      </c>
      <c r="K136" s="72">
        <v>51</v>
      </c>
      <c r="L136" s="72">
        <v>72</v>
      </c>
      <c r="M136" s="72">
        <v>25</v>
      </c>
      <c r="N136" s="72">
        <v>59</v>
      </c>
      <c r="O136" s="72">
        <v>84</v>
      </c>
      <c r="P136" s="72">
        <v>4</v>
      </c>
      <c r="Q136" s="72">
        <v>22</v>
      </c>
      <c r="R136" s="72">
        <v>39</v>
      </c>
      <c r="S136" s="72">
        <v>61</v>
      </c>
      <c r="T136" s="72">
        <v>4</v>
      </c>
      <c r="U136" s="72">
        <v>14</v>
      </c>
      <c r="V136" s="72">
        <v>49</v>
      </c>
      <c r="W136" s="72">
        <v>63</v>
      </c>
      <c r="X136" s="72">
        <v>4</v>
      </c>
      <c r="Y136" s="72">
        <v>0</v>
      </c>
      <c r="Z136" s="72">
        <v>0</v>
      </c>
      <c r="AA136" s="72">
        <v>0</v>
      </c>
      <c r="AB136" s="72">
        <v>0</v>
      </c>
      <c r="AC136" s="72">
        <v>0</v>
      </c>
      <c r="AD136" s="72">
        <v>0</v>
      </c>
      <c r="AE136" s="72">
        <v>0</v>
      </c>
      <c r="AF136" s="72">
        <v>0</v>
      </c>
      <c r="AG136" s="72">
        <v>61</v>
      </c>
      <c r="AH136" s="72">
        <v>147</v>
      </c>
      <c r="AI136" s="72">
        <v>208</v>
      </c>
      <c r="AJ136" s="72">
        <v>12</v>
      </c>
      <c r="AK136" s="72">
        <v>11</v>
      </c>
      <c r="AL136" s="72">
        <v>34</v>
      </c>
      <c r="AM136" s="72">
        <v>45</v>
      </c>
      <c r="AN136" s="72">
        <v>11</v>
      </c>
      <c r="AO136" s="72">
        <v>34</v>
      </c>
      <c r="AP136" s="72">
        <v>45</v>
      </c>
      <c r="AQ136" s="72">
        <v>28</v>
      </c>
      <c r="AR136" s="72">
        <v>9</v>
      </c>
      <c r="AS136" s="73">
        <v>37</v>
      </c>
      <c r="AT136" s="14"/>
      <c r="AU136" s="14"/>
      <c r="AV136" s="14"/>
    </row>
    <row r="137" spans="1:48" x14ac:dyDescent="0.25">
      <c r="A137" s="74" t="s">
        <v>475</v>
      </c>
      <c r="B137" s="75" t="s">
        <v>647</v>
      </c>
      <c r="C137" s="75" t="s">
        <v>648</v>
      </c>
      <c r="D137" s="75" t="s">
        <v>1358</v>
      </c>
      <c r="E137" s="75" t="s">
        <v>519</v>
      </c>
      <c r="F137" s="75" t="s">
        <v>17077</v>
      </c>
      <c r="G137" s="75" t="s">
        <v>17140</v>
      </c>
      <c r="H137" s="75" t="s">
        <v>831</v>
      </c>
      <c r="I137" s="75" t="s">
        <v>4</v>
      </c>
      <c r="J137" s="72">
        <v>17</v>
      </c>
      <c r="K137" s="72">
        <v>39</v>
      </c>
      <c r="L137" s="72">
        <v>56</v>
      </c>
      <c r="M137" s="72">
        <v>20</v>
      </c>
      <c r="N137" s="72">
        <v>46</v>
      </c>
      <c r="O137" s="72">
        <v>66</v>
      </c>
      <c r="P137" s="72">
        <v>2</v>
      </c>
      <c r="Q137" s="72">
        <v>3</v>
      </c>
      <c r="R137" s="72">
        <v>19</v>
      </c>
      <c r="S137" s="72">
        <v>22</v>
      </c>
      <c r="T137" s="72">
        <v>1</v>
      </c>
      <c r="U137" s="72">
        <v>5</v>
      </c>
      <c r="V137" s="72">
        <v>21</v>
      </c>
      <c r="W137" s="72">
        <v>26</v>
      </c>
      <c r="X137" s="72">
        <v>1</v>
      </c>
      <c r="Y137" s="72">
        <v>6</v>
      </c>
      <c r="Z137" s="72">
        <v>13</v>
      </c>
      <c r="AA137" s="72">
        <v>19</v>
      </c>
      <c r="AB137" s="72">
        <v>1</v>
      </c>
      <c r="AC137" s="72">
        <v>0</v>
      </c>
      <c r="AD137" s="72">
        <v>0</v>
      </c>
      <c r="AE137" s="72">
        <v>0</v>
      </c>
      <c r="AF137" s="72">
        <v>0</v>
      </c>
      <c r="AG137" s="72">
        <v>34</v>
      </c>
      <c r="AH137" s="72">
        <v>99</v>
      </c>
      <c r="AI137" s="72">
        <v>133</v>
      </c>
      <c r="AJ137" s="72">
        <v>5</v>
      </c>
      <c r="AK137" s="72">
        <v>10</v>
      </c>
      <c r="AL137" s="72">
        <v>17</v>
      </c>
      <c r="AM137" s="72">
        <v>27</v>
      </c>
      <c r="AN137" s="72">
        <v>0</v>
      </c>
      <c r="AO137" s="72">
        <v>0</v>
      </c>
      <c r="AP137" s="72">
        <v>0</v>
      </c>
      <c r="AQ137" s="72">
        <v>10</v>
      </c>
      <c r="AR137" s="72">
        <v>12</v>
      </c>
      <c r="AS137" s="73">
        <v>22</v>
      </c>
      <c r="AT137" s="14"/>
      <c r="AU137" s="14"/>
      <c r="AV137" s="14"/>
    </row>
    <row r="138" spans="1:48" x14ac:dyDescent="0.25">
      <c r="A138" s="74" t="s">
        <v>475</v>
      </c>
      <c r="B138" s="75" t="s">
        <v>0</v>
      </c>
      <c r="C138" s="75" t="s">
        <v>1</v>
      </c>
      <c r="D138" s="75" t="s">
        <v>1356</v>
      </c>
      <c r="E138" s="75" t="s">
        <v>520</v>
      </c>
      <c r="F138" s="75" t="s">
        <v>2</v>
      </c>
      <c r="G138" s="75" t="s">
        <v>3</v>
      </c>
      <c r="H138" s="75" t="s">
        <v>16420</v>
      </c>
      <c r="I138" s="75" t="s">
        <v>4</v>
      </c>
      <c r="J138" s="72">
        <v>26</v>
      </c>
      <c r="K138" s="72">
        <v>48</v>
      </c>
      <c r="L138" s="72">
        <v>74</v>
      </c>
      <c r="M138" s="72">
        <v>26</v>
      </c>
      <c r="N138" s="72">
        <v>53</v>
      </c>
      <c r="O138" s="72">
        <v>79</v>
      </c>
      <c r="P138" s="72">
        <v>2</v>
      </c>
      <c r="Q138" s="72">
        <v>14</v>
      </c>
      <c r="R138" s="72">
        <v>32</v>
      </c>
      <c r="S138" s="72">
        <v>46</v>
      </c>
      <c r="T138" s="72">
        <v>1</v>
      </c>
      <c r="U138" s="72">
        <v>12</v>
      </c>
      <c r="V138" s="72">
        <v>17</v>
      </c>
      <c r="W138" s="72">
        <v>29</v>
      </c>
      <c r="X138" s="72">
        <v>1</v>
      </c>
      <c r="Y138" s="72">
        <v>0</v>
      </c>
      <c r="Z138" s="72">
        <v>0</v>
      </c>
      <c r="AA138" s="72">
        <v>0</v>
      </c>
      <c r="AB138" s="72">
        <v>0</v>
      </c>
      <c r="AC138" s="72">
        <v>0</v>
      </c>
      <c r="AD138" s="72">
        <v>0</v>
      </c>
      <c r="AE138" s="72">
        <v>0</v>
      </c>
      <c r="AF138" s="72">
        <v>0</v>
      </c>
      <c r="AG138" s="72">
        <v>52</v>
      </c>
      <c r="AH138" s="72">
        <v>102</v>
      </c>
      <c r="AI138" s="72">
        <v>154</v>
      </c>
      <c r="AJ138" s="72">
        <v>4</v>
      </c>
      <c r="AK138" s="72">
        <v>6</v>
      </c>
      <c r="AL138" s="72">
        <v>14</v>
      </c>
      <c r="AM138" s="72">
        <v>20</v>
      </c>
      <c r="AN138" s="72">
        <v>0</v>
      </c>
      <c r="AO138" s="72">
        <v>0</v>
      </c>
      <c r="AP138" s="72">
        <v>0</v>
      </c>
      <c r="AQ138" s="72">
        <v>10</v>
      </c>
      <c r="AR138" s="72">
        <v>9</v>
      </c>
      <c r="AS138" s="73">
        <v>19</v>
      </c>
      <c r="AT138" s="14"/>
      <c r="AU138" s="14"/>
      <c r="AV138" s="14"/>
    </row>
    <row r="139" spans="1:48" x14ac:dyDescent="0.25">
      <c r="A139" s="74" t="s">
        <v>476</v>
      </c>
      <c r="B139" s="75" t="s">
        <v>6</v>
      </c>
      <c r="C139" s="75" t="s">
        <v>2536</v>
      </c>
      <c r="D139" s="75" t="s">
        <v>1356</v>
      </c>
      <c r="E139" s="75" t="s">
        <v>17277</v>
      </c>
      <c r="F139" s="75" t="s">
        <v>2</v>
      </c>
      <c r="G139" s="75" t="s">
        <v>3</v>
      </c>
      <c r="H139" s="75" t="s">
        <v>16420</v>
      </c>
      <c r="I139" s="75" t="s">
        <v>4</v>
      </c>
      <c r="J139" s="72">
        <v>107</v>
      </c>
      <c r="K139" s="72">
        <v>143</v>
      </c>
      <c r="L139" s="72">
        <v>250</v>
      </c>
      <c r="M139" s="72">
        <v>107</v>
      </c>
      <c r="N139" s="72">
        <v>143</v>
      </c>
      <c r="O139" s="72">
        <v>250</v>
      </c>
      <c r="P139" s="72">
        <v>5</v>
      </c>
      <c r="Q139" s="72">
        <v>79</v>
      </c>
      <c r="R139" s="72">
        <v>169</v>
      </c>
      <c r="S139" s="72">
        <v>248</v>
      </c>
      <c r="T139" s="72">
        <v>5</v>
      </c>
      <c r="U139" s="72">
        <v>86</v>
      </c>
      <c r="V139" s="72">
        <v>164</v>
      </c>
      <c r="W139" s="72">
        <v>250</v>
      </c>
      <c r="X139" s="72">
        <v>5</v>
      </c>
      <c r="Y139" s="72">
        <v>0</v>
      </c>
      <c r="Z139" s="72">
        <v>0</v>
      </c>
      <c r="AA139" s="72">
        <v>0</v>
      </c>
      <c r="AB139" s="72">
        <v>0</v>
      </c>
      <c r="AC139" s="72">
        <v>0</v>
      </c>
      <c r="AD139" s="72">
        <v>0</v>
      </c>
      <c r="AE139" s="72">
        <v>0</v>
      </c>
      <c r="AF139" s="72">
        <v>0</v>
      </c>
      <c r="AG139" s="72">
        <v>272</v>
      </c>
      <c r="AH139" s="72">
        <v>476</v>
      </c>
      <c r="AI139" s="72">
        <v>748</v>
      </c>
      <c r="AJ139" s="72">
        <v>15</v>
      </c>
      <c r="AK139" s="72">
        <v>74</v>
      </c>
      <c r="AL139" s="72">
        <v>130</v>
      </c>
      <c r="AM139" s="72">
        <v>204</v>
      </c>
      <c r="AN139" s="72">
        <v>0</v>
      </c>
      <c r="AO139" s="72">
        <v>0</v>
      </c>
      <c r="AP139" s="72">
        <v>0</v>
      </c>
      <c r="AQ139" s="72">
        <v>8</v>
      </c>
      <c r="AR139" s="72">
        <v>13</v>
      </c>
      <c r="AS139" s="73">
        <v>21</v>
      </c>
      <c r="AT139" s="14"/>
      <c r="AU139" s="14"/>
      <c r="AV139" s="14"/>
    </row>
    <row r="140" spans="1:48" x14ac:dyDescent="0.25">
      <c r="A140" s="74" t="s">
        <v>476</v>
      </c>
      <c r="B140" s="75" t="s">
        <v>6</v>
      </c>
      <c r="C140" s="75" t="s">
        <v>2536</v>
      </c>
      <c r="D140" s="75" t="s">
        <v>1357</v>
      </c>
      <c r="E140" s="75" t="s">
        <v>17277</v>
      </c>
      <c r="F140" s="75" t="s">
        <v>2</v>
      </c>
      <c r="G140" s="75" t="s">
        <v>3</v>
      </c>
      <c r="H140" s="75" t="s">
        <v>16420</v>
      </c>
      <c r="I140" s="75" t="s">
        <v>4</v>
      </c>
      <c r="J140" s="72">
        <v>104</v>
      </c>
      <c r="K140" s="72">
        <v>146</v>
      </c>
      <c r="L140" s="72">
        <v>250</v>
      </c>
      <c r="M140" s="72">
        <v>104</v>
      </c>
      <c r="N140" s="72">
        <v>146</v>
      </c>
      <c r="O140" s="72">
        <v>250</v>
      </c>
      <c r="P140" s="72">
        <v>5</v>
      </c>
      <c r="Q140" s="72">
        <v>98</v>
      </c>
      <c r="R140" s="72">
        <v>143</v>
      </c>
      <c r="S140" s="72">
        <v>241</v>
      </c>
      <c r="T140" s="72">
        <v>5</v>
      </c>
      <c r="U140" s="72">
        <v>83</v>
      </c>
      <c r="V140" s="72">
        <v>129</v>
      </c>
      <c r="W140" s="72">
        <v>212</v>
      </c>
      <c r="X140" s="72">
        <v>5</v>
      </c>
      <c r="Y140" s="72">
        <v>0</v>
      </c>
      <c r="Z140" s="72">
        <v>0</v>
      </c>
      <c r="AA140" s="72">
        <v>0</v>
      </c>
      <c r="AB140" s="72">
        <v>0</v>
      </c>
      <c r="AC140" s="72">
        <v>0</v>
      </c>
      <c r="AD140" s="72">
        <v>0</v>
      </c>
      <c r="AE140" s="72">
        <v>0</v>
      </c>
      <c r="AF140" s="72">
        <v>0</v>
      </c>
      <c r="AG140" s="72">
        <v>285</v>
      </c>
      <c r="AH140" s="72">
        <v>418</v>
      </c>
      <c r="AI140" s="72">
        <v>703</v>
      </c>
      <c r="AJ140" s="72">
        <v>15</v>
      </c>
      <c r="AK140" s="72">
        <v>97</v>
      </c>
      <c r="AL140" s="72">
        <v>112</v>
      </c>
      <c r="AM140" s="72">
        <v>209</v>
      </c>
      <c r="AN140" s="72">
        <v>0</v>
      </c>
      <c r="AO140" s="72">
        <v>0</v>
      </c>
      <c r="AP140" s="72">
        <v>0</v>
      </c>
      <c r="AQ140" s="72">
        <v>9</v>
      </c>
      <c r="AR140" s="72">
        <v>12</v>
      </c>
      <c r="AS140" s="73">
        <v>21</v>
      </c>
      <c r="AT140" s="14"/>
      <c r="AU140" s="14"/>
      <c r="AV140" s="14"/>
    </row>
    <row r="141" spans="1:48" x14ac:dyDescent="0.25">
      <c r="A141" s="74" t="s">
        <v>480</v>
      </c>
      <c r="B141" s="75" t="s">
        <v>7</v>
      </c>
      <c r="C141" s="75" t="s">
        <v>2546</v>
      </c>
      <c r="D141" s="75" t="s">
        <v>1356</v>
      </c>
      <c r="E141" s="75" t="s">
        <v>17277</v>
      </c>
      <c r="F141" s="75" t="s">
        <v>2</v>
      </c>
      <c r="G141" s="75" t="s">
        <v>3</v>
      </c>
      <c r="H141" s="75" t="s">
        <v>16420</v>
      </c>
      <c r="I141" s="75" t="s">
        <v>4</v>
      </c>
      <c r="J141" s="72">
        <v>77</v>
      </c>
      <c r="K141" s="72">
        <v>76</v>
      </c>
      <c r="L141" s="72">
        <v>153</v>
      </c>
      <c r="M141" s="72">
        <v>77</v>
      </c>
      <c r="N141" s="72">
        <v>76</v>
      </c>
      <c r="O141" s="72">
        <v>153</v>
      </c>
      <c r="P141" s="72">
        <v>3</v>
      </c>
      <c r="Q141" s="72">
        <v>45</v>
      </c>
      <c r="R141" s="72">
        <v>61</v>
      </c>
      <c r="S141" s="72">
        <v>106</v>
      </c>
      <c r="T141" s="72">
        <v>3</v>
      </c>
      <c r="U141" s="72">
        <v>41</v>
      </c>
      <c r="V141" s="72">
        <v>55</v>
      </c>
      <c r="W141" s="72">
        <v>96</v>
      </c>
      <c r="X141" s="72">
        <v>3</v>
      </c>
      <c r="Y141" s="72">
        <v>0</v>
      </c>
      <c r="Z141" s="72">
        <v>0</v>
      </c>
      <c r="AA141" s="72">
        <v>0</v>
      </c>
      <c r="AB141" s="72">
        <v>0</v>
      </c>
      <c r="AC141" s="72">
        <v>0</v>
      </c>
      <c r="AD141" s="72">
        <v>0</v>
      </c>
      <c r="AE141" s="72">
        <v>0</v>
      </c>
      <c r="AF141" s="72">
        <v>0</v>
      </c>
      <c r="AG141" s="72">
        <v>163</v>
      </c>
      <c r="AH141" s="72">
        <v>192</v>
      </c>
      <c r="AI141" s="72">
        <v>355</v>
      </c>
      <c r="AJ141" s="72">
        <v>9</v>
      </c>
      <c r="AK141" s="72">
        <v>21</v>
      </c>
      <c r="AL141" s="72">
        <v>38</v>
      </c>
      <c r="AM141" s="72">
        <v>59</v>
      </c>
      <c r="AN141" s="72">
        <v>0</v>
      </c>
      <c r="AO141" s="72">
        <v>0</v>
      </c>
      <c r="AP141" s="72">
        <v>0</v>
      </c>
      <c r="AQ141" s="72">
        <v>11</v>
      </c>
      <c r="AR141" s="72">
        <v>5</v>
      </c>
      <c r="AS141" s="73">
        <v>16</v>
      </c>
      <c r="AT141" s="14"/>
      <c r="AU141" s="14"/>
      <c r="AV141" s="14"/>
    </row>
    <row r="142" spans="1:48" x14ac:dyDescent="0.25">
      <c r="A142" s="74" t="s">
        <v>16467</v>
      </c>
      <c r="B142" s="75" t="s">
        <v>2363</v>
      </c>
      <c r="C142" s="75" t="s">
        <v>2725</v>
      </c>
      <c r="D142" s="75" t="s">
        <v>1358</v>
      </c>
      <c r="E142" s="75" t="s">
        <v>16402</v>
      </c>
      <c r="F142" s="75" t="s">
        <v>2</v>
      </c>
      <c r="G142" s="75" t="s">
        <v>3</v>
      </c>
      <c r="H142" s="75" t="s">
        <v>16420</v>
      </c>
      <c r="I142" s="75" t="s">
        <v>33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v>0</v>
      </c>
      <c r="Q142" s="72">
        <v>0</v>
      </c>
      <c r="R142" s="72">
        <v>0</v>
      </c>
      <c r="S142" s="72">
        <v>0</v>
      </c>
      <c r="T142" s="72">
        <v>0</v>
      </c>
      <c r="U142" s="72">
        <v>0</v>
      </c>
      <c r="V142" s="72">
        <v>0</v>
      </c>
      <c r="W142" s="72">
        <v>0</v>
      </c>
      <c r="X142" s="72">
        <v>0</v>
      </c>
      <c r="Y142" s="72">
        <v>0</v>
      </c>
      <c r="Z142" s="72">
        <v>0</v>
      </c>
      <c r="AA142" s="72">
        <v>0</v>
      </c>
      <c r="AB142" s="72">
        <v>0</v>
      </c>
      <c r="AC142" s="72">
        <v>0</v>
      </c>
      <c r="AD142" s="72">
        <v>0</v>
      </c>
      <c r="AE142" s="72">
        <v>0</v>
      </c>
      <c r="AF142" s="72">
        <v>0</v>
      </c>
      <c r="AG142" s="72">
        <v>34</v>
      </c>
      <c r="AH142" s="72">
        <v>16</v>
      </c>
      <c r="AI142" s="72">
        <v>50</v>
      </c>
      <c r="AJ142" s="72">
        <v>0</v>
      </c>
      <c r="AK142" s="72">
        <v>2</v>
      </c>
      <c r="AL142" s="72">
        <v>3</v>
      </c>
      <c r="AM142" s="72">
        <v>5</v>
      </c>
      <c r="AN142" s="72">
        <v>0</v>
      </c>
      <c r="AO142" s="72">
        <v>0</v>
      </c>
      <c r="AP142" s="72">
        <v>0</v>
      </c>
      <c r="AQ142" s="72">
        <v>0</v>
      </c>
      <c r="AR142" s="72">
        <v>4</v>
      </c>
      <c r="AS142" s="73">
        <v>4</v>
      </c>
      <c r="AT142" s="14"/>
      <c r="AU142" s="14"/>
      <c r="AV142" s="14"/>
    </row>
    <row r="143" spans="1:48" x14ac:dyDescent="0.25">
      <c r="A143" s="74" t="s">
        <v>472</v>
      </c>
      <c r="B143" s="75" t="s">
        <v>2364</v>
      </c>
      <c r="C143" s="75" t="s">
        <v>2726</v>
      </c>
      <c r="D143" s="75" t="s">
        <v>1358</v>
      </c>
      <c r="E143" s="75" t="s">
        <v>16402</v>
      </c>
      <c r="F143" s="75" t="s">
        <v>2</v>
      </c>
      <c r="G143" s="75" t="s">
        <v>3</v>
      </c>
      <c r="H143" s="75" t="s">
        <v>16420</v>
      </c>
      <c r="I143" s="75" t="s">
        <v>33</v>
      </c>
      <c r="J143" s="72">
        <v>0</v>
      </c>
      <c r="K143" s="72">
        <v>0</v>
      </c>
      <c r="L143" s="72">
        <v>0</v>
      </c>
      <c r="M143" s="72">
        <v>0</v>
      </c>
      <c r="N143" s="72">
        <v>0</v>
      </c>
      <c r="O143" s="72">
        <v>0</v>
      </c>
      <c r="P143" s="72">
        <v>0</v>
      </c>
      <c r="Q143" s="72">
        <v>0</v>
      </c>
      <c r="R143" s="72">
        <v>0</v>
      </c>
      <c r="S143" s="72">
        <v>0</v>
      </c>
      <c r="T143" s="72">
        <v>0</v>
      </c>
      <c r="U143" s="72">
        <v>0</v>
      </c>
      <c r="V143" s="72">
        <v>0</v>
      </c>
      <c r="W143" s="72">
        <v>0</v>
      </c>
      <c r="X143" s="72">
        <v>0</v>
      </c>
      <c r="Y143" s="72">
        <v>0</v>
      </c>
      <c r="Z143" s="72">
        <v>0</v>
      </c>
      <c r="AA143" s="72">
        <v>0</v>
      </c>
      <c r="AB143" s="72">
        <v>0</v>
      </c>
      <c r="AC143" s="72">
        <v>0</v>
      </c>
      <c r="AD143" s="72">
        <v>0</v>
      </c>
      <c r="AE143" s="72">
        <v>0</v>
      </c>
      <c r="AF143" s="72">
        <v>0</v>
      </c>
      <c r="AG143" s="72">
        <v>29</v>
      </c>
      <c r="AH143" s="72">
        <v>23</v>
      </c>
      <c r="AI143" s="72">
        <v>52</v>
      </c>
      <c r="AJ143" s="72">
        <v>0</v>
      </c>
      <c r="AK143" s="72">
        <v>4</v>
      </c>
      <c r="AL143" s="72">
        <v>3</v>
      </c>
      <c r="AM143" s="72">
        <v>7</v>
      </c>
      <c r="AN143" s="72">
        <v>0</v>
      </c>
      <c r="AO143" s="72">
        <v>0</v>
      </c>
      <c r="AP143" s="72">
        <v>0</v>
      </c>
      <c r="AQ143" s="72">
        <v>1</v>
      </c>
      <c r="AR143" s="72">
        <v>1</v>
      </c>
      <c r="AS143" s="73">
        <v>2</v>
      </c>
      <c r="AT143" s="14"/>
      <c r="AU143" s="14"/>
      <c r="AV143" s="14"/>
    </row>
    <row r="144" spans="1:48" x14ac:dyDescent="0.25">
      <c r="A144" s="74" t="s">
        <v>16453</v>
      </c>
      <c r="B144" s="75" t="s">
        <v>2365</v>
      </c>
      <c r="C144" s="75" t="s">
        <v>2727</v>
      </c>
      <c r="D144" s="75" t="s">
        <v>1358</v>
      </c>
      <c r="E144" s="75" t="s">
        <v>16402</v>
      </c>
      <c r="F144" s="75" t="s">
        <v>2</v>
      </c>
      <c r="G144" s="75" t="s">
        <v>3</v>
      </c>
      <c r="H144" s="75" t="s">
        <v>16420</v>
      </c>
      <c r="I144" s="75" t="s">
        <v>33</v>
      </c>
      <c r="J144" s="72">
        <v>0</v>
      </c>
      <c r="K144" s="72">
        <v>0</v>
      </c>
      <c r="L144" s="72">
        <v>0</v>
      </c>
      <c r="M144" s="72">
        <v>0</v>
      </c>
      <c r="N144" s="72">
        <v>0</v>
      </c>
      <c r="O144" s="72">
        <v>0</v>
      </c>
      <c r="P144" s="72">
        <v>0</v>
      </c>
      <c r="Q144" s="72">
        <v>0</v>
      </c>
      <c r="R144" s="72">
        <v>0</v>
      </c>
      <c r="S144" s="72">
        <v>0</v>
      </c>
      <c r="T144" s="72">
        <v>0</v>
      </c>
      <c r="U144" s="72">
        <v>0</v>
      </c>
      <c r="V144" s="72">
        <v>0</v>
      </c>
      <c r="W144" s="72">
        <v>0</v>
      </c>
      <c r="X144" s="72">
        <v>0</v>
      </c>
      <c r="Y144" s="72">
        <v>0</v>
      </c>
      <c r="Z144" s="72">
        <v>0</v>
      </c>
      <c r="AA144" s="72">
        <v>0</v>
      </c>
      <c r="AB144" s="72">
        <v>0</v>
      </c>
      <c r="AC144" s="72">
        <v>0</v>
      </c>
      <c r="AD144" s="72">
        <v>0</v>
      </c>
      <c r="AE144" s="72">
        <v>0</v>
      </c>
      <c r="AF144" s="72">
        <v>0</v>
      </c>
      <c r="AG144" s="72">
        <v>4</v>
      </c>
      <c r="AH144" s="72">
        <v>5</v>
      </c>
      <c r="AI144" s="72">
        <v>9</v>
      </c>
      <c r="AJ144" s="72">
        <v>2</v>
      </c>
      <c r="AK144" s="72">
        <v>4</v>
      </c>
      <c r="AL144" s="72">
        <v>3</v>
      </c>
      <c r="AM144" s="72">
        <v>7</v>
      </c>
      <c r="AN144" s="72">
        <v>0</v>
      </c>
      <c r="AO144" s="72">
        <v>0</v>
      </c>
      <c r="AP144" s="72">
        <v>0</v>
      </c>
      <c r="AQ144" s="72">
        <v>1</v>
      </c>
      <c r="AR144" s="72">
        <v>2</v>
      </c>
      <c r="AS144" s="73">
        <v>3</v>
      </c>
      <c r="AT144" s="14"/>
      <c r="AU144" s="14"/>
      <c r="AV144" s="14"/>
    </row>
    <row r="145" spans="1:48" x14ac:dyDescent="0.25">
      <c r="A145" s="74" t="s">
        <v>484</v>
      </c>
      <c r="B145" s="75" t="s">
        <v>2366</v>
      </c>
      <c r="C145" s="75" t="s">
        <v>2728</v>
      </c>
      <c r="D145" s="75" t="s">
        <v>1358</v>
      </c>
      <c r="E145" s="75" t="s">
        <v>16402</v>
      </c>
      <c r="F145" s="75" t="s">
        <v>2</v>
      </c>
      <c r="G145" s="75" t="s">
        <v>3</v>
      </c>
      <c r="H145" s="75" t="s">
        <v>16420</v>
      </c>
      <c r="I145" s="75" t="s">
        <v>33</v>
      </c>
      <c r="J145" s="72">
        <v>0</v>
      </c>
      <c r="K145" s="72">
        <v>0</v>
      </c>
      <c r="L145" s="72">
        <v>0</v>
      </c>
      <c r="M145" s="72">
        <v>0</v>
      </c>
      <c r="N145" s="72">
        <v>0</v>
      </c>
      <c r="O145" s="72">
        <v>0</v>
      </c>
      <c r="P145" s="72">
        <v>0</v>
      </c>
      <c r="Q145" s="72">
        <v>0</v>
      </c>
      <c r="R145" s="72">
        <v>0</v>
      </c>
      <c r="S145" s="72">
        <v>0</v>
      </c>
      <c r="T145" s="72">
        <v>0</v>
      </c>
      <c r="U145" s="72">
        <v>0</v>
      </c>
      <c r="V145" s="72">
        <v>0</v>
      </c>
      <c r="W145" s="72">
        <v>0</v>
      </c>
      <c r="X145" s="72">
        <v>0</v>
      </c>
      <c r="Y145" s="72">
        <v>0</v>
      </c>
      <c r="Z145" s="72">
        <v>0</v>
      </c>
      <c r="AA145" s="72">
        <v>0</v>
      </c>
      <c r="AB145" s="72">
        <v>0</v>
      </c>
      <c r="AC145" s="72">
        <v>0</v>
      </c>
      <c r="AD145" s="72">
        <v>0</v>
      </c>
      <c r="AE145" s="72">
        <v>0</v>
      </c>
      <c r="AF145" s="72">
        <v>0</v>
      </c>
      <c r="AG145" s="72">
        <v>24</v>
      </c>
      <c r="AH145" s="72">
        <v>13</v>
      </c>
      <c r="AI145" s="72">
        <v>37</v>
      </c>
      <c r="AJ145" s="72">
        <v>4</v>
      </c>
      <c r="AK145" s="72">
        <v>0</v>
      </c>
      <c r="AL145" s="72">
        <v>0</v>
      </c>
      <c r="AM145" s="72">
        <v>0</v>
      </c>
      <c r="AN145" s="72">
        <v>0</v>
      </c>
      <c r="AO145" s="72">
        <v>0</v>
      </c>
      <c r="AP145" s="72">
        <v>0</v>
      </c>
      <c r="AQ145" s="72">
        <v>1</v>
      </c>
      <c r="AR145" s="72">
        <v>3</v>
      </c>
      <c r="AS145" s="73">
        <v>4</v>
      </c>
      <c r="AT145" s="14"/>
      <c r="AU145" s="14"/>
      <c r="AV145" s="14"/>
    </row>
    <row r="146" spans="1:48" x14ac:dyDescent="0.25">
      <c r="A146" s="74" t="s">
        <v>475</v>
      </c>
      <c r="B146" s="75" t="s">
        <v>2367</v>
      </c>
      <c r="C146" s="75" t="s">
        <v>2729</v>
      </c>
      <c r="D146" s="75" t="s">
        <v>1358</v>
      </c>
      <c r="E146" s="75" t="s">
        <v>16402</v>
      </c>
      <c r="F146" s="75" t="s">
        <v>2</v>
      </c>
      <c r="G146" s="75" t="s">
        <v>3</v>
      </c>
      <c r="H146" s="75" t="s">
        <v>16420</v>
      </c>
      <c r="I146" s="75" t="s">
        <v>33</v>
      </c>
      <c r="J146" s="72">
        <v>0</v>
      </c>
      <c r="K146" s="72">
        <v>0</v>
      </c>
      <c r="L146" s="72">
        <v>0</v>
      </c>
      <c r="M146" s="72">
        <v>0</v>
      </c>
      <c r="N146" s="72">
        <v>0</v>
      </c>
      <c r="O146" s="72">
        <v>0</v>
      </c>
      <c r="P146" s="72">
        <v>0</v>
      </c>
      <c r="Q146" s="72">
        <v>0</v>
      </c>
      <c r="R146" s="72">
        <v>0</v>
      </c>
      <c r="S146" s="72">
        <v>0</v>
      </c>
      <c r="T146" s="72">
        <v>0</v>
      </c>
      <c r="U146" s="72">
        <v>0</v>
      </c>
      <c r="V146" s="72">
        <v>0</v>
      </c>
      <c r="W146" s="72">
        <v>0</v>
      </c>
      <c r="X146" s="72">
        <v>0</v>
      </c>
      <c r="Y146" s="72">
        <v>0</v>
      </c>
      <c r="Z146" s="72">
        <v>0</v>
      </c>
      <c r="AA146" s="72">
        <v>0</v>
      </c>
      <c r="AB146" s="72">
        <v>0</v>
      </c>
      <c r="AC146" s="72">
        <v>0</v>
      </c>
      <c r="AD146" s="72">
        <v>0</v>
      </c>
      <c r="AE146" s="72">
        <v>0</v>
      </c>
      <c r="AF146" s="72">
        <v>0</v>
      </c>
      <c r="AG146" s="72">
        <v>27</v>
      </c>
      <c r="AH146" s="72">
        <v>9</v>
      </c>
      <c r="AI146" s="72">
        <v>36</v>
      </c>
      <c r="AJ146" s="72">
        <v>0</v>
      </c>
      <c r="AK146" s="72">
        <v>0</v>
      </c>
      <c r="AL146" s="72">
        <v>0</v>
      </c>
      <c r="AM146" s="72">
        <v>0</v>
      </c>
      <c r="AN146" s="72">
        <v>0</v>
      </c>
      <c r="AO146" s="72">
        <v>0</v>
      </c>
      <c r="AP146" s="72">
        <v>0</v>
      </c>
      <c r="AQ146" s="72">
        <v>2</v>
      </c>
      <c r="AR146" s="72">
        <v>3</v>
      </c>
      <c r="AS146" s="73">
        <v>5</v>
      </c>
      <c r="AT146" s="14"/>
      <c r="AU146" s="14"/>
      <c r="AV146" s="14"/>
    </row>
    <row r="147" spans="1:48" x14ac:dyDescent="0.25">
      <c r="A147" s="74" t="s">
        <v>16462</v>
      </c>
      <c r="B147" s="75" t="s">
        <v>2368</v>
      </c>
      <c r="C147" s="75" t="s">
        <v>2730</v>
      </c>
      <c r="D147" s="75" t="s">
        <v>1358</v>
      </c>
      <c r="E147" s="75" t="s">
        <v>16402</v>
      </c>
      <c r="F147" s="75" t="s">
        <v>2</v>
      </c>
      <c r="G147" s="75" t="s">
        <v>3</v>
      </c>
      <c r="H147" s="75" t="s">
        <v>16420</v>
      </c>
      <c r="I147" s="75" t="s">
        <v>33</v>
      </c>
      <c r="J147" s="72">
        <v>0</v>
      </c>
      <c r="K147" s="72">
        <v>0</v>
      </c>
      <c r="L147" s="72">
        <v>0</v>
      </c>
      <c r="M147" s="72">
        <v>0</v>
      </c>
      <c r="N147" s="72">
        <v>0</v>
      </c>
      <c r="O147" s="72">
        <v>0</v>
      </c>
      <c r="P147" s="72">
        <v>0</v>
      </c>
      <c r="Q147" s="72">
        <v>0</v>
      </c>
      <c r="R147" s="72">
        <v>0</v>
      </c>
      <c r="S147" s="72">
        <v>0</v>
      </c>
      <c r="T147" s="72">
        <v>0</v>
      </c>
      <c r="U147" s="72">
        <v>0</v>
      </c>
      <c r="V147" s="72">
        <v>0</v>
      </c>
      <c r="W147" s="72">
        <v>0</v>
      </c>
      <c r="X147" s="72">
        <v>0</v>
      </c>
      <c r="Y147" s="72">
        <v>0</v>
      </c>
      <c r="Z147" s="72">
        <v>0</v>
      </c>
      <c r="AA147" s="72">
        <v>0</v>
      </c>
      <c r="AB147" s="72">
        <v>0</v>
      </c>
      <c r="AC147" s="72">
        <v>0</v>
      </c>
      <c r="AD147" s="72">
        <v>0</v>
      </c>
      <c r="AE147" s="72">
        <v>0</v>
      </c>
      <c r="AF147" s="72">
        <v>0</v>
      </c>
      <c r="AG147" s="72">
        <v>43</v>
      </c>
      <c r="AH147" s="72">
        <v>28</v>
      </c>
      <c r="AI147" s="72">
        <v>71</v>
      </c>
      <c r="AJ147" s="72">
        <v>0</v>
      </c>
      <c r="AK147" s="72">
        <v>1</v>
      </c>
      <c r="AL147" s="72">
        <v>2</v>
      </c>
      <c r="AM147" s="72">
        <v>3</v>
      </c>
      <c r="AN147" s="72">
        <v>0</v>
      </c>
      <c r="AO147" s="72">
        <v>0</v>
      </c>
      <c r="AP147" s="72">
        <v>0</v>
      </c>
      <c r="AQ147" s="72">
        <v>1</v>
      </c>
      <c r="AR147" s="72">
        <v>2</v>
      </c>
      <c r="AS147" s="73">
        <v>3</v>
      </c>
      <c r="AT147" s="14"/>
      <c r="AU147" s="14"/>
      <c r="AV147" s="14"/>
    </row>
    <row r="148" spans="1:48" x14ac:dyDescent="0.25">
      <c r="A148" s="74" t="s">
        <v>476</v>
      </c>
      <c r="B148" s="75" t="s">
        <v>2369</v>
      </c>
      <c r="C148" s="75" t="s">
        <v>2731</v>
      </c>
      <c r="D148" s="75" t="s">
        <v>1358</v>
      </c>
      <c r="E148" s="75" t="s">
        <v>16402</v>
      </c>
      <c r="F148" s="75" t="s">
        <v>2</v>
      </c>
      <c r="G148" s="75" t="s">
        <v>3</v>
      </c>
      <c r="H148" s="75" t="s">
        <v>16420</v>
      </c>
      <c r="I148" s="75" t="s">
        <v>33</v>
      </c>
      <c r="J148" s="72">
        <v>0</v>
      </c>
      <c r="K148" s="72">
        <v>0</v>
      </c>
      <c r="L148" s="72">
        <v>0</v>
      </c>
      <c r="M148" s="72">
        <v>0</v>
      </c>
      <c r="N148" s="72">
        <v>0</v>
      </c>
      <c r="O148" s="72">
        <v>0</v>
      </c>
      <c r="P148" s="72">
        <v>0</v>
      </c>
      <c r="Q148" s="72">
        <v>0</v>
      </c>
      <c r="R148" s="72">
        <v>0</v>
      </c>
      <c r="S148" s="72">
        <v>0</v>
      </c>
      <c r="T148" s="72">
        <v>0</v>
      </c>
      <c r="U148" s="72">
        <v>0</v>
      </c>
      <c r="V148" s="72">
        <v>0</v>
      </c>
      <c r="W148" s="72">
        <v>0</v>
      </c>
      <c r="X148" s="72">
        <v>0</v>
      </c>
      <c r="Y148" s="72">
        <v>0</v>
      </c>
      <c r="Z148" s="72">
        <v>0</v>
      </c>
      <c r="AA148" s="72">
        <v>0</v>
      </c>
      <c r="AB148" s="72">
        <v>0</v>
      </c>
      <c r="AC148" s="72">
        <v>0</v>
      </c>
      <c r="AD148" s="72">
        <v>0</v>
      </c>
      <c r="AE148" s="72">
        <v>0</v>
      </c>
      <c r="AF148" s="72">
        <v>0</v>
      </c>
      <c r="AG148" s="72">
        <v>43</v>
      </c>
      <c r="AH148" s="72">
        <v>19</v>
      </c>
      <c r="AI148" s="72">
        <v>62</v>
      </c>
      <c r="AJ148" s="72">
        <v>0</v>
      </c>
      <c r="AK148" s="72">
        <v>4</v>
      </c>
      <c r="AL148" s="72">
        <v>2</v>
      </c>
      <c r="AM148" s="72">
        <v>6</v>
      </c>
      <c r="AN148" s="72">
        <v>0</v>
      </c>
      <c r="AO148" s="72">
        <v>0</v>
      </c>
      <c r="AP148" s="72">
        <v>0</v>
      </c>
      <c r="AQ148" s="72">
        <v>1</v>
      </c>
      <c r="AR148" s="72">
        <v>3</v>
      </c>
      <c r="AS148" s="73">
        <v>4</v>
      </c>
      <c r="AT148" s="14"/>
      <c r="AU148" s="14"/>
      <c r="AV148" s="14"/>
    </row>
    <row r="149" spans="1:48" x14ac:dyDescent="0.25">
      <c r="A149" s="74" t="s">
        <v>498</v>
      </c>
      <c r="B149" s="75" t="s">
        <v>2370</v>
      </c>
      <c r="C149" s="75" t="s">
        <v>13128</v>
      </c>
      <c r="D149" s="75" t="s">
        <v>1358</v>
      </c>
      <c r="E149" s="75" t="s">
        <v>16402</v>
      </c>
      <c r="F149" s="75" t="s">
        <v>2</v>
      </c>
      <c r="G149" s="75" t="s">
        <v>3</v>
      </c>
      <c r="H149" s="75" t="s">
        <v>16420</v>
      </c>
      <c r="I149" s="75" t="s">
        <v>33</v>
      </c>
      <c r="J149" s="72">
        <v>0</v>
      </c>
      <c r="K149" s="72">
        <v>0</v>
      </c>
      <c r="L149" s="72">
        <v>0</v>
      </c>
      <c r="M149" s="72">
        <v>0</v>
      </c>
      <c r="N149" s="72">
        <v>0</v>
      </c>
      <c r="O149" s="72">
        <v>0</v>
      </c>
      <c r="P149" s="72">
        <v>0</v>
      </c>
      <c r="Q149" s="72">
        <v>0</v>
      </c>
      <c r="R149" s="72">
        <v>0</v>
      </c>
      <c r="S149" s="72">
        <v>0</v>
      </c>
      <c r="T149" s="72">
        <v>0</v>
      </c>
      <c r="U149" s="72">
        <v>0</v>
      </c>
      <c r="V149" s="72">
        <v>0</v>
      </c>
      <c r="W149" s="72">
        <v>0</v>
      </c>
      <c r="X149" s="72">
        <v>0</v>
      </c>
      <c r="Y149" s="72">
        <v>0</v>
      </c>
      <c r="Z149" s="72">
        <v>0</v>
      </c>
      <c r="AA149" s="72">
        <v>0</v>
      </c>
      <c r="AB149" s="72">
        <v>0</v>
      </c>
      <c r="AC149" s="72">
        <v>0</v>
      </c>
      <c r="AD149" s="72">
        <v>0</v>
      </c>
      <c r="AE149" s="72">
        <v>0</v>
      </c>
      <c r="AF149" s="72">
        <v>0</v>
      </c>
      <c r="AG149" s="72">
        <v>22</v>
      </c>
      <c r="AH149" s="72">
        <v>8</v>
      </c>
      <c r="AI149" s="72">
        <v>30</v>
      </c>
      <c r="AJ149" s="72">
        <v>0</v>
      </c>
      <c r="AK149" s="72">
        <v>0</v>
      </c>
      <c r="AL149" s="72">
        <v>0</v>
      </c>
      <c r="AM149" s="72">
        <v>0</v>
      </c>
      <c r="AN149" s="72">
        <v>0</v>
      </c>
      <c r="AO149" s="72">
        <v>0</v>
      </c>
      <c r="AP149" s="72">
        <v>0</v>
      </c>
      <c r="AQ149" s="72">
        <v>0</v>
      </c>
      <c r="AR149" s="72">
        <v>1</v>
      </c>
      <c r="AS149" s="73">
        <v>1</v>
      </c>
      <c r="AT149" s="14"/>
      <c r="AU149" s="14"/>
      <c r="AV149" s="14"/>
    </row>
    <row r="150" spans="1:48" x14ac:dyDescent="0.25">
      <c r="A150" s="74" t="s">
        <v>16462</v>
      </c>
      <c r="B150" s="75" t="s">
        <v>13418</v>
      </c>
      <c r="C150" s="75" t="s">
        <v>13419</v>
      </c>
      <c r="D150" s="75" t="s">
        <v>1358</v>
      </c>
      <c r="E150" s="75" t="s">
        <v>16402</v>
      </c>
      <c r="F150" s="75" t="s">
        <v>2</v>
      </c>
      <c r="G150" s="75" t="s">
        <v>3</v>
      </c>
      <c r="H150" s="75" t="s">
        <v>16420</v>
      </c>
      <c r="I150" s="75" t="s">
        <v>33</v>
      </c>
      <c r="J150" s="72">
        <v>0</v>
      </c>
      <c r="K150" s="72">
        <v>0</v>
      </c>
      <c r="L150" s="72">
        <v>0</v>
      </c>
      <c r="M150" s="72">
        <v>0</v>
      </c>
      <c r="N150" s="72">
        <v>0</v>
      </c>
      <c r="O150" s="72">
        <v>0</v>
      </c>
      <c r="P150" s="72">
        <v>0</v>
      </c>
      <c r="Q150" s="72">
        <v>0</v>
      </c>
      <c r="R150" s="72">
        <v>0</v>
      </c>
      <c r="S150" s="72">
        <v>0</v>
      </c>
      <c r="T150" s="72">
        <v>0</v>
      </c>
      <c r="U150" s="72">
        <v>0</v>
      </c>
      <c r="V150" s="72">
        <v>0</v>
      </c>
      <c r="W150" s="72">
        <v>0</v>
      </c>
      <c r="X150" s="72">
        <v>0</v>
      </c>
      <c r="Y150" s="72">
        <v>0</v>
      </c>
      <c r="Z150" s="72">
        <v>0</v>
      </c>
      <c r="AA150" s="72">
        <v>0</v>
      </c>
      <c r="AB150" s="72">
        <v>0</v>
      </c>
      <c r="AC150" s="72">
        <v>0</v>
      </c>
      <c r="AD150" s="72">
        <v>0</v>
      </c>
      <c r="AE150" s="72">
        <v>0</v>
      </c>
      <c r="AF150" s="72">
        <v>0</v>
      </c>
      <c r="AG150" s="72">
        <v>26</v>
      </c>
      <c r="AH150" s="72">
        <v>18</v>
      </c>
      <c r="AI150" s="72">
        <v>44</v>
      </c>
      <c r="AJ150" s="72">
        <v>0</v>
      </c>
      <c r="AK150" s="72">
        <v>0</v>
      </c>
      <c r="AL150" s="72">
        <v>0</v>
      </c>
      <c r="AM150" s="72">
        <v>0</v>
      </c>
      <c r="AN150" s="72">
        <v>0</v>
      </c>
      <c r="AO150" s="72">
        <v>0</v>
      </c>
      <c r="AP150" s="72">
        <v>0</v>
      </c>
      <c r="AQ150" s="72">
        <v>0</v>
      </c>
      <c r="AR150" s="72">
        <v>4</v>
      </c>
      <c r="AS150" s="73">
        <v>4</v>
      </c>
      <c r="AT150" s="14"/>
      <c r="AU150" s="14"/>
      <c r="AV150" s="14"/>
    </row>
    <row r="151" spans="1:48" x14ac:dyDescent="0.25">
      <c r="A151" s="74" t="s">
        <v>16462</v>
      </c>
      <c r="B151" s="75" t="s">
        <v>10</v>
      </c>
      <c r="C151" s="75" t="s">
        <v>658</v>
      </c>
      <c r="D151" s="75" t="s">
        <v>1357</v>
      </c>
      <c r="E151" s="75" t="s">
        <v>17274</v>
      </c>
      <c r="F151" s="75" t="s">
        <v>11</v>
      </c>
      <c r="G151" s="75" t="s">
        <v>3</v>
      </c>
      <c r="H151" s="75" t="s">
        <v>16420</v>
      </c>
      <c r="I151" s="75" t="s">
        <v>4</v>
      </c>
      <c r="J151" s="72">
        <v>119</v>
      </c>
      <c r="K151" s="72">
        <v>113</v>
      </c>
      <c r="L151" s="72">
        <v>232</v>
      </c>
      <c r="M151" s="72">
        <v>119</v>
      </c>
      <c r="N151" s="72">
        <v>113</v>
      </c>
      <c r="O151" s="72">
        <v>232</v>
      </c>
      <c r="P151" s="72">
        <v>6</v>
      </c>
      <c r="Q151" s="72">
        <v>79</v>
      </c>
      <c r="R151" s="72">
        <v>76</v>
      </c>
      <c r="S151" s="72">
        <v>155</v>
      </c>
      <c r="T151" s="72">
        <v>5</v>
      </c>
      <c r="U151" s="72">
        <v>34</v>
      </c>
      <c r="V151" s="72">
        <v>49</v>
      </c>
      <c r="W151" s="72">
        <v>83</v>
      </c>
      <c r="X151" s="72">
        <v>3</v>
      </c>
      <c r="Y151" s="72">
        <v>0</v>
      </c>
      <c r="Z151" s="72">
        <v>0</v>
      </c>
      <c r="AA151" s="72">
        <v>0</v>
      </c>
      <c r="AB151" s="72">
        <v>0</v>
      </c>
      <c r="AC151" s="72">
        <v>0</v>
      </c>
      <c r="AD151" s="72">
        <v>0</v>
      </c>
      <c r="AE151" s="72">
        <v>0</v>
      </c>
      <c r="AF151" s="72">
        <v>0</v>
      </c>
      <c r="AG151" s="72">
        <v>232</v>
      </c>
      <c r="AH151" s="72">
        <v>238</v>
      </c>
      <c r="AI151" s="72">
        <v>470</v>
      </c>
      <c r="AJ151" s="72">
        <v>14</v>
      </c>
      <c r="AK151" s="72">
        <v>19</v>
      </c>
      <c r="AL151" s="72">
        <v>38</v>
      </c>
      <c r="AM151" s="72">
        <v>57</v>
      </c>
      <c r="AN151" s="72">
        <v>0</v>
      </c>
      <c r="AO151" s="72">
        <v>0</v>
      </c>
      <c r="AP151" s="72">
        <v>0</v>
      </c>
      <c r="AQ151" s="72">
        <v>13</v>
      </c>
      <c r="AR151" s="72">
        <v>6</v>
      </c>
      <c r="AS151" s="73">
        <v>19</v>
      </c>
      <c r="AT151" s="14"/>
      <c r="AU151" s="14"/>
      <c r="AV151" s="14"/>
    </row>
    <row r="152" spans="1:48" x14ac:dyDescent="0.25">
      <c r="A152" s="74" t="s">
        <v>16467</v>
      </c>
      <c r="B152" s="75" t="s">
        <v>12</v>
      </c>
      <c r="C152" s="75" t="s">
        <v>653</v>
      </c>
      <c r="D152" s="75" t="s">
        <v>1356</v>
      </c>
      <c r="E152" s="75" t="s">
        <v>17274</v>
      </c>
      <c r="F152" s="75" t="s">
        <v>11</v>
      </c>
      <c r="G152" s="75" t="s">
        <v>3</v>
      </c>
      <c r="H152" s="75" t="s">
        <v>16420</v>
      </c>
      <c r="I152" s="75" t="s">
        <v>4</v>
      </c>
      <c r="J152" s="72">
        <v>59</v>
      </c>
      <c r="K152" s="72">
        <v>76</v>
      </c>
      <c r="L152" s="72">
        <v>135</v>
      </c>
      <c r="M152" s="72">
        <v>59</v>
      </c>
      <c r="N152" s="72">
        <v>76</v>
      </c>
      <c r="O152" s="72">
        <v>135</v>
      </c>
      <c r="P152" s="72">
        <v>4</v>
      </c>
      <c r="Q152" s="72">
        <v>50</v>
      </c>
      <c r="R152" s="72">
        <v>65</v>
      </c>
      <c r="S152" s="72">
        <v>115</v>
      </c>
      <c r="T152" s="72">
        <v>4</v>
      </c>
      <c r="U152" s="72">
        <v>25</v>
      </c>
      <c r="V152" s="72">
        <v>51</v>
      </c>
      <c r="W152" s="72">
        <v>76</v>
      </c>
      <c r="X152" s="72">
        <v>4</v>
      </c>
      <c r="Y152" s="72">
        <v>0</v>
      </c>
      <c r="Z152" s="72">
        <v>0</v>
      </c>
      <c r="AA152" s="72">
        <v>0</v>
      </c>
      <c r="AB152" s="72">
        <v>0</v>
      </c>
      <c r="AC152" s="72">
        <v>0</v>
      </c>
      <c r="AD152" s="72">
        <v>0</v>
      </c>
      <c r="AE152" s="72">
        <v>0</v>
      </c>
      <c r="AF152" s="72">
        <v>0</v>
      </c>
      <c r="AG152" s="72">
        <v>134</v>
      </c>
      <c r="AH152" s="72">
        <v>192</v>
      </c>
      <c r="AI152" s="72">
        <v>326</v>
      </c>
      <c r="AJ152" s="72">
        <v>12</v>
      </c>
      <c r="AK152" s="72">
        <v>27</v>
      </c>
      <c r="AL152" s="72">
        <v>33</v>
      </c>
      <c r="AM152" s="72">
        <v>60</v>
      </c>
      <c r="AN152" s="72">
        <v>0</v>
      </c>
      <c r="AO152" s="72">
        <v>0</v>
      </c>
      <c r="AP152" s="72">
        <v>0</v>
      </c>
      <c r="AQ152" s="72">
        <v>6</v>
      </c>
      <c r="AR152" s="72">
        <v>9</v>
      </c>
      <c r="AS152" s="73">
        <v>15</v>
      </c>
      <c r="AT152" s="14"/>
      <c r="AU152" s="14"/>
      <c r="AV152" s="14"/>
    </row>
    <row r="153" spans="1:48" x14ac:dyDescent="0.25">
      <c r="A153" s="74" t="s">
        <v>501</v>
      </c>
      <c r="B153" s="75" t="s">
        <v>13</v>
      </c>
      <c r="C153" s="75" t="s">
        <v>673</v>
      </c>
      <c r="D153" s="75" t="s">
        <v>1356</v>
      </c>
      <c r="E153" s="75" t="s">
        <v>17274</v>
      </c>
      <c r="F153" s="75" t="s">
        <v>11</v>
      </c>
      <c r="G153" s="75" t="s">
        <v>3</v>
      </c>
      <c r="H153" s="75" t="s">
        <v>16420</v>
      </c>
      <c r="I153" s="75" t="s">
        <v>4</v>
      </c>
      <c r="J153" s="72">
        <v>48</v>
      </c>
      <c r="K153" s="72">
        <v>58</v>
      </c>
      <c r="L153" s="72">
        <v>106</v>
      </c>
      <c r="M153" s="72">
        <v>51</v>
      </c>
      <c r="N153" s="72">
        <v>59</v>
      </c>
      <c r="O153" s="72">
        <v>110</v>
      </c>
      <c r="P153" s="72">
        <v>3</v>
      </c>
      <c r="Q153" s="72">
        <v>34</v>
      </c>
      <c r="R153" s="72">
        <v>46</v>
      </c>
      <c r="S153" s="72">
        <v>80</v>
      </c>
      <c r="T153" s="72">
        <v>3</v>
      </c>
      <c r="U153" s="72">
        <v>27</v>
      </c>
      <c r="V153" s="72">
        <v>27</v>
      </c>
      <c r="W153" s="72">
        <v>54</v>
      </c>
      <c r="X153" s="72">
        <v>3</v>
      </c>
      <c r="Y153" s="72">
        <v>0</v>
      </c>
      <c r="Z153" s="72">
        <v>0</v>
      </c>
      <c r="AA153" s="72">
        <v>0</v>
      </c>
      <c r="AB153" s="72">
        <v>0</v>
      </c>
      <c r="AC153" s="72">
        <v>0</v>
      </c>
      <c r="AD153" s="72">
        <v>0</v>
      </c>
      <c r="AE153" s="72">
        <v>0</v>
      </c>
      <c r="AF153" s="72">
        <v>0</v>
      </c>
      <c r="AG153" s="72">
        <v>112</v>
      </c>
      <c r="AH153" s="72">
        <v>132</v>
      </c>
      <c r="AI153" s="72">
        <v>244</v>
      </c>
      <c r="AJ153" s="72">
        <v>9</v>
      </c>
      <c r="AK153" s="72">
        <v>19</v>
      </c>
      <c r="AL153" s="72">
        <v>37</v>
      </c>
      <c r="AM153" s="72">
        <v>56</v>
      </c>
      <c r="AN153" s="72">
        <v>0</v>
      </c>
      <c r="AO153" s="72">
        <v>0</v>
      </c>
      <c r="AP153" s="72">
        <v>0</v>
      </c>
      <c r="AQ153" s="72">
        <v>7</v>
      </c>
      <c r="AR153" s="72">
        <v>6</v>
      </c>
      <c r="AS153" s="73">
        <v>13</v>
      </c>
      <c r="AT153" s="14"/>
      <c r="AU153" s="14"/>
      <c r="AV153" s="14"/>
    </row>
    <row r="154" spans="1:48" x14ac:dyDescent="0.25">
      <c r="A154" s="74" t="s">
        <v>483</v>
      </c>
      <c r="B154" s="75" t="s">
        <v>14</v>
      </c>
      <c r="C154" s="75" t="s">
        <v>15</v>
      </c>
      <c r="D154" s="75" t="s">
        <v>1356</v>
      </c>
      <c r="E154" s="75" t="s">
        <v>17274</v>
      </c>
      <c r="F154" s="75" t="s">
        <v>11</v>
      </c>
      <c r="G154" s="75" t="s">
        <v>3</v>
      </c>
      <c r="H154" s="75" t="s">
        <v>16420</v>
      </c>
      <c r="I154" s="75" t="s">
        <v>4</v>
      </c>
      <c r="J154" s="72">
        <v>66</v>
      </c>
      <c r="K154" s="72">
        <v>71</v>
      </c>
      <c r="L154" s="72">
        <v>137</v>
      </c>
      <c r="M154" s="72">
        <v>73</v>
      </c>
      <c r="N154" s="72">
        <v>79</v>
      </c>
      <c r="O154" s="72">
        <v>152</v>
      </c>
      <c r="P154" s="72">
        <v>5</v>
      </c>
      <c r="Q154" s="72">
        <v>70</v>
      </c>
      <c r="R154" s="72">
        <v>77</v>
      </c>
      <c r="S154" s="72">
        <v>147</v>
      </c>
      <c r="T154" s="72">
        <v>5</v>
      </c>
      <c r="U154" s="72">
        <v>38</v>
      </c>
      <c r="V154" s="72">
        <v>69</v>
      </c>
      <c r="W154" s="72">
        <v>107</v>
      </c>
      <c r="X154" s="72">
        <v>5</v>
      </c>
      <c r="Y154" s="72">
        <v>0</v>
      </c>
      <c r="Z154" s="72">
        <v>0</v>
      </c>
      <c r="AA154" s="72">
        <v>0</v>
      </c>
      <c r="AB154" s="72">
        <v>0</v>
      </c>
      <c r="AC154" s="72">
        <v>0</v>
      </c>
      <c r="AD154" s="72">
        <v>0</v>
      </c>
      <c r="AE154" s="72">
        <v>0</v>
      </c>
      <c r="AF154" s="72">
        <v>0</v>
      </c>
      <c r="AG154" s="72">
        <v>181</v>
      </c>
      <c r="AH154" s="72">
        <v>225</v>
      </c>
      <c r="AI154" s="72">
        <v>406</v>
      </c>
      <c r="AJ154" s="72">
        <v>15</v>
      </c>
      <c r="AK154" s="72">
        <v>54</v>
      </c>
      <c r="AL154" s="72">
        <v>45</v>
      </c>
      <c r="AM154" s="72">
        <v>99</v>
      </c>
      <c r="AN154" s="72">
        <v>0</v>
      </c>
      <c r="AO154" s="72">
        <v>0</v>
      </c>
      <c r="AP154" s="72">
        <v>0</v>
      </c>
      <c r="AQ154" s="72">
        <v>10</v>
      </c>
      <c r="AR154" s="72">
        <v>10</v>
      </c>
      <c r="AS154" s="73">
        <v>20</v>
      </c>
      <c r="AT154" s="14"/>
      <c r="AU154" s="14"/>
      <c r="AV154" s="14"/>
    </row>
    <row r="155" spans="1:48" x14ac:dyDescent="0.25">
      <c r="A155" s="74" t="s">
        <v>500</v>
      </c>
      <c r="B155" s="75" t="s">
        <v>16</v>
      </c>
      <c r="C155" s="75" t="s">
        <v>2624</v>
      </c>
      <c r="D155" s="75" t="s">
        <v>1356</v>
      </c>
      <c r="E155" s="75" t="s">
        <v>17274</v>
      </c>
      <c r="F155" s="75" t="s">
        <v>11</v>
      </c>
      <c r="G155" s="75" t="s">
        <v>3</v>
      </c>
      <c r="H155" s="75" t="s">
        <v>16420</v>
      </c>
      <c r="I155" s="75" t="s">
        <v>4</v>
      </c>
      <c r="J155" s="72">
        <v>40</v>
      </c>
      <c r="K155" s="72">
        <v>49</v>
      </c>
      <c r="L155" s="72">
        <v>89</v>
      </c>
      <c r="M155" s="72">
        <v>40</v>
      </c>
      <c r="N155" s="72">
        <v>49</v>
      </c>
      <c r="O155" s="72">
        <v>89</v>
      </c>
      <c r="P155" s="72">
        <v>3</v>
      </c>
      <c r="Q155" s="72">
        <v>15</v>
      </c>
      <c r="R155" s="72">
        <v>47</v>
      </c>
      <c r="S155" s="72">
        <v>62</v>
      </c>
      <c r="T155" s="72">
        <v>3</v>
      </c>
      <c r="U155" s="72">
        <v>14</v>
      </c>
      <c r="V155" s="72">
        <v>26</v>
      </c>
      <c r="W155" s="72">
        <v>40</v>
      </c>
      <c r="X155" s="72">
        <v>3</v>
      </c>
      <c r="Y155" s="72">
        <v>0</v>
      </c>
      <c r="Z155" s="72">
        <v>0</v>
      </c>
      <c r="AA155" s="72">
        <v>0</v>
      </c>
      <c r="AB155" s="72">
        <v>0</v>
      </c>
      <c r="AC155" s="72">
        <v>0</v>
      </c>
      <c r="AD155" s="72">
        <v>0</v>
      </c>
      <c r="AE155" s="72">
        <v>0</v>
      </c>
      <c r="AF155" s="72">
        <v>0</v>
      </c>
      <c r="AG155" s="72">
        <v>69</v>
      </c>
      <c r="AH155" s="72">
        <v>122</v>
      </c>
      <c r="AI155" s="72">
        <v>191</v>
      </c>
      <c r="AJ155" s="72">
        <v>9</v>
      </c>
      <c r="AK155" s="72">
        <v>6</v>
      </c>
      <c r="AL155" s="72">
        <v>1</v>
      </c>
      <c r="AM155" s="72">
        <v>7</v>
      </c>
      <c r="AN155" s="72">
        <v>0</v>
      </c>
      <c r="AO155" s="72">
        <v>0</v>
      </c>
      <c r="AP155" s="72">
        <v>0</v>
      </c>
      <c r="AQ155" s="72">
        <v>8</v>
      </c>
      <c r="AR155" s="72">
        <v>6</v>
      </c>
      <c r="AS155" s="73">
        <v>14</v>
      </c>
      <c r="AT155" s="14"/>
      <c r="AU155" s="14"/>
      <c r="AV155" s="14"/>
    </row>
    <row r="156" spans="1:48" x14ac:dyDescent="0.25">
      <c r="A156" s="74" t="s">
        <v>484</v>
      </c>
      <c r="B156" s="75" t="s">
        <v>17</v>
      </c>
      <c r="C156" s="75" t="s">
        <v>18</v>
      </c>
      <c r="D156" s="75" t="s">
        <v>1356</v>
      </c>
      <c r="E156" s="75" t="s">
        <v>17274</v>
      </c>
      <c r="F156" s="75" t="s">
        <v>11</v>
      </c>
      <c r="G156" s="75" t="s">
        <v>3</v>
      </c>
      <c r="H156" s="75" t="s">
        <v>16420</v>
      </c>
      <c r="I156" s="75" t="s">
        <v>4</v>
      </c>
      <c r="J156" s="72">
        <v>135</v>
      </c>
      <c r="K156" s="72">
        <v>128</v>
      </c>
      <c r="L156" s="72">
        <v>263</v>
      </c>
      <c r="M156" s="72">
        <v>135</v>
      </c>
      <c r="N156" s="72">
        <v>128</v>
      </c>
      <c r="O156" s="72">
        <v>263</v>
      </c>
      <c r="P156" s="72">
        <v>7</v>
      </c>
      <c r="Q156" s="72">
        <v>104</v>
      </c>
      <c r="R156" s="72">
        <v>95</v>
      </c>
      <c r="S156" s="72">
        <v>199</v>
      </c>
      <c r="T156" s="72">
        <v>7</v>
      </c>
      <c r="U156" s="72">
        <v>76</v>
      </c>
      <c r="V156" s="72">
        <v>73</v>
      </c>
      <c r="W156" s="72">
        <v>149</v>
      </c>
      <c r="X156" s="72">
        <v>5</v>
      </c>
      <c r="Y156" s="72">
        <v>0</v>
      </c>
      <c r="Z156" s="72">
        <v>0</v>
      </c>
      <c r="AA156" s="72">
        <v>0</v>
      </c>
      <c r="AB156" s="72">
        <v>0</v>
      </c>
      <c r="AC156" s="72">
        <v>0</v>
      </c>
      <c r="AD156" s="72">
        <v>0</v>
      </c>
      <c r="AE156" s="72">
        <v>0</v>
      </c>
      <c r="AF156" s="72">
        <v>0</v>
      </c>
      <c r="AG156" s="72">
        <v>315</v>
      </c>
      <c r="AH156" s="72">
        <v>296</v>
      </c>
      <c r="AI156" s="72">
        <v>611</v>
      </c>
      <c r="AJ156" s="72">
        <v>19</v>
      </c>
      <c r="AK156" s="72">
        <v>44</v>
      </c>
      <c r="AL156" s="72">
        <v>66</v>
      </c>
      <c r="AM156" s="72">
        <v>110</v>
      </c>
      <c r="AN156" s="72">
        <v>0</v>
      </c>
      <c r="AO156" s="72">
        <v>0</v>
      </c>
      <c r="AP156" s="72">
        <v>0</v>
      </c>
      <c r="AQ156" s="72">
        <v>12</v>
      </c>
      <c r="AR156" s="72">
        <v>18</v>
      </c>
      <c r="AS156" s="73">
        <v>30</v>
      </c>
      <c r="AT156" s="14"/>
      <c r="AU156" s="14"/>
      <c r="AV156" s="14"/>
    </row>
    <row r="157" spans="1:48" x14ac:dyDescent="0.25">
      <c r="A157" s="74" t="s">
        <v>489</v>
      </c>
      <c r="B157" s="75" t="s">
        <v>17170</v>
      </c>
      <c r="C157" s="75" t="s">
        <v>17171</v>
      </c>
      <c r="D157" s="75" t="s">
        <v>1356</v>
      </c>
      <c r="E157" s="75" t="s">
        <v>17274</v>
      </c>
      <c r="F157" s="75" t="s">
        <v>11</v>
      </c>
      <c r="G157" s="75" t="s">
        <v>3</v>
      </c>
      <c r="H157" s="75" t="s">
        <v>16420</v>
      </c>
      <c r="I157" s="75" t="s">
        <v>4</v>
      </c>
      <c r="J157" s="72">
        <v>29</v>
      </c>
      <c r="K157" s="72">
        <v>39</v>
      </c>
      <c r="L157" s="72">
        <v>68</v>
      </c>
      <c r="M157" s="72">
        <v>29</v>
      </c>
      <c r="N157" s="72">
        <v>39</v>
      </c>
      <c r="O157" s="72">
        <v>68</v>
      </c>
      <c r="P157" s="72">
        <v>3</v>
      </c>
      <c r="Q157" s="72">
        <v>22</v>
      </c>
      <c r="R157" s="72">
        <v>32</v>
      </c>
      <c r="S157" s="72">
        <v>54</v>
      </c>
      <c r="T157" s="72">
        <v>2</v>
      </c>
      <c r="U157" s="72">
        <v>17</v>
      </c>
      <c r="V157" s="72">
        <v>21</v>
      </c>
      <c r="W157" s="72">
        <v>38</v>
      </c>
      <c r="X157" s="72">
        <v>2</v>
      </c>
      <c r="Y157" s="72">
        <v>0</v>
      </c>
      <c r="Z157" s="72">
        <v>0</v>
      </c>
      <c r="AA157" s="72">
        <v>0</v>
      </c>
      <c r="AB157" s="72">
        <v>0</v>
      </c>
      <c r="AC157" s="72">
        <v>0</v>
      </c>
      <c r="AD157" s="72">
        <v>0</v>
      </c>
      <c r="AE157" s="72">
        <v>0</v>
      </c>
      <c r="AF157" s="72">
        <v>0</v>
      </c>
      <c r="AG157" s="72">
        <v>68</v>
      </c>
      <c r="AH157" s="72">
        <v>92</v>
      </c>
      <c r="AI157" s="72">
        <v>160</v>
      </c>
      <c r="AJ157" s="72">
        <v>7</v>
      </c>
      <c r="AK157" s="72">
        <v>19</v>
      </c>
      <c r="AL157" s="72">
        <v>20</v>
      </c>
      <c r="AM157" s="72">
        <v>39</v>
      </c>
      <c r="AN157" s="72">
        <v>0</v>
      </c>
      <c r="AO157" s="72">
        <v>0</v>
      </c>
      <c r="AP157" s="72">
        <v>0</v>
      </c>
      <c r="AQ157" s="72">
        <v>2</v>
      </c>
      <c r="AR157" s="72">
        <v>6</v>
      </c>
      <c r="AS157" s="73">
        <v>8</v>
      </c>
      <c r="AT157" s="14"/>
      <c r="AU157" s="14"/>
      <c r="AV157" s="14"/>
    </row>
    <row r="158" spans="1:48" x14ac:dyDescent="0.25">
      <c r="A158" s="74" t="s">
        <v>16714</v>
      </c>
      <c r="B158" s="75" t="s">
        <v>17172</v>
      </c>
      <c r="C158" s="75" t="s">
        <v>17173</v>
      </c>
      <c r="D158" s="75" t="s">
        <v>1356</v>
      </c>
      <c r="E158" s="75" t="s">
        <v>17274</v>
      </c>
      <c r="F158" s="75" t="s">
        <v>11</v>
      </c>
      <c r="G158" s="75" t="s">
        <v>3</v>
      </c>
      <c r="H158" s="75" t="s">
        <v>16420</v>
      </c>
      <c r="I158" s="75" t="s">
        <v>4</v>
      </c>
      <c r="J158" s="72">
        <v>27</v>
      </c>
      <c r="K158" s="72">
        <v>27</v>
      </c>
      <c r="L158" s="72">
        <v>54</v>
      </c>
      <c r="M158" s="72">
        <v>27</v>
      </c>
      <c r="N158" s="72">
        <v>27</v>
      </c>
      <c r="O158" s="72">
        <v>54</v>
      </c>
      <c r="P158" s="72">
        <v>2</v>
      </c>
      <c r="Q158" s="72">
        <v>14</v>
      </c>
      <c r="R158" s="72">
        <v>10</v>
      </c>
      <c r="S158" s="72">
        <v>24</v>
      </c>
      <c r="T158" s="72">
        <v>1</v>
      </c>
      <c r="U158" s="72">
        <v>17</v>
      </c>
      <c r="V158" s="72">
        <v>21</v>
      </c>
      <c r="W158" s="72">
        <v>38</v>
      </c>
      <c r="X158" s="72">
        <v>2</v>
      </c>
      <c r="Y158" s="72">
        <v>0</v>
      </c>
      <c r="Z158" s="72">
        <v>0</v>
      </c>
      <c r="AA158" s="72">
        <v>0</v>
      </c>
      <c r="AB158" s="72">
        <v>0</v>
      </c>
      <c r="AC158" s="72">
        <v>0</v>
      </c>
      <c r="AD158" s="72">
        <v>0</v>
      </c>
      <c r="AE158" s="72">
        <v>0</v>
      </c>
      <c r="AF158" s="72">
        <v>0</v>
      </c>
      <c r="AG158" s="72">
        <v>58</v>
      </c>
      <c r="AH158" s="72">
        <v>58</v>
      </c>
      <c r="AI158" s="72">
        <v>116</v>
      </c>
      <c r="AJ158" s="72">
        <v>5</v>
      </c>
      <c r="AK158" s="72">
        <v>16</v>
      </c>
      <c r="AL158" s="72">
        <v>19</v>
      </c>
      <c r="AM158" s="72">
        <v>35</v>
      </c>
      <c r="AN158" s="72">
        <v>0</v>
      </c>
      <c r="AO158" s="72">
        <v>0</v>
      </c>
      <c r="AP158" s="72">
        <v>0</v>
      </c>
      <c r="AQ158" s="72">
        <v>4</v>
      </c>
      <c r="AR158" s="72">
        <v>3</v>
      </c>
      <c r="AS158" s="73">
        <v>7</v>
      </c>
      <c r="AT158" s="14"/>
      <c r="AU158" s="14"/>
      <c r="AV158" s="14"/>
    </row>
    <row r="159" spans="1:48" x14ac:dyDescent="0.25">
      <c r="A159" s="74" t="s">
        <v>475</v>
      </c>
      <c r="B159" s="75" t="s">
        <v>17174</v>
      </c>
      <c r="C159" s="75" t="s">
        <v>17175</v>
      </c>
      <c r="D159" s="75" t="s">
        <v>1357</v>
      </c>
      <c r="E159" s="75" t="s">
        <v>17274</v>
      </c>
      <c r="F159" s="75" t="s">
        <v>11</v>
      </c>
      <c r="G159" s="75" t="s">
        <v>3</v>
      </c>
      <c r="H159" s="75" t="s">
        <v>16420</v>
      </c>
      <c r="I159" s="75" t="s">
        <v>4</v>
      </c>
      <c r="J159" s="72">
        <v>232</v>
      </c>
      <c r="K159" s="72">
        <v>190</v>
      </c>
      <c r="L159" s="72">
        <v>422</v>
      </c>
      <c r="M159" s="72">
        <v>232</v>
      </c>
      <c r="N159" s="72">
        <v>190</v>
      </c>
      <c r="O159" s="72">
        <v>422</v>
      </c>
      <c r="P159" s="72">
        <v>11</v>
      </c>
      <c r="Q159" s="72">
        <v>99</v>
      </c>
      <c r="R159" s="72">
        <v>102</v>
      </c>
      <c r="S159" s="72">
        <v>201</v>
      </c>
      <c r="T159" s="72">
        <v>5</v>
      </c>
      <c r="U159" s="72">
        <v>58</v>
      </c>
      <c r="V159" s="72">
        <v>66</v>
      </c>
      <c r="W159" s="72">
        <v>124</v>
      </c>
      <c r="X159" s="72">
        <v>4</v>
      </c>
      <c r="Y159" s="72">
        <v>0</v>
      </c>
      <c r="Z159" s="72">
        <v>0</v>
      </c>
      <c r="AA159" s="72">
        <v>0</v>
      </c>
      <c r="AB159" s="72">
        <v>0</v>
      </c>
      <c r="AC159" s="72">
        <v>0</v>
      </c>
      <c r="AD159" s="72">
        <v>0</v>
      </c>
      <c r="AE159" s="72">
        <v>0</v>
      </c>
      <c r="AF159" s="72">
        <v>0</v>
      </c>
      <c r="AG159" s="72">
        <v>389</v>
      </c>
      <c r="AH159" s="72">
        <v>358</v>
      </c>
      <c r="AI159" s="72">
        <v>747</v>
      </c>
      <c r="AJ159" s="72">
        <v>20</v>
      </c>
      <c r="AK159" s="72">
        <v>22</v>
      </c>
      <c r="AL159" s="72">
        <v>33</v>
      </c>
      <c r="AM159" s="72">
        <v>55</v>
      </c>
      <c r="AN159" s="72">
        <v>0</v>
      </c>
      <c r="AO159" s="72">
        <v>0</v>
      </c>
      <c r="AP159" s="72">
        <v>0</v>
      </c>
      <c r="AQ159" s="72">
        <v>15</v>
      </c>
      <c r="AR159" s="72">
        <v>11</v>
      </c>
      <c r="AS159" s="73">
        <v>26</v>
      </c>
      <c r="AT159" s="14"/>
      <c r="AU159" s="14"/>
      <c r="AV159" s="14"/>
    </row>
    <row r="160" spans="1:48" x14ac:dyDescent="0.25">
      <c r="A160" s="74" t="s">
        <v>475</v>
      </c>
      <c r="B160" s="75" t="s">
        <v>17176</v>
      </c>
      <c r="C160" s="75" t="s">
        <v>17177</v>
      </c>
      <c r="D160" s="75" t="s">
        <v>1357</v>
      </c>
      <c r="E160" s="75" t="s">
        <v>17274</v>
      </c>
      <c r="F160" s="75" t="s">
        <v>11</v>
      </c>
      <c r="G160" s="75" t="s">
        <v>3</v>
      </c>
      <c r="H160" s="75" t="s">
        <v>16420</v>
      </c>
      <c r="I160" s="75" t="s">
        <v>4</v>
      </c>
      <c r="J160" s="72">
        <v>174</v>
      </c>
      <c r="K160" s="72">
        <v>146</v>
      </c>
      <c r="L160" s="72">
        <v>320</v>
      </c>
      <c r="M160" s="72">
        <v>174</v>
      </c>
      <c r="N160" s="72">
        <v>146</v>
      </c>
      <c r="O160" s="72">
        <v>320</v>
      </c>
      <c r="P160" s="72">
        <v>8</v>
      </c>
      <c r="Q160" s="72">
        <v>140</v>
      </c>
      <c r="R160" s="72">
        <v>143</v>
      </c>
      <c r="S160" s="72">
        <v>283</v>
      </c>
      <c r="T160" s="72">
        <v>9</v>
      </c>
      <c r="U160" s="72">
        <v>71</v>
      </c>
      <c r="V160" s="72">
        <v>101</v>
      </c>
      <c r="W160" s="72">
        <v>172</v>
      </c>
      <c r="X160" s="72">
        <v>7</v>
      </c>
      <c r="Y160" s="72">
        <v>0</v>
      </c>
      <c r="Z160" s="72">
        <v>0</v>
      </c>
      <c r="AA160" s="72">
        <v>0</v>
      </c>
      <c r="AB160" s="72">
        <v>0</v>
      </c>
      <c r="AC160" s="72">
        <v>0</v>
      </c>
      <c r="AD160" s="72">
        <v>0</v>
      </c>
      <c r="AE160" s="72">
        <v>0</v>
      </c>
      <c r="AF160" s="72">
        <v>0</v>
      </c>
      <c r="AG160" s="72">
        <v>385</v>
      </c>
      <c r="AH160" s="72">
        <v>390</v>
      </c>
      <c r="AI160" s="72">
        <v>775</v>
      </c>
      <c r="AJ160" s="72">
        <v>24</v>
      </c>
      <c r="AK160" s="72">
        <v>41</v>
      </c>
      <c r="AL160" s="72">
        <v>32</v>
      </c>
      <c r="AM160" s="72">
        <v>73</v>
      </c>
      <c r="AN160" s="72">
        <v>0</v>
      </c>
      <c r="AO160" s="72">
        <v>0</v>
      </c>
      <c r="AP160" s="72">
        <v>0</v>
      </c>
      <c r="AQ160" s="72">
        <v>19</v>
      </c>
      <c r="AR160" s="72">
        <v>13</v>
      </c>
      <c r="AS160" s="73">
        <v>32</v>
      </c>
      <c r="AT160" s="14"/>
      <c r="AU160" s="14"/>
      <c r="AV160" s="14"/>
    </row>
    <row r="161" spans="1:48" x14ac:dyDescent="0.25">
      <c r="A161" s="74" t="s">
        <v>16462</v>
      </c>
      <c r="B161" s="75" t="s">
        <v>17178</v>
      </c>
      <c r="C161" s="75" t="s">
        <v>17179</v>
      </c>
      <c r="D161" s="75" t="s">
        <v>1356</v>
      </c>
      <c r="E161" s="75" t="s">
        <v>17274</v>
      </c>
      <c r="F161" s="75" t="s">
        <v>11</v>
      </c>
      <c r="G161" s="75" t="s">
        <v>3</v>
      </c>
      <c r="H161" s="75" t="s">
        <v>16420</v>
      </c>
      <c r="I161" s="75" t="s">
        <v>4</v>
      </c>
      <c r="J161" s="72">
        <v>171</v>
      </c>
      <c r="K161" s="72">
        <v>179</v>
      </c>
      <c r="L161" s="72">
        <v>350</v>
      </c>
      <c r="M161" s="72">
        <v>171</v>
      </c>
      <c r="N161" s="72">
        <v>179</v>
      </c>
      <c r="O161" s="72">
        <v>350</v>
      </c>
      <c r="P161" s="72">
        <v>7</v>
      </c>
      <c r="Q161" s="72">
        <v>103</v>
      </c>
      <c r="R161" s="72">
        <v>123</v>
      </c>
      <c r="S161" s="72">
        <v>226</v>
      </c>
      <c r="T161" s="72">
        <v>5</v>
      </c>
      <c r="U161" s="72">
        <v>65</v>
      </c>
      <c r="V161" s="72">
        <v>84</v>
      </c>
      <c r="W161" s="72">
        <v>149</v>
      </c>
      <c r="X161" s="72">
        <v>3</v>
      </c>
      <c r="Y161" s="72">
        <v>0</v>
      </c>
      <c r="Z161" s="72">
        <v>0</v>
      </c>
      <c r="AA161" s="72">
        <v>0</v>
      </c>
      <c r="AB161" s="72">
        <v>0</v>
      </c>
      <c r="AC161" s="72">
        <v>0</v>
      </c>
      <c r="AD161" s="72">
        <v>0</v>
      </c>
      <c r="AE161" s="72">
        <v>0</v>
      </c>
      <c r="AF161" s="72">
        <v>0</v>
      </c>
      <c r="AG161" s="72">
        <v>339</v>
      </c>
      <c r="AH161" s="72">
        <v>386</v>
      </c>
      <c r="AI161" s="72">
        <v>725</v>
      </c>
      <c r="AJ161" s="72">
        <v>15</v>
      </c>
      <c r="AK161" s="72">
        <v>62</v>
      </c>
      <c r="AL161" s="72">
        <v>62</v>
      </c>
      <c r="AM161" s="72">
        <v>124</v>
      </c>
      <c r="AN161" s="72">
        <v>0</v>
      </c>
      <c r="AO161" s="72">
        <v>0</v>
      </c>
      <c r="AP161" s="72">
        <v>0</v>
      </c>
      <c r="AQ161" s="72">
        <v>10</v>
      </c>
      <c r="AR161" s="72">
        <v>6</v>
      </c>
      <c r="AS161" s="73">
        <v>16</v>
      </c>
      <c r="AT161" s="14"/>
      <c r="AU161" s="14"/>
      <c r="AV161" s="14"/>
    </row>
    <row r="162" spans="1:48" x14ac:dyDescent="0.25">
      <c r="A162" s="74" t="s">
        <v>16462</v>
      </c>
      <c r="B162" s="75" t="s">
        <v>17178</v>
      </c>
      <c r="C162" s="75" t="s">
        <v>17179</v>
      </c>
      <c r="D162" s="75" t="s">
        <v>1357</v>
      </c>
      <c r="E162" s="75" t="s">
        <v>17274</v>
      </c>
      <c r="F162" s="75" t="s">
        <v>11</v>
      </c>
      <c r="G162" s="75" t="s">
        <v>3</v>
      </c>
      <c r="H162" s="75" t="s">
        <v>16420</v>
      </c>
      <c r="I162" s="75" t="s">
        <v>4</v>
      </c>
      <c r="J162" s="72">
        <v>134</v>
      </c>
      <c r="K162" s="72">
        <v>116</v>
      </c>
      <c r="L162" s="72">
        <v>250</v>
      </c>
      <c r="M162" s="72">
        <v>134</v>
      </c>
      <c r="N162" s="72">
        <v>116</v>
      </c>
      <c r="O162" s="72">
        <v>250</v>
      </c>
      <c r="P162" s="72">
        <v>5</v>
      </c>
      <c r="Q162" s="72">
        <v>64</v>
      </c>
      <c r="R162" s="72">
        <v>54</v>
      </c>
      <c r="S162" s="72">
        <v>118</v>
      </c>
      <c r="T162" s="72">
        <v>3</v>
      </c>
      <c r="U162" s="72">
        <v>24</v>
      </c>
      <c r="V162" s="72">
        <v>24</v>
      </c>
      <c r="W162" s="72">
        <v>48</v>
      </c>
      <c r="X162" s="72">
        <v>2</v>
      </c>
      <c r="Y162" s="72">
        <v>0</v>
      </c>
      <c r="Z162" s="72">
        <v>0</v>
      </c>
      <c r="AA162" s="72">
        <v>0</v>
      </c>
      <c r="AB162" s="72">
        <v>0</v>
      </c>
      <c r="AC162" s="72">
        <v>0</v>
      </c>
      <c r="AD162" s="72">
        <v>0</v>
      </c>
      <c r="AE162" s="72">
        <v>0</v>
      </c>
      <c r="AF162" s="72">
        <v>0</v>
      </c>
      <c r="AG162" s="72">
        <v>222</v>
      </c>
      <c r="AH162" s="72">
        <v>194</v>
      </c>
      <c r="AI162" s="72">
        <v>416</v>
      </c>
      <c r="AJ162" s="72">
        <v>10</v>
      </c>
      <c r="AK162" s="72">
        <v>36</v>
      </c>
      <c r="AL162" s="72">
        <v>31</v>
      </c>
      <c r="AM162" s="72">
        <v>67</v>
      </c>
      <c r="AN162" s="72">
        <v>0</v>
      </c>
      <c r="AO162" s="72">
        <v>0</v>
      </c>
      <c r="AP162" s="72">
        <v>0</v>
      </c>
      <c r="AQ162" s="72">
        <v>8</v>
      </c>
      <c r="AR162" s="72">
        <v>6</v>
      </c>
      <c r="AS162" s="73">
        <v>14</v>
      </c>
      <c r="AT162" s="14"/>
      <c r="AU162" s="14"/>
      <c r="AV162" s="14"/>
    </row>
    <row r="163" spans="1:48" x14ac:dyDescent="0.25">
      <c r="A163" s="74" t="s">
        <v>16641</v>
      </c>
      <c r="B163" s="75" t="s">
        <v>17180</v>
      </c>
      <c r="C163" s="75" t="s">
        <v>17181</v>
      </c>
      <c r="D163" s="75" t="s">
        <v>1356</v>
      </c>
      <c r="E163" s="75" t="s">
        <v>17274</v>
      </c>
      <c r="F163" s="75" t="s">
        <v>11</v>
      </c>
      <c r="G163" s="75" t="s">
        <v>3</v>
      </c>
      <c r="H163" s="75" t="s">
        <v>16420</v>
      </c>
      <c r="I163" s="75" t="s">
        <v>4</v>
      </c>
      <c r="J163" s="72">
        <v>25</v>
      </c>
      <c r="K163" s="72">
        <v>24</v>
      </c>
      <c r="L163" s="72">
        <v>49</v>
      </c>
      <c r="M163" s="72">
        <v>25</v>
      </c>
      <c r="N163" s="72">
        <v>24</v>
      </c>
      <c r="O163" s="72">
        <v>49</v>
      </c>
      <c r="P163" s="72">
        <v>3</v>
      </c>
      <c r="Q163" s="72">
        <v>29</v>
      </c>
      <c r="R163" s="72">
        <v>35</v>
      </c>
      <c r="S163" s="72">
        <v>64</v>
      </c>
      <c r="T163" s="72">
        <v>3</v>
      </c>
      <c r="U163" s="72">
        <v>28</v>
      </c>
      <c r="V163" s="72">
        <v>19</v>
      </c>
      <c r="W163" s="72">
        <v>47</v>
      </c>
      <c r="X163" s="72">
        <v>3</v>
      </c>
      <c r="Y163" s="72">
        <v>0</v>
      </c>
      <c r="Z163" s="72">
        <v>0</v>
      </c>
      <c r="AA163" s="72">
        <v>0</v>
      </c>
      <c r="AB163" s="72">
        <v>0</v>
      </c>
      <c r="AC163" s="72">
        <v>0</v>
      </c>
      <c r="AD163" s="72">
        <v>0</v>
      </c>
      <c r="AE163" s="72">
        <v>0</v>
      </c>
      <c r="AF163" s="72">
        <v>0</v>
      </c>
      <c r="AG163" s="72">
        <v>82</v>
      </c>
      <c r="AH163" s="72">
        <v>78</v>
      </c>
      <c r="AI163" s="72">
        <v>160</v>
      </c>
      <c r="AJ163" s="72">
        <v>9</v>
      </c>
      <c r="AK163" s="72">
        <v>29</v>
      </c>
      <c r="AL163" s="72">
        <v>27</v>
      </c>
      <c r="AM163" s="72">
        <v>56</v>
      </c>
      <c r="AN163" s="72">
        <v>0</v>
      </c>
      <c r="AO163" s="72">
        <v>0</v>
      </c>
      <c r="AP163" s="72">
        <v>0</v>
      </c>
      <c r="AQ163" s="72">
        <v>2</v>
      </c>
      <c r="AR163" s="72">
        <v>9</v>
      </c>
      <c r="AS163" s="73">
        <v>11</v>
      </c>
      <c r="AT163" s="14"/>
      <c r="AU163" s="14"/>
      <c r="AV163" s="14"/>
    </row>
    <row r="164" spans="1:48" x14ac:dyDescent="0.25">
      <c r="A164" s="74" t="s">
        <v>475</v>
      </c>
      <c r="B164" s="75" t="s">
        <v>17182</v>
      </c>
      <c r="C164" s="75" t="s">
        <v>17183</v>
      </c>
      <c r="D164" s="75" t="s">
        <v>1356</v>
      </c>
      <c r="E164" s="75" t="s">
        <v>17274</v>
      </c>
      <c r="F164" s="75" t="s">
        <v>11</v>
      </c>
      <c r="G164" s="75" t="s">
        <v>3</v>
      </c>
      <c r="H164" s="75" t="s">
        <v>16420</v>
      </c>
      <c r="I164" s="75" t="s">
        <v>4</v>
      </c>
      <c r="J164" s="72">
        <v>186</v>
      </c>
      <c r="K164" s="72">
        <v>227</v>
      </c>
      <c r="L164" s="72">
        <v>413</v>
      </c>
      <c r="M164" s="72">
        <v>186</v>
      </c>
      <c r="N164" s="72">
        <v>227</v>
      </c>
      <c r="O164" s="72">
        <v>413</v>
      </c>
      <c r="P164" s="72">
        <v>9</v>
      </c>
      <c r="Q164" s="72">
        <v>107</v>
      </c>
      <c r="R164" s="72">
        <v>161</v>
      </c>
      <c r="S164" s="72">
        <v>268</v>
      </c>
      <c r="T164" s="72">
        <v>8</v>
      </c>
      <c r="U164" s="72">
        <v>63</v>
      </c>
      <c r="V164" s="72">
        <v>139</v>
      </c>
      <c r="W164" s="72">
        <v>202</v>
      </c>
      <c r="X164" s="72">
        <v>7</v>
      </c>
      <c r="Y164" s="72">
        <v>0</v>
      </c>
      <c r="Z164" s="72">
        <v>0</v>
      </c>
      <c r="AA164" s="72">
        <v>0</v>
      </c>
      <c r="AB164" s="72">
        <v>0</v>
      </c>
      <c r="AC164" s="72">
        <v>0</v>
      </c>
      <c r="AD164" s="72">
        <v>0</v>
      </c>
      <c r="AE164" s="72">
        <v>0</v>
      </c>
      <c r="AF164" s="72">
        <v>0</v>
      </c>
      <c r="AG164" s="72">
        <v>356</v>
      </c>
      <c r="AH164" s="72">
        <v>527</v>
      </c>
      <c r="AI164" s="72">
        <v>883</v>
      </c>
      <c r="AJ164" s="72">
        <v>24</v>
      </c>
      <c r="AK164" s="72">
        <v>54</v>
      </c>
      <c r="AL164" s="72">
        <v>118</v>
      </c>
      <c r="AM164" s="72">
        <v>172</v>
      </c>
      <c r="AN164" s="72">
        <v>0</v>
      </c>
      <c r="AO164" s="72">
        <v>0</v>
      </c>
      <c r="AP164" s="72">
        <v>0</v>
      </c>
      <c r="AQ164" s="72">
        <v>10</v>
      </c>
      <c r="AR164" s="72">
        <v>18</v>
      </c>
      <c r="AS164" s="73">
        <v>28</v>
      </c>
      <c r="AT164" s="14"/>
      <c r="AU164" s="14"/>
      <c r="AV164" s="14"/>
    </row>
    <row r="165" spans="1:48" x14ac:dyDescent="0.25">
      <c r="A165" s="74" t="s">
        <v>467</v>
      </c>
      <c r="B165" s="75" t="s">
        <v>17184</v>
      </c>
      <c r="C165" s="75" t="s">
        <v>17185</v>
      </c>
      <c r="D165" s="75" t="s">
        <v>1356</v>
      </c>
      <c r="E165" s="75" t="s">
        <v>17274</v>
      </c>
      <c r="F165" s="75" t="s">
        <v>11</v>
      </c>
      <c r="G165" s="75" t="s">
        <v>3</v>
      </c>
      <c r="H165" s="75" t="s">
        <v>16420</v>
      </c>
      <c r="I165" s="75" t="s">
        <v>4</v>
      </c>
      <c r="J165" s="72">
        <v>68</v>
      </c>
      <c r="K165" s="72">
        <v>75</v>
      </c>
      <c r="L165" s="72">
        <v>143</v>
      </c>
      <c r="M165" s="72">
        <v>86</v>
      </c>
      <c r="N165" s="72">
        <v>81</v>
      </c>
      <c r="O165" s="72">
        <v>167</v>
      </c>
      <c r="P165" s="72">
        <v>6</v>
      </c>
      <c r="Q165" s="72">
        <v>50</v>
      </c>
      <c r="R165" s="72">
        <v>71</v>
      </c>
      <c r="S165" s="72">
        <v>121</v>
      </c>
      <c r="T165" s="72">
        <v>6</v>
      </c>
      <c r="U165" s="72">
        <v>32</v>
      </c>
      <c r="V165" s="72">
        <v>64</v>
      </c>
      <c r="W165" s="72">
        <v>96</v>
      </c>
      <c r="X165" s="72">
        <v>5</v>
      </c>
      <c r="Y165" s="72">
        <v>0</v>
      </c>
      <c r="Z165" s="72">
        <v>0</v>
      </c>
      <c r="AA165" s="72">
        <v>0</v>
      </c>
      <c r="AB165" s="72">
        <v>0</v>
      </c>
      <c r="AC165" s="72">
        <v>0</v>
      </c>
      <c r="AD165" s="72">
        <v>0</v>
      </c>
      <c r="AE165" s="72">
        <v>0</v>
      </c>
      <c r="AF165" s="72">
        <v>0</v>
      </c>
      <c r="AG165" s="72">
        <v>168</v>
      </c>
      <c r="AH165" s="72">
        <v>216</v>
      </c>
      <c r="AI165" s="72">
        <v>384</v>
      </c>
      <c r="AJ165" s="72">
        <v>17</v>
      </c>
      <c r="AK165" s="72">
        <v>24</v>
      </c>
      <c r="AL165" s="72">
        <v>28</v>
      </c>
      <c r="AM165" s="72">
        <v>52</v>
      </c>
      <c r="AN165" s="72">
        <v>0</v>
      </c>
      <c r="AO165" s="72">
        <v>0</v>
      </c>
      <c r="AP165" s="72">
        <v>0</v>
      </c>
      <c r="AQ165" s="72">
        <v>0</v>
      </c>
      <c r="AR165" s="72">
        <v>1</v>
      </c>
      <c r="AS165" s="73">
        <v>1</v>
      </c>
      <c r="AT165" s="14"/>
      <c r="AU165" s="14"/>
      <c r="AV165" s="14"/>
    </row>
    <row r="166" spans="1:48" x14ac:dyDescent="0.25">
      <c r="A166" s="74" t="s">
        <v>470</v>
      </c>
      <c r="B166" s="75" t="s">
        <v>17186</v>
      </c>
      <c r="C166" s="75" t="s">
        <v>17187</v>
      </c>
      <c r="D166" s="75" t="s">
        <v>1356</v>
      </c>
      <c r="E166" s="75" t="s">
        <v>17274</v>
      </c>
      <c r="F166" s="75" t="s">
        <v>11</v>
      </c>
      <c r="G166" s="75" t="s">
        <v>3</v>
      </c>
      <c r="H166" s="75" t="s">
        <v>16420</v>
      </c>
      <c r="I166" s="75" t="s">
        <v>4</v>
      </c>
      <c r="J166" s="72">
        <v>88</v>
      </c>
      <c r="K166" s="72">
        <v>71</v>
      </c>
      <c r="L166" s="72">
        <v>159</v>
      </c>
      <c r="M166" s="72">
        <v>91</v>
      </c>
      <c r="N166" s="72">
        <v>71</v>
      </c>
      <c r="O166" s="72">
        <v>162</v>
      </c>
      <c r="P166" s="72">
        <v>5</v>
      </c>
      <c r="Q166" s="72">
        <v>61</v>
      </c>
      <c r="R166" s="72">
        <v>70</v>
      </c>
      <c r="S166" s="72">
        <v>131</v>
      </c>
      <c r="T166" s="72">
        <v>4</v>
      </c>
      <c r="U166" s="72">
        <v>30</v>
      </c>
      <c r="V166" s="72">
        <v>65</v>
      </c>
      <c r="W166" s="72">
        <v>95</v>
      </c>
      <c r="X166" s="72">
        <v>4</v>
      </c>
      <c r="Y166" s="72">
        <v>0</v>
      </c>
      <c r="Z166" s="72">
        <v>0</v>
      </c>
      <c r="AA166" s="72">
        <v>0</v>
      </c>
      <c r="AB166" s="72">
        <v>0</v>
      </c>
      <c r="AC166" s="72">
        <v>0</v>
      </c>
      <c r="AD166" s="72">
        <v>0</v>
      </c>
      <c r="AE166" s="72">
        <v>0</v>
      </c>
      <c r="AF166" s="72">
        <v>0</v>
      </c>
      <c r="AG166" s="72">
        <v>182</v>
      </c>
      <c r="AH166" s="72">
        <v>206</v>
      </c>
      <c r="AI166" s="72">
        <v>388</v>
      </c>
      <c r="AJ166" s="72">
        <v>13</v>
      </c>
      <c r="AK166" s="72">
        <v>45</v>
      </c>
      <c r="AL166" s="72">
        <v>57</v>
      </c>
      <c r="AM166" s="72">
        <v>102</v>
      </c>
      <c r="AN166" s="72">
        <v>0</v>
      </c>
      <c r="AO166" s="72">
        <v>0</v>
      </c>
      <c r="AP166" s="72">
        <v>0</v>
      </c>
      <c r="AQ166" s="72">
        <v>7</v>
      </c>
      <c r="AR166" s="72">
        <v>9</v>
      </c>
      <c r="AS166" s="73">
        <v>16</v>
      </c>
      <c r="AT166" s="14"/>
      <c r="AU166" s="14"/>
      <c r="AV166" s="14"/>
    </row>
    <row r="167" spans="1:48" x14ac:dyDescent="0.25">
      <c r="A167" s="74" t="s">
        <v>471</v>
      </c>
      <c r="B167" s="75" t="s">
        <v>17188</v>
      </c>
      <c r="C167" s="75" t="s">
        <v>17189</v>
      </c>
      <c r="D167" s="75" t="s">
        <v>1356</v>
      </c>
      <c r="E167" s="75" t="s">
        <v>17274</v>
      </c>
      <c r="F167" s="75" t="s">
        <v>11</v>
      </c>
      <c r="G167" s="75" t="s">
        <v>3</v>
      </c>
      <c r="H167" s="75" t="s">
        <v>16420</v>
      </c>
      <c r="I167" s="75" t="s">
        <v>4</v>
      </c>
      <c r="J167" s="72">
        <v>47</v>
      </c>
      <c r="K167" s="72">
        <v>38</v>
      </c>
      <c r="L167" s="72">
        <v>85</v>
      </c>
      <c r="M167" s="72">
        <v>49</v>
      </c>
      <c r="N167" s="72">
        <v>40</v>
      </c>
      <c r="O167" s="72">
        <v>89</v>
      </c>
      <c r="P167" s="72">
        <v>3</v>
      </c>
      <c r="Q167" s="72">
        <v>47</v>
      </c>
      <c r="R167" s="72">
        <v>53</v>
      </c>
      <c r="S167" s="72">
        <v>100</v>
      </c>
      <c r="T167" s="72">
        <v>4</v>
      </c>
      <c r="U167" s="72">
        <v>16</v>
      </c>
      <c r="V167" s="72">
        <v>46</v>
      </c>
      <c r="W167" s="72">
        <v>62</v>
      </c>
      <c r="X167" s="72">
        <v>3</v>
      </c>
      <c r="Y167" s="72">
        <v>0</v>
      </c>
      <c r="Z167" s="72">
        <v>0</v>
      </c>
      <c r="AA167" s="72">
        <v>0</v>
      </c>
      <c r="AB167" s="72">
        <v>0</v>
      </c>
      <c r="AC167" s="72">
        <v>0</v>
      </c>
      <c r="AD167" s="72">
        <v>0</v>
      </c>
      <c r="AE167" s="72">
        <v>0</v>
      </c>
      <c r="AF167" s="72">
        <v>0</v>
      </c>
      <c r="AG167" s="72">
        <v>112</v>
      </c>
      <c r="AH167" s="72">
        <v>139</v>
      </c>
      <c r="AI167" s="72">
        <v>251</v>
      </c>
      <c r="AJ167" s="72">
        <v>10</v>
      </c>
      <c r="AK167" s="72">
        <v>13</v>
      </c>
      <c r="AL167" s="72">
        <v>25</v>
      </c>
      <c r="AM167" s="72">
        <v>38</v>
      </c>
      <c r="AN167" s="72">
        <v>0</v>
      </c>
      <c r="AO167" s="72">
        <v>0</v>
      </c>
      <c r="AP167" s="72">
        <v>0</v>
      </c>
      <c r="AQ167" s="72">
        <v>5</v>
      </c>
      <c r="AR167" s="72">
        <v>9</v>
      </c>
      <c r="AS167" s="73">
        <v>14</v>
      </c>
      <c r="AT167" s="14"/>
      <c r="AU167" s="14"/>
      <c r="AV167" s="14"/>
    </row>
    <row r="168" spans="1:48" x14ac:dyDescent="0.25">
      <c r="A168" s="74" t="s">
        <v>489</v>
      </c>
      <c r="B168" s="75" t="s">
        <v>17190</v>
      </c>
      <c r="C168" s="75" t="s">
        <v>17191</v>
      </c>
      <c r="D168" s="75" t="s">
        <v>1356</v>
      </c>
      <c r="E168" s="75" t="s">
        <v>17274</v>
      </c>
      <c r="F168" s="75" t="s">
        <v>11</v>
      </c>
      <c r="G168" s="75" t="s">
        <v>3</v>
      </c>
      <c r="H168" s="75" t="s">
        <v>16420</v>
      </c>
      <c r="I168" s="75" t="s">
        <v>4</v>
      </c>
      <c r="J168" s="72">
        <v>68</v>
      </c>
      <c r="K168" s="72">
        <v>84</v>
      </c>
      <c r="L168" s="72">
        <v>152</v>
      </c>
      <c r="M168" s="72">
        <v>69</v>
      </c>
      <c r="N168" s="72">
        <v>84</v>
      </c>
      <c r="O168" s="72">
        <v>153</v>
      </c>
      <c r="P168" s="72">
        <v>5</v>
      </c>
      <c r="Q168" s="72">
        <v>53</v>
      </c>
      <c r="R168" s="72">
        <v>76</v>
      </c>
      <c r="S168" s="72">
        <v>129</v>
      </c>
      <c r="T168" s="72">
        <v>4</v>
      </c>
      <c r="U168" s="72">
        <v>28</v>
      </c>
      <c r="V168" s="72">
        <v>57</v>
      </c>
      <c r="W168" s="72">
        <v>85</v>
      </c>
      <c r="X168" s="72">
        <v>3</v>
      </c>
      <c r="Y168" s="72">
        <v>0</v>
      </c>
      <c r="Z168" s="72">
        <v>0</v>
      </c>
      <c r="AA168" s="72">
        <v>0</v>
      </c>
      <c r="AB168" s="72">
        <v>0</v>
      </c>
      <c r="AC168" s="72">
        <v>0</v>
      </c>
      <c r="AD168" s="72">
        <v>0</v>
      </c>
      <c r="AE168" s="72">
        <v>0</v>
      </c>
      <c r="AF168" s="72">
        <v>0</v>
      </c>
      <c r="AG168" s="72">
        <v>150</v>
      </c>
      <c r="AH168" s="72">
        <v>217</v>
      </c>
      <c r="AI168" s="72">
        <v>367</v>
      </c>
      <c r="AJ168" s="72">
        <v>12</v>
      </c>
      <c r="AK168" s="72">
        <v>31</v>
      </c>
      <c r="AL168" s="72">
        <v>34</v>
      </c>
      <c r="AM168" s="72">
        <v>65</v>
      </c>
      <c r="AN168" s="72">
        <v>0</v>
      </c>
      <c r="AO168" s="72">
        <v>0</v>
      </c>
      <c r="AP168" s="72">
        <v>0</v>
      </c>
      <c r="AQ168" s="72">
        <v>12</v>
      </c>
      <c r="AR168" s="72">
        <v>3</v>
      </c>
      <c r="AS168" s="73">
        <v>15</v>
      </c>
      <c r="AT168" s="14"/>
      <c r="AU168" s="14"/>
      <c r="AV168" s="14"/>
    </row>
    <row r="169" spans="1:48" x14ac:dyDescent="0.25">
      <c r="A169" s="74" t="s">
        <v>475</v>
      </c>
      <c r="B169" s="75" t="s">
        <v>17192</v>
      </c>
      <c r="C169" s="75" t="s">
        <v>17193</v>
      </c>
      <c r="D169" s="75" t="s">
        <v>1356</v>
      </c>
      <c r="E169" s="75" t="s">
        <v>17274</v>
      </c>
      <c r="F169" s="75" t="s">
        <v>11</v>
      </c>
      <c r="G169" s="75" t="s">
        <v>3</v>
      </c>
      <c r="H169" s="75" t="s">
        <v>16420</v>
      </c>
      <c r="I169" s="75" t="s">
        <v>4</v>
      </c>
      <c r="J169" s="72">
        <v>237</v>
      </c>
      <c r="K169" s="72">
        <v>256</v>
      </c>
      <c r="L169" s="72">
        <v>493</v>
      </c>
      <c r="M169" s="72">
        <v>237</v>
      </c>
      <c r="N169" s="72">
        <v>256</v>
      </c>
      <c r="O169" s="72">
        <v>493</v>
      </c>
      <c r="P169" s="72">
        <v>10</v>
      </c>
      <c r="Q169" s="72">
        <v>149</v>
      </c>
      <c r="R169" s="72">
        <v>191</v>
      </c>
      <c r="S169" s="72">
        <v>340</v>
      </c>
      <c r="T169" s="72">
        <v>8</v>
      </c>
      <c r="U169" s="72">
        <v>93</v>
      </c>
      <c r="V169" s="72">
        <v>145</v>
      </c>
      <c r="W169" s="72">
        <v>238</v>
      </c>
      <c r="X169" s="72">
        <v>7</v>
      </c>
      <c r="Y169" s="72">
        <v>0</v>
      </c>
      <c r="Z169" s="72">
        <v>0</v>
      </c>
      <c r="AA169" s="72">
        <v>0</v>
      </c>
      <c r="AB169" s="72">
        <v>0</v>
      </c>
      <c r="AC169" s="72">
        <v>0</v>
      </c>
      <c r="AD169" s="72">
        <v>0</v>
      </c>
      <c r="AE169" s="72">
        <v>0</v>
      </c>
      <c r="AF169" s="72">
        <v>0</v>
      </c>
      <c r="AG169" s="72">
        <v>479</v>
      </c>
      <c r="AH169" s="72">
        <v>592</v>
      </c>
      <c r="AI169" s="72">
        <v>1071</v>
      </c>
      <c r="AJ169" s="72">
        <v>25</v>
      </c>
      <c r="AK169" s="72">
        <v>293</v>
      </c>
      <c r="AL169" s="72">
        <v>467</v>
      </c>
      <c r="AM169" s="72">
        <v>760</v>
      </c>
      <c r="AN169" s="72">
        <v>0</v>
      </c>
      <c r="AO169" s="72">
        <v>0</v>
      </c>
      <c r="AP169" s="72">
        <v>0</v>
      </c>
      <c r="AQ169" s="72">
        <v>11</v>
      </c>
      <c r="AR169" s="72">
        <v>19</v>
      </c>
      <c r="AS169" s="73">
        <v>30</v>
      </c>
      <c r="AT169" s="14"/>
      <c r="AU169" s="14"/>
      <c r="AV169" s="14"/>
    </row>
    <row r="170" spans="1:48" x14ac:dyDescent="0.25">
      <c r="A170" s="74" t="s">
        <v>496</v>
      </c>
      <c r="B170" s="75" t="s">
        <v>17194</v>
      </c>
      <c r="C170" s="75" t="s">
        <v>17195</v>
      </c>
      <c r="D170" s="75" t="s">
        <v>1356</v>
      </c>
      <c r="E170" s="75" t="s">
        <v>17274</v>
      </c>
      <c r="F170" s="75" t="s">
        <v>11</v>
      </c>
      <c r="G170" s="75" t="s">
        <v>3</v>
      </c>
      <c r="H170" s="75" t="s">
        <v>16420</v>
      </c>
      <c r="I170" s="75" t="s">
        <v>4</v>
      </c>
      <c r="J170" s="72">
        <v>58</v>
      </c>
      <c r="K170" s="72">
        <v>68</v>
      </c>
      <c r="L170" s="72">
        <v>126</v>
      </c>
      <c r="M170" s="72">
        <v>58</v>
      </c>
      <c r="N170" s="72">
        <v>68</v>
      </c>
      <c r="O170" s="72">
        <v>126</v>
      </c>
      <c r="P170" s="72">
        <v>4</v>
      </c>
      <c r="Q170" s="72">
        <v>37</v>
      </c>
      <c r="R170" s="72">
        <v>58</v>
      </c>
      <c r="S170" s="72">
        <v>95</v>
      </c>
      <c r="T170" s="72">
        <v>4</v>
      </c>
      <c r="U170" s="72">
        <v>35</v>
      </c>
      <c r="V170" s="72">
        <v>49</v>
      </c>
      <c r="W170" s="72">
        <v>84</v>
      </c>
      <c r="X170" s="72">
        <v>4</v>
      </c>
      <c r="Y170" s="72">
        <v>0</v>
      </c>
      <c r="Z170" s="72">
        <v>0</v>
      </c>
      <c r="AA170" s="72">
        <v>0</v>
      </c>
      <c r="AB170" s="72">
        <v>0</v>
      </c>
      <c r="AC170" s="72">
        <v>0</v>
      </c>
      <c r="AD170" s="72">
        <v>0</v>
      </c>
      <c r="AE170" s="72">
        <v>0</v>
      </c>
      <c r="AF170" s="72">
        <v>0</v>
      </c>
      <c r="AG170" s="72">
        <v>130</v>
      </c>
      <c r="AH170" s="72">
        <v>175</v>
      </c>
      <c r="AI170" s="72">
        <v>305</v>
      </c>
      <c r="AJ170" s="72">
        <v>12</v>
      </c>
      <c r="AK170" s="72">
        <v>34</v>
      </c>
      <c r="AL170" s="72">
        <v>39</v>
      </c>
      <c r="AM170" s="72">
        <v>73</v>
      </c>
      <c r="AN170" s="72">
        <v>0</v>
      </c>
      <c r="AO170" s="72">
        <v>0</v>
      </c>
      <c r="AP170" s="72">
        <v>0</v>
      </c>
      <c r="AQ170" s="72">
        <v>7</v>
      </c>
      <c r="AR170" s="72">
        <v>8</v>
      </c>
      <c r="AS170" s="73">
        <v>15</v>
      </c>
      <c r="AT170" s="14"/>
      <c r="AU170" s="14"/>
      <c r="AV170" s="14"/>
    </row>
    <row r="171" spans="1:48" x14ac:dyDescent="0.25">
      <c r="A171" s="74" t="s">
        <v>475</v>
      </c>
      <c r="B171" s="75" t="s">
        <v>19</v>
      </c>
      <c r="C171" s="75" t="s">
        <v>16352</v>
      </c>
      <c r="D171" s="75" t="s">
        <v>1356</v>
      </c>
      <c r="E171" s="75" t="s">
        <v>514</v>
      </c>
      <c r="F171" s="75" t="s">
        <v>11</v>
      </c>
      <c r="G171" s="75" t="s">
        <v>3</v>
      </c>
      <c r="H171" s="75" t="s">
        <v>16420</v>
      </c>
      <c r="I171" s="75" t="s">
        <v>4</v>
      </c>
      <c r="J171" s="72">
        <v>251</v>
      </c>
      <c r="K171" s="72">
        <v>267</v>
      </c>
      <c r="L171" s="72">
        <v>518</v>
      </c>
      <c r="M171" s="72">
        <v>251</v>
      </c>
      <c r="N171" s="72">
        <v>267</v>
      </c>
      <c r="O171" s="72">
        <v>518</v>
      </c>
      <c r="P171" s="72">
        <v>11</v>
      </c>
      <c r="Q171" s="72">
        <v>188</v>
      </c>
      <c r="R171" s="72">
        <v>282</v>
      </c>
      <c r="S171" s="72">
        <v>470</v>
      </c>
      <c r="T171" s="72">
        <v>10</v>
      </c>
      <c r="U171" s="72">
        <v>206</v>
      </c>
      <c r="V171" s="72">
        <v>240</v>
      </c>
      <c r="W171" s="72">
        <v>446</v>
      </c>
      <c r="X171" s="72">
        <v>9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645</v>
      </c>
      <c r="AH171" s="72">
        <v>789</v>
      </c>
      <c r="AI171" s="72">
        <v>1434</v>
      </c>
      <c r="AJ171" s="72">
        <v>30</v>
      </c>
      <c r="AK171" s="72">
        <v>148</v>
      </c>
      <c r="AL171" s="72">
        <v>262</v>
      </c>
      <c r="AM171" s="72">
        <v>410</v>
      </c>
      <c r="AN171" s="72">
        <v>0</v>
      </c>
      <c r="AO171" s="72">
        <v>0</v>
      </c>
      <c r="AP171" s="72">
        <v>0</v>
      </c>
      <c r="AQ171" s="72">
        <v>4</v>
      </c>
      <c r="AR171" s="72">
        <v>34</v>
      </c>
      <c r="AS171" s="73">
        <v>38</v>
      </c>
      <c r="AT171" s="14"/>
      <c r="AU171" s="14"/>
      <c r="AV171" s="14"/>
    </row>
    <row r="172" spans="1:48" x14ac:dyDescent="0.25">
      <c r="A172" s="74" t="s">
        <v>475</v>
      </c>
      <c r="B172" s="75" t="s">
        <v>19</v>
      </c>
      <c r="C172" s="75" t="s">
        <v>16352</v>
      </c>
      <c r="D172" s="75" t="s">
        <v>1357</v>
      </c>
      <c r="E172" s="75" t="s">
        <v>514</v>
      </c>
      <c r="F172" s="75" t="s">
        <v>11</v>
      </c>
      <c r="G172" s="75" t="s">
        <v>3</v>
      </c>
      <c r="H172" s="75" t="s">
        <v>16420</v>
      </c>
      <c r="I172" s="75" t="s">
        <v>4</v>
      </c>
      <c r="J172" s="72">
        <v>135</v>
      </c>
      <c r="K172" s="72">
        <v>297</v>
      </c>
      <c r="L172" s="72">
        <v>432</v>
      </c>
      <c r="M172" s="72">
        <v>135</v>
      </c>
      <c r="N172" s="72">
        <v>297</v>
      </c>
      <c r="O172" s="72">
        <v>432</v>
      </c>
      <c r="P172" s="72">
        <v>10</v>
      </c>
      <c r="Q172" s="72">
        <v>145</v>
      </c>
      <c r="R172" s="72">
        <v>231</v>
      </c>
      <c r="S172" s="72">
        <v>376</v>
      </c>
      <c r="T172" s="72">
        <v>10</v>
      </c>
      <c r="U172" s="72">
        <v>109</v>
      </c>
      <c r="V172" s="72">
        <v>217</v>
      </c>
      <c r="W172" s="72">
        <v>326</v>
      </c>
      <c r="X172" s="72">
        <v>9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389</v>
      </c>
      <c r="AH172" s="72">
        <v>745</v>
      </c>
      <c r="AI172" s="72">
        <v>1134</v>
      </c>
      <c r="AJ172" s="72">
        <v>29</v>
      </c>
      <c r="AK172" s="72">
        <v>109</v>
      </c>
      <c r="AL172" s="72">
        <v>204</v>
      </c>
      <c r="AM172" s="72">
        <v>313</v>
      </c>
      <c r="AN172" s="72">
        <v>0</v>
      </c>
      <c r="AO172" s="72">
        <v>0</v>
      </c>
      <c r="AP172" s="72">
        <v>0</v>
      </c>
      <c r="AQ172" s="72">
        <v>20</v>
      </c>
      <c r="AR172" s="72">
        <v>24</v>
      </c>
      <c r="AS172" s="73">
        <v>44</v>
      </c>
      <c r="AT172" s="14"/>
      <c r="AU172" s="14"/>
      <c r="AV172" s="14"/>
    </row>
    <row r="173" spans="1:48" x14ac:dyDescent="0.25">
      <c r="A173" s="74" t="s">
        <v>475</v>
      </c>
      <c r="B173" s="75" t="s">
        <v>21</v>
      </c>
      <c r="C173" s="75" t="s">
        <v>16353</v>
      </c>
      <c r="D173" s="75" t="s">
        <v>1356</v>
      </c>
      <c r="E173" s="75" t="s">
        <v>514</v>
      </c>
      <c r="F173" s="75" t="s">
        <v>11</v>
      </c>
      <c r="G173" s="75" t="s">
        <v>3</v>
      </c>
      <c r="H173" s="75" t="s">
        <v>16420</v>
      </c>
      <c r="I173" s="75" t="s">
        <v>4</v>
      </c>
      <c r="J173" s="72">
        <v>194</v>
      </c>
      <c r="K173" s="72">
        <v>278</v>
      </c>
      <c r="L173" s="72">
        <v>472</v>
      </c>
      <c r="M173" s="72">
        <v>194</v>
      </c>
      <c r="N173" s="72">
        <v>278</v>
      </c>
      <c r="O173" s="72">
        <v>472</v>
      </c>
      <c r="P173" s="72">
        <v>10</v>
      </c>
      <c r="Q173" s="72">
        <v>124</v>
      </c>
      <c r="R173" s="72">
        <v>252</v>
      </c>
      <c r="S173" s="72">
        <v>376</v>
      </c>
      <c r="T173" s="72">
        <v>9</v>
      </c>
      <c r="U173" s="72">
        <v>133</v>
      </c>
      <c r="V173" s="72">
        <v>220</v>
      </c>
      <c r="W173" s="72">
        <v>353</v>
      </c>
      <c r="X173" s="72">
        <v>8</v>
      </c>
      <c r="Y173" s="72">
        <v>0</v>
      </c>
      <c r="Z173" s="72">
        <v>0</v>
      </c>
      <c r="AA173" s="72">
        <v>0</v>
      </c>
      <c r="AB173" s="72">
        <v>0</v>
      </c>
      <c r="AC173" s="72">
        <v>0</v>
      </c>
      <c r="AD173" s="72">
        <v>0</v>
      </c>
      <c r="AE173" s="72">
        <v>0</v>
      </c>
      <c r="AF173" s="72">
        <v>0</v>
      </c>
      <c r="AG173" s="72">
        <v>451</v>
      </c>
      <c r="AH173" s="72">
        <v>750</v>
      </c>
      <c r="AI173" s="72">
        <v>1201</v>
      </c>
      <c r="AJ173" s="72">
        <v>27</v>
      </c>
      <c r="AK173" s="72">
        <v>91</v>
      </c>
      <c r="AL173" s="72">
        <v>262</v>
      </c>
      <c r="AM173" s="72">
        <v>353</v>
      </c>
      <c r="AN173" s="72">
        <v>0</v>
      </c>
      <c r="AO173" s="72">
        <v>0</v>
      </c>
      <c r="AP173" s="72">
        <v>0</v>
      </c>
      <c r="AQ173" s="72">
        <v>15</v>
      </c>
      <c r="AR173" s="72">
        <v>22</v>
      </c>
      <c r="AS173" s="73">
        <v>37</v>
      </c>
      <c r="AT173" s="14"/>
      <c r="AU173" s="14"/>
      <c r="AV173" s="14"/>
    </row>
    <row r="174" spans="1:48" x14ac:dyDescent="0.25">
      <c r="A174" s="74" t="s">
        <v>475</v>
      </c>
      <c r="B174" s="75" t="s">
        <v>21</v>
      </c>
      <c r="C174" s="75" t="s">
        <v>16353</v>
      </c>
      <c r="D174" s="75" t="s">
        <v>1357</v>
      </c>
      <c r="E174" s="75" t="s">
        <v>514</v>
      </c>
      <c r="F174" s="75" t="s">
        <v>11</v>
      </c>
      <c r="G174" s="75" t="s">
        <v>3</v>
      </c>
      <c r="H174" s="75" t="s">
        <v>16420</v>
      </c>
      <c r="I174" s="75" t="s">
        <v>4</v>
      </c>
      <c r="J174" s="72">
        <v>190</v>
      </c>
      <c r="K174" s="72">
        <v>293</v>
      </c>
      <c r="L174" s="72">
        <v>483</v>
      </c>
      <c r="M174" s="72">
        <v>190</v>
      </c>
      <c r="N174" s="72">
        <v>293</v>
      </c>
      <c r="O174" s="72">
        <v>483</v>
      </c>
      <c r="P174" s="72">
        <v>11</v>
      </c>
      <c r="Q174" s="72">
        <v>124</v>
      </c>
      <c r="R174" s="72">
        <v>229</v>
      </c>
      <c r="S174" s="72">
        <v>353</v>
      </c>
      <c r="T174" s="72">
        <v>8</v>
      </c>
      <c r="U174" s="72">
        <v>83</v>
      </c>
      <c r="V174" s="72">
        <v>217</v>
      </c>
      <c r="W174" s="72">
        <v>300</v>
      </c>
      <c r="X174" s="72">
        <v>6</v>
      </c>
      <c r="Y174" s="72">
        <v>0</v>
      </c>
      <c r="Z174" s="72">
        <v>0</v>
      </c>
      <c r="AA174" s="72">
        <v>0</v>
      </c>
      <c r="AB174" s="72">
        <v>0</v>
      </c>
      <c r="AC174" s="72">
        <v>0</v>
      </c>
      <c r="AD174" s="72">
        <v>0</v>
      </c>
      <c r="AE174" s="72">
        <v>0</v>
      </c>
      <c r="AF174" s="72">
        <v>0</v>
      </c>
      <c r="AG174" s="72">
        <v>397</v>
      </c>
      <c r="AH174" s="72">
        <v>739</v>
      </c>
      <c r="AI174" s="72">
        <v>1136</v>
      </c>
      <c r="AJ174" s="72">
        <v>25</v>
      </c>
      <c r="AK174" s="72">
        <v>63</v>
      </c>
      <c r="AL174" s="72">
        <v>155</v>
      </c>
      <c r="AM174" s="72">
        <v>218</v>
      </c>
      <c r="AN174" s="72">
        <v>0</v>
      </c>
      <c r="AO174" s="72">
        <v>0</v>
      </c>
      <c r="AP174" s="72">
        <v>0</v>
      </c>
      <c r="AQ174" s="72">
        <v>15</v>
      </c>
      <c r="AR174" s="72">
        <v>19</v>
      </c>
      <c r="AS174" s="73">
        <v>34</v>
      </c>
      <c r="AT174" s="14"/>
      <c r="AU174" s="14"/>
      <c r="AV174" s="14"/>
    </row>
    <row r="175" spans="1:48" x14ac:dyDescent="0.25">
      <c r="A175" s="74" t="s">
        <v>475</v>
      </c>
      <c r="B175" s="75" t="s">
        <v>23</v>
      </c>
      <c r="C175" s="75" t="s">
        <v>16354</v>
      </c>
      <c r="D175" s="75" t="s">
        <v>1356</v>
      </c>
      <c r="E175" s="75" t="s">
        <v>514</v>
      </c>
      <c r="F175" s="75" t="s">
        <v>11</v>
      </c>
      <c r="G175" s="75" t="s">
        <v>3</v>
      </c>
      <c r="H175" s="75" t="s">
        <v>16420</v>
      </c>
      <c r="I175" s="75" t="s">
        <v>4</v>
      </c>
      <c r="J175" s="72">
        <v>182</v>
      </c>
      <c r="K175" s="72">
        <v>177</v>
      </c>
      <c r="L175" s="72">
        <v>359</v>
      </c>
      <c r="M175" s="72">
        <v>182</v>
      </c>
      <c r="N175" s="72">
        <v>177</v>
      </c>
      <c r="O175" s="72">
        <v>359</v>
      </c>
      <c r="P175" s="72">
        <v>8</v>
      </c>
      <c r="Q175" s="72">
        <v>134</v>
      </c>
      <c r="R175" s="72">
        <v>189</v>
      </c>
      <c r="S175" s="72">
        <v>323</v>
      </c>
      <c r="T175" s="72">
        <v>7</v>
      </c>
      <c r="U175" s="72">
        <v>151</v>
      </c>
      <c r="V175" s="72">
        <v>180</v>
      </c>
      <c r="W175" s="72">
        <v>331</v>
      </c>
      <c r="X175" s="72">
        <v>6</v>
      </c>
      <c r="Y175" s="72">
        <v>0</v>
      </c>
      <c r="Z175" s="72">
        <v>0</v>
      </c>
      <c r="AA175" s="72">
        <v>0</v>
      </c>
      <c r="AB175" s="72">
        <v>0</v>
      </c>
      <c r="AC175" s="72">
        <v>0</v>
      </c>
      <c r="AD175" s="72">
        <v>0</v>
      </c>
      <c r="AE175" s="72">
        <v>0</v>
      </c>
      <c r="AF175" s="72">
        <v>0</v>
      </c>
      <c r="AG175" s="72">
        <v>467</v>
      </c>
      <c r="AH175" s="72">
        <v>546</v>
      </c>
      <c r="AI175" s="72">
        <v>1013</v>
      </c>
      <c r="AJ175" s="72">
        <v>21</v>
      </c>
      <c r="AK175" s="72">
        <v>113</v>
      </c>
      <c r="AL175" s="72">
        <v>160</v>
      </c>
      <c r="AM175" s="72">
        <v>273</v>
      </c>
      <c r="AN175" s="72">
        <v>0</v>
      </c>
      <c r="AO175" s="72">
        <v>0</v>
      </c>
      <c r="AP175" s="72">
        <v>0</v>
      </c>
      <c r="AQ175" s="72">
        <v>7</v>
      </c>
      <c r="AR175" s="72">
        <v>24</v>
      </c>
      <c r="AS175" s="73">
        <v>31</v>
      </c>
      <c r="AT175" s="14"/>
      <c r="AU175" s="14"/>
      <c r="AV175" s="14"/>
    </row>
    <row r="176" spans="1:48" x14ac:dyDescent="0.25">
      <c r="A176" s="74" t="s">
        <v>475</v>
      </c>
      <c r="B176" s="75" t="s">
        <v>23</v>
      </c>
      <c r="C176" s="75" t="s">
        <v>16354</v>
      </c>
      <c r="D176" s="75" t="s">
        <v>1357</v>
      </c>
      <c r="E176" s="75" t="s">
        <v>514</v>
      </c>
      <c r="F176" s="75" t="s">
        <v>11</v>
      </c>
      <c r="G176" s="75" t="s">
        <v>3</v>
      </c>
      <c r="H176" s="75" t="s">
        <v>16420</v>
      </c>
      <c r="I176" s="75" t="s">
        <v>4</v>
      </c>
      <c r="J176" s="72">
        <v>123</v>
      </c>
      <c r="K176" s="72">
        <v>159</v>
      </c>
      <c r="L176" s="72">
        <v>282</v>
      </c>
      <c r="M176" s="72">
        <v>123</v>
      </c>
      <c r="N176" s="72">
        <v>159</v>
      </c>
      <c r="O176" s="72">
        <v>282</v>
      </c>
      <c r="P176" s="72">
        <v>8</v>
      </c>
      <c r="Q176" s="72">
        <v>155</v>
      </c>
      <c r="R176" s="72">
        <v>143</v>
      </c>
      <c r="S176" s="72">
        <v>298</v>
      </c>
      <c r="T176" s="72">
        <v>7</v>
      </c>
      <c r="U176" s="72">
        <v>118</v>
      </c>
      <c r="V176" s="72">
        <v>163</v>
      </c>
      <c r="W176" s="72">
        <v>281</v>
      </c>
      <c r="X176" s="72">
        <v>6</v>
      </c>
      <c r="Y176" s="72">
        <v>0</v>
      </c>
      <c r="Z176" s="72">
        <v>0</v>
      </c>
      <c r="AA176" s="72">
        <v>0</v>
      </c>
      <c r="AB176" s="72">
        <v>0</v>
      </c>
      <c r="AC176" s="72">
        <v>0</v>
      </c>
      <c r="AD176" s="72">
        <v>0</v>
      </c>
      <c r="AE176" s="72">
        <v>0</v>
      </c>
      <c r="AF176" s="72">
        <v>0</v>
      </c>
      <c r="AG176" s="72">
        <v>396</v>
      </c>
      <c r="AH176" s="72">
        <v>465</v>
      </c>
      <c r="AI176" s="72">
        <v>861</v>
      </c>
      <c r="AJ176" s="72">
        <v>21</v>
      </c>
      <c r="AK176" s="72">
        <v>68</v>
      </c>
      <c r="AL176" s="72">
        <v>123</v>
      </c>
      <c r="AM176" s="72">
        <v>191</v>
      </c>
      <c r="AN176" s="72">
        <v>0</v>
      </c>
      <c r="AO176" s="72">
        <v>0</v>
      </c>
      <c r="AP176" s="72">
        <v>0</v>
      </c>
      <c r="AQ176" s="72">
        <v>9</v>
      </c>
      <c r="AR176" s="72">
        <v>22</v>
      </c>
      <c r="AS176" s="73">
        <v>31</v>
      </c>
      <c r="AT176" s="14"/>
      <c r="AU176" s="14"/>
      <c r="AV176" s="14"/>
    </row>
    <row r="177" spans="1:48" x14ac:dyDescent="0.25">
      <c r="A177" s="74" t="s">
        <v>475</v>
      </c>
      <c r="B177" s="75" t="s">
        <v>25</v>
      </c>
      <c r="C177" s="75" t="s">
        <v>16355</v>
      </c>
      <c r="D177" s="75" t="s">
        <v>1356</v>
      </c>
      <c r="E177" s="75" t="s">
        <v>514</v>
      </c>
      <c r="F177" s="75" t="s">
        <v>11</v>
      </c>
      <c r="G177" s="75" t="s">
        <v>3</v>
      </c>
      <c r="H177" s="75" t="s">
        <v>16420</v>
      </c>
      <c r="I177" s="75" t="s">
        <v>4</v>
      </c>
      <c r="J177" s="72">
        <v>210</v>
      </c>
      <c r="K177" s="72">
        <v>174</v>
      </c>
      <c r="L177" s="72">
        <v>384</v>
      </c>
      <c r="M177" s="72">
        <v>210</v>
      </c>
      <c r="N177" s="72">
        <v>174</v>
      </c>
      <c r="O177" s="72">
        <v>384</v>
      </c>
      <c r="P177" s="72">
        <v>8</v>
      </c>
      <c r="Q177" s="72">
        <v>159</v>
      </c>
      <c r="R177" s="72">
        <v>221</v>
      </c>
      <c r="S177" s="72">
        <v>380</v>
      </c>
      <c r="T177" s="72">
        <v>8</v>
      </c>
      <c r="U177" s="72">
        <v>164</v>
      </c>
      <c r="V177" s="72">
        <v>219</v>
      </c>
      <c r="W177" s="72">
        <v>383</v>
      </c>
      <c r="X177" s="72">
        <v>8</v>
      </c>
      <c r="Y177" s="72">
        <v>0</v>
      </c>
      <c r="Z177" s="72">
        <v>0</v>
      </c>
      <c r="AA177" s="72">
        <v>0</v>
      </c>
      <c r="AB177" s="72">
        <v>0</v>
      </c>
      <c r="AC177" s="72">
        <v>0</v>
      </c>
      <c r="AD177" s="72">
        <v>0</v>
      </c>
      <c r="AE177" s="72">
        <v>0</v>
      </c>
      <c r="AF177" s="72">
        <v>0</v>
      </c>
      <c r="AG177" s="72">
        <v>533</v>
      </c>
      <c r="AH177" s="72">
        <v>614</v>
      </c>
      <c r="AI177" s="72">
        <v>1147</v>
      </c>
      <c r="AJ177" s="72">
        <v>24</v>
      </c>
      <c r="AK177" s="72">
        <v>140</v>
      </c>
      <c r="AL177" s="72">
        <v>181</v>
      </c>
      <c r="AM177" s="72">
        <v>321</v>
      </c>
      <c r="AN177" s="72">
        <v>0</v>
      </c>
      <c r="AO177" s="72">
        <v>0</v>
      </c>
      <c r="AP177" s="72">
        <v>0</v>
      </c>
      <c r="AQ177" s="72">
        <v>8</v>
      </c>
      <c r="AR177" s="72">
        <v>23</v>
      </c>
      <c r="AS177" s="73">
        <v>31</v>
      </c>
      <c r="AT177" s="14"/>
      <c r="AU177" s="14"/>
      <c r="AV177" s="14"/>
    </row>
    <row r="178" spans="1:48" x14ac:dyDescent="0.25">
      <c r="A178" s="74" t="s">
        <v>475</v>
      </c>
      <c r="B178" s="75" t="s">
        <v>25</v>
      </c>
      <c r="C178" s="75" t="s">
        <v>16355</v>
      </c>
      <c r="D178" s="75" t="s">
        <v>1357</v>
      </c>
      <c r="E178" s="75" t="s">
        <v>514</v>
      </c>
      <c r="F178" s="75" t="s">
        <v>11</v>
      </c>
      <c r="G178" s="75" t="s">
        <v>3</v>
      </c>
      <c r="H178" s="75" t="s">
        <v>16420</v>
      </c>
      <c r="I178" s="75" t="s">
        <v>4</v>
      </c>
      <c r="J178" s="72">
        <v>153</v>
      </c>
      <c r="K178" s="72">
        <v>218</v>
      </c>
      <c r="L178" s="72">
        <v>371</v>
      </c>
      <c r="M178" s="72">
        <v>153</v>
      </c>
      <c r="N178" s="72">
        <v>218</v>
      </c>
      <c r="O178" s="72">
        <v>371</v>
      </c>
      <c r="P178" s="72">
        <v>10</v>
      </c>
      <c r="Q178" s="72">
        <v>125</v>
      </c>
      <c r="R178" s="72">
        <v>151</v>
      </c>
      <c r="S178" s="72">
        <v>276</v>
      </c>
      <c r="T178" s="72">
        <v>8</v>
      </c>
      <c r="U178" s="72">
        <v>94</v>
      </c>
      <c r="V178" s="72">
        <v>193</v>
      </c>
      <c r="W178" s="72">
        <v>287</v>
      </c>
      <c r="X178" s="72">
        <v>6</v>
      </c>
      <c r="Y178" s="72">
        <v>0</v>
      </c>
      <c r="Z178" s="72">
        <v>0</v>
      </c>
      <c r="AA178" s="72">
        <v>0</v>
      </c>
      <c r="AB178" s="72">
        <v>0</v>
      </c>
      <c r="AC178" s="72">
        <v>0</v>
      </c>
      <c r="AD178" s="72">
        <v>0</v>
      </c>
      <c r="AE178" s="72">
        <v>0</v>
      </c>
      <c r="AF178" s="72">
        <v>0</v>
      </c>
      <c r="AG178" s="72">
        <v>372</v>
      </c>
      <c r="AH178" s="72">
        <v>562</v>
      </c>
      <c r="AI178" s="72">
        <v>934</v>
      </c>
      <c r="AJ178" s="72">
        <v>24</v>
      </c>
      <c r="AK178" s="72">
        <v>99</v>
      </c>
      <c r="AL178" s="72">
        <v>129</v>
      </c>
      <c r="AM178" s="72">
        <v>228</v>
      </c>
      <c r="AN178" s="72">
        <v>0</v>
      </c>
      <c r="AO178" s="72">
        <v>0</v>
      </c>
      <c r="AP178" s="72">
        <v>0</v>
      </c>
      <c r="AQ178" s="72">
        <v>17</v>
      </c>
      <c r="AR178" s="72">
        <v>23</v>
      </c>
      <c r="AS178" s="73">
        <v>40</v>
      </c>
      <c r="AT178" s="14"/>
      <c r="AU178" s="14"/>
      <c r="AV178" s="14"/>
    </row>
    <row r="179" spans="1:48" x14ac:dyDescent="0.25">
      <c r="A179" s="74" t="s">
        <v>16462</v>
      </c>
      <c r="B179" s="75" t="s">
        <v>27</v>
      </c>
      <c r="C179" s="75" t="s">
        <v>16356</v>
      </c>
      <c r="D179" s="75" t="s">
        <v>1356</v>
      </c>
      <c r="E179" s="75" t="s">
        <v>514</v>
      </c>
      <c r="F179" s="75" t="s">
        <v>11</v>
      </c>
      <c r="G179" s="75" t="s">
        <v>3</v>
      </c>
      <c r="H179" s="75" t="s">
        <v>16420</v>
      </c>
      <c r="I179" s="75" t="s">
        <v>4</v>
      </c>
      <c r="J179" s="72">
        <v>206</v>
      </c>
      <c r="K179" s="72">
        <v>257</v>
      </c>
      <c r="L179" s="72">
        <v>463</v>
      </c>
      <c r="M179" s="72">
        <v>206</v>
      </c>
      <c r="N179" s="72">
        <v>257</v>
      </c>
      <c r="O179" s="72">
        <v>463</v>
      </c>
      <c r="P179" s="72">
        <v>9</v>
      </c>
      <c r="Q179" s="72">
        <v>187</v>
      </c>
      <c r="R179" s="72">
        <v>254</v>
      </c>
      <c r="S179" s="72">
        <v>441</v>
      </c>
      <c r="T179" s="72">
        <v>9</v>
      </c>
      <c r="U179" s="72">
        <v>158</v>
      </c>
      <c r="V179" s="72">
        <v>201</v>
      </c>
      <c r="W179" s="72">
        <v>359</v>
      </c>
      <c r="X179" s="72">
        <v>8</v>
      </c>
      <c r="Y179" s="72">
        <v>0</v>
      </c>
      <c r="Z179" s="72">
        <v>0</v>
      </c>
      <c r="AA179" s="72">
        <v>0</v>
      </c>
      <c r="AB179" s="72">
        <v>0</v>
      </c>
      <c r="AC179" s="72">
        <v>0</v>
      </c>
      <c r="AD179" s="72">
        <v>0</v>
      </c>
      <c r="AE179" s="72">
        <v>0</v>
      </c>
      <c r="AF179" s="72">
        <v>0</v>
      </c>
      <c r="AG179" s="72">
        <v>551</v>
      </c>
      <c r="AH179" s="72">
        <v>712</v>
      </c>
      <c r="AI179" s="72">
        <v>1263</v>
      </c>
      <c r="AJ179" s="72">
        <v>26</v>
      </c>
      <c r="AK179" s="72">
        <v>140</v>
      </c>
      <c r="AL179" s="72">
        <v>195</v>
      </c>
      <c r="AM179" s="72">
        <v>335</v>
      </c>
      <c r="AN179" s="72">
        <v>0</v>
      </c>
      <c r="AO179" s="72">
        <v>0</v>
      </c>
      <c r="AP179" s="72">
        <v>0</v>
      </c>
      <c r="AQ179" s="72">
        <v>14</v>
      </c>
      <c r="AR179" s="72">
        <v>22</v>
      </c>
      <c r="AS179" s="73">
        <v>36</v>
      </c>
      <c r="AT179" s="14"/>
      <c r="AU179" s="14"/>
      <c r="AV179" s="14"/>
    </row>
    <row r="180" spans="1:48" x14ac:dyDescent="0.25">
      <c r="A180" s="74" t="s">
        <v>16462</v>
      </c>
      <c r="B180" s="75" t="s">
        <v>27</v>
      </c>
      <c r="C180" s="75" t="s">
        <v>16356</v>
      </c>
      <c r="D180" s="75" t="s">
        <v>1357</v>
      </c>
      <c r="E180" s="75" t="s">
        <v>514</v>
      </c>
      <c r="F180" s="75" t="s">
        <v>11</v>
      </c>
      <c r="G180" s="75" t="s">
        <v>3</v>
      </c>
      <c r="H180" s="75" t="s">
        <v>16420</v>
      </c>
      <c r="I180" s="75" t="s">
        <v>4</v>
      </c>
      <c r="J180" s="72">
        <v>184</v>
      </c>
      <c r="K180" s="72">
        <v>250</v>
      </c>
      <c r="L180" s="72">
        <v>434</v>
      </c>
      <c r="M180" s="72">
        <v>184</v>
      </c>
      <c r="N180" s="72">
        <v>250</v>
      </c>
      <c r="O180" s="72">
        <v>434</v>
      </c>
      <c r="P180" s="72">
        <v>9</v>
      </c>
      <c r="Q180" s="72">
        <v>178</v>
      </c>
      <c r="R180" s="72">
        <v>204</v>
      </c>
      <c r="S180" s="72">
        <v>382</v>
      </c>
      <c r="T180" s="72">
        <v>8</v>
      </c>
      <c r="U180" s="72">
        <v>145</v>
      </c>
      <c r="V180" s="72">
        <v>180</v>
      </c>
      <c r="W180" s="72">
        <v>325</v>
      </c>
      <c r="X180" s="72">
        <v>7</v>
      </c>
      <c r="Y180" s="72">
        <v>0</v>
      </c>
      <c r="Z180" s="72">
        <v>0</v>
      </c>
      <c r="AA180" s="72">
        <v>0</v>
      </c>
      <c r="AB180" s="72">
        <v>0</v>
      </c>
      <c r="AC180" s="72">
        <v>0</v>
      </c>
      <c r="AD180" s="72">
        <v>0</v>
      </c>
      <c r="AE180" s="72">
        <v>0</v>
      </c>
      <c r="AF180" s="72">
        <v>0</v>
      </c>
      <c r="AG180" s="72">
        <v>507</v>
      </c>
      <c r="AH180" s="72">
        <v>634</v>
      </c>
      <c r="AI180" s="72">
        <v>1141</v>
      </c>
      <c r="AJ180" s="72">
        <v>24</v>
      </c>
      <c r="AK180" s="72">
        <v>121</v>
      </c>
      <c r="AL180" s="72">
        <v>149</v>
      </c>
      <c r="AM180" s="72">
        <v>270</v>
      </c>
      <c r="AN180" s="72">
        <v>0</v>
      </c>
      <c r="AO180" s="72">
        <v>0</v>
      </c>
      <c r="AP180" s="72">
        <v>0</v>
      </c>
      <c r="AQ180" s="72">
        <v>16</v>
      </c>
      <c r="AR180" s="72">
        <v>15</v>
      </c>
      <c r="AS180" s="73">
        <v>31</v>
      </c>
      <c r="AT180" s="14"/>
      <c r="AU180" s="14"/>
      <c r="AV180" s="14"/>
    </row>
    <row r="181" spans="1:48" x14ac:dyDescent="0.25">
      <c r="A181" s="74" t="s">
        <v>16462</v>
      </c>
      <c r="B181" s="75" t="s">
        <v>29</v>
      </c>
      <c r="C181" s="75" t="s">
        <v>16357</v>
      </c>
      <c r="D181" s="75" t="s">
        <v>1356</v>
      </c>
      <c r="E181" s="75" t="s">
        <v>514</v>
      </c>
      <c r="F181" s="75" t="s">
        <v>11</v>
      </c>
      <c r="G181" s="75" t="s">
        <v>3</v>
      </c>
      <c r="H181" s="75" t="s">
        <v>16420</v>
      </c>
      <c r="I181" s="75" t="s">
        <v>4</v>
      </c>
      <c r="J181" s="72">
        <v>279</v>
      </c>
      <c r="K181" s="72">
        <v>223</v>
      </c>
      <c r="L181" s="72">
        <v>502</v>
      </c>
      <c r="M181" s="72">
        <v>279</v>
      </c>
      <c r="N181" s="72">
        <v>223</v>
      </c>
      <c r="O181" s="72">
        <v>502</v>
      </c>
      <c r="P181" s="72">
        <v>9</v>
      </c>
      <c r="Q181" s="72">
        <v>217</v>
      </c>
      <c r="R181" s="72">
        <v>264</v>
      </c>
      <c r="S181" s="72">
        <v>481</v>
      </c>
      <c r="T181" s="72">
        <v>9</v>
      </c>
      <c r="U181" s="72">
        <v>181</v>
      </c>
      <c r="V181" s="72">
        <v>206</v>
      </c>
      <c r="W181" s="72">
        <v>387</v>
      </c>
      <c r="X181" s="72">
        <v>9</v>
      </c>
      <c r="Y181" s="72">
        <v>0</v>
      </c>
      <c r="Z181" s="72">
        <v>0</v>
      </c>
      <c r="AA181" s="72">
        <v>0</v>
      </c>
      <c r="AB181" s="72">
        <v>0</v>
      </c>
      <c r="AC181" s="72">
        <v>0</v>
      </c>
      <c r="AD181" s="72">
        <v>0</v>
      </c>
      <c r="AE181" s="72">
        <v>0</v>
      </c>
      <c r="AF181" s="72">
        <v>0</v>
      </c>
      <c r="AG181" s="72">
        <v>677</v>
      </c>
      <c r="AH181" s="72">
        <v>693</v>
      </c>
      <c r="AI181" s="72">
        <v>1370</v>
      </c>
      <c r="AJ181" s="72">
        <v>27</v>
      </c>
      <c r="AK181" s="72">
        <v>155</v>
      </c>
      <c r="AL181" s="72">
        <v>221</v>
      </c>
      <c r="AM181" s="72">
        <v>376</v>
      </c>
      <c r="AN181" s="72">
        <v>0</v>
      </c>
      <c r="AO181" s="72">
        <v>0</v>
      </c>
      <c r="AP181" s="72">
        <v>0</v>
      </c>
      <c r="AQ181" s="72">
        <v>18</v>
      </c>
      <c r="AR181" s="72">
        <v>14</v>
      </c>
      <c r="AS181" s="73">
        <v>32</v>
      </c>
      <c r="AT181" s="14"/>
      <c r="AU181" s="14"/>
      <c r="AV181" s="14"/>
    </row>
    <row r="182" spans="1:48" x14ac:dyDescent="0.25">
      <c r="A182" s="74" t="s">
        <v>16462</v>
      </c>
      <c r="B182" s="75" t="s">
        <v>29</v>
      </c>
      <c r="C182" s="75" t="s">
        <v>16357</v>
      </c>
      <c r="D182" s="75" t="s">
        <v>1357</v>
      </c>
      <c r="E182" s="75" t="s">
        <v>514</v>
      </c>
      <c r="F182" s="75" t="s">
        <v>11</v>
      </c>
      <c r="G182" s="75" t="s">
        <v>3</v>
      </c>
      <c r="H182" s="75" t="s">
        <v>16420</v>
      </c>
      <c r="I182" s="75" t="s">
        <v>4</v>
      </c>
      <c r="J182" s="72">
        <v>176</v>
      </c>
      <c r="K182" s="72">
        <v>220</v>
      </c>
      <c r="L182" s="72">
        <v>396</v>
      </c>
      <c r="M182" s="72">
        <v>176</v>
      </c>
      <c r="N182" s="72">
        <v>220</v>
      </c>
      <c r="O182" s="72">
        <v>396</v>
      </c>
      <c r="P182" s="72">
        <v>9</v>
      </c>
      <c r="Q182" s="72">
        <v>198</v>
      </c>
      <c r="R182" s="72">
        <v>207</v>
      </c>
      <c r="S182" s="72">
        <v>405</v>
      </c>
      <c r="T182" s="72">
        <v>9</v>
      </c>
      <c r="U182" s="72">
        <v>160</v>
      </c>
      <c r="V182" s="72">
        <v>162</v>
      </c>
      <c r="W182" s="72">
        <v>322</v>
      </c>
      <c r="X182" s="72">
        <v>8</v>
      </c>
      <c r="Y182" s="72">
        <v>0</v>
      </c>
      <c r="Z182" s="72">
        <v>0</v>
      </c>
      <c r="AA182" s="72">
        <v>0</v>
      </c>
      <c r="AB182" s="72">
        <v>0</v>
      </c>
      <c r="AC182" s="72">
        <v>0</v>
      </c>
      <c r="AD182" s="72">
        <v>0</v>
      </c>
      <c r="AE182" s="72">
        <v>0</v>
      </c>
      <c r="AF182" s="72">
        <v>0</v>
      </c>
      <c r="AG182" s="72">
        <v>534</v>
      </c>
      <c r="AH182" s="72">
        <v>589</v>
      </c>
      <c r="AI182" s="72">
        <v>1123</v>
      </c>
      <c r="AJ182" s="72">
        <v>26</v>
      </c>
      <c r="AK182" s="72">
        <v>121</v>
      </c>
      <c r="AL182" s="72">
        <v>128</v>
      </c>
      <c r="AM182" s="72">
        <v>249</v>
      </c>
      <c r="AN182" s="72">
        <v>0</v>
      </c>
      <c r="AO182" s="72">
        <v>0</v>
      </c>
      <c r="AP182" s="72">
        <v>0</v>
      </c>
      <c r="AQ182" s="72">
        <v>25</v>
      </c>
      <c r="AR182" s="72">
        <v>13</v>
      </c>
      <c r="AS182" s="73">
        <v>38</v>
      </c>
      <c r="AT182" s="14"/>
      <c r="AU182" s="14"/>
      <c r="AV182" s="14"/>
    </row>
    <row r="183" spans="1:48" x14ac:dyDescent="0.25">
      <c r="A183" s="74" t="s">
        <v>16462</v>
      </c>
      <c r="B183" s="75" t="s">
        <v>31</v>
      </c>
      <c r="C183" s="75" t="s">
        <v>16358</v>
      </c>
      <c r="D183" s="75" t="s">
        <v>1356</v>
      </c>
      <c r="E183" s="75" t="s">
        <v>514</v>
      </c>
      <c r="F183" s="75" t="s">
        <v>11</v>
      </c>
      <c r="G183" s="75" t="s">
        <v>3</v>
      </c>
      <c r="H183" s="75" t="s">
        <v>16420</v>
      </c>
      <c r="I183" s="75" t="s">
        <v>4</v>
      </c>
      <c r="J183" s="72">
        <v>257</v>
      </c>
      <c r="K183" s="72">
        <v>268</v>
      </c>
      <c r="L183" s="72">
        <v>525</v>
      </c>
      <c r="M183" s="72">
        <v>257</v>
      </c>
      <c r="N183" s="72">
        <v>268</v>
      </c>
      <c r="O183" s="72">
        <v>525</v>
      </c>
      <c r="P183" s="72">
        <v>10</v>
      </c>
      <c r="Q183" s="72">
        <v>180</v>
      </c>
      <c r="R183" s="72">
        <v>267</v>
      </c>
      <c r="S183" s="72">
        <v>447</v>
      </c>
      <c r="T183" s="72">
        <v>9</v>
      </c>
      <c r="U183" s="72">
        <v>165</v>
      </c>
      <c r="V183" s="72">
        <v>271</v>
      </c>
      <c r="W183" s="72">
        <v>436</v>
      </c>
      <c r="X183" s="72">
        <v>9</v>
      </c>
      <c r="Y183" s="72">
        <v>0</v>
      </c>
      <c r="Z183" s="72">
        <v>0</v>
      </c>
      <c r="AA183" s="72">
        <v>0</v>
      </c>
      <c r="AB183" s="72">
        <v>0</v>
      </c>
      <c r="AC183" s="72">
        <v>0</v>
      </c>
      <c r="AD183" s="72">
        <v>0</v>
      </c>
      <c r="AE183" s="72">
        <v>0</v>
      </c>
      <c r="AF183" s="72">
        <v>0</v>
      </c>
      <c r="AG183" s="72">
        <v>602</v>
      </c>
      <c r="AH183" s="72">
        <v>806</v>
      </c>
      <c r="AI183" s="72">
        <v>1408</v>
      </c>
      <c r="AJ183" s="72">
        <v>28</v>
      </c>
      <c r="AK183" s="72">
        <v>138</v>
      </c>
      <c r="AL183" s="72">
        <v>224</v>
      </c>
      <c r="AM183" s="72">
        <v>362</v>
      </c>
      <c r="AN183" s="72">
        <v>0</v>
      </c>
      <c r="AO183" s="72">
        <v>0</v>
      </c>
      <c r="AP183" s="72">
        <v>0</v>
      </c>
      <c r="AQ183" s="72">
        <v>31</v>
      </c>
      <c r="AR183" s="72">
        <v>38</v>
      </c>
      <c r="AS183" s="73">
        <v>69</v>
      </c>
      <c r="AT183" s="14"/>
      <c r="AU183" s="14"/>
      <c r="AV183" s="14"/>
    </row>
    <row r="184" spans="1:48" x14ac:dyDescent="0.25">
      <c r="A184" s="74" t="s">
        <v>16462</v>
      </c>
      <c r="B184" s="75" t="s">
        <v>31</v>
      </c>
      <c r="C184" s="75" t="s">
        <v>16358</v>
      </c>
      <c r="D184" s="75" t="s">
        <v>1357</v>
      </c>
      <c r="E184" s="75" t="s">
        <v>514</v>
      </c>
      <c r="F184" s="75" t="s">
        <v>11</v>
      </c>
      <c r="G184" s="75" t="s">
        <v>3</v>
      </c>
      <c r="H184" s="75" t="s">
        <v>16420</v>
      </c>
      <c r="I184" s="75" t="s">
        <v>4</v>
      </c>
      <c r="J184" s="72">
        <v>187</v>
      </c>
      <c r="K184" s="72">
        <v>290</v>
      </c>
      <c r="L184" s="72">
        <v>477</v>
      </c>
      <c r="M184" s="72">
        <v>187</v>
      </c>
      <c r="N184" s="72">
        <v>290</v>
      </c>
      <c r="O184" s="72">
        <v>477</v>
      </c>
      <c r="P184" s="72">
        <v>10</v>
      </c>
      <c r="Q184" s="72">
        <v>165</v>
      </c>
      <c r="R184" s="72">
        <v>277</v>
      </c>
      <c r="S184" s="72">
        <v>442</v>
      </c>
      <c r="T184" s="72">
        <v>9</v>
      </c>
      <c r="U184" s="72">
        <v>153</v>
      </c>
      <c r="V184" s="72">
        <v>241</v>
      </c>
      <c r="W184" s="72">
        <v>394</v>
      </c>
      <c r="X184" s="72">
        <v>8</v>
      </c>
      <c r="Y184" s="72">
        <v>0</v>
      </c>
      <c r="Z184" s="72">
        <v>0</v>
      </c>
      <c r="AA184" s="72">
        <v>0</v>
      </c>
      <c r="AB184" s="72">
        <v>0</v>
      </c>
      <c r="AC184" s="72">
        <v>0</v>
      </c>
      <c r="AD184" s="72">
        <v>0</v>
      </c>
      <c r="AE184" s="72">
        <v>0</v>
      </c>
      <c r="AF184" s="72">
        <v>0</v>
      </c>
      <c r="AG184" s="72">
        <v>505</v>
      </c>
      <c r="AH184" s="72">
        <v>808</v>
      </c>
      <c r="AI184" s="72">
        <v>1313</v>
      </c>
      <c r="AJ184" s="72">
        <v>27</v>
      </c>
      <c r="AK184" s="72">
        <v>103</v>
      </c>
      <c r="AL184" s="72">
        <v>131</v>
      </c>
      <c r="AM184" s="72">
        <v>234</v>
      </c>
      <c r="AN184" s="72">
        <v>0</v>
      </c>
      <c r="AO184" s="72">
        <v>0</v>
      </c>
      <c r="AP184" s="72">
        <v>0</v>
      </c>
      <c r="AQ184" s="72">
        <v>31</v>
      </c>
      <c r="AR184" s="72">
        <v>38</v>
      </c>
      <c r="AS184" s="73">
        <v>69</v>
      </c>
      <c r="AT184" s="14"/>
      <c r="AU184" s="14"/>
      <c r="AV184" s="14"/>
    </row>
    <row r="185" spans="1:48" x14ac:dyDescent="0.25">
      <c r="A185" s="74" t="s">
        <v>475</v>
      </c>
      <c r="B185" s="75" t="s">
        <v>1005</v>
      </c>
      <c r="C185" s="75" t="s">
        <v>16388</v>
      </c>
      <c r="D185" s="75" t="s">
        <v>1358</v>
      </c>
      <c r="E185" s="75" t="s">
        <v>16404</v>
      </c>
      <c r="F185" s="75" t="s">
        <v>11</v>
      </c>
      <c r="G185" s="75" t="s">
        <v>3</v>
      </c>
      <c r="H185" s="75" t="s">
        <v>16420</v>
      </c>
      <c r="I185" s="75" t="s">
        <v>33</v>
      </c>
      <c r="J185" s="72">
        <v>0</v>
      </c>
      <c r="K185" s="72">
        <v>0</v>
      </c>
      <c r="L185" s="72">
        <v>0</v>
      </c>
      <c r="M185" s="72">
        <v>0</v>
      </c>
      <c r="N185" s="72">
        <v>0</v>
      </c>
      <c r="O185" s="72">
        <v>0</v>
      </c>
      <c r="P185" s="72">
        <v>0</v>
      </c>
      <c r="Q185" s="72">
        <v>0</v>
      </c>
      <c r="R185" s="72">
        <v>0</v>
      </c>
      <c r="S185" s="72">
        <v>0</v>
      </c>
      <c r="T185" s="72">
        <v>0</v>
      </c>
      <c r="U185" s="72">
        <v>0</v>
      </c>
      <c r="V185" s="72">
        <v>0</v>
      </c>
      <c r="W185" s="72">
        <v>0</v>
      </c>
      <c r="X185" s="72">
        <v>0</v>
      </c>
      <c r="Y185" s="72">
        <v>0</v>
      </c>
      <c r="Z185" s="72">
        <v>0</v>
      </c>
      <c r="AA185" s="72">
        <v>0</v>
      </c>
      <c r="AB185" s="72">
        <v>0</v>
      </c>
      <c r="AC185" s="72">
        <v>0</v>
      </c>
      <c r="AD185" s="72">
        <v>0</v>
      </c>
      <c r="AE185" s="72">
        <v>0</v>
      </c>
      <c r="AF185" s="72">
        <v>0</v>
      </c>
      <c r="AG185" s="72">
        <v>320</v>
      </c>
      <c r="AH185" s="72">
        <v>262</v>
      </c>
      <c r="AI185" s="72">
        <v>582</v>
      </c>
      <c r="AJ185" s="72">
        <v>0</v>
      </c>
      <c r="AK185" s="72">
        <v>101</v>
      </c>
      <c r="AL185" s="72">
        <v>116</v>
      </c>
      <c r="AM185" s="72">
        <v>217</v>
      </c>
      <c r="AN185" s="72">
        <v>0</v>
      </c>
      <c r="AO185" s="72">
        <v>0</v>
      </c>
      <c r="AP185" s="72">
        <v>0</v>
      </c>
      <c r="AQ185" s="72">
        <v>13</v>
      </c>
      <c r="AR185" s="72">
        <v>16</v>
      </c>
      <c r="AS185" s="73">
        <v>29</v>
      </c>
      <c r="AT185" s="14"/>
      <c r="AU185" s="14"/>
      <c r="AV185" s="14"/>
    </row>
    <row r="186" spans="1:48" x14ac:dyDescent="0.25">
      <c r="A186" s="74" t="s">
        <v>475</v>
      </c>
      <c r="B186" s="75" t="s">
        <v>34</v>
      </c>
      <c r="C186" s="75" t="s">
        <v>16359</v>
      </c>
      <c r="D186" s="75" t="s">
        <v>1356</v>
      </c>
      <c r="E186" s="75" t="s">
        <v>514</v>
      </c>
      <c r="F186" s="75" t="s">
        <v>11</v>
      </c>
      <c r="G186" s="75" t="s">
        <v>3</v>
      </c>
      <c r="H186" s="75" t="s">
        <v>16420</v>
      </c>
      <c r="I186" s="75" t="s">
        <v>4</v>
      </c>
      <c r="J186" s="72">
        <v>224</v>
      </c>
      <c r="K186" s="72">
        <v>259</v>
      </c>
      <c r="L186" s="72">
        <v>483</v>
      </c>
      <c r="M186" s="72">
        <v>224</v>
      </c>
      <c r="N186" s="72">
        <v>259</v>
      </c>
      <c r="O186" s="72">
        <v>483</v>
      </c>
      <c r="P186" s="72">
        <v>10</v>
      </c>
      <c r="Q186" s="72">
        <v>222</v>
      </c>
      <c r="R186" s="72">
        <v>256</v>
      </c>
      <c r="S186" s="72">
        <v>478</v>
      </c>
      <c r="T186" s="72">
        <v>10</v>
      </c>
      <c r="U186" s="72">
        <v>168</v>
      </c>
      <c r="V186" s="72">
        <v>252</v>
      </c>
      <c r="W186" s="72">
        <v>420</v>
      </c>
      <c r="X186" s="72">
        <v>9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</v>
      </c>
      <c r="AE186" s="72">
        <v>0</v>
      </c>
      <c r="AF186" s="72">
        <v>0</v>
      </c>
      <c r="AG186" s="72">
        <v>614</v>
      </c>
      <c r="AH186" s="72">
        <v>767</v>
      </c>
      <c r="AI186" s="72">
        <v>1381</v>
      </c>
      <c r="AJ186" s="72">
        <v>29</v>
      </c>
      <c r="AK186" s="72">
        <v>151</v>
      </c>
      <c r="AL186" s="72">
        <v>214</v>
      </c>
      <c r="AM186" s="72">
        <v>365</v>
      </c>
      <c r="AN186" s="72">
        <v>0</v>
      </c>
      <c r="AO186" s="72">
        <v>0</v>
      </c>
      <c r="AP186" s="72">
        <v>0</v>
      </c>
      <c r="AQ186" s="72">
        <v>11</v>
      </c>
      <c r="AR186" s="72">
        <v>29</v>
      </c>
      <c r="AS186" s="73">
        <v>40</v>
      </c>
      <c r="AT186" s="14"/>
      <c r="AU186" s="14"/>
      <c r="AV186" s="14"/>
    </row>
    <row r="187" spans="1:48" x14ac:dyDescent="0.25">
      <c r="A187" s="74" t="s">
        <v>475</v>
      </c>
      <c r="B187" s="75" t="s">
        <v>34</v>
      </c>
      <c r="C187" s="75" t="s">
        <v>16359</v>
      </c>
      <c r="D187" s="75" t="s">
        <v>1357</v>
      </c>
      <c r="E187" s="75" t="s">
        <v>514</v>
      </c>
      <c r="F187" s="75" t="s">
        <v>11</v>
      </c>
      <c r="G187" s="75" t="s">
        <v>3</v>
      </c>
      <c r="H187" s="75" t="s">
        <v>16420</v>
      </c>
      <c r="I187" s="75" t="s">
        <v>4</v>
      </c>
      <c r="J187" s="72">
        <v>167</v>
      </c>
      <c r="K187" s="72">
        <v>249</v>
      </c>
      <c r="L187" s="72">
        <v>416</v>
      </c>
      <c r="M187" s="72">
        <v>167</v>
      </c>
      <c r="N187" s="72">
        <v>249</v>
      </c>
      <c r="O187" s="72">
        <v>416</v>
      </c>
      <c r="P187" s="72">
        <v>11</v>
      </c>
      <c r="Q187" s="72">
        <v>190</v>
      </c>
      <c r="R187" s="72">
        <v>254</v>
      </c>
      <c r="S187" s="72">
        <v>444</v>
      </c>
      <c r="T187" s="72">
        <v>10</v>
      </c>
      <c r="U187" s="72">
        <v>110</v>
      </c>
      <c r="V187" s="72">
        <v>228</v>
      </c>
      <c r="W187" s="72">
        <v>338</v>
      </c>
      <c r="X187" s="72">
        <v>8</v>
      </c>
      <c r="Y187" s="72">
        <v>0</v>
      </c>
      <c r="Z187" s="72">
        <v>0</v>
      </c>
      <c r="AA187" s="72">
        <v>0</v>
      </c>
      <c r="AB187" s="72">
        <v>0</v>
      </c>
      <c r="AC187" s="72">
        <v>0</v>
      </c>
      <c r="AD187" s="72">
        <v>0</v>
      </c>
      <c r="AE187" s="72">
        <v>0</v>
      </c>
      <c r="AF187" s="72">
        <v>0</v>
      </c>
      <c r="AG187" s="72">
        <v>467</v>
      </c>
      <c r="AH187" s="72">
        <v>731</v>
      </c>
      <c r="AI187" s="72">
        <v>1198</v>
      </c>
      <c r="AJ187" s="72">
        <v>29</v>
      </c>
      <c r="AK187" s="72">
        <v>102</v>
      </c>
      <c r="AL187" s="72">
        <v>188</v>
      </c>
      <c r="AM187" s="72">
        <v>290</v>
      </c>
      <c r="AN187" s="72">
        <v>0</v>
      </c>
      <c r="AO187" s="72">
        <v>0</v>
      </c>
      <c r="AP187" s="72">
        <v>0</v>
      </c>
      <c r="AQ187" s="72">
        <v>19</v>
      </c>
      <c r="AR187" s="72">
        <v>22</v>
      </c>
      <c r="AS187" s="73">
        <v>41</v>
      </c>
      <c r="AT187" s="14"/>
      <c r="AU187" s="14"/>
      <c r="AV187" s="14"/>
    </row>
    <row r="188" spans="1:48" x14ac:dyDescent="0.25">
      <c r="A188" s="74" t="s">
        <v>16462</v>
      </c>
      <c r="B188" s="75" t="s">
        <v>36</v>
      </c>
      <c r="C188" s="75" t="s">
        <v>16360</v>
      </c>
      <c r="D188" s="75" t="s">
        <v>1356</v>
      </c>
      <c r="E188" s="75" t="s">
        <v>514</v>
      </c>
      <c r="F188" s="75" t="s">
        <v>11</v>
      </c>
      <c r="G188" s="75" t="s">
        <v>3</v>
      </c>
      <c r="H188" s="75" t="s">
        <v>16420</v>
      </c>
      <c r="I188" s="75" t="s">
        <v>4</v>
      </c>
      <c r="J188" s="72">
        <v>266</v>
      </c>
      <c r="K188" s="72">
        <v>297</v>
      </c>
      <c r="L188" s="72">
        <v>563</v>
      </c>
      <c r="M188" s="72">
        <v>266</v>
      </c>
      <c r="N188" s="72">
        <v>297</v>
      </c>
      <c r="O188" s="72">
        <v>563</v>
      </c>
      <c r="P188" s="72">
        <v>11</v>
      </c>
      <c r="Q188" s="72">
        <v>186</v>
      </c>
      <c r="R188" s="72">
        <v>318</v>
      </c>
      <c r="S188" s="72">
        <v>504</v>
      </c>
      <c r="T188" s="72">
        <v>10</v>
      </c>
      <c r="U188" s="72">
        <v>218</v>
      </c>
      <c r="V188" s="72">
        <v>265</v>
      </c>
      <c r="W188" s="72">
        <v>483</v>
      </c>
      <c r="X188" s="72">
        <v>10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670</v>
      </c>
      <c r="AH188" s="72">
        <v>880</v>
      </c>
      <c r="AI188" s="72">
        <v>1550</v>
      </c>
      <c r="AJ188" s="72">
        <v>31</v>
      </c>
      <c r="AK188" s="72">
        <v>184</v>
      </c>
      <c r="AL188" s="72">
        <v>271</v>
      </c>
      <c r="AM188" s="72">
        <v>455</v>
      </c>
      <c r="AN188" s="72">
        <v>0</v>
      </c>
      <c r="AO188" s="72">
        <v>0</v>
      </c>
      <c r="AP188" s="72">
        <v>0</v>
      </c>
      <c r="AQ188" s="72">
        <v>11</v>
      </c>
      <c r="AR188" s="72">
        <v>28</v>
      </c>
      <c r="AS188" s="73">
        <v>39</v>
      </c>
      <c r="AT188" s="14"/>
      <c r="AU188" s="14"/>
      <c r="AV188" s="14"/>
    </row>
    <row r="189" spans="1:48" x14ac:dyDescent="0.25">
      <c r="A189" s="74" t="s">
        <v>16462</v>
      </c>
      <c r="B189" s="75" t="s">
        <v>36</v>
      </c>
      <c r="C189" s="75" t="s">
        <v>16360</v>
      </c>
      <c r="D189" s="75" t="s">
        <v>1357</v>
      </c>
      <c r="E189" s="75" t="s">
        <v>514</v>
      </c>
      <c r="F189" s="75" t="s">
        <v>11</v>
      </c>
      <c r="G189" s="75" t="s">
        <v>3</v>
      </c>
      <c r="H189" s="75" t="s">
        <v>16420</v>
      </c>
      <c r="I189" s="75" t="s">
        <v>4</v>
      </c>
      <c r="J189" s="72">
        <v>250</v>
      </c>
      <c r="K189" s="72">
        <v>313</v>
      </c>
      <c r="L189" s="72">
        <v>563</v>
      </c>
      <c r="M189" s="72">
        <v>250</v>
      </c>
      <c r="N189" s="72">
        <v>313</v>
      </c>
      <c r="O189" s="72">
        <v>563</v>
      </c>
      <c r="P189" s="72">
        <v>10</v>
      </c>
      <c r="Q189" s="72">
        <v>237</v>
      </c>
      <c r="R189" s="72">
        <v>264</v>
      </c>
      <c r="S189" s="72">
        <v>501</v>
      </c>
      <c r="T189" s="72">
        <v>10</v>
      </c>
      <c r="U189" s="72">
        <v>213</v>
      </c>
      <c r="V189" s="72">
        <v>243</v>
      </c>
      <c r="W189" s="72">
        <v>456</v>
      </c>
      <c r="X189" s="72">
        <v>10</v>
      </c>
      <c r="Y189" s="72">
        <v>0</v>
      </c>
      <c r="Z189" s="72">
        <v>0</v>
      </c>
      <c r="AA189" s="72">
        <v>0</v>
      </c>
      <c r="AB189" s="72">
        <v>0</v>
      </c>
      <c r="AC189" s="72">
        <v>0</v>
      </c>
      <c r="AD189" s="72">
        <v>0</v>
      </c>
      <c r="AE189" s="72">
        <v>0</v>
      </c>
      <c r="AF189" s="72">
        <v>0</v>
      </c>
      <c r="AG189" s="72">
        <v>700</v>
      </c>
      <c r="AH189" s="72">
        <v>820</v>
      </c>
      <c r="AI189" s="72">
        <v>1520</v>
      </c>
      <c r="AJ189" s="72">
        <v>30</v>
      </c>
      <c r="AK189" s="72">
        <v>198</v>
      </c>
      <c r="AL189" s="72">
        <v>231</v>
      </c>
      <c r="AM189" s="72">
        <v>429</v>
      </c>
      <c r="AN189" s="72">
        <v>0</v>
      </c>
      <c r="AO189" s="72">
        <v>0</v>
      </c>
      <c r="AP189" s="72">
        <v>0</v>
      </c>
      <c r="AQ189" s="72">
        <v>19</v>
      </c>
      <c r="AR189" s="72">
        <v>17</v>
      </c>
      <c r="AS189" s="73">
        <v>36</v>
      </c>
      <c r="AT189" s="14"/>
      <c r="AU189" s="14"/>
      <c r="AV189" s="14"/>
    </row>
    <row r="190" spans="1:48" x14ac:dyDescent="0.25">
      <c r="A190" s="74" t="s">
        <v>16462</v>
      </c>
      <c r="B190" s="75" t="s">
        <v>1003</v>
      </c>
      <c r="C190" s="75" t="s">
        <v>16388</v>
      </c>
      <c r="D190" s="75" t="s">
        <v>1358</v>
      </c>
      <c r="E190" s="75" t="s">
        <v>16404</v>
      </c>
      <c r="F190" s="75" t="s">
        <v>11</v>
      </c>
      <c r="G190" s="75" t="s">
        <v>3</v>
      </c>
      <c r="H190" s="75" t="s">
        <v>16420</v>
      </c>
      <c r="I190" s="75" t="s">
        <v>33</v>
      </c>
      <c r="J190" s="72">
        <v>0</v>
      </c>
      <c r="K190" s="72">
        <v>0</v>
      </c>
      <c r="L190" s="72">
        <v>0</v>
      </c>
      <c r="M190" s="72">
        <v>0</v>
      </c>
      <c r="N190" s="72">
        <v>0</v>
      </c>
      <c r="O190" s="72">
        <v>0</v>
      </c>
      <c r="P190" s="72">
        <v>0</v>
      </c>
      <c r="Q190" s="72">
        <v>0</v>
      </c>
      <c r="R190" s="72">
        <v>0</v>
      </c>
      <c r="S190" s="72">
        <v>0</v>
      </c>
      <c r="T190" s="72">
        <v>0</v>
      </c>
      <c r="U190" s="72">
        <v>0</v>
      </c>
      <c r="V190" s="72">
        <v>0</v>
      </c>
      <c r="W190" s="72">
        <v>0</v>
      </c>
      <c r="X190" s="72">
        <v>0</v>
      </c>
      <c r="Y190" s="72">
        <v>0</v>
      </c>
      <c r="Z190" s="72">
        <v>0</v>
      </c>
      <c r="AA190" s="72">
        <v>0</v>
      </c>
      <c r="AB190" s="72">
        <v>0</v>
      </c>
      <c r="AC190" s="72">
        <v>0</v>
      </c>
      <c r="AD190" s="72">
        <v>0</v>
      </c>
      <c r="AE190" s="72">
        <v>0</v>
      </c>
      <c r="AF190" s="72">
        <v>0</v>
      </c>
      <c r="AG190" s="72">
        <v>323</v>
      </c>
      <c r="AH190" s="72">
        <v>345</v>
      </c>
      <c r="AI190" s="72">
        <v>668</v>
      </c>
      <c r="AJ190" s="72">
        <v>0</v>
      </c>
      <c r="AK190" s="72">
        <v>117</v>
      </c>
      <c r="AL190" s="72">
        <v>125</v>
      </c>
      <c r="AM190" s="72">
        <v>242</v>
      </c>
      <c r="AN190" s="72">
        <v>0</v>
      </c>
      <c r="AO190" s="72">
        <v>0</v>
      </c>
      <c r="AP190" s="72">
        <v>0</v>
      </c>
      <c r="AQ190" s="72">
        <v>3</v>
      </c>
      <c r="AR190" s="72">
        <v>14</v>
      </c>
      <c r="AS190" s="73">
        <v>17</v>
      </c>
      <c r="AT190" s="14"/>
      <c r="AU190" s="14"/>
      <c r="AV190" s="14"/>
    </row>
    <row r="191" spans="1:48" x14ac:dyDescent="0.25">
      <c r="A191" s="74" t="s">
        <v>475</v>
      </c>
      <c r="B191" s="75" t="s">
        <v>38</v>
      </c>
      <c r="C191" s="75" t="s">
        <v>16361</v>
      </c>
      <c r="D191" s="75" t="s">
        <v>1356</v>
      </c>
      <c r="E191" s="75" t="s">
        <v>514</v>
      </c>
      <c r="F191" s="75" t="s">
        <v>11</v>
      </c>
      <c r="G191" s="75" t="s">
        <v>3</v>
      </c>
      <c r="H191" s="75" t="s">
        <v>16420</v>
      </c>
      <c r="I191" s="75" t="s">
        <v>4</v>
      </c>
      <c r="J191" s="72">
        <v>296</v>
      </c>
      <c r="K191" s="72">
        <v>298</v>
      </c>
      <c r="L191" s="72">
        <v>594</v>
      </c>
      <c r="M191" s="72">
        <v>296</v>
      </c>
      <c r="N191" s="72">
        <v>298</v>
      </c>
      <c r="O191" s="72">
        <v>594</v>
      </c>
      <c r="P191" s="72">
        <v>12</v>
      </c>
      <c r="Q191" s="72">
        <v>224</v>
      </c>
      <c r="R191" s="72">
        <v>314</v>
      </c>
      <c r="S191" s="72">
        <v>538</v>
      </c>
      <c r="T191" s="72">
        <v>10</v>
      </c>
      <c r="U191" s="72">
        <v>227</v>
      </c>
      <c r="V191" s="72">
        <v>266</v>
      </c>
      <c r="W191" s="72">
        <v>493</v>
      </c>
      <c r="X191" s="72">
        <v>9</v>
      </c>
      <c r="Y191" s="72">
        <v>0</v>
      </c>
      <c r="Z191" s="72">
        <v>0</v>
      </c>
      <c r="AA191" s="72">
        <v>0</v>
      </c>
      <c r="AB191" s="72">
        <v>0</v>
      </c>
      <c r="AC191" s="72">
        <v>0</v>
      </c>
      <c r="AD191" s="72">
        <v>0</v>
      </c>
      <c r="AE191" s="72">
        <v>0</v>
      </c>
      <c r="AF191" s="72">
        <v>0</v>
      </c>
      <c r="AG191" s="72">
        <v>747</v>
      </c>
      <c r="AH191" s="72">
        <v>878</v>
      </c>
      <c r="AI191" s="72">
        <v>1625</v>
      </c>
      <c r="AJ191" s="72">
        <v>31</v>
      </c>
      <c r="AK191" s="72">
        <v>196</v>
      </c>
      <c r="AL191" s="72">
        <v>265</v>
      </c>
      <c r="AM191" s="72">
        <v>461</v>
      </c>
      <c r="AN191" s="72">
        <v>0</v>
      </c>
      <c r="AO191" s="72">
        <v>0</v>
      </c>
      <c r="AP191" s="72">
        <v>0</v>
      </c>
      <c r="AQ191" s="72">
        <v>10</v>
      </c>
      <c r="AR191" s="72">
        <v>33</v>
      </c>
      <c r="AS191" s="73">
        <v>43</v>
      </c>
      <c r="AT191" s="14"/>
      <c r="AU191" s="14"/>
      <c r="AV191" s="14"/>
    </row>
    <row r="192" spans="1:48" x14ac:dyDescent="0.25">
      <c r="A192" s="74" t="s">
        <v>475</v>
      </c>
      <c r="B192" s="75" t="s">
        <v>38</v>
      </c>
      <c r="C192" s="75" t="s">
        <v>16361</v>
      </c>
      <c r="D192" s="75" t="s">
        <v>1357</v>
      </c>
      <c r="E192" s="75" t="s">
        <v>514</v>
      </c>
      <c r="F192" s="75" t="s">
        <v>11</v>
      </c>
      <c r="G192" s="75" t="s">
        <v>3</v>
      </c>
      <c r="H192" s="75" t="s">
        <v>16420</v>
      </c>
      <c r="I192" s="75" t="s">
        <v>4</v>
      </c>
      <c r="J192" s="72">
        <v>199</v>
      </c>
      <c r="K192" s="72">
        <v>329</v>
      </c>
      <c r="L192" s="72">
        <v>528</v>
      </c>
      <c r="M192" s="72">
        <v>199</v>
      </c>
      <c r="N192" s="72">
        <v>329</v>
      </c>
      <c r="O192" s="72">
        <v>528</v>
      </c>
      <c r="P192" s="72">
        <v>11</v>
      </c>
      <c r="Q192" s="72">
        <v>200</v>
      </c>
      <c r="R192" s="72">
        <v>337</v>
      </c>
      <c r="S192" s="72">
        <v>537</v>
      </c>
      <c r="T192" s="72">
        <v>10</v>
      </c>
      <c r="U192" s="72">
        <v>182</v>
      </c>
      <c r="V192" s="72">
        <v>255</v>
      </c>
      <c r="W192" s="72">
        <v>437</v>
      </c>
      <c r="X192" s="72">
        <v>9</v>
      </c>
      <c r="Y192" s="72">
        <v>0</v>
      </c>
      <c r="Z192" s="72">
        <v>0</v>
      </c>
      <c r="AA192" s="72">
        <v>0</v>
      </c>
      <c r="AB192" s="72">
        <v>0</v>
      </c>
      <c r="AC192" s="72">
        <v>0</v>
      </c>
      <c r="AD192" s="72">
        <v>0</v>
      </c>
      <c r="AE192" s="72">
        <v>0</v>
      </c>
      <c r="AF192" s="72">
        <v>0</v>
      </c>
      <c r="AG192" s="72">
        <v>581</v>
      </c>
      <c r="AH192" s="72">
        <v>921</v>
      </c>
      <c r="AI192" s="72">
        <v>1502</v>
      </c>
      <c r="AJ192" s="72">
        <v>30</v>
      </c>
      <c r="AK192" s="72">
        <v>134</v>
      </c>
      <c r="AL192" s="72">
        <v>255</v>
      </c>
      <c r="AM192" s="72">
        <v>389</v>
      </c>
      <c r="AN192" s="72">
        <v>0</v>
      </c>
      <c r="AO192" s="72">
        <v>0</v>
      </c>
      <c r="AP192" s="72">
        <v>0</v>
      </c>
      <c r="AQ192" s="72">
        <v>15</v>
      </c>
      <c r="AR192" s="72">
        <v>27</v>
      </c>
      <c r="AS192" s="73">
        <v>42</v>
      </c>
      <c r="AT192" s="14"/>
      <c r="AU192" s="14"/>
      <c r="AV192" s="14"/>
    </row>
    <row r="193" spans="1:48" x14ac:dyDescent="0.25">
      <c r="A193" s="74" t="s">
        <v>16462</v>
      </c>
      <c r="B193" s="75" t="s">
        <v>40</v>
      </c>
      <c r="C193" s="75" t="s">
        <v>16362</v>
      </c>
      <c r="D193" s="75" t="s">
        <v>1356</v>
      </c>
      <c r="E193" s="75" t="s">
        <v>514</v>
      </c>
      <c r="F193" s="75" t="s">
        <v>11</v>
      </c>
      <c r="G193" s="75" t="s">
        <v>3</v>
      </c>
      <c r="H193" s="75" t="s">
        <v>16420</v>
      </c>
      <c r="I193" s="75" t="s">
        <v>4</v>
      </c>
      <c r="J193" s="72">
        <v>239</v>
      </c>
      <c r="K193" s="72">
        <v>267</v>
      </c>
      <c r="L193" s="72">
        <v>506</v>
      </c>
      <c r="M193" s="72">
        <v>239</v>
      </c>
      <c r="N193" s="72">
        <v>267</v>
      </c>
      <c r="O193" s="72">
        <v>506</v>
      </c>
      <c r="P193" s="72">
        <v>10</v>
      </c>
      <c r="Q193" s="72">
        <v>198</v>
      </c>
      <c r="R193" s="72">
        <v>295</v>
      </c>
      <c r="S193" s="72">
        <v>493</v>
      </c>
      <c r="T193" s="72">
        <v>10</v>
      </c>
      <c r="U193" s="72">
        <v>193</v>
      </c>
      <c r="V193" s="72">
        <v>271</v>
      </c>
      <c r="W193" s="72">
        <v>464</v>
      </c>
      <c r="X193" s="72">
        <v>10</v>
      </c>
      <c r="Y193" s="72">
        <v>0</v>
      </c>
      <c r="Z193" s="72">
        <v>0</v>
      </c>
      <c r="AA193" s="72">
        <v>0</v>
      </c>
      <c r="AB193" s="72">
        <v>0</v>
      </c>
      <c r="AC193" s="72">
        <v>0</v>
      </c>
      <c r="AD193" s="72">
        <v>0</v>
      </c>
      <c r="AE193" s="72">
        <v>0</v>
      </c>
      <c r="AF193" s="72">
        <v>0</v>
      </c>
      <c r="AG193" s="72">
        <v>630</v>
      </c>
      <c r="AH193" s="72">
        <v>833</v>
      </c>
      <c r="AI193" s="72">
        <v>1463</v>
      </c>
      <c r="AJ193" s="72">
        <v>30</v>
      </c>
      <c r="AK193" s="72">
        <v>173</v>
      </c>
      <c r="AL193" s="72">
        <v>243</v>
      </c>
      <c r="AM193" s="72">
        <v>416</v>
      </c>
      <c r="AN193" s="72">
        <v>0</v>
      </c>
      <c r="AO193" s="72">
        <v>0</v>
      </c>
      <c r="AP193" s="72">
        <v>0</v>
      </c>
      <c r="AQ193" s="72">
        <v>15</v>
      </c>
      <c r="AR193" s="72">
        <v>20</v>
      </c>
      <c r="AS193" s="73">
        <v>35</v>
      </c>
      <c r="AT193" s="14"/>
      <c r="AU193" s="14"/>
      <c r="AV193" s="14"/>
    </row>
    <row r="194" spans="1:48" x14ac:dyDescent="0.25">
      <c r="A194" s="74" t="s">
        <v>16462</v>
      </c>
      <c r="B194" s="75" t="s">
        <v>40</v>
      </c>
      <c r="C194" s="75" t="s">
        <v>16362</v>
      </c>
      <c r="D194" s="75" t="s">
        <v>1357</v>
      </c>
      <c r="E194" s="75" t="s">
        <v>514</v>
      </c>
      <c r="F194" s="75" t="s">
        <v>11</v>
      </c>
      <c r="G194" s="75" t="s">
        <v>3</v>
      </c>
      <c r="H194" s="75" t="s">
        <v>16420</v>
      </c>
      <c r="I194" s="75" t="s">
        <v>4</v>
      </c>
      <c r="J194" s="72">
        <v>239</v>
      </c>
      <c r="K194" s="72">
        <v>298</v>
      </c>
      <c r="L194" s="72">
        <v>537</v>
      </c>
      <c r="M194" s="72">
        <v>239</v>
      </c>
      <c r="N194" s="72">
        <v>298</v>
      </c>
      <c r="O194" s="72">
        <v>537</v>
      </c>
      <c r="P194" s="72">
        <v>11</v>
      </c>
      <c r="Q194" s="72">
        <v>218</v>
      </c>
      <c r="R194" s="72">
        <v>269</v>
      </c>
      <c r="S194" s="72">
        <v>487</v>
      </c>
      <c r="T194" s="72">
        <v>10</v>
      </c>
      <c r="U194" s="72">
        <v>189</v>
      </c>
      <c r="V194" s="72">
        <v>260</v>
      </c>
      <c r="W194" s="72">
        <v>449</v>
      </c>
      <c r="X194" s="72">
        <v>9</v>
      </c>
      <c r="Y194" s="72">
        <v>0</v>
      </c>
      <c r="Z194" s="72">
        <v>0</v>
      </c>
      <c r="AA194" s="72">
        <v>0</v>
      </c>
      <c r="AB194" s="72">
        <v>0</v>
      </c>
      <c r="AC194" s="72">
        <v>0</v>
      </c>
      <c r="AD194" s="72">
        <v>0</v>
      </c>
      <c r="AE194" s="72">
        <v>0</v>
      </c>
      <c r="AF194" s="72">
        <v>0</v>
      </c>
      <c r="AG194" s="72">
        <v>646</v>
      </c>
      <c r="AH194" s="72">
        <v>827</v>
      </c>
      <c r="AI194" s="72">
        <v>1473</v>
      </c>
      <c r="AJ194" s="72">
        <v>30</v>
      </c>
      <c r="AK194" s="72">
        <v>157</v>
      </c>
      <c r="AL194" s="72">
        <v>235</v>
      </c>
      <c r="AM194" s="72">
        <v>392</v>
      </c>
      <c r="AN194" s="72">
        <v>0</v>
      </c>
      <c r="AO194" s="72">
        <v>0</v>
      </c>
      <c r="AP194" s="72">
        <v>0</v>
      </c>
      <c r="AQ194" s="72">
        <v>23</v>
      </c>
      <c r="AR194" s="72">
        <v>16</v>
      </c>
      <c r="AS194" s="73">
        <v>39</v>
      </c>
      <c r="AT194" s="14"/>
      <c r="AU194" s="14"/>
      <c r="AV194" s="14"/>
    </row>
    <row r="195" spans="1:48" x14ac:dyDescent="0.25">
      <c r="A195" s="74" t="s">
        <v>484</v>
      </c>
      <c r="B195" s="75" t="s">
        <v>42</v>
      </c>
      <c r="C195" s="75" t="s">
        <v>16363</v>
      </c>
      <c r="D195" s="75" t="s">
        <v>1356</v>
      </c>
      <c r="E195" s="75" t="s">
        <v>514</v>
      </c>
      <c r="F195" s="75" t="s">
        <v>11</v>
      </c>
      <c r="G195" s="75" t="s">
        <v>3</v>
      </c>
      <c r="H195" s="75" t="s">
        <v>16420</v>
      </c>
      <c r="I195" s="75" t="s">
        <v>4</v>
      </c>
      <c r="J195" s="72">
        <v>177</v>
      </c>
      <c r="K195" s="72">
        <v>208</v>
      </c>
      <c r="L195" s="72">
        <v>385</v>
      </c>
      <c r="M195" s="72">
        <v>177</v>
      </c>
      <c r="N195" s="72">
        <v>208</v>
      </c>
      <c r="O195" s="72">
        <v>385</v>
      </c>
      <c r="P195" s="72">
        <v>8</v>
      </c>
      <c r="Q195" s="72">
        <v>103</v>
      </c>
      <c r="R195" s="72">
        <v>139</v>
      </c>
      <c r="S195" s="72">
        <v>242</v>
      </c>
      <c r="T195" s="72">
        <v>6</v>
      </c>
      <c r="U195" s="72">
        <v>101</v>
      </c>
      <c r="V195" s="72">
        <v>152</v>
      </c>
      <c r="W195" s="72">
        <v>253</v>
      </c>
      <c r="X195" s="72">
        <v>7</v>
      </c>
      <c r="Y195" s="72">
        <v>0</v>
      </c>
      <c r="Z195" s="72">
        <v>0</v>
      </c>
      <c r="AA195" s="72">
        <v>0</v>
      </c>
      <c r="AB195" s="72">
        <v>0</v>
      </c>
      <c r="AC195" s="72">
        <v>0</v>
      </c>
      <c r="AD195" s="72">
        <v>0</v>
      </c>
      <c r="AE195" s="72">
        <v>0</v>
      </c>
      <c r="AF195" s="72">
        <v>0</v>
      </c>
      <c r="AG195" s="72">
        <v>381</v>
      </c>
      <c r="AH195" s="72">
        <v>499</v>
      </c>
      <c r="AI195" s="72">
        <v>880</v>
      </c>
      <c r="AJ195" s="72">
        <v>21</v>
      </c>
      <c r="AK195" s="72">
        <v>77</v>
      </c>
      <c r="AL195" s="72">
        <v>113</v>
      </c>
      <c r="AM195" s="72">
        <v>190</v>
      </c>
      <c r="AN195" s="72">
        <v>0</v>
      </c>
      <c r="AO195" s="72">
        <v>0</v>
      </c>
      <c r="AP195" s="72">
        <v>0</v>
      </c>
      <c r="AQ195" s="72">
        <v>21</v>
      </c>
      <c r="AR195" s="72">
        <v>12</v>
      </c>
      <c r="AS195" s="73">
        <v>33</v>
      </c>
      <c r="AT195" s="14"/>
      <c r="AU195" s="14"/>
      <c r="AV195" s="14"/>
    </row>
    <row r="196" spans="1:48" x14ac:dyDescent="0.25">
      <c r="A196" s="74" t="s">
        <v>484</v>
      </c>
      <c r="B196" s="75" t="s">
        <v>42</v>
      </c>
      <c r="C196" s="75" t="s">
        <v>16363</v>
      </c>
      <c r="D196" s="75" t="s">
        <v>1357</v>
      </c>
      <c r="E196" s="75" t="s">
        <v>514</v>
      </c>
      <c r="F196" s="75" t="s">
        <v>11</v>
      </c>
      <c r="G196" s="75" t="s">
        <v>3</v>
      </c>
      <c r="H196" s="75" t="s">
        <v>16420</v>
      </c>
      <c r="I196" s="75" t="s">
        <v>4</v>
      </c>
      <c r="J196" s="72">
        <v>57</v>
      </c>
      <c r="K196" s="72">
        <v>128</v>
      </c>
      <c r="L196" s="72">
        <v>185</v>
      </c>
      <c r="M196" s="72">
        <v>57</v>
      </c>
      <c r="N196" s="72">
        <v>128</v>
      </c>
      <c r="O196" s="72">
        <v>185</v>
      </c>
      <c r="P196" s="72">
        <v>4</v>
      </c>
      <c r="Q196" s="72">
        <v>48</v>
      </c>
      <c r="R196" s="72">
        <v>53</v>
      </c>
      <c r="S196" s="72">
        <v>101</v>
      </c>
      <c r="T196" s="72">
        <v>4</v>
      </c>
      <c r="U196" s="72">
        <v>24</v>
      </c>
      <c r="V196" s="72">
        <v>80</v>
      </c>
      <c r="W196" s="72">
        <v>104</v>
      </c>
      <c r="X196" s="72">
        <v>3</v>
      </c>
      <c r="Y196" s="72">
        <v>0</v>
      </c>
      <c r="Z196" s="72">
        <v>0</v>
      </c>
      <c r="AA196" s="72">
        <v>0</v>
      </c>
      <c r="AB196" s="72">
        <v>0</v>
      </c>
      <c r="AC196" s="72">
        <v>0</v>
      </c>
      <c r="AD196" s="72">
        <v>0</v>
      </c>
      <c r="AE196" s="72">
        <v>0</v>
      </c>
      <c r="AF196" s="72">
        <v>0</v>
      </c>
      <c r="AG196" s="72">
        <v>129</v>
      </c>
      <c r="AH196" s="72">
        <v>261</v>
      </c>
      <c r="AI196" s="72">
        <v>390</v>
      </c>
      <c r="AJ196" s="72">
        <v>11</v>
      </c>
      <c r="AK196" s="72">
        <v>34</v>
      </c>
      <c r="AL196" s="72">
        <v>75</v>
      </c>
      <c r="AM196" s="72">
        <v>109</v>
      </c>
      <c r="AN196" s="72">
        <v>0</v>
      </c>
      <c r="AO196" s="72">
        <v>0</v>
      </c>
      <c r="AP196" s="72">
        <v>0</v>
      </c>
      <c r="AQ196" s="72">
        <v>12</v>
      </c>
      <c r="AR196" s="72">
        <v>9</v>
      </c>
      <c r="AS196" s="73">
        <v>21</v>
      </c>
      <c r="AT196" s="14"/>
      <c r="AU196" s="14"/>
      <c r="AV196" s="14"/>
    </row>
    <row r="197" spans="1:48" x14ac:dyDescent="0.25">
      <c r="A197" s="74" t="s">
        <v>476</v>
      </c>
      <c r="B197" s="75" t="s">
        <v>44</v>
      </c>
      <c r="C197" s="75" t="s">
        <v>16364</v>
      </c>
      <c r="D197" s="75" t="s">
        <v>1356</v>
      </c>
      <c r="E197" s="75" t="s">
        <v>514</v>
      </c>
      <c r="F197" s="75" t="s">
        <v>11</v>
      </c>
      <c r="G197" s="75" t="s">
        <v>3</v>
      </c>
      <c r="H197" s="75" t="s">
        <v>16420</v>
      </c>
      <c r="I197" s="75" t="s">
        <v>4</v>
      </c>
      <c r="J197" s="72">
        <v>78</v>
      </c>
      <c r="K197" s="72">
        <v>118</v>
      </c>
      <c r="L197" s="72">
        <v>196</v>
      </c>
      <c r="M197" s="72">
        <v>78</v>
      </c>
      <c r="N197" s="72">
        <v>118</v>
      </c>
      <c r="O197" s="72">
        <v>196</v>
      </c>
      <c r="P197" s="72">
        <v>4</v>
      </c>
      <c r="Q197" s="72">
        <v>76</v>
      </c>
      <c r="R197" s="72">
        <v>69</v>
      </c>
      <c r="S197" s="72">
        <v>145</v>
      </c>
      <c r="T197" s="72">
        <v>4</v>
      </c>
      <c r="U197" s="72">
        <v>60</v>
      </c>
      <c r="V197" s="72">
        <v>83</v>
      </c>
      <c r="W197" s="72">
        <v>143</v>
      </c>
      <c r="X197" s="72">
        <v>4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214</v>
      </c>
      <c r="AH197" s="72">
        <v>270</v>
      </c>
      <c r="AI197" s="72">
        <v>484</v>
      </c>
      <c r="AJ197" s="72">
        <v>12</v>
      </c>
      <c r="AK197" s="72">
        <v>44</v>
      </c>
      <c r="AL197" s="72">
        <v>83</v>
      </c>
      <c r="AM197" s="72">
        <v>127</v>
      </c>
      <c r="AN197" s="72">
        <v>0</v>
      </c>
      <c r="AO197" s="72">
        <v>0</v>
      </c>
      <c r="AP197" s="72">
        <v>0</v>
      </c>
      <c r="AQ197" s="72">
        <v>7</v>
      </c>
      <c r="AR197" s="72">
        <v>13</v>
      </c>
      <c r="AS197" s="73">
        <v>20</v>
      </c>
      <c r="AT197" s="14"/>
      <c r="AU197" s="14"/>
      <c r="AV197" s="14"/>
    </row>
    <row r="198" spans="1:48" x14ac:dyDescent="0.25">
      <c r="A198" s="74" t="s">
        <v>476</v>
      </c>
      <c r="B198" s="75" t="s">
        <v>44</v>
      </c>
      <c r="C198" s="75" t="s">
        <v>16364</v>
      </c>
      <c r="D198" s="75" t="s">
        <v>1357</v>
      </c>
      <c r="E198" s="75" t="s">
        <v>514</v>
      </c>
      <c r="F198" s="75" t="s">
        <v>11</v>
      </c>
      <c r="G198" s="75" t="s">
        <v>3</v>
      </c>
      <c r="H198" s="75" t="s">
        <v>16420</v>
      </c>
      <c r="I198" s="75" t="s">
        <v>4</v>
      </c>
      <c r="J198" s="72">
        <v>88</v>
      </c>
      <c r="K198" s="72">
        <v>113</v>
      </c>
      <c r="L198" s="72">
        <v>201</v>
      </c>
      <c r="M198" s="72">
        <v>88</v>
      </c>
      <c r="N198" s="72">
        <v>113</v>
      </c>
      <c r="O198" s="72">
        <v>201</v>
      </c>
      <c r="P198" s="72">
        <v>4</v>
      </c>
      <c r="Q198" s="72">
        <v>62</v>
      </c>
      <c r="R198" s="72">
        <v>70</v>
      </c>
      <c r="S198" s="72">
        <v>132</v>
      </c>
      <c r="T198" s="72">
        <v>4</v>
      </c>
      <c r="U198" s="72">
        <v>64</v>
      </c>
      <c r="V198" s="72">
        <v>60</v>
      </c>
      <c r="W198" s="72">
        <v>124</v>
      </c>
      <c r="X198" s="72">
        <v>3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214</v>
      </c>
      <c r="AH198" s="72">
        <v>243</v>
      </c>
      <c r="AI198" s="72">
        <v>457</v>
      </c>
      <c r="AJ198" s="72">
        <v>11</v>
      </c>
      <c r="AK198" s="72">
        <v>39</v>
      </c>
      <c r="AL198" s="72">
        <v>62</v>
      </c>
      <c r="AM198" s="72">
        <v>101</v>
      </c>
      <c r="AN198" s="72">
        <v>0</v>
      </c>
      <c r="AO198" s="72">
        <v>0</v>
      </c>
      <c r="AP198" s="72">
        <v>0</v>
      </c>
      <c r="AQ198" s="72">
        <v>9</v>
      </c>
      <c r="AR198" s="72">
        <v>8</v>
      </c>
      <c r="AS198" s="73">
        <v>17</v>
      </c>
      <c r="AT198" s="14"/>
      <c r="AU198" s="14"/>
      <c r="AV198" s="14"/>
    </row>
    <row r="199" spans="1:48" x14ac:dyDescent="0.25">
      <c r="A199" s="74" t="s">
        <v>16467</v>
      </c>
      <c r="B199" s="75" t="s">
        <v>46</v>
      </c>
      <c r="C199" s="75" t="s">
        <v>16365</v>
      </c>
      <c r="D199" s="75" t="s">
        <v>1356</v>
      </c>
      <c r="E199" s="75" t="s">
        <v>514</v>
      </c>
      <c r="F199" s="75" t="s">
        <v>11</v>
      </c>
      <c r="G199" s="75" t="s">
        <v>3</v>
      </c>
      <c r="H199" s="75" t="s">
        <v>16420</v>
      </c>
      <c r="I199" s="75" t="s">
        <v>4</v>
      </c>
      <c r="J199" s="72">
        <v>73</v>
      </c>
      <c r="K199" s="72">
        <v>118</v>
      </c>
      <c r="L199" s="72">
        <v>191</v>
      </c>
      <c r="M199" s="72">
        <v>73</v>
      </c>
      <c r="N199" s="72">
        <v>118</v>
      </c>
      <c r="O199" s="72">
        <v>191</v>
      </c>
      <c r="P199" s="72">
        <v>4</v>
      </c>
      <c r="Q199" s="72">
        <v>59</v>
      </c>
      <c r="R199" s="72">
        <v>76</v>
      </c>
      <c r="S199" s="72">
        <v>135</v>
      </c>
      <c r="T199" s="72">
        <v>4</v>
      </c>
      <c r="U199" s="72">
        <v>46</v>
      </c>
      <c r="V199" s="72">
        <v>80</v>
      </c>
      <c r="W199" s="72">
        <v>126</v>
      </c>
      <c r="X199" s="72">
        <v>4</v>
      </c>
      <c r="Y199" s="72">
        <v>0</v>
      </c>
      <c r="Z199" s="72">
        <v>0</v>
      </c>
      <c r="AA199" s="72">
        <v>0</v>
      </c>
      <c r="AB199" s="72">
        <v>0</v>
      </c>
      <c r="AC199" s="72">
        <v>0</v>
      </c>
      <c r="AD199" s="72">
        <v>0</v>
      </c>
      <c r="AE199" s="72">
        <v>0</v>
      </c>
      <c r="AF199" s="72">
        <v>0</v>
      </c>
      <c r="AG199" s="72">
        <v>178</v>
      </c>
      <c r="AH199" s="72">
        <v>274</v>
      </c>
      <c r="AI199" s="72">
        <v>452</v>
      </c>
      <c r="AJ199" s="72">
        <v>12</v>
      </c>
      <c r="AK199" s="72">
        <v>39</v>
      </c>
      <c r="AL199" s="72">
        <v>83</v>
      </c>
      <c r="AM199" s="72">
        <v>122</v>
      </c>
      <c r="AN199" s="72">
        <v>0</v>
      </c>
      <c r="AO199" s="72">
        <v>0</v>
      </c>
      <c r="AP199" s="72">
        <v>0</v>
      </c>
      <c r="AQ199" s="72">
        <v>6</v>
      </c>
      <c r="AR199" s="72">
        <v>10</v>
      </c>
      <c r="AS199" s="73">
        <v>16</v>
      </c>
      <c r="AT199" s="14"/>
      <c r="AU199" s="14"/>
      <c r="AV199" s="14"/>
    </row>
    <row r="200" spans="1:48" x14ac:dyDescent="0.25">
      <c r="A200" s="74" t="s">
        <v>16467</v>
      </c>
      <c r="B200" s="75" t="s">
        <v>46</v>
      </c>
      <c r="C200" s="75" t="s">
        <v>16365</v>
      </c>
      <c r="D200" s="75" t="s">
        <v>1357</v>
      </c>
      <c r="E200" s="75" t="s">
        <v>514</v>
      </c>
      <c r="F200" s="75" t="s">
        <v>11</v>
      </c>
      <c r="G200" s="75" t="s">
        <v>3</v>
      </c>
      <c r="H200" s="75" t="s">
        <v>16420</v>
      </c>
      <c r="I200" s="75" t="s">
        <v>4</v>
      </c>
      <c r="J200" s="72">
        <v>71</v>
      </c>
      <c r="K200" s="72">
        <v>115</v>
      </c>
      <c r="L200" s="72">
        <v>186</v>
      </c>
      <c r="M200" s="72">
        <v>71</v>
      </c>
      <c r="N200" s="72">
        <v>115</v>
      </c>
      <c r="O200" s="72">
        <v>186</v>
      </c>
      <c r="P200" s="72">
        <v>4</v>
      </c>
      <c r="Q200" s="72">
        <v>55</v>
      </c>
      <c r="R200" s="72">
        <v>58</v>
      </c>
      <c r="S200" s="72">
        <v>113</v>
      </c>
      <c r="T200" s="72">
        <v>3</v>
      </c>
      <c r="U200" s="72">
        <v>53</v>
      </c>
      <c r="V200" s="72">
        <v>48</v>
      </c>
      <c r="W200" s="72">
        <v>101</v>
      </c>
      <c r="X200" s="72">
        <v>3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179</v>
      </c>
      <c r="AH200" s="72">
        <v>221</v>
      </c>
      <c r="AI200" s="72">
        <v>400</v>
      </c>
      <c r="AJ200" s="72">
        <v>10</v>
      </c>
      <c r="AK200" s="72">
        <v>23</v>
      </c>
      <c r="AL200" s="72">
        <v>43</v>
      </c>
      <c r="AM200" s="72">
        <v>66</v>
      </c>
      <c r="AN200" s="72">
        <v>0</v>
      </c>
      <c r="AO200" s="72">
        <v>0</v>
      </c>
      <c r="AP200" s="72">
        <v>0</v>
      </c>
      <c r="AQ200" s="72">
        <v>6</v>
      </c>
      <c r="AR200" s="72">
        <v>10</v>
      </c>
      <c r="AS200" s="73">
        <v>16</v>
      </c>
      <c r="AT200" s="14"/>
      <c r="AU200" s="14"/>
      <c r="AV200" s="14"/>
    </row>
    <row r="201" spans="1:48" x14ac:dyDescent="0.25">
      <c r="A201" s="74" t="s">
        <v>472</v>
      </c>
      <c r="B201" s="75" t="s">
        <v>48</v>
      </c>
      <c r="C201" s="75" t="s">
        <v>16366</v>
      </c>
      <c r="D201" s="75" t="s">
        <v>1356</v>
      </c>
      <c r="E201" s="75" t="s">
        <v>514</v>
      </c>
      <c r="F201" s="75" t="s">
        <v>11</v>
      </c>
      <c r="G201" s="75" t="s">
        <v>3</v>
      </c>
      <c r="H201" s="75" t="s">
        <v>16420</v>
      </c>
      <c r="I201" s="75" t="s">
        <v>4</v>
      </c>
      <c r="J201" s="72">
        <v>78</v>
      </c>
      <c r="K201" s="72">
        <v>99</v>
      </c>
      <c r="L201" s="72">
        <v>177</v>
      </c>
      <c r="M201" s="72">
        <v>78</v>
      </c>
      <c r="N201" s="72">
        <v>99</v>
      </c>
      <c r="O201" s="72">
        <v>177</v>
      </c>
      <c r="P201" s="72">
        <v>4</v>
      </c>
      <c r="Q201" s="72">
        <v>72</v>
      </c>
      <c r="R201" s="72">
        <v>100</v>
      </c>
      <c r="S201" s="72">
        <v>172</v>
      </c>
      <c r="T201" s="72">
        <v>4</v>
      </c>
      <c r="U201" s="72">
        <v>74</v>
      </c>
      <c r="V201" s="72">
        <v>94</v>
      </c>
      <c r="W201" s="72">
        <v>168</v>
      </c>
      <c r="X201" s="72">
        <v>5</v>
      </c>
      <c r="Y201" s="72">
        <v>0</v>
      </c>
      <c r="Z201" s="72">
        <v>0</v>
      </c>
      <c r="AA201" s="72">
        <v>0</v>
      </c>
      <c r="AB201" s="72">
        <v>0</v>
      </c>
      <c r="AC201" s="72">
        <v>0</v>
      </c>
      <c r="AD201" s="72">
        <v>0</v>
      </c>
      <c r="AE201" s="72">
        <v>0</v>
      </c>
      <c r="AF201" s="72">
        <v>0</v>
      </c>
      <c r="AG201" s="72">
        <v>224</v>
      </c>
      <c r="AH201" s="72">
        <v>293</v>
      </c>
      <c r="AI201" s="72">
        <v>517</v>
      </c>
      <c r="AJ201" s="72">
        <v>13</v>
      </c>
      <c r="AK201" s="72">
        <v>52</v>
      </c>
      <c r="AL201" s="72">
        <v>106</v>
      </c>
      <c r="AM201" s="72">
        <v>158</v>
      </c>
      <c r="AN201" s="72">
        <v>0</v>
      </c>
      <c r="AO201" s="72">
        <v>0</v>
      </c>
      <c r="AP201" s="72">
        <v>0</v>
      </c>
      <c r="AQ201" s="72">
        <v>7</v>
      </c>
      <c r="AR201" s="72">
        <v>15</v>
      </c>
      <c r="AS201" s="73">
        <v>22</v>
      </c>
      <c r="AT201" s="14"/>
      <c r="AU201" s="14"/>
      <c r="AV201" s="14"/>
    </row>
    <row r="202" spans="1:48" x14ac:dyDescent="0.25">
      <c r="A202" s="74" t="s">
        <v>472</v>
      </c>
      <c r="B202" s="75" t="s">
        <v>48</v>
      </c>
      <c r="C202" s="75" t="s">
        <v>16366</v>
      </c>
      <c r="D202" s="75" t="s">
        <v>1357</v>
      </c>
      <c r="E202" s="75" t="s">
        <v>514</v>
      </c>
      <c r="F202" s="75" t="s">
        <v>11</v>
      </c>
      <c r="G202" s="75" t="s">
        <v>3</v>
      </c>
      <c r="H202" s="75" t="s">
        <v>16420</v>
      </c>
      <c r="I202" s="75" t="s">
        <v>4</v>
      </c>
      <c r="J202" s="72">
        <v>49</v>
      </c>
      <c r="K202" s="72">
        <v>55</v>
      </c>
      <c r="L202" s="72">
        <v>104</v>
      </c>
      <c r="M202" s="72">
        <v>49</v>
      </c>
      <c r="N202" s="72">
        <v>55</v>
      </c>
      <c r="O202" s="72">
        <v>104</v>
      </c>
      <c r="P202" s="72">
        <v>3</v>
      </c>
      <c r="Q202" s="72">
        <v>41</v>
      </c>
      <c r="R202" s="72">
        <v>68</v>
      </c>
      <c r="S202" s="72">
        <v>109</v>
      </c>
      <c r="T202" s="72">
        <v>3</v>
      </c>
      <c r="U202" s="72">
        <v>27</v>
      </c>
      <c r="V202" s="72">
        <v>52</v>
      </c>
      <c r="W202" s="72">
        <v>79</v>
      </c>
      <c r="X202" s="72">
        <v>2</v>
      </c>
      <c r="Y202" s="72">
        <v>0</v>
      </c>
      <c r="Z202" s="72">
        <v>0</v>
      </c>
      <c r="AA202" s="72">
        <v>0</v>
      </c>
      <c r="AB202" s="72">
        <v>0</v>
      </c>
      <c r="AC202" s="72">
        <v>0</v>
      </c>
      <c r="AD202" s="72">
        <v>0</v>
      </c>
      <c r="AE202" s="72">
        <v>0</v>
      </c>
      <c r="AF202" s="72">
        <v>0</v>
      </c>
      <c r="AG202" s="72">
        <v>117</v>
      </c>
      <c r="AH202" s="72">
        <v>175</v>
      </c>
      <c r="AI202" s="72">
        <v>292</v>
      </c>
      <c r="AJ202" s="72">
        <v>8</v>
      </c>
      <c r="AK202" s="72">
        <v>27</v>
      </c>
      <c r="AL202" s="72">
        <v>30</v>
      </c>
      <c r="AM202" s="72">
        <v>57</v>
      </c>
      <c r="AN202" s="72">
        <v>0</v>
      </c>
      <c r="AO202" s="72">
        <v>0</v>
      </c>
      <c r="AP202" s="72">
        <v>0</v>
      </c>
      <c r="AQ202" s="72">
        <v>8</v>
      </c>
      <c r="AR202" s="72">
        <v>3</v>
      </c>
      <c r="AS202" s="73">
        <v>11</v>
      </c>
      <c r="AT202" s="14"/>
      <c r="AU202" s="14"/>
      <c r="AV202" s="14"/>
    </row>
    <row r="203" spans="1:48" x14ac:dyDescent="0.25">
      <c r="A203" s="74" t="s">
        <v>466</v>
      </c>
      <c r="B203" s="75" t="s">
        <v>50</v>
      </c>
      <c r="C203" s="75" t="s">
        <v>16367</v>
      </c>
      <c r="D203" s="75" t="s">
        <v>1356</v>
      </c>
      <c r="E203" s="75" t="s">
        <v>514</v>
      </c>
      <c r="F203" s="75" t="s">
        <v>11</v>
      </c>
      <c r="G203" s="75" t="s">
        <v>3</v>
      </c>
      <c r="H203" s="75" t="s">
        <v>16420</v>
      </c>
      <c r="I203" s="75" t="s">
        <v>4</v>
      </c>
      <c r="J203" s="72">
        <v>73</v>
      </c>
      <c r="K203" s="72">
        <v>87</v>
      </c>
      <c r="L203" s="72">
        <v>160</v>
      </c>
      <c r="M203" s="72">
        <v>73</v>
      </c>
      <c r="N203" s="72">
        <v>87</v>
      </c>
      <c r="O203" s="72">
        <v>160</v>
      </c>
      <c r="P203" s="72">
        <v>5</v>
      </c>
      <c r="Q203" s="72">
        <v>52</v>
      </c>
      <c r="R203" s="72">
        <v>68</v>
      </c>
      <c r="S203" s="72">
        <v>120</v>
      </c>
      <c r="T203" s="72">
        <v>5</v>
      </c>
      <c r="U203" s="72">
        <v>53</v>
      </c>
      <c r="V203" s="72">
        <v>61</v>
      </c>
      <c r="W203" s="72">
        <v>114</v>
      </c>
      <c r="X203" s="72">
        <v>4</v>
      </c>
      <c r="Y203" s="72">
        <v>0</v>
      </c>
      <c r="Z203" s="72">
        <v>0</v>
      </c>
      <c r="AA203" s="72">
        <v>0</v>
      </c>
      <c r="AB203" s="72">
        <v>0</v>
      </c>
      <c r="AC203" s="72">
        <v>0</v>
      </c>
      <c r="AD203" s="72">
        <v>0</v>
      </c>
      <c r="AE203" s="72">
        <v>0</v>
      </c>
      <c r="AF203" s="72">
        <v>0</v>
      </c>
      <c r="AG203" s="72">
        <v>178</v>
      </c>
      <c r="AH203" s="72">
        <v>216</v>
      </c>
      <c r="AI203" s="72">
        <v>394</v>
      </c>
      <c r="AJ203" s="72">
        <v>14</v>
      </c>
      <c r="AK203" s="72">
        <v>37</v>
      </c>
      <c r="AL203" s="72">
        <v>53</v>
      </c>
      <c r="AM203" s="72">
        <v>90</v>
      </c>
      <c r="AN203" s="72">
        <v>0</v>
      </c>
      <c r="AO203" s="72">
        <v>0</v>
      </c>
      <c r="AP203" s="72">
        <v>0</v>
      </c>
      <c r="AQ203" s="72">
        <v>13</v>
      </c>
      <c r="AR203" s="72">
        <v>8</v>
      </c>
      <c r="AS203" s="73">
        <v>21</v>
      </c>
      <c r="AT203" s="14"/>
      <c r="AU203" s="14"/>
      <c r="AV203" s="14"/>
    </row>
    <row r="204" spans="1:48" x14ac:dyDescent="0.25">
      <c r="A204" s="74" t="s">
        <v>498</v>
      </c>
      <c r="B204" s="75" t="s">
        <v>52</v>
      </c>
      <c r="C204" s="75" t="s">
        <v>16368</v>
      </c>
      <c r="D204" s="75" t="s">
        <v>1356</v>
      </c>
      <c r="E204" s="75" t="s">
        <v>514</v>
      </c>
      <c r="F204" s="75" t="s">
        <v>11</v>
      </c>
      <c r="G204" s="75" t="s">
        <v>3</v>
      </c>
      <c r="H204" s="75" t="s">
        <v>16420</v>
      </c>
      <c r="I204" s="75" t="s">
        <v>4</v>
      </c>
      <c r="J204" s="72">
        <v>71</v>
      </c>
      <c r="K204" s="72">
        <v>60</v>
      </c>
      <c r="L204" s="72">
        <v>131</v>
      </c>
      <c r="M204" s="72">
        <v>71</v>
      </c>
      <c r="N204" s="72">
        <v>60</v>
      </c>
      <c r="O204" s="72">
        <v>131</v>
      </c>
      <c r="P204" s="72">
        <v>3</v>
      </c>
      <c r="Q204" s="72">
        <v>41</v>
      </c>
      <c r="R204" s="72">
        <v>74</v>
      </c>
      <c r="S204" s="72">
        <v>115</v>
      </c>
      <c r="T204" s="72">
        <v>3</v>
      </c>
      <c r="U204" s="72">
        <v>46</v>
      </c>
      <c r="V204" s="72">
        <v>59</v>
      </c>
      <c r="W204" s="72">
        <v>105</v>
      </c>
      <c r="X204" s="72">
        <v>3</v>
      </c>
      <c r="Y204" s="72">
        <v>0</v>
      </c>
      <c r="Z204" s="72">
        <v>0</v>
      </c>
      <c r="AA204" s="72">
        <v>0</v>
      </c>
      <c r="AB204" s="72">
        <v>0</v>
      </c>
      <c r="AC204" s="72">
        <v>0</v>
      </c>
      <c r="AD204" s="72">
        <v>0</v>
      </c>
      <c r="AE204" s="72">
        <v>0</v>
      </c>
      <c r="AF204" s="72">
        <v>0</v>
      </c>
      <c r="AG204" s="72">
        <v>158</v>
      </c>
      <c r="AH204" s="72">
        <v>193</v>
      </c>
      <c r="AI204" s="72">
        <v>351</v>
      </c>
      <c r="AJ204" s="72">
        <v>9</v>
      </c>
      <c r="AK204" s="72">
        <v>34</v>
      </c>
      <c r="AL204" s="72">
        <v>70</v>
      </c>
      <c r="AM204" s="72">
        <v>104</v>
      </c>
      <c r="AN204" s="72">
        <v>0</v>
      </c>
      <c r="AO204" s="72">
        <v>0</v>
      </c>
      <c r="AP204" s="72">
        <v>0</v>
      </c>
      <c r="AQ204" s="72">
        <v>5</v>
      </c>
      <c r="AR204" s="72">
        <v>9</v>
      </c>
      <c r="AS204" s="73">
        <v>14</v>
      </c>
      <c r="AT204" s="14"/>
      <c r="AU204" s="14"/>
      <c r="AV204" s="14"/>
    </row>
    <row r="205" spans="1:48" x14ac:dyDescent="0.25">
      <c r="A205" s="74" t="s">
        <v>498</v>
      </c>
      <c r="B205" s="75" t="s">
        <v>52</v>
      </c>
      <c r="C205" s="75" t="s">
        <v>16368</v>
      </c>
      <c r="D205" s="75" t="s">
        <v>1357</v>
      </c>
      <c r="E205" s="75" t="s">
        <v>514</v>
      </c>
      <c r="F205" s="75" t="s">
        <v>11</v>
      </c>
      <c r="G205" s="75" t="s">
        <v>3</v>
      </c>
      <c r="H205" s="75" t="s">
        <v>16420</v>
      </c>
      <c r="I205" s="75" t="s">
        <v>4</v>
      </c>
      <c r="J205" s="72">
        <v>70</v>
      </c>
      <c r="K205" s="72">
        <v>66</v>
      </c>
      <c r="L205" s="72">
        <v>136</v>
      </c>
      <c r="M205" s="72">
        <v>70</v>
      </c>
      <c r="N205" s="72">
        <v>66</v>
      </c>
      <c r="O205" s="72">
        <v>136</v>
      </c>
      <c r="P205" s="72">
        <v>3</v>
      </c>
      <c r="Q205" s="72">
        <v>51</v>
      </c>
      <c r="R205" s="72">
        <v>63</v>
      </c>
      <c r="S205" s="72">
        <v>114</v>
      </c>
      <c r="T205" s="72">
        <v>3</v>
      </c>
      <c r="U205" s="72">
        <v>23</v>
      </c>
      <c r="V205" s="72">
        <v>42</v>
      </c>
      <c r="W205" s="72">
        <v>65</v>
      </c>
      <c r="X205" s="72">
        <v>2</v>
      </c>
      <c r="Y205" s="72">
        <v>0</v>
      </c>
      <c r="Z205" s="72">
        <v>0</v>
      </c>
      <c r="AA205" s="72">
        <v>0</v>
      </c>
      <c r="AB205" s="72">
        <v>0</v>
      </c>
      <c r="AC205" s="72">
        <v>0</v>
      </c>
      <c r="AD205" s="72">
        <v>0</v>
      </c>
      <c r="AE205" s="72">
        <v>0</v>
      </c>
      <c r="AF205" s="72">
        <v>0</v>
      </c>
      <c r="AG205" s="72">
        <v>144</v>
      </c>
      <c r="AH205" s="72">
        <v>171</v>
      </c>
      <c r="AI205" s="72">
        <v>315</v>
      </c>
      <c r="AJ205" s="72">
        <v>8</v>
      </c>
      <c r="AK205" s="72">
        <v>26</v>
      </c>
      <c r="AL205" s="72">
        <v>49</v>
      </c>
      <c r="AM205" s="72">
        <v>75</v>
      </c>
      <c r="AN205" s="72">
        <v>0</v>
      </c>
      <c r="AO205" s="72">
        <v>0</v>
      </c>
      <c r="AP205" s="72">
        <v>0</v>
      </c>
      <c r="AQ205" s="72">
        <v>5</v>
      </c>
      <c r="AR205" s="72">
        <v>7</v>
      </c>
      <c r="AS205" s="73">
        <v>12</v>
      </c>
      <c r="AT205" s="14"/>
      <c r="AU205" s="14"/>
      <c r="AV205" s="14"/>
    </row>
    <row r="206" spans="1:48" x14ac:dyDescent="0.25">
      <c r="A206" s="74" t="s">
        <v>16462</v>
      </c>
      <c r="B206" s="75" t="s">
        <v>54</v>
      </c>
      <c r="C206" s="75" t="s">
        <v>16369</v>
      </c>
      <c r="D206" s="75" t="s">
        <v>1356</v>
      </c>
      <c r="E206" s="75" t="s">
        <v>514</v>
      </c>
      <c r="F206" s="75" t="s">
        <v>11</v>
      </c>
      <c r="G206" s="75" t="s">
        <v>3</v>
      </c>
      <c r="H206" s="75" t="s">
        <v>16420</v>
      </c>
      <c r="I206" s="75" t="s">
        <v>4</v>
      </c>
      <c r="J206" s="72">
        <v>294</v>
      </c>
      <c r="K206" s="72">
        <v>312</v>
      </c>
      <c r="L206" s="72">
        <v>606</v>
      </c>
      <c r="M206" s="72">
        <v>294</v>
      </c>
      <c r="N206" s="72">
        <v>312</v>
      </c>
      <c r="O206" s="72">
        <v>606</v>
      </c>
      <c r="P206" s="72">
        <v>14</v>
      </c>
      <c r="Q206" s="72">
        <v>177</v>
      </c>
      <c r="R206" s="72">
        <v>231</v>
      </c>
      <c r="S206" s="72">
        <v>408</v>
      </c>
      <c r="T206" s="72">
        <v>9</v>
      </c>
      <c r="U206" s="72">
        <v>166</v>
      </c>
      <c r="V206" s="72">
        <v>240</v>
      </c>
      <c r="W206" s="72">
        <v>406</v>
      </c>
      <c r="X206" s="72">
        <v>9</v>
      </c>
      <c r="Y206" s="72">
        <v>0</v>
      </c>
      <c r="Z206" s="72">
        <v>0</v>
      </c>
      <c r="AA206" s="72">
        <v>0</v>
      </c>
      <c r="AB206" s="72">
        <v>0</v>
      </c>
      <c r="AC206" s="72">
        <v>0</v>
      </c>
      <c r="AD206" s="72">
        <v>0</v>
      </c>
      <c r="AE206" s="72">
        <v>0</v>
      </c>
      <c r="AF206" s="72">
        <v>0</v>
      </c>
      <c r="AG206" s="72">
        <v>637</v>
      </c>
      <c r="AH206" s="72">
        <v>783</v>
      </c>
      <c r="AI206" s="72">
        <v>1420</v>
      </c>
      <c r="AJ206" s="72">
        <v>32</v>
      </c>
      <c r="AK206" s="72">
        <v>141</v>
      </c>
      <c r="AL206" s="72">
        <v>229</v>
      </c>
      <c r="AM206" s="72">
        <v>370</v>
      </c>
      <c r="AN206" s="72">
        <v>0</v>
      </c>
      <c r="AO206" s="72">
        <v>0</v>
      </c>
      <c r="AP206" s="72">
        <v>0</v>
      </c>
      <c r="AQ206" s="72">
        <v>16</v>
      </c>
      <c r="AR206" s="72">
        <v>21</v>
      </c>
      <c r="AS206" s="73">
        <v>37</v>
      </c>
      <c r="AT206" s="14"/>
      <c r="AU206" s="14"/>
      <c r="AV206" s="14"/>
    </row>
    <row r="207" spans="1:48" x14ac:dyDescent="0.25">
      <c r="A207" s="74" t="s">
        <v>16462</v>
      </c>
      <c r="B207" s="75" t="s">
        <v>54</v>
      </c>
      <c r="C207" s="75" t="s">
        <v>16369</v>
      </c>
      <c r="D207" s="75" t="s">
        <v>1357</v>
      </c>
      <c r="E207" s="75" t="s">
        <v>514</v>
      </c>
      <c r="F207" s="75" t="s">
        <v>11</v>
      </c>
      <c r="G207" s="75" t="s">
        <v>3</v>
      </c>
      <c r="H207" s="75" t="s">
        <v>16420</v>
      </c>
      <c r="I207" s="75" t="s">
        <v>4</v>
      </c>
      <c r="J207" s="72">
        <v>223</v>
      </c>
      <c r="K207" s="72">
        <v>285</v>
      </c>
      <c r="L207" s="72">
        <v>508</v>
      </c>
      <c r="M207" s="72">
        <v>223</v>
      </c>
      <c r="N207" s="72">
        <v>285</v>
      </c>
      <c r="O207" s="72">
        <v>508</v>
      </c>
      <c r="P207" s="72">
        <v>11</v>
      </c>
      <c r="Q207" s="72">
        <v>155</v>
      </c>
      <c r="R207" s="72">
        <v>221</v>
      </c>
      <c r="S207" s="72">
        <v>376</v>
      </c>
      <c r="T207" s="72">
        <v>10</v>
      </c>
      <c r="U207" s="72">
        <v>168</v>
      </c>
      <c r="V207" s="72">
        <v>159</v>
      </c>
      <c r="W207" s="72">
        <v>327</v>
      </c>
      <c r="X207" s="72">
        <v>8</v>
      </c>
      <c r="Y207" s="72">
        <v>0</v>
      </c>
      <c r="Z207" s="72">
        <v>0</v>
      </c>
      <c r="AA207" s="72">
        <v>0</v>
      </c>
      <c r="AB207" s="72">
        <v>0</v>
      </c>
      <c r="AC207" s="72">
        <v>0</v>
      </c>
      <c r="AD207" s="72">
        <v>0</v>
      </c>
      <c r="AE207" s="72">
        <v>0</v>
      </c>
      <c r="AF207" s="72">
        <v>0</v>
      </c>
      <c r="AG207" s="72">
        <v>546</v>
      </c>
      <c r="AH207" s="72">
        <v>665</v>
      </c>
      <c r="AI207" s="72">
        <v>1211</v>
      </c>
      <c r="AJ207" s="72">
        <v>29</v>
      </c>
      <c r="AK207" s="72">
        <v>109</v>
      </c>
      <c r="AL207" s="72">
        <v>172</v>
      </c>
      <c r="AM207" s="72">
        <v>281</v>
      </c>
      <c r="AN207" s="72">
        <v>0</v>
      </c>
      <c r="AO207" s="72">
        <v>0</v>
      </c>
      <c r="AP207" s="72">
        <v>0</v>
      </c>
      <c r="AQ207" s="72">
        <v>22</v>
      </c>
      <c r="AR207" s="72">
        <v>14</v>
      </c>
      <c r="AS207" s="73">
        <v>36</v>
      </c>
      <c r="AT207" s="14"/>
      <c r="AU207" s="14"/>
      <c r="AV207" s="14"/>
    </row>
    <row r="208" spans="1:48" x14ac:dyDescent="0.25">
      <c r="A208" s="74" t="s">
        <v>16453</v>
      </c>
      <c r="B208" s="75" t="s">
        <v>56</v>
      </c>
      <c r="C208" s="75" t="s">
        <v>16370</v>
      </c>
      <c r="D208" s="75" t="s">
        <v>1356</v>
      </c>
      <c r="E208" s="75" t="s">
        <v>514</v>
      </c>
      <c r="F208" s="75" t="s">
        <v>11</v>
      </c>
      <c r="G208" s="75" t="s">
        <v>3</v>
      </c>
      <c r="H208" s="75" t="s">
        <v>16420</v>
      </c>
      <c r="I208" s="75" t="s">
        <v>4</v>
      </c>
      <c r="J208" s="72">
        <v>64</v>
      </c>
      <c r="K208" s="72">
        <v>62</v>
      </c>
      <c r="L208" s="72">
        <v>126</v>
      </c>
      <c r="M208" s="72">
        <v>64</v>
      </c>
      <c r="N208" s="72">
        <v>62</v>
      </c>
      <c r="O208" s="72">
        <v>126</v>
      </c>
      <c r="P208" s="72">
        <v>4</v>
      </c>
      <c r="Q208" s="72">
        <v>58</v>
      </c>
      <c r="R208" s="72">
        <v>76</v>
      </c>
      <c r="S208" s="72">
        <v>134</v>
      </c>
      <c r="T208" s="72">
        <v>4</v>
      </c>
      <c r="U208" s="72">
        <v>47</v>
      </c>
      <c r="V208" s="72">
        <v>55</v>
      </c>
      <c r="W208" s="72">
        <v>102</v>
      </c>
      <c r="X208" s="72">
        <v>3</v>
      </c>
      <c r="Y208" s="72">
        <v>0</v>
      </c>
      <c r="Z208" s="72">
        <v>0</v>
      </c>
      <c r="AA208" s="72">
        <v>0</v>
      </c>
      <c r="AB208" s="72">
        <v>0</v>
      </c>
      <c r="AC208" s="72">
        <v>0</v>
      </c>
      <c r="AD208" s="72">
        <v>0</v>
      </c>
      <c r="AE208" s="72">
        <v>0</v>
      </c>
      <c r="AF208" s="72">
        <v>0</v>
      </c>
      <c r="AG208" s="72">
        <v>169</v>
      </c>
      <c r="AH208" s="72">
        <v>193</v>
      </c>
      <c r="AI208" s="72">
        <v>362</v>
      </c>
      <c r="AJ208" s="72">
        <v>11</v>
      </c>
      <c r="AK208" s="72">
        <v>26</v>
      </c>
      <c r="AL208" s="72">
        <v>53</v>
      </c>
      <c r="AM208" s="72">
        <v>79</v>
      </c>
      <c r="AN208" s="72">
        <v>0</v>
      </c>
      <c r="AO208" s="72">
        <v>0</v>
      </c>
      <c r="AP208" s="72">
        <v>0</v>
      </c>
      <c r="AQ208" s="72">
        <v>6</v>
      </c>
      <c r="AR208" s="72">
        <v>10</v>
      </c>
      <c r="AS208" s="73">
        <v>16</v>
      </c>
      <c r="AT208" s="14"/>
      <c r="AU208" s="14"/>
      <c r="AV208" s="14"/>
    </row>
    <row r="209" spans="1:48" x14ac:dyDescent="0.25">
      <c r="A209" s="74" t="s">
        <v>16453</v>
      </c>
      <c r="B209" s="75" t="s">
        <v>56</v>
      </c>
      <c r="C209" s="75" t="s">
        <v>16370</v>
      </c>
      <c r="D209" s="75" t="s">
        <v>1357</v>
      </c>
      <c r="E209" s="75" t="s">
        <v>514</v>
      </c>
      <c r="F209" s="75" t="s">
        <v>11</v>
      </c>
      <c r="G209" s="75" t="s">
        <v>3</v>
      </c>
      <c r="H209" s="75" t="s">
        <v>16420</v>
      </c>
      <c r="I209" s="75" t="s">
        <v>4</v>
      </c>
      <c r="J209" s="72">
        <v>35</v>
      </c>
      <c r="K209" s="72">
        <v>49</v>
      </c>
      <c r="L209" s="72">
        <v>84</v>
      </c>
      <c r="M209" s="72">
        <v>35</v>
      </c>
      <c r="N209" s="72">
        <v>49</v>
      </c>
      <c r="O209" s="72">
        <v>84</v>
      </c>
      <c r="P209" s="72">
        <v>3</v>
      </c>
      <c r="Q209" s="72">
        <v>28</v>
      </c>
      <c r="R209" s="72">
        <v>47</v>
      </c>
      <c r="S209" s="72">
        <v>75</v>
      </c>
      <c r="T209" s="72">
        <v>3</v>
      </c>
      <c r="U209" s="72">
        <v>25</v>
      </c>
      <c r="V209" s="72">
        <v>37</v>
      </c>
      <c r="W209" s="72">
        <v>62</v>
      </c>
      <c r="X209" s="72">
        <v>3</v>
      </c>
      <c r="Y209" s="72">
        <v>0</v>
      </c>
      <c r="Z209" s="72">
        <v>0</v>
      </c>
      <c r="AA209" s="72">
        <v>0</v>
      </c>
      <c r="AB209" s="72">
        <v>0</v>
      </c>
      <c r="AC209" s="72">
        <v>0</v>
      </c>
      <c r="AD209" s="72">
        <v>0</v>
      </c>
      <c r="AE209" s="72">
        <v>0</v>
      </c>
      <c r="AF209" s="72">
        <v>0</v>
      </c>
      <c r="AG209" s="72">
        <v>88</v>
      </c>
      <c r="AH209" s="72">
        <v>133</v>
      </c>
      <c r="AI209" s="72">
        <v>221</v>
      </c>
      <c r="AJ209" s="72">
        <v>9</v>
      </c>
      <c r="AK209" s="72">
        <v>26</v>
      </c>
      <c r="AL209" s="72">
        <v>47</v>
      </c>
      <c r="AM209" s="72">
        <v>73</v>
      </c>
      <c r="AN209" s="72">
        <v>0</v>
      </c>
      <c r="AO209" s="72">
        <v>0</v>
      </c>
      <c r="AP209" s="72">
        <v>0</v>
      </c>
      <c r="AQ209" s="72">
        <v>5</v>
      </c>
      <c r="AR209" s="72">
        <v>6</v>
      </c>
      <c r="AS209" s="73">
        <v>11</v>
      </c>
      <c r="AT209" s="14"/>
      <c r="AU209" s="14"/>
      <c r="AV209" s="14"/>
    </row>
    <row r="210" spans="1:48" x14ac:dyDescent="0.25">
      <c r="A210" s="74" t="s">
        <v>16462</v>
      </c>
      <c r="B210" s="75" t="s">
        <v>58</v>
      </c>
      <c r="C210" s="75" t="s">
        <v>59</v>
      </c>
      <c r="D210" s="75" t="s">
        <v>1356</v>
      </c>
      <c r="E210" s="75" t="s">
        <v>514</v>
      </c>
      <c r="F210" s="75" t="s">
        <v>11</v>
      </c>
      <c r="G210" s="75" t="s">
        <v>3</v>
      </c>
      <c r="H210" s="75" t="s">
        <v>16420</v>
      </c>
      <c r="I210" s="75" t="s">
        <v>4</v>
      </c>
      <c r="J210" s="72">
        <v>268</v>
      </c>
      <c r="K210" s="72">
        <v>281</v>
      </c>
      <c r="L210" s="72">
        <v>549</v>
      </c>
      <c r="M210" s="72">
        <v>268</v>
      </c>
      <c r="N210" s="72">
        <v>281</v>
      </c>
      <c r="O210" s="72">
        <v>549</v>
      </c>
      <c r="P210" s="72">
        <v>9</v>
      </c>
      <c r="Q210" s="72">
        <v>150</v>
      </c>
      <c r="R210" s="72">
        <v>214</v>
      </c>
      <c r="S210" s="72">
        <v>364</v>
      </c>
      <c r="T210" s="72">
        <v>8</v>
      </c>
      <c r="U210" s="72">
        <v>134</v>
      </c>
      <c r="V210" s="72">
        <v>222</v>
      </c>
      <c r="W210" s="72">
        <v>356</v>
      </c>
      <c r="X210" s="72">
        <v>8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552</v>
      </c>
      <c r="AH210" s="72">
        <v>717</v>
      </c>
      <c r="AI210" s="72">
        <v>1269</v>
      </c>
      <c r="AJ210" s="72">
        <v>25</v>
      </c>
      <c r="AK210" s="72">
        <v>98</v>
      </c>
      <c r="AL210" s="72">
        <v>195</v>
      </c>
      <c r="AM210" s="72">
        <v>293</v>
      </c>
      <c r="AN210" s="72">
        <v>0</v>
      </c>
      <c r="AO210" s="72">
        <v>0</v>
      </c>
      <c r="AP210" s="72">
        <v>0</v>
      </c>
      <c r="AQ210" s="72">
        <v>17</v>
      </c>
      <c r="AR210" s="72">
        <v>23</v>
      </c>
      <c r="AS210" s="73">
        <v>40</v>
      </c>
      <c r="AT210" s="14"/>
      <c r="AU210" s="14"/>
      <c r="AV210" s="14"/>
    </row>
    <row r="211" spans="1:48" x14ac:dyDescent="0.25">
      <c r="A211" s="74" t="s">
        <v>16462</v>
      </c>
      <c r="B211" s="75" t="s">
        <v>58</v>
      </c>
      <c r="C211" s="75" t="s">
        <v>59</v>
      </c>
      <c r="D211" s="75" t="s">
        <v>1357</v>
      </c>
      <c r="E211" s="75" t="s">
        <v>514</v>
      </c>
      <c r="F211" s="75" t="s">
        <v>11</v>
      </c>
      <c r="G211" s="75" t="s">
        <v>3</v>
      </c>
      <c r="H211" s="75" t="s">
        <v>16420</v>
      </c>
      <c r="I211" s="75" t="s">
        <v>4</v>
      </c>
      <c r="J211" s="72">
        <v>199</v>
      </c>
      <c r="K211" s="72">
        <v>239</v>
      </c>
      <c r="L211" s="72">
        <v>438</v>
      </c>
      <c r="M211" s="72">
        <v>199</v>
      </c>
      <c r="N211" s="72">
        <v>239</v>
      </c>
      <c r="O211" s="72">
        <v>438</v>
      </c>
      <c r="P211" s="72">
        <v>9</v>
      </c>
      <c r="Q211" s="72">
        <v>171</v>
      </c>
      <c r="R211" s="72">
        <v>212</v>
      </c>
      <c r="S211" s="72">
        <v>383</v>
      </c>
      <c r="T211" s="72">
        <v>8</v>
      </c>
      <c r="U211" s="72">
        <v>103</v>
      </c>
      <c r="V211" s="72">
        <v>196</v>
      </c>
      <c r="W211" s="72">
        <v>299</v>
      </c>
      <c r="X211" s="72">
        <v>8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473</v>
      </c>
      <c r="AH211" s="72">
        <v>647</v>
      </c>
      <c r="AI211" s="72">
        <v>1120</v>
      </c>
      <c r="AJ211" s="72">
        <v>25</v>
      </c>
      <c r="AK211" s="72">
        <v>103</v>
      </c>
      <c r="AL211" s="72">
        <v>147</v>
      </c>
      <c r="AM211" s="72">
        <v>250</v>
      </c>
      <c r="AN211" s="72">
        <v>0</v>
      </c>
      <c r="AO211" s="72">
        <v>0</v>
      </c>
      <c r="AP211" s="72">
        <v>0</v>
      </c>
      <c r="AQ211" s="72">
        <v>7</v>
      </c>
      <c r="AR211" s="72">
        <v>5</v>
      </c>
      <c r="AS211" s="73">
        <v>12</v>
      </c>
      <c r="AT211" s="14"/>
      <c r="AU211" s="14"/>
      <c r="AV211" s="14"/>
    </row>
    <row r="212" spans="1:48" x14ac:dyDescent="0.25">
      <c r="A212" s="74" t="s">
        <v>500</v>
      </c>
      <c r="B212" s="75" t="s">
        <v>889</v>
      </c>
      <c r="C212" s="75" t="s">
        <v>1132</v>
      </c>
      <c r="D212" s="75" t="s">
        <v>1356</v>
      </c>
      <c r="E212" s="75" t="s">
        <v>514</v>
      </c>
      <c r="F212" s="75" t="s">
        <v>11</v>
      </c>
      <c r="G212" s="75" t="s">
        <v>3</v>
      </c>
      <c r="H212" s="75" t="s">
        <v>16420</v>
      </c>
      <c r="I212" s="75" t="s">
        <v>4</v>
      </c>
      <c r="J212" s="72">
        <v>57</v>
      </c>
      <c r="K212" s="72">
        <v>78</v>
      </c>
      <c r="L212" s="72">
        <v>135</v>
      </c>
      <c r="M212" s="72">
        <v>57</v>
      </c>
      <c r="N212" s="72">
        <v>78</v>
      </c>
      <c r="O212" s="72">
        <v>135</v>
      </c>
      <c r="P212" s="72">
        <v>3</v>
      </c>
      <c r="Q212" s="72">
        <v>35</v>
      </c>
      <c r="R212" s="72">
        <v>59</v>
      </c>
      <c r="S212" s="72">
        <v>94</v>
      </c>
      <c r="T212" s="72">
        <v>3</v>
      </c>
      <c r="U212" s="72">
        <v>45</v>
      </c>
      <c r="V212" s="72">
        <v>54</v>
      </c>
      <c r="W212" s="72">
        <v>99</v>
      </c>
      <c r="X212" s="72">
        <v>2</v>
      </c>
      <c r="Y212" s="72">
        <v>0</v>
      </c>
      <c r="Z212" s="72">
        <v>0</v>
      </c>
      <c r="AA212" s="72">
        <v>0</v>
      </c>
      <c r="AB212" s="72">
        <v>0</v>
      </c>
      <c r="AC212" s="72">
        <v>0</v>
      </c>
      <c r="AD212" s="72">
        <v>0</v>
      </c>
      <c r="AE212" s="72">
        <v>0</v>
      </c>
      <c r="AF212" s="72">
        <v>0</v>
      </c>
      <c r="AG212" s="72">
        <v>137</v>
      </c>
      <c r="AH212" s="72">
        <v>191</v>
      </c>
      <c r="AI212" s="72">
        <v>328</v>
      </c>
      <c r="AJ212" s="72">
        <v>8</v>
      </c>
      <c r="AK212" s="72">
        <v>23</v>
      </c>
      <c r="AL212" s="72">
        <v>43</v>
      </c>
      <c r="AM212" s="72">
        <v>66</v>
      </c>
      <c r="AN212" s="72">
        <v>0</v>
      </c>
      <c r="AO212" s="72">
        <v>0</v>
      </c>
      <c r="AP212" s="72">
        <v>0</v>
      </c>
      <c r="AQ212" s="72">
        <v>9</v>
      </c>
      <c r="AR212" s="72">
        <v>6</v>
      </c>
      <c r="AS212" s="73">
        <v>15</v>
      </c>
      <c r="AT212" s="14"/>
      <c r="AU212" s="14"/>
      <c r="AV212" s="14"/>
    </row>
    <row r="213" spans="1:48" x14ac:dyDescent="0.25">
      <c r="A213" s="74" t="s">
        <v>854</v>
      </c>
      <c r="B213" s="75" t="s">
        <v>922</v>
      </c>
      <c r="C213" s="75" t="s">
        <v>1066</v>
      </c>
      <c r="D213" s="75" t="s">
        <v>1356</v>
      </c>
      <c r="E213" s="75" t="s">
        <v>514</v>
      </c>
      <c r="F213" s="75" t="s">
        <v>11</v>
      </c>
      <c r="G213" s="75" t="s">
        <v>3</v>
      </c>
      <c r="H213" s="75" t="s">
        <v>16420</v>
      </c>
      <c r="I213" s="75" t="s">
        <v>4</v>
      </c>
      <c r="J213" s="72">
        <v>40</v>
      </c>
      <c r="K213" s="72">
        <v>44</v>
      </c>
      <c r="L213" s="72">
        <v>84</v>
      </c>
      <c r="M213" s="72">
        <v>40</v>
      </c>
      <c r="N213" s="72">
        <v>44</v>
      </c>
      <c r="O213" s="72">
        <v>84</v>
      </c>
      <c r="P213" s="72">
        <v>2</v>
      </c>
      <c r="Q213" s="72">
        <v>34</v>
      </c>
      <c r="R213" s="72">
        <v>30</v>
      </c>
      <c r="S213" s="72">
        <v>64</v>
      </c>
      <c r="T213" s="72">
        <v>2</v>
      </c>
      <c r="U213" s="72">
        <v>27</v>
      </c>
      <c r="V213" s="72">
        <v>29</v>
      </c>
      <c r="W213" s="72">
        <v>56</v>
      </c>
      <c r="X213" s="72">
        <v>2</v>
      </c>
      <c r="Y213" s="72">
        <v>0</v>
      </c>
      <c r="Z213" s="72">
        <v>0</v>
      </c>
      <c r="AA213" s="72">
        <v>0</v>
      </c>
      <c r="AB213" s="72">
        <v>0</v>
      </c>
      <c r="AC213" s="72">
        <v>0</v>
      </c>
      <c r="AD213" s="72">
        <v>0</v>
      </c>
      <c r="AE213" s="72">
        <v>0</v>
      </c>
      <c r="AF213" s="72">
        <v>0</v>
      </c>
      <c r="AG213" s="72">
        <v>101</v>
      </c>
      <c r="AH213" s="72">
        <v>103</v>
      </c>
      <c r="AI213" s="72">
        <v>204</v>
      </c>
      <c r="AJ213" s="72">
        <v>6</v>
      </c>
      <c r="AK213" s="72">
        <v>24</v>
      </c>
      <c r="AL213" s="72">
        <v>34</v>
      </c>
      <c r="AM213" s="72">
        <v>58</v>
      </c>
      <c r="AN213" s="72">
        <v>0</v>
      </c>
      <c r="AO213" s="72">
        <v>0</v>
      </c>
      <c r="AP213" s="72">
        <v>0</v>
      </c>
      <c r="AQ213" s="72">
        <v>8</v>
      </c>
      <c r="AR213" s="72">
        <v>2</v>
      </c>
      <c r="AS213" s="73">
        <v>10</v>
      </c>
      <c r="AT213" s="14"/>
      <c r="AU213" s="14"/>
      <c r="AV213" s="14"/>
    </row>
    <row r="214" spans="1:48" x14ac:dyDescent="0.25">
      <c r="A214" s="74" t="s">
        <v>473</v>
      </c>
      <c r="B214" s="75" t="s">
        <v>969</v>
      </c>
      <c r="C214" s="75" t="s">
        <v>1031</v>
      </c>
      <c r="D214" s="75" t="s">
        <v>1356</v>
      </c>
      <c r="E214" s="75" t="s">
        <v>514</v>
      </c>
      <c r="F214" s="75" t="s">
        <v>11</v>
      </c>
      <c r="G214" s="75" t="s">
        <v>3</v>
      </c>
      <c r="H214" s="75" t="s">
        <v>16420</v>
      </c>
      <c r="I214" s="75" t="s">
        <v>4</v>
      </c>
      <c r="J214" s="72">
        <v>51</v>
      </c>
      <c r="K214" s="72">
        <v>46</v>
      </c>
      <c r="L214" s="72">
        <v>97</v>
      </c>
      <c r="M214" s="72">
        <v>51</v>
      </c>
      <c r="N214" s="72">
        <v>46</v>
      </c>
      <c r="O214" s="72">
        <v>97</v>
      </c>
      <c r="P214" s="72">
        <v>3</v>
      </c>
      <c r="Q214" s="72">
        <v>39</v>
      </c>
      <c r="R214" s="72">
        <v>55</v>
      </c>
      <c r="S214" s="72">
        <v>94</v>
      </c>
      <c r="T214" s="72">
        <v>3</v>
      </c>
      <c r="U214" s="72">
        <v>24</v>
      </c>
      <c r="V214" s="72">
        <v>42</v>
      </c>
      <c r="W214" s="72">
        <v>66</v>
      </c>
      <c r="X214" s="72">
        <v>2</v>
      </c>
      <c r="Y214" s="72">
        <v>0</v>
      </c>
      <c r="Z214" s="72">
        <v>0</v>
      </c>
      <c r="AA214" s="72">
        <v>0</v>
      </c>
      <c r="AB214" s="72">
        <v>0</v>
      </c>
      <c r="AC214" s="72">
        <v>0</v>
      </c>
      <c r="AD214" s="72">
        <v>0</v>
      </c>
      <c r="AE214" s="72">
        <v>0</v>
      </c>
      <c r="AF214" s="72">
        <v>0</v>
      </c>
      <c r="AG214" s="72">
        <v>114</v>
      </c>
      <c r="AH214" s="72">
        <v>143</v>
      </c>
      <c r="AI214" s="72">
        <v>257</v>
      </c>
      <c r="AJ214" s="72">
        <v>8</v>
      </c>
      <c r="AK214" s="72">
        <v>21</v>
      </c>
      <c r="AL214" s="72">
        <v>50</v>
      </c>
      <c r="AM214" s="72">
        <v>71</v>
      </c>
      <c r="AN214" s="72">
        <v>0</v>
      </c>
      <c r="AO214" s="72">
        <v>0</v>
      </c>
      <c r="AP214" s="72">
        <v>0</v>
      </c>
      <c r="AQ214" s="72">
        <v>5</v>
      </c>
      <c r="AR214" s="72">
        <v>7</v>
      </c>
      <c r="AS214" s="73">
        <v>12</v>
      </c>
      <c r="AT214" s="14"/>
      <c r="AU214" s="14"/>
      <c r="AV214" s="14"/>
    </row>
    <row r="215" spans="1:48" x14ac:dyDescent="0.25">
      <c r="A215" s="74" t="s">
        <v>475</v>
      </c>
      <c r="B215" s="75" t="s">
        <v>2371</v>
      </c>
      <c r="C215" s="75" t="s">
        <v>2522</v>
      </c>
      <c r="D215" s="75" t="s">
        <v>1356</v>
      </c>
      <c r="E215" s="75" t="s">
        <v>514</v>
      </c>
      <c r="F215" s="75" t="s">
        <v>11</v>
      </c>
      <c r="G215" s="75" t="s">
        <v>3</v>
      </c>
      <c r="H215" s="75" t="s">
        <v>16420</v>
      </c>
      <c r="I215" s="75" t="s">
        <v>4</v>
      </c>
      <c r="J215" s="72">
        <v>91</v>
      </c>
      <c r="K215" s="72">
        <v>127</v>
      </c>
      <c r="L215" s="72">
        <v>218</v>
      </c>
      <c r="M215" s="72">
        <v>91</v>
      </c>
      <c r="N215" s="72">
        <v>127</v>
      </c>
      <c r="O215" s="72">
        <v>218</v>
      </c>
      <c r="P215" s="72">
        <v>5</v>
      </c>
      <c r="Q215" s="72">
        <v>75</v>
      </c>
      <c r="R215" s="72">
        <v>94</v>
      </c>
      <c r="S215" s="72">
        <v>169</v>
      </c>
      <c r="T215" s="72">
        <v>4</v>
      </c>
      <c r="U215" s="72">
        <v>62</v>
      </c>
      <c r="V215" s="72">
        <v>78</v>
      </c>
      <c r="W215" s="72">
        <v>140</v>
      </c>
      <c r="X215" s="72">
        <v>4</v>
      </c>
      <c r="Y215" s="72">
        <v>0</v>
      </c>
      <c r="Z215" s="72">
        <v>0</v>
      </c>
      <c r="AA215" s="72">
        <v>0</v>
      </c>
      <c r="AB215" s="72">
        <v>0</v>
      </c>
      <c r="AC215" s="72">
        <v>0</v>
      </c>
      <c r="AD215" s="72">
        <v>0</v>
      </c>
      <c r="AE215" s="72">
        <v>0</v>
      </c>
      <c r="AF215" s="72">
        <v>0</v>
      </c>
      <c r="AG215" s="72">
        <v>228</v>
      </c>
      <c r="AH215" s="72">
        <v>299</v>
      </c>
      <c r="AI215" s="72">
        <v>527</v>
      </c>
      <c r="AJ215" s="72">
        <v>13</v>
      </c>
      <c r="AK215" s="72">
        <v>47</v>
      </c>
      <c r="AL215" s="72">
        <v>91</v>
      </c>
      <c r="AM215" s="72">
        <v>138</v>
      </c>
      <c r="AN215" s="72">
        <v>0</v>
      </c>
      <c r="AO215" s="72">
        <v>0</v>
      </c>
      <c r="AP215" s="72">
        <v>0</v>
      </c>
      <c r="AQ215" s="72">
        <v>11</v>
      </c>
      <c r="AR215" s="72">
        <v>9</v>
      </c>
      <c r="AS215" s="73">
        <v>20</v>
      </c>
      <c r="AT215" s="14"/>
      <c r="AU215" s="14"/>
      <c r="AV215" s="14"/>
    </row>
    <row r="216" spans="1:48" x14ac:dyDescent="0.25">
      <c r="A216" s="74" t="s">
        <v>475</v>
      </c>
      <c r="B216" s="75" t="s">
        <v>2371</v>
      </c>
      <c r="C216" s="75" t="s">
        <v>2522</v>
      </c>
      <c r="D216" s="75" t="s">
        <v>1357</v>
      </c>
      <c r="E216" s="75" t="s">
        <v>514</v>
      </c>
      <c r="F216" s="75" t="s">
        <v>11</v>
      </c>
      <c r="G216" s="75" t="s">
        <v>3</v>
      </c>
      <c r="H216" s="75" t="s">
        <v>16420</v>
      </c>
      <c r="I216" s="75" t="s">
        <v>4</v>
      </c>
      <c r="J216" s="72">
        <v>90</v>
      </c>
      <c r="K216" s="72">
        <v>101</v>
      </c>
      <c r="L216" s="72">
        <v>191</v>
      </c>
      <c r="M216" s="72">
        <v>90</v>
      </c>
      <c r="N216" s="72">
        <v>101</v>
      </c>
      <c r="O216" s="72">
        <v>191</v>
      </c>
      <c r="P216" s="72">
        <v>5</v>
      </c>
      <c r="Q216" s="72">
        <v>51</v>
      </c>
      <c r="R216" s="72">
        <v>74</v>
      </c>
      <c r="S216" s="72">
        <v>125</v>
      </c>
      <c r="T216" s="72">
        <v>3</v>
      </c>
      <c r="U216" s="72">
        <v>29</v>
      </c>
      <c r="V216" s="72">
        <v>70</v>
      </c>
      <c r="W216" s="72">
        <v>99</v>
      </c>
      <c r="X216" s="72">
        <v>3</v>
      </c>
      <c r="Y216" s="72">
        <v>0</v>
      </c>
      <c r="Z216" s="72">
        <v>0</v>
      </c>
      <c r="AA216" s="72">
        <v>0</v>
      </c>
      <c r="AB216" s="72">
        <v>0</v>
      </c>
      <c r="AC216" s="72">
        <v>0</v>
      </c>
      <c r="AD216" s="72">
        <v>0</v>
      </c>
      <c r="AE216" s="72">
        <v>0</v>
      </c>
      <c r="AF216" s="72">
        <v>0</v>
      </c>
      <c r="AG216" s="72">
        <v>170</v>
      </c>
      <c r="AH216" s="72">
        <v>245</v>
      </c>
      <c r="AI216" s="72">
        <v>415</v>
      </c>
      <c r="AJ216" s="72">
        <v>11</v>
      </c>
      <c r="AK216" s="72">
        <v>35</v>
      </c>
      <c r="AL216" s="72">
        <v>49</v>
      </c>
      <c r="AM216" s="72">
        <v>84</v>
      </c>
      <c r="AN216" s="72">
        <v>0</v>
      </c>
      <c r="AO216" s="72">
        <v>0</v>
      </c>
      <c r="AP216" s="72">
        <v>0</v>
      </c>
      <c r="AQ216" s="72">
        <v>6</v>
      </c>
      <c r="AR216" s="72">
        <v>9</v>
      </c>
      <c r="AS216" s="73">
        <v>15</v>
      </c>
      <c r="AT216" s="14"/>
      <c r="AU216" s="14"/>
      <c r="AV216" s="14"/>
    </row>
    <row r="217" spans="1:48" x14ac:dyDescent="0.25">
      <c r="A217" s="74" t="s">
        <v>507</v>
      </c>
      <c r="B217" s="75" t="s">
        <v>2372</v>
      </c>
      <c r="C217" s="75" t="s">
        <v>2632</v>
      </c>
      <c r="D217" s="75" t="s">
        <v>1356</v>
      </c>
      <c r="E217" s="75" t="s">
        <v>514</v>
      </c>
      <c r="F217" s="75" t="s">
        <v>11</v>
      </c>
      <c r="G217" s="75" t="s">
        <v>3</v>
      </c>
      <c r="H217" s="75" t="s">
        <v>16420</v>
      </c>
      <c r="I217" s="75" t="s">
        <v>4</v>
      </c>
      <c r="J217" s="72">
        <v>33</v>
      </c>
      <c r="K217" s="72">
        <v>34</v>
      </c>
      <c r="L217" s="72">
        <v>67</v>
      </c>
      <c r="M217" s="72">
        <v>33</v>
      </c>
      <c r="N217" s="72">
        <v>34</v>
      </c>
      <c r="O217" s="72">
        <v>67</v>
      </c>
      <c r="P217" s="72">
        <v>2</v>
      </c>
      <c r="Q217" s="72">
        <v>25</v>
      </c>
      <c r="R217" s="72">
        <v>26</v>
      </c>
      <c r="S217" s="72">
        <v>51</v>
      </c>
      <c r="T217" s="72">
        <v>2</v>
      </c>
      <c r="U217" s="72">
        <v>12</v>
      </c>
      <c r="V217" s="72">
        <v>19</v>
      </c>
      <c r="W217" s="72">
        <v>31</v>
      </c>
      <c r="X217" s="72">
        <v>1</v>
      </c>
      <c r="Y217" s="72">
        <v>0</v>
      </c>
      <c r="Z217" s="72">
        <v>0</v>
      </c>
      <c r="AA217" s="72">
        <v>0</v>
      </c>
      <c r="AB217" s="72">
        <v>0</v>
      </c>
      <c r="AC217" s="72">
        <v>0</v>
      </c>
      <c r="AD217" s="72">
        <v>0</v>
      </c>
      <c r="AE217" s="72">
        <v>0</v>
      </c>
      <c r="AF217" s="72">
        <v>0</v>
      </c>
      <c r="AG217" s="72">
        <v>70</v>
      </c>
      <c r="AH217" s="72">
        <v>79</v>
      </c>
      <c r="AI217" s="72">
        <v>149</v>
      </c>
      <c r="AJ217" s="72">
        <v>5</v>
      </c>
      <c r="AK217" s="72">
        <v>16</v>
      </c>
      <c r="AL217" s="72">
        <v>26</v>
      </c>
      <c r="AM217" s="72">
        <v>42</v>
      </c>
      <c r="AN217" s="72">
        <v>0</v>
      </c>
      <c r="AO217" s="72">
        <v>0</v>
      </c>
      <c r="AP217" s="72">
        <v>0</v>
      </c>
      <c r="AQ217" s="72">
        <v>4</v>
      </c>
      <c r="AR217" s="72">
        <v>6</v>
      </c>
      <c r="AS217" s="73">
        <v>10</v>
      </c>
      <c r="AT217" s="14"/>
      <c r="AU217" s="14"/>
      <c r="AV217" s="14"/>
    </row>
    <row r="218" spans="1:48" x14ac:dyDescent="0.25">
      <c r="A218" s="74" t="s">
        <v>493</v>
      </c>
      <c r="B218" s="75" t="s">
        <v>2373</v>
      </c>
      <c r="C218" s="75" t="s">
        <v>2612</v>
      </c>
      <c r="D218" s="75" t="s">
        <v>1356</v>
      </c>
      <c r="E218" s="75" t="s">
        <v>514</v>
      </c>
      <c r="F218" s="75" t="s">
        <v>11</v>
      </c>
      <c r="G218" s="75" t="s">
        <v>3</v>
      </c>
      <c r="H218" s="75" t="s">
        <v>16420</v>
      </c>
      <c r="I218" s="75" t="s">
        <v>4</v>
      </c>
      <c r="J218" s="72">
        <v>60</v>
      </c>
      <c r="K218" s="72">
        <v>74</v>
      </c>
      <c r="L218" s="72">
        <v>134</v>
      </c>
      <c r="M218" s="72">
        <v>60</v>
      </c>
      <c r="N218" s="72">
        <v>74</v>
      </c>
      <c r="O218" s="72">
        <v>134</v>
      </c>
      <c r="P218" s="72">
        <v>3</v>
      </c>
      <c r="Q218" s="72">
        <v>49</v>
      </c>
      <c r="R218" s="72">
        <v>55</v>
      </c>
      <c r="S218" s="72">
        <v>104</v>
      </c>
      <c r="T218" s="72">
        <v>3</v>
      </c>
      <c r="U218" s="72">
        <v>29</v>
      </c>
      <c r="V218" s="72">
        <v>54</v>
      </c>
      <c r="W218" s="72">
        <v>83</v>
      </c>
      <c r="X218" s="72">
        <v>3</v>
      </c>
      <c r="Y218" s="72">
        <v>0</v>
      </c>
      <c r="Z218" s="72">
        <v>0</v>
      </c>
      <c r="AA218" s="72">
        <v>0</v>
      </c>
      <c r="AB218" s="72">
        <v>0</v>
      </c>
      <c r="AC218" s="72">
        <v>0</v>
      </c>
      <c r="AD218" s="72">
        <v>0</v>
      </c>
      <c r="AE218" s="72">
        <v>0</v>
      </c>
      <c r="AF218" s="72">
        <v>0</v>
      </c>
      <c r="AG218" s="72">
        <v>138</v>
      </c>
      <c r="AH218" s="72">
        <v>183</v>
      </c>
      <c r="AI218" s="72">
        <v>321</v>
      </c>
      <c r="AJ218" s="72">
        <v>9</v>
      </c>
      <c r="AK218" s="72">
        <v>24</v>
      </c>
      <c r="AL218" s="72">
        <v>43</v>
      </c>
      <c r="AM218" s="72">
        <v>67</v>
      </c>
      <c r="AN218" s="72">
        <v>0</v>
      </c>
      <c r="AO218" s="72">
        <v>0</v>
      </c>
      <c r="AP218" s="72">
        <v>0</v>
      </c>
      <c r="AQ218" s="72">
        <v>7</v>
      </c>
      <c r="AR218" s="72">
        <v>7</v>
      </c>
      <c r="AS218" s="73">
        <v>14</v>
      </c>
      <c r="AT218" s="14"/>
      <c r="AU218" s="14"/>
      <c r="AV218" s="14"/>
    </row>
    <row r="219" spans="1:48" x14ac:dyDescent="0.25">
      <c r="A219" s="74" t="s">
        <v>468</v>
      </c>
      <c r="B219" s="75" t="s">
        <v>2374</v>
      </c>
      <c r="C219" s="75" t="s">
        <v>2494</v>
      </c>
      <c r="D219" s="75" t="s">
        <v>1356</v>
      </c>
      <c r="E219" s="75" t="s">
        <v>514</v>
      </c>
      <c r="F219" s="75" t="s">
        <v>11</v>
      </c>
      <c r="G219" s="75" t="s">
        <v>3</v>
      </c>
      <c r="H219" s="75" t="s">
        <v>16420</v>
      </c>
      <c r="I219" s="75" t="s">
        <v>4</v>
      </c>
      <c r="J219" s="72">
        <v>14</v>
      </c>
      <c r="K219" s="72">
        <v>40</v>
      </c>
      <c r="L219" s="72">
        <v>54</v>
      </c>
      <c r="M219" s="72">
        <v>14</v>
      </c>
      <c r="N219" s="72">
        <v>40</v>
      </c>
      <c r="O219" s="72">
        <v>54</v>
      </c>
      <c r="P219" s="72">
        <v>2</v>
      </c>
      <c r="Q219" s="72">
        <v>21</v>
      </c>
      <c r="R219" s="72">
        <v>28</v>
      </c>
      <c r="S219" s="72">
        <v>49</v>
      </c>
      <c r="T219" s="72">
        <v>2</v>
      </c>
      <c r="U219" s="72">
        <v>13</v>
      </c>
      <c r="V219" s="72">
        <v>32</v>
      </c>
      <c r="W219" s="72">
        <v>45</v>
      </c>
      <c r="X219" s="72">
        <v>2</v>
      </c>
      <c r="Y219" s="72">
        <v>0</v>
      </c>
      <c r="Z219" s="72">
        <v>0</v>
      </c>
      <c r="AA219" s="72">
        <v>0</v>
      </c>
      <c r="AB219" s="72">
        <v>0</v>
      </c>
      <c r="AC219" s="72">
        <v>0</v>
      </c>
      <c r="AD219" s="72">
        <v>0</v>
      </c>
      <c r="AE219" s="72">
        <v>0</v>
      </c>
      <c r="AF219" s="72">
        <v>0</v>
      </c>
      <c r="AG219" s="72">
        <v>48</v>
      </c>
      <c r="AH219" s="72">
        <v>100</v>
      </c>
      <c r="AI219" s="72">
        <v>148</v>
      </c>
      <c r="AJ219" s="72">
        <v>6</v>
      </c>
      <c r="AK219" s="72">
        <v>19</v>
      </c>
      <c r="AL219" s="72">
        <v>43</v>
      </c>
      <c r="AM219" s="72">
        <v>62</v>
      </c>
      <c r="AN219" s="72">
        <v>0</v>
      </c>
      <c r="AO219" s="72">
        <v>0</v>
      </c>
      <c r="AP219" s="72">
        <v>0</v>
      </c>
      <c r="AQ219" s="72">
        <v>9</v>
      </c>
      <c r="AR219" s="72">
        <v>4</v>
      </c>
      <c r="AS219" s="73">
        <v>13</v>
      </c>
      <c r="AT219" s="14"/>
      <c r="AU219" s="14"/>
      <c r="AV219" s="14"/>
    </row>
    <row r="220" spans="1:48" x14ac:dyDescent="0.25">
      <c r="A220" s="74" t="s">
        <v>493</v>
      </c>
      <c r="B220" s="75" t="s">
        <v>2375</v>
      </c>
      <c r="C220" s="75" t="s">
        <v>2610</v>
      </c>
      <c r="D220" s="75" t="s">
        <v>1356</v>
      </c>
      <c r="E220" s="75" t="s">
        <v>514</v>
      </c>
      <c r="F220" s="75" t="s">
        <v>11</v>
      </c>
      <c r="G220" s="75" t="s">
        <v>3</v>
      </c>
      <c r="H220" s="75" t="s">
        <v>16420</v>
      </c>
      <c r="I220" s="75" t="s">
        <v>4</v>
      </c>
      <c r="J220" s="72">
        <v>57</v>
      </c>
      <c r="K220" s="72">
        <v>38</v>
      </c>
      <c r="L220" s="72">
        <v>95</v>
      </c>
      <c r="M220" s="72">
        <v>57</v>
      </c>
      <c r="N220" s="72">
        <v>38</v>
      </c>
      <c r="O220" s="72">
        <v>95</v>
      </c>
      <c r="P220" s="72">
        <v>2</v>
      </c>
      <c r="Q220" s="72">
        <v>49</v>
      </c>
      <c r="R220" s="72">
        <v>44</v>
      </c>
      <c r="S220" s="72">
        <v>93</v>
      </c>
      <c r="T220" s="72">
        <v>2</v>
      </c>
      <c r="U220" s="72">
        <v>32</v>
      </c>
      <c r="V220" s="72">
        <v>26</v>
      </c>
      <c r="W220" s="72">
        <v>58</v>
      </c>
      <c r="X220" s="72">
        <v>2</v>
      </c>
      <c r="Y220" s="72">
        <v>0</v>
      </c>
      <c r="Z220" s="72">
        <v>0</v>
      </c>
      <c r="AA220" s="72">
        <v>0</v>
      </c>
      <c r="AB220" s="72">
        <v>0</v>
      </c>
      <c r="AC220" s="72">
        <v>0</v>
      </c>
      <c r="AD220" s="72">
        <v>0</v>
      </c>
      <c r="AE220" s="72">
        <v>0</v>
      </c>
      <c r="AF220" s="72">
        <v>0</v>
      </c>
      <c r="AG220" s="72">
        <v>138</v>
      </c>
      <c r="AH220" s="72">
        <v>108</v>
      </c>
      <c r="AI220" s="72">
        <v>246</v>
      </c>
      <c r="AJ220" s="72">
        <v>6</v>
      </c>
      <c r="AK220" s="72">
        <v>22</v>
      </c>
      <c r="AL220" s="72">
        <v>22</v>
      </c>
      <c r="AM220" s="72">
        <v>44</v>
      </c>
      <c r="AN220" s="72">
        <v>0</v>
      </c>
      <c r="AO220" s="72">
        <v>0</v>
      </c>
      <c r="AP220" s="72">
        <v>0</v>
      </c>
      <c r="AQ220" s="72">
        <v>9</v>
      </c>
      <c r="AR220" s="72">
        <v>5</v>
      </c>
      <c r="AS220" s="73">
        <v>14</v>
      </c>
      <c r="AT220" s="14"/>
      <c r="AU220" s="14"/>
      <c r="AV220" s="14"/>
    </row>
    <row r="221" spans="1:48" x14ac:dyDescent="0.25">
      <c r="A221" s="74" t="s">
        <v>475</v>
      </c>
      <c r="B221" s="75" t="s">
        <v>1004</v>
      </c>
      <c r="C221" s="75" t="s">
        <v>16389</v>
      </c>
      <c r="D221" s="75" t="s">
        <v>1358</v>
      </c>
      <c r="E221" s="75" t="s">
        <v>17308</v>
      </c>
      <c r="F221" s="75" t="s">
        <v>11</v>
      </c>
      <c r="G221" s="75" t="s">
        <v>3</v>
      </c>
      <c r="H221" s="75" t="s">
        <v>16420</v>
      </c>
      <c r="I221" s="75" t="s">
        <v>33</v>
      </c>
      <c r="J221" s="72">
        <v>0</v>
      </c>
      <c r="K221" s="72">
        <v>0</v>
      </c>
      <c r="L221" s="72">
        <v>0</v>
      </c>
      <c r="M221" s="72">
        <v>0</v>
      </c>
      <c r="N221" s="72">
        <v>0</v>
      </c>
      <c r="O221" s="72">
        <v>0</v>
      </c>
      <c r="P221" s="72">
        <v>0</v>
      </c>
      <c r="Q221" s="72">
        <v>0</v>
      </c>
      <c r="R221" s="72">
        <v>0</v>
      </c>
      <c r="S221" s="72">
        <v>0</v>
      </c>
      <c r="T221" s="72">
        <v>0</v>
      </c>
      <c r="U221" s="72">
        <v>0</v>
      </c>
      <c r="V221" s="72">
        <v>0</v>
      </c>
      <c r="W221" s="72">
        <v>0</v>
      </c>
      <c r="X221" s="72">
        <v>0</v>
      </c>
      <c r="Y221" s="72">
        <v>0</v>
      </c>
      <c r="Z221" s="72">
        <v>0</v>
      </c>
      <c r="AA221" s="72">
        <v>0</v>
      </c>
      <c r="AB221" s="72">
        <v>0</v>
      </c>
      <c r="AC221" s="72">
        <v>0</v>
      </c>
      <c r="AD221" s="72">
        <v>0</v>
      </c>
      <c r="AE221" s="72">
        <v>0</v>
      </c>
      <c r="AF221" s="72">
        <v>0</v>
      </c>
      <c r="AG221" s="72">
        <v>3962</v>
      </c>
      <c r="AH221" s="72">
        <v>4686</v>
      </c>
      <c r="AI221" s="72">
        <v>8648</v>
      </c>
      <c r="AJ221" s="72">
        <v>0</v>
      </c>
      <c r="AK221" s="72">
        <v>1099</v>
      </c>
      <c r="AL221" s="72">
        <v>1405</v>
      </c>
      <c r="AM221" s="72">
        <v>2504</v>
      </c>
      <c r="AN221" s="72">
        <v>0</v>
      </c>
      <c r="AO221" s="72">
        <v>0</v>
      </c>
      <c r="AP221" s="72">
        <v>0</v>
      </c>
      <c r="AQ221" s="72">
        <v>3</v>
      </c>
      <c r="AR221" s="72">
        <v>1</v>
      </c>
      <c r="AS221" s="73">
        <v>4</v>
      </c>
      <c r="AT221" s="14"/>
      <c r="AU221" s="14"/>
      <c r="AV221" s="14"/>
    </row>
    <row r="222" spans="1:48" x14ac:dyDescent="0.25">
      <c r="A222" s="74" t="s">
        <v>481</v>
      </c>
      <c r="B222" s="75" t="s">
        <v>61</v>
      </c>
      <c r="C222" s="75" t="s">
        <v>17102</v>
      </c>
      <c r="D222" s="75" t="s">
        <v>1356</v>
      </c>
      <c r="E222" s="75" t="s">
        <v>517</v>
      </c>
      <c r="F222" s="75" t="s">
        <v>11</v>
      </c>
      <c r="G222" s="75" t="s">
        <v>3</v>
      </c>
      <c r="H222" s="75" t="s">
        <v>16420</v>
      </c>
      <c r="I222" s="75" t="s">
        <v>4</v>
      </c>
      <c r="J222" s="72">
        <v>25</v>
      </c>
      <c r="K222" s="72">
        <v>20</v>
      </c>
      <c r="L222" s="72">
        <v>45</v>
      </c>
      <c r="M222" s="72">
        <v>25</v>
      </c>
      <c r="N222" s="72">
        <v>20</v>
      </c>
      <c r="O222" s="72">
        <v>45</v>
      </c>
      <c r="P222" s="72">
        <v>2</v>
      </c>
      <c r="Q222" s="72">
        <v>17</v>
      </c>
      <c r="R222" s="72">
        <v>24</v>
      </c>
      <c r="S222" s="72">
        <v>41</v>
      </c>
      <c r="T222" s="72">
        <v>2</v>
      </c>
      <c r="U222" s="72">
        <v>12</v>
      </c>
      <c r="V222" s="72">
        <v>14</v>
      </c>
      <c r="W222" s="72">
        <v>26</v>
      </c>
      <c r="X222" s="72">
        <v>1</v>
      </c>
      <c r="Y222" s="72">
        <v>0</v>
      </c>
      <c r="Z222" s="72">
        <v>0</v>
      </c>
      <c r="AA222" s="72">
        <v>0</v>
      </c>
      <c r="AB222" s="72">
        <v>0</v>
      </c>
      <c r="AC222" s="72">
        <v>0</v>
      </c>
      <c r="AD222" s="72">
        <v>0</v>
      </c>
      <c r="AE222" s="72">
        <v>0</v>
      </c>
      <c r="AF222" s="72">
        <v>0</v>
      </c>
      <c r="AG222" s="72">
        <v>54</v>
      </c>
      <c r="AH222" s="72">
        <v>58</v>
      </c>
      <c r="AI222" s="72">
        <v>112</v>
      </c>
      <c r="AJ222" s="72">
        <v>5</v>
      </c>
      <c r="AK222" s="72">
        <v>13</v>
      </c>
      <c r="AL222" s="72">
        <v>18</v>
      </c>
      <c r="AM222" s="72">
        <v>31</v>
      </c>
      <c r="AN222" s="72">
        <v>0</v>
      </c>
      <c r="AO222" s="72">
        <v>0</v>
      </c>
      <c r="AP222" s="72">
        <v>0</v>
      </c>
      <c r="AQ222" s="72">
        <v>3</v>
      </c>
      <c r="AR222" s="72">
        <v>2</v>
      </c>
      <c r="AS222" s="73">
        <v>5</v>
      </c>
      <c r="AT222" s="14"/>
      <c r="AU222" s="14"/>
      <c r="AV222" s="14"/>
    </row>
    <row r="223" spans="1:48" x14ac:dyDescent="0.25">
      <c r="A223" s="74" t="s">
        <v>468</v>
      </c>
      <c r="B223" s="75" t="s">
        <v>63</v>
      </c>
      <c r="C223" s="75" t="s">
        <v>17103</v>
      </c>
      <c r="D223" s="75" t="s">
        <v>1356</v>
      </c>
      <c r="E223" s="75" t="s">
        <v>517</v>
      </c>
      <c r="F223" s="75" t="s">
        <v>11</v>
      </c>
      <c r="G223" s="75" t="s">
        <v>3</v>
      </c>
      <c r="H223" s="75" t="s">
        <v>16420</v>
      </c>
      <c r="I223" s="75" t="s">
        <v>4</v>
      </c>
      <c r="J223" s="72">
        <v>17</v>
      </c>
      <c r="K223" s="72">
        <v>17</v>
      </c>
      <c r="L223" s="72">
        <v>34</v>
      </c>
      <c r="M223" s="72">
        <v>17</v>
      </c>
      <c r="N223" s="72">
        <v>17</v>
      </c>
      <c r="O223" s="72">
        <v>34</v>
      </c>
      <c r="P223" s="72">
        <v>2</v>
      </c>
      <c r="Q223" s="72">
        <v>17</v>
      </c>
      <c r="R223" s="72">
        <v>21</v>
      </c>
      <c r="S223" s="72">
        <v>38</v>
      </c>
      <c r="T223" s="72">
        <v>2</v>
      </c>
      <c r="U223" s="72">
        <v>11</v>
      </c>
      <c r="V223" s="72">
        <v>12</v>
      </c>
      <c r="W223" s="72">
        <v>23</v>
      </c>
      <c r="X223" s="72">
        <v>1</v>
      </c>
      <c r="Y223" s="72">
        <v>0</v>
      </c>
      <c r="Z223" s="72">
        <v>0</v>
      </c>
      <c r="AA223" s="72">
        <v>0</v>
      </c>
      <c r="AB223" s="72">
        <v>0</v>
      </c>
      <c r="AC223" s="72">
        <v>0</v>
      </c>
      <c r="AD223" s="72">
        <v>0</v>
      </c>
      <c r="AE223" s="72">
        <v>0</v>
      </c>
      <c r="AF223" s="72">
        <v>0</v>
      </c>
      <c r="AG223" s="72">
        <v>45</v>
      </c>
      <c r="AH223" s="72">
        <v>50</v>
      </c>
      <c r="AI223" s="72">
        <v>95</v>
      </c>
      <c r="AJ223" s="72">
        <v>5</v>
      </c>
      <c r="AK223" s="72">
        <v>7</v>
      </c>
      <c r="AL223" s="72">
        <v>11</v>
      </c>
      <c r="AM223" s="72">
        <v>18</v>
      </c>
      <c r="AN223" s="72">
        <v>0</v>
      </c>
      <c r="AO223" s="72">
        <v>0</v>
      </c>
      <c r="AP223" s="72">
        <v>0</v>
      </c>
      <c r="AQ223" s="72">
        <v>1</v>
      </c>
      <c r="AR223" s="72">
        <v>0</v>
      </c>
      <c r="AS223" s="73">
        <v>1</v>
      </c>
      <c r="AT223" s="14"/>
      <c r="AU223" s="14"/>
      <c r="AV223" s="14"/>
    </row>
    <row r="224" spans="1:48" x14ac:dyDescent="0.25">
      <c r="A224" s="74" t="s">
        <v>480</v>
      </c>
      <c r="B224" s="75" t="s">
        <v>65</v>
      </c>
      <c r="C224" s="75" t="s">
        <v>17104</v>
      </c>
      <c r="D224" s="75" t="s">
        <v>1356</v>
      </c>
      <c r="E224" s="75" t="s">
        <v>517</v>
      </c>
      <c r="F224" s="75" t="s">
        <v>11</v>
      </c>
      <c r="G224" s="75" t="s">
        <v>3</v>
      </c>
      <c r="H224" s="75" t="s">
        <v>16420</v>
      </c>
      <c r="I224" s="75" t="s">
        <v>4</v>
      </c>
      <c r="J224" s="72">
        <v>19</v>
      </c>
      <c r="K224" s="72">
        <v>13</v>
      </c>
      <c r="L224" s="72">
        <v>32</v>
      </c>
      <c r="M224" s="72">
        <v>19</v>
      </c>
      <c r="N224" s="72">
        <v>13</v>
      </c>
      <c r="O224" s="72">
        <v>32</v>
      </c>
      <c r="P224" s="72">
        <v>2</v>
      </c>
      <c r="Q224" s="72">
        <v>13</v>
      </c>
      <c r="R224" s="72">
        <v>15</v>
      </c>
      <c r="S224" s="72">
        <v>28</v>
      </c>
      <c r="T224" s="72">
        <v>1</v>
      </c>
      <c r="U224" s="72">
        <v>8</v>
      </c>
      <c r="V224" s="72">
        <v>10</v>
      </c>
      <c r="W224" s="72">
        <v>18</v>
      </c>
      <c r="X224" s="72">
        <v>1</v>
      </c>
      <c r="Y224" s="72">
        <v>0</v>
      </c>
      <c r="Z224" s="72">
        <v>0</v>
      </c>
      <c r="AA224" s="72">
        <v>0</v>
      </c>
      <c r="AB224" s="72">
        <v>0</v>
      </c>
      <c r="AC224" s="72">
        <v>0</v>
      </c>
      <c r="AD224" s="72">
        <v>0</v>
      </c>
      <c r="AE224" s="72">
        <v>0</v>
      </c>
      <c r="AF224" s="72">
        <v>0</v>
      </c>
      <c r="AG224" s="72">
        <v>40</v>
      </c>
      <c r="AH224" s="72">
        <v>38</v>
      </c>
      <c r="AI224" s="72">
        <v>78</v>
      </c>
      <c r="AJ224" s="72">
        <v>4</v>
      </c>
      <c r="AK224" s="72">
        <v>7</v>
      </c>
      <c r="AL224" s="72">
        <v>15</v>
      </c>
      <c r="AM224" s="72">
        <v>22</v>
      </c>
      <c r="AN224" s="72">
        <v>0</v>
      </c>
      <c r="AO224" s="72">
        <v>0</v>
      </c>
      <c r="AP224" s="72">
        <v>0</v>
      </c>
      <c r="AQ224" s="72">
        <v>2</v>
      </c>
      <c r="AR224" s="72">
        <v>3</v>
      </c>
      <c r="AS224" s="73">
        <v>5</v>
      </c>
      <c r="AT224" s="14"/>
      <c r="AU224" s="14"/>
      <c r="AV224" s="14"/>
    </row>
    <row r="225" spans="1:48" x14ac:dyDescent="0.25">
      <c r="A225" s="74" t="s">
        <v>16580</v>
      </c>
      <c r="B225" s="75" t="s">
        <v>67</v>
      </c>
      <c r="C225" s="75" t="s">
        <v>17105</v>
      </c>
      <c r="D225" s="75" t="s">
        <v>1356</v>
      </c>
      <c r="E225" s="75" t="s">
        <v>517</v>
      </c>
      <c r="F225" s="75" t="s">
        <v>11</v>
      </c>
      <c r="G225" s="75" t="s">
        <v>3</v>
      </c>
      <c r="H225" s="75" t="s">
        <v>16420</v>
      </c>
      <c r="I225" s="75" t="s">
        <v>4</v>
      </c>
      <c r="J225" s="72">
        <v>13</v>
      </c>
      <c r="K225" s="72">
        <v>20</v>
      </c>
      <c r="L225" s="72">
        <v>33</v>
      </c>
      <c r="M225" s="72">
        <v>13</v>
      </c>
      <c r="N225" s="72">
        <v>20</v>
      </c>
      <c r="O225" s="72">
        <v>33</v>
      </c>
      <c r="P225" s="72">
        <v>2</v>
      </c>
      <c r="Q225" s="72">
        <v>25</v>
      </c>
      <c r="R225" s="72">
        <v>23</v>
      </c>
      <c r="S225" s="72">
        <v>48</v>
      </c>
      <c r="T225" s="72">
        <v>2</v>
      </c>
      <c r="U225" s="72">
        <v>14</v>
      </c>
      <c r="V225" s="72">
        <v>16</v>
      </c>
      <c r="W225" s="72">
        <v>30</v>
      </c>
      <c r="X225" s="72">
        <v>1</v>
      </c>
      <c r="Y225" s="72">
        <v>0</v>
      </c>
      <c r="Z225" s="72">
        <v>0</v>
      </c>
      <c r="AA225" s="72">
        <v>0</v>
      </c>
      <c r="AB225" s="72">
        <v>0</v>
      </c>
      <c r="AC225" s="72">
        <v>0</v>
      </c>
      <c r="AD225" s="72">
        <v>0</v>
      </c>
      <c r="AE225" s="72">
        <v>0</v>
      </c>
      <c r="AF225" s="72">
        <v>0</v>
      </c>
      <c r="AG225" s="72">
        <v>52</v>
      </c>
      <c r="AH225" s="72">
        <v>59</v>
      </c>
      <c r="AI225" s="72">
        <v>111</v>
      </c>
      <c r="AJ225" s="72">
        <v>5</v>
      </c>
      <c r="AK225" s="72">
        <v>15</v>
      </c>
      <c r="AL225" s="72">
        <v>21</v>
      </c>
      <c r="AM225" s="72">
        <v>36</v>
      </c>
      <c r="AN225" s="72">
        <v>0</v>
      </c>
      <c r="AO225" s="72">
        <v>0</v>
      </c>
      <c r="AP225" s="72">
        <v>0</v>
      </c>
      <c r="AQ225" s="72">
        <v>1</v>
      </c>
      <c r="AR225" s="72">
        <v>4</v>
      </c>
      <c r="AS225" s="73">
        <v>5</v>
      </c>
      <c r="AT225" s="14"/>
      <c r="AU225" s="14"/>
      <c r="AV225" s="14"/>
    </row>
    <row r="226" spans="1:48" x14ac:dyDescent="0.25">
      <c r="A226" s="74" t="s">
        <v>483</v>
      </c>
      <c r="B226" s="75" t="s">
        <v>69</v>
      </c>
      <c r="C226" s="75" t="s">
        <v>17106</v>
      </c>
      <c r="D226" s="75" t="s">
        <v>1356</v>
      </c>
      <c r="E226" s="75" t="s">
        <v>517</v>
      </c>
      <c r="F226" s="75" t="s">
        <v>11</v>
      </c>
      <c r="G226" s="75" t="s">
        <v>3</v>
      </c>
      <c r="H226" s="75" t="s">
        <v>16420</v>
      </c>
      <c r="I226" s="75" t="s">
        <v>4</v>
      </c>
      <c r="J226" s="72">
        <v>14</v>
      </c>
      <c r="K226" s="72">
        <v>20</v>
      </c>
      <c r="L226" s="72">
        <v>34</v>
      </c>
      <c r="M226" s="72">
        <v>14</v>
      </c>
      <c r="N226" s="72">
        <v>21</v>
      </c>
      <c r="O226" s="72">
        <v>35</v>
      </c>
      <c r="P226" s="72">
        <v>2</v>
      </c>
      <c r="Q226" s="72">
        <v>14</v>
      </c>
      <c r="R226" s="72">
        <v>16</v>
      </c>
      <c r="S226" s="72">
        <v>30</v>
      </c>
      <c r="T226" s="72">
        <v>2</v>
      </c>
      <c r="U226" s="72">
        <v>9</v>
      </c>
      <c r="V226" s="72">
        <v>12</v>
      </c>
      <c r="W226" s="72">
        <v>21</v>
      </c>
      <c r="X226" s="72">
        <v>1</v>
      </c>
      <c r="Y226" s="72">
        <v>0</v>
      </c>
      <c r="Z226" s="72">
        <v>0</v>
      </c>
      <c r="AA226" s="72">
        <v>0</v>
      </c>
      <c r="AB226" s="72">
        <v>0</v>
      </c>
      <c r="AC226" s="72">
        <v>0</v>
      </c>
      <c r="AD226" s="72">
        <v>0</v>
      </c>
      <c r="AE226" s="72">
        <v>0</v>
      </c>
      <c r="AF226" s="72">
        <v>0</v>
      </c>
      <c r="AG226" s="72">
        <v>37</v>
      </c>
      <c r="AH226" s="72">
        <v>49</v>
      </c>
      <c r="AI226" s="72">
        <v>86</v>
      </c>
      <c r="AJ226" s="72">
        <v>5</v>
      </c>
      <c r="AK226" s="72">
        <v>14</v>
      </c>
      <c r="AL226" s="72">
        <v>16</v>
      </c>
      <c r="AM226" s="72">
        <v>30</v>
      </c>
      <c r="AN226" s="72">
        <v>0</v>
      </c>
      <c r="AO226" s="72">
        <v>0</v>
      </c>
      <c r="AP226" s="72">
        <v>0</v>
      </c>
      <c r="AQ226" s="72">
        <v>2</v>
      </c>
      <c r="AR226" s="72">
        <v>3</v>
      </c>
      <c r="AS226" s="73">
        <v>5</v>
      </c>
      <c r="AT226" s="14"/>
      <c r="AU226" s="14"/>
      <c r="AV226" s="14"/>
    </row>
    <row r="227" spans="1:48" x14ac:dyDescent="0.25">
      <c r="A227" s="74" t="s">
        <v>496</v>
      </c>
      <c r="B227" s="75" t="s">
        <v>71</v>
      </c>
      <c r="C227" s="75" t="s">
        <v>17107</v>
      </c>
      <c r="D227" s="75" t="s">
        <v>1356</v>
      </c>
      <c r="E227" s="75" t="s">
        <v>517</v>
      </c>
      <c r="F227" s="75" t="s">
        <v>11</v>
      </c>
      <c r="G227" s="75" t="s">
        <v>3</v>
      </c>
      <c r="H227" s="75" t="s">
        <v>16420</v>
      </c>
      <c r="I227" s="75" t="s">
        <v>4</v>
      </c>
      <c r="J227" s="72">
        <v>17</v>
      </c>
      <c r="K227" s="72">
        <v>39</v>
      </c>
      <c r="L227" s="72">
        <v>56</v>
      </c>
      <c r="M227" s="72">
        <v>17</v>
      </c>
      <c r="N227" s="72">
        <v>39</v>
      </c>
      <c r="O227" s="72">
        <v>56</v>
      </c>
      <c r="P227" s="72">
        <v>2</v>
      </c>
      <c r="Q227" s="72">
        <v>15</v>
      </c>
      <c r="R227" s="72">
        <v>19</v>
      </c>
      <c r="S227" s="72">
        <v>34</v>
      </c>
      <c r="T227" s="72">
        <v>1</v>
      </c>
      <c r="U227" s="72">
        <v>9</v>
      </c>
      <c r="V227" s="72">
        <v>18</v>
      </c>
      <c r="W227" s="72">
        <v>27</v>
      </c>
      <c r="X227" s="72">
        <v>2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41</v>
      </c>
      <c r="AH227" s="72">
        <v>76</v>
      </c>
      <c r="AI227" s="72">
        <v>117</v>
      </c>
      <c r="AJ227" s="72">
        <v>5</v>
      </c>
      <c r="AK227" s="72">
        <v>8</v>
      </c>
      <c r="AL227" s="72">
        <v>22</v>
      </c>
      <c r="AM227" s="72">
        <v>30</v>
      </c>
      <c r="AN227" s="72">
        <v>0</v>
      </c>
      <c r="AO227" s="72">
        <v>0</v>
      </c>
      <c r="AP227" s="72">
        <v>0</v>
      </c>
      <c r="AQ227" s="72">
        <v>1</v>
      </c>
      <c r="AR227" s="72">
        <v>4</v>
      </c>
      <c r="AS227" s="73">
        <v>5</v>
      </c>
      <c r="AT227" s="14"/>
      <c r="AU227" s="14"/>
      <c r="AV227" s="14"/>
    </row>
    <row r="228" spans="1:48" x14ac:dyDescent="0.25">
      <c r="A228" s="74" t="s">
        <v>507</v>
      </c>
      <c r="B228" s="75" t="s">
        <v>73</v>
      </c>
      <c r="C228" s="75" t="s">
        <v>17108</v>
      </c>
      <c r="D228" s="75" t="s">
        <v>1356</v>
      </c>
      <c r="E228" s="75" t="s">
        <v>517</v>
      </c>
      <c r="F228" s="75" t="s">
        <v>11</v>
      </c>
      <c r="G228" s="75" t="s">
        <v>3</v>
      </c>
      <c r="H228" s="75" t="s">
        <v>16420</v>
      </c>
      <c r="I228" s="75" t="s">
        <v>4</v>
      </c>
      <c r="J228" s="72">
        <v>31</v>
      </c>
      <c r="K228" s="72">
        <v>24</v>
      </c>
      <c r="L228" s="72">
        <v>55</v>
      </c>
      <c r="M228" s="72">
        <v>31</v>
      </c>
      <c r="N228" s="72">
        <v>24</v>
      </c>
      <c r="O228" s="72">
        <v>55</v>
      </c>
      <c r="P228" s="72">
        <v>2</v>
      </c>
      <c r="Q228" s="72">
        <v>20</v>
      </c>
      <c r="R228" s="72">
        <v>17</v>
      </c>
      <c r="S228" s="72">
        <v>37</v>
      </c>
      <c r="T228" s="72">
        <v>2</v>
      </c>
      <c r="U228" s="72">
        <v>20</v>
      </c>
      <c r="V228" s="72">
        <v>11</v>
      </c>
      <c r="W228" s="72">
        <v>31</v>
      </c>
      <c r="X228" s="72">
        <v>1</v>
      </c>
      <c r="Y228" s="72">
        <v>0</v>
      </c>
      <c r="Z228" s="72">
        <v>0</v>
      </c>
      <c r="AA228" s="72">
        <v>0</v>
      </c>
      <c r="AB228" s="72">
        <v>0</v>
      </c>
      <c r="AC228" s="72">
        <v>0</v>
      </c>
      <c r="AD228" s="72">
        <v>0</v>
      </c>
      <c r="AE228" s="72">
        <v>0</v>
      </c>
      <c r="AF228" s="72">
        <v>0</v>
      </c>
      <c r="AG228" s="72">
        <v>71</v>
      </c>
      <c r="AH228" s="72">
        <v>52</v>
      </c>
      <c r="AI228" s="72">
        <v>123</v>
      </c>
      <c r="AJ228" s="72">
        <v>5</v>
      </c>
      <c r="AK228" s="72">
        <v>9</v>
      </c>
      <c r="AL228" s="72">
        <v>14</v>
      </c>
      <c r="AM228" s="72">
        <v>23</v>
      </c>
      <c r="AN228" s="72">
        <v>0</v>
      </c>
      <c r="AO228" s="72">
        <v>0</v>
      </c>
      <c r="AP228" s="72">
        <v>0</v>
      </c>
      <c r="AQ228" s="72">
        <v>1</v>
      </c>
      <c r="AR228" s="72">
        <v>4</v>
      </c>
      <c r="AS228" s="73">
        <v>5</v>
      </c>
      <c r="AT228" s="14"/>
      <c r="AU228" s="14"/>
      <c r="AV228" s="14"/>
    </row>
    <row r="229" spans="1:48" x14ac:dyDescent="0.25">
      <c r="A229" s="74" t="s">
        <v>508</v>
      </c>
      <c r="B229" s="75" t="s">
        <v>75</v>
      </c>
      <c r="C229" s="75" t="s">
        <v>17109</v>
      </c>
      <c r="D229" s="75" t="s">
        <v>1356</v>
      </c>
      <c r="E229" s="75" t="s">
        <v>517</v>
      </c>
      <c r="F229" s="75" t="s">
        <v>11</v>
      </c>
      <c r="G229" s="75" t="s">
        <v>3</v>
      </c>
      <c r="H229" s="75" t="s">
        <v>16420</v>
      </c>
      <c r="I229" s="75" t="s">
        <v>4</v>
      </c>
      <c r="J229" s="72">
        <v>12</v>
      </c>
      <c r="K229" s="72">
        <v>11</v>
      </c>
      <c r="L229" s="72">
        <v>23</v>
      </c>
      <c r="M229" s="72">
        <v>12</v>
      </c>
      <c r="N229" s="72">
        <v>11</v>
      </c>
      <c r="O229" s="72">
        <v>23</v>
      </c>
      <c r="P229" s="72">
        <v>1</v>
      </c>
      <c r="Q229" s="72">
        <v>12</v>
      </c>
      <c r="R229" s="72">
        <v>11</v>
      </c>
      <c r="S229" s="72">
        <v>23</v>
      </c>
      <c r="T229" s="72">
        <v>1</v>
      </c>
      <c r="U229" s="72">
        <v>5</v>
      </c>
      <c r="V229" s="72">
        <v>6</v>
      </c>
      <c r="W229" s="72">
        <v>11</v>
      </c>
      <c r="X229" s="72">
        <v>1</v>
      </c>
      <c r="Y229" s="72">
        <v>0</v>
      </c>
      <c r="Z229" s="72">
        <v>0</v>
      </c>
      <c r="AA229" s="72">
        <v>0</v>
      </c>
      <c r="AB229" s="72">
        <v>0</v>
      </c>
      <c r="AC229" s="72">
        <v>0</v>
      </c>
      <c r="AD229" s="72">
        <v>0</v>
      </c>
      <c r="AE229" s="72">
        <v>0</v>
      </c>
      <c r="AF229" s="72">
        <v>0</v>
      </c>
      <c r="AG229" s="72">
        <v>29</v>
      </c>
      <c r="AH229" s="72">
        <v>28</v>
      </c>
      <c r="AI229" s="72">
        <v>57</v>
      </c>
      <c r="AJ229" s="72">
        <v>3</v>
      </c>
      <c r="AK229" s="72">
        <v>6</v>
      </c>
      <c r="AL229" s="72">
        <v>10</v>
      </c>
      <c r="AM229" s="72">
        <v>16</v>
      </c>
      <c r="AN229" s="72">
        <v>0</v>
      </c>
      <c r="AO229" s="72">
        <v>0</v>
      </c>
      <c r="AP229" s="72">
        <v>0</v>
      </c>
      <c r="AQ229" s="72">
        <v>1</v>
      </c>
      <c r="AR229" s="72">
        <v>3</v>
      </c>
      <c r="AS229" s="73">
        <v>4</v>
      </c>
      <c r="AT229" s="14"/>
      <c r="AU229" s="14"/>
      <c r="AV229" s="14"/>
    </row>
    <row r="230" spans="1:48" x14ac:dyDescent="0.25">
      <c r="A230" s="74" t="s">
        <v>481</v>
      </c>
      <c r="B230" s="75" t="s">
        <v>77</v>
      </c>
      <c r="C230" s="75" t="s">
        <v>17110</v>
      </c>
      <c r="D230" s="75" t="s">
        <v>1356</v>
      </c>
      <c r="E230" s="75" t="s">
        <v>517</v>
      </c>
      <c r="F230" s="75" t="s">
        <v>11</v>
      </c>
      <c r="G230" s="75" t="s">
        <v>3</v>
      </c>
      <c r="H230" s="75" t="s">
        <v>16420</v>
      </c>
      <c r="I230" s="75" t="s">
        <v>4</v>
      </c>
      <c r="J230" s="72">
        <v>15</v>
      </c>
      <c r="K230" s="72">
        <v>18</v>
      </c>
      <c r="L230" s="72">
        <v>33</v>
      </c>
      <c r="M230" s="72">
        <v>15</v>
      </c>
      <c r="N230" s="72">
        <v>18</v>
      </c>
      <c r="O230" s="72">
        <v>33</v>
      </c>
      <c r="P230" s="72">
        <v>2</v>
      </c>
      <c r="Q230" s="72">
        <v>20</v>
      </c>
      <c r="R230" s="72">
        <v>14</v>
      </c>
      <c r="S230" s="72">
        <v>34</v>
      </c>
      <c r="T230" s="72">
        <v>2</v>
      </c>
      <c r="U230" s="72">
        <v>13</v>
      </c>
      <c r="V230" s="72">
        <v>6</v>
      </c>
      <c r="W230" s="72">
        <v>19</v>
      </c>
      <c r="X230" s="72">
        <v>1</v>
      </c>
      <c r="Y230" s="72">
        <v>0</v>
      </c>
      <c r="Z230" s="72">
        <v>0</v>
      </c>
      <c r="AA230" s="72">
        <v>0</v>
      </c>
      <c r="AB230" s="72">
        <v>0</v>
      </c>
      <c r="AC230" s="72">
        <v>0</v>
      </c>
      <c r="AD230" s="72">
        <v>0</v>
      </c>
      <c r="AE230" s="72">
        <v>0</v>
      </c>
      <c r="AF230" s="72">
        <v>0</v>
      </c>
      <c r="AG230" s="72">
        <v>48</v>
      </c>
      <c r="AH230" s="72">
        <v>38</v>
      </c>
      <c r="AI230" s="72">
        <v>86</v>
      </c>
      <c r="AJ230" s="72">
        <v>5</v>
      </c>
      <c r="AK230" s="72">
        <v>13</v>
      </c>
      <c r="AL230" s="72">
        <v>13</v>
      </c>
      <c r="AM230" s="72">
        <v>26</v>
      </c>
      <c r="AN230" s="72">
        <v>0</v>
      </c>
      <c r="AO230" s="72">
        <v>0</v>
      </c>
      <c r="AP230" s="72">
        <v>0</v>
      </c>
      <c r="AQ230" s="72">
        <v>2</v>
      </c>
      <c r="AR230" s="72">
        <v>3</v>
      </c>
      <c r="AS230" s="73">
        <v>5</v>
      </c>
      <c r="AT230" s="14"/>
      <c r="AU230" s="14"/>
      <c r="AV230" s="14"/>
    </row>
    <row r="231" spans="1:48" x14ac:dyDescent="0.25">
      <c r="A231" s="74" t="s">
        <v>480</v>
      </c>
      <c r="B231" s="75" t="s">
        <v>79</v>
      </c>
      <c r="C231" s="75" t="s">
        <v>17111</v>
      </c>
      <c r="D231" s="75" t="s">
        <v>1356</v>
      </c>
      <c r="E231" s="75" t="s">
        <v>517</v>
      </c>
      <c r="F231" s="75" t="s">
        <v>11</v>
      </c>
      <c r="G231" s="75" t="s">
        <v>3</v>
      </c>
      <c r="H231" s="75" t="s">
        <v>16420</v>
      </c>
      <c r="I231" s="75" t="s">
        <v>4</v>
      </c>
      <c r="J231" s="72">
        <v>12</v>
      </c>
      <c r="K231" s="72">
        <v>19</v>
      </c>
      <c r="L231" s="72">
        <v>31</v>
      </c>
      <c r="M231" s="72">
        <v>15</v>
      </c>
      <c r="N231" s="72">
        <v>20</v>
      </c>
      <c r="O231" s="72">
        <v>35</v>
      </c>
      <c r="P231" s="72">
        <v>2</v>
      </c>
      <c r="Q231" s="72">
        <v>14</v>
      </c>
      <c r="R231" s="72">
        <v>17</v>
      </c>
      <c r="S231" s="72">
        <v>31</v>
      </c>
      <c r="T231" s="72">
        <v>2</v>
      </c>
      <c r="U231" s="72">
        <v>8</v>
      </c>
      <c r="V231" s="72">
        <v>7</v>
      </c>
      <c r="W231" s="72">
        <v>15</v>
      </c>
      <c r="X231" s="72">
        <v>1</v>
      </c>
      <c r="Y231" s="72">
        <v>0</v>
      </c>
      <c r="Z231" s="72">
        <v>0</v>
      </c>
      <c r="AA231" s="72">
        <v>0</v>
      </c>
      <c r="AB231" s="72">
        <v>0</v>
      </c>
      <c r="AC231" s="72">
        <v>0</v>
      </c>
      <c r="AD231" s="72">
        <v>0</v>
      </c>
      <c r="AE231" s="72">
        <v>0</v>
      </c>
      <c r="AF231" s="72">
        <v>0</v>
      </c>
      <c r="AG231" s="72">
        <v>37</v>
      </c>
      <c r="AH231" s="72">
        <v>44</v>
      </c>
      <c r="AI231" s="72">
        <v>81</v>
      </c>
      <c r="AJ231" s="72">
        <v>5</v>
      </c>
      <c r="AK231" s="72">
        <v>5</v>
      </c>
      <c r="AL231" s="72">
        <v>10</v>
      </c>
      <c r="AM231" s="72">
        <v>15</v>
      </c>
      <c r="AN231" s="72">
        <v>0</v>
      </c>
      <c r="AO231" s="72">
        <v>0</v>
      </c>
      <c r="AP231" s="72">
        <v>0</v>
      </c>
      <c r="AQ231" s="72">
        <v>1</v>
      </c>
      <c r="AR231" s="72">
        <v>4</v>
      </c>
      <c r="AS231" s="73">
        <v>5</v>
      </c>
      <c r="AT231" s="14"/>
      <c r="AU231" s="14"/>
      <c r="AV231" s="14"/>
    </row>
    <row r="232" spans="1:48" x14ac:dyDescent="0.25">
      <c r="A232" s="74" t="s">
        <v>16591</v>
      </c>
      <c r="B232" s="75" t="s">
        <v>81</v>
      </c>
      <c r="C232" s="75" t="s">
        <v>17112</v>
      </c>
      <c r="D232" s="75" t="s">
        <v>1358</v>
      </c>
      <c r="E232" s="75" t="s">
        <v>517</v>
      </c>
      <c r="F232" s="75" t="s">
        <v>11</v>
      </c>
      <c r="G232" s="75" t="s">
        <v>3</v>
      </c>
      <c r="H232" s="75" t="s">
        <v>16420</v>
      </c>
      <c r="I232" s="75" t="s">
        <v>4</v>
      </c>
      <c r="J232" s="72">
        <v>21</v>
      </c>
      <c r="K232" s="72">
        <v>31</v>
      </c>
      <c r="L232" s="72">
        <v>52</v>
      </c>
      <c r="M232" s="72">
        <v>21</v>
      </c>
      <c r="N232" s="72">
        <v>31</v>
      </c>
      <c r="O232" s="72">
        <v>52</v>
      </c>
      <c r="P232" s="72">
        <v>2</v>
      </c>
      <c r="Q232" s="72">
        <v>9</v>
      </c>
      <c r="R232" s="72">
        <v>30</v>
      </c>
      <c r="S232" s="72">
        <v>39</v>
      </c>
      <c r="T232" s="72">
        <v>2</v>
      </c>
      <c r="U232" s="72">
        <v>14</v>
      </c>
      <c r="V232" s="72">
        <v>17</v>
      </c>
      <c r="W232" s="72">
        <v>31</v>
      </c>
      <c r="X232" s="72">
        <v>1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0</v>
      </c>
      <c r="AF232" s="72">
        <v>0</v>
      </c>
      <c r="AG232" s="72">
        <v>44</v>
      </c>
      <c r="AH232" s="72">
        <v>78</v>
      </c>
      <c r="AI232" s="72">
        <v>122</v>
      </c>
      <c r="AJ232" s="72">
        <v>5</v>
      </c>
      <c r="AK232" s="72">
        <v>15</v>
      </c>
      <c r="AL232" s="72">
        <v>15</v>
      </c>
      <c r="AM232" s="72">
        <v>30</v>
      </c>
      <c r="AN232" s="72">
        <v>0</v>
      </c>
      <c r="AO232" s="72">
        <v>0</v>
      </c>
      <c r="AP232" s="72">
        <v>0</v>
      </c>
      <c r="AQ232" s="72">
        <v>4</v>
      </c>
      <c r="AR232" s="72">
        <v>1</v>
      </c>
      <c r="AS232" s="73">
        <v>5</v>
      </c>
      <c r="AT232" s="14"/>
      <c r="AU232" s="14"/>
      <c r="AV232" s="14"/>
    </row>
    <row r="233" spans="1:48" x14ac:dyDescent="0.25">
      <c r="A233" s="74" t="s">
        <v>494</v>
      </c>
      <c r="B233" s="75" t="s">
        <v>83</v>
      </c>
      <c r="C233" s="75" t="s">
        <v>17113</v>
      </c>
      <c r="D233" s="75" t="s">
        <v>1358</v>
      </c>
      <c r="E233" s="75" t="s">
        <v>517</v>
      </c>
      <c r="F233" s="75" t="s">
        <v>11</v>
      </c>
      <c r="G233" s="75" t="s">
        <v>3</v>
      </c>
      <c r="H233" s="75" t="s">
        <v>16420</v>
      </c>
      <c r="I233" s="75" t="s">
        <v>4</v>
      </c>
      <c r="J233" s="72">
        <v>11</v>
      </c>
      <c r="K233" s="72">
        <v>15</v>
      </c>
      <c r="L233" s="72">
        <v>26</v>
      </c>
      <c r="M233" s="72">
        <v>11</v>
      </c>
      <c r="N233" s="72">
        <v>15</v>
      </c>
      <c r="O233" s="72">
        <v>26</v>
      </c>
      <c r="P233" s="72">
        <v>1</v>
      </c>
      <c r="Q233" s="72">
        <v>11</v>
      </c>
      <c r="R233" s="72">
        <v>13</v>
      </c>
      <c r="S233" s="72">
        <v>24</v>
      </c>
      <c r="T233" s="72">
        <v>1</v>
      </c>
      <c r="U233" s="72">
        <v>7</v>
      </c>
      <c r="V233" s="72">
        <v>12</v>
      </c>
      <c r="W233" s="72">
        <v>19</v>
      </c>
      <c r="X233" s="72">
        <v>1</v>
      </c>
      <c r="Y233" s="72">
        <v>0</v>
      </c>
      <c r="Z233" s="72">
        <v>0</v>
      </c>
      <c r="AA233" s="72">
        <v>0</v>
      </c>
      <c r="AB233" s="72">
        <v>0</v>
      </c>
      <c r="AC233" s="72">
        <v>0</v>
      </c>
      <c r="AD233" s="72">
        <v>0</v>
      </c>
      <c r="AE233" s="72">
        <v>0</v>
      </c>
      <c r="AF233" s="72">
        <v>0</v>
      </c>
      <c r="AG233" s="72">
        <v>29</v>
      </c>
      <c r="AH233" s="72">
        <v>40</v>
      </c>
      <c r="AI233" s="72">
        <v>69</v>
      </c>
      <c r="AJ233" s="72">
        <v>3</v>
      </c>
      <c r="AK233" s="72">
        <v>3</v>
      </c>
      <c r="AL233" s="72">
        <v>9</v>
      </c>
      <c r="AM233" s="72">
        <v>12</v>
      </c>
      <c r="AN233" s="72">
        <v>0</v>
      </c>
      <c r="AO233" s="72">
        <v>0</v>
      </c>
      <c r="AP233" s="72">
        <v>0</v>
      </c>
      <c r="AQ233" s="72">
        <v>1</v>
      </c>
      <c r="AR233" s="72">
        <v>4</v>
      </c>
      <c r="AS233" s="73">
        <v>5</v>
      </c>
      <c r="AT233" s="14"/>
      <c r="AU233" s="14"/>
      <c r="AV233" s="14"/>
    </row>
    <row r="234" spans="1:48" x14ac:dyDescent="0.25">
      <c r="A234" s="74" t="s">
        <v>503</v>
      </c>
      <c r="B234" s="75" t="s">
        <v>85</v>
      </c>
      <c r="C234" s="75" t="s">
        <v>17114</v>
      </c>
      <c r="D234" s="75" t="s">
        <v>1358</v>
      </c>
      <c r="E234" s="75" t="s">
        <v>517</v>
      </c>
      <c r="F234" s="75" t="s">
        <v>11</v>
      </c>
      <c r="G234" s="75" t="s">
        <v>3</v>
      </c>
      <c r="H234" s="75" t="s">
        <v>16420</v>
      </c>
      <c r="I234" s="75" t="s">
        <v>4</v>
      </c>
      <c r="J234" s="72">
        <v>5</v>
      </c>
      <c r="K234" s="72">
        <v>13</v>
      </c>
      <c r="L234" s="72">
        <v>18</v>
      </c>
      <c r="M234" s="72">
        <v>5</v>
      </c>
      <c r="N234" s="72">
        <v>13</v>
      </c>
      <c r="O234" s="72">
        <v>18</v>
      </c>
      <c r="P234" s="72">
        <v>1</v>
      </c>
      <c r="Q234" s="72">
        <v>5</v>
      </c>
      <c r="R234" s="72">
        <v>5</v>
      </c>
      <c r="S234" s="72">
        <v>10</v>
      </c>
      <c r="T234" s="72">
        <v>1</v>
      </c>
      <c r="U234" s="72">
        <v>3</v>
      </c>
      <c r="V234" s="72">
        <v>5</v>
      </c>
      <c r="W234" s="72">
        <v>8</v>
      </c>
      <c r="X234" s="72">
        <v>1</v>
      </c>
      <c r="Y234" s="72">
        <v>0</v>
      </c>
      <c r="Z234" s="72">
        <v>0</v>
      </c>
      <c r="AA234" s="72">
        <v>0</v>
      </c>
      <c r="AB234" s="72">
        <v>0</v>
      </c>
      <c r="AC234" s="72">
        <v>0</v>
      </c>
      <c r="AD234" s="72">
        <v>0</v>
      </c>
      <c r="AE234" s="72">
        <v>0</v>
      </c>
      <c r="AF234" s="72">
        <v>0</v>
      </c>
      <c r="AG234" s="72">
        <v>13</v>
      </c>
      <c r="AH234" s="72">
        <v>23</v>
      </c>
      <c r="AI234" s="72">
        <v>36</v>
      </c>
      <c r="AJ234" s="72">
        <v>3</v>
      </c>
      <c r="AK234" s="72">
        <v>4</v>
      </c>
      <c r="AL234" s="72">
        <v>9</v>
      </c>
      <c r="AM234" s="72">
        <v>13</v>
      </c>
      <c r="AN234" s="72">
        <v>0</v>
      </c>
      <c r="AO234" s="72">
        <v>0</v>
      </c>
      <c r="AP234" s="72">
        <v>0</v>
      </c>
      <c r="AQ234" s="72">
        <v>1</v>
      </c>
      <c r="AR234" s="72">
        <v>0</v>
      </c>
      <c r="AS234" s="73">
        <v>1</v>
      </c>
      <c r="AT234" s="14"/>
      <c r="AU234" s="14"/>
      <c r="AV234" s="14"/>
    </row>
    <row r="235" spans="1:48" x14ac:dyDescent="0.25">
      <c r="A235" s="74" t="s">
        <v>495</v>
      </c>
      <c r="B235" s="75" t="s">
        <v>87</v>
      </c>
      <c r="C235" s="75" t="s">
        <v>17115</v>
      </c>
      <c r="D235" s="75" t="s">
        <v>1358</v>
      </c>
      <c r="E235" s="75" t="s">
        <v>517</v>
      </c>
      <c r="F235" s="75" t="s">
        <v>11</v>
      </c>
      <c r="G235" s="75" t="s">
        <v>3</v>
      </c>
      <c r="H235" s="75" t="s">
        <v>16420</v>
      </c>
      <c r="I235" s="75" t="s">
        <v>4</v>
      </c>
      <c r="J235" s="72">
        <v>23</v>
      </c>
      <c r="K235" s="72">
        <v>18</v>
      </c>
      <c r="L235" s="72">
        <v>41</v>
      </c>
      <c r="M235" s="72">
        <v>23</v>
      </c>
      <c r="N235" s="72">
        <v>18</v>
      </c>
      <c r="O235" s="72">
        <v>41</v>
      </c>
      <c r="P235" s="72">
        <v>2</v>
      </c>
      <c r="Q235" s="72">
        <v>0</v>
      </c>
      <c r="R235" s="72">
        <v>0</v>
      </c>
      <c r="S235" s="72">
        <v>0</v>
      </c>
      <c r="T235" s="72">
        <v>0</v>
      </c>
      <c r="U235" s="72">
        <v>0</v>
      </c>
      <c r="V235" s="72">
        <v>0</v>
      </c>
      <c r="W235" s="72">
        <v>0</v>
      </c>
      <c r="X235" s="72">
        <v>0</v>
      </c>
      <c r="Y235" s="72">
        <v>0</v>
      </c>
      <c r="Z235" s="72">
        <v>0</v>
      </c>
      <c r="AA235" s="72">
        <v>0</v>
      </c>
      <c r="AB235" s="72">
        <v>0</v>
      </c>
      <c r="AC235" s="72">
        <v>0</v>
      </c>
      <c r="AD235" s="72">
        <v>0</v>
      </c>
      <c r="AE235" s="72">
        <v>0</v>
      </c>
      <c r="AF235" s="72">
        <v>0</v>
      </c>
      <c r="AG235" s="72">
        <v>23</v>
      </c>
      <c r="AH235" s="72">
        <v>18</v>
      </c>
      <c r="AI235" s="72">
        <v>41</v>
      </c>
      <c r="AJ235" s="72">
        <v>2</v>
      </c>
      <c r="AK235" s="72">
        <v>11</v>
      </c>
      <c r="AL235" s="72">
        <v>13</v>
      </c>
      <c r="AM235" s="72">
        <v>24</v>
      </c>
      <c r="AN235" s="72">
        <v>0</v>
      </c>
      <c r="AO235" s="72">
        <v>0</v>
      </c>
      <c r="AP235" s="72">
        <v>0</v>
      </c>
      <c r="AQ235" s="72">
        <v>4</v>
      </c>
      <c r="AR235" s="72">
        <v>1</v>
      </c>
      <c r="AS235" s="73">
        <v>5</v>
      </c>
      <c r="AT235" s="14"/>
      <c r="AU235" s="14"/>
      <c r="AV235" s="14"/>
    </row>
    <row r="236" spans="1:48" x14ac:dyDescent="0.25">
      <c r="A236" s="74" t="s">
        <v>481</v>
      </c>
      <c r="B236" s="75" t="s">
        <v>89</v>
      </c>
      <c r="C236" s="75" t="s">
        <v>90</v>
      </c>
      <c r="D236" s="75" t="s">
        <v>1358</v>
      </c>
      <c r="E236" s="75" t="s">
        <v>517</v>
      </c>
      <c r="F236" s="75" t="s">
        <v>11</v>
      </c>
      <c r="G236" s="75" t="s">
        <v>3</v>
      </c>
      <c r="H236" s="75" t="s">
        <v>16420</v>
      </c>
      <c r="I236" s="75" t="s">
        <v>4</v>
      </c>
      <c r="J236" s="72">
        <v>16</v>
      </c>
      <c r="K236" s="72">
        <v>21</v>
      </c>
      <c r="L236" s="72">
        <v>37</v>
      </c>
      <c r="M236" s="72">
        <v>16</v>
      </c>
      <c r="N236" s="72">
        <v>21</v>
      </c>
      <c r="O236" s="72">
        <v>37</v>
      </c>
      <c r="P236" s="72">
        <v>2</v>
      </c>
      <c r="Q236" s="72">
        <v>8</v>
      </c>
      <c r="R236" s="72">
        <v>13</v>
      </c>
      <c r="S236" s="72">
        <v>21</v>
      </c>
      <c r="T236" s="72">
        <v>1</v>
      </c>
      <c r="U236" s="72">
        <v>15</v>
      </c>
      <c r="V236" s="72">
        <v>15</v>
      </c>
      <c r="W236" s="72">
        <v>30</v>
      </c>
      <c r="X236" s="72">
        <v>1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39</v>
      </c>
      <c r="AH236" s="72">
        <v>49</v>
      </c>
      <c r="AI236" s="72">
        <v>88</v>
      </c>
      <c r="AJ236" s="72">
        <v>4</v>
      </c>
      <c r="AK236" s="72">
        <v>12</v>
      </c>
      <c r="AL236" s="72">
        <v>15</v>
      </c>
      <c r="AM236" s="72">
        <v>27</v>
      </c>
      <c r="AN236" s="72">
        <v>0</v>
      </c>
      <c r="AO236" s="72">
        <v>0</v>
      </c>
      <c r="AP236" s="72">
        <v>0</v>
      </c>
      <c r="AQ236" s="72">
        <v>2</v>
      </c>
      <c r="AR236" s="72">
        <v>3</v>
      </c>
      <c r="AS236" s="73">
        <v>5</v>
      </c>
      <c r="AT236" s="14"/>
      <c r="AU236" s="14"/>
      <c r="AV236" s="14"/>
    </row>
    <row r="237" spans="1:48" x14ac:dyDescent="0.25">
      <c r="A237" s="74" t="s">
        <v>506</v>
      </c>
      <c r="B237" s="75" t="s">
        <v>91</v>
      </c>
      <c r="C237" s="75" t="s">
        <v>17116</v>
      </c>
      <c r="D237" s="75" t="s">
        <v>1358</v>
      </c>
      <c r="E237" s="75" t="s">
        <v>517</v>
      </c>
      <c r="F237" s="75" t="s">
        <v>11</v>
      </c>
      <c r="G237" s="75" t="s">
        <v>3</v>
      </c>
      <c r="H237" s="75" t="s">
        <v>16420</v>
      </c>
      <c r="I237" s="75" t="s">
        <v>4</v>
      </c>
      <c r="J237" s="72">
        <v>3</v>
      </c>
      <c r="K237" s="72">
        <v>28</v>
      </c>
      <c r="L237" s="72">
        <v>31</v>
      </c>
      <c r="M237" s="72">
        <v>3</v>
      </c>
      <c r="N237" s="72">
        <v>30</v>
      </c>
      <c r="O237" s="72">
        <v>33</v>
      </c>
      <c r="P237" s="72">
        <v>2</v>
      </c>
      <c r="Q237" s="72">
        <v>4</v>
      </c>
      <c r="R237" s="72">
        <v>18</v>
      </c>
      <c r="S237" s="72">
        <v>22</v>
      </c>
      <c r="T237" s="72">
        <v>1</v>
      </c>
      <c r="U237" s="72">
        <v>5</v>
      </c>
      <c r="V237" s="72">
        <v>5</v>
      </c>
      <c r="W237" s="72">
        <v>10</v>
      </c>
      <c r="X237" s="72">
        <v>1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12</v>
      </c>
      <c r="AH237" s="72">
        <v>53</v>
      </c>
      <c r="AI237" s="72">
        <v>65</v>
      </c>
      <c r="AJ237" s="72">
        <v>4</v>
      </c>
      <c r="AK237" s="72">
        <v>7</v>
      </c>
      <c r="AL237" s="72">
        <v>13</v>
      </c>
      <c r="AM237" s="72">
        <v>20</v>
      </c>
      <c r="AN237" s="72">
        <v>0</v>
      </c>
      <c r="AO237" s="72">
        <v>0</v>
      </c>
      <c r="AP237" s="72">
        <v>0</v>
      </c>
      <c r="AQ237" s="72">
        <v>1</v>
      </c>
      <c r="AR237" s="72">
        <v>4</v>
      </c>
      <c r="AS237" s="73">
        <v>5</v>
      </c>
      <c r="AT237" s="14"/>
      <c r="AU237" s="14"/>
      <c r="AV237" s="14"/>
    </row>
    <row r="238" spans="1:48" x14ac:dyDescent="0.25">
      <c r="A238" s="74" t="s">
        <v>497</v>
      </c>
      <c r="B238" s="75" t="s">
        <v>93</v>
      </c>
      <c r="C238" s="75" t="s">
        <v>17117</v>
      </c>
      <c r="D238" s="75" t="s">
        <v>1356</v>
      </c>
      <c r="E238" s="75" t="s">
        <v>517</v>
      </c>
      <c r="F238" s="75" t="s">
        <v>11</v>
      </c>
      <c r="G238" s="75" t="s">
        <v>3</v>
      </c>
      <c r="H238" s="75" t="s">
        <v>16420</v>
      </c>
      <c r="I238" s="75" t="s">
        <v>4</v>
      </c>
      <c r="J238" s="72">
        <v>20</v>
      </c>
      <c r="K238" s="72">
        <v>20</v>
      </c>
      <c r="L238" s="72">
        <v>40</v>
      </c>
      <c r="M238" s="72">
        <v>20</v>
      </c>
      <c r="N238" s="72">
        <v>20</v>
      </c>
      <c r="O238" s="72">
        <v>40</v>
      </c>
      <c r="P238" s="72">
        <v>2</v>
      </c>
      <c r="Q238" s="72">
        <v>19</v>
      </c>
      <c r="R238" s="72">
        <v>23</v>
      </c>
      <c r="S238" s="72">
        <v>42</v>
      </c>
      <c r="T238" s="72">
        <v>2</v>
      </c>
      <c r="U238" s="72">
        <v>12</v>
      </c>
      <c r="V238" s="72">
        <v>17</v>
      </c>
      <c r="W238" s="72">
        <v>29</v>
      </c>
      <c r="X238" s="72">
        <v>1</v>
      </c>
      <c r="Y238" s="72">
        <v>0</v>
      </c>
      <c r="Z238" s="72">
        <v>0</v>
      </c>
      <c r="AA238" s="72">
        <v>0</v>
      </c>
      <c r="AB238" s="72">
        <v>0</v>
      </c>
      <c r="AC238" s="72">
        <v>0</v>
      </c>
      <c r="AD238" s="72">
        <v>0</v>
      </c>
      <c r="AE238" s="72">
        <v>0</v>
      </c>
      <c r="AF238" s="72">
        <v>0</v>
      </c>
      <c r="AG238" s="72">
        <v>51</v>
      </c>
      <c r="AH238" s="72">
        <v>60</v>
      </c>
      <c r="AI238" s="72">
        <v>111</v>
      </c>
      <c r="AJ238" s="72">
        <v>5</v>
      </c>
      <c r="AK238" s="72">
        <v>5</v>
      </c>
      <c r="AL238" s="72">
        <v>17</v>
      </c>
      <c r="AM238" s="72">
        <v>22</v>
      </c>
      <c r="AN238" s="72">
        <v>0</v>
      </c>
      <c r="AO238" s="72">
        <v>0</v>
      </c>
      <c r="AP238" s="72">
        <v>0</v>
      </c>
      <c r="AQ238" s="72">
        <v>4</v>
      </c>
      <c r="AR238" s="72">
        <v>1</v>
      </c>
      <c r="AS238" s="73">
        <v>5</v>
      </c>
      <c r="AT238" s="14"/>
      <c r="AU238" s="14"/>
      <c r="AV238" s="14"/>
    </row>
    <row r="239" spans="1:48" x14ac:dyDescent="0.25">
      <c r="A239" s="74" t="s">
        <v>504</v>
      </c>
      <c r="B239" s="75" t="s">
        <v>95</v>
      </c>
      <c r="C239" s="75" t="s">
        <v>17118</v>
      </c>
      <c r="D239" s="75" t="s">
        <v>1356</v>
      </c>
      <c r="E239" s="75" t="s">
        <v>517</v>
      </c>
      <c r="F239" s="75" t="s">
        <v>11</v>
      </c>
      <c r="G239" s="75" t="s">
        <v>3</v>
      </c>
      <c r="H239" s="75" t="s">
        <v>16420</v>
      </c>
      <c r="I239" s="75" t="s">
        <v>4</v>
      </c>
      <c r="J239" s="72">
        <v>11</v>
      </c>
      <c r="K239" s="72">
        <v>20</v>
      </c>
      <c r="L239" s="72">
        <v>31</v>
      </c>
      <c r="M239" s="72">
        <v>11</v>
      </c>
      <c r="N239" s="72">
        <v>20</v>
      </c>
      <c r="O239" s="72">
        <v>31</v>
      </c>
      <c r="P239" s="72">
        <v>1</v>
      </c>
      <c r="Q239" s="72">
        <v>12</v>
      </c>
      <c r="R239" s="72">
        <v>8</v>
      </c>
      <c r="S239" s="72">
        <v>20</v>
      </c>
      <c r="T239" s="72">
        <v>1</v>
      </c>
      <c r="U239" s="72">
        <v>8</v>
      </c>
      <c r="V239" s="72">
        <v>12</v>
      </c>
      <c r="W239" s="72">
        <v>20</v>
      </c>
      <c r="X239" s="72">
        <v>1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31</v>
      </c>
      <c r="AH239" s="72">
        <v>40</v>
      </c>
      <c r="AI239" s="72">
        <v>71</v>
      </c>
      <c r="AJ239" s="72">
        <v>3</v>
      </c>
      <c r="AK239" s="72">
        <v>10</v>
      </c>
      <c r="AL239" s="72">
        <v>10</v>
      </c>
      <c r="AM239" s="72">
        <v>20</v>
      </c>
      <c r="AN239" s="72">
        <v>0</v>
      </c>
      <c r="AO239" s="72">
        <v>0</v>
      </c>
      <c r="AP239" s="72">
        <v>0</v>
      </c>
      <c r="AQ239" s="72">
        <v>1</v>
      </c>
      <c r="AR239" s="72">
        <v>3</v>
      </c>
      <c r="AS239" s="73">
        <v>4</v>
      </c>
      <c r="AT239" s="14"/>
      <c r="AU239" s="14"/>
      <c r="AV239" s="14"/>
    </row>
    <row r="240" spans="1:48" x14ac:dyDescent="0.25">
      <c r="A240" s="74" t="s">
        <v>508</v>
      </c>
      <c r="B240" s="75" t="s">
        <v>97</v>
      </c>
      <c r="C240" s="75" t="s">
        <v>17119</v>
      </c>
      <c r="D240" s="75" t="s">
        <v>1356</v>
      </c>
      <c r="E240" s="75" t="s">
        <v>517</v>
      </c>
      <c r="F240" s="75" t="s">
        <v>11</v>
      </c>
      <c r="G240" s="75" t="s">
        <v>3</v>
      </c>
      <c r="H240" s="75" t="s">
        <v>16420</v>
      </c>
      <c r="I240" s="75" t="s">
        <v>4</v>
      </c>
      <c r="J240" s="72">
        <v>10</v>
      </c>
      <c r="K240" s="72">
        <v>18</v>
      </c>
      <c r="L240" s="72">
        <v>28</v>
      </c>
      <c r="M240" s="72">
        <v>10</v>
      </c>
      <c r="N240" s="72">
        <v>18</v>
      </c>
      <c r="O240" s="72">
        <v>28</v>
      </c>
      <c r="P240" s="72">
        <v>1</v>
      </c>
      <c r="Q240" s="72">
        <v>5</v>
      </c>
      <c r="R240" s="72">
        <v>10</v>
      </c>
      <c r="S240" s="72">
        <v>15</v>
      </c>
      <c r="T240" s="72">
        <v>1</v>
      </c>
      <c r="U240" s="72">
        <v>7</v>
      </c>
      <c r="V240" s="72">
        <v>12</v>
      </c>
      <c r="W240" s="72">
        <v>19</v>
      </c>
      <c r="X240" s="72">
        <v>1</v>
      </c>
      <c r="Y240" s="72">
        <v>0</v>
      </c>
      <c r="Z240" s="72">
        <v>0</v>
      </c>
      <c r="AA240" s="72">
        <v>0</v>
      </c>
      <c r="AB240" s="72">
        <v>0</v>
      </c>
      <c r="AC240" s="72">
        <v>0</v>
      </c>
      <c r="AD240" s="72">
        <v>0</v>
      </c>
      <c r="AE240" s="72">
        <v>0</v>
      </c>
      <c r="AF240" s="72">
        <v>0</v>
      </c>
      <c r="AG240" s="72">
        <v>22</v>
      </c>
      <c r="AH240" s="72">
        <v>40</v>
      </c>
      <c r="AI240" s="72">
        <v>62</v>
      </c>
      <c r="AJ240" s="72">
        <v>3</v>
      </c>
      <c r="AK240" s="72">
        <v>9</v>
      </c>
      <c r="AL240" s="72">
        <v>7</v>
      </c>
      <c r="AM240" s="72">
        <v>16</v>
      </c>
      <c r="AN240" s="72">
        <v>0</v>
      </c>
      <c r="AO240" s="72">
        <v>0</v>
      </c>
      <c r="AP240" s="72">
        <v>0</v>
      </c>
      <c r="AQ240" s="72">
        <v>0</v>
      </c>
      <c r="AR240" s="72">
        <v>4</v>
      </c>
      <c r="AS240" s="73">
        <v>4</v>
      </c>
      <c r="AT240" s="14"/>
      <c r="AU240" s="14"/>
      <c r="AV240" s="14"/>
    </row>
    <row r="241" spans="1:48" x14ac:dyDescent="0.25">
      <c r="A241" s="74" t="s">
        <v>502</v>
      </c>
      <c r="B241" s="75" t="s">
        <v>99</v>
      </c>
      <c r="C241" s="75" t="s">
        <v>17120</v>
      </c>
      <c r="D241" s="75" t="s">
        <v>1356</v>
      </c>
      <c r="E241" s="75" t="s">
        <v>517</v>
      </c>
      <c r="F241" s="75" t="s">
        <v>11</v>
      </c>
      <c r="G241" s="75" t="s">
        <v>3</v>
      </c>
      <c r="H241" s="75" t="s">
        <v>16420</v>
      </c>
      <c r="I241" s="75" t="s">
        <v>4</v>
      </c>
      <c r="J241" s="72">
        <v>14</v>
      </c>
      <c r="K241" s="72">
        <v>13</v>
      </c>
      <c r="L241" s="72">
        <v>27</v>
      </c>
      <c r="M241" s="72">
        <v>14</v>
      </c>
      <c r="N241" s="72">
        <v>13</v>
      </c>
      <c r="O241" s="72">
        <v>27</v>
      </c>
      <c r="P241" s="72">
        <v>2</v>
      </c>
      <c r="Q241" s="72">
        <v>15</v>
      </c>
      <c r="R241" s="72">
        <v>10</v>
      </c>
      <c r="S241" s="72">
        <v>25</v>
      </c>
      <c r="T241" s="72">
        <v>2</v>
      </c>
      <c r="U241" s="72">
        <v>15</v>
      </c>
      <c r="V241" s="72">
        <v>11</v>
      </c>
      <c r="W241" s="72">
        <v>26</v>
      </c>
      <c r="X241" s="72">
        <v>1</v>
      </c>
      <c r="Y241" s="72">
        <v>0</v>
      </c>
      <c r="Z241" s="72">
        <v>0</v>
      </c>
      <c r="AA241" s="72">
        <v>0</v>
      </c>
      <c r="AB241" s="72">
        <v>0</v>
      </c>
      <c r="AC241" s="72">
        <v>0</v>
      </c>
      <c r="AD241" s="72">
        <v>0</v>
      </c>
      <c r="AE241" s="72">
        <v>0</v>
      </c>
      <c r="AF241" s="72">
        <v>0</v>
      </c>
      <c r="AG241" s="72">
        <v>44</v>
      </c>
      <c r="AH241" s="72">
        <v>34</v>
      </c>
      <c r="AI241" s="72">
        <v>78</v>
      </c>
      <c r="AJ241" s="72">
        <v>5</v>
      </c>
      <c r="AK241" s="72">
        <v>12</v>
      </c>
      <c r="AL241" s="72">
        <v>14</v>
      </c>
      <c r="AM241" s="72">
        <v>26</v>
      </c>
      <c r="AN241" s="72">
        <v>0</v>
      </c>
      <c r="AO241" s="72">
        <v>0</v>
      </c>
      <c r="AP241" s="72">
        <v>0</v>
      </c>
      <c r="AQ241" s="72">
        <v>3</v>
      </c>
      <c r="AR241" s="72">
        <v>2</v>
      </c>
      <c r="AS241" s="73">
        <v>5</v>
      </c>
      <c r="AT241" s="14"/>
      <c r="AU241" s="14"/>
      <c r="AV241" s="14"/>
    </row>
    <row r="242" spans="1:48" x14ac:dyDescent="0.25">
      <c r="A242" s="74" t="s">
        <v>16612</v>
      </c>
      <c r="B242" s="75" t="s">
        <v>100</v>
      </c>
      <c r="C242" s="75" t="s">
        <v>17121</v>
      </c>
      <c r="D242" s="75" t="s">
        <v>1357</v>
      </c>
      <c r="E242" s="75" t="s">
        <v>517</v>
      </c>
      <c r="F242" s="75" t="s">
        <v>11</v>
      </c>
      <c r="G242" s="75" t="s">
        <v>3</v>
      </c>
      <c r="H242" s="75" t="s">
        <v>16420</v>
      </c>
      <c r="I242" s="75" t="s">
        <v>4</v>
      </c>
      <c r="J242" s="72">
        <v>26</v>
      </c>
      <c r="K242" s="72">
        <v>19</v>
      </c>
      <c r="L242" s="72">
        <v>45</v>
      </c>
      <c r="M242" s="72">
        <v>26</v>
      </c>
      <c r="N242" s="72">
        <v>19</v>
      </c>
      <c r="O242" s="72">
        <v>45</v>
      </c>
      <c r="P242" s="72">
        <v>2</v>
      </c>
      <c r="Q242" s="72">
        <v>12</v>
      </c>
      <c r="R242" s="72">
        <v>17</v>
      </c>
      <c r="S242" s="72">
        <v>29</v>
      </c>
      <c r="T242" s="72">
        <v>2</v>
      </c>
      <c r="U242" s="72">
        <v>9</v>
      </c>
      <c r="V242" s="72">
        <v>10</v>
      </c>
      <c r="W242" s="72">
        <v>19</v>
      </c>
      <c r="X242" s="72">
        <v>1</v>
      </c>
      <c r="Y242" s="72">
        <v>0</v>
      </c>
      <c r="Z242" s="72">
        <v>0</v>
      </c>
      <c r="AA242" s="72">
        <v>0</v>
      </c>
      <c r="AB242" s="72">
        <v>0</v>
      </c>
      <c r="AC242" s="72">
        <v>0</v>
      </c>
      <c r="AD242" s="72">
        <v>0</v>
      </c>
      <c r="AE242" s="72">
        <v>0</v>
      </c>
      <c r="AF242" s="72">
        <v>0</v>
      </c>
      <c r="AG242" s="72">
        <v>47</v>
      </c>
      <c r="AH242" s="72">
        <v>46</v>
      </c>
      <c r="AI242" s="72">
        <v>93</v>
      </c>
      <c r="AJ242" s="72">
        <v>5</v>
      </c>
      <c r="AK242" s="72">
        <v>11</v>
      </c>
      <c r="AL242" s="72">
        <v>14</v>
      </c>
      <c r="AM242" s="72">
        <v>25</v>
      </c>
      <c r="AN242" s="72">
        <v>0</v>
      </c>
      <c r="AO242" s="72">
        <v>0</v>
      </c>
      <c r="AP242" s="72">
        <v>0</v>
      </c>
      <c r="AQ242" s="72">
        <v>1</v>
      </c>
      <c r="AR242" s="72">
        <v>4</v>
      </c>
      <c r="AS242" s="73">
        <v>5</v>
      </c>
      <c r="AT242" s="14"/>
      <c r="AU242" s="14"/>
      <c r="AV242" s="14"/>
    </row>
    <row r="243" spans="1:48" x14ac:dyDescent="0.25">
      <c r="A243" s="74" t="s">
        <v>485</v>
      </c>
      <c r="B243" s="75" t="s">
        <v>104</v>
      </c>
      <c r="C243" s="75" t="s">
        <v>17122</v>
      </c>
      <c r="D243" s="75" t="s">
        <v>1356</v>
      </c>
      <c r="E243" s="75" t="s">
        <v>517</v>
      </c>
      <c r="F243" s="75" t="s">
        <v>11</v>
      </c>
      <c r="G243" s="75" t="s">
        <v>3</v>
      </c>
      <c r="H243" s="75" t="s">
        <v>16420</v>
      </c>
      <c r="I243" s="75" t="s">
        <v>4</v>
      </c>
      <c r="J243" s="72">
        <v>18</v>
      </c>
      <c r="K243" s="72">
        <v>17</v>
      </c>
      <c r="L243" s="72">
        <v>35</v>
      </c>
      <c r="M243" s="72">
        <v>18</v>
      </c>
      <c r="N243" s="72">
        <v>17</v>
      </c>
      <c r="O243" s="72">
        <v>35</v>
      </c>
      <c r="P243" s="72">
        <v>2</v>
      </c>
      <c r="Q243" s="72">
        <v>18</v>
      </c>
      <c r="R243" s="72">
        <v>29</v>
      </c>
      <c r="S243" s="72">
        <v>47</v>
      </c>
      <c r="T243" s="72">
        <v>2</v>
      </c>
      <c r="U243" s="72">
        <v>18</v>
      </c>
      <c r="V243" s="72">
        <v>17</v>
      </c>
      <c r="W243" s="72">
        <v>35</v>
      </c>
      <c r="X243" s="72">
        <v>2</v>
      </c>
      <c r="Y243" s="72">
        <v>0</v>
      </c>
      <c r="Z243" s="72">
        <v>0</v>
      </c>
      <c r="AA243" s="72">
        <v>0</v>
      </c>
      <c r="AB243" s="72">
        <v>0</v>
      </c>
      <c r="AC243" s="72">
        <v>0</v>
      </c>
      <c r="AD243" s="72">
        <v>0</v>
      </c>
      <c r="AE243" s="72">
        <v>0</v>
      </c>
      <c r="AF243" s="72">
        <v>0</v>
      </c>
      <c r="AG243" s="72">
        <v>54</v>
      </c>
      <c r="AH243" s="72">
        <v>63</v>
      </c>
      <c r="AI243" s="72">
        <v>117</v>
      </c>
      <c r="AJ243" s="72">
        <v>6</v>
      </c>
      <c r="AK243" s="72">
        <v>13</v>
      </c>
      <c r="AL243" s="72">
        <v>22</v>
      </c>
      <c r="AM243" s="72">
        <v>35</v>
      </c>
      <c r="AN243" s="72">
        <v>0</v>
      </c>
      <c r="AO243" s="72">
        <v>0</v>
      </c>
      <c r="AP243" s="72">
        <v>0</v>
      </c>
      <c r="AQ243" s="72">
        <v>4</v>
      </c>
      <c r="AR243" s="72">
        <v>3</v>
      </c>
      <c r="AS243" s="73">
        <v>7</v>
      </c>
      <c r="AT243" s="14"/>
      <c r="AU243" s="14"/>
      <c r="AV243" s="14"/>
    </row>
    <row r="244" spans="1:48" x14ac:dyDescent="0.25">
      <c r="A244" s="74" t="s">
        <v>856</v>
      </c>
      <c r="B244" s="75" t="s">
        <v>965</v>
      </c>
      <c r="C244" s="75" t="s">
        <v>17123</v>
      </c>
      <c r="D244" s="75" t="s">
        <v>1356</v>
      </c>
      <c r="E244" s="75" t="s">
        <v>517</v>
      </c>
      <c r="F244" s="75" t="s">
        <v>11</v>
      </c>
      <c r="G244" s="75" t="s">
        <v>3</v>
      </c>
      <c r="H244" s="75" t="s">
        <v>16420</v>
      </c>
      <c r="I244" s="75" t="s">
        <v>4</v>
      </c>
      <c r="J244" s="72">
        <v>24</v>
      </c>
      <c r="K244" s="72">
        <v>32</v>
      </c>
      <c r="L244" s="72">
        <v>56</v>
      </c>
      <c r="M244" s="72">
        <v>24</v>
      </c>
      <c r="N244" s="72">
        <v>32</v>
      </c>
      <c r="O244" s="72">
        <v>56</v>
      </c>
      <c r="P244" s="72">
        <v>2</v>
      </c>
      <c r="Q244" s="72">
        <v>20</v>
      </c>
      <c r="R244" s="72">
        <v>22</v>
      </c>
      <c r="S244" s="72">
        <v>42</v>
      </c>
      <c r="T244" s="72">
        <v>2</v>
      </c>
      <c r="U244" s="72">
        <v>15</v>
      </c>
      <c r="V244" s="72">
        <v>22</v>
      </c>
      <c r="W244" s="72">
        <v>37</v>
      </c>
      <c r="X244" s="72">
        <v>2</v>
      </c>
      <c r="Y244" s="72">
        <v>0</v>
      </c>
      <c r="Z244" s="72">
        <v>0</v>
      </c>
      <c r="AA244" s="72">
        <v>0</v>
      </c>
      <c r="AB244" s="72">
        <v>0</v>
      </c>
      <c r="AC244" s="72">
        <v>0</v>
      </c>
      <c r="AD244" s="72">
        <v>0</v>
      </c>
      <c r="AE244" s="72">
        <v>0</v>
      </c>
      <c r="AF244" s="72">
        <v>0</v>
      </c>
      <c r="AG244" s="72">
        <v>59</v>
      </c>
      <c r="AH244" s="72">
        <v>76</v>
      </c>
      <c r="AI244" s="72">
        <v>135</v>
      </c>
      <c r="AJ244" s="72">
        <v>6</v>
      </c>
      <c r="AK244" s="72">
        <v>24</v>
      </c>
      <c r="AL244" s="72">
        <v>20</v>
      </c>
      <c r="AM244" s="72">
        <v>44</v>
      </c>
      <c r="AN244" s="72">
        <v>0</v>
      </c>
      <c r="AO244" s="72">
        <v>0</v>
      </c>
      <c r="AP244" s="72">
        <v>0</v>
      </c>
      <c r="AQ244" s="72">
        <v>1</v>
      </c>
      <c r="AR244" s="72">
        <v>5</v>
      </c>
      <c r="AS244" s="73">
        <v>6</v>
      </c>
      <c r="AT244" s="14"/>
      <c r="AU244" s="14"/>
      <c r="AV244" s="14"/>
    </row>
    <row r="245" spans="1:48" x14ac:dyDescent="0.25">
      <c r="A245" s="74" t="s">
        <v>859</v>
      </c>
      <c r="B245" s="75" t="s">
        <v>881</v>
      </c>
      <c r="C245" s="75" t="s">
        <v>17124</v>
      </c>
      <c r="D245" s="75" t="s">
        <v>1356</v>
      </c>
      <c r="E245" s="75" t="s">
        <v>517</v>
      </c>
      <c r="F245" s="75" t="s">
        <v>11</v>
      </c>
      <c r="G245" s="75" t="s">
        <v>3</v>
      </c>
      <c r="H245" s="75" t="s">
        <v>16420</v>
      </c>
      <c r="I245" s="75" t="s">
        <v>4</v>
      </c>
      <c r="J245" s="72">
        <v>9</v>
      </c>
      <c r="K245" s="72">
        <v>10</v>
      </c>
      <c r="L245" s="72">
        <v>19</v>
      </c>
      <c r="M245" s="72">
        <v>9</v>
      </c>
      <c r="N245" s="72">
        <v>10</v>
      </c>
      <c r="O245" s="72">
        <v>19</v>
      </c>
      <c r="P245" s="72">
        <v>1</v>
      </c>
      <c r="Q245" s="72">
        <v>11</v>
      </c>
      <c r="R245" s="72">
        <v>5</v>
      </c>
      <c r="S245" s="72">
        <v>16</v>
      </c>
      <c r="T245" s="72">
        <v>1</v>
      </c>
      <c r="U245" s="72">
        <v>3</v>
      </c>
      <c r="V245" s="72">
        <v>8</v>
      </c>
      <c r="W245" s="72">
        <v>11</v>
      </c>
      <c r="X245" s="72">
        <v>1</v>
      </c>
      <c r="Y245" s="72">
        <v>0</v>
      </c>
      <c r="Z245" s="72">
        <v>0</v>
      </c>
      <c r="AA245" s="72">
        <v>0</v>
      </c>
      <c r="AB245" s="72">
        <v>0</v>
      </c>
      <c r="AC245" s="72">
        <v>0</v>
      </c>
      <c r="AD245" s="72">
        <v>0</v>
      </c>
      <c r="AE245" s="72">
        <v>0</v>
      </c>
      <c r="AF245" s="72">
        <v>0</v>
      </c>
      <c r="AG245" s="72">
        <v>23</v>
      </c>
      <c r="AH245" s="72">
        <v>23</v>
      </c>
      <c r="AI245" s="72">
        <v>46</v>
      </c>
      <c r="AJ245" s="72">
        <v>3</v>
      </c>
      <c r="AK245" s="72">
        <v>9</v>
      </c>
      <c r="AL245" s="72">
        <v>8</v>
      </c>
      <c r="AM245" s="72">
        <v>17</v>
      </c>
      <c r="AN245" s="72">
        <v>0</v>
      </c>
      <c r="AO245" s="72">
        <v>0</v>
      </c>
      <c r="AP245" s="72">
        <v>0</v>
      </c>
      <c r="AQ245" s="72">
        <v>3</v>
      </c>
      <c r="AR245" s="72">
        <v>2</v>
      </c>
      <c r="AS245" s="73">
        <v>5</v>
      </c>
      <c r="AT245" s="14"/>
      <c r="AU245" s="14"/>
      <c r="AV245" s="14"/>
    </row>
    <row r="246" spans="1:48" x14ac:dyDescent="0.25">
      <c r="A246" s="74" t="s">
        <v>482</v>
      </c>
      <c r="B246" s="75" t="s">
        <v>2376</v>
      </c>
      <c r="C246" s="75" t="s">
        <v>2562</v>
      </c>
      <c r="D246" s="75" t="s">
        <v>1356</v>
      </c>
      <c r="E246" s="75" t="s">
        <v>517</v>
      </c>
      <c r="F246" s="75" t="s">
        <v>11</v>
      </c>
      <c r="G246" s="75" t="s">
        <v>3</v>
      </c>
      <c r="H246" s="75" t="s">
        <v>16420</v>
      </c>
      <c r="I246" s="75" t="s">
        <v>4</v>
      </c>
      <c r="J246" s="72">
        <v>33</v>
      </c>
      <c r="K246" s="72">
        <v>23</v>
      </c>
      <c r="L246" s="72">
        <v>56</v>
      </c>
      <c r="M246" s="72">
        <v>33</v>
      </c>
      <c r="N246" s="72">
        <v>23</v>
      </c>
      <c r="O246" s="72">
        <v>56</v>
      </c>
      <c r="P246" s="72">
        <v>2</v>
      </c>
      <c r="Q246" s="72">
        <v>29</v>
      </c>
      <c r="R246" s="72">
        <v>23</v>
      </c>
      <c r="S246" s="72">
        <v>52</v>
      </c>
      <c r="T246" s="72">
        <v>2</v>
      </c>
      <c r="U246" s="72">
        <v>17</v>
      </c>
      <c r="V246" s="72">
        <v>14</v>
      </c>
      <c r="W246" s="72">
        <v>31</v>
      </c>
      <c r="X246" s="72">
        <v>1</v>
      </c>
      <c r="Y246" s="72">
        <v>0</v>
      </c>
      <c r="Z246" s="72">
        <v>0</v>
      </c>
      <c r="AA246" s="72">
        <v>0</v>
      </c>
      <c r="AB246" s="72">
        <v>0</v>
      </c>
      <c r="AC246" s="72">
        <v>0</v>
      </c>
      <c r="AD246" s="72">
        <v>0</v>
      </c>
      <c r="AE246" s="72">
        <v>0</v>
      </c>
      <c r="AF246" s="72">
        <v>0</v>
      </c>
      <c r="AG246" s="72">
        <v>79</v>
      </c>
      <c r="AH246" s="72">
        <v>60</v>
      </c>
      <c r="AI246" s="72">
        <v>139</v>
      </c>
      <c r="AJ246" s="72">
        <v>5</v>
      </c>
      <c r="AK246" s="72">
        <v>12</v>
      </c>
      <c r="AL246" s="72">
        <v>15</v>
      </c>
      <c r="AM246" s="72">
        <v>27</v>
      </c>
      <c r="AN246" s="72">
        <v>0</v>
      </c>
      <c r="AO246" s="72">
        <v>0</v>
      </c>
      <c r="AP246" s="72">
        <v>0</v>
      </c>
      <c r="AQ246" s="72">
        <v>2</v>
      </c>
      <c r="AR246" s="72">
        <v>3</v>
      </c>
      <c r="AS246" s="73">
        <v>5</v>
      </c>
      <c r="AT246" s="14"/>
      <c r="AU246" s="14"/>
      <c r="AV246" s="14"/>
    </row>
    <row r="247" spans="1:48" x14ac:dyDescent="0.25">
      <c r="A247" s="74" t="s">
        <v>486</v>
      </c>
      <c r="B247" s="75" t="s">
        <v>2377</v>
      </c>
      <c r="C247" s="75" t="s">
        <v>17125</v>
      </c>
      <c r="D247" s="75" t="s">
        <v>1356</v>
      </c>
      <c r="E247" s="75" t="s">
        <v>517</v>
      </c>
      <c r="F247" s="75" t="s">
        <v>11</v>
      </c>
      <c r="G247" s="75" t="s">
        <v>3</v>
      </c>
      <c r="H247" s="75" t="s">
        <v>16420</v>
      </c>
      <c r="I247" s="75" t="s">
        <v>4</v>
      </c>
      <c r="J247" s="72">
        <v>18</v>
      </c>
      <c r="K247" s="72">
        <v>17</v>
      </c>
      <c r="L247" s="72">
        <v>35</v>
      </c>
      <c r="M247" s="72">
        <v>18</v>
      </c>
      <c r="N247" s="72">
        <v>17</v>
      </c>
      <c r="O247" s="72">
        <v>35</v>
      </c>
      <c r="P247" s="72">
        <v>2</v>
      </c>
      <c r="Q247" s="72">
        <v>11</v>
      </c>
      <c r="R247" s="72">
        <v>9</v>
      </c>
      <c r="S247" s="72">
        <v>20</v>
      </c>
      <c r="T247" s="72">
        <v>1</v>
      </c>
      <c r="U247" s="72">
        <v>8</v>
      </c>
      <c r="V247" s="72">
        <v>23</v>
      </c>
      <c r="W247" s="72">
        <v>31</v>
      </c>
      <c r="X247" s="72">
        <v>2</v>
      </c>
      <c r="Y247" s="72">
        <v>0</v>
      </c>
      <c r="Z247" s="72">
        <v>0</v>
      </c>
      <c r="AA247" s="72">
        <v>0</v>
      </c>
      <c r="AB247" s="72">
        <v>0</v>
      </c>
      <c r="AC247" s="72">
        <v>0</v>
      </c>
      <c r="AD247" s="72">
        <v>0</v>
      </c>
      <c r="AE247" s="72">
        <v>0</v>
      </c>
      <c r="AF247" s="72">
        <v>0</v>
      </c>
      <c r="AG247" s="72">
        <v>37</v>
      </c>
      <c r="AH247" s="72">
        <v>49</v>
      </c>
      <c r="AI247" s="72">
        <v>86</v>
      </c>
      <c r="AJ247" s="72">
        <v>5</v>
      </c>
      <c r="AK247" s="72">
        <v>6</v>
      </c>
      <c r="AL247" s="72">
        <v>14</v>
      </c>
      <c r="AM247" s="72">
        <v>20</v>
      </c>
      <c r="AN247" s="72">
        <v>0</v>
      </c>
      <c r="AO247" s="72">
        <v>0</v>
      </c>
      <c r="AP247" s="72">
        <v>0</v>
      </c>
      <c r="AQ247" s="72">
        <v>1</v>
      </c>
      <c r="AR247" s="72">
        <v>4</v>
      </c>
      <c r="AS247" s="73">
        <v>5</v>
      </c>
      <c r="AT247" s="14"/>
      <c r="AU247" s="14"/>
      <c r="AV247" s="14"/>
    </row>
    <row r="248" spans="1:48" x14ac:dyDescent="0.25">
      <c r="A248" s="74" t="s">
        <v>16656</v>
      </c>
      <c r="B248" s="75" t="s">
        <v>2378</v>
      </c>
      <c r="C248" s="75" t="s">
        <v>2608</v>
      </c>
      <c r="D248" s="75" t="s">
        <v>1356</v>
      </c>
      <c r="E248" s="75" t="s">
        <v>517</v>
      </c>
      <c r="F248" s="75" t="s">
        <v>11</v>
      </c>
      <c r="G248" s="75" t="s">
        <v>3</v>
      </c>
      <c r="H248" s="75" t="s">
        <v>16420</v>
      </c>
      <c r="I248" s="75" t="s">
        <v>4</v>
      </c>
      <c r="J248" s="72">
        <v>7</v>
      </c>
      <c r="K248" s="72">
        <v>11</v>
      </c>
      <c r="L248" s="72">
        <v>18</v>
      </c>
      <c r="M248" s="72">
        <v>7</v>
      </c>
      <c r="N248" s="72">
        <v>11</v>
      </c>
      <c r="O248" s="72">
        <v>18</v>
      </c>
      <c r="P248" s="72">
        <v>1</v>
      </c>
      <c r="Q248" s="72">
        <v>10</v>
      </c>
      <c r="R248" s="72">
        <v>6</v>
      </c>
      <c r="S248" s="72">
        <v>16</v>
      </c>
      <c r="T248" s="72">
        <v>1</v>
      </c>
      <c r="U248" s="72">
        <v>3</v>
      </c>
      <c r="V248" s="72">
        <v>11</v>
      </c>
      <c r="W248" s="72">
        <v>14</v>
      </c>
      <c r="X248" s="72">
        <v>1</v>
      </c>
      <c r="Y248" s="72">
        <v>0</v>
      </c>
      <c r="Z248" s="72">
        <v>0</v>
      </c>
      <c r="AA248" s="72">
        <v>0</v>
      </c>
      <c r="AB248" s="72">
        <v>0</v>
      </c>
      <c r="AC248" s="72">
        <v>0</v>
      </c>
      <c r="AD248" s="72">
        <v>0</v>
      </c>
      <c r="AE248" s="72">
        <v>0</v>
      </c>
      <c r="AF248" s="72">
        <v>0</v>
      </c>
      <c r="AG248" s="72">
        <v>20</v>
      </c>
      <c r="AH248" s="72">
        <v>28</v>
      </c>
      <c r="AI248" s="72">
        <v>48</v>
      </c>
      <c r="AJ248" s="72">
        <v>3</v>
      </c>
      <c r="AK248" s="72">
        <v>11</v>
      </c>
      <c r="AL248" s="72">
        <v>6</v>
      </c>
      <c r="AM248" s="72">
        <v>17</v>
      </c>
      <c r="AN248" s="72">
        <v>0</v>
      </c>
      <c r="AO248" s="72">
        <v>0</v>
      </c>
      <c r="AP248" s="72">
        <v>0</v>
      </c>
      <c r="AQ248" s="72">
        <v>2</v>
      </c>
      <c r="AR248" s="72">
        <v>2</v>
      </c>
      <c r="AS248" s="73">
        <v>4</v>
      </c>
      <c r="AT248" s="14"/>
      <c r="AU248" s="14"/>
      <c r="AV248" s="14"/>
    </row>
    <row r="249" spans="1:48" x14ac:dyDescent="0.25">
      <c r="A249" s="74" t="s">
        <v>508</v>
      </c>
      <c r="B249" s="75" t="s">
        <v>2379</v>
      </c>
      <c r="C249" s="75" t="s">
        <v>17126</v>
      </c>
      <c r="D249" s="75" t="s">
        <v>1356</v>
      </c>
      <c r="E249" s="75" t="s">
        <v>517</v>
      </c>
      <c r="F249" s="75" t="s">
        <v>11</v>
      </c>
      <c r="G249" s="75" t="s">
        <v>3</v>
      </c>
      <c r="H249" s="75" t="s">
        <v>16420</v>
      </c>
      <c r="I249" s="75" t="s">
        <v>4</v>
      </c>
      <c r="J249" s="72">
        <v>33</v>
      </c>
      <c r="K249" s="72">
        <v>35</v>
      </c>
      <c r="L249" s="72">
        <v>68</v>
      </c>
      <c r="M249" s="72">
        <v>33</v>
      </c>
      <c r="N249" s="72">
        <v>35</v>
      </c>
      <c r="O249" s="72">
        <v>68</v>
      </c>
      <c r="P249" s="72">
        <v>2</v>
      </c>
      <c r="Q249" s="72">
        <v>30</v>
      </c>
      <c r="R249" s="72">
        <v>23</v>
      </c>
      <c r="S249" s="72">
        <v>53</v>
      </c>
      <c r="T249" s="72">
        <v>2</v>
      </c>
      <c r="U249" s="72">
        <v>25</v>
      </c>
      <c r="V249" s="72">
        <v>29</v>
      </c>
      <c r="W249" s="72">
        <v>54</v>
      </c>
      <c r="X249" s="72">
        <v>2</v>
      </c>
      <c r="Y249" s="72">
        <v>0</v>
      </c>
      <c r="Z249" s="72">
        <v>0</v>
      </c>
      <c r="AA249" s="72">
        <v>0</v>
      </c>
      <c r="AB249" s="72">
        <v>0</v>
      </c>
      <c r="AC249" s="72">
        <v>0</v>
      </c>
      <c r="AD249" s="72">
        <v>0</v>
      </c>
      <c r="AE249" s="72">
        <v>0</v>
      </c>
      <c r="AF249" s="72">
        <v>0</v>
      </c>
      <c r="AG249" s="72">
        <v>88</v>
      </c>
      <c r="AH249" s="72">
        <v>87</v>
      </c>
      <c r="AI249" s="72">
        <v>175</v>
      </c>
      <c r="AJ249" s="72">
        <v>6</v>
      </c>
      <c r="AK249" s="72">
        <v>8</v>
      </c>
      <c r="AL249" s="72">
        <v>31</v>
      </c>
      <c r="AM249" s="72">
        <v>39</v>
      </c>
      <c r="AN249" s="72">
        <v>0</v>
      </c>
      <c r="AO249" s="72">
        <v>0</v>
      </c>
      <c r="AP249" s="72">
        <v>0</v>
      </c>
      <c r="AQ249" s="72">
        <v>3</v>
      </c>
      <c r="AR249" s="72">
        <v>3</v>
      </c>
      <c r="AS249" s="73">
        <v>6</v>
      </c>
      <c r="AT249" s="14"/>
      <c r="AU249" s="14"/>
      <c r="AV249" s="14"/>
    </row>
    <row r="250" spans="1:48" x14ac:dyDescent="0.25">
      <c r="A250" s="74" t="s">
        <v>509</v>
      </c>
      <c r="B250" s="75" t="s">
        <v>17142</v>
      </c>
      <c r="C250" s="75" t="s">
        <v>17128</v>
      </c>
      <c r="D250" s="75" t="s">
        <v>1356</v>
      </c>
      <c r="E250" s="75" t="s">
        <v>517</v>
      </c>
      <c r="F250" s="75" t="s">
        <v>11</v>
      </c>
      <c r="G250" s="75" t="s">
        <v>3</v>
      </c>
      <c r="H250" s="75" t="s">
        <v>16420</v>
      </c>
      <c r="I250" s="75" t="s">
        <v>4</v>
      </c>
      <c r="J250" s="72">
        <v>21</v>
      </c>
      <c r="K250" s="72">
        <v>17</v>
      </c>
      <c r="L250" s="72">
        <v>38</v>
      </c>
      <c r="M250" s="72">
        <v>21</v>
      </c>
      <c r="N250" s="72">
        <v>17</v>
      </c>
      <c r="O250" s="72">
        <v>38</v>
      </c>
      <c r="P250" s="72">
        <v>2</v>
      </c>
      <c r="Q250" s="72">
        <v>20</v>
      </c>
      <c r="R250" s="72">
        <v>12</v>
      </c>
      <c r="S250" s="72">
        <v>32</v>
      </c>
      <c r="T250" s="72">
        <v>2</v>
      </c>
      <c r="U250" s="72">
        <v>10</v>
      </c>
      <c r="V250" s="72">
        <v>12</v>
      </c>
      <c r="W250" s="72">
        <v>22</v>
      </c>
      <c r="X250" s="72">
        <v>1</v>
      </c>
      <c r="Y250" s="72">
        <v>0</v>
      </c>
      <c r="Z250" s="72">
        <v>0</v>
      </c>
      <c r="AA250" s="72">
        <v>0</v>
      </c>
      <c r="AB250" s="72">
        <v>0</v>
      </c>
      <c r="AC250" s="72">
        <v>0</v>
      </c>
      <c r="AD250" s="72">
        <v>0</v>
      </c>
      <c r="AE250" s="72">
        <v>0</v>
      </c>
      <c r="AF250" s="72">
        <v>0</v>
      </c>
      <c r="AG250" s="72">
        <v>51</v>
      </c>
      <c r="AH250" s="72">
        <v>41</v>
      </c>
      <c r="AI250" s="72">
        <v>92</v>
      </c>
      <c r="AJ250" s="72">
        <v>5</v>
      </c>
      <c r="AK250" s="72">
        <v>11</v>
      </c>
      <c r="AL250" s="72">
        <v>14</v>
      </c>
      <c r="AM250" s="72">
        <v>25</v>
      </c>
      <c r="AN250" s="72">
        <v>0</v>
      </c>
      <c r="AO250" s="72">
        <v>0</v>
      </c>
      <c r="AP250" s="72">
        <v>0</v>
      </c>
      <c r="AQ250" s="72">
        <v>0</v>
      </c>
      <c r="AR250" s="72">
        <v>5</v>
      </c>
      <c r="AS250" s="73">
        <v>5</v>
      </c>
      <c r="AT250" s="14"/>
      <c r="AU250" s="14"/>
      <c r="AV250" s="14"/>
    </row>
    <row r="251" spans="1:48" x14ac:dyDescent="0.25">
      <c r="A251" s="74" t="s">
        <v>16510</v>
      </c>
      <c r="B251" s="75" t="s">
        <v>16428</v>
      </c>
      <c r="C251" s="75" t="s">
        <v>16429</v>
      </c>
      <c r="D251" s="75" t="s">
        <v>1356</v>
      </c>
      <c r="E251" s="75" t="s">
        <v>17276</v>
      </c>
      <c r="F251" s="75" t="s">
        <v>11</v>
      </c>
      <c r="G251" s="75" t="s">
        <v>3</v>
      </c>
      <c r="H251" s="75" t="s">
        <v>16420</v>
      </c>
      <c r="I251" s="75" t="s">
        <v>4</v>
      </c>
      <c r="J251" s="72">
        <v>11</v>
      </c>
      <c r="K251" s="72">
        <v>25</v>
      </c>
      <c r="L251" s="72">
        <v>36</v>
      </c>
      <c r="M251" s="72">
        <v>11</v>
      </c>
      <c r="N251" s="72">
        <v>25</v>
      </c>
      <c r="O251" s="72">
        <v>36</v>
      </c>
      <c r="P251" s="72">
        <v>1</v>
      </c>
      <c r="Q251" s="72">
        <v>11</v>
      </c>
      <c r="R251" s="72">
        <v>17</v>
      </c>
      <c r="S251" s="72">
        <v>28</v>
      </c>
      <c r="T251" s="72">
        <v>1</v>
      </c>
      <c r="U251" s="72">
        <v>11</v>
      </c>
      <c r="V251" s="72">
        <v>13</v>
      </c>
      <c r="W251" s="72">
        <v>24</v>
      </c>
      <c r="X251" s="72">
        <v>1</v>
      </c>
      <c r="Y251" s="72">
        <v>0</v>
      </c>
      <c r="Z251" s="72">
        <v>0</v>
      </c>
      <c r="AA251" s="72">
        <v>0</v>
      </c>
      <c r="AB251" s="72">
        <v>0</v>
      </c>
      <c r="AC251" s="72">
        <v>0</v>
      </c>
      <c r="AD251" s="72">
        <v>0</v>
      </c>
      <c r="AE251" s="72">
        <v>0</v>
      </c>
      <c r="AF251" s="72">
        <v>0</v>
      </c>
      <c r="AG251" s="72">
        <v>33</v>
      </c>
      <c r="AH251" s="72">
        <v>55</v>
      </c>
      <c r="AI251" s="72">
        <v>88</v>
      </c>
      <c r="AJ251" s="72">
        <v>3</v>
      </c>
      <c r="AK251" s="72">
        <v>6</v>
      </c>
      <c r="AL251" s="72">
        <v>9</v>
      </c>
      <c r="AM251" s="72">
        <v>15</v>
      </c>
      <c r="AN251" s="72">
        <v>0</v>
      </c>
      <c r="AO251" s="72">
        <v>0</v>
      </c>
      <c r="AP251" s="72">
        <v>0</v>
      </c>
      <c r="AQ251" s="72">
        <v>2</v>
      </c>
      <c r="AR251" s="72">
        <v>1</v>
      </c>
      <c r="AS251" s="73">
        <v>3</v>
      </c>
      <c r="AT251" s="14"/>
      <c r="AU251" s="14"/>
      <c r="AV251" s="14"/>
    </row>
    <row r="252" spans="1:48" x14ac:dyDescent="0.25">
      <c r="A252" s="74" t="s">
        <v>476</v>
      </c>
      <c r="B252" s="75" t="s">
        <v>106</v>
      </c>
      <c r="C252" s="75" t="s">
        <v>107</v>
      </c>
      <c r="D252" s="75" t="s">
        <v>1356</v>
      </c>
      <c r="E252" s="75" t="s">
        <v>17276</v>
      </c>
      <c r="F252" s="75" t="s">
        <v>11</v>
      </c>
      <c r="G252" s="75" t="s">
        <v>3</v>
      </c>
      <c r="H252" s="75" t="s">
        <v>16420</v>
      </c>
      <c r="I252" s="75" t="s">
        <v>4</v>
      </c>
      <c r="J252" s="72">
        <v>16</v>
      </c>
      <c r="K252" s="72">
        <v>16</v>
      </c>
      <c r="L252" s="72">
        <v>32</v>
      </c>
      <c r="M252" s="72">
        <v>16</v>
      </c>
      <c r="N252" s="72">
        <v>16</v>
      </c>
      <c r="O252" s="72">
        <v>32</v>
      </c>
      <c r="P252" s="72">
        <v>1</v>
      </c>
      <c r="Q252" s="72">
        <v>20</v>
      </c>
      <c r="R252" s="72">
        <v>8</v>
      </c>
      <c r="S252" s="72">
        <v>28</v>
      </c>
      <c r="T252" s="72">
        <v>1</v>
      </c>
      <c r="U252" s="72">
        <v>14</v>
      </c>
      <c r="V252" s="72">
        <v>10</v>
      </c>
      <c r="W252" s="72">
        <v>24</v>
      </c>
      <c r="X252" s="72">
        <v>1</v>
      </c>
      <c r="Y252" s="72">
        <v>0</v>
      </c>
      <c r="Z252" s="72">
        <v>0</v>
      </c>
      <c r="AA252" s="72">
        <v>0</v>
      </c>
      <c r="AB252" s="72">
        <v>0</v>
      </c>
      <c r="AC252" s="72">
        <v>0</v>
      </c>
      <c r="AD252" s="72">
        <v>0</v>
      </c>
      <c r="AE252" s="72">
        <v>0</v>
      </c>
      <c r="AF252" s="72">
        <v>0</v>
      </c>
      <c r="AG252" s="72">
        <v>50</v>
      </c>
      <c r="AH252" s="72">
        <v>34</v>
      </c>
      <c r="AI252" s="72">
        <v>84</v>
      </c>
      <c r="AJ252" s="72">
        <v>3</v>
      </c>
      <c r="AK252" s="72">
        <v>2</v>
      </c>
      <c r="AL252" s="72">
        <v>7</v>
      </c>
      <c r="AM252" s="72">
        <v>9</v>
      </c>
      <c r="AN252" s="72">
        <v>0</v>
      </c>
      <c r="AO252" s="72">
        <v>0</v>
      </c>
      <c r="AP252" s="72">
        <v>0</v>
      </c>
      <c r="AQ252" s="72">
        <v>3</v>
      </c>
      <c r="AR252" s="72">
        <v>1</v>
      </c>
      <c r="AS252" s="73">
        <v>4</v>
      </c>
      <c r="AT252" s="14"/>
      <c r="AU252" s="14"/>
      <c r="AV252" s="14"/>
    </row>
    <row r="253" spans="1:48" x14ac:dyDescent="0.25">
      <c r="A253" s="74" t="s">
        <v>479</v>
      </c>
      <c r="B253" s="75" t="s">
        <v>957</v>
      </c>
      <c r="C253" s="75" t="s">
        <v>1057</v>
      </c>
      <c r="D253" s="75" t="s">
        <v>1356</v>
      </c>
      <c r="E253" s="75" t="s">
        <v>17276</v>
      </c>
      <c r="F253" s="75" t="s">
        <v>11</v>
      </c>
      <c r="G253" s="75" t="s">
        <v>3</v>
      </c>
      <c r="H253" s="75" t="s">
        <v>16420</v>
      </c>
      <c r="I253" s="75" t="s">
        <v>4</v>
      </c>
      <c r="J253" s="72">
        <v>5</v>
      </c>
      <c r="K253" s="72">
        <v>12</v>
      </c>
      <c r="L253" s="72">
        <v>17</v>
      </c>
      <c r="M253" s="72">
        <v>6</v>
      </c>
      <c r="N253" s="72">
        <v>13</v>
      </c>
      <c r="O253" s="72">
        <v>19</v>
      </c>
      <c r="P253" s="72">
        <v>1</v>
      </c>
      <c r="Q253" s="72">
        <v>6</v>
      </c>
      <c r="R253" s="72">
        <v>17</v>
      </c>
      <c r="S253" s="72">
        <v>23</v>
      </c>
      <c r="T253" s="72">
        <v>1</v>
      </c>
      <c r="U253" s="72">
        <v>4</v>
      </c>
      <c r="V253" s="72">
        <v>4</v>
      </c>
      <c r="W253" s="72">
        <v>8</v>
      </c>
      <c r="X253" s="72">
        <v>1</v>
      </c>
      <c r="Y253" s="72">
        <v>0</v>
      </c>
      <c r="Z253" s="72">
        <v>0</v>
      </c>
      <c r="AA253" s="72">
        <v>0</v>
      </c>
      <c r="AB253" s="72">
        <v>0</v>
      </c>
      <c r="AC253" s="72">
        <v>0</v>
      </c>
      <c r="AD253" s="72">
        <v>0</v>
      </c>
      <c r="AE253" s="72">
        <v>0</v>
      </c>
      <c r="AF253" s="72">
        <v>0</v>
      </c>
      <c r="AG253" s="72">
        <v>16</v>
      </c>
      <c r="AH253" s="72">
        <v>34</v>
      </c>
      <c r="AI253" s="72">
        <v>50</v>
      </c>
      <c r="AJ253" s="72">
        <v>3</v>
      </c>
      <c r="AK253" s="72">
        <v>1</v>
      </c>
      <c r="AL253" s="72">
        <v>6</v>
      </c>
      <c r="AM253" s="72">
        <v>7</v>
      </c>
      <c r="AN253" s="72">
        <v>0</v>
      </c>
      <c r="AO253" s="72">
        <v>0</v>
      </c>
      <c r="AP253" s="72">
        <v>0</v>
      </c>
      <c r="AQ253" s="72">
        <v>3</v>
      </c>
      <c r="AR253" s="72">
        <v>0</v>
      </c>
      <c r="AS253" s="73">
        <v>3</v>
      </c>
      <c r="AT253" s="14"/>
      <c r="AU253" s="14"/>
      <c r="AV253" s="14"/>
    </row>
    <row r="254" spans="1:48" x14ac:dyDescent="0.25">
      <c r="A254" s="74" t="s">
        <v>510</v>
      </c>
      <c r="B254" s="75" t="s">
        <v>868</v>
      </c>
      <c r="C254" s="75" t="s">
        <v>1155</v>
      </c>
      <c r="D254" s="75" t="s">
        <v>1356</v>
      </c>
      <c r="E254" s="75" t="s">
        <v>17276</v>
      </c>
      <c r="F254" s="75" t="s">
        <v>11</v>
      </c>
      <c r="G254" s="75" t="s">
        <v>3</v>
      </c>
      <c r="H254" s="75" t="s">
        <v>16420</v>
      </c>
      <c r="I254" s="75" t="s">
        <v>4</v>
      </c>
      <c r="J254" s="72">
        <v>11</v>
      </c>
      <c r="K254" s="72">
        <v>19</v>
      </c>
      <c r="L254" s="72">
        <v>30</v>
      </c>
      <c r="M254" s="72">
        <v>11</v>
      </c>
      <c r="N254" s="72">
        <v>20</v>
      </c>
      <c r="O254" s="72">
        <v>31</v>
      </c>
      <c r="P254" s="72">
        <v>1</v>
      </c>
      <c r="Q254" s="72">
        <v>10</v>
      </c>
      <c r="R254" s="72">
        <v>11</v>
      </c>
      <c r="S254" s="72">
        <v>21</v>
      </c>
      <c r="T254" s="72">
        <v>1</v>
      </c>
      <c r="U254" s="72">
        <v>10</v>
      </c>
      <c r="V254" s="72">
        <v>11</v>
      </c>
      <c r="W254" s="72">
        <v>21</v>
      </c>
      <c r="X254" s="72">
        <v>1</v>
      </c>
      <c r="Y254" s="72">
        <v>0</v>
      </c>
      <c r="Z254" s="72">
        <v>0</v>
      </c>
      <c r="AA254" s="72">
        <v>0</v>
      </c>
      <c r="AB254" s="72">
        <v>0</v>
      </c>
      <c r="AC254" s="72">
        <v>0</v>
      </c>
      <c r="AD254" s="72">
        <v>0</v>
      </c>
      <c r="AE254" s="72">
        <v>0</v>
      </c>
      <c r="AF254" s="72">
        <v>0</v>
      </c>
      <c r="AG254" s="72">
        <v>31</v>
      </c>
      <c r="AH254" s="72">
        <v>42</v>
      </c>
      <c r="AI254" s="72">
        <v>73</v>
      </c>
      <c r="AJ254" s="72">
        <v>3</v>
      </c>
      <c r="AK254" s="72">
        <v>7</v>
      </c>
      <c r="AL254" s="72">
        <v>9</v>
      </c>
      <c r="AM254" s="72">
        <v>16</v>
      </c>
      <c r="AN254" s="72">
        <v>0</v>
      </c>
      <c r="AO254" s="72">
        <v>0</v>
      </c>
      <c r="AP254" s="72">
        <v>0</v>
      </c>
      <c r="AQ254" s="72">
        <v>2</v>
      </c>
      <c r="AR254" s="72">
        <v>2</v>
      </c>
      <c r="AS254" s="73">
        <v>4</v>
      </c>
      <c r="AT254" s="14"/>
      <c r="AU254" s="14"/>
      <c r="AV254" s="14"/>
    </row>
    <row r="255" spans="1:48" x14ac:dyDescent="0.25">
      <c r="A255" s="74" t="s">
        <v>499</v>
      </c>
      <c r="B255" s="75" t="s">
        <v>885</v>
      </c>
      <c r="C255" s="75" t="s">
        <v>1129</v>
      </c>
      <c r="D255" s="75" t="s">
        <v>1356</v>
      </c>
      <c r="E255" s="75" t="s">
        <v>17276</v>
      </c>
      <c r="F255" s="75" t="s">
        <v>11</v>
      </c>
      <c r="G255" s="75" t="s">
        <v>3</v>
      </c>
      <c r="H255" s="75" t="s">
        <v>16420</v>
      </c>
      <c r="I255" s="75" t="s">
        <v>4</v>
      </c>
      <c r="J255" s="72">
        <v>11</v>
      </c>
      <c r="K255" s="72">
        <v>22</v>
      </c>
      <c r="L255" s="72">
        <v>33</v>
      </c>
      <c r="M255" s="72">
        <v>11</v>
      </c>
      <c r="N255" s="72">
        <v>22</v>
      </c>
      <c r="O255" s="72">
        <v>33</v>
      </c>
      <c r="P255" s="72">
        <v>1</v>
      </c>
      <c r="Q255" s="72">
        <v>13</v>
      </c>
      <c r="R255" s="72">
        <v>3</v>
      </c>
      <c r="S255" s="72">
        <v>16</v>
      </c>
      <c r="T255" s="72">
        <v>1</v>
      </c>
      <c r="U255" s="72">
        <v>8</v>
      </c>
      <c r="V255" s="72">
        <v>8</v>
      </c>
      <c r="W255" s="72">
        <v>16</v>
      </c>
      <c r="X255" s="72">
        <v>1</v>
      </c>
      <c r="Y255" s="72">
        <v>0</v>
      </c>
      <c r="Z255" s="72">
        <v>0</v>
      </c>
      <c r="AA255" s="72">
        <v>0</v>
      </c>
      <c r="AB255" s="72">
        <v>0</v>
      </c>
      <c r="AC255" s="72">
        <v>0</v>
      </c>
      <c r="AD255" s="72">
        <v>0</v>
      </c>
      <c r="AE255" s="72">
        <v>0</v>
      </c>
      <c r="AF255" s="72">
        <v>0</v>
      </c>
      <c r="AG255" s="72">
        <v>32</v>
      </c>
      <c r="AH255" s="72">
        <v>33</v>
      </c>
      <c r="AI255" s="72">
        <v>65</v>
      </c>
      <c r="AJ255" s="72">
        <v>3</v>
      </c>
      <c r="AK255" s="72">
        <v>4</v>
      </c>
      <c r="AL255" s="72">
        <v>3</v>
      </c>
      <c r="AM255" s="72">
        <v>7</v>
      </c>
      <c r="AN255" s="72">
        <v>0</v>
      </c>
      <c r="AO255" s="72">
        <v>0</v>
      </c>
      <c r="AP255" s="72">
        <v>0</v>
      </c>
      <c r="AQ255" s="72">
        <v>2</v>
      </c>
      <c r="AR255" s="72">
        <v>1</v>
      </c>
      <c r="AS255" s="73">
        <v>3</v>
      </c>
      <c r="AT255" s="14"/>
      <c r="AU255" s="14"/>
      <c r="AV255" s="14"/>
    </row>
    <row r="256" spans="1:48" x14ac:dyDescent="0.25">
      <c r="A256" s="74" t="s">
        <v>499</v>
      </c>
      <c r="B256" s="75" t="s">
        <v>888</v>
      </c>
      <c r="C256" s="75" t="s">
        <v>1131</v>
      </c>
      <c r="D256" s="75" t="s">
        <v>1356</v>
      </c>
      <c r="E256" s="75" t="s">
        <v>17276</v>
      </c>
      <c r="F256" s="75" t="s">
        <v>11</v>
      </c>
      <c r="G256" s="75" t="s">
        <v>3</v>
      </c>
      <c r="H256" s="75" t="s">
        <v>16420</v>
      </c>
      <c r="I256" s="75" t="s">
        <v>4</v>
      </c>
      <c r="J256" s="72">
        <v>14</v>
      </c>
      <c r="K256" s="72">
        <v>9</v>
      </c>
      <c r="L256" s="72">
        <v>23</v>
      </c>
      <c r="M256" s="72">
        <v>14</v>
      </c>
      <c r="N256" s="72">
        <v>9</v>
      </c>
      <c r="O256" s="72">
        <v>23</v>
      </c>
      <c r="P256" s="72">
        <v>1</v>
      </c>
      <c r="Q256" s="72">
        <v>7</v>
      </c>
      <c r="R256" s="72">
        <v>7</v>
      </c>
      <c r="S256" s="72">
        <v>14</v>
      </c>
      <c r="T256" s="72">
        <v>1</v>
      </c>
      <c r="U256" s="72">
        <v>3</v>
      </c>
      <c r="V256" s="72">
        <v>7</v>
      </c>
      <c r="W256" s="72">
        <v>10</v>
      </c>
      <c r="X256" s="72">
        <v>1</v>
      </c>
      <c r="Y256" s="72">
        <v>0</v>
      </c>
      <c r="Z256" s="72">
        <v>0</v>
      </c>
      <c r="AA256" s="72">
        <v>0</v>
      </c>
      <c r="AB256" s="72">
        <v>0</v>
      </c>
      <c r="AC256" s="72">
        <v>0</v>
      </c>
      <c r="AD256" s="72">
        <v>0</v>
      </c>
      <c r="AE256" s="72">
        <v>0</v>
      </c>
      <c r="AF256" s="72">
        <v>0</v>
      </c>
      <c r="AG256" s="72">
        <v>24</v>
      </c>
      <c r="AH256" s="72">
        <v>23</v>
      </c>
      <c r="AI256" s="72">
        <v>47</v>
      </c>
      <c r="AJ256" s="72">
        <v>3</v>
      </c>
      <c r="AK256" s="72">
        <v>3</v>
      </c>
      <c r="AL256" s="72">
        <v>5</v>
      </c>
      <c r="AM256" s="72">
        <v>8</v>
      </c>
      <c r="AN256" s="72">
        <v>0</v>
      </c>
      <c r="AO256" s="72">
        <v>0</v>
      </c>
      <c r="AP256" s="72">
        <v>0</v>
      </c>
      <c r="AQ256" s="72">
        <v>1</v>
      </c>
      <c r="AR256" s="72">
        <v>2</v>
      </c>
      <c r="AS256" s="73">
        <v>3</v>
      </c>
      <c r="AT256" s="14"/>
      <c r="AU256" s="14"/>
      <c r="AV256" s="14"/>
    </row>
    <row r="257" spans="1:48" x14ac:dyDescent="0.25">
      <c r="A257" s="74" t="s">
        <v>508</v>
      </c>
      <c r="B257" s="75" t="s">
        <v>866</v>
      </c>
      <c r="C257" s="75" t="s">
        <v>1145</v>
      </c>
      <c r="D257" s="75" t="s">
        <v>1356</v>
      </c>
      <c r="E257" s="75" t="s">
        <v>17276</v>
      </c>
      <c r="F257" s="75" t="s">
        <v>11</v>
      </c>
      <c r="G257" s="75" t="s">
        <v>3</v>
      </c>
      <c r="H257" s="75" t="s">
        <v>16420</v>
      </c>
      <c r="I257" s="75" t="s">
        <v>4</v>
      </c>
      <c r="J257" s="72">
        <v>16</v>
      </c>
      <c r="K257" s="72">
        <v>13</v>
      </c>
      <c r="L257" s="72">
        <v>29</v>
      </c>
      <c r="M257" s="72">
        <v>16</v>
      </c>
      <c r="N257" s="72">
        <v>13</v>
      </c>
      <c r="O257" s="72">
        <v>29</v>
      </c>
      <c r="P257" s="72">
        <v>1</v>
      </c>
      <c r="Q257" s="72">
        <v>14</v>
      </c>
      <c r="R257" s="72">
        <v>8</v>
      </c>
      <c r="S257" s="72">
        <v>22</v>
      </c>
      <c r="T257" s="72">
        <v>1</v>
      </c>
      <c r="U257" s="72">
        <v>6</v>
      </c>
      <c r="V257" s="72">
        <v>9</v>
      </c>
      <c r="W257" s="72">
        <v>15</v>
      </c>
      <c r="X257" s="72">
        <v>1</v>
      </c>
      <c r="Y257" s="72">
        <v>0</v>
      </c>
      <c r="Z257" s="72">
        <v>0</v>
      </c>
      <c r="AA257" s="72">
        <v>0</v>
      </c>
      <c r="AB257" s="72">
        <v>0</v>
      </c>
      <c r="AC257" s="72">
        <v>0</v>
      </c>
      <c r="AD257" s="72">
        <v>0</v>
      </c>
      <c r="AE257" s="72">
        <v>0</v>
      </c>
      <c r="AF257" s="72">
        <v>0</v>
      </c>
      <c r="AG257" s="72">
        <v>36</v>
      </c>
      <c r="AH257" s="72">
        <v>30</v>
      </c>
      <c r="AI257" s="72">
        <v>66</v>
      </c>
      <c r="AJ257" s="72">
        <v>3</v>
      </c>
      <c r="AK257" s="72">
        <v>5</v>
      </c>
      <c r="AL257" s="72">
        <v>4</v>
      </c>
      <c r="AM257" s="72">
        <v>9</v>
      </c>
      <c r="AN257" s="72">
        <v>0</v>
      </c>
      <c r="AO257" s="72">
        <v>0</v>
      </c>
      <c r="AP257" s="72">
        <v>0</v>
      </c>
      <c r="AQ257" s="72">
        <v>0</v>
      </c>
      <c r="AR257" s="72">
        <v>3</v>
      </c>
      <c r="AS257" s="73">
        <v>3</v>
      </c>
      <c r="AT257" s="14"/>
      <c r="AU257" s="14"/>
      <c r="AV257" s="14"/>
    </row>
    <row r="258" spans="1:48" x14ac:dyDescent="0.25">
      <c r="A258" s="74" t="s">
        <v>483</v>
      </c>
      <c r="B258" s="75" t="s">
        <v>942</v>
      </c>
      <c r="C258" s="75" t="s">
        <v>1088</v>
      </c>
      <c r="D258" s="75" t="s">
        <v>1356</v>
      </c>
      <c r="E258" s="75" t="s">
        <v>17276</v>
      </c>
      <c r="F258" s="75" t="s">
        <v>11</v>
      </c>
      <c r="G258" s="75" t="s">
        <v>3</v>
      </c>
      <c r="H258" s="75" t="s">
        <v>16420</v>
      </c>
      <c r="I258" s="75" t="s">
        <v>4</v>
      </c>
      <c r="J258" s="72">
        <v>12</v>
      </c>
      <c r="K258" s="72">
        <v>9</v>
      </c>
      <c r="L258" s="72">
        <v>21</v>
      </c>
      <c r="M258" s="72">
        <v>12</v>
      </c>
      <c r="N258" s="72">
        <v>9</v>
      </c>
      <c r="O258" s="72">
        <v>21</v>
      </c>
      <c r="P258" s="72">
        <v>1</v>
      </c>
      <c r="Q258" s="72">
        <v>7</v>
      </c>
      <c r="R258" s="72">
        <v>3</v>
      </c>
      <c r="S258" s="72">
        <v>10</v>
      </c>
      <c r="T258" s="72">
        <v>1</v>
      </c>
      <c r="U258" s="72">
        <v>5</v>
      </c>
      <c r="V258" s="72">
        <v>5</v>
      </c>
      <c r="W258" s="72">
        <v>10</v>
      </c>
      <c r="X258" s="72">
        <v>1</v>
      </c>
      <c r="Y258" s="72">
        <v>0</v>
      </c>
      <c r="Z258" s="72">
        <v>0</v>
      </c>
      <c r="AA258" s="72">
        <v>0</v>
      </c>
      <c r="AB258" s="72">
        <v>0</v>
      </c>
      <c r="AC258" s="72">
        <v>0</v>
      </c>
      <c r="AD258" s="72">
        <v>0</v>
      </c>
      <c r="AE258" s="72">
        <v>0</v>
      </c>
      <c r="AF258" s="72">
        <v>0</v>
      </c>
      <c r="AG258" s="72">
        <v>24</v>
      </c>
      <c r="AH258" s="72">
        <v>17</v>
      </c>
      <c r="AI258" s="72">
        <v>41</v>
      </c>
      <c r="AJ258" s="72">
        <v>3</v>
      </c>
      <c r="AK258" s="72">
        <v>1</v>
      </c>
      <c r="AL258" s="72">
        <v>6</v>
      </c>
      <c r="AM258" s="72">
        <v>7</v>
      </c>
      <c r="AN258" s="72">
        <v>0</v>
      </c>
      <c r="AO258" s="72">
        <v>0</v>
      </c>
      <c r="AP258" s="72">
        <v>0</v>
      </c>
      <c r="AQ258" s="72">
        <v>1</v>
      </c>
      <c r="AR258" s="72">
        <v>2</v>
      </c>
      <c r="AS258" s="73">
        <v>3</v>
      </c>
      <c r="AT258" s="14"/>
      <c r="AU258" s="14"/>
      <c r="AV258" s="14"/>
    </row>
    <row r="259" spans="1:48" x14ac:dyDescent="0.25">
      <c r="A259" s="74" t="s">
        <v>473</v>
      </c>
      <c r="B259" s="75" t="s">
        <v>970</v>
      </c>
      <c r="C259" s="75" t="s">
        <v>1032</v>
      </c>
      <c r="D259" s="75" t="s">
        <v>1356</v>
      </c>
      <c r="E259" s="75" t="s">
        <v>17276</v>
      </c>
      <c r="F259" s="75" t="s">
        <v>11</v>
      </c>
      <c r="G259" s="75" t="s">
        <v>3</v>
      </c>
      <c r="H259" s="75" t="s">
        <v>16420</v>
      </c>
      <c r="I259" s="75" t="s">
        <v>4</v>
      </c>
      <c r="J259" s="72">
        <v>10</v>
      </c>
      <c r="K259" s="72">
        <v>9</v>
      </c>
      <c r="L259" s="72">
        <v>19</v>
      </c>
      <c r="M259" s="72">
        <v>10</v>
      </c>
      <c r="N259" s="72">
        <v>9</v>
      </c>
      <c r="O259" s="72">
        <v>19</v>
      </c>
      <c r="P259" s="72">
        <v>1</v>
      </c>
      <c r="Q259" s="72">
        <v>9</v>
      </c>
      <c r="R259" s="72">
        <v>8</v>
      </c>
      <c r="S259" s="72">
        <v>17</v>
      </c>
      <c r="T259" s="72">
        <v>1</v>
      </c>
      <c r="U259" s="72">
        <v>5</v>
      </c>
      <c r="V259" s="72">
        <v>9</v>
      </c>
      <c r="W259" s="72">
        <v>14</v>
      </c>
      <c r="X259" s="72">
        <v>1</v>
      </c>
      <c r="Y259" s="72">
        <v>0</v>
      </c>
      <c r="Z259" s="72">
        <v>0</v>
      </c>
      <c r="AA259" s="72">
        <v>0</v>
      </c>
      <c r="AB259" s="72">
        <v>0</v>
      </c>
      <c r="AC259" s="72">
        <v>0</v>
      </c>
      <c r="AD259" s="72">
        <v>0</v>
      </c>
      <c r="AE259" s="72">
        <v>0</v>
      </c>
      <c r="AF259" s="72">
        <v>0</v>
      </c>
      <c r="AG259" s="72">
        <v>24</v>
      </c>
      <c r="AH259" s="72">
        <v>26</v>
      </c>
      <c r="AI259" s="72">
        <v>50</v>
      </c>
      <c r="AJ259" s="72">
        <v>3</v>
      </c>
      <c r="AK259" s="72">
        <v>4</v>
      </c>
      <c r="AL259" s="72">
        <v>5</v>
      </c>
      <c r="AM259" s="72">
        <v>9</v>
      </c>
      <c r="AN259" s="72">
        <v>0</v>
      </c>
      <c r="AO259" s="72">
        <v>0</v>
      </c>
      <c r="AP259" s="72">
        <v>0</v>
      </c>
      <c r="AQ259" s="72">
        <v>2</v>
      </c>
      <c r="AR259" s="72">
        <v>1</v>
      </c>
      <c r="AS259" s="73">
        <v>3</v>
      </c>
      <c r="AT259" s="14"/>
      <c r="AU259" s="14"/>
      <c r="AV259" s="14"/>
    </row>
    <row r="260" spans="1:48" x14ac:dyDescent="0.25">
      <c r="A260" s="74" t="s">
        <v>475</v>
      </c>
      <c r="B260" s="75" t="s">
        <v>963</v>
      </c>
      <c r="C260" s="75" t="s">
        <v>1049</v>
      </c>
      <c r="D260" s="75" t="s">
        <v>1356</v>
      </c>
      <c r="E260" s="75" t="s">
        <v>17276</v>
      </c>
      <c r="F260" s="75" t="s">
        <v>11</v>
      </c>
      <c r="G260" s="75" t="s">
        <v>3</v>
      </c>
      <c r="H260" s="75" t="s">
        <v>16420</v>
      </c>
      <c r="I260" s="75" t="s">
        <v>4</v>
      </c>
      <c r="J260" s="72">
        <v>9</v>
      </c>
      <c r="K260" s="72">
        <v>13</v>
      </c>
      <c r="L260" s="72">
        <v>22</v>
      </c>
      <c r="M260" s="72">
        <v>9</v>
      </c>
      <c r="N260" s="72">
        <v>13</v>
      </c>
      <c r="O260" s="72">
        <v>22</v>
      </c>
      <c r="P260" s="72">
        <v>1</v>
      </c>
      <c r="Q260" s="72">
        <v>14</v>
      </c>
      <c r="R260" s="72">
        <v>11</v>
      </c>
      <c r="S260" s="72">
        <v>25</v>
      </c>
      <c r="T260" s="72">
        <v>1</v>
      </c>
      <c r="U260" s="72">
        <v>7</v>
      </c>
      <c r="V260" s="72">
        <v>11</v>
      </c>
      <c r="W260" s="72">
        <v>18</v>
      </c>
      <c r="X260" s="72">
        <v>1</v>
      </c>
      <c r="Y260" s="72">
        <v>0</v>
      </c>
      <c r="Z260" s="72">
        <v>0</v>
      </c>
      <c r="AA260" s="72">
        <v>0</v>
      </c>
      <c r="AB260" s="72">
        <v>0</v>
      </c>
      <c r="AC260" s="72">
        <v>0</v>
      </c>
      <c r="AD260" s="72">
        <v>0</v>
      </c>
      <c r="AE260" s="72">
        <v>0</v>
      </c>
      <c r="AF260" s="72">
        <v>0</v>
      </c>
      <c r="AG260" s="72">
        <v>30</v>
      </c>
      <c r="AH260" s="72">
        <v>35</v>
      </c>
      <c r="AI260" s="72">
        <v>65</v>
      </c>
      <c r="AJ260" s="72">
        <v>3</v>
      </c>
      <c r="AK260" s="72">
        <v>8</v>
      </c>
      <c r="AL260" s="72">
        <v>15</v>
      </c>
      <c r="AM260" s="72">
        <v>23</v>
      </c>
      <c r="AN260" s="72">
        <v>0</v>
      </c>
      <c r="AO260" s="72">
        <v>0</v>
      </c>
      <c r="AP260" s="72">
        <v>0</v>
      </c>
      <c r="AQ260" s="72">
        <v>0</v>
      </c>
      <c r="AR260" s="72">
        <v>3</v>
      </c>
      <c r="AS260" s="73">
        <v>3</v>
      </c>
      <c r="AT260" s="14"/>
      <c r="AU260" s="14"/>
      <c r="AV260" s="14"/>
    </row>
    <row r="261" spans="1:48" x14ac:dyDescent="0.25">
      <c r="A261" s="74" t="s">
        <v>16637</v>
      </c>
      <c r="B261" s="75" t="s">
        <v>954</v>
      </c>
      <c r="C261" s="75" t="s">
        <v>1054</v>
      </c>
      <c r="D261" s="75" t="s">
        <v>1356</v>
      </c>
      <c r="E261" s="75" t="s">
        <v>17276</v>
      </c>
      <c r="F261" s="75" t="s">
        <v>11</v>
      </c>
      <c r="G261" s="75" t="s">
        <v>3</v>
      </c>
      <c r="H261" s="75" t="s">
        <v>16420</v>
      </c>
      <c r="I261" s="75" t="s">
        <v>4</v>
      </c>
      <c r="J261" s="72">
        <v>8</v>
      </c>
      <c r="K261" s="72">
        <v>9</v>
      </c>
      <c r="L261" s="72">
        <v>17</v>
      </c>
      <c r="M261" s="72">
        <v>8</v>
      </c>
      <c r="N261" s="72">
        <v>10</v>
      </c>
      <c r="O261" s="72">
        <v>18</v>
      </c>
      <c r="P261" s="72">
        <v>1</v>
      </c>
      <c r="Q261" s="72">
        <v>4</v>
      </c>
      <c r="R261" s="72">
        <v>13</v>
      </c>
      <c r="S261" s="72">
        <v>17</v>
      </c>
      <c r="T261" s="72">
        <v>1</v>
      </c>
      <c r="U261" s="72">
        <v>2</v>
      </c>
      <c r="V261" s="72">
        <v>7</v>
      </c>
      <c r="W261" s="72">
        <v>9</v>
      </c>
      <c r="X261" s="72">
        <v>1</v>
      </c>
      <c r="Y261" s="72">
        <v>0</v>
      </c>
      <c r="Z261" s="72">
        <v>0</v>
      </c>
      <c r="AA261" s="72">
        <v>0</v>
      </c>
      <c r="AB261" s="72">
        <v>0</v>
      </c>
      <c r="AC261" s="72">
        <v>0</v>
      </c>
      <c r="AD261" s="72">
        <v>0</v>
      </c>
      <c r="AE261" s="72">
        <v>0</v>
      </c>
      <c r="AF261" s="72">
        <v>0</v>
      </c>
      <c r="AG261" s="72">
        <v>14</v>
      </c>
      <c r="AH261" s="72">
        <v>30</v>
      </c>
      <c r="AI261" s="72">
        <v>44</v>
      </c>
      <c r="AJ261" s="72">
        <v>3</v>
      </c>
      <c r="AK261" s="72">
        <v>2</v>
      </c>
      <c r="AL261" s="72">
        <v>4</v>
      </c>
      <c r="AM261" s="72">
        <v>6</v>
      </c>
      <c r="AN261" s="72">
        <v>0</v>
      </c>
      <c r="AO261" s="72">
        <v>0</v>
      </c>
      <c r="AP261" s="72">
        <v>0</v>
      </c>
      <c r="AQ261" s="72">
        <v>2</v>
      </c>
      <c r="AR261" s="72">
        <v>1</v>
      </c>
      <c r="AS261" s="73">
        <v>3</v>
      </c>
      <c r="AT261" s="14"/>
      <c r="AU261" s="14"/>
      <c r="AV261" s="14"/>
    </row>
    <row r="262" spans="1:48" x14ac:dyDescent="0.25">
      <c r="A262" s="74" t="s">
        <v>481</v>
      </c>
      <c r="B262" s="75" t="s">
        <v>930</v>
      </c>
      <c r="C262" s="75" t="s">
        <v>1076</v>
      </c>
      <c r="D262" s="75" t="s">
        <v>1356</v>
      </c>
      <c r="E262" s="75" t="s">
        <v>17276</v>
      </c>
      <c r="F262" s="75" t="s">
        <v>11</v>
      </c>
      <c r="G262" s="75" t="s">
        <v>3</v>
      </c>
      <c r="H262" s="75" t="s">
        <v>16420</v>
      </c>
      <c r="I262" s="75" t="s">
        <v>4</v>
      </c>
      <c r="J262" s="72">
        <v>12</v>
      </c>
      <c r="K262" s="72">
        <v>5</v>
      </c>
      <c r="L262" s="72">
        <v>17</v>
      </c>
      <c r="M262" s="72">
        <v>12</v>
      </c>
      <c r="N262" s="72">
        <v>5</v>
      </c>
      <c r="O262" s="72">
        <v>17</v>
      </c>
      <c r="P262" s="72">
        <v>1</v>
      </c>
      <c r="Q262" s="72">
        <v>6</v>
      </c>
      <c r="R262" s="72">
        <v>11</v>
      </c>
      <c r="S262" s="72">
        <v>17</v>
      </c>
      <c r="T262" s="72">
        <v>1</v>
      </c>
      <c r="U262" s="72">
        <v>5</v>
      </c>
      <c r="V262" s="72">
        <v>3</v>
      </c>
      <c r="W262" s="72">
        <v>8</v>
      </c>
      <c r="X262" s="72">
        <v>1</v>
      </c>
      <c r="Y262" s="72">
        <v>0</v>
      </c>
      <c r="Z262" s="72">
        <v>0</v>
      </c>
      <c r="AA262" s="72">
        <v>0</v>
      </c>
      <c r="AB262" s="72">
        <v>0</v>
      </c>
      <c r="AC262" s="72">
        <v>0</v>
      </c>
      <c r="AD262" s="72">
        <v>0</v>
      </c>
      <c r="AE262" s="72">
        <v>0</v>
      </c>
      <c r="AF262" s="72">
        <v>0</v>
      </c>
      <c r="AG262" s="72">
        <v>23</v>
      </c>
      <c r="AH262" s="72">
        <v>19</v>
      </c>
      <c r="AI262" s="72">
        <v>42</v>
      </c>
      <c r="AJ262" s="72">
        <v>3</v>
      </c>
      <c r="AK262" s="72">
        <v>3</v>
      </c>
      <c r="AL262" s="72">
        <v>8</v>
      </c>
      <c r="AM262" s="72">
        <v>11</v>
      </c>
      <c r="AN262" s="72">
        <v>0</v>
      </c>
      <c r="AO262" s="72">
        <v>0</v>
      </c>
      <c r="AP262" s="72">
        <v>0</v>
      </c>
      <c r="AQ262" s="72">
        <v>1</v>
      </c>
      <c r="AR262" s="72">
        <v>2</v>
      </c>
      <c r="AS262" s="73">
        <v>3</v>
      </c>
      <c r="AT262" s="14"/>
      <c r="AU262" s="14"/>
      <c r="AV262" s="14"/>
    </row>
    <row r="263" spans="1:48" x14ac:dyDescent="0.25">
      <c r="A263" s="74" t="s">
        <v>480</v>
      </c>
      <c r="B263" s="75" t="s">
        <v>948</v>
      </c>
      <c r="C263" s="75" t="s">
        <v>1061</v>
      </c>
      <c r="D263" s="75" t="s">
        <v>1356</v>
      </c>
      <c r="E263" s="75" t="s">
        <v>17276</v>
      </c>
      <c r="F263" s="75" t="s">
        <v>11</v>
      </c>
      <c r="G263" s="75" t="s">
        <v>3</v>
      </c>
      <c r="H263" s="75" t="s">
        <v>16420</v>
      </c>
      <c r="I263" s="75" t="s">
        <v>4</v>
      </c>
      <c r="J263" s="72">
        <v>14</v>
      </c>
      <c r="K263" s="72">
        <v>20</v>
      </c>
      <c r="L263" s="72">
        <v>34</v>
      </c>
      <c r="M263" s="72">
        <v>14</v>
      </c>
      <c r="N263" s="72">
        <v>20</v>
      </c>
      <c r="O263" s="72">
        <v>34</v>
      </c>
      <c r="P263" s="72">
        <v>1</v>
      </c>
      <c r="Q263" s="72">
        <v>9</v>
      </c>
      <c r="R263" s="72">
        <v>18</v>
      </c>
      <c r="S263" s="72">
        <v>27</v>
      </c>
      <c r="T263" s="72">
        <v>1</v>
      </c>
      <c r="U263" s="72">
        <v>13</v>
      </c>
      <c r="V263" s="72">
        <v>13</v>
      </c>
      <c r="W263" s="72">
        <v>26</v>
      </c>
      <c r="X263" s="72">
        <v>1</v>
      </c>
      <c r="Y263" s="72">
        <v>0</v>
      </c>
      <c r="Z263" s="72">
        <v>0</v>
      </c>
      <c r="AA263" s="72">
        <v>0</v>
      </c>
      <c r="AB263" s="72">
        <v>0</v>
      </c>
      <c r="AC263" s="72">
        <v>0</v>
      </c>
      <c r="AD263" s="72">
        <v>0</v>
      </c>
      <c r="AE263" s="72">
        <v>0</v>
      </c>
      <c r="AF263" s="72">
        <v>0</v>
      </c>
      <c r="AG263" s="72">
        <v>36</v>
      </c>
      <c r="AH263" s="72">
        <v>51</v>
      </c>
      <c r="AI263" s="72">
        <v>87</v>
      </c>
      <c r="AJ263" s="72">
        <v>3</v>
      </c>
      <c r="AK263" s="72">
        <v>5</v>
      </c>
      <c r="AL263" s="72">
        <v>8</v>
      </c>
      <c r="AM263" s="72">
        <v>13</v>
      </c>
      <c r="AN263" s="72">
        <v>0</v>
      </c>
      <c r="AO263" s="72">
        <v>0</v>
      </c>
      <c r="AP263" s="72">
        <v>0</v>
      </c>
      <c r="AQ263" s="72">
        <v>1</v>
      </c>
      <c r="AR263" s="72">
        <v>2</v>
      </c>
      <c r="AS263" s="73">
        <v>3</v>
      </c>
      <c r="AT263" s="14"/>
      <c r="AU263" s="14"/>
      <c r="AV263" s="14"/>
    </row>
    <row r="264" spans="1:48" x14ac:dyDescent="0.25">
      <c r="A264" s="74" t="s">
        <v>16641</v>
      </c>
      <c r="B264" s="75" t="s">
        <v>960</v>
      </c>
      <c r="C264" s="75" t="s">
        <v>1052</v>
      </c>
      <c r="D264" s="75" t="s">
        <v>1356</v>
      </c>
      <c r="E264" s="75" t="s">
        <v>17276</v>
      </c>
      <c r="F264" s="75" t="s">
        <v>11</v>
      </c>
      <c r="G264" s="75" t="s">
        <v>3</v>
      </c>
      <c r="H264" s="75" t="s">
        <v>16420</v>
      </c>
      <c r="I264" s="75" t="s">
        <v>4</v>
      </c>
      <c r="J264" s="72">
        <v>8</v>
      </c>
      <c r="K264" s="72">
        <v>9</v>
      </c>
      <c r="L264" s="72">
        <v>17</v>
      </c>
      <c r="M264" s="72">
        <v>8</v>
      </c>
      <c r="N264" s="72">
        <v>9</v>
      </c>
      <c r="O264" s="72">
        <v>17</v>
      </c>
      <c r="P264" s="72">
        <v>1</v>
      </c>
      <c r="Q264" s="72">
        <v>6</v>
      </c>
      <c r="R264" s="72">
        <v>11</v>
      </c>
      <c r="S264" s="72">
        <v>17</v>
      </c>
      <c r="T264" s="72">
        <v>1</v>
      </c>
      <c r="U264" s="72">
        <v>8</v>
      </c>
      <c r="V264" s="72">
        <v>3</v>
      </c>
      <c r="W264" s="72">
        <v>11</v>
      </c>
      <c r="X264" s="72">
        <v>1</v>
      </c>
      <c r="Y264" s="72">
        <v>0</v>
      </c>
      <c r="Z264" s="72">
        <v>0</v>
      </c>
      <c r="AA264" s="72">
        <v>0</v>
      </c>
      <c r="AB264" s="72">
        <v>0</v>
      </c>
      <c r="AC264" s="72">
        <v>0</v>
      </c>
      <c r="AD264" s="72">
        <v>0</v>
      </c>
      <c r="AE264" s="72">
        <v>0</v>
      </c>
      <c r="AF264" s="72">
        <v>0</v>
      </c>
      <c r="AG264" s="72">
        <v>22</v>
      </c>
      <c r="AH264" s="72">
        <v>23</v>
      </c>
      <c r="AI264" s="72">
        <v>45</v>
      </c>
      <c r="AJ264" s="72">
        <v>3</v>
      </c>
      <c r="AK264" s="72">
        <v>5</v>
      </c>
      <c r="AL264" s="72">
        <v>6</v>
      </c>
      <c r="AM264" s="72">
        <v>11</v>
      </c>
      <c r="AN264" s="72">
        <v>0</v>
      </c>
      <c r="AO264" s="72">
        <v>0</v>
      </c>
      <c r="AP264" s="72">
        <v>0</v>
      </c>
      <c r="AQ264" s="72">
        <v>1</v>
      </c>
      <c r="AR264" s="72">
        <v>2</v>
      </c>
      <c r="AS264" s="73">
        <v>3</v>
      </c>
      <c r="AT264" s="14"/>
      <c r="AU264" s="14"/>
      <c r="AV264" s="14"/>
    </row>
    <row r="265" spans="1:48" x14ac:dyDescent="0.25">
      <c r="A265" s="74" t="s">
        <v>17129</v>
      </c>
      <c r="B265" s="75" t="s">
        <v>986</v>
      </c>
      <c r="C265" s="75" t="s">
        <v>1019</v>
      </c>
      <c r="D265" s="75" t="s">
        <v>1356</v>
      </c>
      <c r="E265" s="75" t="s">
        <v>17276</v>
      </c>
      <c r="F265" s="75" t="s">
        <v>11</v>
      </c>
      <c r="G265" s="75" t="s">
        <v>3</v>
      </c>
      <c r="H265" s="75" t="s">
        <v>16420</v>
      </c>
      <c r="I265" s="75" t="s">
        <v>4</v>
      </c>
      <c r="J265" s="72">
        <v>9</v>
      </c>
      <c r="K265" s="72">
        <v>10</v>
      </c>
      <c r="L265" s="72">
        <v>19</v>
      </c>
      <c r="M265" s="72">
        <v>10</v>
      </c>
      <c r="N265" s="72">
        <v>12</v>
      </c>
      <c r="O265" s="72">
        <v>22</v>
      </c>
      <c r="P265" s="72">
        <v>1</v>
      </c>
      <c r="Q265" s="72">
        <v>11</v>
      </c>
      <c r="R265" s="72">
        <v>5</v>
      </c>
      <c r="S265" s="72">
        <v>16</v>
      </c>
      <c r="T265" s="72">
        <v>1</v>
      </c>
      <c r="U265" s="72">
        <v>4</v>
      </c>
      <c r="V265" s="72">
        <v>5</v>
      </c>
      <c r="W265" s="72">
        <v>9</v>
      </c>
      <c r="X265" s="72">
        <v>1</v>
      </c>
      <c r="Y265" s="72">
        <v>0</v>
      </c>
      <c r="Z265" s="72">
        <v>0</v>
      </c>
      <c r="AA265" s="72">
        <v>0</v>
      </c>
      <c r="AB265" s="72">
        <v>0</v>
      </c>
      <c r="AC265" s="72">
        <v>0</v>
      </c>
      <c r="AD265" s="72">
        <v>0</v>
      </c>
      <c r="AE265" s="72">
        <v>0</v>
      </c>
      <c r="AF265" s="72">
        <v>0</v>
      </c>
      <c r="AG265" s="72">
        <v>25</v>
      </c>
      <c r="AH265" s="72">
        <v>22</v>
      </c>
      <c r="AI265" s="72">
        <v>47</v>
      </c>
      <c r="AJ265" s="72">
        <v>3</v>
      </c>
      <c r="AK265" s="72">
        <v>2</v>
      </c>
      <c r="AL265" s="72">
        <v>2</v>
      </c>
      <c r="AM265" s="72">
        <v>4</v>
      </c>
      <c r="AN265" s="72">
        <v>0</v>
      </c>
      <c r="AO265" s="72">
        <v>0</v>
      </c>
      <c r="AP265" s="72">
        <v>0</v>
      </c>
      <c r="AQ265" s="72">
        <v>1</v>
      </c>
      <c r="AR265" s="72">
        <v>2</v>
      </c>
      <c r="AS265" s="73">
        <v>3</v>
      </c>
      <c r="AT265" s="14"/>
      <c r="AU265" s="14"/>
      <c r="AV265" s="14"/>
    </row>
    <row r="266" spans="1:48" x14ac:dyDescent="0.25">
      <c r="A266" s="74" t="s">
        <v>490</v>
      </c>
      <c r="B266" s="75" t="s">
        <v>908</v>
      </c>
      <c r="C266" s="75" t="s">
        <v>1114</v>
      </c>
      <c r="D266" s="75" t="s">
        <v>1356</v>
      </c>
      <c r="E266" s="75" t="s">
        <v>17276</v>
      </c>
      <c r="F266" s="75" t="s">
        <v>11</v>
      </c>
      <c r="G266" s="75" t="s">
        <v>3</v>
      </c>
      <c r="H266" s="75" t="s">
        <v>16420</v>
      </c>
      <c r="I266" s="75" t="s">
        <v>4</v>
      </c>
      <c r="J266" s="72">
        <v>5</v>
      </c>
      <c r="K266" s="72">
        <v>9</v>
      </c>
      <c r="L266" s="72">
        <v>14</v>
      </c>
      <c r="M266" s="72">
        <v>5</v>
      </c>
      <c r="N266" s="72">
        <v>9</v>
      </c>
      <c r="O266" s="72">
        <v>14</v>
      </c>
      <c r="P266" s="72">
        <v>1</v>
      </c>
      <c r="Q266" s="72">
        <v>4</v>
      </c>
      <c r="R266" s="72">
        <v>6</v>
      </c>
      <c r="S266" s="72">
        <v>10</v>
      </c>
      <c r="T266" s="72">
        <v>1</v>
      </c>
      <c r="U266" s="72">
        <v>5</v>
      </c>
      <c r="V266" s="72">
        <v>4</v>
      </c>
      <c r="W266" s="72">
        <v>9</v>
      </c>
      <c r="X266" s="72">
        <v>1</v>
      </c>
      <c r="Y266" s="72">
        <v>0</v>
      </c>
      <c r="Z266" s="72">
        <v>0</v>
      </c>
      <c r="AA266" s="72">
        <v>0</v>
      </c>
      <c r="AB266" s="72">
        <v>0</v>
      </c>
      <c r="AC266" s="72">
        <v>0</v>
      </c>
      <c r="AD266" s="72">
        <v>0</v>
      </c>
      <c r="AE266" s="72">
        <v>0</v>
      </c>
      <c r="AF266" s="72">
        <v>0</v>
      </c>
      <c r="AG266" s="72">
        <v>14</v>
      </c>
      <c r="AH266" s="72">
        <v>19</v>
      </c>
      <c r="AI266" s="72">
        <v>33</v>
      </c>
      <c r="AJ266" s="72">
        <v>3</v>
      </c>
      <c r="AK266" s="72">
        <v>0</v>
      </c>
      <c r="AL266" s="72">
        <v>5</v>
      </c>
      <c r="AM266" s="72">
        <v>5</v>
      </c>
      <c r="AN266" s="72">
        <v>0</v>
      </c>
      <c r="AO266" s="72">
        <v>0</v>
      </c>
      <c r="AP266" s="72">
        <v>0</v>
      </c>
      <c r="AQ266" s="72">
        <v>2</v>
      </c>
      <c r="AR266" s="72">
        <v>1</v>
      </c>
      <c r="AS266" s="73">
        <v>3</v>
      </c>
      <c r="AT266" s="14"/>
      <c r="AU266" s="14"/>
      <c r="AV266" s="14"/>
    </row>
    <row r="267" spans="1:48" x14ac:dyDescent="0.25">
      <c r="A267" s="74" t="s">
        <v>488</v>
      </c>
      <c r="B267" s="75" t="s">
        <v>973</v>
      </c>
      <c r="C267" s="75" t="s">
        <v>1035</v>
      </c>
      <c r="D267" s="75" t="s">
        <v>1356</v>
      </c>
      <c r="E267" s="75" t="s">
        <v>17276</v>
      </c>
      <c r="F267" s="75" t="s">
        <v>11</v>
      </c>
      <c r="G267" s="75" t="s">
        <v>3</v>
      </c>
      <c r="H267" s="75" t="s">
        <v>16420</v>
      </c>
      <c r="I267" s="75" t="s">
        <v>4</v>
      </c>
      <c r="J267" s="72">
        <v>8</v>
      </c>
      <c r="K267" s="72">
        <v>2</v>
      </c>
      <c r="L267" s="72">
        <v>10</v>
      </c>
      <c r="M267" s="72">
        <v>8</v>
      </c>
      <c r="N267" s="72">
        <v>2</v>
      </c>
      <c r="O267" s="72">
        <v>10</v>
      </c>
      <c r="P267" s="72">
        <v>1</v>
      </c>
      <c r="Q267" s="72">
        <v>11</v>
      </c>
      <c r="R267" s="72">
        <v>8</v>
      </c>
      <c r="S267" s="72">
        <v>19</v>
      </c>
      <c r="T267" s="72">
        <v>1</v>
      </c>
      <c r="U267" s="72">
        <v>6</v>
      </c>
      <c r="V267" s="72">
        <v>9</v>
      </c>
      <c r="W267" s="72">
        <v>15</v>
      </c>
      <c r="X267" s="72">
        <v>1</v>
      </c>
      <c r="Y267" s="72">
        <v>0</v>
      </c>
      <c r="Z267" s="72">
        <v>0</v>
      </c>
      <c r="AA267" s="72">
        <v>0</v>
      </c>
      <c r="AB267" s="72">
        <v>0</v>
      </c>
      <c r="AC267" s="72">
        <v>0</v>
      </c>
      <c r="AD267" s="72">
        <v>0</v>
      </c>
      <c r="AE267" s="72">
        <v>0</v>
      </c>
      <c r="AF267" s="72">
        <v>0</v>
      </c>
      <c r="AG267" s="72">
        <v>25</v>
      </c>
      <c r="AH267" s="72">
        <v>19</v>
      </c>
      <c r="AI267" s="72">
        <v>44</v>
      </c>
      <c r="AJ267" s="72">
        <v>3</v>
      </c>
      <c r="AK267" s="72">
        <v>4</v>
      </c>
      <c r="AL267" s="72">
        <v>7</v>
      </c>
      <c r="AM267" s="72">
        <v>11</v>
      </c>
      <c r="AN267" s="72">
        <v>0</v>
      </c>
      <c r="AO267" s="72">
        <v>0</v>
      </c>
      <c r="AP267" s="72">
        <v>0</v>
      </c>
      <c r="AQ267" s="72">
        <v>3</v>
      </c>
      <c r="AR267" s="72">
        <v>0</v>
      </c>
      <c r="AS267" s="73">
        <v>3</v>
      </c>
      <c r="AT267" s="14"/>
      <c r="AU267" s="14"/>
      <c r="AV267" s="14"/>
    </row>
    <row r="268" spans="1:48" x14ac:dyDescent="0.25">
      <c r="A268" s="74" t="s">
        <v>505</v>
      </c>
      <c r="B268" s="75" t="s">
        <v>875</v>
      </c>
      <c r="C268" s="75" t="s">
        <v>1137</v>
      </c>
      <c r="D268" s="75" t="s">
        <v>1356</v>
      </c>
      <c r="E268" s="75" t="s">
        <v>17276</v>
      </c>
      <c r="F268" s="75" t="s">
        <v>11</v>
      </c>
      <c r="G268" s="75" t="s">
        <v>3</v>
      </c>
      <c r="H268" s="75" t="s">
        <v>16420</v>
      </c>
      <c r="I268" s="75" t="s">
        <v>4</v>
      </c>
      <c r="J268" s="72">
        <v>5</v>
      </c>
      <c r="K268" s="72">
        <v>7</v>
      </c>
      <c r="L268" s="72">
        <v>12</v>
      </c>
      <c r="M268" s="72">
        <v>5</v>
      </c>
      <c r="N268" s="72">
        <v>7</v>
      </c>
      <c r="O268" s="72">
        <v>12</v>
      </c>
      <c r="P268" s="72">
        <v>1</v>
      </c>
      <c r="Q268" s="72">
        <v>11</v>
      </c>
      <c r="R268" s="72">
        <v>4</v>
      </c>
      <c r="S268" s="72">
        <v>15</v>
      </c>
      <c r="T268" s="72">
        <v>1</v>
      </c>
      <c r="U268" s="72">
        <v>6</v>
      </c>
      <c r="V268" s="72">
        <v>7</v>
      </c>
      <c r="W268" s="72">
        <v>13</v>
      </c>
      <c r="X268" s="72">
        <v>1</v>
      </c>
      <c r="Y268" s="72">
        <v>0</v>
      </c>
      <c r="Z268" s="72">
        <v>0</v>
      </c>
      <c r="AA268" s="72">
        <v>0</v>
      </c>
      <c r="AB268" s="72">
        <v>0</v>
      </c>
      <c r="AC268" s="72">
        <v>0</v>
      </c>
      <c r="AD268" s="72">
        <v>0</v>
      </c>
      <c r="AE268" s="72">
        <v>0</v>
      </c>
      <c r="AF268" s="72">
        <v>0</v>
      </c>
      <c r="AG268" s="72">
        <v>22</v>
      </c>
      <c r="AH268" s="72">
        <v>18</v>
      </c>
      <c r="AI268" s="72">
        <v>40</v>
      </c>
      <c r="AJ268" s="72">
        <v>3</v>
      </c>
      <c r="AK268" s="72">
        <v>4</v>
      </c>
      <c r="AL268" s="72">
        <v>6</v>
      </c>
      <c r="AM268" s="72">
        <v>10</v>
      </c>
      <c r="AN268" s="72">
        <v>0</v>
      </c>
      <c r="AO268" s="72">
        <v>0</v>
      </c>
      <c r="AP268" s="72">
        <v>0</v>
      </c>
      <c r="AQ268" s="72">
        <v>2</v>
      </c>
      <c r="AR268" s="72">
        <v>1</v>
      </c>
      <c r="AS268" s="73">
        <v>3</v>
      </c>
      <c r="AT268" s="14"/>
      <c r="AU268" s="14"/>
      <c r="AV268" s="14"/>
    </row>
    <row r="269" spans="1:48" x14ac:dyDescent="0.25">
      <c r="A269" s="74" t="s">
        <v>487</v>
      </c>
      <c r="B269" s="75" t="s">
        <v>913</v>
      </c>
      <c r="C269" s="75" t="s">
        <v>1110</v>
      </c>
      <c r="D269" s="75" t="s">
        <v>1356</v>
      </c>
      <c r="E269" s="75" t="s">
        <v>17276</v>
      </c>
      <c r="F269" s="75" t="s">
        <v>11</v>
      </c>
      <c r="G269" s="75" t="s">
        <v>3</v>
      </c>
      <c r="H269" s="75" t="s">
        <v>16420</v>
      </c>
      <c r="I269" s="75" t="s">
        <v>4</v>
      </c>
      <c r="J269" s="72">
        <v>20</v>
      </c>
      <c r="K269" s="72">
        <v>19</v>
      </c>
      <c r="L269" s="72">
        <v>39</v>
      </c>
      <c r="M269" s="72">
        <v>20</v>
      </c>
      <c r="N269" s="72">
        <v>19</v>
      </c>
      <c r="O269" s="72">
        <v>39</v>
      </c>
      <c r="P269" s="72">
        <v>1</v>
      </c>
      <c r="Q269" s="72">
        <v>10</v>
      </c>
      <c r="R269" s="72">
        <v>11</v>
      </c>
      <c r="S269" s="72">
        <v>21</v>
      </c>
      <c r="T269" s="72">
        <v>1</v>
      </c>
      <c r="U269" s="72">
        <v>6</v>
      </c>
      <c r="V269" s="72">
        <v>15</v>
      </c>
      <c r="W269" s="72">
        <v>21</v>
      </c>
      <c r="X269" s="72">
        <v>1</v>
      </c>
      <c r="Y269" s="72">
        <v>0</v>
      </c>
      <c r="Z269" s="72">
        <v>0</v>
      </c>
      <c r="AA269" s="72">
        <v>0</v>
      </c>
      <c r="AB269" s="72">
        <v>0</v>
      </c>
      <c r="AC269" s="72">
        <v>0</v>
      </c>
      <c r="AD269" s="72">
        <v>0</v>
      </c>
      <c r="AE269" s="72">
        <v>0</v>
      </c>
      <c r="AF269" s="72">
        <v>0</v>
      </c>
      <c r="AG269" s="72">
        <v>36</v>
      </c>
      <c r="AH269" s="72">
        <v>45</v>
      </c>
      <c r="AI269" s="72">
        <v>81</v>
      </c>
      <c r="AJ269" s="72">
        <v>3</v>
      </c>
      <c r="AK269" s="72">
        <v>6</v>
      </c>
      <c r="AL269" s="72">
        <v>12</v>
      </c>
      <c r="AM269" s="72">
        <v>18</v>
      </c>
      <c r="AN269" s="72">
        <v>0</v>
      </c>
      <c r="AO269" s="72">
        <v>0</v>
      </c>
      <c r="AP269" s="72">
        <v>0</v>
      </c>
      <c r="AQ269" s="72">
        <v>3</v>
      </c>
      <c r="AR269" s="72">
        <v>1</v>
      </c>
      <c r="AS269" s="73">
        <v>4</v>
      </c>
      <c r="AT269" s="14"/>
      <c r="AU269" s="14"/>
      <c r="AV269" s="14"/>
    </row>
    <row r="270" spans="1:48" x14ac:dyDescent="0.25">
      <c r="A270" s="74" t="s">
        <v>471</v>
      </c>
      <c r="B270" s="75" t="s">
        <v>983</v>
      </c>
      <c r="C270" s="75" t="s">
        <v>1028</v>
      </c>
      <c r="D270" s="75" t="s">
        <v>1356</v>
      </c>
      <c r="E270" s="75" t="s">
        <v>17276</v>
      </c>
      <c r="F270" s="75" t="s">
        <v>11</v>
      </c>
      <c r="G270" s="75" t="s">
        <v>3</v>
      </c>
      <c r="H270" s="75" t="s">
        <v>16420</v>
      </c>
      <c r="I270" s="75" t="s">
        <v>4</v>
      </c>
      <c r="J270" s="72">
        <v>4</v>
      </c>
      <c r="K270" s="72">
        <v>5</v>
      </c>
      <c r="L270" s="72">
        <v>9</v>
      </c>
      <c r="M270" s="72">
        <v>4</v>
      </c>
      <c r="N270" s="72">
        <v>5</v>
      </c>
      <c r="O270" s="72">
        <v>9</v>
      </c>
      <c r="P270" s="72">
        <v>1</v>
      </c>
      <c r="Q270" s="72">
        <v>11</v>
      </c>
      <c r="R270" s="72">
        <v>7</v>
      </c>
      <c r="S270" s="72">
        <v>18</v>
      </c>
      <c r="T270" s="72">
        <v>1</v>
      </c>
      <c r="U270" s="72">
        <v>5</v>
      </c>
      <c r="V270" s="72">
        <v>5</v>
      </c>
      <c r="W270" s="72">
        <v>10</v>
      </c>
      <c r="X270" s="72">
        <v>1</v>
      </c>
      <c r="Y270" s="72">
        <v>0</v>
      </c>
      <c r="Z270" s="72">
        <v>0</v>
      </c>
      <c r="AA270" s="72">
        <v>0</v>
      </c>
      <c r="AB270" s="72">
        <v>0</v>
      </c>
      <c r="AC270" s="72">
        <v>0</v>
      </c>
      <c r="AD270" s="72">
        <v>0</v>
      </c>
      <c r="AE270" s="72">
        <v>0</v>
      </c>
      <c r="AF270" s="72">
        <v>0</v>
      </c>
      <c r="AG270" s="72">
        <v>20</v>
      </c>
      <c r="AH270" s="72">
        <v>17</v>
      </c>
      <c r="AI270" s="72">
        <v>37</v>
      </c>
      <c r="AJ270" s="72">
        <v>3</v>
      </c>
      <c r="AK270" s="72">
        <v>3</v>
      </c>
      <c r="AL270" s="72">
        <v>5</v>
      </c>
      <c r="AM270" s="72">
        <v>8</v>
      </c>
      <c r="AN270" s="72">
        <v>0</v>
      </c>
      <c r="AO270" s="72">
        <v>0</v>
      </c>
      <c r="AP270" s="72">
        <v>0</v>
      </c>
      <c r="AQ270" s="72">
        <v>1</v>
      </c>
      <c r="AR270" s="72">
        <v>2</v>
      </c>
      <c r="AS270" s="73">
        <v>3</v>
      </c>
      <c r="AT270" s="14"/>
      <c r="AU270" s="14"/>
      <c r="AV270" s="14"/>
    </row>
    <row r="271" spans="1:48" x14ac:dyDescent="0.25">
      <c r="A271" s="74" t="s">
        <v>482</v>
      </c>
      <c r="B271" s="75" t="s">
        <v>945</v>
      </c>
      <c r="C271" s="75" t="s">
        <v>1085</v>
      </c>
      <c r="D271" s="75" t="s">
        <v>1356</v>
      </c>
      <c r="E271" s="75" t="s">
        <v>17276</v>
      </c>
      <c r="F271" s="75" t="s">
        <v>11</v>
      </c>
      <c r="G271" s="75" t="s">
        <v>3</v>
      </c>
      <c r="H271" s="75" t="s">
        <v>16420</v>
      </c>
      <c r="I271" s="75" t="s">
        <v>4</v>
      </c>
      <c r="J271" s="72">
        <v>12</v>
      </c>
      <c r="K271" s="72">
        <v>11</v>
      </c>
      <c r="L271" s="72">
        <v>23</v>
      </c>
      <c r="M271" s="72">
        <v>12</v>
      </c>
      <c r="N271" s="72">
        <v>11</v>
      </c>
      <c r="O271" s="72">
        <v>23</v>
      </c>
      <c r="P271" s="72">
        <v>1</v>
      </c>
      <c r="Q271" s="72">
        <v>10</v>
      </c>
      <c r="R271" s="72">
        <v>7</v>
      </c>
      <c r="S271" s="72">
        <v>17</v>
      </c>
      <c r="T271" s="72">
        <v>1</v>
      </c>
      <c r="U271" s="72">
        <v>8</v>
      </c>
      <c r="V271" s="72">
        <v>7</v>
      </c>
      <c r="W271" s="72">
        <v>15</v>
      </c>
      <c r="X271" s="72">
        <v>1</v>
      </c>
      <c r="Y271" s="72">
        <v>0</v>
      </c>
      <c r="Z271" s="72">
        <v>0</v>
      </c>
      <c r="AA271" s="72">
        <v>0</v>
      </c>
      <c r="AB271" s="72">
        <v>0</v>
      </c>
      <c r="AC271" s="72">
        <v>0</v>
      </c>
      <c r="AD271" s="72">
        <v>0</v>
      </c>
      <c r="AE271" s="72">
        <v>0</v>
      </c>
      <c r="AF271" s="72">
        <v>0</v>
      </c>
      <c r="AG271" s="72">
        <v>30</v>
      </c>
      <c r="AH271" s="72">
        <v>25</v>
      </c>
      <c r="AI271" s="72">
        <v>55</v>
      </c>
      <c r="AJ271" s="72">
        <v>3</v>
      </c>
      <c r="AK271" s="72">
        <v>7</v>
      </c>
      <c r="AL271" s="72">
        <v>10</v>
      </c>
      <c r="AM271" s="72">
        <v>17</v>
      </c>
      <c r="AN271" s="72">
        <v>0</v>
      </c>
      <c r="AO271" s="72">
        <v>0</v>
      </c>
      <c r="AP271" s="72">
        <v>0</v>
      </c>
      <c r="AQ271" s="72">
        <v>1</v>
      </c>
      <c r="AR271" s="72">
        <v>2</v>
      </c>
      <c r="AS271" s="73">
        <v>3</v>
      </c>
      <c r="AT271" s="14"/>
      <c r="AU271" s="14"/>
      <c r="AV271" s="14"/>
    </row>
    <row r="272" spans="1:48" x14ac:dyDescent="0.25">
      <c r="A272" s="74" t="s">
        <v>17129</v>
      </c>
      <c r="B272" s="75" t="s">
        <v>989</v>
      </c>
      <c r="C272" s="75" t="s">
        <v>1022</v>
      </c>
      <c r="D272" s="75" t="s">
        <v>1356</v>
      </c>
      <c r="E272" s="75" t="s">
        <v>17276</v>
      </c>
      <c r="F272" s="75" t="s">
        <v>11</v>
      </c>
      <c r="G272" s="75" t="s">
        <v>3</v>
      </c>
      <c r="H272" s="75" t="s">
        <v>16420</v>
      </c>
      <c r="I272" s="75" t="s">
        <v>4</v>
      </c>
      <c r="J272" s="72">
        <v>2</v>
      </c>
      <c r="K272" s="72">
        <v>2</v>
      </c>
      <c r="L272" s="72">
        <v>4</v>
      </c>
      <c r="M272" s="72">
        <v>3</v>
      </c>
      <c r="N272" s="72">
        <v>2</v>
      </c>
      <c r="O272" s="72">
        <v>5</v>
      </c>
      <c r="P272" s="72">
        <v>1</v>
      </c>
      <c r="Q272" s="72">
        <v>1</v>
      </c>
      <c r="R272" s="72">
        <v>4</v>
      </c>
      <c r="S272" s="72">
        <v>5</v>
      </c>
      <c r="T272" s="72">
        <v>1</v>
      </c>
      <c r="U272" s="72">
        <v>1</v>
      </c>
      <c r="V272" s="72">
        <v>4</v>
      </c>
      <c r="W272" s="72">
        <v>5</v>
      </c>
      <c r="X272" s="72">
        <v>1</v>
      </c>
      <c r="Y272" s="72">
        <v>0</v>
      </c>
      <c r="Z272" s="72">
        <v>0</v>
      </c>
      <c r="AA272" s="72">
        <v>0</v>
      </c>
      <c r="AB272" s="72">
        <v>0</v>
      </c>
      <c r="AC272" s="72">
        <v>0</v>
      </c>
      <c r="AD272" s="72">
        <v>0</v>
      </c>
      <c r="AE272" s="72">
        <v>0</v>
      </c>
      <c r="AF272" s="72">
        <v>0</v>
      </c>
      <c r="AG272" s="72">
        <v>5</v>
      </c>
      <c r="AH272" s="72">
        <v>10</v>
      </c>
      <c r="AI272" s="72">
        <v>15</v>
      </c>
      <c r="AJ272" s="72">
        <v>3</v>
      </c>
      <c r="AK272" s="72">
        <v>1</v>
      </c>
      <c r="AL272" s="72">
        <v>3</v>
      </c>
      <c r="AM272" s="72">
        <v>4</v>
      </c>
      <c r="AN272" s="72">
        <v>0</v>
      </c>
      <c r="AO272" s="72">
        <v>0</v>
      </c>
      <c r="AP272" s="72">
        <v>0</v>
      </c>
      <c r="AQ272" s="72">
        <v>2</v>
      </c>
      <c r="AR272" s="72">
        <v>1</v>
      </c>
      <c r="AS272" s="73">
        <v>3</v>
      </c>
      <c r="AT272" s="14"/>
      <c r="AU272" s="14"/>
      <c r="AV272" s="14"/>
    </row>
    <row r="273" spans="1:48" x14ac:dyDescent="0.25">
      <c r="A273" s="74" t="s">
        <v>16467</v>
      </c>
      <c r="B273" s="75" t="s">
        <v>968</v>
      </c>
      <c r="C273" s="75" t="s">
        <v>1037</v>
      </c>
      <c r="D273" s="75" t="s">
        <v>1356</v>
      </c>
      <c r="E273" s="75" t="s">
        <v>17276</v>
      </c>
      <c r="F273" s="75" t="s">
        <v>11</v>
      </c>
      <c r="G273" s="75" t="s">
        <v>3</v>
      </c>
      <c r="H273" s="75" t="s">
        <v>16420</v>
      </c>
      <c r="I273" s="75" t="s">
        <v>4</v>
      </c>
      <c r="J273" s="72">
        <v>8</v>
      </c>
      <c r="K273" s="72">
        <v>11</v>
      </c>
      <c r="L273" s="72">
        <v>19</v>
      </c>
      <c r="M273" s="72">
        <v>8</v>
      </c>
      <c r="N273" s="72">
        <v>11</v>
      </c>
      <c r="O273" s="72">
        <v>19</v>
      </c>
      <c r="P273" s="72">
        <v>1</v>
      </c>
      <c r="Q273" s="72">
        <v>6</v>
      </c>
      <c r="R273" s="72">
        <v>4</v>
      </c>
      <c r="S273" s="72">
        <v>10</v>
      </c>
      <c r="T273" s="72">
        <v>1</v>
      </c>
      <c r="U273" s="72">
        <v>7</v>
      </c>
      <c r="V273" s="72">
        <v>5</v>
      </c>
      <c r="W273" s="72">
        <v>12</v>
      </c>
      <c r="X273" s="72">
        <v>1</v>
      </c>
      <c r="Y273" s="72">
        <v>0</v>
      </c>
      <c r="Z273" s="72">
        <v>0</v>
      </c>
      <c r="AA273" s="72">
        <v>0</v>
      </c>
      <c r="AB273" s="72">
        <v>0</v>
      </c>
      <c r="AC273" s="72">
        <v>0</v>
      </c>
      <c r="AD273" s="72">
        <v>0</v>
      </c>
      <c r="AE273" s="72">
        <v>0</v>
      </c>
      <c r="AF273" s="72">
        <v>0</v>
      </c>
      <c r="AG273" s="72">
        <v>21</v>
      </c>
      <c r="AH273" s="72">
        <v>20</v>
      </c>
      <c r="AI273" s="72">
        <v>41</v>
      </c>
      <c r="AJ273" s="72">
        <v>3</v>
      </c>
      <c r="AK273" s="72">
        <v>1</v>
      </c>
      <c r="AL273" s="72">
        <v>8</v>
      </c>
      <c r="AM273" s="72">
        <v>9</v>
      </c>
      <c r="AN273" s="72">
        <v>0</v>
      </c>
      <c r="AO273" s="72">
        <v>0</v>
      </c>
      <c r="AP273" s="72">
        <v>0</v>
      </c>
      <c r="AQ273" s="72">
        <v>1</v>
      </c>
      <c r="AR273" s="72">
        <v>2</v>
      </c>
      <c r="AS273" s="73">
        <v>3</v>
      </c>
      <c r="AT273" s="14"/>
      <c r="AU273" s="14"/>
      <c r="AV273" s="14"/>
    </row>
    <row r="274" spans="1:48" x14ac:dyDescent="0.25">
      <c r="A274" s="74" t="s">
        <v>470</v>
      </c>
      <c r="B274" s="75" t="s">
        <v>979</v>
      </c>
      <c r="C274" s="75" t="s">
        <v>1027</v>
      </c>
      <c r="D274" s="75" t="s">
        <v>1356</v>
      </c>
      <c r="E274" s="75" t="s">
        <v>17276</v>
      </c>
      <c r="F274" s="75" t="s">
        <v>11</v>
      </c>
      <c r="G274" s="75" t="s">
        <v>3</v>
      </c>
      <c r="H274" s="75" t="s">
        <v>16420</v>
      </c>
      <c r="I274" s="75" t="s">
        <v>4</v>
      </c>
      <c r="J274" s="72">
        <v>10</v>
      </c>
      <c r="K274" s="72">
        <v>14</v>
      </c>
      <c r="L274" s="72">
        <v>24</v>
      </c>
      <c r="M274" s="72">
        <v>10</v>
      </c>
      <c r="N274" s="72">
        <v>14</v>
      </c>
      <c r="O274" s="72">
        <v>24</v>
      </c>
      <c r="P274" s="72">
        <v>1</v>
      </c>
      <c r="Q274" s="72">
        <v>6</v>
      </c>
      <c r="R274" s="72">
        <v>16</v>
      </c>
      <c r="S274" s="72">
        <v>22</v>
      </c>
      <c r="T274" s="72">
        <v>1</v>
      </c>
      <c r="U274" s="72">
        <v>4</v>
      </c>
      <c r="V274" s="72">
        <v>6</v>
      </c>
      <c r="W274" s="72">
        <v>10</v>
      </c>
      <c r="X274" s="72">
        <v>1</v>
      </c>
      <c r="Y274" s="72">
        <v>0</v>
      </c>
      <c r="Z274" s="72">
        <v>0</v>
      </c>
      <c r="AA274" s="72">
        <v>0</v>
      </c>
      <c r="AB274" s="72">
        <v>0</v>
      </c>
      <c r="AC274" s="72">
        <v>0</v>
      </c>
      <c r="AD274" s="72">
        <v>0</v>
      </c>
      <c r="AE274" s="72">
        <v>0</v>
      </c>
      <c r="AF274" s="72">
        <v>0</v>
      </c>
      <c r="AG274" s="72">
        <v>20</v>
      </c>
      <c r="AH274" s="72">
        <v>36</v>
      </c>
      <c r="AI274" s="72">
        <v>56</v>
      </c>
      <c r="AJ274" s="72">
        <v>3</v>
      </c>
      <c r="AK274" s="72">
        <v>6</v>
      </c>
      <c r="AL274" s="72">
        <v>9</v>
      </c>
      <c r="AM274" s="72">
        <v>15</v>
      </c>
      <c r="AN274" s="72">
        <v>0</v>
      </c>
      <c r="AO274" s="72">
        <v>0</v>
      </c>
      <c r="AP274" s="72">
        <v>0</v>
      </c>
      <c r="AQ274" s="72">
        <v>1</v>
      </c>
      <c r="AR274" s="72">
        <v>3</v>
      </c>
      <c r="AS274" s="73">
        <v>4</v>
      </c>
      <c r="AT274" s="14"/>
      <c r="AU274" s="14"/>
      <c r="AV274" s="14"/>
    </row>
    <row r="275" spans="1:48" x14ac:dyDescent="0.25">
      <c r="A275" s="74" t="s">
        <v>492</v>
      </c>
      <c r="B275" s="75" t="s">
        <v>909</v>
      </c>
      <c r="C275" s="75" t="s">
        <v>1117</v>
      </c>
      <c r="D275" s="75" t="s">
        <v>1357</v>
      </c>
      <c r="E275" s="75" t="s">
        <v>17276</v>
      </c>
      <c r="F275" s="75" t="s">
        <v>11</v>
      </c>
      <c r="G275" s="75" t="s">
        <v>3</v>
      </c>
      <c r="H275" s="75" t="s">
        <v>16420</v>
      </c>
      <c r="I275" s="75" t="s">
        <v>4</v>
      </c>
      <c r="J275" s="72">
        <v>21</v>
      </c>
      <c r="K275" s="72">
        <v>16</v>
      </c>
      <c r="L275" s="72">
        <v>37</v>
      </c>
      <c r="M275" s="72">
        <v>21</v>
      </c>
      <c r="N275" s="72">
        <v>16</v>
      </c>
      <c r="O275" s="72">
        <v>37</v>
      </c>
      <c r="P275" s="72">
        <v>1</v>
      </c>
      <c r="Q275" s="72">
        <v>15</v>
      </c>
      <c r="R275" s="72">
        <v>16</v>
      </c>
      <c r="S275" s="72">
        <v>31</v>
      </c>
      <c r="T275" s="72">
        <v>1</v>
      </c>
      <c r="U275" s="72">
        <v>12</v>
      </c>
      <c r="V275" s="72">
        <v>14</v>
      </c>
      <c r="W275" s="72">
        <v>26</v>
      </c>
      <c r="X275" s="72">
        <v>1</v>
      </c>
      <c r="Y275" s="72">
        <v>0</v>
      </c>
      <c r="Z275" s="72">
        <v>0</v>
      </c>
      <c r="AA275" s="72">
        <v>0</v>
      </c>
      <c r="AB275" s="72">
        <v>0</v>
      </c>
      <c r="AC275" s="72">
        <v>0</v>
      </c>
      <c r="AD275" s="72">
        <v>0</v>
      </c>
      <c r="AE275" s="72">
        <v>0</v>
      </c>
      <c r="AF275" s="72">
        <v>0</v>
      </c>
      <c r="AG275" s="72">
        <v>48</v>
      </c>
      <c r="AH275" s="72">
        <v>46</v>
      </c>
      <c r="AI275" s="72">
        <v>94</v>
      </c>
      <c r="AJ275" s="72">
        <v>3</v>
      </c>
      <c r="AK275" s="72">
        <v>11</v>
      </c>
      <c r="AL275" s="72">
        <v>14</v>
      </c>
      <c r="AM275" s="72">
        <v>25</v>
      </c>
      <c r="AN275" s="72">
        <v>0</v>
      </c>
      <c r="AO275" s="72">
        <v>0</v>
      </c>
      <c r="AP275" s="72">
        <v>0</v>
      </c>
      <c r="AQ275" s="72">
        <v>2</v>
      </c>
      <c r="AR275" s="72">
        <v>2</v>
      </c>
      <c r="AS275" s="73">
        <v>4</v>
      </c>
      <c r="AT275" s="14"/>
      <c r="AU275" s="14"/>
      <c r="AV275" s="14"/>
    </row>
    <row r="276" spans="1:48" x14ac:dyDescent="0.25">
      <c r="A276" s="74" t="s">
        <v>16507</v>
      </c>
      <c r="B276" s="75" t="s">
        <v>992</v>
      </c>
      <c r="C276" s="75" t="s">
        <v>1015</v>
      </c>
      <c r="D276" s="75" t="s">
        <v>1356</v>
      </c>
      <c r="E276" s="75" t="s">
        <v>17276</v>
      </c>
      <c r="F276" s="75" t="s">
        <v>11</v>
      </c>
      <c r="G276" s="75" t="s">
        <v>3</v>
      </c>
      <c r="H276" s="75" t="s">
        <v>16420</v>
      </c>
      <c r="I276" s="75" t="s">
        <v>4</v>
      </c>
      <c r="J276" s="72">
        <v>14</v>
      </c>
      <c r="K276" s="72">
        <v>9</v>
      </c>
      <c r="L276" s="72">
        <v>23</v>
      </c>
      <c r="M276" s="72">
        <v>14</v>
      </c>
      <c r="N276" s="72">
        <v>9</v>
      </c>
      <c r="O276" s="72">
        <v>23</v>
      </c>
      <c r="P276" s="72">
        <v>1</v>
      </c>
      <c r="Q276" s="72">
        <v>11</v>
      </c>
      <c r="R276" s="72">
        <v>13</v>
      </c>
      <c r="S276" s="72">
        <v>24</v>
      </c>
      <c r="T276" s="72">
        <v>1</v>
      </c>
      <c r="U276" s="72">
        <v>7</v>
      </c>
      <c r="V276" s="72">
        <v>8</v>
      </c>
      <c r="W276" s="72">
        <v>15</v>
      </c>
      <c r="X276" s="72">
        <v>1</v>
      </c>
      <c r="Y276" s="72">
        <v>0</v>
      </c>
      <c r="Z276" s="72">
        <v>0</v>
      </c>
      <c r="AA276" s="72">
        <v>0</v>
      </c>
      <c r="AB276" s="72">
        <v>0</v>
      </c>
      <c r="AC276" s="72">
        <v>0</v>
      </c>
      <c r="AD276" s="72">
        <v>0</v>
      </c>
      <c r="AE276" s="72">
        <v>0</v>
      </c>
      <c r="AF276" s="72">
        <v>0</v>
      </c>
      <c r="AG276" s="72">
        <v>32</v>
      </c>
      <c r="AH276" s="72">
        <v>30</v>
      </c>
      <c r="AI276" s="72">
        <v>62</v>
      </c>
      <c r="AJ276" s="72">
        <v>3</v>
      </c>
      <c r="AK276" s="72">
        <v>5</v>
      </c>
      <c r="AL276" s="72">
        <v>6</v>
      </c>
      <c r="AM276" s="72">
        <v>11</v>
      </c>
      <c r="AN276" s="72">
        <v>0</v>
      </c>
      <c r="AO276" s="72">
        <v>0</v>
      </c>
      <c r="AP276" s="72">
        <v>0</v>
      </c>
      <c r="AQ276" s="72">
        <v>1</v>
      </c>
      <c r="AR276" s="72">
        <v>3</v>
      </c>
      <c r="AS276" s="73">
        <v>4</v>
      </c>
      <c r="AT276" s="14"/>
      <c r="AU276" s="14"/>
      <c r="AV276" s="14"/>
    </row>
    <row r="277" spans="1:48" x14ac:dyDescent="0.25">
      <c r="A277" s="74" t="s">
        <v>16658</v>
      </c>
      <c r="B277" s="75" t="s">
        <v>872</v>
      </c>
      <c r="C277" s="75" t="s">
        <v>1138</v>
      </c>
      <c r="D277" s="75" t="s">
        <v>1356</v>
      </c>
      <c r="E277" s="75" t="s">
        <v>17276</v>
      </c>
      <c r="F277" s="75" t="s">
        <v>11</v>
      </c>
      <c r="G277" s="75" t="s">
        <v>3</v>
      </c>
      <c r="H277" s="75" t="s">
        <v>16420</v>
      </c>
      <c r="I277" s="75" t="s">
        <v>4</v>
      </c>
      <c r="J277" s="72">
        <v>6</v>
      </c>
      <c r="K277" s="72">
        <v>11</v>
      </c>
      <c r="L277" s="72">
        <v>17</v>
      </c>
      <c r="M277" s="72">
        <v>6</v>
      </c>
      <c r="N277" s="72">
        <v>11</v>
      </c>
      <c r="O277" s="72">
        <v>17</v>
      </c>
      <c r="P277" s="72">
        <v>1</v>
      </c>
      <c r="Q277" s="72">
        <v>7</v>
      </c>
      <c r="R277" s="72">
        <v>5</v>
      </c>
      <c r="S277" s="72">
        <v>12</v>
      </c>
      <c r="T277" s="72">
        <v>1</v>
      </c>
      <c r="U277" s="72">
        <v>5</v>
      </c>
      <c r="V277" s="72">
        <v>2</v>
      </c>
      <c r="W277" s="72">
        <v>7</v>
      </c>
      <c r="X277" s="72">
        <v>1</v>
      </c>
      <c r="Y277" s="72">
        <v>0</v>
      </c>
      <c r="Z277" s="72">
        <v>0</v>
      </c>
      <c r="AA277" s="72">
        <v>0</v>
      </c>
      <c r="AB277" s="72">
        <v>0</v>
      </c>
      <c r="AC277" s="72">
        <v>0</v>
      </c>
      <c r="AD277" s="72">
        <v>0</v>
      </c>
      <c r="AE277" s="72">
        <v>0</v>
      </c>
      <c r="AF277" s="72">
        <v>0</v>
      </c>
      <c r="AG277" s="72">
        <v>18</v>
      </c>
      <c r="AH277" s="72">
        <v>18</v>
      </c>
      <c r="AI277" s="72">
        <v>36</v>
      </c>
      <c r="AJ277" s="72">
        <v>3</v>
      </c>
      <c r="AK277" s="72">
        <v>3</v>
      </c>
      <c r="AL277" s="72">
        <v>5</v>
      </c>
      <c r="AM277" s="72">
        <v>8</v>
      </c>
      <c r="AN277" s="72">
        <v>0</v>
      </c>
      <c r="AO277" s="72">
        <v>0</v>
      </c>
      <c r="AP277" s="72">
        <v>0</v>
      </c>
      <c r="AQ277" s="72">
        <v>1</v>
      </c>
      <c r="AR277" s="72">
        <v>2</v>
      </c>
      <c r="AS277" s="73">
        <v>3</v>
      </c>
      <c r="AT277" s="14"/>
      <c r="AU277" s="14"/>
      <c r="AV277" s="14"/>
    </row>
    <row r="278" spans="1:48" x14ac:dyDescent="0.25">
      <c r="A278" s="74" t="s">
        <v>475</v>
      </c>
      <c r="B278" s="75" t="s">
        <v>974</v>
      </c>
      <c r="C278" s="75" t="s">
        <v>1040</v>
      </c>
      <c r="D278" s="75" t="s">
        <v>1356</v>
      </c>
      <c r="E278" s="75" t="s">
        <v>17276</v>
      </c>
      <c r="F278" s="75" t="s">
        <v>11</v>
      </c>
      <c r="G278" s="75" t="s">
        <v>3</v>
      </c>
      <c r="H278" s="75" t="s">
        <v>16420</v>
      </c>
      <c r="I278" s="75" t="s">
        <v>4</v>
      </c>
      <c r="J278" s="72">
        <v>15</v>
      </c>
      <c r="K278" s="72">
        <v>16</v>
      </c>
      <c r="L278" s="72">
        <v>31</v>
      </c>
      <c r="M278" s="72">
        <v>15</v>
      </c>
      <c r="N278" s="72">
        <v>16</v>
      </c>
      <c r="O278" s="72">
        <v>31</v>
      </c>
      <c r="P278" s="72">
        <v>1</v>
      </c>
      <c r="Q278" s="72">
        <v>3</v>
      </c>
      <c r="R278" s="72">
        <v>6</v>
      </c>
      <c r="S278" s="72">
        <v>9</v>
      </c>
      <c r="T278" s="72">
        <v>1</v>
      </c>
      <c r="U278" s="72">
        <v>2</v>
      </c>
      <c r="V278" s="72">
        <v>6</v>
      </c>
      <c r="W278" s="72">
        <v>8</v>
      </c>
      <c r="X278" s="72">
        <v>1</v>
      </c>
      <c r="Y278" s="72">
        <v>0</v>
      </c>
      <c r="Z278" s="72">
        <v>0</v>
      </c>
      <c r="AA278" s="72">
        <v>0</v>
      </c>
      <c r="AB278" s="72">
        <v>0</v>
      </c>
      <c r="AC278" s="72">
        <v>0</v>
      </c>
      <c r="AD278" s="72">
        <v>0</v>
      </c>
      <c r="AE278" s="72">
        <v>0</v>
      </c>
      <c r="AF278" s="72">
        <v>0</v>
      </c>
      <c r="AG278" s="72">
        <v>20</v>
      </c>
      <c r="AH278" s="72">
        <v>28</v>
      </c>
      <c r="AI278" s="72">
        <v>48</v>
      </c>
      <c r="AJ278" s="72">
        <v>3</v>
      </c>
      <c r="AK278" s="72">
        <v>6</v>
      </c>
      <c r="AL278" s="72">
        <v>7</v>
      </c>
      <c r="AM278" s="72">
        <v>13</v>
      </c>
      <c r="AN278" s="72">
        <v>0</v>
      </c>
      <c r="AO278" s="72">
        <v>0</v>
      </c>
      <c r="AP278" s="72">
        <v>0</v>
      </c>
      <c r="AQ278" s="72">
        <v>1</v>
      </c>
      <c r="AR278" s="72">
        <v>2</v>
      </c>
      <c r="AS278" s="73">
        <v>3</v>
      </c>
      <c r="AT278" s="14"/>
      <c r="AU278" s="14"/>
      <c r="AV278" s="14"/>
    </row>
    <row r="279" spans="1:48" x14ac:dyDescent="0.25">
      <c r="A279" s="74" t="s">
        <v>475</v>
      </c>
      <c r="B279" s="75" t="s">
        <v>975</v>
      </c>
      <c r="C279" s="75" t="s">
        <v>1041</v>
      </c>
      <c r="D279" s="75" t="s">
        <v>1356</v>
      </c>
      <c r="E279" s="75" t="s">
        <v>17276</v>
      </c>
      <c r="F279" s="75" t="s">
        <v>11</v>
      </c>
      <c r="G279" s="75" t="s">
        <v>3</v>
      </c>
      <c r="H279" s="75" t="s">
        <v>16420</v>
      </c>
      <c r="I279" s="75" t="s">
        <v>4</v>
      </c>
      <c r="J279" s="72">
        <v>26</v>
      </c>
      <c r="K279" s="72">
        <v>24</v>
      </c>
      <c r="L279" s="72">
        <v>50</v>
      </c>
      <c r="M279" s="72">
        <v>26</v>
      </c>
      <c r="N279" s="72">
        <v>24</v>
      </c>
      <c r="O279" s="72">
        <v>50</v>
      </c>
      <c r="P279" s="72">
        <v>1</v>
      </c>
      <c r="Q279" s="72">
        <v>16</v>
      </c>
      <c r="R279" s="72">
        <v>15</v>
      </c>
      <c r="S279" s="72">
        <v>31</v>
      </c>
      <c r="T279" s="72">
        <v>1</v>
      </c>
      <c r="U279" s="72">
        <v>7</v>
      </c>
      <c r="V279" s="72">
        <v>11</v>
      </c>
      <c r="W279" s="72">
        <v>18</v>
      </c>
      <c r="X279" s="72">
        <v>1</v>
      </c>
      <c r="Y279" s="72">
        <v>0</v>
      </c>
      <c r="Z279" s="72">
        <v>0</v>
      </c>
      <c r="AA279" s="72">
        <v>0</v>
      </c>
      <c r="AB279" s="72">
        <v>0</v>
      </c>
      <c r="AC279" s="72">
        <v>0</v>
      </c>
      <c r="AD279" s="72">
        <v>0</v>
      </c>
      <c r="AE279" s="72">
        <v>0</v>
      </c>
      <c r="AF279" s="72">
        <v>0</v>
      </c>
      <c r="AG279" s="72">
        <v>49</v>
      </c>
      <c r="AH279" s="72">
        <v>50</v>
      </c>
      <c r="AI279" s="72">
        <v>99</v>
      </c>
      <c r="AJ279" s="72">
        <v>3</v>
      </c>
      <c r="AK279" s="72">
        <v>9</v>
      </c>
      <c r="AL279" s="72">
        <v>10</v>
      </c>
      <c r="AM279" s="72">
        <v>19</v>
      </c>
      <c r="AN279" s="72">
        <v>0</v>
      </c>
      <c r="AO279" s="72">
        <v>0</v>
      </c>
      <c r="AP279" s="72">
        <v>0</v>
      </c>
      <c r="AQ279" s="72">
        <v>2</v>
      </c>
      <c r="AR279" s="72">
        <v>2</v>
      </c>
      <c r="AS279" s="73">
        <v>4</v>
      </c>
      <c r="AT279" s="14"/>
      <c r="AU279" s="14"/>
      <c r="AV279" s="14"/>
    </row>
    <row r="280" spans="1:48" x14ac:dyDescent="0.25">
      <c r="A280" s="74" t="s">
        <v>491</v>
      </c>
      <c r="B280" s="75" t="s">
        <v>906</v>
      </c>
      <c r="C280" s="75" t="s">
        <v>1115</v>
      </c>
      <c r="D280" s="75" t="s">
        <v>1357</v>
      </c>
      <c r="E280" s="75" t="s">
        <v>17276</v>
      </c>
      <c r="F280" s="75" t="s">
        <v>11</v>
      </c>
      <c r="G280" s="75" t="s">
        <v>3</v>
      </c>
      <c r="H280" s="75" t="s">
        <v>16420</v>
      </c>
      <c r="I280" s="75" t="s">
        <v>4</v>
      </c>
      <c r="J280" s="72">
        <v>3</v>
      </c>
      <c r="K280" s="72">
        <v>7</v>
      </c>
      <c r="L280" s="72">
        <v>10</v>
      </c>
      <c r="M280" s="72">
        <v>3</v>
      </c>
      <c r="N280" s="72">
        <v>7</v>
      </c>
      <c r="O280" s="72">
        <v>10</v>
      </c>
      <c r="P280" s="72">
        <v>1</v>
      </c>
      <c r="Q280" s="72">
        <v>3</v>
      </c>
      <c r="R280" s="72">
        <v>2</v>
      </c>
      <c r="S280" s="72">
        <v>5</v>
      </c>
      <c r="T280" s="72">
        <v>1</v>
      </c>
      <c r="U280" s="72">
        <v>2</v>
      </c>
      <c r="V280" s="72">
        <v>4</v>
      </c>
      <c r="W280" s="72">
        <v>6</v>
      </c>
      <c r="X280" s="72">
        <v>1</v>
      </c>
      <c r="Y280" s="72">
        <v>0</v>
      </c>
      <c r="Z280" s="72">
        <v>0</v>
      </c>
      <c r="AA280" s="72">
        <v>0</v>
      </c>
      <c r="AB280" s="72">
        <v>0</v>
      </c>
      <c r="AC280" s="72">
        <v>0</v>
      </c>
      <c r="AD280" s="72">
        <v>0</v>
      </c>
      <c r="AE280" s="72">
        <v>0</v>
      </c>
      <c r="AF280" s="72">
        <v>0</v>
      </c>
      <c r="AG280" s="72">
        <v>8</v>
      </c>
      <c r="AH280" s="72">
        <v>13</v>
      </c>
      <c r="AI280" s="72">
        <v>21</v>
      </c>
      <c r="AJ280" s="72">
        <v>3</v>
      </c>
      <c r="AK280" s="72">
        <v>0</v>
      </c>
      <c r="AL280" s="72">
        <v>2</v>
      </c>
      <c r="AM280" s="72">
        <v>2</v>
      </c>
      <c r="AN280" s="72">
        <v>0</v>
      </c>
      <c r="AO280" s="72">
        <v>0</v>
      </c>
      <c r="AP280" s="72">
        <v>0</v>
      </c>
      <c r="AQ280" s="72">
        <v>3</v>
      </c>
      <c r="AR280" s="72">
        <v>0</v>
      </c>
      <c r="AS280" s="73">
        <v>3</v>
      </c>
      <c r="AT280" s="14"/>
      <c r="AU280" s="14"/>
      <c r="AV280" s="14"/>
    </row>
    <row r="281" spans="1:48" x14ac:dyDescent="0.25">
      <c r="A281" s="74" t="s">
        <v>480</v>
      </c>
      <c r="B281" s="75" t="s">
        <v>950</v>
      </c>
      <c r="C281" s="75" t="s">
        <v>1059</v>
      </c>
      <c r="D281" s="75" t="s">
        <v>1356</v>
      </c>
      <c r="E281" s="75" t="s">
        <v>17276</v>
      </c>
      <c r="F281" s="75" t="s">
        <v>11</v>
      </c>
      <c r="G281" s="75" t="s">
        <v>3</v>
      </c>
      <c r="H281" s="75" t="s">
        <v>16420</v>
      </c>
      <c r="I281" s="75" t="s">
        <v>4</v>
      </c>
      <c r="J281" s="72">
        <v>3</v>
      </c>
      <c r="K281" s="72">
        <v>2</v>
      </c>
      <c r="L281" s="72">
        <v>5</v>
      </c>
      <c r="M281" s="72">
        <v>3</v>
      </c>
      <c r="N281" s="72">
        <v>2</v>
      </c>
      <c r="O281" s="72">
        <v>5</v>
      </c>
      <c r="P281" s="72">
        <v>1</v>
      </c>
      <c r="Q281" s="72">
        <v>1</v>
      </c>
      <c r="R281" s="72">
        <v>4</v>
      </c>
      <c r="S281" s="72">
        <v>5</v>
      </c>
      <c r="T281" s="72">
        <v>1</v>
      </c>
      <c r="U281" s="72">
        <v>2</v>
      </c>
      <c r="V281" s="72">
        <v>3</v>
      </c>
      <c r="W281" s="72">
        <v>5</v>
      </c>
      <c r="X281" s="72">
        <v>1</v>
      </c>
      <c r="Y281" s="72">
        <v>0</v>
      </c>
      <c r="Z281" s="72">
        <v>0</v>
      </c>
      <c r="AA281" s="72">
        <v>0</v>
      </c>
      <c r="AB281" s="72">
        <v>0</v>
      </c>
      <c r="AC281" s="72">
        <v>0</v>
      </c>
      <c r="AD281" s="72">
        <v>0</v>
      </c>
      <c r="AE281" s="72">
        <v>0</v>
      </c>
      <c r="AF281" s="72">
        <v>0</v>
      </c>
      <c r="AG281" s="72">
        <v>6</v>
      </c>
      <c r="AH281" s="72">
        <v>9</v>
      </c>
      <c r="AI281" s="72">
        <v>15</v>
      </c>
      <c r="AJ281" s="72">
        <v>3</v>
      </c>
      <c r="AK281" s="72">
        <v>2</v>
      </c>
      <c r="AL281" s="72">
        <v>4</v>
      </c>
      <c r="AM281" s="72">
        <v>6</v>
      </c>
      <c r="AN281" s="72">
        <v>0</v>
      </c>
      <c r="AO281" s="72">
        <v>0</v>
      </c>
      <c r="AP281" s="72">
        <v>0</v>
      </c>
      <c r="AQ281" s="72">
        <v>1</v>
      </c>
      <c r="AR281" s="72">
        <v>2</v>
      </c>
      <c r="AS281" s="73">
        <v>3</v>
      </c>
      <c r="AT281" s="14"/>
      <c r="AU281" s="14"/>
      <c r="AV281" s="14"/>
    </row>
    <row r="282" spans="1:48" x14ac:dyDescent="0.25">
      <c r="A282" s="74" t="s">
        <v>16453</v>
      </c>
      <c r="B282" s="75" t="s">
        <v>898</v>
      </c>
      <c r="C282" s="75" t="s">
        <v>1101</v>
      </c>
      <c r="D282" s="75" t="s">
        <v>1356</v>
      </c>
      <c r="E282" s="75" t="s">
        <v>17276</v>
      </c>
      <c r="F282" s="75" t="s">
        <v>11</v>
      </c>
      <c r="G282" s="75" t="s">
        <v>3</v>
      </c>
      <c r="H282" s="75" t="s">
        <v>16420</v>
      </c>
      <c r="I282" s="75" t="s">
        <v>4</v>
      </c>
      <c r="J282" s="72">
        <v>5</v>
      </c>
      <c r="K282" s="72">
        <v>5</v>
      </c>
      <c r="L282" s="72">
        <v>10</v>
      </c>
      <c r="M282" s="72">
        <v>5</v>
      </c>
      <c r="N282" s="72">
        <v>5</v>
      </c>
      <c r="O282" s="72">
        <v>10</v>
      </c>
      <c r="P282" s="72">
        <v>1</v>
      </c>
      <c r="Q282" s="72">
        <v>7</v>
      </c>
      <c r="R282" s="72">
        <v>8</v>
      </c>
      <c r="S282" s="72">
        <v>15</v>
      </c>
      <c r="T282" s="72">
        <v>1</v>
      </c>
      <c r="U282" s="72">
        <v>3</v>
      </c>
      <c r="V282" s="72">
        <v>3</v>
      </c>
      <c r="W282" s="72">
        <v>6</v>
      </c>
      <c r="X282" s="72">
        <v>1</v>
      </c>
      <c r="Y282" s="72">
        <v>0</v>
      </c>
      <c r="Z282" s="72">
        <v>0</v>
      </c>
      <c r="AA282" s="72">
        <v>0</v>
      </c>
      <c r="AB282" s="72">
        <v>0</v>
      </c>
      <c r="AC282" s="72">
        <v>0</v>
      </c>
      <c r="AD282" s="72">
        <v>0</v>
      </c>
      <c r="AE282" s="72">
        <v>0</v>
      </c>
      <c r="AF282" s="72">
        <v>0</v>
      </c>
      <c r="AG282" s="72">
        <v>15</v>
      </c>
      <c r="AH282" s="72">
        <v>16</v>
      </c>
      <c r="AI282" s="72">
        <v>31</v>
      </c>
      <c r="AJ282" s="72">
        <v>3</v>
      </c>
      <c r="AK282" s="72">
        <v>4</v>
      </c>
      <c r="AL282" s="72">
        <v>3</v>
      </c>
      <c r="AM282" s="72">
        <v>7</v>
      </c>
      <c r="AN282" s="72">
        <v>0</v>
      </c>
      <c r="AO282" s="72">
        <v>0</v>
      </c>
      <c r="AP282" s="72">
        <v>0</v>
      </c>
      <c r="AQ282" s="72">
        <v>3</v>
      </c>
      <c r="AR282" s="72">
        <v>0</v>
      </c>
      <c r="AS282" s="73">
        <v>3</v>
      </c>
      <c r="AT282" s="14"/>
      <c r="AU282" s="14"/>
      <c r="AV282" s="14"/>
    </row>
    <row r="283" spans="1:48" x14ac:dyDescent="0.25">
      <c r="A283" s="74" t="s">
        <v>489</v>
      </c>
      <c r="B283" s="75" t="s">
        <v>915</v>
      </c>
      <c r="C283" s="75" t="s">
        <v>1113</v>
      </c>
      <c r="D283" s="75" t="s">
        <v>1356</v>
      </c>
      <c r="E283" s="75" t="s">
        <v>17276</v>
      </c>
      <c r="F283" s="75" t="s">
        <v>11</v>
      </c>
      <c r="G283" s="75" t="s">
        <v>3</v>
      </c>
      <c r="H283" s="75" t="s">
        <v>16420</v>
      </c>
      <c r="I283" s="75" t="s">
        <v>4</v>
      </c>
      <c r="J283" s="72">
        <v>1</v>
      </c>
      <c r="K283" s="72">
        <v>3</v>
      </c>
      <c r="L283" s="72">
        <v>4</v>
      </c>
      <c r="M283" s="72">
        <v>1</v>
      </c>
      <c r="N283" s="72">
        <v>3</v>
      </c>
      <c r="O283" s="72">
        <v>4</v>
      </c>
      <c r="P283" s="72">
        <v>1</v>
      </c>
      <c r="Q283" s="72">
        <v>2</v>
      </c>
      <c r="R283" s="72">
        <v>5</v>
      </c>
      <c r="S283" s="72">
        <v>7</v>
      </c>
      <c r="T283" s="72">
        <v>1</v>
      </c>
      <c r="U283" s="72">
        <v>2</v>
      </c>
      <c r="V283" s="72">
        <v>0</v>
      </c>
      <c r="W283" s="72">
        <v>2</v>
      </c>
      <c r="X283" s="72">
        <v>1</v>
      </c>
      <c r="Y283" s="72">
        <v>0</v>
      </c>
      <c r="Z283" s="72">
        <v>0</v>
      </c>
      <c r="AA283" s="72">
        <v>0</v>
      </c>
      <c r="AB283" s="72">
        <v>0</v>
      </c>
      <c r="AC283" s="72">
        <v>0</v>
      </c>
      <c r="AD283" s="72">
        <v>0</v>
      </c>
      <c r="AE283" s="72">
        <v>0</v>
      </c>
      <c r="AF283" s="72">
        <v>0</v>
      </c>
      <c r="AG283" s="72">
        <v>5</v>
      </c>
      <c r="AH283" s="72">
        <v>8</v>
      </c>
      <c r="AI283" s="72">
        <v>13</v>
      </c>
      <c r="AJ283" s="72">
        <v>3</v>
      </c>
      <c r="AK283" s="72">
        <v>2</v>
      </c>
      <c r="AL283" s="72">
        <v>4</v>
      </c>
      <c r="AM283" s="72">
        <v>6</v>
      </c>
      <c r="AN283" s="72">
        <v>0</v>
      </c>
      <c r="AO283" s="72">
        <v>0</v>
      </c>
      <c r="AP283" s="72">
        <v>0</v>
      </c>
      <c r="AQ283" s="72">
        <v>1</v>
      </c>
      <c r="AR283" s="72">
        <v>2</v>
      </c>
      <c r="AS283" s="73">
        <v>3</v>
      </c>
      <c r="AT283" s="14"/>
      <c r="AU283" s="14"/>
      <c r="AV283" s="14"/>
    </row>
    <row r="284" spans="1:48" x14ac:dyDescent="0.25">
      <c r="A284" s="74" t="s">
        <v>16580</v>
      </c>
      <c r="B284" s="75" t="s">
        <v>982</v>
      </c>
      <c r="C284" s="75" t="s">
        <v>1030</v>
      </c>
      <c r="D284" s="75" t="s">
        <v>1356</v>
      </c>
      <c r="E284" s="75" t="s">
        <v>17276</v>
      </c>
      <c r="F284" s="75" t="s">
        <v>11</v>
      </c>
      <c r="G284" s="75" t="s">
        <v>3</v>
      </c>
      <c r="H284" s="75" t="s">
        <v>16420</v>
      </c>
      <c r="I284" s="75" t="s">
        <v>4</v>
      </c>
      <c r="J284" s="72">
        <v>8</v>
      </c>
      <c r="K284" s="72">
        <v>10</v>
      </c>
      <c r="L284" s="72">
        <v>18</v>
      </c>
      <c r="M284" s="72">
        <v>8</v>
      </c>
      <c r="N284" s="72">
        <v>11</v>
      </c>
      <c r="O284" s="72">
        <v>19</v>
      </c>
      <c r="P284" s="72">
        <v>1</v>
      </c>
      <c r="Q284" s="72">
        <v>7</v>
      </c>
      <c r="R284" s="72">
        <v>9</v>
      </c>
      <c r="S284" s="72">
        <v>16</v>
      </c>
      <c r="T284" s="72">
        <v>1</v>
      </c>
      <c r="U284" s="72">
        <v>7</v>
      </c>
      <c r="V284" s="72">
        <v>4</v>
      </c>
      <c r="W284" s="72">
        <v>11</v>
      </c>
      <c r="X284" s="72">
        <v>1</v>
      </c>
      <c r="Y284" s="72">
        <v>0</v>
      </c>
      <c r="Z284" s="72">
        <v>0</v>
      </c>
      <c r="AA284" s="72">
        <v>0</v>
      </c>
      <c r="AB284" s="72">
        <v>0</v>
      </c>
      <c r="AC284" s="72">
        <v>0</v>
      </c>
      <c r="AD284" s="72">
        <v>0</v>
      </c>
      <c r="AE284" s="72">
        <v>0</v>
      </c>
      <c r="AF284" s="72">
        <v>0</v>
      </c>
      <c r="AG284" s="72">
        <v>22</v>
      </c>
      <c r="AH284" s="72">
        <v>24</v>
      </c>
      <c r="AI284" s="72">
        <v>46</v>
      </c>
      <c r="AJ284" s="72">
        <v>3</v>
      </c>
      <c r="AK284" s="72">
        <v>3</v>
      </c>
      <c r="AL284" s="72">
        <v>9</v>
      </c>
      <c r="AM284" s="72">
        <v>12</v>
      </c>
      <c r="AN284" s="72">
        <v>0</v>
      </c>
      <c r="AO284" s="72">
        <v>0</v>
      </c>
      <c r="AP284" s="72">
        <v>0</v>
      </c>
      <c r="AQ284" s="72">
        <v>1</v>
      </c>
      <c r="AR284" s="72">
        <v>2</v>
      </c>
      <c r="AS284" s="73">
        <v>3</v>
      </c>
      <c r="AT284" s="14"/>
      <c r="AU284" s="14"/>
      <c r="AV284" s="14"/>
    </row>
    <row r="285" spans="1:48" x14ac:dyDescent="0.25">
      <c r="A285" s="74" t="s">
        <v>499</v>
      </c>
      <c r="B285" s="75" t="s">
        <v>882</v>
      </c>
      <c r="C285" s="75" t="s">
        <v>1128</v>
      </c>
      <c r="D285" s="75" t="s">
        <v>1356</v>
      </c>
      <c r="E285" s="75" t="s">
        <v>17276</v>
      </c>
      <c r="F285" s="75" t="s">
        <v>11</v>
      </c>
      <c r="G285" s="75" t="s">
        <v>3</v>
      </c>
      <c r="H285" s="75" t="s">
        <v>16420</v>
      </c>
      <c r="I285" s="75" t="s">
        <v>4</v>
      </c>
      <c r="J285" s="72">
        <v>28</v>
      </c>
      <c r="K285" s="72">
        <v>53</v>
      </c>
      <c r="L285" s="72">
        <v>81</v>
      </c>
      <c r="M285" s="72">
        <v>28</v>
      </c>
      <c r="N285" s="72">
        <v>54</v>
      </c>
      <c r="O285" s="72">
        <v>82</v>
      </c>
      <c r="P285" s="72">
        <v>3</v>
      </c>
      <c r="Q285" s="72">
        <v>27</v>
      </c>
      <c r="R285" s="72">
        <v>34</v>
      </c>
      <c r="S285" s="72">
        <v>61</v>
      </c>
      <c r="T285" s="72">
        <v>2</v>
      </c>
      <c r="U285" s="72">
        <v>13</v>
      </c>
      <c r="V285" s="72">
        <v>28</v>
      </c>
      <c r="W285" s="72">
        <v>41</v>
      </c>
      <c r="X285" s="72">
        <v>1</v>
      </c>
      <c r="Y285" s="72">
        <v>0</v>
      </c>
      <c r="Z285" s="72">
        <v>0</v>
      </c>
      <c r="AA285" s="72">
        <v>0</v>
      </c>
      <c r="AB285" s="72">
        <v>0</v>
      </c>
      <c r="AC285" s="72">
        <v>0</v>
      </c>
      <c r="AD285" s="72">
        <v>0</v>
      </c>
      <c r="AE285" s="72">
        <v>0</v>
      </c>
      <c r="AF285" s="72">
        <v>0</v>
      </c>
      <c r="AG285" s="72">
        <v>68</v>
      </c>
      <c r="AH285" s="72">
        <v>116</v>
      </c>
      <c r="AI285" s="72">
        <v>184</v>
      </c>
      <c r="AJ285" s="72">
        <v>6</v>
      </c>
      <c r="AK285" s="72">
        <v>13</v>
      </c>
      <c r="AL285" s="72">
        <v>19</v>
      </c>
      <c r="AM285" s="72">
        <v>32</v>
      </c>
      <c r="AN285" s="72">
        <v>0</v>
      </c>
      <c r="AO285" s="72">
        <v>0</v>
      </c>
      <c r="AP285" s="72">
        <v>0</v>
      </c>
      <c r="AQ285" s="72">
        <v>4</v>
      </c>
      <c r="AR285" s="72">
        <v>2</v>
      </c>
      <c r="AS285" s="73">
        <v>6</v>
      </c>
      <c r="AT285" s="14"/>
      <c r="AU285" s="14"/>
      <c r="AV285" s="14"/>
    </row>
    <row r="286" spans="1:48" x14ac:dyDescent="0.25">
      <c r="A286" s="74" t="s">
        <v>483</v>
      </c>
      <c r="B286" s="75" t="s">
        <v>943</v>
      </c>
      <c r="C286" s="75" t="s">
        <v>1086</v>
      </c>
      <c r="D286" s="75" t="s">
        <v>1356</v>
      </c>
      <c r="E286" s="75" t="s">
        <v>17276</v>
      </c>
      <c r="F286" s="75" t="s">
        <v>11</v>
      </c>
      <c r="G286" s="75" t="s">
        <v>3</v>
      </c>
      <c r="H286" s="75" t="s">
        <v>16420</v>
      </c>
      <c r="I286" s="75" t="s">
        <v>4</v>
      </c>
      <c r="J286" s="72">
        <v>3</v>
      </c>
      <c r="K286" s="72">
        <v>3</v>
      </c>
      <c r="L286" s="72">
        <v>6</v>
      </c>
      <c r="M286" s="72">
        <v>3</v>
      </c>
      <c r="N286" s="72">
        <v>3</v>
      </c>
      <c r="O286" s="72">
        <v>6</v>
      </c>
      <c r="P286" s="72">
        <v>1</v>
      </c>
      <c r="Q286" s="72">
        <v>6</v>
      </c>
      <c r="R286" s="72">
        <v>3</v>
      </c>
      <c r="S286" s="72">
        <v>9</v>
      </c>
      <c r="T286" s="72">
        <v>1</v>
      </c>
      <c r="U286" s="72">
        <v>1</v>
      </c>
      <c r="V286" s="72">
        <v>0</v>
      </c>
      <c r="W286" s="72">
        <v>1</v>
      </c>
      <c r="X286" s="72">
        <v>1</v>
      </c>
      <c r="Y286" s="72">
        <v>0</v>
      </c>
      <c r="Z286" s="72">
        <v>0</v>
      </c>
      <c r="AA286" s="72">
        <v>0</v>
      </c>
      <c r="AB286" s="72">
        <v>0</v>
      </c>
      <c r="AC286" s="72">
        <v>0</v>
      </c>
      <c r="AD286" s="72">
        <v>0</v>
      </c>
      <c r="AE286" s="72">
        <v>0</v>
      </c>
      <c r="AF286" s="72">
        <v>0</v>
      </c>
      <c r="AG286" s="72">
        <v>10</v>
      </c>
      <c r="AH286" s="72">
        <v>6</v>
      </c>
      <c r="AI286" s="72">
        <v>16</v>
      </c>
      <c r="AJ286" s="72">
        <v>3</v>
      </c>
      <c r="AK286" s="72">
        <v>5</v>
      </c>
      <c r="AL286" s="72">
        <v>1</v>
      </c>
      <c r="AM286" s="72">
        <v>6</v>
      </c>
      <c r="AN286" s="72">
        <v>0</v>
      </c>
      <c r="AO286" s="72">
        <v>0</v>
      </c>
      <c r="AP286" s="72">
        <v>0</v>
      </c>
      <c r="AQ286" s="72">
        <v>2</v>
      </c>
      <c r="AR286" s="72">
        <v>1</v>
      </c>
      <c r="AS286" s="73">
        <v>3</v>
      </c>
      <c r="AT286" s="14"/>
      <c r="AU286" s="14"/>
      <c r="AV286" s="14"/>
    </row>
    <row r="287" spans="1:48" x14ac:dyDescent="0.25">
      <c r="A287" s="74" t="s">
        <v>483</v>
      </c>
      <c r="B287" s="75" t="s">
        <v>944</v>
      </c>
      <c r="C287" s="75" t="s">
        <v>1087</v>
      </c>
      <c r="D287" s="75" t="s">
        <v>1356</v>
      </c>
      <c r="E287" s="75" t="s">
        <v>17276</v>
      </c>
      <c r="F287" s="75" t="s">
        <v>11</v>
      </c>
      <c r="G287" s="75" t="s">
        <v>3</v>
      </c>
      <c r="H287" s="75" t="s">
        <v>16420</v>
      </c>
      <c r="I287" s="75" t="s">
        <v>4</v>
      </c>
      <c r="J287" s="72">
        <v>5</v>
      </c>
      <c r="K287" s="72">
        <v>1</v>
      </c>
      <c r="L287" s="72">
        <v>6</v>
      </c>
      <c r="M287" s="72">
        <v>5</v>
      </c>
      <c r="N287" s="72">
        <v>1</v>
      </c>
      <c r="O287" s="72">
        <v>6</v>
      </c>
      <c r="P287" s="72">
        <v>1</v>
      </c>
      <c r="Q287" s="72">
        <v>6</v>
      </c>
      <c r="R287" s="72">
        <v>2</v>
      </c>
      <c r="S287" s="72">
        <v>8</v>
      </c>
      <c r="T287" s="72">
        <v>1</v>
      </c>
      <c r="U287" s="72">
        <v>6</v>
      </c>
      <c r="V287" s="72">
        <v>2</v>
      </c>
      <c r="W287" s="72">
        <v>8</v>
      </c>
      <c r="X287" s="72">
        <v>1</v>
      </c>
      <c r="Y287" s="72">
        <v>0</v>
      </c>
      <c r="Z287" s="72">
        <v>0</v>
      </c>
      <c r="AA287" s="72">
        <v>0</v>
      </c>
      <c r="AB287" s="72">
        <v>0</v>
      </c>
      <c r="AC287" s="72">
        <v>0</v>
      </c>
      <c r="AD287" s="72">
        <v>0</v>
      </c>
      <c r="AE287" s="72">
        <v>0</v>
      </c>
      <c r="AF287" s="72">
        <v>0</v>
      </c>
      <c r="AG287" s="72">
        <v>17</v>
      </c>
      <c r="AH287" s="72">
        <v>5</v>
      </c>
      <c r="AI287" s="72">
        <v>22</v>
      </c>
      <c r="AJ287" s="72">
        <v>3</v>
      </c>
      <c r="AK287" s="72">
        <v>1</v>
      </c>
      <c r="AL287" s="72">
        <v>2</v>
      </c>
      <c r="AM287" s="72">
        <v>3</v>
      </c>
      <c r="AN287" s="72">
        <v>0</v>
      </c>
      <c r="AO287" s="72">
        <v>0</v>
      </c>
      <c r="AP287" s="72">
        <v>0</v>
      </c>
      <c r="AQ287" s="72">
        <v>2</v>
      </c>
      <c r="AR287" s="72">
        <v>1</v>
      </c>
      <c r="AS287" s="73">
        <v>3</v>
      </c>
      <c r="AT287" s="14"/>
      <c r="AU287" s="14"/>
      <c r="AV287" s="14"/>
    </row>
    <row r="288" spans="1:48" x14ac:dyDescent="0.25">
      <c r="A288" s="74" t="s">
        <v>483</v>
      </c>
      <c r="B288" s="75" t="s">
        <v>941</v>
      </c>
      <c r="C288" s="75" t="s">
        <v>1089</v>
      </c>
      <c r="D288" s="75" t="s">
        <v>1356</v>
      </c>
      <c r="E288" s="75" t="s">
        <v>17276</v>
      </c>
      <c r="F288" s="75" t="s">
        <v>11</v>
      </c>
      <c r="G288" s="75" t="s">
        <v>3</v>
      </c>
      <c r="H288" s="75" t="s">
        <v>16420</v>
      </c>
      <c r="I288" s="75" t="s">
        <v>4</v>
      </c>
      <c r="J288" s="72">
        <v>5</v>
      </c>
      <c r="K288" s="72">
        <v>2</v>
      </c>
      <c r="L288" s="72">
        <v>7</v>
      </c>
      <c r="M288" s="72">
        <v>5</v>
      </c>
      <c r="N288" s="72">
        <v>2</v>
      </c>
      <c r="O288" s="72">
        <v>7</v>
      </c>
      <c r="P288" s="72">
        <v>1</v>
      </c>
      <c r="Q288" s="72">
        <v>3</v>
      </c>
      <c r="R288" s="72">
        <v>6</v>
      </c>
      <c r="S288" s="72">
        <v>9</v>
      </c>
      <c r="T288" s="72">
        <v>1</v>
      </c>
      <c r="U288" s="72">
        <v>2</v>
      </c>
      <c r="V288" s="72">
        <v>4</v>
      </c>
      <c r="W288" s="72">
        <v>6</v>
      </c>
      <c r="X288" s="72">
        <v>1</v>
      </c>
      <c r="Y288" s="72">
        <v>0</v>
      </c>
      <c r="Z288" s="72">
        <v>0</v>
      </c>
      <c r="AA288" s="72">
        <v>0</v>
      </c>
      <c r="AB288" s="72">
        <v>0</v>
      </c>
      <c r="AC288" s="72">
        <v>0</v>
      </c>
      <c r="AD288" s="72">
        <v>0</v>
      </c>
      <c r="AE288" s="72">
        <v>0</v>
      </c>
      <c r="AF288" s="72">
        <v>0</v>
      </c>
      <c r="AG288" s="72">
        <v>10</v>
      </c>
      <c r="AH288" s="72">
        <v>12</v>
      </c>
      <c r="AI288" s="72">
        <v>22</v>
      </c>
      <c r="AJ288" s="72">
        <v>3</v>
      </c>
      <c r="AK288" s="72">
        <v>3</v>
      </c>
      <c r="AL288" s="72">
        <v>5</v>
      </c>
      <c r="AM288" s="72">
        <v>8</v>
      </c>
      <c r="AN288" s="72">
        <v>0</v>
      </c>
      <c r="AO288" s="72">
        <v>0</v>
      </c>
      <c r="AP288" s="72">
        <v>0</v>
      </c>
      <c r="AQ288" s="72">
        <v>2</v>
      </c>
      <c r="AR288" s="72">
        <v>1</v>
      </c>
      <c r="AS288" s="73">
        <v>3</v>
      </c>
      <c r="AT288" s="14"/>
      <c r="AU288" s="14"/>
      <c r="AV288" s="14"/>
    </row>
    <row r="289" spans="1:48" x14ac:dyDescent="0.25">
      <c r="A289" s="74" t="s">
        <v>16703</v>
      </c>
      <c r="B289" s="75" t="s">
        <v>917</v>
      </c>
      <c r="C289" s="75" t="s">
        <v>1111</v>
      </c>
      <c r="D289" s="75" t="s">
        <v>1356</v>
      </c>
      <c r="E289" s="75" t="s">
        <v>17276</v>
      </c>
      <c r="F289" s="75" t="s">
        <v>11</v>
      </c>
      <c r="G289" s="75" t="s">
        <v>3</v>
      </c>
      <c r="H289" s="75" t="s">
        <v>16420</v>
      </c>
      <c r="I289" s="75" t="s">
        <v>4</v>
      </c>
      <c r="J289" s="72">
        <v>16</v>
      </c>
      <c r="K289" s="72">
        <v>15</v>
      </c>
      <c r="L289" s="72">
        <v>31</v>
      </c>
      <c r="M289" s="72">
        <v>16</v>
      </c>
      <c r="N289" s="72">
        <v>15</v>
      </c>
      <c r="O289" s="72">
        <v>31</v>
      </c>
      <c r="P289" s="72">
        <v>1</v>
      </c>
      <c r="Q289" s="72">
        <v>17</v>
      </c>
      <c r="R289" s="72">
        <v>16</v>
      </c>
      <c r="S289" s="72">
        <v>33</v>
      </c>
      <c r="T289" s="72">
        <v>1</v>
      </c>
      <c r="U289" s="72">
        <v>10</v>
      </c>
      <c r="V289" s="72">
        <v>12</v>
      </c>
      <c r="W289" s="72">
        <v>22</v>
      </c>
      <c r="X289" s="72">
        <v>1</v>
      </c>
      <c r="Y289" s="72">
        <v>0</v>
      </c>
      <c r="Z289" s="72">
        <v>0</v>
      </c>
      <c r="AA289" s="72">
        <v>0</v>
      </c>
      <c r="AB289" s="72">
        <v>0</v>
      </c>
      <c r="AC289" s="72">
        <v>0</v>
      </c>
      <c r="AD289" s="72">
        <v>0</v>
      </c>
      <c r="AE289" s="72">
        <v>0</v>
      </c>
      <c r="AF289" s="72">
        <v>0</v>
      </c>
      <c r="AG289" s="72">
        <v>43</v>
      </c>
      <c r="AH289" s="72">
        <v>43</v>
      </c>
      <c r="AI289" s="72">
        <v>86</v>
      </c>
      <c r="AJ289" s="72">
        <v>3</v>
      </c>
      <c r="AK289" s="72">
        <v>7</v>
      </c>
      <c r="AL289" s="72">
        <v>14</v>
      </c>
      <c r="AM289" s="72">
        <v>21</v>
      </c>
      <c r="AN289" s="72">
        <v>0</v>
      </c>
      <c r="AO289" s="72">
        <v>0</v>
      </c>
      <c r="AP289" s="72">
        <v>0</v>
      </c>
      <c r="AQ289" s="72">
        <v>4</v>
      </c>
      <c r="AR289" s="72">
        <v>1</v>
      </c>
      <c r="AS289" s="73">
        <v>5</v>
      </c>
      <c r="AT289" s="14"/>
      <c r="AU289" s="14"/>
      <c r="AV289" s="14"/>
    </row>
    <row r="290" spans="1:48" x14ac:dyDescent="0.25">
      <c r="A290" s="74" t="s">
        <v>17129</v>
      </c>
      <c r="B290" s="75" t="s">
        <v>988</v>
      </c>
      <c r="C290" s="75" t="s">
        <v>1021</v>
      </c>
      <c r="D290" s="75" t="s">
        <v>1356</v>
      </c>
      <c r="E290" s="75" t="s">
        <v>17276</v>
      </c>
      <c r="F290" s="75" t="s">
        <v>11</v>
      </c>
      <c r="G290" s="75" t="s">
        <v>3</v>
      </c>
      <c r="H290" s="75" t="s">
        <v>16420</v>
      </c>
      <c r="I290" s="75" t="s">
        <v>4</v>
      </c>
      <c r="J290" s="72">
        <v>6</v>
      </c>
      <c r="K290" s="72">
        <v>9</v>
      </c>
      <c r="L290" s="72">
        <v>15</v>
      </c>
      <c r="M290" s="72">
        <v>6</v>
      </c>
      <c r="N290" s="72">
        <v>9</v>
      </c>
      <c r="O290" s="72">
        <v>15</v>
      </c>
      <c r="P290" s="72">
        <v>1</v>
      </c>
      <c r="Q290" s="72">
        <v>8</v>
      </c>
      <c r="R290" s="72">
        <v>2</v>
      </c>
      <c r="S290" s="72">
        <v>10</v>
      </c>
      <c r="T290" s="72">
        <v>1</v>
      </c>
      <c r="U290" s="72">
        <v>4</v>
      </c>
      <c r="V290" s="72">
        <v>2</v>
      </c>
      <c r="W290" s="72">
        <v>6</v>
      </c>
      <c r="X290" s="72">
        <v>1</v>
      </c>
      <c r="Y290" s="72">
        <v>0</v>
      </c>
      <c r="Z290" s="72">
        <v>0</v>
      </c>
      <c r="AA290" s="72">
        <v>0</v>
      </c>
      <c r="AB290" s="72">
        <v>0</v>
      </c>
      <c r="AC290" s="72">
        <v>0</v>
      </c>
      <c r="AD290" s="72">
        <v>0</v>
      </c>
      <c r="AE290" s="72">
        <v>0</v>
      </c>
      <c r="AF290" s="72">
        <v>0</v>
      </c>
      <c r="AG290" s="72">
        <v>18</v>
      </c>
      <c r="AH290" s="72">
        <v>13</v>
      </c>
      <c r="AI290" s="72">
        <v>31</v>
      </c>
      <c r="AJ290" s="72">
        <v>3</v>
      </c>
      <c r="AK290" s="72">
        <v>9</v>
      </c>
      <c r="AL290" s="72">
        <v>1</v>
      </c>
      <c r="AM290" s="72">
        <v>10</v>
      </c>
      <c r="AN290" s="72">
        <v>0</v>
      </c>
      <c r="AO290" s="72">
        <v>0</v>
      </c>
      <c r="AP290" s="72">
        <v>0</v>
      </c>
      <c r="AQ290" s="72">
        <v>3</v>
      </c>
      <c r="AR290" s="72">
        <v>0</v>
      </c>
      <c r="AS290" s="73">
        <v>3</v>
      </c>
      <c r="AT290" s="14"/>
      <c r="AU290" s="14"/>
      <c r="AV290" s="14"/>
    </row>
    <row r="291" spans="1:48" x14ac:dyDescent="0.25">
      <c r="A291" s="74" t="s">
        <v>16637</v>
      </c>
      <c r="B291" s="75" t="s">
        <v>956</v>
      </c>
      <c r="C291" s="75" t="s">
        <v>1055</v>
      </c>
      <c r="D291" s="75" t="s">
        <v>1356</v>
      </c>
      <c r="E291" s="75" t="s">
        <v>17276</v>
      </c>
      <c r="F291" s="75" t="s">
        <v>11</v>
      </c>
      <c r="G291" s="75" t="s">
        <v>3</v>
      </c>
      <c r="H291" s="75" t="s">
        <v>16420</v>
      </c>
      <c r="I291" s="75" t="s">
        <v>4</v>
      </c>
      <c r="J291" s="72">
        <v>4</v>
      </c>
      <c r="K291" s="72">
        <v>6</v>
      </c>
      <c r="L291" s="72">
        <v>10</v>
      </c>
      <c r="M291" s="72">
        <v>4</v>
      </c>
      <c r="N291" s="72">
        <v>6</v>
      </c>
      <c r="O291" s="72">
        <v>10</v>
      </c>
      <c r="P291" s="72">
        <v>1</v>
      </c>
      <c r="Q291" s="72">
        <v>4</v>
      </c>
      <c r="R291" s="72">
        <v>2</v>
      </c>
      <c r="S291" s="72">
        <v>6</v>
      </c>
      <c r="T291" s="72">
        <v>1</v>
      </c>
      <c r="U291" s="72">
        <v>2</v>
      </c>
      <c r="V291" s="72">
        <v>5</v>
      </c>
      <c r="W291" s="72">
        <v>7</v>
      </c>
      <c r="X291" s="72">
        <v>1</v>
      </c>
      <c r="Y291" s="72">
        <v>0</v>
      </c>
      <c r="Z291" s="72">
        <v>0</v>
      </c>
      <c r="AA291" s="72">
        <v>0</v>
      </c>
      <c r="AB291" s="72">
        <v>0</v>
      </c>
      <c r="AC291" s="72">
        <v>0</v>
      </c>
      <c r="AD291" s="72">
        <v>0</v>
      </c>
      <c r="AE291" s="72">
        <v>0</v>
      </c>
      <c r="AF291" s="72">
        <v>0</v>
      </c>
      <c r="AG291" s="72">
        <v>10</v>
      </c>
      <c r="AH291" s="72">
        <v>13</v>
      </c>
      <c r="AI291" s="72">
        <v>23</v>
      </c>
      <c r="AJ291" s="72">
        <v>3</v>
      </c>
      <c r="AK291" s="72">
        <v>8</v>
      </c>
      <c r="AL291" s="72">
        <v>9</v>
      </c>
      <c r="AM291" s="72">
        <v>17</v>
      </c>
      <c r="AN291" s="72">
        <v>0</v>
      </c>
      <c r="AO291" s="72">
        <v>0</v>
      </c>
      <c r="AP291" s="72">
        <v>0</v>
      </c>
      <c r="AQ291" s="72">
        <v>1</v>
      </c>
      <c r="AR291" s="72">
        <v>2</v>
      </c>
      <c r="AS291" s="73">
        <v>3</v>
      </c>
      <c r="AT291" s="14"/>
      <c r="AU291" s="14"/>
      <c r="AV291" s="14"/>
    </row>
    <row r="292" spans="1:48" x14ac:dyDescent="0.25">
      <c r="A292" s="74" t="s">
        <v>739</v>
      </c>
      <c r="B292" s="75" t="s">
        <v>971</v>
      </c>
      <c r="C292" s="75" t="s">
        <v>1034</v>
      </c>
      <c r="D292" s="75" t="s">
        <v>1356</v>
      </c>
      <c r="E292" s="75" t="s">
        <v>17276</v>
      </c>
      <c r="F292" s="75" t="s">
        <v>11</v>
      </c>
      <c r="G292" s="75" t="s">
        <v>3</v>
      </c>
      <c r="H292" s="75" t="s">
        <v>16420</v>
      </c>
      <c r="I292" s="75" t="s">
        <v>4</v>
      </c>
      <c r="J292" s="72">
        <v>4</v>
      </c>
      <c r="K292" s="72">
        <v>5</v>
      </c>
      <c r="L292" s="72">
        <v>9</v>
      </c>
      <c r="M292" s="72">
        <v>4</v>
      </c>
      <c r="N292" s="72">
        <v>5</v>
      </c>
      <c r="O292" s="72">
        <v>9</v>
      </c>
      <c r="P292" s="72">
        <v>1</v>
      </c>
      <c r="Q292" s="72">
        <v>7</v>
      </c>
      <c r="R292" s="72">
        <v>5</v>
      </c>
      <c r="S292" s="72">
        <v>12</v>
      </c>
      <c r="T292" s="72">
        <v>1</v>
      </c>
      <c r="U292" s="72">
        <v>5</v>
      </c>
      <c r="V292" s="72">
        <v>5</v>
      </c>
      <c r="W292" s="72">
        <v>10</v>
      </c>
      <c r="X292" s="72">
        <v>1</v>
      </c>
      <c r="Y292" s="72">
        <v>0</v>
      </c>
      <c r="Z292" s="72">
        <v>0</v>
      </c>
      <c r="AA292" s="72">
        <v>0</v>
      </c>
      <c r="AB292" s="72">
        <v>0</v>
      </c>
      <c r="AC292" s="72">
        <v>0</v>
      </c>
      <c r="AD292" s="72">
        <v>0</v>
      </c>
      <c r="AE292" s="72">
        <v>0</v>
      </c>
      <c r="AF292" s="72">
        <v>0</v>
      </c>
      <c r="AG292" s="72">
        <v>16</v>
      </c>
      <c r="AH292" s="72">
        <v>15</v>
      </c>
      <c r="AI292" s="72">
        <v>31</v>
      </c>
      <c r="AJ292" s="72">
        <v>3</v>
      </c>
      <c r="AK292" s="72">
        <v>4</v>
      </c>
      <c r="AL292" s="72">
        <v>5</v>
      </c>
      <c r="AM292" s="72">
        <v>9</v>
      </c>
      <c r="AN292" s="72">
        <v>0</v>
      </c>
      <c r="AO292" s="72">
        <v>0</v>
      </c>
      <c r="AP292" s="72">
        <v>0</v>
      </c>
      <c r="AQ292" s="72">
        <v>1</v>
      </c>
      <c r="AR292" s="72">
        <v>2</v>
      </c>
      <c r="AS292" s="73">
        <v>3</v>
      </c>
      <c r="AT292" s="14"/>
      <c r="AU292" s="14"/>
      <c r="AV292" s="14"/>
    </row>
    <row r="293" spans="1:48" x14ac:dyDescent="0.25">
      <c r="A293" s="74" t="s">
        <v>16711</v>
      </c>
      <c r="B293" s="75" t="s">
        <v>892</v>
      </c>
      <c r="C293" s="75" t="s">
        <v>1096</v>
      </c>
      <c r="D293" s="75" t="s">
        <v>1356</v>
      </c>
      <c r="E293" s="75" t="s">
        <v>17276</v>
      </c>
      <c r="F293" s="75" t="s">
        <v>11</v>
      </c>
      <c r="G293" s="75" t="s">
        <v>3</v>
      </c>
      <c r="H293" s="75" t="s">
        <v>16420</v>
      </c>
      <c r="I293" s="75" t="s">
        <v>4</v>
      </c>
      <c r="J293" s="72">
        <v>2</v>
      </c>
      <c r="K293" s="72">
        <v>4</v>
      </c>
      <c r="L293" s="72">
        <v>6</v>
      </c>
      <c r="M293" s="72">
        <v>2</v>
      </c>
      <c r="N293" s="72">
        <v>4</v>
      </c>
      <c r="O293" s="72">
        <v>6</v>
      </c>
      <c r="P293" s="72">
        <v>1</v>
      </c>
      <c r="Q293" s="72">
        <v>0</v>
      </c>
      <c r="R293" s="72">
        <v>8</v>
      </c>
      <c r="S293" s="72">
        <v>8</v>
      </c>
      <c r="T293" s="72">
        <v>1</v>
      </c>
      <c r="U293" s="72">
        <v>2</v>
      </c>
      <c r="V293" s="72">
        <v>3</v>
      </c>
      <c r="W293" s="72">
        <v>5</v>
      </c>
      <c r="X293" s="72">
        <v>1</v>
      </c>
      <c r="Y293" s="72">
        <v>0</v>
      </c>
      <c r="Z293" s="72">
        <v>0</v>
      </c>
      <c r="AA293" s="72">
        <v>0</v>
      </c>
      <c r="AB293" s="72">
        <v>0</v>
      </c>
      <c r="AC293" s="72">
        <v>0</v>
      </c>
      <c r="AD293" s="72">
        <v>0</v>
      </c>
      <c r="AE293" s="72">
        <v>0</v>
      </c>
      <c r="AF293" s="72">
        <v>0</v>
      </c>
      <c r="AG293" s="72">
        <v>4</v>
      </c>
      <c r="AH293" s="72">
        <v>15</v>
      </c>
      <c r="AI293" s="72">
        <v>19</v>
      </c>
      <c r="AJ293" s="72">
        <v>3</v>
      </c>
      <c r="AK293" s="72">
        <v>2</v>
      </c>
      <c r="AL293" s="72">
        <v>1</v>
      </c>
      <c r="AM293" s="72">
        <v>3</v>
      </c>
      <c r="AN293" s="72">
        <v>0</v>
      </c>
      <c r="AO293" s="72">
        <v>0</v>
      </c>
      <c r="AP293" s="72">
        <v>0</v>
      </c>
      <c r="AQ293" s="72">
        <v>0</v>
      </c>
      <c r="AR293" s="72">
        <v>3</v>
      </c>
      <c r="AS293" s="73">
        <v>3</v>
      </c>
      <c r="AT293" s="14"/>
      <c r="AU293" s="14"/>
      <c r="AV293" s="14"/>
    </row>
    <row r="294" spans="1:48" x14ac:dyDescent="0.25">
      <c r="A294" s="74" t="s">
        <v>16462</v>
      </c>
      <c r="B294" s="75" t="s">
        <v>914</v>
      </c>
      <c r="C294" s="75" t="s">
        <v>1109</v>
      </c>
      <c r="D294" s="75" t="s">
        <v>1356</v>
      </c>
      <c r="E294" s="75" t="s">
        <v>17276</v>
      </c>
      <c r="F294" s="75" t="s">
        <v>11</v>
      </c>
      <c r="G294" s="75" t="s">
        <v>3</v>
      </c>
      <c r="H294" s="75" t="s">
        <v>16420</v>
      </c>
      <c r="I294" s="75" t="s">
        <v>4</v>
      </c>
      <c r="J294" s="72">
        <v>15</v>
      </c>
      <c r="K294" s="72">
        <v>10</v>
      </c>
      <c r="L294" s="72">
        <v>25</v>
      </c>
      <c r="M294" s="72">
        <v>15</v>
      </c>
      <c r="N294" s="72">
        <v>10</v>
      </c>
      <c r="O294" s="72">
        <v>25</v>
      </c>
      <c r="P294" s="72">
        <v>1</v>
      </c>
      <c r="Q294" s="72">
        <v>15</v>
      </c>
      <c r="R294" s="72">
        <v>10</v>
      </c>
      <c r="S294" s="72">
        <v>25</v>
      </c>
      <c r="T294" s="72">
        <v>1</v>
      </c>
      <c r="U294" s="72">
        <v>7</v>
      </c>
      <c r="V294" s="72">
        <v>13</v>
      </c>
      <c r="W294" s="72">
        <v>20</v>
      </c>
      <c r="X294" s="72">
        <v>1</v>
      </c>
      <c r="Y294" s="72">
        <v>0</v>
      </c>
      <c r="Z294" s="72">
        <v>0</v>
      </c>
      <c r="AA294" s="72">
        <v>0</v>
      </c>
      <c r="AB294" s="72">
        <v>0</v>
      </c>
      <c r="AC294" s="72">
        <v>0</v>
      </c>
      <c r="AD294" s="72">
        <v>0</v>
      </c>
      <c r="AE294" s="72">
        <v>0</v>
      </c>
      <c r="AF294" s="72">
        <v>0</v>
      </c>
      <c r="AG294" s="72">
        <v>37</v>
      </c>
      <c r="AH294" s="72">
        <v>33</v>
      </c>
      <c r="AI294" s="72">
        <v>70</v>
      </c>
      <c r="AJ294" s="72">
        <v>3</v>
      </c>
      <c r="AK294" s="72">
        <v>7</v>
      </c>
      <c r="AL294" s="72">
        <v>17</v>
      </c>
      <c r="AM294" s="72">
        <v>24</v>
      </c>
      <c r="AN294" s="72">
        <v>0</v>
      </c>
      <c r="AO294" s="72">
        <v>0</v>
      </c>
      <c r="AP294" s="72">
        <v>0</v>
      </c>
      <c r="AQ294" s="72">
        <v>2</v>
      </c>
      <c r="AR294" s="72">
        <v>1</v>
      </c>
      <c r="AS294" s="73">
        <v>3</v>
      </c>
      <c r="AT294" s="14"/>
      <c r="AU294" s="14"/>
      <c r="AV294" s="14"/>
    </row>
    <row r="295" spans="1:48" x14ac:dyDescent="0.25">
      <c r="A295" s="74" t="s">
        <v>16714</v>
      </c>
      <c r="B295" s="75" t="s">
        <v>865</v>
      </c>
      <c r="C295" s="75" t="s">
        <v>1143</v>
      </c>
      <c r="D295" s="75" t="s">
        <v>1356</v>
      </c>
      <c r="E295" s="75" t="s">
        <v>17276</v>
      </c>
      <c r="F295" s="75" t="s">
        <v>11</v>
      </c>
      <c r="G295" s="75" t="s">
        <v>3</v>
      </c>
      <c r="H295" s="75" t="s">
        <v>16420</v>
      </c>
      <c r="I295" s="75" t="s">
        <v>4</v>
      </c>
      <c r="J295" s="72">
        <v>9</v>
      </c>
      <c r="K295" s="72">
        <v>14</v>
      </c>
      <c r="L295" s="72">
        <v>23</v>
      </c>
      <c r="M295" s="72">
        <v>9</v>
      </c>
      <c r="N295" s="72">
        <v>14</v>
      </c>
      <c r="O295" s="72">
        <v>23</v>
      </c>
      <c r="P295" s="72">
        <v>1</v>
      </c>
      <c r="Q295" s="72">
        <v>2</v>
      </c>
      <c r="R295" s="72">
        <v>13</v>
      </c>
      <c r="S295" s="72">
        <v>15</v>
      </c>
      <c r="T295" s="72">
        <v>1</v>
      </c>
      <c r="U295" s="72">
        <v>7</v>
      </c>
      <c r="V295" s="72">
        <v>5</v>
      </c>
      <c r="W295" s="72">
        <v>12</v>
      </c>
      <c r="X295" s="72">
        <v>1</v>
      </c>
      <c r="Y295" s="72">
        <v>0</v>
      </c>
      <c r="Z295" s="72">
        <v>0</v>
      </c>
      <c r="AA295" s="72">
        <v>0</v>
      </c>
      <c r="AB295" s="72">
        <v>0</v>
      </c>
      <c r="AC295" s="72">
        <v>0</v>
      </c>
      <c r="AD295" s="72">
        <v>0</v>
      </c>
      <c r="AE295" s="72">
        <v>0</v>
      </c>
      <c r="AF295" s="72">
        <v>0</v>
      </c>
      <c r="AG295" s="72">
        <v>18</v>
      </c>
      <c r="AH295" s="72">
        <v>32</v>
      </c>
      <c r="AI295" s="72">
        <v>50</v>
      </c>
      <c r="AJ295" s="72">
        <v>3</v>
      </c>
      <c r="AK295" s="72">
        <v>3</v>
      </c>
      <c r="AL295" s="72">
        <v>6</v>
      </c>
      <c r="AM295" s="72">
        <v>9</v>
      </c>
      <c r="AN295" s="72">
        <v>0</v>
      </c>
      <c r="AO295" s="72">
        <v>0</v>
      </c>
      <c r="AP295" s="72">
        <v>0</v>
      </c>
      <c r="AQ295" s="72">
        <v>1</v>
      </c>
      <c r="AR295" s="72">
        <v>2</v>
      </c>
      <c r="AS295" s="73">
        <v>3</v>
      </c>
      <c r="AT295" s="14"/>
      <c r="AU295" s="14"/>
      <c r="AV295" s="14"/>
    </row>
    <row r="296" spans="1:48" x14ac:dyDescent="0.25">
      <c r="A296" s="74" t="s">
        <v>509</v>
      </c>
      <c r="B296" s="75" t="s">
        <v>871</v>
      </c>
      <c r="C296" s="75" t="s">
        <v>1151</v>
      </c>
      <c r="D296" s="75" t="s">
        <v>1356</v>
      </c>
      <c r="E296" s="75" t="s">
        <v>17276</v>
      </c>
      <c r="F296" s="75" t="s">
        <v>11</v>
      </c>
      <c r="G296" s="75" t="s">
        <v>3</v>
      </c>
      <c r="H296" s="75" t="s">
        <v>16420</v>
      </c>
      <c r="I296" s="75" t="s">
        <v>4</v>
      </c>
      <c r="J296" s="72">
        <v>2</v>
      </c>
      <c r="K296" s="72">
        <v>6</v>
      </c>
      <c r="L296" s="72">
        <v>8</v>
      </c>
      <c r="M296" s="72">
        <v>2</v>
      </c>
      <c r="N296" s="72">
        <v>6</v>
      </c>
      <c r="O296" s="72">
        <v>8</v>
      </c>
      <c r="P296" s="72">
        <v>1</v>
      </c>
      <c r="Q296" s="72">
        <v>4</v>
      </c>
      <c r="R296" s="72">
        <v>3</v>
      </c>
      <c r="S296" s="72">
        <v>7</v>
      </c>
      <c r="T296" s="72">
        <v>1</v>
      </c>
      <c r="U296" s="72">
        <v>3</v>
      </c>
      <c r="V296" s="72">
        <v>3</v>
      </c>
      <c r="W296" s="72">
        <v>6</v>
      </c>
      <c r="X296" s="72">
        <v>1</v>
      </c>
      <c r="Y296" s="72">
        <v>0</v>
      </c>
      <c r="Z296" s="72">
        <v>0</v>
      </c>
      <c r="AA296" s="72">
        <v>0</v>
      </c>
      <c r="AB296" s="72">
        <v>0</v>
      </c>
      <c r="AC296" s="72">
        <v>0</v>
      </c>
      <c r="AD296" s="72">
        <v>0</v>
      </c>
      <c r="AE296" s="72">
        <v>0</v>
      </c>
      <c r="AF296" s="72">
        <v>0</v>
      </c>
      <c r="AG296" s="72">
        <v>9</v>
      </c>
      <c r="AH296" s="72">
        <v>12</v>
      </c>
      <c r="AI296" s="72">
        <v>21</v>
      </c>
      <c r="AJ296" s="72">
        <v>3</v>
      </c>
      <c r="AK296" s="72">
        <v>1</v>
      </c>
      <c r="AL296" s="72">
        <v>3</v>
      </c>
      <c r="AM296" s="72">
        <v>4</v>
      </c>
      <c r="AN296" s="72">
        <v>0</v>
      </c>
      <c r="AO296" s="72">
        <v>0</v>
      </c>
      <c r="AP296" s="72">
        <v>0</v>
      </c>
      <c r="AQ296" s="72">
        <v>1</v>
      </c>
      <c r="AR296" s="72">
        <v>2</v>
      </c>
      <c r="AS296" s="73">
        <v>3</v>
      </c>
      <c r="AT296" s="14"/>
      <c r="AU296" s="14"/>
      <c r="AV296" s="14"/>
    </row>
    <row r="297" spans="1:48" x14ac:dyDescent="0.25">
      <c r="A297" s="74" t="s">
        <v>474</v>
      </c>
      <c r="B297" s="75" t="s">
        <v>972</v>
      </c>
      <c r="C297" s="75" t="s">
        <v>1033</v>
      </c>
      <c r="D297" s="75" t="s">
        <v>1356</v>
      </c>
      <c r="E297" s="75" t="s">
        <v>17276</v>
      </c>
      <c r="F297" s="75" t="s">
        <v>11</v>
      </c>
      <c r="G297" s="75" t="s">
        <v>3</v>
      </c>
      <c r="H297" s="75" t="s">
        <v>16420</v>
      </c>
      <c r="I297" s="75" t="s">
        <v>4</v>
      </c>
      <c r="J297" s="72">
        <v>4</v>
      </c>
      <c r="K297" s="72">
        <v>4</v>
      </c>
      <c r="L297" s="72">
        <v>8</v>
      </c>
      <c r="M297" s="72">
        <v>4</v>
      </c>
      <c r="N297" s="72">
        <v>4</v>
      </c>
      <c r="O297" s="72">
        <v>8</v>
      </c>
      <c r="P297" s="72">
        <v>1</v>
      </c>
      <c r="Q297" s="72">
        <v>4</v>
      </c>
      <c r="R297" s="72">
        <v>9</v>
      </c>
      <c r="S297" s="72">
        <v>13</v>
      </c>
      <c r="T297" s="72">
        <v>1</v>
      </c>
      <c r="U297" s="72">
        <v>6</v>
      </c>
      <c r="V297" s="72">
        <v>5</v>
      </c>
      <c r="W297" s="72">
        <v>11</v>
      </c>
      <c r="X297" s="72">
        <v>1</v>
      </c>
      <c r="Y297" s="72">
        <v>0</v>
      </c>
      <c r="Z297" s="72">
        <v>0</v>
      </c>
      <c r="AA297" s="72">
        <v>0</v>
      </c>
      <c r="AB297" s="72">
        <v>0</v>
      </c>
      <c r="AC297" s="72">
        <v>0</v>
      </c>
      <c r="AD297" s="72">
        <v>0</v>
      </c>
      <c r="AE297" s="72">
        <v>0</v>
      </c>
      <c r="AF297" s="72">
        <v>0</v>
      </c>
      <c r="AG297" s="72">
        <v>14</v>
      </c>
      <c r="AH297" s="72">
        <v>18</v>
      </c>
      <c r="AI297" s="72">
        <v>32</v>
      </c>
      <c r="AJ297" s="72">
        <v>3</v>
      </c>
      <c r="AK297" s="72">
        <v>2</v>
      </c>
      <c r="AL297" s="72">
        <v>6</v>
      </c>
      <c r="AM297" s="72">
        <v>8</v>
      </c>
      <c r="AN297" s="72">
        <v>0</v>
      </c>
      <c r="AO297" s="72">
        <v>0</v>
      </c>
      <c r="AP297" s="72">
        <v>0</v>
      </c>
      <c r="AQ297" s="72">
        <v>3</v>
      </c>
      <c r="AR297" s="72">
        <v>0</v>
      </c>
      <c r="AS297" s="73">
        <v>3</v>
      </c>
      <c r="AT297" s="14"/>
      <c r="AU297" s="14"/>
      <c r="AV297" s="14"/>
    </row>
    <row r="298" spans="1:48" x14ac:dyDescent="0.25">
      <c r="A298" s="74" t="s">
        <v>470</v>
      </c>
      <c r="B298" s="75" t="s">
        <v>977</v>
      </c>
      <c r="C298" s="75" t="s">
        <v>1023</v>
      </c>
      <c r="D298" s="75" t="s">
        <v>1356</v>
      </c>
      <c r="E298" s="75" t="s">
        <v>17276</v>
      </c>
      <c r="F298" s="75" t="s">
        <v>11</v>
      </c>
      <c r="G298" s="75" t="s">
        <v>3</v>
      </c>
      <c r="H298" s="75" t="s">
        <v>16420</v>
      </c>
      <c r="I298" s="75" t="s">
        <v>4</v>
      </c>
      <c r="J298" s="72">
        <v>9</v>
      </c>
      <c r="K298" s="72">
        <v>6</v>
      </c>
      <c r="L298" s="72">
        <v>15</v>
      </c>
      <c r="M298" s="72">
        <v>9</v>
      </c>
      <c r="N298" s="72">
        <v>6</v>
      </c>
      <c r="O298" s="72">
        <v>15</v>
      </c>
      <c r="P298" s="72">
        <v>1</v>
      </c>
      <c r="Q298" s="72">
        <v>13</v>
      </c>
      <c r="R298" s="72">
        <v>6</v>
      </c>
      <c r="S298" s="72">
        <v>19</v>
      </c>
      <c r="T298" s="72">
        <v>1</v>
      </c>
      <c r="U298" s="72">
        <v>9</v>
      </c>
      <c r="V298" s="72">
        <v>8</v>
      </c>
      <c r="W298" s="72">
        <v>17</v>
      </c>
      <c r="X298" s="72">
        <v>1</v>
      </c>
      <c r="Y298" s="72">
        <v>0</v>
      </c>
      <c r="Z298" s="72">
        <v>0</v>
      </c>
      <c r="AA298" s="72">
        <v>0</v>
      </c>
      <c r="AB298" s="72">
        <v>0</v>
      </c>
      <c r="AC298" s="72">
        <v>0</v>
      </c>
      <c r="AD298" s="72">
        <v>0</v>
      </c>
      <c r="AE298" s="72">
        <v>0</v>
      </c>
      <c r="AF298" s="72">
        <v>0</v>
      </c>
      <c r="AG298" s="72">
        <v>31</v>
      </c>
      <c r="AH298" s="72">
        <v>20</v>
      </c>
      <c r="AI298" s="72">
        <v>51</v>
      </c>
      <c r="AJ298" s="72">
        <v>3</v>
      </c>
      <c r="AK298" s="72">
        <v>6</v>
      </c>
      <c r="AL298" s="72">
        <v>5</v>
      </c>
      <c r="AM298" s="72">
        <v>11</v>
      </c>
      <c r="AN298" s="72">
        <v>0</v>
      </c>
      <c r="AO298" s="72">
        <v>0</v>
      </c>
      <c r="AP298" s="72">
        <v>0</v>
      </c>
      <c r="AQ298" s="72">
        <v>1</v>
      </c>
      <c r="AR298" s="72">
        <v>2</v>
      </c>
      <c r="AS298" s="73">
        <v>3</v>
      </c>
      <c r="AT298" s="14"/>
      <c r="AU298" s="14"/>
      <c r="AV298" s="14"/>
    </row>
    <row r="299" spans="1:48" x14ac:dyDescent="0.25">
      <c r="A299" s="74" t="s">
        <v>477</v>
      </c>
      <c r="B299" s="75" t="s">
        <v>864</v>
      </c>
      <c r="C299" s="75" t="s">
        <v>1144</v>
      </c>
      <c r="D299" s="75" t="s">
        <v>1356</v>
      </c>
      <c r="E299" s="75" t="s">
        <v>17276</v>
      </c>
      <c r="F299" s="75" t="s">
        <v>11</v>
      </c>
      <c r="G299" s="75" t="s">
        <v>3</v>
      </c>
      <c r="H299" s="75" t="s">
        <v>16420</v>
      </c>
      <c r="I299" s="75" t="s">
        <v>4</v>
      </c>
      <c r="J299" s="72">
        <v>2</v>
      </c>
      <c r="K299" s="72">
        <v>8</v>
      </c>
      <c r="L299" s="72">
        <v>10</v>
      </c>
      <c r="M299" s="72">
        <v>2</v>
      </c>
      <c r="N299" s="72">
        <v>8</v>
      </c>
      <c r="O299" s="72">
        <v>10</v>
      </c>
      <c r="P299" s="72">
        <v>1</v>
      </c>
      <c r="Q299" s="72">
        <v>2</v>
      </c>
      <c r="R299" s="72">
        <v>9</v>
      </c>
      <c r="S299" s="72">
        <v>11</v>
      </c>
      <c r="T299" s="72">
        <v>1</v>
      </c>
      <c r="U299" s="72">
        <v>5</v>
      </c>
      <c r="V299" s="72">
        <v>5</v>
      </c>
      <c r="W299" s="72">
        <v>10</v>
      </c>
      <c r="X299" s="72">
        <v>1</v>
      </c>
      <c r="Y299" s="72">
        <v>0</v>
      </c>
      <c r="Z299" s="72">
        <v>0</v>
      </c>
      <c r="AA299" s="72">
        <v>0</v>
      </c>
      <c r="AB299" s="72">
        <v>0</v>
      </c>
      <c r="AC299" s="72">
        <v>0</v>
      </c>
      <c r="AD299" s="72">
        <v>0</v>
      </c>
      <c r="AE299" s="72">
        <v>0</v>
      </c>
      <c r="AF299" s="72">
        <v>0</v>
      </c>
      <c r="AG299" s="72">
        <v>9</v>
      </c>
      <c r="AH299" s="72">
        <v>22</v>
      </c>
      <c r="AI299" s="72">
        <v>31</v>
      </c>
      <c r="AJ299" s="72">
        <v>3</v>
      </c>
      <c r="AK299" s="72">
        <v>6</v>
      </c>
      <c r="AL299" s="72">
        <v>5</v>
      </c>
      <c r="AM299" s="72">
        <v>11</v>
      </c>
      <c r="AN299" s="72">
        <v>0</v>
      </c>
      <c r="AO299" s="72">
        <v>0</v>
      </c>
      <c r="AP299" s="72">
        <v>0</v>
      </c>
      <c r="AQ299" s="72">
        <v>1</v>
      </c>
      <c r="AR299" s="72">
        <v>2</v>
      </c>
      <c r="AS299" s="73">
        <v>3</v>
      </c>
      <c r="AT299" s="14"/>
      <c r="AU299" s="14"/>
      <c r="AV299" s="14"/>
    </row>
    <row r="300" spans="1:48" x14ac:dyDescent="0.25">
      <c r="A300" s="74" t="s">
        <v>475</v>
      </c>
      <c r="B300" s="75" t="s">
        <v>962</v>
      </c>
      <c r="C300" s="75" t="s">
        <v>1050</v>
      </c>
      <c r="D300" s="75" t="s">
        <v>1356</v>
      </c>
      <c r="E300" s="75" t="s">
        <v>17276</v>
      </c>
      <c r="F300" s="75" t="s">
        <v>11</v>
      </c>
      <c r="G300" s="75" t="s">
        <v>3</v>
      </c>
      <c r="H300" s="75" t="s">
        <v>16420</v>
      </c>
      <c r="I300" s="75" t="s">
        <v>4</v>
      </c>
      <c r="J300" s="72">
        <v>22</v>
      </c>
      <c r="K300" s="72">
        <v>15</v>
      </c>
      <c r="L300" s="72">
        <v>37</v>
      </c>
      <c r="M300" s="72">
        <v>22</v>
      </c>
      <c r="N300" s="72">
        <v>15</v>
      </c>
      <c r="O300" s="72">
        <v>37</v>
      </c>
      <c r="P300" s="72">
        <v>1</v>
      </c>
      <c r="Q300" s="72">
        <v>9</v>
      </c>
      <c r="R300" s="72">
        <v>11</v>
      </c>
      <c r="S300" s="72">
        <v>20</v>
      </c>
      <c r="T300" s="72">
        <v>1</v>
      </c>
      <c r="U300" s="72">
        <v>11</v>
      </c>
      <c r="V300" s="72">
        <v>16</v>
      </c>
      <c r="W300" s="72">
        <v>27</v>
      </c>
      <c r="X300" s="72">
        <v>1</v>
      </c>
      <c r="Y300" s="72">
        <v>0</v>
      </c>
      <c r="Z300" s="72">
        <v>0</v>
      </c>
      <c r="AA300" s="72">
        <v>0</v>
      </c>
      <c r="AB300" s="72">
        <v>0</v>
      </c>
      <c r="AC300" s="72">
        <v>0</v>
      </c>
      <c r="AD300" s="72">
        <v>0</v>
      </c>
      <c r="AE300" s="72">
        <v>0</v>
      </c>
      <c r="AF300" s="72">
        <v>0</v>
      </c>
      <c r="AG300" s="72">
        <v>42</v>
      </c>
      <c r="AH300" s="72">
        <v>42</v>
      </c>
      <c r="AI300" s="72">
        <v>84</v>
      </c>
      <c r="AJ300" s="72">
        <v>3</v>
      </c>
      <c r="AK300" s="72">
        <v>5</v>
      </c>
      <c r="AL300" s="72">
        <v>10</v>
      </c>
      <c r="AM300" s="72">
        <v>15</v>
      </c>
      <c r="AN300" s="72">
        <v>0</v>
      </c>
      <c r="AO300" s="72">
        <v>0</v>
      </c>
      <c r="AP300" s="72">
        <v>0</v>
      </c>
      <c r="AQ300" s="72">
        <v>4</v>
      </c>
      <c r="AR300" s="72">
        <v>0</v>
      </c>
      <c r="AS300" s="73">
        <v>4</v>
      </c>
      <c r="AT300" s="14"/>
      <c r="AU300" s="14"/>
      <c r="AV300" s="14"/>
    </row>
    <row r="301" spans="1:48" x14ac:dyDescent="0.25">
      <c r="A301" s="74" t="s">
        <v>502</v>
      </c>
      <c r="B301" s="75" t="s">
        <v>879</v>
      </c>
      <c r="C301" s="75" t="s">
        <v>1135</v>
      </c>
      <c r="D301" s="75" t="s">
        <v>1357</v>
      </c>
      <c r="E301" s="75" t="s">
        <v>17276</v>
      </c>
      <c r="F301" s="75" t="s">
        <v>11</v>
      </c>
      <c r="G301" s="75" t="s">
        <v>3</v>
      </c>
      <c r="H301" s="75" t="s">
        <v>16420</v>
      </c>
      <c r="I301" s="75" t="s">
        <v>4</v>
      </c>
      <c r="J301" s="72">
        <v>8</v>
      </c>
      <c r="K301" s="72">
        <v>7</v>
      </c>
      <c r="L301" s="72">
        <v>15</v>
      </c>
      <c r="M301" s="72">
        <v>8</v>
      </c>
      <c r="N301" s="72">
        <v>7</v>
      </c>
      <c r="O301" s="72">
        <v>15</v>
      </c>
      <c r="P301" s="72">
        <v>1</v>
      </c>
      <c r="Q301" s="72">
        <v>5</v>
      </c>
      <c r="R301" s="72">
        <v>10</v>
      </c>
      <c r="S301" s="72">
        <v>15</v>
      </c>
      <c r="T301" s="72">
        <v>1</v>
      </c>
      <c r="U301" s="72">
        <v>3</v>
      </c>
      <c r="V301" s="72">
        <v>4</v>
      </c>
      <c r="W301" s="72">
        <v>7</v>
      </c>
      <c r="X301" s="72">
        <v>1</v>
      </c>
      <c r="Y301" s="72">
        <v>0</v>
      </c>
      <c r="Z301" s="72">
        <v>0</v>
      </c>
      <c r="AA301" s="72">
        <v>0</v>
      </c>
      <c r="AB301" s="72">
        <v>0</v>
      </c>
      <c r="AC301" s="72">
        <v>0</v>
      </c>
      <c r="AD301" s="72">
        <v>0</v>
      </c>
      <c r="AE301" s="72">
        <v>0</v>
      </c>
      <c r="AF301" s="72">
        <v>0</v>
      </c>
      <c r="AG301" s="72">
        <v>16</v>
      </c>
      <c r="AH301" s="72">
        <v>21</v>
      </c>
      <c r="AI301" s="72">
        <v>37</v>
      </c>
      <c r="AJ301" s="72">
        <v>3</v>
      </c>
      <c r="AK301" s="72">
        <v>0</v>
      </c>
      <c r="AL301" s="72">
        <v>0</v>
      </c>
      <c r="AM301" s="72">
        <v>0</v>
      </c>
      <c r="AN301" s="72">
        <v>0</v>
      </c>
      <c r="AO301" s="72">
        <v>0</v>
      </c>
      <c r="AP301" s="72">
        <v>0</v>
      </c>
      <c r="AQ301" s="72">
        <v>2</v>
      </c>
      <c r="AR301" s="72">
        <v>1</v>
      </c>
      <c r="AS301" s="73">
        <v>3</v>
      </c>
      <c r="AT301" s="14"/>
      <c r="AU301" s="14"/>
      <c r="AV301" s="14"/>
    </row>
    <row r="302" spans="1:48" x14ac:dyDescent="0.25">
      <c r="A302" s="74" t="s">
        <v>16462</v>
      </c>
      <c r="B302" s="75" t="s">
        <v>890</v>
      </c>
      <c r="C302" s="75" t="s">
        <v>1104</v>
      </c>
      <c r="D302" s="75" t="s">
        <v>1356</v>
      </c>
      <c r="E302" s="75" t="s">
        <v>17276</v>
      </c>
      <c r="F302" s="75" t="s">
        <v>11</v>
      </c>
      <c r="G302" s="75" t="s">
        <v>3</v>
      </c>
      <c r="H302" s="75" t="s">
        <v>16420</v>
      </c>
      <c r="I302" s="75" t="s">
        <v>4</v>
      </c>
      <c r="J302" s="72">
        <v>45</v>
      </c>
      <c r="K302" s="72">
        <v>53</v>
      </c>
      <c r="L302" s="72">
        <v>98</v>
      </c>
      <c r="M302" s="72">
        <v>45</v>
      </c>
      <c r="N302" s="72">
        <v>53</v>
      </c>
      <c r="O302" s="72">
        <v>98</v>
      </c>
      <c r="P302" s="72">
        <v>2</v>
      </c>
      <c r="Q302" s="72">
        <v>36</v>
      </c>
      <c r="R302" s="72">
        <v>45</v>
      </c>
      <c r="S302" s="72">
        <v>81</v>
      </c>
      <c r="T302" s="72">
        <v>2</v>
      </c>
      <c r="U302" s="72">
        <v>30</v>
      </c>
      <c r="V302" s="72">
        <v>37</v>
      </c>
      <c r="W302" s="72">
        <v>67</v>
      </c>
      <c r="X302" s="72">
        <v>2</v>
      </c>
      <c r="Y302" s="72">
        <v>0</v>
      </c>
      <c r="Z302" s="72">
        <v>0</v>
      </c>
      <c r="AA302" s="72">
        <v>0</v>
      </c>
      <c r="AB302" s="72">
        <v>0</v>
      </c>
      <c r="AC302" s="72">
        <v>0</v>
      </c>
      <c r="AD302" s="72">
        <v>0</v>
      </c>
      <c r="AE302" s="72">
        <v>0</v>
      </c>
      <c r="AF302" s="72">
        <v>0</v>
      </c>
      <c r="AG302" s="72">
        <v>111</v>
      </c>
      <c r="AH302" s="72">
        <v>135</v>
      </c>
      <c r="AI302" s="72">
        <v>246</v>
      </c>
      <c r="AJ302" s="72">
        <v>6</v>
      </c>
      <c r="AK302" s="72">
        <v>23</v>
      </c>
      <c r="AL302" s="72">
        <v>41</v>
      </c>
      <c r="AM302" s="72">
        <v>64</v>
      </c>
      <c r="AN302" s="72">
        <v>0</v>
      </c>
      <c r="AO302" s="72">
        <v>0</v>
      </c>
      <c r="AP302" s="72">
        <v>0</v>
      </c>
      <c r="AQ302" s="72">
        <v>2</v>
      </c>
      <c r="AR302" s="72">
        <v>5</v>
      </c>
      <c r="AS302" s="73">
        <v>7</v>
      </c>
      <c r="AT302" s="14"/>
      <c r="AU302" s="14"/>
      <c r="AV302" s="14"/>
    </row>
    <row r="303" spans="1:48" x14ac:dyDescent="0.25">
      <c r="A303" s="74" t="s">
        <v>483</v>
      </c>
      <c r="B303" s="75" t="s">
        <v>939</v>
      </c>
      <c r="C303" s="75" t="s">
        <v>1093</v>
      </c>
      <c r="D303" s="75" t="s">
        <v>1356</v>
      </c>
      <c r="E303" s="75" t="s">
        <v>17276</v>
      </c>
      <c r="F303" s="75" t="s">
        <v>11</v>
      </c>
      <c r="G303" s="75" t="s">
        <v>3</v>
      </c>
      <c r="H303" s="75" t="s">
        <v>16420</v>
      </c>
      <c r="I303" s="75" t="s">
        <v>4</v>
      </c>
      <c r="J303" s="72">
        <v>3</v>
      </c>
      <c r="K303" s="72">
        <v>4</v>
      </c>
      <c r="L303" s="72">
        <v>7</v>
      </c>
      <c r="M303" s="72">
        <v>3</v>
      </c>
      <c r="N303" s="72">
        <v>4</v>
      </c>
      <c r="O303" s="72">
        <v>7</v>
      </c>
      <c r="P303" s="72">
        <v>1</v>
      </c>
      <c r="Q303" s="72">
        <v>0</v>
      </c>
      <c r="R303" s="72">
        <v>1</v>
      </c>
      <c r="S303" s="72">
        <v>1</v>
      </c>
      <c r="T303" s="72">
        <v>1</v>
      </c>
      <c r="U303" s="72">
        <v>2</v>
      </c>
      <c r="V303" s="72">
        <v>5</v>
      </c>
      <c r="W303" s="72">
        <v>7</v>
      </c>
      <c r="X303" s="72">
        <v>1</v>
      </c>
      <c r="Y303" s="72">
        <v>0</v>
      </c>
      <c r="Z303" s="72">
        <v>0</v>
      </c>
      <c r="AA303" s="72">
        <v>0</v>
      </c>
      <c r="AB303" s="72">
        <v>0</v>
      </c>
      <c r="AC303" s="72">
        <v>0</v>
      </c>
      <c r="AD303" s="72">
        <v>0</v>
      </c>
      <c r="AE303" s="72">
        <v>0</v>
      </c>
      <c r="AF303" s="72">
        <v>0</v>
      </c>
      <c r="AG303" s="72">
        <v>5</v>
      </c>
      <c r="AH303" s="72">
        <v>10</v>
      </c>
      <c r="AI303" s="72">
        <v>15</v>
      </c>
      <c r="AJ303" s="72">
        <v>3</v>
      </c>
      <c r="AK303" s="72">
        <v>2</v>
      </c>
      <c r="AL303" s="72">
        <v>2</v>
      </c>
      <c r="AM303" s="72">
        <v>4</v>
      </c>
      <c r="AN303" s="72">
        <v>0</v>
      </c>
      <c r="AO303" s="72">
        <v>0</v>
      </c>
      <c r="AP303" s="72">
        <v>0</v>
      </c>
      <c r="AQ303" s="72">
        <v>0</v>
      </c>
      <c r="AR303" s="72">
        <v>3</v>
      </c>
      <c r="AS303" s="73">
        <v>3</v>
      </c>
      <c r="AT303" s="14"/>
      <c r="AU303" s="14"/>
      <c r="AV303" s="14"/>
    </row>
    <row r="304" spans="1:48" x14ac:dyDescent="0.25">
      <c r="A304" s="74" t="s">
        <v>16462</v>
      </c>
      <c r="B304" s="75" t="s">
        <v>891</v>
      </c>
      <c r="C304" s="75" t="s">
        <v>17130</v>
      </c>
      <c r="D304" s="75" t="s">
        <v>1356</v>
      </c>
      <c r="E304" s="75" t="s">
        <v>17276</v>
      </c>
      <c r="F304" s="75" t="s">
        <v>11</v>
      </c>
      <c r="G304" s="75" t="s">
        <v>3</v>
      </c>
      <c r="H304" s="75" t="s">
        <v>16420</v>
      </c>
      <c r="I304" s="75" t="s">
        <v>4</v>
      </c>
      <c r="J304" s="72">
        <v>21</v>
      </c>
      <c r="K304" s="72">
        <v>27</v>
      </c>
      <c r="L304" s="72">
        <v>48</v>
      </c>
      <c r="M304" s="72">
        <v>22</v>
      </c>
      <c r="N304" s="72">
        <v>27</v>
      </c>
      <c r="O304" s="72">
        <v>49</v>
      </c>
      <c r="P304" s="72">
        <v>2</v>
      </c>
      <c r="Q304" s="72">
        <v>21</v>
      </c>
      <c r="R304" s="72">
        <v>22</v>
      </c>
      <c r="S304" s="72">
        <v>43</v>
      </c>
      <c r="T304" s="72">
        <v>2</v>
      </c>
      <c r="U304" s="72">
        <v>10</v>
      </c>
      <c r="V304" s="72">
        <v>14</v>
      </c>
      <c r="W304" s="72">
        <v>24</v>
      </c>
      <c r="X304" s="72">
        <v>1</v>
      </c>
      <c r="Y304" s="72">
        <v>0</v>
      </c>
      <c r="Z304" s="72">
        <v>0</v>
      </c>
      <c r="AA304" s="72">
        <v>0</v>
      </c>
      <c r="AB304" s="72">
        <v>0</v>
      </c>
      <c r="AC304" s="72">
        <v>0</v>
      </c>
      <c r="AD304" s="72">
        <v>0</v>
      </c>
      <c r="AE304" s="72">
        <v>0</v>
      </c>
      <c r="AF304" s="72">
        <v>0</v>
      </c>
      <c r="AG304" s="72">
        <v>53</v>
      </c>
      <c r="AH304" s="72">
        <v>63</v>
      </c>
      <c r="AI304" s="72">
        <v>116</v>
      </c>
      <c r="AJ304" s="72">
        <v>5</v>
      </c>
      <c r="AK304" s="72">
        <v>9</v>
      </c>
      <c r="AL304" s="72">
        <v>20</v>
      </c>
      <c r="AM304" s="72">
        <v>29</v>
      </c>
      <c r="AN304" s="72">
        <v>0</v>
      </c>
      <c r="AO304" s="72">
        <v>0</v>
      </c>
      <c r="AP304" s="72">
        <v>0</v>
      </c>
      <c r="AQ304" s="72">
        <v>3</v>
      </c>
      <c r="AR304" s="72">
        <v>3</v>
      </c>
      <c r="AS304" s="73">
        <v>6</v>
      </c>
      <c r="AT304" s="14"/>
      <c r="AU304" s="14"/>
      <c r="AV304" s="14"/>
    </row>
    <row r="305" spans="1:48" x14ac:dyDescent="0.25">
      <c r="A305" s="74" t="s">
        <v>16462</v>
      </c>
      <c r="B305" s="75" t="s">
        <v>891</v>
      </c>
      <c r="C305" s="75" t="s">
        <v>17130</v>
      </c>
      <c r="D305" s="75" t="s">
        <v>1357</v>
      </c>
      <c r="E305" s="75" t="s">
        <v>17276</v>
      </c>
      <c r="F305" s="75" t="s">
        <v>11</v>
      </c>
      <c r="G305" s="75" t="s">
        <v>3</v>
      </c>
      <c r="H305" s="75" t="s">
        <v>16420</v>
      </c>
      <c r="I305" s="75" t="s">
        <v>4</v>
      </c>
      <c r="J305" s="72">
        <v>22</v>
      </c>
      <c r="K305" s="72">
        <v>32</v>
      </c>
      <c r="L305" s="72">
        <v>54</v>
      </c>
      <c r="M305" s="72">
        <v>22</v>
      </c>
      <c r="N305" s="72">
        <v>32</v>
      </c>
      <c r="O305" s="72">
        <v>54</v>
      </c>
      <c r="P305" s="72">
        <v>1</v>
      </c>
      <c r="Q305" s="72">
        <v>20</v>
      </c>
      <c r="R305" s="72">
        <v>23</v>
      </c>
      <c r="S305" s="72">
        <v>43</v>
      </c>
      <c r="T305" s="72">
        <v>1</v>
      </c>
      <c r="U305" s="72">
        <v>4</v>
      </c>
      <c r="V305" s="72">
        <v>5</v>
      </c>
      <c r="W305" s="72">
        <v>9</v>
      </c>
      <c r="X305" s="72">
        <v>1</v>
      </c>
      <c r="Y305" s="72">
        <v>0</v>
      </c>
      <c r="Z305" s="72">
        <v>0</v>
      </c>
      <c r="AA305" s="72">
        <v>0</v>
      </c>
      <c r="AB305" s="72">
        <v>0</v>
      </c>
      <c r="AC305" s="72">
        <v>0</v>
      </c>
      <c r="AD305" s="72">
        <v>0</v>
      </c>
      <c r="AE305" s="72">
        <v>0</v>
      </c>
      <c r="AF305" s="72">
        <v>0</v>
      </c>
      <c r="AG305" s="72">
        <v>46</v>
      </c>
      <c r="AH305" s="72">
        <v>60</v>
      </c>
      <c r="AI305" s="72">
        <v>106</v>
      </c>
      <c r="AJ305" s="72">
        <v>3</v>
      </c>
      <c r="AK305" s="72">
        <v>2</v>
      </c>
      <c r="AL305" s="72">
        <v>9</v>
      </c>
      <c r="AM305" s="72">
        <v>11</v>
      </c>
      <c r="AN305" s="72">
        <v>0</v>
      </c>
      <c r="AO305" s="72">
        <v>0</v>
      </c>
      <c r="AP305" s="72">
        <v>0</v>
      </c>
      <c r="AQ305" s="72">
        <v>3</v>
      </c>
      <c r="AR305" s="72">
        <v>0</v>
      </c>
      <c r="AS305" s="73">
        <v>3</v>
      </c>
      <c r="AT305" s="14"/>
      <c r="AU305" s="14"/>
      <c r="AV305" s="14"/>
    </row>
    <row r="306" spans="1:48" x14ac:dyDescent="0.25">
      <c r="A306" s="74" t="s">
        <v>494</v>
      </c>
      <c r="B306" s="75" t="s">
        <v>904</v>
      </c>
      <c r="C306" s="75" t="s">
        <v>1121</v>
      </c>
      <c r="D306" s="75" t="s">
        <v>1356</v>
      </c>
      <c r="E306" s="75" t="s">
        <v>17276</v>
      </c>
      <c r="F306" s="75" t="s">
        <v>11</v>
      </c>
      <c r="G306" s="75" t="s">
        <v>3</v>
      </c>
      <c r="H306" s="75" t="s">
        <v>16420</v>
      </c>
      <c r="I306" s="75" t="s">
        <v>4</v>
      </c>
      <c r="J306" s="72">
        <v>5</v>
      </c>
      <c r="K306" s="72">
        <v>5</v>
      </c>
      <c r="L306" s="72">
        <v>10</v>
      </c>
      <c r="M306" s="72">
        <v>5</v>
      </c>
      <c r="N306" s="72">
        <v>5</v>
      </c>
      <c r="O306" s="72">
        <v>10</v>
      </c>
      <c r="P306" s="72">
        <v>1</v>
      </c>
      <c r="Q306" s="72">
        <v>5</v>
      </c>
      <c r="R306" s="72">
        <v>6</v>
      </c>
      <c r="S306" s="72">
        <v>11</v>
      </c>
      <c r="T306" s="72">
        <v>1</v>
      </c>
      <c r="U306" s="72">
        <v>2</v>
      </c>
      <c r="V306" s="72">
        <v>6</v>
      </c>
      <c r="W306" s="72">
        <v>8</v>
      </c>
      <c r="X306" s="72">
        <v>1</v>
      </c>
      <c r="Y306" s="72">
        <v>0</v>
      </c>
      <c r="Z306" s="72">
        <v>0</v>
      </c>
      <c r="AA306" s="72">
        <v>0</v>
      </c>
      <c r="AB306" s="72">
        <v>0</v>
      </c>
      <c r="AC306" s="72">
        <v>0</v>
      </c>
      <c r="AD306" s="72">
        <v>0</v>
      </c>
      <c r="AE306" s="72">
        <v>0</v>
      </c>
      <c r="AF306" s="72">
        <v>0</v>
      </c>
      <c r="AG306" s="72">
        <v>12</v>
      </c>
      <c r="AH306" s="72">
        <v>17</v>
      </c>
      <c r="AI306" s="72">
        <v>29</v>
      </c>
      <c r="AJ306" s="72">
        <v>3</v>
      </c>
      <c r="AK306" s="72">
        <v>2</v>
      </c>
      <c r="AL306" s="72">
        <v>4</v>
      </c>
      <c r="AM306" s="72">
        <v>6</v>
      </c>
      <c r="AN306" s="72">
        <v>0</v>
      </c>
      <c r="AO306" s="72">
        <v>0</v>
      </c>
      <c r="AP306" s="72">
        <v>0</v>
      </c>
      <c r="AQ306" s="72">
        <v>1</v>
      </c>
      <c r="AR306" s="72">
        <v>2</v>
      </c>
      <c r="AS306" s="73">
        <v>3</v>
      </c>
      <c r="AT306" s="14"/>
      <c r="AU306" s="14"/>
      <c r="AV306" s="14"/>
    </row>
    <row r="307" spans="1:48" x14ac:dyDescent="0.25">
      <c r="A307" s="74" t="s">
        <v>494</v>
      </c>
      <c r="B307" s="75" t="s">
        <v>910</v>
      </c>
      <c r="C307" s="75" t="s">
        <v>1122</v>
      </c>
      <c r="D307" s="75" t="s">
        <v>1356</v>
      </c>
      <c r="E307" s="75" t="s">
        <v>17276</v>
      </c>
      <c r="F307" s="75" t="s">
        <v>11</v>
      </c>
      <c r="G307" s="75" t="s">
        <v>3</v>
      </c>
      <c r="H307" s="75" t="s">
        <v>16420</v>
      </c>
      <c r="I307" s="75" t="s">
        <v>4</v>
      </c>
      <c r="J307" s="72">
        <v>7</v>
      </c>
      <c r="K307" s="72">
        <v>6</v>
      </c>
      <c r="L307" s="72">
        <v>13</v>
      </c>
      <c r="M307" s="72">
        <v>7</v>
      </c>
      <c r="N307" s="72">
        <v>6</v>
      </c>
      <c r="O307" s="72">
        <v>13</v>
      </c>
      <c r="P307" s="72">
        <v>1</v>
      </c>
      <c r="Q307" s="72">
        <v>9</v>
      </c>
      <c r="R307" s="72">
        <v>3</v>
      </c>
      <c r="S307" s="72">
        <v>12</v>
      </c>
      <c r="T307" s="72">
        <v>1</v>
      </c>
      <c r="U307" s="72">
        <v>6</v>
      </c>
      <c r="V307" s="72">
        <v>2</v>
      </c>
      <c r="W307" s="72">
        <v>8</v>
      </c>
      <c r="X307" s="72">
        <v>1</v>
      </c>
      <c r="Y307" s="72">
        <v>0</v>
      </c>
      <c r="Z307" s="72">
        <v>0</v>
      </c>
      <c r="AA307" s="72">
        <v>0</v>
      </c>
      <c r="AB307" s="72">
        <v>0</v>
      </c>
      <c r="AC307" s="72">
        <v>0</v>
      </c>
      <c r="AD307" s="72">
        <v>0</v>
      </c>
      <c r="AE307" s="72">
        <v>0</v>
      </c>
      <c r="AF307" s="72">
        <v>0</v>
      </c>
      <c r="AG307" s="72">
        <v>22</v>
      </c>
      <c r="AH307" s="72">
        <v>11</v>
      </c>
      <c r="AI307" s="72">
        <v>33</v>
      </c>
      <c r="AJ307" s="72">
        <v>3</v>
      </c>
      <c r="AK307" s="72">
        <v>19</v>
      </c>
      <c r="AL307" s="72">
        <v>9</v>
      </c>
      <c r="AM307" s="72">
        <v>28</v>
      </c>
      <c r="AN307" s="72">
        <v>0</v>
      </c>
      <c r="AO307" s="72">
        <v>0</v>
      </c>
      <c r="AP307" s="72">
        <v>0</v>
      </c>
      <c r="AQ307" s="72">
        <v>1</v>
      </c>
      <c r="AR307" s="72">
        <v>2</v>
      </c>
      <c r="AS307" s="73">
        <v>3</v>
      </c>
      <c r="AT307" s="14"/>
      <c r="AU307" s="14"/>
      <c r="AV307" s="14"/>
    </row>
    <row r="308" spans="1:48" x14ac:dyDescent="0.25">
      <c r="A308" s="74" t="s">
        <v>16467</v>
      </c>
      <c r="B308" s="75" t="s">
        <v>966</v>
      </c>
      <c r="C308" s="75" t="s">
        <v>1038</v>
      </c>
      <c r="D308" s="75" t="s">
        <v>1356</v>
      </c>
      <c r="E308" s="75" t="s">
        <v>17276</v>
      </c>
      <c r="F308" s="75" t="s">
        <v>11</v>
      </c>
      <c r="G308" s="75" t="s">
        <v>3</v>
      </c>
      <c r="H308" s="75" t="s">
        <v>16420</v>
      </c>
      <c r="I308" s="75" t="s">
        <v>4</v>
      </c>
      <c r="J308" s="72">
        <v>4</v>
      </c>
      <c r="K308" s="72">
        <v>8</v>
      </c>
      <c r="L308" s="72">
        <v>12</v>
      </c>
      <c r="M308" s="72">
        <v>4</v>
      </c>
      <c r="N308" s="72">
        <v>8</v>
      </c>
      <c r="O308" s="72">
        <v>12</v>
      </c>
      <c r="P308" s="72">
        <v>1</v>
      </c>
      <c r="Q308" s="72">
        <v>6</v>
      </c>
      <c r="R308" s="72">
        <v>4</v>
      </c>
      <c r="S308" s="72">
        <v>10</v>
      </c>
      <c r="T308" s="72">
        <v>1</v>
      </c>
      <c r="U308" s="72">
        <v>3</v>
      </c>
      <c r="V308" s="72">
        <v>7</v>
      </c>
      <c r="W308" s="72">
        <v>10</v>
      </c>
      <c r="X308" s="72">
        <v>1</v>
      </c>
      <c r="Y308" s="72">
        <v>0</v>
      </c>
      <c r="Z308" s="72">
        <v>0</v>
      </c>
      <c r="AA308" s="72">
        <v>0</v>
      </c>
      <c r="AB308" s="72">
        <v>0</v>
      </c>
      <c r="AC308" s="72">
        <v>0</v>
      </c>
      <c r="AD308" s="72">
        <v>0</v>
      </c>
      <c r="AE308" s="72">
        <v>0</v>
      </c>
      <c r="AF308" s="72">
        <v>0</v>
      </c>
      <c r="AG308" s="72">
        <v>13</v>
      </c>
      <c r="AH308" s="72">
        <v>19</v>
      </c>
      <c r="AI308" s="72">
        <v>32</v>
      </c>
      <c r="AJ308" s="72">
        <v>3</v>
      </c>
      <c r="AK308" s="72">
        <v>1</v>
      </c>
      <c r="AL308" s="72">
        <v>7</v>
      </c>
      <c r="AM308" s="72">
        <v>8</v>
      </c>
      <c r="AN308" s="72">
        <v>0</v>
      </c>
      <c r="AO308" s="72">
        <v>0</v>
      </c>
      <c r="AP308" s="72">
        <v>0</v>
      </c>
      <c r="AQ308" s="72">
        <v>1</v>
      </c>
      <c r="AR308" s="72">
        <v>2</v>
      </c>
      <c r="AS308" s="73">
        <v>3</v>
      </c>
      <c r="AT308" s="14"/>
      <c r="AU308" s="14"/>
      <c r="AV308" s="14"/>
    </row>
    <row r="309" spans="1:48" x14ac:dyDescent="0.25">
      <c r="A309" s="74" t="s">
        <v>481</v>
      </c>
      <c r="B309" s="75" t="s">
        <v>918</v>
      </c>
      <c r="C309" s="75" t="s">
        <v>1070</v>
      </c>
      <c r="D309" s="75" t="s">
        <v>1356</v>
      </c>
      <c r="E309" s="75" t="s">
        <v>17276</v>
      </c>
      <c r="F309" s="75" t="s">
        <v>11</v>
      </c>
      <c r="G309" s="75" t="s">
        <v>3</v>
      </c>
      <c r="H309" s="75" t="s">
        <v>16420</v>
      </c>
      <c r="I309" s="75" t="s">
        <v>4</v>
      </c>
      <c r="J309" s="72">
        <v>11</v>
      </c>
      <c r="K309" s="72">
        <v>6</v>
      </c>
      <c r="L309" s="72">
        <v>17</v>
      </c>
      <c r="M309" s="72">
        <v>11</v>
      </c>
      <c r="N309" s="72">
        <v>6</v>
      </c>
      <c r="O309" s="72">
        <v>17</v>
      </c>
      <c r="P309" s="72">
        <v>1</v>
      </c>
      <c r="Q309" s="72">
        <v>9</v>
      </c>
      <c r="R309" s="72">
        <v>9</v>
      </c>
      <c r="S309" s="72">
        <v>18</v>
      </c>
      <c r="T309" s="72">
        <v>1</v>
      </c>
      <c r="U309" s="72">
        <v>6</v>
      </c>
      <c r="V309" s="72">
        <v>11</v>
      </c>
      <c r="W309" s="72">
        <v>17</v>
      </c>
      <c r="X309" s="72">
        <v>1</v>
      </c>
      <c r="Y309" s="72">
        <v>0</v>
      </c>
      <c r="Z309" s="72">
        <v>0</v>
      </c>
      <c r="AA309" s="72">
        <v>0</v>
      </c>
      <c r="AB309" s="72">
        <v>0</v>
      </c>
      <c r="AC309" s="72">
        <v>0</v>
      </c>
      <c r="AD309" s="72">
        <v>0</v>
      </c>
      <c r="AE309" s="72">
        <v>0</v>
      </c>
      <c r="AF309" s="72">
        <v>0</v>
      </c>
      <c r="AG309" s="72">
        <v>26</v>
      </c>
      <c r="AH309" s="72">
        <v>26</v>
      </c>
      <c r="AI309" s="72">
        <v>52</v>
      </c>
      <c r="AJ309" s="72">
        <v>3</v>
      </c>
      <c r="AK309" s="72">
        <v>12</v>
      </c>
      <c r="AL309" s="72">
        <v>11</v>
      </c>
      <c r="AM309" s="72">
        <v>23</v>
      </c>
      <c r="AN309" s="72">
        <v>0</v>
      </c>
      <c r="AO309" s="72">
        <v>0</v>
      </c>
      <c r="AP309" s="72">
        <v>0</v>
      </c>
      <c r="AQ309" s="72">
        <v>3</v>
      </c>
      <c r="AR309" s="72">
        <v>0</v>
      </c>
      <c r="AS309" s="73">
        <v>3</v>
      </c>
      <c r="AT309" s="14"/>
      <c r="AU309" s="14"/>
      <c r="AV309" s="14"/>
    </row>
    <row r="310" spans="1:48" x14ac:dyDescent="0.25">
      <c r="A310" s="74" t="s">
        <v>16637</v>
      </c>
      <c r="B310" s="75" t="s">
        <v>955</v>
      </c>
      <c r="C310" s="75" t="s">
        <v>1056</v>
      </c>
      <c r="D310" s="75" t="s">
        <v>1356</v>
      </c>
      <c r="E310" s="75" t="s">
        <v>17276</v>
      </c>
      <c r="F310" s="75" t="s">
        <v>11</v>
      </c>
      <c r="G310" s="75" t="s">
        <v>3</v>
      </c>
      <c r="H310" s="75" t="s">
        <v>16420</v>
      </c>
      <c r="I310" s="75" t="s">
        <v>4</v>
      </c>
      <c r="J310" s="72">
        <v>4</v>
      </c>
      <c r="K310" s="72">
        <v>1</v>
      </c>
      <c r="L310" s="72">
        <v>5</v>
      </c>
      <c r="M310" s="72">
        <v>4</v>
      </c>
      <c r="N310" s="72">
        <v>1</v>
      </c>
      <c r="O310" s="72">
        <v>5</v>
      </c>
      <c r="P310" s="72">
        <v>1</v>
      </c>
      <c r="Q310" s="72">
        <v>2</v>
      </c>
      <c r="R310" s="72">
        <v>4</v>
      </c>
      <c r="S310" s="72">
        <v>6</v>
      </c>
      <c r="T310" s="72">
        <v>1</v>
      </c>
      <c r="U310" s="72">
        <v>4</v>
      </c>
      <c r="V310" s="72">
        <v>6</v>
      </c>
      <c r="W310" s="72">
        <v>10</v>
      </c>
      <c r="X310" s="72">
        <v>1</v>
      </c>
      <c r="Y310" s="72">
        <v>0</v>
      </c>
      <c r="Z310" s="72">
        <v>0</v>
      </c>
      <c r="AA310" s="72">
        <v>0</v>
      </c>
      <c r="AB310" s="72">
        <v>0</v>
      </c>
      <c r="AC310" s="72">
        <v>0</v>
      </c>
      <c r="AD310" s="72">
        <v>0</v>
      </c>
      <c r="AE310" s="72">
        <v>0</v>
      </c>
      <c r="AF310" s="72">
        <v>0</v>
      </c>
      <c r="AG310" s="72">
        <v>10</v>
      </c>
      <c r="AH310" s="72">
        <v>11</v>
      </c>
      <c r="AI310" s="72">
        <v>21</v>
      </c>
      <c r="AJ310" s="72">
        <v>3</v>
      </c>
      <c r="AK310" s="72">
        <v>1</v>
      </c>
      <c r="AL310" s="72">
        <v>4</v>
      </c>
      <c r="AM310" s="72">
        <v>5</v>
      </c>
      <c r="AN310" s="72">
        <v>0</v>
      </c>
      <c r="AO310" s="72">
        <v>0</v>
      </c>
      <c r="AP310" s="72">
        <v>0</v>
      </c>
      <c r="AQ310" s="72">
        <v>2</v>
      </c>
      <c r="AR310" s="72">
        <v>1</v>
      </c>
      <c r="AS310" s="73">
        <v>3</v>
      </c>
      <c r="AT310" s="14"/>
      <c r="AU310" s="14"/>
      <c r="AV310" s="14"/>
    </row>
    <row r="311" spans="1:48" x14ac:dyDescent="0.25">
      <c r="A311" s="74" t="s">
        <v>509</v>
      </c>
      <c r="B311" s="75" t="s">
        <v>862</v>
      </c>
      <c r="C311" s="75" t="s">
        <v>1150</v>
      </c>
      <c r="D311" s="75" t="s">
        <v>1356</v>
      </c>
      <c r="E311" s="75" t="s">
        <v>17276</v>
      </c>
      <c r="F311" s="75" t="s">
        <v>11</v>
      </c>
      <c r="G311" s="75" t="s">
        <v>3</v>
      </c>
      <c r="H311" s="75" t="s">
        <v>16420</v>
      </c>
      <c r="I311" s="75" t="s">
        <v>4</v>
      </c>
      <c r="J311" s="72">
        <v>5</v>
      </c>
      <c r="K311" s="72">
        <v>15</v>
      </c>
      <c r="L311" s="72">
        <v>20</v>
      </c>
      <c r="M311" s="72">
        <v>5</v>
      </c>
      <c r="N311" s="72">
        <v>15</v>
      </c>
      <c r="O311" s="72">
        <v>20</v>
      </c>
      <c r="P311" s="72">
        <v>1</v>
      </c>
      <c r="Q311" s="72">
        <v>2</v>
      </c>
      <c r="R311" s="72">
        <v>4</v>
      </c>
      <c r="S311" s="72">
        <v>6</v>
      </c>
      <c r="T311" s="72">
        <v>1</v>
      </c>
      <c r="U311" s="72">
        <v>6</v>
      </c>
      <c r="V311" s="72">
        <v>4</v>
      </c>
      <c r="W311" s="72">
        <v>10</v>
      </c>
      <c r="X311" s="72">
        <v>1</v>
      </c>
      <c r="Y311" s="72">
        <v>0</v>
      </c>
      <c r="Z311" s="72">
        <v>0</v>
      </c>
      <c r="AA311" s="72">
        <v>0</v>
      </c>
      <c r="AB311" s="72">
        <v>0</v>
      </c>
      <c r="AC311" s="72">
        <v>0</v>
      </c>
      <c r="AD311" s="72">
        <v>0</v>
      </c>
      <c r="AE311" s="72">
        <v>0</v>
      </c>
      <c r="AF311" s="72">
        <v>0</v>
      </c>
      <c r="AG311" s="72">
        <v>13</v>
      </c>
      <c r="AH311" s="72">
        <v>23</v>
      </c>
      <c r="AI311" s="72">
        <v>36</v>
      </c>
      <c r="AJ311" s="72">
        <v>3</v>
      </c>
      <c r="AK311" s="72">
        <v>1</v>
      </c>
      <c r="AL311" s="72">
        <v>5</v>
      </c>
      <c r="AM311" s="72">
        <v>6</v>
      </c>
      <c r="AN311" s="72">
        <v>0</v>
      </c>
      <c r="AO311" s="72">
        <v>0</v>
      </c>
      <c r="AP311" s="72">
        <v>0</v>
      </c>
      <c r="AQ311" s="72">
        <v>1</v>
      </c>
      <c r="AR311" s="72">
        <v>2</v>
      </c>
      <c r="AS311" s="73">
        <v>3</v>
      </c>
      <c r="AT311" s="14"/>
      <c r="AU311" s="14"/>
      <c r="AV311" s="14"/>
    </row>
    <row r="312" spans="1:48" x14ac:dyDescent="0.25">
      <c r="A312" s="74" t="s">
        <v>16453</v>
      </c>
      <c r="B312" s="75" t="s">
        <v>895</v>
      </c>
      <c r="C312" s="75" t="s">
        <v>1099</v>
      </c>
      <c r="D312" s="75" t="s">
        <v>1356</v>
      </c>
      <c r="E312" s="75" t="s">
        <v>17276</v>
      </c>
      <c r="F312" s="75" t="s">
        <v>11</v>
      </c>
      <c r="G312" s="75" t="s">
        <v>3</v>
      </c>
      <c r="H312" s="75" t="s">
        <v>16420</v>
      </c>
      <c r="I312" s="75" t="s">
        <v>4</v>
      </c>
      <c r="J312" s="72">
        <v>21</v>
      </c>
      <c r="K312" s="72">
        <v>16</v>
      </c>
      <c r="L312" s="72">
        <v>37</v>
      </c>
      <c r="M312" s="72">
        <v>21</v>
      </c>
      <c r="N312" s="72">
        <v>16</v>
      </c>
      <c r="O312" s="72">
        <v>37</v>
      </c>
      <c r="P312" s="72">
        <v>1</v>
      </c>
      <c r="Q312" s="72">
        <v>8</v>
      </c>
      <c r="R312" s="72">
        <v>16</v>
      </c>
      <c r="S312" s="72">
        <v>24</v>
      </c>
      <c r="T312" s="72">
        <v>1</v>
      </c>
      <c r="U312" s="72">
        <v>9</v>
      </c>
      <c r="V312" s="72">
        <v>9</v>
      </c>
      <c r="W312" s="72">
        <v>18</v>
      </c>
      <c r="X312" s="72">
        <v>1</v>
      </c>
      <c r="Y312" s="72">
        <v>0</v>
      </c>
      <c r="Z312" s="72">
        <v>0</v>
      </c>
      <c r="AA312" s="72">
        <v>0</v>
      </c>
      <c r="AB312" s="72">
        <v>0</v>
      </c>
      <c r="AC312" s="72">
        <v>0</v>
      </c>
      <c r="AD312" s="72">
        <v>0</v>
      </c>
      <c r="AE312" s="72">
        <v>0</v>
      </c>
      <c r="AF312" s="72">
        <v>0</v>
      </c>
      <c r="AG312" s="72">
        <v>38</v>
      </c>
      <c r="AH312" s="72">
        <v>41</v>
      </c>
      <c r="AI312" s="72">
        <v>79</v>
      </c>
      <c r="AJ312" s="72">
        <v>3</v>
      </c>
      <c r="AK312" s="72">
        <v>5</v>
      </c>
      <c r="AL312" s="72">
        <v>9</v>
      </c>
      <c r="AM312" s="72">
        <v>14</v>
      </c>
      <c r="AN312" s="72">
        <v>0</v>
      </c>
      <c r="AO312" s="72">
        <v>0</v>
      </c>
      <c r="AP312" s="72">
        <v>0</v>
      </c>
      <c r="AQ312" s="72">
        <v>3</v>
      </c>
      <c r="AR312" s="72">
        <v>2</v>
      </c>
      <c r="AS312" s="73">
        <v>5</v>
      </c>
      <c r="AT312" s="14"/>
      <c r="AU312" s="14"/>
      <c r="AV312" s="14"/>
    </row>
    <row r="313" spans="1:48" x14ac:dyDescent="0.25">
      <c r="A313" s="74" t="s">
        <v>508</v>
      </c>
      <c r="B313" s="75" t="s">
        <v>860</v>
      </c>
      <c r="C313" s="75" t="s">
        <v>1147</v>
      </c>
      <c r="D313" s="75" t="s">
        <v>1356</v>
      </c>
      <c r="E313" s="75" t="s">
        <v>17276</v>
      </c>
      <c r="F313" s="75" t="s">
        <v>11</v>
      </c>
      <c r="G313" s="75" t="s">
        <v>3</v>
      </c>
      <c r="H313" s="75" t="s">
        <v>16420</v>
      </c>
      <c r="I313" s="75" t="s">
        <v>4</v>
      </c>
      <c r="J313" s="72">
        <v>5</v>
      </c>
      <c r="K313" s="72">
        <v>11</v>
      </c>
      <c r="L313" s="72">
        <v>16</v>
      </c>
      <c r="M313" s="72">
        <v>8</v>
      </c>
      <c r="N313" s="72">
        <v>13</v>
      </c>
      <c r="O313" s="72">
        <v>21</v>
      </c>
      <c r="P313" s="72">
        <v>1</v>
      </c>
      <c r="Q313" s="72">
        <v>6</v>
      </c>
      <c r="R313" s="72">
        <v>7</v>
      </c>
      <c r="S313" s="72">
        <v>13</v>
      </c>
      <c r="T313" s="72">
        <v>1</v>
      </c>
      <c r="U313" s="72">
        <v>2</v>
      </c>
      <c r="V313" s="72">
        <v>6</v>
      </c>
      <c r="W313" s="72">
        <v>8</v>
      </c>
      <c r="X313" s="72">
        <v>1</v>
      </c>
      <c r="Y313" s="72">
        <v>0</v>
      </c>
      <c r="Z313" s="72">
        <v>0</v>
      </c>
      <c r="AA313" s="72">
        <v>0</v>
      </c>
      <c r="AB313" s="72">
        <v>0</v>
      </c>
      <c r="AC313" s="72">
        <v>0</v>
      </c>
      <c r="AD313" s="72">
        <v>0</v>
      </c>
      <c r="AE313" s="72">
        <v>0</v>
      </c>
      <c r="AF313" s="72">
        <v>0</v>
      </c>
      <c r="AG313" s="72">
        <v>16</v>
      </c>
      <c r="AH313" s="72">
        <v>26</v>
      </c>
      <c r="AI313" s="72">
        <v>42</v>
      </c>
      <c r="AJ313" s="72">
        <v>3</v>
      </c>
      <c r="AK313" s="72">
        <v>5</v>
      </c>
      <c r="AL313" s="72">
        <v>6</v>
      </c>
      <c r="AM313" s="72">
        <v>11</v>
      </c>
      <c r="AN313" s="72">
        <v>0</v>
      </c>
      <c r="AO313" s="72">
        <v>0</v>
      </c>
      <c r="AP313" s="72">
        <v>0</v>
      </c>
      <c r="AQ313" s="72">
        <v>2</v>
      </c>
      <c r="AR313" s="72">
        <v>1</v>
      </c>
      <c r="AS313" s="73">
        <v>3</v>
      </c>
      <c r="AT313" s="14"/>
      <c r="AU313" s="14"/>
      <c r="AV313" s="14"/>
    </row>
    <row r="314" spans="1:48" x14ac:dyDescent="0.25">
      <c r="A314" s="74" t="s">
        <v>493</v>
      </c>
      <c r="B314" s="75" t="s">
        <v>901</v>
      </c>
      <c r="C314" s="75" t="s">
        <v>1118</v>
      </c>
      <c r="D314" s="75" t="s">
        <v>1356</v>
      </c>
      <c r="E314" s="75" t="s">
        <v>17276</v>
      </c>
      <c r="F314" s="75" t="s">
        <v>11</v>
      </c>
      <c r="G314" s="75" t="s">
        <v>3</v>
      </c>
      <c r="H314" s="75" t="s">
        <v>16420</v>
      </c>
      <c r="I314" s="75" t="s">
        <v>4</v>
      </c>
      <c r="J314" s="72">
        <v>12</v>
      </c>
      <c r="K314" s="72">
        <v>15</v>
      </c>
      <c r="L314" s="72">
        <v>27</v>
      </c>
      <c r="M314" s="72">
        <v>12</v>
      </c>
      <c r="N314" s="72">
        <v>15</v>
      </c>
      <c r="O314" s="72">
        <v>27</v>
      </c>
      <c r="P314" s="72">
        <v>1</v>
      </c>
      <c r="Q314" s="72">
        <v>12</v>
      </c>
      <c r="R314" s="72">
        <v>10</v>
      </c>
      <c r="S314" s="72">
        <v>22</v>
      </c>
      <c r="T314" s="72">
        <v>1</v>
      </c>
      <c r="U314" s="72">
        <v>2</v>
      </c>
      <c r="V314" s="72">
        <v>16</v>
      </c>
      <c r="W314" s="72">
        <v>18</v>
      </c>
      <c r="X314" s="72">
        <v>1</v>
      </c>
      <c r="Y314" s="72">
        <v>0</v>
      </c>
      <c r="Z314" s="72">
        <v>0</v>
      </c>
      <c r="AA314" s="72">
        <v>0</v>
      </c>
      <c r="AB314" s="72">
        <v>0</v>
      </c>
      <c r="AC314" s="72">
        <v>0</v>
      </c>
      <c r="AD314" s="72">
        <v>0</v>
      </c>
      <c r="AE314" s="72">
        <v>0</v>
      </c>
      <c r="AF314" s="72">
        <v>0</v>
      </c>
      <c r="AG314" s="72">
        <v>26</v>
      </c>
      <c r="AH314" s="72">
        <v>41</v>
      </c>
      <c r="AI314" s="72">
        <v>67</v>
      </c>
      <c r="AJ314" s="72">
        <v>3</v>
      </c>
      <c r="AK314" s="72">
        <v>9</v>
      </c>
      <c r="AL314" s="72">
        <v>5</v>
      </c>
      <c r="AM314" s="72">
        <v>14</v>
      </c>
      <c r="AN314" s="72">
        <v>0</v>
      </c>
      <c r="AO314" s="72">
        <v>0</v>
      </c>
      <c r="AP314" s="72">
        <v>0</v>
      </c>
      <c r="AQ314" s="72">
        <v>4</v>
      </c>
      <c r="AR314" s="72">
        <v>0</v>
      </c>
      <c r="AS314" s="73">
        <v>4</v>
      </c>
      <c r="AT314" s="14"/>
      <c r="AU314" s="14"/>
      <c r="AV314" s="14"/>
    </row>
    <row r="315" spans="1:48" x14ac:dyDescent="0.25">
      <c r="A315" s="74" t="s">
        <v>475</v>
      </c>
      <c r="B315" s="75" t="s">
        <v>958</v>
      </c>
      <c r="C315" s="75" t="s">
        <v>1048</v>
      </c>
      <c r="D315" s="75" t="s">
        <v>1356</v>
      </c>
      <c r="E315" s="75" t="s">
        <v>17276</v>
      </c>
      <c r="F315" s="75" t="s">
        <v>11</v>
      </c>
      <c r="G315" s="75" t="s">
        <v>3</v>
      </c>
      <c r="H315" s="75" t="s">
        <v>16420</v>
      </c>
      <c r="I315" s="75" t="s">
        <v>4</v>
      </c>
      <c r="J315" s="72">
        <v>8</v>
      </c>
      <c r="K315" s="72">
        <v>15</v>
      </c>
      <c r="L315" s="72">
        <v>23</v>
      </c>
      <c r="M315" s="72">
        <v>8</v>
      </c>
      <c r="N315" s="72">
        <v>15</v>
      </c>
      <c r="O315" s="72">
        <v>23</v>
      </c>
      <c r="P315" s="72">
        <v>1</v>
      </c>
      <c r="Q315" s="72">
        <v>12</v>
      </c>
      <c r="R315" s="72">
        <v>17</v>
      </c>
      <c r="S315" s="72">
        <v>29</v>
      </c>
      <c r="T315" s="72">
        <v>1</v>
      </c>
      <c r="U315" s="72">
        <v>4</v>
      </c>
      <c r="V315" s="72">
        <v>8</v>
      </c>
      <c r="W315" s="72">
        <v>12</v>
      </c>
      <c r="X315" s="72">
        <v>1</v>
      </c>
      <c r="Y315" s="72">
        <v>0</v>
      </c>
      <c r="Z315" s="72">
        <v>0</v>
      </c>
      <c r="AA315" s="72">
        <v>0</v>
      </c>
      <c r="AB315" s="72">
        <v>0</v>
      </c>
      <c r="AC315" s="72">
        <v>0</v>
      </c>
      <c r="AD315" s="72">
        <v>0</v>
      </c>
      <c r="AE315" s="72">
        <v>0</v>
      </c>
      <c r="AF315" s="72">
        <v>0</v>
      </c>
      <c r="AG315" s="72">
        <v>24</v>
      </c>
      <c r="AH315" s="72">
        <v>40</v>
      </c>
      <c r="AI315" s="72">
        <v>64</v>
      </c>
      <c r="AJ315" s="72">
        <v>3</v>
      </c>
      <c r="AK315" s="72">
        <v>4</v>
      </c>
      <c r="AL315" s="72">
        <v>8</v>
      </c>
      <c r="AM315" s="72">
        <v>12</v>
      </c>
      <c r="AN315" s="72">
        <v>0</v>
      </c>
      <c r="AO315" s="72">
        <v>0</v>
      </c>
      <c r="AP315" s="72">
        <v>0</v>
      </c>
      <c r="AQ315" s="72">
        <v>1</v>
      </c>
      <c r="AR315" s="72">
        <v>2</v>
      </c>
      <c r="AS315" s="73">
        <v>3</v>
      </c>
      <c r="AT315" s="14"/>
      <c r="AU315" s="14"/>
      <c r="AV315" s="14"/>
    </row>
    <row r="316" spans="1:48" x14ac:dyDescent="0.25">
      <c r="A316" s="74" t="s">
        <v>502</v>
      </c>
      <c r="B316" s="75" t="s">
        <v>874</v>
      </c>
      <c r="C316" s="75" t="s">
        <v>1136</v>
      </c>
      <c r="D316" s="75" t="s">
        <v>1356</v>
      </c>
      <c r="E316" s="75" t="s">
        <v>17276</v>
      </c>
      <c r="F316" s="75" t="s">
        <v>11</v>
      </c>
      <c r="G316" s="75" t="s">
        <v>3</v>
      </c>
      <c r="H316" s="75" t="s">
        <v>16420</v>
      </c>
      <c r="I316" s="75" t="s">
        <v>4</v>
      </c>
      <c r="J316" s="72">
        <v>1</v>
      </c>
      <c r="K316" s="72">
        <v>8</v>
      </c>
      <c r="L316" s="72">
        <v>9</v>
      </c>
      <c r="M316" s="72">
        <v>1</v>
      </c>
      <c r="N316" s="72">
        <v>8</v>
      </c>
      <c r="O316" s="72">
        <v>9</v>
      </c>
      <c r="P316" s="72">
        <v>1</v>
      </c>
      <c r="Q316" s="72">
        <v>3</v>
      </c>
      <c r="R316" s="72">
        <v>4</v>
      </c>
      <c r="S316" s="72">
        <v>7</v>
      </c>
      <c r="T316" s="72">
        <v>1</v>
      </c>
      <c r="U316" s="72">
        <v>1</v>
      </c>
      <c r="V316" s="72">
        <v>2</v>
      </c>
      <c r="W316" s="72">
        <v>3</v>
      </c>
      <c r="X316" s="72">
        <v>1</v>
      </c>
      <c r="Y316" s="72">
        <v>0</v>
      </c>
      <c r="Z316" s="72">
        <v>0</v>
      </c>
      <c r="AA316" s="72">
        <v>0</v>
      </c>
      <c r="AB316" s="72">
        <v>0</v>
      </c>
      <c r="AC316" s="72">
        <v>0</v>
      </c>
      <c r="AD316" s="72">
        <v>0</v>
      </c>
      <c r="AE316" s="72">
        <v>0</v>
      </c>
      <c r="AF316" s="72">
        <v>0</v>
      </c>
      <c r="AG316" s="72">
        <v>5</v>
      </c>
      <c r="AH316" s="72">
        <v>14</v>
      </c>
      <c r="AI316" s="72">
        <v>19</v>
      </c>
      <c r="AJ316" s="72">
        <v>3</v>
      </c>
      <c r="AK316" s="72">
        <v>6</v>
      </c>
      <c r="AL316" s="72">
        <v>4</v>
      </c>
      <c r="AM316" s="72">
        <v>10</v>
      </c>
      <c r="AN316" s="72">
        <v>0</v>
      </c>
      <c r="AO316" s="72">
        <v>0</v>
      </c>
      <c r="AP316" s="72">
        <v>0</v>
      </c>
      <c r="AQ316" s="72">
        <v>1</v>
      </c>
      <c r="AR316" s="72">
        <v>2</v>
      </c>
      <c r="AS316" s="73">
        <v>3</v>
      </c>
      <c r="AT316" s="14"/>
      <c r="AU316" s="14"/>
      <c r="AV316" s="14"/>
    </row>
    <row r="317" spans="1:48" x14ac:dyDescent="0.25">
      <c r="A317" s="74" t="s">
        <v>476</v>
      </c>
      <c r="B317" s="75" t="s">
        <v>964</v>
      </c>
      <c r="C317" s="75" t="s">
        <v>1053</v>
      </c>
      <c r="D317" s="75" t="s">
        <v>1356</v>
      </c>
      <c r="E317" s="75" t="s">
        <v>17276</v>
      </c>
      <c r="F317" s="75" t="s">
        <v>11</v>
      </c>
      <c r="G317" s="75" t="s">
        <v>3</v>
      </c>
      <c r="H317" s="75" t="s">
        <v>16420</v>
      </c>
      <c r="I317" s="75" t="s">
        <v>4</v>
      </c>
      <c r="J317" s="72">
        <v>12</v>
      </c>
      <c r="K317" s="72">
        <v>8</v>
      </c>
      <c r="L317" s="72">
        <v>20</v>
      </c>
      <c r="M317" s="72">
        <v>12</v>
      </c>
      <c r="N317" s="72">
        <v>8</v>
      </c>
      <c r="O317" s="72">
        <v>20</v>
      </c>
      <c r="P317" s="72">
        <v>1</v>
      </c>
      <c r="Q317" s="72">
        <v>8</v>
      </c>
      <c r="R317" s="72">
        <v>13</v>
      </c>
      <c r="S317" s="72">
        <v>21</v>
      </c>
      <c r="T317" s="72">
        <v>1</v>
      </c>
      <c r="U317" s="72">
        <v>9</v>
      </c>
      <c r="V317" s="72">
        <v>9</v>
      </c>
      <c r="W317" s="72">
        <v>18</v>
      </c>
      <c r="X317" s="72">
        <v>1</v>
      </c>
      <c r="Y317" s="72">
        <v>0</v>
      </c>
      <c r="Z317" s="72">
        <v>0</v>
      </c>
      <c r="AA317" s="72">
        <v>0</v>
      </c>
      <c r="AB317" s="72">
        <v>0</v>
      </c>
      <c r="AC317" s="72">
        <v>0</v>
      </c>
      <c r="AD317" s="72">
        <v>0</v>
      </c>
      <c r="AE317" s="72">
        <v>0</v>
      </c>
      <c r="AF317" s="72">
        <v>0</v>
      </c>
      <c r="AG317" s="72">
        <v>29</v>
      </c>
      <c r="AH317" s="72">
        <v>30</v>
      </c>
      <c r="AI317" s="72">
        <v>59</v>
      </c>
      <c r="AJ317" s="72">
        <v>3</v>
      </c>
      <c r="AK317" s="72">
        <v>3</v>
      </c>
      <c r="AL317" s="72">
        <v>5</v>
      </c>
      <c r="AM317" s="72">
        <v>8</v>
      </c>
      <c r="AN317" s="72">
        <v>0</v>
      </c>
      <c r="AO317" s="72">
        <v>0</v>
      </c>
      <c r="AP317" s="72">
        <v>0</v>
      </c>
      <c r="AQ317" s="72">
        <v>2</v>
      </c>
      <c r="AR317" s="72">
        <v>1</v>
      </c>
      <c r="AS317" s="73">
        <v>3</v>
      </c>
      <c r="AT317" s="14"/>
      <c r="AU317" s="14"/>
      <c r="AV317" s="14"/>
    </row>
    <row r="318" spans="1:48" x14ac:dyDescent="0.25">
      <c r="A318" s="74" t="s">
        <v>493</v>
      </c>
      <c r="B318" s="75" t="s">
        <v>900</v>
      </c>
      <c r="C318" s="75" t="s">
        <v>1119</v>
      </c>
      <c r="D318" s="75" t="s">
        <v>1356</v>
      </c>
      <c r="E318" s="75" t="s">
        <v>17276</v>
      </c>
      <c r="F318" s="75" t="s">
        <v>11</v>
      </c>
      <c r="G318" s="75" t="s">
        <v>3</v>
      </c>
      <c r="H318" s="75" t="s">
        <v>16420</v>
      </c>
      <c r="I318" s="75" t="s">
        <v>4</v>
      </c>
      <c r="J318" s="72">
        <v>9</v>
      </c>
      <c r="K318" s="72">
        <v>6</v>
      </c>
      <c r="L318" s="72">
        <v>15</v>
      </c>
      <c r="M318" s="72">
        <v>9</v>
      </c>
      <c r="N318" s="72">
        <v>6</v>
      </c>
      <c r="O318" s="72">
        <v>15</v>
      </c>
      <c r="P318" s="72">
        <v>1</v>
      </c>
      <c r="Q318" s="72">
        <v>3</v>
      </c>
      <c r="R318" s="72">
        <v>10</v>
      </c>
      <c r="S318" s="72">
        <v>13</v>
      </c>
      <c r="T318" s="72">
        <v>1</v>
      </c>
      <c r="U318" s="72">
        <v>2</v>
      </c>
      <c r="V318" s="72">
        <v>9</v>
      </c>
      <c r="W318" s="72">
        <v>11</v>
      </c>
      <c r="X318" s="72">
        <v>1</v>
      </c>
      <c r="Y318" s="72">
        <v>0</v>
      </c>
      <c r="Z318" s="72">
        <v>0</v>
      </c>
      <c r="AA318" s="72">
        <v>0</v>
      </c>
      <c r="AB318" s="72">
        <v>0</v>
      </c>
      <c r="AC318" s="72">
        <v>0</v>
      </c>
      <c r="AD318" s="72">
        <v>0</v>
      </c>
      <c r="AE318" s="72">
        <v>0</v>
      </c>
      <c r="AF318" s="72">
        <v>0</v>
      </c>
      <c r="AG318" s="72">
        <v>14</v>
      </c>
      <c r="AH318" s="72">
        <v>25</v>
      </c>
      <c r="AI318" s="72">
        <v>39</v>
      </c>
      <c r="AJ318" s="72">
        <v>3</v>
      </c>
      <c r="AK318" s="72">
        <v>8</v>
      </c>
      <c r="AL318" s="72">
        <v>8</v>
      </c>
      <c r="AM318" s="72">
        <v>16</v>
      </c>
      <c r="AN318" s="72">
        <v>0</v>
      </c>
      <c r="AO318" s="72">
        <v>0</v>
      </c>
      <c r="AP318" s="72">
        <v>0</v>
      </c>
      <c r="AQ318" s="72">
        <v>2</v>
      </c>
      <c r="AR318" s="72">
        <v>2</v>
      </c>
      <c r="AS318" s="73">
        <v>4</v>
      </c>
      <c r="AT318" s="14"/>
      <c r="AU318" s="14"/>
      <c r="AV318" s="14"/>
    </row>
    <row r="319" spans="1:48" x14ac:dyDescent="0.25">
      <c r="A319" s="74" t="s">
        <v>16591</v>
      </c>
      <c r="B319" s="75" t="s">
        <v>878</v>
      </c>
      <c r="C319" s="75" t="s">
        <v>1140</v>
      </c>
      <c r="D319" s="75" t="s">
        <v>1356</v>
      </c>
      <c r="E319" s="75" t="s">
        <v>17276</v>
      </c>
      <c r="F319" s="75" t="s">
        <v>11</v>
      </c>
      <c r="G319" s="75" t="s">
        <v>3</v>
      </c>
      <c r="H319" s="75" t="s">
        <v>16420</v>
      </c>
      <c r="I319" s="75" t="s">
        <v>4</v>
      </c>
      <c r="J319" s="72">
        <v>7</v>
      </c>
      <c r="K319" s="72">
        <v>8</v>
      </c>
      <c r="L319" s="72">
        <v>15</v>
      </c>
      <c r="M319" s="72">
        <v>7</v>
      </c>
      <c r="N319" s="72">
        <v>8</v>
      </c>
      <c r="O319" s="72">
        <v>15</v>
      </c>
      <c r="P319" s="72">
        <v>1</v>
      </c>
      <c r="Q319" s="72">
        <v>6</v>
      </c>
      <c r="R319" s="72">
        <v>7</v>
      </c>
      <c r="S319" s="72">
        <v>13</v>
      </c>
      <c r="T319" s="72">
        <v>1</v>
      </c>
      <c r="U319" s="72">
        <v>1</v>
      </c>
      <c r="V319" s="72">
        <v>2</v>
      </c>
      <c r="W319" s="72">
        <v>3</v>
      </c>
      <c r="X319" s="72">
        <v>1</v>
      </c>
      <c r="Y319" s="72">
        <v>0</v>
      </c>
      <c r="Z319" s="72">
        <v>0</v>
      </c>
      <c r="AA319" s="72">
        <v>0</v>
      </c>
      <c r="AB319" s="72">
        <v>0</v>
      </c>
      <c r="AC319" s="72">
        <v>0</v>
      </c>
      <c r="AD319" s="72">
        <v>0</v>
      </c>
      <c r="AE319" s="72">
        <v>0</v>
      </c>
      <c r="AF319" s="72">
        <v>0</v>
      </c>
      <c r="AG319" s="72">
        <v>14</v>
      </c>
      <c r="AH319" s="72">
        <v>17</v>
      </c>
      <c r="AI319" s="72">
        <v>31</v>
      </c>
      <c r="AJ319" s="72">
        <v>3</v>
      </c>
      <c r="AK319" s="72">
        <v>3</v>
      </c>
      <c r="AL319" s="72">
        <v>4</v>
      </c>
      <c r="AM319" s="72">
        <v>7</v>
      </c>
      <c r="AN319" s="72">
        <v>0</v>
      </c>
      <c r="AO319" s="72">
        <v>0</v>
      </c>
      <c r="AP319" s="72">
        <v>0</v>
      </c>
      <c r="AQ319" s="72">
        <v>1</v>
      </c>
      <c r="AR319" s="72">
        <v>2</v>
      </c>
      <c r="AS319" s="73">
        <v>3</v>
      </c>
      <c r="AT319" s="14"/>
      <c r="AU319" s="14"/>
      <c r="AV319" s="14"/>
    </row>
    <row r="320" spans="1:48" x14ac:dyDescent="0.25">
      <c r="A320" s="74" t="s">
        <v>483</v>
      </c>
      <c r="B320" s="75" t="s">
        <v>938</v>
      </c>
      <c r="C320" s="75" t="s">
        <v>1092</v>
      </c>
      <c r="D320" s="75" t="s">
        <v>1356</v>
      </c>
      <c r="E320" s="75" t="s">
        <v>17276</v>
      </c>
      <c r="F320" s="75" t="s">
        <v>11</v>
      </c>
      <c r="G320" s="75" t="s">
        <v>3</v>
      </c>
      <c r="H320" s="75" t="s">
        <v>16420</v>
      </c>
      <c r="I320" s="75" t="s">
        <v>4</v>
      </c>
      <c r="J320" s="72">
        <v>2</v>
      </c>
      <c r="K320" s="72">
        <v>7</v>
      </c>
      <c r="L320" s="72">
        <v>9</v>
      </c>
      <c r="M320" s="72">
        <v>2</v>
      </c>
      <c r="N320" s="72">
        <v>7</v>
      </c>
      <c r="O320" s="72">
        <v>9</v>
      </c>
      <c r="P320" s="72">
        <v>1</v>
      </c>
      <c r="Q320" s="72">
        <v>1</v>
      </c>
      <c r="R320" s="72">
        <v>6</v>
      </c>
      <c r="S320" s="72">
        <v>7</v>
      </c>
      <c r="T320" s="72">
        <v>1</v>
      </c>
      <c r="U320" s="72">
        <v>5</v>
      </c>
      <c r="V320" s="72">
        <v>3</v>
      </c>
      <c r="W320" s="72">
        <v>8</v>
      </c>
      <c r="X320" s="72">
        <v>1</v>
      </c>
      <c r="Y320" s="72">
        <v>0</v>
      </c>
      <c r="Z320" s="72">
        <v>0</v>
      </c>
      <c r="AA320" s="72">
        <v>0</v>
      </c>
      <c r="AB320" s="72">
        <v>0</v>
      </c>
      <c r="AC320" s="72">
        <v>0</v>
      </c>
      <c r="AD320" s="72">
        <v>0</v>
      </c>
      <c r="AE320" s="72">
        <v>0</v>
      </c>
      <c r="AF320" s="72">
        <v>0</v>
      </c>
      <c r="AG320" s="72">
        <v>8</v>
      </c>
      <c r="AH320" s="72">
        <v>16</v>
      </c>
      <c r="AI320" s="72">
        <v>24</v>
      </c>
      <c r="AJ320" s="72">
        <v>3</v>
      </c>
      <c r="AK320" s="72">
        <v>3</v>
      </c>
      <c r="AL320" s="72">
        <v>3</v>
      </c>
      <c r="AM320" s="72">
        <v>6</v>
      </c>
      <c r="AN320" s="72">
        <v>0</v>
      </c>
      <c r="AO320" s="72">
        <v>0</v>
      </c>
      <c r="AP320" s="72">
        <v>0</v>
      </c>
      <c r="AQ320" s="72">
        <v>2</v>
      </c>
      <c r="AR320" s="72">
        <v>1</v>
      </c>
      <c r="AS320" s="73">
        <v>3</v>
      </c>
      <c r="AT320" s="14"/>
      <c r="AU320" s="14"/>
      <c r="AV320" s="14"/>
    </row>
    <row r="321" spans="1:48" x14ac:dyDescent="0.25">
      <c r="A321" s="74" t="s">
        <v>480</v>
      </c>
      <c r="B321" s="75" t="s">
        <v>953</v>
      </c>
      <c r="C321" s="75" t="s">
        <v>1063</v>
      </c>
      <c r="D321" s="75" t="s">
        <v>1356</v>
      </c>
      <c r="E321" s="75" t="s">
        <v>17276</v>
      </c>
      <c r="F321" s="75" t="s">
        <v>11</v>
      </c>
      <c r="G321" s="75" t="s">
        <v>3</v>
      </c>
      <c r="H321" s="75" t="s">
        <v>16420</v>
      </c>
      <c r="I321" s="75" t="s">
        <v>4</v>
      </c>
      <c r="J321" s="72">
        <v>3</v>
      </c>
      <c r="K321" s="72">
        <v>7</v>
      </c>
      <c r="L321" s="72">
        <v>10</v>
      </c>
      <c r="M321" s="72">
        <v>3</v>
      </c>
      <c r="N321" s="72">
        <v>7</v>
      </c>
      <c r="O321" s="72">
        <v>10</v>
      </c>
      <c r="P321" s="72">
        <v>1</v>
      </c>
      <c r="Q321" s="72">
        <v>7</v>
      </c>
      <c r="R321" s="72">
        <v>10</v>
      </c>
      <c r="S321" s="72">
        <v>17</v>
      </c>
      <c r="T321" s="72">
        <v>1</v>
      </c>
      <c r="U321" s="72">
        <v>4</v>
      </c>
      <c r="V321" s="72">
        <v>7</v>
      </c>
      <c r="W321" s="72">
        <v>11</v>
      </c>
      <c r="X321" s="72">
        <v>1</v>
      </c>
      <c r="Y321" s="72">
        <v>0</v>
      </c>
      <c r="Z321" s="72">
        <v>0</v>
      </c>
      <c r="AA321" s="72">
        <v>0</v>
      </c>
      <c r="AB321" s="72">
        <v>0</v>
      </c>
      <c r="AC321" s="72">
        <v>0</v>
      </c>
      <c r="AD321" s="72">
        <v>0</v>
      </c>
      <c r="AE321" s="72">
        <v>0</v>
      </c>
      <c r="AF321" s="72">
        <v>0</v>
      </c>
      <c r="AG321" s="72">
        <v>14</v>
      </c>
      <c r="AH321" s="72">
        <v>24</v>
      </c>
      <c r="AI321" s="72">
        <v>38</v>
      </c>
      <c r="AJ321" s="72">
        <v>3</v>
      </c>
      <c r="AK321" s="72">
        <v>2</v>
      </c>
      <c r="AL321" s="72">
        <v>5</v>
      </c>
      <c r="AM321" s="72">
        <v>7</v>
      </c>
      <c r="AN321" s="72">
        <v>0</v>
      </c>
      <c r="AO321" s="72">
        <v>0</v>
      </c>
      <c r="AP321" s="72">
        <v>0</v>
      </c>
      <c r="AQ321" s="72">
        <v>1</v>
      </c>
      <c r="AR321" s="72">
        <v>2</v>
      </c>
      <c r="AS321" s="73">
        <v>3</v>
      </c>
      <c r="AT321" s="14"/>
      <c r="AU321" s="14"/>
      <c r="AV321" s="14"/>
    </row>
    <row r="322" spans="1:48" x14ac:dyDescent="0.25">
      <c r="A322" s="74" t="s">
        <v>480</v>
      </c>
      <c r="B322" s="75" t="s">
        <v>951</v>
      </c>
      <c r="C322" s="75" t="s">
        <v>1065</v>
      </c>
      <c r="D322" s="75" t="s">
        <v>1356</v>
      </c>
      <c r="E322" s="75" t="s">
        <v>17276</v>
      </c>
      <c r="F322" s="75" t="s">
        <v>11</v>
      </c>
      <c r="G322" s="75" t="s">
        <v>3</v>
      </c>
      <c r="H322" s="75" t="s">
        <v>16420</v>
      </c>
      <c r="I322" s="75" t="s">
        <v>4</v>
      </c>
      <c r="J322" s="72">
        <v>5</v>
      </c>
      <c r="K322" s="72">
        <v>5</v>
      </c>
      <c r="L322" s="72">
        <v>10</v>
      </c>
      <c r="M322" s="72">
        <v>5</v>
      </c>
      <c r="N322" s="72">
        <v>5</v>
      </c>
      <c r="O322" s="72">
        <v>10</v>
      </c>
      <c r="P322" s="72">
        <v>1</v>
      </c>
      <c r="Q322" s="72">
        <v>6</v>
      </c>
      <c r="R322" s="72">
        <v>5</v>
      </c>
      <c r="S322" s="72">
        <v>11</v>
      </c>
      <c r="T322" s="72">
        <v>1</v>
      </c>
      <c r="U322" s="72">
        <v>1</v>
      </c>
      <c r="V322" s="72">
        <v>3</v>
      </c>
      <c r="W322" s="72">
        <v>4</v>
      </c>
      <c r="X322" s="72">
        <v>1</v>
      </c>
      <c r="Y322" s="72">
        <v>0</v>
      </c>
      <c r="Z322" s="72">
        <v>0</v>
      </c>
      <c r="AA322" s="72">
        <v>0</v>
      </c>
      <c r="AB322" s="72">
        <v>0</v>
      </c>
      <c r="AC322" s="72">
        <v>0</v>
      </c>
      <c r="AD322" s="72">
        <v>0</v>
      </c>
      <c r="AE322" s="72">
        <v>0</v>
      </c>
      <c r="AF322" s="72">
        <v>0</v>
      </c>
      <c r="AG322" s="72">
        <v>12</v>
      </c>
      <c r="AH322" s="72">
        <v>13</v>
      </c>
      <c r="AI322" s="72">
        <v>25</v>
      </c>
      <c r="AJ322" s="72">
        <v>3</v>
      </c>
      <c r="AK322" s="72">
        <v>3</v>
      </c>
      <c r="AL322" s="72">
        <v>6</v>
      </c>
      <c r="AM322" s="72">
        <v>9</v>
      </c>
      <c r="AN322" s="72">
        <v>0</v>
      </c>
      <c r="AO322" s="72">
        <v>0</v>
      </c>
      <c r="AP322" s="72">
        <v>0</v>
      </c>
      <c r="AQ322" s="72">
        <v>1</v>
      </c>
      <c r="AR322" s="72">
        <v>2</v>
      </c>
      <c r="AS322" s="73">
        <v>3</v>
      </c>
      <c r="AT322" s="14"/>
      <c r="AU322" s="14"/>
      <c r="AV322" s="14"/>
    </row>
    <row r="323" spans="1:48" x14ac:dyDescent="0.25">
      <c r="A323" s="74" t="s">
        <v>16453</v>
      </c>
      <c r="B323" s="75" t="s">
        <v>897</v>
      </c>
      <c r="C323" s="75" t="s">
        <v>1100</v>
      </c>
      <c r="D323" s="75" t="s">
        <v>1356</v>
      </c>
      <c r="E323" s="75" t="s">
        <v>17276</v>
      </c>
      <c r="F323" s="75" t="s">
        <v>11</v>
      </c>
      <c r="G323" s="75" t="s">
        <v>3</v>
      </c>
      <c r="H323" s="75" t="s">
        <v>16420</v>
      </c>
      <c r="I323" s="75" t="s">
        <v>4</v>
      </c>
      <c r="J323" s="72">
        <v>9</v>
      </c>
      <c r="K323" s="72">
        <v>1</v>
      </c>
      <c r="L323" s="72">
        <v>10</v>
      </c>
      <c r="M323" s="72">
        <v>9</v>
      </c>
      <c r="N323" s="72">
        <v>1</v>
      </c>
      <c r="O323" s="72">
        <v>10</v>
      </c>
      <c r="P323" s="72">
        <v>1</v>
      </c>
      <c r="Q323" s="72">
        <v>4</v>
      </c>
      <c r="R323" s="72">
        <v>3</v>
      </c>
      <c r="S323" s="72">
        <v>7</v>
      </c>
      <c r="T323" s="72">
        <v>1</v>
      </c>
      <c r="U323" s="72">
        <v>6</v>
      </c>
      <c r="V323" s="72">
        <v>8</v>
      </c>
      <c r="W323" s="72">
        <v>14</v>
      </c>
      <c r="X323" s="72">
        <v>1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19</v>
      </c>
      <c r="AH323" s="72">
        <v>12</v>
      </c>
      <c r="AI323" s="72">
        <v>31</v>
      </c>
      <c r="AJ323" s="72">
        <v>3</v>
      </c>
      <c r="AK323" s="72">
        <v>4</v>
      </c>
      <c r="AL323" s="72">
        <v>2</v>
      </c>
      <c r="AM323" s="72">
        <v>6</v>
      </c>
      <c r="AN323" s="72">
        <v>0</v>
      </c>
      <c r="AO323" s="72">
        <v>0</v>
      </c>
      <c r="AP323" s="72">
        <v>0</v>
      </c>
      <c r="AQ323" s="72">
        <v>1</v>
      </c>
      <c r="AR323" s="72">
        <v>1</v>
      </c>
      <c r="AS323" s="73">
        <v>2</v>
      </c>
      <c r="AT323" s="14"/>
      <c r="AU323" s="14"/>
      <c r="AV323" s="14"/>
    </row>
    <row r="324" spans="1:48" x14ac:dyDescent="0.25">
      <c r="A324" s="74" t="s">
        <v>467</v>
      </c>
      <c r="B324" s="75" t="s">
        <v>990</v>
      </c>
      <c r="C324" s="75" t="s">
        <v>1014</v>
      </c>
      <c r="D324" s="75" t="s">
        <v>1356</v>
      </c>
      <c r="E324" s="75" t="s">
        <v>17276</v>
      </c>
      <c r="F324" s="75" t="s">
        <v>11</v>
      </c>
      <c r="G324" s="75" t="s">
        <v>3</v>
      </c>
      <c r="H324" s="75" t="s">
        <v>16420</v>
      </c>
      <c r="I324" s="75" t="s">
        <v>4</v>
      </c>
      <c r="J324" s="72">
        <v>2</v>
      </c>
      <c r="K324" s="72">
        <v>6</v>
      </c>
      <c r="L324" s="72">
        <v>8</v>
      </c>
      <c r="M324" s="72">
        <v>2</v>
      </c>
      <c r="N324" s="72">
        <v>6</v>
      </c>
      <c r="O324" s="72">
        <v>8</v>
      </c>
      <c r="P324" s="72">
        <v>1</v>
      </c>
      <c r="Q324" s="72">
        <v>3</v>
      </c>
      <c r="R324" s="72">
        <v>1</v>
      </c>
      <c r="S324" s="72">
        <v>4</v>
      </c>
      <c r="T324" s="72">
        <v>1</v>
      </c>
      <c r="U324" s="72">
        <v>1</v>
      </c>
      <c r="V324" s="72">
        <v>0</v>
      </c>
      <c r="W324" s="72">
        <v>1</v>
      </c>
      <c r="X324" s="72">
        <v>1</v>
      </c>
      <c r="Y324" s="72">
        <v>0</v>
      </c>
      <c r="Z324" s="72">
        <v>0</v>
      </c>
      <c r="AA324" s="72">
        <v>0</v>
      </c>
      <c r="AB324" s="72">
        <v>0</v>
      </c>
      <c r="AC324" s="72">
        <v>0</v>
      </c>
      <c r="AD324" s="72">
        <v>0</v>
      </c>
      <c r="AE324" s="72">
        <v>0</v>
      </c>
      <c r="AF324" s="72">
        <v>0</v>
      </c>
      <c r="AG324" s="72">
        <v>6</v>
      </c>
      <c r="AH324" s="72">
        <v>7</v>
      </c>
      <c r="AI324" s="72">
        <v>13</v>
      </c>
      <c r="AJ324" s="72">
        <v>3</v>
      </c>
      <c r="AK324" s="72">
        <v>1</v>
      </c>
      <c r="AL324" s="72">
        <v>2</v>
      </c>
      <c r="AM324" s="72">
        <v>3</v>
      </c>
      <c r="AN324" s="72">
        <v>0</v>
      </c>
      <c r="AO324" s="72">
        <v>0</v>
      </c>
      <c r="AP324" s="72">
        <v>0</v>
      </c>
      <c r="AQ324" s="72">
        <v>2</v>
      </c>
      <c r="AR324" s="72">
        <v>1</v>
      </c>
      <c r="AS324" s="73">
        <v>3</v>
      </c>
      <c r="AT324" s="14"/>
      <c r="AU324" s="14"/>
      <c r="AV324" s="14"/>
    </row>
    <row r="325" spans="1:48" x14ac:dyDescent="0.25">
      <c r="A325" s="74" t="s">
        <v>16453</v>
      </c>
      <c r="B325" s="75" t="s">
        <v>899</v>
      </c>
      <c r="C325" s="75" t="s">
        <v>1102</v>
      </c>
      <c r="D325" s="75" t="s">
        <v>1356</v>
      </c>
      <c r="E325" s="75" t="s">
        <v>17276</v>
      </c>
      <c r="F325" s="75" t="s">
        <v>11</v>
      </c>
      <c r="G325" s="75" t="s">
        <v>3</v>
      </c>
      <c r="H325" s="75" t="s">
        <v>16420</v>
      </c>
      <c r="I325" s="75" t="s">
        <v>4</v>
      </c>
      <c r="J325" s="72">
        <v>6</v>
      </c>
      <c r="K325" s="72">
        <v>4</v>
      </c>
      <c r="L325" s="72">
        <v>10</v>
      </c>
      <c r="M325" s="72">
        <v>6</v>
      </c>
      <c r="N325" s="72">
        <v>4</v>
      </c>
      <c r="O325" s="72">
        <v>10</v>
      </c>
      <c r="P325" s="72">
        <v>1</v>
      </c>
      <c r="Q325" s="72">
        <v>3</v>
      </c>
      <c r="R325" s="72">
        <v>5</v>
      </c>
      <c r="S325" s="72">
        <v>8</v>
      </c>
      <c r="T325" s="72">
        <v>1</v>
      </c>
      <c r="U325" s="72">
        <v>4</v>
      </c>
      <c r="V325" s="72">
        <v>3</v>
      </c>
      <c r="W325" s="72">
        <v>7</v>
      </c>
      <c r="X325" s="72">
        <v>1</v>
      </c>
      <c r="Y325" s="72">
        <v>0</v>
      </c>
      <c r="Z325" s="72">
        <v>0</v>
      </c>
      <c r="AA325" s="72">
        <v>0</v>
      </c>
      <c r="AB325" s="72">
        <v>0</v>
      </c>
      <c r="AC325" s="72">
        <v>0</v>
      </c>
      <c r="AD325" s="72">
        <v>0</v>
      </c>
      <c r="AE325" s="72">
        <v>0</v>
      </c>
      <c r="AF325" s="72">
        <v>0</v>
      </c>
      <c r="AG325" s="72">
        <v>13</v>
      </c>
      <c r="AH325" s="72">
        <v>12</v>
      </c>
      <c r="AI325" s="72">
        <v>25</v>
      </c>
      <c r="AJ325" s="72">
        <v>3</v>
      </c>
      <c r="AK325" s="72">
        <v>4</v>
      </c>
      <c r="AL325" s="72">
        <v>1</v>
      </c>
      <c r="AM325" s="72">
        <v>5</v>
      </c>
      <c r="AN325" s="72">
        <v>0</v>
      </c>
      <c r="AO325" s="72">
        <v>0</v>
      </c>
      <c r="AP325" s="72">
        <v>0</v>
      </c>
      <c r="AQ325" s="72">
        <v>3</v>
      </c>
      <c r="AR325" s="72">
        <v>0</v>
      </c>
      <c r="AS325" s="73">
        <v>3</v>
      </c>
      <c r="AT325" s="14"/>
      <c r="AU325" s="14"/>
      <c r="AV325" s="14"/>
    </row>
    <row r="326" spans="1:48" x14ac:dyDescent="0.25">
      <c r="A326" s="74" t="s">
        <v>502</v>
      </c>
      <c r="B326" s="75" t="s">
        <v>880</v>
      </c>
      <c r="C326" s="75" t="s">
        <v>1134</v>
      </c>
      <c r="D326" s="75" t="s">
        <v>1356</v>
      </c>
      <c r="E326" s="75" t="s">
        <v>17276</v>
      </c>
      <c r="F326" s="75" t="s">
        <v>11</v>
      </c>
      <c r="G326" s="75" t="s">
        <v>3</v>
      </c>
      <c r="H326" s="75" t="s">
        <v>16420</v>
      </c>
      <c r="I326" s="75" t="s">
        <v>4</v>
      </c>
      <c r="J326" s="72">
        <v>12</v>
      </c>
      <c r="K326" s="72">
        <v>14</v>
      </c>
      <c r="L326" s="72">
        <v>26</v>
      </c>
      <c r="M326" s="72">
        <v>12</v>
      </c>
      <c r="N326" s="72">
        <v>14</v>
      </c>
      <c r="O326" s="72">
        <v>26</v>
      </c>
      <c r="P326" s="72">
        <v>1</v>
      </c>
      <c r="Q326" s="72">
        <v>8</v>
      </c>
      <c r="R326" s="72">
        <v>8</v>
      </c>
      <c r="S326" s="72">
        <v>16</v>
      </c>
      <c r="T326" s="72">
        <v>1</v>
      </c>
      <c r="U326" s="72">
        <v>3</v>
      </c>
      <c r="V326" s="72">
        <v>7</v>
      </c>
      <c r="W326" s="72">
        <v>10</v>
      </c>
      <c r="X326" s="72">
        <v>1</v>
      </c>
      <c r="Y326" s="72">
        <v>0</v>
      </c>
      <c r="Z326" s="72">
        <v>0</v>
      </c>
      <c r="AA326" s="72">
        <v>0</v>
      </c>
      <c r="AB326" s="72">
        <v>0</v>
      </c>
      <c r="AC326" s="72">
        <v>0</v>
      </c>
      <c r="AD326" s="72">
        <v>0</v>
      </c>
      <c r="AE326" s="72">
        <v>0</v>
      </c>
      <c r="AF326" s="72">
        <v>0</v>
      </c>
      <c r="AG326" s="72">
        <v>23</v>
      </c>
      <c r="AH326" s="72">
        <v>29</v>
      </c>
      <c r="AI326" s="72">
        <v>52</v>
      </c>
      <c r="AJ326" s="72">
        <v>3</v>
      </c>
      <c r="AK326" s="72">
        <v>4</v>
      </c>
      <c r="AL326" s="72">
        <v>2</v>
      </c>
      <c r="AM326" s="72">
        <v>6</v>
      </c>
      <c r="AN326" s="72">
        <v>0</v>
      </c>
      <c r="AO326" s="72">
        <v>0</v>
      </c>
      <c r="AP326" s="72">
        <v>0</v>
      </c>
      <c r="AQ326" s="72">
        <v>3</v>
      </c>
      <c r="AR326" s="72">
        <v>0</v>
      </c>
      <c r="AS326" s="73">
        <v>3</v>
      </c>
      <c r="AT326" s="14"/>
      <c r="AU326" s="14"/>
      <c r="AV326" s="14"/>
    </row>
    <row r="327" spans="1:48" x14ac:dyDescent="0.25">
      <c r="A327" s="74" t="s">
        <v>16467</v>
      </c>
      <c r="B327" s="75" t="s">
        <v>967</v>
      </c>
      <c r="C327" s="75" t="s">
        <v>1036</v>
      </c>
      <c r="D327" s="75" t="s">
        <v>1356</v>
      </c>
      <c r="E327" s="75" t="s">
        <v>17276</v>
      </c>
      <c r="F327" s="75" t="s">
        <v>11</v>
      </c>
      <c r="G327" s="75" t="s">
        <v>3</v>
      </c>
      <c r="H327" s="75" t="s">
        <v>16420</v>
      </c>
      <c r="I327" s="75" t="s">
        <v>4</v>
      </c>
      <c r="J327" s="72">
        <v>19</v>
      </c>
      <c r="K327" s="72">
        <v>23</v>
      </c>
      <c r="L327" s="72">
        <v>42</v>
      </c>
      <c r="M327" s="72">
        <v>19</v>
      </c>
      <c r="N327" s="72">
        <v>23</v>
      </c>
      <c r="O327" s="72">
        <v>42</v>
      </c>
      <c r="P327" s="72">
        <v>1</v>
      </c>
      <c r="Q327" s="72">
        <v>13</v>
      </c>
      <c r="R327" s="72">
        <v>14</v>
      </c>
      <c r="S327" s="72">
        <v>27</v>
      </c>
      <c r="T327" s="72">
        <v>1</v>
      </c>
      <c r="U327" s="72">
        <v>5</v>
      </c>
      <c r="V327" s="72">
        <v>11</v>
      </c>
      <c r="W327" s="72">
        <v>16</v>
      </c>
      <c r="X327" s="72">
        <v>1</v>
      </c>
      <c r="Y327" s="72">
        <v>0</v>
      </c>
      <c r="Z327" s="72">
        <v>0</v>
      </c>
      <c r="AA327" s="72">
        <v>0</v>
      </c>
      <c r="AB327" s="72">
        <v>0</v>
      </c>
      <c r="AC327" s="72">
        <v>0</v>
      </c>
      <c r="AD327" s="72">
        <v>0</v>
      </c>
      <c r="AE327" s="72">
        <v>0</v>
      </c>
      <c r="AF327" s="72">
        <v>0</v>
      </c>
      <c r="AG327" s="72">
        <v>37</v>
      </c>
      <c r="AH327" s="72">
        <v>48</v>
      </c>
      <c r="AI327" s="72">
        <v>85</v>
      </c>
      <c r="AJ327" s="72">
        <v>3</v>
      </c>
      <c r="AK327" s="72">
        <v>6</v>
      </c>
      <c r="AL327" s="72">
        <v>5</v>
      </c>
      <c r="AM327" s="72">
        <v>11</v>
      </c>
      <c r="AN327" s="72">
        <v>0</v>
      </c>
      <c r="AO327" s="72">
        <v>0</v>
      </c>
      <c r="AP327" s="72">
        <v>0</v>
      </c>
      <c r="AQ327" s="72">
        <v>3</v>
      </c>
      <c r="AR327" s="72">
        <v>1</v>
      </c>
      <c r="AS327" s="73">
        <v>4</v>
      </c>
      <c r="AT327" s="14"/>
      <c r="AU327" s="14"/>
      <c r="AV327" s="14"/>
    </row>
    <row r="328" spans="1:48" x14ac:dyDescent="0.25">
      <c r="A328" s="74" t="s">
        <v>16462</v>
      </c>
      <c r="B328" s="75" t="s">
        <v>17153</v>
      </c>
      <c r="C328" s="75" t="s">
        <v>17154</v>
      </c>
      <c r="D328" s="75" t="s">
        <v>1356</v>
      </c>
      <c r="E328" s="75" t="s">
        <v>17276</v>
      </c>
      <c r="F328" s="75" t="s">
        <v>11</v>
      </c>
      <c r="G328" s="75" t="s">
        <v>3</v>
      </c>
      <c r="H328" s="75" t="s">
        <v>16420</v>
      </c>
      <c r="I328" s="75" t="s">
        <v>4</v>
      </c>
      <c r="J328" s="72">
        <v>20</v>
      </c>
      <c r="K328" s="72">
        <v>23</v>
      </c>
      <c r="L328" s="72">
        <v>43</v>
      </c>
      <c r="M328" s="72">
        <v>20</v>
      </c>
      <c r="N328" s="72">
        <v>23</v>
      </c>
      <c r="O328" s="72">
        <v>43</v>
      </c>
      <c r="P328" s="72">
        <v>1</v>
      </c>
      <c r="Q328" s="72">
        <v>14</v>
      </c>
      <c r="R328" s="72">
        <v>27</v>
      </c>
      <c r="S328" s="72">
        <v>41</v>
      </c>
      <c r="T328" s="72">
        <v>1</v>
      </c>
      <c r="U328" s="72">
        <v>16</v>
      </c>
      <c r="V328" s="72">
        <v>31</v>
      </c>
      <c r="W328" s="72">
        <v>47</v>
      </c>
      <c r="X328" s="72">
        <v>1</v>
      </c>
      <c r="Y328" s="72">
        <v>0</v>
      </c>
      <c r="Z328" s="72">
        <v>0</v>
      </c>
      <c r="AA328" s="72">
        <v>0</v>
      </c>
      <c r="AB328" s="72">
        <v>0</v>
      </c>
      <c r="AC328" s="72">
        <v>0</v>
      </c>
      <c r="AD328" s="72">
        <v>0</v>
      </c>
      <c r="AE328" s="72">
        <v>0</v>
      </c>
      <c r="AF328" s="72">
        <v>0</v>
      </c>
      <c r="AG328" s="72">
        <v>50</v>
      </c>
      <c r="AH328" s="72">
        <v>81</v>
      </c>
      <c r="AI328" s="72">
        <v>131</v>
      </c>
      <c r="AJ328" s="72">
        <v>3</v>
      </c>
      <c r="AK328" s="72">
        <v>14</v>
      </c>
      <c r="AL328" s="72">
        <v>19</v>
      </c>
      <c r="AM328" s="72">
        <v>33</v>
      </c>
      <c r="AN328" s="72">
        <v>0</v>
      </c>
      <c r="AO328" s="72">
        <v>0</v>
      </c>
      <c r="AP328" s="72">
        <v>0</v>
      </c>
      <c r="AQ328" s="72">
        <v>1</v>
      </c>
      <c r="AR328" s="72">
        <v>2</v>
      </c>
      <c r="AS328" s="73">
        <v>3</v>
      </c>
      <c r="AT328" s="14"/>
      <c r="AU328" s="14"/>
      <c r="AV328" s="14"/>
    </row>
    <row r="329" spans="1:48" x14ac:dyDescent="0.25">
      <c r="A329" s="74" t="s">
        <v>16467</v>
      </c>
      <c r="B329" s="75" t="s">
        <v>17157</v>
      </c>
      <c r="C329" s="75" t="s">
        <v>17156</v>
      </c>
      <c r="D329" s="75" t="s">
        <v>1356</v>
      </c>
      <c r="E329" s="75" t="s">
        <v>17276</v>
      </c>
      <c r="F329" s="75" t="s">
        <v>11</v>
      </c>
      <c r="G329" s="75" t="s">
        <v>3</v>
      </c>
      <c r="H329" s="75" t="s">
        <v>16420</v>
      </c>
      <c r="I329" s="75" t="s">
        <v>4</v>
      </c>
      <c r="J329" s="72">
        <v>16</v>
      </c>
      <c r="K329" s="72">
        <v>19</v>
      </c>
      <c r="L329" s="72">
        <v>35</v>
      </c>
      <c r="M329" s="72">
        <v>16</v>
      </c>
      <c r="N329" s="72">
        <v>19</v>
      </c>
      <c r="O329" s="72">
        <v>35</v>
      </c>
      <c r="P329" s="72">
        <v>1</v>
      </c>
      <c r="Q329" s="72">
        <v>16</v>
      </c>
      <c r="R329" s="72">
        <v>23</v>
      </c>
      <c r="S329" s="72">
        <v>39</v>
      </c>
      <c r="T329" s="72">
        <v>1</v>
      </c>
      <c r="U329" s="72">
        <v>11</v>
      </c>
      <c r="V329" s="72">
        <v>11</v>
      </c>
      <c r="W329" s="72">
        <v>22</v>
      </c>
      <c r="X329" s="72">
        <v>1</v>
      </c>
      <c r="Y329" s="72">
        <v>0</v>
      </c>
      <c r="Z329" s="72">
        <v>0</v>
      </c>
      <c r="AA329" s="72">
        <v>0</v>
      </c>
      <c r="AB329" s="72">
        <v>0</v>
      </c>
      <c r="AC329" s="72">
        <v>0</v>
      </c>
      <c r="AD329" s="72">
        <v>0</v>
      </c>
      <c r="AE329" s="72">
        <v>0</v>
      </c>
      <c r="AF329" s="72">
        <v>0</v>
      </c>
      <c r="AG329" s="72">
        <v>43</v>
      </c>
      <c r="AH329" s="72">
        <v>53</v>
      </c>
      <c r="AI329" s="72">
        <v>96</v>
      </c>
      <c r="AJ329" s="72">
        <v>3</v>
      </c>
      <c r="AK329" s="72">
        <v>6</v>
      </c>
      <c r="AL329" s="72">
        <v>11</v>
      </c>
      <c r="AM329" s="72">
        <v>17</v>
      </c>
      <c r="AN329" s="72">
        <v>0</v>
      </c>
      <c r="AO329" s="72">
        <v>0</v>
      </c>
      <c r="AP329" s="72">
        <v>0</v>
      </c>
      <c r="AQ329" s="72">
        <v>0</v>
      </c>
      <c r="AR329" s="72">
        <v>4</v>
      </c>
      <c r="AS329" s="73">
        <v>4</v>
      </c>
      <c r="AT329" s="14"/>
      <c r="AU329" s="14"/>
      <c r="AV329" s="14"/>
    </row>
    <row r="330" spans="1:48" x14ac:dyDescent="0.25">
      <c r="A330" s="74" t="s">
        <v>480</v>
      </c>
      <c r="B330" s="75" t="s">
        <v>17196</v>
      </c>
      <c r="C330" s="75" t="s">
        <v>17197</v>
      </c>
      <c r="D330" s="75" t="s">
        <v>1356</v>
      </c>
      <c r="E330" s="75" t="s">
        <v>17276</v>
      </c>
      <c r="F330" s="75" t="s">
        <v>11</v>
      </c>
      <c r="G330" s="75" t="s">
        <v>3</v>
      </c>
      <c r="H330" s="75" t="s">
        <v>16420</v>
      </c>
      <c r="I330" s="75" t="s">
        <v>4</v>
      </c>
      <c r="J330" s="72">
        <v>22</v>
      </c>
      <c r="K330" s="72">
        <v>27</v>
      </c>
      <c r="L330" s="72">
        <v>49</v>
      </c>
      <c r="M330" s="72">
        <v>22</v>
      </c>
      <c r="N330" s="72">
        <v>27</v>
      </c>
      <c r="O330" s="72">
        <v>49</v>
      </c>
      <c r="P330" s="72">
        <v>1</v>
      </c>
      <c r="Q330" s="72">
        <v>12</v>
      </c>
      <c r="R330" s="72">
        <v>22</v>
      </c>
      <c r="S330" s="72">
        <v>34</v>
      </c>
      <c r="T330" s="72">
        <v>1</v>
      </c>
      <c r="U330" s="72">
        <v>11</v>
      </c>
      <c r="V330" s="72">
        <v>13</v>
      </c>
      <c r="W330" s="72">
        <v>24</v>
      </c>
      <c r="X330" s="72">
        <v>1</v>
      </c>
      <c r="Y330" s="72">
        <v>0</v>
      </c>
      <c r="Z330" s="72">
        <v>0</v>
      </c>
      <c r="AA330" s="72">
        <v>0</v>
      </c>
      <c r="AB330" s="72">
        <v>0</v>
      </c>
      <c r="AC330" s="72">
        <v>0</v>
      </c>
      <c r="AD330" s="72">
        <v>0</v>
      </c>
      <c r="AE330" s="72">
        <v>0</v>
      </c>
      <c r="AF330" s="72">
        <v>0</v>
      </c>
      <c r="AG330" s="72">
        <v>45</v>
      </c>
      <c r="AH330" s="72">
        <v>62</v>
      </c>
      <c r="AI330" s="72">
        <v>107</v>
      </c>
      <c r="AJ330" s="72">
        <v>3</v>
      </c>
      <c r="AK330" s="72">
        <v>14</v>
      </c>
      <c r="AL330" s="72">
        <v>14</v>
      </c>
      <c r="AM330" s="72">
        <v>28</v>
      </c>
      <c r="AN330" s="72">
        <v>0</v>
      </c>
      <c r="AO330" s="72">
        <v>0</v>
      </c>
      <c r="AP330" s="72">
        <v>0</v>
      </c>
      <c r="AQ330" s="72">
        <v>1</v>
      </c>
      <c r="AR330" s="72">
        <v>3</v>
      </c>
      <c r="AS330" s="73">
        <v>4</v>
      </c>
      <c r="AT330" s="14"/>
      <c r="AU330" s="14"/>
      <c r="AV330" s="14"/>
    </row>
    <row r="331" spans="1:48" x14ac:dyDescent="0.25">
      <c r="A331" s="74" t="s">
        <v>480</v>
      </c>
      <c r="B331" s="75" t="s">
        <v>17198</v>
      </c>
      <c r="C331" s="75" t="s">
        <v>17199</v>
      </c>
      <c r="D331" s="75" t="s">
        <v>1356</v>
      </c>
      <c r="E331" s="75" t="s">
        <v>17276</v>
      </c>
      <c r="F331" s="75" t="s">
        <v>11</v>
      </c>
      <c r="G331" s="75" t="s">
        <v>3</v>
      </c>
      <c r="H331" s="75" t="s">
        <v>16420</v>
      </c>
      <c r="I331" s="75" t="s">
        <v>4</v>
      </c>
      <c r="J331" s="72">
        <v>6</v>
      </c>
      <c r="K331" s="72">
        <v>7</v>
      </c>
      <c r="L331" s="72">
        <v>13</v>
      </c>
      <c r="M331" s="72">
        <v>6</v>
      </c>
      <c r="N331" s="72">
        <v>7</v>
      </c>
      <c r="O331" s="72">
        <v>13</v>
      </c>
      <c r="P331" s="72">
        <v>1</v>
      </c>
      <c r="Q331" s="72">
        <v>3</v>
      </c>
      <c r="R331" s="72">
        <v>2</v>
      </c>
      <c r="S331" s="72">
        <v>5</v>
      </c>
      <c r="T331" s="72">
        <v>1</v>
      </c>
      <c r="U331" s="72">
        <v>0</v>
      </c>
      <c r="V331" s="72">
        <v>4</v>
      </c>
      <c r="W331" s="72">
        <v>4</v>
      </c>
      <c r="X331" s="72">
        <v>1</v>
      </c>
      <c r="Y331" s="72">
        <v>0</v>
      </c>
      <c r="Z331" s="72">
        <v>0</v>
      </c>
      <c r="AA331" s="72">
        <v>0</v>
      </c>
      <c r="AB331" s="72">
        <v>0</v>
      </c>
      <c r="AC331" s="72">
        <v>0</v>
      </c>
      <c r="AD331" s="72">
        <v>0</v>
      </c>
      <c r="AE331" s="72">
        <v>0</v>
      </c>
      <c r="AF331" s="72">
        <v>0</v>
      </c>
      <c r="AG331" s="72">
        <v>9</v>
      </c>
      <c r="AH331" s="72">
        <v>13</v>
      </c>
      <c r="AI331" s="72">
        <v>22</v>
      </c>
      <c r="AJ331" s="72">
        <v>3</v>
      </c>
      <c r="AK331" s="72">
        <v>0</v>
      </c>
      <c r="AL331" s="72">
        <v>3</v>
      </c>
      <c r="AM331" s="72">
        <v>3</v>
      </c>
      <c r="AN331" s="72">
        <v>0</v>
      </c>
      <c r="AO331" s="72">
        <v>0</v>
      </c>
      <c r="AP331" s="72">
        <v>0</v>
      </c>
      <c r="AQ331" s="72">
        <v>1</v>
      </c>
      <c r="AR331" s="72">
        <v>2</v>
      </c>
      <c r="AS331" s="73">
        <v>3</v>
      </c>
      <c r="AT331" s="14"/>
      <c r="AU331" s="14"/>
      <c r="AV331" s="14"/>
    </row>
    <row r="332" spans="1:48" x14ac:dyDescent="0.25">
      <c r="A332" s="74" t="s">
        <v>508</v>
      </c>
      <c r="B332" s="75" t="s">
        <v>17200</v>
      </c>
      <c r="C332" s="75" t="s">
        <v>17201</v>
      </c>
      <c r="D332" s="75" t="s">
        <v>1356</v>
      </c>
      <c r="E332" s="75" t="s">
        <v>17276</v>
      </c>
      <c r="F332" s="75" t="s">
        <v>11</v>
      </c>
      <c r="G332" s="75" t="s">
        <v>3</v>
      </c>
      <c r="H332" s="75" t="s">
        <v>16420</v>
      </c>
      <c r="I332" s="75" t="s">
        <v>4</v>
      </c>
      <c r="J332" s="72">
        <v>10</v>
      </c>
      <c r="K332" s="72">
        <v>5</v>
      </c>
      <c r="L332" s="72">
        <v>15</v>
      </c>
      <c r="M332" s="72">
        <v>10</v>
      </c>
      <c r="N332" s="72">
        <v>5</v>
      </c>
      <c r="O332" s="72">
        <v>15</v>
      </c>
      <c r="P332" s="72">
        <v>1</v>
      </c>
      <c r="Q332" s="72">
        <v>3</v>
      </c>
      <c r="R332" s="72">
        <v>5</v>
      </c>
      <c r="S332" s="72">
        <v>8</v>
      </c>
      <c r="T332" s="72">
        <v>1</v>
      </c>
      <c r="U332" s="72">
        <v>5</v>
      </c>
      <c r="V332" s="72">
        <v>5</v>
      </c>
      <c r="W332" s="72">
        <v>10</v>
      </c>
      <c r="X332" s="72">
        <v>1</v>
      </c>
      <c r="Y332" s="72">
        <v>0</v>
      </c>
      <c r="Z332" s="72">
        <v>0</v>
      </c>
      <c r="AA332" s="72">
        <v>0</v>
      </c>
      <c r="AB332" s="72">
        <v>0</v>
      </c>
      <c r="AC332" s="72">
        <v>0</v>
      </c>
      <c r="AD332" s="72">
        <v>0</v>
      </c>
      <c r="AE332" s="72">
        <v>0</v>
      </c>
      <c r="AF332" s="72">
        <v>0</v>
      </c>
      <c r="AG332" s="72">
        <v>18</v>
      </c>
      <c r="AH332" s="72">
        <v>15</v>
      </c>
      <c r="AI332" s="72">
        <v>33</v>
      </c>
      <c r="AJ332" s="72">
        <v>3</v>
      </c>
      <c r="AK332" s="72">
        <v>1</v>
      </c>
      <c r="AL332" s="72">
        <v>2</v>
      </c>
      <c r="AM332" s="72">
        <v>3</v>
      </c>
      <c r="AN332" s="72">
        <v>0</v>
      </c>
      <c r="AO332" s="72">
        <v>0</v>
      </c>
      <c r="AP332" s="72">
        <v>0</v>
      </c>
      <c r="AQ332" s="72">
        <v>0</v>
      </c>
      <c r="AR332" s="72">
        <v>3</v>
      </c>
      <c r="AS332" s="73">
        <v>3</v>
      </c>
      <c r="AT332" s="14"/>
      <c r="AU332" s="14"/>
      <c r="AV332" s="14"/>
    </row>
    <row r="333" spans="1:48" x14ac:dyDescent="0.25">
      <c r="A333" s="74" t="s">
        <v>508</v>
      </c>
      <c r="B333" s="75" t="s">
        <v>17202</v>
      </c>
      <c r="C333" s="75" t="s">
        <v>17203</v>
      </c>
      <c r="D333" s="75" t="s">
        <v>1356</v>
      </c>
      <c r="E333" s="75" t="s">
        <v>17276</v>
      </c>
      <c r="F333" s="75" t="s">
        <v>11</v>
      </c>
      <c r="G333" s="75" t="s">
        <v>3</v>
      </c>
      <c r="H333" s="75" t="s">
        <v>16420</v>
      </c>
      <c r="I333" s="75" t="s">
        <v>4</v>
      </c>
      <c r="J333" s="72">
        <v>5</v>
      </c>
      <c r="K333" s="72">
        <v>5</v>
      </c>
      <c r="L333" s="72">
        <v>10</v>
      </c>
      <c r="M333" s="72">
        <v>5</v>
      </c>
      <c r="N333" s="72">
        <v>5</v>
      </c>
      <c r="O333" s="72">
        <v>10</v>
      </c>
      <c r="P333" s="72">
        <v>1</v>
      </c>
      <c r="Q333" s="72">
        <v>0</v>
      </c>
      <c r="R333" s="72">
        <v>4</v>
      </c>
      <c r="S333" s="72">
        <v>4</v>
      </c>
      <c r="T333" s="72">
        <v>1</v>
      </c>
      <c r="U333" s="72">
        <v>1</v>
      </c>
      <c r="V333" s="72">
        <v>2</v>
      </c>
      <c r="W333" s="72">
        <v>3</v>
      </c>
      <c r="X333" s="72">
        <v>1</v>
      </c>
      <c r="Y333" s="72">
        <v>0</v>
      </c>
      <c r="Z333" s="72">
        <v>0</v>
      </c>
      <c r="AA333" s="72">
        <v>0</v>
      </c>
      <c r="AB333" s="72">
        <v>0</v>
      </c>
      <c r="AC333" s="72">
        <v>0</v>
      </c>
      <c r="AD333" s="72">
        <v>0</v>
      </c>
      <c r="AE333" s="72">
        <v>0</v>
      </c>
      <c r="AF333" s="72">
        <v>0</v>
      </c>
      <c r="AG333" s="72">
        <v>6</v>
      </c>
      <c r="AH333" s="72">
        <v>11</v>
      </c>
      <c r="AI333" s="72">
        <v>17</v>
      </c>
      <c r="AJ333" s="72">
        <v>3</v>
      </c>
      <c r="AK333" s="72">
        <v>2</v>
      </c>
      <c r="AL333" s="72">
        <v>10</v>
      </c>
      <c r="AM333" s="72">
        <v>12</v>
      </c>
      <c r="AN333" s="72">
        <v>0</v>
      </c>
      <c r="AO333" s="72">
        <v>0</v>
      </c>
      <c r="AP333" s="72">
        <v>0</v>
      </c>
      <c r="AQ333" s="72">
        <v>1</v>
      </c>
      <c r="AR333" s="72">
        <v>2</v>
      </c>
      <c r="AS333" s="73">
        <v>3</v>
      </c>
      <c r="AT333" s="14"/>
      <c r="AU333" s="14"/>
      <c r="AV333" s="14"/>
    </row>
    <row r="334" spans="1:48" x14ac:dyDescent="0.25">
      <c r="A334" s="74" t="s">
        <v>16510</v>
      </c>
      <c r="B334" s="75" t="s">
        <v>108</v>
      </c>
      <c r="C334" s="75" t="s">
        <v>109</v>
      </c>
      <c r="D334" s="75" t="s">
        <v>1357</v>
      </c>
      <c r="E334" s="75" t="s">
        <v>17276</v>
      </c>
      <c r="F334" s="75" t="s">
        <v>11</v>
      </c>
      <c r="G334" s="75" t="s">
        <v>3</v>
      </c>
      <c r="H334" s="75" t="s">
        <v>16420</v>
      </c>
      <c r="I334" s="75" t="s">
        <v>4</v>
      </c>
      <c r="J334" s="72">
        <v>6</v>
      </c>
      <c r="K334" s="72">
        <v>10</v>
      </c>
      <c r="L334" s="72">
        <v>16</v>
      </c>
      <c r="M334" s="72">
        <v>6</v>
      </c>
      <c r="N334" s="72">
        <v>10</v>
      </c>
      <c r="O334" s="72">
        <v>16</v>
      </c>
      <c r="P334" s="72">
        <v>1</v>
      </c>
      <c r="Q334" s="72">
        <v>9</v>
      </c>
      <c r="R334" s="72">
        <v>6</v>
      </c>
      <c r="S334" s="72">
        <v>15</v>
      </c>
      <c r="T334" s="72">
        <v>1</v>
      </c>
      <c r="U334" s="72">
        <v>4</v>
      </c>
      <c r="V334" s="72">
        <v>8</v>
      </c>
      <c r="W334" s="72">
        <v>12</v>
      </c>
      <c r="X334" s="72">
        <v>1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19</v>
      </c>
      <c r="AH334" s="72">
        <v>24</v>
      </c>
      <c r="AI334" s="72">
        <v>43</v>
      </c>
      <c r="AJ334" s="72">
        <v>3</v>
      </c>
      <c r="AK334" s="72">
        <v>7</v>
      </c>
      <c r="AL334" s="72">
        <v>4</v>
      </c>
      <c r="AM334" s="72">
        <v>11</v>
      </c>
      <c r="AN334" s="72">
        <v>0</v>
      </c>
      <c r="AO334" s="72">
        <v>0</v>
      </c>
      <c r="AP334" s="72">
        <v>0</v>
      </c>
      <c r="AQ334" s="72">
        <v>1</v>
      </c>
      <c r="AR334" s="72">
        <v>2</v>
      </c>
      <c r="AS334" s="73">
        <v>3</v>
      </c>
      <c r="AT334" s="14"/>
      <c r="AU334" s="14"/>
      <c r="AV334" s="14"/>
    </row>
    <row r="335" spans="1:48" x14ac:dyDescent="0.25">
      <c r="A335" s="74" t="s">
        <v>486</v>
      </c>
      <c r="B335" s="75" t="s">
        <v>110</v>
      </c>
      <c r="C335" s="75" t="s">
        <v>111</v>
      </c>
      <c r="D335" s="75" t="s">
        <v>1357</v>
      </c>
      <c r="E335" s="75" t="s">
        <v>17276</v>
      </c>
      <c r="F335" s="75" t="s">
        <v>11</v>
      </c>
      <c r="G335" s="75" t="s">
        <v>3</v>
      </c>
      <c r="H335" s="75" t="s">
        <v>16420</v>
      </c>
      <c r="I335" s="75" t="s">
        <v>4</v>
      </c>
      <c r="J335" s="72">
        <v>4</v>
      </c>
      <c r="K335" s="72">
        <v>9</v>
      </c>
      <c r="L335" s="72">
        <v>13</v>
      </c>
      <c r="M335" s="72">
        <v>4</v>
      </c>
      <c r="N335" s="72">
        <v>9</v>
      </c>
      <c r="O335" s="72">
        <v>13</v>
      </c>
      <c r="P335" s="72">
        <v>1</v>
      </c>
      <c r="Q335" s="72">
        <v>5</v>
      </c>
      <c r="R335" s="72">
        <v>6</v>
      </c>
      <c r="S335" s="72">
        <v>11</v>
      </c>
      <c r="T335" s="72">
        <v>1</v>
      </c>
      <c r="U335" s="72">
        <v>4</v>
      </c>
      <c r="V335" s="72">
        <v>2</v>
      </c>
      <c r="W335" s="72">
        <v>6</v>
      </c>
      <c r="X335" s="72">
        <v>1</v>
      </c>
      <c r="Y335" s="72">
        <v>0</v>
      </c>
      <c r="Z335" s="72">
        <v>0</v>
      </c>
      <c r="AA335" s="72">
        <v>0</v>
      </c>
      <c r="AB335" s="72">
        <v>0</v>
      </c>
      <c r="AC335" s="72">
        <v>0</v>
      </c>
      <c r="AD335" s="72">
        <v>0</v>
      </c>
      <c r="AE335" s="72">
        <v>0</v>
      </c>
      <c r="AF335" s="72">
        <v>0</v>
      </c>
      <c r="AG335" s="72">
        <v>13</v>
      </c>
      <c r="AH335" s="72">
        <v>17</v>
      </c>
      <c r="AI335" s="72">
        <v>30</v>
      </c>
      <c r="AJ335" s="72">
        <v>3</v>
      </c>
      <c r="AK335" s="72">
        <v>5</v>
      </c>
      <c r="AL335" s="72">
        <v>8</v>
      </c>
      <c r="AM335" s="72">
        <v>13</v>
      </c>
      <c r="AN335" s="72">
        <v>0</v>
      </c>
      <c r="AO335" s="72">
        <v>0</v>
      </c>
      <c r="AP335" s="72">
        <v>0</v>
      </c>
      <c r="AQ335" s="72">
        <v>1</v>
      </c>
      <c r="AR335" s="72">
        <v>2</v>
      </c>
      <c r="AS335" s="73">
        <v>3</v>
      </c>
      <c r="AT335" s="14"/>
      <c r="AU335" s="14"/>
      <c r="AV335" s="14"/>
    </row>
    <row r="336" spans="1:48" x14ac:dyDescent="0.25">
      <c r="A336" s="74" t="s">
        <v>473</v>
      </c>
      <c r="B336" s="75" t="s">
        <v>112</v>
      </c>
      <c r="C336" s="75" t="s">
        <v>113</v>
      </c>
      <c r="D336" s="75" t="s">
        <v>1356</v>
      </c>
      <c r="E336" s="75" t="s">
        <v>17276</v>
      </c>
      <c r="F336" s="75" t="s">
        <v>11</v>
      </c>
      <c r="G336" s="75" t="s">
        <v>3</v>
      </c>
      <c r="H336" s="75" t="s">
        <v>16420</v>
      </c>
      <c r="I336" s="75" t="s">
        <v>4</v>
      </c>
      <c r="J336" s="72">
        <v>7</v>
      </c>
      <c r="K336" s="72">
        <v>16</v>
      </c>
      <c r="L336" s="72">
        <v>23</v>
      </c>
      <c r="M336" s="72">
        <v>7</v>
      </c>
      <c r="N336" s="72">
        <v>16</v>
      </c>
      <c r="O336" s="72">
        <v>23</v>
      </c>
      <c r="P336" s="72">
        <v>1</v>
      </c>
      <c r="Q336" s="72">
        <v>10</v>
      </c>
      <c r="R336" s="72">
        <v>8</v>
      </c>
      <c r="S336" s="72">
        <v>18</v>
      </c>
      <c r="T336" s="72">
        <v>1</v>
      </c>
      <c r="U336" s="72">
        <v>2</v>
      </c>
      <c r="V336" s="72">
        <v>2</v>
      </c>
      <c r="W336" s="72">
        <v>4</v>
      </c>
      <c r="X336" s="72">
        <v>1</v>
      </c>
      <c r="Y336" s="72">
        <v>0</v>
      </c>
      <c r="Z336" s="72">
        <v>0</v>
      </c>
      <c r="AA336" s="72">
        <v>0</v>
      </c>
      <c r="AB336" s="72">
        <v>0</v>
      </c>
      <c r="AC336" s="72">
        <v>0</v>
      </c>
      <c r="AD336" s="72">
        <v>0</v>
      </c>
      <c r="AE336" s="72">
        <v>0</v>
      </c>
      <c r="AF336" s="72">
        <v>0</v>
      </c>
      <c r="AG336" s="72">
        <v>19</v>
      </c>
      <c r="AH336" s="72">
        <v>26</v>
      </c>
      <c r="AI336" s="72">
        <v>45</v>
      </c>
      <c r="AJ336" s="72">
        <v>3</v>
      </c>
      <c r="AK336" s="72">
        <v>6</v>
      </c>
      <c r="AL336" s="72">
        <v>4</v>
      </c>
      <c r="AM336" s="72">
        <v>10</v>
      </c>
      <c r="AN336" s="72">
        <v>0</v>
      </c>
      <c r="AO336" s="72">
        <v>0</v>
      </c>
      <c r="AP336" s="72">
        <v>0</v>
      </c>
      <c r="AQ336" s="72">
        <v>2</v>
      </c>
      <c r="AR336" s="72">
        <v>1</v>
      </c>
      <c r="AS336" s="73">
        <v>3</v>
      </c>
      <c r="AT336" s="14"/>
      <c r="AU336" s="14"/>
      <c r="AV336" s="14"/>
    </row>
    <row r="337" spans="1:48" x14ac:dyDescent="0.25">
      <c r="A337" s="74" t="s">
        <v>473</v>
      </c>
      <c r="B337" s="75" t="s">
        <v>114</v>
      </c>
      <c r="C337" s="75" t="s">
        <v>646</v>
      </c>
      <c r="D337" s="75" t="s">
        <v>1356</v>
      </c>
      <c r="E337" s="75" t="s">
        <v>17276</v>
      </c>
      <c r="F337" s="75" t="s">
        <v>11</v>
      </c>
      <c r="G337" s="75" t="s">
        <v>3</v>
      </c>
      <c r="H337" s="75" t="s">
        <v>16420</v>
      </c>
      <c r="I337" s="75" t="s">
        <v>4</v>
      </c>
      <c r="J337" s="72">
        <v>3</v>
      </c>
      <c r="K337" s="72">
        <v>4</v>
      </c>
      <c r="L337" s="72">
        <v>7</v>
      </c>
      <c r="M337" s="72">
        <v>3</v>
      </c>
      <c r="N337" s="72">
        <v>4</v>
      </c>
      <c r="O337" s="72">
        <v>7</v>
      </c>
      <c r="P337" s="72">
        <v>1</v>
      </c>
      <c r="Q337" s="72">
        <v>1</v>
      </c>
      <c r="R337" s="72">
        <v>2</v>
      </c>
      <c r="S337" s="72">
        <v>3</v>
      </c>
      <c r="T337" s="72">
        <v>1</v>
      </c>
      <c r="U337" s="72">
        <v>3</v>
      </c>
      <c r="V337" s="72">
        <v>2</v>
      </c>
      <c r="W337" s="72">
        <v>5</v>
      </c>
      <c r="X337" s="72">
        <v>1</v>
      </c>
      <c r="Y337" s="72">
        <v>0</v>
      </c>
      <c r="Z337" s="72">
        <v>0</v>
      </c>
      <c r="AA337" s="72">
        <v>0</v>
      </c>
      <c r="AB337" s="72">
        <v>0</v>
      </c>
      <c r="AC337" s="72">
        <v>0</v>
      </c>
      <c r="AD337" s="72">
        <v>0</v>
      </c>
      <c r="AE337" s="72">
        <v>0</v>
      </c>
      <c r="AF337" s="72">
        <v>0</v>
      </c>
      <c r="AG337" s="72">
        <v>7</v>
      </c>
      <c r="AH337" s="72">
        <v>8</v>
      </c>
      <c r="AI337" s="72">
        <v>15</v>
      </c>
      <c r="AJ337" s="72">
        <v>3</v>
      </c>
      <c r="AK337" s="72">
        <v>1</v>
      </c>
      <c r="AL337" s="72">
        <v>2</v>
      </c>
      <c r="AM337" s="72">
        <v>3</v>
      </c>
      <c r="AN337" s="72">
        <v>0</v>
      </c>
      <c r="AO337" s="72">
        <v>0</v>
      </c>
      <c r="AP337" s="72">
        <v>0</v>
      </c>
      <c r="AQ337" s="72">
        <v>2</v>
      </c>
      <c r="AR337" s="72">
        <v>1</v>
      </c>
      <c r="AS337" s="73">
        <v>3</v>
      </c>
      <c r="AT337" s="14"/>
      <c r="AU337" s="14"/>
      <c r="AV337" s="14"/>
    </row>
    <row r="338" spans="1:48" x14ac:dyDescent="0.25">
      <c r="A338" s="74" t="s">
        <v>480</v>
      </c>
      <c r="B338" s="75" t="s">
        <v>115</v>
      </c>
      <c r="C338" s="75" t="s">
        <v>116</v>
      </c>
      <c r="D338" s="75" t="s">
        <v>1356</v>
      </c>
      <c r="E338" s="75" t="s">
        <v>17276</v>
      </c>
      <c r="F338" s="75" t="s">
        <v>11</v>
      </c>
      <c r="G338" s="75" t="s">
        <v>3</v>
      </c>
      <c r="H338" s="75" t="s">
        <v>16420</v>
      </c>
      <c r="I338" s="75" t="s">
        <v>4</v>
      </c>
      <c r="J338" s="72">
        <v>15</v>
      </c>
      <c r="K338" s="72">
        <v>13</v>
      </c>
      <c r="L338" s="72">
        <v>28</v>
      </c>
      <c r="M338" s="72">
        <v>15</v>
      </c>
      <c r="N338" s="72">
        <v>13</v>
      </c>
      <c r="O338" s="72">
        <v>28</v>
      </c>
      <c r="P338" s="72">
        <v>1</v>
      </c>
      <c r="Q338" s="72">
        <v>8</v>
      </c>
      <c r="R338" s="72">
        <v>15</v>
      </c>
      <c r="S338" s="72">
        <v>23</v>
      </c>
      <c r="T338" s="72">
        <v>1</v>
      </c>
      <c r="U338" s="72">
        <v>4</v>
      </c>
      <c r="V338" s="72">
        <v>12</v>
      </c>
      <c r="W338" s="72">
        <v>16</v>
      </c>
      <c r="X338" s="72">
        <v>1</v>
      </c>
      <c r="Y338" s="72">
        <v>0</v>
      </c>
      <c r="Z338" s="72">
        <v>0</v>
      </c>
      <c r="AA338" s="72">
        <v>0</v>
      </c>
      <c r="AB338" s="72">
        <v>0</v>
      </c>
      <c r="AC338" s="72">
        <v>0</v>
      </c>
      <c r="AD338" s="72">
        <v>0</v>
      </c>
      <c r="AE338" s="72">
        <v>0</v>
      </c>
      <c r="AF338" s="72">
        <v>0</v>
      </c>
      <c r="AG338" s="72">
        <v>27</v>
      </c>
      <c r="AH338" s="72">
        <v>40</v>
      </c>
      <c r="AI338" s="72">
        <v>67</v>
      </c>
      <c r="AJ338" s="72">
        <v>3</v>
      </c>
      <c r="AK338" s="72">
        <v>8</v>
      </c>
      <c r="AL338" s="72">
        <v>7</v>
      </c>
      <c r="AM338" s="72">
        <v>15</v>
      </c>
      <c r="AN338" s="72">
        <v>0</v>
      </c>
      <c r="AO338" s="72">
        <v>0</v>
      </c>
      <c r="AP338" s="72">
        <v>0</v>
      </c>
      <c r="AQ338" s="72">
        <v>1</v>
      </c>
      <c r="AR338" s="72">
        <v>2</v>
      </c>
      <c r="AS338" s="73">
        <v>3</v>
      </c>
      <c r="AT338" s="14"/>
      <c r="AU338" s="14"/>
      <c r="AV338" s="14"/>
    </row>
    <row r="339" spans="1:48" x14ac:dyDescent="0.25">
      <c r="A339" s="74" t="s">
        <v>471</v>
      </c>
      <c r="B339" s="75" t="s">
        <v>117</v>
      </c>
      <c r="C339" s="75" t="s">
        <v>118</v>
      </c>
      <c r="D339" s="75" t="s">
        <v>1357</v>
      </c>
      <c r="E339" s="75" t="s">
        <v>17276</v>
      </c>
      <c r="F339" s="75" t="s">
        <v>11</v>
      </c>
      <c r="G339" s="75" t="s">
        <v>3</v>
      </c>
      <c r="H339" s="75" t="s">
        <v>16420</v>
      </c>
      <c r="I339" s="75" t="s">
        <v>4</v>
      </c>
      <c r="J339" s="72">
        <v>9</v>
      </c>
      <c r="K339" s="72">
        <v>11</v>
      </c>
      <c r="L339" s="72">
        <v>20</v>
      </c>
      <c r="M339" s="72">
        <v>9</v>
      </c>
      <c r="N339" s="72">
        <v>11</v>
      </c>
      <c r="O339" s="72">
        <v>20</v>
      </c>
      <c r="P339" s="72">
        <v>1</v>
      </c>
      <c r="Q339" s="72">
        <v>12</v>
      </c>
      <c r="R339" s="72">
        <v>14</v>
      </c>
      <c r="S339" s="72">
        <v>26</v>
      </c>
      <c r="T339" s="72">
        <v>1</v>
      </c>
      <c r="U339" s="72">
        <v>11</v>
      </c>
      <c r="V339" s="72">
        <v>7</v>
      </c>
      <c r="W339" s="72">
        <v>18</v>
      </c>
      <c r="X339" s="72">
        <v>1</v>
      </c>
      <c r="Y339" s="72">
        <v>0</v>
      </c>
      <c r="Z339" s="72">
        <v>0</v>
      </c>
      <c r="AA339" s="72">
        <v>0</v>
      </c>
      <c r="AB339" s="72">
        <v>0</v>
      </c>
      <c r="AC339" s="72">
        <v>0</v>
      </c>
      <c r="AD339" s="72">
        <v>0</v>
      </c>
      <c r="AE339" s="72">
        <v>0</v>
      </c>
      <c r="AF339" s="72">
        <v>0</v>
      </c>
      <c r="AG339" s="72">
        <v>32</v>
      </c>
      <c r="AH339" s="72">
        <v>32</v>
      </c>
      <c r="AI339" s="72">
        <v>64</v>
      </c>
      <c r="AJ339" s="72">
        <v>3</v>
      </c>
      <c r="AK339" s="72">
        <v>7</v>
      </c>
      <c r="AL339" s="72">
        <v>21</v>
      </c>
      <c r="AM339" s="72">
        <v>28</v>
      </c>
      <c r="AN339" s="72">
        <v>0</v>
      </c>
      <c r="AO339" s="72">
        <v>0</v>
      </c>
      <c r="AP339" s="72">
        <v>0</v>
      </c>
      <c r="AQ339" s="72">
        <v>1</v>
      </c>
      <c r="AR339" s="72">
        <v>2</v>
      </c>
      <c r="AS339" s="73">
        <v>3</v>
      </c>
      <c r="AT339" s="14"/>
      <c r="AU339" s="14"/>
      <c r="AV339" s="14"/>
    </row>
    <row r="340" spans="1:48" x14ac:dyDescent="0.25">
      <c r="A340" s="74" t="s">
        <v>483</v>
      </c>
      <c r="B340" s="75" t="s">
        <v>119</v>
      </c>
      <c r="C340" s="75" t="s">
        <v>120</v>
      </c>
      <c r="D340" s="75" t="s">
        <v>1357</v>
      </c>
      <c r="E340" s="75" t="s">
        <v>17276</v>
      </c>
      <c r="F340" s="75" t="s">
        <v>11</v>
      </c>
      <c r="G340" s="75" t="s">
        <v>3</v>
      </c>
      <c r="H340" s="75" t="s">
        <v>16420</v>
      </c>
      <c r="I340" s="75" t="s">
        <v>4</v>
      </c>
      <c r="J340" s="72">
        <v>4</v>
      </c>
      <c r="K340" s="72">
        <v>2</v>
      </c>
      <c r="L340" s="72">
        <v>6</v>
      </c>
      <c r="M340" s="72">
        <v>4</v>
      </c>
      <c r="N340" s="72">
        <v>2</v>
      </c>
      <c r="O340" s="72">
        <v>6</v>
      </c>
      <c r="P340" s="72">
        <v>1</v>
      </c>
      <c r="Q340" s="72">
        <v>4</v>
      </c>
      <c r="R340" s="72">
        <v>4</v>
      </c>
      <c r="S340" s="72">
        <v>8</v>
      </c>
      <c r="T340" s="72">
        <v>1</v>
      </c>
      <c r="U340" s="72">
        <v>0</v>
      </c>
      <c r="V340" s="72">
        <v>3</v>
      </c>
      <c r="W340" s="72">
        <v>3</v>
      </c>
      <c r="X340" s="72">
        <v>1</v>
      </c>
      <c r="Y340" s="72">
        <v>0</v>
      </c>
      <c r="Z340" s="72">
        <v>0</v>
      </c>
      <c r="AA340" s="72">
        <v>0</v>
      </c>
      <c r="AB340" s="72">
        <v>0</v>
      </c>
      <c r="AC340" s="72">
        <v>0</v>
      </c>
      <c r="AD340" s="72">
        <v>0</v>
      </c>
      <c r="AE340" s="72">
        <v>0</v>
      </c>
      <c r="AF340" s="72">
        <v>0</v>
      </c>
      <c r="AG340" s="72">
        <v>8</v>
      </c>
      <c r="AH340" s="72">
        <v>9</v>
      </c>
      <c r="AI340" s="72">
        <v>17</v>
      </c>
      <c r="AJ340" s="72">
        <v>3</v>
      </c>
      <c r="AK340" s="72">
        <v>1</v>
      </c>
      <c r="AL340" s="72">
        <v>3</v>
      </c>
      <c r="AM340" s="72">
        <v>4</v>
      </c>
      <c r="AN340" s="72">
        <v>0</v>
      </c>
      <c r="AO340" s="72">
        <v>0</v>
      </c>
      <c r="AP340" s="72">
        <v>0</v>
      </c>
      <c r="AQ340" s="72">
        <v>1</v>
      </c>
      <c r="AR340" s="72">
        <v>1</v>
      </c>
      <c r="AS340" s="73">
        <v>2</v>
      </c>
      <c r="AT340" s="14"/>
      <c r="AU340" s="14"/>
      <c r="AV340" s="14"/>
    </row>
    <row r="341" spans="1:48" x14ac:dyDescent="0.25">
      <c r="A341" s="74" t="s">
        <v>509</v>
      </c>
      <c r="B341" s="75" t="s">
        <v>121</v>
      </c>
      <c r="C341" s="75" t="s">
        <v>122</v>
      </c>
      <c r="D341" s="75" t="s">
        <v>1357</v>
      </c>
      <c r="E341" s="75" t="s">
        <v>17276</v>
      </c>
      <c r="F341" s="75" t="s">
        <v>11</v>
      </c>
      <c r="G341" s="75" t="s">
        <v>3</v>
      </c>
      <c r="H341" s="75" t="s">
        <v>16420</v>
      </c>
      <c r="I341" s="75" t="s">
        <v>4</v>
      </c>
      <c r="J341" s="72">
        <v>2</v>
      </c>
      <c r="K341" s="72">
        <v>2</v>
      </c>
      <c r="L341" s="72">
        <v>4</v>
      </c>
      <c r="M341" s="72">
        <v>2</v>
      </c>
      <c r="N341" s="72">
        <v>2</v>
      </c>
      <c r="O341" s="72">
        <v>4</v>
      </c>
      <c r="P341" s="72">
        <v>1</v>
      </c>
      <c r="Q341" s="72">
        <v>2</v>
      </c>
      <c r="R341" s="72">
        <v>3</v>
      </c>
      <c r="S341" s="72">
        <v>5</v>
      </c>
      <c r="T341" s="72">
        <v>1</v>
      </c>
      <c r="U341" s="72">
        <v>2</v>
      </c>
      <c r="V341" s="72">
        <v>2</v>
      </c>
      <c r="W341" s="72">
        <v>4</v>
      </c>
      <c r="X341" s="72">
        <v>1</v>
      </c>
      <c r="Y341" s="72">
        <v>0</v>
      </c>
      <c r="Z341" s="72">
        <v>0</v>
      </c>
      <c r="AA341" s="72">
        <v>0</v>
      </c>
      <c r="AB341" s="72">
        <v>0</v>
      </c>
      <c r="AC341" s="72">
        <v>0</v>
      </c>
      <c r="AD341" s="72">
        <v>0</v>
      </c>
      <c r="AE341" s="72">
        <v>0</v>
      </c>
      <c r="AF341" s="72">
        <v>0</v>
      </c>
      <c r="AG341" s="72">
        <v>6</v>
      </c>
      <c r="AH341" s="72">
        <v>7</v>
      </c>
      <c r="AI341" s="72">
        <v>13</v>
      </c>
      <c r="AJ341" s="72">
        <v>3</v>
      </c>
      <c r="AK341" s="72">
        <v>5</v>
      </c>
      <c r="AL341" s="72">
        <v>5</v>
      </c>
      <c r="AM341" s="72">
        <v>10</v>
      </c>
      <c r="AN341" s="72">
        <v>0</v>
      </c>
      <c r="AO341" s="72">
        <v>0</v>
      </c>
      <c r="AP341" s="72">
        <v>0</v>
      </c>
      <c r="AQ341" s="72">
        <v>0</v>
      </c>
      <c r="AR341" s="72">
        <v>1</v>
      </c>
      <c r="AS341" s="73">
        <v>1</v>
      </c>
      <c r="AT341" s="14"/>
      <c r="AU341" s="14"/>
      <c r="AV341" s="14"/>
    </row>
    <row r="342" spans="1:48" x14ac:dyDescent="0.25">
      <c r="A342" s="74" t="s">
        <v>480</v>
      </c>
      <c r="B342" s="75" t="s">
        <v>125</v>
      </c>
      <c r="C342" s="75" t="s">
        <v>126</v>
      </c>
      <c r="D342" s="75" t="s">
        <v>1357</v>
      </c>
      <c r="E342" s="75" t="s">
        <v>17276</v>
      </c>
      <c r="F342" s="75" t="s">
        <v>11</v>
      </c>
      <c r="G342" s="75" t="s">
        <v>3</v>
      </c>
      <c r="H342" s="75" t="s">
        <v>16420</v>
      </c>
      <c r="I342" s="75" t="s">
        <v>4</v>
      </c>
      <c r="J342" s="72">
        <v>9</v>
      </c>
      <c r="K342" s="72">
        <v>2</v>
      </c>
      <c r="L342" s="72">
        <v>11</v>
      </c>
      <c r="M342" s="72">
        <v>9</v>
      </c>
      <c r="N342" s="72">
        <v>2</v>
      </c>
      <c r="O342" s="72">
        <v>11</v>
      </c>
      <c r="P342" s="72">
        <v>1</v>
      </c>
      <c r="Q342" s="72">
        <v>2</v>
      </c>
      <c r="R342" s="72">
        <v>3</v>
      </c>
      <c r="S342" s="72">
        <v>5</v>
      </c>
      <c r="T342" s="72">
        <v>1</v>
      </c>
      <c r="U342" s="72">
        <v>2</v>
      </c>
      <c r="V342" s="72">
        <v>4</v>
      </c>
      <c r="W342" s="72">
        <v>6</v>
      </c>
      <c r="X342" s="72">
        <v>1</v>
      </c>
      <c r="Y342" s="72">
        <v>0</v>
      </c>
      <c r="Z342" s="72">
        <v>0</v>
      </c>
      <c r="AA342" s="72">
        <v>0</v>
      </c>
      <c r="AB342" s="72">
        <v>0</v>
      </c>
      <c r="AC342" s="72">
        <v>0</v>
      </c>
      <c r="AD342" s="72">
        <v>0</v>
      </c>
      <c r="AE342" s="72">
        <v>0</v>
      </c>
      <c r="AF342" s="72">
        <v>0</v>
      </c>
      <c r="AG342" s="72">
        <v>13</v>
      </c>
      <c r="AH342" s="72">
        <v>9</v>
      </c>
      <c r="AI342" s="72">
        <v>22</v>
      </c>
      <c r="AJ342" s="72">
        <v>3</v>
      </c>
      <c r="AK342" s="72">
        <v>2</v>
      </c>
      <c r="AL342" s="72">
        <v>3</v>
      </c>
      <c r="AM342" s="72">
        <v>5</v>
      </c>
      <c r="AN342" s="72">
        <v>0</v>
      </c>
      <c r="AO342" s="72">
        <v>0</v>
      </c>
      <c r="AP342" s="72">
        <v>0</v>
      </c>
      <c r="AQ342" s="72">
        <v>2</v>
      </c>
      <c r="AR342" s="72">
        <v>1</v>
      </c>
      <c r="AS342" s="73">
        <v>3</v>
      </c>
      <c r="AT342" s="14"/>
      <c r="AU342" s="14"/>
      <c r="AV342" s="14"/>
    </row>
    <row r="343" spans="1:48" x14ac:dyDescent="0.25">
      <c r="A343" s="74" t="s">
        <v>495</v>
      </c>
      <c r="B343" s="75" t="s">
        <v>911</v>
      </c>
      <c r="C343" s="75" t="s">
        <v>1123</v>
      </c>
      <c r="D343" s="75" t="s">
        <v>1356</v>
      </c>
      <c r="E343" s="75" t="s">
        <v>17276</v>
      </c>
      <c r="F343" s="75" t="s">
        <v>11</v>
      </c>
      <c r="G343" s="75" t="s">
        <v>3</v>
      </c>
      <c r="H343" s="75" t="s">
        <v>16420</v>
      </c>
      <c r="I343" s="75" t="s">
        <v>4</v>
      </c>
      <c r="J343" s="72">
        <v>10</v>
      </c>
      <c r="K343" s="72">
        <v>7</v>
      </c>
      <c r="L343" s="72">
        <v>17</v>
      </c>
      <c r="M343" s="72">
        <v>10</v>
      </c>
      <c r="N343" s="72">
        <v>7</v>
      </c>
      <c r="O343" s="72">
        <v>17</v>
      </c>
      <c r="P343" s="72">
        <v>1</v>
      </c>
      <c r="Q343" s="72">
        <v>9</v>
      </c>
      <c r="R343" s="72">
        <v>10</v>
      </c>
      <c r="S343" s="72">
        <v>19</v>
      </c>
      <c r="T343" s="72">
        <v>1</v>
      </c>
      <c r="U343" s="72">
        <v>7</v>
      </c>
      <c r="V343" s="72">
        <v>4</v>
      </c>
      <c r="W343" s="72">
        <v>11</v>
      </c>
      <c r="X343" s="72">
        <v>1</v>
      </c>
      <c r="Y343" s="72">
        <v>0</v>
      </c>
      <c r="Z343" s="72">
        <v>0</v>
      </c>
      <c r="AA343" s="72">
        <v>0</v>
      </c>
      <c r="AB343" s="72">
        <v>0</v>
      </c>
      <c r="AC343" s="72">
        <v>0</v>
      </c>
      <c r="AD343" s="72">
        <v>0</v>
      </c>
      <c r="AE343" s="72">
        <v>0</v>
      </c>
      <c r="AF343" s="72">
        <v>0</v>
      </c>
      <c r="AG343" s="72">
        <v>26</v>
      </c>
      <c r="AH343" s="72">
        <v>21</v>
      </c>
      <c r="AI343" s="72">
        <v>47</v>
      </c>
      <c r="AJ343" s="72">
        <v>3</v>
      </c>
      <c r="AK343" s="72">
        <v>5</v>
      </c>
      <c r="AL343" s="72">
        <v>9</v>
      </c>
      <c r="AM343" s="72">
        <v>14</v>
      </c>
      <c r="AN343" s="72">
        <v>0</v>
      </c>
      <c r="AO343" s="72">
        <v>0</v>
      </c>
      <c r="AP343" s="72">
        <v>0</v>
      </c>
      <c r="AQ343" s="72">
        <v>1</v>
      </c>
      <c r="AR343" s="72">
        <v>2</v>
      </c>
      <c r="AS343" s="73">
        <v>3</v>
      </c>
      <c r="AT343" s="14"/>
      <c r="AU343" s="14"/>
      <c r="AV343" s="14"/>
    </row>
    <row r="344" spans="1:48" x14ac:dyDescent="0.25">
      <c r="A344" s="74" t="s">
        <v>494</v>
      </c>
      <c r="B344" s="75" t="s">
        <v>905</v>
      </c>
      <c r="C344" s="75" t="s">
        <v>1120</v>
      </c>
      <c r="D344" s="75" t="s">
        <v>1356</v>
      </c>
      <c r="E344" s="75" t="s">
        <v>17276</v>
      </c>
      <c r="F344" s="75" t="s">
        <v>11</v>
      </c>
      <c r="G344" s="75" t="s">
        <v>3</v>
      </c>
      <c r="H344" s="75" t="s">
        <v>16420</v>
      </c>
      <c r="I344" s="75" t="s">
        <v>4</v>
      </c>
      <c r="J344" s="72">
        <v>0</v>
      </c>
      <c r="K344" s="72">
        <v>2</v>
      </c>
      <c r="L344" s="72">
        <v>2</v>
      </c>
      <c r="M344" s="72">
        <v>0</v>
      </c>
      <c r="N344" s="72">
        <v>2</v>
      </c>
      <c r="O344" s="72">
        <v>2</v>
      </c>
      <c r="P344" s="72">
        <v>1</v>
      </c>
      <c r="Q344" s="72">
        <v>4</v>
      </c>
      <c r="R344" s="72">
        <v>2</v>
      </c>
      <c r="S344" s="72">
        <v>6</v>
      </c>
      <c r="T344" s="72">
        <v>1</v>
      </c>
      <c r="U344" s="72">
        <v>2</v>
      </c>
      <c r="V344" s="72">
        <v>0</v>
      </c>
      <c r="W344" s="72">
        <v>2</v>
      </c>
      <c r="X344" s="72">
        <v>1</v>
      </c>
      <c r="Y344" s="72">
        <v>0</v>
      </c>
      <c r="Z344" s="72">
        <v>0</v>
      </c>
      <c r="AA344" s="72">
        <v>0</v>
      </c>
      <c r="AB344" s="72">
        <v>0</v>
      </c>
      <c r="AC344" s="72">
        <v>0</v>
      </c>
      <c r="AD344" s="72">
        <v>0</v>
      </c>
      <c r="AE344" s="72">
        <v>0</v>
      </c>
      <c r="AF344" s="72">
        <v>0</v>
      </c>
      <c r="AG344" s="72">
        <v>6</v>
      </c>
      <c r="AH344" s="72">
        <v>4</v>
      </c>
      <c r="AI344" s="72">
        <v>10</v>
      </c>
      <c r="AJ344" s="72">
        <v>3</v>
      </c>
      <c r="AK344" s="72">
        <v>8</v>
      </c>
      <c r="AL344" s="72">
        <v>5</v>
      </c>
      <c r="AM344" s="72">
        <v>13</v>
      </c>
      <c r="AN344" s="72">
        <v>0</v>
      </c>
      <c r="AO344" s="72">
        <v>0</v>
      </c>
      <c r="AP344" s="72">
        <v>0</v>
      </c>
      <c r="AQ344" s="72">
        <v>2</v>
      </c>
      <c r="AR344" s="72">
        <v>1</v>
      </c>
      <c r="AS344" s="73">
        <v>3</v>
      </c>
      <c r="AT344" s="14"/>
      <c r="AU344" s="14"/>
      <c r="AV344" s="14"/>
    </row>
    <row r="345" spans="1:48" x14ac:dyDescent="0.25">
      <c r="A345" s="74" t="s">
        <v>489</v>
      </c>
      <c r="B345" s="75" t="s">
        <v>916</v>
      </c>
      <c r="C345" s="75" t="s">
        <v>1112</v>
      </c>
      <c r="D345" s="75" t="s">
        <v>1356</v>
      </c>
      <c r="E345" s="75" t="s">
        <v>17276</v>
      </c>
      <c r="F345" s="75" t="s">
        <v>11</v>
      </c>
      <c r="G345" s="75" t="s">
        <v>3</v>
      </c>
      <c r="H345" s="75" t="s">
        <v>16420</v>
      </c>
      <c r="I345" s="75" t="s">
        <v>4</v>
      </c>
      <c r="J345" s="72">
        <v>2</v>
      </c>
      <c r="K345" s="72">
        <v>6</v>
      </c>
      <c r="L345" s="72">
        <v>8</v>
      </c>
      <c r="M345" s="72">
        <v>2</v>
      </c>
      <c r="N345" s="72">
        <v>6</v>
      </c>
      <c r="O345" s="72">
        <v>8</v>
      </c>
      <c r="P345" s="72">
        <v>1</v>
      </c>
      <c r="Q345" s="72">
        <v>5</v>
      </c>
      <c r="R345" s="72">
        <v>1</v>
      </c>
      <c r="S345" s="72">
        <v>6</v>
      </c>
      <c r="T345" s="72">
        <v>1</v>
      </c>
      <c r="U345" s="72">
        <v>1</v>
      </c>
      <c r="V345" s="72">
        <v>5</v>
      </c>
      <c r="W345" s="72">
        <v>6</v>
      </c>
      <c r="X345" s="72">
        <v>1</v>
      </c>
      <c r="Y345" s="72">
        <v>0</v>
      </c>
      <c r="Z345" s="72">
        <v>0</v>
      </c>
      <c r="AA345" s="72">
        <v>0</v>
      </c>
      <c r="AB345" s="72">
        <v>0</v>
      </c>
      <c r="AC345" s="72">
        <v>0</v>
      </c>
      <c r="AD345" s="72">
        <v>0</v>
      </c>
      <c r="AE345" s="72">
        <v>0</v>
      </c>
      <c r="AF345" s="72">
        <v>0</v>
      </c>
      <c r="AG345" s="72">
        <v>8</v>
      </c>
      <c r="AH345" s="72">
        <v>12</v>
      </c>
      <c r="AI345" s="72">
        <v>20</v>
      </c>
      <c r="AJ345" s="72">
        <v>3</v>
      </c>
      <c r="AK345" s="72">
        <v>1</v>
      </c>
      <c r="AL345" s="72">
        <v>1</v>
      </c>
      <c r="AM345" s="72">
        <v>2</v>
      </c>
      <c r="AN345" s="72">
        <v>0</v>
      </c>
      <c r="AO345" s="72">
        <v>0</v>
      </c>
      <c r="AP345" s="72">
        <v>0</v>
      </c>
      <c r="AQ345" s="72">
        <v>3</v>
      </c>
      <c r="AR345" s="72">
        <v>0</v>
      </c>
      <c r="AS345" s="73">
        <v>3</v>
      </c>
      <c r="AT345" s="14"/>
      <c r="AU345" s="14"/>
      <c r="AV345" s="14"/>
    </row>
    <row r="346" spans="1:48" x14ac:dyDescent="0.25">
      <c r="A346" s="74" t="s">
        <v>496</v>
      </c>
      <c r="B346" s="75" t="s">
        <v>912</v>
      </c>
      <c r="C346" s="75" t="s">
        <v>1124</v>
      </c>
      <c r="D346" s="75" t="s">
        <v>1357</v>
      </c>
      <c r="E346" s="75" t="s">
        <v>17276</v>
      </c>
      <c r="F346" s="75" t="s">
        <v>11</v>
      </c>
      <c r="G346" s="75" t="s">
        <v>3</v>
      </c>
      <c r="H346" s="75" t="s">
        <v>16420</v>
      </c>
      <c r="I346" s="75" t="s">
        <v>4</v>
      </c>
      <c r="J346" s="72">
        <v>0</v>
      </c>
      <c r="K346" s="72">
        <v>4</v>
      </c>
      <c r="L346" s="72">
        <v>4</v>
      </c>
      <c r="M346" s="72">
        <v>0</v>
      </c>
      <c r="N346" s="72">
        <v>4</v>
      </c>
      <c r="O346" s="72">
        <v>4</v>
      </c>
      <c r="P346" s="72">
        <v>1</v>
      </c>
      <c r="Q346" s="72">
        <v>2</v>
      </c>
      <c r="R346" s="72">
        <v>6</v>
      </c>
      <c r="S346" s="72">
        <v>8</v>
      </c>
      <c r="T346" s="72">
        <v>1</v>
      </c>
      <c r="U346" s="72">
        <v>0</v>
      </c>
      <c r="V346" s="72">
        <v>3</v>
      </c>
      <c r="W346" s="72">
        <v>3</v>
      </c>
      <c r="X346" s="72">
        <v>1</v>
      </c>
      <c r="Y346" s="72">
        <v>0</v>
      </c>
      <c r="Z346" s="72">
        <v>0</v>
      </c>
      <c r="AA346" s="72">
        <v>0</v>
      </c>
      <c r="AB346" s="72">
        <v>0</v>
      </c>
      <c r="AC346" s="72">
        <v>0</v>
      </c>
      <c r="AD346" s="72">
        <v>0</v>
      </c>
      <c r="AE346" s="72">
        <v>0</v>
      </c>
      <c r="AF346" s="72">
        <v>0</v>
      </c>
      <c r="AG346" s="72">
        <v>2</v>
      </c>
      <c r="AH346" s="72">
        <v>13</v>
      </c>
      <c r="AI346" s="72">
        <v>15</v>
      </c>
      <c r="AJ346" s="72">
        <v>3</v>
      </c>
      <c r="AK346" s="72">
        <v>1</v>
      </c>
      <c r="AL346" s="72">
        <v>5</v>
      </c>
      <c r="AM346" s="72">
        <v>6</v>
      </c>
      <c r="AN346" s="72">
        <v>0</v>
      </c>
      <c r="AO346" s="72">
        <v>0</v>
      </c>
      <c r="AP346" s="72">
        <v>0</v>
      </c>
      <c r="AQ346" s="72">
        <v>1</v>
      </c>
      <c r="AR346" s="72">
        <v>2</v>
      </c>
      <c r="AS346" s="73">
        <v>3</v>
      </c>
      <c r="AT346" s="14"/>
      <c r="AU346" s="14"/>
      <c r="AV346" s="14"/>
    </row>
    <row r="347" spans="1:48" x14ac:dyDescent="0.25">
      <c r="A347" s="74" t="s">
        <v>470</v>
      </c>
      <c r="B347" s="75" t="s">
        <v>980</v>
      </c>
      <c r="C347" s="75" t="s">
        <v>1026</v>
      </c>
      <c r="D347" s="75" t="s">
        <v>1356</v>
      </c>
      <c r="E347" s="75" t="s">
        <v>17276</v>
      </c>
      <c r="F347" s="75" t="s">
        <v>11</v>
      </c>
      <c r="G347" s="75" t="s">
        <v>3</v>
      </c>
      <c r="H347" s="75" t="s">
        <v>16420</v>
      </c>
      <c r="I347" s="75" t="s">
        <v>4</v>
      </c>
      <c r="J347" s="72">
        <v>2</v>
      </c>
      <c r="K347" s="72">
        <v>2</v>
      </c>
      <c r="L347" s="72">
        <v>4</v>
      </c>
      <c r="M347" s="72">
        <v>2</v>
      </c>
      <c r="N347" s="72">
        <v>2</v>
      </c>
      <c r="O347" s="72">
        <v>4</v>
      </c>
      <c r="P347" s="72">
        <v>1</v>
      </c>
      <c r="Q347" s="72">
        <v>3</v>
      </c>
      <c r="R347" s="72">
        <v>2</v>
      </c>
      <c r="S347" s="72">
        <v>5</v>
      </c>
      <c r="T347" s="72">
        <v>1</v>
      </c>
      <c r="U347" s="72">
        <v>1</v>
      </c>
      <c r="V347" s="72">
        <v>6</v>
      </c>
      <c r="W347" s="72">
        <v>7</v>
      </c>
      <c r="X347" s="72">
        <v>1</v>
      </c>
      <c r="Y347" s="72">
        <v>0</v>
      </c>
      <c r="Z347" s="72">
        <v>0</v>
      </c>
      <c r="AA347" s="72">
        <v>0</v>
      </c>
      <c r="AB347" s="72">
        <v>0</v>
      </c>
      <c r="AC347" s="72">
        <v>0</v>
      </c>
      <c r="AD347" s="72">
        <v>0</v>
      </c>
      <c r="AE347" s="72">
        <v>0</v>
      </c>
      <c r="AF347" s="72">
        <v>0</v>
      </c>
      <c r="AG347" s="72">
        <v>6</v>
      </c>
      <c r="AH347" s="72">
        <v>10</v>
      </c>
      <c r="AI347" s="72">
        <v>16</v>
      </c>
      <c r="AJ347" s="72">
        <v>3</v>
      </c>
      <c r="AK347" s="72">
        <v>3</v>
      </c>
      <c r="AL347" s="72">
        <v>2</v>
      </c>
      <c r="AM347" s="72">
        <v>5</v>
      </c>
      <c r="AN347" s="72">
        <v>0</v>
      </c>
      <c r="AO347" s="72">
        <v>0</v>
      </c>
      <c r="AP347" s="72">
        <v>0</v>
      </c>
      <c r="AQ347" s="72">
        <v>1</v>
      </c>
      <c r="AR347" s="72">
        <v>2</v>
      </c>
      <c r="AS347" s="73">
        <v>3</v>
      </c>
      <c r="AT347" s="14"/>
      <c r="AU347" s="14"/>
      <c r="AV347" s="14"/>
    </row>
    <row r="348" spans="1:48" x14ac:dyDescent="0.25">
      <c r="A348" s="74" t="s">
        <v>470</v>
      </c>
      <c r="B348" s="75" t="s">
        <v>978</v>
      </c>
      <c r="C348" s="75" t="s">
        <v>1025</v>
      </c>
      <c r="D348" s="75" t="s">
        <v>1357</v>
      </c>
      <c r="E348" s="75" t="s">
        <v>17276</v>
      </c>
      <c r="F348" s="75" t="s">
        <v>11</v>
      </c>
      <c r="G348" s="75" t="s">
        <v>3</v>
      </c>
      <c r="H348" s="75" t="s">
        <v>16420</v>
      </c>
      <c r="I348" s="75" t="s">
        <v>4</v>
      </c>
      <c r="J348" s="72">
        <v>5</v>
      </c>
      <c r="K348" s="72">
        <v>2</v>
      </c>
      <c r="L348" s="72">
        <v>7</v>
      </c>
      <c r="M348" s="72">
        <v>5</v>
      </c>
      <c r="N348" s="72">
        <v>2</v>
      </c>
      <c r="O348" s="72">
        <v>7</v>
      </c>
      <c r="P348" s="72">
        <v>1</v>
      </c>
      <c r="Q348" s="72">
        <v>2</v>
      </c>
      <c r="R348" s="72">
        <v>4</v>
      </c>
      <c r="S348" s="72">
        <v>6</v>
      </c>
      <c r="T348" s="72">
        <v>1</v>
      </c>
      <c r="U348" s="72">
        <v>3</v>
      </c>
      <c r="V348" s="72">
        <v>2</v>
      </c>
      <c r="W348" s="72">
        <v>5</v>
      </c>
      <c r="X348" s="72">
        <v>1</v>
      </c>
      <c r="Y348" s="72">
        <v>0</v>
      </c>
      <c r="Z348" s="72">
        <v>0</v>
      </c>
      <c r="AA348" s="72">
        <v>0</v>
      </c>
      <c r="AB348" s="72">
        <v>0</v>
      </c>
      <c r="AC348" s="72">
        <v>0</v>
      </c>
      <c r="AD348" s="72">
        <v>0</v>
      </c>
      <c r="AE348" s="72">
        <v>0</v>
      </c>
      <c r="AF348" s="72">
        <v>0</v>
      </c>
      <c r="AG348" s="72">
        <v>10</v>
      </c>
      <c r="AH348" s="72">
        <v>8</v>
      </c>
      <c r="AI348" s="72">
        <v>18</v>
      </c>
      <c r="AJ348" s="72">
        <v>3</v>
      </c>
      <c r="AK348" s="72">
        <v>1</v>
      </c>
      <c r="AL348" s="72">
        <v>2</v>
      </c>
      <c r="AM348" s="72">
        <v>3</v>
      </c>
      <c r="AN348" s="72">
        <v>0</v>
      </c>
      <c r="AO348" s="72">
        <v>0</v>
      </c>
      <c r="AP348" s="72">
        <v>0</v>
      </c>
      <c r="AQ348" s="72">
        <v>1</v>
      </c>
      <c r="AR348" s="72">
        <v>2</v>
      </c>
      <c r="AS348" s="73">
        <v>3</v>
      </c>
      <c r="AT348" s="14"/>
      <c r="AU348" s="14"/>
      <c r="AV348" s="14"/>
    </row>
    <row r="349" spans="1:48" x14ac:dyDescent="0.25">
      <c r="A349" s="74" t="s">
        <v>16641</v>
      </c>
      <c r="B349" s="75" t="s">
        <v>961</v>
      </c>
      <c r="C349" s="75" t="s">
        <v>1051</v>
      </c>
      <c r="D349" s="75" t="s">
        <v>1357</v>
      </c>
      <c r="E349" s="75" t="s">
        <v>17276</v>
      </c>
      <c r="F349" s="75" t="s">
        <v>11</v>
      </c>
      <c r="G349" s="75" t="s">
        <v>3</v>
      </c>
      <c r="H349" s="75" t="s">
        <v>16420</v>
      </c>
      <c r="I349" s="75" t="s">
        <v>4</v>
      </c>
      <c r="J349" s="72">
        <v>0</v>
      </c>
      <c r="K349" s="72">
        <v>2</v>
      </c>
      <c r="L349" s="72">
        <v>2</v>
      </c>
      <c r="M349" s="72">
        <v>0</v>
      </c>
      <c r="N349" s="72">
        <v>2</v>
      </c>
      <c r="O349" s="72">
        <v>2</v>
      </c>
      <c r="P349" s="72">
        <v>1</v>
      </c>
      <c r="Q349" s="72">
        <v>3</v>
      </c>
      <c r="R349" s="72">
        <v>3</v>
      </c>
      <c r="S349" s="72">
        <v>6</v>
      </c>
      <c r="T349" s="72">
        <v>1</v>
      </c>
      <c r="U349" s="72">
        <v>2</v>
      </c>
      <c r="V349" s="72">
        <v>0</v>
      </c>
      <c r="W349" s="72">
        <v>2</v>
      </c>
      <c r="X349" s="72">
        <v>1</v>
      </c>
      <c r="Y349" s="72">
        <v>0</v>
      </c>
      <c r="Z349" s="72">
        <v>0</v>
      </c>
      <c r="AA349" s="72">
        <v>0</v>
      </c>
      <c r="AB349" s="72">
        <v>0</v>
      </c>
      <c r="AC349" s="72">
        <v>0</v>
      </c>
      <c r="AD349" s="72">
        <v>0</v>
      </c>
      <c r="AE349" s="72">
        <v>0</v>
      </c>
      <c r="AF349" s="72">
        <v>0</v>
      </c>
      <c r="AG349" s="72">
        <v>5</v>
      </c>
      <c r="AH349" s="72">
        <v>5</v>
      </c>
      <c r="AI349" s="72">
        <v>10</v>
      </c>
      <c r="AJ349" s="72">
        <v>3</v>
      </c>
      <c r="AK349" s="72">
        <v>3</v>
      </c>
      <c r="AL349" s="72">
        <v>5</v>
      </c>
      <c r="AM349" s="72">
        <v>8</v>
      </c>
      <c r="AN349" s="72">
        <v>0</v>
      </c>
      <c r="AO349" s="72">
        <v>0</v>
      </c>
      <c r="AP349" s="72">
        <v>0</v>
      </c>
      <c r="AQ349" s="72">
        <v>1</v>
      </c>
      <c r="AR349" s="72">
        <v>2</v>
      </c>
      <c r="AS349" s="73">
        <v>3</v>
      </c>
      <c r="AT349" s="14"/>
      <c r="AU349" s="14"/>
      <c r="AV349" s="14"/>
    </row>
    <row r="350" spans="1:48" x14ac:dyDescent="0.25">
      <c r="A350" s="74" t="s">
        <v>480</v>
      </c>
      <c r="B350" s="75" t="s">
        <v>947</v>
      </c>
      <c r="C350" s="75" t="s">
        <v>1060</v>
      </c>
      <c r="D350" s="75" t="s">
        <v>1356</v>
      </c>
      <c r="E350" s="75" t="s">
        <v>17276</v>
      </c>
      <c r="F350" s="75" t="s">
        <v>11</v>
      </c>
      <c r="G350" s="75" t="s">
        <v>3</v>
      </c>
      <c r="H350" s="75" t="s">
        <v>16420</v>
      </c>
      <c r="I350" s="75" t="s">
        <v>4</v>
      </c>
      <c r="J350" s="72">
        <v>4</v>
      </c>
      <c r="K350" s="72">
        <v>9</v>
      </c>
      <c r="L350" s="72">
        <v>13</v>
      </c>
      <c r="M350" s="72">
        <v>4</v>
      </c>
      <c r="N350" s="72">
        <v>9</v>
      </c>
      <c r="O350" s="72">
        <v>13</v>
      </c>
      <c r="P350" s="72">
        <v>1</v>
      </c>
      <c r="Q350" s="72">
        <v>6</v>
      </c>
      <c r="R350" s="72">
        <v>8</v>
      </c>
      <c r="S350" s="72">
        <v>14</v>
      </c>
      <c r="T350" s="72">
        <v>1</v>
      </c>
      <c r="U350" s="72">
        <v>3</v>
      </c>
      <c r="V350" s="72">
        <v>6</v>
      </c>
      <c r="W350" s="72">
        <v>9</v>
      </c>
      <c r="X350" s="72">
        <v>1</v>
      </c>
      <c r="Y350" s="72">
        <v>0</v>
      </c>
      <c r="Z350" s="72">
        <v>0</v>
      </c>
      <c r="AA350" s="72">
        <v>0</v>
      </c>
      <c r="AB350" s="72">
        <v>0</v>
      </c>
      <c r="AC350" s="72">
        <v>0</v>
      </c>
      <c r="AD350" s="72">
        <v>0</v>
      </c>
      <c r="AE350" s="72">
        <v>0</v>
      </c>
      <c r="AF350" s="72">
        <v>0</v>
      </c>
      <c r="AG350" s="72">
        <v>13</v>
      </c>
      <c r="AH350" s="72">
        <v>23</v>
      </c>
      <c r="AI350" s="72">
        <v>36</v>
      </c>
      <c r="AJ350" s="72">
        <v>3</v>
      </c>
      <c r="AK350" s="72">
        <v>4</v>
      </c>
      <c r="AL350" s="72">
        <v>7</v>
      </c>
      <c r="AM350" s="72">
        <v>11</v>
      </c>
      <c r="AN350" s="72">
        <v>0</v>
      </c>
      <c r="AO350" s="72">
        <v>0</v>
      </c>
      <c r="AP350" s="72">
        <v>0</v>
      </c>
      <c r="AQ350" s="72">
        <v>0</v>
      </c>
      <c r="AR350" s="72">
        <v>3</v>
      </c>
      <c r="AS350" s="73">
        <v>3</v>
      </c>
      <c r="AT350" s="14"/>
      <c r="AU350" s="14"/>
      <c r="AV350" s="14"/>
    </row>
    <row r="351" spans="1:48" x14ac:dyDescent="0.25">
      <c r="A351" s="74" t="s">
        <v>480</v>
      </c>
      <c r="B351" s="75" t="s">
        <v>949</v>
      </c>
      <c r="C351" s="75" t="s">
        <v>1062</v>
      </c>
      <c r="D351" s="75" t="s">
        <v>1357</v>
      </c>
      <c r="E351" s="75" t="s">
        <v>17276</v>
      </c>
      <c r="F351" s="75" t="s">
        <v>11</v>
      </c>
      <c r="G351" s="75" t="s">
        <v>3</v>
      </c>
      <c r="H351" s="75" t="s">
        <v>16420</v>
      </c>
      <c r="I351" s="75" t="s">
        <v>4</v>
      </c>
      <c r="J351" s="72">
        <v>11</v>
      </c>
      <c r="K351" s="72">
        <v>8</v>
      </c>
      <c r="L351" s="72">
        <v>19</v>
      </c>
      <c r="M351" s="72">
        <v>11</v>
      </c>
      <c r="N351" s="72">
        <v>8</v>
      </c>
      <c r="O351" s="72">
        <v>19</v>
      </c>
      <c r="P351" s="72">
        <v>1</v>
      </c>
      <c r="Q351" s="72">
        <v>6</v>
      </c>
      <c r="R351" s="72">
        <v>5</v>
      </c>
      <c r="S351" s="72">
        <v>11</v>
      </c>
      <c r="T351" s="72">
        <v>1</v>
      </c>
      <c r="U351" s="72">
        <v>0</v>
      </c>
      <c r="V351" s="72">
        <v>4</v>
      </c>
      <c r="W351" s="72">
        <v>4</v>
      </c>
      <c r="X351" s="72">
        <v>1</v>
      </c>
      <c r="Y351" s="72">
        <v>0</v>
      </c>
      <c r="Z351" s="72">
        <v>0</v>
      </c>
      <c r="AA351" s="72">
        <v>0</v>
      </c>
      <c r="AB351" s="72">
        <v>0</v>
      </c>
      <c r="AC351" s="72">
        <v>0</v>
      </c>
      <c r="AD351" s="72">
        <v>0</v>
      </c>
      <c r="AE351" s="72">
        <v>0</v>
      </c>
      <c r="AF351" s="72">
        <v>0</v>
      </c>
      <c r="AG351" s="72">
        <v>17</v>
      </c>
      <c r="AH351" s="72">
        <v>17</v>
      </c>
      <c r="AI351" s="72">
        <v>34</v>
      </c>
      <c r="AJ351" s="72">
        <v>3</v>
      </c>
      <c r="AK351" s="72">
        <v>2</v>
      </c>
      <c r="AL351" s="72">
        <v>2</v>
      </c>
      <c r="AM351" s="72">
        <v>4</v>
      </c>
      <c r="AN351" s="72">
        <v>0</v>
      </c>
      <c r="AO351" s="72">
        <v>0</v>
      </c>
      <c r="AP351" s="72">
        <v>0</v>
      </c>
      <c r="AQ351" s="72">
        <v>1</v>
      </c>
      <c r="AR351" s="72">
        <v>2</v>
      </c>
      <c r="AS351" s="73">
        <v>3</v>
      </c>
      <c r="AT351" s="14"/>
      <c r="AU351" s="14"/>
      <c r="AV351" s="14"/>
    </row>
    <row r="352" spans="1:48" x14ac:dyDescent="0.25">
      <c r="A352" s="74" t="s">
        <v>480</v>
      </c>
      <c r="B352" s="75" t="s">
        <v>952</v>
      </c>
      <c r="C352" s="75" t="s">
        <v>1064</v>
      </c>
      <c r="D352" s="75" t="s">
        <v>1356</v>
      </c>
      <c r="E352" s="75" t="s">
        <v>17276</v>
      </c>
      <c r="F352" s="75" t="s">
        <v>11</v>
      </c>
      <c r="G352" s="75" t="s">
        <v>3</v>
      </c>
      <c r="H352" s="75" t="s">
        <v>16420</v>
      </c>
      <c r="I352" s="75" t="s">
        <v>4</v>
      </c>
      <c r="J352" s="72">
        <v>10</v>
      </c>
      <c r="K352" s="72">
        <v>7</v>
      </c>
      <c r="L352" s="72">
        <v>17</v>
      </c>
      <c r="M352" s="72">
        <v>10</v>
      </c>
      <c r="N352" s="72">
        <v>7</v>
      </c>
      <c r="O352" s="72">
        <v>17</v>
      </c>
      <c r="P352" s="72">
        <v>1</v>
      </c>
      <c r="Q352" s="72">
        <v>3</v>
      </c>
      <c r="R352" s="72">
        <v>1</v>
      </c>
      <c r="S352" s="72">
        <v>4</v>
      </c>
      <c r="T352" s="72">
        <v>1</v>
      </c>
      <c r="U352" s="72">
        <v>5</v>
      </c>
      <c r="V352" s="72">
        <v>1</v>
      </c>
      <c r="W352" s="72">
        <v>6</v>
      </c>
      <c r="X352" s="72">
        <v>1</v>
      </c>
      <c r="Y352" s="72">
        <v>0</v>
      </c>
      <c r="Z352" s="72">
        <v>0</v>
      </c>
      <c r="AA352" s="72">
        <v>0</v>
      </c>
      <c r="AB352" s="72">
        <v>0</v>
      </c>
      <c r="AC352" s="72">
        <v>0</v>
      </c>
      <c r="AD352" s="72">
        <v>0</v>
      </c>
      <c r="AE352" s="72">
        <v>0</v>
      </c>
      <c r="AF352" s="72">
        <v>0</v>
      </c>
      <c r="AG352" s="72">
        <v>18</v>
      </c>
      <c r="AH352" s="72">
        <v>9</v>
      </c>
      <c r="AI352" s="72">
        <v>27</v>
      </c>
      <c r="AJ352" s="72">
        <v>3</v>
      </c>
      <c r="AK352" s="72">
        <v>3</v>
      </c>
      <c r="AL352" s="72">
        <v>1</v>
      </c>
      <c r="AM352" s="72">
        <v>4</v>
      </c>
      <c r="AN352" s="72">
        <v>0</v>
      </c>
      <c r="AO352" s="72">
        <v>0</v>
      </c>
      <c r="AP352" s="72">
        <v>0</v>
      </c>
      <c r="AQ352" s="72">
        <v>2</v>
      </c>
      <c r="AR352" s="72">
        <v>1</v>
      </c>
      <c r="AS352" s="73">
        <v>3</v>
      </c>
      <c r="AT352" s="14"/>
      <c r="AU352" s="14"/>
      <c r="AV352" s="14"/>
    </row>
    <row r="353" spans="1:48" x14ac:dyDescent="0.25">
      <c r="A353" s="74" t="s">
        <v>481</v>
      </c>
      <c r="B353" s="75" t="s">
        <v>935</v>
      </c>
      <c r="C353" s="75" t="s">
        <v>1081</v>
      </c>
      <c r="D353" s="75" t="s">
        <v>1357</v>
      </c>
      <c r="E353" s="75" t="s">
        <v>17276</v>
      </c>
      <c r="F353" s="75" t="s">
        <v>11</v>
      </c>
      <c r="G353" s="75" t="s">
        <v>3</v>
      </c>
      <c r="H353" s="75" t="s">
        <v>16420</v>
      </c>
      <c r="I353" s="75" t="s">
        <v>4</v>
      </c>
      <c r="J353" s="72">
        <v>6</v>
      </c>
      <c r="K353" s="72">
        <v>6</v>
      </c>
      <c r="L353" s="72">
        <v>12</v>
      </c>
      <c r="M353" s="72">
        <v>6</v>
      </c>
      <c r="N353" s="72">
        <v>6</v>
      </c>
      <c r="O353" s="72">
        <v>12</v>
      </c>
      <c r="P353" s="72">
        <v>1</v>
      </c>
      <c r="Q353" s="72">
        <v>2</v>
      </c>
      <c r="R353" s="72">
        <v>3</v>
      </c>
      <c r="S353" s="72">
        <v>5</v>
      </c>
      <c r="T353" s="72">
        <v>1</v>
      </c>
      <c r="U353" s="72">
        <v>1</v>
      </c>
      <c r="V353" s="72">
        <v>1</v>
      </c>
      <c r="W353" s="72">
        <v>2</v>
      </c>
      <c r="X353" s="72">
        <v>1</v>
      </c>
      <c r="Y353" s="72">
        <v>0</v>
      </c>
      <c r="Z353" s="72">
        <v>0</v>
      </c>
      <c r="AA353" s="72">
        <v>0</v>
      </c>
      <c r="AB353" s="72">
        <v>0</v>
      </c>
      <c r="AC353" s="72">
        <v>0</v>
      </c>
      <c r="AD353" s="72">
        <v>0</v>
      </c>
      <c r="AE353" s="72">
        <v>0</v>
      </c>
      <c r="AF353" s="72">
        <v>0</v>
      </c>
      <c r="AG353" s="72">
        <v>9</v>
      </c>
      <c r="AH353" s="72">
        <v>10</v>
      </c>
      <c r="AI353" s="72">
        <v>19</v>
      </c>
      <c r="AJ353" s="72">
        <v>3</v>
      </c>
      <c r="AK353" s="72">
        <v>3</v>
      </c>
      <c r="AL353" s="72">
        <v>1</v>
      </c>
      <c r="AM353" s="72">
        <v>4</v>
      </c>
      <c r="AN353" s="72">
        <v>0</v>
      </c>
      <c r="AO353" s="72">
        <v>0</v>
      </c>
      <c r="AP353" s="72">
        <v>0</v>
      </c>
      <c r="AQ353" s="72">
        <v>1</v>
      </c>
      <c r="AR353" s="72">
        <v>1</v>
      </c>
      <c r="AS353" s="73">
        <v>2</v>
      </c>
      <c r="AT353" s="14"/>
      <c r="AU353" s="14"/>
      <c r="AV353" s="14"/>
    </row>
    <row r="354" spans="1:48" x14ac:dyDescent="0.25">
      <c r="A354" s="74" t="s">
        <v>481</v>
      </c>
      <c r="B354" s="75" t="s">
        <v>923</v>
      </c>
      <c r="C354" s="75" t="s">
        <v>1079</v>
      </c>
      <c r="D354" s="75" t="s">
        <v>1356</v>
      </c>
      <c r="E354" s="75" t="s">
        <v>17276</v>
      </c>
      <c r="F354" s="75" t="s">
        <v>11</v>
      </c>
      <c r="G354" s="75" t="s">
        <v>3</v>
      </c>
      <c r="H354" s="75" t="s">
        <v>16420</v>
      </c>
      <c r="I354" s="75" t="s">
        <v>4</v>
      </c>
      <c r="J354" s="72">
        <v>9</v>
      </c>
      <c r="K354" s="72">
        <v>12</v>
      </c>
      <c r="L354" s="72">
        <v>21</v>
      </c>
      <c r="M354" s="72">
        <v>9</v>
      </c>
      <c r="N354" s="72">
        <v>12</v>
      </c>
      <c r="O354" s="72">
        <v>21</v>
      </c>
      <c r="P354" s="72">
        <v>1</v>
      </c>
      <c r="Q354" s="72">
        <v>4</v>
      </c>
      <c r="R354" s="72">
        <v>6</v>
      </c>
      <c r="S354" s="72">
        <v>10</v>
      </c>
      <c r="T354" s="72">
        <v>1</v>
      </c>
      <c r="U354" s="72">
        <v>1</v>
      </c>
      <c r="V354" s="72">
        <v>4</v>
      </c>
      <c r="W354" s="72">
        <v>5</v>
      </c>
      <c r="X354" s="72">
        <v>1</v>
      </c>
      <c r="Y354" s="72">
        <v>0</v>
      </c>
      <c r="Z354" s="72">
        <v>0</v>
      </c>
      <c r="AA354" s="72">
        <v>0</v>
      </c>
      <c r="AB354" s="72">
        <v>0</v>
      </c>
      <c r="AC354" s="72">
        <v>0</v>
      </c>
      <c r="AD354" s="72">
        <v>0</v>
      </c>
      <c r="AE354" s="72">
        <v>0</v>
      </c>
      <c r="AF354" s="72">
        <v>0</v>
      </c>
      <c r="AG354" s="72">
        <v>14</v>
      </c>
      <c r="AH354" s="72">
        <v>22</v>
      </c>
      <c r="AI354" s="72">
        <v>36</v>
      </c>
      <c r="AJ354" s="72">
        <v>3</v>
      </c>
      <c r="AK354" s="72">
        <v>8</v>
      </c>
      <c r="AL354" s="72">
        <v>7</v>
      </c>
      <c r="AM354" s="72">
        <v>15</v>
      </c>
      <c r="AN354" s="72">
        <v>0</v>
      </c>
      <c r="AO354" s="72">
        <v>0</v>
      </c>
      <c r="AP354" s="72">
        <v>0</v>
      </c>
      <c r="AQ354" s="72">
        <v>1</v>
      </c>
      <c r="AR354" s="72">
        <v>2</v>
      </c>
      <c r="AS354" s="73">
        <v>3</v>
      </c>
      <c r="AT354" s="14"/>
      <c r="AU354" s="14"/>
      <c r="AV354" s="14"/>
    </row>
    <row r="355" spans="1:48" x14ac:dyDescent="0.25">
      <c r="A355" s="74" t="s">
        <v>481</v>
      </c>
      <c r="B355" s="75" t="s">
        <v>921</v>
      </c>
      <c r="C355" s="75" t="s">
        <v>1067</v>
      </c>
      <c r="D355" s="75" t="s">
        <v>1357</v>
      </c>
      <c r="E355" s="75" t="s">
        <v>17276</v>
      </c>
      <c r="F355" s="75" t="s">
        <v>11</v>
      </c>
      <c r="G355" s="75" t="s">
        <v>3</v>
      </c>
      <c r="H355" s="75" t="s">
        <v>16420</v>
      </c>
      <c r="I355" s="75" t="s">
        <v>4</v>
      </c>
      <c r="J355" s="72">
        <v>2</v>
      </c>
      <c r="K355" s="72">
        <v>3</v>
      </c>
      <c r="L355" s="72">
        <v>5</v>
      </c>
      <c r="M355" s="72">
        <v>2</v>
      </c>
      <c r="N355" s="72">
        <v>3</v>
      </c>
      <c r="O355" s="72">
        <v>5</v>
      </c>
      <c r="P355" s="72">
        <v>1</v>
      </c>
      <c r="Q355" s="72">
        <v>1</v>
      </c>
      <c r="R355" s="72">
        <v>2</v>
      </c>
      <c r="S355" s="72">
        <v>3</v>
      </c>
      <c r="T355" s="72">
        <v>1</v>
      </c>
      <c r="U355" s="72">
        <v>4</v>
      </c>
      <c r="V355" s="72">
        <v>2</v>
      </c>
      <c r="W355" s="72">
        <v>6</v>
      </c>
      <c r="X355" s="72">
        <v>1</v>
      </c>
      <c r="Y355" s="72">
        <v>0</v>
      </c>
      <c r="Z355" s="72">
        <v>0</v>
      </c>
      <c r="AA355" s="72">
        <v>0</v>
      </c>
      <c r="AB355" s="72">
        <v>0</v>
      </c>
      <c r="AC355" s="72">
        <v>0</v>
      </c>
      <c r="AD355" s="72">
        <v>0</v>
      </c>
      <c r="AE355" s="72">
        <v>0</v>
      </c>
      <c r="AF355" s="72">
        <v>0</v>
      </c>
      <c r="AG355" s="72">
        <v>7</v>
      </c>
      <c r="AH355" s="72">
        <v>7</v>
      </c>
      <c r="AI355" s="72">
        <v>14</v>
      </c>
      <c r="AJ355" s="72">
        <v>3</v>
      </c>
      <c r="AK355" s="72">
        <v>3</v>
      </c>
      <c r="AL355" s="72">
        <v>6</v>
      </c>
      <c r="AM355" s="72">
        <v>9</v>
      </c>
      <c r="AN355" s="72">
        <v>0</v>
      </c>
      <c r="AO355" s="72">
        <v>0</v>
      </c>
      <c r="AP355" s="72">
        <v>0</v>
      </c>
      <c r="AQ355" s="72">
        <v>1</v>
      </c>
      <c r="AR355" s="72">
        <v>2</v>
      </c>
      <c r="AS355" s="73">
        <v>3</v>
      </c>
      <c r="AT355" s="14"/>
      <c r="AU355" s="14"/>
      <c r="AV355" s="14"/>
    </row>
    <row r="356" spans="1:48" x14ac:dyDescent="0.25">
      <c r="A356" s="74" t="s">
        <v>481</v>
      </c>
      <c r="B356" s="75" t="s">
        <v>933</v>
      </c>
      <c r="C356" s="75" t="s">
        <v>1082</v>
      </c>
      <c r="D356" s="75" t="s">
        <v>1357</v>
      </c>
      <c r="E356" s="75" t="s">
        <v>17276</v>
      </c>
      <c r="F356" s="75" t="s">
        <v>11</v>
      </c>
      <c r="G356" s="75" t="s">
        <v>3</v>
      </c>
      <c r="H356" s="75" t="s">
        <v>16420</v>
      </c>
      <c r="I356" s="75" t="s">
        <v>4</v>
      </c>
      <c r="J356" s="72">
        <v>2</v>
      </c>
      <c r="K356" s="72">
        <v>2</v>
      </c>
      <c r="L356" s="72">
        <v>4</v>
      </c>
      <c r="M356" s="72">
        <v>2</v>
      </c>
      <c r="N356" s="72">
        <v>2</v>
      </c>
      <c r="O356" s="72">
        <v>4</v>
      </c>
      <c r="P356" s="72">
        <v>1</v>
      </c>
      <c r="Q356" s="72">
        <v>5</v>
      </c>
      <c r="R356" s="72">
        <v>5</v>
      </c>
      <c r="S356" s="72">
        <v>10</v>
      </c>
      <c r="T356" s="72">
        <v>1</v>
      </c>
      <c r="U356" s="72">
        <v>3</v>
      </c>
      <c r="V356" s="72">
        <v>3</v>
      </c>
      <c r="W356" s="72">
        <v>6</v>
      </c>
      <c r="X356" s="72">
        <v>1</v>
      </c>
      <c r="Y356" s="72">
        <v>0</v>
      </c>
      <c r="Z356" s="72">
        <v>0</v>
      </c>
      <c r="AA356" s="72">
        <v>0</v>
      </c>
      <c r="AB356" s="72">
        <v>0</v>
      </c>
      <c r="AC356" s="72">
        <v>0</v>
      </c>
      <c r="AD356" s="72">
        <v>0</v>
      </c>
      <c r="AE356" s="72">
        <v>0</v>
      </c>
      <c r="AF356" s="72">
        <v>0</v>
      </c>
      <c r="AG356" s="72">
        <v>10</v>
      </c>
      <c r="AH356" s="72">
        <v>10</v>
      </c>
      <c r="AI356" s="72">
        <v>20</v>
      </c>
      <c r="AJ356" s="72">
        <v>3</v>
      </c>
      <c r="AK356" s="72">
        <v>2</v>
      </c>
      <c r="AL356" s="72">
        <v>1</v>
      </c>
      <c r="AM356" s="72">
        <v>3</v>
      </c>
      <c r="AN356" s="72">
        <v>0</v>
      </c>
      <c r="AO356" s="72">
        <v>0</v>
      </c>
      <c r="AP356" s="72">
        <v>0</v>
      </c>
      <c r="AQ356" s="72">
        <v>2</v>
      </c>
      <c r="AR356" s="72">
        <v>1</v>
      </c>
      <c r="AS356" s="73">
        <v>3</v>
      </c>
      <c r="AT356" s="14"/>
      <c r="AU356" s="14"/>
      <c r="AV356" s="14"/>
    </row>
    <row r="357" spans="1:48" x14ac:dyDescent="0.25">
      <c r="A357" s="74" t="s">
        <v>481</v>
      </c>
      <c r="B357" s="75" t="s">
        <v>920</v>
      </c>
      <c r="C357" s="75" t="s">
        <v>1068</v>
      </c>
      <c r="D357" s="75" t="s">
        <v>1357</v>
      </c>
      <c r="E357" s="75" t="s">
        <v>17276</v>
      </c>
      <c r="F357" s="75" t="s">
        <v>11</v>
      </c>
      <c r="G357" s="75" t="s">
        <v>3</v>
      </c>
      <c r="H357" s="75" t="s">
        <v>16420</v>
      </c>
      <c r="I357" s="75" t="s">
        <v>4</v>
      </c>
      <c r="J357" s="72">
        <v>2</v>
      </c>
      <c r="K357" s="72">
        <v>5</v>
      </c>
      <c r="L357" s="72">
        <v>7</v>
      </c>
      <c r="M357" s="72">
        <v>2</v>
      </c>
      <c r="N357" s="72">
        <v>5</v>
      </c>
      <c r="O357" s="72">
        <v>7</v>
      </c>
      <c r="P357" s="72">
        <v>1</v>
      </c>
      <c r="Q357" s="72">
        <v>3</v>
      </c>
      <c r="R357" s="72">
        <v>1</v>
      </c>
      <c r="S357" s="72">
        <v>4</v>
      </c>
      <c r="T357" s="72">
        <v>1</v>
      </c>
      <c r="U357" s="72">
        <v>1</v>
      </c>
      <c r="V357" s="72">
        <v>0</v>
      </c>
      <c r="W357" s="72">
        <v>1</v>
      </c>
      <c r="X357" s="72">
        <v>1</v>
      </c>
      <c r="Y357" s="72">
        <v>0</v>
      </c>
      <c r="Z357" s="72">
        <v>0</v>
      </c>
      <c r="AA357" s="72">
        <v>0</v>
      </c>
      <c r="AB357" s="72">
        <v>0</v>
      </c>
      <c r="AC357" s="72">
        <v>0</v>
      </c>
      <c r="AD357" s="72">
        <v>0</v>
      </c>
      <c r="AE357" s="72">
        <v>0</v>
      </c>
      <c r="AF357" s="72">
        <v>0</v>
      </c>
      <c r="AG357" s="72">
        <v>6</v>
      </c>
      <c r="AH357" s="72">
        <v>6</v>
      </c>
      <c r="AI357" s="72">
        <v>12</v>
      </c>
      <c r="AJ357" s="72">
        <v>3</v>
      </c>
      <c r="AK357" s="72">
        <v>0</v>
      </c>
      <c r="AL357" s="72">
        <v>0</v>
      </c>
      <c r="AM357" s="72">
        <v>0</v>
      </c>
      <c r="AN357" s="72">
        <v>0</v>
      </c>
      <c r="AO357" s="72">
        <v>0</v>
      </c>
      <c r="AP357" s="72">
        <v>0</v>
      </c>
      <c r="AQ357" s="72">
        <v>0</v>
      </c>
      <c r="AR357" s="72">
        <v>3</v>
      </c>
      <c r="AS357" s="73">
        <v>3</v>
      </c>
      <c r="AT357" s="14"/>
      <c r="AU357" s="14"/>
      <c r="AV357" s="14"/>
    </row>
    <row r="358" spans="1:48" x14ac:dyDescent="0.25">
      <c r="A358" s="74" t="s">
        <v>481</v>
      </c>
      <c r="B358" s="75" t="s">
        <v>919</v>
      </c>
      <c r="C358" s="75" t="s">
        <v>1069</v>
      </c>
      <c r="D358" s="75" t="s">
        <v>1356</v>
      </c>
      <c r="E358" s="75" t="s">
        <v>17276</v>
      </c>
      <c r="F358" s="75" t="s">
        <v>11</v>
      </c>
      <c r="G358" s="75" t="s">
        <v>3</v>
      </c>
      <c r="H358" s="75" t="s">
        <v>16420</v>
      </c>
      <c r="I358" s="75" t="s">
        <v>4</v>
      </c>
      <c r="J358" s="72">
        <v>4</v>
      </c>
      <c r="K358" s="72">
        <v>4</v>
      </c>
      <c r="L358" s="72">
        <v>8</v>
      </c>
      <c r="M358" s="72">
        <v>4</v>
      </c>
      <c r="N358" s="72">
        <v>4</v>
      </c>
      <c r="O358" s="72">
        <v>8</v>
      </c>
      <c r="P358" s="72">
        <v>1</v>
      </c>
      <c r="Q358" s="72">
        <v>2</v>
      </c>
      <c r="R358" s="72">
        <v>2</v>
      </c>
      <c r="S358" s="72">
        <v>4</v>
      </c>
      <c r="T358" s="72">
        <v>1</v>
      </c>
      <c r="U358" s="72">
        <v>1</v>
      </c>
      <c r="V358" s="72">
        <v>3</v>
      </c>
      <c r="W358" s="72">
        <v>4</v>
      </c>
      <c r="X358" s="72">
        <v>1</v>
      </c>
      <c r="Y358" s="72">
        <v>0</v>
      </c>
      <c r="Z358" s="72">
        <v>0</v>
      </c>
      <c r="AA358" s="72">
        <v>0</v>
      </c>
      <c r="AB358" s="72">
        <v>0</v>
      </c>
      <c r="AC358" s="72">
        <v>0</v>
      </c>
      <c r="AD358" s="72">
        <v>0</v>
      </c>
      <c r="AE358" s="72">
        <v>0</v>
      </c>
      <c r="AF358" s="72">
        <v>0</v>
      </c>
      <c r="AG358" s="72">
        <v>7</v>
      </c>
      <c r="AH358" s="72">
        <v>9</v>
      </c>
      <c r="AI358" s="72">
        <v>16</v>
      </c>
      <c r="AJ358" s="72">
        <v>3</v>
      </c>
      <c r="AK358" s="72">
        <v>0</v>
      </c>
      <c r="AL358" s="72">
        <v>3</v>
      </c>
      <c r="AM358" s="72">
        <v>3</v>
      </c>
      <c r="AN358" s="72">
        <v>0</v>
      </c>
      <c r="AO358" s="72">
        <v>0</v>
      </c>
      <c r="AP358" s="72">
        <v>0</v>
      </c>
      <c r="AQ358" s="72">
        <v>1</v>
      </c>
      <c r="AR358" s="72">
        <v>2</v>
      </c>
      <c r="AS358" s="73">
        <v>3</v>
      </c>
      <c r="AT358" s="14"/>
      <c r="AU358" s="14"/>
      <c r="AV358" s="14"/>
    </row>
    <row r="359" spans="1:48" x14ac:dyDescent="0.25">
      <c r="A359" s="74" t="s">
        <v>481</v>
      </c>
      <c r="B359" s="75" t="s">
        <v>932</v>
      </c>
      <c r="C359" s="75" t="s">
        <v>1083</v>
      </c>
      <c r="D359" s="75" t="s">
        <v>1356</v>
      </c>
      <c r="E359" s="75" t="s">
        <v>17276</v>
      </c>
      <c r="F359" s="75" t="s">
        <v>11</v>
      </c>
      <c r="G359" s="75" t="s">
        <v>3</v>
      </c>
      <c r="H359" s="75" t="s">
        <v>16420</v>
      </c>
      <c r="I359" s="75" t="s">
        <v>4</v>
      </c>
      <c r="J359" s="72">
        <v>9</v>
      </c>
      <c r="K359" s="72">
        <v>7</v>
      </c>
      <c r="L359" s="72">
        <v>16</v>
      </c>
      <c r="M359" s="72">
        <v>9</v>
      </c>
      <c r="N359" s="72">
        <v>7</v>
      </c>
      <c r="O359" s="72">
        <v>16</v>
      </c>
      <c r="P359" s="72">
        <v>1</v>
      </c>
      <c r="Q359" s="72">
        <v>6</v>
      </c>
      <c r="R359" s="72">
        <v>8</v>
      </c>
      <c r="S359" s="72">
        <v>14</v>
      </c>
      <c r="T359" s="72">
        <v>1</v>
      </c>
      <c r="U359" s="72">
        <v>8</v>
      </c>
      <c r="V359" s="72">
        <v>2</v>
      </c>
      <c r="W359" s="72">
        <v>10</v>
      </c>
      <c r="X359" s="72">
        <v>1</v>
      </c>
      <c r="Y359" s="72">
        <v>0</v>
      </c>
      <c r="Z359" s="72">
        <v>0</v>
      </c>
      <c r="AA359" s="72">
        <v>0</v>
      </c>
      <c r="AB359" s="72">
        <v>0</v>
      </c>
      <c r="AC359" s="72">
        <v>0</v>
      </c>
      <c r="AD359" s="72">
        <v>0</v>
      </c>
      <c r="AE359" s="72">
        <v>0</v>
      </c>
      <c r="AF359" s="72">
        <v>0</v>
      </c>
      <c r="AG359" s="72">
        <v>23</v>
      </c>
      <c r="AH359" s="72">
        <v>17</v>
      </c>
      <c r="AI359" s="72">
        <v>40</v>
      </c>
      <c r="AJ359" s="72">
        <v>3</v>
      </c>
      <c r="AK359" s="72">
        <v>2</v>
      </c>
      <c r="AL359" s="72">
        <v>1</v>
      </c>
      <c r="AM359" s="72">
        <v>3</v>
      </c>
      <c r="AN359" s="72">
        <v>0</v>
      </c>
      <c r="AO359" s="72">
        <v>0</v>
      </c>
      <c r="AP359" s="72">
        <v>0</v>
      </c>
      <c r="AQ359" s="72">
        <v>1</v>
      </c>
      <c r="AR359" s="72">
        <v>2</v>
      </c>
      <c r="AS359" s="73">
        <v>3</v>
      </c>
      <c r="AT359" s="14"/>
      <c r="AU359" s="14"/>
      <c r="AV359" s="14"/>
    </row>
    <row r="360" spans="1:48" x14ac:dyDescent="0.25">
      <c r="A360" s="74" t="s">
        <v>481</v>
      </c>
      <c r="B360" s="75" t="s">
        <v>934</v>
      </c>
      <c r="C360" s="75" t="s">
        <v>1080</v>
      </c>
      <c r="D360" s="75" t="s">
        <v>1357</v>
      </c>
      <c r="E360" s="75" t="s">
        <v>17276</v>
      </c>
      <c r="F360" s="75" t="s">
        <v>11</v>
      </c>
      <c r="G360" s="75" t="s">
        <v>3</v>
      </c>
      <c r="H360" s="75" t="s">
        <v>16420</v>
      </c>
      <c r="I360" s="75" t="s">
        <v>4</v>
      </c>
      <c r="J360" s="72">
        <v>10</v>
      </c>
      <c r="K360" s="72">
        <v>7</v>
      </c>
      <c r="L360" s="72">
        <v>17</v>
      </c>
      <c r="M360" s="72">
        <v>10</v>
      </c>
      <c r="N360" s="72">
        <v>7</v>
      </c>
      <c r="O360" s="72">
        <v>17</v>
      </c>
      <c r="P360" s="72">
        <v>1</v>
      </c>
      <c r="Q360" s="72">
        <v>2</v>
      </c>
      <c r="R360" s="72">
        <v>2</v>
      </c>
      <c r="S360" s="72">
        <v>4</v>
      </c>
      <c r="T360" s="72">
        <v>1</v>
      </c>
      <c r="U360" s="72">
        <v>1</v>
      </c>
      <c r="V360" s="72">
        <v>5</v>
      </c>
      <c r="W360" s="72">
        <v>6</v>
      </c>
      <c r="X360" s="72">
        <v>1</v>
      </c>
      <c r="Y360" s="72">
        <v>0</v>
      </c>
      <c r="Z360" s="72">
        <v>0</v>
      </c>
      <c r="AA360" s="72">
        <v>0</v>
      </c>
      <c r="AB360" s="72">
        <v>0</v>
      </c>
      <c r="AC360" s="72">
        <v>0</v>
      </c>
      <c r="AD360" s="72">
        <v>0</v>
      </c>
      <c r="AE360" s="72">
        <v>0</v>
      </c>
      <c r="AF360" s="72">
        <v>0</v>
      </c>
      <c r="AG360" s="72">
        <v>13</v>
      </c>
      <c r="AH360" s="72">
        <v>14</v>
      </c>
      <c r="AI360" s="72">
        <v>27</v>
      </c>
      <c r="AJ360" s="72">
        <v>3</v>
      </c>
      <c r="AK360" s="72">
        <v>0</v>
      </c>
      <c r="AL360" s="72">
        <v>6</v>
      </c>
      <c r="AM360" s="72">
        <v>6</v>
      </c>
      <c r="AN360" s="72">
        <v>0</v>
      </c>
      <c r="AO360" s="72">
        <v>0</v>
      </c>
      <c r="AP360" s="72">
        <v>0</v>
      </c>
      <c r="AQ360" s="72">
        <v>2</v>
      </c>
      <c r="AR360" s="72">
        <v>1</v>
      </c>
      <c r="AS360" s="73">
        <v>3</v>
      </c>
      <c r="AT360" s="14"/>
      <c r="AU360" s="14"/>
      <c r="AV360" s="14"/>
    </row>
    <row r="361" spans="1:48" x14ac:dyDescent="0.25">
      <c r="A361" s="74" t="s">
        <v>481</v>
      </c>
      <c r="B361" s="75" t="s">
        <v>925</v>
      </c>
      <c r="C361" s="75" t="s">
        <v>1071</v>
      </c>
      <c r="D361" s="75" t="s">
        <v>1356</v>
      </c>
      <c r="E361" s="75" t="s">
        <v>17276</v>
      </c>
      <c r="F361" s="75" t="s">
        <v>11</v>
      </c>
      <c r="G361" s="75" t="s">
        <v>3</v>
      </c>
      <c r="H361" s="75" t="s">
        <v>16420</v>
      </c>
      <c r="I361" s="75" t="s">
        <v>4</v>
      </c>
      <c r="J361" s="72">
        <v>4</v>
      </c>
      <c r="K361" s="72">
        <v>7</v>
      </c>
      <c r="L361" s="72">
        <v>11</v>
      </c>
      <c r="M361" s="72">
        <v>4</v>
      </c>
      <c r="N361" s="72">
        <v>7</v>
      </c>
      <c r="O361" s="72">
        <v>11</v>
      </c>
      <c r="P361" s="72">
        <v>1</v>
      </c>
      <c r="Q361" s="72">
        <v>4</v>
      </c>
      <c r="R361" s="72">
        <v>6</v>
      </c>
      <c r="S361" s="72">
        <v>10</v>
      </c>
      <c r="T361" s="72">
        <v>1</v>
      </c>
      <c r="U361" s="72">
        <v>0</v>
      </c>
      <c r="V361" s="72">
        <v>1</v>
      </c>
      <c r="W361" s="72">
        <v>1</v>
      </c>
      <c r="X361" s="72">
        <v>1</v>
      </c>
      <c r="Y361" s="72">
        <v>0</v>
      </c>
      <c r="Z361" s="72">
        <v>0</v>
      </c>
      <c r="AA361" s="72">
        <v>0</v>
      </c>
      <c r="AB361" s="72">
        <v>0</v>
      </c>
      <c r="AC361" s="72">
        <v>0</v>
      </c>
      <c r="AD361" s="72">
        <v>0</v>
      </c>
      <c r="AE361" s="72">
        <v>0</v>
      </c>
      <c r="AF361" s="72">
        <v>0</v>
      </c>
      <c r="AG361" s="72">
        <v>8</v>
      </c>
      <c r="AH361" s="72">
        <v>14</v>
      </c>
      <c r="AI361" s="72">
        <v>22</v>
      </c>
      <c r="AJ361" s="72">
        <v>3</v>
      </c>
      <c r="AK361" s="72">
        <v>1</v>
      </c>
      <c r="AL361" s="72">
        <v>3</v>
      </c>
      <c r="AM361" s="72">
        <v>4</v>
      </c>
      <c r="AN361" s="72">
        <v>0</v>
      </c>
      <c r="AO361" s="72">
        <v>0</v>
      </c>
      <c r="AP361" s="72">
        <v>0</v>
      </c>
      <c r="AQ361" s="72">
        <v>0</v>
      </c>
      <c r="AR361" s="72">
        <v>3</v>
      </c>
      <c r="AS361" s="73">
        <v>3</v>
      </c>
      <c r="AT361" s="14"/>
      <c r="AU361" s="14"/>
      <c r="AV361" s="14"/>
    </row>
    <row r="362" spans="1:48" x14ac:dyDescent="0.25">
      <c r="A362" s="74" t="s">
        <v>481</v>
      </c>
      <c r="B362" s="75" t="s">
        <v>926</v>
      </c>
      <c r="C362" s="75" t="s">
        <v>1072</v>
      </c>
      <c r="D362" s="75" t="s">
        <v>1357</v>
      </c>
      <c r="E362" s="75" t="s">
        <v>17276</v>
      </c>
      <c r="F362" s="75" t="s">
        <v>11</v>
      </c>
      <c r="G362" s="75" t="s">
        <v>3</v>
      </c>
      <c r="H362" s="75" t="s">
        <v>16420</v>
      </c>
      <c r="I362" s="75" t="s">
        <v>4</v>
      </c>
      <c r="J362" s="72">
        <v>5</v>
      </c>
      <c r="K362" s="72">
        <v>9</v>
      </c>
      <c r="L362" s="72">
        <v>14</v>
      </c>
      <c r="M362" s="72">
        <v>5</v>
      </c>
      <c r="N362" s="72">
        <v>9</v>
      </c>
      <c r="O362" s="72">
        <v>14</v>
      </c>
      <c r="P362" s="72">
        <v>1</v>
      </c>
      <c r="Q362" s="72">
        <v>7</v>
      </c>
      <c r="R362" s="72">
        <v>4</v>
      </c>
      <c r="S362" s="72">
        <v>11</v>
      </c>
      <c r="T362" s="72">
        <v>1</v>
      </c>
      <c r="U362" s="72">
        <v>4</v>
      </c>
      <c r="V362" s="72">
        <v>3</v>
      </c>
      <c r="W362" s="72">
        <v>7</v>
      </c>
      <c r="X362" s="72">
        <v>1</v>
      </c>
      <c r="Y362" s="72">
        <v>0</v>
      </c>
      <c r="Z362" s="72">
        <v>0</v>
      </c>
      <c r="AA362" s="72">
        <v>0</v>
      </c>
      <c r="AB362" s="72">
        <v>0</v>
      </c>
      <c r="AC362" s="72">
        <v>0</v>
      </c>
      <c r="AD362" s="72">
        <v>0</v>
      </c>
      <c r="AE362" s="72">
        <v>0</v>
      </c>
      <c r="AF362" s="72">
        <v>0</v>
      </c>
      <c r="AG362" s="72">
        <v>16</v>
      </c>
      <c r="AH362" s="72">
        <v>16</v>
      </c>
      <c r="AI362" s="72">
        <v>32</v>
      </c>
      <c r="AJ362" s="72">
        <v>3</v>
      </c>
      <c r="AK362" s="72">
        <v>1</v>
      </c>
      <c r="AL362" s="72">
        <v>3</v>
      </c>
      <c r="AM362" s="72">
        <v>4</v>
      </c>
      <c r="AN362" s="72">
        <v>0</v>
      </c>
      <c r="AO362" s="72">
        <v>0</v>
      </c>
      <c r="AP362" s="72">
        <v>0</v>
      </c>
      <c r="AQ362" s="72">
        <v>1</v>
      </c>
      <c r="AR362" s="72">
        <v>2</v>
      </c>
      <c r="AS362" s="73">
        <v>3</v>
      </c>
      <c r="AT362" s="14"/>
      <c r="AU362" s="14"/>
      <c r="AV362" s="14"/>
    </row>
    <row r="363" spans="1:48" x14ac:dyDescent="0.25">
      <c r="A363" s="74" t="s">
        <v>481</v>
      </c>
      <c r="B363" s="75" t="s">
        <v>927</v>
      </c>
      <c r="C363" s="75" t="s">
        <v>1073</v>
      </c>
      <c r="D363" s="75" t="s">
        <v>1357</v>
      </c>
      <c r="E363" s="75" t="s">
        <v>17276</v>
      </c>
      <c r="F363" s="75" t="s">
        <v>11</v>
      </c>
      <c r="G363" s="75" t="s">
        <v>3</v>
      </c>
      <c r="H363" s="75" t="s">
        <v>16420</v>
      </c>
      <c r="I363" s="75" t="s">
        <v>4</v>
      </c>
      <c r="J363" s="72">
        <v>4</v>
      </c>
      <c r="K363" s="72">
        <v>4</v>
      </c>
      <c r="L363" s="72">
        <v>8</v>
      </c>
      <c r="M363" s="72">
        <v>4</v>
      </c>
      <c r="N363" s="72">
        <v>4</v>
      </c>
      <c r="O363" s="72">
        <v>8</v>
      </c>
      <c r="P363" s="72">
        <v>1</v>
      </c>
      <c r="Q363" s="72">
        <v>5</v>
      </c>
      <c r="R363" s="72">
        <v>6</v>
      </c>
      <c r="S363" s="72">
        <v>11</v>
      </c>
      <c r="T363" s="72">
        <v>1</v>
      </c>
      <c r="U363" s="72">
        <v>2</v>
      </c>
      <c r="V363" s="72">
        <v>2</v>
      </c>
      <c r="W363" s="72">
        <v>4</v>
      </c>
      <c r="X363" s="72">
        <v>1</v>
      </c>
      <c r="Y363" s="72">
        <v>0</v>
      </c>
      <c r="Z363" s="72">
        <v>0</v>
      </c>
      <c r="AA363" s="72">
        <v>0</v>
      </c>
      <c r="AB363" s="72">
        <v>0</v>
      </c>
      <c r="AC363" s="72">
        <v>0</v>
      </c>
      <c r="AD363" s="72">
        <v>0</v>
      </c>
      <c r="AE363" s="72">
        <v>0</v>
      </c>
      <c r="AF363" s="72">
        <v>0</v>
      </c>
      <c r="AG363" s="72">
        <v>11</v>
      </c>
      <c r="AH363" s="72">
        <v>12</v>
      </c>
      <c r="AI363" s="72">
        <v>23</v>
      </c>
      <c r="AJ363" s="72">
        <v>3</v>
      </c>
      <c r="AK363" s="72">
        <v>6</v>
      </c>
      <c r="AL363" s="72">
        <v>3</v>
      </c>
      <c r="AM363" s="72">
        <v>9</v>
      </c>
      <c r="AN363" s="72">
        <v>0</v>
      </c>
      <c r="AO363" s="72">
        <v>0</v>
      </c>
      <c r="AP363" s="72">
        <v>0</v>
      </c>
      <c r="AQ363" s="72">
        <v>2</v>
      </c>
      <c r="AR363" s="72">
        <v>1</v>
      </c>
      <c r="AS363" s="73">
        <v>3</v>
      </c>
      <c r="AT363" s="14"/>
      <c r="AU363" s="14"/>
      <c r="AV363" s="14"/>
    </row>
    <row r="364" spans="1:48" x14ac:dyDescent="0.25">
      <c r="A364" s="74" t="s">
        <v>481</v>
      </c>
      <c r="B364" s="75" t="s">
        <v>928</v>
      </c>
      <c r="C364" s="75" t="s">
        <v>1074</v>
      </c>
      <c r="D364" s="75" t="s">
        <v>1356</v>
      </c>
      <c r="E364" s="75" t="s">
        <v>17276</v>
      </c>
      <c r="F364" s="75" t="s">
        <v>11</v>
      </c>
      <c r="G364" s="75" t="s">
        <v>3</v>
      </c>
      <c r="H364" s="75" t="s">
        <v>16420</v>
      </c>
      <c r="I364" s="75" t="s">
        <v>4</v>
      </c>
      <c r="J364" s="72">
        <v>11</v>
      </c>
      <c r="K364" s="72">
        <v>6</v>
      </c>
      <c r="L364" s="72">
        <v>17</v>
      </c>
      <c r="M364" s="72">
        <v>11</v>
      </c>
      <c r="N364" s="72">
        <v>6</v>
      </c>
      <c r="O364" s="72">
        <v>17</v>
      </c>
      <c r="P364" s="72">
        <v>1</v>
      </c>
      <c r="Q364" s="72">
        <v>4</v>
      </c>
      <c r="R364" s="72">
        <v>7</v>
      </c>
      <c r="S364" s="72">
        <v>11</v>
      </c>
      <c r="T364" s="72">
        <v>1</v>
      </c>
      <c r="U364" s="72">
        <v>10</v>
      </c>
      <c r="V364" s="72">
        <v>7</v>
      </c>
      <c r="W364" s="72">
        <v>17</v>
      </c>
      <c r="X364" s="72">
        <v>1</v>
      </c>
      <c r="Y364" s="72">
        <v>0</v>
      </c>
      <c r="Z364" s="72">
        <v>0</v>
      </c>
      <c r="AA364" s="72">
        <v>0</v>
      </c>
      <c r="AB364" s="72">
        <v>0</v>
      </c>
      <c r="AC364" s="72">
        <v>0</v>
      </c>
      <c r="AD364" s="72">
        <v>0</v>
      </c>
      <c r="AE364" s="72">
        <v>0</v>
      </c>
      <c r="AF364" s="72">
        <v>0</v>
      </c>
      <c r="AG364" s="72">
        <v>25</v>
      </c>
      <c r="AH364" s="72">
        <v>20</v>
      </c>
      <c r="AI364" s="72">
        <v>45</v>
      </c>
      <c r="AJ364" s="72">
        <v>3</v>
      </c>
      <c r="AK364" s="72">
        <v>4</v>
      </c>
      <c r="AL364" s="72">
        <v>7</v>
      </c>
      <c r="AM364" s="72">
        <v>11</v>
      </c>
      <c r="AN364" s="72">
        <v>0</v>
      </c>
      <c r="AO364" s="72">
        <v>0</v>
      </c>
      <c r="AP364" s="72">
        <v>0</v>
      </c>
      <c r="AQ364" s="72">
        <v>1</v>
      </c>
      <c r="AR364" s="72">
        <v>2</v>
      </c>
      <c r="AS364" s="73">
        <v>3</v>
      </c>
      <c r="AT364" s="14"/>
      <c r="AU364" s="14"/>
      <c r="AV364" s="14"/>
    </row>
    <row r="365" spans="1:48" x14ac:dyDescent="0.25">
      <c r="A365" s="74" t="s">
        <v>481</v>
      </c>
      <c r="B365" s="75" t="s">
        <v>929</v>
      </c>
      <c r="C365" s="75" t="s">
        <v>1075</v>
      </c>
      <c r="D365" s="75" t="s">
        <v>1357</v>
      </c>
      <c r="E365" s="75" t="s">
        <v>17276</v>
      </c>
      <c r="F365" s="75" t="s">
        <v>11</v>
      </c>
      <c r="G365" s="75" t="s">
        <v>3</v>
      </c>
      <c r="H365" s="75" t="s">
        <v>16420</v>
      </c>
      <c r="I365" s="75" t="s">
        <v>4</v>
      </c>
      <c r="J365" s="72">
        <v>5</v>
      </c>
      <c r="K365" s="72">
        <v>3</v>
      </c>
      <c r="L365" s="72">
        <v>8</v>
      </c>
      <c r="M365" s="72">
        <v>5</v>
      </c>
      <c r="N365" s="72">
        <v>3</v>
      </c>
      <c r="O365" s="72">
        <v>8</v>
      </c>
      <c r="P365" s="72">
        <v>1</v>
      </c>
      <c r="Q365" s="72">
        <v>2</v>
      </c>
      <c r="R365" s="72">
        <v>1</v>
      </c>
      <c r="S365" s="72">
        <v>3</v>
      </c>
      <c r="T365" s="72">
        <v>1</v>
      </c>
      <c r="U365" s="72">
        <v>3</v>
      </c>
      <c r="V365" s="72">
        <v>2</v>
      </c>
      <c r="W365" s="72">
        <v>5</v>
      </c>
      <c r="X365" s="72">
        <v>1</v>
      </c>
      <c r="Y365" s="72">
        <v>0</v>
      </c>
      <c r="Z365" s="72">
        <v>0</v>
      </c>
      <c r="AA365" s="72">
        <v>0</v>
      </c>
      <c r="AB365" s="72">
        <v>0</v>
      </c>
      <c r="AC365" s="72">
        <v>0</v>
      </c>
      <c r="AD365" s="72">
        <v>0</v>
      </c>
      <c r="AE365" s="72">
        <v>0</v>
      </c>
      <c r="AF365" s="72">
        <v>0</v>
      </c>
      <c r="AG365" s="72">
        <v>10</v>
      </c>
      <c r="AH365" s="72">
        <v>6</v>
      </c>
      <c r="AI365" s="72">
        <v>16</v>
      </c>
      <c r="AJ365" s="72">
        <v>3</v>
      </c>
      <c r="AK365" s="72">
        <v>3</v>
      </c>
      <c r="AL365" s="72">
        <v>4</v>
      </c>
      <c r="AM365" s="72">
        <v>7</v>
      </c>
      <c r="AN365" s="72">
        <v>0</v>
      </c>
      <c r="AO365" s="72">
        <v>0</v>
      </c>
      <c r="AP365" s="72">
        <v>0</v>
      </c>
      <c r="AQ365" s="72">
        <v>1</v>
      </c>
      <c r="AR365" s="72">
        <v>2</v>
      </c>
      <c r="AS365" s="73">
        <v>3</v>
      </c>
      <c r="AT365" s="14"/>
      <c r="AU365" s="14"/>
      <c r="AV365" s="14"/>
    </row>
    <row r="366" spans="1:48" x14ac:dyDescent="0.25">
      <c r="A366" s="74" t="s">
        <v>481</v>
      </c>
      <c r="B366" s="75" t="s">
        <v>931</v>
      </c>
      <c r="C366" s="75" t="s">
        <v>1077</v>
      </c>
      <c r="D366" s="75" t="s">
        <v>1356</v>
      </c>
      <c r="E366" s="75" t="s">
        <v>17276</v>
      </c>
      <c r="F366" s="75" t="s">
        <v>11</v>
      </c>
      <c r="G366" s="75" t="s">
        <v>3</v>
      </c>
      <c r="H366" s="75" t="s">
        <v>16420</v>
      </c>
      <c r="I366" s="75" t="s">
        <v>4</v>
      </c>
      <c r="J366" s="72">
        <v>6</v>
      </c>
      <c r="K366" s="72">
        <v>16</v>
      </c>
      <c r="L366" s="72">
        <v>22</v>
      </c>
      <c r="M366" s="72">
        <v>6</v>
      </c>
      <c r="N366" s="72">
        <v>16</v>
      </c>
      <c r="O366" s="72">
        <v>22</v>
      </c>
      <c r="P366" s="72">
        <v>1</v>
      </c>
      <c r="Q366" s="72">
        <v>12</v>
      </c>
      <c r="R366" s="72">
        <v>6</v>
      </c>
      <c r="S366" s="72">
        <v>18</v>
      </c>
      <c r="T366" s="72">
        <v>1</v>
      </c>
      <c r="U366" s="72">
        <v>1</v>
      </c>
      <c r="V366" s="72">
        <v>6</v>
      </c>
      <c r="W366" s="72">
        <v>7</v>
      </c>
      <c r="X366" s="72">
        <v>1</v>
      </c>
      <c r="Y366" s="72">
        <v>0</v>
      </c>
      <c r="Z366" s="72">
        <v>0</v>
      </c>
      <c r="AA366" s="72">
        <v>0</v>
      </c>
      <c r="AB366" s="72">
        <v>0</v>
      </c>
      <c r="AC366" s="72">
        <v>0</v>
      </c>
      <c r="AD366" s="72">
        <v>0</v>
      </c>
      <c r="AE366" s="72">
        <v>0</v>
      </c>
      <c r="AF366" s="72">
        <v>0</v>
      </c>
      <c r="AG366" s="72">
        <v>19</v>
      </c>
      <c r="AH366" s="72">
        <v>28</v>
      </c>
      <c r="AI366" s="72">
        <v>47</v>
      </c>
      <c r="AJ366" s="72">
        <v>3</v>
      </c>
      <c r="AK366" s="72">
        <v>2</v>
      </c>
      <c r="AL366" s="72">
        <v>1</v>
      </c>
      <c r="AM366" s="72">
        <v>3</v>
      </c>
      <c r="AN366" s="72">
        <v>0</v>
      </c>
      <c r="AO366" s="72">
        <v>0</v>
      </c>
      <c r="AP366" s="72">
        <v>0</v>
      </c>
      <c r="AQ366" s="72">
        <v>0</v>
      </c>
      <c r="AR366" s="72">
        <v>3</v>
      </c>
      <c r="AS366" s="73">
        <v>3</v>
      </c>
      <c r="AT366" s="14"/>
      <c r="AU366" s="14"/>
      <c r="AV366" s="14"/>
    </row>
    <row r="367" spans="1:48" x14ac:dyDescent="0.25">
      <c r="A367" s="74" t="s">
        <v>481</v>
      </c>
      <c r="B367" s="75" t="s">
        <v>924</v>
      </c>
      <c r="C367" s="75" t="s">
        <v>1078</v>
      </c>
      <c r="D367" s="75" t="s">
        <v>1356</v>
      </c>
      <c r="E367" s="75" t="s">
        <v>17276</v>
      </c>
      <c r="F367" s="75" t="s">
        <v>11</v>
      </c>
      <c r="G367" s="75" t="s">
        <v>3</v>
      </c>
      <c r="H367" s="75" t="s">
        <v>16420</v>
      </c>
      <c r="I367" s="75" t="s">
        <v>4</v>
      </c>
      <c r="J367" s="72">
        <v>3</v>
      </c>
      <c r="K367" s="72">
        <v>4</v>
      </c>
      <c r="L367" s="72">
        <v>7</v>
      </c>
      <c r="M367" s="72">
        <v>3</v>
      </c>
      <c r="N367" s="72">
        <v>4</v>
      </c>
      <c r="O367" s="72">
        <v>7</v>
      </c>
      <c r="P367" s="72">
        <v>1</v>
      </c>
      <c r="Q367" s="72">
        <v>5</v>
      </c>
      <c r="R367" s="72">
        <v>7</v>
      </c>
      <c r="S367" s="72">
        <v>12</v>
      </c>
      <c r="T367" s="72">
        <v>1</v>
      </c>
      <c r="U367" s="72">
        <v>1</v>
      </c>
      <c r="V367" s="72">
        <v>4</v>
      </c>
      <c r="W367" s="72">
        <v>5</v>
      </c>
      <c r="X367" s="72">
        <v>1</v>
      </c>
      <c r="Y367" s="72">
        <v>0</v>
      </c>
      <c r="Z367" s="72">
        <v>0</v>
      </c>
      <c r="AA367" s="72">
        <v>0</v>
      </c>
      <c r="AB367" s="72">
        <v>0</v>
      </c>
      <c r="AC367" s="72">
        <v>0</v>
      </c>
      <c r="AD367" s="72">
        <v>0</v>
      </c>
      <c r="AE367" s="72">
        <v>0</v>
      </c>
      <c r="AF367" s="72">
        <v>0</v>
      </c>
      <c r="AG367" s="72">
        <v>9</v>
      </c>
      <c r="AH367" s="72">
        <v>15</v>
      </c>
      <c r="AI367" s="72">
        <v>24</v>
      </c>
      <c r="AJ367" s="72">
        <v>3</v>
      </c>
      <c r="AK367" s="72">
        <v>1</v>
      </c>
      <c r="AL367" s="72">
        <v>3</v>
      </c>
      <c r="AM367" s="72">
        <v>4</v>
      </c>
      <c r="AN367" s="72">
        <v>0</v>
      </c>
      <c r="AO367" s="72">
        <v>0</v>
      </c>
      <c r="AP367" s="72">
        <v>0</v>
      </c>
      <c r="AQ367" s="72">
        <v>3</v>
      </c>
      <c r="AR367" s="72">
        <v>0</v>
      </c>
      <c r="AS367" s="73">
        <v>3</v>
      </c>
      <c r="AT367" s="14"/>
      <c r="AU367" s="14"/>
      <c r="AV367" s="14"/>
    </row>
    <row r="368" spans="1:48" x14ac:dyDescent="0.25">
      <c r="A368" s="74" t="s">
        <v>482</v>
      </c>
      <c r="B368" s="75" t="s">
        <v>946</v>
      </c>
      <c r="C368" s="75" t="s">
        <v>1084</v>
      </c>
      <c r="D368" s="75" t="s">
        <v>1357</v>
      </c>
      <c r="E368" s="75" t="s">
        <v>17276</v>
      </c>
      <c r="F368" s="75" t="s">
        <v>11</v>
      </c>
      <c r="G368" s="75" t="s">
        <v>3</v>
      </c>
      <c r="H368" s="75" t="s">
        <v>16420</v>
      </c>
      <c r="I368" s="75" t="s">
        <v>4</v>
      </c>
      <c r="J368" s="72">
        <v>11</v>
      </c>
      <c r="K368" s="72">
        <v>13</v>
      </c>
      <c r="L368" s="72">
        <v>24</v>
      </c>
      <c r="M368" s="72">
        <v>11</v>
      </c>
      <c r="N368" s="72">
        <v>13</v>
      </c>
      <c r="O368" s="72">
        <v>24</v>
      </c>
      <c r="P368" s="72">
        <v>1</v>
      </c>
      <c r="Q368" s="72">
        <v>11</v>
      </c>
      <c r="R368" s="72">
        <v>10</v>
      </c>
      <c r="S368" s="72">
        <v>21</v>
      </c>
      <c r="T368" s="72">
        <v>1</v>
      </c>
      <c r="U368" s="72">
        <v>4</v>
      </c>
      <c r="V368" s="72">
        <v>7</v>
      </c>
      <c r="W368" s="72">
        <v>11</v>
      </c>
      <c r="X368" s="72">
        <v>1</v>
      </c>
      <c r="Y368" s="72">
        <v>0</v>
      </c>
      <c r="Z368" s="72">
        <v>0</v>
      </c>
      <c r="AA368" s="72">
        <v>0</v>
      </c>
      <c r="AB368" s="72">
        <v>0</v>
      </c>
      <c r="AC368" s="72">
        <v>0</v>
      </c>
      <c r="AD368" s="72">
        <v>0</v>
      </c>
      <c r="AE368" s="72">
        <v>0</v>
      </c>
      <c r="AF368" s="72">
        <v>0</v>
      </c>
      <c r="AG368" s="72">
        <v>26</v>
      </c>
      <c r="AH368" s="72">
        <v>30</v>
      </c>
      <c r="AI368" s="72">
        <v>56</v>
      </c>
      <c r="AJ368" s="72">
        <v>3</v>
      </c>
      <c r="AK368" s="72">
        <v>2</v>
      </c>
      <c r="AL368" s="72">
        <v>4</v>
      </c>
      <c r="AM368" s="72">
        <v>6</v>
      </c>
      <c r="AN368" s="72">
        <v>0</v>
      </c>
      <c r="AO368" s="72">
        <v>0</v>
      </c>
      <c r="AP368" s="72">
        <v>0</v>
      </c>
      <c r="AQ368" s="72">
        <v>3</v>
      </c>
      <c r="AR368" s="72">
        <v>0</v>
      </c>
      <c r="AS368" s="73">
        <v>3</v>
      </c>
      <c r="AT368" s="14"/>
      <c r="AU368" s="14"/>
      <c r="AV368" s="14"/>
    </row>
    <row r="369" spans="1:48" x14ac:dyDescent="0.25">
      <c r="A369" s="74" t="s">
        <v>483</v>
      </c>
      <c r="B369" s="75" t="s">
        <v>893</v>
      </c>
      <c r="C369" s="75" t="s">
        <v>1095</v>
      </c>
      <c r="D369" s="75" t="s">
        <v>1357</v>
      </c>
      <c r="E369" s="75" t="s">
        <v>17276</v>
      </c>
      <c r="F369" s="75" t="s">
        <v>11</v>
      </c>
      <c r="G369" s="75" t="s">
        <v>3</v>
      </c>
      <c r="H369" s="75" t="s">
        <v>16420</v>
      </c>
      <c r="I369" s="75" t="s">
        <v>4</v>
      </c>
      <c r="J369" s="72">
        <v>6</v>
      </c>
      <c r="K369" s="72">
        <v>3</v>
      </c>
      <c r="L369" s="72">
        <v>9</v>
      </c>
      <c r="M369" s="72">
        <v>6</v>
      </c>
      <c r="N369" s="72">
        <v>3</v>
      </c>
      <c r="O369" s="72">
        <v>9</v>
      </c>
      <c r="P369" s="72">
        <v>1</v>
      </c>
      <c r="Q369" s="72">
        <v>2</v>
      </c>
      <c r="R369" s="72">
        <v>2</v>
      </c>
      <c r="S369" s="72">
        <v>4</v>
      </c>
      <c r="T369" s="72">
        <v>1</v>
      </c>
      <c r="U369" s="72">
        <v>1</v>
      </c>
      <c r="V369" s="72">
        <v>2</v>
      </c>
      <c r="W369" s="72">
        <v>3</v>
      </c>
      <c r="X369" s="72">
        <v>1</v>
      </c>
      <c r="Y369" s="72">
        <v>0</v>
      </c>
      <c r="Z369" s="72">
        <v>0</v>
      </c>
      <c r="AA369" s="72">
        <v>0</v>
      </c>
      <c r="AB369" s="72">
        <v>0</v>
      </c>
      <c r="AC369" s="72">
        <v>0</v>
      </c>
      <c r="AD369" s="72">
        <v>0</v>
      </c>
      <c r="AE369" s="72">
        <v>0</v>
      </c>
      <c r="AF369" s="72">
        <v>0</v>
      </c>
      <c r="AG369" s="72">
        <v>9</v>
      </c>
      <c r="AH369" s="72">
        <v>7</v>
      </c>
      <c r="AI369" s="72">
        <v>16</v>
      </c>
      <c r="AJ369" s="72">
        <v>3</v>
      </c>
      <c r="AK369" s="72">
        <v>3</v>
      </c>
      <c r="AL369" s="72">
        <v>6</v>
      </c>
      <c r="AM369" s="72">
        <v>9</v>
      </c>
      <c r="AN369" s="72">
        <v>0</v>
      </c>
      <c r="AO369" s="72">
        <v>0</v>
      </c>
      <c r="AP369" s="72">
        <v>0</v>
      </c>
      <c r="AQ369" s="72">
        <v>1</v>
      </c>
      <c r="AR369" s="72">
        <v>1</v>
      </c>
      <c r="AS369" s="73">
        <v>2</v>
      </c>
      <c r="AT369" s="14"/>
      <c r="AU369" s="14"/>
      <c r="AV369" s="14"/>
    </row>
    <row r="370" spans="1:48" x14ac:dyDescent="0.25">
      <c r="A370" s="74" t="s">
        <v>483</v>
      </c>
      <c r="B370" s="75" t="s">
        <v>936</v>
      </c>
      <c r="C370" s="75" t="s">
        <v>1094</v>
      </c>
      <c r="D370" s="75" t="s">
        <v>1357</v>
      </c>
      <c r="E370" s="75" t="s">
        <v>17276</v>
      </c>
      <c r="F370" s="75" t="s">
        <v>11</v>
      </c>
      <c r="G370" s="75" t="s">
        <v>3</v>
      </c>
      <c r="H370" s="75" t="s">
        <v>16420</v>
      </c>
      <c r="I370" s="75" t="s">
        <v>4</v>
      </c>
      <c r="J370" s="72">
        <v>4</v>
      </c>
      <c r="K370" s="72">
        <v>2</v>
      </c>
      <c r="L370" s="72">
        <v>6</v>
      </c>
      <c r="M370" s="72">
        <v>4</v>
      </c>
      <c r="N370" s="72">
        <v>2</v>
      </c>
      <c r="O370" s="72">
        <v>6</v>
      </c>
      <c r="P370" s="72">
        <v>1</v>
      </c>
      <c r="Q370" s="72">
        <v>1</v>
      </c>
      <c r="R370" s="72">
        <v>5</v>
      </c>
      <c r="S370" s="72">
        <v>6</v>
      </c>
      <c r="T370" s="72">
        <v>1</v>
      </c>
      <c r="U370" s="72">
        <v>1</v>
      </c>
      <c r="V370" s="72">
        <v>5</v>
      </c>
      <c r="W370" s="72">
        <v>6</v>
      </c>
      <c r="X370" s="72">
        <v>1</v>
      </c>
      <c r="Y370" s="72">
        <v>0</v>
      </c>
      <c r="Z370" s="72">
        <v>0</v>
      </c>
      <c r="AA370" s="72">
        <v>0</v>
      </c>
      <c r="AB370" s="72">
        <v>0</v>
      </c>
      <c r="AC370" s="72">
        <v>0</v>
      </c>
      <c r="AD370" s="72">
        <v>0</v>
      </c>
      <c r="AE370" s="72">
        <v>0</v>
      </c>
      <c r="AF370" s="72">
        <v>0</v>
      </c>
      <c r="AG370" s="72">
        <v>6</v>
      </c>
      <c r="AH370" s="72">
        <v>12</v>
      </c>
      <c r="AI370" s="72">
        <v>18</v>
      </c>
      <c r="AJ370" s="72">
        <v>3</v>
      </c>
      <c r="AK370" s="72">
        <v>3</v>
      </c>
      <c r="AL370" s="72">
        <v>1</v>
      </c>
      <c r="AM370" s="72">
        <v>4</v>
      </c>
      <c r="AN370" s="72">
        <v>0</v>
      </c>
      <c r="AO370" s="72">
        <v>0</v>
      </c>
      <c r="AP370" s="72">
        <v>0</v>
      </c>
      <c r="AQ370" s="72">
        <v>1</v>
      </c>
      <c r="AR370" s="72">
        <v>2</v>
      </c>
      <c r="AS370" s="73">
        <v>3</v>
      </c>
      <c r="AT370" s="14"/>
      <c r="AU370" s="14"/>
      <c r="AV370" s="14"/>
    </row>
    <row r="371" spans="1:48" x14ac:dyDescent="0.25">
      <c r="A371" s="74" t="s">
        <v>483</v>
      </c>
      <c r="B371" s="75" t="s">
        <v>937</v>
      </c>
      <c r="C371" s="75" t="s">
        <v>1090</v>
      </c>
      <c r="D371" s="75" t="s">
        <v>1357</v>
      </c>
      <c r="E371" s="75" t="s">
        <v>17276</v>
      </c>
      <c r="F371" s="75" t="s">
        <v>11</v>
      </c>
      <c r="G371" s="75" t="s">
        <v>3</v>
      </c>
      <c r="H371" s="75" t="s">
        <v>16420</v>
      </c>
      <c r="I371" s="75" t="s">
        <v>4</v>
      </c>
      <c r="J371" s="72">
        <v>2</v>
      </c>
      <c r="K371" s="72">
        <v>4</v>
      </c>
      <c r="L371" s="72">
        <v>6</v>
      </c>
      <c r="M371" s="72">
        <v>2</v>
      </c>
      <c r="N371" s="72">
        <v>4</v>
      </c>
      <c r="O371" s="72">
        <v>6</v>
      </c>
      <c r="P371" s="72">
        <v>1</v>
      </c>
      <c r="Q371" s="72">
        <v>7</v>
      </c>
      <c r="R371" s="72">
        <v>3</v>
      </c>
      <c r="S371" s="72">
        <v>10</v>
      </c>
      <c r="T371" s="72">
        <v>1</v>
      </c>
      <c r="U371" s="72">
        <v>4</v>
      </c>
      <c r="V371" s="72">
        <v>5</v>
      </c>
      <c r="W371" s="72">
        <v>9</v>
      </c>
      <c r="X371" s="72">
        <v>1</v>
      </c>
      <c r="Y371" s="72">
        <v>0</v>
      </c>
      <c r="Z371" s="72">
        <v>0</v>
      </c>
      <c r="AA371" s="72">
        <v>0</v>
      </c>
      <c r="AB371" s="72">
        <v>0</v>
      </c>
      <c r="AC371" s="72">
        <v>0</v>
      </c>
      <c r="AD371" s="72">
        <v>0</v>
      </c>
      <c r="AE371" s="72">
        <v>0</v>
      </c>
      <c r="AF371" s="72">
        <v>0</v>
      </c>
      <c r="AG371" s="72">
        <v>13</v>
      </c>
      <c r="AH371" s="72">
        <v>12</v>
      </c>
      <c r="AI371" s="72">
        <v>25</v>
      </c>
      <c r="AJ371" s="72">
        <v>3</v>
      </c>
      <c r="AK371" s="72">
        <v>1</v>
      </c>
      <c r="AL371" s="72">
        <v>0</v>
      </c>
      <c r="AM371" s="72">
        <v>1</v>
      </c>
      <c r="AN371" s="72">
        <v>0</v>
      </c>
      <c r="AO371" s="72">
        <v>0</v>
      </c>
      <c r="AP371" s="72">
        <v>0</v>
      </c>
      <c r="AQ371" s="72">
        <v>1</v>
      </c>
      <c r="AR371" s="72">
        <v>2</v>
      </c>
      <c r="AS371" s="73">
        <v>3</v>
      </c>
      <c r="AT371" s="14"/>
      <c r="AU371" s="14"/>
      <c r="AV371" s="14"/>
    </row>
    <row r="372" spans="1:48" x14ac:dyDescent="0.25">
      <c r="A372" s="74" t="s">
        <v>483</v>
      </c>
      <c r="B372" s="75" t="s">
        <v>940</v>
      </c>
      <c r="C372" s="75" t="s">
        <v>1091</v>
      </c>
      <c r="D372" s="75" t="s">
        <v>1357</v>
      </c>
      <c r="E372" s="75" t="s">
        <v>17276</v>
      </c>
      <c r="F372" s="75" t="s">
        <v>11</v>
      </c>
      <c r="G372" s="75" t="s">
        <v>3</v>
      </c>
      <c r="H372" s="75" t="s">
        <v>16420</v>
      </c>
      <c r="I372" s="75" t="s">
        <v>4</v>
      </c>
      <c r="J372" s="72">
        <v>1</v>
      </c>
      <c r="K372" s="72">
        <v>5</v>
      </c>
      <c r="L372" s="72">
        <v>6</v>
      </c>
      <c r="M372" s="72">
        <v>1</v>
      </c>
      <c r="N372" s="72">
        <v>5</v>
      </c>
      <c r="O372" s="72">
        <v>6</v>
      </c>
      <c r="P372" s="72">
        <v>1</v>
      </c>
      <c r="Q372" s="72">
        <v>5</v>
      </c>
      <c r="R372" s="72">
        <v>2</v>
      </c>
      <c r="S372" s="72">
        <v>7</v>
      </c>
      <c r="T372" s="72">
        <v>1</v>
      </c>
      <c r="U372" s="72">
        <v>7</v>
      </c>
      <c r="V372" s="72">
        <v>5</v>
      </c>
      <c r="W372" s="72">
        <v>12</v>
      </c>
      <c r="X372" s="72">
        <v>1</v>
      </c>
      <c r="Y372" s="72">
        <v>0</v>
      </c>
      <c r="Z372" s="72">
        <v>0</v>
      </c>
      <c r="AA372" s="72">
        <v>0</v>
      </c>
      <c r="AB372" s="72">
        <v>0</v>
      </c>
      <c r="AC372" s="72">
        <v>0</v>
      </c>
      <c r="AD372" s="72">
        <v>0</v>
      </c>
      <c r="AE372" s="72">
        <v>0</v>
      </c>
      <c r="AF372" s="72">
        <v>0</v>
      </c>
      <c r="AG372" s="72">
        <v>13</v>
      </c>
      <c r="AH372" s="72">
        <v>12</v>
      </c>
      <c r="AI372" s="72">
        <v>25</v>
      </c>
      <c r="AJ372" s="72">
        <v>3</v>
      </c>
      <c r="AK372" s="72">
        <v>5</v>
      </c>
      <c r="AL372" s="72">
        <v>6</v>
      </c>
      <c r="AM372" s="72">
        <v>11</v>
      </c>
      <c r="AN372" s="72">
        <v>0</v>
      </c>
      <c r="AO372" s="72">
        <v>0</v>
      </c>
      <c r="AP372" s="72">
        <v>0</v>
      </c>
      <c r="AQ372" s="72">
        <v>2</v>
      </c>
      <c r="AR372" s="72">
        <v>1</v>
      </c>
      <c r="AS372" s="73">
        <v>3</v>
      </c>
      <c r="AT372" s="14"/>
      <c r="AU372" s="14"/>
      <c r="AV372" s="14"/>
    </row>
    <row r="373" spans="1:48" x14ac:dyDescent="0.25">
      <c r="A373" s="74" t="s">
        <v>486</v>
      </c>
      <c r="B373" s="75" t="s">
        <v>896</v>
      </c>
      <c r="C373" s="75" t="s">
        <v>1097</v>
      </c>
      <c r="D373" s="75" t="s">
        <v>1356</v>
      </c>
      <c r="E373" s="75" t="s">
        <v>17276</v>
      </c>
      <c r="F373" s="75" t="s">
        <v>11</v>
      </c>
      <c r="G373" s="75" t="s">
        <v>3</v>
      </c>
      <c r="H373" s="75" t="s">
        <v>16420</v>
      </c>
      <c r="I373" s="75" t="s">
        <v>4</v>
      </c>
      <c r="J373" s="72">
        <v>2</v>
      </c>
      <c r="K373" s="72">
        <v>1</v>
      </c>
      <c r="L373" s="72">
        <v>3</v>
      </c>
      <c r="M373" s="72">
        <v>2</v>
      </c>
      <c r="N373" s="72">
        <v>1</v>
      </c>
      <c r="O373" s="72">
        <v>3</v>
      </c>
      <c r="P373" s="72">
        <v>1</v>
      </c>
      <c r="Q373" s="72">
        <v>2</v>
      </c>
      <c r="R373" s="72">
        <v>2</v>
      </c>
      <c r="S373" s="72">
        <v>4</v>
      </c>
      <c r="T373" s="72">
        <v>1</v>
      </c>
      <c r="U373" s="72">
        <v>6</v>
      </c>
      <c r="V373" s="72">
        <v>3</v>
      </c>
      <c r="W373" s="72">
        <v>9</v>
      </c>
      <c r="X373" s="72">
        <v>1</v>
      </c>
      <c r="Y373" s="72">
        <v>0</v>
      </c>
      <c r="Z373" s="72">
        <v>0</v>
      </c>
      <c r="AA373" s="72">
        <v>0</v>
      </c>
      <c r="AB373" s="72">
        <v>0</v>
      </c>
      <c r="AC373" s="72">
        <v>0</v>
      </c>
      <c r="AD373" s="72">
        <v>0</v>
      </c>
      <c r="AE373" s="72">
        <v>0</v>
      </c>
      <c r="AF373" s="72">
        <v>0</v>
      </c>
      <c r="AG373" s="72">
        <v>10</v>
      </c>
      <c r="AH373" s="72">
        <v>6</v>
      </c>
      <c r="AI373" s="72">
        <v>16</v>
      </c>
      <c r="AJ373" s="72">
        <v>3</v>
      </c>
      <c r="AK373" s="72">
        <v>4</v>
      </c>
      <c r="AL373" s="72">
        <v>0</v>
      </c>
      <c r="AM373" s="72">
        <v>4</v>
      </c>
      <c r="AN373" s="72">
        <v>0</v>
      </c>
      <c r="AO373" s="72">
        <v>0</v>
      </c>
      <c r="AP373" s="72">
        <v>0</v>
      </c>
      <c r="AQ373" s="72">
        <v>2</v>
      </c>
      <c r="AR373" s="72">
        <v>0</v>
      </c>
      <c r="AS373" s="73">
        <v>2</v>
      </c>
      <c r="AT373" s="14"/>
      <c r="AU373" s="14"/>
      <c r="AV373" s="14"/>
    </row>
    <row r="374" spans="1:48" x14ac:dyDescent="0.25">
      <c r="A374" s="74" t="s">
        <v>486</v>
      </c>
      <c r="B374" s="75" t="s">
        <v>894</v>
      </c>
      <c r="C374" s="75" t="s">
        <v>17158</v>
      </c>
      <c r="D374" s="75" t="s">
        <v>1356</v>
      </c>
      <c r="E374" s="75" t="s">
        <v>17276</v>
      </c>
      <c r="F374" s="75" t="s">
        <v>11</v>
      </c>
      <c r="G374" s="75" t="s">
        <v>3</v>
      </c>
      <c r="H374" s="75" t="s">
        <v>16420</v>
      </c>
      <c r="I374" s="75" t="s">
        <v>4</v>
      </c>
      <c r="J374" s="72">
        <v>7</v>
      </c>
      <c r="K374" s="72">
        <v>11</v>
      </c>
      <c r="L374" s="72">
        <v>18</v>
      </c>
      <c r="M374" s="72">
        <v>7</v>
      </c>
      <c r="N374" s="72">
        <v>11</v>
      </c>
      <c r="O374" s="72">
        <v>18</v>
      </c>
      <c r="P374" s="72">
        <v>1</v>
      </c>
      <c r="Q374" s="72">
        <v>1</v>
      </c>
      <c r="R374" s="72">
        <v>4</v>
      </c>
      <c r="S374" s="72">
        <v>5</v>
      </c>
      <c r="T374" s="72">
        <v>1</v>
      </c>
      <c r="U374" s="72">
        <v>2</v>
      </c>
      <c r="V374" s="72">
        <v>8</v>
      </c>
      <c r="W374" s="72">
        <v>10</v>
      </c>
      <c r="X374" s="72">
        <v>1</v>
      </c>
      <c r="Y374" s="72">
        <v>0</v>
      </c>
      <c r="Z374" s="72">
        <v>0</v>
      </c>
      <c r="AA374" s="72">
        <v>0</v>
      </c>
      <c r="AB374" s="72">
        <v>0</v>
      </c>
      <c r="AC374" s="72">
        <v>0</v>
      </c>
      <c r="AD374" s="72">
        <v>0</v>
      </c>
      <c r="AE374" s="72">
        <v>0</v>
      </c>
      <c r="AF374" s="72">
        <v>0</v>
      </c>
      <c r="AG374" s="72">
        <v>10</v>
      </c>
      <c r="AH374" s="72">
        <v>23</v>
      </c>
      <c r="AI374" s="72">
        <v>33</v>
      </c>
      <c r="AJ374" s="72">
        <v>3</v>
      </c>
      <c r="AK374" s="72">
        <v>0</v>
      </c>
      <c r="AL374" s="72">
        <v>2</v>
      </c>
      <c r="AM374" s="72">
        <v>2</v>
      </c>
      <c r="AN374" s="72">
        <v>0</v>
      </c>
      <c r="AO374" s="72">
        <v>0</v>
      </c>
      <c r="AP374" s="72">
        <v>0</v>
      </c>
      <c r="AQ374" s="72">
        <v>0</v>
      </c>
      <c r="AR374" s="72">
        <v>3</v>
      </c>
      <c r="AS374" s="73">
        <v>3</v>
      </c>
      <c r="AT374" s="14"/>
      <c r="AU374" s="14"/>
      <c r="AV374" s="14"/>
    </row>
    <row r="375" spans="1:48" x14ac:dyDescent="0.25">
      <c r="A375" s="74" t="s">
        <v>498</v>
      </c>
      <c r="B375" s="75" t="s">
        <v>886</v>
      </c>
      <c r="C375" s="75" t="s">
        <v>1125</v>
      </c>
      <c r="D375" s="75" t="s">
        <v>1357</v>
      </c>
      <c r="E375" s="75" t="s">
        <v>17276</v>
      </c>
      <c r="F375" s="75" t="s">
        <v>11</v>
      </c>
      <c r="G375" s="75" t="s">
        <v>3</v>
      </c>
      <c r="H375" s="75" t="s">
        <v>16420</v>
      </c>
      <c r="I375" s="75" t="s">
        <v>4</v>
      </c>
      <c r="J375" s="72">
        <v>22</v>
      </c>
      <c r="K375" s="72">
        <v>13</v>
      </c>
      <c r="L375" s="72">
        <v>35</v>
      </c>
      <c r="M375" s="72">
        <v>22</v>
      </c>
      <c r="N375" s="72">
        <v>13</v>
      </c>
      <c r="O375" s="72">
        <v>35</v>
      </c>
      <c r="P375" s="72">
        <v>1</v>
      </c>
      <c r="Q375" s="72">
        <v>14</v>
      </c>
      <c r="R375" s="72">
        <v>18</v>
      </c>
      <c r="S375" s="72">
        <v>32</v>
      </c>
      <c r="T375" s="72">
        <v>1</v>
      </c>
      <c r="U375" s="72">
        <v>14</v>
      </c>
      <c r="V375" s="72">
        <v>12</v>
      </c>
      <c r="W375" s="72">
        <v>26</v>
      </c>
      <c r="X375" s="72">
        <v>1</v>
      </c>
      <c r="Y375" s="72">
        <v>0</v>
      </c>
      <c r="Z375" s="72">
        <v>0</v>
      </c>
      <c r="AA375" s="72">
        <v>0</v>
      </c>
      <c r="AB375" s="72">
        <v>0</v>
      </c>
      <c r="AC375" s="72">
        <v>0</v>
      </c>
      <c r="AD375" s="72">
        <v>0</v>
      </c>
      <c r="AE375" s="72">
        <v>0</v>
      </c>
      <c r="AF375" s="72">
        <v>0</v>
      </c>
      <c r="AG375" s="72">
        <v>50</v>
      </c>
      <c r="AH375" s="72">
        <v>43</v>
      </c>
      <c r="AI375" s="72">
        <v>93</v>
      </c>
      <c r="AJ375" s="72">
        <v>3</v>
      </c>
      <c r="AK375" s="72">
        <v>12</v>
      </c>
      <c r="AL375" s="72">
        <v>3</v>
      </c>
      <c r="AM375" s="72">
        <v>15</v>
      </c>
      <c r="AN375" s="72">
        <v>0</v>
      </c>
      <c r="AO375" s="72">
        <v>0</v>
      </c>
      <c r="AP375" s="72">
        <v>0</v>
      </c>
      <c r="AQ375" s="72">
        <v>1</v>
      </c>
      <c r="AR375" s="72">
        <v>2</v>
      </c>
      <c r="AS375" s="73">
        <v>3</v>
      </c>
      <c r="AT375" s="14"/>
      <c r="AU375" s="14"/>
      <c r="AV375" s="14"/>
    </row>
    <row r="376" spans="1:48" x14ac:dyDescent="0.25">
      <c r="A376" s="74" t="s">
        <v>498</v>
      </c>
      <c r="B376" s="75" t="s">
        <v>887</v>
      </c>
      <c r="C376" s="75" t="s">
        <v>1126</v>
      </c>
      <c r="D376" s="75" t="s">
        <v>1357</v>
      </c>
      <c r="E376" s="75" t="s">
        <v>17276</v>
      </c>
      <c r="F376" s="75" t="s">
        <v>11</v>
      </c>
      <c r="G376" s="75" t="s">
        <v>3</v>
      </c>
      <c r="H376" s="75" t="s">
        <v>16420</v>
      </c>
      <c r="I376" s="75" t="s">
        <v>4</v>
      </c>
      <c r="J376" s="72">
        <v>2</v>
      </c>
      <c r="K376" s="72">
        <v>1</v>
      </c>
      <c r="L376" s="72">
        <v>3</v>
      </c>
      <c r="M376" s="72">
        <v>2</v>
      </c>
      <c r="N376" s="72">
        <v>1</v>
      </c>
      <c r="O376" s="72">
        <v>3</v>
      </c>
      <c r="P376" s="72">
        <v>1</v>
      </c>
      <c r="Q376" s="72">
        <v>5</v>
      </c>
      <c r="R376" s="72">
        <v>4</v>
      </c>
      <c r="S376" s="72">
        <v>9</v>
      </c>
      <c r="T376" s="72">
        <v>1</v>
      </c>
      <c r="U376" s="72">
        <v>1</v>
      </c>
      <c r="V376" s="72">
        <v>5</v>
      </c>
      <c r="W376" s="72">
        <v>6</v>
      </c>
      <c r="X376" s="72">
        <v>1</v>
      </c>
      <c r="Y376" s="72">
        <v>0</v>
      </c>
      <c r="Z376" s="72">
        <v>0</v>
      </c>
      <c r="AA376" s="72">
        <v>0</v>
      </c>
      <c r="AB376" s="72">
        <v>0</v>
      </c>
      <c r="AC376" s="72">
        <v>0</v>
      </c>
      <c r="AD376" s="72">
        <v>0</v>
      </c>
      <c r="AE376" s="72">
        <v>0</v>
      </c>
      <c r="AF376" s="72">
        <v>0</v>
      </c>
      <c r="AG376" s="72">
        <v>8</v>
      </c>
      <c r="AH376" s="72">
        <v>10</v>
      </c>
      <c r="AI376" s="72">
        <v>18</v>
      </c>
      <c r="AJ376" s="72">
        <v>3</v>
      </c>
      <c r="AK376" s="72">
        <v>3</v>
      </c>
      <c r="AL376" s="72">
        <v>3</v>
      </c>
      <c r="AM376" s="72">
        <v>6</v>
      </c>
      <c r="AN376" s="72">
        <v>0</v>
      </c>
      <c r="AO376" s="72">
        <v>0</v>
      </c>
      <c r="AP376" s="72">
        <v>0</v>
      </c>
      <c r="AQ376" s="72">
        <v>0</v>
      </c>
      <c r="AR376" s="72">
        <v>3</v>
      </c>
      <c r="AS376" s="73">
        <v>3</v>
      </c>
      <c r="AT376" s="14"/>
      <c r="AU376" s="14"/>
      <c r="AV376" s="14"/>
    </row>
    <row r="377" spans="1:48" x14ac:dyDescent="0.25">
      <c r="A377" s="74" t="s">
        <v>499</v>
      </c>
      <c r="B377" s="75" t="s">
        <v>884</v>
      </c>
      <c r="C377" s="75" t="s">
        <v>1130</v>
      </c>
      <c r="D377" s="75" t="s">
        <v>1356</v>
      </c>
      <c r="E377" s="75" t="s">
        <v>17276</v>
      </c>
      <c r="F377" s="75" t="s">
        <v>11</v>
      </c>
      <c r="G377" s="75" t="s">
        <v>3</v>
      </c>
      <c r="H377" s="75" t="s">
        <v>16420</v>
      </c>
      <c r="I377" s="75" t="s">
        <v>4</v>
      </c>
      <c r="J377" s="72">
        <v>4</v>
      </c>
      <c r="K377" s="72">
        <v>9</v>
      </c>
      <c r="L377" s="72">
        <v>13</v>
      </c>
      <c r="M377" s="72">
        <v>4</v>
      </c>
      <c r="N377" s="72">
        <v>9</v>
      </c>
      <c r="O377" s="72">
        <v>13</v>
      </c>
      <c r="P377" s="72">
        <v>1</v>
      </c>
      <c r="Q377" s="72">
        <v>7</v>
      </c>
      <c r="R377" s="72">
        <v>3</v>
      </c>
      <c r="S377" s="72">
        <v>10</v>
      </c>
      <c r="T377" s="72">
        <v>1</v>
      </c>
      <c r="U377" s="72">
        <v>2</v>
      </c>
      <c r="V377" s="72">
        <v>2</v>
      </c>
      <c r="W377" s="72">
        <v>4</v>
      </c>
      <c r="X377" s="72">
        <v>1</v>
      </c>
      <c r="Y377" s="72">
        <v>0</v>
      </c>
      <c r="Z377" s="72">
        <v>0</v>
      </c>
      <c r="AA377" s="72">
        <v>0</v>
      </c>
      <c r="AB377" s="72">
        <v>0</v>
      </c>
      <c r="AC377" s="72">
        <v>0</v>
      </c>
      <c r="AD377" s="72">
        <v>0</v>
      </c>
      <c r="AE377" s="72">
        <v>0</v>
      </c>
      <c r="AF377" s="72">
        <v>0</v>
      </c>
      <c r="AG377" s="72">
        <v>13</v>
      </c>
      <c r="AH377" s="72">
        <v>14</v>
      </c>
      <c r="AI377" s="72">
        <v>27</v>
      </c>
      <c r="AJ377" s="72">
        <v>3</v>
      </c>
      <c r="AK377" s="72">
        <v>2</v>
      </c>
      <c r="AL377" s="72">
        <v>4</v>
      </c>
      <c r="AM377" s="72">
        <v>6</v>
      </c>
      <c r="AN377" s="72">
        <v>0</v>
      </c>
      <c r="AO377" s="72">
        <v>0</v>
      </c>
      <c r="AP377" s="72">
        <v>0</v>
      </c>
      <c r="AQ377" s="72">
        <v>1</v>
      </c>
      <c r="AR377" s="72">
        <v>2</v>
      </c>
      <c r="AS377" s="73">
        <v>3</v>
      </c>
      <c r="AT377" s="14"/>
      <c r="AU377" s="14"/>
      <c r="AV377" s="14"/>
    </row>
    <row r="378" spans="1:48" x14ac:dyDescent="0.25">
      <c r="A378" s="74" t="s">
        <v>499</v>
      </c>
      <c r="B378" s="75" t="s">
        <v>883</v>
      </c>
      <c r="C378" s="75" t="s">
        <v>1127</v>
      </c>
      <c r="D378" s="75" t="s">
        <v>1356</v>
      </c>
      <c r="E378" s="75" t="s">
        <v>17276</v>
      </c>
      <c r="F378" s="75" t="s">
        <v>11</v>
      </c>
      <c r="G378" s="75" t="s">
        <v>3</v>
      </c>
      <c r="H378" s="75" t="s">
        <v>16420</v>
      </c>
      <c r="I378" s="75" t="s">
        <v>4</v>
      </c>
      <c r="J378" s="72">
        <v>3</v>
      </c>
      <c r="K378" s="72">
        <v>7</v>
      </c>
      <c r="L378" s="72">
        <v>10</v>
      </c>
      <c r="M378" s="72">
        <v>3</v>
      </c>
      <c r="N378" s="72">
        <v>7</v>
      </c>
      <c r="O378" s="72">
        <v>10</v>
      </c>
      <c r="P378" s="72">
        <v>1</v>
      </c>
      <c r="Q378" s="72">
        <v>1</v>
      </c>
      <c r="R378" s="72">
        <v>8</v>
      </c>
      <c r="S378" s="72">
        <v>9</v>
      </c>
      <c r="T378" s="72">
        <v>1</v>
      </c>
      <c r="U378" s="72">
        <v>3</v>
      </c>
      <c r="V378" s="72">
        <v>5</v>
      </c>
      <c r="W378" s="72">
        <v>8</v>
      </c>
      <c r="X378" s="72">
        <v>1</v>
      </c>
      <c r="Y378" s="72">
        <v>0</v>
      </c>
      <c r="Z378" s="72">
        <v>0</v>
      </c>
      <c r="AA378" s="72">
        <v>0</v>
      </c>
      <c r="AB378" s="72">
        <v>0</v>
      </c>
      <c r="AC378" s="72">
        <v>0</v>
      </c>
      <c r="AD378" s="72">
        <v>0</v>
      </c>
      <c r="AE378" s="72">
        <v>0</v>
      </c>
      <c r="AF378" s="72">
        <v>0</v>
      </c>
      <c r="AG378" s="72">
        <v>7</v>
      </c>
      <c r="AH378" s="72">
        <v>20</v>
      </c>
      <c r="AI378" s="72">
        <v>27</v>
      </c>
      <c r="AJ378" s="72">
        <v>3</v>
      </c>
      <c r="AK378" s="72">
        <v>3</v>
      </c>
      <c r="AL378" s="72">
        <v>4</v>
      </c>
      <c r="AM378" s="72">
        <v>7</v>
      </c>
      <c r="AN378" s="72">
        <v>0</v>
      </c>
      <c r="AO378" s="72">
        <v>0</v>
      </c>
      <c r="AP378" s="72">
        <v>0</v>
      </c>
      <c r="AQ378" s="72">
        <v>1</v>
      </c>
      <c r="AR378" s="72">
        <v>1</v>
      </c>
      <c r="AS378" s="73">
        <v>2</v>
      </c>
      <c r="AT378" s="14"/>
      <c r="AU378" s="14"/>
      <c r="AV378" s="14"/>
    </row>
    <row r="379" spans="1:48" x14ac:dyDescent="0.25">
      <c r="A379" s="74" t="s">
        <v>16658</v>
      </c>
      <c r="B379" s="75" t="s">
        <v>873</v>
      </c>
      <c r="C379" s="75" t="s">
        <v>1139</v>
      </c>
      <c r="D379" s="75" t="s">
        <v>1357</v>
      </c>
      <c r="E379" s="75" t="s">
        <v>17276</v>
      </c>
      <c r="F379" s="75" t="s">
        <v>11</v>
      </c>
      <c r="G379" s="75" t="s">
        <v>3</v>
      </c>
      <c r="H379" s="75" t="s">
        <v>16420</v>
      </c>
      <c r="I379" s="75" t="s">
        <v>4</v>
      </c>
      <c r="J379" s="72">
        <v>10</v>
      </c>
      <c r="K379" s="72">
        <v>15</v>
      </c>
      <c r="L379" s="72">
        <v>25</v>
      </c>
      <c r="M379" s="72">
        <v>10</v>
      </c>
      <c r="N379" s="72">
        <v>15</v>
      </c>
      <c r="O379" s="72">
        <v>25</v>
      </c>
      <c r="P379" s="72">
        <v>1</v>
      </c>
      <c r="Q379" s="72">
        <v>6</v>
      </c>
      <c r="R379" s="72">
        <v>7</v>
      </c>
      <c r="S379" s="72">
        <v>13</v>
      </c>
      <c r="T379" s="72">
        <v>1</v>
      </c>
      <c r="U379" s="72">
        <v>3</v>
      </c>
      <c r="V379" s="72">
        <v>6</v>
      </c>
      <c r="W379" s="72">
        <v>9</v>
      </c>
      <c r="X379" s="72">
        <v>1</v>
      </c>
      <c r="Y379" s="72">
        <v>0</v>
      </c>
      <c r="Z379" s="72">
        <v>0</v>
      </c>
      <c r="AA379" s="72">
        <v>0</v>
      </c>
      <c r="AB379" s="72">
        <v>0</v>
      </c>
      <c r="AC379" s="72">
        <v>0</v>
      </c>
      <c r="AD379" s="72">
        <v>0</v>
      </c>
      <c r="AE379" s="72">
        <v>0</v>
      </c>
      <c r="AF379" s="72">
        <v>0</v>
      </c>
      <c r="AG379" s="72">
        <v>19</v>
      </c>
      <c r="AH379" s="72">
        <v>28</v>
      </c>
      <c r="AI379" s="72">
        <v>47</v>
      </c>
      <c r="AJ379" s="72">
        <v>3</v>
      </c>
      <c r="AK379" s="72">
        <v>3</v>
      </c>
      <c r="AL379" s="72">
        <v>5</v>
      </c>
      <c r="AM379" s="72">
        <v>8</v>
      </c>
      <c r="AN379" s="72">
        <v>0</v>
      </c>
      <c r="AO379" s="72">
        <v>0</v>
      </c>
      <c r="AP379" s="72">
        <v>0</v>
      </c>
      <c r="AQ379" s="72">
        <v>1</v>
      </c>
      <c r="AR379" s="72">
        <v>2</v>
      </c>
      <c r="AS379" s="73">
        <v>3</v>
      </c>
      <c r="AT379" s="14"/>
      <c r="AU379" s="14"/>
      <c r="AV379" s="14"/>
    </row>
    <row r="380" spans="1:48" x14ac:dyDescent="0.25">
      <c r="A380" s="74" t="s">
        <v>16714</v>
      </c>
      <c r="B380" s="75" t="s">
        <v>876</v>
      </c>
      <c r="C380" s="75" t="s">
        <v>1141</v>
      </c>
      <c r="D380" s="75" t="s">
        <v>1356</v>
      </c>
      <c r="E380" s="75" t="s">
        <v>17276</v>
      </c>
      <c r="F380" s="75" t="s">
        <v>11</v>
      </c>
      <c r="G380" s="75" t="s">
        <v>3</v>
      </c>
      <c r="H380" s="75" t="s">
        <v>16420</v>
      </c>
      <c r="I380" s="75" t="s">
        <v>4</v>
      </c>
      <c r="J380" s="72">
        <v>3</v>
      </c>
      <c r="K380" s="72">
        <v>4</v>
      </c>
      <c r="L380" s="72">
        <v>7</v>
      </c>
      <c r="M380" s="72">
        <v>3</v>
      </c>
      <c r="N380" s="72">
        <v>4</v>
      </c>
      <c r="O380" s="72">
        <v>7</v>
      </c>
      <c r="P380" s="72">
        <v>1</v>
      </c>
      <c r="Q380" s="72">
        <v>4</v>
      </c>
      <c r="R380" s="72">
        <v>2</v>
      </c>
      <c r="S380" s="72">
        <v>6</v>
      </c>
      <c r="T380" s="72">
        <v>1</v>
      </c>
      <c r="U380" s="72">
        <v>3</v>
      </c>
      <c r="V380" s="72">
        <v>2</v>
      </c>
      <c r="W380" s="72">
        <v>5</v>
      </c>
      <c r="X380" s="72">
        <v>1</v>
      </c>
      <c r="Y380" s="72">
        <v>0</v>
      </c>
      <c r="Z380" s="72">
        <v>0</v>
      </c>
      <c r="AA380" s="72">
        <v>0</v>
      </c>
      <c r="AB380" s="72">
        <v>0</v>
      </c>
      <c r="AC380" s="72">
        <v>0</v>
      </c>
      <c r="AD380" s="72">
        <v>0</v>
      </c>
      <c r="AE380" s="72">
        <v>0</v>
      </c>
      <c r="AF380" s="72">
        <v>0</v>
      </c>
      <c r="AG380" s="72">
        <v>10</v>
      </c>
      <c r="AH380" s="72">
        <v>8</v>
      </c>
      <c r="AI380" s="72">
        <v>18</v>
      </c>
      <c r="AJ380" s="72">
        <v>3</v>
      </c>
      <c r="AK380" s="72">
        <v>1</v>
      </c>
      <c r="AL380" s="72">
        <v>6</v>
      </c>
      <c r="AM380" s="72">
        <v>7</v>
      </c>
      <c r="AN380" s="72">
        <v>0</v>
      </c>
      <c r="AO380" s="72">
        <v>0</v>
      </c>
      <c r="AP380" s="72">
        <v>0</v>
      </c>
      <c r="AQ380" s="72">
        <v>1</v>
      </c>
      <c r="AR380" s="72">
        <v>2</v>
      </c>
      <c r="AS380" s="73">
        <v>3</v>
      </c>
      <c r="AT380" s="14"/>
      <c r="AU380" s="14"/>
      <c r="AV380" s="14"/>
    </row>
    <row r="381" spans="1:48" x14ac:dyDescent="0.25">
      <c r="A381" s="74" t="s">
        <v>16714</v>
      </c>
      <c r="B381" s="75" t="s">
        <v>877</v>
      </c>
      <c r="C381" s="75" t="s">
        <v>1142</v>
      </c>
      <c r="D381" s="75" t="s">
        <v>1356</v>
      </c>
      <c r="E381" s="75" t="s">
        <v>17276</v>
      </c>
      <c r="F381" s="75" t="s">
        <v>11</v>
      </c>
      <c r="G381" s="75" t="s">
        <v>3</v>
      </c>
      <c r="H381" s="75" t="s">
        <v>16420</v>
      </c>
      <c r="I381" s="75" t="s">
        <v>4</v>
      </c>
      <c r="J381" s="72">
        <v>3</v>
      </c>
      <c r="K381" s="72">
        <v>2</v>
      </c>
      <c r="L381" s="72">
        <v>5</v>
      </c>
      <c r="M381" s="72">
        <v>3</v>
      </c>
      <c r="N381" s="72">
        <v>2</v>
      </c>
      <c r="O381" s="72">
        <v>5</v>
      </c>
      <c r="P381" s="72">
        <v>1</v>
      </c>
      <c r="Q381" s="72">
        <v>4</v>
      </c>
      <c r="R381" s="72">
        <v>1</v>
      </c>
      <c r="S381" s="72">
        <v>5</v>
      </c>
      <c r="T381" s="72">
        <v>1</v>
      </c>
      <c r="U381" s="72">
        <v>3</v>
      </c>
      <c r="V381" s="72">
        <v>0</v>
      </c>
      <c r="W381" s="72">
        <v>3</v>
      </c>
      <c r="X381" s="72">
        <v>1</v>
      </c>
      <c r="Y381" s="72">
        <v>0</v>
      </c>
      <c r="Z381" s="72">
        <v>0</v>
      </c>
      <c r="AA381" s="72">
        <v>0</v>
      </c>
      <c r="AB381" s="72">
        <v>0</v>
      </c>
      <c r="AC381" s="72">
        <v>0</v>
      </c>
      <c r="AD381" s="72">
        <v>0</v>
      </c>
      <c r="AE381" s="72">
        <v>0</v>
      </c>
      <c r="AF381" s="72">
        <v>0</v>
      </c>
      <c r="AG381" s="72">
        <v>10</v>
      </c>
      <c r="AH381" s="72">
        <v>3</v>
      </c>
      <c r="AI381" s="72">
        <v>13</v>
      </c>
      <c r="AJ381" s="72">
        <v>3</v>
      </c>
      <c r="AK381" s="72">
        <v>2</v>
      </c>
      <c r="AL381" s="72">
        <v>2</v>
      </c>
      <c r="AM381" s="72">
        <v>4</v>
      </c>
      <c r="AN381" s="72">
        <v>0</v>
      </c>
      <c r="AO381" s="72">
        <v>0</v>
      </c>
      <c r="AP381" s="72">
        <v>0</v>
      </c>
      <c r="AQ381" s="72">
        <v>1</v>
      </c>
      <c r="AR381" s="72">
        <v>2</v>
      </c>
      <c r="AS381" s="73">
        <v>3</v>
      </c>
      <c r="AT381" s="14"/>
      <c r="AU381" s="14"/>
      <c r="AV381" s="14"/>
    </row>
    <row r="382" spans="1:48" x14ac:dyDescent="0.25">
      <c r="A382" s="74" t="s">
        <v>508</v>
      </c>
      <c r="B382" s="75" t="s">
        <v>863</v>
      </c>
      <c r="C382" s="75" t="s">
        <v>1148</v>
      </c>
      <c r="D382" s="75" t="s">
        <v>1357</v>
      </c>
      <c r="E382" s="75" t="s">
        <v>17276</v>
      </c>
      <c r="F382" s="75" t="s">
        <v>11</v>
      </c>
      <c r="G382" s="75" t="s">
        <v>3</v>
      </c>
      <c r="H382" s="75" t="s">
        <v>16420</v>
      </c>
      <c r="I382" s="75" t="s">
        <v>4</v>
      </c>
      <c r="J382" s="72">
        <v>7</v>
      </c>
      <c r="K382" s="72">
        <v>13</v>
      </c>
      <c r="L382" s="72">
        <v>20</v>
      </c>
      <c r="M382" s="72">
        <v>7</v>
      </c>
      <c r="N382" s="72">
        <v>13</v>
      </c>
      <c r="O382" s="72">
        <v>20</v>
      </c>
      <c r="P382" s="72">
        <v>1</v>
      </c>
      <c r="Q382" s="72">
        <v>1</v>
      </c>
      <c r="R382" s="72">
        <v>12</v>
      </c>
      <c r="S382" s="72">
        <v>13</v>
      </c>
      <c r="T382" s="72">
        <v>1</v>
      </c>
      <c r="U382" s="72">
        <v>2</v>
      </c>
      <c r="V382" s="72">
        <v>13</v>
      </c>
      <c r="W382" s="72">
        <v>15</v>
      </c>
      <c r="X382" s="72">
        <v>1</v>
      </c>
      <c r="Y382" s="72">
        <v>0</v>
      </c>
      <c r="Z382" s="72">
        <v>0</v>
      </c>
      <c r="AA382" s="72">
        <v>0</v>
      </c>
      <c r="AB382" s="72">
        <v>0</v>
      </c>
      <c r="AC382" s="72">
        <v>0</v>
      </c>
      <c r="AD382" s="72">
        <v>0</v>
      </c>
      <c r="AE382" s="72">
        <v>0</v>
      </c>
      <c r="AF382" s="72">
        <v>0</v>
      </c>
      <c r="AG382" s="72">
        <v>10</v>
      </c>
      <c r="AH382" s="72">
        <v>38</v>
      </c>
      <c r="AI382" s="72">
        <v>48</v>
      </c>
      <c r="AJ382" s="72">
        <v>3</v>
      </c>
      <c r="AK382" s="72">
        <v>5</v>
      </c>
      <c r="AL382" s="72">
        <v>4</v>
      </c>
      <c r="AM382" s="72">
        <v>9</v>
      </c>
      <c r="AN382" s="72">
        <v>0</v>
      </c>
      <c r="AO382" s="72">
        <v>0</v>
      </c>
      <c r="AP382" s="72">
        <v>0</v>
      </c>
      <c r="AQ382" s="72">
        <v>1</v>
      </c>
      <c r="AR382" s="72">
        <v>2</v>
      </c>
      <c r="AS382" s="73">
        <v>3</v>
      </c>
      <c r="AT382" s="14"/>
      <c r="AU382" s="14"/>
      <c r="AV382" s="14"/>
    </row>
    <row r="383" spans="1:48" x14ac:dyDescent="0.25">
      <c r="A383" s="74" t="s">
        <v>509</v>
      </c>
      <c r="B383" s="75" t="s">
        <v>861</v>
      </c>
      <c r="C383" s="75" t="s">
        <v>1149</v>
      </c>
      <c r="D383" s="75" t="s">
        <v>1357</v>
      </c>
      <c r="E383" s="75" t="s">
        <v>17276</v>
      </c>
      <c r="F383" s="75" t="s">
        <v>11</v>
      </c>
      <c r="G383" s="75" t="s">
        <v>3</v>
      </c>
      <c r="H383" s="75" t="s">
        <v>16420</v>
      </c>
      <c r="I383" s="75" t="s">
        <v>4</v>
      </c>
      <c r="J383" s="72">
        <v>3</v>
      </c>
      <c r="K383" s="72">
        <v>4</v>
      </c>
      <c r="L383" s="72">
        <v>7</v>
      </c>
      <c r="M383" s="72">
        <v>3</v>
      </c>
      <c r="N383" s="72">
        <v>4</v>
      </c>
      <c r="O383" s="72">
        <v>7</v>
      </c>
      <c r="P383" s="72">
        <v>1</v>
      </c>
      <c r="Q383" s="72">
        <v>1</v>
      </c>
      <c r="R383" s="72">
        <v>6</v>
      </c>
      <c r="S383" s="72">
        <v>7</v>
      </c>
      <c r="T383" s="72">
        <v>1</v>
      </c>
      <c r="U383" s="72">
        <v>3</v>
      </c>
      <c r="V383" s="72">
        <v>5</v>
      </c>
      <c r="W383" s="72">
        <v>8</v>
      </c>
      <c r="X383" s="72">
        <v>1</v>
      </c>
      <c r="Y383" s="72">
        <v>0</v>
      </c>
      <c r="Z383" s="72">
        <v>0</v>
      </c>
      <c r="AA383" s="72">
        <v>0</v>
      </c>
      <c r="AB383" s="72">
        <v>0</v>
      </c>
      <c r="AC383" s="72">
        <v>0</v>
      </c>
      <c r="AD383" s="72">
        <v>0</v>
      </c>
      <c r="AE383" s="72">
        <v>0</v>
      </c>
      <c r="AF383" s="72">
        <v>0</v>
      </c>
      <c r="AG383" s="72">
        <v>7</v>
      </c>
      <c r="AH383" s="72">
        <v>15</v>
      </c>
      <c r="AI383" s="72">
        <v>22</v>
      </c>
      <c r="AJ383" s="72">
        <v>3</v>
      </c>
      <c r="AK383" s="72">
        <v>6</v>
      </c>
      <c r="AL383" s="72">
        <v>4</v>
      </c>
      <c r="AM383" s="72">
        <v>10</v>
      </c>
      <c r="AN383" s="72">
        <v>0</v>
      </c>
      <c r="AO383" s="72">
        <v>0</v>
      </c>
      <c r="AP383" s="72">
        <v>0</v>
      </c>
      <c r="AQ383" s="72">
        <v>0</v>
      </c>
      <c r="AR383" s="72">
        <v>2</v>
      </c>
      <c r="AS383" s="73">
        <v>2</v>
      </c>
      <c r="AT383" s="14"/>
      <c r="AU383" s="14"/>
      <c r="AV383" s="14"/>
    </row>
    <row r="384" spans="1:48" x14ac:dyDescent="0.25">
      <c r="A384" s="74" t="s">
        <v>509</v>
      </c>
      <c r="B384" s="75" t="s">
        <v>870</v>
      </c>
      <c r="C384" s="75" t="s">
        <v>1152</v>
      </c>
      <c r="D384" s="75" t="s">
        <v>1357</v>
      </c>
      <c r="E384" s="75" t="s">
        <v>17276</v>
      </c>
      <c r="F384" s="75" t="s">
        <v>11</v>
      </c>
      <c r="G384" s="75" t="s">
        <v>3</v>
      </c>
      <c r="H384" s="75" t="s">
        <v>16420</v>
      </c>
      <c r="I384" s="75" t="s">
        <v>4</v>
      </c>
      <c r="J384" s="72">
        <v>4</v>
      </c>
      <c r="K384" s="72">
        <v>3</v>
      </c>
      <c r="L384" s="72">
        <v>7</v>
      </c>
      <c r="M384" s="72">
        <v>4</v>
      </c>
      <c r="N384" s="72">
        <v>3</v>
      </c>
      <c r="O384" s="72">
        <v>7</v>
      </c>
      <c r="P384" s="72">
        <v>1</v>
      </c>
      <c r="Q384" s="72">
        <v>5</v>
      </c>
      <c r="R384" s="72">
        <v>2</v>
      </c>
      <c r="S384" s="72">
        <v>7</v>
      </c>
      <c r="T384" s="72">
        <v>1</v>
      </c>
      <c r="U384" s="72">
        <v>2</v>
      </c>
      <c r="V384" s="72">
        <v>0</v>
      </c>
      <c r="W384" s="72">
        <v>2</v>
      </c>
      <c r="X384" s="72">
        <v>1</v>
      </c>
      <c r="Y384" s="72">
        <v>0</v>
      </c>
      <c r="Z384" s="72">
        <v>0</v>
      </c>
      <c r="AA384" s="72">
        <v>0</v>
      </c>
      <c r="AB384" s="72">
        <v>0</v>
      </c>
      <c r="AC384" s="72">
        <v>0</v>
      </c>
      <c r="AD384" s="72">
        <v>0</v>
      </c>
      <c r="AE384" s="72">
        <v>0</v>
      </c>
      <c r="AF384" s="72">
        <v>0</v>
      </c>
      <c r="AG384" s="72">
        <v>11</v>
      </c>
      <c r="AH384" s="72">
        <v>5</v>
      </c>
      <c r="AI384" s="72">
        <v>16</v>
      </c>
      <c r="AJ384" s="72">
        <v>3</v>
      </c>
      <c r="AK384" s="72">
        <v>3</v>
      </c>
      <c r="AL384" s="72">
        <v>2</v>
      </c>
      <c r="AM384" s="72">
        <v>5</v>
      </c>
      <c r="AN384" s="72">
        <v>0</v>
      </c>
      <c r="AO384" s="72">
        <v>0</v>
      </c>
      <c r="AP384" s="72">
        <v>0</v>
      </c>
      <c r="AQ384" s="72">
        <v>1</v>
      </c>
      <c r="AR384" s="72">
        <v>2</v>
      </c>
      <c r="AS384" s="73">
        <v>3</v>
      </c>
      <c r="AT384" s="14"/>
      <c r="AU384" s="14"/>
      <c r="AV384" s="14"/>
    </row>
    <row r="385" spans="1:48" x14ac:dyDescent="0.25">
      <c r="A385" s="74" t="s">
        <v>509</v>
      </c>
      <c r="B385" s="75" t="s">
        <v>867</v>
      </c>
      <c r="C385" s="75" t="s">
        <v>1154</v>
      </c>
      <c r="D385" s="75" t="s">
        <v>1356</v>
      </c>
      <c r="E385" s="75" t="s">
        <v>17276</v>
      </c>
      <c r="F385" s="75" t="s">
        <v>11</v>
      </c>
      <c r="G385" s="75" t="s">
        <v>3</v>
      </c>
      <c r="H385" s="75" t="s">
        <v>16420</v>
      </c>
      <c r="I385" s="75" t="s">
        <v>4</v>
      </c>
      <c r="J385" s="72">
        <v>9</v>
      </c>
      <c r="K385" s="72">
        <v>7</v>
      </c>
      <c r="L385" s="72">
        <v>16</v>
      </c>
      <c r="M385" s="72">
        <v>9</v>
      </c>
      <c r="N385" s="72">
        <v>7</v>
      </c>
      <c r="O385" s="72">
        <v>16</v>
      </c>
      <c r="P385" s="72">
        <v>1</v>
      </c>
      <c r="Q385" s="72">
        <v>5</v>
      </c>
      <c r="R385" s="72">
        <v>4</v>
      </c>
      <c r="S385" s="72">
        <v>9</v>
      </c>
      <c r="T385" s="72">
        <v>1</v>
      </c>
      <c r="U385" s="72">
        <v>4</v>
      </c>
      <c r="V385" s="72">
        <v>8</v>
      </c>
      <c r="W385" s="72">
        <v>12</v>
      </c>
      <c r="X385" s="72">
        <v>1</v>
      </c>
      <c r="Y385" s="72">
        <v>0</v>
      </c>
      <c r="Z385" s="72">
        <v>0</v>
      </c>
      <c r="AA385" s="72">
        <v>0</v>
      </c>
      <c r="AB385" s="72">
        <v>0</v>
      </c>
      <c r="AC385" s="72">
        <v>0</v>
      </c>
      <c r="AD385" s="72">
        <v>0</v>
      </c>
      <c r="AE385" s="72">
        <v>0</v>
      </c>
      <c r="AF385" s="72">
        <v>0</v>
      </c>
      <c r="AG385" s="72">
        <v>18</v>
      </c>
      <c r="AH385" s="72">
        <v>19</v>
      </c>
      <c r="AI385" s="72">
        <v>37</v>
      </c>
      <c r="AJ385" s="72">
        <v>3</v>
      </c>
      <c r="AK385" s="72">
        <v>1</v>
      </c>
      <c r="AL385" s="72">
        <v>4</v>
      </c>
      <c r="AM385" s="72">
        <v>5</v>
      </c>
      <c r="AN385" s="72">
        <v>0</v>
      </c>
      <c r="AO385" s="72">
        <v>0</v>
      </c>
      <c r="AP385" s="72">
        <v>0</v>
      </c>
      <c r="AQ385" s="72">
        <v>2</v>
      </c>
      <c r="AR385" s="72">
        <v>0</v>
      </c>
      <c r="AS385" s="73">
        <v>2</v>
      </c>
      <c r="AT385" s="14"/>
      <c r="AU385" s="14"/>
      <c r="AV385" s="14"/>
    </row>
    <row r="386" spans="1:48" x14ac:dyDescent="0.25">
      <c r="A386" s="74" t="s">
        <v>16462</v>
      </c>
      <c r="B386" s="75" t="s">
        <v>2381</v>
      </c>
      <c r="C386" s="75" t="s">
        <v>2485</v>
      </c>
      <c r="D386" s="75" t="s">
        <v>1357</v>
      </c>
      <c r="E386" s="75" t="s">
        <v>17276</v>
      </c>
      <c r="F386" s="75" t="s">
        <v>11</v>
      </c>
      <c r="G386" s="75" t="s">
        <v>3</v>
      </c>
      <c r="H386" s="75" t="s">
        <v>16420</v>
      </c>
      <c r="I386" s="75" t="s">
        <v>4</v>
      </c>
      <c r="J386" s="72">
        <v>18</v>
      </c>
      <c r="K386" s="72">
        <v>17</v>
      </c>
      <c r="L386" s="72">
        <v>35</v>
      </c>
      <c r="M386" s="72">
        <v>18</v>
      </c>
      <c r="N386" s="72">
        <v>17</v>
      </c>
      <c r="O386" s="72">
        <v>35</v>
      </c>
      <c r="P386" s="72">
        <v>1</v>
      </c>
      <c r="Q386" s="72">
        <v>9</v>
      </c>
      <c r="R386" s="72">
        <v>5</v>
      </c>
      <c r="S386" s="72">
        <v>14</v>
      </c>
      <c r="T386" s="72">
        <v>1</v>
      </c>
      <c r="U386" s="72">
        <v>1</v>
      </c>
      <c r="V386" s="72">
        <v>1</v>
      </c>
      <c r="W386" s="72">
        <v>2</v>
      </c>
      <c r="X386" s="72">
        <v>1</v>
      </c>
      <c r="Y386" s="72">
        <v>0</v>
      </c>
      <c r="Z386" s="72">
        <v>0</v>
      </c>
      <c r="AA386" s="72">
        <v>0</v>
      </c>
      <c r="AB386" s="72">
        <v>0</v>
      </c>
      <c r="AC386" s="72">
        <v>0</v>
      </c>
      <c r="AD386" s="72">
        <v>0</v>
      </c>
      <c r="AE386" s="72">
        <v>0</v>
      </c>
      <c r="AF386" s="72">
        <v>0</v>
      </c>
      <c r="AG386" s="72">
        <v>28</v>
      </c>
      <c r="AH386" s="72">
        <v>23</v>
      </c>
      <c r="AI386" s="72">
        <v>51</v>
      </c>
      <c r="AJ386" s="72">
        <v>3</v>
      </c>
      <c r="AK386" s="72">
        <v>0</v>
      </c>
      <c r="AL386" s="72">
        <v>0</v>
      </c>
      <c r="AM386" s="72">
        <v>0</v>
      </c>
      <c r="AN386" s="72">
        <v>0</v>
      </c>
      <c r="AO386" s="72">
        <v>0</v>
      </c>
      <c r="AP386" s="72">
        <v>0</v>
      </c>
      <c r="AQ386" s="72">
        <v>2</v>
      </c>
      <c r="AR386" s="72">
        <v>1</v>
      </c>
      <c r="AS386" s="73">
        <v>3</v>
      </c>
      <c r="AT386" s="14"/>
      <c r="AU386" s="14"/>
      <c r="AV386" s="14"/>
    </row>
    <row r="387" spans="1:48" x14ac:dyDescent="0.25">
      <c r="A387" s="74" t="s">
        <v>467</v>
      </c>
      <c r="B387" s="75" t="s">
        <v>2382</v>
      </c>
      <c r="C387" s="75" t="s">
        <v>2487</v>
      </c>
      <c r="D387" s="75" t="s">
        <v>1357</v>
      </c>
      <c r="E387" s="75" t="s">
        <v>17276</v>
      </c>
      <c r="F387" s="75" t="s">
        <v>11</v>
      </c>
      <c r="G387" s="75" t="s">
        <v>3</v>
      </c>
      <c r="H387" s="75" t="s">
        <v>16420</v>
      </c>
      <c r="I387" s="75" t="s">
        <v>4</v>
      </c>
      <c r="J387" s="72">
        <v>9</v>
      </c>
      <c r="K387" s="72">
        <v>13</v>
      </c>
      <c r="L387" s="72">
        <v>22</v>
      </c>
      <c r="M387" s="72">
        <v>9</v>
      </c>
      <c r="N387" s="72">
        <v>13</v>
      </c>
      <c r="O387" s="72">
        <v>22</v>
      </c>
      <c r="P387" s="72">
        <v>1</v>
      </c>
      <c r="Q387" s="72">
        <v>2</v>
      </c>
      <c r="R387" s="72">
        <v>2</v>
      </c>
      <c r="S387" s="72">
        <v>4</v>
      </c>
      <c r="T387" s="72">
        <v>1</v>
      </c>
      <c r="U387" s="72">
        <v>1</v>
      </c>
      <c r="V387" s="72">
        <v>3</v>
      </c>
      <c r="W387" s="72">
        <v>4</v>
      </c>
      <c r="X387" s="72">
        <v>1</v>
      </c>
      <c r="Y387" s="72">
        <v>0</v>
      </c>
      <c r="Z387" s="72">
        <v>0</v>
      </c>
      <c r="AA387" s="72">
        <v>0</v>
      </c>
      <c r="AB387" s="72">
        <v>0</v>
      </c>
      <c r="AC387" s="72">
        <v>0</v>
      </c>
      <c r="AD387" s="72">
        <v>0</v>
      </c>
      <c r="AE387" s="72">
        <v>0</v>
      </c>
      <c r="AF387" s="72">
        <v>0</v>
      </c>
      <c r="AG387" s="72">
        <v>12</v>
      </c>
      <c r="AH387" s="72">
        <v>18</v>
      </c>
      <c r="AI387" s="72">
        <v>30</v>
      </c>
      <c r="AJ387" s="72">
        <v>3</v>
      </c>
      <c r="AK387" s="72">
        <v>3</v>
      </c>
      <c r="AL387" s="72">
        <v>2</v>
      </c>
      <c r="AM387" s="72">
        <v>5</v>
      </c>
      <c r="AN387" s="72">
        <v>0</v>
      </c>
      <c r="AO387" s="72">
        <v>0</v>
      </c>
      <c r="AP387" s="72">
        <v>0</v>
      </c>
      <c r="AQ387" s="72">
        <v>1</v>
      </c>
      <c r="AR387" s="72">
        <v>2</v>
      </c>
      <c r="AS387" s="73">
        <v>3</v>
      </c>
      <c r="AT387" s="14"/>
      <c r="AU387" s="14"/>
      <c r="AV387" s="14"/>
    </row>
    <row r="388" spans="1:48" x14ac:dyDescent="0.25">
      <c r="A388" s="74" t="s">
        <v>534</v>
      </c>
      <c r="B388" s="75" t="s">
        <v>2383</v>
      </c>
      <c r="C388" s="75" t="s">
        <v>2488</v>
      </c>
      <c r="D388" s="75" t="s">
        <v>1357</v>
      </c>
      <c r="E388" s="75" t="s">
        <v>17276</v>
      </c>
      <c r="F388" s="75" t="s">
        <v>11</v>
      </c>
      <c r="G388" s="75" t="s">
        <v>3</v>
      </c>
      <c r="H388" s="75" t="s">
        <v>16420</v>
      </c>
      <c r="I388" s="75" t="s">
        <v>4</v>
      </c>
      <c r="J388" s="72">
        <v>1</v>
      </c>
      <c r="K388" s="72">
        <v>7</v>
      </c>
      <c r="L388" s="72">
        <v>8</v>
      </c>
      <c r="M388" s="72">
        <v>1</v>
      </c>
      <c r="N388" s="72">
        <v>7</v>
      </c>
      <c r="O388" s="72">
        <v>8</v>
      </c>
      <c r="P388" s="72">
        <v>1</v>
      </c>
      <c r="Q388" s="72">
        <v>2</v>
      </c>
      <c r="R388" s="72">
        <v>1</v>
      </c>
      <c r="S388" s="72">
        <v>3</v>
      </c>
      <c r="T388" s="72">
        <v>1</v>
      </c>
      <c r="U388" s="72">
        <v>4</v>
      </c>
      <c r="V388" s="72">
        <v>4</v>
      </c>
      <c r="W388" s="72">
        <v>8</v>
      </c>
      <c r="X388" s="72">
        <v>1</v>
      </c>
      <c r="Y388" s="72">
        <v>0</v>
      </c>
      <c r="Z388" s="72">
        <v>0</v>
      </c>
      <c r="AA388" s="72">
        <v>0</v>
      </c>
      <c r="AB388" s="72">
        <v>0</v>
      </c>
      <c r="AC388" s="72">
        <v>0</v>
      </c>
      <c r="AD388" s="72">
        <v>0</v>
      </c>
      <c r="AE388" s="72">
        <v>0</v>
      </c>
      <c r="AF388" s="72">
        <v>0</v>
      </c>
      <c r="AG388" s="72">
        <v>7</v>
      </c>
      <c r="AH388" s="72">
        <v>12</v>
      </c>
      <c r="AI388" s="72">
        <v>19</v>
      </c>
      <c r="AJ388" s="72">
        <v>3</v>
      </c>
      <c r="AK388" s="72">
        <v>0</v>
      </c>
      <c r="AL388" s="72">
        <v>4</v>
      </c>
      <c r="AM388" s="72">
        <v>4</v>
      </c>
      <c r="AN388" s="72">
        <v>0</v>
      </c>
      <c r="AO388" s="72">
        <v>0</v>
      </c>
      <c r="AP388" s="72">
        <v>0</v>
      </c>
      <c r="AQ388" s="72">
        <v>2</v>
      </c>
      <c r="AR388" s="72">
        <v>1</v>
      </c>
      <c r="AS388" s="73">
        <v>3</v>
      </c>
      <c r="AT388" s="14"/>
      <c r="AU388" s="14"/>
      <c r="AV388" s="14"/>
    </row>
    <row r="389" spans="1:48" x14ac:dyDescent="0.25">
      <c r="A389" s="74" t="s">
        <v>16510</v>
      </c>
      <c r="B389" s="75" t="s">
        <v>2384</v>
      </c>
      <c r="C389" s="75" t="s">
        <v>2489</v>
      </c>
      <c r="D389" s="75" t="s">
        <v>1356</v>
      </c>
      <c r="E389" s="75" t="s">
        <v>17276</v>
      </c>
      <c r="F389" s="75" t="s">
        <v>11</v>
      </c>
      <c r="G389" s="75" t="s">
        <v>3</v>
      </c>
      <c r="H389" s="75" t="s">
        <v>16420</v>
      </c>
      <c r="I389" s="75" t="s">
        <v>4</v>
      </c>
      <c r="J389" s="72">
        <v>5</v>
      </c>
      <c r="K389" s="72">
        <v>8</v>
      </c>
      <c r="L389" s="72">
        <v>13</v>
      </c>
      <c r="M389" s="72">
        <v>5</v>
      </c>
      <c r="N389" s="72">
        <v>8</v>
      </c>
      <c r="O389" s="72">
        <v>13</v>
      </c>
      <c r="P389" s="72">
        <v>1</v>
      </c>
      <c r="Q389" s="72">
        <v>5</v>
      </c>
      <c r="R389" s="72">
        <v>3</v>
      </c>
      <c r="S389" s="72">
        <v>8</v>
      </c>
      <c r="T389" s="72">
        <v>1</v>
      </c>
      <c r="U389" s="72">
        <v>4</v>
      </c>
      <c r="V389" s="72">
        <v>5</v>
      </c>
      <c r="W389" s="72">
        <v>9</v>
      </c>
      <c r="X389" s="72">
        <v>1</v>
      </c>
      <c r="Y389" s="72">
        <v>0</v>
      </c>
      <c r="Z389" s="72">
        <v>0</v>
      </c>
      <c r="AA389" s="72">
        <v>0</v>
      </c>
      <c r="AB389" s="72">
        <v>0</v>
      </c>
      <c r="AC389" s="72">
        <v>0</v>
      </c>
      <c r="AD389" s="72">
        <v>0</v>
      </c>
      <c r="AE389" s="72">
        <v>0</v>
      </c>
      <c r="AF389" s="72">
        <v>0</v>
      </c>
      <c r="AG389" s="72">
        <v>14</v>
      </c>
      <c r="AH389" s="72">
        <v>16</v>
      </c>
      <c r="AI389" s="72">
        <v>30</v>
      </c>
      <c r="AJ389" s="72">
        <v>3</v>
      </c>
      <c r="AK389" s="72">
        <v>8</v>
      </c>
      <c r="AL389" s="72">
        <v>7</v>
      </c>
      <c r="AM389" s="72">
        <v>15</v>
      </c>
      <c r="AN389" s="72">
        <v>0</v>
      </c>
      <c r="AO389" s="72">
        <v>0</v>
      </c>
      <c r="AP389" s="72">
        <v>0</v>
      </c>
      <c r="AQ389" s="72">
        <v>1</v>
      </c>
      <c r="AR389" s="72">
        <v>2</v>
      </c>
      <c r="AS389" s="73">
        <v>3</v>
      </c>
      <c r="AT389" s="14"/>
      <c r="AU389" s="14"/>
      <c r="AV389" s="14"/>
    </row>
    <row r="390" spans="1:48" x14ac:dyDescent="0.25">
      <c r="A390" s="74" t="s">
        <v>16612</v>
      </c>
      <c r="B390" s="75" t="s">
        <v>2386</v>
      </c>
      <c r="C390" s="75" t="s">
        <v>2492</v>
      </c>
      <c r="D390" s="75" t="s">
        <v>1357</v>
      </c>
      <c r="E390" s="75" t="s">
        <v>17276</v>
      </c>
      <c r="F390" s="75" t="s">
        <v>11</v>
      </c>
      <c r="G390" s="75" t="s">
        <v>3</v>
      </c>
      <c r="H390" s="75" t="s">
        <v>16420</v>
      </c>
      <c r="I390" s="75" t="s">
        <v>4</v>
      </c>
      <c r="J390" s="72">
        <v>7</v>
      </c>
      <c r="K390" s="72">
        <v>6</v>
      </c>
      <c r="L390" s="72">
        <v>13</v>
      </c>
      <c r="M390" s="72">
        <v>7</v>
      </c>
      <c r="N390" s="72">
        <v>6</v>
      </c>
      <c r="O390" s="72">
        <v>13</v>
      </c>
      <c r="P390" s="72">
        <v>1</v>
      </c>
      <c r="Q390" s="72">
        <v>4</v>
      </c>
      <c r="R390" s="72">
        <v>7</v>
      </c>
      <c r="S390" s="72">
        <v>11</v>
      </c>
      <c r="T390" s="72">
        <v>1</v>
      </c>
      <c r="U390" s="72">
        <v>0</v>
      </c>
      <c r="V390" s="72">
        <v>6</v>
      </c>
      <c r="W390" s="72">
        <v>6</v>
      </c>
      <c r="X390" s="72">
        <v>1</v>
      </c>
      <c r="Y390" s="72">
        <v>0</v>
      </c>
      <c r="Z390" s="72">
        <v>0</v>
      </c>
      <c r="AA390" s="72">
        <v>0</v>
      </c>
      <c r="AB390" s="72">
        <v>0</v>
      </c>
      <c r="AC390" s="72">
        <v>0</v>
      </c>
      <c r="AD390" s="72">
        <v>0</v>
      </c>
      <c r="AE390" s="72">
        <v>0</v>
      </c>
      <c r="AF390" s="72">
        <v>0</v>
      </c>
      <c r="AG390" s="72">
        <v>11</v>
      </c>
      <c r="AH390" s="72">
        <v>19</v>
      </c>
      <c r="AI390" s="72">
        <v>30</v>
      </c>
      <c r="AJ390" s="72">
        <v>3</v>
      </c>
      <c r="AK390" s="72">
        <v>5</v>
      </c>
      <c r="AL390" s="72">
        <v>8</v>
      </c>
      <c r="AM390" s="72">
        <v>13</v>
      </c>
      <c r="AN390" s="72">
        <v>0</v>
      </c>
      <c r="AO390" s="72">
        <v>0</v>
      </c>
      <c r="AP390" s="72">
        <v>0</v>
      </c>
      <c r="AQ390" s="72">
        <v>1</v>
      </c>
      <c r="AR390" s="72">
        <v>2</v>
      </c>
      <c r="AS390" s="73">
        <v>3</v>
      </c>
      <c r="AT390" s="14"/>
      <c r="AU390" s="14"/>
      <c r="AV390" s="14"/>
    </row>
    <row r="391" spans="1:48" x14ac:dyDescent="0.25">
      <c r="A391" s="74" t="s">
        <v>468</v>
      </c>
      <c r="B391" s="75" t="s">
        <v>2389</v>
      </c>
      <c r="C391" s="75" t="s">
        <v>2496</v>
      </c>
      <c r="D391" s="75" t="s">
        <v>1357</v>
      </c>
      <c r="E391" s="75" t="s">
        <v>17276</v>
      </c>
      <c r="F391" s="75" t="s">
        <v>11</v>
      </c>
      <c r="G391" s="75" t="s">
        <v>3</v>
      </c>
      <c r="H391" s="75" t="s">
        <v>16420</v>
      </c>
      <c r="I391" s="75" t="s">
        <v>4</v>
      </c>
      <c r="J391" s="72">
        <v>3</v>
      </c>
      <c r="K391" s="72">
        <v>9</v>
      </c>
      <c r="L391" s="72">
        <v>12</v>
      </c>
      <c r="M391" s="72">
        <v>3</v>
      </c>
      <c r="N391" s="72">
        <v>9</v>
      </c>
      <c r="O391" s="72">
        <v>12</v>
      </c>
      <c r="P391" s="72">
        <v>1</v>
      </c>
      <c r="Q391" s="72">
        <v>3</v>
      </c>
      <c r="R391" s="72">
        <v>2</v>
      </c>
      <c r="S391" s="72">
        <v>5</v>
      </c>
      <c r="T391" s="72">
        <v>1</v>
      </c>
      <c r="U391" s="72">
        <v>2</v>
      </c>
      <c r="V391" s="72">
        <v>2</v>
      </c>
      <c r="W391" s="72">
        <v>4</v>
      </c>
      <c r="X391" s="72">
        <v>1</v>
      </c>
      <c r="Y391" s="72">
        <v>0</v>
      </c>
      <c r="Z391" s="72">
        <v>0</v>
      </c>
      <c r="AA391" s="72">
        <v>0</v>
      </c>
      <c r="AB391" s="72">
        <v>0</v>
      </c>
      <c r="AC391" s="72">
        <v>0</v>
      </c>
      <c r="AD391" s="72">
        <v>0</v>
      </c>
      <c r="AE391" s="72">
        <v>0</v>
      </c>
      <c r="AF391" s="72">
        <v>0</v>
      </c>
      <c r="AG391" s="72">
        <v>8</v>
      </c>
      <c r="AH391" s="72">
        <v>13</v>
      </c>
      <c r="AI391" s="72">
        <v>21</v>
      </c>
      <c r="AJ391" s="72">
        <v>3</v>
      </c>
      <c r="AK391" s="72">
        <v>4</v>
      </c>
      <c r="AL391" s="72">
        <v>1</v>
      </c>
      <c r="AM391" s="72">
        <v>5</v>
      </c>
      <c r="AN391" s="72">
        <v>0</v>
      </c>
      <c r="AO391" s="72">
        <v>0</v>
      </c>
      <c r="AP391" s="72">
        <v>0</v>
      </c>
      <c r="AQ391" s="72">
        <v>1</v>
      </c>
      <c r="AR391" s="72">
        <v>2</v>
      </c>
      <c r="AS391" s="73">
        <v>3</v>
      </c>
      <c r="AT391" s="14"/>
      <c r="AU391" s="14"/>
      <c r="AV391" s="14"/>
    </row>
    <row r="392" spans="1:48" x14ac:dyDescent="0.25">
      <c r="A392" s="74" t="s">
        <v>468</v>
      </c>
      <c r="B392" s="75" t="s">
        <v>2390</v>
      </c>
      <c r="C392" s="75" t="s">
        <v>2498</v>
      </c>
      <c r="D392" s="75" t="s">
        <v>1356</v>
      </c>
      <c r="E392" s="75" t="s">
        <v>17276</v>
      </c>
      <c r="F392" s="75" t="s">
        <v>11</v>
      </c>
      <c r="G392" s="75" t="s">
        <v>3</v>
      </c>
      <c r="H392" s="75" t="s">
        <v>16420</v>
      </c>
      <c r="I392" s="75" t="s">
        <v>4</v>
      </c>
      <c r="J392" s="72">
        <v>3</v>
      </c>
      <c r="K392" s="72">
        <v>2</v>
      </c>
      <c r="L392" s="72">
        <v>5</v>
      </c>
      <c r="M392" s="72">
        <v>3</v>
      </c>
      <c r="N392" s="72">
        <v>2</v>
      </c>
      <c r="O392" s="72">
        <v>5</v>
      </c>
      <c r="P392" s="72">
        <v>1</v>
      </c>
      <c r="Q392" s="72">
        <v>2</v>
      </c>
      <c r="R392" s="72">
        <v>3</v>
      </c>
      <c r="S392" s="72">
        <v>5</v>
      </c>
      <c r="T392" s="72">
        <v>1</v>
      </c>
      <c r="U392" s="72">
        <v>2</v>
      </c>
      <c r="V392" s="72">
        <v>1</v>
      </c>
      <c r="W392" s="72">
        <v>3</v>
      </c>
      <c r="X392" s="72">
        <v>1</v>
      </c>
      <c r="Y392" s="72">
        <v>0</v>
      </c>
      <c r="Z392" s="72">
        <v>0</v>
      </c>
      <c r="AA392" s="72">
        <v>0</v>
      </c>
      <c r="AB392" s="72">
        <v>0</v>
      </c>
      <c r="AC392" s="72">
        <v>0</v>
      </c>
      <c r="AD392" s="72">
        <v>0</v>
      </c>
      <c r="AE392" s="72">
        <v>0</v>
      </c>
      <c r="AF392" s="72">
        <v>0</v>
      </c>
      <c r="AG392" s="72">
        <v>7</v>
      </c>
      <c r="AH392" s="72">
        <v>6</v>
      </c>
      <c r="AI392" s="72">
        <v>13</v>
      </c>
      <c r="AJ392" s="72">
        <v>3</v>
      </c>
      <c r="AK392" s="72">
        <v>1</v>
      </c>
      <c r="AL392" s="72">
        <v>5</v>
      </c>
      <c r="AM392" s="72">
        <v>6</v>
      </c>
      <c r="AN392" s="72">
        <v>0</v>
      </c>
      <c r="AO392" s="72">
        <v>0</v>
      </c>
      <c r="AP392" s="72">
        <v>0</v>
      </c>
      <c r="AQ392" s="72">
        <v>1</v>
      </c>
      <c r="AR392" s="72">
        <v>2</v>
      </c>
      <c r="AS392" s="73">
        <v>3</v>
      </c>
      <c r="AT392" s="14"/>
      <c r="AU392" s="14"/>
      <c r="AV392" s="14"/>
    </row>
    <row r="393" spans="1:48" x14ac:dyDescent="0.25">
      <c r="A393" s="74" t="s">
        <v>468</v>
      </c>
      <c r="B393" s="75" t="s">
        <v>2391</v>
      </c>
      <c r="C393" s="75" t="s">
        <v>2499</v>
      </c>
      <c r="D393" s="75" t="s">
        <v>1357</v>
      </c>
      <c r="E393" s="75" t="s">
        <v>17276</v>
      </c>
      <c r="F393" s="75" t="s">
        <v>11</v>
      </c>
      <c r="G393" s="75" t="s">
        <v>3</v>
      </c>
      <c r="H393" s="75" t="s">
        <v>16420</v>
      </c>
      <c r="I393" s="75" t="s">
        <v>4</v>
      </c>
      <c r="J393" s="72">
        <v>3</v>
      </c>
      <c r="K393" s="72">
        <v>7</v>
      </c>
      <c r="L393" s="72">
        <v>10</v>
      </c>
      <c r="M393" s="72">
        <v>3</v>
      </c>
      <c r="N393" s="72">
        <v>7</v>
      </c>
      <c r="O393" s="72">
        <v>10</v>
      </c>
      <c r="P393" s="72">
        <v>1</v>
      </c>
      <c r="Q393" s="72">
        <v>11</v>
      </c>
      <c r="R393" s="72">
        <v>10</v>
      </c>
      <c r="S393" s="72">
        <v>21</v>
      </c>
      <c r="T393" s="72">
        <v>1</v>
      </c>
      <c r="U393" s="72">
        <v>5</v>
      </c>
      <c r="V393" s="72">
        <v>1</v>
      </c>
      <c r="W393" s="72">
        <v>6</v>
      </c>
      <c r="X393" s="72">
        <v>1</v>
      </c>
      <c r="Y393" s="72">
        <v>0</v>
      </c>
      <c r="Z393" s="72">
        <v>0</v>
      </c>
      <c r="AA393" s="72">
        <v>0</v>
      </c>
      <c r="AB393" s="72">
        <v>0</v>
      </c>
      <c r="AC393" s="72">
        <v>0</v>
      </c>
      <c r="AD393" s="72">
        <v>0</v>
      </c>
      <c r="AE393" s="72">
        <v>0</v>
      </c>
      <c r="AF393" s="72">
        <v>0</v>
      </c>
      <c r="AG393" s="72">
        <v>19</v>
      </c>
      <c r="AH393" s="72">
        <v>18</v>
      </c>
      <c r="AI393" s="72">
        <v>37</v>
      </c>
      <c r="AJ393" s="72">
        <v>3</v>
      </c>
      <c r="AK393" s="72">
        <v>2</v>
      </c>
      <c r="AL393" s="72">
        <v>2</v>
      </c>
      <c r="AM393" s="72">
        <v>4</v>
      </c>
      <c r="AN393" s="72">
        <v>0</v>
      </c>
      <c r="AO393" s="72">
        <v>0</v>
      </c>
      <c r="AP393" s="72">
        <v>0</v>
      </c>
      <c r="AQ393" s="72">
        <v>0</v>
      </c>
      <c r="AR393" s="72">
        <v>3</v>
      </c>
      <c r="AS393" s="73">
        <v>3</v>
      </c>
      <c r="AT393" s="14"/>
      <c r="AU393" s="14"/>
      <c r="AV393" s="14"/>
    </row>
    <row r="394" spans="1:48" x14ac:dyDescent="0.25">
      <c r="A394" s="74" t="s">
        <v>468</v>
      </c>
      <c r="B394" s="75" t="s">
        <v>2392</v>
      </c>
      <c r="C394" s="75" t="s">
        <v>2495</v>
      </c>
      <c r="D394" s="75" t="s">
        <v>1357</v>
      </c>
      <c r="E394" s="75" t="s">
        <v>17276</v>
      </c>
      <c r="F394" s="75" t="s">
        <v>11</v>
      </c>
      <c r="G394" s="75" t="s">
        <v>3</v>
      </c>
      <c r="H394" s="75" t="s">
        <v>16420</v>
      </c>
      <c r="I394" s="75" t="s">
        <v>4</v>
      </c>
      <c r="J394" s="72">
        <v>7</v>
      </c>
      <c r="K394" s="72">
        <v>8</v>
      </c>
      <c r="L394" s="72">
        <v>15</v>
      </c>
      <c r="M394" s="72">
        <v>7</v>
      </c>
      <c r="N394" s="72">
        <v>8</v>
      </c>
      <c r="O394" s="72">
        <v>15</v>
      </c>
      <c r="P394" s="72">
        <v>1</v>
      </c>
      <c r="Q394" s="72">
        <v>3</v>
      </c>
      <c r="R394" s="72">
        <v>4</v>
      </c>
      <c r="S394" s="72">
        <v>7</v>
      </c>
      <c r="T394" s="72">
        <v>1</v>
      </c>
      <c r="U394" s="72">
        <v>6</v>
      </c>
      <c r="V394" s="72">
        <v>5</v>
      </c>
      <c r="W394" s="72">
        <v>11</v>
      </c>
      <c r="X394" s="72">
        <v>1</v>
      </c>
      <c r="Y394" s="72">
        <v>0</v>
      </c>
      <c r="Z394" s="72">
        <v>0</v>
      </c>
      <c r="AA394" s="72">
        <v>0</v>
      </c>
      <c r="AB394" s="72">
        <v>0</v>
      </c>
      <c r="AC394" s="72">
        <v>0</v>
      </c>
      <c r="AD394" s="72">
        <v>0</v>
      </c>
      <c r="AE394" s="72">
        <v>0</v>
      </c>
      <c r="AF394" s="72">
        <v>0</v>
      </c>
      <c r="AG394" s="72">
        <v>16</v>
      </c>
      <c r="AH394" s="72">
        <v>17</v>
      </c>
      <c r="AI394" s="72">
        <v>33</v>
      </c>
      <c r="AJ394" s="72">
        <v>3</v>
      </c>
      <c r="AK394" s="72">
        <v>3</v>
      </c>
      <c r="AL394" s="72">
        <v>2</v>
      </c>
      <c r="AM394" s="72">
        <v>5</v>
      </c>
      <c r="AN394" s="72">
        <v>0</v>
      </c>
      <c r="AO394" s="72">
        <v>0</v>
      </c>
      <c r="AP394" s="72">
        <v>0</v>
      </c>
      <c r="AQ394" s="72">
        <v>3</v>
      </c>
      <c r="AR394" s="72">
        <v>0</v>
      </c>
      <c r="AS394" s="73">
        <v>3</v>
      </c>
      <c r="AT394" s="14"/>
      <c r="AU394" s="14"/>
      <c r="AV394" s="14"/>
    </row>
    <row r="395" spans="1:48" x14ac:dyDescent="0.25">
      <c r="A395" s="74" t="s">
        <v>17129</v>
      </c>
      <c r="B395" s="75" t="s">
        <v>2393</v>
      </c>
      <c r="C395" s="75" t="s">
        <v>2500</v>
      </c>
      <c r="D395" s="75" t="s">
        <v>1357</v>
      </c>
      <c r="E395" s="75" t="s">
        <v>17276</v>
      </c>
      <c r="F395" s="75" t="s">
        <v>11</v>
      </c>
      <c r="G395" s="75" t="s">
        <v>3</v>
      </c>
      <c r="H395" s="75" t="s">
        <v>16420</v>
      </c>
      <c r="I395" s="75" t="s">
        <v>4</v>
      </c>
      <c r="J395" s="72">
        <v>6</v>
      </c>
      <c r="K395" s="72">
        <v>5</v>
      </c>
      <c r="L395" s="72">
        <v>11</v>
      </c>
      <c r="M395" s="72">
        <v>6</v>
      </c>
      <c r="N395" s="72">
        <v>5</v>
      </c>
      <c r="O395" s="72">
        <v>11</v>
      </c>
      <c r="P395" s="72">
        <v>1</v>
      </c>
      <c r="Q395" s="72">
        <v>3</v>
      </c>
      <c r="R395" s="72">
        <v>4</v>
      </c>
      <c r="S395" s="72">
        <v>7</v>
      </c>
      <c r="T395" s="72">
        <v>1</v>
      </c>
      <c r="U395" s="72">
        <v>3</v>
      </c>
      <c r="V395" s="72">
        <v>5</v>
      </c>
      <c r="W395" s="72">
        <v>8</v>
      </c>
      <c r="X395" s="72">
        <v>1</v>
      </c>
      <c r="Y395" s="72">
        <v>0</v>
      </c>
      <c r="Z395" s="72">
        <v>0</v>
      </c>
      <c r="AA395" s="72">
        <v>0</v>
      </c>
      <c r="AB395" s="72">
        <v>0</v>
      </c>
      <c r="AC395" s="72">
        <v>0</v>
      </c>
      <c r="AD395" s="72">
        <v>0</v>
      </c>
      <c r="AE395" s="72">
        <v>0</v>
      </c>
      <c r="AF395" s="72">
        <v>0</v>
      </c>
      <c r="AG395" s="72">
        <v>12</v>
      </c>
      <c r="AH395" s="72">
        <v>14</v>
      </c>
      <c r="AI395" s="72">
        <v>26</v>
      </c>
      <c r="AJ395" s="72">
        <v>3</v>
      </c>
      <c r="AK395" s="72">
        <v>2</v>
      </c>
      <c r="AL395" s="72">
        <v>1</v>
      </c>
      <c r="AM395" s="72">
        <v>3</v>
      </c>
      <c r="AN395" s="72">
        <v>0</v>
      </c>
      <c r="AO395" s="72">
        <v>0</v>
      </c>
      <c r="AP395" s="72">
        <v>0</v>
      </c>
      <c r="AQ395" s="72">
        <v>1</v>
      </c>
      <c r="AR395" s="72">
        <v>2</v>
      </c>
      <c r="AS395" s="73">
        <v>3</v>
      </c>
      <c r="AT395" s="14"/>
      <c r="AU395" s="14"/>
      <c r="AV395" s="14"/>
    </row>
    <row r="396" spans="1:48" x14ac:dyDescent="0.25">
      <c r="A396" s="74" t="s">
        <v>17129</v>
      </c>
      <c r="B396" s="75" t="s">
        <v>2394</v>
      </c>
      <c r="C396" s="75" t="s">
        <v>2503</v>
      </c>
      <c r="D396" s="75" t="s">
        <v>1356</v>
      </c>
      <c r="E396" s="75" t="s">
        <v>17276</v>
      </c>
      <c r="F396" s="75" t="s">
        <v>11</v>
      </c>
      <c r="G396" s="75" t="s">
        <v>3</v>
      </c>
      <c r="H396" s="75" t="s">
        <v>16420</v>
      </c>
      <c r="I396" s="75" t="s">
        <v>4</v>
      </c>
      <c r="J396" s="72">
        <v>2</v>
      </c>
      <c r="K396" s="72">
        <v>0</v>
      </c>
      <c r="L396" s="72">
        <v>2</v>
      </c>
      <c r="M396" s="72">
        <v>2</v>
      </c>
      <c r="N396" s="72">
        <v>0</v>
      </c>
      <c r="O396" s="72">
        <v>2</v>
      </c>
      <c r="P396" s="72">
        <v>1</v>
      </c>
      <c r="Q396" s="72">
        <v>0</v>
      </c>
      <c r="R396" s="72">
        <v>0</v>
      </c>
      <c r="S396" s="72">
        <v>0</v>
      </c>
      <c r="T396" s="72">
        <v>0</v>
      </c>
      <c r="U396" s="72">
        <v>0</v>
      </c>
      <c r="V396" s="72">
        <v>0</v>
      </c>
      <c r="W396" s="72">
        <v>0</v>
      </c>
      <c r="X396" s="72">
        <v>0</v>
      </c>
      <c r="Y396" s="72">
        <v>0</v>
      </c>
      <c r="Z396" s="72">
        <v>0</v>
      </c>
      <c r="AA396" s="72">
        <v>0</v>
      </c>
      <c r="AB396" s="72">
        <v>0</v>
      </c>
      <c r="AC396" s="72">
        <v>0</v>
      </c>
      <c r="AD396" s="72">
        <v>0</v>
      </c>
      <c r="AE396" s="72">
        <v>0</v>
      </c>
      <c r="AF396" s="72">
        <v>0</v>
      </c>
      <c r="AG396" s="72">
        <v>2</v>
      </c>
      <c r="AH396" s="72">
        <v>0</v>
      </c>
      <c r="AI396" s="72">
        <v>2</v>
      </c>
      <c r="AJ396" s="72">
        <v>1</v>
      </c>
      <c r="AK396" s="72">
        <v>0</v>
      </c>
      <c r="AL396" s="72">
        <v>1</v>
      </c>
      <c r="AM396" s="72">
        <v>1</v>
      </c>
      <c r="AN396" s="72">
        <v>0</v>
      </c>
      <c r="AO396" s="72">
        <v>0</v>
      </c>
      <c r="AP396" s="72">
        <v>0</v>
      </c>
      <c r="AQ396" s="72">
        <v>1</v>
      </c>
      <c r="AR396" s="72">
        <v>2</v>
      </c>
      <c r="AS396" s="73">
        <v>3</v>
      </c>
      <c r="AT396" s="14"/>
      <c r="AU396" s="14"/>
      <c r="AV396" s="14"/>
    </row>
    <row r="397" spans="1:48" x14ac:dyDescent="0.25">
      <c r="A397" s="74" t="s">
        <v>17129</v>
      </c>
      <c r="B397" s="75" t="s">
        <v>2395</v>
      </c>
      <c r="C397" s="75" t="s">
        <v>2501</v>
      </c>
      <c r="D397" s="75" t="s">
        <v>1356</v>
      </c>
      <c r="E397" s="75" t="s">
        <v>17276</v>
      </c>
      <c r="F397" s="75" t="s">
        <v>11</v>
      </c>
      <c r="G397" s="75" t="s">
        <v>3</v>
      </c>
      <c r="H397" s="75" t="s">
        <v>16420</v>
      </c>
      <c r="I397" s="75" t="s">
        <v>4</v>
      </c>
      <c r="J397" s="72">
        <v>3</v>
      </c>
      <c r="K397" s="72">
        <v>3</v>
      </c>
      <c r="L397" s="72">
        <v>6</v>
      </c>
      <c r="M397" s="72">
        <v>3</v>
      </c>
      <c r="N397" s="72">
        <v>3</v>
      </c>
      <c r="O397" s="72">
        <v>6</v>
      </c>
      <c r="P397" s="72">
        <v>1</v>
      </c>
      <c r="Q397" s="72">
        <v>1</v>
      </c>
      <c r="R397" s="72">
        <v>2</v>
      </c>
      <c r="S397" s="72">
        <v>3</v>
      </c>
      <c r="T397" s="72">
        <v>1</v>
      </c>
      <c r="U397" s="72">
        <v>3</v>
      </c>
      <c r="V397" s="72">
        <v>3</v>
      </c>
      <c r="W397" s="72">
        <v>6</v>
      </c>
      <c r="X397" s="72">
        <v>1</v>
      </c>
      <c r="Y397" s="72">
        <v>0</v>
      </c>
      <c r="Z397" s="72">
        <v>0</v>
      </c>
      <c r="AA397" s="72">
        <v>0</v>
      </c>
      <c r="AB397" s="72">
        <v>0</v>
      </c>
      <c r="AC397" s="72">
        <v>0</v>
      </c>
      <c r="AD397" s="72">
        <v>0</v>
      </c>
      <c r="AE397" s="72">
        <v>0</v>
      </c>
      <c r="AF397" s="72">
        <v>0</v>
      </c>
      <c r="AG397" s="72">
        <v>7</v>
      </c>
      <c r="AH397" s="72">
        <v>8</v>
      </c>
      <c r="AI397" s="72">
        <v>15</v>
      </c>
      <c r="AJ397" s="72">
        <v>3</v>
      </c>
      <c r="AK397" s="72">
        <v>0</v>
      </c>
      <c r="AL397" s="72">
        <v>1</v>
      </c>
      <c r="AM397" s="72">
        <v>1</v>
      </c>
      <c r="AN397" s="72">
        <v>0</v>
      </c>
      <c r="AO397" s="72">
        <v>0</v>
      </c>
      <c r="AP397" s="72">
        <v>0</v>
      </c>
      <c r="AQ397" s="72">
        <v>1</v>
      </c>
      <c r="AR397" s="72">
        <v>2</v>
      </c>
      <c r="AS397" s="73">
        <v>3</v>
      </c>
      <c r="AT397" s="14"/>
      <c r="AU397" s="14"/>
      <c r="AV397" s="14"/>
    </row>
    <row r="398" spans="1:48" x14ac:dyDescent="0.25">
      <c r="A398" s="74" t="s">
        <v>17129</v>
      </c>
      <c r="B398" s="75" t="s">
        <v>2396</v>
      </c>
      <c r="C398" s="75" t="s">
        <v>2502</v>
      </c>
      <c r="D398" s="75" t="s">
        <v>1356</v>
      </c>
      <c r="E398" s="75" t="s">
        <v>17276</v>
      </c>
      <c r="F398" s="75" t="s">
        <v>11</v>
      </c>
      <c r="G398" s="75" t="s">
        <v>3</v>
      </c>
      <c r="H398" s="75" t="s">
        <v>16420</v>
      </c>
      <c r="I398" s="75" t="s">
        <v>4</v>
      </c>
      <c r="J398" s="72">
        <v>4</v>
      </c>
      <c r="K398" s="72">
        <v>7</v>
      </c>
      <c r="L398" s="72">
        <v>11</v>
      </c>
      <c r="M398" s="72">
        <v>4</v>
      </c>
      <c r="N398" s="72">
        <v>7</v>
      </c>
      <c r="O398" s="72">
        <v>11</v>
      </c>
      <c r="P398" s="72">
        <v>1</v>
      </c>
      <c r="Q398" s="72">
        <v>6</v>
      </c>
      <c r="R398" s="72">
        <v>5</v>
      </c>
      <c r="S398" s="72">
        <v>11</v>
      </c>
      <c r="T398" s="72">
        <v>1</v>
      </c>
      <c r="U398" s="72">
        <v>3</v>
      </c>
      <c r="V398" s="72">
        <v>7</v>
      </c>
      <c r="W398" s="72">
        <v>10</v>
      </c>
      <c r="X398" s="72">
        <v>1</v>
      </c>
      <c r="Y398" s="72">
        <v>0</v>
      </c>
      <c r="Z398" s="72">
        <v>0</v>
      </c>
      <c r="AA398" s="72">
        <v>0</v>
      </c>
      <c r="AB398" s="72">
        <v>0</v>
      </c>
      <c r="AC398" s="72">
        <v>0</v>
      </c>
      <c r="AD398" s="72">
        <v>0</v>
      </c>
      <c r="AE398" s="72">
        <v>0</v>
      </c>
      <c r="AF398" s="72">
        <v>0</v>
      </c>
      <c r="AG398" s="72">
        <v>13</v>
      </c>
      <c r="AH398" s="72">
        <v>19</v>
      </c>
      <c r="AI398" s="72">
        <v>32</v>
      </c>
      <c r="AJ398" s="72">
        <v>3</v>
      </c>
      <c r="AK398" s="72">
        <v>2</v>
      </c>
      <c r="AL398" s="72">
        <v>5</v>
      </c>
      <c r="AM398" s="72">
        <v>7</v>
      </c>
      <c r="AN398" s="72">
        <v>0</v>
      </c>
      <c r="AO398" s="72">
        <v>0</v>
      </c>
      <c r="AP398" s="72">
        <v>0</v>
      </c>
      <c r="AQ398" s="72">
        <v>0</v>
      </c>
      <c r="AR398" s="72">
        <v>2</v>
      </c>
      <c r="AS398" s="73">
        <v>2</v>
      </c>
      <c r="AT398" s="14"/>
      <c r="AU398" s="14"/>
      <c r="AV398" s="14"/>
    </row>
    <row r="399" spans="1:48" x14ac:dyDescent="0.25">
      <c r="A399" s="74" t="s">
        <v>470</v>
      </c>
      <c r="B399" s="75" t="s">
        <v>2397</v>
      </c>
      <c r="C399" s="75" t="s">
        <v>2505</v>
      </c>
      <c r="D399" s="75" t="s">
        <v>1356</v>
      </c>
      <c r="E399" s="75" t="s">
        <v>17276</v>
      </c>
      <c r="F399" s="75" t="s">
        <v>11</v>
      </c>
      <c r="G399" s="75" t="s">
        <v>3</v>
      </c>
      <c r="H399" s="75" t="s">
        <v>16420</v>
      </c>
      <c r="I399" s="75" t="s">
        <v>4</v>
      </c>
      <c r="J399" s="72">
        <v>2</v>
      </c>
      <c r="K399" s="72">
        <v>4</v>
      </c>
      <c r="L399" s="72">
        <v>6</v>
      </c>
      <c r="M399" s="72">
        <v>2</v>
      </c>
      <c r="N399" s="72">
        <v>4</v>
      </c>
      <c r="O399" s="72">
        <v>6</v>
      </c>
      <c r="P399" s="72">
        <v>1</v>
      </c>
      <c r="Q399" s="72">
        <v>1</v>
      </c>
      <c r="R399" s="72">
        <v>4</v>
      </c>
      <c r="S399" s="72">
        <v>5</v>
      </c>
      <c r="T399" s="72">
        <v>1</v>
      </c>
      <c r="U399" s="72">
        <v>5</v>
      </c>
      <c r="V399" s="72">
        <v>2</v>
      </c>
      <c r="W399" s="72">
        <v>7</v>
      </c>
      <c r="X399" s="72">
        <v>1</v>
      </c>
      <c r="Y399" s="72">
        <v>0</v>
      </c>
      <c r="Z399" s="72">
        <v>0</v>
      </c>
      <c r="AA399" s="72">
        <v>0</v>
      </c>
      <c r="AB399" s="72">
        <v>0</v>
      </c>
      <c r="AC399" s="72">
        <v>0</v>
      </c>
      <c r="AD399" s="72">
        <v>0</v>
      </c>
      <c r="AE399" s="72">
        <v>0</v>
      </c>
      <c r="AF399" s="72">
        <v>0</v>
      </c>
      <c r="AG399" s="72">
        <v>8</v>
      </c>
      <c r="AH399" s="72">
        <v>10</v>
      </c>
      <c r="AI399" s="72">
        <v>18</v>
      </c>
      <c r="AJ399" s="72">
        <v>3</v>
      </c>
      <c r="AK399" s="72">
        <v>1</v>
      </c>
      <c r="AL399" s="72">
        <v>0</v>
      </c>
      <c r="AM399" s="72">
        <v>1</v>
      </c>
      <c r="AN399" s="72">
        <v>0</v>
      </c>
      <c r="AO399" s="72">
        <v>0</v>
      </c>
      <c r="AP399" s="72">
        <v>0</v>
      </c>
      <c r="AQ399" s="72">
        <v>0</v>
      </c>
      <c r="AR399" s="72">
        <v>3</v>
      </c>
      <c r="AS399" s="73">
        <v>3</v>
      </c>
      <c r="AT399" s="14"/>
      <c r="AU399" s="14"/>
      <c r="AV399" s="14"/>
    </row>
    <row r="400" spans="1:48" x14ac:dyDescent="0.25">
      <c r="A400" s="74" t="s">
        <v>470</v>
      </c>
      <c r="B400" s="75" t="s">
        <v>2398</v>
      </c>
      <c r="C400" s="75" t="s">
        <v>2506</v>
      </c>
      <c r="D400" s="75" t="s">
        <v>1356</v>
      </c>
      <c r="E400" s="75" t="s">
        <v>17276</v>
      </c>
      <c r="F400" s="75" t="s">
        <v>11</v>
      </c>
      <c r="G400" s="75" t="s">
        <v>3</v>
      </c>
      <c r="H400" s="75" t="s">
        <v>16420</v>
      </c>
      <c r="I400" s="75" t="s">
        <v>4</v>
      </c>
      <c r="J400" s="72">
        <v>1</v>
      </c>
      <c r="K400" s="72">
        <v>4</v>
      </c>
      <c r="L400" s="72">
        <v>5</v>
      </c>
      <c r="M400" s="72">
        <v>1</v>
      </c>
      <c r="N400" s="72">
        <v>4</v>
      </c>
      <c r="O400" s="72">
        <v>5</v>
      </c>
      <c r="P400" s="72">
        <v>1</v>
      </c>
      <c r="Q400" s="72">
        <v>5</v>
      </c>
      <c r="R400" s="72">
        <v>6</v>
      </c>
      <c r="S400" s="72">
        <v>11</v>
      </c>
      <c r="T400" s="72">
        <v>1</v>
      </c>
      <c r="U400" s="72">
        <v>1</v>
      </c>
      <c r="V400" s="72">
        <v>2</v>
      </c>
      <c r="W400" s="72">
        <v>3</v>
      </c>
      <c r="X400" s="72">
        <v>1</v>
      </c>
      <c r="Y400" s="72">
        <v>0</v>
      </c>
      <c r="Z400" s="72">
        <v>0</v>
      </c>
      <c r="AA400" s="72">
        <v>0</v>
      </c>
      <c r="AB400" s="72">
        <v>0</v>
      </c>
      <c r="AC400" s="72">
        <v>0</v>
      </c>
      <c r="AD400" s="72">
        <v>0</v>
      </c>
      <c r="AE400" s="72">
        <v>0</v>
      </c>
      <c r="AF400" s="72">
        <v>0</v>
      </c>
      <c r="AG400" s="72">
        <v>7</v>
      </c>
      <c r="AH400" s="72">
        <v>12</v>
      </c>
      <c r="AI400" s="72">
        <v>19</v>
      </c>
      <c r="AJ400" s="72">
        <v>3</v>
      </c>
      <c r="AK400" s="72">
        <v>4</v>
      </c>
      <c r="AL400" s="72">
        <v>2</v>
      </c>
      <c r="AM400" s="72">
        <v>6</v>
      </c>
      <c r="AN400" s="72">
        <v>0</v>
      </c>
      <c r="AO400" s="72">
        <v>0</v>
      </c>
      <c r="AP400" s="72">
        <v>0</v>
      </c>
      <c r="AQ400" s="72">
        <v>1</v>
      </c>
      <c r="AR400" s="72">
        <v>2</v>
      </c>
      <c r="AS400" s="73">
        <v>3</v>
      </c>
      <c r="AT400" s="14"/>
      <c r="AU400" s="14"/>
      <c r="AV400" s="14"/>
    </row>
    <row r="401" spans="1:48" x14ac:dyDescent="0.25">
      <c r="A401" s="74" t="s">
        <v>470</v>
      </c>
      <c r="B401" s="75" t="s">
        <v>2399</v>
      </c>
      <c r="C401" s="75" t="s">
        <v>2508</v>
      </c>
      <c r="D401" s="75" t="s">
        <v>1356</v>
      </c>
      <c r="E401" s="75" t="s">
        <v>17276</v>
      </c>
      <c r="F401" s="75" t="s">
        <v>11</v>
      </c>
      <c r="G401" s="75" t="s">
        <v>3</v>
      </c>
      <c r="H401" s="75" t="s">
        <v>16420</v>
      </c>
      <c r="I401" s="75" t="s">
        <v>4</v>
      </c>
      <c r="J401" s="72">
        <v>9</v>
      </c>
      <c r="K401" s="72">
        <v>5</v>
      </c>
      <c r="L401" s="72">
        <v>14</v>
      </c>
      <c r="M401" s="72">
        <v>9</v>
      </c>
      <c r="N401" s="72">
        <v>5</v>
      </c>
      <c r="O401" s="72">
        <v>14</v>
      </c>
      <c r="P401" s="72">
        <v>1</v>
      </c>
      <c r="Q401" s="72">
        <v>7</v>
      </c>
      <c r="R401" s="72">
        <v>4</v>
      </c>
      <c r="S401" s="72">
        <v>11</v>
      </c>
      <c r="T401" s="72">
        <v>1</v>
      </c>
      <c r="U401" s="72">
        <v>2</v>
      </c>
      <c r="V401" s="72">
        <v>2</v>
      </c>
      <c r="W401" s="72">
        <v>4</v>
      </c>
      <c r="X401" s="72">
        <v>1</v>
      </c>
      <c r="Y401" s="72">
        <v>0</v>
      </c>
      <c r="Z401" s="72">
        <v>0</v>
      </c>
      <c r="AA401" s="72">
        <v>0</v>
      </c>
      <c r="AB401" s="72">
        <v>0</v>
      </c>
      <c r="AC401" s="72">
        <v>0</v>
      </c>
      <c r="AD401" s="72">
        <v>0</v>
      </c>
      <c r="AE401" s="72">
        <v>0</v>
      </c>
      <c r="AF401" s="72">
        <v>0</v>
      </c>
      <c r="AG401" s="72">
        <v>18</v>
      </c>
      <c r="AH401" s="72">
        <v>11</v>
      </c>
      <c r="AI401" s="72">
        <v>29</v>
      </c>
      <c r="AJ401" s="72">
        <v>3</v>
      </c>
      <c r="AK401" s="72">
        <v>1</v>
      </c>
      <c r="AL401" s="72">
        <v>6</v>
      </c>
      <c r="AM401" s="72">
        <v>7</v>
      </c>
      <c r="AN401" s="72">
        <v>0</v>
      </c>
      <c r="AO401" s="72">
        <v>0</v>
      </c>
      <c r="AP401" s="72">
        <v>0</v>
      </c>
      <c r="AQ401" s="72">
        <v>1</v>
      </c>
      <c r="AR401" s="72">
        <v>2</v>
      </c>
      <c r="AS401" s="73">
        <v>3</v>
      </c>
      <c r="AT401" s="14"/>
      <c r="AU401" s="14"/>
      <c r="AV401" s="14"/>
    </row>
    <row r="402" spans="1:48" x14ac:dyDescent="0.25">
      <c r="A402" s="74" t="s">
        <v>470</v>
      </c>
      <c r="B402" s="75" t="s">
        <v>2400</v>
      </c>
      <c r="C402" s="75" t="s">
        <v>2509</v>
      </c>
      <c r="D402" s="75" t="s">
        <v>1356</v>
      </c>
      <c r="E402" s="75" t="s">
        <v>17276</v>
      </c>
      <c r="F402" s="75" t="s">
        <v>11</v>
      </c>
      <c r="G402" s="75" t="s">
        <v>3</v>
      </c>
      <c r="H402" s="75" t="s">
        <v>16420</v>
      </c>
      <c r="I402" s="75" t="s">
        <v>4</v>
      </c>
      <c r="J402" s="72">
        <v>1</v>
      </c>
      <c r="K402" s="72">
        <v>2</v>
      </c>
      <c r="L402" s="72">
        <v>3</v>
      </c>
      <c r="M402" s="72">
        <v>1</v>
      </c>
      <c r="N402" s="72">
        <v>2</v>
      </c>
      <c r="O402" s="72">
        <v>3</v>
      </c>
      <c r="P402" s="72">
        <v>1</v>
      </c>
      <c r="Q402" s="72">
        <v>1</v>
      </c>
      <c r="R402" s="72">
        <v>2</v>
      </c>
      <c r="S402" s="72">
        <v>3</v>
      </c>
      <c r="T402" s="72">
        <v>1</v>
      </c>
      <c r="U402" s="72">
        <v>0</v>
      </c>
      <c r="V402" s="72">
        <v>6</v>
      </c>
      <c r="W402" s="72">
        <v>6</v>
      </c>
      <c r="X402" s="72">
        <v>1</v>
      </c>
      <c r="Y402" s="72">
        <v>0</v>
      </c>
      <c r="Z402" s="72">
        <v>0</v>
      </c>
      <c r="AA402" s="72">
        <v>0</v>
      </c>
      <c r="AB402" s="72">
        <v>0</v>
      </c>
      <c r="AC402" s="72">
        <v>0</v>
      </c>
      <c r="AD402" s="72">
        <v>0</v>
      </c>
      <c r="AE402" s="72">
        <v>0</v>
      </c>
      <c r="AF402" s="72">
        <v>0</v>
      </c>
      <c r="AG402" s="72">
        <v>2</v>
      </c>
      <c r="AH402" s="72">
        <v>10</v>
      </c>
      <c r="AI402" s="72">
        <v>12</v>
      </c>
      <c r="AJ402" s="72">
        <v>3</v>
      </c>
      <c r="AK402" s="72">
        <v>0</v>
      </c>
      <c r="AL402" s="72">
        <v>0</v>
      </c>
      <c r="AM402" s="72">
        <v>0</v>
      </c>
      <c r="AN402" s="72">
        <v>0</v>
      </c>
      <c r="AO402" s="72">
        <v>0</v>
      </c>
      <c r="AP402" s="72">
        <v>0</v>
      </c>
      <c r="AQ402" s="72">
        <v>2</v>
      </c>
      <c r="AR402" s="72">
        <v>0</v>
      </c>
      <c r="AS402" s="73">
        <v>2</v>
      </c>
      <c r="AT402" s="14"/>
      <c r="AU402" s="14"/>
      <c r="AV402" s="14"/>
    </row>
    <row r="403" spans="1:48" x14ac:dyDescent="0.25">
      <c r="A403" s="74" t="s">
        <v>472</v>
      </c>
      <c r="B403" s="75" t="s">
        <v>2402</v>
      </c>
      <c r="C403" s="75" t="s">
        <v>2512</v>
      </c>
      <c r="D403" s="75" t="s">
        <v>1356</v>
      </c>
      <c r="E403" s="75" t="s">
        <v>17276</v>
      </c>
      <c r="F403" s="75" t="s">
        <v>11</v>
      </c>
      <c r="G403" s="75" t="s">
        <v>3</v>
      </c>
      <c r="H403" s="75" t="s">
        <v>16420</v>
      </c>
      <c r="I403" s="75" t="s">
        <v>4</v>
      </c>
      <c r="J403" s="72">
        <v>8</v>
      </c>
      <c r="K403" s="72">
        <v>7</v>
      </c>
      <c r="L403" s="72">
        <v>15</v>
      </c>
      <c r="M403" s="72">
        <v>8</v>
      </c>
      <c r="N403" s="72">
        <v>7</v>
      </c>
      <c r="O403" s="72">
        <v>15</v>
      </c>
      <c r="P403" s="72">
        <v>1</v>
      </c>
      <c r="Q403" s="72">
        <v>5</v>
      </c>
      <c r="R403" s="72">
        <v>3</v>
      </c>
      <c r="S403" s="72">
        <v>8</v>
      </c>
      <c r="T403" s="72">
        <v>1</v>
      </c>
      <c r="U403" s="72">
        <v>3</v>
      </c>
      <c r="V403" s="72">
        <v>0</v>
      </c>
      <c r="W403" s="72">
        <v>3</v>
      </c>
      <c r="X403" s="72">
        <v>1</v>
      </c>
      <c r="Y403" s="72">
        <v>0</v>
      </c>
      <c r="Z403" s="72">
        <v>0</v>
      </c>
      <c r="AA403" s="72">
        <v>0</v>
      </c>
      <c r="AB403" s="72">
        <v>0</v>
      </c>
      <c r="AC403" s="72">
        <v>0</v>
      </c>
      <c r="AD403" s="72">
        <v>0</v>
      </c>
      <c r="AE403" s="72">
        <v>0</v>
      </c>
      <c r="AF403" s="72">
        <v>0</v>
      </c>
      <c r="AG403" s="72">
        <v>16</v>
      </c>
      <c r="AH403" s="72">
        <v>10</v>
      </c>
      <c r="AI403" s="72">
        <v>26</v>
      </c>
      <c r="AJ403" s="72">
        <v>3</v>
      </c>
      <c r="AK403" s="72">
        <v>4</v>
      </c>
      <c r="AL403" s="72">
        <v>4</v>
      </c>
      <c r="AM403" s="72">
        <v>8</v>
      </c>
      <c r="AN403" s="72">
        <v>0</v>
      </c>
      <c r="AO403" s="72">
        <v>0</v>
      </c>
      <c r="AP403" s="72">
        <v>0</v>
      </c>
      <c r="AQ403" s="72">
        <v>2</v>
      </c>
      <c r="AR403" s="72">
        <v>1</v>
      </c>
      <c r="AS403" s="73">
        <v>3</v>
      </c>
      <c r="AT403" s="14"/>
      <c r="AU403" s="14"/>
      <c r="AV403" s="14"/>
    </row>
    <row r="404" spans="1:48" x14ac:dyDescent="0.25">
      <c r="A404" s="74" t="s">
        <v>472</v>
      </c>
      <c r="B404" s="75" t="s">
        <v>2403</v>
      </c>
      <c r="C404" s="75" t="s">
        <v>2511</v>
      </c>
      <c r="D404" s="75" t="s">
        <v>1357</v>
      </c>
      <c r="E404" s="75" t="s">
        <v>17276</v>
      </c>
      <c r="F404" s="75" t="s">
        <v>11</v>
      </c>
      <c r="G404" s="75" t="s">
        <v>3</v>
      </c>
      <c r="H404" s="75" t="s">
        <v>16420</v>
      </c>
      <c r="I404" s="75" t="s">
        <v>4</v>
      </c>
      <c r="J404" s="72">
        <v>4</v>
      </c>
      <c r="K404" s="72">
        <v>4</v>
      </c>
      <c r="L404" s="72">
        <v>8</v>
      </c>
      <c r="M404" s="72">
        <v>4</v>
      </c>
      <c r="N404" s="72">
        <v>4</v>
      </c>
      <c r="O404" s="72">
        <v>8</v>
      </c>
      <c r="P404" s="72">
        <v>1</v>
      </c>
      <c r="Q404" s="72">
        <v>0</v>
      </c>
      <c r="R404" s="72">
        <v>7</v>
      </c>
      <c r="S404" s="72">
        <v>7</v>
      </c>
      <c r="T404" s="72">
        <v>1</v>
      </c>
      <c r="U404" s="72">
        <v>4</v>
      </c>
      <c r="V404" s="72">
        <v>5</v>
      </c>
      <c r="W404" s="72">
        <v>9</v>
      </c>
      <c r="X404" s="72">
        <v>1</v>
      </c>
      <c r="Y404" s="72">
        <v>0</v>
      </c>
      <c r="Z404" s="72">
        <v>0</v>
      </c>
      <c r="AA404" s="72">
        <v>0</v>
      </c>
      <c r="AB404" s="72">
        <v>0</v>
      </c>
      <c r="AC404" s="72">
        <v>0</v>
      </c>
      <c r="AD404" s="72">
        <v>0</v>
      </c>
      <c r="AE404" s="72">
        <v>0</v>
      </c>
      <c r="AF404" s="72">
        <v>0</v>
      </c>
      <c r="AG404" s="72">
        <v>8</v>
      </c>
      <c r="AH404" s="72">
        <v>16</v>
      </c>
      <c r="AI404" s="72">
        <v>24</v>
      </c>
      <c r="AJ404" s="72">
        <v>3</v>
      </c>
      <c r="AK404" s="72">
        <v>6</v>
      </c>
      <c r="AL404" s="72">
        <v>3</v>
      </c>
      <c r="AM404" s="72">
        <v>9</v>
      </c>
      <c r="AN404" s="72">
        <v>0</v>
      </c>
      <c r="AO404" s="72">
        <v>0</v>
      </c>
      <c r="AP404" s="72">
        <v>0</v>
      </c>
      <c r="AQ404" s="72">
        <v>0</v>
      </c>
      <c r="AR404" s="72">
        <v>3</v>
      </c>
      <c r="AS404" s="73">
        <v>3</v>
      </c>
      <c r="AT404" s="14"/>
      <c r="AU404" s="14"/>
      <c r="AV404" s="14"/>
    </row>
    <row r="405" spans="1:48" x14ac:dyDescent="0.25">
      <c r="A405" s="74" t="s">
        <v>472</v>
      </c>
      <c r="B405" s="75" t="s">
        <v>2404</v>
      </c>
      <c r="C405" s="75" t="s">
        <v>2513</v>
      </c>
      <c r="D405" s="75" t="s">
        <v>1356</v>
      </c>
      <c r="E405" s="75" t="s">
        <v>17276</v>
      </c>
      <c r="F405" s="75" t="s">
        <v>11</v>
      </c>
      <c r="G405" s="75" t="s">
        <v>3</v>
      </c>
      <c r="H405" s="75" t="s">
        <v>16420</v>
      </c>
      <c r="I405" s="75" t="s">
        <v>4</v>
      </c>
      <c r="J405" s="72">
        <v>4</v>
      </c>
      <c r="K405" s="72">
        <v>7</v>
      </c>
      <c r="L405" s="72">
        <v>11</v>
      </c>
      <c r="M405" s="72">
        <v>4</v>
      </c>
      <c r="N405" s="72">
        <v>7</v>
      </c>
      <c r="O405" s="72">
        <v>11</v>
      </c>
      <c r="P405" s="72">
        <v>1</v>
      </c>
      <c r="Q405" s="72">
        <v>5</v>
      </c>
      <c r="R405" s="72">
        <v>4</v>
      </c>
      <c r="S405" s="72">
        <v>9</v>
      </c>
      <c r="T405" s="72">
        <v>1</v>
      </c>
      <c r="U405" s="72">
        <v>5</v>
      </c>
      <c r="V405" s="72">
        <v>7</v>
      </c>
      <c r="W405" s="72">
        <v>12</v>
      </c>
      <c r="X405" s="72">
        <v>1</v>
      </c>
      <c r="Y405" s="72">
        <v>0</v>
      </c>
      <c r="Z405" s="72">
        <v>0</v>
      </c>
      <c r="AA405" s="72">
        <v>0</v>
      </c>
      <c r="AB405" s="72">
        <v>0</v>
      </c>
      <c r="AC405" s="72">
        <v>0</v>
      </c>
      <c r="AD405" s="72">
        <v>0</v>
      </c>
      <c r="AE405" s="72">
        <v>0</v>
      </c>
      <c r="AF405" s="72">
        <v>0</v>
      </c>
      <c r="AG405" s="72">
        <v>14</v>
      </c>
      <c r="AH405" s="72">
        <v>18</v>
      </c>
      <c r="AI405" s="72">
        <v>32</v>
      </c>
      <c r="AJ405" s="72">
        <v>3</v>
      </c>
      <c r="AK405" s="72">
        <v>8</v>
      </c>
      <c r="AL405" s="72">
        <v>4</v>
      </c>
      <c r="AM405" s="72">
        <v>12</v>
      </c>
      <c r="AN405" s="72">
        <v>0</v>
      </c>
      <c r="AO405" s="72">
        <v>0</v>
      </c>
      <c r="AP405" s="72">
        <v>0</v>
      </c>
      <c r="AQ405" s="72">
        <v>1</v>
      </c>
      <c r="AR405" s="72">
        <v>2</v>
      </c>
      <c r="AS405" s="73">
        <v>3</v>
      </c>
      <c r="AT405" s="14"/>
      <c r="AU405" s="14"/>
      <c r="AV405" s="14"/>
    </row>
    <row r="406" spans="1:48" x14ac:dyDescent="0.25">
      <c r="A406" s="74" t="s">
        <v>473</v>
      </c>
      <c r="B406" s="75" t="s">
        <v>2405</v>
      </c>
      <c r="C406" s="75" t="s">
        <v>2515</v>
      </c>
      <c r="D406" s="75" t="s">
        <v>1357</v>
      </c>
      <c r="E406" s="75" t="s">
        <v>17276</v>
      </c>
      <c r="F406" s="75" t="s">
        <v>11</v>
      </c>
      <c r="G406" s="75" t="s">
        <v>3</v>
      </c>
      <c r="H406" s="75" t="s">
        <v>16420</v>
      </c>
      <c r="I406" s="75" t="s">
        <v>4</v>
      </c>
      <c r="J406" s="72">
        <v>3</v>
      </c>
      <c r="K406" s="72">
        <v>8</v>
      </c>
      <c r="L406" s="72">
        <v>11</v>
      </c>
      <c r="M406" s="72">
        <v>3</v>
      </c>
      <c r="N406" s="72">
        <v>8</v>
      </c>
      <c r="O406" s="72">
        <v>11</v>
      </c>
      <c r="P406" s="72">
        <v>1</v>
      </c>
      <c r="Q406" s="72">
        <v>6</v>
      </c>
      <c r="R406" s="72">
        <v>7</v>
      </c>
      <c r="S406" s="72">
        <v>13</v>
      </c>
      <c r="T406" s="72">
        <v>1</v>
      </c>
      <c r="U406" s="72">
        <v>1</v>
      </c>
      <c r="V406" s="72">
        <v>4</v>
      </c>
      <c r="W406" s="72">
        <v>5</v>
      </c>
      <c r="X406" s="72">
        <v>1</v>
      </c>
      <c r="Y406" s="72">
        <v>0</v>
      </c>
      <c r="Z406" s="72">
        <v>0</v>
      </c>
      <c r="AA406" s="72">
        <v>0</v>
      </c>
      <c r="AB406" s="72">
        <v>0</v>
      </c>
      <c r="AC406" s="72">
        <v>0</v>
      </c>
      <c r="AD406" s="72">
        <v>0</v>
      </c>
      <c r="AE406" s="72">
        <v>0</v>
      </c>
      <c r="AF406" s="72">
        <v>0</v>
      </c>
      <c r="AG406" s="72">
        <v>10</v>
      </c>
      <c r="AH406" s="72">
        <v>19</v>
      </c>
      <c r="AI406" s="72">
        <v>29</v>
      </c>
      <c r="AJ406" s="72">
        <v>3</v>
      </c>
      <c r="AK406" s="72">
        <v>0</v>
      </c>
      <c r="AL406" s="72">
        <v>4</v>
      </c>
      <c r="AM406" s="72">
        <v>4</v>
      </c>
      <c r="AN406" s="72">
        <v>0</v>
      </c>
      <c r="AO406" s="72">
        <v>0</v>
      </c>
      <c r="AP406" s="72">
        <v>0</v>
      </c>
      <c r="AQ406" s="72">
        <v>1</v>
      </c>
      <c r="AR406" s="72">
        <v>2</v>
      </c>
      <c r="AS406" s="73">
        <v>3</v>
      </c>
      <c r="AT406" s="14"/>
      <c r="AU406" s="14"/>
      <c r="AV406" s="14"/>
    </row>
    <row r="407" spans="1:48" x14ac:dyDescent="0.25">
      <c r="A407" s="74" t="s">
        <v>475</v>
      </c>
      <c r="B407" s="75" t="s">
        <v>2406</v>
      </c>
      <c r="C407" s="75" t="s">
        <v>2532</v>
      </c>
      <c r="D407" s="75" t="s">
        <v>1356</v>
      </c>
      <c r="E407" s="75" t="s">
        <v>17276</v>
      </c>
      <c r="F407" s="75" t="s">
        <v>11</v>
      </c>
      <c r="G407" s="75" t="s">
        <v>3</v>
      </c>
      <c r="H407" s="75" t="s">
        <v>16420</v>
      </c>
      <c r="I407" s="75" t="s">
        <v>4</v>
      </c>
      <c r="J407" s="72">
        <v>4</v>
      </c>
      <c r="K407" s="72">
        <v>10</v>
      </c>
      <c r="L407" s="72">
        <v>14</v>
      </c>
      <c r="M407" s="72">
        <v>4</v>
      </c>
      <c r="N407" s="72">
        <v>10</v>
      </c>
      <c r="O407" s="72">
        <v>14</v>
      </c>
      <c r="P407" s="72">
        <v>1</v>
      </c>
      <c r="Q407" s="72">
        <v>6</v>
      </c>
      <c r="R407" s="72">
        <v>8</v>
      </c>
      <c r="S407" s="72">
        <v>14</v>
      </c>
      <c r="T407" s="72">
        <v>1</v>
      </c>
      <c r="U407" s="72">
        <v>2</v>
      </c>
      <c r="V407" s="72">
        <v>4</v>
      </c>
      <c r="W407" s="72">
        <v>6</v>
      </c>
      <c r="X407" s="72">
        <v>1</v>
      </c>
      <c r="Y407" s="72">
        <v>0</v>
      </c>
      <c r="Z407" s="72">
        <v>0</v>
      </c>
      <c r="AA407" s="72">
        <v>0</v>
      </c>
      <c r="AB407" s="72">
        <v>0</v>
      </c>
      <c r="AC407" s="72">
        <v>0</v>
      </c>
      <c r="AD407" s="72">
        <v>0</v>
      </c>
      <c r="AE407" s="72">
        <v>0</v>
      </c>
      <c r="AF407" s="72">
        <v>0</v>
      </c>
      <c r="AG407" s="72">
        <v>12</v>
      </c>
      <c r="AH407" s="72">
        <v>22</v>
      </c>
      <c r="AI407" s="72">
        <v>34</v>
      </c>
      <c r="AJ407" s="72">
        <v>3</v>
      </c>
      <c r="AK407" s="72">
        <v>3</v>
      </c>
      <c r="AL407" s="72">
        <v>3</v>
      </c>
      <c r="AM407" s="72">
        <v>6</v>
      </c>
      <c r="AN407" s="72">
        <v>0</v>
      </c>
      <c r="AO407" s="72">
        <v>0</v>
      </c>
      <c r="AP407" s="72">
        <v>0</v>
      </c>
      <c r="AQ407" s="72">
        <v>0</v>
      </c>
      <c r="AR407" s="72">
        <v>3</v>
      </c>
      <c r="AS407" s="73">
        <v>3</v>
      </c>
      <c r="AT407" s="14"/>
      <c r="AU407" s="14"/>
      <c r="AV407" s="14"/>
    </row>
    <row r="408" spans="1:48" x14ac:dyDescent="0.25">
      <c r="A408" s="74" t="s">
        <v>16641</v>
      </c>
      <c r="B408" s="75" t="s">
        <v>2407</v>
      </c>
      <c r="C408" s="75" t="s">
        <v>2533</v>
      </c>
      <c r="D408" s="75" t="s">
        <v>1356</v>
      </c>
      <c r="E408" s="75" t="s">
        <v>17276</v>
      </c>
      <c r="F408" s="75" t="s">
        <v>11</v>
      </c>
      <c r="G408" s="75" t="s">
        <v>3</v>
      </c>
      <c r="H408" s="75" t="s">
        <v>16420</v>
      </c>
      <c r="I408" s="75" t="s">
        <v>4</v>
      </c>
      <c r="J408" s="72">
        <v>8</v>
      </c>
      <c r="K408" s="72">
        <v>3</v>
      </c>
      <c r="L408" s="72">
        <v>11</v>
      </c>
      <c r="M408" s="72">
        <v>8</v>
      </c>
      <c r="N408" s="72">
        <v>3</v>
      </c>
      <c r="O408" s="72">
        <v>11</v>
      </c>
      <c r="P408" s="72">
        <v>1</v>
      </c>
      <c r="Q408" s="72">
        <v>3</v>
      </c>
      <c r="R408" s="72">
        <v>11</v>
      </c>
      <c r="S408" s="72">
        <v>14</v>
      </c>
      <c r="T408" s="72">
        <v>1</v>
      </c>
      <c r="U408" s="72">
        <v>4</v>
      </c>
      <c r="V408" s="72">
        <v>4</v>
      </c>
      <c r="W408" s="72">
        <v>8</v>
      </c>
      <c r="X408" s="72">
        <v>1</v>
      </c>
      <c r="Y408" s="72">
        <v>0</v>
      </c>
      <c r="Z408" s="72">
        <v>0</v>
      </c>
      <c r="AA408" s="72">
        <v>0</v>
      </c>
      <c r="AB408" s="72">
        <v>0</v>
      </c>
      <c r="AC408" s="72">
        <v>0</v>
      </c>
      <c r="AD408" s="72">
        <v>0</v>
      </c>
      <c r="AE408" s="72">
        <v>0</v>
      </c>
      <c r="AF408" s="72">
        <v>0</v>
      </c>
      <c r="AG408" s="72">
        <v>15</v>
      </c>
      <c r="AH408" s="72">
        <v>18</v>
      </c>
      <c r="AI408" s="72">
        <v>33</v>
      </c>
      <c r="AJ408" s="72">
        <v>3</v>
      </c>
      <c r="AK408" s="72">
        <v>0</v>
      </c>
      <c r="AL408" s="72">
        <v>5</v>
      </c>
      <c r="AM408" s="72">
        <v>5</v>
      </c>
      <c r="AN408" s="72">
        <v>0</v>
      </c>
      <c r="AO408" s="72">
        <v>0</v>
      </c>
      <c r="AP408" s="72">
        <v>0</v>
      </c>
      <c r="AQ408" s="72">
        <v>0</v>
      </c>
      <c r="AR408" s="72">
        <v>3</v>
      </c>
      <c r="AS408" s="73">
        <v>3</v>
      </c>
      <c r="AT408" s="14"/>
      <c r="AU408" s="14"/>
      <c r="AV408" s="14"/>
    </row>
    <row r="409" spans="1:48" x14ac:dyDescent="0.25">
      <c r="A409" s="74" t="s">
        <v>16641</v>
      </c>
      <c r="B409" s="75" t="s">
        <v>2408</v>
      </c>
      <c r="C409" s="75" t="s">
        <v>2534</v>
      </c>
      <c r="D409" s="75" t="s">
        <v>1356</v>
      </c>
      <c r="E409" s="75" t="s">
        <v>17276</v>
      </c>
      <c r="F409" s="75" t="s">
        <v>11</v>
      </c>
      <c r="G409" s="75" t="s">
        <v>3</v>
      </c>
      <c r="H409" s="75" t="s">
        <v>16420</v>
      </c>
      <c r="I409" s="75" t="s">
        <v>4</v>
      </c>
      <c r="J409" s="72">
        <v>4</v>
      </c>
      <c r="K409" s="72">
        <v>7</v>
      </c>
      <c r="L409" s="72">
        <v>11</v>
      </c>
      <c r="M409" s="72">
        <v>4</v>
      </c>
      <c r="N409" s="72">
        <v>7</v>
      </c>
      <c r="O409" s="72">
        <v>11</v>
      </c>
      <c r="P409" s="72">
        <v>1</v>
      </c>
      <c r="Q409" s="72">
        <v>3</v>
      </c>
      <c r="R409" s="72">
        <v>3</v>
      </c>
      <c r="S409" s="72">
        <v>6</v>
      </c>
      <c r="T409" s="72">
        <v>1</v>
      </c>
      <c r="U409" s="72">
        <v>3</v>
      </c>
      <c r="V409" s="72">
        <v>6</v>
      </c>
      <c r="W409" s="72">
        <v>9</v>
      </c>
      <c r="X409" s="72">
        <v>1</v>
      </c>
      <c r="Y409" s="72">
        <v>0</v>
      </c>
      <c r="Z409" s="72">
        <v>0</v>
      </c>
      <c r="AA409" s="72">
        <v>0</v>
      </c>
      <c r="AB409" s="72">
        <v>0</v>
      </c>
      <c r="AC409" s="72">
        <v>0</v>
      </c>
      <c r="AD409" s="72">
        <v>0</v>
      </c>
      <c r="AE409" s="72">
        <v>0</v>
      </c>
      <c r="AF409" s="72">
        <v>0</v>
      </c>
      <c r="AG409" s="72">
        <v>10</v>
      </c>
      <c r="AH409" s="72">
        <v>16</v>
      </c>
      <c r="AI409" s="72">
        <v>26</v>
      </c>
      <c r="AJ409" s="72">
        <v>3</v>
      </c>
      <c r="AK409" s="72">
        <v>4</v>
      </c>
      <c r="AL409" s="72">
        <v>4</v>
      </c>
      <c r="AM409" s="72">
        <v>8</v>
      </c>
      <c r="AN409" s="72">
        <v>0</v>
      </c>
      <c r="AO409" s="72">
        <v>0</v>
      </c>
      <c r="AP409" s="72">
        <v>0</v>
      </c>
      <c r="AQ409" s="72">
        <v>2</v>
      </c>
      <c r="AR409" s="72">
        <v>1</v>
      </c>
      <c r="AS409" s="73">
        <v>3</v>
      </c>
      <c r="AT409" s="14"/>
      <c r="AU409" s="14"/>
      <c r="AV409" s="14"/>
    </row>
    <row r="410" spans="1:48" x14ac:dyDescent="0.25">
      <c r="A410" s="74" t="s">
        <v>16641</v>
      </c>
      <c r="B410" s="75" t="s">
        <v>2409</v>
      </c>
      <c r="C410" s="75" t="s">
        <v>2535</v>
      </c>
      <c r="D410" s="75" t="s">
        <v>1356</v>
      </c>
      <c r="E410" s="75" t="s">
        <v>17276</v>
      </c>
      <c r="F410" s="75" t="s">
        <v>11</v>
      </c>
      <c r="G410" s="75" t="s">
        <v>3</v>
      </c>
      <c r="H410" s="75" t="s">
        <v>16420</v>
      </c>
      <c r="I410" s="75" t="s">
        <v>4</v>
      </c>
      <c r="J410" s="72">
        <v>4</v>
      </c>
      <c r="K410" s="72">
        <v>4</v>
      </c>
      <c r="L410" s="72">
        <v>8</v>
      </c>
      <c r="M410" s="72">
        <v>4</v>
      </c>
      <c r="N410" s="72">
        <v>4</v>
      </c>
      <c r="O410" s="72">
        <v>8</v>
      </c>
      <c r="P410" s="72">
        <v>1</v>
      </c>
      <c r="Q410" s="72">
        <v>1</v>
      </c>
      <c r="R410" s="72">
        <v>4</v>
      </c>
      <c r="S410" s="72">
        <v>5</v>
      </c>
      <c r="T410" s="72">
        <v>1</v>
      </c>
      <c r="U410" s="72">
        <v>1</v>
      </c>
      <c r="V410" s="72">
        <v>2</v>
      </c>
      <c r="W410" s="72">
        <v>3</v>
      </c>
      <c r="X410" s="72">
        <v>1</v>
      </c>
      <c r="Y410" s="72">
        <v>0</v>
      </c>
      <c r="Z410" s="72">
        <v>0</v>
      </c>
      <c r="AA410" s="72">
        <v>0</v>
      </c>
      <c r="AB410" s="72">
        <v>0</v>
      </c>
      <c r="AC410" s="72">
        <v>0</v>
      </c>
      <c r="AD410" s="72">
        <v>0</v>
      </c>
      <c r="AE410" s="72">
        <v>0</v>
      </c>
      <c r="AF410" s="72">
        <v>0</v>
      </c>
      <c r="AG410" s="72">
        <v>6</v>
      </c>
      <c r="AH410" s="72">
        <v>10</v>
      </c>
      <c r="AI410" s="72">
        <v>16</v>
      </c>
      <c r="AJ410" s="72">
        <v>3</v>
      </c>
      <c r="AK410" s="72">
        <v>2</v>
      </c>
      <c r="AL410" s="72">
        <v>1</v>
      </c>
      <c r="AM410" s="72">
        <v>3</v>
      </c>
      <c r="AN410" s="72">
        <v>0</v>
      </c>
      <c r="AO410" s="72">
        <v>0</v>
      </c>
      <c r="AP410" s="72">
        <v>0</v>
      </c>
      <c r="AQ410" s="72">
        <v>2</v>
      </c>
      <c r="AR410" s="72">
        <v>1</v>
      </c>
      <c r="AS410" s="73">
        <v>3</v>
      </c>
      <c r="AT410" s="14"/>
      <c r="AU410" s="14"/>
      <c r="AV410" s="14"/>
    </row>
    <row r="411" spans="1:48" x14ac:dyDescent="0.25">
      <c r="A411" s="74" t="s">
        <v>856</v>
      </c>
      <c r="B411" s="75" t="s">
        <v>2410</v>
      </c>
      <c r="C411" s="75" t="s">
        <v>2521</v>
      </c>
      <c r="D411" s="75" t="s">
        <v>1357</v>
      </c>
      <c r="E411" s="75" t="s">
        <v>17276</v>
      </c>
      <c r="F411" s="75" t="s">
        <v>11</v>
      </c>
      <c r="G411" s="75" t="s">
        <v>3</v>
      </c>
      <c r="H411" s="75" t="s">
        <v>16420</v>
      </c>
      <c r="I411" s="75" t="s">
        <v>4</v>
      </c>
      <c r="J411" s="72">
        <v>10</v>
      </c>
      <c r="K411" s="72">
        <v>7</v>
      </c>
      <c r="L411" s="72">
        <v>17</v>
      </c>
      <c r="M411" s="72">
        <v>10</v>
      </c>
      <c r="N411" s="72">
        <v>7</v>
      </c>
      <c r="O411" s="72">
        <v>17</v>
      </c>
      <c r="P411" s="72">
        <v>1</v>
      </c>
      <c r="Q411" s="72">
        <v>6</v>
      </c>
      <c r="R411" s="72">
        <v>6</v>
      </c>
      <c r="S411" s="72">
        <v>12</v>
      </c>
      <c r="T411" s="72">
        <v>1</v>
      </c>
      <c r="U411" s="72">
        <v>2</v>
      </c>
      <c r="V411" s="72">
        <v>3</v>
      </c>
      <c r="W411" s="72">
        <v>5</v>
      </c>
      <c r="X411" s="72">
        <v>1</v>
      </c>
      <c r="Y411" s="72">
        <v>0</v>
      </c>
      <c r="Z411" s="72">
        <v>0</v>
      </c>
      <c r="AA411" s="72">
        <v>0</v>
      </c>
      <c r="AB411" s="72">
        <v>0</v>
      </c>
      <c r="AC411" s="72">
        <v>0</v>
      </c>
      <c r="AD411" s="72">
        <v>0</v>
      </c>
      <c r="AE411" s="72">
        <v>0</v>
      </c>
      <c r="AF411" s="72">
        <v>0</v>
      </c>
      <c r="AG411" s="72">
        <v>18</v>
      </c>
      <c r="AH411" s="72">
        <v>16</v>
      </c>
      <c r="AI411" s="72">
        <v>34</v>
      </c>
      <c r="AJ411" s="72">
        <v>3</v>
      </c>
      <c r="AK411" s="72">
        <v>4</v>
      </c>
      <c r="AL411" s="72">
        <v>0</v>
      </c>
      <c r="AM411" s="72">
        <v>4</v>
      </c>
      <c r="AN411" s="72">
        <v>0</v>
      </c>
      <c r="AO411" s="72">
        <v>0</v>
      </c>
      <c r="AP411" s="72">
        <v>0</v>
      </c>
      <c r="AQ411" s="72">
        <v>1</v>
      </c>
      <c r="AR411" s="72">
        <v>2</v>
      </c>
      <c r="AS411" s="73">
        <v>3</v>
      </c>
      <c r="AT411" s="14"/>
      <c r="AU411" s="14"/>
      <c r="AV411" s="14"/>
    </row>
    <row r="412" spans="1:48" x14ac:dyDescent="0.25">
      <c r="A412" s="74" t="s">
        <v>476</v>
      </c>
      <c r="B412" s="75" t="s">
        <v>2412</v>
      </c>
      <c r="C412" s="75" t="s">
        <v>2543</v>
      </c>
      <c r="D412" s="75" t="s">
        <v>1357</v>
      </c>
      <c r="E412" s="75" t="s">
        <v>17276</v>
      </c>
      <c r="F412" s="75" t="s">
        <v>11</v>
      </c>
      <c r="G412" s="75" t="s">
        <v>3</v>
      </c>
      <c r="H412" s="75" t="s">
        <v>16420</v>
      </c>
      <c r="I412" s="75" t="s">
        <v>4</v>
      </c>
      <c r="J412" s="72">
        <v>6</v>
      </c>
      <c r="K412" s="72">
        <v>4</v>
      </c>
      <c r="L412" s="72">
        <v>10</v>
      </c>
      <c r="M412" s="72">
        <v>6</v>
      </c>
      <c r="N412" s="72">
        <v>4</v>
      </c>
      <c r="O412" s="72">
        <v>10</v>
      </c>
      <c r="P412" s="72">
        <v>1</v>
      </c>
      <c r="Q412" s="72">
        <v>6</v>
      </c>
      <c r="R412" s="72">
        <v>3</v>
      </c>
      <c r="S412" s="72">
        <v>9</v>
      </c>
      <c r="T412" s="72">
        <v>1</v>
      </c>
      <c r="U412" s="72">
        <v>2</v>
      </c>
      <c r="V412" s="72">
        <v>9</v>
      </c>
      <c r="W412" s="72">
        <v>11</v>
      </c>
      <c r="X412" s="72">
        <v>1</v>
      </c>
      <c r="Y412" s="72">
        <v>0</v>
      </c>
      <c r="Z412" s="72">
        <v>0</v>
      </c>
      <c r="AA412" s="72">
        <v>0</v>
      </c>
      <c r="AB412" s="72">
        <v>0</v>
      </c>
      <c r="AC412" s="72">
        <v>0</v>
      </c>
      <c r="AD412" s="72">
        <v>0</v>
      </c>
      <c r="AE412" s="72">
        <v>0</v>
      </c>
      <c r="AF412" s="72">
        <v>0</v>
      </c>
      <c r="AG412" s="72">
        <v>14</v>
      </c>
      <c r="AH412" s="72">
        <v>16</v>
      </c>
      <c r="AI412" s="72">
        <v>30</v>
      </c>
      <c r="AJ412" s="72">
        <v>3</v>
      </c>
      <c r="AK412" s="72">
        <v>3</v>
      </c>
      <c r="AL412" s="72">
        <v>9</v>
      </c>
      <c r="AM412" s="72">
        <v>12</v>
      </c>
      <c r="AN412" s="72">
        <v>0</v>
      </c>
      <c r="AO412" s="72">
        <v>0</v>
      </c>
      <c r="AP412" s="72">
        <v>0</v>
      </c>
      <c r="AQ412" s="72">
        <v>2</v>
      </c>
      <c r="AR412" s="72">
        <v>1</v>
      </c>
      <c r="AS412" s="73">
        <v>3</v>
      </c>
      <c r="AT412" s="14"/>
      <c r="AU412" s="14"/>
      <c r="AV412" s="14"/>
    </row>
    <row r="413" spans="1:48" x14ac:dyDescent="0.25">
      <c r="A413" s="74" t="s">
        <v>476</v>
      </c>
      <c r="B413" s="75" t="s">
        <v>2413</v>
      </c>
      <c r="C413" s="75" t="s">
        <v>2539</v>
      </c>
      <c r="D413" s="75" t="s">
        <v>1357</v>
      </c>
      <c r="E413" s="75" t="s">
        <v>17276</v>
      </c>
      <c r="F413" s="75" t="s">
        <v>11</v>
      </c>
      <c r="G413" s="75" t="s">
        <v>3</v>
      </c>
      <c r="H413" s="75" t="s">
        <v>16420</v>
      </c>
      <c r="I413" s="75" t="s">
        <v>4</v>
      </c>
      <c r="J413" s="72">
        <v>10</v>
      </c>
      <c r="K413" s="72">
        <v>12</v>
      </c>
      <c r="L413" s="72">
        <v>22</v>
      </c>
      <c r="M413" s="72">
        <v>10</v>
      </c>
      <c r="N413" s="72">
        <v>12</v>
      </c>
      <c r="O413" s="72">
        <v>22</v>
      </c>
      <c r="P413" s="72">
        <v>1</v>
      </c>
      <c r="Q413" s="72">
        <v>10</v>
      </c>
      <c r="R413" s="72">
        <v>11</v>
      </c>
      <c r="S413" s="72">
        <v>21</v>
      </c>
      <c r="T413" s="72">
        <v>1</v>
      </c>
      <c r="U413" s="72">
        <v>4</v>
      </c>
      <c r="V413" s="72">
        <v>1</v>
      </c>
      <c r="W413" s="72">
        <v>5</v>
      </c>
      <c r="X413" s="72">
        <v>1</v>
      </c>
      <c r="Y413" s="72">
        <v>0</v>
      </c>
      <c r="Z413" s="72">
        <v>0</v>
      </c>
      <c r="AA413" s="72">
        <v>0</v>
      </c>
      <c r="AB413" s="72">
        <v>0</v>
      </c>
      <c r="AC413" s="72">
        <v>0</v>
      </c>
      <c r="AD413" s="72">
        <v>0</v>
      </c>
      <c r="AE413" s="72">
        <v>0</v>
      </c>
      <c r="AF413" s="72">
        <v>0</v>
      </c>
      <c r="AG413" s="72">
        <v>24</v>
      </c>
      <c r="AH413" s="72">
        <v>24</v>
      </c>
      <c r="AI413" s="72">
        <v>48</v>
      </c>
      <c r="AJ413" s="72">
        <v>3</v>
      </c>
      <c r="AK413" s="72">
        <v>4</v>
      </c>
      <c r="AL413" s="72">
        <v>4</v>
      </c>
      <c r="AM413" s="72">
        <v>8</v>
      </c>
      <c r="AN413" s="72">
        <v>0</v>
      </c>
      <c r="AO413" s="72">
        <v>0</v>
      </c>
      <c r="AP413" s="72">
        <v>0</v>
      </c>
      <c r="AQ413" s="72">
        <v>0</v>
      </c>
      <c r="AR413" s="72">
        <v>3</v>
      </c>
      <c r="AS413" s="73">
        <v>3</v>
      </c>
      <c r="AT413" s="14"/>
      <c r="AU413" s="14"/>
      <c r="AV413" s="14"/>
    </row>
    <row r="414" spans="1:48" x14ac:dyDescent="0.25">
      <c r="A414" s="74" t="s">
        <v>476</v>
      </c>
      <c r="B414" s="75" t="s">
        <v>2414</v>
      </c>
      <c r="C414" s="75" t="s">
        <v>2541</v>
      </c>
      <c r="D414" s="75" t="s">
        <v>1357</v>
      </c>
      <c r="E414" s="75" t="s">
        <v>17276</v>
      </c>
      <c r="F414" s="75" t="s">
        <v>11</v>
      </c>
      <c r="G414" s="75" t="s">
        <v>3</v>
      </c>
      <c r="H414" s="75" t="s">
        <v>16420</v>
      </c>
      <c r="I414" s="75" t="s">
        <v>4</v>
      </c>
      <c r="J414" s="72">
        <v>2</v>
      </c>
      <c r="K414" s="72">
        <v>2</v>
      </c>
      <c r="L414" s="72">
        <v>4</v>
      </c>
      <c r="M414" s="72">
        <v>2</v>
      </c>
      <c r="N414" s="72">
        <v>2</v>
      </c>
      <c r="O414" s="72">
        <v>4</v>
      </c>
      <c r="P414" s="72">
        <v>1</v>
      </c>
      <c r="Q414" s="72">
        <v>4</v>
      </c>
      <c r="R414" s="72">
        <v>5</v>
      </c>
      <c r="S414" s="72">
        <v>9</v>
      </c>
      <c r="T414" s="72">
        <v>1</v>
      </c>
      <c r="U414" s="72">
        <v>1</v>
      </c>
      <c r="V414" s="72">
        <v>2</v>
      </c>
      <c r="W414" s="72">
        <v>3</v>
      </c>
      <c r="X414" s="72">
        <v>1</v>
      </c>
      <c r="Y414" s="72">
        <v>0</v>
      </c>
      <c r="Z414" s="72">
        <v>0</v>
      </c>
      <c r="AA414" s="72">
        <v>0</v>
      </c>
      <c r="AB414" s="72">
        <v>0</v>
      </c>
      <c r="AC414" s="72">
        <v>0</v>
      </c>
      <c r="AD414" s="72">
        <v>0</v>
      </c>
      <c r="AE414" s="72">
        <v>0</v>
      </c>
      <c r="AF414" s="72">
        <v>0</v>
      </c>
      <c r="AG414" s="72">
        <v>7</v>
      </c>
      <c r="AH414" s="72">
        <v>9</v>
      </c>
      <c r="AI414" s="72">
        <v>16</v>
      </c>
      <c r="AJ414" s="72">
        <v>3</v>
      </c>
      <c r="AK414" s="72">
        <v>1</v>
      </c>
      <c r="AL414" s="72">
        <v>1</v>
      </c>
      <c r="AM414" s="72">
        <v>2</v>
      </c>
      <c r="AN414" s="72">
        <v>0</v>
      </c>
      <c r="AO414" s="72">
        <v>0</v>
      </c>
      <c r="AP414" s="72">
        <v>0</v>
      </c>
      <c r="AQ414" s="72">
        <v>2</v>
      </c>
      <c r="AR414" s="72">
        <v>1</v>
      </c>
      <c r="AS414" s="73">
        <v>3</v>
      </c>
      <c r="AT414" s="14"/>
      <c r="AU414" s="14"/>
      <c r="AV414" s="14"/>
    </row>
    <row r="415" spans="1:48" x14ac:dyDescent="0.25">
      <c r="A415" s="74" t="s">
        <v>476</v>
      </c>
      <c r="B415" s="75" t="s">
        <v>2415</v>
      </c>
      <c r="C415" s="75" t="s">
        <v>2542</v>
      </c>
      <c r="D415" s="75" t="s">
        <v>1357</v>
      </c>
      <c r="E415" s="75" t="s">
        <v>17276</v>
      </c>
      <c r="F415" s="75" t="s">
        <v>11</v>
      </c>
      <c r="G415" s="75" t="s">
        <v>3</v>
      </c>
      <c r="H415" s="75" t="s">
        <v>16420</v>
      </c>
      <c r="I415" s="75" t="s">
        <v>4</v>
      </c>
      <c r="J415" s="72">
        <v>3</v>
      </c>
      <c r="K415" s="72">
        <v>7</v>
      </c>
      <c r="L415" s="72">
        <v>10</v>
      </c>
      <c r="M415" s="72">
        <v>6</v>
      </c>
      <c r="N415" s="72">
        <v>7</v>
      </c>
      <c r="O415" s="72">
        <v>13</v>
      </c>
      <c r="P415" s="72">
        <v>1</v>
      </c>
      <c r="Q415" s="72">
        <v>4</v>
      </c>
      <c r="R415" s="72">
        <v>2</v>
      </c>
      <c r="S415" s="72">
        <v>6</v>
      </c>
      <c r="T415" s="72">
        <v>1</v>
      </c>
      <c r="U415" s="72">
        <v>1</v>
      </c>
      <c r="V415" s="72">
        <v>2</v>
      </c>
      <c r="W415" s="72">
        <v>3</v>
      </c>
      <c r="X415" s="72">
        <v>1</v>
      </c>
      <c r="Y415" s="72">
        <v>0</v>
      </c>
      <c r="Z415" s="72">
        <v>0</v>
      </c>
      <c r="AA415" s="72">
        <v>0</v>
      </c>
      <c r="AB415" s="72">
        <v>0</v>
      </c>
      <c r="AC415" s="72">
        <v>0</v>
      </c>
      <c r="AD415" s="72">
        <v>0</v>
      </c>
      <c r="AE415" s="72">
        <v>0</v>
      </c>
      <c r="AF415" s="72">
        <v>0</v>
      </c>
      <c r="AG415" s="72">
        <v>11</v>
      </c>
      <c r="AH415" s="72">
        <v>11</v>
      </c>
      <c r="AI415" s="72">
        <v>22</v>
      </c>
      <c r="AJ415" s="72">
        <v>3</v>
      </c>
      <c r="AK415" s="72">
        <v>0</v>
      </c>
      <c r="AL415" s="72">
        <v>3</v>
      </c>
      <c r="AM415" s="72">
        <v>3</v>
      </c>
      <c r="AN415" s="72">
        <v>0</v>
      </c>
      <c r="AO415" s="72">
        <v>0</v>
      </c>
      <c r="AP415" s="72">
        <v>0</v>
      </c>
      <c r="AQ415" s="72">
        <v>1</v>
      </c>
      <c r="AR415" s="72">
        <v>2</v>
      </c>
      <c r="AS415" s="73">
        <v>3</v>
      </c>
      <c r="AT415" s="14"/>
      <c r="AU415" s="14"/>
      <c r="AV415" s="14"/>
    </row>
    <row r="416" spans="1:48" x14ac:dyDescent="0.25">
      <c r="A416" s="74" t="s">
        <v>476</v>
      </c>
      <c r="B416" s="75" t="s">
        <v>2416</v>
      </c>
      <c r="C416" s="75" t="s">
        <v>2540</v>
      </c>
      <c r="D416" s="75" t="s">
        <v>1357</v>
      </c>
      <c r="E416" s="75" t="s">
        <v>17276</v>
      </c>
      <c r="F416" s="75" t="s">
        <v>11</v>
      </c>
      <c r="G416" s="75" t="s">
        <v>3</v>
      </c>
      <c r="H416" s="75" t="s">
        <v>16420</v>
      </c>
      <c r="I416" s="75" t="s">
        <v>4</v>
      </c>
      <c r="J416" s="72">
        <v>1</v>
      </c>
      <c r="K416" s="72">
        <v>2</v>
      </c>
      <c r="L416" s="72">
        <v>3</v>
      </c>
      <c r="M416" s="72">
        <v>1</v>
      </c>
      <c r="N416" s="72">
        <v>2</v>
      </c>
      <c r="O416" s="72">
        <v>3</v>
      </c>
      <c r="P416" s="72">
        <v>1</v>
      </c>
      <c r="Q416" s="72">
        <v>0</v>
      </c>
      <c r="R416" s="72">
        <v>0</v>
      </c>
      <c r="S416" s="72">
        <v>0</v>
      </c>
      <c r="T416" s="72">
        <v>0</v>
      </c>
      <c r="U416" s="72">
        <v>0</v>
      </c>
      <c r="V416" s="72">
        <v>0</v>
      </c>
      <c r="W416" s="72">
        <v>0</v>
      </c>
      <c r="X416" s="72">
        <v>0</v>
      </c>
      <c r="Y416" s="72">
        <v>0</v>
      </c>
      <c r="Z416" s="72">
        <v>0</v>
      </c>
      <c r="AA416" s="72">
        <v>0</v>
      </c>
      <c r="AB416" s="72">
        <v>0</v>
      </c>
      <c r="AC416" s="72">
        <v>0</v>
      </c>
      <c r="AD416" s="72">
        <v>0</v>
      </c>
      <c r="AE416" s="72">
        <v>0</v>
      </c>
      <c r="AF416" s="72">
        <v>0</v>
      </c>
      <c r="AG416" s="72">
        <v>1</v>
      </c>
      <c r="AH416" s="72">
        <v>2</v>
      </c>
      <c r="AI416" s="72">
        <v>3</v>
      </c>
      <c r="AJ416" s="72">
        <v>1</v>
      </c>
      <c r="AK416" s="72">
        <v>3</v>
      </c>
      <c r="AL416" s="72">
        <v>5</v>
      </c>
      <c r="AM416" s="72">
        <v>8</v>
      </c>
      <c r="AN416" s="72">
        <v>0</v>
      </c>
      <c r="AO416" s="72">
        <v>0</v>
      </c>
      <c r="AP416" s="72">
        <v>0</v>
      </c>
      <c r="AQ416" s="72">
        <v>2</v>
      </c>
      <c r="AR416" s="72">
        <v>1</v>
      </c>
      <c r="AS416" s="73">
        <v>3</v>
      </c>
      <c r="AT416" s="14"/>
      <c r="AU416" s="14"/>
      <c r="AV416" s="14"/>
    </row>
    <row r="417" spans="1:48" x14ac:dyDescent="0.25">
      <c r="A417" s="74" t="s">
        <v>478</v>
      </c>
      <c r="B417" s="75" t="s">
        <v>2417</v>
      </c>
      <c r="C417" s="75" t="s">
        <v>2544</v>
      </c>
      <c r="D417" s="75" t="s">
        <v>1357</v>
      </c>
      <c r="E417" s="75" t="s">
        <v>17276</v>
      </c>
      <c r="F417" s="75" t="s">
        <v>11</v>
      </c>
      <c r="G417" s="75" t="s">
        <v>3</v>
      </c>
      <c r="H417" s="75" t="s">
        <v>16420</v>
      </c>
      <c r="I417" s="75" t="s">
        <v>4</v>
      </c>
      <c r="J417" s="72">
        <v>2</v>
      </c>
      <c r="K417" s="72">
        <v>5</v>
      </c>
      <c r="L417" s="72">
        <v>7</v>
      </c>
      <c r="M417" s="72">
        <v>2</v>
      </c>
      <c r="N417" s="72">
        <v>5</v>
      </c>
      <c r="O417" s="72">
        <v>7</v>
      </c>
      <c r="P417" s="72">
        <v>1</v>
      </c>
      <c r="Q417" s="72">
        <v>6</v>
      </c>
      <c r="R417" s="72">
        <v>6</v>
      </c>
      <c r="S417" s="72">
        <v>12</v>
      </c>
      <c r="T417" s="72">
        <v>1</v>
      </c>
      <c r="U417" s="72">
        <v>0</v>
      </c>
      <c r="V417" s="72">
        <v>3</v>
      </c>
      <c r="W417" s="72">
        <v>3</v>
      </c>
      <c r="X417" s="72">
        <v>1</v>
      </c>
      <c r="Y417" s="72">
        <v>0</v>
      </c>
      <c r="Z417" s="72">
        <v>0</v>
      </c>
      <c r="AA417" s="72">
        <v>0</v>
      </c>
      <c r="AB417" s="72">
        <v>0</v>
      </c>
      <c r="AC417" s="72">
        <v>0</v>
      </c>
      <c r="AD417" s="72">
        <v>0</v>
      </c>
      <c r="AE417" s="72">
        <v>0</v>
      </c>
      <c r="AF417" s="72">
        <v>0</v>
      </c>
      <c r="AG417" s="72">
        <v>8</v>
      </c>
      <c r="AH417" s="72">
        <v>14</v>
      </c>
      <c r="AI417" s="72">
        <v>22</v>
      </c>
      <c r="AJ417" s="72">
        <v>3</v>
      </c>
      <c r="AK417" s="72">
        <v>2</v>
      </c>
      <c r="AL417" s="72">
        <v>1</v>
      </c>
      <c r="AM417" s="72">
        <v>3</v>
      </c>
      <c r="AN417" s="72">
        <v>0</v>
      </c>
      <c r="AO417" s="72">
        <v>0</v>
      </c>
      <c r="AP417" s="72">
        <v>0</v>
      </c>
      <c r="AQ417" s="72">
        <v>2</v>
      </c>
      <c r="AR417" s="72">
        <v>1</v>
      </c>
      <c r="AS417" s="73">
        <v>3</v>
      </c>
      <c r="AT417" s="14"/>
      <c r="AU417" s="14"/>
      <c r="AV417" s="14"/>
    </row>
    <row r="418" spans="1:48" x14ac:dyDescent="0.25">
      <c r="A418" s="74" t="s">
        <v>480</v>
      </c>
      <c r="B418" s="75" t="s">
        <v>2419</v>
      </c>
      <c r="C418" s="75" t="s">
        <v>2548</v>
      </c>
      <c r="D418" s="75" t="s">
        <v>1356</v>
      </c>
      <c r="E418" s="75" t="s">
        <v>17276</v>
      </c>
      <c r="F418" s="75" t="s">
        <v>11</v>
      </c>
      <c r="G418" s="75" t="s">
        <v>3</v>
      </c>
      <c r="H418" s="75" t="s">
        <v>16420</v>
      </c>
      <c r="I418" s="75" t="s">
        <v>4</v>
      </c>
      <c r="J418" s="72">
        <v>4</v>
      </c>
      <c r="K418" s="72">
        <v>2</v>
      </c>
      <c r="L418" s="72">
        <v>6</v>
      </c>
      <c r="M418" s="72">
        <v>4</v>
      </c>
      <c r="N418" s="72">
        <v>2</v>
      </c>
      <c r="O418" s="72">
        <v>6</v>
      </c>
      <c r="P418" s="72">
        <v>1</v>
      </c>
      <c r="Q418" s="72">
        <v>3</v>
      </c>
      <c r="R418" s="72">
        <v>2</v>
      </c>
      <c r="S418" s="72">
        <v>5</v>
      </c>
      <c r="T418" s="72">
        <v>1</v>
      </c>
      <c r="U418" s="72">
        <v>1</v>
      </c>
      <c r="V418" s="72">
        <v>4</v>
      </c>
      <c r="W418" s="72">
        <v>5</v>
      </c>
      <c r="X418" s="72">
        <v>1</v>
      </c>
      <c r="Y418" s="72">
        <v>0</v>
      </c>
      <c r="Z418" s="72">
        <v>0</v>
      </c>
      <c r="AA418" s="72">
        <v>0</v>
      </c>
      <c r="AB418" s="72">
        <v>0</v>
      </c>
      <c r="AC418" s="72">
        <v>0</v>
      </c>
      <c r="AD418" s="72">
        <v>0</v>
      </c>
      <c r="AE418" s="72">
        <v>0</v>
      </c>
      <c r="AF418" s="72">
        <v>0</v>
      </c>
      <c r="AG418" s="72">
        <v>8</v>
      </c>
      <c r="AH418" s="72">
        <v>8</v>
      </c>
      <c r="AI418" s="72">
        <v>16</v>
      </c>
      <c r="AJ418" s="72">
        <v>3</v>
      </c>
      <c r="AK418" s="72">
        <v>1</v>
      </c>
      <c r="AL418" s="72">
        <v>3</v>
      </c>
      <c r="AM418" s="72">
        <v>4</v>
      </c>
      <c r="AN418" s="72">
        <v>0</v>
      </c>
      <c r="AO418" s="72">
        <v>0</v>
      </c>
      <c r="AP418" s="72">
        <v>0</v>
      </c>
      <c r="AQ418" s="72">
        <v>0</v>
      </c>
      <c r="AR418" s="72">
        <v>3</v>
      </c>
      <c r="AS418" s="73">
        <v>3</v>
      </c>
      <c r="AT418" s="14"/>
      <c r="AU418" s="14"/>
      <c r="AV418" s="14"/>
    </row>
    <row r="419" spans="1:48" x14ac:dyDescent="0.25">
      <c r="A419" s="74" t="s">
        <v>480</v>
      </c>
      <c r="B419" s="75" t="s">
        <v>2421</v>
      </c>
      <c r="C419" s="75" t="s">
        <v>2549</v>
      </c>
      <c r="D419" s="75" t="s">
        <v>1356</v>
      </c>
      <c r="E419" s="75" t="s">
        <v>17276</v>
      </c>
      <c r="F419" s="75" t="s">
        <v>11</v>
      </c>
      <c r="G419" s="75" t="s">
        <v>3</v>
      </c>
      <c r="H419" s="75" t="s">
        <v>16420</v>
      </c>
      <c r="I419" s="75" t="s">
        <v>4</v>
      </c>
      <c r="J419" s="72">
        <v>5</v>
      </c>
      <c r="K419" s="72">
        <v>2</v>
      </c>
      <c r="L419" s="72">
        <v>7</v>
      </c>
      <c r="M419" s="72">
        <v>5</v>
      </c>
      <c r="N419" s="72">
        <v>2</v>
      </c>
      <c r="O419" s="72">
        <v>7</v>
      </c>
      <c r="P419" s="72">
        <v>1</v>
      </c>
      <c r="Q419" s="72">
        <v>0</v>
      </c>
      <c r="R419" s="72">
        <v>2</v>
      </c>
      <c r="S419" s="72">
        <v>2</v>
      </c>
      <c r="T419" s="72">
        <v>1</v>
      </c>
      <c r="U419" s="72">
        <v>1</v>
      </c>
      <c r="V419" s="72">
        <v>1</v>
      </c>
      <c r="W419" s="72">
        <v>2</v>
      </c>
      <c r="X419" s="72">
        <v>1</v>
      </c>
      <c r="Y419" s="72">
        <v>0</v>
      </c>
      <c r="Z419" s="72">
        <v>0</v>
      </c>
      <c r="AA419" s="72">
        <v>0</v>
      </c>
      <c r="AB419" s="72">
        <v>0</v>
      </c>
      <c r="AC419" s="72">
        <v>0</v>
      </c>
      <c r="AD419" s="72">
        <v>0</v>
      </c>
      <c r="AE419" s="72">
        <v>0</v>
      </c>
      <c r="AF419" s="72">
        <v>0</v>
      </c>
      <c r="AG419" s="72">
        <v>6</v>
      </c>
      <c r="AH419" s="72">
        <v>5</v>
      </c>
      <c r="AI419" s="72">
        <v>11</v>
      </c>
      <c r="AJ419" s="72">
        <v>3</v>
      </c>
      <c r="AK419" s="72">
        <v>1</v>
      </c>
      <c r="AL419" s="72">
        <v>2</v>
      </c>
      <c r="AM419" s="72">
        <v>3</v>
      </c>
      <c r="AN419" s="72">
        <v>0</v>
      </c>
      <c r="AO419" s="72">
        <v>0</v>
      </c>
      <c r="AP419" s="72">
        <v>0</v>
      </c>
      <c r="AQ419" s="72">
        <v>1</v>
      </c>
      <c r="AR419" s="72">
        <v>2</v>
      </c>
      <c r="AS419" s="73">
        <v>3</v>
      </c>
      <c r="AT419" s="14"/>
      <c r="AU419" s="14"/>
      <c r="AV419" s="14"/>
    </row>
    <row r="420" spans="1:48" x14ac:dyDescent="0.25">
      <c r="A420" s="74" t="s">
        <v>480</v>
      </c>
      <c r="B420" s="75" t="s">
        <v>2422</v>
      </c>
      <c r="C420" s="75" t="s">
        <v>2550</v>
      </c>
      <c r="D420" s="75" t="s">
        <v>1356</v>
      </c>
      <c r="E420" s="75" t="s">
        <v>17276</v>
      </c>
      <c r="F420" s="75" t="s">
        <v>11</v>
      </c>
      <c r="G420" s="75" t="s">
        <v>3</v>
      </c>
      <c r="H420" s="75" t="s">
        <v>16420</v>
      </c>
      <c r="I420" s="75" t="s">
        <v>4</v>
      </c>
      <c r="J420" s="72">
        <v>3</v>
      </c>
      <c r="K420" s="72">
        <v>8</v>
      </c>
      <c r="L420" s="72">
        <v>11</v>
      </c>
      <c r="M420" s="72">
        <v>3</v>
      </c>
      <c r="N420" s="72">
        <v>8</v>
      </c>
      <c r="O420" s="72">
        <v>11</v>
      </c>
      <c r="P420" s="72">
        <v>1</v>
      </c>
      <c r="Q420" s="72">
        <v>2</v>
      </c>
      <c r="R420" s="72">
        <v>3</v>
      </c>
      <c r="S420" s="72">
        <v>5</v>
      </c>
      <c r="T420" s="72">
        <v>1</v>
      </c>
      <c r="U420" s="72">
        <v>1</v>
      </c>
      <c r="V420" s="72">
        <v>3</v>
      </c>
      <c r="W420" s="72">
        <v>4</v>
      </c>
      <c r="X420" s="72">
        <v>1</v>
      </c>
      <c r="Y420" s="72">
        <v>0</v>
      </c>
      <c r="Z420" s="72">
        <v>0</v>
      </c>
      <c r="AA420" s="72">
        <v>0</v>
      </c>
      <c r="AB420" s="72">
        <v>0</v>
      </c>
      <c r="AC420" s="72">
        <v>0</v>
      </c>
      <c r="AD420" s="72">
        <v>0</v>
      </c>
      <c r="AE420" s="72">
        <v>0</v>
      </c>
      <c r="AF420" s="72">
        <v>0</v>
      </c>
      <c r="AG420" s="72">
        <v>6</v>
      </c>
      <c r="AH420" s="72">
        <v>14</v>
      </c>
      <c r="AI420" s="72">
        <v>20</v>
      </c>
      <c r="AJ420" s="72">
        <v>3</v>
      </c>
      <c r="AK420" s="72">
        <v>0</v>
      </c>
      <c r="AL420" s="72">
        <v>4</v>
      </c>
      <c r="AM420" s="72">
        <v>4</v>
      </c>
      <c r="AN420" s="72">
        <v>0</v>
      </c>
      <c r="AO420" s="72">
        <v>0</v>
      </c>
      <c r="AP420" s="72">
        <v>0</v>
      </c>
      <c r="AQ420" s="72">
        <v>3</v>
      </c>
      <c r="AR420" s="72">
        <v>0</v>
      </c>
      <c r="AS420" s="73">
        <v>3</v>
      </c>
      <c r="AT420" s="14"/>
      <c r="AU420" s="14"/>
      <c r="AV420" s="14"/>
    </row>
    <row r="421" spans="1:48" x14ac:dyDescent="0.25">
      <c r="A421" s="74" t="s">
        <v>480</v>
      </c>
      <c r="B421" s="75" t="s">
        <v>2423</v>
      </c>
      <c r="C421" s="75" t="s">
        <v>2553</v>
      </c>
      <c r="D421" s="75" t="s">
        <v>1357</v>
      </c>
      <c r="E421" s="75" t="s">
        <v>17276</v>
      </c>
      <c r="F421" s="75" t="s">
        <v>11</v>
      </c>
      <c r="G421" s="75" t="s">
        <v>3</v>
      </c>
      <c r="H421" s="75" t="s">
        <v>16420</v>
      </c>
      <c r="I421" s="75" t="s">
        <v>4</v>
      </c>
      <c r="J421" s="72">
        <v>8</v>
      </c>
      <c r="K421" s="72">
        <v>7</v>
      </c>
      <c r="L421" s="72">
        <v>15</v>
      </c>
      <c r="M421" s="72">
        <v>8</v>
      </c>
      <c r="N421" s="72">
        <v>7</v>
      </c>
      <c r="O421" s="72">
        <v>15</v>
      </c>
      <c r="P421" s="72">
        <v>1</v>
      </c>
      <c r="Q421" s="72">
        <v>5</v>
      </c>
      <c r="R421" s="72">
        <v>2</v>
      </c>
      <c r="S421" s="72">
        <v>7</v>
      </c>
      <c r="T421" s="72">
        <v>1</v>
      </c>
      <c r="U421" s="72">
        <v>1</v>
      </c>
      <c r="V421" s="72">
        <v>1</v>
      </c>
      <c r="W421" s="72">
        <v>2</v>
      </c>
      <c r="X421" s="72">
        <v>1</v>
      </c>
      <c r="Y421" s="72">
        <v>0</v>
      </c>
      <c r="Z421" s="72">
        <v>0</v>
      </c>
      <c r="AA421" s="72">
        <v>0</v>
      </c>
      <c r="AB421" s="72">
        <v>0</v>
      </c>
      <c r="AC421" s="72">
        <v>0</v>
      </c>
      <c r="AD421" s="72">
        <v>0</v>
      </c>
      <c r="AE421" s="72">
        <v>0</v>
      </c>
      <c r="AF421" s="72">
        <v>0</v>
      </c>
      <c r="AG421" s="72">
        <v>14</v>
      </c>
      <c r="AH421" s="72">
        <v>10</v>
      </c>
      <c r="AI421" s="72">
        <v>24</v>
      </c>
      <c r="AJ421" s="72">
        <v>3</v>
      </c>
      <c r="AK421" s="72">
        <v>1</v>
      </c>
      <c r="AL421" s="72">
        <v>3</v>
      </c>
      <c r="AM421" s="72">
        <v>4</v>
      </c>
      <c r="AN421" s="72">
        <v>0</v>
      </c>
      <c r="AO421" s="72">
        <v>0</v>
      </c>
      <c r="AP421" s="72">
        <v>0</v>
      </c>
      <c r="AQ421" s="72">
        <v>0</v>
      </c>
      <c r="AR421" s="72">
        <v>3</v>
      </c>
      <c r="AS421" s="73">
        <v>3</v>
      </c>
      <c r="AT421" s="14"/>
      <c r="AU421" s="14"/>
      <c r="AV421" s="14"/>
    </row>
    <row r="422" spans="1:48" x14ac:dyDescent="0.25">
      <c r="A422" s="74" t="s">
        <v>480</v>
      </c>
      <c r="B422" s="75" t="s">
        <v>2424</v>
      </c>
      <c r="C422" s="75" t="s">
        <v>2547</v>
      </c>
      <c r="D422" s="75" t="s">
        <v>1356</v>
      </c>
      <c r="E422" s="75" t="s">
        <v>17276</v>
      </c>
      <c r="F422" s="75" t="s">
        <v>11</v>
      </c>
      <c r="G422" s="75" t="s">
        <v>3</v>
      </c>
      <c r="H422" s="75" t="s">
        <v>16420</v>
      </c>
      <c r="I422" s="75" t="s">
        <v>4</v>
      </c>
      <c r="J422" s="72">
        <v>14</v>
      </c>
      <c r="K422" s="72">
        <v>20</v>
      </c>
      <c r="L422" s="72">
        <v>34</v>
      </c>
      <c r="M422" s="72">
        <v>14</v>
      </c>
      <c r="N422" s="72">
        <v>20</v>
      </c>
      <c r="O422" s="72">
        <v>34</v>
      </c>
      <c r="P422" s="72">
        <v>1</v>
      </c>
      <c r="Q422" s="72">
        <v>16</v>
      </c>
      <c r="R422" s="72">
        <v>11</v>
      </c>
      <c r="S422" s="72">
        <v>27</v>
      </c>
      <c r="T422" s="72">
        <v>1</v>
      </c>
      <c r="U422" s="72">
        <v>6</v>
      </c>
      <c r="V422" s="72">
        <v>14</v>
      </c>
      <c r="W422" s="72">
        <v>20</v>
      </c>
      <c r="X422" s="72">
        <v>1</v>
      </c>
      <c r="Y422" s="72">
        <v>0</v>
      </c>
      <c r="Z422" s="72">
        <v>0</v>
      </c>
      <c r="AA422" s="72">
        <v>0</v>
      </c>
      <c r="AB422" s="72">
        <v>0</v>
      </c>
      <c r="AC422" s="72">
        <v>0</v>
      </c>
      <c r="AD422" s="72">
        <v>0</v>
      </c>
      <c r="AE422" s="72">
        <v>0</v>
      </c>
      <c r="AF422" s="72">
        <v>0</v>
      </c>
      <c r="AG422" s="72">
        <v>36</v>
      </c>
      <c r="AH422" s="72">
        <v>45</v>
      </c>
      <c r="AI422" s="72">
        <v>81</v>
      </c>
      <c r="AJ422" s="72">
        <v>3</v>
      </c>
      <c r="AK422" s="72">
        <v>11</v>
      </c>
      <c r="AL422" s="72">
        <v>12</v>
      </c>
      <c r="AM422" s="72">
        <v>23</v>
      </c>
      <c r="AN422" s="72">
        <v>0</v>
      </c>
      <c r="AO422" s="72">
        <v>0</v>
      </c>
      <c r="AP422" s="72">
        <v>0</v>
      </c>
      <c r="AQ422" s="72">
        <v>0</v>
      </c>
      <c r="AR422" s="72">
        <v>3</v>
      </c>
      <c r="AS422" s="73">
        <v>3</v>
      </c>
      <c r="AT422" s="14"/>
      <c r="AU422" s="14"/>
      <c r="AV422" s="14"/>
    </row>
    <row r="423" spans="1:48" x14ac:dyDescent="0.25">
      <c r="A423" s="74" t="s">
        <v>854</v>
      </c>
      <c r="B423" s="75" t="s">
        <v>2426</v>
      </c>
      <c r="C423" s="75" t="s">
        <v>2554</v>
      </c>
      <c r="D423" s="75" t="s">
        <v>1356</v>
      </c>
      <c r="E423" s="75" t="s">
        <v>17276</v>
      </c>
      <c r="F423" s="75" t="s">
        <v>11</v>
      </c>
      <c r="G423" s="75" t="s">
        <v>3</v>
      </c>
      <c r="H423" s="75" t="s">
        <v>16420</v>
      </c>
      <c r="I423" s="75" t="s">
        <v>4</v>
      </c>
      <c r="J423" s="72">
        <v>23</v>
      </c>
      <c r="K423" s="72">
        <v>21</v>
      </c>
      <c r="L423" s="72">
        <v>44</v>
      </c>
      <c r="M423" s="72">
        <v>23</v>
      </c>
      <c r="N423" s="72">
        <v>21</v>
      </c>
      <c r="O423" s="72">
        <v>44</v>
      </c>
      <c r="P423" s="72">
        <v>1</v>
      </c>
      <c r="Q423" s="72">
        <v>9</v>
      </c>
      <c r="R423" s="72">
        <v>10</v>
      </c>
      <c r="S423" s="72">
        <v>19</v>
      </c>
      <c r="T423" s="72">
        <v>1</v>
      </c>
      <c r="U423" s="72">
        <v>13</v>
      </c>
      <c r="V423" s="72">
        <v>10</v>
      </c>
      <c r="W423" s="72">
        <v>23</v>
      </c>
      <c r="X423" s="72">
        <v>1</v>
      </c>
      <c r="Y423" s="72">
        <v>0</v>
      </c>
      <c r="Z423" s="72">
        <v>0</v>
      </c>
      <c r="AA423" s="72">
        <v>0</v>
      </c>
      <c r="AB423" s="72">
        <v>0</v>
      </c>
      <c r="AC423" s="72">
        <v>0</v>
      </c>
      <c r="AD423" s="72">
        <v>0</v>
      </c>
      <c r="AE423" s="72">
        <v>0</v>
      </c>
      <c r="AF423" s="72">
        <v>0</v>
      </c>
      <c r="AG423" s="72">
        <v>45</v>
      </c>
      <c r="AH423" s="72">
        <v>41</v>
      </c>
      <c r="AI423" s="72">
        <v>86</v>
      </c>
      <c r="AJ423" s="72">
        <v>3</v>
      </c>
      <c r="AK423" s="72">
        <v>7</v>
      </c>
      <c r="AL423" s="72">
        <v>12</v>
      </c>
      <c r="AM423" s="72">
        <v>19</v>
      </c>
      <c r="AN423" s="72">
        <v>0</v>
      </c>
      <c r="AO423" s="72">
        <v>0</v>
      </c>
      <c r="AP423" s="72">
        <v>0</v>
      </c>
      <c r="AQ423" s="72">
        <v>2</v>
      </c>
      <c r="AR423" s="72">
        <v>1</v>
      </c>
      <c r="AS423" s="73">
        <v>3</v>
      </c>
      <c r="AT423" s="14"/>
      <c r="AU423" s="14"/>
      <c r="AV423" s="14"/>
    </row>
    <row r="424" spans="1:48" x14ac:dyDescent="0.25">
      <c r="A424" s="74" t="s">
        <v>481</v>
      </c>
      <c r="B424" s="75" t="s">
        <v>2427</v>
      </c>
      <c r="C424" s="75" t="s">
        <v>2558</v>
      </c>
      <c r="D424" s="75" t="s">
        <v>1356</v>
      </c>
      <c r="E424" s="75" t="s">
        <v>17276</v>
      </c>
      <c r="F424" s="75" t="s">
        <v>11</v>
      </c>
      <c r="G424" s="75" t="s">
        <v>3</v>
      </c>
      <c r="H424" s="75" t="s">
        <v>16420</v>
      </c>
      <c r="I424" s="75" t="s">
        <v>4</v>
      </c>
      <c r="J424" s="72">
        <v>10</v>
      </c>
      <c r="K424" s="72">
        <v>7</v>
      </c>
      <c r="L424" s="72">
        <v>17</v>
      </c>
      <c r="M424" s="72">
        <v>10</v>
      </c>
      <c r="N424" s="72">
        <v>7</v>
      </c>
      <c r="O424" s="72">
        <v>17</v>
      </c>
      <c r="P424" s="72">
        <v>1</v>
      </c>
      <c r="Q424" s="72">
        <v>5</v>
      </c>
      <c r="R424" s="72">
        <v>7</v>
      </c>
      <c r="S424" s="72">
        <v>12</v>
      </c>
      <c r="T424" s="72">
        <v>1</v>
      </c>
      <c r="U424" s="72">
        <v>3</v>
      </c>
      <c r="V424" s="72">
        <v>4</v>
      </c>
      <c r="W424" s="72">
        <v>7</v>
      </c>
      <c r="X424" s="72">
        <v>1</v>
      </c>
      <c r="Y424" s="72">
        <v>0</v>
      </c>
      <c r="Z424" s="72">
        <v>0</v>
      </c>
      <c r="AA424" s="72">
        <v>0</v>
      </c>
      <c r="AB424" s="72">
        <v>0</v>
      </c>
      <c r="AC424" s="72">
        <v>0</v>
      </c>
      <c r="AD424" s="72">
        <v>0</v>
      </c>
      <c r="AE424" s="72">
        <v>0</v>
      </c>
      <c r="AF424" s="72">
        <v>0</v>
      </c>
      <c r="AG424" s="72">
        <v>18</v>
      </c>
      <c r="AH424" s="72">
        <v>18</v>
      </c>
      <c r="AI424" s="72">
        <v>36</v>
      </c>
      <c r="AJ424" s="72">
        <v>3</v>
      </c>
      <c r="AK424" s="72">
        <v>4</v>
      </c>
      <c r="AL424" s="72">
        <v>2</v>
      </c>
      <c r="AM424" s="72">
        <v>6</v>
      </c>
      <c r="AN424" s="72">
        <v>0</v>
      </c>
      <c r="AO424" s="72">
        <v>0</v>
      </c>
      <c r="AP424" s="72">
        <v>0</v>
      </c>
      <c r="AQ424" s="72">
        <v>2</v>
      </c>
      <c r="AR424" s="72">
        <v>1</v>
      </c>
      <c r="AS424" s="73">
        <v>3</v>
      </c>
      <c r="AT424" s="14"/>
      <c r="AU424" s="14"/>
      <c r="AV424" s="14"/>
    </row>
    <row r="425" spans="1:48" x14ac:dyDescent="0.25">
      <c r="A425" s="74" t="s">
        <v>481</v>
      </c>
      <c r="B425" s="75" t="s">
        <v>2428</v>
      </c>
      <c r="C425" s="75" t="s">
        <v>2560</v>
      </c>
      <c r="D425" s="75" t="s">
        <v>1357</v>
      </c>
      <c r="E425" s="75" t="s">
        <v>17276</v>
      </c>
      <c r="F425" s="75" t="s">
        <v>11</v>
      </c>
      <c r="G425" s="75" t="s">
        <v>3</v>
      </c>
      <c r="H425" s="75" t="s">
        <v>16420</v>
      </c>
      <c r="I425" s="75" t="s">
        <v>4</v>
      </c>
      <c r="J425" s="72">
        <v>4</v>
      </c>
      <c r="K425" s="72">
        <v>1</v>
      </c>
      <c r="L425" s="72">
        <v>5</v>
      </c>
      <c r="M425" s="72">
        <v>4</v>
      </c>
      <c r="N425" s="72">
        <v>1</v>
      </c>
      <c r="O425" s="72">
        <v>5</v>
      </c>
      <c r="P425" s="72">
        <v>1</v>
      </c>
      <c r="Q425" s="72">
        <v>1</v>
      </c>
      <c r="R425" s="72">
        <v>6</v>
      </c>
      <c r="S425" s="72">
        <v>7</v>
      </c>
      <c r="T425" s="72">
        <v>1</v>
      </c>
      <c r="U425" s="72">
        <v>4</v>
      </c>
      <c r="V425" s="72">
        <v>2</v>
      </c>
      <c r="W425" s="72">
        <v>6</v>
      </c>
      <c r="X425" s="72">
        <v>1</v>
      </c>
      <c r="Y425" s="72">
        <v>0</v>
      </c>
      <c r="Z425" s="72">
        <v>0</v>
      </c>
      <c r="AA425" s="72">
        <v>0</v>
      </c>
      <c r="AB425" s="72">
        <v>0</v>
      </c>
      <c r="AC425" s="72">
        <v>0</v>
      </c>
      <c r="AD425" s="72">
        <v>0</v>
      </c>
      <c r="AE425" s="72">
        <v>0</v>
      </c>
      <c r="AF425" s="72">
        <v>0</v>
      </c>
      <c r="AG425" s="72">
        <v>9</v>
      </c>
      <c r="AH425" s="72">
        <v>9</v>
      </c>
      <c r="AI425" s="72">
        <v>18</v>
      </c>
      <c r="AJ425" s="72">
        <v>3</v>
      </c>
      <c r="AK425" s="72">
        <v>2</v>
      </c>
      <c r="AL425" s="72">
        <v>4</v>
      </c>
      <c r="AM425" s="72">
        <v>6</v>
      </c>
      <c r="AN425" s="72">
        <v>0</v>
      </c>
      <c r="AO425" s="72">
        <v>0</v>
      </c>
      <c r="AP425" s="72">
        <v>0</v>
      </c>
      <c r="AQ425" s="72">
        <v>1</v>
      </c>
      <c r="AR425" s="72">
        <v>2</v>
      </c>
      <c r="AS425" s="73">
        <v>3</v>
      </c>
      <c r="AT425" s="14"/>
      <c r="AU425" s="14"/>
      <c r="AV425" s="14"/>
    </row>
    <row r="426" spans="1:48" x14ac:dyDescent="0.25">
      <c r="A426" s="74" t="s">
        <v>481</v>
      </c>
      <c r="B426" s="75" t="s">
        <v>2429</v>
      </c>
      <c r="C426" s="75" t="s">
        <v>2555</v>
      </c>
      <c r="D426" s="75" t="s">
        <v>1357</v>
      </c>
      <c r="E426" s="75" t="s">
        <v>17276</v>
      </c>
      <c r="F426" s="75" t="s">
        <v>11</v>
      </c>
      <c r="G426" s="75" t="s">
        <v>3</v>
      </c>
      <c r="H426" s="75" t="s">
        <v>16420</v>
      </c>
      <c r="I426" s="75" t="s">
        <v>4</v>
      </c>
      <c r="J426" s="72">
        <v>3</v>
      </c>
      <c r="K426" s="72">
        <v>1</v>
      </c>
      <c r="L426" s="72">
        <v>4</v>
      </c>
      <c r="M426" s="72">
        <v>3</v>
      </c>
      <c r="N426" s="72">
        <v>1</v>
      </c>
      <c r="O426" s="72">
        <v>4</v>
      </c>
      <c r="P426" s="72">
        <v>1</v>
      </c>
      <c r="Q426" s="72">
        <v>6</v>
      </c>
      <c r="R426" s="72">
        <v>2</v>
      </c>
      <c r="S426" s="72">
        <v>8</v>
      </c>
      <c r="T426" s="72">
        <v>1</v>
      </c>
      <c r="U426" s="72">
        <v>2</v>
      </c>
      <c r="V426" s="72">
        <v>2</v>
      </c>
      <c r="W426" s="72">
        <v>4</v>
      </c>
      <c r="X426" s="72">
        <v>1</v>
      </c>
      <c r="Y426" s="72">
        <v>0</v>
      </c>
      <c r="Z426" s="72">
        <v>0</v>
      </c>
      <c r="AA426" s="72">
        <v>0</v>
      </c>
      <c r="AB426" s="72">
        <v>0</v>
      </c>
      <c r="AC426" s="72">
        <v>0</v>
      </c>
      <c r="AD426" s="72">
        <v>0</v>
      </c>
      <c r="AE426" s="72">
        <v>0</v>
      </c>
      <c r="AF426" s="72">
        <v>0</v>
      </c>
      <c r="AG426" s="72">
        <v>11</v>
      </c>
      <c r="AH426" s="72">
        <v>5</v>
      </c>
      <c r="AI426" s="72">
        <v>16</v>
      </c>
      <c r="AJ426" s="72">
        <v>3</v>
      </c>
      <c r="AK426" s="72">
        <v>0</v>
      </c>
      <c r="AL426" s="72">
        <v>2</v>
      </c>
      <c r="AM426" s="72">
        <v>2</v>
      </c>
      <c r="AN426" s="72">
        <v>0</v>
      </c>
      <c r="AO426" s="72">
        <v>0</v>
      </c>
      <c r="AP426" s="72">
        <v>0</v>
      </c>
      <c r="AQ426" s="72">
        <v>2</v>
      </c>
      <c r="AR426" s="72">
        <v>0</v>
      </c>
      <c r="AS426" s="73">
        <v>2</v>
      </c>
      <c r="AT426" s="14"/>
      <c r="AU426" s="14"/>
      <c r="AV426" s="14"/>
    </row>
    <row r="427" spans="1:48" x14ac:dyDescent="0.25">
      <c r="A427" s="74" t="s">
        <v>481</v>
      </c>
      <c r="B427" s="75" t="s">
        <v>2430</v>
      </c>
      <c r="C427" s="75" t="s">
        <v>2559</v>
      </c>
      <c r="D427" s="75" t="s">
        <v>1357</v>
      </c>
      <c r="E427" s="75" t="s">
        <v>17276</v>
      </c>
      <c r="F427" s="75" t="s">
        <v>11</v>
      </c>
      <c r="G427" s="75" t="s">
        <v>3</v>
      </c>
      <c r="H427" s="75" t="s">
        <v>16420</v>
      </c>
      <c r="I427" s="75" t="s">
        <v>4</v>
      </c>
      <c r="J427" s="72">
        <v>7</v>
      </c>
      <c r="K427" s="72">
        <v>10</v>
      </c>
      <c r="L427" s="72">
        <v>17</v>
      </c>
      <c r="M427" s="72">
        <v>7</v>
      </c>
      <c r="N427" s="72">
        <v>10</v>
      </c>
      <c r="O427" s="72">
        <v>17</v>
      </c>
      <c r="P427" s="72">
        <v>1</v>
      </c>
      <c r="Q427" s="72">
        <v>4</v>
      </c>
      <c r="R427" s="72">
        <v>4</v>
      </c>
      <c r="S427" s="72">
        <v>8</v>
      </c>
      <c r="T427" s="72">
        <v>1</v>
      </c>
      <c r="U427" s="72">
        <v>0</v>
      </c>
      <c r="V427" s="72">
        <v>4</v>
      </c>
      <c r="W427" s="72">
        <v>4</v>
      </c>
      <c r="X427" s="72">
        <v>1</v>
      </c>
      <c r="Y427" s="72">
        <v>0</v>
      </c>
      <c r="Z427" s="72">
        <v>0</v>
      </c>
      <c r="AA427" s="72">
        <v>0</v>
      </c>
      <c r="AB427" s="72">
        <v>0</v>
      </c>
      <c r="AC427" s="72">
        <v>0</v>
      </c>
      <c r="AD427" s="72">
        <v>0</v>
      </c>
      <c r="AE427" s="72">
        <v>0</v>
      </c>
      <c r="AF427" s="72">
        <v>0</v>
      </c>
      <c r="AG427" s="72">
        <v>11</v>
      </c>
      <c r="AH427" s="72">
        <v>18</v>
      </c>
      <c r="AI427" s="72">
        <v>29</v>
      </c>
      <c r="AJ427" s="72">
        <v>3</v>
      </c>
      <c r="AK427" s="72">
        <v>2</v>
      </c>
      <c r="AL427" s="72">
        <v>1</v>
      </c>
      <c r="AM427" s="72">
        <v>3</v>
      </c>
      <c r="AN427" s="72">
        <v>0</v>
      </c>
      <c r="AO427" s="72">
        <v>0</v>
      </c>
      <c r="AP427" s="72">
        <v>0</v>
      </c>
      <c r="AQ427" s="72">
        <v>2</v>
      </c>
      <c r="AR427" s="72">
        <v>1</v>
      </c>
      <c r="AS427" s="73">
        <v>3</v>
      </c>
      <c r="AT427" s="14"/>
      <c r="AU427" s="14"/>
      <c r="AV427" s="14"/>
    </row>
    <row r="428" spans="1:48" x14ac:dyDescent="0.25">
      <c r="A428" s="74" t="s">
        <v>481</v>
      </c>
      <c r="B428" s="75" t="s">
        <v>2431</v>
      </c>
      <c r="C428" s="75" t="s">
        <v>2556</v>
      </c>
      <c r="D428" s="75" t="s">
        <v>1357</v>
      </c>
      <c r="E428" s="75" t="s">
        <v>17276</v>
      </c>
      <c r="F428" s="75" t="s">
        <v>11</v>
      </c>
      <c r="G428" s="75" t="s">
        <v>3</v>
      </c>
      <c r="H428" s="75" t="s">
        <v>16420</v>
      </c>
      <c r="I428" s="75" t="s">
        <v>4</v>
      </c>
      <c r="J428" s="72">
        <v>5</v>
      </c>
      <c r="K428" s="72">
        <v>4</v>
      </c>
      <c r="L428" s="72">
        <v>9</v>
      </c>
      <c r="M428" s="72">
        <v>5</v>
      </c>
      <c r="N428" s="72">
        <v>4</v>
      </c>
      <c r="O428" s="72">
        <v>9</v>
      </c>
      <c r="P428" s="72">
        <v>1</v>
      </c>
      <c r="Q428" s="72">
        <v>5</v>
      </c>
      <c r="R428" s="72">
        <v>0</v>
      </c>
      <c r="S428" s="72">
        <v>5</v>
      </c>
      <c r="T428" s="72">
        <v>1</v>
      </c>
      <c r="U428" s="72">
        <v>5</v>
      </c>
      <c r="V428" s="72">
        <v>2</v>
      </c>
      <c r="W428" s="72">
        <v>7</v>
      </c>
      <c r="X428" s="72">
        <v>1</v>
      </c>
      <c r="Y428" s="72">
        <v>0</v>
      </c>
      <c r="Z428" s="72">
        <v>0</v>
      </c>
      <c r="AA428" s="72">
        <v>0</v>
      </c>
      <c r="AB428" s="72">
        <v>0</v>
      </c>
      <c r="AC428" s="72">
        <v>0</v>
      </c>
      <c r="AD428" s="72">
        <v>0</v>
      </c>
      <c r="AE428" s="72">
        <v>0</v>
      </c>
      <c r="AF428" s="72">
        <v>0</v>
      </c>
      <c r="AG428" s="72">
        <v>15</v>
      </c>
      <c r="AH428" s="72">
        <v>6</v>
      </c>
      <c r="AI428" s="72">
        <v>21</v>
      </c>
      <c r="AJ428" s="72">
        <v>3</v>
      </c>
      <c r="AK428" s="72">
        <v>2</v>
      </c>
      <c r="AL428" s="72">
        <v>4</v>
      </c>
      <c r="AM428" s="72">
        <v>6</v>
      </c>
      <c r="AN428" s="72">
        <v>0</v>
      </c>
      <c r="AO428" s="72">
        <v>0</v>
      </c>
      <c r="AP428" s="72">
        <v>0</v>
      </c>
      <c r="AQ428" s="72">
        <v>2</v>
      </c>
      <c r="AR428" s="72">
        <v>1</v>
      </c>
      <c r="AS428" s="73">
        <v>3</v>
      </c>
      <c r="AT428" s="14"/>
      <c r="AU428" s="14"/>
      <c r="AV428" s="14"/>
    </row>
    <row r="429" spans="1:48" x14ac:dyDescent="0.25">
      <c r="A429" s="74" t="s">
        <v>481</v>
      </c>
      <c r="B429" s="75" t="s">
        <v>2432</v>
      </c>
      <c r="C429" s="75" t="s">
        <v>2557</v>
      </c>
      <c r="D429" s="75" t="s">
        <v>1357</v>
      </c>
      <c r="E429" s="75" t="s">
        <v>17276</v>
      </c>
      <c r="F429" s="75" t="s">
        <v>11</v>
      </c>
      <c r="G429" s="75" t="s">
        <v>3</v>
      </c>
      <c r="H429" s="75" t="s">
        <v>16420</v>
      </c>
      <c r="I429" s="75" t="s">
        <v>4</v>
      </c>
      <c r="J429" s="72">
        <v>4</v>
      </c>
      <c r="K429" s="72">
        <v>2</v>
      </c>
      <c r="L429" s="72">
        <v>6</v>
      </c>
      <c r="M429" s="72">
        <v>4</v>
      </c>
      <c r="N429" s="72">
        <v>2</v>
      </c>
      <c r="O429" s="72">
        <v>6</v>
      </c>
      <c r="P429" s="72">
        <v>1</v>
      </c>
      <c r="Q429" s="72">
        <v>1</v>
      </c>
      <c r="R429" s="72">
        <v>2</v>
      </c>
      <c r="S429" s="72">
        <v>3</v>
      </c>
      <c r="T429" s="72">
        <v>1</v>
      </c>
      <c r="U429" s="72">
        <v>0</v>
      </c>
      <c r="V429" s="72">
        <v>2</v>
      </c>
      <c r="W429" s="72">
        <v>2</v>
      </c>
      <c r="X429" s="72">
        <v>1</v>
      </c>
      <c r="Y429" s="72">
        <v>0</v>
      </c>
      <c r="Z429" s="72">
        <v>0</v>
      </c>
      <c r="AA429" s="72">
        <v>0</v>
      </c>
      <c r="AB429" s="72">
        <v>0</v>
      </c>
      <c r="AC429" s="72">
        <v>0</v>
      </c>
      <c r="AD429" s="72">
        <v>0</v>
      </c>
      <c r="AE429" s="72">
        <v>0</v>
      </c>
      <c r="AF429" s="72">
        <v>0</v>
      </c>
      <c r="AG429" s="72">
        <v>5</v>
      </c>
      <c r="AH429" s="72">
        <v>6</v>
      </c>
      <c r="AI429" s="72">
        <v>11</v>
      </c>
      <c r="AJ429" s="72">
        <v>3</v>
      </c>
      <c r="AK429" s="72">
        <v>3</v>
      </c>
      <c r="AL429" s="72">
        <v>5</v>
      </c>
      <c r="AM429" s="72">
        <v>8</v>
      </c>
      <c r="AN429" s="72">
        <v>0</v>
      </c>
      <c r="AO429" s="72">
        <v>0</v>
      </c>
      <c r="AP429" s="72">
        <v>0</v>
      </c>
      <c r="AQ429" s="72">
        <v>1</v>
      </c>
      <c r="AR429" s="72">
        <v>2</v>
      </c>
      <c r="AS429" s="73">
        <v>3</v>
      </c>
      <c r="AT429" s="14"/>
      <c r="AU429" s="14"/>
      <c r="AV429" s="14"/>
    </row>
    <row r="430" spans="1:48" x14ac:dyDescent="0.25">
      <c r="A430" s="74" t="s">
        <v>482</v>
      </c>
      <c r="B430" s="75" t="s">
        <v>2434</v>
      </c>
      <c r="C430" s="75" t="s">
        <v>2563</v>
      </c>
      <c r="D430" s="75" t="s">
        <v>1356</v>
      </c>
      <c r="E430" s="75" t="s">
        <v>17276</v>
      </c>
      <c r="F430" s="75" t="s">
        <v>11</v>
      </c>
      <c r="G430" s="75" t="s">
        <v>3</v>
      </c>
      <c r="H430" s="75" t="s">
        <v>16420</v>
      </c>
      <c r="I430" s="75" t="s">
        <v>4</v>
      </c>
      <c r="J430" s="72">
        <v>3</v>
      </c>
      <c r="K430" s="72">
        <v>4</v>
      </c>
      <c r="L430" s="72">
        <v>7</v>
      </c>
      <c r="M430" s="72">
        <v>3</v>
      </c>
      <c r="N430" s="72">
        <v>4</v>
      </c>
      <c r="O430" s="72">
        <v>7</v>
      </c>
      <c r="P430" s="72">
        <v>1</v>
      </c>
      <c r="Q430" s="72">
        <v>2</v>
      </c>
      <c r="R430" s="72">
        <v>3</v>
      </c>
      <c r="S430" s="72">
        <v>5</v>
      </c>
      <c r="T430" s="72">
        <v>1</v>
      </c>
      <c r="U430" s="72">
        <v>2</v>
      </c>
      <c r="V430" s="72">
        <v>4</v>
      </c>
      <c r="W430" s="72">
        <v>6</v>
      </c>
      <c r="X430" s="72">
        <v>1</v>
      </c>
      <c r="Y430" s="72">
        <v>0</v>
      </c>
      <c r="Z430" s="72">
        <v>0</v>
      </c>
      <c r="AA430" s="72">
        <v>0</v>
      </c>
      <c r="AB430" s="72">
        <v>0</v>
      </c>
      <c r="AC430" s="72">
        <v>0</v>
      </c>
      <c r="AD430" s="72">
        <v>0</v>
      </c>
      <c r="AE430" s="72">
        <v>0</v>
      </c>
      <c r="AF430" s="72">
        <v>0</v>
      </c>
      <c r="AG430" s="72">
        <v>7</v>
      </c>
      <c r="AH430" s="72">
        <v>11</v>
      </c>
      <c r="AI430" s="72">
        <v>18</v>
      </c>
      <c r="AJ430" s="72">
        <v>3</v>
      </c>
      <c r="AK430" s="72">
        <v>0</v>
      </c>
      <c r="AL430" s="72">
        <v>2</v>
      </c>
      <c r="AM430" s="72">
        <v>2</v>
      </c>
      <c r="AN430" s="72">
        <v>0</v>
      </c>
      <c r="AO430" s="72">
        <v>0</v>
      </c>
      <c r="AP430" s="72">
        <v>0</v>
      </c>
      <c r="AQ430" s="72">
        <v>0</v>
      </c>
      <c r="AR430" s="72">
        <v>3</v>
      </c>
      <c r="AS430" s="73">
        <v>3</v>
      </c>
      <c r="AT430" s="14"/>
      <c r="AU430" s="14"/>
      <c r="AV430" s="14"/>
    </row>
    <row r="431" spans="1:48" x14ac:dyDescent="0.25">
      <c r="A431" s="74" t="s">
        <v>483</v>
      </c>
      <c r="B431" s="75" t="s">
        <v>2436</v>
      </c>
      <c r="C431" s="75" t="s">
        <v>2565</v>
      </c>
      <c r="D431" s="75" t="s">
        <v>1356</v>
      </c>
      <c r="E431" s="75" t="s">
        <v>17276</v>
      </c>
      <c r="F431" s="75" t="s">
        <v>11</v>
      </c>
      <c r="G431" s="75" t="s">
        <v>3</v>
      </c>
      <c r="H431" s="75" t="s">
        <v>16420</v>
      </c>
      <c r="I431" s="75" t="s">
        <v>4</v>
      </c>
      <c r="J431" s="72">
        <v>6</v>
      </c>
      <c r="K431" s="72">
        <v>5</v>
      </c>
      <c r="L431" s="72">
        <v>11</v>
      </c>
      <c r="M431" s="72">
        <v>6</v>
      </c>
      <c r="N431" s="72">
        <v>5</v>
      </c>
      <c r="O431" s="72">
        <v>11</v>
      </c>
      <c r="P431" s="72">
        <v>1</v>
      </c>
      <c r="Q431" s="72">
        <v>3</v>
      </c>
      <c r="R431" s="72">
        <v>7</v>
      </c>
      <c r="S431" s="72">
        <v>10</v>
      </c>
      <c r="T431" s="72">
        <v>1</v>
      </c>
      <c r="U431" s="72">
        <v>3</v>
      </c>
      <c r="V431" s="72">
        <v>1</v>
      </c>
      <c r="W431" s="72">
        <v>4</v>
      </c>
      <c r="X431" s="72">
        <v>1</v>
      </c>
      <c r="Y431" s="72">
        <v>0</v>
      </c>
      <c r="Z431" s="72">
        <v>0</v>
      </c>
      <c r="AA431" s="72">
        <v>0</v>
      </c>
      <c r="AB431" s="72">
        <v>0</v>
      </c>
      <c r="AC431" s="72">
        <v>0</v>
      </c>
      <c r="AD431" s="72">
        <v>0</v>
      </c>
      <c r="AE431" s="72">
        <v>0</v>
      </c>
      <c r="AF431" s="72">
        <v>0</v>
      </c>
      <c r="AG431" s="72">
        <v>12</v>
      </c>
      <c r="AH431" s="72">
        <v>13</v>
      </c>
      <c r="AI431" s="72">
        <v>25</v>
      </c>
      <c r="AJ431" s="72">
        <v>3</v>
      </c>
      <c r="AK431" s="72">
        <v>10</v>
      </c>
      <c r="AL431" s="72">
        <v>9</v>
      </c>
      <c r="AM431" s="72">
        <v>19</v>
      </c>
      <c r="AN431" s="72">
        <v>0</v>
      </c>
      <c r="AO431" s="72">
        <v>0</v>
      </c>
      <c r="AP431" s="72">
        <v>0</v>
      </c>
      <c r="AQ431" s="72">
        <v>1</v>
      </c>
      <c r="AR431" s="72">
        <v>2</v>
      </c>
      <c r="AS431" s="73">
        <v>3</v>
      </c>
      <c r="AT431" s="14"/>
      <c r="AU431" s="14"/>
      <c r="AV431" s="14"/>
    </row>
    <row r="432" spans="1:48" x14ac:dyDescent="0.25">
      <c r="A432" s="74" t="s">
        <v>483</v>
      </c>
      <c r="B432" s="75" t="s">
        <v>2437</v>
      </c>
      <c r="C432" s="75" t="s">
        <v>2568</v>
      </c>
      <c r="D432" s="75" t="s">
        <v>1356</v>
      </c>
      <c r="E432" s="75" t="s">
        <v>17276</v>
      </c>
      <c r="F432" s="75" t="s">
        <v>11</v>
      </c>
      <c r="G432" s="75" t="s">
        <v>3</v>
      </c>
      <c r="H432" s="75" t="s">
        <v>16420</v>
      </c>
      <c r="I432" s="75" t="s">
        <v>4</v>
      </c>
      <c r="J432" s="72">
        <v>2</v>
      </c>
      <c r="K432" s="72">
        <v>13</v>
      </c>
      <c r="L432" s="72">
        <v>15</v>
      </c>
      <c r="M432" s="72">
        <v>2</v>
      </c>
      <c r="N432" s="72">
        <v>13</v>
      </c>
      <c r="O432" s="72">
        <v>15</v>
      </c>
      <c r="P432" s="72">
        <v>1</v>
      </c>
      <c r="Q432" s="72">
        <v>4</v>
      </c>
      <c r="R432" s="72">
        <v>4</v>
      </c>
      <c r="S432" s="72">
        <v>8</v>
      </c>
      <c r="T432" s="72">
        <v>1</v>
      </c>
      <c r="U432" s="72">
        <v>2</v>
      </c>
      <c r="V432" s="72">
        <v>1</v>
      </c>
      <c r="W432" s="72">
        <v>3</v>
      </c>
      <c r="X432" s="72">
        <v>1</v>
      </c>
      <c r="Y432" s="72">
        <v>0</v>
      </c>
      <c r="Z432" s="72">
        <v>0</v>
      </c>
      <c r="AA432" s="72">
        <v>0</v>
      </c>
      <c r="AB432" s="72">
        <v>0</v>
      </c>
      <c r="AC432" s="72">
        <v>0</v>
      </c>
      <c r="AD432" s="72">
        <v>0</v>
      </c>
      <c r="AE432" s="72">
        <v>0</v>
      </c>
      <c r="AF432" s="72">
        <v>0</v>
      </c>
      <c r="AG432" s="72">
        <v>8</v>
      </c>
      <c r="AH432" s="72">
        <v>18</v>
      </c>
      <c r="AI432" s="72">
        <v>26</v>
      </c>
      <c r="AJ432" s="72">
        <v>3</v>
      </c>
      <c r="AK432" s="72">
        <v>3</v>
      </c>
      <c r="AL432" s="72">
        <v>4</v>
      </c>
      <c r="AM432" s="72">
        <v>7</v>
      </c>
      <c r="AN432" s="72">
        <v>0</v>
      </c>
      <c r="AO432" s="72">
        <v>0</v>
      </c>
      <c r="AP432" s="72">
        <v>0</v>
      </c>
      <c r="AQ432" s="72">
        <v>0</v>
      </c>
      <c r="AR432" s="72">
        <v>3</v>
      </c>
      <c r="AS432" s="73">
        <v>3</v>
      </c>
      <c r="AT432" s="14"/>
      <c r="AU432" s="14"/>
      <c r="AV432" s="14"/>
    </row>
    <row r="433" spans="1:48" x14ac:dyDescent="0.25">
      <c r="A433" s="74" t="s">
        <v>483</v>
      </c>
      <c r="B433" s="75" t="s">
        <v>2439</v>
      </c>
      <c r="C433" s="75" t="s">
        <v>2567</v>
      </c>
      <c r="D433" s="75" t="s">
        <v>1357</v>
      </c>
      <c r="E433" s="75" t="s">
        <v>17276</v>
      </c>
      <c r="F433" s="75" t="s">
        <v>11</v>
      </c>
      <c r="G433" s="75" t="s">
        <v>3</v>
      </c>
      <c r="H433" s="75" t="s">
        <v>16420</v>
      </c>
      <c r="I433" s="75" t="s">
        <v>4</v>
      </c>
      <c r="J433" s="72">
        <v>6</v>
      </c>
      <c r="K433" s="72">
        <v>2</v>
      </c>
      <c r="L433" s="72">
        <v>8</v>
      </c>
      <c r="M433" s="72">
        <v>6</v>
      </c>
      <c r="N433" s="72">
        <v>2</v>
      </c>
      <c r="O433" s="72">
        <v>8</v>
      </c>
      <c r="P433" s="72">
        <v>1</v>
      </c>
      <c r="Q433" s="72">
        <v>6</v>
      </c>
      <c r="R433" s="72">
        <v>6</v>
      </c>
      <c r="S433" s="72">
        <v>12</v>
      </c>
      <c r="T433" s="72">
        <v>1</v>
      </c>
      <c r="U433" s="72">
        <v>4</v>
      </c>
      <c r="V433" s="72">
        <v>5</v>
      </c>
      <c r="W433" s="72">
        <v>9</v>
      </c>
      <c r="X433" s="72">
        <v>1</v>
      </c>
      <c r="Y433" s="72">
        <v>0</v>
      </c>
      <c r="Z433" s="72">
        <v>0</v>
      </c>
      <c r="AA433" s="72">
        <v>0</v>
      </c>
      <c r="AB433" s="72">
        <v>0</v>
      </c>
      <c r="AC433" s="72">
        <v>0</v>
      </c>
      <c r="AD433" s="72">
        <v>0</v>
      </c>
      <c r="AE433" s="72">
        <v>0</v>
      </c>
      <c r="AF433" s="72">
        <v>0</v>
      </c>
      <c r="AG433" s="72">
        <v>16</v>
      </c>
      <c r="AH433" s="72">
        <v>13</v>
      </c>
      <c r="AI433" s="72">
        <v>29</v>
      </c>
      <c r="AJ433" s="72">
        <v>3</v>
      </c>
      <c r="AK433" s="72">
        <v>0</v>
      </c>
      <c r="AL433" s="72">
        <v>1</v>
      </c>
      <c r="AM433" s="72">
        <v>1</v>
      </c>
      <c r="AN433" s="72">
        <v>0</v>
      </c>
      <c r="AO433" s="72">
        <v>0</v>
      </c>
      <c r="AP433" s="72">
        <v>0</v>
      </c>
      <c r="AQ433" s="72">
        <v>0</v>
      </c>
      <c r="AR433" s="72">
        <v>3</v>
      </c>
      <c r="AS433" s="73">
        <v>3</v>
      </c>
      <c r="AT433" s="14"/>
      <c r="AU433" s="14"/>
      <c r="AV433" s="14"/>
    </row>
    <row r="434" spans="1:48" x14ac:dyDescent="0.25">
      <c r="A434" s="74" t="s">
        <v>486</v>
      </c>
      <c r="B434" s="75" t="s">
        <v>2440</v>
      </c>
      <c r="C434" s="75" t="s">
        <v>2574</v>
      </c>
      <c r="D434" s="75" t="s">
        <v>1357</v>
      </c>
      <c r="E434" s="75" t="s">
        <v>17276</v>
      </c>
      <c r="F434" s="75" t="s">
        <v>11</v>
      </c>
      <c r="G434" s="75" t="s">
        <v>3</v>
      </c>
      <c r="H434" s="75" t="s">
        <v>16420</v>
      </c>
      <c r="I434" s="75" t="s">
        <v>4</v>
      </c>
      <c r="J434" s="72">
        <v>5</v>
      </c>
      <c r="K434" s="72">
        <v>3</v>
      </c>
      <c r="L434" s="72">
        <v>8</v>
      </c>
      <c r="M434" s="72">
        <v>5</v>
      </c>
      <c r="N434" s="72">
        <v>3</v>
      </c>
      <c r="O434" s="72">
        <v>8</v>
      </c>
      <c r="P434" s="72">
        <v>1</v>
      </c>
      <c r="Q434" s="72">
        <v>3</v>
      </c>
      <c r="R434" s="72">
        <v>5</v>
      </c>
      <c r="S434" s="72">
        <v>8</v>
      </c>
      <c r="T434" s="72">
        <v>1</v>
      </c>
      <c r="U434" s="72">
        <v>3</v>
      </c>
      <c r="V434" s="72">
        <v>2</v>
      </c>
      <c r="W434" s="72">
        <v>5</v>
      </c>
      <c r="X434" s="72">
        <v>1</v>
      </c>
      <c r="Y434" s="72">
        <v>0</v>
      </c>
      <c r="Z434" s="72">
        <v>0</v>
      </c>
      <c r="AA434" s="72">
        <v>0</v>
      </c>
      <c r="AB434" s="72">
        <v>0</v>
      </c>
      <c r="AC434" s="72">
        <v>0</v>
      </c>
      <c r="AD434" s="72">
        <v>0</v>
      </c>
      <c r="AE434" s="72">
        <v>0</v>
      </c>
      <c r="AF434" s="72">
        <v>0</v>
      </c>
      <c r="AG434" s="72">
        <v>11</v>
      </c>
      <c r="AH434" s="72">
        <v>10</v>
      </c>
      <c r="AI434" s="72">
        <v>21</v>
      </c>
      <c r="AJ434" s="72">
        <v>3</v>
      </c>
      <c r="AK434" s="72">
        <v>2</v>
      </c>
      <c r="AL434" s="72">
        <v>2</v>
      </c>
      <c r="AM434" s="72">
        <v>4</v>
      </c>
      <c r="AN434" s="72">
        <v>0</v>
      </c>
      <c r="AO434" s="72">
        <v>0</v>
      </c>
      <c r="AP434" s="72">
        <v>0</v>
      </c>
      <c r="AQ434" s="72">
        <v>1</v>
      </c>
      <c r="AR434" s="72">
        <v>1</v>
      </c>
      <c r="AS434" s="73">
        <v>2</v>
      </c>
      <c r="AT434" s="14"/>
      <c r="AU434" s="14"/>
      <c r="AV434" s="14"/>
    </row>
    <row r="435" spans="1:48" x14ac:dyDescent="0.25">
      <c r="A435" s="74" t="s">
        <v>16453</v>
      </c>
      <c r="B435" s="75" t="s">
        <v>2441</v>
      </c>
      <c r="C435" s="75" t="s">
        <v>2575</v>
      </c>
      <c r="D435" s="75" t="s">
        <v>1357</v>
      </c>
      <c r="E435" s="75" t="s">
        <v>17276</v>
      </c>
      <c r="F435" s="75" t="s">
        <v>11</v>
      </c>
      <c r="G435" s="75" t="s">
        <v>3</v>
      </c>
      <c r="H435" s="75" t="s">
        <v>16420</v>
      </c>
      <c r="I435" s="75" t="s">
        <v>4</v>
      </c>
      <c r="J435" s="72">
        <v>7</v>
      </c>
      <c r="K435" s="72">
        <v>1</v>
      </c>
      <c r="L435" s="72">
        <v>8</v>
      </c>
      <c r="M435" s="72">
        <v>7</v>
      </c>
      <c r="N435" s="72">
        <v>1</v>
      </c>
      <c r="O435" s="72">
        <v>8</v>
      </c>
      <c r="P435" s="72">
        <v>1</v>
      </c>
      <c r="Q435" s="72">
        <v>3</v>
      </c>
      <c r="R435" s="72">
        <v>5</v>
      </c>
      <c r="S435" s="72">
        <v>8</v>
      </c>
      <c r="T435" s="72">
        <v>1</v>
      </c>
      <c r="U435" s="72">
        <v>5</v>
      </c>
      <c r="V435" s="72">
        <v>5</v>
      </c>
      <c r="W435" s="72">
        <v>10</v>
      </c>
      <c r="X435" s="72">
        <v>1</v>
      </c>
      <c r="Y435" s="72">
        <v>0</v>
      </c>
      <c r="Z435" s="72">
        <v>0</v>
      </c>
      <c r="AA435" s="72">
        <v>0</v>
      </c>
      <c r="AB435" s="72">
        <v>0</v>
      </c>
      <c r="AC435" s="72">
        <v>0</v>
      </c>
      <c r="AD435" s="72">
        <v>0</v>
      </c>
      <c r="AE435" s="72">
        <v>0</v>
      </c>
      <c r="AF435" s="72">
        <v>0</v>
      </c>
      <c r="AG435" s="72">
        <v>15</v>
      </c>
      <c r="AH435" s="72">
        <v>11</v>
      </c>
      <c r="AI435" s="72">
        <v>26</v>
      </c>
      <c r="AJ435" s="72">
        <v>3</v>
      </c>
      <c r="AK435" s="72">
        <v>3</v>
      </c>
      <c r="AL435" s="72">
        <v>2</v>
      </c>
      <c r="AM435" s="72">
        <v>5</v>
      </c>
      <c r="AN435" s="72">
        <v>0</v>
      </c>
      <c r="AO435" s="72">
        <v>0</v>
      </c>
      <c r="AP435" s="72">
        <v>0</v>
      </c>
      <c r="AQ435" s="72">
        <v>0</v>
      </c>
      <c r="AR435" s="72">
        <v>3</v>
      </c>
      <c r="AS435" s="73">
        <v>3</v>
      </c>
      <c r="AT435" s="14"/>
      <c r="AU435" s="14"/>
      <c r="AV435" s="14"/>
    </row>
    <row r="436" spans="1:48" x14ac:dyDescent="0.25">
      <c r="A436" s="74" t="s">
        <v>16453</v>
      </c>
      <c r="B436" s="75" t="s">
        <v>2442</v>
      </c>
      <c r="C436" s="75" t="s">
        <v>2576</v>
      </c>
      <c r="D436" s="75" t="s">
        <v>1357</v>
      </c>
      <c r="E436" s="75" t="s">
        <v>17276</v>
      </c>
      <c r="F436" s="75" t="s">
        <v>11</v>
      </c>
      <c r="G436" s="75" t="s">
        <v>3</v>
      </c>
      <c r="H436" s="75" t="s">
        <v>16420</v>
      </c>
      <c r="I436" s="75" t="s">
        <v>4</v>
      </c>
      <c r="J436" s="72">
        <v>7</v>
      </c>
      <c r="K436" s="72">
        <v>4</v>
      </c>
      <c r="L436" s="72">
        <v>11</v>
      </c>
      <c r="M436" s="72">
        <v>7</v>
      </c>
      <c r="N436" s="72">
        <v>4</v>
      </c>
      <c r="O436" s="72">
        <v>11</v>
      </c>
      <c r="P436" s="72">
        <v>1</v>
      </c>
      <c r="Q436" s="72">
        <v>2</v>
      </c>
      <c r="R436" s="72">
        <v>2</v>
      </c>
      <c r="S436" s="72">
        <v>4</v>
      </c>
      <c r="T436" s="72">
        <v>1</v>
      </c>
      <c r="U436" s="72">
        <v>1</v>
      </c>
      <c r="V436" s="72">
        <v>4</v>
      </c>
      <c r="W436" s="72">
        <v>5</v>
      </c>
      <c r="X436" s="72">
        <v>1</v>
      </c>
      <c r="Y436" s="72">
        <v>0</v>
      </c>
      <c r="Z436" s="72">
        <v>0</v>
      </c>
      <c r="AA436" s="72">
        <v>0</v>
      </c>
      <c r="AB436" s="72">
        <v>0</v>
      </c>
      <c r="AC436" s="72">
        <v>0</v>
      </c>
      <c r="AD436" s="72">
        <v>0</v>
      </c>
      <c r="AE436" s="72">
        <v>0</v>
      </c>
      <c r="AF436" s="72">
        <v>0</v>
      </c>
      <c r="AG436" s="72">
        <v>10</v>
      </c>
      <c r="AH436" s="72">
        <v>10</v>
      </c>
      <c r="AI436" s="72">
        <v>20</v>
      </c>
      <c r="AJ436" s="72">
        <v>3</v>
      </c>
      <c r="AK436" s="72">
        <v>3</v>
      </c>
      <c r="AL436" s="72">
        <v>2</v>
      </c>
      <c r="AM436" s="72">
        <v>5</v>
      </c>
      <c r="AN436" s="72">
        <v>0</v>
      </c>
      <c r="AO436" s="72">
        <v>0</v>
      </c>
      <c r="AP436" s="72">
        <v>0</v>
      </c>
      <c r="AQ436" s="72">
        <v>0</v>
      </c>
      <c r="AR436" s="72">
        <v>3</v>
      </c>
      <c r="AS436" s="73">
        <v>3</v>
      </c>
      <c r="AT436" s="14"/>
      <c r="AU436" s="14"/>
      <c r="AV436" s="14"/>
    </row>
    <row r="437" spans="1:48" x14ac:dyDescent="0.25">
      <c r="A437" s="74" t="s">
        <v>16462</v>
      </c>
      <c r="B437" s="75" t="s">
        <v>2443</v>
      </c>
      <c r="C437" s="75" t="s">
        <v>2578</v>
      </c>
      <c r="D437" s="75" t="s">
        <v>1356</v>
      </c>
      <c r="E437" s="75" t="s">
        <v>17276</v>
      </c>
      <c r="F437" s="75" t="s">
        <v>11</v>
      </c>
      <c r="G437" s="75" t="s">
        <v>3</v>
      </c>
      <c r="H437" s="75" t="s">
        <v>16420</v>
      </c>
      <c r="I437" s="75" t="s">
        <v>4</v>
      </c>
      <c r="J437" s="72">
        <v>16</v>
      </c>
      <c r="K437" s="72">
        <v>18</v>
      </c>
      <c r="L437" s="72">
        <v>34</v>
      </c>
      <c r="M437" s="72">
        <v>16</v>
      </c>
      <c r="N437" s="72">
        <v>19</v>
      </c>
      <c r="O437" s="72">
        <v>35</v>
      </c>
      <c r="P437" s="72">
        <v>1</v>
      </c>
      <c r="Q437" s="72">
        <v>10</v>
      </c>
      <c r="R437" s="72">
        <v>15</v>
      </c>
      <c r="S437" s="72">
        <v>25</v>
      </c>
      <c r="T437" s="72">
        <v>1</v>
      </c>
      <c r="U437" s="72">
        <v>6</v>
      </c>
      <c r="V437" s="72">
        <v>20</v>
      </c>
      <c r="W437" s="72">
        <v>26</v>
      </c>
      <c r="X437" s="72">
        <v>1</v>
      </c>
      <c r="Y437" s="72">
        <v>0</v>
      </c>
      <c r="Z437" s="72">
        <v>0</v>
      </c>
      <c r="AA437" s="72">
        <v>0</v>
      </c>
      <c r="AB437" s="72">
        <v>0</v>
      </c>
      <c r="AC437" s="72">
        <v>0</v>
      </c>
      <c r="AD437" s="72">
        <v>0</v>
      </c>
      <c r="AE437" s="72">
        <v>0</v>
      </c>
      <c r="AF437" s="72">
        <v>0</v>
      </c>
      <c r="AG437" s="72">
        <v>32</v>
      </c>
      <c r="AH437" s="72">
        <v>54</v>
      </c>
      <c r="AI437" s="72">
        <v>86</v>
      </c>
      <c r="AJ437" s="72">
        <v>3</v>
      </c>
      <c r="AK437" s="72">
        <v>4</v>
      </c>
      <c r="AL437" s="72">
        <v>11</v>
      </c>
      <c r="AM437" s="72">
        <v>15</v>
      </c>
      <c r="AN437" s="72">
        <v>0</v>
      </c>
      <c r="AO437" s="72">
        <v>0</v>
      </c>
      <c r="AP437" s="72">
        <v>0</v>
      </c>
      <c r="AQ437" s="72">
        <v>2</v>
      </c>
      <c r="AR437" s="72">
        <v>1</v>
      </c>
      <c r="AS437" s="73">
        <v>3</v>
      </c>
      <c r="AT437" s="14"/>
      <c r="AU437" s="14"/>
      <c r="AV437" s="14"/>
    </row>
    <row r="438" spans="1:48" x14ac:dyDescent="0.25">
      <c r="A438" s="74" t="s">
        <v>16703</v>
      </c>
      <c r="B438" s="75" t="s">
        <v>2445</v>
      </c>
      <c r="C438" s="75" t="s">
        <v>2602</v>
      </c>
      <c r="D438" s="75" t="s">
        <v>1357</v>
      </c>
      <c r="E438" s="75" t="s">
        <v>17276</v>
      </c>
      <c r="F438" s="75" t="s">
        <v>11</v>
      </c>
      <c r="G438" s="75" t="s">
        <v>3</v>
      </c>
      <c r="H438" s="75" t="s">
        <v>16420</v>
      </c>
      <c r="I438" s="75" t="s">
        <v>4</v>
      </c>
      <c r="J438" s="72">
        <v>0</v>
      </c>
      <c r="K438" s="72">
        <v>1</v>
      </c>
      <c r="L438" s="72">
        <v>1</v>
      </c>
      <c r="M438" s="72">
        <v>0</v>
      </c>
      <c r="N438" s="72">
        <v>1</v>
      </c>
      <c r="O438" s="72">
        <v>1</v>
      </c>
      <c r="P438" s="72">
        <v>1</v>
      </c>
      <c r="Q438" s="72">
        <v>10</v>
      </c>
      <c r="R438" s="72">
        <v>2</v>
      </c>
      <c r="S438" s="72">
        <v>12</v>
      </c>
      <c r="T438" s="72">
        <v>1</v>
      </c>
      <c r="U438" s="72">
        <v>1</v>
      </c>
      <c r="V438" s="72">
        <v>1</v>
      </c>
      <c r="W438" s="72">
        <v>2</v>
      </c>
      <c r="X438" s="72">
        <v>1</v>
      </c>
      <c r="Y438" s="72">
        <v>0</v>
      </c>
      <c r="Z438" s="72">
        <v>0</v>
      </c>
      <c r="AA438" s="72">
        <v>0</v>
      </c>
      <c r="AB438" s="72">
        <v>0</v>
      </c>
      <c r="AC438" s="72">
        <v>0</v>
      </c>
      <c r="AD438" s="72">
        <v>0</v>
      </c>
      <c r="AE438" s="72">
        <v>0</v>
      </c>
      <c r="AF438" s="72">
        <v>0</v>
      </c>
      <c r="AG438" s="72">
        <v>11</v>
      </c>
      <c r="AH438" s="72">
        <v>4</v>
      </c>
      <c r="AI438" s="72">
        <v>15</v>
      </c>
      <c r="AJ438" s="72">
        <v>3</v>
      </c>
      <c r="AK438" s="72">
        <v>8</v>
      </c>
      <c r="AL438" s="72">
        <v>0</v>
      </c>
      <c r="AM438" s="72">
        <v>8</v>
      </c>
      <c r="AN438" s="72">
        <v>0</v>
      </c>
      <c r="AO438" s="72">
        <v>0</v>
      </c>
      <c r="AP438" s="72">
        <v>0</v>
      </c>
      <c r="AQ438" s="72">
        <v>2</v>
      </c>
      <c r="AR438" s="72">
        <v>1</v>
      </c>
      <c r="AS438" s="73">
        <v>3</v>
      </c>
      <c r="AT438" s="14"/>
      <c r="AU438" s="14"/>
      <c r="AV438" s="14"/>
    </row>
    <row r="439" spans="1:48" x14ac:dyDescent="0.25">
      <c r="A439" s="74" t="s">
        <v>489</v>
      </c>
      <c r="B439" s="75" t="s">
        <v>2446</v>
      </c>
      <c r="C439" s="75" t="s">
        <v>2604</v>
      </c>
      <c r="D439" s="75" t="s">
        <v>1357</v>
      </c>
      <c r="E439" s="75" t="s">
        <v>17276</v>
      </c>
      <c r="F439" s="75" t="s">
        <v>11</v>
      </c>
      <c r="G439" s="75" t="s">
        <v>3</v>
      </c>
      <c r="H439" s="75" t="s">
        <v>16420</v>
      </c>
      <c r="I439" s="75" t="s">
        <v>4</v>
      </c>
      <c r="J439" s="72">
        <v>5</v>
      </c>
      <c r="K439" s="72">
        <v>1</v>
      </c>
      <c r="L439" s="72">
        <v>6</v>
      </c>
      <c r="M439" s="72">
        <v>5</v>
      </c>
      <c r="N439" s="72">
        <v>1</v>
      </c>
      <c r="O439" s="72">
        <v>6</v>
      </c>
      <c r="P439" s="72">
        <v>1</v>
      </c>
      <c r="Q439" s="72">
        <v>10</v>
      </c>
      <c r="R439" s="72">
        <v>4</v>
      </c>
      <c r="S439" s="72">
        <v>14</v>
      </c>
      <c r="T439" s="72">
        <v>1</v>
      </c>
      <c r="U439" s="72">
        <v>2</v>
      </c>
      <c r="V439" s="72">
        <v>1</v>
      </c>
      <c r="W439" s="72">
        <v>3</v>
      </c>
      <c r="X439" s="72">
        <v>1</v>
      </c>
      <c r="Y439" s="72">
        <v>0</v>
      </c>
      <c r="Z439" s="72">
        <v>0</v>
      </c>
      <c r="AA439" s="72">
        <v>0</v>
      </c>
      <c r="AB439" s="72">
        <v>0</v>
      </c>
      <c r="AC439" s="72">
        <v>0</v>
      </c>
      <c r="AD439" s="72">
        <v>0</v>
      </c>
      <c r="AE439" s="72">
        <v>0</v>
      </c>
      <c r="AF439" s="72">
        <v>0</v>
      </c>
      <c r="AG439" s="72">
        <v>17</v>
      </c>
      <c r="AH439" s="72">
        <v>6</v>
      </c>
      <c r="AI439" s="72">
        <v>23</v>
      </c>
      <c r="AJ439" s="72">
        <v>3</v>
      </c>
      <c r="AK439" s="72">
        <v>2</v>
      </c>
      <c r="AL439" s="72">
        <v>5</v>
      </c>
      <c r="AM439" s="72">
        <v>7</v>
      </c>
      <c r="AN439" s="72">
        <v>0</v>
      </c>
      <c r="AO439" s="72">
        <v>0</v>
      </c>
      <c r="AP439" s="72">
        <v>0</v>
      </c>
      <c r="AQ439" s="72">
        <v>1</v>
      </c>
      <c r="AR439" s="72">
        <v>2</v>
      </c>
      <c r="AS439" s="73">
        <v>3</v>
      </c>
      <c r="AT439" s="14"/>
      <c r="AU439" s="14"/>
      <c r="AV439" s="14"/>
    </row>
    <row r="440" spans="1:48" x14ac:dyDescent="0.25">
      <c r="A440" s="74" t="s">
        <v>489</v>
      </c>
      <c r="B440" s="75" t="s">
        <v>2447</v>
      </c>
      <c r="C440" s="75" t="s">
        <v>2606</v>
      </c>
      <c r="D440" s="75" t="s">
        <v>1357</v>
      </c>
      <c r="E440" s="75" t="s">
        <v>17276</v>
      </c>
      <c r="F440" s="75" t="s">
        <v>11</v>
      </c>
      <c r="G440" s="75" t="s">
        <v>3</v>
      </c>
      <c r="H440" s="75" t="s">
        <v>16420</v>
      </c>
      <c r="I440" s="75" t="s">
        <v>4</v>
      </c>
      <c r="J440" s="72">
        <v>6</v>
      </c>
      <c r="K440" s="72">
        <v>1</v>
      </c>
      <c r="L440" s="72">
        <v>7</v>
      </c>
      <c r="M440" s="72">
        <v>6</v>
      </c>
      <c r="N440" s="72">
        <v>1</v>
      </c>
      <c r="O440" s="72">
        <v>7</v>
      </c>
      <c r="P440" s="72">
        <v>1</v>
      </c>
      <c r="Q440" s="72">
        <v>4</v>
      </c>
      <c r="R440" s="72">
        <v>6</v>
      </c>
      <c r="S440" s="72">
        <v>10</v>
      </c>
      <c r="T440" s="72">
        <v>1</v>
      </c>
      <c r="U440" s="72">
        <v>1</v>
      </c>
      <c r="V440" s="72">
        <v>1</v>
      </c>
      <c r="W440" s="72">
        <v>2</v>
      </c>
      <c r="X440" s="72">
        <v>1</v>
      </c>
      <c r="Y440" s="72">
        <v>0</v>
      </c>
      <c r="Z440" s="72">
        <v>0</v>
      </c>
      <c r="AA440" s="72">
        <v>0</v>
      </c>
      <c r="AB440" s="72">
        <v>0</v>
      </c>
      <c r="AC440" s="72">
        <v>0</v>
      </c>
      <c r="AD440" s="72">
        <v>0</v>
      </c>
      <c r="AE440" s="72">
        <v>0</v>
      </c>
      <c r="AF440" s="72">
        <v>0</v>
      </c>
      <c r="AG440" s="72">
        <v>11</v>
      </c>
      <c r="AH440" s="72">
        <v>8</v>
      </c>
      <c r="AI440" s="72">
        <v>19</v>
      </c>
      <c r="AJ440" s="72">
        <v>3</v>
      </c>
      <c r="AK440" s="72">
        <v>1</v>
      </c>
      <c r="AL440" s="72">
        <v>2</v>
      </c>
      <c r="AM440" s="72">
        <v>3</v>
      </c>
      <c r="AN440" s="72">
        <v>0</v>
      </c>
      <c r="AO440" s="72">
        <v>0</v>
      </c>
      <c r="AP440" s="72">
        <v>0</v>
      </c>
      <c r="AQ440" s="72">
        <v>1</v>
      </c>
      <c r="AR440" s="72">
        <v>1</v>
      </c>
      <c r="AS440" s="73">
        <v>2</v>
      </c>
      <c r="AT440" s="14"/>
      <c r="AU440" s="14"/>
      <c r="AV440" s="14"/>
    </row>
    <row r="441" spans="1:48" x14ac:dyDescent="0.25">
      <c r="A441" s="74" t="s">
        <v>493</v>
      </c>
      <c r="B441" s="75" t="s">
        <v>2450</v>
      </c>
      <c r="C441" s="75" t="s">
        <v>2611</v>
      </c>
      <c r="D441" s="75" t="s">
        <v>1357</v>
      </c>
      <c r="E441" s="75" t="s">
        <v>17276</v>
      </c>
      <c r="F441" s="75" t="s">
        <v>11</v>
      </c>
      <c r="G441" s="75" t="s">
        <v>3</v>
      </c>
      <c r="H441" s="75" t="s">
        <v>16420</v>
      </c>
      <c r="I441" s="75" t="s">
        <v>4</v>
      </c>
      <c r="J441" s="72">
        <v>13</v>
      </c>
      <c r="K441" s="72">
        <v>16</v>
      </c>
      <c r="L441" s="72">
        <v>29</v>
      </c>
      <c r="M441" s="72">
        <v>13</v>
      </c>
      <c r="N441" s="72">
        <v>16</v>
      </c>
      <c r="O441" s="72">
        <v>29</v>
      </c>
      <c r="P441" s="72">
        <v>1</v>
      </c>
      <c r="Q441" s="72">
        <v>10</v>
      </c>
      <c r="R441" s="72">
        <v>19</v>
      </c>
      <c r="S441" s="72">
        <v>29</v>
      </c>
      <c r="T441" s="72">
        <v>1</v>
      </c>
      <c r="U441" s="72">
        <v>0</v>
      </c>
      <c r="V441" s="72">
        <v>7</v>
      </c>
      <c r="W441" s="72">
        <v>7</v>
      </c>
      <c r="X441" s="72">
        <v>1</v>
      </c>
      <c r="Y441" s="72">
        <v>0</v>
      </c>
      <c r="Z441" s="72">
        <v>0</v>
      </c>
      <c r="AA441" s="72">
        <v>0</v>
      </c>
      <c r="AB441" s="72">
        <v>0</v>
      </c>
      <c r="AC441" s="72">
        <v>0</v>
      </c>
      <c r="AD441" s="72">
        <v>0</v>
      </c>
      <c r="AE441" s="72">
        <v>0</v>
      </c>
      <c r="AF441" s="72">
        <v>0</v>
      </c>
      <c r="AG441" s="72">
        <v>23</v>
      </c>
      <c r="AH441" s="72">
        <v>42</v>
      </c>
      <c r="AI441" s="72">
        <v>65</v>
      </c>
      <c r="AJ441" s="72">
        <v>3</v>
      </c>
      <c r="AK441" s="72">
        <v>3</v>
      </c>
      <c r="AL441" s="72">
        <v>8</v>
      </c>
      <c r="AM441" s="72">
        <v>11</v>
      </c>
      <c r="AN441" s="72">
        <v>0</v>
      </c>
      <c r="AO441" s="72">
        <v>0</v>
      </c>
      <c r="AP441" s="72">
        <v>0</v>
      </c>
      <c r="AQ441" s="72">
        <v>2</v>
      </c>
      <c r="AR441" s="72">
        <v>1</v>
      </c>
      <c r="AS441" s="73">
        <v>3</v>
      </c>
      <c r="AT441" s="14"/>
      <c r="AU441" s="14"/>
      <c r="AV441" s="14"/>
    </row>
    <row r="442" spans="1:48" x14ac:dyDescent="0.25">
      <c r="A442" s="74" t="s">
        <v>494</v>
      </c>
      <c r="B442" s="75" t="s">
        <v>2451</v>
      </c>
      <c r="C442" s="75" t="s">
        <v>2613</v>
      </c>
      <c r="D442" s="75" t="s">
        <v>1357</v>
      </c>
      <c r="E442" s="75" t="s">
        <v>17276</v>
      </c>
      <c r="F442" s="75" t="s">
        <v>11</v>
      </c>
      <c r="G442" s="75" t="s">
        <v>3</v>
      </c>
      <c r="H442" s="75" t="s">
        <v>16420</v>
      </c>
      <c r="I442" s="75" t="s">
        <v>4</v>
      </c>
      <c r="J442" s="72">
        <v>5</v>
      </c>
      <c r="K442" s="72">
        <v>3</v>
      </c>
      <c r="L442" s="72">
        <v>8</v>
      </c>
      <c r="M442" s="72">
        <v>5</v>
      </c>
      <c r="N442" s="72">
        <v>3</v>
      </c>
      <c r="O442" s="72">
        <v>8</v>
      </c>
      <c r="P442" s="72">
        <v>1</v>
      </c>
      <c r="Q442" s="72">
        <v>1</v>
      </c>
      <c r="R442" s="72">
        <v>3</v>
      </c>
      <c r="S442" s="72">
        <v>4</v>
      </c>
      <c r="T442" s="72">
        <v>1</v>
      </c>
      <c r="U442" s="72">
        <v>3</v>
      </c>
      <c r="V442" s="72">
        <v>0</v>
      </c>
      <c r="W442" s="72">
        <v>3</v>
      </c>
      <c r="X442" s="72">
        <v>1</v>
      </c>
      <c r="Y442" s="72">
        <v>0</v>
      </c>
      <c r="Z442" s="72">
        <v>0</v>
      </c>
      <c r="AA442" s="72">
        <v>0</v>
      </c>
      <c r="AB442" s="72">
        <v>0</v>
      </c>
      <c r="AC442" s="72">
        <v>0</v>
      </c>
      <c r="AD442" s="72">
        <v>0</v>
      </c>
      <c r="AE442" s="72">
        <v>0</v>
      </c>
      <c r="AF442" s="72">
        <v>0</v>
      </c>
      <c r="AG442" s="72">
        <v>9</v>
      </c>
      <c r="AH442" s="72">
        <v>6</v>
      </c>
      <c r="AI442" s="72">
        <v>15</v>
      </c>
      <c r="AJ442" s="72">
        <v>3</v>
      </c>
      <c r="AK442" s="72">
        <v>1</v>
      </c>
      <c r="AL442" s="72">
        <v>2</v>
      </c>
      <c r="AM442" s="72">
        <v>3</v>
      </c>
      <c r="AN442" s="72">
        <v>0</v>
      </c>
      <c r="AO442" s="72">
        <v>0</v>
      </c>
      <c r="AP442" s="72">
        <v>0</v>
      </c>
      <c r="AQ442" s="72">
        <v>1</v>
      </c>
      <c r="AR442" s="72">
        <v>2</v>
      </c>
      <c r="AS442" s="73">
        <v>3</v>
      </c>
      <c r="AT442" s="14"/>
      <c r="AU442" s="14"/>
      <c r="AV442" s="14"/>
    </row>
    <row r="443" spans="1:48" x14ac:dyDescent="0.25">
      <c r="A443" s="74" t="s">
        <v>494</v>
      </c>
      <c r="B443" s="75" t="s">
        <v>2452</v>
      </c>
      <c r="C443" s="75" t="s">
        <v>2615</v>
      </c>
      <c r="D443" s="75" t="s">
        <v>1357</v>
      </c>
      <c r="E443" s="75" t="s">
        <v>17276</v>
      </c>
      <c r="F443" s="75" t="s">
        <v>11</v>
      </c>
      <c r="G443" s="75" t="s">
        <v>3</v>
      </c>
      <c r="H443" s="75" t="s">
        <v>16420</v>
      </c>
      <c r="I443" s="75" t="s">
        <v>4</v>
      </c>
      <c r="J443" s="72">
        <v>8</v>
      </c>
      <c r="K443" s="72">
        <v>5</v>
      </c>
      <c r="L443" s="72">
        <v>13</v>
      </c>
      <c r="M443" s="72">
        <v>10</v>
      </c>
      <c r="N443" s="72">
        <v>5</v>
      </c>
      <c r="O443" s="72">
        <v>15</v>
      </c>
      <c r="P443" s="72">
        <v>1</v>
      </c>
      <c r="Q443" s="72">
        <v>8</v>
      </c>
      <c r="R443" s="72">
        <v>5</v>
      </c>
      <c r="S443" s="72">
        <v>13</v>
      </c>
      <c r="T443" s="72">
        <v>1</v>
      </c>
      <c r="U443" s="72">
        <v>3</v>
      </c>
      <c r="V443" s="72">
        <v>3</v>
      </c>
      <c r="W443" s="72">
        <v>6</v>
      </c>
      <c r="X443" s="72">
        <v>1</v>
      </c>
      <c r="Y443" s="72">
        <v>0</v>
      </c>
      <c r="Z443" s="72">
        <v>0</v>
      </c>
      <c r="AA443" s="72">
        <v>0</v>
      </c>
      <c r="AB443" s="72">
        <v>0</v>
      </c>
      <c r="AC443" s="72">
        <v>0</v>
      </c>
      <c r="AD443" s="72">
        <v>0</v>
      </c>
      <c r="AE443" s="72">
        <v>0</v>
      </c>
      <c r="AF443" s="72">
        <v>0</v>
      </c>
      <c r="AG443" s="72">
        <v>21</v>
      </c>
      <c r="AH443" s="72">
        <v>13</v>
      </c>
      <c r="AI443" s="72">
        <v>34</v>
      </c>
      <c r="AJ443" s="72">
        <v>3</v>
      </c>
      <c r="AK443" s="72">
        <v>5</v>
      </c>
      <c r="AL443" s="72">
        <v>5</v>
      </c>
      <c r="AM443" s="72">
        <v>10</v>
      </c>
      <c r="AN443" s="72">
        <v>0</v>
      </c>
      <c r="AO443" s="72">
        <v>0</v>
      </c>
      <c r="AP443" s="72">
        <v>0</v>
      </c>
      <c r="AQ443" s="72">
        <v>2</v>
      </c>
      <c r="AR443" s="72">
        <v>1</v>
      </c>
      <c r="AS443" s="73">
        <v>3</v>
      </c>
      <c r="AT443" s="14"/>
      <c r="AU443" s="14"/>
      <c r="AV443" s="14"/>
    </row>
    <row r="444" spans="1:48" x14ac:dyDescent="0.25">
      <c r="A444" s="74" t="s">
        <v>494</v>
      </c>
      <c r="B444" s="75" t="s">
        <v>2453</v>
      </c>
      <c r="C444" s="75" t="s">
        <v>2616</v>
      </c>
      <c r="D444" s="75" t="s">
        <v>1356</v>
      </c>
      <c r="E444" s="75" t="s">
        <v>17276</v>
      </c>
      <c r="F444" s="75" t="s">
        <v>11</v>
      </c>
      <c r="G444" s="75" t="s">
        <v>3</v>
      </c>
      <c r="H444" s="75" t="s">
        <v>16420</v>
      </c>
      <c r="I444" s="75" t="s">
        <v>4</v>
      </c>
      <c r="J444" s="72">
        <v>1</v>
      </c>
      <c r="K444" s="72">
        <v>4</v>
      </c>
      <c r="L444" s="72">
        <v>5</v>
      </c>
      <c r="M444" s="72">
        <v>1</v>
      </c>
      <c r="N444" s="72">
        <v>4</v>
      </c>
      <c r="O444" s="72">
        <v>5</v>
      </c>
      <c r="P444" s="72">
        <v>1</v>
      </c>
      <c r="Q444" s="72">
        <v>3</v>
      </c>
      <c r="R444" s="72">
        <v>4</v>
      </c>
      <c r="S444" s="72">
        <v>7</v>
      </c>
      <c r="T444" s="72">
        <v>1</v>
      </c>
      <c r="U444" s="72">
        <v>0</v>
      </c>
      <c r="V444" s="72">
        <v>1</v>
      </c>
      <c r="W444" s="72">
        <v>1</v>
      </c>
      <c r="X444" s="72">
        <v>1</v>
      </c>
      <c r="Y444" s="72">
        <v>0</v>
      </c>
      <c r="Z444" s="72">
        <v>0</v>
      </c>
      <c r="AA444" s="72">
        <v>0</v>
      </c>
      <c r="AB444" s="72">
        <v>0</v>
      </c>
      <c r="AC444" s="72">
        <v>0</v>
      </c>
      <c r="AD444" s="72">
        <v>0</v>
      </c>
      <c r="AE444" s="72">
        <v>0</v>
      </c>
      <c r="AF444" s="72">
        <v>0</v>
      </c>
      <c r="AG444" s="72">
        <v>4</v>
      </c>
      <c r="AH444" s="72">
        <v>9</v>
      </c>
      <c r="AI444" s="72">
        <v>13</v>
      </c>
      <c r="AJ444" s="72">
        <v>3</v>
      </c>
      <c r="AK444" s="72">
        <v>5</v>
      </c>
      <c r="AL444" s="72">
        <v>7</v>
      </c>
      <c r="AM444" s="72">
        <v>12</v>
      </c>
      <c r="AN444" s="72">
        <v>0</v>
      </c>
      <c r="AO444" s="72">
        <v>0</v>
      </c>
      <c r="AP444" s="72">
        <v>0</v>
      </c>
      <c r="AQ444" s="72">
        <v>1</v>
      </c>
      <c r="AR444" s="72">
        <v>2</v>
      </c>
      <c r="AS444" s="73">
        <v>3</v>
      </c>
      <c r="AT444" s="14"/>
      <c r="AU444" s="14"/>
      <c r="AV444" s="14"/>
    </row>
    <row r="445" spans="1:48" x14ac:dyDescent="0.25">
      <c r="A445" s="74" t="s">
        <v>494</v>
      </c>
      <c r="B445" s="75" t="s">
        <v>2454</v>
      </c>
      <c r="C445" s="75" t="s">
        <v>2614</v>
      </c>
      <c r="D445" s="75" t="s">
        <v>1357</v>
      </c>
      <c r="E445" s="75" t="s">
        <v>17276</v>
      </c>
      <c r="F445" s="75" t="s">
        <v>11</v>
      </c>
      <c r="G445" s="75" t="s">
        <v>3</v>
      </c>
      <c r="H445" s="75" t="s">
        <v>16420</v>
      </c>
      <c r="I445" s="75" t="s">
        <v>4</v>
      </c>
      <c r="J445" s="72">
        <v>1</v>
      </c>
      <c r="K445" s="72">
        <v>3</v>
      </c>
      <c r="L445" s="72">
        <v>4</v>
      </c>
      <c r="M445" s="72">
        <v>1</v>
      </c>
      <c r="N445" s="72">
        <v>3</v>
      </c>
      <c r="O445" s="72">
        <v>4</v>
      </c>
      <c r="P445" s="72">
        <v>1</v>
      </c>
      <c r="Q445" s="72">
        <v>2</v>
      </c>
      <c r="R445" s="72">
        <v>4</v>
      </c>
      <c r="S445" s="72">
        <v>6</v>
      </c>
      <c r="T445" s="72">
        <v>1</v>
      </c>
      <c r="U445" s="72">
        <v>3</v>
      </c>
      <c r="V445" s="72">
        <v>2</v>
      </c>
      <c r="W445" s="72">
        <v>5</v>
      </c>
      <c r="X445" s="72">
        <v>1</v>
      </c>
      <c r="Y445" s="72">
        <v>0</v>
      </c>
      <c r="Z445" s="72">
        <v>0</v>
      </c>
      <c r="AA445" s="72">
        <v>0</v>
      </c>
      <c r="AB445" s="72">
        <v>0</v>
      </c>
      <c r="AC445" s="72">
        <v>0</v>
      </c>
      <c r="AD445" s="72">
        <v>0</v>
      </c>
      <c r="AE445" s="72">
        <v>0</v>
      </c>
      <c r="AF445" s="72">
        <v>0</v>
      </c>
      <c r="AG445" s="72">
        <v>6</v>
      </c>
      <c r="AH445" s="72">
        <v>9</v>
      </c>
      <c r="AI445" s="72">
        <v>15</v>
      </c>
      <c r="AJ445" s="72">
        <v>3</v>
      </c>
      <c r="AK445" s="72">
        <v>4</v>
      </c>
      <c r="AL445" s="72">
        <v>2</v>
      </c>
      <c r="AM445" s="72">
        <v>6</v>
      </c>
      <c r="AN445" s="72">
        <v>0</v>
      </c>
      <c r="AO445" s="72">
        <v>0</v>
      </c>
      <c r="AP445" s="72">
        <v>0</v>
      </c>
      <c r="AQ445" s="72">
        <v>2</v>
      </c>
      <c r="AR445" s="72">
        <v>1</v>
      </c>
      <c r="AS445" s="73">
        <v>3</v>
      </c>
      <c r="AT445" s="14"/>
      <c r="AU445" s="14"/>
      <c r="AV445" s="14"/>
    </row>
    <row r="446" spans="1:48" x14ac:dyDescent="0.25">
      <c r="A446" s="74" t="s">
        <v>496</v>
      </c>
      <c r="B446" s="75" t="s">
        <v>2455</v>
      </c>
      <c r="C446" s="75" t="s">
        <v>2618</v>
      </c>
      <c r="D446" s="75" t="s">
        <v>1357</v>
      </c>
      <c r="E446" s="75" t="s">
        <v>17276</v>
      </c>
      <c r="F446" s="75" t="s">
        <v>11</v>
      </c>
      <c r="G446" s="75" t="s">
        <v>3</v>
      </c>
      <c r="H446" s="75" t="s">
        <v>16420</v>
      </c>
      <c r="I446" s="75" t="s">
        <v>4</v>
      </c>
      <c r="J446" s="72">
        <v>6</v>
      </c>
      <c r="K446" s="72">
        <v>6</v>
      </c>
      <c r="L446" s="72">
        <v>12</v>
      </c>
      <c r="M446" s="72">
        <v>6</v>
      </c>
      <c r="N446" s="72">
        <v>6</v>
      </c>
      <c r="O446" s="72">
        <v>12</v>
      </c>
      <c r="P446" s="72">
        <v>1</v>
      </c>
      <c r="Q446" s="72">
        <v>5</v>
      </c>
      <c r="R446" s="72">
        <v>2</v>
      </c>
      <c r="S446" s="72">
        <v>7</v>
      </c>
      <c r="T446" s="72">
        <v>1</v>
      </c>
      <c r="U446" s="72">
        <v>2</v>
      </c>
      <c r="V446" s="72">
        <v>2</v>
      </c>
      <c r="W446" s="72">
        <v>4</v>
      </c>
      <c r="X446" s="72">
        <v>1</v>
      </c>
      <c r="Y446" s="72">
        <v>0</v>
      </c>
      <c r="Z446" s="72">
        <v>0</v>
      </c>
      <c r="AA446" s="72">
        <v>0</v>
      </c>
      <c r="AB446" s="72">
        <v>0</v>
      </c>
      <c r="AC446" s="72">
        <v>0</v>
      </c>
      <c r="AD446" s="72">
        <v>0</v>
      </c>
      <c r="AE446" s="72">
        <v>0</v>
      </c>
      <c r="AF446" s="72">
        <v>0</v>
      </c>
      <c r="AG446" s="72">
        <v>13</v>
      </c>
      <c r="AH446" s="72">
        <v>10</v>
      </c>
      <c r="AI446" s="72">
        <v>23</v>
      </c>
      <c r="AJ446" s="72">
        <v>3</v>
      </c>
      <c r="AK446" s="72">
        <v>3</v>
      </c>
      <c r="AL446" s="72">
        <v>4</v>
      </c>
      <c r="AM446" s="72">
        <v>7</v>
      </c>
      <c r="AN446" s="72">
        <v>0</v>
      </c>
      <c r="AO446" s="72">
        <v>0</v>
      </c>
      <c r="AP446" s="72">
        <v>0</v>
      </c>
      <c r="AQ446" s="72">
        <v>1</v>
      </c>
      <c r="AR446" s="72">
        <v>2</v>
      </c>
      <c r="AS446" s="73">
        <v>3</v>
      </c>
      <c r="AT446" s="14"/>
      <c r="AU446" s="14"/>
      <c r="AV446" s="14"/>
    </row>
    <row r="447" spans="1:48" x14ac:dyDescent="0.25">
      <c r="A447" s="74" t="s">
        <v>496</v>
      </c>
      <c r="B447" s="75" t="s">
        <v>2456</v>
      </c>
      <c r="C447" s="75" t="s">
        <v>2619</v>
      </c>
      <c r="D447" s="75" t="s">
        <v>1357</v>
      </c>
      <c r="E447" s="75" t="s">
        <v>17276</v>
      </c>
      <c r="F447" s="75" t="s">
        <v>11</v>
      </c>
      <c r="G447" s="75" t="s">
        <v>3</v>
      </c>
      <c r="H447" s="75" t="s">
        <v>16420</v>
      </c>
      <c r="I447" s="75" t="s">
        <v>4</v>
      </c>
      <c r="J447" s="72">
        <v>8</v>
      </c>
      <c r="K447" s="72">
        <v>4</v>
      </c>
      <c r="L447" s="72">
        <v>12</v>
      </c>
      <c r="M447" s="72">
        <v>8</v>
      </c>
      <c r="N447" s="72">
        <v>4</v>
      </c>
      <c r="O447" s="72">
        <v>12</v>
      </c>
      <c r="P447" s="72">
        <v>1</v>
      </c>
      <c r="Q447" s="72">
        <v>5</v>
      </c>
      <c r="R447" s="72">
        <v>10</v>
      </c>
      <c r="S447" s="72">
        <v>15</v>
      </c>
      <c r="T447" s="72">
        <v>1</v>
      </c>
      <c r="U447" s="72">
        <v>4</v>
      </c>
      <c r="V447" s="72">
        <v>4</v>
      </c>
      <c r="W447" s="72">
        <v>8</v>
      </c>
      <c r="X447" s="72">
        <v>1</v>
      </c>
      <c r="Y447" s="72">
        <v>0</v>
      </c>
      <c r="Z447" s="72">
        <v>0</v>
      </c>
      <c r="AA447" s="72">
        <v>0</v>
      </c>
      <c r="AB447" s="72">
        <v>0</v>
      </c>
      <c r="AC447" s="72">
        <v>0</v>
      </c>
      <c r="AD447" s="72">
        <v>0</v>
      </c>
      <c r="AE447" s="72">
        <v>0</v>
      </c>
      <c r="AF447" s="72">
        <v>0</v>
      </c>
      <c r="AG447" s="72">
        <v>17</v>
      </c>
      <c r="AH447" s="72">
        <v>18</v>
      </c>
      <c r="AI447" s="72">
        <v>35</v>
      </c>
      <c r="AJ447" s="72">
        <v>3</v>
      </c>
      <c r="AK447" s="72">
        <v>0</v>
      </c>
      <c r="AL447" s="72">
        <v>2</v>
      </c>
      <c r="AM447" s="72">
        <v>2</v>
      </c>
      <c r="AN447" s="72">
        <v>0</v>
      </c>
      <c r="AO447" s="72">
        <v>0</v>
      </c>
      <c r="AP447" s="72">
        <v>0</v>
      </c>
      <c r="AQ447" s="72">
        <v>0</v>
      </c>
      <c r="AR447" s="72">
        <v>3</v>
      </c>
      <c r="AS447" s="73">
        <v>3</v>
      </c>
      <c r="AT447" s="14"/>
      <c r="AU447" s="14"/>
      <c r="AV447" s="14"/>
    </row>
    <row r="448" spans="1:48" x14ac:dyDescent="0.25">
      <c r="A448" s="74" t="s">
        <v>498</v>
      </c>
      <c r="B448" s="75" t="s">
        <v>2457</v>
      </c>
      <c r="C448" s="75" t="s">
        <v>2622</v>
      </c>
      <c r="D448" s="75" t="s">
        <v>1357</v>
      </c>
      <c r="E448" s="75" t="s">
        <v>17276</v>
      </c>
      <c r="F448" s="75" t="s">
        <v>11</v>
      </c>
      <c r="G448" s="75" t="s">
        <v>3</v>
      </c>
      <c r="H448" s="75" t="s">
        <v>16420</v>
      </c>
      <c r="I448" s="75" t="s">
        <v>4</v>
      </c>
      <c r="J448" s="72">
        <v>4</v>
      </c>
      <c r="K448" s="72">
        <v>3</v>
      </c>
      <c r="L448" s="72">
        <v>7</v>
      </c>
      <c r="M448" s="72">
        <v>4</v>
      </c>
      <c r="N448" s="72">
        <v>3</v>
      </c>
      <c r="O448" s="72">
        <v>7</v>
      </c>
      <c r="P448" s="72">
        <v>1</v>
      </c>
      <c r="Q448" s="72">
        <v>6</v>
      </c>
      <c r="R448" s="72">
        <v>3</v>
      </c>
      <c r="S448" s="72">
        <v>9</v>
      </c>
      <c r="T448" s="72">
        <v>1</v>
      </c>
      <c r="U448" s="72">
        <v>5</v>
      </c>
      <c r="V448" s="72">
        <v>1</v>
      </c>
      <c r="W448" s="72">
        <v>6</v>
      </c>
      <c r="X448" s="72">
        <v>1</v>
      </c>
      <c r="Y448" s="72">
        <v>0</v>
      </c>
      <c r="Z448" s="72">
        <v>0</v>
      </c>
      <c r="AA448" s="72">
        <v>0</v>
      </c>
      <c r="AB448" s="72">
        <v>0</v>
      </c>
      <c r="AC448" s="72">
        <v>0</v>
      </c>
      <c r="AD448" s="72">
        <v>0</v>
      </c>
      <c r="AE448" s="72">
        <v>0</v>
      </c>
      <c r="AF448" s="72">
        <v>0</v>
      </c>
      <c r="AG448" s="72">
        <v>15</v>
      </c>
      <c r="AH448" s="72">
        <v>7</v>
      </c>
      <c r="AI448" s="72">
        <v>22</v>
      </c>
      <c r="AJ448" s="72">
        <v>3</v>
      </c>
      <c r="AK448" s="72">
        <v>3</v>
      </c>
      <c r="AL448" s="72">
        <v>2</v>
      </c>
      <c r="AM448" s="72">
        <v>5</v>
      </c>
      <c r="AN448" s="72">
        <v>0</v>
      </c>
      <c r="AO448" s="72">
        <v>0</v>
      </c>
      <c r="AP448" s="72">
        <v>0</v>
      </c>
      <c r="AQ448" s="72">
        <v>0</v>
      </c>
      <c r="AR448" s="72">
        <v>3</v>
      </c>
      <c r="AS448" s="73">
        <v>3</v>
      </c>
      <c r="AT448" s="14"/>
      <c r="AU448" s="14"/>
      <c r="AV448" s="14"/>
    </row>
    <row r="449" spans="1:48" x14ac:dyDescent="0.25">
      <c r="A449" s="74" t="s">
        <v>484</v>
      </c>
      <c r="B449" s="75" t="s">
        <v>2459</v>
      </c>
      <c r="C449" s="75" t="s">
        <v>2572</v>
      </c>
      <c r="D449" s="75" t="s">
        <v>1356</v>
      </c>
      <c r="E449" s="75" t="s">
        <v>17276</v>
      </c>
      <c r="F449" s="75" t="s">
        <v>11</v>
      </c>
      <c r="G449" s="75" t="s">
        <v>3</v>
      </c>
      <c r="H449" s="75" t="s">
        <v>16420</v>
      </c>
      <c r="I449" s="75" t="s">
        <v>4</v>
      </c>
      <c r="J449" s="72">
        <v>9</v>
      </c>
      <c r="K449" s="72">
        <v>9</v>
      </c>
      <c r="L449" s="72">
        <v>18</v>
      </c>
      <c r="M449" s="72">
        <v>9</v>
      </c>
      <c r="N449" s="72">
        <v>9</v>
      </c>
      <c r="O449" s="72">
        <v>18</v>
      </c>
      <c r="P449" s="72">
        <v>1</v>
      </c>
      <c r="Q449" s="72">
        <v>3</v>
      </c>
      <c r="R449" s="72">
        <v>5</v>
      </c>
      <c r="S449" s="72">
        <v>8</v>
      </c>
      <c r="T449" s="72">
        <v>1</v>
      </c>
      <c r="U449" s="72">
        <v>2</v>
      </c>
      <c r="V449" s="72">
        <v>5</v>
      </c>
      <c r="W449" s="72">
        <v>7</v>
      </c>
      <c r="X449" s="72">
        <v>1</v>
      </c>
      <c r="Y449" s="72">
        <v>0</v>
      </c>
      <c r="Z449" s="72">
        <v>0</v>
      </c>
      <c r="AA449" s="72">
        <v>0</v>
      </c>
      <c r="AB449" s="72">
        <v>0</v>
      </c>
      <c r="AC449" s="72">
        <v>0</v>
      </c>
      <c r="AD449" s="72">
        <v>0</v>
      </c>
      <c r="AE449" s="72">
        <v>0</v>
      </c>
      <c r="AF449" s="72">
        <v>0</v>
      </c>
      <c r="AG449" s="72">
        <v>14</v>
      </c>
      <c r="AH449" s="72">
        <v>19</v>
      </c>
      <c r="AI449" s="72">
        <v>33</v>
      </c>
      <c r="AJ449" s="72">
        <v>3</v>
      </c>
      <c r="AK449" s="72">
        <v>0</v>
      </c>
      <c r="AL449" s="72">
        <v>0</v>
      </c>
      <c r="AM449" s="72">
        <v>0</v>
      </c>
      <c r="AN449" s="72">
        <v>0</v>
      </c>
      <c r="AO449" s="72">
        <v>0</v>
      </c>
      <c r="AP449" s="72">
        <v>0</v>
      </c>
      <c r="AQ449" s="72">
        <v>2</v>
      </c>
      <c r="AR449" s="72">
        <v>1</v>
      </c>
      <c r="AS449" s="73">
        <v>3</v>
      </c>
      <c r="AT449" s="14"/>
      <c r="AU449" s="14"/>
      <c r="AV449" s="14"/>
    </row>
    <row r="450" spans="1:48" x14ac:dyDescent="0.25">
      <c r="A450" s="74" t="s">
        <v>501</v>
      </c>
      <c r="B450" s="75" t="s">
        <v>2460</v>
      </c>
      <c r="C450" s="75" t="s">
        <v>2627</v>
      </c>
      <c r="D450" s="75" t="s">
        <v>1356</v>
      </c>
      <c r="E450" s="75" t="s">
        <v>17276</v>
      </c>
      <c r="F450" s="75" t="s">
        <v>11</v>
      </c>
      <c r="G450" s="75" t="s">
        <v>3</v>
      </c>
      <c r="H450" s="75" t="s">
        <v>16420</v>
      </c>
      <c r="I450" s="75" t="s">
        <v>4</v>
      </c>
      <c r="J450" s="72">
        <v>4</v>
      </c>
      <c r="K450" s="72">
        <v>4</v>
      </c>
      <c r="L450" s="72">
        <v>8</v>
      </c>
      <c r="M450" s="72">
        <v>4</v>
      </c>
      <c r="N450" s="72">
        <v>4</v>
      </c>
      <c r="O450" s="72">
        <v>8</v>
      </c>
      <c r="P450" s="72">
        <v>1</v>
      </c>
      <c r="Q450" s="72">
        <v>4</v>
      </c>
      <c r="R450" s="72">
        <v>7</v>
      </c>
      <c r="S450" s="72">
        <v>11</v>
      </c>
      <c r="T450" s="72">
        <v>1</v>
      </c>
      <c r="U450" s="72">
        <v>4</v>
      </c>
      <c r="V450" s="72">
        <v>4</v>
      </c>
      <c r="W450" s="72">
        <v>8</v>
      </c>
      <c r="X450" s="72">
        <v>1</v>
      </c>
      <c r="Y450" s="72">
        <v>0</v>
      </c>
      <c r="Z450" s="72">
        <v>0</v>
      </c>
      <c r="AA450" s="72">
        <v>0</v>
      </c>
      <c r="AB450" s="72">
        <v>0</v>
      </c>
      <c r="AC450" s="72">
        <v>0</v>
      </c>
      <c r="AD450" s="72">
        <v>0</v>
      </c>
      <c r="AE450" s="72">
        <v>0</v>
      </c>
      <c r="AF450" s="72">
        <v>0</v>
      </c>
      <c r="AG450" s="72">
        <v>12</v>
      </c>
      <c r="AH450" s="72">
        <v>15</v>
      </c>
      <c r="AI450" s="72">
        <v>27</v>
      </c>
      <c r="AJ450" s="72">
        <v>3</v>
      </c>
      <c r="AK450" s="72">
        <v>2</v>
      </c>
      <c r="AL450" s="72">
        <v>5</v>
      </c>
      <c r="AM450" s="72">
        <v>7</v>
      </c>
      <c r="AN450" s="72">
        <v>0</v>
      </c>
      <c r="AO450" s="72">
        <v>0</v>
      </c>
      <c r="AP450" s="72">
        <v>0</v>
      </c>
      <c r="AQ450" s="72">
        <v>1</v>
      </c>
      <c r="AR450" s="72">
        <v>2</v>
      </c>
      <c r="AS450" s="73">
        <v>3</v>
      </c>
      <c r="AT450" s="14"/>
      <c r="AU450" s="14"/>
      <c r="AV450" s="14"/>
    </row>
    <row r="451" spans="1:48" x14ac:dyDescent="0.25">
      <c r="A451" s="74" t="s">
        <v>859</v>
      </c>
      <c r="B451" s="75" t="s">
        <v>2461</v>
      </c>
      <c r="C451" s="75" t="s">
        <v>2628</v>
      </c>
      <c r="D451" s="75" t="s">
        <v>1356</v>
      </c>
      <c r="E451" s="75" t="s">
        <v>17276</v>
      </c>
      <c r="F451" s="75" t="s">
        <v>11</v>
      </c>
      <c r="G451" s="75" t="s">
        <v>3</v>
      </c>
      <c r="H451" s="75" t="s">
        <v>16420</v>
      </c>
      <c r="I451" s="75" t="s">
        <v>4</v>
      </c>
      <c r="J451" s="72">
        <v>5</v>
      </c>
      <c r="K451" s="72">
        <v>4</v>
      </c>
      <c r="L451" s="72">
        <v>9</v>
      </c>
      <c r="M451" s="72">
        <v>5</v>
      </c>
      <c r="N451" s="72">
        <v>4</v>
      </c>
      <c r="O451" s="72">
        <v>9</v>
      </c>
      <c r="P451" s="72">
        <v>1</v>
      </c>
      <c r="Q451" s="72">
        <v>4</v>
      </c>
      <c r="R451" s="72">
        <v>3</v>
      </c>
      <c r="S451" s="72">
        <v>7</v>
      </c>
      <c r="T451" s="72">
        <v>1</v>
      </c>
      <c r="U451" s="72">
        <v>2</v>
      </c>
      <c r="V451" s="72">
        <v>1</v>
      </c>
      <c r="W451" s="72">
        <v>3</v>
      </c>
      <c r="X451" s="72">
        <v>1</v>
      </c>
      <c r="Y451" s="72">
        <v>0</v>
      </c>
      <c r="Z451" s="72">
        <v>0</v>
      </c>
      <c r="AA451" s="72">
        <v>0</v>
      </c>
      <c r="AB451" s="72">
        <v>0</v>
      </c>
      <c r="AC451" s="72">
        <v>0</v>
      </c>
      <c r="AD451" s="72">
        <v>0</v>
      </c>
      <c r="AE451" s="72">
        <v>0</v>
      </c>
      <c r="AF451" s="72">
        <v>0</v>
      </c>
      <c r="AG451" s="72">
        <v>11</v>
      </c>
      <c r="AH451" s="72">
        <v>8</v>
      </c>
      <c r="AI451" s="72">
        <v>19</v>
      </c>
      <c r="AJ451" s="72">
        <v>3</v>
      </c>
      <c r="AK451" s="72">
        <v>1</v>
      </c>
      <c r="AL451" s="72">
        <v>1</v>
      </c>
      <c r="AM451" s="72">
        <v>2</v>
      </c>
      <c r="AN451" s="72">
        <v>0</v>
      </c>
      <c r="AO451" s="72">
        <v>0</v>
      </c>
      <c r="AP451" s="72">
        <v>0</v>
      </c>
      <c r="AQ451" s="72">
        <v>1</v>
      </c>
      <c r="AR451" s="72">
        <v>1</v>
      </c>
      <c r="AS451" s="73">
        <v>2</v>
      </c>
      <c r="AT451" s="14"/>
      <c r="AU451" s="14"/>
      <c r="AV451" s="14"/>
    </row>
    <row r="452" spans="1:48" x14ac:dyDescent="0.25">
      <c r="A452" s="74" t="s">
        <v>502</v>
      </c>
      <c r="B452" s="75" t="s">
        <v>2462</v>
      </c>
      <c r="C452" s="75" t="s">
        <v>2629</v>
      </c>
      <c r="D452" s="75" t="s">
        <v>1357</v>
      </c>
      <c r="E452" s="75" t="s">
        <v>17276</v>
      </c>
      <c r="F452" s="75" t="s">
        <v>11</v>
      </c>
      <c r="G452" s="75" t="s">
        <v>3</v>
      </c>
      <c r="H452" s="75" t="s">
        <v>16420</v>
      </c>
      <c r="I452" s="75" t="s">
        <v>4</v>
      </c>
      <c r="J452" s="72">
        <v>2</v>
      </c>
      <c r="K452" s="72">
        <v>4</v>
      </c>
      <c r="L452" s="72">
        <v>6</v>
      </c>
      <c r="M452" s="72">
        <v>2</v>
      </c>
      <c r="N452" s="72">
        <v>4</v>
      </c>
      <c r="O452" s="72">
        <v>6</v>
      </c>
      <c r="P452" s="72">
        <v>1</v>
      </c>
      <c r="Q452" s="72">
        <v>0</v>
      </c>
      <c r="R452" s="72">
        <v>4</v>
      </c>
      <c r="S452" s="72">
        <v>4</v>
      </c>
      <c r="T452" s="72">
        <v>1</v>
      </c>
      <c r="U452" s="72">
        <v>1</v>
      </c>
      <c r="V452" s="72">
        <v>3</v>
      </c>
      <c r="W452" s="72">
        <v>4</v>
      </c>
      <c r="X452" s="72">
        <v>1</v>
      </c>
      <c r="Y452" s="72">
        <v>0</v>
      </c>
      <c r="Z452" s="72">
        <v>0</v>
      </c>
      <c r="AA452" s="72">
        <v>0</v>
      </c>
      <c r="AB452" s="72">
        <v>0</v>
      </c>
      <c r="AC452" s="72">
        <v>0</v>
      </c>
      <c r="AD452" s="72">
        <v>0</v>
      </c>
      <c r="AE452" s="72">
        <v>0</v>
      </c>
      <c r="AF452" s="72">
        <v>0</v>
      </c>
      <c r="AG452" s="72">
        <v>3</v>
      </c>
      <c r="AH452" s="72">
        <v>11</v>
      </c>
      <c r="AI452" s="72">
        <v>14</v>
      </c>
      <c r="AJ452" s="72">
        <v>3</v>
      </c>
      <c r="AK452" s="72">
        <v>1</v>
      </c>
      <c r="AL452" s="72">
        <v>0</v>
      </c>
      <c r="AM452" s="72">
        <v>1</v>
      </c>
      <c r="AN452" s="72">
        <v>0</v>
      </c>
      <c r="AO452" s="72">
        <v>0</v>
      </c>
      <c r="AP452" s="72">
        <v>0</v>
      </c>
      <c r="AQ452" s="72">
        <v>2</v>
      </c>
      <c r="AR452" s="72">
        <v>1</v>
      </c>
      <c r="AS452" s="73">
        <v>3</v>
      </c>
      <c r="AT452" s="14"/>
      <c r="AU452" s="14"/>
      <c r="AV452" s="14"/>
    </row>
    <row r="453" spans="1:48" x14ac:dyDescent="0.25">
      <c r="A453" s="74" t="s">
        <v>503</v>
      </c>
      <c r="B453" s="75" t="s">
        <v>2463</v>
      </c>
      <c r="C453" s="75" t="s">
        <v>2630</v>
      </c>
      <c r="D453" s="75" t="s">
        <v>1356</v>
      </c>
      <c r="E453" s="75" t="s">
        <v>17276</v>
      </c>
      <c r="F453" s="75" t="s">
        <v>11</v>
      </c>
      <c r="G453" s="75" t="s">
        <v>3</v>
      </c>
      <c r="H453" s="75" t="s">
        <v>16420</v>
      </c>
      <c r="I453" s="75" t="s">
        <v>4</v>
      </c>
      <c r="J453" s="72">
        <v>3</v>
      </c>
      <c r="K453" s="72">
        <v>3</v>
      </c>
      <c r="L453" s="72">
        <v>6</v>
      </c>
      <c r="M453" s="72">
        <v>3</v>
      </c>
      <c r="N453" s="72">
        <v>3</v>
      </c>
      <c r="O453" s="72">
        <v>6</v>
      </c>
      <c r="P453" s="72">
        <v>1</v>
      </c>
      <c r="Q453" s="72">
        <v>1</v>
      </c>
      <c r="R453" s="72">
        <v>1</v>
      </c>
      <c r="S453" s="72">
        <v>2</v>
      </c>
      <c r="T453" s="72">
        <v>1</v>
      </c>
      <c r="U453" s="72">
        <v>1</v>
      </c>
      <c r="V453" s="72">
        <v>3</v>
      </c>
      <c r="W453" s="72">
        <v>4</v>
      </c>
      <c r="X453" s="72">
        <v>1</v>
      </c>
      <c r="Y453" s="72">
        <v>0</v>
      </c>
      <c r="Z453" s="72">
        <v>0</v>
      </c>
      <c r="AA453" s="72">
        <v>0</v>
      </c>
      <c r="AB453" s="72">
        <v>0</v>
      </c>
      <c r="AC453" s="72">
        <v>0</v>
      </c>
      <c r="AD453" s="72">
        <v>0</v>
      </c>
      <c r="AE453" s="72">
        <v>0</v>
      </c>
      <c r="AF453" s="72">
        <v>0</v>
      </c>
      <c r="AG453" s="72">
        <v>5</v>
      </c>
      <c r="AH453" s="72">
        <v>7</v>
      </c>
      <c r="AI453" s="72">
        <v>12</v>
      </c>
      <c r="AJ453" s="72">
        <v>3</v>
      </c>
      <c r="AK453" s="72">
        <v>2</v>
      </c>
      <c r="AL453" s="72">
        <v>4</v>
      </c>
      <c r="AM453" s="72">
        <v>6</v>
      </c>
      <c r="AN453" s="72">
        <v>0</v>
      </c>
      <c r="AO453" s="72">
        <v>0</v>
      </c>
      <c r="AP453" s="72">
        <v>0</v>
      </c>
      <c r="AQ453" s="72">
        <v>3</v>
      </c>
      <c r="AR453" s="72">
        <v>0</v>
      </c>
      <c r="AS453" s="73">
        <v>3</v>
      </c>
      <c r="AT453" s="14"/>
      <c r="AU453" s="14"/>
      <c r="AV453" s="14"/>
    </row>
    <row r="454" spans="1:48" x14ac:dyDescent="0.25">
      <c r="A454" s="74" t="s">
        <v>505</v>
      </c>
      <c r="B454" s="75" t="s">
        <v>2464</v>
      </c>
      <c r="C454" s="75" t="s">
        <v>2631</v>
      </c>
      <c r="D454" s="75" t="s">
        <v>1357</v>
      </c>
      <c r="E454" s="75" t="s">
        <v>17276</v>
      </c>
      <c r="F454" s="75" t="s">
        <v>11</v>
      </c>
      <c r="G454" s="75" t="s">
        <v>3</v>
      </c>
      <c r="H454" s="75" t="s">
        <v>16420</v>
      </c>
      <c r="I454" s="75" t="s">
        <v>4</v>
      </c>
      <c r="J454" s="72">
        <v>5</v>
      </c>
      <c r="K454" s="72">
        <v>7</v>
      </c>
      <c r="L454" s="72">
        <v>12</v>
      </c>
      <c r="M454" s="72">
        <v>5</v>
      </c>
      <c r="N454" s="72">
        <v>7</v>
      </c>
      <c r="O454" s="72">
        <v>12</v>
      </c>
      <c r="P454" s="72">
        <v>1</v>
      </c>
      <c r="Q454" s="72">
        <v>4</v>
      </c>
      <c r="R454" s="72">
        <v>7</v>
      </c>
      <c r="S454" s="72">
        <v>11</v>
      </c>
      <c r="T454" s="72">
        <v>1</v>
      </c>
      <c r="U454" s="72">
        <v>9</v>
      </c>
      <c r="V454" s="72">
        <v>4</v>
      </c>
      <c r="W454" s="72">
        <v>13</v>
      </c>
      <c r="X454" s="72">
        <v>1</v>
      </c>
      <c r="Y454" s="72">
        <v>0</v>
      </c>
      <c r="Z454" s="72">
        <v>0</v>
      </c>
      <c r="AA454" s="72">
        <v>0</v>
      </c>
      <c r="AB454" s="72">
        <v>0</v>
      </c>
      <c r="AC454" s="72">
        <v>0</v>
      </c>
      <c r="AD454" s="72">
        <v>0</v>
      </c>
      <c r="AE454" s="72">
        <v>0</v>
      </c>
      <c r="AF454" s="72">
        <v>0</v>
      </c>
      <c r="AG454" s="72">
        <v>18</v>
      </c>
      <c r="AH454" s="72">
        <v>18</v>
      </c>
      <c r="AI454" s="72">
        <v>36</v>
      </c>
      <c r="AJ454" s="72">
        <v>3</v>
      </c>
      <c r="AK454" s="72">
        <v>2</v>
      </c>
      <c r="AL454" s="72">
        <v>4</v>
      </c>
      <c r="AM454" s="72">
        <v>6</v>
      </c>
      <c r="AN454" s="72">
        <v>0</v>
      </c>
      <c r="AO454" s="72">
        <v>0</v>
      </c>
      <c r="AP454" s="72">
        <v>0</v>
      </c>
      <c r="AQ454" s="72">
        <v>2</v>
      </c>
      <c r="AR454" s="72">
        <v>1</v>
      </c>
      <c r="AS454" s="73">
        <v>3</v>
      </c>
      <c r="AT454" s="14"/>
      <c r="AU454" s="14"/>
      <c r="AV454" s="14"/>
    </row>
    <row r="455" spans="1:48" x14ac:dyDescent="0.25">
      <c r="A455" s="74" t="s">
        <v>507</v>
      </c>
      <c r="B455" s="75" t="s">
        <v>2465</v>
      </c>
      <c r="C455" s="75" t="s">
        <v>2634</v>
      </c>
      <c r="D455" s="75" t="s">
        <v>1357</v>
      </c>
      <c r="E455" s="75" t="s">
        <v>17276</v>
      </c>
      <c r="F455" s="75" t="s">
        <v>11</v>
      </c>
      <c r="G455" s="75" t="s">
        <v>3</v>
      </c>
      <c r="H455" s="75" t="s">
        <v>16420</v>
      </c>
      <c r="I455" s="75" t="s">
        <v>4</v>
      </c>
      <c r="J455" s="72">
        <v>6</v>
      </c>
      <c r="K455" s="72">
        <v>8</v>
      </c>
      <c r="L455" s="72">
        <v>14</v>
      </c>
      <c r="M455" s="72">
        <v>6</v>
      </c>
      <c r="N455" s="72">
        <v>8</v>
      </c>
      <c r="O455" s="72">
        <v>14</v>
      </c>
      <c r="P455" s="72">
        <v>1</v>
      </c>
      <c r="Q455" s="72">
        <v>1</v>
      </c>
      <c r="R455" s="72">
        <v>8</v>
      </c>
      <c r="S455" s="72">
        <v>9</v>
      </c>
      <c r="T455" s="72">
        <v>1</v>
      </c>
      <c r="U455" s="72">
        <v>4</v>
      </c>
      <c r="V455" s="72">
        <v>3</v>
      </c>
      <c r="W455" s="72">
        <v>7</v>
      </c>
      <c r="X455" s="72">
        <v>1</v>
      </c>
      <c r="Y455" s="72">
        <v>0</v>
      </c>
      <c r="Z455" s="72">
        <v>0</v>
      </c>
      <c r="AA455" s="72">
        <v>0</v>
      </c>
      <c r="AB455" s="72">
        <v>0</v>
      </c>
      <c r="AC455" s="72">
        <v>0</v>
      </c>
      <c r="AD455" s="72">
        <v>0</v>
      </c>
      <c r="AE455" s="72">
        <v>0</v>
      </c>
      <c r="AF455" s="72">
        <v>0</v>
      </c>
      <c r="AG455" s="72">
        <v>11</v>
      </c>
      <c r="AH455" s="72">
        <v>19</v>
      </c>
      <c r="AI455" s="72">
        <v>30</v>
      </c>
      <c r="AJ455" s="72">
        <v>3</v>
      </c>
      <c r="AK455" s="72">
        <v>5</v>
      </c>
      <c r="AL455" s="72">
        <v>6</v>
      </c>
      <c r="AM455" s="72">
        <v>11</v>
      </c>
      <c r="AN455" s="72">
        <v>0</v>
      </c>
      <c r="AO455" s="72">
        <v>0</v>
      </c>
      <c r="AP455" s="72">
        <v>0</v>
      </c>
      <c r="AQ455" s="72">
        <v>2</v>
      </c>
      <c r="AR455" s="72">
        <v>1</v>
      </c>
      <c r="AS455" s="73">
        <v>3</v>
      </c>
      <c r="AT455" s="14"/>
      <c r="AU455" s="14"/>
      <c r="AV455" s="14"/>
    </row>
    <row r="456" spans="1:48" x14ac:dyDescent="0.25">
      <c r="A456" s="74" t="s">
        <v>507</v>
      </c>
      <c r="B456" s="75" t="s">
        <v>2466</v>
      </c>
      <c r="C456" s="75" t="s">
        <v>2635</v>
      </c>
      <c r="D456" s="75" t="s">
        <v>1357</v>
      </c>
      <c r="E456" s="75" t="s">
        <v>17276</v>
      </c>
      <c r="F456" s="75" t="s">
        <v>11</v>
      </c>
      <c r="G456" s="75" t="s">
        <v>3</v>
      </c>
      <c r="H456" s="75" t="s">
        <v>16420</v>
      </c>
      <c r="I456" s="75" t="s">
        <v>4</v>
      </c>
      <c r="J456" s="72">
        <v>16</v>
      </c>
      <c r="K456" s="72">
        <v>17</v>
      </c>
      <c r="L456" s="72">
        <v>33</v>
      </c>
      <c r="M456" s="72">
        <v>16</v>
      </c>
      <c r="N456" s="72">
        <v>17</v>
      </c>
      <c r="O456" s="72">
        <v>33</v>
      </c>
      <c r="P456" s="72">
        <v>1</v>
      </c>
      <c r="Q456" s="72">
        <v>13</v>
      </c>
      <c r="R456" s="72">
        <v>8</v>
      </c>
      <c r="S456" s="72">
        <v>21</v>
      </c>
      <c r="T456" s="72">
        <v>1</v>
      </c>
      <c r="U456" s="72">
        <v>7</v>
      </c>
      <c r="V456" s="72">
        <v>7</v>
      </c>
      <c r="W456" s="72">
        <v>14</v>
      </c>
      <c r="X456" s="72">
        <v>1</v>
      </c>
      <c r="Y456" s="72">
        <v>0</v>
      </c>
      <c r="Z456" s="72">
        <v>0</v>
      </c>
      <c r="AA456" s="72">
        <v>0</v>
      </c>
      <c r="AB456" s="72">
        <v>0</v>
      </c>
      <c r="AC456" s="72">
        <v>0</v>
      </c>
      <c r="AD456" s="72">
        <v>0</v>
      </c>
      <c r="AE456" s="72">
        <v>0</v>
      </c>
      <c r="AF456" s="72">
        <v>0</v>
      </c>
      <c r="AG456" s="72">
        <v>36</v>
      </c>
      <c r="AH456" s="72">
        <v>32</v>
      </c>
      <c r="AI456" s="72">
        <v>68</v>
      </c>
      <c r="AJ456" s="72">
        <v>3</v>
      </c>
      <c r="AK456" s="72">
        <v>1</v>
      </c>
      <c r="AL456" s="72">
        <v>5</v>
      </c>
      <c r="AM456" s="72">
        <v>6</v>
      </c>
      <c r="AN456" s="72">
        <v>0</v>
      </c>
      <c r="AO456" s="72">
        <v>0</v>
      </c>
      <c r="AP456" s="72">
        <v>0</v>
      </c>
      <c r="AQ456" s="72">
        <v>2</v>
      </c>
      <c r="AR456" s="72">
        <v>1</v>
      </c>
      <c r="AS456" s="73">
        <v>3</v>
      </c>
      <c r="AT456" s="14"/>
      <c r="AU456" s="14"/>
      <c r="AV456" s="14"/>
    </row>
    <row r="457" spans="1:48" x14ac:dyDescent="0.25">
      <c r="A457" s="74" t="s">
        <v>507</v>
      </c>
      <c r="B457" s="75" t="s">
        <v>2467</v>
      </c>
      <c r="C457" s="75" t="s">
        <v>2633</v>
      </c>
      <c r="D457" s="75" t="s">
        <v>1357</v>
      </c>
      <c r="E457" s="75" t="s">
        <v>17276</v>
      </c>
      <c r="F457" s="75" t="s">
        <v>11</v>
      </c>
      <c r="G457" s="75" t="s">
        <v>3</v>
      </c>
      <c r="H457" s="75" t="s">
        <v>16420</v>
      </c>
      <c r="I457" s="75" t="s">
        <v>4</v>
      </c>
      <c r="J457" s="72">
        <v>9</v>
      </c>
      <c r="K457" s="72">
        <v>10</v>
      </c>
      <c r="L457" s="72">
        <v>19</v>
      </c>
      <c r="M457" s="72">
        <v>9</v>
      </c>
      <c r="N457" s="72">
        <v>10</v>
      </c>
      <c r="O457" s="72">
        <v>19</v>
      </c>
      <c r="P457" s="72">
        <v>1</v>
      </c>
      <c r="Q457" s="72">
        <v>4</v>
      </c>
      <c r="R457" s="72">
        <v>4</v>
      </c>
      <c r="S457" s="72">
        <v>8</v>
      </c>
      <c r="T457" s="72">
        <v>1</v>
      </c>
      <c r="U457" s="72">
        <v>4</v>
      </c>
      <c r="V457" s="72">
        <v>4</v>
      </c>
      <c r="W457" s="72">
        <v>8</v>
      </c>
      <c r="X457" s="72">
        <v>1</v>
      </c>
      <c r="Y457" s="72">
        <v>0</v>
      </c>
      <c r="Z457" s="72">
        <v>0</v>
      </c>
      <c r="AA457" s="72">
        <v>0</v>
      </c>
      <c r="AB457" s="72">
        <v>0</v>
      </c>
      <c r="AC457" s="72">
        <v>0</v>
      </c>
      <c r="AD457" s="72">
        <v>0</v>
      </c>
      <c r="AE457" s="72">
        <v>0</v>
      </c>
      <c r="AF457" s="72">
        <v>0</v>
      </c>
      <c r="AG457" s="72">
        <v>17</v>
      </c>
      <c r="AH457" s="72">
        <v>18</v>
      </c>
      <c r="AI457" s="72">
        <v>35</v>
      </c>
      <c r="AJ457" s="72">
        <v>3</v>
      </c>
      <c r="AK457" s="72">
        <v>7</v>
      </c>
      <c r="AL457" s="72">
        <v>1</v>
      </c>
      <c r="AM457" s="72">
        <v>8</v>
      </c>
      <c r="AN457" s="72">
        <v>0</v>
      </c>
      <c r="AO457" s="72">
        <v>0</v>
      </c>
      <c r="AP457" s="72">
        <v>0</v>
      </c>
      <c r="AQ457" s="72">
        <v>2</v>
      </c>
      <c r="AR457" s="72">
        <v>1</v>
      </c>
      <c r="AS457" s="73">
        <v>3</v>
      </c>
      <c r="AT457" s="14"/>
      <c r="AU457" s="14"/>
      <c r="AV457" s="14"/>
    </row>
    <row r="458" spans="1:48" x14ac:dyDescent="0.25">
      <c r="A458" s="74" t="s">
        <v>508</v>
      </c>
      <c r="B458" s="75" t="s">
        <v>2468</v>
      </c>
      <c r="C458" s="75" t="s">
        <v>2637</v>
      </c>
      <c r="D458" s="75" t="s">
        <v>1356</v>
      </c>
      <c r="E458" s="75" t="s">
        <v>17276</v>
      </c>
      <c r="F458" s="75" t="s">
        <v>11</v>
      </c>
      <c r="G458" s="75" t="s">
        <v>3</v>
      </c>
      <c r="H458" s="75" t="s">
        <v>16420</v>
      </c>
      <c r="I458" s="75" t="s">
        <v>4</v>
      </c>
      <c r="J458" s="72">
        <v>3</v>
      </c>
      <c r="K458" s="72">
        <v>4</v>
      </c>
      <c r="L458" s="72">
        <v>7</v>
      </c>
      <c r="M458" s="72">
        <v>3</v>
      </c>
      <c r="N458" s="72">
        <v>4</v>
      </c>
      <c r="O458" s="72">
        <v>7</v>
      </c>
      <c r="P458" s="72">
        <v>1</v>
      </c>
      <c r="Q458" s="72">
        <v>6</v>
      </c>
      <c r="R458" s="72">
        <v>5</v>
      </c>
      <c r="S458" s="72">
        <v>11</v>
      </c>
      <c r="T458" s="72">
        <v>1</v>
      </c>
      <c r="U458" s="72">
        <v>1</v>
      </c>
      <c r="V458" s="72">
        <v>3</v>
      </c>
      <c r="W458" s="72">
        <v>4</v>
      </c>
      <c r="X458" s="72">
        <v>1</v>
      </c>
      <c r="Y458" s="72">
        <v>0</v>
      </c>
      <c r="Z458" s="72">
        <v>0</v>
      </c>
      <c r="AA458" s="72">
        <v>0</v>
      </c>
      <c r="AB458" s="72">
        <v>0</v>
      </c>
      <c r="AC458" s="72">
        <v>0</v>
      </c>
      <c r="AD458" s="72">
        <v>0</v>
      </c>
      <c r="AE458" s="72">
        <v>0</v>
      </c>
      <c r="AF458" s="72">
        <v>0</v>
      </c>
      <c r="AG458" s="72">
        <v>10</v>
      </c>
      <c r="AH458" s="72">
        <v>12</v>
      </c>
      <c r="AI458" s="72">
        <v>22</v>
      </c>
      <c r="AJ458" s="72">
        <v>3</v>
      </c>
      <c r="AK458" s="72">
        <v>0</v>
      </c>
      <c r="AL458" s="72">
        <v>0</v>
      </c>
      <c r="AM458" s="72">
        <v>0</v>
      </c>
      <c r="AN458" s="72">
        <v>0</v>
      </c>
      <c r="AO458" s="72">
        <v>0</v>
      </c>
      <c r="AP458" s="72">
        <v>0</v>
      </c>
      <c r="AQ458" s="72">
        <v>1</v>
      </c>
      <c r="AR458" s="72">
        <v>2</v>
      </c>
      <c r="AS458" s="73">
        <v>3</v>
      </c>
      <c r="AT458" s="14"/>
      <c r="AU458" s="14"/>
      <c r="AV458" s="14"/>
    </row>
    <row r="459" spans="1:48" x14ac:dyDescent="0.25">
      <c r="A459" s="74" t="s">
        <v>508</v>
      </c>
      <c r="B459" s="75" t="s">
        <v>2469</v>
      </c>
      <c r="C459" s="75" t="s">
        <v>2638</v>
      </c>
      <c r="D459" s="75" t="s">
        <v>1356</v>
      </c>
      <c r="E459" s="75" t="s">
        <v>17276</v>
      </c>
      <c r="F459" s="75" t="s">
        <v>11</v>
      </c>
      <c r="G459" s="75" t="s">
        <v>3</v>
      </c>
      <c r="H459" s="75" t="s">
        <v>16420</v>
      </c>
      <c r="I459" s="75" t="s">
        <v>4</v>
      </c>
      <c r="J459" s="72">
        <v>2</v>
      </c>
      <c r="K459" s="72">
        <v>3</v>
      </c>
      <c r="L459" s="72">
        <v>5</v>
      </c>
      <c r="M459" s="72">
        <v>2</v>
      </c>
      <c r="N459" s="72">
        <v>3</v>
      </c>
      <c r="O459" s="72">
        <v>5</v>
      </c>
      <c r="P459" s="72">
        <v>1</v>
      </c>
      <c r="Q459" s="72">
        <v>3</v>
      </c>
      <c r="R459" s="72">
        <v>2</v>
      </c>
      <c r="S459" s="72">
        <v>5</v>
      </c>
      <c r="T459" s="72">
        <v>1</v>
      </c>
      <c r="U459" s="72">
        <v>8</v>
      </c>
      <c r="V459" s="72">
        <v>2</v>
      </c>
      <c r="W459" s="72">
        <v>10</v>
      </c>
      <c r="X459" s="72">
        <v>1</v>
      </c>
      <c r="Y459" s="72">
        <v>0</v>
      </c>
      <c r="Z459" s="72">
        <v>0</v>
      </c>
      <c r="AA459" s="72">
        <v>0</v>
      </c>
      <c r="AB459" s="72">
        <v>0</v>
      </c>
      <c r="AC459" s="72">
        <v>0</v>
      </c>
      <c r="AD459" s="72">
        <v>0</v>
      </c>
      <c r="AE459" s="72">
        <v>0</v>
      </c>
      <c r="AF459" s="72">
        <v>0</v>
      </c>
      <c r="AG459" s="72">
        <v>13</v>
      </c>
      <c r="AH459" s="72">
        <v>7</v>
      </c>
      <c r="AI459" s="72">
        <v>20</v>
      </c>
      <c r="AJ459" s="72">
        <v>3</v>
      </c>
      <c r="AK459" s="72">
        <v>4</v>
      </c>
      <c r="AL459" s="72">
        <v>4</v>
      </c>
      <c r="AM459" s="72">
        <v>8</v>
      </c>
      <c r="AN459" s="72">
        <v>0</v>
      </c>
      <c r="AO459" s="72">
        <v>0</v>
      </c>
      <c r="AP459" s="72">
        <v>0</v>
      </c>
      <c r="AQ459" s="72">
        <v>1</v>
      </c>
      <c r="AR459" s="72">
        <v>1</v>
      </c>
      <c r="AS459" s="73">
        <v>2</v>
      </c>
      <c r="AT459" s="14"/>
      <c r="AU459" s="14"/>
      <c r="AV459" s="14"/>
    </row>
    <row r="460" spans="1:48" x14ac:dyDescent="0.25">
      <c r="A460" s="74" t="s">
        <v>483</v>
      </c>
      <c r="B460" s="75" t="s">
        <v>2473</v>
      </c>
      <c r="C460" s="75" t="s">
        <v>2569</v>
      </c>
      <c r="D460" s="75" t="s">
        <v>1356</v>
      </c>
      <c r="E460" s="75" t="s">
        <v>17276</v>
      </c>
      <c r="F460" s="75" t="s">
        <v>11</v>
      </c>
      <c r="G460" s="75" t="s">
        <v>3</v>
      </c>
      <c r="H460" s="75" t="s">
        <v>16420</v>
      </c>
      <c r="I460" s="75" t="s">
        <v>4</v>
      </c>
      <c r="J460" s="72">
        <v>4</v>
      </c>
      <c r="K460" s="72">
        <v>5</v>
      </c>
      <c r="L460" s="72">
        <v>9</v>
      </c>
      <c r="M460" s="72">
        <v>4</v>
      </c>
      <c r="N460" s="72">
        <v>5</v>
      </c>
      <c r="O460" s="72">
        <v>9</v>
      </c>
      <c r="P460" s="72">
        <v>1</v>
      </c>
      <c r="Q460" s="72">
        <v>0</v>
      </c>
      <c r="R460" s="72">
        <v>3</v>
      </c>
      <c r="S460" s="72">
        <v>3</v>
      </c>
      <c r="T460" s="72">
        <v>1</v>
      </c>
      <c r="U460" s="72">
        <v>0</v>
      </c>
      <c r="V460" s="72">
        <v>1</v>
      </c>
      <c r="W460" s="72">
        <v>1</v>
      </c>
      <c r="X460" s="72">
        <v>1</v>
      </c>
      <c r="Y460" s="72">
        <v>0</v>
      </c>
      <c r="Z460" s="72">
        <v>0</v>
      </c>
      <c r="AA460" s="72">
        <v>0</v>
      </c>
      <c r="AB460" s="72">
        <v>0</v>
      </c>
      <c r="AC460" s="72">
        <v>0</v>
      </c>
      <c r="AD460" s="72">
        <v>0</v>
      </c>
      <c r="AE460" s="72">
        <v>0</v>
      </c>
      <c r="AF460" s="72">
        <v>0</v>
      </c>
      <c r="AG460" s="72">
        <v>4</v>
      </c>
      <c r="AH460" s="72">
        <v>9</v>
      </c>
      <c r="AI460" s="72">
        <v>13</v>
      </c>
      <c r="AJ460" s="72">
        <v>3</v>
      </c>
      <c r="AK460" s="72">
        <v>2</v>
      </c>
      <c r="AL460" s="72">
        <v>0</v>
      </c>
      <c r="AM460" s="72">
        <v>2</v>
      </c>
      <c r="AN460" s="72">
        <v>0</v>
      </c>
      <c r="AO460" s="72">
        <v>0</v>
      </c>
      <c r="AP460" s="72">
        <v>0</v>
      </c>
      <c r="AQ460" s="72">
        <v>1</v>
      </c>
      <c r="AR460" s="72">
        <v>1</v>
      </c>
      <c r="AS460" s="73">
        <v>2</v>
      </c>
      <c r="AT460" s="14"/>
      <c r="AU460" s="14"/>
      <c r="AV460" s="14"/>
    </row>
    <row r="461" spans="1:48" x14ac:dyDescent="0.25">
      <c r="A461" s="74" t="s">
        <v>16467</v>
      </c>
      <c r="B461" s="75" t="s">
        <v>2474</v>
      </c>
      <c r="C461" s="75" t="s">
        <v>2518</v>
      </c>
      <c r="D461" s="75" t="s">
        <v>1356</v>
      </c>
      <c r="E461" s="75" t="s">
        <v>17276</v>
      </c>
      <c r="F461" s="75" t="s">
        <v>11</v>
      </c>
      <c r="G461" s="75" t="s">
        <v>3</v>
      </c>
      <c r="H461" s="75" t="s">
        <v>16420</v>
      </c>
      <c r="I461" s="75" t="s">
        <v>4</v>
      </c>
      <c r="J461" s="72">
        <v>19</v>
      </c>
      <c r="K461" s="72">
        <v>25</v>
      </c>
      <c r="L461" s="72">
        <v>44</v>
      </c>
      <c r="M461" s="72">
        <v>19</v>
      </c>
      <c r="N461" s="72">
        <v>25</v>
      </c>
      <c r="O461" s="72">
        <v>44</v>
      </c>
      <c r="P461" s="72">
        <v>1</v>
      </c>
      <c r="Q461" s="72">
        <v>18</v>
      </c>
      <c r="R461" s="72">
        <v>17</v>
      </c>
      <c r="S461" s="72">
        <v>35</v>
      </c>
      <c r="T461" s="72">
        <v>1</v>
      </c>
      <c r="U461" s="72">
        <v>5</v>
      </c>
      <c r="V461" s="72">
        <v>13</v>
      </c>
      <c r="W461" s="72">
        <v>18</v>
      </c>
      <c r="X461" s="72">
        <v>1</v>
      </c>
      <c r="Y461" s="72">
        <v>0</v>
      </c>
      <c r="Z461" s="72">
        <v>0</v>
      </c>
      <c r="AA461" s="72">
        <v>0</v>
      </c>
      <c r="AB461" s="72">
        <v>0</v>
      </c>
      <c r="AC461" s="72">
        <v>0</v>
      </c>
      <c r="AD461" s="72">
        <v>0</v>
      </c>
      <c r="AE461" s="72">
        <v>0</v>
      </c>
      <c r="AF461" s="72">
        <v>0</v>
      </c>
      <c r="AG461" s="72">
        <v>42</v>
      </c>
      <c r="AH461" s="72">
        <v>55</v>
      </c>
      <c r="AI461" s="72">
        <v>97</v>
      </c>
      <c r="AJ461" s="72">
        <v>3</v>
      </c>
      <c r="AK461" s="72">
        <v>5</v>
      </c>
      <c r="AL461" s="72">
        <v>11</v>
      </c>
      <c r="AM461" s="72">
        <v>16</v>
      </c>
      <c r="AN461" s="72">
        <v>0</v>
      </c>
      <c r="AO461" s="72">
        <v>0</v>
      </c>
      <c r="AP461" s="72">
        <v>0</v>
      </c>
      <c r="AQ461" s="72">
        <v>0</v>
      </c>
      <c r="AR461" s="72">
        <v>3</v>
      </c>
      <c r="AS461" s="73">
        <v>3</v>
      </c>
      <c r="AT461" s="14"/>
      <c r="AU461" s="14"/>
      <c r="AV461" s="14"/>
    </row>
    <row r="462" spans="1:48" x14ac:dyDescent="0.25">
      <c r="A462" s="74" t="s">
        <v>16462</v>
      </c>
      <c r="B462" s="75" t="s">
        <v>16433</v>
      </c>
      <c r="C462" s="75" t="s">
        <v>16434</v>
      </c>
      <c r="D462" s="75" t="s">
        <v>1356</v>
      </c>
      <c r="E462" s="75" t="s">
        <v>17276</v>
      </c>
      <c r="F462" s="75" t="s">
        <v>11</v>
      </c>
      <c r="G462" s="75" t="s">
        <v>3</v>
      </c>
      <c r="H462" s="75" t="s">
        <v>16420</v>
      </c>
      <c r="I462" s="75" t="s">
        <v>4</v>
      </c>
      <c r="J462" s="72">
        <v>25</v>
      </c>
      <c r="K462" s="72">
        <v>18</v>
      </c>
      <c r="L462" s="72">
        <v>43</v>
      </c>
      <c r="M462" s="72">
        <v>25</v>
      </c>
      <c r="N462" s="72">
        <v>18</v>
      </c>
      <c r="O462" s="72">
        <v>43</v>
      </c>
      <c r="P462" s="72">
        <v>1</v>
      </c>
      <c r="Q462" s="72">
        <v>0</v>
      </c>
      <c r="R462" s="72">
        <v>0</v>
      </c>
      <c r="S462" s="72">
        <v>0</v>
      </c>
      <c r="T462" s="72">
        <v>0</v>
      </c>
      <c r="U462" s="72">
        <v>12</v>
      </c>
      <c r="V462" s="72">
        <v>18</v>
      </c>
      <c r="W462" s="72">
        <v>30</v>
      </c>
      <c r="X462" s="72">
        <v>1</v>
      </c>
      <c r="Y462" s="72">
        <v>0</v>
      </c>
      <c r="Z462" s="72">
        <v>0</v>
      </c>
      <c r="AA462" s="72">
        <v>0</v>
      </c>
      <c r="AB462" s="72">
        <v>0</v>
      </c>
      <c r="AC462" s="72">
        <v>0</v>
      </c>
      <c r="AD462" s="72">
        <v>0</v>
      </c>
      <c r="AE462" s="72">
        <v>0</v>
      </c>
      <c r="AF462" s="72">
        <v>0</v>
      </c>
      <c r="AG462" s="72">
        <v>37</v>
      </c>
      <c r="AH462" s="72">
        <v>36</v>
      </c>
      <c r="AI462" s="72">
        <v>73</v>
      </c>
      <c r="AJ462" s="72">
        <v>2</v>
      </c>
      <c r="AK462" s="72">
        <v>0</v>
      </c>
      <c r="AL462" s="72">
        <v>0</v>
      </c>
      <c r="AM462" s="72">
        <v>0</v>
      </c>
      <c r="AN462" s="72">
        <v>0</v>
      </c>
      <c r="AO462" s="72">
        <v>0</v>
      </c>
      <c r="AP462" s="72">
        <v>0</v>
      </c>
      <c r="AQ462" s="72">
        <v>1</v>
      </c>
      <c r="AR462" s="72">
        <v>2</v>
      </c>
      <c r="AS462" s="73">
        <v>3</v>
      </c>
      <c r="AT462" s="14"/>
      <c r="AU462" s="14"/>
      <c r="AV462" s="14"/>
    </row>
    <row r="463" spans="1:48" x14ac:dyDescent="0.25">
      <c r="A463" s="74" t="s">
        <v>484</v>
      </c>
      <c r="B463" s="75" t="s">
        <v>127</v>
      </c>
      <c r="C463" s="75" t="s">
        <v>128</v>
      </c>
      <c r="D463" s="75" t="s">
        <v>1356</v>
      </c>
      <c r="E463" s="75" t="s">
        <v>519</v>
      </c>
      <c r="F463" s="75" t="s">
        <v>17076</v>
      </c>
      <c r="G463" s="75" t="s">
        <v>3</v>
      </c>
      <c r="H463" s="75" t="s">
        <v>16420</v>
      </c>
      <c r="I463" s="75" t="s">
        <v>4</v>
      </c>
      <c r="J463" s="72">
        <v>14</v>
      </c>
      <c r="K463" s="72">
        <v>7</v>
      </c>
      <c r="L463" s="72">
        <v>21</v>
      </c>
      <c r="M463" s="72">
        <v>14</v>
      </c>
      <c r="N463" s="72">
        <v>7</v>
      </c>
      <c r="O463" s="72">
        <v>21</v>
      </c>
      <c r="P463" s="72">
        <v>1</v>
      </c>
      <c r="Q463" s="72">
        <v>10</v>
      </c>
      <c r="R463" s="72">
        <v>11</v>
      </c>
      <c r="S463" s="72">
        <v>21</v>
      </c>
      <c r="T463" s="72">
        <v>1</v>
      </c>
      <c r="U463" s="72">
        <v>9</v>
      </c>
      <c r="V463" s="72">
        <v>10</v>
      </c>
      <c r="W463" s="72">
        <v>19</v>
      </c>
      <c r="X463" s="72">
        <v>1</v>
      </c>
      <c r="Y463" s="72">
        <v>0</v>
      </c>
      <c r="Z463" s="72">
        <v>0</v>
      </c>
      <c r="AA463" s="72">
        <v>0</v>
      </c>
      <c r="AB463" s="72">
        <v>0</v>
      </c>
      <c r="AC463" s="72">
        <v>0</v>
      </c>
      <c r="AD463" s="72">
        <v>0</v>
      </c>
      <c r="AE463" s="72">
        <v>0</v>
      </c>
      <c r="AF463" s="72">
        <v>0</v>
      </c>
      <c r="AG463" s="72">
        <v>33</v>
      </c>
      <c r="AH463" s="72">
        <v>28</v>
      </c>
      <c r="AI463" s="72">
        <v>61</v>
      </c>
      <c r="AJ463" s="72">
        <v>3</v>
      </c>
      <c r="AK463" s="72">
        <v>12</v>
      </c>
      <c r="AL463" s="72">
        <v>19</v>
      </c>
      <c r="AM463" s="72">
        <v>31</v>
      </c>
      <c r="AN463" s="72">
        <v>0</v>
      </c>
      <c r="AO463" s="72">
        <v>0</v>
      </c>
      <c r="AP463" s="72">
        <v>0</v>
      </c>
      <c r="AQ463" s="72">
        <v>3</v>
      </c>
      <c r="AR463" s="72">
        <v>10</v>
      </c>
      <c r="AS463" s="73">
        <v>13</v>
      </c>
      <c r="AT463" s="14"/>
      <c r="AU463" s="14"/>
      <c r="AV463" s="14"/>
    </row>
    <row r="464" spans="1:48" x14ac:dyDescent="0.25">
      <c r="A464" s="74" t="s">
        <v>475</v>
      </c>
      <c r="B464" s="75" t="s">
        <v>130</v>
      </c>
      <c r="C464" s="75" t="s">
        <v>746</v>
      </c>
      <c r="D464" s="75" t="s">
        <v>1358</v>
      </c>
      <c r="E464" s="75" t="s">
        <v>518</v>
      </c>
      <c r="F464" s="75" t="s">
        <v>17076</v>
      </c>
      <c r="G464" s="75" t="s">
        <v>3</v>
      </c>
      <c r="H464" s="75" t="s">
        <v>16420</v>
      </c>
      <c r="I464" s="75" t="s">
        <v>4</v>
      </c>
      <c r="J464" s="72">
        <v>122</v>
      </c>
      <c r="K464" s="72">
        <v>107</v>
      </c>
      <c r="L464" s="72">
        <v>229</v>
      </c>
      <c r="M464" s="72">
        <v>123</v>
      </c>
      <c r="N464" s="72">
        <v>108</v>
      </c>
      <c r="O464" s="72">
        <v>231</v>
      </c>
      <c r="P464" s="72">
        <v>8</v>
      </c>
      <c r="Q464" s="72">
        <v>98</v>
      </c>
      <c r="R464" s="72">
        <v>111</v>
      </c>
      <c r="S464" s="72">
        <v>209</v>
      </c>
      <c r="T464" s="72">
        <v>7</v>
      </c>
      <c r="U464" s="72">
        <v>99</v>
      </c>
      <c r="V464" s="72">
        <v>104</v>
      </c>
      <c r="W464" s="72">
        <v>203</v>
      </c>
      <c r="X464" s="72">
        <v>8</v>
      </c>
      <c r="Y464" s="72">
        <v>0</v>
      </c>
      <c r="Z464" s="72">
        <v>0</v>
      </c>
      <c r="AA464" s="72">
        <v>0</v>
      </c>
      <c r="AB464" s="72">
        <v>0</v>
      </c>
      <c r="AC464" s="72">
        <v>0</v>
      </c>
      <c r="AD464" s="72">
        <v>0</v>
      </c>
      <c r="AE464" s="72">
        <v>0</v>
      </c>
      <c r="AF464" s="72">
        <v>0</v>
      </c>
      <c r="AG464" s="72">
        <v>320</v>
      </c>
      <c r="AH464" s="72">
        <v>323</v>
      </c>
      <c r="AI464" s="72">
        <v>643</v>
      </c>
      <c r="AJ464" s="72">
        <v>23</v>
      </c>
      <c r="AK464" s="72">
        <v>96</v>
      </c>
      <c r="AL464" s="72">
        <v>124</v>
      </c>
      <c r="AM464" s="72">
        <v>220</v>
      </c>
      <c r="AN464" s="72">
        <v>0</v>
      </c>
      <c r="AO464" s="72">
        <v>0</v>
      </c>
      <c r="AP464" s="72">
        <v>0</v>
      </c>
      <c r="AQ464" s="72">
        <v>38</v>
      </c>
      <c r="AR464" s="72">
        <v>56</v>
      </c>
      <c r="AS464" s="73">
        <v>94</v>
      </c>
      <c r="AT464" s="14"/>
      <c r="AU464" s="14"/>
      <c r="AV464" s="14"/>
    </row>
    <row r="465" spans="1:48" x14ac:dyDescent="0.25">
      <c r="A465" s="74" t="s">
        <v>16462</v>
      </c>
      <c r="B465" s="75" t="s">
        <v>16436</v>
      </c>
      <c r="C465" s="75" t="s">
        <v>17160</v>
      </c>
      <c r="D465" s="75" t="s">
        <v>1356</v>
      </c>
      <c r="E465" s="75" t="s">
        <v>17274</v>
      </c>
      <c r="F465" s="75" t="s">
        <v>17076</v>
      </c>
      <c r="G465" s="75" t="s">
        <v>3</v>
      </c>
      <c r="H465" s="75" t="s">
        <v>16420</v>
      </c>
      <c r="I465" s="75" t="s">
        <v>4</v>
      </c>
      <c r="J465" s="72">
        <v>5</v>
      </c>
      <c r="K465" s="72">
        <v>15</v>
      </c>
      <c r="L465" s="72">
        <v>20</v>
      </c>
      <c r="M465" s="72">
        <v>5</v>
      </c>
      <c r="N465" s="72">
        <v>15</v>
      </c>
      <c r="O465" s="72">
        <v>20</v>
      </c>
      <c r="P465" s="72">
        <v>1</v>
      </c>
      <c r="Q465" s="72">
        <v>7</v>
      </c>
      <c r="R465" s="72">
        <v>10</v>
      </c>
      <c r="S465" s="72">
        <v>17</v>
      </c>
      <c r="T465" s="72">
        <v>1</v>
      </c>
      <c r="U465" s="72">
        <v>5</v>
      </c>
      <c r="V465" s="72">
        <v>5</v>
      </c>
      <c r="W465" s="72">
        <v>10</v>
      </c>
      <c r="X465" s="72">
        <v>1</v>
      </c>
      <c r="Y465" s="72">
        <v>0</v>
      </c>
      <c r="Z465" s="72">
        <v>0</v>
      </c>
      <c r="AA465" s="72">
        <v>0</v>
      </c>
      <c r="AB465" s="72">
        <v>0</v>
      </c>
      <c r="AC465" s="72">
        <v>0</v>
      </c>
      <c r="AD465" s="72">
        <v>0</v>
      </c>
      <c r="AE465" s="72">
        <v>0</v>
      </c>
      <c r="AF465" s="72">
        <v>0</v>
      </c>
      <c r="AG465" s="72">
        <v>17</v>
      </c>
      <c r="AH465" s="72">
        <v>30</v>
      </c>
      <c r="AI465" s="72">
        <v>47</v>
      </c>
      <c r="AJ465" s="72">
        <v>3</v>
      </c>
      <c r="AK465" s="72">
        <v>4</v>
      </c>
      <c r="AL465" s="72">
        <v>7</v>
      </c>
      <c r="AM465" s="72">
        <v>11</v>
      </c>
      <c r="AN465" s="72">
        <v>0</v>
      </c>
      <c r="AO465" s="72">
        <v>0</v>
      </c>
      <c r="AP465" s="72">
        <v>0</v>
      </c>
      <c r="AQ465" s="72">
        <v>2</v>
      </c>
      <c r="AR465" s="72">
        <v>6</v>
      </c>
      <c r="AS465" s="73">
        <v>8</v>
      </c>
      <c r="AT465" s="14"/>
      <c r="AU465" s="14"/>
      <c r="AV465" s="14"/>
    </row>
    <row r="466" spans="1:48" x14ac:dyDescent="0.25">
      <c r="A466" s="74" t="s">
        <v>472</v>
      </c>
      <c r="B466" s="75" t="s">
        <v>16444</v>
      </c>
      <c r="C466" s="75" t="s">
        <v>16445</v>
      </c>
      <c r="D466" s="75" t="s">
        <v>1356</v>
      </c>
      <c r="E466" s="75" t="s">
        <v>17274</v>
      </c>
      <c r="F466" s="75" t="s">
        <v>17076</v>
      </c>
      <c r="G466" s="75" t="s">
        <v>3</v>
      </c>
      <c r="H466" s="75" t="s">
        <v>16420</v>
      </c>
      <c r="I466" s="75" t="s">
        <v>4</v>
      </c>
      <c r="J466" s="72">
        <v>12</v>
      </c>
      <c r="K466" s="72">
        <v>16</v>
      </c>
      <c r="L466" s="72">
        <v>28</v>
      </c>
      <c r="M466" s="72">
        <v>12</v>
      </c>
      <c r="N466" s="72">
        <v>16</v>
      </c>
      <c r="O466" s="72">
        <v>28</v>
      </c>
      <c r="P466" s="72">
        <v>1</v>
      </c>
      <c r="Q466" s="72">
        <v>9</v>
      </c>
      <c r="R466" s="72">
        <v>5</v>
      </c>
      <c r="S466" s="72">
        <v>14</v>
      </c>
      <c r="T466" s="72">
        <v>1</v>
      </c>
      <c r="U466" s="72">
        <v>19</v>
      </c>
      <c r="V466" s="72">
        <v>17</v>
      </c>
      <c r="W466" s="72">
        <v>36</v>
      </c>
      <c r="X466" s="72">
        <v>2</v>
      </c>
      <c r="Y466" s="72">
        <v>0</v>
      </c>
      <c r="Z466" s="72">
        <v>0</v>
      </c>
      <c r="AA466" s="72">
        <v>0</v>
      </c>
      <c r="AB466" s="72">
        <v>0</v>
      </c>
      <c r="AC466" s="72">
        <v>0</v>
      </c>
      <c r="AD466" s="72">
        <v>0</v>
      </c>
      <c r="AE466" s="72">
        <v>0</v>
      </c>
      <c r="AF466" s="72">
        <v>0</v>
      </c>
      <c r="AG466" s="72">
        <v>40</v>
      </c>
      <c r="AH466" s="72">
        <v>38</v>
      </c>
      <c r="AI466" s="72">
        <v>78</v>
      </c>
      <c r="AJ466" s="72">
        <v>4</v>
      </c>
      <c r="AK466" s="72">
        <v>9</v>
      </c>
      <c r="AL466" s="72">
        <v>15</v>
      </c>
      <c r="AM466" s="72">
        <v>24</v>
      </c>
      <c r="AN466" s="72">
        <v>0</v>
      </c>
      <c r="AO466" s="72">
        <v>0</v>
      </c>
      <c r="AP466" s="72">
        <v>0</v>
      </c>
      <c r="AQ466" s="72">
        <v>7</v>
      </c>
      <c r="AR466" s="72">
        <v>11</v>
      </c>
      <c r="AS466" s="73">
        <v>18</v>
      </c>
      <c r="AT466" s="14"/>
      <c r="AU466" s="14"/>
      <c r="AV466" s="14"/>
    </row>
    <row r="467" spans="1:48" x14ac:dyDescent="0.25">
      <c r="A467" s="74" t="s">
        <v>475</v>
      </c>
      <c r="B467" s="75" t="s">
        <v>137</v>
      </c>
      <c r="C467" s="75" t="s">
        <v>2523</v>
      </c>
      <c r="D467" s="75" t="s">
        <v>1356</v>
      </c>
      <c r="E467" s="75" t="s">
        <v>17274</v>
      </c>
      <c r="F467" s="75" t="s">
        <v>17076</v>
      </c>
      <c r="G467" s="75" t="s">
        <v>3</v>
      </c>
      <c r="H467" s="75" t="s">
        <v>16420</v>
      </c>
      <c r="I467" s="75" t="s">
        <v>4</v>
      </c>
      <c r="J467" s="72">
        <v>23</v>
      </c>
      <c r="K467" s="72">
        <v>29</v>
      </c>
      <c r="L467" s="72">
        <v>52</v>
      </c>
      <c r="M467" s="72">
        <v>23</v>
      </c>
      <c r="N467" s="72">
        <v>29</v>
      </c>
      <c r="O467" s="72">
        <v>52</v>
      </c>
      <c r="P467" s="72">
        <v>2</v>
      </c>
      <c r="Q467" s="72">
        <v>16</v>
      </c>
      <c r="R467" s="72">
        <v>14</v>
      </c>
      <c r="S467" s="72">
        <v>30</v>
      </c>
      <c r="T467" s="72">
        <v>1</v>
      </c>
      <c r="U467" s="72">
        <v>23</v>
      </c>
      <c r="V467" s="72">
        <v>26</v>
      </c>
      <c r="W467" s="72">
        <v>49</v>
      </c>
      <c r="X467" s="72">
        <v>2</v>
      </c>
      <c r="Y467" s="72">
        <v>0</v>
      </c>
      <c r="Z467" s="72">
        <v>0</v>
      </c>
      <c r="AA467" s="72">
        <v>0</v>
      </c>
      <c r="AB467" s="72">
        <v>0</v>
      </c>
      <c r="AC467" s="72">
        <v>0</v>
      </c>
      <c r="AD467" s="72">
        <v>0</v>
      </c>
      <c r="AE467" s="72">
        <v>0</v>
      </c>
      <c r="AF467" s="72">
        <v>0</v>
      </c>
      <c r="AG467" s="72">
        <v>62</v>
      </c>
      <c r="AH467" s="72">
        <v>69</v>
      </c>
      <c r="AI467" s="72">
        <v>131</v>
      </c>
      <c r="AJ467" s="72">
        <v>5</v>
      </c>
      <c r="AK467" s="72">
        <v>12</v>
      </c>
      <c r="AL467" s="72">
        <v>14</v>
      </c>
      <c r="AM467" s="72">
        <v>26</v>
      </c>
      <c r="AN467" s="72">
        <v>0</v>
      </c>
      <c r="AO467" s="72">
        <v>0</v>
      </c>
      <c r="AP467" s="72">
        <v>0</v>
      </c>
      <c r="AQ467" s="72">
        <v>5</v>
      </c>
      <c r="AR467" s="72">
        <v>9</v>
      </c>
      <c r="AS467" s="73">
        <v>14</v>
      </c>
      <c r="AT467" s="14"/>
      <c r="AU467" s="14"/>
      <c r="AV467" s="14"/>
    </row>
    <row r="468" spans="1:48" x14ac:dyDescent="0.25">
      <c r="A468" s="74" t="s">
        <v>16462</v>
      </c>
      <c r="B468" s="75" t="s">
        <v>138</v>
      </c>
      <c r="C468" s="75" t="s">
        <v>139</v>
      </c>
      <c r="D468" s="75" t="s">
        <v>1356</v>
      </c>
      <c r="E468" s="75" t="s">
        <v>523</v>
      </c>
      <c r="F468" s="75" t="s">
        <v>17076</v>
      </c>
      <c r="G468" s="75" t="s">
        <v>3</v>
      </c>
      <c r="H468" s="75" t="s">
        <v>16420</v>
      </c>
      <c r="I468" s="75" t="s">
        <v>4</v>
      </c>
      <c r="J468" s="72">
        <v>58</v>
      </c>
      <c r="K468" s="72">
        <v>102</v>
      </c>
      <c r="L468" s="72">
        <v>160</v>
      </c>
      <c r="M468" s="72">
        <v>58</v>
      </c>
      <c r="N468" s="72">
        <v>102</v>
      </c>
      <c r="O468" s="72">
        <v>160</v>
      </c>
      <c r="P468" s="72">
        <v>5</v>
      </c>
      <c r="Q468" s="72">
        <v>46</v>
      </c>
      <c r="R468" s="72">
        <v>88</v>
      </c>
      <c r="S468" s="72">
        <v>134</v>
      </c>
      <c r="T468" s="72">
        <v>4</v>
      </c>
      <c r="U468" s="72">
        <v>31</v>
      </c>
      <c r="V468" s="72">
        <v>38</v>
      </c>
      <c r="W468" s="72">
        <v>69</v>
      </c>
      <c r="X468" s="72">
        <v>2</v>
      </c>
      <c r="Y468" s="72">
        <v>0</v>
      </c>
      <c r="Z468" s="72">
        <v>0</v>
      </c>
      <c r="AA468" s="72">
        <v>0</v>
      </c>
      <c r="AB468" s="72">
        <v>0</v>
      </c>
      <c r="AC468" s="72">
        <v>0</v>
      </c>
      <c r="AD468" s="72">
        <v>0</v>
      </c>
      <c r="AE468" s="72">
        <v>0</v>
      </c>
      <c r="AF468" s="72">
        <v>0</v>
      </c>
      <c r="AG468" s="72">
        <v>135</v>
      </c>
      <c r="AH468" s="72">
        <v>228</v>
      </c>
      <c r="AI468" s="72">
        <v>363</v>
      </c>
      <c r="AJ468" s="72">
        <v>11</v>
      </c>
      <c r="AK468" s="72">
        <v>49</v>
      </c>
      <c r="AL468" s="72">
        <v>65</v>
      </c>
      <c r="AM468" s="72">
        <v>114</v>
      </c>
      <c r="AN468" s="72">
        <v>0</v>
      </c>
      <c r="AO468" s="72">
        <v>0</v>
      </c>
      <c r="AP468" s="72">
        <v>0</v>
      </c>
      <c r="AQ468" s="72">
        <v>8</v>
      </c>
      <c r="AR468" s="72">
        <v>5</v>
      </c>
      <c r="AS468" s="73">
        <v>13</v>
      </c>
      <c r="AT468" s="14"/>
      <c r="AU468" s="14"/>
      <c r="AV468" s="14"/>
    </row>
    <row r="469" spans="1:48" x14ac:dyDescent="0.25">
      <c r="A469" s="74" t="s">
        <v>16462</v>
      </c>
      <c r="B469" s="75" t="s">
        <v>141</v>
      </c>
      <c r="C469" s="75" t="s">
        <v>142</v>
      </c>
      <c r="D469" s="75" t="s">
        <v>1356</v>
      </c>
      <c r="E469" s="75" t="s">
        <v>17274</v>
      </c>
      <c r="F469" s="75" t="s">
        <v>17076</v>
      </c>
      <c r="G469" s="75" t="s">
        <v>3</v>
      </c>
      <c r="H469" s="75" t="s">
        <v>16420</v>
      </c>
      <c r="I469" s="75" t="s">
        <v>4</v>
      </c>
      <c r="J469" s="72">
        <v>9</v>
      </c>
      <c r="K469" s="72">
        <v>13</v>
      </c>
      <c r="L469" s="72">
        <v>22</v>
      </c>
      <c r="M469" s="72">
        <v>9</v>
      </c>
      <c r="N469" s="72">
        <v>13</v>
      </c>
      <c r="O469" s="72">
        <v>22</v>
      </c>
      <c r="P469" s="72">
        <v>1</v>
      </c>
      <c r="Q469" s="72">
        <v>7</v>
      </c>
      <c r="R469" s="72">
        <v>5</v>
      </c>
      <c r="S469" s="72">
        <v>12</v>
      </c>
      <c r="T469" s="72">
        <v>1</v>
      </c>
      <c r="U469" s="72">
        <v>3</v>
      </c>
      <c r="V469" s="72">
        <v>4</v>
      </c>
      <c r="W469" s="72">
        <v>7</v>
      </c>
      <c r="X469" s="72">
        <v>1</v>
      </c>
      <c r="Y469" s="72">
        <v>0</v>
      </c>
      <c r="Z469" s="72">
        <v>0</v>
      </c>
      <c r="AA469" s="72">
        <v>0</v>
      </c>
      <c r="AB469" s="72">
        <v>0</v>
      </c>
      <c r="AC469" s="72">
        <v>0</v>
      </c>
      <c r="AD469" s="72">
        <v>0</v>
      </c>
      <c r="AE469" s="72">
        <v>0</v>
      </c>
      <c r="AF469" s="72">
        <v>0</v>
      </c>
      <c r="AG469" s="72">
        <v>19</v>
      </c>
      <c r="AH469" s="72">
        <v>22</v>
      </c>
      <c r="AI469" s="72">
        <v>41</v>
      </c>
      <c r="AJ469" s="72">
        <v>3</v>
      </c>
      <c r="AK469" s="72">
        <v>4</v>
      </c>
      <c r="AL469" s="72">
        <v>3</v>
      </c>
      <c r="AM469" s="72">
        <v>7</v>
      </c>
      <c r="AN469" s="72">
        <v>0</v>
      </c>
      <c r="AO469" s="72">
        <v>0</v>
      </c>
      <c r="AP469" s="72">
        <v>0</v>
      </c>
      <c r="AQ469" s="72">
        <v>1</v>
      </c>
      <c r="AR469" s="72">
        <v>1</v>
      </c>
      <c r="AS469" s="73">
        <v>2</v>
      </c>
      <c r="AT469" s="14"/>
      <c r="AU469" s="14"/>
      <c r="AV469" s="14"/>
    </row>
    <row r="470" spans="1:48" x14ac:dyDescent="0.25">
      <c r="A470" s="74" t="s">
        <v>16462</v>
      </c>
      <c r="B470" s="75" t="s">
        <v>16438</v>
      </c>
      <c r="C470" s="75" t="s">
        <v>16439</v>
      </c>
      <c r="D470" s="75" t="s">
        <v>1356</v>
      </c>
      <c r="E470" s="75" t="s">
        <v>17274</v>
      </c>
      <c r="F470" s="75" t="s">
        <v>17076</v>
      </c>
      <c r="G470" s="75" t="s">
        <v>3</v>
      </c>
      <c r="H470" s="75" t="s">
        <v>16420</v>
      </c>
      <c r="I470" s="75" t="s">
        <v>4</v>
      </c>
      <c r="J470" s="72">
        <v>17</v>
      </c>
      <c r="K470" s="72">
        <v>29</v>
      </c>
      <c r="L470" s="72">
        <v>46</v>
      </c>
      <c r="M470" s="72">
        <v>17</v>
      </c>
      <c r="N470" s="72">
        <v>29</v>
      </c>
      <c r="O470" s="72">
        <v>46</v>
      </c>
      <c r="P470" s="72">
        <v>2</v>
      </c>
      <c r="Q470" s="72">
        <v>34</v>
      </c>
      <c r="R470" s="72">
        <v>29</v>
      </c>
      <c r="S470" s="72">
        <v>63</v>
      </c>
      <c r="T470" s="72">
        <v>3</v>
      </c>
      <c r="U470" s="72">
        <v>17</v>
      </c>
      <c r="V470" s="72">
        <v>24</v>
      </c>
      <c r="W470" s="72">
        <v>41</v>
      </c>
      <c r="X470" s="72">
        <v>2</v>
      </c>
      <c r="Y470" s="72">
        <v>0</v>
      </c>
      <c r="Z470" s="72">
        <v>0</v>
      </c>
      <c r="AA470" s="72">
        <v>0</v>
      </c>
      <c r="AB470" s="72">
        <v>0</v>
      </c>
      <c r="AC470" s="72">
        <v>0</v>
      </c>
      <c r="AD470" s="72">
        <v>0</v>
      </c>
      <c r="AE470" s="72">
        <v>0</v>
      </c>
      <c r="AF470" s="72">
        <v>0</v>
      </c>
      <c r="AG470" s="72">
        <v>68</v>
      </c>
      <c r="AH470" s="72">
        <v>82</v>
      </c>
      <c r="AI470" s="72">
        <v>150</v>
      </c>
      <c r="AJ470" s="72">
        <v>7</v>
      </c>
      <c r="AK470" s="72">
        <v>34</v>
      </c>
      <c r="AL470" s="72">
        <v>33</v>
      </c>
      <c r="AM470" s="72">
        <v>67</v>
      </c>
      <c r="AN470" s="72">
        <v>0</v>
      </c>
      <c r="AO470" s="72">
        <v>0</v>
      </c>
      <c r="AP470" s="72">
        <v>0</v>
      </c>
      <c r="AQ470" s="72">
        <v>4</v>
      </c>
      <c r="AR470" s="72">
        <v>9</v>
      </c>
      <c r="AS470" s="73">
        <v>13</v>
      </c>
      <c r="AT470" s="14"/>
      <c r="AU470" s="14"/>
      <c r="AV470" s="14"/>
    </row>
    <row r="471" spans="1:48" x14ac:dyDescent="0.25">
      <c r="A471" s="74" t="s">
        <v>16462</v>
      </c>
      <c r="B471" s="75" t="s">
        <v>17143</v>
      </c>
      <c r="C471" s="75" t="s">
        <v>17131</v>
      </c>
      <c r="D471" s="75" t="s">
        <v>1356</v>
      </c>
      <c r="E471" s="75" t="s">
        <v>17274</v>
      </c>
      <c r="F471" s="75" t="s">
        <v>17076</v>
      </c>
      <c r="G471" s="75" t="s">
        <v>3</v>
      </c>
      <c r="H471" s="75" t="s">
        <v>16420</v>
      </c>
      <c r="I471" s="75" t="s">
        <v>4</v>
      </c>
      <c r="J471" s="72">
        <v>17</v>
      </c>
      <c r="K471" s="72">
        <v>14</v>
      </c>
      <c r="L471" s="72">
        <v>31</v>
      </c>
      <c r="M471" s="72">
        <v>26</v>
      </c>
      <c r="N471" s="72">
        <v>16</v>
      </c>
      <c r="O471" s="72">
        <v>42</v>
      </c>
      <c r="P471" s="72">
        <v>2</v>
      </c>
      <c r="Q471" s="72">
        <v>12</v>
      </c>
      <c r="R471" s="72">
        <v>20</v>
      </c>
      <c r="S471" s="72">
        <v>32</v>
      </c>
      <c r="T471" s="72">
        <v>2</v>
      </c>
      <c r="U471" s="72">
        <v>10</v>
      </c>
      <c r="V471" s="72">
        <v>11</v>
      </c>
      <c r="W471" s="72">
        <v>21</v>
      </c>
      <c r="X471" s="72">
        <v>2</v>
      </c>
      <c r="Y471" s="72">
        <v>0</v>
      </c>
      <c r="Z471" s="72">
        <v>0</v>
      </c>
      <c r="AA471" s="72">
        <v>0</v>
      </c>
      <c r="AB471" s="72">
        <v>0</v>
      </c>
      <c r="AC471" s="72">
        <v>0</v>
      </c>
      <c r="AD471" s="72">
        <v>0</v>
      </c>
      <c r="AE471" s="72">
        <v>0</v>
      </c>
      <c r="AF471" s="72">
        <v>0</v>
      </c>
      <c r="AG471" s="72">
        <v>48</v>
      </c>
      <c r="AH471" s="72">
        <v>47</v>
      </c>
      <c r="AI471" s="72">
        <v>95</v>
      </c>
      <c r="AJ471" s="72">
        <v>6</v>
      </c>
      <c r="AK471" s="72">
        <v>7</v>
      </c>
      <c r="AL471" s="72">
        <v>3</v>
      </c>
      <c r="AM471" s="72">
        <v>10</v>
      </c>
      <c r="AN471" s="72">
        <v>0</v>
      </c>
      <c r="AO471" s="72">
        <v>0</v>
      </c>
      <c r="AP471" s="72">
        <v>0</v>
      </c>
      <c r="AQ471" s="72">
        <v>4</v>
      </c>
      <c r="AR471" s="72">
        <v>7</v>
      </c>
      <c r="AS471" s="73">
        <v>11</v>
      </c>
      <c r="AT471" s="14"/>
      <c r="AU471" s="14"/>
      <c r="AV471" s="14"/>
    </row>
    <row r="472" spans="1:48" x14ac:dyDescent="0.25">
      <c r="A472" s="74" t="s">
        <v>16462</v>
      </c>
      <c r="B472" s="75" t="s">
        <v>16440</v>
      </c>
      <c r="C472" s="75" t="s">
        <v>16441</v>
      </c>
      <c r="D472" s="75" t="s">
        <v>1356</v>
      </c>
      <c r="E472" s="75" t="s">
        <v>17274</v>
      </c>
      <c r="F472" s="75" t="s">
        <v>17076</v>
      </c>
      <c r="G472" s="75" t="s">
        <v>3</v>
      </c>
      <c r="H472" s="75" t="s">
        <v>16421</v>
      </c>
      <c r="I472" s="75" t="s">
        <v>9</v>
      </c>
      <c r="J472" s="72">
        <v>10</v>
      </c>
      <c r="K472" s="72">
        <v>13</v>
      </c>
      <c r="L472" s="72">
        <v>23</v>
      </c>
      <c r="M472" s="72">
        <v>14</v>
      </c>
      <c r="N472" s="72">
        <v>16</v>
      </c>
      <c r="O472" s="72">
        <v>30</v>
      </c>
      <c r="P472" s="72">
        <v>3</v>
      </c>
      <c r="Q472" s="72">
        <v>14</v>
      </c>
      <c r="R472" s="72">
        <v>19</v>
      </c>
      <c r="S472" s="72">
        <v>33</v>
      </c>
      <c r="T472" s="72">
        <v>3</v>
      </c>
      <c r="U472" s="72">
        <v>0</v>
      </c>
      <c r="V472" s="72">
        <v>0</v>
      </c>
      <c r="W472" s="72">
        <v>0</v>
      </c>
      <c r="X472" s="72">
        <v>0</v>
      </c>
      <c r="Y472" s="72">
        <v>0</v>
      </c>
      <c r="Z472" s="72">
        <v>0</v>
      </c>
      <c r="AA472" s="72">
        <v>0</v>
      </c>
      <c r="AB472" s="72">
        <v>0</v>
      </c>
      <c r="AC472" s="72">
        <v>0</v>
      </c>
      <c r="AD472" s="72">
        <v>0</v>
      </c>
      <c r="AE472" s="72">
        <v>0</v>
      </c>
      <c r="AF472" s="72">
        <v>0</v>
      </c>
      <c r="AG472" s="72">
        <v>28</v>
      </c>
      <c r="AH472" s="72">
        <v>35</v>
      </c>
      <c r="AI472" s="72">
        <v>63</v>
      </c>
      <c r="AJ472" s="72">
        <v>6</v>
      </c>
      <c r="AK472" s="72">
        <v>16</v>
      </c>
      <c r="AL472" s="72">
        <v>27</v>
      </c>
      <c r="AM472" s="72">
        <v>43</v>
      </c>
      <c r="AN472" s="72">
        <v>0</v>
      </c>
      <c r="AO472" s="72">
        <v>0</v>
      </c>
      <c r="AP472" s="72">
        <v>0</v>
      </c>
      <c r="AQ472" s="72">
        <v>4</v>
      </c>
      <c r="AR472" s="72">
        <v>3</v>
      </c>
      <c r="AS472" s="73">
        <v>7</v>
      </c>
      <c r="AT472" s="14"/>
      <c r="AU472" s="14"/>
      <c r="AV472" s="14"/>
    </row>
    <row r="473" spans="1:48" x14ac:dyDescent="0.25">
      <c r="A473" s="74" t="s">
        <v>16462</v>
      </c>
      <c r="B473" s="75" t="s">
        <v>145</v>
      </c>
      <c r="C473" s="75" t="s">
        <v>146</v>
      </c>
      <c r="D473" s="75" t="s">
        <v>1357</v>
      </c>
      <c r="E473" s="75" t="s">
        <v>17274</v>
      </c>
      <c r="F473" s="75" t="s">
        <v>17076</v>
      </c>
      <c r="G473" s="75" t="s">
        <v>3</v>
      </c>
      <c r="H473" s="75" t="s">
        <v>16420</v>
      </c>
      <c r="I473" s="75" t="s">
        <v>4</v>
      </c>
      <c r="J473" s="72">
        <v>33</v>
      </c>
      <c r="K473" s="72">
        <v>37</v>
      </c>
      <c r="L473" s="72">
        <v>70</v>
      </c>
      <c r="M473" s="72">
        <v>44</v>
      </c>
      <c r="N473" s="72">
        <v>39</v>
      </c>
      <c r="O473" s="72">
        <v>83</v>
      </c>
      <c r="P473" s="72">
        <v>3</v>
      </c>
      <c r="Q473" s="72">
        <v>13</v>
      </c>
      <c r="R473" s="72">
        <v>23</v>
      </c>
      <c r="S473" s="72">
        <v>36</v>
      </c>
      <c r="T473" s="72">
        <v>2</v>
      </c>
      <c r="U473" s="72">
        <v>6</v>
      </c>
      <c r="V473" s="72">
        <v>12</v>
      </c>
      <c r="W473" s="72">
        <v>18</v>
      </c>
      <c r="X473" s="72">
        <v>1</v>
      </c>
      <c r="Y473" s="72">
        <v>0</v>
      </c>
      <c r="Z473" s="72">
        <v>0</v>
      </c>
      <c r="AA473" s="72">
        <v>0</v>
      </c>
      <c r="AB473" s="72">
        <v>0</v>
      </c>
      <c r="AC473" s="72">
        <v>0</v>
      </c>
      <c r="AD473" s="72">
        <v>0</v>
      </c>
      <c r="AE473" s="72">
        <v>0</v>
      </c>
      <c r="AF473" s="72">
        <v>0</v>
      </c>
      <c r="AG473" s="72">
        <v>63</v>
      </c>
      <c r="AH473" s="72">
        <v>74</v>
      </c>
      <c r="AI473" s="72">
        <v>137</v>
      </c>
      <c r="AJ473" s="72">
        <v>6</v>
      </c>
      <c r="AK473" s="72">
        <v>2</v>
      </c>
      <c r="AL473" s="72">
        <v>2</v>
      </c>
      <c r="AM473" s="72">
        <v>4</v>
      </c>
      <c r="AN473" s="72">
        <v>0</v>
      </c>
      <c r="AO473" s="72">
        <v>0</v>
      </c>
      <c r="AP473" s="72">
        <v>0</v>
      </c>
      <c r="AQ473" s="72">
        <v>10</v>
      </c>
      <c r="AR473" s="72">
        <v>5</v>
      </c>
      <c r="AS473" s="73">
        <v>15</v>
      </c>
      <c r="AT473" s="14"/>
      <c r="AU473" s="14"/>
      <c r="AV473" s="14"/>
    </row>
    <row r="474" spans="1:48" x14ac:dyDescent="0.25">
      <c r="A474" s="74" t="s">
        <v>16462</v>
      </c>
      <c r="B474" s="75" t="s">
        <v>147</v>
      </c>
      <c r="C474" s="75" t="s">
        <v>148</v>
      </c>
      <c r="D474" s="75" t="s">
        <v>1356</v>
      </c>
      <c r="E474" s="75" t="s">
        <v>17274</v>
      </c>
      <c r="F474" s="75" t="s">
        <v>17076</v>
      </c>
      <c r="G474" s="75" t="s">
        <v>3</v>
      </c>
      <c r="H474" s="75" t="s">
        <v>16420</v>
      </c>
      <c r="I474" s="75" t="s">
        <v>4</v>
      </c>
      <c r="J474" s="72">
        <v>33</v>
      </c>
      <c r="K474" s="72">
        <v>38</v>
      </c>
      <c r="L474" s="72">
        <v>71</v>
      </c>
      <c r="M474" s="72">
        <v>33</v>
      </c>
      <c r="N474" s="72">
        <v>38</v>
      </c>
      <c r="O474" s="72">
        <v>71</v>
      </c>
      <c r="P474" s="72">
        <v>3</v>
      </c>
      <c r="Q474" s="72">
        <v>26</v>
      </c>
      <c r="R474" s="72">
        <v>28</v>
      </c>
      <c r="S474" s="72">
        <v>54</v>
      </c>
      <c r="T474" s="72">
        <v>3</v>
      </c>
      <c r="U474" s="72">
        <v>18</v>
      </c>
      <c r="V474" s="72">
        <v>11</v>
      </c>
      <c r="W474" s="72">
        <v>29</v>
      </c>
      <c r="X474" s="72">
        <v>2</v>
      </c>
      <c r="Y474" s="72">
        <v>0</v>
      </c>
      <c r="Z474" s="72">
        <v>0</v>
      </c>
      <c r="AA474" s="72">
        <v>0</v>
      </c>
      <c r="AB474" s="72">
        <v>0</v>
      </c>
      <c r="AC474" s="72">
        <v>0</v>
      </c>
      <c r="AD474" s="72">
        <v>0</v>
      </c>
      <c r="AE474" s="72">
        <v>0</v>
      </c>
      <c r="AF474" s="72">
        <v>0</v>
      </c>
      <c r="AG474" s="72">
        <v>77</v>
      </c>
      <c r="AH474" s="72">
        <v>77</v>
      </c>
      <c r="AI474" s="72">
        <v>154</v>
      </c>
      <c r="AJ474" s="72">
        <v>8</v>
      </c>
      <c r="AK474" s="72">
        <v>10</v>
      </c>
      <c r="AL474" s="72">
        <v>8</v>
      </c>
      <c r="AM474" s="72">
        <v>18</v>
      </c>
      <c r="AN474" s="72">
        <v>0</v>
      </c>
      <c r="AO474" s="72">
        <v>0</v>
      </c>
      <c r="AP474" s="72">
        <v>0</v>
      </c>
      <c r="AQ474" s="72">
        <v>5</v>
      </c>
      <c r="AR474" s="72">
        <v>3</v>
      </c>
      <c r="AS474" s="73">
        <v>8</v>
      </c>
      <c r="AT474" s="14"/>
      <c r="AU474" s="14"/>
      <c r="AV474" s="14"/>
    </row>
    <row r="475" spans="1:48" x14ac:dyDescent="0.25">
      <c r="A475" s="74" t="s">
        <v>16462</v>
      </c>
      <c r="B475" s="75" t="s">
        <v>17161</v>
      </c>
      <c r="C475" s="75" t="s">
        <v>17162</v>
      </c>
      <c r="D475" s="75" t="s">
        <v>1356</v>
      </c>
      <c r="E475" s="75" t="s">
        <v>17274</v>
      </c>
      <c r="F475" s="75" t="s">
        <v>17076</v>
      </c>
      <c r="G475" s="75" t="s">
        <v>3</v>
      </c>
      <c r="H475" s="75" t="s">
        <v>16420</v>
      </c>
      <c r="I475" s="75" t="s">
        <v>4</v>
      </c>
      <c r="J475" s="72">
        <v>47</v>
      </c>
      <c r="K475" s="72">
        <v>60</v>
      </c>
      <c r="L475" s="72">
        <v>107</v>
      </c>
      <c r="M475" s="72">
        <v>47</v>
      </c>
      <c r="N475" s="72">
        <v>60</v>
      </c>
      <c r="O475" s="72">
        <v>107</v>
      </c>
      <c r="P475" s="72">
        <v>3</v>
      </c>
      <c r="Q475" s="72">
        <v>39</v>
      </c>
      <c r="R475" s="72">
        <v>67</v>
      </c>
      <c r="S475" s="72">
        <v>106</v>
      </c>
      <c r="T475" s="72">
        <v>3</v>
      </c>
      <c r="U475" s="72">
        <v>29</v>
      </c>
      <c r="V475" s="72">
        <v>55</v>
      </c>
      <c r="W475" s="72">
        <v>84</v>
      </c>
      <c r="X475" s="72">
        <v>5</v>
      </c>
      <c r="Y475" s="72">
        <v>0</v>
      </c>
      <c r="Z475" s="72">
        <v>0</v>
      </c>
      <c r="AA475" s="72">
        <v>0</v>
      </c>
      <c r="AB475" s="72">
        <v>0</v>
      </c>
      <c r="AC475" s="72">
        <v>0</v>
      </c>
      <c r="AD475" s="72">
        <v>0</v>
      </c>
      <c r="AE475" s="72">
        <v>0</v>
      </c>
      <c r="AF475" s="72">
        <v>0</v>
      </c>
      <c r="AG475" s="72">
        <v>115</v>
      </c>
      <c r="AH475" s="72">
        <v>182</v>
      </c>
      <c r="AI475" s="72">
        <v>297</v>
      </c>
      <c r="AJ475" s="72">
        <v>11</v>
      </c>
      <c r="AK475" s="72">
        <v>26</v>
      </c>
      <c r="AL475" s="72">
        <v>56</v>
      </c>
      <c r="AM475" s="72">
        <v>82</v>
      </c>
      <c r="AN475" s="72">
        <v>0</v>
      </c>
      <c r="AO475" s="72">
        <v>0</v>
      </c>
      <c r="AP475" s="72">
        <v>0</v>
      </c>
      <c r="AQ475" s="72">
        <v>7</v>
      </c>
      <c r="AR475" s="72">
        <v>6</v>
      </c>
      <c r="AS475" s="73">
        <v>13</v>
      </c>
      <c r="AT475" s="14"/>
      <c r="AU475" s="14"/>
      <c r="AV475" s="14"/>
    </row>
    <row r="476" spans="1:48" x14ac:dyDescent="0.25">
      <c r="A476" s="74" t="s">
        <v>16467</v>
      </c>
      <c r="B476" s="75" t="s">
        <v>286</v>
      </c>
      <c r="C476" s="75" t="s">
        <v>285</v>
      </c>
      <c r="D476" s="75" t="s">
        <v>1356</v>
      </c>
      <c r="E476" s="75" t="s">
        <v>519</v>
      </c>
      <c r="F476" s="75" t="s">
        <v>17076</v>
      </c>
      <c r="G476" s="75" t="s">
        <v>3</v>
      </c>
      <c r="H476" s="75" t="s">
        <v>16420</v>
      </c>
      <c r="I476" s="75" t="s">
        <v>4</v>
      </c>
      <c r="J476" s="72">
        <v>15</v>
      </c>
      <c r="K476" s="72">
        <v>10</v>
      </c>
      <c r="L476" s="72">
        <v>25</v>
      </c>
      <c r="M476" s="72">
        <v>15</v>
      </c>
      <c r="N476" s="72">
        <v>10</v>
      </c>
      <c r="O476" s="72">
        <v>25</v>
      </c>
      <c r="P476" s="72">
        <v>1</v>
      </c>
      <c r="Q476" s="72">
        <v>14</v>
      </c>
      <c r="R476" s="72">
        <v>8</v>
      </c>
      <c r="S476" s="72">
        <v>22</v>
      </c>
      <c r="T476" s="72">
        <v>1</v>
      </c>
      <c r="U476" s="72">
        <v>10</v>
      </c>
      <c r="V476" s="72">
        <v>8</v>
      </c>
      <c r="W476" s="72">
        <v>18</v>
      </c>
      <c r="X476" s="72">
        <v>1</v>
      </c>
      <c r="Y476" s="72">
        <v>0</v>
      </c>
      <c r="Z476" s="72">
        <v>0</v>
      </c>
      <c r="AA476" s="72">
        <v>0</v>
      </c>
      <c r="AB476" s="72">
        <v>0</v>
      </c>
      <c r="AC476" s="72">
        <v>0</v>
      </c>
      <c r="AD476" s="72">
        <v>0</v>
      </c>
      <c r="AE476" s="72">
        <v>0</v>
      </c>
      <c r="AF476" s="72">
        <v>0</v>
      </c>
      <c r="AG476" s="72">
        <v>39</v>
      </c>
      <c r="AH476" s="72">
        <v>26</v>
      </c>
      <c r="AI476" s="72">
        <v>65</v>
      </c>
      <c r="AJ476" s="72">
        <v>3</v>
      </c>
      <c r="AK476" s="72">
        <v>11</v>
      </c>
      <c r="AL476" s="72">
        <v>12</v>
      </c>
      <c r="AM476" s="72">
        <v>23</v>
      </c>
      <c r="AN476" s="72">
        <v>0</v>
      </c>
      <c r="AO476" s="72">
        <v>0</v>
      </c>
      <c r="AP476" s="72">
        <v>0</v>
      </c>
      <c r="AQ476" s="72">
        <v>1</v>
      </c>
      <c r="AR476" s="72">
        <v>7</v>
      </c>
      <c r="AS476" s="73">
        <v>8</v>
      </c>
      <c r="AT476" s="14"/>
      <c r="AU476" s="14"/>
      <c r="AV476" s="14"/>
    </row>
    <row r="477" spans="1:48" x14ac:dyDescent="0.25">
      <c r="A477" s="74" t="s">
        <v>16462</v>
      </c>
      <c r="B477" s="75" t="s">
        <v>17165</v>
      </c>
      <c r="C477" s="75" t="s">
        <v>17295</v>
      </c>
      <c r="D477" s="75" t="s">
        <v>1358</v>
      </c>
      <c r="E477" s="75" t="s">
        <v>17274</v>
      </c>
      <c r="F477" s="75" t="s">
        <v>17076</v>
      </c>
      <c r="G477" s="75" t="s">
        <v>3</v>
      </c>
      <c r="H477" s="75" t="s">
        <v>16421</v>
      </c>
      <c r="I477" s="75" t="s">
        <v>4</v>
      </c>
      <c r="J477" s="72">
        <v>3</v>
      </c>
      <c r="K477" s="72">
        <v>1</v>
      </c>
      <c r="L477" s="72">
        <v>4</v>
      </c>
      <c r="M477" s="72">
        <v>4</v>
      </c>
      <c r="N477" s="72">
        <v>3</v>
      </c>
      <c r="O477" s="72">
        <v>7</v>
      </c>
      <c r="P477" s="72">
        <v>2</v>
      </c>
      <c r="Q477" s="72">
        <v>0</v>
      </c>
      <c r="R477" s="72">
        <v>0</v>
      </c>
      <c r="S477" s="72">
        <v>0</v>
      </c>
      <c r="T477" s="72">
        <v>0</v>
      </c>
      <c r="U477" s="72">
        <v>0</v>
      </c>
      <c r="V477" s="72">
        <v>0</v>
      </c>
      <c r="W477" s="72">
        <v>0</v>
      </c>
      <c r="X477" s="72">
        <v>0</v>
      </c>
      <c r="Y477" s="72">
        <v>0</v>
      </c>
      <c r="Z477" s="72">
        <v>0</v>
      </c>
      <c r="AA477" s="72">
        <v>0</v>
      </c>
      <c r="AB477" s="72">
        <v>0</v>
      </c>
      <c r="AC477" s="72">
        <v>0</v>
      </c>
      <c r="AD477" s="72">
        <v>0</v>
      </c>
      <c r="AE477" s="72">
        <v>0</v>
      </c>
      <c r="AF477" s="72">
        <v>0</v>
      </c>
      <c r="AG477" s="72">
        <v>4</v>
      </c>
      <c r="AH477" s="72">
        <v>3</v>
      </c>
      <c r="AI477" s="72">
        <v>7</v>
      </c>
      <c r="AJ477" s="72">
        <v>2</v>
      </c>
      <c r="AK477" s="72">
        <v>1</v>
      </c>
      <c r="AL477" s="72">
        <v>1</v>
      </c>
      <c r="AM477" s="72">
        <v>2</v>
      </c>
      <c r="AN477" s="72">
        <v>0</v>
      </c>
      <c r="AO477" s="72">
        <v>0</v>
      </c>
      <c r="AP477" s="72">
        <v>0</v>
      </c>
      <c r="AQ477" s="72">
        <v>6</v>
      </c>
      <c r="AR477" s="72">
        <v>4</v>
      </c>
      <c r="AS477" s="73">
        <v>10</v>
      </c>
      <c r="AT477" s="14"/>
      <c r="AU477" s="14"/>
      <c r="AV477" s="14"/>
    </row>
    <row r="478" spans="1:48" x14ac:dyDescent="0.25">
      <c r="A478" s="74" t="s">
        <v>16462</v>
      </c>
      <c r="B478" s="75" t="s">
        <v>149</v>
      </c>
      <c r="C478" s="75" t="s">
        <v>150</v>
      </c>
      <c r="D478" s="75" t="s">
        <v>1356</v>
      </c>
      <c r="E478" s="75" t="s">
        <v>17274</v>
      </c>
      <c r="F478" s="75" t="s">
        <v>17076</v>
      </c>
      <c r="G478" s="75" t="s">
        <v>3</v>
      </c>
      <c r="H478" s="75" t="s">
        <v>16420</v>
      </c>
      <c r="I478" s="75" t="s">
        <v>4</v>
      </c>
      <c r="J478" s="72">
        <v>24</v>
      </c>
      <c r="K478" s="72">
        <v>13</v>
      </c>
      <c r="L478" s="72">
        <v>37</v>
      </c>
      <c r="M478" s="72">
        <v>24</v>
      </c>
      <c r="N478" s="72">
        <v>13</v>
      </c>
      <c r="O478" s="72">
        <v>37</v>
      </c>
      <c r="P478" s="72">
        <v>1</v>
      </c>
      <c r="Q478" s="72">
        <v>7</v>
      </c>
      <c r="R478" s="72">
        <v>3</v>
      </c>
      <c r="S478" s="72">
        <v>10</v>
      </c>
      <c r="T478" s="72">
        <v>1</v>
      </c>
      <c r="U478" s="72">
        <v>9</v>
      </c>
      <c r="V478" s="72">
        <v>8</v>
      </c>
      <c r="W478" s="72">
        <v>17</v>
      </c>
      <c r="X478" s="72">
        <v>1</v>
      </c>
      <c r="Y478" s="72">
        <v>0</v>
      </c>
      <c r="Z478" s="72">
        <v>0</v>
      </c>
      <c r="AA478" s="72">
        <v>0</v>
      </c>
      <c r="AB478" s="72">
        <v>0</v>
      </c>
      <c r="AC478" s="72">
        <v>0</v>
      </c>
      <c r="AD478" s="72">
        <v>0</v>
      </c>
      <c r="AE478" s="72">
        <v>0</v>
      </c>
      <c r="AF478" s="72">
        <v>0</v>
      </c>
      <c r="AG478" s="72">
        <v>40</v>
      </c>
      <c r="AH478" s="72">
        <v>24</v>
      </c>
      <c r="AI478" s="72">
        <v>64</v>
      </c>
      <c r="AJ478" s="72">
        <v>3</v>
      </c>
      <c r="AK478" s="72">
        <v>15</v>
      </c>
      <c r="AL478" s="72">
        <v>14</v>
      </c>
      <c r="AM478" s="72">
        <v>29</v>
      </c>
      <c r="AN478" s="72">
        <v>0</v>
      </c>
      <c r="AO478" s="72">
        <v>0</v>
      </c>
      <c r="AP478" s="72">
        <v>0</v>
      </c>
      <c r="AQ478" s="72">
        <v>6</v>
      </c>
      <c r="AR478" s="72">
        <v>5</v>
      </c>
      <c r="AS478" s="73">
        <v>11</v>
      </c>
      <c r="AT478" s="14"/>
      <c r="AU478" s="14"/>
      <c r="AV478" s="14"/>
    </row>
    <row r="479" spans="1:48" x14ac:dyDescent="0.25">
      <c r="A479" s="74" t="s">
        <v>16462</v>
      </c>
      <c r="B479" s="75" t="s">
        <v>17247</v>
      </c>
      <c r="C479" s="75" t="s">
        <v>17248</v>
      </c>
      <c r="D479" s="75" t="s">
        <v>1356</v>
      </c>
      <c r="E479" s="75" t="s">
        <v>17274</v>
      </c>
      <c r="F479" s="75" t="s">
        <v>17076</v>
      </c>
      <c r="G479" s="75" t="s">
        <v>3</v>
      </c>
      <c r="H479" s="75" t="s">
        <v>16420</v>
      </c>
      <c r="I479" s="75" t="s">
        <v>4</v>
      </c>
      <c r="J479" s="72">
        <v>8</v>
      </c>
      <c r="K479" s="72">
        <v>16</v>
      </c>
      <c r="L479" s="72">
        <v>24</v>
      </c>
      <c r="M479" s="72">
        <v>12</v>
      </c>
      <c r="N479" s="72">
        <v>18</v>
      </c>
      <c r="O479" s="72">
        <v>30</v>
      </c>
      <c r="P479" s="72">
        <v>2</v>
      </c>
      <c r="Q479" s="72">
        <v>6</v>
      </c>
      <c r="R479" s="72">
        <v>8</v>
      </c>
      <c r="S479" s="72">
        <v>14</v>
      </c>
      <c r="T479" s="72">
        <v>2</v>
      </c>
      <c r="U479" s="72">
        <v>4</v>
      </c>
      <c r="V479" s="72">
        <v>1</v>
      </c>
      <c r="W479" s="72">
        <v>5</v>
      </c>
      <c r="X479" s="72">
        <v>1</v>
      </c>
      <c r="Y479" s="72">
        <v>0</v>
      </c>
      <c r="Z479" s="72">
        <v>0</v>
      </c>
      <c r="AA479" s="72">
        <v>0</v>
      </c>
      <c r="AB479" s="72">
        <v>0</v>
      </c>
      <c r="AC479" s="72">
        <v>0</v>
      </c>
      <c r="AD479" s="72">
        <v>0</v>
      </c>
      <c r="AE479" s="72">
        <v>0</v>
      </c>
      <c r="AF479" s="72">
        <v>0</v>
      </c>
      <c r="AG479" s="72">
        <v>22</v>
      </c>
      <c r="AH479" s="72">
        <v>27</v>
      </c>
      <c r="AI479" s="72">
        <v>49</v>
      </c>
      <c r="AJ479" s="72">
        <v>5</v>
      </c>
      <c r="AK479" s="72">
        <v>0</v>
      </c>
      <c r="AL479" s="72">
        <v>0</v>
      </c>
      <c r="AM479" s="72">
        <v>0</v>
      </c>
      <c r="AN479" s="72">
        <v>0</v>
      </c>
      <c r="AO479" s="72">
        <v>0</v>
      </c>
      <c r="AP479" s="72">
        <v>0</v>
      </c>
      <c r="AQ479" s="72">
        <v>4</v>
      </c>
      <c r="AR479" s="72">
        <v>4</v>
      </c>
      <c r="AS479" s="73">
        <v>8</v>
      </c>
      <c r="AT479" s="14"/>
      <c r="AU479" s="14"/>
      <c r="AV479" s="14"/>
    </row>
    <row r="480" spans="1:48" x14ac:dyDescent="0.25">
      <c r="A480" s="74" t="s">
        <v>16462</v>
      </c>
      <c r="B480" s="75" t="s">
        <v>17166</v>
      </c>
      <c r="C480" s="75" t="s">
        <v>16441</v>
      </c>
      <c r="D480" s="75" t="s">
        <v>1356</v>
      </c>
      <c r="E480" s="75" t="s">
        <v>17274</v>
      </c>
      <c r="F480" s="75" t="s">
        <v>17076</v>
      </c>
      <c r="G480" s="75" t="s">
        <v>3</v>
      </c>
      <c r="H480" s="75" t="s">
        <v>16420</v>
      </c>
      <c r="I480" s="75" t="s">
        <v>4</v>
      </c>
      <c r="J480" s="72">
        <v>21</v>
      </c>
      <c r="K480" s="72">
        <v>19</v>
      </c>
      <c r="L480" s="72">
        <v>40</v>
      </c>
      <c r="M480" s="72">
        <v>21</v>
      </c>
      <c r="N480" s="72">
        <v>19</v>
      </c>
      <c r="O480" s="72">
        <v>40</v>
      </c>
      <c r="P480" s="72">
        <v>1</v>
      </c>
      <c r="Q480" s="72">
        <v>50</v>
      </c>
      <c r="R480" s="72">
        <v>39</v>
      </c>
      <c r="S480" s="72">
        <v>89</v>
      </c>
      <c r="T480" s="72">
        <v>2</v>
      </c>
      <c r="U480" s="72">
        <v>28</v>
      </c>
      <c r="V480" s="72">
        <v>19</v>
      </c>
      <c r="W480" s="72">
        <v>47</v>
      </c>
      <c r="X480" s="72">
        <v>2</v>
      </c>
      <c r="Y480" s="72">
        <v>0</v>
      </c>
      <c r="Z480" s="72">
        <v>0</v>
      </c>
      <c r="AA480" s="72">
        <v>0</v>
      </c>
      <c r="AB480" s="72">
        <v>0</v>
      </c>
      <c r="AC480" s="72">
        <v>0</v>
      </c>
      <c r="AD480" s="72">
        <v>0</v>
      </c>
      <c r="AE480" s="72">
        <v>0</v>
      </c>
      <c r="AF480" s="72">
        <v>0</v>
      </c>
      <c r="AG480" s="72">
        <v>99</v>
      </c>
      <c r="AH480" s="72">
        <v>77</v>
      </c>
      <c r="AI480" s="72">
        <v>176</v>
      </c>
      <c r="AJ480" s="72">
        <v>5</v>
      </c>
      <c r="AK480" s="72">
        <v>9</v>
      </c>
      <c r="AL480" s="72">
        <v>11</v>
      </c>
      <c r="AM480" s="72">
        <v>20</v>
      </c>
      <c r="AN480" s="72">
        <v>0</v>
      </c>
      <c r="AO480" s="72">
        <v>0</v>
      </c>
      <c r="AP480" s="72">
        <v>0</v>
      </c>
      <c r="AQ480" s="72">
        <v>4</v>
      </c>
      <c r="AR480" s="72">
        <v>4</v>
      </c>
      <c r="AS480" s="73">
        <v>8</v>
      </c>
      <c r="AT480" s="14"/>
      <c r="AU480" s="14"/>
      <c r="AV480" s="14"/>
    </row>
    <row r="481" spans="1:48" x14ac:dyDescent="0.25">
      <c r="A481" s="74" t="s">
        <v>534</v>
      </c>
      <c r="B481" s="75" t="s">
        <v>17204</v>
      </c>
      <c r="C481" s="75" t="s">
        <v>17205</v>
      </c>
      <c r="D481" s="75" t="s">
        <v>1358</v>
      </c>
      <c r="E481" s="75" t="s">
        <v>17274</v>
      </c>
      <c r="F481" s="75" t="s">
        <v>17076</v>
      </c>
      <c r="G481" s="75" t="s">
        <v>3</v>
      </c>
      <c r="H481" s="75" t="s">
        <v>16421</v>
      </c>
      <c r="I481" s="75" t="s">
        <v>4</v>
      </c>
      <c r="J481" s="72">
        <v>0</v>
      </c>
      <c r="K481" s="72">
        <v>0</v>
      </c>
      <c r="L481" s="72">
        <v>0</v>
      </c>
      <c r="M481" s="72">
        <v>0</v>
      </c>
      <c r="N481" s="72">
        <v>0</v>
      </c>
      <c r="O481" s="72">
        <v>0</v>
      </c>
      <c r="P481" s="72">
        <v>0</v>
      </c>
      <c r="Q481" s="72">
        <v>0</v>
      </c>
      <c r="R481" s="72">
        <v>0</v>
      </c>
      <c r="S481" s="72">
        <v>0</v>
      </c>
      <c r="T481" s="72">
        <v>0</v>
      </c>
      <c r="U481" s="72">
        <v>0</v>
      </c>
      <c r="V481" s="72">
        <v>0</v>
      </c>
      <c r="W481" s="72">
        <v>0</v>
      </c>
      <c r="X481" s="72">
        <v>0</v>
      </c>
      <c r="Y481" s="72">
        <v>0</v>
      </c>
      <c r="Z481" s="72">
        <v>0</v>
      </c>
      <c r="AA481" s="72">
        <v>0</v>
      </c>
      <c r="AB481" s="72">
        <v>0</v>
      </c>
      <c r="AC481" s="72">
        <v>0</v>
      </c>
      <c r="AD481" s="72">
        <v>0</v>
      </c>
      <c r="AE481" s="72">
        <v>0</v>
      </c>
      <c r="AF481" s="72">
        <v>0</v>
      </c>
      <c r="AG481" s="72">
        <v>0</v>
      </c>
      <c r="AH481" s="72">
        <v>0</v>
      </c>
      <c r="AI481" s="72">
        <v>0</v>
      </c>
      <c r="AJ481" s="72">
        <v>0</v>
      </c>
      <c r="AK481" s="72">
        <v>4</v>
      </c>
      <c r="AL481" s="72">
        <v>1</v>
      </c>
      <c r="AM481" s="72">
        <v>5</v>
      </c>
      <c r="AN481" s="72">
        <v>0</v>
      </c>
      <c r="AO481" s="72">
        <v>0</v>
      </c>
      <c r="AP481" s="72">
        <v>0</v>
      </c>
      <c r="AQ481" s="72">
        <v>0</v>
      </c>
      <c r="AR481" s="72">
        <v>0</v>
      </c>
      <c r="AS481" s="73">
        <v>0</v>
      </c>
      <c r="AT481" s="14"/>
      <c r="AU481" s="14"/>
      <c r="AV481" s="14"/>
    </row>
    <row r="482" spans="1:48" x14ac:dyDescent="0.25">
      <c r="A482" s="74" t="s">
        <v>16467</v>
      </c>
      <c r="B482" s="75" t="s">
        <v>17206</v>
      </c>
      <c r="C482" s="75" t="s">
        <v>17207</v>
      </c>
      <c r="D482" s="75" t="s">
        <v>1356</v>
      </c>
      <c r="E482" s="75" t="s">
        <v>17274</v>
      </c>
      <c r="F482" s="75" t="s">
        <v>17076</v>
      </c>
      <c r="G482" s="75" t="s">
        <v>3</v>
      </c>
      <c r="H482" s="75" t="s">
        <v>16420</v>
      </c>
      <c r="I482" s="75" t="s">
        <v>4</v>
      </c>
      <c r="J482" s="72">
        <v>8</v>
      </c>
      <c r="K482" s="72">
        <v>3</v>
      </c>
      <c r="L482" s="72">
        <v>11</v>
      </c>
      <c r="M482" s="72">
        <v>8</v>
      </c>
      <c r="N482" s="72">
        <v>3</v>
      </c>
      <c r="O482" s="72">
        <v>11</v>
      </c>
      <c r="P482" s="72">
        <v>1</v>
      </c>
      <c r="Q482" s="72">
        <v>0</v>
      </c>
      <c r="R482" s="72">
        <v>0</v>
      </c>
      <c r="S482" s="72">
        <v>0</v>
      </c>
      <c r="T482" s="72">
        <v>0</v>
      </c>
      <c r="U482" s="72">
        <v>0</v>
      </c>
      <c r="V482" s="72">
        <v>0</v>
      </c>
      <c r="W482" s="72">
        <v>0</v>
      </c>
      <c r="X482" s="72">
        <v>0</v>
      </c>
      <c r="Y482" s="72">
        <v>0</v>
      </c>
      <c r="Z482" s="72">
        <v>0</v>
      </c>
      <c r="AA482" s="72">
        <v>0</v>
      </c>
      <c r="AB482" s="72">
        <v>0</v>
      </c>
      <c r="AC482" s="72">
        <v>0</v>
      </c>
      <c r="AD482" s="72">
        <v>0</v>
      </c>
      <c r="AE482" s="72">
        <v>0</v>
      </c>
      <c r="AF482" s="72">
        <v>0</v>
      </c>
      <c r="AG482" s="72">
        <v>8</v>
      </c>
      <c r="AH482" s="72">
        <v>3</v>
      </c>
      <c r="AI482" s="72">
        <v>11</v>
      </c>
      <c r="AJ482" s="72">
        <v>1</v>
      </c>
      <c r="AK482" s="72">
        <v>2</v>
      </c>
      <c r="AL482" s="72">
        <v>1</v>
      </c>
      <c r="AM482" s="72">
        <v>3</v>
      </c>
      <c r="AN482" s="72">
        <v>0</v>
      </c>
      <c r="AO482" s="72">
        <v>0</v>
      </c>
      <c r="AP482" s="72">
        <v>0</v>
      </c>
      <c r="AQ482" s="72">
        <v>6</v>
      </c>
      <c r="AR482" s="72">
        <v>3</v>
      </c>
      <c r="AS482" s="73">
        <v>9</v>
      </c>
      <c r="AT482" s="14"/>
      <c r="AU482" s="14"/>
      <c r="AV482" s="14"/>
    </row>
    <row r="483" spans="1:48" x14ac:dyDescent="0.25">
      <c r="A483" s="74" t="s">
        <v>16462</v>
      </c>
      <c r="B483" s="75" t="s">
        <v>17208</v>
      </c>
      <c r="C483" s="75" t="s">
        <v>17209</v>
      </c>
      <c r="D483" s="75" t="s">
        <v>1358</v>
      </c>
      <c r="E483" s="75" t="s">
        <v>17274</v>
      </c>
      <c r="F483" s="75" t="s">
        <v>17076</v>
      </c>
      <c r="G483" s="75" t="s">
        <v>3</v>
      </c>
      <c r="H483" s="75" t="s">
        <v>16420</v>
      </c>
      <c r="I483" s="75" t="s">
        <v>4</v>
      </c>
      <c r="J483" s="72">
        <v>17</v>
      </c>
      <c r="K483" s="72">
        <v>22</v>
      </c>
      <c r="L483" s="72">
        <v>39</v>
      </c>
      <c r="M483" s="72">
        <v>17</v>
      </c>
      <c r="N483" s="72">
        <v>22</v>
      </c>
      <c r="O483" s="72">
        <v>39</v>
      </c>
      <c r="P483" s="72">
        <v>1</v>
      </c>
      <c r="Q483" s="72">
        <v>10</v>
      </c>
      <c r="R483" s="72">
        <v>9</v>
      </c>
      <c r="S483" s="72">
        <v>19</v>
      </c>
      <c r="T483" s="72">
        <v>1</v>
      </c>
      <c r="U483" s="72">
        <v>7</v>
      </c>
      <c r="V483" s="72">
        <v>18</v>
      </c>
      <c r="W483" s="72">
        <v>25</v>
      </c>
      <c r="X483" s="72">
        <v>2</v>
      </c>
      <c r="Y483" s="72">
        <v>0</v>
      </c>
      <c r="Z483" s="72">
        <v>0</v>
      </c>
      <c r="AA483" s="72">
        <v>0</v>
      </c>
      <c r="AB483" s="72">
        <v>0</v>
      </c>
      <c r="AC483" s="72">
        <v>0</v>
      </c>
      <c r="AD483" s="72">
        <v>0</v>
      </c>
      <c r="AE483" s="72">
        <v>0</v>
      </c>
      <c r="AF483" s="72">
        <v>0</v>
      </c>
      <c r="AG483" s="72">
        <v>34</v>
      </c>
      <c r="AH483" s="72">
        <v>49</v>
      </c>
      <c r="AI483" s="72">
        <v>83</v>
      </c>
      <c r="AJ483" s="72">
        <v>4</v>
      </c>
      <c r="AK483" s="72">
        <v>8</v>
      </c>
      <c r="AL483" s="72">
        <v>0</v>
      </c>
      <c r="AM483" s="72">
        <v>8</v>
      </c>
      <c r="AN483" s="72">
        <v>0</v>
      </c>
      <c r="AO483" s="72">
        <v>0</v>
      </c>
      <c r="AP483" s="72">
        <v>0</v>
      </c>
      <c r="AQ483" s="72">
        <v>7</v>
      </c>
      <c r="AR483" s="72">
        <v>5</v>
      </c>
      <c r="AS483" s="73">
        <v>12</v>
      </c>
      <c r="AT483" s="14"/>
      <c r="AU483" s="14"/>
      <c r="AV483" s="14"/>
    </row>
    <row r="484" spans="1:48" x14ac:dyDescent="0.25">
      <c r="A484" s="74" t="s">
        <v>16462</v>
      </c>
      <c r="B484" s="75" t="s">
        <v>17249</v>
      </c>
      <c r="C484" s="75" t="s">
        <v>17250</v>
      </c>
      <c r="D484" s="75" t="s">
        <v>1358</v>
      </c>
      <c r="E484" s="75" t="s">
        <v>17274</v>
      </c>
      <c r="F484" s="75" t="s">
        <v>17076</v>
      </c>
      <c r="G484" s="75" t="s">
        <v>3</v>
      </c>
      <c r="H484" s="75" t="s">
        <v>16420</v>
      </c>
      <c r="I484" s="75" t="s">
        <v>4</v>
      </c>
      <c r="J484" s="72">
        <v>7</v>
      </c>
      <c r="K484" s="72">
        <v>8</v>
      </c>
      <c r="L484" s="72">
        <v>15</v>
      </c>
      <c r="M484" s="72">
        <v>8</v>
      </c>
      <c r="N484" s="72">
        <v>10</v>
      </c>
      <c r="O484" s="72">
        <v>18</v>
      </c>
      <c r="P484" s="72">
        <v>2</v>
      </c>
      <c r="Q484" s="72">
        <v>5</v>
      </c>
      <c r="R484" s="72">
        <v>3</v>
      </c>
      <c r="S484" s="72">
        <v>8</v>
      </c>
      <c r="T484" s="72">
        <v>1</v>
      </c>
      <c r="U484" s="72">
        <v>0</v>
      </c>
      <c r="V484" s="72">
        <v>0</v>
      </c>
      <c r="W484" s="72">
        <v>0</v>
      </c>
      <c r="X484" s="72">
        <v>0</v>
      </c>
      <c r="Y484" s="72">
        <v>0</v>
      </c>
      <c r="Z484" s="72">
        <v>0</v>
      </c>
      <c r="AA484" s="72">
        <v>0</v>
      </c>
      <c r="AB484" s="72">
        <v>0</v>
      </c>
      <c r="AC484" s="72">
        <v>0</v>
      </c>
      <c r="AD484" s="72">
        <v>0</v>
      </c>
      <c r="AE484" s="72">
        <v>0</v>
      </c>
      <c r="AF484" s="72">
        <v>0</v>
      </c>
      <c r="AG484" s="72">
        <v>13</v>
      </c>
      <c r="AH484" s="72">
        <v>13</v>
      </c>
      <c r="AI484" s="72">
        <v>26</v>
      </c>
      <c r="AJ484" s="72">
        <v>3</v>
      </c>
      <c r="AK484" s="72">
        <v>0</v>
      </c>
      <c r="AL484" s="72">
        <v>0</v>
      </c>
      <c r="AM484" s="72">
        <v>0</v>
      </c>
      <c r="AN484" s="72">
        <v>0</v>
      </c>
      <c r="AO484" s="72">
        <v>0</v>
      </c>
      <c r="AP484" s="72">
        <v>0</v>
      </c>
      <c r="AQ484" s="72">
        <v>6</v>
      </c>
      <c r="AR484" s="72">
        <v>5</v>
      </c>
      <c r="AS484" s="73">
        <v>11</v>
      </c>
      <c r="AT484" s="14"/>
      <c r="AU484" s="14"/>
      <c r="AV484" s="14"/>
    </row>
    <row r="485" spans="1:48" x14ac:dyDescent="0.25">
      <c r="A485" s="74" t="s">
        <v>16462</v>
      </c>
      <c r="B485" s="75" t="s">
        <v>17210</v>
      </c>
      <c r="C485" s="75" t="s">
        <v>17211</v>
      </c>
      <c r="D485" s="75" t="s">
        <v>1358</v>
      </c>
      <c r="E485" s="75" t="s">
        <v>17274</v>
      </c>
      <c r="F485" s="75" t="s">
        <v>17076</v>
      </c>
      <c r="G485" s="75" t="s">
        <v>3</v>
      </c>
      <c r="H485" s="75" t="s">
        <v>16421</v>
      </c>
      <c r="I485" s="75" t="s">
        <v>9</v>
      </c>
      <c r="J485" s="72">
        <v>4</v>
      </c>
      <c r="K485" s="72">
        <v>6</v>
      </c>
      <c r="L485" s="72">
        <v>10</v>
      </c>
      <c r="M485" s="72">
        <v>6</v>
      </c>
      <c r="N485" s="72">
        <v>11</v>
      </c>
      <c r="O485" s="72">
        <v>17</v>
      </c>
      <c r="P485" s="72">
        <v>3</v>
      </c>
      <c r="Q485" s="72">
        <v>13</v>
      </c>
      <c r="R485" s="72">
        <v>11</v>
      </c>
      <c r="S485" s="72">
        <v>24</v>
      </c>
      <c r="T485" s="72">
        <v>3</v>
      </c>
      <c r="U485" s="72">
        <v>0</v>
      </c>
      <c r="V485" s="72">
        <v>0</v>
      </c>
      <c r="W485" s="72">
        <v>0</v>
      </c>
      <c r="X485" s="72">
        <v>0</v>
      </c>
      <c r="Y485" s="72">
        <v>0</v>
      </c>
      <c r="Z485" s="72">
        <v>0</v>
      </c>
      <c r="AA485" s="72">
        <v>0</v>
      </c>
      <c r="AB485" s="72">
        <v>0</v>
      </c>
      <c r="AC485" s="72">
        <v>0</v>
      </c>
      <c r="AD485" s="72">
        <v>0</v>
      </c>
      <c r="AE485" s="72">
        <v>0</v>
      </c>
      <c r="AF485" s="72">
        <v>0</v>
      </c>
      <c r="AG485" s="72">
        <v>19</v>
      </c>
      <c r="AH485" s="72">
        <v>22</v>
      </c>
      <c r="AI485" s="72">
        <v>41</v>
      </c>
      <c r="AJ485" s="72">
        <v>6</v>
      </c>
      <c r="AK485" s="72">
        <v>5</v>
      </c>
      <c r="AL485" s="72">
        <v>5</v>
      </c>
      <c r="AM485" s="72">
        <v>10</v>
      </c>
      <c r="AN485" s="72">
        <v>0</v>
      </c>
      <c r="AO485" s="72">
        <v>0</v>
      </c>
      <c r="AP485" s="72">
        <v>0</v>
      </c>
      <c r="AQ485" s="72">
        <v>5</v>
      </c>
      <c r="AR485" s="72">
        <v>7</v>
      </c>
      <c r="AS485" s="73">
        <v>12</v>
      </c>
      <c r="AT485" s="14"/>
      <c r="AU485" s="14"/>
      <c r="AV485" s="14"/>
    </row>
    <row r="486" spans="1:48" x14ac:dyDescent="0.25">
      <c r="A486" s="74" t="s">
        <v>500</v>
      </c>
      <c r="B486" s="75" t="s">
        <v>17212</v>
      </c>
      <c r="C486" s="75" t="s">
        <v>17213</v>
      </c>
      <c r="D486" s="75" t="s">
        <v>1359</v>
      </c>
      <c r="E486" s="75" t="s">
        <v>17274</v>
      </c>
      <c r="F486" s="75" t="s">
        <v>17076</v>
      </c>
      <c r="G486" s="75" t="s">
        <v>3</v>
      </c>
      <c r="H486" s="75" t="s">
        <v>16421</v>
      </c>
      <c r="I486" s="75" t="s">
        <v>4</v>
      </c>
      <c r="J486" s="72">
        <v>0</v>
      </c>
      <c r="K486" s="72">
        <v>0</v>
      </c>
      <c r="L486" s="72">
        <v>0</v>
      </c>
      <c r="M486" s="72">
        <v>2</v>
      </c>
      <c r="N486" s="72">
        <v>4</v>
      </c>
      <c r="O486" s="72">
        <v>6</v>
      </c>
      <c r="P486" s="72">
        <v>1</v>
      </c>
      <c r="Q486" s="72">
        <v>2</v>
      </c>
      <c r="R486" s="72">
        <v>6</v>
      </c>
      <c r="S486" s="72">
        <v>8</v>
      </c>
      <c r="T486" s="72">
        <v>2</v>
      </c>
      <c r="U486" s="72">
        <v>0</v>
      </c>
      <c r="V486" s="72">
        <v>0</v>
      </c>
      <c r="W486" s="72">
        <v>0</v>
      </c>
      <c r="X486" s="72">
        <v>0</v>
      </c>
      <c r="Y486" s="72">
        <v>0</v>
      </c>
      <c r="Z486" s="72">
        <v>0</v>
      </c>
      <c r="AA486" s="72">
        <v>0</v>
      </c>
      <c r="AB486" s="72">
        <v>0</v>
      </c>
      <c r="AC486" s="72">
        <v>0</v>
      </c>
      <c r="AD486" s="72">
        <v>0</v>
      </c>
      <c r="AE486" s="72">
        <v>0</v>
      </c>
      <c r="AF486" s="72">
        <v>0</v>
      </c>
      <c r="AG486" s="72">
        <v>4</v>
      </c>
      <c r="AH486" s="72">
        <v>10</v>
      </c>
      <c r="AI486" s="72">
        <v>14</v>
      </c>
      <c r="AJ486" s="72">
        <v>3</v>
      </c>
      <c r="AK486" s="72">
        <v>4</v>
      </c>
      <c r="AL486" s="72">
        <v>4</v>
      </c>
      <c r="AM486" s="72">
        <v>8</v>
      </c>
      <c r="AN486" s="72">
        <v>0</v>
      </c>
      <c r="AO486" s="72">
        <v>0</v>
      </c>
      <c r="AP486" s="72">
        <v>0</v>
      </c>
      <c r="AQ486" s="72">
        <v>6</v>
      </c>
      <c r="AR486" s="72">
        <v>1</v>
      </c>
      <c r="AS486" s="73">
        <v>7</v>
      </c>
      <c r="AT486" s="14"/>
      <c r="AU486" s="14"/>
      <c r="AV486" s="14"/>
    </row>
    <row r="487" spans="1:48" x14ac:dyDescent="0.25">
      <c r="A487" s="74" t="s">
        <v>475</v>
      </c>
      <c r="B487" s="75" t="s">
        <v>17214</v>
      </c>
      <c r="C487" s="75" t="s">
        <v>17215</v>
      </c>
      <c r="D487" s="75" t="s">
        <v>1356</v>
      </c>
      <c r="E487" s="75" t="s">
        <v>17274</v>
      </c>
      <c r="F487" s="75" t="s">
        <v>17076</v>
      </c>
      <c r="G487" s="75" t="s">
        <v>3</v>
      </c>
      <c r="H487" s="75" t="s">
        <v>16420</v>
      </c>
      <c r="I487" s="75" t="s">
        <v>4</v>
      </c>
      <c r="J487" s="72">
        <v>21</v>
      </c>
      <c r="K487" s="72">
        <v>19</v>
      </c>
      <c r="L487" s="72">
        <v>40</v>
      </c>
      <c r="M487" s="72">
        <v>21</v>
      </c>
      <c r="N487" s="72">
        <v>19</v>
      </c>
      <c r="O487" s="72">
        <v>40</v>
      </c>
      <c r="P487" s="72">
        <v>2</v>
      </c>
      <c r="Q487" s="72">
        <v>27</v>
      </c>
      <c r="R487" s="72">
        <v>22</v>
      </c>
      <c r="S487" s="72">
        <v>49</v>
      </c>
      <c r="T487" s="72">
        <v>2</v>
      </c>
      <c r="U487" s="72">
        <v>15</v>
      </c>
      <c r="V487" s="72">
        <v>17</v>
      </c>
      <c r="W487" s="72">
        <v>32</v>
      </c>
      <c r="X487" s="72">
        <v>1</v>
      </c>
      <c r="Y487" s="72">
        <v>0</v>
      </c>
      <c r="Z487" s="72">
        <v>0</v>
      </c>
      <c r="AA487" s="72">
        <v>0</v>
      </c>
      <c r="AB487" s="72">
        <v>0</v>
      </c>
      <c r="AC487" s="72">
        <v>0</v>
      </c>
      <c r="AD487" s="72">
        <v>0</v>
      </c>
      <c r="AE487" s="72">
        <v>0</v>
      </c>
      <c r="AF487" s="72">
        <v>0</v>
      </c>
      <c r="AG487" s="72">
        <v>63</v>
      </c>
      <c r="AH487" s="72">
        <v>58</v>
      </c>
      <c r="AI487" s="72">
        <v>121</v>
      </c>
      <c r="AJ487" s="72">
        <v>5</v>
      </c>
      <c r="AK487" s="72">
        <v>0</v>
      </c>
      <c r="AL487" s="72">
        <v>0</v>
      </c>
      <c r="AM487" s="72">
        <v>0</v>
      </c>
      <c r="AN487" s="72">
        <v>0</v>
      </c>
      <c r="AO487" s="72">
        <v>0</v>
      </c>
      <c r="AP487" s="72">
        <v>0</v>
      </c>
      <c r="AQ487" s="72">
        <v>6</v>
      </c>
      <c r="AR487" s="72">
        <v>4</v>
      </c>
      <c r="AS487" s="73">
        <v>10</v>
      </c>
      <c r="AT487" s="14"/>
      <c r="AU487" s="14"/>
      <c r="AV487" s="14"/>
    </row>
    <row r="488" spans="1:48" x14ac:dyDescent="0.25">
      <c r="A488" s="74" t="s">
        <v>475</v>
      </c>
      <c r="B488" s="75" t="s">
        <v>17296</v>
      </c>
      <c r="C488" s="75" t="s">
        <v>17251</v>
      </c>
      <c r="D488" s="75" t="s">
        <v>1358</v>
      </c>
      <c r="E488" s="75" t="s">
        <v>17274</v>
      </c>
      <c r="F488" s="75" t="s">
        <v>17076</v>
      </c>
      <c r="G488" s="75" t="s">
        <v>3</v>
      </c>
      <c r="H488" s="75" t="s">
        <v>16421</v>
      </c>
      <c r="I488" s="75" t="s">
        <v>9</v>
      </c>
      <c r="J488" s="72">
        <v>10</v>
      </c>
      <c r="K488" s="72">
        <v>5</v>
      </c>
      <c r="L488" s="72">
        <v>15</v>
      </c>
      <c r="M488" s="72">
        <v>16</v>
      </c>
      <c r="N488" s="72">
        <v>8</v>
      </c>
      <c r="O488" s="72">
        <v>24</v>
      </c>
      <c r="P488" s="72">
        <v>2</v>
      </c>
      <c r="Q488" s="72">
        <v>0</v>
      </c>
      <c r="R488" s="72">
        <v>1</v>
      </c>
      <c r="S488" s="72">
        <v>1</v>
      </c>
      <c r="T488" s="72">
        <v>1</v>
      </c>
      <c r="U488" s="72">
        <v>0</v>
      </c>
      <c r="V488" s="72">
        <v>0</v>
      </c>
      <c r="W488" s="72">
        <v>0</v>
      </c>
      <c r="X488" s="72">
        <v>0</v>
      </c>
      <c r="Y488" s="72">
        <v>0</v>
      </c>
      <c r="Z488" s="72">
        <v>0</v>
      </c>
      <c r="AA488" s="72">
        <v>0</v>
      </c>
      <c r="AB488" s="72">
        <v>0</v>
      </c>
      <c r="AC488" s="72">
        <v>0</v>
      </c>
      <c r="AD488" s="72">
        <v>0</v>
      </c>
      <c r="AE488" s="72">
        <v>0</v>
      </c>
      <c r="AF488" s="72">
        <v>0</v>
      </c>
      <c r="AG488" s="72">
        <v>16</v>
      </c>
      <c r="AH488" s="72">
        <v>9</v>
      </c>
      <c r="AI488" s="72">
        <v>25</v>
      </c>
      <c r="AJ488" s="72">
        <v>3</v>
      </c>
      <c r="AK488" s="72">
        <v>0</v>
      </c>
      <c r="AL488" s="72">
        <v>0</v>
      </c>
      <c r="AM488" s="72">
        <v>0</v>
      </c>
      <c r="AN488" s="72">
        <v>0</v>
      </c>
      <c r="AO488" s="72">
        <v>0</v>
      </c>
      <c r="AP488" s="72">
        <v>0</v>
      </c>
      <c r="AQ488" s="72">
        <v>3</v>
      </c>
      <c r="AR488" s="72">
        <v>3</v>
      </c>
      <c r="AS488" s="73">
        <v>6</v>
      </c>
      <c r="AT488" s="14"/>
      <c r="AU488" s="14"/>
      <c r="AV488" s="14"/>
    </row>
    <row r="489" spans="1:48" x14ac:dyDescent="0.25">
      <c r="A489" s="74" t="s">
        <v>16467</v>
      </c>
      <c r="B489" s="75" t="s">
        <v>17297</v>
      </c>
      <c r="C489" s="75" t="s">
        <v>17283</v>
      </c>
      <c r="D489" s="75" t="s">
        <v>1356</v>
      </c>
      <c r="E489" s="75" t="s">
        <v>17274</v>
      </c>
      <c r="F489" s="75" t="s">
        <v>17076</v>
      </c>
      <c r="G489" s="75" t="s">
        <v>3</v>
      </c>
      <c r="H489" s="75" t="s">
        <v>16420</v>
      </c>
      <c r="I489" s="75" t="s">
        <v>4</v>
      </c>
      <c r="J489" s="72">
        <v>16</v>
      </c>
      <c r="K489" s="72">
        <v>4</v>
      </c>
      <c r="L489" s="72">
        <v>20</v>
      </c>
      <c r="M489" s="72">
        <v>16</v>
      </c>
      <c r="N489" s="72">
        <v>4</v>
      </c>
      <c r="O489" s="72">
        <v>20</v>
      </c>
      <c r="P489" s="72">
        <v>2</v>
      </c>
      <c r="Q489" s="72">
        <v>0</v>
      </c>
      <c r="R489" s="72">
        <v>0</v>
      </c>
      <c r="S489" s="72">
        <v>0</v>
      </c>
      <c r="T489" s="72">
        <v>0</v>
      </c>
      <c r="U489" s="72">
        <v>0</v>
      </c>
      <c r="V489" s="72">
        <v>0</v>
      </c>
      <c r="W489" s="72">
        <v>0</v>
      </c>
      <c r="X489" s="72">
        <v>0</v>
      </c>
      <c r="Y489" s="72">
        <v>0</v>
      </c>
      <c r="Z489" s="72">
        <v>0</v>
      </c>
      <c r="AA489" s="72">
        <v>0</v>
      </c>
      <c r="AB489" s="72">
        <v>0</v>
      </c>
      <c r="AC489" s="72">
        <v>0</v>
      </c>
      <c r="AD489" s="72">
        <v>0</v>
      </c>
      <c r="AE489" s="72">
        <v>0</v>
      </c>
      <c r="AF489" s="72">
        <v>0</v>
      </c>
      <c r="AG489" s="72">
        <v>16</v>
      </c>
      <c r="AH489" s="72">
        <v>4</v>
      </c>
      <c r="AI489" s="72">
        <v>20</v>
      </c>
      <c r="AJ489" s="72">
        <v>2</v>
      </c>
      <c r="AK489" s="72">
        <v>0</v>
      </c>
      <c r="AL489" s="72">
        <v>0</v>
      </c>
      <c r="AM489" s="72">
        <v>0</v>
      </c>
      <c r="AN489" s="72">
        <v>0</v>
      </c>
      <c r="AO489" s="72">
        <v>0</v>
      </c>
      <c r="AP489" s="72">
        <v>0</v>
      </c>
      <c r="AQ489" s="72">
        <v>3</v>
      </c>
      <c r="AR489" s="72">
        <v>7</v>
      </c>
      <c r="AS489" s="73">
        <v>10</v>
      </c>
      <c r="AT489" s="14"/>
      <c r="AU489" s="14"/>
      <c r="AV489" s="14"/>
    </row>
    <row r="490" spans="1:48" x14ac:dyDescent="0.25">
      <c r="A490" s="74" t="s">
        <v>16462</v>
      </c>
      <c r="B490" s="75" t="s">
        <v>17252</v>
      </c>
      <c r="C490" s="75" t="s">
        <v>17253</v>
      </c>
      <c r="D490" s="75" t="s">
        <v>1356</v>
      </c>
      <c r="E490" s="75" t="s">
        <v>17274</v>
      </c>
      <c r="F490" s="75" t="s">
        <v>17076</v>
      </c>
      <c r="G490" s="75" t="s">
        <v>3</v>
      </c>
      <c r="H490" s="75" t="s">
        <v>16420</v>
      </c>
      <c r="I490" s="75" t="s">
        <v>4</v>
      </c>
      <c r="J490" s="72">
        <v>20</v>
      </c>
      <c r="K490" s="72">
        <v>17</v>
      </c>
      <c r="L490" s="72">
        <v>37</v>
      </c>
      <c r="M490" s="72">
        <v>20</v>
      </c>
      <c r="N490" s="72">
        <v>17</v>
      </c>
      <c r="O490" s="72">
        <v>37</v>
      </c>
      <c r="P490" s="72">
        <v>1</v>
      </c>
      <c r="Q490" s="72">
        <v>7</v>
      </c>
      <c r="R490" s="72">
        <v>8</v>
      </c>
      <c r="S490" s="72">
        <v>15</v>
      </c>
      <c r="T490" s="72">
        <v>1</v>
      </c>
      <c r="U490" s="72">
        <v>0</v>
      </c>
      <c r="V490" s="72">
        <v>0</v>
      </c>
      <c r="W490" s="72">
        <v>0</v>
      </c>
      <c r="X490" s="72">
        <v>0</v>
      </c>
      <c r="Y490" s="72">
        <v>0</v>
      </c>
      <c r="Z490" s="72">
        <v>0</v>
      </c>
      <c r="AA490" s="72">
        <v>0</v>
      </c>
      <c r="AB490" s="72">
        <v>0</v>
      </c>
      <c r="AC490" s="72">
        <v>0</v>
      </c>
      <c r="AD490" s="72">
        <v>0</v>
      </c>
      <c r="AE490" s="72">
        <v>0</v>
      </c>
      <c r="AF490" s="72">
        <v>0</v>
      </c>
      <c r="AG490" s="72">
        <v>27</v>
      </c>
      <c r="AH490" s="72">
        <v>25</v>
      </c>
      <c r="AI490" s="72">
        <v>52</v>
      </c>
      <c r="AJ490" s="72">
        <v>2</v>
      </c>
      <c r="AK490" s="72">
        <v>0</v>
      </c>
      <c r="AL490" s="72">
        <v>0</v>
      </c>
      <c r="AM490" s="72">
        <v>0</v>
      </c>
      <c r="AN490" s="72">
        <v>0</v>
      </c>
      <c r="AO490" s="72">
        <v>0</v>
      </c>
      <c r="AP490" s="72">
        <v>0</v>
      </c>
      <c r="AQ490" s="72">
        <v>5</v>
      </c>
      <c r="AR490" s="72">
        <v>3</v>
      </c>
      <c r="AS490" s="73">
        <v>8</v>
      </c>
      <c r="AT490" s="14"/>
      <c r="AU490" s="14"/>
      <c r="AV490" s="14"/>
    </row>
    <row r="491" spans="1:48" x14ac:dyDescent="0.25">
      <c r="A491" s="74" t="s">
        <v>16462</v>
      </c>
      <c r="B491" s="75" t="s">
        <v>17254</v>
      </c>
      <c r="C491" s="75" t="s">
        <v>17255</v>
      </c>
      <c r="D491" s="75" t="s">
        <v>1358</v>
      </c>
      <c r="E491" s="75" t="s">
        <v>17274</v>
      </c>
      <c r="F491" s="75" t="s">
        <v>17076</v>
      </c>
      <c r="G491" s="75" t="s">
        <v>3</v>
      </c>
      <c r="H491" s="75" t="s">
        <v>16421</v>
      </c>
      <c r="I491" s="75" t="s">
        <v>4</v>
      </c>
      <c r="J491" s="72">
        <v>29</v>
      </c>
      <c r="K491" s="72">
        <v>16</v>
      </c>
      <c r="L491" s="72">
        <v>45</v>
      </c>
      <c r="M491" s="72">
        <v>29</v>
      </c>
      <c r="N491" s="72">
        <v>16</v>
      </c>
      <c r="O491" s="72">
        <v>45</v>
      </c>
      <c r="P491" s="72">
        <v>2</v>
      </c>
      <c r="Q491" s="72">
        <v>17</v>
      </c>
      <c r="R491" s="72">
        <v>26</v>
      </c>
      <c r="S491" s="72">
        <v>43</v>
      </c>
      <c r="T491" s="72">
        <v>2</v>
      </c>
      <c r="U491" s="72">
        <v>0</v>
      </c>
      <c r="V491" s="72">
        <v>0</v>
      </c>
      <c r="W491" s="72">
        <v>0</v>
      </c>
      <c r="X491" s="72">
        <v>0</v>
      </c>
      <c r="Y491" s="72">
        <v>0</v>
      </c>
      <c r="Z491" s="72">
        <v>0</v>
      </c>
      <c r="AA491" s="72">
        <v>0</v>
      </c>
      <c r="AB491" s="72">
        <v>0</v>
      </c>
      <c r="AC491" s="72">
        <v>0</v>
      </c>
      <c r="AD491" s="72">
        <v>0</v>
      </c>
      <c r="AE491" s="72">
        <v>0</v>
      </c>
      <c r="AF491" s="72">
        <v>0</v>
      </c>
      <c r="AG491" s="72">
        <v>46</v>
      </c>
      <c r="AH491" s="72">
        <v>42</v>
      </c>
      <c r="AI491" s="72">
        <v>88</v>
      </c>
      <c r="AJ491" s="72">
        <v>4</v>
      </c>
      <c r="AK491" s="72">
        <v>0</v>
      </c>
      <c r="AL491" s="72">
        <v>0</v>
      </c>
      <c r="AM491" s="72">
        <v>0</v>
      </c>
      <c r="AN491" s="72">
        <v>0</v>
      </c>
      <c r="AO491" s="72">
        <v>0</v>
      </c>
      <c r="AP491" s="72">
        <v>0</v>
      </c>
      <c r="AQ491" s="72">
        <v>6</v>
      </c>
      <c r="AR491" s="72">
        <v>2</v>
      </c>
      <c r="AS491" s="73">
        <v>8</v>
      </c>
      <c r="AT491" s="14"/>
      <c r="AU491" s="14"/>
      <c r="AV491" s="14"/>
    </row>
    <row r="492" spans="1:48" x14ac:dyDescent="0.25">
      <c r="A492" s="74" t="s">
        <v>484</v>
      </c>
      <c r="B492" s="75" t="s">
        <v>17256</v>
      </c>
      <c r="C492" s="75" t="s">
        <v>17257</v>
      </c>
      <c r="D492" s="75" t="s">
        <v>1358</v>
      </c>
      <c r="E492" s="75" t="s">
        <v>17274</v>
      </c>
      <c r="F492" s="75" t="s">
        <v>17076</v>
      </c>
      <c r="G492" s="75" t="s">
        <v>3</v>
      </c>
      <c r="H492" s="75" t="s">
        <v>16421</v>
      </c>
      <c r="I492" s="75" t="s">
        <v>9</v>
      </c>
      <c r="J492" s="72">
        <v>5</v>
      </c>
      <c r="K492" s="72">
        <v>1</v>
      </c>
      <c r="L492" s="72">
        <v>6</v>
      </c>
      <c r="M492" s="72">
        <v>5</v>
      </c>
      <c r="N492" s="72">
        <v>1</v>
      </c>
      <c r="O492" s="72">
        <v>6</v>
      </c>
      <c r="P492" s="72">
        <v>1</v>
      </c>
      <c r="Q492" s="72">
        <v>0</v>
      </c>
      <c r="R492" s="72">
        <v>0</v>
      </c>
      <c r="S492" s="72">
        <v>0</v>
      </c>
      <c r="T492" s="72">
        <v>0</v>
      </c>
      <c r="U492" s="72">
        <v>0</v>
      </c>
      <c r="V492" s="72">
        <v>0</v>
      </c>
      <c r="W492" s="72">
        <v>0</v>
      </c>
      <c r="X492" s="72">
        <v>0</v>
      </c>
      <c r="Y492" s="72">
        <v>0</v>
      </c>
      <c r="Z492" s="72">
        <v>0</v>
      </c>
      <c r="AA492" s="72">
        <v>0</v>
      </c>
      <c r="AB492" s="72">
        <v>0</v>
      </c>
      <c r="AC492" s="72">
        <v>0</v>
      </c>
      <c r="AD492" s="72">
        <v>0</v>
      </c>
      <c r="AE492" s="72">
        <v>0</v>
      </c>
      <c r="AF492" s="72">
        <v>0</v>
      </c>
      <c r="AG492" s="72">
        <v>5</v>
      </c>
      <c r="AH492" s="72">
        <v>1</v>
      </c>
      <c r="AI492" s="72">
        <v>6</v>
      </c>
      <c r="AJ492" s="72">
        <v>1</v>
      </c>
      <c r="AK492" s="72">
        <v>6</v>
      </c>
      <c r="AL492" s="72">
        <v>3</v>
      </c>
      <c r="AM492" s="72">
        <v>9</v>
      </c>
      <c r="AN492" s="72">
        <v>0</v>
      </c>
      <c r="AO492" s="72">
        <v>0</v>
      </c>
      <c r="AP492" s="72">
        <v>0</v>
      </c>
      <c r="AQ492" s="72">
        <v>4</v>
      </c>
      <c r="AR492" s="72">
        <v>4</v>
      </c>
      <c r="AS492" s="73">
        <v>8</v>
      </c>
      <c r="AT492" s="14"/>
      <c r="AU492" s="14"/>
      <c r="AV492" s="14"/>
    </row>
    <row r="493" spans="1:48" x14ac:dyDescent="0.25">
      <c r="A493" s="74" t="s">
        <v>16462</v>
      </c>
      <c r="B493" s="75" t="s">
        <v>17258</v>
      </c>
      <c r="C493" s="75" t="s">
        <v>17259</v>
      </c>
      <c r="D493" s="75" t="s">
        <v>1358</v>
      </c>
      <c r="E493" s="75" t="s">
        <v>17274</v>
      </c>
      <c r="F493" s="75" t="s">
        <v>17076</v>
      </c>
      <c r="G493" s="75" t="s">
        <v>3</v>
      </c>
      <c r="H493" s="75" t="s">
        <v>16421</v>
      </c>
      <c r="I493" s="75" t="s">
        <v>4</v>
      </c>
      <c r="J493" s="72">
        <v>25</v>
      </c>
      <c r="K493" s="72">
        <v>23</v>
      </c>
      <c r="L493" s="72">
        <v>48</v>
      </c>
      <c r="M493" s="72">
        <v>31</v>
      </c>
      <c r="N493" s="72">
        <v>27</v>
      </c>
      <c r="O493" s="72">
        <v>58</v>
      </c>
      <c r="P493" s="72">
        <v>3</v>
      </c>
      <c r="Q493" s="72">
        <v>17</v>
      </c>
      <c r="R493" s="72">
        <v>12</v>
      </c>
      <c r="S493" s="72">
        <v>29</v>
      </c>
      <c r="T493" s="72">
        <v>1</v>
      </c>
      <c r="U493" s="72">
        <v>0</v>
      </c>
      <c r="V493" s="72">
        <v>0</v>
      </c>
      <c r="W493" s="72">
        <v>0</v>
      </c>
      <c r="X493" s="72">
        <v>0</v>
      </c>
      <c r="Y493" s="72">
        <v>0</v>
      </c>
      <c r="Z493" s="72">
        <v>0</v>
      </c>
      <c r="AA493" s="72">
        <v>0</v>
      </c>
      <c r="AB493" s="72">
        <v>0</v>
      </c>
      <c r="AC493" s="72">
        <v>0</v>
      </c>
      <c r="AD493" s="72">
        <v>0</v>
      </c>
      <c r="AE493" s="72">
        <v>0</v>
      </c>
      <c r="AF493" s="72">
        <v>0</v>
      </c>
      <c r="AG493" s="72">
        <v>48</v>
      </c>
      <c r="AH493" s="72">
        <v>39</v>
      </c>
      <c r="AI493" s="72">
        <v>87</v>
      </c>
      <c r="AJ493" s="72">
        <v>4</v>
      </c>
      <c r="AK493" s="72">
        <v>0</v>
      </c>
      <c r="AL493" s="72">
        <v>0</v>
      </c>
      <c r="AM493" s="72">
        <v>0</v>
      </c>
      <c r="AN493" s="72">
        <v>0</v>
      </c>
      <c r="AO493" s="72">
        <v>0</v>
      </c>
      <c r="AP493" s="72">
        <v>0</v>
      </c>
      <c r="AQ493" s="72">
        <v>9</v>
      </c>
      <c r="AR493" s="72">
        <v>4</v>
      </c>
      <c r="AS493" s="73">
        <v>13</v>
      </c>
      <c r="AT493" s="14"/>
      <c r="AU493" s="14"/>
      <c r="AV493" s="14"/>
    </row>
    <row r="494" spans="1:48" x14ac:dyDescent="0.25">
      <c r="A494" s="74" t="s">
        <v>475</v>
      </c>
      <c r="B494" s="75" t="s">
        <v>17298</v>
      </c>
      <c r="C494" s="75" t="s">
        <v>17286</v>
      </c>
      <c r="D494" s="75" t="s">
        <v>1356</v>
      </c>
      <c r="E494" s="75" t="s">
        <v>518</v>
      </c>
      <c r="F494" s="75" t="s">
        <v>17076</v>
      </c>
      <c r="G494" s="75" t="s">
        <v>3</v>
      </c>
      <c r="H494" s="75" t="s">
        <v>16421</v>
      </c>
      <c r="I494" s="75" t="s">
        <v>4</v>
      </c>
      <c r="J494" s="72">
        <v>7</v>
      </c>
      <c r="K494" s="72">
        <v>8</v>
      </c>
      <c r="L494" s="72">
        <v>15</v>
      </c>
      <c r="M494" s="72">
        <v>7</v>
      </c>
      <c r="N494" s="72">
        <v>8</v>
      </c>
      <c r="O494" s="72">
        <v>15</v>
      </c>
      <c r="P494" s="72">
        <v>1</v>
      </c>
      <c r="Q494" s="72">
        <v>0</v>
      </c>
      <c r="R494" s="72">
        <v>0</v>
      </c>
      <c r="S494" s="72">
        <v>0</v>
      </c>
      <c r="T494" s="72">
        <v>0</v>
      </c>
      <c r="U494" s="72">
        <v>0</v>
      </c>
      <c r="V494" s="72">
        <v>0</v>
      </c>
      <c r="W494" s="72">
        <v>0</v>
      </c>
      <c r="X494" s="72">
        <v>0</v>
      </c>
      <c r="Y494" s="72">
        <v>0</v>
      </c>
      <c r="Z494" s="72">
        <v>0</v>
      </c>
      <c r="AA494" s="72">
        <v>0</v>
      </c>
      <c r="AB494" s="72">
        <v>0</v>
      </c>
      <c r="AC494" s="72">
        <v>0</v>
      </c>
      <c r="AD494" s="72">
        <v>0</v>
      </c>
      <c r="AE494" s="72">
        <v>0</v>
      </c>
      <c r="AF494" s="72">
        <v>0</v>
      </c>
      <c r="AG494" s="72">
        <v>7</v>
      </c>
      <c r="AH494" s="72">
        <v>8</v>
      </c>
      <c r="AI494" s="72">
        <v>15</v>
      </c>
      <c r="AJ494" s="72">
        <v>1</v>
      </c>
      <c r="AK494" s="72">
        <v>0</v>
      </c>
      <c r="AL494" s="72">
        <v>0</v>
      </c>
      <c r="AM494" s="72">
        <v>0</v>
      </c>
      <c r="AN494" s="72">
        <v>0</v>
      </c>
      <c r="AO494" s="72">
        <v>0</v>
      </c>
      <c r="AP494" s="72">
        <v>0</v>
      </c>
      <c r="AQ494" s="72">
        <v>5</v>
      </c>
      <c r="AR494" s="72">
        <v>4</v>
      </c>
      <c r="AS494" s="73">
        <v>9</v>
      </c>
      <c r="AT494" s="14"/>
      <c r="AU494" s="14"/>
      <c r="AV494" s="14"/>
    </row>
    <row r="495" spans="1:48" x14ac:dyDescent="0.25">
      <c r="A495" s="74" t="s">
        <v>475</v>
      </c>
      <c r="B495" s="75" t="s">
        <v>17299</v>
      </c>
      <c r="C495" s="75" t="s">
        <v>17288</v>
      </c>
      <c r="D495" s="75" t="s">
        <v>1356</v>
      </c>
      <c r="E495" s="75" t="s">
        <v>17274</v>
      </c>
      <c r="F495" s="75" t="s">
        <v>17076</v>
      </c>
      <c r="G495" s="75" t="s">
        <v>3</v>
      </c>
      <c r="H495" s="75" t="s">
        <v>16420</v>
      </c>
      <c r="I495" s="75" t="s">
        <v>4</v>
      </c>
      <c r="J495" s="72">
        <v>16</v>
      </c>
      <c r="K495" s="72">
        <v>13</v>
      </c>
      <c r="L495" s="72">
        <v>29</v>
      </c>
      <c r="M495" s="72">
        <v>16</v>
      </c>
      <c r="N495" s="72">
        <v>13</v>
      </c>
      <c r="O495" s="72">
        <v>29</v>
      </c>
      <c r="P495" s="72">
        <v>2</v>
      </c>
      <c r="Q495" s="72">
        <v>16</v>
      </c>
      <c r="R495" s="72">
        <v>14</v>
      </c>
      <c r="S495" s="72">
        <v>30</v>
      </c>
      <c r="T495" s="72">
        <v>2</v>
      </c>
      <c r="U495" s="72">
        <v>5</v>
      </c>
      <c r="V495" s="72">
        <v>7</v>
      </c>
      <c r="W495" s="72">
        <v>12</v>
      </c>
      <c r="X495" s="72">
        <v>1</v>
      </c>
      <c r="Y495" s="72">
        <v>0</v>
      </c>
      <c r="Z495" s="72">
        <v>0</v>
      </c>
      <c r="AA495" s="72">
        <v>0</v>
      </c>
      <c r="AB495" s="72">
        <v>0</v>
      </c>
      <c r="AC495" s="72">
        <v>0</v>
      </c>
      <c r="AD495" s="72">
        <v>0</v>
      </c>
      <c r="AE495" s="72">
        <v>0</v>
      </c>
      <c r="AF495" s="72">
        <v>0</v>
      </c>
      <c r="AG495" s="72">
        <v>37</v>
      </c>
      <c r="AH495" s="72">
        <v>34</v>
      </c>
      <c r="AI495" s="72">
        <v>71</v>
      </c>
      <c r="AJ495" s="72">
        <v>5</v>
      </c>
      <c r="AK495" s="72">
        <v>0</v>
      </c>
      <c r="AL495" s="72">
        <v>0</v>
      </c>
      <c r="AM495" s="72">
        <v>0</v>
      </c>
      <c r="AN495" s="72">
        <v>0</v>
      </c>
      <c r="AO495" s="72">
        <v>0</v>
      </c>
      <c r="AP495" s="72">
        <v>0</v>
      </c>
      <c r="AQ495" s="72">
        <v>8</v>
      </c>
      <c r="AR495" s="72">
        <v>9</v>
      </c>
      <c r="AS495" s="73">
        <v>17</v>
      </c>
      <c r="AT495" s="14"/>
      <c r="AU495" s="14"/>
      <c r="AV495" s="14"/>
    </row>
    <row r="496" spans="1:48" x14ac:dyDescent="0.25">
      <c r="A496" s="74" t="s">
        <v>475</v>
      </c>
      <c r="B496" s="75" t="s">
        <v>17300</v>
      </c>
      <c r="C496" s="75" t="s">
        <v>17290</v>
      </c>
      <c r="D496" s="75" t="s">
        <v>1356</v>
      </c>
      <c r="E496" s="75" t="s">
        <v>17274</v>
      </c>
      <c r="F496" s="75" t="s">
        <v>17076</v>
      </c>
      <c r="G496" s="75" t="s">
        <v>3</v>
      </c>
      <c r="H496" s="75" t="s">
        <v>16420</v>
      </c>
      <c r="I496" s="75" t="s">
        <v>4</v>
      </c>
      <c r="J496" s="72">
        <v>35</v>
      </c>
      <c r="K496" s="72">
        <v>25</v>
      </c>
      <c r="L496" s="72">
        <v>60</v>
      </c>
      <c r="M496" s="72">
        <v>35</v>
      </c>
      <c r="N496" s="72">
        <v>25</v>
      </c>
      <c r="O496" s="72">
        <v>60</v>
      </c>
      <c r="P496" s="72">
        <v>2</v>
      </c>
      <c r="Q496" s="72">
        <v>0</v>
      </c>
      <c r="R496" s="72">
        <v>0</v>
      </c>
      <c r="S496" s="72">
        <v>0</v>
      </c>
      <c r="T496" s="72">
        <v>0</v>
      </c>
      <c r="U496" s="72">
        <v>0</v>
      </c>
      <c r="V496" s="72">
        <v>0</v>
      </c>
      <c r="W496" s="72">
        <v>0</v>
      </c>
      <c r="X496" s="72">
        <v>0</v>
      </c>
      <c r="Y496" s="72">
        <v>0</v>
      </c>
      <c r="Z496" s="72">
        <v>0</v>
      </c>
      <c r="AA496" s="72">
        <v>0</v>
      </c>
      <c r="AB496" s="72">
        <v>0</v>
      </c>
      <c r="AC496" s="72">
        <v>0</v>
      </c>
      <c r="AD496" s="72">
        <v>0</v>
      </c>
      <c r="AE496" s="72">
        <v>0</v>
      </c>
      <c r="AF496" s="72">
        <v>0</v>
      </c>
      <c r="AG496" s="72">
        <v>35</v>
      </c>
      <c r="AH496" s="72">
        <v>25</v>
      </c>
      <c r="AI496" s="72">
        <v>60</v>
      </c>
      <c r="AJ496" s="72">
        <v>2</v>
      </c>
      <c r="AK496" s="72">
        <v>0</v>
      </c>
      <c r="AL496" s="72">
        <v>0</v>
      </c>
      <c r="AM496" s="72">
        <v>0</v>
      </c>
      <c r="AN496" s="72">
        <v>0</v>
      </c>
      <c r="AO496" s="72">
        <v>0</v>
      </c>
      <c r="AP496" s="72">
        <v>0</v>
      </c>
      <c r="AQ496" s="72">
        <v>3</v>
      </c>
      <c r="AR496" s="72">
        <v>5</v>
      </c>
      <c r="AS496" s="73">
        <v>8</v>
      </c>
      <c r="AT496" s="14"/>
      <c r="AU496" s="14"/>
      <c r="AV496" s="14"/>
    </row>
    <row r="497" spans="1:48" x14ac:dyDescent="0.25">
      <c r="A497" s="74" t="s">
        <v>470</v>
      </c>
      <c r="B497" s="75" t="s">
        <v>17301</v>
      </c>
      <c r="C497" s="75" t="s">
        <v>17292</v>
      </c>
      <c r="D497" s="75" t="s">
        <v>1356</v>
      </c>
      <c r="E497" s="75" t="s">
        <v>17274</v>
      </c>
      <c r="F497" s="75" t="s">
        <v>17076</v>
      </c>
      <c r="G497" s="75" t="s">
        <v>3</v>
      </c>
      <c r="H497" s="75" t="s">
        <v>16420</v>
      </c>
      <c r="I497" s="75" t="s">
        <v>4</v>
      </c>
      <c r="J497" s="72">
        <v>9</v>
      </c>
      <c r="K497" s="72">
        <v>16</v>
      </c>
      <c r="L497" s="72">
        <v>25</v>
      </c>
      <c r="M497" s="72">
        <v>9</v>
      </c>
      <c r="N497" s="72">
        <v>16</v>
      </c>
      <c r="O497" s="72">
        <v>25</v>
      </c>
      <c r="P497" s="72">
        <v>1</v>
      </c>
      <c r="Q497" s="72">
        <v>0</v>
      </c>
      <c r="R497" s="72">
        <v>0</v>
      </c>
      <c r="S497" s="72">
        <v>0</v>
      </c>
      <c r="T497" s="72">
        <v>0</v>
      </c>
      <c r="U497" s="72">
        <v>0</v>
      </c>
      <c r="V497" s="72">
        <v>0</v>
      </c>
      <c r="W497" s="72">
        <v>0</v>
      </c>
      <c r="X497" s="72">
        <v>0</v>
      </c>
      <c r="Y497" s="72">
        <v>0</v>
      </c>
      <c r="Z497" s="72">
        <v>0</v>
      </c>
      <c r="AA497" s="72">
        <v>0</v>
      </c>
      <c r="AB497" s="72">
        <v>0</v>
      </c>
      <c r="AC497" s="72">
        <v>0</v>
      </c>
      <c r="AD497" s="72">
        <v>0</v>
      </c>
      <c r="AE497" s="72">
        <v>0</v>
      </c>
      <c r="AF497" s="72">
        <v>0</v>
      </c>
      <c r="AG497" s="72">
        <v>9</v>
      </c>
      <c r="AH497" s="72">
        <v>16</v>
      </c>
      <c r="AI497" s="72">
        <v>25</v>
      </c>
      <c r="AJ497" s="72">
        <v>1</v>
      </c>
      <c r="AK497" s="72">
        <v>0</v>
      </c>
      <c r="AL497" s="72">
        <v>0</v>
      </c>
      <c r="AM497" s="72">
        <v>0</v>
      </c>
      <c r="AN497" s="72">
        <v>0</v>
      </c>
      <c r="AO497" s="72">
        <v>0</v>
      </c>
      <c r="AP497" s="72">
        <v>0</v>
      </c>
      <c r="AQ497" s="72">
        <v>3</v>
      </c>
      <c r="AR497" s="72">
        <v>1</v>
      </c>
      <c r="AS497" s="73">
        <v>4</v>
      </c>
      <c r="AT497" s="14"/>
      <c r="AU497" s="14"/>
      <c r="AV497" s="14"/>
    </row>
    <row r="498" spans="1:48" x14ac:dyDescent="0.25">
      <c r="A498" s="74" t="s">
        <v>16462</v>
      </c>
      <c r="B498" s="75" t="s">
        <v>151</v>
      </c>
      <c r="C498" s="75" t="s">
        <v>152</v>
      </c>
      <c r="D498" s="75" t="s">
        <v>1356</v>
      </c>
      <c r="E498" s="75" t="s">
        <v>17274</v>
      </c>
      <c r="F498" s="75" t="s">
        <v>17076</v>
      </c>
      <c r="G498" s="75" t="s">
        <v>3</v>
      </c>
      <c r="H498" s="75" t="s">
        <v>16420</v>
      </c>
      <c r="I498" s="75" t="s">
        <v>4</v>
      </c>
      <c r="J498" s="72">
        <v>42</v>
      </c>
      <c r="K498" s="72">
        <v>37</v>
      </c>
      <c r="L498" s="72">
        <v>79</v>
      </c>
      <c r="M498" s="72">
        <v>56</v>
      </c>
      <c r="N498" s="72">
        <v>47</v>
      </c>
      <c r="O498" s="72">
        <v>103</v>
      </c>
      <c r="P498" s="72">
        <v>3</v>
      </c>
      <c r="Q498" s="72">
        <v>29</v>
      </c>
      <c r="R498" s="72">
        <v>37</v>
      </c>
      <c r="S498" s="72">
        <v>66</v>
      </c>
      <c r="T498" s="72">
        <v>3</v>
      </c>
      <c r="U498" s="72">
        <v>23</v>
      </c>
      <c r="V498" s="72">
        <v>24</v>
      </c>
      <c r="W498" s="72">
        <v>47</v>
      </c>
      <c r="X498" s="72">
        <v>2</v>
      </c>
      <c r="Y498" s="72">
        <v>0</v>
      </c>
      <c r="Z498" s="72">
        <v>0</v>
      </c>
      <c r="AA498" s="72">
        <v>0</v>
      </c>
      <c r="AB498" s="72">
        <v>0</v>
      </c>
      <c r="AC498" s="72">
        <v>0</v>
      </c>
      <c r="AD498" s="72">
        <v>0</v>
      </c>
      <c r="AE498" s="72">
        <v>0</v>
      </c>
      <c r="AF498" s="72">
        <v>0</v>
      </c>
      <c r="AG498" s="72">
        <v>108</v>
      </c>
      <c r="AH498" s="72">
        <v>108</v>
      </c>
      <c r="AI498" s="72">
        <v>216</v>
      </c>
      <c r="AJ498" s="72">
        <v>8</v>
      </c>
      <c r="AK498" s="72">
        <v>0</v>
      </c>
      <c r="AL498" s="72">
        <v>0</v>
      </c>
      <c r="AM498" s="72">
        <v>0</v>
      </c>
      <c r="AN498" s="72">
        <v>0</v>
      </c>
      <c r="AO498" s="72">
        <v>0</v>
      </c>
      <c r="AP498" s="72">
        <v>0</v>
      </c>
      <c r="AQ498" s="72">
        <v>8</v>
      </c>
      <c r="AR498" s="72">
        <v>4</v>
      </c>
      <c r="AS498" s="73">
        <v>12</v>
      </c>
      <c r="AT498" s="14"/>
      <c r="AU498" s="14"/>
      <c r="AV498" s="14"/>
    </row>
    <row r="499" spans="1:48" x14ac:dyDescent="0.25">
      <c r="A499" s="74" t="s">
        <v>16462</v>
      </c>
      <c r="B499" s="75" t="s">
        <v>153</v>
      </c>
      <c r="C499" s="75" t="s">
        <v>154</v>
      </c>
      <c r="D499" s="75" t="s">
        <v>1357</v>
      </c>
      <c r="E499" s="75" t="s">
        <v>17274</v>
      </c>
      <c r="F499" s="75" t="s">
        <v>17076</v>
      </c>
      <c r="G499" s="75" t="s">
        <v>3</v>
      </c>
      <c r="H499" s="75" t="s">
        <v>16420</v>
      </c>
      <c r="I499" s="75" t="s">
        <v>4</v>
      </c>
      <c r="J499" s="72">
        <v>4</v>
      </c>
      <c r="K499" s="72">
        <v>5</v>
      </c>
      <c r="L499" s="72">
        <v>9</v>
      </c>
      <c r="M499" s="72">
        <v>4</v>
      </c>
      <c r="N499" s="72">
        <v>5</v>
      </c>
      <c r="O499" s="72">
        <v>9</v>
      </c>
      <c r="P499" s="72">
        <v>1</v>
      </c>
      <c r="Q499" s="72">
        <v>5</v>
      </c>
      <c r="R499" s="72">
        <v>5</v>
      </c>
      <c r="S499" s="72">
        <v>10</v>
      </c>
      <c r="T499" s="72">
        <v>1</v>
      </c>
      <c r="U499" s="72">
        <v>2</v>
      </c>
      <c r="V499" s="72">
        <v>7</v>
      </c>
      <c r="W499" s="72">
        <v>9</v>
      </c>
      <c r="X499" s="72">
        <v>1</v>
      </c>
      <c r="Y499" s="72">
        <v>0</v>
      </c>
      <c r="Z499" s="72">
        <v>0</v>
      </c>
      <c r="AA499" s="72">
        <v>0</v>
      </c>
      <c r="AB499" s="72">
        <v>0</v>
      </c>
      <c r="AC499" s="72">
        <v>0</v>
      </c>
      <c r="AD499" s="72">
        <v>0</v>
      </c>
      <c r="AE499" s="72">
        <v>0</v>
      </c>
      <c r="AF499" s="72">
        <v>0</v>
      </c>
      <c r="AG499" s="72">
        <v>11</v>
      </c>
      <c r="AH499" s="72">
        <v>17</v>
      </c>
      <c r="AI499" s="72">
        <v>28</v>
      </c>
      <c r="AJ499" s="72">
        <v>3</v>
      </c>
      <c r="AK499" s="72">
        <v>5</v>
      </c>
      <c r="AL499" s="72">
        <v>3</v>
      </c>
      <c r="AM499" s="72">
        <v>8</v>
      </c>
      <c r="AN499" s="72">
        <v>0</v>
      </c>
      <c r="AO499" s="72">
        <v>0</v>
      </c>
      <c r="AP499" s="72">
        <v>0</v>
      </c>
      <c r="AQ499" s="72">
        <v>4</v>
      </c>
      <c r="AR499" s="72">
        <v>4</v>
      </c>
      <c r="AS499" s="73">
        <v>8</v>
      </c>
      <c r="AT499" s="14"/>
      <c r="AU499" s="14"/>
      <c r="AV499" s="14"/>
    </row>
    <row r="500" spans="1:48" x14ac:dyDescent="0.25">
      <c r="A500" s="74" t="s">
        <v>498</v>
      </c>
      <c r="B500" s="75" t="s">
        <v>155</v>
      </c>
      <c r="C500" s="75" t="s">
        <v>671</v>
      </c>
      <c r="D500" s="75" t="s">
        <v>1356</v>
      </c>
      <c r="E500" s="75" t="s">
        <v>17274</v>
      </c>
      <c r="F500" s="75" t="s">
        <v>17076</v>
      </c>
      <c r="G500" s="75" t="s">
        <v>3</v>
      </c>
      <c r="H500" s="75" t="s">
        <v>16420</v>
      </c>
      <c r="I500" s="75" t="s">
        <v>4</v>
      </c>
      <c r="J500" s="72">
        <v>20</v>
      </c>
      <c r="K500" s="72">
        <v>24</v>
      </c>
      <c r="L500" s="72">
        <v>44</v>
      </c>
      <c r="M500" s="72">
        <v>20</v>
      </c>
      <c r="N500" s="72">
        <v>24</v>
      </c>
      <c r="O500" s="72">
        <v>44</v>
      </c>
      <c r="P500" s="72">
        <v>2</v>
      </c>
      <c r="Q500" s="72">
        <v>15</v>
      </c>
      <c r="R500" s="72">
        <v>37</v>
      </c>
      <c r="S500" s="72">
        <v>52</v>
      </c>
      <c r="T500" s="72">
        <v>2</v>
      </c>
      <c r="U500" s="72">
        <v>20</v>
      </c>
      <c r="V500" s="72">
        <v>32</v>
      </c>
      <c r="W500" s="72">
        <v>52</v>
      </c>
      <c r="X500" s="72">
        <v>2</v>
      </c>
      <c r="Y500" s="72">
        <v>0</v>
      </c>
      <c r="Z500" s="72">
        <v>0</v>
      </c>
      <c r="AA500" s="72">
        <v>0</v>
      </c>
      <c r="AB500" s="72">
        <v>0</v>
      </c>
      <c r="AC500" s="72">
        <v>0</v>
      </c>
      <c r="AD500" s="72">
        <v>0</v>
      </c>
      <c r="AE500" s="72">
        <v>0</v>
      </c>
      <c r="AF500" s="72">
        <v>0</v>
      </c>
      <c r="AG500" s="72">
        <v>55</v>
      </c>
      <c r="AH500" s="72">
        <v>93</v>
      </c>
      <c r="AI500" s="72">
        <v>148</v>
      </c>
      <c r="AJ500" s="72">
        <v>6</v>
      </c>
      <c r="AK500" s="72">
        <v>19</v>
      </c>
      <c r="AL500" s="72">
        <v>33</v>
      </c>
      <c r="AM500" s="72">
        <v>52</v>
      </c>
      <c r="AN500" s="72">
        <v>0</v>
      </c>
      <c r="AO500" s="72">
        <v>0</v>
      </c>
      <c r="AP500" s="72">
        <v>0</v>
      </c>
      <c r="AQ500" s="72">
        <v>1</v>
      </c>
      <c r="AR500" s="72">
        <v>10</v>
      </c>
      <c r="AS500" s="73">
        <v>11</v>
      </c>
      <c r="AT500" s="14"/>
      <c r="AU500" s="14"/>
      <c r="AV500" s="14"/>
    </row>
    <row r="501" spans="1:48" x14ac:dyDescent="0.25">
      <c r="A501" s="74" t="s">
        <v>475</v>
      </c>
      <c r="B501" s="75" t="s">
        <v>156</v>
      </c>
      <c r="C501" s="75" t="s">
        <v>157</v>
      </c>
      <c r="D501" s="75" t="s">
        <v>1356</v>
      </c>
      <c r="E501" s="75" t="s">
        <v>519</v>
      </c>
      <c r="F501" s="75" t="s">
        <v>17076</v>
      </c>
      <c r="G501" s="75" t="s">
        <v>3</v>
      </c>
      <c r="H501" s="75" t="s">
        <v>16420</v>
      </c>
      <c r="I501" s="75" t="s">
        <v>4</v>
      </c>
      <c r="J501" s="72">
        <v>27</v>
      </c>
      <c r="K501" s="72">
        <v>24</v>
      </c>
      <c r="L501" s="72">
        <v>51</v>
      </c>
      <c r="M501" s="72">
        <v>30</v>
      </c>
      <c r="N501" s="72">
        <v>29</v>
      </c>
      <c r="O501" s="72">
        <v>59</v>
      </c>
      <c r="P501" s="72">
        <v>2</v>
      </c>
      <c r="Q501" s="72">
        <v>22</v>
      </c>
      <c r="R501" s="72">
        <v>21</v>
      </c>
      <c r="S501" s="72">
        <v>43</v>
      </c>
      <c r="T501" s="72">
        <v>2</v>
      </c>
      <c r="U501" s="72">
        <v>22</v>
      </c>
      <c r="V501" s="72">
        <v>15</v>
      </c>
      <c r="W501" s="72">
        <v>37</v>
      </c>
      <c r="X501" s="72">
        <v>2</v>
      </c>
      <c r="Y501" s="72">
        <v>0</v>
      </c>
      <c r="Z501" s="72">
        <v>0</v>
      </c>
      <c r="AA501" s="72">
        <v>0</v>
      </c>
      <c r="AB501" s="72">
        <v>0</v>
      </c>
      <c r="AC501" s="72">
        <v>0</v>
      </c>
      <c r="AD501" s="72">
        <v>0</v>
      </c>
      <c r="AE501" s="72">
        <v>0</v>
      </c>
      <c r="AF501" s="72">
        <v>0</v>
      </c>
      <c r="AG501" s="72">
        <v>74</v>
      </c>
      <c r="AH501" s="72">
        <v>65</v>
      </c>
      <c r="AI501" s="72">
        <v>139</v>
      </c>
      <c r="AJ501" s="72">
        <v>6</v>
      </c>
      <c r="AK501" s="72">
        <v>25</v>
      </c>
      <c r="AL501" s="72">
        <v>23</v>
      </c>
      <c r="AM501" s="72">
        <v>48</v>
      </c>
      <c r="AN501" s="72">
        <v>0</v>
      </c>
      <c r="AO501" s="72">
        <v>0</v>
      </c>
      <c r="AP501" s="72">
        <v>0</v>
      </c>
      <c r="AQ501" s="72">
        <v>8</v>
      </c>
      <c r="AR501" s="72">
        <v>7</v>
      </c>
      <c r="AS501" s="73">
        <v>15</v>
      </c>
      <c r="AT501" s="14"/>
      <c r="AU501" s="14"/>
      <c r="AV501" s="14"/>
    </row>
    <row r="502" spans="1:48" x14ac:dyDescent="0.25">
      <c r="A502" s="74" t="s">
        <v>475</v>
      </c>
      <c r="B502" s="75" t="s">
        <v>158</v>
      </c>
      <c r="C502" s="75" t="s">
        <v>159</v>
      </c>
      <c r="D502" s="75" t="s">
        <v>1356</v>
      </c>
      <c r="E502" s="75" t="s">
        <v>17274</v>
      </c>
      <c r="F502" s="75" t="s">
        <v>17076</v>
      </c>
      <c r="G502" s="75" t="s">
        <v>3</v>
      </c>
      <c r="H502" s="75" t="s">
        <v>16420</v>
      </c>
      <c r="I502" s="75" t="s">
        <v>4</v>
      </c>
      <c r="J502" s="72">
        <v>14</v>
      </c>
      <c r="K502" s="72">
        <v>12</v>
      </c>
      <c r="L502" s="72">
        <v>26</v>
      </c>
      <c r="M502" s="72">
        <v>18</v>
      </c>
      <c r="N502" s="72">
        <v>17</v>
      </c>
      <c r="O502" s="72">
        <v>35</v>
      </c>
      <c r="P502" s="72">
        <v>2</v>
      </c>
      <c r="Q502" s="72">
        <v>16</v>
      </c>
      <c r="R502" s="72">
        <v>6</v>
      </c>
      <c r="S502" s="72">
        <v>22</v>
      </c>
      <c r="T502" s="72">
        <v>2</v>
      </c>
      <c r="U502" s="72">
        <v>19</v>
      </c>
      <c r="V502" s="72">
        <v>6</v>
      </c>
      <c r="W502" s="72">
        <v>25</v>
      </c>
      <c r="X502" s="72">
        <v>2</v>
      </c>
      <c r="Y502" s="72">
        <v>0</v>
      </c>
      <c r="Z502" s="72">
        <v>0</v>
      </c>
      <c r="AA502" s="72">
        <v>0</v>
      </c>
      <c r="AB502" s="72">
        <v>0</v>
      </c>
      <c r="AC502" s="72">
        <v>0</v>
      </c>
      <c r="AD502" s="72">
        <v>0</v>
      </c>
      <c r="AE502" s="72">
        <v>0</v>
      </c>
      <c r="AF502" s="72">
        <v>0</v>
      </c>
      <c r="AG502" s="72">
        <v>53</v>
      </c>
      <c r="AH502" s="72">
        <v>29</v>
      </c>
      <c r="AI502" s="72">
        <v>82</v>
      </c>
      <c r="AJ502" s="72">
        <v>6</v>
      </c>
      <c r="AK502" s="72">
        <v>20</v>
      </c>
      <c r="AL502" s="72">
        <v>9</v>
      </c>
      <c r="AM502" s="72">
        <v>29</v>
      </c>
      <c r="AN502" s="72">
        <v>0</v>
      </c>
      <c r="AO502" s="72">
        <v>0</v>
      </c>
      <c r="AP502" s="72">
        <v>0</v>
      </c>
      <c r="AQ502" s="72">
        <v>3</v>
      </c>
      <c r="AR502" s="72">
        <v>5</v>
      </c>
      <c r="AS502" s="73">
        <v>8</v>
      </c>
      <c r="AT502" s="14"/>
      <c r="AU502" s="14"/>
      <c r="AV502" s="14"/>
    </row>
    <row r="503" spans="1:48" x14ac:dyDescent="0.25">
      <c r="A503" s="74" t="s">
        <v>475</v>
      </c>
      <c r="B503" s="75" t="s">
        <v>160</v>
      </c>
      <c r="C503" s="75" t="s">
        <v>161</v>
      </c>
      <c r="D503" s="75" t="s">
        <v>1356</v>
      </c>
      <c r="E503" s="75" t="s">
        <v>519</v>
      </c>
      <c r="F503" s="75" t="s">
        <v>17076</v>
      </c>
      <c r="G503" s="75" t="s">
        <v>3</v>
      </c>
      <c r="H503" s="75" t="s">
        <v>16420</v>
      </c>
      <c r="I503" s="75" t="s">
        <v>4</v>
      </c>
      <c r="J503" s="72">
        <v>4</v>
      </c>
      <c r="K503" s="72">
        <v>5</v>
      </c>
      <c r="L503" s="72">
        <v>9</v>
      </c>
      <c r="M503" s="72">
        <v>4</v>
      </c>
      <c r="N503" s="72">
        <v>5</v>
      </c>
      <c r="O503" s="72">
        <v>9</v>
      </c>
      <c r="P503" s="72">
        <v>1</v>
      </c>
      <c r="Q503" s="72">
        <v>3</v>
      </c>
      <c r="R503" s="72">
        <v>2</v>
      </c>
      <c r="S503" s="72">
        <v>5</v>
      </c>
      <c r="T503" s="72">
        <v>1</v>
      </c>
      <c r="U503" s="72">
        <v>3</v>
      </c>
      <c r="V503" s="72">
        <v>6</v>
      </c>
      <c r="W503" s="72">
        <v>9</v>
      </c>
      <c r="X503" s="72">
        <v>1</v>
      </c>
      <c r="Y503" s="72">
        <v>0</v>
      </c>
      <c r="Z503" s="72">
        <v>0</v>
      </c>
      <c r="AA503" s="72">
        <v>0</v>
      </c>
      <c r="AB503" s="72">
        <v>0</v>
      </c>
      <c r="AC503" s="72">
        <v>0</v>
      </c>
      <c r="AD503" s="72">
        <v>0</v>
      </c>
      <c r="AE503" s="72">
        <v>0</v>
      </c>
      <c r="AF503" s="72">
        <v>0</v>
      </c>
      <c r="AG503" s="72">
        <v>10</v>
      </c>
      <c r="AH503" s="72">
        <v>13</v>
      </c>
      <c r="AI503" s="72">
        <v>23</v>
      </c>
      <c r="AJ503" s="72">
        <v>3</v>
      </c>
      <c r="AK503" s="72">
        <v>2</v>
      </c>
      <c r="AL503" s="72">
        <v>4</v>
      </c>
      <c r="AM503" s="72">
        <v>6</v>
      </c>
      <c r="AN503" s="72">
        <v>0</v>
      </c>
      <c r="AO503" s="72">
        <v>0</v>
      </c>
      <c r="AP503" s="72">
        <v>0</v>
      </c>
      <c r="AQ503" s="72">
        <v>3</v>
      </c>
      <c r="AR503" s="72">
        <v>7</v>
      </c>
      <c r="AS503" s="73">
        <v>10</v>
      </c>
      <c r="AT503" s="14"/>
      <c r="AU503" s="14"/>
      <c r="AV503" s="14"/>
    </row>
    <row r="504" spans="1:48" x14ac:dyDescent="0.25">
      <c r="A504" s="74" t="s">
        <v>476</v>
      </c>
      <c r="B504" s="75" t="s">
        <v>162</v>
      </c>
      <c r="C504" s="75" t="s">
        <v>163</v>
      </c>
      <c r="D504" s="75" t="s">
        <v>1356</v>
      </c>
      <c r="E504" s="75" t="s">
        <v>17274</v>
      </c>
      <c r="F504" s="75" t="s">
        <v>17076</v>
      </c>
      <c r="G504" s="75" t="s">
        <v>3</v>
      </c>
      <c r="H504" s="75" t="s">
        <v>16420</v>
      </c>
      <c r="I504" s="75" t="s">
        <v>4</v>
      </c>
      <c r="J504" s="72">
        <v>14</v>
      </c>
      <c r="K504" s="72">
        <v>6</v>
      </c>
      <c r="L504" s="72">
        <v>20</v>
      </c>
      <c r="M504" s="72">
        <v>14</v>
      </c>
      <c r="N504" s="72">
        <v>6</v>
      </c>
      <c r="O504" s="72">
        <v>20</v>
      </c>
      <c r="P504" s="72">
        <v>2</v>
      </c>
      <c r="Q504" s="72">
        <v>8</v>
      </c>
      <c r="R504" s="72">
        <v>8</v>
      </c>
      <c r="S504" s="72">
        <v>16</v>
      </c>
      <c r="T504" s="72">
        <v>2</v>
      </c>
      <c r="U504" s="72">
        <v>11</v>
      </c>
      <c r="V504" s="72">
        <v>7</v>
      </c>
      <c r="W504" s="72">
        <v>18</v>
      </c>
      <c r="X504" s="72">
        <v>2</v>
      </c>
      <c r="Y504" s="72">
        <v>0</v>
      </c>
      <c r="Z504" s="72">
        <v>0</v>
      </c>
      <c r="AA504" s="72">
        <v>0</v>
      </c>
      <c r="AB504" s="72">
        <v>0</v>
      </c>
      <c r="AC504" s="72">
        <v>0</v>
      </c>
      <c r="AD504" s="72">
        <v>0</v>
      </c>
      <c r="AE504" s="72">
        <v>0</v>
      </c>
      <c r="AF504" s="72">
        <v>0</v>
      </c>
      <c r="AG504" s="72">
        <v>33</v>
      </c>
      <c r="AH504" s="72">
        <v>21</v>
      </c>
      <c r="AI504" s="72">
        <v>54</v>
      </c>
      <c r="AJ504" s="72">
        <v>6</v>
      </c>
      <c r="AK504" s="72">
        <v>9</v>
      </c>
      <c r="AL504" s="72">
        <v>6</v>
      </c>
      <c r="AM504" s="72">
        <v>15</v>
      </c>
      <c r="AN504" s="72">
        <v>0</v>
      </c>
      <c r="AO504" s="72">
        <v>0</v>
      </c>
      <c r="AP504" s="72">
        <v>0</v>
      </c>
      <c r="AQ504" s="72">
        <v>5</v>
      </c>
      <c r="AR504" s="72">
        <v>10</v>
      </c>
      <c r="AS504" s="73">
        <v>15</v>
      </c>
      <c r="AT504" s="14"/>
      <c r="AU504" s="14"/>
      <c r="AV504" s="14"/>
    </row>
    <row r="505" spans="1:48" x14ac:dyDescent="0.25">
      <c r="A505" s="74" t="s">
        <v>470</v>
      </c>
      <c r="B505" s="75" t="s">
        <v>164</v>
      </c>
      <c r="C505" s="75" t="s">
        <v>165</v>
      </c>
      <c r="D505" s="75" t="s">
        <v>1356</v>
      </c>
      <c r="E505" s="75" t="s">
        <v>17274</v>
      </c>
      <c r="F505" s="75" t="s">
        <v>17076</v>
      </c>
      <c r="G505" s="75" t="s">
        <v>3</v>
      </c>
      <c r="H505" s="75" t="s">
        <v>16420</v>
      </c>
      <c r="I505" s="75" t="s">
        <v>4</v>
      </c>
      <c r="J505" s="72">
        <v>4</v>
      </c>
      <c r="K505" s="72">
        <v>11</v>
      </c>
      <c r="L505" s="72">
        <v>15</v>
      </c>
      <c r="M505" s="72">
        <v>4</v>
      </c>
      <c r="N505" s="72">
        <v>11</v>
      </c>
      <c r="O505" s="72">
        <v>15</v>
      </c>
      <c r="P505" s="72">
        <v>1</v>
      </c>
      <c r="Q505" s="72">
        <v>0</v>
      </c>
      <c r="R505" s="72">
        <v>0</v>
      </c>
      <c r="S505" s="72">
        <v>0</v>
      </c>
      <c r="T505" s="72">
        <v>0</v>
      </c>
      <c r="U505" s="72">
        <v>14</v>
      </c>
      <c r="V505" s="72">
        <v>6</v>
      </c>
      <c r="W505" s="72">
        <v>20</v>
      </c>
      <c r="X505" s="72">
        <v>1</v>
      </c>
      <c r="Y505" s="72">
        <v>0</v>
      </c>
      <c r="Z505" s="72">
        <v>0</v>
      </c>
      <c r="AA505" s="72">
        <v>0</v>
      </c>
      <c r="AB505" s="72">
        <v>0</v>
      </c>
      <c r="AC505" s="72">
        <v>0</v>
      </c>
      <c r="AD505" s="72">
        <v>0</v>
      </c>
      <c r="AE505" s="72">
        <v>0</v>
      </c>
      <c r="AF505" s="72">
        <v>0</v>
      </c>
      <c r="AG505" s="72">
        <v>18</v>
      </c>
      <c r="AH505" s="72">
        <v>17</v>
      </c>
      <c r="AI505" s="72">
        <v>35</v>
      </c>
      <c r="AJ505" s="72">
        <v>2</v>
      </c>
      <c r="AK505" s="72">
        <v>8</v>
      </c>
      <c r="AL505" s="72">
        <v>8</v>
      </c>
      <c r="AM505" s="72">
        <v>16</v>
      </c>
      <c r="AN505" s="72">
        <v>0</v>
      </c>
      <c r="AO505" s="72">
        <v>0</v>
      </c>
      <c r="AP505" s="72">
        <v>0</v>
      </c>
      <c r="AQ505" s="72">
        <v>3</v>
      </c>
      <c r="AR505" s="72">
        <v>2</v>
      </c>
      <c r="AS505" s="73">
        <v>5</v>
      </c>
      <c r="AT505" s="14"/>
      <c r="AU505" s="14"/>
      <c r="AV505" s="14"/>
    </row>
    <row r="506" spans="1:48" x14ac:dyDescent="0.25">
      <c r="A506" s="74" t="s">
        <v>484</v>
      </c>
      <c r="B506" s="75" t="s">
        <v>166</v>
      </c>
      <c r="C506" s="75" t="s">
        <v>167</v>
      </c>
      <c r="D506" s="75" t="s">
        <v>1358</v>
      </c>
      <c r="E506" s="75" t="s">
        <v>17274</v>
      </c>
      <c r="F506" s="75" t="s">
        <v>17076</v>
      </c>
      <c r="G506" s="75" t="s">
        <v>3</v>
      </c>
      <c r="H506" s="75" t="s">
        <v>16420</v>
      </c>
      <c r="I506" s="75" t="s">
        <v>4</v>
      </c>
      <c r="J506" s="72">
        <v>30</v>
      </c>
      <c r="K506" s="72">
        <v>35</v>
      </c>
      <c r="L506" s="72">
        <v>65</v>
      </c>
      <c r="M506" s="72">
        <v>30</v>
      </c>
      <c r="N506" s="72">
        <v>35</v>
      </c>
      <c r="O506" s="72">
        <v>65</v>
      </c>
      <c r="P506" s="72">
        <v>3</v>
      </c>
      <c r="Q506" s="72">
        <v>25</v>
      </c>
      <c r="R506" s="72">
        <v>39</v>
      </c>
      <c r="S506" s="72">
        <v>64</v>
      </c>
      <c r="T506" s="72">
        <v>3</v>
      </c>
      <c r="U506" s="72">
        <v>8</v>
      </c>
      <c r="V506" s="72">
        <v>20</v>
      </c>
      <c r="W506" s="72">
        <v>28</v>
      </c>
      <c r="X506" s="72">
        <v>2</v>
      </c>
      <c r="Y506" s="72">
        <v>0</v>
      </c>
      <c r="Z506" s="72">
        <v>0</v>
      </c>
      <c r="AA506" s="72">
        <v>0</v>
      </c>
      <c r="AB506" s="72">
        <v>0</v>
      </c>
      <c r="AC506" s="72">
        <v>0</v>
      </c>
      <c r="AD506" s="72">
        <v>0</v>
      </c>
      <c r="AE506" s="72">
        <v>0</v>
      </c>
      <c r="AF506" s="72">
        <v>0</v>
      </c>
      <c r="AG506" s="72">
        <v>63</v>
      </c>
      <c r="AH506" s="72">
        <v>94</v>
      </c>
      <c r="AI506" s="72">
        <v>157</v>
      </c>
      <c r="AJ506" s="72">
        <v>8</v>
      </c>
      <c r="AK506" s="72">
        <v>12</v>
      </c>
      <c r="AL506" s="72">
        <v>21</v>
      </c>
      <c r="AM506" s="72">
        <v>33</v>
      </c>
      <c r="AN506" s="72">
        <v>0</v>
      </c>
      <c r="AO506" s="72">
        <v>0</v>
      </c>
      <c r="AP506" s="72">
        <v>0</v>
      </c>
      <c r="AQ506" s="72">
        <v>6</v>
      </c>
      <c r="AR506" s="72">
        <v>9</v>
      </c>
      <c r="AS506" s="73">
        <v>15</v>
      </c>
      <c r="AT506" s="14"/>
      <c r="AU506" s="14"/>
      <c r="AV506" s="14"/>
    </row>
    <row r="507" spans="1:48" x14ac:dyDescent="0.25">
      <c r="A507" s="74" t="s">
        <v>475</v>
      </c>
      <c r="B507" s="75" t="s">
        <v>168</v>
      </c>
      <c r="C507" s="75" t="s">
        <v>654</v>
      </c>
      <c r="D507" s="75" t="s">
        <v>1356</v>
      </c>
      <c r="E507" s="75" t="s">
        <v>17274</v>
      </c>
      <c r="F507" s="75" t="s">
        <v>17076</v>
      </c>
      <c r="G507" s="75" t="s">
        <v>3</v>
      </c>
      <c r="H507" s="75" t="s">
        <v>16420</v>
      </c>
      <c r="I507" s="75" t="s">
        <v>4</v>
      </c>
      <c r="J507" s="72">
        <v>5</v>
      </c>
      <c r="K507" s="72">
        <v>4</v>
      </c>
      <c r="L507" s="72">
        <v>9</v>
      </c>
      <c r="M507" s="72">
        <v>5</v>
      </c>
      <c r="N507" s="72">
        <v>4</v>
      </c>
      <c r="O507" s="72">
        <v>9</v>
      </c>
      <c r="P507" s="72">
        <v>1</v>
      </c>
      <c r="Q507" s="72">
        <v>0</v>
      </c>
      <c r="R507" s="72">
        <v>0</v>
      </c>
      <c r="S507" s="72">
        <v>0</v>
      </c>
      <c r="T507" s="72">
        <v>0</v>
      </c>
      <c r="U507" s="72">
        <v>6</v>
      </c>
      <c r="V507" s="72">
        <v>7</v>
      </c>
      <c r="W507" s="72">
        <v>13</v>
      </c>
      <c r="X507" s="72">
        <v>2</v>
      </c>
      <c r="Y507" s="72">
        <v>0</v>
      </c>
      <c r="Z507" s="72">
        <v>0</v>
      </c>
      <c r="AA507" s="72">
        <v>0</v>
      </c>
      <c r="AB507" s="72">
        <v>0</v>
      </c>
      <c r="AC507" s="72">
        <v>0</v>
      </c>
      <c r="AD507" s="72">
        <v>0</v>
      </c>
      <c r="AE507" s="72">
        <v>0</v>
      </c>
      <c r="AF507" s="72">
        <v>0</v>
      </c>
      <c r="AG507" s="72">
        <v>11</v>
      </c>
      <c r="AH507" s="72">
        <v>11</v>
      </c>
      <c r="AI507" s="72">
        <v>22</v>
      </c>
      <c r="AJ507" s="72">
        <v>3</v>
      </c>
      <c r="AK507" s="72">
        <v>6</v>
      </c>
      <c r="AL507" s="72">
        <v>18</v>
      </c>
      <c r="AM507" s="72">
        <v>24</v>
      </c>
      <c r="AN507" s="72">
        <v>0</v>
      </c>
      <c r="AO507" s="72">
        <v>0</v>
      </c>
      <c r="AP507" s="72">
        <v>0</v>
      </c>
      <c r="AQ507" s="72">
        <v>4</v>
      </c>
      <c r="AR507" s="72">
        <v>4</v>
      </c>
      <c r="AS507" s="73">
        <v>8</v>
      </c>
      <c r="AT507" s="14"/>
      <c r="AU507" s="14"/>
      <c r="AV507" s="14"/>
    </row>
    <row r="508" spans="1:48" x14ac:dyDescent="0.25">
      <c r="A508" s="74" t="s">
        <v>16462</v>
      </c>
      <c r="B508" s="75" t="s">
        <v>169</v>
      </c>
      <c r="C508" s="75" t="s">
        <v>170</v>
      </c>
      <c r="D508" s="75" t="s">
        <v>1356</v>
      </c>
      <c r="E508" s="75" t="s">
        <v>17274</v>
      </c>
      <c r="F508" s="75" t="s">
        <v>17076</v>
      </c>
      <c r="G508" s="75" t="s">
        <v>3</v>
      </c>
      <c r="H508" s="75" t="s">
        <v>16421</v>
      </c>
      <c r="I508" s="75" t="s">
        <v>4</v>
      </c>
      <c r="J508" s="72">
        <v>1</v>
      </c>
      <c r="K508" s="72">
        <v>2</v>
      </c>
      <c r="L508" s="72">
        <v>3</v>
      </c>
      <c r="M508" s="72">
        <v>1</v>
      </c>
      <c r="N508" s="72">
        <v>2</v>
      </c>
      <c r="O508" s="72">
        <v>3</v>
      </c>
      <c r="P508" s="72">
        <v>2</v>
      </c>
      <c r="Q508" s="72">
        <v>3</v>
      </c>
      <c r="R508" s="72">
        <v>1</v>
      </c>
      <c r="S508" s="72">
        <v>4</v>
      </c>
      <c r="T508" s="72">
        <v>1</v>
      </c>
      <c r="U508" s="72">
        <v>0</v>
      </c>
      <c r="V508" s="72">
        <v>0</v>
      </c>
      <c r="W508" s="72">
        <v>0</v>
      </c>
      <c r="X508" s="72">
        <v>0</v>
      </c>
      <c r="Y508" s="72">
        <v>0</v>
      </c>
      <c r="Z508" s="72">
        <v>0</v>
      </c>
      <c r="AA508" s="72">
        <v>0</v>
      </c>
      <c r="AB508" s="72">
        <v>0</v>
      </c>
      <c r="AC508" s="72">
        <v>0</v>
      </c>
      <c r="AD508" s="72">
        <v>0</v>
      </c>
      <c r="AE508" s="72">
        <v>0</v>
      </c>
      <c r="AF508" s="72">
        <v>0</v>
      </c>
      <c r="AG508" s="72">
        <v>4</v>
      </c>
      <c r="AH508" s="72">
        <v>3</v>
      </c>
      <c r="AI508" s="72">
        <v>7</v>
      </c>
      <c r="AJ508" s="72">
        <v>3</v>
      </c>
      <c r="AK508" s="72">
        <v>2</v>
      </c>
      <c r="AL508" s="72">
        <v>1</v>
      </c>
      <c r="AM508" s="72">
        <v>3</v>
      </c>
      <c r="AN508" s="72">
        <v>0</v>
      </c>
      <c r="AO508" s="72">
        <v>0</v>
      </c>
      <c r="AP508" s="72">
        <v>0</v>
      </c>
      <c r="AQ508" s="72">
        <v>4</v>
      </c>
      <c r="AR508" s="72">
        <v>3</v>
      </c>
      <c r="AS508" s="73">
        <v>7</v>
      </c>
      <c r="AT508" s="14"/>
      <c r="AU508" s="14"/>
      <c r="AV508" s="14"/>
    </row>
    <row r="509" spans="1:48" x14ac:dyDescent="0.25">
      <c r="A509" s="74" t="s">
        <v>482</v>
      </c>
      <c r="B509" s="75" t="s">
        <v>176</v>
      </c>
      <c r="C509" s="75" t="s">
        <v>177</v>
      </c>
      <c r="D509" s="75" t="s">
        <v>1357</v>
      </c>
      <c r="E509" s="75" t="s">
        <v>17274</v>
      </c>
      <c r="F509" s="75" t="s">
        <v>17076</v>
      </c>
      <c r="G509" s="75" t="s">
        <v>3</v>
      </c>
      <c r="H509" s="75" t="s">
        <v>16420</v>
      </c>
      <c r="I509" s="75" t="s">
        <v>4</v>
      </c>
      <c r="J509" s="72">
        <v>13</v>
      </c>
      <c r="K509" s="72">
        <v>6</v>
      </c>
      <c r="L509" s="72">
        <v>19</v>
      </c>
      <c r="M509" s="72">
        <v>13</v>
      </c>
      <c r="N509" s="72">
        <v>6</v>
      </c>
      <c r="O509" s="72">
        <v>19</v>
      </c>
      <c r="P509" s="72">
        <v>1</v>
      </c>
      <c r="Q509" s="72">
        <v>8</v>
      </c>
      <c r="R509" s="72">
        <v>11</v>
      </c>
      <c r="S509" s="72">
        <v>19</v>
      </c>
      <c r="T509" s="72">
        <v>1</v>
      </c>
      <c r="U509" s="72">
        <v>11</v>
      </c>
      <c r="V509" s="72">
        <v>12</v>
      </c>
      <c r="W509" s="72">
        <v>23</v>
      </c>
      <c r="X509" s="72">
        <v>1</v>
      </c>
      <c r="Y509" s="72">
        <v>0</v>
      </c>
      <c r="Z509" s="72">
        <v>0</v>
      </c>
      <c r="AA509" s="72">
        <v>0</v>
      </c>
      <c r="AB509" s="72">
        <v>0</v>
      </c>
      <c r="AC509" s="72">
        <v>0</v>
      </c>
      <c r="AD509" s="72">
        <v>0</v>
      </c>
      <c r="AE509" s="72">
        <v>0</v>
      </c>
      <c r="AF509" s="72">
        <v>0</v>
      </c>
      <c r="AG509" s="72">
        <v>32</v>
      </c>
      <c r="AH509" s="72">
        <v>29</v>
      </c>
      <c r="AI509" s="72">
        <v>61</v>
      </c>
      <c r="AJ509" s="72">
        <v>3</v>
      </c>
      <c r="AK509" s="72">
        <v>2</v>
      </c>
      <c r="AL509" s="72">
        <v>10</v>
      </c>
      <c r="AM509" s="72">
        <v>12</v>
      </c>
      <c r="AN509" s="72">
        <v>0</v>
      </c>
      <c r="AO509" s="72">
        <v>0</v>
      </c>
      <c r="AP509" s="72">
        <v>0</v>
      </c>
      <c r="AQ509" s="72">
        <v>2</v>
      </c>
      <c r="AR509" s="72">
        <v>8</v>
      </c>
      <c r="AS509" s="73">
        <v>10</v>
      </c>
      <c r="AT509" s="14"/>
      <c r="AU509" s="14"/>
      <c r="AV509" s="14"/>
    </row>
    <row r="510" spans="1:48" x14ac:dyDescent="0.25">
      <c r="A510" s="74" t="s">
        <v>475</v>
      </c>
      <c r="B510" s="75" t="s">
        <v>178</v>
      </c>
      <c r="C510" s="75" t="s">
        <v>179</v>
      </c>
      <c r="D510" s="75" t="s">
        <v>1356</v>
      </c>
      <c r="E510" s="75" t="s">
        <v>17274</v>
      </c>
      <c r="F510" s="75" t="s">
        <v>17076</v>
      </c>
      <c r="G510" s="75" t="s">
        <v>3</v>
      </c>
      <c r="H510" s="75" t="s">
        <v>16420</v>
      </c>
      <c r="I510" s="75" t="s">
        <v>4</v>
      </c>
      <c r="J510" s="72">
        <v>64</v>
      </c>
      <c r="K510" s="72">
        <v>73</v>
      </c>
      <c r="L510" s="72">
        <v>137</v>
      </c>
      <c r="M510" s="72">
        <v>66</v>
      </c>
      <c r="N510" s="72">
        <v>73</v>
      </c>
      <c r="O510" s="72">
        <v>139</v>
      </c>
      <c r="P510" s="72">
        <v>5</v>
      </c>
      <c r="Q510" s="72">
        <v>70</v>
      </c>
      <c r="R510" s="72">
        <v>81</v>
      </c>
      <c r="S510" s="72">
        <v>151</v>
      </c>
      <c r="T510" s="72">
        <v>5</v>
      </c>
      <c r="U510" s="72">
        <v>72</v>
      </c>
      <c r="V510" s="72">
        <v>87</v>
      </c>
      <c r="W510" s="72">
        <v>159</v>
      </c>
      <c r="X510" s="72">
        <v>6</v>
      </c>
      <c r="Y510" s="72">
        <v>0</v>
      </c>
      <c r="Z510" s="72">
        <v>0</v>
      </c>
      <c r="AA510" s="72">
        <v>0</v>
      </c>
      <c r="AB510" s="72">
        <v>0</v>
      </c>
      <c r="AC510" s="72">
        <v>0</v>
      </c>
      <c r="AD510" s="72">
        <v>0</v>
      </c>
      <c r="AE510" s="72">
        <v>0</v>
      </c>
      <c r="AF510" s="72">
        <v>0</v>
      </c>
      <c r="AG510" s="72">
        <v>208</v>
      </c>
      <c r="AH510" s="72">
        <v>241</v>
      </c>
      <c r="AI510" s="72">
        <v>449</v>
      </c>
      <c r="AJ510" s="72">
        <v>16</v>
      </c>
      <c r="AK510" s="72">
        <v>74</v>
      </c>
      <c r="AL510" s="72">
        <v>75</v>
      </c>
      <c r="AM510" s="72">
        <v>149</v>
      </c>
      <c r="AN510" s="72">
        <v>0</v>
      </c>
      <c r="AO510" s="72">
        <v>0</v>
      </c>
      <c r="AP510" s="72">
        <v>0</v>
      </c>
      <c r="AQ510" s="72">
        <v>10</v>
      </c>
      <c r="AR510" s="72">
        <v>17</v>
      </c>
      <c r="AS510" s="73">
        <v>27</v>
      </c>
      <c r="AT510" s="14"/>
      <c r="AU510" s="14"/>
      <c r="AV510" s="14"/>
    </row>
    <row r="511" spans="1:48" x14ac:dyDescent="0.25">
      <c r="A511" s="74" t="s">
        <v>475</v>
      </c>
      <c r="B511" s="75" t="s">
        <v>180</v>
      </c>
      <c r="C511" s="75" t="s">
        <v>181</v>
      </c>
      <c r="D511" s="75" t="s">
        <v>1356</v>
      </c>
      <c r="E511" s="75" t="s">
        <v>17274</v>
      </c>
      <c r="F511" s="75" t="s">
        <v>17076</v>
      </c>
      <c r="G511" s="75" t="s">
        <v>3</v>
      </c>
      <c r="H511" s="75" t="s">
        <v>16420</v>
      </c>
      <c r="I511" s="75" t="s">
        <v>4</v>
      </c>
      <c r="J511" s="72">
        <v>52</v>
      </c>
      <c r="K511" s="72">
        <v>32</v>
      </c>
      <c r="L511" s="72">
        <v>84</v>
      </c>
      <c r="M511" s="72">
        <v>52</v>
      </c>
      <c r="N511" s="72">
        <v>32</v>
      </c>
      <c r="O511" s="72">
        <v>84</v>
      </c>
      <c r="P511" s="72">
        <v>2</v>
      </c>
      <c r="Q511" s="72">
        <v>30</v>
      </c>
      <c r="R511" s="72">
        <v>29</v>
      </c>
      <c r="S511" s="72">
        <v>59</v>
      </c>
      <c r="T511" s="72">
        <v>2</v>
      </c>
      <c r="U511" s="72">
        <v>36</v>
      </c>
      <c r="V511" s="72">
        <v>19</v>
      </c>
      <c r="W511" s="72">
        <v>55</v>
      </c>
      <c r="X511" s="72">
        <v>2</v>
      </c>
      <c r="Y511" s="72">
        <v>0</v>
      </c>
      <c r="Z511" s="72">
        <v>0</v>
      </c>
      <c r="AA511" s="72">
        <v>0</v>
      </c>
      <c r="AB511" s="72">
        <v>0</v>
      </c>
      <c r="AC511" s="72">
        <v>0</v>
      </c>
      <c r="AD511" s="72">
        <v>0</v>
      </c>
      <c r="AE511" s="72">
        <v>0</v>
      </c>
      <c r="AF511" s="72">
        <v>0</v>
      </c>
      <c r="AG511" s="72">
        <v>118</v>
      </c>
      <c r="AH511" s="72">
        <v>80</v>
      </c>
      <c r="AI511" s="72">
        <v>198</v>
      </c>
      <c r="AJ511" s="72">
        <v>6</v>
      </c>
      <c r="AK511" s="72">
        <v>0</v>
      </c>
      <c r="AL511" s="72">
        <v>0</v>
      </c>
      <c r="AM511" s="72">
        <v>0</v>
      </c>
      <c r="AN511" s="72">
        <v>0</v>
      </c>
      <c r="AO511" s="72">
        <v>0</v>
      </c>
      <c r="AP511" s="72">
        <v>0</v>
      </c>
      <c r="AQ511" s="72">
        <v>10</v>
      </c>
      <c r="AR511" s="72">
        <v>1</v>
      </c>
      <c r="AS511" s="73">
        <v>11</v>
      </c>
      <c r="AT511" s="14"/>
      <c r="AU511" s="14"/>
      <c r="AV511" s="14"/>
    </row>
    <row r="512" spans="1:48" x14ac:dyDescent="0.25">
      <c r="A512" s="74" t="s">
        <v>498</v>
      </c>
      <c r="B512" s="75" t="s">
        <v>187</v>
      </c>
      <c r="C512" s="75" t="s">
        <v>672</v>
      </c>
      <c r="D512" s="75" t="s">
        <v>1356</v>
      </c>
      <c r="E512" s="75" t="s">
        <v>523</v>
      </c>
      <c r="F512" s="75" t="s">
        <v>17076</v>
      </c>
      <c r="G512" s="75" t="s">
        <v>3</v>
      </c>
      <c r="H512" s="75" t="s">
        <v>16420</v>
      </c>
      <c r="I512" s="75" t="s">
        <v>4</v>
      </c>
      <c r="J512" s="72">
        <v>41</v>
      </c>
      <c r="K512" s="72">
        <v>24</v>
      </c>
      <c r="L512" s="72">
        <v>65</v>
      </c>
      <c r="M512" s="72">
        <v>41</v>
      </c>
      <c r="N512" s="72">
        <v>24</v>
      </c>
      <c r="O512" s="72">
        <v>65</v>
      </c>
      <c r="P512" s="72">
        <v>3</v>
      </c>
      <c r="Q512" s="72">
        <v>20</v>
      </c>
      <c r="R512" s="72">
        <v>26</v>
      </c>
      <c r="S512" s="72">
        <v>46</v>
      </c>
      <c r="T512" s="72">
        <v>3</v>
      </c>
      <c r="U512" s="72">
        <v>29</v>
      </c>
      <c r="V512" s="72">
        <v>35</v>
      </c>
      <c r="W512" s="72">
        <v>64</v>
      </c>
      <c r="X512" s="72">
        <v>3</v>
      </c>
      <c r="Y512" s="72">
        <v>0</v>
      </c>
      <c r="Z512" s="72">
        <v>0</v>
      </c>
      <c r="AA512" s="72">
        <v>0</v>
      </c>
      <c r="AB512" s="72">
        <v>0</v>
      </c>
      <c r="AC512" s="72">
        <v>0</v>
      </c>
      <c r="AD512" s="72">
        <v>0</v>
      </c>
      <c r="AE512" s="72">
        <v>0</v>
      </c>
      <c r="AF512" s="72">
        <v>0</v>
      </c>
      <c r="AG512" s="72">
        <v>90</v>
      </c>
      <c r="AH512" s="72">
        <v>85</v>
      </c>
      <c r="AI512" s="72">
        <v>175</v>
      </c>
      <c r="AJ512" s="72">
        <v>9</v>
      </c>
      <c r="AK512" s="72">
        <v>24</v>
      </c>
      <c r="AL512" s="72">
        <v>30</v>
      </c>
      <c r="AM512" s="72">
        <v>54</v>
      </c>
      <c r="AN512" s="72">
        <v>0</v>
      </c>
      <c r="AO512" s="72">
        <v>0</v>
      </c>
      <c r="AP512" s="72">
        <v>0</v>
      </c>
      <c r="AQ512" s="72">
        <v>5</v>
      </c>
      <c r="AR512" s="72">
        <v>5</v>
      </c>
      <c r="AS512" s="73">
        <v>10</v>
      </c>
      <c r="AT512" s="14"/>
      <c r="AU512" s="14"/>
      <c r="AV512" s="14"/>
    </row>
    <row r="513" spans="1:48" x14ac:dyDescent="0.25">
      <c r="A513" s="74" t="s">
        <v>16462</v>
      </c>
      <c r="B513" s="75" t="s">
        <v>188</v>
      </c>
      <c r="C513" s="75" t="s">
        <v>659</v>
      </c>
      <c r="D513" s="75" t="s">
        <v>1356</v>
      </c>
      <c r="E513" s="75" t="s">
        <v>523</v>
      </c>
      <c r="F513" s="75" t="s">
        <v>17076</v>
      </c>
      <c r="G513" s="75" t="s">
        <v>3</v>
      </c>
      <c r="H513" s="75" t="s">
        <v>16420</v>
      </c>
      <c r="I513" s="75" t="s">
        <v>4</v>
      </c>
      <c r="J513" s="72">
        <v>64</v>
      </c>
      <c r="K513" s="72">
        <v>39</v>
      </c>
      <c r="L513" s="72">
        <v>103</v>
      </c>
      <c r="M513" s="72">
        <v>64</v>
      </c>
      <c r="N513" s="72">
        <v>39</v>
      </c>
      <c r="O513" s="72">
        <v>103</v>
      </c>
      <c r="P513" s="72">
        <v>3</v>
      </c>
      <c r="Q513" s="72">
        <v>47</v>
      </c>
      <c r="R513" s="72">
        <v>62</v>
      </c>
      <c r="S513" s="72">
        <v>109</v>
      </c>
      <c r="T513" s="72">
        <v>3</v>
      </c>
      <c r="U513" s="72">
        <v>48</v>
      </c>
      <c r="V513" s="72">
        <v>41</v>
      </c>
      <c r="W513" s="72">
        <v>89</v>
      </c>
      <c r="X513" s="72">
        <v>3</v>
      </c>
      <c r="Y513" s="72">
        <v>0</v>
      </c>
      <c r="Z513" s="72">
        <v>0</v>
      </c>
      <c r="AA513" s="72">
        <v>0</v>
      </c>
      <c r="AB513" s="72">
        <v>0</v>
      </c>
      <c r="AC513" s="72">
        <v>0</v>
      </c>
      <c r="AD513" s="72">
        <v>0</v>
      </c>
      <c r="AE513" s="72">
        <v>0</v>
      </c>
      <c r="AF513" s="72">
        <v>0</v>
      </c>
      <c r="AG513" s="72">
        <v>159</v>
      </c>
      <c r="AH513" s="72">
        <v>142</v>
      </c>
      <c r="AI513" s="72">
        <v>301</v>
      </c>
      <c r="AJ513" s="72">
        <v>9</v>
      </c>
      <c r="AK513" s="72">
        <v>54</v>
      </c>
      <c r="AL513" s="72">
        <v>46</v>
      </c>
      <c r="AM513" s="72">
        <v>100</v>
      </c>
      <c r="AN513" s="72">
        <v>0</v>
      </c>
      <c r="AO513" s="72">
        <v>0</v>
      </c>
      <c r="AP513" s="72">
        <v>0</v>
      </c>
      <c r="AQ513" s="72">
        <v>8</v>
      </c>
      <c r="AR513" s="72">
        <v>9</v>
      </c>
      <c r="AS513" s="73">
        <v>17</v>
      </c>
      <c r="AT513" s="14"/>
      <c r="AU513" s="14"/>
      <c r="AV513" s="14"/>
    </row>
    <row r="514" spans="1:48" x14ac:dyDescent="0.25">
      <c r="A514" s="74" t="s">
        <v>16510</v>
      </c>
      <c r="B514" s="75" t="s">
        <v>189</v>
      </c>
      <c r="C514" s="75" t="s">
        <v>190</v>
      </c>
      <c r="D514" s="75" t="s">
        <v>1359</v>
      </c>
      <c r="E514" s="75" t="s">
        <v>17274</v>
      </c>
      <c r="F514" s="75" t="s">
        <v>17076</v>
      </c>
      <c r="G514" s="75" t="s">
        <v>3</v>
      </c>
      <c r="H514" s="75" t="s">
        <v>16420</v>
      </c>
      <c r="I514" s="75" t="s">
        <v>4</v>
      </c>
      <c r="J514" s="72">
        <v>8</v>
      </c>
      <c r="K514" s="72">
        <v>10</v>
      </c>
      <c r="L514" s="72">
        <v>18</v>
      </c>
      <c r="M514" s="72">
        <v>8</v>
      </c>
      <c r="N514" s="72">
        <v>10</v>
      </c>
      <c r="O514" s="72">
        <v>18</v>
      </c>
      <c r="P514" s="72">
        <v>1</v>
      </c>
      <c r="Q514" s="72">
        <v>3</v>
      </c>
      <c r="R514" s="72">
        <v>8</v>
      </c>
      <c r="S514" s="72">
        <v>11</v>
      </c>
      <c r="T514" s="72">
        <v>1</v>
      </c>
      <c r="U514" s="72">
        <v>7</v>
      </c>
      <c r="V514" s="72">
        <v>6</v>
      </c>
      <c r="W514" s="72">
        <v>13</v>
      </c>
      <c r="X514" s="72">
        <v>1</v>
      </c>
      <c r="Y514" s="72">
        <v>0</v>
      </c>
      <c r="Z514" s="72">
        <v>0</v>
      </c>
      <c r="AA514" s="72">
        <v>0</v>
      </c>
      <c r="AB514" s="72">
        <v>0</v>
      </c>
      <c r="AC514" s="72">
        <v>0</v>
      </c>
      <c r="AD514" s="72">
        <v>0</v>
      </c>
      <c r="AE514" s="72">
        <v>0</v>
      </c>
      <c r="AF514" s="72">
        <v>0</v>
      </c>
      <c r="AG514" s="72">
        <v>18</v>
      </c>
      <c r="AH514" s="72">
        <v>24</v>
      </c>
      <c r="AI514" s="72">
        <v>42</v>
      </c>
      <c r="AJ514" s="72">
        <v>3</v>
      </c>
      <c r="AK514" s="72">
        <v>1</v>
      </c>
      <c r="AL514" s="72">
        <v>6</v>
      </c>
      <c r="AM514" s="72">
        <v>7</v>
      </c>
      <c r="AN514" s="72">
        <v>0</v>
      </c>
      <c r="AO514" s="72">
        <v>0</v>
      </c>
      <c r="AP514" s="72">
        <v>0</v>
      </c>
      <c r="AQ514" s="72">
        <v>5</v>
      </c>
      <c r="AR514" s="72">
        <v>4</v>
      </c>
      <c r="AS514" s="73">
        <v>9</v>
      </c>
      <c r="AT514" s="14"/>
      <c r="AU514" s="14"/>
      <c r="AV514" s="14"/>
    </row>
    <row r="515" spans="1:48" x14ac:dyDescent="0.25">
      <c r="A515" s="74" t="s">
        <v>475</v>
      </c>
      <c r="B515" s="75" t="s">
        <v>191</v>
      </c>
      <c r="C515" s="75" t="s">
        <v>16373</v>
      </c>
      <c r="D515" s="75" t="s">
        <v>1356</v>
      </c>
      <c r="E515" s="75" t="s">
        <v>17274</v>
      </c>
      <c r="F515" s="75" t="s">
        <v>17076</v>
      </c>
      <c r="G515" s="75" t="s">
        <v>3</v>
      </c>
      <c r="H515" s="75" t="s">
        <v>16420</v>
      </c>
      <c r="I515" s="75" t="s">
        <v>4</v>
      </c>
      <c r="J515" s="72">
        <v>18</v>
      </c>
      <c r="K515" s="72">
        <v>10</v>
      </c>
      <c r="L515" s="72">
        <v>28</v>
      </c>
      <c r="M515" s="72">
        <v>18</v>
      </c>
      <c r="N515" s="72">
        <v>10</v>
      </c>
      <c r="O515" s="72">
        <v>28</v>
      </c>
      <c r="P515" s="72">
        <v>1</v>
      </c>
      <c r="Q515" s="72">
        <v>17</v>
      </c>
      <c r="R515" s="72">
        <v>7</v>
      </c>
      <c r="S515" s="72">
        <v>24</v>
      </c>
      <c r="T515" s="72">
        <v>1</v>
      </c>
      <c r="U515" s="72">
        <v>14</v>
      </c>
      <c r="V515" s="72">
        <v>13</v>
      </c>
      <c r="W515" s="72">
        <v>27</v>
      </c>
      <c r="X515" s="72">
        <v>1</v>
      </c>
      <c r="Y515" s="72">
        <v>0</v>
      </c>
      <c r="Z515" s="72">
        <v>0</v>
      </c>
      <c r="AA515" s="72">
        <v>0</v>
      </c>
      <c r="AB515" s="72">
        <v>0</v>
      </c>
      <c r="AC515" s="72">
        <v>0</v>
      </c>
      <c r="AD515" s="72">
        <v>0</v>
      </c>
      <c r="AE515" s="72">
        <v>0</v>
      </c>
      <c r="AF515" s="72">
        <v>0</v>
      </c>
      <c r="AG515" s="72">
        <v>49</v>
      </c>
      <c r="AH515" s="72">
        <v>30</v>
      </c>
      <c r="AI515" s="72">
        <v>79</v>
      </c>
      <c r="AJ515" s="72">
        <v>3</v>
      </c>
      <c r="AK515" s="72">
        <v>10</v>
      </c>
      <c r="AL515" s="72">
        <v>19</v>
      </c>
      <c r="AM515" s="72">
        <v>29</v>
      </c>
      <c r="AN515" s="72">
        <v>0</v>
      </c>
      <c r="AO515" s="72">
        <v>0</v>
      </c>
      <c r="AP515" s="72">
        <v>0</v>
      </c>
      <c r="AQ515" s="72">
        <v>5</v>
      </c>
      <c r="AR515" s="72">
        <v>8</v>
      </c>
      <c r="AS515" s="73">
        <v>13</v>
      </c>
      <c r="AT515" s="14"/>
      <c r="AU515" s="14"/>
      <c r="AV515" s="14"/>
    </row>
    <row r="516" spans="1:48" x14ac:dyDescent="0.25">
      <c r="A516" s="74" t="s">
        <v>475</v>
      </c>
      <c r="B516" s="75" t="s">
        <v>193</v>
      </c>
      <c r="C516" s="75" t="s">
        <v>8</v>
      </c>
      <c r="D516" s="75" t="s">
        <v>1356</v>
      </c>
      <c r="E516" s="75" t="s">
        <v>17274</v>
      </c>
      <c r="F516" s="75" t="s">
        <v>17076</v>
      </c>
      <c r="G516" s="75" t="s">
        <v>3</v>
      </c>
      <c r="H516" s="75" t="s">
        <v>16420</v>
      </c>
      <c r="I516" s="75" t="s">
        <v>4</v>
      </c>
      <c r="J516" s="72">
        <v>16</v>
      </c>
      <c r="K516" s="72">
        <v>8</v>
      </c>
      <c r="L516" s="72">
        <v>24</v>
      </c>
      <c r="M516" s="72">
        <v>17</v>
      </c>
      <c r="N516" s="72">
        <v>8</v>
      </c>
      <c r="O516" s="72">
        <v>25</v>
      </c>
      <c r="P516" s="72">
        <v>2</v>
      </c>
      <c r="Q516" s="72">
        <v>14</v>
      </c>
      <c r="R516" s="72">
        <v>8</v>
      </c>
      <c r="S516" s="72">
        <v>22</v>
      </c>
      <c r="T516" s="72">
        <v>2</v>
      </c>
      <c r="U516" s="72">
        <v>10</v>
      </c>
      <c r="V516" s="72">
        <v>13</v>
      </c>
      <c r="W516" s="72">
        <v>23</v>
      </c>
      <c r="X516" s="72">
        <v>2</v>
      </c>
      <c r="Y516" s="72">
        <v>0</v>
      </c>
      <c r="Z516" s="72">
        <v>0</v>
      </c>
      <c r="AA516" s="72">
        <v>0</v>
      </c>
      <c r="AB516" s="72">
        <v>0</v>
      </c>
      <c r="AC516" s="72">
        <v>0</v>
      </c>
      <c r="AD516" s="72">
        <v>0</v>
      </c>
      <c r="AE516" s="72">
        <v>0</v>
      </c>
      <c r="AF516" s="72">
        <v>0</v>
      </c>
      <c r="AG516" s="72">
        <v>41</v>
      </c>
      <c r="AH516" s="72">
        <v>29</v>
      </c>
      <c r="AI516" s="72">
        <v>70</v>
      </c>
      <c r="AJ516" s="72">
        <v>6</v>
      </c>
      <c r="AK516" s="72">
        <v>2</v>
      </c>
      <c r="AL516" s="72">
        <v>4</v>
      </c>
      <c r="AM516" s="72">
        <v>6</v>
      </c>
      <c r="AN516" s="72">
        <v>0</v>
      </c>
      <c r="AO516" s="72">
        <v>0</v>
      </c>
      <c r="AP516" s="72">
        <v>0</v>
      </c>
      <c r="AQ516" s="72">
        <v>4</v>
      </c>
      <c r="AR516" s="72">
        <v>3</v>
      </c>
      <c r="AS516" s="73">
        <v>7</v>
      </c>
      <c r="AT516" s="14"/>
      <c r="AU516" s="14"/>
      <c r="AV516" s="14"/>
    </row>
    <row r="517" spans="1:48" x14ac:dyDescent="0.25">
      <c r="A517" s="74" t="s">
        <v>475</v>
      </c>
      <c r="B517" s="75" t="s">
        <v>196</v>
      </c>
      <c r="C517" s="75" t="s">
        <v>197</v>
      </c>
      <c r="D517" s="75" t="s">
        <v>1357</v>
      </c>
      <c r="E517" s="75" t="s">
        <v>17274</v>
      </c>
      <c r="F517" s="75" t="s">
        <v>17076</v>
      </c>
      <c r="G517" s="75" t="s">
        <v>3</v>
      </c>
      <c r="H517" s="75" t="s">
        <v>16420</v>
      </c>
      <c r="I517" s="75" t="s">
        <v>4</v>
      </c>
      <c r="J517" s="72">
        <v>1</v>
      </c>
      <c r="K517" s="72">
        <v>4</v>
      </c>
      <c r="L517" s="72">
        <v>5</v>
      </c>
      <c r="M517" s="72">
        <v>1</v>
      </c>
      <c r="N517" s="72">
        <v>4</v>
      </c>
      <c r="O517" s="72">
        <v>5</v>
      </c>
      <c r="P517" s="72">
        <v>1</v>
      </c>
      <c r="Q517" s="72">
        <v>6</v>
      </c>
      <c r="R517" s="72">
        <v>4</v>
      </c>
      <c r="S517" s="72">
        <v>10</v>
      </c>
      <c r="T517" s="72">
        <v>1</v>
      </c>
      <c r="U517" s="72">
        <v>1</v>
      </c>
      <c r="V517" s="72">
        <v>2</v>
      </c>
      <c r="W517" s="72">
        <v>3</v>
      </c>
      <c r="X517" s="72">
        <v>1</v>
      </c>
      <c r="Y517" s="72">
        <v>0</v>
      </c>
      <c r="Z517" s="72">
        <v>0</v>
      </c>
      <c r="AA517" s="72">
        <v>0</v>
      </c>
      <c r="AB517" s="72">
        <v>0</v>
      </c>
      <c r="AC517" s="72">
        <v>0</v>
      </c>
      <c r="AD517" s="72">
        <v>0</v>
      </c>
      <c r="AE517" s="72">
        <v>0</v>
      </c>
      <c r="AF517" s="72">
        <v>0</v>
      </c>
      <c r="AG517" s="72">
        <v>8</v>
      </c>
      <c r="AH517" s="72">
        <v>10</v>
      </c>
      <c r="AI517" s="72">
        <v>18</v>
      </c>
      <c r="AJ517" s="72">
        <v>3</v>
      </c>
      <c r="AK517" s="72">
        <v>1</v>
      </c>
      <c r="AL517" s="72">
        <v>6</v>
      </c>
      <c r="AM517" s="72">
        <v>7</v>
      </c>
      <c r="AN517" s="72">
        <v>0</v>
      </c>
      <c r="AO517" s="72">
        <v>0</v>
      </c>
      <c r="AP517" s="72">
        <v>0</v>
      </c>
      <c r="AQ517" s="72">
        <v>4</v>
      </c>
      <c r="AR517" s="72">
        <v>5</v>
      </c>
      <c r="AS517" s="73">
        <v>9</v>
      </c>
      <c r="AT517" s="14"/>
      <c r="AU517" s="14"/>
      <c r="AV517" s="14"/>
    </row>
    <row r="518" spans="1:48" x14ac:dyDescent="0.25">
      <c r="A518" s="74" t="s">
        <v>16462</v>
      </c>
      <c r="B518" s="75" t="s">
        <v>200</v>
      </c>
      <c r="C518" s="75" t="s">
        <v>201</v>
      </c>
      <c r="D518" s="75" t="s">
        <v>1356</v>
      </c>
      <c r="E518" s="75" t="s">
        <v>17274</v>
      </c>
      <c r="F518" s="75" t="s">
        <v>17076</v>
      </c>
      <c r="G518" s="75" t="s">
        <v>3</v>
      </c>
      <c r="H518" s="75" t="s">
        <v>16420</v>
      </c>
      <c r="I518" s="75" t="s">
        <v>4</v>
      </c>
      <c r="J518" s="72">
        <v>49</v>
      </c>
      <c r="K518" s="72">
        <v>36</v>
      </c>
      <c r="L518" s="72">
        <v>85</v>
      </c>
      <c r="M518" s="72">
        <v>49</v>
      </c>
      <c r="N518" s="72">
        <v>36</v>
      </c>
      <c r="O518" s="72">
        <v>85</v>
      </c>
      <c r="P518" s="72">
        <v>3</v>
      </c>
      <c r="Q518" s="72">
        <v>15</v>
      </c>
      <c r="R518" s="72">
        <v>12</v>
      </c>
      <c r="S518" s="72">
        <v>27</v>
      </c>
      <c r="T518" s="72">
        <v>1</v>
      </c>
      <c r="U518" s="72">
        <v>7</v>
      </c>
      <c r="V518" s="72">
        <v>20</v>
      </c>
      <c r="W518" s="72">
        <v>27</v>
      </c>
      <c r="X518" s="72">
        <v>2</v>
      </c>
      <c r="Y518" s="72">
        <v>0</v>
      </c>
      <c r="Z518" s="72">
        <v>0</v>
      </c>
      <c r="AA518" s="72">
        <v>0</v>
      </c>
      <c r="AB518" s="72">
        <v>0</v>
      </c>
      <c r="AC518" s="72">
        <v>0</v>
      </c>
      <c r="AD518" s="72">
        <v>0</v>
      </c>
      <c r="AE518" s="72">
        <v>0</v>
      </c>
      <c r="AF518" s="72">
        <v>0</v>
      </c>
      <c r="AG518" s="72">
        <v>71</v>
      </c>
      <c r="AH518" s="72">
        <v>68</v>
      </c>
      <c r="AI518" s="72">
        <v>139</v>
      </c>
      <c r="AJ518" s="72">
        <v>6</v>
      </c>
      <c r="AK518" s="72">
        <v>20</v>
      </c>
      <c r="AL518" s="72">
        <v>8</v>
      </c>
      <c r="AM518" s="72">
        <v>28</v>
      </c>
      <c r="AN518" s="72">
        <v>0</v>
      </c>
      <c r="AO518" s="72">
        <v>0</v>
      </c>
      <c r="AP518" s="72">
        <v>0</v>
      </c>
      <c r="AQ518" s="72">
        <v>6</v>
      </c>
      <c r="AR518" s="72">
        <v>2</v>
      </c>
      <c r="AS518" s="73">
        <v>8</v>
      </c>
      <c r="AT518" s="14"/>
      <c r="AU518" s="14"/>
      <c r="AV518" s="14"/>
    </row>
    <row r="519" spans="1:48" x14ac:dyDescent="0.25">
      <c r="A519" s="74" t="s">
        <v>16612</v>
      </c>
      <c r="B519" s="75" t="s">
        <v>202</v>
      </c>
      <c r="C519" s="75" t="s">
        <v>203</v>
      </c>
      <c r="D519" s="75" t="s">
        <v>1357</v>
      </c>
      <c r="E519" s="75" t="s">
        <v>17274</v>
      </c>
      <c r="F519" s="75" t="s">
        <v>17076</v>
      </c>
      <c r="G519" s="75" t="s">
        <v>3</v>
      </c>
      <c r="H519" s="75" t="s">
        <v>16420</v>
      </c>
      <c r="I519" s="75" t="s">
        <v>4</v>
      </c>
      <c r="J519" s="72">
        <v>9</v>
      </c>
      <c r="K519" s="72">
        <v>2</v>
      </c>
      <c r="L519" s="72">
        <v>11</v>
      </c>
      <c r="M519" s="72">
        <v>9</v>
      </c>
      <c r="N519" s="72">
        <v>2</v>
      </c>
      <c r="O519" s="72">
        <v>11</v>
      </c>
      <c r="P519" s="72">
        <v>1</v>
      </c>
      <c r="Q519" s="72">
        <v>7</v>
      </c>
      <c r="R519" s="72">
        <v>16</v>
      </c>
      <c r="S519" s="72">
        <v>23</v>
      </c>
      <c r="T519" s="72">
        <v>1</v>
      </c>
      <c r="U519" s="72">
        <v>6</v>
      </c>
      <c r="V519" s="72">
        <v>6</v>
      </c>
      <c r="W519" s="72">
        <v>12</v>
      </c>
      <c r="X519" s="72">
        <v>1</v>
      </c>
      <c r="Y519" s="72">
        <v>0</v>
      </c>
      <c r="Z519" s="72">
        <v>0</v>
      </c>
      <c r="AA519" s="72">
        <v>0</v>
      </c>
      <c r="AB519" s="72">
        <v>0</v>
      </c>
      <c r="AC519" s="72">
        <v>0</v>
      </c>
      <c r="AD519" s="72">
        <v>0</v>
      </c>
      <c r="AE519" s="72">
        <v>0</v>
      </c>
      <c r="AF519" s="72">
        <v>0</v>
      </c>
      <c r="AG519" s="72">
        <v>22</v>
      </c>
      <c r="AH519" s="72">
        <v>24</v>
      </c>
      <c r="AI519" s="72">
        <v>46</v>
      </c>
      <c r="AJ519" s="72">
        <v>3</v>
      </c>
      <c r="AK519" s="72">
        <v>22</v>
      </c>
      <c r="AL519" s="72">
        <v>24</v>
      </c>
      <c r="AM519" s="72">
        <v>46</v>
      </c>
      <c r="AN519" s="72">
        <v>0</v>
      </c>
      <c r="AO519" s="72">
        <v>0</v>
      </c>
      <c r="AP519" s="72">
        <v>0</v>
      </c>
      <c r="AQ519" s="72">
        <v>4</v>
      </c>
      <c r="AR519" s="72">
        <v>4</v>
      </c>
      <c r="AS519" s="73">
        <v>8</v>
      </c>
      <c r="AT519" s="14"/>
      <c r="AU519" s="14"/>
      <c r="AV519" s="14"/>
    </row>
    <row r="520" spans="1:48" x14ac:dyDescent="0.25">
      <c r="A520" s="74" t="s">
        <v>470</v>
      </c>
      <c r="B520" s="75" t="s">
        <v>204</v>
      </c>
      <c r="C520" s="75" t="s">
        <v>205</v>
      </c>
      <c r="D520" s="75" t="s">
        <v>1356</v>
      </c>
      <c r="E520" s="75" t="s">
        <v>17274</v>
      </c>
      <c r="F520" s="75" t="s">
        <v>17076</v>
      </c>
      <c r="G520" s="75" t="s">
        <v>3</v>
      </c>
      <c r="H520" s="75" t="s">
        <v>16420</v>
      </c>
      <c r="I520" s="75" t="s">
        <v>4</v>
      </c>
      <c r="J520" s="72">
        <v>2</v>
      </c>
      <c r="K520" s="72">
        <v>5</v>
      </c>
      <c r="L520" s="72">
        <v>7</v>
      </c>
      <c r="M520" s="72">
        <v>2</v>
      </c>
      <c r="N520" s="72">
        <v>5</v>
      </c>
      <c r="O520" s="72">
        <v>7</v>
      </c>
      <c r="P520" s="72">
        <v>1</v>
      </c>
      <c r="Q520" s="72">
        <v>1</v>
      </c>
      <c r="R520" s="72">
        <v>4</v>
      </c>
      <c r="S520" s="72">
        <v>5</v>
      </c>
      <c r="T520" s="72">
        <v>1</v>
      </c>
      <c r="U520" s="72">
        <v>0</v>
      </c>
      <c r="V520" s="72">
        <v>2</v>
      </c>
      <c r="W520" s="72">
        <v>2</v>
      </c>
      <c r="X520" s="72">
        <v>1</v>
      </c>
      <c r="Y520" s="72">
        <v>0</v>
      </c>
      <c r="Z520" s="72">
        <v>0</v>
      </c>
      <c r="AA520" s="72">
        <v>0</v>
      </c>
      <c r="AB520" s="72">
        <v>0</v>
      </c>
      <c r="AC520" s="72">
        <v>0</v>
      </c>
      <c r="AD520" s="72">
        <v>0</v>
      </c>
      <c r="AE520" s="72">
        <v>0</v>
      </c>
      <c r="AF520" s="72">
        <v>0</v>
      </c>
      <c r="AG520" s="72">
        <v>3</v>
      </c>
      <c r="AH520" s="72">
        <v>11</v>
      </c>
      <c r="AI520" s="72">
        <v>14</v>
      </c>
      <c r="AJ520" s="72">
        <v>3</v>
      </c>
      <c r="AK520" s="72">
        <v>1</v>
      </c>
      <c r="AL520" s="72">
        <v>0</v>
      </c>
      <c r="AM520" s="72">
        <v>1</v>
      </c>
      <c r="AN520" s="72">
        <v>0</v>
      </c>
      <c r="AO520" s="72">
        <v>0</v>
      </c>
      <c r="AP520" s="72">
        <v>0</v>
      </c>
      <c r="AQ520" s="72">
        <v>2</v>
      </c>
      <c r="AR520" s="72">
        <v>3</v>
      </c>
      <c r="AS520" s="73">
        <v>5</v>
      </c>
      <c r="AT520" s="14"/>
      <c r="AU520" s="14"/>
      <c r="AV520" s="14"/>
    </row>
    <row r="521" spans="1:48" x14ac:dyDescent="0.25">
      <c r="A521" s="74" t="s">
        <v>475</v>
      </c>
      <c r="B521" s="75" t="s">
        <v>206</v>
      </c>
      <c r="C521" s="75" t="s">
        <v>207</v>
      </c>
      <c r="D521" s="75" t="s">
        <v>1356</v>
      </c>
      <c r="E521" s="75" t="s">
        <v>17274</v>
      </c>
      <c r="F521" s="75" t="s">
        <v>17076</v>
      </c>
      <c r="G521" s="75" t="s">
        <v>3</v>
      </c>
      <c r="H521" s="75" t="s">
        <v>16420</v>
      </c>
      <c r="I521" s="75" t="s">
        <v>4</v>
      </c>
      <c r="J521" s="72">
        <v>0</v>
      </c>
      <c r="K521" s="72">
        <v>0</v>
      </c>
      <c r="L521" s="72">
        <v>0</v>
      </c>
      <c r="M521" s="72">
        <v>0</v>
      </c>
      <c r="N521" s="72">
        <v>0</v>
      </c>
      <c r="O521" s="72">
        <v>0</v>
      </c>
      <c r="P521" s="72">
        <v>0</v>
      </c>
      <c r="Q521" s="72">
        <v>0</v>
      </c>
      <c r="R521" s="72">
        <v>0</v>
      </c>
      <c r="S521" s="72">
        <v>0</v>
      </c>
      <c r="T521" s="72">
        <v>0</v>
      </c>
      <c r="U521" s="72">
        <v>6</v>
      </c>
      <c r="V521" s="72">
        <v>4</v>
      </c>
      <c r="W521" s="72">
        <v>10</v>
      </c>
      <c r="X521" s="72">
        <v>2</v>
      </c>
      <c r="Y521" s="72">
        <v>0</v>
      </c>
      <c r="Z521" s="72">
        <v>0</v>
      </c>
      <c r="AA521" s="72">
        <v>0</v>
      </c>
      <c r="AB521" s="72">
        <v>0</v>
      </c>
      <c r="AC521" s="72">
        <v>0</v>
      </c>
      <c r="AD521" s="72">
        <v>0</v>
      </c>
      <c r="AE521" s="72">
        <v>0</v>
      </c>
      <c r="AF521" s="72">
        <v>0</v>
      </c>
      <c r="AG521" s="72">
        <v>6</v>
      </c>
      <c r="AH521" s="72">
        <v>4</v>
      </c>
      <c r="AI521" s="72">
        <v>10</v>
      </c>
      <c r="AJ521" s="72">
        <v>2</v>
      </c>
      <c r="AK521" s="72">
        <v>4</v>
      </c>
      <c r="AL521" s="72">
        <v>6</v>
      </c>
      <c r="AM521" s="72">
        <v>10</v>
      </c>
      <c r="AN521" s="72">
        <v>0</v>
      </c>
      <c r="AO521" s="72">
        <v>0</v>
      </c>
      <c r="AP521" s="72">
        <v>0</v>
      </c>
      <c r="AQ521" s="72">
        <v>2</v>
      </c>
      <c r="AR521" s="72">
        <v>2</v>
      </c>
      <c r="AS521" s="73">
        <v>4</v>
      </c>
      <c r="AT521" s="14"/>
      <c r="AU521" s="14"/>
      <c r="AV521" s="14"/>
    </row>
    <row r="522" spans="1:48" x14ac:dyDescent="0.25">
      <c r="A522" s="74" t="s">
        <v>475</v>
      </c>
      <c r="B522" s="75" t="s">
        <v>208</v>
      </c>
      <c r="C522" s="75" t="s">
        <v>209</v>
      </c>
      <c r="D522" s="75" t="s">
        <v>1356</v>
      </c>
      <c r="E522" s="75" t="s">
        <v>17274</v>
      </c>
      <c r="F522" s="75" t="s">
        <v>17076</v>
      </c>
      <c r="G522" s="75" t="s">
        <v>3</v>
      </c>
      <c r="H522" s="75" t="s">
        <v>16420</v>
      </c>
      <c r="I522" s="75" t="s">
        <v>4</v>
      </c>
      <c r="J522" s="72">
        <v>27</v>
      </c>
      <c r="K522" s="72">
        <v>29</v>
      </c>
      <c r="L522" s="72">
        <v>56</v>
      </c>
      <c r="M522" s="72">
        <v>27</v>
      </c>
      <c r="N522" s="72">
        <v>29</v>
      </c>
      <c r="O522" s="72">
        <v>56</v>
      </c>
      <c r="P522" s="72">
        <v>2</v>
      </c>
      <c r="Q522" s="72">
        <v>17</v>
      </c>
      <c r="R522" s="72">
        <v>15</v>
      </c>
      <c r="S522" s="72">
        <v>32</v>
      </c>
      <c r="T522" s="72">
        <v>1</v>
      </c>
      <c r="U522" s="72">
        <v>25</v>
      </c>
      <c r="V522" s="72">
        <v>21</v>
      </c>
      <c r="W522" s="72">
        <v>46</v>
      </c>
      <c r="X522" s="72">
        <v>2</v>
      </c>
      <c r="Y522" s="72">
        <v>0</v>
      </c>
      <c r="Z522" s="72">
        <v>0</v>
      </c>
      <c r="AA522" s="72">
        <v>0</v>
      </c>
      <c r="AB522" s="72">
        <v>0</v>
      </c>
      <c r="AC522" s="72">
        <v>0</v>
      </c>
      <c r="AD522" s="72">
        <v>0</v>
      </c>
      <c r="AE522" s="72">
        <v>0</v>
      </c>
      <c r="AF522" s="72">
        <v>0</v>
      </c>
      <c r="AG522" s="72">
        <v>69</v>
      </c>
      <c r="AH522" s="72">
        <v>65</v>
      </c>
      <c r="AI522" s="72">
        <v>134</v>
      </c>
      <c r="AJ522" s="72">
        <v>5</v>
      </c>
      <c r="AK522" s="72">
        <v>13</v>
      </c>
      <c r="AL522" s="72">
        <v>12</v>
      </c>
      <c r="AM522" s="72">
        <v>25</v>
      </c>
      <c r="AN522" s="72">
        <v>0</v>
      </c>
      <c r="AO522" s="72">
        <v>0</v>
      </c>
      <c r="AP522" s="72">
        <v>0</v>
      </c>
      <c r="AQ522" s="72">
        <v>2</v>
      </c>
      <c r="AR522" s="72">
        <v>7</v>
      </c>
      <c r="AS522" s="73">
        <v>9</v>
      </c>
      <c r="AT522" s="14"/>
      <c r="AU522" s="14"/>
      <c r="AV522" s="14"/>
    </row>
    <row r="523" spans="1:48" x14ac:dyDescent="0.25">
      <c r="A523" s="74" t="s">
        <v>16462</v>
      </c>
      <c r="B523" s="75" t="s">
        <v>210</v>
      </c>
      <c r="C523" s="75" t="s">
        <v>211</v>
      </c>
      <c r="D523" s="75" t="s">
        <v>1356</v>
      </c>
      <c r="E523" s="75" t="s">
        <v>17274</v>
      </c>
      <c r="F523" s="75" t="s">
        <v>17076</v>
      </c>
      <c r="G523" s="75" t="s">
        <v>3</v>
      </c>
      <c r="H523" s="75" t="s">
        <v>16420</v>
      </c>
      <c r="I523" s="75" t="s">
        <v>4</v>
      </c>
      <c r="J523" s="72">
        <v>6</v>
      </c>
      <c r="K523" s="72">
        <v>6</v>
      </c>
      <c r="L523" s="72">
        <v>12</v>
      </c>
      <c r="M523" s="72">
        <v>6</v>
      </c>
      <c r="N523" s="72">
        <v>6</v>
      </c>
      <c r="O523" s="72">
        <v>12</v>
      </c>
      <c r="P523" s="72">
        <v>2</v>
      </c>
      <c r="Q523" s="72">
        <v>5</v>
      </c>
      <c r="R523" s="72">
        <v>3</v>
      </c>
      <c r="S523" s="72">
        <v>8</v>
      </c>
      <c r="T523" s="72">
        <v>2</v>
      </c>
      <c r="U523" s="72">
        <v>3</v>
      </c>
      <c r="V523" s="72">
        <v>3</v>
      </c>
      <c r="W523" s="72">
        <v>6</v>
      </c>
      <c r="X523" s="72">
        <v>2</v>
      </c>
      <c r="Y523" s="72">
        <v>0</v>
      </c>
      <c r="Z523" s="72">
        <v>0</v>
      </c>
      <c r="AA523" s="72">
        <v>0</v>
      </c>
      <c r="AB523" s="72">
        <v>0</v>
      </c>
      <c r="AC523" s="72">
        <v>0</v>
      </c>
      <c r="AD523" s="72">
        <v>0</v>
      </c>
      <c r="AE523" s="72">
        <v>0</v>
      </c>
      <c r="AF523" s="72">
        <v>0</v>
      </c>
      <c r="AG523" s="72">
        <v>14</v>
      </c>
      <c r="AH523" s="72">
        <v>12</v>
      </c>
      <c r="AI523" s="72">
        <v>26</v>
      </c>
      <c r="AJ523" s="72">
        <v>6</v>
      </c>
      <c r="AK523" s="72">
        <v>5</v>
      </c>
      <c r="AL523" s="72">
        <v>1</v>
      </c>
      <c r="AM523" s="72">
        <v>6</v>
      </c>
      <c r="AN523" s="72">
        <v>0</v>
      </c>
      <c r="AO523" s="72">
        <v>0</v>
      </c>
      <c r="AP523" s="72">
        <v>0</v>
      </c>
      <c r="AQ523" s="72">
        <v>5</v>
      </c>
      <c r="AR523" s="72">
        <v>3</v>
      </c>
      <c r="AS523" s="73">
        <v>8</v>
      </c>
      <c r="AT523" s="14"/>
      <c r="AU523" s="14"/>
      <c r="AV523" s="14"/>
    </row>
    <row r="524" spans="1:48" x14ac:dyDescent="0.25">
      <c r="A524" s="74" t="s">
        <v>16462</v>
      </c>
      <c r="B524" s="75" t="s">
        <v>212</v>
      </c>
      <c r="C524" s="75" t="s">
        <v>211</v>
      </c>
      <c r="D524" s="75" t="s">
        <v>1359</v>
      </c>
      <c r="E524" s="75" t="s">
        <v>17274</v>
      </c>
      <c r="F524" s="75" t="s">
        <v>17076</v>
      </c>
      <c r="G524" s="75" t="s">
        <v>3</v>
      </c>
      <c r="H524" s="75" t="s">
        <v>16421</v>
      </c>
      <c r="I524" s="75" t="s">
        <v>4</v>
      </c>
      <c r="J524" s="72">
        <v>10</v>
      </c>
      <c r="K524" s="72">
        <v>6</v>
      </c>
      <c r="L524" s="72">
        <v>16</v>
      </c>
      <c r="M524" s="72">
        <v>10</v>
      </c>
      <c r="N524" s="72">
        <v>6</v>
      </c>
      <c r="O524" s="72">
        <v>16</v>
      </c>
      <c r="P524" s="72">
        <v>3</v>
      </c>
      <c r="Q524" s="72">
        <v>10</v>
      </c>
      <c r="R524" s="72">
        <v>7</v>
      </c>
      <c r="S524" s="72">
        <v>17</v>
      </c>
      <c r="T524" s="72">
        <v>3</v>
      </c>
      <c r="U524" s="72">
        <v>0</v>
      </c>
      <c r="V524" s="72">
        <v>0</v>
      </c>
      <c r="W524" s="72">
        <v>0</v>
      </c>
      <c r="X524" s="72">
        <v>0</v>
      </c>
      <c r="Y524" s="72">
        <v>0</v>
      </c>
      <c r="Z524" s="72">
        <v>0</v>
      </c>
      <c r="AA524" s="72">
        <v>0</v>
      </c>
      <c r="AB524" s="72">
        <v>0</v>
      </c>
      <c r="AC524" s="72">
        <v>0</v>
      </c>
      <c r="AD524" s="72">
        <v>0</v>
      </c>
      <c r="AE524" s="72">
        <v>0</v>
      </c>
      <c r="AF524" s="72">
        <v>0</v>
      </c>
      <c r="AG524" s="72">
        <v>20</v>
      </c>
      <c r="AH524" s="72">
        <v>13</v>
      </c>
      <c r="AI524" s="72">
        <v>33</v>
      </c>
      <c r="AJ524" s="72">
        <v>6</v>
      </c>
      <c r="AK524" s="72">
        <v>3</v>
      </c>
      <c r="AL524" s="72">
        <v>0</v>
      </c>
      <c r="AM524" s="72">
        <v>3</v>
      </c>
      <c r="AN524" s="72">
        <v>0</v>
      </c>
      <c r="AO524" s="72">
        <v>0</v>
      </c>
      <c r="AP524" s="72">
        <v>0</v>
      </c>
      <c r="AQ524" s="72">
        <v>4</v>
      </c>
      <c r="AR524" s="72">
        <v>3</v>
      </c>
      <c r="AS524" s="73">
        <v>7</v>
      </c>
      <c r="AT524" s="14"/>
      <c r="AU524" s="14"/>
      <c r="AV524" s="14"/>
    </row>
    <row r="525" spans="1:48" x14ac:dyDescent="0.25">
      <c r="A525" s="74" t="s">
        <v>16462</v>
      </c>
      <c r="B525" s="75" t="s">
        <v>213</v>
      </c>
      <c r="C525" s="75" t="s">
        <v>214</v>
      </c>
      <c r="D525" s="75" t="s">
        <v>1356</v>
      </c>
      <c r="E525" s="75" t="s">
        <v>17274</v>
      </c>
      <c r="F525" s="75" t="s">
        <v>17076</v>
      </c>
      <c r="G525" s="75" t="s">
        <v>3</v>
      </c>
      <c r="H525" s="75" t="s">
        <v>16420</v>
      </c>
      <c r="I525" s="75" t="s">
        <v>4</v>
      </c>
      <c r="J525" s="72">
        <v>9</v>
      </c>
      <c r="K525" s="72">
        <v>11</v>
      </c>
      <c r="L525" s="72">
        <v>20</v>
      </c>
      <c r="M525" s="72">
        <v>9</v>
      </c>
      <c r="N525" s="72">
        <v>11</v>
      </c>
      <c r="O525" s="72">
        <v>20</v>
      </c>
      <c r="P525" s="72">
        <v>1</v>
      </c>
      <c r="Q525" s="72">
        <v>0</v>
      </c>
      <c r="R525" s="72">
        <v>0</v>
      </c>
      <c r="S525" s="72">
        <v>0</v>
      </c>
      <c r="T525" s="72">
        <v>0</v>
      </c>
      <c r="U525" s="72">
        <v>0</v>
      </c>
      <c r="V525" s="72">
        <v>0</v>
      </c>
      <c r="W525" s="72">
        <v>0</v>
      </c>
      <c r="X525" s="72">
        <v>0</v>
      </c>
      <c r="Y525" s="72">
        <v>0</v>
      </c>
      <c r="Z525" s="72">
        <v>0</v>
      </c>
      <c r="AA525" s="72">
        <v>0</v>
      </c>
      <c r="AB525" s="72">
        <v>0</v>
      </c>
      <c r="AC525" s="72">
        <v>0</v>
      </c>
      <c r="AD525" s="72">
        <v>0</v>
      </c>
      <c r="AE525" s="72">
        <v>0</v>
      </c>
      <c r="AF525" s="72">
        <v>0</v>
      </c>
      <c r="AG525" s="72">
        <v>9</v>
      </c>
      <c r="AH525" s="72">
        <v>11</v>
      </c>
      <c r="AI525" s="72">
        <v>20</v>
      </c>
      <c r="AJ525" s="72">
        <v>1</v>
      </c>
      <c r="AK525" s="72">
        <v>0</v>
      </c>
      <c r="AL525" s="72">
        <v>0</v>
      </c>
      <c r="AM525" s="72">
        <v>0</v>
      </c>
      <c r="AN525" s="72">
        <v>0</v>
      </c>
      <c r="AO525" s="72">
        <v>0</v>
      </c>
      <c r="AP525" s="72">
        <v>0</v>
      </c>
      <c r="AQ525" s="72">
        <v>6</v>
      </c>
      <c r="AR525" s="72">
        <v>3</v>
      </c>
      <c r="AS525" s="73">
        <v>9</v>
      </c>
      <c r="AT525" s="14"/>
      <c r="AU525" s="14"/>
      <c r="AV525" s="14"/>
    </row>
    <row r="526" spans="1:48" x14ac:dyDescent="0.25">
      <c r="A526" s="74" t="s">
        <v>16462</v>
      </c>
      <c r="B526" s="75" t="s">
        <v>406</v>
      </c>
      <c r="C526" s="75" t="s">
        <v>407</v>
      </c>
      <c r="D526" s="75" t="s">
        <v>1356</v>
      </c>
      <c r="E526" s="75" t="s">
        <v>17274</v>
      </c>
      <c r="F526" s="75" t="s">
        <v>17076</v>
      </c>
      <c r="G526" s="75" t="s">
        <v>3</v>
      </c>
      <c r="H526" s="75" t="s">
        <v>16420</v>
      </c>
      <c r="I526" s="75" t="s">
        <v>4</v>
      </c>
      <c r="J526" s="72">
        <v>58</v>
      </c>
      <c r="K526" s="72">
        <v>57</v>
      </c>
      <c r="L526" s="72">
        <v>115</v>
      </c>
      <c r="M526" s="72">
        <v>70</v>
      </c>
      <c r="N526" s="72">
        <v>65</v>
      </c>
      <c r="O526" s="72">
        <v>135</v>
      </c>
      <c r="P526" s="72">
        <v>4</v>
      </c>
      <c r="Q526" s="72">
        <v>21</v>
      </c>
      <c r="R526" s="72">
        <v>17</v>
      </c>
      <c r="S526" s="72">
        <v>38</v>
      </c>
      <c r="T526" s="72">
        <v>2</v>
      </c>
      <c r="U526" s="72">
        <v>9</v>
      </c>
      <c r="V526" s="72">
        <v>16</v>
      </c>
      <c r="W526" s="72">
        <v>25</v>
      </c>
      <c r="X526" s="72">
        <v>1</v>
      </c>
      <c r="Y526" s="72">
        <v>0</v>
      </c>
      <c r="Z526" s="72">
        <v>0</v>
      </c>
      <c r="AA526" s="72">
        <v>0</v>
      </c>
      <c r="AB526" s="72">
        <v>0</v>
      </c>
      <c r="AC526" s="72">
        <v>0</v>
      </c>
      <c r="AD526" s="72">
        <v>0</v>
      </c>
      <c r="AE526" s="72">
        <v>0</v>
      </c>
      <c r="AF526" s="72">
        <v>0</v>
      </c>
      <c r="AG526" s="72">
        <v>100</v>
      </c>
      <c r="AH526" s="72">
        <v>98</v>
      </c>
      <c r="AI526" s="72">
        <v>198</v>
      </c>
      <c r="AJ526" s="72">
        <v>7</v>
      </c>
      <c r="AK526" s="72">
        <v>0</v>
      </c>
      <c r="AL526" s="72">
        <v>0</v>
      </c>
      <c r="AM526" s="72">
        <v>0</v>
      </c>
      <c r="AN526" s="72">
        <v>0</v>
      </c>
      <c r="AO526" s="72">
        <v>0</v>
      </c>
      <c r="AP526" s="72">
        <v>0</v>
      </c>
      <c r="AQ526" s="72">
        <v>10</v>
      </c>
      <c r="AR526" s="72">
        <v>4</v>
      </c>
      <c r="AS526" s="73">
        <v>14</v>
      </c>
      <c r="AT526" s="14"/>
      <c r="AU526" s="14"/>
      <c r="AV526" s="14"/>
    </row>
    <row r="527" spans="1:48" x14ac:dyDescent="0.25">
      <c r="A527" s="74" t="s">
        <v>475</v>
      </c>
      <c r="B527" s="75" t="s">
        <v>217</v>
      </c>
      <c r="C527" s="75" t="s">
        <v>216</v>
      </c>
      <c r="D527" s="75" t="s">
        <v>1356</v>
      </c>
      <c r="E527" s="75" t="s">
        <v>17274</v>
      </c>
      <c r="F527" s="75" t="s">
        <v>17076</v>
      </c>
      <c r="G527" s="75" t="s">
        <v>3</v>
      </c>
      <c r="H527" s="75" t="s">
        <v>16420</v>
      </c>
      <c r="I527" s="75" t="s">
        <v>4</v>
      </c>
      <c r="J527" s="72">
        <v>9</v>
      </c>
      <c r="K527" s="72">
        <v>8</v>
      </c>
      <c r="L527" s="72">
        <v>17</v>
      </c>
      <c r="M527" s="72">
        <v>9</v>
      </c>
      <c r="N527" s="72">
        <v>8</v>
      </c>
      <c r="O527" s="72">
        <v>17</v>
      </c>
      <c r="P527" s="72">
        <v>1</v>
      </c>
      <c r="Q527" s="72">
        <v>5</v>
      </c>
      <c r="R527" s="72">
        <v>12</v>
      </c>
      <c r="S527" s="72">
        <v>17</v>
      </c>
      <c r="T527" s="72">
        <v>1</v>
      </c>
      <c r="U527" s="72">
        <v>8</v>
      </c>
      <c r="V527" s="72">
        <v>7</v>
      </c>
      <c r="W527" s="72">
        <v>15</v>
      </c>
      <c r="X527" s="72">
        <v>1</v>
      </c>
      <c r="Y527" s="72">
        <v>0</v>
      </c>
      <c r="Z527" s="72">
        <v>0</v>
      </c>
      <c r="AA527" s="72">
        <v>0</v>
      </c>
      <c r="AB527" s="72">
        <v>0</v>
      </c>
      <c r="AC527" s="72">
        <v>0</v>
      </c>
      <c r="AD527" s="72">
        <v>0</v>
      </c>
      <c r="AE527" s="72">
        <v>0</v>
      </c>
      <c r="AF527" s="72">
        <v>0</v>
      </c>
      <c r="AG527" s="72">
        <v>22</v>
      </c>
      <c r="AH527" s="72">
        <v>27</v>
      </c>
      <c r="AI527" s="72">
        <v>49</v>
      </c>
      <c r="AJ527" s="72">
        <v>3</v>
      </c>
      <c r="AK527" s="72">
        <v>7</v>
      </c>
      <c r="AL527" s="72">
        <v>8</v>
      </c>
      <c r="AM527" s="72">
        <v>15</v>
      </c>
      <c r="AN527" s="72">
        <v>0</v>
      </c>
      <c r="AO527" s="72">
        <v>0</v>
      </c>
      <c r="AP527" s="72">
        <v>0</v>
      </c>
      <c r="AQ527" s="72">
        <v>6</v>
      </c>
      <c r="AR527" s="72">
        <v>4</v>
      </c>
      <c r="AS527" s="73">
        <v>10</v>
      </c>
      <c r="AT527" s="14"/>
      <c r="AU527" s="14"/>
      <c r="AV527" s="14"/>
    </row>
    <row r="528" spans="1:48" x14ac:dyDescent="0.25">
      <c r="A528" s="74" t="s">
        <v>16462</v>
      </c>
      <c r="B528" s="75" t="s">
        <v>219</v>
      </c>
      <c r="C528" s="75" t="s">
        <v>660</v>
      </c>
      <c r="D528" s="75" t="s">
        <v>1359</v>
      </c>
      <c r="E528" s="75" t="s">
        <v>17274</v>
      </c>
      <c r="F528" s="75" t="s">
        <v>17076</v>
      </c>
      <c r="G528" s="75" t="s">
        <v>3</v>
      </c>
      <c r="H528" s="75" t="s">
        <v>16421</v>
      </c>
      <c r="I528" s="75" t="s">
        <v>4</v>
      </c>
      <c r="J528" s="72">
        <v>18</v>
      </c>
      <c r="K528" s="72">
        <v>24</v>
      </c>
      <c r="L528" s="72">
        <v>42</v>
      </c>
      <c r="M528" s="72">
        <v>18</v>
      </c>
      <c r="N528" s="72">
        <v>24</v>
      </c>
      <c r="O528" s="72">
        <v>42</v>
      </c>
      <c r="P528" s="72">
        <v>3</v>
      </c>
      <c r="Q528" s="72">
        <v>9</v>
      </c>
      <c r="R528" s="72">
        <v>12</v>
      </c>
      <c r="S528" s="72">
        <v>21</v>
      </c>
      <c r="T528" s="72">
        <v>3</v>
      </c>
      <c r="U528" s="72">
        <v>0</v>
      </c>
      <c r="V528" s="72">
        <v>0</v>
      </c>
      <c r="W528" s="72">
        <v>0</v>
      </c>
      <c r="X528" s="72">
        <v>0</v>
      </c>
      <c r="Y528" s="72">
        <v>0</v>
      </c>
      <c r="Z528" s="72">
        <v>0</v>
      </c>
      <c r="AA528" s="72">
        <v>0</v>
      </c>
      <c r="AB528" s="72">
        <v>0</v>
      </c>
      <c r="AC528" s="72">
        <v>0</v>
      </c>
      <c r="AD528" s="72">
        <v>0</v>
      </c>
      <c r="AE528" s="72">
        <v>0</v>
      </c>
      <c r="AF528" s="72">
        <v>0</v>
      </c>
      <c r="AG528" s="72">
        <v>27</v>
      </c>
      <c r="AH528" s="72">
        <v>36</v>
      </c>
      <c r="AI528" s="72">
        <v>63</v>
      </c>
      <c r="AJ528" s="72">
        <v>6</v>
      </c>
      <c r="AK528" s="72">
        <v>3</v>
      </c>
      <c r="AL528" s="72">
        <v>5</v>
      </c>
      <c r="AM528" s="72">
        <v>8</v>
      </c>
      <c r="AN528" s="72">
        <v>0</v>
      </c>
      <c r="AO528" s="72">
        <v>0</v>
      </c>
      <c r="AP528" s="72">
        <v>0</v>
      </c>
      <c r="AQ528" s="72">
        <v>8</v>
      </c>
      <c r="AR528" s="72">
        <v>1</v>
      </c>
      <c r="AS528" s="73">
        <v>9</v>
      </c>
      <c r="AT528" s="14"/>
      <c r="AU528" s="14"/>
      <c r="AV528" s="14"/>
    </row>
    <row r="529" spans="1:48" x14ac:dyDescent="0.25">
      <c r="A529" s="74" t="s">
        <v>476</v>
      </c>
      <c r="B529" s="75" t="s">
        <v>222</v>
      </c>
      <c r="C529" s="75" t="s">
        <v>223</v>
      </c>
      <c r="D529" s="75" t="s">
        <v>1357</v>
      </c>
      <c r="E529" s="75" t="s">
        <v>17274</v>
      </c>
      <c r="F529" s="75" t="s">
        <v>17076</v>
      </c>
      <c r="G529" s="75" t="s">
        <v>3</v>
      </c>
      <c r="H529" s="75" t="s">
        <v>16421</v>
      </c>
      <c r="I529" s="75" t="s">
        <v>4</v>
      </c>
      <c r="J529" s="72">
        <v>1</v>
      </c>
      <c r="K529" s="72">
        <v>0</v>
      </c>
      <c r="L529" s="72">
        <v>1</v>
      </c>
      <c r="M529" s="72">
        <v>7</v>
      </c>
      <c r="N529" s="72">
        <v>0</v>
      </c>
      <c r="O529" s="72">
        <v>7</v>
      </c>
      <c r="P529" s="72">
        <v>3</v>
      </c>
      <c r="Q529" s="72">
        <v>3</v>
      </c>
      <c r="R529" s="72">
        <v>5</v>
      </c>
      <c r="S529" s="72">
        <v>8</v>
      </c>
      <c r="T529" s="72">
        <v>3</v>
      </c>
      <c r="U529" s="72">
        <v>0</v>
      </c>
      <c r="V529" s="72">
        <v>0</v>
      </c>
      <c r="W529" s="72">
        <v>0</v>
      </c>
      <c r="X529" s="72">
        <v>0</v>
      </c>
      <c r="Y529" s="72">
        <v>0</v>
      </c>
      <c r="Z529" s="72">
        <v>0</v>
      </c>
      <c r="AA529" s="72">
        <v>0</v>
      </c>
      <c r="AB529" s="72">
        <v>0</v>
      </c>
      <c r="AC529" s="72">
        <v>0</v>
      </c>
      <c r="AD529" s="72">
        <v>0</v>
      </c>
      <c r="AE529" s="72">
        <v>0</v>
      </c>
      <c r="AF529" s="72">
        <v>0</v>
      </c>
      <c r="AG529" s="72">
        <v>10</v>
      </c>
      <c r="AH529" s="72">
        <v>5</v>
      </c>
      <c r="AI529" s="72">
        <v>15</v>
      </c>
      <c r="AJ529" s="72">
        <v>6</v>
      </c>
      <c r="AK529" s="72">
        <v>4</v>
      </c>
      <c r="AL529" s="72">
        <v>4</v>
      </c>
      <c r="AM529" s="72">
        <v>8</v>
      </c>
      <c r="AN529" s="72">
        <v>0</v>
      </c>
      <c r="AO529" s="72">
        <v>0</v>
      </c>
      <c r="AP529" s="72">
        <v>0</v>
      </c>
      <c r="AQ529" s="72">
        <v>1</v>
      </c>
      <c r="AR529" s="72">
        <v>5</v>
      </c>
      <c r="AS529" s="73">
        <v>6</v>
      </c>
      <c r="AT529" s="14"/>
      <c r="AU529" s="14"/>
      <c r="AV529" s="14"/>
    </row>
    <row r="530" spans="1:48" x14ac:dyDescent="0.25">
      <c r="A530" s="74" t="s">
        <v>475</v>
      </c>
      <c r="B530" s="75" t="s">
        <v>226</v>
      </c>
      <c r="C530" s="75" t="s">
        <v>227</v>
      </c>
      <c r="D530" s="75" t="s">
        <v>1356</v>
      </c>
      <c r="E530" s="75" t="s">
        <v>17274</v>
      </c>
      <c r="F530" s="75" t="s">
        <v>17076</v>
      </c>
      <c r="G530" s="75" t="s">
        <v>3</v>
      </c>
      <c r="H530" s="75" t="s">
        <v>16421</v>
      </c>
      <c r="I530" s="75" t="s">
        <v>4</v>
      </c>
      <c r="J530" s="72">
        <v>5</v>
      </c>
      <c r="K530" s="72">
        <v>11</v>
      </c>
      <c r="L530" s="72">
        <v>16</v>
      </c>
      <c r="M530" s="72">
        <v>5</v>
      </c>
      <c r="N530" s="72">
        <v>11</v>
      </c>
      <c r="O530" s="72">
        <v>16</v>
      </c>
      <c r="P530" s="72">
        <v>3</v>
      </c>
      <c r="Q530" s="72">
        <v>5</v>
      </c>
      <c r="R530" s="72">
        <v>8</v>
      </c>
      <c r="S530" s="72">
        <v>13</v>
      </c>
      <c r="T530" s="72">
        <v>3</v>
      </c>
      <c r="U530" s="72">
        <v>0</v>
      </c>
      <c r="V530" s="72">
        <v>0</v>
      </c>
      <c r="W530" s="72">
        <v>0</v>
      </c>
      <c r="X530" s="72">
        <v>0</v>
      </c>
      <c r="Y530" s="72">
        <v>0</v>
      </c>
      <c r="Z530" s="72">
        <v>0</v>
      </c>
      <c r="AA530" s="72">
        <v>0</v>
      </c>
      <c r="AB530" s="72">
        <v>0</v>
      </c>
      <c r="AC530" s="72">
        <v>0</v>
      </c>
      <c r="AD530" s="72">
        <v>0</v>
      </c>
      <c r="AE530" s="72">
        <v>0</v>
      </c>
      <c r="AF530" s="72">
        <v>0</v>
      </c>
      <c r="AG530" s="72">
        <v>10</v>
      </c>
      <c r="AH530" s="72">
        <v>19</v>
      </c>
      <c r="AI530" s="72">
        <v>29</v>
      </c>
      <c r="AJ530" s="72">
        <v>6</v>
      </c>
      <c r="AK530" s="72">
        <v>4</v>
      </c>
      <c r="AL530" s="72">
        <v>4</v>
      </c>
      <c r="AM530" s="72">
        <v>8</v>
      </c>
      <c r="AN530" s="72">
        <v>0</v>
      </c>
      <c r="AO530" s="72">
        <v>0</v>
      </c>
      <c r="AP530" s="72">
        <v>0</v>
      </c>
      <c r="AQ530" s="72">
        <v>1</v>
      </c>
      <c r="AR530" s="72">
        <v>1</v>
      </c>
      <c r="AS530" s="73">
        <v>2</v>
      </c>
      <c r="AT530" s="14"/>
      <c r="AU530" s="14"/>
      <c r="AV530" s="14"/>
    </row>
    <row r="531" spans="1:48" x14ac:dyDescent="0.25">
      <c r="A531" s="74" t="s">
        <v>16462</v>
      </c>
      <c r="B531" s="75" t="s">
        <v>140</v>
      </c>
      <c r="C531" s="75" t="s">
        <v>735</v>
      </c>
      <c r="D531" s="75" t="s">
        <v>1356</v>
      </c>
      <c r="E531" s="75" t="s">
        <v>523</v>
      </c>
      <c r="F531" s="75" t="s">
        <v>17076</v>
      </c>
      <c r="G531" s="75" t="s">
        <v>3</v>
      </c>
      <c r="H531" s="75" t="s">
        <v>16421</v>
      </c>
      <c r="I531" s="75" t="s">
        <v>4</v>
      </c>
      <c r="J531" s="72">
        <v>18</v>
      </c>
      <c r="K531" s="72">
        <v>16</v>
      </c>
      <c r="L531" s="72">
        <v>34</v>
      </c>
      <c r="M531" s="72">
        <v>18</v>
      </c>
      <c r="N531" s="72">
        <v>16</v>
      </c>
      <c r="O531" s="72">
        <v>34</v>
      </c>
      <c r="P531" s="72">
        <v>2</v>
      </c>
      <c r="Q531" s="72">
        <v>5</v>
      </c>
      <c r="R531" s="72">
        <v>4</v>
      </c>
      <c r="S531" s="72">
        <v>9</v>
      </c>
      <c r="T531" s="72">
        <v>1</v>
      </c>
      <c r="U531" s="72">
        <v>0</v>
      </c>
      <c r="V531" s="72">
        <v>0</v>
      </c>
      <c r="W531" s="72">
        <v>0</v>
      </c>
      <c r="X531" s="72">
        <v>0</v>
      </c>
      <c r="Y531" s="72">
        <v>0</v>
      </c>
      <c r="Z531" s="72">
        <v>0</v>
      </c>
      <c r="AA531" s="72">
        <v>0</v>
      </c>
      <c r="AB531" s="72">
        <v>0</v>
      </c>
      <c r="AC531" s="72">
        <v>0</v>
      </c>
      <c r="AD531" s="72">
        <v>0</v>
      </c>
      <c r="AE531" s="72">
        <v>0</v>
      </c>
      <c r="AF531" s="72">
        <v>0</v>
      </c>
      <c r="AG531" s="72">
        <v>23</v>
      </c>
      <c r="AH531" s="72">
        <v>20</v>
      </c>
      <c r="AI531" s="72">
        <v>43</v>
      </c>
      <c r="AJ531" s="72">
        <v>3</v>
      </c>
      <c r="AK531" s="72">
        <v>13</v>
      </c>
      <c r="AL531" s="72">
        <v>9</v>
      </c>
      <c r="AM531" s="72">
        <v>22</v>
      </c>
      <c r="AN531" s="72">
        <v>0</v>
      </c>
      <c r="AO531" s="72">
        <v>0</v>
      </c>
      <c r="AP531" s="72">
        <v>0</v>
      </c>
      <c r="AQ531" s="72">
        <v>8</v>
      </c>
      <c r="AR531" s="72">
        <v>5</v>
      </c>
      <c r="AS531" s="73">
        <v>13</v>
      </c>
      <c r="AT531" s="14"/>
      <c r="AU531" s="14"/>
      <c r="AV531" s="14"/>
    </row>
    <row r="532" spans="1:48" x14ac:dyDescent="0.25">
      <c r="A532" s="74" t="s">
        <v>16462</v>
      </c>
      <c r="B532" s="75" t="s">
        <v>16374</v>
      </c>
      <c r="C532" s="75" t="s">
        <v>16375</v>
      </c>
      <c r="D532" s="75" t="s">
        <v>1356</v>
      </c>
      <c r="E532" s="75" t="s">
        <v>17274</v>
      </c>
      <c r="F532" s="75" t="s">
        <v>17076</v>
      </c>
      <c r="G532" s="75" t="s">
        <v>3</v>
      </c>
      <c r="H532" s="75" t="s">
        <v>16420</v>
      </c>
      <c r="I532" s="75" t="s">
        <v>4</v>
      </c>
      <c r="J532" s="72">
        <v>88</v>
      </c>
      <c r="K532" s="72">
        <v>104</v>
      </c>
      <c r="L532" s="72">
        <v>192</v>
      </c>
      <c r="M532" s="72">
        <v>111</v>
      </c>
      <c r="N532" s="72">
        <v>115</v>
      </c>
      <c r="O532" s="72">
        <v>226</v>
      </c>
      <c r="P532" s="72">
        <v>6</v>
      </c>
      <c r="Q532" s="72">
        <v>56</v>
      </c>
      <c r="R532" s="72">
        <v>52</v>
      </c>
      <c r="S532" s="72">
        <v>108</v>
      </c>
      <c r="T532" s="72">
        <v>4</v>
      </c>
      <c r="U532" s="72">
        <v>73</v>
      </c>
      <c r="V532" s="72">
        <v>25</v>
      </c>
      <c r="W532" s="72">
        <v>98</v>
      </c>
      <c r="X532" s="72">
        <v>3</v>
      </c>
      <c r="Y532" s="72">
        <v>0</v>
      </c>
      <c r="Z532" s="72">
        <v>0</v>
      </c>
      <c r="AA532" s="72">
        <v>0</v>
      </c>
      <c r="AB532" s="72">
        <v>0</v>
      </c>
      <c r="AC532" s="72">
        <v>0</v>
      </c>
      <c r="AD532" s="72">
        <v>0</v>
      </c>
      <c r="AE532" s="72">
        <v>0</v>
      </c>
      <c r="AF532" s="72">
        <v>0</v>
      </c>
      <c r="AG532" s="72">
        <v>240</v>
      </c>
      <c r="AH532" s="72">
        <v>192</v>
      </c>
      <c r="AI532" s="72">
        <v>432</v>
      </c>
      <c r="AJ532" s="72">
        <v>13</v>
      </c>
      <c r="AK532" s="72">
        <v>31</v>
      </c>
      <c r="AL532" s="72">
        <v>48</v>
      </c>
      <c r="AM532" s="72">
        <v>79</v>
      </c>
      <c r="AN532" s="72">
        <v>0</v>
      </c>
      <c r="AO532" s="72">
        <v>0</v>
      </c>
      <c r="AP532" s="72">
        <v>0</v>
      </c>
      <c r="AQ532" s="72">
        <v>5</v>
      </c>
      <c r="AR532" s="72">
        <v>9</v>
      </c>
      <c r="AS532" s="73">
        <v>14</v>
      </c>
      <c r="AT532" s="14"/>
      <c r="AU532" s="14"/>
      <c r="AV532" s="14"/>
    </row>
    <row r="533" spans="1:48" x14ac:dyDescent="0.25">
      <c r="A533" s="74" t="s">
        <v>16462</v>
      </c>
      <c r="B533" s="75" t="s">
        <v>232</v>
      </c>
      <c r="C533" s="75" t="s">
        <v>233</v>
      </c>
      <c r="D533" s="75" t="s">
        <v>1356</v>
      </c>
      <c r="E533" s="75" t="s">
        <v>523</v>
      </c>
      <c r="F533" s="75" t="s">
        <v>17076</v>
      </c>
      <c r="G533" s="75" t="s">
        <v>3</v>
      </c>
      <c r="H533" s="75" t="s">
        <v>16420</v>
      </c>
      <c r="I533" s="75" t="s">
        <v>4</v>
      </c>
      <c r="J533" s="72">
        <v>44</v>
      </c>
      <c r="K533" s="72">
        <v>34</v>
      </c>
      <c r="L533" s="72">
        <v>78</v>
      </c>
      <c r="M533" s="72">
        <v>44</v>
      </c>
      <c r="N533" s="72">
        <v>34</v>
      </c>
      <c r="O533" s="72">
        <v>78</v>
      </c>
      <c r="P533" s="72">
        <v>3</v>
      </c>
      <c r="Q533" s="72">
        <v>31</v>
      </c>
      <c r="R533" s="72">
        <v>20</v>
      </c>
      <c r="S533" s="72">
        <v>51</v>
      </c>
      <c r="T533" s="72">
        <v>3</v>
      </c>
      <c r="U533" s="72">
        <v>19</v>
      </c>
      <c r="V533" s="72">
        <v>29</v>
      </c>
      <c r="W533" s="72">
        <v>48</v>
      </c>
      <c r="X533" s="72">
        <v>3</v>
      </c>
      <c r="Y533" s="72">
        <v>0</v>
      </c>
      <c r="Z533" s="72">
        <v>0</v>
      </c>
      <c r="AA533" s="72">
        <v>0</v>
      </c>
      <c r="AB533" s="72">
        <v>0</v>
      </c>
      <c r="AC533" s="72">
        <v>0</v>
      </c>
      <c r="AD533" s="72">
        <v>0</v>
      </c>
      <c r="AE533" s="72">
        <v>0</v>
      </c>
      <c r="AF533" s="72">
        <v>0</v>
      </c>
      <c r="AG533" s="72">
        <v>94</v>
      </c>
      <c r="AH533" s="72">
        <v>83</v>
      </c>
      <c r="AI533" s="72">
        <v>177</v>
      </c>
      <c r="AJ533" s="72">
        <v>9</v>
      </c>
      <c r="AK533" s="72">
        <v>23</v>
      </c>
      <c r="AL533" s="72">
        <v>39</v>
      </c>
      <c r="AM533" s="72">
        <v>62</v>
      </c>
      <c r="AN533" s="72">
        <v>0</v>
      </c>
      <c r="AO533" s="72">
        <v>0</v>
      </c>
      <c r="AP533" s="72">
        <v>0</v>
      </c>
      <c r="AQ533" s="72">
        <v>8</v>
      </c>
      <c r="AR533" s="72">
        <v>13</v>
      </c>
      <c r="AS533" s="73">
        <v>21</v>
      </c>
      <c r="AT533" s="14"/>
      <c r="AU533" s="14"/>
      <c r="AV533" s="14"/>
    </row>
    <row r="534" spans="1:48" x14ac:dyDescent="0.25">
      <c r="A534" s="74" t="s">
        <v>16462</v>
      </c>
      <c r="B534" s="75" t="s">
        <v>234</v>
      </c>
      <c r="C534" s="75" t="s">
        <v>235</v>
      </c>
      <c r="D534" s="75" t="s">
        <v>1357</v>
      </c>
      <c r="E534" s="75" t="s">
        <v>17274</v>
      </c>
      <c r="F534" s="75" t="s">
        <v>17076</v>
      </c>
      <c r="G534" s="75" t="s">
        <v>3</v>
      </c>
      <c r="H534" s="75" t="s">
        <v>16421</v>
      </c>
      <c r="I534" s="75" t="s">
        <v>4</v>
      </c>
      <c r="J534" s="72">
        <v>12</v>
      </c>
      <c r="K534" s="72">
        <v>4</v>
      </c>
      <c r="L534" s="72">
        <v>16</v>
      </c>
      <c r="M534" s="72">
        <v>27</v>
      </c>
      <c r="N534" s="72">
        <v>10</v>
      </c>
      <c r="O534" s="72">
        <v>37</v>
      </c>
      <c r="P534" s="72">
        <v>2</v>
      </c>
      <c r="Q534" s="72">
        <v>18</v>
      </c>
      <c r="R534" s="72">
        <v>6</v>
      </c>
      <c r="S534" s="72">
        <v>24</v>
      </c>
      <c r="T534" s="72">
        <v>2</v>
      </c>
      <c r="U534" s="72">
        <v>0</v>
      </c>
      <c r="V534" s="72">
        <v>0</v>
      </c>
      <c r="W534" s="72">
        <v>0</v>
      </c>
      <c r="X534" s="72">
        <v>0</v>
      </c>
      <c r="Y534" s="72">
        <v>0</v>
      </c>
      <c r="Z534" s="72">
        <v>0</v>
      </c>
      <c r="AA534" s="72">
        <v>0</v>
      </c>
      <c r="AB534" s="72">
        <v>0</v>
      </c>
      <c r="AC534" s="72">
        <v>0</v>
      </c>
      <c r="AD534" s="72">
        <v>0</v>
      </c>
      <c r="AE534" s="72">
        <v>0</v>
      </c>
      <c r="AF534" s="72">
        <v>0</v>
      </c>
      <c r="AG534" s="72">
        <v>45</v>
      </c>
      <c r="AH534" s="72">
        <v>16</v>
      </c>
      <c r="AI534" s="72">
        <v>61</v>
      </c>
      <c r="AJ534" s="72">
        <v>4</v>
      </c>
      <c r="AK534" s="72">
        <v>3</v>
      </c>
      <c r="AL534" s="72">
        <v>5</v>
      </c>
      <c r="AM534" s="72">
        <v>8</v>
      </c>
      <c r="AN534" s="72">
        <v>0</v>
      </c>
      <c r="AO534" s="72">
        <v>0</v>
      </c>
      <c r="AP534" s="72">
        <v>0</v>
      </c>
      <c r="AQ534" s="72">
        <v>2</v>
      </c>
      <c r="AR534" s="72">
        <v>2</v>
      </c>
      <c r="AS534" s="73">
        <v>4</v>
      </c>
      <c r="AT534" s="14"/>
      <c r="AU534" s="14"/>
      <c r="AV534" s="14"/>
    </row>
    <row r="535" spans="1:48" x14ac:dyDescent="0.25">
      <c r="A535" s="74" t="s">
        <v>16462</v>
      </c>
      <c r="B535" s="75" t="s">
        <v>234</v>
      </c>
      <c r="C535" s="75" t="s">
        <v>235</v>
      </c>
      <c r="D535" s="75" t="s">
        <v>1359</v>
      </c>
      <c r="E535" s="75" t="s">
        <v>17274</v>
      </c>
      <c r="F535" s="75" t="s">
        <v>17076</v>
      </c>
      <c r="G535" s="75" t="s">
        <v>3</v>
      </c>
      <c r="H535" s="75" t="s">
        <v>16421</v>
      </c>
      <c r="I535" s="75" t="s">
        <v>4</v>
      </c>
      <c r="J535" s="72">
        <v>14</v>
      </c>
      <c r="K535" s="72">
        <v>10</v>
      </c>
      <c r="L535" s="72">
        <v>24</v>
      </c>
      <c r="M535" s="72">
        <v>43</v>
      </c>
      <c r="N535" s="72">
        <v>20</v>
      </c>
      <c r="O535" s="72">
        <v>63</v>
      </c>
      <c r="P535" s="72">
        <v>2</v>
      </c>
      <c r="Q535" s="72">
        <v>46</v>
      </c>
      <c r="R535" s="72">
        <v>23</v>
      </c>
      <c r="S535" s="72">
        <v>69</v>
      </c>
      <c r="T535" s="72">
        <v>2</v>
      </c>
      <c r="U535" s="72">
        <v>0</v>
      </c>
      <c r="V535" s="72">
        <v>0</v>
      </c>
      <c r="W535" s="72">
        <v>0</v>
      </c>
      <c r="X535" s="72">
        <v>0</v>
      </c>
      <c r="Y535" s="72">
        <v>0</v>
      </c>
      <c r="Z535" s="72">
        <v>0</v>
      </c>
      <c r="AA535" s="72">
        <v>0</v>
      </c>
      <c r="AB535" s="72">
        <v>0</v>
      </c>
      <c r="AC535" s="72">
        <v>0</v>
      </c>
      <c r="AD535" s="72">
        <v>0</v>
      </c>
      <c r="AE535" s="72">
        <v>0</v>
      </c>
      <c r="AF535" s="72">
        <v>0</v>
      </c>
      <c r="AG535" s="72">
        <v>89</v>
      </c>
      <c r="AH535" s="72">
        <v>43</v>
      </c>
      <c r="AI535" s="72">
        <v>132</v>
      </c>
      <c r="AJ535" s="72">
        <v>4</v>
      </c>
      <c r="AK535" s="72">
        <v>16</v>
      </c>
      <c r="AL535" s="72">
        <v>4</v>
      </c>
      <c r="AM535" s="72">
        <v>20</v>
      </c>
      <c r="AN535" s="72">
        <v>0</v>
      </c>
      <c r="AO535" s="72">
        <v>0</v>
      </c>
      <c r="AP535" s="72">
        <v>0</v>
      </c>
      <c r="AQ535" s="72">
        <v>2</v>
      </c>
      <c r="AR535" s="72">
        <v>2</v>
      </c>
      <c r="AS535" s="73">
        <v>4</v>
      </c>
      <c r="AT535" s="14"/>
      <c r="AU535" s="14"/>
      <c r="AV535" s="14"/>
    </row>
    <row r="536" spans="1:48" x14ac:dyDescent="0.25">
      <c r="A536" s="74" t="s">
        <v>16462</v>
      </c>
      <c r="B536" s="75" t="s">
        <v>236</v>
      </c>
      <c r="C536" s="75" t="s">
        <v>17216</v>
      </c>
      <c r="D536" s="75" t="s">
        <v>1356</v>
      </c>
      <c r="E536" s="75" t="s">
        <v>17274</v>
      </c>
      <c r="F536" s="75" t="s">
        <v>17076</v>
      </c>
      <c r="G536" s="75" t="s">
        <v>3</v>
      </c>
      <c r="H536" s="75" t="s">
        <v>16420</v>
      </c>
      <c r="I536" s="75" t="s">
        <v>4</v>
      </c>
      <c r="J536" s="72">
        <v>20</v>
      </c>
      <c r="K536" s="72">
        <v>15</v>
      </c>
      <c r="L536" s="72">
        <v>35</v>
      </c>
      <c r="M536" s="72">
        <v>20</v>
      </c>
      <c r="N536" s="72">
        <v>15</v>
      </c>
      <c r="O536" s="72">
        <v>35</v>
      </c>
      <c r="P536" s="72">
        <v>1</v>
      </c>
      <c r="Q536" s="72">
        <v>15</v>
      </c>
      <c r="R536" s="72">
        <v>23</v>
      </c>
      <c r="S536" s="72">
        <v>38</v>
      </c>
      <c r="T536" s="72">
        <v>2</v>
      </c>
      <c r="U536" s="72">
        <v>0</v>
      </c>
      <c r="V536" s="72">
        <v>0</v>
      </c>
      <c r="W536" s="72">
        <v>0</v>
      </c>
      <c r="X536" s="72">
        <v>0</v>
      </c>
      <c r="Y536" s="72">
        <v>0</v>
      </c>
      <c r="Z536" s="72">
        <v>0</v>
      </c>
      <c r="AA536" s="72">
        <v>0</v>
      </c>
      <c r="AB536" s="72">
        <v>0</v>
      </c>
      <c r="AC536" s="72">
        <v>0</v>
      </c>
      <c r="AD536" s="72">
        <v>0</v>
      </c>
      <c r="AE536" s="72">
        <v>0</v>
      </c>
      <c r="AF536" s="72">
        <v>0</v>
      </c>
      <c r="AG536" s="72">
        <v>35</v>
      </c>
      <c r="AH536" s="72">
        <v>38</v>
      </c>
      <c r="AI536" s="72">
        <v>73</v>
      </c>
      <c r="AJ536" s="72">
        <v>3</v>
      </c>
      <c r="AK536" s="72">
        <v>33</v>
      </c>
      <c r="AL536" s="72">
        <v>43</v>
      </c>
      <c r="AM536" s="72">
        <v>76</v>
      </c>
      <c r="AN536" s="72">
        <v>0</v>
      </c>
      <c r="AO536" s="72">
        <v>0</v>
      </c>
      <c r="AP536" s="72">
        <v>0</v>
      </c>
      <c r="AQ536" s="72">
        <v>10</v>
      </c>
      <c r="AR536" s="72">
        <v>8</v>
      </c>
      <c r="AS536" s="73">
        <v>18</v>
      </c>
      <c r="AT536" s="14"/>
      <c r="AU536" s="14"/>
      <c r="AV536" s="14"/>
    </row>
    <row r="537" spans="1:48" x14ac:dyDescent="0.25">
      <c r="A537" s="74" t="s">
        <v>16462</v>
      </c>
      <c r="B537" s="75" t="s">
        <v>240</v>
      </c>
      <c r="C537" s="75" t="s">
        <v>661</v>
      </c>
      <c r="D537" s="75" t="s">
        <v>1356</v>
      </c>
      <c r="E537" s="75" t="s">
        <v>523</v>
      </c>
      <c r="F537" s="75" t="s">
        <v>17076</v>
      </c>
      <c r="G537" s="75" t="s">
        <v>3</v>
      </c>
      <c r="H537" s="75" t="s">
        <v>16420</v>
      </c>
      <c r="I537" s="75" t="s">
        <v>4</v>
      </c>
      <c r="J537" s="72">
        <v>18</v>
      </c>
      <c r="K537" s="72">
        <v>5</v>
      </c>
      <c r="L537" s="72">
        <v>23</v>
      </c>
      <c r="M537" s="72">
        <v>18</v>
      </c>
      <c r="N537" s="72">
        <v>5</v>
      </c>
      <c r="O537" s="72">
        <v>23</v>
      </c>
      <c r="P537" s="72">
        <v>1</v>
      </c>
      <c r="Q537" s="72">
        <v>14</v>
      </c>
      <c r="R537" s="72">
        <v>4</v>
      </c>
      <c r="S537" s="72">
        <v>18</v>
      </c>
      <c r="T537" s="72">
        <v>1</v>
      </c>
      <c r="U537" s="72">
        <v>3</v>
      </c>
      <c r="V537" s="72">
        <v>1</v>
      </c>
      <c r="W537" s="72">
        <v>4</v>
      </c>
      <c r="X537" s="72">
        <v>1</v>
      </c>
      <c r="Y537" s="72">
        <v>0</v>
      </c>
      <c r="Z537" s="72">
        <v>0</v>
      </c>
      <c r="AA537" s="72">
        <v>0</v>
      </c>
      <c r="AB537" s="72">
        <v>0</v>
      </c>
      <c r="AC537" s="72">
        <v>0</v>
      </c>
      <c r="AD537" s="72">
        <v>0</v>
      </c>
      <c r="AE537" s="72">
        <v>0</v>
      </c>
      <c r="AF537" s="72">
        <v>0</v>
      </c>
      <c r="AG537" s="72">
        <v>35</v>
      </c>
      <c r="AH537" s="72">
        <v>10</v>
      </c>
      <c r="AI537" s="72">
        <v>45</v>
      </c>
      <c r="AJ537" s="72">
        <v>3</v>
      </c>
      <c r="AK537" s="72">
        <v>9</v>
      </c>
      <c r="AL537" s="72">
        <v>3</v>
      </c>
      <c r="AM537" s="72">
        <v>12</v>
      </c>
      <c r="AN537" s="72">
        <v>0</v>
      </c>
      <c r="AO537" s="72">
        <v>0</v>
      </c>
      <c r="AP537" s="72">
        <v>0</v>
      </c>
      <c r="AQ537" s="72">
        <v>4</v>
      </c>
      <c r="AR537" s="72">
        <v>5</v>
      </c>
      <c r="AS537" s="73">
        <v>9</v>
      </c>
      <c r="AT537" s="14"/>
      <c r="AU537" s="14"/>
      <c r="AV537" s="14"/>
    </row>
    <row r="538" spans="1:48" x14ac:dyDescent="0.25">
      <c r="A538" s="74" t="s">
        <v>475</v>
      </c>
      <c r="B538" s="75" t="s">
        <v>241</v>
      </c>
      <c r="C538" s="75" t="s">
        <v>242</v>
      </c>
      <c r="D538" s="75" t="s">
        <v>1359</v>
      </c>
      <c r="E538" s="75" t="s">
        <v>17274</v>
      </c>
      <c r="F538" s="75" t="s">
        <v>17076</v>
      </c>
      <c r="G538" s="75" t="s">
        <v>3</v>
      </c>
      <c r="H538" s="75" t="s">
        <v>16421</v>
      </c>
      <c r="I538" s="75" t="s">
        <v>4</v>
      </c>
      <c r="J538" s="72">
        <v>8</v>
      </c>
      <c r="K538" s="72">
        <v>8</v>
      </c>
      <c r="L538" s="72">
        <v>16</v>
      </c>
      <c r="M538" s="72">
        <v>8</v>
      </c>
      <c r="N538" s="72">
        <v>8</v>
      </c>
      <c r="O538" s="72">
        <v>16</v>
      </c>
      <c r="P538" s="72">
        <v>3</v>
      </c>
      <c r="Q538" s="72">
        <v>9</v>
      </c>
      <c r="R538" s="72">
        <v>7</v>
      </c>
      <c r="S538" s="72">
        <v>16</v>
      </c>
      <c r="T538" s="72">
        <v>3</v>
      </c>
      <c r="U538" s="72">
        <v>0</v>
      </c>
      <c r="V538" s="72">
        <v>0</v>
      </c>
      <c r="W538" s="72">
        <v>0</v>
      </c>
      <c r="X538" s="72">
        <v>0</v>
      </c>
      <c r="Y538" s="72">
        <v>0</v>
      </c>
      <c r="Z538" s="72">
        <v>0</v>
      </c>
      <c r="AA538" s="72">
        <v>0</v>
      </c>
      <c r="AB538" s="72">
        <v>0</v>
      </c>
      <c r="AC538" s="72">
        <v>0</v>
      </c>
      <c r="AD538" s="72">
        <v>0</v>
      </c>
      <c r="AE538" s="72">
        <v>0</v>
      </c>
      <c r="AF538" s="72">
        <v>0</v>
      </c>
      <c r="AG538" s="72">
        <v>17</v>
      </c>
      <c r="AH538" s="72">
        <v>15</v>
      </c>
      <c r="AI538" s="72">
        <v>32</v>
      </c>
      <c r="AJ538" s="72">
        <v>6</v>
      </c>
      <c r="AK538" s="72">
        <v>0</v>
      </c>
      <c r="AL538" s="72">
        <v>0</v>
      </c>
      <c r="AM538" s="72">
        <v>0</v>
      </c>
      <c r="AN538" s="72">
        <v>0</v>
      </c>
      <c r="AO538" s="72">
        <v>0</v>
      </c>
      <c r="AP538" s="72">
        <v>0</v>
      </c>
      <c r="AQ538" s="72">
        <v>10</v>
      </c>
      <c r="AR538" s="72">
        <v>1</v>
      </c>
      <c r="AS538" s="73">
        <v>11</v>
      </c>
      <c r="AT538" s="14"/>
      <c r="AU538" s="14"/>
      <c r="AV538" s="14"/>
    </row>
    <row r="539" spans="1:48" x14ac:dyDescent="0.25">
      <c r="A539" s="74" t="s">
        <v>16462</v>
      </c>
      <c r="B539" s="75" t="s">
        <v>245</v>
      </c>
      <c r="C539" s="75" t="s">
        <v>16376</v>
      </c>
      <c r="D539" s="75" t="s">
        <v>1356</v>
      </c>
      <c r="E539" s="75" t="s">
        <v>523</v>
      </c>
      <c r="F539" s="75" t="s">
        <v>17076</v>
      </c>
      <c r="G539" s="75" t="s">
        <v>3</v>
      </c>
      <c r="H539" s="75" t="s">
        <v>16420</v>
      </c>
      <c r="I539" s="75" t="s">
        <v>4</v>
      </c>
      <c r="J539" s="72">
        <v>10</v>
      </c>
      <c r="K539" s="72">
        <v>0</v>
      </c>
      <c r="L539" s="72">
        <v>10</v>
      </c>
      <c r="M539" s="72">
        <v>10</v>
      </c>
      <c r="N539" s="72">
        <v>0</v>
      </c>
      <c r="O539" s="72">
        <v>10</v>
      </c>
      <c r="P539" s="72">
        <v>1</v>
      </c>
      <c r="Q539" s="72">
        <v>10</v>
      </c>
      <c r="R539" s="72">
        <v>0</v>
      </c>
      <c r="S539" s="72">
        <v>10</v>
      </c>
      <c r="T539" s="72">
        <v>1</v>
      </c>
      <c r="U539" s="72">
        <v>6</v>
      </c>
      <c r="V539" s="72">
        <v>0</v>
      </c>
      <c r="W539" s="72">
        <v>6</v>
      </c>
      <c r="X539" s="72">
        <v>1</v>
      </c>
      <c r="Y539" s="72">
        <v>0</v>
      </c>
      <c r="Z539" s="72">
        <v>0</v>
      </c>
      <c r="AA539" s="72">
        <v>0</v>
      </c>
      <c r="AB539" s="72">
        <v>0</v>
      </c>
      <c r="AC539" s="72">
        <v>0</v>
      </c>
      <c r="AD539" s="72">
        <v>0</v>
      </c>
      <c r="AE539" s="72">
        <v>0</v>
      </c>
      <c r="AF539" s="72">
        <v>0</v>
      </c>
      <c r="AG539" s="72">
        <v>26</v>
      </c>
      <c r="AH539" s="72">
        <v>0</v>
      </c>
      <c r="AI539" s="72">
        <v>26</v>
      </c>
      <c r="AJ539" s="72">
        <v>3</v>
      </c>
      <c r="AK539" s="72">
        <v>5</v>
      </c>
      <c r="AL539" s="72">
        <v>0</v>
      </c>
      <c r="AM539" s="72">
        <v>5</v>
      </c>
      <c r="AN539" s="72">
        <v>0</v>
      </c>
      <c r="AO539" s="72">
        <v>0</v>
      </c>
      <c r="AP539" s="72">
        <v>0</v>
      </c>
      <c r="AQ539" s="72">
        <v>8</v>
      </c>
      <c r="AR539" s="72">
        <v>6</v>
      </c>
      <c r="AS539" s="73">
        <v>14</v>
      </c>
      <c r="AT539" s="14"/>
      <c r="AU539" s="14"/>
      <c r="AV539" s="14"/>
    </row>
    <row r="540" spans="1:48" x14ac:dyDescent="0.25">
      <c r="A540" s="74" t="s">
        <v>16462</v>
      </c>
      <c r="B540" s="75" t="s">
        <v>738</v>
      </c>
      <c r="C540" s="75" t="s">
        <v>745</v>
      </c>
      <c r="D540" s="75" t="s">
        <v>1358</v>
      </c>
      <c r="E540" s="75" t="s">
        <v>17274</v>
      </c>
      <c r="F540" s="75" t="s">
        <v>17076</v>
      </c>
      <c r="G540" s="75" t="s">
        <v>3</v>
      </c>
      <c r="H540" s="75" t="s">
        <v>16420</v>
      </c>
      <c r="I540" s="75" t="s">
        <v>9</v>
      </c>
      <c r="J540" s="72">
        <v>20</v>
      </c>
      <c r="K540" s="72">
        <v>30</v>
      </c>
      <c r="L540" s="72">
        <v>50</v>
      </c>
      <c r="M540" s="72">
        <v>30</v>
      </c>
      <c r="N540" s="72">
        <v>51</v>
      </c>
      <c r="O540" s="72">
        <v>81</v>
      </c>
      <c r="P540" s="72">
        <v>3</v>
      </c>
      <c r="Q540" s="72">
        <v>34</v>
      </c>
      <c r="R540" s="72">
        <v>45</v>
      </c>
      <c r="S540" s="72">
        <v>79</v>
      </c>
      <c r="T540" s="72">
        <v>3</v>
      </c>
      <c r="U540" s="72">
        <v>0</v>
      </c>
      <c r="V540" s="72">
        <v>0</v>
      </c>
      <c r="W540" s="72">
        <v>0</v>
      </c>
      <c r="X540" s="72">
        <v>0</v>
      </c>
      <c r="Y540" s="72">
        <v>0</v>
      </c>
      <c r="Z540" s="72">
        <v>0</v>
      </c>
      <c r="AA540" s="72">
        <v>0</v>
      </c>
      <c r="AB540" s="72">
        <v>0</v>
      </c>
      <c r="AC540" s="72">
        <v>0</v>
      </c>
      <c r="AD540" s="72">
        <v>0</v>
      </c>
      <c r="AE540" s="72">
        <v>0</v>
      </c>
      <c r="AF540" s="72">
        <v>0</v>
      </c>
      <c r="AG540" s="72">
        <v>64</v>
      </c>
      <c r="AH540" s="72">
        <v>96</v>
      </c>
      <c r="AI540" s="72">
        <v>160</v>
      </c>
      <c r="AJ540" s="72">
        <v>6</v>
      </c>
      <c r="AK540" s="72">
        <v>6</v>
      </c>
      <c r="AL540" s="72">
        <v>13</v>
      </c>
      <c r="AM540" s="72">
        <v>19</v>
      </c>
      <c r="AN540" s="72">
        <v>0</v>
      </c>
      <c r="AO540" s="72">
        <v>0</v>
      </c>
      <c r="AP540" s="72">
        <v>0</v>
      </c>
      <c r="AQ540" s="72">
        <v>12</v>
      </c>
      <c r="AR540" s="72">
        <v>3</v>
      </c>
      <c r="AS540" s="73">
        <v>15</v>
      </c>
      <c r="AT540" s="14"/>
      <c r="AU540" s="14"/>
      <c r="AV540" s="14"/>
    </row>
    <row r="541" spans="1:48" x14ac:dyDescent="0.25">
      <c r="A541" s="74" t="s">
        <v>16462</v>
      </c>
      <c r="B541" s="75" t="s">
        <v>1008</v>
      </c>
      <c r="C541" s="75" t="s">
        <v>1106</v>
      </c>
      <c r="D541" s="75" t="s">
        <v>1358</v>
      </c>
      <c r="E541" s="75" t="s">
        <v>17274</v>
      </c>
      <c r="F541" s="75" t="s">
        <v>17076</v>
      </c>
      <c r="G541" s="75" t="s">
        <v>3</v>
      </c>
      <c r="H541" s="75" t="s">
        <v>16420</v>
      </c>
      <c r="I541" s="75" t="s">
        <v>9</v>
      </c>
      <c r="J541" s="72">
        <v>3</v>
      </c>
      <c r="K541" s="72">
        <v>4</v>
      </c>
      <c r="L541" s="72">
        <v>7</v>
      </c>
      <c r="M541" s="72">
        <v>7</v>
      </c>
      <c r="N541" s="72">
        <v>7</v>
      </c>
      <c r="O541" s="72">
        <v>14</v>
      </c>
      <c r="P541" s="72">
        <v>3</v>
      </c>
      <c r="Q541" s="72">
        <v>13</v>
      </c>
      <c r="R541" s="72">
        <v>10</v>
      </c>
      <c r="S541" s="72">
        <v>23</v>
      </c>
      <c r="T541" s="72">
        <v>3</v>
      </c>
      <c r="U541" s="72">
        <v>0</v>
      </c>
      <c r="V541" s="72">
        <v>0</v>
      </c>
      <c r="W541" s="72">
        <v>0</v>
      </c>
      <c r="X541" s="72">
        <v>0</v>
      </c>
      <c r="Y541" s="72">
        <v>0</v>
      </c>
      <c r="Z541" s="72">
        <v>0</v>
      </c>
      <c r="AA541" s="72">
        <v>0</v>
      </c>
      <c r="AB541" s="72">
        <v>0</v>
      </c>
      <c r="AC541" s="72">
        <v>0</v>
      </c>
      <c r="AD541" s="72">
        <v>0</v>
      </c>
      <c r="AE541" s="72">
        <v>0</v>
      </c>
      <c r="AF541" s="72">
        <v>0</v>
      </c>
      <c r="AG541" s="72">
        <v>20</v>
      </c>
      <c r="AH541" s="72">
        <v>17</v>
      </c>
      <c r="AI541" s="72">
        <v>37</v>
      </c>
      <c r="AJ541" s="72">
        <v>6</v>
      </c>
      <c r="AK541" s="72">
        <v>3</v>
      </c>
      <c r="AL541" s="72">
        <v>4</v>
      </c>
      <c r="AM541" s="72">
        <v>7</v>
      </c>
      <c r="AN541" s="72">
        <v>0</v>
      </c>
      <c r="AO541" s="72">
        <v>0</v>
      </c>
      <c r="AP541" s="72">
        <v>0</v>
      </c>
      <c r="AQ541" s="72">
        <v>2</v>
      </c>
      <c r="AR541" s="72">
        <v>4</v>
      </c>
      <c r="AS541" s="73">
        <v>6</v>
      </c>
      <c r="AT541" s="14"/>
      <c r="AU541" s="14"/>
      <c r="AV541" s="14"/>
    </row>
    <row r="542" spans="1:48" x14ac:dyDescent="0.25">
      <c r="A542" s="74" t="s">
        <v>16462</v>
      </c>
      <c r="B542" s="75" t="s">
        <v>15349</v>
      </c>
      <c r="C542" s="75" t="s">
        <v>15350</v>
      </c>
      <c r="D542" s="75" t="s">
        <v>1358</v>
      </c>
      <c r="E542" s="75" t="s">
        <v>17274</v>
      </c>
      <c r="F542" s="75" t="s">
        <v>17076</v>
      </c>
      <c r="G542" s="75" t="s">
        <v>3</v>
      </c>
      <c r="H542" s="75" t="s">
        <v>16421</v>
      </c>
      <c r="I542" s="75" t="s">
        <v>9</v>
      </c>
      <c r="J542" s="72">
        <v>1</v>
      </c>
      <c r="K542" s="72">
        <v>6</v>
      </c>
      <c r="L542" s="72">
        <v>7</v>
      </c>
      <c r="M542" s="72">
        <v>3</v>
      </c>
      <c r="N542" s="72">
        <v>11</v>
      </c>
      <c r="O542" s="72">
        <v>14</v>
      </c>
      <c r="P542" s="72">
        <v>2</v>
      </c>
      <c r="Q542" s="72">
        <v>11</v>
      </c>
      <c r="R542" s="72">
        <v>11</v>
      </c>
      <c r="S542" s="72">
        <v>22</v>
      </c>
      <c r="T542" s="72">
        <v>3</v>
      </c>
      <c r="U542" s="72">
        <v>0</v>
      </c>
      <c r="V542" s="72">
        <v>0</v>
      </c>
      <c r="W542" s="72">
        <v>0</v>
      </c>
      <c r="X542" s="72">
        <v>0</v>
      </c>
      <c r="Y542" s="72">
        <v>0</v>
      </c>
      <c r="Z542" s="72">
        <v>0</v>
      </c>
      <c r="AA542" s="72">
        <v>0</v>
      </c>
      <c r="AB542" s="72">
        <v>0</v>
      </c>
      <c r="AC542" s="72">
        <v>0</v>
      </c>
      <c r="AD542" s="72">
        <v>0</v>
      </c>
      <c r="AE542" s="72">
        <v>0</v>
      </c>
      <c r="AF542" s="72">
        <v>0</v>
      </c>
      <c r="AG542" s="72">
        <v>14</v>
      </c>
      <c r="AH542" s="72">
        <v>22</v>
      </c>
      <c r="AI542" s="72">
        <v>36</v>
      </c>
      <c r="AJ542" s="72">
        <v>5</v>
      </c>
      <c r="AK542" s="72">
        <v>3</v>
      </c>
      <c r="AL542" s="72">
        <v>3</v>
      </c>
      <c r="AM542" s="72">
        <v>6</v>
      </c>
      <c r="AN542" s="72">
        <v>0</v>
      </c>
      <c r="AO542" s="72">
        <v>0</v>
      </c>
      <c r="AP542" s="72">
        <v>0</v>
      </c>
      <c r="AQ542" s="72">
        <v>2</v>
      </c>
      <c r="AR542" s="72">
        <v>5</v>
      </c>
      <c r="AS542" s="73">
        <v>7</v>
      </c>
      <c r="AT542" s="14"/>
      <c r="AU542" s="14"/>
      <c r="AV542" s="14"/>
    </row>
    <row r="543" spans="1:48" x14ac:dyDescent="0.25">
      <c r="A543" s="74" t="s">
        <v>16462</v>
      </c>
      <c r="B543" s="75" t="s">
        <v>2481</v>
      </c>
      <c r="C543" s="75" t="s">
        <v>2582</v>
      </c>
      <c r="D543" s="75" t="s">
        <v>1356</v>
      </c>
      <c r="E543" s="75" t="s">
        <v>17274</v>
      </c>
      <c r="F543" s="75" t="s">
        <v>17076</v>
      </c>
      <c r="G543" s="75" t="s">
        <v>3</v>
      </c>
      <c r="H543" s="75" t="s">
        <v>16420</v>
      </c>
      <c r="I543" s="75" t="s">
        <v>4</v>
      </c>
      <c r="J543" s="72">
        <v>15</v>
      </c>
      <c r="K543" s="72">
        <v>25</v>
      </c>
      <c r="L543" s="72">
        <v>40</v>
      </c>
      <c r="M543" s="72">
        <v>15</v>
      </c>
      <c r="N543" s="72">
        <v>25</v>
      </c>
      <c r="O543" s="72">
        <v>40</v>
      </c>
      <c r="P543" s="72">
        <v>1</v>
      </c>
      <c r="Q543" s="72">
        <v>9</v>
      </c>
      <c r="R543" s="72">
        <v>18</v>
      </c>
      <c r="S543" s="72">
        <v>27</v>
      </c>
      <c r="T543" s="72">
        <v>1</v>
      </c>
      <c r="U543" s="72">
        <v>10</v>
      </c>
      <c r="V543" s="72">
        <v>14</v>
      </c>
      <c r="W543" s="72">
        <v>24</v>
      </c>
      <c r="X543" s="72">
        <v>1</v>
      </c>
      <c r="Y543" s="72">
        <v>0</v>
      </c>
      <c r="Z543" s="72">
        <v>0</v>
      </c>
      <c r="AA543" s="72">
        <v>0</v>
      </c>
      <c r="AB543" s="72">
        <v>0</v>
      </c>
      <c r="AC543" s="72">
        <v>0</v>
      </c>
      <c r="AD543" s="72">
        <v>0</v>
      </c>
      <c r="AE543" s="72">
        <v>0</v>
      </c>
      <c r="AF543" s="72">
        <v>0</v>
      </c>
      <c r="AG543" s="72">
        <v>34</v>
      </c>
      <c r="AH543" s="72">
        <v>57</v>
      </c>
      <c r="AI543" s="72">
        <v>91</v>
      </c>
      <c r="AJ543" s="72">
        <v>3</v>
      </c>
      <c r="AK543" s="72">
        <v>6</v>
      </c>
      <c r="AL543" s="72">
        <v>13</v>
      </c>
      <c r="AM543" s="72">
        <v>19</v>
      </c>
      <c r="AN543" s="72">
        <v>0</v>
      </c>
      <c r="AO543" s="72">
        <v>0</v>
      </c>
      <c r="AP543" s="72">
        <v>0</v>
      </c>
      <c r="AQ543" s="72">
        <v>2</v>
      </c>
      <c r="AR543" s="72">
        <v>7</v>
      </c>
      <c r="AS543" s="73">
        <v>9</v>
      </c>
      <c r="AT543" s="14"/>
      <c r="AU543" s="14"/>
      <c r="AV543" s="14"/>
    </row>
    <row r="544" spans="1:48" x14ac:dyDescent="0.25">
      <c r="A544" s="74" t="s">
        <v>16462</v>
      </c>
      <c r="B544" s="75" t="s">
        <v>2482</v>
      </c>
      <c r="C544" s="75" t="s">
        <v>2583</v>
      </c>
      <c r="D544" s="75" t="s">
        <v>1356</v>
      </c>
      <c r="E544" s="75" t="s">
        <v>17274</v>
      </c>
      <c r="F544" s="75" t="s">
        <v>17076</v>
      </c>
      <c r="G544" s="75" t="s">
        <v>3</v>
      </c>
      <c r="H544" s="75" t="s">
        <v>16420</v>
      </c>
      <c r="I544" s="75" t="s">
        <v>4</v>
      </c>
      <c r="J544" s="72">
        <v>33</v>
      </c>
      <c r="K544" s="72">
        <v>29</v>
      </c>
      <c r="L544" s="72">
        <v>62</v>
      </c>
      <c r="M544" s="72">
        <v>33</v>
      </c>
      <c r="N544" s="72">
        <v>29</v>
      </c>
      <c r="O544" s="72">
        <v>62</v>
      </c>
      <c r="P544" s="72">
        <v>2</v>
      </c>
      <c r="Q544" s="72">
        <v>21</v>
      </c>
      <c r="R544" s="72">
        <v>25</v>
      </c>
      <c r="S544" s="72">
        <v>46</v>
      </c>
      <c r="T544" s="72">
        <v>2</v>
      </c>
      <c r="U544" s="72">
        <v>11</v>
      </c>
      <c r="V544" s="72">
        <v>18</v>
      </c>
      <c r="W544" s="72">
        <v>29</v>
      </c>
      <c r="X544" s="72">
        <v>1</v>
      </c>
      <c r="Y544" s="72">
        <v>0</v>
      </c>
      <c r="Z544" s="72">
        <v>0</v>
      </c>
      <c r="AA544" s="72">
        <v>0</v>
      </c>
      <c r="AB544" s="72">
        <v>0</v>
      </c>
      <c r="AC544" s="72">
        <v>0</v>
      </c>
      <c r="AD544" s="72">
        <v>0</v>
      </c>
      <c r="AE544" s="72">
        <v>0</v>
      </c>
      <c r="AF544" s="72">
        <v>0</v>
      </c>
      <c r="AG544" s="72">
        <v>65</v>
      </c>
      <c r="AH544" s="72">
        <v>72</v>
      </c>
      <c r="AI544" s="72">
        <v>137</v>
      </c>
      <c r="AJ544" s="72">
        <v>5</v>
      </c>
      <c r="AK544" s="72">
        <v>16</v>
      </c>
      <c r="AL544" s="72">
        <v>8</v>
      </c>
      <c r="AM544" s="72">
        <v>24</v>
      </c>
      <c r="AN544" s="72">
        <v>0</v>
      </c>
      <c r="AO544" s="72">
        <v>0</v>
      </c>
      <c r="AP544" s="72">
        <v>0</v>
      </c>
      <c r="AQ544" s="72">
        <v>6</v>
      </c>
      <c r="AR544" s="72">
        <v>6</v>
      </c>
      <c r="AS544" s="73">
        <v>12</v>
      </c>
      <c r="AT544" s="14"/>
      <c r="AU544" s="14"/>
      <c r="AV544" s="14"/>
    </row>
    <row r="545" spans="1:48" x14ac:dyDescent="0.25">
      <c r="A545" s="74" t="s">
        <v>16467</v>
      </c>
      <c r="B545" s="75" t="s">
        <v>15366</v>
      </c>
      <c r="C545" s="75" t="s">
        <v>16377</v>
      </c>
      <c r="D545" s="75" t="s">
        <v>1356</v>
      </c>
      <c r="E545" s="75" t="s">
        <v>17274</v>
      </c>
      <c r="F545" s="75" t="s">
        <v>17076</v>
      </c>
      <c r="G545" s="75" t="s">
        <v>3</v>
      </c>
      <c r="H545" s="75" t="s">
        <v>16420</v>
      </c>
      <c r="I545" s="75" t="s">
        <v>4</v>
      </c>
      <c r="J545" s="72">
        <v>12</v>
      </c>
      <c r="K545" s="72">
        <v>12</v>
      </c>
      <c r="L545" s="72">
        <v>24</v>
      </c>
      <c r="M545" s="72">
        <v>12</v>
      </c>
      <c r="N545" s="72">
        <v>12</v>
      </c>
      <c r="O545" s="72">
        <v>24</v>
      </c>
      <c r="P545" s="72">
        <v>1</v>
      </c>
      <c r="Q545" s="72">
        <v>14</v>
      </c>
      <c r="R545" s="72">
        <v>15</v>
      </c>
      <c r="S545" s="72">
        <v>29</v>
      </c>
      <c r="T545" s="72">
        <v>1</v>
      </c>
      <c r="U545" s="72">
        <v>13</v>
      </c>
      <c r="V545" s="72">
        <v>17</v>
      </c>
      <c r="W545" s="72">
        <v>30</v>
      </c>
      <c r="X545" s="72">
        <v>1</v>
      </c>
      <c r="Y545" s="72">
        <v>0</v>
      </c>
      <c r="Z545" s="72">
        <v>0</v>
      </c>
      <c r="AA545" s="72">
        <v>0</v>
      </c>
      <c r="AB545" s="72">
        <v>0</v>
      </c>
      <c r="AC545" s="72">
        <v>0</v>
      </c>
      <c r="AD545" s="72">
        <v>0</v>
      </c>
      <c r="AE545" s="72">
        <v>0</v>
      </c>
      <c r="AF545" s="72">
        <v>0</v>
      </c>
      <c r="AG545" s="72">
        <v>39</v>
      </c>
      <c r="AH545" s="72">
        <v>44</v>
      </c>
      <c r="AI545" s="72">
        <v>83</v>
      </c>
      <c r="AJ545" s="72">
        <v>3</v>
      </c>
      <c r="AK545" s="72">
        <v>21</v>
      </c>
      <c r="AL545" s="72">
        <v>13</v>
      </c>
      <c r="AM545" s="72">
        <v>34</v>
      </c>
      <c r="AN545" s="72">
        <v>0</v>
      </c>
      <c r="AO545" s="72">
        <v>0</v>
      </c>
      <c r="AP545" s="72">
        <v>0</v>
      </c>
      <c r="AQ545" s="72">
        <v>4</v>
      </c>
      <c r="AR545" s="72">
        <v>7</v>
      </c>
      <c r="AS545" s="73">
        <v>11</v>
      </c>
      <c r="AT545" s="14"/>
      <c r="AU545" s="14"/>
      <c r="AV545" s="14"/>
    </row>
    <row r="546" spans="1:48" x14ac:dyDescent="0.25">
      <c r="A546" s="74" t="s">
        <v>16462</v>
      </c>
      <c r="B546" s="75" t="s">
        <v>16380</v>
      </c>
      <c r="C546" s="75" t="s">
        <v>17144</v>
      </c>
      <c r="D546" s="75" t="s">
        <v>1356</v>
      </c>
      <c r="E546" s="75" t="s">
        <v>17274</v>
      </c>
      <c r="F546" s="75" t="s">
        <v>17076</v>
      </c>
      <c r="G546" s="75" t="s">
        <v>3</v>
      </c>
      <c r="H546" s="75" t="s">
        <v>16420</v>
      </c>
      <c r="I546" s="75" t="s">
        <v>4</v>
      </c>
      <c r="J546" s="72">
        <v>14</v>
      </c>
      <c r="K546" s="72">
        <v>11</v>
      </c>
      <c r="L546" s="72">
        <v>25</v>
      </c>
      <c r="M546" s="72">
        <v>14</v>
      </c>
      <c r="N546" s="72">
        <v>11</v>
      </c>
      <c r="O546" s="72">
        <v>25</v>
      </c>
      <c r="P546" s="72">
        <v>1</v>
      </c>
      <c r="Q546" s="72">
        <v>10</v>
      </c>
      <c r="R546" s="72">
        <v>20</v>
      </c>
      <c r="S546" s="72">
        <v>30</v>
      </c>
      <c r="T546" s="72">
        <v>1</v>
      </c>
      <c r="U546" s="72">
        <v>4</v>
      </c>
      <c r="V546" s="72">
        <v>9</v>
      </c>
      <c r="W546" s="72">
        <v>13</v>
      </c>
      <c r="X546" s="72">
        <v>1</v>
      </c>
      <c r="Y546" s="72">
        <v>0</v>
      </c>
      <c r="Z546" s="72">
        <v>0</v>
      </c>
      <c r="AA546" s="72">
        <v>0</v>
      </c>
      <c r="AB546" s="72">
        <v>0</v>
      </c>
      <c r="AC546" s="72">
        <v>0</v>
      </c>
      <c r="AD546" s="72">
        <v>0</v>
      </c>
      <c r="AE546" s="72">
        <v>0</v>
      </c>
      <c r="AF546" s="72">
        <v>0</v>
      </c>
      <c r="AG546" s="72">
        <v>28</v>
      </c>
      <c r="AH546" s="72">
        <v>40</v>
      </c>
      <c r="AI546" s="72">
        <v>68</v>
      </c>
      <c r="AJ546" s="72">
        <v>3</v>
      </c>
      <c r="AK546" s="72">
        <v>11</v>
      </c>
      <c r="AL546" s="72">
        <v>13</v>
      </c>
      <c r="AM546" s="72">
        <v>24</v>
      </c>
      <c r="AN546" s="72">
        <v>0</v>
      </c>
      <c r="AO546" s="72">
        <v>0</v>
      </c>
      <c r="AP546" s="72">
        <v>0</v>
      </c>
      <c r="AQ546" s="72">
        <v>3</v>
      </c>
      <c r="AR546" s="72">
        <v>7</v>
      </c>
      <c r="AS546" s="73">
        <v>10</v>
      </c>
      <c r="AT546" s="14"/>
      <c r="AU546" s="14"/>
      <c r="AV546" s="14"/>
    </row>
    <row r="547" spans="1:48" x14ac:dyDescent="0.25">
      <c r="A547" s="74" t="s">
        <v>16467</v>
      </c>
      <c r="B547" s="75" t="s">
        <v>16384</v>
      </c>
      <c r="C547" s="75" t="s">
        <v>16385</v>
      </c>
      <c r="D547" s="75" t="s">
        <v>1356</v>
      </c>
      <c r="E547" s="75" t="s">
        <v>17274</v>
      </c>
      <c r="F547" s="75" t="s">
        <v>17076</v>
      </c>
      <c r="G547" s="75" t="s">
        <v>3</v>
      </c>
      <c r="H547" s="75" t="s">
        <v>16420</v>
      </c>
      <c r="I547" s="75" t="s">
        <v>4</v>
      </c>
      <c r="J547" s="72">
        <v>22</v>
      </c>
      <c r="K547" s="72">
        <v>10</v>
      </c>
      <c r="L547" s="72">
        <v>32</v>
      </c>
      <c r="M547" s="72">
        <v>22</v>
      </c>
      <c r="N547" s="72">
        <v>10</v>
      </c>
      <c r="O547" s="72">
        <v>32</v>
      </c>
      <c r="P547" s="72">
        <v>1</v>
      </c>
      <c r="Q547" s="72">
        <v>17</v>
      </c>
      <c r="R547" s="72">
        <v>12</v>
      </c>
      <c r="S547" s="72">
        <v>29</v>
      </c>
      <c r="T547" s="72">
        <v>1</v>
      </c>
      <c r="U547" s="72">
        <v>8</v>
      </c>
      <c r="V547" s="72">
        <v>13</v>
      </c>
      <c r="W547" s="72">
        <v>21</v>
      </c>
      <c r="X547" s="72">
        <v>1</v>
      </c>
      <c r="Y547" s="72">
        <v>0</v>
      </c>
      <c r="Z547" s="72">
        <v>0</v>
      </c>
      <c r="AA547" s="72">
        <v>0</v>
      </c>
      <c r="AB547" s="72">
        <v>0</v>
      </c>
      <c r="AC547" s="72">
        <v>0</v>
      </c>
      <c r="AD547" s="72">
        <v>0</v>
      </c>
      <c r="AE547" s="72">
        <v>0</v>
      </c>
      <c r="AF547" s="72">
        <v>0</v>
      </c>
      <c r="AG547" s="72">
        <v>47</v>
      </c>
      <c r="AH547" s="72">
        <v>35</v>
      </c>
      <c r="AI547" s="72">
        <v>82</v>
      </c>
      <c r="AJ547" s="72">
        <v>3</v>
      </c>
      <c r="AK547" s="72">
        <v>5</v>
      </c>
      <c r="AL547" s="72">
        <v>8</v>
      </c>
      <c r="AM547" s="72">
        <v>13</v>
      </c>
      <c r="AN547" s="72">
        <v>0</v>
      </c>
      <c r="AO547" s="72">
        <v>0</v>
      </c>
      <c r="AP547" s="72">
        <v>0</v>
      </c>
      <c r="AQ547" s="72">
        <v>4</v>
      </c>
      <c r="AR547" s="72">
        <v>7</v>
      </c>
      <c r="AS547" s="73">
        <v>11</v>
      </c>
      <c r="AT547" s="14"/>
      <c r="AU547" s="14"/>
      <c r="AV547" s="14"/>
    </row>
    <row r="548" spans="1:48" x14ac:dyDescent="0.25">
      <c r="A548" s="74" t="s">
        <v>16462</v>
      </c>
      <c r="B548" s="75" t="s">
        <v>247</v>
      </c>
      <c r="C548" s="75" t="s">
        <v>248</v>
      </c>
      <c r="D548" s="75" t="s">
        <v>1356</v>
      </c>
      <c r="E548" s="75" t="s">
        <v>518</v>
      </c>
      <c r="F548" s="75" t="s">
        <v>17076</v>
      </c>
      <c r="G548" s="75" t="s">
        <v>3</v>
      </c>
      <c r="H548" s="75" t="s">
        <v>16420</v>
      </c>
      <c r="I548" s="75" t="s">
        <v>4</v>
      </c>
      <c r="J548" s="72">
        <v>14</v>
      </c>
      <c r="K548" s="72">
        <v>19</v>
      </c>
      <c r="L548" s="72">
        <v>33</v>
      </c>
      <c r="M548" s="72">
        <v>14</v>
      </c>
      <c r="N548" s="72">
        <v>19</v>
      </c>
      <c r="O548" s="72">
        <v>33</v>
      </c>
      <c r="P548" s="72">
        <v>1</v>
      </c>
      <c r="Q548" s="72">
        <v>6</v>
      </c>
      <c r="R548" s="72">
        <v>11</v>
      </c>
      <c r="S548" s="72">
        <v>17</v>
      </c>
      <c r="T548" s="72">
        <v>1</v>
      </c>
      <c r="U548" s="72">
        <v>11</v>
      </c>
      <c r="V548" s="72">
        <v>26</v>
      </c>
      <c r="W548" s="72">
        <v>37</v>
      </c>
      <c r="X548" s="72">
        <v>1</v>
      </c>
      <c r="Y548" s="72">
        <v>0</v>
      </c>
      <c r="Z548" s="72">
        <v>0</v>
      </c>
      <c r="AA548" s="72">
        <v>0</v>
      </c>
      <c r="AB548" s="72">
        <v>0</v>
      </c>
      <c r="AC548" s="72">
        <v>0</v>
      </c>
      <c r="AD548" s="72">
        <v>0</v>
      </c>
      <c r="AE548" s="72">
        <v>0</v>
      </c>
      <c r="AF548" s="72">
        <v>0</v>
      </c>
      <c r="AG548" s="72">
        <v>31</v>
      </c>
      <c r="AH548" s="72">
        <v>56</v>
      </c>
      <c r="AI548" s="72">
        <v>87</v>
      </c>
      <c r="AJ548" s="72">
        <v>3</v>
      </c>
      <c r="AK548" s="72">
        <v>11</v>
      </c>
      <c r="AL548" s="72">
        <v>13</v>
      </c>
      <c r="AM548" s="72">
        <v>24</v>
      </c>
      <c r="AN548" s="72">
        <v>0</v>
      </c>
      <c r="AO548" s="72">
        <v>0</v>
      </c>
      <c r="AP548" s="72">
        <v>0</v>
      </c>
      <c r="AQ548" s="72">
        <v>3</v>
      </c>
      <c r="AR548" s="72">
        <v>9</v>
      </c>
      <c r="AS548" s="73">
        <v>12</v>
      </c>
      <c r="AT548" s="14"/>
      <c r="AU548" s="14"/>
      <c r="AV548" s="14"/>
    </row>
    <row r="549" spans="1:48" x14ac:dyDescent="0.25">
      <c r="A549" s="74" t="s">
        <v>16462</v>
      </c>
      <c r="B549" s="75" t="s">
        <v>249</v>
      </c>
      <c r="C549" s="75" t="s">
        <v>250</v>
      </c>
      <c r="D549" s="75" t="s">
        <v>1356</v>
      </c>
      <c r="E549" s="75" t="s">
        <v>17274</v>
      </c>
      <c r="F549" s="75" t="s">
        <v>17076</v>
      </c>
      <c r="G549" s="75" t="s">
        <v>3</v>
      </c>
      <c r="H549" s="75" t="s">
        <v>16420</v>
      </c>
      <c r="I549" s="75" t="s">
        <v>4</v>
      </c>
      <c r="J549" s="72">
        <v>9</v>
      </c>
      <c r="K549" s="72">
        <v>19</v>
      </c>
      <c r="L549" s="72">
        <v>28</v>
      </c>
      <c r="M549" s="72">
        <v>9</v>
      </c>
      <c r="N549" s="72">
        <v>19</v>
      </c>
      <c r="O549" s="72">
        <v>28</v>
      </c>
      <c r="P549" s="72">
        <v>1</v>
      </c>
      <c r="Q549" s="72">
        <v>10</v>
      </c>
      <c r="R549" s="72">
        <v>15</v>
      </c>
      <c r="S549" s="72">
        <v>25</v>
      </c>
      <c r="T549" s="72">
        <v>1</v>
      </c>
      <c r="U549" s="72">
        <v>13</v>
      </c>
      <c r="V549" s="72">
        <v>10</v>
      </c>
      <c r="W549" s="72">
        <v>23</v>
      </c>
      <c r="X549" s="72">
        <v>2</v>
      </c>
      <c r="Y549" s="72">
        <v>0</v>
      </c>
      <c r="Z549" s="72">
        <v>0</v>
      </c>
      <c r="AA549" s="72">
        <v>0</v>
      </c>
      <c r="AB549" s="72">
        <v>0</v>
      </c>
      <c r="AC549" s="72">
        <v>0</v>
      </c>
      <c r="AD549" s="72">
        <v>0</v>
      </c>
      <c r="AE549" s="72">
        <v>0</v>
      </c>
      <c r="AF549" s="72">
        <v>0</v>
      </c>
      <c r="AG549" s="72">
        <v>32</v>
      </c>
      <c r="AH549" s="72">
        <v>44</v>
      </c>
      <c r="AI549" s="72">
        <v>76</v>
      </c>
      <c r="AJ549" s="72">
        <v>4</v>
      </c>
      <c r="AK549" s="72">
        <v>8</v>
      </c>
      <c r="AL549" s="72">
        <v>5</v>
      </c>
      <c r="AM549" s="72">
        <v>13</v>
      </c>
      <c r="AN549" s="72">
        <v>0</v>
      </c>
      <c r="AO549" s="72">
        <v>0</v>
      </c>
      <c r="AP549" s="72">
        <v>0</v>
      </c>
      <c r="AQ549" s="72">
        <v>2</v>
      </c>
      <c r="AR549" s="72">
        <v>2</v>
      </c>
      <c r="AS549" s="73">
        <v>4</v>
      </c>
      <c r="AT549" s="14"/>
      <c r="AU549" s="14"/>
      <c r="AV549" s="14"/>
    </row>
    <row r="550" spans="1:48" x14ac:dyDescent="0.25">
      <c r="A550" s="74" t="s">
        <v>475</v>
      </c>
      <c r="B550" s="75" t="s">
        <v>251</v>
      </c>
      <c r="C550" s="75" t="s">
        <v>17260</v>
      </c>
      <c r="D550" s="75" t="s">
        <v>1356</v>
      </c>
      <c r="E550" s="75" t="s">
        <v>518</v>
      </c>
      <c r="F550" s="75" t="s">
        <v>17076</v>
      </c>
      <c r="G550" s="75" t="s">
        <v>3</v>
      </c>
      <c r="H550" s="75" t="s">
        <v>16420</v>
      </c>
      <c r="I550" s="75" t="s">
        <v>4</v>
      </c>
      <c r="J550" s="72">
        <v>18</v>
      </c>
      <c r="K550" s="72">
        <v>27</v>
      </c>
      <c r="L550" s="72">
        <v>45</v>
      </c>
      <c r="M550" s="72">
        <v>18</v>
      </c>
      <c r="N550" s="72">
        <v>27</v>
      </c>
      <c r="O550" s="72">
        <v>45</v>
      </c>
      <c r="P550" s="72">
        <v>2</v>
      </c>
      <c r="Q550" s="72">
        <v>28</v>
      </c>
      <c r="R550" s="72">
        <v>16</v>
      </c>
      <c r="S550" s="72">
        <v>44</v>
      </c>
      <c r="T550" s="72">
        <v>2</v>
      </c>
      <c r="U550" s="72">
        <v>11</v>
      </c>
      <c r="V550" s="72">
        <v>9</v>
      </c>
      <c r="W550" s="72">
        <v>20</v>
      </c>
      <c r="X550" s="72">
        <v>1</v>
      </c>
      <c r="Y550" s="72">
        <v>0</v>
      </c>
      <c r="Z550" s="72">
        <v>0</v>
      </c>
      <c r="AA550" s="72">
        <v>0</v>
      </c>
      <c r="AB550" s="72">
        <v>0</v>
      </c>
      <c r="AC550" s="72">
        <v>0</v>
      </c>
      <c r="AD550" s="72">
        <v>0</v>
      </c>
      <c r="AE550" s="72">
        <v>0</v>
      </c>
      <c r="AF550" s="72">
        <v>0</v>
      </c>
      <c r="AG550" s="72">
        <v>57</v>
      </c>
      <c r="AH550" s="72">
        <v>52</v>
      </c>
      <c r="AI550" s="72">
        <v>109</v>
      </c>
      <c r="AJ550" s="72">
        <v>5</v>
      </c>
      <c r="AK550" s="72">
        <v>20</v>
      </c>
      <c r="AL550" s="72">
        <v>24</v>
      </c>
      <c r="AM550" s="72">
        <v>44</v>
      </c>
      <c r="AN550" s="72">
        <v>0</v>
      </c>
      <c r="AO550" s="72">
        <v>0</v>
      </c>
      <c r="AP550" s="72">
        <v>0</v>
      </c>
      <c r="AQ550" s="72">
        <v>6</v>
      </c>
      <c r="AR550" s="72">
        <v>6</v>
      </c>
      <c r="AS550" s="73">
        <v>12</v>
      </c>
      <c r="AT550" s="14"/>
      <c r="AU550" s="14"/>
      <c r="AV550" s="14"/>
    </row>
    <row r="551" spans="1:48" x14ac:dyDescent="0.25">
      <c r="A551" s="74" t="s">
        <v>484</v>
      </c>
      <c r="B551" s="75" t="s">
        <v>253</v>
      </c>
      <c r="C551" s="75" t="s">
        <v>254</v>
      </c>
      <c r="D551" s="75" t="s">
        <v>1356</v>
      </c>
      <c r="E551" s="75" t="s">
        <v>17274</v>
      </c>
      <c r="F551" s="75" t="s">
        <v>17076</v>
      </c>
      <c r="G551" s="75" t="s">
        <v>3</v>
      </c>
      <c r="H551" s="75" t="s">
        <v>16420</v>
      </c>
      <c r="I551" s="75" t="s">
        <v>4</v>
      </c>
      <c r="J551" s="72">
        <v>12</v>
      </c>
      <c r="K551" s="72">
        <v>13</v>
      </c>
      <c r="L551" s="72">
        <v>25</v>
      </c>
      <c r="M551" s="72">
        <v>12</v>
      </c>
      <c r="N551" s="72">
        <v>13</v>
      </c>
      <c r="O551" s="72">
        <v>25</v>
      </c>
      <c r="P551" s="72">
        <v>1</v>
      </c>
      <c r="Q551" s="72">
        <v>8</v>
      </c>
      <c r="R551" s="72">
        <v>13</v>
      </c>
      <c r="S551" s="72">
        <v>21</v>
      </c>
      <c r="T551" s="72">
        <v>1</v>
      </c>
      <c r="U551" s="72">
        <v>13</v>
      </c>
      <c r="V551" s="72">
        <v>7</v>
      </c>
      <c r="W551" s="72">
        <v>20</v>
      </c>
      <c r="X551" s="72">
        <v>2</v>
      </c>
      <c r="Y551" s="72">
        <v>0</v>
      </c>
      <c r="Z551" s="72">
        <v>0</v>
      </c>
      <c r="AA551" s="72">
        <v>0</v>
      </c>
      <c r="AB551" s="72">
        <v>0</v>
      </c>
      <c r="AC551" s="72">
        <v>0</v>
      </c>
      <c r="AD551" s="72">
        <v>0</v>
      </c>
      <c r="AE551" s="72">
        <v>0</v>
      </c>
      <c r="AF551" s="72">
        <v>0</v>
      </c>
      <c r="AG551" s="72">
        <v>33</v>
      </c>
      <c r="AH551" s="72">
        <v>33</v>
      </c>
      <c r="AI551" s="72">
        <v>66</v>
      </c>
      <c r="AJ551" s="72">
        <v>4</v>
      </c>
      <c r="AK551" s="72">
        <v>13</v>
      </c>
      <c r="AL551" s="72">
        <v>11</v>
      </c>
      <c r="AM551" s="72">
        <v>24</v>
      </c>
      <c r="AN551" s="72">
        <v>0</v>
      </c>
      <c r="AO551" s="72">
        <v>0</v>
      </c>
      <c r="AP551" s="72">
        <v>0</v>
      </c>
      <c r="AQ551" s="72">
        <v>5</v>
      </c>
      <c r="AR551" s="72">
        <v>7</v>
      </c>
      <c r="AS551" s="73">
        <v>12</v>
      </c>
      <c r="AT551" s="14"/>
      <c r="AU551" s="14"/>
      <c r="AV551" s="14"/>
    </row>
    <row r="552" spans="1:48" x14ac:dyDescent="0.25">
      <c r="A552" s="74" t="s">
        <v>475</v>
      </c>
      <c r="B552" s="75" t="s">
        <v>255</v>
      </c>
      <c r="C552" s="75" t="s">
        <v>256</v>
      </c>
      <c r="D552" s="75" t="s">
        <v>1356</v>
      </c>
      <c r="E552" s="75" t="s">
        <v>17274</v>
      </c>
      <c r="F552" s="75" t="s">
        <v>17076</v>
      </c>
      <c r="G552" s="75" t="s">
        <v>3</v>
      </c>
      <c r="H552" s="75" t="s">
        <v>16420</v>
      </c>
      <c r="I552" s="75" t="s">
        <v>4</v>
      </c>
      <c r="J552" s="72">
        <v>7</v>
      </c>
      <c r="K552" s="72">
        <v>10</v>
      </c>
      <c r="L552" s="72">
        <v>17</v>
      </c>
      <c r="M552" s="72">
        <v>7</v>
      </c>
      <c r="N552" s="72">
        <v>10</v>
      </c>
      <c r="O552" s="72">
        <v>17</v>
      </c>
      <c r="P552" s="72">
        <v>1</v>
      </c>
      <c r="Q552" s="72">
        <v>23</v>
      </c>
      <c r="R552" s="72">
        <v>7</v>
      </c>
      <c r="S552" s="72">
        <v>30</v>
      </c>
      <c r="T552" s="72">
        <v>2</v>
      </c>
      <c r="U552" s="72">
        <v>13</v>
      </c>
      <c r="V552" s="72">
        <v>11</v>
      </c>
      <c r="W552" s="72">
        <v>24</v>
      </c>
      <c r="X552" s="72">
        <v>3</v>
      </c>
      <c r="Y552" s="72">
        <v>0</v>
      </c>
      <c r="Z552" s="72">
        <v>0</v>
      </c>
      <c r="AA552" s="72">
        <v>0</v>
      </c>
      <c r="AB552" s="72">
        <v>0</v>
      </c>
      <c r="AC552" s="72">
        <v>0</v>
      </c>
      <c r="AD552" s="72">
        <v>0</v>
      </c>
      <c r="AE552" s="72">
        <v>0</v>
      </c>
      <c r="AF552" s="72">
        <v>0</v>
      </c>
      <c r="AG552" s="72">
        <v>43</v>
      </c>
      <c r="AH552" s="72">
        <v>28</v>
      </c>
      <c r="AI552" s="72">
        <v>71</v>
      </c>
      <c r="AJ552" s="72">
        <v>6</v>
      </c>
      <c r="AK552" s="72">
        <v>16</v>
      </c>
      <c r="AL552" s="72">
        <v>12</v>
      </c>
      <c r="AM552" s="72">
        <v>28</v>
      </c>
      <c r="AN552" s="72">
        <v>0</v>
      </c>
      <c r="AO552" s="72">
        <v>0</v>
      </c>
      <c r="AP552" s="72">
        <v>0</v>
      </c>
      <c r="AQ552" s="72">
        <v>2</v>
      </c>
      <c r="AR552" s="72">
        <v>3</v>
      </c>
      <c r="AS552" s="73">
        <v>5</v>
      </c>
      <c r="AT552" s="14"/>
      <c r="AU552" s="14"/>
      <c r="AV552" s="14"/>
    </row>
    <row r="553" spans="1:48" x14ac:dyDescent="0.25">
      <c r="A553" s="74" t="s">
        <v>475</v>
      </c>
      <c r="B553" s="75" t="s">
        <v>277</v>
      </c>
      <c r="C553" s="75" t="s">
        <v>276</v>
      </c>
      <c r="D553" s="75" t="s">
        <v>1357</v>
      </c>
      <c r="E553" s="75" t="s">
        <v>17274</v>
      </c>
      <c r="F553" s="75" t="s">
        <v>17076</v>
      </c>
      <c r="G553" s="75" t="s">
        <v>3</v>
      </c>
      <c r="H553" s="75" t="s">
        <v>16421</v>
      </c>
      <c r="I553" s="75" t="s">
        <v>4</v>
      </c>
      <c r="J553" s="72">
        <v>1</v>
      </c>
      <c r="K553" s="72">
        <v>2</v>
      </c>
      <c r="L553" s="72">
        <v>3</v>
      </c>
      <c r="M553" s="72">
        <v>2</v>
      </c>
      <c r="N553" s="72">
        <v>7</v>
      </c>
      <c r="O553" s="72">
        <v>9</v>
      </c>
      <c r="P553" s="72">
        <v>3</v>
      </c>
      <c r="Q553" s="72">
        <v>7</v>
      </c>
      <c r="R553" s="72">
        <v>8</v>
      </c>
      <c r="S553" s="72">
        <v>15</v>
      </c>
      <c r="T553" s="72">
        <v>3</v>
      </c>
      <c r="U553" s="72">
        <v>0</v>
      </c>
      <c r="V553" s="72">
        <v>0</v>
      </c>
      <c r="W553" s="72">
        <v>0</v>
      </c>
      <c r="X553" s="72">
        <v>0</v>
      </c>
      <c r="Y553" s="72">
        <v>0</v>
      </c>
      <c r="Z553" s="72">
        <v>0</v>
      </c>
      <c r="AA553" s="72">
        <v>0</v>
      </c>
      <c r="AB553" s="72">
        <v>0</v>
      </c>
      <c r="AC553" s="72">
        <v>0</v>
      </c>
      <c r="AD553" s="72">
        <v>0</v>
      </c>
      <c r="AE553" s="72">
        <v>0</v>
      </c>
      <c r="AF553" s="72">
        <v>0</v>
      </c>
      <c r="AG553" s="72">
        <v>9</v>
      </c>
      <c r="AH553" s="72">
        <v>15</v>
      </c>
      <c r="AI553" s="72">
        <v>24</v>
      </c>
      <c r="AJ553" s="72">
        <v>6</v>
      </c>
      <c r="AK553" s="72">
        <v>1</v>
      </c>
      <c r="AL553" s="72">
        <v>2</v>
      </c>
      <c r="AM553" s="72">
        <v>3</v>
      </c>
      <c r="AN553" s="72">
        <v>0</v>
      </c>
      <c r="AO553" s="72">
        <v>0</v>
      </c>
      <c r="AP553" s="72">
        <v>0</v>
      </c>
      <c r="AQ553" s="72">
        <v>7</v>
      </c>
      <c r="AR553" s="72">
        <v>1</v>
      </c>
      <c r="AS553" s="73">
        <v>8</v>
      </c>
      <c r="AT553" s="14"/>
      <c r="AU553" s="14"/>
      <c r="AV553" s="14"/>
    </row>
    <row r="554" spans="1:48" x14ac:dyDescent="0.25">
      <c r="A554" s="74" t="s">
        <v>16462</v>
      </c>
      <c r="B554" s="75" t="s">
        <v>257</v>
      </c>
      <c r="C554" s="75" t="s">
        <v>258</v>
      </c>
      <c r="D554" s="75" t="s">
        <v>1356</v>
      </c>
      <c r="E554" s="75" t="s">
        <v>17274</v>
      </c>
      <c r="F554" s="75" t="s">
        <v>17076</v>
      </c>
      <c r="G554" s="75" t="s">
        <v>3</v>
      </c>
      <c r="H554" s="75" t="s">
        <v>16420</v>
      </c>
      <c r="I554" s="75" t="s">
        <v>4</v>
      </c>
      <c r="J554" s="72">
        <v>195</v>
      </c>
      <c r="K554" s="72">
        <v>203</v>
      </c>
      <c r="L554" s="72">
        <v>398</v>
      </c>
      <c r="M554" s="72">
        <v>195</v>
      </c>
      <c r="N554" s="72">
        <v>203</v>
      </c>
      <c r="O554" s="72">
        <v>398</v>
      </c>
      <c r="P554" s="72">
        <v>9</v>
      </c>
      <c r="Q554" s="72">
        <v>113</v>
      </c>
      <c r="R554" s="72">
        <v>103</v>
      </c>
      <c r="S554" s="72">
        <v>216</v>
      </c>
      <c r="T554" s="72">
        <v>6</v>
      </c>
      <c r="U554" s="72">
        <v>60</v>
      </c>
      <c r="V554" s="72">
        <v>84</v>
      </c>
      <c r="W554" s="72">
        <v>144</v>
      </c>
      <c r="X554" s="72">
        <v>5</v>
      </c>
      <c r="Y554" s="72">
        <v>0</v>
      </c>
      <c r="Z554" s="72">
        <v>0</v>
      </c>
      <c r="AA554" s="72">
        <v>0</v>
      </c>
      <c r="AB554" s="72">
        <v>0</v>
      </c>
      <c r="AC554" s="72">
        <v>0</v>
      </c>
      <c r="AD554" s="72">
        <v>0</v>
      </c>
      <c r="AE554" s="72">
        <v>0</v>
      </c>
      <c r="AF554" s="72">
        <v>0</v>
      </c>
      <c r="AG554" s="72">
        <v>368</v>
      </c>
      <c r="AH554" s="72">
        <v>390</v>
      </c>
      <c r="AI554" s="72">
        <v>758</v>
      </c>
      <c r="AJ554" s="72">
        <v>20</v>
      </c>
      <c r="AK554" s="72">
        <v>59</v>
      </c>
      <c r="AL554" s="72">
        <v>88</v>
      </c>
      <c r="AM554" s="72">
        <v>147</v>
      </c>
      <c r="AN554" s="72">
        <v>0</v>
      </c>
      <c r="AO554" s="72">
        <v>0</v>
      </c>
      <c r="AP554" s="72">
        <v>0</v>
      </c>
      <c r="AQ554" s="72">
        <v>11</v>
      </c>
      <c r="AR554" s="72">
        <v>11</v>
      </c>
      <c r="AS554" s="73">
        <v>22</v>
      </c>
      <c r="AT554" s="14"/>
      <c r="AU554" s="14"/>
      <c r="AV554" s="14"/>
    </row>
    <row r="555" spans="1:48" x14ac:dyDescent="0.25">
      <c r="A555" s="74" t="s">
        <v>16462</v>
      </c>
      <c r="B555" s="75" t="s">
        <v>260</v>
      </c>
      <c r="C555" s="75" t="s">
        <v>261</v>
      </c>
      <c r="D555" s="75" t="s">
        <v>1357</v>
      </c>
      <c r="E555" s="75" t="s">
        <v>17274</v>
      </c>
      <c r="F555" s="75" t="s">
        <v>17076</v>
      </c>
      <c r="G555" s="75" t="s">
        <v>3</v>
      </c>
      <c r="H555" s="75" t="s">
        <v>16421</v>
      </c>
      <c r="I555" s="75" t="s">
        <v>4</v>
      </c>
      <c r="J555" s="72">
        <v>2</v>
      </c>
      <c r="K555" s="72">
        <v>4</v>
      </c>
      <c r="L555" s="72">
        <v>6</v>
      </c>
      <c r="M555" s="72">
        <v>4</v>
      </c>
      <c r="N555" s="72">
        <v>8</v>
      </c>
      <c r="O555" s="72">
        <v>12</v>
      </c>
      <c r="P555" s="72">
        <v>2</v>
      </c>
      <c r="Q555" s="72">
        <v>4</v>
      </c>
      <c r="R555" s="72">
        <v>3</v>
      </c>
      <c r="S555" s="72">
        <v>7</v>
      </c>
      <c r="T555" s="72">
        <v>1</v>
      </c>
      <c r="U555" s="72">
        <v>0</v>
      </c>
      <c r="V555" s="72">
        <v>0</v>
      </c>
      <c r="W555" s="72">
        <v>0</v>
      </c>
      <c r="X555" s="72">
        <v>0</v>
      </c>
      <c r="Y555" s="72">
        <v>0</v>
      </c>
      <c r="Z555" s="72">
        <v>0</v>
      </c>
      <c r="AA555" s="72">
        <v>0</v>
      </c>
      <c r="AB555" s="72">
        <v>0</v>
      </c>
      <c r="AC555" s="72">
        <v>0</v>
      </c>
      <c r="AD555" s="72">
        <v>0</v>
      </c>
      <c r="AE555" s="72">
        <v>0</v>
      </c>
      <c r="AF555" s="72">
        <v>0</v>
      </c>
      <c r="AG555" s="72">
        <v>8</v>
      </c>
      <c r="AH555" s="72">
        <v>11</v>
      </c>
      <c r="AI555" s="72">
        <v>19</v>
      </c>
      <c r="AJ555" s="72">
        <v>3</v>
      </c>
      <c r="AK555" s="72">
        <v>1</v>
      </c>
      <c r="AL555" s="72">
        <v>4</v>
      </c>
      <c r="AM555" s="72">
        <v>5</v>
      </c>
      <c r="AN555" s="72">
        <v>0</v>
      </c>
      <c r="AO555" s="72">
        <v>0</v>
      </c>
      <c r="AP555" s="72">
        <v>0</v>
      </c>
      <c r="AQ555" s="72">
        <v>3</v>
      </c>
      <c r="AR555" s="72">
        <v>4</v>
      </c>
      <c r="AS555" s="73">
        <v>7</v>
      </c>
      <c r="AT555" s="14"/>
      <c r="AU555" s="14"/>
      <c r="AV555" s="14"/>
    </row>
    <row r="556" spans="1:48" x14ac:dyDescent="0.25">
      <c r="A556" s="74" t="s">
        <v>16462</v>
      </c>
      <c r="B556" s="75" t="s">
        <v>263</v>
      </c>
      <c r="C556" s="75" t="s">
        <v>264</v>
      </c>
      <c r="D556" s="75" t="s">
        <v>1357</v>
      </c>
      <c r="E556" s="75" t="s">
        <v>17274</v>
      </c>
      <c r="F556" s="75" t="s">
        <v>17076</v>
      </c>
      <c r="G556" s="75" t="s">
        <v>3</v>
      </c>
      <c r="H556" s="75" t="s">
        <v>16420</v>
      </c>
      <c r="I556" s="75" t="s">
        <v>4</v>
      </c>
      <c r="J556" s="72">
        <v>68</v>
      </c>
      <c r="K556" s="72">
        <v>65</v>
      </c>
      <c r="L556" s="72">
        <v>133</v>
      </c>
      <c r="M556" s="72">
        <v>68</v>
      </c>
      <c r="N556" s="72">
        <v>65</v>
      </c>
      <c r="O556" s="72">
        <v>133</v>
      </c>
      <c r="P556" s="72">
        <v>4</v>
      </c>
      <c r="Q556" s="72">
        <v>24</v>
      </c>
      <c r="R556" s="72">
        <v>24</v>
      </c>
      <c r="S556" s="72">
        <v>48</v>
      </c>
      <c r="T556" s="72">
        <v>2</v>
      </c>
      <c r="U556" s="72">
        <v>19</v>
      </c>
      <c r="V556" s="72">
        <v>13</v>
      </c>
      <c r="W556" s="72">
        <v>32</v>
      </c>
      <c r="X556" s="72">
        <v>1</v>
      </c>
      <c r="Y556" s="72">
        <v>0</v>
      </c>
      <c r="Z556" s="72">
        <v>0</v>
      </c>
      <c r="AA556" s="72">
        <v>0</v>
      </c>
      <c r="AB556" s="72">
        <v>0</v>
      </c>
      <c r="AC556" s="72">
        <v>0</v>
      </c>
      <c r="AD556" s="72">
        <v>0</v>
      </c>
      <c r="AE556" s="72">
        <v>0</v>
      </c>
      <c r="AF556" s="72">
        <v>0</v>
      </c>
      <c r="AG556" s="72">
        <v>111</v>
      </c>
      <c r="AH556" s="72">
        <v>102</v>
      </c>
      <c r="AI556" s="72">
        <v>213</v>
      </c>
      <c r="AJ556" s="72">
        <v>7</v>
      </c>
      <c r="AK556" s="72">
        <v>0</v>
      </c>
      <c r="AL556" s="72">
        <v>0</v>
      </c>
      <c r="AM556" s="72">
        <v>0</v>
      </c>
      <c r="AN556" s="72">
        <v>0</v>
      </c>
      <c r="AO556" s="72">
        <v>0</v>
      </c>
      <c r="AP556" s="72">
        <v>0</v>
      </c>
      <c r="AQ556" s="72">
        <v>5</v>
      </c>
      <c r="AR556" s="72">
        <v>4</v>
      </c>
      <c r="AS556" s="73">
        <v>9</v>
      </c>
      <c r="AT556" s="14"/>
      <c r="AU556" s="14"/>
      <c r="AV556" s="14"/>
    </row>
    <row r="557" spans="1:48" x14ac:dyDescent="0.25">
      <c r="A557" s="74" t="s">
        <v>16462</v>
      </c>
      <c r="B557" s="75" t="s">
        <v>265</v>
      </c>
      <c r="C557" s="75" t="s">
        <v>266</v>
      </c>
      <c r="D557" s="75" t="s">
        <v>1356</v>
      </c>
      <c r="E557" s="75" t="s">
        <v>17274</v>
      </c>
      <c r="F557" s="75" t="s">
        <v>17076</v>
      </c>
      <c r="G557" s="75" t="s">
        <v>3</v>
      </c>
      <c r="H557" s="75" t="s">
        <v>16420</v>
      </c>
      <c r="I557" s="75" t="s">
        <v>4</v>
      </c>
      <c r="J557" s="72">
        <v>25</v>
      </c>
      <c r="K557" s="72">
        <v>24</v>
      </c>
      <c r="L557" s="72">
        <v>49</v>
      </c>
      <c r="M557" s="72">
        <v>25</v>
      </c>
      <c r="N557" s="72">
        <v>24</v>
      </c>
      <c r="O557" s="72">
        <v>49</v>
      </c>
      <c r="P557" s="72">
        <v>1</v>
      </c>
      <c r="Q557" s="72">
        <v>18</v>
      </c>
      <c r="R557" s="72">
        <v>26</v>
      </c>
      <c r="S557" s="72">
        <v>44</v>
      </c>
      <c r="T557" s="72">
        <v>1</v>
      </c>
      <c r="U557" s="72">
        <v>13</v>
      </c>
      <c r="V557" s="72">
        <v>15</v>
      </c>
      <c r="W557" s="72">
        <v>28</v>
      </c>
      <c r="X557" s="72">
        <v>1</v>
      </c>
      <c r="Y557" s="72">
        <v>0</v>
      </c>
      <c r="Z557" s="72">
        <v>0</v>
      </c>
      <c r="AA557" s="72">
        <v>0</v>
      </c>
      <c r="AB557" s="72">
        <v>0</v>
      </c>
      <c r="AC557" s="72">
        <v>0</v>
      </c>
      <c r="AD557" s="72">
        <v>0</v>
      </c>
      <c r="AE557" s="72">
        <v>0</v>
      </c>
      <c r="AF557" s="72">
        <v>0</v>
      </c>
      <c r="AG557" s="72">
        <v>56</v>
      </c>
      <c r="AH557" s="72">
        <v>65</v>
      </c>
      <c r="AI557" s="72">
        <v>121</v>
      </c>
      <c r="AJ557" s="72">
        <v>3</v>
      </c>
      <c r="AK557" s="72">
        <v>7</v>
      </c>
      <c r="AL557" s="72">
        <v>9</v>
      </c>
      <c r="AM557" s="72">
        <v>16</v>
      </c>
      <c r="AN557" s="72">
        <v>0</v>
      </c>
      <c r="AO557" s="72">
        <v>0</v>
      </c>
      <c r="AP557" s="72">
        <v>0</v>
      </c>
      <c r="AQ557" s="72">
        <v>6</v>
      </c>
      <c r="AR557" s="72">
        <v>10</v>
      </c>
      <c r="AS557" s="73">
        <v>16</v>
      </c>
      <c r="AT557" s="14"/>
      <c r="AU557" s="14"/>
      <c r="AV557" s="14"/>
    </row>
    <row r="558" spans="1:48" x14ac:dyDescent="0.25">
      <c r="A558" s="74" t="s">
        <v>16462</v>
      </c>
      <c r="B558" s="75" t="s">
        <v>268</v>
      </c>
      <c r="C558" s="75" t="s">
        <v>662</v>
      </c>
      <c r="D558" s="75" t="s">
        <v>1356</v>
      </c>
      <c r="E558" s="75" t="s">
        <v>17274</v>
      </c>
      <c r="F558" s="75" t="s">
        <v>17076</v>
      </c>
      <c r="G558" s="75" t="s">
        <v>3</v>
      </c>
      <c r="H558" s="75" t="s">
        <v>16420</v>
      </c>
      <c r="I558" s="75" t="s">
        <v>4</v>
      </c>
      <c r="J558" s="72">
        <v>53</v>
      </c>
      <c r="K558" s="72">
        <v>129</v>
      </c>
      <c r="L558" s="72">
        <v>182</v>
      </c>
      <c r="M558" s="72">
        <v>53</v>
      </c>
      <c r="N558" s="72">
        <v>129</v>
      </c>
      <c r="O558" s="72">
        <v>182</v>
      </c>
      <c r="P558" s="72">
        <v>5</v>
      </c>
      <c r="Q558" s="72">
        <v>29</v>
      </c>
      <c r="R558" s="72">
        <v>70</v>
      </c>
      <c r="S558" s="72">
        <v>99</v>
      </c>
      <c r="T558" s="72">
        <v>3</v>
      </c>
      <c r="U558" s="72">
        <v>40</v>
      </c>
      <c r="V558" s="72">
        <v>67</v>
      </c>
      <c r="W558" s="72">
        <v>107</v>
      </c>
      <c r="X558" s="72">
        <v>3</v>
      </c>
      <c r="Y558" s="72">
        <v>0</v>
      </c>
      <c r="Z558" s="72">
        <v>0</v>
      </c>
      <c r="AA558" s="72">
        <v>0</v>
      </c>
      <c r="AB558" s="72">
        <v>0</v>
      </c>
      <c r="AC558" s="72">
        <v>0</v>
      </c>
      <c r="AD558" s="72">
        <v>0</v>
      </c>
      <c r="AE558" s="72">
        <v>0</v>
      </c>
      <c r="AF558" s="72">
        <v>0</v>
      </c>
      <c r="AG558" s="72">
        <v>122</v>
      </c>
      <c r="AH558" s="72">
        <v>266</v>
      </c>
      <c r="AI558" s="72">
        <v>388</v>
      </c>
      <c r="AJ558" s="72">
        <v>11</v>
      </c>
      <c r="AK558" s="72">
        <v>44</v>
      </c>
      <c r="AL558" s="72">
        <v>64</v>
      </c>
      <c r="AM558" s="72">
        <v>108</v>
      </c>
      <c r="AN558" s="72">
        <v>0</v>
      </c>
      <c r="AO558" s="72">
        <v>0</v>
      </c>
      <c r="AP558" s="72">
        <v>0</v>
      </c>
      <c r="AQ558" s="72">
        <v>7</v>
      </c>
      <c r="AR558" s="72">
        <v>11</v>
      </c>
      <c r="AS558" s="73">
        <v>18</v>
      </c>
      <c r="AT558" s="14"/>
      <c r="AU558" s="14"/>
      <c r="AV558" s="14"/>
    </row>
    <row r="559" spans="1:48" x14ac:dyDescent="0.25">
      <c r="A559" s="74" t="s">
        <v>476</v>
      </c>
      <c r="B559" s="75" t="s">
        <v>269</v>
      </c>
      <c r="C559" s="75" t="s">
        <v>270</v>
      </c>
      <c r="D559" s="75" t="s">
        <v>1357</v>
      </c>
      <c r="E559" s="75" t="s">
        <v>17274</v>
      </c>
      <c r="F559" s="75" t="s">
        <v>17076</v>
      </c>
      <c r="G559" s="75" t="s">
        <v>3</v>
      </c>
      <c r="H559" s="75" t="s">
        <v>16421</v>
      </c>
      <c r="I559" s="75" t="s">
        <v>4</v>
      </c>
      <c r="J559" s="72">
        <v>13</v>
      </c>
      <c r="K559" s="72">
        <v>9</v>
      </c>
      <c r="L559" s="72">
        <v>22</v>
      </c>
      <c r="M559" s="72">
        <v>13</v>
      </c>
      <c r="N559" s="72">
        <v>9</v>
      </c>
      <c r="O559" s="72">
        <v>22</v>
      </c>
      <c r="P559" s="72">
        <v>3</v>
      </c>
      <c r="Q559" s="72">
        <v>36</v>
      </c>
      <c r="R559" s="72">
        <v>10</v>
      </c>
      <c r="S559" s="72">
        <v>46</v>
      </c>
      <c r="T559" s="72">
        <v>3</v>
      </c>
      <c r="U559" s="72">
        <v>0</v>
      </c>
      <c r="V559" s="72">
        <v>0</v>
      </c>
      <c r="W559" s="72">
        <v>0</v>
      </c>
      <c r="X559" s="72">
        <v>0</v>
      </c>
      <c r="Y559" s="72">
        <v>0</v>
      </c>
      <c r="Z559" s="72">
        <v>0</v>
      </c>
      <c r="AA559" s="72">
        <v>0</v>
      </c>
      <c r="AB559" s="72">
        <v>0</v>
      </c>
      <c r="AC559" s="72">
        <v>0</v>
      </c>
      <c r="AD559" s="72">
        <v>0</v>
      </c>
      <c r="AE559" s="72">
        <v>0</v>
      </c>
      <c r="AF559" s="72">
        <v>0</v>
      </c>
      <c r="AG559" s="72">
        <v>49</v>
      </c>
      <c r="AH559" s="72">
        <v>19</v>
      </c>
      <c r="AI559" s="72">
        <v>68</v>
      </c>
      <c r="AJ559" s="72">
        <v>6</v>
      </c>
      <c r="AK559" s="72">
        <v>4</v>
      </c>
      <c r="AL559" s="72">
        <v>9</v>
      </c>
      <c r="AM559" s="72">
        <v>13</v>
      </c>
      <c r="AN559" s="72">
        <v>0</v>
      </c>
      <c r="AO559" s="72">
        <v>0</v>
      </c>
      <c r="AP559" s="72">
        <v>0</v>
      </c>
      <c r="AQ559" s="72">
        <v>12</v>
      </c>
      <c r="AR559" s="72">
        <v>4</v>
      </c>
      <c r="AS559" s="73">
        <v>16</v>
      </c>
      <c r="AT559" s="14"/>
      <c r="AU559" s="14"/>
      <c r="AV559" s="14"/>
    </row>
    <row r="560" spans="1:48" x14ac:dyDescent="0.25">
      <c r="A560" s="74" t="s">
        <v>475</v>
      </c>
      <c r="B560" s="75" t="s">
        <v>275</v>
      </c>
      <c r="C560" s="75" t="s">
        <v>276</v>
      </c>
      <c r="D560" s="75" t="s">
        <v>1356</v>
      </c>
      <c r="E560" s="75" t="s">
        <v>17274</v>
      </c>
      <c r="F560" s="75" t="s">
        <v>17076</v>
      </c>
      <c r="G560" s="75" t="s">
        <v>3</v>
      </c>
      <c r="H560" s="75" t="s">
        <v>16420</v>
      </c>
      <c r="I560" s="75" t="s">
        <v>4</v>
      </c>
      <c r="J560" s="72">
        <v>3</v>
      </c>
      <c r="K560" s="72">
        <v>2</v>
      </c>
      <c r="L560" s="72">
        <v>5</v>
      </c>
      <c r="M560" s="72">
        <v>7</v>
      </c>
      <c r="N560" s="72">
        <v>3</v>
      </c>
      <c r="O560" s="72">
        <v>10</v>
      </c>
      <c r="P560" s="72">
        <v>2</v>
      </c>
      <c r="Q560" s="72">
        <v>6</v>
      </c>
      <c r="R560" s="72">
        <v>6</v>
      </c>
      <c r="S560" s="72">
        <v>12</v>
      </c>
      <c r="T560" s="72">
        <v>2</v>
      </c>
      <c r="U560" s="72">
        <v>3</v>
      </c>
      <c r="V560" s="72">
        <v>5</v>
      </c>
      <c r="W560" s="72">
        <v>8</v>
      </c>
      <c r="X560" s="72">
        <v>2</v>
      </c>
      <c r="Y560" s="72">
        <v>0</v>
      </c>
      <c r="Z560" s="72">
        <v>0</v>
      </c>
      <c r="AA560" s="72">
        <v>0</v>
      </c>
      <c r="AB560" s="72">
        <v>0</v>
      </c>
      <c r="AC560" s="72">
        <v>0</v>
      </c>
      <c r="AD560" s="72">
        <v>0</v>
      </c>
      <c r="AE560" s="72">
        <v>0</v>
      </c>
      <c r="AF560" s="72">
        <v>0</v>
      </c>
      <c r="AG560" s="72">
        <v>16</v>
      </c>
      <c r="AH560" s="72">
        <v>14</v>
      </c>
      <c r="AI560" s="72">
        <v>30</v>
      </c>
      <c r="AJ560" s="72">
        <v>6</v>
      </c>
      <c r="AK560" s="72">
        <v>2</v>
      </c>
      <c r="AL560" s="72">
        <v>2</v>
      </c>
      <c r="AM560" s="72">
        <v>4</v>
      </c>
      <c r="AN560" s="72">
        <v>0</v>
      </c>
      <c r="AO560" s="72">
        <v>0</v>
      </c>
      <c r="AP560" s="72">
        <v>0</v>
      </c>
      <c r="AQ560" s="72">
        <v>7</v>
      </c>
      <c r="AR560" s="72">
        <v>1</v>
      </c>
      <c r="AS560" s="73">
        <v>8</v>
      </c>
      <c r="AT560" s="14"/>
      <c r="AU560" s="14"/>
      <c r="AV560" s="14"/>
    </row>
    <row r="561" spans="1:48" x14ac:dyDescent="0.25">
      <c r="A561" s="74" t="s">
        <v>475</v>
      </c>
      <c r="B561" s="75" t="s">
        <v>280</v>
      </c>
      <c r="C561" s="75" t="s">
        <v>281</v>
      </c>
      <c r="D561" s="75" t="s">
        <v>1356</v>
      </c>
      <c r="E561" s="75" t="s">
        <v>17274</v>
      </c>
      <c r="F561" s="75" t="s">
        <v>17076</v>
      </c>
      <c r="G561" s="75" t="s">
        <v>3</v>
      </c>
      <c r="H561" s="75" t="s">
        <v>16420</v>
      </c>
      <c r="I561" s="75" t="s">
        <v>4</v>
      </c>
      <c r="J561" s="72">
        <v>9</v>
      </c>
      <c r="K561" s="72">
        <v>15</v>
      </c>
      <c r="L561" s="72">
        <v>24</v>
      </c>
      <c r="M561" s="72">
        <v>9</v>
      </c>
      <c r="N561" s="72">
        <v>15</v>
      </c>
      <c r="O561" s="72">
        <v>24</v>
      </c>
      <c r="P561" s="72">
        <v>2</v>
      </c>
      <c r="Q561" s="72">
        <v>14</v>
      </c>
      <c r="R561" s="72">
        <v>11</v>
      </c>
      <c r="S561" s="72">
        <v>25</v>
      </c>
      <c r="T561" s="72">
        <v>2</v>
      </c>
      <c r="U561" s="72">
        <v>18</v>
      </c>
      <c r="V561" s="72">
        <v>15</v>
      </c>
      <c r="W561" s="72">
        <v>33</v>
      </c>
      <c r="X561" s="72">
        <v>2</v>
      </c>
      <c r="Y561" s="72">
        <v>0</v>
      </c>
      <c r="Z561" s="72">
        <v>0</v>
      </c>
      <c r="AA561" s="72">
        <v>0</v>
      </c>
      <c r="AB561" s="72">
        <v>0</v>
      </c>
      <c r="AC561" s="72">
        <v>0</v>
      </c>
      <c r="AD561" s="72">
        <v>0</v>
      </c>
      <c r="AE561" s="72">
        <v>0</v>
      </c>
      <c r="AF561" s="72">
        <v>0</v>
      </c>
      <c r="AG561" s="72">
        <v>41</v>
      </c>
      <c r="AH561" s="72">
        <v>41</v>
      </c>
      <c r="AI561" s="72">
        <v>82</v>
      </c>
      <c r="AJ561" s="72">
        <v>6</v>
      </c>
      <c r="AK561" s="72">
        <v>11</v>
      </c>
      <c r="AL561" s="72">
        <v>13</v>
      </c>
      <c r="AM561" s="72">
        <v>24</v>
      </c>
      <c r="AN561" s="72">
        <v>0</v>
      </c>
      <c r="AO561" s="72">
        <v>0</v>
      </c>
      <c r="AP561" s="72">
        <v>0</v>
      </c>
      <c r="AQ561" s="72">
        <v>4</v>
      </c>
      <c r="AR561" s="72">
        <v>7</v>
      </c>
      <c r="AS561" s="73">
        <v>11</v>
      </c>
      <c r="AT561" s="14"/>
      <c r="AU561" s="14"/>
      <c r="AV561" s="14"/>
    </row>
    <row r="562" spans="1:48" x14ac:dyDescent="0.25">
      <c r="A562" s="74" t="s">
        <v>16467</v>
      </c>
      <c r="B562" s="75" t="s">
        <v>284</v>
      </c>
      <c r="C562" s="75" t="s">
        <v>285</v>
      </c>
      <c r="D562" s="75" t="s">
        <v>1356</v>
      </c>
      <c r="E562" s="75" t="s">
        <v>519</v>
      </c>
      <c r="F562" s="75" t="s">
        <v>17076</v>
      </c>
      <c r="G562" s="75" t="s">
        <v>3</v>
      </c>
      <c r="H562" s="75" t="s">
        <v>16421</v>
      </c>
      <c r="I562" s="75" t="s">
        <v>4</v>
      </c>
      <c r="J562" s="72">
        <v>4</v>
      </c>
      <c r="K562" s="72">
        <v>7</v>
      </c>
      <c r="L562" s="72">
        <v>11</v>
      </c>
      <c r="M562" s="72">
        <v>4</v>
      </c>
      <c r="N562" s="72">
        <v>7</v>
      </c>
      <c r="O562" s="72">
        <v>11</v>
      </c>
      <c r="P562" s="72">
        <v>1</v>
      </c>
      <c r="Q562" s="72">
        <v>4</v>
      </c>
      <c r="R562" s="72">
        <v>5</v>
      </c>
      <c r="S562" s="72">
        <v>9</v>
      </c>
      <c r="T562" s="72">
        <v>1</v>
      </c>
      <c r="U562" s="72">
        <v>0</v>
      </c>
      <c r="V562" s="72">
        <v>0</v>
      </c>
      <c r="W562" s="72">
        <v>0</v>
      </c>
      <c r="X562" s="72">
        <v>0</v>
      </c>
      <c r="Y562" s="72">
        <v>0</v>
      </c>
      <c r="Z562" s="72">
        <v>0</v>
      </c>
      <c r="AA562" s="72">
        <v>0</v>
      </c>
      <c r="AB562" s="72">
        <v>0</v>
      </c>
      <c r="AC562" s="72">
        <v>0</v>
      </c>
      <c r="AD562" s="72">
        <v>0</v>
      </c>
      <c r="AE562" s="72">
        <v>0</v>
      </c>
      <c r="AF562" s="72">
        <v>0</v>
      </c>
      <c r="AG562" s="72">
        <v>8</v>
      </c>
      <c r="AH562" s="72">
        <v>12</v>
      </c>
      <c r="AI562" s="72">
        <v>20</v>
      </c>
      <c r="AJ562" s="72">
        <v>2</v>
      </c>
      <c r="AK562" s="72">
        <v>4</v>
      </c>
      <c r="AL562" s="72">
        <v>6</v>
      </c>
      <c r="AM562" s="72">
        <v>10</v>
      </c>
      <c r="AN562" s="72">
        <v>0</v>
      </c>
      <c r="AO562" s="72">
        <v>0</v>
      </c>
      <c r="AP562" s="72">
        <v>0</v>
      </c>
      <c r="AQ562" s="72">
        <v>2</v>
      </c>
      <c r="AR562" s="72">
        <v>3</v>
      </c>
      <c r="AS562" s="73">
        <v>5</v>
      </c>
      <c r="AT562" s="14"/>
      <c r="AU562" s="14"/>
      <c r="AV562" s="14"/>
    </row>
    <row r="563" spans="1:48" x14ac:dyDescent="0.25">
      <c r="A563" s="74" t="s">
        <v>16462</v>
      </c>
      <c r="B563" s="75" t="s">
        <v>287</v>
      </c>
      <c r="C563" s="75" t="s">
        <v>288</v>
      </c>
      <c r="D563" s="75" t="s">
        <v>1356</v>
      </c>
      <c r="E563" s="75" t="s">
        <v>17274</v>
      </c>
      <c r="F563" s="75" t="s">
        <v>17076</v>
      </c>
      <c r="G563" s="75" t="s">
        <v>3</v>
      </c>
      <c r="H563" s="75" t="s">
        <v>16420</v>
      </c>
      <c r="I563" s="75" t="s">
        <v>4</v>
      </c>
      <c r="J563" s="72">
        <v>23</v>
      </c>
      <c r="K563" s="72">
        <v>17</v>
      </c>
      <c r="L563" s="72">
        <v>40</v>
      </c>
      <c r="M563" s="72">
        <v>33</v>
      </c>
      <c r="N563" s="72">
        <v>18</v>
      </c>
      <c r="O563" s="72">
        <v>51</v>
      </c>
      <c r="P563" s="72">
        <v>2</v>
      </c>
      <c r="Q563" s="72">
        <v>24</v>
      </c>
      <c r="R563" s="72">
        <v>14</v>
      </c>
      <c r="S563" s="72">
        <v>38</v>
      </c>
      <c r="T563" s="72">
        <v>2</v>
      </c>
      <c r="U563" s="72">
        <v>7</v>
      </c>
      <c r="V563" s="72">
        <v>7</v>
      </c>
      <c r="W563" s="72">
        <v>14</v>
      </c>
      <c r="X563" s="72">
        <v>1</v>
      </c>
      <c r="Y563" s="72">
        <v>0</v>
      </c>
      <c r="Z563" s="72">
        <v>0</v>
      </c>
      <c r="AA563" s="72">
        <v>0</v>
      </c>
      <c r="AB563" s="72">
        <v>0</v>
      </c>
      <c r="AC563" s="72">
        <v>0</v>
      </c>
      <c r="AD563" s="72">
        <v>0</v>
      </c>
      <c r="AE563" s="72">
        <v>0</v>
      </c>
      <c r="AF563" s="72">
        <v>0</v>
      </c>
      <c r="AG563" s="72">
        <v>64</v>
      </c>
      <c r="AH563" s="72">
        <v>39</v>
      </c>
      <c r="AI563" s="72">
        <v>103</v>
      </c>
      <c r="AJ563" s="72">
        <v>5</v>
      </c>
      <c r="AK563" s="72">
        <v>7</v>
      </c>
      <c r="AL563" s="72">
        <v>7</v>
      </c>
      <c r="AM563" s="72">
        <v>14</v>
      </c>
      <c r="AN563" s="72">
        <v>0</v>
      </c>
      <c r="AO563" s="72">
        <v>0</v>
      </c>
      <c r="AP563" s="72">
        <v>0</v>
      </c>
      <c r="AQ563" s="72">
        <v>2</v>
      </c>
      <c r="AR563" s="72">
        <v>4</v>
      </c>
      <c r="AS563" s="73">
        <v>6</v>
      </c>
      <c r="AT563" s="14"/>
      <c r="AU563" s="14"/>
      <c r="AV563" s="14"/>
    </row>
    <row r="564" spans="1:48" x14ac:dyDescent="0.25">
      <c r="A564" s="74" t="s">
        <v>16462</v>
      </c>
      <c r="B564" s="75" t="s">
        <v>292</v>
      </c>
      <c r="C564" s="75" t="s">
        <v>293</v>
      </c>
      <c r="D564" s="75" t="s">
        <v>1356</v>
      </c>
      <c r="E564" s="75" t="s">
        <v>17274</v>
      </c>
      <c r="F564" s="75" t="s">
        <v>17076</v>
      </c>
      <c r="G564" s="75" t="s">
        <v>3</v>
      </c>
      <c r="H564" s="75" t="s">
        <v>16420</v>
      </c>
      <c r="I564" s="75" t="s">
        <v>4</v>
      </c>
      <c r="J564" s="72">
        <v>9</v>
      </c>
      <c r="K564" s="72">
        <v>13</v>
      </c>
      <c r="L564" s="72">
        <v>22</v>
      </c>
      <c r="M564" s="72">
        <v>9</v>
      </c>
      <c r="N564" s="72">
        <v>13</v>
      </c>
      <c r="O564" s="72">
        <v>22</v>
      </c>
      <c r="P564" s="72">
        <v>1</v>
      </c>
      <c r="Q564" s="72">
        <v>11</v>
      </c>
      <c r="R564" s="72">
        <v>11</v>
      </c>
      <c r="S564" s="72">
        <v>22</v>
      </c>
      <c r="T564" s="72">
        <v>1</v>
      </c>
      <c r="U564" s="72">
        <v>9</v>
      </c>
      <c r="V564" s="72">
        <v>8</v>
      </c>
      <c r="W564" s="72">
        <v>17</v>
      </c>
      <c r="X564" s="72">
        <v>1</v>
      </c>
      <c r="Y564" s="72">
        <v>0</v>
      </c>
      <c r="Z564" s="72">
        <v>0</v>
      </c>
      <c r="AA564" s="72">
        <v>0</v>
      </c>
      <c r="AB564" s="72">
        <v>0</v>
      </c>
      <c r="AC564" s="72">
        <v>0</v>
      </c>
      <c r="AD564" s="72">
        <v>0</v>
      </c>
      <c r="AE564" s="72">
        <v>0</v>
      </c>
      <c r="AF564" s="72">
        <v>0</v>
      </c>
      <c r="AG564" s="72">
        <v>29</v>
      </c>
      <c r="AH564" s="72">
        <v>32</v>
      </c>
      <c r="AI564" s="72">
        <v>61</v>
      </c>
      <c r="AJ564" s="72">
        <v>3</v>
      </c>
      <c r="AK564" s="72">
        <v>30</v>
      </c>
      <c r="AL564" s="72">
        <v>25</v>
      </c>
      <c r="AM564" s="72">
        <v>55</v>
      </c>
      <c r="AN564" s="72">
        <v>0</v>
      </c>
      <c r="AO564" s="72">
        <v>0</v>
      </c>
      <c r="AP564" s="72">
        <v>0</v>
      </c>
      <c r="AQ564" s="72">
        <v>6</v>
      </c>
      <c r="AR564" s="72">
        <v>7</v>
      </c>
      <c r="AS564" s="73">
        <v>13</v>
      </c>
      <c r="AT564" s="14"/>
      <c r="AU564" s="14"/>
      <c r="AV564" s="14"/>
    </row>
    <row r="565" spans="1:48" x14ac:dyDescent="0.25">
      <c r="A565" s="74" t="s">
        <v>476</v>
      </c>
      <c r="B565" s="75" t="s">
        <v>294</v>
      </c>
      <c r="C565" s="75" t="s">
        <v>223</v>
      </c>
      <c r="D565" s="75" t="s">
        <v>1356</v>
      </c>
      <c r="E565" s="75" t="s">
        <v>17274</v>
      </c>
      <c r="F565" s="75" t="s">
        <v>17076</v>
      </c>
      <c r="G565" s="75" t="s">
        <v>3</v>
      </c>
      <c r="H565" s="75" t="s">
        <v>16420</v>
      </c>
      <c r="I565" s="75" t="s">
        <v>4</v>
      </c>
      <c r="J565" s="72">
        <v>2</v>
      </c>
      <c r="K565" s="72">
        <v>2</v>
      </c>
      <c r="L565" s="72">
        <v>4</v>
      </c>
      <c r="M565" s="72">
        <v>6</v>
      </c>
      <c r="N565" s="72">
        <v>2</v>
      </c>
      <c r="O565" s="72">
        <v>8</v>
      </c>
      <c r="P565" s="72">
        <v>2</v>
      </c>
      <c r="Q565" s="72">
        <v>6</v>
      </c>
      <c r="R565" s="72">
        <v>4</v>
      </c>
      <c r="S565" s="72">
        <v>10</v>
      </c>
      <c r="T565" s="72">
        <v>2</v>
      </c>
      <c r="U565" s="72">
        <v>4</v>
      </c>
      <c r="V565" s="72">
        <v>6</v>
      </c>
      <c r="W565" s="72">
        <v>10</v>
      </c>
      <c r="X565" s="72">
        <v>2</v>
      </c>
      <c r="Y565" s="72">
        <v>0</v>
      </c>
      <c r="Z565" s="72">
        <v>0</v>
      </c>
      <c r="AA565" s="72">
        <v>0</v>
      </c>
      <c r="AB565" s="72">
        <v>0</v>
      </c>
      <c r="AC565" s="72">
        <v>0</v>
      </c>
      <c r="AD565" s="72">
        <v>0</v>
      </c>
      <c r="AE565" s="72">
        <v>0</v>
      </c>
      <c r="AF565" s="72">
        <v>0</v>
      </c>
      <c r="AG565" s="72">
        <v>16</v>
      </c>
      <c r="AH565" s="72">
        <v>12</v>
      </c>
      <c r="AI565" s="72">
        <v>28</v>
      </c>
      <c r="AJ565" s="72">
        <v>6</v>
      </c>
      <c r="AK565" s="72">
        <v>9</v>
      </c>
      <c r="AL565" s="72">
        <v>7</v>
      </c>
      <c r="AM565" s="72">
        <v>16</v>
      </c>
      <c r="AN565" s="72">
        <v>0</v>
      </c>
      <c r="AO565" s="72">
        <v>0</v>
      </c>
      <c r="AP565" s="72">
        <v>0</v>
      </c>
      <c r="AQ565" s="72">
        <v>1</v>
      </c>
      <c r="AR565" s="72">
        <v>6</v>
      </c>
      <c r="AS565" s="73">
        <v>7</v>
      </c>
      <c r="AT565" s="14"/>
      <c r="AU565" s="14"/>
      <c r="AV565" s="14"/>
    </row>
    <row r="566" spans="1:48" x14ac:dyDescent="0.25">
      <c r="A566" s="74" t="s">
        <v>475</v>
      </c>
      <c r="B566" s="75" t="s">
        <v>295</v>
      </c>
      <c r="C566" s="75" t="s">
        <v>296</v>
      </c>
      <c r="D566" s="75" t="s">
        <v>1356</v>
      </c>
      <c r="E566" s="75" t="s">
        <v>17274</v>
      </c>
      <c r="F566" s="75" t="s">
        <v>17076</v>
      </c>
      <c r="G566" s="75" t="s">
        <v>3</v>
      </c>
      <c r="H566" s="75" t="s">
        <v>16420</v>
      </c>
      <c r="I566" s="75" t="s">
        <v>4</v>
      </c>
      <c r="J566" s="72">
        <v>5</v>
      </c>
      <c r="K566" s="72">
        <v>3</v>
      </c>
      <c r="L566" s="72">
        <v>8</v>
      </c>
      <c r="M566" s="72">
        <v>5</v>
      </c>
      <c r="N566" s="72">
        <v>3</v>
      </c>
      <c r="O566" s="72">
        <v>8</v>
      </c>
      <c r="P566" s="72">
        <v>1</v>
      </c>
      <c r="Q566" s="72">
        <v>4</v>
      </c>
      <c r="R566" s="72">
        <v>3</v>
      </c>
      <c r="S566" s="72">
        <v>7</v>
      </c>
      <c r="T566" s="72">
        <v>1</v>
      </c>
      <c r="U566" s="72">
        <v>3</v>
      </c>
      <c r="V566" s="72">
        <v>4</v>
      </c>
      <c r="W566" s="72">
        <v>7</v>
      </c>
      <c r="X566" s="72">
        <v>1</v>
      </c>
      <c r="Y566" s="72">
        <v>0</v>
      </c>
      <c r="Z566" s="72">
        <v>0</v>
      </c>
      <c r="AA566" s="72">
        <v>0</v>
      </c>
      <c r="AB566" s="72">
        <v>0</v>
      </c>
      <c r="AC566" s="72">
        <v>0</v>
      </c>
      <c r="AD566" s="72">
        <v>0</v>
      </c>
      <c r="AE566" s="72">
        <v>0</v>
      </c>
      <c r="AF566" s="72">
        <v>0</v>
      </c>
      <c r="AG566" s="72">
        <v>12</v>
      </c>
      <c r="AH566" s="72">
        <v>10</v>
      </c>
      <c r="AI566" s="72">
        <v>22</v>
      </c>
      <c r="AJ566" s="72">
        <v>3</v>
      </c>
      <c r="AK566" s="72">
        <v>2</v>
      </c>
      <c r="AL566" s="72">
        <v>4</v>
      </c>
      <c r="AM566" s="72">
        <v>6</v>
      </c>
      <c r="AN566" s="72">
        <v>0</v>
      </c>
      <c r="AO566" s="72">
        <v>0</v>
      </c>
      <c r="AP566" s="72">
        <v>0</v>
      </c>
      <c r="AQ566" s="72">
        <v>2</v>
      </c>
      <c r="AR566" s="72">
        <v>3</v>
      </c>
      <c r="AS566" s="73">
        <v>5</v>
      </c>
      <c r="AT566" s="14"/>
      <c r="AU566" s="14"/>
      <c r="AV566" s="14"/>
    </row>
    <row r="567" spans="1:48" x14ac:dyDescent="0.25">
      <c r="A567" s="74" t="s">
        <v>16462</v>
      </c>
      <c r="B567" s="75" t="s">
        <v>297</v>
      </c>
      <c r="C567" s="75" t="s">
        <v>298</v>
      </c>
      <c r="D567" s="75" t="s">
        <v>1356</v>
      </c>
      <c r="E567" s="75" t="s">
        <v>17274</v>
      </c>
      <c r="F567" s="75" t="s">
        <v>17076</v>
      </c>
      <c r="G567" s="75" t="s">
        <v>3</v>
      </c>
      <c r="H567" s="75" t="s">
        <v>16420</v>
      </c>
      <c r="I567" s="75" t="s">
        <v>4</v>
      </c>
      <c r="J567" s="72">
        <v>34</v>
      </c>
      <c r="K567" s="72">
        <v>51</v>
      </c>
      <c r="L567" s="72">
        <v>85</v>
      </c>
      <c r="M567" s="72">
        <v>34</v>
      </c>
      <c r="N567" s="72">
        <v>51</v>
      </c>
      <c r="O567" s="72">
        <v>85</v>
      </c>
      <c r="P567" s="72">
        <v>3</v>
      </c>
      <c r="Q567" s="72">
        <v>33</v>
      </c>
      <c r="R567" s="72">
        <v>29</v>
      </c>
      <c r="S567" s="72">
        <v>62</v>
      </c>
      <c r="T567" s="72">
        <v>2</v>
      </c>
      <c r="U567" s="72">
        <v>12</v>
      </c>
      <c r="V567" s="72">
        <v>5</v>
      </c>
      <c r="W567" s="72">
        <v>17</v>
      </c>
      <c r="X567" s="72">
        <v>1</v>
      </c>
      <c r="Y567" s="72">
        <v>0</v>
      </c>
      <c r="Z567" s="72">
        <v>0</v>
      </c>
      <c r="AA567" s="72">
        <v>0</v>
      </c>
      <c r="AB567" s="72">
        <v>0</v>
      </c>
      <c r="AC567" s="72">
        <v>0</v>
      </c>
      <c r="AD567" s="72">
        <v>0</v>
      </c>
      <c r="AE567" s="72">
        <v>0</v>
      </c>
      <c r="AF567" s="72">
        <v>0</v>
      </c>
      <c r="AG567" s="72">
        <v>79</v>
      </c>
      <c r="AH567" s="72">
        <v>85</v>
      </c>
      <c r="AI567" s="72">
        <v>164</v>
      </c>
      <c r="AJ567" s="72">
        <v>6</v>
      </c>
      <c r="AK567" s="72">
        <v>5</v>
      </c>
      <c r="AL567" s="72">
        <v>5</v>
      </c>
      <c r="AM567" s="72">
        <v>10</v>
      </c>
      <c r="AN567" s="72">
        <v>0</v>
      </c>
      <c r="AO567" s="72">
        <v>0</v>
      </c>
      <c r="AP567" s="72">
        <v>0</v>
      </c>
      <c r="AQ567" s="72">
        <v>9</v>
      </c>
      <c r="AR567" s="72">
        <v>15</v>
      </c>
      <c r="AS567" s="73">
        <v>24</v>
      </c>
      <c r="AT567" s="14"/>
      <c r="AU567" s="14"/>
      <c r="AV567" s="14"/>
    </row>
    <row r="568" spans="1:48" x14ac:dyDescent="0.25">
      <c r="A568" s="74" t="s">
        <v>475</v>
      </c>
      <c r="B568" s="75" t="s">
        <v>299</v>
      </c>
      <c r="C568" s="75" t="s">
        <v>300</v>
      </c>
      <c r="D568" s="75" t="s">
        <v>1356</v>
      </c>
      <c r="E568" s="75" t="s">
        <v>17274</v>
      </c>
      <c r="F568" s="75" t="s">
        <v>17076</v>
      </c>
      <c r="G568" s="75" t="s">
        <v>3</v>
      </c>
      <c r="H568" s="75" t="s">
        <v>16420</v>
      </c>
      <c r="I568" s="75" t="s">
        <v>4</v>
      </c>
      <c r="J568" s="72">
        <v>14</v>
      </c>
      <c r="K568" s="72">
        <v>17</v>
      </c>
      <c r="L568" s="72">
        <v>31</v>
      </c>
      <c r="M568" s="72">
        <v>14</v>
      </c>
      <c r="N568" s="72">
        <v>17</v>
      </c>
      <c r="O568" s="72">
        <v>31</v>
      </c>
      <c r="P568" s="72">
        <v>2</v>
      </c>
      <c r="Q568" s="72">
        <v>0</v>
      </c>
      <c r="R568" s="72">
        <v>0</v>
      </c>
      <c r="S568" s="72">
        <v>0</v>
      </c>
      <c r="T568" s="72">
        <v>0</v>
      </c>
      <c r="U568" s="72">
        <v>0</v>
      </c>
      <c r="V568" s="72">
        <v>0</v>
      </c>
      <c r="W568" s="72">
        <v>0</v>
      </c>
      <c r="X568" s="72">
        <v>0</v>
      </c>
      <c r="Y568" s="72">
        <v>0</v>
      </c>
      <c r="Z568" s="72">
        <v>0</v>
      </c>
      <c r="AA568" s="72">
        <v>0</v>
      </c>
      <c r="AB568" s="72">
        <v>0</v>
      </c>
      <c r="AC568" s="72">
        <v>0</v>
      </c>
      <c r="AD568" s="72">
        <v>0</v>
      </c>
      <c r="AE568" s="72">
        <v>0</v>
      </c>
      <c r="AF568" s="72">
        <v>0</v>
      </c>
      <c r="AG568" s="72">
        <v>14</v>
      </c>
      <c r="AH568" s="72">
        <v>17</v>
      </c>
      <c r="AI568" s="72">
        <v>31</v>
      </c>
      <c r="AJ568" s="72">
        <v>2</v>
      </c>
      <c r="AK568" s="72">
        <v>0</v>
      </c>
      <c r="AL568" s="72">
        <v>0</v>
      </c>
      <c r="AM568" s="72">
        <v>0</v>
      </c>
      <c r="AN568" s="72">
        <v>0</v>
      </c>
      <c r="AO568" s="72">
        <v>0</v>
      </c>
      <c r="AP568" s="72">
        <v>0</v>
      </c>
      <c r="AQ568" s="72">
        <v>4</v>
      </c>
      <c r="AR568" s="72">
        <v>4</v>
      </c>
      <c r="AS568" s="73">
        <v>8</v>
      </c>
      <c r="AT568" s="14"/>
      <c r="AU568" s="14"/>
      <c r="AV568" s="14"/>
    </row>
    <row r="569" spans="1:48" x14ac:dyDescent="0.25">
      <c r="A569" s="74" t="s">
        <v>475</v>
      </c>
      <c r="B569" s="75" t="s">
        <v>301</v>
      </c>
      <c r="C569" s="75" t="s">
        <v>302</v>
      </c>
      <c r="D569" s="75" t="s">
        <v>1356</v>
      </c>
      <c r="E569" s="75" t="s">
        <v>17274</v>
      </c>
      <c r="F569" s="75" t="s">
        <v>17076</v>
      </c>
      <c r="G569" s="75" t="s">
        <v>3</v>
      </c>
      <c r="H569" s="75" t="s">
        <v>16420</v>
      </c>
      <c r="I569" s="75" t="s">
        <v>4</v>
      </c>
      <c r="J569" s="72">
        <v>4</v>
      </c>
      <c r="K569" s="72">
        <v>1</v>
      </c>
      <c r="L569" s="72">
        <v>5</v>
      </c>
      <c r="M569" s="72">
        <v>7</v>
      </c>
      <c r="N569" s="72">
        <v>5</v>
      </c>
      <c r="O569" s="72">
        <v>12</v>
      </c>
      <c r="P569" s="72">
        <v>2</v>
      </c>
      <c r="Q569" s="72">
        <v>12</v>
      </c>
      <c r="R569" s="72">
        <v>8</v>
      </c>
      <c r="S569" s="72">
        <v>20</v>
      </c>
      <c r="T569" s="72">
        <v>2</v>
      </c>
      <c r="U569" s="72">
        <v>8</v>
      </c>
      <c r="V569" s="72">
        <v>10</v>
      </c>
      <c r="W569" s="72">
        <v>18</v>
      </c>
      <c r="X569" s="72">
        <v>2</v>
      </c>
      <c r="Y569" s="72">
        <v>0</v>
      </c>
      <c r="Z569" s="72">
        <v>0</v>
      </c>
      <c r="AA569" s="72">
        <v>0</v>
      </c>
      <c r="AB569" s="72">
        <v>0</v>
      </c>
      <c r="AC569" s="72">
        <v>0</v>
      </c>
      <c r="AD569" s="72">
        <v>0</v>
      </c>
      <c r="AE569" s="72">
        <v>0</v>
      </c>
      <c r="AF569" s="72">
        <v>0</v>
      </c>
      <c r="AG569" s="72">
        <v>27</v>
      </c>
      <c r="AH569" s="72">
        <v>23</v>
      </c>
      <c r="AI569" s="72">
        <v>50</v>
      </c>
      <c r="AJ569" s="72">
        <v>6</v>
      </c>
      <c r="AK569" s="72">
        <v>9</v>
      </c>
      <c r="AL569" s="72">
        <v>3</v>
      </c>
      <c r="AM569" s="72">
        <v>12</v>
      </c>
      <c r="AN569" s="72">
        <v>0</v>
      </c>
      <c r="AO569" s="72">
        <v>0</v>
      </c>
      <c r="AP569" s="72">
        <v>0</v>
      </c>
      <c r="AQ569" s="72">
        <v>2</v>
      </c>
      <c r="AR569" s="72">
        <v>5</v>
      </c>
      <c r="AS569" s="73">
        <v>7</v>
      </c>
      <c r="AT569" s="14"/>
      <c r="AU569" s="14"/>
      <c r="AV569" s="14"/>
    </row>
    <row r="570" spans="1:48" x14ac:dyDescent="0.25">
      <c r="A570" s="74" t="s">
        <v>16462</v>
      </c>
      <c r="B570" s="75" t="s">
        <v>303</v>
      </c>
      <c r="C570" s="75" t="s">
        <v>663</v>
      </c>
      <c r="D570" s="75" t="s">
        <v>1357</v>
      </c>
      <c r="E570" s="75" t="s">
        <v>17274</v>
      </c>
      <c r="F570" s="75" t="s">
        <v>17076</v>
      </c>
      <c r="G570" s="75" t="s">
        <v>3</v>
      </c>
      <c r="H570" s="75" t="s">
        <v>16420</v>
      </c>
      <c r="I570" s="75" t="s">
        <v>4</v>
      </c>
      <c r="J570" s="72">
        <v>45</v>
      </c>
      <c r="K570" s="72">
        <v>24</v>
      </c>
      <c r="L570" s="72">
        <v>69</v>
      </c>
      <c r="M570" s="72">
        <v>45</v>
      </c>
      <c r="N570" s="72">
        <v>24</v>
      </c>
      <c r="O570" s="72">
        <v>69</v>
      </c>
      <c r="P570" s="72">
        <v>2</v>
      </c>
      <c r="Q570" s="72">
        <v>24</v>
      </c>
      <c r="R570" s="72">
        <v>14</v>
      </c>
      <c r="S570" s="72">
        <v>38</v>
      </c>
      <c r="T570" s="72">
        <v>1</v>
      </c>
      <c r="U570" s="72">
        <v>14</v>
      </c>
      <c r="V570" s="72">
        <v>17</v>
      </c>
      <c r="W570" s="72">
        <v>31</v>
      </c>
      <c r="X570" s="72">
        <v>1</v>
      </c>
      <c r="Y570" s="72">
        <v>0</v>
      </c>
      <c r="Z570" s="72">
        <v>0</v>
      </c>
      <c r="AA570" s="72">
        <v>0</v>
      </c>
      <c r="AB570" s="72">
        <v>0</v>
      </c>
      <c r="AC570" s="72">
        <v>0</v>
      </c>
      <c r="AD570" s="72">
        <v>0</v>
      </c>
      <c r="AE570" s="72">
        <v>0</v>
      </c>
      <c r="AF570" s="72">
        <v>0</v>
      </c>
      <c r="AG570" s="72">
        <v>83</v>
      </c>
      <c r="AH570" s="72">
        <v>55</v>
      </c>
      <c r="AI570" s="72">
        <v>138</v>
      </c>
      <c r="AJ570" s="72">
        <v>4</v>
      </c>
      <c r="AK570" s="72">
        <v>9</v>
      </c>
      <c r="AL570" s="72">
        <v>10</v>
      </c>
      <c r="AM570" s="72">
        <v>19</v>
      </c>
      <c r="AN570" s="72">
        <v>0</v>
      </c>
      <c r="AO570" s="72">
        <v>0</v>
      </c>
      <c r="AP570" s="72">
        <v>0</v>
      </c>
      <c r="AQ570" s="72">
        <v>4</v>
      </c>
      <c r="AR570" s="72">
        <v>3</v>
      </c>
      <c r="AS570" s="73">
        <v>7</v>
      </c>
      <c r="AT570" s="14"/>
      <c r="AU570" s="14"/>
      <c r="AV570" s="14"/>
    </row>
    <row r="571" spans="1:48" x14ac:dyDescent="0.25">
      <c r="A571" s="74" t="s">
        <v>16462</v>
      </c>
      <c r="B571" s="75" t="s">
        <v>220</v>
      </c>
      <c r="C571" s="75" t="s">
        <v>660</v>
      </c>
      <c r="D571" s="75" t="s">
        <v>1356</v>
      </c>
      <c r="E571" s="75" t="s">
        <v>17274</v>
      </c>
      <c r="F571" s="75" t="s">
        <v>17076</v>
      </c>
      <c r="G571" s="75" t="s">
        <v>3</v>
      </c>
      <c r="H571" s="75" t="s">
        <v>16420</v>
      </c>
      <c r="I571" s="75" t="s">
        <v>4</v>
      </c>
      <c r="J571" s="72">
        <v>177</v>
      </c>
      <c r="K571" s="72">
        <v>236</v>
      </c>
      <c r="L571" s="72">
        <v>413</v>
      </c>
      <c r="M571" s="72">
        <v>177</v>
      </c>
      <c r="N571" s="72">
        <v>236</v>
      </c>
      <c r="O571" s="72">
        <v>413</v>
      </c>
      <c r="P571" s="72">
        <v>11</v>
      </c>
      <c r="Q571" s="72">
        <v>120</v>
      </c>
      <c r="R571" s="72">
        <v>132</v>
      </c>
      <c r="S571" s="72">
        <v>252</v>
      </c>
      <c r="T571" s="72">
        <v>7</v>
      </c>
      <c r="U571" s="72">
        <v>67</v>
      </c>
      <c r="V571" s="72">
        <v>88</v>
      </c>
      <c r="W571" s="72">
        <v>155</v>
      </c>
      <c r="X571" s="72">
        <v>5</v>
      </c>
      <c r="Y571" s="72">
        <v>0</v>
      </c>
      <c r="Z571" s="72">
        <v>0</v>
      </c>
      <c r="AA571" s="72">
        <v>0</v>
      </c>
      <c r="AB571" s="72">
        <v>0</v>
      </c>
      <c r="AC571" s="72">
        <v>0</v>
      </c>
      <c r="AD571" s="72">
        <v>0</v>
      </c>
      <c r="AE571" s="72">
        <v>0</v>
      </c>
      <c r="AF571" s="72">
        <v>0</v>
      </c>
      <c r="AG571" s="72">
        <v>364</v>
      </c>
      <c r="AH571" s="72">
        <v>456</v>
      </c>
      <c r="AI571" s="72">
        <v>820</v>
      </c>
      <c r="AJ571" s="72">
        <v>23</v>
      </c>
      <c r="AK571" s="72">
        <v>0</v>
      </c>
      <c r="AL571" s="72">
        <v>0</v>
      </c>
      <c r="AM571" s="72">
        <v>0</v>
      </c>
      <c r="AN571" s="72">
        <v>0</v>
      </c>
      <c r="AO571" s="72">
        <v>0</v>
      </c>
      <c r="AP571" s="72">
        <v>0</v>
      </c>
      <c r="AQ571" s="72">
        <v>25</v>
      </c>
      <c r="AR571" s="72">
        <v>25</v>
      </c>
      <c r="AS571" s="73">
        <v>50</v>
      </c>
      <c r="AT571" s="14"/>
      <c r="AU571" s="14"/>
      <c r="AV571" s="14"/>
    </row>
    <row r="572" spans="1:48" x14ac:dyDescent="0.25">
      <c r="A572" s="74" t="s">
        <v>16462</v>
      </c>
      <c r="B572" s="75" t="s">
        <v>220</v>
      </c>
      <c r="C572" s="75" t="s">
        <v>660</v>
      </c>
      <c r="D572" s="75" t="s">
        <v>1357</v>
      </c>
      <c r="E572" s="75" t="s">
        <v>17274</v>
      </c>
      <c r="F572" s="75" t="s">
        <v>17076</v>
      </c>
      <c r="G572" s="75" t="s">
        <v>3</v>
      </c>
      <c r="H572" s="75" t="s">
        <v>16420</v>
      </c>
      <c r="I572" s="75" t="s">
        <v>4</v>
      </c>
      <c r="J572" s="72">
        <v>49</v>
      </c>
      <c r="K572" s="72">
        <v>68</v>
      </c>
      <c r="L572" s="72">
        <v>117</v>
      </c>
      <c r="M572" s="72">
        <v>49</v>
      </c>
      <c r="N572" s="72">
        <v>68</v>
      </c>
      <c r="O572" s="72">
        <v>117</v>
      </c>
      <c r="P572" s="72">
        <v>4</v>
      </c>
      <c r="Q572" s="72">
        <v>16</v>
      </c>
      <c r="R572" s="72">
        <v>18</v>
      </c>
      <c r="S572" s="72">
        <v>34</v>
      </c>
      <c r="T572" s="72">
        <v>1</v>
      </c>
      <c r="U572" s="72">
        <v>12</v>
      </c>
      <c r="V572" s="72">
        <v>5</v>
      </c>
      <c r="W572" s="72">
        <v>17</v>
      </c>
      <c r="X572" s="72">
        <v>1</v>
      </c>
      <c r="Y572" s="72">
        <v>0</v>
      </c>
      <c r="Z572" s="72">
        <v>0</v>
      </c>
      <c r="AA572" s="72">
        <v>0</v>
      </c>
      <c r="AB572" s="72">
        <v>0</v>
      </c>
      <c r="AC572" s="72">
        <v>0</v>
      </c>
      <c r="AD572" s="72">
        <v>0</v>
      </c>
      <c r="AE572" s="72">
        <v>0</v>
      </c>
      <c r="AF572" s="72">
        <v>0</v>
      </c>
      <c r="AG572" s="72">
        <v>77</v>
      </c>
      <c r="AH572" s="72">
        <v>91</v>
      </c>
      <c r="AI572" s="72">
        <v>168</v>
      </c>
      <c r="AJ572" s="72">
        <v>6</v>
      </c>
      <c r="AK572" s="72">
        <v>0</v>
      </c>
      <c r="AL572" s="72">
        <v>0</v>
      </c>
      <c r="AM572" s="72">
        <v>0</v>
      </c>
      <c r="AN572" s="72">
        <v>0</v>
      </c>
      <c r="AO572" s="72">
        <v>0</v>
      </c>
      <c r="AP572" s="72">
        <v>0</v>
      </c>
      <c r="AQ572" s="72">
        <v>8</v>
      </c>
      <c r="AR572" s="72">
        <v>20</v>
      </c>
      <c r="AS572" s="73">
        <v>28</v>
      </c>
      <c r="AT572" s="14"/>
      <c r="AU572" s="14"/>
      <c r="AV572" s="14"/>
    </row>
    <row r="573" spans="1:48" x14ac:dyDescent="0.25">
      <c r="A573" s="74" t="s">
        <v>475</v>
      </c>
      <c r="B573" s="75" t="s">
        <v>308</v>
      </c>
      <c r="C573" s="75" t="s">
        <v>309</v>
      </c>
      <c r="D573" s="75" t="s">
        <v>1356</v>
      </c>
      <c r="E573" s="75" t="s">
        <v>17274</v>
      </c>
      <c r="F573" s="75" t="s">
        <v>17076</v>
      </c>
      <c r="G573" s="75" t="s">
        <v>3</v>
      </c>
      <c r="H573" s="75" t="s">
        <v>16420</v>
      </c>
      <c r="I573" s="75" t="s">
        <v>4</v>
      </c>
      <c r="J573" s="72">
        <v>6</v>
      </c>
      <c r="K573" s="72">
        <v>3</v>
      </c>
      <c r="L573" s="72">
        <v>9</v>
      </c>
      <c r="M573" s="72">
        <v>6</v>
      </c>
      <c r="N573" s="72">
        <v>3</v>
      </c>
      <c r="O573" s="72">
        <v>9</v>
      </c>
      <c r="P573" s="72">
        <v>2</v>
      </c>
      <c r="Q573" s="72">
        <v>14</v>
      </c>
      <c r="R573" s="72">
        <v>7</v>
      </c>
      <c r="S573" s="72">
        <v>21</v>
      </c>
      <c r="T573" s="72">
        <v>2</v>
      </c>
      <c r="U573" s="72">
        <v>7</v>
      </c>
      <c r="V573" s="72">
        <v>5</v>
      </c>
      <c r="W573" s="72">
        <v>12</v>
      </c>
      <c r="X573" s="72">
        <v>2</v>
      </c>
      <c r="Y573" s="72">
        <v>0</v>
      </c>
      <c r="Z573" s="72">
        <v>0</v>
      </c>
      <c r="AA573" s="72">
        <v>0</v>
      </c>
      <c r="AB573" s="72">
        <v>0</v>
      </c>
      <c r="AC573" s="72">
        <v>0</v>
      </c>
      <c r="AD573" s="72">
        <v>0</v>
      </c>
      <c r="AE573" s="72">
        <v>0</v>
      </c>
      <c r="AF573" s="72">
        <v>0</v>
      </c>
      <c r="AG573" s="72">
        <v>27</v>
      </c>
      <c r="AH573" s="72">
        <v>15</v>
      </c>
      <c r="AI573" s="72">
        <v>42</v>
      </c>
      <c r="AJ573" s="72">
        <v>6</v>
      </c>
      <c r="AK573" s="72">
        <v>8</v>
      </c>
      <c r="AL573" s="72">
        <v>5</v>
      </c>
      <c r="AM573" s="72">
        <v>13</v>
      </c>
      <c r="AN573" s="72">
        <v>0</v>
      </c>
      <c r="AO573" s="72">
        <v>0</v>
      </c>
      <c r="AP573" s="72">
        <v>0</v>
      </c>
      <c r="AQ573" s="72">
        <v>2</v>
      </c>
      <c r="AR573" s="72">
        <v>7</v>
      </c>
      <c r="AS573" s="73">
        <v>9</v>
      </c>
      <c r="AT573" s="14"/>
      <c r="AU573" s="14"/>
      <c r="AV573" s="14"/>
    </row>
    <row r="574" spans="1:48" x14ac:dyDescent="0.25">
      <c r="A574" s="74" t="s">
        <v>475</v>
      </c>
      <c r="B574" s="75" t="s">
        <v>733</v>
      </c>
      <c r="C574" s="75" t="s">
        <v>734</v>
      </c>
      <c r="D574" s="75" t="s">
        <v>1358</v>
      </c>
      <c r="E574" s="75" t="s">
        <v>518</v>
      </c>
      <c r="F574" s="75" t="s">
        <v>17076</v>
      </c>
      <c r="G574" s="75" t="s">
        <v>3</v>
      </c>
      <c r="H574" s="75" t="s">
        <v>16420</v>
      </c>
      <c r="I574" s="75" t="s">
        <v>4</v>
      </c>
      <c r="J574" s="72">
        <v>89</v>
      </c>
      <c r="K574" s="72">
        <v>119</v>
      </c>
      <c r="L574" s="72">
        <v>208</v>
      </c>
      <c r="M574" s="72">
        <v>89</v>
      </c>
      <c r="N574" s="72">
        <v>119</v>
      </c>
      <c r="O574" s="72">
        <v>208</v>
      </c>
      <c r="P574" s="72">
        <v>8</v>
      </c>
      <c r="Q574" s="72">
        <v>82</v>
      </c>
      <c r="R574" s="72">
        <v>87</v>
      </c>
      <c r="S574" s="72">
        <v>169</v>
      </c>
      <c r="T574" s="72">
        <v>6</v>
      </c>
      <c r="U574" s="72">
        <v>71</v>
      </c>
      <c r="V574" s="72">
        <v>83</v>
      </c>
      <c r="W574" s="72">
        <v>154</v>
      </c>
      <c r="X574" s="72">
        <v>7</v>
      </c>
      <c r="Y574" s="72">
        <v>0</v>
      </c>
      <c r="Z574" s="72">
        <v>0</v>
      </c>
      <c r="AA574" s="72">
        <v>0</v>
      </c>
      <c r="AB574" s="72">
        <v>0</v>
      </c>
      <c r="AC574" s="72">
        <v>0</v>
      </c>
      <c r="AD574" s="72">
        <v>0</v>
      </c>
      <c r="AE574" s="72">
        <v>0</v>
      </c>
      <c r="AF574" s="72">
        <v>0</v>
      </c>
      <c r="AG574" s="72">
        <v>242</v>
      </c>
      <c r="AH574" s="72">
        <v>289</v>
      </c>
      <c r="AI574" s="72">
        <v>531</v>
      </c>
      <c r="AJ574" s="72">
        <v>21</v>
      </c>
      <c r="AK574" s="72">
        <v>71</v>
      </c>
      <c r="AL574" s="72">
        <v>97</v>
      </c>
      <c r="AM574" s="72">
        <v>168</v>
      </c>
      <c r="AN574" s="72">
        <v>0</v>
      </c>
      <c r="AO574" s="72">
        <v>0</v>
      </c>
      <c r="AP574" s="72">
        <v>0</v>
      </c>
      <c r="AQ574" s="72">
        <v>24</v>
      </c>
      <c r="AR574" s="72">
        <v>39</v>
      </c>
      <c r="AS574" s="73">
        <v>63</v>
      </c>
      <c r="AT574" s="14"/>
      <c r="AU574" s="14"/>
      <c r="AV574" s="14"/>
    </row>
    <row r="575" spans="1:48" x14ac:dyDescent="0.25">
      <c r="A575" s="74" t="s">
        <v>16462</v>
      </c>
      <c r="B575" s="75" t="s">
        <v>310</v>
      </c>
      <c r="C575" s="75" t="s">
        <v>311</v>
      </c>
      <c r="D575" s="75" t="s">
        <v>1359</v>
      </c>
      <c r="E575" s="75" t="s">
        <v>17274</v>
      </c>
      <c r="F575" s="75" t="s">
        <v>17076</v>
      </c>
      <c r="G575" s="75" t="s">
        <v>3</v>
      </c>
      <c r="H575" s="75" t="s">
        <v>16421</v>
      </c>
      <c r="I575" s="75" t="s">
        <v>4</v>
      </c>
      <c r="J575" s="72">
        <v>12</v>
      </c>
      <c r="K575" s="72">
        <v>9</v>
      </c>
      <c r="L575" s="72">
        <v>21</v>
      </c>
      <c r="M575" s="72">
        <v>12</v>
      </c>
      <c r="N575" s="72">
        <v>9</v>
      </c>
      <c r="O575" s="72">
        <v>21</v>
      </c>
      <c r="P575" s="72">
        <v>1</v>
      </c>
      <c r="Q575" s="72">
        <v>0</v>
      </c>
      <c r="R575" s="72">
        <v>0</v>
      </c>
      <c r="S575" s="72">
        <v>0</v>
      </c>
      <c r="T575" s="72">
        <v>0</v>
      </c>
      <c r="U575" s="72">
        <v>0</v>
      </c>
      <c r="V575" s="72">
        <v>0</v>
      </c>
      <c r="W575" s="72">
        <v>0</v>
      </c>
      <c r="X575" s="72">
        <v>0</v>
      </c>
      <c r="Y575" s="72">
        <v>0</v>
      </c>
      <c r="Z575" s="72">
        <v>0</v>
      </c>
      <c r="AA575" s="72">
        <v>0</v>
      </c>
      <c r="AB575" s="72">
        <v>0</v>
      </c>
      <c r="AC575" s="72">
        <v>0</v>
      </c>
      <c r="AD575" s="72">
        <v>0</v>
      </c>
      <c r="AE575" s="72">
        <v>0</v>
      </c>
      <c r="AF575" s="72">
        <v>0</v>
      </c>
      <c r="AG575" s="72">
        <v>12</v>
      </c>
      <c r="AH575" s="72">
        <v>9</v>
      </c>
      <c r="AI575" s="72">
        <v>21</v>
      </c>
      <c r="AJ575" s="72">
        <v>1</v>
      </c>
      <c r="AK575" s="72">
        <v>12</v>
      </c>
      <c r="AL575" s="72">
        <v>9</v>
      </c>
      <c r="AM575" s="72">
        <v>21</v>
      </c>
      <c r="AN575" s="72">
        <v>0</v>
      </c>
      <c r="AO575" s="72">
        <v>0</v>
      </c>
      <c r="AP575" s="72">
        <v>0</v>
      </c>
      <c r="AQ575" s="72">
        <v>9</v>
      </c>
      <c r="AR575" s="72">
        <v>5</v>
      </c>
      <c r="AS575" s="73">
        <v>14</v>
      </c>
      <c r="AT575" s="14"/>
      <c r="AU575" s="14"/>
      <c r="AV575" s="14"/>
    </row>
    <row r="576" spans="1:48" x14ac:dyDescent="0.25">
      <c r="A576" s="74" t="s">
        <v>475</v>
      </c>
      <c r="B576" s="75" t="s">
        <v>316</v>
      </c>
      <c r="C576" s="75" t="s">
        <v>317</v>
      </c>
      <c r="D576" s="75" t="s">
        <v>1356</v>
      </c>
      <c r="E576" s="75" t="s">
        <v>17274</v>
      </c>
      <c r="F576" s="75" t="s">
        <v>17076</v>
      </c>
      <c r="G576" s="75" t="s">
        <v>3</v>
      </c>
      <c r="H576" s="75" t="s">
        <v>16420</v>
      </c>
      <c r="I576" s="75" t="s">
        <v>4</v>
      </c>
      <c r="J576" s="72">
        <v>17</v>
      </c>
      <c r="K576" s="72">
        <v>3</v>
      </c>
      <c r="L576" s="72">
        <v>20</v>
      </c>
      <c r="M576" s="72">
        <v>23</v>
      </c>
      <c r="N576" s="72">
        <v>4</v>
      </c>
      <c r="O576" s="72">
        <v>27</v>
      </c>
      <c r="P576" s="72">
        <v>2</v>
      </c>
      <c r="Q576" s="72">
        <v>7</v>
      </c>
      <c r="R576" s="72">
        <v>11</v>
      </c>
      <c r="S576" s="72">
        <v>18</v>
      </c>
      <c r="T576" s="72">
        <v>2</v>
      </c>
      <c r="U576" s="72">
        <v>9</v>
      </c>
      <c r="V576" s="72">
        <v>6</v>
      </c>
      <c r="W576" s="72">
        <v>15</v>
      </c>
      <c r="X576" s="72">
        <v>2</v>
      </c>
      <c r="Y576" s="72">
        <v>0</v>
      </c>
      <c r="Z576" s="72">
        <v>0</v>
      </c>
      <c r="AA576" s="72">
        <v>0</v>
      </c>
      <c r="AB576" s="72">
        <v>0</v>
      </c>
      <c r="AC576" s="72">
        <v>0</v>
      </c>
      <c r="AD576" s="72">
        <v>0</v>
      </c>
      <c r="AE576" s="72">
        <v>0</v>
      </c>
      <c r="AF576" s="72">
        <v>0</v>
      </c>
      <c r="AG576" s="72">
        <v>39</v>
      </c>
      <c r="AH576" s="72">
        <v>21</v>
      </c>
      <c r="AI576" s="72">
        <v>60</v>
      </c>
      <c r="AJ576" s="72">
        <v>6</v>
      </c>
      <c r="AK576" s="72">
        <v>13</v>
      </c>
      <c r="AL576" s="72">
        <v>5</v>
      </c>
      <c r="AM576" s="72">
        <v>18</v>
      </c>
      <c r="AN576" s="72">
        <v>0</v>
      </c>
      <c r="AO576" s="72">
        <v>0</v>
      </c>
      <c r="AP576" s="72">
        <v>0</v>
      </c>
      <c r="AQ576" s="72">
        <v>6</v>
      </c>
      <c r="AR576" s="72">
        <v>5</v>
      </c>
      <c r="AS576" s="73">
        <v>11</v>
      </c>
      <c r="AT576" s="14"/>
      <c r="AU576" s="14"/>
      <c r="AV576" s="14"/>
    </row>
    <row r="577" spans="1:48" x14ac:dyDescent="0.25">
      <c r="A577" s="74" t="s">
        <v>16462</v>
      </c>
      <c r="B577" s="75" t="s">
        <v>171</v>
      </c>
      <c r="C577" s="75" t="s">
        <v>736</v>
      </c>
      <c r="D577" s="75" t="s">
        <v>1356</v>
      </c>
      <c r="E577" s="75" t="s">
        <v>17274</v>
      </c>
      <c r="F577" s="75" t="s">
        <v>17076</v>
      </c>
      <c r="G577" s="75" t="s">
        <v>3</v>
      </c>
      <c r="H577" s="75" t="s">
        <v>16420</v>
      </c>
      <c r="I577" s="75" t="s">
        <v>4</v>
      </c>
      <c r="J577" s="72">
        <v>63</v>
      </c>
      <c r="K577" s="72">
        <v>58</v>
      </c>
      <c r="L577" s="72">
        <v>121</v>
      </c>
      <c r="M577" s="72">
        <v>63</v>
      </c>
      <c r="N577" s="72">
        <v>58</v>
      </c>
      <c r="O577" s="72">
        <v>121</v>
      </c>
      <c r="P577" s="72">
        <v>5</v>
      </c>
      <c r="Q577" s="72">
        <v>33</v>
      </c>
      <c r="R577" s="72">
        <v>28</v>
      </c>
      <c r="S577" s="72">
        <v>61</v>
      </c>
      <c r="T577" s="72">
        <v>3</v>
      </c>
      <c r="U577" s="72">
        <v>16</v>
      </c>
      <c r="V577" s="72">
        <v>17</v>
      </c>
      <c r="W577" s="72">
        <v>33</v>
      </c>
      <c r="X577" s="72">
        <v>2</v>
      </c>
      <c r="Y577" s="72">
        <v>0</v>
      </c>
      <c r="Z577" s="72">
        <v>0</v>
      </c>
      <c r="AA577" s="72">
        <v>0</v>
      </c>
      <c r="AB577" s="72">
        <v>0</v>
      </c>
      <c r="AC577" s="72">
        <v>0</v>
      </c>
      <c r="AD577" s="72">
        <v>0</v>
      </c>
      <c r="AE577" s="72">
        <v>0</v>
      </c>
      <c r="AF577" s="72">
        <v>0</v>
      </c>
      <c r="AG577" s="72">
        <v>112</v>
      </c>
      <c r="AH577" s="72">
        <v>103</v>
      </c>
      <c r="AI577" s="72">
        <v>215</v>
      </c>
      <c r="AJ577" s="72">
        <v>10</v>
      </c>
      <c r="AK577" s="72">
        <v>11</v>
      </c>
      <c r="AL577" s="72">
        <v>24</v>
      </c>
      <c r="AM577" s="72">
        <v>35</v>
      </c>
      <c r="AN577" s="72">
        <v>0</v>
      </c>
      <c r="AO577" s="72">
        <v>0</v>
      </c>
      <c r="AP577" s="72">
        <v>0</v>
      </c>
      <c r="AQ577" s="72">
        <v>10</v>
      </c>
      <c r="AR577" s="72">
        <v>4</v>
      </c>
      <c r="AS577" s="73">
        <v>14</v>
      </c>
      <c r="AT577" s="14"/>
      <c r="AU577" s="14"/>
      <c r="AV577" s="14"/>
    </row>
    <row r="578" spans="1:48" x14ac:dyDescent="0.25">
      <c r="A578" s="74" t="s">
        <v>16462</v>
      </c>
      <c r="B578" s="75" t="s">
        <v>324</v>
      </c>
      <c r="C578" s="75" t="s">
        <v>664</v>
      </c>
      <c r="D578" s="75" t="s">
        <v>1358</v>
      </c>
      <c r="E578" s="75" t="s">
        <v>518</v>
      </c>
      <c r="F578" s="75" t="s">
        <v>17076</v>
      </c>
      <c r="G578" s="75" t="s">
        <v>3</v>
      </c>
      <c r="H578" s="75" t="s">
        <v>16421</v>
      </c>
      <c r="I578" s="75" t="s">
        <v>4</v>
      </c>
      <c r="J578" s="72">
        <v>137</v>
      </c>
      <c r="K578" s="72">
        <v>157</v>
      </c>
      <c r="L578" s="72">
        <v>294</v>
      </c>
      <c r="M578" s="72">
        <v>150</v>
      </c>
      <c r="N578" s="72">
        <v>162</v>
      </c>
      <c r="O578" s="72">
        <v>312</v>
      </c>
      <c r="P578" s="72">
        <v>10</v>
      </c>
      <c r="Q578" s="72">
        <v>124</v>
      </c>
      <c r="R578" s="72">
        <v>154</v>
      </c>
      <c r="S578" s="72">
        <v>278</v>
      </c>
      <c r="T578" s="72">
        <v>9</v>
      </c>
      <c r="U578" s="72">
        <v>128</v>
      </c>
      <c r="V578" s="72">
        <v>118</v>
      </c>
      <c r="W578" s="72">
        <v>246</v>
      </c>
      <c r="X578" s="72">
        <v>8</v>
      </c>
      <c r="Y578" s="72">
        <v>0</v>
      </c>
      <c r="Z578" s="72">
        <v>0</v>
      </c>
      <c r="AA578" s="72">
        <v>0</v>
      </c>
      <c r="AB578" s="72">
        <v>0</v>
      </c>
      <c r="AC578" s="72">
        <v>0</v>
      </c>
      <c r="AD578" s="72">
        <v>0</v>
      </c>
      <c r="AE578" s="72">
        <v>0</v>
      </c>
      <c r="AF578" s="72">
        <v>0</v>
      </c>
      <c r="AG578" s="72">
        <v>402</v>
      </c>
      <c r="AH578" s="72">
        <v>434</v>
      </c>
      <c r="AI578" s="72">
        <v>836</v>
      </c>
      <c r="AJ578" s="72">
        <v>27</v>
      </c>
      <c r="AK578" s="72">
        <v>108</v>
      </c>
      <c r="AL578" s="72">
        <v>145</v>
      </c>
      <c r="AM578" s="72">
        <v>253</v>
      </c>
      <c r="AN578" s="72">
        <v>0</v>
      </c>
      <c r="AO578" s="72">
        <v>0</v>
      </c>
      <c r="AP578" s="72">
        <v>0</v>
      </c>
      <c r="AQ578" s="72">
        <v>23</v>
      </c>
      <c r="AR578" s="72">
        <v>47</v>
      </c>
      <c r="AS578" s="73">
        <v>70</v>
      </c>
      <c r="AT578" s="14"/>
      <c r="AU578" s="14"/>
      <c r="AV578" s="14"/>
    </row>
    <row r="579" spans="1:48" x14ac:dyDescent="0.25">
      <c r="A579" s="74" t="s">
        <v>16467</v>
      </c>
      <c r="B579" s="75" t="s">
        <v>325</v>
      </c>
      <c r="C579" s="75" t="s">
        <v>326</v>
      </c>
      <c r="D579" s="75" t="s">
        <v>1356</v>
      </c>
      <c r="E579" s="75" t="s">
        <v>17274</v>
      </c>
      <c r="F579" s="75" t="s">
        <v>17076</v>
      </c>
      <c r="G579" s="75" t="s">
        <v>3</v>
      </c>
      <c r="H579" s="75" t="s">
        <v>16420</v>
      </c>
      <c r="I579" s="75" t="s">
        <v>4</v>
      </c>
      <c r="J579" s="72">
        <v>10</v>
      </c>
      <c r="K579" s="72">
        <v>8</v>
      </c>
      <c r="L579" s="72">
        <v>18</v>
      </c>
      <c r="M579" s="72">
        <v>10</v>
      </c>
      <c r="N579" s="72">
        <v>8</v>
      </c>
      <c r="O579" s="72">
        <v>18</v>
      </c>
      <c r="P579" s="72">
        <v>1</v>
      </c>
      <c r="Q579" s="72">
        <v>14</v>
      </c>
      <c r="R579" s="72">
        <v>10</v>
      </c>
      <c r="S579" s="72">
        <v>24</v>
      </c>
      <c r="T579" s="72">
        <v>1</v>
      </c>
      <c r="U579" s="72">
        <v>4</v>
      </c>
      <c r="V579" s="72">
        <v>9</v>
      </c>
      <c r="W579" s="72">
        <v>13</v>
      </c>
      <c r="X579" s="72">
        <v>1</v>
      </c>
      <c r="Y579" s="72">
        <v>0</v>
      </c>
      <c r="Z579" s="72">
        <v>0</v>
      </c>
      <c r="AA579" s="72">
        <v>0</v>
      </c>
      <c r="AB579" s="72">
        <v>0</v>
      </c>
      <c r="AC579" s="72">
        <v>0</v>
      </c>
      <c r="AD579" s="72">
        <v>0</v>
      </c>
      <c r="AE579" s="72">
        <v>0</v>
      </c>
      <c r="AF579" s="72">
        <v>0</v>
      </c>
      <c r="AG579" s="72">
        <v>28</v>
      </c>
      <c r="AH579" s="72">
        <v>27</v>
      </c>
      <c r="AI579" s="72">
        <v>55</v>
      </c>
      <c r="AJ579" s="72">
        <v>3</v>
      </c>
      <c r="AK579" s="72">
        <v>10</v>
      </c>
      <c r="AL579" s="72">
        <v>4</v>
      </c>
      <c r="AM579" s="72">
        <v>14</v>
      </c>
      <c r="AN579" s="72">
        <v>0</v>
      </c>
      <c r="AO579" s="72">
        <v>0</v>
      </c>
      <c r="AP579" s="72">
        <v>0</v>
      </c>
      <c r="AQ579" s="72">
        <v>4</v>
      </c>
      <c r="AR579" s="72">
        <v>2</v>
      </c>
      <c r="AS579" s="73">
        <v>6</v>
      </c>
      <c r="AT579" s="14"/>
      <c r="AU579" s="14"/>
      <c r="AV579" s="14"/>
    </row>
    <row r="580" spans="1:48" x14ac:dyDescent="0.25">
      <c r="A580" s="74" t="s">
        <v>16462</v>
      </c>
      <c r="B580" s="75" t="s">
        <v>327</v>
      </c>
      <c r="C580" s="75" t="s">
        <v>328</v>
      </c>
      <c r="D580" s="75" t="s">
        <v>1356</v>
      </c>
      <c r="E580" s="75" t="s">
        <v>17274</v>
      </c>
      <c r="F580" s="75" t="s">
        <v>17076</v>
      </c>
      <c r="G580" s="75" t="s">
        <v>3</v>
      </c>
      <c r="H580" s="75" t="s">
        <v>16420</v>
      </c>
      <c r="I580" s="75" t="s">
        <v>4</v>
      </c>
      <c r="J580" s="72">
        <v>30</v>
      </c>
      <c r="K580" s="72">
        <v>19</v>
      </c>
      <c r="L580" s="72">
        <v>49</v>
      </c>
      <c r="M580" s="72">
        <v>35</v>
      </c>
      <c r="N580" s="72">
        <v>26</v>
      </c>
      <c r="O580" s="72">
        <v>61</v>
      </c>
      <c r="P580" s="72">
        <v>2</v>
      </c>
      <c r="Q580" s="72">
        <v>27</v>
      </c>
      <c r="R580" s="72">
        <v>31</v>
      </c>
      <c r="S580" s="72">
        <v>58</v>
      </c>
      <c r="T580" s="72">
        <v>2</v>
      </c>
      <c r="U580" s="72">
        <v>14</v>
      </c>
      <c r="V580" s="72">
        <v>17</v>
      </c>
      <c r="W580" s="72">
        <v>31</v>
      </c>
      <c r="X580" s="72">
        <v>2</v>
      </c>
      <c r="Y580" s="72">
        <v>0</v>
      </c>
      <c r="Z580" s="72">
        <v>0</v>
      </c>
      <c r="AA580" s="72">
        <v>0</v>
      </c>
      <c r="AB580" s="72">
        <v>0</v>
      </c>
      <c r="AC580" s="72">
        <v>0</v>
      </c>
      <c r="AD580" s="72">
        <v>0</v>
      </c>
      <c r="AE580" s="72">
        <v>0</v>
      </c>
      <c r="AF580" s="72">
        <v>0</v>
      </c>
      <c r="AG580" s="72">
        <v>76</v>
      </c>
      <c r="AH580" s="72">
        <v>74</v>
      </c>
      <c r="AI580" s="72">
        <v>150</v>
      </c>
      <c r="AJ580" s="72">
        <v>6</v>
      </c>
      <c r="AK580" s="72">
        <v>8</v>
      </c>
      <c r="AL580" s="72">
        <v>13</v>
      </c>
      <c r="AM580" s="72">
        <v>21</v>
      </c>
      <c r="AN580" s="72">
        <v>0</v>
      </c>
      <c r="AO580" s="72">
        <v>0</v>
      </c>
      <c r="AP580" s="72">
        <v>0</v>
      </c>
      <c r="AQ580" s="72">
        <v>4</v>
      </c>
      <c r="AR580" s="72">
        <v>7</v>
      </c>
      <c r="AS580" s="73">
        <v>11</v>
      </c>
      <c r="AT580" s="14"/>
      <c r="AU580" s="14"/>
      <c r="AV580" s="14"/>
    </row>
    <row r="581" spans="1:48" x14ac:dyDescent="0.25">
      <c r="A581" s="74" t="s">
        <v>16462</v>
      </c>
      <c r="B581" s="75" t="s">
        <v>329</v>
      </c>
      <c r="C581" s="75" t="s">
        <v>330</v>
      </c>
      <c r="D581" s="75" t="s">
        <v>1356</v>
      </c>
      <c r="E581" s="75" t="s">
        <v>17274</v>
      </c>
      <c r="F581" s="75" t="s">
        <v>17076</v>
      </c>
      <c r="G581" s="75" t="s">
        <v>3</v>
      </c>
      <c r="H581" s="75" t="s">
        <v>16420</v>
      </c>
      <c r="I581" s="75" t="s">
        <v>4</v>
      </c>
      <c r="J581" s="72">
        <v>33</v>
      </c>
      <c r="K581" s="72">
        <v>38</v>
      </c>
      <c r="L581" s="72">
        <v>71</v>
      </c>
      <c r="M581" s="72">
        <v>33</v>
      </c>
      <c r="N581" s="72">
        <v>38</v>
      </c>
      <c r="O581" s="72">
        <v>71</v>
      </c>
      <c r="P581" s="72">
        <v>2</v>
      </c>
      <c r="Q581" s="72">
        <v>27</v>
      </c>
      <c r="R581" s="72">
        <v>32</v>
      </c>
      <c r="S581" s="72">
        <v>59</v>
      </c>
      <c r="T581" s="72">
        <v>2</v>
      </c>
      <c r="U581" s="72">
        <v>17</v>
      </c>
      <c r="V581" s="72">
        <v>20</v>
      </c>
      <c r="W581" s="72">
        <v>37</v>
      </c>
      <c r="X581" s="72">
        <v>1</v>
      </c>
      <c r="Y581" s="72">
        <v>0</v>
      </c>
      <c r="Z581" s="72">
        <v>0</v>
      </c>
      <c r="AA581" s="72">
        <v>0</v>
      </c>
      <c r="AB581" s="72">
        <v>0</v>
      </c>
      <c r="AC581" s="72">
        <v>0</v>
      </c>
      <c r="AD581" s="72">
        <v>0</v>
      </c>
      <c r="AE581" s="72">
        <v>0</v>
      </c>
      <c r="AF581" s="72">
        <v>0</v>
      </c>
      <c r="AG581" s="72">
        <v>77</v>
      </c>
      <c r="AH581" s="72">
        <v>90</v>
      </c>
      <c r="AI581" s="72">
        <v>167</v>
      </c>
      <c r="AJ581" s="72">
        <v>5</v>
      </c>
      <c r="AK581" s="72">
        <v>2</v>
      </c>
      <c r="AL581" s="72">
        <v>11</v>
      </c>
      <c r="AM581" s="72">
        <v>13</v>
      </c>
      <c r="AN581" s="72">
        <v>0</v>
      </c>
      <c r="AO581" s="72">
        <v>0</v>
      </c>
      <c r="AP581" s="72">
        <v>0</v>
      </c>
      <c r="AQ581" s="72">
        <v>5</v>
      </c>
      <c r="AR581" s="72">
        <v>3</v>
      </c>
      <c r="AS581" s="73">
        <v>8</v>
      </c>
      <c r="AT581" s="14"/>
      <c r="AU581" s="14"/>
      <c r="AV581" s="14"/>
    </row>
    <row r="582" spans="1:48" x14ac:dyDescent="0.25">
      <c r="A582" s="74" t="s">
        <v>16462</v>
      </c>
      <c r="B582" s="75" t="s">
        <v>331</v>
      </c>
      <c r="C582" s="75" t="s">
        <v>332</v>
      </c>
      <c r="D582" s="75" t="s">
        <v>1356</v>
      </c>
      <c r="E582" s="75" t="s">
        <v>17274</v>
      </c>
      <c r="F582" s="75" t="s">
        <v>17076</v>
      </c>
      <c r="G582" s="75" t="s">
        <v>3</v>
      </c>
      <c r="H582" s="75" t="s">
        <v>16420</v>
      </c>
      <c r="I582" s="75" t="s">
        <v>4</v>
      </c>
      <c r="J582" s="72">
        <v>5</v>
      </c>
      <c r="K582" s="72">
        <v>4</v>
      </c>
      <c r="L582" s="72">
        <v>9</v>
      </c>
      <c r="M582" s="72">
        <v>6</v>
      </c>
      <c r="N582" s="72">
        <v>7</v>
      </c>
      <c r="O582" s="72">
        <v>13</v>
      </c>
      <c r="P582" s="72">
        <v>2</v>
      </c>
      <c r="Q582" s="72">
        <v>11</v>
      </c>
      <c r="R582" s="72">
        <v>4</v>
      </c>
      <c r="S582" s="72">
        <v>15</v>
      </c>
      <c r="T582" s="72">
        <v>2</v>
      </c>
      <c r="U582" s="72">
        <v>5</v>
      </c>
      <c r="V582" s="72">
        <v>8</v>
      </c>
      <c r="W582" s="72">
        <v>13</v>
      </c>
      <c r="X582" s="72">
        <v>2</v>
      </c>
      <c r="Y582" s="72">
        <v>0</v>
      </c>
      <c r="Z582" s="72">
        <v>0</v>
      </c>
      <c r="AA582" s="72">
        <v>0</v>
      </c>
      <c r="AB582" s="72">
        <v>0</v>
      </c>
      <c r="AC582" s="72">
        <v>0</v>
      </c>
      <c r="AD582" s="72">
        <v>0</v>
      </c>
      <c r="AE582" s="72">
        <v>0</v>
      </c>
      <c r="AF582" s="72">
        <v>0</v>
      </c>
      <c r="AG582" s="72">
        <v>22</v>
      </c>
      <c r="AH582" s="72">
        <v>19</v>
      </c>
      <c r="AI582" s="72">
        <v>41</v>
      </c>
      <c r="AJ582" s="72">
        <v>6</v>
      </c>
      <c r="AK582" s="72">
        <v>4</v>
      </c>
      <c r="AL582" s="72">
        <v>3</v>
      </c>
      <c r="AM582" s="72">
        <v>7</v>
      </c>
      <c r="AN582" s="72">
        <v>0</v>
      </c>
      <c r="AO582" s="72">
        <v>0</v>
      </c>
      <c r="AP582" s="72">
        <v>0</v>
      </c>
      <c r="AQ582" s="72">
        <v>7</v>
      </c>
      <c r="AR582" s="72">
        <v>6</v>
      </c>
      <c r="AS582" s="73">
        <v>13</v>
      </c>
      <c r="AT582" s="14"/>
      <c r="AU582" s="14"/>
      <c r="AV582" s="14"/>
    </row>
    <row r="583" spans="1:48" x14ac:dyDescent="0.25">
      <c r="A583" s="74" t="s">
        <v>475</v>
      </c>
      <c r="B583" s="75" t="s">
        <v>318</v>
      </c>
      <c r="C583" s="75" t="s">
        <v>317</v>
      </c>
      <c r="D583" s="75" t="s">
        <v>1359</v>
      </c>
      <c r="E583" s="75" t="s">
        <v>17274</v>
      </c>
      <c r="F583" s="75" t="s">
        <v>17076</v>
      </c>
      <c r="G583" s="75" t="s">
        <v>3</v>
      </c>
      <c r="H583" s="75" t="s">
        <v>16421</v>
      </c>
      <c r="I583" s="75" t="s">
        <v>4</v>
      </c>
      <c r="J583" s="72">
        <v>0</v>
      </c>
      <c r="K583" s="72">
        <v>0</v>
      </c>
      <c r="L583" s="72">
        <v>0</v>
      </c>
      <c r="M583" s="72">
        <v>2</v>
      </c>
      <c r="N583" s="72">
        <v>4</v>
      </c>
      <c r="O583" s="72">
        <v>6</v>
      </c>
      <c r="P583" s="72">
        <v>2</v>
      </c>
      <c r="Q583" s="72">
        <v>14</v>
      </c>
      <c r="R583" s="72">
        <v>2</v>
      </c>
      <c r="S583" s="72">
        <v>16</v>
      </c>
      <c r="T583" s="72">
        <v>6</v>
      </c>
      <c r="U583" s="72">
        <v>0</v>
      </c>
      <c r="V583" s="72">
        <v>0</v>
      </c>
      <c r="W583" s="72">
        <v>0</v>
      </c>
      <c r="X583" s="72">
        <v>0</v>
      </c>
      <c r="Y583" s="72">
        <v>0</v>
      </c>
      <c r="Z583" s="72">
        <v>0</v>
      </c>
      <c r="AA583" s="72">
        <v>0</v>
      </c>
      <c r="AB583" s="72">
        <v>0</v>
      </c>
      <c r="AC583" s="72">
        <v>0</v>
      </c>
      <c r="AD583" s="72">
        <v>0</v>
      </c>
      <c r="AE583" s="72">
        <v>0</v>
      </c>
      <c r="AF583" s="72">
        <v>0</v>
      </c>
      <c r="AG583" s="72">
        <v>16</v>
      </c>
      <c r="AH583" s="72">
        <v>6</v>
      </c>
      <c r="AI583" s="72">
        <v>22</v>
      </c>
      <c r="AJ583" s="72">
        <v>8</v>
      </c>
      <c r="AK583" s="72">
        <v>26</v>
      </c>
      <c r="AL583" s="72">
        <v>6</v>
      </c>
      <c r="AM583" s="72">
        <v>32</v>
      </c>
      <c r="AN583" s="72">
        <v>0</v>
      </c>
      <c r="AO583" s="72">
        <v>0</v>
      </c>
      <c r="AP583" s="72">
        <v>0</v>
      </c>
      <c r="AQ583" s="72">
        <v>12</v>
      </c>
      <c r="AR583" s="72">
        <v>10</v>
      </c>
      <c r="AS583" s="73">
        <v>22</v>
      </c>
      <c r="AT583" s="14"/>
      <c r="AU583" s="14"/>
      <c r="AV583" s="14"/>
    </row>
    <row r="584" spans="1:48" x14ac:dyDescent="0.25">
      <c r="A584" s="74" t="s">
        <v>16462</v>
      </c>
      <c r="B584" s="75" t="s">
        <v>333</v>
      </c>
      <c r="C584" s="75" t="s">
        <v>334</v>
      </c>
      <c r="D584" s="75" t="s">
        <v>1356</v>
      </c>
      <c r="E584" s="75" t="s">
        <v>17274</v>
      </c>
      <c r="F584" s="75" t="s">
        <v>17076</v>
      </c>
      <c r="G584" s="75" t="s">
        <v>3</v>
      </c>
      <c r="H584" s="75" t="s">
        <v>16420</v>
      </c>
      <c r="I584" s="75" t="s">
        <v>4</v>
      </c>
      <c r="J584" s="72">
        <v>16</v>
      </c>
      <c r="K584" s="72">
        <v>18</v>
      </c>
      <c r="L584" s="72">
        <v>34</v>
      </c>
      <c r="M584" s="72">
        <v>16</v>
      </c>
      <c r="N584" s="72">
        <v>18</v>
      </c>
      <c r="O584" s="72">
        <v>34</v>
      </c>
      <c r="P584" s="72">
        <v>1</v>
      </c>
      <c r="Q584" s="72">
        <v>8</v>
      </c>
      <c r="R584" s="72">
        <v>20</v>
      </c>
      <c r="S584" s="72">
        <v>28</v>
      </c>
      <c r="T584" s="72">
        <v>2</v>
      </c>
      <c r="U584" s="72">
        <v>3</v>
      </c>
      <c r="V584" s="72">
        <v>7</v>
      </c>
      <c r="W584" s="72">
        <v>10</v>
      </c>
      <c r="X584" s="72">
        <v>1</v>
      </c>
      <c r="Y584" s="72">
        <v>0</v>
      </c>
      <c r="Z584" s="72">
        <v>0</v>
      </c>
      <c r="AA584" s="72">
        <v>0</v>
      </c>
      <c r="AB584" s="72">
        <v>0</v>
      </c>
      <c r="AC584" s="72">
        <v>0</v>
      </c>
      <c r="AD584" s="72">
        <v>0</v>
      </c>
      <c r="AE584" s="72">
        <v>0</v>
      </c>
      <c r="AF584" s="72">
        <v>0</v>
      </c>
      <c r="AG584" s="72">
        <v>27</v>
      </c>
      <c r="AH584" s="72">
        <v>45</v>
      </c>
      <c r="AI584" s="72">
        <v>72</v>
      </c>
      <c r="AJ584" s="72">
        <v>4</v>
      </c>
      <c r="AK584" s="72">
        <v>3</v>
      </c>
      <c r="AL584" s="72">
        <v>5</v>
      </c>
      <c r="AM584" s="72">
        <v>8</v>
      </c>
      <c r="AN584" s="72">
        <v>0</v>
      </c>
      <c r="AO584" s="72">
        <v>0</v>
      </c>
      <c r="AP584" s="72">
        <v>0</v>
      </c>
      <c r="AQ584" s="72">
        <v>5</v>
      </c>
      <c r="AR584" s="72">
        <v>2</v>
      </c>
      <c r="AS584" s="73">
        <v>7</v>
      </c>
      <c r="AT584" s="14"/>
      <c r="AU584" s="14"/>
      <c r="AV584" s="14"/>
    </row>
    <row r="585" spans="1:48" x14ac:dyDescent="0.25">
      <c r="A585" s="74" t="s">
        <v>16467</v>
      </c>
      <c r="B585" s="75" t="s">
        <v>337</v>
      </c>
      <c r="C585" s="75" t="s">
        <v>338</v>
      </c>
      <c r="D585" s="75" t="s">
        <v>1356</v>
      </c>
      <c r="E585" s="75" t="s">
        <v>17274</v>
      </c>
      <c r="F585" s="75" t="s">
        <v>17076</v>
      </c>
      <c r="G585" s="75" t="s">
        <v>3</v>
      </c>
      <c r="H585" s="75" t="s">
        <v>16420</v>
      </c>
      <c r="I585" s="75" t="s">
        <v>4</v>
      </c>
      <c r="J585" s="72">
        <v>23</v>
      </c>
      <c r="K585" s="72">
        <v>19</v>
      </c>
      <c r="L585" s="72">
        <v>42</v>
      </c>
      <c r="M585" s="72">
        <v>23</v>
      </c>
      <c r="N585" s="72">
        <v>19</v>
      </c>
      <c r="O585" s="72">
        <v>42</v>
      </c>
      <c r="P585" s="72">
        <v>2</v>
      </c>
      <c r="Q585" s="72">
        <v>21</v>
      </c>
      <c r="R585" s="72">
        <v>18</v>
      </c>
      <c r="S585" s="72">
        <v>39</v>
      </c>
      <c r="T585" s="72">
        <v>2</v>
      </c>
      <c r="U585" s="72">
        <v>16</v>
      </c>
      <c r="V585" s="72">
        <v>14</v>
      </c>
      <c r="W585" s="72">
        <v>30</v>
      </c>
      <c r="X585" s="72">
        <v>2</v>
      </c>
      <c r="Y585" s="72">
        <v>0</v>
      </c>
      <c r="Z585" s="72">
        <v>0</v>
      </c>
      <c r="AA585" s="72">
        <v>0</v>
      </c>
      <c r="AB585" s="72">
        <v>0</v>
      </c>
      <c r="AC585" s="72">
        <v>0</v>
      </c>
      <c r="AD585" s="72">
        <v>0</v>
      </c>
      <c r="AE585" s="72">
        <v>0</v>
      </c>
      <c r="AF585" s="72">
        <v>0</v>
      </c>
      <c r="AG585" s="72">
        <v>60</v>
      </c>
      <c r="AH585" s="72">
        <v>51</v>
      </c>
      <c r="AI585" s="72">
        <v>111</v>
      </c>
      <c r="AJ585" s="72">
        <v>6</v>
      </c>
      <c r="AK585" s="72">
        <v>11</v>
      </c>
      <c r="AL585" s="72">
        <v>17</v>
      </c>
      <c r="AM585" s="72">
        <v>28</v>
      </c>
      <c r="AN585" s="72">
        <v>0</v>
      </c>
      <c r="AO585" s="72">
        <v>0</v>
      </c>
      <c r="AP585" s="72">
        <v>0</v>
      </c>
      <c r="AQ585" s="72">
        <v>7</v>
      </c>
      <c r="AR585" s="72">
        <v>12</v>
      </c>
      <c r="AS585" s="73">
        <v>19</v>
      </c>
      <c r="AT585" s="14"/>
      <c r="AU585" s="14"/>
      <c r="AV585" s="14"/>
    </row>
    <row r="586" spans="1:48" x14ac:dyDescent="0.25">
      <c r="A586" s="74" t="s">
        <v>16462</v>
      </c>
      <c r="B586" s="75" t="s">
        <v>339</v>
      </c>
      <c r="C586" s="75" t="s">
        <v>17217</v>
      </c>
      <c r="D586" s="75" t="s">
        <v>1356</v>
      </c>
      <c r="E586" s="75" t="s">
        <v>17274</v>
      </c>
      <c r="F586" s="75" t="s">
        <v>17076</v>
      </c>
      <c r="G586" s="75" t="s">
        <v>3</v>
      </c>
      <c r="H586" s="75" t="s">
        <v>16420</v>
      </c>
      <c r="I586" s="75" t="s">
        <v>4</v>
      </c>
      <c r="J586" s="72">
        <v>7</v>
      </c>
      <c r="K586" s="72">
        <v>3</v>
      </c>
      <c r="L586" s="72">
        <v>10</v>
      </c>
      <c r="M586" s="72">
        <v>7</v>
      </c>
      <c r="N586" s="72">
        <v>3</v>
      </c>
      <c r="O586" s="72">
        <v>10</v>
      </c>
      <c r="P586" s="72">
        <v>1</v>
      </c>
      <c r="Q586" s="72">
        <v>7</v>
      </c>
      <c r="R586" s="72">
        <v>3</v>
      </c>
      <c r="S586" s="72">
        <v>10</v>
      </c>
      <c r="T586" s="72">
        <v>1</v>
      </c>
      <c r="U586" s="72">
        <v>6</v>
      </c>
      <c r="V586" s="72">
        <v>4</v>
      </c>
      <c r="W586" s="72">
        <v>10</v>
      </c>
      <c r="X586" s="72">
        <v>1</v>
      </c>
      <c r="Y586" s="72">
        <v>0</v>
      </c>
      <c r="Z586" s="72">
        <v>0</v>
      </c>
      <c r="AA586" s="72">
        <v>0</v>
      </c>
      <c r="AB586" s="72">
        <v>0</v>
      </c>
      <c r="AC586" s="72">
        <v>0</v>
      </c>
      <c r="AD586" s="72">
        <v>0</v>
      </c>
      <c r="AE586" s="72">
        <v>0</v>
      </c>
      <c r="AF586" s="72">
        <v>0</v>
      </c>
      <c r="AG586" s="72">
        <v>20</v>
      </c>
      <c r="AH586" s="72">
        <v>10</v>
      </c>
      <c r="AI586" s="72">
        <v>30</v>
      </c>
      <c r="AJ586" s="72">
        <v>3</v>
      </c>
      <c r="AK586" s="72">
        <v>10</v>
      </c>
      <c r="AL586" s="72">
        <v>7</v>
      </c>
      <c r="AM586" s="72">
        <v>17</v>
      </c>
      <c r="AN586" s="72">
        <v>0</v>
      </c>
      <c r="AO586" s="72">
        <v>0</v>
      </c>
      <c r="AP586" s="72">
        <v>0</v>
      </c>
      <c r="AQ586" s="72">
        <v>10</v>
      </c>
      <c r="AR586" s="72">
        <v>0</v>
      </c>
      <c r="AS586" s="73">
        <v>10</v>
      </c>
      <c r="AT586" s="14"/>
      <c r="AU586" s="14"/>
      <c r="AV586" s="14"/>
    </row>
    <row r="587" spans="1:48" x14ac:dyDescent="0.25">
      <c r="A587" s="74" t="s">
        <v>475</v>
      </c>
      <c r="B587" s="75" t="s">
        <v>341</v>
      </c>
      <c r="C587" s="75" t="s">
        <v>342</v>
      </c>
      <c r="D587" s="75" t="s">
        <v>1356</v>
      </c>
      <c r="E587" s="75" t="s">
        <v>17274</v>
      </c>
      <c r="F587" s="75" t="s">
        <v>17076</v>
      </c>
      <c r="G587" s="75" t="s">
        <v>3</v>
      </c>
      <c r="H587" s="75" t="s">
        <v>16420</v>
      </c>
      <c r="I587" s="75" t="s">
        <v>4</v>
      </c>
      <c r="J587" s="72">
        <v>29</v>
      </c>
      <c r="K587" s="72">
        <v>51</v>
      </c>
      <c r="L587" s="72">
        <v>80</v>
      </c>
      <c r="M587" s="72">
        <v>29</v>
      </c>
      <c r="N587" s="72">
        <v>51</v>
      </c>
      <c r="O587" s="72">
        <v>80</v>
      </c>
      <c r="P587" s="72">
        <v>3</v>
      </c>
      <c r="Q587" s="72">
        <v>38</v>
      </c>
      <c r="R587" s="72">
        <v>47</v>
      </c>
      <c r="S587" s="72">
        <v>85</v>
      </c>
      <c r="T587" s="72">
        <v>3</v>
      </c>
      <c r="U587" s="72">
        <v>30</v>
      </c>
      <c r="V587" s="72">
        <v>38</v>
      </c>
      <c r="W587" s="72">
        <v>68</v>
      </c>
      <c r="X587" s="72">
        <v>3</v>
      </c>
      <c r="Y587" s="72">
        <v>0</v>
      </c>
      <c r="Z587" s="72">
        <v>0</v>
      </c>
      <c r="AA587" s="72">
        <v>0</v>
      </c>
      <c r="AB587" s="72">
        <v>0</v>
      </c>
      <c r="AC587" s="72">
        <v>0</v>
      </c>
      <c r="AD587" s="72">
        <v>0</v>
      </c>
      <c r="AE587" s="72">
        <v>0</v>
      </c>
      <c r="AF587" s="72">
        <v>0</v>
      </c>
      <c r="AG587" s="72">
        <v>97</v>
      </c>
      <c r="AH587" s="72">
        <v>136</v>
      </c>
      <c r="AI587" s="72">
        <v>233</v>
      </c>
      <c r="AJ587" s="72">
        <v>9</v>
      </c>
      <c r="AK587" s="72">
        <v>0</v>
      </c>
      <c r="AL587" s="72">
        <v>0</v>
      </c>
      <c r="AM587" s="72">
        <v>0</v>
      </c>
      <c r="AN587" s="72">
        <v>0</v>
      </c>
      <c r="AO587" s="72">
        <v>0</v>
      </c>
      <c r="AP587" s="72">
        <v>0</v>
      </c>
      <c r="AQ587" s="72">
        <v>10</v>
      </c>
      <c r="AR587" s="72">
        <v>14</v>
      </c>
      <c r="AS587" s="73">
        <v>24</v>
      </c>
      <c r="AT587" s="14"/>
      <c r="AU587" s="14"/>
      <c r="AV587" s="14"/>
    </row>
    <row r="588" spans="1:48" x14ac:dyDescent="0.25">
      <c r="A588" s="74" t="s">
        <v>475</v>
      </c>
      <c r="B588" s="75" t="s">
        <v>343</v>
      </c>
      <c r="C588" s="75" t="s">
        <v>344</v>
      </c>
      <c r="D588" s="75" t="s">
        <v>1356</v>
      </c>
      <c r="E588" s="75" t="s">
        <v>17274</v>
      </c>
      <c r="F588" s="75" t="s">
        <v>17076</v>
      </c>
      <c r="G588" s="75" t="s">
        <v>3</v>
      </c>
      <c r="H588" s="75" t="s">
        <v>16420</v>
      </c>
      <c r="I588" s="75" t="s">
        <v>4</v>
      </c>
      <c r="J588" s="72">
        <v>21</v>
      </c>
      <c r="K588" s="72">
        <v>24</v>
      </c>
      <c r="L588" s="72">
        <v>45</v>
      </c>
      <c r="M588" s="72">
        <v>21</v>
      </c>
      <c r="N588" s="72">
        <v>24</v>
      </c>
      <c r="O588" s="72">
        <v>45</v>
      </c>
      <c r="P588" s="72">
        <v>2</v>
      </c>
      <c r="Q588" s="72">
        <v>17</v>
      </c>
      <c r="R588" s="72">
        <v>27</v>
      </c>
      <c r="S588" s="72">
        <v>44</v>
      </c>
      <c r="T588" s="72">
        <v>2</v>
      </c>
      <c r="U588" s="72">
        <v>22</v>
      </c>
      <c r="V588" s="72">
        <v>24</v>
      </c>
      <c r="W588" s="72">
        <v>46</v>
      </c>
      <c r="X588" s="72">
        <v>4</v>
      </c>
      <c r="Y588" s="72">
        <v>0</v>
      </c>
      <c r="Z588" s="72">
        <v>0</v>
      </c>
      <c r="AA588" s="72">
        <v>0</v>
      </c>
      <c r="AB588" s="72">
        <v>0</v>
      </c>
      <c r="AC588" s="72">
        <v>0</v>
      </c>
      <c r="AD588" s="72">
        <v>0</v>
      </c>
      <c r="AE588" s="72">
        <v>0</v>
      </c>
      <c r="AF588" s="72">
        <v>0</v>
      </c>
      <c r="AG588" s="72">
        <v>60</v>
      </c>
      <c r="AH588" s="72">
        <v>75</v>
      </c>
      <c r="AI588" s="72">
        <v>135</v>
      </c>
      <c r="AJ588" s="72">
        <v>8</v>
      </c>
      <c r="AK588" s="72">
        <v>37</v>
      </c>
      <c r="AL588" s="72">
        <v>33</v>
      </c>
      <c r="AM588" s="72">
        <v>70</v>
      </c>
      <c r="AN588" s="72">
        <v>0</v>
      </c>
      <c r="AO588" s="72">
        <v>0</v>
      </c>
      <c r="AP588" s="72">
        <v>0</v>
      </c>
      <c r="AQ588" s="72">
        <v>6</v>
      </c>
      <c r="AR588" s="72">
        <v>12</v>
      </c>
      <c r="AS588" s="73">
        <v>18</v>
      </c>
      <c r="AT588" s="14"/>
      <c r="AU588" s="14"/>
      <c r="AV588" s="14"/>
    </row>
    <row r="589" spans="1:48" x14ac:dyDescent="0.25">
      <c r="A589" s="74" t="s">
        <v>16462</v>
      </c>
      <c r="B589" s="75" t="s">
        <v>345</v>
      </c>
      <c r="C589" s="75" t="s">
        <v>665</v>
      </c>
      <c r="D589" s="75" t="s">
        <v>1356</v>
      </c>
      <c r="E589" s="75" t="s">
        <v>17274</v>
      </c>
      <c r="F589" s="75" t="s">
        <v>17076</v>
      </c>
      <c r="G589" s="75" t="s">
        <v>3</v>
      </c>
      <c r="H589" s="75" t="s">
        <v>16420</v>
      </c>
      <c r="I589" s="75" t="s">
        <v>4</v>
      </c>
      <c r="J589" s="72">
        <v>59</v>
      </c>
      <c r="K589" s="72">
        <v>56</v>
      </c>
      <c r="L589" s="72">
        <v>115</v>
      </c>
      <c r="M589" s="72">
        <v>59</v>
      </c>
      <c r="N589" s="72">
        <v>56</v>
      </c>
      <c r="O589" s="72">
        <v>115</v>
      </c>
      <c r="P589" s="72">
        <v>3</v>
      </c>
      <c r="Q589" s="72">
        <v>31</v>
      </c>
      <c r="R589" s="72">
        <v>36</v>
      </c>
      <c r="S589" s="72">
        <v>67</v>
      </c>
      <c r="T589" s="72">
        <v>2</v>
      </c>
      <c r="U589" s="72">
        <v>21</v>
      </c>
      <c r="V589" s="72">
        <v>32</v>
      </c>
      <c r="W589" s="72">
        <v>53</v>
      </c>
      <c r="X589" s="72">
        <v>2</v>
      </c>
      <c r="Y589" s="72">
        <v>0</v>
      </c>
      <c r="Z589" s="72">
        <v>0</v>
      </c>
      <c r="AA589" s="72">
        <v>0</v>
      </c>
      <c r="AB589" s="72">
        <v>0</v>
      </c>
      <c r="AC589" s="72">
        <v>0</v>
      </c>
      <c r="AD589" s="72">
        <v>0</v>
      </c>
      <c r="AE589" s="72">
        <v>0</v>
      </c>
      <c r="AF589" s="72">
        <v>0</v>
      </c>
      <c r="AG589" s="72">
        <v>111</v>
      </c>
      <c r="AH589" s="72">
        <v>124</v>
      </c>
      <c r="AI589" s="72">
        <v>235</v>
      </c>
      <c r="AJ589" s="72">
        <v>7</v>
      </c>
      <c r="AK589" s="72">
        <v>26</v>
      </c>
      <c r="AL589" s="72">
        <v>25</v>
      </c>
      <c r="AM589" s="72">
        <v>51</v>
      </c>
      <c r="AN589" s="72">
        <v>0</v>
      </c>
      <c r="AO589" s="72">
        <v>0</v>
      </c>
      <c r="AP589" s="72">
        <v>0</v>
      </c>
      <c r="AQ589" s="72">
        <v>1</v>
      </c>
      <c r="AR589" s="72">
        <v>6</v>
      </c>
      <c r="AS589" s="73">
        <v>7</v>
      </c>
      <c r="AT589" s="14"/>
      <c r="AU589" s="14"/>
      <c r="AV589" s="14"/>
    </row>
    <row r="590" spans="1:48" x14ac:dyDescent="0.25">
      <c r="A590" s="74" t="s">
        <v>475</v>
      </c>
      <c r="B590" s="75" t="s">
        <v>346</v>
      </c>
      <c r="C590" s="75" t="s">
        <v>347</v>
      </c>
      <c r="D590" s="75" t="s">
        <v>1356</v>
      </c>
      <c r="E590" s="75" t="s">
        <v>17274</v>
      </c>
      <c r="F590" s="75" t="s">
        <v>17076</v>
      </c>
      <c r="G590" s="75" t="s">
        <v>3</v>
      </c>
      <c r="H590" s="75" t="s">
        <v>16420</v>
      </c>
      <c r="I590" s="75" t="s">
        <v>4</v>
      </c>
      <c r="J590" s="72">
        <v>9</v>
      </c>
      <c r="K590" s="72">
        <v>12</v>
      </c>
      <c r="L590" s="72">
        <v>21</v>
      </c>
      <c r="M590" s="72">
        <v>9</v>
      </c>
      <c r="N590" s="72">
        <v>12</v>
      </c>
      <c r="O590" s="72">
        <v>21</v>
      </c>
      <c r="P590" s="72">
        <v>1</v>
      </c>
      <c r="Q590" s="72">
        <v>6</v>
      </c>
      <c r="R590" s="72">
        <v>8</v>
      </c>
      <c r="S590" s="72">
        <v>14</v>
      </c>
      <c r="T590" s="72">
        <v>1</v>
      </c>
      <c r="U590" s="72">
        <v>3</v>
      </c>
      <c r="V590" s="72">
        <v>4</v>
      </c>
      <c r="W590" s="72">
        <v>7</v>
      </c>
      <c r="X590" s="72">
        <v>1</v>
      </c>
      <c r="Y590" s="72">
        <v>0</v>
      </c>
      <c r="Z590" s="72">
        <v>0</v>
      </c>
      <c r="AA590" s="72">
        <v>0</v>
      </c>
      <c r="AB590" s="72">
        <v>0</v>
      </c>
      <c r="AC590" s="72">
        <v>0</v>
      </c>
      <c r="AD590" s="72">
        <v>0</v>
      </c>
      <c r="AE590" s="72">
        <v>0</v>
      </c>
      <c r="AF590" s="72">
        <v>0</v>
      </c>
      <c r="AG590" s="72">
        <v>18</v>
      </c>
      <c r="AH590" s="72">
        <v>24</v>
      </c>
      <c r="AI590" s="72">
        <v>42</v>
      </c>
      <c r="AJ590" s="72">
        <v>3</v>
      </c>
      <c r="AK590" s="72">
        <v>2</v>
      </c>
      <c r="AL590" s="72">
        <v>4</v>
      </c>
      <c r="AM590" s="72">
        <v>6</v>
      </c>
      <c r="AN590" s="72">
        <v>0</v>
      </c>
      <c r="AO590" s="72">
        <v>0</v>
      </c>
      <c r="AP590" s="72">
        <v>0</v>
      </c>
      <c r="AQ590" s="72">
        <v>5</v>
      </c>
      <c r="AR590" s="72">
        <v>3</v>
      </c>
      <c r="AS590" s="73">
        <v>8</v>
      </c>
      <c r="AT590" s="14"/>
      <c r="AU590" s="14"/>
      <c r="AV590" s="14"/>
    </row>
    <row r="591" spans="1:48" x14ac:dyDescent="0.25">
      <c r="A591" s="74" t="s">
        <v>475</v>
      </c>
      <c r="B591" s="75" t="s">
        <v>348</v>
      </c>
      <c r="C591" s="75" t="s">
        <v>349</v>
      </c>
      <c r="D591" s="75" t="s">
        <v>1356</v>
      </c>
      <c r="E591" s="75" t="s">
        <v>17274</v>
      </c>
      <c r="F591" s="75" t="s">
        <v>17076</v>
      </c>
      <c r="G591" s="75" t="s">
        <v>3</v>
      </c>
      <c r="H591" s="75" t="s">
        <v>16420</v>
      </c>
      <c r="I591" s="75" t="s">
        <v>4</v>
      </c>
      <c r="J591" s="72">
        <v>13</v>
      </c>
      <c r="K591" s="72">
        <v>22</v>
      </c>
      <c r="L591" s="72">
        <v>35</v>
      </c>
      <c r="M591" s="72">
        <v>13</v>
      </c>
      <c r="N591" s="72">
        <v>22</v>
      </c>
      <c r="O591" s="72">
        <v>35</v>
      </c>
      <c r="P591" s="72">
        <v>2</v>
      </c>
      <c r="Q591" s="72">
        <v>5</v>
      </c>
      <c r="R591" s="72">
        <v>9</v>
      </c>
      <c r="S591" s="72">
        <v>14</v>
      </c>
      <c r="T591" s="72">
        <v>2</v>
      </c>
      <c r="U591" s="72">
        <v>7</v>
      </c>
      <c r="V591" s="72">
        <v>3</v>
      </c>
      <c r="W591" s="72">
        <v>10</v>
      </c>
      <c r="X591" s="72">
        <v>1</v>
      </c>
      <c r="Y591" s="72">
        <v>0</v>
      </c>
      <c r="Z591" s="72">
        <v>0</v>
      </c>
      <c r="AA591" s="72">
        <v>0</v>
      </c>
      <c r="AB591" s="72">
        <v>0</v>
      </c>
      <c r="AC591" s="72">
        <v>0</v>
      </c>
      <c r="AD591" s="72">
        <v>0</v>
      </c>
      <c r="AE591" s="72">
        <v>0</v>
      </c>
      <c r="AF591" s="72">
        <v>0</v>
      </c>
      <c r="AG591" s="72">
        <v>25</v>
      </c>
      <c r="AH591" s="72">
        <v>34</v>
      </c>
      <c r="AI591" s="72">
        <v>59</v>
      </c>
      <c r="AJ591" s="72">
        <v>5</v>
      </c>
      <c r="AK591" s="72">
        <v>0</v>
      </c>
      <c r="AL591" s="72">
        <v>5</v>
      </c>
      <c r="AM591" s="72">
        <v>5</v>
      </c>
      <c r="AN591" s="72">
        <v>0</v>
      </c>
      <c r="AO591" s="72">
        <v>0</v>
      </c>
      <c r="AP591" s="72">
        <v>0</v>
      </c>
      <c r="AQ591" s="72">
        <v>3</v>
      </c>
      <c r="AR591" s="72">
        <v>5</v>
      </c>
      <c r="AS591" s="73">
        <v>8</v>
      </c>
      <c r="AT591" s="14"/>
      <c r="AU591" s="14"/>
      <c r="AV591" s="14"/>
    </row>
    <row r="592" spans="1:48" x14ac:dyDescent="0.25">
      <c r="A592" s="74" t="s">
        <v>16462</v>
      </c>
      <c r="B592" s="75" t="s">
        <v>350</v>
      </c>
      <c r="C592" s="75" t="s">
        <v>351</v>
      </c>
      <c r="D592" s="75" t="s">
        <v>1356</v>
      </c>
      <c r="E592" s="75" t="s">
        <v>17274</v>
      </c>
      <c r="F592" s="75" t="s">
        <v>17076</v>
      </c>
      <c r="G592" s="75" t="s">
        <v>3</v>
      </c>
      <c r="H592" s="75" t="s">
        <v>16420</v>
      </c>
      <c r="I592" s="75" t="s">
        <v>4</v>
      </c>
      <c r="J592" s="72">
        <v>22</v>
      </c>
      <c r="K592" s="72">
        <v>13</v>
      </c>
      <c r="L592" s="72">
        <v>35</v>
      </c>
      <c r="M592" s="72">
        <v>22</v>
      </c>
      <c r="N592" s="72">
        <v>13</v>
      </c>
      <c r="O592" s="72">
        <v>35</v>
      </c>
      <c r="P592" s="72">
        <v>1</v>
      </c>
      <c r="Q592" s="72">
        <v>17</v>
      </c>
      <c r="R592" s="72">
        <v>16</v>
      </c>
      <c r="S592" s="72">
        <v>33</v>
      </c>
      <c r="T592" s="72">
        <v>2</v>
      </c>
      <c r="U592" s="72">
        <v>15</v>
      </c>
      <c r="V592" s="72">
        <v>12</v>
      </c>
      <c r="W592" s="72">
        <v>27</v>
      </c>
      <c r="X592" s="72">
        <v>1</v>
      </c>
      <c r="Y592" s="72">
        <v>0</v>
      </c>
      <c r="Z592" s="72">
        <v>0</v>
      </c>
      <c r="AA592" s="72">
        <v>0</v>
      </c>
      <c r="AB592" s="72">
        <v>0</v>
      </c>
      <c r="AC592" s="72">
        <v>0</v>
      </c>
      <c r="AD592" s="72">
        <v>0</v>
      </c>
      <c r="AE592" s="72">
        <v>0</v>
      </c>
      <c r="AF592" s="72">
        <v>0</v>
      </c>
      <c r="AG592" s="72">
        <v>54</v>
      </c>
      <c r="AH592" s="72">
        <v>41</v>
      </c>
      <c r="AI592" s="72">
        <v>95</v>
      </c>
      <c r="AJ592" s="72">
        <v>4</v>
      </c>
      <c r="AK592" s="72">
        <v>15</v>
      </c>
      <c r="AL592" s="72">
        <v>15</v>
      </c>
      <c r="AM592" s="72">
        <v>30</v>
      </c>
      <c r="AN592" s="72">
        <v>0</v>
      </c>
      <c r="AO592" s="72">
        <v>0</v>
      </c>
      <c r="AP592" s="72">
        <v>0</v>
      </c>
      <c r="AQ592" s="72">
        <v>4</v>
      </c>
      <c r="AR592" s="72">
        <v>6</v>
      </c>
      <c r="AS592" s="73">
        <v>10</v>
      </c>
      <c r="AT592" s="14"/>
      <c r="AU592" s="14"/>
      <c r="AV592" s="14"/>
    </row>
    <row r="593" spans="1:48" x14ac:dyDescent="0.25">
      <c r="A593" s="74" t="s">
        <v>16467</v>
      </c>
      <c r="B593" s="75" t="s">
        <v>352</v>
      </c>
      <c r="C593" s="75" t="s">
        <v>353</v>
      </c>
      <c r="D593" s="75" t="s">
        <v>1356</v>
      </c>
      <c r="E593" s="75" t="s">
        <v>17274</v>
      </c>
      <c r="F593" s="75" t="s">
        <v>17076</v>
      </c>
      <c r="G593" s="75" t="s">
        <v>3</v>
      </c>
      <c r="H593" s="75" t="s">
        <v>16420</v>
      </c>
      <c r="I593" s="75" t="s">
        <v>4</v>
      </c>
      <c r="J593" s="72">
        <v>15</v>
      </c>
      <c r="K593" s="72">
        <v>13</v>
      </c>
      <c r="L593" s="72">
        <v>28</v>
      </c>
      <c r="M593" s="72">
        <v>15</v>
      </c>
      <c r="N593" s="72">
        <v>13</v>
      </c>
      <c r="O593" s="72">
        <v>28</v>
      </c>
      <c r="P593" s="72">
        <v>1</v>
      </c>
      <c r="Q593" s="72">
        <v>10</v>
      </c>
      <c r="R593" s="72">
        <v>3</v>
      </c>
      <c r="S593" s="72">
        <v>13</v>
      </c>
      <c r="T593" s="72">
        <v>1</v>
      </c>
      <c r="U593" s="72">
        <v>10</v>
      </c>
      <c r="V593" s="72">
        <v>7</v>
      </c>
      <c r="W593" s="72">
        <v>17</v>
      </c>
      <c r="X593" s="72">
        <v>1</v>
      </c>
      <c r="Y593" s="72">
        <v>0</v>
      </c>
      <c r="Z593" s="72">
        <v>0</v>
      </c>
      <c r="AA593" s="72">
        <v>0</v>
      </c>
      <c r="AB593" s="72">
        <v>0</v>
      </c>
      <c r="AC593" s="72">
        <v>0</v>
      </c>
      <c r="AD593" s="72">
        <v>0</v>
      </c>
      <c r="AE593" s="72">
        <v>0</v>
      </c>
      <c r="AF593" s="72">
        <v>0</v>
      </c>
      <c r="AG593" s="72">
        <v>35</v>
      </c>
      <c r="AH593" s="72">
        <v>23</v>
      </c>
      <c r="AI593" s="72">
        <v>58</v>
      </c>
      <c r="AJ593" s="72">
        <v>3</v>
      </c>
      <c r="AK593" s="72">
        <v>11</v>
      </c>
      <c r="AL593" s="72">
        <v>9</v>
      </c>
      <c r="AM593" s="72">
        <v>20</v>
      </c>
      <c r="AN593" s="72">
        <v>0</v>
      </c>
      <c r="AO593" s="72">
        <v>0</v>
      </c>
      <c r="AP593" s="72">
        <v>0</v>
      </c>
      <c r="AQ593" s="72">
        <v>6</v>
      </c>
      <c r="AR593" s="72">
        <v>4</v>
      </c>
      <c r="AS593" s="73">
        <v>10</v>
      </c>
      <c r="AT593" s="14"/>
      <c r="AU593" s="14"/>
      <c r="AV593" s="14"/>
    </row>
    <row r="594" spans="1:48" x14ac:dyDescent="0.25">
      <c r="A594" s="74" t="s">
        <v>476</v>
      </c>
      <c r="B594" s="75" t="s">
        <v>354</v>
      </c>
      <c r="C594" s="75" t="s">
        <v>355</v>
      </c>
      <c r="D594" s="75" t="s">
        <v>1356</v>
      </c>
      <c r="E594" s="75" t="s">
        <v>17274</v>
      </c>
      <c r="F594" s="75" t="s">
        <v>17076</v>
      </c>
      <c r="G594" s="75" t="s">
        <v>3</v>
      </c>
      <c r="H594" s="75" t="s">
        <v>16420</v>
      </c>
      <c r="I594" s="75" t="s">
        <v>4</v>
      </c>
      <c r="J594" s="72">
        <v>5</v>
      </c>
      <c r="K594" s="72">
        <v>2</v>
      </c>
      <c r="L594" s="72">
        <v>7</v>
      </c>
      <c r="M594" s="72">
        <v>5</v>
      </c>
      <c r="N594" s="72">
        <v>2</v>
      </c>
      <c r="O594" s="72">
        <v>7</v>
      </c>
      <c r="P594" s="72">
        <v>2</v>
      </c>
      <c r="Q594" s="72">
        <v>3</v>
      </c>
      <c r="R594" s="72">
        <v>2</v>
      </c>
      <c r="S594" s="72">
        <v>5</v>
      </c>
      <c r="T594" s="72">
        <v>2</v>
      </c>
      <c r="U594" s="72">
        <v>3</v>
      </c>
      <c r="V594" s="72">
        <v>0</v>
      </c>
      <c r="W594" s="72">
        <v>3</v>
      </c>
      <c r="X594" s="72">
        <v>1</v>
      </c>
      <c r="Y594" s="72">
        <v>0</v>
      </c>
      <c r="Z594" s="72">
        <v>0</v>
      </c>
      <c r="AA594" s="72">
        <v>0</v>
      </c>
      <c r="AB594" s="72">
        <v>0</v>
      </c>
      <c r="AC594" s="72">
        <v>0</v>
      </c>
      <c r="AD594" s="72">
        <v>0</v>
      </c>
      <c r="AE594" s="72">
        <v>0</v>
      </c>
      <c r="AF594" s="72">
        <v>0</v>
      </c>
      <c r="AG594" s="72">
        <v>11</v>
      </c>
      <c r="AH594" s="72">
        <v>4</v>
      </c>
      <c r="AI594" s="72">
        <v>15</v>
      </c>
      <c r="AJ594" s="72">
        <v>5</v>
      </c>
      <c r="AK594" s="72">
        <v>2</v>
      </c>
      <c r="AL594" s="72">
        <v>1</v>
      </c>
      <c r="AM594" s="72">
        <v>3</v>
      </c>
      <c r="AN594" s="72">
        <v>0</v>
      </c>
      <c r="AO594" s="72">
        <v>0</v>
      </c>
      <c r="AP594" s="72">
        <v>0</v>
      </c>
      <c r="AQ594" s="72">
        <v>3</v>
      </c>
      <c r="AR594" s="72">
        <v>2</v>
      </c>
      <c r="AS594" s="73">
        <v>5</v>
      </c>
      <c r="AT594" s="14"/>
      <c r="AU594" s="14"/>
      <c r="AV594" s="14"/>
    </row>
    <row r="595" spans="1:48" x14ac:dyDescent="0.25">
      <c r="A595" s="74" t="s">
        <v>16462</v>
      </c>
      <c r="B595" s="75" t="s">
        <v>356</v>
      </c>
      <c r="C595" s="75" t="s">
        <v>666</v>
      </c>
      <c r="D595" s="75" t="s">
        <v>1356</v>
      </c>
      <c r="E595" s="75" t="s">
        <v>17274</v>
      </c>
      <c r="F595" s="75" t="s">
        <v>17076</v>
      </c>
      <c r="G595" s="75" t="s">
        <v>3</v>
      </c>
      <c r="H595" s="75" t="s">
        <v>16420</v>
      </c>
      <c r="I595" s="75" t="s">
        <v>4</v>
      </c>
      <c r="J595" s="72">
        <v>27</v>
      </c>
      <c r="K595" s="72">
        <v>31</v>
      </c>
      <c r="L595" s="72">
        <v>58</v>
      </c>
      <c r="M595" s="72">
        <v>27</v>
      </c>
      <c r="N595" s="72">
        <v>31</v>
      </c>
      <c r="O595" s="72">
        <v>58</v>
      </c>
      <c r="P595" s="72">
        <v>1</v>
      </c>
      <c r="Q595" s="72">
        <v>4</v>
      </c>
      <c r="R595" s="72">
        <v>6</v>
      </c>
      <c r="S595" s="72">
        <v>10</v>
      </c>
      <c r="T595" s="72">
        <v>1</v>
      </c>
      <c r="U595" s="72">
        <v>5</v>
      </c>
      <c r="V595" s="72">
        <v>3</v>
      </c>
      <c r="W595" s="72">
        <v>8</v>
      </c>
      <c r="X595" s="72">
        <v>1</v>
      </c>
      <c r="Y595" s="72">
        <v>0</v>
      </c>
      <c r="Z595" s="72">
        <v>0</v>
      </c>
      <c r="AA595" s="72">
        <v>0</v>
      </c>
      <c r="AB595" s="72">
        <v>0</v>
      </c>
      <c r="AC595" s="72">
        <v>0</v>
      </c>
      <c r="AD595" s="72">
        <v>0</v>
      </c>
      <c r="AE595" s="72">
        <v>0</v>
      </c>
      <c r="AF595" s="72">
        <v>0</v>
      </c>
      <c r="AG595" s="72">
        <v>36</v>
      </c>
      <c r="AH595" s="72">
        <v>40</v>
      </c>
      <c r="AI595" s="72">
        <v>76</v>
      </c>
      <c r="AJ595" s="72">
        <v>3</v>
      </c>
      <c r="AK595" s="72">
        <v>8</v>
      </c>
      <c r="AL595" s="72">
        <v>5</v>
      </c>
      <c r="AM595" s="72">
        <v>13</v>
      </c>
      <c r="AN595" s="72">
        <v>0</v>
      </c>
      <c r="AO595" s="72">
        <v>0</v>
      </c>
      <c r="AP595" s="72">
        <v>0</v>
      </c>
      <c r="AQ595" s="72">
        <v>2</v>
      </c>
      <c r="AR595" s="72">
        <v>3</v>
      </c>
      <c r="AS595" s="73">
        <v>5</v>
      </c>
      <c r="AT595" s="14"/>
      <c r="AU595" s="14"/>
      <c r="AV595" s="14"/>
    </row>
    <row r="596" spans="1:48" x14ac:dyDescent="0.25">
      <c r="A596" s="74" t="s">
        <v>498</v>
      </c>
      <c r="B596" s="75" t="s">
        <v>357</v>
      </c>
      <c r="C596" s="75" t="s">
        <v>358</v>
      </c>
      <c r="D596" s="75" t="s">
        <v>1357</v>
      </c>
      <c r="E596" s="75" t="s">
        <v>17274</v>
      </c>
      <c r="F596" s="75" t="s">
        <v>17076</v>
      </c>
      <c r="G596" s="75" t="s">
        <v>3</v>
      </c>
      <c r="H596" s="75" t="s">
        <v>16420</v>
      </c>
      <c r="I596" s="75" t="s">
        <v>4</v>
      </c>
      <c r="J596" s="72">
        <v>0</v>
      </c>
      <c r="K596" s="72">
        <v>0</v>
      </c>
      <c r="L596" s="72">
        <v>0</v>
      </c>
      <c r="M596" s="72">
        <v>0</v>
      </c>
      <c r="N596" s="72">
        <v>0</v>
      </c>
      <c r="O596" s="72">
        <v>0</v>
      </c>
      <c r="P596" s="72">
        <v>0</v>
      </c>
      <c r="Q596" s="72">
        <v>2</v>
      </c>
      <c r="R596" s="72">
        <v>3</v>
      </c>
      <c r="S596" s="72">
        <v>5</v>
      </c>
      <c r="T596" s="72">
        <v>1</v>
      </c>
      <c r="U596" s="72">
        <v>2</v>
      </c>
      <c r="V596" s="72">
        <v>5</v>
      </c>
      <c r="W596" s="72">
        <v>7</v>
      </c>
      <c r="X596" s="72">
        <v>1</v>
      </c>
      <c r="Y596" s="72">
        <v>0</v>
      </c>
      <c r="Z596" s="72">
        <v>0</v>
      </c>
      <c r="AA596" s="72">
        <v>0</v>
      </c>
      <c r="AB596" s="72">
        <v>0</v>
      </c>
      <c r="AC596" s="72">
        <v>0</v>
      </c>
      <c r="AD596" s="72">
        <v>0</v>
      </c>
      <c r="AE596" s="72">
        <v>0</v>
      </c>
      <c r="AF596" s="72">
        <v>0</v>
      </c>
      <c r="AG596" s="72">
        <v>4</v>
      </c>
      <c r="AH596" s="72">
        <v>8</v>
      </c>
      <c r="AI596" s="72">
        <v>12</v>
      </c>
      <c r="AJ596" s="72">
        <v>2</v>
      </c>
      <c r="AK596" s="72">
        <v>5</v>
      </c>
      <c r="AL596" s="72">
        <v>3</v>
      </c>
      <c r="AM596" s="72">
        <v>8</v>
      </c>
      <c r="AN596" s="72">
        <v>0</v>
      </c>
      <c r="AO596" s="72">
        <v>0</v>
      </c>
      <c r="AP596" s="72">
        <v>0</v>
      </c>
      <c r="AQ596" s="72">
        <v>5</v>
      </c>
      <c r="AR596" s="72">
        <v>5</v>
      </c>
      <c r="AS596" s="73">
        <v>10</v>
      </c>
      <c r="AT596" s="14"/>
      <c r="AU596" s="14"/>
      <c r="AV596" s="14"/>
    </row>
    <row r="597" spans="1:48" x14ac:dyDescent="0.25">
      <c r="A597" s="74" t="s">
        <v>16462</v>
      </c>
      <c r="B597" s="75" t="s">
        <v>359</v>
      </c>
      <c r="C597" s="75" t="s">
        <v>667</v>
      </c>
      <c r="D597" s="75" t="s">
        <v>1356</v>
      </c>
      <c r="E597" s="75" t="s">
        <v>17274</v>
      </c>
      <c r="F597" s="75" t="s">
        <v>17076</v>
      </c>
      <c r="G597" s="75" t="s">
        <v>3</v>
      </c>
      <c r="H597" s="75" t="s">
        <v>16420</v>
      </c>
      <c r="I597" s="75" t="s">
        <v>4</v>
      </c>
      <c r="J597" s="72">
        <v>54</v>
      </c>
      <c r="K597" s="72">
        <v>74</v>
      </c>
      <c r="L597" s="72">
        <v>128</v>
      </c>
      <c r="M597" s="72">
        <v>54</v>
      </c>
      <c r="N597" s="72">
        <v>74</v>
      </c>
      <c r="O597" s="72">
        <v>128</v>
      </c>
      <c r="P597" s="72">
        <v>4</v>
      </c>
      <c r="Q597" s="72">
        <v>14</v>
      </c>
      <c r="R597" s="72">
        <v>22</v>
      </c>
      <c r="S597" s="72">
        <v>36</v>
      </c>
      <c r="T597" s="72">
        <v>1</v>
      </c>
      <c r="U597" s="72">
        <v>16</v>
      </c>
      <c r="V597" s="72">
        <v>13</v>
      </c>
      <c r="W597" s="72">
        <v>29</v>
      </c>
      <c r="X597" s="72">
        <v>2</v>
      </c>
      <c r="Y597" s="72">
        <v>0</v>
      </c>
      <c r="Z597" s="72">
        <v>0</v>
      </c>
      <c r="AA597" s="72">
        <v>0</v>
      </c>
      <c r="AB597" s="72">
        <v>0</v>
      </c>
      <c r="AC597" s="72">
        <v>0</v>
      </c>
      <c r="AD597" s="72">
        <v>0</v>
      </c>
      <c r="AE597" s="72">
        <v>0</v>
      </c>
      <c r="AF597" s="72">
        <v>0</v>
      </c>
      <c r="AG597" s="72">
        <v>84</v>
      </c>
      <c r="AH597" s="72">
        <v>109</v>
      </c>
      <c r="AI597" s="72">
        <v>193</v>
      </c>
      <c r="AJ597" s="72">
        <v>7</v>
      </c>
      <c r="AK597" s="72">
        <v>20</v>
      </c>
      <c r="AL597" s="72">
        <v>10</v>
      </c>
      <c r="AM597" s="72">
        <v>30</v>
      </c>
      <c r="AN597" s="72">
        <v>0</v>
      </c>
      <c r="AO597" s="72">
        <v>0</v>
      </c>
      <c r="AP597" s="72">
        <v>0</v>
      </c>
      <c r="AQ597" s="72">
        <v>5</v>
      </c>
      <c r="AR597" s="72">
        <v>4</v>
      </c>
      <c r="AS597" s="73">
        <v>9</v>
      </c>
      <c r="AT597" s="14"/>
      <c r="AU597" s="14"/>
      <c r="AV597" s="14"/>
    </row>
    <row r="598" spans="1:48" x14ac:dyDescent="0.25">
      <c r="A598" s="74" t="s">
        <v>16462</v>
      </c>
      <c r="B598" s="75" t="s">
        <v>360</v>
      </c>
      <c r="C598" s="75" t="s">
        <v>361</v>
      </c>
      <c r="D598" s="75" t="s">
        <v>1356</v>
      </c>
      <c r="E598" s="75" t="s">
        <v>523</v>
      </c>
      <c r="F598" s="75" t="s">
        <v>17076</v>
      </c>
      <c r="G598" s="75" t="s">
        <v>3</v>
      </c>
      <c r="H598" s="75" t="s">
        <v>16420</v>
      </c>
      <c r="I598" s="75" t="s">
        <v>4</v>
      </c>
      <c r="J598" s="72">
        <v>70</v>
      </c>
      <c r="K598" s="72">
        <v>88</v>
      </c>
      <c r="L598" s="72">
        <v>158</v>
      </c>
      <c r="M598" s="72">
        <v>70</v>
      </c>
      <c r="N598" s="72">
        <v>88</v>
      </c>
      <c r="O598" s="72">
        <v>158</v>
      </c>
      <c r="P598" s="72">
        <v>4</v>
      </c>
      <c r="Q598" s="72">
        <v>58</v>
      </c>
      <c r="R598" s="72">
        <v>68</v>
      </c>
      <c r="S598" s="72">
        <v>126</v>
      </c>
      <c r="T598" s="72">
        <v>3</v>
      </c>
      <c r="U598" s="72">
        <v>28</v>
      </c>
      <c r="V598" s="72">
        <v>61</v>
      </c>
      <c r="W598" s="72">
        <v>89</v>
      </c>
      <c r="X598" s="72">
        <v>3</v>
      </c>
      <c r="Y598" s="72">
        <v>0</v>
      </c>
      <c r="Z598" s="72">
        <v>0</v>
      </c>
      <c r="AA598" s="72">
        <v>0</v>
      </c>
      <c r="AB598" s="72">
        <v>0</v>
      </c>
      <c r="AC598" s="72">
        <v>0</v>
      </c>
      <c r="AD598" s="72">
        <v>0</v>
      </c>
      <c r="AE598" s="72">
        <v>0</v>
      </c>
      <c r="AF598" s="72">
        <v>0</v>
      </c>
      <c r="AG598" s="72">
        <v>156</v>
      </c>
      <c r="AH598" s="72">
        <v>217</v>
      </c>
      <c r="AI598" s="72">
        <v>373</v>
      </c>
      <c r="AJ598" s="72">
        <v>10</v>
      </c>
      <c r="AK598" s="72">
        <v>31</v>
      </c>
      <c r="AL598" s="72">
        <v>44</v>
      </c>
      <c r="AM598" s="72">
        <v>75</v>
      </c>
      <c r="AN598" s="72">
        <v>0</v>
      </c>
      <c r="AO598" s="72">
        <v>0</v>
      </c>
      <c r="AP598" s="72">
        <v>0</v>
      </c>
      <c r="AQ598" s="72">
        <v>7</v>
      </c>
      <c r="AR598" s="72">
        <v>5</v>
      </c>
      <c r="AS598" s="73">
        <v>12</v>
      </c>
      <c r="AT598" s="14"/>
      <c r="AU598" s="14"/>
      <c r="AV598" s="14"/>
    </row>
    <row r="599" spans="1:48" x14ac:dyDescent="0.25">
      <c r="A599" s="74" t="s">
        <v>16462</v>
      </c>
      <c r="B599" s="75" t="s">
        <v>362</v>
      </c>
      <c r="C599" s="75" t="s">
        <v>363</v>
      </c>
      <c r="D599" s="75" t="s">
        <v>1356</v>
      </c>
      <c r="E599" s="75" t="s">
        <v>17274</v>
      </c>
      <c r="F599" s="75" t="s">
        <v>17076</v>
      </c>
      <c r="G599" s="75" t="s">
        <v>3</v>
      </c>
      <c r="H599" s="75" t="s">
        <v>16420</v>
      </c>
      <c r="I599" s="75" t="s">
        <v>4</v>
      </c>
      <c r="J599" s="72">
        <v>25</v>
      </c>
      <c r="K599" s="72">
        <v>20</v>
      </c>
      <c r="L599" s="72">
        <v>45</v>
      </c>
      <c r="M599" s="72">
        <v>25</v>
      </c>
      <c r="N599" s="72">
        <v>20</v>
      </c>
      <c r="O599" s="72">
        <v>45</v>
      </c>
      <c r="P599" s="72">
        <v>1</v>
      </c>
      <c r="Q599" s="72">
        <v>12</v>
      </c>
      <c r="R599" s="72">
        <v>20</v>
      </c>
      <c r="S599" s="72">
        <v>32</v>
      </c>
      <c r="T599" s="72">
        <v>1</v>
      </c>
      <c r="U599" s="72">
        <v>13</v>
      </c>
      <c r="V599" s="72">
        <v>11</v>
      </c>
      <c r="W599" s="72">
        <v>24</v>
      </c>
      <c r="X599" s="72">
        <v>1</v>
      </c>
      <c r="Y599" s="72">
        <v>0</v>
      </c>
      <c r="Z599" s="72">
        <v>0</v>
      </c>
      <c r="AA599" s="72">
        <v>0</v>
      </c>
      <c r="AB599" s="72">
        <v>0</v>
      </c>
      <c r="AC599" s="72">
        <v>0</v>
      </c>
      <c r="AD599" s="72">
        <v>0</v>
      </c>
      <c r="AE599" s="72">
        <v>0</v>
      </c>
      <c r="AF599" s="72">
        <v>0</v>
      </c>
      <c r="AG599" s="72">
        <v>50</v>
      </c>
      <c r="AH599" s="72">
        <v>51</v>
      </c>
      <c r="AI599" s="72">
        <v>101</v>
      </c>
      <c r="AJ599" s="72">
        <v>3</v>
      </c>
      <c r="AK599" s="72">
        <v>1</v>
      </c>
      <c r="AL599" s="72">
        <v>15</v>
      </c>
      <c r="AM599" s="72">
        <v>16</v>
      </c>
      <c r="AN599" s="72">
        <v>0</v>
      </c>
      <c r="AO599" s="72">
        <v>0</v>
      </c>
      <c r="AP599" s="72">
        <v>0</v>
      </c>
      <c r="AQ599" s="72">
        <v>4</v>
      </c>
      <c r="AR599" s="72">
        <v>3</v>
      </c>
      <c r="AS599" s="73">
        <v>7</v>
      </c>
      <c r="AT599" s="14"/>
      <c r="AU599" s="14"/>
      <c r="AV599" s="14"/>
    </row>
    <row r="600" spans="1:48" x14ac:dyDescent="0.25">
      <c r="A600" s="74" t="s">
        <v>498</v>
      </c>
      <c r="B600" s="75" t="s">
        <v>364</v>
      </c>
      <c r="C600" s="75" t="s">
        <v>365</v>
      </c>
      <c r="D600" s="75" t="s">
        <v>1356</v>
      </c>
      <c r="E600" s="75" t="s">
        <v>17274</v>
      </c>
      <c r="F600" s="75" t="s">
        <v>17076</v>
      </c>
      <c r="G600" s="75" t="s">
        <v>3</v>
      </c>
      <c r="H600" s="75" t="s">
        <v>16420</v>
      </c>
      <c r="I600" s="75" t="s">
        <v>4</v>
      </c>
      <c r="J600" s="72">
        <v>12</v>
      </c>
      <c r="K600" s="72">
        <v>12</v>
      </c>
      <c r="L600" s="72">
        <v>24</v>
      </c>
      <c r="M600" s="72">
        <v>12</v>
      </c>
      <c r="N600" s="72">
        <v>12</v>
      </c>
      <c r="O600" s="72">
        <v>24</v>
      </c>
      <c r="P600" s="72">
        <v>1</v>
      </c>
      <c r="Q600" s="72">
        <v>9</v>
      </c>
      <c r="R600" s="72">
        <v>8</v>
      </c>
      <c r="S600" s="72">
        <v>17</v>
      </c>
      <c r="T600" s="72">
        <v>1</v>
      </c>
      <c r="U600" s="72">
        <v>6</v>
      </c>
      <c r="V600" s="72">
        <v>16</v>
      </c>
      <c r="W600" s="72">
        <v>22</v>
      </c>
      <c r="X600" s="72">
        <v>1</v>
      </c>
      <c r="Y600" s="72">
        <v>0</v>
      </c>
      <c r="Z600" s="72">
        <v>0</v>
      </c>
      <c r="AA600" s="72">
        <v>0</v>
      </c>
      <c r="AB600" s="72">
        <v>0</v>
      </c>
      <c r="AC600" s="72">
        <v>0</v>
      </c>
      <c r="AD600" s="72">
        <v>0</v>
      </c>
      <c r="AE600" s="72">
        <v>0</v>
      </c>
      <c r="AF600" s="72">
        <v>0</v>
      </c>
      <c r="AG600" s="72">
        <v>27</v>
      </c>
      <c r="AH600" s="72">
        <v>36</v>
      </c>
      <c r="AI600" s="72">
        <v>63</v>
      </c>
      <c r="AJ600" s="72">
        <v>3</v>
      </c>
      <c r="AK600" s="72">
        <v>9</v>
      </c>
      <c r="AL600" s="72">
        <v>9</v>
      </c>
      <c r="AM600" s="72">
        <v>18</v>
      </c>
      <c r="AN600" s="72">
        <v>0</v>
      </c>
      <c r="AO600" s="72">
        <v>0</v>
      </c>
      <c r="AP600" s="72">
        <v>0</v>
      </c>
      <c r="AQ600" s="72">
        <v>8</v>
      </c>
      <c r="AR600" s="72">
        <v>4</v>
      </c>
      <c r="AS600" s="73">
        <v>12</v>
      </c>
      <c r="AT600" s="14"/>
      <c r="AU600" s="14"/>
      <c r="AV600" s="14"/>
    </row>
    <row r="601" spans="1:48" x14ac:dyDescent="0.25">
      <c r="A601" s="74" t="s">
        <v>16462</v>
      </c>
      <c r="B601" s="75" t="s">
        <v>366</v>
      </c>
      <c r="C601" s="75" t="s">
        <v>367</v>
      </c>
      <c r="D601" s="75" t="s">
        <v>1356</v>
      </c>
      <c r="E601" s="75" t="s">
        <v>17274</v>
      </c>
      <c r="F601" s="75" t="s">
        <v>17076</v>
      </c>
      <c r="G601" s="75" t="s">
        <v>3</v>
      </c>
      <c r="H601" s="75" t="s">
        <v>16420</v>
      </c>
      <c r="I601" s="75" t="s">
        <v>4</v>
      </c>
      <c r="J601" s="72">
        <v>47</v>
      </c>
      <c r="K601" s="72">
        <v>50</v>
      </c>
      <c r="L601" s="72">
        <v>97</v>
      </c>
      <c r="M601" s="72">
        <v>47</v>
      </c>
      <c r="N601" s="72">
        <v>50</v>
      </c>
      <c r="O601" s="72">
        <v>97</v>
      </c>
      <c r="P601" s="72">
        <v>3</v>
      </c>
      <c r="Q601" s="72">
        <v>47</v>
      </c>
      <c r="R601" s="72">
        <v>43</v>
      </c>
      <c r="S601" s="72">
        <v>90</v>
      </c>
      <c r="T601" s="72">
        <v>3</v>
      </c>
      <c r="U601" s="72">
        <v>28</v>
      </c>
      <c r="V601" s="72">
        <v>38</v>
      </c>
      <c r="W601" s="72">
        <v>66</v>
      </c>
      <c r="X601" s="72">
        <v>3</v>
      </c>
      <c r="Y601" s="72">
        <v>0</v>
      </c>
      <c r="Z601" s="72">
        <v>0</v>
      </c>
      <c r="AA601" s="72">
        <v>0</v>
      </c>
      <c r="AB601" s="72">
        <v>0</v>
      </c>
      <c r="AC601" s="72">
        <v>0</v>
      </c>
      <c r="AD601" s="72">
        <v>0</v>
      </c>
      <c r="AE601" s="72">
        <v>0</v>
      </c>
      <c r="AF601" s="72">
        <v>0</v>
      </c>
      <c r="AG601" s="72">
        <v>122</v>
      </c>
      <c r="AH601" s="72">
        <v>131</v>
      </c>
      <c r="AI601" s="72">
        <v>253</v>
      </c>
      <c r="AJ601" s="72">
        <v>9</v>
      </c>
      <c r="AK601" s="72">
        <v>32</v>
      </c>
      <c r="AL601" s="72">
        <v>38</v>
      </c>
      <c r="AM601" s="72">
        <v>70</v>
      </c>
      <c r="AN601" s="72">
        <v>0</v>
      </c>
      <c r="AO601" s="72">
        <v>0</v>
      </c>
      <c r="AP601" s="72">
        <v>0</v>
      </c>
      <c r="AQ601" s="72">
        <v>6</v>
      </c>
      <c r="AR601" s="72">
        <v>8</v>
      </c>
      <c r="AS601" s="73">
        <v>14</v>
      </c>
      <c r="AT601" s="14"/>
      <c r="AU601" s="14"/>
      <c r="AV601" s="14"/>
    </row>
    <row r="602" spans="1:48" x14ac:dyDescent="0.25">
      <c r="A602" s="74" t="s">
        <v>475</v>
      </c>
      <c r="B602" s="75" t="s">
        <v>369</v>
      </c>
      <c r="C602" s="75" t="s">
        <v>17218</v>
      </c>
      <c r="D602" s="75" t="s">
        <v>1356</v>
      </c>
      <c r="E602" s="75" t="s">
        <v>17274</v>
      </c>
      <c r="F602" s="75" t="s">
        <v>17076</v>
      </c>
      <c r="G602" s="75" t="s">
        <v>3</v>
      </c>
      <c r="H602" s="75" t="s">
        <v>16420</v>
      </c>
      <c r="I602" s="75" t="s">
        <v>4</v>
      </c>
      <c r="J602" s="72">
        <v>29</v>
      </c>
      <c r="K602" s="72">
        <v>30</v>
      </c>
      <c r="L602" s="72">
        <v>59</v>
      </c>
      <c r="M602" s="72">
        <v>29</v>
      </c>
      <c r="N602" s="72">
        <v>30</v>
      </c>
      <c r="O602" s="72">
        <v>59</v>
      </c>
      <c r="P602" s="72">
        <v>2</v>
      </c>
      <c r="Q602" s="72">
        <v>35</v>
      </c>
      <c r="R602" s="72">
        <v>30</v>
      </c>
      <c r="S602" s="72">
        <v>65</v>
      </c>
      <c r="T602" s="72">
        <v>2</v>
      </c>
      <c r="U602" s="72">
        <v>12</v>
      </c>
      <c r="V602" s="72">
        <v>32</v>
      </c>
      <c r="W602" s="72">
        <v>44</v>
      </c>
      <c r="X602" s="72">
        <v>2</v>
      </c>
      <c r="Y602" s="72">
        <v>0</v>
      </c>
      <c r="Z602" s="72">
        <v>0</v>
      </c>
      <c r="AA602" s="72">
        <v>0</v>
      </c>
      <c r="AB602" s="72">
        <v>0</v>
      </c>
      <c r="AC602" s="72">
        <v>0</v>
      </c>
      <c r="AD602" s="72">
        <v>0</v>
      </c>
      <c r="AE602" s="72">
        <v>0</v>
      </c>
      <c r="AF602" s="72">
        <v>0</v>
      </c>
      <c r="AG602" s="72">
        <v>76</v>
      </c>
      <c r="AH602" s="72">
        <v>92</v>
      </c>
      <c r="AI602" s="72">
        <v>168</v>
      </c>
      <c r="AJ602" s="72">
        <v>6</v>
      </c>
      <c r="AK602" s="72">
        <v>16</v>
      </c>
      <c r="AL602" s="72">
        <v>21</v>
      </c>
      <c r="AM602" s="72">
        <v>37</v>
      </c>
      <c r="AN602" s="72">
        <v>0</v>
      </c>
      <c r="AO602" s="72">
        <v>0</v>
      </c>
      <c r="AP602" s="72">
        <v>0</v>
      </c>
      <c r="AQ602" s="72">
        <v>5</v>
      </c>
      <c r="AR602" s="72">
        <v>14</v>
      </c>
      <c r="AS602" s="73">
        <v>19</v>
      </c>
      <c r="AT602" s="14"/>
      <c r="AU602" s="14"/>
      <c r="AV602" s="14"/>
    </row>
    <row r="603" spans="1:48" x14ac:dyDescent="0.25">
      <c r="A603" s="74" t="s">
        <v>475</v>
      </c>
      <c r="B603" s="75" t="s">
        <v>371</v>
      </c>
      <c r="C603" s="75" t="s">
        <v>372</v>
      </c>
      <c r="D603" s="75" t="s">
        <v>1356</v>
      </c>
      <c r="E603" s="75" t="s">
        <v>17274</v>
      </c>
      <c r="F603" s="75" t="s">
        <v>17076</v>
      </c>
      <c r="G603" s="75" t="s">
        <v>3</v>
      </c>
      <c r="H603" s="75" t="s">
        <v>16420</v>
      </c>
      <c r="I603" s="75" t="s">
        <v>4</v>
      </c>
      <c r="J603" s="72">
        <v>19</v>
      </c>
      <c r="K603" s="72">
        <v>16</v>
      </c>
      <c r="L603" s="72">
        <v>35</v>
      </c>
      <c r="M603" s="72">
        <v>19</v>
      </c>
      <c r="N603" s="72">
        <v>16</v>
      </c>
      <c r="O603" s="72">
        <v>35</v>
      </c>
      <c r="P603" s="72">
        <v>2</v>
      </c>
      <c r="Q603" s="72">
        <v>12</v>
      </c>
      <c r="R603" s="72">
        <v>19</v>
      </c>
      <c r="S603" s="72">
        <v>31</v>
      </c>
      <c r="T603" s="72">
        <v>2</v>
      </c>
      <c r="U603" s="72">
        <v>20</v>
      </c>
      <c r="V603" s="72">
        <v>21</v>
      </c>
      <c r="W603" s="72">
        <v>41</v>
      </c>
      <c r="X603" s="72">
        <v>2</v>
      </c>
      <c r="Y603" s="72">
        <v>0</v>
      </c>
      <c r="Z603" s="72">
        <v>0</v>
      </c>
      <c r="AA603" s="72">
        <v>0</v>
      </c>
      <c r="AB603" s="72">
        <v>0</v>
      </c>
      <c r="AC603" s="72">
        <v>0</v>
      </c>
      <c r="AD603" s="72">
        <v>0</v>
      </c>
      <c r="AE603" s="72">
        <v>0</v>
      </c>
      <c r="AF603" s="72">
        <v>0</v>
      </c>
      <c r="AG603" s="72">
        <v>51</v>
      </c>
      <c r="AH603" s="72">
        <v>56</v>
      </c>
      <c r="AI603" s="72">
        <v>107</v>
      </c>
      <c r="AJ603" s="72">
        <v>6</v>
      </c>
      <c r="AK603" s="72">
        <v>12</v>
      </c>
      <c r="AL603" s="72">
        <v>21</v>
      </c>
      <c r="AM603" s="72">
        <v>33</v>
      </c>
      <c r="AN603" s="72">
        <v>0</v>
      </c>
      <c r="AO603" s="72">
        <v>0</v>
      </c>
      <c r="AP603" s="72">
        <v>0</v>
      </c>
      <c r="AQ603" s="72">
        <v>8</v>
      </c>
      <c r="AR603" s="72">
        <v>8</v>
      </c>
      <c r="AS603" s="73">
        <v>16</v>
      </c>
      <c r="AT603" s="14"/>
      <c r="AU603" s="14"/>
      <c r="AV603" s="14"/>
    </row>
    <row r="604" spans="1:48" x14ac:dyDescent="0.25">
      <c r="A604" s="74" t="s">
        <v>16462</v>
      </c>
      <c r="B604" s="75" t="s">
        <v>373</v>
      </c>
      <c r="C604" s="75" t="s">
        <v>374</v>
      </c>
      <c r="D604" s="75" t="s">
        <v>1356</v>
      </c>
      <c r="E604" s="75" t="s">
        <v>523</v>
      </c>
      <c r="F604" s="75" t="s">
        <v>17076</v>
      </c>
      <c r="G604" s="75" t="s">
        <v>3</v>
      </c>
      <c r="H604" s="75" t="s">
        <v>16420</v>
      </c>
      <c r="I604" s="75" t="s">
        <v>4</v>
      </c>
      <c r="J604" s="72">
        <v>6</v>
      </c>
      <c r="K604" s="72">
        <v>8</v>
      </c>
      <c r="L604" s="72">
        <v>14</v>
      </c>
      <c r="M604" s="72">
        <v>6</v>
      </c>
      <c r="N604" s="72">
        <v>8</v>
      </c>
      <c r="O604" s="72">
        <v>14</v>
      </c>
      <c r="P604" s="72">
        <v>1</v>
      </c>
      <c r="Q604" s="72">
        <v>9</v>
      </c>
      <c r="R604" s="72">
        <v>4</v>
      </c>
      <c r="S604" s="72">
        <v>13</v>
      </c>
      <c r="T604" s="72">
        <v>1</v>
      </c>
      <c r="U604" s="72">
        <v>7</v>
      </c>
      <c r="V604" s="72">
        <v>7</v>
      </c>
      <c r="W604" s="72">
        <v>14</v>
      </c>
      <c r="X604" s="72">
        <v>1</v>
      </c>
      <c r="Y604" s="72">
        <v>0</v>
      </c>
      <c r="Z604" s="72">
        <v>0</v>
      </c>
      <c r="AA604" s="72">
        <v>0</v>
      </c>
      <c r="AB604" s="72">
        <v>0</v>
      </c>
      <c r="AC604" s="72">
        <v>0</v>
      </c>
      <c r="AD604" s="72">
        <v>0</v>
      </c>
      <c r="AE604" s="72">
        <v>0</v>
      </c>
      <c r="AF604" s="72">
        <v>0</v>
      </c>
      <c r="AG604" s="72">
        <v>22</v>
      </c>
      <c r="AH604" s="72">
        <v>19</v>
      </c>
      <c r="AI604" s="72">
        <v>41</v>
      </c>
      <c r="AJ604" s="72">
        <v>3</v>
      </c>
      <c r="AK604" s="72">
        <v>3</v>
      </c>
      <c r="AL604" s="72">
        <v>7</v>
      </c>
      <c r="AM604" s="72">
        <v>10</v>
      </c>
      <c r="AN604" s="72">
        <v>0</v>
      </c>
      <c r="AO604" s="72">
        <v>0</v>
      </c>
      <c r="AP604" s="72">
        <v>0</v>
      </c>
      <c r="AQ604" s="72">
        <v>2</v>
      </c>
      <c r="AR604" s="72">
        <v>4</v>
      </c>
      <c r="AS604" s="73">
        <v>6</v>
      </c>
      <c r="AT604" s="14"/>
      <c r="AU604" s="14"/>
      <c r="AV604" s="14"/>
    </row>
    <row r="605" spans="1:48" x14ac:dyDescent="0.25">
      <c r="A605" s="74" t="s">
        <v>475</v>
      </c>
      <c r="B605" s="75" t="s">
        <v>375</v>
      </c>
      <c r="C605" s="75" t="s">
        <v>376</v>
      </c>
      <c r="D605" s="75" t="s">
        <v>1356</v>
      </c>
      <c r="E605" s="75" t="s">
        <v>17274</v>
      </c>
      <c r="F605" s="75" t="s">
        <v>17076</v>
      </c>
      <c r="G605" s="75" t="s">
        <v>3</v>
      </c>
      <c r="H605" s="75" t="s">
        <v>16420</v>
      </c>
      <c r="I605" s="75" t="s">
        <v>4</v>
      </c>
      <c r="J605" s="72">
        <v>10</v>
      </c>
      <c r="K605" s="72">
        <v>7</v>
      </c>
      <c r="L605" s="72">
        <v>17</v>
      </c>
      <c r="M605" s="72">
        <v>10</v>
      </c>
      <c r="N605" s="72">
        <v>7</v>
      </c>
      <c r="O605" s="72">
        <v>17</v>
      </c>
      <c r="P605" s="72">
        <v>1</v>
      </c>
      <c r="Q605" s="72">
        <v>4</v>
      </c>
      <c r="R605" s="72">
        <v>6</v>
      </c>
      <c r="S605" s="72">
        <v>10</v>
      </c>
      <c r="T605" s="72">
        <v>1</v>
      </c>
      <c r="U605" s="72">
        <v>4</v>
      </c>
      <c r="V605" s="72">
        <v>8</v>
      </c>
      <c r="W605" s="72">
        <v>12</v>
      </c>
      <c r="X605" s="72">
        <v>1</v>
      </c>
      <c r="Y605" s="72">
        <v>0</v>
      </c>
      <c r="Z605" s="72">
        <v>0</v>
      </c>
      <c r="AA605" s="72">
        <v>0</v>
      </c>
      <c r="AB605" s="72">
        <v>0</v>
      </c>
      <c r="AC605" s="72">
        <v>0</v>
      </c>
      <c r="AD605" s="72">
        <v>0</v>
      </c>
      <c r="AE605" s="72">
        <v>0</v>
      </c>
      <c r="AF605" s="72">
        <v>0</v>
      </c>
      <c r="AG605" s="72">
        <v>18</v>
      </c>
      <c r="AH605" s="72">
        <v>21</v>
      </c>
      <c r="AI605" s="72">
        <v>39</v>
      </c>
      <c r="AJ605" s="72">
        <v>3</v>
      </c>
      <c r="AK605" s="72">
        <v>7</v>
      </c>
      <c r="AL605" s="72">
        <v>8</v>
      </c>
      <c r="AM605" s="72">
        <v>15</v>
      </c>
      <c r="AN605" s="72">
        <v>0</v>
      </c>
      <c r="AO605" s="72">
        <v>0</v>
      </c>
      <c r="AP605" s="72">
        <v>0</v>
      </c>
      <c r="AQ605" s="72">
        <v>6</v>
      </c>
      <c r="AR605" s="72">
        <v>8</v>
      </c>
      <c r="AS605" s="73">
        <v>14</v>
      </c>
      <c r="AT605" s="14"/>
      <c r="AU605" s="14"/>
      <c r="AV605" s="14"/>
    </row>
    <row r="606" spans="1:48" x14ac:dyDescent="0.25">
      <c r="A606" s="74" t="s">
        <v>475</v>
      </c>
      <c r="B606" s="75" t="s">
        <v>377</v>
      </c>
      <c r="C606" s="75" t="s">
        <v>378</v>
      </c>
      <c r="D606" s="75" t="s">
        <v>1356</v>
      </c>
      <c r="E606" s="75" t="s">
        <v>17274</v>
      </c>
      <c r="F606" s="75" t="s">
        <v>17076</v>
      </c>
      <c r="G606" s="75" t="s">
        <v>3</v>
      </c>
      <c r="H606" s="75" t="s">
        <v>16420</v>
      </c>
      <c r="I606" s="75" t="s">
        <v>4</v>
      </c>
      <c r="J606" s="72">
        <v>9</v>
      </c>
      <c r="K606" s="72">
        <v>6</v>
      </c>
      <c r="L606" s="72">
        <v>15</v>
      </c>
      <c r="M606" s="72">
        <v>9</v>
      </c>
      <c r="N606" s="72">
        <v>6</v>
      </c>
      <c r="O606" s="72">
        <v>15</v>
      </c>
      <c r="P606" s="72">
        <v>1</v>
      </c>
      <c r="Q606" s="72">
        <v>11</v>
      </c>
      <c r="R606" s="72">
        <v>4</v>
      </c>
      <c r="S606" s="72">
        <v>15</v>
      </c>
      <c r="T606" s="72">
        <v>1</v>
      </c>
      <c r="U606" s="72">
        <v>4</v>
      </c>
      <c r="V606" s="72">
        <v>0</v>
      </c>
      <c r="W606" s="72">
        <v>4</v>
      </c>
      <c r="X606" s="72">
        <v>1</v>
      </c>
      <c r="Y606" s="72">
        <v>0</v>
      </c>
      <c r="Z606" s="72">
        <v>0</v>
      </c>
      <c r="AA606" s="72">
        <v>0</v>
      </c>
      <c r="AB606" s="72">
        <v>0</v>
      </c>
      <c r="AC606" s="72">
        <v>0</v>
      </c>
      <c r="AD606" s="72">
        <v>0</v>
      </c>
      <c r="AE606" s="72">
        <v>0</v>
      </c>
      <c r="AF606" s="72">
        <v>0</v>
      </c>
      <c r="AG606" s="72">
        <v>24</v>
      </c>
      <c r="AH606" s="72">
        <v>10</v>
      </c>
      <c r="AI606" s="72">
        <v>34</v>
      </c>
      <c r="AJ606" s="72">
        <v>3</v>
      </c>
      <c r="AK606" s="72">
        <v>0</v>
      </c>
      <c r="AL606" s="72">
        <v>0</v>
      </c>
      <c r="AM606" s="72">
        <v>0</v>
      </c>
      <c r="AN606" s="72">
        <v>0</v>
      </c>
      <c r="AO606" s="72">
        <v>0</v>
      </c>
      <c r="AP606" s="72">
        <v>0</v>
      </c>
      <c r="AQ606" s="72">
        <v>5</v>
      </c>
      <c r="AR606" s="72">
        <v>8</v>
      </c>
      <c r="AS606" s="73">
        <v>13</v>
      </c>
      <c r="AT606" s="14"/>
      <c r="AU606" s="14"/>
      <c r="AV606" s="14"/>
    </row>
    <row r="607" spans="1:48" x14ac:dyDescent="0.25">
      <c r="A607" s="74" t="s">
        <v>475</v>
      </c>
      <c r="B607" s="75" t="s">
        <v>380</v>
      </c>
      <c r="C607" s="75" t="s">
        <v>227</v>
      </c>
      <c r="D607" s="75" t="s">
        <v>1358</v>
      </c>
      <c r="E607" s="75" t="s">
        <v>17274</v>
      </c>
      <c r="F607" s="75" t="s">
        <v>17076</v>
      </c>
      <c r="G607" s="75" t="s">
        <v>3</v>
      </c>
      <c r="H607" s="75" t="s">
        <v>16420</v>
      </c>
      <c r="I607" s="75" t="s">
        <v>9</v>
      </c>
      <c r="J607" s="72">
        <v>9</v>
      </c>
      <c r="K607" s="72">
        <v>12</v>
      </c>
      <c r="L607" s="72">
        <v>21</v>
      </c>
      <c r="M607" s="72">
        <v>9</v>
      </c>
      <c r="N607" s="72">
        <v>12</v>
      </c>
      <c r="O607" s="72">
        <v>21</v>
      </c>
      <c r="P607" s="72">
        <v>3</v>
      </c>
      <c r="Q607" s="72">
        <v>8</v>
      </c>
      <c r="R607" s="72">
        <v>15</v>
      </c>
      <c r="S607" s="72">
        <v>23</v>
      </c>
      <c r="T607" s="72">
        <v>3</v>
      </c>
      <c r="U607" s="72">
        <v>0</v>
      </c>
      <c r="V607" s="72">
        <v>0</v>
      </c>
      <c r="W607" s="72">
        <v>0</v>
      </c>
      <c r="X607" s="72">
        <v>0</v>
      </c>
      <c r="Y607" s="72">
        <v>0</v>
      </c>
      <c r="Z607" s="72">
        <v>0</v>
      </c>
      <c r="AA607" s="72">
        <v>0</v>
      </c>
      <c r="AB607" s="72">
        <v>0</v>
      </c>
      <c r="AC607" s="72">
        <v>0</v>
      </c>
      <c r="AD607" s="72">
        <v>0</v>
      </c>
      <c r="AE607" s="72">
        <v>0</v>
      </c>
      <c r="AF607" s="72">
        <v>0</v>
      </c>
      <c r="AG607" s="72">
        <v>17</v>
      </c>
      <c r="AH607" s="72">
        <v>27</v>
      </c>
      <c r="AI607" s="72">
        <v>44</v>
      </c>
      <c r="AJ607" s="72">
        <v>6</v>
      </c>
      <c r="AK607" s="72">
        <v>2</v>
      </c>
      <c r="AL607" s="72">
        <v>2</v>
      </c>
      <c r="AM607" s="72">
        <v>4</v>
      </c>
      <c r="AN607" s="72">
        <v>0</v>
      </c>
      <c r="AO607" s="72">
        <v>0</v>
      </c>
      <c r="AP607" s="72">
        <v>0</v>
      </c>
      <c r="AQ607" s="72">
        <v>4</v>
      </c>
      <c r="AR607" s="72">
        <v>5</v>
      </c>
      <c r="AS607" s="73">
        <v>9</v>
      </c>
      <c r="AT607" s="14"/>
      <c r="AU607" s="14"/>
      <c r="AV607" s="14"/>
    </row>
    <row r="608" spans="1:48" x14ac:dyDescent="0.25">
      <c r="A608" s="74" t="s">
        <v>475</v>
      </c>
      <c r="B608" s="75" t="s">
        <v>230</v>
      </c>
      <c r="C608" s="75" t="s">
        <v>231</v>
      </c>
      <c r="D608" s="75" t="s">
        <v>1358</v>
      </c>
      <c r="E608" s="75" t="s">
        <v>17274</v>
      </c>
      <c r="F608" s="75" t="s">
        <v>17076</v>
      </c>
      <c r="G608" s="75" t="s">
        <v>3</v>
      </c>
      <c r="H608" s="75" t="s">
        <v>16420</v>
      </c>
      <c r="I608" s="75" t="s">
        <v>9</v>
      </c>
      <c r="J608" s="72">
        <v>6</v>
      </c>
      <c r="K608" s="72">
        <v>13</v>
      </c>
      <c r="L608" s="72">
        <v>19</v>
      </c>
      <c r="M608" s="72">
        <v>13</v>
      </c>
      <c r="N608" s="72">
        <v>20</v>
      </c>
      <c r="O608" s="72">
        <v>33</v>
      </c>
      <c r="P608" s="72">
        <v>3</v>
      </c>
      <c r="Q608" s="72">
        <v>17</v>
      </c>
      <c r="R608" s="72">
        <v>30</v>
      </c>
      <c r="S608" s="72">
        <v>47</v>
      </c>
      <c r="T608" s="72">
        <v>3</v>
      </c>
      <c r="U608" s="72">
        <v>0</v>
      </c>
      <c r="V608" s="72">
        <v>0</v>
      </c>
      <c r="W608" s="72">
        <v>0</v>
      </c>
      <c r="X608" s="72">
        <v>0</v>
      </c>
      <c r="Y608" s="72">
        <v>0</v>
      </c>
      <c r="Z608" s="72">
        <v>0</v>
      </c>
      <c r="AA608" s="72">
        <v>0</v>
      </c>
      <c r="AB608" s="72">
        <v>0</v>
      </c>
      <c r="AC608" s="72">
        <v>0</v>
      </c>
      <c r="AD608" s="72">
        <v>0</v>
      </c>
      <c r="AE608" s="72">
        <v>0</v>
      </c>
      <c r="AF608" s="72">
        <v>0</v>
      </c>
      <c r="AG608" s="72">
        <v>30</v>
      </c>
      <c r="AH608" s="72">
        <v>50</v>
      </c>
      <c r="AI608" s="72">
        <v>80</v>
      </c>
      <c r="AJ608" s="72">
        <v>6</v>
      </c>
      <c r="AK608" s="72">
        <v>15</v>
      </c>
      <c r="AL608" s="72">
        <v>18</v>
      </c>
      <c r="AM608" s="72">
        <v>33</v>
      </c>
      <c r="AN608" s="72">
        <v>0</v>
      </c>
      <c r="AO608" s="72">
        <v>0</v>
      </c>
      <c r="AP608" s="72">
        <v>0</v>
      </c>
      <c r="AQ608" s="72">
        <v>6</v>
      </c>
      <c r="AR608" s="72">
        <v>1</v>
      </c>
      <c r="AS608" s="73">
        <v>7</v>
      </c>
      <c r="AT608" s="14"/>
      <c r="AU608" s="14"/>
      <c r="AV608" s="14"/>
    </row>
    <row r="609" spans="1:48" x14ac:dyDescent="0.25">
      <c r="A609" s="74" t="s">
        <v>475</v>
      </c>
      <c r="B609" s="75" t="s">
        <v>382</v>
      </c>
      <c r="C609" s="75" t="s">
        <v>383</v>
      </c>
      <c r="D609" s="75" t="s">
        <v>1356</v>
      </c>
      <c r="E609" s="75" t="s">
        <v>17274</v>
      </c>
      <c r="F609" s="75" t="s">
        <v>17076</v>
      </c>
      <c r="G609" s="75" t="s">
        <v>3</v>
      </c>
      <c r="H609" s="75" t="s">
        <v>16420</v>
      </c>
      <c r="I609" s="75" t="s">
        <v>4</v>
      </c>
      <c r="J609" s="72">
        <v>4</v>
      </c>
      <c r="K609" s="72">
        <v>8</v>
      </c>
      <c r="L609" s="72">
        <v>12</v>
      </c>
      <c r="M609" s="72">
        <v>4</v>
      </c>
      <c r="N609" s="72">
        <v>8</v>
      </c>
      <c r="O609" s="72">
        <v>12</v>
      </c>
      <c r="P609" s="72">
        <v>1</v>
      </c>
      <c r="Q609" s="72">
        <v>3</v>
      </c>
      <c r="R609" s="72">
        <v>8</v>
      </c>
      <c r="S609" s="72">
        <v>11</v>
      </c>
      <c r="T609" s="72">
        <v>1</v>
      </c>
      <c r="U609" s="72">
        <v>3</v>
      </c>
      <c r="V609" s="72">
        <v>4</v>
      </c>
      <c r="W609" s="72">
        <v>7</v>
      </c>
      <c r="X609" s="72">
        <v>1</v>
      </c>
      <c r="Y609" s="72">
        <v>0</v>
      </c>
      <c r="Z609" s="72">
        <v>0</v>
      </c>
      <c r="AA609" s="72">
        <v>0</v>
      </c>
      <c r="AB609" s="72">
        <v>0</v>
      </c>
      <c r="AC609" s="72">
        <v>0</v>
      </c>
      <c r="AD609" s="72">
        <v>0</v>
      </c>
      <c r="AE609" s="72">
        <v>0</v>
      </c>
      <c r="AF609" s="72">
        <v>0</v>
      </c>
      <c r="AG609" s="72">
        <v>10</v>
      </c>
      <c r="AH609" s="72">
        <v>20</v>
      </c>
      <c r="AI609" s="72">
        <v>30</v>
      </c>
      <c r="AJ609" s="72">
        <v>3</v>
      </c>
      <c r="AK609" s="72">
        <v>6</v>
      </c>
      <c r="AL609" s="72">
        <v>5</v>
      </c>
      <c r="AM609" s="72">
        <v>11</v>
      </c>
      <c r="AN609" s="72">
        <v>0</v>
      </c>
      <c r="AO609" s="72">
        <v>0</v>
      </c>
      <c r="AP609" s="72">
        <v>0</v>
      </c>
      <c r="AQ609" s="72">
        <v>3</v>
      </c>
      <c r="AR609" s="72">
        <v>7</v>
      </c>
      <c r="AS609" s="73">
        <v>10</v>
      </c>
      <c r="AT609" s="14"/>
      <c r="AU609" s="14"/>
      <c r="AV609" s="14"/>
    </row>
    <row r="610" spans="1:48" x14ac:dyDescent="0.25">
      <c r="A610" s="74" t="s">
        <v>16462</v>
      </c>
      <c r="B610" s="75" t="s">
        <v>384</v>
      </c>
      <c r="C610" s="75" t="s">
        <v>385</v>
      </c>
      <c r="D610" s="75" t="s">
        <v>1356</v>
      </c>
      <c r="E610" s="75" t="s">
        <v>17274</v>
      </c>
      <c r="F610" s="75" t="s">
        <v>17076</v>
      </c>
      <c r="G610" s="75" t="s">
        <v>3</v>
      </c>
      <c r="H610" s="75" t="s">
        <v>16420</v>
      </c>
      <c r="I610" s="75" t="s">
        <v>4</v>
      </c>
      <c r="J610" s="72">
        <v>8</v>
      </c>
      <c r="K610" s="72">
        <v>15</v>
      </c>
      <c r="L610" s="72">
        <v>23</v>
      </c>
      <c r="M610" s="72">
        <v>8</v>
      </c>
      <c r="N610" s="72">
        <v>15</v>
      </c>
      <c r="O610" s="72">
        <v>23</v>
      </c>
      <c r="P610" s="72">
        <v>1</v>
      </c>
      <c r="Q610" s="72">
        <v>13</v>
      </c>
      <c r="R610" s="72">
        <v>16</v>
      </c>
      <c r="S610" s="72">
        <v>29</v>
      </c>
      <c r="T610" s="72">
        <v>1</v>
      </c>
      <c r="U610" s="72">
        <v>10</v>
      </c>
      <c r="V610" s="72">
        <v>6</v>
      </c>
      <c r="W610" s="72">
        <v>16</v>
      </c>
      <c r="X610" s="72">
        <v>1</v>
      </c>
      <c r="Y610" s="72">
        <v>0</v>
      </c>
      <c r="Z610" s="72">
        <v>0</v>
      </c>
      <c r="AA610" s="72">
        <v>0</v>
      </c>
      <c r="AB610" s="72">
        <v>0</v>
      </c>
      <c r="AC610" s="72">
        <v>0</v>
      </c>
      <c r="AD610" s="72">
        <v>0</v>
      </c>
      <c r="AE610" s="72">
        <v>0</v>
      </c>
      <c r="AF610" s="72">
        <v>0</v>
      </c>
      <c r="AG610" s="72">
        <v>31</v>
      </c>
      <c r="AH610" s="72">
        <v>37</v>
      </c>
      <c r="AI610" s="72">
        <v>68</v>
      </c>
      <c r="AJ610" s="72">
        <v>3</v>
      </c>
      <c r="AK610" s="72">
        <v>11</v>
      </c>
      <c r="AL610" s="72">
        <v>8</v>
      </c>
      <c r="AM610" s="72">
        <v>19</v>
      </c>
      <c r="AN610" s="72">
        <v>0</v>
      </c>
      <c r="AO610" s="72">
        <v>0</v>
      </c>
      <c r="AP610" s="72">
        <v>0</v>
      </c>
      <c r="AQ610" s="72">
        <v>7</v>
      </c>
      <c r="AR610" s="72">
        <v>12</v>
      </c>
      <c r="AS610" s="73">
        <v>19</v>
      </c>
      <c r="AT610" s="14"/>
      <c r="AU610" s="14"/>
      <c r="AV610" s="14"/>
    </row>
    <row r="611" spans="1:48" x14ac:dyDescent="0.25">
      <c r="A611" s="74" t="s">
        <v>16462</v>
      </c>
      <c r="B611" s="75" t="s">
        <v>386</v>
      </c>
      <c r="C611" s="75" t="s">
        <v>668</v>
      </c>
      <c r="D611" s="75" t="s">
        <v>1356</v>
      </c>
      <c r="E611" s="75" t="s">
        <v>17274</v>
      </c>
      <c r="F611" s="75" t="s">
        <v>17076</v>
      </c>
      <c r="G611" s="75" t="s">
        <v>3</v>
      </c>
      <c r="H611" s="75" t="s">
        <v>16420</v>
      </c>
      <c r="I611" s="75" t="s">
        <v>4</v>
      </c>
      <c r="J611" s="72">
        <v>20</v>
      </c>
      <c r="K611" s="72">
        <v>16</v>
      </c>
      <c r="L611" s="72">
        <v>36</v>
      </c>
      <c r="M611" s="72">
        <v>24</v>
      </c>
      <c r="N611" s="72">
        <v>17</v>
      </c>
      <c r="O611" s="72">
        <v>41</v>
      </c>
      <c r="P611" s="72">
        <v>2</v>
      </c>
      <c r="Q611" s="72">
        <v>16</v>
      </c>
      <c r="R611" s="72">
        <v>15</v>
      </c>
      <c r="S611" s="72">
        <v>31</v>
      </c>
      <c r="T611" s="72">
        <v>2</v>
      </c>
      <c r="U611" s="72">
        <v>18</v>
      </c>
      <c r="V611" s="72">
        <v>17</v>
      </c>
      <c r="W611" s="72">
        <v>35</v>
      </c>
      <c r="X611" s="72">
        <v>2</v>
      </c>
      <c r="Y611" s="72">
        <v>0</v>
      </c>
      <c r="Z611" s="72">
        <v>0</v>
      </c>
      <c r="AA611" s="72">
        <v>0</v>
      </c>
      <c r="AB611" s="72">
        <v>0</v>
      </c>
      <c r="AC611" s="72">
        <v>0</v>
      </c>
      <c r="AD611" s="72">
        <v>0</v>
      </c>
      <c r="AE611" s="72">
        <v>0</v>
      </c>
      <c r="AF611" s="72">
        <v>0</v>
      </c>
      <c r="AG611" s="72">
        <v>58</v>
      </c>
      <c r="AH611" s="72">
        <v>49</v>
      </c>
      <c r="AI611" s="72">
        <v>107</v>
      </c>
      <c r="AJ611" s="72">
        <v>6</v>
      </c>
      <c r="AK611" s="72">
        <v>12</v>
      </c>
      <c r="AL611" s="72">
        <v>8</v>
      </c>
      <c r="AM611" s="72">
        <v>20</v>
      </c>
      <c r="AN611" s="72">
        <v>0</v>
      </c>
      <c r="AO611" s="72">
        <v>0</v>
      </c>
      <c r="AP611" s="72">
        <v>0</v>
      </c>
      <c r="AQ611" s="72">
        <v>7</v>
      </c>
      <c r="AR611" s="72">
        <v>9</v>
      </c>
      <c r="AS611" s="73">
        <v>16</v>
      </c>
      <c r="AT611" s="14"/>
      <c r="AU611" s="14"/>
      <c r="AV611" s="14"/>
    </row>
    <row r="612" spans="1:48" x14ac:dyDescent="0.25">
      <c r="A612" s="74" t="s">
        <v>16462</v>
      </c>
      <c r="B612" s="75" t="s">
        <v>322</v>
      </c>
      <c r="C612" s="75" t="s">
        <v>323</v>
      </c>
      <c r="D612" s="75" t="s">
        <v>1358</v>
      </c>
      <c r="E612" s="75" t="s">
        <v>17274</v>
      </c>
      <c r="F612" s="75" t="s">
        <v>17076</v>
      </c>
      <c r="G612" s="75" t="s">
        <v>3</v>
      </c>
      <c r="H612" s="75" t="s">
        <v>16420</v>
      </c>
      <c r="I612" s="75" t="s">
        <v>9</v>
      </c>
      <c r="J612" s="72">
        <v>47</v>
      </c>
      <c r="K612" s="72">
        <v>91</v>
      </c>
      <c r="L612" s="72">
        <v>138</v>
      </c>
      <c r="M612" s="72">
        <v>114</v>
      </c>
      <c r="N612" s="72">
        <v>238</v>
      </c>
      <c r="O612" s="72">
        <v>352</v>
      </c>
      <c r="P612" s="72">
        <v>11</v>
      </c>
      <c r="Q612" s="72">
        <v>121</v>
      </c>
      <c r="R612" s="72">
        <v>193</v>
      </c>
      <c r="S612" s="72">
        <v>314</v>
      </c>
      <c r="T612" s="72">
        <v>10</v>
      </c>
      <c r="U612" s="72">
        <v>0</v>
      </c>
      <c r="V612" s="72">
        <v>0</v>
      </c>
      <c r="W612" s="72">
        <v>0</v>
      </c>
      <c r="X612" s="72">
        <v>0</v>
      </c>
      <c r="Y612" s="72">
        <v>0</v>
      </c>
      <c r="Z612" s="72">
        <v>0</v>
      </c>
      <c r="AA612" s="72">
        <v>0</v>
      </c>
      <c r="AB612" s="72">
        <v>0</v>
      </c>
      <c r="AC612" s="72">
        <v>0</v>
      </c>
      <c r="AD612" s="72">
        <v>0</v>
      </c>
      <c r="AE612" s="72">
        <v>0</v>
      </c>
      <c r="AF612" s="72">
        <v>0</v>
      </c>
      <c r="AG612" s="72">
        <v>235</v>
      </c>
      <c r="AH612" s="72">
        <v>431</v>
      </c>
      <c r="AI612" s="72">
        <v>666</v>
      </c>
      <c r="AJ612" s="72">
        <v>21</v>
      </c>
      <c r="AK612" s="72">
        <v>44</v>
      </c>
      <c r="AL612" s="72">
        <v>82</v>
      </c>
      <c r="AM612" s="72">
        <v>126</v>
      </c>
      <c r="AN612" s="72">
        <v>0</v>
      </c>
      <c r="AO612" s="72">
        <v>0</v>
      </c>
      <c r="AP612" s="72">
        <v>0</v>
      </c>
      <c r="AQ612" s="72">
        <v>16</v>
      </c>
      <c r="AR612" s="72">
        <v>8</v>
      </c>
      <c r="AS612" s="73">
        <v>24</v>
      </c>
      <c r="AT612" s="14"/>
      <c r="AU612" s="14"/>
      <c r="AV612" s="14"/>
    </row>
    <row r="613" spans="1:48" x14ac:dyDescent="0.25">
      <c r="A613" s="74" t="s">
        <v>16462</v>
      </c>
      <c r="B613" s="75" t="s">
        <v>387</v>
      </c>
      <c r="C613" s="75" t="s">
        <v>388</v>
      </c>
      <c r="D613" s="75" t="s">
        <v>1358</v>
      </c>
      <c r="E613" s="75" t="s">
        <v>17274</v>
      </c>
      <c r="F613" s="75" t="s">
        <v>17076</v>
      </c>
      <c r="G613" s="75" t="s">
        <v>3</v>
      </c>
      <c r="H613" s="75" t="s">
        <v>16420</v>
      </c>
      <c r="I613" s="75" t="s">
        <v>9</v>
      </c>
      <c r="J613" s="72">
        <v>0</v>
      </c>
      <c r="K613" s="72">
        <v>0</v>
      </c>
      <c r="L613" s="72">
        <v>0</v>
      </c>
      <c r="M613" s="72">
        <v>2</v>
      </c>
      <c r="N613" s="72">
        <v>3</v>
      </c>
      <c r="O613" s="72">
        <v>5</v>
      </c>
      <c r="P613" s="72">
        <v>2</v>
      </c>
      <c r="Q613" s="72">
        <v>3</v>
      </c>
      <c r="R613" s="72">
        <v>2</v>
      </c>
      <c r="S613" s="72">
        <v>5</v>
      </c>
      <c r="T613" s="72">
        <v>2</v>
      </c>
      <c r="U613" s="72">
        <v>0</v>
      </c>
      <c r="V613" s="72">
        <v>0</v>
      </c>
      <c r="W613" s="72">
        <v>0</v>
      </c>
      <c r="X613" s="72">
        <v>0</v>
      </c>
      <c r="Y613" s="72">
        <v>0</v>
      </c>
      <c r="Z613" s="72">
        <v>0</v>
      </c>
      <c r="AA613" s="72">
        <v>0</v>
      </c>
      <c r="AB613" s="72">
        <v>0</v>
      </c>
      <c r="AC613" s="72">
        <v>0</v>
      </c>
      <c r="AD613" s="72">
        <v>0</v>
      </c>
      <c r="AE613" s="72">
        <v>0</v>
      </c>
      <c r="AF613" s="72">
        <v>0</v>
      </c>
      <c r="AG613" s="72">
        <v>5</v>
      </c>
      <c r="AH613" s="72">
        <v>5</v>
      </c>
      <c r="AI613" s="72">
        <v>10</v>
      </c>
      <c r="AJ613" s="72">
        <v>4</v>
      </c>
      <c r="AK613" s="72">
        <v>1</v>
      </c>
      <c r="AL613" s="72">
        <v>0</v>
      </c>
      <c r="AM613" s="72">
        <v>1</v>
      </c>
      <c r="AN613" s="72">
        <v>0</v>
      </c>
      <c r="AO613" s="72">
        <v>0</v>
      </c>
      <c r="AP613" s="72">
        <v>0</v>
      </c>
      <c r="AQ613" s="72">
        <v>5</v>
      </c>
      <c r="AR613" s="72">
        <v>3</v>
      </c>
      <c r="AS613" s="73">
        <v>8</v>
      </c>
      <c r="AT613" s="14"/>
      <c r="AU613" s="14"/>
      <c r="AV613" s="14"/>
    </row>
    <row r="614" spans="1:48" x14ac:dyDescent="0.25">
      <c r="A614" s="74" t="s">
        <v>475</v>
      </c>
      <c r="B614" s="75" t="s">
        <v>218</v>
      </c>
      <c r="C614" s="75" t="s">
        <v>216</v>
      </c>
      <c r="D614" s="75" t="s">
        <v>1358</v>
      </c>
      <c r="E614" s="75" t="s">
        <v>17274</v>
      </c>
      <c r="F614" s="75" t="s">
        <v>17076</v>
      </c>
      <c r="G614" s="75" t="s">
        <v>3</v>
      </c>
      <c r="H614" s="75" t="s">
        <v>16420</v>
      </c>
      <c r="I614" s="75" t="s">
        <v>9</v>
      </c>
      <c r="J614" s="72">
        <v>4</v>
      </c>
      <c r="K614" s="72">
        <v>10</v>
      </c>
      <c r="L614" s="72">
        <v>14</v>
      </c>
      <c r="M614" s="72">
        <v>4</v>
      </c>
      <c r="N614" s="72">
        <v>10</v>
      </c>
      <c r="O614" s="72">
        <v>14</v>
      </c>
      <c r="P614" s="72">
        <v>2</v>
      </c>
      <c r="Q614" s="72">
        <v>8</v>
      </c>
      <c r="R614" s="72">
        <v>13</v>
      </c>
      <c r="S614" s="72">
        <v>21</v>
      </c>
      <c r="T614" s="72">
        <v>3</v>
      </c>
      <c r="U614" s="72">
        <v>0</v>
      </c>
      <c r="V614" s="72">
        <v>0</v>
      </c>
      <c r="W614" s="72">
        <v>0</v>
      </c>
      <c r="X614" s="72">
        <v>0</v>
      </c>
      <c r="Y614" s="72">
        <v>0</v>
      </c>
      <c r="Z614" s="72">
        <v>0</v>
      </c>
      <c r="AA614" s="72">
        <v>0</v>
      </c>
      <c r="AB614" s="72">
        <v>0</v>
      </c>
      <c r="AC614" s="72">
        <v>0</v>
      </c>
      <c r="AD614" s="72">
        <v>0</v>
      </c>
      <c r="AE614" s="72">
        <v>0</v>
      </c>
      <c r="AF614" s="72">
        <v>0</v>
      </c>
      <c r="AG614" s="72">
        <v>12</v>
      </c>
      <c r="AH614" s="72">
        <v>23</v>
      </c>
      <c r="AI614" s="72">
        <v>35</v>
      </c>
      <c r="AJ614" s="72">
        <v>5</v>
      </c>
      <c r="AK614" s="72">
        <v>4</v>
      </c>
      <c r="AL614" s="72">
        <v>4</v>
      </c>
      <c r="AM614" s="72">
        <v>8</v>
      </c>
      <c r="AN614" s="72">
        <v>0</v>
      </c>
      <c r="AO614" s="72">
        <v>0</v>
      </c>
      <c r="AP614" s="72">
        <v>0</v>
      </c>
      <c r="AQ614" s="72">
        <v>9</v>
      </c>
      <c r="AR614" s="72">
        <v>2</v>
      </c>
      <c r="AS614" s="73">
        <v>11</v>
      </c>
      <c r="AT614" s="14"/>
      <c r="AU614" s="14"/>
      <c r="AV614" s="14"/>
    </row>
    <row r="615" spans="1:48" x14ac:dyDescent="0.25">
      <c r="A615" s="74" t="s">
        <v>475</v>
      </c>
      <c r="B615" s="75" t="s">
        <v>392</v>
      </c>
      <c r="C615" s="75" t="s">
        <v>393</v>
      </c>
      <c r="D615" s="75" t="s">
        <v>1358</v>
      </c>
      <c r="E615" s="75" t="s">
        <v>518</v>
      </c>
      <c r="F615" s="75" t="s">
        <v>17076</v>
      </c>
      <c r="G615" s="75" t="s">
        <v>3</v>
      </c>
      <c r="H615" s="75" t="s">
        <v>16420</v>
      </c>
      <c r="I615" s="75" t="s">
        <v>4</v>
      </c>
      <c r="J615" s="72">
        <v>40</v>
      </c>
      <c r="K615" s="72">
        <v>47</v>
      </c>
      <c r="L615" s="72">
        <v>87</v>
      </c>
      <c r="M615" s="72">
        <v>40</v>
      </c>
      <c r="N615" s="72">
        <v>47</v>
      </c>
      <c r="O615" s="72">
        <v>87</v>
      </c>
      <c r="P615" s="72">
        <v>2</v>
      </c>
      <c r="Q615" s="72">
        <v>37</v>
      </c>
      <c r="R615" s="72">
        <v>53</v>
      </c>
      <c r="S615" s="72">
        <v>90</v>
      </c>
      <c r="T615" s="72">
        <v>4</v>
      </c>
      <c r="U615" s="72">
        <v>51</v>
      </c>
      <c r="V615" s="72">
        <v>41</v>
      </c>
      <c r="W615" s="72">
        <v>92</v>
      </c>
      <c r="X615" s="72">
        <v>3</v>
      </c>
      <c r="Y615" s="72">
        <v>0</v>
      </c>
      <c r="Z615" s="72">
        <v>0</v>
      </c>
      <c r="AA615" s="72">
        <v>0</v>
      </c>
      <c r="AB615" s="72">
        <v>0</v>
      </c>
      <c r="AC615" s="72">
        <v>0</v>
      </c>
      <c r="AD615" s="72">
        <v>0</v>
      </c>
      <c r="AE615" s="72">
        <v>0</v>
      </c>
      <c r="AF615" s="72">
        <v>0</v>
      </c>
      <c r="AG615" s="72">
        <v>128</v>
      </c>
      <c r="AH615" s="72">
        <v>141</v>
      </c>
      <c r="AI615" s="72">
        <v>269</v>
      </c>
      <c r="AJ615" s="72">
        <v>9</v>
      </c>
      <c r="AK615" s="72">
        <v>44</v>
      </c>
      <c r="AL615" s="72">
        <v>43</v>
      </c>
      <c r="AM615" s="72">
        <v>87</v>
      </c>
      <c r="AN615" s="72">
        <v>0</v>
      </c>
      <c r="AO615" s="72">
        <v>0</v>
      </c>
      <c r="AP615" s="72">
        <v>0</v>
      </c>
      <c r="AQ615" s="72">
        <v>8</v>
      </c>
      <c r="AR615" s="72">
        <v>14</v>
      </c>
      <c r="AS615" s="73">
        <v>22</v>
      </c>
      <c r="AT615" s="14"/>
      <c r="AU615" s="14"/>
      <c r="AV615" s="14"/>
    </row>
    <row r="616" spans="1:48" x14ac:dyDescent="0.25">
      <c r="A616" s="74" t="s">
        <v>476</v>
      </c>
      <c r="B616" s="75" t="s">
        <v>396</v>
      </c>
      <c r="C616" s="75" t="s">
        <v>397</v>
      </c>
      <c r="D616" s="75" t="s">
        <v>1356</v>
      </c>
      <c r="E616" s="75" t="s">
        <v>17274</v>
      </c>
      <c r="F616" s="75" t="s">
        <v>17076</v>
      </c>
      <c r="G616" s="75" t="s">
        <v>3</v>
      </c>
      <c r="H616" s="75" t="s">
        <v>16420</v>
      </c>
      <c r="I616" s="75" t="s">
        <v>4</v>
      </c>
      <c r="J616" s="72">
        <v>16</v>
      </c>
      <c r="K616" s="72">
        <v>8</v>
      </c>
      <c r="L616" s="72">
        <v>24</v>
      </c>
      <c r="M616" s="72">
        <v>16</v>
      </c>
      <c r="N616" s="72">
        <v>8</v>
      </c>
      <c r="O616" s="72">
        <v>24</v>
      </c>
      <c r="P616" s="72">
        <v>1</v>
      </c>
      <c r="Q616" s="72">
        <v>10</v>
      </c>
      <c r="R616" s="72">
        <v>10</v>
      </c>
      <c r="S616" s="72">
        <v>20</v>
      </c>
      <c r="T616" s="72">
        <v>1</v>
      </c>
      <c r="U616" s="72">
        <v>7</v>
      </c>
      <c r="V616" s="72">
        <v>17</v>
      </c>
      <c r="W616" s="72">
        <v>24</v>
      </c>
      <c r="X616" s="72">
        <v>1</v>
      </c>
      <c r="Y616" s="72">
        <v>0</v>
      </c>
      <c r="Z616" s="72">
        <v>0</v>
      </c>
      <c r="AA616" s="72">
        <v>0</v>
      </c>
      <c r="AB616" s="72">
        <v>0</v>
      </c>
      <c r="AC616" s="72">
        <v>0</v>
      </c>
      <c r="AD616" s="72">
        <v>0</v>
      </c>
      <c r="AE616" s="72">
        <v>0</v>
      </c>
      <c r="AF616" s="72">
        <v>0</v>
      </c>
      <c r="AG616" s="72">
        <v>33</v>
      </c>
      <c r="AH616" s="72">
        <v>35</v>
      </c>
      <c r="AI616" s="72">
        <v>68</v>
      </c>
      <c r="AJ616" s="72">
        <v>3</v>
      </c>
      <c r="AK616" s="72">
        <v>15</v>
      </c>
      <c r="AL616" s="72">
        <v>11</v>
      </c>
      <c r="AM616" s="72">
        <v>26</v>
      </c>
      <c r="AN616" s="72">
        <v>0</v>
      </c>
      <c r="AO616" s="72">
        <v>0</v>
      </c>
      <c r="AP616" s="72">
        <v>0</v>
      </c>
      <c r="AQ616" s="72">
        <v>7</v>
      </c>
      <c r="AR616" s="72">
        <v>8</v>
      </c>
      <c r="AS616" s="73">
        <v>15</v>
      </c>
      <c r="AT616" s="14"/>
      <c r="AU616" s="14"/>
      <c r="AV616" s="14"/>
    </row>
    <row r="617" spans="1:48" x14ac:dyDescent="0.25">
      <c r="A617" s="74" t="s">
        <v>475</v>
      </c>
      <c r="B617" s="75" t="s">
        <v>398</v>
      </c>
      <c r="C617" s="75" t="s">
        <v>399</v>
      </c>
      <c r="D617" s="75" t="s">
        <v>1356</v>
      </c>
      <c r="E617" s="75" t="s">
        <v>17274</v>
      </c>
      <c r="F617" s="75" t="s">
        <v>17076</v>
      </c>
      <c r="G617" s="75" t="s">
        <v>3</v>
      </c>
      <c r="H617" s="75" t="s">
        <v>16420</v>
      </c>
      <c r="I617" s="75" t="s">
        <v>4</v>
      </c>
      <c r="J617" s="72">
        <v>33</v>
      </c>
      <c r="K617" s="72">
        <v>31</v>
      </c>
      <c r="L617" s="72">
        <v>64</v>
      </c>
      <c r="M617" s="72">
        <v>33</v>
      </c>
      <c r="N617" s="72">
        <v>31</v>
      </c>
      <c r="O617" s="72">
        <v>64</v>
      </c>
      <c r="P617" s="72">
        <v>2</v>
      </c>
      <c r="Q617" s="72">
        <v>30</v>
      </c>
      <c r="R617" s="72">
        <v>26</v>
      </c>
      <c r="S617" s="72">
        <v>56</v>
      </c>
      <c r="T617" s="72">
        <v>2</v>
      </c>
      <c r="U617" s="72">
        <v>20</v>
      </c>
      <c r="V617" s="72">
        <v>28</v>
      </c>
      <c r="W617" s="72">
        <v>48</v>
      </c>
      <c r="X617" s="72">
        <v>5</v>
      </c>
      <c r="Y617" s="72">
        <v>0</v>
      </c>
      <c r="Z617" s="72">
        <v>0</v>
      </c>
      <c r="AA617" s="72">
        <v>0</v>
      </c>
      <c r="AB617" s="72">
        <v>0</v>
      </c>
      <c r="AC617" s="72">
        <v>0</v>
      </c>
      <c r="AD617" s="72">
        <v>0</v>
      </c>
      <c r="AE617" s="72">
        <v>0</v>
      </c>
      <c r="AF617" s="72">
        <v>0</v>
      </c>
      <c r="AG617" s="72">
        <v>83</v>
      </c>
      <c r="AH617" s="72">
        <v>85</v>
      </c>
      <c r="AI617" s="72">
        <v>168</v>
      </c>
      <c r="AJ617" s="72">
        <v>9</v>
      </c>
      <c r="AK617" s="72">
        <v>34</v>
      </c>
      <c r="AL617" s="72">
        <v>24</v>
      </c>
      <c r="AM617" s="72">
        <v>58</v>
      </c>
      <c r="AN617" s="72">
        <v>0</v>
      </c>
      <c r="AO617" s="72">
        <v>0</v>
      </c>
      <c r="AP617" s="72">
        <v>0</v>
      </c>
      <c r="AQ617" s="72">
        <v>10</v>
      </c>
      <c r="AR617" s="72">
        <v>17</v>
      </c>
      <c r="AS617" s="73">
        <v>27</v>
      </c>
      <c r="AT617" s="14"/>
      <c r="AU617" s="14"/>
      <c r="AV617" s="14"/>
    </row>
    <row r="618" spans="1:48" x14ac:dyDescent="0.25">
      <c r="A618" s="74" t="s">
        <v>16462</v>
      </c>
      <c r="B618" s="75" t="s">
        <v>2360</v>
      </c>
      <c r="C618" s="75" t="s">
        <v>2598</v>
      </c>
      <c r="D618" s="75" t="s">
        <v>1356</v>
      </c>
      <c r="E618" s="75" t="s">
        <v>17274</v>
      </c>
      <c r="F618" s="75" t="s">
        <v>17076</v>
      </c>
      <c r="G618" s="75" t="s">
        <v>3</v>
      </c>
      <c r="H618" s="75" t="s">
        <v>16420</v>
      </c>
      <c r="I618" s="75" t="s">
        <v>4</v>
      </c>
      <c r="J618" s="72">
        <v>118</v>
      </c>
      <c r="K618" s="72">
        <v>133</v>
      </c>
      <c r="L618" s="72">
        <v>251</v>
      </c>
      <c r="M618" s="72">
        <v>118</v>
      </c>
      <c r="N618" s="72">
        <v>133</v>
      </c>
      <c r="O618" s="72">
        <v>251</v>
      </c>
      <c r="P618" s="72">
        <v>7</v>
      </c>
      <c r="Q618" s="72">
        <v>39</v>
      </c>
      <c r="R618" s="72">
        <v>53</v>
      </c>
      <c r="S618" s="72">
        <v>92</v>
      </c>
      <c r="T618" s="72">
        <v>3</v>
      </c>
      <c r="U618" s="72">
        <v>26</v>
      </c>
      <c r="V618" s="72">
        <v>28</v>
      </c>
      <c r="W618" s="72">
        <v>54</v>
      </c>
      <c r="X618" s="72">
        <v>3</v>
      </c>
      <c r="Y618" s="72">
        <v>0</v>
      </c>
      <c r="Z618" s="72">
        <v>0</v>
      </c>
      <c r="AA618" s="72">
        <v>0</v>
      </c>
      <c r="AB618" s="72">
        <v>0</v>
      </c>
      <c r="AC618" s="72">
        <v>0</v>
      </c>
      <c r="AD618" s="72">
        <v>0</v>
      </c>
      <c r="AE618" s="72">
        <v>0</v>
      </c>
      <c r="AF618" s="72">
        <v>0</v>
      </c>
      <c r="AG618" s="72">
        <v>183</v>
      </c>
      <c r="AH618" s="72">
        <v>214</v>
      </c>
      <c r="AI618" s="72">
        <v>397</v>
      </c>
      <c r="AJ618" s="72">
        <v>13</v>
      </c>
      <c r="AK618" s="72">
        <v>30</v>
      </c>
      <c r="AL618" s="72">
        <v>34</v>
      </c>
      <c r="AM618" s="72">
        <v>64</v>
      </c>
      <c r="AN618" s="72">
        <v>0</v>
      </c>
      <c r="AO618" s="72">
        <v>0</v>
      </c>
      <c r="AP618" s="72">
        <v>0</v>
      </c>
      <c r="AQ618" s="72">
        <v>8</v>
      </c>
      <c r="AR618" s="72">
        <v>6</v>
      </c>
      <c r="AS618" s="73">
        <v>14</v>
      </c>
      <c r="AT618" s="14"/>
      <c r="AU618" s="14"/>
      <c r="AV618" s="14"/>
    </row>
    <row r="619" spans="1:48" x14ac:dyDescent="0.25">
      <c r="A619" s="74" t="s">
        <v>16462</v>
      </c>
      <c r="B619" s="75" t="s">
        <v>400</v>
      </c>
      <c r="C619" s="75" t="s">
        <v>2599</v>
      </c>
      <c r="D619" s="75" t="s">
        <v>1358</v>
      </c>
      <c r="E619" s="75" t="s">
        <v>17274</v>
      </c>
      <c r="F619" s="75" t="s">
        <v>17076</v>
      </c>
      <c r="G619" s="75" t="s">
        <v>3</v>
      </c>
      <c r="H619" s="75" t="s">
        <v>16420</v>
      </c>
      <c r="I619" s="75" t="s">
        <v>9</v>
      </c>
      <c r="J619" s="72">
        <v>4</v>
      </c>
      <c r="K619" s="72">
        <v>4</v>
      </c>
      <c r="L619" s="72">
        <v>8</v>
      </c>
      <c r="M619" s="72">
        <v>4</v>
      </c>
      <c r="N619" s="72">
        <v>4</v>
      </c>
      <c r="O619" s="72">
        <v>8</v>
      </c>
      <c r="P619" s="72">
        <v>1</v>
      </c>
      <c r="Q619" s="72">
        <v>15</v>
      </c>
      <c r="R619" s="72">
        <v>10</v>
      </c>
      <c r="S619" s="72">
        <v>25</v>
      </c>
      <c r="T619" s="72">
        <v>3</v>
      </c>
      <c r="U619" s="72">
        <v>0</v>
      </c>
      <c r="V619" s="72">
        <v>0</v>
      </c>
      <c r="W619" s="72">
        <v>0</v>
      </c>
      <c r="X619" s="72">
        <v>0</v>
      </c>
      <c r="Y619" s="72">
        <v>0</v>
      </c>
      <c r="Z619" s="72">
        <v>0</v>
      </c>
      <c r="AA619" s="72">
        <v>0</v>
      </c>
      <c r="AB619" s="72">
        <v>0</v>
      </c>
      <c r="AC619" s="72">
        <v>0</v>
      </c>
      <c r="AD619" s="72">
        <v>0</v>
      </c>
      <c r="AE619" s="72">
        <v>0</v>
      </c>
      <c r="AF619" s="72">
        <v>0</v>
      </c>
      <c r="AG619" s="72">
        <v>19</v>
      </c>
      <c r="AH619" s="72">
        <v>14</v>
      </c>
      <c r="AI619" s="72">
        <v>33</v>
      </c>
      <c r="AJ619" s="72">
        <v>4</v>
      </c>
      <c r="AK619" s="72">
        <v>12</v>
      </c>
      <c r="AL619" s="72">
        <v>5</v>
      </c>
      <c r="AM619" s="72">
        <v>17</v>
      </c>
      <c r="AN619" s="72">
        <v>0</v>
      </c>
      <c r="AO619" s="72">
        <v>0</v>
      </c>
      <c r="AP619" s="72">
        <v>0</v>
      </c>
      <c r="AQ619" s="72">
        <v>6</v>
      </c>
      <c r="AR619" s="72">
        <v>1</v>
      </c>
      <c r="AS619" s="73">
        <v>7</v>
      </c>
      <c r="AT619" s="14"/>
      <c r="AU619" s="14"/>
      <c r="AV619" s="14"/>
    </row>
    <row r="620" spans="1:48" x14ac:dyDescent="0.25">
      <c r="A620" s="74" t="s">
        <v>16462</v>
      </c>
      <c r="B620" s="75" t="s">
        <v>389</v>
      </c>
      <c r="C620" s="75" t="s">
        <v>388</v>
      </c>
      <c r="D620" s="75" t="s">
        <v>1356</v>
      </c>
      <c r="E620" s="75" t="s">
        <v>17274</v>
      </c>
      <c r="F620" s="75" t="s">
        <v>17076</v>
      </c>
      <c r="G620" s="75" t="s">
        <v>3</v>
      </c>
      <c r="H620" s="75" t="s">
        <v>16420</v>
      </c>
      <c r="I620" s="75" t="s">
        <v>4</v>
      </c>
      <c r="J620" s="72">
        <v>47</v>
      </c>
      <c r="K620" s="72">
        <v>48</v>
      </c>
      <c r="L620" s="72">
        <v>95</v>
      </c>
      <c r="M620" s="72">
        <v>54</v>
      </c>
      <c r="N620" s="72">
        <v>54</v>
      </c>
      <c r="O620" s="72">
        <v>108</v>
      </c>
      <c r="P620" s="72">
        <v>5</v>
      </c>
      <c r="Q620" s="72">
        <v>29</v>
      </c>
      <c r="R620" s="72">
        <v>27</v>
      </c>
      <c r="S620" s="72">
        <v>56</v>
      </c>
      <c r="T620" s="72">
        <v>3</v>
      </c>
      <c r="U620" s="72">
        <v>17</v>
      </c>
      <c r="V620" s="72">
        <v>26</v>
      </c>
      <c r="W620" s="72">
        <v>43</v>
      </c>
      <c r="X620" s="72">
        <v>3</v>
      </c>
      <c r="Y620" s="72">
        <v>0</v>
      </c>
      <c r="Z620" s="72">
        <v>0</v>
      </c>
      <c r="AA620" s="72">
        <v>0</v>
      </c>
      <c r="AB620" s="72">
        <v>0</v>
      </c>
      <c r="AC620" s="72">
        <v>0</v>
      </c>
      <c r="AD620" s="72">
        <v>0</v>
      </c>
      <c r="AE620" s="72">
        <v>0</v>
      </c>
      <c r="AF620" s="72">
        <v>0</v>
      </c>
      <c r="AG620" s="72">
        <v>100</v>
      </c>
      <c r="AH620" s="72">
        <v>107</v>
      </c>
      <c r="AI620" s="72">
        <v>207</v>
      </c>
      <c r="AJ620" s="72">
        <v>11</v>
      </c>
      <c r="AK620" s="72">
        <v>16</v>
      </c>
      <c r="AL620" s="72">
        <v>29</v>
      </c>
      <c r="AM620" s="72">
        <v>45</v>
      </c>
      <c r="AN620" s="72">
        <v>0</v>
      </c>
      <c r="AO620" s="72">
        <v>0</v>
      </c>
      <c r="AP620" s="72">
        <v>0</v>
      </c>
      <c r="AQ620" s="72">
        <v>7</v>
      </c>
      <c r="AR620" s="72">
        <v>9</v>
      </c>
      <c r="AS620" s="73">
        <v>16</v>
      </c>
      <c r="AT620" s="14"/>
      <c r="AU620" s="14"/>
      <c r="AV620" s="14"/>
    </row>
    <row r="621" spans="1:48" x14ac:dyDescent="0.25">
      <c r="A621" s="74" t="s">
        <v>470</v>
      </c>
      <c r="B621" s="75" t="s">
        <v>402</v>
      </c>
      <c r="C621" s="75" t="s">
        <v>403</v>
      </c>
      <c r="D621" s="75" t="s">
        <v>1356</v>
      </c>
      <c r="E621" s="75" t="s">
        <v>17274</v>
      </c>
      <c r="F621" s="75" t="s">
        <v>17076</v>
      </c>
      <c r="G621" s="75" t="s">
        <v>3</v>
      </c>
      <c r="H621" s="75" t="s">
        <v>16420</v>
      </c>
      <c r="I621" s="75" t="s">
        <v>4</v>
      </c>
      <c r="J621" s="72">
        <v>9</v>
      </c>
      <c r="K621" s="72">
        <v>28</v>
      </c>
      <c r="L621" s="72">
        <v>37</v>
      </c>
      <c r="M621" s="72">
        <v>9</v>
      </c>
      <c r="N621" s="72">
        <v>28</v>
      </c>
      <c r="O621" s="72">
        <v>37</v>
      </c>
      <c r="P621" s="72">
        <v>2</v>
      </c>
      <c r="Q621" s="72">
        <v>7</v>
      </c>
      <c r="R621" s="72">
        <v>24</v>
      </c>
      <c r="S621" s="72">
        <v>31</v>
      </c>
      <c r="T621" s="72">
        <v>1</v>
      </c>
      <c r="U621" s="72">
        <v>2</v>
      </c>
      <c r="V621" s="72">
        <v>16</v>
      </c>
      <c r="W621" s="72">
        <v>18</v>
      </c>
      <c r="X621" s="72">
        <v>1</v>
      </c>
      <c r="Y621" s="72">
        <v>0</v>
      </c>
      <c r="Z621" s="72">
        <v>0</v>
      </c>
      <c r="AA621" s="72">
        <v>0</v>
      </c>
      <c r="AB621" s="72">
        <v>0</v>
      </c>
      <c r="AC621" s="72">
        <v>0</v>
      </c>
      <c r="AD621" s="72">
        <v>0</v>
      </c>
      <c r="AE621" s="72">
        <v>0</v>
      </c>
      <c r="AF621" s="72">
        <v>0</v>
      </c>
      <c r="AG621" s="72">
        <v>18</v>
      </c>
      <c r="AH621" s="72">
        <v>68</v>
      </c>
      <c r="AI621" s="72">
        <v>86</v>
      </c>
      <c r="AJ621" s="72">
        <v>4</v>
      </c>
      <c r="AK621" s="72">
        <v>6</v>
      </c>
      <c r="AL621" s="72">
        <v>20</v>
      </c>
      <c r="AM621" s="72">
        <v>26</v>
      </c>
      <c r="AN621" s="72">
        <v>0</v>
      </c>
      <c r="AO621" s="72">
        <v>0</v>
      </c>
      <c r="AP621" s="72">
        <v>0</v>
      </c>
      <c r="AQ621" s="72">
        <v>3</v>
      </c>
      <c r="AR621" s="72">
        <v>7</v>
      </c>
      <c r="AS621" s="73">
        <v>10</v>
      </c>
      <c r="AT621" s="14"/>
      <c r="AU621" s="14"/>
      <c r="AV621" s="14"/>
    </row>
    <row r="622" spans="1:48" x14ac:dyDescent="0.25">
      <c r="A622" s="74" t="s">
        <v>476</v>
      </c>
      <c r="B622" s="75" t="s">
        <v>409</v>
      </c>
      <c r="C622" s="75" t="s">
        <v>410</v>
      </c>
      <c r="D622" s="75" t="s">
        <v>1356</v>
      </c>
      <c r="E622" s="75" t="s">
        <v>522</v>
      </c>
      <c r="F622" s="75" t="s">
        <v>17134</v>
      </c>
      <c r="G622" s="75" t="s">
        <v>3</v>
      </c>
      <c r="H622" s="75" t="s">
        <v>16420</v>
      </c>
      <c r="I622" s="75" t="s">
        <v>4</v>
      </c>
      <c r="J622" s="72">
        <v>148</v>
      </c>
      <c r="K622" s="72">
        <v>159</v>
      </c>
      <c r="L622" s="72">
        <v>307</v>
      </c>
      <c r="M622" s="72">
        <v>148</v>
      </c>
      <c r="N622" s="72">
        <v>159</v>
      </c>
      <c r="O622" s="72">
        <v>307</v>
      </c>
      <c r="P622" s="72">
        <v>7</v>
      </c>
      <c r="Q622" s="72">
        <v>122</v>
      </c>
      <c r="R622" s="72">
        <v>172</v>
      </c>
      <c r="S622" s="72">
        <v>294</v>
      </c>
      <c r="T622" s="72">
        <v>7</v>
      </c>
      <c r="U622" s="72">
        <v>134</v>
      </c>
      <c r="V622" s="72">
        <v>180</v>
      </c>
      <c r="W622" s="72">
        <v>314</v>
      </c>
      <c r="X622" s="72">
        <v>8</v>
      </c>
      <c r="Y622" s="72">
        <v>0</v>
      </c>
      <c r="Z622" s="72">
        <v>0</v>
      </c>
      <c r="AA622" s="72">
        <v>0</v>
      </c>
      <c r="AB622" s="72">
        <v>0</v>
      </c>
      <c r="AC622" s="72">
        <v>0</v>
      </c>
      <c r="AD622" s="72">
        <v>0</v>
      </c>
      <c r="AE622" s="72">
        <v>0</v>
      </c>
      <c r="AF622" s="72">
        <v>0</v>
      </c>
      <c r="AG622" s="72">
        <v>404</v>
      </c>
      <c r="AH622" s="72">
        <v>511</v>
      </c>
      <c r="AI622" s="72">
        <v>915</v>
      </c>
      <c r="AJ622" s="72">
        <v>22</v>
      </c>
      <c r="AK622" s="72">
        <v>122</v>
      </c>
      <c r="AL622" s="72">
        <v>156</v>
      </c>
      <c r="AM622" s="72">
        <v>278</v>
      </c>
      <c r="AN622" s="72">
        <v>0</v>
      </c>
      <c r="AO622" s="72">
        <v>0</v>
      </c>
      <c r="AP622" s="72">
        <v>0</v>
      </c>
      <c r="AQ622" s="72">
        <v>21</v>
      </c>
      <c r="AR622" s="72">
        <v>20</v>
      </c>
      <c r="AS622" s="73">
        <v>41</v>
      </c>
      <c r="AT622" s="14"/>
      <c r="AU622" s="14"/>
      <c r="AV622" s="14"/>
    </row>
    <row r="623" spans="1:48" x14ac:dyDescent="0.25">
      <c r="A623" s="74" t="s">
        <v>476</v>
      </c>
      <c r="B623" s="75" t="s">
        <v>409</v>
      </c>
      <c r="C623" s="75" t="s">
        <v>410</v>
      </c>
      <c r="D623" s="75" t="s">
        <v>1357</v>
      </c>
      <c r="E623" s="75" t="s">
        <v>522</v>
      </c>
      <c r="F623" s="75" t="s">
        <v>17134</v>
      </c>
      <c r="G623" s="75" t="s">
        <v>3</v>
      </c>
      <c r="H623" s="75" t="s">
        <v>16420</v>
      </c>
      <c r="I623" s="75" t="s">
        <v>4</v>
      </c>
      <c r="J623" s="72">
        <v>114</v>
      </c>
      <c r="K623" s="72">
        <v>128</v>
      </c>
      <c r="L623" s="72">
        <v>242</v>
      </c>
      <c r="M623" s="72">
        <v>114</v>
      </c>
      <c r="N623" s="72">
        <v>128</v>
      </c>
      <c r="O623" s="72">
        <v>242</v>
      </c>
      <c r="P623" s="72">
        <v>6</v>
      </c>
      <c r="Q623" s="72">
        <v>85</v>
      </c>
      <c r="R623" s="72">
        <v>93</v>
      </c>
      <c r="S623" s="72">
        <v>178</v>
      </c>
      <c r="T623" s="72">
        <v>5</v>
      </c>
      <c r="U623" s="72">
        <v>81</v>
      </c>
      <c r="V623" s="72">
        <v>107</v>
      </c>
      <c r="W623" s="72">
        <v>188</v>
      </c>
      <c r="X623" s="72">
        <v>5</v>
      </c>
      <c r="Y623" s="72">
        <v>0</v>
      </c>
      <c r="Z623" s="72">
        <v>0</v>
      </c>
      <c r="AA623" s="72">
        <v>0</v>
      </c>
      <c r="AB623" s="72">
        <v>0</v>
      </c>
      <c r="AC623" s="72">
        <v>0</v>
      </c>
      <c r="AD623" s="72">
        <v>0</v>
      </c>
      <c r="AE623" s="72">
        <v>0</v>
      </c>
      <c r="AF623" s="72">
        <v>0</v>
      </c>
      <c r="AG623" s="72">
        <v>280</v>
      </c>
      <c r="AH623" s="72">
        <v>328</v>
      </c>
      <c r="AI623" s="72">
        <v>608</v>
      </c>
      <c r="AJ623" s="72">
        <v>16</v>
      </c>
      <c r="AK623" s="72">
        <v>96</v>
      </c>
      <c r="AL623" s="72">
        <v>95</v>
      </c>
      <c r="AM623" s="72">
        <v>191</v>
      </c>
      <c r="AN623" s="72">
        <v>0</v>
      </c>
      <c r="AO623" s="72">
        <v>0</v>
      </c>
      <c r="AP623" s="72">
        <v>0</v>
      </c>
      <c r="AQ623" s="72">
        <v>21</v>
      </c>
      <c r="AR623" s="72">
        <v>20</v>
      </c>
      <c r="AS623" s="73">
        <v>41</v>
      </c>
      <c r="AT623" s="14"/>
      <c r="AU623" s="14"/>
      <c r="AV623" s="14"/>
    </row>
    <row r="624" spans="1:48" x14ac:dyDescent="0.25">
      <c r="A624" s="74" t="s">
        <v>16462</v>
      </c>
      <c r="B624" s="75" t="s">
        <v>411</v>
      </c>
      <c r="C624" s="75" t="s">
        <v>839</v>
      </c>
      <c r="D624" s="75" t="s">
        <v>1356</v>
      </c>
      <c r="E624" s="75" t="s">
        <v>522</v>
      </c>
      <c r="F624" s="75" t="s">
        <v>17134</v>
      </c>
      <c r="G624" s="75" t="s">
        <v>3</v>
      </c>
      <c r="H624" s="75" t="s">
        <v>16420</v>
      </c>
      <c r="I624" s="75" t="s">
        <v>4</v>
      </c>
      <c r="J624" s="72">
        <v>96</v>
      </c>
      <c r="K624" s="72">
        <v>78</v>
      </c>
      <c r="L624" s="72">
        <v>174</v>
      </c>
      <c r="M624" s="72">
        <v>96</v>
      </c>
      <c r="N624" s="72">
        <v>78</v>
      </c>
      <c r="O624" s="72">
        <v>174</v>
      </c>
      <c r="P624" s="72">
        <v>5</v>
      </c>
      <c r="Q624" s="72">
        <v>81</v>
      </c>
      <c r="R624" s="72">
        <v>61</v>
      </c>
      <c r="S624" s="72">
        <v>142</v>
      </c>
      <c r="T624" s="72">
        <v>5</v>
      </c>
      <c r="U624" s="72">
        <v>35</v>
      </c>
      <c r="V624" s="72">
        <v>36</v>
      </c>
      <c r="W624" s="72">
        <v>71</v>
      </c>
      <c r="X624" s="72">
        <v>5</v>
      </c>
      <c r="Y624" s="72">
        <v>0</v>
      </c>
      <c r="Z624" s="72">
        <v>0</v>
      </c>
      <c r="AA624" s="72">
        <v>0</v>
      </c>
      <c r="AB624" s="72">
        <v>0</v>
      </c>
      <c r="AC624" s="72">
        <v>0</v>
      </c>
      <c r="AD624" s="72">
        <v>0</v>
      </c>
      <c r="AE624" s="72">
        <v>0</v>
      </c>
      <c r="AF624" s="72">
        <v>0</v>
      </c>
      <c r="AG624" s="72">
        <v>212</v>
      </c>
      <c r="AH624" s="72">
        <v>175</v>
      </c>
      <c r="AI624" s="72">
        <v>387</v>
      </c>
      <c r="AJ624" s="72">
        <v>15</v>
      </c>
      <c r="AK624" s="72">
        <v>48</v>
      </c>
      <c r="AL624" s="72">
        <v>42</v>
      </c>
      <c r="AM624" s="72">
        <v>90</v>
      </c>
      <c r="AN624" s="72">
        <v>0</v>
      </c>
      <c r="AO624" s="72">
        <v>0</v>
      </c>
      <c r="AP624" s="72">
        <v>0</v>
      </c>
      <c r="AQ624" s="72">
        <v>11</v>
      </c>
      <c r="AR624" s="72">
        <v>5</v>
      </c>
      <c r="AS624" s="73">
        <v>16</v>
      </c>
      <c r="AT624" s="14"/>
      <c r="AU624" s="14"/>
      <c r="AV624" s="14"/>
    </row>
    <row r="625" spans="1:48" x14ac:dyDescent="0.25">
      <c r="A625" s="74" t="s">
        <v>498</v>
      </c>
      <c r="B625" s="75" t="s">
        <v>412</v>
      </c>
      <c r="C625" s="75" t="s">
        <v>413</v>
      </c>
      <c r="D625" s="75" t="s">
        <v>1357</v>
      </c>
      <c r="E625" s="75" t="s">
        <v>522</v>
      </c>
      <c r="F625" s="75" t="s">
        <v>17134</v>
      </c>
      <c r="G625" s="75" t="s">
        <v>3</v>
      </c>
      <c r="H625" s="75" t="s">
        <v>16420</v>
      </c>
      <c r="I625" s="75" t="s">
        <v>4</v>
      </c>
      <c r="J625" s="72">
        <v>47</v>
      </c>
      <c r="K625" s="72">
        <v>40</v>
      </c>
      <c r="L625" s="72">
        <v>87</v>
      </c>
      <c r="M625" s="72">
        <v>47</v>
      </c>
      <c r="N625" s="72">
        <v>40</v>
      </c>
      <c r="O625" s="72">
        <v>87</v>
      </c>
      <c r="P625" s="72">
        <v>3</v>
      </c>
      <c r="Q625" s="72">
        <v>15</v>
      </c>
      <c r="R625" s="72">
        <v>22</v>
      </c>
      <c r="S625" s="72">
        <v>37</v>
      </c>
      <c r="T625" s="72">
        <v>3</v>
      </c>
      <c r="U625" s="72">
        <v>17</v>
      </c>
      <c r="V625" s="72">
        <v>15</v>
      </c>
      <c r="W625" s="72">
        <v>32</v>
      </c>
      <c r="X625" s="72">
        <v>3</v>
      </c>
      <c r="Y625" s="72">
        <v>0</v>
      </c>
      <c r="Z625" s="72">
        <v>0</v>
      </c>
      <c r="AA625" s="72">
        <v>0</v>
      </c>
      <c r="AB625" s="72">
        <v>0</v>
      </c>
      <c r="AC625" s="72">
        <v>0</v>
      </c>
      <c r="AD625" s="72">
        <v>0</v>
      </c>
      <c r="AE625" s="72">
        <v>0</v>
      </c>
      <c r="AF625" s="72">
        <v>0</v>
      </c>
      <c r="AG625" s="72">
        <v>79</v>
      </c>
      <c r="AH625" s="72">
        <v>77</v>
      </c>
      <c r="AI625" s="72">
        <v>156</v>
      </c>
      <c r="AJ625" s="72">
        <v>9</v>
      </c>
      <c r="AK625" s="72">
        <v>20</v>
      </c>
      <c r="AL625" s="72">
        <v>27</v>
      </c>
      <c r="AM625" s="72">
        <v>47</v>
      </c>
      <c r="AN625" s="72">
        <v>0</v>
      </c>
      <c r="AO625" s="72">
        <v>0</v>
      </c>
      <c r="AP625" s="72">
        <v>0</v>
      </c>
      <c r="AQ625" s="72">
        <v>10</v>
      </c>
      <c r="AR625" s="72">
        <v>6</v>
      </c>
      <c r="AS625" s="73">
        <v>16</v>
      </c>
      <c r="AT625" s="14"/>
      <c r="AU625" s="14"/>
      <c r="AV625" s="14"/>
    </row>
    <row r="626" spans="1:48" x14ac:dyDescent="0.25">
      <c r="A626" s="74" t="s">
        <v>475</v>
      </c>
      <c r="B626" s="75" t="s">
        <v>422</v>
      </c>
      <c r="C626" s="75" t="s">
        <v>17135</v>
      </c>
      <c r="D626" s="75" t="s">
        <v>1356</v>
      </c>
      <c r="E626" s="75" t="s">
        <v>17274</v>
      </c>
      <c r="F626" s="75" t="s">
        <v>17134</v>
      </c>
      <c r="G626" s="75" t="s">
        <v>3</v>
      </c>
      <c r="H626" s="75" t="s">
        <v>16420</v>
      </c>
      <c r="I626" s="75" t="s">
        <v>4</v>
      </c>
      <c r="J626" s="72">
        <v>93</v>
      </c>
      <c r="K626" s="72">
        <v>90</v>
      </c>
      <c r="L626" s="72">
        <v>183</v>
      </c>
      <c r="M626" s="72">
        <v>93</v>
      </c>
      <c r="N626" s="72">
        <v>90</v>
      </c>
      <c r="O626" s="72">
        <v>183</v>
      </c>
      <c r="P626" s="72">
        <v>7</v>
      </c>
      <c r="Q626" s="72">
        <v>61</v>
      </c>
      <c r="R626" s="72">
        <v>79</v>
      </c>
      <c r="S626" s="72">
        <v>140</v>
      </c>
      <c r="T626" s="72">
        <v>5</v>
      </c>
      <c r="U626" s="72">
        <v>37</v>
      </c>
      <c r="V626" s="72">
        <v>50</v>
      </c>
      <c r="W626" s="72">
        <v>87</v>
      </c>
      <c r="X626" s="72">
        <v>5</v>
      </c>
      <c r="Y626" s="72">
        <v>0</v>
      </c>
      <c r="Z626" s="72">
        <v>0</v>
      </c>
      <c r="AA626" s="72">
        <v>0</v>
      </c>
      <c r="AB626" s="72">
        <v>0</v>
      </c>
      <c r="AC626" s="72">
        <v>0</v>
      </c>
      <c r="AD626" s="72">
        <v>0</v>
      </c>
      <c r="AE626" s="72">
        <v>0</v>
      </c>
      <c r="AF626" s="72">
        <v>0</v>
      </c>
      <c r="AG626" s="72">
        <v>191</v>
      </c>
      <c r="AH626" s="72">
        <v>219</v>
      </c>
      <c r="AI626" s="72">
        <v>410</v>
      </c>
      <c r="AJ626" s="72">
        <v>17</v>
      </c>
      <c r="AK626" s="72">
        <v>33</v>
      </c>
      <c r="AL626" s="72">
        <v>67</v>
      </c>
      <c r="AM626" s="72">
        <v>100</v>
      </c>
      <c r="AN626" s="72">
        <v>0</v>
      </c>
      <c r="AO626" s="72">
        <v>0</v>
      </c>
      <c r="AP626" s="72">
        <v>0</v>
      </c>
      <c r="AQ626" s="72">
        <v>9</v>
      </c>
      <c r="AR626" s="72">
        <v>13</v>
      </c>
      <c r="AS626" s="73">
        <v>22</v>
      </c>
      <c r="AT626" s="14"/>
      <c r="AU626" s="14"/>
      <c r="AV626" s="14"/>
    </row>
    <row r="627" spans="1:48" x14ac:dyDescent="0.25">
      <c r="A627" s="74" t="s">
        <v>475</v>
      </c>
      <c r="B627" s="75" t="s">
        <v>423</v>
      </c>
      <c r="C627" s="75" t="s">
        <v>17136</v>
      </c>
      <c r="D627" s="75" t="s">
        <v>1358</v>
      </c>
      <c r="E627" s="75" t="s">
        <v>17274</v>
      </c>
      <c r="F627" s="75" t="s">
        <v>17134</v>
      </c>
      <c r="G627" s="75" t="s">
        <v>3</v>
      </c>
      <c r="H627" s="75" t="s">
        <v>16420</v>
      </c>
      <c r="I627" s="75" t="s">
        <v>4</v>
      </c>
      <c r="J627" s="72">
        <v>46</v>
      </c>
      <c r="K627" s="72">
        <v>37</v>
      </c>
      <c r="L627" s="72">
        <v>83</v>
      </c>
      <c r="M627" s="72">
        <v>46</v>
      </c>
      <c r="N627" s="72">
        <v>37</v>
      </c>
      <c r="O627" s="72">
        <v>83</v>
      </c>
      <c r="P627" s="72">
        <v>2</v>
      </c>
      <c r="Q627" s="72">
        <v>17</v>
      </c>
      <c r="R627" s="72">
        <v>22</v>
      </c>
      <c r="S627" s="72">
        <v>39</v>
      </c>
      <c r="T627" s="72">
        <v>2</v>
      </c>
      <c r="U627" s="72">
        <v>20</v>
      </c>
      <c r="V627" s="72">
        <v>14</v>
      </c>
      <c r="W627" s="72">
        <v>34</v>
      </c>
      <c r="X627" s="72">
        <v>1</v>
      </c>
      <c r="Y627" s="72">
        <v>0</v>
      </c>
      <c r="Z627" s="72">
        <v>0</v>
      </c>
      <c r="AA627" s="72">
        <v>0</v>
      </c>
      <c r="AB627" s="72">
        <v>0</v>
      </c>
      <c r="AC627" s="72">
        <v>0</v>
      </c>
      <c r="AD627" s="72">
        <v>0</v>
      </c>
      <c r="AE627" s="72">
        <v>0</v>
      </c>
      <c r="AF627" s="72">
        <v>0</v>
      </c>
      <c r="AG627" s="72">
        <v>83</v>
      </c>
      <c r="AH627" s="72">
        <v>73</v>
      </c>
      <c r="AI627" s="72">
        <v>156</v>
      </c>
      <c r="AJ627" s="72">
        <v>5</v>
      </c>
      <c r="AK627" s="72">
        <v>10</v>
      </c>
      <c r="AL627" s="72">
        <v>16</v>
      </c>
      <c r="AM627" s="72">
        <v>26</v>
      </c>
      <c r="AN627" s="72">
        <v>0</v>
      </c>
      <c r="AO627" s="72">
        <v>0</v>
      </c>
      <c r="AP627" s="72">
        <v>0</v>
      </c>
      <c r="AQ627" s="72">
        <v>1</v>
      </c>
      <c r="AR627" s="72">
        <v>5</v>
      </c>
      <c r="AS627" s="73">
        <v>6</v>
      </c>
      <c r="AT627" s="14"/>
      <c r="AU627" s="14"/>
      <c r="AV627" s="14"/>
    </row>
  </sheetData>
  <autoFilter ref="A4:AS627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6" tint="-0.499984740745262"/>
  </sheetPr>
  <dimension ref="A1:AI594"/>
  <sheetViews>
    <sheetView workbookViewId="0">
      <pane ySplit="4" topLeftCell="A5" activePane="bottomLeft" state="frozen"/>
      <selection pane="bottomLeft" activeCell="A4" sqref="A4"/>
    </sheetView>
  </sheetViews>
  <sheetFormatPr baseColWidth="10" defaultRowHeight="15" x14ac:dyDescent="0.25"/>
  <cols>
    <col min="1" max="1" width="13.28515625" style="14" customWidth="1"/>
    <col min="2" max="2" width="14.140625" style="14" customWidth="1"/>
    <col min="3" max="3" width="11.42578125" style="14"/>
    <col min="4" max="4" width="14.42578125" style="14" customWidth="1"/>
    <col min="5" max="5" width="17.85546875" style="14" customWidth="1"/>
    <col min="6" max="6" width="59.7109375" style="14" bestFit="1" customWidth="1"/>
    <col min="7" max="7" width="69.7109375" style="14" bestFit="1" customWidth="1"/>
    <col min="8" max="8" width="14.28515625" style="14" customWidth="1"/>
    <col min="9" max="9" width="18.7109375" style="14" customWidth="1"/>
    <col min="10" max="10" width="18.140625" style="14" customWidth="1"/>
    <col min="11" max="11" width="17.5703125" style="14" customWidth="1"/>
    <col min="12" max="26" width="11.42578125" style="14"/>
    <col min="27" max="27" width="13.7109375" style="14" customWidth="1"/>
    <col min="28" max="28" width="13.140625" style="14" customWidth="1"/>
    <col min="29" max="29" width="11.42578125" style="14"/>
    <col min="30" max="30" width="18.7109375" style="14" customWidth="1"/>
    <col min="31" max="31" width="18" style="14" customWidth="1"/>
    <col min="32" max="32" width="17.5703125" style="14" customWidth="1"/>
    <col min="33" max="33" width="18" style="14" customWidth="1"/>
    <col min="34" max="34" width="17.42578125" style="14" customWidth="1"/>
    <col min="35" max="35" width="16.85546875" style="14" customWidth="1"/>
    <col min="36" max="16384" width="11.42578125" style="14"/>
  </cols>
  <sheetData>
    <row r="1" spans="1:35" s="3" customFormat="1" ht="15.75" x14ac:dyDescent="0.25">
      <c r="A1" s="3" t="s">
        <v>732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spans="1:35" s="3" customFormat="1" ht="15.75" x14ac:dyDescent="0.25">
      <c r="A2" s="25" t="s">
        <v>17293</v>
      </c>
      <c r="B2" s="2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35" x14ac:dyDescent="0.25">
      <c r="A3" s="51" t="s">
        <v>16401</v>
      </c>
      <c r="B3" s="45"/>
    </row>
    <row r="4" spans="1:35" x14ac:dyDescent="0.25">
      <c r="A4" s="52" t="s">
        <v>511</v>
      </c>
      <c r="B4" s="53" t="s">
        <v>432</v>
      </c>
      <c r="C4" s="53" t="s">
        <v>431</v>
      </c>
      <c r="D4" s="53" t="s">
        <v>513</v>
      </c>
      <c r="E4" s="53" t="s">
        <v>436</v>
      </c>
      <c r="F4" s="53" t="s">
        <v>437</v>
      </c>
      <c r="G4" s="53" t="s">
        <v>438</v>
      </c>
      <c r="H4" s="53" t="s">
        <v>439</v>
      </c>
      <c r="I4" s="53" t="s">
        <v>441</v>
      </c>
      <c r="J4" s="53" t="s">
        <v>442</v>
      </c>
      <c r="K4" s="53" t="s">
        <v>443</v>
      </c>
      <c r="L4" s="53" t="s">
        <v>444</v>
      </c>
      <c r="M4" s="53" t="s">
        <v>445</v>
      </c>
      <c r="N4" s="53" t="s">
        <v>446</v>
      </c>
      <c r="O4" s="53" t="s">
        <v>447</v>
      </c>
      <c r="P4" s="53" t="s">
        <v>448</v>
      </c>
      <c r="Q4" s="53" t="s">
        <v>449</v>
      </c>
      <c r="R4" s="53" t="s">
        <v>450</v>
      </c>
      <c r="S4" s="53" t="s">
        <v>451</v>
      </c>
      <c r="T4" s="53" t="s">
        <v>452</v>
      </c>
      <c r="U4" s="53" t="s">
        <v>453</v>
      </c>
      <c r="V4" s="53" t="s">
        <v>454</v>
      </c>
      <c r="W4" s="53" t="s">
        <v>455</v>
      </c>
      <c r="X4" s="53" t="s">
        <v>524</v>
      </c>
      <c r="Y4" s="53" t="s">
        <v>525</v>
      </c>
      <c r="Z4" s="53" t="s">
        <v>526</v>
      </c>
      <c r="AA4" s="53" t="s">
        <v>456</v>
      </c>
      <c r="AB4" s="53" t="s">
        <v>457</v>
      </c>
      <c r="AC4" s="53" t="s">
        <v>458</v>
      </c>
      <c r="AD4" s="53" t="s">
        <v>459</v>
      </c>
      <c r="AE4" s="53" t="s">
        <v>460</v>
      </c>
      <c r="AF4" s="53" t="s">
        <v>461</v>
      </c>
      <c r="AG4" s="53" t="s">
        <v>527</v>
      </c>
      <c r="AH4" s="53" t="s">
        <v>528</v>
      </c>
      <c r="AI4" s="54" t="s">
        <v>529</v>
      </c>
    </row>
    <row r="5" spans="1:35" x14ac:dyDescent="0.25">
      <c r="A5" s="55" t="s">
        <v>16462</v>
      </c>
      <c r="B5" s="56" t="s">
        <v>16492</v>
      </c>
      <c r="C5" s="56" t="s">
        <v>611</v>
      </c>
      <c r="D5" s="56" t="s">
        <v>523</v>
      </c>
      <c r="E5" s="56" t="s">
        <v>11</v>
      </c>
      <c r="F5" s="56" t="s">
        <v>533</v>
      </c>
      <c r="G5" s="56" t="s">
        <v>533</v>
      </c>
      <c r="H5" s="56" t="s">
        <v>4</v>
      </c>
      <c r="I5" s="67">
        <v>47</v>
      </c>
      <c r="J5" s="67">
        <v>34</v>
      </c>
      <c r="K5" s="67">
        <v>81</v>
      </c>
      <c r="L5" s="67">
        <v>47</v>
      </c>
      <c r="M5" s="67">
        <v>34</v>
      </c>
      <c r="N5" s="67">
        <v>81</v>
      </c>
      <c r="O5" s="67">
        <v>5</v>
      </c>
      <c r="P5" s="67">
        <v>4</v>
      </c>
      <c r="Q5" s="67">
        <v>9</v>
      </c>
      <c r="R5" s="67">
        <v>1</v>
      </c>
      <c r="S5" s="67">
        <v>0</v>
      </c>
      <c r="T5" s="67">
        <v>1</v>
      </c>
      <c r="U5" s="67">
        <v>0</v>
      </c>
      <c r="V5" s="67">
        <v>0</v>
      </c>
      <c r="W5" s="67">
        <v>0</v>
      </c>
      <c r="X5" s="67">
        <v>0</v>
      </c>
      <c r="Y5" s="67">
        <v>0</v>
      </c>
      <c r="Z5" s="67">
        <v>0</v>
      </c>
      <c r="AA5" s="67">
        <v>53</v>
      </c>
      <c r="AB5" s="67">
        <v>38</v>
      </c>
      <c r="AC5" s="67">
        <v>91</v>
      </c>
      <c r="AD5" s="67">
        <v>7</v>
      </c>
      <c r="AE5" s="67">
        <v>6</v>
      </c>
      <c r="AF5" s="67">
        <v>13</v>
      </c>
      <c r="AG5" s="67">
        <v>1</v>
      </c>
      <c r="AH5" s="67">
        <v>2</v>
      </c>
      <c r="AI5" s="68">
        <v>3</v>
      </c>
    </row>
    <row r="6" spans="1:35" x14ac:dyDescent="0.25">
      <c r="A6" s="55" t="s">
        <v>470</v>
      </c>
      <c r="B6" s="56" t="s">
        <v>17280</v>
      </c>
      <c r="C6" s="56" t="s">
        <v>17281</v>
      </c>
      <c r="D6" s="56" t="s">
        <v>17274</v>
      </c>
      <c r="E6" s="56" t="s">
        <v>17076</v>
      </c>
      <c r="F6" s="56" t="s">
        <v>533</v>
      </c>
      <c r="G6" s="56" t="s">
        <v>533</v>
      </c>
      <c r="H6" s="56" t="s">
        <v>4</v>
      </c>
      <c r="I6" s="67">
        <v>3</v>
      </c>
      <c r="J6" s="67">
        <v>9</v>
      </c>
      <c r="K6" s="67">
        <v>12</v>
      </c>
      <c r="L6" s="67">
        <v>8</v>
      </c>
      <c r="M6" s="67">
        <v>26</v>
      </c>
      <c r="N6" s="67">
        <v>34</v>
      </c>
      <c r="O6" s="67">
        <v>0</v>
      </c>
      <c r="P6" s="67">
        <v>0</v>
      </c>
      <c r="Q6" s="67">
        <v>0</v>
      </c>
      <c r="R6" s="67">
        <v>0</v>
      </c>
      <c r="S6" s="67">
        <v>0</v>
      </c>
      <c r="T6" s="67">
        <v>0</v>
      </c>
      <c r="U6" s="67">
        <v>0</v>
      </c>
      <c r="V6" s="67">
        <v>0</v>
      </c>
      <c r="W6" s="67">
        <v>0</v>
      </c>
      <c r="X6" s="67">
        <v>0</v>
      </c>
      <c r="Y6" s="67">
        <v>0</v>
      </c>
      <c r="Z6" s="67">
        <v>0</v>
      </c>
      <c r="AA6" s="67">
        <v>8</v>
      </c>
      <c r="AB6" s="67">
        <v>26</v>
      </c>
      <c r="AC6" s="67">
        <v>34</v>
      </c>
      <c r="AD6" s="67">
        <v>0</v>
      </c>
      <c r="AE6" s="67">
        <v>0</v>
      </c>
      <c r="AF6" s="67">
        <v>0</v>
      </c>
      <c r="AG6" s="67">
        <v>0</v>
      </c>
      <c r="AH6" s="67">
        <v>0</v>
      </c>
      <c r="AI6" s="68">
        <v>0</v>
      </c>
    </row>
    <row r="7" spans="1:35" x14ac:dyDescent="0.25">
      <c r="A7" s="55" t="s">
        <v>16462</v>
      </c>
      <c r="B7" s="56" t="s">
        <v>16536</v>
      </c>
      <c r="C7" s="56" t="s">
        <v>405</v>
      </c>
      <c r="D7" s="56" t="s">
        <v>17274</v>
      </c>
      <c r="E7" s="56" t="s">
        <v>17076</v>
      </c>
      <c r="F7" s="56" t="s">
        <v>533</v>
      </c>
      <c r="G7" s="56" t="s">
        <v>533</v>
      </c>
      <c r="H7" s="56" t="s">
        <v>4</v>
      </c>
      <c r="I7" s="67">
        <v>23</v>
      </c>
      <c r="J7" s="67">
        <v>46</v>
      </c>
      <c r="K7" s="67">
        <v>69</v>
      </c>
      <c r="L7" s="67">
        <v>45</v>
      </c>
      <c r="M7" s="67">
        <v>86</v>
      </c>
      <c r="N7" s="67">
        <v>131</v>
      </c>
      <c r="O7" s="67">
        <v>30</v>
      </c>
      <c r="P7" s="67">
        <v>64</v>
      </c>
      <c r="Q7" s="67">
        <v>94</v>
      </c>
      <c r="R7" s="67">
        <v>23</v>
      </c>
      <c r="S7" s="67">
        <v>56</v>
      </c>
      <c r="T7" s="67">
        <v>79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98</v>
      </c>
      <c r="AB7" s="67">
        <v>206</v>
      </c>
      <c r="AC7" s="67">
        <v>304</v>
      </c>
      <c r="AD7" s="67">
        <v>19</v>
      </c>
      <c r="AE7" s="67">
        <v>65</v>
      </c>
      <c r="AF7" s="67">
        <v>84</v>
      </c>
      <c r="AG7" s="67">
        <v>19</v>
      </c>
      <c r="AH7" s="67">
        <v>65</v>
      </c>
      <c r="AI7" s="68">
        <v>84</v>
      </c>
    </row>
    <row r="8" spans="1:35" x14ac:dyDescent="0.25">
      <c r="A8" s="55" t="s">
        <v>484</v>
      </c>
      <c r="B8" s="56" t="s">
        <v>16537</v>
      </c>
      <c r="C8" s="56" t="s">
        <v>703</v>
      </c>
      <c r="D8" s="56" t="s">
        <v>519</v>
      </c>
      <c r="E8" s="56" t="s">
        <v>17076</v>
      </c>
      <c r="F8" s="56" t="s">
        <v>533</v>
      </c>
      <c r="G8" s="56" t="s">
        <v>533</v>
      </c>
      <c r="H8" s="56" t="s">
        <v>4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v>0</v>
      </c>
      <c r="P8" s="67">
        <v>0</v>
      </c>
      <c r="Q8" s="67">
        <v>0</v>
      </c>
      <c r="R8" s="67">
        <v>0</v>
      </c>
      <c r="S8" s="67"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v>0</v>
      </c>
      <c r="AC8" s="67">
        <v>0</v>
      </c>
      <c r="AD8" s="67">
        <v>0</v>
      </c>
      <c r="AE8" s="67">
        <v>0</v>
      </c>
      <c r="AF8" s="67">
        <v>0</v>
      </c>
      <c r="AG8" s="67">
        <v>2</v>
      </c>
      <c r="AH8" s="67">
        <v>4</v>
      </c>
      <c r="AI8" s="68">
        <v>6</v>
      </c>
    </row>
    <row r="9" spans="1:35" x14ac:dyDescent="0.25">
      <c r="A9" s="55" t="s">
        <v>475</v>
      </c>
      <c r="B9" s="56" t="s">
        <v>17261</v>
      </c>
      <c r="C9" s="56" t="s">
        <v>2672</v>
      </c>
      <c r="D9" s="56" t="s">
        <v>519</v>
      </c>
      <c r="E9" s="56" t="s">
        <v>17076</v>
      </c>
      <c r="F9" s="56" t="s">
        <v>533</v>
      </c>
      <c r="G9" s="56" t="s">
        <v>533</v>
      </c>
      <c r="H9" s="56" t="s">
        <v>4</v>
      </c>
      <c r="I9" s="67">
        <v>4</v>
      </c>
      <c r="J9" s="67">
        <v>16</v>
      </c>
      <c r="K9" s="67">
        <v>20</v>
      </c>
      <c r="L9" s="67">
        <v>4</v>
      </c>
      <c r="M9" s="67">
        <v>16</v>
      </c>
      <c r="N9" s="67">
        <v>20</v>
      </c>
      <c r="O9" s="67">
        <v>6</v>
      </c>
      <c r="P9" s="67">
        <v>18</v>
      </c>
      <c r="Q9" s="67">
        <v>24</v>
      </c>
      <c r="R9" s="67">
        <v>1</v>
      </c>
      <c r="S9" s="67">
        <v>7</v>
      </c>
      <c r="T9" s="67">
        <v>8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11</v>
      </c>
      <c r="AB9" s="67">
        <v>41</v>
      </c>
      <c r="AC9" s="67">
        <v>52</v>
      </c>
      <c r="AD9" s="67">
        <v>0</v>
      </c>
      <c r="AE9" s="67">
        <v>0</v>
      </c>
      <c r="AF9" s="67">
        <v>0</v>
      </c>
      <c r="AG9" s="67">
        <v>2</v>
      </c>
      <c r="AH9" s="67">
        <v>8</v>
      </c>
      <c r="AI9" s="68">
        <v>10</v>
      </c>
    </row>
    <row r="10" spans="1:35" x14ac:dyDescent="0.25">
      <c r="A10" s="55" t="s">
        <v>16462</v>
      </c>
      <c r="B10" s="56" t="s">
        <v>16538</v>
      </c>
      <c r="C10" s="56" t="s">
        <v>2714</v>
      </c>
      <c r="D10" s="56" t="s">
        <v>519</v>
      </c>
      <c r="E10" s="56" t="s">
        <v>17076</v>
      </c>
      <c r="F10" s="56" t="s">
        <v>533</v>
      </c>
      <c r="G10" s="56" t="s">
        <v>533</v>
      </c>
      <c r="H10" s="56" t="s">
        <v>4</v>
      </c>
      <c r="I10" s="67">
        <v>8</v>
      </c>
      <c r="J10" s="67">
        <v>31</v>
      </c>
      <c r="K10" s="67">
        <v>39</v>
      </c>
      <c r="L10" s="67">
        <v>9</v>
      </c>
      <c r="M10" s="67">
        <v>50</v>
      </c>
      <c r="N10" s="67">
        <v>59</v>
      </c>
      <c r="O10" s="67">
        <v>4</v>
      </c>
      <c r="P10" s="67">
        <v>16</v>
      </c>
      <c r="Q10" s="67">
        <v>20</v>
      </c>
      <c r="R10" s="67">
        <v>8</v>
      </c>
      <c r="S10" s="67">
        <v>20</v>
      </c>
      <c r="T10" s="67">
        <v>28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21</v>
      </c>
      <c r="AB10" s="67">
        <v>86</v>
      </c>
      <c r="AC10" s="67">
        <v>107</v>
      </c>
      <c r="AD10" s="67">
        <v>0</v>
      </c>
      <c r="AE10" s="67">
        <v>0</v>
      </c>
      <c r="AF10" s="67">
        <v>0</v>
      </c>
      <c r="AG10" s="67">
        <v>0</v>
      </c>
      <c r="AH10" s="67">
        <v>0</v>
      </c>
      <c r="AI10" s="68">
        <v>0</v>
      </c>
    </row>
    <row r="11" spans="1:35" x14ac:dyDescent="0.25">
      <c r="A11" s="55" t="s">
        <v>484</v>
      </c>
      <c r="B11" s="56" t="s">
        <v>16539</v>
      </c>
      <c r="C11" s="56" t="s">
        <v>600</v>
      </c>
      <c r="D11" s="56" t="s">
        <v>519</v>
      </c>
      <c r="E11" s="56" t="s">
        <v>17076</v>
      </c>
      <c r="F11" s="56" t="s">
        <v>533</v>
      </c>
      <c r="G11" s="56" t="s">
        <v>533</v>
      </c>
      <c r="H11" s="56" t="s">
        <v>4</v>
      </c>
      <c r="I11" s="67">
        <v>8</v>
      </c>
      <c r="J11" s="67">
        <v>6</v>
      </c>
      <c r="K11" s="67">
        <v>14</v>
      </c>
      <c r="L11" s="67">
        <v>8</v>
      </c>
      <c r="M11" s="67">
        <v>6</v>
      </c>
      <c r="N11" s="67">
        <v>14</v>
      </c>
      <c r="O11" s="67">
        <v>4</v>
      </c>
      <c r="P11" s="67">
        <v>7</v>
      </c>
      <c r="Q11" s="67">
        <v>11</v>
      </c>
      <c r="R11" s="67">
        <v>3</v>
      </c>
      <c r="S11" s="67">
        <v>10</v>
      </c>
      <c r="T11" s="67">
        <v>13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15</v>
      </c>
      <c r="AB11" s="67">
        <v>23</v>
      </c>
      <c r="AC11" s="67">
        <v>38</v>
      </c>
      <c r="AD11" s="67">
        <v>5</v>
      </c>
      <c r="AE11" s="67">
        <v>7</v>
      </c>
      <c r="AF11" s="67">
        <v>12</v>
      </c>
      <c r="AG11" s="67">
        <v>2</v>
      </c>
      <c r="AH11" s="67">
        <v>6</v>
      </c>
      <c r="AI11" s="68">
        <v>8</v>
      </c>
    </row>
    <row r="12" spans="1:35" x14ac:dyDescent="0.25">
      <c r="A12" s="55" t="s">
        <v>475</v>
      </c>
      <c r="B12" s="56" t="s">
        <v>16541</v>
      </c>
      <c r="C12" s="56" t="s">
        <v>2674</v>
      </c>
      <c r="D12" s="56" t="s">
        <v>519</v>
      </c>
      <c r="E12" s="56" t="s">
        <v>17076</v>
      </c>
      <c r="F12" s="56" t="s">
        <v>533</v>
      </c>
      <c r="G12" s="56" t="s">
        <v>533</v>
      </c>
      <c r="H12" s="56" t="s">
        <v>4</v>
      </c>
      <c r="I12" s="67">
        <v>8</v>
      </c>
      <c r="J12" s="67">
        <v>42</v>
      </c>
      <c r="K12" s="67">
        <v>50</v>
      </c>
      <c r="L12" s="67">
        <v>8</v>
      </c>
      <c r="M12" s="67">
        <v>42</v>
      </c>
      <c r="N12" s="67">
        <v>50</v>
      </c>
      <c r="O12" s="67">
        <v>3</v>
      </c>
      <c r="P12" s="67">
        <v>7</v>
      </c>
      <c r="Q12" s="67">
        <v>10</v>
      </c>
      <c r="R12" s="67">
        <v>1</v>
      </c>
      <c r="S12" s="67">
        <v>7</v>
      </c>
      <c r="T12" s="67">
        <v>8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12</v>
      </c>
      <c r="AB12" s="67">
        <v>56</v>
      </c>
      <c r="AC12" s="67">
        <v>68</v>
      </c>
      <c r="AD12" s="67">
        <v>12</v>
      </c>
      <c r="AE12" s="67">
        <v>56</v>
      </c>
      <c r="AF12" s="67">
        <v>68</v>
      </c>
      <c r="AG12" s="67">
        <v>2</v>
      </c>
      <c r="AH12" s="67">
        <v>12</v>
      </c>
      <c r="AI12" s="68">
        <v>14</v>
      </c>
    </row>
    <row r="13" spans="1:35" x14ac:dyDescent="0.25">
      <c r="A13" s="55" t="s">
        <v>475</v>
      </c>
      <c r="B13" s="56" t="s">
        <v>16542</v>
      </c>
      <c r="C13" s="56" t="s">
        <v>2675</v>
      </c>
      <c r="D13" s="56" t="s">
        <v>519</v>
      </c>
      <c r="E13" s="56" t="s">
        <v>17076</v>
      </c>
      <c r="F13" s="56" t="s">
        <v>533</v>
      </c>
      <c r="G13" s="56" t="s">
        <v>533</v>
      </c>
      <c r="H13" s="56" t="s">
        <v>4</v>
      </c>
      <c r="I13" s="67">
        <v>11</v>
      </c>
      <c r="J13" s="67">
        <v>48</v>
      </c>
      <c r="K13" s="67">
        <v>59</v>
      </c>
      <c r="L13" s="67">
        <v>14</v>
      </c>
      <c r="M13" s="67">
        <v>69</v>
      </c>
      <c r="N13" s="67">
        <v>83</v>
      </c>
      <c r="O13" s="67">
        <v>14</v>
      </c>
      <c r="P13" s="67">
        <v>42</v>
      </c>
      <c r="Q13" s="67">
        <v>56</v>
      </c>
      <c r="R13" s="67">
        <v>10</v>
      </c>
      <c r="S13" s="67">
        <v>31</v>
      </c>
      <c r="T13" s="67">
        <v>41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38</v>
      </c>
      <c r="AB13" s="67">
        <v>142</v>
      </c>
      <c r="AC13" s="67">
        <v>180</v>
      </c>
      <c r="AD13" s="67">
        <v>1</v>
      </c>
      <c r="AE13" s="67">
        <v>11</v>
      </c>
      <c r="AF13" s="67">
        <v>12</v>
      </c>
      <c r="AG13" s="67">
        <v>0</v>
      </c>
      <c r="AH13" s="67">
        <v>0</v>
      </c>
      <c r="AI13" s="68">
        <v>0</v>
      </c>
    </row>
    <row r="14" spans="1:35" x14ac:dyDescent="0.25">
      <c r="A14" s="55" t="s">
        <v>16467</v>
      </c>
      <c r="B14" s="56" t="s">
        <v>16543</v>
      </c>
      <c r="C14" s="56" t="s">
        <v>2656</v>
      </c>
      <c r="D14" s="56" t="s">
        <v>519</v>
      </c>
      <c r="E14" s="56" t="s">
        <v>17076</v>
      </c>
      <c r="F14" s="56" t="s">
        <v>533</v>
      </c>
      <c r="G14" s="56" t="s">
        <v>533</v>
      </c>
      <c r="H14" s="56" t="s">
        <v>4</v>
      </c>
      <c r="I14" s="67">
        <v>11</v>
      </c>
      <c r="J14" s="67">
        <v>42</v>
      </c>
      <c r="K14" s="67">
        <v>53</v>
      </c>
      <c r="L14" s="67">
        <v>14</v>
      </c>
      <c r="M14" s="67">
        <v>42</v>
      </c>
      <c r="N14" s="67">
        <v>56</v>
      </c>
      <c r="O14" s="67">
        <v>9</v>
      </c>
      <c r="P14" s="67">
        <v>47</v>
      </c>
      <c r="Q14" s="67">
        <v>56</v>
      </c>
      <c r="R14" s="67">
        <v>6</v>
      </c>
      <c r="S14" s="67">
        <v>24</v>
      </c>
      <c r="T14" s="67">
        <v>30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29</v>
      </c>
      <c r="AB14" s="67">
        <v>113</v>
      </c>
      <c r="AC14" s="67">
        <v>142</v>
      </c>
      <c r="AD14" s="67">
        <v>9</v>
      </c>
      <c r="AE14" s="67">
        <v>40</v>
      </c>
      <c r="AF14" s="67">
        <v>49</v>
      </c>
      <c r="AG14" s="67">
        <v>17</v>
      </c>
      <c r="AH14" s="67">
        <v>28</v>
      </c>
      <c r="AI14" s="68">
        <v>45</v>
      </c>
    </row>
    <row r="15" spans="1:35" x14ac:dyDescent="0.25">
      <c r="A15" s="55" t="s">
        <v>476</v>
      </c>
      <c r="B15" s="56" t="s">
        <v>16544</v>
      </c>
      <c r="C15" s="56" t="s">
        <v>2683</v>
      </c>
      <c r="D15" s="56" t="s">
        <v>519</v>
      </c>
      <c r="E15" s="56" t="s">
        <v>17076</v>
      </c>
      <c r="F15" s="56" t="s">
        <v>533</v>
      </c>
      <c r="G15" s="56" t="s">
        <v>533</v>
      </c>
      <c r="H15" s="56" t="s">
        <v>4</v>
      </c>
      <c r="I15" s="67">
        <v>28</v>
      </c>
      <c r="J15" s="67">
        <v>74</v>
      </c>
      <c r="K15" s="67">
        <v>102</v>
      </c>
      <c r="L15" s="67">
        <v>29</v>
      </c>
      <c r="M15" s="67">
        <v>75</v>
      </c>
      <c r="N15" s="67">
        <v>104</v>
      </c>
      <c r="O15" s="67">
        <v>8</v>
      </c>
      <c r="P15" s="67">
        <v>50</v>
      </c>
      <c r="Q15" s="67">
        <v>58</v>
      </c>
      <c r="R15" s="67">
        <v>19</v>
      </c>
      <c r="S15" s="67">
        <v>60</v>
      </c>
      <c r="T15" s="67">
        <v>79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56</v>
      </c>
      <c r="AB15" s="67">
        <v>185</v>
      </c>
      <c r="AC15" s="67">
        <v>241</v>
      </c>
      <c r="AD15" s="67">
        <v>17</v>
      </c>
      <c r="AE15" s="67">
        <v>39</v>
      </c>
      <c r="AF15" s="67">
        <v>56</v>
      </c>
      <c r="AG15" s="67">
        <v>11</v>
      </c>
      <c r="AH15" s="67">
        <v>34</v>
      </c>
      <c r="AI15" s="68">
        <v>45</v>
      </c>
    </row>
    <row r="16" spans="1:35" x14ac:dyDescent="0.25">
      <c r="A16" s="55" t="s">
        <v>498</v>
      </c>
      <c r="B16" s="56" t="s">
        <v>16545</v>
      </c>
      <c r="C16" s="56" t="s">
        <v>641</v>
      </c>
      <c r="D16" s="56" t="s">
        <v>17274</v>
      </c>
      <c r="E16" s="56" t="s">
        <v>17076</v>
      </c>
      <c r="F16" s="56" t="s">
        <v>533</v>
      </c>
      <c r="G16" s="56" t="s">
        <v>533</v>
      </c>
      <c r="H16" s="56" t="s">
        <v>4</v>
      </c>
      <c r="I16" s="67">
        <v>6</v>
      </c>
      <c r="J16" s="67">
        <v>17</v>
      </c>
      <c r="K16" s="67">
        <v>23</v>
      </c>
      <c r="L16" s="67">
        <v>6</v>
      </c>
      <c r="M16" s="67">
        <v>17</v>
      </c>
      <c r="N16" s="67">
        <v>23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6</v>
      </c>
      <c r="AB16" s="67">
        <v>17</v>
      </c>
      <c r="AC16" s="67">
        <v>23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8">
        <v>0</v>
      </c>
    </row>
    <row r="17" spans="1:35" x14ac:dyDescent="0.25">
      <c r="A17" s="55" t="s">
        <v>16462</v>
      </c>
      <c r="B17" s="56" t="s">
        <v>16546</v>
      </c>
      <c r="C17" s="56" t="s">
        <v>627</v>
      </c>
      <c r="D17" s="56" t="s">
        <v>523</v>
      </c>
      <c r="E17" s="56" t="s">
        <v>17076</v>
      </c>
      <c r="F17" s="56" t="s">
        <v>533</v>
      </c>
      <c r="G17" s="56" t="s">
        <v>533</v>
      </c>
      <c r="H17" s="56" t="s">
        <v>4</v>
      </c>
      <c r="I17" s="67">
        <v>29</v>
      </c>
      <c r="J17" s="67">
        <v>111</v>
      </c>
      <c r="K17" s="67">
        <v>140</v>
      </c>
      <c r="L17" s="67">
        <v>29</v>
      </c>
      <c r="M17" s="67">
        <v>111</v>
      </c>
      <c r="N17" s="67">
        <v>140</v>
      </c>
      <c r="O17" s="67">
        <v>32</v>
      </c>
      <c r="P17" s="67">
        <v>85</v>
      </c>
      <c r="Q17" s="67">
        <v>117</v>
      </c>
      <c r="R17" s="67">
        <v>29</v>
      </c>
      <c r="S17" s="67">
        <v>87</v>
      </c>
      <c r="T17" s="67">
        <v>116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90</v>
      </c>
      <c r="AB17" s="67">
        <v>283</v>
      </c>
      <c r="AC17" s="67">
        <v>373</v>
      </c>
      <c r="AD17" s="67">
        <v>18</v>
      </c>
      <c r="AE17" s="67">
        <v>58</v>
      </c>
      <c r="AF17" s="67">
        <v>76</v>
      </c>
      <c r="AG17" s="67">
        <v>18</v>
      </c>
      <c r="AH17" s="67">
        <v>58</v>
      </c>
      <c r="AI17" s="68">
        <v>76</v>
      </c>
    </row>
    <row r="18" spans="1:35" x14ac:dyDescent="0.25">
      <c r="A18" s="55" t="s">
        <v>476</v>
      </c>
      <c r="B18" s="56" t="s">
        <v>16526</v>
      </c>
      <c r="C18" s="56" t="s">
        <v>17279</v>
      </c>
      <c r="D18" s="56" t="s">
        <v>539</v>
      </c>
      <c r="E18" s="56" t="s">
        <v>17076</v>
      </c>
      <c r="F18" s="56" t="s">
        <v>17046</v>
      </c>
      <c r="G18" s="56" t="s">
        <v>17046</v>
      </c>
      <c r="H18" s="56" t="s">
        <v>4</v>
      </c>
      <c r="I18" s="67">
        <v>3</v>
      </c>
      <c r="J18" s="67">
        <v>16</v>
      </c>
      <c r="K18" s="67">
        <v>19</v>
      </c>
      <c r="L18" s="67">
        <v>3</v>
      </c>
      <c r="M18" s="67">
        <v>16</v>
      </c>
      <c r="N18" s="67">
        <v>19</v>
      </c>
      <c r="O18" s="67">
        <v>3</v>
      </c>
      <c r="P18" s="67">
        <v>8</v>
      </c>
      <c r="Q18" s="67">
        <v>11</v>
      </c>
      <c r="R18" s="67">
        <v>3</v>
      </c>
      <c r="S18" s="67">
        <v>4</v>
      </c>
      <c r="T18" s="67">
        <v>7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9</v>
      </c>
      <c r="AB18" s="67">
        <v>28</v>
      </c>
      <c r="AC18" s="67">
        <v>37</v>
      </c>
      <c r="AD18" s="67">
        <v>7</v>
      </c>
      <c r="AE18" s="67">
        <v>12</v>
      </c>
      <c r="AF18" s="67">
        <v>19</v>
      </c>
      <c r="AG18" s="67">
        <v>0</v>
      </c>
      <c r="AH18" s="67">
        <v>0</v>
      </c>
      <c r="AI18" s="68">
        <v>0</v>
      </c>
    </row>
    <row r="19" spans="1:35" x14ac:dyDescent="0.25">
      <c r="A19" s="55" t="s">
        <v>16462</v>
      </c>
      <c r="B19" s="56" t="s">
        <v>16547</v>
      </c>
      <c r="C19" s="56" t="s">
        <v>629</v>
      </c>
      <c r="D19" s="56" t="s">
        <v>523</v>
      </c>
      <c r="E19" s="56" t="s">
        <v>17076</v>
      </c>
      <c r="F19" s="56" t="s">
        <v>533</v>
      </c>
      <c r="G19" s="56" t="s">
        <v>533</v>
      </c>
      <c r="H19" s="56" t="s">
        <v>4</v>
      </c>
      <c r="I19" s="67">
        <v>23</v>
      </c>
      <c r="J19" s="67">
        <v>90</v>
      </c>
      <c r="K19" s="67">
        <v>113</v>
      </c>
      <c r="L19" s="67">
        <v>33</v>
      </c>
      <c r="M19" s="67">
        <v>144</v>
      </c>
      <c r="N19" s="67">
        <v>177</v>
      </c>
      <c r="O19" s="67">
        <v>19</v>
      </c>
      <c r="P19" s="67">
        <v>80</v>
      </c>
      <c r="Q19" s="67">
        <v>99</v>
      </c>
      <c r="R19" s="67">
        <v>12</v>
      </c>
      <c r="S19" s="67">
        <v>38</v>
      </c>
      <c r="T19" s="67">
        <v>50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64</v>
      </c>
      <c r="AB19" s="67">
        <v>262</v>
      </c>
      <c r="AC19" s="67">
        <v>326</v>
      </c>
      <c r="AD19" s="67">
        <v>60</v>
      </c>
      <c r="AE19" s="67">
        <v>324</v>
      </c>
      <c r="AF19" s="67">
        <v>384</v>
      </c>
      <c r="AG19" s="67">
        <v>12</v>
      </c>
      <c r="AH19" s="67">
        <v>31</v>
      </c>
      <c r="AI19" s="68">
        <v>43</v>
      </c>
    </row>
    <row r="20" spans="1:35" x14ac:dyDescent="0.25">
      <c r="A20" s="55" t="s">
        <v>16462</v>
      </c>
      <c r="B20" s="56" t="s">
        <v>16548</v>
      </c>
      <c r="C20" s="56" t="s">
        <v>631</v>
      </c>
      <c r="D20" s="56" t="s">
        <v>523</v>
      </c>
      <c r="E20" s="56" t="s">
        <v>17076</v>
      </c>
      <c r="F20" s="56" t="s">
        <v>533</v>
      </c>
      <c r="G20" s="56" t="s">
        <v>533</v>
      </c>
      <c r="H20" s="56" t="s">
        <v>4</v>
      </c>
      <c r="I20" s="67">
        <v>15</v>
      </c>
      <c r="J20" s="67">
        <v>47</v>
      </c>
      <c r="K20" s="67">
        <v>62</v>
      </c>
      <c r="L20" s="67">
        <v>15</v>
      </c>
      <c r="M20" s="67">
        <v>47</v>
      </c>
      <c r="N20" s="67">
        <v>62</v>
      </c>
      <c r="O20" s="67">
        <v>8</v>
      </c>
      <c r="P20" s="67">
        <v>33</v>
      </c>
      <c r="Q20" s="67">
        <v>41</v>
      </c>
      <c r="R20" s="67">
        <v>2</v>
      </c>
      <c r="S20" s="67">
        <v>23</v>
      </c>
      <c r="T20" s="67">
        <v>25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25</v>
      </c>
      <c r="AB20" s="67">
        <v>103</v>
      </c>
      <c r="AC20" s="67">
        <v>128</v>
      </c>
      <c r="AD20" s="67">
        <v>27</v>
      </c>
      <c r="AE20" s="67">
        <v>128</v>
      </c>
      <c r="AF20" s="67">
        <v>155</v>
      </c>
      <c r="AG20" s="67">
        <v>8</v>
      </c>
      <c r="AH20" s="67">
        <v>39</v>
      </c>
      <c r="AI20" s="68">
        <v>47</v>
      </c>
    </row>
    <row r="21" spans="1:35" x14ac:dyDescent="0.25">
      <c r="A21" s="55" t="s">
        <v>16462</v>
      </c>
      <c r="B21" s="56" t="s">
        <v>16549</v>
      </c>
      <c r="C21" s="56" t="s">
        <v>633</v>
      </c>
      <c r="D21" s="56" t="s">
        <v>17274</v>
      </c>
      <c r="E21" s="56" t="s">
        <v>17076</v>
      </c>
      <c r="F21" s="56" t="s">
        <v>533</v>
      </c>
      <c r="G21" s="56" t="s">
        <v>533</v>
      </c>
      <c r="H21" s="56" t="s">
        <v>4</v>
      </c>
      <c r="I21" s="67">
        <v>2</v>
      </c>
      <c r="J21" s="67">
        <v>24</v>
      </c>
      <c r="K21" s="67">
        <v>26</v>
      </c>
      <c r="L21" s="67">
        <v>5</v>
      </c>
      <c r="M21" s="67">
        <v>41</v>
      </c>
      <c r="N21" s="67">
        <v>46</v>
      </c>
      <c r="O21" s="67">
        <v>4</v>
      </c>
      <c r="P21" s="67">
        <v>15</v>
      </c>
      <c r="Q21" s="67">
        <v>19</v>
      </c>
      <c r="R21" s="67">
        <v>6</v>
      </c>
      <c r="S21" s="67">
        <v>16</v>
      </c>
      <c r="T21" s="67">
        <v>22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15</v>
      </c>
      <c r="AB21" s="67">
        <v>72</v>
      </c>
      <c r="AC21" s="67">
        <v>87</v>
      </c>
      <c r="AD21" s="67">
        <v>0</v>
      </c>
      <c r="AE21" s="67">
        <v>0</v>
      </c>
      <c r="AF21" s="67">
        <v>0</v>
      </c>
      <c r="AG21" s="67">
        <v>2</v>
      </c>
      <c r="AH21" s="67">
        <v>17</v>
      </c>
      <c r="AI21" s="68">
        <v>19</v>
      </c>
    </row>
    <row r="22" spans="1:35" x14ac:dyDescent="0.25">
      <c r="A22" s="55" t="s">
        <v>16462</v>
      </c>
      <c r="B22" s="56" t="s">
        <v>16524</v>
      </c>
      <c r="C22" s="56" t="s">
        <v>660</v>
      </c>
      <c r="D22" s="56" t="s">
        <v>17274</v>
      </c>
      <c r="E22" s="56" t="s">
        <v>17076</v>
      </c>
      <c r="F22" s="56" t="s">
        <v>17049</v>
      </c>
      <c r="G22" s="56" t="s">
        <v>17045</v>
      </c>
      <c r="H22" s="56" t="s">
        <v>4</v>
      </c>
      <c r="I22" s="67">
        <v>4</v>
      </c>
      <c r="J22" s="67">
        <v>24</v>
      </c>
      <c r="K22" s="67">
        <v>28</v>
      </c>
      <c r="L22" s="67">
        <v>4</v>
      </c>
      <c r="M22" s="67">
        <v>24</v>
      </c>
      <c r="N22" s="67">
        <v>28</v>
      </c>
      <c r="O22" s="67">
        <v>0</v>
      </c>
      <c r="P22" s="67">
        <v>0</v>
      </c>
      <c r="Q22" s="67">
        <v>0</v>
      </c>
      <c r="R22" s="67">
        <v>0</v>
      </c>
      <c r="S22" s="67"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4</v>
      </c>
      <c r="AB22" s="67">
        <v>24</v>
      </c>
      <c r="AC22" s="67">
        <v>28</v>
      </c>
      <c r="AD22" s="67">
        <v>0</v>
      </c>
      <c r="AE22" s="67">
        <v>8</v>
      </c>
      <c r="AF22" s="67">
        <v>8</v>
      </c>
      <c r="AG22" s="67">
        <v>0</v>
      </c>
      <c r="AH22" s="67">
        <v>8</v>
      </c>
      <c r="AI22" s="68">
        <v>8</v>
      </c>
    </row>
    <row r="23" spans="1:35" x14ac:dyDescent="0.25">
      <c r="A23" s="55" t="s">
        <v>472</v>
      </c>
      <c r="B23" s="56" t="s">
        <v>16550</v>
      </c>
      <c r="C23" s="56" t="s">
        <v>547</v>
      </c>
      <c r="D23" s="56" t="s">
        <v>17274</v>
      </c>
      <c r="E23" s="56" t="s">
        <v>17076</v>
      </c>
      <c r="F23" s="56" t="s">
        <v>533</v>
      </c>
      <c r="G23" s="56" t="s">
        <v>533</v>
      </c>
      <c r="H23" s="56" t="s">
        <v>4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v>3</v>
      </c>
      <c r="P23" s="67">
        <v>7</v>
      </c>
      <c r="Q23" s="67">
        <v>10</v>
      </c>
      <c r="R23" s="67">
        <v>2</v>
      </c>
      <c r="S23" s="67">
        <v>3</v>
      </c>
      <c r="T23" s="67">
        <v>5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5</v>
      </c>
      <c r="AB23" s="67">
        <v>10</v>
      </c>
      <c r="AC23" s="67">
        <v>15</v>
      </c>
      <c r="AD23" s="67">
        <v>2</v>
      </c>
      <c r="AE23" s="67">
        <v>2</v>
      </c>
      <c r="AF23" s="67">
        <v>4</v>
      </c>
      <c r="AG23" s="67">
        <v>15</v>
      </c>
      <c r="AH23" s="67">
        <v>41</v>
      </c>
      <c r="AI23" s="68">
        <v>56</v>
      </c>
    </row>
    <row r="24" spans="1:35" x14ac:dyDescent="0.25">
      <c r="A24" s="55" t="s">
        <v>475</v>
      </c>
      <c r="B24" s="56" t="s">
        <v>16551</v>
      </c>
      <c r="C24" s="56" t="s">
        <v>677</v>
      </c>
      <c r="D24" s="56" t="s">
        <v>523</v>
      </c>
      <c r="E24" s="56" t="s">
        <v>17076</v>
      </c>
      <c r="F24" s="56" t="s">
        <v>533</v>
      </c>
      <c r="G24" s="56" t="s">
        <v>533</v>
      </c>
      <c r="H24" s="56" t="s">
        <v>4</v>
      </c>
      <c r="I24" s="67">
        <v>46</v>
      </c>
      <c r="J24" s="67">
        <v>131</v>
      </c>
      <c r="K24" s="67">
        <v>177</v>
      </c>
      <c r="L24" s="67">
        <v>46</v>
      </c>
      <c r="M24" s="67">
        <v>131</v>
      </c>
      <c r="N24" s="67">
        <v>177</v>
      </c>
      <c r="O24" s="67">
        <v>57</v>
      </c>
      <c r="P24" s="67">
        <v>163</v>
      </c>
      <c r="Q24" s="67">
        <v>220</v>
      </c>
      <c r="R24" s="67">
        <v>29</v>
      </c>
      <c r="S24" s="67">
        <v>99</v>
      </c>
      <c r="T24" s="67">
        <v>128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132</v>
      </c>
      <c r="AB24" s="67">
        <v>393</v>
      </c>
      <c r="AC24" s="67">
        <v>525</v>
      </c>
      <c r="AD24" s="67">
        <v>31</v>
      </c>
      <c r="AE24" s="67">
        <v>99</v>
      </c>
      <c r="AF24" s="67">
        <v>130</v>
      </c>
      <c r="AG24" s="67">
        <v>40</v>
      </c>
      <c r="AH24" s="67">
        <v>104</v>
      </c>
      <c r="AI24" s="68">
        <v>144</v>
      </c>
    </row>
    <row r="25" spans="1:35" x14ac:dyDescent="0.25">
      <c r="A25" s="55" t="s">
        <v>484</v>
      </c>
      <c r="B25" s="56" t="s">
        <v>16552</v>
      </c>
      <c r="C25" s="56" t="s">
        <v>826</v>
      </c>
      <c r="D25" s="56" t="s">
        <v>17274</v>
      </c>
      <c r="E25" s="56" t="s">
        <v>17076</v>
      </c>
      <c r="F25" s="56" t="s">
        <v>533</v>
      </c>
      <c r="G25" s="56" t="s">
        <v>533</v>
      </c>
      <c r="H25" s="56" t="s">
        <v>4</v>
      </c>
      <c r="I25" s="67">
        <v>5</v>
      </c>
      <c r="J25" s="67">
        <v>8</v>
      </c>
      <c r="K25" s="67">
        <v>13</v>
      </c>
      <c r="L25" s="67">
        <v>7</v>
      </c>
      <c r="M25" s="67">
        <v>11</v>
      </c>
      <c r="N25" s="67">
        <v>18</v>
      </c>
      <c r="O25" s="67">
        <v>0</v>
      </c>
      <c r="P25" s="67">
        <v>0</v>
      </c>
      <c r="Q25" s="67">
        <v>0</v>
      </c>
      <c r="R25" s="67">
        <v>6</v>
      </c>
      <c r="S25" s="67">
        <v>5</v>
      </c>
      <c r="T25" s="67">
        <v>11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13</v>
      </c>
      <c r="AB25" s="67">
        <v>16</v>
      </c>
      <c r="AC25" s="67">
        <v>29</v>
      </c>
      <c r="AD25" s="67">
        <v>7</v>
      </c>
      <c r="AE25" s="67">
        <v>7</v>
      </c>
      <c r="AF25" s="67">
        <v>14</v>
      </c>
      <c r="AG25" s="67">
        <v>0</v>
      </c>
      <c r="AH25" s="67">
        <v>0</v>
      </c>
      <c r="AI25" s="68">
        <v>0</v>
      </c>
    </row>
    <row r="26" spans="1:35" x14ac:dyDescent="0.25">
      <c r="A26" s="55" t="s">
        <v>16453</v>
      </c>
      <c r="B26" s="56" t="s">
        <v>16553</v>
      </c>
      <c r="C26" s="56" t="s">
        <v>2697</v>
      </c>
      <c r="D26" s="56" t="s">
        <v>17274</v>
      </c>
      <c r="E26" s="56" t="s">
        <v>17076</v>
      </c>
      <c r="F26" s="56" t="s">
        <v>533</v>
      </c>
      <c r="G26" s="56" t="s">
        <v>533</v>
      </c>
      <c r="H26" s="56" t="s">
        <v>4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1</v>
      </c>
      <c r="S26" s="67">
        <v>9</v>
      </c>
      <c r="T26" s="67">
        <v>10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1</v>
      </c>
      <c r="AB26" s="67">
        <v>9</v>
      </c>
      <c r="AC26" s="67">
        <v>10</v>
      </c>
      <c r="AD26" s="67">
        <v>1</v>
      </c>
      <c r="AE26" s="67">
        <v>10</v>
      </c>
      <c r="AF26" s="67">
        <v>11</v>
      </c>
      <c r="AG26" s="67">
        <v>5</v>
      </c>
      <c r="AH26" s="67">
        <v>16</v>
      </c>
      <c r="AI26" s="68">
        <v>21</v>
      </c>
    </row>
    <row r="27" spans="1:35" x14ac:dyDescent="0.25">
      <c r="A27" s="55" t="s">
        <v>475</v>
      </c>
      <c r="B27" s="56" t="s">
        <v>16554</v>
      </c>
      <c r="C27" s="56" t="s">
        <v>2676</v>
      </c>
      <c r="D27" s="56" t="s">
        <v>523</v>
      </c>
      <c r="E27" s="56" t="s">
        <v>17076</v>
      </c>
      <c r="F27" s="56" t="s">
        <v>533</v>
      </c>
      <c r="G27" s="56" t="s">
        <v>533</v>
      </c>
      <c r="H27" s="56" t="s">
        <v>4</v>
      </c>
      <c r="I27" s="67">
        <v>6</v>
      </c>
      <c r="J27" s="67">
        <v>15</v>
      </c>
      <c r="K27" s="67">
        <v>21</v>
      </c>
      <c r="L27" s="67">
        <v>7</v>
      </c>
      <c r="M27" s="67">
        <v>22</v>
      </c>
      <c r="N27" s="67">
        <v>29</v>
      </c>
      <c r="O27" s="67">
        <v>10</v>
      </c>
      <c r="P27" s="67">
        <v>22</v>
      </c>
      <c r="Q27" s="67">
        <v>32</v>
      </c>
      <c r="R27" s="67">
        <v>11</v>
      </c>
      <c r="S27" s="67">
        <v>28</v>
      </c>
      <c r="T27" s="67">
        <v>39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28</v>
      </c>
      <c r="AB27" s="67">
        <v>72</v>
      </c>
      <c r="AC27" s="67">
        <v>100</v>
      </c>
      <c r="AD27" s="67">
        <v>3</v>
      </c>
      <c r="AE27" s="67">
        <v>23</v>
      </c>
      <c r="AF27" s="67">
        <v>26</v>
      </c>
      <c r="AG27" s="67">
        <v>2</v>
      </c>
      <c r="AH27" s="67">
        <v>9</v>
      </c>
      <c r="AI27" s="68">
        <v>11</v>
      </c>
    </row>
    <row r="28" spans="1:35" x14ac:dyDescent="0.25">
      <c r="A28" s="55" t="s">
        <v>475</v>
      </c>
      <c r="B28" s="56" t="s">
        <v>16555</v>
      </c>
      <c r="C28" s="56" t="s">
        <v>648</v>
      </c>
      <c r="D28" s="56" t="s">
        <v>519</v>
      </c>
      <c r="E28" s="56" t="s">
        <v>17077</v>
      </c>
      <c r="F28" s="56" t="s">
        <v>17046</v>
      </c>
      <c r="G28" s="56" t="s">
        <v>17046</v>
      </c>
      <c r="H28" s="56" t="s">
        <v>33</v>
      </c>
      <c r="I28" s="67">
        <v>0</v>
      </c>
      <c r="J28" s="67">
        <v>2</v>
      </c>
      <c r="K28" s="67">
        <v>2</v>
      </c>
      <c r="L28" s="67">
        <v>1</v>
      </c>
      <c r="M28" s="67">
        <v>5</v>
      </c>
      <c r="N28" s="67">
        <v>6</v>
      </c>
      <c r="O28" s="67">
        <v>2</v>
      </c>
      <c r="P28" s="67">
        <v>3</v>
      </c>
      <c r="Q28" s="67">
        <v>5</v>
      </c>
      <c r="R28" s="67">
        <v>0</v>
      </c>
      <c r="S28" s="67">
        <v>6</v>
      </c>
      <c r="T28" s="67">
        <v>6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3</v>
      </c>
      <c r="AB28" s="67">
        <v>14</v>
      </c>
      <c r="AC28" s="67">
        <v>17</v>
      </c>
      <c r="AD28" s="67">
        <v>1</v>
      </c>
      <c r="AE28" s="67">
        <v>4</v>
      </c>
      <c r="AF28" s="67">
        <v>5</v>
      </c>
      <c r="AG28" s="67">
        <v>0</v>
      </c>
      <c r="AH28" s="67">
        <v>0</v>
      </c>
      <c r="AI28" s="68">
        <v>0</v>
      </c>
    </row>
    <row r="29" spans="1:35" x14ac:dyDescent="0.25">
      <c r="A29" s="55" t="s">
        <v>475</v>
      </c>
      <c r="B29" s="56" t="s">
        <v>16473</v>
      </c>
      <c r="C29" s="56" t="s">
        <v>561</v>
      </c>
      <c r="D29" s="56" t="s">
        <v>552</v>
      </c>
      <c r="E29" s="56" t="s">
        <v>11</v>
      </c>
      <c r="F29" s="56" t="s">
        <v>831</v>
      </c>
      <c r="G29" s="56" t="s">
        <v>831</v>
      </c>
      <c r="H29" s="56" t="s">
        <v>4</v>
      </c>
      <c r="I29" s="67">
        <v>295</v>
      </c>
      <c r="J29" s="67">
        <v>230</v>
      </c>
      <c r="K29" s="67">
        <v>525</v>
      </c>
      <c r="L29" s="67">
        <v>356</v>
      </c>
      <c r="M29" s="67">
        <v>243</v>
      </c>
      <c r="N29" s="67">
        <v>599</v>
      </c>
      <c r="O29" s="67">
        <v>145</v>
      </c>
      <c r="P29" s="67">
        <v>113</v>
      </c>
      <c r="Q29" s="67">
        <v>258</v>
      </c>
      <c r="R29" s="67">
        <v>142</v>
      </c>
      <c r="S29" s="67">
        <v>78</v>
      </c>
      <c r="T29" s="67">
        <v>220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643</v>
      </c>
      <c r="AB29" s="67">
        <v>434</v>
      </c>
      <c r="AC29" s="67">
        <v>1077</v>
      </c>
      <c r="AD29" s="67">
        <v>93</v>
      </c>
      <c r="AE29" s="67">
        <v>91</v>
      </c>
      <c r="AF29" s="67">
        <v>184</v>
      </c>
      <c r="AG29" s="67">
        <v>0</v>
      </c>
      <c r="AH29" s="67">
        <v>0</v>
      </c>
      <c r="AI29" s="68">
        <v>0</v>
      </c>
    </row>
    <row r="30" spans="1:35" x14ac:dyDescent="0.25">
      <c r="A30" s="55" t="s">
        <v>16462</v>
      </c>
      <c r="B30" s="56" t="s">
        <v>16474</v>
      </c>
      <c r="C30" s="56" t="s">
        <v>710</v>
      </c>
      <c r="D30" s="56" t="s">
        <v>552</v>
      </c>
      <c r="E30" s="56" t="s">
        <v>11</v>
      </c>
      <c r="F30" s="56" t="s">
        <v>831</v>
      </c>
      <c r="G30" s="56" t="s">
        <v>831</v>
      </c>
      <c r="H30" s="56" t="s">
        <v>4</v>
      </c>
      <c r="I30" s="67">
        <v>287</v>
      </c>
      <c r="J30" s="67">
        <v>205</v>
      </c>
      <c r="K30" s="67">
        <v>492</v>
      </c>
      <c r="L30" s="67">
        <v>299</v>
      </c>
      <c r="M30" s="67">
        <v>212</v>
      </c>
      <c r="N30" s="67">
        <v>511</v>
      </c>
      <c r="O30" s="67">
        <v>168</v>
      </c>
      <c r="P30" s="67">
        <v>126</v>
      </c>
      <c r="Q30" s="67">
        <v>294</v>
      </c>
      <c r="R30" s="67">
        <v>122</v>
      </c>
      <c r="S30" s="67">
        <v>99</v>
      </c>
      <c r="T30" s="67">
        <v>221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589</v>
      </c>
      <c r="AB30" s="67">
        <v>437</v>
      </c>
      <c r="AC30" s="67">
        <v>1026</v>
      </c>
      <c r="AD30" s="67">
        <v>96</v>
      </c>
      <c r="AE30" s="67">
        <v>104</v>
      </c>
      <c r="AF30" s="67">
        <v>200</v>
      </c>
      <c r="AG30" s="67">
        <v>96</v>
      </c>
      <c r="AH30" s="67">
        <v>103</v>
      </c>
      <c r="AI30" s="68">
        <v>199</v>
      </c>
    </row>
    <row r="31" spans="1:35" x14ac:dyDescent="0.25">
      <c r="A31" s="55" t="s">
        <v>16462</v>
      </c>
      <c r="B31" s="56" t="s">
        <v>16474</v>
      </c>
      <c r="C31" s="56" t="s">
        <v>710</v>
      </c>
      <c r="D31" s="56" t="s">
        <v>552</v>
      </c>
      <c r="E31" s="56" t="s">
        <v>11</v>
      </c>
      <c r="F31" s="56" t="s">
        <v>831</v>
      </c>
      <c r="G31" s="56" t="s">
        <v>831</v>
      </c>
      <c r="H31" s="56" t="s">
        <v>9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v>0</v>
      </c>
      <c r="P31" s="67">
        <v>0</v>
      </c>
      <c r="Q31" s="67">
        <v>0</v>
      </c>
      <c r="R31" s="67">
        <v>2</v>
      </c>
      <c r="S31" s="67">
        <v>0</v>
      </c>
      <c r="T31" s="67">
        <v>2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2</v>
      </c>
      <c r="AB31" s="67">
        <v>0</v>
      </c>
      <c r="AC31" s="67">
        <v>2</v>
      </c>
      <c r="AD31" s="67">
        <v>0</v>
      </c>
      <c r="AE31" s="67">
        <v>0</v>
      </c>
      <c r="AF31" s="67">
        <v>0</v>
      </c>
      <c r="AG31" s="67">
        <v>0</v>
      </c>
      <c r="AH31" s="67">
        <v>0</v>
      </c>
      <c r="AI31" s="68">
        <v>0</v>
      </c>
    </row>
    <row r="32" spans="1:35" x14ac:dyDescent="0.25">
      <c r="A32" s="55" t="s">
        <v>484</v>
      </c>
      <c r="B32" s="56" t="s">
        <v>16475</v>
      </c>
      <c r="C32" s="56" t="s">
        <v>702</v>
      </c>
      <c r="D32" s="56" t="s">
        <v>552</v>
      </c>
      <c r="E32" s="56" t="s">
        <v>11</v>
      </c>
      <c r="F32" s="56" t="s">
        <v>831</v>
      </c>
      <c r="G32" s="56" t="s">
        <v>831</v>
      </c>
      <c r="H32" s="56" t="s">
        <v>4</v>
      </c>
      <c r="I32" s="67">
        <v>442</v>
      </c>
      <c r="J32" s="67">
        <v>294</v>
      </c>
      <c r="K32" s="67">
        <v>736</v>
      </c>
      <c r="L32" s="67">
        <v>442</v>
      </c>
      <c r="M32" s="67">
        <v>294</v>
      </c>
      <c r="N32" s="67">
        <v>736</v>
      </c>
      <c r="O32" s="67">
        <v>285</v>
      </c>
      <c r="P32" s="67">
        <v>199</v>
      </c>
      <c r="Q32" s="67">
        <v>484</v>
      </c>
      <c r="R32" s="67">
        <v>163</v>
      </c>
      <c r="S32" s="67">
        <v>143</v>
      </c>
      <c r="T32" s="67">
        <v>306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890</v>
      </c>
      <c r="AB32" s="67">
        <v>636</v>
      </c>
      <c r="AC32" s="67">
        <v>1526</v>
      </c>
      <c r="AD32" s="67">
        <v>178</v>
      </c>
      <c r="AE32" s="67">
        <v>143</v>
      </c>
      <c r="AF32" s="67">
        <v>321</v>
      </c>
      <c r="AG32" s="67">
        <v>178</v>
      </c>
      <c r="AH32" s="67">
        <v>143</v>
      </c>
      <c r="AI32" s="68">
        <v>321</v>
      </c>
    </row>
    <row r="33" spans="1:35" x14ac:dyDescent="0.25">
      <c r="A33" s="55" t="s">
        <v>16462</v>
      </c>
      <c r="B33" s="56" t="s">
        <v>16476</v>
      </c>
      <c r="C33" s="56" t="s">
        <v>711</v>
      </c>
      <c r="D33" s="56" t="s">
        <v>552</v>
      </c>
      <c r="E33" s="56" t="s">
        <v>11</v>
      </c>
      <c r="F33" s="56" t="s">
        <v>831</v>
      </c>
      <c r="G33" s="56" t="s">
        <v>831</v>
      </c>
      <c r="H33" s="56" t="s">
        <v>4</v>
      </c>
      <c r="I33" s="67">
        <v>461</v>
      </c>
      <c r="J33" s="67">
        <v>274</v>
      </c>
      <c r="K33" s="67">
        <v>735</v>
      </c>
      <c r="L33" s="67">
        <v>470</v>
      </c>
      <c r="M33" s="67">
        <v>279</v>
      </c>
      <c r="N33" s="67">
        <v>749</v>
      </c>
      <c r="O33" s="67">
        <v>307</v>
      </c>
      <c r="P33" s="67">
        <v>176</v>
      </c>
      <c r="Q33" s="67">
        <v>483</v>
      </c>
      <c r="R33" s="67">
        <v>173</v>
      </c>
      <c r="S33" s="67">
        <v>152</v>
      </c>
      <c r="T33" s="67">
        <v>325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950</v>
      </c>
      <c r="AB33" s="67">
        <v>607</v>
      </c>
      <c r="AC33" s="67">
        <v>1557</v>
      </c>
      <c r="AD33" s="67">
        <v>170</v>
      </c>
      <c r="AE33" s="67">
        <v>110</v>
      </c>
      <c r="AF33" s="67">
        <v>280</v>
      </c>
      <c r="AG33" s="67">
        <v>125</v>
      </c>
      <c r="AH33" s="67">
        <v>84</v>
      </c>
      <c r="AI33" s="68">
        <v>209</v>
      </c>
    </row>
    <row r="34" spans="1:35" x14ac:dyDescent="0.25">
      <c r="A34" s="55" t="s">
        <v>16462</v>
      </c>
      <c r="B34" s="56" t="s">
        <v>16476</v>
      </c>
      <c r="C34" s="56" t="s">
        <v>711</v>
      </c>
      <c r="D34" s="56" t="s">
        <v>552</v>
      </c>
      <c r="E34" s="56" t="s">
        <v>11</v>
      </c>
      <c r="F34" s="56" t="s">
        <v>831</v>
      </c>
      <c r="G34" s="56" t="s">
        <v>831</v>
      </c>
      <c r="H34" s="56" t="s">
        <v>9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v>0</v>
      </c>
      <c r="P34" s="67">
        <v>0</v>
      </c>
      <c r="Q34" s="67">
        <v>0</v>
      </c>
      <c r="R34" s="67">
        <v>15</v>
      </c>
      <c r="S34" s="67">
        <v>1</v>
      </c>
      <c r="T34" s="67">
        <v>16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15</v>
      </c>
      <c r="AB34" s="67">
        <v>1</v>
      </c>
      <c r="AC34" s="67">
        <v>16</v>
      </c>
      <c r="AD34" s="67">
        <v>0</v>
      </c>
      <c r="AE34" s="67">
        <v>0</v>
      </c>
      <c r="AF34" s="67">
        <v>0</v>
      </c>
      <c r="AG34" s="67">
        <v>0</v>
      </c>
      <c r="AH34" s="67">
        <v>0</v>
      </c>
      <c r="AI34" s="68">
        <v>0</v>
      </c>
    </row>
    <row r="35" spans="1:35" x14ac:dyDescent="0.25">
      <c r="A35" s="55" t="s">
        <v>476</v>
      </c>
      <c r="B35" s="56" t="s">
        <v>16477</v>
      </c>
      <c r="C35" s="56" t="s">
        <v>696</v>
      </c>
      <c r="D35" s="56" t="s">
        <v>552</v>
      </c>
      <c r="E35" s="56" t="s">
        <v>11</v>
      </c>
      <c r="F35" s="56" t="s">
        <v>831</v>
      </c>
      <c r="G35" s="56" t="s">
        <v>831</v>
      </c>
      <c r="H35" s="56" t="s">
        <v>4</v>
      </c>
      <c r="I35" s="67">
        <v>207</v>
      </c>
      <c r="J35" s="67">
        <v>121</v>
      </c>
      <c r="K35" s="67">
        <v>328</v>
      </c>
      <c r="L35" s="67">
        <v>224</v>
      </c>
      <c r="M35" s="67">
        <v>135</v>
      </c>
      <c r="N35" s="67">
        <v>359</v>
      </c>
      <c r="O35" s="67">
        <v>87</v>
      </c>
      <c r="P35" s="67">
        <v>57</v>
      </c>
      <c r="Q35" s="67">
        <v>144</v>
      </c>
      <c r="R35" s="67">
        <v>43</v>
      </c>
      <c r="S35" s="67">
        <v>32</v>
      </c>
      <c r="T35" s="67">
        <v>75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354</v>
      </c>
      <c r="AB35" s="67">
        <v>224</v>
      </c>
      <c r="AC35" s="67">
        <v>578</v>
      </c>
      <c r="AD35" s="67">
        <v>40</v>
      </c>
      <c r="AE35" s="67">
        <v>63</v>
      </c>
      <c r="AF35" s="67">
        <v>103</v>
      </c>
      <c r="AG35" s="67">
        <v>28</v>
      </c>
      <c r="AH35" s="67">
        <v>34</v>
      </c>
      <c r="AI35" s="68">
        <v>62</v>
      </c>
    </row>
    <row r="36" spans="1:35" x14ac:dyDescent="0.25">
      <c r="A36" s="55" t="s">
        <v>475</v>
      </c>
      <c r="B36" s="56" t="s">
        <v>16478</v>
      </c>
      <c r="C36" s="56" t="s">
        <v>693</v>
      </c>
      <c r="D36" s="56" t="s">
        <v>552</v>
      </c>
      <c r="E36" s="56" t="s">
        <v>11</v>
      </c>
      <c r="F36" s="56" t="s">
        <v>831</v>
      </c>
      <c r="G36" s="56" t="s">
        <v>831</v>
      </c>
      <c r="H36" s="56" t="s">
        <v>4</v>
      </c>
      <c r="I36" s="67">
        <v>384</v>
      </c>
      <c r="J36" s="67">
        <v>214</v>
      </c>
      <c r="K36" s="67">
        <v>598</v>
      </c>
      <c r="L36" s="67">
        <v>384</v>
      </c>
      <c r="M36" s="67">
        <v>214</v>
      </c>
      <c r="N36" s="67">
        <v>598</v>
      </c>
      <c r="O36" s="67">
        <v>175</v>
      </c>
      <c r="P36" s="67">
        <v>140</v>
      </c>
      <c r="Q36" s="67">
        <v>315</v>
      </c>
      <c r="R36" s="67">
        <v>121</v>
      </c>
      <c r="S36" s="67">
        <v>100</v>
      </c>
      <c r="T36" s="67">
        <v>221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680</v>
      </c>
      <c r="AB36" s="67">
        <v>454</v>
      </c>
      <c r="AC36" s="67">
        <v>1134</v>
      </c>
      <c r="AD36" s="67">
        <v>93</v>
      </c>
      <c r="AE36" s="67">
        <v>91</v>
      </c>
      <c r="AF36" s="67">
        <v>184</v>
      </c>
      <c r="AG36" s="67">
        <v>94</v>
      </c>
      <c r="AH36" s="67">
        <v>105</v>
      </c>
      <c r="AI36" s="68">
        <v>199</v>
      </c>
    </row>
    <row r="37" spans="1:35" x14ac:dyDescent="0.25">
      <c r="A37" s="55" t="s">
        <v>475</v>
      </c>
      <c r="B37" s="56" t="s">
        <v>16478</v>
      </c>
      <c r="C37" s="56" t="s">
        <v>693</v>
      </c>
      <c r="D37" s="56" t="s">
        <v>552</v>
      </c>
      <c r="E37" s="56" t="s">
        <v>11</v>
      </c>
      <c r="F37" s="56" t="s">
        <v>831</v>
      </c>
      <c r="G37" s="56" t="s">
        <v>831</v>
      </c>
      <c r="H37" s="56" t="s">
        <v>9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v>0</v>
      </c>
      <c r="P37" s="67">
        <v>0</v>
      </c>
      <c r="Q37" s="67">
        <v>0</v>
      </c>
      <c r="R37" s="67">
        <v>1</v>
      </c>
      <c r="S37" s="67">
        <v>0</v>
      </c>
      <c r="T37" s="67">
        <v>1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1</v>
      </c>
      <c r="AB37" s="67">
        <v>0</v>
      </c>
      <c r="AC37" s="67">
        <v>1</v>
      </c>
      <c r="AD37" s="67">
        <v>0</v>
      </c>
      <c r="AE37" s="67">
        <v>0</v>
      </c>
      <c r="AF37" s="67">
        <v>0</v>
      </c>
      <c r="AG37" s="67">
        <v>0</v>
      </c>
      <c r="AH37" s="67">
        <v>0</v>
      </c>
      <c r="AI37" s="68">
        <v>0</v>
      </c>
    </row>
    <row r="38" spans="1:35" x14ac:dyDescent="0.25">
      <c r="A38" s="55" t="s">
        <v>16467</v>
      </c>
      <c r="B38" s="56" t="s">
        <v>16479</v>
      </c>
      <c r="C38" s="56" t="s">
        <v>687</v>
      </c>
      <c r="D38" s="56" t="s">
        <v>552</v>
      </c>
      <c r="E38" s="56" t="s">
        <v>11</v>
      </c>
      <c r="F38" s="56" t="s">
        <v>831</v>
      </c>
      <c r="G38" s="56" t="s">
        <v>831</v>
      </c>
      <c r="H38" s="56" t="s">
        <v>4</v>
      </c>
      <c r="I38" s="67">
        <v>202</v>
      </c>
      <c r="J38" s="67">
        <v>110</v>
      </c>
      <c r="K38" s="67">
        <v>312</v>
      </c>
      <c r="L38" s="67">
        <v>202</v>
      </c>
      <c r="M38" s="67">
        <v>110</v>
      </c>
      <c r="N38" s="67">
        <v>312</v>
      </c>
      <c r="O38" s="67">
        <v>108</v>
      </c>
      <c r="P38" s="67">
        <v>105</v>
      </c>
      <c r="Q38" s="67">
        <v>213</v>
      </c>
      <c r="R38" s="67">
        <v>71</v>
      </c>
      <c r="S38" s="67">
        <v>55</v>
      </c>
      <c r="T38" s="67">
        <v>126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381</v>
      </c>
      <c r="AB38" s="67">
        <v>270</v>
      </c>
      <c r="AC38" s="67">
        <v>651</v>
      </c>
      <c r="AD38" s="67">
        <v>64</v>
      </c>
      <c r="AE38" s="67">
        <v>36</v>
      </c>
      <c r="AF38" s="67">
        <v>100</v>
      </c>
      <c r="AG38" s="67">
        <v>57</v>
      </c>
      <c r="AH38" s="67">
        <v>28</v>
      </c>
      <c r="AI38" s="68">
        <v>85</v>
      </c>
    </row>
    <row r="39" spans="1:35" x14ac:dyDescent="0.25">
      <c r="A39" s="55" t="s">
        <v>16467</v>
      </c>
      <c r="B39" s="56" t="s">
        <v>16479</v>
      </c>
      <c r="C39" s="56" t="s">
        <v>687</v>
      </c>
      <c r="D39" s="56" t="s">
        <v>552</v>
      </c>
      <c r="E39" s="56" t="s">
        <v>11</v>
      </c>
      <c r="F39" s="56" t="s">
        <v>831</v>
      </c>
      <c r="G39" s="56" t="s">
        <v>831</v>
      </c>
      <c r="H39" s="56" t="s">
        <v>9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3</v>
      </c>
      <c r="S39" s="67">
        <v>0</v>
      </c>
      <c r="T39" s="67">
        <v>3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3</v>
      </c>
      <c r="AB39" s="67">
        <v>0</v>
      </c>
      <c r="AC39" s="67">
        <v>3</v>
      </c>
      <c r="AD39" s="67">
        <v>0</v>
      </c>
      <c r="AE39" s="67">
        <v>0</v>
      </c>
      <c r="AF39" s="67">
        <v>0</v>
      </c>
      <c r="AG39" s="67">
        <v>3</v>
      </c>
      <c r="AH39" s="67">
        <v>0</v>
      </c>
      <c r="AI39" s="68">
        <v>3</v>
      </c>
    </row>
    <row r="40" spans="1:35" x14ac:dyDescent="0.25">
      <c r="A40" s="55" t="s">
        <v>16462</v>
      </c>
      <c r="B40" s="56" t="s">
        <v>16480</v>
      </c>
      <c r="C40" s="56" t="s">
        <v>712</v>
      </c>
      <c r="D40" s="56" t="s">
        <v>552</v>
      </c>
      <c r="E40" s="56" t="s">
        <v>11</v>
      </c>
      <c r="F40" s="56" t="s">
        <v>831</v>
      </c>
      <c r="G40" s="56" t="s">
        <v>831</v>
      </c>
      <c r="H40" s="56" t="s">
        <v>4</v>
      </c>
      <c r="I40" s="67">
        <v>562</v>
      </c>
      <c r="J40" s="67">
        <v>527</v>
      </c>
      <c r="K40" s="67">
        <v>1089</v>
      </c>
      <c r="L40" s="67">
        <v>562</v>
      </c>
      <c r="M40" s="67">
        <v>527</v>
      </c>
      <c r="N40" s="67">
        <v>1089</v>
      </c>
      <c r="O40" s="67">
        <v>272</v>
      </c>
      <c r="P40" s="67">
        <v>332</v>
      </c>
      <c r="Q40" s="67">
        <v>604</v>
      </c>
      <c r="R40" s="67">
        <v>249</v>
      </c>
      <c r="S40" s="67">
        <v>243</v>
      </c>
      <c r="T40" s="67">
        <v>492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1083</v>
      </c>
      <c r="AB40" s="67">
        <v>1102</v>
      </c>
      <c r="AC40" s="67">
        <v>2185</v>
      </c>
      <c r="AD40" s="67">
        <v>0</v>
      </c>
      <c r="AE40" s="67">
        <v>0</v>
      </c>
      <c r="AF40" s="67">
        <v>0</v>
      </c>
      <c r="AG40" s="67">
        <v>0</v>
      </c>
      <c r="AH40" s="67">
        <v>0</v>
      </c>
      <c r="AI40" s="68">
        <v>0</v>
      </c>
    </row>
    <row r="41" spans="1:35" x14ac:dyDescent="0.25">
      <c r="A41" s="55" t="s">
        <v>472</v>
      </c>
      <c r="B41" s="56" t="s">
        <v>16450</v>
      </c>
      <c r="C41" s="56" t="s">
        <v>683</v>
      </c>
      <c r="D41" s="56" t="s">
        <v>539</v>
      </c>
      <c r="E41" s="56" t="s">
        <v>2</v>
      </c>
      <c r="F41" s="56" t="s">
        <v>831</v>
      </c>
      <c r="G41" s="56" t="s">
        <v>831</v>
      </c>
      <c r="H41" s="56" t="s">
        <v>4</v>
      </c>
      <c r="I41" s="67">
        <v>263</v>
      </c>
      <c r="J41" s="67">
        <v>215</v>
      </c>
      <c r="K41" s="67">
        <v>478</v>
      </c>
      <c r="L41" s="67">
        <v>263</v>
      </c>
      <c r="M41" s="67">
        <v>215</v>
      </c>
      <c r="N41" s="67">
        <v>478</v>
      </c>
      <c r="O41" s="67">
        <v>183</v>
      </c>
      <c r="P41" s="67">
        <v>192</v>
      </c>
      <c r="Q41" s="67">
        <v>375</v>
      </c>
      <c r="R41" s="67">
        <v>138</v>
      </c>
      <c r="S41" s="67">
        <v>140</v>
      </c>
      <c r="T41" s="67">
        <v>278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584</v>
      </c>
      <c r="AB41" s="67">
        <v>547</v>
      </c>
      <c r="AC41" s="67">
        <v>1131</v>
      </c>
      <c r="AD41" s="67">
        <v>134</v>
      </c>
      <c r="AE41" s="67">
        <v>171</v>
      </c>
      <c r="AF41" s="67">
        <v>305</v>
      </c>
      <c r="AG41" s="67">
        <v>0</v>
      </c>
      <c r="AH41" s="67">
        <v>0</v>
      </c>
      <c r="AI41" s="68">
        <v>0</v>
      </c>
    </row>
    <row r="42" spans="1:35" x14ac:dyDescent="0.25">
      <c r="A42" s="55" t="s">
        <v>475</v>
      </c>
      <c r="B42" s="56" t="s">
        <v>16451</v>
      </c>
      <c r="C42" s="56" t="s">
        <v>690</v>
      </c>
      <c r="D42" s="56" t="s">
        <v>539</v>
      </c>
      <c r="E42" s="56" t="s">
        <v>2</v>
      </c>
      <c r="F42" s="56" t="s">
        <v>831</v>
      </c>
      <c r="G42" s="56" t="s">
        <v>831</v>
      </c>
      <c r="H42" s="56" t="s">
        <v>4</v>
      </c>
      <c r="I42" s="67">
        <v>297</v>
      </c>
      <c r="J42" s="67">
        <v>191</v>
      </c>
      <c r="K42" s="67">
        <v>488</v>
      </c>
      <c r="L42" s="67">
        <v>297</v>
      </c>
      <c r="M42" s="67">
        <v>191</v>
      </c>
      <c r="N42" s="67">
        <v>488</v>
      </c>
      <c r="O42" s="67">
        <v>166</v>
      </c>
      <c r="P42" s="67">
        <v>138</v>
      </c>
      <c r="Q42" s="67">
        <v>304</v>
      </c>
      <c r="R42" s="67">
        <v>125</v>
      </c>
      <c r="S42" s="67">
        <v>124</v>
      </c>
      <c r="T42" s="67">
        <v>249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588</v>
      </c>
      <c r="AB42" s="67">
        <v>453</v>
      </c>
      <c r="AC42" s="67">
        <v>1041</v>
      </c>
      <c r="AD42" s="67">
        <v>139</v>
      </c>
      <c r="AE42" s="67">
        <v>165</v>
      </c>
      <c r="AF42" s="67">
        <v>304</v>
      </c>
      <c r="AG42" s="67">
        <v>28</v>
      </c>
      <c r="AH42" s="67">
        <v>36</v>
      </c>
      <c r="AI42" s="68">
        <v>64</v>
      </c>
    </row>
    <row r="43" spans="1:35" x14ac:dyDescent="0.25">
      <c r="A43" s="55" t="s">
        <v>507</v>
      </c>
      <c r="B43" s="56" t="s">
        <v>16452</v>
      </c>
      <c r="C43" s="56" t="s">
        <v>722</v>
      </c>
      <c r="D43" s="56" t="s">
        <v>539</v>
      </c>
      <c r="E43" s="56" t="s">
        <v>2</v>
      </c>
      <c r="F43" s="56" t="s">
        <v>831</v>
      </c>
      <c r="G43" s="56" t="s">
        <v>831</v>
      </c>
      <c r="H43" s="56" t="s">
        <v>4</v>
      </c>
      <c r="I43" s="67">
        <v>136</v>
      </c>
      <c r="J43" s="67">
        <v>151</v>
      </c>
      <c r="K43" s="67">
        <v>287</v>
      </c>
      <c r="L43" s="67">
        <v>136</v>
      </c>
      <c r="M43" s="67">
        <v>151</v>
      </c>
      <c r="N43" s="67">
        <v>287</v>
      </c>
      <c r="O43" s="67">
        <v>117</v>
      </c>
      <c r="P43" s="67">
        <v>122</v>
      </c>
      <c r="Q43" s="67">
        <v>239</v>
      </c>
      <c r="R43" s="67">
        <v>80</v>
      </c>
      <c r="S43" s="67">
        <v>101</v>
      </c>
      <c r="T43" s="67">
        <v>181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333</v>
      </c>
      <c r="AB43" s="67">
        <v>374</v>
      </c>
      <c r="AC43" s="67">
        <v>707</v>
      </c>
      <c r="AD43" s="67">
        <v>74</v>
      </c>
      <c r="AE43" s="67">
        <v>107</v>
      </c>
      <c r="AF43" s="67">
        <v>181</v>
      </c>
      <c r="AG43" s="67">
        <v>67</v>
      </c>
      <c r="AH43" s="67">
        <v>85</v>
      </c>
      <c r="AI43" s="68">
        <v>152</v>
      </c>
    </row>
    <row r="44" spans="1:35" x14ac:dyDescent="0.25">
      <c r="A44" s="55" t="s">
        <v>16453</v>
      </c>
      <c r="B44" s="56" t="s">
        <v>16455</v>
      </c>
      <c r="C44" s="56" t="s">
        <v>704</v>
      </c>
      <c r="D44" s="56" t="s">
        <v>539</v>
      </c>
      <c r="E44" s="56" t="s">
        <v>2</v>
      </c>
      <c r="F44" s="56" t="s">
        <v>831</v>
      </c>
      <c r="G44" s="56" t="s">
        <v>831</v>
      </c>
      <c r="H44" s="56" t="s">
        <v>4</v>
      </c>
      <c r="I44" s="67">
        <v>212</v>
      </c>
      <c r="J44" s="67">
        <v>219</v>
      </c>
      <c r="K44" s="67">
        <v>431</v>
      </c>
      <c r="L44" s="67">
        <v>212</v>
      </c>
      <c r="M44" s="67">
        <v>219</v>
      </c>
      <c r="N44" s="67">
        <v>431</v>
      </c>
      <c r="O44" s="67">
        <v>179</v>
      </c>
      <c r="P44" s="67">
        <v>172</v>
      </c>
      <c r="Q44" s="67">
        <v>351</v>
      </c>
      <c r="R44" s="67">
        <v>112</v>
      </c>
      <c r="S44" s="67">
        <v>142</v>
      </c>
      <c r="T44" s="67">
        <v>254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503</v>
      </c>
      <c r="AB44" s="67">
        <v>533</v>
      </c>
      <c r="AC44" s="67">
        <v>1036</v>
      </c>
      <c r="AD44" s="67">
        <v>90</v>
      </c>
      <c r="AE44" s="67">
        <v>125</v>
      </c>
      <c r="AF44" s="67">
        <v>215</v>
      </c>
      <c r="AG44" s="67">
        <v>47</v>
      </c>
      <c r="AH44" s="67">
        <v>77</v>
      </c>
      <c r="AI44" s="68">
        <v>124</v>
      </c>
    </row>
    <row r="45" spans="1:35" x14ac:dyDescent="0.25">
      <c r="A45" s="55" t="s">
        <v>484</v>
      </c>
      <c r="B45" s="56" t="s">
        <v>16456</v>
      </c>
      <c r="C45" s="56" t="s">
        <v>701</v>
      </c>
      <c r="D45" s="56" t="s">
        <v>539</v>
      </c>
      <c r="E45" s="56" t="s">
        <v>2</v>
      </c>
      <c r="F45" s="56" t="s">
        <v>831</v>
      </c>
      <c r="G45" s="56" t="s">
        <v>831</v>
      </c>
      <c r="H45" s="56" t="s">
        <v>4</v>
      </c>
      <c r="I45" s="67">
        <v>299</v>
      </c>
      <c r="J45" s="67">
        <v>315</v>
      </c>
      <c r="K45" s="67">
        <v>614</v>
      </c>
      <c r="L45" s="67">
        <v>299</v>
      </c>
      <c r="M45" s="67">
        <v>315</v>
      </c>
      <c r="N45" s="67">
        <v>614</v>
      </c>
      <c r="O45" s="67">
        <v>241</v>
      </c>
      <c r="P45" s="67">
        <v>342</v>
      </c>
      <c r="Q45" s="67">
        <v>583</v>
      </c>
      <c r="R45" s="67">
        <v>253</v>
      </c>
      <c r="S45" s="67">
        <v>318</v>
      </c>
      <c r="T45" s="67">
        <v>571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793</v>
      </c>
      <c r="AB45" s="67">
        <v>975</v>
      </c>
      <c r="AC45" s="67">
        <v>1768</v>
      </c>
      <c r="AD45" s="67">
        <v>249</v>
      </c>
      <c r="AE45" s="67">
        <v>290</v>
      </c>
      <c r="AF45" s="67">
        <v>539</v>
      </c>
      <c r="AG45" s="67">
        <v>140</v>
      </c>
      <c r="AH45" s="67">
        <v>226</v>
      </c>
      <c r="AI45" s="68">
        <v>366</v>
      </c>
    </row>
    <row r="46" spans="1:35" x14ac:dyDescent="0.25">
      <c r="A46" s="55" t="s">
        <v>475</v>
      </c>
      <c r="B46" s="56" t="s">
        <v>16457</v>
      </c>
      <c r="C46" s="56" t="s">
        <v>691</v>
      </c>
      <c r="D46" s="56" t="s">
        <v>539</v>
      </c>
      <c r="E46" s="56" t="s">
        <v>2</v>
      </c>
      <c r="F46" s="56" t="s">
        <v>831</v>
      </c>
      <c r="G46" s="56" t="s">
        <v>831</v>
      </c>
      <c r="H46" s="56" t="s">
        <v>4</v>
      </c>
      <c r="I46" s="67">
        <v>383</v>
      </c>
      <c r="J46" s="67">
        <v>270</v>
      </c>
      <c r="K46" s="67">
        <v>653</v>
      </c>
      <c r="L46" s="67">
        <v>383</v>
      </c>
      <c r="M46" s="67">
        <v>270</v>
      </c>
      <c r="N46" s="67">
        <v>653</v>
      </c>
      <c r="O46" s="67">
        <v>259</v>
      </c>
      <c r="P46" s="67">
        <v>224</v>
      </c>
      <c r="Q46" s="67">
        <v>483</v>
      </c>
      <c r="R46" s="67">
        <v>251</v>
      </c>
      <c r="S46" s="67">
        <v>179</v>
      </c>
      <c r="T46" s="67">
        <v>430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893</v>
      </c>
      <c r="AB46" s="67">
        <v>673</v>
      </c>
      <c r="AC46" s="67">
        <v>1566</v>
      </c>
      <c r="AD46" s="67">
        <v>141</v>
      </c>
      <c r="AE46" s="67">
        <v>140</v>
      </c>
      <c r="AF46" s="67">
        <v>281</v>
      </c>
      <c r="AG46" s="67">
        <v>50</v>
      </c>
      <c r="AH46" s="67">
        <v>60</v>
      </c>
      <c r="AI46" s="68">
        <v>110</v>
      </c>
    </row>
    <row r="47" spans="1:35" x14ac:dyDescent="0.25">
      <c r="A47" s="55" t="s">
        <v>498</v>
      </c>
      <c r="B47" s="56" t="s">
        <v>16458</v>
      </c>
      <c r="C47" s="56" t="s">
        <v>719</v>
      </c>
      <c r="D47" s="56" t="s">
        <v>539</v>
      </c>
      <c r="E47" s="56" t="s">
        <v>2</v>
      </c>
      <c r="F47" s="56" t="s">
        <v>831</v>
      </c>
      <c r="G47" s="56" t="s">
        <v>831</v>
      </c>
      <c r="H47" s="56" t="s">
        <v>4</v>
      </c>
      <c r="I47" s="67">
        <v>167</v>
      </c>
      <c r="J47" s="67">
        <v>211</v>
      </c>
      <c r="K47" s="67">
        <v>378</v>
      </c>
      <c r="L47" s="67">
        <v>167</v>
      </c>
      <c r="M47" s="67">
        <v>211</v>
      </c>
      <c r="N47" s="67">
        <v>378</v>
      </c>
      <c r="O47" s="67">
        <v>153</v>
      </c>
      <c r="P47" s="67">
        <v>179</v>
      </c>
      <c r="Q47" s="67">
        <v>332</v>
      </c>
      <c r="R47" s="67">
        <v>116</v>
      </c>
      <c r="S47" s="67">
        <v>157</v>
      </c>
      <c r="T47" s="67">
        <v>273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436</v>
      </c>
      <c r="AB47" s="67">
        <v>547</v>
      </c>
      <c r="AC47" s="67">
        <v>983</v>
      </c>
      <c r="AD47" s="67">
        <v>104</v>
      </c>
      <c r="AE47" s="67">
        <v>128</v>
      </c>
      <c r="AF47" s="67">
        <v>232</v>
      </c>
      <c r="AG47" s="67">
        <v>27</v>
      </c>
      <c r="AH47" s="67">
        <v>52</v>
      </c>
      <c r="AI47" s="68">
        <v>79</v>
      </c>
    </row>
    <row r="48" spans="1:35" x14ac:dyDescent="0.25">
      <c r="A48" s="55" t="s">
        <v>476</v>
      </c>
      <c r="B48" s="56" t="s">
        <v>16459</v>
      </c>
      <c r="C48" s="56" t="s">
        <v>578</v>
      </c>
      <c r="D48" s="56" t="s">
        <v>539</v>
      </c>
      <c r="E48" s="56" t="s">
        <v>2</v>
      </c>
      <c r="F48" s="56" t="s">
        <v>831</v>
      </c>
      <c r="G48" s="56" t="s">
        <v>831</v>
      </c>
      <c r="H48" s="56" t="s">
        <v>4</v>
      </c>
      <c r="I48" s="67">
        <v>317</v>
      </c>
      <c r="J48" s="67">
        <v>285</v>
      </c>
      <c r="K48" s="67">
        <v>602</v>
      </c>
      <c r="L48" s="67">
        <v>317</v>
      </c>
      <c r="M48" s="67">
        <v>285</v>
      </c>
      <c r="N48" s="67">
        <v>602</v>
      </c>
      <c r="O48" s="67">
        <v>232</v>
      </c>
      <c r="P48" s="67">
        <v>186</v>
      </c>
      <c r="Q48" s="67">
        <v>418</v>
      </c>
      <c r="R48" s="67">
        <v>163</v>
      </c>
      <c r="S48" s="67">
        <v>148</v>
      </c>
      <c r="T48" s="67">
        <v>311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712</v>
      </c>
      <c r="AB48" s="67">
        <v>619</v>
      </c>
      <c r="AC48" s="67">
        <v>1331</v>
      </c>
      <c r="AD48" s="67">
        <v>119</v>
      </c>
      <c r="AE48" s="67">
        <v>134</v>
      </c>
      <c r="AF48" s="67">
        <v>253</v>
      </c>
      <c r="AG48" s="67">
        <v>33</v>
      </c>
      <c r="AH48" s="67">
        <v>47</v>
      </c>
      <c r="AI48" s="68">
        <v>80</v>
      </c>
    </row>
    <row r="49" spans="1:35" x14ac:dyDescent="0.25">
      <c r="A49" s="55" t="s">
        <v>500</v>
      </c>
      <c r="B49" s="56" t="s">
        <v>16460</v>
      </c>
      <c r="C49" s="56" t="s">
        <v>720</v>
      </c>
      <c r="D49" s="56" t="s">
        <v>539</v>
      </c>
      <c r="E49" s="56" t="s">
        <v>2</v>
      </c>
      <c r="F49" s="56" t="s">
        <v>831</v>
      </c>
      <c r="G49" s="56" t="s">
        <v>831</v>
      </c>
      <c r="H49" s="56" t="s">
        <v>4</v>
      </c>
      <c r="I49" s="67">
        <v>95</v>
      </c>
      <c r="J49" s="67">
        <v>57</v>
      </c>
      <c r="K49" s="67">
        <v>152</v>
      </c>
      <c r="L49" s="67">
        <v>95</v>
      </c>
      <c r="M49" s="67">
        <v>57</v>
      </c>
      <c r="N49" s="67">
        <v>152</v>
      </c>
      <c r="O49" s="67">
        <v>47</v>
      </c>
      <c r="P49" s="67">
        <v>50</v>
      </c>
      <c r="Q49" s="67">
        <v>97</v>
      </c>
      <c r="R49" s="67">
        <v>34</v>
      </c>
      <c r="S49" s="67">
        <v>47</v>
      </c>
      <c r="T49" s="67">
        <v>81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176</v>
      </c>
      <c r="AB49" s="67">
        <v>154</v>
      </c>
      <c r="AC49" s="67">
        <v>330</v>
      </c>
      <c r="AD49" s="67">
        <v>36</v>
      </c>
      <c r="AE49" s="67">
        <v>45</v>
      </c>
      <c r="AF49" s="67">
        <v>81</v>
      </c>
      <c r="AG49" s="67">
        <v>0</v>
      </c>
      <c r="AH49" s="67">
        <v>0</v>
      </c>
      <c r="AI49" s="68">
        <v>0</v>
      </c>
    </row>
    <row r="50" spans="1:35" x14ac:dyDescent="0.25">
      <c r="A50" s="55" t="s">
        <v>468</v>
      </c>
      <c r="B50" s="56" t="s">
        <v>16461</v>
      </c>
      <c r="C50" s="56" t="s">
        <v>680</v>
      </c>
      <c r="D50" s="56" t="s">
        <v>539</v>
      </c>
      <c r="E50" s="56" t="s">
        <v>2</v>
      </c>
      <c r="F50" s="56" t="s">
        <v>831</v>
      </c>
      <c r="G50" s="56" t="s">
        <v>831</v>
      </c>
      <c r="H50" s="56" t="s">
        <v>4</v>
      </c>
      <c r="I50" s="67">
        <v>11</v>
      </c>
      <c r="J50" s="67">
        <v>23</v>
      </c>
      <c r="K50" s="67">
        <v>34</v>
      </c>
      <c r="L50" s="67">
        <v>11</v>
      </c>
      <c r="M50" s="67">
        <v>23</v>
      </c>
      <c r="N50" s="67">
        <v>34</v>
      </c>
      <c r="O50" s="67">
        <v>22</v>
      </c>
      <c r="P50" s="67">
        <v>24</v>
      </c>
      <c r="Q50" s="67">
        <v>46</v>
      </c>
      <c r="R50" s="67">
        <v>16</v>
      </c>
      <c r="S50" s="67">
        <v>15</v>
      </c>
      <c r="T50" s="67">
        <v>31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49</v>
      </c>
      <c r="AB50" s="67">
        <v>62</v>
      </c>
      <c r="AC50" s="67">
        <v>111</v>
      </c>
      <c r="AD50" s="67">
        <v>24</v>
      </c>
      <c r="AE50" s="67">
        <v>11</v>
      </c>
      <c r="AF50" s="67">
        <v>35</v>
      </c>
      <c r="AG50" s="67">
        <v>0</v>
      </c>
      <c r="AH50" s="67">
        <v>0</v>
      </c>
      <c r="AI50" s="68">
        <v>0</v>
      </c>
    </row>
    <row r="51" spans="1:35" x14ac:dyDescent="0.25">
      <c r="A51" s="55" t="s">
        <v>16462</v>
      </c>
      <c r="B51" s="56" t="s">
        <v>16463</v>
      </c>
      <c r="C51" s="56" t="s">
        <v>705</v>
      </c>
      <c r="D51" s="56" t="s">
        <v>539</v>
      </c>
      <c r="E51" s="56" t="s">
        <v>2</v>
      </c>
      <c r="F51" s="56" t="s">
        <v>831</v>
      </c>
      <c r="G51" s="56" t="s">
        <v>831</v>
      </c>
      <c r="H51" s="56" t="s">
        <v>4</v>
      </c>
      <c r="I51" s="67">
        <v>313</v>
      </c>
      <c r="J51" s="67">
        <v>344</v>
      </c>
      <c r="K51" s="67">
        <v>657</v>
      </c>
      <c r="L51" s="67">
        <v>313</v>
      </c>
      <c r="M51" s="67">
        <v>344</v>
      </c>
      <c r="N51" s="67">
        <v>657</v>
      </c>
      <c r="O51" s="67">
        <v>248</v>
      </c>
      <c r="P51" s="67">
        <v>270</v>
      </c>
      <c r="Q51" s="67">
        <v>518</v>
      </c>
      <c r="R51" s="67">
        <v>211</v>
      </c>
      <c r="S51" s="67">
        <v>211</v>
      </c>
      <c r="T51" s="67">
        <v>422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772</v>
      </c>
      <c r="AB51" s="67">
        <v>825</v>
      </c>
      <c r="AC51" s="67">
        <v>1597</v>
      </c>
      <c r="AD51" s="67">
        <v>135</v>
      </c>
      <c r="AE51" s="67">
        <v>232</v>
      </c>
      <c r="AF51" s="67">
        <v>367</v>
      </c>
      <c r="AG51" s="67">
        <v>89</v>
      </c>
      <c r="AH51" s="67">
        <v>123</v>
      </c>
      <c r="AI51" s="68">
        <v>212</v>
      </c>
    </row>
    <row r="52" spans="1:35" x14ac:dyDescent="0.25">
      <c r="A52" s="55" t="s">
        <v>16462</v>
      </c>
      <c r="B52" s="56" t="s">
        <v>16464</v>
      </c>
      <c r="C52" s="56" t="s">
        <v>706</v>
      </c>
      <c r="D52" s="56" t="s">
        <v>539</v>
      </c>
      <c r="E52" s="56" t="s">
        <v>2</v>
      </c>
      <c r="F52" s="56" t="s">
        <v>831</v>
      </c>
      <c r="G52" s="56" t="s">
        <v>831</v>
      </c>
      <c r="H52" s="56" t="s">
        <v>4</v>
      </c>
      <c r="I52" s="67">
        <v>664</v>
      </c>
      <c r="J52" s="67">
        <v>739</v>
      </c>
      <c r="K52" s="67">
        <v>1403</v>
      </c>
      <c r="L52" s="67">
        <v>664</v>
      </c>
      <c r="M52" s="67">
        <v>739</v>
      </c>
      <c r="N52" s="67">
        <v>1403</v>
      </c>
      <c r="O52" s="67">
        <v>624</v>
      </c>
      <c r="P52" s="67">
        <v>727</v>
      </c>
      <c r="Q52" s="67">
        <v>1351</v>
      </c>
      <c r="R52" s="67">
        <v>542</v>
      </c>
      <c r="S52" s="67">
        <v>616</v>
      </c>
      <c r="T52" s="67">
        <v>1158</v>
      </c>
      <c r="U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1830</v>
      </c>
      <c r="AB52" s="67">
        <v>2082</v>
      </c>
      <c r="AC52" s="67">
        <v>3912</v>
      </c>
      <c r="AD52" s="67">
        <v>442</v>
      </c>
      <c r="AE52" s="67">
        <v>597</v>
      </c>
      <c r="AF52" s="67">
        <v>1039</v>
      </c>
      <c r="AG52" s="67">
        <v>264</v>
      </c>
      <c r="AH52" s="67">
        <v>410</v>
      </c>
      <c r="AI52" s="68">
        <v>674</v>
      </c>
    </row>
    <row r="53" spans="1:35" x14ac:dyDescent="0.25">
      <c r="A53" s="55" t="s">
        <v>496</v>
      </c>
      <c r="B53" s="56" t="s">
        <v>16465</v>
      </c>
      <c r="C53" s="56" t="s">
        <v>718</v>
      </c>
      <c r="D53" s="56" t="s">
        <v>539</v>
      </c>
      <c r="E53" s="56" t="s">
        <v>2</v>
      </c>
      <c r="F53" s="56" t="s">
        <v>831</v>
      </c>
      <c r="G53" s="56" t="s">
        <v>831</v>
      </c>
      <c r="H53" s="56" t="s">
        <v>4</v>
      </c>
      <c r="I53" s="67">
        <v>39</v>
      </c>
      <c r="J53" s="67">
        <v>39</v>
      </c>
      <c r="K53" s="67">
        <v>78</v>
      </c>
      <c r="L53" s="67">
        <v>39</v>
      </c>
      <c r="M53" s="67">
        <v>39</v>
      </c>
      <c r="N53" s="67">
        <v>78</v>
      </c>
      <c r="O53" s="67">
        <v>34</v>
      </c>
      <c r="P53" s="67">
        <v>31</v>
      </c>
      <c r="Q53" s="67">
        <v>65</v>
      </c>
      <c r="R53" s="67">
        <v>18</v>
      </c>
      <c r="S53" s="67">
        <v>31</v>
      </c>
      <c r="T53" s="67">
        <v>49</v>
      </c>
      <c r="U53" s="67">
        <v>0</v>
      </c>
      <c r="V53" s="67">
        <v>0</v>
      </c>
      <c r="W53" s="67">
        <v>0</v>
      </c>
      <c r="X53" s="67">
        <v>0</v>
      </c>
      <c r="Y53" s="67">
        <v>0</v>
      </c>
      <c r="Z53" s="67">
        <v>0</v>
      </c>
      <c r="AA53" s="67">
        <v>91</v>
      </c>
      <c r="AB53" s="67">
        <v>101</v>
      </c>
      <c r="AC53" s="67">
        <v>192</v>
      </c>
      <c r="AD53" s="67">
        <v>21</v>
      </c>
      <c r="AE53" s="67">
        <v>14</v>
      </c>
      <c r="AF53" s="67">
        <v>35</v>
      </c>
      <c r="AG53" s="67">
        <v>2</v>
      </c>
      <c r="AH53" s="67">
        <v>8</v>
      </c>
      <c r="AI53" s="68">
        <v>10</v>
      </c>
    </row>
    <row r="54" spans="1:35" x14ac:dyDescent="0.25">
      <c r="A54" s="55" t="s">
        <v>16462</v>
      </c>
      <c r="B54" s="56" t="s">
        <v>16466</v>
      </c>
      <c r="C54" s="56" t="s">
        <v>707</v>
      </c>
      <c r="D54" s="56" t="s">
        <v>539</v>
      </c>
      <c r="E54" s="56" t="s">
        <v>2</v>
      </c>
      <c r="F54" s="56" t="s">
        <v>831</v>
      </c>
      <c r="G54" s="56" t="s">
        <v>831</v>
      </c>
      <c r="H54" s="56" t="s">
        <v>4</v>
      </c>
      <c r="I54" s="67">
        <v>516</v>
      </c>
      <c r="J54" s="67">
        <v>449</v>
      </c>
      <c r="K54" s="67">
        <v>965</v>
      </c>
      <c r="L54" s="67">
        <v>516</v>
      </c>
      <c r="M54" s="67">
        <v>449</v>
      </c>
      <c r="N54" s="67">
        <v>965</v>
      </c>
      <c r="O54" s="67">
        <v>503</v>
      </c>
      <c r="P54" s="67">
        <v>404</v>
      </c>
      <c r="Q54" s="67">
        <v>907</v>
      </c>
      <c r="R54" s="67">
        <v>426</v>
      </c>
      <c r="S54" s="67">
        <v>374</v>
      </c>
      <c r="T54" s="67">
        <v>800</v>
      </c>
      <c r="U54" s="67">
        <v>0</v>
      </c>
      <c r="V54" s="67">
        <v>0</v>
      </c>
      <c r="W54" s="67">
        <v>0</v>
      </c>
      <c r="X54" s="67">
        <v>0</v>
      </c>
      <c r="Y54" s="67">
        <v>0</v>
      </c>
      <c r="Z54" s="67">
        <v>0</v>
      </c>
      <c r="AA54" s="67">
        <v>1445</v>
      </c>
      <c r="AB54" s="67">
        <v>1227</v>
      </c>
      <c r="AC54" s="67">
        <v>2672</v>
      </c>
      <c r="AD54" s="67">
        <v>363</v>
      </c>
      <c r="AE54" s="67">
        <v>375</v>
      </c>
      <c r="AF54" s="67">
        <v>738</v>
      </c>
      <c r="AG54" s="67">
        <v>183</v>
      </c>
      <c r="AH54" s="67">
        <v>266</v>
      </c>
      <c r="AI54" s="68">
        <v>449</v>
      </c>
    </row>
    <row r="55" spans="1:35" x14ac:dyDescent="0.25">
      <c r="A55" s="55" t="s">
        <v>16467</v>
      </c>
      <c r="B55" s="56" t="s">
        <v>16468</v>
      </c>
      <c r="C55" s="56" t="s">
        <v>686</v>
      </c>
      <c r="D55" s="56" t="s">
        <v>539</v>
      </c>
      <c r="E55" s="56" t="s">
        <v>2</v>
      </c>
      <c r="F55" s="56" t="s">
        <v>831</v>
      </c>
      <c r="G55" s="56" t="s">
        <v>831</v>
      </c>
      <c r="H55" s="56" t="s">
        <v>4</v>
      </c>
      <c r="I55" s="67">
        <v>314</v>
      </c>
      <c r="J55" s="67">
        <v>290</v>
      </c>
      <c r="K55" s="67">
        <v>604</v>
      </c>
      <c r="L55" s="67">
        <v>314</v>
      </c>
      <c r="M55" s="67">
        <v>290</v>
      </c>
      <c r="N55" s="67">
        <v>604</v>
      </c>
      <c r="O55" s="67">
        <v>232</v>
      </c>
      <c r="P55" s="67">
        <v>276</v>
      </c>
      <c r="Q55" s="67">
        <v>508</v>
      </c>
      <c r="R55" s="67">
        <v>222</v>
      </c>
      <c r="S55" s="67">
        <v>238</v>
      </c>
      <c r="T55" s="67">
        <v>460</v>
      </c>
      <c r="U55" s="67">
        <v>0</v>
      </c>
      <c r="V55" s="67">
        <v>0</v>
      </c>
      <c r="W55" s="67">
        <v>0</v>
      </c>
      <c r="X55" s="67">
        <v>0</v>
      </c>
      <c r="Y55" s="67">
        <v>0</v>
      </c>
      <c r="Z55" s="67">
        <v>0</v>
      </c>
      <c r="AA55" s="67">
        <v>768</v>
      </c>
      <c r="AB55" s="67">
        <v>804</v>
      </c>
      <c r="AC55" s="67">
        <v>1572</v>
      </c>
      <c r="AD55" s="67">
        <v>177</v>
      </c>
      <c r="AE55" s="67">
        <v>219</v>
      </c>
      <c r="AF55" s="67">
        <v>396</v>
      </c>
      <c r="AG55" s="67">
        <v>40</v>
      </c>
      <c r="AH55" s="67">
        <v>119</v>
      </c>
      <c r="AI55" s="68">
        <v>159</v>
      </c>
    </row>
    <row r="56" spans="1:35" x14ac:dyDescent="0.25">
      <c r="A56" s="55" t="s">
        <v>475</v>
      </c>
      <c r="B56" s="56" t="s">
        <v>16469</v>
      </c>
      <c r="C56" s="56" t="s">
        <v>692</v>
      </c>
      <c r="D56" s="56" t="s">
        <v>539</v>
      </c>
      <c r="E56" s="56" t="s">
        <v>2</v>
      </c>
      <c r="F56" s="56" t="s">
        <v>831</v>
      </c>
      <c r="G56" s="56" t="s">
        <v>831</v>
      </c>
      <c r="H56" s="56" t="s">
        <v>4</v>
      </c>
      <c r="I56" s="67">
        <v>663</v>
      </c>
      <c r="J56" s="67">
        <v>329</v>
      </c>
      <c r="K56" s="67">
        <v>992</v>
      </c>
      <c r="L56" s="67">
        <v>663</v>
      </c>
      <c r="M56" s="67">
        <v>329</v>
      </c>
      <c r="N56" s="67">
        <v>992</v>
      </c>
      <c r="O56" s="67">
        <v>579</v>
      </c>
      <c r="P56" s="67">
        <v>312</v>
      </c>
      <c r="Q56" s="67">
        <v>891</v>
      </c>
      <c r="R56" s="67">
        <v>550</v>
      </c>
      <c r="S56" s="67">
        <v>286</v>
      </c>
      <c r="T56" s="67">
        <v>836</v>
      </c>
      <c r="U56" s="67">
        <v>0</v>
      </c>
      <c r="V56" s="67">
        <v>0</v>
      </c>
      <c r="W56" s="67">
        <v>0</v>
      </c>
      <c r="X56" s="67">
        <v>0</v>
      </c>
      <c r="Y56" s="67">
        <v>0</v>
      </c>
      <c r="Z56" s="67">
        <v>0</v>
      </c>
      <c r="AA56" s="67">
        <v>1792</v>
      </c>
      <c r="AB56" s="67">
        <v>927</v>
      </c>
      <c r="AC56" s="67">
        <v>2719</v>
      </c>
      <c r="AD56" s="67">
        <v>452</v>
      </c>
      <c r="AE56" s="67">
        <v>232</v>
      </c>
      <c r="AF56" s="67">
        <v>684</v>
      </c>
      <c r="AG56" s="67">
        <v>273</v>
      </c>
      <c r="AH56" s="67">
        <v>148</v>
      </c>
      <c r="AI56" s="68">
        <v>421</v>
      </c>
    </row>
    <row r="57" spans="1:35" x14ac:dyDescent="0.25">
      <c r="A57" s="55" t="s">
        <v>16462</v>
      </c>
      <c r="B57" s="56" t="s">
        <v>16470</v>
      </c>
      <c r="C57" s="56" t="s">
        <v>708</v>
      </c>
      <c r="D57" s="56" t="s">
        <v>539</v>
      </c>
      <c r="E57" s="56" t="s">
        <v>2</v>
      </c>
      <c r="F57" s="56" t="s">
        <v>831</v>
      </c>
      <c r="G57" s="56" t="s">
        <v>831</v>
      </c>
      <c r="H57" s="56" t="s">
        <v>4</v>
      </c>
      <c r="I57" s="67">
        <v>740</v>
      </c>
      <c r="J57" s="67">
        <v>673</v>
      </c>
      <c r="K57" s="67">
        <v>1413</v>
      </c>
      <c r="L57" s="67">
        <v>740</v>
      </c>
      <c r="M57" s="67">
        <v>673</v>
      </c>
      <c r="N57" s="67">
        <v>1413</v>
      </c>
      <c r="O57" s="67">
        <v>621</v>
      </c>
      <c r="P57" s="67">
        <v>578</v>
      </c>
      <c r="Q57" s="67">
        <v>1199</v>
      </c>
      <c r="R57" s="67">
        <v>561</v>
      </c>
      <c r="S57" s="67">
        <v>509</v>
      </c>
      <c r="T57" s="67">
        <v>1070</v>
      </c>
      <c r="U57" s="67">
        <v>0</v>
      </c>
      <c r="V57" s="67">
        <v>0</v>
      </c>
      <c r="W57" s="67">
        <v>0</v>
      </c>
      <c r="X57" s="67">
        <v>0</v>
      </c>
      <c r="Y57" s="67">
        <v>0</v>
      </c>
      <c r="Z57" s="67">
        <v>0</v>
      </c>
      <c r="AA57" s="67">
        <v>1922</v>
      </c>
      <c r="AB57" s="67">
        <v>1760</v>
      </c>
      <c r="AC57" s="67">
        <v>3682</v>
      </c>
      <c r="AD57" s="67">
        <v>594</v>
      </c>
      <c r="AE57" s="67">
        <v>587</v>
      </c>
      <c r="AF57" s="67">
        <v>1181</v>
      </c>
      <c r="AG57" s="67">
        <v>324</v>
      </c>
      <c r="AH57" s="67">
        <v>402</v>
      </c>
      <c r="AI57" s="68">
        <v>726</v>
      </c>
    </row>
    <row r="58" spans="1:35" x14ac:dyDescent="0.25">
      <c r="A58" s="55" t="s">
        <v>16462</v>
      </c>
      <c r="B58" s="56" t="s">
        <v>16471</v>
      </c>
      <c r="C58" s="56" t="s">
        <v>709</v>
      </c>
      <c r="D58" s="56" t="s">
        <v>539</v>
      </c>
      <c r="E58" s="56" t="s">
        <v>2</v>
      </c>
      <c r="F58" s="56" t="s">
        <v>831</v>
      </c>
      <c r="G58" s="56" t="s">
        <v>831</v>
      </c>
      <c r="H58" s="56" t="s">
        <v>4</v>
      </c>
      <c r="I58" s="67">
        <v>346</v>
      </c>
      <c r="J58" s="67">
        <v>383</v>
      </c>
      <c r="K58" s="67">
        <v>729</v>
      </c>
      <c r="L58" s="67">
        <v>346</v>
      </c>
      <c r="M58" s="67">
        <v>383</v>
      </c>
      <c r="N58" s="67">
        <v>729</v>
      </c>
      <c r="O58" s="67">
        <v>281</v>
      </c>
      <c r="P58" s="67">
        <v>351</v>
      </c>
      <c r="Q58" s="67">
        <v>632</v>
      </c>
      <c r="R58" s="67">
        <v>220</v>
      </c>
      <c r="S58" s="67">
        <v>305</v>
      </c>
      <c r="T58" s="67">
        <v>525</v>
      </c>
      <c r="U58" s="67">
        <v>0</v>
      </c>
      <c r="V58" s="67">
        <v>0</v>
      </c>
      <c r="W58" s="67">
        <v>0</v>
      </c>
      <c r="X58" s="67">
        <v>0</v>
      </c>
      <c r="Y58" s="67">
        <v>0</v>
      </c>
      <c r="Z58" s="67">
        <v>0</v>
      </c>
      <c r="AA58" s="67">
        <v>847</v>
      </c>
      <c r="AB58" s="67">
        <v>1039</v>
      </c>
      <c r="AC58" s="67">
        <v>1886</v>
      </c>
      <c r="AD58" s="67">
        <v>235</v>
      </c>
      <c r="AE58" s="67">
        <v>291</v>
      </c>
      <c r="AF58" s="67">
        <v>526</v>
      </c>
      <c r="AG58" s="67">
        <v>110</v>
      </c>
      <c r="AH58" s="67">
        <v>188</v>
      </c>
      <c r="AI58" s="68">
        <v>298</v>
      </c>
    </row>
    <row r="59" spans="1:35" x14ac:dyDescent="0.25">
      <c r="A59" s="55" t="s">
        <v>643</v>
      </c>
      <c r="B59" s="56" t="s">
        <v>16472</v>
      </c>
      <c r="C59" s="56" t="s">
        <v>721</v>
      </c>
      <c r="D59" s="56" t="s">
        <v>539</v>
      </c>
      <c r="E59" s="56" t="s">
        <v>2</v>
      </c>
      <c r="F59" s="56" t="s">
        <v>831</v>
      </c>
      <c r="G59" s="56" t="s">
        <v>831</v>
      </c>
      <c r="H59" s="56" t="s">
        <v>4</v>
      </c>
      <c r="I59" s="67">
        <v>44</v>
      </c>
      <c r="J59" s="67">
        <v>34</v>
      </c>
      <c r="K59" s="67">
        <v>78</v>
      </c>
      <c r="L59" s="67">
        <v>44</v>
      </c>
      <c r="M59" s="67">
        <v>34</v>
      </c>
      <c r="N59" s="67">
        <v>78</v>
      </c>
      <c r="O59" s="67">
        <v>20</v>
      </c>
      <c r="P59" s="67">
        <v>33</v>
      </c>
      <c r="Q59" s="67">
        <v>53</v>
      </c>
      <c r="R59" s="67">
        <v>24</v>
      </c>
      <c r="S59" s="67">
        <v>25</v>
      </c>
      <c r="T59" s="67">
        <v>49</v>
      </c>
      <c r="U59" s="67">
        <v>0</v>
      </c>
      <c r="V59" s="67">
        <v>0</v>
      </c>
      <c r="W59" s="67">
        <v>0</v>
      </c>
      <c r="X59" s="67">
        <v>0</v>
      </c>
      <c r="Y59" s="67">
        <v>0</v>
      </c>
      <c r="Z59" s="67">
        <v>0</v>
      </c>
      <c r="AA59" s="67">
        <v>88</v>
      </c>
      <c r="AB59" s="67">
        <v>92</v>
      </c>
      <c r="AC59" s="67">
        <v>180</v>
      </c>
      <c r="AD59" s="67">
        <v>21</v>
      </c>
      <c r="AE59" s="67">
        <v>31</v>
      </c>
      <c r="AF59" s="67">
        <v>52</v>
      </c>
      <c r="AG59" s="67">
        <v>0</v>
      </c>
      <c r="AH59" s="67">
        <v>0</v>
      </c>
      <c r="AI59" s="68">
        <v>0</v>
      </c>
    </row>
    <row r="60" spans="1:35" x14ac:dyDescent="0.25">
      <c r="A60" s="55" t="s">
        <v>493</v>
      </c>
      <c r="B60" s="56" t="s">
        <v>16481</v>
      </c>
      <c r="C60" s="56" t="s">
        <v>717</v>
      </c>
      <c r="D60" s="56" t="s">
        <v>17275</v>
      </c>
      <c r="E60" s="56" t="s">
        <v>2</v>
      </c>
      <c r="F60" s="56" t="s">
        <v>831</v>
      </c>
      <c r="G60" s="56" t="s">
        <v>831</v>
      </c>
      <c r="H60" s="56" t="s">
        <v>4</v>
      </c>
      <c r="I60" s="67">
        <v>182</v>
      </c>
      <c r="J60" s="67">
        <v>194</v>
      </c>
      <c r="K60" s="67">
        <v>376</v>
      </c>
      <c r="L60" s="67">
        <v>188</v>
      </c>
      <c r="M60" s="67">
        <v>203</v>
      </c>
      <c r="N60" s="67">
        <v>391</v>
      </c>
      <c r="O60" s="67">
        <v>113</v>
      </c>
      <c r="P60" s="67">
        <v>141</v>
      </c>
      <c r="Q60" s="67">
        <v>254</v>
      </c>
      <c r="R60" s="67">
        <v>100</v>
      </c>
      <c r="S60" s="67">
        <v>117</v>
      </c>
      <c r="T60" s="67">
        <v>217</v>
      </c>
      <c r="U60" s="67">
        <v>0</v>
      </c>
      <c r="V60" s="67">
        <v>0</v>
      </c>
      <c r="W60" s="67">
        <v>0</v>
      </c>
      <c r="X60" s="67">
        <v>0</v>
      </c>
      <c r="Y60" s="67">
        <v>0</v>
      </c>
      <c r="Z60" s="67">
        <v>0</v>
      </c>
      <c r="AA60" s="67">
        <v>401</v>
      </c>
      <c r="AB60" s="67">
        <v>461</v>
      </c>
      <c r="AC60" s="67">
        <v>862</v>
      </c>
      <c r="AD60" s="67">
        <v>67</v>
      </c>
      <c r="AE60" s="67">
        <v>126</v>
      </c>
      <c r="AF60" s="67">
        <v>193</v>
      </c>
      <c r="AG60" s="67">
        <v>0</v>
      </c>
      <c r="AH60" s="67">
        <v>0</v>
      </c>
      <c r="AI60" s="68">
        <v>0</v>
      </c>
    </row>
    <row r="61" spans="1:35" x14ac:dyDescent="0.25">
      <c r="A61" s="55" t="s">
        <v>476</v>
      </c>
      <c r="B61" s="56" t="s">
        <v>16482</v>
      </c>
      <c r="C61" s="56" t="s">
        <v>697</v>
      </c>
      <c r="D61" s="56" t="s">
        <v>17275</v>
      </c>
      <c r="E61" s="56" t="s">
        <v>2</v>
      </c>
      <c r="F61" s="56" t="s">
        <v>831</v>
      </c>
      <c r="G61" s="56" t="s">
        <v>831</v>
      </c>
      <c r="H61" s="56" t="s">
        <v>4</v>
      </c>
      <c r="I61" s="67">
        <v>202</v>
      </c>
      <c r="J61" s="67">
        <v>185</v>
      </c>
      <c r="K61" s="67">
        <v>387</v>
      </c>
      <c r="L61" s="67">
        <v>213</v>
      </c>
      <c r="M61" s="67">
        <v>195</v>
      </c>
      <c r="N61" s="67">
        <v>408</v>
      </c>
      <c r="O61" s="67">
        <v>110</v>
      </c>
      <c r="P61" s="67">
        <v>96</v>
      </c>
      <c r="Q61" s="67">
        <v>206</v>
      </c>
      <c r="R61" s="67">
        <v>83</v>
      </c>
      <c r="S61" s="67">
        <v>100</v>
      </c>
      <c r="T61" s="67">
        <v>183</v>
      </c>
      <c r="U61" s="67">
        <v>0</v>
      </c>
      <c r="V61" s="67">
        <v>0</v>
      </c>
      <c r="W61" s="67">
        <v>0</v>
      </c>
      <c r="X61" s="67">
        <v>0</v>
      </c>
      <c r="Y61" s="67">
        <v>0</v>
      </c>
      <c r="Z61" s="67">
        <v>0</v>
      </c>
      <c r="AA61" s="67">
        <v>406</v>
      </c>
      <c r="AB61" s="67">
        <v>391</v>
      </c>
      <c r="AC61" s="67">
        <v>797</v>
      </c>
      <c r="AD61" s="67">
        <v>55</v>
      </c>
      <c r="AE61" s="67">
        <v>71</v>
      </c>
      <c r="AF61" s="67">
        <v>126</v>
      </c>
      <c r="AG61" s="67">
        <v>0</v>
      </c>
      <c r="AH61" s="67">
        <v>0</v>
      </c>
      <c r="AI61" s="68">
        <v>0</v>
      </c>
    </row>
    <row r="62" spans="1:35" x14ac:dyDescent="0.25">
      <c r="A62" s="55" t="s">
        <v>476</v>
      </c>
      <c r="B62" s="56" t="s">
        <v>16482</v>
      </c>
      <c r="C62" s="56" t="s">
        <v>697</v>
      </c>
      <c r="D62" s="56" t="s">
        <v>17275</v>
      </c>
      <c r="E62" s="56" t="s">
        <v>2</v>
      </c>
      <c r="F62" s="56" t="s">
        <v>831</v>
      </c>
      <c r="G62" s="56" t="s">
        <v>831</v>
      </c>
      <c r="H62" s="56" t="s">
        <v>9</v>
      </c>
      <c r="I62" s="67">
        <v>26</v>
      </c>
      <c r="J62" s="67">
        <v>39</v>
      </c>
      <c r="K62" s="67">
        <v>65</v>
      </c>
      <c r="L62" s="67">
        <v>26</v>
      </c>
      <c r="M62" s="67">
        <v>39</v>
      </c>
      <c r="N62" s="67">
        <v>65</v>
      </c>
      <c r="O62" s="67">
        <v>0</v>
      </c>
      <c r="P62" s="67">
        <v>0</v>
      </c>
      <c r="Q62" s="67">
        <v>0</v>
      </c>
      <c r="R62" s="67">
        <v>1</v>
      </c>
      <c r="S62" s="67">
        <v>6</v>
      </c>
      <c r="T62" s="67">
        <v>7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27</v>
      </c>
      <c r="AB62" s="67">
        <v>45</v>
      </c>
      <c r="AC62" s="67">
        <v>72</v>
      </c>
      <c r="AD62" s="67">
        <v>6</v>
      </c>
      <c r="AE62" s="67">
        <v>21</v>
      </c>
      <c r="AF62" s="67">
        <v>27</v>
      </c>
      <c r="AG62" s="67">
        <v>0</v>
      </c>
      <c r="AH62" s="67">
        <v>0</v>
      </c>
      <c r="AI62" s="68">
        <v>0</v>
      </c>
    </row>
    <row r="63" spans="1:35" x14ac:dyDescent="0.25">
      <c r="A63" s="55" t="s">
        <v>473</v>
      </c>
      <c r="B63" s="56" t="s">
        <v>16483</v>
      </c>
      <c r="C63" s="56" t="s">
        <v>684</v>
      </c>
      <c r="D63" s="56" t="s">
        <v>17275</v>
      </c>
      <c r="E63" s="56" t="s">
        <v>2</v>
      </c>
      <c r="F63" s="56" t="s">
        <v>831</v>
      </c>
      <c r="G63" s="56" t="s">
        <v>831</v>
      </c>
      <c r="H63" s="56" t="s">
        <v>4</v>
      </c>
      <c r="I63" s="67">
        <v>145</v>
      </c>
      <c r="J63" s="67">
        <v>127</v>
      </c>
      <c r="K63" s="67">
        <v>272</v>
      </c>
      <c r="L63" s="67">
        <v>159</v>
      </c>
      <c r="M63" s="67">
        <v>131</v>
      </c>
      <c r="N63" s="67">
        <v>290</v>
      </c>
      <c r="O63" s="67">
        <v>68</v>
      </c>
      <c r="P63" s="67">
        <v>89</v>
      </c>
      <c r="Q63" s="67">
        <v>157</v>
      </c>
      <c r="R63" s="67">
        <v>76</v>
      </c>
      <c r="S63" s="67">
        <v>73</v>
      </c>
      <c r="T63" s="67">
        <v>149</v>
      </c>
      <c r="U63" s="67">
        <v>0</v>
      </c>
      <c r="V63" s="67">
        <v>0</v>
      </c>
      <c r="W63" s="67">
        <v>0</v>
      </c>
      <c r="X63" s="67">
        <v>0</v>
      </c>
      <c r="Y63" s="67">
        <v>0</v>
      </c>
      <c r="Z63" s="67">
        <v>0</v>
      </c>
      <c r="AA63" s="67">
        <v>303</v>
      </c>
      <c r="AB63" s="67">
        <v>293</v>
      </c>
      <c r="AC63" s="67">
        <v>596</v>
      </c>
      <c r="AD63" s="67">
        <v>55</v>
      </c>
      <c r="AE63" s="67">
        <v>74</v>
      </c>
      <c r="AF63" s="67">
        <v>129</v>
      </c>
      <c r="AG63" s="67">
        <v>0</v>
      </c>
      <c r="AH63" s="67">
        <v>3</v>
      </c>
      <c r="AI63" s="68">
        <v>3</v>
      </c>
    </row>
    <row r="64" spans="1:35" x14ac:dyDescent="0.25">
      <c r="A64" s="55" t="s">
        <v>489</v>
      </c>
      <c r="B64" s="56" t="s">
        <v>16484</v>
      </c>
      <c r="C64" s="56" t="s">
        <v>716</v>
      </c>
      <c r="D64" s="56" t="s">
        <v>17275</v>
      </c>
      <c r="E64" s="56" t="s">
        <v>2</v>
      </c>
      <c r="F64" s="56" t="s">
        <v>831</v>
      </c>
      <c r="G64" s="56" t="s">
        <v>831</v>
      </c>
      <c r="H64" s="56" t="s">
        <v>4</v>
      </c>
      <c r="I64" s="67">
        <v>83</v>
      </c>
      <c r="J64" s="67">
        <v>77</v>
      </c>
      <c r="K64" s="67">
        <v>160</v>
      </c>
      <c r="L64" s="67">
        <v>85</v>
      </c>
      <c r="M64" s="67">
        <v>79</v>
      </c>
      <c r="N64" s="67">
        <v>164</v>
      </c>
      <c r="O64" s="67">
        <v>68</v>
      </c>
      <c r="P64" s="67">
        <v>73</v>
      </c>
      <c r="Q64" s="67">
        <v>141</v>
      </c>
      <c r="R64" s="67">
        <v>52</v>
      </c>
      <c r="S64" s="67">
        <v>59</v>
      </c>
      <c r="T64" s="67">
        <v>111</v>
      </c>
      <c r="U64" s="67">
        <v>0</v>
      </c>
      <c r="V64" s="67">
        <v>0</v>
      </c>
      <c r="W64" s="67">
        <v>0</v>
      </c>
      <c r="X64" s="67">
        <v>0</v>
      </c>
      <c r="Y64" s="67">
        <v>0</v>
      </c>
      <c r="Z64" s="67">
        <v>0</v>
      </c>
      <c r="AA64" s="67">
        <v>205</v>
      </c>
      <c r="AB64" s="67">
        <v>211</v>
      </c>
      <c r="AC64" s="67">
        <v>416</v>
      </c>
      <c r="AD64" s="67">
        <v>37</v>
      </c>
      <c r="AE64" s="67">
        <v>68</v>
      </c>
      <c r="AF64" s="67">
        <v>105</v>
      </c>
      <c r="AG64" s="67">
        <v>0</v>
      </c>
      <c r="AH64" s="67">
        <v>0</v>
      </c>
      <c r="AI64" s="68">
        <v>0</v>
      </c>
    </row>
    <row r="65" spans="1:35" x14ac:dyDescent="0.25">
      <c r="A65" s="55" t="s">
        <v>480</v>
      </c>
      <c r="B65" s="56" t="s">
        <v>16485</v>
      </c>
      <c r="C65" s="56" t="s">
        <v>699</v>
      </c>
      <c r="D65" s="56" t="s">
        <v>17275</v>
      </c>
      <c r="E65" s="56" t="s">
        <v>2</v>
      </c>
      <c r="F65" s="56" t="s">
        <v>831</v>
      </c>
      <c r="G65" s="56" t="s">
        <v>831</v>
      </c>
      <c r="H65" s="56" t="s">
        <v>4</v>
      </c>
      <c r="I65" s="67">
        <v>102</v>
      </c>
      <c r="J65" s="67">
        <v>99</v>
      </c>
      <c r="K65" s="67">
        <v>201</v>
      </c>
      <c r="L65" s="67">
        <v>106</v>
      </c>
      <c r="M65" s="67">
        <v>101</v>
      </c>
      <c r="N65" s="67">
        <v>207</v>
      </c>
      <c r="O65" s="67">
        <v>73</v>
      </c>
      <c r="P65" s="67">
        <v>95</v>
      </c>
      <c r="Q65" s="67">
        <v>168</v>
      </c>
      <c r="R65" s="67">
        <v>60</v>
      </c>
      <c r="S65" s="67">
        <v>68</v>
      </c>
      <c r="T65" s="67">
        <v>128</v>
      </c>
      <c r="U65" s="67">
        <v>0</v>
      </c>
      <c r="V65" s="67">
        <v>0</v>
      </c>
      <c r="W65" s="67">
        <v>0</v>
      </c>
      <c r="X65" s="67">
        <v>0</v>
      </c>
      <c r="Y65" s="67">
        <v>0</v>
      </c>
      <c r="Z65" s="67">
        <v>0</v>
      </c>
      <c r="AA65" s="67">
        <v>239</v>
      </c>
      <c r="AB65" s="67">
        <v>264</v>
      </c>
      <c r="AC65" s="67">
        <v>503</v>
      </c>
      <c r="AD65" s="67">
        <v>56</v>
      </c>
      <c r="AE65" s="67">
        <v>67</v>
      </c>
      <c r="AF65" s="67">
        <v>123</v>
      </c>
      <c r="AG65" s="67">
        <v>0</v>
      </c>
      <c r="AH65" s="67">
        <v>0</v>
      </c>
      <c r="AI65" s="68">
        <v>0</v>
      </c>
    </row>
    <row r="66" spans="1:35" x14ac:dyDescent="0.25">
      <c r="A66" s="55" t="s">
        <v>467</v>
      </c>
      <c r="B66" s="56" t="s">
        <v>16556</v>
      </c>
      <c r="C66" s="56" t="s">
        <v>17078</v>
      </c>
      <c r="D66" s="56" t="s">
        <v>17275</v>
      </c>
      <c r="E66" s="56" t="s">
        <v>2</v>
      </c>
      <c r="F66" s="56" t="s">
        <v>831</v>
      </c>
      <c r="G66" s="56" t="s">
        <v>831</v>
      </c>
      <c r="H66" s="56" t="s">
        <v>4</v>
      </c>
      <c r="I66" s="67">
        <v>42</v>
      </c>
      <c r="J66" s="67">
        <v>26</v>
      </c>
      <c r="K66" s="67">
        <v>68</v>
      </c>
      <c r="L66" s="67">
        <v>45</v>
      </c>
      <c r="M66" s="67">
        <v>29</v>
      </c>
      <c r="N66" s="67">
        <v>74</v>
      </c>
      <c r="O66" s="67">
        <v>28</v>
      </c>
      <c r="P66" s="67">
        <v>34</v>
      </c>
      <c r="Q66" s="67">
        <v>62</v>
      </c>
      <c r="R66" s="67">
        <v>13</v>
      </c>
      <c r="S66" s="67">
        <v>25</v>
      </c>
      <c r="T66" s="67">
        <v>38</v>
      </c>
      <c r="U66" s="67">
        <v>0</v>
      </c>
      <c r="V66" s="67">
        <v>0</v>
      </c>
      <c r="W66" s="67">
        <v>0</v>
      </c>
      <c r="X66" s="67">
        <v>0</v>
      </c>
      <c r="Y66" s="67">
        <v>0</v>
      </c>
      <c r="Z66" s="67">
        <v>0</v>
      </c>
      <c r="AA66" s="67">
        <v>86</v>
      </c>
      <c r="AB66" s="67">
        <v>88</v>
      </c>
      <c r="AC66" s="67">
        <v>174</v>
      </c>
      <c r="AD66" s="67">
        <v>7</v>
      </c>
      <c r="AE66" s="67">
        <v>36</v>
      </c>
      <c r="AF66" s="67">
        <v>43</v>
      </c>
      <c r="AG66" s="67">
        <v>0</v>
      </c>
      <c r="AH66" s="67">
        <v>0</v>
      </c>
      <c r="AI66" s="68">
        <v>0</v>
      </c>
    </row>
    <row r="67" spans="1:35" x14ac:dyDescent="0.25">
      <c r="A67" s="55" t="s">
        <v>16467</v>
      </c>
      <c r="B67" s="56" t="s">
        <v>16486</v>
      </c>
      <c r="C67" s="56" t="s">
        <v>688</v>
      </c>
      <c r="D67" s="56" t="s">
        <v>17275</v>
      </c>
      <c r="E67" s="56" t="s">
        <v>2</v>
      </c>
      <c r="F67" s="56" t="s">
        <v>831</v>
      </c>
      <c r="G67" s="56" t="s">
        <v>831</v>
      </c>
      <c r="H67" s="56" t="s">
        <v>4</v>
      </c>
      <c r="I67" s="67">
        <v>228</v>
      </c>
      <c r="J67" s="67">
        <v>291</v>
      </c>
      <c r="K67" s="67">
        <v>519</v>
      </c>
      <c r="L67" s="67">
        <v>234</v>
      </c>
      <c r="M67" s="67">
        <v>293</v>
      </c>
      <c r="N67" s="67">
        <v>527</v>
      </c>
      <c r="O67" s="67">
        <v>150</v>
      </c>
      <c r="P67" s="67">
        <v>233</v>
      </c>
      <c r="Q67" s="67">
        <v>383</v>
      </c>
      <c r="R67" s="67">
        <v>149</v>
      </c>
      <c r="S67" s="67">
        <v>265</v>
      </c>
      <c r="T67" s="67">
        <v>414</v>
      </c>
      <c r="U67" s="67">
        <v>0</v>
      </c>
      <c r="V67" s="67">
        <v>0</v>
      </c>
      <c r="W67" s="67">
        <v>0</v>
      </c>
      <c r="X67" s="67">
        <v>0</v>
      </c>
      <c r="Y67" s="67">
        <v>0</v>
      </c>
      <c r="Z67" s="67">
        <v>0</v>
      </c>
      <c r="AA67" s="67">
        <v>533</v>
      </c>
      <c r="AB67" s="67">
        <v>791</v>
      </c>
      <c r="AC67" s="67">
        <v>1324</v>
      </c>
      <c r="AD67" s="67">
        <v>161</v>
      </c>
      <c r="AE67" s="67">
        <v>265</v>
      </c>
      <c r="AF67" s="67">
        <v>426</v>
      </c>
      <c r="AG67" s="67">
        <v>0</v>
      </c>
      <c r="AH67" s="67">
        <v>0</v>
      </c>
      <c r="AI67" s="68">
        <v>0</v>
      </c>
    </row>
    <row r="68" spans="1:35" x14ac:dyDescent="0.25">
      <c r="A68" s="55" t="s">
        <v>471</v>
      </c>
      <c r="B68" s="56" t="s">
        <v>16488</v>
      </c>
      <c r="C68" s="56" t="s">
        <v>682</v>
      </c>
      <c r="D68" s="56" t="s">
        <v>17275</v>
      </c>
      <c r="E68" s="56" t="s">
        <v>2</v>
      </c>
      <c r="F68" s="56" t="s">
        <v>831</v>
      </c>
      <c r="G68" s="56" t="s">
        <v>831</v>
      </c>
      <c r="H68" s="56" t="s">
        <v>4</v>
      </c>
      <c r="I68" s="67">
        <v>35</v>
      </c>
      <c r="J68" s="67">
        <v>37</v>
      </c>
      <c r="K68" s="67">
        <v>72</v>
      </c>
      <c r="L68" s="67">
        <v>38</v>
      </c>
      <c r="M68" s="67">
        <v>38</v>
      </c>
      <c r="N68" s="67">
        <v>76</v>
      </c>
      <c r="O68" s="67">
        <v>33</v>
      </c>
      <c r="P68" s="67">
        <v>34</v>
      </c>
      <c r="Q68" s="67">
        <v>67</v>
      </c>
      <c r="R68" s="67">
        <v>24</v>
      </c>
      <c r="S68" s="67">
        <v>29</v>
      </c>
      <c r="T68" s="67">
        <v>53</v>
      </c>
      <c r="U68" s="67">
        <v>0</v>
      </c>
      <c r="V68" s="67">
        <v>0</v>
      </c>
      <c r="W68" s="67">
        <v>0</v>
      </c>
      <c r="X68" s="67">
        <v>0</v>
      </c>
      <c r="Y68" s="67">
        <v>0</v>
      </c>
      <c r="Z68" s="67">
        <v>0</v>
      </c>
      <c r="AA68" s="67">
        <v>95</v>
      </c>
      <c r="AB68" s="67">
        <v>101</v>
      </c>
      <c r="AC68" s="67">
        <v>196</v>
      </c>
      <c r="AD68" s="67">
        <v>25</v>
      </c>
      <c r="AE68" s="67">
        <v>27</v>
      </c>
      <c r="AF68" s="67">
        <v>52</v>
      </c>
      <c r="AG68" s="67">
        <v>0</v>
      </c>
      <c r="AH68" s="67">
        <v>0</v>
      </c>
      <c r="AI68" s="68">
        <v>0</v>
      </c>
    </row>
    <row r="69" spans="1:35" x14ac:dyDescent="0.25">
      <c r="A69" s="55" t="s">
        <v>16489</v>
      </c>
      <c r="B69" s="56" t="s">
        <v>16491</v>
      </c>
      <c r="C69" s="56" t="s">
        <v>698</v>
      </c>
      <c r="D69" s="56" t="s">
        <v>17275</v>
      </c>
      <c r="E69" s="56" t="s">
        <v>2</v>
      </c>
      <c r="F69" s="56" t="s">
        <v>831</v>
      </c>
      <c r="G69" s="56" t="s">
        <v>831</v>
      </c>
      <c r="H69" s="56" t="s">
        <v>4</v>
      </c>
      <c r="I69" s="67">
        <v>26</v>
      </c>
      <c r="J69" s="67">
        <v>42</v>
      </c>
      <c r="K69" s="67">
        <v>68</v>
      </c>
      <c r="L69" s="67">
        <v>26</v>
      </c>
      <c r="M69" s="67">
        <v>42</v>
      </c>
      <c r="N69" s="67">
        <v>68</v>
      </c>
      <c r="O69" s="67">
        <v>19</v>
      </c>
      <c r="P69" s="67">
        <v>22</v>
      </c>
      <c r="Q69" s="67">
        <v>41</v>
      </c>
      <c r="R69" s="67">
        <v>14</v>
      </c>
      <c r="S69" s="67">
        <v>21</v>
      </c>
      <c r="T69" s="67">
        <v>35</v>
      </c>
      <c r="U69" s="67">
        <v>0</v>
      </c>
      <c r="V69" s="67">
        <v>0</v>
      </c>
      <c r="W69" s="67">
        <v>0</v>
      </c>
      <c r="X69" s="67">
        <v>0</v>
      </c>
      <c r="Y69" s="67">
        <v>0</v>
      </c>
      <c r="Z69" s="67">
        <v>0</v>
      </c>
      <c r="AA69" s="67">
        <v>59</v>
      </c>
      <c r="AB69" s="67">
        <v>85</v>
      </c>
      <c r="AC69" s="67">
        <v>144</v>
      </c>
      <c r="AD69" s="67">
        <v>10</v>
      </c>
      <c r="AE69" s="67">
        <v>21</v>
      </c>
      <c r="AF69" s="67">
        <v>31</v>
      </c>
      <c r="AG69" s="67">
        <v>0</v>
      </c>
      <c r="AH69" s="67">
        <v>0</v>
      </c>
      <c r="AI69" s="68">
        <v>0</v>
      </c>
    </row>
    <row r="70" spans="1:35" x14ac:dyDescent="0.25">
      <c r="A70" s="55" t="s">
        <v>483</v>
      </c>
      <c r="B70" s="56" t="s">
        <v>16494</v>
      </c>
      <c r="C70" s="56" t="s">
        <v>17079</v>
      </c>
      <c r="D70" s="56" t="s">
        <v>517</v>
      </c>
      <c r="E70" s="56" t="s">
        <v>11</v>
      </c>
      <c r="F70" s="56" t="s">
        <v>831</v>
      </c>
      <c r="G70" s="56" t="s">
        <v>831</v>
      </c>
      <c r="H70" s="56" t="s">
        <v>4</v>
      </c>
      <c r="I70" s="67">
        <v>100</v>
      </c>
      <c r="J70" s="67">
        <v>117</v>
      </c>
      <c r="K70" s="67">
        <v>217</v>
      </c>
      <c r="L70" s="67">
        <v>100</v>
      </c>
      <c r="M70" s="67">
        <v>117</v>
      </c>
      <c r="N70" s="67">
        <v>217</v>
      </c>
      <c r="O70" s="67">
        <v>80</v>
      </c>
      <c r="P70" s="67">
        <v>89</v>
      </c>
      <c r="Q70" s="67">
        <v>169</v>
      </c>
      <c r="R70" s="67">
        <v>63</v>
      </c>
      <c r="S70" s="67">
        <v>89</v>
      </c>
      <c r="T70" s="67">
        <v>152</v>
      </c>
      <c r="U70" s="67">
        <v>0</v>
      </c>
      <c r="V70" s="67">
        <v>0</v>
      </c>
      <c r="W70" s="67">
        <v>0</v>
      </c>
      <c r="X70" s="67">
        <v>0</v>
      </c>
      <c r="Y70" s="67">
        <v>0</v>
      </c>
      <c r="Z70" s="67">
        <v>0</v>
      </c>
      <c r="AA70" s="67">
        <v>243</v>
      </c>
      <c r="AB70" s="67">
        <v>295</v>
      </c>
      <c r="AC70" s="67">
        <v>538</v>
      </c>
      <c r="AD70" s="67">
        <v>63</v>
      </c>
      <c r="AE70" s="67">
        <v>106</v>
      </c>
      <c r="AF70" s="67">
        <v>169</v>
      </c>
      <c r="AG70" s="67">
        <v>0</v>
      </c>
      <c r="AH70" s="67">
        <v>0</v>
      </c>
      <c r="AI70" s="68">
        <v>0</v>
      </c>
    </row>
    <row r="71" spans="1:35" x14ac:dyDescent="0.25">
      <c r="A71" s="55" t="s">
        <v>534</v>
      </c>
      <c r="B71" s="56" t="s">
        <v>16495</v>
      </c>
      <c r="C71" s="56" t="s">
        <v>17080</v>
      </c>
      <c r="D71" s="56" t="s">
        <v>517</v>
      </c>
      <c r="E71" s="56" t="s">
        <v>11</v>
      </c>
      <c r="F71" s="56" t="s">
        <v>831</v>
      </c>
      <c r="G71" s="56" t="s">
        <v>831</v>
      </c>
      <c r="H71" s="56" t="s">
        <v>4</v>
      </c>
      <c r="I71" s="67">
        <v>60</v>
      </c>
      <c r="J71" s="67">
        <v>69</v>
      </c>
      <c r="K71" s="67">
        <v>129</v>
      </c>
      <c r="L71" s="67">
        <v>60</v>
      </c>
      <c r="M71" s="67">
        <v>69</v>
      </c>
      <c r="N71" s="67">
        <v>129</v>
      </c>
      <c r="O71" s="67">
        <v>67</v>
      </c>
      <c r="P71" s="67">
        <v>54</v>
      </c>
      <c r="Q71" s="67">
        <v>121</v>
      </c>
      <c r="R71" s="67">
        <v>42</v>
      </c>
      <c r="S71" s="67">
        <v>47</v>
      </c>
      <c r="T71" s="67">
        <v>89</v>
      </c>
      <c r="U71" s="67">
        <v>0</v>
      </c>
      <c r="V71" s="67">
        <v>0</v>
      </c>
      <c r="W71" s="67">
        <v>0</v>
      </c>
      <c r="X71" s="67">
        <v>0</v>
      </c>
      <c r="Y71" s="67">
        <v>0</v>
      </c>
      <c r="Z71" s="67">
        <v>0</v>
      </c>
      <c r="AA71" s="67">
        <v>169</v>
      </c>
      <c r="AB71" s="67">
        <v>170</v>
      </c>
      <c r="AC71" s="67">
        <v>339</v>
      </c>
      <c r="AD71" s="67">
        <v>36</v>
      </c>
      <c r="AE71" s="67">
        <v>58</v>
      </c>
      <c r="AF71" s="67">
        <v>94</v>
      </c>
      <c r="AG71" s="67">
        <v>0</v>
      </c>
      <c r="AH71" s="67">
        <v>0</v>
      </c>
      <c r="AI71" s="68">
        <v>0</v>
      </c>
    </row>
    <row r="72" spans="1:35" x14ac:dyDescent="0.25">
      <c r="A72" s="55" t="s">
        <v>481</v>
      </c>
      <c r="B72" s="56" t="s">
        <v>16496</v>
      </c>
      <c r="C72" s="56" t="s">
        <v>17081</v>
      </c>
      <c r="D72" s="56" t="s">
        <v>517</v>
      </c>
      <c r="E72" s="56" t="s">
        <v>11</v>
      </c>
      <c r="F72" s="56" t="s">
        <v>831</v>
      </c>
      <c r="G72" s="56" t="s">
        <v>831</v>
      </c>
      <c r="H72" s="56" t="s">
        <v>4</v>
      </c>
      <c r="I72" s="67">
        <v>76</v>
      </c>
      <c r="J72" s="67">
        <v>77</v>
      </c>
      <c r="K72" s="67">
        <v>153</v>
      </c>
      <c r="L72" s="67">
        <v>76</v>
      </c>
      <c r="M72" s="67">
        <v>77</v>
      </c>
      <c r="N72" s="67">
        <v>153</v>
      </c>
      <c r="O72" s="67">
        <v>48</v>
      </c>
      <c r="P72" s="67">
        <v>72</v>
      </c>
      <c r="Q72" s="67">
        <v>120</v>
      </c>
      <c r="R72" s="67">
        <v>41</v>
      </c>
      <c r="S72" s="67">
        <v>48</v>
      </c>
      <c r="T72" s="67">
        <v>89</v>
      </c>
      <c r="U72" s="67">
        <v>0</v>
      </c>
      <c r="V72" s="67">
        <v>0</v>
      </c>
      <c r="W72" s="67">
        <v>0</v>
      </c>
      <c r="X72" s="67">
        <v>0</v>
      </c>
      <c r="Y72" s="67">
        <v>0</v>
      </c>
      <c r="Z72" s="67">
        <v>0</v>
      </c>
      <c r="AA72" s="67">
        <v>165</v>
      </c>
      <c r="AB72" s="67">
        <v>197</v>
      </c>
      <c r="AC72" s="67">
        <v>362</v>
      </c>
      <c r="AD72" s="67">
        <v>34</v>
      </c>
      <c r="AE72" s="67">
        <v>68</v>
      </c>
      <c r="AF72" s="67">
        <v>102</v>
      </c>
      <c r="AG72" s="67">
        <v>22</v>
      </c>
      <c r="AH72" s="67">
        <v>54</v>
      </c>
      <c r="AI72" s="68">
        <v>76</v>
      </c>
    </row>
    <row r="73" spans="1:35" x14ac:dyDescent="0.25">
      <c r="A73" s="55" t="s">
        <v>470</v>
      </c>
      <c r="B73" s="56" t="s">
        <v>16497</v>
      </c>
      <c r="C73" s="56" t="s">
        <v>17082</v>
      </c>
      <c r="D73" s="56" t="s">
        <v>517</v>
      </c>
      <c r="E73" s="56" t="s">
        <v>11</v>
      </c>
      <c r="F73" s="56" t="s">
        <v>831</v>
      </c>
      <c r="G73" s="56" t="s">
        <v>831</v>
      </c>
      <c r="H73" s="56" t="s">
        <v>4</v>
      </c>
      <c r="I73" s="67">
        <v>69</v>
      </c>
      <c r="J73" s="67">
        <v>91</v>
      </c>
      <c r="K73" s="67">
        <v>160</v>
      </c>
      <c r="L73" s="67">
        <v>69</v>
      </c>
      <c r="M73" s="67">
        <v>91</v>
      </c>
      <c r="N73" s="67">
        <v>160</v>
      </c>
      <c r="O73" s="67">
        <v>61</v>
      </c>
      <c r="P73" s="67">
        <v>95</v>
      </c>
      <c r="Q73" s="67">
        <v>156</v>
      </c>
      <c r="R73" s="67">
        <v>67</v>
      </c>
      <c r="S73" s="67">
        <v>69</v>
      </c>
      <c r="T73" s="67">
        <v>136</v>
      </c>
      <c r="U73" s="67">
        <v>0</v>
      </c>
      <c r="V73" s="67">
        <v>0</v>
      </c>
      <c r="W73" s="67">
        <v>0</v>
      </c>
      <c r="X73" s="67">
        <v>0</v>
      </c>
      <c r="Y73" s="67">
        <v>0</v>
      </c>
      <c r="Z73" s="67">
        <v>0</v>
      </c>
      <c r="AA73" s="67">
        <v>197</v>
      </c>
      <c r="AB73" s="67">
        <v>255</v>
      </c>
      <c r="AC73" s="67">
        <v>452</v>
      </c>
      <c r="AD73" s="67">
        <v>59</v>
      </c>
      <c r="AE73" s="67">
        <v>79</v>
      </c>
      <c r="AF73" s="67">
        <v>138</v>
      </c>
      <c r="AG73" s="67">
        <v>0</v>
      </c>
      <c r="AH73" s="67">
        <v>0</v>
      </c>
      <c r="AI73" s="68">
        <v>0</v>
      </c>
    </row>
    <row r="74" spans="1:35" x14ac:dyDescent="0.25">
      <c r="A74" s="55" t="s">
        <v>16462</v>
      </c>
      <c r="B74" s="56" t="s">
        <v>16499</v>
      </c>
      <c r="C74" s="56" t="s">
        <v>17083</v>
      </c>
      <c r="D74" s="56" t="s">
        <v>517</v>
      </c>
      <c r="E74" s="56" t="s">
        <v>11</v>
      </c>
      <c r="F74" s="56" t="s">
        <v>831</v>
      </c>
      <c r="G74" s="56" t="s">
        <v>831</v>
      </c>
      <c r="H74" s="56" t="s">
        <v>4</v>
      </c>
      <c r="I74" s="67">
        <v>155</v>
      </c>
      <c r="J74" s="67">
        <v>155</v>
      </c>
      <c r="K74" s="67">
        <v>310</v>
      </c>
      <c r="L74" s="67">
        <v>155</v>
      </c>
      <c r="M74" s="67">
        <v>155</v>
      </c>
      <c r="N74" s="67">
        <v>310</v>
      </c>
      <c r="O74" s="67">
        <v>123</v>
      </c>
      <c r="P74" s="67">
        <v>124</v>
      </c>
      <c r="Q74" s="67">
        <v>247</v>
      </c>
      <c r="R74" s="67">
        <v>105</v>
      </c>
      <c r="S74" s="67">
        <v>92</v>
      </c>
      <c r="T74" s="67">
        <v>197</v>
      </c>
      <c r="U74" s="67">
        <v>0</v>
      </c>
      <c r="V74" s="67">
        <v>0</v>
      </c>
      <c r="W74" s="67">
        <v>0</v>
      </c>
      <c r="X74" s="67">
        <v>0</v>
      </c>
      <c r="Y74" s="67">
        <v>0</v>
      </c>
      <c r="Z74" s="67">
        <v>0</v>
      </c>
      <c r="AA74" s="67">
        <v>383</v>
      </c>
      <c r="AB74" s="67">
        <v>371</v>
      </c>
      <c r="AC74" s="67">
        <v>754</v>
      </c>
      <c r="AD74" s="67">
        <v>87</v>
      </c>
      <c r="AE74" s="67">
        <v>108</v>
      </c>
      <c r="AF74" s="67">
        <v>195</v>
      </c>
      <c r="AG74" s="67">
        <v>28</v>
      </c>
      <c r="AH74" s="67">
        <v>58</v>
      </c>
      <c r="AI74" s="68">
        <v>86</v>
      </c>
    </row>
    <row r="75" spans="1:35" x14ac:dyDescent="0.25">
      <c r="A75" s="55" t="s">
        <v>16467</v>
      </c>
      <c r="B75" s="56" t="s">
        <v>16500</v>
      </c>
      <c r="C75" s="56" t="s">
        <v>17084</v>
      </c>
      <c r="D75" s="56" t="s">
        <v>517</v>
      </c>
      <c r="E75" s="56" t="s">
        <v>11</v>
      </c>
      <c r="F75" s="56" t="s">
        <v>831</v>
      </c>
      <c r="G75" s="56" t="s">
        <v>831</v>
      </c>
      <c r="H75" s="56" t="s">
        <v>4</v>
      </c>
      <c r="I75" s="67">
        <v>144</v>
      </c>
      <c r="J75" s="67">
        <v>124</v>
      </c>
      <c r="K75" s="67">
        <v>268</v>
      </c>
      <c r="L75" s="67">
        <v>144</v>
      </c>
      <c r="M75" s="67">
        <v>124</v>
      </c>
      <c r="N75" s="67">
        <v>268</v>
      </c>
      <c r="O75" s="67">
        <v>100</v>
      </c>
      <c r="P75" s="67">
        <v>122</v>
      </c>
      <c r="Q75" s="67">
        <v>222</v>
      </c>
      <c r="R75" s="67">
        <v>60</v>
      </c>
      <c r="S75" s="67">
        <v>68</v>
      </c>
      <c r="T75" s="67">
        <v>128</v>
      </c>
      <c r="U75" s="67">
        <v>0</v>
      </c>
      <c r="V75" s="67">
        <v>0</v>
      </c>
      <c r="W75" s="67">
        <v>0</v>
      </c>
      <c r="X75" s="67">
        <v>0</v>
      </c>
      <c r="Y75" s="67">
        <v>0</v>
      </c>
      <c r="Z75" s="67">
        <v>0</v>
      </c>
      <c r="AA75" s="67">
        <v>304</v>
      </c>
      <c r="AB75" s="67">
        <v>314</v>
      </c>
      <c r="AC75" s="67">
        <v>618</v>
      </c>
      <c r="AD75" s="67">
        <v>72</v>
      </c>
      <c r="AE75" s="67">
        <v>86</v>
      </c>
      <c r="AF75" s="67">
        <v>158</v>
      </c>
      <c r="AG75" s="67">
        <v>0</v>
      </c>
      <c r="AH75" s="67">
        <v>0</v>
      </c>
      <c r="AI75" s="68">
        <v>0</v>
      </c>
    </row>
    <row r="76" spans="1:35" x14ac:dyDescent="0.25">
      <c r="A76" s="55" t="s">
        <v>16489</v>
      </c>
      <c r="B76" s="56" t="s">
        <v>16501</v>
      </c>
      <c r="C76" s="56" t="s">
        <v>17085</v>
      </c>
      <c r="D76" s="56" t="s">
        <v>517</v>
      </c>
      <c r="E76" s="56" t="s">
        <v>11</v>
      </c>
      <c r="F76" s="56" t="s">
        <v>831</v>
      </c>
      <c r="G76" s="56" t="s">
        <v>831</v>
      </c>
      <c r="H76" s="56" t="s">
        <v>4</v>
      </c>
      <c r="I76" s="67">
        <v>53</v>
      </c>
      <c r="J76" s="67">
        <v>53</v>
      </c>
      <c r="K76" s="67">
        <v>106</v>
      </c>
      <c r="L76" s="67">
        <v>53</v>
      </c>
      <c r="M76" s="67">
        <v>53</v>
      </c>
      <c r="N76" s="67">
        <v>106</v>
      </c>
      <c r="O76" s="67">
        <v>27</v>
      </c>
      <c r="P76" s="67">
        <v>41</v>
      </c>
      <c r="Q76" s="67">
        <v>68</v>
      </c>
      <c r="R76" s="67">
        <v>34</v>
      </c>
      <c r="S76" s="67">
        <v>43</v>
      </c>
      <c r="T76" s="67">
        <v>77</v>
      </c>
      <c r="U76" s="67">
        <v>0</v>
      </c>
      <c r="V76" s="67">
        <v>0</v>
      </c>
      <c r="W76" s="67">
        <v>0</v>
      </c>
      <c r="X76" s="67">
        <v>0</v>
      </c>
      <c r="Y76" s="67">
        <v>0</v>
      </c>
      <c r="Z76" s="67">
        <v>0</v>
      </c>
      <c r="AA76" s="67">
        <v>114</v>
      </c>
      <c r="AB76" s="67">
        <v>137</v>
      </c>
      <c r="AC76" s="67">
        <v>251</v>
      </c>
      <c r="AD76" s="67">
        <v>16</v>
      </c>
      <c r="AE76" s="67">
        <v>24</v>
      </c>
      <c r="AF76" s="67">
        <v>40</v>
      </c>
      <c r="AG76" s="67">
        <v>13</v>
      </c>
      <c r="AH76" s="67">
        <v>13</v>
      </c>
      <c r="AI76" s="68">
        <v>26</v>
      </c>
    </row>
    <row r="77" spans="1:35" x14ac:dyDescent="0.25">
      <c r="A77" s="55" t="s">
        <v>16462</v>
      </c>
      <c r="B77" s="56" t="s">
        <v>16502</v>
      </c>
      <c r="C77" s="56" t="s">
        <v>17086</v>
      </c>
      <c r="D77" s="56" t="s">
        <v>517</v>
      </c>
      <c r="E77" s="56" t="s">
        <v>11</v>
      </c>
      <c r="F77" s="56" t="s">
        <v>831</v>
      </c>
      <c r="G77" s="56" t="s">
        <v>831</v>
      </c>
      <c r="H77" s="56" t="s">
        <v>4</v>
      </c>
      <c r="I77" s="67">
        <v>149</v>
      </c>
      <c r="J77" s="67">
        <v>112</v>
      </c>
      <c r="K77" s="67">
        <v>261</v>
      </c>
      <c r="L77" s="67">
        <v>149</v>
      </c>
      <c r="M77" s="67">
        <v>112</v>
      </c>
      <c r="N77" s="67">
        <v>261</v>
      </c>
      <c r="O77" s="67">
        <v>92</v>
      </c>
      <c r="P77" s="67">
        <v>113</v>
      </c>
      <c r="Q77" s="67">
        <v>205</v>
      </c>
      <c r="R77" s="67">
        <v>47</v>
      </c>
      <c r="S77" s="67">
        <v>50</v>
      </c>
      <c r="T77" s="67">
        <v>97</v>
      </c>
      <c r="U77" s="67">
        <v>0</v>
      </c>
      <c r="V77" s="67">
        <v>0</v>
      </c>
      <c r="W77" s="67">
        <v>0</v>
      </c>
      <c r="X77" s="67">
        <v>0</v>
      </c>
      <c r="Y77" s="67">
        <v>0</v>
      </c>
      <c r="Z77" s="67">
        <v>0</v>
      </c>
      <c r="AA77" s="67">
        <v>288</v>
      </c>
      <c r="AB77" s="67">
        <v>275</v>
      </c>
      <c r="AC77" s="67">
        <v>563</v>
      </c>
      <c r="AD77" s="67">
        <v>25</v>
      </c>
      <c r="AE77" s="67">
        <v>33</v>
      </c>
      <c r="AF77" s="67">
        <v>58</v>
      </c>
      <c r="AG77" s="67">
        <v>23</v>
      </c>
      <c r="AH77" s="67">
        <v>25</v>
      </c>
      <c r="AI77" s="68">
        <v>48</v>
      </c>
    </row>
    <row r="78" spans="1:35" x14ac:dyDescent="0.25">
      <c r="A78" s="55" t="s">
        <v>16462</v>
      </c>
      <c r="B78" s="56" t="s">
        <v>16503</v>
      </c>
      <c r="C78" s="56" t="s">
        <v>17087</v>
      </c>
      <c r="D78" s="56" t="s">
        <v>517</v>
      </c>
      <c r="E78" s="56" t="s">
        <v>11</v>
      </c>
      <c r="F78" s="56" t="s">
        <v>831</v>
      </c>
      <c r="G78" s="56" t="s">
        <v>831</v>
      </c>
      <c r="H78" s="56" t="s">
        <v>4</v>
      </c>
      <c r="I78" s="67">
        <v>238</v>
      </c>
      <c r="J78" s="67">
        <v>152</v>
      </c>
      <c r="K78" s="67">
        <v>390</v>
      </c>
      <c r="L78" s="67">
        <v>238</v>
      </c>
      <c r="M78" s="67">
        <v>152</v>
      </c>
      <c r="N78" s="67">
        <v>390</v>
      </c>
      <c r="O78" s="67">
        <v>184</v>
      </c>
      <c r="P78" s="67">
        <v>148</v>
      </c>
      <c r="Q78" s="67">
        <v>332</v>
      </c>
      <c r="R78" s="67">
        <v>130</v>
      </c>
      <c r="S78" s="67">
        <v>90</v>
      </c>
      <c r="T78" s="67">
        <v>220</v>
      </c>
      <c r="U78" s="67">
        <v>0</v>
      </c>
      <c r="V78" s="67">
        <v>0</v>
      </c>
      <c r="W78" s="67">
        <v>0</v>
      </c>
      <c r="X78" s="67">
        <v>0</v>
      </c>
      <c r="Y78" s="67">
        <v>0</v>
      </c>
      <c r="Z78" s="67">
        <v>0</v>
      </c>
      <c r="AA78" s="67">
        <v>552</v>
      </c>
      <c r="AB78" s="67">
        <v>390</v>
      </c>
      <c r="AC78" s="67">
        <v>942</v>
      </c>
      <c r="AD78" s="67">
        <v>141</v>
      </c>
      <c r="AE78" s="67">
        <v>119</v>
      </c>
      <c r="AF78" s="67">
        <v>260</v>
      </c>
      <c r="AG78" s="67">
        <v>0</v>
      </c>
      <c r="AH78" s="67">
        <v>0</v>
      </c>
      <c r="AI78" s="68">
        <v>0</v>
      </c>
    </row>
    <row r="79" spans="1:35" x14ac:dyDescent="0.25">
      <c r="A79" s="55" t="s">
        <v>475</v>
      </c>
      <c r="B79" s="56" t="s">
        <v>16504</v>
      </c>
      <c r="C79" s="56" t="s">
        <v>17088</v>
      </c>
      <c r="D79" s="56" t="s">
        <v>517</v>
      </c>
      <c r="E79" s="56" t="s">
        <v>11</v>
      </c>
      <c r="F79" s="56" t="s">
        <v>831</v>
      </c>
      <c r="G79" s="56" t="s">
        <v>831</v>
      </c>
      <c r="H79" s="56" t="s">
        <v>4</v>
      </c>
      <c r="I79" s="67">
        <v>502</v>
      </c>
      <c r="J79" s="67">
        <v>355</v>
      </c>
      <c r="K79" s="67">
        <v>857</v>
      </c>
      <c r="L79" s="67">
        <v>502</v>
      </c>
      <c r="M79" s="67">
        <v>355</v>
      </c>
      <c r="N79" s="67">
        <v>857</v>
      </c>
      <c r="O79" s="67">
        <v>388</v>
      </c>
      <c r="P79" s="67">
        <v>308</v>
      </c>
      <c r="Q79" s="67">
        <v>696</v>
      </c>
      <c r="R79" s="67">
        <v>323</v>
      </c>
      <c r="S79" s="67">
        <v>296</v>
      </c>
      <c r="T79" s="67">
        <v>619</v>
      </c>
      <c r="U79" s="67">
        <v>0</v>
      </c>
      <c r="V79" s="67">
        <v>0</v>
      </c>
      <c r="W79" s="67">
        <v>0</v>
      </c>
      <c r="X79" s="67">
        <v>0</v>
      </c>
      <c r="Y79" s="67">
        <v>0</v>
      </c>
      <c r="Z79" s="67">
        <v>0</v>
      </c>
      <c r="AA79" s="67">
        <v>1213</v>
      </c>
      <c r="AB79" s="67">
        <v>959</v>
      </c>
      <c r="AC79" s="67">
        <v>2172</v>
      </c>
      <c r="AD79" s="67">
        <v>312</v>
      </c>
      <c r="AE79" s="67">
        <v>239</v>
      </c>
      <c r="AF79" s="67">
        <v>551</v>
      </c>
      <c r="AG79" s="67">
        <v>178</v>
      </c>
      <c r="AH79" s="67">
        <v>174</v>
      </c>
      <c r="AI79" s="68">
        <v>352</v>
      </c>
    </row>
    <row r="80" spans="1:35" x14ac:dyDescent="0.25">
      <c r="A80" s="55" t="s">
        <v>471</v>
      </c>
      <c r="B80" s="56" t="s">
        <v>16506</v>
      </c>
      <c r="C80" s="56" t="s">
        <v>17089</v>
      </c>
      <c r="D80" s="56" t="s">
        <v>517</v>
      </c>
      <c r="E80" s="56" t="s">
        <v>11</v>
      </c>
      <c r="F80" s="56" t="s">
        <v>831</v>
      </c>
      <c r="G80" s="56" t="s">
        <v>831</v>
      </c>
      <c r="H80" s="56" t="s">
        <v>4</v>
      </c>
      <c r="I80" s="67">
        <v>33</v>
      </c>
      <c r="J80" s="67">
        <v>45</v>
      </c>
      <c r="K80" s="67">
        <v>78</v>
      </c>
      <c r="L80" s="67">
        <v>33</v>
      </c>
      <c r="M80" s="67">
        <v>45</v>
      </c>
      <c r="N80" s="67">
        <v>78</v>
      </c>
      <c r="O80" s="67">
        <v>29</v>
      </c>
      <c r="P80" s="67">
        <v>44</v>
      </c>
      <c r="Q80" s="67">
        <v>73</v>
      </c>
      <c r="R80" s="67">
        <v>23</v>
      </c>
      <c r="S80" s="67">
        <v>28</v>
      </c>
      <c r="T80" s="67">
        <v>51</v>
      </c>
      <c r="U80" s="67">
        <v>0</v>
      </c>
      <c r="V80" s="67">
        <v>0</v>
      </c>
      <c r="W80" s="67">
        <v>0</v>
      </c>
      <c r="X80" s="67">
        <v>0</v>
      </c>
      <c r="Y80" s="67">
        <v>0</v>
      </c>
      <c r="Z80" s="67">
        <v>0</v>
      </c>
      <c r="AA80" s="67">
        <v>85</v>
      </c>
      <c r="AB80" s="67">
        <v>117</v>
      </c>
      <c r="AC80" s="67">
        <v>202</v>
      </c>
      <c r="AD80" s="67">
        <v>17</v>
      </c>
      <c r="AE80" s="67">
        <v>20</v>
      </c>
      <c r="AF80" s="67">
        <v>37</v>
      </c>
      <c r="AG80" s="67">
        <v>12</v>
      </c>
      <c r="AH80" s="67">
        <v>18</v>
      </c>
      <c r="AI80" s="68">
        <v>30</v>
      </c>
    </row>
    <row r="81" spans="1:35" x14ac:dyDescent="0.25">
      <c r="A81" s="55" t="s">
        <v>16507</v>
      </c>
      <c r="B81" s="56" t="s">
        <v>16508</v>
      </c>
      <c r="C81" s="56" t="s">
        <v>17090</v>
      </c>
      <c r="D81" s="56" t="s">
        <v>517</v>
      </c>
      <c r="E81" s="56" t="s">
        <v>11</v>
      </c>
      <c r="F81" s="56" t="s">
        <v>831</v>
      </c>
      <c r="G81" s="56" t="s">
        <v>831</v>
      </c>
      <c r="H81" s="56" t="s">
        <v>4</v>
      </c>
      <c r="I81" s="67">
        <v>87</v>
      </c>
      <c r="J81" s="67">
        <v>84</v>
      </c>
      <c r="K81" s="67">
        <v>171</v>
      </c>
      <c r="L81" s="67">
        <v>87</v>
      </c>
      <c r="M81" s="67">
        <v>84</v>
      </c>
      <c r="N81" s="67">
        <v>171</v>
      </c>
      <c r="O81" s="67">
        <v>63</v>
      </c>
      <c r="P81" s="67">
        <v>92</v>
      </c>
      <c r="Q81" s="67">
        <v>155</v>
      </c>
      <c r="R81" s="67">
        <v>35</v>
      </c>
      <c r="S81" s="67">
        <v>54</v>
      </c>
      <c r="T81" s="67">
        <v>89</v>
      </c>
      <c r="U81" s="67">
        <v>0</v>
      </c>
      <c r="V81" s="67">
        <v>0</v>
      </c>
      <c r="W81" s="67">
        <v>0</v>
      </c>
      <c r="X81" s="67">
        <v>0</v>
      </c>
      <c r="Y81" s="67">
        <v>0</v>
      </c>
      <c r="Z81" s="67">
        <v>0</v>
      </c>
      <c r="AA81" s="67">
        <v>185</v>
      </c>
      <c r="AB81" s="67">
        <v>230</v>
      </c>
      <c r="AC81" s="67">
        <v>415</v>
      </c>
      <c r="AD81" s="67">
        <v>7</v>
      </c>
      <c r="AE81" s="67">
        <v>61</v>
      </c>
      <c r="AF81" s="67">
        <v>68</v>
      </c>
      <c r="AG81" s="67">
        <v>12</v>
      </c>
      <c r="AH81" s="67">
        <v>58</v>
      </c>
      <c r="AI81" s="68">
        <v>70</v>
      </c>
    </row>
    <row r="82" spans="1:35" x14ac:dyDescent="0.25">
      <c r="A82" s="55" t="s">
        <v>16462</v>
      </c>
      <c r="B82" s="56" t="s">
        <v>16509</v>
      </c>
      <c r="C82" s="56" t="s">
        <v>17091</v>
      </c>
      <c r="D82" s="56" t="s">
        <v>517</v>
      </c>
      <c r="E82" s="56" t="s">
        <v>11</v>
      </c>
      <c r="F82" s="56" t="s">
        <v>831</v>
      </c>
      <c r="G82" s="56" t="s">
        <v>831</v>
      </c>
      <c r="H82" s="56" t="s">
        <v>4</v>
      </c>
      <c r="I82" s="67">
        <v>159</v>
      </c>
      <c r="J82" s="67">
        <v>149</v>
      </c>
      <c r="K82" s="67">
        <v>308</v>
      </c>
      <c r="L82" s="67">
        <v>159</v>
      </c>
      <c r="M82" s="67">
        <v>149</v>
      </c>
      <c r="N82" s="67">
        <v>308</v>
      </c>
      <c r="O82" s="67">
        <v>137</v>
      </c>
      <c r="P82" s="67">
        <v>154</v>
      </c>
      <c r="Q82" s="67">
        <v>291</v>
      </c>
      <c r="R82" s="67">
        <v>103</v>
      </c>
      <c r="S82" s="67">
        <v>144</v>
      </c>
      <c r="T82" s="67">
        <v>247</v>
      </c>
      <c r="U82" s="67">
        <v>0</v>
      </c>
      <c r="V82" s="67">
        <v>0</v>
      </c>
      <c r="W82" s="67">
        <v>0</v>
      </c>
      <c r="X82" s="67">
        <v>0</v>
      </c>
      <c r="Y82" s="67">
        <v>0</v>
      </c>
      <c r="Z82" s="67">
        <v>0</v>
      </c>
      <c r="AA82" s="67">
        <v>399</v>
      </c>
      <c r="AB82" s="67">
        <v>447</v>
      </c>
      <c r="AC82" s="67">
        <v>846</v>
      </c>
      <c r="AD82" s="67">
        <v>116</v>
      </c>
      <c r="AE82" s="67">
        <v>99</v>
      </c>
      <c r="AF82" s="67">
        <v>215</v>
      </c>
      <c r="AG82" s="67">
        <v>33</v>
      </c>
      <c r="AH82" s="67">
        <v>63</v>
      </c>
      <c r="AI82" s="68">
        <v>96</v>
      </c>
    </row>
    <row r="83" spans="1:35" x14ac:dyDescent="0.25">
      <c r="A83" s="55" t="s">
        <v>16510</v>
      </c>
      <c r="B83" s="56" t="s">
        <v>16511</v>
      </c>
      <c r="C83" s="56" t="s">
        <v>17092</v>
      </c>
      <c r="D83" s="56" t="s">
        <v>517</v>
      </c>
      <c r="E83" s="56" t="s">
        <v>11</v>
      </c>
      <c r="F83" s="56" t="s">
        <v>831</v>
      </c>
      <c r="G83" s="56" t="s">
        <v>831</v>
      </c>
      <c r="H83" s="56" t="s">
        <v>4</v>
      </c>
      <c r="I83" s="67">
        <v>76</v>
      </c>
      <c r="J83" s="67">
        <v>121</v>
      </c>
      <c r="K83" s="67">
        <v>197</v>
      </c>
      <c r="L83" s="67">
        <v>76</v>
      </c>
      <c r="M83" s="67">
        <v>121</v>
      </c>
      <c r="N83" s="67">
        <v>197</v>
      </c>
      <c r="O83" s="67">
        <v>60</v>
      </c>
      <c r="P83" s="67">
        <v>85</v>
      </c>
      <c r="Q83" s="67">
        <v>145</v>
      </c>
      <c r="R83" s="67">
        <v>47</v>
      </c>
      <c r="S83" s="67">
        <v>61</v>
      </c>
      <c r="T83" s="67">
        <v>108</v>
      </c>
      <c r="U83" s="67">
        <v>0</v>
      </c>
      <c r="V83" s="67">
        <v>0</v>
      </c>
      <c r="W83" s="67">
        <v>0</v>
      </c>
      <c r="X83" s="67">
        <v>0</v>
      </c>
      <c r="Y83" s="67">
        <v>0</v>
      </c>
      <c r="Z83" s="67">
        <v>0</v>
      </c>
      <c r="AA83" s="67">
        <v>183</v>
      </c>
      <c r="AB83" s="67">
        <v>267</v>
      </c>
      <c r="AC83" s="67">
        <v>450</v>
      </c>
      <c r="AD83" s="67">
        <v>40</v>
      </c>
      <c r="AE83" s="67">
        <v>58</v>
      </c>
      <c r="AF83" s="67">
        <v>98</v>
      </c>
      <c r="AG83" s="67">
        <v>0</v>
      </c>
      <c r="AH83" s="67">
        <v>0</v>
      </c>
      <c r="AI83" s="68">
        <v>0</v>
      </c>
    </row>
    <row r="84" spans="1:35" x14ac:dyDescent="0.25">
      <c r="A84" s="55" t="s">
        <v>478</v>
      </c>
      <c r="B84" s="56" t="s">
        <v>16513</v>
      </c>
      <c r="C84" s="56" t="s">
        <v>17093</v>
      </c>
      <c r="D84" s="56" t="s">
        <v>517</v>
      </c>
      <c r="E84" s="56" t="s">
        <v>11</v>
      </c>
      <c r="F84" s="56" t="s">
        <v>831</v>
      </c>
      <c r="G84" s="56" t="s">
        <v>831</v>
      </c>
      <c r="H84" s="56" t="s">
        <v>4</v>
      </c>
      <c r="I84" s="67">
        <v>45</v>
      </c>
      <c r="J84" s="67">
        <v>74</v>
      </c>
      <c r="K84" s="67">
        <v>119</v>
      </c>
      <c r="L84" s="67">
        <v>45</v>
      </c>
      <c r="M84" s="67">
        <v>74</v>
      </c>
      <c r="N84" s="67">
        <v>119</v>
      </c>
      <c r="O84" s="67">
        <v>21</v>
      </c>
      <c r="P84" s="67">
        <v>31</v>
      </c>
      <c r="Q84" s="67">
        <v>52</v>
      </c>
      <c r="R84" s="67">
        <v>37</v>
      </c>
      <c r="S84" s="67">
        <v>61</v>
      </c>
      <c r="T84" s="67">
        <v>98</v>
      </c>
      <c r="U84" s="67">
        <v>0</v>
      </c>
      <c r="V84" s="67">
        <v>0</v>
      </c>
      <c r="W84" s="67">
        <v>0</v>
      </c>
      <c r="X84" s="67">
        <v>0</v>
      </c>
      <c r="Y84" s="67">
        <v>0</v>
      </c>
      <c r="Z84" s="67">
        <v>0</v>
      </c>
      <c r="AA84" s="67">
        <v>103</v>
      </c>
      <c r="AB84" s="67">
        <v>166</v>
      </c>
      <c r="AC84" s="67">
        <v>269</v>
      </c>
      <c r="AD84" s="67">
        <v>38</v>
      </c>
      <c r="AE84" s="67">
        <v>58</v>
      </c>
      <c r="AF84" s="67">
        <v>96</v>
      </c>
      <c r="AG84" s="67">
        <v>0</v>
      </c>
      <c r="AH84" s="67">
        <v>0</v>
      </c>
      <c r="AI84" s="68">
        <v>0</v>
      </c>
    </row>
    <row r="85" spans="1:35" x14ac:dyDescent="0.25">
      <c r="A85" s="55" t="s">
        <v>481</v>
      </c>
      <c r="B85" s="56" t="s">
        <v>16514</v>
      </c>
      <c r="C85" s="56" t="s">
        <v>17094</v>
      </c>
      <c r="D85" s="56" t="s">
        <v>517</v>
      </c>
      <c r="E85" s="56" t="s">
        <v>11</v>
      </c>
      <c r="F85" s="56" t="s">
        <v>831</v>
      </c>
      <c r="G85" s="56" t="s">
        <v>831</v>
      </c>
      <c r="H85" s="56" t="s">
        <v>4</v>
      </c>
      <c r="I85" s="67">
        <v>37</v>
      </c>
      <c r="J85" s="67">
        <v>49</v>
      </c>
      <c r="K85" s="67">
        <v>86</v>
      </c>
      <c r="L85" s="67">
        <v>37</v>
      </c>
      <c r="M85" s="67">
        <v>49</v>
      </c>
      <c r="N85" s="67">
        <v>86</v>
      </c>
      <c r="O85" s="67">
        <v>29</v>
      </c>
      <c r="P85" s="67">
        <v>37</v>
      </c>
      <c r="Q85" s="67">
        <v>66</v>
      </c>
      <c r="R85" s="67">
        <v>20</v>
      </c>
      <c r="S85" s="67">
        <v>27</v>
      </c>
      <c r="T85" s="67">
        <v>47</v>
      </c>
      <c r="U85" s="67">
        <v>0</v>
      </c>
      <c r="V85" s="67">
        <v>0</v>
      </c>
      <c r="W85" s="67">
        <v>0</v>
      </c>
      <c r="X85" s="67">
        <v>0</v>
      </c>
      <c r="Y85" s="67">
        <v>0</v>
      </c>
      <c r="Z85" s="67">
        <v>0</v>
      </c>
      <c r="AA85" s="67">
        <v>86</v>
      </c>
      <c r="AB85" s="67">
        <v>113</v>
      </c>
      <c r="AC85" s="67">
        <v>199</v>
      </c>
      <c r="AD85" s="67">
        <v>25</v>
      </c>
      <c r="AE85" s="67">
        <v>30</v>
      </c>
      <c r="AF85" s="67">
        <v>55</v>
      </c>
      <c r="AG85" s="67">
        <v>0</v>
      </c>
      <c r="AH85" s="67">
        <v>0</v>
      </c>
      <c r="AI85" s="68">
        <v>0</v>
      </c>
    </row>
    <row r="86" spans="1:35" x14ac:dyDescent="0.25">
      <c r="A86" s="55" t="s">
        <v>467</v>
      </c>
      <c r="B86" s="56" t="s">
        <v>16515</v>
      </c>
      <c r="C86" s="56" t="s">
        <v>17095</v>
      </c>
      <c r="D86" s="56" t="s">
        <v>517</v>
      </c>
      <c r="E86" s="56" t="s">
        <v>11</v>
      </c>
      <c r="F86" s="56" t="s">
        <v>831</v>
      </c>
      <c r="G86" s="56" t="s">
        <v>831</v>
      </c>
      <c r="H86" s="56" t="s">
        <v>4</v>
      </c>
      <c r="I86" s="67">
        <v>58</v>
      </c>
      <c r="J86" s="67">
        <v>52</v>
      </c>
      <c r="K86" s="67">
        <v>110</v>
      </c>
      <c r="L86" s="67">
        <v>58</v>
      </c>
      <c r="M86" s="67">
        <v>52</v>
      </c>
      <c r="N86" s="67">
        <v>110</v>
      </c>
      <c r="O86" s="67">
        <v>52</v>
      </c>
      <c r="P86" s="67">
        <v>38</v>
      </c>
      <c r="Q86" s="67">
        <v>90</v>
      </c>
      <c r="R86" s="67">
        <v>40</v>
      </c>
      <c r="S86" s="67">
        <v>40</v>
      </c>
      <c r="T86" s="67">
        <v>80</v>
      </c>
      <c r="U86" s="67">
        <v>0</v>
      </c>
      <c r="V86" s="67">
        <v>0</v>
      </c>
      <c r="W86" s="67">
        <v>0</v>
      </c>
      <c r="X86" s="67">
        <v>0</v>
      </c>
      <c r="Y86" s="67">
        <v>0</v>
      </c>
      <c r="Z86" s="67">
        <v>0</v>
      </c>
      <c r="AA86" s="67">
        <v>150</v>
      </c>
      <c r="AB86" s="67">
        <v>130</v>
      </c>
      <c r="AC86" s="67">
        <v>280</v>
      </c>
      <c r="AD86" s="67">
        <v>53</v>
      </c>
      <c r="AE86" s="67">
        <v>38</v>
      </c>
      <c r="AF86" s="67">
        <v>91</v>
      </c>
      <c r="AG86" s="67">
        <v>0</v>
      </c>
      <c r="AH86" s="67">
        <v>0</v>
      </c>
      <c r="AI86" s="68">
        <v>0</v>
      </c>
    </row>
    <row r="87" spans="1:35" x14ac:dyDescent="0.25">
      <c r="A87" s="55" t="s">
        <v>475</v>
      </c>
      <c r="B87" s="56" t="s">
        <v>16516</v>
      </c>
      <c r="C87" s="56" t="s">
        <v>17096</v>
      </c>
      <c r="D87" s="56" t="s">
        <v>517</v>
      </c>
      <c r="E87" s="56" t="s">
        <v>11</v>
      </c>
      <c r="F87" s="56" t="s">
        <v>831</v>
      </c>
      <c r="G87" s="56" t="s">
        <v>831</v>
      </c>
      <c r="H87" s="56" t="s">
        <v>4</v>
      </c>
      <c r="I87" s="67">
        <v>145</v>
      </c>
      <c r="J87" s="67">
        <v>66</v>
      </c>
      <c r="K87" s="67">
        <v>211</v>
      </c>
      <c r="L87" s="67">
        <v>145</v>
      </c>
      <c r="M87" s="67">
        <v>66</v>
      </c>
      <c r="N87" s="67">
        <v>211</v>
      </c>
      <c r="O87" s="67">
        <v>107</v>
      </c>
      <c r="P87" s="67">
        <v>58</v>
      </c>
      <c r="Q87" s="67">
        <v>165</v>
      </c>
      <c r="R87" s="67">
        <v>83</v>
      </c>
      <c r="S87" s="67">
        <v>49</v>
      </c>
      <c r="T87" s="67">
        <v>132</v>
      </c>
      <c r="U87" s="67">
        <v>0</v>
      </c>
      <c r="V87" s="67">
        <v>0</v>
      </c>
      <c r="W87" s="67">
        <v>0</v>
      </c>
      <c r="X87" s="67">
        <v>0</v>
      </c>
      <c r="Y87" s="67">
        <v>0</v>
      </c>
      <c r="Z87" s="67">
        <v>0</v>
      </c>
      <c r="AA87" s="67">
        <v>335</v>
      </c>
      <c r="AB87" s="67">
        <v>173</v>
      </c>
      <c r="AC87" s="67">
        <v>508</v>
      </c>
      <c r="AD87" s="67">
        <v>76</v>
      </c>
      <c r="AE87" s="67">
        <v>33</v>
      </c>
      <c r="AF87" s="67">
        <v>109</v>
      </c>
      <c r="AG87" s="67">
        <v>0</v>
      </c>
      <c r="AH87" s="67">
        <v>0</v>
      </c>
      <c r="AI87" s="68">
        <v>0</v>
      </c>
    </row>
    <row r="88" spans="1:35" x14ac:dyDescent="0.25">
      <c r="A88" s="55" t="s">
        <v>475</v>
      </c>
      <c r="B88" s="56" t="s">
        <v>16517</v>
      </c>
      <c r="C88" s="56" t="s">
        <v>17097</v>
      </c>
      <c r="D88" s="56" t="s">
        <v>517</v>
      </c>
      <c r="E88" s="56" t="s">
        <v>11</v>
      </c>
      <c r="F88" s="56" t="s">
        <v>831</v>
      </c>
      <c r="G88" s="56" t="s">
        <v>831</v>
      </c>
      <c r="H88" s="56" t="s">
        <v>4</v>
      </c>
      <c r="I88" s="67">
        <v>121</v>
      </c>
      <c r="J88" s="67">
        <v>125</v>
      </c>
      <c r="K88" s="67">
        <v>246</v>
      </c>
      <c r="L88" s="67">
        <v>121</v>
      </c>
      <c r="M88" s="67">
        <v>125</v>
      </c>
      <c r="N88" s="67">
        <v>246</v>
      </c>
      <c r="O88" s="67">
        <v>132</v>
      </c>
      <c r="P88" s="67">
        <v>127</v>
      </c>
      <c r="Q88" s="67">
        <v>259</v>
      </c>
      <c r="R88" s="67">
        <v>61</v>
      </c>
      <c r="S88" s="67">
        <v>69</v>
      </c>
      <c r="T88" s="67">
        <v>130</v>
      </c>
      <c r="U88" s="67">
        <v>0</v>
      </c>
      <c r="V88" s="67">
        <v>0</v>
      </c>
      <c r="W88" s="67">
        <v>0</v>
      </c>
      <c r="X88" s="67">
        <v>0</v>
      </c>
      <c r="Y88" s="67">
        <v>0</v>
      </c>
      <c r="Z88" s="67">
        <v>0</v>
      </c>
      <c r="AA88" s="67">
        <v>314</v>
      </c>
      <c r="AB88" s="67">
        <v>321</v>
      </c>
      <c r="AC88" s="67">
        <v>635</v>
      </c>
      <c r="AD88" s="67">
        <v>51</v>
      </c>
      <c r="AE88" s="67">
        <v>75</v>
      </c>
      <c r="AF88" s="67">
        <v>126</v>
      </c>
      <c r="AG88" s="67">
        <v>0</v>
      </c>
      <c r="AH88" s="67">
        <v>0</v>
      </c>
      <c r="AI88" s="68">
        <v>0</v>
      </c>
    </row>
    <row r="89" spans="1:35" x14ac:dyDescent="0.25">
      <c r="A89" s="55" t="s">
        <v>475</v>
      </c>
      <c r="B89" s="56" t="s">
        <v>16518</v>
      </c>
      <c r="C89" s="56" t="s">
        <v>17098</v>
      </c>
      <c r="D89" s="56" t="s">
        <v>517</v>
      </c>
      <c r="E89" s="56" t="s">
        <v>11</v>
      </c>
      <c r="F89" s="56" t="s">
        <v>831</v>
      </c>
      <c r="G89" s="56" t="s">
        <v>831</v>
      </c>
      <c r="H89" s="56" t="s">
        <v>4</v>
      </c>
      <c r="I89" s="67">
        <v>171</v>
      </c>
      <c r="J89" s="67">
        <v>134</v>
      </c>
      <c r="K89" s="67">
        <v>305</v>
      </c>
      <c r="L89" s="67">
        <v>171</v>
      </c>
      <c r="M89" s="67">
        <v>134</v>
      </c>
      <c r="N89" s="67">
        <v>305</v>
      </c>
      <c r="O89" s="67">
        <v>146</v>
      </c>
      <c r="P89" s="67">
        <v>109</v>
      </c>
      <c r="Q89" s="67">
        <v>255</v>
      </c>
      <c r="R89" s="67">
        <v>106</v>
      </c>
      <c r="S89" s="67">
        <v>73</v>
      </c>
      <c r="T89" s="67">
        <v>179</v>
      </c>
      <c r="U89" s="67">
        <v>0</v>
      </c>
      <c r="V89" s="67">
        <v>0</v>
      </c>
      <c r="W89" s="67">
        <v>0</v>
      </c>
      <c r="X89" s="67">
        <v>0</v>
      </c>
      <c r="Y89" s="67">
        <v>0</v>
      </c>
      <c r="Z89" s="67">
        <v>0</v>
      </c>
      <c r="AA89" s="67">
        <v>423</v>
      </c>
      <c r="AB89" s="67">
        <v>316</v>
      </c>
      <c r="AC89" s="67">
        <v>739</v>
      </c>
      <c r="AD89" s="67">
        <v>92</v>
      </c>
      <c r="AE89" s="67">
        <v>57</v>
      </c>
      <c r="AF89" s="67">
        <v>149</v>
      </c>
      <c r="AG89" s="67">
        <v>0</v>
      </c>
      <c r="AH89" s="67">
        <v>0</v>
      </c>
      <c r="AI89" s="68">
        <v>0</v>
      </c>
    </row>
    <row r="90" spans="1:35" x14ac:dyDescent="0.25">
      <c r="A90" s="55" t="s">
        <v>16462</v>
      </c>
      <c r="B90" s="56" t="s">
        <v>16519</v>
      </c>
      <c r="C90" s="56" t="s">
        <v>17099</v>
      </c>
      <c r="D90" s="56" t="s">
        <v>517</v>
      </c>
      <c r="E90" s="56" t="s">
        <v>11</v>
      </c>
      <c r="F90" s="56" t="s">
        <v>831</v>
      </c>
      <c r="G90" s="56" t="s">
        <v>831</v>
      </c>
      <c r="H90" s="56" t="s">
        <v>4</v>
      </c>
      <c r="I90" s="67">
        <v>138</v>
      </c>
      <c r="J90" s="67">
        <v>140</v>
      </c>
      <c r="K90" s="67">
        <v>278</v>
      </c>
      <c r="L90" s="67">
        <v>138</v>
      </c>
      <c r="M90" s="67">
        <v>140</v>
      </c>
      <c r="N90" s="67">
        <v>278</v>
      </c>
      <c r="O90" s="67">
        <v>175</v>
      </c>
      <c r="P90" s="67">
        <v>157</v>
      </c>
      <c r="Q90" s="67">
        <v>332</v>
      </c>
      <c r="R90" s="67">
        <v>139</v>
      </c>
      <c r="S90" s="67">
        <v>106</v>
      </c>
      <c r="T90" s="67">
        <v>245</v>
      </c>
      <c r="U90" s="67">
        <v>0</v>
      </c>
      <c r="V90" s="67">
        <v>0</v>
      </c>
      <c r="W90" s="67">
        <v>0</v>
      </c>
      <c r="X90" s="67">
        <v>0</v>
      </c>
      <c r="Y90" s="67">
        <v>0</v>
      </c>
      <c r="Z90" s="67">
        <v>0</v>
      </c>
      <c r="AA90" s="67">
        <v>452</v>
      </c>
      <c r="AB90" s="67">
        <v>403</v>
      </c>
      <c r="AC90" s="67">
        <v>855</v>
      </c>
      <c r="AD90" s="67">
        <v>104</v>
      </c>
      <c r="AE90" s="67">
        <v>122</v>
      </c>
      <c r="AF90" s="67">
        <v>226</v>
      </c>
      <c r="AG90" s="67">
        <v>28</v>
      </c>
      <c r="AH90" s="67">
        <v>57</v>
      </c>
      <c r="AI90" s="68">
        <v>85</v>
      </c>
    </row>
    <row r="91" spans="1:35" x14ac:dyDescent="0.25">
      <c r="A91" s="55" t="s">
        <v>16462</v>
      </c>
      <c r="B91" s="56" t="s">
        <v>16520</v>
      </c>
      <c r="C91" s="56" t="s">
        <v>17100</v>
      </c>
      <c r="D91" s="56" t="s">
        <v>517</v>
      </c>
      <c r="E91" s="56" t="s">
        <v>11</v>
      </c>
      <c r="F91" s="56" t="s">
        <v>831</v>
      </c>
      <c r="G91" s="56" t="s">
        <v>831</v>
      </c>
      <c r="H91" s="56" t="s">
        <v>4</v>
      </c>
      <c r="I91" s="67">
        <v>218</v>
      </c>
      <c r="J91" s="67">
        <v>225</v>
      </c>
      <c r="K91" s="67">
        <v>443</v>
      </c>
      <c r="L91" s="67">
        <v>218</v>
      </c>
      <c r="M91" s="67">
        <v>225</v>
      </c>
      <c r="N91" s="67">
        <v>443</v>
      </c>
      <c r="O91" s="67">
        <v>213</v>
      </c>
      <c r="P91" s="67">
        <v>190</v>
      </c>
      <c r="Q91" s="67">
        <v>403</v>
      </c>
      <c r="R91" s="67">
        <v>143</v>
      </c>
      <c r="S91" s="67">
        <v>153</v>
      </c>
      <c r="T91" s="67">
        <v>296</v>
      </c>
      <c r="U91" s="67">
        <v>0</v>
      </c>
      <c r="V91" s="67">
        <v>0</v>
      </c>
      <c r="W91" s="67">
        <v>0</v>
      </c>
      <c r="X91" s="67">
        <v>0</v>
      </c>
      <c r="Y91" s="67">
        <v>0</v>
      </c>
      <c r="Z91" s="67">
        <v>0</v>
      </c>
      <c r="AA91" s="67">
        <v>574</v>
      </c>
      <c r="AB91" s="67">
        <v>568</v>
      </c>
      <c r="AC91" s="67">
        <v>1142</v>
      </c>
      <c r="AD91" s="67">
        <v>139</v>
      </c>
      <c r="AE91" s="67">
        <v>152</v>
      </c>
      <c r="AF91" s="67">
        <v>291</v>
      </c>
      <c r="AG91" s="67">
        <v>52</v>
      </c>
      <c r="AH91" s="67">
        <v>83</v>
      </c>
      <c r="AI91" s="68">
        <v>135</v>
      </c>
    </row>
    <row r="92" spans="1:35" x14ac:dyDescent="0.25">
      <c r="A92" s="55" t="s">
        <v>475</v>
      </c>
      <c r="B92" s="56" t="s">
        <v>16521</v>
      </c>
      <c r="C92" s="56" t="s">
        <v>17101</v>
      </c>
      <c r="D92" s="56" t="s">
        <v>16347</v>
      </c>
      <c r="E92" s="56" t="s">
        <v>11</v>
      </c>
      <c r="F92" s="56" t="s">
        <v>831</v>
      </c>
      <c r="G92" s="56" t="s">
        <v>831</v>
      </c>
      <c r="H92" s="56" t="s">
        <v>4</v>
      </c>
      <c r="I92" s="67">
        <v>113</v>
      </c>
      <c r="J92" s="67">
        <v>77</v>
      </c>
      <c r="K92" s="67">
        <v>190</v>
      </c>
      <c r="L92" s="67">
        <v>113</v>
      </c>
      <c r="M92" s="67">
        <v>77</v>
      </c>
      <c r="N92" s="67">
        <v>190</v>
      </c>
      <c r="O92" s="67">
        <v>125</v>
      </c>
      <c r="P92" s="67">
        <v>75</v>
      </c>
      <c r="Q92" s="67">
        <v>200</v>
      </c>
      <c r="R92" s="67">
        <v>63</v>
      </c>
      <c r="S92" s="67">
        <v>81</v>
      </c>
      <c r="T92" s="67">
        <v>144</v>
      </c>
      <c r="U92" s="67">
        <v>0</v>
      </c>
      <c r="V92" s="67">
        <v>0</v>
      </c>
      <c r="W92" s="67">
        <v>0</v>
      </c>
      <c r="X92" s="67">
        <v>0</v>
      </c>
      <c r="Y92" s="67">
        <v>0</v>
      </c>
      <c r="Z92" s="67">
        <v>0</v>
      </c>
      <c r="AA92" s="67">
        <v>301</v>
      </c>
      <c r="AB92" s="67">
        <v>233</v>
      </c>
      <c r="AC92" s="67">
        <v>534</v>
      </c>
      <c r="AD92" s="67">
        <v>78</v>
      </c>
      <c r="AE92" s="67">
        <v>53</v>
      </c>
      <c r="AF92" s="67">
        <v>131</v>
      </c>
      <c r="AG92" s="67">
        <v>0</v>
      </c>
      <c r="AH92" s="67">
        <v>0</v>
      </c>
      <c r="AI92" s="68">
        <v>0</v>
      </c>
    </row>
    <row r="93" spans="1:35" x14ac:dyDescent="0.25">
      <c r="A93" s="55" t="s">
        <v>16462</v>
      </c>
      <c r="B93" s="56" t="s">
        <v>16525</v>
      </c>
      <c r="C93" s="56" t="s">
        <v>17147</v>
      </c>
      <c r="D93" s="56" t="s">
        <v>539</v>
      </c>
      <c r="E93" s="56" t="s">
        <v>17076</v>
      </c>
      <c r="F93" s="56" t="s">
        <v>831</v>
      </c>
      <c r="G93" s="56" t="s">
        <v>831</v>
      </c>
      <c r="H93" s="56" t="s">
        <v>4</v>
      </c>
      <c r="I93" s="67">
        <v>207</v>
      </c>
      <c r="J93" s="67">
        <v>214</v>
      </c>
      <c r="K93" s="67">
        <v>421</v>
      </c>
      <c r="L93" s="67">
        <v>207</v>
      </c>
      <c r="M93" s="67">
        <v>214</v>
      </c>
      <c r="N93" s="67">
        <v>421</v>
      </c>
      <c r="O93" s="67">
        <v>97</v>
      </c>
      <c r="P93" s="67">
        <v>111</v>
      </c>
      <c r="Q93" s="67">
        <v>208</v>
      </c>
      <c r="R93" s="67">
        <v>71</v>
      </c>
      <c r="S93" s="67">
        <v>95</v>
      </c>
      <c r="T93" s="67">
        <v>166</v>
      </c>
      <c r="U93" s="67">
        <v>0</v>
      </c>
      <c r="V93" s="67">
        <v>0</v>
      </c>
      <c r="W93" s="67">
        <v>0</v>
      </c>
      <c r="X93" s="67">
        <v>0</v>
      </c>
      <c r="Y93" s="67">
        <v>0</v>
      </c>
      <c r="Z93" s="67">
        <v>0</v>
      </c>
      <c r="AA93" s="67">
        <v>375</v>
      </c>
      <c r="AB93" s="67">
        <v>420</v>
      </c>
      <c r="AC93" s="67">
        <v>795</v>
      </c>
      <c r="AD93" s="67">
        <v>71</v>
      </c>
      <c r="AE93" s="67">
        <v>94</v>
      </c>
      <c r="AF93" s="67">
        <v>165</v>
      </c>
      <c r="AG93" s="67">
        <v>0</v>
      </c>
      <c r="AH93" s="67">
        <v>0</v>
      </c>
      <c r="AI93" s="68">
        <v>0</v>
      </c>
    </row>
    <row r="94" spans="1:35" x14ac:dyDescent="0.25">
      <c r="A94" s="55" t="s">
        <v>476</v>
      </c>
      <c r="B94" s="56" t="s">
        <v>16526</v>
      </c>
      <c r="C94" s="56" t="s">
        <v>17279</v>
      </c>
      <c r="D94" s="56" t="s">
        <v>539</v>
      </c>
      <c r="E94" s="56" t="s">
        <v>17076</v>
      </c>
      <c r="F94" s="56" t="s">
        <v>17046</v>
      </c>
      <c r="G94" s="56" t="s">
        <v>17046</v>
      </c>
      <c r="H94" s="56" t="s">
        <v>4</v>
      </c>
      <c r="I94" s="67">
        <v>1</v>
      </c>
      <c r="J94" s="67">
        <v>2</v>
      </c>
      <c r="K94" s="67">
        <v>3</v>
      </c>
      <c r="L94" s="67">
        <v>2</v>
      </c>
      <c r="M94" s="67">
        <v>4</v>
      </c>
      <c r="N94" s="67">
        <v>6</v>
      </c>
      <c r="O94" s="67">
        <v>0</v>
      </c>
      <c r="P94" s="67">
        <v>4</v>
      </c>
      <c r="Q94" s="67">
        <v>4</v>
      </c>
      <c r="R94" s="67">
        <v>0</v>
      </c>
      <c r="S94" s="67">
        <v>2</v>
      </c>
      <c r="T94" s="67">
        <v>2</v>
      </c>
      <c r="U94" s="67">
        <v>0</v>
      </c>
      <c r="V94" s="67">
        <v>0</v>
      </c>
      <c r="W94" s="67">
        <v>0</v>
      </c>
      <c r="X94" s="67">
        <v>0</v>
      </c>
      <c r="Y94" s="67">
        <v>0</v>
      </c>
      <c r="Z94" s="67">
        <v>0</v>
      </c>
      <c r="AA94" s="67">
        <v>2</v>
      </c>
      <c r="AB94" s="67">
        <v>10</v>
      </c>
      <c r="AC94" s="67">
        <v>12</v>
      </c>
      <c r="AD94" s="67">
        <v>1</v>
      </c>
      <c r="AE94" s="67">
        <v>6</v>
      </c>
      <c r="AF94" s="67">
        <v>7</v>
      </c>
      <c r="AG94" s="67">
        <v>0</v>
      </c>
      <c r="AH94" s="67">
        <v>0</v>
      </c>
      <c r="AI94" s="68">
        <v>0</v>
      </c>
    </row>
    <row r="95" spans="1:35" x14ac:dyDescent="0.25">
      <c r="A95" s="55" t="s">
        <v>475</v>
      </c>
      <c r="B95" s="56" t="s">
        <v>16527</v>
      </c>
      <c r="C95" s="56" t="s">
        <v>17149</v>
      </c>
      <c r="D95" s="56" t="s">
        <v>539</v>
      </c>
      <c r="E95" s="56" t="s">
        <v>17076</v>
      </c>
      <c r="F95" s="56" t="s">
        <v>831</v>
      </c>
      <c r="G95" s="56" t="s">
        <v>831</v>
      </c>
      <c r="H95" s="56" t="s">
        <v>4</v>
      </c>
      <c r="I95" s="67">
        <v>3</v>
      </c>
      <c r="J95" s="67">
        <v>15</v>
      </c>
      <c r="K95" s="67">
        <v>18</v>
      </c>
      <c r="L95" s="67">
        <v>3</v>
      </c>
      <c r="M95" s="67">
        <v>15</v>
      </c>
      <c r="N95" s="67">
        <v>18</v>
      </c>
      <c r="O95" s="67">
        <v>11</v>
      </c>
      <c r="P95" s="67">
        <v>8</v>
      </c>
      <c r="Q95" s="67">
        <v>19</v>
      </c>
      <c r="R95" s="67">
        <v>8</v>
      </c>
      <c r="S95" s="67">
        <v>14</v>
      </c>
      <c r="T95" s="67">
        <v>22</v>
      </c>
      <c r="U95" s="67">
        <v>0</v>
      </c>
      <c r="V95" s="67">
        <v>0</v>
      </c>
      <c r="W95" s="67">
        <v>0</v>
      </c>
      <c r="X95" s="67">
        <v>0</v>
      </c>
      <c r="Y95" s="67">
        <v>0</v>
      </c>
      <c r="Z95" s="67">
        <v>0</v>
      </c>
      <c r="AA95" s="67">
        <v>22</v>
      </c>
      <c r="AB95" s="67">
        <v>37</v>
      </c>
      <c r="AC95" s="67">
        <v>59</v>
      </c>
      <c r="AD95" s="67">
        <v>8</v>
      </c>
      <c r="AE95" s="67">
        <v>13</v>
      </c>
      <c r="AF95" s="67">
        <v>21</v>
      </c>
      <c r="AG95" s="67">
        <v>0</v>
      </c>
      <c r="AH95" s="67">
        <v>0</v>
      </c>
      <c r="AI95" s="68">
        <v>0</v>
      </c>
    </row>
    <row r="96" spans="1:35" x14ac:dyDescent="0.25">
      <c r="A96" s="55" t="s">
        <v>475</v>
      </c>
      <c r="B96" s="56" t="s">
        <v>16529</v>
      </c>
      <c r="C96" s="56" t="s">
        <v>695</v>
      </c>
      <c r="D96" s="56" t="s">
        <v>539</v>
      </c>
      <c r="E96" s="56" t="s">
        <v>17076</v>
      </c>
      <c r="F96" s="56" t="s">
        <v>831</v>
      </c>
      <c r="G96" s="56" t="s">
        <v>831</v>
      </c>
      <c r="H96" s="56" t="s">
        <v>4</v>
      </c>
      <c r="I96" s="67">
        <v>25</v>
      </c>
      <c r="J96" s="67">
        <v>45</v>
      </c>
      <c r="K96" s="67">
        <v>70</v>
      </c>
      <c r="L96" s="67">
        <v>31</v>
      </c>
      <c r="M96" s="67">
        <v>52</v>
      </c>
      <c r="N96" s="67">
        <v>83</v>
      </c>
      <c r="O96" s="67">
        <v>28</v>
      </c>
      <c r="P96" s="67">
        <v>50</v>
      </c>
      <c r="Q96" s="67">
        <v>78</v>
      </c>
      <c r="R96" s="67">
        <v>10</v>
      </c>
      <c r="S96" s="67">
        <v>38</v>
      </c>
      <c r="T96" s="67">
        <v>48</v>
      </c>
      <c r="U96" s="67">
        <v>0</v>
      </c>
      <c r="V96" s="67">
        <v>0</v>
      </c>
      <c r="W96" s="67">
        <v>0</v>
      </c>
      <c r="X96" s="67">
        <v>0</v>
      </c>
      <c r="Y96" s="67">
        <v>0</v>
      </c>
      <c r="Z96" s="67">
        <v>0</v>
      </c>
      <c r="AA96" s="67">
        <v>69</v>
      </c>
      <c r="AB96" s="67">
        <v>140</v>
      </c>
      <c r="AC96" s="67">
        <v>209</v>
      </c>
      <c r="AD96" s="67">
        <v>23</v>
      </c>
      <c r="AE96" s="67">
        <v>74</v>
      </c>
      <c r="AF96" s="67">
        <v>97</v>
      </c>
      <c r="AG96" s="67">
        <v>5</v>
      </c>
      <c r="AH96" s="67">
        <v>44</v>
      </c>
      <c r="AI96" s="68">
        <v>49</v>
      </c>
    </row>
    <row r="97" spans="1:35" x14ac:dyDescent="0.25">
      <c r="A97" s="55" t="s">
        <v>16467</v>
      </c>
      <c r="B97" s="56" t="s">
        <v>16531</v>
      </c>
      <c r="C97" s="56" t="s">
        <v>685</v>
      </c>
      <c r="D97" s="56" t="s">
        <v>539</v>
      </c>
      <c r="E97" s="56" t="s">
        <v>17076</v>
      </c>
      <c r="F97" s="56" t="s">
        <v>831</v>
      </c>
      <c r="G97" s="56" t="s">
        <v>831</v>
      </c>
      <c r="H97" s="56" t="s">
        <v>4</v>
      </c>
      <c r="I97" s="67">
        <v>6</v>
      </c>
      <c r="J97" s="67">
        <v>7</v>
      </c>
      <c r="K97" s="67">
        <v>13</v>
      </c>
      <c r="L97" s="67">
        <v>6</v>
      </c>
      <c r="M97" s="67">
        <v>7</v>
      </c>
      <c r="N97" s="67">
        <v>13</v>
      </c>
      <c r="O97" s="67">
        <v>8</v>
      </c>
      <c r="P97" s="67">
        <v>5</v>
      </c>
      <c r="Q97" s="67">
        <v>13</v>
      </c>
      <c r="R97" s="67">
        <v>2</v>
      </c>
      <c r="S97" s="67">
        <v>3</v>
      </c>
      <c r="T97" s="67">
        <v>5</v>
      </c>
      <c r="U97" s="67">
        <v>0</v>
      </c>
      <c r="V97" s="67">
        <v>0</v>
      </c>
      <c r="W97" s="67">
        <v>0</v>
      </c>
      <c r="X97" s="67">
        <v>0</v>
      </c>
      <c r="Y97" s="67">
        <v>0</v>
      </c>
      <c r="Z97" s="67">
        <v>0</v>
      </c>
      <c r="AA97" s="67">
        <v>16</v>
      </c>
      <c r="AB97" s="67">
        <v>15</v>
      </c>
      <c r="AC97" s="67">
        <v>31</v>
      </c>
      <c r="AD97" s="67">
        <v>9</v>
      </c>
      <c r="AE97" s="67">
        <v>9</v>
      </c>
      <c r="AF97" s="67">
        <v>18</v>
      </c>
      <c r="AG97" s="67">
        <v>5</v>
      </c>
      <c r="AH97" s="67">
        <v>15</v>
      </c>
      <c r="AI97" s="68">
        <v>20</v>
      </c>
    </row>
    <row r="98" spans="1:35" x14ac:dyDescent="0.25">
      <c r="A98" s="55" t="s">
        <v>16462</v>
      </c>
      <c r="B98" s="56" t="s">
        <v>16532</v>
      </c>
      <c r="C98" s="56" t="s">
        <v>17150</v>
      </c>
      <c r="D98" s="56" t="s">
        <v>539</v>
      </c>
      <c r="E98" s="56" t="s">
        <v>17076</v>
      </c>
      <c r="F98" s="56" t="s">
        <v>831</v>
      </c>
      <c r="G98" s="56" t="s">
        <v>831</v>
      </c>
      <c r="H98" s="56" t="s">
        <v>4</v>
      </c>
      <c r="I98" s="67">
        <v>217</v>
      </c>
      <c r="J98" s="67">
        <v>229</v>
      </c>
      <c r="K98" s="67">
        <v>446</v>
      </c>
      <c r="L98" s="67">
        <v>217</v>
      </c>
      <c r="M98" s="67">
        <v>229</v>
      </c>
      <c r="N98" s="67">
        <v>446</v>
      </c>
      <c r="O98" s="67">
        <v>136</v>
      </c>
      <c r="P98" s="67">
        <v>112</v>
      </c>
      <c r="Q98" s="67">
        <v>248</v>
      </c>
      <c r="R98" s="67">
        <v>82</v>
      </c>
      <c r="S98" s="67">
        <v>91</v>
      </c>
      <c r="T98" s="67">
        <v>173</v>
      </c>
      <c r="U98" s="67">
        <v>0</v>
      </c>
      <c r="V98" s="67">
        <v>0</v>
      </c>
      <c r="W98" s="67">
        <v>0</v>
      </c>
      <c r="X98" s="67">
        <v>0</v>
      </c>
      <c r="Y98" s="67">
        <v>0</v>
      </c>
      <c r="Z98" s="67">
        <v>0</v>
      </c>
      <c r="AA98" s="67">
        <v>435</v>
      </c>
      <c r="AB98" s="67">
        <v>432</v>
      </c>
      <c r="AC98" s="67">
        <v>867</v>
      </c>
      <c r="AD98" s="67">
        <v>86</v>
      </c>
      <c r="AE98" s="67">
        <v>118</v>
      </c>
      <c r="AF98" s="67">
        <v>204</v>
      </c>
      <c r="AG98" s="67">
        <v>0</v>
      </c>
      <c r="AH98" s="67">
        <v>0</v>
      </c>
      <c r="AI98" s="68">
        <v>0</v>
      </c>
    </row>
    <row r="99" spans="1:35" x14ac:dyDescent="0.25">
      <c r="A99" s="55" t="s">
        <v>475</v>
      </c>
      <c r="B99" s="56" t="s">
        <v>16533</v>
      </c>
      <c r="C99" s="56" t="s">
        <v>572</v>
      </c>
      <c r="D99" s="56" t="s">
        <v>17274</v>
      </c>
      <c r="E99" s="56" t="s">
        <v>17076</v>
      </c>
      <c r="F99" s="56" t="s">
        <v>831</v>
      </c>
      <c r="G99" s="56" t="s">
        <v>831</v>
      </c>
      <c r="H99" s="56" t="s">
        <v>4</v>
      </c>
      <c r="I99" s="67">
        <v>0</v>
      </c>
      <c r="J99" s="67">
        <v>22</v>
      </c>
      <c r="K99" s="67">
        <v>22</v>
      </c>
      <c r="L99" s="67">
        <v>0</v>
      </c>
      <c r="M99" s="67">
        <v>22</v>
      </c>
      <c r="N99" s="67">
        <v>22</v>
      </c>
      <c r="O99" s="67">
        <v>0</v>
      </c>
      <c r="P99" s="67">
        <v>12</v>
      </c>
      <c r="Q99" s="67">
        <v>12</v>
      </c>
      <c r="R99" s="67">
        <v>0</v>
      </c>
      <c r="S99" s="67">
        <v>10</v>
      </c>
      <c r="T99" s="67">
        <v>10</v>
      </c>
      <c r="U99" s="67">
        <v>0</v>
      </c>
      <c r="V99" s="67">
        <v>0</v>
      </c>
      <c r="W99" s="67">
        <v>0</v>
      </c>
      <c r="X99" s="67">
        <v>0</v>
      </c>
      <c r="Y99" s="67">
        <v>0</v>
      </c>
      <c r="Z99" s="67">
        <v>0</v>
      </c>
      <c r="AA99" s="67">
        <v>0</v>
      </c>
      <c r="AB99" s="67">
        <v>44</v>
      </c>
      <c r="AC99" s="67">
        <v>44</v>
      </c>
      <c r="AD99" s="67">
        <v>0</v>
      </c>
      <c r="AE99" s="67">
        <v>16</v>
      </c>
      <c r="AF99" s="67">
        <v>16</v>
      </c>
      <c r="AG99" s="67">
        <v>0</v>
      </c>
      <c r="AH99" s="67">
        <v>15</v>
      </c>
      <c r="AI99" s="68">
        <v>15</v>
      </c>
    </row>
    <row r="100" spans="1:35" x14ac:dyDescent="0.25">
      <c r="A100" s="55" t="s">
        <v>475</v>
      </c>
      <c r="B100" s="56" t="s">
        <v>16523</v>
      </c>
      <c r="C100" s="56" t="s">
        <v>216</v>
      </c>
      <c r="D100" s="56" t="s">
        <v>17274</v>
      </c>
      <c r="E100" s="56" t="s">
        <v>17076</v>
      </c>
      <c r="F100" s="56" t="s">
        <v>17048</v>
      </c>
      <c r="G100" s="56" t="s">
        <v>17044</v>
      </c>
      <c r="H100" s="56" t="s">
        <v>4</v>
      </c>
      <c r="I100" s="67">
        <v>1</v>
      </c>
      <c r="J100" s="67">
        <v>11</v>
      </c>
      <c r="K100" s="67">
        <v>12</v>
      </c>
      <c r="L100" s="67">
        <v>1</v>
      </c>
      <c r="M100" s="67">
        <v>11</v>
      </c>
      <c r="N100" s="67">
        <v>12</v>
      </c>
      <c r="O100" s="67">
        <v>0</v>
      </c>
      <c r="P100" s="67">
        <v>9</v>
      </c>
      <c r="Q100" s="67">
        <v>9</v>
      </c>
      <c r="R100" s="67">
        <v>0</v>
      </c>
      <c r="S100" s="67">
        <v>11</v>
      </c>
      <c r="T100" s="67">
        <v>11</v>
      </c>
      <c r="U100" s="67">
        <v>0</v>
      </c>
      <c r="V100" s="67">
        <v>0</v>
      </c>
      <c r="W100" s="67">
        <v>0</v>
      </c>
      <c r="X100" s="67">
        <v>0</v>
      </c>
      <c r="Y100" s="67">
        <v>0</v>
      </c>
      <c r="Z100" s="67">
        <v>0</v>
      </c>
      <c r="AA100" s="67">
        <v>1</v>
      </c>
      <c r="AB100" s="67">
        <v>31</v>
      </c>
      <c r="AC100" s="67">
        <v>32</v>
      </c>
      <c r="AD100" s="67">
        <v>0</v>
      </c>
      <c r="AE100" s="67">
        <v>12</v>
      </c>
      <c r="AF100" s="67">
        <v>12</v>
      </c>
      <c r="AG100" s="67">
        <v>0</v>
      </c>
      <c r="AH100" s="67">
        <v>0</v>
      </c>
      <c r="AI100" s="68">
        <v>0</v>
      </c>
    </row>
    <row r="101" spans="1:35" x14ac:dyDescent="0.25">
      <c r="A101" s="55" t="s">
        <v>16462</v>
      </c>
      <c r="B101" s="56" t="s">
        <v>16524</v>
      </c>
      <c r="C101" s="56" t="s">
        <v>660</v>
      </c>
      <c r="D101" s="56" t="s">
        <v>17274</v>
      </c>
      <c r="E101" s="56" t="s">
        <v>17076</v>
      </c>
      <c r="F101" s="56" t="s">
        <v>17049</v>
      </c>
      <c r="G101" s="56" t="s">
        <v>17045</v>
      </c>
      <c r="H101" s="56" t="s">
        <v>4</v>
      </c>
      <c r="I101" s="67">
        <v>9</v>
      </c>
      <c r="J101" s="67">
        <v>25</v>
      </c>
      <c r="K101" s="67">
        <v>34</v>
      </c>
      <c r="L101" s="67">
        <v>10</v>
      </c>
      <c r="M101" s="67">
        <v>25</v>
      </c>
      <c r="N101" s="67">
        <v>35</v>
      </c>
      <c r="O101" s="67">
        <v>0</v>
      </c>
      <c r="P101" s="67">
        <v>0</v>
      </c>
      <c r="Q101" s="67">
        <v>0</v>
      </c>
      <c r="R101" s="67">
        <v>0</v>
      </c>
      <c r="S101" s="67">
        <v>0</v>
      </c>
      <c r="T101" s="67">
        <v>0</v>
      </c>
      <c r="U101" s="67">
        <v>0</v>
      </c>
      <c r="V101" s="67">
        <v>0</v>
      </c>
      <c r="W101" s="67">
        <v>0</v>
      </c>
      <c r="X101" s="67">
        <v>0</v>
      </c>
      <c r="Y101" s="67">
        <v>0</v>
      </c>
      <c r="Z101" s="67">
        <v>0</v>
      </c>
      <c r="AA101" s="67">
        <v>10</v>
      </c>
      <c r="AB101" s="67">
        <v>25</v>
      </c>
      <c r="AC101" s="67">
        <v>35</v>
      </c>
      <c r="AD101" s="67">
        <v>1</v>
      </c>
      <c r="AE101" s="67">
        <v>19</v>
      </c>
      <c r="AF101" s="67">
        <v>20</v>
      </c>
      <c r="AG101" s="67">
        <v>0</v>
      </c>
      <c r="AH101" s="67">
        <v>0</v>
      </c>
      <c r="AI101" s="68">
        <v>0</v>
      </c>
    </row>
    <row r="102" spans="1:35" x14ac:dyDescent="0.25">
      <c r="A102" s="55" t="s">
        <v>475</v>
      </c>
      <c r="B102" s="56" t="s">
        <v>16534</v>
      </c>
      <c r="C102" s="56" t="s">
        <v>2670</v>
      </c>
      <c r="D102" s="56" t="s">
        <v>17274</v>
      </c>
      <c r="E102" s="56" t="s">
        <v>17076</v>
      </c>
      <c r="F102" s="56" t="s">
        <v>831</v>
      </c>
      <c r="G102" s="56" t="s">
        <v>831</v>
      </c>
      <c r="H102" s="56" t="s">
        <v>4</v>
      </c>
      <c r="I102" s="67">
        <v>0</v>
      </c>
      <c r="J102" s="67">
        <v>0</v>
      </c>
      <c r="K102" s="67">
        <v>0</v>
      </c>
      <c r="L102" s="67">
        <v>0</v>
      </c>
      <c r="M102" s="67">
        <v>0</v>
      </c>
      <c r="N102" s="67">
        <v>0</v>
      </c>
      <c r="O102" s="67">
        <v>0</v>
      </c>
      <c r="P102" s="67">
        <v>0</v>
      </c>
      <c r="Q102" s="67">
        <v>0</v>
      </c>
      <c r="R102" s="67">
        <v>0</v>
      </c>
      <c r="S102" s="67">
        <v>0</v>
      </c>
      <c r="T102" s="67">
        <v>0</v>
      </c>
      <c r="U102" s="67">
        <v>0</v>
      </c>
      <c r="V102" s="67">
        <v>0</v>
      </c>
      <c r="W102" s="67">
        <v>0</v>
      </c>
      <c r="X102" s="67">
        <v>0</v>
      </c>
      <c r="Y102" s="67">
        <v>0</v>
      </c>
      <c r="Z102" s="67">
        <v>0</v>
      </c>
      <c r="AA102" s="67">
        <v>0</v>
      </c>
      <c r="AB102" s="67">
        <v>0</v>
      </c>
      <c r="AC102" s="67">
        <v>0</v>
      </c>
      <c r="AD102" s="67">
        <v>4</v>
      </c>
      <c r="AE102" s="67">
        <v>6</v>
      </c>
      <c r="AF102" s="67">
        <v>10</v>
      </c>
      <c r="AG102" s="67">
        <v>0</v>
      </c>
      <c r="AH102" s="67">
        <v>0</v>
      </c>
      <c r="AI102" s="68">
        <v>0</v>
      </c>
    </row>
    <row r="103" spans="1:35" x14ac:dyDescent="0.25">
      <c r="A103" s="55" t="s">
        <v>475</v>
      </c>
      <c r="B103" s="56" t="s">
        <v>16535</v>
      </c>
      <c r="C103" s="56" t="s">
        <v>16349</v>
      </c>
      <c r="D103" s="56" t="s">
        <v>17274</v>
      </c>
      <c r="E103" s="56" t="s">
        <v>17076</v>
      </c>
      <c r="F103" s="56" t="s">
        <v>831</v>
      </c>
      <c r="G103" s="56" t="s">
        <v>831</v>
      </c>
      <c r="H103" s="56" t="s">
        <v>4</v>
      </c>
      <c r="I103" s="67">
        <v>18</v>
      </c>
      <c r="J103" s="67">
        <v>24</v>
      </c>
      <c r="K103" s="67">
        <v>42</v>
      </c>
      <c r="L103" s="67">
        <v>20</v>
      </c>
      <c r="M103" s="67">
        <v>40</v>
      </c>
      <c r="N103" s="67">
        <v>60</v>
      </c>
      <c r="O103" s="67">
        <v>6</v>
      </c>
      <c r="P103" s="67">
        <v>12</v>
      </c>
      <c r="Q103" s="67">
        <v>18</v>
      </c>
      <c r="R103" s="67">
        <v>4</v>
      </c>
      <c r="S103" s="67">
        <v>22</v>
      </c>
      <c r="T103" s="67">
        <v>26</v>
      </c>
      <c r="U103" s="67">
        <v>0</v>
      </c>
      <c r="V103" s="67">
        <v>0</v>
      </c>
      <c r="W103" s="67">
        <v>0</v>
      </c>
      <c r="X103" s="67">
        <v>0</v>
      </c>
      <c r="Y103" s="67">
        <v>0</v>
      </c>
      <c r="Z103" s="67">
        <v>0</v>
      </c>
      <c r="AA103" s="67">
        <v>30</v>
      </c>
      <c r="AB103" s="67">
        <v>74</v>
      </c>
      <c r="AC103" s="67">
        <v>104</v>
      </c>
      <c r="AD103" s="67">
        <v>8</v>
      </c>
      <c r="AE103" s="67">
        <v>26</v>
      </c>
      <c r="AF103" s="67">
        <v>34</v>
      </c>
      <c r="AG103" s="67">
        <v>0</v>
      </c>
      <c r="AH103" s="67">
        <v>0</v>
      </c>
      <c r="AI103" s="68">
        <v>0</v>
      </c>
    </row>
    <row r="104" spans="1:35" x14ac:dyDescent="0.25">
      <c r="A104" s="55" t="s">
        <v>475</v>
      </c>
      <c r="B104" s="56" t="s">
        <v>16522</v>
      </c>
      <c r="C104" s="56" t="s">
        <v>175</v>
      </c>
      <c r="D104" s="56" t="s">
        <v>519</v>
      </c>
      <c r="E104" s="56" t="s">
        <v>17076</v>
      </c>
      <c r="F104" s="56" t="s">
        <v>17048</v>
      </c>
      <c r="G104" s="56" t="s">
        <v>17043</v>
      </c>
      <c r="H104" s="56" t="s">
        <v>4</v>
      </c>
      <c r="I104" s="67">
        <v>8</v>
      </c>
      <c r="J104" s="67">
        <v>29</v>
      </c>
      <c r="K104" s="67">
        <v>37</v>
      </c>
      <c r="L104" s="67">
        <v>8</v>
      </c>
      <c r="M104" s="67">
        <v>29</v>
      </c>
      <c r="N104" s="67">
        <v>37</v>
      </c>
      <c r="O104" s="67">
        <v>8</v>
      </c>
      <c r="P104" s="67">
        <v>16</v>
      </c>
      <c r="Q104" s="67">
        <v>24</v>
      </c>
      <c r="R104" s="67">
        <v>4</v>
      </c>
      <c r="S104" s="67">
        <v>24</v>
      </c>
      <c r="T104" s="67">
        <v>28</v>
      </c>
      <c r="U104" s="67">
        <v>0</v>
      </c>
      <c r="V104" s="67">
        <v>0</v>
      </c>
      <c r="W104" s="67">
        <v>0</v>
      </c>
      <c r="X104" s="67">
        <v>0</v>
      </c>
      <c r="Y104" s="67">
        <v>0</v>
      </c>
      <c r="Z104" s="67">
        <v>0</v>
      </c>
      <c r="AA104" s="67">
        <v>20</v>
      </c>
      <c r="AB104" s="67">
        <v>69</v>
      </c>
      <c r="AC104" s="67">
        <v>89</v>
      </c>
      <c r="AD104" s="67">
        <v>0</v>
      </c>
      <c r="AE104" s="67">
        <v>0</v>
      </c>
      <c r="AF104" s="67">
        <v>0</v>
      </c>
      <c r="AG104" s="67">
        <v>0</v>
      </c>
      <c r="AH104" s="67">
        <v>0</v>
      </c>
      <c r="AI104" s="68">
        <v>0</v>
      </c>
    </row>
    <row r="105" spans="1:35" x14ac:dyDescent="0.25">
      <c r="A105" s="55" t="s">
        <v>475</v>
      </c>
      <c r="B105" s="56" t="s">
        <v>16540</v>
      </c>
      <c r="C105" s="56" t="s">
        <v>405</v>
      </c>
      <c r="D105" s="56" t="s">
        <v>17274</v>
      </c>
      <c r="E105" s="56" t="s">
        <v>17076</v>
      </c>
      <c r="F105" s="56" t="s">
        <v>533</v>
      </c>
      <c r="G105" s="56" t="s">
        <v>533</v>
      </c>
      <c r="H105" s="56" t="s">
        <v>4</v>
      </c>
      <c r="I105" s="67">
        <v>36</v>
      </c>
      <c r="J105" s="67">
        <v>46</v>
      </c>
      <c r="K105" s="67">
        <v>82</v>
      </c>
      <c r="L105" s="67">
        <v>36</v>
      </c>
      <c r="M105" s="67">
        <v>46</v>
      </c>
      <c r="N105" s="67">
        <v>82</v>
      </c>
      <c r="O105" s="67">
        <v>38</v>
      </c>
      <c r="P105" s="67">
        <v>41</v>
      </c>
      <c r="Q105" s="67">
        <v>79</v>
      </c>
      <c r="R105" s="67">
        <v>30</v>
      </c>
      <c r="S105" s="67">
        <v>46</v>
      </c>
      <c r="T105" s="67">
        <v>76</v>
      </c>
      <c r="U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0</v>
      </c>
      <c r="AA105" s="67">
        <v>104</v>
      </c>
      <c r="AB105" s="67">
        <v>133</v>
      </c>
      <c r="AC105" s="67">
        <v>237</v>
      </c>
      <c r="AD105" s="67">
        <v>35</v>
      </c>
      <c r="AE105" s="67">
        <v>56</v>
      </c>
      <c r="AF105" s="67">
        <v>91</v>
      </c>
      <c r="AG105" s="67">
        <v>0</v>
      </c>
      <c r="AH105" s="67">
        <v>0</v>
      </c>
      <c r="AI105" s="68">
        <v>0</v>
      </c>
    </row>
    <row r="106" spans="1:35" x14ac:dyDescent="0.25">
      <c r="A106" s="55" t="s">
        <v>16462</v>
      </c>
      <c r="B106" s="56" t="s">
        <v>17265</v>
      </c>
      <c r="C106" s="56" t="s">
        <v>17246</v>
      </c>
      <c r="D106" s="56" t="s">
        <v>17274</v>
      </c>
      <c r="E106" s="56" t="s">
        <v>17076</v>
      </c>
      <c r="F106" s="56" t="s">
        <v>831</v>
      </c>
      <c r="G106" s="56" t="s">
        <v>831</v>
      </c>
      <c r="H106" s="56" t="s">
        <v>4</v>
      </c>
      <c r="I106" s="67">
        <v>21</v>
      </c>
      <c r="J106" s="67">
        <v>51</v>
      </c>
      <c r="K106" s="67">
        <v>72</v>
      </c>
      <c r="L106" s="67">
        <v>25</v>
      </c>
      <c r="M106" s="67">
        <v>59</v>
      </c>
      <c r="N106" s="67">
        <v>84</v>
      </c>
      <c r="O106" s="67">
        <v>22</v>
      </c>
      <c r="P106" s="67">
        <v>39</v>
      </c>
      <c r="Q106" s="67">
        <v>61</v>
      </c>
      <c r="R106" s="67">
        <v>14</v>
      </c>
      <c r="S106" s="67">
        <v>49</v>
      </c>
      <c r="T106" s="67">
        <v>63</v>
      </c>
      <c r="U106" s="67">
        <v>0</v>
      </c>
      <c r="V106" s="67">
        <v>0</v>
      </c>
      <c r="W106" s="67">
        <v>0</v>
      </c>
      <c r="X106" s="67">
        <v>0</v>
      </c>
      <c r="Y106" s="67">
        <v>0</v>
      </c>
      <c r="Z106" s="67">
        <v>0</v>
      </c>
      <c r="AA106" s="67">
        <v>61</v>
      </c>
      <c r="AB106" s="67">
        <v>147</v>
      </c>
      <c r="AC106" s="67">
        <v>208</v>
      </c>
      <c r="AD106" s="67">
        <v>11</v>
      </c>
      <c r="AE106" s="67">
        <v>34</v>
      </c>
      <c r="AF106" s="67">
        <v>45</v>
      </c>
      <c r="AG106" s="67">
        <v>11</v>
      </c>
      <c r="AH106" s="67">
        <v>34</v>
      </c>
      <c r="AI106" s="68">
        <v>45</v>
      </c>
    </row>
    <row r="107" spans="1:35" x14ac:dyDescent="0.25">
      <c r="A107" s="55" t="s">
        <v>475</v>
      </c>
      <c r="B107" s="56" t="s">
        <v>16555</v>
      </c>
      <c r="C107" s="56" t="s">
        <v>648</v>
      </c>
      <c r="D107" s="56" t="s">
        <v>519</v>
      </c>
      <c r="E107" s="56" t="s">
        <v>17077</v>
      </c>
      <c r="F107" s="56" t="s">
        <v>17046</v>
      </c>
      <c r="G107" s="56" t="s">
        <v>17046</v>
      </c>
      <c r="H107" s="56" t="s">
        <v>4</v>
      </c>
      <c r="I107" s="67">
        <v>17</v>
      </c>
      <c r="J107" s="67">
        <v>39</v>
      </c>
      <c r="K107" s="67">
        <v>56</v>
      </c>
      <c r="L107" s="67">
        <v>20</v>
      </c>
      <c r="M107" s="67">
        <v>46</v>
      </c>
      <c r="N107" s="67">
        <v>66</v>
      </c>
      <c r="O107" s="67">
        <v>3</v>
      </c>
      <c r="P107" s="67">
        <v>19</v>
      </c>
      <c r="Q107" s="67">
        <v>22</v>
      </c>
      <c r="R107" s="67">
        <v>5</v>
      </c>
      <c r="S107" s="67">
        <v>21</v>
      </c>
      <c r="T107" s="67">
        <v>26</v>
      </c>
      <c r="U107" s="67">
        <v>6</v>
      </c>
      <c r="V107" s="67">
        <v>13</v>
      </c>
      <c r="W107" s="67">
        <v>19</v>
      </c>
      <c r="X107" s="67">
        <v>0</v>
      </c>
      <c r="Y107" s="67">
        <v>0</v>
      </c>
      <c r="Z107" s="67">
        <v>0</v>
      </c>
      <c r="AA107" s="67">
        <v>34</v>
      </c>
      <c r="AB107" s="67">
        <v>99</v>
      </c>
      <c r="AC107" s="67">
        <v>133</v>
      </c>
      <c r="AD107" s="67">
        <v>10</v>
      </c>
      <c r="AE107" s="67">
        <v>17</v>
      </c>
      <c r="AF107" s="67">
        <v>27</v>
      </c>
      <c r="AG107" s="67">
        <v>0</v>
      </c>
      <c r="AH107" s="67">
        <v>0</v>
      </c>
      <c r="AI107" s="68">
        <v>0</v>
      </c>
    </row>
    <row r="108" spans="1:35" x14ac:dyDescent="0.25">
      <c r="A108" s="55" t="s">
        <v>475</v>
      </c>
      <c r="B108" s="56" t="s">
        <v>16559</v>
      </c>
      <c r="C108" s="56" t="s">
        <v>1</v>
      </c>
      <c r="D108" s="56" t="s">
        <v>520</v>
      </c>
      <c r="E108" s="56" t="s">
        <v>2</v>
      </c>
      <c r="F108" s="56" t="s">
        <v>3</v>
      </c>
      <c r="G108" s="56" t="s">
        <v>16420</v>
      </c>
      <c r="H108" s="56" t="s">
        <v>4</v>
      </c>
      <c r="I108" s="67">
        <v>26</v>
      </c>
      <c r="J108" s="67">
        <v>48</v>
      </c>
      <c r="K108" s="67">
        <v>74</v>
      </c>
      <c r="L108" s="67">
        <v>26</v>
      </c>
      <c r="M108" s="67">
        <v>53</v>
      </c>
      <c r="N108" s="67">
        <v>79</v>
      </c>
      <c r="O108" s="67">
        <v>14</v>
      </c>
      <c r="P108" s="67">
        <v>32</v>
      </c>
      <c r="Q108" s="67">
        <v>46</v>
      </c>
      <c r="R108" s="67">
        <v>12</v>
      </c>
      <c r="S108" s="67">
        <v>17</v>
      </c>
      <c r="T108" s="67">
        <v>29</v>
      </c>
      <c r="U108" s="67">
        <v>0</v>
      </c>
      <c r="V108" s="67">
        <v>0</v>
      </c>
      <c r="W108" s="67">
        <v>0</v>
      </c>
      <c r="X108" s="67">
        <v>0</v>
      </c>
      <c r="Y108" s="67">
        <v>0</v>
      </c>
      <c r="Z108" s="67">
        <v>0</v>
      </c>
      <c r="AA108" s="67">
        <v>52</v>
      </c>
      <c r="AB108" s="67">
        <v>102</v>
      </c>
      <c r="AC108" s="67">
        <v>154</v>
      </c>
      <c r="AD108" s="67">
        <v>6</v>
      </c>
      <c r="AE108" s="67">
        <v>14</v>
      </c>
      <c r="AF108" s="67">
        <v>20</v>
      </c>
      <c r="AG108" s="67">
        <v>0</v>
      </c>
      <c r="AH108" s="67">
        <v>0</v>
      </c>
      <c r="AI108" s="68">
        <v>0</v>
      </c>
    </row>
    <row r="109" spans="1:35" x14ac:dyDescent="0.25">
      <c r="A109" s="55" t="s">
        <v>476</v>
      </c>
      <c r="B109" s="56" t="s">
        <v>16557</v>
      </c>
      <c r="C109" s="56" t="s">
        <v>2536</v>
      </c>
      <c r="D109" s="56" t="s">
        <v>17277</v>
      </c>
      <c r="E109" s="56" t="s">
        <v>2</v>
      </c>
      <c r="F109" s="56" t="s">
        <v>3</v>
      </c>
      <c r="G109" s="56" t="s">
        <v>16420</v>
      </c>
      <c r="H109" s="56" t="s">
        <v>4</v>
      </c>
      <c r="I109" s="67">
        <v>107</v>
      </c>
      <c r="J109" s="67">
        <v>143</v>
      </c>
      <c r="K109" s="67">
        <v>250</v>
      </c>
      <c r="L109" s="67">
        <v>107</v>
      </c>
      <c r="M109" s="67">
        <v>143</v>
      </c>
      <c r="N109" s="67">
        <v>250</v>
      </c>
      <c r="O109" s="67">
        <v>79</v>
      </c>
      <c r="P109" s="67">
        <v>169</v>
      </c>
      <c r="Q109" s="67">
        <v>248</v>
      </c>
      <c r="R109" s="67">
        <v>86</v>
      </c>
      <c r="S109" s="67">
        <v>164</v>
      </c>
      <c r="T109" s="67">
        <v>250</v>
      </c>
      <c r="U109" s="67">
        <v>0</v>
      </c>
      <c r="V109" s="67">
        <v>0</v>
      </c>
      <c r="W109" s="67">
        <v>0</v>
      </c>
      <c r="X109" s="67">
        <v>0</v>
      </c>
      <c r="Y109" s="67">
        <v>0</v>
      </c>
      <c r="Z109" s="67">
        <v>0</v>
      </c>
      <c r="AA109" s="67">
        <v>272</v>
      </c>
      <c r="AB109" s="67">
        <v>476</v>
      </c>
      <c r="AC109" s="67">
        <v>748</v>
      </c>
      <c r="AD109" s="67">
        <v>74</v>
      </c>
      <c r="AE109" s="67">
        <v>130</v>
      </c>
      <c r="AF109" s="67">
        <v>204</v>
      </c>
      <c r="AG109" s="67">
        <v>0</v>
      </c>
      <c r="AH109" s="67">
        <v>0</v>
      </c>
      <c r="AI109" s="68">
        <v>0</v>
      </c>
    </row>
    <row r="110" spans="1:35" x14ac:dyDescent="0.25">
      <c r="A110" s="55" t="s">
        <v>476</v>
      </c>
      <c r="B110" s="56" t="s">
        <v>16557</v>
      </c>
      <c r="C110" s="56" t="s">
        <v>2536</v>
      </c>
      <c r="D110" s="56" t="s">
        <v>17277</v>
      </c>
      <c r="E110" s="56" t="s">
        <v>2</v>
      </c>
      <c r="F110" s="56" t="s">
        <v>3</v>
      </c>
      <c r="G110" s="56" t="s">
        <v>16420</v>
      </c>
      <c r="H110" s="56" t="s">
        <v>4</v>
      </c>
      <c r="I110" s="67">
        <v>104</v>
      </c>
      <c r="J110" s="67">
        <v>146</v>
      </c>
      <c r="K110" s="67">
        <v>250</v>
      </c>
      <c r="L110" s="67">
        <v>104</v>
      </c>
      <c r="M110" s="67">
        <v>146</v>
      </c>
      <c r="N110" s="67">
        <v>250</v>
      </c>
      <c r="O110" s="67">
        <v>98</v>
      </c>
      <c r="P110" s="67">
        <v>143</v>
      </c>
      <c r="Q110" s="67">
        <v>241</v>
      </c>
      <c r="R110" s="67">
        <v>83</v>
      </c>
      <c r="S110" s="67">
        <v>129</v>
      </c>
      <c r="T110" s="67">
        <v>212</v>
      </c>
      <c r="U110" s="67">
        <v>0</v>
      </c>
      <c r="V110" s="67">
        <v>0</v>
      </c>
      <c r="W110" s="67">
        <v>0</v>
      </c>
      <c r="X110" s="67">
        <v>0</v>
      </c>
      <c r="Y110" s="67">
        <v>0</v>
      </c>
      <c r="Z110" s="67">
        <v>0</v>
      </c>
      <c r="AA110" s="67">
        <v>285</v>
      </c>
      <c r="AB110" s="67">
        <v>418</v>
      </c>
      <c r="AC110" s="67">
        <v>703</v>
      </c>
      <c r="AD110" s="67">
        <v>97</v>
      </c>
      <c r="AE110" s="67">
        <v>112</v>
      </c>
      <c r="AF110" s="67">
        <v>209</v>
      </c>
      <c r="AG110" s="67">
        <v>0</v>
      </c>
      <c r="AH110" s="67">
        <v>0</v>
      </c>
      <c r="AI110" s="68">
        <v>0</v>
      </c>
    </row>
    <row r="111" spans="1:35" x14ac:dyDescent="0.25">
      <c r="A111" s="55" t="s">
        <v>480</v>
      </c>
      <c r="B111" s="56" t="s">
        <v>16558</v>
      </c>
      <c r="C111" s="56" t="s">
        <v>2546</v>
      </c>
      <c r="D111" s="56" t="s">
        <v>17277</v>
      </c>
      <c r="E111" s="56" t="s">
        <v>2</v>
      </c>
      <c r="F111" s="56" t="s">
        <v>3</v>
      </c>
      <c r="G111" s="56" t="s">
        <v>16420</v>
      </c>
      <c r="H111" s="56" t="s">
        <v>4</v>
      </c>
      <c r="I111" s="67">
        <v>77</v>
      </c>
      <c r="J111" s="67">
        <v>76</v>
      </c>
      <c r="K111" s="67">
        <v>153</v>
      </c>
      <c r="L111" s="67">
        <v>77</v>
      </c>
      <c r="M111" s="67">
        <v>76</v>
      </c>
      <c r="N111" s="67">
        <v>153</v>
      </c>
      <c r="O111" s="67">
        <v>45</v>
      </c>
      <c r="P111" s="67">
        <v>61</v>
      </c>
      <c r="Q111" s="67">
        <v>106</v>
      </c>
      <c r="R111" s="67">
        <v>41</v>
      </c>
      <c r="S111" s="67">
        <v>55</v>
      </c>
      <c r="T111" s="67">
        <v>96</v>
      </c>
      <c r="U111" s="67">
        <v>0</v>
      </c>
      <c r="V111" s="67">
        <v>0</v>
      </c>
      <c r="W111" s="67">
        <v>0</v>
      </c>
      <c r="X111" s="67">
        <v>0</v>
      </c>
      <c r="Y111" s="67">
        <v>0</v>
      </c>
      <c r="Z111" s="67">
        <v>0</v>
      </c>
      <c r="AA111" s="67">
        <v>163</v>
      </c>
      <c r="AB111" s="67">
        <v>192</v>
      </c>
      <c r="AC111" s="67">
        <v>355</v>
      </c>
      <c r="AD111" s="67">
        <v>21</v>
      </c>
      <c r="AE111" s="67">
        <v>38</v>
      </c>
      <c r="AF111" s="67">
        <v>59</v>
      </c>
      <c r="AG111" s="67">
        <v>0</v>
      </c>
      <c r="AH111" s="67">
        <v>0</v>
      </c>
      <c r="AI111" s="68">
        <v>0</v>
      </c>
    </row>
    <row r="112" spans="1:35" x14ac:dyDescent="0.25">
      <c r="A112" s="55" t="s">
        <v>16467</v>
      </c>
      <c r="B112" s="56" t="s">
        <v>17031</v>
      </c>
      <c r="C112" s="56" t="s">
        <v>2725</v>
      </c>
      <c r="D112" s="56" t="s">
        <v>16402</v>
      </c>
      <c r="E112" s="56" t="s">
        <v>2</v>
      </c>
      <c r="F112" s="56" t="s">
        <v>3</v>
      </c>
      <c r="G112" s="56" t="s">
        <v>16420</v>
      </c>
      <c r="H112" s="56" t="s">
        <v>33</v>
      </c>
      <c r="I112" s="67">
        <v>0</v>
      </c>
      <c r="J112" s="67">
        <v>0</v>
      </c>
      <c r="K112" s="67">
        <v>0</v>
      </c>
      <c r="L112" s="67">
        <v>0</v>
      </c>
      <c r="M112" s="67">
        <v>0</v>
      </c>
      <c r="N112" s="67">
        <v>0</v>
      </c>
      <c r="O112" s="67">
        <v>0</v>
      </c>
      <c r="P112" s="67">
        <v>0</v>
      </c>
      <c r="Q112" s="67">
        <v>0</v>
      </c>
      <c r="R112" s="67">
        <v>0</v>
      </c>
      <c r="S112" s="67">
        <v>0</v>
      </c>
      <c r="T112" s="67">
        <v>0</v>
      </c>
      <c r="U112" s="67">
        <v>0</v>
      </c>
      <c r="V112" s="67">
        <v>0</v>
      </c>
      <c r="W112" s="67">
        <v>0</v>
      </c>
      <c r="X112" s="67">
        <v>0</v>
      </c>
      <c r="Y112" s="67">
        <v>0</v>
      </c>
      <c r="Z112" s="67">
        <v>0</v>
      </c>
      <c r="AA112" s="67">
        <v>34</v>
      </c>
      <c r="AB112" s="67">
        <v>16</v>
      </c>
      <c r="AC112" s="67">
        <v>50</v>
      </c>
      <c r="AD112" s="67">
        <v>2</v>
      </c>
      <c r="AE112" s="67">
        <v>3</v>
      </c>
      <c r="AF112" s="67">
        <v>5</v>
      </c>
      <c r="AG112" s="67">
        <v>0</v>
      </c>
      <c r="AH112" s="67">
        <v>0</v>
      </c>
      <c r="AI112" s="68">
        <v>0</v>
      </c>
    </row>
    <row r="113" spans="1:35" x14ac:dyDescent="0.25">
      <c r="A113" s="55" t="s">
        <v>472</v>
      </c>
      <c r="B113" s="56" t="s">
        <v>17032</v>
      </c>
      <c r="C113" s="56" t="s">
        <v>2726</v>
      </c>
      <c r="D113" s="56" t="s">
        <v>16402</v>
      </c>
      <c r="E113" s="56" t="s">
        <v>2</v>
      </c>
      <c r="F113" s="56" t="s">
        <v>3</v>
      </c>
      <c r="G113" s="56" t="s">
        <v>16420</v>
      </c>
      <c r="H113" s="56" t="s">
        <v>33</v>
      </c>
      <c r="I113" s="67">
        <v>0</v>
      </c>
      <c r="J113" s="67">
        <v>0</v>
      </c>
      <c r="K113" s="67">
        <v>0</v>
      </c>
      <c r="L113" s="67">
        <v>0</v>
      </c>
      <c r="M113" s="67">
        <v>0</v>
      </c>
      <c r="N113" s="67">
        <v>0</v>
      </c>
      <c r="O113" s="67">
        <v>0</v>
      </c>
      <c r="P113" s="67">
        <v>0</v>
      </c>
      <c r="Q113" s="67">
        <v>0</v>
      </c>
      <c r="R113" s="67">
        <v>0</v>
      </c>
      <c r="S113" s="67">
        <v>0</v>
      </c>
      <c r="T113" s="67">
        <v>0</v>
      </c>
      <c r="U113" s="67">
        <v>0</v>
      </c>
      <c r="V113" s="67">
        <v>0</v>
      </c>
      <c r="W113" s="67">
        <v>0</v>
      </c>
      <c r="X113" s="67">
        <v>0</v>
      </c>
      <c r="Y113" s="67">
        <v>0</v>
      </c>
      <c r="Z113" s="67">
        <v>0</v>
      </c>
      <c r="AA113" s="67">
        <v>29</v>
      </c>
      <c r="AB113" s="67">
        <v>23</v>
      </c>
      <c r="AC113" s="67">
        <v>52</v>
      </c>
      <c r="AD113" s="67">
        <v>4</v>
      </c>
      <c r="AE113" s="67">
        <v>3</v>
      </c>
      <c r="AF113" s="67">
        <v>7</v>
      </c>
      <c r="AG113" s="67">
        <v>0</v>
      </c>
      <c r="AH113" s="67">
        <v>0</v>
      </c>
      <c r="AI113" s="68">
        <v>0</v>
      </c>
    </row>
    <row r="114" spans="1:35" x14ac:dyDescent="0.25">
      <c r="A114" s="55" t="s">
        <v>16453</v>
      </c>
      <c r="B114" s="56" t="s">
        <v>17033</v>
      </c>
      <c r="C114" s="56" t="s">
        <v>2727</v>
      </c>
      <c r="D114" s="56" t="s">
        <v>16402</v>
      </c>
      <c r="E114" s="56" t="s">
        <v>2</v>
      </c>
      <c r="F114" s="56" t="s">
        <v>3</v>
      </c>
      <c r="G114" s="56" t="s">
        <v>16420</v>
      </c>
      <c r="H114" s="56" t="s">
        <v>33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  <c r="O114" s="67">
        <v>0</v>
      </c>
      <c r="P114" s="67">
        <v>0</v>
      </c>
      <c r="Q114" s="67">
        <v>0</v>
      </c>
      <c r="R114" s="67">
        <v>0</v>
      </c>
      <c r="S114" s="67">
        <v>0</v>
      </c>
      <c r="T114" s="67">
        <v>0</v>
      </c>
      <c r="U114" s="67">
        <v>0</v>
      </c>
      <c r="V114" s="67">
        <v>0</v>
      </c>
      <c r="W114" s="67">
        <v>0</v>
      </c>
      <c r="X114" s="67">
        <v>0</v>
      </c>
      <c r="Y114" s="67">
        <v>0</v>
      </c>
      <c r="Z114" s="67">
        <v>0</v>
      </c>
      <c r="AA114" s="67">
        <v>4</v>
      </c>
      <c r="AB114" s="67">
        <v>5</v>
      </c>
      <c r="AC114" s="67">
        <v>9</v>
      </c>
      <c r="AD114" s="67">
        <v>4</v>
      </c>
      <c r="AE114" s="67">
        <v>3</v>
      </c>
      <c r="AF114" s="67">
        <v>7</v>
      </c>
      <c r="AG114" s="67">
        <v>0</v>
      </c>
      <c r="AH114" s="67">
        <v>0</v>
      </c>
      <c r="AI114" s="68">
        <v>0</v>
      </c>
    </row>
    <row r="115" spans="1:35" x14ac:dyDescent="0.25">
      <c r="A115" s="55" t="s">
        <v>484</v>
      </c>
      <c r="B115" s="56" t="s">
        <v>17034</v>
      </c>
      <c r="C115" s="56" t="s">
        <v>2728</v>
      </c>
      <c r="D115" s="56" t="s">
        <v>16402</v>
      </c>
      <c r="E115" s="56" t="s">
        <v>2</v>
      </c>
      <c r="F115" s="56" t="s">
        <v>3</v>
      </c>
      <c r="G115" s="56" t="s">
        <v>16420</v>
      </c>
      <c r="H115" s="56" t="s">
        <v>33</v>
      </c>
      <c r="I115" s="67">
        <v>0</v>
      </c>
      <c r="J115" s="67">
        <v>0</v>
      </c>
      <c r="K115" s="67">
        <v>0</v>
      </c>
      <c r="L115" s="67">
        <v>0</v>
      </c>
      <c r="M115" s="67">
        <v>0</v>
      </c>
      <c r="N115" s="67">
        <v>0</v>
      </c>
      <c r="O115" s="67">
        <v>0</v>
      </c>
      <c r="P115" s="67">
        <v>0</v>
      </c>
      <c r="Q115" s="67">
        <v>0</v>
      </c>
      <c r="R115" s="67">
        <v>0</v>
      </c>
      <c r="S115" s="67">
        <v>0</v>
      </c>
      <c r="T115" s="67">
        <v>0</v>
      </c>
      <c r="U115" s="67">
        <v>0</v>
      </c>
      <c r="V115" s="67">
        <v>0</v>
      </c>
      <c r="W115" s="67">
        <v>0</v>
      </c>
      <c r="X115" s="67">
        <v>0</v>
      </c>
      <c r="Y115" s="67">
        <v>0</v>
      </c>
      <c r="Z115" s="67">
        <v>0</v>
      </c>
      <c r="AA115" s="67">
        <v>24</v>
      </c>
      <c r="AB115" s="67">
        <v>13</v>
      </c>
      <c r="AC115" s="67">
        <v>37</v>
      </c>
      <c r="AD115" s="67">
        <v>0</v>
      </c>
      <c r="AE115" s="67">
        <v>0</v>
      </c>
      <c r="AF115" s="67">
        <v>0</v>
      </c>
      <c r="AG115" s="67">
        <v>0</v>
      </c>
      <c r="AH115" s="67">
        <v>0</v>
      </c>
      <c r="AI115" s="68">
        <v>0</v>
      </c>
    </row>
    <row r="116" spans="1:35" x14ac:dyDescent="0.25">
      <c r="A116" s="55" t="s">
        <v>475</v>
      </c>
      <c r="B116" s="56" t="s">
        <v>17035</v>
      </c>
      <c r="C116" s="56" t="s">
        <v>2729</v>
      </c>
      <c r="D116" s="56" t="s">
        <v>16402</v>
      </c>
      <c r="E116" s="56" t="s">
        <v>2</v>
      </c>
      <c r="F116" s="56" t="s">
        <v>3</v>
      </c>
      <c r="G116" s="56" t="s">
        <v>16420</v>
      </c>
      <c r="H116" s="56" t="s">
        <v>33</v>
      </c>
      <c r="I116" s="67">
        <v>0</v>
      </c>
      <c r="J116" s="67">
        <v>0</v>
      </c>
      <c r="K116" s="67">
        <v>0</v>
      </c>
      <c r="L116" s="67">
        <v>0</v>
      </c>
      <c r="M116" s="67">
        <v>0</v>
      </c>
      <c r="N116" s="67">
        <v>0</v>
      </c>
      <c r="O116" s="67">
        <v>0</v>
      </c>
      <c r="P116" s="67">
        <v>0</v>
      </c>
      <c r="Q116" s="67">
        <v>0</v>
      </c>
      <c r="R116" s="67">
        <v>0</v>
      </c>
      <c r="S116" s="67">
        <v>0</v>
      </c>
      <c r="T116" s="67">
        <v>0</v>
      </c>
      <c r="U116" s="67">
        <v>0</v>
      </c>
      <c r="V116" s="67">
        <v>0</v>
      </c>
      <c r="W116" s="67">
        <v>0</v>
      </c>
      <c r="X116" s="67">
        <v>0</v>
      </c>
      <c r="Y116" s="67">
        <v>0</v>
      </c>
      <c r="Z116" s="67">
        <v>0</v>
      </c>
      <c r="AA116" s="67">
        <v>27</v>
      </c>
      <c r="AB116" s="67">
        <v>9</v>
      </c>
      <c r="AC116" s="67">
        <v>36</v>
      </c>
      <c r="AD116" s="67">
        <v>0</v>
      </c>
      <c r="AE116" s="67">
        <v>0</v>
      </c>
      <c r="AF116" s="67">
        <v>0</v>
      </c>
      <c r="AG116" s="67">
        <v>0</v>
      </c>
      <c r="AH116" s="67">
        <v>0</v>
      </c>
      <c r="AI116" s="68">
        <v>0</v>
      </c>
    </row>
    <row r="117" spans="1:35" x14ac:dyDescent="0.25">
      <c r="A117" s="55" t="s">
        <v>16462</v>
      </c>
      <c r="B117" s="56" t="s">
        <v>17036</v>
      </c>
      <c r="C117" s="56" t="s">
        <v>2730</v>
      </c>
      <c r="D117" s="56" t="s">
        <v>16402</v>
      </c>
      <c r="E117" s="56" t="s">
        <v>2</v>
      </c>
      <c r="F117" s="56" t="s">
        <v>3</v>
      </c>
      <c r="G117" s="56" t="s">
        <v>16420</v>
      </c>
      <c r="H117" s="56" t="s">
        <v>33</v>
      </c>
      <c r="I117" s="67">
        <v>0</v>
      </c>
      <c r="J117" s="67">
        <v>0</v>
      </c>
      <c r="K117" s="67">
        <v>0</v>
      </c>
      <c r="L117" s="67">
        <v>0</v>
      </c>
      <c r="M117" s="67">
        <v>0</v>
      </c>
      <c r="N117" s="67">
        <v>0</v>
      </c>
      <c r="O117" s="67">
        <v>0</v>
      </c>
      <c r="P117" s="67">
        <v>0</v>
      </c>
      <c r="Q117" s="67">
        <v>0</v>
      </c>
      <c r="R117" s="67">
        <v>0</v>
      </c>
      <c r="S117" s="67">
        <v>0</v>
      </c>
      <c r="T117" s="67">
        <v>0</v>
      </c>
      <c r="U117" s="67">
        <v>0</v>
      </c>
      <c r="V117" s="67">
        <v>0</v>
      </c>
      <c r="W117" s="67">
        <v>0</v>
      </c>
      <c r="X117" s="67">
        <v>0</v>
      </c>
      <c r="Y117" s="67">
        <v>0</v>
      </c>
      <c r="Z117" s="67">
        <v>0</v>
      </c>
      <c r="AA117" s="67">
        <v>43</v>
      </c>
      <c r="AB117" s="67">
        <v>28</v>
      </c>
      <c r="AC117" s="67">
        <v>71</v>
      </c>
      <c r="AD117" s="67">
        <v>1</v>
      </c>
      <c r="AE117" s="67">
        <v>2</v>
      </c>
      <c r="AF117" s="67">
        <v>3</v>
      </c>
      <c r="AG117" s="67">
        <v>0</v>
      </c>
      <c r="AH117" s="67">
        <v>0</v>
      </c>
      <c r="AI117" s="68">
        <v>0</v>
      </c>
    </row>
    <row r="118" spans="1:35" x14ac:dyDescent="0.25">
      <c r="A118" s="55" t="s">
        <v>476</v>
      </c>
      <c r="B118" s="56" t="s">
        <v>17037</v>
      </c>
      <c r="C118" s="56" t="s">
        <v>2731</v>
      </c>
      <c r="D118" s="56" t="s">
        <v>16402</v>
      </c>
      <c r="E118" s="56" t="s">
        <v>2</v>
      </c>
      <c r="F118" s="56" t="s">
        <v>3</v>
      </c>
      <c r="G118" s="56" t="s">
        <v>16420</v>
      </c>
      <c r="H118" s="56" t="s">
        <v>33</v>
      </c>
      <c r="I118" s="67">
        <v>0</v>
      </c>
      <c r="J118" s="67">
        <v>0</v>
      </c>
      <c r="K118" s="67">
        <v>0</v>
      </c>
      <c r="L118" s="67">
        <v>0</v>
      </c>
      <c r="M118" s="67">
        <v>0</v>
      </c>
      <c r="N118" s="67">
        <v>0</v>
      </c>
      <c r="O118" s="67">
        <v>0</v>
      </c>
      <c r="P118" s="67">
        <v>0</v>
      </c>
      <c r="Q118" s="67">
        <v>0</v>
      </c>
      <c r="R118" s="67">
        <v>0</v>
      </c>
      <c r="S118" s="67">
        <v>0</v>
      </c>
      <c r="T118" s="67">
        <v>0</v>
      </c>
      <c r="U118" s="67">
        <v>0</v>
      </c>
      <c r="V118" s="67">
        <v>0</v>
      </c>
      <c r="W118" s="67">
        <v>0</v>
      </c>
      <c r="X118" s="67">
        <v>0</v>
      </c>
      <c r="Y118" s="67">
        <v>0</v>
      </c>
      <c r="Z118" s="67">
        <v>0</v>
      </c>
      <c r="AA118" s="67">
        <v>43</v>
      </c>
      <c r="AB118" s="67">
        <v>19</v>
      </c>
      <c r="AC118" s="67">
        <v>62</v>
      </c>
      <c r="AD118" s="67">
        <v>4</v>
      </c>
      <c r="AE118" s="67">
        <v>2</v>
      </c>
      <c r="AF118" s="67">
        <v>6</v>
      </c>
      <c r="AG118" s="67">
        <v>0</v>
      </c>
      <c r="AH118" s="67">
        <v>0</v>
      </c>
      <c r="AI118" s="68">
        <v>0</v>
      </c>
    </row>
    <row r="119" spans="1:35" x14ac:dyDescent="0.25">
      <c r="A119" s="55" t="s">
        <v>498</v>
      </c>
      <c r="B119" s="56" t="s">
        <v>17038</v>
      </c>
      <c r="C119" s="56" t="s">
        <v>13128</v>
      </c>
      <c r="D119" s="56" t="s">
        <v>16402</v>
      </c>
      <c r="E119" s="56" t="s">
        <v>2</v>
      </c>
      <c r="F119" s="56" t="s">
        <v>3</v>
      </c>
      <c r="G119" s="56" t="s">
        <v>16420</v>
      </c>
      <c r="H119" s="56" t="s">
        <v>33</v>
      </c>
      <c r="I119" s="67">
        <v>0</v>
      </c>
      <c r="J119" s="67">
        <v>0</v>
      </c>
      <c r="K119" s="67">
        <v>0</v>
      </c>
      <c r="L119" s="67">
        <v>0</v>
      </c>
      <c r="M119" s="67">
        <v>0</v>
      </c>
      <c r="N119" s="67">
        <v>0</v>
      </c>
      <c r="O119" s="67">
        <v>0</v>
      </c>
      <c r="P119" s="67">
        <v>0</v>
      </c>
      <c r="Q119" s="67">
        <v>0</v>
      </c>
      <c r="R119" s="67">
        <v>0</v>
      </c>
      <c r="S119" s="67">
        <v>0</v>
      </c>
      <c r="T119" s="67">
        <v>0</v>
      </c>
      <c r="U119" s="67">
        <v>0</v>
      </c>
      <c r="V119" s="67">
        <v>0</v>
      </c>
      <c r="W119" s="67">
        <v>0</v>
      </c>
      <c r="X119" s="67">
        <v>0</v>
      </c>
      <c r="Y119" s="67">
        <v>0</v>
      </c>
      <c r="Z119" s="67">
        <v>0</v>
      </c>
      <c r="AA119" s="67">
        <v>22</v>
      </c>
      <c r="AB119" s="67">
        <v>8</v>
      </c>
      <c r="AC119" s="67">
        <v>30</v>
      </c>
      <c r="AD119" s="67">
        <v>0</v>
      </c>
      <c r="AE119" s="67">
        <v>0</v>
      </c>
      <c r="AF119" s="67">
        <v>0</v>
      </c>
      <c r="AG119" s="67">
        <v>0</v>
      </c>
      <c r="AH119" s="67">
        <v>0</v>
      </c>
      <c r="AI119" s="68">
        <v>0</v>
      </c>
    </row>
    <row r="120" spans="1:35" x14ac:dyDescent="0.25">
      <c r="A120" s="55" t="s">
        <v>16462</v>
      </c>
      <c r="B120" s="56" t="s">
        <v>17039</v>
      </c>
      <c r="C120" s="56" t="s">
        <v>13419</v>
      </c>
      <c r="D120" s="56" t="s">
        <v>16402</v>
      </c>
      <c r="E120" s="56" t="s">
        <v>2</v>
      </c>
      <c r="F120" s="56" t="s">
        <v>3</v>
      </c>
      <c r="G120" s="56" t="s">
        <v>16420</v>
      </c>
      <c r="H120" s="56" t="s">
        <v>33</v>
      </c>
      <c r="I120" s="67">
        <v>0</v>
      </c>
      <c r="J120" s="67">
        <v>0</v>
      </c>
      <c r="K120" s="67">
        <v>0</v>
      </c>
      <c r="L120" s="67">
        <v>0</v>
      </c>
      <c r="M120" s="67">
        <v>0</v>
      </c>
      <c r="N120" s="67">
        <v>0</v>
      </c>
      <c r="O120" s="67">
        <v>0</v>
      </c>
      <c r="P120" s="67">
        <v>0</v>
      </c>
      <c r="Q120" s="67">
        <v>0</v>
      </c>
      <c r="R120" s="67">
        <v>0</v>
      </c>
      <c r="S120" s="67">
        <v>0</v>
      </c>
      <c r="T120" s="67">
        <v>0</v>
      </c>
      <c r="U120" s="67">
        <v>0</v>
      </c>
      <c r="V120" s="67">
        <v>0</v>
      </c>
      <c r="W120" s="67">
        <v>0</v>
      </c>
      <c r="X120" s="67">
        <v>0</v>
      </c>
      <c r="Y120" s="67">
        <v>0</v>
      </c>
      <c r="Z120" s="67">
        <v>0</v>
      </c>
      <c r="AA120" s="67">
        <v>26</v>
      </c>
      <c r="AB120" s="67">
        <v>18</v>
      </c>
      <c r="AC120" s="67">
        <v>44</v>
      </c>
      <c r="AD120" s="67">
        <v>0</v>
      </c>
      <c r="AE120" s="67">
        <v>0</v>
      </c>
      <c r="AF120" s="67">
        <v>0</v>
      </c>
      <c r="AG120" s="67">
        <v>0</v>
      </c>
      <c r="AH120" s="67">
        <v>0</v>
      </c>
      <c r="AI120" s="68">
        <v>0</v>
      </c>
    </row>
    <row r="121" spans="1:35" x14ac:dyDescent="0.25">
      <c r="A121" s="55" t="s">
        <v>16462</v>
      </c>
      <c r="B121" s="56" t="s">
        <v>16560</v>
      </c>
      <c r="C121" s="56" t="s">
        <v>658</v>
      </c>
      <c r="D121" s="56" t="s">
        <v>17274</v>
      </c>
      <c r="E121" s="56" t="s">
        <v>11</v>
      </c>
      <c r="F121" s="56" t="s">
        <v>3</v>
      </c>
      <c r="G121" s="56" t="s">
        <v>16420</v>
      </c>
      <c r="H121" s="56" t="s">
        <v>4</v>
      </c>
      <c r="I121" s="67">
        <v>119</v>
      </c>
      <c r="J121" s="67">
        <v>113</v>
      </c>
      <c r="K121" s="67">
        <v>232</v>
      </c>
      <c r="L121" s="67">
        <v>119</v>
      </c>
      <c r="M121" s="67">
        <v>113</v>
      </c>
      <c r="N121" s="67">
        <v>232</v>
      </c>
      <c r="O121" s="67">
        <v>79</v>
      </c>
      <c r="P121" s="67">
        <v>76</v>
      </c>
      <c r="Q121" s="67">
        <v>155</v>
      </c>
      <c r="R121" s="67">
        <v>34</v>
      </c>
      <c r="S121" s="67">
        <v>49</v>
      </c>
      <c r="T121" s="67">
        <v>83</v>
      </c>
      <c r="U121" s="67">
        <v>0</v>
      </c>
      <c r="V121" s="67">
        <v>0</v>
      </c>
      <c r="W121" s="67">
        <v>0</v>
      </c>
      <c r="X121" s="67">
        <v>0</v>
      </c>
      <c r="Y121" s="67">
        <v>0</v>
      </c>
      <c r="Z121" s="67">
        <v>0</v>
      </c>
      <c r="AA121" s="67">
        <v>232</v>
      </c>
      <c r="AB121" s="67">
        <v>238</v>
      </c>
      <c r="AC121" s="67">
        <v>470</v>
      </c>
      <c r="AD121" s="67">
        <v>19</v>
      </c>
      <c r="AE121" s="67">
        <v>38</v>
      </c>
      <c r="AF121" s="67">
        <v>57</v>
      </c>
      <c r="AG121" s="67">
        <v>0</v>
      </c>
      <c r="AH121" s="67">
        <v>0</v>
      </c>
      <c r="AI121" s="68">
        <v>0</v>
      </c>
    </row>
    <row r="122" spans="1:35" x14ac:dyDescent="0.25">
      <c r="A122" s="55" t="s">
        <v>16467</v>
      </c>
      <c r="B122" s="56" t="s">
        <v>16561</v>
      </c>
      <c r="C122" s="56" t="s">
        <v>653</v>
      </c>
      <c r="D122" s="56" t="s">
        <v>17274</v>
      </c>
      <c r="E122" s="56" t="s">
        <v>11</v>
      </c>
      <c r="F122" s="56" t="s">
        <v>3</v>
      </c>
      <c r="G122" s="56" t="s">
        <v>16420</v>
      </c>
      <c r="H122" s="56" t="s">
        <v>4</v>
      </c>
      <c r="I122" s="67">
        <v>59</v>
      </c>
      <c r="J122" s="67">
        <v>76</v>
      </c>
      <c r="K122" s="67">
        <v>135</v>
      </c>
      <c r="L122" s="67">
        <v>59</v>
      </c>
      <c r="M122" s="67">
        <v>76</v>
      </c>
      <c r="N122" s="67">
        <v>135</v>
      </c>
      <c r="O122" s="67">
        <v>50</v>
      </c>
      <c r="P122" s="67">
        <v>65</v>
      </c>
      <c r="Q122" s="67">
        <v>115</v>
      </c>
      <c r="R122" s="67">
        <v>25</v>
      </c>
      <c r="S122" s="67">
        <v>51</v>
      </c>
      <c r="T122" s="67">
        <v>76</v>
      </c>
      <c r="U122" s="67">
        <v>0</v>
      </c>
      <c r="V122" s="67">
        <v>0</v>
      </c>
      <c r="W122" s="67">
        <v>0</v>
      </c>
      <c r="X122" s="67">
        <v>0</v>
      </c>
      <c r="Y122" s="67">
        <v>0</v>
      </c>
      <c r="Z122" s="67">
        <v>0</v>
      </c>
      <c r="AA122" s="67">
        <v>134</v>
      </c>
      <c r="AB122" s="67">
        <v>192</v>
      </c>
      <c r="AC122" s="67">
        <v>326</v>
      </c>
      <c r="AD122" s="67">
        <v>27</v>
      </c>
      <c r="AE122" s="67">
        <v>33</v>
      </c>
      <c r="AF122" s="67">
        <v>60</v>
      </c>
      <c r="AG122" s="67">
        <v>0</v>
      </c>
      <c r="AH122" s="67">
        <v>0</v>
      </c>
      <c r="AI122" s="68">
        <v>0</v>
      </c>
    </row>
    <row r="123" spans="1:35" x14ac:dyDescent="0.25">
      <c r="A123" s="55" t="s">
        <v>501</v>
      </c>
      <c r="B123" s="56" t="s">
        <v>16562</v>
      </c>
      <c r="C123" s="56" t="s">
        <v>673</v>
      </c>
      <c r="D123" s="56" t="s">
        <v>17274</v>
      </c>
      <c r="E123" s="56" t="s">
        <v>11</v>
      </c>
      <c r="F123" s="56" t="s">
        <v>3</v>
      </c>
      <c r="G123" s="56" t="s">
        <v>16420</v>
      </c>
      <c r="H123" s="56" t="s">
        <v>4</v>
      </c>
      <c r="I123" s="67">
        <v>48</v>
      </c>
      <c r="J123" s="67">
        <v>58</v>
      </c>
      <c r="K123" s="67">
        <v>106</v>
      </c>
      <c r="L123" s="67">
        <v>51</v>
      </c>
      <c r="M123" s="67">
        <v>59</v>
      </c>
      <c r="N123" s="67">
        <v>110</v>
      </c>
      <c r="O123" s="67">
        <v>34</v>
      </c>
      <c r="P123" s="67">
        <v>46</v>
      </c>
      <c r="Q123" s="67">
        <v>80</v>
      </c>
      <c r="R123" s="67">
        <v>27</v>
      </c>
      <c r="S123" s="67">
        <v>27</v>
      </c>
      <c r="T123" s="67">
        <v>54</v>
      </c>
      <c r="U123" s="67">
        <v>0</v>
      </c>
      <c r="V123" s="67">
        <v>0</v>
      </c>
      <c r="W123" s="67">
        <v>0</v>
      </c>
      <c r="X123" s="67">
        <v>0</v>
      </c>
      <c r="Y123" s="67">
        <v>0</v>
      </c>
      <c r="Z123" s="67">
        <v>0</v>
      </c>
      <c r="AA123" s="67">
        <v>112</v>
      </c>
      <c r="AB123" s="67">
        <v>132</v>
      </c>
      <c r="AC123" s="67">
        <v>244</v>
      </c>
      <c r="AD123" s="67">
        <v>19</v>
      </c>
      <c r="AE123" s="67">
        <v>37</v>
      </c>
      <c r="AF123" s="67">
        <v>56</v>
      </c>
      <c r="AG123" s="67">
        <v>0</v>
      </c>
      <c r="AH123" s="67">
        <v>0</v>
      </c>
      <c r="AI123" s="68">
        <v>0</v>
      </c>
    </row>
    <row r="124" spans="1:35" x14ac:dyDescent="0.25">
      <c r="A124" s="55" t="s">
        <v>483</v>
      </c>
      <c r="B124" s="56" t="s">
        <v>16563</v>
      </c>
      <c r="C124" s="56" t="s">
        <v>15</v>
      </c>
      <c r="D124" s="56" t="s">
        <v>17274</v>
      </c>
      <c r="E124" s="56" t="s">
        <v>11</v>
      </c>
      <c r="F124" s="56" t="s">
        <v>3</v>
      </c>
      <c r="G124" s="56" t="s">
        <v>16420</v>
      </c>
      <c r="H124" s="56" t="s">
        <v>4</v>
      </c>
      <c r="I124" s="67">
        <v>66</v>
      </c>
      <c r="J124" s="67">
        <v>71</v>
      </c>
      <c r="K124" s="67">
        <v>137</v>
      </c>
      <c r="L124" s="67">
        <v>73</v>
      </c>
      <c r="M124" s="67">
        <v>79</v>
      </c>
      <c r="N124" s="67">
        <v>152</v>
      </c>
      <c r="O124" s="67">
        <v>70</v>
      </c>
      <c r="P124" s="67">
        <v>77</v>
      </c>
      <c r="Q124" s="67">
        <v>147</v>
      </c>
      <c r="R124" s="67">
        <v>38</v>
      </c>
      <c r="S124" s="67">
        <v>69</v>
      </c>
      <c r="T124" s="67">
        <v>107</v>
      </c>
      <c r="U124" s="67">
        <v>0</v>
      </c>
      <c r="V124" s="67">
        <v>0</v>
      </c>
      <c r="W124" s="67">
        <v>0</v>
      </c>
      <c r="X124" s="67">
        <v>0</v>
      </c>
      <c r="Y124" s="67">
        <v>0</v>
      </c>
      <c r="Z124" s="67">
        <v>0</v>
      </c>
      <c r="AA124" s="67">
        <v>181</v>
      </c>
      <c r="AB124" s="67">
        <v>225</v>
      </c>
      <c r="AC124" s="67">
        <v>406</v>
      </c>
      <c r="AD124" s="67">
        <v>54</v>
      </c>
      <c r="AE124" s="67">
        <v>45</v>
      </c>
      <c r="AF124" s="67">
        <v>99</v>
      </c>
      <c r="AG124" s="67">
        <v>0</v>
      </c>
      <c r="AH124" s="67">
        <v>0</v>
      </c>
      <c r="AI124" s="68">
        <v>0</v>
      </c>
    </row>
    <row r="125" spans="1:35" x14ac:dyDescent="0.25">
      <c r="A125" s="55" t="s">
        <v>500</v>
      </c>
      <c r="B125" s="56" t="s">
        <v>16564</v>
      </c>
      <c r="C125" s="56" t="s">
        <v>2624</v>
      </c>
      <c r="D125" s="56" t="s">
        <v>17274</v>
      </c>
      <c r="E125" s="56" t="s">
        <v>11</v>
      </c>
      <c r="F125" s="56" t="s">
        <v>3</v>
      </c>
      <c r="G125" s="56" t="s">
        <v>16420</v>
      </c>
      <c r="H125" s="56" t="s">
        <v>4</v>
      </c>
      <c r="I125" s="67">
        <v>40</v>
      </c>
      <c r="J125" s="67">
        <v>49</v>
      </c>
      <c r="K125" s="67">
        <v>89</v>
      </c>
      <c r="L125" s="67">
        <v>40</v>
      </c>
      <c r="M125" s="67">
        <v>49</v>
      </c>
      <c r="N125" s="67">
        <v>89</v>
      </c>
      <c r="O125" s="67">
        <v>15</v>
      </c>
      <c r="P125" s="67">
        <v>47</v>
      </c>
      <c r="Q125" s="67">
        <v>62</v>
      </c>
      <c r="R125" s="67">
        <v>14</v>
      </c>
      <c r="S125" s="67">
        <v>26</v>
      </c>
      <c r="T125" s="67">
        <v>40</v>
      </c>
      <c r="U125" s="67">
        <v>0</v>
      </c>
      <c r="V125" s="67">
        <v>0</v>
      </c>
      <c r="W125" s="67">
        <v>0</v>
      </c>
      <c r="X125" s="67">
        <v>0</v>
      </c>
      <c r="Y125" s="67">
        <v>0</v>
      </c>
      <c r="Z125" s="67">
        <v>0</v>
      </c>
      <c r="AA125" s="67">
        <v>69</v>
      </c>
      <c r="AB125" s="67">
        <v>122</v>
      </c>
      <c r="AC125" s="67">
        <v>191</v>
      </c>
      <c r="AD125" s="67">
        <v>6</v>
      </c>
      <c r="AE125" s="67">
        <v>1</v>
      </c>
      <c r="AF125" s="67">
        <v>7</v>
      </c>
      <c r="AG125" s="67">
        <v>0</v>
      </c>
      <c r="AH125" s="67">
        <v>0</v>
      </c>
      <c r="AI125" s="68">
        <v>0</v>
      </c>
    </row>
    <row r="126" spans="1:35" x14ac:dyDescent="0.25">
      <c r="A126" s="55" t="s">
        <v>484</v>
      </c>
      <c r="B126" s="56" t="s">
        <v>16565</v>
      </c>
      <c r="C126" s="56" t="s">
        <v>18</v>
      </c>
      <c r="D126" s="56" t="s">
        <v>17274</v>
      </c>
      <c r="E126" s="56" t="s">
        <v>11</v>
      </c>
      <c r="F126" s="56" t="s">
        <v>3</v>
      </c>
      <c r="G126" s="56" t="s">
        <v>16420</v>
      </c>
      <c r="H126" s="56" t="s">
        <v>4</v>
      </c>
      <c r="I126" s="67">
        <v>135</v>
      </c>
      <c r="J126" s="67">
        <v>128</v>
      </c>
      <c r="K126" s="67">
        <v>263</v>
      </c>
      <c r="L126" s="67">
        <v>135</v>
      </c>
      <c r="M126" s="67">
        <v>128</v>
      </c>
      <c r="N126" s="67">
        <v>263</v>
      </c>
      <c r="O126" s="67">
        <v>104</v>
      </c>
      <c r="P126" s="67">
        <v>95</v>
      </c>
      <c r="Q126" s="67">
        <v>199</v>
      </c>
      <c r="R126" s="67">
        <v>76</v>
      </c>
      <c r="S126" s="67">
        <v>73</v>
      </c>
      <c r="T126" s="67">
        <v>149</v>
      </c>
      <c r="U126" s="67">
        <v>0</v>
      </c>
      <c r="V126" s="67">
        <v>0</v>
      </c>
      <c r="W126" s="67">
        <v>0</v>
      </c>
      <c r="X126" s="67">
        <v>0</v>
      </c>
      <c r="Y126" s="67">
        <v>0</v>
      </c>
      <c r="Z126" s="67">
        <v>0</v>
      </c>
      <c r="AA126" s="67">
        <v>315</v>
      </c>
      <c r="AB126" s="67">
        <v>296</v>
      </c>
      <c r="AC126" s="67">
        <v>611</v>
      </c>
      <c r="AD126" s="67">
        <v>44</v>
      </c>
      <c r="AE126" s="67">
        <v>66</v>
      </c>
      <c r="AF126" s="67">
        <v>110</v>
      </c>
      <c r="AG126" s="67">
        <v>0</v>
      </c>
      <c r="AH126" s="67">
        <v>0</v>
      </c>
      <c r="AI126" s="68">
        <v>0</v>
      </c>
    </row>
    <row r="127" spans="1:35" x14ac:dyDescent="0.25">
      <c r="A127" s="55" t="s">
        <v>489</v>
      </c>
      <c r="B127" s="56" t="s">
        <v>17015</v>
      </c>
      <c r="C127" s="56" t="s">
        <v>17224</v>
      </c>
      <c r="D127" s="56" t="s">
        <v>17274</v>
      </c>
      <c r="E127" s="56" t="s">
        <v>11</v>
      </c>
      <c r="F127" s="56" t="s">
        <v>3</v>
      </c>
      <c r="G127" s="56" t="s">
        <v>16420</v>
      </c>
      <c r="H127" s="56" t="s">
        <v>4</v>
      </c>
      <c r="I127" s="67">
        <v>29</v>
      </c>
      <c r="J127" s="67">
        <v>39</v>
      </c>
      <c r="K127" s="67">
        <v>68</v>
      </c>
      <c r="L127" s="67">
        <v>29</v>
      </c>
      <c r="M127" s="67">
        <v>39</v>
      </c>
      <c r="N127" s="67">
        <v>68</v>
      </c>
      <c r="O127" s="67">
        <v>22</v>
      </c>
      <c r="P127" s="67">
        <v>32</v>
      </c>
      <c r="Q127" s="67">
        <v>54</v>
      </c>
      <c r="R127" s="67">
        <v>17</v>
      </c>
      <c r="S127" s="67">
        <v>21</v>
      </c>
      <c r="T127" s="67">
        <v>38</v>
      </c>
      <c r="U127" s="67">
        <v>0</v>
      </c>
      <c r="V127" s="67">
        <v>0</v>
      </c>
      <c r="W127" s="67">
        <v>0</v>
      </c>
      <c r="X127" s="67">
        <v>0</v>
      </c>
      <c r="Y127" s="67">
        <v>0</v>
      </c>
      <c r="Z127" s="67">
        <v>0</v>
      </c>
      <c r="AA127" s="67">
        <v>68</v>
      </c>
      <c r="AB127" s="67">
        <v>92</v>
      </c>
      <c r="AC127" s="67">
        <v>160</v>
      </c>
      <c r="AD127" s="67">
        <v>19</v>
      </c>
      <c r="AE127" s="67">
        <v>20</v>
      </c>
      <c r="AF127" s="67">
        <v>39</v>
      </c>
      <c r="AG127" s="67">
        <v>0</v>
      </c>
      <c r="AH127" s="67">
        <v>0</v>
      </c>
      <c r="AI127" s="68">
        <v>0</v>
      </c>
    </row>
    <row r="128" spans="1:35" x14ac:dyDescent="0.25">
      <c r="A128" s="55" t="s">
        <v>16714</v>
      </c>
      <c r="B128" s="56" t="s">
        <v>17026</v>
      </c>
      <c r="C128" s="56" t="s">
        <v>17173</v>
      </c>
      <c r="D128" s="56" t="s">
        <v>17274</v>
      </c>
      <c r="E128" s="56" t="s">
        <v>11</v>
      </c>
      <c r="F128" s="56" t="s">
        <v>3</v>
      </c>
      <c r="G128" s="56" t="s">
        <v>16420</v>
      </c>
      <c r="H128" s="56" t="s">
        <v>4</v>
      </c>
      <c r="I128" s="67">
        <v>27</v>
      </c>
      <c r="J128" s="67">
        <v>27</v>
      </c>
      <c r="K128" s="67">
        <v>54</v>
      </c>
      <c r="L128" s="67">
        <v>27</v>
      </c>
      <c r="M128" s="67">
        <v>27</v>
      </c>
      <c r="N128" s="67">
        <v>54</v>
      </c>
      <c r="O128" s="67">
        <v>14</v>
      </c>
      <c r="P128" s="67">
        <v>10</v>
      </c>
      <c r="Q128" s="67">
        <v>24</v>
      </c>
      <c r="R128" s="67">
        <v>17</v>
      </c>
      <c r="S128" s="67">
        <v>21</v>
      </c>
      <c r="T128" s="67">
        <v>38</v>
      </c>
      <c r="U128" s="67">
        <v>0</v>
      </c>
      <c r="V128" s="67">
        <v>0</v>
      </c>
      <c r="W128" s="67">
        <v>0</v>
      </c>
      <c r="X128" s="67">
        <v>0</v>
      </c>
      <c r="Y128" s="67">
        <v>0</v>
      </c>
      <c r="Z128" s="67">
        <v>0</v>
      </c>
      <c r="AA128" s="67">
        <v>58</v>
      </c>
      <c r="AB128" s="67">
        <v>58</v>
      </c>
      <c r="AC128" s="67">
        <v>116</v>
      </c>
      <c r="AD128" s="67">
        <v>16</v>
      </c>
      <c r="AE128" s="67">
        <v>19</v>
      </c>
      <c r="AF128" s="67">
        <v>35</v>
      </c>
      <c r="AG128" s="67">
        <v>0</v>
      </c>
      <c r="AH128" s="67">
        <v>0</v>
      </c>
      <c r="AI128" s="68">
        <v>0</v>
      </c>
    </row>
    <row r="129" spans="1:35" x14ac:dyDescent="0.25">
      <c r="A129" s="55" t="s">
        <v>475</v>
      </c>
      <c r="B129" s="56" t="s">
        <v>17029</v>
      </c>
      <c r="C129" s="56" t="s">
        <v>17175</v>
      </c>
      <c r="D129" s="56" t="s">
        <v>17274</v>
      </c>
      <c r="E129" s="56" t="s">
        <v>11</v>
      </c>
      <c r="F129" s="56" t="s">
        <v>3</v>
      </c>
      <c r="G129" s="56" t="s">
        <v>16420</v>
      </c>
      <c r="H129" s="56" t="s">
        <v>4</v>
      </c>
      <c r="I129" s="67">
        <v>232</v>
      </c>
      <c r="J129" s="67">
        <v>190</v>
      </c>
      <c r="K129" s="67">
        <v>422</v>
      </c>
      <c r="L129" s="67">
        <v>232</v>
      </c>
      <c r="M129" s="67">
        <v>190</v>
      </c>
      <c r="N129" s="67">
        <v>422</v>
      </c>
      <c r="O129" s="67">
        <v>99</v>
      </c>
      <c r="P129" s="67">
        <v>102</v>
      </c>
      <c r="Q129" s="67">
        <v>201</v>
      </c>
      <c r="R129" s="67">
        <v>58</v>
      </c>
      <c r="S129" s="67">
        <v>66</v>
      </c>
      <c r="T129" s="67">
        <v>124</v>
      </c>
      <c r="U129" s="67">
        <v>0</v>
      </c>
      <c r="V129" s="67">
        <v>0</v>
      </c>
      <c r="W129" s="67">
        <v>0</v>
      </c>
      <c r="X129" s="67">
        <v>0</v>
      </c>
      <c r="Y129" s="67">
        <v>0</v>
      </c>
      <c r="Z129" s="67">
        <v>0</v>
      </c>
      <c r="AA129" s="67">
        <v>389</v>
      </c>
      <c r="AB129" s="67">
        <v>358</v>
      </c>
      <c r="AC129" s="67">
        <v>747</v>
      </c>
      <c r="AD129" s="67">
        <v>22</v>
      </c>
      <c r="AE129" s="67">
        <v>33</v>
      </c>
      <c r="AF129" s="67">
        <v>55</v>
      </c>
      <c r="AG129" s="67">
        <v>0</v>
      </c>
      <c r="AH129" s="67">
        <v>0</v>
      </c>
      <c r="AI129" s="68">
        <v>0</v>
      </c>
    </row>
    <row r="130" spans="1:35" x14ac:dyDescent="0.25">
      <c r="A130" s="55" t="s">
        <v>475</v>
      </c>
      <c r="B130" s="56" t="s">
        <v>17030</v>
      </c>
      <c r="C130" s="56" t="s">
        <v>17225</v>
      </c>
      <c r="D130" s="56" t="s">
        <v>17274</v>
      </c>
      <c r="E130" s="56" t="s">
        <v>11</v>
      </c>
      <c r="F130" s="56" t="s">
        <v>3</v>
      </c>
      <c r="G130" s="56" t="s">
        <v>16420</v>
      </c>
      <c r="H130" s="56" t="s">
        <v>4</v>
      </c>
      <c r="I130" s="67">
        <v>174</v>
      </c>
      <c r="J130" s="67">
        <v>146</v>
      </c>
      <c r="K130" s="67">
        <v>320</v>
      </c>
      <c r="L130" s="67">
        <v>174</v>
      </c>
      <c r="M130" s="67">
        <v>146</v>
      </c>
      <c r="N130" s="67">
        <v>320</v>
      </c>
      <c r="O130" s="67">
        <v>140</v>
      </c>
      <c r="P130" s="67">
        <v>143</v>
      </c>
      <c r="Q130" s="67">
        <v>283</v>
      </c>
      <c r="R130" s="67">
        <v>71</v>
      </c>
      <c r="S130" s="67">
        <v>101</v>
      </c>
      <c r="T130" s="67">
        <v>172</v>
      </c>
      <c r="U130" s="67">
        <v>0</v>
      </c>
      <c r="V130" s="67">
        <v>0</v>
      </c>
      <c r="W130" s="67">
        <v>0</v>
      </c>
      <c r="X130" s="67">
        <v>0</v>
      </c>
      <c r="Y130" s="67">
        <v>0</v>
      </c>
      <c r="Z130" s="67">
        <v>0</v>
      </c>
      <c r="AA130" s="67">
        <v>385</v>
      </c>
      <c r="AB130" s="67">
        <v>390</v>
      </c>
      <c r="AC130" s="67">
        <v>775</v>
      </c>
      <c r="AD130" s="67">
        <v>41</v>
      </c>
      <c r="AE130" s="67">
        <v>32</v>
      </c>
      <c r="AF130" s="67">
        <v>73</v>
      </c>
      <c r="AG130" s="67">
        <v>0</v>
      </c>
      <c r="AH130" s="67">
        <v>0</v>
      </c>
      <c r="AI130" s="68">
        <v>0</v>
      </c>
    </row>
    <row r="131" spans="1:35" x14ac:dyDescent="0.25">
      <c r="A131" s="55" t="s">
        <v>16462</v>
      </c>
      <c r="B131" s="56" t="s">
        <v>17027</v>
      </c>
      <c r="C131" s="56" t="s">
        <v>17226</v>
      </c>
      <c r="D131" s="56" t="s">
        <v>17274</v>
      </c>
      <c r="E131" s="56" t="s">
        <v>11</v>
      </c>
      <c r="F131" s="56" t="s">
        <v>3</v>
      </c>
      <c r="G131" s="56" t="s">
        <v>16420</v>
      </c>
      <c r="H131" s="56" t="s">
        <v>4</v>
      </c>
      <c r="I131" s="67">
        <v>171</v>
      </c>
      <c r="J131" s="67">
        <v>179</v>
      </c>
      <c r="K131" s="67">
        <v>350</v>
      </c>
      <c r="L131" s="67">
        <v>171</v>
      </c>
      <c r="M131" s="67">
        <v>179</v>
      </c>
      <c r="N131" s="67">
        <v>350</v>
      </c>
      <c r="O131" s="67">
        <v>103</v>
      </c>
      <c r="P131" s="67">
        <v>123</v>
      </c>
      <c r="Q131" s="67">
        <v>226</v>
      </c>
      <c r="R131" s="67">
        <v>65</v>
      </c>
      <c r="S131" s="67">
        <v>84</v>
      </c>
      <c r="T131" s="67">
        <v>149</v>
      </c>
      <c r="U131" s="67">
        <v>0</v>
      </c>
      <c r="V131" s="67">
        <v>0</v>
      </c>
      <c r="W131" s="67">
        <v>0</v>
      </c>
      <c r="X131" s="67">
        <v>0</v>
      </c>
      <c r="Y131" s="67">
        <v>0</v>
      </c>
      <c r="Z131" s="67">
        <v>0</v>
      </c>
      <c r="AA131" s="67">
        <v>339</v>
      </c>
      <c r="AB131" s="67">
        <v>386</v>
      </c>
      <c r="AC131" s="67">
        <v>725</v>
      </c>
      <c r="AD131" s="67">
        <v>62</v>
      </c>
      <c r="AE131" s="67">
        <v>62</v>
      </c>
      <c r="AF131" s="67">
        <v>124</v>
      </c>
      <c r="AG131" s="67">
        <v>0</v>
      </c>
      <c r="AH131" s="67">
        <v>0</v>
      </c>
      <c r="AI131" s="68">
        <v>0</v>
      </c>
    </row>
    <row r="132" spans="1:35" x14ac:dyDescent="0.25">
      <c r="A132" s="55" t="s">
        <v>16462</v>
      </c>
      <c r="B132" s="56" t="s">
        <v>17027</v>
      </c>
      <c r="C132" s="56" t="s">
        <v>17226</v>
      </c>
      <c r="D132" s="56" t="s">
        <v>17274</v>
      </c>
      <c r="E132" s="56" t="s">
        <v>11</v>
      </c>
      <c r="F132" s="56" t="s">
        <v>3</v>
      </c>
      <c r="G132" s="56" t="s">
        <v>16420</v>
      </c>
      <c r="H132" s="56" t="s">
        <v>4</v>
      </c>
      <c r="I132" s="67">
        <v>134</v>
      </c>
      <c r="J132" s="67">
        <v>116</v>
      </c>
      <c r="K132" s="67">
        <v>250</v>
      </c>
      <c r="L132" s="67">
        <v>134</v>
      </c>
      <c r="M132" s="67">
        <v>116</v>
      </c>
      <c r="N132" s="67">
        <v>250</v>
      </c>
      <c r="O132" s="67">
        <v>64</v>
      </c>
      <c r="P132" s="67">
        <v>54</v>
      </c>
      <c r="Q132" s="67">
        <v>118</v>
      </c>
      <c r="R132" s="67">
        <v>24</v>
      </c>
      <c r="S132" s="67">
        <v>24</v>
      </c>
      <c r="T132" s="67">
        <v>48</v>
      </c>
      <c r="U132" s="67">
        <v>0</v>
      </c>
      <c r="V132" s="67">
        <v>0</v>
      </c>
      <c r="W132" s="67">
        <v>0</v>
      </c>
      <c r="X132" s="67">
        <v>0</v>
      </c>
      <c r="Y132" s="67">
        <v>0</v>
      </c>
      <c r="Z132" s="67">
        <v>0</v>
      </c>
      <c r="AA132" s="67">
        <v>222</v>
      </c>
      <c r="AB132" s="67">
        <v>194</v>
      </c>
      <c r="AC132" s="67">
        <v>416</v>
      </c>
      <c r="AD132" s="67">
        <v>36</v>
      </c>
      <c r="AE132" s="67">
        <v>31</v>
      </c>
      <c r="AF132" s="67">
        <v>67</v>
      </c>
      <c r="AG132" s="67">
        <v>0</v>
      </c>
      <c r="AH132" s="67">
        <v>0</v>
      </c>
      <c r="AI132" s="68">
        <v>0</v>
      </c>
    </row>
    <row r="133" spans="1:35" x14ac:dyDescent="0.25">
      <c r="A133" s="55" t="s">
        <v>16641</v>
      </c>
      <c r="B133" s="56" t="s">
        <v>17022</v>
      </c>
      <c r="C133" s="56" t="s">
        <v>17181</v>
      </c>
      <c r="D133" s="56" t="s">
        <v>17274</v>
      </c>
      <c r="E133" s="56" t="s">
        <v>11</v>
      </c>
      <c r="F133" s="56" t="s">
        <v>3</v>
      </c>
      <c r="G133" s="56" t="s">
        <v>16420</v>
      </c>
      <c r="H133" s="56" t="s">
        <v>4</v>
      </c>
      <c r="I133" s="67">
        <v>25</v>
      </c>
      <c r="J133" s="67">
        <v>24</v>
      </c>
      <c r="K133" s="67">
        <v>49</v>
      </c>
      <c r="L133" s="67">
        <v>25</v>
      </c>
      <c r="M133" s="67">
        <v>24</v>
      </c>
      <c r="N133" s="67">
        <v>49</v>
      </c>
      <c r="O133" s="67">
        <v>29</v>
      </c>
      <c r="P133" s="67">
        <v>35</v>
      </c>
      <c r="Q133" s="67">
        <v>64</v>
      </c>
      <c r="R133" s="67">
        <v>28</v>
      </c>
      <c r="S133" s="67">
        <v>19</v>
      </c>
      <c r="T133" s="67">
        <v>47</v>
      </c>
      <c r="U133" s="67">
        <v>0</v>
      </c>
      <c r="V133" s="67">
        <v>0</v>
      </c>
      <c r="W133" s="67">
        <v>0</v>
      </c>
      <c r="X133" s="67">
        <v>0</v>
      </c>
      <c r="Y133" s="67">
        <v>0</v>
      </c>
      <c r="Z133" s="67">
        <v>0</v>
      </c>
      <c r="AA133" s="67">
        <v>82</v>
      </c>
      <c r="AB133" s="67">
        <v>78</v>
      </c>
      <c r="AC133" s="67">
        <v>160</v>
      </c>
      <c r="AD133" s="67">
        <v>29</v>
      </c>
      <c r="AE133" s="67">
        <v>27</v>
      </c>
      <c r="AF133" s="67">
        <v>56</v>
      </c>
      <c r="AG133" s="67">
        <v>0</v>
      </c>
      <c r="AH133" s="67">
        <v>0</v>
      </c>
      <c r="AI133" s="68">
        <v>0</v>
      </c>
    </row>
    <row r="134" spans="1:35" x14ac:dyDescent="0.25">
      <c r="A134" s="55" t="s">
        <v>475</v>
      </c>
      <c r="B134" s="56" t="s">
        <v>17028</v>
      </c>
      <c r="C134" s="56" t="s">
        <v>17227</v>
      </c>
      <c r="D134" s="56" t="s">
        <v>17274</v>
      </c>
      <c r="E134" s="56" t="s">
        <v>11</v>
      </c>
      <c r="F134" s="56" t="s">
        <v>3</v>
      </c>
      <c r="G134" s="56" t="s">
        <v>16420</v>
      </c>
      <c r="H134" s="56" t="s">
        <v>4</v>
      </c>
      <c r="I134" s="67">
        <v>186</v>
      </c>
      <c r="J134" s="67">
        <v>227</v>
      </c>
      <c r="K134" s="67">
        <v>413</v>
      </c>
      <c r="L134" s="67">
        <v>186</v>
      </c>
      <c r="M134" s="67">
        <v>227</v>
      </c>
      <c r="N134" s="67">
        <v>413</v>
      </c>
      <c r="O134" s="67">
        <v>107</v>
      </c>
      <c r="P134" s="67">
        <v>161</v>
      </c>
      <c r="Q134" s="67">
        <v>268</v>
      </c>
      <c r="R134" s="67">
        <v>63</v>
      </c>
      <c r="S134" s="67">
        <v>139</v>
      </c>
      <c r="T134" s="67">
        <v>202</v>
      </c>
      <c r="U134" s="67">
        <v>0</v>
      </c>
      <c r="V134" s="67">
        <v>0</v>
      </c>
      <c r="W134" s="67">
        <v>0</v>
      </c>
      <c r="X134" s="67">
        <v>0</v>
      </c>
      <c r="Y134" s="67">
        <v>0</v>
      </c>
      <c r="Z134" s="67">
        <v>0</v>
      </c>
      <c r="AA134" s="67">
        <v>356</v>
      </c>
      <c r="AB134" s="67">
        <v>527</v>
      </c>
      <c r="AC134" s="67">
        <v>883</v>
      </c>
      <c r="AD134" s="67">
        <v>54</v>
      </c>
      <c r="AE134" s="67">
        <v>118</v>
      </c>
      <c r="AF134" s="67">
        <v>172</v>
      </c>
      <c r="AG134" s="67">
        <v>0</v>
      </c>
      <c r="AH134" s="67">
        <v>0</v>
      </c>
      <c r="AI134" s="68">
        <v>0</v>
      </c>
    </row>
    <row r="135" spans="1:35" x14ac:dyDescent="0.25">
      <c r="A135" s="55" t="s">
        <v>467</v>
      </c>
      <c r="B135" s="56" t="s">
        <v>17020</v>
      </c>
      <c r="C135" s="56" t="s">
        <v>17185</v>
      </c>
      <c r="D135" s="56" t="s">
        <v>17274</v>
      </c>
      <c r="E135" s="56" t="s">
        <v>11</v>
      </c>
      <c r="F135" s="56" t="s">
        <v>3</v>
      </c>
      <c r="G135" s="56" t="s">
        <v>16420</v>
      </c>
      <c r="H135" s="56" t="s">
        <v>4</v>
      </c>
      <c r="I135" s="67">
        <v>68</v>
      </c>
      <c r="J135" s="67">
        <v>75</v>
      </c>
      <c r="K135" s="67">
        <v>143</v>
      </c>
      <c r="L135" s="67">
        <v>86</v>
      </c>
      <c r="M135" s="67">
        <v>81</v>
      </c>
      <c r="N135" s="67">
        <v>167</v>
      </c>
      <c r="O135" s="67">
        <v>50</v>
      </c>
      <c r="P135" s="67">
        <v>71</v>
      </c>
      <c r="Q135" s="67">
        <v>121</v>
      </c>
      <c r="R135" s="67">
        <v>32</v>
      </c>
      <c r="S135" s="67">
        <v>64</v>
      </c>
      <c r="T135" s="67">
        <v>96</v>
      </c>
      <c r="U135" s="67">
        <v>0</v>
      </c>
      <c r="V135" s="67">
        <v>0</v>
      </c>
      <c r="W135" s="67">
        <v>0</v>
      </c>
      <c r="X135" s="67">
        <v>0</v>
      </c>
      <c r="Y135" s="67">
        <v>0</v>
      </c>
      <c r="Z135" s="67">
        <v>0</v>
      </c>
      <c r="AA135" s="67">
        <v>168</v>
      </c>
      <c r="AB135" s="67">
        <v>216</v>
      </c>
      <c r="AC135" s="67">
        <v>384</v>
      </c>
      <c r="AD135" s="67">
        <v>24</v>
      </c>
      <c r="AE135" s="67">
        <v>28</v>
      </c>
      <c r="AF135" s="67">
        <v>52</v>
      </c>
      <c r="AG135" s="67">
        <v>0</v>
      </c>
      <c r="AH135" s="67">
        <v>0</v>
      </c>
      <c r="AI135" s="68">
        <v>0</v>
      </c>
    </row>
    <row r="136" spans="1:35" x14ac:dyDescent="0.25">
      <c r="A136" s="55" t="s">
        <v>470</v>
      </c>
      <c r="B136" s="56" t="s">
        <v>17019</v>
      </c>
      <c r="C136" s="56" t="s">
        <v>17228</v>
      </c>
      <c r="D136" s="56" t="s">
        <v>17274</v>
      </c>
      <c r="E136" s="56" t="s">
        <v>11</v>
      </c>
      <c r="F136" s="56" t="s">
        <v>3</v>
      </c>
      <c r="G136" s="56" t="s">
        <v>16420</v>
      </c>
      <c r="H136" s="56" t="s">
        <v>4</v>
      </c>
      <c r="I136" s="67">
        <v>88</v>
      </c>
      <c r="J136" s="67">
        <v>71</v>
      </c>
      <c r="K136" s="67">
        <v>159</v>
      </c>
      <c r="L136" s="67">
        <v>91</v>
      </c>
      <c r="M136" s="67">
        <v>71</v>
      </c>
      <c r="N136" s="67">
        <v>162</v>
      </c>
      <c r="O136" s="67">
        <v>61</v>
      </c>
      <c r="P136" s="67">
        <v>70</v>
      </c>
      <c r="Q136" s="67">
        <v>131</v>
      </c>
      <c r="R136" s="67">
        <v>30</v>
      </c>
      <c r="S136" s="67">
        <v>65</v>
      </c>
      <c r="T136" s="67">
        <v>95</v>
      </c>
      <c r="U136" s="67">
        <v>0</v>
      </c>
      <c r="V136" s="67">
        <v>0</v>
      </c>
      <c r="W136" s="67">
        <v>0</v>
      </c>
      <c r="X136" s="67">
        <v>0</v>
      </c>
      <c r="Y136" s="67">
        <v>0</v>
      </c>
      <c r="Z136" s="67">
        <v>0</v>
      </c>
      <c r="AA136" s="67">
        <v>182</v>
      </c>
      <c r="AB136" s="67">
        <v>206</v>
      </c>
      <c r="AC136" s="67">
        <v>388</v>
      </c>
      <c r="AD136" s="67">
        <v>45</v>
      </c>
      <c r="AE136" s="67">
        <v>57</v>
      </c>
      <c r="AF136" s="67">
        <v>102</v>
      </c>
      <c r="AG136" s="67">
        <v>0</v>
      </c>
      <c r="AH136" s="67">
        <v>0</v>
      </c>
      <c r="AI136" s="68">
        <v>0</v>
      </c>
    </row>
    <row r="137" spans="1:35" x14ac:dyDescent="0.25">
      <c r="A137" s="55" t="s">
        <v>471</v>
      </c>
      <c r="B137" s="56" t="s">
        <v>17018</v>
      </c>
      <c r="C137" s="56" t="s">
        <v>652</v>
      </c>
      <c r="D137" s="56" t="s">
        <v>17274</v>
      </c>
      <c r="E137" s="56" t="s">
        <v>11</v>
      </c>
      <c r="F137" s="56" t="s">
        <v>3</v>
      </c>
      <c r="G137" s="56" t="s">
        <v>16420</v>
      </c>
      <c r="H137" s="56" t="s">
        <v>4</v>
      </c>
      <c r="I137" s="67">
        <v>47</v>
      </c>
      <c r="J137" s="67">
        <v>38</v>
      </c>
      <c r="K137" s="67">
        <v>85</v>
      </c>
      <c r="L137" s="67">
        <v>49</v>
      </c>
      <c r="M137" s="67">
        <v>40</v>
      </c>
      <c r="N137" s="67">
        <v>89</v>
      </c>
      <c r="O137" s="67">
        <v>47</v>
      </c>
      <c r="P137" s="67">
        <v>53</v>
      </c>
      <c r="Q137" s="67">
        <v>100</v>
      </c>
      <c r="R137" s="67">
        <v>16</v>
      </c>
      <c r="S137" s="67">
        <v>46</v>
      </c>
      <c r="T137" s="67">
        <v>62</v>
      </c>
      <c r="U137" s="67">
        <v>0</v>
      </c>
      <c r="V137" s="67">
        <v>0</v>
      </c>
      <c r="W137" s="67">
        <v>0</v>
      </c>
      <c r="X137" s="67">
        <v>0</v>
      </c>
      <c r="Y137" s="67">
        <v>0</v>
      </c>
      <c r="Z137" s="67">
        <v>0</v>
      </c>
      <c r="AA137" s="67">
        <v>112</v>
      </c>
      <c r="AB137" s="67">
        <v>139</v>
      </c>
      <c r="AC137" s="67">
        <v>251</v>
      </c>
      <c r="AD137" s="67">
        <v>13</v>
      </c>
      <c r="AE137" s="67">
        <v>25</v>
      </c>
      <c r="AF137" s="67">
        <v>38</v>
      </c>
      <c r="AG137" s="67">
        <v>0</v>
      </c>
      <c r="AH137" s="67">
        <v>0</v>
      </c>
      <c r="AI137" s="68">
        <v>0</v>
      </c>
    </row>
    <row r="138" spans="1:35" x14ac:dyDescent="0.25">
      <c r="A138" s="55" t="s">
        <v>489</v>
      </c>
      <c r="B138" s="56" t="s">
        <v>17016</v>
      </c>
      <c r="C138" s="56" t="s">
        <v>17229</v>
      </c>
      <c r="D138" s="56" t="s">
        <v>17274</v>
      </c>
      <c r="E138" s="56" t="s">
        <v>11</v>
      </c>
      <c r="F138" s="56" t="s">
        <v>3</v>
      </c>
      <c r="G138" s="56" t="s">
        <v>16420</v>
      </c>
      <c r="H138" s="56" t="s">
        <v>4</v>
      </c>
      <c r="I138" s="67">
        <v>68</v>
      </c>
      <c r="J138" s="67">
        <v>84</v>
      </c>
      <c r="K138" s="67">
        <v>152</v>
      </c>
      <c r="L138" s="67">
        <v>69</v>
      </c>
      <c r="M138" s="67">
        <v>84</v>
      </c>
      <c r="N138" s="67">
        <v>153</v>
      </c>
      <c r="O138" s="67">
        <v>53</v>
      </c>
      <c r="P138" s="67">
        <v>76</v>
      </c>
      <c r="Q138" s="67">
        <v>129</v>
      </c>
      <c r="R138" s="67">
        <v>28</v>
      </c>
      <c r="S138" s="67">
        <v>57</v>
      </c>
      <c r="T138" s="67">
        <v>85</v>
      </c>
      <c r="U138" s="67">
        <v>0</v>
      </c>
      <c r="V138" s="67">
        <v>0</v>
      </c>
      <c r="W138" s="67">
        <v>0</v>
      </c>
      <c r="X138" s="67">
        <v>0</v>
      </c>
      <c r="Y138" s="67">
        <v>0</v>
      </c>
      <c r="Z138" s="67">
        <v>0</v>
      </c>
      <c r="AA138" s="67">
        <v>150</v>
      </c>
      <c r="AB138" s="67">
        <v>217</v>
      </c>
      <c r="AC138" s="67">
        <v>367</v>
      </c>
      <c r="AD138" s="67">
        <v>31</v>
      </c>
      <c r="AE138" s="67">
        <v>34</v>
      </c>
      <c r="AF138" s="67">
        <v>65</v>
      </c>
      <c r="AG138" s="67">
        <v>0</v>
      </c>
      <c r="AH138" s="67">
        <v>0</v>
      </c>
      <c r="AI138" s="68">
        <v>0</v>
      </c>
    </row>
    <row r="139" spans="1:35" x14ac:dyDescent="0.25">
      <c r="A139" s="55" t="s">
        <v>475</v>
      </c>
      <c r="B139" s="56" t="s">
        <v>17025</v>
      </c>
      <c r="C139" s="56" t="s">
        <v>17137</v>
      </c>
      <c r="D139" s="56" t="s">
        <v>17274</v>
      </c>
      <c r="E139" s="56" t="s">
        <v>11</v>
      </c>
      <c r="F139" s="56" t="s">
        <v>3</v>
      </c>
      <c r="G139" s="56" t="s">
        <v>16420</v>
      </c>
      <c r="H139" s="56" t="s">
        <v>4</v>
      </c>
      <c r="I139" s="67">
        <v>237</v>
      </c>
      <c r="J139" s="67">
        <v>256</v>
      </c>
      <c r="K139" s="67">
        <v>493</v>
      </c>
      <c r="L139" s="67">
        <v>237</v>
      </c>
      <c r="M139" s="67">
        <v>256</v>
      </c>
      <c r="N139" s="67">
        <v>493</v>
      </c>
      <c r="O139" s="67">
        <v>149</v>
      </c>
      <c r="P139" s="67">
        <v>191</v>
      </c>
      <c r="Q139" s="67">
        <v>340</v>
      </c>
      <c r="R139" s="67">
        <v>93</v>
      </c>
      <c r="S139" s="67">
        <v>145</v>
      </c>
      <c r="T139" s="67">
        <v>238</v>
      </c>
      <c r="U139" s="67">
        <v>0</v>
      </c>
      <c r="V139" s="67">
        <v>0</v>
      </c>
      <c r="W139" s="67">
        <v>0</v>
      </c>
      <c r="X139" s="67">
        <v>0</v>
      </c>
      <c r="Y139" s="67">
        <v>0</v>
      </c>
      <c r="Z139" s="67">
        <v>0</v>
      </c>
      <c r="AA139" s="67">
        <v>479</v>
      </c>
      <c r="AB139" s="67">
        <v>592</v>
      </c>
      <c r="AC139" s="67">
        <v>1071</v>
      </c>
      <c r="AD139" s="67">
        <v>293</v>
      </c>
      <c r="AE139" s="67">
        <v>467</v>
      </c>
      <c r="AF139" s="67">
        <v>760</v>
      </c>
      <c r="AG139" s="67">
        <v>0</v>
      </c>
      <c r="AH139" s="67">
        <v>0</v>
      </c>
      <c r="AI139" s="68">
        <v>0</v>
      </c>
    </row>
    <row r="140" spans="1:35" x14ac:dyDescent="0.25">
      <c r="A140" s="55" t="s">
        <v>496</v>
      </c>
      <c r="B140" s="56" t="s">
        <v>17017</v>
      </c>
      <c r="C140" s="56" t="s">
        <v>17195</v>
      </c>
      <c r="D140" s="56" t="s">
        <v>17274</v>
      </c>
      <c r="E140" s="56" t="s">
        <v>11</v>
      </c>
      <c r="F140" s="56" t="s">
        <v>3</v>
      </c>
      <c r="G140" s="56" t="s">
        <v>16420</v>
      </c>
      <c r="H140" s="56" t="s">
        <v>4</v>
      </c>
      <c r="I140" s="67">
        <v>58</v>
      </c>
      <c r="J140" s="67">
        <v>68</v>
      </c>
      <c r="K140" s="67">
        <v>126</v>
      </c>
      <c r="L140" s="67">
        <v>58</v>
      </c>
      <c r="M140" s="67">
        <v>68</v>
      </c>
      <c r="N140" s="67">
        <v>126</v>
      </c>
      <c r="O140" s="67">
        <v>37</v>
      </c>
      <c r="P140" s="67">
        <v>58</v>
      </c>
      <c r="Q140" s="67">
        <v>95</v>
      </c>
      <c r="R140" s="67">
        <v>35</v>
      </c>
      <c r="S140" s="67">
        <v>49</v>
      </c>
      <c r="T140" s="67">
        <v>84</v>
      </c>
      <c r="U140" s="67">
        <v>0</v>
      </c>
      <c r="V140" s="67">
        <v>0</v>
      </c>
      <c r="W140" s="67">
        <v>0</v>
      </c>
      <c r="X140" s="67">
        <v>0</v>
      </c>
      <c r="Y140" s="67">
        <v>0</v>
      </c>
      <c r="Z140" s="67">
        <v>0</v>
      </c>
      <c r="AA140" s="67">
        <v>130</v>
      </c>
      <c r="AB140" s="67">
        <v>175</v>
      </c>
      <c r="AC140" s="67">
        <v>305</v>
      </c>
      <c r="AD140" s="67">
        <v>34</v>
      </c>
      <c r="AE140" s="67">
        <v>39</v>
      </c>
      <c r="AF140" s="67">
        <v>73</v>
      </c>
      <c r="AG140" s="67">
        <v>0</v>
      </c>
      <c r="AH140" s="67">
        <v>0</v>
      </c>
      <c r="AI140" s="68">
        <v>0</v>
      </c>
    </row>
    <row r="141" spans="1:35" x14ac:dyDescent="0.25">
      <c r="A141" s="55" t="s">
        <v>475</v>
      </c>
      <c r="B141" s="56" t="s">
        <v>16567</v>
      </c>
      <c r="C141" s="56" t="s">
        <v>16352</v>
      </c>
      <c r="D141" s="56" t="s">
        <v>514</v>
      </c>
      <c r="E141" s="56" t="s">
        <v>11</v>
      </c>
      <c r="F141" s="56" t="s">
        <v>3</v>
      </c>
      <c r="G141" s="56" t="s">
        <v>16420</v>
      </c>
      <c r="H141" s="56" t="s">
        <v>4</v>
      </c>
      <c r="I141" s="67">
        <v>251</v>
      </c>
      <c r="J141" s="67">
        <v>267</v>
      </c>
      <c r="K141" s="67">
        <v>518</v>
      </c>
      <c r="L141" s="67">
        <v>251</v>
      </c>
      <c r="M141" s="67">
        <v>267</v>
      </c>
      <c r="N141" s="67">
        <v>518</v>
      </c>
      <c r="O141" s="67">
        <v>188</v>
      </c>
      <c r="P141" s="67">
        <v>282</v>
      </c>
      <c r="Q141" s="67">
        <v>470</v>
      </c>
      <c r="R141" s="67">
        <v>206</v>
      </c>
      <c r="S141" s="67">
        <v>240</v>
      </c>
      <c r="T141" s="67">
        <v>446</v>
      </c>
      <c r="U141" s="67">
        <v>0</v>
      </c>
      <c r="V141" s="67">
        <v>0</v>
      </c>
      <c r="W141" s="67">
        <v>0</v>
      </c>
      <c r="X141" s="67">
        <v>0</v>
      </c>
      <c r="Y141" s="67">
        <v>0</v>
      </c>
      <c r="Z141" s="67">
        <v>0</v>
      </c>
      <c r="AA141" s="67">
        <v>645</v>
      </c>
      <c r="AB141" s="67">
        <v>789</v>
      </c>
      <c r="AC141" s="67">
        <v>1434</v>
      </c>
      <c r="AD141" s="67">
        <v>148</v>
      </c>
      <c r="AE141" s="67">
        <v>262</v>
      </c>
      <c r="AF141" s="67">
        <v>410</v>
      </c>
      <c r="AG141" s="67">
        <v>0</v>
      </c>
      <c r="AH141" s="67">
        <v>0</v>
      </c>
      <c r="AI141" s="68">
        <v>0</v>
      </c>
    </row>
    <row r="142" spans="1:35" x14ac:dyDescent="0.25">
      <c r="A142" s="55" t="s">
        <v>475</v>
      </c>
      <c r="B142" s="56" t="s">
        <v>16567</v>
      </c>
      <c r="C142" s="56" t="s">
        <v>16352</v>
      </c>
      <c r="D142" s="56" t="s">
        <v>514</v>
      </c>
      <c r="E142" s="56" t="s">
        <v>11</v>
      </c>
      <c r="F142" s="56" t="s">
        <v>3</v>
      </c>
      <c r="G142" s="56" t="s">
        <v>16420</v>
      </c>
      <c r="H142" s="56" t="s">
        <v>4</v>
      </c>
      <c r="I142" s="67">
        <v>135</v>
      </c>
      <c r="J142" s="67">
        <v>297</v>
      </c>
      <c r="K142" s="67">
        <v>432</v>
      </c>
      <c r="L142" s="67">
        <v>135</v>
      </c>
      <c r="M142" s="67">
        <v>297</v>
      </c>
      <c r="N142" s="67">
        <v>432</v>
      </c>
      <c r="O142" s="67">
        <v>145</v>
      </c>
      <c r="P142" s="67">
        <v>231</v>
      </c>
      <c r="Q142" s="67">
        <v>376</v>
      </c>
      <c r="R142" s="67">
        <v>109</v>
      </c>
      <c r="S142" s="67">
        <v>217</v>
      </c>
      <c r="T142" s="67">
        <v>326</v>
      </c>
      <c r="U142" s="67">
        <v>0</v>
      </c>
      <c r="V142" s="67">
        <v>0</v>
      </c>
      <c r="W142" s="67">
        <v>0</v>
      </c>
      <c r="X142" s="67">
        <v>0</v>
      </c>
      <c r="Y142" s="67">
        <v>0</v>
      </c>
      <c r="Z142" s="67">
        <v>0</v>
      </c>
      <c r="AA142" s="67">
        <v>389</v>
      </c>
      <c r="AB142" s="67">
        <v>745</v>
      </c>
      <c r="AC142" s="67">
        <v>1134</v>
      </c>
      <c r="AD142" s="67">
        <v>109</v>
      </c>
      <c r="AE142" s="67">
        <v>204</v>
      </c>
      <c r="AF142" s="67">
        <v>313</v>
      </c>
      <c r="AG142" s="67">
        <v>0</v>
      </c>
      <c r="AH142" s="67">
        <v>0</v>
      </c>
      <c r="AI142" s="68">
        <v>0</v>
      </c>
    </row>
    <row r="143" spans="1:35" x14ac:dyDescent="0.25">
      <c r="A143" s="55" t="s">
        <v>475</v>
      </c>
      <c r="B143" s="56" t="s">
        <v>16568</v>
      </c>
      <c r="C143" s="56" t="s">
        <v>16353</v>
      </c>
      <c r="D143" s="56" t="s">
        <v>514</v>
      </c>
      <c r="E143" s="56" t="s">
        <v>11</v>
      </c>
      <c r="F143" s="56" t="s">
        <v>3</v>
      </c>
      <c r="G143" s="56" t="s">
        <v>16420</v>
      </c>
      <c r="H143" s="56" t="s">
        <v>4</v>
      </c>
      <c r="I143" s="67">
        <v>194</v>
      </c>
      <c r="J143" s="67">
        <v>278</v>
      </c>
      <c r="K143" s="67">
        <v>472</v>
      </c>
      <c r="L143" s="67">
        <v>194</v>
      </c>
      <c r="M143" s="67">
        <v>278</v>
      </c>
      <c r="N143" s="67">
        <v>472</v>
      </c>
      <c r="O143" s="67">
        <v>124</v>
      </c>
      <c r="P143" s="67">
        <v>252</v>
      </c>
      <c r="Q143" s="67">
        <v>376</v>
      </c>
      <c r="R143" s="67">
        <v>133</v>
      </c>
      <c r="S143" s="67">
        <v>220</v>
      </c>
      <c r="T143" s="67">
        <v>353</v>
      </c>
      <c r="U143" s="67">
        <v>0</v>
      </c>
      <c r="V143" s="67">
        <v>0</v>
      </c>
      <c r="W143" s="67">
        <v>0</v>
      </c>
      <c r="X143" s="67">
        <v>0</v>
      </c>
      <c r="Y143" s="67">
        <v>0</v>
      </c>
      <c r="Z143" s="67">
        <v>0</v>
      </c>
      <c r="AA143" s="67">
        <v>451</v>
      </c>
      <c r="AB143" s="67">
        <v>750</v>
      </c>
      <c r="AC143" s="67">
        <v>1201</v>
      </c>
      <c r="AD143" s="67">
        <v>91</v>
      </c>
      <c r="AE143" s="67">
        <v>262</v>
      </c>
      <c r="AF143" s="67">
        <v>353</v>
      </c>
      <c r="AG143" s="67">
        <v>0</v>
      </c>
      <c r="AH143" s="67">
        <v>0</v>
      </c>
      <c r="AI143" s="68">
        <v>0</v>
      </c>
    </row>
    <row r="144" spans="1:35" x14ac:dyDescent="0.25">
      <c r="A144" s="55" t="s">
        <v>475</v>
      </c>
      <c r="B144" s="56" t="s">
        <v>16568</v>
      </c>
      <c r="C144" s="56" t="s">
        <v>16353</v>
      </c>
      <c r="D144" s="56" t="s">
        <v>514</v>
      </c>
      <c r="E144" s="56" t="s">
        <v>11</v>
      </c>
      <c r="F144" s="56" t="s">
        <v>3</v>
      </c>
      <c r="G144" s="56" t="s">
        <v>16420</v>
      </c>
      <c r="H144" s="56" t="s">
        <v>4</v>
      </c>
      <c r="I144" s="67">
        <v>190</v>
      </c>
      <c r="J144" s="67">
        <v>293</v>
      </c>
      <c r="K144" s="67">
        <v>483</v>
      </c>
      <c r="L144" s="67">
        <v>190</v>
      </c>
      <c r="M144" s="67">
        <v>293</v>
      </c>
      <c r="N144" s="67">
        <v>483</v>
      </c>
      <c r="O144" s="67">
        <v>124</v>
      </c>
      <c r="P144" s="67">
        <v>229</v>
      </c>
      <c r="Q144" s="67">
        <v>353</v>
      </c>
      <c r="R144" s="67">
        <v>83</v>
      </c>
      <c r="S144" s="67">
        <v>217</v>
      </c>
      <c r="T144" s="67">
        <v>300</v>
      </c>
      <c r="U144" s="67">
        <v>0</v>
      </c>
      <c r="V144" s="67">
        <v>0</v>
      </c>
      <c r="W144" s="67">
        <v>0</v>
      </c>
      <c r="X144" s="67">
        <v>0</v>
      </c>
      <c r="Y144" s="67">
        <v>0</v>
      </c>
      <c r="Z144" s="67">
        <v>0</v>
      </c>
      <c r="AA144" s="67">
        <v>397</v>
      </c>
      <c r="AB144" s="67">
        <v>739</v>
      </c>
      <c r="AC144" s="67">
        <v>1136</v>
      </c>
      <c r="AD144" s="67">
        <v>63</v>
      </c>
      <c r="AE144" s="67">
        <v>155</v>
      </c>
      <c r="AF144" s="67">
        <v>218</v>
      </c>
      <c r="AG144" s="67">
        <v>0</v>
      </c>
      <c r="AH144" s="67">
        <v>0</v>
      </c>
      <c r="AI144" s="68">
        <v>0</v>
      </c>
    </row>
    <row r="145" spans="1:35" x14ac:dyDescent="0.25">
      <c r="A145" s="55" t="s">
        <v>475</v>
      </c>
      <c r="B145" s="56" t="s">
        <v>16569</v>
      </c>
      <c r="C145" s="56" t="s">
        <v>16354</v>
      </c>
      <c r="D145" s="56" t="s">
        <v>514</v>
      </c>
      <c r="E145" s="56" t="s">
        <v>11</v>
      </c>
      <c r="F145" s="56" t="s">
        <v>3</v>
      </c>
      <c r="G145" s="56" t="s">
        <v>16420</v>
      </c>
      <c r="H145" s="56" t="s">
        <v>4</v>
      </c>
      <c r="I145" s="67">
        <v>182</v>
      </c>
      <c r="J145" s="67">
        <v>177</v>
      </c>
      <c r="K145" s="67">
        <v>359</v>
      </c>
      <c r="L145" s="67">
        <v>182</v>
      </c>
      <c r="M145" s="67">
        <v>177</v>
      </c>
      <c r="N145" s="67">
        <v>359</v>
      </c>
      <c r="O145" s="67">
        <v>134</v>
      </c>
      <c r="P145" s="67">
        <v>189</v>
      </c>
      <c r="Q145" s="67">
        <v>323</v>
      </c>
      <c r="R145" s="67">
        <v>151</v>
      </c>
      <c r="S145" s="67">
        <v>180</v>
      </c>
      <c r="T145" s="67">
        <v>331</v>
      </c>
      <c r="U145" s="67">
        <v>0</v>
      </c>
      <c r="V145" s="67">
        <v>0</v>
      </c>
      <c r="W145" s="67">
        <v>0</v>
      </c>
      <c r="X145" s="67">
        <v>0</v>
      </c>
      <c r="Y145" s="67">
        <v>0</v>
      </c>
      <c r="Z145" s="67">
        <v>0</v>
      </c>
      <c r="AA145" s="67">
        <v>467</v>
      </c>
      <c r="AB145" s="67">
        <v>546</v>
      </c>
      <c r="AC145" s="67">
        <v>1013</v>
      </c>
      <c r="AD145" s="67">
        <v>113</v>
      </c>
      <c r="AE145" s="67">
        <v>160</v>
      </c>
      <c r="AF145" s="67">
        <v>273</v>
      </c>
      <c r="AG145" s="67">
        <v>0</v>
      </c>
      <c r="AH145" s="67">
        <v>0</v>
      </c>
      <c r="AI145" s="68">
        <v>0</v>
      </c>
    </row>
    <row r="146" spans="1:35" x14ac:dyDescent="0.25">
      <c r="A146" s="55" t="s">
        <v>475</v>
      </c>
      <c r="B146" s="56" t="s">
        <v>16569</v>
      </c>
      <c r="C146" s="56" t="s">
        <v>16354</v>
      </c>
      <c r="D146" s="56" t="s">
        <v>514</v>
      </c>
      <c r="E146" s="56" t="s">
        <v>11</v>
      </c>
      <c r="F146" s="56" t="s">
        <v>3</v>
      </c>
      <c r="G146" s="56" t="s">
        <v>16420</v>
      </c>
      <c r="H146" s="56" t="s">
        <v>4</v>
      </c>
      <c r="I146" s="67">
        <v>123</v>
      </c>
      <c r="J146" s="67">
        <v>159</v>
      </c>
      <c r="K146" s="67">
        <v>282</v>
      </c>
      <c r="L146" s="67">
        <v>123</v>
      </c>
      <c r="M146" s="67">
        <v>159</v>
      </c>
      <c r="N146" s="67">
        <v>282</v>
      </c>
      <c r="O146" s="67">
        <v>155</v>
      </c>
      <c r="P146" s="67">
        <v>143</v>
      </c>
      <c r="Q146" s="67">
        <v>298</v>
      </c>
      <c r="R146" s="67">
        <v>118</v>
      </c>
      <c r="S146" s="67">
        <v>163</v>
      </c>
      <c r="T146" s="67">
        <v>281</v>
      </c>
      <c r="U146" s="67">
        <v>0</v>
      </c>
      <c r="V146" s="67">
        <v>0</v>
      </c>
      <c r="W146" s="67">
        <v>0</v>
      </c>
      <c r="X146" s="67">
        <v>0</v>
      </c>
      <c r="Y146" s="67">
        <v>0</v>
      </c>
      <c r="Z146" s="67">
        <v>0</v>
      </c>
      <c r="AA146" s="67">
        <v>396</v>
      </c>
      <c r="AB146" s="67">
        <v>465</v>
      </c>
      <c r="AC146" s="67">
        <v>861</v>
      </c>
      <c r="AD146" s="67">
        <v>68</v>
      </c>
      <c r="AE146" s="67">
        <v>123</v>
      </c>
      <c r="AF146" s="67">
        <v>191</v>
      </c>
      <c r="AG146" s="67">
        <v>0</v>
      </c>
      <c r="AH146" s="67">
        <v>0</v>
      </c>
      <c r="AI146" s="68">
        <v>0</v>
      </c>
    </row>
    <row r="147" spans="1:35" x14ac:dyDescent="0.25">
      <c r="A147" s="55" t="s">
        <v>475</v>
      </c>
      <c r="B147" s="56" t="s">
        <v>16570</v>
      </c>
      <c r="C147" s="56" t="s">
        <v>16355</v>
      </c>
      <c r="D147" s="56" t="s">
        <v>514</v>
      </c>
      <c r="E147" s="56" t="s">
        <v>11</v>
      </c>
      <c r="F147" s="56" t="s">
        <v>3</v>
      </c>
      <c r="G147" s="56" t="s">
        <v>16420</v>
      </c>
      <c r="H147" s="56" t="s">
        <v>4</v>
      </c>
      <c r="I147" s="67">
        <v>210</v>
      </c>
      <c r="J147" s="67">
        <v>174</v>
      </c>
      <c r="K147" s="67">
        <v>384</v>
      </c>
      <c r="L147" s="67">
        <v>210</v>
      </c>
      <c r="M147" s="67">
        <v>174</v>
      </c>
      <c r="N147" s="67">
        <v>384</v>
      </c>
      <c r="O147" s="67">
        <v>159</v>
      </c>
      <c r="P147" s="67">
        <v>221</v>
      </c>
      <c r="Q147" s="67">
        <v>380</v>
      </c>
      <c r="R147" s="67">
        <v>164</v>
      </c>
      <c r="S147" s="67">
        <v>219</v>
      </c>
      <c r="T147" s="67">
        <v>383</v>
      </c>
      <c r="U147" s="67">
        <v>0</v>
      </c>
      <c r="V147" s="67">
        <v>0</v>
      </c>
      <c r="W147" s="67">
        <v>0</v>
      </c>
      <c r="X147" s="67">
        <v>0</v>
      </c>
      <c r="Y147" s="67">
        <v>0</v>
      </c>
      <c r="Z147" s="67">
        <v>0</v>
      </c>
      <c r="AA147" s="67">
        <v>533</v>
      </c>
      <c r="AB147" s="67">
        <v>614</v>
      </c>
      <c r="AC147" s="67">
        <v>1147</v>
      </c>
      <c r="AD147" s="67">
        <v>140</v>
      </c>
      <c r="AE147" s="67">
        <v>181</v>
      </c>
      <c r="AF147" s="67">
        <v>321</v>
      </c>
      <c r="AG147" s="67">
        <v>0</v>
      </c>
      <c r="AH147" s="67">
        <v>0</v>
      </c>
      <c r="AI147" s="68">
        <v>0</v>
      </c>
    </row>
    <row r="148" spans="1:35" x14ac:dyDescent="0.25">
      <c r="A148" s="55" t="s">
        <v>475</v>
      </c>
      <c r="B148" s="56" t="s">
        <v>16570</v>
      </c>
      <c r="C148" s="56" t="s">
        <v>16355</v>
      </c>
      <c r="D148" s="56" t="s">
        <v>514</v>
      </c>
      <c r="E148" s="56" t="s">
        <v>11</v>
      </c>
      <c r="F148" s="56" t="s">
        <v>3</v>
      </c>
      <c r="G148" s="56" t="s">
        <v>16420</v>
      </c>
      <c r="H148" s="56" t="s">
        <v>4</v>
      </c>
      <c r="I148" s="67">
        <v>153</v>
      </c>
      <c r="J148" s="67">
        <v>218</v>
      </c>
      <c r="K148" s="67">
        <v>371</v>
      </c>
      <c r="L148" s="67">
        <v>153</v>
      </c>
      <c r="M148" s="67">
        <v>218</v>
      </c>
      <c r="N148" s="67">
        <v>371</v>
      </c>
      <c r="O148" s="67">
        <v>125</v>
      </c>
      <c r="P148" s="67">
        <v>151</v>
      </c>
      <c r="Q148" s="67">
        <v>276</v>
      </c>
      <c r="R148" s="67">
        <v>94</v>
      </c>
      <c r="S148" s="67">
        <v>193</v>
      </c>
      <c r="T148" s="67">
        <v>287</v>
      </c>
      <c r="U148" s="67">
        <v>0</v>
      </c>
      <c r="V148" s="67">
        <v>0</v>
      </c>
      <c r="W148" s="67">
        <v>0</v>
      </c>
      <c r="X148" s="67">
        <v>0</v>
      </c>
      <c r="Y148" s="67">
        <v>0</v>
      </c>
      <c r="Z148" s="67">
        <v>0</v>
      </c>
      <c r="AA148" s="67">
        <v>372</v>
      </c>
      <c r="AB148" s="67">
        <v>562</v>
      </c>
      <c r="AC148" s="67">
        <v>934</v>
      </c>
      <c r="AD148" s="67">
        <v>99</v>
      </c>
      <c r="AE148" s="67">
        <v>129</v>
      </c>
      <c r="AF148" s="67">
        <v>228</v>
      </c>
      <c r="AG148" s="67">
        <v>0</v>
      </c>
      <c r="AH148" s="67">
        <v>0</v>
      </c>
      <c r="AI148" s="68">
        <v>0</v>
      </c>
    </row>
    <row r="149" spans="1:35" x14ac:dyDescent="0.25">
      <c r="A149" s="55" t="s">
        <v>16462</v>
      </c>
      <c r="B149" s="56" t="s">
        <v>16571</v>
      </c>
      <c r="C149" s="56" t="s">
        <v>16356</v>
      </c>
      <c r="D149" s="56" t="s">
        <v>514</v>
      </c>
      <c r="E149" s="56" t="s">
        <v>11</v>
      </c>
      <c r="F149" s="56" t="s">
        <v>3</v>
      </c>
      <c r="G149" s="56" t="s">
        <v>16420</v>
      </c>
      <c r="H149" s="56" t="s">
        <v>4</v>
      </c>
      <c r="I149" s="67">
        <v>206</v>
      </c>
      <c r="J149" s="67">
        <v>257</v>
      </c>
      <c r="K149" s="67">
        <v>463</v>
      </c>
      <c r="L149" s="67">
        <v>206</v>
      </c>
      <c r="M149" s="67">
        <v>257</v>
      </c>
      <c r="N149" s="67">
        <v>463</v>
      </c>
      <c r="O149" s="67">
        <v>187</v>
      </c>
      <c r="P149" s="67">
        <v>254</v>
      </c>
      <c r="Q149" s="67">
        <v>441</v>
      </c>
      <c r="R149" s="67">
        <v>158</v>
      </c>
      <c r="S149" s="67">
        <v>201</v>
      </c>
      <c r="T149" s="67">
        <v>359</v>
      </c>
      <c r="U149" s="67">
        <v>0</v>
      </c>
      <c r="V149" s="67">
        <v>0</v>
      </c>
      <c r="W149" s="67">
        <v>0</v>
      </c>
      <c r="X149" s="67">
        <v>0</v>
      </c>
      <c r="Y149" s="67">
        <v>0</v>
      </c>
      <c r="Z149" s="67">
        <v>0</v>
      </c>
      <c r="AA149" s="67">
        <v>551</v>
      </c>
      <c r="AB149" s="67">
        <v>712</v>
      </c>
      <c r="AC149" s="67">
        <v>1263</v>
      </c>
      <c r="AD149" s="67">
        <v>140</v>
      </c>
      <c r="AE149" s="67">
        <v>195</v>
      </c>
      <c r="AF149" s="67">
        <v>335</v>
      </c>
      <c r="AG149" s="67">
        <v>0</v>
      </c>
      <c r="AH149" s="67">
        <v>0</v>
      </c>
      <c r="AI149" s="68">
        <v>0</v>
      </c>
    </row>
    <row r="150" spans="1:35" x14ac:dyDescent="0.25">
      <c r="A150" s="55" t="s">
        <v>16462</v>
      </c>
      <c r="B150" s="56" t="s">
        <v>16571</v>
      </c>
      <c r="C150" s="56" t="s">
        <v>16356</v>
      </c>
      <c r="D150" s="56" t="s">
        <v>514</v>
      </c>
      <c r="E150" s="56" t="s">
        <v>11</v>
      </c>
      <c r="F150" s="56" t="s">
        <v>3</v>
      </c>
      <c r="G150" s="56" t="s">
        <v>16420</v>
      </c>
      <c r="H150" s="56" t="s">
        <v>4</v>
      </c>
      <c r="I150" s="67">
        <v>184</v>
      </c>
      <c r="J150" s="67">
        <v>250</v>
      </c>
      <c r="K150" s="67">
        <v>434</v>
      </c>
      <c r="L150" s="67">
        <v>184</v>
      </c>
      <c r="M150" s="67">
        <v>250</v>
      </c>
      <c r="N150" s="67">
        <v>434</v>
      </c>
      <c r="O150" s="67">
        <v>178</v>
      </c>
      <c r="P150" s="67">
        <v>204</v>
      </c>
      <c r="Q150" s="67">
        <v>382</v>
      </c>
      <c r="R150" s="67">
        <v>145</v>
      </c>
      <c r="S150" s="67">
        <v>180</v>
      </c>
      <c r="T150" s="67">
        <v>325</v>
      </c>
      <c r="U150" s="67">
        <v>0</v>
      </c>
      <c r="V150" s="67">
        <v>0</v>
      </c>
      <c r="W150" s="67">
        <v>0</v>
      </c>
      <c r="X150" s="67">
        <v>0</v>
      </c>
      <c r="Y150" s="67">
        <v>0</v>
      </c>
      <c r="Z150" s="67">
        <v>0</v>
      </c>
      <c r="AA150" s="67">
        <v>507</v>
      </c>
      <c r="AB150" s="67">
        <v>634</v>
      </c>
      <c r="AC150" s="67">
        <v>1141</v>
      </c>
      <c r="AD150" s="67">
        <v>121</v>
      </c>
      <c r="AE150" s="67">
        <v>149</v>
      </c>
      <c r="AF150" s="67">
        <v>270</v>
      </c>
      <c r="AG150" s="67">
        <v>0</v>
      </c>
      <c r="AH150" s="67">
        <v>0</v>
      </c>
      <c r="AI150" s="68">
        <v>0</v>
      </c>
    </row>
    <row r="151" spans="1:35" x14ac:dyDescent="0.25">
      <c r="A151" s="55" t="s">
        <v>16462</v>
      </c>
      <c r="B151" s="56" t="s">
        <v>16572</v>
      </c>
      <c r="C151" s="56" t="s">
        <v>16357</v>
      </c>
      <c r="D151" s="56" t="s">
        <v>514</v>
      </c>
      <c r="E151" s="56" t="s">
        <v>11</v>
      </c>
      <c r="F151" s="56" t="s">
        <v>3</v>
      </c>
      <c r="G151" s="56" t="s">
        <v>16420</v>
      </c>
      <c r="H151" s="56" t="s">
        <v>4</v>
      </c>
      <c r="I151" s="67">
        <v>279</v>
      </c>
      <c r="J151" s="67">
        <v>223</v>
      </c>
      <c r="K151" s="67">
        <v>502</v>
      </c>
      <c r="L151" s="67">
        <v>279</v>
      </c>
      <c r="M151" s="67">
        <v>223</v>
      </c>
      <c r="N151" s="67">
        <v>502</v>
      </c>
      <c r="O151" s="67">
        <v>217</v>
      </c>
      <c r="P151" s="67">
        <v>264</v>
      </c>
      <c r="Q151" s="67">
        <v>481</v>
      </c>
      <c r="R151" s="67">
        <v>181</v>
      </c>
      <c r="S151" s="67">
        <v>206</v>
      </c>
      <c r="T151" s="67">
        <v>387</v>
      </c>
      <c r="U151" s="67">
        <v>0</v>
      </c>
      <c r="V151" s="67">
        <v>0</v>
      </c>
      <c r="W151" s="67">
        <v>0</v>
      </c>
      <c r="X151" s="67">
        <v>0</v>
      </c>
      <c r="Y151" s="67">
        <v>0</v>
      </c>
      <c r="Z151" s="67">
        <v>0</v>
      </c>
      <c r="AA151" s="67">
        <v>677</v>
      </c>
      <c r="AB151" s="67">
        <v>693</v>
      </c>
      <c r="AC151" s="67">
        <v>1370</v>
      </c>
      <c r="AD151" s="67">
        <v>155</v>
      </c>
      <c r="AE151" s="67">
        <v>221</v>
      </c>
      <c r="AF151" s="67">
        <v>376</v>
      </c>
      <c r="AG151" s="67">
        <v>0</v>
      </c>
      <c r="AH151" s="67">
        <v>0</v>
      </c>
      <c r="AI151" s="68">
        <v>0</v>
      </c>
    </row>
    <row r="152" spans="1:35" x14ac:dyDescent="0.25">
      <c r="A152" s="55" t="s">
        <v>16462</v>
      </c>
      <c r="B152" s="56" t="s">
        <v>16572</v>
      </c>
      <c r="C152" s="56" t="s">
        <v>16357</v>
      </c>
      <c r="D152" s="56" t="s">
        <v>514</v>
      </c>
      <c r="E152" s="56" t="s">
        <v>11</v>
      </c>
      <c r="F152" s="56" t="s">
        <v>3</v>
      </c>
      <c r="G152" s="56" t="s">
        <v>16420</v>
      </c>
      <c r="H152" s="56" t="s">
        <v>4</v>
      </c>
      <c r="I152" s="67">
        <v>176</v>
      </c>
      <c r="J152" s="67">
        <v>220</v>
      </c>
      <c r="K152" s="67">
        <v>396</v>
      </c>
      <c r="L152" s="67">
        <v>176</v>
      </c>
      <c r="M152" s="67">
        <v>220</v>
      </c>
      <c r="N152" s="67">
        <v>396</v>
      </c>
      <c r="O152" s="67">
        <v>198</v>
      </c>
      <c r="P152" s="67">
        <v>207</v>
      </c>
      <c r="Q152" s="67">
        <v>405</v>
      </c>
      <c r="R152" s="67">
        <v>160</v>
      </c>
      <c r="S152" s="67">
        <v>162</v>
      </c>
      <c r="T152" s="67">
        <v>322</v>
      </c>
      <c r="U152" s="67">
        <v>0</v>
      </c>
      <c r="V152" s="67">
        <v>0</v>
      </c>
      <c r="W152" s="67">
        <v>0</v>
      </c>
      <c r="X152" s="67">
        <v>0</v>
      </c>
      <c r="Y152" s="67">
        <v>0</v>
      </c>
      <c r="Z152" s="67">
        <v>0</v>
      </c>
      <c r="AA152" s="67">
        <v>534</v>
      </c>
      <c r="AB152" s="67">
        <v>589</v>
      </c>
      <c r="AC152" s="67">
        <v>1123</v>
      </c>
      <c r="AD152" s="67">
        <v>121</v>
      </c>
      <c r="AE152" s="67">
        <v>128</v>
      </c>
      <c r="AF152" s="67">
        <v>249</v>
      </c>
      <c r="AG152" s="67">
        <v>0</v>
      </c>
      <c r="AH152" s="67">
        <v>0</v>
      </c>
      <c r="AI152" s="68">
        <v>0</v>
      </c>
    </row>
    <row r="153" spans="1:35" x14ac:dyDescent="0.25">
      <c r="A153" s="55" t="s">
        <v>16462</v>
      </c>
      <c r="B153" s="56" t="s">
        <v>16573</v>
      </c>
      <c r="C153" s="56" t="s">
        <v>16358</v>
      </c>
      <c r="D153" s="56" t="s">
        <v>514</v>
      </c>
      <c r="E153" s="56" t="s">
        <v>11</v>
      </c>
      <c r="F153" s="56" t="s">
        <v>3</v>
      </c>
      <c r="G153" s="56" t="s">
        <v>16420</v>
      </c>
      <c r="H153" s="56" t="s">
        <v>4</v>
      </c>
      <c r="I153" s="67">
        <v>257</v>
      </c>
      <c r="J153" s="67">
        <v>268</v>
      </c>
      <c r="K153" s="67">
        <v>525</v>
      </c>
      <c r="L153" s="67">
        <v>257</v>
      </c>
      <c r="M153" s="67">
        <v>268</v>
      </c>
      <c r="N153" s="67">
        <v>525</v>
      </c>
      <c r="O153" s="67">
        <v>180</v>
      </c>
      <c r="P153" s="67">
        <v>267</v>
      </c>
      <c r="Q153" s="67">
        <v>447</v>
      </c>
      <c r="R153" s="67">
        <v>165</v>
      </c>
      <c r="S153" s="67">
        <v>271</v>
      </c>
      <c r="T153" s="67">
        <v>436</v>
      </c>
      <c r="U153" s="67">
        <v>0</v>
      </c>
      <c r="V153" s="67">
        <v>0</v>
      </c>
      <c r="W153" s="67">
        <v>0</v>
      </c>
      <c r="X153" s="67">
        <v>0</v>
      </c>
      <c r="Y153" s="67">
        <v>0</v>
      </c>
      <c r="Z153" s="67">
        <v>0</v>
      </c>
      <c r="AA153" s="67">
        <v>602</v>
      </c>
      <c r="AB153" s="67">
        <v>806</v>
      </c>
      <c r="AC153" s="67">
        <v>1408</v>
      </c>
      <c r="AD153" s="67">
        <v>138</v>
      </c>
      <c r="AE153" s="67">
        <v>224</v>
      </c>
      <c r="AF153" s="67">
        <v>362</v>
      </c>
      <c r="AG153" s="67">
        <v>0</v>
      </c>
      <c r="AH153" s="67">
        <v>0</v>
      </c>
      <c r="AI153" s="68">
        <v>0</v>
      </c>
    </row>
    <row r="154" spans="1:35" x14ac:dyDescent="0.25">
      <c r="A154" s="55" t="s">
        <v>16462</v>
      </c>
      <c r="B154" s="56" t="s">
        <v>16573</v>
      </c>
      <c r="C154" s="56" t="s">
        <v>16358</v>
      </c>
      <c r="D154" s="56" t="s">
        <v>514</v>
      </c>
      <c r="E154" s="56" t="s">
        <v>11</v>
      </c>
      <c r="F154" s="56" t="s">
        <v>3</v>
      </c>
      <c r="G154" s="56" t="s">
        <v>16420</v>
      </c>
      <c r="H154" s="56" t="s">
        <v>4</v>
      </c>
      <c r="I154" s="67">
        <v>187</v>
      </c>
      <c r="J154" s="67">
        <v>290</v>
      </c>
      <c r="K154" s="67">
        <v>477</v>
      </c>
      <c r="L154" s="67">
        <v>187</v>
      </c>
      <c r="M154" s="67">
        <v>290</v>
      </c>
      <c r="N154" s="67">
        <v>477</v>
      </c>
      <c r="O154" s="67">
        <v>165</v>
      </c>
      <c r="P154" s="67">
        <v>277</v>
      </c>
      <c r="Q154" s="67">
        <v>442</v>
      </c>
      <c r="R154" s="67">
        <v>153</v>
      </c>
      <c r="S154" s="67">
        <v>241</v>
      </c>
      <c r="T154" s="67">
        <v>394</v>
      </c>
      <c r="U154" s="67">
        <v>0</v>
      </c>
      <c r="V154" s="67">
        <v>0</v>
      </c>
      <c r="W154" s="67">
        <v>0</v>
      </c>
      <c r="X154" s="67">
        <v>0</v>
      </c>
      <c r="Y154" s="67">
        <v>0</v>
      </c>
      <c r="Z154" s="67">
        <v>0</v>
      </c>
      <c r="AA154" s="67">
        <v>505</v>
      </c>
      <c r="AB154" s="67">
        <v>808</v>
      </c>
      <c r="AC154" s="67">
        <v>1313</v>
      </c>
      <c r="AD154" s="67">
        <v>103</v>
      </c>
      <c r="AE154" s="67">
        <v>131</v>
      </c>
      <c r="AF154" s="67">
        <v>234</v>
      </c>
      <c r="AG154" s="67">
        <v>0</v>
      </c>
      <c r="AH154" s="67">
        <v>0</v>
      </c>
      <c r="AI154" s="68">
        <v>0</v>
      </c>
    </row>
    <row r="155" spans="1:35" x14ac:dyDescent="0.25">
      <c r="A155" s="55" t="s">
        <v>475</v>
      </c>
      <c r="B155" s="56" t="s">
        <v>17040</v>
      </c>
      <c r="C155" s="56" t="s">
        <v>16388</v>
      </c>
      <c r="D155" s="56" t="s">
        <v>16404</v>
      </c>
      <c r="E155" s="56" t="s">
        <v>11</v>
      </c>
      <c r="F155" s="56" t="s">
        <v>3</v>
      </c>
      <c r="G155" s="56" t="s">
        <v>16420</v>
      </c>
      <c r="H155" s="56" t="s">
        <v>33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v>0</v>
      </c>
      <c r="R155" s="67">
        <v>0</v>
      </c>
      <c r="S155" s="67">
        <v>0</v>
      </c>
      <c r="T155" s="67">
        <v>0</v>
      </c>
      <c r="U155" s="67">
        <v>0</v>
      </c>
      <c r="V155" s="67">
        <v>0</v>
      </c>
      <c r="W155" s="67">
        <v>0</v>
      </c>
      <c r="X155" s="67">
        <v>0</v>
      </c>
      <c r="Y155" s="67">
        <v>0</v>
      </c>
      <c r="Z155" s="67">
        <v>0</v>
      </c>
      <c r="AA155" s="67">
        <v>320</v>
      </c>
      <c r="AB155" s="67">
        <v>262</v>
      </c>
      <c r="AC155" s="67">
        <v>582</v>
      </c>
      <c r="AD155" s="67">
        <v>101</v>
      </c>
      <c r="AE155" s="67">
        <v>116</v>
      </c>
      <c r="AF155" s="67">
        <v>217</v>
      </c>
      <c r="AG155" s="67">
        <v>0</v>
      </c>
      <c r="AH155" s="67">
        <v>0</v>
      </c>
      <c r="AI155" s="68">
        <v>0</v>
      </c>
    </row>
    <row r="156" spans="1:35" x14ac:dyDescent="0.25">
      <c r="A156" s="55" t="s">
        <v>475</v>
      </c>
      <c r="B156" s="56" t="s">
        <v>16574</v>
      </c>
      <c r="C156" s="56" t="s">
        <v>16359</v>
      </c>
      <c r="D156" s="56" t="s">
        <v>514</v>
      </c>
      <c r="E156" s="56" t="s">
        <v>11</v>
      </c>
      <c r="F156" s="56" t="s">
        <v>3</v>
      </c>
      <c r="G156" s="56" t="s">
        <v>16420</v>
      </c>
      <c r="H156" s="56" t="s">
        <v>4</v>
      </c>
      <c r="I156" s="67">
        <v>224</v>
      </c>
      <c r="J156" s="67">
        <v>259</v>
      </c>
      <c r="K156" s="67">
        <v>483</v>
      </c>
      <c r="L156" s="67">
        <v>224</v>
      </c>
      <c r="M156" s="67">
        <v>259</v>
      </c>
      <c r="N156" s="67">
        <v>483</v>
      </c>
      <c r="O156" s="67">
        <v>222</v>
      </c>
      <c r="P156" s="67">
        <v>256</v>
      </c>
      <c r="Q156" s="67">
        <v>478</v>
      </c>
      <c r="R156" s="67">
        <v>168</v>
      </c>
      <c r="S156" s="67">
        <v>252</v>
      </c>
      <c r="T156" s="67">
        <v>420</v>
      </c>
      <c r="U156" s="67">
        <v>0</v>
      </c>
      <c r="V156" s="67">
        <v>0</v>
      </c>
      <c r="W156" s="67">
        <v>0</v>
      </c>
      <c r="X156" s="67">
        <v>0</v>
      </c>
      <c r="Y156" s="67">
        <v>0</v>
      </c>
      <c r="Z156" s="67">
        <v>0</v>
      </c>
      <c r="AA156" s="67">
        <v>614</v>
      </c>
      <c r="AB156" s="67">
        <v>767</v>
      </c>
      <c r="AC156" s="67">
        <v>1381</v>
      </c>
      <c r="AD156" s="67">
        <v>151</v>
      </c>
      <c r="AE156" s="67">
        <v>214</v>
      </c>
      <c r="AF156" s="67">
        <v>365</v>
      </c>
      <c r="AG156" s="67">
        <v>0</v>
      </c>
      <c r="AH156" s="67">
        <v>0</v>
      </c>
      <c r="AI156" s="68">
        <v>0</v>
      </c>
    </row>
    <row r="157" spans="1:35" x14ac:dyDescent="0.25">
      <c r="A157" s="55" t="s">
        <v>475</v>
      </c>
      <c r="B157" s="56" t="s">
        <v>16574</v>
      </c>
      <c r="C157" s="56" t="s">
        <v>16359</v>
      </c>
      <c r="D157" s="56" t="s">
        <v>514</v>
      </c>
      <c r="E157" s="56" t="s">
        <v>11</v>
      </c>
      <c r="F157" s="56" t="s">
        <v>3</v>
      </c>
      <c r="G157" s="56" t="s">
        <v>16420</v>
      </c>
      <c r="H157" s="56" t="s">
        <v>4</v>
      </c>
      <c r="I157" s="67">
        <v>167</v>
      </c>
      <c r="J157" s="67">
        <v>249</v>
      </c>
      <c r="K157" s="67">
        <v>416</v>
      </c>
      <c r="L157" s="67">
        <v>167</v>
      </c>
      <c r="M157" s="67">
        <v>249</v>
      </c>
      <c r="N157" s="67">
        <v>416</v>
      </c>
      <c r="O157" s="67">
        <v>190</v>
      </c>
      <c r="P157" s="67">
        <v>254</v>
      </c>
      <c r="Q157" s="67">
        <v>444</v>
      </c>
      <c r="R157" s="67">
        <v>110</v>
      </c>
      <c r="S157" s="67">
        <v>228</v>
      </c>
      <c r="T157" s="67">
        <v>338</v>
      </c>
      <c r="U157" s="67">
        <v>0</v>
      </c>
      <c r="V157" s="67">
        <v>0</v>
      </c>
      <c r="W157" s="67">
        <v>0</v>
      </c>
      <c r="X157" s="67">
        <v>0</v>
      </c>
      <c r="Y157" s="67">
        <v>0</v>
      </c>
      <c r="Z157" s="67">
        <v>0</v>
      </c>
      <c r="AA157" s="67">
        <v>467</v>
      </c>
      <c r="AB157" s="67">
        <v>731</v>
      </c>
      <c r="AC157" s="67">
        <v>1198</v>
      </c>
      <c r="AD157" s="67">
        <v>102</v>
      </c>
      <c r="AE157" s="67">
        <v>188</v>
      </c>
      <c r="AF157" s="67">
        <v>290</v>
      </c>
      <c r="AG157" s="67">
        <v>0</v>
      </c>
      <c r="AH157" s="67">
        <v>0</v>
      </c>
      <c r="AI157" s="68">
        <v>0</v>
      </c>
    </row>
    <row r="158" spans="1:35" x14ac:dyDescent="0.25">
      <c r="A158" s="55" t="s">
        <v>16462</v>
      </c>
      <c r="B158" s="56" t="s">
        <v>16575</v>
      </c>
      <c r="C158" s="56" t="s">
        <v>16360</v>
      </c>
      <c r="D158" s="56" t="s">
        <v>514</v>
      </c>
      <c r="E158" s="56" t="s">
        <v>11</v>
      </c>
      <c r="F158" s="56" t="s">
        <v>3</v>
      </c>
      <c r="G158" s="56" t="s">
        <v>16420</v>
      </c>
      <c r="H158" s="56" t="s">
        <v>4</v>
      </c>
      <c r="I158" s="67">
        <v>266</v>
      </c>
      <c r="J158" s="67">
        <v>297</v>
      </c>
      <c r="K158" s="67">
        <v>563</v>
      </c>
      <c r="L158" s="67">
        <v>266</v>
      </c>
      <c r="M158" s="67">
        <v>297</v>
      </c>
      <c r="N158" s="67">
        <v>563</v>
      </c>
      <c r="O158" s="67">
        <v>186</v>
      </c>
      <c r="P158" s="67">
        <v>318</v>
      </c>
      <c r="Q158" s="67">
        <v>504</v>
      </c>
      <c r="R158" s="67">
        <v>218</v>
      </c>
      <c r="S158" s="67">
        <v>265</v>
      </c>
      <c r="T158" s="67">
        <v>483</v>
      </c>
      <c r="U158" s="67">
        <v>0</v>
      </c>
      <c r="V158" s="67">
        <v>0</v>
      </c>
      <c r="W158" s="67">
        <v>0</v>
      </c>
      <c r="X158" s="67">
        <v>0</v>
      </c>
      <c r="Y158" s="67">
        <v>0</v>
      </c>
      <c r="Z158" s="67">
        <v>0</v>
      </c>
      <c r="AA158" s="67">
        <v>670</v>
      </c>
      <c r="AB158" s="67">
        <v>880</v>
      </c>
      <c r="AC158" s="67">
        <v>1550</v>
      </c>
      <c r="AD158" s="67">
        <v>184</v>
      </c>
      <c r="AE158" s="67">
        <v>271</v>
      </c>
      <c r="AF158" s="67">
        <v>455</v>
      </c>
      <c r="AG158" s="67">
        <v>0</v>
      </c>
      <c r="AH158" s="67">
        <v>0</v>
      </c>
      <c r="AI158" s="68">
        <v>0</v>
      </c>
    </row>
    <row r="159" spans="1:35" x14ac:dyDescent="0.25">
      <c r="A159" s="55" t="s">
        <v>16462</v>
      </c>
      <c r="B159" s="56" t="s">
        <v>16575</v>
      </c>
      <c r="C159" s="56" t="s">
        <v>16360</v>
      </c>
      <c r="D159" s="56" t="s">
        <v>514</v>
      </c>
      <c r="E159" s="56" t="s">
        <v>11</v>
      </c>
      <c r="F159" s="56" t="s">
        <v>3</v>
      </c>
      <c r="G159" s="56" t="s">
        <v>16420</v>
      </c>
      <c r="H159" s="56" t="s">
        <v>4</v>
      </c>
      <c r="I159" s="67">
        <v>250</v>
      </c>
      <c r="J159" s="67">
        <v>313</v>
      </c>
      <c r="K159" s="67">
        <v>563</v>
      </c>
      <c r="L159" s="67">
        <v>250</v>
      </c>
      <c r="M159" s="67">
        <v>313</v>
      </c>
      <c r="N159" s="67">
        <v>563</v>
      </c>
      <c r="O159" s="67">
        <v>237</v>
      </c>
      <c r="P159" s="67">
        <v>264</v>
      </c>
      <c r="Q159" s="67">
        <v>501</v>
      </c>
      <c r="R159" s="67">
        <v>213</v>
      </c>
      <c r="S159" s="67">
        <v>243</v>
      </c>
      <c r="T159" s="67">
        <v>456</v>
      </c>
      <c r="U159" s="67">
        <v>0</v>
      </c>
      <c r="V159" s="67">
        <v>0</v>
      </c>
      <c r="W159" s="67">
        <v>0</v>
      </c>
      <c r="X159" s="67">
        <v>0</v>
      </c>
      <c r="Y159" s="67">
        <v>0</v>
      </c>
      <c r="Z159" s="67">
        <v>0</v>
      </c>
      <c r="AA159" s="67">
        <v>700</v>
      </c>
      <c r="AB159" s="67">
        <v>820</v>
      </c>
      <c r="AC159" s="67">
        <v>1520</v>
      </c>
      <c r="AD159" s="67">
        <v>198</v>
      </c>
      <c r="AE159" s="67">
        <v>231</v>
      </c>
      <c r="AF159" s="67">
        <v>429</v>
      </c>
      <c r="AG159" s="67">
        <v>0</v>
      </c>
      <c r="AH159" s="67">
        <v>0</v>
      </c>
      <c r="AI159" s="68">
        <v>0</v>
      </c>
    </row>
    <row r="160" spans="1:35" x14ac:dyDescent="0.25">
      <c r="A160" s="55" t="s">
        <v>16462</v>
      </c>
      <c r="B160" s="56" t="s">
        <v>17041</v>
      </c>
      <c r="C160" s="56" t="s">
        <v>16388</v>
      </c>
      <c r="D160" s="56" t="s">
        <v>16404</v>
      </c>
      <c r="E160" s="56" t="s">
        <v>11</v>
      </c>
      <c r="F160" s="56" t="s">
        <v>3</v>
      </c>
      <c r="G160" s="56" t="s">
        <v>16420</v>
      </c>
      <c r="H160" s="56" t="s">
        <v>33</v>
      </c>
      <c r="I160" s="67">
        <v>0</v>
      </c>
      <c r="J160" s="67">
        <v>0</v>
      </c>
      <c r="K160" s="67">
        <v>0</v>
      </c>
      <c r="L160" s="67">
        <v>0</v>
      </c>
      <c r="M160" s="67">
        <v>0</v>
      </c>
      <c r="N160" s="67">
        <v>0</v>
      </c>
      <c r="O160" s="67">
        <v>0</v>
      </c>
      <c r="P160" s="67">
        <v>0</v>
      </c>
      <c r="Q160" s="67">
        <v>0</v>
      </c>
      <c r="R160" s="67">
        <v>0</v>
      </c>
      <c r="S160" s="67">
        <v>0</v>
      </c>
      <c r="T160" s="67">
        <v>0</v>
      </c>
      <c r="U160" s="67">
        <v>0</v>
      </c>
      <c r="V160" s="67">
        <v>0</v>
      </c>
      <c r="W160" s="67">
        <v>0</v>
      </c>
      <c r="X160" s="67">
        <v>0</v>
      </c>
      <c r="Y160" s="67">
        <v>0</v>
      </c>
      <c r="Z160" s="67">
        <v>0</v>
      </c>
      <c r="AA160" s="67">
        <v>323</v>
      </c>
      <c r="AB160" s="67">
        <v>345</v>
      </c>
      <c r="AC160" s="67">
        <v>668</v>
      </c>
      <c r="AD160" s="67">
        <v>117</v>
      </c>
      <c r="AE160" s="67">
        <v>125</v>
      </c>
      <c r="AF160" s="67">
        <v>242</v>
      </c>
      <c r="AG160" s="67">
        <v>0</v>
      </c>
      <c r="AH160" s="67">
        <v>0</v>
      </c>
      <c r="AI160" s="68">
        <v>0</v>
      </c>
    </row>
    <row r="161" spans="1:35" x14ac:dyDescent="0.25">
      <c r="A161" s="55" t="s">
        <v>475</v>
      </c>
      <c r="B161" s="56" t="s">
        <v>16585</v>
      </c>
      <c r="C161" s="56" t="s">
        <v>16361</v>
      </c>
      <c r="D161" s="56" t="s">
        <v>514</v>
      </c>
      <c r="E161" s="56" t="s">
        <v>11</v>
      </c>
      <c r="F161" s="56" t="s">
        <v>3</v>
      </c>
      <c r="G161" s="56" t="s">
        <v>16420</v>
      </c>
      <c r="H161" s="56" t="s">
        <v>4</v>
      </c>
      <c r="I161" s="67">
        <v>296</v>
      </c>
      <c r="J161" s="67">
        <v>298</v>
      </c>
      <c r="K161" s="67">
        <v>594</v>
      </c>
      <c r="L161" s="67">
        <v>296</v>
      </c>
      <c r="M161" s="67">
        <v>298</v>
      </c>
      <c r="N161" s="67">
        <v>594</v>
      </c>
      <c r="O161" s="67">
        <v>224</v>
      </c>
      <c r="P161" s="67">
        <v>314</v>
      </c>
      <c r="Q161" s="67">
        <v>538</v>
      </c>
      <c r="R161" s="67">
        <v>227</v>
      </c>
      <c r="S161" s="67">
        <v>266</v>
      </c>
      <c r="T161" s="67">
        <v>493</v>
      </c>
      <c r="U161" s="67">
        <v>0</v>
      </c>
      <c r="V161" s="67">
        <v>0</v>
      </c>
      <c r="W161" s="67">
        <v>0</v>
      </c>
      <c r="X161" s="67">
        <v>0</v>
      </c>
      <c r="Y161" s="67">
        <v>0</v>
      </c>
      <c r="Z161" s="67">
        <v>0</v>
      </c>
      <c r="AA161" s="67">
        <v>747</v>
      </c>
      <c r="AB161" s="67">
        <v>878</v>
      </c>
      <c r="AC161" s="67">
        <v>1625</v>
      </c>
      <c r="AD161" s="67">
        <v>196</v>
      </c>
      <c r="AE161" s="67">
        <v>265</v>
      </c>
      <c r="AF161" s="67">
        <v>461</v>
      </c>
      <c r="AG161" s="67">
        <v>0</v>
      </c>
      <c r="AH161" s="67">
        <v>0</v>
      </c>
      <c r="AI161" s="68">
        <v>0</v>
      </c>
    </row>
    <row r="162" spans="1:35" x14ac:dyDescent="0.25">
      <c r="A162" s="55" t="s">
        <v>475</v>
      </c>
      <c r="B162" s="56" t="s">
        <v>16585</v>
      </c>
      <c r="C162" s="56" t="s">
        <v>16361</v>
      </c>
      <c r="D162" s="56" t="s">
        <v>514</v>
      </c>
      <c r="E162" s="56" t="s">
        <v>11</v>
      </c>
      <c r="F162" s="56" t="s">
        <v>3</v>
      </c>
      <c r="G162" s="56" t="s">
        <v>16420</v>
      </c>
      <c r="H162" s="56" t="s">
        <v>4</v>
      </c>
      <c r="I162" s="67">
        <v>199</v>
      </c>
      <c r="J162" s="67">
        <v>329</v>
      </c>
      <c r="K162" s="67">
        <v>528</v>
      </c>
      <c r="L162" s="67">
        <v>199</v>
      </c>
      <c r="M162" s="67">
        <v>329</v>
      </c>
      <c r="N162" s="67">
        <v>528</v>
      </c>
      <c r="O162" s="67">
        <v>200</v>
      </c>
      <c r="P162" s="67">
        <v>337</v>
      </c>
      <c r="Q162" s="67">
        <v>537</v>
      </c>
      <c r="R162" s="67">
        <v>182</v>
      </c>
      <c r="S162" s="67">
        <v>255</v>
      </c>
      <c r="T162" s="67">
        <v>437</v>
      </c>
      <c r="U162" s="67">
        <v>0</v>
      </c>
      <c r="V162" s="67">
        <v>0</v>
      </c>
      <c r="W162" s="67">
        <v>0</v>
      </c>
      <c r="X162" s="67">
        <v>0</v>
      </c>
      <c r="Y162" s="67">
        <v>0</v>
      </c>
      <c r="Z162" s="67">
        <v>0</v>
      </c>
      <c r="AA162" s="67">
        <v>581</v>
      </c>
      <c r="AB162" s="67">
        <v>921</v>
      </c>
      <c r="AC162" s="67">
        <v>1502</v>
      </c>
      <c r="AD162" s="67">
        <v>134</v>
      </c>
      <c r="AE162" s="67">
        <v>255</v>
      </c>
      <c r="AF162" s="67">
        <v>389</v>
      </c>
      <c r="AG162" s="67">
        <v>0</v>
      </c>
      <c r="AH162" s="67">
        <v>0</v>
      </c>
      <c r="AI162" s="68">
        <v>0</v>
      </c>
    </row>
    <row r="163" spans="1:35" x14ac:dyDescent="0.25">
      <c r="A163" s="55" t="s">
        <v>16462</v>
      </c>
      <c r="B163" s="56" t="s">
        <v>16586</v>
      </c>
      <c r="C163" s="56" t="s">
        <v>16362</v>
      </c>
      <c r="D163" s="56" t="s">
        <v>514</v>
      </c>
      <c r="E163" s="56" t="s">
        <v>11</v>
      </c>
      <c r="F163" s="56" t="s">
        <v>3</v>
      </c>
      <c r="G163" s="56" t="s">
        <v>16420</v>
      </c>
      <c r="H163" s="56" t="s">
        <v>4</v>
      </c>
      <c r="I163" s="67">
        <v>239</v>
      </c>
      <c r="J163" s="67">
        <v>267</v>
      </c>
      <c r="K163" s="67">
        <v>506</v>
      </c>
      <c r="L163" s="67">
        <v>239</v>
      </c>
      <c r="M163" s="67">
        <v>267</v>
      </c>
      <c r="N163" s="67">
        <v>506</v>
      </c>
      <c r="O163" s="67">
        <v>198</v>
      </c>
      <c r="P163" s="67">
        <v>295</v>
      </c>
      <c r="Q163" s="67">
        <v>493</v>
      </c>
      <c r="R163" s="67">
        <v>193</v>
      </c>
      <c r="S163" s="67">
        <v>271</v>
      </c>
      <c r="T163" s="67">
        <v>464</v>
      </c>
      <c r="U163" s="67">
        <v>0</v>
      </c>
      <c r="V163" s="67">
        <v>0</v>
      </c>
      <c r="W163" s="67">
        <v>0</v>
      </c>
      <c r="X163" s="67">
        <v>0</v>
      </c>
      <c r="Y163" s="67">
        <v>0</v>
      </c>
      <c r="Z163" s="67">
        <v>0</v>
      </c>
      <c r="AA163" s="67">
        <v>630</v>
      </c>
      <c r="AB163" s="67">
        <v>833</v>
      </c>
      <c r="AC163" s="67">
        <v>1463</v>
      </c>
      <c r="AD163" s="67">
        <v>173</v>
      </c>
      <c r="AE163" s="67">
        <v>243</v>
      </c>
      <c r="AF163" s="67">
        <v>416</v>
      </c>
      <c r="AG163" s="67">
        <v>0</v>
      </c>
      <c r="AH163" s="67">
        <v>0</v>
      </c>
      <c r="AI163" s="68">
        <v>0</v>
      </c>
    </row>
    <row r="164" spans="1:35" x14ac:dyDescent="0.25">
      <c r="A164" s="55" t="s">
        <v>16462</v>
      </c>
      <c r="B164" s="56" t="s">
        <v>16586</v>
      </c>
      <c r="C164" s="56" t="s">
        <v>16362</v>
      </c>
      <c r="D164" s="56" t="s">
        <v>514</v>
      </c>
      <c r="E164" s="56" t="s">
        <v>11</v>
      </c>
      <c r="F164" s="56" t="s">
        <v>3</v>
      </c>
      <c r="G164" s="56" t="s">
        <v>16420</v>
      </c>
      <c r="H164" s="56" t="s">
        <v>4</v>
      </c>
      <c r="I164" s="67">
        <v>239</v>
      </c>
      <c r="J164" s="67">
        <v>298</v>
      </c>
      <c r="K164" s="67">
        <v>537</v>
      </c>
      <c r="L164" s="67">
        <v>239</v>
      </c>
      <c r="M164" s="67">
        <v>298</v>
      </c>
      <c r="N164" s="67">
        <v>537</v>
      </c>
      <c r="O164" s="67">
        <v>218</v>
      </c>
      <c r="P164" s="67">
        <v>269</v>
      </c>
      <c r="Q164" s="67">
        <v>487</v>
      </c>
      <c r="R164" s="67">
        <v>189</v>
      </c>
      <c r="S164" s="67">
        <v>260</v>
      </c>
      <c r="T164" s="67">
        <v>449</v>
      </c>
      <c r="U164" s="67">
        <v>0</v>
      </c>
      <c r="V164" s="67">
        <v>0</v>
      </c>
      <c r="W164" s="67">
        <v>0</v>
      </c>
      <c r="X164" s="67">
        <v>0</v>
      </c>
      <c r="Y164" s="67">
        <v>0</v>
      </c>
      <c r="Z164" s="67">
        <v>0</v>
      </c>
      <c r="AA164" s="67">
        <v>646</v>
      </c>
      <c r="AB164" s="67">
        <v>827</v>
      </c>
      <c r="AC164" s="67">
        <v>1473</v>
      </c>
      <c r="AD164" s="67">
        <v>157</v>
      </c>
      <c r="AE164" s="67">
        <v>235</v>
      </c>
      <c r="AF164" s="67">
        <v>392</v>
      </c>
      <c r="AG164" s="67">
        <v>0</v>
      </c>
      <c r="AH164" s="67">
        <v>0</v>
      </c>
      <c r="AI164" s="68">
        <v>0</v>
      </c>
    </row>
    <row r="165" spans="1:35" x14ac:dyDescent="0.25">
      <c r="A165" s="55" t="s">
        <v>484</v>
      </c>
      <c r="B165" s="56" t="s">
        <v>16598</v>
      </c>
      <c r="C165" s="56" t="s">
        <v>16363</v>
      </c>
      <c r="D165" s="56" t="s">
        <v>514</v>
      </c>
      <c r="E165" s="56" t="s">
        <v>11</v>
      </c>
      <c r="F165" s="56" t="s">
        <v>3</v>
      </c>
      <c r="G165" s="56" t="s">
        <v>16420</v>
      </c>
      <c r="H165" s="56" t="s">
        <v>4</v>
      </c>
      <c r="I165" s="67">
        <v>177</v>
      </c>
      <c r="J165" s="67">
        <v>208</v>
      </c>
      <c r="K165" s="67">
        <v>385</v>
      </c>
      <c r="L165" s="67">
        <v>177</v>
      </c>
      <c r="M165" s="67">
        <v>208</v>
      </c>
      <c r="N165" s="67">
        <v>385</v>
      </c>
      <c r="O165" s="67">
        <v>103</v>
      </c>
      <c r="P165" s="67">
        <v>139</v>
      </c>
      <c r="Q165" s="67">
        <v>242</v>
      </c>
      <c r="R165" s="67">
        <v>101</v>
      </c>
      <c r="S165" s="67">
        <v>152</v>
      </c>
      <c r="T165" s="67">
        <v>253</v>
      </c>
      <c r="U165" s="67">
        <v>0</v>
      </c>
      <c r="V165" s="67">
        <v>0</v>
      </c>
      <c r="W165" s="67">
        <v>0</v>
      </c>
      <c r="X165" s="67">
        <v>0</v>
      </c>
      <c r="Y165" s="67">
        <v>0</v>
      </c>
      <c r="Z165" s="67">
        <v>0</v>
      </c>
      <c r="AA165" s="67">
        <v>381</v>
      </c>
      <c r="AB165" s="67">
        <v>499</v>
      </c>
      <c r="AC165" s="67">
        <v>880</v>
      </c>
      <c r="AD165" s="67">
        <v>77</v>
      </c>
      <c r="AE165" s="67">
        <v>113</v>
      </c>
      <c r="AF165" s="67">
        <v>190</v>
      </c>
      <c r="AG165" s="67">
        <v>0</v>
      </c>
      <c r="AH165" s="67">
        <v>0</v>
      </c>
      <c r="AI165" s="68">
        <v>0</v>
      </c>
    </row>
    <row r="166" spans="1:35" x14ac:dyDescent="0.25">
      <c r="A166" s="55" t="s">
        <v>484</v>
      </c>
      <c r="B166" s="56" t="s">
        <v>16598</v>
      </c>
      <c r="C166" s="56" t="s">
        <v>16363</v>
      </c>
      <c r="D166" s="56" t="s">
        <v>514</v>
      </c>
      <c r="E166" s="56" t="s">
        <v>11</v>
      </c>
      <c r="F166" s="56" t="s">
        <v>3</v>
      </c>
      <c r="G166" s="56" t="s">
        <v>16420</v>
      </c>
      <c r="H166" s="56" t="s">
        <v>4</v>
      </c>
      <c r="I166" s="67">
        <v>57</v>
      </c>
      <c r="J166" s="67">
        <v>128</v>
      </c>
      <c r="K166" s="67">
        <v>185</v>
      </c>
      <c r="L166" s="67">
        <v>57</v>
      </c>
      <c r="M166" s="67">
        <v>128</v>
      </c>
      <c r="N166" s="67">
        <v>185</v>
      </c>
      <c r="O166" s="67">
        <v>48</v>
      </c>
      <c r="P166" s="67">
        <v>53</v>
      </c>
      <c r="Q166" s="67">
        <v>101</v>
      </c>
      <c r="R166" s="67">
        <v>24</v>
      </c>
      <c r="S166" s="67">
        <v>80</v>
      </c>
      <c r="T166" s="67">
        <v>104</v>
      </c>
      <c r="U166" s="67">
        <v>0</v>
      </c>
      <c r="V166" s="67">
        <v>0</v>
      </c>
      <c r="W166" s="67">
        <v>0</v>
      </c>
      <c r="X166" s="67">
        <v>0</v>
      </c>
      <c r="Y166" s="67">
        <v>0</v>
      </c>
      <c r="Z166" s="67">
        <v>0</v>
      </c>
      <c r="AA166" s="67">
        <v>129</v>
      </c>
      <c r="AB166" s="67">
        <v>261</v>
      </c>
      <c r="AC166" s="67">
        <v>390</v>
      </c>
      <c r="AD166" s="67">
        <v>34</v>
      </c>
      <c r="AE166" s="67">
        <v>75</v>
      </c>
      <c r="AF166" s="67">
        <v>109</v>
      </c>
      <c r="AG166" s="67">
        <v>0</v>
      </c>
      <c r="AH166" s="67">
        <v>0</v>
      </c>
      <c r="AI166" s="68">
        <v>0</v>
      </c>
    </row>
    <row r="167" spans="1:35" x14ac:dyDescent="0.25">
      <c r="A167" s="55" t="s">
        <v>476</v>
      </c>
      <c r="B167" s="56" t="s">
        <v>16603</v>
      </c>
      <c r="C167" s="56" t="s">
        <v>16364</v>
      </c>
      <c r="D167" s="56" t="s">
        <v>514</v>
      </c>
      <c r="E167" s="56" t="s">
        <v>11</v>
      </c>
      <c r="F167" s="56" t="s">
        <v>3</v>
      </c>
      <c r="G167" s="56" t="s">
        <v>16420</v>
      </c>
      <c r="H167" s="56" t="s">
        <v>4</v>
      </c>
      <c r="I167" s="67">
        <v>78</v>
      </c>
      <c r="J167" s="67">
        <v>118</v>
      </c>
      <c r="K167" s="67">
        <v>196</v>
      </c>
      <c r="L167" s="67">
        <v>78</v>
      </c>
      <c r="M167" s="67">
        <v>118</v>
      </c>
      <c r="N167" s="67">
        <v>196</v>
      </c>
      <c r="O167" s="67">
        <v>76</v>
      </c>
      <c r="P167" s="67">
        <v>69</v>
      </c>
      <c r="Q167" s="67">
        <v>145</v>
      </c>
      <c r="R167" s="67">
        <v>60</v>
      </c>
      <c r="S167" s="67">
        <v>83</v>
      </c>
      <c r="T167" s="67">
        <v>143</v>
      </c>
      <c r="U167" s="67">
        <v>0</v>
      </c>
      <c r="V167" s="67">
        <v>0</v>
      </c>
      <c r="W167" s="67">
        <v>0</v>
      </c>
      <c r="X167" s="67">
        <v>0</v>
      </c>
      <c r="Y167" s="67">
        <v>0</v>
      </c>
      <c r="Z167" s="67">
        <v>0</v>
      </c>
      <c r="AA167" s="67">
        <v>214</v>
      </c>
      <c r="AB167" s="67">
        <v>270</v>
      </c>
      <c r="AC167" s="67">
        <v>484</v>
      </c>
      <c r="AD167" s="67">
        <v>44</v>
      </c>
      <c r="AE167" s="67">
        <v>83</v>
      </c>
      <c r="AF167" s="67">
        <v>127</v>
      </c>
      <c r="AG167" s="67">
        <v>0</v>
      </c>
      <c r="AH167" s="67">
        <v>0</v>
      </c>
      <c r="AI167" s="68">
        <v>0</v>
      </c>
    </row>
    <row r="168" spans="1:35" x14ac:dyDescent="0.25">
      <c r="A168" s="55" t="s">
        <v>476</v>
      </c>
      <c r="B168" s="56" t="s">
        <v>16603</v>
      </c>
      <c r="C168" s="56" t="s">
        <v>16364</v>
      </c>
      <c r="D168" s="56" t="s">
        <v>514</v>
      </c>
      <c r="E168" s="56" t="s">
        <v>11</v>
      </c>
      <c r="F168" s="56" t="s">
        <v>3</v>
      </c>
      <c r="G168" s="56" t="s">
        <v>16420</v>
      </c>
      <c r="H168" s="56" t="s">
        <v>4</v>
      </c>
      <c r="I168" s="67">
        <v>88</v>
      </c>
      <c r="J168" s="67">
        <v>113</v>
      </c>
      <c r="K168" s="67">
        <v>201</v>
      </c>
      <c r="L168" s="67">
        <v>88</v>
      </c>
      <c r="M168" s="67">
        <v>113</v>
      </c>
      <c r="N168" s="67">
        <v>201</v>
      </c>
      <c r="O168" s="67">
        <v>62</v>
      </c>
      <c r="P168" s="67">
        <v>70</v>
      </c>
      <c r="Q168" s="67">
        <v>132</v>
      </c>
      <c r="R168" s="67">
        <v>64</v>
      </c>
      <c r="S168" s="67">
        <v>60</v>
      </c>
      <c r="T168" s="67">
        <v>124</v>
      </c>
      <c r="U168" s="67">
        <v>0</v>
      </c>
      <c r="V168" s="67">
        <v>0</v>
      </c>
      <c r="W168" s="67">
        <v>0</v>
      </c>
      <c r="X168" s="67">
        <v>0</v>
      </c>
      <c r="Y168" s="67">
        <v>0</v>
      </c>
      <c r="Z168" s="67">
        <v>0</v>
      </c>
      <c r="AA168" s="67">
        <v>214</v>
      </c>
      <c r="AB168" s="67">
        <v>243</v>
      </c>
      <c r="AC168" s="67">
        <v>457</v>
      </c>
      <c r="AD168" s="67">
        <v>39</v>
      </c>
      <c r="AE168" s="67">
        <v>62</v>
      </c>
      <c r="AF168" s="67">
        <v>101</v>
      </c>
      <c r="AG168" s="67">
        <v>0</v>
      </c>
      <c r="AH168" s="67">
        <v>0</v>
      </c>
      <c r="AI168" s="68">
        <v>0</v>
      </c>
    </row>
    <row r="169" spans="1:35" x14ac:dyDescent="0.25">
      <c r="A169" s="55" t="s">
        <v>16467</v>
      </c>
      <c r="B169" s="56" t="s">
        <v>16606</v>
      </c>
      <c r="C169" s="56" t="s">
        <v>16365</v>
      </c>
      <c r="D169" s="56" t="s">
        <v>514</v>
      </c>
      <c r="E169" s="56" t="s">
        <v>11</v>
      </c>
      <c r="F169" s="56" t="s">
        <v>3</v>
      </c>
      <c r="G169" s="56" t="s">
        <v>16420</v>
      </c>
      <c r="H169" s="56" t="s">
        <v>4</v>
      </c>
      <c r="I169" s="67">
        <v>73</v>
      </c>
      <c r="J169" s="67">
        <v>118</v>
      </c>
      <c r="K169" s="67">
        <v>191</v>
      </c>
      <c r="L169" s="67">
        <v>73</v>
      </c>
      <c r="M169" s="67">
        <v>118</v>
      </c>
      <c r="N169" s="67">
        <v>191</v>
      </c>
      <c r="O169" s="67">
        <v>59</v>
      </c>
      <c r="P169" s="67">
        <v>76</v>
      </c>
      <c r="Q169" s="67">
        <v>135</v>
      </c>
      <c r="R169" s="67">
        <v>46</v>
      </c>
      <c r="S169" s="67">
        <v>80</v>
      </c>
      <c r="T169" s="67">
        <v>126</v>
      </c>
      <c r="U169" s="67">
        <v>0</v>
      </c>
      <c r="V169" s="67">
        <v>0</v>
      </c>
      <c r="W169" s="67">
        <v>0</v>
      </c>
      <c r="X169" s="67">
        <v>0</v>
      </c>
      <c r="Y169" s="67">
        <v>0</v>
      </c>
      <c r="Z169" s="67">
        <v>0</v>
      </c>
      <c r="AA169" s="67">
        <v>178</v>
      </c>
      <c r="AB169" s="67">
        <v>274</v>
      </c>
      <c r="AC169" s="67">
        <v>452</v>
      </c>
      <c r="AD169" s="67">
        <v>39</v>
      </c>
      <c r="AE169" s="67">
        <v>83</v>
      </c>
      <c r="AF169" s="67">
        <v>122</v>
      </c>
      <c r="AG169" s="67">
        <v>0</v>
      </c>
      <c r="AH169" s="67">
        <v>0</v>
      </c>
      <c r="AI169" s="68">
        <v>0</v>
      </c>
    </row>
    <row r="170" spans="1:35" x14ac:dyDescent="0.25">
      <c r="A170" s="55" t="s">
        <v>16467</v>
      </c>
      <c r="B170" s="56" t="s">
        <v>16606</v>
      </c>
      <c r="C170" s="56" t="s">
        <v>16365</v>
      </c>
      <c r="D170" s="56" t="s">
        <v>514</v>
      </c>
      <c r="E170" s="56" t="s">
        <v>11</v>
      </c>
      <c r="F170" s="56" t="s">
        <v>3</v>
      </c>
      <c r="G170" s="56" t="s">
        <v>16420</v>
      </c>
      <c r="H170" s="56" t="s">
        <v>4</v>
      </c>
      <c r="I170" s="67">
        <v>71</v>
      </c>
      <c r="J170" s="67">
        <v>115</v>
      </c>
      <c r="K170" s="67">
        <v>186</v>
      </c>
      <c r="L170" s="67">
        <v>71</v>
      </c>
      <c r="M170" s="67">
        <v>115</v>
      </c>
      <c r="N170" s="67">
        <v>186</v>
      </c>
      <c r="O170" s="67">
        <v>55</v>
      </c>
      <c r="P170" s="67">
        <v>58</v>
      </c>
      <c r="Q170" s="67">
        <v>113</v>
      </c>
      <c r="R170" s="67">
        <v>53</v>
      </c>
      <c r="S170" s="67">
        <v>48</v>
      </c>
      <c r="T170" s="67">
        <v>101</v>
      </c>
      <c r="U170" s="67">
        <v>0</v>
      </c>
      <c r="V170" s="67">
        <v>0</v>
      </c>
      <c r="W170" s="67">
        <v>0</v>
      </c>
      <c r="X170" s="67">
        <v>0</v>
      </c>
      <c r="Y170" s="67">
        <v>0</v>
      </c>
      <c r="Z170" s="67">
        <v>0</v>
      </c>
      <c r="AA170" s="67">
        <v>179</v>
      </c>
      <c r="AB170" s="67">
        <v>221</v>
      </c>
      <c r="AC170" s="67">
        <v>400</v>
      </c>
      <c r="AD170" s="67">
        <v>23</v>
      </c>
      <c r="AE170" s="67">
        <v>43</v>
      </c>
      <c r="AF170" s="67">
        <v>66</v>
      </c>
      <c r="AG170" s="67">
        <v>0</v>
      </c>
      <c r="AH170" s="67">
        <v>0</v>
      </c>
      <c r="AI170" s="68">
        <v>0</v>
      </c>
    </row>
    <row r="171" spans="1:35" x14ac:dyDescent="0.25">
      <c r="A171" s="55" t="s">
        <v>472</v>
      </c>
      <c r="B171" s="56" t="s">
        <v>16607</v>
      </c>
      <c r="C171" s="56" t="s">
        <v>16366</v>
      </c>
      <c r="D171" s="56" t="s">
        <v>514</v>
      </c>
      <c r="E171" s="56" t="s">
        <v>11</v>
      </c>
      <c r="F171" s="56" t="s">
        <v>3</v>
      </c>
      <c r="G171" s="56" t="s">
        <v>16420</v>
      </c>
      <c r="H171" s="56" t="s">
        <v>4</v>
      </c>
      <c r="I171" s="67">
        <v>78</v>
      </c>
      <c r="J171" s="67">
        <v>99</v>
      </c>
      <c r="K171" s="67">
        <v>177</v>
      </c>
      <c r="L171" s="67">
        <v>78</v>
      </c>
      <c r="M171" s="67">
        <v>99</v>
      </c>
      <c r="N171" s="67">
        <v>177</v>
      </c>
      <c r="O171" s="67">
        <v>72</v>
      </c>
      <c r="P171" s="67">
        <v>100</v>
      </c>
      <c r="Q171" s="67">
        <v>172</v>
      </c>
      <c r="R171" s="67">
        <v>74</v>
      </c>
      <c r="S171" s="67">
        <v>94</v>
      </c>
      <c r="T171" s="67">
        <v>168</v>
      </c>
      <c r="U171" s="67">
        <v>0</v>
      </c>
      <c r="V171" s="67">
        <v>0</v>
      </c>
      <c r="W171" s="67">
        <v>0</v>
      </c>
      <c r="X171" s="67">
        <v>0</v>
      </c>
      <c r="Y171" s="67">
        <v>0</v>
      </c>
      <c r="Z171" s="67">
        <v>0</v>
      </c>
      <c r="AA171" s="67">
        <v>224</v>
      </c>
      <c r="AB171" s="67">
        <v>293</v>
      </c>
      <c r="AC171" s="67">
        <v>517</v>
      </c>
      <c r="AD171" s="67">
        <v>52</v>
      </c>
      <c r="AE171" s="67">
        <v>106</v>
      </c>
      <c r="AF171" s="67">
        <v>158</v>
      </c>
      <c r="AG171" s="67">
        <v>0</v>
      </c>
      <c r="AH171" s="67">
        <v>0</v>
      </c>
      <c r="AI171" s="68">
        <v>0</v>
      </c>
    </row>
    <row r="172" spans="1:35" x14ac:dyDescent="0.25">
      <c r="A172" s="55" t="s">
        <v>472</v>
      </c>
      <c r="B172" s="56" t="s">
        <v>16607</v>
      </c>
      <c r="C172" s="56" t="s">
        <v>16366</v>
      </c>
      <c r="D172" s="56" t="s">
        <v>514</v>
      </c>
      <c r="E172" s="56" t="s">
        <v>11</v>
      </c>
      <c r="F172" s="56" t="s">
        <v>3</v>
      </c>
      <c r="G172" s="56" t="s">
        <v>16420</v>
      </c>
      <c r="H172" s="56" t="s">
        <v>4</v>
      </c>
      <c r="I172" s="67">
        <v>49</v>
      </c>
      <c r="J172" s="67">
        <v>55</v>
      </c>
      <c r="K172" s="67">
        <v>104</v>
      </c>
      <c r="L172" s="67">
        <v>49</v>
      </c>
      <c r="M172" s="67">
        <v>55</v>
      </c>
      <c r="N172" s="67">
        <v>104</v>
      </c>
      <c r="O172" s="67">
        <v>41</v>
      </c>
      <c r="P172" s="67">
        <v>68</v>
      </c>
      <c r="Q172" s="67">
        <v>109</v>
      </c>
      <c r="R172" s="67">
        <v>27</v>
      </c>
      <c r="S172" s="67">
        <v>52</v>
      </c>
      <c r="T172" s="67">
        <v>79</v>
      </c>
      <c r="U172" s="67">
        <v>0</v>
      </c>
      <c r="V172" s="67">
        <v>0</v>
      </c>
      <c r="W172" s="67">
        <v>0</v>
      </c>
      <c r="X172" s="67">
        <v>0</v>
      </c>
      <c r="Y172" s="67">
        <v>0</v>
      </c>
      <c r="Z172" s="67">
        <v>0</v>
      </c>
      <c r="AA172" s="67">
        <v>117</v>
      </c>
      <c r="AB172" s="67">
        <v>175</v>
      </c>
      <c r="AC172" s="67">
        <v>292</v>
      </c>
      <c r="AD172" s="67">
        <v>27</v>
      </c>
      <c r="AE172" s="67">
        <v>30</v>
      </c>
      <c r="AF172" s="67">
        <v>57</v>
      </c>
      <c r="AG172" s="67">
        <v>0</v>
      </c>
      <c r="AH172" s="67">
        <v>0</v>
      </c>
      <c r="AI172" s="68">
        <v>0</v>
      </c>
    </row>
    <row r="173" spans="1:35" x14ac:dyDescent="0.25">
      <c r="A173" s="55" t="s">
        <v>466</v>
      </c>
      <c r="B173" s="56" t="s">
        <v>16608</v>
      </c>
      <c r="C173" s="56" t="s">
        <v>16367</v>
      </c>
      <c r="D173" s="56" t="s">
        <v>514</v>
      </c>
      <c r="E173" s="56" t="s">
        <v>11</v>
      </c>
      <c r="F173" s="56" t="s">
        <v>3</v>
      </c>
      <c r="G173" s="56" t="s">
        <v>16420</v>
      </c>
      <c r="H173" s="56" t="s">
        <v>4</v>
      </c>
      <c r="I173" s="67">
        <v>73</v>
      </c>
      <c r="J173" s="67">
        <v>87</v>
      </c>
      <c r="K173" s="67">
        <v>160</v>
      </c>
      <c r="L173" s="67">
        <v>73</v>
      </c>
      <c r="M173" s="67">
        <v>87</v>
      </c>
      <c r="N173" s="67">
        <v>160</v>
      </c>
      <c r="O173" s="67">
        <v>52</v>
      </c>
      <c r="P173" s="67">
        <v>68</v>
      </c>
      <c r="Q173" s="67">
        <v>120</v>
      </c>
      <c r="R173" s="67">
        <v>53</v>
      </c>
      <c r="S173" s="67">
        <v>61</v>
      </c>
      <c r="T173" s="67">
        <v>114</v>
      </c>
      <c r="U173" s="67">
        <v>0</v>
      </c>
      <c r="V173" s="67">
        <v>0</v>
      </c>
      <c r="W173" s="67">
        <v>0</v>
      </c>
      <c r="X173" s="67">
        <v>0</v>
      </c>
      <c r="Y173" s="67">
        <v>0</v>
      </c>
      <c r="Z173" s="67">
        <v>0</v>
      </c>
      <c r="AA173" s="67">
        <v>178</v>
      </c>
      <c r="AB173" s="67">
        <v>216</v>
      </c>
      <c r="AC173" s="67">
        <v>394</v>
      </c>
      <c r="AD173" s="67">
        <v>37</v>
      </c>
      <c r="AE173" s="67">
        <v>53</v>
      </c>
      <c r="AF173" s="67">
        <v>90</v>
      </c>
      <c r="AG173" s="67">
        <v>0</v>
      </c>
      <c r="AH173" s="67">
        <v>0</v>
      </c>
      <c r="AI173" s="68">
        <v>0</v>
      </c>
    </row>
    <row r="174" spans="1:35" x14ac:dyDescent="0.25">
      <c r="A174" s="55" t="s">
        <v>498</v>
      </c>
      <c r="B174" s="56" t="s">
        <v>16609</v>
      </c>
      <c r="C174" s="56" t="s">
        <v>16368</v>
      </c>
      <c r="D174" s="56" t="s">
        <v>514</v>
      </c>
      <c r="E174" s="56" t="s">
        <v>11</v>
      </c>
      <c r="F174" s="56" t="s">
        <v>3</v>
      </c>
      <c r="G174" s="56" t="s">
        <v>16420</v>
      </c>
      <c r="H174" s="56" t="s">
        <v>4</v>
      </c>
      <c r="I174" s="67">
        <v>71</v>
      </c>
      <c r="J174" s="67">
        <v>60</v>
      </c>
      <c r="K174" s="67">
        <v>131</v>
      </c>
      <c r="L174" s="67">
        <v>71</v>
      </c>
      <c r="M174" s="67">
        <v>60</v>
      </c>
      <c r="N174" s="67">
        <v>131</v>
      </c>
      <c r="O174" s="67">
        <v>41</v>
      </c>
      <c r="P174" s="67">
        <v>74</v>
      </c>
      <c r="Q174" s="67">
        <v>115</v>
      </c>
      <c r="R174" s="67">
        <v>46</v>
      </c>
      <c r="S174" s="67">
        <v>59</v>
      </c>
      <c r="T174" s="67">
        <v>105</v>
      </c>
      <c r="U174" s="67">
        <v>0</v>
      </c>
      <c r="V174" s="67">
        <v>0</v>
      </c>
      <c r="W174" s="67">
        <v>0</v>
      </c>
      <c r="X174" s="67">
        <v>0</v>
      </c>
      <c r="Y174" s="67">
        <v>0</v>
      </c>
      <c r="Z174" s="67">
        <v>0</v>
      </c>
      <c r="AA174" s="67">
        <v>158</v>
      </c>
      <c r="AB174" s="67">
        <v>193</v>
      </c>
      <c r="AC174" s="67">
        <v>351</v>
      </c>
      <c r="AD174" s="67">
        <v>34</v>
      </c>
      <c r="AE174" s="67">
        <v>70</v>
      </c>
      <c r="AF174" s="67">
        <v>104</v>
      </c>
      <c r="AG174" s="67">
        <v>0</v>
      </c>
      <c r="AH174" s="67">
        <v>0</v>
      </c>
      <c r="AI174" s="68">
        <v>0</v>
      </c>
    </row>
    <row r="175" spans="1:35" x14ac:dyDescent="0.25">
      <c r="A175" s="55" t="s">
        <v>498</v>
      </c>
      <c r="B175" s="56" t="s">
        <v>16609</v>
      </c>
      <c r="C175" s="56" t="s">
        <v>16368</v>
      </c>
      <c r="D175" s="56" t="s">
        <v>514</v>
      </c>
      <c r="E175" s="56" t="s">
        <v>11</v>
      </c>
      <c r="F175" s="56" t="s">
        <v>3</v>
      </c>
      <c r="G175" s="56" t="s">
        <v>16420</v>
      </c>
      <c r="H175" s="56" t="s">
        <v>4</v>
      </c>
      <c r="I175" s="67">
        <v>70</v>
      </c>
      <c r="J175" s="67">
        <v>66</v>
      </c>
      <c r="K175" s="67">
        <v>136</v>
      </c>
      <c r="L175" s="67">
        <v>70</v>
      </c>
      <c r="M175" s="67">
        <v>66</v>
      </c>
      <c r="N175" s="67">
        <v>136</v>
      </c>
      <c r="O175" s="67">
        <v>51</v>
      </c>
      <c r="P175" s="67">
        <v>63</v>
      </c>
      <c r="Q175" s="67">
        <v>114</v>
      </c>
      <c r="R175" s="67">
        <v>23</v>
      </c>
      <c r="S175" s="67">
        <v>42</v>
      </c>
      <c r="T175" s="67">
        <v>65</v>
      </c>
      <c r="U175" s="67">
        <v>0</v>
      </c>
      <c r="V175" s="67">
        <v>0</v>
      </c>
      <c r="W175" s="67">
        <v>0</v>
      </c>
      <c r="X175" s="67">
        <v>0</v>
      </c>
      <c r="Y175" s="67">
        <v>0</v>
      </c>
      <c r="Z175" s="67">
        <v>0</v>
      </c>
      <c r="AA175" s="67">
        <v>144</v>
      </c>
      <c r="AB175" s="67">
        <v>171</v>
      </c>
      <c r="AC175" s="67">
        <v>315</v>
      </c>
      <c r="AD175" s="67">
        <v>26</v>
      </c>
      <c r="AE175" s="67">
        <v>49</v>
      </c>
      <c r="AF175" s="67">
        <v>75</v>
      </c>
      <c r="AG175" s="67">
        <v>0</v>
      </c>
      <c r="AH175" s="67">
        <v>0</v>
      </c>
      <c r="AI175" s="68">
        <v>0</v>
      </c>
    </row>
    <row r="176" spans="1:35" x14ac:dyDescent="0.25">
      <c r="A176" s="55" t="s">
        <v>16462</v>
      </c>
      <c r="B176" s="56" t="s">
        <v>16610</v>
      </c>
      <c r="C176" s="56" t="s">
        <v>16369</v>
      </c>
      <c r="D176" s="56" t="s">
        <v>514</v>
      </c>
      <c r="E176" s="56" t="s">
        <v>11</v>
      </c>
      <c r="F176" s="56" t="s">
        <v>3</v>
      </c>
      <c r="G176" s="56" t="s">
        <v>16420</v>
      </c>
      <c r="H176" s="56" t="s">
        <v>4</v>
      </c>
      <c r="I176" s="67">
        <v>294</v>
      </c>
      <c r="J176" s="67">
        <v>312</v>
      </c>
      <c r="K176" s="67">
        <v>606</v>
      </c>
      <c r="L176" s="67">
        <v>294</v>
      </c>
      <c r="M176" s="67">
        <v>312</v>
      </c>
      <c r="N176" s="67">
        <v>606</v>
      </c>
      <c r="O176" s="67">
        <v>177</v>
      </c>
      <c r="P176" s="67">
        <v>231</v>
      </c>
      <c r="Q176" s="67">
        <v>408</v>
      </c>
      <c r="R176" s="67">
        <v>166</v>
      </c>
      <c r="S176" s="67">
        <v>240</v>
      </c>
      <c r="T176" s="67">
        <v>406</v>
      </c>
      <c r="U176" s="67">
        <v>0</v>
      </c>
      <c r="V176" s="67">
        <v>0</v>
      </c>
      <c r="W176" s="67">
        <v>0</v>
      </c>
      <c r="X176" s="67">
        <v>0</v>
      </c>
      <c r="Y176" s="67">
        <v>0</v>
      </c>
      <c r="Z176" s="67">
        <v>0</v>
      </c>
      <c r="AA176" s="67">
        <v>637</v>
      </c>
      <c r="AB176" s="67">
        <v>783</v>
      </c>
      <c r="AC176" s="67">
        <v>1420</v>
      </c>
      <c r="AD176" s="67">
        <v>141</v>
      </c>
      <c r="AE176" s="67">
        <v>229</v>
      </c>
      <c r="AF176" s="67">
        <v>370</v>
      </c>
      <c r="AG176" s="67">
        <v>0</v>
      </c>
      <c r="AH176" s="67">
        <v>0</v>
      </c>
      <c r="AI176" s="68">
        <v>0</v>
      </c>
    </row>
    <row r="177" spans="1:35" x14ac:dyDescent="0.25">
      <c r="A177" s="55" t="s">
        <v>16462</v>
      </c>
      <c r="B177" s="56" t="s">
        <v>16610</v>
      </c>
      <c r="C177" s="56" t="s">
        <v>16369</v>
      </c>
      <c r="D177" s="56" t="s">
        <v>514</v>
      </c>
      <c r="E177" s="56" t="s">
        <v>11</v>
      </c>
      <c r="F177" s="56" t="s">
        <v>3</v>
      </c>
      <c r="G177" s="56" t="s">
        <v>16420</v>
      </c>
      <c r="H177" s="56" t="s">
        <v>4</v>
      </c>
      <c r="I177" s="67">
        <v>223</v>
      </c>
      <c r="J177" s="67">
        <v>285</v>
      </c>
      <c r="K177" s="67">
        <v>508</v>
      </c>
      <c r="L177" s="67">
        <v>223</v>
      </c>
      <c r="M177" s="67">
        <v>285</v>
      </c>
      <c r="N177" s="67">
        <v>508</v>
      </c>
      <c r="O177" s="67">
        <v>155</v>
      </c>
      <c r="P177" s="67">
        <v>221</v>
      </c>
      <c r="Q177" s="67">
        <v>376</v>
      </c>
      <c r="R177" s="67">
        <v>168</v>
      </c>
      <c r="S177" s="67">
        <v>159</v>
      </c>
      <c r="T177" s="67">
        <v>327</v>
      </c>
      <c r="U177" s="67">
        <v>0</v>
      </c>
      <c r="V177" s="67">
        <v>0</v>
      </c>
      <c r="W177" s="67">
        <v>0</v>
      </c>
      <c r="X177" s="67">
        <v>0</v>
      </c>
      <c r="Y177" s="67">
        <v>0</v>
      </c>
      <c r="Z177" s="67">
        <v>0</v>
      </c>
      <c r="AA177" s="67">
        <v>546</v>
      </c>
      <c r="AB177" s="67">
        <v>665</v>
      </c>
      <c r="AC177" s="67">
        <v>1211</v>
      </c>
      <c r="AD177" s="67">
        <v>109</v>
      </c>
      <c r="AE177" s="67">
        <v>172</v>
      </c>
      <c r="AF177" s="67">
        <v>281</v>
      </c>
      <c r="AG177" s="67">
        <v>0</v>
      </c>
      <c r="AH177" s="67">
        <v>0</v>
      </c>
      <c r="AI177" s="68">
        <v>0</v>
      </c>
    </row>
    <row r="178" spans="1:35" x14ac:dyDescent="0.25">
      <c r="A178" s="55" t="s">
        <v>16453</v>
      </c>
      <c r="B178" s="56" t="s">
        <v>16611</v>
      </c>
      <c r="C178" s="56" t="s">
        <v>16370</v>
      </c>
      <c r="D178" s="56" t="s">
        <v>514</v>
      </c>
      <c r="E178" s="56" t="s">
        <v>11</v>
      </c>
      <c r="F178" s="56" t="s">
        <v>3</v>
      </c>
      <c r="G178" s="56" t="s">
        <v>16420</v>
      </c>
      <c r="H178" s="56" t="s">
        <v>4</v>
      </c>
      <c r="I178" s="67">
        <v>64</v>
      </c>
      <c r="J178" s="67">
        <v>62</v>
      </c>
      <c r="K178" s="67">
        <v>126</v>
      </c>
      <c r="L178" s="67">
        <v>64</v>
      </c>
      <c r="M178" s="67">
        <v>62</v>
      </c>
      <c r="N178" s="67">
        <v>126</v>
      </c>
      <c r="O178" s="67">
        <v>58</v>
      </c>
      <c r="P178" s="67">
        <v>76</v>
      </c>
      <c r="Q178" s="67">
        <v>134</v>
      </c>
      <c r="R178" s="67">
        <v>47</v>
      </c>
      <c r="S178" s="67">
        <v>55</v>
      </c>
      <c r="T178" s="67">
        <v>102</v>
      </c>
      <c r="U178" s="67">
        <v>0</v>
      </c>
      <c r="V178" s="67">
        <v>0</v>
      </c>
      <c r="W178" s="67">
        <v>0</v>
      </c>
      <c r="X178" s="67">
        <v>0</v>
      </c>
      <c r="Y178" s="67">
        <v>0</v>
      </c>
      <c r="Z178" s="67">
        <v>0</v>
      </c>
      <c r="AA178" s="67">
        <v>169</v>
      </c>
      <c r="AB178" s="67">
        <v>193</v>
      </c>
      <c r="AC178" s="67">
        <v>362</v>
      </c>
      <c r="AD178" s="67">
        <v>26</v>
      </c>
      <c r="AE178" s="67">
        <v>53</v>
      </c>
      <c r="AF178" s="67">
        <v>79</v>
      </c>
      <c r="AG178" s="67">
        <v>0</v>
      </c>
      <c r="AH178" s="67">
        <v>0</v>
      </c>
      <c r="AI178" s="68">
        <v>0</v>
      </c>
    </row>
    <row r="179" spans="1:35" x14ac:dyDescent="0.25">
      <c r="A179" s="55" t="s">
        <v>16453</v>
      </c>
      <c r="B179" s="56" t="s">
        <v>16611</v>
      </c>
      <c r="C179" s="56" t="s">
        <v>16370</v>
      </c>
      <c r="D179" s="56" t="s">
        <v>514</v>
      </c>
      <c r="E179" s="56" t="s">
        <v>11</v>
      </c>
      <c r="F179" s="56" t="s">
        <v>3</v>
      </c>
      <c r="G179" s="56" t="s">
        <v>16420</v>
      </c>
      <c r="H179" s="56" t="s">
        <v>4</v>
      </c>
      <c r="I179" s="67">
        <v>35</v>
      </c>
      <c r="J179" s="67">
        <v>49</v>
      </c>
      <c r="K179" s="67">
        <v>84</v>
      </c>
      <c r="L179" s="67">
        <v>35</v>
      </c>
      <c r="M179" s="67">
        <v>49</v>
      </c>
      <c r="N179" s="67">
        <v>84</v>
      </c>
      <c r="O179" s="67">
        <v>28</v>
      </c>
      <c r="P179" s="67">
        <v>47</v>
      </c>
      <c r="Q179" s="67">
        <v>75</v>
      </c>
      <c r="R179" s="67">
        <v>25</v>
      </c>
      <c r="S179" s="67">
        <v>37</v>
      </c>
      <c r="T179" s="67">
        <v>62</v>
      </c>
      <c r="U179" s="67">
        <v>0</v>
      </c>
      <c r="V179" s="67">
        <v>0</v>
      </c>
      <c r="W179" s="67">
        <v>0</v>
      </c>
      <c r="X179" s="67">
        <v>0</v>
      </c>
      <c r="Y179" s="67">
        <v>0</v>
      </c>
      <c r="Z179" s="67">
        <v>0</v>
      </c>
      <c r="AA179" s="67">
        <v>88</v>
      </c>
      <c r="AB179" s="67">
        <v>133</v>
      </c>
      <c r="AC179" s="67">
        <v>221</v>
      </c>
      <c r="AD179" s="67">
        <v>26</v>
      </c>
      <c r="AE179" s="67">
        <v>47</v>
      </c>
      <c r="AF179" s="67">
        <v>73</v>
      </c>
      <c r="AG179" s="67">
        <v>0</v>
      </c>
      <c r="AH179" s="67">
        <v>0</v>
      </c>
      <c r="AI179" s="68">
        <v>0</v>
      </c>
    </row>
    <row r="180" spans="1:35" x14ac:dyDescent="0.25">
      <c r="A180" s="55" t="s">
        <v>16462</v>
      </c>
      <c r="B180" s="56" t="s">
        <v>16615</v>
      </c>
      <c r="C180" s="56" t="s">
        <v>59</v>
      </c>
      <c r="D180" s="56" t="s">
        <v>514</v>
      </c>
      <c r="E180" s="56" t="s">
        <v>11</v>
      </c>
      <c r="F180" s="56" t="s">
        <v>3</v>
      </c>
      <c r="G180" s="56" t="s">
        <v>16420</v>
      </c>
      <c r="H180" s="56" t="s">
        <v>4</v>
      </c>
      <c r="I180" s="67">
        <v>268</v>
      </c>
      <c r="J180" s="67">
        <v>281</v>
      </c>
      <c r="K180" s="67">
        <v>549</v>
      </c>
      <c r="L180" s="67">
        <v>268</v>
      </c>
      <c r="M180" s="67">
        <v>281</v>
      </c>
      <c r="N180" s="67">
        <v>549</v>
      </c>
      <c r="O180" s="67">
        <v>150</v>
      </c>
      <c r="P180" s="67">
        <v>214</v>
      </c>
      <c r="Q180" s="67">
        <v>364</v>
      </c>
      <c r="R180" s="67">
        <v>134</v>
      </c>
      <c r="S180" s="67">
        <v>222</v>
      </c>
      <c r="T180" s="67">
        <v>356</v>
      </c>
      <c r="U180" s="67">
        <v>0</v>
      </c>
      <c r="V180" s="67">
        <v>0</v>
      </c>
      <c r="W180" s="67">
        <v>0</v>
      </c>
      <c r="X180" s="67">
        <v>0</v>
      </c>
      <c r="Y180" s="67">
        <v>0</v>
      </c>
      <c r="Z180" s="67">
        <v>0</v>
      </c>
      <c r="AA180" s="67">
        <v>552</v>
      </c>
      <c r="AB180" s="67">
        <v>717</v>
      </c>
      <c r="AC180" s="67">
        <v>1269</v>
      </c>
      <c r="AD180" s="67">
        <v>98</v>
      </c>
      <c r="AE180" s="67">
        <v>195</v>
      </c>
      <c r="AF180" s="67">
        <v>293</v>
      </c>
      <c r="AG180" s="67">
        <v>0</v>
      </c>
      <c r="AH180" s="67">
        <v>0</v>
      </c>
      <c r="AI180" s="68">
        <v>0</v>
      </c>
    </row>
    <row r="181" spans="1:35" x14ac:dyDescent="0.25">
      <c r="A181" s="55" t="s">
        <v>16462</v>
      </c>
      <c r="B181" s="56" t="s">
        <v>16615</v>
      </c>
      <c r="C181" s="56" t="s">
        <v>59</v>
      </c>
      <c r="D181" s="56" t="s">
        <v>514</v>
      </c>
      <c r="E181" s="56" t="s">
        <v>11</v>
      </c>
      <c r="F181" s="56" t="s">
        <v>3</v>
      </c>
      <c r="G181" s="56" t="s">
        <v>16420</v>
      </c>
      <c r="H181" s="56" t="s">
        <v>4</v>
      </c>
      <c r="I181" s="67">
        <v>199</v>
      </c>
      <c r="J181" s="67">
        <v>239</v>
      </c>
      <c r="K181" s="67">
        <v>438</v>
      </c>
      <c r="L181" s="67">
        <v>199</v>
      </c>
      <c r="M181" s="67">
        <v>239</v>
      </c>
      <c r="N181" s="67">
        <v>438</v>
      </c>
      <c r="O181" s="67">
        <v>171</v>
      </c>
      <c r="P181" s="67">
        <v>212</v>
      </c>
      <c r="Q181" s="67">
        <v>383</v>
      </c>
      <c r="R181" s="67">
        <v>103</v>
      </c>
      <c r="S181" s="67">
        <v>196</v>
      </c>
      <c r="T181" s="67">
        <v>299</v>
      </c>
      <c r="U181" s="67">
        <v>0</v>
      </c>
      <c r="V181" s="67">
        <v>0</v>
      </c>
      <c r="W181" s="67">
        <v>0</v>
      </c>
      <c r="X181" s="67">
        <v>0</v>
      </c>
      <c r="Y181" s="67">
        <v>0</v>
      </c>
      <c r="Z181" s="67">
        <v>0</v>
      </c>
      <c r="AA181" s="67">
        <v>473</v>
      </c>
      <c r="AB181" s="67">
        <v>647</v>
      </c>
      <c r="AC181" s="67">
        <v>1120</v>
      </c>
      <c r="AD181" s="67">
        <v>103</v>
      </c>
      <c r="AE181" s="67">
        <v>147</v>
      </c>
      <c r="AF181" s="67">
        <v>250</v>
      </c>
      <c r="AG181" s="67">
        <v>0</v>
      </c>
      <c r="AH181" s="67">
        <v>0</v>
      </c>
      <c r="AI181" s="68">
        <v>0</v>
      </c>
    </row>
    <row r="182" spans="1:35" x14ac:dyDescent="0.25">
      <c r="A182" s="55" t="s">
        <v>500</v>
      </c>
      <c r="B182" s="56" t="s">
        <v>16782</v>
      </c>
      <c r="C182" s="56" t="s">
        <v>1132</v>
      </c>
      <c r="D182" s="56" t="s">
        <v>514</v>
      </c>
      <c r="E182" s="56" t="s">
        <v>11</v>
      </c>
      <c r="F182" s="56" t="s">
        <v>3</v>
      </c>
      <c r="G182" s="56" t="s">
        <v>16420</v>
      </c>
      <c r="H182" s="56" t="s">
        <v>4</v>
      </c>
      <c r="I182" s="67">
        <v>57</v>
      </c>
      <c r="J182" s="67">
        <v>78</v>
      </c>
      <c r="K182" s="67">
        <v>135</v>
      </c>
      <c r="L182" s="67">
        <v>57</v>
      </c>
      <c r="M182" s="67">
        <v>78</v>
      </c>
      <c r="N182" s="67">
        <v>135</v>
      </c>
      <c r="O182" s="67">
        <v>35</v>
      </c>
      <c r="P182" s="67">
        <v>59</v>
      </c>
      <c r="Q182" s="67">
        <v>94</v>
      </c>
      <c r="R182" s="67">
        <v>45</v>
      </c>
      <c r="S182" s="67">
        <v>54</v>
      </c>
      <c r="T182" s="67">
        <v>99</v>
      </c>
      <c r="U182" s="67">
        <v>0</v>
      </c>
      <c r="V182" s="67">
        <v>0</v>
      </c>
      <c r="W182" s="67">
        <v>0</v>
      </c>
      <c r="X182" s="67">
        <v>0</v>
      </c>
      <c r="Y182" s="67">
        <v>0</v>
      </c>
      <c r="Z182" s="67">
        <v>0</v>
      </c>
      <c r="AA182" s="67">
        <v>137</v>
      </c>
      <c r="AB182" s="67">
        <v>191</v>
      </c>
      <c r="AC182" s="67">
        <v>328</v>
      </c>
      <c r="AD182" s="67">
        <v>23</v>
      </c>
      <c r="AE182" s="67">
        <v>43</v>
      </c>
      <c r="AF182" s="67">
        <v>66</v>
      </c>
      <c r="AG182" s="67">
        <v>0</v>
      </c>
      <c r="AH182" s="67">
        <v>0</v>
      </c>
      <c r="AI182" s="68">
        <v>0</v>
      </c>
    </row>
    <row r="183" spans="1:35" x14ac:dyDescent="0.25">
      <c r="A183" s="55" t="s">
        <v>854</v>
      </c>
      <c r="B183" s="56" t="s">
        <v>16784</v>
      </c>
      <c r="C183" s="56" t="s">
        <v>1066</v>
      </c>
      <c r="D183" s="56" t="s">
        <v>514</v>
      </c>
      <c r="E183" s="56" t="s">
        <v>11</v>
      </c>
      <c r="F183" s="56" t="s">
        <v>3</v>
      </c>
      <c r="G183" s="56" t="s">
        <v>16420</v>
      </c>
      <c r="H183" s="56" t="s">
        <v>4</v>
      </c>
      <c r="I183" s="67">
        <v>40</v>
      </c>
      <c r="J183" s="67">
        <v>44</v>
      </c>
      <c r="K183" s="67">
        <v>84</v>
      </c>
      <c r="L183" s="67">
        <v>40</v>
      </c>
      <c r="M183" s="67">
        <v>44</v>
      </c>
      <c r="N183" s="67">
        <v>84</v>
      </c>
      <c r="O183" s="67">
        <v>34</v>
      </c>
      <c r="P183" s="67">
        <v>30</v>
      </c>
      <c r="Q183" s="67">
        <v>64</v>
      </c>
      <c r="R183" s="67">
        <v>27</v>
      </c>
      <c r="S183" s="67">
        <v>29</v>
      </c>
      <c r="T183" s="67">
        <v>56</v>
      </c>
      <c r="U183" s="67">
        <v>0</v>
      </c>
      <c r="V183" s="67">
        <v>0</v>
      </c>
      <c r="W183" s="67">
        <v>0</v>
      </c>
      <c r="X183" s="67">
        <v>0</v>
      </c>
      <c r="Y183" s="67">
        <v>0</v>
      </c>
      <c r="Z183" s="67">
        <v>0</v>
      </c>
      <c r="AA183" s="67">
        <v>101</v>
      </c>
      <c r="AB183" s="67">
        <v>103</v>
      </c>
      <c r="AC183" s="67">
        <v>204</v>
      </c>
      <c r="AD183" s="67">
        <v>24</v>
      </c>
      <c r="AE183" s="67">
        <v>34</v>
      </c>
      <c r="AF183" s="67">
        <v>58</v>
      </c>
      <c r="AG183" s="67">
        <v>0</v>
      </c>
      <c r="AH183" s="67">
        <v>0</v>
      </c>
      <c r="AI183" s="68">
        <v>0</v>
      </c>
    </row>
    <row r="184" spans="1:35" x14ac:dyDescent="0.25">
      <c r="A184" s="55" t="s">
        <v>473</v>
      </c>
      <c r="B184" s="56" t="s">
        <v>16783</v>
      </c>
      <c r="C184" s="56" t="s">
        <v>1031</v>
      </c>
      <c r="D184" s="56" t="s">
        <v>514</v>
      </c>
      <c r="E184" s="56" t="s">
        <v>11</v>
      </c>
      <c r="F184" s="56" t="s">
        <v>3</v>
      </c>
      <c r="G184" s="56" t="s">
        <v>16420</v>
      </c>
      <c r="H184" s="56" t="s">
        <v>4</v>
      </c>
      <c r="I184" s="67">
        <v>51</v>
      </c>
      <c r="J184" s="67">
        <v>46</v>
      </c>
      <c r="K184" s="67">
        <v>97</v>
      </c>
      <c r="L184" s="67">
        <v>51</v>
      </c>
      <c r="M184" s="67">
        <v>46</v>
      </c>
      <c r="N184" s="67">
        <v>97</v>
      </c>
      <c r="O184" s="67">
        <v>39</v>
      </c>
      <c r="P184" s="67">
        <v>55</v>
      </c>
      <c r="Q184" s="67">
        <v>94</v>
      </c>
      <c r="R184" s="67">
        <v>24</v>
      </c>
      <c r="S184" s="67">
        <v>42</v>
      </c>
      <c r="T184" s="67">
        <v>66</v>
      </c>
      <c r="U184" s="67">
        <v>0</v>
      </c>
      <c r="V184" s="67">
        <v>0</v>
      </c>
      <c r="W184" s="67">
        <v>0</v>
      </c>
      <c r="X184" s="67">
        <v>0</v>
      </c>
      <c r="Y184" s="67">
        <v>0</v>
      </c>
      <c r="Z184" s="67">
        <v>0</v>
      </c>
      <c r="AA184" s="67">
        <v>114</v>
      </c>
      <c r="AB184" s="67">
        <v>143</v>
      </c>
      <c r="AC184" s="67">
        <v>257</v>
      </c>
      <c r="AD184" s="67">
        <v>21</v>
      </c>
      <c r="AE184" s="67">
        <v>50</v>
      </c>
      <c r="AF184" s="67">
        <v>71</v>
      </c>
      <c r="AG184" s="67">
        <v>0</v>
      </c>
      <c r="AH184" s="67">
        <v>0</v>
      </c>
      <c r="AI184" s="68">
        <v>0</v>
      </c>
    </row>
    <row r="185" spans="1:35" x14ac:dyDescent="0.25">
      <c r="A185" s="55" t="s">
        <v>475</v>
      </c>
      <c r="B185" s="56" t="s">
        <v>16788</v>
      </c>
      <c r="C185" s="56" t="s">
        <v>2522</v>
      </c>
      <c r="D185" s="56" t="s">
        <v>514</v>
      </c>
      <c r="E185" s="56" t="s">
        <v>11</v>
      </c>
      <c r="F185" s="56" t="s">
        <v>3</v>
      </c>
      <c r="G185" s="56" t="s">
        <v>16420</v>
      </c>
      <c r="H185" s="56" t="s">
        <v>4</v>
      </c>
      <c r="I185" s="67">
        <v>91</v>
      </c>
      <c r="J185" s="67">
        <v>127</v>
      </c>
      <c r="K185" s="67">
        <v>218</v>
      </c>
      <c r="L185" s="67">
        <v>91</v>
      </c>
      <c r="M185" s="67">
        <v>127</v>
      </c>
      <c r="N185" s="67">
        <v>218</v>
      </c>
      <c r="O185" s="67">
        <v>75</v>
      </c>
      <c r="P185" s="67">
        <v>94</v>
      </c>
      <c r="Q185" s="67">
        <v>169</v>
      </c>
      <c r="R185" s="67">
        <v>62</v>
      </c>
      <c r="S185" s="67">
        <v>78</v>
      </c>
      <c r="T185" s="67">
        <v>140</v>
      </c>
      <c r="U185" s="67">
        <v>0</v>
      </c>
      <c r="V185" s="67">
        <v>0</v>
      </c>
      <c r="W185" s="67">
        <v>0</v>
      </c>
      <c r="X185" s="67">
        <v>0</v>
      </c>
      <c r="Y185" s="67">
        <v>0</v>
      </c>
      <c r="Z185" s="67">
        <v>0</v>
      </c>
      <c r="AA185" s="67">
        <v>228</v>
      </c>
      <c r="AB185" s="67">
        <v>299</v>
      </c>
      <c r="AC185" s="67">
        <v>527</v>
      </c>
      <c r="AD185" s="67">
        <v>47</v>
      </c>
      <c r="AE185" s="67">
        <v>91</v>
      </c>
      <c r="AF185" s="67">
        <v>138</v>
      </c>
      <c r="AG185" s="67">
        <v>0</v>
      </c>
      <c r="AH185" s="67">
        <v>0</v>
      </c>
      <c r="AI185" s="68">
        <v>0</v>
      </c>
    </row>
    <row r="186" spans="1:35" x14ac:dyDescent="0.25">
      <c r="A186" s="55" t="s">
        <v>475</v>
      </c>
      <c r="B186" s="56" t="s">
        <v>16788</v>
      </c>
      <c r="C186" s="56" t="s">
        <v>2522</v>
      </c>
      <c r="D186" s="56" t="s">
        <v>514</v>
      </c>
      <c r="E186" s="56" t="s">
        <v>11</v>
      </c>
      <c r="F186" s="56" t="s">
        <v>3</v>
      </c>
      <c r="G186" s="56" t="s">
        <v>16420</v>
      </c>
      <c r="H186" s="56" t="s">
        <v>4</v>
      </c>
      <c r="I186" s="67">
        <v>90</v>
      </c>
      <c r="J186" s="67">
        <v>101</v>
      </c>
      <c r="K186" s="67">
        <v>191</v>
      </c>
      <c r="L186" s="67">
        <v>90</v>
      </c>
      <c r="M186" s="67">
        <v>101</v>
      </c>
      <c r="N186" s="67">
        <v>191</v>
      </c>
      <c r="O186" s="67">
        <v>51</v>
      </c>
      <c r="P186" s="67">
        <v>74</v>
      </c>
      <c r="Q186" s="67">
        <v>125</v>
      </c>
      <c r="R186" s="67">
        <v>29</v>
      </c>
      <c r="S186" s="67">
        <v>70</v>
      </c>
      <c r="T186" s="67">
        <v>99</v>
      </c>
      <c r="U186" s="67">
        <v>0</v>
      </c>
      <c r="V186" s="67">
        <v>0</v>
      </c>
      <c r="W186" s="67">
        <v>0</v>
      </c>
      <c r="X186" s="67">
        <v>0</v>
      </c>
      <c r="Y186" s="67">
        <v>0</v>
      </c>
      <c r="Z186" s="67">
        <v>0</v>
      </c>
      <c r="AA186" s="67">
        <v>170</v>
      </c>
      <c r="AB186" s="67">
        <v>245</v>
      </c>
      <c r="AC186" s="67">
        <v>415</v>
      </c>
      <c r="AD186" s="67">
        <v>35</v>
      </c>
      <c r="AE186" s="67">
        <v>49</v>
      </c>
      <c r="AF186" s="67">
        <v>84</v>
      </c>
      <c r="AG186" s="67">
        <v>0</v>
      </c>
      <c r="AH186" s="67">
        <v>0</v>
      </c>
      <c r="AI186" s="68">
        <v>0</v>
      </c>
    </row>
    <row r="187" spans="1:35" x14ac:dyDescent="0.25">
      <c r="A187" s="55" t="s">
        <v>507</v>
      </c>
      <c r="B187" s="56" t="s">
        <v>16789</v>
      </c>
      <c r="C187" s="56" t="s">
        <v>2632</v>
      </c>
      <c r="D187" s="56" t="s">
        <v>514</v>
      </c>
      <c r="E187" s="56" t="s">
        <v>11</v>
      </c>
      <c r="F187" s="56" t="s">
        <v>3</v>
      </c>
      <c r="G187" s="56" t="s">
        <v>16420</v>
      </c>
      <c r="H187" s="56" t="s">
        <v>4</v>
      </c>
      <c r="I187" s="67">
        <v>33</v>
      </c>
      <c r="J187" s="67">
        <v>34</v>
      </c>
      <c r="K187" s="67">
        <v>67</v>
      </c>
      <c r="L187" s="67">
        <v>33</v>
      </c>
      <c r="M187" s="67">
        <v>34</v>
      </c>
      <c r="N187" s="67">
        <v>67</v>
      </c>
      <c r="O187" s="67">
        <v>25</v>
      </c>
      <c r="P187" s="67">
        <v>26</v>
      </c>
      <c r="Q187" s="67">
        <v>51</v>
      </c>
      <c r="R187" s="67">
        <v>12</v>
      </c>
      <c r="S187" s="67">
        <v>19</v>
      </c>
      <c r="T187" s="67">
        <v>31</v>
      </c>
      <c r="U187" s="67">
        <v>0</v>
      </c>
      <c r="V187" s="67">
        <v>0</v>
      </c>
      <c r="W187" s="67">
        <v>0</v>
      </c>
      <c r="X187" s="67">
        <v>0</v>
      </c>
      <c r="Y187" s="67">
        <v>0</v>
      </c>
      <c r="Z187" s="67">
        <v>0</v>
      </c>
      <c r="AA187" s="67">
        <v>70</v>
      </c>
      <c r="AB187" s="67">
        <v>79</v>
      </c>
      <c r="AC187" s="67">
        <v>149</v>
      </c>
      <c r="AD187" s="67">
        <v>16</v>
      </c>
      <c r="AE187" s="67">
        <v>26</v>
      </c>
      <c r="AF187" s="67">
        <v>42</v>
      </c>
      <c r="AG187" s="67">
        <v>0</v>
      </c>
      <c r="AH187" s="67">
        <v>0</v>
      </c>
      <c r="AI187" s="68">
        <v>0</v>
      </c>
    </row>
    <row r="188" spans="1:35" x14ac:dyDescent="0.25">
      <c r="A188" s="55" t="s">
        <v>493</v>
      </c>
      <c r="B188" s="56" t="s">
        <v>16790</v>
      </c>
      <c r="C188" s="56" t="s">
        <v>2612</v>
      </c>
      <c r="D188" s="56" t="s">
        <v>514</v>
      </c>
      <c r="E188" s="56" t="s">
        <v>11</v>
      </c>
      <c r="F188" s="56" t="s">
        <v>3</v>
      </c>
      <c r="G188" s="56" t="s">
        <v>16420</v>
      </c>
      <c r="H188" s="56" t="s">
        <v>4</v>
      </c>
      <c r="I188" s="67">
        <v>60</v>
      </c>
      <c r="J188" s="67">
        <v>74</v>
      </c>
      <c r="K188" s="67">
        <v>134</v>
      </c>
      <c r="L188" s="67">
        <v>60</v>
      </c>
      <c r="M188" s="67">
        <v>74</v>
      </c>
      <c r="N188" s="67">
        <v>134</v>
      </c>
      <c r="O188" s="67">
        <v>49</v>
      </c>
      <c r="P188" s="67">
        <v>55</v>
      </c>
      <c r="Q188" s="67">
        <v>104</v>
      </c>
      <c r="R188" s="67">
        <v>29</v>
      </c>
      <c r="S188" s="67">
        <v>54</v>
      </c>
      <c r="T188" s="67">
        <v>83</v>
      </c>
      <c r="U188" s="67">
        <v>0</v>
      </c>
      <c r="V188" s="67">
        <v>0</v>
      </c>
      <c r="W188" s="67">
        <v>0</v>
      </c>
      <c r="X188" s="67">
        <v>0</v>
      </c>
      <c r="Y188" s="67">
        <v>0</v>
      </c>
      <c r="Z188" s="67">
        <v>0</v>
      </c>
      <c r="AA188" s="67">
        <v>138</v>
      </c>
      <c r="AB188" s="67">
        <v>183</v>
      </c>
      <c r="AC188" s="67">
        <v>321</v>
      </c>
      <c r="AD188" s="67">
        <v>24</v>
      </c>
      <c r="AE188" s="67">
        <v>43</v>
      </c>
      <c r="AF188" s="67">
        <v>67</v>
      </c>
      <c r="AG188" s="67">
        <v>0</v>
      </c>
      <c r="AH188" s="67">
        <v>0</v>
      </c>
      <c r="AI188" s="68">
        <v>0</v>
      </c>
    </row>
    <row r="189" spans="1:35" x14ac:dyDescent="0.25">
      <c r="A189" s="55" t="s">
        <v>468</v>
      </c>
      <c r="B189" s="56" t="s">
        <v>16791</v>
      </c>
      <c r="C189" s="56" t="s">
        <v>2494</v>
      </c>
      <c r="D189" s="56" t="s">
        <v>514</v>
      </c>
      <c r="E189" s="56" t="s">
        <v>11</v>
      </c>
      <c r="F189" s="56" t="s">
        <v>3</v>
      </c>
      <c r="G189" s="56" t="s">
        <v>16420</v>
      </c>
      <c r="H189" s="56" t="s">
        <v>4</v>
      </c>
      <c r="I189" s="67">
        <v>14</v>
      </c>
      <c r="J189" s="67">
        <v>40</v>
      </c>
      <c r="K189" s="67">
        <v>54</v>
      </c>
      <c r="L189" s="67">
        <v>14</v>
      </c>
      <c r="M189" s="67">
        <v>40</v>
      </c>
      <c r="N189" s="67">
        <v>54</v>
      </c>
      <c r="O189" s="67">
        <v>21</v>
      </c>
      <c r="P189" s="67">
        <v>28</v>
      </c>
      <c r="Q189" s="67">
        <v>49</v>
      </c>
      <c r="R189" s="67">
        <v>13</v>
      </c>
      <c r="S189" s="67">
        <v>32</v>
      </c>
      <c r="T189" s="67">
        <v>45</v>
      </c>
      <c r="U189" s="67">
        <v>0</v>
      </c>
      <c r="V189" s="67">
        <v>0</v>
      </c>
      <c r="W189" s="67">
        <v>0</v>
      </c>
      <c r="X189" s="67">
        <v>0</v>
      </c>
      <c r="Y189" s="67">
        <v>0</v>
      </c>
      <c r="Z189" s="67">
        <v>0</v>
      </c>
      <c r="AA189" s="67">
        <v>48</v>
      </c>
      <c r="AB189" s="67">
        <v>100</v>
      </c>
      <c r="AC189" s="67">
        <v>148</v>
      </c>
      <c r="AD189" s="67">
        <v>19</v>
      </c>
      <c r="AE189" s="67">
        <v>43</v>
      </c>
      <c r="AF189" s="67">
        <v>62</v>
      </c>
      <c r="AG189" s="67">
        <v>0</v>
      </c>
      <c r="AH189" s="67">
        <v>0</v>
      </c>
      <c r="AI189" s="68">
        <v>0</v>
      </c>
    </row>
    <row r="190" spans="1:35" x14ac:dyDescent="0.25">
      <c r="A190" s="55" t="s">
        <v>493</v>
      </c>
      <c r="B190" s="56" t="s">
        <v>16792</v>
      </c>
      <c r="C190" s="56" t="s">
        <v>2610</v>
      </c>
      <c r="D190" s="56" t="s">
        <v>514</v>
      </c>
      <c r="E190" s="56" t="s">
        <v>11</v>
      </c>
      <c r="F190" s="56" t="s">
        <v>3</v>
      </c>
      <c r="G190" s="56" t="s">
        <v>16420</v>
      </c>
      <c r="H190" s="56" t="s">
        <v>4</v>
      </c>
      <c r="I190" s="67">
        <v>57</v>
      </c>
      <c r="J190" s="67">
        <v>38</v>
      </c>
      <c r="K190" s="67">
        <v>95</v>
      </c>
      <c r="L190" s="67">
        <v>57</v>
      </c>
      <c r="M190" s="67">
        <v>38</v>
      </c>
      <c r="N190" s="67">
        <v>95</v>
      </c>
      <c r="O190" s="67">
        <v>49</v>
      </c>
      <c r="P190" s="67">
        <v>44</v>
      </c>
      <c r="Q190" s="67">
        <v>93</v>
      </c>
      <c r="R190" s="67">
        <v>32</v>
      </c>
      <c r="S190" s="67">
        <v>26</v>
      </c>
      <c r="T190" s="67">
        <v>58</v>
      </c>
      <c r="U190" s="67">
        <v>0</v>
      </c>
      <c r="V190" s="67">
        <v>0</v>
      </c>
      <c r="W190" s="67">
        <v>0</v>
      </c>
      <c r="X190" s="67">
        <v>0</v>
      </c>
      <c r="Y190" s="67">
        <v>0</v>
      </c>
      <c r="Z190" s="67">
        <v>0</v>
      </c>
      <c r="AA190" s="67">
        <v>138</v>
      </c>
      <c r="AB190" s="67">
        <v>108</v>
      </c>
      <c r="AC190" s="67">
        <v>246</v>
      </c>
      <c r="AD190" s="67">
        <v>22</v>
      </c>
      <c r="AE190" s="67">
        <v>22</v>
      </c>
      <c r="AF190" s="67">
        <v>44</v>
      </c>
      <c r="AG190" s="67">
        <v>0</v>
      </c>
      <c r="AH190" s="67">
        <v>0</v>
      </c>
      <c r="AI190" s="68">
        <v>0</v>
      </c>
    </row>
    <row r="191" spans="1:35" x14ac:dyDescent="0.25">
      <c r="A191" s="55" t="s">
        <v>475</v>
      </c>
      <c r="B191" s="56" t="s">
        <v>17042</v>
      </c>
      <c r="C191" s="56" t="s">
        <v>16389</v>
      </c>
      <c r="D191" s="56" t="s">
        <v>17308</v>
      </c>
      <c r="E191" s="56" t="s">
        <v>11</v>
      </c>
      <c r="F191" s="56" t="s">
        <v>3</v>
      </c>
      <c r="G191" s="56" t="s">
        <v>16420</v>
      </c>
      <c r="H191" s="56" t="s">
        <v>33</v>
      </c>
      <c r="I191" s="67">
        <v>0</v>
      </c>
      <c r="J191" s="67">
        <v>0</v>
      </c>
      <c r="K191" s="67">
        <v>0</v>
      </c>
      <c r="L191" s="67">
        <v>0</v>
      </c>
      <c r="M191" s="67">
        <v>0</v>
      </c>
      <c r="N191" s="67">
        <v>0</v>
      </c>
      <c r="O191" s="67">
        <v>0</v>
      </c>
      <c r="P191" s="67">
        <v>0</v>
      </c>
      <c r="Q191" s="67">
        <v>0</v>
      </c>
      <c r="R191" s="67">
        <v>0</v>
      </c>
      <c r="S191" s="67">
        <v>0</v>
      </c>
      <c r="T191" s="67">
        <v>0</v>
      </c>
      <c r="U191" s="67">
        <v>0</v>
      </c>
      <c r="V191" s="67">
        <v>0</v>
      </c>
      <c r="W191" s="67">
        <v>0</v>
      </c>
      <c r="X191" s="67">
        <v>0</v>
      </c>
      <c r="Y191" s="67">
        <v>0</v>
      </c>
      <c r="Z191" s="67">
        <v>0</v>
      </c>
      <c r="AA191" s="67">
        <v>3962</v>
      </c>
      <c r="AB191" s="67">
        <v>4686</v>
      </c>
      <c r="AC191" s="67">
        <v>8648</v>
      </c>
      <c r="AD191" s="67">
        <v>1099</v>
      </c>
      <c r="AE191" s="67">
        <v>1405</v>
      </c>
      <c r="AF191" s="67">
        <v>2504</v>
      </c>
      <c r="AG191" s="67">
        <v>0</v>
      </c>
      <c r="AH191" s="67">
        <v>0</v>
      </c>
      <c r="AI191" s="68">
        <v>0</v>
      </c>
    </row>
    <row r="192" spans="1:35" x14ac:dyDescent="0.25">
      <c r="A192" s="55" t="s">
        <v>481</v>
      </c>
      <c r="B192" s="56" t="s">
        <v>16577</v>
      </c>
      <c r="C192" s="56" t="s">
        <v>17102</v>
      </c>
      <c r="D192" s="56" t="s">
        <v>517</v>
      </c>
      <c r="E192" s="56" t="s">
        <v>11</v>
      </c>
      <c r="F192" s="56" t="s">
        <v>3</v>
      </c>
      <c r="G192" s="56" t="s">
        <v>16420</v>
      </c>
      <c r="H192" s="56" t="s">
        <v>4</v>
      </c>
      <c r="I192" s="67">
        <v>25</v>
      </c>
      <c r="J192" s="67">
        <v>20</v>
      </c>
      <c r="K192" s="67">
        <v>45</v>
      </c>
      <c r="L192" s="67">
        <v>25</v>
      </c>
      <c r="M192" s="67">
        <v>20</v>
      </c>
      <c r="N192" s="67">
        <v>45</v>
      </c>
      <c r="O192" s="67">
        <v>17</v>
      </c>
      <c r="P192" s="67">
        <v>24</v>
      </c>
      <c r="Q192" s="67">
        <v>41</v>
      </c>
      <c r="R192" s="67">
        <v>12</v>
      </c>
      <c r="S192" s="67">
        <v>14</v>
      </c>
      <c r="T192" s="67">
        <v>26</v>
      </c>
      <c r="U192" s="67">
        <v>0</v>
      </c>
      <c r="V192" s="67">
        <v>0</v>
      </c>
      <c r="W192" s="67">
        <v>0</v>
      </c>
      <c r="X192" s="67">
        <v>0</v>
      </c>
      <c r="Y192" s="67">
        <v>0</v>
      </c>
      <c r="Z192" s="67">
        <v>0</v>
      </c>
      <c r="AA192" s="67">
        <v>54</v>
      </c>
      <c r="AB192" s="67">
        <v>58</v>
      </c>
      <c r="AC192" s="67">
        <v>112</v>
      </c>
      <c r="AD192" s="67">
        <v>13</v>
      </c>
      <c r="AE192" s="67">
        <v>18</v>
      </c>
      <c r="AF192" s="67">
        <v>31</v>
      </c>
      <c r="AG192" s="67">
        <v>0</v>
      </c>
      <c r="AH192" s="67">
        <v>0</v>
      </c>
      <c r="AI192" s="68">
        <v>0</v>
      </c>
    </row>
    <row r="193" spans="1:35" x14ac:dyDescent="0.25">
      <c r="A193" s="55" t="s">
        <v>468</v>
      </c>
      <c r="B193" s="56" t="s">
        <v>16578</v>
      </c>
      <c r="C193" s="56" t="s">
        <v>17103</v>
      </c>
      <c r="D193" s="56" t="s">
        <v>517</v>
      </c>
      <c r="E193" s="56" t="s">
        <v>11</v>
      </c>
      <c r="F193" s="56" t="s">
        <v>3</v>
      </c>
      <c r="G193" s="56" t="s">
        <v>16420</v>
      </c>
      <c r="H193" s="56" t="s">
        <v>4</v>
      </c>
      <c r="I193" s="67">
        <v>17</v>
      </c>
      <c r="J193" s="67">
        <v>17</v>
      </c>
      <c r="K193" s="67">
        <v>34</v>
      </c>
      <c r="L193" s="67">
        <v>17</v>
      </c>
      <c r="M193" s="67">
        <v>17</v>
      </c>
      <c r="N193" s="67">
        <v>34</v>
      </c>
      <c r="O193" s="67">
        <v>17</v>
      </c>
      <c r="P193" s="67">
        <v>21</v>
      </c>
      <c r="Q193" s="67">
        <v>38</v>
      </c>
      <c r="R193" s="67">
        <v>11</v>
      </c>
      <c r="S193" s="67">
        <v>12</v>
      </c>
      <c r="T193" s="67">
        <v>23</v>
      </c>
      <c r="U193" s="67">
        <v>0</v>
      </c>
      <c r="V193" s="67">
        <v>0</v>
      </c>
      <c r="W193" s="67">
        <v>0</v>
      </c>
      <c r="X193" s="67">
        <v>0</v>
      </c>
      <c r="Y193" s="67">
        <v>0</v>
      </c>
      <c r="Z193" s="67">
        <v>0</v>
      </c>
      <c r="AA193" s="67">
        <v>45</v>
      </c>
      <c r="AB193" s="67">
        <v>50</v>
      </c>
      <c r="AC193" s="67">
        <v>95</v>
      </c>
      <c r="AD193" s="67">
        <v>7</v>
      </c>
      <c r="AE193" s="67">
        <v>11</v>
      </c>
      <c r="AF193" s="67">
        <v>18</v>
      </c>
      <c r="AG193" s="67">
        <v>0</v>
      </c>
      <c r="AH193" s="67">
        <v>0</v>
      </c>
      <c r="AI193" s="68">
        <v>0</v>
      </c>
    </row>
    <row r="194" spans="1:35" x14ac:dyDescent="0.25">
      <c r="A194" s="55" t="s">
        <v>480</v>
      </c>
      <c r="B194" s="56" t="s">
        <v>16579</v>
      </c>
      <c r="C194" s="56" t="s">
        <v>17104</v>
      </c>
      <c r="D194" s="56" t="s">
        <v>517</v>
      </c>
      <c r="E194" s="56" t="s">
        <v>11</v>
      </c>
      <c r="F194" s="56" t="s">
        <v>3</v>
      </c>
      <c r="G194" s="56" t="s">
        <v>16420</v>
      </c>
      <c r="H194" s="56" t="s">
        <v>4</v>
      </c>
      <c r="I194" s="67">
        <v>19</v>
      </c>
      <c r="J194" s="67">
        <v>13</v>
      </c>
      <c r="K194" s="67">
        <v>32</v>
      </c>
      <c r="L194" s="67">
        <v>19</v>
      </c>
      <c r="M194" s="67">
        <v>13</v>
      </c>
      <c r="N194" s="67">
        <v>32</v>
      </c>
      <c r="O194" s="67">
        <v>13</v>
      </c>
      <c r="P194" s="67">
        <v>15</v>
      </c>
      <c r="Q194" s="67">
        <v>28</v>
      </c>
      <c r="R194" s="67">
        <v>8</v>
      </c>
      <c r="S194" s="67">
        <v>10</v>
      </c>
      <c r="T194" s="67">
        <v>18</v>
      </c>
      <c r="U194" s="67">
        <v>0</v>
      </c>
      <c r="V194" s="67">
        <v>0</v>
      </c>
      <c r="W194" s="67">
        <v>0</v>
      </c>
      <c r="X194" s="67">
        <v>0</v>
      </c>
      <c r="Y194" s="67">
        <v>0</v>
      </c>
      <c r="Z194" s="67">
        <v>0</v>
      </c>
      <c r="AA194" s="67">
        <v>40</v>
      </c>
      <c r="AB194" s="67">
        <v>38</v>
      </c>
      <c r="AC194" s="67">
        <v>78</v>
      </c>
      <c r="AD194" s="67">
        <v>7</v>
      </c>
      <c r="AE194" s="67">
        <v>15</v>
      </c>
      <c r="AF194" s="67">
        <v>22</v>
      </c>
      <c r="AG194" s="67">
        <v>0</v>
      </c>
      <c r="AH194" s="67">
        <v>0</v>
      </c>
      <c r="AI194" s="68">
        <v>0</v>
      </c>
    </row>
    <row r="195" spans="1:35" x14ac:dyDescent="0.25">
      <c r="A195" s="55" t="s">
        <v>16580</v>
      </c>
      <c r="B195" s="56" t="s">
        <v>16581</v>
      </c>
      <c r="C195" s="56" t="s">
        <v>17105</v>
      </c>
      <c r="D195" s="56" t="s">
        <v>517</v>
      </c>
      <c r="E195" s="56" t="s">
        <v>11</v>
      </c>
      <c r="F195" s="56" t="s">
        <v>3</v>
      </c>
      <c r="G195" s="56" t="s">
        <v>16420</v>
      </c>
      <c r="H195" s="56" t="s">
        <v>4</v>
      </c>
      <c r="I195" s="67">
        <v>13</v>
      </c>
      <c r="J195" s="67">
        <v>20</v>
      </c>
      <c r="K195" s="67">
        <v>33</v>
      </c>
      <c r="L195" s="67">
        <v>13</v>
      </c>
      <c r="M195" s="67">
        <v>20</v>
      </c>
      <c r="N195" s="67">
        <v>33</v>
      </c>
      <c r="O195" s="67">
        <v>25</v>
      </c>
      <c r="P195" s="67">
        <v>23</v>
      </c>
      <c r="Q195" s="67">
        <v>48</v>
      </c>
      <c r="R195" s="67">
        <v>14</v>
      </c>
      <c r="S195" s="67">
        <v>16</v>
      </c>
      <c r="T195" s="67">
        <v>30</v>
      </c>
      <c r="U195" s="67">
        <v>0</v>
      </c>
      <c r="V195" s="67">
        <v>0</v>
      </c>
      <c r="W195" s="67">
        <v>0</v>
      </c>
      <c r="X195" s="67">
        <v>0</v>
      </c>
      <c r="Y195" s="67">
        <v>0</v>
      </c>
      <c r="Z195" s="67">
        <v>0</v>
      </c>
      <c r="AA195" s="67">
        <v>52</v>
      </c>
      <c r="AB195" s="67">
        <v>59</v>
      </c>
      <c r="AC195" s="67">
        <v>111</v>
      </c>
      <c r="AD195" s="67">
        <v>15</v>
      </c>
      <c r="AE195" s="67">
        <v>21</v>
      </c>
      <c r="AF195" s="67">
        <v>36</v>
      </c>
      <c r="AG195" s="67">
        <v>0</v>
      </c>
      <c r="AH195" s="67">
        <v>0</v>
      </c>
      <c r="AI195" s="68">
        <v>0</v>
      </c>
    </row>
    <row r="196" spans="1:35" x14ac:dyDescent="0.25">
      <c r="A196" s="55" t="s">
        <v>483</v>
      </c>
      <c r="B196" s="56" t="s">
        <v>16582</v>
      </c>
      <c r="C196" s="56" t="s">
        <v>17106</v>
      </c>
      <c r="D196" s="56" t="s">
        <v>517</v>
      </c>
      <c r="E196" s="56" t="s">
        <v>11</v>
      </c>
      <c r="F196" s="56" t="s">
        <v>3</v>
      </c>
      <c r="G196" s="56" t="s">
        <v>16420</v>
      </c>
      <c r="H196" s="56" t="s">
        <v>4</v>
      </c>
      <c r="I196" s="67">
        <v>14</v>
      </c>
      <c r="J196" s="67">
        <v>20</v>
      </c>
      <c r="K196" s="67">
        <v>34</v>
      </c>
      <c r="L196" s="67">
        <v>14</v>
      </c>
      <c r="M196" s="67">
        <v>21</v>
      </c>
      <c r="N196" s="67">
        <v>35</v>
      </c>
      <c r="O196" s="67">
        <v>14</v>
      </c>
      <c r="P196" s="67">
        <v>16</v>
      </c>
      <c r="Q196" s="67">
        <v>30</v>
      </c>
      <c r="R196" s="67">
        <v>9</v>
      </c>
      <c r="S196" s="67">
        <v>12</v>
      </c>
      <c r="T196" s="67">
        <v>21</v>
      </c>
      <c r="U196" s="67">
        <v>0</v>
      </c>
      <c r="V196" s="67">
        <v>0</v>
      </c>
      <c r="W196" s="67">
        <v>0</v>
      </c>
      <c r="X196" s="67">
        <v>0</v>
      </c>
      <c r="Y196" s="67">
        <v>0</v>
      </c>
      <c r="Z196" s="67">
        <v>0</v>
      </c>
      <c r="AA196" s="67">
        <v>37</v>
      </c>
      <c r="AB196" s="67">
        <v>49</v>
      </c>
      <c r="AC196" s="67">
        <v>86</v>
      </c>
      <c r="AD196" s="67">
        <v>14</v>
      </c>
      <c r="AE196" s="67">
        <v>16</v>
      </c>
      <c r="AF196" s="67">
        <v>30</v>
      </c>
      <c r="AG196" s="67">
        <v>0</v>
      </c>
      <c r="AH196" s="67">
        <v>0</v>
      </c>
      <c r="AI196" s="68">
        <v>0</v>
      </c>
    </row>
    <row r="197" spans="1:35" x14ac:dyDescent="0.25">
      <c r="A197" s="55" t="s">
        <v>496</v>
      </c>
      <c r="B197" s="56" t="s">
        <v>16584</v>
      </c>
      <c r="C197" s="56" t="s">
        <v>17107</v>
      </c>
      <c r="D197" s="56" t="s">
        <v>517</v>
      </c>
      <c r="E197" s="56" t="s">
        <v>11</v>
      </c>
      <c r="F197" s="56" t="s">
        <v>3</v>
      </c>
      <c r="G197" s="56" t="s">
        <v>16420</v>
      </c>
      <c r="H197" s="56" t="s">
        <v>4</v>
      </c>
      <c r="I197" s="67">
        <v>17</v>
      </c>
      <c r="J197" s="67">
        <v>39</v>
      </c>
      <c r="K197" s="67">
        <v>56</v>
      </c>
      <c r="L197" s="67">
        <v>17</v>
      </c>
      <c r="M197" s="67">
        <v>39</v>
      </c>
      <c r="N197" s="67">
        <v>56</v>
      </c>
      <c r="O197" s="67">
        <v>15</v>
      </c>
      <c r="P197" s="67">
        <v>19</v>
      </c>
      <c r="Q197" s="67">
        <v>34</v>
      </c>
      <c r="R197" s="67">
        <v>9</v>
      </c>
      <c r="S197" s="67">
        <v>18</v>
      </c>
      <c r="T197" s="67">
        <v>27</v>
      </c>
      <c r="U197" s="67">
        <v>0</v>
      </c>
      <c r="V197" s="67">
        <v>0</v>
      </c>
      <c r="W197" s="67">
        <v>0</v>
      </c>
      <c r="X197" s="67">
        <v>0</v>
      </c>
      <c r="Y197" s="67">
        <v>0</v>
      </c>
      <c r="Z197" s="67">
        <v>0</v>
      </c>
      <c r="AA197" s="67">
        <v>41</v>
      </c>
      <c r="AB197" s="67">
        <v>76</v>
      </c>
      <c r="AC197" s="67">
        <v>117</v>
      </c>
      <c r="AD197" s="67">
        <v>8</v>
      </c>
      <c r="AE197" s="67">
        <v>22</v>
      </c>
      <c r="AF197" s="67">
        <v>30</v>
      </c>
      <c r="AG197" s="67">
        <v>0</v>
      </c>
      <c r="AH197" s="67">
        <v>0</v>
      </c>
      <c r="AI197" s="68">
        <v>0</v>
      </c>
    </row>
    <row r="198" spans="1:35" x14ac:dyDescent="0.25">
      <c r="A198" s="55" t="s">
        <v>507</v>
      </c>
      <c r="B198" s="56" t="s">
        <v>16587</v>
      </c>
      <c r="C198" s="56" t="s">
        <v>17108</v>
      </c>
      <c r="D198" s="56" t="s">
        <v>517</v>
      </c>
      <c r="E198" s="56" t="s">
        <v>11</v>
      </c>
      <c r="F198" s="56" t="s">
        <v>3</v>
      </c>
      <c r="G198" s="56" t="s">
        <v>16420</v>
      </c>
      <c r="H198" s="56" t="s">
        <v>4</v>
      </c>
      <c r="I198" s="67">
        <v>31</v>
      </c>
      <c r="J198" s="67">
        <v>24</v>
      </c>
      <c r="K198" s="67">
        <v>55</v>
      </c>
      <c r="L198" s="67">
        <v>31</v>
      </c>
      <c r="M198" s="67">
        <v>24</v>
      </c>
      <c r="N198" s="67">
        <v>55</v>
      </c>
      <c r="O198" s="67">
        <v>20</v>
      </c>
      <c r="P198" s="67">
        <v>17</v>
      </c>
      <c r="Q198" s="67">
        <v>37</v>
      </c>
      <c r="R198" s="67">
        <v>20</v>
      </c>
      <c r="S198" s="67">
        <v>11</v>
      </c>
      <c r="T198" s="67">
        <v>31</v>
      </c>
      <c r="U198" s="67">
        <v>0</v>
      </c>
      <c r="V198" s="67">
        <v>0</v>
      </c>
      <c r="W198" s="67">
        <v>0</v>
      </c>
      <c r="X198" s="67">
        <v>0</v>
      </c>
      <c r="Y198" s="67">
        <v>0</v>
      </c>
      <c r="Z198" s="67">
        <v>0</v>
      </c>
      <c r="AA198" s="67">
        <v>71</v>
      </c>
      <c r="AB198" s="67">
        <v>52</v>
      </c>
      <c r="AC198" s="67">
        <v>123</v>
      </c>
      <c r="AD198" s="67">
        <v>9</v>
      </c>
      <c r="AE198" s="67">
        <v>14</v>
      </c>
      <c r="AF198" s="67">
        <v>23</v>
      </c>
      <c r="AG198" s="67">
        <v>0</v>
      </c>
      <c r="AH198" s="67">
        <v>0</v>
      </c>
      <c r="AI198" s="68">
        <v>0</v>
      </c>
    </row>
    <row r="199" spans="1:35" x14ac:dyDescent="0.25">
      <c r="A199" s="55" t="s">
        <v>508</v>
      </c>
      <c r="B199" s="56" t="s">
        <v>16588</v>
      </c>
      <c r="C199" s="56" t="s">
        <v>17109</v>
      </c>
      <c r="D199" s="56" t="s">
        <v>517</v>
      </c>
      <c r="E199" s="56" t="s">
        <v>11</v>
      </c>
      <c r="F199" s="56" t="s">
        <v>3</v>
      </c>
      <c r="G199" s="56" t="s">
        <v>16420</v>
      </c>
      <c r="H199" s="56" t="s">
        <v>4</v>
      </c>
      <c r="I199" s="67">
        <v>12</v>
      </c>
      <c r="J199" s="67">
        <v>11</v>
      </c>
      <c r="K199" s="67">
        <v>23</v>
      </c>
      <c r="L199" s="67">
        <v>12</v>
      </c>
      <c r="M199" s="67">
        <v>11</v>
      </c>
      <c r="N199" s="67">
        <v>23</v>
      </c>
      <c r="O199" s="67">
        <v>12</v>
      </c>
      <c r="P199" s="67">
        <v>11</v>
      </c>
      <c r="Q199" s="67">
        <v>23</v>
      </c>
      <c r="R199" s="67">
        <v>5</v>
      </c>
      <c r="S199" s="67">
        <v>6</v>
      </c>
      <c r="T199" s="67">
        <v>11</v>
      </c>
      <c r="U199" s="67">
        <v>0</v>
      </c>
      <c r="V199" s="67">
        <v>0</v>
      </c>
      <c r="W199" s="67">
        <v>0</v>
      </c>
      <c r="X199" s="67">
        <v>0</v>
      </c>
      <c r="Y199" s="67">
        <v>0</v>
      </c>
      <c r="Z199" s="67">
        <v>0</v>
      </c>
      <c r="AA199" s="67">
        <v>29</v>
      </c>
      <c r="AB199" s="67">
        <v>28</v>
      </c>
      <c r="AC199" s="67">
        <v>57</v>
      </c>
      <c r="AD199" s="67">
        <v>6</v>
      </c>
      <c r="AE199" s="67">
        <v>10</v>
      </c>
      <c r="AF199" s="67">
        <v>16</v>
      </c>
      <c r="AG199" s="67">
        <v>0</v>
      </c>
      <c r="AH199" s="67">
        <v>0</v>
      </c>
      <c r="AI199" s="68">
        <v>0</v>
      </c>
    </row>
    <row r="200" spans="1:35" x14ac:dyDescent="0.25">
      <c r="A200" s="55" t="s">
        <v>481</v>
      </c>
      <c r="B200" s="56" t="s">
        <v>16589</v>
      </c>
      <c r="C200" s="56" t="s">
        <v>17110</v>
      </c>
      <c r="D200" s="56" t="s">
        <v>517</v>
      </c>
      <c r="E200" s="56" t="s">
        <v>11</v>
      </c>
      <c r="F200" s="56" t="s">
        <v>3</v>
      </c>
      <c r="G200" s="56" t="s">
        <v>16420</v>
      </c>
      <c r="H200" s="56" t="s">
        <v>4</v>
      </c>
      <c r="I200" s="67">
        <v>15</v>
      </c>
      <c r="J200" s="67">
        <v>18</v>
      </c>
      <c r="K200" s="67">
        <v>33</v>
      </c>
      <c r="L200" s="67">
        <v>15</v>
      </c>
      <c r="M200" s="67">
        <v>18</v>
      </c>
      <c r="N200" s="67">
        <v>33</v>
      </c>
      <c r="O200" s="67">
        <v>20</v>
      </c>
      <c r="P200" s="67">
        <v>14</v>
      </c>
      <c r="Q200" s="67">
        <v>34</v>
      </c>
      <c r="R200" s="67">
        <v>13</v>
      </c>
      <c r="S200" s="67">
        <v>6</v>
      </c>
      <c r="T200" s="67">
        <v>19</v>
      </c>
      <c r="U200" s="67">
        <v>0</v>
      </c>
      <c r="V200" s="67">
        <v>0</v>
      </c>
      <c r="W200" s="67">
        <v>0</v>
      </c>
      <c r="X200" s="67">
        <v>0</v>
      </c>
      <c r="Y200" s="67">
        <v>0</v>
      </c>
      <c r="Z200" s="67">
        <v>0</v>
      </c>
      <c r="AA200" s="67">
        <v>48</v>
      </c>
      <c r="AB200" s="67">
        <v>38</v>
      </c>
      <c r="AC200" s="67">
        <v>86</v>
      </c>
      <c r="AD200" s="67">
        <v>13</v>
      </c>
      <c r="AE200" s="67">
        <v>13</v>
      </c>
      <c r="AF200" s="67">
        <v>26</v>
      </c>
      <c r="AG200" s="67">
        <v>0</v>
      </c>
      <c r="AH200" s="67">
        <v>0</v>
      </c>
      <c r="AI200" s="68">
        <v>0</v>
      </c>
    </row>
    <row r="201" spans="1:35" x14ac:dyDescent="0.25">
      <c r="A201" s="55" t="s">
        <v>480</v>
      </c>
      <c r="B201" s="56" t="s">
        <v>16590</v>
      </c>
      <c r="C201" s="56" t="s">
        <v>17111</v>
      </c>
      <c r="D201" s="56" t="s">
        <v>517</v>
      </c>
      <c r="E201" s="56" t="s">
        <v>11</v>
      </c>
      <c r="F201" s="56" t="s">
        <v>3</v>
      </c>
      <c r="G201" s="56" t="s">
        <v>16420</v>
      </c>
      <c r="H201" s="56" t="s">
        <v>4</v>
      </c>
      <c r="I201" s="67">
        <v>12</v>
      </c>
      <c r="J201" s="67">
        <v>19</v>
      </c>
      <c r="K201" s="67">
        <v>31</v>
      </c>
      <c r="L201" s="67">
        <v>15</v>
      </c>
      <c r="M201" s="67">
        <v>20</v>
      </c>
      <c r="N201" s="67">
        <v>35</v>
      </c>
      <c r="O201" s="67">
        <v>14</v>
      </c>
      <c r="P201" s="67">
        <v>17</v>
      </c>
      <c r="Q201" s="67">
        <v>31</v>
      </c>
      <c r="R201" s="67">
        <v>8</v>
      </c>
      <c r="S201" s="67">
        <v>7</v>
      </c>
      <c r="T201" s="67">
        <v>15</v>
      </c>
      <c r="U201" s="67">
        <v>0</v>
      </c>
      <c r="V201" s="67">
        <v>0</v>
      </c>
      <c r="W201" s="67">
        <v>0</v>
      </c>
      <c r="X201" s="67">
        <v>0</v>
      </c>
      <c r="Y201" s="67">
        <v>0</v>
      </c>
      <c r="Z201" s="67">
        <v>0</v>
      </c>
      <c r="AA201" s="67">
        <v>37</v>
      </c>
      <c r="AB201" s="67">
        <v>44</v>
      </c>
      <c r="AC201" s="67">
        <v>81</v>
      </c>
      <c r="AD201" s="67">
        <v>5</v>
      </c>
      <c r="AE201" s="67">
        <v>10</v>
      </c>
      <c r="AF201" s="67">
        <v>15</v>
      </c>
      <c r="AG201" s="67">
        <v>0</v>
      </c>
      <c r="AH201" s="67">
        <v>0</v>
      </c>
      <c r="AI201" s="68">
        <v>0</v>
      </c>
    </row>
    <row r="202" spans="1:35" x14ac:dyDescent="0.25">
      <c r="A202" s="55" t="s">
        <v>16591</v>
      </c>
      <c r="B202" s="56" t="s">
        <v>16593</v>
      </c>
      <c r="C202" s="56" t="s">
        <v>17112</v>
      </c>
      <c r="D202" s="56" t="s">
        <v>517</v>
      </c>
      <c r="E202" s="56" t="s">
        <v>11</v>
      </c>
      <c r="F202" s="56" t="s">
        <v>3</v>
      </c>
      <c r="G202" s="56" t="s">
        <v>16420</v>
      </c>
      <c r="H202" s="56" t="s">
        <v>4</v>
      </c>
      <c r="I202" s="67">
        <v>21</v>
      </c>
      <c r="J202" s="67">
        <v>31</v>
      </c>
      <c r="K202" s="67">
        <v>52</v>
      </c>
      <c r="L202" s="67">
        <v>21</v>
      </c>
      <c r="M202" s="67">
        <v>31</v>
      </c>
      <c r="N202" s="67">
        <v>52</v>
      </c>
      <c r="O202" s="67">
        <v>9</v>
      </c>
      <c r="P202" s="67">
        <v>30</v>
      </c>
      <c r="Q202" s="67">
        <v>39</v>
      </c>
      <c r="R202" s="67">
        <v>14</v>
      </c>
      <c r="S202" s="67">
        <v>17</v>
      </c>
      <c r="T202" s="67">
        <v>31</v>
      </c>
      <c r="U202" s="67">
        <v>0</v>
      </c>
      <c r="V202" s="67">
        <v>0</v>
      </c>
      <c r="W202" s="67">
        <v>0</v>
      </c>
      <c r="X202" s="67">
        <v>0</v>
      </c>
      <c r="Y202" s="67">
        <v>0</v>
      </c>
      <c r="Z202" s="67">
        <v>0</v>
      </c>
      <c r="AA202" s="67">
        <v>44</v>
      </c>
      <c r="AB202" s="67">
        <v>78</v>
      </c>
      <c r="AC202" s="67">
        <v>122</v>
      </c>
      <c r="AD202" s="67">
        <v>15</v>
      </c>
      <c r="AE202" s="67">
        <v>15</v>
      </c>
      <c r="AF202" s="67">
        <v>30</v>
      </c>
      <c r="AG202" s="67">
        <v>0</v>
      </c>
      <c r="AH202" s="67">
        <v>0</v>
      </c>
      <c r="AI202" s="68">
        <v>0</v>
      </c>
    </row>
    <row r="203" spans="1:35" x14ac:dyDescent="0.25">
      <c r="A203" s="55" t="s">
        <v>494</v>
      </c>
      <c r="B203" s="56" t="s">
        <v>16594</v>
      </c>
      <c r="C203" s="56" t="s">
        <v>17113</v>
      </c>
      <c r="D203" s="56" t="s">
        <v>517</v>
      </c>
      <c r="E203" s="56" t="s">
        <v>11</v>
      </c>
      <c r="F203" s="56" t="s">
        <v>3</v>
      </c>
      <c r="G203" s="56" t="s">
        <v>16420</v>
      </c>
      <c r="H203" s="56" t="s">
        <v>4</v>
      </c>
      <c r="I203" s="67">
        <v>11</v>
      </c>
      <c r="J203" s="67">
        <v>15</v>
      </c>
      <c r="K203" s="67">
        <v>26</v>
      </c>
      <c r="L203" s="67">
        <v>11</v>
      </c>
      <c r="M203" s="67">
        <v>15</v>
      </c>
      <c r="N203" s="67">
        <v>26</v>
      </c>
      <c r="O203" s="67">
        <v>11</v>
      </c>
      <c r="P203" s="67">
        <v>13</v>
      </c>
      <c r="Q203" s="67">
        <v>24</v>
      </c>
      <c r="R203" s="67">
        <v>7</v>
      </c>
      <c r="S203" s="67">
        <v>12</v>
      </c>
      <c r="T203" s="67">
        <v>19</v>
      </c>
      <c r="U203" s="67">
        <v>0</v>
      </c>
      <c r="V203" s="67">
        <v>0</v>
      </c>
      <c r="W203" s="67">
        <v>0</v>
      </c>
      <c r="X203" s="67">
        <v>0</v>
      </c>
      <c r="Y203" s="67">
        <v>0</v>
      </c>
      <c r="Z203" s="67">
        <v>0</v>
      </c>
      <c r="AA203" s="67">
        <v>29</v>
      </c>
      <c r="AB203" s="67">
        <v>40</v>
      </c>
      <c r="AC203" s="67">
        <v>69</v>
      </c>
      <c r="AD203" s="67">
        <v>3</v>
      </c>
      <c r="AE203" s="67">
        <v>9</v>
      </c>
      <c r="AF203" s="67">
        <v>12</v>
      </c>
      <c r="AG203" s="67">
        <v>0</v>
      </c>
      <c r="AH203" s="67">
        <v>0</v>
      </c>
      <c r="AI203" s="68">
        <v>0</v>
      </c>
    </row>
    <row r="204" spans="1:35" x14ac:dyDescent="0.25">
      <c r="A204" s="55" t="s">
        <v>503</v>
      </c>
      <c r="B204" s="56" t="s">
        <v>16595</v>
      </c>
      <c r="C204" s="56" t="s">
        <v>17114</v>
      </c>
      <c r="D204" s="56" t="s">
        <v>517</v>
      </c>
      <c r="E204" s="56" t="s">
        <v>11</v>
      </c>
      <c r="F204" s="56" t="s">
        <v>3</v>
      </c>
      <c r="G204" s="56" t="s">
        <v>16420</v>
      </c>
      <c r="H204" s="56" t="s">
        <v>4</v>
      </c>
      <c r="I204" s="67">
        <v>5</v>
      </c>
      <c r="J204" s="67">
        <v>13</v>
      </c>
      <c r="K204" s="67">
        <v>18</v>
      </c>
      <c r="L204" s="67">
        <v>5</v>
      </c>
      <c r="M204" s="67">
        <v>13</v>
      </c>
      <c r="N204" s="67">
        <v>18</v>
      </c>
      <c r="O204" s="67">
        <v>5</v>
      </c>
      <c r="P204" s="67">
        <v>5</v>
      </c>
      <c r="Q204" s="67">
        <v>10</v>
      </c>
      <c r="R204" s="67">
        <v>3</v>
      </c>
      <c r="S204" s="67">
        <v>5</v>
      </c>
      <c r="T204" s="67">
        <v>8</v>
      </c>
      <c r="U204" s="67">
        <v>0</v>
      </c>
      <c r="V204" s="67">
        <v>0</v>
      </c>
      <c r="W204" s="67">
        <v>0</v>
      </c>
      <c r="X204" s="67">
        <v>0</v>
      </c>
      <c r="Y204" s="67">
        <v>0</v>
      </c>
      <c r="Z204" s="67">
        <v>0</v>
      </c>
      <c r="AA204" s="67">
        <v>13</v>
      </c>
      <c r="AB204" s="67">
        <v>23</v>
      </c>
      <c r="AC204" s="67">
        <v>36</v>
      </c>
      <c r="AD204" s="67">
        <v>4</v>
      </c>
      <c r="AE204" s="67">
        <v>9</v>
      </c>
      <c r="AF204" s="67">
        <v>13</v>
      </c>
      <c r="AG204" s="67">
        <v>0</v>
      </c>
      <c r="AH204" s="67">
        <v>0</v>
      </c>
      <c r="AI204" s="68">
        <v>0</v>
      </c>
    </row>
    <row r="205" spans="1:35" x14ac:dyDescent="0.25">
      <c r="A205" s="55" t="s">
        <v>495</v>
      </c>
      <c r="B205" s="56" t="s">
        <v>16596</v>
      </c>
      <c r="C205" s="56" t="s">
        <v>17115</v>
      </c>
      <c r="D205" s="56" t="s">
        <v>517</v>
      </c>
      <c r="E205" s="56" t="s">
        <v>11</v>
      </c>
      <c r="F205" s="56" t="s">
        <v>3</v>
      </c>
      <c r="G205" s="56" t="s">
        <v>16420</v>
      </c>
      <c r="H205" s="56" t="s">
        <v>4</v>
      </c>
      <c r="I205" s="67">
        <v>23</v>
      </c>
      <c r="J205" s="67">
        <v>18</v>
      </c>
      <c r="K205" s="67">
        <v>41</v>
      </c>
      <c r="L205" s="67">
        <v>23</v>
      </c>
      <c r="M205" s="67">
        <v>18</v>
      </c>
      <c r="N205" s="67">
        <v>41</v>
      </c>
      <c r="O205" s="67">
        <v>0</v>
      </c>
      <c r="P205" s="67">
        <v>0</v>
      </c>
      <c r="Q205" s="67">
        <v>0</v>
      </c>
      <c r="R205" s="67">
        <v>0</v>
      </c>
      <c r="S205" s="67">
        <v>0</v>
      </c>
      <c r="T205" s="67">
        <v>0</v>
      </c>
      <c r="U205" s="67">
        <v>0</v>
      </c>
      <c r="V205" s="67">
        <v>0</v>
      </c>
      <c r="W205" s="67">
        <v>0</v>
      </c>
      <c r="X205" s="67">
        <v>0</v>
      </c>
      <c r="Y205" s="67">
        <v>0</v>
      </c>
      <c r="Z205" s="67">
        <v>0</v>
      </c>
      <c r="AA205" s="67">
        <v>23</v>
      </c>
      <c r="AB205" s="67">
        <v>18</v>
      </c>
      <c r="AC205" s="67">
        <v>41</v>
      </c>
      <c r="AD205" s="67">
        <v>11</v>
      </c>
      <c r="AE205" s="67">
        <v>13</v>
      </c>
      <c r="AF205" s="67">
        <v>24</v>
      </c>
      <c r="AG205" s="67">
        <v>0</v>
      </c>
      <c r="AH205" s="67">
        <v>0</v>
      </c>
      <c r="AI205" s="68">
        <v>0</v>
      </c>
    </row>
    <row r="206" spans="1:35" x14ac:dyDescent="0.25">
      <c r="A206" s="55" t="s">
        <v>481</v>
      </c>
      <c r="B206" s="56" t="s">
        <v>16597</v>
      </c>
      <c r="C206" s="56" t="s">
        <v>90</v>
      </c>
      <c r="D206" s="56" t="s">
        <v>517</v>
      </c>
      <c r="E206" s="56" t="s">
        <v>11</v>
      </c>
      <c r="F206" s="56" t="s">
        <v>3</v>
      </c>
      <c r="G206" s="56" t="s">
        <v>16420</v>
      </c>
      <c r="H206" s="56" t="s">
        <v>4</v>
      </c>
      <c r="I206" s="67">
        <v>16</v>
      </c>
      <c r="J206" s="67">
        <v>21</v>
      </c>
      <c r="K206" s="67">
        <v>37</v>
      </c>
      <c r="L206" s="67">
        <v>16</v>
      </c>
      <c r="M206" s="67">
        <v>21</v>
      </c>
      <c r="N206" s="67">
        <v>37</v>
      </c>
      <c r="O206" s="67">
        <v>8</v>
      </c>
      <c r="P206" s="67">
        <v>13</v>
      </c>
      <c r="Q206" s="67">
        <v>21</v>
      </c>
      <c r="R206" s="67">
        <v>15</v>
      </c>
      <c r="S206" s="67">
        <v>15</v>
      </c>
      <c r="T206" s="67">
        <v>30</v>
      </c>
      <c r="U206" s="67">
        <v>0</v>
      </c>
      <c r="V206" s="67">
        <v>0</v>
      </c>
      <c r="W206" s="67">
        <v>0</v>
      </c>
      <c r="X206" s="67">
        <v>0</v>
      </c>
      <c r="Y206" s="67">
        <v>0</v>
      </c>
      <c r="Z206" s="67">
        <v>0</v>
      </c>
      <c r="AA206" s="67">
        <v>39</v>
      </c>
      <c r="AB206" s="67">
        <v>49</v>
      </c>
      <c r="AC206" s="67">
        <v>88</v>
      </c>
      <c r="AD206" s="67">
        <v>12</v>
      </c>
      <c r="AE206" s="67">
        <v>15</v>
      </c>
      <c r="AF206" s="67">
        <v>27</v>
      </c>
      <c r="AG206" s="67">
        <v>0</v>
      </c>
      <c r="AH206" s="67">
        <v>0</v>
      </c>
      <c r="AI206" s="68">
        <v>0</v>
      </c>
    </row>
    <row r="207" spans="1:35" x14ac:dyDescent="0.25">
      <c r="A207" s="55" t="s">
        <v>506</v>
      </c>
      <c r="B207" s="56" t="s">
        <v>16599</v>
      </c>
      <c r="C207" s="56" t="s">
        <v>17116</v>
      </c>
      <c r="D207" s="56" t="s">
        <v>517</v>
      </c>
      <c r="E207" s="56" t="s">
        <v>11</v>
      </c>
      <c r="F207" s="56" t="s">
        <v>3</v>
      </c>
      <c r="G207" s="56" t="s">
        <v>16420</v>
      </c>
      <c r="H207" s="56" t="s">
        <v>4</v>
      </c>
      <c r="I207" s="67">
        <v>3</v>
      </c>
      <c r="J207" s="67">
        <v>28</v>
      </c>
      <c r="K207" s="67">
        <v>31</v>
      </c>
      <c r="L207" s="67">
        <v>3</v>
      </c>
      <c r="M207" s="67">
        <v>30</v>
      </c>
      <c r="N207" s="67">
        <v>33</v>
      </c>
      <c r="O207" s="67">
        <v>4</v>
      </c>
      <c r="P207" s="67">
        <v>18</v>
      </c>
      <c r="Q207" s="67">
        <v>22</v>
      </c>
      <c r="R207" s="67">
        <v>5</v>
      </c>
      <c r="S207" s="67">
        <v>5</v>
      </c>
      <c r="T207" s="67">
        <v>10</v>
      </c>
      <c r="U207" s="67">
        <v>0</v>
      </c>
      <c r="V207" s="67">
        <v>0</v>
      </c>
      <c r="W207" s="67">
        <v>0</v>
      </c>
      <c r="X207" s="67">
        <v>0</v>
      </c>
      <c r="Y207" s="67">
        <v>0</v>
      </c>
      <c r="Z207" s="67">
        <v>0</v>
      </c>
      <c r="AA207" s="67">
        <v>12</v>
      </c>
      <c r="AB207" s="67">
        <v>53</v>
      </c>
      <c r="AC207" s="67">
        <v>65</v>
      </c>
      <c r="AD207" s="67">
        <v>7</v>
      </c>
      <c r="AE207" s="67">
        <v>13</v>
      </c>
      <c r="AF207" s="67">
        <v>20</v>
      </c>
      <c r="AG207" s="67">
        <v>0</v>
      </c>
      <c r="AH207" s="67">
        <v>0</v>
      </c>
      <c r="AI207" s="68">
        <v>0</v>
      </c>
    </row>
    <row r="208" spans="1:35" x14ac:dyDescent="0.25">
      <c r="A208" s="55" t="s">
        <v>497</v>
      </c>
      <c r="B208" s="56" t="s">
        <v>16600</v>
      </c>
      <c r="C208" s="56" t="s">
        <v>17117</v>
      </c>
      <c r="D208" s="56" t="s">
        <v>517</v>
      </c>
      <c r="E208" s="56" t="s">
        <v>11</v>
      </c>
      <c r="F208" s="56" t="s">
        <v>3</v>
      </c>
      <c r="G208" s="56" t="s">
        <v>16420</v>
      </c>
      <c r="H208" s="56" t="s">
        <v>4</v>
      </c>
      <c r="I208" s="67">
        <v>20</v>
      </c>
      <c r="J208" s="67">
        <v>20</v>
      </c>
      <c r="K208" s="67">
        <v>40</v>
      </c>
      <c r="L208" s="67">
        <v>20</v>
      </c>
      <c r="M208" s="67">
        <v>20</v>
      </c>
      <c r="N208" s="67">
        <v>40</v>
      </c>
      <c r="O208" s="67">
        <v>19</v>
      </c>
      <c r="P208" s="67">
        <v>23</v>
      </c>
      <c r="Q208" s="67">
        <v>42</v>
      </c>
      <c r="R208" s="67">
        <v>12</v>
      </c>
      <c r="S208" s="67">
        <v>17</v>
      </c>
      <c r="T208" s="67">
        <v>29</v>
      </c>
      <c r="U208" s="67">
        <v>0</v>
      </c>
      <c r="V208" s="67">
        <v>0</v>
      </c>
      <c r="W208" s="67">
        <v>0</v>
      </c>
      <c r="X208" s="67">
        <v>0</v>
      </c>
      <c r="Y208" s="67">
        <v>0</v>
      </c>
      <c r="Z208" s="67">
        <v>0</v>
      </c>
      <c r="AA208" s="67">
        <v>51</v>
      </c>
      <c r="AB208" s="67">
        <v>60</v>
      </c>
      <c r="AC208" s="67">
        <v>111</v>
      </c>
      <c r="AD208" s="67">
        <v>5</v>
      </c>
      <c r="AE208" s="67">
        <v>17</v>
      </c>
      <c r="AF208" s="67">
        <v>22</v>
      </c>
      <c r="AG208" s="67">
        <v>0</v>
      </c>
      <c r="AH208" s="67">
        <v>0</v>
      </c>
      <c r="AI208" s="68">
        <v>0</v>
      </c>
    </row>
    <row r="209" spans="1:35" x14ac:dyDescent="0.25">
      <c r="A209" s="55" t="s">
        <v>504</v>
      </c>
      <c r="B209" s="56" t="s">
        <v>16601</v>
      </c>
      <c r="C209" s="56" t="s">
        <v>17118</v>
      </c>
      <c r="D209" s="56" t="s">
        <v>517</v>
      </c>
      <c r="E209" s="56" t="s">
        <v>11</v>
      </c>
      <c r="F209" s="56" t="s">
        <v>3</v>
      </c>
      <c r="G209" s="56" t="s">
        <v>16420</v>
      </c>
      <c r="H209" s="56" t="s">
        <v>4</v>
      </c>
      <c r="I209" s="67">
        <v>11</v>
      </c>
      <c r="J209" s="67">
        <v>20</v>
      </c>
      <c r="K209" s="67">
        <v>31</v>
      </c>
      <c r="L209" s="67">
        <v>11</v>
      </c>
      <c r="M209" s="67">
        <v>20</v>
      </c>
      <c r="N209" s="67">
        <v>31</v>
      </c>
      <c r="O209" s="67">
        <v>12</v>
      </c>
      <c r="P209" s="67">
        <v>8</v>
      </c>
      <c r="Q209" s="67">
        <v>20</v>
      </c>
      <c r="R209" s="67">
        <v>8</v>
      </c>
      <c r="S209" s="67">
        <v>12</v>
      </c>
      <c r="T209" s="67">
        <v>20</v>
      </c>
      <c r="U209" s="67">
        <v>0</v>
      </c>
      <c r="V209" s="67">
        <v>0</v>
      </c>
      <c r="W209" s="67">
        <v>0</v>
      </c>
      <c r="X209" s="67">
        <v>0</v>
      </c>
      <c r="Y209" s="67">
        <v>0</v>
      </c>
      <c r="Z209" s="67">
        <v>0</v>
      </c>
      <c r="AA209" s="67">
        <v>31</v>
      </c>
      <c r="AB209" s="67">
        <v>40</v>
      </c>
      <c r="AC209" s="67">
        <v>71</v>
      </c>
      <c r="AD209" s="67">
        <v>10</v>
      </c>
      <c r="AE209" s="67">
        <v>10</v>
      </c>
      <c r="AF209" s="67">
        <v>20</v>
      </c>
      <c r="AG209" s="67">
        <v>0</v>
      </c>
      <c r="AH209" s="67">
        <v>0</v>
      </c>
      <c r="AI209" s="68">
        <v>0</v>
      </c>
    </row>
    <row r="210" spans="1:35" x14ac:dyDescent="0.25">
      <c r="A210" s="55" t="s">
        <v>508</v>
      </c>
      <c r="B210" s="56" t="s">
        <v>16602</v>
      </c>
      <c r="C210" s="56" t="s">
        <v>17119</v>
      </c>
      <c r="D210" s="56" t="s">
        <v>517</v>
      </c>
      <c r="E210" s="56" t="s">
        <v>11</v>
      </c>
      <c r="F210" s="56" t="s">
        <v>3</v>
      </c>
      <c r="G210" s="56" t="s">
        <v>16420</v>
      </c>
      <c r="H210" s="56" t="s">
        <v>4</v>
      </c>
      <c r="I210" s="67">
        <v>10</v>
      </c>
      <c r="J210" s="67">
        <v>18</v>
      </c>
      <c r="K210" s="67">
        <v>28</v>
      </c>
      <c r="L210" s="67">
        <v>10</v>
      </c>
      <c r="M210" s="67">
        <v>18</v>
      </c>
      <c r="N210" s="67">
        <v>28</v>
      </c>
      <c r="O210" s="67">
        <v>5</v>
      </c>
      <c r="P210" s="67">
        <v>10</v>
      </c>
      <c r="Q210" s="67">
        <v>15</v>
      </c>
      <c r="R210" s="67">
        <v>7</v>
      </c>
      <c r="S210" s="67">
        <v>12</v>
      </c>
      <c r="T210" s="67">
        <v>19</v>
      </c>
      <c r="U210" s="67">
        <v>0</v>
      </c>
      <c r="V210" s="67">
        <v>0</v>
      </c>
      <c r="W210" s="67">
        <v>0</v>
      </c>
      <c r="X210" s="67">
        <v>0</v>
      </c>
      <c r="Y210" s="67">
        <v>0</v>
      </c>
      <c r="Z210" s="67">
        <v>0</v>
      </c>
      <c r="AA210" s="67">
        <v>22</v>
      </c>
      <c r="AB210" s="67">
        <v>40</v>
      </c>
      <c r="AC210" s="67">
        <v>62</v>
      </c>
      <c r="AD210" s="67">
        <v>9</v>
      </c>
      <c r="AE210" s="67">
        <v>7</v>
      </c>
      <c r="AF210" s="67">
        <v>16</v>
      </c>
      <c r="AG210" s="67">
        <v>0</v>
      </c>
      <c r="AH210" s="67">
        <v>0</v>
      </c>
      <c r="AI210" s="68">
        <v>0</v>
      </c>
    </row>
    <row r="211" spans="1:35" x14ac:dyDescent="0.25">
      <c r="A211" s="55" t="s">
        <v>502</v>
      </c>
      <c r="B211" s="56" t="s">
        <v>16605</v>
      </c>
      <c r="C211" s="56" t="s">
        <v>17120</v>
      </c>
      <c r="D211" s="56" t="s">
        <v>517</v>
      </c>
      <c r="E211" s="56" t="s">
        <v>11</v>
      </c>
      <c r="F211" s="56" t="s">
        <v>3</v>
      </c>
      <c r="G211" s="56" t="s">
        <v>16420</v>
      </c>
      <c r="H211" s="56" t="s">
        <v>4</v>
      </c>
      <c r="I211" s="67">
        <v>14</v>
      </c>
      <c r="J211" s="67">
        <v>13</v>
      </c>
      <c r="K211" s="67">
        <v>27</v>
      </c>
      <c r="L211" s="67">
        <v>14</v>
      </c>
      <c r="M211" s="67">
        <v>13</v>
      </c>
      <c r="N211" s="67">
        <v>27</v>
      </c>
      <c r="O211" s="67">
        <v>15</v>
      </c>
      <c r="P211" s="67">
        <v>10</v>
      </c>
      <c r="Q211" s="67">
        <v>25</v>
      </c>
      <c r="R211" s="67">
        <v>15</v>
      </c>
      <c r="S211" s="67">
        <v>11</v>
      </c>
      <c r="T211" s="67">
        <v>26</v>
      </c>
      <c r="U211" s="67">
        <v>0</v>
      </c>
      <c r="V211" s="67">
        <v>0</v>
      </c>
      <c r="W211" s="67">
        <v>0</v>
      </c>
      <c r="X211" s="67">
        <v>0</v>
      </c>
      <c r="Y211" s="67">
        <v>0</v>
      </c>
      <c r="Z211" s="67">
        <v>0</v>
      </c>
      <c r="AA211" s="67">
        <v>44</v>
      </c>
      <c r="AB211" s="67">
        <v>34</v>
      </c>
      <c r="AC211" s="67">
        <v>78</v>
      </c>
      <c r="AD211" s="67">
        <v>12</v>
      </c>
      <c r="AE211" s="67">
        <v>14</v>
      </c>
      <c r="AF211" s="67">
        <v>26</v>
      </c>
      <c r="AG211" s="67">
        <v>0</v>
      </c>
      <c r="AH211" s="67">
        <v>0</v>
      </c>
      <c r="AI211" s="68">
        <v>0</v>
      </c>
    </row>
    <row r="212" spans="1:35" x14ac:dyDescent="0.25">
      <c r="A212" s="55" t="s">
        <v>16612</v>
      </c>
      <c r="B212" s="56" t="s">
        <v>16613</v>
      </c>
      <c r="C212" s="56" t="s">
        <v>17121</v>
      </c>
      <c r="D212" s="56" t="s">
        <v>517</v>
      </c>
      <c r="E212" s="56" t="s">
        <v>11</v>
      </c>
      <c r="F212" s="56" t="s">
        <v>3</v>
      </c>
      <c r="G212" s="56" t="s">
        <v>16420</v>
      </c>
      <c r="H212" s="56" t="s">
        <v>4</v>
      </c>
      <c r="I212" s="67">
        <v>26</v>
      </c>
      <c r="J212" s="67">
        <v>19</v>
      </c>
      <c r="K212" s="67">
        <v>45</v>
      </c>
      <c r="L212" s="67">
        <v>26</v>
      </c>
      <c r="M212" s="67">
        <v>19</v>
      </c>
      <c r="N212" s="67">
        <v>45</v>
      </c>
      <c r="O212" s="67">
        <v>12</v>
      </c>
      <c r="P212" s="67">
        <v>17</v>
      </c>
      <c r="Q212" s="67">
        <v>29</v>
      </c>
      <c r="R212" s="67">
        <v>9</v>
      </c>
      <c r="S212" s="67">
        <v>10</v>
      </c>
      <c r="T212" s="67">
        <v>19</v>
      </c>
      <c r="U212" s="67">
        <v>0</v>
      </c>
      <c r="V212" s="67">
        <v>0</v>
      </c>
      <c r="W212" s="67">
        <v>0</v>
      </c>
      <c r="X212" s="67">
        <v>0</v>
      </c>
      <c r="Y212" s="67">
        <v>0</v>
      </c>
      <c r="Z212" s="67">
        <v>0</v>
      </c>
      <c r="AA212" s="67">
        <v>47</v>
      </c>
      <c r="AB212" s="67">
        <v>46</v>
      </c>
      <c r="AC212" s="67">
        <v>93</v>
      </c>
      <c r="AD212" s="67">
        <v>11</v>
      </c>
      <c r="AE212" s="67">
        <v>14</v>
      </c>
      <c r="AF212" s="67">
        <v>25</v>
      </c>
      <c r="AG212" s="67">
        <v>0</v>
      </c>
      <c r="AH212" s="67">
        <v>0</v>
      </c>
      <c r="AI212" s="68">
        <v>0</v>
      </c>
    </row>
    <row r="213" spans="1:35" x14ac:dyDescent="0.25">
      <c r="A213" s="55" t="s">
        <v>485</v>
      </c>
      <c r="B213" s="56" t="s">
        <v>16614</v>
      </c>
      <c r="C213" s="56" t="s">
        <v>17122</v>
      </c>
      <c r="D213" s="56" t="s">
        <v>517</v>
      </c>
      <c r="E213" s="56" t="s">
        <v>11</v>
      </c>
      <c r="F213" s="56" t="s">
        <v>3</v>
      </c>
      <c r="G213" s="56" t="s">
        <v>16420</v>
      </c>
      <c r="H213" s="56" t="s">
        <v>4</v>
      </c>
      <c r="I213" s="67">
        <v>18</v>
      </c>
      <c r="J213" s="67">
        <v>17</v>
      </c>
      <c r="K213" s="67">
        <v>35</v>
      </c>
      <c r="L213" s="67">
        <v>18</v>
      </c>
      <c r="M213" s="67">
        <v>17</v>
      </c>
      <c r="N213" s="67">
        <v>35</v>
      </c>
      <c r="O213" s="67">
        <v>18</v>
      </c>
      <c r="P213" s="67">
        <v>29</v>
      </c>
      <c r="Q213" s="67">
        <v>47</v>
      </c>
      <c r="R213" s="67">
        <v>18</v>
      </c>
      <c r="S213" s="67">
        <v>17</v>
      </c>
      <c r="T213" s="67">
        <v>35</v>
      </c>
      <c r="U213" s="67">
        <v>0</v>
      </c>
      <c r="V213" s="67">
        <v>0</v>
      </c>
      <c r="W213" s="67">
        <v>0</v>
      </c>
      <c r="X213" s="67">
        <v>0</v>
      </c>
      <c r="Y213" s="67">
        <v>0</v>
      </c>
      <c r="Z213" s="67">
        <v>0</v>
      </c>
      <c r="AA213" s="67">
        <v>54</v>
      </c>
      <c r="AB213" s="67">
        <v>63</v>
      </c>
      <c r="AC213" s="67">
        <v>117</v>
      </c>
      <c r="AD213" s="67">
        <v>13</v>
      </c>
      <c r="AE213" s="67">
        <v>22</v>
      </c>
      <c r="AF213" s="67">
        <v>35</v>
      </c>
      <c r="AG213" s="67">
        <v>0</v>
      </c>
      <c r="AH213" s="67">
        <v>0</v>
      </c>
      <c r="AI213" s="68">
        <v>0</v>
      </c>
    </row>
    <row r="214" spans="1:35" x14ac:dyDescent="0.25">
      <c r="A214" s="55" t="s">
        <v>856</v>
      </c>
      <c r="B214" s="56" t="s">
        <v>16785</v>
      </c>
      <c r="C214" s="56" t="s">
        <v>17123</v>
      </c>
      <c r="D214" s="56" t="s">
        <v>517</v>
      </c>
      <c r="E214" s="56" t="s">
        <v>11</v>
      </c>
      <c r="F214" s="56" t="s">
        <v>3</v>
      </c>
      <c r="G214" s="56" t="s">
        <v>16420</v>
      </c>
      <c r="H214" s="56" t="s">
        <v>4</v>
      </c>
      <c r="I214" s="67">
        <v>24</v>
      </c>
      <c r="J214" s="67">
        <v>32</v>
      </c>
      <c r="K214" s="67">
        <v>56</v>
      </c>
      <c r="L214" s="67">
        <v>24</v>
      </c>
      <c r="M214" s="67">
        <v>32</v>
      </c>
      <c r="N214" s="67">
        <v>56</v>
      </c>
      <c r="O214" s="67">
        <v>20</v>
      </c>
      <c r="P214" s="67">
        <v>22</v>
      </c>
      <c r="Q214" s="67">
        <v>42</v>
      </c>
      <c r="R214" s="67">
        <v>15</v>
      </c>
      <c r="S214" s="67">
        <v>22</v>
      </c>
      <c r="T214" s="67">
        <v>37</v>
      </c>
      <c r="U214" s="67">
        <v>0</v>
      </c>
      <c r="V214" s="67">
        <v>0</v>
      </c>
      <c r="W214" s="67">
        <v>0</v>
      </c>
      <c r="X214" s="67">
        <v>0</v>
      </c>
      <c r="Y214" s="67">
        <v>0</v>
      </c>
      <c r="Z214" s="67">
        <v>0</v>
      </c>
      <c r="AA214" s="67">
        <v>59</v>
      </c>
      <c r="AB214" s="67">
        <v>76</v>
      </c>
      <c r="AC214" s="67">
        <v>135</v>
      </c>
      <c r="AD214" s="67">
        <v>24</v>
      </c>
      <c r="AE214" s="67">
        <v>20</v>
      </c>
      <c r="AF214" s="67">
        <v>44</v>
      </c>
      <c r="AG214" s="67">
        <v>0</v>
      </c>
      <c r="AH214" s="67">
        <v>0</v>
      </c>
      <c r="AI214" s="68">
        <v>0</v>
      </c>
    </row>
    <row r="215" spans="1:35" x14ac:dyDescent="0.25">
      <c r="A215" s="55" t="s">
        <v>859</v>
      </c>
      <c r="B215" s="56" t="s">
        <v>16787</v>
      </c>
      <c r="C215" s="56" t="s">
        <v>17124</v>
      </c>
      <c r="D215" s="56" t="s">
        <v>517</v>
      </c>
      <c r="E215" s="56" t="s">
        <v>11</v>
      </c>
      <c r="F215" s="56" t="s">
        <v>3</v>
      </c>
      <c r="G215" s="56" t="s">
        <v>16420</v>
      </c>
      <c r="H215" s="56" t="s">
        <v>4</v>
      </c>
      <c r="I215" s="67">
        <v>9</v>
      </c>
      <c r="J215" s="67">
        <v>10</v>
      </c>
      <c r="K215" s="67">
        <v>19</v>
      </c>
      <c r="L215" s="67">
        <v>9</v>
      </c>
      <c r="M215" s="67">
        <v>10</v>
      </c>
      <c r="N215" s="67">
        <v>19</v>
      </c>
      <c r="O215" s="67">
        <v>11</v>
      </c>
      <c r="P215" s="67">
        <v>5</v>
      </c>
      <c r="Q215" s="67">
        <v>16</v>
      </c>
      <c r="R215" s="67">
        <v>3</v>
      </c>
      <c r="S215" s="67">
        <v>8</v>
      </c>
      <c r="T215" s="67">
        <v>11</v>
      </c>
      <c r="U215" s="67">
        <v>0</v>
      </c>
      <c r="V215" s="67">
        <v>0</v>
      </c>
      <c r="W215" s="67">
        <v>0</v>
      </c>
      <c r="X215" s="67">
        <v>0</v>
      </c>
      <c r="Y215" s="67">
        <v>0</v>
      </c>
      <c r="Z215" s="67">
        <v>0</v>
      </c>
      <c r="AA215" s="67">
        <v>23</v>
      </c>
      <c r="AB215" s="67">
        <v>23</v>
      </c>
      <c r="AC215" s="67">
        <v>46</v>
      </c>
      <c r="AD215" s="67">
        <v>9</v>
      </c>
      <c r="AE215" s="67">
        <v>8</v>
      </c>
      <c r="AF215" s="67">
        <v>17</v>
      </c>
      <c r="AG215" s="67">
        <v>0</v>
      </c>
      <c r="AH215" s="67">
        <v>0</v>
      </c>
      <c r="AI215" s="68">
        <v>0</v>
      </c>
    </row>
    <row r="216" spans="1:35" x14ac:dyDescent="0.25">
      <c r="A216" s="55" t="s">
        <v>482</v>
      </c>
      <c r="B216" s="56" t="s">
        <v>16794</v>
      </c>
      <c r="C216" s="56" t="s">
        <v>2562</v>
      </c>
      <c r="D216" s="56" t="s">
        <v>517</v>
      </c>
      <c r="E216" s="56" t="s">
        <v>11</v>
      </c>
      <c r="F216" s="56" t="s">
        <v>3</v>
      </c>
      <c r="G216" s="56" t="s">
        <v>16420</v>
      </c>
      <c r="H216" s="56" t="s">
        <v>4</v>
      </c>
      <c r="I216" s="67">
        <v>33</v>
      </c>
      <c r="J216" s="67">
        <v>23</v>
      </c>
      <c r="K216" s="67">
        <v>56</v>
      </c>
      <c r="L216" s="67">
        <v>33</v>
      </c>
      <c r="M216" s="67">
        <v>23</v>
      </c>
      <c r="N216" s="67">
        <v>56</v>
      </c>
      <c r="O216" s="67">
        <v>29</v>
      </c>
      <c r="P216" s="67">
        <v>23</v>
      </c>
      <c r="Q216" s="67">
        <v>52</v>
      </c>
      <c r="R216" s="67">
        <v>17</v>
      </c>
      <c r="S216" s="67">
        <v>14</v>
      </c>
      <c r="T216" s="67">
        <v>31</v>
      </c>
      <c r="U216" s="67">
        <v>0</v>
      </c>
      <c r="V216" s="67">
        <v>0</v>
      </c>
      <c r="W216" s="67">
        <v>0</v>
      </c>
      <c r="X216" s="67">
        <v>0</v>
      </c>
      <c r="Y216" s="67">
        <v>0</v>
      </c>
      <c r="Z216" s="67">
        <v>0</v>
      </c>
      <c r="AA216" s="67">
        <v>79</v>
      </c>
      <c r="AB216" s="67">
        <v>60</v>
      </c>
      <c r="AC216" s="67">
        <v>139</v>
      </c>
      <c r="AD216" s="67">
        <v>12</v>
      </c>
      <c r="AE216" s="67">
        <v>15</v>
      </c>
      <c r="AF216" s="67">
        <v>27</v>
      </c>
      <c r="AG216" s="67">
        <v>0</v>
      </c>
      <c r="AH216" s="67">
        <v>0</v>
      </c>
      <c r="AI216" s="68">
        <v>0</v>
      </c>
    </row>
    <row r="217" spans="1:35" x14ac:dyDescent="0.25">
      <c r="A217" s="55" t="s">
        <v>486</v>
      </c>
      <c r="B217" s="56" t="s">
        <v>16795</v>
      </c>
      <c r="C217" s="56" t="s">
        <v>17125</v>
      </c>
      <c r="D217" s="56" t="s">
        <v>517</v>
      </c>
      <c r="E217" s="56" t="s">
        <v>11</v>
      </c>
      <c r="F217" s="56" t="s">
        <v>3</v>
      </c>
      <c r="G217" s="56" t="s">
        <v>16420</v>
      </c>
      <c r="H217" s="56" t="s">
        <v>4</v>
      </c>
      <c r="I217" s="67">
        <v>18</v>
      </c>
      <c r="J217" s="67">
        <v>17</v>
      </c>
      <c r="K217" s="67">
        <v>35</v>
      </c>
      <c r="L217" s="67">
        <v>18</v>
      </c>
      <c r="M217" s="67">
        <v>17</v>
      </c>
      <c r="N217" s="67">
        <v>35</v>
      </c>
      <c r="O217" s="67">
        <v>11</v>
      </c>
      <c r="P217" s="67">
        <v>9</v>
      </c>
      <c r="Q217" s="67">
        <v>20</v>
      </c>
      <c r="R217" s="67">
        <v>8</v>
      </c>
      <c r="S217" s="67">
        <v>23</v>
      </c>
      <c r="T217" s="67">
        <v>31</v>
      </c>
      <c r="U217" s="67">
        <v>0</v>
      </c>
      <c r="V217" s="67">
        <v>0</v>
      </c>
      <c r="W217" s="67">
        <v>0</v>
      </c>
      <c r="X217" s="67">
        <v>0</v>
      </c>
      <c r="Y217" s="67">
        <v>0</v>
      </c>
      <c r="Z217" s="67">
        <v>0</v>
      </c>
      <c r="AA217" s="67">
        <v>37</v>
      </c>
      <c r="AB217" s="67">
        <v>49</v>
      </c>
      <c r="AC217" s="67">
        <v>86</v>
      </c>
      <c r="AD217" s="67">
        <v>6</v>
      </c>
      <c r="AE217" s="67">
        <v>14</v>
      </c>
      <c r="AF217" s="67">
        <v>20</v>
      </c>
      <c r="AG217" s="67">
        <v>0</v>
      </c>
      <c r="AH217" s="67">
        <v>0</v>
      </c>
      <c r="AI217" s="68">
        <v>0</v>
      </c>
    </row>
    <row r="218" spans="1:35" x14ac:dyDescent="0.25">
      <c r="A218" s="55" t="s">
        <v>16656</v>
      </c>
      <c r="B218" s="56" t="s">
        <v>16796</v>
      </c>
      <c r="C218" s="56" t="s">
        <v>2608</v>
      </c>
      <c r="D218" s="56" t="s">
        <v>517</v>
      </c>
      <c r="E218" s="56" t="s">
        <v>11</v>
      </c>
      <c r="F218" s="56" t="s">
        <v>3</v>
      </c>
      <c r="G218" s="56" t="s">
        <v>16420</v>
      </c>
      <c r="H218" s="56" t="s">
        <v>4</v>
      </c>
      <c r="I218" s="67">
        <v>7</v>
      </c>
      <c r="J218" s="67">
        <v>11</v>
      </c>
      <c r="K218" s="67">
        <v>18</v>
      </c>
      <c r="L218" s="67">
        <v>7</v>
      </c>
      <c r="M218" s="67">
        <v>11</v>
      </c>
      <c r="N218" s="67">
        <v>18</v>
      </c>
      <c r="O218" s="67">
        <v>10</v>
      </c>
      <c r="P218" s="67">
        <v>6</v>
      </c>
      <c r="Q218" s="67">
        <v>16</v>
      </c>
      <c r="R218" s="67">
        <v>3</v>
      </c>
      <c r="S218" s="67">
        <v>11</v>
      </c>
      <c r="T218" s="67">
        <v>14</v>
      </c>
      <c r="U218" s="67">
        <v>0</v>
      </c>
      <c r="V218" s="67">
        <v>0</v>
      </c>
      <c r="W218" s="67">
        <v>0</v>
      </c>
      <c r="X218" s="67">
        <v>0</v>
      </c>
      <c r="Y218" s="67">
        <v>0</v>
      </c>
      <c r="Z218" s="67">
        <v>0</v>
      </c>
      <c r="AA218" s="67">
        <v>20</v>
      </c>
      <c r="AB218" s="67">
        <v>28</v>
      </c>
      <c r="AC218" s="67">
        <v>48</v>
      </c>
      <c r="AD218" s="67">
        <v>11</v>
      </c>
      <c r="AE218" s="67">
        <v>6</v>
      </c>
      <c r="AF218" s="67">
        <v>17</v>
      </c>
      <c r="AG218" s="67">
        <v>0</v>
      </c>
      <c r="AH218" s="67">
        <v>0</v>
      </c>
      <c r="AI218" s="68">
        <v>0</v>
      </c>
    </row>
    <row r="219" spans="1:35" x14ac:dyDescent="0.25">
      <c r="A219" s="55" t="s">
        <v>508</v>
      </c>
      <c r="B219" s="56" t="s">
        <v>16797</v>
      </c>
      <c r="C219" s="56" t="s">
        <v>17126</v>
      </c>
      <c r="D219" s="56" t="s">
        <v>517</v>
      </c>
      <c r="E219" s="56" t="s">
        <v>11</v>
      </c>
      <c r="F219" s="56" t="s">
        <v>3</v>
      </c>
      <c r="G219" s="56" t="s">
        <v>16420</v>
      </c>
      <c r="H219" s="56" t="s">
        <v>4</v>
      </c>
      <c r="I219" s="67">
        <v>33</v>
      </c>
      <c r="J219" s="67">
        <v>35</v>
      </c>
      <c r="K219" s="67">
        <v>68</v>
      </c>
      <c r="L219" s="67">
        <v>33</v>
      </c>
      <c r="M219" s="67">
        <v>35</v>
      </c>
      <c r="N219" s="67">
        <v>68</v>
      </c>
      <c r="O219" s="67">
        <v>30</v>
      </c>
      <c r="P219" s="67">
        <v>23</v>
      </c>
      <c r="Q219" s="67">
        <v>53</v>
      </c>
      <c r="R219" s="67">
        <v>25</v>
      </c>
      <c r="S219" s="67">
        <v>29</v>
      </c>
      <c r="T219" s="67">
        <v>54</v>
      </c>
      <c r="U219" s="67">
        <v>0</v>
      </c>
      <c r="V219" s="67">
        <v>0</v>
      </c>
      <c r="W219" s="67">
        <v>0</v>
      </c>
      <c r="X219" s="67">
        <v>0</v>
      </c>
      <c r="Y219" s="67">
        <v>0</v>
      </c>
      <c r="Z219" s="67">
        <v>0</v>
      </c>
      <c r="AA219" s="67">
        <v>88</v>
      </c>
      <c r="AB219" s="67">
        <v>87</v>
      </c>
      <c r="AC219" s="67">
        <v>175</v>
      </c>
      <c r="AD219" s="67">
        <v>8</v>
      </c>
      <c r="AE219" s="67">
        <v>31</v>
      </c>
      <c r="AF219" s="67">
        <v>39</v>
      </c>
      <c r="AG219" s="67">
        <v>0</v>
      </c>
      <c r="AH219" s="67">
        <v>0</v>
      </c>
      <c r="AI219" s="68">
        <v>0</v>
      </c>
    </row>
    <row r="220" spans="1:35" x14ac:dyDescent="0.25">
      <c r="A220" s="55" t="s">
        <v>509</v>
      </c>
      <c r="B220" s="56" t="s">
        <v>17127</v>
      </c>
      <c r="C220" s="56" t="s">
        <v>17128</v>
      </c>
      <c r="D220" s="56" t="s">
        <v>517</v>
      </c>
      <c r="E220" s="56" t="s">
        <v>11</v>
      </c>
      <c r="F220" s="56" t="s">
        <v>3</v>
      </c>
      <c r="G220" s="56" t="s">
        <v>16420</v>
      </c>
      <c r="H220" s="56" t="s">
        <v>4</v>
      </c>
      <c r="I220" s="67">
        <v>21</v>
      </c>
      <c r="J220" s="67">
        <v>17</v>
      </c>
      <c r="K220" s="67">
        <v>38</v>
      </c>
      <c r="L220" s="67">
        <v>21</v>
      </c>
      <c r="M220" s="67">
        <v>17</v>
      </c>
      <c r="N220" s="67">
        <v>38</v>
      </c>
      <c r="O220" s="67">
        <v>20</v>
      </c>
      <c r="P220" s="67">
        <v>12</v>
      </c>
      <c r="Q220" s="67">
        <v>32</v>
      </c>
      <c r="R220" s="67">
        <v>10</v>
      </c>
      <c r="S220" s="67">
        <v>12</v>
      </c>
      <c r="T220" s="67">
        <v>22</v>
      </c>
      <c r="U220" s="67">
        <v>0</v>
      </c>
      <c r="V220" s="67">
        <v>0</v>
      </c>
      <c r="W220" s="67">
        <v>0</v>
      </c>
      <c r="X220" s="67">
        <v>0</v>
      </c>
      <c r="Y220" s="67">
        <v>0</v>
      </c>
      <c r="Z220" s="67">
        <v>0</v>
      </c>
      <c r="AA220" s="67">
        <v>51</v>
      </c>
      <c r="AB220" s="67">
        <v>41</v>
      </c>
      <c r="AC220" s="67">
        <v>92</v>
      </c>
      <c r="AD220" s="67">
        <v>11</v>
      </c>
      <c r="AE220" s="67">
        <v>14</v>
      </c>
      <c r="AF220" s="67">
        <v>25</v>
      </c>
      <c r="AG220" s="67">
        <v>0</v>
      </c>
      <c r="AH220" s="67">
        <v>0</v>
      </c>
      <c r="AI220" s="68">
        <v>0</v>
      </c>
    </row>
    <row r="221" spans="1:35" x14ac:dyDescent="0.25">
      <c r="A221" s="55" t="s">
        <v>16510</v>
      </c>
      <c r="B221" s="56" t="s">
        <v>16566</v>
      </c>
      <c r="C221" s="56" t="s">
        <v>16429</v>
      </c>
      <c r="D221" s="56" t="s">
        <v>17276</v>
      </c>
      <c r="E221" s="56" t="s">
        <v>11</v>
      </c>
      <c r="F221" s="56" t="s">
        <v>3</v>
      </c>
      <c r="G221" s="56" t="s">
        <v>16420</v>
      </c>
      <c r="H221" s="56" t="s">
        <v>4</v>
      </c>
      <c r="I221" s="67">
        <v>11</v>
      </c>
      <c r="J221" s="67">
        <v>25</v>
      </c>
      <c r="K221" s="67">
        <v>36</v>
      </c>
      <c r="L221" s="67">
        <v>11</v>
      </c>
      <c r="M221" s="67">
        <v>25</v>
      </c>
      <c r="N221" s="67">
        <v>36</v>
      </c>
      <c r="O221" s="67">
        <v>11</v>
      </c>
      <c r="P221" s="67">
        <v>17</v>
      </c>
      <c r="Q221" s="67">
        <v>28</v>
      </c>
      <c r="R221" s="67">
        <v>11</v>
      </c>
      <c r="S221" s="67">
        <v>13</v>
      </c>
      <c r="T221" s="67">
        <v>24</v>
      </c>
      <c r="U221" s="67">
        <v>0</v>
      </c>
      <c r="V221" s="67">
        <v>0</v>
      </c>
      <c r="W221" s="67">
        <v>0</v>
      </c>
      <c r="X221" s="67">
        <v>0</v>
      </c>
      <c r="Y221" s="67">
        <v>0</v>
      </c>
      <c r="Z221" s="67">
        <v>0</v>
      </c>
      <c r="AA221" s="67">
        <v>33</v>
      </c>
      <c r="AB221" s="67">
        <v>55</v>
      </c>
      <c r="AC221" s="67">
        <v>88</v>
      </c>
      <c r="AD221" s="67">
        <v>6</v>
      </c>
      <c r="AE221" s="67">
        <v>9</v>
      </c>
      <c r="AF221" s="67">
        <v>15</v>
      </c>
      <c r="AG221" s="67">
        <v>0</v>
      </c>
      <c r="AH221" s="67">
        <v>0</v>
      </c>
      <c r="AI221" s="68">
        <v>0</v>
      </c>
    </row>
    <row r="222" spans="1:35" x14ac:dyDescent="0.25">
      <c r="A222" s="55" t="s">
        <v>476</v>
      </c>
      <c r="B222" s="56" t="s">
        <v>16576</v>
      </c>
      <c r="C222" s="56" t="s">
        <v>107</v>
      </c>
      <c r="D222" s="56" t="s">
        <v>17276</v>
      </c>
      <c r="E222" s="56" t="s">
        <v>11</v>
      </c>
      <c r="F222" s="56" t="s">
        <v>3</v>
      </c>
      <c r="G222" s="56" t="s">
        <v>16420</v>
      </c>
      <c r="H222" s="56" t="s">
        <v>4</v>
      </c>
      <c r="I222" s="67">
        <v>16</v>
      </c>
      <c r="J222" s="67">
        <v>16</v>
      </c>
      <c r="K222" s="67">
        <v>32</v>
      </c>
      <c r="L222" s="67">
        <v>16</v>
      </c>
      <c r="M222" s="67">
        <v>16</v>
      </c>
      <c r="N222" s="67">
        <v>32</v>
      </c>
      <c r="O222" s="67">
        <v>20</v>
      </c>
      <c r="P222" s="67">
        <v>8</v>
      </c>
      <c r="Q222" s="67">
        <v>28</v>
      </c>
      <c r="R222" s="67">
        <v>14</v>
      </c>
      <c r="S222" s="67">
        <v>10</v>
      </c>
      <c r="T222" s="67">
        <v>24</v>
      </c>
      <c r="U222" s="67">
        <v>0</v>
      </c>
      <c r="V222" s="67">
        <v>0</v>
      </c>
      <c r="W222" s="67">
        <v>0</v>
      </c>
      <c r="X222" s="67">
        <v>0</v>
      </c>
      <c r="Y222" s="67">
        <v>0</v>
      </c>
      <c r="Z222" s="67">
        <v>0</v>
      </c>
      <c r="AA222" s="67">
        <v>50</v>
      </c>
      <c r="AB222" s="67">
        <v>34</v>
      </c>
      <c r="AC222" s="67">
        <v>84</v>
      </c>
      <c r="AD222" s="67">
        <v>2</v>
      </c>
      <c r="AE222" s="67">
        <v>7</v>
      </c>
      <c r="AF222" s="67">
        <v>9</v>
      </c>
      <c r="AG222" s="67">
        <v>0</v>
      </c>
      <c r="AH222" s="67">
        <v>0</v>
      </c>
      <c r="AI222" s="68">
        <v>0</v>
      </c>
    </row>
    <row r="223" spans="1:35" x14ac:dyDescent="0.25">
      <c r="A223" s="55" t="s">
        <v>479</v>
      </c>
      <c r="B223" s="56" t="s">
        <v>16629</v>
      </c>
      <c r="C223" s="56" t="s">
        <v>1057</v>
      </c>
      <c r="D223" s="56" t="s">
        <v>17276</v>
      </c>
      <c r="E223" s="56" t="s">
        <v>11</v>
      </c>
      <c r="F223" s="56" t="s">
        <v>3</v>
      </c>
      <c r="G223" s="56" t="s">
        <v>16420</v>
      </c>
      <c r="H223" s="56" t="s">
        <v>4</v>
      </c>
      <c r="I223" s="67">
        <v>5</v>
      </c>
      <c r="J223" s="67">
        <v>12</v>
      </c>
      <c r="K223" s="67">
        <v>17</v>
      </c>
      <c r="L223" s="67">
        <v>6</v>
      </c>
      <c r="M223" s="67">
        <v>13</v>
      </c>
      <c r="N223" s="67">
        <v>19</v>
      </c>
      <c r="O223" s="67">
        <v>6</v>
      </c>
      <c r="P223" s="67">
        <v>17</v>
      </c>
      <c r="Q223" s="67">
        <v>23</v>
      </c>
      <c r="R223" s="67">
        <v>4</v>
      </c>
      <c r="S223" s="67">
        <v>4</v>
      </c>
      <c r="T223" s="67">
        <v>8</v>
      </c>
      <c r="U223" s="67">
        <v>0</v>
      </c>
      <c r="V223" s="67">
        <v>0</v>
      </c>
      <c r="W223" s="67">
        <v>0</v>
      </c>
      <c r="X223" s="67">
        <v>0</v>
      </c>
      <c r="Y223" s="67">
        <v>0</v>
      </c>
      <c r="Z223" s="67">
        <v>0</v>
      </c>
      <c r="AA223" s="67">
        <v>16</v>
      </c>
      <c r="AB223" s="67">
        <v>34</v>
      </c>
      <c r="AC223" s="67">
        <v>50</v>
      </c>
      <c r="AD223" s="67">
        <v>1</v>
      </c>
      <c r="AE223" s="67">
        <v>6</v>
      </c>
      <c r="AF223" s="67">
        <v>7</v>
      </c>
      <c r="AG223" s="67">
        <v>0</v>
      </c>
      <c r="AH223" s="67">
        <v>0</v>
      </c>
      <c r="AI223" s="68">
        <v>0</v>
      </c>
    </row>
    <row r="224" spans="1:35" x14ac:dyDescent="0.25">
      <c r="A224" s="55" t="s">
        <v>510</v>
      </c>
      <c r="B224" s="56" t="s">
        <v>16630</v>
      </c>
      <c r="C224" s="56" t="s">
        <v>1155</v>
      </c>
      <c r="D224" s="56" t="s">
        <v>17276</v>
      </c>
      <c r="E224" s="56" t="s">
        <v>11</v>
      </c>
      <c r="F224" s="56" t="s">
        <v>3</v>
      </c>
      <c r="G224" s="56" t="s">
        <v>16420</v>
      </c>
      <c r="H224" s="56" t="s">
        <v>4</v>
      </c>
      <c r="I224" s="67">
        <v>11</v>
      </c>
      <c r="J224" s="67">
        <v>19</v>
      </c>
      <c r="K224" s="67">
        <v>30</v>
      </c>
      <c r="L224" s="67">
        <v>11</v>
      </c>
      <c r="M224" s="67">
        <v>20</v>
      </c>
      <c r="N224" s="67">
        <v>31</v>
      </c>
      <c r="O224" s="67">
        <v>10</v>
      </c>
      <c r="P224" s="67">
        <v>11</v>
      </c>
      <c r="Q224" s="67">
        <v>21</v>
      </c>
      <c r="R224" s="67">
        <v>10</v>
      </c>
      <c r="S224" s="67">
        <v>11</v>
      </c>
      <c r="T224" s="67">
        <v>21</v>
      </c>
      <c r="U224" s="67">
        <v>0</v>
      </c>
      <c r="V224" s="67">
        <v>0</v>
      </c>
      <c r="W224" s="67">
        <v>0</v>
      </c>
      <c r="X224" s="67">
        <v>0</v>
      </c>
      <c r="Y224" s="67">
        <v>0</v>
      </c>
      <c r="Z224" s="67">
        <v>0</v>
      </c>
      <c r="AA224" s="67">
        <v>31</v>
      </c>
      <c r="AB224" s="67">
        <v>42</v>
      </c>
      <c r="AC224" s="67">
        <v>73</v>
      </c>
      <c r="AD224" s="67">
        <v>7</v>
      </c>
      <c r="AE224" s="67">
        <v>9</v>
      </c>
      <c r="AF224" s="67">
        <v>16</v>
      </c>
      <c r="AG224" s="67">
        <v>0</v>
      </c>
      <c r="AH224" s="67">
        <v>0</v>
      </c>
      <c r="AI224" s="68">
        <v>0</v>
      </c>
    </row>
    <row r="225" spans="1:35" x14ac:dyDescent="0.25">
      <c r="A225" s="55" t="s">
        <v>499</v>
      </c>
      <c r="B225" s="56" t="s">
        <v>16631</v>
      </c>
      <c r="C225" s="56" t="s">
        <v>1129</v>
      </c>
      <c r="D225" s="56" t="s">
        <v>17276</v>
      </c>
      <c r="E225" s="56" t="s">
        <v>11</v>
      </c>
      <c r="F225" s="56" t="s">
        <v>3</v>
      </c>
      <c r="G225" s="56" t="s">
        <v>16420</v>
      </c>
      <c r="H225" s="56" t="s">
        <v>4</v>
      </c>
      <c r="I225" s="67">
        <v>11</v>
      </c>
      <c r="J225" s="67">
        <v>22</v>
      </c>
      <c r="K225" s="67">
        <v>33</v>
      </c>
      <c r="L225" s="67">
        <v>11</v>
      </c>
      <c r="M225" s="67">
        <v>22</v>
      </c>
      <c r="N225" s="67">
        <v>33</v>
      </c>
      <c r="O225" s="67">
        <v>13</v>
      </c>
      <c r="P225" s="67">
        <v>3</v>
      </c>
      <c r="Q225" s="67">
        <v>16</v>
      </c>
      <c r="R225" s="67">
        <v>8</v>
      </c>
      <c r="S225" s="67">
        <v>8</v>
      </c>
      <c r="T225" s="67">
        <v>16</v>
      </c>
      <c r="U225" s="67">
        <v>0</v>
      </c>
      <c r="V225" s="67">
        <v>0</v>
      </c>
      <c r="W225" s="67">
        <v>0</v>
      </c>
      <c r="X225" s="67">
        <v>0</v>
      </c>
      <c r="Y225" s="67">
        <v>0</v>
      </c>
      <c r="Z225" s="67">
        <v>0</v>
      </c>
      <c r="AA225" s="67">
        <v>32</v>
      </c>
      <c r="AB225" s="67">
        <v>33</v>
      </c>
      <c r="AC225" s="67">
        <v>65</v>
      </c>
      <c r="AD225" s="67">
        <v>4</v>
      </c>
      <c r="AE225" s="67">
        <v>3</v>
      </c>
      <c r="AF225" s="67">
        <v>7</v>
      </c>
      <c r="AG225" s="67">
        <v>0</v>
      </c>
      <c r="AH225" s="67">
        <v>0</v>
      </c>
      <c r="AI225" s="68">
        <v>0</v>
      </c>
    </row>
    <row r="226" spans="1:35" x14ac:dyDescent="0.25">
      <c r="A226" s="55" t="s">
        <v>499</v>
      </c>
      <c r="B226" s="56" t="s">
        <v>16632</v>
      </c>
      <c r="C226" s="56" t="s">
        <v>1131</v>
      </c>
      <c r="D226" s="56" t="s">
        <v>17276</v>
      </c>
      <c r="E226" s="56" t="s">
        <v>11</v>
      </c>
      <c r="F226" s="56" t="s">
        <v>3</v>
      </c>
      <c r="G226" s="56" t="s">
        <v>16420</v>
      </c>
      <c r="H226" s="56" t="s">
        <v>4</v>
      </c>
      <c r="I226" s="67">
        <v>14</v>
      </c>
      <c r="J226" s="67">
        <v>9</v>
      </c>
      <c r="K226" s="67">
        <v>23</v>
      </c>
      <c r="L226" s="67">
        <v>14</v>
      </c>
      <c r="M226" s="67">
        <v>9</v>
      </c>
      <c r="N226" s="67">
        <v>23</v>
      </c>
      <c r="O226" s="67">
        <v>7</v>
      </c>
      <c r="P226" s="67">
        <v>7</v>
      </c>
      <c r="Q226" s="67">
        <v>14</v>
      </c>
      <c r="R226" s="67">
        <v>3</v>
      </c>
      <c r="S226" s="67">
        <v>7</v>
      </c>
      <c r="T226" s="67">
        <v>10</v>
      </c>
      <c r="U226" s="67">
        <v>0</v>
      </c>
      <c r="V226" s="67">
        <v>0</v>
      </c>
      <c r="W226" s="67">
        <v>0</v>
      </c>
      <c r="X226" s="67">
        <v>0</v>
      </c>
      <c r="Y226" s="67">
        <v>0</v>
      </c>
      <c r="Z226" s="67">
        <v>0</v>
      </c>
      <c r="AA226" s="67">
        <v>24</v>
      </c>
      <c r="AB226" s="67">
        <v>23</v>
      </c>
      <c r="AC226" s="67">
        <v>47</v>
      </c>
      <c r="AD226" s="67">
        <v>3</v>
      </c>
      <c r="AE226" s="67">
        <v>5</v>
      </c>
      <c r="AF226" s="67">
        <v>8</v>
      </c>
      <c r="AG226" s="67">
        <v>0</v>
      </c>
      <c r="AH226" s="67">
        <v>0</v>
      </c>
      <c r="AI226" s="68">
        <v>0</v>
      </c>
    </row>
    <row r="227" spans="1:35" x14ac:dyDescent="0.25">
      <c r="A227" s="55" t="s">
        <v>508</v>
      </c>
      <c r="B227" s="56" t="s">
        <v>16633</v>
      </c>
      <c r="C227" s="56" t="s">
        <v>1145</v>
      </c>
      <c r="D227" s="56" t="s">
        <v>17276</v>
      </c>
      <c r="E227" s="56" t="s">
        <v>11</v>
      </c>
      <c r="F227" s="56" t="s">
        <v>3</v>
      </c>
      <c r="G227" s="56" t="s">
        <v>16420</v>
      </c>
      <c r="H227" s="56" t="s">
        <v>4</v>
      </c>
      <c r="I227" s="67">
        <v>16</v>
      </c>
      <c r="J227" s="67">
        <v>13</v>
      </c>
      <c r="K227" s="67">
        <v>29</v>
      </c>
      <c r="L227" s="67">
        <v>16</v>
      </c>
      <c r="M227" s="67">
        <v>13</v>
      </c>
      <c r="N227" s="67">
        <v>29</v>
      </c>
      <c r="O227" s="67">
        <v>14</v>
      </c>
      <c r="P227" s="67">
        <v>8</v>
      </c>
      <c r="Q227" s="67">
        <v>22</v>
      </c>
      <c r="R227" s="67">
        <v>6</v>
      </c>
      <c r="S227" s="67">
        <v>9</v>
      </c>
      <c r="T227" s="67">
        <v>15</v>
      </c>
      <c r="U227" s="67">
        <v>0</v>
      </c>
      <c r="V227" s="67">
        <v>0</v>
      </c>
      <c r="W227" s="67">
        <v>0</v>
      </c>
      <c r="X227" s="67">
        <v>0</v>
      </c>
      <c r="Y227" s="67">
        <v>0</v>
      </c>
      <c r="Z227" s="67">
        <v>0</v>
      </c>
      <c r="AA227" s="67">
        <v>36</v>
      </c>
      <c r="AB227" s="67">
        <v>30</v>
      </c>
      <c r="AC227" s="67">
        <v>66</v>
      </c>
      <c r="AD227" s="67">
        <v>5</v>
      </c>
      <c r="AE227" s="67">
        <v>4</v>
      </c>
      <c r="AF227" s="67">
        <v>9</v>
      </c>
      <c r="AG227" s="67">
        <v>0</v>
      </c>
      <c r="AH227" s="67">
        <v>0</v>
      </c>
      <c r="AI227" s="68">
        <v>0</v>
      </c>
    </row>
    <row r="228" spans="1:35" x14ac:dyDescent="0.25">
      <c r="A228" s="55" t="s">
        <v>483</v>
      </c>
      <c r="B228" s="56" t="s">
        <v>16634</v>
      </c>
      <c r="C228" s="56" t="s">
        <v>1088</v>
      </c>
      <c r="D228" s="56" t="s">
        <v>17276</v>
      </c>
      <c r="E228" s="56" t="s">
        <v>11</v>
      </c>
      <c r="F228" s="56" t="s">
        <v>3</v>
      </c>
      <c r="G228" s="56" t="s">
        <v>16420</v>
      </c>
      <c r="H228" s="56" t="s">
        <v>4</v>
      </c>
      <c r="I228" s="67">
        <v>12</v>
      </c>
      <c r="J228" s="67">
        <v>9</v>
      </c>
      <c r="K228" s="67">
        <v>21</v>
      </c>
      <c r="L228" s="67">
        <v>12</v>
      </c>
      <c r="M228" s="67">
        <v>9</v>
      </c>
      <c r="N228" s="67">
        <v>21</v>
      </c>
      <c r="O228" s="67">
        <v>7</v>
      </c>
      <c r="P228" s="67">
        <v>3</v>
      </c>
      <c r="Q228" s="67">
        <v>10</v>
      </c>
      <c r="R228" s="67">
        <v>5</v>
      </c>
      <c r="S228" s="67">
        <v>5</v>
      </c>
      <c r="T228" s="67">
        <v>10</v>
      </c>
      <c r="U228" s="67">
        <v>0</v>
      </c>
      <c r="V228" s="67">
        <v>0</v>
      </c>
      <c r="W228" s="67">
        <v>0</v>
      </c>
      <c r="X228" s="67">
        <v>0</v>
      </c>
      <c r="Y228" s="67">
        <v>0</v>
      </c>
      <c r="Z228" s="67">
        <v>0</v>
      </c>
      <c r="AA228" s="67">
        <v>24</v>
      </c>
      <c r="AB228" s="67">
        <v>17</v>
      </c>
      <c r="AC228" s="67">
        <v>41</v>
      </c>
      <c r="AD228" s="67">
        <v>1</v>
      </c>
      <c r="AE228" s="67">
        <v>6</v>
      </c>
      <c r="AF228" s="67">
        <v>7</v>
      </c>
      <c r="AG228" s="67">
        <v>0</v>
      </c>
      <c r="AH228" s="67">
        <v>0</v>
      </c>
      <c r="AI228" s="68">
        <v>0</v>
      </c>
    </row>
    <row r="229" spans="1:35" x14ac:dyDescent="0.25">
      <c r="A229" s="55" t="s">
        <v>473</v>
      </c>
      <c r="B229" s="56" t="s">
        <v>16635</v>
      </c>
      <c r="C229" s="56" t="s">
        <v>1032</v>
      </c>
      <c r="D229" s="56" t="s">
        <v>17276</v>
      </c>
      <c r="E229" s="56" t="s">
        <v>11</v>
      </c>
      <c r="F229" s="56" t="s">
        <v>3</v>
      </c>
      <c r="G229" s="56" t="s">
        <v>16420</v>
      </c>
      <c r="H229" s="56" t="s">
        <v>4</v>
      </c>
      <c r="I229" s="67">
        <v>10</v>
      </c>
      <c r="J229" s="67">
        <v>9</v>
      </c>
      <c r="K229" s="67">
        <v>19</v>
      </c>
      <c r="L229" s="67">
        <v>10</v>
      </c>
      <c r="M229" s="67">
        <v>9</v>
      </c>
      <c r="N229" s="67">
        <v>19</v>
      </c>
      <c r="O229" s="67">
        <v>9</v>
      </c>
      <c r="P229" s="67">
        <v>8</v>
      </c>
      <c r="Q229" s="67">
        <v>17</v>
      </c>
      <c r="R229" s="67">
        <v>5</v>
      </c>
      <c r="S229" s="67">
        <v>9</v>
      </c>
      <c r="T229" s="67">
        <v>14</v>
      </c>
      <c r="U229" s="67">
        <v>0</v>
      </c>
      <c r="V229" s="67">
        <v>0</v>
      </c>
      <c r="W229" s="67">
        <v>0</v>
      </c>
      <c r="X229" s="67">
        <v>0</v>
      </c>
      <c r="Y229" s="67">
        <v>0</v>
      </c>
      <c r="Z229" s="67">
        <v>0</v>
      </c>
      <c r="AA229" s="67">
        <v>24</v>
      </c>
      <c r="AB229" s="67">
        <v>26</v>
      </c>
      <c r="AC229" s="67">
        <v>50</v>
      </c>
      <c r="AD229" s="67">
        <v>4</v>
      </c>
      <c r="AE229" s="67">
        <v>5</v>
      </c>
      <c r="AF229" s="67">
        <v>9</v>
      </c>
      <c r="AG229" s="67">
        <v>0</v>
      </c>
      <c r="AH229" s="67">
        <v>0</v>
      </c>
      <c r="AI229" s="68">
        <v>0</v>
      </c>
    </row>
    <row r="230" spans="1:35" x14ac:dyDescent="0.25">
      <c r="A230" s="55" t="s">
        <v>475</v>
      </c>
      <c r="B230" s="56" t="s">
        <v>16636</v>
      </c>
      <c r="C230" s="56" t="s">
        <v>1049</v>
      </c>
      <c r="D230" s="56" t="s">
        <v>17276</v>
      </c>
      <c r="E230" s="56" t="s">
        <v>11</v>
      </c>
      <c r="F230" s="56" t="s">
        <v>3</v>
      </c>
      <c r="G230" s="56" t="s">
        <v>16420</v>
      </c>
      <c r="H230" s="56" t="s">
        <v>4</v>
      </c>
      <c r="I230" s="67">
        <v>9</v>
      </c>
      <c r="J230" s="67">
        <v>13</v>
      </c>
      <c r="K230" s="67">
        <v>22</v>
      </c>
      <c r="L230" s="67">
        <v>9</v>
      </c>
      <c r="M230" s="67">
        <v>13</v>
      </c>
      <c r="N230" s="67">
        <v>22</v>
      </c>
      <c r="O230" s="67">
        <v>14</v>
      </c>
      <c r="P230" s="67">
        <v>11</v>
      </c>
      <c r="Q230" s="67">
        <v>25</v>
      </c>
      <c r="R230" s="67">
        <v>7</v>
      </c>
      <c r="S230" s="67">
        <v>11</v>
      </c>
      <c r="T230" s="67">
        <v>18</v>
      </c>
      <c r="U230" s="67">
        <v>0</v>
      </c>
      <c r="V230" s="67">
        <v>0</v>
      </c>
      <c r="W230" s="67">
        <v>0</v>
      </c>
      <c r="X230" s="67">
        <v>0</v>
      </c>
      <c r="Y230" s="67">
        <v>0</v>
      </c>
      <c r="Z230" s="67">
        <v>0</v>
      </c>
      <c r="AA230" s="67">
        <v>30</v>
      </c>
      <c r="AB230" s="67">
        <v>35</v>
      </c>
      <c r="AC230" s="67">
        <v>65</v>
      </c>
      <c r="AD230" s="67">
        <v>8</v>
      </c>
      <c r="AE230" s="67">
        <v>15</v>
      </c>
      <c r="AF230" s="67">
        <v>23</v>
      </c>
      <c r="AG230" s="67">
        <v>0</v>
      </c>
      <c r="AH230" s="67">
        <v>0</v>
      </c>
      <c r="AI230" s="68">
        <v>0</v>
      </c>
    </row>
    <row r="231" spans="1:35" x14ac:dyDescent="0.25">
      <c r="A231" s="55" t="s">
        <v>16637</v>
      </c>
      <c r="B231" s="56" t="s">
        <v>16638</v>
      </c>
      <c r="C231" s="56" t="s">
        <v>1054</v>
      </c>
      <c r="D231" s="56" t="s">
        <v>17276</v>
      </c>
      <c r="E231" s="56" t="s">
        <v>11</v>
      </c>
      <c r="F231" s="56" t="s">
        <v>3</v>
      </c>
      <c r="G231" s="56" t="s">
        <v>16420</v>
      </c>
      <c r="H231" s="56" t="s">
        <v>4</v>
      </c>
      <c r="I231" s="67">
        <v>8</v>
      </c>
      <c r="J231" s="67">
        <v>9</v>
      </c>
      <c r="K231" s="67">
        <v>17</v>
      </c>
      <c r="L231" s="67">
        <v>8</v>
      </c>
      <c r="M231" s="67">
        <v>10</v>
      </c>
      <c r="N231" s="67">
        <v>18</v>
      </c>
      <c r="O231" s="67">
        <v>4</v>
      </c>
      <c r="P231" s="67">
        <v>13</v>
      </c>
      <c r="Q231" s="67">
        <v>17</v>
      </c>
      <c r="R231" s="67">
        <v>2</v>
      </c>
      <c r="S231" s="67">
        <v>7</v>
      </c>
      <c r="T231" s="67">
        <v>9</v>
      </c>
      <c r="U231" s="67">
        <v>0</v>
      </c>
      <c r="V231" s="67">
        <v>0</v>
      </c>
      <c r="W231" s="67">
        <v>0</v>
      </c>
      <c r="X231" s="67">
        <v>0</v>
      </c>
      <c r="Y231" s="67">
        <v>0</v>
      </c>
      <c r="Z231" s="67">
        <v>0</v>
      </c>
      <c r="AA231" s="67">
        <v>14</v>
      </c>
      <c r="AB231" s="67">
        <v>30</v>
      </c>
      <c r="AC231" s="67">
        <v>44</v>
      </c>
      <c r="AD231" s="67">
        <v>2</v>
      </c>
      <c r="AE231" s="67">
        <v>4</v>
      </c>
      <c r="AF231" s="67">
        <v>6</v>
      </c>
      <c r="AG231" s="67">
        <v>0</v>
      </c>
      <c r="AH231" s="67">
        <v>0</v>
      </c>
      <c r="AI231" s="68">
        <v>0</v>
      </c>
    </row>
    <row r="232" spans="1:35" x14ac:dyDescent="0.25">
      <c r="A232" s="55" t="s">
        <v>481</v>
      </c>
      <c r="B232" s="56" t="s">
        <v>16639</v>
      </c>
      <c r="C232" s="56" t="s">
        <v>1076</v>
      </c>
      <c r="D232" s="56" t="s">
        <v>17276</v>
      </c>
      <c r="E232" s="56" t="s">
        <v>11</v>
      </c>
      <c r="F232" s="56" t="s">
        <v>3</v>
      </c>
      <c r="G232" s="56" t="s">
        <v>16420</v>
      </c>
      <c r="H232" s="56" t="s">
        <v>4</v>
      </c>
      <c r="I232" s="67">
        <v>12</v>
      </c>
      <c r="J232" s="67">
        <v>5</v>
      </c>
      <c r="K232" s="67">
        <v>17</v>
      </c>
      <c r="L232" s="67">
        <v>12</v>
      </c>
      <c r="M232" s="67">
        <v>5</v>
      </c>
      <c r="N232" s="67">
        <v>17</v>
      </c>
      <c r="O232" s="67">
        <v>6</v>
      </c>
      <c r="P232" s="67">
        <v>11</v>
      </c>
      <c r="Q232" s="67">
        <v>17</v>
      </c>
      <c r="R232" s="67">
        <v>5</v>
      </c>
      <c r="S232" s="67">
        <v>3</v>
      </c>
      <c r="T232" s="67">
        <v>8</v>
      </c>
      <c r="U232" s="67">
        <v>0</v>
      </c>
      <c r="V232" s="67">
        <v>0</v>
      </c>
      <c r="W232" s="67">
        <v>0</v>
      </c>
      <c r="X232" s="67">
        <v>0</v>
      </c>
      <c r="Y232" s="67">
        <v>0</v>
      </c>
      <c r="Z232" s="67">
        <v>0</v>
      </c>
      <c r="AA232" s="67">
        <v>23</v>
      </c>
      <c r="AB232" s="67">
        <v>19</v>
      </c>
      <c r="AC232" s="67">
        <v>42</v>
      </c>
      <c r="AD232" s="67">
        <v>3</v>
      </c>
      <c r="AE232" s="67">
        <v>8</v>
      </c>
      <c r="AF232" s="67">
        <v>11</v>
      </c>
      <c r="AG232" s="67">
        <v>0</v>
      </c>
      <c r="AH232" s="67">
        <v>0</v>
      </c>
      <c r="AI232" s="68">
        <v>0</v>
      </c>
    </row>
    <row r="233" spans="1:35" x14ac:dyDescent="0.25">
      <c r="A233" s="55" t="s">
        <v>480</v>
      </c>
      <c r="B233" s="56" t="s">
        <v>16640</v>
      </c>
      <c r="C233" s="56" t="s">
        <v>1061</v>
      </c>
      <c r="D233" s="56" t="s">
        <v>17276</v>
      </c>
      <c r="E233" s="56" t="s">
        <v>11</v>
      </c>
      <c r="F233" s="56" t="s">
        <v>3</v>
      </c>
      <c r="G233" s="56" t="s">
        <v>16420</v>
      </c>
      <c r="H233" s="56" t="s">
        <v>4</v>
      </c>
      <c r="I233" s="67">
        <v>14</v>
      </c>
      <c r="J233" s="67">
        <v>20</v>
      </c>
      <c r="K233" s="67">
        <v>34</v>
      </c>
      <c r="L233" s="67">
        <v>14</v>
      </c>
      <c r="M233" s="67">
        <v>20</v>
      </c>
      <c r="N233" s="67">
        <v>34</v>
      </c>
      <c r="O233" s="67">
        <v>9</v>
      </c>
      <c r="P233" s="67">
        <v>18</v>
      </c>
      <c r="Q233" s="67">
        <v>27</v>
      </c>
      <c r="R233" s="67">
        <v>13</v>
      </c>
      <c r="S233" s="67">
        <v>13</v>
      </c>
      <c r="T233" s="67">
        <v>26</v>
      </c>
      <c r="U233" s="67">
        <v>0</v>
      </c>
      <c r="V233" s="67">
        <v>0</v>
      </c>
      <c r="W233" s="67">
        <v>0</v>
      </c>
      <c r="X233" s="67">
        <v>0</v>
      </c>
      <c r="Y233" s="67">
        <v>0</v>
      </c>
      <c r="Z233" s="67">
        <v>0</v>
      </c>
      <c r="AA233" s="67">
        <v>36</v>
      </c>
      <c r="AB233" s="67">
        <v>51</v>
      </c>
      <c r="AC233" s="67">
        <v>87</v>
      </c>
      <c r="AD233" s="67">
        <v>5</v>
      </c>
      <c r="AE233" s="67">
        <v>8</v>
      </c>
      <c r="AF233" s="67">
        <v>13</v>
      </c>
      <c r="AG233" s="67">
        <v>0</v>
      </c>
      <c r="AH233" s="67">
        <v>0</v>
      </c>
      <c r="AI233" s="68">
        <v>0</v>
      </c>
    </row>
    <row r="234" spans="1:35" x14ac:dyDescent="0.25">
      <c r="A234" s="55" t="s">
        <v>16641</v>
      </c>
      <c r="B234" s="56" t="s">
        <v>16642</v>
      </c>
      <c r="C234" s="56" t="s">
        <v>1052</v>
      </c>
      <c r="D234" s="56" t="s">
        <v>17276</v>
      </c>
      <c r="E234" s="56" t="s">
        <v>11</v>
      </c>
      <c r="F234" s="56" t="s">
        <v>3</v>
      </c>
      <c r="G234" s="56" t="s">
        <v>16420</v>
      </c>
      <c r="H234" s="56" t="s">
        <v>4</v>
      </c>
      <c r="I234" s="67">
        <v>8</v>
      </c>
      <c r="J234" s="67">
        <v>9</v>
      </c>
      <c r="K234" s="67">
        <v>17</v>
      </c>
      <c r="L234" s="67">
        <v>8</v>
      </c>
      <c r="M234" s="67">
        <v>9</v>
      </c>
      <c r="N234" s="67">
        <v>17</v>
      </c>
      <c r="O234" s="67">
        <v>6</v>
      </c>
      <c r="P234" s="67">
        <v>11</v>
      </c>
      <c r="Q234" s="67">
        <v>17</v>
      </c>
      <c r="R234" s="67">
        <v>8</v>
      </c>
      <c r="S234" s="67">
        <v>3</v>
      </c>
      <c r="T234" s="67">
        <v>11</v>
      </c>
      <c r="U234" s="67">
        <v>0</v>
      </c>
      <c r="V234" s="67">
        <v>0</v>
      </c>
      <c r="W234" s="67">
        <v>0</v>
      </c>
      <c r="X234" s="67">
        <v>0</v>
      </c>
      <c r="Y234" s="67">
        <v>0</v>
      </c>
      <c r="Z234" s="67">
        <v>0</v>
      </c>
      <c r="AA234" s="67">
        <v>22</v>
      </c>
      <c r="AB234" s="67">
        <v>23</v>
      </c>
      <c r="AC234" s="67">
        <v>45</v>
      </c>
      <c r="AD234" s="67">
        <v>5</v>
      </c>
      <c r="AE234" s="67">
        <v>6</v>
      </c>
      <c r="AF234" s="67">
        <v>11</v>
      </c>
      <c r="AG234" s="67">
        <v>0</v>
      </c>
      <c r="AH234" s="67">
        <v>0</v>
      </c>
      <c r="AI234" s="68">
        <v>0</v>
      </c>
    </row>
    <row r="235" spans="1:35" x14ac:dyDescent="0.25">
      <c r="A235" s="55" t="s">
        <v>17129</v>
      </c>
      <c r="B235" s="56" t="s">
        <v>16643</v>
      </c>
      <c r="C235" s="56" t="s">
        <v>1019</v>
      </c>
      <c r="D235" s="56" t="s">
        <v>17276</v>
      </c>
      <c r="E235" s="56" t="s">
        <v>11</v>
      </c>
      <c r="F235" s="56" t="s">
        <v>3</v>
      </c>
      <c r="G235" s="56" t="s">
        <v>16420</v>
      </c>
      <c r="H235" s="56" t="s">
        <v>4</v>
      </c>
      <c r="I235" s="67">
        <v>9</v>
      </c>
      <c r="J235" s="67">
        <v>10</v>
      </c>
      <c r="K235" s="67">
        <v>19</v>
      </c>
      <c r="L235" s="67">
        <v>10</v>
      </c>
      <c r="M235" s="67">
        <v>12</v>
      </c>
      <c r="N235" s="67">
        <v>22</v>
      </c>
      <c r="O235" s="67">
        <v>11</v>
      </c>
      <c r="P235" s="67">
        <v>5</v>
      </c>
      <c r="Q235" s="67">
        <v>16</v>
      </c>
      <c r="R235" s="67">
        <v>4</v>
      </c>
      <c r="S235" s="67">
        <v>5</v>
      </c>
      <c r="T235" s="67">
        <v>9</v>
      </c>
      <c r="U235" s="67">
        <v>0</v>
      </c>
      <c r="V235" s="67">
        <v>0</v>
      </c>
      <c r="W235" s="67">
        <v>0</v>
      </c>
      <c r="X235" s="67">
        <v>0</v>
      </c>
      <c r="Y235" s="67">
        <v>0</v>
      </c>
      <c r="Z235" s="67">
        <v>0</v>
      </c>
      <c r="AA235" s="67">
        <v>25</v>
      </c>
      <c r="AB235" s="67">
        <v>22</v>
      </c>
      <c r="AC235" s="67">
        <v>47</v>
      </c>
      <c r="AD235" s="67">
        <v>2</v>
      </c>
      <c r="AE235" s="67">
        <v>2</v>
      </c>
      <c r="AF235" s="67">
        <v>4</v>
      </c>
      <c r="AG235" s="67">
        <v>0</v>
      </c>
      <c r="AH235" s="67">
        <v>0</v>
      </c>
      <c r="AI235" s="68">
        <v>0</v>
      </c>
    </row>
    <row r="236" spans="1:35" x14ac:dyDescent="0.25">
      <c r="A236" s="55" t="s">
        <v>490</v>
      </c>
      <c r="B236" s="56" t="s">
        <v>16644</v>
      </c>
      <c r="C236" s="56" t="s">
        <v>1114</v>
      </c>
      <c r="D236" s="56" t="s">
        <v>17276</v>
      </c>
      <c r="E236" s="56" t="s">
        <v>11</v>
      </c>
      <c r="F236" s="56" t="s">
        <v>3</v>
      </c>
      <c r="G236" s="56" t="s">
        <v>16420</v>
      </c>
      <c r="H236" s="56" t="s">
        <v>4</v>
      </c>
      <c r="I236" s="67">
        <v>5</v>
      </c>
      <c r="J236" s="67">
        <v>9</v>
      </c>
      <c r="K236" s="67">
        <v>14</v>
      </c>
      <c r="L236" s="67">
        <v>5</v>
      </c>
      <c r="M236" s="67">
        <v>9</v>
      </c>
      <c r="N236" s="67">
        <v>14</v>
      </c>
      <c r="O236" s="67">
        <v>4</v>
      </c>
      <c r="P236" s="67">
        <v>6</v>
      </c>
      <c r="Q236" s="67">
        <v>10</v>
      </c>
      <c r="R236" s="67">
        <v>5</v>
      </c>
      <c r="S236" s="67">
        <v>4</v>
      </c>
      <c r="T236" s="67">
        <v>9</v>
      </c>
      <c r="U236" s="67">
        <v>0</v>
      </c>
      <c r="V236" s="67">
        <v>0</v>
      </c>
      <c r="W236" s="67">
        <v>0</v>
      </c>
      <c r="X236" s="67">
        <v>0</v>
      </c>
      <c r="Y236" s="67">
        <v>0</v>
      </c>
      <c r="Z236" s="67">
        <v>0</v>
      </c>
      <c r="AA236" s="67">
        <v>14</v>
      </c>
      <c r="AB236" s="67">
        <v>19</v>
      </c>
      <c r="AC236" s="67">
        <v>33</v>
      </c>
      <c r="AD236" s="67">
        <v>0</v>
      </c>
      <c r="AE236" s="67">
        <v>5</v>
      </c>
      <c r="AF236" s="67">
        <v>5</v>
      </c>
      <c r="AG236" s="67">
        <v>0</v>
      </c>
      <c r="AH236" s="67">
        <v>0</v>
      </c>
      <c r="AI236" s="68">
        <v>0</v>
      </c>
    </row>
    <row r="237" spans="1:35" x14ac:dyDescent="0.25">
      <c r="A237" s="55" t="s">
        <v>488</v>
      </c>
      <c r="B237" s="56" t="s">
        <v>16645</v>
      </c>
      <c r="C237" s="56" t="s">
        <v>1035</v>
      </c>
      <c r="D237" s="56" t="s">
        <v>17276</v>
      </c>
      <c r="E237" s="56" t="s">
        <v>11</v>
      </c>
      <c r="F237" s="56" t="s">
        <v>3</v>
      </c>
      <c r="G237" s="56" t="s">
        <v>16420</v>
      </c>
      <c r="H237" s="56" t="s">
        <v>4</v>
      </c>
      <c r="I237" s="67">
        <v>8</v>
      </c>
      <c r="J237" s="67">
        <v>2</v>
      </c>
      <c r="K237" s="67">
        <v>10</v>
      </c>
      <c r="L237" s="67">
        <v>8</v>
      </c>
      <c r="M237" s="67">
        <v>2</v>
      </c>
      <c r="N237" s="67">
        <v>10</v>
      </c>
      <c r="O237" s="67">
        <v>11</v>
      </c>
      <c r="P237" s="67">
        <v>8</v>
      </c>
      <c r="Q237" s="67">
        <v>19</v>
      </c>
      <c r="R237" s="67">
        <v>6</v>
      </c>
      <c r="S237" s="67">
        <v>9</v>
      </c>
      <c r="T237" s="67">
        <v>15</v>
      </c>
      <c r="U237" s="67">
        <v>0</v>
      </c>
      <c r="V237" s="67">
        <v>0</v>
      </c>
      <c r="W237" s="67">
        <v>0</v>
      </c>
      <c r="X237" s="67">
        <v>0</v>
      </c>
      <c r="Y237" s="67">
        <v>0</v>
      </c>
      <c r="Z237" s="67">
        <v>0</v>
      </c>
      <c r="AA237" s="67">
        <v>25</v>
      </c>
      <c r="AB237" s="67">
        <v>19</v>
      </c>
      <c r="AC237" s="67">
        <v>44</v>
      </c>
      <c r="AD237" s="67">
        <v>4</v>
      </c>
      <c r="AE237" s="67">
        <v>7</v>
      </c>
      <c r="AF237" s="67">
        <v>11</v>
      </c>
      <c r="AG237" s="67">
        <v>0</v>
      </c>
      <c r="AH237" s="67">
        <v>0</v>
      </c>
      <c r="AI237" s="68">
        <v>0</v>
      </c>
    </row>
    <row r="238" spans="1:35" x14ac:dyDescent="0.25">
      <c r="A238" s="55" t="s">
        <v>505</v>
      </c>
      <c r="B238" s="56" t="s">
        <v>16646</v>
      </c>
      <c r="C238" s="56" t="s">
        <v>1137</v>
      </c>
      <c r="D238" s="56" t="s">
        <v>17276</v>
      </c>
      <c r="E238" s="56" t="s">
        <v>11</v>
      </c>
      <c r="F238" s="56" t="s">
        <v>3</v>
      </c>
      <c r="G238" s="56" t="s">
        <v>16420</v>
      </c>
      <c r="H238" s="56" t="s">
        <v>4</v>
      </c>
      <c r="I238" s="67">
        <v>5</v>
      </c>
      <c r="J238" s="67">
        <v>7</v>
      </c>
      <c r="K238" s="67">
        <v>12</v>
      </c>
      <c r="L238" s="67">
        <v>5</v>
      </c>
      <c r="M238" s="67">
        <v>7</v>
      </c>
      <c r="N238" s="67">
        <v>12</v>
      </c>
      <c r="O238" s="67">
        <v>11</v>
      </c>
      <c r="P238" s="67">
        <v>4</v>
      </c>
      <c r="Q238" s="67">
        <v>15</v>
      </c>
      <c r="R238" s="67">
        <v>6</v>
      </c>
      <c r="S238" s="67">
        <v>7</v>
      </c>
      <c r="T238" s="67">
        <v>13</v>
      </c>
      <c r="U238" s="67">
        <v>0</v>
      </c>
      <c r="V238" s="67">
        <v>0</v>
      </c>
      <c r="W238" s="67">
        <v>0</v>
      </c>
      <c r="X238" s="67">
        <v>0</v>
      </c>
      <c r="Y238" s="67">
        <v>0</v>
      </c>
      <c r="Z238" s="67">
        <v>0</v>
      </c>
      <c r="AA238" s="67">
        <v>22</v>
      </c>
      <c r="AB238" s="67">
        <v>18</v>
      </c>
      <c r="AC238" s="67">
        <v>40</v>
      </c>
      <c r="AD238" s="67">
        <v>4</v>
      </c>
      <c r="AE238" s="67">
        <v>6</v>
      </c>
      <c r="AF238" s="67">
        <v>10</v>
      </c>
      <c r="AG238" s="67">
        <v>0</v>
      </c>
      <c r="AH238" s="67">
        <v>0</v>
      </c>
      <c r="AI238" s="68">
        <v>0</v>
      </c>
    </row>
    <row r="239" spans="1:35" x14ac:dyDescent="0.25">
      <c r="A239" s="55" t="s">
        <v>487</v>
      </c>
      <c r="B239" s="56" t="s">
        <v>16647</v>
      </c>
      <c r="C239" s="56" t="s">
        <v>1110</v>
      </c>
      <c r="D239" s="56" t="s">
        <v>17276</v>
      </c>
      <c r="E239" s="56" t="s">
        <v>11</v>
      </c>
      <c r="F239" s="56" t="s">
        <v>3</v>
      </c>
      <c r="G239" s="56" t="s">
        <v>16420</v>
      </c>
      <c r="H239" s="56" t="s">
        <v>4</v>
      </c>
      <c r="I239" s="67">
        <v>20</v>
      </c>
      <c r="J239" s="67">
        <v>19</v>
      </c>
      <c r="K239" s="67">
        <v>39</v>
      </c>
      <c r="L239" s="67">
        <v>20</v>
      </c>
      <c r="M239" s="67">
        <v>19</v>
      </c>
      <c r="N239" s="67">
        <v>39</v>
      </c>
      <c r="O239" s="67">
        <v>10</v>
      </c>
      <c r="P239" s="67">
        <v>11</v>
      </c>
      <c r="Q239" s="67">
        <v>21</v>
      </c>
      <c r="R239" s="67">
        <v>6</v>
      </c>
      <c r="S239" s="67">
        <v>15</v>
      </c>
      <c r="T239" s="67">
        <v>21</v>
      </c>
      <c r="U239" s="67">
        <v>0</v>
      </c>
      <c r="V239" s="67">
        <v>0</v>
      </c>
      <c r="W239" s="67">
        <v>0</v>
      </c>
      <c r="X239" s="67">
        <v>0</v>
      </c>
      <c r="Y239" s="67">
        <v>0</v>
      </c>
      <c r="Z239" s="67">
        <v>0</v>
      </c>
      <c r="AA239" s="67">
        <v>36</v>
      </c>
      <c r="AB239" s="67">
        <v>45</v>
      </c>
      <c r="AC239" s="67">
        <v>81</v>
      </c>
      <c r="AD239" s="67">
        <v>6</v>
      </c>
      <c r="AE239" s="67">
        <v>12</v>
      </c>
      <c r="AF239" s="67">
        <v>18</v>
      </c>
      <c r="AG239" s="67">
        <v>0</v>
      </c>
      <c r="AH239" s="67">
        <v>0</v>
      </c>
      <c r="AI239" s="68">
        <v>0</v>
      </c>
    </row>
    <row r="240" spans="1:35" x14ac:dyDescent="0.25">
      <c r="A240" s="55" t="s">
        <v>471</v>
      </c>
      <c r="B240" s="56" t="s">
        <v>16648</v>
      </c>
      <c r="C240" s="56" t="s">
        <v>1028</v>
      </c>
      <c r="D240" s="56" t="s">
        <v>17276</v>
      </c>
      <c r="E240" s="56" t="s">
        <v>11</v>
      </c>
      <c r="F240" s="56" t="s">
        <v>3</v>
      </c>
      <c r="G240" s="56" t="s">
        <v>16420</v>
      </c>
      <c r="H240" s="56" t="s">
        <v>4</v>
      </c>
      <c r="I240" s="67">
        <v>4</v>
      </c>
      <c r="J240" s="67">
        <v>5</v>
      </c>
      <c r="K240" s="67">
        <v>9</v>
      </c>
      <c r="L240" s="67">
        <v>4</v>
      </c>
      <c r="M240" s="67">
        <v>5</v>
      </c>
      <c r="N240" s="67">
        <v>9</v>
      </c>
      <c r="O240" s="67">
        <v>11</v>
      </c>
      <c r="P240" s="67">
        <v>7</v>
      </c>
      <c r="Q240" s="67">
        <v>18</v>
      </c>
      <c r="R240" s="67">
        <v>5</v>
      </c>
      <c r="S240" s="67">
        <v>5</v>
      </c>
      <c r="T240" s="67">
        <v>10</v>
      </c>
      <c r="U240" s="67">
        <v>0</v>
      </c>
      <c r="V240" s="67">
        <v>0</v>
      </c>
      <c r="W240" s="67">
        <v>0</v>
      </c>
      <c r="X240" s="67">
        <v>0</v>
      </c>
      <c r="Y240" s="67">
        <v>0</v>
      </c>
      <c r="Z240" s="67">
        <v>0</v>
      </c>
      <c r="AA240" s="67">
        <v>20</v>
      </c>
      <c r="AB240" s="67">
        <v>17</v>
      </c>
      <c r="AC240" s="67">
        <v>37</v>
      </c>
      <c r="AD240" s="67">
        <v>3</v>
      </c>
      <c r="AE240" s="67">
        <v>5</v>
      </c>
      <c r="AF240" s="67">
        <v>8</v>
      </c>
      <c r="AG240" s="67">
        <v>0</v>
      </c>
      <c r="AH240" s="67">
        <v>0</v>
      </c>
      <c r="AI240" s="68">
        <v>0</v>
      </c>
    </row>
    <row r="241" spans="1:35" x14ac:dyDescent="0.25">
      <c r="A241" s="55" t="s">
        <v>482</v>
      </c>
      <c r="B241" s="56" t="s">
        <v>16649</v>
      </c>
      <c r="C241" s="56" t="s">
        <v>1085</v>
      </c>
      <c r="D241" s="56" t="s">
        <v>17276</v>
      </c>
      <c r="E241" s="56" t="s">
        <v>11</v>
      </c>
      <c r="F241" s="56" t="s">
        <v>3</v>
      </c>
      <c r="G241" s="56" t="s">
        <v>16420</v>
      </c>
      <c r="H241" s="56" t="s">
        <v>4</v>
      </c>
      <c r="I241" s="67">
        <v>12</v>
      </c>
      <c r="J241" s="67">
        <v>11</v>
      </c>
      <c r="K241" s="67">
        <v>23</v>
      </c>
      <c r="L241" s="67">
        <v>12</v>
      </c>
      <c r="M241" s="67">
        <v>11</v>
      </c>
      <c r="N241" s="67">
        <v>23</v>
      </c>
      <c r="O241" s="67">
        <v>10</v>
      </c>
      <c r="P241" s="67">
        <v>7</v>
      </c>
      <c r="Q241" s="67">
        <v>17</v>
      </c>
      <c r="R241" s="67">
        <v>8</v>
      </c>
      <c r="S241" s="67">
        <v>7</v>
      </c>
      <c r="T241" s="67">
        <v>15</v>
      </c>
      <c r="U241" s="67">
        <v>0</v>
      </c>
      <c r="V241" s="67">
        <v>0</v>
      </c>
      <c r="W241" s="67">
        <v>0</v>
      </c>
      <c r="X241" s="67">
        <v>0</v>
      </c>
      <c r="Y241" s="67">
        <v>0</v>
      </c>
      <c r="Z241" s="67">
        <v>0</v>
      </c>
      <c r="AA241" s="67">
        <v>30</v>
      </c>
      <c r="AB241" s="67">
        <v>25</v>
      </c>
      <c r="AC241" s="67">
        <v>55</v>
      </c>
      <c r="AD241" s="67">
        <v>7</v>
      </c>
      <c r="AE241" s="67">
        <v>10</v>
      </c>
      <c r="AF241" s="67">
        <v>17</v>
      </c>
      <c r="AG241" s="67">
        <v>0</v>
      </c>
      <c r="AH241" s="67">
        <v>0</v>
      </c>
      <c r="AI241" s="68">
        <v>0</v>
      </c>
    </row>
    <row r="242" spans="1:35" x14ac:dyDescent="0.25">
      <c r="A242" s="55" t="s">
        <v>17129</v>
      </c>
      <c r="B242" s="56" t="s">
        <v>16650</v>
      </c>
      <c r="C242" s="56" t="s">
        <v>1022</v>
      </c>
      <c r="D242" s="56" t="s">
        <v>17276</v>
      </c>
      <c r="E242" s="56" t="s">
        <v>11</v>
      </c>
      <c r="F242" s="56" t="s">
        <v>3</v>
      </c>
      <c r="G242" s="56" t="s">
        <v>16420</v>
      </c>
      <c r="H242" s="56" t="s">
        <v>4</v>
      </c>
      <c r="I242" s="67">
        <v>2</v>
      </c>
      <c r="J242" s="67">
        <v>2</v>
      </c>
      <c r="K242" s="67">
        <v>4</v>
      </c>
      <c r="L242" s="67">
        <v>3</v>
      </c>
      <c r="M242" s="67">
        <v>2</v>
      </c>
      <c r="N242" s="67">
        <v>5</v>
      </c>
      <c r="O242" s="67">
        <v>1</v>
      </c>
      <c r="P242" s="67">
        <v>4</v>
      </c>
      <c r="Q242" s="67">
        <v>5</v>
      </c>
      <c r="R242" s="67">
        <v>1</v>
      </c>
      <c r="S242" s="67">
        <v>4</v>
      </c>
      <c r="T242" s="67">
        <v>5</v>
      </c>
      <c r="U242" s="67">
        <v>0</v>
      </c>
      <c r="V242" s="67">
        <v>0</v>
      </c>
      <c r="W242" s="67">
        <v>0</v>
      </c>
      <c r="X242" s="67">
        <v>0</v>
      </c>
      <c r="Y242" s="67">
        <v>0</v>
      </c>
      <c r="Z242" s="67">
        <v>0</v>
      </c>
      <c r="AA242" s="67">
        <v>5</v>
      </c>
      <c r="AB242" s="67">
        <v>10</v>
      </c>
      <c r="AC242" s="67">
        <v>15</v>
      </c>
      <c r="AD242" s="67">
        <v>1</v>
      </c>
      <c r="AE242" s="67">
        <v>3</v>
      </c>
      <c r="AF242" s="67">
        <v>4</v>
      </c>
      <c r="AG242" s="67">
        <v>0</v>
      </c>
      <c r="AH242" s="67">
        <v>0</v>
      </c>
      <c r="AI242" s="68">
        <v>0</v>
      </c>
    </row>
    <row r="243" spans="1:35" x14ac:dyDescent="0.25">
      <c r="A243" s="55" t="s">
        <v>16467</v>
      </c>
      <c r="B243" s="56" t="s">
        <v>16652</v>
      </c>
      <c r="C243" s="56" t="s">
        <v>1037</v>
      </c>
      <c r="D243" s="56" t="s">
        <v>17276</v>
      </c>
      <c r="E243" s="56" t="s">
        <v>11</v>
      </c>
      <c r="F243" s="56" t="s">
        <v>3</v>
      </c>
      <c r="G243" s="56" t="s">
        <v>16420</v>
      </c>
      <c r="H243" s="56" t="s">
        <v>4</v>
      </c>
      <c r="I243" s="67">
        <v>8</v>
      </c>
      <c r="J243" s="67">
        <v>11</v>
      </c>
      <c r="K243" s="67">
        <v>19</v>
      </c>
      <c r="L243" s="67">
        <v>8</v>
      </c>
      <c r="M243" s="67">
        <v>11</v>
      </c>
      <c r="N243" s="67">
        <v>19</v>
      </c>
      <c r="O243" s="67">
        <v>6</v>
      </c>
      <c r="P243" s="67">
        <v>4</v>
      </c>
      <c r="Q243" s="67">
        <v>10</v>
      </c>
      <c r="R243" s="67">
        <v>7</v>
      </c>
      <c r="S243" s="67">
        <v>5</v>
      </c>
      <c r="T243" s="67">
        <v>12</v>
      </c>
      <c r="U243" s="67">
        <v>0</v>
      </c>
      <c r="V243" s="67">
        <v>0</v>
      </c>
      <c r="W243" s="67">
        <v>0</v>
      </c>
      <c r="X243" s="67">
        <v>0</v>
      </c>
      <c r="Y243" s="67">
        <v>0</v>
      </c>
      <c r="Z243" s="67">
        <v>0</v>
      </c>
      <c r="AA243" s="67">
        <v>21</v>
      </c>
      <c r="AB243" s="67">
        <v>20</v>
      </c>
      <c r="AC243" s="67">
        <v>41</v>
      </c>
      <c r="AD243" s="67">
        <v>1</v>
      </c>
      <c r="AE243" s="67">
        <v>8</v>
      </c>
      <c r="AF243" s="67">
        <v>9</v>
      </c>
      <c r="AG243" s="67">
        <v>0</v>
      </c>
      <c r="AH243" s="67">
        <v>0</v>
      </c>
      <c r="AI243" s="68">
        <v>0</v>
      </c>
    </row>
    <row r="244" spans="1:35" x14ac:dyDescent="0.25">
      <c r="A244" s="55" t="s">
        <v>470</v>
      </c>
      <c r="B244" s="56" t="s">
        <v>16653</v>
      </c>
      <c r="C244" s="56" t="s">
        <v>1027</v>
      </c>
      <c r="D244" s="56" t="s">
        <v>17276</v>
      </c>
      <c r="E244" s="56" t="s">
        <v>11</v>
      </c>
      <c r="F244" s="56" t="s">
        <v>3</v>
      </c>
      <c r="G244" s="56" t="s">
        <v>16420</v>
      </c>
      <c r="H244" s="56" t="s">
        <v>4</v>
      </c>
      <c r="I244" s="67">
        <v>10</v>
      </c>
      <c r="J244" s="67">
        <v>14</v>
      </c>
      <c r="K244" s="67">
        <v>24</v>
      </c>
      <c r="L244" s="67">
        <v>10</v>
      </c>
      <c r="M244" s="67">
        <v>14</v>
      </c>
      <c r="N244" s="67">
        <v>24</v>
      </c>
      <c r="O244" s="67">
        <v>6</v>
      </c>
      <c r="P244" s="67">
        <v>16</v>
      </c>
      <c r="Q244" s="67">
        <v>22</v>
      </c>
      <c r="R244" s="67">
        <v>4</v>
      </c>
      <c r="S244" s="67">
        <v>6</v>
      </c>
      <c r="T244" s="67">
        <v>10</v>
      </c>
      <c r="U244" s="67">
        <v>0</v>
      </c>
      <c r="V244" s="67">
        <v>0</v>
      </c>
      <c r="W244" s="67">
        <v>0</v>
      </c>
      <c r="X244" s="67">
        <v>0</v>
      </c>
      <c r="Y244" s="67">
        <v>0</v>
      </c>
      <c r="Z244" s="67">
        <v>0</v>
      </c>
      <c r="AA244" s="67">
        <v>20</v>
      </c>
      <c r="AB244" s="67">
        <v>36</v>
      </c>
      <c r="AC244" s="67">
        <v>56</v>
      </c>
      <c r="AD244" s="67">
        <v>6</v>
      </c>
      <c r="AE244" s="67">
        <v>9</v>
      </c>
      <c r="AF244" s="67">
        <v>15</v>
      </c>
      <c r="AG244" s="67">
        <v>0</v>
      </c>
      <c r="AH244" s="67">
        <v>0</v>
      </c>
      <c r="AI244" s="68">
        <v>0</v>
      </c>
    </row>
    <row r="245" spans="1:35" x14ac:dyDescent="0.25">
      <c r="A245" s="55" t="s">
        <v>492</v>
      </c>
      <c r="B245" s="56" t="s">
        <v>16655</v>
      </c>
      <c r="C245" s="56" t="s">
        <v>1117</v>
      </c>
      <c r="D245" s="56" t="s">
        <v>17276</v>
      </c>
      <c r="E245" s="56" t="s">
        <v>11</v>
      </c>
      <c r="F245" s="56" t="s">
        <v>3</v>
      </c>
      <c r="G245" s="56" t="s">
        <v>16420</v>
      </c>
      <c r="H245" s="56" t="s">
        <v>4</v>
      </c>
      <c r="I245" s="67">
        <v>21</v>
      </c>
      <c r="J245" s="67">
        <v>16</v>
      </c>
      <c r="K245" s="67">
        <v>37</v>
      </c>
      <c r="L245" s="67">
        <v>21</v>
      </c>
      <c r="M245" s="67">
        <v>16</v>
      </c>
      <c r="N245" s="67">
        <v>37</v>
      </c>
      <c r="O245" s="67">
        <v>15</v>
      </c>
      <c r="P245" s="67">
        <v>16</v>
      </c>
      <c r="Q245" s="67">
        <v>31</v>
      </c>
      <c r="R245" s="67">
        <v>12</v>
      </c>
      <c r="S245" s="67">
        <v>14</v>
      </c>
      <c r="T245" s="67">
        <v>26</v>
      </c>
      <c r="U245" s="67">
        <v>0</v>
      </c>
      <c r="V245" s="67">
        <v>0</v>
      </c>
      <c r="W245" s="67">
        <v>0</v>
      </c>
      <c r="X245" s="67">
        <v>0</v>
      </c>
      <c r="Y245" s="67">
        <v>0</v>
      </c>
      <c r="Z245" s="67">
        <v>0</v>
      </c>
      <c r="AA245" s="67">
        <v>48</v>
      </c>
      <c r="AB245" s="67">
        <v>46</v>
      </c>
      <c r="AC245" s="67">
        <v>94</v>
      </c>
      <c r="AD245" s="67">
        <v>11</v>
      </c>
      <c r="AE245" s="67">
        <v>14</v>
      </c>
      <c r="AF245" s="67">
        <v>25</v>
      </c>
      <c r="AG245" s="67">
        <v>0</v>
      </c>
      <c r="AH245" s="67">
        <v>0</v>
      </c>
      <c r="AI245" s="68">
        <v>0</v>
      </c>
    </row>
    <row r="246" spans="1:35" x14ac:dyDescent="0.25">
      <c r="A246" s="55" t="s">
        <v>16507</v>
      </c>
      <c r="B246" s="56" t="s">
        <v>16657</v>
      </c>
      <c r="C246" s="56" t="s">
        <v>1015</v>
      </c>
      <c r="D246" s="56" t="s">
        <v>17276</v>
      </c>
      <c r="E246" s="56" t="s">
        <v>11</v>
      </c>
      <c r="F246" s="56" t="s">
        <v>3</v>
      </c>
      <c r="G246" s="56" t="s">
        <v>16420</v>
      </c>
      <c r="H246" s="56" t="s">
        <v>4</v>
      </c>
      <c r="I246" s="67">
        <v>14</v>
      </c>
      <c r="J246" s="67">
        <v>9</v>
      </c>
      <c r="K246" s="67">
        <v>23</v>
      </c>
      <c r="L246" s="67">
        <v>14</v>
      </c>
      <c r="M246" s="67">
        <v>9</v>
      </c>
      <c r="N246" s="67">
        <v>23</v>
      </c>
      <c r="O246" s="67">
        <v>11</v>
      </c>
      <c r="P246" s="67">
        <v>13</v>
      </c>
      <c r="Q246" s="67">
        <v>24</v>
      </c>
      <c r="R246" s="67">
        <v>7</v>
      </c>
      <c r="S246" s="67">
        <v>8</v>
      </c>
      <c r="T246" s="67">
        <v>15</v>
      </c>
      <c r="U246" s="67">
        <v>0</v>
      </c>
      <c r="V246" s="67">
        <v>0</v>
      </c>
      <c r="W246" s="67">
        <v>0</v>
      </c>
      <c r="X246" s="67">
        <v>0</v>
      </c>
      <c r="Y246" s="67">
        <v>0</v>
      </c>
      <c r="Z246" s="67">
        <v>0</v>
      </c>
      <c r="AA246" s="67">
        <v>32</v>
      </c>
      <c r="AB246" s="67">
        <v>30</v>
      </c>
      <c r="AC246" s="67">
        <v>62</v>
      </c>
      <c r="AD246" s="67">
        <v>5</v>
      </c>
      <c r="AE246" s="67">
        <v>6</v>
      </c>
      <c r="AF246" s="67">
        <v>11</v>
      </c>
      <c r="AG246" s="67">
        <v>0</v>
      </c>
      <c r="AH246" s="67">
        <v>0</v>
      </c>
      <c r="AI246" s="68">
        <v>0</v>
      </c>
    </row>
    <row r="247" spans="1:35" x14ac:dyDescent="0.25">
      <c r="A247" s="55" t="s">
        <v>16658</v>
      </c>
      <c r="B247" s="56" t="s">
        <v>16659</v>
      </c>
      <c r="C247" s="56" t="s">
        <v>1138</v>
      </c>
      <c r="D247" s="56" t="s">
        <v>17276</v>
      </c>
      <c r="E247" s="56" t="s">
        <v>11</v>
      </c>
      <c r="F247" s="56" t="s">
        <v>3</v>
      </c>
      <c r="G247" s="56" t="s">
        <v>16420</v>
      </c>
      <c r="H247" s="56" t="s">
        <v>4</v>
      </c>
      <c r="I247" s="67">
        <v>6</v>
      </c>
      <c r="J247" s="67">
        <v>11</v>
      </c>
      <c r="K247" s="67">
        <v>17</v>
      </c>
      <c r="L247" s="67">
        <v>6</v>
      </c>
      <c r="M247" s="67">
        <v>11</v>
      </c>
      <c r="N247" s="67">
        <v>17</v>
      </c>
      <c r="O247" s="67">
        <v>7</v>
      </c>
      <c r="P247" s="67">
        <v>5</v>
      </c>
      <c r="Q247" s="67">
        <v>12</v>
      </c>
      <c r="R247" s="67">
        <v>5</v>
      </c>
      <c r="S247" s="67">
        <v>2</v>
      </c>
      <c r="T247" s="67">
        <v>7</v>
      </c>
      <c r="U247" s="67">
        <v>0</v>
      </c>
      <c r="V247" s="67">
        <v>0</v>
      </c>
      <c r="W247" s="67">
        <v>0</v>
      </c>
      <c r="X247" s="67">
        <v>0</v>
      </c>
      <c r="Y247" s="67">
        <v>0</v>
      </c>
      <c r="Z247" s="67">
        <v>0</v>
      </c>
      <c r="AA247" s="67">
        <v>18</v>
      </c>
      <c r="AB247" s="67">
        <v>18</v>
      </c>
      <c r="AC247" s="67">
        <v>36</v>
      </c>
      <c r="AD247" s="67">
        <v>3</v>
      </c>
      <c r="AE247" s="67">
        <v>5</v>
      </c>
      <c r="AF247" s="67">
        <v>8</v>
      </c>
      <c r="AG247" s="67">
        <v>0</v>
      </c>
      <c r="AH247" s="67">
        <v>0</v>
      </c>
      <c r="AI247" s="68">
        <v>0</v>
      </c>
    </row>
    <row r="248" spans="1:35" x14ac:dyDescent="0.25">
      <c r="A248" s="55" t="s">
        <v>475</v>
      </c>
      <c r="B248" s="56" t="s">
        <v>16660</v>
      </c>
      <c r="C248" s="56" t="s">
        <v>1040</v>
      </c>
      <c r="D248" s="56" t="s">
        <v>17276</v>
      </c>
      <c r="E248" s="56" t="s">
        <v>11</v>
      </c>
      <c r="F248" s="56" t="s">
        <v>3</v>
      </c>
      <c r="G248" s="56" t="s">
        <v>16420</v>
      </c>
      <c r="H248" s="56" t="s">
        <v>4</v>
      </c>
      <c r="I248" s="67">
        <v>15</v>
      </c>
      <c r="J248" s="67">
        <v>16</v>
      </c>
      <c r="K248" s="67">
        <v>31</v>
      </c>
      <c r="L248" s="67">
        <v>15</v>
      </c>
      <c r="M248" s="67">
        <v>16</v>
      </c>
      <c r="N248" s="67">
        <v>31</v>
      </c>
      <c r="O248" s="67">
        <v>3</v>
      </c>
      <c r="P248" s="67">
        <v>6</v>
      </c>
      <c r="Q248" s="67">
        <v>9</v>
      </c>
      <c r="R248" s="67">
        <v>2</v>
      </c>
      <c r="S248" s="67">
        <v>6</v>
      </c>
      <c r="T248" s="67">
        <v>8</v>
      </c>
      <c r="U248" s="67">
        <v>0</v>
      </c>
      <c r="V248" s="67">
        <v>0</v>
      </c>
      <c r="W248" s="67">
        <v>0</v>
      </c>
      <c r="X248" s="67">
        <v>0</v>
      </c>
      <c r="Y248" s="67">
        <v>0</v>
      </c>
      <c r="Z248" s="67">
        <v>0</v>
      </c>
      <c r="AA248" s="67">
        <v>20</v>
      </c>
      <c r="AB248" s="67">
        <v>28</v>
      </c>
      <c r="AC248" s="67">
        <v>48</v>
      </c>
      <c r="AD248" s="67">
        <v>6</v>
      </c>
      <c r="AE248" s="67">
        <v>7</v>
      </c>
      <c r="AF248" s="67">
        <v>13</v>
      </c>
      <c r="AG248" s="67">
        <v>0</v>
      </c>
      <c r="AH248" s="67">
        <v>0</v>
      </c>
      <c r="AI248" s="68">
        <v>0</v>
      </c>
    </row>
    <row r="249" spans="1:35" x14ac:dyDescent="0.25">
      <c r="A249" s="55" t="s">
        <v>475</v>
      </c>
      <c r="B249" s="56" t="s">
        <v>16689</v>
      </c>
      <c r="C249" s="56" t="s">
        <v>1041</v>
      </c>
      <c r="D249" s="56" t="s">
        <v>17276</v>
      </c>
      <c r="E249" s="56" t="s">
        <v>11</v>
      </c>
      <c r="F249" s="56" t="s">
        <v>3</v>
      </c>
      <c r="G249" s="56" t="s">
        <v>16420</v>
      </c>
      <c r="H249" s="56" t="s">
        <v>4</v>
      </c>
      <c r="I249" s="67">
        <v>26</v>
      </c>
      <c r="J249" s="67">
        <v>24</v>
      </c>
      <c r="K249" s="67">
        <v>50</v>
      </c>
      <c r="L249" s="67">
        <v>26</v>
      </c>
      <c r="M249" s="67">
        <v>24</v>
      </c>
      <c r="N249" s="67">
        <v>50</v>
      </c>
      <c r="O249" s="67">
        <v>16</v>
      </c>
      <c r="P249" s="67">
        <v>15</v>
      </c>
      <c r="Q249" s="67">
        <v>31</v>
      </c>
      <c r="R249" s="67">
        <v>7</v>
      </c>
      <c r="S249" s="67">
        <v>11</v>
      </c>
      <c r="T249" s="67">
        <v>18</v>
      </c>
      <c r="U249" s="67">
        <v>0</v>
      </c>
      <c r="V249" s="67">
        <v>0</v>
      </c>
      <c r="W249" s="67">
        <v>0</v>
      </c>
      <c r="X249" s="67">
        <v>0</v>
      </c>
      <c r="Y249" s="67">
        <v>0</v>
      </c>
      <c r="Z249" s="67">
        <v>0</v>
      </c>
      <c r="AA249" s="67">
        <v>49</v>
      </c>
      <c r="AB249" s="67">
        <v>50</v>
      </c>
      <c r="AC249" s="67">
        <v>99</v>
      </c>
      <c r="AD249" s="67">
        <v>9</v>
      </c>
      <c r="AE249" s="67">
        <v>10</v>
      </c>
      <c r="AF249" s="67">
        <v>19</v>
      </c>
      <c r="AG249" s="67">
        <v>0</v>
      </c>
      <c r="AH249" s="67">
        <v>0</v>
      </c>
      <c r="AI249" s="68">
        <v>0</v>
      </c>
    </row>
    <row r="250" spans="1:35" x14ac:dyDescent="0.25">
      <c r="A250" s="55" t="s">
        <v>491</v>
      </c>
      <c r="B250" s="56" t="s">
        <v>16690</v>
      </c>
      <c r="C250" s="56" t="s">
        <v>1115</v>
      </c>
      <c r="D250" s="56" t="s">
        <v>17276</v>
      </c>
      <c r="E250" s="56" t="s">
        <v>11</v>
      </c>
      <c r="F250" s="56" t="s">
        <v>3</v>
      </c>
      <c r="G250" s="56" t="s">
        <v>16420</v>
      </c>
      <c r="H250" s="56" t="s">
        <v>4</v>
      </c>
      <c r="I250" s="67">
        <v>3</v>
      </c>
      <c r="J250" s="67">
        <v>7</v>
      </c>
      <c r="K250" s="67">
        <v>10</v>
      </c>
      <c r="L250" s="67">
        <v>3</v>
      </c>
      <c r="M250" s="67">
        <v>7</v>
      </c>
      <c r="N250" s="67">
        <v>10</v>
      </c>
      <c r="O250" s="67">
        <v>3</v>
      </c>
      <c r="P250" s="67">
        <v>2</v>
      </c>
      <c r="Q250" s="67">
        <v>5</v>
      </c>
      <c r="R250" s="67">
        <v>2</v>
      </c>
      <c r="S250" s="67">
        <v>4</v>
      </c>
      <c r="T250" s="67">
        <v>6</v>
      </c>
      <c r="U250" s="67">
        <v>0</v>
      </c>
      <c r="V250" s="67">
        <v>0</v>
      </c>
      <c r="W250" s="67">
        <v>0</v>
      </c>
      <c r="X250" s="67">
        <v>0</v>
      </c>
      <c r="Y250" s="67">
        <v>0</v>
      </c>
      <c r="Z250" s="67">
        <v>0</v>
      </c>
      <c r="AA250" s="67">
        <v>8</v>
      </c>
      <c r="AB250" s="67">
        <v>13</v>
      </c>
      <c r="AC250" s="67">
        <v>21</v>
      </c>
      <c r="AD250" s="67">
        <v>0</v>
      </c>
      <c r="AE250" s="67">
        <v>2</v>
      </c>
      <c r="AF250" s="67">
        <v>2</v>
      </c>
      <c r="AG250" s="67">
        <v>0</v>
      </c>
      <c r="AH250" s="67">
        <v>0</v>
      </c>
      <c r="AI250" s="68">
        <v>0</v>
      </c>
    </row>
    <row r="251" spans="1:35" x14ac:dyDescent="0.25">
      <c r="A251" s="55" t="s">
        <v>480</v>
      </c>
      <c r="B251" s="56" t="s">
        <v>16692</v>
      </c>
      <c r="C251" s="56" t="s">
        <v>1059</v>
      </c>
      <c r="D251" s="56" t="s">
        <v>17276</v>
      </c>
      <c r="E251" s="56" t="s">
        <v>11</v>
      </c>
      <c r="F251" s="56" t="s">
        <v>3</v>
      </c>
      <c r="G251" s="56" t="s">
        <v>16420</v>
      </c>
      <c r="H251" s="56" t="s">
        <v>4</v>
      </c>
      <c r="I251" s="67">
        <v>3</v>
      </c>
      <c r="J251" s="67">
        <v>2</v>
      </c>
      <c r="K251" s="67">
        <v>5</v>
      </c>
      <c r="L251" s="67">
        <v>3</v>
      </c>
      <c r="M251" s="67">
        <v>2</v>
      </c>
      <c r="N251" s="67">
        <v>5</v>
      </c>
      <c r="O251" s="67">
        <v>1</v>
      </c>
      <c r="P251" s="67">
        <v>4</v>
      </c>
      <c r="Q251" s="67">
        <v>5</v>
      </c>
      <c r="R251" s="67">
        <v>2</v>
      </c>
      <c r="S251" s="67">
        <v>3</v>
      </c>
      <c r="T251" s="67">
        <v>5</v>
      </c>
      <c r="U251" s="67">
        <v>0</v>
      </c>
      <c r="V251" s="67">
        <v>0</v>
      </c>
      <c r="W251" s="67">
        <v>0</v>
      </c>
      <c r="X251" s="67">
        <v>0</v>
      </c>
      <c r="Y251" s="67">
        <v>0</v>
      </c>
      <c r="Z251" s="67">
        <v>0</v>
      </c>
      <c r="AA251" s="67">
        <v>6</v>
      </c>
      <c r="AB251" s="67">
        <v>9</v>
      </c>
      <c r="AC251" s="67">
        <v>15</v>
      </c>
      <c r="AD251" s="67">
        <v>2</v>
      </c>
      <c r="AE251" s="67">
        <v>4</v>
      </c>
      <c r="AF251" s="67">
        <v>6</v>
      </c>
      <c r="AG251" s="67">
        <v>0</v>
      </c>
      <c r="AH251" s="67">
        <v>0</v>
      </c>
      <c r="AI251" s="68">
        <v>0</v>
      </c>
    </row>
    <row r="252" spans="1:35" x14ac:dyDescent="0.25">
      <c r="A252" s="55" t="s">
        <v>16453</v>
      </c>
      <c r="B252" s="56" t="s">
        <v>16693</v>
      </c>
      <c r="C252" s="56" t="s">
        <v>1101</v>
      </c>
      <c r="D252" s="56" t="s">
        <v>17276</v>
      </c>
      <c r="E252" s="56" t="s">
        <v>11</v>
      </c>
      <c r="F252" s="56" t="s">
        <v>3</v>
      </c>
      <c r="G252" s="56" t="s">
        <v>16420</v>
      </c>
      <c r="H252" s="56" t="s">
        <v>4</v>
      </c>
      <c r="I252" s="67">
        <v>5</v>
      </c>
      <c r="J252" s="67">
        <v>5</v>
      </c>
      <c r="K252" s="67">
        <v>10</v>
      </c>
      <c r="L252" s="67">
        <v>5</v>
      </c>
      <c r="M252" s="67">
        <v>5</v>
      </c>
      <c r="N252" s="67">
        <v>10</v>
      </c>
      <c r="O252" s="67">
        <v>7</v>
      </c>
      <c r="P252" s="67">
        <v>8</v>
      </c>
      <c r="Q252" s="67">
        <v>15</v>
      </c>
      <c r="R252" s="67">
        <v>3</v>
      </c>
      <c r="S252" s="67">
        <v>3</v>
      </c>
      <c r="T252" s="67">
        <v>6</v>
      </c>
      <c r="U252" s="67">
        <v>0</v>
      </c>
      <c r="V252" s="67">
        <v>0</v>
      </c>
      <c r="W252" s="67">
        <v>0</v>
      </c>
      <c r="X252" s="67">
        <v>0</v>
      </c>
      <c r="Y252" s="67">
        <v>0</v>
      </c>
      <c r="Z252" s="67">
        <v>0</v>
      </c>
      <c r="AA252" s="67">
        <v>15</v>
      </c>
      <c r="AB252" s="67">
        <v>16</v>
      </c>
      <c r="AC252" s="67">
        <v>31</v>
      </c>
      <c r="AD252" s="67">
        <v>4</v>
      </c>
      <c r="AE252" s="67">
        <v>3</v>
      </c>
      <c r="AF252" s="67">
        <v>7</v>
      </c>
      <c r="AG252" s="67">
        <v>0</v>
      </c>
      <c r="AH252" s="67">
        <v>0</v>
      </c>
      <c r="AI252" s="68">
        <v>0</v>
      </c>
    </row>
    <row r="253" spans="1:35" x14ac:dyDescent="0.25">
      <c r="A253" s="55" t="s">
        <v>489</v>
      </c>
      <c r="B253" s="56" t="s">
        <v>16695</v>
      </c>
      <c r="C253" s="56" t="s">
        <v>1113</v>
      </c>
      <c r="D253" s="56" t="s">
        <v>17276</v>
      </c>
      <c r="E253" s="56" t="s">
        <v>11</v>
      </c>
      <c r="F253" s="56" t="s">
        <v>3</v>
      </c>
      <c r="G253" s="56" t="s">
        <v>16420</v>
      </c>
      <c r="H253" s="56" t="s">
        <v>4</v>
      </c>
      <c r="I253" s="67">
        <v>1</v>
      </c>
      <c r="J253" s="67">
        <v>3</v>
      </c>
      <c r="K253" s="67">
        <v>4</v>
      </c>
      <c r="L253" s="67">
        <v>1</v>
      </c>
      <c r="M253" s="67">
        <v>3</v>
      </c>
      <c r="N253" s="67">
        <v>4</v>
      </c>
      <c r="O253" s="67">
        <v>2</v>
      </c>
      <c r="P253" s="67">
        <v>5</v>
      </c>
      <c r="Q253" s="67">
        <v>7</v>
      </c>
      <c r="R253" s="67">
        <v>2</v>
      </c>
      <c r="S253" s="67">
        <v>0</v>
      </c>
      <c r="T253" s="67">
        <v>2</v>
      </c>
      <c r="U253" s="67">
        <v>0</v>
      </c>
      <c r="V253" s="67">
        <v>0</v>
      </c>
      <c r="W253" s="67">
        <v>0</v>
      </c>
      <c r="X253" s="67">
        <v>0</v>
      </c>
      <c r="Y253" s="67">
        <v>0</v>
      </c>
      <c r="Z253" s="67">
        <v>0</v>
      </c>
      <c r="AA253" s="67">
        <v>5</v>
      </c>
      <c r="AB253" s="67">
        <v>8</v>
      </c>
      <c r="AC253" s="67">
        <v>13</v>
      </c>
      <c r="AD253" s="67">
        <v>2</v>
      </c>
      <c r="AE253" s="67">
        <v>4</v>
      </c>
      <c r="AF253" s="67">
        <v>6</v>
      </c>
      <c r="AG253" s="67">
        <v>0</v>
      </c>
      <c r="AH253" s="67">
        <v>0</v>
      </c>
      <c r="AI253" s="68">
        <v>0</v>
      </c>
    </row>
    <row r="254" spans="1:35" x14ac:dyDescent="0.25">
      <c r="A254" s="55" t="s">
        <v>16580</v>
      </c>
      <c r="B254" s="56" t="s">
        <v>16697</v>
      </c>
      <c r="C254" s="56" t="s">
        <v>1030</v>
      </c>
      <c r="D254" s="56" t="s">
        <v>17276</v>
      </c>
      <c r="E254" s="56" t="s">
        <v>11</v>
      </c>
      <c r="F254" s="56" t="s">
        <v>3</v>
      </c>
      <c r="G254" s="56" t="s">
        <v>16420</v>
      </c>
      <c r="H254" s="56" t="s">
        <v>4</v>
      </c>
      <c r="I254" s="67">
        <v>8</v>
      </c>
      <c r="J254" s="67">
        <v>10</v>
      </c>
      <c r="K254" s="67">
        <v>18</v>
      </c>
      <c r="L254" s="67">
        <v>8</v>
      </c>
      <c r="M254" s="67">
        <v>11</v>
      </c>
      <c r="N254" s="67">
        <v>19</v>
      </c>
      <c r="O254" s="67">
        <v>7</v>
      </c>
      <c r="P254" s="67">
        <v>9</v>
      </c>
      <c r="Q254" s="67">
        <v>16</v>
      </c>
      <c r="R254" s="67">
        <v>7</v>
      </c>
      <c r="S254" s="67">
        <v>4</v>
      </c>
      <c r="T254" s="67">
        <v>11</v>
      </c>
      <c r="U254" s="67">
        <v>0</v>
      </c>
      <c r="V254" s="67">
        <v>0</v>
      </c>
      <c r="W254" s="67">
        <v>0</v>
      </c>
      <c r="X254" s="67">
        <v>0</v>
      </c>
      <c r="Y254" s="67">
        <v>0</v>
      </c>
      <c r="Z254" s="67">
        <v>0</v>
      </c>
      <c r="AA254" s="67">
        <v>22</v>
      </c>
      <c r="AB254" s="67">
        <v>24</v>
      </c>
      <c r="AC254" s="67">
        <v>46</v>
      </c>
      <c r="AD254" s="67">
        <v>3</v>
      </c>
      <c r="AE254" s="67">
        <v>9</v>
      </c>
      <c r="AF254" s="67">
        <v>12</v>
      </c>
      <c r="AG254" s="67">
        <v>0</v>
      </c>
      <c r="AH254" s="67">
        <v>0</v>
      </c>
      <c r="AI254" s="68">
        <v>0</v>
      </c>
    </row>
    <row r="255" spans="1:35" x14ac:dyDescent="0.25">
      <c r="A255" s="55" t="s">
        <v>499</v>
      </c>
      <c r="B255" s="56" t="s">
        <v>16698</v>
      </c>
      <c r="C255" s="56" t="s">
        <v>1128</v>
      </c>
      <c r="D255" s="56" t="s">
        <v>17276</v>
      </c>
      <c r="E255" s="56" t="s">
        <v>11</v>
      </c>
      <c r="F255" s="56" t="s">
        <v>3</v>
      </c>
      <c r="G255" s="56" t="s">
        <v>16420</v>
      </c>
      <c r="H255" s="56" t="s">
        <v>4</v>
      </c>
      <c r="I255" s="67">
        <v>28</v>
      </c>
      <c r="J255" s="67">
        <v>53</v>
      </c>
      <c r="K255" s="67">
        <v>81</v>
      </c>
      <c r="L255" s="67">
        <v>28</v>
      </c>
      <c r="M255" s="67">
        <v>54</v>
      </c>
      <c r="N255" s="67">
        <v>82</v>
      </c>
      <c r="O255" s="67">
        <v>27</v>
      </c>
      <c r="P255" s="67">
        <v>34</v>
      </c>
      <c r="Q255" s="67">
        <v>61</v>
      </c>
      <c r="R255" s="67">
        <v>13</v>
      </c>
      <c r="S255" s="67">
        <v>28</v>
      </c>
      <c r="T255" s="67">
        <v>41</v>
      </c>
      <c r="U255" s="67">
        <v>0</v>
      </c>
      <c r="V255" s="67">
        <v>0</v>
      </c>
      <c r="W255" s="67">
        <v>0</v>
      </c>
      <c r="X255" s="67">
        <v>0</v>
      </c>
      <c r="Y255" s="67">
        <v>0</v>
      </c>
      <c r="Z255" s="67">
        <v>0</v>
      </c>
      <c r="AA255" s="67">
        <v>68</v>
      </c>
      <c r="AB255" s="67">
        <v>116</v>
      </c>
      <c r="AC255" s="67">
        <v>184</v>
      </c>
      <c r="AD255" s="67">
        <v>13</v>
      </c>
      <c r="AE255" s="67">
        <v>19</v>
      </c>
      <c r="AF255" s="67">
        <v>32</v>
      </c>
      <c r="AG255" s="67">
        <v>0</v>
      </c>
      <c r="AH255" s="67">
        <v>0</v>
      </c>
      <c r="AI255" s="68">
        <v>0</v>
      </c>
    </row>
    <row r="256" spans="1:35" x14ac:dyDescent="0.25">
      <c r="A256" s="55" t="s">
        <v>483</v>
      </c>
      <c r="B256" s="56" t="s">
        <v>16699</v>
      </c>
      <c r="C256" s="56" t="s">
        <v>1086</v>
      </c>
      <c r="D256" s="56" t="s">
        <v>17276</v>
      </c>
      <c r="E256" s="56" t="s">
        <v>11</v>
      </c>
      <c r="F256" s="56" t="s">
        <v>3</v>
      </c>
      <c r="G256" s="56" t="s">
        <v>16420</v>
      </c>
      <c r="H256" s="56" t="s">
        <v>4</v>
      </c>
      <c r="I256" s="67">
        <v>3</v>
      </c>
      <c r="J256" s="67">
        <v>3</v>
      </c>
      <c r="K256" s="67">
        <v>6</v>
      </c>
      <c r="L256" s="67">
        <v>3</v>
      </c>
      <c r="M256" s="67">
        <v>3</v>
      </c>
      <c r="N256" s="67">
        <v>6</v>
      </c>
      <c r="O256" s="67">
        <v>6</v>
      </c>
      <c r="P256" s="67">
        <v>3</v>
      </c>
      <c r="Q256" s="67">
        <v>9</v>
      </c>
      <c r="R256" s="67">
        <v>1</v>
      </c>
      <c r="S256" s="67">
        <v>0</v>
      </c>
      <c r="T256" s="67">
        <v>1</v>
      </c>
      <c r="U256" s="67">
        <v>0</v>
      </c>
      <c r="V256" s="67">
        <v>0</v>
      </c>
      <c r="W256" s="67">
        <v>0</v>
      </c>
      <c r="X256" s="67">
        <v>0</v>
      </c>
      <c r="Y256" s="67">
        <v>0</v>
      </c>
      <c r="Z256" s="67">
        <v>0</v>
      </c>
      <c r="AA256" s="67">
        <v>10</v>
      </c>
      <c r="AB256" s="67">
        <v>6</v>
      </c>
      <c r="AC256" s="67">
        <v>16</v>
      </c>
      <c r="AD256" s="67">
        <v>5</v>
      </c>
      <c r="AE256" s="67">
        <v>1</v>
      </c>
      <c r="AF256" s="67">
        <v>6</v>
      </c>
      <c r="AG256" s="67">
        <v>0</v>
      </c>
      <c r="AH256" s="67">
        <v>0</v>
      </c>
      <c r="AI256" s="68">
        <v>0</v>
      </c>
    </row>
    <row r="257" spans="1:35" x14ac:dyDescent="0.25">
      <c r="A257" s="55" t="s">
        <v>483</v>
      </c>
      <c r="B257" s="56" t="s">
        <v>16701</v>
      </c>
      <c r="C257" s="56" t="s">
        <v>1087</v>
      </c>
      <c r="D257" s="56" t="s">
        <v>17276</v>
      </c>
      <c r="E257" s="56" t="s">
        <v>11</v>
      </c>
      <c r="F257" s="56" t="s">
        <v>3</v>
      </c>
      <c r="G257" s="56" t="s">
        <v>16420</v>
      </c>
      <c r="H257" s="56" t="s">
        <v>4</v>
      </c>
      <c r="I257" s="67">
        <v>5</v>
      </c>
      <c r="J257" s="67">
        <v>1</v>
      </c>
      <c r="K257" s="67">
        <v>6</v>
      </c>
      <c r="L257" s="67">
        <v>5</v>
      </c>
      <c r="M257" s="67">
        <v>1</v>
      </c>
      <c r="N257" s="67">
        <v>6</v>
      </c>
      <c r="O257" s="67">
        <v>6</v>
      </c>
      <c r="P257" s="67">
        <v>2</v>
      </c>
      <c r="Q257" s="67">
        <v>8</v>
      </c>
      <c r="R257" s="67">
        <v>6</v>
      </c>
      <c r="S257" s="67">
        <v>2</v>
      </c>
      <c r="T257" s="67">
        <v>8</v>
      </c>
      <c r="U257" s="67">
        <v>0</v>
      </c>
      <c r="V257" s="67">
        <v>0</v>
      </c>
      <c r="W257" s="67">
        <v>0</v>
      </c>
      <c r="X257" s="67">
        <v>0</v>
      </c>
      <c r="Y257" s="67">
        <v>0</v>
      </c>
      <c r="Z257" s="67">
        <v>0</v>
      </c>
      <c r="AA257" s="67">
        <v>17</v>
      </c>
      <c r="AB257" s="67">
        <v>5</v>
      </c>
      <c r="AC257" s="67">
        <v>22</v>
      </c>
      <c r="AD257" s="67">
        <v>1</v>
      </c>
      <c r="AE257" s="67">
        <v>2</v>
      </c>
      <c r="AF257" s="67">
        <v>3</v>
      </c>
      <c r="AG257" s="67">
        <v>0</v>
      </c>
      <c r="AH257" s="67">
        <v>0</v>
      </c>
      <c r="AI257" s="68">
        <v>0</v>
      </c>
    </row>
    <row r="258" spans="1:35" x14ac:dyDescent="0.25">
      <c r="A258" s="55" t="s">
        <v>483</v>
      </c>
      <c r="B258" s="56" t="s">
        <v>16702</v>
      </c>
      <c r="C258" s="56" t="s">
        <v>1089</v>
      </c>
      <c r="D258" s="56" t="s">
        <v>17276</v>
      </c>
      <c r="E258" s="56" t="s">
        <v>11</v>
      </c>
      <c r="F258" s="56" t="s">
        <v>3</v>
      </c>
      <c r="G258" s="56" t="s">
        <v>16420</v>
      </c>
      <c r="H258" s="56" t="s">
        <v>4</v>
      </c>
      <c r="I258" s="67">
        <v>5</v>
      </c>
      <c r="J258" s="67">
        <v>2</v>
      </c>
      <c r="K258" s="67">
        <v>7</v>
      </c>
      <c r="L258" s="67">
        <v>5</v>
      </c>
      <c r="M258" s="67">
        <v>2</v>
      </c>
      <c r="N258" s="67">
        <v>7</v>
      </c>
      <c r="O258" s="67">
        <v>3</v>
      </c>
      <c r="P258" s="67">
        <v>6</v>
      </c>
      <c r="Q258" s="67">
        <v>9</v>
      </c>
      <c r="R258" s="67">
        <v>2</v>
      </c>
      <c r="S258" s="67">
        <v>4</v>
      </c>
      <c r="T258" s="67">
        <v>6</v>
      </c>
      <c r="U258" s="67">
        <v>0</v>
      </c>
      <c r="V258" s="67">
        <v>0</v>
      </c>
      <c r="W258" s="67">
        <v>0</v>
      </c>
      <c r="X258" s="67">
        <v>0</v>
      </c>
      <c r="Y258" s="67">
        <v>0</v>
      </c>
      <c r="Z258" s="67">
        <v>0</v>
      </c>
      <c r="AA258" s="67">
        <v>10</v>
      </c>
      <c r="AB258" s="67">
        <v>12</v>
      </c>
      <c r="AC258" s="67">
        <v>22</v>
      </c>
      <c r="AD258" s="67">
        <v>3</v>
      </c>
      <c r="AE258" s="67">
        <v>5</v>
      </c>
      <c r="AF258" s="67">
        <v>8</v>
      </c>
      <c r="AG258" s="67">
        <v>0</v>
      </c>
      <c r="AH258" s="67">
        <v>0</v>
      </c>
      <c r="AI258" s="68">
        <v>0</v>
      </c>
    </row>
    <row r="259" spans="1:35" x14ac:dyDescent="0.25">
      <c r="A259" s="55" t="s">
        <v>16703</v>
      </c>
      <c r="B259" s="56" t="s">
        <v>16705</v>
      </c>
      <c r="C259" s="56" t="s">
        <v>1111</v>
      </c>
      <c r="D259" s="56" t="s">
        <v>17276</v>
      </c>
      <c r="E259" s="56" t="s">
        <v>11</v>
      </c>
      <c r="F259" s="56" t="s">
        <v>3</v>
      </c>
      <c r="G259" s="56" t="s">
        <v>16420</v>
      </c>
      <c r="H259" s="56" t="s">
        <v>4</v>
      </c>
      <c r="I259" s="67">
        <v>16</v>
      </c>
      <c r="J259" s="67">
        <v>15</v>
      </c>
      <c r="K259" s="67">
        <v>31</v>
      </c>
      <c r="L259" s="67">
        <v>16</v>
      </c>
      <c r="M259" s="67">
        <v>15</v>
      </c>
      <c r="N259" s="67">
        <v>31</v>
      </c>
      <c r="O259" s="67">
        <v>17</v>
      </c>
      <c r="P259" s="67">
        <v>16</v>
      </c>
      <c r="Q259" s="67">
        <v>33</v>
      </c>
      <c r="R259" s="67">
        <v>10</v>
      </c>
      <c r="S259" s="67">
        <v>12</v>
      </c>
      <c r="T259" s="67">
        <v>22</v>
      </c>
      <c r="U259" s="67">
        <v>0</v>
      </c>
      <c r="V259" s="67">
        <v>0</v>
      </c>
      <c r="W259" s="67">
        <v>0</v>
      </c>
      <c r="X259" s="67">
        <v>0</v>
      </c>
      <c r="Y259" s="67">
        <v>0</v>
      </c>
      <c r="Z259" s="67">
        <v>0</v>
      </c>
      <c r="AA259" s="67">
        <v>43</v>
      </c>
      <c r="AB259" s="67">
        <v>43</v>
      </c>
      <c r="AC259" s="67">
        <v>86</v>
      </c>
      <c r="AD259" s="67">
        <v>7</v>
      </c>
      <c r="AE259" s="67">
        <v>14</v>
      </c>
      <c r="AF259" s="67">
        <v>21</v>
      </c>
      <c r="AG259" s="67">
        <v>0</v>
      </c>
      <c r="AH259" s="67">
        <v>0</v>
      </c>
      <c r="AI259" s="68">
        <v>0</v>
      </c>
    </row>
    <row r="260" spans="1:35" x14ac:dyDescent="0.25">
      <c r="A260" s="55" t="s">
        <v>17129</v>
      </c>
      <c r="B260" s="56" t="s">
        <v>16707</v>
      </c>
      <c r="C260" s="56" t="s">
        <v>1021</v>
      </c>
      <c r="D260" s="56" t="s">
        <v>17276</v>
      </c>
      <c r="E260" s="56" t="s">
        <v>11</v>
      </c>
      <c r="F260" s="56" t="s">
        <v>3</v>
      </c>
      <c r="G260" s="56" t="s">
        <v>16420</v>
      </c>
      <c r="H260" s="56" t="s">
        <v>4</v>
      </c>
      <c r="I260" s="67">
        <v>6</v>
      </c>
      <c r="J260" s="67">
        <v>9</v>
      </c>
      <c r="K260" s="67">
        <v>15</v>
      </c>
      <c r="L260" s="67">
        <v>6</v>
      </c>
      <c r="M260" s="67">
        <v>9</v>
      </c>
      <c r="N260" s="67">
        <v>15</v>
      </c>
      <c r="O260" s="67">
        <v>8</v>
      </c>
      <c r="P260" s="67">
        <v>2</v>
      </c>
      <c r="Q260" s="67">
        <v>10</v>
      </c>
      <c r="R260" s="67">
        <v>4</v>
      </c>
      <c r="S260" s="67">
        <v>2</v>
      </c>
      <c r="T260" s="67">
        <v>6</v>
      </c>
      <c r="U260" s="67">
        <v>0</v>
      </c>
      <c r="V260" s="67">
        <v>0</v>
      </c>
      <c r="W260" s="67">
        <v>0</v>
      </c>
      <c r="X260" s="67">
        <v>0</v>
      </c>
      <c r="Y260" s="67">
        <v>0</v>
      </c>
      <c r="Z260" s="67">
        <v>0</v>
      </c>
      <c r="AA260" s="67">
        <v>18</v>
      </c>
      <c r="AB260" s="67">
        <v>13</v>
      </c>
      <c r="AC260" s="67">
        <v>31</v>
      </c>
      <c r="AD260" s="67">
        <v>9</v>
      </c>
      <c r="AE260" s="67">
        <v>1</v>
      </c>
      <c r="AF260" s="67">
        <v>10</v>
      </c>
      <c r="AG260" s="67">
        <v>0</v>
      </c>
      <c r="AH260" s="67">
        <v>0</v>
      </c>
      <c r="AI260" s="68">
        <v>0</v>
      </c>
    </row>
    <row r="261" spans="1:35" x14ac:dyDescent="0.25">
      <c r="A261" s="55" t="s">
        <v>16637</v>
      </c>
      <c r="B261" s="56" t="s">
        <v>16709</v>
      </c>
      <c r="C261" s="56" t="s">
        <v>1055</v>
      </c>
      <c r="D261" s="56" t="s">
        <v>17276</v>
      </c>
      <c r="E261" s="56" t="s">
        <v>11</v>
      </c>
      <c r="F261" s="56" t="s">
        <v>3</v>
      </c>
      <c r="G261" s="56" t="s">
        <v>16420</v>
      </c>
      <c r="H261" s="56" t="s">
        <v>4</v>
      </c>
      <c r="I261" s="67">
        <v>4</v>
      </c>
      <c r="J261" s="67">
        <v>6</v>
      </c>
      <c r="K261" s="67">
        <v>10</v>
      </c>
      <c r="L261" s="67">
        <v>4</v>
      </c>
      <c r="M261" s="67">
        <v>6</v>
      </c>
      <c r="N261" s="67">
        <v>10</v>
      </c>
      <c r="O261" s="67">
        <v>4</v>
      </c>
      <c r="P261" s="67">
        <v>2</v>
      </c>
      <c r="Q261" s="67">
        <v>6</v>
      </c>
      <c r="R261" s="67">
        <v>2</v>
      </c>
      <c r="S261" s="67">
        <v>5</v>
      </c>
      <c r="T261" s="67">
        <v>7</v>
      </c>
      <c r="U261" s="67">
        <v>0</v>
      </c>
      <c r="V261" s="67">
        <v>0</v>
      </c>
      <c r="W261" s="67">
        <v>0</v>
      </c>
      <c r="X261" s="67">
        <v>0</v>
      </c>
      <c r="Y261" s="67">
        <v>0</v>
      </c>
      <c r="Z261" s="67">
        <v>0</v>
      </c>
      <c r="AA261" s="67">
        <v>10</v>
      </c>
      <c r="AB261" s="67">
        <v>13</v>
      </c>
      <c r="AC261" s="67">
        <v>23</v>
      </c>
      <c r="AD261" s="67">
        <v>8</v>
      </c>
      <c r="AE261" s="67">
        <v>9</v>
      </c>
      <c r="AF261" s="67">
        <v>17</v>
      </c>
      <c r="AG261" s="67">
        <v>0</v>
      </c>
      <c r="AH261" s="67">
        <v>0</v>
      </c>
      <c r="AI261" s="68">
        <v>0</v>
      </c>
    </row>
    <row r="262" spans="1:35" x14ac:dyDescent="0.25">
      <c r="A262" s="55" t="s">
        <v>739</v>
      </c>
      <c r="B262" s="56" t="s">
        <v>16710</v>
      </c>
      <c r="C262" s="56" t="s">
        <v>1034</v>
      </c>
      <c r="D262" s="56" t="s">
        <v>17276</v>
      </c>
      <c r="E262" s="56" t="s">
        <v>11</v>
      </c>
      <c r="F262" s="56" t="s">
        <v>3</v>
      </c>
      <c r="G262" s="56" t="s">
        <v>16420</v>
      </c>
      <c r="H262" s="56" t="s">
        <v>4</v>
      </c>
      <c r="I262" s="67">
        <v>4</v>
      </c>
      <c r="J262" s="67">
        <v>5</v>
      </c>
      <c r="K262" s="67">
        <v>9</v>
      </c>
      <c r="L262" s="67">
        <v>4</v>
      </c>
      <c r="M262" s="67">
        <v>5</v>
      </c>
      <c r="N262" s="67">
        <v>9</v>
      </c>
      <c r="O262" s="67">
        <v>7</v>
      </c>
      <c r="P262" s="67">
        <v>5</v>
      </c>
      <c r="Q262" s="67">
        <v>12</v>
      </c>
      <c r="R262" s="67">
        <v>5</v>
      </c>
      <c r="S262" s="67">
        <v>5</v>
      </c>
      <c r="T262" s="67">
        <v>10</v>
      </c>
      <c r="U262" s="67">
        <v>0</v>
      </c>
      <c r="V262" s="67">
        <v>0</v>
      </c>
      <c r="W262" s="67">
        <v>0</v>
      </c>
      <c r="X262" s="67">
        <v>0</v>
      </c>
      <c r="Y262" s="67">
        <v>0</v>
      </c>
      <c r="Z262" s="67">
        <v>0</v>
      </c>
      <c r="AA262" s="67">
        <v>16</v>
      </c>
      <c r="AB262" s="67">
        <v>15</v>
      </c>
      <c r="AC262" s="67">
        <v>31</v>
      </c>
      <c r="AD262" s="67">
        <v>4</v>
      </c>
      <c r="AE262" s="67">
        <v>5</v>
      </c>
      <c r="AF262" s="67">
        <v>9</v>
      </c>
      <c r="AG262" s="67">
        <v>0</v>
      </c>
      <c r="AH262" s="67">
        <v>0</v>
      </c>
      <c r="AI262" s="68">
        <v>0</v>
      </c>
    </row>
    <row r="263" spans="1:35" x14ac:dyDescent="0.25">
      <c r="A263" s="55" t="s">
        <v>16711</v>
      </c>
      <c r="B263" s="56" t="s">
        <v>16712</v>
      </c>
      <c r="C263" s="56" t="s">
        <v>1096</v>
      </c>
      <c r="D263" s="56" t="s">
        <v>17276</v>
      </c>
      <c r="E263" s="56" t="s">
        <v>11</v>
      </c>
      <c r="F263" s="56" t="s">
        <v>3</v>
      </c>
      <c r="G263" s="56" t="s">
        <v>16420</v>
      </c>
      <c r="H263" s="56" t="s">
        <v>4</v>
      </c>
      <c r="I263" s="67">
        <v>2</v>
      </c>
      <c r="J263" s="67">
        <v>4</v>
      </c>
      <c r="K263" s="67">
        <v>6</v>
      </c>
      <c r="L263" s="67">
        <v>2</v>
      </c>
      <c r="M263" s="67">
        <v>4</v>
      </c>
      <c r="N263" s="67">
        <v>6</v>
      </c>
      <c r="O263" s="67">
        <v>0</v>
      </c>
      <c r="P263" s="67">
        <v>8</v>
      </c>
      <c r="Q263" s="67">
        <v>8</v>
      </c>
      <c r="R263" s="67">
        <v>2</v>
      </c>
      <c r="S263" s="67">
        <v>3</v>
      </c>
      <c r="T263" s="67">
        <v>5</v>
      </c>
      <c r="U263" s="67">
        <v>0</v>
      </c>
      <c r="V263" s="67">
        <v>0</v>
      </c>
      <c r="W263" s="67">
        <v>0</v>
      </c>
      <c r="X263" s="67">
        <v>0</v>
      </c>
      <c r="Y263" s="67">
        <v>0</v>
      </c>
      <c r="Z263" s="67">
        <v>0</v>
      </c>
      <c r="AA263" s="67">
        <v>4</v>
      </c>
      <c r="AB263" s="67">
        <v>15</v>
      </c>
      <c r="AC263" s="67">
        <v>19</v>
      </c>
      <c r="AD263" s="67">
        <v>2</v>
      </c>
      <c r="AE263" s="67">
        <v>1</v>
      </c>
      <c r="AF263" s="67">
        <v>3</v>
      </c>
      <c r="AG263" s="67">
        <v>0</v>
      </c>
      <c r="AH263" s="67">
        <v>0</v>
      </c>
      <c r="AI263" s="68">
        <v>0</v>
      </c>
    </row>
    <row r="264" spans="1:35" x14ac:dyDescent="0.25">
      <c r="A264" s="55" t="s">
        <v>16462</v>
      </c>
      <c r="B264" s="56" t="s">
        <v>16713</v>
      </c>
      <c r="C264" s="56" t="s">
        <v>1109</v>
      </c>
      <c r="D264" s="56" t="s">
        <v>17276</v>
      </c>
      <c r="E264" s="56" t="s">
        <v>11</v>
      </c>
      <c r="F264" s="56" t="s">
        <v>3</v>
      </c>
      <c r="G264" s="56" t="s">
        <v>16420</v>
      </c>
      <c r="H264" s="56" t="s">
        <v>4</v>
      </c>
      <c r="I264" s="67">
        <v>15</v>
      </c>
      <c r="J264" s="67">
        <v>10</v>
      </c>
      <c r="K264" s="67">
        <v>25</v>
      </c>
      <c r="L264" s="67">
        <v>15</v>
      </c>
      <c r="M264" s="67">
        <v>10</v>
      </c>
      <c r="N264" s="67">
        <v>25</v>
      </c>
      <c r="O264" s="67">
        <v>15</v>
      </c>
      <c r="P264" s="67">
        <v>10</v>
      </c>
      <c r="Q264" s="67">
        <v>25</v>
      </c>
      <c r="R264" s="67">
        <v>7</v>
      </c>
      <c r="S264" s="67">
        <v>13</v>
      </c>
      <c r="T264" s="67">
        <v>20</v>
      </c>
      <c r="U264" s="67">
        <v>0</v>
      </c>
      <c r="V264" s="67">
        <v>0</v>
      </c>
      <c r="W264" s="67">
        <v>0</v>
      </c>
      <c r="X264" s="67">
        <v>0</v>
      </c>
      <c r="Y264" s="67">
        <v>0</v>
      </c>
      <c r="Z264" s="67">
        <v>0</v>
      </c>
      <c r="AA264" s="67">
        <v>37</v>
      </c>
      <c r="AB264" s="67">
        <v>33</v>
      </c>
      <c r="AC264" s="67">
        <v>70</v>
      </c>
      <c r="AD264" s="67">
        <v>7</v>
      </c>
      <c r="AE264" s="67">
        <v>17</v>
      </c>
      <c r="AF264" s="67">
        <v>24</v>
      </c>
      <c r="AG264" s="67">
        <v>0</v>
      </c>
      <c r="AH264" s="67">
        <v>0</v>
      </c>
      <c r="AI264" s="68">
        <v>0</v>
      </c>
    </row>
    <row r="265" spans="1:35" x14ac:dyDescent="0.25">
      <c r="A265" s="55" t="s">
        <v>16714</v>
      </c>
      <c r="B265" s="56" t="s">
        <v>16715</v>
      </c>
      <c r="C265" s="56" t="s">
        <v>1143</v>
      </c>
      <c r="D265" s="56" t="s">
        <v>17276</v>
      </c>
      <c r="E265" s="56" t="s">
        <v>11</v>
      </c>
      <c r="F265" s="56" t="s">
        <v>3</v>
      </c>
      <c r="G265" s="56" t="s">
        <v>16420</v>
      </c>
      <c r="H265" s="56" t="s">
        <v>4</v>
      </c>
      <c r="I265" s="67">
        <v>9</v>
      </c>
      <c r="J265" s="67">
        <v>14</v>
      </c>
      <c r="K265" s="67">
        <v>23</v>
      </c>
      <c r="L265" s="67">
        <v>9</v>
      </c>
      <c r="M265" s="67">
        <v>14</v>
      </c>
      <c r="N265" s="67">
        <v>23</v>
      </c>
      <c r="O265" s="67">
        <v>2</v>
      </c>
      <c r="P265" s="67">
        <v>13</v>
      </c>
      <c r="Q265" s="67">
        <v>15</v>
      </c>
      <c r="R265" s="67">
        <v>7</v>
      </c>
      <c r="S265" s="67">
        <v>5</v>
      </c>
      <c r="T265" s="67">
        <v>12</v>
      </c>
      <c r="U265" s="67">
        <v>0</v>
      </c>
      <c r="V265" s="67">
        <v>0</v>
      </c>
      <c r="W265" s="67">
        <v>0</v>
      </c>
      <c r="X265" s="67">
        <v>0</v>
      </c>
      <c r="Y265" s="67">
        <v>0</v>
      </c>
      <c r="Z265" s="67">
        <v>0</v>
      </c>
      <c r="AA265" s="67">
        <v>18</v>
      </c>
      <c r="AB265" s="67">
        <v>32</v>
      </c>
      <c r="AC265" s="67">
        <v>50</v>
      </c>
      <c r="AD265" s="67">
        <v>3</v>
      </c>
      <c r="AE265" s="67">
        <v>6</v>
      </c>
      <c r="AF265" s="67">
        <v>9</v>
      </c>
      <c r="AG265" s="67">
        <v>0</v>
      </c>
      <c r="AH265" s="67">
        <v>0</v>
      </c>
      <c r="AI265" s="68">
        <v>0</v>
      </c>
    </row>
    <row r="266" spans="1:35" x14ac:dyDescent="0.25">
      <c r="A266" s="55" t="s">
        <v>509</v>
      </c>
      <c r="B266" s="56" t="s">
        <v>16716</v>
      </c>
      <c r="C266" s="56" t="s">
        <v>1151</v>
      </c>
      <c r="D266" s="56" t="s">
        <v>17276</v>
      </c>
      <c r="E266" s="56" t="s">
        <v>11</v>
      </c>
      <c r="F266" s="56" t="s">
        <v>3</v>
      </c>
      <c r="G266" s="56" t="s">
        <v>16420</v>
      </c>
      <c r="H266" s="56" t="s">
        <v>4</v>
      </c>
      <c r="I266" s="67">
        <v>2</v>
      </c>
      <c r="J266" s="67">
        <v>6</v>
      </c>
      <c r="K266" s="67">
        <v>8</v>
      </c>
      <c r="L266" s="67">
        <v>2</v>
      </c>
      <c r="M266" s="67">
        <v>6</v>
      </c>
      <c r="N266" s="67">
        <v>8</v>
      </c>
      <c r="O266" s="67">
        <v>4</v>
      </c>
      <c r="P266" s="67">
        <v>3</v>
      </c>
      <c r="Q266" s="67">
        <v>7</v>
      </c>
      <c r="R266" s="67">
        <v>3</v>
      </c>
      <c r="S266" s="67">
        <v>3</v>
      </c>
      <c r="T266" s="67">
        <v>6</v>
      </c>
      <c r="U266" s="67">
        <v>0</v>
      </c>
      <c r="V266" s="67">
        <v>0</v>
      </c>
      <c r="W266" s="67">
        <v>0</v>
      </c>
      <c r="X266" s="67">
        <v>0</v>
      </c>
      <c r="Y266" s="67">
        <v>0</v>
      </c>
      <c r="Z266" s="67">
        <v>0</v>
      </c>
      <c r="AA266" s="67">
        <v>9</v>
      </c>
      <c r="AB266" s="67">
        <v>12</v>
      </c>
      <c r="AC266" s="67">
        <v>21</v>
      </c>
      <c r="AD266" s="67">
        <v>1</v>
      </c>
      <c r="AE266" s="67">
        <v>3</v>
      </c>
      <c r="AF266" s="67">
        <v>4</v>
      </c>
      <c r="AG266" s="67">
        <v>0</v>
      </c>
      <c r="AH266" s="67">
        <v>0</v>
      </c>
      <c r="AI266" s="68">
        <v>0</v>
      </c>
    </row>
    <row r="267" spans="1:35" x14ac:dyDescent="0.25">
      <c r="A267" s="55" t="s">
        <v>474</v>
      </c>
      <c r="B267" s="56" t="s">
        <v>16718</v>
      </c>
      <c r="C267" s="56" t="s">
        <v>1033</v>
      </c>
      <c r="D267" s="56" t="s">
        <v>17276</v>
      </c>
      <c r="E267" s="56" t="s">
        <v>11</v>
      </c>
      <c r="F267" s="56" t="s">
        <v>3</v>
      </c>
      <c r="G267" s="56" t="s">
        <v>16420</v>
      </c>
      <c r="H267" s="56" t="s">
        <v>4</v>
      </c>
      <c r="I267" s="67">
        <v>4</v>
      </c>
      <c r="J267" s="67">
        <v>4</v>
      </c>
      <c r="K267" s="67">
        <v>8</v>
      </c>
      <c r="L267" s="67">
        <v>4</v>
      </c>
      <c r="M267" s="67">
        <v>4</v>
      </c>
      <c r="N267" s="67">
        <v>8</v>
      </c>
      <c r="O267" s="67">
        <v>4</v>
      </c>
      <c r="P267" s="67">
        <v>9</v>
      </c>
      <c r="Q267" s="67">
        <v>13</v>
      </c>
      <c r="R267" s="67">
        <v>6</v>
      </c>
      <c r="S267" s="67">
        <v>5</v>
      </c>
      <c r="T267" s="67">
        <v>11</v>
      </c>
      <c r="U267" s="67">
        <v>0</v>
      </c>
      <c r="V267" s="67">
        <v>0</v>
      </c>
      <c r="W267" s="67">
        <v>0</v>
      </c>
      <c r="X267" s="67">
        <v>0</v>
      </c>
      <c r="Y267" s="67">
        <v>0</v>
      </c>
      <c r="Z267" s="67">
        <v>0</v>
      </c>
      <c r="AA267" s="67">
        <v>14</v>
      </c>
      <c r="AB267" s="67">
        <v>18</v>
      </c>
      <c r="AC267" s="67">
        <v>32</v>
      </c>
      <c r="AD267" s="67">
        <v>2</v>
      </c>
      <c r="AE267" s="67">
        <v>6</v>
      </c>
      <c r="AF267" s="67">
        <v>8</v>
      </c>
      <c r="AG267" s="67">
        <v>0</v>
      </c>
      <c r="AH267" s="67">
        <v>0</v>
      </c>
      <c r="AI267" s="68">
        <v>0</v>
      </c>
    </row>
    <row r="268" spans="1:35" x14ac:dyDescent="0.25">
      <c r="A268" s="55" t="s">
        <v>470</v>
      </c>
      <c r="B268" s="56" t="s">
        <v>16719</v>
      </c>
      <c r="C268" s="56" t="s">
        <v>1023</v>
      </c>
      <c r="D268" s="56" t="s">
        <v>17276</v>
      </c>
      <c r="E268" s="56" t="s">
        <v>11</v>
      </c>
      <c r="F268" s="56" t="s">
        <v>3</v>
      </c>
      <c r="G268" s="56" t="s">
        <v>16420</v>
      </c>
      <c r="H268" s="56" t="s">
        <v>4</v>
      </c>
      <c r="I268" s="67">
        <v>9</v>
      </c>
      <c r="J268" s="67">
        <v>6</v>
      </c>
      <c r="K268" s="67">
        <v>15</v>
      </c>
      <c r="L268" s="67">
        <v>9</v>
      </c>
      <c r="M268" s="67">
        <v>6</v>
      </c>
      <c r="N268" s="67">
        <v>15</v>
      </c>
      <c r="O268" s="67">
        <v>13</v>
      </c>
      <c r="P268" s="67">
        <v>6</v>
      </c>
      <c r="Q268" s="67">
        <v>19</v>
      </c>
      <c r="R268" s="67">
        <v>9</v>
      </c>
      <c r="S268" s="67">
        <v>8</v>
      </c>
      <c r="T268" s="67">
        <v>17</v>
      </c>
      <c r="U268" s="67">
        <v>0</v>
      </c>
      <c r="V268" s="67">
        <v>0</v>
      </c>
      <c r="W268" s="67">
        <v>0</v>
      </c>
      <c r="X268" s="67">
        <v>0</v>
      </c>
      <c r="Y268" s="67">
        <v>0</v>
      </c>
      <c r="Z268" s="67">
        <v>0</v>
      </c>
      <c r="AA268" s="67">
        <v>31</v>
      </c>
      <c r="AB268" s="67">
        <v>20</v>
      </c>
      <c r="AC268" s="67">
        <v>51</v>
      </c>
      <c r="AD268" s="67">
        <v>6</v>
      </c>
      <c r="AE268" s="67">
        <v>5</v>
      </c>
      <c r="AF268" s="67">
        <v>11</v>
      </c>
      <c r="AG268" s="67">
        <v>0</v>
      </c>
      <c r="AH268" s="67">
        <v>0</v>
      </c>
      <c r="AI268" s="68">
        <v>0</v>
      </c>
    </row>
    <row r="269" spans="1:35" x14ac:dyDescent="0.25">
      <c r="A269" s="55" t="s">
        <v>477</v>
      </c>
      <c r="B269" s="56" t="s">
        <v>16720</v>
      </c>
      <c r="C269" s="56" t="s">
        <v>1144</v>
      </c>
      <c r="D269" s="56" t="s">
        <v>17276</v>
      </c>
      <c r="E269" s="56" t="s">
        <v>11</v>
      </c>
      <c r="F269" s="56" t="s">
        <v>3</v>
      </c>
      <c r="G269" s="56" t="s">
        <v>16420</v>
      </c>
      <c r="H269" s="56" t="s">
        <v>4</v>
      </c>
      <c r="I269" s="67">
        <v>2</v>
      </c>
      <c r="J269" s="67">
        <v>8</v>
      </c>
      <c r="K269" s="67">
        <v>10</v>
      </c>
      <c r="L269" s="67">
        <v>2</v>
      </c>
      <c r="M269" s="67">
        <v>8</v>
      </c>
      <c r="N269" s="67">
        <v>10</v>
      </c>
      <c r="O269" s="67">
        <v>2</v>
      </c>
      <c r="P269" s="67">
        <v>9</v>
      </c>
      <c r="Q269" s="67">
        <v>11</v>
      </c>
      <c r="R269" s="67">
        <v>5</v>
      </c>
      <c r="S269" s="67">
        <v>5</v>
      </c>
      <c r="T269" s="67">
        <v>10</v>
      </c>
      <c r="U269" s="67">
        <v>0</v>
      </c>
      <c r="V269" s="67">
        <v>0</v>
      </c>
      <c r="W269" s="67">
        <v>0</v>
      </c>
      <c r="X269" s="67">
        <v>0</v>
      </c>
      <c r="Y269" s="67">
        <v>0</v>
      </c>
      <c r="Z269" s="67">
        <v>0</v>
      </c>
      <c r="AA269" s="67">
        <v>9</v>
      </c>
      <c r="AB269" s="67">
        <v>22</v>
      </c>
      <c r="AC269" s="67">
        <v>31</v>
      </c>
      <c r="AD269" s="67">
        <v>6</v>
      </c>
      <c r="AE269" s="67">
        <v>5</v>
      </c>
      <c r="AF269" s="67">
        <v>11</v>
      </c>
      <c r="AG269" s="67">
        <v>0</v>
      </c>
      <c r="AH269" s="67">
        <v>0</v>
      </c>
      <c r="AI269" s="68">
        <v>0</v>
      </c>
    </row>
    <row r="270" spans="1:35" x14ac:dyDescent="0.25">
      <c r="A270" s="55" t="s">
        <v>475</v>
      </c>
      <c r="B270" s="56" t="s">
        <v>16722</v>
      </c>
      <c r="C270" s="56" t="s">
        <v>1050</v>
      </c>
      <c r="D270" s="56" t="s">
        <v>17276</v>
      </c>
      <c r="E270" s="56" t="s">
        <v>11</v>
      </c>
      <c r="F270" s="56" t="s">
        <v>3</v>
      </c>
      <c r="G270" s="56" t="s">
        <v>16420</v>
      </c>
      <c r="H270" s="56" t="s">
        <v>4</v>
      </c>
      <c r="I270" s="67">
        <v>22</v>
      </c>
      <c r="J270" s="67">
        <v>15</v>
      </c>
      <c r="K270" s="67">
        <v>37</v>
      </c>
      <c r="L270" s="67">
        <v>22</v>
      </c>
      <c r="M270" s="67">
        <v>15</v>
      </c>
      <c r="N270" s="67">
        <v>37</v>
      </c>
      <c r="O270" s="67">
        <v>9</v>
      </c>
      <c r="P270" s="67">
        <v>11</v>
      </c>
      <c r="Q270" s="67">
        <v>20</v>
      </c>
      <c r="R270" s="67">
        <v>11</v>
      </c>
      <c r="S270" s="67">
        <v>16</v>
      </c>
      <c r="T270" s="67">
        <v>27</v>
      </c>
      <c r="U270" s="67">
        <v>0</v>
      </c>
      <c r="V270" s="67">
        <v>0</v>
      </c>
      <c r="W270" s="67">
        <v>0</v>
      </c>
      <c r="X270" s="67">
        <v>0</v>
      </c>
      <c r="Y270" s="67">
        <v>0</v>
      </c>
      <c r="Z270" s="67">
        <v>0</v>
      </c>
      <c r="AA270" s="67">
        <v>42</v>
      </c>
      <c r="AB270" s="67">
        <v>42</v>
      </c>
      <c r="AC270" s="67">
        <v>84</v>
      </c>
      <c r="AD270" s="67">
        <v>5</v>
      </c>
      <c r="AE270" s="67">
        <v>10</v>
      </c>
      <c r="AF270" s="67">
        <v>15</v>
      </c>
      <c r="AG270" s="67">
        <v>0</v>
      </c>
      <c r="AH270" s="67">
        <v>0</v>
      </c>
      <c r="AI270" s="68">
        <v>0</v>
      </c>
    </row>
    <row r="271" spans="1:35" x14ac:dyDescent="0.25">
      <c r="A271" s="55" t="s">
        <v>502</v>
      </c>
      <c r="B271" s="56" t="s">
        <v>16664</v>
      </c>
      <c r="C271" s="56" t="s">
        <v>1135</v>
      </c>
      <c r="D271" s="56" t="s">
        <v>17276</v>
      </c>
      <c r="E271" s="56" t="s">
        <v>11</v>
      </c>
      <c r="F271" s="56" t="s">
        <v>3</v>
      </c>
      <c r="G271" s="56" t="s">
        <v>16420</v>
      </c>
      <c r="H271" s="56" t="s">
        <v>4</v>
      </c>
      <c r="I271" s="67">
        <v>8</v>
      </c>
      <c r="J271" s="67">
        <v>7</v>
      </c>
      <c r="K271" s="67">
        <v>15</v>
      </c>
      <c r="L271" s="67">
        <v>8</v>
      </c>
      <c r="M271" s="67">
        <v>7</v>
      </c>
      <c r="N271" s="67">
        <v>15</v>
      </c>
      <c r="O271" s="67">
        <v>5</v>
      </c>
      <c r="P271" s="67">
        <v>10</v>
      </c>
      <c r="Q271" s="67">
        <v>15</v>
      </c>
      <c r="R271" s="67">
        <v>3</v>
      </c>
      <c r="S271" s="67">
        <v>4</v>
      </c>
      <c r="T271" s="67">
        <v>7</v>
      </c>
      <c r="U271" s="67">
        <v>0</v>
      </c>
      <c r="V271" s="67">
        <v>0</v>
      </c>
      <c r="W271" s="67">
        <v>0</v>
      </c>
      <c r="X271" s="67">
        <v>0</v>
      </c>
      <c r="Y271" s="67">
        <v>0</v>
      </c>
      <c r="Z271" s="67">
        <v>0</v>
      </c>
      <c r="AA271" s="67">
        <v>16</v>
      </c>
      <c r="AB271" s="67">
        <v>21</v>
      </c>
      <c r="AC271" s="67">
        <v>37</v>
      </c>
      <c r="AD271" s="67">
        <v>0</v>
      </c>
      <c r="AE271" s="67">
        <v>0</v>
      </c>
      <c r="AF271" s="67">
        <v>0</v>
      </c>
      <c r="AG271" s="67">
        <v>0</v>
      </c>
      <c r="AH271" s="67">
        <v>0</v>
      </c>
      <c r="AI271" s="68">
        <v>0</v>
      </c>
    </row>
    <row r="272" spans="1:35" x14ac:dyDescent="0.25">
      <c r="A272" s="55" t="s">
        <v>16462</v>
      </c>
      <c r="B272" s="56" t="s">
        <v>16665</v>
      </c>
      <c r="C272" s="56" t="s">
        <v>1104</v>
      </c>
      <c r="D272" s="56" t="s">
        <v>17276</v>
      </c>
      <c r="E272" s="56" t="s">
        <v>11</v>
      </c>
      <c r="F272" s="56" t="s">
        <v>3</v>
      </c>
      <c r="G272" s="56" t="s">
        <v>16420</v>
      </c>
      <c r="H272" s="56" t="s">
        <v>4</v>
      </c>
      <c r="I272" s="67">
        <v>45</v>
      </c>
      <c r="J272" s="67">
        <v>53</v>
      </c>
      <c r="K272" s="67">
        <v>98</v>
      </c>
      <c r="L272" s="67">
        <v>45</v>
      </c>
      <c r="M272" s="67">
        <v>53</v>
      </c>
      <c r="N272" s="67">
        <v>98</v>
      </c>
      <c r="O272" s="67">
        <v>36</v>
      </c>
      <c r="P272" s="67">
        <v>45</v>
      </c>
      <c r="Q272" s="67">
        <v>81</v>
      </c>
      <c r="R272" s="67">
        <v>30</v>
      </c>
      <c r="S272" s="67">
        <v>37</v>
      </c>
      <c r="T272" s="67">
        <v>67</v>
      </c>
      <c r="U272" s="67">
        <v>0</v>
      </c>
      <c r="V272" s="67">
        <v>0</v>
      </c>
      <c r="W272" s="67">
        <v>0</v>
      </c>
      <c r="X272" s="67">
        <v>0</v>
      </c>
      <c r="Y272" s="67">
        <v>0</v>
      </c>
      <c r="Z272" s="67">
        <v>0</v>
      </c>
      <c r="AA272" s="67">
        <v>111</v>
      </c>
      <c r="AB272" s="67">
        <v>135</v>
      </c>
      <c r="AC272" s="67">
        <v>246</v>
      </c>
      <c r="AD272" s="67">
        <v>23</v>
      </c>
      <c r="AE272" s="67">
        <v>41</v>
      </c>
      <c r="AF272" s="67">
        <v>64</v>
      </c>
      <c r="AG272" s="67">
        <v>0</v>
      </c>
      <c r="AH272" s="67">
        <v>0</v>
      </c>
      <c r="AI272" s="68">
        <v>0</v>
      </c>
    </row>
    <row r="273" spans="1:35" x14ac:dyDescent="0.25">
      <c r="A273" s="55" t="s">
        <v>483</v>
      </c>
      <c r="B273" s="56" t="s">
        <v>16666</v>
      </c>
      <c r="C273" s="56" t="s">
        <v>1093</v>
      </c>
      <c r="D273" s="56" t="s">
        <v>17276</v>
      </c>
      <c r="E273" s="56" t="s">
        <v>11</v>
      </c>
      <c r="F273" s="56" t="s">
        <v>3</v>
      </c>
      <c r="G273" s="56" t="s">
        <v>16420</v>
      </c>
      <c r="H273" s="56" t="s">
        <v>4</v>
      </c>
      <c r="I273" s="67">
        <v>3</v>
      </c>
      <c r="J273" s="67">
        <v>4</v>
      </c>
      <c r="K273" s="67">
        <v>7</v>
      </c>
      <c r="L273" s="67">
        <v>3</v>
      </c>
      <c r="M273" s="67">
        <v>4</v>
      </c>
      <c r="N273" s="67">
        <v>7</v>
      </c>
      <c r="O273" s="67">
        <v>0</v>
      </c>
      <c r="P273" s="67">
        <v>1</v>
      </c>
      <c r="Q273" s="67">
        <v>1</v>
      </c>
      <c r="R273" s="67">
        <v>2</v>
      </c>
      <c r="S273" s="67">
        <v>5</v>
      </c>
      <c r="T273" s="67">
        <v>7</v>
      </c>
      <c r="U273" s="67">
        <v>0</v>
      </c>
      <c r="V273" s="67">
        <v>0</v>
      </c>
      <c r="W273" s="67">
        <v>0</v>
      </c>
      <c r="X273" s="67">
        <v>0</v>
      </c>
      <c r="Y273" s="67">
        <v>0</v>
      </c>
      <c r="Z273" s="67">
        <v>0</v>
      </c>
      <c r="AA273" s="67">
        <v>5</v>
      </c>
      <c r="AB273" s="67">
        <v>10</v>
      </c>
      <c r="AC273" s="67">
        <v>15</v>
      </c>
      <c r="AD273" s="67">
        <v>2</v>
      </c>
      <c r="AE273" s="67">
        <v>2</v>
      </c>
      <c r="AF273" s="67">
        <v>4</v>
      </c>
      <c r="AG273" s="67">
        <v>0</v>
      </c>
      <c r="AH273" s="67">
        <v>0</v>
      </c>
      <c r="AI273" s="68">
        <v>0</v>
      </c>
    </row>
    <row r="274" spans="1:35" x14ac:dyDescent="0.25">
      <c r="A274" s="55" t="s">
        <v>16462</v>
      </c>
      <c r="B274" s="56" t="s">
        <v>16667</v>
      </c>
      <c r="C274" s="56" t="s">
        <v>17130</v>
      </c>
      <c r="D274" s="56" t="s">
        <v>17276</v>
      </c>
      <c r="E274" s="56" t="s">
        <v>11</v>
      </c>
      <c r="F274" s="56" t="s">
        <v>3</v>
      </c>
      <c r="G274" s="56" t="s">
        <v>16420</v>
      </c>
      <c r="H274" s="56" t="s">
        <v>4</v>
      </c>
      <c r="I274" s="67">
        <v>21</v>
      </c>
      <c r="J274" s="67">
        <v>27</v>
      </c>
      <c r="K274" s="67">
        <v>48</v>
      </c>
      <c r="L274" s="67">
        <v>22</v>
      </c>
      <c r="M274" s="67">
        <v>27</v>
      </c>
      <c r="N274" s="67">
        <v>49</v>
      </c>
      <c r="O274" s="67">
        <v>21</v>
      </c>
      <c r="P274" s="67">
        <v>22</v>
      </c>
      <c r="Q274" s="67">
        <v>43</v>
      </c>
      <c r="R274" s="67">
        <v>10</v>
      </c>
      <c r="S274" s="67">
        <v>14</v>
      </c>
      <c r="T274" s="67">
        <v>24</v>
      </c>
      <c r="U274" s="67">
        <v>0</v>
      </c>
      <c r="V274" s="67">
        <v>0</v>
      </c>
      <c r="W274" s="67">
        <v>0</v>
      </c>
      <c r="X274" s="67">
        <v>0</v>
      </c>
      <c r="Y274" s="67">
        <v>0</v>
      </c>
      <c r="Z274" s="67">
        <v>0</v>
      </c>
      <c r="AA274" s="67">
        <v>53</v>
      </c>
      <c r="AB274" s="67">
        <v>63</v>
      </c>
      <c r="AC274" s="67">
        <v>116</v>
      </c>
      <c r="AD274" s="67">
        <v>9</v>
      </c>
      <c r="AE274" s="67">
        <v>20</v>
      </c>
      <c r="AF274" s="67">
        <v>29</v>
      </c>
      <c r="AG274" s="67">
        <v>0</v>
      </c>
      <c r="AH274" s="67">
        <v>0</v>
      </c>
      <c r="AI274" s="68">
        <v>0</v>
      </c>
    </row>
    <row r="275" spans="1:35" x14ac:dyDescent="0.25">
      <c r="A275" s="55" t="s">
        <v>16462</v>
      </c>
      <c r="B275" s="56" t="s">
        <v>16667</v>
      </c>
      <c r="C275" s="56" t="s">
        <v>17130</v>
      </c>
      <c r="D275" s="56" t="s">
        <v>17276</v>
      </c>
      <c r="E275" s="56" t="s">
        <v>11</v>
      </c>
      <c r="F275" s="56" t="s">
        <v>3</v>
      </c>
      <c r="G275" s="56" t="s">
        <v>16420</v>
      </c>
      <c r="H275" s="56" t="s">
        <v>4</v>
      </c>
      <c r="I275" s="67">
        <v>22</v>
      </c>
      <c r="J275" s="67">
        <v>32</v>
      </c>
      <c r="K275" s="67">
        <v>54</v>
      </c>
      <c r="L275" s="67">
        <v>22</v>
      </c>
      <c r="M275" s="67">
        <v>32</v>
      </c>
      <c r="N275" s="67">
        <v>54</v>
      </c>
      <c r="O275" s="67">
        <v>20</v>
      </c>
      <c r="P275" s="67">
        <v>23</v>
      </c>
      <c r="Q275" s="67">
        <v>43</v>
      </c>
      <c r="R275" s="67">
        <v>4</v>
      </c>
      <c r="S275" s="67">
        <v>5</v>
      </c>
      <c r="T275" s="67">
        <v>9</v>
      </c>
      <c r="U275" s="67">
        <v>0</v>
      </c>
      <c r="V275" s="67">
        <v>0</v>
      </c>
      <c r="W275" s="67">
        <v>0</v>
      </c>
      <c r="X275" s="67">
        <v>0</v>
      </c>
      <c r="Y275" s="67">
        <v>0</v>
      </c>
      <c r="Z275" s="67">
        <v>0</v>
      </c>
      <c r="AA275" s="67">
        <v>46</v>
      </c>
      <c r="AB275" s="67">
        <v>60</v>
      </c>
      <c r="AC275" s="67">
        <v>106</v>
      </c>
      <c r="AD275" s="67">
        <v>2</v>
      </c>
      <c r="AE275" s="67">
        <v>9</v>
      </c>
      <c r="AF275" s="67">
        <v>11</v>
      </c>
      <c r="AG275" s="67">
        <v>0</v>
      </c>
      <c r="AH275" s="67">
        <v>0</v>
      </c>
      <c r="AI275" s="68">
        <v>0</v>
      </c>
    </row>
    <row r="276" spans="1:35" x14ac:dyDescent="0.25">
      <c r="A276" s="55" t="s">
        <v>494</v>
      </c>
      <c r="B276" s="56" t="s">
        <v>16669</v>
      </c>
      <c r="C276" s="56" t="s">
        <v>1121</v>
      </c>
      <c r="D276" s="56" t="s">
        <v>17276</v>
      </c>
      <c r="E276" s="56" t="s">
        <v>11</v>
      </c>
      <c r="F276" s="56" t="s">
        <v>3</v>
      </c>
      <c r="G276" s="56" t="s">
        <v>16420</v>
      </c>
      <c r="H276" s="56" t="s">
        <v>4</v>
      </c>
      <c r="I276" s="67">
        <v>5</v>
      </c>
      <c r="J276" s="67">
        <v>5</v>
      </c>
      <c r="K276" s="67">
        <v>10</v>
      </c>
      <c r="L276" s="67">
        <v>5</v>
      </c>
      <c r="M276" s="67">
        <v>5</v>
      </c>
      <c r="N276" s="67">
        <v>10</v>
      </c>
      <c r="O276" s="67">
        <v>5</v>
      </c>
      <c r="P276" s="67">
        <v>6</v>
      </c>
      <c r="Q276" s="67">
        <v>11</v>
      </c>
      <c r="R276" s="67">
        <v>2</v>
      </c>
      <c r="S276" s="67">
        <v>6</v>
      </c>
      <c r="T276" s="67">
        <v>8</v>
      </c>
      <c r="U276" s="67">
        <v>0</v>
      </c>
      <c r="V276" s="67">
        <v>0</v>
      </c>
      <c r="W276" s="67">
        <v>0</v>
      </c>
      <c r="X276" s="67">
        <v>0</v>
      </c>
      <c r="Y276" s="67">
        <v>0</v>
      </c>
      <c r="Z276" s="67">
        <v>0</v>
      </c>
      <c r="AA276" s="67">
        <v>12</v>
      </c>
      <c r="AB276" s="67">
        <v>17</v>
      </c>
      <c r="AC276" s="67">
        <v>29</v>
      </c>
      <c r="AD276" s="67">
        <v>2</v>
      </c>
      <c r="AE276" s="67">
        <v>4</v>
      </c>
      <c r="AF276" s="67">
        <v>6</v>
      </c>
      <c r="AG276" s="67">
        <v>0</v>
      </c>
      <c r="AH276" s="67">
        <v>0</v>
      </c>
      <c r="AI276" s="68">
        <v>0</v>
      </c>
    </row>
    <row r="277" spans="1:35" x14ac:dyDescent="0.25">
      <c r="A277" s="55" t="s">
        <v>494</v>
      </c>
      <c r="B277" s="56" t="s">
        <v>16670</v>
      </c>
      <c r="C277" s="56" t="s">
        <v>1122</v>
      </c>
      <c r="D277" s="56" t="s">
        <v>17276</v>
      </c>
      <c r="E277" s="56" t="s">
        <v>11</v>
      </c>
      <c r="F277" s="56" t="s">
        <v>3</v>
      </c>
      <c r="G277" s="56" t="s">
        <v>16420</v>
      </c>
      <c r="H277" s="56" t="s">
        <v>4</v>
      </c>
      <c r="I277" s="67">
        <v>7</v>
      </c>
      <c r="J277" s="67">
        <v>6</v>
      </c>
      <c r="K277" s="67">
        <v>13</v>
      </c>
      <c r="L277" s="67">
        <v>7</v>
      </c>
      <c r="M277" s="67">
        <v>6</v>
      </c>
      <c r="N277" s="67">
        <v>13</v>
      </c>
      <c r="O277" s="67">
        <v>9</v>
      </c>
      <c r="P277" s="67">
        <v>3</v>
      </c>
      <c r="Q277" s="67">
        <v>12</v>
      </c>
      <c r="R277" s="67">
        <v>6</v>
      </c>
      <c r="S277" s="67">
        <v>2</v>
      </c>
      <c r="T277" s="67">
        <v>8</v>
      </c>
      <c r="U277" s="67">
        <v>0</v>
      </c>
      <c r="V277" s="67">
        <v>0</v>
      </c>
      <c r="W277" s="67">
        <v>0</v>
      </c>
      <c r="X277" s="67">
        <v>0</v>
      </c>
      <c r="Y277" s="67">
        <v>0</v>
      </c>
      <c r="Z277" s="67">
        <v>0</v>
      </c>
      <c r="AA277" s="67">
        <v>22</v>
      </c>
      <c r="AB277" s="67">
        <v>11</v>
      </c>
      <c r="AC277" s="67">
        <v>33</v>
      </c>
      <c r="AD277" s="67">
        <v>19</v>
      </c>
      <c r="AE277" s="67">
        <v>9</v>
      </c>
      <c r="AF277" s="67">
        <v>28</v>
      </c>
      <c r="AG277" s="67">
        <v>0</v>
      </c>
      <c r="AH277" s="67">
        <v>0</v>
      </c>
      <c r="AI277" s="68">
        <v>0</v>
      </c>
    </row>
    <row r="278" spans="1:35" x14ac:dyDescent="0.25">
      <c r="A278" s="55" t="s">
        <v>16467</v>
      </c>
      <c r="B278" s="56" t="s">
        <v>16671</v>
      </c>
      <c r="C278" s="56" t="s">
        <v>1038</v>
      </c>
      <c r="D278" s="56" t="s">
        <v>17276</v>
      </c>
      <c r="E278" s="56" t="s">
        <v>11</v>
      </c>
      <c r="F278" s="56" t="s">
        <v>3</v>
      </c>
      <c r="G278" s="56" t="s">
        <v>16420</v>
      </c>
      <c r="H278" s="56" t="s">
        <v>4</v>
      </c>
      <c r="I278" s="67">
        <v>4</v>
      </c>
      <c r="J278" s="67">
        <v>8</v>
      </c>
      <c r="K278" s="67">
        <v>12</v>
      </c>
      <c r="L278" s="67">
        <v>4</v>
      </c>
      <c r="M278" s="67">
        <v>8</v>
      </c>
      <c r="N278" s="67">
        <v>12</v>
      </c>
      <c r="O278" s="67">
        <v>6</v>
      </c>
      <c r="P278" s="67">
        <v>4</v>
      </c>
      <c r="Q278" s="67">
        <v>10</v>
      </c>
      <c r="R278" s="67">
        <v>3</v>
      </c>
      <c r="S278" s="67">
        <v>7</v>
      </c>
      <c r="T278" s="67">
        <v>10</v>
      </c>
      <c r="U278" s="67">
        <v>0</v>
      </c>
      <c r="V278" s="67">
        <v>0</v>
      </c>
      <c r="W278" s="67">
        <v>0</v>
      </c>
      <c r="X278" s="67">
        <v>0</v>
      </c>
      <c r="Y278" s="67">
        <v>0</v>
      </c>
      <c r="Z278" s="67">
        <v>0</v>
      </c>
      <c r="AA278" s="67">
        <v>13</v>
      </c>
      <c r="AB278" s="67">
        <v>19</v>
      </c>
      <c r="AC278" s="67">
        <v>32</v>
      </c>
      <c r="AD278" s="67">
        <v>1</v>
      </c>
      <c r="AE278" s="67">
        <v>7</v>
      </c>
      <c r="AF278" s="67">
        <v>8</v>
      </c>
      <c r="AG278" s="67">
        <v>0</v>
      </c>
      <c r="AH278" s="67">
        <v>0</v>
      </c>
      <c r="AI278" s="68">
        <v>0</v>
      </c>
    </row>
    <row r="279" spans="1:35" x14ac:dyDescent="0.25">
      <c r="A279" s="55" t="s">
        <v>481</v>
      </c>
      <c r="B279" s="56" t="s">
        <v>16672</v>
      </c>
      <c r="C279" s="56" t="s">
        <v>1070</v>
      </c>
      <c r="D279" s="56" t="s">
        <v>17276</v>
      </c>
      <c r="E279" s="56" t="s">
        <v>11</v>
      </c>
      <c r="F279" s="56" t="s">
        <v>3</v>
      </c>
      <c r="G279" s="56" t="s">
        <v>16420</v>
      </c>
      <c r="H279" s="56" t="s">
        <v>4</v>
      </c>
      <c r="I279" s="67">
        <v>11</v>
      </c>
      <c r="J279" s="67">
        <v>6</v>
      </c>
      <c r="K279" s="67">
        <v>17</v>
      </c>
      <c r="L279" s="67">
        <v>11</v>
      </c>
      <c r="M279" s="67">
        <v>6</v>
      </c>
      <c r="N279" s="67">
        <v>17</v>
      </c>
      <c r="O279" s="67">
        <v>9</v>
      </c>
      <c r="P279" s="67">
        <v>9</v>
      </c>
      <c r="Q279" s="67">
        <v>18</v>
      </c>
      <c r="R279" s="67">
        <v>6</v>
      </c>
      <c r="S279" s="67">
        <v>11</v>
      </c>
      <c r="T279" s="67">
        <v>17</v>
      </c>
      <c r="U279" s="67">
        <v>0</v>
      </c>
      <c r="V279" s="67">
        <v>0</v>
      </c>
      <c r="W279" s="67">
        <v>0</v>
      </c>
      <c r="X279" s="67">
        <v>0</v>
      </c>
      <c r="Y279" s="67">
        <v>0</v>
      </c>
      <c r="Z279" s="67">
        <v>0</v>
      </c>
      <c r="AA279" s="67">
        <v>26</v>
      </c>
      <c r="AB279" s="67">
        <v>26</v>
      </c>
      <c r="AC279" s="67">
        <v>52</v>
      </c>
      <c r="AD279" s="67">
        <v>12</v>
      </c>
      <c r="AE279" s="67">
        <v>11</v>
      </c>
      <c r="AF279" s="67">
        <v>23</v>
      </c>
      <c r="AG279" s="67">
        <v>0</v>
      </c>
      <c r="AH279" s="67">
        <v>0</v>
      </c>
      <c r="AI279" s="68">
        <v>0</v>
      </c>
    </row>
    <row r="280" spans="1:35" x14ac:dyDescent="0.25">
      <c r="A280" s="55" t="s">
        <v>16637</v>
      </c>
      <c r="B280" s="56" t="s">
        <v>16674</v>
      </c>
      <c r="C280" s="56" t="s">
        <v>1056</v>
      </c>
      <c r="D280" s="56" t="s">
        <v>17276</v>
      </c>
      <c r="E280" s="56" t="s">
        <v>11</v>
      </c>
      <c r="F280" s="56" t="s">
        <v>3</v>
      </c>
      <c r="G280" s="56" t="s">
        <v>16420</v>
      </c>
      <c r="H280" s="56" t="s">
        <v>4</v>
      </c>
      <c r="I280" s="67">
        <v>4</v>
      </c>
      <c r="J280" s="67">
        <v>1</v>
      </c>
      <c r="K280" s="67">
        <v>5</v>
      </c>
      <c r="L280" s="67">
        <v>4</v>
      </c>
      <c r="M280" s="67">
        <v>1</v>
      </c>
      <c r="N280" s="67">
        <v>5</v>
      </c>
      <c r="O280" s="67">
        <v>2</v>
      </c>
      <c r="P280" s="67">
        <v>4</v>
      </c>
      <c r="Q280" s="67">
        <v>6</v>
      </c>
      <c r="R280" s="67">
        <v>4</v>
      </c>
      <c r="S280" s="67">
        <v>6</v>
      </c>
      <c r="T280" s="67">
        <v>10</v>
      </c>
      <c r="U280" s="67">
        <v>0</v>
      </c>
      <c r="V280" s="67">
        <v>0</v>
      </c>
      <c r="W280" s="67">
        <v>0</v>
      </c>
      <c r="X280" s="67">
        <v>0</v>
      </c>
      <c r="Y280" s="67">
        <v>0</v>
      </c>
      <c r="Z280" s="67">
        <v>0</v>
      </c>
      <c r="AA280" s="67">
        <v>10</v>
      </c>
      <c r="AB280" s="67">
        <v>11</v>
      </c>
      <c r="AC280" s="67">
        <v>21</v>
      </c>
      <c r="AD280" s="67">
        <v>1</v>
      </c>
      <c r="AE280" s="67">
        <v>4</v>
      </c>
      <c r="AF280" s="67">
        <v>5</v>
      </c>
      <c r="AG280" s="67">
        <v>0</v>
      </c>
      <c r="AH280" s="67">
        <v>0</v>
      </c>
      <c r="AI280" s="68">
        <v>0</v>
      </c>
    </row>
    <row r="281" spans="1:35" x14ac:dyDescent="0.25">
      <c r="A281" s="55" t="s">
        <v>509</v>
      </c>
      <c r="B281" s="56" t="s">
        <v>16675</v>
      </c>
      <c r="C281" s="56" t="s">
        <v>1150</v>
      </c>
      <c r="D281" s="56" t="s">
        <v>17276</v>
      </c>
      <c r="E281" s="56" t="s">
        <v>11</v>
      </c>
      <c r="F281" s="56" t="s">
        <v>3</v>
      </c>
      <c r="G281" s="56" t="s">
        <v>16420</v>
      </c>
      <c r="H281" s="56" t="s">
        <v>4</v>
      </c>
      <c r="I281" s="67">
        <v>5</v>
      </c>
      <c r="J281" s="67">
        <v>15</v>
      </c>
      <c r="K281" s="67">
        <v>20</v>
      </c>
      <c r="L281" s="67">
        <v>5</v>
      </c>
      <c r="M281" s="67">
        <v>15</v>
      </c>
      <c r="N281" s="67">
        <v>20</v>
      </c>
      <c r="O281" s="67">
        <v>2</v>
      </c>
      <c r="P281" s="67">
        <v>4</v>
      </c>
      <c r="Q281" s="67">
        <v>6</v>
      </c>
      <c r="R281" s="67">
        <v>6</v>
      </c>
      <c r="S281" s="67">
        <v>4</v>
      </c>
      <c r="T281" s="67">
        <v>10</v>
      </c>
      <c r="U281" s="67">
        <v>0</v>
      </c>
      <c r="V281" s="67">
        <v>0</v>
      </c>
      <c r="W281" s="67">
        <v>0</v>
      </c>
      <c r="X281" s="67">
        <v>0</v>
      </c>
      <c r="Y281" s="67">
        <v>0</v>
      </c>
      <c r="Z281" s="67">
        <v>0</v>
      </c>
      <c r="AA281" s="67">
        <v>13</v>
      </c>
      <c r="AB281" s="67">
        <v>23</v>
      </c>
      <c r="AC281" s="67">
        <v>36</v>
      </c>
      <c r="AD281" s="67">
        <v>1</v>
      </c>
      <c r="AE281" s="67">
        <v>5</v>
      </c>
      <c r="AF281" s="67">
        <v>6</v>
      </c>
      <c r="AG281" s="67">
        <v>0</v>
      </c>
      <c r="AH281" s="67">
        <v>0</v>
      </c>
      <c r="AI281" s="68">
        <v>0</v>
      </c>
    </row>
    <row r="282" spans="1:35" x14ac:dyDescent="0.25">
      <c r="A282" s="55" t="s">
        <v>16453</v>
      </c>
      <c r="B282" s="56" t="s">
        <v>16676</v>
      </c>
      <c r="C282" s="56" t="s">
        <v>1099</v>
      </c>
      <c r="D282" s="56" t="s">
        <v>17276</v>
      </c>
      <c r="E282" s="56" t="s">
        <v>11</v>
      </c>
      <c r="F282" s="56" t="s">
        <v>3</v>
      </c>
      <c r="G282" s="56" t="s">
        <v>16420</v>
      </c>
      <c r="H282" s="56" t="s">
        <v>4</v>
      </c>
      <c r="I282" s="67">
        <v>21</v>
      </c>
      <c r="J282" s="67">
        <v>16</v>
      </c>
      <c r="K282" s="67">
        <v>37</v>
      </c>
      <c r="L282" s="67">
        <v>21</v>
      </c>
      <c r="M282" s="67">
        <v>16</v>
      </c>
      <c r="N282" s="67">
        <v>37</v>
      </c>
      <c r="O282" s="67">
        <v>8</v>
      </c>
      <c r="P282" s="67">
        <v>16</v>
      </c>
      <c r="Q282" s="67">
        <v>24</v>
      </c>
      <c r="R282" s="67">
        <v>9</v>
      </c>
      <c r="S282" s="67">
        <v>9</v>
      </c>
      <c r="T282" s="67">
        <v>18</v>
      </c>
      <c r="U282" s="67">
        <v>0</v>
      </c>
      <c r="V282" s="67">
        <v>0</v>
      </c>
      <c r="W282" s="67">
        <v>0</v>
      </c>
      <c r="X282" s="67">
        <v>0</v>
      </c>
      <c r="Y282" s="67">
        <v>0</v>
      </c>
      <c r="Z282" s="67">
        <v>0</v>
      </c>
      <c r="AA282" s="67">
        <v>38</v>
      </c>
      <c r="AB282" s="67">
        <v>41</v>
      </c>
      <c r="AC282" s="67">
        <v>79</v>
      </c>
      <c r="AD282" s="67">
        <v>5</v>
      </c>
      <c r="AE282" s="67">
        <v>9</v>
      </c>
      <c r="AF282" s="67">
        <v>14</v>
      </c>
      <c r="AG282" s="67">
        <v>0</v>
      </c>
      <c r="AH282" s="67">
        <v>0</v>
      </c>
      <c r="AI282" s="68">
        <v>0</v>
      </c>
    </row>
    <row r="283" spans="1:35" x14ac:dyDescent="0.25">
      <c r="A283" s="55" t="s">
        <v>508</v>
      </c>
      <c r="B283" s="56" t="s">
        <v>16677</v>
      </c>
      <c r="C283" s="56" t="s">
        <v>1147</v>
      </c>
      <c r="D283" s="56" t="s">
        <v>17276</v>
      </c>
      <c r="E283" s="56" t="s">
        <v>11</v>
      </c>
      <c r="F283" s="56" t="s">
        <v>3</v>
      </c>
      <c r="G283" s="56" t="s">
        <v>16420</v>
      </c>
      <c r="H283" s="56" t="s">
        <v>4</v>
      </c>
      <c r="I283" s="67">
        <v>5</v>
      </c>
      <c r="J283" s="67">
        <v>11</v>
      </c>
      <c r="K283" s="67">
        <v>16</v>
      </c>
      <c r="L283" s="67">
        <v>8</v>
      </c>
      <c r="M283" s="67">
        <v>13</v>
      </c>
      <c r="N283" s="67">
        <v>21</v>
      </c>
      <c r="O283" s="67">
        <v>6</v>
      </c>
      <c r="P283" s="67">
        <v>7</v>
      </c>
      <c r="Q283" s="67">
        <v>13</v>
      </c>
      <c r="R283" s="67">
        <v>2</v>
      </c>
      <c r="S283" s="67">
        <v>6</v>
      </c>
      <c r="T283" s="67">
        <v>8</v>
      </c>
      <c r="U283" s="67">
        <v>0</v>
      </c>
      <c r="V283" s="67">
        <v>0</v>
      </c>
      <c r="W283" s="67">
        <v>0</v>
      </c>
      <c r="X283" s="67">
        <v>0</v>
      </c>
      <c r="Y283" s="67">
        <v>0</v>
      </c>
      <c r="Z283" s="67">
        <v>0</v>
      </c>
      <c r="AA283" s="67">
        <v>16</v>
      </c>
      <c r="AB283" s="67">
        <v>26</v>
      </c>
      <c r="AC283" s="67">
        <v>42</v>
      </c>
      <c r="AD283" s="67">
        <v>5</v>
      </c>
      <c r="AE283" s="67">
        <v>6</v>
      </c>
      <c r="AF283" s="67">
        <v>11</v>
      </c>
      <c r="AG283" s="67">
        <v>0</v>
      </c>
      <c r="AH283" s="67">
        <v>0</v>
      </c>
      <c r="AI283" s="68">
        <v>0</v>
      </c>
    </row>
    <row r="284" spans="1:35" x14ac:dyDescent="0.25">
      <c r="A284" s="55" t="s">
        <v>493</v>
      </c>
      <c r="B284" s="56" t="s">
        <v>16679</v>
      </c>
      <c r="C284" s="56" t="s">
        <v>1118</v>
      </c>
      <c r="D284" s="56" t="s">
        <v>17276</v>
      </c>
      <c r="E284" s="56" t="s">
        <v>11</v>
      </c>
      <c r="F284" s="56" t="s">
        <v>3</v>
      </c>
      <c r="G284" s="56" t="s">
        <v>16420</v>
      </c>
      <c r="H284" s="56" t="s">
        <v>4</v>
      </c>
      <c r="I284" s="67">
        <v>12</v>
      </c>
      <c r="J284" s="67">
        <v>15</v>
      </c>
      <c r="K284" s="67">
        <v>27</v>
      </c>
      <c r="L284" s="67">
        <v>12</v>
      </c>
      <c r="M284" s="67">
        <v>15</v>
      </c>
      <c r="N284" s="67">
        <v>27</v>
      </c>
      <c r="O284" s="67">
        <v>12</v>
      </c>
      <c r="P284" s="67">
        <v>10</v>
      </c>
      <c r="Q284" s="67">
        <v>22</v>
      </c>
      <c r="R284" s="67">
        <v>2</v>
      </c>
      <c r="S284" s="67">
        <v>16</v>
      </c>
      <c r="T284" s="67">
        <v>18</v>
      </c>
      <c r="U284" s="67">
        <v>0</v>
      </c>
      <c r="V284" s="67">
        <v>0</v>
      </c>
      <c r="W284" s="67">
        <v>0</v>
      </c>
      <c r="X284" s="67">
        <v>0</v>
      </c>
      <c r="Y284" s="67">
        <v>0</v>
      </c>
      <c r="Z284" s="67">
        <v>0</v>
      </c>
      <c r="AA284" s="67">
        <v>26</v>
      </c>
      <c r="AB284" s="67">
        <v>41</v>
      </c>
      <c r="AC284" s="67">
        <v>67</v>
      </c>
      <c r="AD284" s="67">
        <v>9</v>
      </c>
      <c r="AE284" s="67">
        <v>5</v>
      </c>
      <c r="AF284" s="67">
        <v>14</v>
      </c>
      <c r="AG284" s="67">
        <v>0</v>
      </c>
      <c r="AH284" s="67">
        <v>0</v>
      </c>
      <c r="AI284" s="68">
        <v>0</v>
      </c>
    </row>
    <row r="285" spans="1:35" x14ac:dyDescent="0.25">
      <c r="A285" s="55" t="s">
        <v>475</v>
      </c>
      <c r="B285" s="56" t="s">
        <v>16680</v>
      </c>
      <c r="C285" s="56" t="s">
        <v>1048</v>
      </c>
      <c r="D285" s="56" t="s">
        <v>17276</v>
      </c>
      <c r="E285" s="56" t="s">
        <v>11</v>
      </c>
      <c r="F285" s="56" t="s">
        <v>3</v>
      </c>
      <c r="G285" s="56" t="s">
        <v>16420</v>
      </c>
      <c r="H285" s="56" t="s">
        <v>4</v>
      </c>
      <c r="I285" s="67">
        <v>8</v>
      </c>
      <c r="J285" s="67">
        <v>15</v>
      </c>
      <c r="K285" s="67">
        <v>23</v>
      </c>
      <c r="L285" s="67">
        <v>8</v>
      </c>
      <c r="M285" s="67">
        <v>15</v>
      </c>
      <c r="N285" s="67">
        <v>23</v>
      </c>
      <c r="O285" s="67">
        <v>12</v>
      </c>
      <c r="P285" s="67">
        <v>17</v>
      </c>
      <c r="Q285" s="67">
        <v>29</v>
      </c>
      <c r="R285" s="67">
        <v>4</v>
      </c>
      <c r="S285" s="67">
        <v>8</v>
      </c>
      <c r="T285" s="67">
        <v>12</v>
      </c>
      <c r="U285" s="67">
        <v>0</v>
      </c>
      <c r="V285" s="67">
        <v>0</v>
      </c>
      <c r="W285" s="67">
        <v>0</v>
      </c>
      <c r="X285" s="67">
        <v>0</v>
      </c>
      <c r="Y285" s="67">
        <v>0</v>
      </c>
      <c r="Z285" s="67">
        <v>0</v>
      </c>
      <c r="AA285" s="67">
        <v>24</v>
      </c>
      <c r="AB285" s="67">
        <v>40</v>
      </c>
      <c r="AC285" s="67">
        <v>64</v>
      </c>
      <c r="AD285" s="67">
        <v>4</v>
      </c>
      <c r="AE285" s="67">
        <v>8</v>
      </c>
      <c r="AF285" s="67">
        <v>12</v>
      </c>
      <c r="AG285" s="67">
        <v>0</v>
      </c>
      <c r="AH285" s="67">
        <v>0</v>
      </c>
      <c r="AI285" s="68">
        <v>0</v>
      </c>
    </row>
    <row r="286" spans="1:35" x14ac:dyDescent="0.25">
      <c r="A286" s="55" t="s">
        <v>502</v>
      </c>
      <c r="B286" s="56" t="s">
        <v>16682</v>
      </c>
      <c r="C286" s="56" t="s">
        <v>1136</v>
      </c>
      <c r="D286" s="56" t="s">
        <v>17276</v>
      </c>
      <c r="E286" s="56" t="s">
        <v>11</v>
      </c>
      <c r="F286" s="56" t="s">
        <v>3</v>
      </c>
      <c r="G286" s="56" t="s">
        <v>16420</v>
      </c>
      <c r="H286" s="56" t="s">
        <v>4</v>
      </c>
      <c r="I286" s="67">
        <v>1</v>
      </c>
      <c r="J286" s="67">
        <v>8</v>
      </c>
      <c r="K286" s="67">
        <v>9</v>
      </c>
      <c r="L286" s="67">
        <v>1</v>
      </c>
      <c r="M286" s="67">
        <v>8</v>
      </c>
      <c r="N286" s="67">
        <v>9</v>
      </c>
      <c r="O286" s="67">
        <v>3</v>
      </c>
      <c r="P286" s="67">
        <v>4</v>
      </c>
      <c r="Q286" s="67">
        <v>7</v>
      </c>
      <c r="R286" s="67">
        <v>1</v>
      </c>
      <c r="S286" s="67">
        <v>2</v>
      </c>
      <c r="T286" s="67">
        <v>3</v>
      </c>
      <c r="U286" s="67">
        <v>0</v>
      </c>
      <c r="V286" s="67">
        <v>0</v>
      </c>
      <c r="W286" s="67">
        <v>0</v>
      </c>
      <c r="X286" s="67">
        <v>0</v>
      </c>
      <c r="Y286" s="67">
        <v>0</v>
      </c>
      <c r="Z286" s="67">
        <v>0</v>
      </c>
      <c r="AA286" s="67">
        <v>5</v>
      </c>
      <c r="AB286" s="67">
        <v>14</v>
      </c>
      <c r="AC286" s="67">
        <v>19</v>
      </c>
      <c r="AD286" s="67">
        <v>6</v>
      </c>
      <c r="AE286" s="67">
        <v>4</v>
      </c>
      <c r="AF286" s="67">
        <v>10</v>
      </c>
      <c r="AG286" s="67">
        <v>0</v>
      </c>
      <c r="AH286" s="67">
        <v>0</v>
      </c>
      <c r="AI286" s="68">
        <v>0</v>
      </c>
    </row>
    <row r="287" spans="1:35" x14ac:dyDescent="0.25">
      <c r="A287" s="55" t="s">
        <v>476</v>
      </c>
      <c r="B287" s="56" t="s">
        <v>16683</v>
      </c>
      <c r="C287" s="56" t="s">
        <v>1053</v>
      </c>
      <c r="D287" s="56" t="s">
        <v>17276</v>
      </c>
      <c r="E287" s="56" t="s">
        <v>11</v>
      </c>
      <c r="F287" s="56" t="s">
        <v>3</v>
      </c>
      <c r="G287" s="56" t="s">
        <v>16420</v>
      </c>
      <c r="H287" s="56" t="s">
        <v>4</v>
      </c>
      <c r="I287" s="67">
        <v>12</v>
      </c>
      <c r="J287" s="67">
        <v>8</v>
      </c>
      <c r="K287" s="67">
        <v>20</v>
      </c>
      <c r="L287" s="67">
        <v>12</v>
      </c>
      <c r="M287" s="67">
        <v>8</v>
      </c>
      <c r="N287" s="67">
        <v>20</v>
      </c>
      <c r="O287" s="67">
        <v>8</v>
      </c>
      <c r="P287" s="67">
        <v>13</v>
      </c>
      <c r="Q287" s="67">
        <v>21</v>
      </c>
      <c r="R287" s="67">
        <v>9</v>
      </c>
      <c r="S287" s="67">
        <v>9</v>
      </c>
      <c r="T287" s="67">
        <v>18</v>
      </c>
      <c r="U287" s="67">
        <v>0</v>
      </c>
      <c r="V287" s="67">
        <v>0</v>
      </c>
      <c r="W287" s="67">
        <v>0</v>
      </c>
      <c r="X287" s="67">
        <v>0</v>
      </c>
      <c r="Y287" s="67">
        <v>0</v>
      </c>
      <c r="Z287" s="67">
        <v>0</v>
      </c>
      <c r="AA287" s="67">
        <v>29</v>
      </c>
      <c r="AB287" s="67">
        <v>30</v>
      </c>
      <c r="AC287" s="67">
        <v>59</v>
      </c>
      <c r="AD287" s="67">
        <v>3</v>
      </c>
      <c r="AE287" s="67">
        <v>5</v>
      </c>
      <c r="AF287" s="67">
        <v>8</v>
      </c>
      <c r="AG287" s="67">
        <v>0</v>
      </c>
      <c r="AH287" s="67">
        <v>0</v>
      </c>
      <c r="AI287" s="68">
        <v>0</v>
      </c>
    </row>
    <row r="288" spans="1:35" x14ac:dyDescent="0.25">
      <c r="A288" s="55" t="s">
        <v>493</v>
      </c>
      <c r="B288" s="56" t="s">
        <v>16684</v>
      </c>
      <c r="C288" s="56" t="s">
        <v>1119</v>
      </c>
      <c r="D288" s="56" t="s">
        <v>17276</v>
      </c>
      <c r="E288" s="56" t="s">
        <v>11</v>
      </c>
      <c r="F288" s="56" t="s">
        <v>3</v>
      </c>
      <c r="G288" s="56" t="s">
        <v>16420</v>
      </c>
      <c r="H288" s="56" t="s">
        <v>4</v>
      </c>
      <c r="I288" s="67">
        <v>9</v>
      </c>
      <c r="J288" s="67">
        <v>6</v>
      </c>
      <c r="K288" s="67">
        <v>15</v>
      </c>
      <c r="L288" s="67">
        <v>9</v>
      </c>
      <c r="M288" s="67">
        <v>6</v>
      </c>
      <c r="N288" s="67">
        <v>15</v>
      </c>
      <c r="O288" s="67">
        <v>3</v>
      </c>
      <c r="P288" s="67">
        <v>10</v>
      </c>
      <c r="Q288" s="67">
        <v>13</v>
      </c>
      <c r="R288" s="67">
        <v>2</v>
      </c>
      <c r="S288" s="67">
        <v>9</v>
      </c>
      <c r="T288" s="67">
        <v>11</v>
      </c>
      <c r="U288" s="67">
        <v>0</v>
      </c>
      <c r="V288" s="67">
        <v>0</v>
      </c>
      <c r="W288" s="67">
        <v>0</v>
      </c>
      <c r="X288" s="67">
        <v>0</v>
      </c>
      <c r="Y288" s="67">
        <v>0</v>
      </c>
      <c r="Z288" s="67">
        <v>0</v>
      </c>
      <c r="AA288" s="67">
        <v>14</v>
      </c>
      <c r="AB288" s="67">
        <v>25</v>
      </c>
      <c r="AC288" s="67">
        <v>39</v>
      </c>
      <c r="AD288" s="67">
        <v>8</v>
      </c>
      <c r="AE288" s="67">
        <v>8</v>
      </c>
      <c r="AF288" s="67">
        <v>16</v>
      </c>
      <c r="AG288" s="67">
        <v>0</v>
      </c>
      <c r="AH288" s="67">
        <v>0</v>
      </c>
      <c r="AI288" s="68">
        <v>0</v>
      </c>
    </row>
    <row r="289" spans="1:35" x14ac:dyDescent="0.25">
      <c r="A289" s="55" t="s">
        <v>16591</v>
      </c>
      <c r="B289" s="56" t="s">
        <v>16686</v>
      </c>
      <c r="C289" s="56" t="s">
        <v>1140</v>
      </c>
      <c r="D289" s="56" t="s">
        <v>17276</v>
      </c>
      <c r="E289" s="56" t="s">
        <v>11</v>
      </c>
      <c r="F289" s="56" t="s">
        <v>3</v>
      </c>
      <c r="G289" s="56" t="s">
        <v>16420</v>
      </c>
      <c r="H289" s="56" t="s">
        <v>4</v>
      </c>
      <c r="I289" s="67">
        <v>7</v>
      </c>
      <c r="J289" s="67">
        <v>8</v>
      </c>
      <c r="K289" s="67">
        <v>15</v>
      </c>
      <c r="L289" s="67">
        <v>7</v>
      </c>
      <c r="M289" s="67">
        <v>8</v>
      </c>
      <c r="N289" s="67">
        <v>15</v>
      </c>
      <c r="O289" s="67">
        <v>6</v>
      </c>
      <c r="P289" s="67">
        <v>7</v>
      </c>
      <c r="Q289" s="67">
        <v>13</v>
      </c>
      <c r="R289" s="67">
        <v>1</v>
      </c>
      <c r="S289" s="67">
        <v>2</v>
      </c>
      <c r="T289" s="67">
        <v>3</v>
      </c>
      <c r="U289" s="67">
        <v>0</v>
      </c>
      <c r="V289" s="67">
        <v>0</v>
      </c>
      <c r="W289" s="67">
        <v>0</v>
      </c>
      <c r="X289" s="67">
        <v>0</v>
      </c>
      <c r="Y289" s="67">
        <v>0</v>
      </c>
      <c r="Z289" s="67">
        <v>0</v>
      </c>
      <c r="AA289" s="67">
        <v>14</v>
      </c>
      <c r="AB289" s="67">
        <v>17</v>
      </c>
      <c r="AC289" s="67">
        <v>31</v>
      </c>
      <c r="AD289" s="67">
        <v>3</v>
      </c>
      <c r="AE289" s="67">
        <v>4</v>
      </c>
      <c r="AF289" s="67">
        <v>7</v>
      </c>
      <c r="AG289" s="67">
        <v>0</v>
      </c>
      <c r="AH289" s="67">
        <v>0</v>
      </c>
      <c r="AI289" s="68">
        <v>0</v>
      </c>
    </row>
    <row r="290" spans="1:35" x14ac:dyDescent="0.25">
      <c r="A290" s="55" t="s">
        <v>483</v>
      </c>
      <c r="B290" s="56" t="s">
        <v>16688</v>
      </c>
      <c r="C290" s="56" t="s">
        <v>1092</v>
      </c>
      <c r="D290" s="56" t="s">
        <v>17276</v>
      </c>
      <c r="E290" s="56" t="s">
        <v>11</v>
      </c>
      <c r="F290" s="56" t="s">
        <v>3</v>
      </c>
      <c r="G290" s="56" t="s">
        <v>16420</v>
      </c>
      <c r="H290" s="56" t="s">
        <v>4</v>
      </c>
      <c r="I290" s="67">
        <v>2</v>
      </c>
      <c r="J290" s="67">
        <v>7</v>
      </c>
      <c r="K290" s="67">
        <v>9</v>
      </c>
      <c r="L290" s="67">
        <v>2</v>
      </c>
      <c r="M290" s="67">
        <v>7</v>
      </c>
      <c r="N290" s="67">
        <v>9</v>
      </c>
      <c r="O290" s="67">
        <v>1</v>
      </c>
      <c r="P290" s="67">
        <v>6</v>
      </c>
      <c r="Q290" s="67">
        <v>7</v>
      </c>
      <c r="R290" s="67">
        <v>5</v>
      </c>
      <c r="S290" s="67">
        <v>3</v>
      </c>
      <c r="T290" s="67">
        <v>8</v>
      </c>
      <c r="U290" s="67">
        <v>0</v>
      </c>
      <c r="V290" s="67">
        <v>0</v>
      </c>
      <c r="W290" s="67">
        <v>0</v>
      </c>
      <c r="X290" s="67">
        <v>0</v>
      </c>
      <c r="Y290" s="67">
        <v>0</v>
      </c>
      <c r="Z290" s="67">
        <v>0</v>
      </c>
      <c r="AA290" s="67">
        <v>8</v>
      </c>
      <c r="AB290" s="67">
        <v>16</v>
      </c>
      <c r="AC290" s="67">
        <v>24</v>
      </c>
      <c r="AD290" s="67">
        <v>3</v>
      </c>
      <c r="AE290" s="67">
        <v>3</v>
      </c>
      <c r="AF290" s="67">
        <v>6</v>
      </c>
      <c r="AG290" s="67">
        <v>0</v>
      </c>
      <c r="AH290" s="67">
        <v>0</v>
      </c>
      <c r="AI290" s="68">
        <v>0</v>
      </c>
    </row>
    <row r="291" spans="1:35" x14ac:dyDescent="0.25">
      <c r="A291" s="55" t="s">
        <v>480</v>
      </c>
      <c r="B291" s="56" t="s">
        <v>16723</v>
      </c>
      <c r="C291" s="56" t="s">
        <v>1063</v>
      </c>
      <c r="D291" s="56" t="s">
        <v>17276</v>
      </c>
      <c r="E291" s="56" t="s">
        <v>11</v>
      </c>
      <c r="F291" s="56" t="s">
        <v>3</v>
      </c>
      <c r="G291" s="56" t="s">
        <v>16420</v>
      </c>
      <c r="H291" s="56" t="s">
        <v>4</v>
      </c>
      <c r="I291" s="67">
        <v>3</v>
      </c>
      <c r="J291" s="67">
        <v>7</v>
      </c>
      <c r="K291" s="67">
        <v>10</v>
      </c>
      <c r="L291" s="67">
        <v>3</v>
      </c>
      <c r="M291" s="67">
        <v>7</v>
      </c>
      <c r="N291" s="67">
        <v>10</v>
      </c>
      <c r="O291" s="67">
        <v>7</v>
      </c>
      <c r="P291" s="67">
        <v>10</v>
      </c>
      <c r="Q291" s="67">
        <v>17</v>
      </c>
      <c r="R291" s="67">
        <v>4</v>
      </c>
      <c r="S291" s="67">
        <v>7</v>
      </c>
      <c r="T291" s="67">
        <v>11</v>
      </c>
      <c r="U291" s="67">
        <v>0</v>
      </c>
      <c r="V291" s="67">
        <v>0</v>
      </c>
      <c r="W291" s="67">
        <v>0</v>
      </c>
      <c r="X291" s="67">
        <v>0</v>
      </c>
      <c r="Y291" s="67">
        <v>0</v>
      </c>
      <c r="Z291" s="67">
        <v>0</v>
      </c>
      <c r="AA291" s="67">
        <v>14</v>
      </c>
      <c r="AB291" s="67">
        <v>24</v>
      </c>
      <c r="AC291" s="67">
        <v>38</v>
      </c>
      <c r="AD291" s="67">
        <v>2</v>
      </c>
      <c r="AE291" s="67">
        <v>5</v>
      </c>
      <c r="AF291" s="67">
        <v>7</v>
      </c>
      <c r="AG291" s="67">
        <v>0</v>
      </c>
      <c r="AH291" s="67">
        <v>0</v>
      </c>
      <c r="AI291" s="68">
        <v>0</v>
      </c>
    </row>
    <row r="292" spans="1:35" x14ac:dyDescent="0.25">
      <c r="A292" s="55" t="s">
        <v>480</v>
      </c>
      <c r="B292" s="56" t="s">
        <v>16725</v>
      </c>
      <c r="C292" s="56" t="s">
        <v>1065</v>
      </c>
      <c r="D292" s="56" t="s">
        <v>17276</v>
      </c>
      <c r="E292" s="56" t="s">
        <v>11</v>
      </c>
      <c r="F292" s="56" t="s">
        <v>3</v>
      </c>
      <c r="G292" s="56" t="s">
        <v>16420</v>
      </c>
      <c r="H292" s="56" t="s">
        <v>4</v>
      </c>
      <c r="I292" s="67">
        <v>5</v>
      </c>
      <c r="J292" s="67">
        <v>5</v>
      </c>
      <c r="K292" s="67">
        <v>10</v>
      </c>
      <c r="L292" s="67">
        <v>5</v>
      </c>
      <c r="M292" s="67">
        <v>5</v>
      </c>
      <c r="N292" s="67">
        <v>10</v>
      </c>
      <c r="O292" s="67">
        <v>6</v>
      </c>
      <c r="P292" s="67">
        <v>5</v>
      </c>
      <c r="Q292" s="67">
        <v>11</v>
      </c>
      <c r="R292" s="67">
        <v>1</v>
      </c>
      <c r="S292" s="67">
        <v>3</v>
      </c>
      <c r="T292" s="67">
        <v>4</v>
      </c>
      <c r="U292" s="67">
        <v>0</v>
      </c>
      <c r="V292" s="67">
        <v>0</v>
      </c>
      <c r="W292" s="67">
        <v>0</v>
      </c>
      <c r="X292" s="67">
        <v>0</v>
      </c>
      <c r="Y292" s="67">
        <v>0</v>
      </c>
      <c r="Z292" s="67">
        <v>0</v>
      </c>
      <c r="AA292" s="67">
        <v>12</v>
      </c>
      <c r="AB292" s="67">
        <v>13</v>
      </c>
      <c r="AC292" s="67">
        <v>25</v>
      </c>
      <c r="AD292" s="67">
        <v>3</v>
      </c>
      <c r="AE292" s="67">
        <v>6</v>
      </c>
      <c r="AF292" s="67">
        <v>9</v>
      </c>
      <c r="AG292" s="67">
        <v>0</v>
      </c>
      <c r="AH292" s="67">
        <v>0</v>
      </c>
      <c r="AI292" s="68">
        <v>0</v>
      </c>
    </row>
    <row r="293" spans="1:35" x14ac:dyDescent="0.25">
      <c r="A293" s="55" t="s">
        <v>16453</v>
      </c>
      <c r="B293" s="56" t="s">
        <v>16727</v>
      </c>
      <c r="C293" s="56" t="s">
        <v>1100</v>
      </c>
      <c r="D293" s="56" t="s">
        <v>17276</v>
      </c>
      <c r="E293" s="56" t="s">
        <v>11</v>
      </c>
      <c r="F293" s="56" t="s">
        <v>3</v>
      </c>
      <c r="G293" s="56" t="s">
        <v>16420</v>
      </c>
      <c r="H293" s="56" t="s">
        <v>4</v>
      </c>
      <c r="I293" s="67">
        <v>9</v>
      </c>
      <c r="J293" s="67">
        <v>1</v>
      </c>
      <c r="K293" s="67">
        <v>10</v>
      </c>
      <c r="L293" s="67">
        <v>9</v>
      </c>
      <c r="M293" s="67">
        <v>1</v>
      </c>
      <c r="N293" s="67">
        <v>10</v>
      </c>
      <c r="O293" s="67">
        <v>4</v>
      </c>
      <c r="P293" s="67">
        <v>3</v>
      </c>
      <c r="Q293" s="67">
        <v>7</v>
      </c>
      <c r="R293" s="67">
        <v>6</v>
      </c>
      <c r="S293" s="67">
        <v>8</v>
      </c>
      <c r="T293" s="67">
        <v>14</v>
      </c>
      <c r="U293" s="67">
        <v>0</v>
      </c>
      <c r="V293" s="67">
        <v>0</v>
      </c>
      <c r="W293" s="67">
        <v>0</v>
      </c>
      <c r="X293" s="67">
        <v>0</v>
      </c>
      <c r="Y293" s="67">
        <v>0</v>
      </c>
      <c r="Z293" s="67">
        <v>0</v>
      </c>
      <c r="AA293" s="67">
        <v>19</v>
      </c>
      <c r="AB293" s="67">
        <v>12</v>
      </c>
      <c r="AC293" s="67">
        <v>31</v>
      </c>
      <c r="AD293" s="67">
        <v>4</v>
      </c>
      <c r="AE293" s="67">
        <v>2</v>
      </c>
      <c r="AF293" s="67">
        <v>6</v>
      </c>
      <c r="AG293" s="67">
        <v>0</v>
      </c>
      <c r="AH293" s="67">
        <v>0</v>
      </c>
      <c r="AI293" s="68">
        <v>0</v>
      </c>
    </row>
    <row r="294" spans="1:35" x14ac:dyDescent="0.25">
      <c r="A294" s="55" t="s">
        <v>467</v>
      </c>
      <c r="B294" s="56" t="s">
        <v>16729</v>
      </c>
      <c r="C294" s="56" t="s">
        <v>1014</v>
      </c>
      <c r="D294" s="56" t="s">
        <v>17276</v>
      </c>
      <c r="E294" s="56" t="s">
        <v>11</v>
      </c>
      <c r="F294" s="56" t="s">
        <v>3</v>
      </c>
      <c r="G294" s="56" t="s">
        <v>16420</v>
      </c>
      <c r="H294" s="56" t="s">
        <v>4</v>
      </c>
      <c r="I294" s="67">
        <v>2</v>
      </c>
      <c r="J294" s="67">
        <v>6</v>
      </c>
      <c r="K294" s="67">
        <v>8</v>
      </c>
      <c r="L294" s="67">
        <v>2</v>
      </c>
      <c r="M294" s="67">
        <v>6</v>
      </c>
      <c r="N294" s="67">
        <v>8</v>
      </c>
      <c r="O294" s="67">
        <v>3</v>
      </c>
      <c r="P294" s="67">
        <v>1</v>
      </c>
      <c r="Q294" s="67">
        <v>4</v>
      </c>
      <c r="R294" s="67">
        <v>1</v>
      </c>
      <c r="S294" s="67">
        <v>0</v>
      </c>
      <c r="T294" s="67">
        <v>1</v>
      </c>
      <c r="U294" s="67">
        <v>0</v>
      </c>
      <c r="V294" s="67">
        <v>0</v>
      </c>
      <c r="W294" s="67">
        <v>0</v>
      </c>
      <c r="X294" s="67">
        <v>0</v>
      </c>
      <c r="Y294" s="67">
        <v>0</v>
      </c>
      <c r="Z294" s="67">
        <v>0</v>
      </c>
      <c r="AA294" s="67">
        <v>6</v>
      </c>
      <c r="AB294" s="67">
        <v>7</v>
      </c>
      <c r="AC294" s="67">
        <v>13</v>
      </c>
      <c r="AD294" s="67">
        <v>1</v>
      </c>
      <c r="AE294" s="67">
        <v>2</v>
      </c>
      <c r="AF294" s="67">
        <v>3</v>
      </c>
      <c r="AG294" s="67">
        <v>0</v>
      </c>
      <c r="AH294" s="67">
        <v>0</v>
      </c>
      <c r="AI294" s="68">
        <v>0</v>
      </c>
    </row>
    <row r="295" spans="1:35" x14ac:dyDescent="0.25">
      <c r="A295" s="55" t="s">
        <v>16453</v>
      </c>
      <c r="B295" s="56" t="s">
        <v>16731</v>
      </c>
      <c r="C295" s="56" t="s">
        <v>1102</v>
      </c>
      <c r="D295" s="56" t="s">
        <v>17276</v>
      </c>
      <c r="E295" s="56" t="s">
        <v>11</v>
      </c>
      <c r="F295" s="56" t="s">
        <v>3</v>
      </c>
      <c r="G295" s="56" t="s">
        <v>16420</v>
      </c>
      <c r="H295" s="56" t="s">
        <v>4</v>
      </c>
      <c r="I295" s="67">
        <v>6</v>
      </c>
      <c r="J295" s="67">
        <v>4</v>
      </c>
      <c r="K295" s="67">
        <v>10</v>
      </c>
      <c r="L295" s="67">
        <v>6</v>
      </c>
      <c r="M295" s="67">
        <v>4</v>
      </c>
      <c r="N295" s="67">
        <v>10</v>
      </c>
      <c r="O295" s="67">
        <v>3</v>
      </c>
      <c r="P295" s="67">
        <v>5</v>
      </c>
      <c r="Q295" s="67">
        <v>8</v>
      </c>
      <c r="R295" s="67">
        <v>4</v>
      </c>
      <c r="S295" s="67">
        <v>3</v>
      </c>
      <c r="T295" s="67">
        <v>7</v>
      </c>
      <c r="U295" s="67">
        <v>0</v>
      </c>
      <c r="V295" s="67">
        <v>0</v>
      </c>
      <c r="W295" s="67">
        <v>0</v>
      </c>
      <c r="X295" s="67">
        <v>0</v>
      </c>
      <c r="Y295" s="67">
        <v>0</v>
      </c>
      <c r="Z295" s="67">
        <v>0</v>
      </c>
      <c r="AA295" s="67">
        <v>13</v>
      </c>
      <c r="AB295" s="67">
        <v>12</v>
      </c>
      <c r="AC295" s="67">
        <v>25</v>
      </c>
      <c r="AD295" s="67">
        <v>4</v>
      </c>
      <c r="AE295" s="67">
        <v>1</v>
      </c>
      <c r="AF295" s="67">
        <v>5</v>
      </c>
      <c r="AG295" s="67">
        <v>0</v>
      </c>
      <c r="AH295" s="67">
        <v>0</v>
      </c>
      <c r="AI295" s="68">
        <v>0</v>
      </c>
    </row>
    <row r="296" spans="1:35" x14ac:dyDescent="0.25">
      <c r="A296" s="55" t="s">
        <v>502</v>
      </c>
      <c r="B296" s="56" t="s">
        <v>16732</v>
      </c>
      <c r="C296" s="56" t="s">
        <v>1134</v>
      </c>
      <c r="D296" s="56" t="s">
        <v>17276</v>
      </c>
      <c r="E296" s="56" t="s">
        <v>11</v>
      </c>
      <c r="F296" s="56" t="s">
        <v>3</v>
      </c>
      <c r="G296" s="56" t="s">
        <v>16420</v>
      </c>
      <c r="H296" s="56" t="s">
        <v>4</v>
      </c>
      <c r="I296" s="67">
        <v>12</v>
      </c>
      <c r="J296" s="67">
        <v>14</v>
      </c>
      <c r="K296" s="67">
        <v>26</v>
      </c>
      <c r="L296" s="67">
        <v>12</v>
      </c>
      <c r="M296" s="67">
        <v>14</v>
      </c>
      <c r="N296" s="67">
        <v>26</v>
      </c>
      <c r="O296" s="67">
        <v>8</v>
      </c>
      <c r="P296" s="67">
        <v>8</v>
      </c>
      <c r="Q296" s="67">
        <v>16</v>
      </c>
      <c r="R296" s="67">
        <v>3</v>
      </c>
      <c r="S296" s="67">
        <v>7</v>
      </c>
      <c r="T296" s="67">
        <v>10</v>
      </c>
      <c r="U296" s="67">
        <v>0</v>
      </c>
      <c r="V296" s="67">
        <v>0</v>
      </c>
      <c r="W296" s="67">
        <v>0</v>
      </c>
      <c r="X296" s="67">
        <v>0</v>
      </c>
      <c r="Y296" s="67">
        <v>0</v>
      </c>
      <c r="Z296" s="67">
        <v>0</v>
      </c>
      <c r="AA296" s="67">
        <v>23</v>
      </c>
      <c r="AB296" s="67">
        <v>29</v>
      </c>
      <c r="AC296" s="67">
        <v>52</v>
      </c>
      <c r="AD296" s="67">
        <v>4</v>
      </c>
      <c r="AE296" s="67">
        <v>2</v>
      </c>
      <c r="AF296" s="67">
        <v>6</v>
      </c>
      <c r="AG296" s="67">
        <v>0</v>
      </c>
      <c r="AH296" s="67">
        <v>0</v>
      </c>
      <c r="AI296" s="68">
        <v>0</v>
      </c>
    </row>
    <row r="297" spans="1:35" x14ac:dyDescent="0.25">
      <c r="A297" s="55" t="s">
        <v>16467</v>
      </c>
      <c r="B297" s="56" t="s">
        <v>16662</v>
      </c>
      <c r="C297" s="56" t="s">
        <v>1036</v>
      </c>
      <c r="D297" s="56" t="s">
        <v>17276</v>
      </c>
      <c r="E297" s="56" t="s">
        <v>11</v>
      </c>
      <c r="F297" s="56" t="s">
        <v>3</v>
      </c>
      <c r="G297" s="56" t="s">
        <v>16420</v>
      </c>
      <c r="H297" s="56" t="s">
        <v>4</v>
      </c>
      <c r="I297" s="67">
        <v>19</v>
      </c>
      <c r="J297" s="67">
        <v>23</v>
      </c>
      <c r="K297" s="67">
        <v>42</v>
      </c>
      <c r="L297" s="67">
        <v>19</v>
      </c>
      <c r="M297" s="67">
        <v>23</v>
      </c>
      <c r="N297" s="67">
        <v>42</v>
      </c>
      <c r="O297" s="67">
        <v>13</v>
      </c>
      <c r="P297" s="67">
        <v>14</v>
      </c>
      <c r="Q297" s="67">
        <v>27</v>
      </c>
      <c r="R297" s="67">
        <v>5</v>
      </c>
      <c r="S297" s="67">
        <v>11</v>
      </c>
      <c r="T297" s="67">
        <v>16</v>
      </c>
      <c r="U297" s="67">
        <v>0</v>
      </c>
      <c r="V297" s="67">
        <v>0</v>
      </c>
      <c r="W297" s="67">
        <v>0</v>
      </c>
      <c r="X297" s="67">
        <v>0</v>
      </c>
      <c r="Y297" s="67">
        <v>0</v>
      </c>
      <c r="Z297" s="67">
        <v>0</v>
      </c>
      <c r="AA297" s="67">
        <v>37</v>
      </c>
      <c r="AB297" s="67">
        <v>48</v>
      </c>
      <c r="AC297" s="67">
        <v>85</v>
      </c>
      <c r="AD297" s="67">
        <v>6</v>
      </c>
      <c r="AE297" s="67">
        <v>5</v>
      </c>
      <c r="AF297" s="67">
        <v>11</v>
      </c>
      <c r="AG297" s="67">
        <v>0</v>
      </c>
      <c r="AH297" s="67">
        <v>0</v>
      </c>
      <c r="AI297" s="68">
        <v>0</v>
      </c>
    </row>
    <row r="298" spans="1:35" x14ac:dyDescent="0.25">
      <c r="A298" s="55" t="s">
        <v>16462</v>
      </c>
      <c r="B298" s="56" t="s">
        <v>17151</v>
      </c>
      <c r="C298" s="56" t="s">
        <v>17152</v>
      </c>
      <c r="D298" s="56" t="s">
        <v>17276</v>
      </c>
      <c r="E298" s="56" t="s">
        <v>11</v>
      </c>
      <c r="F298" s="56" t="s">
        <v>3</v>
      </c>
      <c r="G298" s="56" t="s">
        <v>16420</v>
      </c>
      <c r="H298" s="56" t="s">
        <v>4</v>
      </c>
      <c r="I298" s="67">
        <v>20</v>
      </c>
      <c r="J298" s="67">
        <v>23</v>
      </c>
      <c r="K298" s="67">
        <v>43</v>
      </c>
      <c r="L298" s="67">
        <v>20</v>
      </c>
      <c r="M298" s="67">
        <v>23</v>
      </c>
      <c r="N298" s="67">
        <v>43</v>
      </c>
      <c r="O298" s="67">
        <v>14</v>
      </c>
      <c r="P298" s="67">
        <v>27</v>
      </c>
      <c r="Q298" s="67">
        <v>41</v>
      </c>
      <c r="R298" s="67">
        <v>16</v>
      </c>
      <c r="S298" s="67">
        <v>31</v>
      </c>
      <c r="T298" s="67">
        <v>47</v>
      </c>
      <c r="U298" s="67">
        <v>0</v>
      </c>
      <c r="V298" s="67">
        <v>0</v>
      </c>
      <c r="W298" s="67">
        <v>0</v>
      </c>
      <c r="X298" s="67">
        <v>0</v>
      </c>
      <c r="Y298" s="67">
        <v>0</v>
      </c>
      <c r="Z298" s="67">
        <v>0</v>
      </c>
      <c r="AA298" s="67">
        <v>50</v>
      </c>
      <c r="AB298" s="67">
        <v>81</v>
      </c>
      <c r="AC298" s="67">
        <v>131</v>
      </c>
      <c r="AD298" s="67">
        <v>14</v>
      </c>
      <c r="AE298" s="67">
        <v>19</v>
      </c>
      <c r="AF298" s="67">
        <v>33</v>
      </c>
      <c r="AG298" s="67">
        <v>0</v>
      </c>
      <c r="AH298" s="67">
        <v>0</v>
      </c>
      <c r="AI298" s="68">
        <v>0</v>
      </c>
    </row>
    <row r="299" spans="1:35" x14ac:dyDescent="0.25">
      <c r="A299" s="55" t="s">
        <v>16467</v>
      </c>
      <c r="B299" s="56" t="s">
        <v>17155</v>
      </c>
      <c r="C299" s="56" t="s">
        <v>17156</v>
      </c>
      <c r="D299" s="56" t="s">
        <v>17276</v>
      </c>
      <c r="E299" s="56" t="s">
        <v>11</v>
      </c>
      <c r="F299" s="56" t="s">
        <v>3</v>
      </c>
      <c r="G299" s="56" t="s">
        <v>16420</v>
      </c>
      <c r="H299" s="56" t="s">
        <v>4</v>
      </c>
      <c r="I299" s="67">
        <v>16</v>
      </c>
      <c r="J299" s="67">
        <v>19</v>
      </c>
      <c r="K299" s="67">
        <v>35</v>
      </c>
      <c r="L299" s="67">
        <v>16</v>
      </c>
      <c r="M299" s="67">
        <v>19</v>
      </c>
      <c r="N299" s="67">
        <v>35</v>
      </c>
      <c r="O299" s="67">
        <v>16</v>
      </c>
      <c r="P299" s="67">
        <v>23</v>
      </c>
      <c r="Q299" s="67">
        <v>39</v>
      </c>
      <c r="R299" s="67">
        <v>11</v>
      </c>
      <c r="S299" s="67">
        <v>11</v>
      </c>
      <c r="T299" s="67">
        <v>22</v>
      </c>
      <c r="U299" s="67">
        <v>0</v>
      </c>
      <c r="V299" s="67">
        <v>0</v>
      </c>
      <c r="W299" s="67">
        <v>0</v>
      </c>
      <c r="X299" s="67">
        <v>0</v>
      </c>
      <c r="Y299" s="67">
        <v>0</v>
      </c>
      <c r="Z299" s="67">
        <v>0</v>
      </c>
      <c r="AA299" s="67">
        <v>43</v>
      </c>
      <c r="AB299" s="67">
        <v>53</v>
      </c>
      <c r="AC299" s="67">
        <v>96</v>
      </c>
      <c r="AD299" s="67">
        <v>6</v>
      </c>
      <c r="AE299" s="67">
        <v>11</v>
      </c>
      <c r="AF299" s="67">
        <v>17</v>
      </c>
      <c r="AG299" s="67">
        <v>0</v>
      </c>
      <c r="AH299" s="67">
        <v>0</v>
      </c>
      <c r="AI299" s="68">
        <v>0</v>
      </c>
    </row>
    <row r="300" spans="1:35" x14ac:dyDescent="0.25">
      <c r="A300" s="55" t="s">
        <v>480</v>
      </c>
      <c r="B300" s="56" t="s">
        <v>16493</v>
      </c>
      <c r="C300" s="56" t="s">
        <v>17197</v>
      </c>
      <c r="D300" s="56" t="s">
        <v>17276</v>
      </c>
      <c r="E300" s="56" t="s">
        <v>11</v>
      </c>
      <c r="F300" s="56" t="s">
        <v>831</v>
      </c>
      <c r="G300" s="56" t="s">
        <v>831</v>
      </c>
      <c r="H300" s="56" t="s">
        <v>4</v>
      </c>
      <c r="I300" s="67">
        <v>22</v>
      </c>
      <c r="J300" s="67">
        <v>27</v>
      </c>
      <c r="K300" s="67">
        <v>49</v>
      </c>
      <c r="L300" s="67">
        <v>22</v>
      </c>
      <c r="M300" s="67">
        <v>27</v>
      </c>
      <c r="N300" s="67">
        <v>49</v>
      </c>
      <c r="O300" s="67">
        <v>12</v>
      </c>
      <c r="P300" s="67">
        <v>22</v>
      </c>
      <c r="Q300" s="67">
        <v>34</v>
      </c>
      <c r="R300" s="67">
        <v>11</v>
      </c>
      <c r="S300" s="67">
        <v>13</v>
      </c>
      <c r="T300" s="67">
        <v>24</v>
      </c>
      <c r="U300" s="67">
        <v>0</v>
      </c>
      <c r="V300" s="67">
        <v>0</v>
      </c>
      <c r="W300" s="67">
        <v>0</v>
      </c>
      <c r="X300" s="67">
        <v>0</v>
      </c>
      <c r="Y300" s="67">
        <v>0</v>
      </c>
      <c r="Z300" s="67">
        <v>0</v>
      </c>
      <c r="AA300" s="67">
        <v>45</v>
      </c>
      <c r="AB300" s="67">
        <v>62</v>
      </c>
      <c r="AC300" s="67">
        <v>107</v>
      </c>
      <c r="AD300" s="67">
        <v>14</v>
      </c>
      <c r="AE300" s="67">
        <v>14</v>
      </c>
      <c r="AF300" s="67">
        <v>28</v>
      </c>
      <c r="AG300" s="67">
        <v>0</v>
      </c>
      <c r="AH300" s="67">
        <v>0</v>
      </c>
      <c r="AI300" s="68">
        <v>0</v>
      </c>
    </row>
    <row r="301" spans="1:35" x14ac:dyDescent="0.25">
      <c r="A301" s="55" t="s">
        <v>480</v>
      </c>
      <c r="B301" s="56" t="s">
        <v>17230</v>
      </c>
      <c r="C301" s="56" t="s">
        <v>17199</v>
      </c>
      <c r="D301" s="56" t="s">
        <v>17276</v>
      </c>
      <c r="E301" s="56" t="s">
        <v>11</v>
      </c>
      <c r="F301" s="56" t="s">
        <v>3</v>
      </c>
      <c r="G301" s="56" t="s">
        <v>16420</v>
      </c>
      <c r="H301" s="56" t="s">
        <v>4</v>
      </c>
      <c r="I301" s="67">
        <v>6</v>
      </c>
      <c r="J301" s="67">
        <v>7</v>
      </c>
      <c r="K301" s="67">
        <v>13</v>
      </c>
      <c r="L301" s="67">
        <v>6</v>
      </c>
      <c r="M301" s="67">
        <v>7</v>
      </c>
      <c r="N301" s="67">
        <v>13</v>
      </c>
      <c r="O301" s="67">
        <v>3</v>
      </c>
      <c r="P301" s="67">
        <v>2</v>
      </c>
      <c r="Q301" s="67">
        <v>5</v>
      </c>
      <c r="R301" s="67">
        <v>0</v>
      </c>
      <c r="S301" s="67">
        <v>4</v>
      </c>
      <c r="T301" s="67">
        <v>4</v>
      </c>
      <c r="U301" s="67">
        <v>0</v>
      </c>
      <c r="V301" s="67">
        <v>0</v>
      </c>
      <c r="W301" s="67">
        <v>0</v>
      </c>
      <c r="X301" s="67">
        <v>0</v>
      </c>
      <c r="Y301" s="67">
        <v>0</v>
      </c>
      <c r="Z301" s="67">
        <v>0</v>
      </c>
      <c r="AA301" s="67">
        <v>9</v>
      </c>
      <c r="AB301" s="67">
        <v>13</v>
      </c>
      <c r="AC301" s="67">
        <v>22</v>
      </c>
      <c r="AD301" s="67">
        <v>0</v>
      </c>
      <c r="AE301" s="67">
        <v>3</v>
      </c>
      <c r="AF301" s="67">
        <v>3</v>
      </c>
      <c r="AG301" s="67">
        <v>0</v>
      </c>
      <c r="AH301" s="67">
        <v>0</v>
      </c>
      <c r="AI301" s="68">
        <v>0</v>
      </c>
    </row>
    <row r="302" spans="1:35" x14ac:dyDescent="0.25">
      <c r="A302" s="55" t="s">
        <v>508</v>
      </c>
      <c r="B302" s="56" t="s">
        <v>17231</v>
      </c>
      <c r="C302" s="56" t="s">
        <v>17201</v>
      </c>
      <c r="D302" s="56" t="s">
        <v>17276</v>
      </c>
      <c r="E302" s="56" t="s">
        <v>11</v>
      </c>
      <c r="F302" s="56" t="s">
        <v>3</v>
      </c>
      <c r="G302" s="56" t="s">
        <v>16420</v>
      </c>
      <c r="H302" s="56" t="s">
        <v>4</v>
      </c>
      <c r="I302" s="67">
        <v>10</v>
      </c>
      <c r="J302" s="67">
        <v>5</v>
      </c>
      <c r="K302" s="67">
        <v>15</v>
      </c>
      <c r="L302" s="67">
        <v>10</v>
      </c>
      <c r="M302" s="67">
        <v>5</v>
      </c>
      <c r="N302" s="67">
        <v>15</v>
      </c>
      <c r="O302" s="67">
        <v>3</v>
      </c>
      <c r="P302" s="67">
        <v>5</v>
      </c>
      <c r="Q302" s="67">
        <v>8</v>
      </c>
      <c r="R302" s="67">
        <v>5</v>
      </c>
      <c r="S302" s="67">
        <v>5</v>
      </c>
      <c r="T302" s="67">
        <v>10</v>
      </c>
      <c r="U302" s="67">
        <v>0</v>
      </c>
      <c r="V302" s="67">
        <v>0</v>
      </c>
      <c r="W302" s="67">
        <v>0</v>
      </c>
      <c r="X302" s="67">
        <v>0</v>
      </c>
      <c r="Y302" s="67">
        <v>0</v>
      </c>
      <c r="Z302" s="67">
        <v>0</v>
      </c>
      <c r="AA302" s="67">
        <v>18</v>
      </c>
      <c r="AB302" s="67">
        <v>15</v>
      </c>
      <c r="AC302" s="67">
        <v>33</v>
      </c>
      <c r="AD302" s="67">
        <v>1</v>
      </c>
      <c r="AE302" s="67">
        <v>2</v>
      </c>
      <c r="AF302" s="67">
        <v>3</v>
      </c>
      <c r="AG302" s="67">
        <v>0</v>
      </c>
      <c r="AH302" s="67">
        <v>0</v>
      </c>
      <c r="AI302" s="68">
        <v>0</v>
      </c>
    </row>
    <row r="303" spans="1:35" x14ac:dyDescent="0.25">
      <c r="A303" s="55" t="s">
        <v>508</v>
      </c>
      <c r="B303" s="56" t="s">
        <v>17232</v>
      </c>
      <c r="C303" s="56" t="s">
        <v>17203</v>
      </c>
      <c r="D303" s="56" t="s">
        <v>17276</v>
      </c>
      <c r="E303" s="56" t="s">
        <v>11</v>
      </c>
      <c r="F303" s="56" t="s">
        <v>3</v>
      </c>
      <c r="G303" s="56" t="s">
        <v>16420</v>
      </c>
      <c r="H303" s="56" t="s">
        <v>4</v>
      </c>
      <c r="I303" s="67">
        <v>5</v>
      </c>
      <c r="J303" s="67">
        <v>5</v>
      </c>
      <c r="K303" s="67">
        <v>10</v>
      </c>
      <c r="L303" s="67">
        <v>5</v>
      </c>
      <c r="M303" s="67">
        <v>5</v>
      </c>
      <c r="N303" s="67">
        <v>10</v>
      </c>
      <c r="O303" s="67">
        <v>0</v>
      </c>
      <c r="P303" s="67">
        <v>4</v>
      </c>
      <c r="Q303" s="67">
        <v>4</v>
      </c>
      <c r="R303" s="67">
        <v>1</v>
      </c>
      <c r="S303" s="67">
        <v>2</v>
      </c>
      <c r="T303" s="67">
        <v>3</v>
      </c>
      <c r="U303" s="67">
        <v>0</v>
      </c>
      <c r="V303" s="67">
        <v>0</v>
      </c>
      <c r="W303" s="67">
        <v>0</v>
      </c>
      <c r="X303" s="67">
        <v>0</v>
      </c>
      <c r="Y303" s="67">
        <v>0</v>
      </c>
      <c r="Z303" s="67">
        <v>0</v>
      </c>
      <c r="AA303" s="67">
        <v>6</v>
      </c>
      <c r="AB303" s="67">
        <v>11</v>
      </c>
      <c r="AC303" s="67">
        <v>17</v>
      </c>
      <c r="AD303" s="67">
        <v>2</v>
      </c>
      <c r="AE303" s="67">
        <v>10</v>
      </c>
      <c r="AF303" s="67">
        <v>12</v>
      </c>
      <c r="AG303" s="67">
        <v>0</v>
      </c>
      <c r="AH303" s="67">
        <v>0</v>
      </c>
      <c r="AI303" s="68">
        <v>0</v>
      </c>
    </row>
    <row r="304" spans="1:35" x14ac:dyDescent="0.25">
      <c r="A304" s="55" t="s">
        <v>16510</v>
      </c>
      <c r="B304" s="56" t="s">
        <v>16616</v>
      </c>
      <c r="C304" s="56" t="s">
        <v>109</v>
      </c>
      <c r="D304" s="56" t="s">
        <v>17276</v>
      </c>
      <c r="E304" s="56" t="s">
        <v>11</v>
      </c>
      <c r="F304" s="56" t="s">
        <v>3</v>
      </c>
      <c r="G304" s="56" t="s">
        <v>16420</v>
      </c>
      <c r="H304" s="56" t="s">
        <v>4</v>
      </c>
      <c r="I304" s="67">
        <v>6</v>
      </c>
      <c r="J304" s="67">
        <v>10</v>
      </c>
      <c r="K304" s="67">
        <v>16</v>
      </c>
      <c r="L304" s="67">
        <v>6</v>
      </c>
      <c r="M304" s="67">
        <v>10</v>
      </c>
      <c r="N304" s="67">
        <v>16</v>
      </c>
      <c r="O304" s="67">
        <v>9</v>
      </c>
      <c r="P304" s="67">
        <v>6</v>
      </c>
      <c r="Q304" s="67">
        <v>15</v>
      </c>
      <c r="R304" s="67">
        <v>4</v>
      </c>
      <c r="S304" s="67">
        <v>8</v>
      </c>
      <c r="T304" s="67">
        <v>12</v>
      </c>
      <c r="U304" s="67">
        <v>0</v>
      </c>
      <c r="V304" s="67">
        <v>0</v>
      </c>
      <c r="W304" s="67">
        <v>0</v>
      </c>
      <c r="X304" s="67">
        <v>0</v>
      </c>
      <c r="Y304" s="67">
        <v>0</v>
      </c>
      <c r="Z304" s="67">
        <v>0</v>
      </c>
      <c r="AA304" s="67">
        <v>19</v>
      </c>
      <c r="AB304" s="67">
        <v>24</v>
      </c>
      <c r="AC304" s="67">
        <v>43</v>
      </c>
      <c r="AD304" s="67">
        <v>7</v>
      </c>
      <c r="AE304" s="67">
        <v>4</v>
      </c>
      <c r="AF304" s="67">
        <v>11</v>
      </c>
      <c r="AG304" s="67">
        <v>0</v>
      </c>
      <c r="AH304" s="67">
        <v>0</v>
      </c>
      <c r="AI304" s="68">
        <v>0</v>
      </c>
    </row>
    <row r="305" spans="1:35" x14ac:dyDescent="0.25">
      <c r="A305" s="55" t="s">
        <v>486</v>
      </c>
      <c r="B305" s="56" t="s">
        <v>16618</v>
      </c>
      <c r="C305" s="56" t="s">
        <v>111</v>
      </c>
      <c r="D305" s="56" t="s">
        <v>17276</v>
      </c>
      <c r="E305" s="56" t="s">
        <v>11</v>
      </c>
      <c r="F305" s="56" t="s">
        <v>3</v>
      </c>
      <c r="G305" s="56" t="s">
        <v>16420</v>
      </c>
      <c r="H305" s="56" t="s">
        <v>4</v>
      </c>
      <c r="I305" s="67">
        <v>4</v>
      </c>
      <c r="J305" s="67">
        <v>9</v>
      </c>
      <c r="K305" s="67">
        <v>13</v>
      </c>
      <c r="L305" s="67">
        <v>4</v>
      </c>
      <c r="M305" s="67">
        <v>9</v>
      </c>
      <c r="N305" s="67">
        <v>13</v>
      </c>
      <c r="O305" s="67">
        <v>5</v>
      </c>
      <c r="P305" s="67">
        <v>6</v>
      </c>
      <c r="Q305" s="67">
        <v>11</v>
      </c>
      <c r="R305" s="67">
        <v>4</v>
      </c>
      <c r="S305" s="67">
        <v>2</v>
      </c>
      <c r="T305" s="67">
        <v>6</v>
      </c>
      <c r="U305" s="67">
        <v>0</v>
      </c>
      <c r="V305" s="67">
        <v>0</v>
      </c>
      <c r="W305" s="67">
        <v>0</v>
      </c>
      <c r="X305" s="67">
        <v>0</v>
      </c>
      <c r="Y305" s="67">
        <v>0</v>
      </c>
      <c r="Z305" s="67">
        <v>0</v>
      </c>
      <c r="AA305" s="67">
        <v>13</v>
      </c>
      <c r="AB305" s="67">
        <v>17</v>
      </c>
      <c r="AC305" s="67">
        <v>30</v>
      </c>
      <c r="AD305" s="67">
        <v>5</v>
      </c>
      <c r="AE305" s="67">
        <v>8</v>
      </c>
      <c r="AF305" s="67">
        <v>13</v>
      </c>
      <c r="AG305" s="67">
        <v>0</v>
      </c>
      <c r="AH305" s="67">
        <v>0</v>
      </c>
      <c r="AI305" s="68">
        <v>0</v>
      </c>
    </row>
    <row r="306" spans="1:35" x14ac:dyDescent="0.25">
      <c r="A306" s="55" t="s">
        <v>473</v>
      </c>
      <c r="B306" s="56" t="s">
        <v>16620</v>
      </c>
      <c r="C306" s="56" t="s">
        <v>113</v>
      </c>
      <c r="D306" s="56" t="s">
        <v>17276</v>
      </c>
      <c r="E306" s="56" t="s">
        <v>11</v>
      </c>
      <c r="F306" s="56" t="s">
        <v>3</v>
      </c>
      <c r="G306" s="56" t="s">
        <v>16420</v>
      </c>
      <c r="H306" s="56" t="s">
        <v>4</v>
      </c>
      <c r="I306" s="67">
        <v>7</v>
      </c>
      <c r="J306" s="67">
        <v>16</v>
      </c>
      <c r="K306" s="67">
        <v>23</v>
      </c>
      <c r="L306" s="67">
        <v>7</v>
      </c>
      <c r="M306" s="67">
        <v>16</v>
      </c>
      <c r="N306" s="67">
        <v>23</v>
      </c>
      <c r="O306" s="67">
        <v>10</v>
      </c>
      <c r="P306" s="67">
        <v>8</v>
      </c>
      <c r="Q306" s="67">
        <v>18</v>
      </c>
      <c r="R306" s="67">
        <v>2</v>
      </c>
      <c r="S306" s="67">
        <v>2</v>
      </c>
      <c r="T306" s="67">
        <v>4</v>
      </c>
      <c r="U306" s="67">
        <v>0</v>
      </c>
      <c r="V306" s="67">
        <v>0</v>
      </c>
      <c r="W306" s="67">
        <v>0</v>
      </c>
      <c r="X306" s="67">
        <v>0</v>
      </c>
      <c r="Y306" s="67">
        <v>0</v>
      </c>
      <c r="Z306" s="67">
        <v>0</v>
      </c>
      <c r="AA306" s="67">
        <v>19</v>
      </c>
      <c r="AB306" s="67">
        <v>26</v>
      </c>
      <c r="AC306" s="67">
        <v>45</v>
      </c>
      <c r="AD306" s="67">
        <v>6</v>
      </c>
      <c r="AE306" s="67">
        <v>4</v>
      </c>
      <c r="AF306" s="67">
        <v>10</v>
      </c>
      <c r="AG306" s="67">
        <v>0</v>
      </c>
      <c r="AH306" s="67">
        <v>0</v>
      </c>
      <c r="AI306" s="68">
        <v>0</v>
      </c>
    </row>
    <row r="307" spans="1:35" x14ac:dyDescent="0.25">
      <c r="A307" s="55" t="s">
        <v>473</v>
      </c>
      <c r="B307" s="56" t="s">
        <v>16621</v>
      </c>
      <c r="C307" s="56" t="s">
        <v>646</v>
      </c>
      <c r="D307" s="56" t="s">
        <v>17276</v>
      </c>
      <c r="E307" s="56" t="s">
        <v>11</v>
      </c>
      <c r="F307" s="56" t="s">
        <v>3</v>
      </c>
      <c r="G307" s="56" t="s">
        <v>16420</v>
      </c>
      <c r="H307" s="56" t="s">
        <v>4</v>
      </c>
      <c r="I307" s="67">
        <v>3</v>
      </c>
      <c r="J307" s="67">
        <v>4</v>
      </c>
      <c r="K307" s="67">
        <v>7</v>
      </c>
      <c r="L307" s="67">
        <v>3</v>
      </c>
      <c r="M307" s="67">
        <v>4</v>
      </c>
      <c r="N307" s="67">
        <v>7</v>
      </c>
      <c r="O307" s="67">
        <v>1</v>
      </c>
      <c r="P307" s="67">
        <v>2</v>
      </c>
      <c r="Q307" s="67">
        <v>3</v>
      </c>
      <c r="R307" s="67">
        <v>3</v>
      </c>
      <c r="S307" s="67">
        <v>2</v>
      </c>
      <c r="T307" s="67">
        <v>5</v>
      </c>
      <c r="U307" s="67">
        <v>0</v>
      </c>
      <c r="V307" s="67">
        <v>0</v>
      </c>
      <c r="W307" s="67">
        <v>0</v>
      </c>
      <c r="X307" s="67">
        <v>0</v>
      </c>
      <c r="Y307" s="67">
        <v>0</v>
      </c>
      <c r="Z307" s="67">
        <v>0</v>
      </c>
      <c r="AA307" s="67">
        <v>7</v>
      </c>
      <c r="AB307" s="67">
        <v>8</v>
      </c>
      <c r="AC307" s="67">
        <v>15</v>
      </c>
      <c r="AD307" s="67">
        <v>1</v>
      </c>
      <c r="AE307" s="67">
        <v>2</v>
      </c>
      <c r="AF307" s="67">
        <v>3</v>
      </c>
      <c r="AG307" s="67">
        <v>0</v>
      </c>
      <c r="AH307" s="67">
        <v>0</v>
      </c>
      <c r="AI307" s="68">
        <v>0</v>
      </c>
    </row>
    <row r="308" spans="1:35" x14ac:dyDescent="0.25">
      <c r="A308" s="55" t="s">
        <v>480</v>
      </c>
      <c r="B308" s="56" t="s">
        <v>16622</v>
      </c>
      <c r="C308" s="56" t="s">
        <v>116</v>
      </c>
      <c r="D308" s="56" t="s">
        <v>17276</v>
      </c>
      <c r="E308" s="56" t="s">
        <v>11</v>
      </c>
      <c r="F308" s="56" t="s">
        <v>3</v>
      </c>
      <c r="G308" s="56" t="s">
        <v>16420</v>
      </c>
      <c r="H308" s="56" t="s">
        <v>4</v>
      </c>
      <c r="I308" s="67">
        <v>15</v>
      </c>
      <c r="J308" s="67">
        <v>13</v>
      </c>
      <c r="K308" s="67">
        <v>28</v>
      </c>
      <c r="L308" s="67">
        <v>15</v>
      </c>
      <c r="M308" s="67">
        <v>13</v>
      </c>
      <c r="N308" s="67">
        <v>28</v>
      </c>
      <c r="O308" s="67">
        <v>8</v>
      </c>
      <c r="P308" s="67">
        <v>15</v>
      </c>
      <c r="Q308" s="67">
        <v>23</v>
      </c>
      <c r="R308" s="67">
        <v>4</v>
      </c>
      <c r="S308" s="67">
        <v>12</v>
      </c>
      <c r="T308" s="67">
        <v>16</v>
      </c>
      <c r="U308" s="67">
        <v>0</v>
      </c>
      <c r="V308" s="67">
        <v>0</v>
      </c>
      <c r="W308" s="67">
        <v>0</v>
      </c>
      <c r="X308" s="67">
        <v>0</v>
      </c>
      <c r="Y308" s="67">
        <v>0</v>
      </c>
      <c r="Z308" s="67">
        <v>0</v>
      </c>
      <c r="AA308" s="67">
        <v>27</v>
      </c>
      <c r="AB308" s="67">
        <v>40</v>
      </c>
      <c r="AC308" s="67">
        <v>67</v>
      </c>
      <c r="AD308" s="67">
        <v>8</v>
      </c>
      <c r="AE308" s="67">
        <v>7</v>
      </c>
      <c r="AF308" s="67">
        <v>15</v>
      </c>
      <c r="AG308" s="67">
        <v>0</v>
      </c>
      <c r="AH308" s="67">
        <v>0</v>
      </c>
      <c r="AI308" s="68">
        <v>0</v>
      </c>
    </row>
    <row r="309" spans="1:35" x14ac:dyDescent="0.25">
      <c r="A309" s="55" t="s">
        <v>471</v>
      </c>
      <c r="B309" s="56" t="s">
        <v>16624</v>
      </c>
      <c r="C309" s="56" t="s">
        <v>118</v>
      </c>
      <c r="D309" s="56" t="s">
        <v>17276</v>
      </c>
      <c r="E309" s="56" t="s">
        <v>11</v>
      </c>
      <c r="F309" s="56" t="s">
        <v>3</v>
      </c>
      <c r="G309" s="56" t="s">
        <v>16420</v>
      </c>
      <c r="H309" s="56" t="s">
        <v>4</v>
      </c>
      <c r="I309" s="67">
        <v>9</v>
      </c>
      <c r="J309" s="67">
        <v>11</v>
      </c>
      <c r="K309" s="67">
        <v>20</v>
      </c>
      <c r="L309" s="67">
        <v>9</v>
      </c>
      <c r="M309" s="67">
        <v>11</v>
      </c>
      <c r="N309" s="67">
        <v>20</v>
      </c>
      <c r="O309" s="67">
        <v>12</v>
      </c>
      <c r="P309" s="67">
        <v>14</v>
      </c>
      <c r="Q309" s="67">
        <v>26</v>
      </c>
      <c r="R309" s="67">
        <v>11</v>
      </c>
      <c r="S309" s="67">
        <v>7</v>
      </c>
      <c r="T309" s="67">
        <v>18</v>
      </c>
      <c r="U309" s="67">
        <v>0</v>
      </c>
      <c r="V309" s="67">
        <v>0</v>
      </c>
      <c r="W309" s="67">
        <v>0</v>
      </c>
      <c r="X309" s="67">
        <v>0</v>
      </c>
      <c r="Y309" s="67">
        <v>0</v>
      </c>
      <c r="Z309" s="67">
        <v>0</v>
      </c>
      <c r="AA309" s="67">
        <v>32</v>
      </c>
      <c r="AB309" s="67">
        <v>32</v>
      </c>
      <c r="AC309" s="67">
        <v>64</v>
      </c>
      <c r="AD309" s="67">
        <v>7</v>
      </c>
      <c r="AE309" s="67">
        <v>21</v>
      </c>
      <c r="AF309" s="67">
        <v>28</v>
      </c>
      <c r="AG309" s="67">
        <v>0</v>
      </c>
      <c r="AH309" s="67">
        <v>0</v>
      </c>
      <c r="AI309" s="68">
        <v>0</v>
      </c>
    </row>
    <row r="310" spans="1:35" x14ac:dyDescent="0.25">
      <c r="A310" s="55" t="s">
        <v>483</v>
      </c>
      <c r="B310" s="56" t="s">
        <v>16625</v>
      </c>
      <c r="C310" s="56" t="s">
        <v>120</v>
      </c>
      <c r="D310" s="56" t="s">
        <v>17276</v>
      </c>
      <c r="E310" s="56" t="s">
        <v>11</v>
      </c>
      <c r="F310" s="56" t="s">
        <v>3</v>
      </c>
      <c r="G310" s="56" t="s">
        <v>16420</v>
      </c>
      <c r="H310" s="56" t="s">
        <v>4</v>
      </c>
      <c r="I310" s="67">
        <v>4</v>
      </c>
      <c r="J310" s="67">
        <v>2</v>
      </c>
      <c r="K310" s="67">
        <v>6</v>
      </c>
      <c r="L310" s="67">
        <v>4</v>
      </c>
      <c r="M310" s="67">
        <v>2</v>
      </c>
      <c r="N310" s="67">
        <v>6</v>
      </c>
      <c r="O310" s="67">
        <v>4</v>
      </c>
      <c r="P310" s="67">
        <v>4</v>
      </c>
      <c r="Q310" s="67">
        <v>8</v>
      </c>
      <c r="R310" s="67">
        <v>0</v>
      </c>
      <c r="S310" s="67">
        <v>3</v>
      </c>
      <c r="T310" s="67">
        <v>3</v>
      </c>
      <c r="U310" s="67">
        <v>0</v>
      </c>
      <c r="V310" s="67">
        <v>0</v>
      </c>
      <c r="W310" s="67">
        <v>0</v>
      </c>
      <c r="X310" s="67">
        <v>0</v>
      </c>
      <c r="Y310" s="67">
        <v>0</v>
      </c>
      <c r="Z310" s="67">
        <v>0</v>
      </c>
      <c r="AA310" s="67">
        <v>8</v>
      </c>
      <c r="AB310" s="67">
        <v>9</v>
      </c>
      <c r="AC310" s="67">
        <v>17</v>
      </c>
      <c r="AD310" s="67">
        <v>1</v>
      </c>
      <c r="AE310" s="67">
        <v>3</v>
      </c>
      <c r="AF310" s="67">
        <v>4</v>
      </c>
      <c r="AG310" s="67">
        <v>0</v>
      </c>
      <c r="AH310" s="67">
        <v>0</v>
      </c>
      <c r="AI310" s="68">
        <v>0</v>
      </c>
    </row>
    <row r="311" spans="1:35" x14ac:dyDescent="0.25">
      <c r="A311" s="55" t="s">
        <v>509</v>
      </c>
      <c r="B311" s="56" t="s">
        <v>16626</v>
      </c>
      <c r="C311" s="56" t="s">
        <v>122</v>
      </c>
      <c r="D311" s="56" t="s">
        <v>17276</v>
      </c>
      <c r="E311" s="56" t="s">
        <v>11</v>
      </c>
      <c r="F311" s="56" t="s">
        <v>3</v>
      </c>
      <c r="G311" s="56" t="s">
        <v>16420</v>
      </c>
      <c r="H311" s="56" t="s">
        <v>4</v>
      </c>
      <c r="I311" s="67">
        <v>2</v>
      </c>
      <c r="J311" s="67">
        <v>2</v>
      </c>
      <c r="K311" s="67">
        <v>4</v>
      </c>
      <c r="L311" s="67">
        <v>2</v>
      </c>
      <c r="M311" s="67">
        <v>2</v>
      </c>
      <c r="N311" s="67">
        <v>4</v>
      </c>
      <c r="O311" s="67">
        <v>2</v>
      </c>
      <c r="P311" s="67">
        <v>3</v>
      </c>
      <c r="Q311" s="67">
        <v>5</v>
      </c>
      <c r="R311" s="67">
        <v>2</v>
      </c>
      <c r="S311" s="67">
        <v>2</v>
      </c>
      <c r="T311" s="67">
        <v>4</v>
      </c>
      <c r="U311" s="67">
        <v>0</v>
      </c>
      <c r="V311" s="67">
        <v>0</v>
      </c>
      <c r="W311" s="67">
        <v>0</v>
      </c>
      <c r="X311" s="67">
        <v>0</v>
      </c>
      <c r="Y311" s="67">
        <v>0</v>
      </c>
      <c r="Z311" s="67">
        <v>0</v>
      </c>
      <c r="AA311" s="67">
        <v>6</v>
      </c>
      <c r="AB311" s="67">
        <v>7</v>
      </c>
      <c r="AC311" s="67">
        <v>13</v>
      </c>
      <c r="AD311" s="67">
        <v>5</v>
      </c>
      <c r="AE311" s="67">
        <v>5</v>
      </c>
      <c r="AF311" s="67">
        <v>10</v>
      </c>
      <c r="AG311" s="67">
        <v>0</v>
      </c>
      <c r="AH311" s="67">
        <v>0</v>
      </c>
      <c r="AI311" s="68">
        <v>0</v>
      </c>
    </row>
    <row r="312" spans="1:35" x14ac:dyDescent="0.25">
      <c r="A312" s="55" t="s">
        <v>480</v>
      </c>
      <c r="B312" s="56" t="s">
        <v>16627</v>
      </c>
      <c r="C312" s="56" t="s">
        <v>126</v>
      </c>
      <c r="D312" s="56" t="s">
        <v>17276</v>
      </c>
      <c r="E312" s="56" t="s">
        <v>11</v>
      </c>
      <c r="F312" s="56" t="s">
        <v>3</v>
      </c>
      <c r="G312" s="56" t="s">
        <v>16420</v>
      </c>
      <c r="H312" s="56" t="s">
        <v>4</v>
      </c>
      <c r="I312" s="67">
        <v>9</v>
      </c>
      <c r="J312" s="67">
        <v>2</v>
      </c>
      <c r="K312" s="67">
        <v>11</v>
      </c>
      <c r="L312" s="67">
        <v>9</v>
      </c>
      <c r="M312" s="67">
        <v>2</v>
      </c>
      <c r="N312" s="67">
        <v>11</v>
      </c>
      <c r="O312" s="67">
        <v>2</v>
      </c>
      <c r="P312" s="67">
        <v>3</v>
      </c>
      <c r="Q312" s="67">
        <v>5</v>
      </c>
      <c r="R312" s="67">
        <v>2</v>
      </c>
      <c r="S312" s="67">
        <v>4</v>
      </c>
      <c r="T312" s="67">
        <v>6</v>
      </c>
      <c r="U312" s="67">
        <v>0</v>
      </c>
      <c r="V312" s="67">
        <v>0</v>
      </c>
      <c r="W312" s="67">
        <v>0</v>
      </c>
      <c r="X312" s="67">
        <v>0</v>
      </c>
      <c r="Y312" s="67">
        <v>0</v>
      </c>
      <c r="Z312" s="67">
        <v>0</v>
      </c>
      <c r="AA312" s="67">
        <v>13</v>
      </c>
      <c r="AB312" s="67">
        <v>9</v>
      </c>
      <c r="AC312" s="67">
        <v>22</v>
      </c>
      <c r="AD312" s="67">
        <v>2</v>
      </c>
      <c r="AE312" s="67">
        <v>3</v>
      </c>
      <c r="AF312" s="67">
        <v>5</v>
      </c>
      <c r="AG312" s="67">
        <v>0</v>
      </c>
      <c r="AH312" s="67">
        <v>0</v>
      </c>
      <c r="AI312" s="68">
        <v>0</v>
      </c>
    </row>
    <row r="313" spans="1:35" x14ac:dyDescent="0.25">
      <c r="A313" s="55" t="s">
        <v>495</v>
      </c>
      <c r="B313" s="56" t="s">
        <v>16733</v>
      </c>
      <c r="C313" s="56" t="s">
        <v>1123</v>
      </c>
      <c r="D313" s="56" t="s">
        <v>17276</v>
      </c>
      <c r="E313" s="56" t="s">
        <v>11</v>
      </c>
      <c r="F313" s="56" t="s">
        <v>3</v>
      </c>
      <c r="G313" s="56" t="s">
        <v>16420</v>
      </c>
      <c r="H313" s="56" t="s">
        <v>4</v>
      </c>
      <c r="I313" s="67">
        <v>10</v>
      </c>
      <c r="J313" s="67">
        <v>7</v>
      </c>
      <c r="K313" s="67">
        <v>17</v>
      </c>
      <c r="L313" s="67">
        <v>10</v>
      </c>
      <c r="M313" s="67">
        <v>7</v>
      </c>
      <c r="N313" s="67">
        <v>17</v>
      </c>
      <c r="O313" s="67">
        <v>9</v>
      </c>
      <c r="P313" s="67">
        <v>10</v>
      </c>
      <c r="Q313" s="67">
        <v>19</v>
      </c>
      <c r="R313" s="67">
        <v>7</v>
      </c>
      <c r="S313" s="67">
        <v>4</v>
      </c>
      <c r="T313" s="67">
        <v>11</v>
      </c>
      <c r="U313" s="67">
        <v>0</v>
      </c>
      <c r="V313" s="67">
        <v>0</v>
      </c>
      <c r="W313" s="67">
        <v>0</v>
      </c>
      <c r="X313" s="67">
        <v>0</v>
      </c>
      <c r="Y313" s="67">
        <v>0</v>
      </c>
      <c r="Z313" s="67">
        <v>0</v>
      </c>
      <c r="AA313" s="67">
        <v>26</v>
      </c>
      <c r="AB313" s="67">
        <v>21</v>
      </c>
      <c r="AC313" s="67">
        <v>47</v>
      </c>
      <c r="AD313" s="67">
        <v>5</v>
      </c>
      <c r="AE313" s="67">
        <v>9</v>
      </c>
      <c r="AF313" s="67">
        <v>14</v>
      </c>
      <c r="AG313" s="67">
        <v>0</v>
      </c>
      <c r="AH313" s="67">
        <v>0</v>
      </c>
      <c r="AI313" s="68">
        <v>0</v>
      </c>
    </row>
    <row r="314" spans="1:35" x14ac:dyDescent="0.25">
      <c r="A314" s="55" t="s">
        <v>494</v>
      </c>
      <c r="B314" s="56" t="s">
        <v>16734</v>
      </c>
      <c r="C314" s="56" t="s">
        <v>1120</v>
      </c>
      <c r="D314" s="56" t="s">
        <v>17276</v>
      </c>
      <c r="E314" s="56" t="s">
        <v>11</v>
      </c>
      <c r="F314" s="56" t="s">
        <v>3</v>
      </c>
      <c r="G314" s="56" t="s">
        <v>16420</v>
      </c>
      <c r="H314" s="56" t="s">
        <v>4</v>
      </c>
      <c r="I314" s="67">
        <v>0</v>
      </c>
      <c r="J314" s="67">
        <v>2</v>
      </c>
      <c r="K314" s="67">
        <v>2</v>
      </c>
      <c r="L314" s="67">
        <v>0</v>
      </c>
      <c r="M314" s="67">
        <v>2</v>
      </c>
      <c r="N314" s="67">
        <v>2</v>
      </c>
      <c r="O314" s="67">
        <v>4</v>
      </c>
      <c r="P314" s="67">
        <v>2</v>
      </c>
      <c r="Q314" s="67">
        <v>6</v>
      </c>
      <c r="R314" s="67">
        <v>2</v>
      </c>
      <c r="S314" s="67">
        <v>0</v>
      </c>
      <c r="T314" s="67">
        <v>2</v>
      </c>
      <c r="U314" s="67">
        <v>0</v>
      </c>
      <c r="V314" s="67">
        <v>0</v>
      </c>
      <c r="W314" s="67">
        <v>0</v>
      </c>
      <c r="X314" s="67">
        <v>0</v>
      </c>
      <c r="Y314" s="67">
        <v>0</v>
      </c>
      <c r="Z314" s="67">
        <v>0</v>
      </c>
      <c r="AA314" s="67">
        <v>6</v>
      </c>
      <c r="AB314" s="67">
        <v>4</v>
      </c>
      <c r="AC314" s="67">
        <v>10</v>
      </c>
      <c r="AD314" s="67">
        <v>8</v>
      </c>
      <c r="AE314" s="67">
        <v>5</v>
      </c>
      <c r="AF314" s="67">
        <v>13</v>
      </c>
      <c r="AG314" s="67">
        <v>0</v>
      </c>
      <c r="AH314" s="67">
        <v>0</v>
      </c>
      <c r="AI314" s="68">
        <v>0</v>
      </c>
    </row>
    <row r="315" spans="1:35" x14ac:dyDescent="0.25">
      <c r="A315" s="55" t="s">
        <v>489</v>
      </c>
      <c r="B315" s="56" t="s">
        <v>16735</v>
      </c>
      <c r="C315" s="56" t="s">
        <v>1112</v>
      </c>
      <c r="D315" s="56" t="s">
        <v>17276</v>
      </c>
      <c r="E315" s="56" t="s">
        <v>11</v>
      </c>
      <c r="F315" s="56" t="s">
        <v>3</v>
      </c>
      <c r="G315" s="56" t="s">
        <v>16420</v>
      </c>
      <c r="H315" s="56" t="s">
        <v>4</v>
      </c>
      <c r="I315" s="67">
        <v>2</v>
      </c>
      <c r="J315" s="67">
        <v>6</v>
      </c>
      <c r="K315" s="67">
        <v>8</v>
      </c>
      <c r="L315" s="67">
        <v>2</v>
      </c>
      <c r="M315" s="67">
        <v>6</v>
      </c>
      <c r="N315" s="67">
        <v>8</v>
      </c>
      <c r="O315" s="67">
        <v>5</v>
      </c>
      <c r="P315" s="67">
        <v>1</v>
      </c>
      <c r="Q315" s="67">
        <v>6</v>
      </c>
      <c r="R315" s="67">
        <v>1</v>
      </c>
      <c r="S315" s="67">
        <v>5</v>
      </c>
      <c r="T315" s="67">
        <v>6</v>
      </c>
      <c r="U315" s="67">
        <v>0</v>
      </c>
      <c r="V315" s="67">
        <v>0</v>
      </c>
      <c r="W315" s="67">
        <v>0</v>
      </c>
      <c r="X315" s="67">
        <v>0</v>
      </c>
      <c r="Y315" s="67">
        <v>0</v>
      </c>
      <c r="Z315" s="67">
        <v>0</v>
      </c>
      <c r="AA315" s="67">
        <v>8</v>
      </c>
      <c r="AB315" s="67">
        <v>12</v>
      </c>
      <c r="AC315" s="67">
        <v>20</v>
      </c>
      <c r="AD315" s="67">
        <v>1</v>
      </c>
      <c r="AE315" s="67">
        <v>1</v>
      </c>
      <c r="AF315" s="67">
        <v>2</v>
      </c>
      <c r="AG315" s="67">
        <v>0</v>
      </c>
      <c r="AH315" s="67">
        <v>0</v>
      </c>
      <c r="AI315" s="68">
        <v>0</v>
      </c>
    </row>
    <row r="316" spans="1:35" x14ac:dyDescent="0.25">
      <c r="A316" s="55" t="s">
        <v>496</v>
      </c>
      <c r="B316" s="56" t="s">
        <v>16736</v>
      </c>
      <c r="C316" s="56" t="s">
        <v>1124</v>
      </c>
      <c r="D316" s="56" t="s">
        <v>17276</v>
      </c>
      <c r="E316" s="56" t="s">
        <v>11</v>
      </c>
      <c r="F316" s="56" t="s">
        <v>3</v>
      </c>
      <c r="G316" s="56" t="s">
        <v>16420</v>
      </c>
      <c r="H316" s="56" t="s">
        <v>4</v>
      </c>
      <c r="I316" s="67">
        <v>0</v>
      </c>
      <c r="J316" s="67">
        <v>4</v>
      </c>
      <c r="K316" s="67">
        <v>4</v>
      </c>
      <c r="L316" s="67">
        <v>0</v>
      </c>
      <c r="M316" s="67">
        <v>4</v>
      </c>
      <c r="N316" s="67">
        <v>4</v>
      </c>
      <c r="O316" s="67">
        <v>2</v>
      </c>
      <c r="P316" s="67">
        <v>6</v>
      </c>
      <c r="Q316" s="67">
        <v>8</v>
      </c>
      <c r="R316" s="67">
        <v>0</v>
      </c>
      <c r="S316" s="67">
        <v>3</v>
      </c>
      <c r="T316" s="67">
        <v>3</v>
      </c>
      <c r="U316" s="67">
        <v>0</v>
      </c>
      <c r="V316" s="67">
        <v>0</v>
      </c>
      <c r="W316" s="67">
        <v>0</v>
      </c>
      <c r="X316" s="67">
        <v>0</v>
      </c>
      <c r="Y316" s="67">
        <v>0</v>
      </c>
      <c r="Z316" s="67">
        <v>0</v>
      </c>
      <c r="AA316" s="67">
        <v>2</v>
      </c>
      <c r="AB316" s="67">
        <v>13</v>
      </c>
      <c r="AC316" s="67">
        <v>15</v>
      </c>
      <c r="AD316" s="67">
        <v>1</v>
      </c>
      <c r="AE316" s="67">
        <v>5</v>
      </c>
      <c r="AF316" s="67">
        <v>6</v>
      </c>
      <c r="AG316" s="67">
        <v>0</v>
      </c>
      <c r="AH316" s="67">
        <v>0</v>
      </c>
      <c r="AI316" s="68">
        <v>0</v>
      </c>
    </row>
    <row r="317" spans="1:35" x14ac:dyDescent="0.25">
      <c r="A317" s="55" t="s">
        <v>470</v>
      </c>
      <c r="B317" s="56" t="s">
        <v>16737</v>
      </c>
      <c r="C317" s="56" t="s">
        <v>1026</v>
      </c>
      <c r="D317" s="56" t="s">
        <v>17276</v>
      </c>
      <c r="E317" s="56" t="s">
        <v>11</v>
      </c>
      <c r="F317" s="56" t="s">
        <v>3</v>
      </c>
      <c r="G317" s="56" t="s">
        <v>16420</v>
      </c>
      <c r="H317" s="56" t="s">
        <v>4</v>
      </c>
      <c r="I317" s="67">
        <v>2</v>
      </c>
      <c r="J317" s="67">
        <v>2</v>
      </c>
      <c r="K317" s="67">
        <v>4</v>
      </c>
      <c r="L317" s="67">
        <v>2</v>
      </c>
      <c r="M317" s="67">
        <v>2</v>
      </c>
      <c r="N317" s="67">
        <v>4</v>
      </c>
      <c r="O317" s="67">
        <v>3</v>
      </c>
      <c r="P317" s="67">
        <v>2</v>
      </c>
      <c r="Q317" s="67">
        <v>5</v>
      </c>
      <c r="R317" s="67">
        <v>1</v>
      </c>
      <c r="S317" s="67">
        <v>6</v>
      </c>
      <c r="T317" s="67">
        <v>7</v>
      </c>
      <c r="U317" s="67">
        <v>0</v>
      </c>
      <c r="V317" s="67">
        <v>0</v>
      </c>
      <c r="W317" s="67">
        <v>0</v>
      </c>
      <c r="X317" s="67">
        <v>0</v>
      </c>
      <c r="Y317" s="67">
        <v>0</v>
      </c>
      <c r="Z317" s="67">
        <v>0</v>
      </c>
      <c r="AA317" s="67">
        <v>6</v>
      </c>
      <c r="AB317" s="67">
        <v>10</v>
      </c>
      <c r="AC317" s="67">
        <v>16</v>
      </c>
      <c r="AD317" s="67">
        <v>3</v>
      </c>
      <c r="AE317" s="67">
        <v>2</v>
      </c>
      <c r="AF317" s="67">
        <v>5</v>
      </c>
      <c r="AG317" s="67">
        <v>0</v>
      </c>
      <c r="AH317" s="67">
        <v>0</v>
      </c>
      <c r="AI317" s="68">
        <v>0</v>
      </c>
    </row>
    <row r="318" spans="1:35" x14ac:dyDescent="0.25">
      <c r="A318" s="55" t="s">
        <v>470</v>
      </c>
      <c r="B318" s="56" t="s">
        <v>16739</v>
      </c>
      <c r="C318" s="56" t="s">
        <v>1025</v>
      </c>
      <c r="D318" s="56" t="s">
        <v>17276</v>
      </c>
      <c r="E318" s="56" t="s">
        <v>11</v>
      </c>
      <c r="F318" s="56" t="s">
        <v>3</v>
      </c>
      <c r="G318" s="56" t="s">
        <v>16420</v>
      </c>
      <c r="H318" s="56" t="s">
        <v>4</v>
      </c>
      <c r="I318" s="67">
        <v>5</v>
      </c>
      <c r="J318" s="67">
        <v>2</v>
      </c>
      <c r="K318" s="67">
        <v>7</v>
      </c>
      <c r="L318" s="67">
        <v>5</v>
      </c>
      <c r="M318" s="67">
        <v>2</v>
      </c>
      <c r="N318" s="67">
        <v>7</v>
      </c>
      <c r="O318" s="67">
        <v>2</v>
      </c>
      <c r="P318" s="67">
        <v>4</v>
      </c>
      <c r="Q318" s="67">
        <v>6</v>
      </c>
      <c r="R318" s="67">
        <v>3</v>
      </c>
      <c r="S318" s="67">
        <v>2</v>
      </c>
      <c r="T318" s="67">
        <v>5</v>
      </c>
      <c r="U318" s="67">
        <v>0</v>
      </c>
      <c r="V318" s="67">
        <v>0</v>
      </c>
      <c r="W318" s="67">
        <v>0</v>
      </c>
      <c r="X318" s="67">
        <v>0</v>
      </c>
      <c r="Y318" s="67">
        <v>0</v>
      </c>
      <c r="Z318" s="67">
        <v>0</v>
      </c>
      <c r="AA318" s="67">
        <v>10</v>
      </c>
      <c r="AB318" s="67">
        <v>8</v>
      </c>
      <c r="AC318" s="67">
        <v>18</v>
      </c>
      <c r="AD318" s="67">
        <v>1</v>
      </c>
      <c r="AE318" s="67">
        <v>2</v>
      </c>
      <c r="AF318" s="67">
        <v>3</v>
      </c>
      <c r="AG318" s="67">
        <v>0</v>
      </c>
      <c r="AH318" s="67">
        <v>0</v>
      </c>
      <c r="AI318" s="68">
        <v>0</v>
      </c>
    </row>
    <row r="319" spans="1:35" x14ac:dyDescent="0.25">
      <c r="A319" s="55" t="s">
        <v>16641</v>
      </c>
      <c r="B319" s="56" t="s">
        <v>16740</v>
      </c>
      <c r="C319" s="56" t="s">
        <v>1051</v>
      </c>
      <c r="D319" s="56" t="s">
        <v>17276</v>
      </c>
      <c r="E319" s="56" t="s">
        <v>11</v>
      </c>
      <c r="F319" s="56" t="s">
        <v>3</v>
      </c>
      <c r="G319" s="56" t="s">
        <v>16420</v>
      </c>
      <c r="H319" s="56" t="s">
        <v>4</v>
      </c>
      <c r="I319" s="67">
        <v>0</v>
      </c>
      <c r="J319" s="67">
        <v>2</v>
      </c>
      <c r="K319" s="67">
        <v>2</v>
      </c>
      <c r="L319" s="67">
        <v>0</v>
      </c>
      <c r="M319" s="67">
        <v>2</v>
      </c>
      <c r="N319" s="67">
        <v>2</v>
      </c>
      <c r="O319" s="67">
        <v>3</v>
      </c>
      <c r="P319" s="67">
        <v>3</v>
      </c>
      <c r="Q319" s="67">
        <v>6</v>
      </c>
      <c r="R319" s="67">
        <v>2</v>
      </c>
      <c r="S319" s="67">
        <v>0</v>
      </c>
      <c r="T319" s="67">
        <v>2</v>
      </c>
      <c r="U319" s="67">
        <v>0</v>
      </c>
      <c r="V319" s="67">
        <v>0</v>
      </c>
      <c r="W319" s="67">
        <v>0</v>
      </c>
      <c r="X319" s="67">
        <v>0</v>
      </c>
      <c r="Y319" s="67">
        <v>0</v>
      </c>
      <c r="Z319" s="67">
        <v>0</v>
      </c>
      <c r="AA319" s="67">
        <v>5</v>
      </c>
      <c r="AB319" s="67">
        <v>5</v>
      </c>
      <c r="AC319" s="67">
        <v>10</v>
      </c>
      <c r="AD319" s="67">
        <v>3</v>
      </c>
      <c r="AE319" s="67">
        <v>5</v>
      </c>
      <c r="AF319" s="67">
        <v>8</v>
      </c>
      <c r="AG319" s="67">
        <v>0</v>
      </c>
      <c r="AH319" s="67">
        <v>0</v>
      </c>
      <c r="AI319" s="68">
        <v>0</v>
      </c>
    </row>
    <row r="320" spans="1:35" x14ac:dyDescent="0.25">
      <c r="A320" s="55" t="s">
        <v>480</v>
      </c>
      <c r="B320" s="56" t="s">
        <v>16741</v>
      </c>
      <c r="C320" s="56" t="s">
        <v>1060</v>
      </c>
      <c r="D320" s="56" t="s">
        <v>17276</v>
      </c>
      <c r="E320" s="56" t="s">
        <v>11</v>
      </c>
      <c r="F320" s="56" t="s">
        <v>3</v>
      </c>
      <c r="G320" s="56" t="s">
        <v>16420</v>
      </c>
      <c r="H320" s="56" t="s">
        <v>4</v>
      </c>
      <c r="I320" s="67">
        <v>4</v>
      </c>
      <c r="J320" s="67">
        <v>9</v>
      </c>
      <c r="K320" s="67">
        <v>13</v>
      </c>
      <c r="L320" s="67">
        <v>4</v>
      </c>
      <c r="M320" s="67">
        <v>9</v>
      </c>
      <c r="N320" s="67">
        <v>13</v>
      </c>
      <c r="O320" s="67">
        <v>6</v>
      </c>
      <c r="P320" s="67">
        <v>8</v>
      </c>
      <c r="Q320" s="67">
        <v>14</v>
      </c>
      <c r="R320" s="67">
        <v>3</v>
      </c>
      <c r="S320" s="67">
        <v>6</v>
      </c>
      <c r="T320" s="67">
        <v>9</v>
      </c>
      <c r="U320" s="67">
        <v>0</v>
      </c>
      <c r="V320" s="67">
        <v>0</v>
      </c>
      <c r="W320" s="67">
        <v>0</v>
      </c>
      <c r="X320" s="67">
        <v>0</v>
      </c>
      <c r="Y320" s="67">
        <v>0</v>
      </c>
      <c r="Z320" s="67">
        <v>0</v>
      </c>
      <c r="AA320" s="67">
        <v>13</v>
      </c>
      <c r="AB320" s="67">
        <v>23</v>
      </c>
      <c r="AC320" s="67">
        <v>36</v>
      </c>
      <c r="AD320" s="67">
        <v>4</v>
      </c>
      <c r="AE320" s="67">
        <v>7</v>
      </c>
      <c r="AF320" s="67">
        <v>11</v>
      </c>
      <c r="AG320" s="67">
        <v>0</v>
      </c>
      <c r="AH320" s="67">
        <v>0</v>
      </c>
      <c r="AI320" s="68">
        <v>0</v>
      </c>
    </row>
    <row r="321" spans="1:35" x14ac:dyDescent="0.25">
      <c r="A321" s="55" t="s">
        <v>480</v>
      </c>
      <c r="B321" s="56" t="s">
        <v>16742</v>
      </c>
      <c r="C321" s="56" t="s">
        <v>1062</v>
      </c>
      <c r="D321" s="56" t="s">
        <v>17276</v>
      </c>
      <c r="E321" s="56" t="s">
        <v>11</v>
      </c>
      <c r="F321" s="56" t="s">
        <v>3</v>
      </c>
      <c r="G321" s="56" t="s">
        <v>16420</v>
      </c>
      <c r="H321" s="56" t="s">
        <v>4</v>
      </c>
      <c r="I321" s="67">
        <v>11</v>
      </c>
      <c r="J321" s="67">
        <v>8</v>
      </c>
      <c r="K321" s="67">
        <v>19</v>
      </c>
      <c r="L321" s="67">
        <v>11</v>
      </c>
      <c r="M321" s="67">
        <v>8</v>
      </c>
      <c r="N321" s="67">
        <v>19</v>
      </c>
      <c r="O321" s="67">
        <v>6</v>
      </c>
      <c r="P321" s="67">
        <v>5</v>
      </c>
      <c r="Q321" s="67">
        <v>11</v>
      </c>
      <c r="R321" s="67">
        <v>0</v>
      </c>
      <c r="S321" s="67">
        <v>4</v>
      </c>
      <c r="T321" s="67">
        <v>4</v>
      </c>
      <c r="U321" s="67">
        <v>0</v>
      </c>
      <c r="V321" s="67">
        <v>0</v>
      </c>
      <c r="W321" s="67">
        <v>0</v>
      </c>
      <c r="X321" s="67">
        <v>0</v>
      </c>
      <c r="Y321" s="67">
        <v>0</v>
      </c>
      <c r="Z321" s="67">
        <v>0</v>
      </c>
      <c r="AA321" s="67">
        <v>17</v>
      </c>
      <c r="AB321" s="67">
        <v>17</v>
      </c>
      <c r="AC321" s="67">
        <v>34</v>
      </c>
      <c r="AD321" s="67">
        <v>2</v>
      </c>
      <c r="AE321" s="67">
        <v>2</v>
      </c>
      <c r="AF321" s="67">
        <v>4</v>
      </c>
      <c r="AG321" s="67">
        <v>0</v>
      </c>
      <c r="AH321" s="67">
        <v>0</v>
      </c>
      <c r="AI321" s="68">
        <v>0</v>
      </c>
    </row>
    <row r="322" spans="1:35" x14ac:dyDescent="0.25">
      <c r="A322" s="55" t="s">
        <v>480</v>
      </c>
      <c r="B322" s="56" t="s">
        <v>16743</v>
      </c>
      <c r="C322" s="56" t="s">
        <v>1064</v>
      </c>
      <c r="D322" s="56" t="s">
        <v>17276</v>
      </c>
      <c r="E322" s="56" t="s">
        <v>11</v>
      </c>
      <c r="F322" s="56" t="s">
        <v>3</v>
      </c>
      <c r="G322" s="56" t="s">
        <v>16420</v>
      </c>
      <c r="H322" s="56" t="s">
        <v>4</v>
      </c>
      <c r="I322" s="67">
        <v>10</v>
      </c>
      <c r="J322" s="67">
        <v>7</v>
      </c>
      <c r="K322" s="67">
        <v>17</v>
      </c>
      <c r="L322" s="67">
        <v>10</v>
      </c>
      <c r="M322" s="67">
        <v>7</v>
      </c>
      <c r="N322" s="67">
        <v>17</v>
      </c>
      <c r="O322" s="67">
        <v>3</v>
      </c>
      <c r="P322" s="67">
        <v>1</v>
      </c>
      <c r="Q322" s="67">
        <v>4</v>
      </c>
      <c r="R322" s="67">
        <v>5</v>
      </c>
      <c r="S322" s="67">
        <v>1</v>
      </c>
      <c r="T322" s="67">
        <v>6</v>
      </c>
      <c r="U322" s="67">
        <v>0</v>
      </c>
      <c r="V322" s="67">
        <v>0</v>
      </c>
      <c r="W322" s="67">
        <v>0</v>
      </c>
      <c r="X322" s="67">
        <v>0</v>
      </c>
      <c r="Y322" s="67">
        <v>0</v>
      </c>
      <c r="Z322" s="67">
        <v>0</v>
      </c>
      <c r="AA322" s="67">
        <v>18</v>
      </c>
      <c r="AB322" s="67">
        <v>9</v>
      </c>
      <c r="AC322" s="67">
        <v>27</v>
      </c>
      <c r="AD322" s="67">
        <v>3</v>
      </c>
      <c r="AE322" s="67">
        <v>1</v>
      </c>
      <c r="AF322" s="67">
        <v>4</v>
      </c>
      <c r="AG322" s="67">
        <v>0</v>
      </c>
      <c r="AH322" s="67">
        <v>0</v>
      </c>
      <c r="AI322" s="68">
        <v>0</v>
      </c>
    </row>
    <row r="323" spans="1:35" x14ac:dyDescent="0.25">
      <c r="A323" s="55" t="s">
        <v>481</v>
      </c>
      <c r="B323" s="56" t="s">
        <v>16744</v>
      </c>
      <c r="C323" s="56" t="s">
        <v>1081</v>
      </c>
      <c r="D323" s="56" t="s">
        <v>17276</v>
      </c>
      <c r="E323" s="56" t="s">
        <v>11</v>
      </c>
      <c r="F323" s="56" t="s">
        <v>3</v>
      </c>
      <c r="G323" s="56" t="s">
        <v>16420</v>
      </c>
      <c r="H323" s="56" t="s">
        <v>4</v>
      </c>
      <c r="I323" s="67">
        <v>6</v>
      </c>
      <c r="J323" s="67">
        <v>6</v>
      </c>
      <c r="K323" s="67">
        <v>12</v>
      </c>
      <c r="L323" s="67">
        <v>6</v>
      </c>
      <c r="M323" s="67">
        <v>6</v>
      </c>
      <c r="N323" s="67">
        <v>12</v>
      </c>
      <c r="O323" s="67">
        <v>2</v>
      </c>
      <c r="P323" s="67">
        <v>3</v>
      </c>
      <c r="Q323" s="67">
        <v>5</v>
      </c>
      <c r="R323" s="67">
        <v>1</v>
      </c>
      <c r="S323" s="67">
        <v>1</v>
      </c>
      <c r="T323" s="67">
        <v>2</v>
      </c>
      <c r="U323" s="67">
        <v>0</v>
      </c>
      <c r="V323" s="67">
        <v>0</v>
      </c>
      <c r="W323" s="67">
        <v>0</v>
      </c>
      <c r="X323" s="67">
        <v>0</v>
      </c>
      <c r="Y323" s="67">
        <v>0</v>
      </c>
      <c r="Z323" s="67">
        <v>0</v>
      </c>
      <c r="AA323" s="67">
        <v>9</v>
      </c>
      <c r="AB323" s="67">
        <v>10</v>
      </c>
      <c r="AC323" s="67">
        <v>19</v>
      </c>
      <c r="AD323" s="67">
        <v>3</v>
      </c>
      <c r="AE323" s="67">
        <v>1</v>
      </c>
      <c r="AF323" s="67">
        <v>4</v>
      </c>
      <c r="AG323" s="67">
        <v>0</v>
      </c>
      <c r="AH323" s="67">
        <v>0</v>
      </c>
      <c r="AI323" s="68">
        <v>0</v>
      </c>
    </row>
    <row r="324" spans="1:35" x14ac:dyDescent="0.25">
      <c r="A324" s="55" t="s">
        <v>481</v>
      </c>
      <c r="B324" s="56" t="s">
        <v>16745</v>
      </c>
      <c r="C324" s="56" t="s">
        <v>1079</v>
      </c>
      <c r="D324" s="56" t="s">
        <v>17276</v>
      </c>
      <c r="E324" s="56" t="s">
        <v>11</v>
      </c>
      <c r="F324" s="56" t="s">
        <v>3</v>
      </c>
      <c r="G324" s="56" t="s">
        <v>16420</v>
      </c>
      <c r="H324" s="56" t="s">
        <v>4</v>
      </c>
      <c r="I324" s="67">
        <v>9</v>
      </c>
      <c r="J324" s="67">
        <v>12</v>
      </c>
      <c r="K324" s="67">
        <v>21</v>
      </c>
      <c r="L324" s="67">
        <v>9</v>
      </c>
      <c r="M324" s="67">
        <v>12</v>
      </c>
      <c r="N324" s="67">
        <v>21</v>
      </c>
      <c r="O324" s="67">
        <v>4</v>
      </c>
      <c r="P324" s="67">
        <v>6</v>
      </c>
      <c r="Q324" s="67">
        <v>10</v>
      </c>
      <c r="R324" s="67">
        <v>1</v>
      </c>
      <c r="S324" s="67">
        <v>4</v>
      </c>
      <c r="T324" s="67">
        <v>5</v>
      </c>
      <c r="U324" s="67">
        <v>0</v>
      </c>
      <c r="V324" s="67">
        <v>0</v>
      </c>
      <c r="W324" s="67">
        <v>0</v>
      </c>
      <c r="X324" s="67">
        <v>0</v>
      </c>
      <c r="Y324" s="67">
        <v>0</v>
      </c>
      <c r="Z324" s="67">
        <v>0</v>
      </c>
      <c r="AA324" s="67">
        <v>14</v>
      </c>
      <c r="AB324" s="67">
        <v>22</v>
      </c>
      <c r="AC324" s="67">
        <v>36</v>
      </c>
      <c r="AD324" s="67">
        <v>8</v>
      </c>
      <c r="AE324" s="67">
        <v>7</v>
      </c>
      <c r="AF324" s="67">
        <v>15</v>
      </c>
      <c r="AG324" s="67">
        <v>0</v>
      </c>
      <c r="AH324" s="67">
        <v>0</v>
      </c>
      <c r="AI324" s="68">
        <v>0</v>
      </c>
    </row>
    <row r="325" spans="1:35" x14ac:dyDescent="0.25">
      <c r="A325" s="55" t="s">
        <v>481</v>
      </c>
      <c r="B325" s="56" t="s">
        <v>16747</v>
      </c>
      <c r="C325" s="56" t="s">
        <v>1067</v>
      </c>
      <c r="D325" s="56" t="s">
        <v>17276</v>
      </c>
      <c r="E325" s="56" t="s">
        <v>11</v>
      </c>
      <c r="F325" s="56" t="s">
        <v>3</v>
      </c>
      <c r="G325" s="56" t="s">
        <v>16420</v>
      </c>
      <c r="H325" s="56" t="s">
        <v>4</v>
      </c>
      <c r="I325" s="67">
        <v>2</v>
      </c>
      <c r="J325" s="67">
        <v>3</v>
      </c>
      <c r="K325" s="67">
        <v>5</v>
      </c>
      <c r="L325" s="67">
        <v>2</v>
      </c>
      <c r="M325" s="67">
        <v>3</v>
      </c>
      <c r="N325" s="67">
        <v>5</v>
      </c>
      <c r="O325" s="67">
        <v>1</v>
      </c>
      <c r="P325" s="67">
        <v>2</v>
      </c>
      <c r="Q325" s="67">
        <v>3</v>
      </c>
      <c r="R325" s="67">
        <v>4</v>
      </c>
      <c r="S325" s="67">
        <v>2</v>
      </c>
      <c r="T325" s="67">
        <v>6</v>
      </c>
      <c r="U325" s="67">
        <v>0</v>
      </c>
      <c r="V325" s="67">
        <v>0</v>
      </c>
      <c r="W325" s="67">
        <v>0</v>
      </c>
      <c r="X325" s="67">
        <v>0</v>
      </c>
      <c r="Y325" s="67">
        <v>0</v>
      </c>
      <c r="Z325" s="67">
        <v>0</v>
      </c>
      <c r="AA325" s="67">
        <v>7</v>
      </c>
      <c r="AB325" s="67">
        <v>7</v>
      </c>
      <c r="AC325" s="67">
        <v>14</v>
      </c>
      <c r="AD325" s="67">
        <v>3</v>
      </c>
      <c r="AE325" s="67">
        <v>6</v>
      </c>
      <c r="AF325" s="67">
        <v>9</v>
      </c>
      <c r="AG325" s="67">
        <v>0</v>
      </c>
      <c r="AH325" s="67">
        <v>0</v>
      </c>
      <c r="AI325" s="68">
        <v>0</v>
      </c>
    </row>
    <row r="326" spans="1:35" x14ac:dyDescent="0.25">
      <c r="A326" s="55" t="s">
        <v>481</v>
      </c>
      <c r="B326" s="56" t="s">
        <v>16749</v>
      </c>
      <c r="C326" s="56" t="s">
        <v>1082</v>
      </c>
      <c r="D326" s="56" t="s">
        <v>17276</v>
      </c>
      <c r="E326" s="56" t="s">
        <v>11</v>
      </c>
      <c r="F326" s="56" t="s">
        <v>3</v>
      </c>
      <c r="G326" s="56" t="s">
        <v>16420</v>
      </c>
      <c r="H326" s="56" t="s">
        <v>4</v>
      </c>
      <c r="I326" s="67">
        <v>2</v>
      </c>
      <c r="J326" s="67">
        <v>2</v>
      </c>
      <c r="K326" s="67">
        <v>4</v>
      </c>
      <c r="L326" s="67">
        <v>2</v>
      </c>
      <c r="M326" s="67">
        <v>2</v>
      </c>
      <c r="N326" s="67">
        <v>4</v>
      </c>
      <c r="O326" s="67">
        <v>5</v>
      </c>
      <c r="P326" s="67">
        <v>5</v>
      </c>
      <c r="Q326" s="67">
        <v>10</v>
      </c>
      <c r="R326" s="67">
        <v>3</v>
      </c>
      <c r="S326" s="67">
        <v>3</v>
      </c>
      <c r="T326" s="67">
        <v>6</v>
      </c>
      <c r="U326" s="67">
        <v>0</v>
      </c>
      <c r="V326" s="67">
        <v>0</v>
      </c>
      <c r="W326" s="67">
        <v>0</v>
      </c>
      <c r="X326" s="67">
        <v>0</v>
      </c>
      <c r="Y326" s="67">
        <v>0</v>
      </c>
      <c r="Z326" s="67">
        <v>0</v>
      </c>
      <c r="AA326" s="67">
        <v>10</v>
      </c>
      <c r="AB326" s="67">
        <v>10</v>
      </c>
      <c r="AC326" s="67">
        <v>20</v>
      </c>
      <c r="AD326" s="67">
        <v>2</v>
      </c>
      <c r="AE326" s="67">
        <v>1</v>
      </c>
      <c r="AF326" s="67">
        <v>3</v>
      </c>
      <c r="AG326" s="67">
        <v>0</v>
      </c>
      <c r="AH326" s="67">
        <v>0</v>
      </c>
      <c r="AI326" s="68">
        <v>0</v>
      </c>
    </row>
    <row r="327" spans="1:35" x14ac:dyDescent="0.25">
      <c r="A327" s="55" t="s">
        <v>481</v>
      </c>
      <c r="B327" s="56" t="s">
        <v>16750</v>
      </c>
      <c r="C327" s="56" t="s">
        <v>1068</v>
      </c>
      <c r="D327" s="56" t="s">
        <v>17276</v>
      </c>
      <c r="E327" s="56" t="s">
        <v>11</v>
      </c>
      <c r="F327" s="56" t="s">
        <v>3</v>
      </c>
      <c r="G327" s="56" t="s">
        <v>16420</v>
      </c>
      <c r="H327" s="56" t="s">
        <v>4</v>
      </c>
      <c r="I327" s="67">
        <v>2</v>
      </c>
      <c r="J327" s="67">
        <v>5</v>
      </c>
      <c r="K327" s="67">
        <v>7</v>
      </c>
      <c r="L327" s="67">
        <v>2</v>
      </c>
      <c r="M327" s="67">
        <v>5</v>
      </c>
      <c r="N327" s="67">
        <v>7</v>
      </c>
      <c r="O327" s="67">
        <v>3</v>
      </c>
      <c r="P327" s="67">
        <v>1</v>
      </c>
      <c r="Q327" s="67">
        <v>4</v>
      </c>
      <c r="R327" s="67">
        <v>1</v>
      </c>
      <c r="S327" s="67">
        <v>0</v>
      </c>
      <c r="T327" s="67">
        <v>1</v>
      </c>
      <c r="U327" s="67">
        <v>0</v>
      </c>
      <c r="V327" s="67">
        <v>0</v>
      </c>
      <c r="W327" s="67">
        <v>0</v>
      </c>
      <c r="X327" s="67">
        <v>0</v>
      </c>
      <c r="Y327" s="67">
        <v>0</v>
      </c>
      <c r="Z327" s="67">
        <v>0</v>
      </c>
      <c r="AA327" s="67">
        <v>6</v>
      </c>
      <c r="AB327" s="67">
        <v>6</v>
      </c>
      <c r="AC327" s="67">
        <v>12</v>
      </c>
      <c r="AD327" s="67">
        <v>0</v>
      </c>
      <c r="AE327" s="67">
        <v>0</v>
      </c>
      <c r="AF327" s="67">
        <v>0</v>
      </c>
      <c r="AG327" s="67">
        <v>0</v>
      </c>
      <c r="AH327" s="67">
        <v>0</v>
      </c>
      <c r="AI327" s="68">
        <v>0</v>
      </c>
    </row>
    <row r="328" spans="1:35" x14ac:dyDescent="0.25">
      <c r="A328" s="55" t="s">
        <v>481</v>
      </c>
      <c r="B328" s="56" t="s">
        <v>16752</v>
      </c>
      <c r="C328" s="56" t="s">
        <v>1069</v>
      </c>
      <c r="D328" s="56" t="s">
        <v>17276</v>
      </c>
      <c r="E328" s="56" t="s">
        <v>11</v>
      </c>
      <c r="F328" s="56" t="s">
        <v>3</v>
      </c>
      <c r="G328" s="56" t="s">
        <v>16420</v>
      </c>
      <c r="H328" s="56" t="s">
        <v>4</v>
      </c>
      <c r="I328" s="67">
        <v>4</v>
      </c>
      <c r="J328" s="67">
        <v>4</v>
      </c>
      <c r="K328" s="67">
        <v>8</v>
      </c>
      <c r="L328" s="67">
        <v>4</v>
      </c>
      <c r="M328" s="67">
        <v>4</v>
      </c>
      <c r="N328" s="67">
        <v>8</v>
      </c>
      <c r="O328" s="67">
        <v>2</v>
      </c>
      <c r="P328" s="67">
        <v>2</v>
      </c>
      <c r="Q328" s="67">
        <v>4</v>
      </c>
      <c r="R328" s="67">
        <v>1</v>
      </c>
      <c r="S328" s="67">
        <v>3</v>
      </c>
      <c r="T328" s="67">
        <v>4</v>
      </c>
      <c r="U328" s="67">
        <v>0</v>
      </c>
      <c r="V328" s="67">
        <v>0</v>
      </c>
      <c r="W328" s="67">
        <v>0</v>
      </c>
      <c r="X328" s="67">
        <v>0</v>
      </c>
      <c r="Y328" s="67">
        <v>0</v>
      </c>
      <c r="Z328" s="67">
        <v>0</v>
      </c>
      <c r="AA328" s="67">
        <v>7</v>
      </c>
      <c r="AB328" s="67">
        <v>9</v>
      </c>
      <c r="AC328" s="67">
        <v>16</v>
      </c>
      <c r="AD328" s="67">
        <v>0</v>
      </c>
      <c r="AE328" s="67">
        <v>3</v>
      </c>
      <c r="AF328" s="67">
        <v>3</v>
      </c>
      <c r="AG328" s="67">
        <v>0</v>
      </c>
      <c r="AH328" s="67">
        <v>0</v>
      </c>
      <c r="AI328" s="68">
        <v>0</v>
      </c>
    </row>
    <row r="329" spans="1:35" x14ac:dyDescent="0.25">
      <c r="A329" s="55" t="s">
        <v>481</v>
      </c>
      <c r="B329" s="56" t="s">
        <v>16753</v>
      </c>
      <c r="C329" s="56" t="s">
        <v>1083</v>
      </c>
      <c r="D329" s="56" t="s">
        <v>17276</v>
      </c>
      <c r="E329" s="56" t="s">
        <v>11</v>
      </c>
      <c r="F329" s="56" t="s">
        <v>3</v>
      </c>
      <c r="G329" s="56" t="s">
        <v>16420</v>
      </c>
      <c r="H329" s="56" t="s">
        <v>4</v>
      </c>
      <c r="I329" s="67">
        <v>9</v>
      </c>
      <c r="J329" s="67">
        <v>7</v>
      </c>
      <c r="K329" s="67">
        <v>16</v>
      </c>
      <c r="L329" s="67">
        <v>9</v>
      </c>
      <c r="M329" s="67">
        <v>7</v>
      </c>
      <c r="N329" s="67">
        <v>16</v>
      </c>
      <c r="O329" s="67">
        <v>6</v>
      </c>
      <c r="P329" s="67">
        <v>8</v>
      </c>
      <c r="Q329" s="67">
        <v>14</v>
      </c>
      <c r="R329" s="67">
        <v>8</v>
      </c>
      <c r="S329" s="67">
        <v>2</v>
      </c>
      <c r="T329" s="67">
        <v>10</v>
      </c>
      <c r="U329" s="67">
        <v>0</v>
      </c>
      <c r="V329" s="67">
        <v>0</v>
      </c>
      <c r="W329" s="67">
        <v>0</v>
      </c>
      <c r="X329" s="67">
        <v>0</v>
      </c>
      <c r="Y329" s="67">
        <v>0</v>
      </c>
      <c r="Z329" s="67">
        <v>0</v>
      </c>
      <c r="AA329" s="67">
        <v>23</v>
      </c>
      <c r="AB329" s="67">
        <v>17</v>
      </c>
      <c r="AC329" s="67">
        <v>40</v>
      </c>
      <c r="AD329" s="67">
        <v>2</v>
      </c>
      <c r="AE329" s="67">
        <v>1</v>
      </c>
      <c r="AF329" s="67">
        <v>3</v>
      </c>
      <c r="AG329" s="67">
        <v>0</v>
      </c>
      <c r="AH329" s="67">
        <v>0</v>
      </c>
      <c r="AI329" s="68">
        <v>0</v>
      </c>
    </row>
    <row r="330" spans="1:35" x14ac:dyDescent="0.25">
      <c r="A330" s="55" t="s">
        <v>481</v>
      </c>
      <c r="B330" s="56" t="s">
        <v>16754</v>
      </c>
      <c r="C330" s="56" t="s">
        <v>1080</v>
      </c>
      <c r="D330" s="56" t="s">
        <v>17276</v>
      </c>
      <c r="E330" s="56" t="s">
        <v>11</v>
      </c>
      <c r="F330" s="56" t="s">
        <v>3</v>
      </c>
      <c r="G330" s="56" t="s">
        <v>16420</v>
      </c>
      <c r="H330" s="56" t="s">
        <v>4</v>
      </c>
      <c r="I330" s="67">
        <v>10</v>
      </c>
      <c r="J330" s="67">
        <v>7</v>
      </c>
      <c r="K330" s="67">
        <v>17</v>
      </c>
      <c r="L330" s="67">
        <v>10</v>
      </c>
      <c r="M330" s="67">
        <v>7</v>
      </c>
      <c r="N330" s="67">
        <v>17</v>
      </c>
      <c r="O330" s="67">
        <v>2</v>
      </c>
      <c r="P330" s="67">
        <v>2</v>
      </c>
      <c r="Q330" s="67">
        <v>4</v>
      </c>
      <c r="R330" s="67">
        <v>1</v>
      </c>
      <c r="S330" s="67">
        <v>5</v>
      </c>
      <c r="T330" s="67">
        <v>6</v>
      </c>
      <c r="U330" s="67">
        <v>0</v>
      </c>
      <c r="V330" s="67">
        <v>0</v>
      </c>
      <c r="W330" s="67">
        <v>0</v>
      </c>
      <c r="X330" s="67">
        <v>0</v>
      </c>
      <c r="Y330" s="67">
        <v>0</v>
      </c>
      <c r="Z330" s="67">
        <v>0</v>
      </c>
      <c r="AA330" s="67">
        <v>13</v>
      </c>
      <c r="AB330" s="67">
        <v>14</v>
      </c>
      <c r="AC330" s="67">
        <v>27</v>
      </c>
      <c r="AD330" s="67">
        <v>0</v>
      </c>
      <c r="AE330" s="67">
        <v>6</v>
      </c>
      <c r="AF330" s="67">
        <v>6</v>
      </c>
      <c r="AG330" s="67">
        <v>0</v>
      </c>
      <c r="AH330" s="67">
        <v>0</v>
      </c>
      <c r="AI330" s="68">
        <v>0</v>
      </c>
    </row>
    <row r="331" spans="1:35" x14ac:dyDescent="0.25">
      <c r="A331" s="55" t="s">
        <v>481</v>
      </c>
      <c r="B331" s="56" t="s">
        <v>16755</v>
      </c>
      <c r="C331" s="56" t="s">
        <v>1071</v>
      </c>
      <c r="D331" s="56" t="s">
        <v>17276</v>
      </c>
      <c r="E331" s="56" t="s">
        <v>11</v>
      </c>
      <c r="F331" s="56" t="s">
        <v>3</v>
      </c>
      <c r="G331" s="56" t="s">
        <v>16420</v>
      </c>
      <c r="H331" s="56" t="s">
        <v>4</v>
      </c>
      <c r="I331" s="67">
        <v>4</v>
      </c>
      <c r="J331" s="67">
        <v>7</v>
      </c>
      <c r="K331" s="67">
        <v>11</v>
      </c>
      <c r="L331" s="67">
        <v>4</v>
      </c>
      <c r="M331" s="67">
        <v>7</v>
      </c>
      <c r="N331" s="67">
        <v>11</v>
      </c>
      <c r="O331" s="67">
        <v>4</v>
      </c>
      <c r="P331" s="67">
        <v>6</v>
      </c>
      <c r="Q331" s="67">
        <v>10</v>
      </c>
      <c r="R331" s="67">
        <v>0</v>
      </c>
      <c r="S331" s="67">
        <v>1</v>
      </c>
      <c r="T331" s="67">
        <v>1</v>
      </c>
      <c r="U331" s="67">
        <v>0</v>
      </c>
      <c r="V331" s="67">
        <v>0</v>
      </c>
      <c r="W331" s="67">
        <v>0</v>
      </c>
      <c r="X331" s="67">
        <v>0</v>
      </c>
      <c r="Y331" s="67">
        <v>0</v>
      </c>
      <c r="Z331" s="67">
        <v>0</v>
      </c>
      <c r="AA331" s="67">
        <v>8</v>
      </c>
      <c r="AB331" s="67">
        <v>14</v>
      </c>
      <c r="AC331" s="67">
        <v>22</v>
      </c>
      <c r="AD331" s="67">
        <v>1</v>
      </c>
      <c r="AE331" s="67">
        <v>3</v>
      </c>
      <c r="AF331" s="67">
        <v>4</v>
      </c>
      <c r="AG331" s="67">
        <v>0</v>
      </c>
      <c r="AH331" s="67">
        <v>0</v>
      </c>
      <c r="AI331" s="68">
        <v>0</v>
      </c>
    </row>
    <row r="332" spans="1:35" x14ac:dyDescent="0.25">
      <c r="A332" s="55" t="s">
        <v>481</v>
      </c>
      <c r="B332" s="56" t="s">
        <v>16756</v>
      </c>
      <c r="C332" s="56" t="s">
        <v>1072</v>
      </c>
      <c r="D332" s="56" t="s">
        <v>17276</v>
      </c>
      <c r="E332" s="56" t="s">
        <v>11</v>
      </c>
      <c r="F332" s="56" t="s">
        <v>3</v>
      </c>
      <c r="G332" s="56" t="s">
        <v>16420</v>
      </c>
      <c r="H332" s="56" t="s">
        <v>4</v>
      </c>
      <c r="I332" s="67">
        <v>5</v>
      </c>
      <c r="J332" s="67">
        <v>9</v>
      </c>
      <c r="K332" s="67">
        <v>14</v>
      </c>
      <c r="L332" s="67">
        <v>5</v>
      </c>
      <c r="M332" s="67">
        <v>9</v>
      </c>
      <c r="N332" s="67">
        <v>14</v>
      </c>
      <c r="O332" s="67">
        <v>7</v>
      </c>
      <c r="P332" s="67">
        <v>4</v>
      </c>
      <c r="Q332" s="67">
        <v>11</v>
      </c>
      <c r="R332" s="67">
        <v>4</v>
      </c>
      <c r="S332" s="67">
        <v>3</v>
      </c>
      <c r="T332" s="67">
        <v>7</v>
      </c>
      <c r="U332" s="67">
        <v>0</v>
      </c>
      <c r="V332" s="67">
        <v>0</v>
      </c>
      <c r="W332" s="67">
        <v>0</v>
      </c>
      <c r="X332" s="67">
        <v>0</v>
      </c>
      <c r="Y332" s="67">
        <v>0</v>
      </c>
      <c r="Z332" s="67">
        <v>0</v>
      </c>
      <c r="AA332" s="67">
        <v>16</v>
      </c>
      <c r="AB332" s="67">
        <v>16</v>
      </c>
      <c r="AC332" s="67">
        <v>32</v>
      </c>
      <c r="AD332" s="67">
        <v>1</v>
      </c>
      <c r="AE332" s="67">
        <v>3</v>
      </c>
      <c r="AF332" s="67">
        <v>4</v>
      </c>
      <c r="AG332" s="67">
        <v>0</v>
      </c>
      <c r="AH332" s="67">
        <v>0</v>
      </c>
      <c r="AI332" s="68">
        <v>0</v>
      </c>
    </row>
    <row r="333" spans="1:35" x14ac:dyDescent="0.25">
      <c r="A333" s="55" t="s">
        <v>481</v>
      </c>
      <c r="B333" s="56" t="s">
        <v>16757</v>
      </c>
      <c r="C333" s="56" t="s">
        <v>1073</v>
      </c>
      <c r="D333" s="56" t="s">
        <v>17276</v>
      </c>
      <c r="E333" s="56" t="s">
        <v>11</v>
      </c>
      <c r="F333" s="56" t="s">
        <v>3</v>
      </c>
      <c r="G333" s="56" t="s">
        <v>16420</v>
      </c>
      <c r="H333" s="56" t="s">
        <v>4</v>
      </c>
      <c r="I333" s="67">
        <v>4</v>
      </c>
      <c r="J333" s="67">
        <v>4</v>
      </c>
      <c r="K333" s="67">
        <v>8</v>
      </c>
      <c r="L333" s="67">
        <v>4</v>
      </c>
      <c r="M333" s="67">
        <v>4</v>
      </c>
      <c r="N333" s="67">
        <v>8</v>
      </c>
      <c r="O333" s="67">
        <v>5</v>
      </c>
      <c r="P333" s="67">
        <v>6</v>
      </c>
      <c r="Q333" s="67">
        <v>11</v>
      </c>
      <c r="R333" s="67">
        <v>2</v>
      </c>
      <c r="S333" s="67">
        <v>2</v>
      </c>
      <c r="T333" s="67">
        <v>4</v>
      </c>
      <c r="U333" s="67">
        <v>0</v>
      </c>
      <c r="V333" s="67">
        <v>0</v>
      </c>
      <c r="W333" s="67">
        <v>0</v>
      </c>
      <c r="X333" s="67">
        <v>0</v>
      </c>
      <c r="Y333" s="67">
        <v>0</v>
      </c>
      <c r="Z333" s="67">
        <v>0</v>
      </c>
      <c r="AA333" s="67">
        <v>11</v>
      </c>
      <c r="AB333" s="67">
        <v>12</v>
      </c>
      <c r="AC333" s="67">
        <v>23</v>
      </c>
      <c r="AD333" s="67">
        <v>6</v>
      </c>
      <c r="AE333" s="67">
        <v>3</v>
      </c>
      <c r="AF333" s="67">
        <v>9</v>
      </c>
      <c r="AG333" s="67">
        <v>0</v>
      </c>
      <c r="AH333" s="67">
        <v>0</v>
      </c>
      <c r="AI333" s="68">
        <v>0</v>
      </c>
    </row>
    <row r="334" spans="1:35" x14ac:dyDescent="0.25">
      <c r="A334" s="55" t="s">
        <v>481</v>
      </c>
      <c r="B334" s="56" t="s">
        <v>16758</v>
      </c>
      <c r="C334" s="56" t="s">
        <v>1074</v>
      </c>
      <c r="D334" s="56" t="s">
        <v>17276</v>
      </c>
      <c r="E334" s="56" t="s">
        <v>11</v>
      </c>
      <c r="F334" s="56" t="s">
        <v>3</v>
      </c>
      <c r="G334" s="56" t="s">
        <v>16420</v>
      </c>
      <c r="H334" s="56" t="s">
        <v>4</v>
      </c>
      <c r="I334" s="67">
        <v>11</v>
      </c>
      <c r="J334" s="67">
        <v>6</v>
      </c>
      <c r="K334" s="67">
        <v>17</v>
      </c>
      <c r="L334" s="67">
        <v>11</v>
      </c>
      <c r="M334" s="67">
        <v>6</v>
      </c>
      <c r="N334" s="67">
        <v>17</v>
      </c>
      <c r="O334" s="67">
        <v>4</v>
      </c>
      <c r="P334" s="67">
        <v>7</v>
      </c>
      <c r="Q334" s="67">
        <v>11</v>
      </c>
      <c r="R334" s="67">
        <v>10</v>
      </c>
      <c r="S334" s="67">
        <v>7</v>
      </c>
      <c r="T334" s="67">
        <v>17</v>
      </c>
      <c r="U334" s="67">
        <v>0</v>
      </c>
      <c r="V334" s="67">
        <v>0</v>
      </c>
      <c r="W334" s="67">
        <v>0</v>
      </c>
      <c r="X334" s="67">
        <v>0</v>
      </c>
      <c r="Y334" s="67">
        <v>0</v>
      </c>
      <c r="Z334" s="67">
        <v>0</v>
      </c>
      <c r="AA334" s="67">
        <v>25</v>
      </c>
      <c r="AB334" s="67">
        <v>20</v>
      </c>
      <c r="AC334" s="67">
        <v>45</v>
      </c>
      <c r="AD334" s="67">
        <v>4</v>
      </c>
      <c r="AE334" s="67">
        <v>7</v>
      </c>
      <c r="AF334" s="67">
        <v>11</v>
      </c>
      <c r="AG334" s="67">
        <v>0</v>
      </c>
      <c r="AH334" s="67">
        <v>0</v>
      </c>
      <c r="AI334" s="68">
        <v>0</v>
      </c>
    </row>
    <row r="335" spans="1:35" x14ac:dyDescent="0.25">
      <c r="A335" s="55" t="s">
        <v>481</v>
      </c>
      <c r="B335" s="56" t="s">
        <v>16759</v>
      </c>
      <c r="C335" s="56" t="s">
        <v>1075</v>
      </c>
      <c r="D335" s="56" t="s">
        <v>17276</v>
      </c>
      <c r="E335" s="56" t="s">
        <v>11</v>
      </c>
      <c r="F335" s="56" t="s">
        <v>3</v>
      </c>
      <c r="G335" s="56" t="s">
        <v>16420</v>
      </c>
      <c r="H335" s="56" t="s">
        <v>4</v>
      </c>
      <c r="I335" s="67">
        <v>5</v>
      </c>
      <c r="J335" s="67">
        <v>3</v>
      </c>
      <c r="K335" s="67">
        <v>8</v>
      </c>
      <c r="L335" s="67">
        <v>5</v>
      </c>
      <c r="M335" s="67">
        <v>3</v>
      </c>
      <c r="N335" s="67">
        <v>8</v>
      </c>
      <c r="O335" s="67">
        <v>2</v>
      </c>
      <c r="P335" s="67">
        <v>1</v>
      </c>
      <c r="Q335" s="67">
        <v>3</v>
      </c>
      <c r="R335" s="67">
        <v>3</v>
      </c>
      <c r="S335" s="67">
        <v>2</v>
      </c>
      <c r="T335" s="67">
        <v>5</v>
      </c>
      <c r="U335" s="67">
        <v>0</v>
      </c>
      <c r="V335" s="67">
        <v>0</v>
      </c>
      <c r="W335" s="67">
        <v>0</v>
      </c>
      <c r="X335" s="67">
        <v>0</v>
      </c>
      <c r="Y335" s="67">
        <v>0</v>
      </c>
      <c r="Z335" s="67">
        <v>0</v>
      </c>
      <c r="AA335" s="67">
        <v>10</v>
      </c>
      <c r="AB335" s="67">
        <v>6</v>
      </c>
      <c r="AC335" s="67">
        <v>16</v>
      </c>
      <c r="AD335" s="67">
        <v>3</v>
      </c>
      <c r="AE335" s="67">
        <v>4</v>
      </c>
      <c r="AF335" s="67">
        <v>7</v>
      </c>
      <c r="AG335" s="67">
        <v>0</v>
      </c>
      <c r="AH335" s="67">
        <v>0</v>
      </c>
      <c r="AI335" s="68">
        <v>0</v>
      </c>
    </row>
    <row r="336" spans="1:35" x14ac:dyDescent="0.25">
      <c r="A336" s="55" t="s">
        <v>481</v>
      </c>
      <c r="B336" s="56" t="s">
        <v>16761</v>
      </c>
      <c r="C336" s="56" t="s">
        <v>1077</v>
      </c>
      <c r="D336" s="56" t="s">
        <v>17276</v>
      </c>
      <c r="E336" s="56" t="s">
        <v>11</v>
      </c>
      <c r="F336" s="56" t="s">
        <v>3</v>
      </c>
      <c r="G336" s="56" t="s">
        <v>16420</v>
      </c>
      <c r="H336" s="56" t="s">
        <v>4</v>
      </c>
      <c r="I336" s="67">
        <v>6</v>
      </c>
      <c r="J336" s="67">
        <v>16</v>
      </c>
      <c r="K336" s="67">
        <v>22</v>
      </c>
      <c r="L336" s="67">
        <v>6</v>
      </c>
      <c r="M336" s="67">
        <v>16</v>
      </c>
      <c r="N336" s="67">
        <v>22</v>
      </c>
      <c r="O336" s="67">
        <v>12</v>
      </c>
      <c r="P336" s="67">
        <v>6</v>
      </c>
      <c r="Q336" s="67">
        <v>18</v>
      </c>
      <c r="R336" s="67">
        <v>1</v>
      </c>
      <c r="S336" s="67">
        <v>6</v>
      </c>
      <c r="T336" s="67">
        <v>7</v>
      </c>
      <c r="U336" s="67">
        <v>0</v>
      </c>
      <c r="V336" s="67">
        <v>0</v>
      </c>
      <c r="W336" s="67">
        <v>0</v>
      </c>
      <c r="X336" s="67">
        <v>0</v>
      </c>
      <c r="Y336" s="67">
        <v>0</v>
      </c>
      <c r="Z336" s="67">
        <v>0</v>
      </c>
      <c r="AA336" s="67">
        <v>19</v>
      </c>
      <c r="AB336" s="67">
        <v>28</v>
      </c>
      <c r="AC336" s="67">
        <v>47</v>
      </c>
      <c r="AD336" s="67">
        <v>2</v>
      </c>
      <c r="AE336" s="67">
        <v>1</v>
      </c>
      <c r="AF336" s="67">
        <v>3</v>
      </c>
      <c r="AG336" s="67">
        <v>0</v>
      </c>
      <c r="AH336" s="67">
        <v>0</v>
      </c>
      <c r="AI336" s="68">
        <v>0</v>
      </c>
    </row>
    <row r="337" spans="1:35" x14ac:dyDescent="0.25">
      <c r="A337" s="55" t="s">
        <v>481</v>
      </c>
      <c r="B337" s="56" t="s">
        <v>17234</v>
      </c>
      <c r="C337" s="56" t="s">
        <v>1078</v>
      </c>
      <c r="D337" s="56" t="s">
        <v>17276</v>
      </c>
      <c r="E337" s="56" t="s">
        <v>11</v>
      </c>
      <c r="F337" s="56" t="s">
        <v>3</v>
      </c>
      <c r="G337" s="56" t="s">
        <v>16420</v>
      </c>
      <c r="H337" s="56" t="s">
        <v>4</v>
      </c>
      <c r="I337" s="67">
        <v>3</v>
      </c>
      <c r="J337" s="67">
        <v>4</v>
      </c>
      <c r="K337" s="67">
        <v>7</v>
      </c>
      <c r="L337" s="67">
        <v>3</v>
      </c>
      <c r="M337" s="67">
        <v>4</v>
      </c>
      <c r="N337" s="67">
        <v>7</v>
      </c>
      <c r="O337" s="67">
        <v>5</v>
      </c>
      <c r="P337" s="67">
        <v>7</v>
      </c>
      <c r="Q337" s="67">
        <v>12</v>
      </c>
      <c r="R337" s="67">
        <v>1</v>
      </c>
      <c r="S337" s="67">
        <v>4</v>
      </c>
      <c r="T337" s="67">
        <v>5</v>
      </c>
      <c r="U337" s="67">
        <v>0</v>
      </c>
      <c r="V337" s="67">
        <v>0</v>
      </c>
      <c r="W337" s="67">
        <v>0</v>
      </c>
      <c r="X337" s="67">
        <v>0</v>
      </c>
      <c r="Y337" s="67">
        <v>0</v>
      </c>
      <c r="Z337" s="67">
        <v>0</v>
      </c>
      <c r="AA337" s="67">
        <v>9</v>
      </c>
      <c r="AB337" s="67">
        <v>15</v>
      </c>
      <c r="AC337" s="67">
        <v>24</v>
      </c>
      <c r="AD337" s="67">
        <v>1</v>
      </c>
      <c r="AE337" s="67">
        <v>3</v>
      </c>
      <c r="AF337" s="67">
        <v>4</v>
      </c>
      <c r="AG337" s="67">
        <v>0</v>
      </c>
      <c r="AH337" s="67">
        <v>0</v>
      </c>
      <c r="AI337" s="68">
        <v>0</v>
      </c>
    </row>
    <row r="338" spans="1:35" x14ac:dyDescent="0.25">
      <c r="A338" s="55" t="s">
        <v>482</v>
      </c>
      <c r="B338" s="56" t="s">
        <v>16762</v>
      </c>
      <c r="C338" s="56" t="s">
        <v>1084</v>
      </c>
      <c r="D338" s="56" t="s">
        <v>17276</v>
      </c>
      <c r="E338" s="56" t="s">
        <v>11</v>
      </c>
      <c r="F338" s="56" t="s">
        <v>3</v>
      </c>
      <c r="G338" s="56" t="s">
        <v>16420</v>
      </c>
      <c r="H338" s="56" t="s">
        <v>4</v>
      </c>
      <c r="I338" s="67">
        <v>11</v>
      </c>
      <c r="J338" s="67">
        <v>13</v>
      </c>
      <c r="K338" s="67">
        <v>24</v>
      </c>
      <c r="L338" s="67">
        <v>11</v>
      </c>
      <c r="M338" s="67">
        <v>13</v>
      </c>
      <c r="N338" s="67">
        <v>24</v>
      </c>
      <c r="O338" s="67">
        <v>11</v>
      </c>
      <c r="P338" s="67">
        <v>10</v>
      </c>
      <c r="Q338" s="67">
        <v>21</v>
      </c>
      <c r="R338" s="67">
        <v>4</v>
      </c>
      <c r="S338" s="67">
        <v>7</v>
      </c>
      <c r="T338" s="67">
        <v>11</v>
      </c>
      <c r="U338" s="67">
        <v>0</v>
      </c>
      <c r="V338" s="67">
        <v>0</v>
      </c>
      <c r="W338" s="67">
        <v>0</v>
      </c>
      <c r="X338" s="67">
        <v>0</v>
      </c>
      <c r="Y338" s="67">
        <v>0</v>
      </c>
      <c r="Z338" s="67">
        <v>0</v>
      </c>
      <c r="AA338" s="67">
        <v>26</v>
      </c>
      <c r="AB338" s="67">
        <v>30</v>
      </c>
      <c r="AC338" s="67">
        <v>56</v>
      </c>
      <c r="AD338" s="67">
        <v>2</v>
      </c>
      <c r="AE338" s="67">
        <v>4</v>
      </c>
      <c r="AF338" s="67">
        <v>6</v>
      </c>
      <c r="AG338" s="67">
        <v>0</v>
      </c>
      <c r="AH338" s="67">
        <v>0</v>
      </c>
      <c r="AI338" s="68">
        <v>0</v>
      </c>
    </row>
    <row r="339" spans="1:35" x14ac:dyDescent="0.25">
      <c r="A339" s="55" t="s">
        <v>483</v>
      </c>
      <c r="B339" s="56" t="s">
        <v>16763</v>
      </c>
      <c r="C339" s="56" t="s">
        <v>1095</v>
      </c>
      <c r="D339" s="56" t="s">
        <v>17276</v>
      </c>
      <c r="E339" s="56" t="s">
        <v>11</v>
      </c>
      <c r="F339" s="56" t="s">
        <v>3</v>
      </c>
      <c r="G339" s="56" t="s">
        <v>16420</v>
      </c>
      <c r="H339" s="56" t="s">
        <v>4</v>
      </c>
      <c r="I339" s="67">
        <v>6</v>
      </c>
      <c r="J339" s="67">
        <v>3</v>
      </c>
      <c r="K339" s="67">
        <v>9</v>
      </c>
      <c r="L339" s="67">
        <v>6</v>
      </c>
      <c r="M339" s="67">
        <v>3</v>
      </c>
      <c r="N339" s="67">
        <v>9</v>
      </c>
      <c r="O339" s="67">
        <v>2</v>
      </c>
      <c r="P339" s="67">
        <v>2</v>
      </c>
      <c r="Q339" s="67">
        <v>4</v>
      </c>
      <c r="R339" s="67">
        <v>1</v>
      </c>
      <c r="S339" s="67">
        <v>2</v>
      </c>
      <c r="T339" s="67">
        <v>3</v>
      </c>
      <c r="U339" s="67">
        <v>0</v>
      </c>
      <c r="V339" s="67">
        <v>0</v>
      </c>
      <c r="W339" s="67">
        <v>0</v>
      </c>
      <c r="X339" s="67">
        <v>0</v>
      </c>
      <c r="Y339" s="67">
        <v>0</v>
      </c>
      <c r="Z339" s="67">
        <v>0</v>
      </c>
      <c r="AA339" s="67">
        <v>9</v>
      </c>
      <c r="AB339" s="67">
        <v>7</v>
      </c>
      <c r="AC339" s="67">
        <v>16</v>
      </c>
      <c r="AD339" s="67">
        <v>3</v>
      </c>
      <c r="AE339" s="67">
        <v>6</v>
      </c>
      <c r="AF339" s="67">
        <v>9</v>
      </c>
      <c r="AG339" s="67">
        <v>0</v>
      </c>
      <c r="AH339" s="67">
        <v>0</v>
      </c>
      <c r="AI339" s="68">
        <v>0</v>
      </c>
    </row>
    <row r="340" spans="1:35" x14ac:dyDescent="0.25">
      <c r="A340" s="55" t="s">
        <v>483</v>
      </c>
      <c r="B340" s="56" t="s">
        <v>16764</v>
      </c>
      <c r="C340" s="56" t="s">
        <v>1094</v>
      </c>
      <c r="D340" s="56" t="s">
        <v>17276</v>
      </c>
      <c r="E340" s="56" t="s">
        <v>11</v>
      </c>
      <c r="F340" s="56" t="s">
        <v>3</v>
      </c>
      <c r="G340" s="56" t="s">
        <v>16420</v>
      </c>
      <c r="H340" s="56" t="s">
        <v>4</v>
      </c>
      <c r="I340" s="67">
        <v>4</v>
      </c>
      <c r="J340" s="67">
        <v>2</v>
      </c>
      <c r="K340" s="67">
        <v>6</v>
      </c>
      <c r="L340" s="67">
        <v>4</v>
      </c>
      <c r="M340" s="67">
        <v>2</v>
      </c>
      <c r="N340" s="67">
        <v>6</v>
      </c>
      <c r="O340" s="67">
        <v>1</v>
      </c>
      <c r="P340" s="67">
        <v>5</v>
      </c>
      <c r="Q340" s="67">
        <v>6</v>
      </c>
      <c r="R340" s="67">
        <v>1</v>
      </c>
      <c r="S340" s="67">
        <v>5</v>
      </c>
      <c r="T340" s="67">
        <v>6</v>
      </c>
      <c r="U340" s="67">
        <v>0</v>
      </c>
      <c r="V340" s="67">
        <v>0</v>
      </c>
      <c r="W340" s="67">
        <v>0</v>
      </c>
      <c r="X340" s="67">
        <v>0</v>
      </c>
      <c r="Y340" s="67">
        <v>0</v>
      </c>
      <c r="Z340" s="67">
        <v>0</v>
      </c>
      <c r="AA340" s="67">
        <v>6</v>
      </c>
      <c r="AB340" s="67">
        <v>12</v>
      </c>
      <c r="AC340" s="67">
        <v>18</v>
      </c>
      <c r="AD340" s="67">
        <v>3</v>
      </c>
      <c r="AE340" s="67">
        <v>1</v>
      </c>
      <c r="AF340" s="67">
        <v>4</v>
      </c>
      <c r="AG340" s="67">
        <v>0</v>
      </c>
      <c r="AH340" s="67">
        <v>0</v>
      </c>
      <c r="AI340" s="68">
        <v>0</v>
      </c>
    </row>
    <row r="341" spans="1:35" x14ac:dyDescent="0.25">
      <c r="A341" s="55" t="s">
        <v>483</v>
      </c>
      <c r="B341" s="56" t="s">
        <v>16765</v>
      </c>
      <c r="C341" s="56" t="s">
        <v>1090</v>
      </c>
      <c r="D341" s="56" t="s">
        <v>17276</v>
      </c>
      <c r="E341" s="56" t="s">
        <v>11</v>
      </c>
      <c r="F341" s="56" t="s">
        <v>3</v>
      </c>
      <c r="G341" s="56" t="s">
        <v>16420</v>
      </c>
      <c r="H341" s="56" t="s">
        <v>4</v>
      </c>
      <c r="I341" s="67">
        <v>2</v>
      </c>
      <c r="J341" s="67">
        <v>4</v>
      </c>
      <c r="K341" s="67">
        <v>6</v>
      </c>
      <c r="L341" s="67">
        <v>2</v>
      </c>
      <c r="M341" s="67">
        <v>4</v>
      </c>
      <c r="N341" s="67">
        <v>6</v>
      </c>
      <c r="O341" s="67">
        <v>7</v>
      </c>
      <c r="P341" s="67">
        <v>3</v>
      </c>
      <c r="Q341" s="67">
        <v>10</v>
      </c>
      <c r="R341" s="67">
        <v>4</v>
      </c>
      <c r="S341" s="67">
        <v>5</v>
      </c>
      <c r="T341" s="67">
        <v>9</v>
      </c>
      <c r="U341" s="67">
        <v>0</v>
      </c>
      <c r="V341" s="67">
        <v>0</v>
      </c>
      <c r="W341" s="67">
        <v>0</v>
      </c>
      <c r="X341" s="67">
        <v>0</v>
      </c>
      <c r="Y341" s="67">
        <v>0</v>
      </c>
      <c r="Z341" s="67">
        <v>0</v>
      </c>
      <c r="AA341" s="67">
        <v>13</v>
      </c>
      <c r="AB341" s="67">
        <v>12</v>
      </c>
      <c r="AC341" s="67">
        <v>25</v>
      </c>
      <c r="AD341" s="67">
        <v>1</v>
      </c>
      <c r="AE341" s="67">
        <v>0</v>
      </c>
      <c r="AF341" s="67">
        <v>1</v>
      </c>
      <c r="AG341" s="67">
        <v>0</v>
      </c>
      <c r="AH341" s="67">
        <v>0</v>
      </c>
      <c r="AI341" s="68">
        <v>0</v>
      </c>
    </row>
    <row r="342" spans="1:35" x14ac:dyDescent="0.25">
      <c r="A342" s="55" t="s">
        <v>483</v>
      </c>
      <c r="B342" s="56" t="s">
        <v>16766</v>
      </c>
      <c r="C342" s="56" t="s">
        <v>1091</v>
      </c>
      <c r="D342" s="56" t="s">
        <v>17276</v>
      </c>
      <c r="E342" s="56" t="s">
        <v>11</v>
      </c>
      <c r="F342" s="56" t="s">
        <v>3</v>
      </c>
      <c r="G342" s="56" t="s">
        <v>16420</v>
      </c>
      <c r="H342" s="56" t="s">
        <v>4</v>
      </c>
      <c r="I342" s="67">
        <v>1</v>
      </c>
      <c r="J342" s="67">
        <v>5</v>
      </c>
      <c r="K342" s="67">
        <v>6</v>
      </c>
      <c r="L342" s="67">
        <v>1</v>
      </c>
      <c r="M342" s="67">
        <v>5</v>
      </c>
      <c r="N342" s="67">
        <v>6</v>
      </c>
      <c r="O342" s="67">
        <v>5</v>
      </c>
      <c r="P342" s="67">
        <v>2</v>
      </c>
      <c r="Q342" s="67">
        <v>7</v>
      </c>
      <c r="R342" s="67">
        <v>7</v>
      </c>
      <c r="S342" s="67">
        <v>5</v>
      </c>
      <c r="T342" s="67">
        <v>12</v>
      </c>
      <c r="U342" s="67">
        <v>0</v>
      </c>
      <c r="V342" s="67">
        <v>0</v>
      </c>
      <c r="W342" s="67">
        <v>0</v>
      </c>
      <c r="X342" s="67">
        <v>0</v>
      </c>
      <c r="Y342" s="67">
        <v>0</v>
      </c>
      <c r="Z342" s="67">
        <v>0</v>
      </c>
      <c r="AA342" s="67">
        <v>13</v>
      </c>
      <c r="AB342" s="67">
        <v>12</v>
      </c>
      <c r="AC342" s="67">
        <v>25</v>
      </c>
      <c r="AD342" s="67">
        <v>5</v>
      </c>
      <c r="AE342" s="67">
        <v>6</v>
      </c>
      <c r="AF342" s="67">
        <v>11</v>
      </c>
      <c r="AG342" s="67">
        <v>0</v>
      </c>
      <c r="AH342" s="67">
        <v>0</v>
      </c>
      <c r="AI342" s="68">
        <v>0</v>
      </c>
    </row>
    <row r="343" spans="1:35" x14ac:dyDescent="0.25">
      <c r="A343" s="55" t="s">
        <v>486</v>
      </c>
      <c r="B343" s="56" t="s">
        <v>16767</v>
      </c>
      <c r="C343" s="56" t="s">
        <v>1097</v>
      </c>
      <c r="D343" s="56" t="s">
        <v>17276</v>
      </c>
      <c r="E343" s="56" t="s">
        <v>11</v>
      </c>
      <c r="F343" s="56" t="s">
        <v>3</v>
      </c>
      <c r="G343" s="56" t="s">
        <v>16420</v>
      </c>
      <c r="H343" s="56" t="s">
        <v>4</v>
      </c>
      <c r="I343" s="67">
        <v>2</v>
      </c>
      <c r="J343" s="67">
        <v>1</v>
      </c>
      <c r="K343" s="67">
        <v>3</v>
      </c>
      <c r="L343" s="67">
        <v>2</v>
      </c>
      <c r="M343" s="67">
        <v>1</v>
      </c>
      <c r="N343" s="67">
        <v>3</v>
      </c>
      <c r="O343" s="67">
        <v>2</v>
      </c>
      <c r="P343" s="67">
        <v>2</v>
      </c>
      <c r="Q343" s="67">
        <v>4</v>
      </c>
      <c r="R343" s="67">
        <v>6</v>
      </c>
      <c r="S343" s="67">
        <v>3</v>
      </c>
      <c r="T343" s="67">
        <v>9</v>
      </c>
      <c r="U343" s="67">
        <v>0</v>
      </c>
      <c r="V343" s="67">
        <v>0</v>
      </c>
      <c r="W343" s="67">
        <v>0</v>
      </c>
      <c r="X343" s="67">
        <v>0</v>
      </c>
      <c r="Y343" s="67">
        <v>0</v>
      </c>
      <c r="Z343" s="67">
        <v>0</v>
      </c>
      <c r="AA343" s="67">
        <v>10</v>
      </c>
      <c r="AB343" s="67">
        <v>6</v>
      </c>
      <c r="AC343" s="67">
        <v>16</v>
      </c>
      <c r="AD343" s="67">
        <v>4</v>
      </c>
      <c r="AE343" s="67">
        <v>0</v>
      </c>
      <c r="AF343" s="67">
        <v>4</v>
      </c>
      <c r="AG343" s="67">
        <v>0</v>
      </c>
      <c r="AH343" s="67">
        <v>0</v>
      </c>
      <c r="AI343" s="68">
        <v>0</v>
      </c>
    </row>
    <row r="344" spans="1:35" x14ac:dyDescent="0.25">
      <c r="A344" s="55" t="s">
        <v>486</v>
      </c>
      <c r="B344" s="56" t="s">
        <v>16769</v>
      </c>
      <c r="C344" s="56" t="s">
        <v>17158</v>
      </c>
      <c r="D344" s="56" t="s">
        <v>17276</v>
      </c>
      <c r="E344" s="56" t="s">
        <v>11</v>
      </c>
      <c r="F344" s="56" t="s">
        <v>3</v>
      </c>
      <c r="G344" s="56" t="s">
        <v>16420</v>
      </c>
      <c r="H344" s="56" t="s">
        <v>4</v>
      </c>
      <c r="I344" s="67">
        <v>7</v>
      </c>
      <c r="J344" s="67">
        <v>11</v>
      </c>
      <c r="K344" s="67">
        <v>18</v>
      </c>
      <c r="L344" s="67">
        <v>7</v>
      </c>
      <c r="M344" s="67">
        <v>11</v>
      </c>
      <c r="N344" s="67">
        <v>18</v>
      </c>
      <c r="O344" s="67">
        <v>1</v>
      </c>
      <c r="P344" s="67">
        <v>4</v>
      </c>
      <c r="Q344" s="67">
        <v>5</v>
      </c>
      <c r="R344" s="67">
        <v>2</v>
      </c>
      <c r="S344" s="67">
        <v>8</v>
      </c>
      <c r="T344" s="67">
        <v>10</v>
      </c>
      <c r="U344" s="67">
        <v>0</v>
      </c>
      <c r="V344" s="67">
        <v>0</v>
      </c>
      <c r="W344" s="67">
        <v>0</v>
      </c>
      <c r="X344" s="67">
        <v>0</v>
      </c>
      <c r="Y344" s="67">
        <v>0</v>
      </c>
      <c r="Z344" s="67">
        <v>0</v>
      </c>
      <c r="AA344" s="67">
        <v>10</v>
      </c>
      <c r="AB344" s="67">
        <v>23</v>
      </c>
      <c r="AC344" s="67">
        <v>33</v>
      </c>
      <c r="AD344" s="67">
        <v>0</v>
      </c>
      <c r="AE344" s="67">
        <v>2</v>
      </c>
      <c r="AF344" s="67">
        <v>2</v>
      </c>
      <c r="AG344" s="67">
        <v>0</v>
      </c>
      <c r="AH344" s="67">
        <v>0</v>
      </c>
      <c r="AI344" s="68">
        <v>0</v>
      </c>
    </row>
    <row r="345" spans="1:35" x14ac:dyDescent="0.25">
      <c r="A345" s="55" t="s">
        <v>498</v>
      </c>
      <c r="B345" s="56" t="s">
        <v>16770</v>
      </c>
      <c r="C345" s="56" t="s">
        <v>1125</v>
      </c>
      <c r="D345" s="56" t="s">
        <v>17276</v>
      </c>
      <c r="E345" s="56" t="s">
        <v>11</v>
      </c>
      <c r="F345" s="56" t="s">
        <v>3</v>
      </c>
      <c r="G345" s="56" t="s">
        <v>16420</v>
      </c>
      <c r="H345" s="56" t="s">
        <v>4</v>
      </c>
      <c r="I345" s="67">
        <v>22</v>
      </c>
      <c r="J345" s="67">
        <v>13</v>
      </c>
      <c r="K345" s="67">
        <v>35</v>
      </c>
      <c r="L345" s="67">
        <v>22</v>
      </c>
      <c r="M345" s="67">
        <v>13</v>
      </c>
      <c r="N345" s="67">
        <v>35</v>
      </c>
      <c r="O345" s="67">
        <v>14</v>
      </c>
      <c r="P345" s="67">
        <v>18</v>
      </c>
      <c r="Q345" s="67">
        <v>32</v>
      </c>
      <c r="R345" s="67">
        <v>14</v>
      </c>
      <c r="S345" s="67">
        <v>12</v>
      </c>
      <c r="T345" s="67">
        <v>26</v>
      </c>
      <c r="U345" s="67">
        <v>0</v>
      </c>
      <c r="V345" s="67">
        <v>0</v>
      </c>
      <c r="W345" s="67">
        <v>0</v>
      </c>
      <c r="X345" s="67">
        <v>0</v>
      </c>
      <c r="Y345" s="67">
        <v>0</v>
      </c>
      <c r="Z345" s="67">
        <v>0</v>
      </c>
      <c r="AA345" s="67">
        <v>50</v>
      </c>
      <c r="AB345" s="67">
        <v>43</v>
      </c>
      <c r="AC345" s="67">
        <v>93</v>
      </c>
      <c r="AD345" s="67">
        <v>12</v>
      </c>
      <c r="AE345" s="67">
        <v>3</v>
      </c>
      <c r="AF345" s="67">
        <v>15</v>
      </c>
      <c r="AG345" s="67">
        <v>0</v>
      </c>
      <c r="AH345" s="67">
        <v>0</v>
      </c>
      <c r="AI345" s="68">
        <v>0</v>
      </c>
    </row>
    <row r="346" spans="1:35" x14ac:dyDescent="0.25">
      <c r="A346" s="55" t="s">
        <v>498</v>
      </c>
      <c r="B346" s="56" t="s">
        <v>16771</v>
      </c>
      <c r="C346" s="56" t="s">
        <v>1126</v>
      </c>
      <c r="D346" s="56" t="s">
        <v>17276</v>
      </c>
      <c r="E346" s="56" t="s">
        <v>11</v>
      </c>
      <c r="F346" s="56" t="s">
        <v>3</v>
      </c>
      <c r="G346" s="56" t="s">
        <v>16420</v>
      </c>
      <c r="H346" s="56" t="s">
        <v>4</v>
      </c>
      <c r="I346" s="67">
        <v>2</v>
      </c>
      <c r="J346" s="67">
        <v>1</v>
      </c>
      <c r="K346" s="67">
        <v>3</v>
      </c>
      <c r="L346" s="67">
        <v>2</v>
      </c>
      <c r="M346" s="67">
        <v>1</v>
      </c>
      <c r="N346" s="67">
        <v>3</v>
      </c>
      <c r="O346" s="67">
        <v>5</v>
      </c>
      <c r="P346" s="67">
        <v>4</v>
      </c>
      <c r="Q346" s="67">
        <v>9</v>
      </c>
      <c r="R346" s="67">
        <v>1</v>
      </c>
      <c r="S346" s="67">
        <v>5</v>
      </c>
      <c r="T346" s="67">
        <v>6</v>
      </c>
      <c r="U346" s="67">
        <v>0</v>
      </c>
      <c r="V346" s="67">
        <v>0</v>
      </c>
      <c r="W346" s="67">
        <v>0</v>
      </c>
      <c r="X346" s="67">
        <v>0</v>
      </c>
      <c r="Y346" s="67">
        <v>0</v>
      </c>
      <c r="Z346" s="67">
        <v>0</v>
      </c>
      <c r="AA346" s="67">
        <v>8</v>
      </c>
      <c r="AB346" s="67">
        <v>10</v>
      </c>
      <c r="AC346" s="67">
        <v>18</v>
      </c>
      <c r="AD346" s="67">
        <v>3</v>
      </c>
      <c r="AE346" s="67">
        <v>3</v>
      </c>
      <c r="AF346" s="67">
        <v>6</v>
      </c>
      <c r="AG346" s="67">
        <v>0</v>
      </c>
      <c r="AH346" s="67">
        <v>0</v>
      </c>
      <c r="AI346" s="68">
        <v>0</v>
      </c>
    </row>
    <row r="347" spans="1:35" x14ac:dyDescent="0.25">
      <c r="A347" s="55" t="s">
        <v>499</v>
      </c>
      <c r="B347" s="56" t="s">
        <v>16772</v>
      </c>
      <c r="C347" s="56" t="s">
        <v>1130</v>
      </c>
      <c r="D347" s="56" t="s">
        <v>17276</v>
      </c>
      <c r="E347" s="56" t="s">
        <v>11</v>
      </c>
      <c r="F347" s="56" t="s">
        <v>3</v>
      </c>
      <c r="G347" s="56" t="s">
        <v>16420</v>
      </c>
      <c r="H347" s="56" t="s">
        <v>4</v>
      </c>
      <c r="I347" s="67">
        <v>4</v>
      </c>
      <c r="J347" s="67">
        <v>9</v>
      </c>
      <c r="K347" s="67">
        <v>13</v>
      </c>
      <c r="L347" s="67">
        <v>4</v>
      </c>
      <c r="M347" s="67">
        <v>9</v>
      </c>
      <c r="N347" s="67">
        <v>13</v>
      </c>
      <c r="O347" s="67">
        <v>7</v>
      </c>
      <c r="P347" s="67">
        <v>3</v>
      </c>
      <c r="Q347" s="67">
        <v>10</v>
      </c>
      <c r="R347" s="67">
        <v>2</v>
      </c>
      <c r="S347" s="67">
        <v>2</v>
      </c>
      <c r="T347" s="67">
        <v>4</v>
      </c>
      <c r="U347" s="67">
        <v>0</v>
      </c>
      <c r="V347" s="67">
        <v>0</v>
      </c>
      <c r="W347" s="67">
        <v>0</v>
      </c>
      <c r="X347" s="67">
        <v>0</v>
      </c>
      <c r="Y347" s="67">
        <v>0</v>
      </c>
      <c r="Z347" s="67">
        <v>0</v>
      </c>
      <c r="AA347" s="67">
        <v>13</v>
      </c>
      <c r="AB347" s="67">
        <v>14</v>
      </c>
      <c r="AC347" s="67">
        <v>27</v>
      </c>
      <c r="AD347" s="67">
        <v>2</v>
      </c>
      <c r="AE347" s="67">
        <v>4</v>
      </c>
      <c r="AF347" s="67">
        <v>6</v>
      </c>
      <c r="AG347" s="67">
        <v>0</v>
      </c>
      <c r="AH347" s="67">
        <v>0</v>
      </c>
      <c r="AI347" s="68">
        <v>0</v>
      </c>
    </row>
    <row r="348" spans="1:35" x14ac:dyDescent="0.25">
      <c r="A348" s="55" t="s">
        <v>499</v>
      </c>
      <c r="B348" s="56" t="s">
        <v>16773</v>
      </c>
      <c r="C348" s="56" t="s">
        <v>1127</v>
      </c>
      <c r="D348" s="56" t="s">
        <v>17276</v>
      </c>
      <c r="E348" s="56" t="s">
        <v>11</v>
      </c>
      <c r="F348" s="56" t="s">
        <v>3</v>
      </c>
      <c r="G348" s="56" t="s">
        <v>16420</v>
      </c>
      <c r="H348" s="56" t="s">
        <v>4</v>
      </c>
      <c r="I348" s="67">
        <v>3</v>
      </c>
      <c r="J348" s="67">
        <v>7</v>
      </c>
      <c r="K348" s="67">
        <v>10</v>
      </c>
      <c r="L348" s="67">
        <v>3</v>
      </c>
      <c r="M348" s="67">
        <v>7</v>
      </c>
      <c r="N348" s="67">
        <v>10</v>
      </c>
      <c r="O348" s="67">
        <v>1</v>
      </c>
      <c r="P348" s="67">
        <v>8</v>
      </c>
      <c r="Q348" s="67">
        <v>9</v>
      </c>
      <c r="R348" s="67">
        <v>3</v>
      </c>
      <c r="S348" s="67">
        <v>5</v>
      </c>
      <c r="T348" s="67">
        <v>8</v>
      </c>
      <c r="U348" s="67">
        <v>0</v>
      </c>
      <c r="V348" s="67">
        <v>0</v>
      </c>
      <c r="W348" s="67">
        <v>0</v>
      </c>
      <c r="X348" s="67">
        <v>0</v>
      </c>
      <c r="Y348" s="67">
        <v>0</v>
      </c>
      <c r="Z348" s="67">
        <v>0</v>
      </c>
      <c r="AA348" s="67">
        <v>7</v>
      </c>
      <c r="AB348" s="67">
        <v>20</v>
      </c>
      <c r="AC348" s="67">
        <v>27</v>
      </c>
      <c r="AD348" s="67">
        <v>3</v>
      </c>
      <c r="AE348" s="67">
        <v>4</v>
      </c>
      <c r="AF348" s="67">
        <v>7</v>
      </c>
      <c r="AG348" s="67">
        <v>0</v>
      </c>
      <c r="AH348" s="67">
        <v>0</v>
      </c>
      <c r="AI348" s="68">
        <v>0</v>
      </c>
    </row>
    <row r="349" spans="1:35" x14ac:dyDescent="0.25">
      <c r="A349" s="55" t="s">
        <v>16658</v>
      </c>
      <c r="B349" s="56" t="s">
        <v>16774</v>
      </c>
      <c r="C349" s="56" t="s">
        <v>1139</v>
      </c>
      <c r="D349" s="56" t="s">
        <v>17276</v>
      </c>
      <c r="E349" s="56" t="s">
        <v>11</v>
      </c>
      <c r="F349" s="56" t="s">
        <v>3</v>
      </c>
      <c r="G349" s="56" t="s">
        <v>16420</v>
      </c>
      <c r="H349" s="56" t="s">
        <v>4</v>
      </c>
      <c r="I349" s="67">
        <v>10</v>
      </c>
      <c r="J349" s="67">
        <v>15</v>
      </c>
      <c r="K349" s="67">
        <v>25</v>
      </c>
      <c r="L349" s="67">
        <v>10</v>
      </c>
      <c r="M349" s="67">
        <v>15</v>
      </c>
      <c r="N349" s="67">
        <v>25</v>
      </c>
      <c r="O349" s="67">
        <v>6</v>
      </c>
      <c r="P349" s="67">
        <v>7</v>
      </c>
      <c r="Q349" s="67">
        <v>13</v>
      </c>
      <c r="R349" s="67">
        <v>3</v>
      </c>
      <c r="S349" s="67">
        <v>6</v>
      </c>
      <c r="T349" s="67">
        <v>9</v>
      </c>
      <c r="U349" s="67">
        <v>0</v>
      </c>
      <c r="V349" s="67">
        <v>0</v>
      </c>
      <c r="W349" s="67">
        <v>0</v>
      </c>
      <c r="X349" s="67">
        <v>0</v>
      </c>
      <c r="Y349" s="67">
        <v>0</v>
      </c>
      <c r="Z349" s="67">
        <v>0</v>
      </c>
      <c r="AA349" s="67">
        <v>19</v>
      </c>
      <c r="AB349" s="67">
        <v>28</v>
      </c>
      <c r="AC349" s="67">
        <v>47</v>
      </c>
      <c r="AD349" s="67">
        <v>3</v>
      </c>
      <c r="AE349" s="67">
        <v>5</v>
      </c>
      <c r="AF349" s="67">
        <v>8</v>
      </c>
      <c r="AG349" s="67">
        <v>0</v>
      </c>
      <c r="AH349" s="67">
        <v>0</v>
      </c>
      <c r="AI349" s="68">
        <v>0</v>
      </c>
    </row>
    <row r="350" spans="1:35" x14ac:dyDescent="0.25">
      <c r="A350" s="55" t="s">
        <v>16714</v>
      </c>
      <c r="B350" s="56" t="s">
        <v>16776</v>
      </c>
      <c r="C350" s="56" t="s">
        <v>1141</v>
      </c>
      <c r="D350" s="56" t="s">
        <v>17276</v>
      </c>
      <c r="E350" s="56" t="s">
        <v>11</v>
      </c>
      <c r="F350" s="56" t="s">
        <v>3</v>
      </c>
      <c r="G350" s="56" t="s">
        <v>16420</v>
      </c>
      <c r="H350" s="56" t="s">
        <v>4</v>
      </c>
      <c r="I350" s="67">
        <v>3</v>
      </c>
      <c r="J350" s="67">
        <v>4</v>
      </c>
      <c r="K350" s="67">
        <v>7</v>
      </c>
      <c r="L350" s="67">
        <v>3</v>
      </c>
      <c r="M350" s="67">
        <v>4</v>
      </c>
      <c r="N350" s="67">
        <v>7</v>
      </c>
      <c r="O350" s="67">
        <v>4</v>
      </c>
      <c r="P350" s="67">
        <v>2</v>
      </c>
      <c r="Q350" s="67">
        <v>6</v>
      </c>
      <c r="R350" s="67">
        <v>3</v>
      </c>
      <c r="S350" s="67">
        <v>2</v>
      </c>
      <c r="T350" s="67">
        <v>5</v>
      </c>
      <c r="U350" s="67">
        <v>0</v>
      </c>
      <c r="V350" s="67">
        <v>0</v>
      </c>
      <c r="W350" s="67">
        <v>0</v>
      </c>
      <c r="X350" s="67">
        <v>0</v>
      </c>
      <c r="Y350" s="67">
        <v>0</v>
      </c>
      <c r="Z350" s="67">
        <v>0</v>
      </c>
      <c r="AA350" s="67">
        <v>10</v>
      </c>
      <c r="AB350" s="67">
        <v>8</v>
      </c>
      <c r="AC350" s="67">
        <v>18</v>
      </c>
      <c r="AD350" s="67">
        <v>1</v>
      </c>
      <c r="AE350" s="67">
        <v>6</v>
      </c>
      <c r="AF350" s="67">
        <v>7</v>
      </c>
      <c r="AG350" s="67">
        <v>0</v>
      </c>
      <c r="AH350" s="67">
        <v>0</v>
      </c>
      <c r="AI350" s="68">
        <v>0</v>
      </c>
    </row>
    <row r="351" spans="1:35" x14ac:dyDescent="0.25">
      <c r="A351" s="55" t="s">
        <v>16714</v>
      </c>
      <c r="B351" s="56" t="s">
        <v>16777</v>
      </c>
      <c r="C351" s="56" t="s">
        <v>1142</v>
      </c>
      <c r="D351" s="56" t="s">
        <v>17276</v>
      </c>
      <c r="E351" s="56" t="s">
        <v>11</v>
      </c>
      <c r="F351" s="56" t="s">
        <v>3</v>
      </c>
      <c r="G351" s="56" t="s">
        <v>16420</v>
      </c>
      <c r="H351" s="56" t="s">
        <v>4</v>
      </c>
      <c r="I351" s="67">
        <v>3</v>
      </c>
      <c r="J351" s="67">
        <v>2</v>
      </c>
      <c r="K351" s="67">
        <v>5</v>
      </c>
      <c r="L351" s="67">
        <v>3</v>
      </c>
      <c r="M351" s="67">
        <v>2</v>
      </c>
      <c r="N351" s="67">
        <v>5</v>
      </c>
      <c r="O351" s="67">
        <v>4</v>
      </c>
      <c r="P351" s="67">
        <v>1</v>
      </c>
      <c r="Q351" s="67">
        <v>5</v>
      </c>
      <c r="R351" s="67">
        <v>3</v>
      </c>
      <c r="S351" s="67">
        <v>0</v>
      </c>
      <c r="T351" s="67">
        <v>3</v>
      </c>
      <c r="U351" s="67">
        <v>0</v>
      </c>
      <c r="V351" s="67">
        <v>0</v>
      </c>
      <c r="W351" s="67">
        <v>0</v>
      </c>
      <c r="X351" s="67">
        <v>0</v>
      </c>
      <c r="Y351" s="67">
        <v>0</v>
      </c>
      <c r="Z351" s="67">
        <v>0</v>
      </c>
      <c r="AA351" s="67">
        <v>10</v>
      </c>
      <c r="AB351" s="67">
        <v>3</v>
      </c>
      <c r="AC351" s="67">
        <v>13</v>
      </c>
      <c r="AD351" s="67">
        <v>2</v>
      </c>
      <c r="AE351" s="67">
        <v>2</v>
      </c>
      <c r="AF351" s="67">
        <v>4</v>
      </c>
      <c r="AG351" s="67">
        <v>0</v>
      </c>
      <c r="AH351" s="67">
        <v>0</v>
      </c>
      <c r="AI351" s="68">
        <v>0</v>
      </c>
    </row>
    <row r="352" spans="1:35" x14ac:dyDescent="0.25">
      <c r="A352" s="55" t="s">
        <v>508</v>
      </c>
      <c r="B352" s="56" t="s">
        <v>16778</v>
      </c>
      <c r="C352" s="56" t="s">
        <v>1148</v>
      </c>
      <c r="D352" s="56" t="s">
        <v>17276</v>
      </c>
      <c r="E352" s="56" t="s">
        <v>11</v>
      </c>
      <c r="F352" s="56" t="s">
        <v>3</v>
      </c>
      <c r="G352" s="56" t="s">
        <v>16420</v>
      </c>
      <c r="H352" s="56" t="s">
        <v>4</v>
      </c>
      <c r="I352" s="67">
        <v>7</v>
      </c>
      <c r="J352" s="67">
        <v>13</v>
      </c>
      <c r="K352" s="67">
        <v>20</v>
      </c>
      <c r="L352" s="67">
        <v>7</v>
      </c>
      <c r="M352" s="67">
        <v>13</v>
      </c>
      <c r="N352" s="67">
        <v>20</v>
      </c>
      <c r="O352" s="67">
        <v>1</v>
      </c>
      <c r="P352" s="67">
        <v>12</v>
      </c>
      <c r="Q352" s="67">
        <v>13</v>
      </c>
      <c r="R352" s="67">
        <v>2</v>
      </c>
      <c r="S352" s="67">
        <v>13</v>
      </c>
      <c r="T352" s="67">
        <v>15</v>
      </c>
      <c r="U352" s="67">
        <v>0</v>
      </c>
      <c r="V352" s="67">
        <v>0</v>
      </c>
      <c r="W352" s="67">
        <v>0</v>
      </c>
      <c r="X352" s="67">
        <v>0</v>
      </c>
      <c r="Y352" s="67">
        <v>0</v>
      </c>
      <c r="Z352" s="67">
        <v>0</v>
      </c>
      <c r="AA352" s="67">
        <v>10</v>
      </c>
      <c r="AB352" s="67">
        <v>38</v>
      </c>
      <c r="AC352" s="67">
        <v>48</v>
      </c>
      <c r="AD352" s="67">
        <v>5</v>
      </c>
      <c r="AE352" s="67">
        <v>4</v>
      </c>
      <c r="AF352" s="67">
        <v>9</v>
      </c>
      <c r="AG352" s="67">
        <v>0</v>
      </c>
      <c r="AH352" s="67">
        <v>0</v>
      </c>
      <c r="AI352" s="68">
        <v>0</v>
      </c>
    </row>
    <row r="353" spans="1:35" x14ac:dyDescent="0.25">
      <c r="A353" s="55" t="s">
        <v>509</v>
      </c>
      <c r="B353" s="56" t="s">
        <v>16779</v>
      </c>
      <c r="C353" s="56" t="s">
        <v>1149</v>
      </c>
      <c r="D353" s="56" t="s">
        <v>17276</v>
      </c>
      <c r="E353" s="56" t="s">
        <v>11</v>
      </c>
      <c r="F353" s="56" t="s">
        <v>3</v>
      </c>
      <c r="G353" s="56" t="s">
        <v>16420</v>
      </c>
      <c r="H353" s="56" t="s">
        <v>4</v>
      </c>
      <c r="I353" s="67">
        <v>3</v>
      </c>
      <c r="J353" s="67">
        <v>4</v>
      </c>
      <c r="K353" s="67">
        <v>7</v>
      </c>
      <c r="L353" s="67">
        <v>3</v>
      </c>
      <c r="M353" s="67">
        <v>4</v>
      </c>
      <c r="N353" s="67">
        <v>7</v>
      </c>
      <c r="O353" s="67">
        <v>1</v>
      </c>
      <c r="P353" s="67">
        <v>6</v>
      </c>
      <c r="Q353" s="67">
        <v>7</v>
      </c>
      <c r="R353" s="67">
        <v>3</v>
      </c>
      <c r="S353" s="67">
        <v>5</v>
      </c>
      <c r="T353" s="67">
        <v>8</v>
      </c>
      <c r="U353" s="67">
        <v>0</v>
      </c>
      <c r="V353" s="67">
        <v>0</v>
      </c>
      <c r="W353" s="67">
        <v>0</v>
      </c>
      <c r="X353" s="67">
        <v>0</v>
      </c>
      <c r="Y353" s="67">
        <v>0</v>
      </c>
      <c r="Z353" s="67">
        <v>0</v>
      </c>
      <c r="AA353" s="67">
        <v>7</v>
      </c>
      <c r="AB353" s="67">
        <v>15</v>
      </c>
      <c r="AC353" s="67">
        <v>22</v>
      </c>
      <c r="AD353" s="67">
        <v>6</v>
      </c>
      <c r="AE353" s="67">
        <v>4</v>
      </c>
      <c r="AF353" s="67">
        <v>10</v>
      </c>
      <c r="AG353" s="67">
        <v>0</v>
      </c>
      <c r="AH353" s="67">
        <v>0</v>
      </c>
      <c r="AI353" s="68">
        <v>0</v>
      </c>
    </row>
    <row r="354" spans="1:35" x14ac:dyDescent="0.25">
      <c r="A354" s="55" t="s">
        <v>509</v>
      </c>
      <c r="B354" s="56" t="s">
        <v>16780</v>
      </c>
      <c r="C354" s="56" t="s">
        <v>1152</v>
      </c>
      <c r="D354" s="56" t="s">
        <v>17276</v>
      </c>
      <c r="E354" s="56" t="s">
        <v>11</v>
      </c>
      <c r="F354" s="56" t="s">
        <v>3</v>
      </c>
      <c r="G354" s="56" t="s">
        <v>16420</v>
      </c>
      <c r="H354" s="56" t="s">
        <v>4</v>
      </c>
      <c r="I354" s="67">
        <v>4</v>
      </c>
      <c r="J354" s="67">
        <v>3</v>
      </c>
      <c r="K354" s="67">
        <v>7</v>
      </c>
      <c r="L354" s="67">
        <v>4</v>
      </c>
      <c r="M354" s="67">
        <v>3</v>
      </c>
      <c r="N354" s="67">
        <v>7</v>
      </c>
      <c r="O354" s="67">
        <v>5</v>
      </c>
      <c r="P354" s="67">
        <v>2</v>
      </c>
      <c r="Q354" s="67">
        <v>7</v>
      </c>
      <c r="R354" s="67">
        <v>2</v>
      </c>
      <c r="S354" s="67">
        <v>0</v>
      </c>
      <c r="T354" s="67">
        <v>2</v>
      </c>
      <c r="U354" s="67">
        <v>0</v>
      </c>
      <c r="V354" s="67">
        <v>0</v>
      </c>
      <c r="W354" s="67">
        <v>0</v>
      </c>
      <c r="X354" s="67">
        <v>0</v>
      </c>
      <c r="Y354" s="67">
        <v>0</v>
      </c>
      <c r="Z354" s="67">
        <v>0</v>
      </c>
      <c r="AA354" s="67">
        <v>11</v>
      </c>
      <c r="AB354" s="67">
        <v>5</v>
      </c>
      <c r="AC354" s="67">
        <v>16</v>
      </c>
      <c r="AD354" s="67">
        <v>3</v>
      </c>
      <c r="AE354" s="67">
        <v>2</v>
      </c>
      <c r="AF354" s="67">
        <v>5</v>
      </c>
      <c r="AG354" s="67">
        <v>0</v>
      </c>
      <c r="AH354" s="67">
        <v>0</v>
      </c>
      <c r="AI354" s="68">
        <v>0</v>
      </c>
    </row>
    <row r="355" spans="1:35" x14ac:dyDescent="0.25">
      <c r="A355" s="55" t="s">
        <v>509</v>
      </c>
      <c r="B355" s="56" t="s">
        <v>16781</v>
      </c>
      <c r="C355" s="56" t="s">
        <v>1154</v>
      </c>
      <c r="D355" s="56" t="s">
        <v>17276</v>
      </c>
      <c r="E355" s="56" t="s">
        <v>11</v>
      </c>
      <c r="F355" s="56" t="s">
        <v>3</v>
      </c>
      <c r="G355" s="56" t="s">
        <v>16420</v>
      </c>
      <c r="H355" s="56" t="s">
        <v>4</v>
      </c>
      <c r="I355" s="67">
        <v>9</v>
      </c>
      <c r="J355" s="67">
        <v>7</v>
      </c>
      <c r="K355" s="67">
        <v>16</v>
      </c>
      <c r="L355" s="67">
        <v>9</v>
      </c>
      <c r="M355" s="67">
        <v>7</v>
      </c>
      <c r="N355" s="67">
        <v>16</v>
      </c>
      <c r="O355" s="67">
        <v>5</v>
      </c>
      <c r="P355" s="67">
        <v>4</v>
      </c>
      <c r="Q355" s="67">
        <v>9</v>
      </c>
      <c r="R355" s="67">
        <v>4</v>
      </c>
      <c r="S355" s="67">
        <v>8</v>
      </c>
      <c r="T355" s="67">
        <v>12</v>
      </c>
      <c r="U355" s="67">
        <v>0</v>
      </c>
      <c r="V355" s="67">
        <v>0</v>
      </c>
      <c r="W355" s="67">
        <v>0</v>
      </c>
      <c r="X355" s="67">
        <v>0</v>
      </c>
      <c r="Y355" s="67">
        <v>0</v>
      </c>
      <c r="Z355" s="67">
        <v>0</v>
      </c>
      <c r="AA355" s="67">
        <v>18</v>
      </c>
      <c r="AB355" s="67">
        <v>19</v>
      </c>
      <c r="AC355" s="67">
        <v>37</v>
      </c>
      <c r="AD355" s="67">
        <v>1</v>
      </c>
      <c r="AE355" s="67">
        <v>4</v>
      </c>
      <c r="AF355" s="67">
        <v>5</v>
      </c>
      <c r="AG355" s="67">
        <v>0</v>
      </c>
      <c r="AH355" s="67">
        <v>0</v>
      </c>
      <c r="AI355" s="68">
        <v>0</v>
      </c>
    </row>
    <row r="356" spans="1:35" x14ac:dyDescent="0.25">
      <c r="A356" s="55" t="s">
        <v>16462</v>
      </c>
      <c r="B356" s="56" t="s">
        <v>16798</v>
      </c>
      <c r="C356" s="56" t="s">
        <v>2485</v>
      </c>
      <c r="D356" s="56" t="s">
        <v>17276</v>
      </c>
      <c r="E356" s="56" t="s">
        <v>11</v>
      </c>
      <c r="F356" s="56" t="s">
        <v>3</v>
      </c>
      <c r="G356" s="56" t="s">
        <v>16420</v>
      </c>
      <c r="H356" s="56" t="s">
        <v>4</v>
      </c>
      <c r="I356" s="67">
        <v>18</v>
      </c>
      <c r="J356" s="67">
        <v>17</v>
      </c>
      <c r="K356" s="67">
        <v>35</v>
      </c>
      <c r="L356" s="67">
        <v>18</v>
      </c>
      <c r="M356" s="67">
        <v>17</v>
      </c>
      <c r="N356" s="67">
        <v>35</v>
      </c>
      <c r="O356" s="67">
        <v>9</v>
      </c>
      <c r="P356" s="67">
        <v>5</v>
      </c>
      <c r="Q356" s="67">
        <v>14</v>
      </c>
      <c r="R356" s="67">
        <v>1</v>
      </c>
      <c r="S356" s="67">
        <v>1</v>
      </c>
      <c r="T356" s="67">
        <v>2</v>
      </c>
      <c r="U356" s="67">
        <v>0</v>
      </c>
      <c r="V356" s="67">
        <v>0</v>
      </c>
      <c r="W356" s="67">
        <v>0</v>
      </c>
      <c r="X356" s="67">
        <v>0</v>
      </c>
      <c r="Y356" s="67">
        <v>0</v>
      </c>
      <c r="Z356" s="67">
        <v>0</v>
      </c>
      <c r="AA356" s="67">
        <v>28</v>
      </c>
      <c r="AB356" s="67">
        <v>23</v>
      </c>
      <c r="AC356" s="67">
        <v>51</v>
      </c>
      <c r="AD356" s="67">
        <v>0</v>
      </c>
      <c r="AE356" s="67">
        <v>0</v>
      </c>
      <c r="AF356" s="67">
        <v>0</v>
      </c>
      <c r="AG356" s="67">
        <v>0</v>
      </c>
      <c r="AH356" s="67">
        <v>0</v>
      </c>
      <c r="AI356" s="68">
        <v>0</v>
      </c>
    </row>
    <row r="357" spans="1:35" x14ac:dyDescent="0.25">
      <c r="A357" s="55" t="s">
        <v>467</v>
      </c>
      <c r="B357" s="56" t="s">
        <v>16799</v>
      </c>
      <c r="C357" s="56" t="s">
        <v>2487</v>
      </c>
      <c r="D357" s="56" t="s">
        <v>17276</v>
      </c>
      <c r="E357" s="56" t="s">
        <v>11</v>
      </c>
      <c r="F357" s="56" t="s">
        <v>3</v>
      </c>
      <c r="G357" s="56" t="s">
        <v>16420</v>
      </c>
      <c r="H357" s="56" t="s">
        <v>4</v>
      </c>
      <c r="I357" s="67">
        <v>9</v>
      </c>
      <c r="J357" s="67">
        <v>13</v>
      </c>
      <c r="K357" s="67">
        <v>22</v>
      </c>
      <c r="L357" s="67">
        <v>9</v>
      </c>
      <c r="M357" s="67">
        <v>13</v>
      </c>
      <c r="N357" s="67">
        <v>22</v>
      </c>
      <c r="O357" s="67">
        <v>2</v>
      </c>
      <c r="P357" s="67">
        <v>2</v>
      </c>
      <c r="Q357" s="67">
        <v>4</v>
      </c>
      <c r="R357" s="67">
        <v>1</v>
      </c>
      <c r="S357" s="67">
        <v>3</v>
      </c>
      <c r="T357" s="67">
        <v>4</v>
      </c>
      <c r="U357" s="67">
        <v>0</v>
      </c>
      <c r="V357" s="67">
        <v>0</v>
      </c>
      <c r="W357" s="67">
        <v>0</v>
      </c>
      <c r="X357" s="67">
        <v>0</v>
      </c>
      <c r="Y357" s="67">
        <v>0</v>
      </c>
      <c r="Z357" s="67">
        <v>0</v>
      </c>
      <c r="AA357" s="67">
        <v>12</v>
      </c>
      <c r="AB357" s="67">
        <v>18</v>
      </c>
      <c r="AC357" s="67">
        <v>30</v>
      </c>
      <c r="AD357" s="67">
        <v>3</v>
      </c>
      <c r="AE357" s="67">
        <v>2</v>
      </c>
      <c r="AF357" s="67">
        <v>5</v>
      </c>
      <c r="AG357" s="67">
        <v>0</v>
      </c>
      <c r="AH357" s="67">
        <v>0</v>
      </c>
      <c r="AI357" s="68">
        <v>0</v>
      </c>
    </row>
    <row r="358" spans="1:35" x14ac:dyDescent="0.25">
      <c r="A358" s="55" t="s">
        <v>534</v>
      </c>
      <c r="B358" s="56" t="s">
        <v>16801</v>
      </c>
      <c r="C358" s="56" t="s">
        <v>2488</v>
      </c>
      <c r="D358" s="56" t="s">
        <v>17276</v>
      </c>
      <c r="E358" s="56" t="s">
        <v>11</v>
      </c>
      <c r="F358" s="56" t="s">
        <v>3</v>
      </c>
      <c r="G358" s="56" t="s">
        <v>16420</v>
      </c>
      <c r="H358" s="56" t="s">
        <v>4</v>
      </c>
      <c r="I358" s="67">
        <v>1</v>
      </c>
      <c r="J358" s="67">
        <v>7</v>
      </c>
      <c r="K358" s="67">
        <v>8</v>
      </c>
      <c r="L358" s="67">
        <v>1</v>
      </c>
      <c r="M358" s="67">
        <v>7</v>
      </c>
      <c r="N358" s="67">
        <v>8</v>
      </c>
      <c r="O358" s="67">
        <v>2</v>
      </c>
      <c r="P358" s="67">
        <v>1</v>
      </c>
      <c r="Q358" s="67">
        <v>3</v>
      </c>
      <c r="R358" s="67">
        <v>4</v>
      </c>
      <c r="S358" s="67">
        <v>4</v>
      </c>
      <c r="T358" s="67">
        <v>8</v>
      </c>
      <c r="U358" s="67">
        <v>0</v>
      </c>
      <c r="V358" s="67">
        <v>0</v>
      </c>
      <c r="W358" s="67">
        <v>0</v>
      </c>
      <c r="X358" s="67">
        <v>0</v>
      </c>
      <c r="Y358" s="67">
        <v>0</v>
      </c>
      <c r="Z358" s="67">
        <v>0</v>
      </c>
      <c r="AA358" s="67">
        <v>7</v>
      </c>
      <c r="AB358" s="67">
        <v>12</v>
      </c>
      <c r="AC358" s="67">
        <v>19</v>
      </c>
      <c r="AD358" s="67">
        <v>0</v>
      </c>
      <c r="AE358" s="67">
        <v>4</v>
      </c>
      <c r="AF358" s="67">
        <v>4</v>
      </c>
      <c r="AG358" s="67">
        <v>0</v>
      </c>
      <c r="AH358" s="67">
        <v>0</v>
      </c>
      <c r="AI358" s="68">
        <v>0</v>
      </c>
    </row>
    <row r="359" spans="1:35" x14ac:dyDescent="0.25">
      <c r="A359" s="55" t="s">
        <v>16510</v>
      </c>
      <c r="B359" s="56" t="s">
        <v>16802</v>
      </c>
      <c r="C359" s="56" t="s">
        <v>2489</v>
      </c>
      <c r="D359" s="56" t="s">
        <v>17276</v>
      </c>
      <c r="E359" s="56" t="s">
        <v>11</v>
      </c>
      <c r="F359" s="56" t="s">
        <v>3</v>
      </c>
      <c r="G359" s="56" t="s">
        <v>16420</v>
      </c>
      <c r="H359" s="56" t="s">
        <v>4</v>
      </c>
      <c r="I359" s="67">
        <v>5</v>
      </c>
      <c r="J359" s="67">
        <v>8</v>
      </c>
      <c r="K359" s="67">
        <v>13</v>
      </c>
      <c r="L359" s="67">
        <v>5</v>
      </c>
      <c r="M359" s="67">
        <v>8</v>
      </c>
      <c r="N359" s="67">
        <v>13</v>
      </c>
      <c r="O359" s="67">
        <v>5</v>
      </c>
      <c r="P359" s="67">
        <v>3</v>
      </c>
      <c r="Q359" s="67">
        <v>8</v>
      </c>
      <c r="R359" s="67">
        <v>4</v>
      </c>
      <c r="S359" s="67">
        <v>5</v>
      </c>
      <c r="T359" s="67">
        <v>9</v>
      </c>
      <c r="U359" s="67">
        <v>0</v>
      </c>
      <c r="V359" s="67">
        <v>0</v>
      </c>
      <c r="W359" s="67">
        <v>0</v>
      </c>
      <c r="X359" s="67">
        <v>0</v>
      </c>
      <c r="Y359" s="67">
        <v>0</v>
      </c>
      <c r="Z359" s="67">
        <v>0</v>
      </c>
      <c r="AA359" s="67">
        <v>14</v>
      </c>
      <c r="AB359" s="67">
        <v>16</v>
      </c>
      <c r="AC359" s="67">
        <v>30</v>
      </c>
      <c r="AD359" s="67">
        <v>8</v>
      </c>
      <c r="AE359" s="67">
        <v>7</v>
      </c>
      <c r="AF359" s="67">
        <v>15</v>
      </c>
      <c r="AG359" s="67">
        <v>0</v>
      </c>
      <c r="AH359" s="67">
        <v>0</v>
      </c>
      <c r="AI359" s="68">
        <v>0</v>
      </c>
    </row>
    <row r="360" spans="1:35" x14ac:dyDescent="0.25">
      <c r="A360" s="55" t="s">
        <v>16612</v>
      </c>
      <c r="B360" s="56" t="s">
        <v>16803</v>
      </c>
      <c r="C360" s="56" t="s">
        <v>2492</v>
      </c>
      <c r="D360" s="56" t="s">
        <v>17276</v>
      </c>
      <c r="E360" s="56" t="s">
        <v>11</v>
      </c>
      <c r="F360" s="56" t="s">
        <v>3</v>
      </c>
      <c r="G360" s="56" t="s">
        <v>16420</v>
      </c>
      <c r="H360" s="56" t="s">
        <v>4</v>
      </c>
      <c r="I360" s="67">
        <v>7</v>
      </c>
      <c r="J360" s="67">
        <v>6</v>
      </c>
      <c r="K360" s="67">
        <v>13</v>
      </c>
      <c r="L360" s="67">
        <v>7</v>
      </c>
      <c r="M360" s="67">
        <v>6</v>
      </c>
      <c r="N360" s="67">
        <v>13</v>
      </c>
      <c r="O360" s="67">
        <v>4</v>
      </c>
      <c r="P360" s="67">
        <v>7</v>
      </c>
      <c r="Q360" s="67">
        <v>11</v>
      </c>
      <c r="R360" s="67">
        <v>0</v>
      </c>
      <c r="S360" s="67">
        <v>6</v>
      </c>
      <c r="T360" s="67">
        <v>6</v>
      </c>
      <c r="U360" s="67">
        <v>0</v>
      </c>
      <c r="V360" s="67">
        <v>0</v>
      </c>
      <c r="W360" s="67">
        <v>0</v>
      </c>
      <c r="X360" s="67">
        <v>0</v>
      </c>
      <c r="Y360" s="67">
        <v>0</v>
      </c>
      <c r="Z360" s="67">
        <v>0</v>
      </c>
      <c r="AA360" s="67">
        <v>11</v>
      </c>
      <c r="AB360" s="67">
        <v>19</v>
      </c>
      <c r="AC360" s="67">
        <v>30</v>
      </c>
      <c r="AD360" s="67">
        <v>5</v>
      </c>
      <c r="AE360" s="67">
        <v>8</v>
      </c>
      <c r="AF360" s="67">
        <v>13</v>
      </c>
      <c r="AG360" s="67">
        <v>0</v>
      </c>
      <c r="AH360" s="67">
        <v>0</v>
      </c>
      <c r="AI360" s="68">
        <v>0</v>
      </c>
    </row>
    <row r="361" spans="1:35" x14ac:dyDescent="0.25">
      <c r="A361" s="55" t="s">
        <v>468</v>
      </c>
      <c r="B361" s="56" t="s">
        <v>16804</v>
      </c>
      <c r="C361" s="56" t="s">
        <v>2496</v>
      </c>
      <c r="D361" s="56" t="s">
        <v>17276</v>
      </c>
      <c r="E361" s="56" t="s">
        <v>11</v>
      </c>
      <c r="F361" s="56" t="s">
        <v>3</v>
      </c>
      <c r="G361" s="56" t="s">
        <v>16420</v>
      </c>
      <c r="H361" s="56" t="s">
        <v>4</v>
      </c>
      <c r="I361" s="67">
        <v>3</v>
      </c>
      <c r="J361" s="67">
        <v>9</v>
      </c>
      <c r="K361" s="67">
        <v>12</v>
      </c>
      <c r="L361" s="67">
        <v>3</v>
      </c>
      <c r="M361" s="67">
        <v>9</v>
      </c>
      <c r="N361" s="67">
        <v>12</v>
      </c>
      <c r="O361" s="67">
        <v>3</v>
      </c>
      <c r="P361" s="67">
        <v>2</v>
      </c>
      <c r="Q361" s="67">
        <v>5</v>
      </c>
      <c r="R361" s="67">
        <v>2</v>
      </c>
      <c r="S361" s="67">
        <v>2</v>
      </c>
      <c r="T361" s="67">
        <v>4</v>
      </c>
      <c r="U361" s="67">
        <v>0</v>
      </c>
      <c r="V361" s="67">
        <v>0</v>
      </c>
      <c r="W361" s="67">
        <v>0</v>
      </c>
      <c r="X361" s="67">
        <v>0</v>
      </c>
      <c r="Y361" s="67">
        <v>0</v>
      </c>
      <c r="Z361" s="67">
        <v>0</v>
      </c>
      <c r="AA361" s="67">
        <v>8</v>
      </c>
      <c r="AB361" s="67">
        <v>13</v>
      </c>
      <c r="AC361" s="67">
        <v>21</v>
      </c>
      <c r="AD361" s="67">
        <v>4</v>
      </c>
      <c r="AE361" s="67">
        <v>1</v>
      </c>
      <c r="AF361" s="67">
        <v>5</v>
      </c>
      <c r="AG361" s="67">
        <v>0</v>
      </c>
      <c r="AH361" s="67">
        <v>0</v>
      </c>
      <c r="AI361" s="68">
        <v>0</v>
      </c>
    </row>
    <row r="362" spans="1:35" x14ac:dyDescent="0.25">
      <c r="A362" s="55" t="s">
        <v>468</v>
      </c>
      <c r="B362" s="56" t="s">
        <v>16805</v>
      </c>
      <c r="C362" s="56" t="s">
        <v>2498</v>
      </c>
      <c r="D362" s="56" t="s">
        <v>17276</v>
      </c>
      <c r="E362" s="56" t="s">
        <v>11</v>
      </c>
      <c r="F362" s="56" t="s">
        <v>3</v>
      </c>
      <c r="G362" s="56" t="s">
        <v>16420</v>
      </c>
      <c r="H362" s="56" t="s">
        <v>4</v>
      </c>
      <c r="I362" s="67">
        <v>3</v>
      </c>
      <c r="J362" s="67">
        <v>2</v>
      </c>
      <c r="K362" s="67">
        <v>5</v>
      </c>
      <c r="L362" s="67">
        <v>3</v>
      </c>
      <c r="M362" s="67">
        <v>2</v>
      </c>
      <c r="N362" s="67">
        <v>5</v>
      </c>
      <c r="O362" s="67">
        <v>2</v>
      </c>
      <c r="P362" s="67">
        <v>3</v>
      </c>
      <c r="Q362" s="67">
        <v>5</v>
      </c>
      <c r="R362" s="67">
        <v>2</v>
      </c>
      <c r="S362" s="67">
        <v>1</v>
      </c>
      <c r="T362" s="67">
        <v>3</v>
      </c>
      <c r="U362" s="67">
        <v>0</v>
      </c>
      <c r="V362" s="67">
        <v>0</v>
      </c>
      <c r="W362" s="67">
        <v>0</v>
      </c>
      <c r="X362" s="67">
        <v>0</v>
      </c>
      <c r="Y362" s="67">
        <v>0</v>
      </c>
      <c r="Z362" s="67">
        <v>0</v>
      </c>
      <c r="AA362" s="67">
        <v>7</v>
      </c>
      <c r="AB362" s="67">
        <v>6</v>
      </c>
      <c r="AC362" s="67">
        <v>13</v>
      </c>
      <c r="AD362" s="67">
        <v>1</v>
      </c>
      <c r="AE362" s="67">
        <v>5</v>
      </c>
      <c r="AF362" s="67">
        <v>6</v>
      </c>
      <c r="AG362" s="67">
        <v>0</v>
      </c>
      <c r="AH362" s="67">
        <v>0</v>
      </c>
      <c r="AI362" s="68">
        <v>0</v>
      </c>
    </row>
    <row r="363" spans="1:35" x14ac:dyDescent="0.25">
      <c r="A363" s="55" t="s">
        <v>468</v>
      </c>
      <c r="B363" s="56" t="s">
        <v>16807</v>
      </c>
      <c r="C363" s="56" t="s">
        <v>2499</v>
      </c>
      <c r="D363" s="56" t="s">
        <v>17276</v>
      </c>
      <c r="E363" s="56" t="s">
        <v>11</v>
      </c>
      <c r="F363" s="56" t="s">
        <v>3</v>
      </c>
      <c r="G363" s="56" t="s">
        <v>16420</v>
      </c>
      <c r="H363" s="56" t="s">
        <v>4</v>
      </c>
      <c r="I363" s="67">
        <v>3</v>
      </c>
      <c r="J363" s="67">
        <v>7</v>
      </c>
      <c r="K363" s="67">
        <v>10</v>
      </c>
      <c r="L363" s="67">
        <v>3</v>
      </c>
      <c r="M363" s="67">
        <v>7</v>
      </c>
      <c r="N363" s="67">
        <v>10</v>
      </c>
      <c r="O363" s="67">
        <v>11</v>
      </c>
      <c r="P363" s="67">
        <v>10</v>
      </c>
      <c r="Q363" s="67">
        <v>21</v>
      </c>
      <c r="R363" s="67">
        <v>5</v>
      </c>
      <c r="S363" s="67">
        <v>1</v>
      </c>
      <c r="T363" s="67">
        <v>6</v>
      </c>
      <c r="U363" s="67">
        <v>0</v>
      </c>
      <c r="V363" s="67">
        <v>0</v>
      </c>
      <c r="W363" s="67">
        <v>0</v>
      </c>
      <c r="X363" s="67">
        <v>0</v>
      </c>
      <c r="Y363" s="67">
        <v>0</v>
      </c>
      <c r="Z363" s="67">
        <v>0</v>
      </c>
      <c r="AA363" s="67">
        <v>19</v>
      </c>
      <c r="AB363" s="67">
        <v>18</v>
      </c>
      <c r="AC363" s="67">
        <v>37</v>
      </c>
      <c r="AD363" s="67">
        <v>2</v>
      </c>
      <c r="AE363" s="67">
        <v>2</v>
      </c>
      <c r="AF363" s="67">
        <v>4</v>
      </c>
      <c r="AG363" s="67">
        <v>0</v>
      </c>
      <c r="AH363" s="67">
        <v>0</v>
      </c>
      <c r="AI363" s="68">
        <v>0</v>
      </c>
    </row>
    <row r="364" spans="1:35" x14ac:dyDescent="0.25">
      <c r="A364" s="55" t="s">
        <v>468</v>
      </c>
      <c r="B364" s="56" t="s">
        <v>16808</v>
      </c>
      <c r="C364" s="56" t="s">
        <v>2495</v>
      </c>
      <c r="D364" s="56" t="s">
        <v>17276</v>
      </c>
      <c r="E364" s="56" t="s">
        <v>11</v>
      </c>
      <c r="F364" s="56" t="s">
        <v>3</v>
      </c>
      <c r="G364" s="56" t="s">
        <v>16420</v>
      </c>
      <c r="H364" s="56" t="s">
        <v>4</v>
      </c>
      <c r="I364" s="67">
        <v>7</v>
      </c>
      <c r="J364" s="67">
        <v>8</v>
      </c>
      <c r="K364" s="67">
        <v>15</v>
      </c>
      <c r="L364" s="67">
        <v>7</v>
      </c>
      <c r="M364" s="67">
        <v>8</v>
      </c>
      <c r="N364" s="67">
        <v>15</v>
      </c>
      <c r="O364" s="67">
        <v>3</v>
      </c>
      <c r="P364" s="67">
        <v>4</v>
      </c>
      <c r="Q364" s="67">
        <v>7</v>
      </c>
      <c r="R364" s="67">
        <v>6</v>
      </c>
      <c r="S364" s="67">
        <v>5</v>
      </c>
      <c r="T364" s="67">
        <v>11</v>
      </c>
      <c r="U364" s="67">
        <v>0</v>
      </c>
      <c r="V364" s="67">
        <v>0</v>
      </c>
      <c r="W364" s="67">
        <v>0</v>
      </c>
      <c r="X364" s="67">
        <v>0</v>
      </c>
      <c r="Y364" s="67">
        <v>0</v>
      </c>
      <c r="Z364" s="67">
        <v>0</v>
      </c>
      <c r="AA364" s="67">
        <v>16</v>
      </c>
      <c r="AB364" s="67">
        <v>17</v>
      </c>
      <c r="AC364" s="67">
        <v>33</v>
      </c>
      <c r="AD364" s="67">
        <v>3</v>
      </c>
      <c r="AE364" s="67">
        <v>2</v>
      </c>
      <c r="AF364" s="67">
        <v>5</v>
      </c>
      <c r="AG364" s="67">
        <v>0</v>
      </c>
      <c r="AH364" s="67">
        <v>0</v>
      </c>
      <c r="AI364" s="68">
        <v>0</v>
      </c>
    </row>
    <row r="365" spans="1:35" x14ac:dyDescent="0.25">
      <c r="A365" s="55" t="s">
        <v>17129</v>
      </c>
      <c r="B365" s="56" t="s">
        <v>16809</v>
      </c>
      <c r="C365" s="56" t="s">
        <v>2500</v>
      </c>
      <c r="D365" s="56" t="s">
        <v>17276</v>
      </c>
      <c r="E365" s="56" t="s">
        <v>11</v>
      </c>
      <c r="F365" s="56" t="s">
        <v>3</v>
      </c>
      <c r="G365" s="56" t="s">
        <v>16420</v>
      </c>
      <c r="H365" s="56" t="s">
        <v>4</v>
      </c>
      <c r="I365" s="67">
        <v>6</v>
      </c>
      <c r="J365" s="67">
        <v>5</v>
      </c>
      <c r="K365" s="67">
        <v>11</v>
      </c>
      <c r="L365" s="67">
        <v>6</v>
      </c>
      <c r="M365" s="67">
        <v>5</v>
      </c>
      <c r="N365" s="67">
        <v>11</v>
      </c>
      <c r="O365" s="67">
        <v>3</v>
      </c>
      <c r="P365" s="67">
        <v>4</v>
      </c>
      <c r="Q365" s="67">
        <v>7</v>
      </c>
      <c r="R365" s="67">
        <v>3</v>
      </c>
      <c r="S365" s="67">
        <v>5</v>
      </c>
      <c r="T365" s="67">
        <v>8</v>
      </c>
      <c r="U365" s="67">
        <v>0</v>
      </c>
      <c r="V365" s="67">
        <v>0</v>
      </c>
      <c r="W365" s="67">
        <v>0</v>
      </c>
      <c r="X365" s="67">
        <v>0</v>
      </c>
      <c r="Y365" s="67">
        <v>0</v>
      </c>
      <c r="Z365" s="67">
        <v>0</v>
      </c>
      <c r="AA365" s="67">
        <v>12</v>
      </c>
      <c r="AB365" s="67">
        <v>14</v>
      </c>
      <c r="AC365" s="67">
        <v>26</v>
      </c>
      <c r="AD365" s="67">
        <v>2</v>
      </c>
      <c r="AE365" s="67">
        <v>1</v>
      </c>
      <c r="AF365" s="67">
        <v>3</v>
      </c>
      <c r="AG365" s="67">
        <v>0</v>
      </c>
      <c r="AH365" s="67">
        <v>0</v>
      </c>
      <c r="AI365" s="68">
        <v>0</v>
      </c>
    </row>
    <row r="366" spans="1:35" x14ac:dyDescent="0.25">
      <c r="A366" s="55" t="s">
        <v>17129</v>
      </c>
      <c r="B366" s="56" t="s">
        <v>16810</v>
      </c>
      <c r="C366" s="56" t="s">
        <v>2503</v>
      </c>
      <c r="D366" s="56" t="s">
        <v>17276</v>
      </c>
      <c r="E366" s="56" t="s">
        <v>11</v>
      </c>
      <c r="F366" s="56" t="s">
        <v>3</v>
      </c>
      <c r="G366" s="56" t="s">
        <v>16420</v>
      </c>
      <c r="H366" s="56" t="s">
        <v>4</v>
      </c>
      <c r="I366" s="67">
        <v>2</v>
      </c>
      <c r="J366" s="67">
        <v>0</v>
      </c>
      <c r="K366" s="67">
        <v>2</v>
      </c>
      <c r="L366" s="67">
        <v>2</v>
      </c>
      <c r="M366" s="67">
        <v>0</v>
      </c>
      <c r="N366" s="67">
        <v>2</v>
      </c>
      <c r="O366" s="67">
        <v>0</v>
      </c>
      <c r="P366" s="67">
        <v>0</v>
      </c>
      <c r="Q366" s="67">
        <v>0</v>
      </c>
      <c r="R366" s="67">
        <v>0</v>
      </c>
      <c r="S366" s="67">
        <v>0</v>
      </c>
      <c r="T366" s="67">
        <v>0</v>
      </c>
      <c r="U366" s="67">
        <v>0</v>
      </c>
      <c r="V366" s="67">
        <v>0</v>
      </c>
      <c r="W366" s="67">
        <v>0</v>
      </c>
      <c r="X366" s="67">
        <v>0</v>
      </c>
      <c r="Y366" s="67">
        <v>0</v>
      </c>
      <c r="Z366" s="67">
        <v>0</v>
      </c>
      <c r="AA366" s="67">
        <v>2</v>
      </c>
      <c r="AB366" s="67">
        <v>0</v>
      </c>
      <c r="AC366" s="67">
        <v>2</v>
      </c>
      <c r="AD366" s="67">
        <v>0</v>
      </c>
      <c r="AE366" s="67">
        <v>1</v>
      </c>
      <c r="AF366" s="67">
        <v>1</v>
      </c>
      <c r="AG366" s="67">
        <v>0</v>
      </c>
      <c r="AH366" s="67">
        <v>0</v>
      </c>
      <c r="AI366" s="68">
        <v>0</v>
      </c>
    </row>
    <row r="367" spans="1:35" x14ac:dyDescent="0.25">
      <c r="A367" s="55" t="s">
        <v>17129</v>
      </c>
      <c r="B367" s="56" t="s">
        <v>16811</v>
      </c>
      <c r="C367" s="56" t="s">
        <v>2501</v>
      </c>
      <c r="D367" s="56" t="s">
        <v>17276</v>
      </c>
      <c r="E367" s="56" t="s">
        <v>11</v>
      </c>
      <c r="F367" s="56" t="s">
        <v>3</v>
      </c>
      <c r="G367" s="56" t="s">
        <v>16420</v>
      </c>
      <c r="H367" s="56" t="s">
        <v>4</v>
      </c>
      <c r="I367" s="67">
        <v>3</v>
      </c>
      <c r="J367" s="67">
        <v>3</v>
      </c>
      <c r="K367" s="67">
        <v>6</v>
      </c>
      <c r="L367" s="67">
        <v>3</v>
      </c>
      <c r="M367" s="67">
        <v>3</v>
      </c>
      <c r="N367" s="67">
        <v>6</v>
      </c>
      <c r="O367" s="67">
        <v>1</v>
      </c>
      <c r="P367" s="67">
        <v>2</v>
      </c>
      <c r="Q367" s="67">
        <v>3</v>
      </c>
      <c r="R367" s="67">
        <v>3</v>
      </c>
      <c r="S367" s="67">
        <v>3</v>
      </c>
      <c r="T367" s="67">
        <v>6</v>
      </c>
      <c r="U367" s="67">
        <v>0</v>
      </c>
      <c r="V367" s="67">
        <v>0</v>
      </c>
      <c r="W367" s="67">
        <v>0</v>
      </c>
      <c r="X367" s="67">
        <v>0</v>
      </c>
      <c r="Y367" s="67">
        <v>0</v>
      </c>
      <c r="Z367" s="67">
        <v>0</v>
      </c>
      <c r="AA367" s="67">
        <v>7</v>
      </c>
      <c r="AB367" s="67">
        <v>8</v>
      </c>
      <c r="AC367" s="67">
        <v>15</v>
      </c>
      <c r="AD367" s="67">
        <v>0</v>
      </c>
      <c r="AE367" s="67">
        <v>1</v>
      </c>
      <c r="AF367" s="67">
        <v>1</v>
      </c>
      <c r="AG367" s="67">
        <v>0</v>
      </c>
      <c r="AH367" s="67">
        <v>0</v>
      </c>
      <c r="AI367" s="68">
        <v>0</v>
      </c>
    </row>
    <row r="368" spans="1:35" x14ac:dyDescent="0.25">
      <c r="A368" s="55" t="s">
        <v>17129</v>
      </c>
      <c r="B368" s="56" t="s">
        <v>16812</v>
      </c>
      <c r="C368" s="56" t="s">
        <v>2502</v>
      </c>
      <c r="D368" s="56" t="s">
        <v>17276</v>
      </c>
      <c r="E368" s="56" t="s">
        <v>11</v>
      </c>
      <c r="F368" s="56" t="s">
        <v>3</v>
      </c>
      <c r="G368" s="56" t="s">
        <v>16420</v>
      </c>
      <c r="H368" s="56" t="s">
        <v>4</v>
      </c>
      <c r="I368" s="67">
        <v>4</v>
      </c>
      <c r="J368" s="67">
        <v>7</v>
      </c>
      <c r="K368" s="67">
        <v>11</v>
      </c>
      <c r="L368" s="67">
        <v>4</v>
      </c>
      <c r="M368" s="67">
        <v>7</v>
      </c>
      <c r="N368" s="67">
        <v>11</v>
      </c>
      <c r="O368" s="67">
        <v>6</v>
      </c>
      <c r="P368" s="67">
        <v>5</v>
      </c>
      <c r="Q368" s="67">
        <v>11</v>
      </c>
      <c r="R368" s="67">
        <v>3</v>
      </c>
      <c r="S368" s="67">
        <v>7</v>
      </c>
      <c r="T368" s="67">
        <v>10</v>
      </c>
      <c r="U368" s="67">
        <v>0</v>
      </c>
      <c r="V368" s="67">
        <v>0</v>
      </c>
      <c r="W368" s="67">
        <v>0</v>
      </c>
      <c r="X368" s="67">
        <v>0</v>
      </c>
      <c r="Y368" s="67">
        <v>0</v>
      </c>
      <c r="Z368" s="67">
        <v>0</v>
      </c>
      <c r="AA368" s="67">
        <v>13</v>
      </c>
      <c r="AB368" s="67">
        <v>19</v>
      </c>
      <c r="AC368" s="67">
        <v>32</v>
      </c>
      <c r="AD368" s="67">
        <v>2</v>
      </c>
      <c r="AE368" s="67">
        <v>5</v>
      </c>
      <c r="AF368" s="67">
        <v>7</v>
      </c>
      <c r="AG368" s="67">
        <v>0</v>
      </c>
      <c r="AH368" s="67">
        <v>0</v>
      </c>
      <c r="AI368" s="68">
        <v>0</v>
      </c>
    </row>
    <row r="369" spans="1:35" x14ac:dyDescent="0.25">
      <c r="A369" s="55" t="s">
        <v>470</v>
      </c>
      <c r="B369" s="56" t="s">
        <v>16813</v>
      </c>
      <c r="C369" s="56" t="s">
        <v>2505</v>
      </c>
      <c r="D369" s="56" t="s">
        <v>17276</v>
      </c>
      <c r="E369" s="56" t="s">
        <v>11</v>
      </c>
      <c r="F369" s="56" t="s">
        <v>3</v>
      </c>
      <c r="G369" s="56" t="s">
        <v>16420</v>
      </c>
      <c r="H369" s="56" t="s">
        <v>4</v>
      </c>
      <c r="I369" s="67">
        <v>2</v>
      </c>
      <c r="J369" s="67">
        <v>4</v>
      </c>
      <c r="K369" s="67">
        <v>6</v>
      </c>
      <c r="L369" s="67">
        <v>2</v>
      </c>
      <c r="M369" s="67">
        <v>4</v>
      </c>
      <c r="N369" s="67">
        <v>6</v>
      </c>
      <c r="O369" s="67">
        <v>1</v>
      </c>
      <c r="P369" s="67">
        <v>4</v>
      </c>
      <c r="Q369" s="67">
        <v>5</v>
      </c>
      <c r="R369" s="67">
        <v>5</v>
      </c>
      <c r="S369" s="67">
        <v>2</v>
      </c>
      <c r="T369" s="67">
        <v>7</v>
      </c>
      <c r="U369" s="67">
        <v>0</v>
      </c>
      <c r="V369" s="67">
        <v>0</v>
      </c>
      <c r="W369" s="67">
        <v>0</v>
      </c>
      <c r="X369" s="67">
        <v>0</v>
      </c>
      <c r="Y369" s="67">
        <v>0</v>
      </c>
      <c r="Z369" s="67">
        <v>0</v>
      </c>
      <c r="AA369" s="67">
        <v>8</v>
      </c>
      <c r="AB369" s="67">
        <v>10</v>
      </c>
      <c r="AC369" s="67">
        <v>18</v>
      </c>
      <c r="AD369" s="67">
        <v>1</v>
      </c>
      <c r="AE369" s="67">
        <v>0</v>
      </c>
      <c r="AF369" s="67">
        <v>1</v>
      </c>
      <c r="AG369" s="67">
        <v>0</v>
      </c>
      <c r="AH369" s="67">
        <v>0</v>
      </c>
      <c r="AI369" s="68">
        <v>0</v>
      </c>
    </row>
    <row r="370" spans="1:35" x14ac:dyDescent="0.25">
      <c r="A370" s="55" t="s">
        <v>470</v>
      </c>
      <c r="B370" s="56" t="s">
        <v>16814</v>
      </c>
      <c r="C370" s="56" t="s">
        <v>2506</v>
      </c>
      <c r="D370" s="56" t="s">
        <v>17276</v>
      </c>
      <c r="E370" s="56" t="s">
        <v>11</v>
      </c>
      <c r="F370" s="56" t="s">
        <v>3</v>
      </c>
      <c r="G370" s="56" t="s">
        <v>16420</v>
      </c>
      <c r="H370" s="56" t="s">
        <v>4</v>
      </c>
      <c r="I370" s="67">
        <v>1</v>
      </c>
      <c r="J370" s="67">
        <v>4</v>
      </c>
      <c r="K370" s="67">
        <v>5</v>
      </c>
      <c r="L370" s="67">
        <v>1</v>
      </c>
      <c r="M370" s="67">
        <v>4</v>
      </c>
      <c r="N370" s="67">
        <v>5</v>
      </c>
      <c r="O370" s="67">
        <v>5</v>
      </c>
      <c r="P370" s="67">
        <v>6</v>
      </c>
      <c r="Q370" s="67">
        <v>11</v>
      </c>
      <c r="R370" s="67">
        <v>1</v>
      </c>
      <c r="S370" s="67">
        <v>2</v>
      </c>
      <c r="T370" s="67">
        <v>3</v>
      </c>
      <c r="U370" s="67">
        <v>0</v>
      </c>
      <c r="V370" s="67">
        <v>0</v>
      </c>
      <c r="W370" s="67">
        <v>0</v>
      </c>
      <c r="X370" s="67">
        <v>0</v>
      </c>
      <c r="Y370" s="67">
        <v>0</v>
      </c>
      <c r="Z370" s="67">
        <v>0</v>
      </c>
      <c r="AA370" s="67">
        <v>7</v>
      </c>
      <c r="AB370" s="67">
        <v>12</v>
      </c>
      <c r="AC370" s="67">
        <v>19</v>
      </c>
      <c r="AD370" s="67">
        <v>4</v>
      </c>
      <c r="AE370" s="67">
        <v>2</v>
      </c>
      <c r="AF370" s="67">
        <v>6</v>
      </c>
      <c r="AG370" s="67">
        <v>0</v>
      </c>
      <c r="AH370" s="67">
        <v>0</v>
      </c>
      <c r="AI370" s="68">
        <v>0</v>
      </c>
    </row>
    <row r="371" spans="1:35" x14ac:dyDescent="0.25">
      <c r="A371" s="55" t="s">
        <v>470</v>
      </c>
      <c r="B371" s="56" t="s">
        <v>16815</v>
      </c>
      <c r="C371" s="56" t="s">
        <v>2508</v>
      </c>
      <c r="D371" s="56" t="s">
        <v>17276</v>
      </c>
      <c r="E371" s="56" t="s">
        <v>11</v>
      </c>
      <c r="F371" s="56" t="s">
        <v>3</v>
      </c>
      <c r="G371" s="56" t="s">
        <v>16420</v>
      </c>
      <c r="H371" s="56" t="s">
        <v>4</v>
      </c>
      <c r="I371" s="67">
        <v>9</v>
      </c>
      <c r="J371" s="67">
        <v>5</v>
      </c>
      <c r="K371" s="67">
        <v>14</v>
      </c>
      <c r="L371" s="67">
        <v>9</v>
      </c>
      <c r="M371" s="67">
        <v>5</v>
      </c>
      <c r="N371" s="67">
        <v>14</v>
      </c>
      <c r="O371" s="67">
        <v>7</v>
      </c>
      <c r="P371" s="67">
        <v>4</v>
      </c>
      <c r="Q371" s="67">
        <v>11</v>
      </c>
      <c r="R371" s="67">
        <v>2</v>
      </c>
      <c r="S371" s="67">
        <v>2</v>
      </c>
      <c r="T371" s="67">
        <v>4</v>
      </c>
      <c r="U371" s="67">
        <v>0</v>
      </c>
      <c r="V371" s="67">
        <v>0</v>
      </c>
      <c r="W371" s="67">
        <v>0</v>
      </c>
      <c r="X371" s="67">
        <v>0</v>
      </c>
      <c r="Y371" s="67">
        <v>0</v>
      </c>
      <c r="Z371" s="67">
        <v>0</v>
      </c>
      <c r="AA371" s="67">
        <v>18</v>
      </c>
      <c r="AB371" s="67">
        <v>11</v>
      </c>
      <c r="AC371" s="67">
        <v>29</v>
      </c>
      <c r="AD371" s="67">
        <v>1</v>
      </c>
      <c r="AE371" s="67">
        <v>6</v>
      </c>
      <c r="AF371" s="67">
        <v>7</v>
      </c>
      <c r="AG371" s="67">
        <v>0</v>
      </c>
      <c r="AH371" s="67">
        <v>0</v>
      </c>
      <c r="AI371" s="68">
        <v>0</v>
      </c>
    </row>
    <row r="372" spans="1:35" x14ac:dyDescent="0.25">
      <c r="A372" s="55" t="s">
        <v>470</v>
      </c>
      <c r="B372" s="56" t="s">
        <v>16816</v>
      </c>
      <c r="C372" s="56" t="s">
        <v>2509</v>
      </c>
      <c r="D372" s="56" t="s">
        <v>17276</v>
      </c>
      <c r="E372" s="56" t="s">
        <v>11</v>
      </c>
      <c r="F372" s="56" t="s">
        <v>3</v>
      </c>
      <c r="G372" s="56" t="s">
        <v>16420</v>
      </c>
      <c r="H372" s="56" t="s">
        <v>4</v>
      </c>
      <c r="I372" s="67">
        <v>1</v>
      </c>
      <c r="J372" s="67">
        <v>2</v>
      </c>
      <c r="K372" s="67">
        <v>3</v>
      </c>
      <c r="L372" s="67">
        <v>1</v>
      </c>
      <c r="M372" s="67">
        <v>2</v>
      </c>
      <c r="N372" s="67">
        <v>3</v>
      </c>
      <c r="O372" s="67">
        <v>1</v>
      </c>
      <c r="P372" s="67">
        <v>2</v>
      </c>
      <c r="Q372" s="67">
        <v>3</v>
      </c>
      <c r="R372" s="67">
        <v>0</v>
      </c>
      <c r="S372" s="67">
        <v>6</v>
      </c>
      <c r="T372" s="67">
        <v>6</v>
      </c>
      <c r="U372" s="67">
        <v>0</v>
      </c>
      <c r="V372" s="67">
        <v>0</v>
      </c>
      <c r="W372" s="67">
        <v>0</v>
      </c>
      <c r="X372" s="67">
        <v>0</v>
      </c>
      <c r="Y372" s="67">
        <v>0</v>
      </c>
      <c r="Z372" s="67">
        <v>0</v>
      </c>
      <c r="AA372" s="67">
        <v>2</v>
      </c>
      <c r="AB372" s="67">
        <v>10</v>
      </c>
      <c r="AC372" s="67">
        <v>12</v>
      </c>
      <c r="AD372" s="67">
        <v>0</v>
      </c>
      <c r="AE372" s="67">
        <v>0</v>
      </c>
      <c r="AF372" s="67">
        <v>0</v>
      </c>
      <c r="AG372" s="67">
        <v>0</v>
      </c>
      <c r="AH372" s="67">
        <v>0</v>
      </c>
      <c r="AI372" s="68">
        <v>0</v>
      </c>
    </row>
    <row r="373" spans="1:35" x14ac:dyDescent="0.25">
      <c r="A373" s="55" t="s">
        <v>472</v>
      </c>
      <c r="B373" s="56" t="s">
        <v>16817</v>
      </c>
      <c r="C373" s="56" t="s">
        <v>2512</v>
      </c>
      <c r="D373" s="56" t="s">
        <v>17276</v>
      </c>
      <c r="E373" s="56" t="s">
        <v>11</v>
      </c>
      <c r="F373" s="56" t="s">
        <v>3</v>
      </c>
      <c r="G373" s="56" t="s">
        <v>16420</v>
      </c>
      <c r="H373" s="56" t="s">
        <v>4</v>
      </c>
      <c r="I373" s="67">
        <v>8</v>
      </c>
      <c r="J373" s="67">
        <v>7</v>
      </c>
      <c r="K373" s="67">
        <v>15</v>
      </c>
      <c r="L373" s="67">
        <v>8</v>
      </c>
      <c r="M373" s="67">
        <v>7</v>
      </c>
      <c r="N373" s="67">
        <v>15</v>
      </c>
      <c r="O373" s="67">
        <v>5</v>
      </c>
      <c r="P373" s="67">
        <v>3</v>
      </c>
      <c r="Q373" s="67">
        <v>8</v>
      </c>
      <c r="R373" s="67">
        <v>3</v>
      </c>
      <c r="S373" s="67">
        <v>0</v>
      </c>
      <c r="T373" s="67">
        <v>3</v>
      </c>
      <c r="U373" s="67">
        <v>0</v>
      </c>
      <c r="V373" s="67">
        <v>0</v>
      </c>
      <c r="W373" s="67">
        <v>0</v>
      </c>
      <c r="X373" s="67">
        <v>0</v>
      </c>
      <c r="Y373" s="67">
        <v>0</v>
      </c>
      <c r="Z373" s="67">
        <v>0</v>
      </c>
      <c r="AA373" s="67">
        <v>16</v>
      </c>
      <c r="AB373" s="67">
        <v>10</v>
      </c>
      <c r="AC373" s="67">
        <v>26</v>
      </c>
      <c r="AD373" s="67">
        <v>4</v>
      </c>
      <c r="AE373" s="67">
        <v>4</v>
      </c>
      <c r="AF373" s="67">
        <v>8</v>
      </c>
      <c r="AG373" s="67">
        <v>0</v>
      </c>
      <c r="AH373" s="67">
        <v>0</v>
      </c>
      <c r="AI373" s="68">
        <v>0</v>
      </c>
    </row>
    <row r="374" spans="1:35" x14ac:dyDescent="0.25">
      <c r="A374" s="55" t="s">
        <v>472</v>
      </c>
      <c r="B374" s="56" t="s">
        <v>16818</v>
      </c>
      <c r="C374" s="56" t="s">
        <v>2511</v>
      </c>
      <c r="D374" s="56" t="s">
        <v>17276</v>
      </c>
      <c r="E374" s="56" t="s">
        <v>11</v>
      </c>
      <c r="F374" s="56" t="s">
        <v>3</v>
      </c>
      <c r="G374" s="56" t="s">
        <v>16420</v>
      </c>
      <c r="H374" s="56" t="s">
        <v>4</v>
      </c>
      <c r="I374" s="67">
        <v>4</v>
      </c>
      <c r="J374" s="67">
        <v>4</v>
      </c>
      <c r="K374" s="67">
        <v>8</v>
      </c>
      <c r="L374" s="67">
        <v>4</v>
      </c>
      <c r="M374" s="67">
        <v>4</v>
      </c>
      <c r="N374" s="67">
        <v>8</v>
      </c>
      <c r="O374" s="67">
        <v>0</v>
      </c>
      <c r="P374" s="67">
        <v>7</v>
      </c>
      <c r="Q374" s="67">
        <v>7</v>
      </c>
      <c r="R374" s="67">
        <v>4</v>
      </c>
      <c r="S374" s="67">
        <v>5</v>
      </c>
      <c r="T374" s="67">
        <v>9</v>
      </c>
      <c r="U374" s="67">
        <v>0</v>
      </c>
      <c r="V374" s="67">
        <v>0</v>
      </c>
      <c r="W374" s="67">
        <v>0</v>
      </c>
      <c r="X374" s="67">
        <v>0</v>
      </c>
      <c r="Y374" s="67">
        <v>0</v>
      </c>
      <c r="Z374" s="67">
        <v>0</v>
      </c>
      <c r="AA374" s="67">
        <v>8</v>
      </c>
      <c r="AB374" s="67">
        <v>16</v>
      </c>
      <c r="AC374" s="67">
        <v>24</v>
      </c>
      <c r="AD374" s="67">
        <v>6</v>
      </c>
      <c r="AE374" s="67">
        <v>3</v>
      </c>
      <c r="AF374" s="67">
        <v>9</v>
      </c>
      <c r="AG374" s="67">
        <v>0</v>
      </c>
      <c r="AH374" s="67">
        <v>0</v>
      </c>
      <c r="AI374" s="68">
        <v>0</v>
      </c>
    </row>
    <row r="375" spans="1:35" x14ac:dyDescent="0.25">
      <c r="A375" s="55" t="s">
        <v>472</v>
      </c>
      <c r="B375" s="56" t="s">
        <v>16819</v>
      </c>
      <c r="C375" s="56" t="s">
        <v>2513</v>
      </c>
      <c r="D375" s="56" t="s">
        <v>17276</v>
      </c>
      <c r="E375" s="56" t="s">
        <v>11</v>
      </c>
      <c r="F375" s="56" t="s">
        <v>3</v>
      </c>
      <c r="G375" s="56" t="s">
        <v>16420</v>
      </c>
      <c r="H375" s="56" t="s">
        <v>4</v>
      </c>
      <c r="I375" s="67">
        <v>4</v>
      </c>
      <c r="J375" s="67">
        <v>7</v>
      </c>
      <c r="K375" s="67">
        <v>11</v>
      </c>
      <c r="L375" s="67">
        <v>4</v>
      </c>
      <c r="M375" s="67">
        <v>7</v>
      </c>
      <c r="N375" s="67">
        <v>11</v>
      </c>
      <c r="O375" s="67">
        <v>5</v>
      </c>
      <c r="P375" s="67">
        <v>4</v>
      </c>
      <c r="Q375" s="67">
        <v>9</v>
      </c>
      <c r="R375" s="67">
        <v>5</v>
      </c>
      <c r="S375" s="67">
        <v>7</v>
      </c>
      <c r="T375" s="67">
        <v>12</v>
      </c>
      <c r="U375" s="67">
        <v>0</v>
      </c>
      <c r="V375" s="67">
        <v>0</v>
      </c>
      <c r="W375" s="67">
        <v>0</v>
      </c>
      <c r="X375" s="67">
        <v>0</v>
      </c>
      <c r="Y375" s="67">
        <v>0</v>
      </c>
      <c r="Z375" s="67">
        <v>0</v>
      </c>
      <c r="AA375" s="67">
        <v>14</v>
      </c>
      <c r="AB375" s="67">
        <v>18</v>
      </c>
      <c r="AC375" s="67">
        <v>32</v>
      </c>
      <c r="AD375" s="67">
        <v>8</v>
      </c>
      <c r="AE375" s="67">
        <v>4</v>
      </c>
      <c r="AF375" s="67">
        <v>12</v>
      </c>
      <c r="AG375" s="67">
        <v>0</v>
      </c>
      <c r="AH375" s="67">
        <v>0</v>
      </c>
      <c r="AI375" s="68">
        <v>0</v>
      </c>
    </row>
    <row r="376" spans="1:35" x14ac:dyDescent="0.25">
      <c r="A376" s="55" t="s">
        <v>473</v>
      </c>
      <c r="B376" s="56" t="s">
        <v>16821</v>
      </c>
      <c r="C376" s="56" t="s">
        <v>2515</v>
      </c>
      <c r="D376" s="56" t="s">
        <v>17276</v>
      </c>
      <c r="E376" s="56" t="s">
        <v>11</v>
      </c>
      <c r="F376" s="56" t="s">
        <v>3</v>
      </c>
      <c r="G376" s="56" t="s">
        <v>16420</v>
      </c>
      <c r="H376" s="56" t="s">
        <v>4</v>
      </c>
      <c r="I376" s="67">
        <v>3</v>
      </c>
      <c r="J376" s="67">
        <v>8</v>
      </c>
      <c r="K376" s="67">
        <v>11</v>
      </c>
      <c r="L376" s="67">
        <v>3</v>
      </c>
      <c r="M376" s="67">
        <v>8</v>
      </c>
      <c r="N376" s="67">
        <v>11</v>
      </c>
      <c r="O376" s="67">
        <v>6</v>
      </c>
      <c r="P376" s="67">
        <v>7</v>
      </c>
      <c r="Q376" s="67">
        <v>13</v>
      </c>
      <c r="R376" s="67">
        <v>1</v>
      </c>
      <c r="S376" s="67">
        <v>4</v>
      </c>
      <c r="T376" s="67">
        <v>5</v>
      </c>
      <c r="U376" s="67">
        <v>0</v>
      </c>
      <c r="V376" s="67">
        <v>0</v>
      </c>
      <c r="W376" s="67">
        <v>0</v>
      </c>
      <c r="X376" s="67">
        <v>0</v>
      </c>
      <c r="Y376" s="67">
        <v>0</v>
      </c>
      <c r="Z376" s="67">
        <v>0</v>
      </c>
      <c r="AA376" s="67">
        <v>10</v>
      </c>
      <c r="AB376" s="67">
        <v>19</v>
      </c>
      <c r="AC376" s="67">
        <v>29</v>
      </c>
      <c r="AD376" s="67">
        <v>0</v>
      </c>
      <c r="AE376" s="67">
        <v>4</v>
      </c>
      <c r="AF376" s="67">
        <v>4</v>
      </c>
      <c r="AG376" s="67">
        <v>0</v>
      </c>
      <c r="AH376" s="67">
        <v>0</v>
      </c>
      <c r="AI376" s="68">
        <v>0</v>
      </c>
    </row>
    <row r="377" spans="1:35" x14ac:dyDescent="0.25">
      <c r="A377" s="55" t="s">
        <v>475</v>
      </c>
      <c r="B377" s="56" t="s">
        <v>16823</v>
      </c>
      <c r="C377" s="56" t="s">
        <v>2532</v>
      </c>
      <c r="D377" s="56" t="s">
        <v>17276</v>
      </c>
      <c r="E377" s="56" t="s">
        <v>11</v>
      </c>
      <c r="F377" s="56" t="s">
        <v>3</v>
      </c>
      <c r="G377" s="56" t="s">
        <v>16420</v>
      </c>
      <c r="H377" s="56" t="s">
        <v>4</v>
      </c>
      <c r="I377" s="67">
        <v>4</v>
      </c>
      <c r="J377" s="67">
        <v>10</v>
      </c>
      <c r="K377" s="67">
        <v>14</v>
      </c>
      <c r="L377" s="67">
        <v>4</v>
      </c>
      <c r="M377" s="67">
        <v>10</v>
      </c>
      <c r="N377" s="67">
        <v>14</v>
      </c>
      <c r="O377" s="67">
        <v>6</v>
      </c>
      <c r="P377" s="67">
        <v>8</v>
      </c>
      <c r="Q377" s="67">
        <v>14</v>
      </c>
      <c r="R377" s="67">
        <v>2</v>
      </c>
      <c r="S377" s="67">
        <v>4</v>
      </c>
      <c r="T377" s="67">
        <v>6</v>
      </c>
      <c r="U377" s="67">
        <v>0</v>
      </c>
      <c r="V377" s="67">
        <v>0</v>
      </c>
      <c r="W377" s="67">
        <v>0</v>
      </c>
      <c r="X377" s="67">
        <v>0</v>
      </c>
      <c r="Y377" s="67">
        <v>0</v>
      </c>
      <c r="Z377" s="67">
        <v>0</v>
      </c>
      <c r="AA377" s="67">
        <v>12</v>
      </c>
      <c r="AB377" s="67">
        <v>22</v>
      </c>
      <c r="AC377" s="67">
        <v>34</v>
      </c>
      <c r="AD377" s="67">
        <v>3</v>
      </c>
      <c r="AE377" s="67">
        <v>3</v>
      </c>
      <c r="AF377" s="67">
        <v>6</v>
      </c>
      <c r="AG377" s="67">
        <v>0</v>
      </c>
      <c r="AH377" s="67">
        <v>0</v>
      </c>
      <c r="AI377" s="68">
        <v>0</v>
      </c>
    </row>
    <row r="378" spans="1:35" x14ac:dyDescent="0.25">
      <c r="A378" s="55" t="s">
        <v>16641</v>
      </c>
      <c r="B378" s="56" t="s">
        <v>16824</v>
      </c>
      <c r="C378" s="56" t="s">
        <v>2533</v>
      </c>
      <c r="D378" s="56" t="s">
        <v>17276</v>
      </c>
      <c r="E378" s="56" t="s">
        <v>11</v>
      </c>
      <c r="F378" s="56" t="s">
        <v>3</v>
      </c>
      <c r="G378" s="56" t="s">
        <v>16420</v>
      </c>
      <c r="H378" s="56" t="s">
        <v>4</v>
      </c>
      <c r="I378" s="67">
        <v>8</v>
      </c>
      <c r="J378" s="67">
        <v>3</v>
      </c>
      <c r="K378" s="67">
        <v>11</v>
      </c>
      <c r="L378" s="67">
        <v>8</v>
      </c>
      <c r="M378" s="67">
        <v>3</v>
      </c>
      <c r="N378" s="67">
        <v>11</v>
      </c>
      <c r="O378" s="67">
        <v>3</v>
      </c>
      <c r="P378" s="67">
        <v>11</v>
      </c>
      <c r="Q378" s="67">
        <v>14</v>
      </c>
      <c r="R378" s="67">
        <v>4</v>
      </c>
      <c r="S378" s="67">
        <v>4</v>
      </c>
      <c r="T378" s="67">
        <v>8</v>
      </c>
      <c r="U378" s="67">
        <v>0</v>
      </c>
      <c r="V378" s="67">
        <v>0</v>
      </c>
      <c r="W378" s="67">
        <v>0</v>
      </c>
      <c r="X378" s="67">
        <v>0</v>
      </c>
      <c r="Y378" s="67">
        <v>0</v>
      </c>
      <c r="Z378" s="67">
        <v>0</v>
      </c>
      <c r="AA378" s="67">
        <v>15</v>
      </c>
      <c r="AB378" s="67">
        <v>18</v>
      </c>
      <c r="AC378" s="67">
        <v>33</v>
      </c>
      <c r="AD378" s="67">
        <v>0</v>
      </c>
      <c r="AE378" s="67">
        <v>5</v>
      </c>
      <c r="AF378" s="67">
        <v>5</v>
      </c>
      <c r="AG378" s="67">
        <v>0</v>
      </c>
      <c r="AH378" s="67">
        <v>0</v>
      </c>
      <c r="AI378" s="68">
        <v>0</v>
      </c>
    </row>
    <row r="379" spans="1:35" x14ac:dyDescent="0.25">
      <c r="A379" s="55" t="s">
        <v>16641</v>
      </c>
      <c r="B379" s="56" t="s">
        <v>16825</v>
      </c>
      <c r="C379" s="56" t="s">
        <v>2534</v>
      </c>
      <c r="D379" s="56" t="s">
        <v>17276</v>
      </c>
      <c r="E379" s="56" t="s">
        <v>11</v>
      </c>
      <c r="F379" s="56" t="s">
        <v>3</v>
      </c>
      <c r="G379" s="56" t="s">
        <v>16420</v>
      </c>
      <c r="H379" s="56" t="s">
        <v>4</v>
      </c>
      <c r="I379" s="67">
        <v>4</v>
      </c>
      <c r="J379" s="67">
        <v>7</v>
      </c>
      <c r="K379" s="67">
        <v>11</v>
      </c>
      <c r="L379" s="67">
        <v>4</v>
      </c>
      <c r="M379" s="67">
        <v>7</v>
      </c>
      <c r="N379" s="67">
        <v>11</v>
      </c>
      <c r="O379" s="67">
        <v>3</v>
      </c>
      <c r="P379" s="67">
        <v>3</v>
      </c>
      <c r="Q379" s="67">
        <v>6</v>
      </c>
      <c r="R379" s="67">
        <v>3</v>
      </c>
      <c r="S379" s="67">
        <v>6</v>
      </c>
      <c r="T379" s="67">
        <v>9</v>
      </c>
      <c r="U379" s="67">
        <v>0</v>
      </c>
      <c r="V379" s="67">
        <v>0</v>
      </c>
      <c r="W379" s="67">
        <v>0</v>
      </c>
      <c r="X379" s="67">
        <v>0</v>
      </c>
      <c r="Y379" s="67">
        <v>0</v>
      </c>
      <c r="Z379" s="67">
        <v>0</v>
      </c>
      <c r="AA379" s="67">
        <v>10</v>
      </c>
      <c r="AB379" s="67">
        <v>16</v>
      </c>
      <c r="AC379" s="67">
        <v>26</v>
      </c>
      <c r="AD379" s="67">
        <v>4</v>
      </c>
      <c r="AE379" s="67">
        <v>4</v>
      </c>
      <c r="AF379" s="67">
        <v>8</v>
      </c>
      <c r="AG379" s="67">
        <v>0</v>
      </c>
      <c r="AH379" s="67">
        <v>0</v>
      </c>
      <c r="AI379" s="68">
        <v>0</v>
      </c>
    </row>
    <row r="380" spans="1:35" x14ac:dyDescent="0.25">
      <c r="A380" s="55" t="s">
        <v>16641</v>
      </c>
      <c r="B380" s="56" t="s">
        <v>16826</v>
      </c>
      <c r="C380" s="56" t="s">
        <v>2535</v>
      </c>
      <c r="D380" s="56" t="s">
        <v>17276</v>
      </c>
      <c r="E380" s="56" t="s">
        <v>11</v>
      </c>
      <c r="F380" s="56" t="s">
        <v>3</v>
      </c>
      <c r="G380" s="56" t="s">
        <v>16420</v>
      </c>
      <c r="H380" s="56" t="s">
        <v>4</v>
      </c>
      <c r="I380" s="67">
        <v>4</v>
      </c>
      <c r="J380" s="67">
        <v>4</v>
      </c>
      <c r="K380" s="67">
        <v>8</v>
      </c>
      <c r="L380" s="67">
        <v>4</v>
      </c>
      <c r="M380" s="67">
        <v>4</v>
      </c>
      <c r="N380" s="67">
        <v>8</v>
      </c>
      <c r="O380" s="67">
        <v>1</v>
      </c>
      <c r="P380" s="67">
        <v>4</v>
      </c>
      <c r="Q380" s="67">
        <v>5</v>
      </c>
      <c r="R380" s="67">
        <v>1</v>
      </c>
      <c r="S380" s="67">
        <v>2</v>
      </c>
      <c r="T380" s="67">
        <v>3</v>
      </c>
      <c r="U380" s="67">
        <v>0</v>
      </c>
      <c r="V380" s="67">
        <v>0</v>
      </c>
      <c r="W380" s="67">
        <v>0</v>
      </c>
      <c r="X380" s="67">
        <v>0</v>
      </c>
      <c r="Y380" s="67">
        <v>0</v>
      </c>
      <c r="Z380" s="67">
        <v>0</v>
      </c>
      <c r="AA380" s="67">
        <v>6</v>
      </c>
      <c r="AB380" s="67">
        <v>10</v>
      </c>
      <c r="AC380" s="67">
        <v>16</v>
      </c>
      <c r="AD380" s="67">
        <v>2</v>
      </c>
      <c r="AE380" s="67">
        <v>1</v>
      </c>
      <c r="AF380" s="67">
        <v>3</v>
      </c>
      <c r="AG380" s="67">
        <v>0</v>
      </c>
      <c r="AH380" s="67">
        <v>0</v>
      </c>
      <c r="AI380" s="68">
        <v>0</v>
      </c>
    </row>
    <row r="381" spans="1:35" x14ac:dyDescent="0.25">
      <c r="A381" s="55" t="s">
        <v>856</v>
      </c>
      <c r="B381" s="56" t="s">
        <v>16828</v>
      </c>
      <c r="C381" s="56" t="s">
        <v>2521</v>
      </c>
      <c r="D381" s="56" t="s">
        <v>17276</v>
      </c>
      <c r="E381" s="56" t="s">
        <v>11</v>
      </c>
      <c r="F381" s="56" t="s">
        <v>3</v>
      </c>
      <c r="G381" s="56" t="s">
        <v>16420</v>
      </c>
      <c r="H381" s="56" t="s">
        <v>4</v>
      </c>
      <c r="I381" s="67">
        <v>10</v>
      </c>
      <c r="J381" s="67">
        <v>7</v>
      </c>
      <c r="K381" s="67">
        <v>17</v>
      </c>
      <c r="L381" s="67">
        <v>10</v>
      </c>
      <c r="M381" s="67">
        <v>7</v>
      </c>
      <c r="N381" s="67">
        <v>17</v>
      </c>
      <c r="O381" s="67">
        <v>6</v>
      </c>
      <c r="P381" s="67">
        <v>6</v>
      </c>
      <c r="Q381" s="67">
        <v>12</v>
      </c>
      <c r="R381" s="67">
        <v>2</v>
      </c>
      <c r="S381" s="67">
        <v>3</v>
      </c>
      <c r="T381" s="67">
        <v>5</v>
      </c>
      <c r="U381" s="67">
        <v>0</v>
      </c>
      <c r="V381" s="67">
        <v>0</v>
      </c>
      <c r="W381" s="67">
        <v>0</v>
      </c>
      <c r="X381" s="67">
        <v>0</v>
      </c>
      <c r="Y381" s="67">
        <v>0</v>
      </c>
      <c r="Z381" s="67">
        <v>0</v>
      </c>
      <c r="AA381" s="67">
        <v>18</v>
      </c>
      <c r="AB381" s="67">
        <v>16</v>
      </c>
      <c r="AC381" s="67">
        <v>34</v>
      </c>
      <c r="AD381" s="67">
        <v>4</v>
      </c>
      <c r="AE381" s="67">
        <v>0</v>
      </c>
      <c r="AF381" s="67">
        <v>4</v>
      </c>
      <c r="AG381" s="67">
        <v>0</v>
      </c>
      <c r="AH381" s="67">
        <v>0</v>
      </c>
      <c r="AI381" s="68">
        <v>0</v>
      </c>
    </row>
    <row r="382" spans="1:35" x14ac:dyDescent="0.25">
      <c r="A382" s="55" t="s">
        <v>476</v>
      </c>
      <c r="B382" s="56" t="s">
        <v>16829</v>
      </c>
      <c r="C382" s="56" t="s">
        <v>2543</v>
      </c>
      <c r="D382" s="56" t="s">
        <v>17276</v>
      </c>
      <c r="E382" s="56" t="s">
        <v>11</v>
      </c>
      <c r="F382" s="56" t="s">
        <v>3</v>
      </c>
      <c r="G382" s="56" t="s">
        <v>16420</v>
      </c>
      <c r="H382" s="56" t="s">
        <v>4</v>
      </c>
      <c r="I382" s="67">
        <v>6</v>
      </c>
      <c r="J382" s="67">
        <v>4</v>
      </c>
      <c r="K382" s="67">
        <v>10</v>
      </c>
      <c r="L382" s="67">
        <v>6</v>
      </c>
      <c r="M382" s="67">
        <v>4</v>
      </c>
      <c r="N382" s="67">
        <v>10</v>
      </c>
      <c r="O382" s="67">
        <v>6</v>
      </c>
      <c r="P382" s="67">
        <v>3</v>
      </c>
      <c r="Q382" s="67">
        <v>9</v>
      </c>
      <c r="R382" s="67">
        <v>2</v>
      </c>
      <c r="S382" s="67">
        <v>9</v>
      </c>
      <c r="T382" s="67">
        <v>11</v>
      </c>
      <c r="U382" s="67">
        <v>0</v>
      </c>
      <c r="V382" s="67">
        <v>0</v>
      </c>
      <c r="W382" s="67">
        <v>0</v>
      </c>
      <c r="X382" s="67">
        <v>0</v>
      </c>
      <c r="Y382" s="67">
        <v>0</v>
      </c>
      <c r="Z382" s="67">
        <v>0</v>
      </c>
      <c r="AA382" s="67">
        <v>14</v>
      </c>
      <c r="AB382" s="67">
        <v>16</v>
      </c>
      <c r="AC382" s="67">
        <v>30</v>
      </c>
      <c r="AD382" s="67">
        <v>3</v>
      </c>
      <c r="AE382" s="67">
        <v>9</v>
      </c>
      <c r="AF382" s="67">
        <v>12</v>
      </c>
      <c r="AG382" s="67">
        <v>0</v>
      </c>
      <c r="AH382" s="67">
        <v>0</v>
      </c>
      <c r="AI382" s="68">
        <v>0</v>
      </c>
    </row>
    <row r="383" spans="1:35" x14ac:dyDescent="0.25">
      <c r="A383" s="55" t="s">
        <v>476</v>
      </c>
      <c r="B383" s="56" t="s">
        <v>16831</v>
      </c>
      <c r="C383" s="56" t="s">
        <v>2539</v>
      </c>
      <c r="D383" s="56" t="s">
        <v>17276</v>
      </c>
      <c r="E383" s="56" t="s">
        <v>11</v>
      </c>
      <c r="F383" s="56" t="s">
        <v>3</v>
      </c>
      <c r="G383" s="56" t="s">
        <v>16420</v>
      </c>
      <c r="H383" s="56" t="s">
        <v>4</v>
      </c>
      <c r="I383" s="67">
        <v>10</v>
      </c>
      <c r="J383" s="67">
        <v>12</v>
      </c>
      <c r="K383" s="67">
        <v>22</v>
      </c>
      <c r="L383" s="67">
        <v>10</v>
      </c>
      <c r="M383" s="67">
        <v>12</v>
      </c>
      <c r="N383" s="67">
        <v>22</v>
      </c>
      <c r="O383" s="67">
        <v>10</v>
      </c>
      <c r="P383" s="67">
        <v>11</v>
      </c>
      <c r="Q383" s="67">
        <v>21</v>
      </c>
      <c r="R383" s="67">
        <v>4</v>
      </c>
      <c r="S383" s="67">
        <v>1</v>
      </c>
      <c r="T383" s="67">
        <v>5</v>
      </c>
      <c r="U383" s="67">
        <v>0</v>
      </c>
      <c r="V383" s="67">
        <v>0</v>
      </c>
      <c r="W383" s="67">
        <v>0</v>
      </c>
      <c r="X383" s="67">
        <v>0</v>
      </c>
      <c r="Y383" s="67">
        <v>0</v>
      </c>
      <c r="Z383" s="67">
        <v>0</v>
      </c>
      <c r="AA383" s="67">
        <v>24</v>
      </c>
      <c r="AB383" s="67">
        <v>24</v>
      </c>
      <c r="AC383" s="67">
        <v>48</v>
      </c>
      <c r="AD383" s="67">
        <v>4</v>
      </c>
      <c r="AE383" s="67">
        <v>4</v>
      </c>
      <c r="AF383" s="67">
        <v>8</v>
      </c>
      <c r="AG383" s="67">
        <v>0</v>
      </c>
      <c r="AH383" s="67">
        <v>0</v>
      </c>
      <c r="AI383" s="68">
        <v>0</v>
      </c>
    </row>
    <row r="384" spans="1:35" x14ac:dyDescent="0.25">
      <c r="A384" s="55" t="s">
        <v>476</v>
      </c>
      <c r="B384" s="56" t="s">
        <v>16832</v>
      </c>
      <c r="C384" s="56" t="s">
        <v>2541</v>
      </c>
      <c r="D384" s="56" t="s">
        <v>17276</v>
      </c>
      <c r="E384" s="56" t="s">
        <v>11</v>
      </c>
      <c r="F384" s="56" t="s">
        <v>3</v>
      </c>
      <c r="G384" s="56" t="s">
        <v>16420</v>
      </c>
      <c r="H384" s="56" t="s">
        <v>4</v>
      </c>
      <c r="I384" s="67">
        <v>2</v>
      </c>
      <c r="J384" s="67">
        <v>2</v>
      </c>
      <c r="K384" s="67">
        <v>4</v>
      </c>
      <c r="L384" s="67">
        <v>2</v>
      </c>
      <c r="M384" s="67">
        <v>2</v>
      </c>
      <c r="N384" s="67">
        <v>4</v>
      </c>
      <c r="O384" s="67">
        <v>4</v>
      </c>
      <c r="P384" s="67">
        <v>5</v>
      </c>
      <c r="Q384" s="67">
        <v>9</v>
      </c>
      <c r="R384" s="67">
        <v>1</v>
      </c>
      <c r="S384" s="67">
        <v>2</v>
      </c>
      <c r="T384" s="67">
        <v>3</v>
      </c>
      <c r="U384" s="67">
        <v>0</v>
      </c>
      <c r="V384" s="67">
        <v>0</v>
      </c>
      <c r="W384" s="67">
        <v>0</v>
      </c>
      <c r="X384" s="67">
        <v>0</v>
      </c>
      <c r="Y384" s="67">
        <v>0</v>
      </c>
      <c r="Z384" s="67">
        <v>0</v>
      </c>
      <c r="AA384" s="67">
        <v>7</v>
      </c>
      <c r="AB384" s="67">
        <v>9</v>
      </c>
      <c r="AC384" s="67">
        <v>16</v>
      </c>
      <c r="AD384" s="67">
        <v>1</v>
      </c>
      <c r="AE384" s="67">
        <v>1</v>
      </c>
      <c r="AF384" s="67">
        <v>2</v>
      </c>
      <c r="AG384" s="67">
        <v>0</v>
      </c>
      <c r="AH384" s="67">
        <v>0</v>
      </c>
      <c r="AI384" s="68">
        <v>0</v>
      </c>
    </row>
    <row r="385" spans="1:35" x14ac:dyDescent="0.25">
      <c r="A385" s="55" t="s">
        <v>476</v>
      </c>
      <c r="B385" s="56" t="s">
        <v>16834</v>
      </c>
      <c r="C385" s="56" t="s">
        <v>2542</v>
      </c>
      <c r="D385" s="56" t="s">
        <v>17276</v>
      </c>
      <c r="E385" s="56" t="s">
        <v>11</v>
      </c>
      <c r="F385" s="56" t="s">
        <v>3</v>
      </c>
      <c r="G385" s="56" t="s">
        <v>16420</v>
      </c>
      <c r="H385" s="56" t="s">
        <v>4</v>
      </c>
      <c r="I385" s="67">
        <v>3</v>
      </c>
      <c r="J385" s="67">
        <v>7</v>
      </c>
      <c r="K385" s="67">
        <v>10</v>
      </c>
      <c r="L385" s="67">
        <v>6</v>
      </c>
      <c r="M385" s="67">
        <v>7</v>
      </c>
      <c r="N385" s="67">
        <v>13</v>
      </c>
      <c r="O385" s="67">
        <v>4</v>
      </c>
      <c r="P385" s="67">
        <v>2</v>
      </c>
      <c r="Q385" s="67">
        <v>6</v>
      </c>
      <c r="R385" s="67">
        <v>1</v>
      </c>
      <c r="S385" s="67">
        <v>2</v>
      </c>
      <c r="T385" s="67">
        <v>3</v>
      </c>
      <c r="U385" s="67">
        <v>0</v>
      </c>
      <c r="V385" s="67">
        <v>0</v>
      </c>
      <c r="W385" s="67">
        <v>0</v>
      </c>
      <c r="X385" s="67">
        <v>0</v>
      </c>
      <c r="Y385" s="67">
        <v>0</v>
      </c>
      <c r="Z385" s="67">
        <v>0</v>
      </c>
      <c r="AA385" s="67">
        <v>11</v>
      </c>
      <c r="AB385" s="67">
        <v>11</v>
      </c>
      <c r="AC385" s="67">
        <v>22</v>
      </c>
      <c r="AD385" s="67">
        <v>0</v>
      </c>
      <c r="AE385" s="67">
        <v>3</v>
      </c>
      <c r="AF385" s="67">
        <v>3</v>
      </c>
      <c r="AG385" s="67">
        <v>0</v>
      </c>
      <c r="AH385" s="67">
        <v>0</v>
      </c>
      <c r="AI385" s="68">
        <v>0</v>
      </c>
    </row>
    <row r="386" spans="1:35" x14ac:dyDescent="0.25">
      <c r="A386" s="55" t="s">
        <v>476</v>
      </c>
      <c r="B386" s="56" t="s">
        <v>16836</v>
      </c>
      <c r="C386" s="56" t="s">
        <v>2540</v>
      </c>
      <c r="D386" s="56" t="s">
        <v>17276</v>
      </c>
      <c r="E386" s="56" t="s">
        <v>11</v>
      </c>
      <c r="F386" s="56" t="s">
        <v>3</v>
      </c>
      <c r="G386" s="56" t="s">
        <v>16420</v>
      </c>
      <c r="H386" s="56" t="s">
        <v>4</v>
      </c>
      <c r="I386" s="67">
        <v>1</v>
      </c>
      <c r="J386" s="67">
        <v>2</v>
      </c>
      <c r="K386" s="67">
        <v>3</v>
      </c>
      <c r="L386" s="67">
        <v>1</v>
      </c>
      <c r="M386" s="67">
        <v>2</v>
      </c>
      <c r="N386" s="67">
        <v>3</v>
      </c>
      <c r="O386" s="67">
        <v>0</v>
      </c>
      <c r="P386" s="67">
        <v>0</v>
      </c>
      <c r="Q386" s="67">
        <v>0</v>
      </c>
      <c r="R386" s="67">
        <v>0</v>
      </c>
      <c r="S386" s="67">
        <v>0</v>
      </c>
      <c r="T386" s="67">
        <v>0</v>
      </c>
      <c r="U386" s="67">
        <v>0</v>
      </c>
      <c r="V386" s="67">
        <v>0</v>
      </c>
      <c r="W386" s="67">
        <v>0</v>
      </c>
      <c r="X386" s="67">
        <v>0</v>
      </c>
      <c r="Y386" s="67">
        <v>0</v>
      </c>
      <c r="Z386" s="67">
        <v>0</v>
      </c>
      <c r="AA386" s="67">
        <v>1</v>
      </c>
      <c r="AB386" s="67">
        <v>2</v>
      </c>
      <c r="AC386" s="67">
        <v>3</v>
      </c>
      <c r="AD386" s="67">
        <v>3</v>
      </c>
      <c r="AE386" s="67">
        <v>5</v>
      </c>
      <c r="AF386" s="67">
        <v>8</v>
      </c>
      <c r="AG386" s="67">
        <v>0</v>
      </c>
      <c r="AH386" s="67">
        <v>0</v>
      </c>
      <c r="AI386" s="68">
        <v>0</v>
      </c>
    </row>
    <row r="387" spans="1:35" x14ac:dyDescent="0.25">
      <c r="A387" s="55" t="s">
        <v>478</v>
      </c>
      <c r="B387" s="56" t="s">
        <v>16837</v>
      </c>
      <c r="C387" s="56" t="s">
        <v>2544</v>
      </c>
      <c r="D387" s="56" t="s">
        <v>17276</v>
      </c>
      <c r="E387" s="56" t="s">
        <v>11</v>
      </c>
      <c r="F387" s="56" t="s">
        <v>3</v>
      </c>
      <c r="G387" s="56" t="s">
        <v>16420</v>
      </c>
      <c r="H387" s="56" t="s">
        <v>4</v>
      </c>
      <c r="I387" s="67">
        <v>2</v>
      </c>
      <c r="J387" s="67">
        <v>5</v>
      </c>
      <c r="K387" s="67">
        <v>7</v>
      </c>
      <c r="L387" s="67">
        <v>2</v>
      </c>
      <c r="M387" s="67">
        <v>5</v>
      </c>
      <c r="N387" s="67">
        <v>7</v>
      </c>
      <c r="O387" s="67">
        <v>6</v>
      </c>
      <c r="P387" s="67">
        <v>6</v>
      </c>
      <c r="Q387" s="67">
        <v>12</v>
      </c>
      <c r="R387" s="67">
        <v>0</v>
      </c>
      <c r="S387" s="67">
        <v>3</v>
      </c>
      <c r="T387" s="67">
        <v>3</v>
      </c>
      <c r="U387" s="67">
        <v>0</v>
      </c>
      <c r="V387" s="67">
        <v>0</v>
      </c>
      <c r="W387" s="67">
        <v>0</v>
      </c>
      <c r="X387" s="67">
        <v>0</v>
      </c>
      <c r="Y387" s="67">
        <v>0</v>
      </c>
      <c r="Z387" s="67">
        <v>0</v>
      </c>
      <c r="AA387" s="67">
        <v>8</v>
      </c>
      <c r="AB387" s="67">
        <v>14</v>
      </c>
      <c r="AC387" s="67">
        <v>22</v>
      </c>
      <c r="AD387" s="67">
        <v>2</v>
      </c>
      <c r="AE387" s="67">
        <v>1</v>
      </c>
      <c r="AF387" s="67">
        <v>3</v>
      </c>
      <c r="AG387" s="67">
        <v>0</v>
      </c>
      <c r="AH387" s="67">
        <v>0</v>
      </c>
      <c r="AI387" s="68">
        <v>0</v>
      </c>
    </row>
    <row r="388" spans="1:35" x14ac:dyDescent="0.25">
      <c r="A388" s="55" t="s">
        <v>480</v>
      </c>
      <c r="B388" s="56" t="s">
        <v>16839</v>
      </c>
      <c r="C388" s="56" t="s">
        <v>2548</v>
      </c>
      <c r="D388" s="56" t="s">
        <v>17276</v>
      </c>
      <c r="E388" s="56" t="s">
        <v>11</v>
      </c>
      <c r="F388" s="56" t="s">
        <v>3</v>
      </c>
      <c r="G388" s="56" t="s">
        <v>16420</v>
      </c>
      <c r="H388" s="56" t="s">
        <v>4</v>
      </c>
      <c r="I388" s="67">
        <v>4</v>
      </c>
      <c r="J388" s="67">
        <v>2</v>
      </c>
      <c r="K388" s="67">
        <v>6</v>
      </c>
      <c r="L388" s="67">
        <v>4</v>
      </c>
      <c r="M388" s="67">
        <v>2</v>
      </c>
      <c r="N388" s="67">
        <v>6</v>
      </c>
      <c r="O388" s="67">
        <v>3</v>
      </c>
      <c r="P388" s="67">
        <v>2</v>
      </c>
      <c r="Q388" s="67">
        <v>5</v>
      </c>
      <c r="R388" s="67">
        <v>1</v>
      </c>
      <c r="S388" s="67">
        <v>4</v>
      </c>
      <c r="T388" s="67">
        <v>5</v>
      </c>
      <c r="U388" s="67">
        <v>0</v>
      </c>
      <c r="V388" s="67">
        <v>0</v>
      </c>
      <c r="W388" s="67">
        <v>0</v>
      </c>
      <c r="X388" s="67">
        <v>0</v>
      </c>
      <c r="Y388" s="67">
        <v>0</v>
      </c>
      <c r="Z388" s="67">
        <v>0</v>
      </c>
      <c r="AA388" s="67">
        <v>8</v>
      </c>
      <c r="AB388" s="67">
        <v>8</v>
      </c>
      <c r="AC388" s="67">
        <v>16</v>
      </c>
      <c r="AD388" s="67">
        <v>1</v>
      </c>
      <c r="AE388" s="67">
        <v>3</v>
      </c>
      <c r="AF388" s="67">
        <v>4</v>
      </c>
      <c r="AG388" s="67">
        <v>0</v>
      </c>
      <c r="AH388" s="67">
        <v>0</v>
      </c>
      <c r="AI388" s="68">
        <v>0</v>
      </c>
    </row>
    <row r="389" spans="1:35" x14ac:dyDescent="0.25">
      <c r="A389" s="55" t="s">
        <v>480</v>
      </c>
      <c r="B389" s="56" t="s">
        <v>16841</v>
      </c>
      <c r="C389" s="56" t="s">
        <v>2549</v>
      </c>
      <c r="D389" s="56" t="s">
        <v>17276</v>
      </c>
      <c r="E389" s="56" t="s">
        <v>11</v>
      </c>
      <c r="F389" s="56" t="s">
        <v>3</v>
      </c>
      <c r="G389" s="56" t="s">
        <v>16420</v>
      </c>
      <c r="H389" s="56" t="s">
        <v>4</v>
      </c>
      <c r="I389" s="67">
        <v>5</v>
      </c>
      <c r="J389" s="67">
        <v>2</v>
      </c>
      <c r="K389" s="67">
        <v>7</v>
      </c>
      <c r="L389" s="67">
        <v>5</v>
      </c>
      <c r="M389" s="67">
        <v>2</v>
      </c>
      <c r="N389" s="67">
        <v>7</v>
      </c>
      <c r="O389" s="67">
        <v>0</v>
      </c>
      <c r="P389" s="67">
        <v>2</v>
      </c>
      <c r="Q389" s="67">
        <v>2</v>
      </c>
      <c r="R389" s="67">
        <v>1</v>
      </c>
      <c r="S389" s="67">
        <v>1</v>
      </c>
      <c r="T389" s="67">
        <v>2</v>
      </c>
      <c r="U389" s="67">
        <v>0</v>
      </c>
      <c r="V389" s="67">
        <v>0</v>
      </c>
      <c r="W389" s="67">
        <v>0</v>
      </c>
      <c r="X389" s="67">
        <v>0</v>
      </c>
      <c r="Y389" s="67">
        <v>0</v>
      </c>
      <c r="Z389" s="67">
        <v>0</v>
      </c>
      <c r="AA389" s="67">
        <v>6</v>
      </c>
      <c r="AB389" s="67">
        <v>5</v>
      </c>
      <c r="AC389" s="67">
        <v>11</v>
      </c>
      <c r="AD389" s="67">
        <v>1</v>
      </c>
      <c r="AE389" s="67">
        <v>2</v>
      </c>
      <c r="AF389" s="67">
        <v>3</v>
      </c>
      <c r="AG389" s="67">
        <v>0</v>
      </c>
      <c r="AH389" s="67">
        <v>0</v>
      </c>
      <c r="AI389" s="68">
        <v>0</v>
      </c>
    </row>
    <row r="390" spans="1:35" x14ac:dyDescent="0.25">
      <c r="A390" s="55" t="s">
        <v>480</v>
      </c>
      <c r="B390" s="56" t="s">
        <v>16842</v>
      </c>
      <c r="C390" s="56" t="s">
        <v>2550</v>
      </c>
      <c r="D390" s="56" t="s">
        <v>17276</v>
      </c>
      <c r="E390" s="56" t="s">
        <v>11</v>
      </c>
      <c r="F390" s="56" t="s">
        <v>3</v>
      </c>
      <c r="G390" s="56" t="s">
        <v>16420</v>
      </c>
      <c r="H390" s="56" t="s">
        <v>4</v>
      </c>
      <c r="I390" s="67">
        <v>3</v>
      </c>
      <c r="J390" s="67">
        <v>8</v>
      </c>
      <c r="K390" s="67">
        <v>11</v>
      </c>
      <c r="L390" s="67">
        <v>3</v>
      </c>
      <c r="M390" s="67">
        <v>8</v>
      </c>
      <c r="N390" s="67">
        <v>11</v>
      </c>
      <c r="O390" s="67">
        <v>2</v>
      </c>
      <c r="P390" s="67">
        <v>3</v>
      </c>
      <c r="Q390" s="67">
        <v>5</v>
      </c>
      <c r="R390" s="67">
        <v>1</v>
      </c>
      <c r="S390" s="67">
        <v>3</v>
      </c>
      <c r="T390" s="67">
        <v>4</v>
      </c>
      <c r="U390" s="67">
        <v>0</v>
      </c>
      <c r="V390" s="67">
        <v>0</v>
      </c>
      <c r="W390" s="67">
        <v>0</v>
      </c>
      <c r="X390" s="67">
        <v>0</v>
      </c>
      <c r="Y390" s="67">
        <v>0</v>
      </c>
      <c r="Z390" s="67">
        <v>0</v>
      </c>
      <c r="AA390" s="67">
        <v>6</v>
      </c>
      <c r="AB390" s="67">
        <v>14</v>
      </c>
      <c r="AC390" s="67">
        <v>20</v>
      </c>
      <c r="AD390" s="67">
        <v>0</v>
      </c>
      <c r="AE390" s="67">
        <v>4</v>
      </c>
      <c r="AF390" s="67">
        <v>4</v>
      </c>
      <c r="AG390" s="67">
        <v>0</v>
      </c>
      <c r="AH390" s="67">
        <v>0</v>
      </c>
      <c r="AI390" s="68">
        <v>0</v>
      </c>
    </row>
    <row r="391" spans="1:35" x14ac:dyDescent="0.25">
      <c r="A391" s="55" t="s">
        <v>480</v>
      </c>
      <c r="B391" s="56" t="s">
        <v>16843</v>
      </c>
      <c r="C391" s="56" t="s">
        <v>2553</v>
      </c>
      <c r="D391" s="56" t="s">
        <v>17276</v>
      </c>
      <c r="E391" s="56" t="s">
        <v>11</v>
      </c>
      <c r="F391" s="56" t="s">
        <v>3</v>
      </c>
      <c r="G391" s="56" t="s">
        <v>16420</v>
      </c>
      <c r="H391" s="56" t="s">
        <v>4</v>
      </c>
      <c r="I391" s="67">
        <v>8</v>
      </c>
      <c r="J391" s="67">
        <v>7</v>
      </c>
      <c r="K391" s="67">
        <v>15</v>
      </c>
      <c r="L391" s="67">
        <v>8</v>
      </c>
      <c r="M391" s="67">
        <v>7</v>
      </c>
      <c r="N391" s="67">
        <v>15</v>
      </c>
      <c r="O391" s="67">
        <v>5</v>
      </c>
      <c r="P391" s="67">
        <v>2</v>
      </c>
      <c r="Q391" s="67">
        <v>7</v>
      </c>
      <c r="R391" s="67">
        <v>1</v>
      </c>
      <c r="S391" s="67">
        <v>1</v>
      </c>
      <c r="T391" s="67">
        <v>2</v>
      </c>
      <c r="U391" s="67">
        <v>0</v>
      </c>
      <c r="V391" s="67">
        <v>0</v>
      </c>
      <c r="W391" s="67">
        <v>0</v>
      </c>
      <c r="X391" s="67">
        <v>0</v>
      </c>
      <c r="Y391" s="67">
        <v>0</v>
      </c>
      <c r="Z391" s="67">
        <v>0</v>
      </c>
      <c r="AA391" s="67">
        <v>14</v>
      </c>
      <c r="AB391" s="67">
        <v>10</v>
      </c>
      <c r="AC391" s="67">
        <v>24</v>
      </c>
      <c r="AD391" s="67">
        <v>1</v>
      </c>
      <c r="AE391" s="67">
        <v>3</v>
      </c>
      <c r="AF391" s="67">
        <v>4</v>
      </c>
      <c r="AG391" s="67">
        <v>0</v>
      </c>
      <c r="AH391" s="67">
        <v>0</v>
      </c>
      <c r="AI391" s="68">
        <v>0</v>
      </c>
    </row>
    <row r="392" spans="1:35" x14ac:dyDescent="0.25">
      <c r="A392" s="55" t="s">
        <v>480</v>
      </c>
      <c r="B392" s="56" t="s">
        <v>16844</v>
      </c>
      <c r="C392" s="56" t="s">
        <v>2547</v>
      </c>
      <c r="D392" s="56" t="s">
        <v>17276</v>
      </c>
      <c r="E392" s="56" t="s">
        <v>11</v>
      </c>
      <c r="F392" s="56" t="s">
        <v>3</v>
      </c>
      <c r="G392" s="56" t="s">
        <v>16420</v>
      </c>
      <c r="H392" s="56" t="s">
        <v>4</v>
      </c>
      <c r="I392" s="67">
        <v>14</v>
      </c>
      <c r="J392" s="67">
        <v>20</v>
      </c>
      <c r="K392" s="67">
        <v>34</v>
      </c>
      <c r="L392" s="67">
        <v>14</v>
      </c>
      <c r="M392" s="67">
        <v>20</v>
      </c>
      <c r="N392" s="67">
        <v>34</v>
      </c>
      <c r="O392" s="67">
        <v>16</v>
      </c>
      <c r="P392" s="67">
        <v>11</v>
      </c>
      <c r="Q392" s="67">
        <v>27</v>
      </c>
      <c r="R392" s="67">
        <v>6</v>
      </c>
      <c r="S392" s="67">
        <v>14</v>
      </c>
      <c r="T392" s="67">
        <v>20</v>
      </c>
      <c r="U392" s="67">
        <v>0</v>
      </c>
      <c r="V392" s="67">
        <v>0</v>
      </c>
      <c r="W392" s="67">
        <v>0</v>
      </c>
      <c r="X392" s="67">
        <v>0</v>
      </c>
      <c r="Y392" s="67">
        <v>0</v>
      </c>
      <c r="Z392" s="67">
        <v>0</v>
      </c>
      <c r="AA392" s="67">
        <v>36</v>
      </c>
      <c r="AB392" s="67">
        <v>45</v>
      </c>
      <c r="AC392" s="67">
        <v>81</v>
      </c>
      <c r="AD392" s="67">
        <v>11</v>
      </c>
      <c r="AE392" s="67">
        <v>12</v>
      </c>
      <c r="AF392" s="67">
        <v>23</v>
      </c>
      <c r="AG392" s="67">
        <v>0</v>
      </c>
      <c r="AH392" s="67">
        <v>0</v>
      </c>
      <c r="AI392" s="68">
        <v>0</v>
      </c>
    </row>
    <row r="393" spans="1:35" x14ac:dyDescent="0.25">
      <c r="A393" s="55" t="s">
        <v>854</v>
      </c>
      <c r="B393" s="56" t="s">
        <v>16845</v>
      </c>
      <c r="C393" s="56" t="s">
        <v>2554</v>
      </c>
      <c r="D393" s="56" t="s">
        <v>17276</v>
      </c>
      <c r="E393" s="56" t="s">
        <v>11</v>
      </c>
      <c r="F393" s="56" t="s">
        <v>3</v>
      </c>
      <c r="G393" s="56" t="s">
        <v>16420</v>
      </c>
      <c r="H393" s="56" t="s">
        <v>4</v>
      </c>
      <c r="I393" s="67">
        <v>23</v>
      </c>
      <c r="J393" s="67">
        <v>21</v>
      </c>
      <c r="K393" s="67">
        <v>44</v>
      </c>
      <c r="L393" s="67">
        <v>23</v>
      </c>
      <c r="M393" s="67">
        <v>21</v>
      </c>
      <c r="N393" s="67">
        <v>44</v>
      </c>
      <c r="O393" s="67">
        <v>9</v>
      </c>
      <c r="P393" s="67">
        <v>10</v>
      </c>
      <c r="Q393" s="67">
        <v>19</v>
      </c>
      <c r="R393" s="67">
        <v>13</v>
      </c>
      <c r="S393" s="67">
        <v>10</v>
      </c>
      <c r="T393" s="67">
        <v>23</v>
      </c>
      <c r="U393" s="67">
        <v>0</v>
      </c>
      <c r="V393" s="67">
        <v>0</v>
      </c>
      <c r="W393" s="67">
        <v>0</v>
      </c>
      <c r="X393" s="67">
        <v>0</v>
      </c>
      <c r="Y393" s="67">
        <v>0</v>
      </c>
      <c r="Z393" s="67">
        <v>0</v>
      </c>
      <c r="AA393" s="67">
        <v>45</v>
      </c>
      <c r="AB393" s="67">
        <v>41</v>
      </c>
      <c r="AC393" s="67">
        <v>86</v>
      </c>
      <c r="AD393" s="67">
        <v>7</v>
      </c>
      <c r="AE393" s="67">
        <v>12</v>
      </c>
      <c r="AF393" s="67">
        <v>19</v>
      </c>
      <c r="AG393" s="67">
        <v>0</v>
      </c>
      <c r="AH393" s="67">
        <v>0</v>
      </c>
      <c r="AI393" s="68">
        <v>0</v>
      </c>
    </row>
    <row r="394" spans="1:35" x14ac:dyDescent="0.25">
      <c r="A394" s="55" t="s">
        <v>481</v>
      </c>
      <c r="B394" s="56" t="s">
        <v>16847</v>
      </c>
      <c r="C394" s="56" t="s">
        <v>2558</v>
      </c>
      <c r="D394" s="56" t="s">
        <v>17276</v>
      </c>
      <c r="E394" s="56" t="s">
        <v>11</v>
      </c>
      <c r="F394" s="56" t="s">
        <v>3</v>
      </c>
      <c r="G394" s="56" t="s">
        <v>16420</v>
      </c>
      <c r="H394" s="56" t="s">
        <v>4</v>
      </c>
      <c r="I394" s="67">
        <v>10</v>
      </c>
      <c r="J394" s="67">
        <v>7</v>
      </c>
      <c r="K394" s="67">
        <v>17</v>
      </c>
      <c r="L394" s="67">
        <v>10</v>
      </c>
      <c r="M394" s="67">
        <v>7</v>
      </c>
      <c r="N394" s="67">
        <v>17</v>
      </c>
      <c r="O394" s="67">
        <v>5</v>
      </c>
      <c r="P394" s="67">
        <v>7</v>
      </c>
      <c r="Q394" s="67">
        <v>12</v>
      </c>
      <c r="R394" s="67">
        <v>3</v>
      </c>
      <c r="S394" s="67">
        <v>4</v>
      </c>
      <c r="T394" s="67">
        <v>7</v>
      </c>
      <c r="U394" s="67">
        <v>0</v>
      </c>
      <c r="V394" s="67">
        <v>0</v>
      </c>
      <c r="W394" s="67">
        <v>0</v>
      </c>
      <c r="X394" s="67">
        <v>0</v>
      </c>
      <c r="Y394" s="67">
        <v>0</v>
      </c>
      <c r="Z394" s="67">
        <v>0</v>
      </c>
      <c r="AA394" s="67">
        <v>18</v>
      </c>
      <c r="AB394" s="67">
        <v>18</v>
      </c>
      <c r="AC394" s="67">
        <v>36</v>
      </c>
      <c r="AD394" s="67">
        <v>4</v>
      </c>
      <c r="AE394" s="67">
        <v>2</v>
      </c>
      <c r="AF394" s="67">
        <v>6</v>
      </c>
      <c r="AG394" s="67">
        <v>0</v>
      </c>
      <c r="AH394" s="67">
        <v>0</v>
      </c>
      <c r="AI394" s="68">
        <v>0</v>
      </c>
    </row>
    <row r="395" spans="1:35" x14ac:dyDescent="0.25">
      <c r="A395" s="55" t="s">
        <v>481</v>
      </c>
      <c r="B395" s="56" t="s">
        <v>16848</v>
      </c>
      <c r="C395" s="56" t="s">
        <v>2560</v>
      </c>
      <c r="D395" s="56" t="s">
        <v>17276</v>
      </c>
      <c r="E395" s="56" t="s">
        <v>11</v>
      </c>
      <c r="F395" s="56" t="s">
        <v>3</v>
      </c>
      <c r="G395" s="56" t="s">
        <v>16420</v>
      </c>
      <c r="H395" s="56" t="s">
        <v>4</v>
      </c>
      <c r="I395" s="67">
        <v>4</v>
      </c>
      <c r="J395" s="67">
        <v>1</v>
      </c>
      <c r="K395" s="67">
        <v>5</v>
      </c>
      <c r="L395" s="67">
        <v>4</v>
      </c>
      <c r="M395" s="67">
        <v>1</v>
      </c>
      <c r="N395" s="67">
        <v>5</v>
      </c>
      <c r="O395" s="67">
        <v>1</v>
      </c>
      <c r="P395" s="67">
        <v>6</v>
      </c>
      <c r="Q395" s="67">
        <v>7</v>
      </c>
      <c r="R395" s="67">
        <v>4</v>
      </c>
      <c r="S395" s="67">
        <v>2</v>
      </c>
      <c r="T395" s="67">
        <v>6</v>
      </c>
      <c r="U395" s="67">
        <v>0</v>
      </c>
      <c r="V395" s="67">
        <v>0</v>
      </c>
      <c r="W395" s="67">
        <v>0</v>
      </c>
      <c r="X395" s="67">
        <v>0</v>
      </c>
      <c r="Y395" s="67">
        <v>0</v>
      </c>
      <c r="Z395" s="67">
        <v>0</v>
      </c>
      <c r="AA395" s="67">
        <v>9</v>
      </c>
      <c r="AB395" s="67">
        <v>9</v>
      </c>
      <c r="AC395" s="67">
        <v>18</v>
      </c>
      <c r="AD395" s="67">
        <v>2</v>
      </c>
      <c r="AE395" s="67">
        <v>4</v>
      </c>
      <c r="AF395" s="67">
        <v>6</v>
      </c>
      <c r="AG395" s="67">
        <v>0</v>
      </c>
      <c r="AH395" s="67">
        <v>0</v>
      </c>
      <c r="AI395" s="68">
        <v>0</v>
      </c>
    </row>
    <row r="396" spans="1:35" x14ac:dyDescent="0.25">
      <c r="A396" s="55" t="s">
        <v>481</v>
      </c>
      <c r="B396" s="56" t="s">
        <v>16850</v>
      </c>
      <c r="C396" s="56" t="s">
        <v>2555</v>
      </c>
      <c r="D396" s="56" t="s">
        <v>17276</v>
      </c>
      <c r="E396" s="56" t="s">
        <v>11</v>
      </c>
      <c r="F396" s="56" t="s">
        <v>3</v>
      </c>
      <c r="G396" s="56" t="s">
        <v>16420</v>
      </c>
      <c r="H396" s="56" t="s">
        <v>4</v>
      </c>
      <c r="I396" s="67">
        <v>3</v>
      </c>
      <c r="J396" s="67">
        <v>1</v>
      </c>
      <c r="K396" s="67">
        <v>4</v>
      </c>
      <c r="L396" s="67">
        <v>3</v>
      </c>
      <c r="M396" s="67">
        <v>1</v>
      </c>
      <c r="N396" s="67">
        <v>4</v>
      </c>
      <c r="O396" s="67">
        <v>6</v>
      </c>
      <c r="P396" s="67">
        <v>2</v>
      </c>
      <c r="Q396" s="67">
        <v>8</v>
      </c>
      <c r="R396" s="67">
        <v>2</v>
      </c>
      <c r="S396" s="67">
        <v>2</v>
      </c>
      <c r="T396" s="67">
        <v>4</v>
      </c>
      <c r="U396" s="67">
        <v>0</v>
      </c>
      <c r="V396" s="67">
        <v>0</v>
      </c>
      <c r="W396" s="67">
        <v>0</v>
      </c>
      <c r="X396" s="67">
        <v>0</v>
      </c>
      <c r="Y396" s="67">
        <v>0</v>
      </c>
      <c r="Z396" s="67">
        <v>0</v>
      </c>
      <c r="AA396" s="67">
        <v>11</v>
      </c>
      <c r="AB396" s="67">
        <v>5</v>
      </c>
      <c r="AC396" s="67">
        <v>16</v>
      </c>
      <c r="AD396" s="67">
        <v>0</v>
      </c>
      <c r="AE396" s="67">
        <v>2</v>
      </c>
      <c r="AF396" s="67">
        <v>2</v>
      </c>
      <c r="AG396" s="67">
        <v>0</v>
      </c>
      <c r="AH396" s="67">
        <v>0</v>
      </c>
      <c r="AI396" s="68">
        <v>0</v>
      </c>
    </row>
    <row r="397" spans="1:35" x14ac:dyDescent="0.25">
      <c r="A397" s="55" t="s">
        <v>481</v>
      </c>
      <c r="B397" s="56" t="s">
        <v>16851</v>
      </c>
      <c r="C397" s="56" t="s">
        <v>2559</v>
      </c>
      <c r="D397" s="56" t="s">
        <v>17276</v>
      </c>
      <c r="E397" s="56" t="s">
        <v>11</v>
      </c>
      <c r="F397" s="56" t="s">
        <v>3</v>
      </c>
      <c r="G397" s="56" t="s">
        <v>16420</v>
      </c>
      <c r="H397" s="56" t="s">
        <v>4</v>
      </c>
      <c r="I397" s="67">
        <v>7</v>
      </c>
      <c r="J397" s="67">
        <v>10</v>
      </c>
      <c r="K397" s="67">
        <v>17</v>
      </c>
      <c r="L397" s="67">
        <v>7</v>
      </c>
      <c r="M397" s="67">
        <v>10</v>
      </c>
      <c r="N397" s="67">
        <v>17</v>
      </c>
      <c r="O397" s="67">
        <v>4</v>
      </c>
      <c r="P397" s="67">
        <v>4</v>
      </c>
      <c r="Q397" s="67">
        <v>8</v>
      </c>
      <c r="R397" s="67">
        <v>0</v>
      </c>
      <c r="S397" s="67">
        <v>4</v>
      </c>
      <c r="T397" s="67">
        <v>4</v>
      </c>
      <c r="U397" s="67">
        <v>0</v>
      </c>
      <c r="V397" s="67">
        <v>0</v>
      </c>
      <c r="W397" s="67">
        <v>0</v>
      </c>
      <c r="X397" s="67">
        <v>0</v>
      </c>
      <c r="Y397" s="67">
        <v>0</v>
      </c>
      <c r="Z397" s="67">
        <v>0</v>
      </c>
      <c r="AA397" s="67">
        <v>11</v>
      </c>
      <c r="AB397" s="67">
        <v>18</v>
      </c>
      <c r="AC397" s="67">
        <v>29</v>
      </c>
      <c r="AD397" s="67">
        <v>2</v>
      </c>
      <c r="AE397" s="67">
        <v>1</v>
      </c>
      <c r="AF397" s="67">
        <v>3</v>
      </c>
      <c r="AG397" s="67">
        <v>0</v>
      </c>
      <c r="AH397" s="67">
        <v>0</v>
      </c>
      <c r="AI397" s="68">
        <v>0</v>
      </c>
    </row>
    <row r="398" spans="1:35" x14ac:dyDescent="0.25">
      <c r="A398" s="55" t="s">
        <v>481</v>
      </c>
      <c r="B398" s="56" t="s">
        <v>16852</v>
      </c>
      <c r="C398" s="56" t="s">
        <v>2556</v>
      </c>
      <c r="D398" s="56" t="s">
        <v>17276</v>
      </c>
      <c r="E398" s="56" t="s">
        <v>11</v>
      </c>
      <c r="F398" s="56" t="s">
        <v>3</v>
      </c>
      <c r="G398" s="56" t="s">
        <v>16420</v>
      </c>
      <c r="H398" s="56" t="s">
        <v>4</v>
      </c>
      <c r="I398" s="67">
        <v>5</v>
      </c>
      <c r="J398" s="67">
        <v>4</v>
      </c>
      <c r="K398" s="67">
        <v>9</v>
      </c>
      <c r="L398" s="67">
        <v>5</v>
      </c>
      <c r="M398" s="67">
        <v>4</v>
      </c>
      <c r="N398" s="67">
        <v>9</v>
      </c>
      <c r="O398" s="67">
        <v>5</v>
      </c>
      <c r="P398" s="67">
        <v>0</v>
      </c>
      <c r="Q398" s="67">
        <v>5</v>
      </c>
      <c r="R398" s="67">
        <v>5</v>
      </c>
      <c r="S398" s="67">
        <v>2</v>
      </c>
      <c r="T398" s="67">
        <v>7</v>
      </c>
      <c r="U398" s="67">
        <v>0</v>
      </c>
      <c r="V398" s="67">
        <v>0</v>
      </c>
      <c r="W398" s="67">
        <v>0</v>
      </c>
      <c r="X398" s="67">
        <v>0</v>
      </c>
      <c r="Y398" s="67">
        <v>0</v>
      </c>
      <c r="Z398" s="67">
        <v>0</v>
      </c>
      <c r="AA398" s="67">
        <v>15</v>
      </c>
      <c r="AB398" s="67">
        <v>6</v>
      </c>
      <c r="AC398" s="67">
        <v>21</v>
      </c>
      <c r="AD398" s="67">
        <v>2</v>
      </c>
      <c r="AE398" s="67">
        <v>4</v>
      </c>
      <c r="AF398" s="67">
        <v>6</v>
      </c>
      <c r="AG398" s="67">
        <v>0</v>
      </c>
      <c r="AH398" s="67">
        <v>0</v>
      </c>
      <c r="AI398" s="68">
        <v>0</v>
      </c>
    </row>
    <row r="399" spans="1:35" x14ac:dyDescent="0.25">
      <c r="A399" s="55" t="s">
        <v>481</v>
      </c>
      <c r="B399" s="56" t="s">
        <v>16853</v>
      </c>
      <c r="C399" s="56" t="s">
        <v>2557</v>
      </c>
      <c r="D399" s="56" t="s">
        <v>17276</v>
      </c>
      <c r="E399" s="56" t="s">
        <v>11</v>
      </c>
      <c r="F399" s="56" t="s">
        <v>3</v>
      </c>
      <c r="G399" s="56" t="s">
        <v>16420</v>
      </c>
      <c r="H399" s="56" t="s">
        <v>4</v>
      </c>
      <c r="I399" s="67">
        <v>4</v>
      </c>
      <c r="J399" s="67">
        <v>2</v>
      </c>
      <c r="K399" s="67">
        <v>6</v>
      </c>
      <c r="L399" s="67">
        <v>4</v>
      </c>
      <c r="M399" s="67">
        <v>2</v>
      </c>
      <c r="N399" s="67">
        <v>6</v>
      </c>
      <c r="O399" s="67">
        <v>1</v>
      </c>
      <c r="P399" s="67">
        <v>2</v>
      </c>
      <c r="Q399" s="67">
        <v>3</v>
      </c>
      <c r="R399" s="67">
        <v>0</v>
      </c>
      <c r="S399" s="67">
        <v>2</v>
      </c>
      <c r="T399" s="67">
        <v>2</v>
      </c>
      <c r="U399" s="67">
        <v>0</v>
      </c>
      <c r="V399" s="67">
        <v>0</v>
      </c>
      <c r="W399" s="67">
        <v>0</v>
      </c>
      <c r="X399" s="67">
        <v>0</v>
      </c>
      <c r="Y399" s="67">
        <v>0</v>
      </c>
      <c r="Z399" s="67">
        <v>0</v>
      </c>
      <c r="AA399" s="67">
        <v>5</v>
      </c>
      <c r="AB399" s="67">
        <v>6</v>
      </c>
      <c r="AC399" s="67">
        <v>11</v>
      </c>
      <c r="AD399" s="67">
        <v>3</v>
      </c>
      <c r="AE399" s="67">
        <v>5</v>
      </c>
      <c r="AF399" s="67">
        <v>8</v>
      </c>
      <c r="AG399" s="67">
        <v>0</v>
      </c>
      <c r="AH399" s="67">
        <v>0</v>
      </c>
      <c r="AI399" s="68">
        <v>0</v>
      </c>
    </row>
    <row r="400" spans="1:35" x14ac:dyDescent="0.25">
      <c r="A400" s="55" t="s">
        <v>482</v>
      </c>
      <c r="B400" s="56" t="s">
        <v>16854</v>
      </c>
      <c r="C400" s="56" t="s">
        <v>2563</v>
      </c>
      <c r="D400" s="56" t="s">
        <v>17276</v>
      </c>
      <c r="E400" s="56" t="s">
        <v>11</v>
      </c>
      <c r="F400" s="56" t="s">
        <v>3</v>
      </c>
      <c r="G400" s="56" t="s">
        <v>16420</v>
      </c>
      <c r="H400" s="56" t="s">
        <v>4</v>
      </c>
      <c r="I400" s="67">
        <v>3</v>
      </c>
      <c r="J400" s="67">
        <v>4</v>
      </c>
      <c r="K400" s="67">
        <v>7</v>
      </c>
      <c r="L400" s="67">
        <v>3</v>
      </c>
      <c r="M400" s="67">
        <v>4</v>
      </c>
      <c r="N400" s="67">
        <v>7</v>
      </c>
      <c r="O400" s="67">
        <v>2</v>
      </c>
      <c r="P400" s="67">
        <v>3</v>
      </c>
      <c r="Q400" s="67">
        <v>5</v>
      </c>
      <c r="R400" s="67">
        <v>2</v>
      </c>
      <c r="S400" s="67">
        <v>4</v>
      </c>
      <c r="T400" s="67">
        <v>6</v>
      </c>
      <c r="U400" s="67">
        <v>0</v>
      </c>
      <c r="V400" s="67">
        <v>0</v>
      </c>
      <c r="W400" s="67">
        <v>0</v>
      </c>
      <c r="X400" s="67">
        <v>0</v>
      </c>
      <c r="Y400" s="67">
        <v>0</v>
      </c>
      <c r="Z400" s="67">
        <v>0</v>
      </c>
      <c r="AA400" s="67">
        <v>7</v>
      </c>
      <c r="AB400" s="67">
        <v>11</v>
      </c>
      <c r="AC400" s="67">
        <v>18</v>
      </c>
      <c r="AD400" s="67">
        <v>0</v>
      </c>
      <c r="AE400" s="67">
        <v>2</v>
      </c>
      <c r="AF400" s="67">
        <v>2</v>
      </c>
      <c r="AG400" s="67">
        <v>0</v>
      </c>
      <c r="AH400" s="67">
        <v>0</v>
      </c>
      <c r="AI400" s="68">
        <v>0</v>
      </c>
    </row>
    <row r="401" spans="1:35" x14ac:dyDescent="0.25">
      <c r="A401" s="55" t="s">
        <v>483</v>
      </c>
      <c r="B401" s="56" t="s">
        <v>16855</v>
      </c>
      <c r="C401" s="56" t="s">
        <v>2565</v>
      </c>
      <c r="D401" s="56" t="s">
        <v>17276</v>
      </c>
      <c r="E401" s="56" t="s">
        <v>11</v>
      </c>
      <c r="F401" s="56" t="s">
        <v>3</v>
      </c>
      <c r="G401" s="56" t="s">
        <v>16420</v>
      </c>
      <c r="H401" s="56" t="s">
        <v>4</v>
      </c>
      <c r="I401" s="67">
        <v>6</v>
      </c>
      <c r="J401" s="67">
        <v>5</v>
      </c>
      <c r="K401" s="67">
        <v>11</v>
      </c>
      <c r="L401" s="67">
        <v>6</v>
      </c>
      <c r="M401" s="67">
        <v>5</v>
      </c>
      <c r="N401" s="67">
        <v>11</v>
      </c>
      <c r="O401" s="67">
        <v>3</v>
      </c>
      <c r="P401" s="67">
        <v>7</v>
      </c>
      <c r="Q401" s="67">
        <v>10</v>
      </c>
      <c r="R401" s="67">
        <v>3</v>
      </c>
      <c r="S401" s="67">
        <v>1</v>
      </c>
      <c r="T401" s="67">
        <v>4</v>
      </c>
      <c r="U401" s="67">
        <v>0</v>
      </c>
      <c r="V401" s="67">
        <v>0</v>
      </c>
      <c r="W401" s="67">
        <v>0</v>
      </c>
      <c r="X401" s="67">
        <v>0</v>
      </c>
      <c r="Y401" s="67">
        <v>0</v>
      </c>
      <c r="Z401" s="67">
        <v>0</v>
      </c>
      <c r="AA401" s="67">
        <v>12</v>
      </c>
      <c r="AB401" s="67">
        <v>13</v>
      </c>
      <c r="AC401" s="67">
        <v>25</v>
      </c>
      <c r="AD401" s="67">
        <v>10</v>
      </c>
      <c r="AE401" s="67">
        <v>9</v>
      </c>
      <c r="AF401" s="67">
        <v>19</v>
      </c>
      <c r="AG401" s="67">
        <v>0</v>
      </c>
      <c r="AH401" s="67">
        <v>0</v>
      </c>
      <c r="AI401" s="68">
        <v>0</v>
      </c>
    </row>
    <row r="402" spans="1:35" x14ac:dyDescent="0.25">
      <c r="A402" s="55" t="s">
        <v>483</v>
      </c>
      <c r="B402" s="56" t="s">
        <v>16856</v>
      </c>
      <c r="C402" s="56" t="s">
        <v>2568</v>
      </c>
      <c r="D402" s="56" t="s">
        <v>17276</v>
      </c>
      <c r="E402" s="56" t="s">
        <v>11</v>
      </c>
      <c r="F402" s="56" t="s">
        <v>3</v>
      </c>
      <c r="G402" s="56" t="s">
        <v>16420</v>
      </c>
      <c r="H402" s="56" t="s">
        <v>4</v>
      </c>
      <c r="I402" s="67">
        <v>2</v>
      </c>
      <c r="J402" s="67">
        <v>13</v>
      </c>
      <c r="K402" s="67">
        <v>15</v>
      </c>
      <c r="L402" s="67">
        <v>2</v>
      </c>
      <c r="M402" s="67">
        <v>13</v>
      </c>
      <c r="N402" s="67">
        <v>15</v>
      </c>
      <c r="O402" s="67">
        <v>4</v>
      </c>
      <c r="P402" s="67">
        <v>4</v>
      </c>
      <c r="Q402" s="67">
        <v>8</v>
      </c>
      <c r="R402" s="67">
        <v>2</v>
      </c>
      <c r="S402" s="67">
        <v>1</v>
      </c>
      <c r="T402" s="67">
        <v>3</v>
      </c>
      <c r="U402" s="67">
        <v>0</v>
      </c>
      <c r="V402" s="67">
        <v>0</v>
      </c>
      <c r="W402" s="67">
        <v>0</v>
      </c>
      <c r="X402" s="67">
        <v>0</v>
      </c>
      <c r="Y402" s="67">
        <v>0</v>
      </c>
      <c r="Z402" s="67">
        <v>0</v>
      </c>
      <c r="AA402" s="67">
        <v>8</v>
      </c>
      <c r="AB402" s="67">
        <v>18</v>
      </c>
      <c r="AC402" s="67">
        <v>26</v>
      </c>
      <c r="AD402" s="67">
        <v>3</v>
      </c>
      <c r="AE402" s="67">
        <v>4</v>
      </c>
      <c r="AF402" s="67">
        <v>7</v>
      </c>
      <c r="AG402" s="67">
        <v>0</v>
      </c>
      <c r="AH402" s="67">
        <v>0</v>
      </c>
      <c r="AI402" s="68">
        <v>0</v>
      </c>
    </row>
    <row r="403" spans="1:35" x14ac:dyDescent="0.25">
      <c r="A403" s="55" t="s">
        <v>483</v>
      </c>
      <c r="B403" s="56" t="s">
        <v>16858</v>
      </c>
      <c r="C403" s="56" t="s">
        <v>2567</v>
      </c>
      <c r="D403" s="56" t="s">
        <v>17276</v>
      </c>
      <c r="E403" s="56" t="s">
        <v>11</v>
      </c>
      <c r="F403" s="56" t="s">
        <v>3</v>
      </c>
      <c r="G403" s="56" t="s">
        <v>16420</v>
      </c>
      <c r="H403" s="56" t="s">
        <v>4</v>
      </c>
      <c r="I403" s="67">
        <v>6</v>
      </c>
      <c r="J403" s="67">
        <v>2</v>
      </c>
      <c r="K403" s="67">
        <v>8</v>
      </c>
      <c r="L403" s="67">
        <v>6</v>
      </c>
      <c r="M403" s="67">
        <v>2</v>
      </c>
      <c r="N403" s="67">
        <v>8</v>
      </c>
      <c r="O403" s="67">
        <v>6</v>
      </c>
      <c r="P403" s="67">
        <v>6</v>
      </c>
      <c r="Q403" s="67">
        <v>12</v>
      </c>
      <c r="R403" s="67">
        <v>4</v>
      </c>
      <c r="S403" s="67">
        <v>5</v>
      </c>
      <c r="T403" s="67">
        <v>9</v>
      </c>
      <c r="U403" s="67">
        <v>0</v>
      </c>
      <c r="V403" s="67">
        <v>0</v>
      </c>
      <c r="W403" s="67">
        <v>0</v>
      </c>
      <c r="X403" s="67">
        <v>0</v>
      </c>
      <c r="Y403" s="67">
        <v>0</v>
      </c>
      <c r="Z403" s="67">
        <v>0</v>
      </c>
      <c r="AA403" s="67">
        <v>16</v>
      </c>
      <c r="AB403" s="67">
        <v>13</v>
      </c>
      <c r="AC403" s="67">
        <v>29</v>
      </c>
      <c r="AD403" s="67">
        <v>0</v>
      </c>
      <c r="AE403" s="67">
        <v>1</v>
      </c>
      <c r="AF403" s="67">
        <v>1</v>
      </c>
      <c r="AG403" s="67">
        <v>0</v>
      </c>
      <c r="AH403" s="67">
        <v>0</v>
      </c>
      <c r="AI403" s="68">
        <v>0</v>
      </c>
    </row>
    <row r="404" spans="1:35" x14ac:dyDescent="0.25">
      <c r="A404" s="55" t="s">
        <v>486</v>
      </c>
      <c r="B404" s="56" t="s">
        <v>16859</v>
      </c>
      <c r="C404" s="56" t="s">
        <v>2574</v>
      </c>
      <c r="D404" s="56" t="s">
        <v>17276</v>
      </c>
      <c r="E404" s="56" t="s">
        <v>11</v>
      </c>
      <c r="F404" s="56" t="s">
        <v>3</v>
      </c>
      <c r="G404" s="56" t="s">
        <v>16420</v>
      </c>
      <c r="H404" s="56" t="s">
        <v>4</v>
      </c>
      <c r="I404" s="67">
        <v>5</v>
      </c>
      <c r="J404" s="67">
        <v>3</v>
      </c>
      <c r="K404" s="67">
        <v>8</v>
      </c>
      <c r="L404" s="67">
        <v>5</v>
      </c>
      <c r="M404" s="67">
        <v>3</v>
      </c>
      <c r="N404" s="67">
        <v>8</v>
      </c>
      <c r="O404" s="67">
        <v>3</v>
      </c>
      <c r="P404" s="67">
        <v>5</v>
      </c>
      <c r="Q404" s="67">
        <v>8</v>
      </c>
      <c r="R404" s="67">
        <v>3</v>
      </c>
      <c r="S404" s="67">
        <v>2</v>
      </c>
      <c r="T404" s="67">
        <v>5</v>
      </c>
      <c r="U404" s="67">
        <v>0</v>
      </c>
      <c r="V404" s="67">
        <v>0</v>
      </c>
      <c r="W404" s="67">
        <v>0</v>
      </c>
      <c r="X404" s="67">
        <v>0</v>
      </c>
      <c r="Y404" s="67">
        <v>0</v>
      </c>
      <c r="Z404" s="67">
        <v>0</v>
      </c>
      <c r="AA404" s="67">
        <v>11</v>
      </c>
      <c r="AB404" s="67">
        <v>10</v>
      </c>
      <c r="AC404" s="67">
        <v>21</v>
      </c>
      <c r="AD404" s="67">
        <v>2</v>
      </c>
      <c r="AE404" s="67">
        <v>2</v>
      </c>
      <c r="AF404" s="67">
        <v>4</v>
      </c>
      <c r="AG404" s="67">
        <v>0</v>
      </c>
      <c r="AH404" s="67">
        <v>0</v>
      </c>
      <c r="AI404" s="68">
        <v>0</v>
      </c>
    </row>
    <row r="405" spans="1:35" x14ac:dyDescent="0.25">
      <c r="A405" s="55" t="s">
        <v>16453</v>
      </c>
      <c r="B405" s="56" t="s">
        <v>16860</v>
      </c>
      <c r="C405" s="56" t="s">
        <v>2575</v>
      </c>
      <c r="D405" s="56" t="s">
        <v>17276</v>
      </c>
      <c r="E405" s="56" t="s">
        <v>11</v>
      </c>
      <c r="F405" s="56" t="s">
        <v>3</v>
      </c>
      <c r="G405" s="56" t="s">
        <v>16420</v>
      </c>
      <c r="H405" s="56" t="s">
        <v>4</v>
      </c>
      <c r="I405" s="67">
        <v>7</v>
      </c>
      <c r="J405" s="67">
        <v>1</v>
      </c>
      <c r="K405" s="67">
        <v>8</v>
      </c>
      <c r="L405" s="67">
        <v>7</v>
      </c>
      <c r="M405" s="67">
        <v>1</v>
      </c>
      <c r="N405" s="67">
        <v>8</v>
      </c>
      <c r="O405" s="67">
        <v>3</v>
      </c>
      <c r="P405" s="67">
        <v>5</v>
      </c>
      <c r="Q405" s="67">
        <v>8</v>
      </c>
      <c r="R405" s="67">
        <v>5</v>
      </c>
      <c r="S405" s="67">
        <v>5</v>
      </c>
      <c r="T405" s="67">
        <v>10</v>
      </c>
      <c r="U405" s="67">
        <v>0</v>
      </c>
      <c r="V405" s="67">
        <v>0</v>
      </c>
      <c r="W405" s="67">
        <v>0</v>
      </c>
      <c r="X405" s="67">
        <v>0</v>
      </c>
      <c r="Y405" s="67">
        <v>0</v>
      </c>
      <c r="Z405" s="67">
        <v>0</v>
      </c>
      <c r="AA405" s="67">
        <v>15</v>
      </c>
      <c r="AB405" s="67">
        <v>11</v>
      </c>
      <c r="AC405" s="67">
        <v>26</v>
      </c>
      <c r="AD405" s="67">
        <v>3</v>
      </c>
      <c r="AE405" s="67">
        <v>2</v>
      </c>
      <c r="AF405" s="67">
        <v>5</v>
      </c>
      <c r="AG405" s="67">
        <v>0</v>
      </c>
      <c r="AH405" s="67">
        <v>0</v>
      </c>
      <c r="AI405" s="68">
        <v>0</v>
      </c>
    </row>
    <row r="406" spans="1:35" x14ac:dyDescent="0.25">
      <c r="A406" s="55" t="s">
        <v>16453</v>
      </c>
      <c r="B406" s="56" t="s">
        <v>16861</v>
      </c>
      <c r="C406" s="56" t="s">
        <v>2576</v>
      </c>
      <c r="D406" s="56" t="s">
        <v>17276</v>
      </c>
      <c r="E406" s="56" t="s">
        <v>11</v>
      </c>
      <c r="F406" s="56" t="s">
        <v>3</v>
      </c>
      <c r="G406" s="56" t="s">
        <v>16420</v>
      </c>
      <c r="H406" s="56" t="s">
        <v>4</v>
      </c>
      <c r="I406" s="67">
        <v>7</v>
      </c>
      <c r="J406" s="67">
        <v>4</v>
      </c>
      <c r="K406" s="67">
        <v>11</v>
      </c>
      <c r="L406" s="67">
        <v>7</v>
      </c>
      <c r="M406" s="67">
        <v>4</v>
      </c>
      <c r="N406" s="67">
        <v>11</v>
      </c>
      <c r="O406" s="67">
        <v>2</v>
      </c>
      <c r="P406" s="67">
        <v>2</v>
      </c>
      <c r="Q406" s="67">
        <v>4</v>
      </c>
      <c r="R406" s="67">
        <v>1</v>
      </c>
      <c r="S406" s="67">
        <v>4</v>
      </c>
      <c r="T406" s="67">
        <v>5</v>
      </c>
      <c r="U406" s="67">
        <v>0</v>
      </c>
      <c r="V406" s="67">
        <v>0</v>
      </c>
      <c r="W406" s="67">
        <v>0</v>
      </c>
      <c r="X406" s="67">
        <v>0</v>
      </c>
      <c r="Y406" s="67">
        <v>0</v>
      </c>
      <c r="Z406" s="67">
        <v>0</v>
      </c>
      <c r="AA406" s="67">
        <v>10</v>
      </c>
      <c r="AB406" s="67">
        <v>10</v>
      </c>
      <c r="AC406" s="67">
        <v>20</v>
      </c>
      <c r="AD406" s="67">
        <v>3</v>
      </c>
      <c r="AE406" s="67">
        <v>2</v>
      </c>
      <c r="AF406" s="67">
        <v>5</v>
      </c>
      <c r="AG406" s="67">
        <v>0</v>
      </c>
      <c r="AH406" s="67">
        <v>0</v>
      </c>
      <c r="AI406" s="68">
        <v>0</v>
      </c>
    </row>
    <row r="407" spans="1:35" x14ac:dyDescent="0.25">
      <c r="A407" s="55" t="s">
        <v>16462</v>
      </c>
      <c r="B407" s="56" t="s">
        <v>16862</v>
      </c>
      <c r="C407" s="56" t="s">
        <v>2578</v>
      </c>
      <c r="D407" s="56" t="s">
        <v>17276</v>
      </c>
      <c r="E407" s="56" t="s">
        <v>11</v>
      </c>
      <c r="F407" s="56" t="s">
        <v>3</v>
      </c>
      <c r="G407" s="56" t="s">
        <v>16420</v>
      </c>
      <c r="H407" s="56" t="s">
        <v>4</v>
      </c>
      <c r="I407" s="67">
        <v>16</v>
      </c>
      <c r="J407" s="67">
        <v>18</v>
      </c>
      <c r="K407" s="67">
        <v>34</v>
      </c>
      <c r="L407" s="67">
        <v>16</v>
      </c>
      <c r="M407" s="67">
        <v>19</v>
      </c>
      <c r="N407" s="67">
        <v>35</v>
      </c>
      <c r="O407" s="67">
        <v>10</v>
      </c>
      <c r="P407" s="67">
        <v>15</v>
      </c>
      <c r="Q407" s="67">
        <v>25</v>
      </c>
      <c r="R407" s="67">
        <v>6</v>
      </c>
      <c r="S407" s="67">
        <v>20</v>
      </c>
      <c r="T407" s="67">
        <v>26</v>
      </c>
      <c r="U407" s="67">
        <v>0</v>
      </c>
      <c r="V407" s="67">
        <v>0</v>
      </c>
      <c r="W407" s="67">
        <v>0</v>
      </c>
      <c r="X407" s="67">
        <v>0</v>
      </c>
      <c r="Y407" s="67">
        <v>0</v>
      </c>
      <c r="Z407" s="67">
        <v>0</v>
      </c>
      <c r="AA407" s="67">
        <v>32</v>
      </c>
      <c r="AB407" s="67">
        <v>54</v>
      </c>
      <c r="AC407" s="67">
        <v>86</v>
      </c>
      <c r="AD407" s="67">
        <v>4</v>
      </c>
      <c r="AE407" s="67">
        <v>11</v>
      </c>
      <c r="AF407" s="67">
        <v>15</v>
      </c>
      <c r="AG407" s="67">
        <v>0</v>
      </c>
      <c r="AH407" s="67">
        <v>0</v>
      </c>
      <c r="AI407" s="68">
        <v>0</v>
      </c>
    </row>
    <row r="408" spans="1:35" x14ac:dyDescent="0.25">
      <c r="A408" s="55" t="s">
        <v>16703</v>
      </c>
      <c r="B408" s="56" t="s">
        <v>16864</v>
      </c>
      <c r="C408" s="56" t="s">
        <v>2602</v>
      </c>
      <c r="D408" s="56" t="s">
        <v>17276</v>
      </c>
      <c r="E408" s="56" t="s">
        <v>11</v>
      </c>
      <c r="F408" s="56" t="s">
        <v>3</v>
      </c>
      <c r="G408" s="56" t="s">
        <v>16420</v>
      </c>
      <c r="H408" s="56" t="s">
        <v>4</v>
      </c>
      <c r="I408" s="67">
        <v>0</v>
      </c>
      <c r="J408" s="67">
        <v>1</v>
      </c>
      <c r="K408" s="67">
        <v>1</v>
      </c>
      <c r="L408" s="67">
        <v>0</v>
      </c>
      <c r="M408" s="67">
        <v>1</v>
      </c>
      <c r="N408" s="67">
        <v>1</v>
      </c>
      <c r="O408" s="67">
        <v>10</v>
      </c>
      <c r="P408" s="67">
        <v>2</v>
      </c>
      <c r="Q408" s="67">
        <v>12</v>
      </c>
      <c r="R408" s="67">
        <v>1</v>
      </c>
      <c r="S408" s="67">
        <v>1</v>
      </c>
      <c r="T408" s="67">
        <v>2</v>
      </c>
      <c r="U408" s="67">
        <v>0</v>
      </c>
      <c r="V408" s="67">
        <v>0</v>
      </c>
      <c r="W408" s="67">
        <v>0</v>
      </c>
      <c r="X408" s="67">
        <v>0</v>
      </c>
      <c r="Y408" s="67">
        <v>0</v>
      </c>
      <c r="Z408" s="67">
        <v>0</v>
      </c>
      <c r="AA408" s="67">
        <v>11</v>
      </c>
      <c r="AB408" s="67">
        <v>4</v>
      </c>
      <c r="AC408" s="67">
        <v>15</v>
      </c>
      <c r="AD408" s="67">
        <v>8</v>
      </c>
      <c r="AE408" s="67">
        <v>0</v>
      </c>
      <c r="AF408" s="67">
        <v>8</v>
      </c>
      <c r="AG408" s="67">
        <v>0</v>
      </c>
      <c r="AH408" s="67">
        <v>0</v>
      </c>
      <c r="AI408" s="68">
        <v>0</v>
      </c>
    </row>
    <row r="409" spans="1:35" x14ac:dyDescent="0.25">
      <c r="A409" s="55" t="s">
        <v>489</v>
      </c>
      <c r="B409" s="56" t="s">
        <v>16866</v>
      </c>
      <c r="C409" s="56" t="s">
        <v>2604</v>
      </c>
      <c r="D409" s="56" t="s">
        <v>17276</v>
      </c>
      <c r="E409" s="56" t="s">
        <v>11</v>
      </c>
      <c r="F409" s="56" t="s">
        <v>3</v>
      </c>
      <c r="G409" s="56" t="s">
        <v>16420</v>
      </c>
      <c r="H409" s="56" t="s">
        <v>4</v>
      </c>
      <c r="I409" s="67">
        <v>5</v>
      </c>
      <c r="J409" s="67">
        <v>1</v>
      </c>
      <c r="K409" s="67">
        <v>6</v>
      </c>
      <c r="L409" s="67">
        <v>5</v>
      </c>
      <c r="M409" s="67">
        <v>1</v>
      </c>
      <c r="N409" s="67">
        <v>6</v>
      </c>
      <c r="O409" s="67">
        <v>10</v>
      </c>
      <c r="P409" s="67">
        <v>4</v>
      </c>
      <c r="Q409" s="67">
        <v>14</v>
      </c>
      <c r="R409" s="67">
        <v>2</v>
      </c>
      <c r="S409" s="67">
        <v>1</v>
      </c>
      <c r="T409" s="67">
        <v>3</v>
      </c>
      <c r="U409" s="67">
        <v>0</v>
      </c>
      <c r="V409" s="67">
        <v>0</v>
      </c>
      <c r="W409" s="67">
        <v>0</v>
      </c>
      <c r="X409" s="67">
        <v>0</v>
      </c>
      <c r="Y409" s="67">
        <v>0</v>
      </c>
      <c r="Z409" s="67">
        <v>0</v>
      </c>
      <c r="AA409" s="67">
        <v>17</v>
      </c>
      <c r="AB409" s="67">
        <v>6</v>
      </c>
      <c r="AC409" s="67">
        <v>23</v>
      </c>
      <c r="AD409" s="67">
        <v>2</v>
      </c>
      <c r="AE409" s="67">
        <v>5</v>
      </c>
      <c r="AF409" s="67">
        <v>7</v>
      </c>
      <c r="AG409" s="67">
        <v>0</v>
      </c>
      <c r="AH409" s="67">
        <v>0</v>
      </c>
      <c r="AI409" s="68">
        <v>0</v>
      </c>
    </row>
    <row r="410" spans="1:35" x14ac:dyDescent="0.25">
      <c r="A410" s="55" t="s">
        <v>489</v>
      </c>
      <c r="B410" s="56" t="s">
        <v>16867</v>
      </c>
      <c r="C410" s="56" t="s">
        <v>2606</v>
      </c>
      <c r="D410" s="56" t="s">
        <v>17276</v>
      </c>
      <c r="E410" s="56" t="s">
        <v>11</v>
      </c>
      <c r="F410" s="56" t="s">
        <v>3</v>
      </c>
      <c r="G410" s="56" t="s">
        <v>16420</v>
      </c>
      <c r="H410" s="56" t="s">
        <v>4</v>
      </c>
      <c r="I410" s="67">
        <v>6</v>
      </c>
      <c r="J410" s="67">
        <v>1</v>
      </c>
      <c r="K410" s="67">
        <v>7</v>
      </c>
      <c r="L410" s="67">
        <v>6</v>
      </c>
      <c r="M410" s="67">
        <v>1</v>
      </c>
      <c r="N410" s="67">
        <v>7</v>
      </c>
      <c r="O410" s="67">
        <v>4</v>
      </c>
      <c r="P410" s="67">
        <v>6</v>
      </c>
      <c r="Q410" s="67">
        <v>10</v>
      </c>
      <c r="R410" s="67">
        <v>1</v>
      </c>
      <c r="S410" s="67">
        <v>1</v>
      </c>
      <c r="T410" s="67">
        <v>2</v>
      </c>
      <c r="U410" s="67">
        <v>0</v>
      </c>
      <c r="V410" s="67">
        <v>0</v>
      </c>
      <c r="W410" s="67">
        <v>0</v>
      </c>
      <c r="X410" s="67">
        <v>0</v>
      </c>
      <c r="Y410" s="67">
        <v>0</v>
      </c>
      <c r="Z410" s="67">
        <v>0</v>
      </c>
      <c r="AA410" s="67">
        <v>11</v>
      </c>
      <c r="AB410" s="67">
        <v>8</v>
      </c>
      <c r="AC410" s="67">
        <v>19</v>
      </c>
      <c r="AD410" s="67">
        <v>1</v>
      </c>
      <c r="AE410" s="67">
        <v>2</v>
      </c>
      <c r="AF410" s="67">
        <v>3</v>
      </c>
      <c r="AG410" s="67">
        <v>0</v>
      </c>
      <c r="AH410" s="67">
        <v>0</v>
      </c>
      <c r="AI410" s="68">
        <v>0</v>
      </c>
    </row>
    <row r="411" spans="1:35" x14ac:dyDescent="0.25">
      <c r="A411" s="55" t="s">
        <v>493</v>
      </c>
      <c r="B411" s="56" t="s">
        <v>16870</v>
      </c>
      <c r="C411" s="56" t="s">
        <v>2611</v>
      </c>
      <c r="D411" s="56" t="s">
        <v>17276</v>
      </c>
      <c r="E411" s="56" t="s">
        <v>11</v>
      </c>
      <c r="F411" s="56" t="s">
        <v>3</v>
      </c>
      <c r="G411" s="56" t="s">
        <v>16420</v>
      </c>
      <c r="H411" s="56" t="s">
        <v>4</v>
      </c>
      <c r="I411" s="67">
        <v>13</v>
      </c>
      <c r="J411" s="67">
        <v>16</v>
      </c>
      <c r="K411" s="67">
        <v>29</v>
      </c>
      <c r="L411" s="67">
        <v>13</v>
      </c>
      <c r="M411" s="67">
        <v>16</v>
      </c>
      <c r="N411" s="67">
        <v>29</v>
      </c>
      <c r="O411" s="67">
        <v>10</v>
      </c>
      <c r="P411" s="67">
        <v>19</v>
      </c>
      <c r="Q411" s="67">
        <v>29</v>
      </c>
      <c r="R411" s="67">
        <v>0</v>
      </c>
      <c r="S411" s="67">
        <v>7</v>
      </c>
      <c r="T411" s="67">
        <v>7</v>
      </c>
      <c r="U411" s="67">
        <v>0</v>
      </c>
      <c r="V411" s="67">
        <v>0</v>
      </c>
      <c r="W411" s="67">
        <v>0</v>
      </c>
      <c r="X411" s="67">
        <v>0</v>
      </c>
      <c r="Y411" s="67">
        <v>0</v>
      </c>
      <c r="Z411" s="67">
        <v>0</v>
      </c>
      <c r="AA411" s="67">
        <v>23</v>
      </c>
      <c r="AB411" s="67">
        <v>42</v>
      </c>
      <c r="AC411" s="67">
        <v>65</v>
      </c>
      <c r="AD411" s="67">
        <v>3</v>
      </c>
      <c r="AE411" s="67">
        <v>8</v>
      </c>
      <c r="AF411" s="67">
        <v>11</v>
      </c>
      <c r="AG411" s="67">
        <v>0</v>
      </c>
      <c r="AH411" s="67">
        <v>0</v>
      </c>
      <c r="AI411" s="68">
        <v>0</v>
      </c>
    </row>
    <row r="412" spans="1:35" x14ac:dyDescent="0.25">
      <c r="A412" s="55" t="s">
        <v>494</v>
      </c>
      <c r="B412" s="56" t="s">
        <v>16871</v>
      </c>
      <c r="C412" s="56" t="s">
        <v>2613</v>
      </c>
      <c r="D412" s="56" t="s">
        <v>17276</v>
      </c>
      <c r="E412" s="56" t="s">
        <v>11</v>
      </c>
      <c r="F412" s="56" t="s">
        <v>3</v>
      </c>
      <c r="G412" s="56" t="s">
        <v>16420</v>
      </c>
      <c r="H412" s="56" t="s">
        <v>4</v>
      </c>
      <c r="I412" s="67">
        <v>5</v>
      </c>
      <c r="J412" s="67">
        <v>3</v>
      </c>
      <c r="K412" s="67">
        <v>8</v>
      </c>
      <c r="L412" s="67">
        <v>5</v>
      </c>
      <c r="M412" s="67">
        <v>3</v>
      </c>
      <c r="N412" s="67">
        <v>8</v>
      </c>
      <c r="O412" s="67">
        <v>1</v>
      </c>
      <c r="P412" s="67">
        <v>3</v>
      </c>
      <c r="Q412" s="67">
        <v>4</v>
      </c>
      <c r="R412" s="67">
        <v>3</v>
      </c>
      <c r="S412" s="67">
        <v>0</v>
      </c>
      <c r="T412" s="67">
        <v>3</v>
      </c>
      <c r="U412" s="67">
        <v>0</v>
      </c>
      <c r="V412" s="67">
        <v>0</v>
      </c>
      <c r="W412" s="67">
        <v>0</v>
      </c>
      <c r="X412" s="67">
        <v>0</v>
      </c>
      <c r="Y412" s="67">
        <v>0</v>
      </c>
      <c r="Z412" s="67">
        <v>0</v>
      </c>
      <c r="AA412" s="67">
        <v>9</v>
      </c>
      <c r="AB412" s="67">
        <v>6</v>
      </c>
      <c r="AC412" s="67">
        <v>15</v>
      </c>
      <c r="AD412" s="67">
        <v>1</v>
      </c>
      <c r="AE412" s="67">
        <v>2</v>
      </c>
      <c r="AF412" s="67">
        <v>3</v>
      </c>
      <c r="AG412" s="67">
        <v>0</v>
      </c>
      <c r="AH412" s="67">
        <v>0</v>
      </c>
      <c r="AI412" s="68">
        <v>0</v>
      </c>
    </row>
    <row r="413" spans="1:35" x14ac:dyDescent="0.25">
      <c r="A413" s="55" t="s">
        <v>494</v>
      </c>
      <c r="B413" s="56" t="s">
        <v>16873</v>
      </c>
      <c r="C413" s="56" t="s">
        <v>2615</v>
      </c>
      <c r="D413" s="56" t="s">
        <v>17276</v>
      </c>
      <c r="E413" s="56" t="s">
        <v>11</v>
      </c>
      <c r="F413" s="56" t="s">
        <v>3</v>
      </c>
      <c r="G413" s="56" t="s">
        <v>16420</v>
      </c>
      <c r="H413" s="56" t="s">
        <v>4</v>
      </c>
      <c r="I413" s="67">
        <v>8</v>
      </c>
      <c r="J413" s="67">
        <v>5</v>
      </c>
      <c r="K413" s="67">
        <v>13</v>
      </c>
      <c r="L413" s="67">
        <v>10</v>
      </c>
      <c r="M413" s="67">
        <v>5</v>
      </c>
      <c r="N413" s="67">
        <v>15</v>
      </c>
      <c r="O413" s="67">
        <v>8</v>
      </c>
      <c r="P413" s="67">
        <v>5</v>
      </c>
      <c r="Q413" s="67">
        <v>13</v>
      </c>
      <c r="R413" s="67">
        <v>3</v>
      </c>
      <c r="S413" s="67">
        <v>3</v>
      </c>
      <c r="T413" s="67">
        <v>6</v>
      </c>
      <c r="U413" s="67">
        <v>0</v>
      </c>
      <c r="V413" s="67">
        <v>0</v>
      </c>
      <c r="W413" s="67">
        <v>0</v>
      </c>
      <c r="X413" s="67">
        <v>0</v>
      </c>
      <c r="Y413" s="67">
        <v>0</v>
      </c>
      <c r="Z413" s="67">
        <v>0</v>
      </c>
      <c r="AA413" s="67">
        <v>21</v>
      </c>
      <c r="AB413" s="67">
        <v>13</v>
      </c>
      <c r="AC413" s="67">
        <v>34</v>
      </c>
      <c r="AD413" s="67">
        <v>5</v>
      </c>
      <c r="AE413" s="67">
        <v>5</v>
      </c>
      <c r="AF413" s="67">
        <v>10</v>
      </c>
      <c r="AG413" s="67">
        <v>0</v>
      </c>
      <c r="AH413" s="67">
        <v>0</v>
      </c>
      <c r="AI413" s="68">
        <v>0</v>
      </c>
    </row>
    <row r="414" spans="1:35" x14ac:dyDescent="0.25">
      <c r="A414" s="55" t="s">
        <v>494</v>
      </c>
      <c r="B414" s="56" t="s">
        <v>16874</v>
      </c>
      <c r="C414" s="56" t="s">
        <v>2616</v>
      </c>
      <c r="D414" s="56" t="s">
        <v>17276</v>
      </c>
      <c r="E414" s="56" t="s">
        <v>11</v>
      </c>
      <c r="F414" s="56" t="s">
        <v>3</v>
      </c>
      <c r="G414" s="56" t="s">
        <v>16420</v>
      </c>
      <c r="H414" s="56" t="s">
        <v>4</v>
      </c>
      <c r="I414" s="67">
        <v>1</v>
      </c>
      <c r="J414" s="67">
        <v>4</v>
      </c>
      <c r="K414" s="67">
        <v>5</v>
      </c>
      <c r="L414" s="67">
        <v>1</v>
      </c>
      <c r="M414" s="67">
        <v>4</v>
      </c>
      <c r="N414" s="67">
        <v>5</v>
      </c>
      <c r="O414" s="67">
        <v>3</v>
      </c>
      <c r="P414" s="67">
        <v>4</v>
      </c>
      <c r="Q414" s="67">
        <v>7</v>
      </c>
      <c r="R414" s="67">
        <v>0</v>
      </c>
      <c r="S414" s="67">
        <v>1</v>
      </c>
      <c r="T414" s="67">
        <v>1</v>
      </c>
      <c r="U414" s="67">
        <v>0</v>
      </c>
      <c r="V414" s="67">
        <v>0</v>
      </c>
      <c r="W414" s="67">
        <v>0</v>
      </c>
      <c r="X414" s="67">
        <v>0</v>
      </c>
      <c r="Y414" s="67">
        <v>0</v>
      </c>
      <c r="Z414" s="67">
        <v>0</v>
      </c>
      <c r="AA414" s="67">
        <v>4</v>
      </c>
      <c r="AB414" s="67">
        <v>9</v>
      </c>
      <c r="AC414" s="67">
        <v>13</v>
      </c>
      <c r="AD414" s="67">
        <v>5</v>
      </c>
      <c r="AE414" s="67">
        <v>7</v>
      </c>
      <c r="AF414" s="67">
        <v>12</v>
      </c>
      <c r="AG414" s="67">
        <v>0</v>
      </c>
      <c r="AH414" s="67">
        <v>0</v>
      </c>
      <c r="AI414" s="68">
        <v>0</v>
      </c>
    </row>
    <row r="415" spans="1:35" x14ac:dyDescent="0.25">
      <c r="A415" s="55" t="s">
        <v>494</v>
      </c>
      <c r="B415" s="56" t="s">
        <v>16875</v>
      </c>
      <c r="C415" s="56" t="s">
        <v>2614</v>
      </c>
      <c r="D415" s="56" t="s">
        <v>17276</v>
      </c>
      <c r="E415" s="56" t="s">
        <v>11</v>
      </c>
      <c r="F415" s="56" t="s">
        <v>3</v>
      </c>
      <c r="G415" s="56" t="s">
        <v>16420</v>
      </c>
      <c r="H415" s="56" t="s">
        <v>4</v>
      </c>
      <c r="I415" s="67">
        <v>1</v>
      </c>
      <c r="J415" s="67">
        <v>3</v>
      </c>
      <c r="K415" s="67">
        <v>4</v>
      </c>
      <c r="L415" s="67">
        <v>1</v>
      </c>
      <c r="M415" s="67">
        <v>3</v>
      </c>
      <c r="N415" s="67">
        <v>4</v>
      </c>
      <c r="O415" s="67">
        <v>2</v>
      </c>
      <c r="P415" s="67">
        <v>4</v>
      </c>
      <c r="Q415" s="67">
        <v>6</v>
      </c>
      <c r="R415" s="67">
        <v>3</v>
      </c>
      <c r="S415" s="67">
        <v>2</v>
      </c>
      <c r="T415" s="67">
        <v>5</v>
      </c>
      <c r="U415" s="67">
        <v>0</v>
      </c>
      <c r="V415" s="67">
        <v>0</v>
      </c>
      <c r="W415" s="67">
        <v>0</v>
      </c>
      <c r="X415" s="67">
        <v>0</v>
      </c>
      <c r="Y415" s="67">
        <v>0</v>
      </c>
      <c r="Z415" s="67">
        <v>0</v>
      </c>
      <c r="AA415" s="67">
        <v>6</v>
      </c>
      <c r="AB415" s="67">
        <v>9</v>
      </c>
      <c r="AC415" s="67">
        <v>15</v>
      </c>
      <c r="AD415" s="67">
        <v>4</v>
      </c>
      <c r="AE415" s="67">
        <v>2</v>
      </c>
      <c r="AF415" s="67">
        <v>6</v>
      </c>
      <c r="AG415" s="67">
        <v>0</v>
      </c>
      <c r="AH415" s="67">
        <v>0</v>
      </c>
      <c r="AI415" s="68">
        <v>0</v>
      </c>
    </row>
    <row r="416" spans="1:35" x14ac:dyDescent="0.25">
      <c r="A416" s="55" t="s">
        <v>496</v>
      </c>
      <c r="B416" s="56" t="s">
        <v>16877</v>
      </c>
      <c r="C416" s="56" t="s">
        <v>2618</v>
      </c>
      <c r="D416" s="56" t="s">
        <v>17276</v>
      </c>
      <c r="E416" s="56" t="s">
        <v>11</v>
      </c>
      <c r="F416" s="56" t="s">
        <v>3</v>
      </c>
      <c r="G416" s="56" t="s">
        <v>16420</v>
      </c>
      <c r="H416" s="56" t="s">
        <v>4</v>
      </c>
      <c r="I416" s="67">
        <v>6</v>
      </c>
      <c r="J416" s="67">
        <v>6</v>
      </c>
      <c r="K416" s="67">
        <v>12</v>
      </c>
      <c r="L416" s="67">
        <v>6</v>
      </c>
      <c r="M416" s="67">
        <v>6</v>
      </c>
      <c r="N416" s="67">
        <v>12</v>
      </c>
      <c r="O416" s="67">
        <v>5</v>
      </c>
      <c r="P416" s="67">
        <v>2</v>
      </c>
      <c r="Q416" s="67">
        <v>7</v>
      </c>
      <c r="R416" s="67">
        <v>2</v>
      </c>
      <c r="S416" s="67">
        <v>2</v>
      </c>
      <c r="T416" s="67">
        <v>4</v>
      </c>
      <c r="U416" s="67">
        <v>0</v>
      </c>
      <c r="V416" s="67">
        <v>0</v>
      </c>
      <c r="W416" s="67">
        <v>0</v>
      </c>
      <c r="X416" s="67">
        <v>0</v>
      </c>
      <c r="Y416" s="67">
        <v>0</v>
      </c>
      <c r="Z416" s="67">
        <v>0</v>
      </c>
      <c r="AA416" s="67">
        <v>13</v>
      </c>
      <c r="AB416" s="67">
        <v>10</v>
      </c>
      <c r="AC416" s="67">
        <v>23</v>
      </c>
      <c r="AD416" s="67">
        <v>3</v>
      </c>
      <c r="AE416" s="67">
        <v>4</v>
      </c>
      <c r="AF416" s="67">
        <v>7</v>
      </c>
      <c r="AG416" s="67">
        <v>0</v>
      </c>
      <c r="AH416" s="67">
        <v>0</v>
      </c>
      <c r="AI416" s="68">
        <v>0</v>
      </c>
    </row>
    <row r="417" spans="1:35" x14ac:dyDescent="0.25">
      <c r="A417" s="55" t="s">
        <v>496</v>
      </c>
      <c r="B417" s="56" t="s">
        <v>16878</v>
      </c>
      <c r="C417" s="56" t="s">
        <v>2619</v>
      </c>
      <c r="D417" s="56" t="s">
        <v>17276</v>
      </c>
      <c r="E417" s="56" t="s">
        <v>11</v>
      </c>
      <c r="F417" s="56" t="s">
        <v>3</v>
      </c>
      <c r="G417" s="56" t="s">
        <v>16420</v>
      </c>
      <c r="H417" s="56" t="s">
        <v>4</v>
      </c>
      <c r="I417" s="67">
        <v>8</v>
      </c>
      <c r="J417" s="67">
        <v>4</v>
      </c>
      <c r="K417" s="67">
        <v>12</v>
      </c>
      <c r="L417" s="67">
        <v>8</v>
      </c>
      <c r="M417" s="67">
        <v>4</v>
      </c>
      <c r="N417" s="67">
        <v>12</v>
      </c>
      <c r="O417" s="67">
        <v>5</v>
      </c>
      <c r="P417" s="67">
        <v>10</v>
      </c>
      <c r="Q417" s="67">
        <v>15</v>
      </c>
      <c r="R417" s="67">
        <v>4</v>
      </c>
      <c r="S417" s="67">
        <v>4</v>
      </c>
      <c r="T417" s="67">
        <v>8</v>
      </c>
      <c r="U417" s="67">
        <v>0</v>
      </c>
      <c r="V417" s="67">
        <v>0</v>
      </c>
      <c r="W417" s="67">
        <v>0</v>
      </c>
      <c r="X417" s="67">
        <v>0</v>
      </c>
      <c r="Y417" s="67">
        <v>0</v>
      </c>
      <c r="Z417" s="67">
        <v>0</v>
      </c>
      <c r="AA417" s="67">
        <v>17</v>
      </c>
      <c r="AB417" s="67">
        <v>18</v>
      </c>
      <c r="AC417" s="67">
        <v>35</v>
      </c>
      <c r="AD417" s="67">
        <v>0</v>
      </c>
      <c r="AE417" s="67">
        <v>2</v>
      </c>
      <c r="AF417" s="67">
        <v>2</v>
      </c>
      <c r="AG417" s="67">
        <v>0</v>
      </c>
      <c r="AH417" s="67">
        <v>0</v>
      </c>
      <c r="AI417" s="68">
        <v>0</v>
      </c>
    </row>
    <row r="418" spans="1:35" x14ac:dyDescent="0.25">
      <c r="A418" s="55" t="s">
        <v>498</v>
      </c>
      <c r="B418" s="56" t="s">
        <v>16879</v>
      </c>
      <c r="C418" s="56" t="s">
        <v>2622</v>
      </c>
      <c r="D418" s="56" t="s">
        <v>17276</v>
      </c>
      <c r="E418" s="56" t="s">
        <v>11</v>
      </c>
      <c r="F418" s="56" t="s">
        <v>3</v>
      </c>
      <c r="G418" s="56" t="s">
        <v>16420</v>
      </c>
      <c r="H418" s="56" t="s">
        <v>4</v>
      </c>
      <c r="I418" s="67">
        <v>4</v>
      </c>
      <c r="J418" s="67">
        <v>3</v>
      </c>
      <c r="K418" s="67">
        <v>7</v>
      </c>
      <c r="L418" s="67">
        <v>4</v>
      </c>
      <c r="M418" s="67">
        <v>3</v>
      </c>
      <c r="N418" s="67">
        <v>7</v>
      </c>
      <c r="O418" s="67">
        <v>6</v>
      </c>
      <c r="P418" s="67">
        <v>3</v>
      </c>
      <c r="Q418" s="67">
        <v>9</v>
      </c>
      <c r="R418" s="67">
        <v>5</v>
      </c>
      <c r="S418" s="67">
        <v>1</v>
      </c>
      <c r="T418" s="67">
        <v>6</v>
      </c>
      <c r="U418" s="67">
        <v>0</v>
      </c>
      <c r="V418" s="67">
        <v>0</v>
      </c>
      <c r="W418" s="67">
        <v>0</v>
      </c>
      <c r="X418" s="67">
        <v>0</v>
      </c>
      <c r="Y418" s="67">
        <v>0</v>
      </c>
      <c r="Z418" s="67">
        <v>0</v>
      </c>
      <c r="AA418" s="67">
        <v>15</v>
      </c>
      <c r="AB418" s="67">
        <v>7</v>
      </c>
      <c r="AC418" s="67">
        <v>22</v>
      </c>
      <c r="AD418" s="67">
        <v>3</v>
      </c>
      <c r="AE418" s="67">
        <v>2</v>
      </c>
      <c r="AF418" s="67">
        <v>5</v>
      </c>
      <c r="AG418" s="67">
        <v>0</v>
      </c>
      <c r="AH418" s="67">
        <v>0</v>
      </c>
      <c r="AI418" s="68">
        <v>0</v>
      </c>
    </row>
    <row r="419" spans="1:35" x14ac:dyDescent="0.25">
      <c r="A419" s="55" t="s">
        <v>484</v>
      </c>
      <c r="B419" s="56" t="s">
        <v>16881</v>
      </c>
      <c r="C419" s="56" t="s">
        <v>2572</v>
      </c>
      <c r="D419" s="56" t="s">
        <v>17276</v>
      </c>
      <c r="E419" s="56" t="s">
        <v>11</v>
      </c>
      <c r="F419" s="56" t="s">
        <v>3</v>
      </c>
      <c r="G419" s="56" t="s">
        <v>16420</v>
      </c>
      <c r="H419" s="56" t="s">
        <v>4</v>
      </c>
      <c r="I419" s="67">
        <v>9</v>
      </c>
      <c r="J419" s="67">
        <v>9</v>
      </c>
      <c r="K419" s="67">
        <v>18</v>
      </c>
      <c r="L419" s="67">
        <v>9</v>
      </c>
      <c r="M419" s="67">
        <v>9</v>
      </c>
      <c r="N419" s="67">
        <v>18</v>
      </c>
      <c r="O419" s="67">
        <v>3</v>
      </c>
      <c r="P419" s="67">
        <v>5</v>
      </c>
      <c r="Q419" s="67">
        <v>8</v>
      </c>
      <c r="R419" s="67">
        <v>2</v>
      </c>
      <c r="S419" s="67">
        <v>5</v>
      </c>
      <c r="T419" s="67">
        <v>7</v>
      </c>
      <c r="U419" s="67">
        <v>0</v>
      </c>
      <c r="V419" s="67">
        <v>0</v>
      </c>
      <c r="W419" s="67">
        <v>0</v>
      </c>
      <c r="X419" s="67">
        <v>0</v>
      </c>
      <c r="Y419" s="67">
        <v>0</v>
      </c>
      <c r="Z419" s="67">
        <v>0</v>
      </c>
      <c r="AA419" s="67">
        <v>14</v>
      </c>
      <c r="AB419" s="67">
        <v>19</v>
      </c>
      <c r="AC419" s="67">
        <v>33</v>
      </c>
      <c r="AD419" s="67">
        <v>0</v>
      </c>
      <c r="AE419" s="67">
        <v>0</v>
      </c>
      <c r="AF419" s="67">
        <v>0</v>
      </c>
      <c r="AG419" s="67">
        <v>0</v>
      </c>
      <c r="AH419" s="67">
        <v>0</v>
      </c>
      <c r="AI419" s="68">
        <v>0</v>
      </c>
    </row>
    <row r="420" spans="1:35" x14ac:dyDescent="0.25">
      <c r="A420" s="55" t="s">
        <v>501</v>
      </c>
      <c r="B420" s="56" t="s">
        <v>16882</v>
      </c>
      <c r="C420" s="56" t="s">
        <v>2627</v>
      </c>
      <c r="D420" s="56" t="s">
        <v>17276</v>
      </c>
      <c r="E420" s="56" t="s">
        <v>11</v>
      </c>
      <c r="F420" s="56" t="s">
        <v>3</v>
      </c>
      <c r="G420" s="56" t="s">
        <v>16420</v>
      </c>
      <c r="H420" s="56" t="s">
        <v>4</v>
      </c>
      <c r="I420" s="67">
        <v>4</v>
      </c>
      <c r="J420" s="67">
        <v>4</v>
      </c>
      <c r="K420" s="67">
        <v>8</v>
      </c>
      <c r="L420" s="67">
        <v>4</v>
      </c>
      <c r="M420" s="67">
        <v>4</v>
      </c>
      <c r="N420" s="67">
        <v>8</v>
      </c>
      <c r="O420" s="67">
        <v>4</v>
      </c>
      <c r="P420" s="67">
        <v>7</v>
      </c>
      <c r="Q420" s="67">
        <v>11</v>
      </c>
      <c r="R420" s="67">
        <v>4</v>
      </c>
      <c r="S420" s="67">
        <v>4</v>
      </c>
      <c r="T420" s="67">
        <v>8</v>
      </c>
      <c r="U420" s="67">
        <v>0</v>
      </c>
      <c r="V420" s="67">
        <v>0</v>
      </c>
      <c r="W420" s="67">
        <v>0</v>
      </c>
      <c r="X420" s="67">
        <v>0</v>
      </c>
      <c r="Y420" s="67">
        <v>0</v>
      </c>
      <c r="Z420" s="67">
        <v>0</v>
      </c>
      <c r="AA420" s="67">
        <v>12</v>
      </c>
      <c r="AB420" s="67">
        <v>15</v>
      </c>
      <c r="AC420" s="67">
        <v>27</v>
      </c>
      <c r="AD420" s="67">
        <v>2</v>
      </c>
      <c r="AE420" s="67">
        <v>5</v>
      </c>
      <c r="AF420" s="67">
        <v>7</v>
      </c>
      <c r="AG420" s="67">
        <v>0</v>
      </c>
      <c r="AH420" s="67">
        <v>0</v>
      </c>
      <c r="AI420" s="68">
        <v>0</v>
      </c>
    </row>
    <row r="421" spans="1:35" x14ac:dyDescent="0.25">
      <c r="A421" s="55" t="s">
        <v>859</v>
      </c>
      <c r="B421" s="56" t="s">
        <v>16883</v>
      </c>
      <c r="C421" s="56" t="s">
        <v>2628</v>
      </c>
      <c r="D421" s="56" t="s">
        <v>17276</v>
      </c>
      <c r="E421" s="56" t="s">
        <v>11</v>
      </c>
      <c r="F421" s="56" t="s">
        <v>3</v>
      </c>
      <c r="G421" s="56" t="s">
        <v>16420</v>
      </c>
      <c r="H421" s="56" t="s">
        <v>4</v>
      </c>
      <c r="I421" s="67">
        <v>5</v>
      </c>
      <c r="J421" s="67">
        <v>4</v>
      </c>
      <c r="K421" s="67">
        <v>9</v>
      </c>
      <c r="L421" s="67">
        <v>5</v>
      </c>
      <c r="M421" s="67">
        <v>4</v>
      </c>
      <c r="N421" s="67">
        <v>9</v>
      </c>
      <c r="O421" s="67">
        <v>4</v>
      </c>
      <c r="P421" s="67">
        <v>3</v>
      </c>
      <c r="Q421" s="67">
        <v>7</v>
      </c>
      <c r="R421" s="67">
        <v>2</v>
      </c>
      <c r="S421" s="67">
        <v>1</v>
      </c>
      <c r="T421" s="67">
        <v>3</v>
      </c>
      <c r="U421" s="67">
        <v>0</v>
      </c>
      <c r="V421" s="67">
        <v>0</v>
      </c>
      <c r="W421" s="67">
        <v>0</v>
      </c>
      <c r="X421" s="67">
        <v>0</v>
      </c>
      <c r="Y421" s="67">
        <v>0</v>
      </c>
      <c r="Z421" s="67">
        <v>0</v>
      </c>
      <c r="AA421" s="67">
        <v>11</v>
      </c>
      <c r="AB421" s="67">
        <v>8</v>
      </c>
      <c r="AC421" s="67">
        <v>19</v>
      </c>
      <c r="AD421" s="67">
        <v>1</v>
      </c>
      <c r="AE421" s="67">
        <v>1</v>
      </c>
      <c r="AF421" s="67">
        <v>2</v>
      </c>
      <c r="AG421" s="67">
        <v>0</v>
      </c>
      <c r="AH421" s="67">
        <v>0</v>
      </c>
      <c r="AI421" s="68">
        <v>0</v>
      </c>
    </row>
    <row r="422" spans="1:35" x14ac:dyDescent="0.25">
      <c r="A422" s="55" t="s">
        <v>502</v>
      </c>
      <c r="B422" s="56" t="s">
        <v>16884</v>
      </c>
      <c r="C422" s="56" t="s">
        <v>2629</v>
      </c>
      <c r="D422" s="56" t="s">
        <v>17276</v>
      </c>
      <c r="E422" s="56" t="s">
        <v>11</v>
      </c>
      <c r="F422" s="56" t="s">
        <v>3</v>
      </c>
      <c r="G422" s="56" t="s">
        <v>16420</v>
      </c>
      <c r="H422" s="56" t="s">
        <v>4</v>
      </c>
      <c r="I422" s="67">
        <v>2</v>
      </c>
      <c r="J422" s="67">
        <v>4</v>
      </c>
      <c r="K422" s="67">
        <v>6</v>
      </c>
      <c r="L422" s="67">
        <v>2</v>
      </c>
      <c r="M422" s="67">
        <v>4</v>
      </c>
      <c r="N422" s="67">
        <v>6</v>
      </c>
      <c r="O422" s="67">
        <v>0</v>
      </c>
      <c r="P422" s="67">
        <v>4</v>
      </c>
      <c r="Q422" s="67">
        <v>4</v>
      </c>
      <c r="R422" s="67">
        <v>1</v>
      </c>
      <c r="S422" s="67">
        <v>3</v>
      </c>
      <c r="T422" s="67">
        <v>4</v>
      </c>
      <c r="U422" s="67">
        <v>0</v>
      </c>
      <c r="V422" s="67">
        <v>0</v>
      </c>
      <c r="W422" s="67">
        <v>0</v>
      </c>
      <c r="X422" s="67">
        <v>0</v>
      </c>
      <c r="Y422" s="67">
        <v>0</v>
      </c>
      <c r="Z422" s="67">
        <v>0</v>
      </c>
      <c r="AA422" s="67">
        <v>3</v>
      </c>
      <c r="AB422" s="67">
        <v>11</v>
      </c>
      <c r="AC422" s="67">
        <v>14</v>
      </c>
      <c r="AD422" s="67">
        <v>1</v>
      </c>
      <c r="AE422" s="67">
        <v>0</v>
      </c>
      <c r="AF422" s="67">
        <v>1</v>
      </c>
      <c r="AG422" s="67">
        <v>0</v>
      </c>
      <c r="AH422" s="67">
        <v>0</v>
      </c>
      <c r="AI422" s="68">
        <v>0</v>
      </c>
    </row>
    <row r="423" spans="1:35" x14ac:dyDescent="0.25">
      <c r="A423" s="55" t="s">
        <v>503</v>
      </c>
      <c r="B423" s="56" t="s">
        <v>16885</v>
      </c>
      <c r="C423" s="56" t="s">
        <v>2630</v>
      </c>
      <c r="D423" s="56" t="s">
        <v>17276</v>
      </c>
      <c r="E423" s="56" t="s">
        <v>11</v>
      </c>
      <c r="F423" s="56" t="s">
        <v>3</v>
      </c>
      <c r="G423" s="56" t="s">
        <v>16420</v>
      </c>
      <c r="H423" s="56" t="s">
        <v>4</v>
      </c>
      <c r="I423" s="67">
        <v>3</v>
      </c>
      <c r="J423" s="67">
        <v>3</v>
      </c>
      <c r="K423" s="67">
        <v>6</v>
      </c>
      <c r="L423" s="67">
        <v>3</v>
      </c>
      <c r="M423" s="67">
        <v>3</v>
      </c>
      <c r="N423" s="67">
        <v>6</v>
      </c>
      <c r="O423" s="67">
        <v>1</v>
      </c>
      <c r="P423" s="67">
        <v>1</v>
      </c>
      <c r="Q423" s="67">
        <v>2</v>
      </c>
      <c r="R423" s="67">
        <v>1</v>
      </c>
      <c r="S423" s="67">
        <v>3</v>
      </c>
      <c r="T423" s="67">
        <v>4</v>
      </c>
      <c r="U423" s="67">
        <v>0</v>
      </c>
      <c r="V423" s="67">
        <v>0</v>
      </c>
      <c r="W423" s="67">
        <v>0</v>
      </c>
      <c r="X423" s="67">
        <v>0</v>
      </c>
      <c r="Y423" s="67">
        <v>0</v>
      </c>
      <c r="Z423" s="67">
        <v>0</v>
      </c>
      <c r="AA423" s="67">
        <v>5</v>
      </c>
      <c r="AB423" s="67">
        <v>7</v>
      </c>
      <c r="AC423" s="67">
        <v>12</v>
      </c>
      <c r="AD423" s="67">
        <v>2</v>
      </c>
      <c r="AE423" s="67">
        <v>4</v>
      </c>
      <c r="AF423" s="67">
        <v>6</v>
      </c>
      <c r="AG423" s="67">
        <v>0</v>
      </c>
      <c r="AH423" s="67">
        <v>0</v>
      </c>
      <c r="AI423" s="68">
        <v>0</v>
      </c>
    </row>
    <row r="424" spans="1:35" x14ac:dyDescent="0.25">
      <c r="A424" s="55" t="s">
        <v>505</v>
      </c>
      <c r="B424" s="56" t="s">
        <v>16886</v>
      </c>
      <c r="C424" s="56" t="s">
        <v>2631</v>
      </c>
      <c r="D424" s="56" t="s">
        <v>17276</v>
      </c>
      <c r="E424" s="56" t="s">
        <v>11</v>
      </c>
      <c r="F424" s="56" t="s">
        <v>3</v>
      </c>
      <c r="G424" s="56" t="s">
        <v>16420</v>
      </c>
      <c r="H424" s="56" t="s">
        <v>4</v>
      </c>
      <c r="I424" s="67">
        <v>5</v>
      </c>
      <c r="J424" s="67">
        <v>7</v>
      </c>
      <c r="K424" s="67">
        <v>12</v>
      </c>
      <c r="L424" s="67">
        <v>5</v>
      </c>
      <c r="M424" s="67">
        <v>7</v>
      </c>
      <c r="N424" s="67">
        <v>12</v>
      </c>
      <c r="O424" s="67">
        <v>4</v>
      </c>
      <c r="P424" s="67">
        <v>7</v>
      </c>
      <c r="Q424" s="67">
        <v>11</v>
      </c>
      <c r="R424" s="67">
        <v>9</v>
      </c>
      <c r="S424" s="67">
        <v>4</v>
      </c>
      <c r="T424" s="67">
        <v>13</v>
      </c>
      <c r="U424" s="67">
        <v>0</v>
      </c>
      <c r="V424" s="67">
        <v>0</v>
      </c>
      <c r="W424" s="67">
        <v>0</v>
      </c>
      <c r="X424" s="67">
        <v>0</v>
      </c>
      <c r="Y424" s="67">
        <v>0</v>
      </c>
      <c r="Z424" s="67">
        <v>0</v>
      </c>
      <c r="AA424" s="67">
        <v>18</v>
      </c>
      <c r="AB424" s="67">
        <v>18</v>
      </c>
      <c r="AC424" s="67">
        <v>36</v>
      </c>
      <c r="AD424" s="67">
        <v>2</v>
      </c>
      <c r="AE424" s="67">
        <v>4</v>
      </c>
      <c r="AF424" s="67">
        <v>6</v>
      </c>
      <c r="AG424" s="67">
        <v>0</v>
      </c>
      <c r="AH424" s="67">
        <v>0</v>
      </c>
      <c r="AI424" s="68">
        <v>0</v>
      </c>
    </row>
    <row r="425" spans="1:35" x14ac:dyDescent="0.25">
      <c r="A425" s="55" t="s">
        <v>507</v>
      </c>
      <c r="B425" s="56" t="s">
        <v>16887</v>
      </c>
      <c r="C425" s="56" t="s">
        <v>2634</v>
      </c>
      <c r="D425" s="56" t="s">
        <v>17276</v>
      </c>
      <c r="E425" s="56" t="s">
        <v>11</v>
      </c>
      <c r="F425" s="56" t="s">
        <v>3</v>
      </c>
      <c r="G425" s="56" t="s">
        <v>16420</v>
      </c>
      <c r="H425" s="56" t="s">
        <v>4</v>
      </c>
      <c r="I425" s="67">
        <v>6</v>
      </c>
      <c r="J425" s="67">
        <v>8</v>
      </c>
      <c r="K425" s="67">
        <v>14</v>
      </c>
      <c r="L425" s="67">
        <v>6</v>
      </c>
      <c r="M425" s="67">
        <v>8</v>
      </c>
      <c r="N425" s="67">
        <v>14</v>
      </c>
      <c r="O425" s="67">
        <v>1</v>
      </c>
      <c r="P425" s="67">
        <v>8</v>
      </c>
      <c r="Q425" s="67">
        <v>9</v>
      </c>
      <c r="R425" s="67">
        <v>4</v>
      </c>
      <c r="S425" s="67">
        <v>3</v>
      </c>
      <c r="T425" s="67">
        <v>7</v>
      </c>
      <c r="U425" s="67">
        <v>0</v>
      </c>
      <c r="V425" s="67">
        <v>0</v>
      </c>
      <c r="W425" s="67">
        <v>0</v>
      </c>
      <c r="X425" s="67">
        <v>0</v>
      </c>
      <c r="Y425" s="67">
        <v>0</v>
      </c>
      <c r="Z425" s="67">
        <v>0</v>
      </c>
      <c r="AA425" s="67">
        <v>11</v>
      </c>
      <c r="AB425" s="67">
        <v>19</v>
      </c>
      <c r="AC425" s="67">
        <v>30</v>
      </c>
      <c r="AD425" s="67">
        <v>5</v>
      </c>
      <c r="AE425" s="67">
        <v>6</v>
      </c>
      <c r="AF425" s="67">
        <v>11</v>
      </c>
      <c r="AG425" s="67">
        <v>0</v>
      </c>
      <c r="AH425" s="67">
        <v>0</v>
      </c>
      <c r="AI425" s="68">
        <v>0</v>
      </c>
    </row>
    <row r="426" spans="1:35" x14ac:dyDescent="0.25">
      <c r="A426" s="55" t="s">
        <v>507</v>
      </c>
      <c r="B426" s="56" t="s">
        <v>16888</v>
      </c>
      <c r="C426" s="56" t="s">
        <v>2635</v>
      </c>
      <c r="D426" s="56" t="s">
        <v>17276</v>
      </c>
      <c r="E426" s="56" t="s">
        <v>11</v>
      </c>
      <c r="F426" s="56" t="s">
        <v>3</v>
      </c>
      <c r="G426" s="56" t="s">
        <v>16420</v>
      </c>
      <c r="H426" s="56" t="s">
        <v>4</v>
      </c>
      <c r="I426" s="67">
        <v>16</v>
      </c>
      <c r="J426" s="67">
        <v>17</v>
      </c>
      <c r="K426" s="67">
        <v>33</v>
      </c>
      <c r="L426" s="67">
        <v>16</v>
      </c>
      <c r="M426" s="67">
        <v>17</v>
      </c>
      <c r="N426" s="67">
        <v>33</v>
      </c>
      <c r="O426" s="67">
        <v>13</v>
      </c>
      <c r="P426" s="67">
        <v>8</v>
      </c>
      <c r="Q426" s="67">
        <v>21</v>
      </c>
      <c r="R426" s="67">
        <v>7</v>
      </c>
      <c r="S426" s="67">
        <v>7</v>
      </c>
      <c r="T426" s="67">
        <v>14</v>
      </c>
      <c r="U426" s="67">
        <v>0</v>
      </c>
      <c r="V426" s="67">
        <v>0</v>
      </c>
      <c r="W426" s="67">
        <v>0</v>
      </c>
      <c r="X426" s="67">
        <v>0</v>
      </c>
      <c r="Y426" s="67">
        <v>0</v>
      </c>
      <c r="Z426" s="67">
        <v>0</v>
      </c>
      <c r="AA426" s="67">
        <v>36</v>
      </c>
      <c r="AB426" s="67">
        <v>32</v>
      </c>
      <c r="AC426" s="67">
        <v>68</v>
      </c>
      <c r="AD426" s="67">
        <v>1</v>
      </c>
      <c r="AE426" s="67">
        <v>5</v>
      </c>
      <c r="AF426" s="67">
        <v>6</v>
      </c>
      <c r="AG426" s="67">
        <v>0</v>
      </c>
      <c r="AH426" s="67">
        <v>0</v>
      </c>
      <c r="AI426" s="68">
        <v>0</v>
      </c>
    </row>
    <row r="427" spans="1:35" x14ac:dyDescent="0.25">
      <c r="A427" s="55" t="s">
        <v>507</v>
      </c>
      <c r="B427" s="56" t="s">
        <v>16890</v>
      </c>
      <c r="C427" s="56" t="s">
        <v>2633</v>
      </c>
      <c r="D427" s="56" t="s">
        <v>17276</v>
      </c>
      <c r="E427" s="56" t="s">
        <v>11</v>
      </c>
      <c r="F427" s="56" t="s">
        <v>3</v>
      </c>
      <c r="G427" s="56" t="s">
        <v>16420</v>
      </c>
      <c r="H427" s="56" t="s">
        <v>4</v>
      </c>
      <c r="I427" s="67">
        <v>9</v>
      </c>
      <c r="J427" s="67">
        <v>10</v>
      </c>
      <c r="K427" s="67">
        <v>19</v>
      </c>
      <c r="L427" s="67">
        <v>9</v>
      </c>
      <c r="M427" s="67">
        <v>10</v>
      </c>
      <c r="N427" s="67">
        <v>19</v>
      </c>
      <c r="O427" s="67">
        <v>4</v>
      </c>
      <c r="P427" s="67">
        <v>4</v>
      </c>
      <c r="Q427" s="67">
        <v>8</v>
      </c>
      <c r="R427" s="67">
        <v>4</v>
      </c>
      <c r="S427" s="67">
        <v>4</v>
      </c>
      <c r="T427" s="67">
        <v>8</v>
      </c>
      <c r="U427" s="67">
        <v>0</v>
      </c>
      <c r="V427" s="67">
        <v>0</v>
      </c>
      <c r="W427" s="67">
        <v>0</v>
      </c>
      <c r="X427" s="67">
        <v>0</v>
      </c>
      <c r="Y427" s="67">
        <v>0</v>
      </c>
      <c r="Z427" s="67">
        <v>0</v>
      </c>
      <c r="AA427" s="67">
        <v>17</v>
      </c>
      <c r="AB427" s="67">
        <v>18</v>
      </c>
      <c r="AC427" s="67">
        <v>35</v>
      </c>
      <c r="AD427" s="67">
        <v>7</v>
      </c>
      <c r="AE427" s="67">
        <v>1</v>
      </c>
      <c r="AF427" s="67">
        <v>8</v>
      </c>
      <c r="AG427" s="67">
        <v>0</v>
      </c>
      <c r="AH427" s="67">
        <v>0</v>
      </c>
      <c r="AI427" s="68">
        <v>0</v>
      </c>
    </row>
    <row r="428" spans="1:35" x14ac:dyDescent="0.25">
      <c r="A428" s="55" t="s">
        <v>508</v>
      </c>
      <c r="B428" s="56" t="s">
        <v>16891</v>
      </c>
      <c r="C428" s="56" t="s">
        <v>2637</v>
      </c>
      <c r="D428" s="56" t="s">
        <v>17276</v>
      </c>
      <c r="E428" s="56" t="s">
        <v>11</v>
      </c>
      <c r="F428" s="56" t="s">
        <v>3</v>
      </c>
      <c r="G428" s="56" t="s">
        <v>16420</v>
      </c>
      <c r="H428" s="56" t="s">
        <v>4</v>
      </c>
      <c r="I428" s="67">
        <v>3</v>
      </c>
      <c r="J428" s="67">
        <v>4</v>
      </c>
      <c r="K428" s="67">
        <v>7</v>
      </c>
      <c r="L428" s="67">
        <v>3</v>
      </c>
      <c r="M428" s="67">
        <v>4</v>
      </c>
      <c r="N428" s="67">
        <v>7</v>
      </c>
      <c r="O428" s="67">
        <v>6</v>
      </c>
      <c r="P428" s="67">
        <v>5</v>
      </c>
      <c r="Q428" s="67">
        <v>11</v>
      </c>
      <c r="R428" s="67">
        <v>1</v>
      </c>
      <c r="S428" s="67">
        <v>3</v>
      </c>
      <c r="T428" s="67">
        <v>4</v>
      </c>
      <c r="U428" s="67">
        <v>0</v>
      </c>
      <c r="V428" s="67">
        <v>0</v>
      </c>
      <c r="W428" s="67">
        <v>0</v>
      </c>
      <c r="X428" s="67">
        <v>0</v>
      </c>
      <c r="Y428" s="67">
        <v>0</v>
      </c>
      <c r="Z428" s="67">
        <v>0</v>
      </c>
      <c r="AA428" s="67">
        <v>10</v>
      </c>
      <c r="AB428" s="67">
        <v>12</v>
      </c>
      <c r="AC428" s="67">
        <v>22</v>
      </c>
      <c r="AD428" s="67">
        <v>0</v>
      </c>
      <c r="AE428" s="67">
        <v>0</v>
      </c>
      <c r="AF428" s="67">
        <v>0</v>
      </c>
      <c r="AG428" s="67">
        <v>0</v>
      </c>
      <c r="AH428" s="67">
        <v>0</v>
      </c>
      <c r="AI428" s="68">
        <v>0</v>
      </c>
    </row>
    <row r="429" spans="1:35" x14ac:dyDescent="0.25">
      <c r="A429" s="55" t="s">
        <v>508</v>
      </c>
      <c r="B429" s="56" t="s">
        <v>16892</v>
      </c>
      <c r="C429" s="56" t="s">
        <v>2638</v>
      </c>
      <c r="D429" s="56" t="s">
        <v>17276</v>
      </c>
      <c r="E429" s="56" t="s">
        <v>11</v>
      </c>
      <c r="F429" s="56" t="s">
        <v>3</v>
      </c>
      <c r="G429" s="56" t="s">
        <v>16420</v>
      </c>
      <c r="H429" s="56" t="s">
        <v>4</v>
      </c>
      <c r="I429" s="67">
        <v>2</v>
      </c>
      <c r="J429" s="67">
        <v>3</v>
      </c>
      <c r="K429" s="67">
        <v>5</v>
      </c>
      <c r="L429" s="67">
        <v>2</v>
      </c>
      <c r="M429" s="67">
        <v>3</v>
      </c>
      <c r="N429" s="67">
        <v>5</v>
      </c>
      <c r="O429" s="67">
        <v>3</v>
      </c>
      <c r="P429" s="67">
        <v>2</v>
      </c>
      <c r="Q429" s="67">
        <v>5</v>
      </c>
      <c r="R429" s="67">
        <v>8</v>
      </c>
      <c r="S429" s="67">
        <v>2</v>
      </c>
      <c r="T429" s="67">
        <v>10</v>
      </c>
      <c r="U429" s="67">
        <v>0</v>
      </c>
      <c r="V429" s="67">
        <v>0</v>
      </c>
      <c r="W429" s="67">
        <v>0</v>
      </c>
      <c r="X429" s="67">
        <v>0</v>
      </c>
      <c r="Y429" s="67">
        <v>0</v>
      </c>
      <c r="Z429" s="67">
        <v>0</v>
      </c>
      <c r="AA429" s="67">
        <v>13</v>
      </c>
      <c r="AB429" s="67">
        <v>7</v>
      </c>
      <c r="AC429" s="67">
        <v>20</v>
      </c>
      <c r="AD429" s="67">
        <v>4</v>
      </c>
      <c r="AE429" s="67">
        <v>4</v>
      </c>
      <c r="AF429" s="67">
        <v>8</v>
      </c>
      <c r="AG429" s="67">
        <v>0</v>
      </c>
      <c r="AH429" s="67">
        <v>0</v>
      </c>
      <c r="AI429" s="68">
        <v>0</v>
      </c>
    </row>
    <row r="430" spans="1:35" x14ac:dyDescent="0.25">
      <c r="A430" s="55" t="s">
        <v>483</v>
      </c>
      <c r="B430" s="56" t="s">
        <v>16893</v>
      </c>
      <c r="C430" s="56" t="s">
        <v>2569</v>
      </c>
      <c r="D430" s="56" t="s">
        <v>17276</v>
      </c>
      <c r="E430" s="56" t="s">
        <v>11</v>
      </c>
      <c r="F430" s="56" t="s">
        <v>3</v>
      </c>
      <c r="G430" s="56" t="s">
        <v>16420</v>
      </c>
      <c r="H430" s="56" t="s">
        <v>4</v>
      </c>
      <c r="I430" s="67">
        <v>4</v>
      </c>
      <c r="J430" s="67">
        <v>5</v>
      </c>
      <c r="K430" s="67">
        <v>9</v>
      </c>
      <c r="L430" s="67">
        <v>4</v>
      </c>
      <c r="M430" s="67">
        <v>5</v>
      </c>
      <c r="N430" s="67">
        <v>9</v>
      </c>
      <c r="O430" s="67">
        <v>0</v>
      </c>
      <c r="P430" s="67">
        <v>3</v>
      </c>
      <c r="Q430" s="67">
        <v>3</v>
      </c>
      <c r="R430" s="67">
        <v>0</v>
      </c>
      <c r="S430" s="67">
        <v>1</v>
      </c>
      <c r="T430" s="67">
        <v>1</v>
      </c>
      <c r="U430" s="67">
        <v>0</v>
      </c>
      <c r="V430" s="67">
        <v>0</v>
      </c>
      <c r="W430" s="67">
        <v>0</v>
      </c>
      <c r="X430" s="67">
        <v>0</v>
      </c>
      <c r="Y430" s="67">
        <v>0</v>
      </c>
      <c r="Z430" s="67">
        <v>0</v>
      </c>
      <c r="AA430" s="67">
        <v>4</v>
      </c>
      <c r="AB430" s="67">
        <v>9</v>
      </c>
      <c r="AC430" s="67">
        <v>13</v>
      </c>
      <c r="AD430" s="67">
        <v>2</v>
      </c>
      <c r="AE430" s="67">
        <v>0</v>
      </c>
      <c r="AF430" s="67">
        <v>2</v>
      </c>
      <c r="AG430" s="67">
        <v>0</v>
      </c>
      <c r="AH430" s="67">
        <v>0</v>
      </c>
      <c r="AI430" s="68">
        <v>0</v>
      </c>
    </row>
    <row r="431" spans="1:35" x14ac:dyDescent="0.25">
      <c r="A431" s="55" t="s">
        <v>16467</v>
      </c>
      <c r="B431" s="56" t="s">
        <v>16894</v>
      </c>
      <c r="C431" s="56" t="s">
        <v>2518</v>
      </c>
      <c r="D431" s="56" t="s">
        <v>17276</v>
      </c>
      <c r="E431" s="56" t="s">
        <v>11</v>
      </c>
      <c r="F431" s="56" t="s">
        <v>3</v>
      </c>
      <c r="G431" s="56" t="s">
        <v>16420</v>
      </c>
      <c r="H431" s="56" t="s">
        <v>4</v>
      </c>
      <c r="I431" s="67">
        <v>19</v>
      </c>
      <c r="J431" s="67">
        <v>25</v>
      </c>
      <c r="K431" s="67">
        <v>44</v>
      </c>
      <c r="L431" s="67">
        <v>19</v>
      </c>
      <c r="M431" s="67">
        <v>25</v>
      </c>
      <c r="N431" s="67">
        <v>44</v>
      </c>
      <c r="O431" s="67">
        <v>18</v>
      </c>
      <c r="P431" s="67">
        <v>17</v>
      </c>
      <c r="Q431" s="67">
        <v>35</v>
      </c>
      <c r="R431" s="67">
        <v>5</v>
      </c>
      <c r="S431" s="67">
        <v>13</v>
      </c>
      <c r="T431" s="67">
        <v>18</v>
      </c>
      <c r="U431" s="67">
        <v>0</v>
      </c>
      <c r="V431" s="67">
        <v>0</v>
      </c>
      <c r="W431" s="67">
        <v>0</v>
      </c>
      <c r="X431" s="67">
        <v>0</v>
      </c>
      <c r="Y431" s="67">
        <v>0</v>
      </c>
      <c r="Z431" s="67">
        <v>0</v>
      </c>
      <c r="AA431" s="67">
        <v>42</v>
      </c>
      <c r="AB431" s="67">
        <v>55</v>
      </c>
      <c r="AC431" s="67">
        <v>97</v>
      </c>
      <c r="AD431" s="67">
        <v>5</v>
      </c>
      <c r="AE431" s="67">
        <v>11</v>
      </c>
      <c r="AF431" s="67">
        <v>16</v>
      </c>
      <c r="AG431" s="67">
        <v>0</v>
      </c>
      <c r="AH431" s="67">
        <v>0</v>
      </c>
      <c r="AI431" s="68">
        <v>0</v>
      </c>
    </row>
    <row r="432" spans="1:35" x14ac:dyDescent="0.25">
      <c r="A432" s="55" t="s">
        <v>16462</v>
      </c>
      <c r="B432" s="56" t="s">
        <v>16654</v>
      </c>
      <c r="C432" s="56" t="s">
        <v>16434</v>
      </c>
      <c r="D432" s="56" t="s">
        <v>17276</v>
      </c>
      <c r="E432" s="56" t="s">
        <v>11</v>
      </c>
      <c r="F432" s="56" t="s">
        <v>3</v>
      </c>
      <c r="G432" s="56" t="s">
        <v>16420</v>
      </c>
      <c r="H432" s="56" t="s">
        <v>4</v>
      </c>
      <c r="I432" s="67">
        <v>25</v>
      </c>
      <c r="J432" s="67">
        <v>18</v>
      </c>
      <c r="K432" s="67">
        <v>43</v>
      </c>
      <c r="L432" s="67">
        <v>25</v>
      </c>
      <c r="M432" s="67">
        <v>18</v>
      </c>
      <c r="N432" s="67">
        <v>43</v>
      </c>
      <c r="O432" s="67">
        <v>0</v>
      </c>
      <c r="P432" s="67">
        <v>0</v>
      </c>
      <c r="Q432" s="67">
        <v>0</v>
      </c>
      <c r="R432" s="67">
        <v>12</v>
      </c>
      <c r="S432" s="67">
        <v>18</v>
      </c>
      <c r="T432" s="67">
        <v>30</v>
      </c>
      <c r="U432" s="67">
        <v>0</v>
      </c>
      <c r="V432" s="67">
        <v>0</v>
      </c>
      <c r="W432" s="67">
        <v>0</v>
      </c>
      <c r="X432" s="67">
        <v>0</v>
      </c>
      <c r="Y432" s="67">
        <v>0</v>
      </c>
      <c r="Z432" s="67">
        <v>0</v>
      </c>
      <c r="AA432" s="67">
        <v>37</v>
      </c>
      <c r="AB432" s="67">
        <v>36</v>
      </c>
      <c r="AC432" s="67">
        <v>73</v>
      </c>
      <c r="AD432" s="67">
        <v>0</v>
      </c>
      <c r="AE432" s="67">
        <v>0</v>
      </c>
      <c r="AF432" s="67">
        <v>0</v>
      </c>
      <c r="AG432" s="67">
        <v>0</v>
      </c>
      <c r="AH432" s="67">
        <v>0</v>
      </c>
      <c r="AI432" s="68">
        <v>0</v>
      </c>
    </row>
    <row r="433" spans="1:35" x14ac:dyDescent="0.25">
      <c r="A433" s="55" t="s">
        <v>484</v>
      </c>
      <c r="B433" s="56" t="s">
        <v>16895</v>
      </c>
      <c r="C433" s="56" t="s">
        <v>128</v>
      </c>
      <c r="D433" s="56" t="s">
        <v>519</v>
      </c>
      <c r="E433" s="56" t="s">
        <v>17076</v>
      </c>
      <c r="F433" s="56" t="s">
        <v>3</v>
      </c>
      <c r="G433" s="56" t="s">
        <v>16420</v>
      </c>
      <c r="H433" s="56" t="s">
        <v>4</v>
      </c>
      <c r="I433" s="67">
        <v>14</v>
      </c>
      <c r="J433" s="67">
        <v>7</v>
      </c>
      <c r="K433" s="67">
        <v>21</v>
      </c>
      <c r="L433" s="67">
        <v>14</v>
      </c>
      <c r="M433" s="67">
        <v>7</v>
      </c>
      <c r="N433" s="67">
        <v>21</v>
      </c>
      <c r="O433" s="67">
        <v>10</v>
      </c>
      <c r="P433" s="67">
        <v>11</v>
      </c>
      <c r="Q433" s="67">
        <v>21</v>
      </c>
      <c r="R433" s="67">
        <v>9</v>
      </c>
      <c r="S433" s="67">
        <v>10</v>
      </c>
      <c r="T433" s="67">
        <v>19</v>
      </c>
      <c r="U433" s="67">
        <v>0</v>
      </c>
      <c r="V433" s="67">
        <v>0</v>
      </c>
      <c r="W433" s="67">
        <v>0</v>
      </c>
      <c r="X433" s="67">
        <v>0</v>
      </c>
      <c r="Y433" s="67">
        <v>0</v>
      </c>
      <c r="Z433" s="67">
        <v>0</v>
      </c>
      <c r="AA433" s="67">
        <v>33</v>
      </c>
      <c r="AB433" s="67">
        <v>28</v>
      </c>
      <c r="AC433" s="67">
        <v>61</v>
      </c>
      <c r="AD433" s="67">
        <v>12</v>
      </c>
      <c r="AE433" s="67">
        <v>19</v>
      </c>
      <c r="AF433" s="67">
        <v>31</v>
      </c>
      <c r="AG433" s="67">
        <v>0</v>
      </c>
      <c r="AH433" s="67">
        <v>0</v>
      </c>
      <c r="AI433" s="68">
        <v>0</v>
      </c>
    </row>
    <row r="434" spans="1:35" x14ac:dyDescent="0.25">
      <c r="A434" s="55" t="s">
        <v>475</v>
      </c>
      <c r="B434" s="56" t="s">
        <v>16896</v>
      </c>
      <c r="C434" s="56" t="s">
        <v>746</v>
      </c>
      <c r="D434" s="56" t="s">
        <v>518</v>
      </c>
      <c r="E434" s="56" t="s">
        <v>17076</v>
      </c>
      <c r="F434" s="56" t="s">
        <v>3</v>
      </c>
      <c r="G434" s="56" t="s">
        <v>16420</v>
      </c>
      <c r="H434" s="56" t="s">
        <v>4</v>
      </c>
      <c r="I434" s="67">
        <v>122</v>
      </c>
      <c r="J434" s="67">
        <v>107</v>
      </c>
      <c r="K434" s="67">
        <v>229</v>
      </c>
      <c r="L434" s="67">
        <v>123</v>
      </c>
      <c r="M434" s="67">
        <v>108</v>
      </c>
      <c r="N434" s="67">
        <v>231</v>
      </c>
      <c r="O434" s="67">
        <v>98</v>
      </c>
      <c r="P434" s="67">
        <v>111</v>
      </c>
      <c r="Q434" s="67">
        <v>209</v>
      </c>
      <c r="R434" s="67">
        <v>99</v>
      </c>
      <c r="S434" s="67">
        <v>104</v>
      </c>
      <c r="T434" s="67">
        <v>203</v>
      </c>
      <c r="U434" s="67">
        <v>0</v>
      </c>
      <c r="V434" s="67">
        <v>0</v>
      </c>
      <c r="W434" s="67">
        <v>0</v>
      </c>
      <c r="X434" s="67">
        <v>0</v>
      </c>
      <c r="Y434" s="67">
        <v>0</v>
      </c>
      <c r="Z434" s="67">
        <v>0</v>
      </c>
      <c r="AA434" s="67">
        <v>320</v>
      </c>
      <c r="AB434" s="67">
        <v>323</v>
      </c>
      <c r="AC434" s="67">
        <v>643</v>
      </c>
      <c r="AD434" s="67">
        <v>96</v>
      </c>
      <c r="AE434" s="67">
        <v>124</v>
      </c>
      <c r="AF434" s="67">
        <v>220</v>
      </c>
      <c r="AG434" s="67">
        <v>0</v>
      </c>
      <c r="AH434" s="67">
        <v>0</v>
      </c>
      <c r="AI434" s="68">
        <v>0</v>
      </c>
    </row>
    <row r="435" spans="1:35" x14ac:dyDescent="0.25">
      <c r="A435" s="55" t="s">
        <v>16462</v>
      </c>
      <c r="B435" s="56" t="s">
        <v>17159</v>
      </c>
      <c r="C435" s="56" t="s">
        <v>17160</v>
      </c>
      <c r="D435" s="56" t="s">
        <v>17274</v>
      </c>
      <c r="E435" s="56" t="s">
        <v>17076</v>
      </c>
      <c r="F435" s="56" t="s">
        <v>3</v>
      </c>
      <c r="G435" s="56" t="s">
        <v>16420</v>
      </c>
      <c r="H435" s="56" t="s">
        <v>4</v>
      </c>
      <c r="I435" s="67">
        <v>5</v>
      </c>
      <c r="J435" s="67">
        <v>15</v>
      </c>
      <c r="K435" s="67">
        <v>20</v>
      </c>
      <c r="L435" s="67">
        <v>5</v>
      </c>
      <c r="M435" s="67">
        <v>15</v>
      </c>
      <c r="N435" s="67">
        <v>20</v>
      </c>
      <c r="O435" s="67">
        <v>7</v>
      </c>
      <c r="P435" s="67">
        <v>10</v>
      </c>
      <c r="Q435" s="67">
        <v>17</v>
      </c>
      <c r="R435" s="67">
        <v>5</v>
      </c>
      <c r="S435" s="67">
        <v>5</v>
      </c>
      <c r="T435" s="67">
        <v>10</v>
      </c>
      <c r="U435" s="67">
        <v>0</v>
      </c>
      <c r="V435" s="67">
        <v>0</v>
      </c>
      <c r="W435" s="67">
        <v>0</v>
      </c>
      <c r="X435" s="67">
        <v>0</v>
      </c>
      <c r="Y435" s="67">
        <v>0</v>
      </c>
      <c r="Z435" s="67">
        <v>0</v>
      </c>
      <c r="AA435" s="67">
        <v>17</v>
      </c>
      <c r="AB435" s="67">
        <v>30</v>
      </c>
      <c r="AC435" s="67">
        <v>47</v>
      </c>
      <c r="AD435" s="67">
        <v>4</v>
      </c>
      <c r="AE435" s="67">
        <v>7</v>
      </c>
      <c r="AF435" s="67">
        <v>11</v>
      </c>
      <c r="AG435" s="67">
        <v>0</v>
      </c>
      <c r="AH435" s="67">
        <v>0</v>
      </c>
      <c r="AI435" s="68">
        <v>0</v>
      </c>
    </row>
    <row r="436" spans="1:35" x14ac:dyDescent="0.25">
      <c r="A436" s="55" t="s">
        <v>472</v>
      </c>
      <c r="B436" s="56" t="s">
        <v>17011</v>
      </c>
      <c r="C436" s="56" t="s">
        <v>16445</v>
      </c>
      <c r="D436" s="56" t="s">
        <v>17274</v>
      </c>
      <c r="E436" s="56" t="s">
        <v>17076</v>
      </c>
      <c r="F436" s="56" t="s">
        <v>3</v>
      </c>
      <c r="G436" s="56" t="s">
        <v>16420</v>
      </c>
      <c r="H436" s="56" t="s">
        <v>4</v>
      </c>
      <c r="I436" s="67">
        <v>12</v>
      </c>
      <c r="J436" s="67">
        <v>16</v>
      </c>
      <c r="K436" s="67">
        <v>28</v>
      </c>
      <c r="L436" s="67">
        <v>12</v>
      </c>
      <c r="M436" s="67">
        <v>16</v>
      </c>
      <c r="N436" s="67">
        <v>28</v>
      </c>
      <c r="O436" s="67">
        <v>9</v>
      </c>
      <c r="P436" s="67">
        <v>5</v>
      </c>
      <c r="Q436" s="67">
        <v>14</v>
      </c>
      <c r="R436" s="67">
        <v>19</v>
      </c>
      <c r="S436" s="67">
        <v>17</v>
      </c>
      <c r="T436" s="67">
        <v>36</v>
      </c>
      <c r="U436" s="67">
        <v>0</v>
      </c>
      <c r="V436" s="67">
        <v>0</v>
      </c>
      <c r="W436" s="67">
        <v>0</v>
      </c>
      <c r="X436" s="67">
        <v>0</v>
      </c>
      <c r="Y436" s="67">
        <v>0</v>
      </c>
      <c r="Z436" s="67">
        <v>0</v>
      </c>
      <c r="AA436" s="67">
        <v>40</v>
      </c>
      <c r="AB436" s="67">
        <v>38</v>
      </c>
      <c r="AC436" s="67">
        <v>78</v>
      </c>
      <c r="AD436" s="67">
        <v>9</v>
      </c>
      <c r="AE436" s="67">
        <v>15</v>
      </c>
      <c r="AF436" s="67">
        <v>24</v>
      </c>
      <c r="AG436" s="67">
        <v>0</v>
      </c>
      <c r="AH436" s="67">
        <v>0</v>
      </c>
      <c r="AI436" s="68">
        <v>0</v>
      </c>
    </row>
    <row r="437" spans="1:35" x14ac:dyDescent="0.25">
      <c r="A437" s="55" t="s">
        <v>475</v>
      </c>
      <c r="B437" s="56" t="s">
        <v>16897</v>
      </c>
      <c r="C437" s="56" t="s">
        <v>2523</v>
      </c>
      <c r="D437" s="56" t="s">
        <v>17274</v>
      </c>
      <c r="E437" s="56" t="s">
        <v>17076</v>
      </c>
      <c r="F437" s="56" t="s">
        <v>3</v>
      </c>
      <c r="G437" s="56" t="s">
        <v>16420</v>
      </c>
      <c r="H437" s="56" t="s">
        <v>4</v>
      </c>
      <c r="I437" s="67">
        <v>23</v>
      </c>
      <c r="J437" s="67">
        <v>29</v>
      </c>
      <c r="K437" s="67">
        <v>52</v>
      </c>
      <c r="L437" s="67">
        <v>23</v>
      </c>
      <c r="M437" s="67">
        <v>29</v>
      </c>
      <c r="N437" s="67">
        <v>52</v>
      </c>
      <c r="O437" s="67">
        <v>16</v>
      </c>
      <c r="P437" s="67">
        <v>14</v>
      </c>
      <c r="Q437" s="67">
        <v>30</v>
      </c>
      <c r="R437" s="67">
        <v>23</v>
      </c>
      <c r="S437" s="67">
        <v>26</v>
      </c>
      <c r="T437" s="67">
        <v>49</v>
      </c>
      <c r="U437" s="67">
        <v>0</v>
      </c>
      <c r="V437" s="67">
        <v>0</v>
      </c>
      <c r="W437" s="67">
        <v>0</v>
      </c>
      <c r="X437" s="67">
        <v>0</v>
      </c>
      <c r="Y437" s="67">
        <v>0</v>
      </c>
      <c r="Z437" s="67">
        <v>0</v>
      </c>
      <c r="AA437" s="67">
        <v>62</v>
      </c>
      <c r="AB437" s="67">
        <v>69</v>
      </c>
      <c r="AC437" s="67">
        <v>131</v>
      </c>
      <c r="AD437" s="67">
        <v>12</v>
      </c>
      <c r="AE437" s="67">
        <v>14</v>
      </c>
      <c r="AF437" s="67">
        <v>26</v>
      </c>
      <c r="AG437" s="67">
        <v>0</v>
      </c>
      <c r="AH437" s="67">
        <v>0</v>
      </c>
      <c r="AI437" s="68">
        <v>0</v>
      </c>
    </row>
    <row r="438" spans="1:35" x14ac:dyDescent="0.25">
      <c r="A438" s="55" t="s">
        <v>16462</v>
      </c>
      <c r="B438" s="56" t="s">
        <v>16898</v>
      </c>
      <c r="C438" s="56" t="s">
        <v>139</v>
      </c>
      <c r="D438" s="56" t="s">
        <v>523</v>
      </c>
      <c r="E438" s="56" t="s">
        <v>17076</v>
      </c>
      <c r="F438" s="56" t="s">
        <v>3</v>
      </c>
      <c r="G438" s="56" t="s">
        <v>17047</v>
      </c>
      <c r="H438" s="56" t="s">
        <v>4</v>
      </c>
      <c r="I438" s="67">
        <v>76</v>
      </c>
      <c r="J438" s="67">
        <v>118</v>
      </c>
      <c r="K438" s="67">
        <v>194</v>
      </c>
      <c r="L438" s="67">
        <v>76</v>
      </c>
      <c r="M438" s="67">
        <v>118</v>
      </c>
      <c r="N438" s="67">
        <v>194</v>
      </c>
      <c r="O438" s="67">
        <v>51</v>
      </c>
      <c r="P438" s="67">
        <v>92</v>
      </c>
      <c r="Q438" s="67">
        <v>143</v>
      </c>
      <c r="R438" s="67">
        <v>31</v>
      </c>
      <c r="S438" s="67">
        <v>38</v>
      </c>
      <c r="T438" s="67">
        <v>69</v>
      </c>
      <c r="U438" s="67">
        <v>0</v>
      </c>
      <c r="V438" s="67">
        <v>0</v>
      </c>
      <c r="W438" s="67">
        <v>0</v>
      </c>
      <c r="X438" s="67">
        <v>0</v>
      </c>
      <c r="Y438" s="67">
        <v>0</v>
      </c>
      <c r="Z438" s="67">
        <v>0</v>
      </c>
      <c r="AA438" s="67">
        <v>158</v>
      </c>
      <c r="AB438" s="67">
        <v>248</v>
      </c>
      <c r="AC438" s="67">
        <v>406</v>
      </c>
      <c r="AD438" s="67">
        <v>62</v>
      </c>
      <c r="AE438" s="67">
        <v>74</v>
      </c>
      <c r="AF438" s="67">
        <v>136</v>
      </c>
      <c r="AG438" s="67">
        <v>0</v>
      </c>
      <c r="AH438" s="67">
        <v>0</v>
      </c>
      <c r="AI438" s="68">
        <v>0</v>
      </c>
    </row>
    <row r="439" spans="1:35" x14ac:dyDescent="0.25">
      <c r="A439" s="55" t="s">
        <v>16462</v>
      </c>
      <c r="B439" s="56" t="s">
        <v>16899</v>
      </c>
      <c r="C439" s="56" t="s">
        <v>142</v>
      </c>
      <c r="D439" s="56" t="s">
        <v>17274</v>
      </c>
      <c r="E439" s="56" t="s">
        <v>17076</v>
      </c>
      <c r="F439" s="56" t="s">
        <v>3</v>
      </c>
      <c r="G439" s="56" t="s">
        <v>16420</v>
      </c>
      <c r="H439" s="56" t="s">
        <v>4</v>
      </c>
      <c r="I439" s="67">
        <v>9</v>
      </c>
      <c r="J439" s="67">
        <v>13</v>
      </c>
      <c r="K439" s="67">
        <v>22</v>
      </c>
      <c r="L439" s="67">
        <v>9</v>
      </c>
      <c r="M439" s="67">
        <v>13</v>
      </c>
      <c r="N439" s="67">
        <v>22</v>
      </c>
      <c r="O439" s="67">
        <v>7</v>
      </c>
      <c r="P439" s="67">
        <v>5</v>
      </c>
      <c r="Q439" s="67">
        <v>12</v>
      </c>
      <c r="R439" s="67">
        <v>3</v>
      </c>
      <c r="S439" s="67">
        <v>4</v>
      </c>
      <c r="T439" s="67">
        <v>7</v>
      </c>
      <c r="U439" s="67">
        <v>0</v>
      </c>
      <c r="V439" s="67">
        <v>0</v>
      </c>
      <c r="W439" s="67">
        <v>0</v>
      </c>
      <c r="X439" s="67">
        <v>0</v>
      </c>
      <c r="Y439" s="67">
        <v>0</v>
      </c>
      <c r="Z439" s="67">
        <v>0</v>
      </c>
      <c r="AA439" s="67">
        <v>19</v>
      </c>
      <c r="AB439" s="67">
        <v>22</v>
      </c>
      <c r="AC439" s="67">
        <v>41</v>
      </c>
      <c r="AD439" s="67">
        <v>4</v>
      </c>
      <c r="AE439" s="67">
        <v>3</v>
      </c>
      <c r="AF439" s="67">
        <v>7</v>
      </c>
      <c r="AG439" s="67">
        <v>0</v>
      </c>
      <c r="AH439" s="67">
        <v>0</v>
      </c>
      <c r="AI439" s="68">
        <v>0</v>
      </c>
    </row>
    <row r="440" spans="1:35" x14ac:dyDescent="0.25">
      <c r="A440" s="55" t="s">
        <v>16462</v>
      </c>
      <c r="B440" s="56" t="s">
        <v>17009</v>
      </c>
      <c r="C440" s="56" t="s">
        <v>16439</v>
      </c>
      <c r="D440" s="56" t="s">
        <v>17274</v>
      </c>
      <c r="E440" s="56" t="s">
        <v>17076</v>
      </c>
      <c r="F440" s="56" t="s">
        <v>3</v>
      </c>
      <c r="G440" s="56" t="s">
        <v>16420</v>
      </c>
      <c r="H440" s="56" t="s">
        <v>4</v>
      </c>
      <c r="I440" s="67">
        <v>17</v>
      </c>
      <c r="J440" s="67">
        <v>29</v>
      </c>
      <c r="K440" s="67">
        <v>46</v>
      </c>
      <c r="L440" s="67">
        <v>17</v>
      </c>
      <c r="M440" s="67">
        <v>29</v>
      </c>
      <c r="N440" s="67">
        <v>46</v>
      </c>
      <c r="O440" s="67">
        <v>34</v>
      </c>
      <c r="P440" s="67">
        <v>29</v>
      </c>
      <c r="Q440" s="67">
        <v>63</v>
      </c>
      <c r="R440" s="67">
        <v>17</v>
      </c>
      <c r="S440" s="67">
        <v>24</v>
      </c>
      <c r="T440" s="67">
        <v>41</v>
      </c>
      <c r="U440" s="67">
        <v>0</v>
      </c>
      <c r="V440" s="67">
        <v>0</v>
      </c>
      <c r="W440" s="67">
        <v>0</v>
      </c>
      <c r="X440" s="67">
        <v>0</v>
      </c>
      <c r="Y440" s="67">
        <v>0</v>
      </c>
      <c r="Z440" s="67">
        <v>0</v>
      </c>
      <c r="AA440" s="67">
        <v>68</v>
      </c>
      <c r="AB440" s="67">
        <v>82</v>
      </c>
      <c r="AC440" s="67">
        <v>150</v>
      </c>
      <c r="AD440" s="67">
        <v>34</v>
      </c>
      <c r="AE440" s="67">
        <v>33</v>
      </c>
      <c r="AF440" s="67">
        <v>67</v>
      </c>
      <c r="AG440" s="67">
        <v>0</v>
      </c>
      <c r="AH440" s="67">
        <v>0</v>
      </c>
      <c r="AI440" s="68">
        <v>0</v>
      </c>
    </row>
    <row r="441" spans="1:35" x14ac:dyDescent="0.25">
      <c r="A441" s="55" t="s">
        <v>16462</v>
      </c>
      <c r="B441" s="56" t="s">
        <v>16964</v>
      </c>
      <c r="C441" s="56" t="s">
        <v>17131</v>
      </c>
      <c r="D441" s="56" t="s">
        <v>17274</v>
      </c>
      <c r="E441" s="56" t="s">
        <v>17076</v>
      </c>
      <c r="F441" s="56" t="s">
        <v>3</v>
      </c>
      <c r="G441" s="56" t="s">
        <v>16420</v>
      </c>
      <c r="H441" s="56" t="s">
        <v>4</v>
      </c>
      <c r="I441" s="67">
        <v>17</v>
      </c>
      <c r="J441" s="67">
        <v>14</v>
      </c>
      <c r="K441" s="67">
        <v>31</v>
      </c>
      <c r="L441" s="67">
        <v>26</v>
      </c>
      <c r="M441" s="67">
        <v>16</v>
      </c>
      <c r="N441" s="67">
        <v>42</v>
      </c>
      <c r="O441" s="67">
        <v>12</v>
      </c>
      <c r="P441" s="67">
        <v>20</v>
      </c>
      <c r="Q441" s="67">
        <v>32</v>
      </c>
      <c r="R441" s="67">
        <v>10</v>
      </c>
      <c r="S441" s="67">
        <v>11</v>
      </c>
      <c r="T441" s="67">
        <v>21</v>
      </c>
      <c r="U441" s="67">
        <v>0</v>
      </c>
      <c r="V441" s="67">
        <v>0</v>
      </c>
      <c r="W441" s="67">
        <v>0</v>
      </c>
      <c r="X441" s="67">
        <v>0</v>
      </c>
      <c r="Y441" s="67">
        <v>0</v>
      </c>
      <c r="Z441" s="67">
        <v>0</v>
      </c>
      <c r="AA441" s="67">
        <v>48</v>
      </c>
      <c r="AB441" s="67">
        <v>47</v>
      </c>
      <c r="AC441" s="67">
        <v>95</v>
      </c>
      <c r="AD441" s="67">
        <v>7</v>
      </c>
      <c r="AE441" s="67">
        <v>3</v>
      </c>
      <c r="AF441" s="67">
        <v>10</v>
      </c>
      <c r="AG441" s="67">
        <v>0</v>
      </c>
      <c r="AH441" s="67">
        <v>0</v>
      </c>
      <c r="AI441" s="68">
        <v>0</v>
      </c>
    </row>
    <row r="442" spans="1:35" x14ac:dyDescent="0.25">
      <c r="A442" s="55" t="s">
        <v>16462</v>
      </c>
      <c r="B442" s="56" t="s">
        <v>17010</v>
      </c>
      <c r="C442" s="56" t="s">
        <v>16441</v>
      </c>
      <c r="D442" s="56" t="s">
        <v>17274</v>
      </c>
      <c r="E442" s="56" t="s">
        <v>17076</v>
      </c>
      <c r="F442" s="56" t="s">
        <v>3</v>
      </c>
      <c r="G442" s="56" t="s">
        <v>16421</v>
      </c>
      <c r="H442" s="56" t="s">
        <v>9</v>
      </c>
      <c r="I442" s="67">
        <v>10</v>
      </c>
      <c r="J442" s="67">
        <v>13</v>
      </c>
      <c r="K442" s="67">
        <v>23</v>
      </c>
      <c r="L442" s="67">
        <v>14</v>
      </c>
      <c r="M442" s="67">
        <v>16</v>
      </c>
      <c r="N442" s="67">
        <v>30</v>
      </c>
      <c r="O442" s="67">
        <v>14</v>
      </c>
      <c r="P442" s="67">
        <v>19</v>
      </c>
      <c r="Q442" s="67">
        <v>33</v>
      </c>
      <c r="R442" s="67">
        <v>0</v>
      </c>
      <c r="S442" s="67">
        <v>0</v>
      </c>
      <c r="T442" s="67">
        <v>0</v>
      </c>
      <c r="U442" s="67">
        <v>0</v>
      </c>
      <c r="V442" s="67">
        <v>0</v>
      </c>
      <c r="W442" s="67">
        <v>0</v>
      </c>
      <c r="X442" s="67">
        <v>0</v>
      </c>
      <c r="Y442" s="67">
        <v>0</v>
      </c>
      <c r="Z442" s="67">
        <v>0</v>
      </c>
      <c r="AA442" s="67">
        <v>28</v>
      </c>
      <c r="AB442" s="67">
        <v>35</v>
      </c>
      <c r="AC442" s="67">
        <v>63</v>
      </c>
      <c r="AD442" s="67">
        <v>16</v>
      </c>
      <c r="AE442" s="67">
        <v>27</v>
      </c>
      <c r="AF442" s="67">
        <v>43</v>
      </c>
      <c r="AG442" s="67">
        <v>0</v>
      </c>
      <c r="AH442" s="67">
        <v>0</v>
      </c>
      <c r="AI442" s="68">
        <v>0</v>
      </c>
    </row>
    <row r="443" spans="1:35" x14ac:dyDescent="0.25">
      <c r="A443" s="55" t="s">
        <v>16462</v>
      </c>
      <c r="B443" s="56" t="s">
        <v>16900</v>
      </c>
      <c r="C443" s="56" t="s">
        <v>146</v>
      </c>
      <c r="D443" s="56" t="s">
        <v>17274</v>
      </c>
      <c r="E443" s="56" t="s">
        <v>17076</v>
      </c>
      <c r="F443" s="56" t="s">
        <v>3</v>
      </c>
      <c r="G443" s="56" t="s">
        <v>16420</v>
      </c>
      <c r="H443" s="56" t="s">
        <v>4</v>
      </c>
      <c r="I443" s="67">
        <v>33</v>
      </c>
      <c r="J443" s="67">
        <v>37</v>
      </c>
      <c r="K443" s="67">
        <v>70</v>
      </c>
      <c r="L443" s="67">
        <v>44</v>
      </c>
      <c r="M443" s="67">
        <v>39</v>
      </c>
      <c r="N443" s="67">
        <v>83</v>
      </c>
      <c r="O443" s="67">
        <v>13</v>
      </c>
      <c r="P443" s="67">
        <v>23</v>
      </c>
      <c r="Q443" s="67">
        <v>36</v>
      </c>
      <c r="R443" s="67">
        <v>6</v>
      </c>
      <c r="S443" s="67">
        <v>12</v>
      </c>
      <c r="T443" s="67">
        <v>18</v>
      </c>
      <c r="U443" s="67">
        <v>0</v>
      </c>
      <c r="V443" s="67">
        <v>0</v>
      </c>
      <c r="W443" s="67">
        <v>0</v>
      </c>
      <c r="X443" s="67">
        <v>0</v>
      </c>
      <c r="Y443" s="67">
        <v>0</v>
      </c>
      <c r="Z443" s="67">
        <v>0</v>
      </c>
      <c r="AA443" s="67">
        <v>63</v>
      </c>
      <c r="AB443" s="67">
        <v>74</v>
      </c>
      <c r="AC443" s="67">
        <v>137</v>
      </c>
      <c r="AD443" s="67">
        <v>2</v>
      </c>
      <c r="AE443" s="67">
        <v>2</v>
      </c>
      <c r="AF443" s="67">
        <v>4</v>
      </c>
      <c r="AG443" s="67">
        <v>0</v>
      </c>
      <c r="AH443" s="67">
        <v>0</v>
      </c>
      <c r="AI443" s="68">
        <v>0</v>
      </c>
    </row>
    <row r="444" spans="1:35" x14ac:dyDescent="0.25">
      <c r="A444" s="55" t="s">
        <v>16462</v>
      </c>
      <c r="B444" s="56" t="s">
        <v>16901</v>
      </c>
      <c r="C444" s="56" t="s">
        <v>148</v>
      </c>
      <c r="D444" s="56" t="s">
        <v>17274</v>
      </c>
      <c r="E444" s="56" t="s">
        <v>17076</v>
      </c>
      <c r="F444" s="56" t="s">
        <v>3</v>
      </c>
      <c r="G444" s="56" t="s">
        <v>16420</v>
      </c>
      <c r="H444" s="56" t="s">
        <v>4</v>
      </c>
      <c r="I444" s="67">
        <v>33</v>
      </c>
      <c r="J444" s="67">
        <v>38</v>
      </c>
      <c r="K444" s="67">
        <v>71</v>
      </c>
      <c r="L444" s="67">
        <v>33</v>
      </c>
      <c r="M444" s="67">
        <v>38</v>
      </c>
      <c r="N444" s="67">
        <v>71</v>
      </c>
      <c r="O444" s="67">
        <v>26</v>
      </c>
      <c r="P444" s="67">
        <v>28</v>
      </c>
      <c r="Q444" s="67">
        <v>54</v>
      </c>
      <c r="R444" s="67">
        <v>18</v>
      </c>
      <c r="S444" s="67">
        <v>11</v>
      </c>
      <c r="T444" s="67">
        <v>29</v>
      </c>
      <c r="U444" s="67">
        <v>0</v>
      </c>
      <c r="V444" s="67">
        <v>0</v>
      </c>
      <c r="W444" s="67">
        <v>0</v>
      </c>
      <c r="X444" s="67">
        <v>0</v>
      </c>
      <c r="Y444" s="67">
        <v>0</v>
      </c>
      <c r="Z444" s="67">
        <v>0</v>
      </c>
      <c r="AA444" s="67">
        <v>77</v>
      </c>
      <c r="AB444" s="67">
        <v>77</v>
      </c>
      <c r="AC444" s="67">
        <v>154</v>
      </c>
      <c r="AD444" s="67">
        <v>10</v>
      </c>
      <c r="AE444" s="67">
        <v>8</v>
      </c>
      <c r="AF444" s="67">
        <v>18</v>
      </c>
      <c r="AG444" s="67">
        <v>0</v>
      </c>
      <c r="AH444" s="67">
        <v>0</v>
      </c>
      <c r="AI444" s="68">
        <v>0</v>
      </c>
    </row>
    <row r="445" spans="1:35" x14ac:dyDescent="0.25">
      <c r="A445" s="55" t="s">
        <v>16462</v>
      </c>
      <c r="B445" s="56" t="s">
        <v>16528</v>
      </c>
      <c r="C445" s="56" t="s">
        <v>621</v>
      </c>
      <c r="D445" s="56" t="s">
        <v>17274</v>
      </c>
      <c r="E445" s="56" t="s">
        <v>17076</v>
      </c>
      <c r="F445" s="56" t="s">
        <v>831</v>
      </c>
      <c r="G445" s="56" t="s">
        <v>831</v>
      </c>
      <c r="H445" s="56" t="s">
        <v>4</v>
      </c>
      <c r="I445" s="67">
        <v>47</v>
      </c>
      <c r="J445" s="67">
        <v>60</v>
      </c>
      <c r="K445" s="67">
        <v>107</v>
      </c>
      <c r="L445" s="67">
        <v>47</v>
      </c>
      <c r="M445" s="67">
        <v>60</v>
      </c>
      <c r="N445" s="67">
        <v>107</v>
      </c>
      <c r="O445" s="67">
        <v>39</v>
      </c>
      <c r="P445" s="67">
        <v>67</v>
      </c>
      <c r="Q445" s="67">
        <v>106</v>
      </c>
      <c r="R445" s="67">
        <v>29</v>
      </c>
      <c r="S445" s="67">
        <v>55</v>
      </c>
      <c r="T445" s="67">
        <v>84</v>
      </c>
      <c r="U445" s="67">
        <v>0</v>
      </c>
      <c r="V445" s="67">
        <v>0</v>
      </c>
      <c r="W445" s="67">
        <v>0</v>
      </c>
      <c r="X445" s="67">
        <v>0</v>
      </c>
      <c r="Y445" s="67">
        <v>0</v>
      </c>
      <c r="Z445" s="67">
        <v>0</v>
      </c>
      <c r="AA445" s="67">
        <v>115</v>
      </c>
      <c r="AB445" s="67">
        <v>182</v>
      </c>
      <c r="AC445" s="67">
        <v>297</v>
      </c>
      <c r="AD445" s="67">
        <v>26</v>
      </c>
      <c r="AE445" s="67">
        <v>56</v>
      </c>
      <c r="AF445" s="67">
        <v>82</v>
      </c>
      <c r="AG445" s="67">
        <v>0</v>
      </c>
      <c r="AH445" s="67">
        <v>0</v>
      </c>
      <c r="AI445" s="68">
        <v>0</v>
      </c>
    </row>
    <row r="446" spans="1:35" x14ac:dyDescent="0.25">
      <c r="A446" s="55" t="s">
        <v>16467</v>
      </c>
      <c r="B446" s="56" t="s">
        <v>16902</v>
      </c>
      <c r="C446" s="56" t="s">
        <v>285</v>
      </c>
      <c r="D446" s="56" t="s">
        <v>519</v>
      </c>
      <c r="E446" s="56" t="s">
        <v>17076</v>
      </c>
      <c r="F446" s="56" t="s">
        <v>3</v>
      </c>
      <c r="G446" s="56" t="s">
        <v>17047</v>
      </c>
      <c r="H446" s="56" t="s">
        <v>4</v>
      </c>
      <c r="I446" s="67">
        <v>19</v>
      </c>
      <c r="J446" s="67">
        <v>17</v>
      </c>
      <c r="K446" s="67">
        <v>36</v>
      </c>
      <c r="L446" s="67">
        <v>19</v>
      </c>
      <c r="M446" s="67">
        <v>17</v>
      </c>
      <c r="N446" s="67">
        <v>36</v>
      </c>
      <c r="O446" s="67">
        <v>18</v>
      </c>
      <c r="P446" s="67">
        <v>13</v>
      </c>
      <c r="Q446" s="67">
        <v>31</v>
      </c>
      <c r="R446" s="67">
        <v>10</v>
      </c>
      <c r="S446" s="67">
        <v>8</v>
      </c>
      <c r="T446" s="67">
        <v>18</v>
      </c>
      <c r="U446" s="67">
        <v>0</v>
      </c>
      <c r="V446" s="67">
        <v>0</v>
      </c>
      <c r="W446" s="67">
        <v>0</v>
      </c>
      <c r="X446" s="67">
        <v>0</v>
      </c>
      <c r="Y446" s="67">
        <v>0</v>
      </c>
      <c r="Z446" s="67">
        <v>0</v>
      </c>
      <c r="AA446" s="67">
        <v>47</v>
      </c>
      <c r="AB446" s="67">
        <v>38</v>
      </c>
      <c r="AC446" s="67">
        <v>85</v>
      </c>
      <c r="AD446" s="67">
        <v>15</v>
      </c>
      <c r="AE446" s="67">
        <v>18</v>
      </c>
      <c r="AF446" s="67">
        <v>33</v>
      </c>
      <c r="AG446" s="67">
        <v>0</v>
      </c>
      <c r="AH446" s="67">
        <v>0</v>
      </c>
      <c r="AI446" s="68">
        <v>0</v>
      </c>
    </row>
    <row r="447" spans="1:35" x14ac:dyDescent="0.25">
      <c r="A447" s="55" t="s">
        <v>16462</v>
      </c>
      <c r="B447" s="56" t="s">
        <v>17163</v>
      </c>
      <c r="C447" s="56" t="s">
        <v>17164</v>
      </c>
      <c r="D447" s="56" t="s">
        <v>17274</v>
      </c>
      <c r="E447" s="56" t="s">
        <v>17076</v>
      </c>
      <c r="F447" s="56" t="s">
        <v>3</v>
      </c>
      <c r="G447" s="56" t="s">
        <v>16421</v>
      </c>
      <c r="H447" s="56" t="s">
        <v>4</v>
      </c>
      <c r="I447" s="67">
        <v>3</v>
      </c>
      <c r="J447" s="67">
        <v>1</v>
      </c>
      <c r="K447" s="67">
        <v>4</v>
      </c>
      <c r="L447" s="67">
        <v>4</v>
      </c>
      <c r="M447" s="67">
        <v>3</v>
      </c>
      <c r="N447" s="67">
        <v>7</v>
      </c>
      <c r="O447" s="67">
        <v>0</v>
      </c>
      <c r="P447" s="67">
        <v>0</v>
      </c>
      <c r="Q447" s="67">
        <v>0</v>
      </c>
      <c r="R447" s="67">
        <v>0</v>
      </c>
      <c r="S447" s="67">
        <v>0</v>
      </c>
      <c r="T447" s="67">
        <v>0</v>
      </c>
      <c r="U447" s="67">
        <v>0</v>
      </c>
      <c r="V447" s="67">
        <v>0</v>
      </c>
      <c r="W447" s="67">
        <v>0</v>
      </c>
      <c r="X447" s="67">
        <v>0</v>
      </c>
      <c r="Y447" s="67">
        <v>0</v>
      </c>
      <c r="Z447" s="67">
        <v>0</v>
      </c>
      <c r="AA447" s="67">
        <v>4</v>
      </c>
      <c r="AB447" s="67">
        <v>3</v>
      </c>
      <c r="AC447" s="67">
        <v>7</v>
      </c>
      <c r="AD447" s="67">
        <v>1</v>
      </c>
      <c r="AE447" s="67">
        <v>1</v>
      </c>
      <c r="AF447" s="67">
        <v>2</v>
      </c>
      <c r="AG447" s="67">
        <v>0</v>
      </c>
      <c r="AH447" s="67">
        <v>0</v>
      </c>
      <c r="AI447" s="68">
        <v>0</v>
      </c>
    </row>
    <row r="448" spans="1:35" x14ac:dyDescent="0.25">
      <c r="A448" s="55" t="s">
        <v>16462</v>
      </c>
      <c r="B448" s="56" t="s">
        <v>16903</v>
      </c>
      <c r="C448" s="56" t="s">
        <v>150</v>
      </c>
      <c r="D448" s="56" t="s">
        <v>17274</v>
      </c>
      <c r="E448" s="56" t="s">
        <v>17076</v>
      </c>
      <c r="F448" s="56" t="s">
        <v>3</v>
      </c>
      <c r="G448" s="56" t="s">
        <v>16420</v>
      </c>
      <c r="H448" s="56" t="s">
        <v>4</v>
      </c>
      <c r="I448" s="67">
        <v>24</v>
      </c>
      <c r="J448" s="67">
        <v>13</v>
      </c>
      <c r="K448" s="67">
        <v>37</v>
      </c>
      <c r="L448" s="67">
        <v>24</v>
      </c>
      <c r="M448" s="67">
        <v>13</v>
      </c>
      <c r="N448" s="67">
        <v>37</v>
      </c>
      <c r="O448" s="67">
        <v>7</v>
      </c>
      <c r="P448" s="67">
        <v>3</v>
      </c>
      <c r="Q448" s="67">
        <v>10</v>
      </c>
      <c r="R448" s="67">
        <v>9</v>
      </c>
      <c r="S448" s="67">
        <v>8</v>
      </c>
      <c r="T448" s="67">
        <v>17</v>
      </c>
      <c r="U448" s="67">
        <v>0</v>
      </c>
      <c r="V448" s="67">
        <v>0</v>
      </c>
      <c r="W448" s="67">
        <v>0</v>
      </c>
      <c r="X448" s="67">
        <v>0</v>
      </c>
      <c r="Y448" s="67">
        <v>0</v>
      </c>
      <c r="Z448" s="67">
        <v>0</v>
      </c>
      <c r="AA448" s="67">
        <v>40</v>
      </c>
      <c r="AB448" s="67">
        <v>24</v>
      </c>
      <c r="AC448" s="67">
        <v>64</v>
      </c>
      <c r="AD448" s="67">
        <v>15</v>
      </c>
      <c r="AE448" s="67">
        <v>14</v>
      </c>
      <c r="AF448" s="67">
        <v>29</v>
      </c>
      <c r="AG448" s="67">
        <v>0</v>
      </c>
      <c r="AH448" s="67">
        <v>0</v>
      </c>
      <c r="AI448" s="68">
        <v>0</v>
      </c>
    </row>
    <row r="449" spans="1:35" x14ac:dyDescent="0.25">
      <c r="A449" s="55" t="s">
        <v>16462</v>
      </c>
      <c r="B449" s="56" t="s">
        <v>17266</v>
      </c>
      <c r="C449" s="56" t="s">
        <v>17248</v>
      </c>
      <c r="D449" s="56" t="s">
        <v>17274</v>
      </c>
      <c r="E449" s="56" t="s">
        <v>17076</v>
      </c>
      <c r="F449" s="56" t="s">
        <v>3</v>
      </c>
      <c r="G449" s="56" t="s">
        <v>16420</v>
      </c>
      <c r="H449" s="56" t="s">
        <v>4</v>
      </c>
      <c r="I449" s="67">
        <v>8</v>
      </c>
      <c r="J449" s="67">
        <v>16</v>
      </c>
      <c r="K449" s="67">
        <v>24</v>
      </c>
      <c r="L449" s="67">
        <v>12</v>
      </c>
      <c r="M449" s="67">
        <v>18</v>
      </c>
      <c r="N449" s="67">
        <v>30</v>
      </c>
      <c r="O449" s="67">
        <v>6</v>
      </c>
      <c r="P449" s="67">
        <v>8</v>
      </c>
      <c r="Q449" s="67">
        <v>14</v>
      </c>
      <c r="R449" s="67">
        <v>4</v>
      </c>
      <c r="S449" s="67">
        <v>1</v>
      </c>
      <c r="T449" s="67">
        <v>5</v>
      </c>
      <c r="U449" s="67">
        <v>0</v>
      </c>
      <c r="V449" s="67">
        <v>0</v>
      </c>
      <c r="W449" s="67">
        <v>0</v>
      </c>
      <c r="X449" s="67">
        <v>0</v>
      </c>
      <c r="Y449" s="67">
        <v>0</v>
      </c>
      <c r="Z449" s="67">
        <v>0</v>
      </c>
      <c r="AA449" s="67">
        <v>22</v>
      </c>
      <c r="AB449" s="67">
        <v>27</v>
      </c>
      <c r="AC449" s="67">
        <v>49</v>
      </c>
      <c r="AD449" s="67">
        <v>0</v>
      </c>
      <c r="AE449" s="67">
        <v>0</v>
      </c>
      <c r="AF449" s="67">
        <v>0</v>
      </c>
      <c r="AG449" s="67">
        <v>0</v>
      </c>
      <c r="AH449" s="67">
        <v>0</v>
      </c>
      <c r="AI449" s="68">
        <v>0</v>
      </c>
    </row>
    <row r="450" spans="1:35" x14ac:dyDescent="0.25">
      <c r="A450" s="55" t="s">
        <v>16462</v>
      </c>
      <c r="B450" s="56" t="s">
        <v>17010</v>
      </c>
      <c r="C450" s="56" t="s">
        <v>16441</v>
      </c>
      <c r="D450" s="56" t="s">
        <v>17274</v>
      </c>
      <c r="E450" s="56" t="s">
        <v>17076</v>
      </c>
      <c r="F450" s="56" t="s">
        <v>3</v>
      </c>
      <c r="G450" s="56" t="s">
        <v>16421</v>
      </c>
      <c r="H450" s="56" t="s">
        <v>4</v>
      </c>
      <c r="I450" s="67">
        <v>21</v>
      </c>
      <c r="J450" s="67">
        <v>19</v>
      </c>
      <c r="K450" s="67">
        <v>40</v>
      </c>
      <c r="L450" s="67">
        <v>21</v>
      </c>
      <c r="M450" s="67">
        <v>19</v>
      </c>
      <c r="N450" s="67">
        <v>40</v>
      </c>
      <c r="O450" s="67">
        <v>50</v>
      </c>
      <c r="P450" s="67">
        <v>39</v>
      </c>
      <c r="Q450" s="67">
        <v>89</v>
      </c>
      <c r="R450" s="67">
        <v>28</v>
      </c>
      <c r="S450" s="67">
        <v>19</v>
      </c>
      <c r="T450" s="67">
        <v>47</v>
      </c>
      <c r="U450" s="67">
        <v>0</v>
      </c>
      <c r="V450" s="67">
        <v>0</v>
      </c>
      <c r="W450" s="67">
        <v>0</v>
      </c>
      <c r="X450" s="67">
        <v>0</v>
      </c>
      <c r="Y450" s="67">
        <v>0</v>
      </c>
      <c r="Z450" s="67">
        <v>0</v>
      </c>
      <c r="AA450" s="67">
        <v>99</v>
      </c>
      <c r="AB450" s="67">
        <v>77</v>
      </c>
      <c r="AC450" s="67">
        <v>176</v>
      </c>
      <c r="AD450" s="67">
        <v>9</v>
      </c>
      <c r="AE450" s="67">
        <v>11</v>
      </c>
      <c r="AF450" s="67">
        <v>20</v>
      </c>
      <c r="AG450" s="67">
        <v>0</v>
      </c>
      <c r="AH450" s="67">
        <v>0</v>
      </c>
      <c r="AI450" s="68">
        <v>0</v>
      </c>
    </row>
    <row r="451" spans="1:35" x14ac:dyDescent="0.25">
      <c r="A451" s="55" t="s">
        <v>534</v>
      </c>
      <c r="B451" s="56" t="s">
        <v>17163</v>
      </c>
      <c r="C451" s="56" t="s">
        <v>17164</v>
      </c>
      <c r="D451" s="56" t="s">
        <v>17274</v>
      </c>
      <c r="E451" s="56" t="s">
        <v>17076</v>
      </c>
      <c r="F451" s="56" t="s">
        <v>3</v>
      </c>
      <c r="G451" s="56" t="s">
        <v>16421</v>
      </c>
      <c r="H451" s="56" t="s">
        <v>4</v>
      </c>
      <c r="I451" s="67">
        <v>0</v>
      </c>
      <c r="J451" s="67">
        <v>0</v>
      </c>
      <c r="K451" s="67">
        <v>0</v>
      </c>
      <c r="L451" s="67">
        <v>0</v>
      </c>
      <c r="M451" s="67">
        <v>0</v>
      </c>
      <c r="N451" s="67">
        <v>0</v>
      </c>
      <c r="O451" s="67">
        <v>0</v>
      </c>
      <c r="P451" s="67">
        <v>0</v>
      </c>
      <c r="Q451" s="67">
        <v>0</v>
      </c>
      <c r="R451" s="67">
        <v>0</v>
      </c>
      <c r="S451" s="67">
        <v>0</v>
      </c>
      <c r="T451" s="67">
        <v>0</v>
      </c>
      <c r="U451" s="67">
        <v>0</v>
      </c>
      <c r="V451" s="67">
        <v>0</v>
      </c>
      <c r="W451" s="67">
        <v>0</v>
      </c>
      <c r="X451" s="67">
        <v>0</v>
      </c>
      <c r="Y451" s="67">
        <v>0</v>
      </c>
      <c r="Z451" s="67">
        <v>0</v>
      </c>
      <c r="AA451" s="67">
        <v>0</v>
      </c>
      <c r="AB451" s="67">
        <v>0</v>
      </c>
      <c r="AC451" s="67">
        <v>0</v>
      </c>
      <c r="AD451" s="67">
        <v>4</v>
      </c>
      <c r="AE451" s="67">
        <v>1</v>
      </c>
      <c r="AF451" s="67">
        <v>5</v>
      </c>
      <c r="AG451" s="67">
        <v>0</v>
      </c>
      <c r="AH451" s="67">
        <v>0</v>
      </c>
      <c r="AI451" s="68">
        <v>0</v>
      </c>
    </row>
    <row r="452" spans="1:35" x14ac:dyDescent="0.25">
      <c r="A452" s="55" t="s">
        <v>16467</v>
      </c>
      <c r="B452" s="56" t="s">
        <v>17236</v>
      </c>
      <c r="C452" s="56" t="s">
        <v>17207</v>
      </c>
      <c r="D452" s="56" t="s">
        <v>17274</v>
      </c>
      <c r="E452" s="56" t="s">
        <v>17076</v>
      </c>
      <c r="F452" s="56" t="s">
        <v>3</v>
      </c>
      <c r="G452" s="56" t="s">
        <v>16420</v>
      </c>
      <c r="H452" s="56" t="s">
        <v>4</v>
      </c>
      <c r="I452" s="67">
        <v>8</v>
      </c>
      <c r="J452" s="67">
        <v>3</v>
      </c>
      <c r="K452" s="67">
        <v>11</v>
      </c>
      <c r="L452" s="67">
        <v>8</v>
      </c>
      <c r="M452" s="67">
        <v>3</v>
      </c>
      <c r="N452" s="67">
        <v>11</v>
      </c>
      <c r="O452" s="67">
        <v>0</v>
      </c>
      <c r="P452" s="67">
        <v>0</v>
      </c>
      <c r="Q452" s="67">
        <v>0</v>
      </c>
      <c r="R452" s="67">
        <v>0</v>
      </c>
      <c r="S452" s="67">
        <v>0</v>
      </c>
      <c r="T452" s="67">
        <v>0</v>
      </c>
      <c r="U452" s="67">
        <v>0</v>
      </c>
      <c r="V452" s="67">
        <v>0</v>
      </c>
      <c r="W452" s="67">
        <v>0</v>
      </c>
      <c r="X452" s="67">
        <v>0</v>
      </c>
      <c r="Y452" s="67">
        <v>0</v>
      </c>
      <c r="Z452" s="67">
        <v>0</v>
      </c>
      <c r="AA452" s="67">
        <v>8</v>
      </c>
      <c r="AB452" s="67">
        <v>3</v>
      </c>
      <c r="AC452" s="67">
        <v>11</v>
      </c>
      <c r="AD452" s="67">
        <v>2</v>
      </c>
      <c r="AE452" s="67">
        <v>1</v>
      </c>
      <c r="AF452" s="67">
        <v>3</v>
      </c>
      <c r="AG452" s="67">
        <v>0</v>
      </c>
      <c r="AH452" s="67">
        <v>0</v>
      </c>
      <c r="AI452" s="68">
        <v>0</v>
      </c>
    </row>
    <row r="453" spans="1:35" x14ac:dyDescent="0.25">
      <c r="A453" s="55" t="s">
        <v>16462</v>
      </c>
      <c r="B453" s="56" t="s">
        <v>17237</v>
      </c>
      <c r="C453" s="56" t="s">
        <v>17209</v>
      </c>
      <c r="D453" s="56" t="s">
        <v>17274</v>
      </c>
      <c r="E453" s="56" t="s">
        <v>17076</v>
      </c>
      <c r="F453" s="56" t="s">
        <v>3</v>
      </c>
      <c r="G453" s="56" t="s">
        <v>16420</v>
      </c>
      <c r="H453" s="56" t="s">
        <v>4</v>
      </c>
      <c r="I453" s="67">
        <v>17</v>
      </c>
      <c r="J453" s="67">
        <v>22</v>
      </c>
      <c r="K453" s="67">
        <v>39</v>
      </c>
      <c r="L453" s="67">
        <v>17</v>
      </c>
      <c r="M453" s="67">
        <v>22</v>
      </c>
      <c r="N453" s="67">
        <v>39</v>
      </c>
      <c r="O453" s="67">
        <v>10</v>
      </c>
      <c r="P453" s="67">
        <v>9</v>
      </c>
      <c r="Q453" s="67">
        <v>19</v>
      </c>
      <c r="R453" s="67">
        <v>7</v>
      </c>
      <c r="S453" s="67">
        <v>18</v>
      </c>
      <c r="T453" s="67">
        <v>25</v>
      </c>
      <c r="U453" s="67">
        <v>0</v>
      </c>
      <c r="V453" s="67">
        <v>0</v>
      </c>
      <c r="W453" s="67">
        <v>0</v>
      </c>
      <c r="X453" s="67">
        <v>0</v>
      </c>
      <c r="Y453" s="67">
        <v>0</v>
      </c>
      <c r="Z453" s="67">
        <v>0</v>
      </c>
      <c r="AA453" s="67">
        <v>34</v>
      </c>
      <c r="AB453" s="67">
        <v>49</v>
      </c>
      <c r="AC453" s="67">
        <v>83</v>
      </c>
      <c r="AD453" s="67">
        <v>8</v>
      </c>
      <c r="AE453" s="67">
        <v>0</v>
      </c>
      <c r="AF453" s="67">
        <v>8</v>
      </c>
      <c r="AG453" s="67">
        <v>0</v>
      </c>
      <c r="AH453" s="67">
        <v>0</v>
      </c>
      <c r="AI453" s="68">
        <v>0</v>
      </c>
    </row>
    <row r="454" spans="1:35" x14ac:dyDescent="0.25">
      <c r="A454" s="55" t="s">
        <v>16462</v>
      </c>
      <c r="B454" s="56" t="s">
        <v>17267</v>
      </c>
      <c r="C454" s="56" t="s">
        <v>17250</v>
      </c>
      <c r="D454" s="56" t="s">
        <v>17274</v>
      </c>
      <c r="E454" s="56" t="s">
        <v>17076</v>
      </c>
      <c r="F454" s="56" t="s">
        <v>3</v>
      </c>
      <c r="G454" s="56" t="s">
        <v>16420</v>
      </c>
      <c r="H454" s="56" t="s">
        <v>4</v>
      </c>
      <c r="I454" s="67">
        <v>7</v>
      </c>
      <c r="J454" s="67">
        <v>8</v>
      </c>
      <c r="K454" s="67">
        <v>15</v>
      </c>
      <c r="L454" s="67">
        <v>8</v>
      </c>
      <c r="M454" s="67">
        <v>10</v>
      </c>
      <c r="N454" s="67">
        <v>18</v>
      </c>
      <c r="O454" s="67">
        <v>5</v>
      </c>
      <c r="P454" s="67">
        <v>3</v>
      </c>
      <c r="Q454" s="67">
        <v>8</v>
      </c>
      <c r="R454" s="67">
        <v>0</v>
      </c>
      <c r="S454" s="67">
        <v>0</v>
      </c>
      <c r="T454" s="67">
        <v>0</v>
      </c>
      <c r="U454" s="67">
        <v>0</v>
      </c>
      <c r="V454" s="67">
        <v>0</v>
      </c>
      <c r="W454" s="67">
        <v>0</v>
      </c>
      <c r="X454" s="67">
        <v>0</v>
      </c>
      <c r="Y454" s="67">
        <v>0</v>
      </c>
      <c r="Z454" s="67">
        <v>0</v>
      </c>
      <c r="AA454" s="67">
        <v>13</v>
      </c>
      <c r="AB454" s="67">
        <v>13</v>
      </c>
      <c r="AC454" s="67">
        <v>26</v>
      </c>
      <c r="AD454" s="67">
        <v>0</v>
      </c>
      <c r="AE454" s="67">
        <v>0</v>
      </c>
      <c r="AF454" s="67">
        <v>0</v>
      </c>
      <c r="AG454" s="67">
        <v>0</v>
      </c>
      <c r="AH454" s="67">
        <v>0</v>
      </c>
      <c r="AI454" s="68">
        <v>0</v>
      </c>
    </row>
    <row r="455" spans="1:35" x14ac:dyDescent="0.25">
      <c r="A455" s="55" t="s">
        <v>16462</v>
      </c>
      <c r="B455" s="56" t="s">
        <v>16937</v>
      </c>
      <c r="C455" s="56" t="s">
        <v>16375</v>
      </c>
      <c r="D455" s="56" t="s">
        <v>17274</v>
      </c>
      <c r="E455" s="56" t="s">
        <v>17076</v>
      </c>
      <c r="F455" s="56" t="s">
        <v>3</v>
      </c>
      <c r="G455" s="56" t="s">
        <v>16420</v>
      </c>
      <c r="H455" s="56" t="s">
        <v>9</v>
      </c>
      <c r="I455" s="67">
        <v>4</v>
      </c>
      <c r="J455" s="67">
        <v>6</v>
      </c>
      <c r="K455" s="67">
        <v>10</v>
      </c>
      <c r="L455" s="67">
        <v>6</v>
      </c>
      <c r="M455" s="67">
        <v>11</v>
      </c>
      <c r="N455" s="67">
        <v>17</v>
      </c>
      <c r="O455" s="67">
        <v>13</v>
      </c>
      <c r="P455" s="67">
        <v>11</v>
      </c>
      <c r="Q455" s="67">
        <v>24</v>
      </c>
      <c r="R455" s="67">
        <v>0</v>
      </c>
      <c r="S455" s="67">
        <v>0</v>
      </c>
      <c r="T455" s="67">
        <v>0</v>
      </c>
      <c r="U455" s="67">
        <v>0</v>
      </c>
      <c r="V455" s="67">
        <v>0</v>
      </c>
      <c r="W455" s="67">
        <v>0</v>
      </c>
      <c r="X455" s="67">
        <v>0</v>
      </c>
      <c r="Y455" s="67">
        <v>0</v>
      </c>
      <c r="Z455" s="67">
        <v>0</v>
      </c>
      <c r="AA455" s="67">
        <v>19</v>
      </c>
      <c r="AB455" s="67">
        <v>22</v>
      </c>
      <c r="AC455" s="67">
        <v>41</v>
      </c>
      <c r="AD455" s="67">
        <v>5</v>
      </c>
      <c r="AE455" s="67">
        <v>5</v>
      </c>
      <c r="AF455" s="67">
        <v>10</v>
      </c>
      <c r="AG455" s="67">
        <v>0</v>
      </c>
      <c r="AH455" s="67">
        <v>0</v>
      </c>
      <c r="AI455" s="68">
        <v>0</v>
      </c>
    </row>
    <row r="456" spans="1:35" x14ac:dyDescent="0.25">
      <c r="A456" s="55" t="s">
        <v>500</v>
      </c>
      <c r="B456" s="56" t="s">
        <v>17238</v>
      </c>
      <c r="C456" s="56" t="s">
        <v>17213</v>
      </c>
      <c r="D456" s="56" t="s">
        <v>17274</v>
      </c>
      <c r="E456" s="56" t="s">
        <v>17076</v>
      </c>
      <c r="F456" s="56" t="s">
        <v>3</v>
      </c>
      <c r="G456" s="56" t="s">
        <v>16420</v>
      </c>
      <c r="H456" s="56" t="s">
        <v>4</v>
      </c>
      <c r="I456" s="67">
        <v>0</v>
      </c>
      <c r="J456" s="67">
        <v>0</v>
      </c>
      <c r="K456" s="67">
        <v>0</v>
      </c>
      <c r="L456" s="67">
        <v>2</v>
      </c>
      <c r="M456" s="67">
        <v>4</v>
      </c>
      <c r="N456" s="67">
        <v>6</v>
      </c>
      <c r="O456" s="67">
        <v>2</v>
      </c>
      <c r="P456" s="67">
        <v>6</v>
      </c>
      <c r="Q456" s="67">
        <v>8</v>
      </c>
      <c r="R456" s="67">
        <v>0</v>
      </c>
      <c r="S456" s="67">
        <v>0</v>
      </c>
      <c r="T456" s="67">
        <v>0</v>
      </c>
      <c r="U456" s="67">
        <v>0</v>
      </c>
      <c r="V456" s="67">
        <v>0</v>
      </c>
      <c r="W456" s="67">
        <v>0</v>
      </c>
      <c r="X456" s="67">
        <v>0</v>
      </c>
      <c r="Y456" s="67">
        <v>0</v>
      </c>
      <c r="Z456" s="67">
        <v>0</v>
      </c>
      <c r="AA456" s="67">
        <v>4</v>
      </c>
      <c r="AB456" s="67">
        <v>10</v>
      </c>
      <c r="AC456" s="67">
        <v>14</v>
      </c>
      <c r="AD456" s="67">
        <v>4</v>
      </c>
      <c r="AE456" s="67">
        <v>4</v>
      </c>
      <c r="AF456" s="67">
        <v>8</v>
      </c>
      <c r="AG456" s="67">
        <v>0</v>
      </c>
      <c r="AH456" s="67">
        <v>0</v>
      </c>
      <c r="AI456" s="68">
        <v>0</v>
      </c>
    </row>
    <row r="457" spans="1:35" x14ac:dyDescent="0.25">
      <c r="A457" s="55" t="s">
        <v>475</v>
      </c>
      <c r="B457" s="56" t="s">
        <v>17239</v>
      </c>
      <c r="C457" s="56" t="s">
        <v>17240</v>
      </c>
      <c r="D457" s="56" t="s">
        <v>17274</v>
      </c>
      <c r="E457" s="56" t="s">
        <v>17076</v>
      </c>
      <c r="F457" s="56" t="s">
        <v>3</v>
      </c>
      <c r="G457" s="56" t="s">
        <v>16420</v>
      </c>
      <c r="H457" s="56" t="s">
        <v>4</v>
      </c>
      <c r="I457" s="67">
        <v>21</v>
      </c>
      <c r="J457" s="67">
        <v>19</v>
      </c>
      <c r="K457" s="67">
        <v>40</v>
      </c>
      <c r="L457" s="67">
        <v>21</v>
      </c>
      <c r="M457" s="67">
        <v>19</v>
      </c>
      <c r="N457" s="67">
        <v>40</v>
      </c>
      <c r="O457" s="67">
        <v>27</v>
      </c>
      <c r="P457" s="67">
        <v>22</v>
      </c>
      <c r="Q457" s="67">
        <v>49</v>
      </c>
      <c r="R457" s="67">
        <v>15</v>
      </c>
      <c r="S457" s="67">
        <v>17</v>
      </c>
      <c r="T457" s="67">
        <v>32</v>
      </c>
      <c r="U457" s="67">
        <v>0</v>
      </c>
      <c r="V457" s="67">
        <v>0</v>
      </c>
      <c r="W457" s="67">
        <v>0</v>
      </c>
      <c r="X457" s="67">
        <v>0</v>
      </c>
      <c r="Y457" s="67">
        <v>0</v>
      </c>
      <c r="Z457" s="67">
        <v>0</v>
      </c>
      <c r="AA457" s="67">
        <v>63</v>
      </c>
      <c r="AB457" s="67">
        <v>58</v>
      </c>
      <c r="AC457" s="67">
        <v>121</v>
      </c>
      <c r="AD457" s="67">
        <v>0</v>
      </c>
      <c r="AE457" s="67">
        <v>0</v>
      </c>
      <c r="AF457" s="67">
        <v>0</v>
      </c>
      <c r="AG457" s="67">
        <v>0</v>
      </c>
      <c r="AH457" s="67">
        <v>0</v>
      </c>
      <c r="AI457" s="68">
        <v>0</v>
      </c>
    </row>
    <row r="458" spans="1:35" x14ac:dyDescent="0.25">
      <c r="A458" s="55" t="s">
        <v>475</v>
      </c>
      <c r="B458" s="56" t="s">
        <v>17268</v>
      </c>
      <c r="C458" s="56" t="s">
        <v>17269</v>
      </c>
      <c r="D458" s="56" t="s">
        <v>17274</v>
      </c>
      <c r="E458" s="56" t="s">
        <v>17076</v>
      </c>
      <c r="F458" s="56" t="s">
        <v>3</v>
      </c>
      <c r="G458" s="56" t="s">
        <v>16421</v>
      </c>
      <c r="H458" s="56" t="s">
        <v>9</v>
      </c>
      <c r="I458" s="67">
        <v>10</v>
      </c>
      <c r="J458" s="67">
        <v>5</v>
      </c>
      <c r="K458" s="67">
        <v>15</v>
      </c>
      <c r="L458" s="67">
        <v>16</v>
      </c>
      <c r="M458" s="67">
        <v>8</v>
      </c>
      <c r="N458" s="67">
        <v>24</v>
      </c>
      <c r="O458" s="67">
        <v>0</v>
      </c>
      <c r="P458" s="67">
        <v>1</v>
      </c>
      <c r="Q458" s="67">
        <v>1</v>
      </c>
      <c r="R458" s="67">
        <v>0</v>
      </c>
      <c r="S458" s="67">
        <v>0</v>
      </c>
      <c r="T458" s="67">
        <v>0</v>
      </c>
      <c r="U458" s="67">
        <v>0</v>
      </c>
      <c r="V458" s="67">
        <v>0</v>
      </c>
      <c r="W458" s="67">
        <v>0</v>
      </c>
      <c r="X458" s="67">
        <v>0</v>
      </c>
      <c r="Y458" s="67">
        <v>0</v>
      </c>
      <c r="Z458" s="67">
        <v>0</v>
      </c>
      <c r="AA458" s="67">
        <v>16</v>
      </c>
      <c r="AB458" s="67">
        <v>9</v>
      </c>
      <c r="AC458" s="67">
        <v>25</v>
      </c>
      <c r="AD458" s="67">
        <v>0</v>
      </c>
      <c r="AE458" s="67">
        <v>0</v>
      </c>
      <c r="AF458" s="67">
        <v>0</v>
      </c>
      <c r="AG458" s="67">
        <v>0</v>
      </c>
      <c r="AH458" s="67">
        <v>0</v>
      </c>
      <c r="AI458" s="68">
        <v>0</v>
      </c>
    </row>
    <row r="459" spans="1:35" x14ac:dyDescent="0.25">
      <c r="A459" s="55" t="s">
        <v>16467</v>
      </c>
      <c r="B459" s="56" t="s">
        <v>17282</v>
      </c>
      <c r="C459" s="56" t="s">
        <v>17283</v>
      </c>
      <c r="D459" s="56" t="s">
        <v>17274</v>
      </c>
      <c r="E459" s="56" t="s">
        <v>17076</v>
      </c>
      <c r="F459" s="56" t="s">
        <v>3</v>
      </c>
      <c r="G459" s="56" t="s">
        <v>16420</v>
      </c>
      <c r="H459" s="56" t="s">
        <v>4</v>
      </c>
      <c r="I459" s="67">
        <v>16</v>
      </c>
      <c r="J459" s="67">
        <v>4</v>
      </c>
      <c r="K459" s="67">
        <v>20</v>
      </c>
      <c r="L459" s="67">
        <v>16</v>
      </c>
      <c r="M459" s="67">
        <v>4</v>
      </c>
      <c r="N459" s="67">
        <v>20</v>
      </c>
      <c r="O459" s="67">
        <v>0</v>
      </c>
      <c r="P459" s="67">
        <v>0</v>
      </c>
      <c r="Q459" s="67">
        <v>0</v>
      </c>
      <c r="R459" s="67">
        <v>0</v>
      </c>
      <c r="S459" s="67">
        <v>0</v>
      </c>
      <c r="T459" s="67">
        <v>0</v>
      </c>
      <c r="U459" s="67">
        <v>0</v>
      </c>
      <c r="V459" s="67">
        <v>0</v>
      </c>
      <c r="W459" s="67">
        <v>0</v>
      </c>
      <c r="X459" s="67">
        <v>0</v>
      </c>
      <c r="Y459" s="67">
        <v>0</v>
      </c>
      <c r="Z459" s="67">
        <v>0</v>
      </c>
      <c r="AA459" s="67">
        <v>16</v>
      </c>
      <c r="AB459" s="67">
        <v>4</v>
      </c>
      <c r="AC459" s="67">
        <v>20</v>
      </c>
      <c r="AD459" s="67">
        <v>0</v>
      </c>
      <c r="AE459" s="67">
        <v>0</v>
      </c>
      <c r="AF459" s="67">
        <v>0</v>
      </c>
      <c r="AG459" s="67">
        <v>0</v>
      </c>
      <c r="AH459" s="67">
        <v>0</v>
      </c>
      <c r="AI459" s="68">
        <v>0</v>
      </c>
    </row>
    <row r="460" spans="1:35" x14ac:dyDescent="0.25">
      <c r="A460" s="55" t="s">
        <v>16462</v>
      </c>
      <c r="B460" s="56" t="s">
        <v>17270</v>
      </c>
      <c r="C460" s="56" t="s">
        <v>17253</v>
      </c>
      <c r="D460" s="56" t="s">
        <v>17274</v>
      </c>
      <c r="E460" s="56" t="s">
        <v>17076</v>
      </c>
      <c r="F460" s="56" t="s">
        <v>3</v>
      </c>
      <c r="G460" s="56" t="s">
        <v>16420</v>
      </c>
      <c r="H460" s="56" t="s">
        <v>4</v>
      </c>
      <c r="I460" s="67">
        <v>20</v>
      </c>
      <c r="J460" s="67">
        <v>17</v>
      </c>
      <c r="K460" s="67">
        <v>37</v>
      </c>
      <c r="L460" s="67">
        <v>20</v>
      </c>
      <c r="M460" s="67">
        <v>17</v>
      </c>
      <c r="N460" s="67">
        <v>37</v>
      </c>
      <c r="O460" s="67">
        <v>7</v>
      </c>
      <c r="P460" s="67">
        <v>8</v>
      </c>
      <c r="Q460" s="67">
        <v>15</v>
      </c>
      <c r="R460" s="67">
        <v>0</v>
      </c>
      <c r="S460" s="67">
        <v>0</v>
      </c>
      <c r="T460" s="67">
        <v>0</v>
      </c>
      <c r="U460" s="67">
        <v>0</v>
      </c>
      <c r="V460" s="67">
        <v>0</v>
      </c>
      <c r="W460" s="67">
        <v>0</v>
      </c>
      <c r="X460" s="67">
        <v>0</v>
      </c>
      <c r="Y460" s="67">
        <v>0</v>
      </c>
      <c r="Z460" s="67">
        <v>0</v>
      </c>
      <c r="AA460" s="67">
        <v>27</v>
      </c>
      <c r="AB460" s="67">
        <v>25</v>
      </c>
      <c r="AC460" s="67">
        <v>52</v>
      </c>
      <c r="AD460" s="67">
        <v>0</v>
      </c>
      <c r="AE460" s="67">
        <v>0</v>
      </c>
      <c r="AF460" s="67">
        <v>0</v>
      </c>
      <c r="AG460" s="67">
        <v>0</v>
      </c>
      <c r="AH460" s="67">
        <v>0</v>
      </c>
      <c r="AI460" s="68">
        <v>0</v>
      </c>
    </row>
    <row r="461" spans="1:35" x14ac:dyDescent="0.25">
      <c r="A461" s="55" t="s">
        <v>16462</v>
      </c>
      <c r="B461" s="56" t="s">
        <v>17271</v>
      </c>
      <c r="C461" s="56" t="s">
        <v>17255</v>
      </c>
      <c r="D461" s="56" t="s">
        <v>17274</v>
      </c>
      <c r="E461" s="56" t="s">
        <v>17076</v>
      </c>
      <c r="F461" s="56" t="s">
        <v>3</v>
      </c>
      <c r="G461" s="56" t="s">
        <v>16421</v>
      </c>
      <c r="H461" s="56" t="s">
        <v>4</v>
      </c>
      <c r="I461" s="67">
        <v>29</v>
      </c>
      <c r="J461" s="67">
        <v>16</v>
      </c>
      <c r="K461" s="67">
        <v>45</v>
      </c>
      <c r="L461" s="67">
        <v>29</v>
      </c>
      <c r="M461" s="67">
        <v>16</v>
      </c>
      <c r="N461" s="67">
        <v>45</v>
      </c>
      <c r="O461" s="67">
        <v>17</v>
      </c>
      <c r="P461" s="67">
        <v>26</v>
      </c>
      <c r="Q461" s="67">
        <v>43</v>
      </c>
      <c r="R461" s="67">
        <v>0</v>
      </c>
      <c r="S461" s="67">
        <v>0</v>
      </c>
      <c r="T461" s="67">
        <v>0</v>
      </c>
      <c r="U461" s="67">
        <v>0</v>
      </c>
      <c r="V461" s="67">
        <v>0</v>
      </c>
      <c r="W461" s="67">
        <v>0</v>
      </c>
      <c r="X461" s="67">
        <v>0</v>
      </c>
      <c r="Y461" s="67">
        <v>0</v>
      </c>
      <c r="Z461" s="67">
        <v>0</v>
      </c>
      <c r="AA461" s="67">
        <v>46</v>
      </c>
      <c r="AB461" s="67">
        <v>42</v>
      </c>
      <c r="AC461" s="67">
        <v>88</v>
      </c>
      <c r="AD461" s="67">
        <v>0</v>
      </c>
      <c r="AE461" s="67">
        <v>0</v>
      </c>
      <c r="AF461" s="67">
        <v>0</v>
      </c>
      <c r="AG461" s="67">
        <v>0</v>
      </c>
      <c r="AH461" s="67">
        <v>0</v>
      </c>
      <c r="AI461" s="68">
        <v>0</v>
      </c>
    </row>
    <row r="462" spans="1:35" x14ac:dyDescent="0.25">
      <c r="A462" s="55" t="s">
        <v>484</v>
      </c>
      <c r="B462" s="56" t="s">
        <v>17284</v>
      </c>
      <c r="C462" s="56" t="s">
        <v>17257</v>
      </c>
      <c r="D462" s="56" t="s">
        <v>17274</v>
      </c>
      <c r="E462" s="56" t="s">
        <v>17076</v>
      </c>
      <c r="F462" s="56" t="s">
        <v>3</v>
      </c>
      <c r="G462" s="56" t="s">
        <v>16421</v>
      </c>
      <c r="H462" s="56" t="s">
        <v>9</v>
      </c>
      <c r="I462" s="67">
        <v>5</v>
      </c>
      <c r="J462" s="67">
        <v>1</v>
      </c>
      <c r="K462" s="67">
        <v>6</v>
      </c>
      <c r="L462" s="67">
        <v>5</v>
      </c>
      <c r="M462" s="67">
        <v>1</v>
      </c>
      <c r="N462" s="67">
        <v>6</v>
      </c>
      <c r="O462" s="67">
        <v>0</v>
      </c>
      <c r="P462" s="67">
        <v>0</v>
      </c>
      <c r="Q462" s="67">
        <v>0</v>
      </c>
      <c r="R462" s="67">
        <v>0</v>
      </c>
      <c r="S462" s="67">
        <v>0</v>
      </c>
      <c r="T462" s="67">
        <v>0</v>
      </c>
      <c r="U462" s="67">
        <v>0</v>
      </c>
      <c r="V462" s="67">
        <v>0</v>
      </c>
      <c r="W462" s="67">
        <v>0</v>
      </c>
      <c r="X462" s="67">
        <v>0</v>
      </c>
      <c r="Y462" s="67">
        <v>0</v>
      </c>
      <c r="Z462" s="67">
        <v>0</v>
      </c>
      <c r="AA462" s="67">
        <v>5</v>
      </c>
      <c r="AB462" s="67">
        <v>1</v>
      </c>
      <c r="AC462" s="67">
        <v>6</v>
      </c>
      <c r="AD462" s="67">
        <v>6</v>
      </c>
      <c r="AE462" s="67">
        <v>3</v>
      </c>
      <c r="AF462" s="67">
        <v>9</v>
      </c>
      <c r="AG462" s="67">
        <v>0</v>
      </c>
      <c r="AH462" s="67">
        <v>0</v>
      </c>
      <c r="AI462" s="68">
        <v>0</v>
      </c>
    </row>
    <row r="463" spans="1:35" x14ac:dyDescent="0.25">
      <c r="A463" s="55" t="s">
        <v>16462</v>
      </c>
      <c r="B463" s="56" t="s">
        <v>17272</v>
      </c>
      <c r="C463" s="56" t="s">
        <v>17259</v>
      </c>
      <c r="D463" s="56" t="s">
        <v>17274</v>
      </c>
      <c r="E463" s="56" t="s">
        <v>17076</v>
      </c>
      <c r="F463" s="56" t="s">
        <v>3</v>
      </c>
      <c r="G463" s="56" t="s">
        <v>16421</v>
      </c>
      <c r="H463" s="56" t="s">
        <v>4</v>
      </c>
      <c r="I463" s="67">
        <v>25</v>
      </c>
      <c r="J463" s="67">
        <v>23</v>
      </c>
      <c r="K463" s="67">
        <v>48</v>
      </c>
      <c r="L463" s="67">
        <v>31</v>
      </c>
      <c r="M463" s="67">
        <v>27</v>
      </c>
      <c r="N463" s="67">
        <v>58</v>
      </c>
      <c r="O463" s="67">
        <v>17</v>
      </c>
      <c r="P463" s="67">
        <v>12</v>
      </c>
      <c r="Q463" s="67">
        <v>29</v>
      </c>
      <c r="R463" s="67">
        <v>0</v>
      </c>
      <c r="S463" s="67">
        <v>0</v>
      </c>
      <c r="T463" s="67">
        <v>0</v>
      </c>
      <c r="U463" s="67">
        <v>0</v>
      </c>
      <c r="V463" s="67">
        <v>0</v>
      </c>
      <c r="W463" s="67">
        <v>0</v>
      </c>
      <c r="X463" s="67">
        <v>0</v>
      </c>
      <c r="Y463" s="67">
        <v>0</v>
      </c>
      <c r="Z463" s="67">
        <v>0</v>
      </c>
      <c r="AA463" s="67">
        <v>48</v>
      </c>
      <c r="AB463" s="67">
        <v>39</v>
      </c>
      <c r="AC463" s="67">
        <v>87</v>
      </c>
      <c r="AD463" s="67">
        <v>0</v>
      </c>
      <c r="AE463" s="67">
        <v>0</v>
      </c>
      <c r="AF463" s="67">
        <v>0</v>
      </c>
      <c r="AG463" s="67">
        <v>0</v>
      </c>
      <c r="AH463" s="67">
        <v>0</v>
      </c>
      <c r="AI463" s="68">
        <v>0</v>
      </c>
    </row>
    <row r="464" spans="1:35" x14ac:dyDescent="0.25">
      <c r="A464" s="55" t="s">
        <v>475</v>
      </c>
      <c r="B464" s="56" t="s">
        <v>17285</v>
      </c>
      <c r="C464" s="56" t="s">
        <v>17286</v>
      </c>
      <c r="D464" s="56" t="s">
        <v>518</v>
      </c>
      <c r="E464" s="56" t="s">
        <v>17076</v>
      </c>
      <c r="F464" s="56" t="s">
        <v>3</v>
      </c>
      <c r="G464" s="56" t="s">
        <v>16421</v>
      </c>
      <c r="H464" s="56" t="s">
        <v>4</v>
      </c>
      <c r="I464" s="67">
        <v>7</v>
      </c>
      <c r="J464" s="67">
        <v>8</v>
      </c>
      <c r="K464" s="67">
        <v>15</v>
      </c>
      <c r="L464" s="67">
        <v>7</v>
      </c>
      <c r="M464" s="67">
        <v>8</v>
      </c>
      <c r="N464" s="67">
        <v>15</v>
      </c>
      <c r="O464" s="67">
        <v>0</v>
      </c>
      <c r="P464" s="67">
        <v>0</v>
      </c>
      <c r="Q464" s="67">
        <v>0</v>
      </c>
      <c r="R464" s="67">
        <v>0</v>
      </c>
      <c r="S464" s="67">
        <v>0</v>
      </c>
      <c r="T464" s="67">
        <v>0</v>
      </c>
      <c r="U464" s="67">
        <v>0</v>
      </c>
      <c r="V464" s="67">
        <v>0</v>
      </c>
      <c r="W464" s="67">
        <v>0</v>
      </c>
      <c r="X464" s="67">
        <v>0</v>
      </c>
      <c r="Y464" s="67">
        <v>0</v>
      </c>
      <c r="Z464" s="67">
        <v>0</v>
      </c>
      <c r="AA464" s="67">
        <v>7</v>
      </c>
      <c r="AB464" s="67">
        <v>8</v>
      </c>
      <c r="AC464" s="67">
        <v>15</v>
      </c>
      <c r="AD464" s="67">
        <v>0</v>
      </c>
      <c r="AE464" s="67">
        <v>0</v>
      </c>
      <c r="AF464" s="67">
        <v>0</v>
      </c>
      <c r="AG464" s="67">
        <v>0</v>
      </c>
      <c r="AH464" s="67">
        <v>0</v>
      </c>
      <c r="AI464" s="68">
        <v>0</v>
      </c>
    </row>
    <row r="465" spans="1:35" x14ac:dyDescent="0.25">
      <c r="A465" s="55" t="s">
        <v>475</v>
      </c>
      <c r="B465" s="56" t="s">
        <v>17287</v>
      </c>
      <c r="C465" s="56" t="s">
        <v>17288</v>
      </c>
      <c r="D465" s="56" t="s">
        <v>17274</v>
      </c>
      <c r="E465" s="56" t="s">
        <v>17076</v>
      </c>
      <c r="F465" s="56" t="s">
        <v>3</v>
      </c>
      <c r="G465" s="56" t="s">
        <v>16420</v>
      </c>
      <c r="H465" s="56" t="s">
        <v>4</v>
      </c>
      <c r="I465" s="67">
        <v>16</v>
      </c>
      <c r="J465" s="67">
        <v>13</v>
      </c>
      <c r="K465" s="67">
        <v>29</v>
      </c>
      <c r="L465" s="67">
        <v>16</v>
      </c>
      <c r="M465" s="67">
        <v>13</v>
      </c>
      <c r="N465" s="67">
        <v>29</v>
      </c>
      <c r="O465" s="67">
        <v>16</v>
      </c>
      <c r="P465" s="67">
        <v>14</v>
      </c>
      <c r="Q465" s="67">
        <v>30</v>
      </c>
      <c r="R465" s="67">
        <v>5</v>
      </c>
      <c r="S465" s="67">
        <v>7</v>
      </c>
      <c r="T465" s="67">
        <v>12</v>
      </c>
      <c r="U465" s="67">
        <v>0</v>
      </c>
      <c r="V465" s="67">
        <v>0</v>
      </c>
      <c r="W465" s="67">
        <v>0</v>
      </c>
      <c r="X465" s="67">
        <v>0</v>
      </c>
      <c r="Y465" s="67">
        <v>0</v>
      </c>
      <c r="Z465" s="67">
        <v>0</v>
      </c>
      <c r="AA465" s="67">
        <v>37</v>
      </c>
      <c r="AB465" s="67">
        <v>34</v>
      </c>
      <c r="AC465" s="67">
        <v>71</v>
      </c>
      <c r="AD465" s="67">
        <v>0</v>
      </c>
      <c r="AE465" s="67">
        <v>0</v>
      </c>
      <c r="AF465" s="67">
        <v>0</v>
      </c>
      <c r="AG465" s="67">
        <v>0</v>
      </c>
      <c r="AH465" s="67">
        <v>0</v>
      </c>
      <c r="AI465" s="68">
        <v>0</v>
      </c>
    </row>
    <row r="466" spans="1:35" x14ac:dyDescent="0.25">
      <c r="A466" s="55" t="s">
        <v>475</v>
      </c>
      <c r="B466" s="56" t="s">
        <v>17289</v>
      </c>
      <c r="C466" s="56" t="s">
        <v>17290</v>
      </c>
      <c r="D466" s="56" t="s">
        <v>17274</v>
      </c>
      <c r="E466" s="56" t="s">
        <v>17076</v>
      </c>
      <c r="F466" s="56" t="s">
        <v>3</v>
      </c>
      <c r="G466" s="56" t="s">
        <v>16420</v>
      </c>
      <c r="H466" s="56" t="s">
        <v>4</v>
      </c>
      <c r="I466" s="67">
        <v>35</v>
      </c>
      <c r="J466" s="67">
        <v>25</v>
      </c>
      <c r="K466" s="67">
        <v>60</v>
      </c>
      <c r="L466" s="67">
        <v>35</v>
      </c>
      <c r="M466" s="67">
        <v>25</v>
      </c>
      <c r="N466" s="67">
        <v>60</v>
      </c>
      <c r="O466" s="67">
        <v>0</v>
      </c>
      <c r="P466" s="67">
        <v>0</v>
      </c>
      <c r="Q466" s="67">
        <v>0</v>
      </c>
      <c r="R466" s="67">
        <v>0</v>
      </c>
      <c r="S466" s="67">
        <v>0</v>
      </c>
      <c r="T466" s="67">
        <v>0</v>
      </c>
      <c r="U466" s="67">
        <v>0</v>
      </c>
      <c r="V466" s="67">
        <v>0</v>
      </c>
      <c r="W466" s="67">
        <v>0</v>
      </c>
      <c r="X466" s="67">
        <v>0</v>
      </c>
      <c r="Y466" s="67">
        <v>0</v>
      </c>
      <c r="Z466" s="67">
        <v>0</v>
      </c>
      <c r="AA466" s="67">
        <v>35</v>
      </c>
      <c r="AB466" s="67">
        <v>25</v>
      </c>
      <c r="AC466" s="67">
        <v>60</v>
      </c>
      <c r="AD466" s="67">
        <v>0</v>
      </c>
      <c r="AE466" s="67">
        <v>0</v>
      </c>
      <c r="AF466" s="67">
        <v>0</v>
      </c>
      <c r="AG466" s="67">
        <v>0</v>
      </c>
      <c r="AH466" s="67">
        <v>0</v>
      </c>
      <c r="AI466" s="68">
        <v>0</v>
      </c>
    </row>
    <row r="467" spans="1:35" x14ac:dyDescent="0.25">
      <c r="A467" s="55" t="s">
        <v>470</v>
      </c>
      <c r="B467" s="56" t="s">
        <v>17291</v>
      </c>
      <c r="C467" s="56" t="s">
        <v>17292</v>
      </c>
      <c r="D467" s="56" t="s">
        <v>17274</v>
      </c>
      <c r="E467" s="56" t="s">
        <v>17076</v>
      </c>
      <c r="F467" s="56" t="s">
        <v>3</v>
      </c>
      <c r="G467" s="56" t="s">
        <v>16420</v>
      </c>
      <c r="H467" s="56" t="s">
        <v>4</v>
      </c>
      <c r="I467" s="67">
        <v>9</v>
      </c>
      <c r="J467" s="67">
        <v>16</v>
      </c>
      <c r="K467" s="67">
        <v>25</v>
      </c>
      <c r="L467" s="67">
        <v>9</v>
      </c>
      <c r="M467" s="67">
        <v>16</v>
      </c>
      <c r="N467" s="67">
        <v>25</v>
      </c>
      <c r="O467" s="67">
        <v>0</v>
      </c>
      <c r="P467" s="67">
        <v>0</v>
      </c>
      <c r="Q467" s="67">
        <v>0</v>
      </c>
      <c r="R467" s="67">
        <v>0</v>
      </c>
      <c r="S467" s="67">
        <v>0</v>
      </c>
      <c r="T467" s="67">
        <v>0</v>
      </c>
      <c r="U467" s="67">
        <v>0</v>
      </c>
      <c r="V467" s="67">
        <v>0</v>
      </c>
      <c r="W467" s="67">
        <v>0</v>
      </c>
      <c r="X467" s="67">
        <v>0</v>
      </c>
      <c r="Y467" s="67">
        <v>0</v>
      </c>
      <c r="Z467" s="67">
        <v>0</v>
      </c>
      <c r="AA467" s="67">
        <v>9</v>
      </c>
      <c r="AB467" s="67">
        <v>16</v>
      </c>
      <c r="AC467" s="67">
        <v>25</v>
      </c>
      <c r="AD467" s="67">
        <v>0</v>
      </c>
      <c r="AE467" s="67">
        <v>0</v>
      </c>
      <c r="AF467" s="67">
        <v>0</v>
      </c>
      <c r="AG467" s="67">
        <v>0</v>
      </c>
      <c r="AH467" s="67">
        <v>0</v>
      </c>
      <c r="AI467" s="68">
        <v>0</v>
      </c>
    </row>
    <row r="468" spans="1:35" x14ac:dyDescent="0.25">
      <c r="A468" s="55" t="s">
        <v>16462</v>
      </c>
      <c r="B468" s="56" t="s">
        <v>16904</v>
      </c>
      <c r="C468" s="56" t="s">
        <v>152</v>
      </c>
      <c r="D468" s="56" t="s">
        <v>17274</v>
      </c>
      <c r="E468" s="56" t="s">
        <v>17076</v>
      </c>
      <c r="F468" s="56" t="s">
        <v>3</v>
      </c>
      <c r="G468" s="56" t="s">
        <v>16420</v>
      </c>
      <c r="H468" s="56" t="s">
        <v>4</v>
      </c>
      <c r="I468" s="67">
        <v>42</v>
      </c>
      <c r="J468" s="67">
        <v>37</v>
      </c>
      <c r="K468" s="67">
        <v>79</v>
      </c>
      <c r="L468" s="67">
        <v>56</v>
      </c>
      <c r="M468" s="67">
        <v>47</v>
      </c>
      <c r="N468" s="67">
        <v>103</v>
      </c>
      <c r="O468" s="67">
        <v>29</v>
      </c>
      <c r="P468" s="67">
        <v>37</v>
      </c>
      <c r="Q468" s="67">
        <v>66</v>
      </c>
      <c r="R468" s="67">
        <v>23</v>
      </c>
      <c r="S468" s="67">
        <v>24</v>
      </c>
      <c r="T468" s="67">
        <v>47</v>
      </c>
      <c r="U468" s="67">
        <v>0</v>
      </c>
      <c r="V468" s="67">
        <v>0</v>
      </c>
      <c r="W468" s="67">
        <v>0</v>
      </c>
      <c r="X468" s="67">
        <v>0</v>
      </c>
      <c r="Y468" s="67">
        <v>0</v>
      </c>
      <c r="Z468" s="67">
        <v>0</v>
      </c>
      <c r="AA468" s="67">
        <v>108</v>
      </c>
      <c r="AB468" s="67">
        <v>108</v>
      </c>
      <c r="AC468" s="67">
        <v>216</v>
      </c>
      <c r="AD468" s="67">
        <v>0</v>
      </c>
      <c r="AE468" s="67">
        <v>0</v>
      </c>
      <c r="AF468" s="67">
        <v>0</v>
      </c>
      <c r="AG468" s="67">
        <v>0</v>
      </c>
      <c r="AH468" s="67">
        <v>0</v>
      </c>
      <c r="AI468" s="68">
        <v>0</v>
      </c>
    </row>
    <row r="469" spans="1:35" x14ac:dyDescent="0.25">
      <c r="A469" s="55" t="s">
        <v>16462</v>
      </c>
      <c r="B469" s="56" t="s">
        <v>16905</v>
      </c>
      <c r="C469" s="56" t="s">
        <v>154</v>
      </c>
      <c r="D469" s="56" t="s">
        <v>17274</v>
      </c>
      <c r="E469" s="56" t="s">
        <v>17076</v>
      </c>
      <c r="F469" s="56" t="s">
        <v>3</v>
      </c>
      <c r="G469" s="56" t="s">
        <v>16420</v>
      </c>
      <c r="H469" s="56" t="s">
        <v>4</v>
      </c>
      <c r="I469" s="67">
        <v>4</v>
      </c>
      <c r="J469" s="67">
        <v>5</v>
      </c>
      <c r="K469" s="67">
        <v>9</v>
      </c>
      <c r="L469" s="67">
        <v>4</v>
      </c>
      <c r="M469" s="67">
        <v>5</v>
      </c>
      <c r="N469" s="67">
        <v>9</v>
      </c>
      <c r="O469" s="67">
        <v>5</v>
      </c>
      <c r="P469" s="67">
        <v>5</v>
      </c>
      <c r="Q469" s="67">
        <v>10</v>
      </c>
      <c r="R469" s="67">
        <v>2</v>
      </c>
      <c r="S469" s="67">
        <v>7</v>
      </c>
      <c r="T469" s="67">
        <v>9</v>
      </c>
      <c r="U469" s="67">
        <v>0</v>
      </c>
      <c r="V469" s="67">
        <v>0</v>
      </c>
      <c r="W469" s="67">
        <v>0</v>
      </c>
      <c r="X469" s="67">
        <v>0</v>
      </c>
      <c r="Y469" s="67">
        <v>0</v>
      </c>
      <c r="Z469" s="67">
        <v>0</v>
      </c>
      <c r="AA469" s="67">
        <v>11</v>
      </c>
      <c r="AB469" s="67">
        <v>17</v>
      </c>
      <c r="AC469" s="67">
        <v>28</v>
      </c>
      <c r="AD469" s="67">
        <v>5</v>
      </c>
      <c r="AE469" s="67">
        <v>3</v>
      </c>
      <c r="AF469" s="67">
        <v>8</v>
      </c>
      <c r="AG469" s="67">
        <v>0</v>
      </c>
      <c r="AH469" s="67">
        <v>0</v>
      </c>
      <c r="AI469" s="68">
        <v>0</v>
      </c>
    </row>
    <row r="470" spans="1:35" x14ac:dyDescent="0.25">
      <c r="A470" s="55" t="s">
        <v>498</v>
      </c>
      <c r="B470" s="56" t="s">
        <v>16906</v>
      </c>
      <c r="C470" s="56" t="s">
        <v>671</v>
      </c>
      <c r="D470" s="56" t="s">
        <v>17274</v>
      </c>
      <c r="E470" s="56" t="s">
        <v>17076</v>
      </c>
      <c r="F470" s="56" t="s">
        <v>3</v>
      </c>
      <c r="G470" s="56" t="s">
        <v>16420</v>
      </c>
      <c r="H470" s="56" t="s">
        <v>4</v>
      </c>
      <c r="I470" s="67">
        <v>20</v>
      </c>
      <c r="J470" s="67">
        <v>24</v>
      </c>
      <c r="K470" s="67">
        <v>44</v>
      </c>
      <c r="L470" s="67">
        <v>20</v>
      </c>
      <c r="M470" s="67">
        <v>24</v>
      </c>
      <c r="N470" s="67">
        <v>44</v>
      </c>
      <c r="O470" s="67">
        <v>15</v>
      </c>
      <c r="P470" s="67">
        <v>37</v>
      </c>
      <c r="Q470" s="67">
        <v>52</v>
      </c>
      <c r="R470" s="67">
        <v>20</v>
      </c>
      <c r="S470" s="67">
        <v>32</v>
      </c>
      <c r="T470" s="67">
        <v>52</v>
      </c>
      <c r="U470" s="67">
        <v>0</v>
      </c>
      <c r="V470" s="67">
        <v>0</v>
      </c>
      <c r="W470" s="67">
        <v>0</v>
      </c>
      <c r="X470" s="67">
        <v>0</v>
      </c>
      <c r="Y470" s="67">
        <v>0</v>
      </c>
      <c r="Z470" s="67">
        <v>0</v>
      </c>
      <c r="AA470" s="67">
        <v>55</v>
      </c>
      <c r="AB470" s="67">
        <v>93</v>
      </c>
      <c r="AC470" s="67">
        <v>148</v>
      </c>
      <c r="AD470" s="67">
        <v>19</v>
      </c>
      <c r="AE470" s="67">
        <v>33</v>
      </c>
      <c r="AF470" s="67">
        <v>52</v>
      </c>
      <c r="AG470" s="67">
        <v>0</v>
      </c>
      <c r="AH470" s="67">
        <v>0</v>
      </c>
      <c r="AI470" s="68">
        <v>0</v>
      </c>
    </row>
    <row r="471" spans="1:35" x14ac:dyDescent="0.25">
      <c r="A471" s="55" t="s">
        <v>475</v>
      </c>
      <c r="B471" s="56" t="s">
        <v>16907</v>
      </c>
      <c r="C471" s="56" t="s">
        <v>157</v>
      </c>
      <c r="D471" s="56" t="s">
        <v>519</v>
      </c>
      <c r="E471" s="56" t="s">
        <v>17076</v>
      </c>
      <c r="F471" s="56" t="s">
        <v>3</v>
      </c>
      <c r="G471" s="56" t="s">
        <v>16420</v>
      </c>
      <c r="H471" s="56" t="s">
        <v>4</v>
      </c>
      <c r="I471" s="67">
        <v>27</v>
      </c>
      <c r="J471" s="67">
        <v>24</v>
      </c>
      <c r="K471" s="67">
        <v>51</v>
      </c>
      <c r="L471" s="67">
        <v>30</v>
      </c>
      <c r="M471" s="67">
        <v>29</v>
      </c>
      <c r="N471" s="67">
        <v>59</v>
      </c>
      <c r="O471" s="67">
        <v>22</v>
      </c>
      <c r="P471" s="67">
        <v>21</v>
      </c>
      <c r="Q471" s="67">
        <v>43</v>
      </c>
      <c r="R471" s="67">
        <v>22</v>
      </c>
      <c r="S471" s="67">
        <v>15</v>
      </c>
      <c r="T471" s="67">
        <v>37</v>
      </c>
      <c r="U471" s="67">
        <v>0</v>
      </c>
      <c r="V471" s="67">
        <v>0</v>
      </c>
      <c r="W471" s="67">
        <v>0</v>
      </c>
      <c r="X471" s="67">
        <v>0</v>
      </c>
      <c r="Y471" s="67">
        <v>0</v>
      </c>
      <c r="Z471" s="67">
        <v>0</v>
      </c>
      <c r="AA471" s="67">
        <v>74</v>
      </c>
      <c r="AB471" s="67">
        <v>65</v>
      </c>
      <c r="AC471" s="67">
        <v>139</v>
      </c>
      <c r="AD471" s="67">
        <v>25</v>
      </c>
      <c r="AE471" s="67">
        <v>23</v>
      </c>
      <c r="AF471" s="67">
        <v>48</v>
      </c>
      <c r="AG471" s="67">
        <v>0</v>
      </c>
      <c r="AH471" s="67">
        <v>0</v>
      </c>
      <c r="AI471" s="68">
        <v>0</v>
      </c>
    </row>
    <row r="472" spans="1:35" x14ac:dyDescent="0.25">
      <c r="A472" s="55" t="s">
        <v>475</v>
      </c>
      <c r="B472" s="56" t="s">
        <v>16908</v>
      </c>
      <c r="C472" s="56" t="s">
        <v>159</v>
      </c>
      <c r="D472" s="56" t="s">
        <v>17274</v>
      </c>
      <c r="E472" s="56" t="s">
        <v>17076</v>
      </c>
      <c r="F472" s="56" t="s">
        <v>3</v>
      </c>
      <c r="G472" s="56" t="s">
        <v>16420</v>
      </c>
      <c r="H472" s="56" t="s">
        <v>4</v>
      </c>
      <c r="I472" s="67">
        <v>14</v>
      </c>
      <c r="J472" s="67">
        <v>12</v>
      </c>
      <c r="K472" s="67">
        <v>26</v>
      </c>
      <c r="L472" s="67">
        <v>18</v>
      </c>
      <c r="M472" s="67">
        <v>17</v>
      </c>
      <c r="N472" s="67">
        <v>35</v>
      </c>
      <c r="O472" s="67">
        <v>16</v>
      </c>
      <c r="P472" s="67">
        <v>6</v>
      </c>
      <c r="Q472" s="67">
        <v>22</v>
      </c>
      <c r="R472" s="67">
        <v>19</v>
      </c>
      <c r="S472" s="67">
        <v>6</v>
      </c>
      <c r="T472" s="67">
        <v>25</v>
      </c>
      <c r="U472" s="67">
        <v>0</v>
      </c>
      <c r="V472" s="67">
        <v>0</v>
      </c>
      <c r="W472" s="67">
        <v>0</v>
      </c>
      <c r="X472" s="67">
        <v>0</v>
      </c>
      <c r="Y472" s="67">
        <v>0</v>
      </c>
      <c r="Z472" s="67">
        <v>0</v>
      </c>
      <c r="AA472" s="67">
        <v>53</v>
      </c>
      <c r="AB472" s="67">
        <v>29</v>
      </c>
      <c r="AC472" s="67">
        <v>82</v>
      </c>
      <c r="AD472" s="67">
        <v>20</v>
      </c>
      <c r="AE472" s="67">
        <v>9</v>
      </c>
      <c r="AF472" s="67">
        <v>29</v>
      </c>
      <c r="AG472" s="67">
        <v>0</v>
      </c>
      <c r="AH472" s="67">
        <v>0</v>
      </c>
      <c r="AI472" s="68">
        <v>0</v>
      </c>
    </row>
    <row r="473" spans="1:35" x14ac:dyDescent="0.25">
      <c r="A473" s="55" t="s">
        <v>475</v>
      </c>
      <c r="B473" s="56" t="s">
        <v>16909</v>
      </c>
      <c r="C473" s="56" t="s">
        <v>161</v>
      </c>
      <c r="D473" s="56" t="s">
        <v>519</v>
      </c>
      <c r="E473" s="56" t="s">
        <v>17076</v>
      </c>
      <c r="F473" s="56" t="s">
        <v>3</v>
      </c>
      <c r="G473" s="56" t="s">
        <v>16420</v>
      </c>
      <c r="H473" s="56" t="s">
        <v>4</v>
      </c>
      <c r="I473" s="67">
        <v>4</v>
      </c>
      <c r="J473" s="67">
        <v>5</v>
      </c>
      <c r="K473" s="67">
        <v>9</v>
      </c>
      <c r="L473" s="67">
        <v>4</v>
      </c>
      <c r="M473" s="67">
        <v>5</v>
      </c>
      <c r="N473" s="67">
        <v>9</v>
      </c>
      <c r="O473" s="67">
        <v>3</v>
      </c>
      <c r="P473" s="67">
        <v>2</v>
      </c>
      <c r="Q473" s="67">
        <v>5</v>
      </c>
      <c r="R473" s="67">
        <v>3</v>
      </c>
      <c r="S473" s="67">
        <v>6</v>
      </c>
      <c r="T473" s="67">
        <v>9</v>
      </c>
      <c r="U473" s="67">
        <v>0</v>
      </c>
      <c r="V473" s="67">
        <v>0</v>
      </c>
      <c r="W473" s="67">
        <v>0</v>
      </c>
      <c r="X473" s="67">
        <v>0</v>
      </c>
      <c r="Y473" s="67">
        <v>0</v>
      </c>
      <c r="Z473" s="67">
        <v>0</v>
      </c>
      <c r="AA473" s="67">
        <v>10</v>
      </c>
      <c r="AB473" s="67">
        <v>13</v>
      </c>
      <c r="AC473" s="67">
        <v>23</v>
      </c>
      <c r="AD473" s="67">
        <v>2</v>
      </c>
      <c r="AE473" s="67">
        <v>4</v>
      </c>
      <c r="AF473" s="67">
        <v>6</v>
      </c>
      <c r="AG473" s="67">
        <v>0</v>
      </c>
      <c r="AH473" s="67">
        <v>0</v>
      </c>
      <c r="AI473" s="68">
        <v>0</v>
      </c>
    </row>
    <row r="474" spans="1:35" x14ac:dyDescent="0.25">
      <c r="A474" s="55" t="s">
        <v>476</v>
      </c>
      <c r="B474" s="56" t="s">
        <v>16910</v>
      </c>
      <c r="C474" s="56" t="s">
        <v>163</v>
      </c>
      <c r="D474" s="56" t="s">
        <v>17274</v>
      </c>
      <c r="E474" s="56" t="s">
        <v>17076</v>
      </c>
      <c r="F474" s="56" t="s">
        <v>3</v>
      </c>
      <c r="G474" s="56" t="s">
        <v>16420</v>
      </c>
      <c r="H474" s="56" t="s">
        <v>4</v>
      </c>
      <c r="I474" s="67">
        <v>14</v>
      </c>
      <c r="J474" s="67">
        <v>6</v>
      </c>
      <c r="K474" s="67">
        <v>20</v>
      </c>
      <c r="L474" s="67">
        <v>14</v>
      </c>
      <c r="M474" s="67">
        <v>6</v>
      </c>
      <c r="N474" s="67">
        <v>20</v>
      </c>
      <c r="O474" s="67">
        <v>8</v>
      </c>
      <c r="P474" s="67">
        <v>8</v>
      </c>
      <c r="Q474" s="67">
        <v>16</v>
      </c>
      <c r="R474" s="67">
        <v>11</v>
      </c>
      <c r="S474" s="67">
        <v>7</v>
      </c>
      <c r="T474" s="67">
        <v>18</v>
      </c>
      <c r="U474" s="67">
        <v>0</v>
      </c>
      <c r="V474" s="67">
        <v>0</v>
      </c>
      <c r="W474" s="67">
        <v>0</v>
      </c>
      <c r="X474" s="67">
        <v>0</v>
      </c>
      <c r="Y474" s="67">
        <v>0</v>
      </c>
      <c r="Z474" s="67">
        <v>0</v>
      </c>
      <c r="AA474" s="67">
        <v>33</v>
      </c>
      <c r="AB474" s="67">
        <v>21</v>
      </c>
      <c r="AC474" s="67">
        <v>54</v>
      </c>
      <c r="AD474" s="67">
        <v>9</v>
      </c>
      <c r="AE474" s="67">
        <v>6</v>
      </c>
      <c r="AF474" s="67">
        <v>15</v>
      </c>
      <c r="AG474" s="67">
        <v>0</v>
      </c>
      <c r="AH474" s="67">
        <v>0</v>
      </c>
      <c r="AI474" s="68">
        <v>0</v>
      </c>
    </row>
    <row r="475" spans="1:35" x14ac:dyDescent="0.25">
      <c r="A475" s="55" t="s">
        <v>470</v>
      </c>
      <c r="B475" s="56" t="s">
        <v>16911</v>
      </c>
      <c r="C475" s="56" t="s">
        <v>165</v>
      </c>
      <c r="D475" s="56" t="s">
        <v>17274</v>
      </c>
      <c r="E475" s="56" t="s">
        <v>17076</v>
      </c>
      <c r="F475" s="56" t="s">
        <v>3</v>
      </c>
      <c r="G475" s="56" t="s">
        <v>16420</v>
      </c>
      <c r="H475" s="56" t="s">
        <v>4</v>
      </c>
      <c r="I475" s="67">
        <v>4</v>
      </c>
      <c r="J475" s="67">
        <v>11</v>
      </c>
      <c r="K475" s="67">
        <v>15</v>
      </c>
      <c r="L475" s="67">
        <v>4</v>
      </c>
      <c r="M475" s="67">
        <v>11</v>
      </c>
      <c r="N475" s="67">
        <v>15</v>
      </c>
      <c r="O475" s="67">
        <v>0</v>
      </c>
      <c r="P475" s="67">
        <v>0</v>
      </c>
      <c r="Q475" s="67">
        <v>0</v>
      </c>
      <c r="R475" s="67">
        <v>14</v>
      </c>
      <c r="S475" s="67">
        <v>6</v>
      </c>
      <c r="T475" s="67">
        <v>20</v>
      </c>
      <c r="U475" s="67">
        <v>0</v>
      </c>
      <c r="V475" s="67">
        <v>0</v>
      </c>
      <c r="W475" s="67">
        <v>0</v>
      </c>
      <c r="X475" s="67">
        <v>0</v>
      </c>
      <c r="Y475" s="67">
        <v>0</v>
      </c>
      <c r="Z475" s="67">
        <v>0</v>
      </c>
      <c r="AA475" s="67">
        <v>18</v>
      </c>
      <c r="AB475" s="67">
        <v>17</v>
      </c>
      <c r="AC475" s="67">
        <v>35</v>
      </c>
      <c r="AD475" s="67">
        <v>8</v>
      </c>
      <c r="AE475" s="67">
        <v>8</v>
      </c>
      <c r="AF475" s="67">
        <v>16</v>
      </c>
      <c r="AG475" s="67">
        <v>0</v>
      </c>
      <c r="AH475" s="67">
        <v>0</v>
      </c>
      <c r="AI475" s="68">
        <v>0</v>
      </c>
    </row>
    <row r="476" spans="1:35" x14ac:dyDescent="0.25">
      <c r="A476" s="55" t="s">
        <v>484</v>
      </c>
      <c r="B476" s="56" t="s">
        <v>16912</v>
      </c>
      <c r="C476" s="56" t="s">
        <v>167</v>
      </c>
      <c r="D476" s="56" t="s">
        <v>17274</v>
      </c>
      <c r="E476" s="56" t="s">
        <v>17076</v>
      </c>
      <c r="F476" s="56" t="s">
        <v>3</v>
      </c>
      <c r="G476" s="56" t="s">
        <v>16420</v>
      </c>
      <c r="H476" s="56" t="s">
        <v>4</v>
      </c>
      <c r="I476" s="67">
        <v>30</v>
      </c>
      <c r="J476" s="67">
        <v>35</v>
      </c>
      <c r="K476" s="67">
        <v>65</v>
      </c>
      <c r="L476" s="67">
        <v>30</v>
      </c>
      <c r="M476" s="67">
        <v>35</v>
      </c>
      <c r="N476" s="67">
        <v>65</v>
      </c>
      <c r="O476" s="67">
        <v>25</v>
      </c>
      <c r="P476" s="67">
        <v>39</v>
      </c>
      <c r="Q476" s="67">
        <v>64</v>
      </c>
      <c r="R476" s="67">
        <v>8</v>
      </c>
      <c r="S476" s="67">
        <v>20</v>
      </c>
      <c r="T476" s="67">
        <v>28</v>
      </c>
      <c r="U476" s="67">
        <v>0</v>
      </c>
      <c r="V476" s="67">
        <v>0</v>
      </c>
      <c r="W476" s="67">
        <v>0</v>
      </c>
      <c r="X476" s="67">
        <v>0</v>
      </c>
      <c r="Y476" s="67">
        <v>0</v>
      </c>
      <c r="Z476" s="67">
        <v>0</v>
      </c>
      <c r="AA476" s="67">
        <v>63</v>
      </c>
      <c r="AB476" s="67">
        <v>94</v>
      </c>
      <c r="AC476" s="67">
        <v>157</v>
      </c>
      <c r="AD476" s="67">
        <v>12</v>
      </c>
      <c r="AE476" s="67">
        <v>21</v>
      </c>
      <c r="AF476" s="67">
        <v>33</v>
      </c>
      <c r="AG476" s="67">
        <v>0</v>
      </c>
      <c r="AH476" s="67">
        <v>0</v>
      </c>
      <c r="AI476" s="68">
        <v>0</v>
      </c>
    </row>
    <row r="477" spans="1:35" x14ac:dyDescent="0.25">
      <c r="A477" s="55" t="s">
        <v>475</v>
      </c>
      <c r="B477" s="56" t="s">
        <v>16913</v>
      </c>
      <c r="C477" s="56" t="s">
        <v>654</v>
      </c>
      <c r="D477" s="56" t="s">
        <v>17274</v>
      </c>
      <c r="E477" s="56" t="s">
        <v>17076</v>
      </c>
      <c r="F477" s="56" t="s">
        <v>3</v>
      </c>
      <c r="G477" s="56" t="s">
        <v>16420</v>
      </c>
      <c r="H477" s="56" t="s">
        <v>4</v>
      </c>
      <c r="I477" s="67">
        <v>5</v>
      </c>
      <c r="J477" s="67">
        <v>4</v>
      </c>
      <c r="K477" s="67">
        <v>9</v>
      </c>
      <c r="L477" s="67">
        <v>5</v>
      </c>
      <c r="M477" s="67">
        <v>4</v>
      </c>
      <c r="N477" s="67">
        <v>9</v>
      </c>
      <c r="O477" s="67">
        <v>0</v>
      </c>
      <c r="P477" s="67">
        <v>0</v>
      </c>
      <c r="Q477" s="67">
        <v>0</v>
      </c>
      <c r="R477" s="67">
        <v>6</v>
      </c>
      <c r="S477" s="67">
        <v>7</v>
      </c>
      <c r="T477" s="67">
        <v>13</v>
      </c>
      <c r="U477" s="67">
        <v>0</v>
      </c>
      <c r="V477" s="67">
        <v>0</v>
      </c>
      <c r="W477" s="67">
        <v>0</v>
      </c>
      <c r="X477" s="67">
        <v>0</v>
      </c>
      <c r="Y477" s="67">
        <v>0</v>
      </c>
      <c r="Z477" s="67">
        <v>0</v>
      </c>
      <c r="AA477" s="67">
        <v>11</v>
      </c>
      <c r="AB477" s="67">
        <v>11</v>
      </c>
      <c r="AC477" s="67">
        <v>22</v>
      </c>
      <c r="AD477" s="67">
        <v>6</v>
      </c>
      <c r="AE477" s="67">
        <v>18</v>
      </c>
      <c r="AF477" s="67">
        <v>24</v>
      </c>
      <c r="AG477" s="67">
        <v>0</v>
      </c>
      <c r="AH477" s="67">
        <v>0</v>
      </c>
      <c r="AI477" s="68">
        <v>0</v>
      </c>
    </row>
    <row r="478" spans="1:35" x14ac:dyDescent="0.25">
      <c r="A478" s="55" t="s">
        <v>16462</v>
      </c>
      <c r="B478" s="56" t="s">
        <v>16914</v>
      </c>
      <c r="C478" s="56" t="s">
        <v>170</v>
      </c>
      <c r="D478" s="56" t="s">
        <v>17274</v>
      </c>
      <c r="E478" s="56" t="s">
        <v>17076</v>
      </c>
      <c r="F478" s="56" t="s">
        <v>3</v>
      </c>
      <c r="G478" s="56" t="s">
        <v>17047</v>
      </c>
      <c r="H478" s="56" t="s">
        <v>4</v>
      </c>
      <c r="I478" s="67">
        <v>64</v>
      </c>
      <c r="J478" s="67">
        <v>60</v>
      </c>
      <c r="K478" s="67">
        <v>124</v>
      </c>
      <c r="L478" s="67">
        <v>64</v>
      </c>
      <c r="M478" s="67">
        <v>60</v>
      </c>
      <c r="N478" s="67">
        <v>124</v>
      </c>
      <c r="O478" s="67">
        <v>36</v>
      </c>
      <c r="P478" s="67">
        <v>29</v>
      </c>
      <c r="Q478" s="67">
        <v>65</v>
      </c>
      <c r="R478" s="67">
        <v>16</v>
      </c>
      <c r="S478" s="67">
        <v>17</v>
      </c>
      <c r="T478" s="67">
        <v>33</v>
      </c>
      <c r="U478" s="67">
        <v>0</v>
      </c>
      <c r="V478" s="67">
        <v>0</v>
      </c>
      <c r="W478" s="67">
        <v>0</v>
      </c>
      <c r="X478" s="67">
        <v>0</v>
      </c>
      <c r="Y478" s="67">
        <v>0</v>
      </c>
      <c r="Z478" s="67">
        <v>0</v>
      </c>
      <c r="AA478" s="67">
        <v>116</v>
      </c>
      <c r="AB478" s="67">
        <v>106</v>
      </c>
      <c r="AC478" s="67">
        <v>222</v>
      </c>
      <c r="AD478" s="67">
        <v>13</v>
      </c>
      <c r="AE478" s="67">
        <v>25</v>
      </c>
      <c r="AF478" s="67">
        <v>38</v>
      </c>
      <c r="AG478" s="67">
        <v>0</v>
      </c>
      <c r="AH478" s="67">
        <v>0</v>
      </c>
      <c r="AI478" s="68">
        <v>0</v>
      </c>
    </row>
    <row r="479" spans="1:35" x14ac:dyDescent="0.25">
      <c r="A479" s="55" t="s">
        <v>482</v>
      </c>
      <c r="B479" s="56" t="s">
        <v>16916</v>
      </c>
      <c r="C479" s="56" t="s">
        <v>177</v>
      </c>
      <c r="D479" s="56" t="s">
        <v>17274</v>
      </c>
      <c r="E479" s="56" t="s">
        <v>17076</v>
      </c>
      <c r="F479" s="56" t="s">
        <v>3</v>
      </c>
      <c r="G479" s="56" t="s">
        <v>16420</v>
      </c>
      <c r="H479" s="56" t="s">
        <v>4</v>
      </c>
      <c r="I479" s="67">
        <v>13</v>
      </c>
      <c r="J479" s="67">
        <v>6</v>
      </c>
      <c r="K479" s="67">
        <v>19</v>
      </c>
      <c r="L479" s="67">
        <v>13</v>
      </c>
      <c r="M479" s="67">
        <v>6</v>
      </c>
      <c r="N479" s="67">
        <v>19</v>
      </c>
      <c r="O479" s="67">
        <v>8</v>
      </c>
      <c r="P479" s="67">
        <v>11</v>
      </c>
      <c r="Q479" s="67">
        <v>19</v>
      </c>
      <c r="R479" s="67">
        <v>11</v>
      </c>
      <c r="S479" s="67">
        <v>12</v>
      </c>
      <c r="T479" s="67">
        <v>23</v>
      </c>
      <c r="U479" s="67">
        <v>0</v>
      </c>
      <c r="V479" s="67">
        <v>0</v>
      </c>
      <c r="W479" s="67">
        <v>0</v>
      </c>
      <c r="X479" s="67">
        <v>0</v>
      </c>
      <c r="Y479" s="67">
        <v>0</v>
      </c>
      <c r="Z479" s="67">
        <v>0</v>
      </c>
      <c r="AA479" s="67">
        <v>32</v>
      </c>
      <c r="AB479" s="67">
        <v>29</v>
      </c>
      <c r="AC479" s="67">
        <v>61</v>
      </c>
      <c r="AD479" s="67">
        <v>2</v>
      </c>
      <c r="AE479" s="67">
        <v>10</v>
      </c>
      <c r="AF479" s="67">
        <v>12</v>
      </c>
      <c r="AG479" s="67">
        <v>0</v>
      </c>
      <c r="AH479" s="67">
        <v>0</v>
      </c>
      <c r="AI479" s="68">
        <v>0</v>
      </c>
    </row>
    <row r="480" spans="1:35" x14ac:dyDescent="0.25">
      <c r="A480" s="55" t="s">
        <v>475</v>
      </c>
      <c r="B480" s="56" t="s">
        <v>16917</v>
      </c>
      <c r="C480" s="56" t="s">
        <v>179</v>
      </c>
      <c r="D480" s="56" t="s">
        <v>17274</v>
      </c>
      <c r="E480" s="56" t="s">
        <v>17076</v>
      </c>
      <c r="F480" s="56" t="s">
        <v>3</v>
      </c>
      <c r="G480" s="56" t="s">
        <v>16420</v>
      </c>
      <c r="H480" s="56" t="s">
        <v>4</v>
      </c>
      <c r="I480" s="67">
        <v>64</v>
      </c>
      <c r="J480" s="67">
        <v>73</v>
      </c>
      <c r="K480" s="67">
        <v>137</v>
      </c>
      <c r="L480" s="67">
        <v>66</v>
      </c>
      <c r="M480" s="67">
        <v>73</v>
      </c>
      <c r="N480" s="67">
        <v>139</v>
      </c>
      <c r="O480" s="67">
        <v>70</v>
      </c>
      <c r="P480" s="67">
        <v>81</v>
      </c>
      <c r="Q480" s="67">
        <v>151</v>
      </c>
      <c r="R480" s="67">
        <v>72</v>
      </c>
      <c r="S480" s="67">
        <v>87</v>
      </c>
      <c r="T480" s="67">
        <v>159</v>
      </c>
      <c r="U480" s="67">
        <v>0</v>
      </c>
      <c r="V480" s="67">
        <v>0</v>
      </c>
      <c r="W480" s="67">
        <v>0</v>
      </c>
      <c r="X480" s="67">
        <v>0</v>
      </c>
      <c r="Y480" s="67">
        <v>0</v>
      </c>
      <c r="Z480" s="67">
        <v>0</v>
      </c>
      <c r="AA480" s="67">
        <v>208</v>
      </c>
      <c r="AB480" s="67">
        <v>241</v>
      </c>
      <c r="AC480" s="67">
        <v>449</v>
      </c>
      <c r="AD480" s="67">
        <v>74</v>
      </c>
      <c r="AE480" s="67">
        <v>75</v>
      </c>
      <c r="AF480" s="67">
        <v>149</v>
      </c>
      <c r="AG480" s="67">
        <v>0</v>
      </c>
      <c r="AH480" s="67">
        <v>0</v>
      </c>
      <c r="AI480" s="68">
        <v>0</v>
      </c>
    </row>
    <row r="481" spans="1:35" x14ac:dyDescent="0.25">
      <c r="A481" s="55" t="s">
        <v>475</v>
      </c>
      <c r="B481" s="56" t="s">
        <v>16918</v>
      </c>
      <c r="C481" s="56" t="s">
        <v>181</v>
      </c>
      <c r="D481" s="56" t="s">
        <v>17274</v>
      </c>
      <c r="E481" s="56" t="s">
        <v>17076</v>
      </c>
      <c r="F481" s="56" t="s">
        <v>3</v>
      </c>
      <c r="G481" s="56" t="s">
        <v>16420</v>
      </c>
      <c r="H481" s="56" t="s">
        <v>4</v>
      </c>
      <c r="I481" s="67">
        <v>52</v>
      </c>
      <c r="J481" s="67">
        <v>32</v>
      </c>
      <c r="K481" s="67">
        <v>84</v>
      </c>
      <c r="L481" s="67">
        <v>52</v>
      </c>
      <c r="M481" s="67">
        <v>32</v>
      </c>
      <c r="N481" s="67">
        <v>84</v>
      </c>
      <c r="O481" s="67">
        <v>30</v>
      </c>
      <c r="P481" s="67">
        <v>29</v>
      </c>
      <c r="Q481" s="67">
        <v>59</v>
      </c>
      <c r="R481" s="67">
        <v>36</v>
      </c>
      <c r="S481" s="67">
        <v>19</v>
      </c>
      <c r="T481" s="67">
        <v>55</v>
      </c>
      <c r="U481" s="67">
        <v>0</v>
      </c>
      <c r="V481" s="67">
        <v>0</v>
      </c>
      <c r="W481" s="67">
        <v>0</v>
      </c>
      <c r="X481" s="67">
        <v>0</v>
      </c>
      <c r="Y481" s="67">
        <v>0</v>
      </c>
      <c r="Z481" s="67">
        <v>0</v>
      </c>
      <c r="AA481" s="67">
        <v>118</v>
      </c>
      <c r="AB481" s="67">
        <v>80</v>
      </c>
      <c r="AC481" s="67">
        <v>198</v>
      </c>
      <c r="AD481" s="67">
        <v>0</v>
      </c>
      <c r="AE481" s="67">
        <v>0</v>
      </c>
      <c r="AF481" s="67">
        <v>0</v>
      </c>
      <c r="AG481" s="67">
        <v>0</v>
      </c>
      <c r="AH481" s="67">
        <v>0</v>
      </c>
      <c r="AI481" s="68">
        <v>0</v>
      </c>
    </row>
    <row r="482" spans="1:35" x14ac:dyDescent="0.25">
      <c r="A482" s="55" t="s">
        <v>498</v>
      </c>
      <c r="B482" s="56" t="s">
        <v>16919</v>
      </c>
      <c r="C482" s="56" t="s">
        <v>672</v>
      </c>
      <c r="D482" s="56" t="s">
        <v>523</v>
      </c>
      <c r="E482" s="56" t="s">
        <v>17076</v>
      </c>
      <c r="F482" s="56" t="s">
        <v>3</v>
      </c>
      <c r="G482" s="56" t="s">
        <v>16420</v>
      </c>
      <c r="H482" s="56" t="s">
        <v>4</v>
      </c>
      <c r="I482" s="67">
        <v>41</v>
      </c>
      <c r="J482" s="67">
        <v>24</v>
      </c>
      <c r="K482" s="67">
        <v>65</v>
      </c>
      <c r="L482" s="67">
        <v>41</v>
      </c>
      <c r="M482" s="67">
        <v>24</v>
      </c>
      <c r="N482" s="67">
        <v>65</v>
      </c>
      <c r="O482" s="67">
        <v>20</v>
      </c>
      <c r="P482" s="67">
        <v>26</v>
      </c>
      <c r="Q482" s="67">
        <v>46</v>
      </c>
      <c r="R482" s="67">
        <v>29</v>
      </c>
      <c r="S482" s="67">
        <v>35</v>
      </c>
      <c r="T482" s="67">
        <v>64</v>
      </c>
      <c r="U482" s="67">
        <v>0</v>
      </c>
      <c r="V482" s="67">
        <v>0</v>
      </c>
      <c r="W482" s="67">
        <v>0</v>
      </c>
      <c r="X482" s="67">
        <v>0</v>
      </c>
      <c r="Y482" s="67">
        <v>0</v>
      </c>
      <c r="Z482" s="67">
        <v>0</v>
      </c>
      <c r="AA482" s="67">
        <v>90</v>
      </c>
      <c r="AB482" s="67">
        <v>85</v>
      </c>
      <c r="AC482" s="67">
        <v>175</v>
      </c>
      <c r="AD482" s="67">
        <v>24</v>
      </c>
      <c r="AE482" s="67">
        <v>30</v>
      </c>
      <c r="AF482" s="67">
        <v>54</v>
      </c>
      <c r="AG482" s="67">
        <v>0</v>
      </c>
      <c r="AH482" s="67">
        <v>0</v>
      </c>
      <c r="AI482" s="68">
        <v>0</v>
      </c>
    </row>
    <row r="483" spans="1:35" x14ac:dyDescent="0.25">
      <c r="A483" s="55" t="s">
        <v>16462</v>
      </c>
      <c r="B483" s="56" t="s">
        <v>16920</v>
      </c>
      <c r="C483" s="56" t="s">
        <v>659</v>
      </c>
      <c r="D483" s="56" t="s">
        <v>523</v>
      </c>
      <c r="E483" s="56" t="s">
        <v>17076</v>
      </c>
      <c r="F483" s="56" t="s">
        <v>3</v>
      </c>
      <c r="G483" s="56" t="s">
        <v>16420</v>
      </c>
      <c r="H483" s="56" t="s">
        <v>4</v>
      </c>
      <c r="I483" s="67">
        <v>64</v>
      </c>
      <c r="J483" s="67">
        <v>39</v>
      </c>
      <c r="K483" s="67">
        <v>103</v>
      </c>
      <c r="L483" s="67">
        <v>64</v>
      </c>
      <c r="M483" s="67">
        <v>39</v>
      </c>
      <c r="N483" s="67">
        <v>103</v>
      </c>
      <c r="O483" s="67">
        <v>47</v>
      </c>
      <c r="P483" s="67">
        <v>62</v>
      </c>
      <c r="Q483" s="67">
        <v>109</v>
      </c>
      <c r="R483" s="67">
        <v>48</v>
      </c>
      <c r="S483" s="67">
        <v>41</v>
      </c>
      <c r="T483" s="67">
        <v>89</v>
      </c>
      <c r="U483" s="67">
        <v>0</v>
      </c>
      <c r="V483" s="67">
        <v>0</v>
      </c>
      <c r="W483" s="67">
        <v>0</v>
      </c>
      <c r="X483" s="67">
        <v>0</v>
      </c>
      <c r="Y483" s="67">
        <v>0</v>
      </c>
      <c r="Z483" s="67">
        <v>0</v>
      </c>
      <c r="AA483" s="67">
        <v>159</v>
      </c>
      <c r="AB483" s="67">
        <v>142</v>
      </c>
      <c r="AC483" s="67">
        <v>301</v>
      </c>
      <c r="AD483" s="67">
        <v>54</v>
      </c>
      <c r="AE483" s="67">
        <v>46</v>
      </c>
      <c r="AF483" s="67">
        <v>100</v>
      </c>
      <c r="AG483" s="67">
        <v>0</v>
      </c>
      <c r="AH483" s="67">
        <v>0</v>
      </c>
      <c r="AI483" s="68">
        <v>0</v>
      </c>
    </row>
    <row r="484" spans="1:35" x14ac:dyDescent="0.25">
      <c r="A484" s="55" t="s">
        <v>16510</v>
      </c>
      <c r="B484" s="56" t="s">
        <v>16921</v>
      </c>
      <c r="C484" s="56" t="s">
        <v>190</v>
      </c>
      <c r="D484" s="56" t="s">
        <v>17274</v>
      </c>
      <c r="E484" s="56" t="s">
        <v>17076</v>
      </c>
      <c r="F484" s="56" t="s">
        <v>3</v>
      </c>
      <c r="G484" s="56" t="s">
        <v>16420</v>
      </c>
      <c r="H484" s="56" t="s">
        <v>4</v>
      </c>
      <c r="I484" s="67">
        <v>8</v>
      </c>
      <c r="J484" s="67">
        <v>10</v>
      </c>
      <c r="K484" s="67">
        <v>18</v>
      </c>
      <c r="L484" s="67">
        <v>8</v>
      </c>
      <c r="M484" s="67">
        <v>10</v>
      </c>
      <c r="N484" s="67">
        <v>18</v>
      </c>
      <c r="O484" s="67">
        <v>3</v>
      </c>
      <c r="P484" s="67">
        <v>8</v>
      </c>
      <c r="Q484" s="67">
        <v>11</v>
      </c>
      <c r="R484" s="67">
        <v>7</v>
      </c>
      <c r="S484" s="67">
        <v>6</v>
      </c>
      <c r="T484" s="67">
        <v>13</v>
      </c>
      <c r="U484" s="67">
        <v>0</v>
      </c>
      <c r="V484" s="67">
        <v>0</v>
      </c>
      <c r="W484" s="67">
        <v>0</v>
      </c>
      <c r="X484" s="67">
        <v>0</v>
      </c>
      <c r="Y484" s="67">
        <v>0</v>
      </c>
      <c r="Z484" s="67">
        <v>0</v>
      </c>
      <c r="AA484" s="67">
        <v>18</v>
      </c>
      <c r="AB484" s="67">
        <v>24</v>
      </c>
      <c r="AC484" s="67">
        <v>42</v>
      </c>
      <c r="AD484" s="67">
        <v>1</v>
      </c>
      <c r="AE484" s="67">
        <v>6</v>
      </c>
      <c r="AF484" s="67">
        <v>7</v>
      </c>
      <c r="AG484" s="67">
        <v>0</v>
      </c>
      <c r="AH484" s="67">
        <v>0</v>
      </c>
      <c r="AI484" s="68">
        <v>0</v>
      </c>
    </row>
    <row r="485" spans="1:35" x14ac:dyDescent="0.25">
      <c r="A485" s="55" t="s">
        <v>475</v>
      </c>
      <c r="B485" s="56" t="s">
        <v>16922</v>
      </c>
      <c r="C485" s="56" t="s">
        <v>16373</v>
      </c>
      <c r="D485" s="56" t="s">
        <v>17274</v>
      </c>
      <c r="E485" s="56" t="s">
        <v>17076</v>
      </c>
      <c r="F485" s="56" t="s">
        <v>3</v>
      </c>
      <c r="G485" s="56" t="s">
        <v>16420</v>
      </c>
      <c r="H485" s="56" t="s">
        <v>4</v>
      </c>
      <c r="I485" s="67">
        <v>18</v>
      </c>
      <c r="J485" s="67">
        <v>10</v>
      </c>
      <c r="K485" s="67">
        <v>28</v>
      </c>
      <c r="L485" s="67">
        <v>18</v>
      </c>
      <c r="M485" s="67">
        <v>10</v>
      </c>
      <c r="N485" s="67">
        <v>28</v>
      </c>
      <c r="O485" s="67">
        <v>17</v>
      </c>
      <c r="P485" s="67">
        <v>7</v>
      </c>
      <c r="Q485" s="67">
        <v>24</v>
      </c>
      <c r="R485" s="67">
        <v>14</v>
      </c>
      <c r="S485" s="67">
        <v>13</v>
      </c>
      <c r="T485" s="67">
        <v>27</v>
      </c>
      <c r="U485" s="67">
        <v>0</v>
      </c>
      <c r="V485" s="67">
        <v>0</v>
      </c>
      <c r="W485" s="67">
        <v>0</v>
      </c>
      <c r="X485" s="67">
        <v>0</v>
      </c>
      <c r="Y485" s="67">
        <v>0</v>
      </c>
      <c r="Z485" s="67">
        <v>0</v>
      </c>
      <c r="AA485" s="67">
        <v>49</v>
      </c>
      <c r="AB485" s="67">
        <v>30</v>
      </c>
      <c r="AC485" s="67">
        <v>79</v>
      </c>
      <c r="AD485" s="67">
        <v>10</v>
      </c>
      <c r="AE485" s="67">
        <v>19</v>
      </c>
      <c r="AF485" s="67">
        <v>29</v>
      </c>
      <c r="AG485" s="67">
        <v>0</v>
      </c>
      <c r="AH485" s="67">
        <v>0</v>
      </c>
      <c r="AI485" s="68">
        <v>0</v>
      </c>
    </row>
    <row r="486" spans="1:35" x14ac:dyDescent="0.25">
      <c r="A486" s="55" t="s">
        <v>475</v>
      </c>
      <c r="B486" s="56" t="s">
        <v>16923</v>
      </c>
      <c r="C486" s="56" t="s">
        <v>8</v>
      </c>
      <c r="D486" s="56" t="s">
        <v>17274</v>
      </c>
      <c r="E486" s="56" t="s">
        <v>17076</v>
      </c>
      <c r="F486" s="56" t="s">
        <v>3</v>
      </c>
      <c r="G486" s="56" t="s">
        <v>16420</v>
      </c>
      <c r="H486" s="56" t="s">
        <v>4</v>
      </c>
      <c r="I486" s="67">
        <v>16</v>
      </c>
      <c r="J486" s="67">
        <v>8</v>
      </c>
      <c r="K486" s="67">
        <v>24</v>
      </c>
      <c r="L486" s="67">
        <v>17</v>
      </c>
      <c r="M486" s="67">
        <v>8</v>
      </c>
      <c r="N486" s="67">
        <v>25</v>
      </c>
      <c r="O486" s="67">
        <v>14</v>
      </c>
      <c r="P486" s="67">
        <v>8</v>
      </c>
      <c r="Q486" s="67">
        <v>22</v>
      </c>
      <c r="R486" s="67">
        <v>10</v>
      </c>
      <c r="S486" s="67">
        <v>13</v>
      </c>
      <c r="T486" s="67">
        <v>23</v>
      </c>
      <c r="U486" s="67">
        <v>0</v>
      </c>
      <c r="V486" s="67">
        <v>0</v>
      </c>
      <c r="W486" s="67">
        <v>0</v>
      </c>
      <c r="X486" s="67">
        <v>0</v>
      </c>
      <c r="Y486" s="67">
        <v>0</v>
      </c>
      <c r="Z486" s="67">
        <v>0</v>
      </c>
      <c r="AA486" s="67">
        <v>41</v>
      </c>
      <c r="AB486" s="67">
        <v>29</v>
      </c>
      <c r="AC486" s="67">
        <v>70</v>
      </c>
      <c r="AD486" s="67">
        <v>2</v>
      </c>
      <c r="AE486" s="67">
        <v>4</v>
      </c>
      <c r="AF486" s="67">
        <v>6</v>
      </c>
      <c r="AG486" s="67">
        <v>0</v>
      </c>
      <c r="AH486" s="67">
        <v>0</v>
      </c>
      <c r="AI486" s="68">
        <v>0</v>
      </c>
    </row>
    <row r="487" spans="1:35" x14ac:dyDescent="0.25">
      <c r="A487" s="55" t="s">
        <v>475</v>
      </c>
      <c r="B487" s="56" t="s">
        <v>16924</v>
      </c>
      <c r="C487" s="56" t="s">
        <v>197</v>
      </c>
      <c r="D487" s="56" t="s">
        <v>17274</v>
      </c>
      <c r="E487" s="56" t="s">
        <v>17076</v>
      </c>
      <c r="F487" s="56" t="s">
        <v>3</v>
      </c>
      <c r="G487" s="56" t="s">
        <v>16420</v>
      </c>
      <c r="H487" s="56" t="s">
        <v>4</v>
      </c>
      <c r="I487" s="67">
        <v>1</v>
      </c>
      <c r="J487" s="67">
        <v>4</v>
      </c>
      <c r="K487" s="67">
        <v>5</v>
      </c>
      <c r="L487" s="67">
        <v>1</v>
      </c>
      <c r="M487" s="67">
        <v>4</v>
      </c>
      <c r="N487" s="67">
        <v>5</v>
      </c>
      <c r="O487" s="67">
        <v>6</v>
      </c>
      <c r="P487" s="67">
        <v>4</v>
      </c>
      <c r="Q487" s="67">
        <v>10</v>
      </c>
      <c r="R487" s="67">
        <v>1</v>
      </c>
      <c r="S487" s="67">
        <v>2</v>
      </c>
      <c r="T487" s="67">
        <v>3</v>
      </c>
      <c r="U487" s="67">
        <v>0</v>
      </c>
      <c r="V487" s="67">
        <v>0</v>
      </c>
      <c r="W487" s="67">
        <v>0</v>
      </c>
      <c r="X487" s="67">
        <v>0</v>
      </c>
      <c r="Y487" s="67">
        <v>0</v>
      </c>
      <c r="Z487" s="67">
        <v>0</v>
      </c>
      <c r="AA487" s="67">
        <v>8</v>
      </c>
      <c r="AB487" s="67">
        <v>10</v>
      </c>
      <c r="AC487" s="67">
        <v>18</v>
      </c>
      <c r="AD487" s="67">
        <v>1</v>
      </c>
      <c r="AE487" s="67">
        <v>6</v>
      </c>
      <c r="AF487" s="67">
        <v>7</v>
      </c>
      <c r="AG487" s="67">
        <v>0</v>
      </c>
      <c r="AH487" s="67">
        <v>0</v>
      </c>
      <c r="AI487" s="68">
        <v>0</v>
      </c>
    </row>
    <row r="488" spans="1:35" x14ac:dyDescent="0.25">
      <c r="A488" s="55" t="s">
        <v>16462</v>
      </c>
      <c r="B488" s="56" t="s">
        <v>16925</v>
      </c>
      <c r="C488" s="56" t="s">
        <v>201</v>
      </c>
      <c r="D488" s="56" t="s">
        <v>17274</v>
      </c>
      <c r="E488" s="56" t="s">
        <v>17076</v>
      </c>
      <c r="F488" s="56" t="s">
        <v>3</v>
      </c>
      <c r="G488" s="56" t="s">
        <v>16420</v>
      </c>
      <c r="H488" s="56" t="s">
        <v>4</v>
      </c>
      <c r="I488" s="67">
        <v>49</v>
      </c>
      <c r="J488" s="67">
        <v>36</v>
      </c>
      <c r="K488" s="67">
        <v>85</v>
      </c>
      <c r="L488" s="67">
        <v>49</v>
      </c>
      <c r="M488" s="67">
        <v>36</v>
      </c>
      <c r="N488" s="67">
        <v>85</v>
      </c>
      <c r="O488" s="67">
        <v>15</v>
      </c>
      <c r="P488" s="67">
        <v>12</v>
      </c>
      <c r="Q488" s="67">
        <v>27</v>
      </c>
      <c r="R488" s="67">
        <v>7</v>
      </c>
      <c r="S488" s="67">
        <v>20</v>
      </c>
      <c r="T488" s="67">
        <v>27</v>
      </c>
      <c r="U488" s="67">
        <v>0</v>
      </c>
      <c r="V488" s="67">
        <v>0</v>
      </c>
      <c r="W488" s="67">
        <v>0</v>
      </c>
      <c r="X488" s="67">
        <v>0</v>
      </c>
      <c r="Y488" s="67">
        <v>0</v>
      </c>
      <c r="Z488" s="67">
        <v>0</v>
      </c>
      <c r="AA488" s="67">
        <v>71</v>
      </c>
      <c r="AB488" s="67">
        <v>68</v>
      </c>
      <c r="AC488" s="67">
        <v>139</v>
      </c>
      <c r="AD488" s="67">
        <v>20</v>
      </c>
      <c r="AE488" s="67">
        <v>8</v>
      </c>
      <c r="AF488" s="67">
        <v>28</v>
      </c>
      <c r="AG488" s="67">
        <v>0</v>
      </c>
      <c r="AH488" s="67">
        <v>0</v>
      </c>
      <c r="AI488" s="68">
        <v>0</v>
      </c>
    </row>
    <row r="489" spans="1:35" x14ac:dyDescent="0.25">
      <c r="A489" s="55" t="s">
        <v>16612</v>
      </c>
      <c r="B489" s="56" t="s">
        <v>16926</v>
      </c>
      <c r="C489" s="56" t="s">
        <v>203</v>
      </c>
      <c r="D489" s="56" t="s">
        <v>17274</v>
      </c>
      <c r="E489" s="56" t="s">
        <v>17076</v>
      </c>
      <c r="F489" s="56" t="s">
        <v>3</v>
      </c>
      <c r="G489" s="56" t="s">
        <v>16420</v>
      </c>
      <c r="H489" s="56" t="s">
        <v>4</v>
      </c>
      <c r="I489" s="67">
        <v>9</v>
      </c>
      <c r="J489" s="67">
        <v>2</v>
      </c>
      <c r="K489" s="67">
        <v>11</v>
      </c>
      <c r="L489" s="67">
        <v>9</v>
      </c>
      <c r="M489" s="67">
        <v>2</v>
      </c>
      <c r="N489" s="67">
        <v>11</v>
      </c>
      <c r="O489" s="67">
        <v>7</v>
      </c>
      <c r="P489" s="67">
        <v>16</v>
      </c>
      <c r="Q489" s="67">
        <v>23</v>
      </c>
      <c r="R489" s="67">
        <v>6</v>
      </c>
      <c r="S489" s="67">
        <v>6</v>
      </c>
      <c r="T489" s="67">
        <v>12</v>
      </c>
      <c r="U489" s="67">
        <v>0</v>
      </c>
      <c r="V489" s="67">
        <v>0</v>
      </c>
      <c r="W489" s="67">
        <v>0</v>
      </c>
      <c r="X489" s="67">
        <v>0</v>
      </c>
      <c r="Y489" s="67">
        <v>0</v>
      </c>
      <c r="Z489" s="67">
        <v>0</v>
      </c>
      <c r="AA489" s="67">
        <v>22</v>
      </c>
      <c r="AB489" s="67">
        <v>24</v>
      </c>
      <c r="AC489" s="67">
        <v>46</v>
      </c>
      <c r="AD489" s="67">
        <v>22</v>
      </c>
      <c r="AE489" s="67">
        <v>24</v>
      </c>
      <c r="AF489" s="67">
        <v>46</v>
      </c>
      <c r="AG489" s="67">
        <v>0</v>
      </c>
      <c r="AH489" s="67">
        <v>0</v>
      </c>
      <c r="AI489" s="68">
        <v>0</v>
      </c>
    </row>
    <row r="490" spans="1:35" x14ac:dyDescent="0.25">
      <c r="A490" s="55" t="s">
        <v>470</v>
      </c>
      <c r="B490" s="56" t="s">
        <v>17273</v>
      </c>
      <c r="C490" s="56" t="s">
        <v>205</v>
      </c>
      <c r="D490" s="56" t="s">
        <v>17274</v>
      </c>
      <c r="E490" s="56" t="s">
        <v>17076</v>
      </c>
      <c r="F490" s="56" t="s">
        <v>3</v>
      </c>
      <c r="G490" s="56" t="s">
        <v>16420</v>
      </c>
      <c r="H490" s="56" t="s">
        <v>4</v>
      </c>
      <c r="I490" s="67">
        <v>2</v>
      </c>
      <c r="J490" s="67">
        <v>5</v>
      </c>
      <c r="K490" s="67">
        <v>7</v>
      </c>
      <c r="L490" s="67">
        <v>2</v>
      </c>
      <c r="M490" s="67">
        <v>5</v>
      </c>
      <c r="N490" s="67">
        <v>7</v>
      </c>
      <c r="O490" s="67">
        <v>1</v>
      </c>
      <c r="P490" s="67">
        <v>4</v>
      </c>
      <c r="Q490" s="67">
        <v>5</v>
      </c>
      <c r="R490" s="67">
        <v>0</v>
      </c>
      <c r="S490" s="67">
        <v>2</v>
      </c>
      <c r="T490" s="67">
        <v>2</v>
      </c>
      <c r="U490" s="67">
        <v>0</v>
      </c>
      <c r="V490" s="67">
        <v>0</v>
      </c>
      <c r="W490" s="67">
        <v>0</v>
      </c>
      <c r="X490" s="67">
        <v>0</v>
      </c>
      <c r="Y490" s="67">
        <v>0</v>
      </c>
      <c r="Z490" s="67">
        <v>0</v>
      </c>
      <c r="AA490" s="67">
        <v>3</v>
      </c>
      <c r="AB490" s="67">
        <v>11</v>
      </c>
      <c r="AC490" s="67">
        <v>14</v>
      </c>
      <c r="AD490" s="67">
        <v>1</v>
      </c>
      <c r="AE490" s="67">
        <v>0</v>
      </c>
      <c r="AF490" s="67">
        <v>1</v>
      </c>
      <c r="AG490" s="67">
        <v>0</v>
      </c>
      <c r="AH490" s="67">
        <v>0</v>
      </c>
      <c r="AI490" s="68">
        <v>0</v>
      </c>
    </row>
    <row r="491" spans="1:35" x14ac:dyDescent="0.25">
      <c r="A491" s="55" t="s">
        <v>475</v>
      </c>
      <c r="B491" s="56" t="s">
        <v>16927</v>
      </c>
      <c r="C491" s="56" t="s">
        <v>207</v>
      </c>
      <c r="D491" s="56" t="s">
        <v>17274</v>
      </c>
      <c r="E491" s="56" t="s">
        <v>17076</v>
      </c>
      <c r="F491" s="56" t="s">
        <v>3</v>
      </c>
      <c r="G491" s="56" t="s">
        <v>16420</v>
      </c>
      <c r="H491" s="56" t="s">
        <v>4</v>
      </c>
      <c r="I491" s="67">
        <v>0</v>
      </c>
      <c r="J491" s="67">
        <v>0</v>
      </c>
      <c r="K491" s="67">
        <v>0</v>
      </c>
      <c r="L491" s="67">
        <v>0</v>
      </c>
      <c r="M491" s="67">
        <v>0</v>
      </c>
      <c r="N491" s="67">
        <v>0</v>
      </c>
      <c r="O491" s="67">
        <v>0</v>
      </c>
      <c r="P491" s="67">
        <v>0</v>
      </c>
      <c r="Q491" s="67">
        <v>0</v>
      </c>
      <c r="R491" s="67">
        <v>6</v>
      </c>
      <c r="S491" s="67">
        <v>4</v>
      </c>
      <c r="T491" s="67">
        <v>10</v>
      </c>
      <c r="U491" s="67">
        <v>0</v>
      </c>
      <c r="V491" s="67">
        <v>0</v>
      </c>
      <c r="W491" s="67">
        <v>0</v>
      </c>
      <c r="X491" s="67">
        <v>0</v>
      </c>
      <c r="Y491" s="67">
        <v>0</v>
      </c>
      <c r="Z491" s="67">
        <v>0</v>
      </c>
      <c r="AA491" s="67">
        <v>6</v>
      </c>
      <c r="AB491" s="67">
        <v>4</v>
      </c>
      <c r="AC491" s="67">
        <v>10</v>
      </c>
      <c r="AD491" s="67">
        <v>4</v>
      </c>
      <c r="AE491" s="67">
        <v>6</v>
      </c>
      <c r="AF491" s="67">
        <v>10</v>
      </c>
      <c r="AG491" s="67">
        <v>0</v>
      </c>
      <c r="AH491" s="67">
        <v>0</v>
      </c>
      <c r="AI491" s="68">
        <v>0</v>
      </c>
    </row>
    <row r="492" spans="1:35" x14ac:dyDescent="0.25">
      <c r="A492" s="55" t="s">
        <v>475</v>
      </c>
      <c r="B492" s="56" t="s">
        <v>16928</v>
      </c>
      <c r="C492" s="56" t="s">
        <v>209</v>
      </c>
      <c r="D492" s="56" t="s">
        <v>17274</v>
      </c>
      <c r="E492" s="56" t="s">
        <v>17076</v>
      </c>
      <c r="F492" s="56" t="s">
        <v>3</v>
      </c>
      <c r="G492" s="56" t="s">
        <v>16420</v>
      </c>
      <c r="H492" s="56" t="s">
        <v>4</v>
      </c>
      <c r="I492" s="67">
        <v>27</v>
      </c>
      <c r="J492" s="67">
        <v>29</v>
      </c>
      <c r="K492" s="67">
        <v>56</v>
      </c>
      <c r="L492" s="67">
        <v>27</v>
      </c>
      <c r="M492" s="67">
        <v>29</v>
      </c>
      <c r="N492" s="67">
        <v>56</v>
      </c>
      <c r="O492" s="67">
        <v>17</v>
      </c>
      <c r="P492" s="67">
        <v>15</v>
      </c>
      <c r="Q492" s="67">
        <v>32</v>
      </c>
      <c r="R492" s="67">
        <v>25</v>
      </c>
      <c r="S492" s="67">
        <v>21</v>
      </c>
      <c r="T492" s="67">
        <v>46</v>
      </c>
      <c r="U492" s="67">
        <v>0</v>
      </c>
      <c r="V492" s="67">
        <v>0</v>
      </c>
      <c r="W492" s="67">
        <v>0</v>
      </c>
      <c r="X492" s="67">
        <v>0</v>
      </c>
      <c r="Y492" s="67">
        <v>0</v>
      </c>
      <c r="Z492" s="67">
        <v>0</v>
      </c>
      <c r="AA492" s="67">
        <v>69</v>
      </c>
      <c r="AB492" s="67">
        <v>65</v>
      </c>
      <c r="AC492" s="67">
        <v>134</v>
      </c>
      <c r="AD492" s="67">
        <v>13</v>
      </c>
      <c r="AE492" s="67">
        <v>12</v>
      </c>
      <c r="AF492" s="67">
        <v>25</v>
      </c>
      <c r="AG492" s="67">
        <v>0</v>
      </c>
      <c r="AH492" s="67">
        <v>0</v>
      </c>
      <c r="AI492" s="68">
        <v>0</v>
      </c>
    </row>
    <row r="493" spans="1:35" x14ac:dyDescent="0.25">
      <c r="A493" s="55" t="s">
        <v>16462</v>
      </c>
      <c r="B493" s="56" t="s">
        <v>16929</v>
      </c>
      <c r="C493" s="56" t="s">
        <v>211</v>
      </c>
      <c r="D493" s="56" t="s">
        <v>17274</v>
      </c>
      <c r="E493" s="56" t="s">
        <v>17076</v>
      </c>
      <c r="F493" s="56" t="s">
        <v>3</v>
      </c>
      <c r="G493" s="56" t="s">
        <v>17047</v>
      </c>
      <c r="H493" s="56" t="s">
        <v>4</v>
      </c>
      <c r="I493" s="67">
        <v>6</v>
      </c>
      <c r="J493" s="67">
        <v>6</v>
      </c>
      <c r="K493" s="67">
        <v>12</v>
      </c>
      <c r="L493" s="67">
        <v>6</v>
      </c>
      <c r="M493" s="67">
        <v>6</v>
      </c>
      <c r="N493" s="67">
        <v>12</v>
      </c>
      <c r="O493" s="67">
        <v>5</v>
      </c>
      <c r="P493" s="67">
        <v>3</v>
      </c>
      <c r="Q493" s="67">
        <v>8</v>
      </c>
      <c r="R493" s="67">
        <v>3</v>
      </c>
      <c r="S493" s="67">
        <v>3</v>
      </c>
      <c r="T493" s="67">
        <v>6</v>
      </c>
      <c r="U493" s="67">
        <v>0</v>
      </c>
      <c r="V493" s="67">
        <v>0</v>
      </c>
      <c r="W493" s="67">
        <v>0</v>
      </c>
      <c r="X493" s="67">
        <v>0</v>
      </c>
      <c r="Y493" s="67">
        <v>0</v>
      </c>
      <c r="Z493" s="67">
        <v>0</v>
      </c>
      <c r="AA493" s="67">
        <v>14</v>
      </c>
      <c r="AB493" s="67">
        <v>12</v>
      </c>
      <c r="AC493" s="67">
        <v>26</v>
      </c>
      <c r="AD493" s="67">
        <v>5</v>
      </c>
      <c r="AE493" s="67">
        <v>1</v>
      </c>
      <c r="AF493" s="67">
        <v>6</v>
      </c>
      <c r="AG493" s="67">
        <v>0</v>
      </c>
      <c r="AH493" s="67">
        <v>0</v>
      </c>
      <c r="AI493" s="68">
        <v>0</v>
      </c>
    </row>
    <row r="494" spans="1:35" x14ac:dyDescent="0.25">
      <c r="A494" s="55" t="s">
        <v>16462</v>
      </c>
      <c r="B494" s="56" t="s">
        <v>16929</v>
      </c>
      <c r="C494" s="56" t="s">
        <v>211</v>
      </c>
      <c r="D494" s="56" t="s">
        <v>17274</v>
      </c>
      <c r="E494" s="56" t="s">
        <v>17076</v>
      </c>
      <c r="F494" s="56" t="s">
        <v>3</v>
      </c>
      <c r="G494" s="56" t="s">
        <v>17047</v>
      </c>
      <c r="H494" s="56" t="s">
        <v>4</v>
      </c>
      <c r="I494" s="67">
        <v>10</v>
      </c>
      <c r="J494" s="67">
        <v>6</v>
      </c>
      <c r="K494" s="67">
        <v>16</v>
      </c>
      <c r="L494" s="67">
        <v>10</v>
      </c>
      <c r="M494" s="67">
        <v>6</v>
      </c>
      <c r="N494" s="67">
        <v>16</v>
      </c>
      <c r="O494" s="67">
        <v>10</v>
      </c>
      <c r="P494" s="67">
        <v>7</v>
      </c>
      <c r="Q494" s="67">
        <v>17</v>
      </c>
      <c r="R494" s="67">
        <v>0</v>
      </c>
      <c r="S494" s="67">
        <v>0</v>
      </c>
      <c r="T494" s="67">
        <v>0</v>
      </c>
      <c r="U494" s="67">
        <v>0</v>
      </c>
      <c r="V494" s="67">
        <v>0</v>
      </c>
      <c r="W494" s="67">
        <v>0</v>
      </c>
      <c r="X494" s="67">
        <v>0</v>
      </c>
      <c r="Y494" s="67">
        <v>0</v>
      </c>
      <c r="Z494" s="67">
        <v>0</v>
      </c>
      <c r="AA494" s="67">
        <v>20</v>
      </c>
      <c r="AB494" s="67">
        <v>13</v>
      </c>
      <c r="AC494" s="67">
        <v>33</v>
      </c>
      <c r="AD494" s="67">
        <v>3</v>
      </c>
      <c r="AE494" s="67">
        <v>0</v>
      </c>
      <c r="AF494" s="67">
        <v>3</v>
      </c>
      <c r="AG494" s="67">
        <v>0</v>
      </c>
      <c r="AH494" s="67">
        <v>0</v>
      </c>
      <c r="AI494" s="68">
        <v>0</v>
      </c>
    </row>
    <row r="495" spans="1:35" x14ac:dyDescent="0.25">
      <c r="A495" s="55" t="s">
        <v>16462</v>
      </c>
      <c r="B495" s="56" t="s">
        <v>17278</v>
      </c>
      <c r="C495" s="56" t="s">
        <v>214</v>
      </c>
      <c r="D495" s="56" t="s">
        <v>17274</v>
      </c>
      <c r="E495" s="56" t="s">
        <v>17076</v>
      </c>
      <c r="F495" s="56" t="s">
        <v>3</v>
      </c>
      <c r="G495" s="56" t="s">
        <v>16420</v>
      </c>
      <c r="H495" s="56" t="s">
        <v>4</v>
      </c>
      <c r="I495" s="67">
        <v>9</v>
      </c>
      <c r="J495" s="67">
        <v>11</v>
      </c>
      <c r="K495" s="67">
        <v>20</v>
      </c>
      <c r="L495" s="67">
        <v>9</v>
      </c>
      <c r="M495" s="67">
        <v>11</v>
      </c>
      <c r="N495" s="67">
        <v>20</v>
      </c>
      <c r="O495" s="67">
        <v>0</v>
      </c>
      <c r="P495" s="67">
        <v>0</v>
      </c>
      <c r="Q495" s="67">
        <v>0</v>
      </c>
      <c r="R495" s="67">
        <v>0</v>
      </c>
      <c r="S495" s="67">
        <v>0</v>
      </c>
      <c r="T495" s="67">
        <v>0</v>
      </c>
      <c r="U495" s="67">
        <v>0</v>
      </c>
      <c r="V495" s="67">
        <v>0</v>
      </c>
      <c r="W495" s="67">
        <v>0</v>
      </c>
      <c r="X495" s="67">
        <v>0</v>
      </c>
      <c r="Y495" s="67">
        <v>0</v>
      </c>
      <c r="Z495" s="67">
        <v>0</v>
      </c>
      <c r="AA495" s="67">
        <v>9</v>
      </c>
      <c r="AB495" s="67">
        <v>11</v>
      </c>
      <c r="AC495" s="67">
        <v>20</v>
      </c>
      <c r="AD495" s="67">
        <v>0</v>
      </c>
      <c r="AE495" s="67">
        <v>0</v>
      </c>
      <c r="AF495" s="67">
        <v>0</v>
      </c>
      <c r="AG495" s="67">
        <v>0</v>
      </c>
      <c r="AH495" s="67">
        <v>0</v>
      </c>
      <c r="AI495" s="68">
        <v>0</v>
      </c>
    </row>
    <row r="496" spans="1:35" x14ac:dyDescent="0.25">
      <c r="A496" s="55" t="s">
        <v>16462</v>
      </c>
      <c r="B496" s="56" t="s">
        <v>16536</v>
      </c>
      <c r="C496" s="56" t="s">
        <v>405</v>
      </c>
      <c r="D496" s="56" t="s">
        <v>17274</v>
      </c>
      <c r="E496" s="56" t="s">
        <v>17076</v>
      </c>
      <c r="F496" s="56" t="s">
        <v>533</v>
      </c>
      <c r="G496" s="56" t="s">
        <v>533</v>
      </c>
      <c r="H496" s="56" t="s">
        <v>4</v>
      </c>
      <c r="I496" s="67">
        <v>58</v>
      </c>
      <c r="J496" s="67">
        <v>57</v>
      </c>
      <c r="K496" s="67">
        <v>115</v>
      </c>
      <c r="L496" s="67">
        <v>70</v>
      </c>
      <c r="M496" s="67">
        <v>65</v>
      </c>
      <c r="N496" s="67">
        <v>135</v>
      </c>
      <c r="O496" s="67">
        <v>21</v>
      </c>
      <c r="P496" s="67">
        <v>17</v>
      </c>
      <c r="Q496" s="67">
        <v>38</v>
      </c>
      <c r="R496" s="67">
        <v>9</v>
      </c>
      <c r="S496" s="67">
        <v>16</v>
      </c>
      <c r="T496" s="67">
        <v>25</v>
      </c>
      <c r="U496" s="67">
        <v>0</v>
      </c>
      <c r="V496" s="67">
        <v>0</v>
      </c>
      <c r="W496" s="67">
        <v>0</v>
      </c>
      <c r="X496" s="67">
        <v>0</v>
      </c>
      <c r="Y496" s="67">
        <v>0</v>
      </c>
      <c r="Z496" s="67">
        <v>0</v>
      </c>
      <c r="AA496" s="67">
        <v>100</v>
      </c>
      <c r="AB496" s="67">
        <v>98</v>
      </c>
      <c r="AC496" s="67">
        <v>198</v>
      </c>
      <c r="AD496" s="67">
        <v>0</v>
      </c>
      <c r="AE496" s="67">
        <v>0</v>
      </c>
      <c r="AF496" s="67">
        <v>0</v>
      </c>
      <c r="AG496" s="67">
        <v>0</v>
      </c>
      <c r="AH496" s="67">
        <v>0</v>
      </c>
      <c r="AI496" s="68">
        <v>0</v>
      </c>
    </row>
    <row r="497" spans="1:35" x14ac:dyDescent="0.25">
      <c r="A497" s="55" t="s">
        <v>475</v>
      </c>
      <c r="B497" s="56" t="s">
        <v>16523</v>
      </c>
      <c r="C497" s="56" t="s">
        <v>216</v>
      </c>
      <c r="D497" s="56" t="s">
        <v>17274</v>
      </c>
      <c r="E497" s="56" t="s">
        <v>17076</v>
      </c>
      <c r="F497" s="56" t="s">
        <v>17048</v>
      </c>
      <c r="G497" s="56" t="s">
        <v>17044</v>
      </c>
      <c r="H497" s="56" t="s">
        <v>4</v>
      </c>
      <c r="I497" s="67">
        <v>9</v>
      </c>
      <c r="J497" s="67">
        <v>8</v>
      </c>
      <c r="K497" s="67">
        <v>17</v>
      </c>
      <c r="L497" s="67">
        <v>9</v>
      </c>
      <c r="M497" s="67">
        <v>8</v>
      </c>
      <c r="N497" s="67">
        <v>17</v>
      </c>
      <c r="O497" s="67">
        <v>5</v>
      </c>
      <c r="P497" s="67">
        <v>12</v>
      </c>
      <c r="Q497" s="67">
        <v>17</v>
      </c>
      <c r="R497" s="67">
        <v>8</v>
      </c>
      <c r="S497" s="67">
        <v>7</v>
      </c>
      <c r="T497" s="67">
        <v>15</v>
      </c>
      <c r="U497" s="67">
        <v>0</v>
      </c>
      <c r="V497" s="67">
        <v>0</v>
      </c>
      <c r="W497" s="67">
        <v>0</v>
      </c>
      <c r="X497" s="67">
        <v>0</v>
      </c>
      <c r="Y497" s="67">
        <v>0</v>
      </c>
      <c r="Z497" s="67">
        <v>0</v>
      </c>
      <c r="AA497" s="67">
        <v>22</v>
      </c>
      <c r="AB497" s="67">
        <v>27</v>
      </c>
      <c r="AC497" s="67">
        <v>49</v>
      </c>
      <c r="AD497" s="67">
        <v>7</v>
      </c>
      <c r="AE497" s="67">
        <v>8</v>
      </c>
      <c r="AF497" s="67">
        <v>15</v>
      </c>
      <c r="AG497" s="67">
        <v>0</v>
      </c>
      <c r="AH497" s="67">
        <v>0</v>
      </c>
      <c r="AI497" s="68">
        <v>0</v>
      </c>
    </row>
    <row r="498" spans="1:35" x14ac:dyDescent="0.25">
      <c r="A498" s="55" t="s">
        <v>16462</v>
      </c>
      <c r="B498" s="56" t="s">
        <v>16524</v>
      </c>
      <c r="C498" s="56" t="s">
        <v>660</v>
      </c>
      <c r="D498" s="56" t="s">
        <v>17274</v>
      </c>
      <c r="E498" s="56" t="s">
        <v>17076</v>
      </c>
      <c r="F498" s="56" t="s">
        <v>17049</v>
      </c>
      <c r="G498" s="56" t="s">
        <v>17045</v>
      </c>
      <c r="H498" s="56" t="s">
        <v>4</v>
      </c>
      <c r="I498" s="67">
        <v>18</v>
      </c>
      <c r="J498" s="67">
        <v>24</v>
      </c>
      <c r="K498" s="67">
        <v>42</v>
      </c>
      <c r="L498" s="67">
        <v>18</v>
      </c>
      <c r="M498" s="67">
        <v>24</v>
      </c>
      <c r="N498" s="67">
        <v>42</v>
      </c>
      <c r="O498" s="67">
        <v>9</v>
      </c>
      <c r="P498" s="67">
        <v>12</v>
      </c>
      <c r="Q498" s="67">
        <v>21</v>
      </c>
      <c r="R498" s="67">
        <v>0</v>
      </c>
      <c r="S498" s="67">
        <v>0</v>
      </c>
      <c r="T498" s="67">
        <v>0</v>
      </c>
      <c r="U498" s="67">
        <v>0</v>
      </c>
      <c r="V498" s="67">
        <v>0</v>
      </c>
      <c r="W498" s="67">
        <v>0</v>
      </c>
      <c r="X498" s="67">
        <v>0</v>
      </c>
      <c r="Y498" s="67">
        <v>0</v>
      </c>
      <c r="Z498" s="67">
        <v>0</v>
      </c>
      <c r="AA498" s="67">
        <v>27</v>
      </c>
      <c r="AB498" s="67">
        <v>36</v>
      </c>
      <c r="AC498" s="67">
        <v>63</v>
      </c>
      <c r="AD498" s="67">
        <v>3</v>
      </c>
      <c r="AE498" s="67">
        <v>5</v>
      </c>
      <c r="AF498" s="67">
        <v>8</v>
      </c>
      <c r="AG498" s="67">
        <v>0</v>
      </c>
      <c r="AH498" s="67">
        <v>0</v>
      </c>
      <c r="AI498" s="68">
        <v>0</v>
      </c>
    </row>
    <row r="499" spans="1:35" x14ac:dyDescent="0.25">
      <c r="A499" s="55" t="s">
        <v>476</v>
      </c>
      <c r="B499" s="56" t="s">
        <v>16930</v>
      </c>
      <c r="C499" s="56" t="s">
        <v>223</v>
      </c>
      <c r="D499" s="56" t="s">
        <v>17274</v>
      </c>
      <c r="E499" s="56" t="s">
        <v>17076</v>
      </c>
      <c r="F499" s="56" t="s">
        <v>3</v>
      </c>
      <c r="G499" s="56" t="s">
        <v>16421</v>
      </c>
      <c r="H499" s="56" t="s">
        <v>4</v>
      </c>
      <c r="I499" s="67">
        <v>1</v>
      </c>
      <c r="J499" s="67">
        <v>0</v>
      </c>
      <c r="K499" s="67">
        <v>1</v>
      </c>
      <c r="L499" s="67">
        <v>7</v>
      </c>
      <c r="M499" s="67">
        <v>0</v>
      </c>
      <c r="N499" s="67">
        <v>7</v>
      </c>
      <c r="O499" s="67">
        <v>3</v>
      </c>
      <c r="P499" s="67">
        <v>5</v>
      </c>
      <c r="Q499" s="67">
        <v>8</v>
      </c>
      <c r="R499" s="67">
        <v>0</v>
      </c>
      <c r="S499" s="67">
        <v>0</v>
      </c>
      <c r="T499" s="67">
        <v>0</v>
      </c>
      <c r="U499" s="67">
        <v>0</v>
      </c>
      <c r="V499" s="67">
        <v>0</v>
      </c>
      <c r="W499" s="67">
        <v>0</v>
      </c>
      <c r="X499" s="67">
        <v>0</v>
      </c>
      <c r="Y499" s="67">
        <v>0</v>
      </c>
      <c r="Z499" s="67">
        <v>0</v>
      </c>
      <c r="AA499" s="67">
        <v>10</v>
      </c>
      <c r="AB499" s="67">
        <v>5</v>
      </c>
      <c r="AC499" s="67">
        <v>15</v>
      </c>
      <c r="AD499" s="67">
        <v>4</v>
      </c>
      <c r="AE499" s="67">
        <v>4</v>
      </c>
      <c r="AF499" s="67">
        <v>8</v>
      </c>
      <c r="AG499" s="67">
        <v>0</v>
      </c>
      <c r="AH499" s="67">
        <v>0</v>
      </c>
      <c r="AI499" s="68">
        <v>0</v>
      </c>
    </row>
    <row r="500" spans="1:35" x14ac:dyDescent="0.25">
      <c r="A500" s="55" t="s">
        <v>475</v>
      </c>
      <c r="B500" s="56" t="s">
        <v>16931</v>
      </c>
      <c r="C500" s="56" t="s">
        <v>227</v>
      </c>
      <c r="D500" s="56" t="s">
        <v>17274</v>
      </c>
      <c r="E500" s="56" t="s">
        <v>17076</v>
      </c>
      <c r="F500" s="56" t="s">
        <v>3</v>
      </c>
      <c r="G500" s="56" t="s">
        <v>16421</v>
      </c>
      <c r="H500" s="56" t="s">
        <v>4</v>
      </c>
      <c r="I500" s="67">
        <v>5</v>
      </c>
      <c r="J500" s="67">
        <v>11</v>
      </c>
      <c r="K500" s="67">
        <v>16</v>
      </c>
      <c r="L500" s="67">
        <v>5</v>
      </c>
      <c r="M500" s="67">
        <v>11</v>
      </c>
      <c r="N500" s="67">
        <v>16</v>
      </c>
      <c r="O500" s="67">
        <v>5</v>
      </c>
      <c r="P500" s="67">
        <v>8</v>
      </c>
      <c r="Q500" s="67">
        <v>13</v>
      </c>
      <c r="R500" s="67">
        <v>0</v>
      </c>
      <c r="S500" s="67">
        <v>0</v>
      </c>
      <c r="T500" s="67">
        <v>0</v>
      </c>
      <c r="U500" s="67">
        <v>0</v>
      </c>
      <c r="V500" s="67">
        <v>0</v>
      </c>
      <c r="W500" s="67">
        <v>0</v>
      </c>
      <c r="X500" s="67">
        <v>0</v>
      </c>
      <c r="Y500" s="67">
        <v>0</v>
      </c>
      <c r="Z500" s="67">
        <v>0</v>
      </c>
      <c r="AA500" s="67">
        <v>10</v>
      </c>
      <c r="AB500" s="67">
        <v>19</v>
      </c>
      <c r="AC500" s="67">
        <v>29</v>
      </c>
      <c r="AD500" s="67">
        <v>4</v>
      </c>
      <c r="AE500" s="67">
        <v>4</v>
      </c>
      <c r="AF500" s="67">
        <v>8</v>
      </c>
      <c r="AG500" s="67">
        <v>0</v>
      </c>
      <c r="AH500" s="67">
        <v>0</v>
      </c>
      <c r="AI500" s="68">
        <v>0</v>
      </c>
    </row>
    <row r="501" spans="1:35" x14ac:dyDescent="0.25">
      <c r="A501" s="55" t="s">
        <v>16462</v>
      </c>
      <c r="B501" s="56" t="s">
        <v>16937</v>
      </c>
      <c r="C501" s="56" t="s">
        <v>16375</v>
      </c>
      <c r="D501" s="56" t="s">
        <v>17274</v>
      </c>
      <c r="E501" s="56" t="s">
        <v>17076</v>
      </c>
      <c r="F501" s="56" t="s">
        <v>3</v>
      </c>
      <c r="G501" s="56" t="s">
        <v>16420</v>
      </c>
      <c r="H501" s="56" t="s">
        <v>4</v>
      </c>
      <c r="I501" s="67">
        <v>88</v>
      </c>
      <c r="J501" s="67">
        <v>104</v>
      </c>
      <c r="K501" s="67">
        <v>192</v>
      </c>
      <c r="L501" s="67">
        <v>111</v>
      </c>
      <c r="M501" s="67">
        <v>115</v>
      </c>
      <c r="N501" s="67">
        <v>226</v>
      </c>
      <c r="O501" s="67">
        <v>56</v>
      </c>
      <c r="P501" s="67">
        <v>52</v>
      </c>
      <c r="Q501" s="67">
        <v>108</v>
      </c>
      <c r="R501" s="67">
        <v>73</v>
      </c>
      <c r="S501" s="67">
        <v>25</v>
      </c>
      <c r="T501" s="67">
        <v>98</v>
      </c>
      <c r="U501" s="67">
        <v>0</v>
      </c>
      <c r="V501" s="67">
        <v>0</v>
      </c>
      <c r="W501" s="67">
        <v>0</v>
      </c>
      <c r="X501" s="67">
        <v>0</v>
      </c>
      <c r="Y501" s="67">
        <v>0</v>
      </c>
      <c r="Z501" s="67">
        <v>0</v>
      </c>
      <c r="AA501" s="67">
        <v>240</v>
      </c>
      <c r="AB501" s="67">
        <v>192</v>
      </c>
      <c r="AC501" s="67">
        <v>432</v>
      </c>
      <c r="AD501" s="67">
        <v>31</v>
      </c>
      <c r="AE501" s="67">
        <v>48</v>
      </c>
      <c r="AF501" s="67">
        <v>79</v>
      </c>
      <c r="AG501" s="67">
        <v>0</v>
      </c>
      <c r="AH501" s="67">
        <v>0</v>
      </c>
      <c r="AI501" s="68">
        <v>0</v>
      </c>
    </row>
    <row r="502" spans="1:35" x14ac:dyDescent="0.25">
      <c r="A502" s="55" t="s">
        <v>16462</v>
      </c>
      <c r="B502" s="56" t="s">
        <v>16938</v>
      </c>
      <c r="C502" s="56" t="s">
        <v>233</v>
      </c>
      <c r="D502" s="56" t="s">
        <v>523</v>
      </c>
      <c r="E502" s="56" t="s">
        <v>17076</v>
      </c>
      <c r="F502" s="56" t="s">
        <v>3</v>
      </c>
      <c r="G502" s="56" t="s">
        <v>16420</v>
      </c>
      <c r="H502" s="56" t="s">
        <v>4</v>
      </c>
      <c r="I502" s="67">
        <v>44</v>
      </c>
      <c r="J502" s="67">
        <v>34</v>
      </c>
      <c r="K502" s="67">
        <v>78</v>
      </c>
      <c r="L502" s="67">
        <v>44</v>
      </c>
      <c r="M502" s="67">
        <v>34</v>
      </c>
      <c r="N502" s="67">
        <v>78</v>
      </c>
      <c r="O502" s="67">
        <v>31</v>
      </c>
      <c r="P502" s="67">
        <v>20</v>
      </c>
      <c r="Q502" s="67">
        <v>51</v>
      </c>
      <c r="R502" s="67">
        <v>19</v>
      </c>
      <c r="S502" s="67">
        <v>29</v>
      </c>
      <c r="T502" s="67">
        <v>48</v>
      </c>
      <c r="U502" s="67">
        <v>0</v>
      </c>
      <c r="V502" s="67">
        <v>0</v>
      </c>
      <c r="W502" s="67">
        <v>0</v>
      </c>
      <c r="X502" s="67">
        <v>0</v>
      </c>
      <c r="Y502" s="67">
        <v>0</v>
      </c>
      <c r="Z502" s="67">
        <v>0</v>
      </c>
      <c r="AA502" s="67">
        <v>94</v>
      </c>
      <c r="AB502" s="67">
        <v>83</v>
      </c>
      <c r="AC502" s="67">
        <v>177</v>
      </c>
      <c r="AD502" s="67">
        <v>23</v>
      </c>
      <c r="AE502" s="67">
        <v>39</v>
      </c>
      <c r="AF502" s="67">
        <v>62</v>
      </c>
      <c r="AG502" s="67">
        <v>0</v>
      </c>
      <c r="AH502" s="67">
        <v>0</v>
      </c>
      <c r="AI502" s="68">
        <v>0</v>
      </c>
    </row>
    <row r="503" spans="1:35" x14ac:dyDescent="0.25">
      <c r="A503" s="55" t="s">
        <v>16462</v>
      </c>
      <c r="B503" s="56" t="s">
        <v>16939</v>
      </c>
      <c r="C503" s="56" t="s">
        <v>235</v>
      </c>
      <c r="D503" s="56" t="s">
        <v>17274</v>
      </c>
      <c r="E503" s="56" t="s">
        <v>17076</v>
      </c>
      <c r="F503" s="56" t="s">
        <v>3</v>
      </c>
      <c r="G503" s="56" t="s">
        <v>16421</v>
      </c>
      <c r="H503" s="56" t="s">
        <v>4</v>
      </c>
      <c r="I503" s="67">
        <v>12</v>
      </c>
      <c r="J503" s="67">
        <v>4</v>
      </c>
      <c r="K503" s="67">
        <v>16</v>
      </c>
      <c r="L503" s="67">
        <v>27</v>
      </c>
      <c r="M503" s="67">
        <v>10</v>
      </c>
      <c r="N503" s="67">
        <v>37</v>
      </c>
      <c r="O503" s="67">
        <v>18</v>
      </c>
      <c r="P503" s="67">
        <v>6</v>
      </c>
      <c r="Q503" s="67">
        <v>24</v>
      </c>
      <c r="R503" s="67">
        <v>0</v>
      </c>
      <c r="S503" s="67">
        <v>0</v>
      </c>
      <c r="T503" s="67">
        <v>0</v>
      </c>
      <c r="U503" s="67">
        <v>0</v>
      </c>
      <c r="V503" s="67">
        <v>0</v>
      </c>
      <c r="W503" s="67">
        <v>0</v>
      </c>
      <c r="X503" s="67">
        <v>0</v>
      </c>
      <c r="Y503" s="67">
        <v>0</v>
      </c>
      <c r="Z503" s="67">
        <v>0</v>
      </c>
      <c r="AA503" s="67">
        <v>45</v>
      </c>
      <c r="AB503" s="67">
        <v>16</v>
      </c>
      <c r="AC503" s="67">
        <v>61</v>
      </c>
      <c r="AD503" s="67">
        <v>3</v>
      </c>
      <c r="AE503" s="67">
        <v>5</v>
      </c>
      <c r="AF503" s="67">
        <v>8</v>
      </c>
      <c r="AG503" s="67">
        <v>0</v>
      </c>
      <c r="AH503" s="67">
        <v>0</v>
      </c>
      <c r="AI503" s="68">
        <v>0</v>
      </c>
    </row>
    <row r="504" spans="1:35" x14ac:dyDescent="0.25">
      <c r="A504" s="55" t="s">
        <v>16462</v>
      </c>
      <c r="B504" s="56" t="s">
        <v>16939</v>
      </c>
      <c r="C504" s="56" t="s">
        <v>235</v>
      </c>
      <c r="D504" s="56" t="s">
        <v>17274</v>
      </c>
      <c r="E504" s="56" t="s">
        <v>17076</v>
      </c>
      <c r="F504" s="56" t="s">
        <v>3</v>
      </c>
      <c r="G504" s="56" t="s">
        <v>16421</v>
      </c>
      <c r="H504" s="56" t="s">
        <v>4</v>
      </c>
      <c r="I504" s="67">
        <v>14</v>
      </c>
      <c r="J504" s="67">
        <v>10</v>
      </c>
      <c r="K504" s="67">
        <v>24</v>
      </c>
      <c r="L504" s="67">
        <v>43</v>
      </c>
      <c r="M504" s="67">
        <v>20</v>
      </c>
      <c r="N504" s="67">
        <v>63</v>
      </c>
      <c r="O504" s="67">
        <v>46</v>
      </c>
      <c r="P504" s="67">
        <v>23</v>
      </c>
      <c r="Q504" s="67">
        <v>69</v>
      </c>
      <c r="R504" s="67">
        <v>0</v>
      </c>
      <c r="S504" s="67">
        <v>0</v>
      </c>
      <c r="T504" s="67">
        <v>0</v>
      </c>
      <c r="U504" s="67">
        <v>0</v>
      </c>
      <c r="V504" s="67">
        <v>0</v>
      </c>
      <c r="W504" s="67">
        <v>0</v>
      </c>
      <c r="X504" s="67">
        <v>0</v>
      </c>
      <c r="Y504" s="67">
        <v>0</v>
      </c>
      <c r="Z504" s="67">
        <v>0</v>
      </c>
      <c r="AA504" s="67">
        <v>89</v>
      </c>
      <c r="AB504" s="67">
        <v>43</v>
      </c>
      <c r="AC504" s="67">
        <v>132</v>
      </c>
      <c r="AD504" s="67">
        <v>16</v>
      </c>
      <c r="AE504" s="67">
        <v>4</v>
      </c>
      <c r="AF504" s="67">
        <v>20</v>
      </c>
      <c r="AG504" s="67">
        <v>0</v>
      </c>
      <c r="AH504" s="67">
        <v>0</v>
      </c>
      <c r="AI504" s="68">
        <v>0</v>
      </c>
    </row>
    <row r="505" spans="1:35" x14ac:dyDescent="0.25">
      <c r="A505" s="55" t="s">
        <v>16462</v>
      </c>
      <c r="B505" s="56" t="s">
        <v>16940</v>
      </c>
      <c r="C505" s="56" t="s">
        <v>17241</v>
      </c>
      <c r="D505" s="56" t="s">
        <v>17274</v>
      </c>
      <c r="E505" s="56" t="s">
        <v>17076</v>
      </c>
      <c r="F505" s="56" t="s">
        <v>3</v>
      </c>
      <c r="G505" s="56" t="s">
        <v>16420</v>
      </c>
      <c r="H505" s="56" t="s">
        <v>4</v>
      </c>
      <c r="I505" s="67">
        <v>20</v>
      </c>
      <c r="J505" s="67">
        <v>15</v>
      </c>
      <c r="K505" s="67">
        <v>35</v>
      </c>
      <c r="L505" s="67">
        <v>20</v>
      </c>
      <c r="M505" s="67">
        <v>15</v>
      </c>
      <c r="N505" s="67">
        <v>35</v>
      </c>
      <c r="O505" s="67">
        <v>15</v>
      </c>
      <c r="P505" s="67">
        <v>23</v>
      </c>
      <c r="Q505" s="67">
        <v>38</v>
      </c>
      <c r="R505" s="67">
        <v>0</v>
      </c>
      <c r="S505" s="67">
        <v>0</v>
      </c>
      <c r="T505" s="67">
        <v>0</v>
      </c>
      <c r="U505" s="67">
        <v>0</v>
      </c>
      <c r="V505" s="67">
        <v>0</v>
      </c>
      <c r="W505" s="67">
        <v>0</v>
      </c>
      <c r="X505" s="67">
        <v>0</v>
      </c>
      <c r="Y505" s="67">
        <v>0</v>
      </c>
      <c r="Z505" s="67">
        <v>0</v>
      </c>
      <c r="AA505" s="67">
        <v>35</v>
      </c>
      <c r="AB505" s="67">
        <v>38</v>
      </c>
      <c r="AC505" s="67">
        <v>73</v>
      </c>
      <c r="AD505" s="67">
        <v>33</v>
      </c>
      <c r="AE505" s="67">
        <v>43</v>
      </c>
      <c r="AF505" s="67">
        <v>76</v>
      </c>
      <c r="AG505" s="67">
        <v>0</v>
      </c>
      <c r="AH505" s="67">
        <v>0</v>
      </c>
      <c r="AI505" s="68">
        <v>0</v>
      </c>
    </row>
    <row r="506" spans="1:35" x14ac:dyDescent="0.25">
      <c r="A506" s="55" t="s">
        <v>16462</v>
      </c>
      <c r="B506" s="56" t="s">
        <v>16941</v>
      </c>
      <c r="C506" s="56" t="s">
        <v>661</v>
      </c>
      <c r="D506" s="56" t="s">
        <v>523</v>
      </c>
      <c r="E506" s="56" t="s">
        <v>17076</v>
      </c>
      <c r="F506" s="56" t="s">
        <v>3</v>
      </c>
      <c r="G506" s="56" t="s">
        <v>16420</v>
      </c>
      <c r="H506" s="56" t="s">
        <v>4</v>
      </c>
      <c r="I506" s="67">
        <v>18</v>
      </c>
      <c r="J506" s="67">
        <v>5</v>
      </c>
      <c r="K506" s="67">
        <v>23</v>
      </c>
      <c r="L506" s="67">
        <v>18</v>
      </c>
      <c r="M506" s="67">
        <v>5</v>
      </c>
      <c r="N506" s="67">
        <v>23</v>
      </c>
      <c r="O506" s="67">
        <v>14</v>
      </c>
      <c r="P506" s="67">
        <v>4</v>
      </c>
      <c r="Q506" s="67">
        <v>18</v>
      </c>
      <c r="R506" s="67">
        <v>3</v>
      </c>
      <c r="S506" s="67">
        <v>1</v>
      </c>
      <c r="T506" s="67">
        <v>4</v>
      </c>
      <c r="U506" s="67">
        <v>0</v>
      </c>
      <c r="V506" s="67">
        <v>0</v>
      </c>
      <c r="W506" s="67">
        <v>0</v>
      </c>
      <c r="X506" s="67">
        <v>0</v>
      </c>
      <c r="Y506" s="67">
        <v>0</v>
      </c>
      <c r="Z506" s="67">
        <v>0</v>
      </c>
      <c r="AA506" s="67">
        <v>35</v>
      </c>
      <c r="AB506" s="67">
        <v>10</v>
      </c>
      <c r="AC506" s="67">
        <v>45</v>
      </c>
      <c r="AD506" s="67">
        <v>9</v>
      </c>
      <c r="AE506" s="67">
        <v>3</v>
      </c>
      <c r="AF506" s="67">
        <v>12</v>
      </c>
      <c r="AG506" s="67">
        <v>0</v>
      </c>
      <c r="AH506" s="67">
        <v>0</v>
      </c>
      <c r="AI506" s="68">
        <v>0</v>
      </c>
    </row>
    <row r="507" spans="1:35" x14ac:dyDescent="0.25">
      <c r="A507" s="55" t="s">
        <v>475</v>
      </c>
      <c r="B507" s="56" t="s">
        <v>16942</v>
      </c>
      <c r="C507" s="56" t="s">
        <v>242</v>
      </c>
      <c r="D507" s="56" t="s">
        <v>17274</v>
      </c>
      <c r="E507" s="56" t="s">
        <v>17076</v>
      </c>
      <c r="F507" s="56" t="s">
        <v>3</v>
      </c>
      <c r="G507" s="56" t="s">
        <v>16421</v>
      </c>
      <c r="H507" s="56" t="s">
        <v>4</v>
      </c>
      <c r="I507" s="67">
        <v>8</v>
      </c>
      <c r="J507" s="67">
        <v>8</v>
      </c>
      <c r="K507" s="67">
        <v>16</v>
      </c>
      <c r="L507" s="67">
        <v>8</v>
      </c>
      <c r="M507" s="67">
        <v>8</v>
      </c>
      <c r="N507" s="67">
        <v>16</v>
      </c>
      <c r="O507" s="67">
        <v>9</v>
      </c>
      <c r="P507" s="67">
        <v>7</v>
      </c>
      <c r="Q507" s="67">
        <v>16</v>
      </c>
      <c r="R507" s="67">
        <v>0</v>
      </c>
      <c r="S507" s="67">
        <v>0</v>
      </c>
      <c r="T507" s="67">
        <v>0</v>
      </c>
      <c r="U507" s="67">
        <v>0</v>
      </c>
      <c r="V507" s="67">
        <v>0</v>
      </c>
      <c r="W507" s="67">
        <v>0</v>
      </c>
      <c r="X507" s="67">
        <v>0</v>
      </c>
      <c r="Y507" s="67">
        <v>0</v>
      </c>
      <c r="Z507" s="67">
        <v>0</v>
      </c>
      <c r="AA507" s="67">
        <v>17</v>
      </c>
      <c r="AB507" s="67">
        <v>15</v>
      </c>
      <c r="AC507" s="67">
        <v>32</v>
      </c>
      <c r="AD507" s="67">
        <v>0</v>
      </c>
      <c r="AE507" s="67">
        <v>0</v>
      </c>
      <c r="AF507" s="67">
        <v>0</v>
      </c>
      <c r="AG507" s="67">
        <v>0</v>
      </c>
      <c r="AH507" s="67">
        <v>0</v>
      </c>
      <c r="AI507" s="68">
        <v>0</v>
      </c>
    </row>
    <row r="508" spans="1:35" x14ac:dyDescent="0.25">
      <c r="A508" s="55" t="s">
        <v>16462</v>
      </c>
      <c r="B508" s="56" t="s">
        <v>17000</v>
      </c>
      <c r="C508" s="56" t="s">
        <v>16376</v>
      </c>
      <c r="D508" s="56" t="s">
        <v>523</v>
      </c>
      <c r="E508" s="56" t="s">
        <v>17076</v>
      </c>
      <c r="F508" s="56" t="s">
        <v>3</v>
      </c>
      <c r="G508" s="56" t="s">
        <v>16420</v>
      </c>
      <c r="H508" s="56" t="s">
        <v>4</v>
      </c>
      <c r="I508" s="67">
        <v>10</v>
      </c>
      <c r="J508" s="67">
        <v>0</v>
      </c>
      <c r="K508" s="67">
        <v>10</v>
      </c>
      <c r="L508" s="67">
        <v>10</v>
      </c>
      <c r="M508" s="67">
        <v>0</v>
      </c>
      <c r="N508" s="67">
        <v>10</v>
      </c>
      <c r="O508" s="67">
        <v>10</v>
      </c>
      <c r="P508" s="67">
        <v>0</v>
      </c>
      <c r="Q508" s="67">
        <v>10</v>
      </c>
      <c r="R508" s="67">
        <v>6</v>
      </c>
      <c r="S508" s="67">
        <v>0</v>
      </c>
      <c r="T508" s="67">
        <v>6</v>
      </c>
      <c r="U508" s="67">
        <v>0</v>
      </c>
      <c r="V508" s="67">
        <v>0</v>
      </c>
      <c r="W508" s="67">
        <v>0</v>
      </c>
      <c r="X508" s="67">
        <v>0</v>
      </c>
      <c r="Y508" s="67">
        <v>0</v>
      </c>
      <c r="Z508" s="67">
        <v>0</v>
      </c>
      <c r="AA508" s="67">
        <v>26</v>
      </c>
      <c r="AB508" s="67">
        <v>0</v>
      </c>
      <c r="AC508" s="67">
        <v>26</v>
      </c>
      <c r="AD508" s="67">
        <v>5</v>
      </c>
      <c r="AE508" s="67">
        <v>0</v>
      </c>
      <c r="AF508" s="67">
        <v>5</v>
      </c>
      <c r="AG508" s="67">
        <v>0</v>
      </c>
      <c r="AH508" s="67">
        <v>0</v>
      </c>
      <c r="AI508" s="68">
        <v>0</v>
      </c>
    </row>
    <row r="509" spans="1:35" x14ac:dyDescent="0.25">
      <c r="A509" s="55" t="s">
        <v>16462</v>
      </c>
      <c r="B509" s="56" t="s">
        <v>16524</v>
      </c>
      <c r="C509" s="56" t="s">
        <v>660</v>
      </c>
      <c r="D509" s="56" t="s">
        <v>17274</v>
      </c>
      <c r="E509" s="56" t="s">
        <v>17076</v>
      </c>
      <c r="F509" s="56" t="s">
        <v>17049</v>
      </c>
      <c r="G509" s="56" t="s">
        <v>17045</v>
      </c>
      <c r="H509" s="56" t="s">
        <v>9</v>
      </c>
      <c r="I509" s="67">
        <v>20</v>
      </c>
      <c r="J509" s="67">
        <v>30</v>
      </c>
      <c r="K509" s="67">
        <v>50</v>
      </c>
      <c r="L509" s="67">
        <v>30</v>
      </c>
      <c r="M509" s="67">
        <v>51</v>
      </c>
      <c r="N509" s="67">
        <v>81</v>
      </c>
      <c r="O509" s="67">
        <v>34</v>
      </c>
      <c r="P509" s="67">
        <v>45</v>
      </c>
      <c r="Q509" s="67">
        <v>79</v>
      </c>
      <c r="R509" s="67">
        <v>0</v>
      </c>
      <c r="S509" s="67">
        <v>0</v>
      </c>
      <c r="T509" s="67">
        <v>0</v>
      </c>
      <c r="U509" s="67">
        <v>0</v>
      </c>
      <c r="V509" s="67">
        <v>0</v>
      </c>
      <c r="W509" s="67">
        <v>0</v>
      </c>
      <c r="X509" s="67">
        <v>0</v>
      </c>
      <c r="Y509" s="67">
        <v>0</v>
      </c>
      <c r="Z509" s="67">
        <v>0</v>
      </c>
      <c r="AA509" s="67">
        <v>64</v>
      </c>
      <c r="AB509" s="67">
        <v>96</v>
      </c>
      <c r="AC509" s="67">
        <v>160</v>
      </c>
      <c r="AD509" s="67">
        <v>6</v>
      </c>
      <c r="AE509" s="67">
        <v>13</v>
      </c>
      <c r="AF509" s="67">
        <v>19</v>
      </c>
      <c r="AG509" s="67">
        <v>0</v>
      </c>
      <c r="AH509" s="67">
        <v>0</v>
      </c>
      <c r="AI509" s="68">
        <v>0</v>
      </c>
    </row>
    <row r="510" spans="1:35" x14ac:dyDescent="0.25">
      <c r="A510" s="55" t="s">
        <v>16462</v>
      </c>
      <c r="B510" s="56" t="s">
        <v>17001</v>
      </c>
      <c r="C510" s="56" t="s">
        <v>1106</v>
      </c>
      <c r="D510" s="56" t="s">
        <v>17274</v>
      </c>
      <c r="E510" s="56" t="s">
        <v>17076</v>
      </c>
      <c r="F510" s="56" t="s">
        <v>3</v>
      </c>
      <c r="G510" s="56" t="s">
        <v>16420</v>
      </c>
      <c r="H510" s="56" t="s">
        <v>9</v>
      </c>
      <c r="I510" s="67">
        <v>3</v>
      </c>
      <c r="J510" s="67">
        <v>4</v>
      </c>
      <c r="K510" s="67">
        <v>7</v>
      </c>
      <c r="L510" s="67">
        <v>7</v>
      </c>
      <c r="M510" s="67">
        <v>7</v>
      </c>
      <c r="N510" s="67">
        <v>14</v>
      </c>
      <c r="O510" s="67">
        <v>13</v>
      </c>
      <c r="P510" s="67">
        <v>10</v>
      </c>
      <c r="Q510" s="67">
        <v>23</v>
      </c>
      <c r="R510" s="67">
        <v>0</v>
      </c>
      <c r="S510" s="67">
        <v>0</v>
      </c>
      <c r="T510" s="67">
        <v>0</v>
      </c>
      <c r="U510" s="67">
        <v>0</v>
      </c>
      <c r="V510" s="67">
        <v>0</v>
      </c>
      <c r="W510" s="67">
        <v>0</v>
      </c>
      <c r="X510" s="67">
        <v>0</v>
      </c>
      <c r="Y510" s="67">
        <v>0</v>
      </c>
      <c r="Z510" s="67">
        <v>0</v>
      </c>
      <c r="AA510" s="67">
        <v>20</v>
      </c>
      <c r="AB510" s="67">
        <v>17</v>
      </c>
      <c r="AC510" s="67">
        <v>37</v>
      </c>
      <c r="AD510" s="67">
        <v>3</v>
      </c>
      <c r="AE510" s="67">
        <v>4</v>
      </c>
      <c r="AF510" s="67">
        <v>7</v>
      </c>
      <c r="AG510" s="67">
        <v>0</v>
      </c>
      <c r="AH510" s="67">
        <v>0</v>
      </c>
      <c r="AI510" s="68">
        <v>0</v>
      </c>
    </row>
    <row r="511" spans="1:35" x14ac:dyDescent="0.25">
      <c r="A511" s="55" t="s">
        <v>16462</v>
      </c>
      <c r="B511" s="56" t="s">
        <v>17005</v>
      </c>
      <c r="C511" s="56" t="s">
        <v>15350</v>
      </c>
      <c r="D511" s="56" t="s">
        <v>17274</v>
      </c>
      <c r="E511" s="56" t="s">
        <v>17076</v>
      </c>
      <c r="F511" s="56" t="s">
        <v>3</v>
      </c>
      <c r="G511" s="56" t="s">
        <v>16421</v>
      </c>
      <c r="H511" s="56" t="s">
        <v>9</v>
      </c>
      <c r="I511" s="67">
        <v>1</v>
      </c>
      <c r="J511" s="67">
        <v>6</v>
      </c>
      <c r="K511" s="67">
        <v>7</v>
      </c>
      <c r="L511" s="67">
        <v>3</v>
      </c>
      <c r="M511" s="67">
        <v>11</v>
      </c>
      <c r="N511" s="67">
        <v>14</v>
      </c>
      <c r="O511" s="67">
        <v>11</v>
      </c>
      <c r="P511" s="67">
        <v>11</v>
      </c>
      <c r="Q511" s="67">
        <v>22</v>
      </c>
      <c r="R511" s="67">
        <v>0</v>
      </c>
      <c r="S511" s="67">
        <v>0</v>
      </c>
      <c r="T511" s="67">
        <v>0</v>
      </c>
      <c r="U511" s="67">
        <v>0</v>
      </c>
      <c r="V511" s="67">
        <v>0</v>
      </c>
      <c r="W511" s="67">
        <v>0</v>
      </c>
      <c r="X511" s="67">
        <v>0</v>
      </c>
      <c r="Y511" s="67">
        <v>0</v>
      </c>
      <c r="Z511" s="67">
        <v>0</v>
      </c>
      <c r="AA511" s="67">
        <v>14</v>
      </c>
      <c r="AB511" s="67">
        <v>22</v>
      </c>
      <c r="AC511" s="67">
        <v>36</v>
      </c>
      <c r="AD511" s="67">
        <v>3</v>
      </c>
      <c r="AE511" s="67">
        <v>3</v>
      </c>
      <c r="AF511" s="67">
        <v>6</v>
      </c>
      <c r="AG511" s="67">
        <v>0</v>
      </c>
      <c r="AH511" s="67">
        <v>0</v>
      </c>
      <c r="AI511" s="68">
        <v>0</v>
      </c>
    </row>
    <row r="512" spans="1:35" x14ac:dyDescent="0.25">
      <c r="A512" s="55" t="s">
        <v>16462</v>
      </c>
      <c r="B512" s="56" t="s">
        <v>17003</v>
      </c>
      <c r="C512" s="56" t="s">
        <v>2582</v>
      </c>
      <c r="D512" s="56" t="s">
        <v>17274</v>
      </c>
      <c r="E512" s="56" t="s">
        <v>17076</v>
      </c>
      <c r="F512" s="56" t="s">
        <v>3</v>
      </c>
      <c r="G512" s="56" t="s">
        <v>16420</v>
      </c>
      <c r="H512" s="56" t="s">
        <v>4</v>
      </c>
      <c r="I512" s="67">
        <v>15</v>
      </c>
      <c r="J512" s="67">
        <v>25</v>
      </c>
      <c r="K512" s="67">
        <v>40</v>
      </c>
      <c r="L512" s="67">
        <v>15</v>
      </c>
      <c r="M512" s="67">
        <v>25</v>
      </c>
      <c r="N512" s="67">
        <v>40</v>
      </c>
      <c r="O512" s="67">
        <v>9</v>
      </c>
      <c r="P512" s="67">
        <v>18</v>
      </c>
      <c r="Q512" s="67">
        <v>27</v>
      </c>
      <c r="R512" s="67">
        <v>10</v>
      </c>
      <c r="S512" s="67">
        <v>14</v>
      </c>
      <c r="T512" s="67">
        <v>24</v>
      </c>
      <c r="U512" s="67">
        <v>0</v>
      </c>
      <c r="V512" s="67">
        <v>0</v>
      </c>
      <c r="W512" s="67">
        <v>0</v>
      </c>
      <c r="X512" s="67">
        <v>0</v>
      </c>
      <c r="Y512" s="67">
        <v>0</v>
      </c>
      <c r="Z512" s="67">
        <v>0</v>
      </c>
      <c r="AA512" s="67">
        <v>34</v>
      </c>
      <c r="AB512" s="67">
        <v>57</v>
      </c>
      <c r="AC512" s="67">
        <v>91</v>
      </c>
      <c r="AD512" s="67">
        <v>6</v>
      </c>
      <c r="AE512" s="67">
        <v>13</v>
      </c>
      <c r="AF512" s="67">
        <v>19</v>
      </c>
      <c r="AG512" s="67">
        <v>0</v>
      </c>
      <c r="AH512" s="67">
        <v>0</v>
      </c>
      <c r="AI512" s="68">
        <v>0</v>
      </c>
    </row>
    <row r="513" spans="1:35" x14ac:dyDescent="0.25">
      <c r="A513" s="55" t="s">
        <v>16462</v>
      </c>
      <c r="B513" s="56" t="s">
        <v>17004</v>
      </c>
      <c r="C513" s="56" t="s">
        <v>2583</v>
      </c>
      <c r="D513" s="56" t="s">
        <v>17274</v>
      </c>
      <c r="E513" s="56" t="s">
        <v>17076</v>
      </c>
      <c r="F513" s="56" t="s">
        <v>3</v>
      </c>
      <c r="G513" s="56" t="s">
        <v>16420</v>
      </c>
      <c r="H513" s="56" t="s">
        <v>4</v>
      </c>
      <c r="I513" s="67">
        <v>33</v>
      </c>
      <c r="J513" s="67">
        <v>29</v>
      </c>
      <c r="K513" s="67">
        <v>62</v>
      </c>
      <c r="L513" s="67">
        <v>33</v>
      </c>
      <c r="M513" s="67">
        <v>29</v>
      </c>
      <c r="N513" s="67">
        <v>62</v>
      </c>
      <c r="O513" s="67">
        <v>21</v>
      </c>
      <c r="P513" s="67">
        <v>25</v>
      </c>
      <c r="Q513" s="67">
        <v>46</v>
      </c>
      <c r="R513" s="67">
        <v>11</v>
      </c>
      <c r="S513" s="67">
        <v>18</v>
      </c>
      <c r="T513" s="67">
        <v>29</v>
      </c>
      <c r="U513" s="67">
        <v>0</v>
      </c>
      <c r="V513" s="67">
        <v>0</v>
      </c>
      <c r="W513" s="67">
        <v>0</v>
      </c>
      <c r="X513" s="67">
        <v>0</v>
      </c>
      <c r="Y513" s="67">
        <v>0</v>
      </c>
      <c r="Z513" s="67">
        <v>0</v>
      </c>
      <c r="AA513" s="67">
        <v>65</v>
      </c>
      <c r="AB513" s="67">
        <v>72</v>
      </c>
      <c r="AC513" s="67">
        <v>137</v>
      </c>
      <c r="AD513" s="67">
        <v>16</v>
      </c>
      <c r="AE513" s="67">
        <v>8</v>
      </c>
      <c r="AF513" s="67">
        <v>24</v>
      </c>
      <c r="AG513" s="67">
        <v>0</v>
      </c>
      <c r="AH513" s="67">
        <v>0</v>
      </c>
      <c r="AI513" s="68">
        <v>0</v>
      </c>
    </row>
    <row r="514" spans="1:35" x14ac:dyDescent="0.25">
      <c r="A514" s="55" t="s">
        <v>16467</v>
      </c>
      <c r="B514" s="56" t="s">
        <v>17006</v>
      </c>
      <c r="C514" s="56" t="s">
        <v>16377</v>
      </c>
      <c r="D514" s="56" t="s">
        <v>17274</v>
      </c>
      <c r="E514" s="56" t="s">
        <v>17076</v>
      </c>
      <c r="F514" s="56" t="s">
        <v>3</v>
      </c>
      <c r="G514" s="56" t="s">
        <v>16420</v>
      </c>
      <c r="H514" s="56" t="s">
        <v>4</v>
      </c>
      <c r="I514" s="67">
        <v>12</v>
      </c>
      <c r="J514" s="67">
        <v>12</v>
      </c>
      <c r="K514" s="67">
        <v>24</v>
      </c>
      <c r="L514" s="67">
        <v>12</v>
      </c>
      <c r="M514" s="67">
        <v>12</v>
      </c>
      <c r="N514" s="67">
        <v>24</v>
      </c>
      <c r="O514" s="67">
        <v>14</v>
      </c>
      <c r="P514" s="67">
        <v>15</v>
      </c>
      <c r="Q514" s="67">
        <v>29</v>
      </c>
      <c r="R514" s="67">
        <v>13</v>
      </c>
      <c r="S514" s="67">
        <v>17</v>
      </c>
      <c r="T514" s="67">
        <v>30</v>
      </c>
      <c r="U514" s="67">
        <v>0</v>
      </c>
      <c r="V514" s="67">
        <v>0</v>
      </c>
      <c r="W514" s="67">
        <v>0</v>
      </c>
      <c r="X514" s="67">
        <v>0</v>
      </c>
      <c r="Y514" s="67">
        <v>0</v>
      </c>
      <c r="Z514" s="67">
        <v>0</v>
      </c>
      <c r="AA514" s="67">
        <v>39</v>
      </c>
      <c r="AB514" s="67">
        <v>44</v>
      </c>
      <c r="AC514" s="67">
        <v>83</v>
      </c>
      <c r="AD514" s="67">
        <v>21</v>
      </c>
      <c r="AE514" s="67">
        <v>13</v>
      </c>
      <c r="AF514" s="67">
        <v>34</v>
      </c>
      <c r="AG514" s="67">
        <v>0</v>
      </c>
      <c r="AH514" s="67">
        <v>0</v>
      </c>
      <c r="AI514" s="68">
        <v>0</v>
      </c>
    </row>
    <row r="515" spans="1:35" x14ac:dyDescent="0.25">
      <c r="A515" s="55" t="s">
        <v>16462</v>
      </c>
      <c r="B515" s="56" t="s">
        <v>17007</v>
      </c>
      <c r="C515" s="56" t="s">
        <v>17144</v>
      </c>
      <c r="D515" s="56" t="s">
        <v>17274</v>
      </c>
      <c r="E515" s="56" t="s">
        <v>17076</v>
      </c>
      <c r="F515" s="56" t="s">
        <v>3</v>
      </c>
      <c r="G515" s="56" t="s">
        <v>16420</v>
      </c>
      <c r="H515" s="56" t="s">
        <v>4</v>
      </c>
      <c r="I515" s="67">
        <v>14</v>
      </c>
      <c r="J515" s="67">
        <v>11</v>
      </c>
      <c r="K515" s="67">
        <v>25</v>
      </c>
      <c r="L515" s="67">
        <v>14</v>
      </c>
      <c r="M515" s="67">
        <v>11</v>
      </c>
      <c r="N515" s="67">
        <v>25</v>
      </c>
      <c r="O515" s="67">
        <v>10</v>
      </c>
      <c r="P515" s="67">
        <v>20</v>
      </c>
      <c r="Q515" s="67">
        <v>30</v>
      </c>
      <c r="R515" s="67">
        <v>4</v>
      </c>
      <c r="S515" s="67">
        <v>9</v>
      </c>
      <c r="T515" s="67">
        <v>13</v>
      </c>
      <c r="U515" s="67">
        <v>0</v>
      </c>
      <c r="V515" s="67">
        <v>0</v>
      </c>
      <c r="W515" s="67">
        <v>0</v>
      </c>
      <c r="X515" s="67">
        <v>0</v>
      </c>
      <c r="Y515" s="67">
        <v>0</v>
      </c>
      <c r="Z515" s="67">
        <v>0</v>
      </c>
      <c r="AA515" s="67">
        <v>28</v>
      </c>
      <c r="AB515" s="67">
        <v>40</v>
      </c>
      <c r="AC515" s="67">
        <v>68</v>
      </c>
      <c r="AD515" s="67">
        <v>11</v>
      </c>
      <c r="AE515" s="67">
        <v>13</v>
      </c>
      <c r="AF515" s="67">
        <v>24</v>
      </c>
      <c r="AG515" s="67">
        <v>0</v>
      </c>
      <c r="AH515" s="67">
        <v>0</v>
      </c>
      <c r="AI515" s="68">
        <v>0</v>
      </c>
    </row>
    <row r="516" spans="1:35" x14ac:dyDescent="0.25">
      <c r="A516" s="55" t="s">
        <v>16467</v>
      </c>
      <c r="B516" s="56" t="s">
        <v>17008</v>
      </c>
      <c r="C516" s="56" t="s">
        <v>16385</v>
      </c>
      <c r="D516" s="56" t="s">
        <v>17274</v>
      </c>
      <c r="E516" s="56" t="s">
        <v>17076</v>
      </c>
      <c r="F516" s="56" t="s">
        <v>3</v>
      </c>
      <c r="G516" s="56" t="s">
        <v>16420</v>
      </c>
      <c r="H516" s="56" t="s">
        <v>4</v>
      </c>
      <c r="I516" s="67">
        <v>22</v>
      </c>
      <c r="J516" s="67">
        <v>10</v>
      </c>
      <c r="K516" s="67">
        <v>32</v>
      </c>
      <c r="L516" s="67">
        <v>22</v>
      </c>
      <c r="M516" s="67">
        <v>10</v>
      </c>
      <c r="N516" s="67">
        <v>32</v>
      </c>
      <c r="O516" s="67">
        <v>17</v>
      </c>
      <c r="P516" s="67">
        <v>12</v>
      </c>
      <c r="Q516" s="67">
        <v>29</v>
      </c>
      <c r="R516" s="67">
        <v>8</v>
      </c>
      <c r="S516" s="67">
        <v>13</v>
      </c>
      <c r="T516" s="67">
        <v>21</v>
      </c>
      <c r="U516" s="67">
        <v>0</v>
      </c>
      <c r="V516" s="67">
        <v>0</v>
      </c>
      <c r="W516" s="67">
        <v>0</v>
      </c>
      <c r="X516" s="67">
        <v>0</v>
      </c>
      <c r="Y516" s="67">
        <v>0</v>
      </c>
      <c r="Z516" s="67">
        <v>0</v>
      </c>
      <c r="AA516" s="67">
        <v>47</v>
      </c>
      <c r="AB516" s="67">
        <v>35</v>
      </c>
      <c r="AC516" s="67">
        <v>82</v>
      </c>
      <c r="AD516" s="67">
        <v>5</v>
      </c>
      <c r="AE516" s="67">
        <v>8</v>
      </c>
      <c r="AF516" s="67">
        <v>13</v>
      </c>
      <c r="AG516" s="67">
        <v>0</v>
      </c>
      <c r="AH516" s="67">
        <v>0</v>
      </c>
      <c r="AI516" s="68">
        <v>0</v>
      </c>
    </row>
    <row r="517" spans="1:35" x14ac:dyDescent="0.25">
      <c r="A517" s="55" t="s">
        <v>16462</v>
      </c>
      <c r="B517" s="56" t="s">
        <v>16932</v>
      </c>
      <c r="C517" s="56" t="s">
        <v>248</v>
      </c>
      <c r="D517" s="56" t="s">
        <v>518</v>
      </c>
      <c r="E517" s="56" t="s">
        <v>17076</v>
      </c>
      <c r="F517" s="56" t="s">
        <v>3</v>
      </c>
      <c r="G517" s="56" t="s">
        <v>16420</v>
      </c>
      <c r="H517" s="56" t="s">
        <v>4</v>
      </c>
      <c r="I517" s="67">
        <v>14</v>
      </c>
      <c r="J517" s="67">
        <v>19</v>
      </c>
      <c r="K517" s="67">
        <v>33</v>
      </c>
      <c r="L517" s="67">
        <v>14</v>
      </c>
      <c r="M517" s="67">
        <v>19</v>
      </c>
      <c r="N517" s="67">
        <v>33</v>
      </c>
      <c r="O517" s="67">
        <v>6</v>
      </c>
      <c r="P517" s="67">
        <v>11</v>
      </c>
      <c r="Q517" s="67">
        <v>17</v>
      </c>
      <c r="R517" s="67">
        <v>11</v>
      </c>
      <c r="S517" s="67">
        <v>26</v>
      </c>
      <c r="T517" s="67">
        <v>37</v>
      </c>
      <c r="U517" s="67">
        <v>0</v>
      </c>
      <c r="V517" s="67">
        <v>0</v>
      </c>
      <c r="W517" s="67">
        <v>0</v>
      </c>
      <c r="X517" s="67">
        <v>0</v>
      </c>
      <c r="Y517" s="67">
        <v>0</v>
      </c>
      <c r="Z517" s="67">
        <v>0</v>
      </c>
      <c r="AA517" s="67">
        <v>31</v>
      </c>
      <c r="AB517" s="67">
        <v>56</v>
      </c>
      <c r="AC517" s="67">
        <v>87</v>
      </c>
      <c r="AD517" s="67">
        <v>11</v>
      </c>
      <c r="AE517" s="67">
        <v>13</v>
      </c>
      <c r="AF517" s="67">
        <v>24</v>
      </c>
      <c r="AG517" s="67">
        <v>0</v>
      </c>
      <c r="AH517" s="67">
        <v>0</v>
      </c>
      <c r="AI517" s="68">
        <v>0</v>
      </c>
    </row>
    <row r="518" spans="1:35" x14ac:dyDescent="0.25">
      <c r="A518" s="55" t="s">
        <v>16462</v>
      </c>
      <c r="B518" s="56" t="s">
        <v>16933</v>
      </c>
      <c r="C518" s="56" t="s">
        <v>250</v>
      </c>
      <c r="D518" s="56" t="s">
        <v>17274</v>
      </c>
      <c r="E518" s="56" t="s">
        <v>17076</v>
      </c>
      <c r="F518" s="56" t="s">
        <v>3</v>
      </c>
      <c r="G518" s="56" t="s">
        <v>16420</v>
      </c>
      <c r="H518" s="56" t="s">
        <v>4</v>
      </c>
      <c r="I518" s="67">
        <v>9</v>
      </c>
      <c r="J518" s="67">
        <v>19</v>
      </c>
      <c r="K518" s="67">
        <v>28</v>
      </c>
      <c r="L518" s="67">
        <v>9</v>
      </c>
      <c r="M518" s="67">
        <v>19</v>
      </c>
      <c r="N518" s="67">
        <v>28</v>
      </c>
      <c r="O518" s="67">
        <v>10</v>
      </c>
      <c r="P518" s="67">
        <v>15</v>
      </c>
      <c r="Q518" s="67">
        <v>25</v>
      </c>
      <c r="R518" s="67">
        <v>13</v>
      </c>
      <c r="S518" s="67">
        <v>10</v>
      </c>
      <c r="T518" s="67">
        <v>23</v>
      </c>
      <c r="U518" s="67">
        <v>0</v>
      </c>
      <c r="V518" s="67">
        <v>0</v>
      </c>
      <c r="W518" s="67">
        <v>0</v>
      </c>
      <c r="X518" s="67">
        <v>0</v>
      </c>
      <c r="Y518" s="67">
        <v>0</v>
      </c>
      <c r="Z518" s="67">
        <v>0</v>
      </c>
      <c r="AA518" s="67">
        <v>32</v>
      </c>
      <c r="AB518" s="67">
        <v>44</v>
      </c>
      <c r="AC518" s="67">
        <v>76</v>
      </c>
      <c r="AD518" s="67">
        <v>8</v>
      </c>
      <c r="AE518" s="67">
        <v>5</v>
      </c>
      <c r="AF518" s="67">
        <v>13</v>
      </c>
      <c r="AG518" s="67">
        <v>0</v>
      </c>
      <c r="AH518" s="67">
        <v>0</v>
      </c>
      <c r="AI518" s="68">
        <v>0</v>
      </c>
    </row>
    <row r="519" spans="1:35" x14ac:dyDescent="0.25">
      <c r="A519" s="55" t="s">
        <v>475</v>
      </c>
      <c r="B519" s="56" t="s">
        <v>16934</v>
      </c>
      <c r="C519" s="56" t="s">
        <v>17260</v>
      </c>
      <c r="D519" s="56" t="s">
        <v>518</v>
      </c>
      <c r="E519" s="56" t="s">
        <v>17076</v>
      </c>
      <c r="F519" s="56" t="s">
        <v>3</v>
      </c>
      <c r="G519" s="56" t="s">
        <v>16420</v>
      </c>
      <c r="H519" s="56" t="s">
        <v>4</v>
      </c>
      <c r="I519" s="67">
        <v>18</v>
      </c>
      <c r="J519" s="67">
        <v>27</v>
      </c>
      <c r="K519" s="67">
        <v>45</v>
      </c>
      <c r="L519" s="67">
        <v>18</v>
      </c>
      <c r="M519" s="67">
        <v>27</v>
      </c>
      <c r="N519" s="67">
        <v>45</v>
      </c>
      <c r="O519" s="67">
        <v>28</v>
      </c>
      <c r="P519" s="67">
        <v>16</v>
      </c>
      <c r="Q519" s="67">
        <v>44</v>
      </c>
      <c r="R519" s="67">
        <v>11</v>
      </c>
      <c r="S519" s="67">
        <v>9</v>
      </c>
      <c r="T519" s="67">
        <v>20</v>
      </c>
      <c r="U519" s="67">
        <v>0</v>
      </c>
      <c r="V519" s="67">
        <v>0</v>
      </c>
      <c r="W519" s="67">
        <v>0</v>
      </c>
      <c r="X519" s="67">
        <v>0</v>
      </c>
      <c r="Y519" s="67">
        <v>0</v>
      </c>
      <c r="Z519" s="67">
        <v>0</v>
      </c>
      <c r="AA519" s="67">
        <v>57</v>
      </c>
      <c r="AB519" s="67">
        <v>52</v>
      </c>
      <c r="AC519" s="67">
        <v>109</v>
      </c>
      <c r="AD519" s="67">
        <v>20</v>
      </c>
      <c r="AE519" s="67">
        <v>24</v>
      </c>
      <c r="AF519" s="67">
        <v>44</v>
      </c>
      <c r="AG519" s="67">
        <v>0</v>
      </c>
      <c r="AH519" s="67">
        <v>0</v>
      </c>
      <c r="AI519" s="68">
        <v>0</v>
      </c>
    </row>
    <row r="520" spans="1:35" x14ac:dyDescent="0.25">
      <c r="A520" s="55" t="s">
        <v>484</v>
      </c>
      <c r="B520" s="56" t="s">
        <v>16943</v>
      </c>
      <c r="C520" s="56" t="s">
        <v>254</v>
      </c>
      <c r="D520" s="56" t="s">
        <v>17274</v>
      </c>
      <c r="E520" s="56" t="s">
        <v>17076</v>
      </c>
      <c r="F520" s="56" t="s">
        <v>3</v>
      </c>
      <c r="G520" s="56" t="s">
        <v>16420</v>
      </c>
      <c r="H520" s="56" t="s">
        <v>4</v>
      </c>
      <c r="I520" s="67">
        <v>12</v>
      </c>
      <c r="J520" s="67">
        <v>13</v>
      </c>
      <c r="K520" s="67">
        <v>25</v>
      </c>
      <c r="L520" s="67">
        <v>12</v>
      </c>
      <c r="M520" s="67">
        <v>13</v>
      </c>
      <c r="N520" s="67">
        <v>25</v>
      </c>
      <c r="O520" s="67">
        <v>8</v>
      </c>
      <c r="P520" s="67">
        <v>13</v>
      </c>
      <c r="Q520" s="67">
        <v>21</v>
      </c>
      <c r="R520" s="67">
        <v>13</v>
      </c>
      <c r="S520" s="67">
        <v>7</v>
      </c>
      <c r="T520" s="67">
        <v>20</v>
      </c>
      <c r="U520" s="67">
        <v>0</v>
      </c>
      <c r="V520" s="67">
        <v>0</v>
      </c>
      <c r="W520" s="67">
        <v>0</v>
      </c>
      <c r="X520" s="67">
        <v>0</v>
      </c>
      <c r="Y520" s="67">
        <v>0</v>
      </c>
      <c r="Z520" s="67">
        <v>0</v>
      </c>
      <c r="AA520" s="67">
        <v>33</v>
      </c>
      <c r="AB520" s="67">
        <v>33</v>
      </c>
      <c r="AC520" s="67">
        <v>66</v>
      </c>
      <c r="AD520" s="67">
        <v>13</v>
      </c>
      <c r="AE520" s="67">
        <v>11</v>
      </c>
      <c r="AF520" s="67">
        <v>24</v>
      </c>
      <c r="AG520" s="67">
        <v>0</v>
      </c>
      <c r="AH520" s="67">
        <v>0</v>
      </c>
      <c r="AI520" s="68">
        <v>0</v>
      </c>
    </row>
    <row r="521" spans="1:35" x14ac:dyDescent="0.25">
      <c r="A521" s="55" t="s">
        <v>475</v>
      </c>
      <c r="B521" s="56" t="s">
        <v>16944</v>
      </c>
      <c r="C521" s="56" t="s">
        <v>256</v>
      </c>
      <c r="D521" s="56" t="s">
        <v>17274</v>
      </c>
      <c r="E521" s="56" t="s">
        <v>17076</v>
      </c>
      <c r="F521" s="56" t="s">
        <v>3</v>
      </c>
      <c r="G521" s="56" t="s">
        <v>16420</v>
      </c>
      <c r="H521" s="56" t="s">
        <v>4</v>
      </c>
      <c r="I521" s="67">
        <v>7</v>
      </c>
      <c r="J521" s="67">
        <v>10</v>
      </c>
      <c r="K521" s="67">
        <v>17</v>
      </c>
      <c r="L521" s="67">
        <v>7</v>
      </c>
      <c r="M521" s="67">
        <v>10</v>
      </c>
      <c r="N521" s="67">
        <v>17</v>
      </c>
      <c r="O521" s="67">
        <v>23</v>
      </c>
      <c r="P521" s="67">
        <v>7</v>
      </c>
      <c r="Q521" s="67">
        <v>30</v>
      </c>
      <c r="R521" s="67">
        <v>13</v>
      </c>
      <c r="S521" s="67">
        <v>11</v>
      </c>
      <c r="T521" s="67">
        <v>24</v>
      </c>
      <c r="U521" s="67">
        <v>0</v>
      </c>
      <c r="V521" s="67">
        <v>0</v>
      </c>
      <c r="W521" s="67">
        <v>0</v>
      </c>
      <c r="X521" s="67">
        <v>0</v>
      </c>
      <c r="Y521" s="67">
        <v>0</v>
      </c>
      <c r="Z521" s="67">
        <v>0</v>
      </c>
      <c r="AA521" s="67">
        <v>43</v>
      </c>
      <c r="AB521" s="67">
        <v>28</v>
      </c>
      <c r="AC521" s="67">
        <v>71</v>
      </c>
      <c r="AD521" s="67">
        <v>16</v>
      </c>
      <c r="AE521" s="67">
        <v>12</v>
      </c>
      <c r="AF521" s="67">
        <v>28</v>
      </c>
      <c r="AG521" s="67">
        <v>0</v>
      </c>
      <c r="AH521" s="67">
        <v>0</v>
      </c>
      <c r="AI521" s="68">
        <v>0</v>
      </c>
    </row>
    <row r="522" spans="1:35" x14ac:dyDescent="0.25">
      <c r="A522" s="55" t="s">
        <v>475</v>
      </c>
      <c r="B522" s="56" t="s">
        <v>16945</v>
      </c>
      <c r="C522" s="56" t="s">
        <v>276</v>
      </c>
      <c r="D522" s="56" t="s">
        <v>17274</v>
      </c>
      <c r="E522" s="56" t="s">
        <v>17076</v>
      </c>
      <c r="F522" s="56" t="s">
        <v>3</v>
      </c>
      <c r="G522" s="56" t="s">
        <v>17047</v>
      </c>
      <c r="H522" s="56" t="s">
        <v>4</v>
      </c>
      <c r="I522" s="67">
        <v>1</v>
      </c>
      <c r="J522" s="67">
        <v>2</v>
      </c>
      <c r="K522" s="67">
        <v>3</v>
      </c>
      <c r="L522" s="67">
        <v>2</v>
      </c>
      <c r="M522" s="67">
        <v>7</v>
      </c>
      <c r="N522" s="67">
        <v>9</v>
      </c>
      <c r="O522" s="67">
        <v>7</v>
      </c>
      <c r="P522" s="67">
        <v>8</v>
      </c>
      <c r="Q522" s="67">
        <v>15</v>
      </c>
      <c r="R522" s="67">
        <v>0</v>
      </c>
      <c r="S522" s="67">
        <v>0</v>
      </c>
      <c r="T522" s="67">
        <v>0</v>
      </c>
      <c r="U522" s="67">
        <v>0</v>
      </c>
      <c r="V522" s="67">
        <v>0</v>
      </c>
      <c r="W522" s="67">
        <v>0</v>
      </c>
      <c r="X522" s="67">
        <v>0</v>
      </c>
      <c r="Y522" s="67">
        <v>0</v>
      </c>
      <c r="Z522" s="67">
        <v>0</v>
      </c>
      <c r="AA522" s="67">
        <v>9</v>
      </c>
      <c r="AB522" s="67">
        <v>15</v>
      </c>
      <c r="AC522" s="67">
        <v>24</v>
      </c>
      <c r="AD522" s="67">
        <v>1</v>
      </c>
      <c r="AE522" s="67">
        <v>2</v>
      </c>
      <c r="AF522" s="67">
        <v>3</v>
      </c>
      <c r="AG522" s="67">
        <v>0</v>
      </c>
      <c r="AH522" s="67">
        <v>0</v>
      </c>
      <c r="AI522" s="68">
        <v>0</v>
      </c>
    </row>
    <row r="523" spans="1:35" x14ac:dyDescent="0.25">
      <c r="A523" s="55" t="s">
        <v>16462</v>
      </c>
      <c r="B523" s="56" t="s">
        <v>16946</v>
      </c>
      <c r="C523" s="56" t="s">
        <v>258</v>
      </c>
      <c r="D523" s="56" t="s">
        <v>17274</v>
      </c>
      <c r="E523" s="56" t="s">
        <v>17076</v>
      </c>
      <c r="F523" s="56" t="s">
        <v>3</v>
      </c>
      <c r="G523" s="56" t="s">
        <v>17047</v>
      </c>
      <c r="H523" s="56" t="s">
        <v>4</v>
      </c>
      <c r="I523" s="67">
        <v>195</v>
      </c>
      <c r="J523" s="67">
        <v>203</v>
      </c>
      <c r="K523" s="67">
        <v>398</v>
      </c>
      <c r="L523" s="67">
        <v>195</v>
      </c>
      <c r="M523" s="67">
        <v>203</v>
      </c>
      <c r="N523" s="67">
        <v>398</v>
      </c>
      <c r="O523" s="67">
        <v>113</v>
      </c>
      <c r="P523" s="67">
        <v>103</v>
      </c>
      <c r="Q523" s="67">
        <v>216</v>
      </c>
      <c r="R523" s="67">
        <v>60</v>
      </c>
      <c r="S523" s="67">
        <v>84</v>
      </c>
      <c r="T523" s="67">
        <v>144</v>
      </c>
      <c r="U523" s="67">
        <v>0</v>
      </c>
      <c r="V523" s="67">
        <v>0</v>
      </c>
      <c r="W523" s="67">
        <v>0</v>
      </c>
      <c r="X523" s="67">
        <v>0</v>
      </c>
      <c r="Y523" s="67">
        <v>0</v>
      </c>
      <c r="Z523" s="67">
        <v>0</v>
      </c>
      <c r="AA523" s="67">
        <v>368</v>
      </c>
      <c r="AB523" s="67">
        <v>390</v>
      </c>
      <c r="AC523" s="67">
        <v>758</v>
      </c>
      <c r="AD523" s="67">
        <v>59</v>
      </c>
      <c r="AE523" s="67">
        <v>88</v>
      </c>
      <c r="AF523" s="67">
        <v>147</v>
      </c>
      <c r="AG523" s="67">
        <v>0</v>
      </c>
      <c r="AH523" s="67">
        <v>0</v>
      </c>
      <c r="AI523" s="68">
        <v>0</v>
      </c>
    </row>
    <row r="524" spans="1:35" x14ac:dyDescent="0.25">
      <c r="A524" s="55" t="s">
        <v>16462</v>
      </c>
      <c r="B524" s="56" t="s">
        <v>16947</v>
      </c>
      <c r="C524" s="56" t="s">
        <v>261</v>
      </c>
      <c r="D524" s="56" t="s">
        <v>17274</v>
      </c>
      <c r="E524" s="56" t="s">
        <v>17076</v>
      </c>
      <c r="F524" s="56" t="s">
        <v>3</v>
      </c>
      <c r="G524" s="56" t="s">
        <v>16421</v>
      </c>
      <c r="H524" s="56" t="s">
        <v>4</v>
      </c>
      <c r="I524" s="67">
        <v>2</v>
      </c>
      <c r="J524" s="67">
        <v>4</v>
      </c>
      <c r="K524" s="67">
        <v>6</v>
      </c>
      <c r="L524" s="67">
        <v>4</v>
      </c>
      <c r="M524" s="67">
        <v>8</v>
      </c>
      <c r="N524" s="67">
        <v>12</v>
      </c>
      <c r="O524" s="67">
        <v>4</v>
      </c>
      <c r="P524" s="67">
        <v>3</v>
      </c>
      <c r="Q524" s="67">
        <v>7</v>
      </c>
      <c r="R524" s="67">
        <v>0</v>
      </c>
      <c r="S524" s="67">
        <v>0</v>
      </c>
      <c r="T524" s="67">
        <v>0</v>
      </c>
      <c r="U524" s="67">
        <v>0</v>
      </c>
      <c r="V524" s="67">
        <v>0</v>
      </c>
      <c r="W524" s="67">
        <v>0</v>
      </c>
      <c r="X524" s="67">
        <v>0</v>
      </c>
      <c r="Y524" s="67">
        <v>0</v>
      </c>
      <c r="Z524" s="67">
        <v>0</v>
      </c>
      <c r="AA524" s="67">
        <v>8</v>
      </c>
      <c r="AB524" s="67">
        <v>11</v>
      </c>
      <c r="AC524" s="67">
        <v>19</v>
      </c>
      <c r="AD524" s="67">
        <v>1</v>
      </c>
      <c r="AE524" s="67">
        <v>4</v>
      </c>
      <c r="AF524" s="67">
        <v>5</v>
      </c>
      <c r="AG524" s="67">
        <v>0</v>
      </c>
      <c r="AH524" s="67">
        <v>0</v>
      </c>
      <c r="AI524" s="68">
        <v>0</v>
      </c>
    </row>
    <row r="525" spans="1:35" x14ac:dyDescent="0.25">
      <c r="A525" s="55" t="s">
        <v>16462</v>
      </c>
      <c r="B525" s="56" t="s">
        <v>16948</v>
      </c>
      <c r="C525" s="56" t="s">
        <v>264</v>
      </c>
      <c r="D525" s="56" t="s">
        <v>17274</v>
      </c>
      <c r="E525" s="56" t="s">
        <v>17076</v>
      </c>
      <c r="F525" s="56" t="s">
        <v>3</v>
      </c>
      <c r="G525" s="56" t="s">
        <v>16420</v>
      </c>
      <c r="H525" s="56" t="s">
        <v>4</v>
      </c>
      <c r="I525" s="67">
        <v>68</v>
      </c>
      <c r="J525" s="67">
        <v>65</v>
      </c>
      <c r="K525" s="67">
        <v>133</v>
      </c>
      <c r="L525" s="67">
        <v>68</v>
      </c>
      <c r="M525" s="67">
        <v>65</v>
      </c>
      <c r="N525" s="67">
        <v>133</v>
      </c>
      <c r="O525" s="67">
        <v>24</v>
      </c>
      <c r="P525" s="67">
        <v>24</v>
      </c>
      <c r="Q525" s="67">
        <v>48</v>
      </c>
      <c r="R525" s="67">
        <v>19</v>
      </c>
      <c r="S525" s="67">
        <v>13</v>
      </c>
      <c r="T525" s="67">
        <v>32</v>
      </c>
      <c r="U525" s="67">
        <v>0</v>
      </c>
      <c r="V525" s="67">
        <v>0</v>
      </c>
      <c r="W525" s="67">
        <v>0</v>
      </c>
      <c r="X525" s="67">
        <v>0</v>
      </c>
      <c r="Y525" s="67">
        <v>0</v>
      </c>
      <c r="Z525" s="67">
        <v>0</v>
      </c>
      <c r="AA525" s="67">
        <v>111</v>
      </c>
      <c r="AB525" s="67">
        <v>102</v>
      </c>
      <c r="AC525" s="67">
        <v>213</v>
      </c>
      <c r="AD525" s="67">
        <v>0</v>
      </c>
      <c r="AE525" s="67">
        <v>0</v>
      </c>
      <c r="AF525" s="67">
        <v>0</v>
      </c>
      <c r="AG525" s="67">
        <v>0</v>
      </c>
      <c r="AH525" s="67">
        <v>0</v>
      </c>
      <c r="AI525" s="68">
        <v>0</v>
      </c>
    </row>
    <row r="526" spans="1:35" x14ac:dyDescent="0.25">
      <c r="A526" s="55" t="s">
        <v>16462</v>
      </c>
      <c r="B526" s="56" t="s">
        <v>16949</v>
      </c>
      <c r="C526" s="56" t="s">
        <v>266</v>
      </c>
      <c r="D526" s="56" t="s">
        <v>17274</v>
      </c>
      <c r="E526" s="56" t="s">
        <v>17076</v>
      </c>
      <c r="F526" s="56" t="s">
        <v>3</v>
      </c>
      <c r="G526" s="56" t="s">
        <v>17047</v>
      </c>
      <c r="H526" s="56" t="s">
        <v>4</v>
      </c>
      <c r="I526" s="67">
        <v>25</v>
      </c>
      <c r="J526" s="67">
        <v>24</v>
      </c>
      <c r="K526" s="67">
        <v>49</v>
      </c>
      <c r="L526" s="67">
        <v>25</v>
      </c>
      <c r="M526" s="67">
        <v>24</v>
      </c>
      <c r="N526" s="67">
        <v>49</v>
      </c>
      <c r="O526" s="67">
        <v>18</v>
      </c>
      <c r="P526" s="67">
        <v>26</v>
      </c>
      <c r="Q526" s="67">
        <v>44</v>
      </c>
      <c r="R526" s="67">
        <v>13</v>
      </c>
      <c r="S526" s="67">
        <v>15</v>
      </c>
      <c r="T526" s="67">
        <v>28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  <c r="Z526" s="67">
        <v>0</v>
      </c>
      <c r="AA526" s="67">
        <v>56</v>
      </c>
      <c r="AB526" s="67">
        <v>65</v>
      </c>
      <c r="AC526" s="67">
        <v>121</v>
      </c>
      <c r="AD526" s="67">
        <v>7</v>
      </c>
      <c r="AE526" s="67">
        <v>9</v>
      </c>
      <c r="AF526" s="67">
        <v>16</v>
      </c>
      <c r="AG526" s="67">
        <v>0</v>
      </c>
      <c r="AH526" s="67">
        <v>0</v>
      </c>
      <c r="AI526" s="68">
        <v>0</v>
      </c>
    </row>
    <row r="527" spans="1:35" x14ac:dyDescent="0.25">
      <c r="A527" s="55" t="s">
        <v>16462</v>
      </c>
      <c r="B527" s="56" t="s">
        <v>16950</v>
      </c>
      <c r="C527" s="56" t="s">
        <v>662</v>
      </c>
      <c r="D527" s="56" t="s">
        <v>17274</v>
      </c>
      <c r="E527" s="56" t="s">
        <v>17076</v>
      </c>
      <c r="F527" s="56" t="s">
        <v>3</v>
      </c>
      <c r="G527" s="56" t="s">
        <v>16420</v>
      </c>
      <c r="H527" s="56" t="s">
        <v>4</v>
      </c>
      <c r="I527" s="67">
        <v>53</v>
      </c>
      <c r="J527" s="67">
        <v>129</v>
      </c>
      <c r="K527" s="67">
        <v>182</v>
      </c>
      <c r="L527" s="67">
        <v>53</v>
      </c>
      <c r="M527" s="67">
        <v>129</v>
      </c>
      <c r="N527" s="67">
        <v>182</v>
      </c>
      <c r="O527" s="67">
        <v>29</v>
      </c>
      <c r="P527" s="67">
        <v>70</v>
      </c>
      <c r="Q527" s="67">
        <v>99</v>
      </c>
      <c r="R527" s="67">
        <v>40</v>
      </c>
      <c r="S527" s="67">
        <v>67</v>
      </c>
      <c r="T527" s="67">
        <v>107</v>
      </c>
      <c r="U527" s="67">
        <v>0</v>
      </c>
      <c r="V527" s="67">
        <v>0</v>
      </c>
      <c r="W527" s="67">
        <v>0</v>
      </c>
      <c r="X527" s="67">
        <v>0</v>
      </c>
      <c r="Y527" s="67">
        <v>0</v>
      </c>
      <c r="Z527" s="67">
        <v>0</v>
      </c>
      <c r="AA527" s="67">
        <v>122</v>
      </c>
      <c r="AB527" s="67">
        <v>266</v>
      </c>
      <c r="AC527" s="67">
        <v>388</v>
      </c>
      <c r="AD527" s="67">
        <v>44</v>
      </c>
      <c r="AE527" s="67">
        <v>64</v>
      </c>
      <c r="AF527" s="67">
        <v>108</v>
      </c>
      <c r="AG527" s="67">
        <v>0</v>
      </c>
      <c r="AH527" s="67">
        <v>0</v>
      </c>
      <c r="AI527" s="68">
        <v>0</v>
      </c>
    </row>
    <row r="528" spans="1:35" x14ac:dyDescent="0.25">
      <c r="A528" s="55" t="s">
        <v>476</v>
      </c>
      <c r="B528" s="56" t="s">
        <v>16951</v>
      </c>
      <c r="C528" s="56" t="s">
        <v>270</v>
      </c>
      <c r="D528" s="56" t="s">
        <v>17274</v>
      </c>
      <c r="E528" s="56" t="s">
        <v>17076</v>
      </c>
      <c r="F528" s="56" t="s">
        <v>3</v>
      </c>
      <c r="G528" s="56" t="s">
        <v>17047</v>
      </c>
      <c r="H528" s="56" t="s">
        <v>4</v>
      </c>
      <c r="I528" s="67">
        <v>13</v>
      </c>
      <c r="J528" s="67">
        <v>9</v>
      </c>
      <c r="K528" s="67">
        <v>22</v>
      </c>
      <c r="L528" s="67">
        <v>13</v>
      </c>
      <c r="M528" s="67">
        <v>9</v>
      </c>
      <c r="N528" s="67">
        <v>22</v>
      </c>
      <c r="O528" s="67">
        <v>36</v>
      </c>
      <c r="P528" s="67">
        <v>10</v>
      </c>
      <c r="Q528" s="67">
        <v>46</v>
      </c>
      <c r="R528" s="67">
        <v>0</v>
      </c>
      <c r="S528" s="67">
        <v>0</v>
      </c>
      <c r="T528" s="67">
        <v>0</v>
      </c>
      <c r="U528" s="67">
        <v>0</v>
      </c>
      <c r="V528" s="67">
        <v>0</v>
      </c>
      <c r="W528" s="67">
        <v>0</v>
      </c>
      <c r="X528" s="67">
        <v>0</v>
      </c>
      <c r="Y528" s="67">
        <v>0</v>
      </c>
      <c r="Z528" s="67">
        <v>0</v>
      </c>
      <c r="AA528" s="67">
        <v>49</v>
      </c>
      <c r="AB528" s="67">
        <v>19</v>
      </c>
      <c r="AC528" s="67">
        <v>68</v>
      </c>
      <c r="AD528" s="67">
        <v>4</v>
      </c>
      <c r="AE528" s="67">
        <v>9</v>
      </c>
      <c r="AF528" s="67">
        <v>13</v>
      </c>
      <c r="AG528" s="67">
        <v>0</v>
      </c>
      <c r="AH528" s="67">
        <v>0</v>
      </c>
      <c r="AI528" s="68">
        <v>0</v>
      </c>
    </row>
    <row r="529" spans="1:35" x14ac:dyDescent="0.25">
      <c r="A529" s="55" t="s">
        <v>475</v>
      </c>
      <c r="B529" s="56" t="s">
        <v>16945</v>
      </c>
      <c r="C529" s="56" t="s">
        <v>276</v>
      </c>
      <c r="D529" s="56" t="s">
        <v>17274</v>
      </c>
      <c r="E529" s="56" t="s">
        <v>17076</v>
      </c>
      <c r="F529" s="56" t="s">
        <v>3</v>
      </c>
      <c r="G529" s="56" t="s">
        <v>17047</v>
      </c>
      <c r="H529" s="56" t="s">
        <v>4</v>
      </c>
      <c r="I529" s="67">
        <v>3</v>
      </c>
      <c r="J529" s="67">
        <v>2</v>
      </c>
      <c r="K529" s="67">
        <v>5</v>
      </c>
      <c r="L529" s="67">
        <v>7</v>
      </c>
      <c r="M529" s="67">
        <v>3</v>
      </c>
      <c r="N529" s="67">
        <v>10</v>
      </c>
      <c r="O529" s="67">
        <v>6</v>
      </c>
      <c r="P529" s="67">
        <v>6</v>
      </c>
      <c r="Q529" s="67">
        <v>12</v>
      </c>
      <c r="R529" s="67">
        <v>3</v>
      </c>
      <c r="S529" s="67">
        <v>5</v>
      </c>
      <c r="T529" s="67">
        <v>8</v>
      </c>
      <c r="U529" s="67">
        <v>0</v>
      </c>
      <c r="V529" s="67">
        <v>0</v>
      </c>
      <c r="W529" s="67">
        <v>0</v>
      </c>
      <c r="X529" s="67">
        <v>0</v>
      </c>
      <c r="Y529" s="67">
        <v>0</v>
      </c>
      <c r="Z529" s="67">
        <v>0</v>
      </c>
      <c r="AA529" s="67">
        <v>16</v>
      </c>
      <c r="AB529" s="67">
        <v>14</v>
      </c>
      <c r="AC529" s="67">
        <v>30</v>
      </c>
      <c r="AD529" s="67">
        <v>2</v>
      </c>
      <c r="AE529" s="67">
        <v>2</v>
      </c>
      <c r="AF529" s="67">
        <v>4</v>
      </c>
      <c r="AG529" s="67">
        <v>0</v>
      </c>
      <c r="AH529" s="67">
        <v>0</v>
      </c>
      <c r="AI529" s="68">
        <v>0</v>
      </c>
    </row>
    <row r="530" spans="1:35" x14ac:dyDescent="0.25">
      <c r="A530" s="55" t="s">
        <v>475</v>
      </c>
      <c r="B530" s="56" t="s">
        <v>16952</v>
      </c>
      <c r="C530" s="56" t="s">
        <v>281</v>
      </c>
      <c r="D530" s="56" t="s">
        <v>17274</v>
      </c>
      <c r="E530" s="56" t="s">
        <v>17076</v>
      </c>
      <c r="F530" s="56" t="s">
        <v>3</v>
      </c>
      <c r="G530" s="56" t="s">
        <v>16420</v>
      </c>
      <c r="H530" s="56" t="s">
        <v>4</v>
      </c>
      <c r="I530" s="67">
        <v>9</v>
      </c>
      <c r="J530" s="67">
        <v>15</v>
      </c>
      <c r="K530" s="67">
        <v>24</v>
      </c>
      <c r="L530" s="67">
        <v>9</v>
      </c>
      <c r="M530" s="67">
        <v>15</v>
      </c>
      <c r="N530" s="67">
        <v>24</v>
      </c>
      <c r="O530" s="67">
        <v>14</v>
      </c>
      <c r="P530" s="67">
        <v>11</v>
      </c>
      <c r="Q530" s="67">
        <v>25</v>
      </c>
      <c r="R530" s="67">
        <v>18</v>
      </c>
      <c r="S530" s="67">
        <v>15</v>
      </c>
      <c r="T530" s="67">
        <v>33</v>
      </c>
      <c r="U530" s="67">
        <v>0</v>
      </c>
      <c r="V530" s="67">
        <v>0</v>
      </c>
      <c r="W530" s="67">
        <v>0</v>
      </c>
      <c r="X530" s="67">
        <v>0</v>
      </c>
      <c r="Y530" s="67">
        <v>0</v>
      </c>
      <c r="Z530" s="67">
        <v>0</v>
      </c>
      <c r="AA530" s="67">
        <v>41</v>
      </c>
      <c r="AB530" s="67">
        <v>41</v>
      </c>
      <c r="AC530" s="67">
        <v>82</v>
      </c>
      <c r="AD530" s="67">
        <v>11</v>
      </c>
      <c r="AE530" s="67">
        <v>13</v>
      </c>
      <c r="AF530" s="67">
        <v>24</v>
      </c>
      <c r="AG530" s="67">
        <v>0</v>
      </c>
      <c r="AH530" s="67">
        <v>0</v>
      </c>
      <c r="AI530" s="68">
        <v>0</v>
      </c>
    </row>
    <row r="531" spans="1:35" x14ac:dyDescent="0.25">
      <c r="A531" s="55" t="s">
        <v>16462</v>
      </c>
      <c r="B531" s="56" t="s">
        <v>16953</v>
      </c>
      <c r="C531" s="56" t="s">
        <v>288</v>
      </c>
      <c r="D531" s="56" t="s">
        <v>17274</v>
      </c>
      <c r="E531" s="56" t="s">
        <v>17076</v>
      </c>
      <c r="F531" s="56" t="s">
        <v>3</v>
      </c>
      <c r="G531" s="56" t="s">
        <v>17047</v>
      </c>
      <c r="H531" s="56" t="s">
        <v>4</v>
      </c>
      <c r="I531" s="67">
        <v>23</v>
      </c>
      <c r="J531" s="67">
        <v>17</v>
      </c>
      <c r="K531" s="67">
        <v>40</v>
      </c>
      <c r="L531" s="67">
        <v>33</v>
      </c>
      <c r="M531" s="67">
        <v>18</v>
      </c>
      <c r="N531" s="67">
        <v>51</v>
      </c>
      <c r="O531" s="67">
        <v>24</v>
      </c>
      <c r="P531" s="67">
        <v>14</v>
      </c>
      <c r="Q531" s="67">
        <v>38</v>
      </c>
      <c r="R531" s="67">
        <v>7</v>
      </c>
      <c r="S531" s="67">
        <v>7</v>
      </c>
      <c r="T531" s="67">
        <v>14</v>
      </c>
      <c r="U531" s="67">
        <v>0</v>
      </c>
      <c r="V531" s="67">
        <v>0</v>
      </c>
      <c r="W531" s="67">
        <v>0</v>
      </c>
      <c r="X531" s="67">
        <v>0</v>
      </c>
      <c r="Y531" s="67">
        <v>0</v>
      </c>
      <c r="Z531" s="67">
        <v>0</v>
      </c>
      <c r="AA531" s="67">
        <v>64</v>
      </c>
      <c r="AB531" s="67">
        <v>39</v>
      </c>
      <c r="AC531" s="67">
        <v>103</v>
      </c>
      <c r="AD531" s="67">
        <v>7</v>
      </c>
      <c r="AE531" s="67">
        <v>7</v>
      </c>
      <c r="AF531" s="67">
        <v>14</v>
      </c>
      <c r="AG531" s="67">
        <v>0</v>
      </c>
      <c r="AH531" s="67">
        <v>0</v>
      </c>
      <c r="AI531" s="68">
        <v>0</v>
      </c>
    </row>
    <row r="532" spans="1:35" x14ac:dyDescent="0.25">
      <c r="A532" s="55" t="s">
        <v>16462</v>
      </c>
      <c r="B532" s="56" t="s">
        <v>16954</v>
      </c>
      <c r="C532" s="56" t="s">
        <v>293</v>
      </c>
      <c r="D532" s="56" t="s">
        <v>17274</v>
      </c>
      <c r="E532" s="56" t="s">
        <v>17076</v>
      </c>
      <c r="F532" s="56" t="s">
        <v>3</v>
      </c>
      <c r="G532" s="56" t="s">
        <v>16420</v>
      </c>
      <c r="H532" s="56" t="s">
        <v>4</v>
      </c>
      <c r="I532" s="67">
        <v>9</v>
      </c>
      <c r="J532" s="67">
        <v>13</v>
      </c>
      <c r="K532" s="67">
        <v>22</v>
      </c>
      <c r="L532" s="67">
        <v>9</v>
      </c>
      <c r="M532" s="67">
        <v>13</v>
      </c>
      <c r="N532" s="67">
        <v>22</v>
      </c>
      <c r="O532" s="67">
        <v>11</v>
      </c>
      <c r="P532" s="67">
        <v>11</v>
      </c>
      <c r="Q532" s="67">
        <v>22</v>
      </c>
      <c r="R532" s="67">
        <v>9</v>
      </c>
      <c r="S532" s="67">
        <v>8</v>
      </c>
      <c r="T532" s="67">
        <v>17</v>
      </c>
      <c r="U532" s="67">
        <v>0</v>
      </c>
      <c r="V532" s="67">
        <v>0</v>
      </c>
      <c r="W532" s="67">
        <v>0</v>
      </c>
      <c r="X532" s="67">
        <v>0</v>
      </c>
      <c r="Y532" s="67">
        <v>0</v>
      </c>
      <c r="Z532" s="67">
        <v>0</v>
      </c>
      <c r="AA532" s="67">
        <v>29</v>
      </c>
      <c r="AB532" s="67">
        <v>32</v>
      </c>
      <c r="AC532" s="67">
        <v>61</v>
      </c>
      <c r="AD532" s="67">
        <v>30</v>
      </c>
      <c r="AE532" s="67">
        <v>25</v>
      </c>
      <c r="AF532" s="67">
        <v>55</v>
      </c>
      <c r="AG532" s="67">
        <v>0</v>
      </c>
      <c r="AH532" s="67">
        <v>0</v>
      </c>
      <c r="AI532" s="68">
        <v>0</v>
      </c>
    </row>
    <row r="533" spans="1:35" x14ac:dyDescent="0.25">
      <c r="A533" s="55" t="s">
        <v>476</v>
      </c>
      <c r="B533" s="56" t="s">
        <v>16930</v>
      </c>
      <c r="C533" s="56" t="s">
        <v>223</v>
      </c>
      <c r="D533" s="56" t="s">
        <v>17274</v>
      </c>
      <c r="E533" s="56" t="s">
        <v>17076</v>
      </c>
      <c r="F533" s="56" t="s">
        <v>3</v>
      </c>
      <c r="G533" s="56" t="s">
        <v>16421</v>
      </c>
      <c r="H533" s="56" t="s">
        <v>4</v>
      </c>
      <c r="I533" s="67">
        <v>2</v>
      </c>
      <c r="J533" s="67">
        <v>2</v>
      </c>
      <c r="K533" s="67">
        <v>4</v>
      </c>
      <c r="L533" s="67">
        <v>6</v>
      </c>
      <c r="M533" s="67">
        <v>2</v>
      </c>
      <c r="N533" s="67">
        <v>8</v>
      </c>
      <c r="O533" s="67">
        <v>6</v>
      </c>
      <c r="P533" s="67">
        <v>4</v>
      </c>
      <c r="Q533" s="67">
        <v>10</v>
      </c>
      <c r="R533" s="67">
        <v>4</v>
      </c>
      <c r="S533" s="67">
        <v>6</v>
      </c>
      <c r="T533" s="67">
        <v>10</v>
      </c>
      <c r="U533" s="67">
        <v>0</v>
      </c>
      <c r="V533" s="67">
        <v>0</v>
      </c>
      <c r="W533" s="67">
        <v>0</v>
      </c>
      <c r="X533" s="67">
        <v>0</v>
      </c>
      <c r="Y533" s="67">
        <v>0</v>
      </c>
      <c r="Z533" s="67">
        <v>0</v>
      </c>
      <c r="AA533" s="67">
        <v>16</v>
      </c>
      <c r="AB533" s="67">
        <v>12</v>
      </c>
      <c r="AC533" s="67">
        <v>28</v>
      </c>
      <c r="AD533" s="67">
        <v>9</v>
      </c>
      <c r="AE533" s="67">
        <v>7</v>
      </c>
      <c r="AF533" s="67">
        <v>16</v>
      </c>
      <c r="AG533" s="67">
        <v>0</v>
      </c>
      <c r="AH533" s="67">
        <v>0</v>
      </c>
      <c r="AI533" s="68">
        <v>0</v>
      </c>
    </row>
    <row r="534" spans="1:35" x14ac:dyDescent="0.25">
      <c r="A534" s="55" t="s">
        <v>475</v>
      </c>
      <c r="B534" s="56" t="s">
        <v>17146</v>
      </c>
      <c r="C534" s="56" t="s">
        <v>296</v>
      </c>
      <c r="D534" s="56" t="s">
        <v>17274</v>
      </c>
      <c r="E534" s="56" t="s">
        <v>17076</v>
      </c>
      <c r="F534" s="56" t="s">
        <v>3</v>
      </c>
      <c r="G534" s="56" t="s">
        <v>16420</v>
      </c>
      <c r="H534" s="56" t="s">
        <v>4</v>
      </c>
      <c r="I534" s="67">
        <v>5</v>
      </c>
      <c r="J534" s="67">
        <v>3</v>
      </c>
      <c r="K534" s="67">
        <v>8</v>
      </c>
      <c r="L534" s="67">
        <v>5</v>
      </c>
      <c r="M534" s="67">
        <v>3</v>
      </c>
      <c r="N534" s="67">
        <v>8</v>
      </c>
      <c r="O534" s="67">
        <v>4</v>
      </c>
      <c r="P534" s="67">
        <v>3</v>
      </c>
      <c r="Q534" s="67">
        <v>7</v>
      </c>
      <c r="R534" s="67">
        <v>3</v>
      </c>
      <c r="S534" s="67">
        <v>4</v>
      </c>
      <c r="T534" s="67">
        <v>7</v>
      </c>
      <c r="U534" s="67">
        <v>0</v>
      </c>
      <c r="V534" s="67">
        <v>0</v>
      </c>
      <c r="W534" s="67">
        <v>0</v>
      </c>
      <c r="X534" s="67">
        <v>0</v>
      </c>
      <c r="Y534" s="67">
        <v>0</v>
      </c>
      <c r="Z534" s="67">
        <v>0</v>
      </c>
      <c r="AA534" s="67">
        <v>12</v>
      </c>
      <c r="AB534" s="67">
        <v>10</v>
      </c>
      <c r="AC534" s="67">
        <v>22</v>
      </c>
      <c r="AD534" s="67">
        <v>2</v>
      </c>
      <c r="AE534" s="67">
        <v>4</v>
      </c>
      <c r="AF534" s="67">
        <v>6</v>
      </c>
      <c r="AG534" s="67">
        <v>0</v>
      </c>
      <c r="AH534" s="67">
        <v>0</v>
      </c>
      <c r="AI534" s="68">
        <v>0</v>
      </c>
    </row>
    <row r="535" spans="1:35" x14ac:dyDescent="0.25">
      <c r="A535" s="55" t="s">
        <v>16462</v>
      </c>
      <c r="B535" s="56" t="s">
        <v>16955</v>
      </c>
      <c r="C535" s="56" t="s">
        <v>298</v>
      </c>
      <c r="D535" s="56" t="s">
        <v>17274</v>
      </c>
      <c r="E535" s="56" t="s">
        <v>17076</v>
      </c>
      <c r="F535" s="56" t="s">
        <v>3</v>
      </c>
      <c r="G535" s="56" t="s">
        <v>16420</v>
      </c>
      <c r="H535" s="56" t="s">
        <v>4</v>
      </c>
      <c r="I535" s="67">
        <v>34</v>
      </c>
      <c r="J535" s="67">
        <v>51</v>
      </c>
      <c r="K535" s="67">
        <v>85</v>
      </c>
      <c r="L535" s="67">
        <v>34</v>
      </c>
      <c r="M535" s="67">
        <v>51</v>
      </c>
      <c r="N535" s="67">
        <v>85</v>
      </c>
      <c r="O535" s="67">
        <v>33</v>
      </c>
      <c r="P535" s="67">
        <v>29</v>
      </c>
      <c r="Q535" s="67">
        <v>62</v>
      </c>
      <c r="R535" s="67">
        <v>12</v>
      </c>
      <c r="S535" s="67">
        <v>5</v>
      </c>
      <c r="T535" s="67">
        <v>17</v>
      </c>
      <c r="U535" s="67">
        <v>0</v>
      </c>
      <c r="V535" s="67">
        <v>0</v>
      </c>
      <c r="W535" s="67">
        <v>0</v>
      </c>
      <c r="X535" s="67">
        <v>0</v>
      </c>
      <c r="Y535" s="67">
        <v>0</v>
      </c>
      <c r="Z535" s="67">
        <v>0</v>
      </c>
      <c r="AA535" s="67">
        <v>79</v>
      </c>
      <c r="AB535" s="67">
        <v>85</v>
      </c>
      <c r="AC535" s="67">
        <v>164</v>
      </c>
      <c r="AD535" s="67">
        <v>5</v>
      </c>
      <c r="AE535" s="67">
        <v>5</v>
      </c>
      <c r="AF535" s="67">
        <v>10</v>
      </c>
      <c r="AG535" s="67">
        <v>0</v>
      </c>
      <c r="AH535" s="67">
        <v>0</v>
      </c>
      <c r="AI535" s="68">
        <v>0</v>
      </c>
    </row>
    <row r="536" spans="1:35" x14ac:dyDescent="0.25">
      <c r="A536" s="55" t="s">
        <v>475</v>
      </c>
      <c r="B536" s="56" t="s">
        <v>16956</v>
      </c>
      <c r="C536" s="56" t="s">
        <v>300</v>
      </c>
      <c r="D536" s="56" t="s">
        <v>17274</v>
      </c>
      <c r="E536" s="56" t="s">
        <v>17076</v>
      </c>
      <c r="F536" s="56" t="s">
        <v>3</v>
      </c>
      <c r="G536" s="56" t="s">
        <v>16420</v>
      </c>
      <c r="H536" s="56" t="s">
        <v>4</v>
      </c>
      <c r="I536" s="67">
        <v>14</v>
      </c>
      <c r="J536" s="67">
        <v>17</v>
      </c>
      <c r="K536" s="67">
        <v>31</v>
      </c>
      <c r="L536" s="67">
        <v>14</v>
      </c>
      <c r="M536" s="67">
        <v>17</v>
      </c>
      <c r="N536" s="67">
        <v>31</v>
      </c>
      <c r="O536" s="67">
        <v>0</v>
      </c>
      <c r="P536" s="67">
        <v>0</v>
      </c>
      <c r="Q536" s="67">
        <v>0</v>
      </c>
      <c r="R536" s="67">
        <v>0</v>
      </c>
      <c r="S536" s="67">
        <v>0</v>
      </c>
      <c r="T536" s="67">
        <v>0</v>
      </c>
      <c r="U536" s="67">
        <v>0</v>
      </c>
      <c r="V536" s="67">
        <v>0</v>
      </c>
      <c r="W536" s="67">
        <v>0</v>
      </c>
      <c r="X536" s="67">
        <v>0</v>
      </c>
      <c r="Y536" s="67">
        <v>0</v>
      </c>
      <c r="Z536" s="67">
        <v>0</v>
      </c>
      <c r="AA536" s="67">
        <v>14</v>
      </c>
      <c r="AB536" s="67">
        <v>17</v>
      </c>
      <c r="AC536" s="67">
        <v>31</v>
      </c>
      <c r="AD536" s="67">
        <v>0</v>
      </c>
      <c r="AE536" s="67">
        <v>0</v>
      </c>
      <c r="AF536" s="67">
        <v>0</v>
      </c>
      <c r="AG536" s="67">
        <v>0</v>
      </c>
      <c r="AH536" s="67">
        <v>0</v>
      </c>
      <c r="AI536" s="68">
        <v>0</v>
      </c>
    </row>
    <row r="537" spans="1:35" x14ac:dyDescent="0.25">
      <c r="A537" s="55" t="s">
        <v>475</v>
      </c>
      <c r="B537" s="56" t="s">
        <v>16957</v>
      </c>
      <c r="C537" s="56" t="s">
        <v>302</v>
      </c>
      <c r="D537" s="56" t="s">
        <v>17274</v>
      </c>
      <c r="E537" s="56" t="s">
        <v>17076</v>
      </c>
      <c r="F537" s="56" t="s">
        <v>3</v>
      </c>
      <c r="G537" s="56" t="s">
        <v>16420</v>
      </c>
      <c r="H537" s="56" t="s">
        <v>4</v>
      </c>
      <c r="I537" s="67">
        <v>4</v>
      </c>
      <c r="J537" s="67">
        <v>1</v>
      </c>
      <c r="K537" s="67">
        <v>5</v>
      </c>
      <c r="L537" s="67">
        <v>7</v>
      </c>
      <c r="M537" s="67">
        <v>5</v>
      </c>
      <c r="N537" s="67">
        <v>12</v>
      </c>
      <c r="O537" s="67">
        <v>12</v>
      </c>
      <c r="P537" s="67">
        <v>8</v>
      </c>
      <c r="Q537" s="67">
        <v>20</v>
      </c>
      <c r="R537" s="67">
        <v>8</v>
      </c>
      <c r="S537" s="67">
        <v>10</v>
      </c>
      <c r="T537" s="67">
        <v>18</v>
      </c>
      <c r="U537" s="67">
        <v>0</v>
      </c>
      <c r="V537" s="67">
        <v>0</v>
      </c>
      <c r="W537" s="67">
        <v>0</v>
      </c>
      <c r="X537" s="67">
        <v>0</v>
      </c>
      <c r="Y537" s="67">
        <v>0</v>
      </c>
      <c r="Z537" s="67">
        <v>0</v>
      </c>
      <c r="AA537" s="67">
        <v>27</v>
      </c>
      <c r="AB537" s="67">
        <v>23</v>
      </c>
      <c r="AC537" s="67">
        <v>50</v>
      </c>
      <c r="AD537" s="67">
        <v>9</v>
      </c>
      <c r="AE537" s="67">
        <v>3</v>
      </c>
      <c r="AF537" s="67">
        <v>12</v>
      </c>
      <c r="AG537" s="67">
        <v>0</v>
      </c>
      <c r="AH537" s="67">
        <v>0</v>
      </c>
      <c r="AI537" s="68">
        <v>0</v>
      </c>
    </row>
    <row r="538" spans="1:35" x14ac:dyDescent="0.25">
      <c r="A538" s="55" t="s">
        <v>16462</v>
      </c>
      <c r="B538" s="56" t="s">
        <v>16958</v>
      </c>
      <c r="C538" s="56" t="s">
        <v>663</v>
      </c>
      <c r="D538" s="56" t="s">
        <v>17274</v>
      </c>
      <c r="E538" s="56" t="s">
        <v>17076</v>
      </c>
      <c r="F538" s="56" t="s">
        <v>3</v>
      </c>
      <c r="G538" s="56" t="s">
        <v>16420</v>
      </c>
      <c r="H538" s="56" t="s">
        <v>4</v>
      </c>
      <c r="I538" s="67">
        <v>45</v>
      </c>
      <c r="J538" s="67">
        <v>24</v>
      </c>
      <c r="K538" s="67">
        <v>69</v>
      </c>
      <c r="L538" s="67">
        <v>45</v>
      </c>
      <c r="M538" s="67">
        <v>24</v>
      </c>
      <c r="N538" s="67">
        <v>69</v>
      </c>
      <c r="O538" s="67">
        <v>24</v>
      </c>
      <c r="P538" s="67">
        <v>14</v>
      </c>
      <c r="Q538" s="67">
        <v>38</v>
      </c>
      <c r="R538" s="67">
        <v>14</v>
      </c>
      <c r="S538" s="67">
        <v>17</v>
      </c>
      <c r="T538" s="67">
        <v>31</v>
      </c>
      <c r="U538" s="67">
        <v>0</v>
      </c>
      <c r="V538" s="67">
        <v>0</v>
      </c>
      <c r="W538" s="67">
        <v>0</v>
      </c>
      <c r="X538" s="67">
        <v>0</v>
      </c>
      <c r="Y538" s="67">
        <v>0</v>
      </c>
      <c r="Z538" s="67">
        <v>0</v>
      </c>
      <c r="AA538" s="67">
        <v>83</v>
      </c>
      <c r="AB538" s="67">
        <v>55</v>
      </c>
      <c r="AC538" s="67">
        <v>138</v>
      </c>
      <c r="AD538" s="67">
        <v>9</v>
      </c>
      <c r="AE538" s="67">
        <v>10</v>
      </c>
      <c r="AF538" s="67">
        <v>19</v>
      </c>
      <c r="AG538" s="67">
        <v>0</v>
      </c>
      <c r="AH538" s="67">
        <v>0</v>
      </c>
      <c r="AI538" s="68">
        <v>0</v>
      </c>
    </row>
    <row r="539" spans="1:35" x14ac:dyDescent="0.25">
      <c r="A539" s="55" t="s">
        <v>16462</v>
      </c>
      <c r="B539" s="56" t="s">
        <v>16524</v>
      </c>
      <c r="C539" s="56" t="s">
        <v>660</v>
      </c>
      <c r="D539" s="56" t="s">
        <v>17274</v>
      </c>
      <c r="E539" s="56" t="s">
        <v>17076</v>
      </c>
      <c r="F539" s="56" t="s">
        <v>17049</v>
      </c>
      <c r="G539" s="56" t="s">
        <v>17045</v>
      </c>
      <c r="H539" s="56" t="s">
        <v>4</v>
      </c>
      <c r="I539" s="67">
        <v>177</v>
      </c>
      <c r="J539" s="67">
        <v>236</v>
      </c>
      <c r="K539" s="67">
        <v>413</v>
      </c>
      <c r="L539" s="67">
        <v>177</v>
      </c>
      <c r="M539" s="67">
        <v>236</v>
      </c>
      <c r="N539" s="67">
        <v>413</v>
      </c>
      <c r="O539" s="67">
        <v>120</v>
      </c>
      <c r="P539" s="67">
        <v>132</v>
      </c>
      <c r="Q539" s="67">
        <v>252</v>
      </c>
      <c r="R539" s="67">
        <v>67</v>
      </c>
      <c r="S539" s="67">
        <v>88</v>
      </c>
      <c r="T539" s="67">
        <v>155</v>
      </c>
      <c r="U539" s="67">
        <v>0</v>
      </c>
      <c r="V539" s="67">
        <v>0</v>
      </c>
      <c r="W539" s="67">
        <v>0</v>
      </c>
      <c r="X539" s="67">
        <v>0</v>
      </c>
      <c r="Y539" s="67">
        <v>0</v>
      </c>
      <c r="Z539" s="67">
        <v>0</v>
      </c>
      <c r="AA539" s="67">
        <v>364</v>
      </c>
      <c r="AB539" s="67">
        <v>456</v>
      </c>
      <c r="AC539" s="67">
        <v>820</v>
      </c>
      <c r="AD539" s="67">
        <v>0</v>
      </c>
      <c r="AE539" s="67">
        <v>0</v>
      </c>
      <c r="AF539" s="67">
        <v>0</v>
      </c>
      <c r="AG539" s="67">
        <v>0</v>
      </c>
      <c r="AH539" s="67">
        <v>0</v>
      </c>
      <c r="AI539" s="68">
        <v>0</v>
      </c>
    </row>
    <row r="540" spans="1:35" x14ac:dyDescent="0.25">
      <c r="A540" s="55" t="s">
        <v>16462</v>
      </c>
      <c r="B540" s="56" t="s">
        <v>16524</v>
      </c>
      <c r="C540" s="56" t="s">
        <v>660</v>
      </c>
      <c r="D540" s="56" t="s">
        <v>17274</v>
      </c>
      <c r="E540" s="56" t="s">
        <v>17076</v>
      </c>
      <c r="F540" s="56" t="s">
        <v>17049</v>
      </c>
      <c r="G540" s="56" t="s">
        <v>17045</v>
      </c>
      <c r="H540" s="56" t="s">
        <v>4</v>
      </c>
      <c r="I540" s="67">
        <v>49</v>
      </c>
      <c r="J540" s="67">
        <v>68</v>
      </c>
      <c r="K540" s="67">
        <v>117</v>
      </c>
      <c r="L540" s="67">
        <v>49</v>
      </c>
      <c r="M540" s="67">
        <v>68</v>
      </c>
      <c r="N540" s="67">
        <v>117</v>
      </c>
      <c r="O540" s="67">
        <v>16</v>
      </c>
      <c r="P540" s="67">
        <v>18</v>
      </c>
      <c r="Q540" s="67">
        <v>34</v>
      </c>
      <c r="R540" s="67">
        <v>12</v>
      </c>
      <c r="S540" s="67">
        <v>5</v>
      </c>
      <c r="T540" s="67">
        <v>17</v>
      </c>
      <c r="U540" s="67">
        <v>0</v>
      </c>
      <c r="V540" s="67">
        <v>0</v>
      </c>
      <c r="W540" s="67">
        <v>0</v>
      </c>
      <c r="X540" s="67">
        <v>0</v>
      </c>
      <c r="Y540" s="67">
        <v>0</v>
      </c>
      <c r="Z540" s="67">
        <v>0</v>
      </c>
      <c r="AA540" s="67">
        <v>77</v>
      </c>
      <c r="AB540" s="67">
        <v>91</v>
      </c>
      <c r="AC540" s="67">
        <v>168</v>
      </c>
      <c r="AD540" s="67">
        <v>0</v>
      </c>
      <c r="AE540" s="67">
        <v>0</v>
      </c>
      <c r="AF540" s="67">
        <v>0</v>
      </c>
      <c r="AG540" s="67">
        <v>0</v>
      </c>
      <c r="AH540" s="67">
        <v>0</v>
      </c>
      <c r="AI540" s="68">
        <v>0</v>
      </c>
    </row>
    <row r="541" spans="1:35" x14ac:dyDescent="0.25">
      <c r="A541" s="55" t="s">
        <v>475</v>
      </c>
      <c r="B541" s="56" t="s">
        <v>16960</v>
      </c>
      <c r="C541" s="56" t="s">
        <v>309</v>
      </c>
      <c r="D541" s="56" t="s">
        <v>17274</v>
      </c>
      <c r="E541" s="56" t="s">
        <v>17076</v>
      </c>
      <c r="F541" s="56" t="s">
        <v>3</v>
      </c>
      <c r="G541" s="56" t="s">
        <v>16420</v>
      </c>
      <c r="H541" s="56" t="s">
        <v>4</v>
      </c>
      <c r="I541" s="67">
        <v>6</v>
      </c>
      <c r="J541" s="67">
        <v>3</v>
      </c>
      <c r="K541" s="67">
        <v>9</v>
      </c>
      <c r="L541" s="67">
        <v>6</v>
      </c>
      <c r="M541" s="67">
        <v>3</v>
      </c>
      <c r="N541" s="67">
        <v>9</v>
      </c>
      <c r="O541" s="67">
        <v>14</v>
      </c>
      <c r="P541" s="67">
        <v>7</v>
      </c>
      <c r="Q541" s="67">
        <v>21</v>
      </c>
      <c r="R541" s="67">
        <v>7</v>
      </c>
      <c r="S541" s="67">
        <v>5</v>
      </c>
      <c r="T541" s="67">
        <v>12</v>
      </c>
      <c r="U541" s="67">
        <v>0</v>
      </c>
      <c r="V541" s="67">
        <v>0</v>
      </c>
      <c r="W541" s="67">
        <v>0</v>
      </c>
      <c r="X541" s="67">
        <v>0</v>
      </c>
      <c r="Y541" s="67">
        <v>0</v>
      </c>
      <c r="Z541" s="67">
        <v>0</v>
      </c>
      <c r="AA541" s="67">
        <v>27</v>
      </c>
      <c r="AB541" s="67">
        <v>15</v>
      </c>
      <c r="AC541" s="67">
        <v>42</v>
      </c>
      <c r="AD541" s="67">
        <v>8</v>
      </c>
      <c r="AE541" s="67">
        <v>5</v>
      </c>
      <c r="AF541" s="67">
        <v>13</v>
      </c>
      <c r="AG541" s="67">
        <v>0</v>
      </c>
      <c r="AH541" s="67">
        <v>0</v>
      </c>
      <c r="AI541" s="68">
        <v>0</v>
      </c>
    </row>
    <row r="542" spans="1:35" x14ac:dyDescent="0.25">
      <c r="A542" s="55" t="s">
        <v>475</v>
      </c>
      <c r="B542" s="56" t="s">
        <v>16959</v>
      </c>
      <c r="C542" s="56" t="s">
        <v>734</v>
      </c>
      <c r="D542" s="56" t="s">
        <v>518</v>
      </c>
      <c r="E542" s="56" t="s">
        <v>17076</v>
      </c>
      <c r="F542" s="56" t="s">
        <v>3</v>
      </c>
      <c r="G542" s="56" t="s">
        <v>16420</v>
      </c>
      <c r="H542" s="56" t="s">
        <v>4</v>
      </c>
      <c r="I542" s="67">
        <v>89</v>
      </c>
      <c r="J542" s="67">
        <v>119</v>
      </c>
      <c r="K542" s="67">
        <v>208</v>
      </c>
      <c r="L542" s="67">
        <v>89</v>
      </c>
      <c r="M542" s="67">
        <v>119</v>
      </c>
      <c r="N542" s="67">
        <v>208</v>
      </c>
      <c r="O542" s="67">
        <v>82</v>
      </c>
      <c r="P542" s="67">
        <v>87</v>
      </c>
      <c r="Q542" s="67">
        <v>169</v>
      </c>
      <c r="R542" s="67">
        <v>71</v>
      </c>
      <c r="S542" s="67">
        <v>83</v>
      </c>
      <c r="T542" s="67">
        <v>154</v>
      </c>
      <c r="U542" s="67">
        <v>0</v>
      </c>
      <c r="V542" s="67">
        <v>0</v>
      </c>
      <c r="W542" s="67">
        <v>0</v>
      </c>
      <c r="X542" s="67">
        <v>0</v>
      </c>
      <c r="Y542" s="67">
        <v>0</v>
      </c>
      <c r="Z542" s="67">
        <v>0</v>
      </c>
      <c r="AA542" s="67">
        <v>242</v>
      </c>
      <c r="AB542" s="67">
        <v>289</v>
      </c>
      <c r="AC542" s="67">
        <v>531</v>
      </c>
      <c r="AD542" s="67">
        <v>71</v>
      </c>
      <c r="AE542" s="67">
        <v>97</v>
      </c>
      <c r="AF542" s="67">
        <v>168</v>
      </c>
      <c r="AG542" s="67">
        <v>0</v>
      </c>
      <c r="AH542" s="67">
        <v>0</v>
      </c>
      <c r="AI542" s="68">
        <v>0</v>
      </c>
    </row>
    <row r="543" spans="1:35" x14ac:dyDescent="0.25">
      <c r="A543" s="55" t="s">
        <v>16462</v>
      </c>
      <c r="B543" s="56" t="s">
        <v>17002</v>
      </c>
      <c r="C543" s="56" t="s">
        <v>311</v>
      </c>
      <c r="D543" s="56" t="s">
        <v>523</v>
      </c>
      <c r="E543" s="56" t="s">
        <v>17076</v>
      </c>
      <c r="F543" s="56" t="s">
        <v>3</v>
      </c>
      <c r="G543" s="56" t="s">
        <v>16420</v>
      </c>
      <c r="H543" s="56" t="s">
        <v>4</v>
      </c>
      <c r="I543" s="67">
        <v>12</v>
      </c>
      <c r="J543" s="67">
        <v>9</v>
      </c>
      <c r="K543" s="67">
        <v>21</v>
      </c>
      <c r="L543" s="67">
        <v>12</v>
      </c>
      <c r="M543" s="67">
        <v>9</v>
      </c>
      <c r="N543" s="67">
        <v>21</v>
      </c>
      <c r="O543" s="67">
        <v>0</v>
      </c>
      <c r="P543" s="67">
        <v>0</v>
      </c>
      <c r="Q543" s="67">
        <v>0</v>
      </c>
      <c r="R543" s="67">
        <v>0</v>
      </c>
      <c r="S543" s="67">
        <v>0</v>
      </c>
      <c r="T543" s="67">
        <v>0</v>
      </c>
      <c r="U543" s="67">
        <v>0</v>
      </c>
      <c r="V543" s="67">
        <v>0</v>
      </c>
      <c r="W543" s="67">
        <v>0</v>
      </c>
      <c r="X543" s="67">
        <v>0</v>
      </c>
      <c r="Y543" s="67">
        <v>0</v>
      </c>
      <c r="Z543" s="67">
        <v>0</v>
      </c>
      <c r="AA543" s="67">
        <v>12</v>
      </c>
      <c r="AB543" s="67">
        <v>9</v>
      </c>
      <c r="AC543" s="67">
        <v>21</v>
      </c>
      <c r="AD543" s="67">
        <v>12</v>
      </c>
      <c r="AE543" s="67">
        <v>9</v>
      </c>
      <c r="AF543" s="67">
        <v>21</v>
      </c>
      <c r="AG543" s="67">
        <v>0</v>
      </c>
      <c r="AH543" s="67">
        <v>0</v>
      </c>
      <c r="AI543" s="68">
        <v>0</v>
      </c>
    </row>
    <row r="544" spans="1:35" x14ac:dyDescent="0.25">
      <c r="A544" s="55" t="s">
        <v>475</v>
      </c>
      <c r="B544" s="56" t="s">
        <v>16961</v>
      </c>
      <c r="C544" s="56" t="s">
        <v>317</v>
      </c>
      <c r="D544" s="56" t="s">
        <v>17274</v>
      </c>
      <c r="E544" s="56" t="s">
        <v>17076</v>
      </c>
      <c r="F544" s="56" t="s">
        <v>3</v>
      </c>
      <c r="G544" s="56" t="s">
        <v>17047</v>
      </c>
      <c r="H544" s="56" t="s">
        <v>4</v>
      </c>
      <c r="I544" s="67">
        <v>17</v>
      </c>
      <c r="J544" s="67">
        <v>3</v>
      </c>
      <c r="K544" s="67">
        <v>20</v>
      </c>
      <c r="L544" s="67">
        <v>23</v>
      </c>
      <c r="M544" s="67">
        <v>4</v>
      </c>
      <c r="N544" s="67">
        <v>27</v>
      </c>
      <c r="O544" s="67">
        <v>7</v>
      </c>
      <c r="P544" s="67">
        <v>11</v>
      </c>
      <c r="Q544" s="67">
        <v>18</v>
      </c>
      <c r="R544" s="67">
        <v>9</v>
      </c>
      <c r="S544" s="67">
        <v>6</v>
      </c>
      <c r="T544" s="67">
        <v>15</v>
      </c>
      <c r="U544" s="67">
        <v>0</v>
      </c>
      <c r="V544" s="67">
        <v>0</v>
      </c>
      <c r="W544" s="67">
        <v>0</v>
      </c>
      <c r="X544" s="67">
        <v>0</v>
      </c>
      <c r="Y544" s="67">
        <v>0</v>
      </c>
      <c r="Z544" s="67">
        <v>0</v>
      </c>
      <c r="AA544" s="67">
        <v>39</v>
      </c>
      <c r="AB544" s="67">
        <v>21</v>
      </c>
      <c r="AC544" s="67">
        <v>60</v>
      </c>
      <c r="AD544" s="67">
        <v>13</v>
      </c>
      <c r="AE544" s="67">
        <v>5</v>
      </c>
      <c r="AF544" s="67">
        <v>18</v>
      </c>
      <c r="AG544" s="67">
        <v>0</v>
      </c>
      <c r="AH544" s="67">
        <v>0</v>
      </c>
      <c r="AI544" s="68">
        <v>0</v>
      </c>
    </row>
    <row r="545" spans="1:35" x14ac:dyDescent="0.25">
      <c r="A545" s="55" t="s">
        <v>16462</v>
      </c>
      <c r="B545" s="56" t="s">
        <v>16962</v>
      </c>
      <c r="C545" s="56" t="s">
        <v>664</v>
      </c>
      <c r="D545" s="56" t="s">
        <v>518</v>
      </c>
      <c r="E545" s="56" t="s">
        <v>17076</v>
      </c>
      <c r="F545" s="56" t="s">
        <v>3</v>
      </c>
      <c r="G545" s="56" t="s">
        <v>16421</v>
      </c>
      <c r="H545" s="56" t="s">
        <v>4</v>
      </c>
      <c r="I545" s="67">
        <v>137</v>
      </c>
      <c r="J545" s="67">
        <v>157</v>
      </c>
      <c r="K545" s="67">
        <v>294</v>
      </c>
      <c r="L545" s="67">
        <v>150</v>
      </c>
      <c r="M545" s="67">
        <v>162</v>
      </c>
      <c r="N545" s="67">
        <v>312</v>
      </c>
      <c r="O545" s="67">
        <v>124</v>
      </c>
      <c r="P545" s="67">
        <v>154</v>
      </c>
      <c r="Q545" s="67">
        <v>278</v>
      </c>
      <c r="R545" s="67">
        <v>128</v>
      </c>
      <c r="S545" s="67">
        <v>118</v>
      </c>
      <c r="T545" s="67">
        <v>246</v>
      </c>
      <c r="U545" s="67">
        <v>0</v>
      </c>
      <c r="V545" s="67">
        <v>0</v>
      </c>
      <c r="W545" s="67">
        <v>0</v>
      </c>
      <c r="X545" s="67">
        <v>0</v>
      </c>
      <c r="Y545" s="67">
        <v>0</v>
      </c>
      <c r="Z545" s="67">
        <v>0</v>
      </c>
      <c r="AA545" s="67">
        <v>402</v>
      </c>
      <c r="AB545" s="67">
        <v>434</v>
      </c>
      <c r="AC545" s="67">
        <v>836</v>
      </c>
      <c r="AD545" s="67">
        <v>108</v>
      </c>
      <c r="AE545" s="67">
        <v>145</v>
      </c>
      <c r="AF545" s="67">
        <v>253</v>
      </c>
      <c r="AG545" s="67">
        <v>0</v>
      </c>
      <c r="AH545" s="67">
        <v>0</v>
      </c>
      <c r="AI545" s="68">
        <v>0</v>
      </c>
    </row>
    <row r="546" spans="1:35" x14ac:dyDescent="0.25">
      <c r="A546" s="55" t="s">
        <v>16467</v>
      </c>
      <c r="B546" s="56" t="s">
        <v>16963</v>
      </c>
      <c r="C546" s="56" t="s">
        <v>326</v>
      </c>
      <c r="D546" s="56" t="s">
        <v>17274</v>
      </c>
      <c r="E546" s="56" t="s">
        <v>17076</v>
      </c>
      <c r="F546" s="56" t="s">
        <v>3</v>
      </c>
      <c r="G546" s="56" t="s">
        <v>16420</v>
      </c>
      <c r="H546" s="56" t="s">
        <v>4</v>
      </c>
      <c r="I546" s="67">
        <v>10</v>
      </c>
      <c r="J546" s="67">
        <v>8</v>
      </c>
      <c r="K546" s="67">
        <v>18</v>
      </c>
      <c r="L546" s="67">
        <v>10</v>
      </c>
      <c r="M546" s="67">
        <v>8</v>
      </c>
      <c r="N546" s="67">
        <v>18</v>
      </c>
      <c r="O546" s="67">
        <v>14</v>
      </c>
      <c r="P546" s="67">
        <v>10</v>
      </c>
      <c r="Q546" s="67">
        <v>24</v>
      </c>
      <c r="R546" s="67">
        <v>4</v>
      </c>
      <c r="S546" s="67">
        <v>9</v>
      </c>
      <c r="T546" s="67">
        <v>13</v>
      </c>
      <c r="U546" s="67">
        <v>0</v>
      </c>
      <c r="V546" s="67">
        <v>0</v>
      </c>
      <c r="W546" s="67">
        <v>0</v>
      </c>
      <c r="X546" s="67">
        <v>0</v>
      </c>
      <c r="Y546" s="67">
        <v>0</v>
      </c>
      <c r="Z546" s="67">
        <v>0</v>
      </c>
      <c r="AA546" s="67">
        <v>28</v>
      </c>
      <c r="AB546" s="67">
        <v>27</v>
      </c>
      <c r="AC546" s="67">
        <v>55</v>
      </c>
      <c r="AD546" s="67">
        <v>10</v>
      </c>
      <c r="AE546" s="67">
        <v>4</v>
      </c>
      <c r="AF546" s="67">
        <v>14</v>
      </c>
      <c r="AG546" s="67">
        <v>0</v>
      </c>
      <c r="AH546" s="67">
        <v>0</v>
      </c>
      <c r="AI546" s="68">
        <v>0</v>
      </c>
    </row>
    <row r="547" spans="1:35" x14ac:dyDescent="0.25">
      <c r="A547" s="55" t="s">
        <v>16462</v>
      </c>
      <c r="B547" s="56" t="s">
        <v>17132</v>
      </c>
      <c r="C547" s="56" t="s">
        <v>328</v>
      </c>
      <c r="D547" s="56" t="s">
        <v>17274</v>
      </c>
      <c r="E547" s="56" t="s">
        <v>17076</v>
      </c>
      <c r="F547" s="56" t="s">
        <v>3</v>
      </c>
      <c r="G547" s="56" t="s">
        <v>16420</v>
      </c>
      <c r="H547" s="56" t="s">
        <v>4</v>
      </c>
      <c r="I547" s="67">
        <v>30</v>
      </c>
      <c r="J547" s="67">
        <v>19</v>
      </c>
      <c r="K547" s="67">
        <v>49</v>
      </c>
      <c r="L547" s="67">
        <v>35</v>
      </c>
      <c r="M547" s="67">
        <v>26</v>
      </c>
      <c r="N547" s="67">
        <v>61</v>
      </c>
      <c r="O547" s="67">
        <v>27</v>
      </c>
      <c r="P547" s="67">
        <v>31</v>
      </c>
      <c r="Q547" s="67">
        <v>58</v>
      </c>
      <c r="R547" s="67">
        <v>14</v>
      </c>
      <c r="S547" s="67">
        <v>17</v>
      </c>
      <c r="T547" s="67">
        <v>31</v>
      </c>
      <c r="U547" s="67">
        <v>0</v>
      </c>
      <c r="V547" s="67">
        <v>0</v>
      </c>
      <c r="W547" s="67">
        <v>0</v>
      </c>
      <c r="X547" s="67">
        <v>0</v>
      </c>
      <c r="Y547" s="67">
        <v>0</v>
      </c>
      <c r="Z547" s="67">
        <v>0</v>
      </c>
      <c r="AA547" s="67">
        <v>76</v>
      </c>
      <c r="AB547" s="67">
        <v>74</v>
      </c>
      <c r="AC547" s="67">
        <v>150</v>
      </c>
      <c r="AD547" s="67">
        <v>8</v>
      </c>
      <c r="AE547" s="67">
        <v>13</v>
      </c>
      <c r="AF547" s="67">
        <v>21</v>
      </c>
      <c r="AG547" s="67">
        <v>0</v>
      </c>
      <c r="AH547" s="67">
        <v>0</v>
      </c>
      <c r="AI547" s="68">
        <v>0</v>
      </c>
    </row>
    <row r="548" spans="1:35" x14ac:dyDescent="0.25">
      <c r="A548" s="55" t="s">
        <v>16462</v>
      </c>
      <c r="B548" s="56" t="s">
        <v>16965</v>
      </c>
      <c r="C548" s="56" t="s">
        <v>330</v>
      </c>
      <c r="D548" s="56" t="s">
        <v>17274</v>
      </c>
      <c r="E548" s="56" t="s">
        <v>17076</v>
      </c>
      <c r="F548" s="56" t="s">
        <v>3</v>
      </c>
      <c r="G548" s="56" t="s">
        <v>16420</v>
      </c>
      <c r="H548" s="56" t="s">
        <v>4</v>
      </c>
      <c r="I548" s="67">
        <v>33</v>
      </c>
      <c r="J548" s="67">
        <v>38</v>
      </c>
      <c r="K548" s="67">
        <v>71</v>
      </c>
      <c r="L548" s="67">
        <v>33</v>
      </c>
      <c r="M548" s="67">
        <v>38</v>
      </c>
      <c r="N548" s="67">
        <v>71</v>
      </c>
      <c r="O548" s="67">
        <v>27</v>
      </c>
      <c r="P548" s="67">
        <v>32</v>
      </c>
      <c r="Q548" s="67">
        <v>59</v>
      </c>
      <c r="R548" s="67">
        <v>17</v>
      </c>
      <c r="S548" s="67">
        <v>20</v>
      </c>
      <c r="T548" s="67">
        <v>37</v>
      </c>
      <c r="U548" s="67">
        <v>0</v>
      </c>
      <c r="V548" s="67">
        <v>0</v>
      </c>
      <c r="W548" s="67">
        <v>0</v>
      </c>
      <c r="X548" s="67">
        <v>0</v>
      </c>
      <c r="Y548" s="67">
        <v>0</v>
      </c>
      <c r="Z548" s="67">
        <v>0</v>
      </c>
      <c r="AA548" s="67">
        <v>77</v>
      </c>
      <c r="AB548" s="67">
        <v>90</v>
      </c>
      <c r="AC548" s="67">
        <v>167</v>
      </c>
      <c r="AD548" s="67">
        <v>2</v>
      </c>
      <c r="AE548" s="67">
        <v>11</v>
      </c>
      <c r="AF548" s="67">
        <v>13</v>
      </c>
      <c r="AG548" s="67">
        <v>0</v>
      </c>
      <c r="AH548" s="67">
        <v>0</v>
      </c>
      <c r="AI548" s="68">
        <v>0</v>
      </c>
    </row>
    <row r="549" spans="1:35" x14ac:dyDescent="0.25">
      <c r="A549" s="55" t="s">
        <v>16462</v>
      </c>
      <c r="B549" s="56" t="s">
        <v>16966</v>
      </c>
      <c r="C549" s="56" t="s">
        <v>332</v>
      </c>
      <c r="D549" s="56" t="s">
        <v>17274</v>
      </c>
      <c r="E549" s="56" t="s">
        <v>17076</v>
      </c>
      <c r="F549" s="56" t="s">
        <v>3</v>
      </c>
      <c r="G549" s="56" t="s">
        <v>16420</v>
      </c>
      <c r="H549" s="56" t="s">
        <v>4</v>
      </c>
      <c r="I549" s="67">
        <v>5</v>
      </c>
      <c r="J549" s="67">
        <v>4</v>
      </c>
      <c r="K549" s="67">
        <v>9</v>
      </c>
      <c r="L549" s="67">
        <v>6</v>
      </c>
      <c r="M549" s="67">
        <v>7</v>
      </c>
      <c r="N549" s="67">
        <v>13</v>
      </c>
      <c r="O549" s="67">
        <v>11</v>
      </c>
      <c r="P549" s="67">
        <v>4</v>
      </c>
      <c r="Q549" s="67">
        <v>15</v>
      </c>
      <c r="R549" s="67">
        <v>5</v>
      </c>
      <c r="S549" s="67">
        <v>8</v>
      </c>
      <c r="T549" s="67">
        <v>13</v>
      </c>
      <c r="U549" s="67">
        <v>0</v>
      </c>
      <c r="V549" s="67">
        <v>0</v>
      </c>
      <c r="W549" s="67">
        <v>0</v>
      </c>
      <c r="X549" s="67">
        <v>0</v>
      </c>
      <c r="Y549" s="67">
        <v>0</v>
      </c>
      <c r="Z549" s="67">
        <v>0</v>
      </c>
      <c r="AA549" s="67">
        <v>22</v>
      </c>
      <c r="AB549" s="67">
        <v>19</v>
      </c>
      <c r="AC549" s="67">
        <v>41</v>
      </c>
      <c r="AD549" s="67">
        <v>4</v>
      </c>
      <c r="AE549" s="67">
        <v>3</v>
      </c>
      <c r="AF549" s="67">
        <v>7</v>
      </c>
      <c r="AG549" s="67">
        <v>0</v>
      </c>
      <c r="AH549" s="67">
        <v>0</v>
      </c>
      <c r="AI549" s="68">
        <v>0</v>
      </c>
    </row>
    <row r="550" spans="1:35" x14ac:dyDescent="0.25">
      <c r="A550" s="55" t="s">
        <v>475</v>
      </c>
      <c r="B550" s="56" t="s">
        <v>16961</v>
      </c>
      <c r="C550" s="56" t="s">
        <v>317</v>
      </c>
      <c r="D550" s="56" t="s">
        <v>17274</v>
      </c>
      <c r="E550" s="56" t="s">
        <v>17076</v>
      </c>
      <c r="F550" s="56" t="s">
        <v>3</v>
      </c>
      <c r="G550" s="56" t="s">
        <v>17047</v>
      </c>
      <c r="H550" s="56" t="s">
        <v>4</v>
      </c>
      <c r="I550" s="67">
        <v>0</v>
      </c>
      <c r="J550" s="67">
        <v>0</v>
      </c>
      <c r="K550" s="67">
        <v>0</v>
      </c>
      <c r="L550" s="67">
        <v>2</v>
      </c>
      <c r="M550" s="67">
        <v>4</v>
      </c>
      <c r="N550" s="67">
        <v>6</v>
      </c>
      <c r="O550" s="67">
        <v>14</v>
      </c>
      <c r="P550" s="67">
        <v>2</v>
      </c>
      <c r="Q550" s="67">
        <v>16</v>
      </c>
      <c r="R550" s="67">
        <v>0</v>
      </c>
      <c r="S550" s="67">
        <v>0</v>
      </c>
      <c r="T550" s="67">
        <v>0</v>
      </c>
      <c r="U550" s="67">
        <v>0</v>
      </c>
      <c r="V550" s="67">
        <v>0</v>
      </c>
      <c r="W550" s="67">
        <v>0</v>
      </c>
      <c r="X550" s="67">
        <v>0</v>
      </c>
      <c r="Y550" s="67">
        <v>0</v>
      </c>
      <c r="Z550" s="67">
        <v>0</v>
      </c>
      <c r="AA550" s="67">
        <v>16</v>
      </c>
      <c r="AB550" s="67">
        <v>6</v>
      </c>
      <c r="AC550" s="67">
        <v>22</v>
      </c>
      <c r="AD550" s="67">
        <v>26</v>
      </c>
      <c r="AE550" s="67">
        <v>6</v>
      </c>
      <c r="AF550" s="67">
        <v>32</v>
      </c>
      <c r="AG550" s="67">
        <v>0</v>
      </c>
      <c r="AH550" s="67">
        <v>0</v>
      </c>
      <c r="AI550" s="68">
        <v>0</v>
      </c>
    </row>
    <row r="551" spans="1:35" x14ac:dyDescent="0.25">
      <c r="A551" s="55" t="s">
        <v>16462</v>
      </c>
      <c r="B551" s="56" t="s">
        <v>16967</v>
      </c>
      <c r="C551" s="56" t="s">
        <v>334</v>
      </c>
      <c r="D551" s="56" t="s">
        <v>17274</v>
      </c>
      <c r="E551" s="56" t="s">
        <v>17076</v>
      </c>
      <c r="F551" s="56" t="s">
        <v>3</v>
      </c>
      <c r="G551" s="56" t="s">
        <v>16420</v>
      </c>
      <c r="H551" s="56" t="s">
        <v>4</v>
      </c>
      <c r="I551" s="67">
        <v>16</v>
      </c>
      <c r="J551" s="67">
        <v>18</v>
      </c>
      <c r="K551" s="67">
        <v>34</v>
      </c>
      <c r="L551" s="67">
        <v>16</v>
      </c>
      <c r="M551" s="67">
        <v>18</v>
      </c>
      <c r="N551" s="67">
        <v>34</v>
      </c>
      <c r="O551" s="67">
        <v>8</v>
      </c>
      <c r="P551" s="67">
        <v>20</v>
      </c>
      <c r="Q551" s="67">
        <v>28</v>
      </c>
      <c r="R551" s="67">
        <v>3</v>
      </c>
      <c r="S551" s="67">
        <v>7</v>
      </c>
      <c r="T551" s="67">
        <v>10</v>
      </c>
      <c r="U551" s="67">
        <v>0</v>
      </c>
      <c r="V551" s="67">
        <v>0</v>
      </c>
      <c r="W551" s="67">
        <v>0</v>
      </c>
      <c r="X551" s="67">
        <v>0</v>
      </c>
      <c r="Y551" s="67">
        <v>0</v>
      </c>
      <c r="Z551" s="67">
        <v>0</v>
      </c>
      <c r="AA551" s="67">
        <v>27</v>
      </c>
      <c r="AB551" s="67">
        <v>45</v>
      </c>
      <c r="AC551" s="67">
        <v>72</v>
      </c>
      <c r="AD551" s="67">
        <v>3</v>
      </c>
      <c r="AE551" s="67">
        <v>5</v>
      </c>
      <c r="AF551" s="67">
        <v>8</v>
      </c>
      <c r="AG551" s="67">
        <v>0</v>
      </c>
      <c r="AH551" s="67">
        <v>0</v>
      </c>
      <c r="AI551" s="68">
        <v>0</v>
      </c>
    </row>
    <row r="552" spans="1:35" x14ac:dyDescent="0.25">
      <c r="A552" s="55" t="s">
        <v>16467</v>
      </c>
      <c r="B552" s="56" t="s">
        <v>16968</v>
      </c>
      <c r="C552" s="56" t="s">
        <v>338</v>
      </c>
      <c r="D552" s="56" t="s">
        <v>17274</v>
      </c>
      <c r="E552" s="56" t="s">
        <v>17076</v>
      </c>
      <c r="F552" s="56" t="s">
        <v>3</v>
      </c>
      <c r="G552" s="56" t="s">
        <v>16420</v>
      </c>
      <c r="H552" s="56" t="s">
        <v>4</v>
      </c>
      <c r="I552" s="67">
        <v>23</v>
      </c>
      <c r="J552" s="67">
        <v>19</v>
      </c>
      <c r="K552" s="67">
        <v>42</v>
      </c>
      <c r="L552" s="67">
        <v>23</v>
      </c>
      <c r="M552" s="67">
        <v>19</v>
      </c>
      <c r="N552" s="67">
        <v>42</v>
      </c>
      <c r="O552" s="67">
        <v>21</v>
      </c>
      <c r="P552" s="67">
        <v>18</v>
      </c>
      <c r="Q552" s="67">
        <v>39</v>
      </c>
      <c r="R552" s="67">
        <v>16</v>
      </c>
      <c r="S552" s="67">
        <v>14</v>
      </c>
      <c r="T552" s="67">
        <v>30</v>
      </c>
      <c r="U552" s="67">
        <v>0</v>
      </c>
      <c r="V552" s="67">
        <v>0</v>
      </c>
      <c r="W552" s="67">
        <v>0</v>
      </c>
      <c r="X552" s="67">
        <v>0</v>
      </c>
      <c r="Y552" s="67">
        <v>0</v>
      </c>
      <c r="Z552" s="67">
        <v>0</v>
      </c>
      <c r="AA552" s="67">
        <v>60</v>
      </c>
      <c r="AB552" s="67">
        <v>51</v>
      </c>
      <c r="AC552" s="67">
        <v>111</v>
      </c>
      <c r="AD552" s="67">
        <v>11</v>
      </c>
      <c r="AE552" s="67">
        <v>17</v>
      </c>
      <c r="AF552" s="67">
        <v>28</v>
      </c>
      <c r="AG552" s="67">
        <v>0</v>
      </c>
      <c r="AH552" s="67">
        <v>0</v>
      </c>
      <c r="AI552" s="68">
        <v>0</v>
      </c>
    </row>
    <row r="553" spans="1:35" x14ac:dyDescent="0.25">
      <c r="A553" s="55" t="s">
        <v>16462</v>
      </c>
      <c r="B553" s="56" t="s">
        <v>16969</v>
      </c>
      <c r="C553" s="56" t="s">
        <v>17217</v>
      </c>
      <c r="D553" s="56" t="s">
        <v>17274</v>
      </c>
      <c r="E553" s="56" t="s">
        <v>17076</v>
      </c>
      <c r="F553" s="56" t="s">
        <v>3</v>
      </c>
      <c r="G553" s="56" t="s">
        <v>16420</v>
      </c>
      <c r="H553" s="56" t="s">
        <v>4</v>
      </c>
      <c r="I553" s="67">
        <v>7</v>
      </c>
      <c r="J553" s="67">
        <v>3</v>
      </c>
      <c r="K553" s="67">
        <v>10</v>
      </c>
      <c r="L553" s="67">
        <v>7</v>
      </c>
      <c r="M553" s="67">
        <v>3</v>
      </c>
      <c r="N553" s="67">
        <v>10</v>
      </c>
      <c r="O553" s="67">
        <v>7</v>
      </c>
      <c r="P553" s="67">
        <v>3</v>
      </c>
      <c r="Q553" s="67">
        <v>10</v>
      </c>
      <c r="R553" s="67">
        <v>6</v>
      </c>
      <c r="S553" s="67">
        <v>4</v>
      </c>
      <c r="T553" s="67">
        <v>10</v>
      </c>
      <c r="U553" s="67">
        <v>0</v>
      </c>
      <c r="V553" s="67">
        <v>0</v>
      </c>
      <c r="W553" s="67">
        <v>0</v>
      </c>
      <c r="X553" s="67">
        <v>0</v>
      </c>
      <c r="Y553" s="67">
        <v>0</v>
      </c>
      <c r="Z553" s="67">
        <v>0</v>
      </c>
      <c r="AA553" s="67">
        <v>20</v>
      </c>
      <c r="AB553" s="67">
        <v>10</v>
      </c>
      <c r="AC553" s="67">
        <v>30</v>
      </c>
      <c r="AD553" s="67">
        <v>10</v>
      </c>
      <c r="AE553" s="67">
        <v>7</v>
      </c>
      <c r="AF553" s="67">
        <v>17</v>
      </c>
      <c r="AG553" s="67">
        <v>0</v>
      </c>
      <c r="AH553" s="67">
        <v>0</v>
      </c>
      <c r="AI553" s="68">
        <v>0</v>
      </c>
    </row>
    <row r="554" spans="1:35" x14ac:dyDescent="0.25">
      <c r="A554" s="55" t="s">
        <v>475</v>
      </c>
      <c r="B554" s="56" t="s">
        <v>16970</v>
      </c>
      <c r="C554" s="56" t="s">
        <v>342</v>
      </c>
      <c r="D554" s="56" t="s">
        <v>17274</v>
      </c>
      <c r="E554" s="56" t="s">
        <v>17076</v>
      </c>
      <c r="F554" s="56" t="s">
        <v>3</v>
      </c>
      <c r="G554" s="56" t="s">
        <v>16420</v>
      </c>
      <c r="H554" s="56" t="s">
        <v>4</v>
      </c>
      <c r="I554" s="67">
        <v>29</v>
      </c>
      <c r="J554" s="67">
        <v>51</v>
      </c>
      <c r="K554" s="67">
        <v>80</v>
      </c>
      <c r="L554" s="67">
        <v>29</v>
      </c>
      <c r="M554" s="67">
        <v>51</v>
      </c>
      <c r="N554" s="67">
        <v>80</v>
      </c>
      <c r="O554" s="67">
        <v>38</v>
      </c>
      <c r="P554" s="67">
        <v>47</v>
      </c>
      <c r="Q554" s="67">
        <v>85</v>
      </c>
      <c r="R554" s="67">
        <v>30</v>
      </c>
      <c r="S554" s="67">
        <v>38</v>
      </c>
      <c r="T554" s="67">
        <v>68</v>
      </c>
      <c r="U554" s="67">
        <v>0</v>
      </c>
      <c r="V554" s="67">
        <v>0</v>
      </c>
      <c r="W554" s="67">
        <v>0</v>
      </c>
      <c r="X554" s="67">
        <v>0</v>
      </c>
      <c r="Y554" s="67">
        <v>0</v>
      </c>
      <c r="Z554" s="67">
        <v>0</v>
      </c>
      <c r="AA554" s="67">
        <v>97</v>
      </c>
      <c r="AB554" s="67">
        <v>136</v>
      </c>
      <c r="AC554" s="67">
        <v>233</v>
      </c>
      <c r="AD554" s="67">
        <v>0</v>
      </c>
      <c r="AE554" s="67">
        <v>0</v>
      </c>
      <c r="AF554" s="67">
        <v>0</v>
      </c>
      <c r="AG554" s="67">
        <v>0</v>
      </c>
      <c r="AH554" s="67">
        <v>0</v>
      </c>
      <c r="AI554" s="68">
        <v>0</v>
      </c>
    </row>
    <row r="555" spans="1:35" x14ac:dyDescent="0.25">
      <c r="A555" s="55" t="s">
        <v>475</v>
      </c>
      <c r="B555" s="56" t="s">
        <v>16971</v>
      </c>
      <c r="C555" s="56" t="s">
        <v>344</v>
      </c>
      <c r="D555" s="56" t="s">
        <v>17274</v>
      </c>
      <c r="E555" s="56" t="s">
        <v>17076</v>
      </c>
      <c r="F555" s="56" t="s">
        <v>3</v>
      </c>
      <c r="G555" s="56" t="s">
        <v>16420</v>
      </c>
      <c r="H555" s="56" t="s">
        <v>4</v>
      </c>
      <c r="I555" s="67">
        <v>21</v>
      </c>
      <c r="J555" s="67">
        <v>24</v>
      </c>
      <c r="K555" s="67">
        <v>45</v>
      </c>
      <c r="L555" s="67">
        <v>21</v>
      </c>
      <c r="M555" s="67">
        <v>24</v>
      </c>
      <c r="N555" s="67">
        <v>45</v>
      </c>
      <c r="O555" s="67">
        <v>17</v>
      </c>
      <c r="P555" s="67">
        <v>27</v>
      </c>
      <c r="Q555" s="67">
        <v>44</v>
      </c>
      <c r="R555" s="67">
        <v>22</v>
      </c>
      <c r="S555" s="67">
        <v>24</v>
      </c>
      <c r="T555" s="67">
        <v>46</v>
      </c>
      <c r="U555" s="67">
        <v>0</v>
      </c>
      <c r="V555" s="67">
        <v>0</v>
      </c>
      <c r="W555" s="67">
        <v>0</v>
      </c>
      <c r="X555" s="67">
        <v>0</v>
      </c>
      <c r="Y555" s="67">
        <v>0</v>
      </c>
      <c r="Z555" s="67">
        <v>0</v>
      </c>
      <c r="AA555" s="67">
        <v>60</v>
      </c>
      <c r="AB555" s="67">
        <v>75</v>
      </c>
      <c r="AC555" s="67">
        <v>135</v>
      </c>
      <c r="AD555" s="67">
        <v>37</v>
      </c>
      <c r="AE555" s="67">
        <v>33</v>
      </c>
      <c r="AF555" s="67">
        <v>70</v>
      </c>
      <c r="AG555" s="67">
        <v>0</v>
      </c>
      <c r="AH555" s="67">
        <v>0</v>
      </c>
      <c r="AI555" s="68">
        <v>0</v>
      </c>
    </row>
    <row r="556" spans="1:35" x14ac:dyDescent="0.25">
      <c r="A556" s="55" t="s">
        <v>16462</v>
      </c>
      <c r="B556" s="56" t="s">
        <v>16972</v>
      </c>
      <c r="C556" s="56" t="s">
        <v>665</v>
      </c>
      <c r="D556" s="56" t="s">
        <v>17274</v>
      </c>
      <c r="E556" s="56" t="s">
        <v>17076</v>
      </c>
      <c r="F556" s="56" t="s">
        <v>3</v>
      </c>
      <c r="G556" s="56" t="s">
        <v>16420</v>
      </c>
      <c r="H556" s="56" t="s">
        <v>4</v>
      </c>
      <c r="I556" s="67">
        <v>59</v>
      </c>
      <c r="J556" s="67">
        <v>56</v>
      </c>
      <c r="K556" s="67">
        <v>115</v>
      </c>
      <c r="L556" s="67">
        <v>59</v>
      </c>
      <c r="M556" s="67">
        <v>56</v>
      </c>
      <c r="N556" s="67">
        <v>115</v>
      </c>
      <c r="O556" s="67">
        <v>31</v>
      </c>
      <c r="P556" s="67">
        <v>36</v>
      </c>
      <c r="Q556" s="67">
        <v>67</v>
      </c>
      <c r="R556" s="67">
        <v>21</v>
      </c>
      <c r="S556" s="67">
        <v>32</v>
      </c>
      <c r="T556" s="67">
        <v>53</v>
      </c>
      <c r="U556" s="67">
        <v>0</v>
      </c>
      <c r="V556" s="67">
        <v>0</v>
      </c>
      <c r="W556" s="67">
        <v>0</v>
      </c>
      <c r="X556" s="67">
        <v>0</v>
      </c>
      <c r="Y556" s="67">
        <v>0</v>
      </c>
      <c r="Z556" s="67">
        <v>0</v>
      </c>
      <c r="AA556" s="67">
        <v>111</v>
      </c>
      <c r="AB556" s="67">
        <v>124</v>
      </c>
      <c r="AC556" s="67">
        <v>235</v>
      </c>
      <c r="AD556" s="67">
        <v>26</v>
      </c>
      <c r="AE556" s="67">
        <v>25</v>
      </c>
      <c r="AF556" s="67">
        <v>51</v>
      </c>
      <c r="AG556" s="67">
        <v>0</v>
      </c>
      <c r="AH556" s="67">
        <v>0</v>
      </c>
      <c r="AI556" s="68">
        <v>0</v>
      </c>
    </row>
    <row r="557" spans="1:35" x14ac:dyDescent="0.25">
      <c r="A557" s="55" t="s">
        <v>475</v>
      </c>
      <c r="B557" s="56" t="s">
        <v>16973</v>
      </c>
      <c r="C557" s="56" t="s">
        <v>347</v>
      </c>
      <c r="D557" s="56" t="s">
        <v>17274</v>
      </c>
      <c r="E557" s="56" t="s">
        <v>17076</v>
      </c>
      <c r="F557" s="56" t="s">
        <v>3</v>
      </c>
      <c r="G557" s="56" t="s">
        <v>16420</v>
      </c>
      <c r="H557" s="56" t="s">
        <v>4</v>
      </c>
      <c r="I557" s="67">
        <v>9</v>
      </c>
      <c r="J557" s="67">
        <v>12</v>
      </c>
      <c r="K557" s="67">
        <v>21</v>
      </c>
      <c r="L557" s="67">
        <v>9</v>
      </c>
      <c r="M557" s="67">
        <v>12</v>
      </c>
      <c r="N557" s="67">
        <v>21</v>
      </c>
      <c r="O557" s="67">
        <v>6</v>
      </c>
      <c r="P557" s="67">
        <v>8</v>
      </c>
      <c r="Q557" s="67">
        <v>14</v>
      </c>
      <c r="R557" s="67">
        <v>3</v>
      </c>
      <c r="S557" s="67">
        <v>4</v>
      </c>
      <c r="T557" s="67">
        <v>7</v>
      </c>
      <c r="U557" s="67">
        <v>0</v>
      </c>
      <c r="V557" s="67">
        <v>0</v>
      </c>
      <c r="W557" s="67">
        <v>0</v>
      </c>
      <c r="X557" s="67">
        <v>0</v>
      </c>
      <c r="Y557" s="67">
        <v>0</v>
      </c>
      <c r="Z557" s="67">
        <v>0</v>
      </c>
      <c r="AA557" s="67">
        <v>18</v>
      </c>
      <c r="AB557" s="67">
        <v>24</v>
      </c>
      <c r="AC557" s="67">
        <v>42</v>
      </c>
      <c r="AD557" s="67">
        <v>2</v>
      </c>
      <c r="AE557" s="67">
        <v>4</v>
      </c>
      <c r="AF557" s="67">
        <v>6</v>
      </c>
      <c r="AG557" s="67">
        <v>0</v>
      </c>
      <c r="AH557" s="67">
        <v>0</v>
      </c>
      <c r="AI557" s="68">
        <v>0</v>
      </c>
    </row>
    <row r="558" spans="1:35" x14ac:dyDescent="0.25">
      <c r="A558" s="55" t="s">
        <v>475</v>
      </c>
      <c r="B558" s="56" t="s">
        <v>16974</v>
      </c>
      <c r="C558" s="56" t="s">
        <v>349</v>
      </c>
      <c r="D558" s="56" t="s">
        <v>17274</v>
      </c>
      <c r="E558" s="56" t="s">
        <v>17076</v>
      </c>
      <c r="F558" s="56" t="s">
        <v>3</v>
      </c>
      <c r="G558" s="56" t="s">
        <v>16420</v>
      </c>
      <c r="H558" s="56" t="s">
        <v>4</v>
      </c>
      <c r="I558" s="67">
        <v>13</v>
      </c>
      <c r="J558" s="67">
        <v>22</v>
      </c>
      <c r="K558" s="67">
        <v>35</v>
      </c>
      <c r="L558" s="67">
        <v>13</v>
      </c>
      <c r="M558" s="67">
        <v>22</v>
      </c>
      <c r="N558" s="67">
        <v>35</v>
      </c>
      <c r="O558" s="67">
        <v>5</v>
      </c>
      <c r="P558" s="67">
        <v>9</v>
      </c>
      <c r="Q558" s="67">
        <v>14</v>
      </c>
      <c r="R558" s="67">
        <v>7</v>
      </c>
      <c r="S558" s="67">
        <v>3</v>
      </c>
      <c r="T558" s="67">
        <v>10</v>
      </c>
      <c r="U558" s="67">
        <v>0</v>
      </c>
      <c r="V558" s="67">
        <v>0</v>
      </c>
      <c r="W558" s="67">
        <v>0</v>
      </c>
      <c r="X558" s="67">
        <v>0</v>
      </c>
      <c r="Y558" s="67">
        <v>0</v>
      </c>
      <c r="Z558" s="67">
        <v>0</v>
      </c>
      <c r="AA558" s="67">
        <v>25</v>
      </c>
      <c r="AB558" s="67">
        <v>34</v>
      </c>
      <c r="AC558" s="67">
        <v>59</v>
      </c>
      <c r="AD558" s="67">
        <v>0</v>
      </c>
      <c r="AE558" s="67">
        <v>5</v>
      </c>
      <c r="AF558" s="67">
        <v>5</v>
      </c>
      <c r="AG558" s="67">
        <v>0</v>
      </c>
      <c r="AH558" s="67">
        <v>0</v>
      </c>
      <c r="AI558" s="68">
        <v>0</v>
      </c>
    </row>
    <row r="559" spans="1:35" x14ac:dyDescent="0.25">
      <c r="A559" s="55" t="s">
        <v>16462</v>
      </c>
      <c r="B559" s="56" t="s">
        <v>16975</v>
      </c>
      <c r="C559" s="56" t="s">
        <v>351</v>
      </c>
      <c r="D559" s="56" t="s">
        <v>17274</v>
      </c>
      <c r="E559" s="56" t="s">
        <v>17076</v>
      </c>
      <c r="F559" s="56" t="s">
        <v>3</v>
      </c>
      <c r="G559" s="56" t="s">
        <v>16420</v>
      </c>
      <c r="H559" s="56" t="s">
        <v>4</v>
      </c>
      <c r="I559" s="67">
        <v>22</v>
      </c>
      <c r="J559" s="67">
        <v>13</v>
      </c>
      <c r="K559" s="67">
        <v>35</v>
      </c>
      <c r="L559" s="67">
        <v>22</v>
      </c>
      <c r="M559" s="67">
        <v>13</v>
      </c>
      <c r="N559" s="67">
        <v>35</v>
      </c>
      <c r="O559" s="67">
        <v>17</v>
      </c>
      <c r="P559" s="67">
        <v>16</v>
      </c>
      <c r="Q559" s="67">
        <v>33</v>
      </c>
      <c r="R559" s="67">
        <v>15</v>
      </c>
      <c r="S559" s="67">
        <v>12</v>
      </c>
      <c r="T559" s="67">
        <v>27</v>
      </c>
      <c r="U559" s="67">
        <v>0</v>
      </c>
      <c r="V559" s="67">
        <v>0</v>
      </c>
      <c r="W559" s="67">
        <v>0</v>
      </c>
      <c r="X559" s="67">
        <v>0</v>
      </c>
      <c r="Y559" s="67">
        <v>0</v>
      </c>
      <c r="Z559" s="67">
        <v>0</v>
      </c>
      <c r="AA559" s="67">
        <v>54</v>
      </c>
      <c r="AB559" s="67">
        <v>41</v>
      </c>
      <c r="AC559" s="67">
        <v>95</v>
      </c>
      <c r="AD559" s="67">
        <v>15</v>
      </c>
      <c r="AE559" s="67">
        <v>15</v>
      </c>
      <c r="AF559" s="67">
        <v>30</v>
      </c>
      <c r="AG559" s="67">
        <v>0</v>
      </c>
      <c r="AH559" s="67">
        <v>0</v>
      </c>
      <c r="AI559" s="68">
        <v>0</v>
      </c>
    </row>
    <row r="560" spans="1:35" x14ac:dyDescent="0.25">
      <c r="A560" s="55" t="s">
        <v>16467</v>
      </c>
      <c r="B560" s="56" t="s">
        <v>16976</v>
      </c>
      <c r="C560" s="56" t="s">
        <v>353</v>
      </c>
      <c r="D560" s="56" t="s">
        <v>17274</v>
      </c>
      <c r="E560" s="56" t="s">
        <v>17076</v>
      </c>
      <c r="F560" s="56" t="s">
        <v>3</v>
      </c>
      <c r="G560" s="56" t="s">
        <v>16420</v>
      </c>
      <c r="H560" s="56" t="s">
        <v>4</v>
      </c>
      <c r="I560" s="67">
        <v>15</v>
      </c>
      <c r="J560" s="67">
        <v>13</v>
      </c>
      <c r="K560" s="67">
        <v>28</v>
      </c>
      <c r="L560" s="67">
        <v>15</v>
      </c>
      <c r="M560" s="67">
        <v>13</v>
      </c>
      <c r="N560" s="67">
        <v>28</v>
      </c>
      <c r="O560" s="67">
        <v>10</v>
      </c>
      <c r="P560" s="67">
        <v>3</v>
      </c>
      <c r="Q560" s="67">
        <v>13</v>
      </c>
      <c r="R560" s="67">
        <v>10</v>
      </c>
      <c r="S560" s="67">
        <v>7</v>
      </c>
      <c r="T560" s="67">
        <v>17</v>
      </c>
      <c r="U560" s="67">
        <v>0</v>
      </c>
      <c r="V560" s="67">
        <v>0</v>
      </c>
      <c r="W560" s="67">
        <v>0</v>
      </c>
      <c r="X560" s="67">
        <v>0</v>
      </c>
      <c r="Y560" s="67">
        <v>0</v>
      </c>
      <c r="Z560" s="67">
        <v>0</v>
      </c>
      <c r="AA560" s="67">
        <v>35</v>
      </c>
      <c r="AB560" s="67">
        <v>23</v>
      </c>
      <c r="AC560" s="67">
        <v>58</v>
      </c>
      <c r="AD560" s="67">
        <v>11</v>
      </c>
      <c r="AE560" s="67">
        <v>9</v>
      </c>
      <c r="AF560" s="67">
        <v>20</v>
      </c>
      <c r="AG560" s="67">
        <v>0</v>
      </c>
      <c r="AH560" s="67">
        <v>0</v>
      </c>
      <c r="AI560" s="68">
        <v>0</v>
      </c>
    </row>
    <row r="561" spans="1:35" x14ac:dyDescent="0.25">
      <c r="A561" s="55" t="s">
        <v>476</v>
      </c>
      <c r="B561" s="56" t="s">
        <v>16977</v>
      </c>
      <c r="C561" s="56" t="s">
        <v>355</v>
      </c>
      <c r="D561" s="56" t="s">
        <v>17274</v>
      </c>
      <c r="E561" s="56" t="s">
        <v>17076</v>
      </c>
      <c r="F561" s="56" t="s">
        <v>3</v>
      </c>
      <c r="G561" s="56" t="s">
        <v>16420</v>
      </c>
      <c r="H561" s="56" t="s">
        <v>4</v>
      </c>
      <c r="I561" s="67">
        <v>5</v>
      </c>
      <c r="J561" s="67">
        <v>2</v>
      </c>
      <c r="K561" s="67">
        <v>7</v>
      </c>
      <c r="L561" s="67">
        <v>5</v>
      </c>
      <c r="M561" s="67">
        <v>2</v>
      </c>
      <c r="N561" s="67">
        <v>7</v>
      </c>
      <c r="O561" s="67">
        <v>3</v>
      </c>
      <c r="P561" s="67">
        <v>2</v>
      </c>
      <c r="Q561" s="67">
        <v>5</v>
      </c>
      <c r="R561" s="67">
        <v>3</v>
      </c>
      <c r="S561" s="67">
        <v>0</v>
      </c>
      <c r="T561" s="67">
        <v>3</v>
      </c>
      <c r="U561" s="67">
        <v>0</v>
      </c>
      <c r="V561" s="67">
        <v>0</v>
      </c>
      <c r="W561" s="67">
        <v>0</v>
      </c>
      <c r="X561" s="67">
        <v>0</v>
      </c>
      <c r="Y561" s="67">
        <v>0</v>
      </c>
      <c r="Z561" s="67">
        <v>0</v>
      </c>
      <c r="AA561" s="67">
        <v>11</v>
      </c>
      <c r="AB561" s="67">
        <v>4</v>
      </c>
      <c r="AC561" s="67">
        <v>15</v>
      </c>
      <c r="AD561" s="67">
        <v>2</v>
      </c>
      <c r="AE561" s="67">
        <v>1</v>
      </c>
      <c r="AF561" s="67">
        <v>3</v>
      </c>
      <c r="AG561" s="67">
        <v>0</v>
      </c>
      <c r="AH561" s="67">
        <v>0</v>
      </c>
      <c r="AI561" s="68">
        <v>0</v>
      </c>
    </row>
    <row r="562" spans="1:35" x14ac:dyDescent="0.25">
      <c r="A562" s="55" t="s">
        <v>16462</v>
      </c>
      <c r="B562" s="56" t="s">
        <v>16978</v>
      </c>
      <c r="C562" s="56" t="s">
        <v>666</v>
      </c>
      <c r="D562" s="56" t="s">
        <v>17274</v>
      </c>
      <c r="E562" s="56" t="s">
        <v>17076</v>
      </c>
      <c r="F562" s="56" t="s">
        <v>3</v>
      </c>
      <c r="G562" s="56" t="s">
        <v>16420</v>
      </c>
      <c r="H562" s="56" t="s">
        <v>4</v>
      </c>
      <c r="I562" s="67">
        <v>27</v>
      </c>
      <c r="J562" s="67">
        <v>31</v>
      </c>
      <c r="K562" s="67">
        <v>58</v>
      </c>
      <c r="L562" s="67">
        <v>27</v>
      </c>
      <c r="M562" s="67">
        <v>31</v>
      </c>
      <c r="N562" s="67">
        <v>58</v>
      </c>
      <c r="O562" s="67">
        <v>4</v>
      </c>
      <c r="P562" s="67">
        <v>6</v>
      </c>
      <c r="Q562" s="67">
        <v>10</v>
      </c>
      <c r="R562" s="67">
        <v>5</v>
      </c>
      <c r="S562" s="67">
        <v>3</v>
      </c>
      <c r="T562" s="67">
        <v>8</v>
      </c>
      <c r="U562" s="67">
        <v>0</v>
      </c>
      <c r="V562" s="67">
        <v>0</v>
      </c>
      <c r="W562" s="67">
        <v>0</v>
      </c>
      <c r="X562" s="67">
        <v>0</v>
      </c>
      <c r="Y562" s="67">
        <v>0</v>
      </c>
      <c r="Z562" s="67">
        <v>0</v>
      </c>
      <c r="AA562" s="67">
        <v>36</v>
      </c>
      <c r="AB562" s="67">
        <v>40</v>
      </c>
      <c r="AC562" s="67">
        <v>76</v>
      </c>
      <c r="AD562" s="67">
        <v>8</v>
      </c>
      <c r="AE562" s="67">
        <v>5</v>
      </c>
      <c r="AF562" s="67">
        <v>13</v>
      </c>
      <c r="AG562" s="67">
        <v>0</v>
      </c>
      <c r="AH562" s="67">
        <v>0</v>
      </c>
      <c r="AI562" s="68">
        <v>0</v>
      </c>
    </row>
    <row r="563" spans="1:35" x14ac:dyDescent="0.25">
      <c r="A563" s="55" t="s">
        <v>498</v>
      </c>
      <c r="B563" s="56" t="s">
        <v>16979</v>
      </c>
      <c r="C563" s="56" t="s">
        <v>358</v>
      </c>
      <c r="D563" s="56" t="s">
        <v>17274</v>
      </c>
      <c r="E563" s="56" t="s">
        <v>17076</v>
      </c>
      <c r="F563" s="56" t="s">
        <v>3</v>
      </c>
      <c r="G563" s="56" t="s">
        <v>16420</v>
      </c>
      <c r="H563" s="56" t="s">
        <v>4</v>
      </c>
      <c r="I563" s="67">
        <v>0</v>
      </c>
      <c r="J563" s="67">
        <v>0</v>
      </c>
      <c r="K563" s="67">
        <v>0</v>
      </c>
      <c r="L563" s="67">
        <v>0</v>
      </c>
      <c r="M563" s="67">
        <v>0</v>
      </c>
      <c r="N563" s="67">
        <v>0</v>
      </c>
      <c r="O563" s="67">
        <v>2</v>
      </c>
      <c r="P563" s="67">
        <v>3</v>
      </c>
      <c r="Q563" s="67">
        <v>5</v>
      </c>
      <c r="R563" s="67">
        <v>2</v>
      </c>
      <c r="S563" s="67">
        <v>5</v>
      </c>
      <c r="T563" s="67">
        <v>7</v>
      </c>
      <c r="U563" s="67">
        <v>0</v>
      </c>
      <c r="V563" s="67">
        <v>0</v>
      </c>
      <c r="W563" s="67">
        <v>0</v>
      </c>
      <c r="X563" s="67">
        <v>0</v>
      </c>
      <c r="Y563" s="67">
        <v>0</v>
      </c>
      <c r="Z563" s="67">
        <v>0</v>
      </c>
      <c r="AA563" s="67">
        <v>4</v>
      </c>
      <c r="AB563" s="67">
        <v>8</v>
      </c>
      <c r="AC563" s="67">
        <v>12</v>
      </c>
      <c r="AD563" s="67">
        <v>5</v>
      </c>
      <c r="AE563" s="67">
        <v>3</v>
      </c>
      <c r="AF563" s="67">
        <v>8</v>
      </c>
      <c r="AG563" s="67">
        <v>0</v>
      </c>
      <c r="AH563" s="67">
        <v>0</v>
      </c>
      <c r="AI563" s="68">
        <v>0</v>
      </c>
    </row>
    <row r="564" spans="1:35" x14ac:dyDescent="0.25">
      <c r="A564" s="55" t="s">
        <v>16462</v>
      </c>
      <c r="B564" s="56" t="s">
        <v>16980</v>
      </c>
      <c r="C564" s="56" t="s">
        <v>667</v>
      </c>
      <c r="D564" s="56" t="s">
        <v>17274</v>
      </c>
      <c r="E564" s="56" t="s">
        <v>17076</v>
      </c>
      <c r="F564" s="56" t="s">
        <v>3</v>
      </c>
      <c r="G564" s="56" t="s">
        <v>16420</v>
      </c>
      <c r="H564" s="56" t="s">
        <v>4</v>
      </c>
      <c r="I564" s="67">
        <v>54</v>
      </c>
      <c r="J564" s="67">
        <v>74</v>
      </c>
      <c r="K564" s="67">
        <v>128</v>
      </c>
      <c r="L564" s="67">
        <v>54</v>
      </c>
      <c r="M564" s="67">
        <v>74</v>
      </c>
      <c r="N564" s="67">
        <v>128</v>
      </c>
      <c r="O564" s="67">
        <v>14</v>
      </c>
      <c r="P564" s="67">
        <v>22</v>
      </c>
      <c r="Q564" s="67">
        <v>36</v>
      </c>
      <c r="R564" s="67">
        <v>16</v>
      </c>
      <c r="S564" s="67">
        <v>13</v>
      </c>
      <c r="T564" s="67">
        <v>29</v>
      </c>
      <c r="U564" s="67">
        <v>0</v>
      </c>
      <c r="V564" s="67">
        <v>0</v>
      </c>
      <c r="W564" s="67">
        <v>0</v>
      </c>
      <c r="X564" s="67">
        <v>0</v>
      </c>
      <c r="Y564" s="67">
        <v>0</v>
      </c>
      <c r="Z564" s="67">
        <v>0</v>
      </c>
      <c r="AA564" s="67">
        <v>84</v>
      </c>
      <c r="AB564" s="67">
        <v>109</v>
      </c>
      <c r="AC564" s="67">
        <v>193</v>
      </c>
      <c r="AD564" s="67">
        <v>20</v>
      </c>
      <c r="AE564" s="67">
        <v>10</v>
      </c>
      <c r="AF564" s="67">
        <v>30</v>
      </c>
      <c r="AG564" s="67">
        <v>0</v>
      </c>
      <c r="AH564" s="67">
        <v>0</v>
      </c>
      <c r="AI564" s="68">
        <v>0</v>
      </c>
    </row>
    <row r="565" spans="1:35" x14ac:dyDescent="0.25">
      <c r="A565" s="55" t="s">
        <v>16462</v>
      </c>
      <c r="B565" s="56" t="s">
        <v>16981</v>
      </c>
      <c r="C565" s="56" t="s">
        <v>361</v>
      </c>
      <c r="D565" s="56" t="s">
        <v>523</v>
      </c>
      <c r="E565" s="56" t="s">
        <v>17076</v>
      </c>
      <c r="F565" s="56" t="s">
        <v>3</v>
      </c>
      <c r="G565" s="56" t="s">
        <v>16420</v>
      </c>
      <c r="H565" s="56" t="s">
        <v>4</v>
      </c>
      <c r="I565" s="67">
        <v>70</v>
      </c>
      <c r="J565" s="67">
        <v>88</v>
      </c>
      <c r="K565" s="67">
        <v>158</v>
      </c>
      <c r="L565" s="67">
        <v>70</v>
      </c>
      <c r="M565" s="67">
        <v>88</v>
      </c>
      <c r="N565" s="67">
        <v>158</v>
      </c>
      <c r="O565" s="67">
        <v>58</v>
      </c>
      <c r="P565" s="67">
        <v>68</v>
      </c>
      <c r="Q565" s="67">
        <v>126</v>
      </c>
      <c r="R565" s="67">
        <v>28</v>
      </c>
      <c r="S565" s="67">
        <v>61</v>
      </c>
      <c r="T565" s="67">
        <v>89</v>
      </c>
      <c r="U565" s="67">
        <v>0</v>
      </c>
      <c r="V565" s="67">
        <v>0</v>
      </c>
      <c r="W565" s="67">
        <v>0</v>
      </c>
      <c r="X565" s="67">
        <v>0</v>
      </c>
      <c r="Y565" s="67">
        <v>0</v>
      </c>
      <c r="Z565" s="67">
        <v>0</v>
      </c>
      <c r="AA565" s="67">
        <v>156</v>
      </c>
      <c r="AB565" s="67">
        <v>217</v>
      </c>
      <c r="AC565" s="67">
        <v>373</v>
      </c>
      <c r="AD565" s="67">
        <v>31</v>
      </c>
      <c r="AE565" s="67">
        <v>44</v>
      </c>
      <c r="AF565" s="67">
        <v>75</v>
      </c>
      <c r="AG565" s="67">
        <v>0</v>
      </c>
      <c r="AH565" s="67">
        <v>0</v>
      </c>
      <c r="AI565" s="68">
        <v>0</v>
      </c>
    </row>
    <row r="566" spans="1:35" x14ac:dyDescent="0.25">
      <c r="A566" s="55" t="s">
        <v>16462</v>
      </c>
      <c r="B566" s="56" t="s">
        <v>16983</v>
      </c>
      <c r="C566" s="56" t="s">
        <v>363</v>
      </c>
      <c r="D566" s="56" t="s">
        <v>17274</v>
      </c>
      <c r="E566" s="56" t="s">
        <v>17076</v>
      </c>
      <c r="F566" s="56" t="s">
        <v>3</v>
      </c>
      <c r="G566" s="56" t="s">
        <v>16420</v>
      </c>
      <c r="H566" s="56" t="s">
        <v>4</v>
      </c>
      <c r="I566" s="67">
        <v>25</v>
      </c>
      <c r="J566" s="67">
        <v>20</v>
      </c>
      <c r="K566" s="67">
        <v>45</v>
      </c>
      <c r="L566" s="67">
        <v>25</v>
      </c>
      <c r="M566" s="67">
        <v>20</v>
      </c>
      <c r="N566" s="67">
        <v>45</v>
      </c>
      <c r="O566" s="67">
        <v>12</v>
      </c>
      <c r="P566" s="67">
        <v>20</v>
      </c>
      <c r="Q566" s="67">
        <v>32</v>
      </c>
      <c r="R566" s="67">
        <v>13</v>
      </c>
      <c r="S566" s="67">
        <v>11</v>
      </c>
      <c r="T566" s="67">
        <v>24</v>
      </c>
      <c r="U566" s="67">
        <v>0</v>
      </c>
      <c r="V566" s="67">
        <v>0</v>
      </c>
      <c r="W566" s="67">
        <v>0</v>
      </c>
      <c r="X566" s="67">
        <v>0</v>
      </c>
      <c r="Y566" s="67">
        <v>0</v>
      </c>
      <c r="Z566" s="67">
        <v>0</v>
      </c>
      <c r="AA566" s="67">
        <v>50</v>
      </c>
      <c r="AB566" s="67">
        <v>51</v>
      </c>
      <c r="AC566" s="67">
        <v>101</v>
      </c>
      <c r="AD566" s="67">
        <v>1</v>
      </c>
      <c r="AE566" s="67">
        <v>15</v>
      </c>
      <c r="AF566" s="67">
        <v>16</v>
      </c>
      <c r="AG566" s="67">
        <v>0</v>
      </c>
      <c r="AH566" s="67">
        <v>0</v>
      </c>
      <c r="AI566" s="68">
        <v>0</v>
      </c>
    </row>
    <row r="567" spans="1:35" x14ac:dyDescent="0.25">
      <c r="A567" s="55" t="s">
        <v>498</v>
      </c>
      <c r="B567" s="56" t="s">
        <v>16984</v>
      </c>
      <c r="C567" s="56" t="s">
        <v>365</v>
      </c>
      <c r="D567" s="56" t="s">
        <v>17274</v>
      </c>
      <c r="E567" s="56" t="s">
        <v>17076</v>
      </c>
      <c r="F567" s="56" t="s">
        <v>3</v>
      </c>
      <c r="G567" s="56" t="s">
        <v>16420</v>
      </c>
      <c r="H567" s="56" t="s">
        <v>4</v>
      </c>
      <c r="I567" s="67">
        <v>12</v>
      </c>
      <c r="J567" s="67">
        <v>12</v>
      </c>
      <c r="K567" s="67">
        <v>24</v>
      </c>
      <c r="L567" s="67">
        <v>12</v>
      </c>
      <c r="M567" s="67">
        <v>12</v>
      </c>
      <c r="N567" s="67">
        <v>24</v>
      </c>
      <c r="O567" s="67">
        <v>9</v>
      </c>
      <c r="P567" s="67">
        <v>8</v>
      </c>
      <c r="Q567" s="67">
        <v>17</v>
      </c>
      <c r="R567" s="67">
        <v>6</v>
      </c>
      <c r="S567" s="67">
        <v>16</v>
      </c>
      <c r="T567" s="67">
        <v>22</v>
      </c>
      <c r="U567" s="67">
        <v>0</v>
      </c>
      <c r="V567" s="67">
        <v>0</v>
      </c>
      <c r="W567" s="67">
        <v>0</v>
      </c>
      <c r="X567" s="67">
        <v>0</v>
      </c>
      <c r="Y567" s="67">
        <v>0</v>
      </c>
      <c r="Z567" s="67">
        <v>0</v>
      </c>
      <c r="AA567" s="67">
        <v>27</v>
      </c>
      <c r="AB567" s="67">
        <v>36</v>
      </c>
      <c r="AC567" s="67">
        <v>63</v>
      </c>
      <c r="AD567" s="67">
        <v>9</v>
      </c>
      <c r="AE567" s="67">
        <v>9</v>
      </c>
      <c r="AF567" s="67">
        <v>18</v>
      </c>
      <c r="AG567" s="67">
        <v>0</v>
      </c>
      <c r="AH567" s="67">
        <v>0</v>
      </c>
      <c r="AI567" s="68">
        <v>0</v>
      </c>
    </row>
    <row r="568" spans="1:35" x14ac:dyDescent="0.25">
      <c r="A568" s="55" t="s">
        <v>16462</v>
      </c>
      <c r="B568" s="56" t="s">
        <v>16985</v>
      </c>
      <c r="C568" s="56" t="s">
        <v>367</v>
      </c>
      <c r="D568" s="56" t="s">
        <v>17274</v>
      </c>
      <c r="E568" s="56" t="s">
        <v>17076</v>
      </c>
      <c r="F568" s="56" t="s">
        <v>3</v>
      </c>
      <c r="G568" s="56" t="s">
        <v>16420</v>
      </c>
      <c r="H568" s="56" t="s">
        <v>4</v>
      </c>
      <c r="I568" s="67">
        <v>47</v>
      </c>
      <c r="J568" s="67">
        <v>50</v>
      </c>
      <c r="K568" s="67">
        <v>97</v>
      </c>
      <c r="L568" s="67">
        <v>47</v>
      </c>
      <c r="M568" s="67">
        <v>50</v>
      </c>
      <c r="N568" s="67">
        <v>97</v>
      </c>
      <c r="O568" s="67">
        <v>47</v>
      </c>
      <c r="P568" s="67">
        <v>43</v>
      </c>
      <c r="Q568" s="67">
        <v>90</v>
      </c>
      <c r="R568" s="67">
        <v>28</v>
      </c>
      <c r="S568" s="67">
        <v>38</v>
      </c>
      <c r="T568" s="67">
        <v>66</v>
      </c>
      <c r="U568" s="67">
        <v>0</v>
      </c>
      <c r="V568" s="67">
        <v>0</v>
      </c>
      <c r="W568" s="67">
        <v>0</v>
      </c>
      <c r="X568" s="67">
        <v>0</v>
      </c>
      <c r="Y568" s="67">
        <v>0</v>
      </c>
      <c r="Z568" s="67">
        <v>0</v>
      </c>
      <c r="AA568" s="67">
        <v>122</v>
      </c>
      <c r="AB568" s="67">
        <v>131</v>
      </c>
      <c r="AC568" s="67">
        <v>253</v>
      </c>
      <c r="AD568" s="67">
        <v>32</v>
      </c>
      <c r="AE568" s="67">
        <v>38</v>
      </c>
      <c r="AF568" s="67">
        <v>70</v>
      </c>
      <c r="AG568" s="67">
        <v>0</v>
      </c>
      <c r="AH568" s="67">
        <v>0</v>
      </c>
      <c r="AI568" s="68">
        <v>0</v>
      </c>
    </row>
    <row r="569" spans="1:35" x14ac:dyDescent="0.25">
      <c r="A569" s="55" t="s">
        <v>475</v>
      </c>
      <c r="B569" s="56" t="s">
        <v>16986</v>
      </c>
      <c r="C569" s="56" t="s">
        <v>370</v>
      </c>
      <c r="D569" s="56" t="s">
        <v>17274</v>
      </c>
      <c r="E569" s="56" t="s">
        <v>17076</v>
      </c>
      <c r="F569" s="56" t="s">
        <v>3</v>
      </c>
      <c r="G569" s="56" t="s">
        <v>16420</v>
      </c>
      <c r="H569" s="56" t="s">
        <v>4</v>
      </c>
      <c r="I569" s="67">
        <v>29</v>
      </c>
      <c r="J569" s="67">
        <v>30</v>
      </c>
      <c r="K569" s="67">
        <v>59</v>
      </c>
      <c r="L569" s="67">
        <v>29</v>
      </c>
      <c r="M569" s="67">
        <v>30</v>
      </c>
      <c r="N569" s="67">
        <v>59</v>
      </c>
      <c r="O569" s="67">
        <v>35</v>
      </c>
      <c r="P569" s="67">
        <v>30</v>
      </c>
      <c r="Q569" s="67">
        <v>65</v>
      </c>
      <c r="R569" s="67">
        <v>12</v>
      </c>
      <c r="S569" s="67">
        <v>32</v>
      </c>
      <c r="T569" s="67">
        <v>44</v>
      </c>
      <c r="U569" s="67">
        <v>0</v>
      </c>
      <c r="V569" s="67">
        <v>0</v>
      </c>
      <c r="W569" s="67">
        <v>0</v>
      </c>
      <c r="X569" s="67">
        <v>0</v>
      </c>
      <c r="Y569" s="67">
        <v>0</v>
      </c>
      <c r="Z569" s="67">
        <v>0</v>
      </c>
      <c r="AA569" s="67">
        <v>76</v>
      </c>
      <c r="AB569" s="67">
        <v>92</v>
      </c>
      <c r="AC569" s="67">
        <v>168</v>
      </c>
      <c r="AD569" s="67">
        <v>16</v>
      </c>
      <c r="AE569" s="67">
        <v>21</v>
      </c>
      <c r="AF569" s="67">
        <v>37</v>
      </c>
      <c r="AG569" s="67">
        <v>0</v>
      </c>
      <c r="AH569" s="67">
        <v>0</v>
      </c>
      <c r="AI569" s="68">
        <v>0</v>
      </c>
    </row>
    <row r="570" spans="1:35" x14ac:dyDescent="0.25">
      <c r="A570" s="55" t="s">
        <v>475</v>
      </c>
      <c r="B570" s="56" t="s">
        <v>16987</v>
      </c>
      <c r="C570" s="56" t="s">
        <v>372</v>
      </c>
      <c r="D570" s="56" t="s">
        <v>17274</v>
      </c>
      <c r="E570" s="56" t="s">
        <v>17076</v>
      </c>
      <c r="F570" s="56" t="s">
        <v>3</v>
      </c>
      <c r="G570" s="56" t="s">
        <v>16420</v>
      </c>
      <c r="H570" s="56" t="s">
        <v>4</v>
      </c>
      <c r="I570" s="67">
        <v>19</v>
      </c>
      <c r="J570" s="67">
        <v>16</v>
      </c>
      <c r="K570" s="67">
        <v>35</v>
      </c>
      <c r="L570" s="67">
        <v>19</v>
      </c>
      <c r="M570" s="67">
        <v>16</v>
      </c>
      <c r="N570" s="67">
        <v>35</v>
      </c>
      <c r="O570" s="67">
        <v>12</v>
      </c>
      <c r="P570" s="67">
        <v>19</v>
      </c>
      <c r="Q570" s="67">
        <v>31</v>
      </c>
      <c r="R570" s="67">
        <v>20</v>
      </c>
      <c r="S570" s="67">
        <v>21</v>
      </c>
      <c r="T570" s="67">
        <v>41</v>
      </c>
      <c r="U570" s="67">
        <v>0</v>
      </c>
      <c r="V570" s="67">
        <v>0</v>
      </c>
      <c r="W570" s="67">
        <v>0</v>
      </c>
      <c r="X570" s="67">
        <v>0</v>
      </c>
      <c r="Y570" s="67">
        <v>0</v>
      </c>
      <c r="Z570" s="67">
        <v>0</v>
      </c>
      <c r="AA570" s="67">
        <v>51</v>
      </c>
      <c r="AB570" s="67">
        <v>56</v>
      </c>
      <c r="AC570" s="67">
        <v>107</v>
      </c>
      <c r="AD570" s="67">
        <v>12</v>
      </c>
      <c r="AE570" s="67">
        <v>21</v>
      </c>
      <c r="AF570" s="67">
        <v>33</v>
      </c>
      <c r="AG570" s="67">
        <v>0</v>
      </c>
      <c r="AH570" s="67">
        <v>0</v>
      </c>
      <c r="AI570" s="68">
        <v>0</v>
      </c>
    </row>
    <row r="571" spans="1:35" x14ac:dyDescent="0.25">
      <c r="A571" s="55" t="s">
        <v>16462</v>
      </c>
      <c r="B571" s="56" t="s">
        <v>16988</v>
      </c>
      <c r="C571" s="56" t="s">
        <v>374</v>
      </c>
      <c r="D571" s="56" t="s">
        <v>523</v>
      </c>
      <c r="E571" s="56" t="s">
        <v>17076</v>
      </c>
      <c r="F571" s="56" t="s">
        <v>3</v>
      </c>
      <c r="G571" s="56" t="s">
        <v>16420</v>
      </c>
      <c r="H571" s="56" t="s">
        <v>4</v>
      </c>
      <c r="I571" s="67">
        <v>6</v>
      </c>
      <c r="J571" s="67">
        <v>8</v>
      </c>
      <c r="K571" s="67">
        <v>14</v>
      </c>
      <c r="L571" s="67">
        <v>6</v>
      </c>
      <c r="M571" s="67">
        <v>8</v>
      </c>
      <c r="N571" s="67">
        <v>14</v>
      </c>
      <c r="O571" s="67">
        <v>9</v>
      </c>
      <c r="P571" s="67">
        <v>4</v>
      </c>
      <c r="Q571" s="67">
        <v>13</v>
      </c>
      <c r="R571" s="67">
        <v>7</v>
      </c>
      <c r="S571" s="67">
        <v>7</v>
      </c>
      <c r="T571" s="67">
        <v>14</v>
      </c>
      <c r="U571" s="67">
        <v>0</v>
      </c>
      <c r="V571" s="67">
        <v>0</v>
      </c>
      <c r="W571" s="67">
        <v>0</v>
      </c>
      <c r="X571" s="67">
        <v>0</v>
      </c>
      <c r="Y571" s="67">
        <v>0</v>
      </c>
      <c r="Z571" s="67">
        <v>0</v>
      </c>
      <c r="AA571" s="67">
        <v>22</v>
      </c>
      <c r="AB571" s="67">
        <v>19</v>
      </c>
      <c r="AC571" s="67">
        <v>41</v>
      </c>
      <c r="AD571" s="67">
        <v>3</v>
      </c>
      <c r="AE571" s="67">
        <v>7</v>
      </c>
      <c r="AF571" s="67">
        <v>10</v>
      </c>
      <c r="AG571" s="67">
        <v>0</v>
      </c>
      <c r="AH571" s="67">
        <v>0</v>
      </c>
      <c r="AI571" s="68">
        <v>0</v>
      </c>
    </row>
    <row r="572" spans="1:35" x14ac:dyDescent="0.25">
      <c r="A572" s="55" t="s">
        <v>475</v>
      </c>
      <c r="B572" s="56" t="s">
        <v>16990</v>
      </c>
      <c r="C572" s="56" t="s">
        <v>376</v>
      </c>
      <c r="D572" s="56" t="s">
        <v>17274</v>
      </c>
      <c r="E572" s="56" t="s">
        <v>17076</v>
      </c>
      <c r="F572" s="56" t="s">
        <v>3</v>
      </c>
      <c r="G572" s="56" t="s">
        <v>16420</v>
      </c>
      <c r="H572" s="56" t="s">
        <v>4</v>
      </c>
      <c r="I572" s="67">
        <v>10</v>
      </c>
      <c r="J572" s="67">
        <v>7</v>
      </c>
      <c r="K572" s="67">
        <v>17</v>
      </c>
      <c r="L572" s="67">
        <v>10</v>
      </c>
      <c r="M572" s="67">
        <v>7</v>
      </c>
      <c r="N572" s="67">
        <v>17</v>
      </c>
      <c r="O572" s="67">
        <v>4</v>
      </c>
      <c r="P572" s="67">
        <v>6</v>
      </c>
      <c r="Q572" s="67">
        <v>10</v>
      </c>
      <c r="R572" s="67">
        <v>4</v>
      </c>
      <c r="S572" s="67">
        <v>8</v>
      </c>
      <c r="T572" s="67">
        <v>12</v>
      </c>
      <c r="U572" s="67">
        <v>0</v>
      </c>
      <c r="V572" s="67">
        <v>0</v>
      </c>
      <c r="W572" s="67">
        <v>0</v>
      </c>
      <c r="X572" s="67">
        <v>0</v>
      </c>
      <c r="Y572" s="67">
        <v>0</v>
      </c>
      <c r="Z572" s="67">
        <v>0</v>
      </c>
      <c r="AA572" s="67">
        <v>18</v>
      </c>
      <c r="AB572" s="67">
        <v>21</v>
      </c>
      <c r="AC572" s="67">
        <v>39</v>
      </c>
      <c r="AD572" s="67">
        <v>7</v>
      </c>
      <c r="AE572" s="67">
        <v>8</v>
      </c>
      <c r="AF572" s="67">
        <v>15</v>
      </c>
      <c r="AG572" s="67">
        <v>0</v>
      </c>
      <c r="AH572" s="67">
        <v>0</v>
      </c>
      <c r="AI572" s="68">
        <v>0</v>
      </c>
    </row>
    <row r="573" spans="1:35" x14ac:dyDescent="0.25">
      <c r="A573" s="55" t="s">
        <v>475</v>
      </c>
      <c r="B573" s="56" t="s">
        <v>16989</v>
      </c>
      <c r="C573" s="56" t="s">
        <v>378</v>
      </c>
      <c r="D573" s="56" t="s">
        <v>17274</v>
      </c>
      <c r="E573" s="56" t="s">
        <v>17076</v>
      </c>
      <c r="F573" s="56" t="s">
        <v>3</v>
      </c>
      <c r="G573" s="56" t="s">
        <v>16420</v>
      </c>
      <c r="H573" s="56" t="s">
        <v>4</v>
      </c>
      <c r="I573" s="67">
        <v>9</v>
      </c>
      <c r="J573" s="67">
        <v>6</v>
      </c>
      <c r="K573" s="67">
        <v>15</v>
      </c>
      <c r="L573" s="67">
        <v>9</v>
      </c>
      <c r="M573" s="67">
        <v>6</v>
      </c>
      <c r="N573" s="67">
        <v>15</v>
      </c>
      <c r="O573" s="67">
        <v>11</v>
      </c>
      <c r="P573" s="67">
        <v>4</v>
      </c>
      <c r="Q573" s="67">
        <v>15</v>
      </c>
      <c r="R573" s="67">
        <v>4</v>
      </c>
      <c r="S573" s="67">
        <v>0</v>
      </c>
      <c r="T573" s="67">
        <v>4</v>
      </c>
      <c r="U573" s="67">
        <v>0</v>
      </c>
      <c r="V573" s="67">
        <v>0</v>
      </c>
      <c r="W573" s="67">
        <v>0</v>
      </c>
      <c r="X573" s="67">
        <v>0</v>
      </c>
      <c r="Y573" s="67">
        <v>0</v>
      </c>
      <c r="Z573" s="67">
        <v>0</v>
      </c>
      <c r="AA573" s="67">
        <v>24</v>
      </c>
      <c r="AB573" s="67">
        <v>10</v>
      </c>
      <c r="AC573" s="67">
        <v>34</v>
      </c>
      <c r="AD573" s="67">
        <v>0</v>
      </c>
      <c r="AE573" s="67">
        <v>0</v>
      </c>
      <c r="AF573" s="67">
        <v>0</v>
      </c>
      <c r="AG573" s="67">
        <v>0</v>
      </c>
      <c r="AH573" s="67">
        <v>0</v>
      </c>
      <c r="AI573" s="68">
        <v>0</v>
      </c>
    </row>
    <row r="574" spans="1:35" x14ac:dyDescent="0.25">
      <c r="A574" s="55" t="s">
        <v>475</v>
      </c>
      <c r="B574" s="56" t="s">
        <v>16931</v>
      </c>
      <c r="C574" s="56" t="s">
        <v>227</v>
      </c>
      <c r="D574" s="56" t="s">
        <v>17274</v>
      </c>
      <c r="E574" s="56" t="s">
        <v>17076</v>
      </c>
      <c r="F574" s="56" t="s">
        <v>3</v>
      </c>
      <c r="G574" s="56" t="s">
        <v>16421</v>
      </c>
      <c r="H574" s="56" t="s">
        <v>9</v>
      </c>
      <c r="I574" s="67">
        <v>9</v>
      </c>
      <c r="J574" s="67">
        <v>12</v>
      </c>
      <c r="K574" s="67">
        <v>21</v>
      </c>
      <c r="L574" s="67">
        <v>9</v>
      </c>
      <c r="M574" s="67">
        <v>12</v>
      </c>
      <c r="N574" s="67">
        <v>21</v>
      </c>
      <c r="O574" s="67">
        <v>8</v>
      </c>
      <c r="P574" s="67">
        <v>15</v>
      </c>
      <c r="Q574" s="67">
        <v>23</v>
      </c>
      <c r="R574" s="67">
        <v>0</v>
      </c>
      <c r="S574" s="67">
        <v>0</v>
      </c>
      <c r="T574" s="67">
        <v>0</v>
      </c>
      <c r="U574" s="67">
        <v>0</v>
      </c>
      <c r="V574" s="67">
        <v>0</v>
      </c>
      <c r="W574" s="67">
        <v>0</v>
      </c>
      <c r="X574" s="67">
        <v>0</v>
      </c>
      <c r="Y574" s="67">
        <v>0</v>
      </c>
      <c r="Z574" s="67">
        <v>0</v>
      </c>
      <c r="AA574" s="67">
        <v>17</v>
      </c>
      <c r="AB574" s="67">
        <v>27</v>
      </c>
      <c r="AC574" s="67">
        <v>44</v>
      </c>
      <c r="AD574" s="67">
        <v>2</v>
      </c>
      <c r="AE574" s="67">
        <v>2</v>
      </c>
      <c r="AF574" s="67">
        <v>4</v>
      </c>
      <c r="AG574" s="67">
        <v>0</v>
      </c>
      <c r="AH574" s="67">
        <v>0</v>
      </c>
      <c r="AI574" s="68">
        <v>0</v>
      </c>
    </row>
    <row r="575" spans="1:35" x14ac:dyDescent="0.25">
      <c r="A575" s="55" t="s">
        <v>475</v>
      </c>
      <c r="B575" s="56" t="s">
        <v>16936</v>
      </c>
      <c r="C575" s="56" t="s">
        <v>231</v>
      </c>
      <c r="D575" s="56" t="s">
        <v>17274</v>
      </c>
      <c r="E575" s="56" t="s">
        <v>17076</v>
      </c>
      <c r="F575" s="56" t="s">
        <v>3</v>
      </c>
      <c r="G575" s="56" t="s">
        <v>16420</v>
      </c>
      <c r="H575" s="56" t="s">
        <v>9</v>
      </c>
      <c r="I575" s="67">
        <v>6</v>
      </c>
      <c r="J575" s="67">
        <v>13</v>
      </c>
      <c r="K575" s="67">
        <v>19</v>
      </c>
      <c r="L575" s="67">
        <v>13</v>
      </c>
      <c r="M575" s="67">
        <v>20</v>
      </c>
      <c r="N575" s="67">
        <v>33</v>
      </c>
      <c r="O575" s="67">
        <v>17</v>
      </c>
      <c r="P575" s="67">
        <v>30</v>
      </c>
      <c r="Q575" s="67">
        <v>47</v>
      </c>
      <c r="R575" s="67">
        <v>0</v>
      </c>
      <c r="S575" s="67">
        <v>0</v>
      </c>
      <c r="T575" s="67">
        <v>0</v>
      </c>
      <c r="U575" s="67">
        <v>0</v>
      </c>
      <c r="V575" s="67">
        <v>0</v>
      </c>
      <c r="W575" s="67">
        <v>0</v>
      </c>
      <c r="X575" s="67">
        <v>0</v>
      </c>
      <c r="Y575" s="67">
        <v>0</v>
      </c>
      <c r="Z575" s="67">
        <v>0</v>
      </c>
      <c r="AA575" s="67">
        <v>30</v>
      </c>
      <c r="AB575" s="67">
        <v>50</v>
      </c>
      <c r="AC575" s="67">
        <v>80</v>
      </c>
      <c r="AD575" s="67">
        <v>15</v>
      </c>
      <c r="AE575" s="67">
        <v>18</v>
      </c>
      <c r="AF575" s="67">
        <v>33</v>
      </c>
      <c r="AG575" s="67">
        <v>0</v>
      </c>
      <c r="AH575" s="67">
        <v>0</v>
      </c>
      <c r="AI575" s="68">
        <v>0</v>
      </c>
    </row>
    <row r="576" spans="1:35" x14ac:dyDescent="0.25">
      <c r="A576" s="55" t="s">
        <v>475</v>
      </c>
      <c r="B576" s="56" t="s">
        <v>16991</v>
      </c>
      <c r="C576" s="56" t="s">
        <v>383</v>
      </c>
      <c r="D576" s="56" t="s">
        <v>17274</v>
      </c>
      <c r="E576" s="56" t="s">
        <v>17076</v>
      </c>
      <c r="F576" s="56" t="s">
        <v>3</v>
      </c>
      <c r="G576" s="56" t="s">
        <v>16420</v>
      </c>
      <c r="H576" s="56" t="s">
        <v>4</v>
      </c>
      <c r="I576" s="67">
        <v>4</v>
      </c>
      <c r="J576" s="67">
        <v>8</v>
      </c>
      <c r="K576" s="67">
        <v>12</v>
      </c>
      <c r="L576" s="67">
        <v>4</v>
      </c>
      <c r="M576" s="67">
        <v>8</v>
      </c>
      <c r="N576" s="67">
        <v>12</v>
      </c>
      <c r="O576" s="67">
        <v>3</v>
      </c>
      <c r="P576" s="67">
        <v>8</v>
      </c>
      <c r="Q576" s="67">
        <v>11</v>
      </c>
      <c r="R576" s="67">
        <v>3</v>
      </c>
      <c r="S576" s="67">
        <v>4</v>
      </c>
      <c r="T576" s="67">
        <v>7</v>
      </c>
      <c r="U576" s="67">
        <v>0</v>
      </c>
      <c r="V576" s="67">
        <v>0</v>
      </c>
      <c r="W576" s="67">
        <v>0</v>
      </c>
      <c r="X576" s="67">
        <v>0</v>
      </c>
      <c r="Y576" s="67">
        <v>0</v>
      </c>
      <c r="Z576" s="67">
        <v>0</v>
      </c>
      <c r="AA576" s="67">
        <v>10</v>
      </c>
      <c r="AB576" s="67">
        <v>20</v>
      </c>
      <c r="AC576" s="67">
        <v>30</v>
      </c>
      <c r="AD576" s="67">
        <v>6</v>
      </c>
      <c r="AE576" s="67">
        <v>5</v>
      </c>
      <c r="AF576" s="67">
        <v>11</v>
      </c>
      <c r="AG576" s="67">
        <v>0</v>
      </c>
      <c r="AH576" s="67">
        <v>0</v>
      </c>
      <c r="AI576" s="68">
        <v>0</v>
      </c>
    </row>
    <row r="577" spans="1:35" x14ac:dyDescent="0.25">
      <c r="A577" s="55" t="s">
        <v>16462</v>
      </c>
      <c r="B577" s="56" t="s">
        <v>17133</v>
      </c>
      <c r="C577" s="56" t="s">
        <v>385</v>
      </c>
      <c r="D577" s="56" t="s">
        <v>17274</v>
      </c>
      <c r="E577" s="56" t="s">
        <v>17076</v>
      </c>
      <c r="F577" s="56" t="s">
        <v>3</v>
      </c>
      <c r="G577" s="56" t="s">
        <v>16420</v>
      </c>
      <c r="H577" s="56" t="s">
        <v>4</v>
      </c>
      <c r="I577" s="67">
        <v>8</v>
      </c>
      <c r="J577" s="67">
        <v>15</v>
      </c>
      <c r="K577" s="67">
        <v>23</v>
      </c>
      <c r="L577" s="67">
        <v>8</v>
      </c>
      <c r="M577" s="67">
        <v>15</v>
      </c>
      <c r="N577" s="67">
        <v>23</v>
      </c>
      <c r="O577" s="67">
        <v>13</v>
      </c>
      <c r="P577" s="67">
        <v>16</v>
      </c>
      <c r="Q577" s="67">
        <v>29</v>
      </c>
      <c r="R577" s="67">
        <v>10</v>
      </c>
      <c r="S577" s="67">
        <v>6</v>
      </c>
      <c r="T577" s="67">
        <v>16</v>
      </c>
      <c r="U577" s="67">
        <v>0</v>
      </c>
      <c r="V577" s="67">
        <v>0</v>
      </c>
      <c r="W577" s="67">
        <v>0</v>
      </c>
      <c r="X577" s="67">
        <v>0</v>
      </c>
      <c r="Y577" s="67">
        <v>0</v>
      </c>
      <c r="Z577" s="67">
        <v>0</v>
      </c>
      <c r="AA577" s="67">
        <v>31</v>
      </c>
      <c r="AB577" s="67">
        <v>37</v>
      </c>
      <c r="AC577" s="67">
        <v>68</v>
      </c>
      <c r="AD577" s="67">
        <v>11</v>
      </c>
      <c r="AE577" s="67">
        <v>8</v>
      </c>
      <c r="AF577" s="67">
        <v>19</v>
      </c>
      <c r="AG577" s="67">
        <v>0</v>
      </c>
      <c r="AH577" s="67">
        <v>0</v>
      </c>
      <c r="AI577" s="68">
        <v>0</v>
      </c>
    </row>
    <row r="578" spans="1:35" x14ac:dyDescent="0.25">
      <c r="A578" s="55" t="s">
        <v>16462</v>
      </c>
      <c r="B578" s="56" t="s">
        <v>16993</v>
      </c>
      <c r="C578" s="56" t="s">
        <v>668</v>
      </c>
      <c r="D578" s="56" t="s">
        <v>17274</v>
      </c>
      <c r="E578" s="56" t="s">
        <v>17076</v>
      </c>
      <c r="F578" s="56" t="s">
        <v>3</v>
      </c>
      <c r="G578" s="56" t="s">
        <v>16420</v>
      </c>
      <c r="H578" s="56" t="s">
        <v>4</v>
      </c>
      <c r="I578" s="67">
        <v>20</v>
      </c>
      <c r="J578" s="67">
        <v>16</v>
      </c>
      <c r="K578" s="67">
        <v>36</v>
      </c>
      <c r="L578" s="67">
        <v>24</v>
      </c>
      <c r="M578" s="67">
        <v>17</v>
      </c>
      <c r="N578" s="67">
        <v>41</v>
      </c>
      <c r="O578" s="67">
        <v>16</v>
      </c>
      <c r="P578" s="67">
        <v>15</v>
      </c>
      <c r="Q578" s="67">
        <v>31</v>
      </c>
      <c r="R578" s="67">
        <v>18</v>
      </c>
      <c r="S578" s="67">
        <v>17</v>
      </c>
      <c r="T578" s="67">
        <v>35</v>
      </c>
      <c r="U578" s="67">
        <v>0</v>
      </c>
      <c r="V578" s="67">
        <v>0</v>
      </c>
      <c r="W578" s="67">
        <v>0</v>
      </c>
      <c r="X578" s="67">
        <v>0</v>
      </c>
      <c r="Y578" s="67">
        <v>0</v>
      </c>
      <c r="Z578" s="67">
        <v>0</v>
      </c>
      <c r="AA578" s="67">
        <v>58</v>
      </c>
      <c r="AB578" s="67">
        <v>49</v>
      </c>
      <c r="AC578" s="67">
        <v>107</v>
      </c>
      <c r="AD578" s="67">
        <v>12</v>
      </c>
      <c r="AE578" s="67">
        <v>8</v>
      </c>
      <c r="AF578" s="67">
        <v>20</v>
      </c>
      <c r="AG578" s="67">
        <v>0</v>
      </c>
      <c r="AH578" s="67">
        <v>0</v>
      </c>
      <c r="AI578" s="68">
        <v>0</v>
      </c>
    </row>
    <row r="579" spans="1:35" x14ac:dyDescent="0.25">
      <c r="A579" s="55" t="s">
        <v>16462</v>
      </c>
      <c r="B579" s="56" t="s">
        <v>16992</v>
      </c>
      <c r="C579" s="56" t="s">
        <v>323</v>
      </c>
      <c r="D579" s="56" t="s">
        <v>17274</v>
      </c>
      <c r="E579" s="56" t="s">
        <v>17076</v>
      </c>
      <c r="F579" s="56" t="s">
        <v>3</v>
      </c>
      <c r="G579" s="56" t="s">
        <v>16420</v>
      </c>
      <c r="H579" s="56" t="s">
        <v>9</v>
      </c>
      <c r="I579" s="67">
        <v>47</v>
      </c>
      <c r="J579" s="67">
        <v>91</v>
      </c>
      <c r="K579" s="67">
        <v>138</v>
      </c>
      <c r="L579" s="67">
        <v>114</v>
      </c>
      <c r="M579" s="67">
        <v>238</v>
      </c>
      <c r="N579" s="67">
        <v>352</v>
      </c>
      <c r="O579" s="67">
        <v>121</v>
      </c>
      <c r="P579" s="67">
        <v>193</v>
      </c>
      <c r="Q579" s="67">
        <v>314</v>
      </c>
      <c r="R579" s="67">
        <v>0</v>
      </c>
      <c r="S579" s="67">
        <v>0</v>
      </c>
      <c r="T579" s="67">
        <v>0</v>
      </c>
      <c r="U579" s="67">
        <v>0</v>
      </c>
      <c r="V579" s="67">
        <v>0</v>
      </c>
      <c r="W579" s="67">
        <v>0</v>
      </c>
      <c r="X579" s="67">
        <v>0</v>
      </c>
      <c r="Y579" s="67">
        <v>0</v>
      </c>
      <c r="Z579" s="67">
        <v>0</v>
      </c>
      <c r="AA579" s="67">
        <v>235</v>
      </c>
      <c r="AB579" s="67">
        <v>431</v>
      </c>
      <c r="AC579" s="67">
        <v>666</v>
      </c>
      <c r="AD579" s="67">
        <v>44</v>
      </c>
      <c r="AE579" s="67">
        <v>82</v>
      </c>
      <c r="AF579" s="67">
        <v>126</v>
      </c>
      <c r="AG579" s="67">
        <v>0</v>
      </c>
      <c r="AH579" s="67">
        <v>0</v>
      </c>
      <c r="AI579" s="68">
        <v>0</v>
      </c>
    </row>
    <row r="580" spans="1:35" x14ac:dyDescent="0.25">
      <c r="A580" s="55" t="s">
        <v>16462</v>
      </c>
      <c r="B580" s="56" t="s">
        <v>16999</v>
      </c>
      <c r="C580" s="56" t="s">
        <v>388</v>
      </c>
      <c r="D580" s="56" t="s">
        <v>17274</v>
      </c>
      <c r="E580" s="56" t="s">
        <v>17076</v>
      </c>
      <c r="F580" s="56" t="s">
        <v>3</v>
      </c>
      <c r="G580" s="56" t="s">
        <v>16420</v>
      </c>
      <c r="H580" s="56" t="s">
        <v>9</v>
      </c>
      <c r="I580" s="67">
        <v>0</v>
      </c>
      <c r="J580" s="67">
        <v>0</v>
      </c>
      <c r="K580" s="67">
        <v>0</v>
      </c>
      <c r="L580" s="67">
        <v>2</v>
      </c>
      <c r="M580" s="67">
        <v>3</v>
      </c>
      <c r="N580" s="67">
        <v>5</v>
      </c>
      <c r="O580" s="67">
        <v>3</v>
      </c>
      <c r="P580" s="67">
        <v>2</v>
      </c>
      <c r="Q580" s="67">
        <v>5</v>
      </c>
      <c r="R580" s="67">
        <v>0</v>
      </c>
      <c r="S580" s="67">
        <v>0</v>
      </c>
      <c r="T580" s="67">
        <v>0</v>
      </c>
      <c r="U580" s="67">
        <v>0</v>
      </c>
      <c r="V580" s="67">
        <v>0</v>
      </c>
      <c r="W580" s="67">
        <v>0</v>
      </c>
      <c r="X580" s="67">
        <v>0</v>
      </c>
      <c r="Y580" s="67">
        <v>0</v>
      </c>
      <c r="Z580" s="67">
        <v>0</v>
      </c>
      <c r="AA580" s="67">
        <v>5</v>
      </c>
      <c r="AB580" s="67">
        <v>5</v>
      </c>
      <c r="AC580" s="67">
        <v>10</v>
      </c>
      <c r="AD580" s="67">
        <v>1</v>
      </c>
      <c r="AE580" s="67">
        <v>0</v>
      </c>
      <c r="AF580" s="67">
        <v>1</v>
      </c>
      <c r="AG580" s="67">
        <v>0</v>
      </c>
      <c r="AH580" s="67">
        <v>0</v>
      </c>
      <c r="AI580" s="68">
        <v>0</v>
      </c>
    </row>
    <row r="581" spans="1:35" x14ac:dyDescent="0.25">
      <c r="A581" s="55" t="s">
        <v>475</v>
      </c>
      <c r="B581" s="56" t="s">
        <v>16523</v>
      </c>
      <c r="C581" s="56" t="s">
        <v>216</v>
      </c>
      <c r="D581" s="56" t="s">
        <v>17274</v>
      </c>
      <c r="E581" s="56" t="s">
        <v>17076</v>
      </c>
      <c r="F581" s="56" t="s">
        <v>17048</v>
      </c>
      <c r="G581" s="56" t="s">
        <v>17044</v>
      </c>
      <c r="H581" s="56" t="s">
        <v>9</v>
      </c>
      <c r="I581" s="67">
        <v>4</v>
      </c>
      <c r="J581" s="67">
        <v>10</v>
      </c>
      <c r="K581" s="67">
        <v>14</v>
      </c>
      <c r="L581" s="67">
        <v>4</v>
      </c>
      <c r="M581" s="67">
        <v>10</v>
      </c>
      <c r="N581" s="67">
        <v>14</v>
      </c>
      <c r="O581" s="67">
        <v>8</v>
      </c>
      <c r="P581" s="67">
        <v>13</v>
      </c>
      <c r="Q581" s="67">
        <v>21</v>
      </c>
      <c r="R581" s="67">
        <v>0</v>
      </c>
      <c r="S581" s="67">
        <v>0</v>
      </c>
      <c r="T581" s="67">
        <v>0</v>
      </c>
      <c r="U581" s="67">
        <v>0</v>
      </c>
      <c r="V581" s="67">
        <v>0</v>
      </c>
      <c r="W581" s="67">
        <v>0</v>
      </c>
      <c r="X581" s="67">
        <v>0</v>
      </c>
      <c r="Y581" s="67">
        <v>0</v>
      </c>
      <c r="Z581" s="67">
        <v>0</v>
      </c>
      <c r="AA581" s="67">
        <v>12</v>
      </c>
      <c r="AB581" s="67">
        <v>23</v>
      </c>
      <c r="AC581" s="67">
        <v>35</v>
      </c>
      <c r="AD581" s="67">
        <v>4</v>
      </c>
      <c r="AE581" s="67">
        <v>4</v>
      </c>
      <c r="AF581" s="67">
        <v>8</v>
      </c>
      <c r="AG581" s="67">
        <v>0</v>
      </c>
      <c r="AH581" s="67">
        <v>0</v>
      </c>
      <c r="AI581" s="68">
        <v>0</v>
      </c>
    </row>
    <row r="582" spans="1:35" x14ac:dyDescent="0.25">
      <c r="A582" s="55" t="s">
        <v>475</v>
      </c>
      <c r="B582" s="56" t="s">
        <v>16994</v>
      </c>
      <c r="C582" s="56" t="s">
        <v>393</v>
      </c>
      <c r="D582" s="56" t="s">
        <v>518</v>
      </c>
      <c r="E582" s="56" t="s">
        <v>17076</v>
      </c>
      <c r="F582" s="56" t="s">
        <v>3</v>
      </c>
      <c r="G582" s="56" t="s">
        <v>16420</v>
      </c>
      <c r="H582" s="56" t="s">
        <v>4</v>
      </c>
      <c r="I582" s="67">
        <v>40</v>
      </c>
      <c r="J582" s="67">
        <v>47</v>
      </c>
      <c r="K582" s="67">
        <v>87</v>
      </c>
      <c r="L582" s="67">
        <v>40</v>
      </c>
      <c r="M582" s="67">
        <v>47</v>
      </c>
      <c r="N582" s="67">
        <v>87</v>
      </c>
      <c r="O582" s="67">
        <v>37</v>
      </c>
      <c r="P582" s="67">
        <v>53</v>
      </c>
      <c r="Q582" s="67">
        <v>90</v>
      </c>
      <c r="R582" s="67">
        <v>51</v>
      </c>
      <c r="S582" s="67">
        <v>41</v>
      </c>
      <c r="T582" s="67">
        <v>92</v>
      </c>
      <c r="U582" s="67">
        <v>0</v>
      </c>
      <c r="V582" s="67">
        <v>0</v>
      </c>
      <c r="W582" s="67">
        <v>0</v>
      </c>
      <c r="X582" s="67">
        <v>0</v>
      </c>
      <c r="Y582" s="67">
        <v>0</v>
      </c>
      <c r="Z582" s="67">
        <v>0</v>
      </c>
      <c r="AA582" s="67">
        <v>128</v>
      </c>
      <c r="AB582" s="67">
        <v>141</v>
      </c>
      <c r="AC582" s="67">
        <v>269</v>
      </c>
      <c r="AD582" s="67">
        <v>44</v>
      </c>
      <c r="AE582" s="67">
        <v>43</v>
      </c>
      <c r="AF582" s="67">
        <v>87</v>
      </c>
      <c r="AG582" s="67">
        <v>0</v>
      </c>
      <c r="AH582" s="67">
        <v>0</v>
      </c>
      <c r="AI582" s="68">
        <v>0</v>
      </c>
    </row>
    <row r="583" spans="1:35" x14ac:dyDescent="0.25">
      <c r="A583" s="55" t="s">
        <v>476</v>
      </c>
      <c r="B583" s="56" t="s">
        <v>16998</v>
      </c>
      <c r="C583" s="56" t="s">
        <v>397</v>
      </c>
      <c r="D583" s="56" t="s">
        <v>17274</v>
      </c>
      <c r="E583" s="56" t="s">
        <v>17076</v>
      </c>
      <c r="F583" s="56" t="s">
        <v>3</v>
      </c>
      <c r="G583" s="56" t="s">
        <v>16420</v>
      </c>
      <c r="H583" s="56" t="s">
        <v>4</v>
      </c>
      <c r="I583" s="67">
        <v>16</v>
      </c>
      <c r="J583" s="67">
        <v>8</v>
      </c>
      <c r="K583" s="67">
        <v>24</v>
      </c>
      <c r="L583" s="67">
        <v>16</v>
      </c>
      <c r="M583" s="67">
        <v>8</v>
      </c>
      <c r="N583" s="67">
        <v>24</v>
      </c>
      <c r="O583" s="67">
        <v>10</v>
      </c>
      <c r="P583" s="67">
        <v>10</v>
      </c>
      <c r="Q583" s="67">
        <v>20</v>
      </c>
      <c r="R583" s="67">
        <v>7</v>
      </c>
      <c r="S583" s="67">
        <v>17</v>
      </c>
      <c r="T583" s="67">
        <v>24</v>
      </c>
      <c r="U583" s="67">
        <v>0</v>
      </c>
      <c r="V583" s="67">
        <v>0</v>
      </c>
      <c r="W583" s="67">
        <v>0</v>
      </c>
      <c r="X583" s="67">
        <v>0</v>
      </c>
      <c r="Y583" s="67">
        <v>0</v>
      </c>
      <c r="Z583" s="67">
        <v>0</v>
      </c>
      <c r="AA583" s="67">
        <v>33</v>
      </c>
      <c r="AB583" s="67">
        <v>35</v>
      </c>
      <c r="AC583" s="67">
        <v>68</v>
      </c>
      <c r="AD583" s="67">
        <v>15</v>
      </c>
      <c r="AE583" s="67">
        <v>11</v>
      </c>
      <c r="AF583" s="67">
        <v>26</v>
      </c>
      <c r="AG583" s="67">
        <v>0</v>
      </c>
      <c r="AH583" s="67">
        <v>0</v>
      </c>
      <c r="AI583" s="68">
        <v>0</v>
      </c>
    </row>
    <row r="584" spans="1:35" x14ac:dyDescent="0.25">
      <c r="A584" s="55" t="s">
        <v>475</v>
      </c>
      <c r="B584" s="56" t="s">
        <v>16995</v>
      </c>
      <c r="C584" s="56" t="s">
        <v>399</v>
      </c>
      <c r="D584" s="56" t="s">
        <v>17274</v>
      </c>
      <c r="E584" s="56" t="s">
        <v>17076</v>
      </c>
      <c r="F584" s="56" t="s">
        <v>3</v>
      </c>
      <c r="G584" s="56" t="s">
        <v>16420</v>
      </c>
      <c r="H584" s="56" t="s">
        <v>4</v>
      </c>
      <c r="I584" s="67">
        <v>33</v>
      </c>
      <c r="J584" s="67">
        <v>31</v>
      </c>
      <c r="K584" s="67">
        <v>64</v>
      </c>
      <c r="L584" s="67">
        <v>33</v>
      </c>
      <c r="M584" s="67">
        <v>31</v>
      </c>
      <c r="N584" s="67">
        <v>64</v>
      </c>
      <c r="O584" s="67">
        <v>30</v>
      </c>
      <c r="P584" s="67">
        <v>26</v>
      </c>
      <c r="Q584" s="67">
        <v>56</v>
      </c>
      <c r="R584" s="67">
        <v>20</v>
      </c>
      <c r="S584" s="67">
        <v>28</v>
      </c>
      <c r="T584" s="67">
        <v>48</v>
      </c>
      <c r="U584" s="67">
        <v>0</v>
      </c>
      <c r="V584" s="67">
        <v>0</v>
      </c>
      <c r="W584" s="67">
        <v>0</v>
      </c>
      <c r="X584" s="67">
        <v>0</v>
      </c>
      <c r="Y584" s="67">
        <v>0</v>
      </c>
      <c r="Z584" s="67">
        <v>0</v>
      </c>
      <c r="AA584" s="67">
        <v>83</v>
      </c>
      <c r="AB584" s="67">
        <v>85</v>
      </c>
      <c r="AC584" s="67">
        <v>168</v>
      </c>
      <c r="AD584" s="67">
        <v>34</v>
      </c>
      <c r="AE584" s="67">
        <v>24</v>
      </c>
      <c r="AF584" s="67">
        <v>58</v>
      </c>
      <c r="AG584" s="67">
        <v>0</v>
      </c>
      <c r="AH584" s="67">
        <v>0</v>
      </c>
      <c r="AI584" s="68">
        <v>0</v>
      </c>
    </row>
    <row r="585" spans="1:35" x14ac:dyDescent="0.25">
      <c r="A585" s="55" t="s">
        <v>16462</v>
      </c>
      <c r="B585" s="56" t="s">
        <v>16996</v>
      </c>
      <c r="C585" s="56" t="s">
        <v>2598</v>
      </c>
      <c r="D585" s="56" t="s">
        <v>17274</v>
      </c>
      <c r="E585" s="56" t="s">
        <v>17076</v>
      </c>
      <c r="F585" s="56" t="s">
        <v>3</v>
      </c>
      <c r="G585" s="56" t="s">
        <v>16420</v>
      </c>
      <c r="H585" s="56" t="s">
        <v>4</v>
      </c>
      <c r="I585" s="67">
        <v>118</v>
      </c>
      <c r="J585" s="67">
        <v>133</v>
      </c>
      <c r="K585" s="67">
        <v>251</v>
      </c>
      <c r="L585" s="67">
        <v>118</v>
      </c>
      <c r="M585" s="67">
        <v>133</v>
      </c>
      <c r="N585" s="67">
        <v>251</v>
      </c>
      <c r="O585" s="67">
        <v>39</v>
      </c>
      <c r="P585" s="67">
        <v>53</v>
      </c>
      <c r="Q585" s="67">
        <v>92</v>
      </c>
      <c r="R585" s="67">
        <v>26</v>
      </c>
      <c r="S585" s="67">
        <v>28</v>
      </c>
      <c r="T585" s="67">
        <v>54</v>
      </c>
      <c r="U585" s="67">
        <v>0</v>
      </c>
      <c r="V585" s="67">
        <v>0</v>
      </c>
      <c r="W585" s="67">
        <v>0</v>
      </c>
      <c r="X585" s="67">
        <v>0</v>
      </c>
      <c r="Y585" s="67">
        <v>0</v>
      </c>
      <c r="Z585" s="67">
        <v>0</v>
      </c>
      <c r="AA585" s="67">
        <v>183</v>
      </c>
      <c r="AB585" s="67">
        <v>214</v>
      </c>
      <c r="AC585" s="67">
        <v>397</v>
      </c>
      <c r="AD585" s="67">
        <v>30</v>
      </c>
      <c r="AE585" s="67">
        <v>34</v>
      </c>
      <c r="AF585" s="67">
        <v>64</v>
      </c>
      <c r="AG585" s="67">
        <v>0</v>
      </c>
      <c r="AH585" s="67">
        <v>0</v>
      </c>
      <c r="AI585" s="68">
        <v>0</v>
      </c>
    </row>
    <row r="586" spans="1:35" x14ac:dyDescent="0.25">
      <c r="A586" s="55" t="s">
        <v>16462</v>
      </c>
      <c r="B586" s="56" t="s">
        <v>16997</v>
      </c>
      <c r="C586" s="56" t="s">
        <v>2599</v>
      </c>
      <c r="D586" s="56" t="s">
        <v>17274</v>
      </c>
      <c r="E586" s="56" t="s">
        <v>17076</v>
      </c>
      <c r="F586" s="56" t="s">
        <v>3</v>
      </c>
      <c r="G586" s="56" t="s">
        <v>16420</v>
      </c>
      <c r="H586" s="56" t="s">
        <v>9</v>
      </c>
      <c r="I586" s="67">
        <v>4</v>
      </c>
      <c r="J586" s="67">
        <v>4</v>
      </c>
      <c r="K586" s="67">
        <v>8</v>
      </c>
      <c r="L586" s="67">
        <v>4</v>
      </c>
      <c r="M586" s="67">
        <v>4</v>
      </c>
      <c r="N586" s="67">
        <v>8</v>
      </c>
      <c r="O586" s="67">
        <v>15</v>
      </c>
      <c r="P586" s="67">
        <v>10</v>
      </c>
      <c r="Q586" s="67">
        <v>25</v>
      </c>
      <c r="R586" s="67">
        <v>0</v>
      </c>
      <c r="S586" s="67">
        <v>0</v>
      </c>
      <c r="T586" s="67">
        <v>0</v>
      </c>
      <c r="U586" s="67">
        <v>0</v>
      </c>
      <c r="V586" s="67">
        <v>0</v>
      </c>
      <c r="W586" s="67">
        <v>0</v>
      </c>
      <c r="X586" s="67">
        <v>0</v>
      </c>
      <c r="Y586" s="67">
        <v>0</v>
      </c>
      <c r="Z586" s="67">
        <v>0</v>
      </c>
      <c r="AA586" s="67">
        <v>19</v>
      </c>
      <c r="AB586" s="67">
        <v>14</v>
      </c>
      <c r="AC586" s="67">
        <v>33</v>
      </c>
      <c r="AD586" s="67">
        <v>12</v>
      </c>
      <c r="AE586" s="67">
        <v>5</v>
      </c>
      <c r="AF586" s="67">
        <v>17</v>
      </c>
      <c r="AG586" s="67">
        <v>0</v>
      </c>
      <c r="AH586" s="67">
        <v>0</v>
      </c>
      <c r="AI586" s="68">
        <v>0</v>
      </c>
    </row>
    <row r="587" spans="1:35" x14ac:dyDescent="0.25">
      <c r="A587" s="55" t="s">
        <v>16462</v>
      </c>
      <c r="B587" s="56" t="s">
        <v>16999</v>
      </c>
      <c r="C587" s="56" t="s">
        <v>388</v>
      </c>
      <c r="D587" s="56" t="s">
        <v>17274</v>
      </c>
      <c r="E587" s="56" t="s">
        <v>17076</v>
      </c>
      <c r="F587" s="56" t="s">
        <v>3</v>
      </c>
      <c r="G587" s="56" t="s">
        <v>16420</v>
      </c>
      <c r="H587" s="56" t="s">
        <v>4</v>
      </c>
      <c r="I587" s="67">
        <v>47</v>
      </c>
      <c r="J587" s="67">
        <v>48</v>
      </c>
      <c r="K587" s="67">
        <v>95</v>
      </c>
      <c r="L587" s="67">
        <v>54</v>
      </c>
      <c r="M587" s="67">
        <v>54</v>
      </c>
      <c r="N587" s="67">
        <v>108</v>
      </c>
      <c r="O587" s="67">
        <v>29</v>
      </c>
      <c r="P587" s="67">
        <v>27</v>
      </c>
      <c r="Q587" s="67">
        <v>56</v>
      </c>
      <c r="R587" s="67">
        <v>17</v>
      </c>
      <c r="S587" s="67">
        <v>26</v>
      </c>
      <c r="T587" s="67">
        <v>43</v>
      </c>
      <c r="U587" s="67">
        <v>0</v>
      </c>
      <c r="V587" s="67">
        <v>0</v>
      </c>
      <c r="W587" s="67">
        <v>0</v>
      </c>
      <c r="X587" s="67">
        <v>0</v>
      </c>
      <c r="Y587" s="67">
        <v>0</v>
      </c>
      <c r="Z587" s="67">
        <v>0</v>
      </c>
      <c r="AA587" s="67">
        <v>100</v>
      </c>
      <c r="AB587" s="67">
        <v>107</v>
      </c>
      <c r="AC587" s="67">
        <v>207</v>
      </c>
      <c r="AD587" s="67">
        <v>16</v>
      </c>
      <c r="AE587" s="67">
        <v>29</v>
      </c>
      <c r="AF587" s="67">
        <v>45</v>
      </c>
      <c r="AG587" s="67">
        <v>0</v>
      </c>
      <c r="AH587" s="67">
        <v>0</v>
      </c>
      <c r="AI587" s="68">
        <v>0</v>
      </c>
    </row>
    <row r="588" spans="1:35" x14ac:dyDescent="0.25">
      <c r="A588" s="55" t="s">
        <v>470</v>
      </c>
      <c r="B588" s="56" t="s">
        <v>16935</v>
      </c>
      <c r="C588" s="56" t="s">
        <v>403</v>
      </c>
      <c r="D588" s="56" t="s">
        <v>17274</v>
      </c>
      <c r="E588" s="56" t="s">
        <v>17076</v>
      </c>
      <c r="F588" s="56" t="s">
        <v>3</v>
      </c>
      <c r="G588" s="56" t="s">
        <v>16420</v>
      </c>
      <c r="H588" s="56" t="s">
        <v>4</v>
      </c>
      <c r="I588" s="67">
        <v>9</v>
      </c>
      <c r="J588" s="67">
        <v>28</v>
      </c>
      <c r="K588" s="67">
        <v>37</v>
      </c>
      <c r="L588" s="67">
        <v>9</v>
      </c>
      <c r="M588" s="67">
        <v>28</v>
      </c>
      <c r="N588" s="67">
        <v>37</v>
      </c>
      <c r="O588" s="67">
        <v>7</v>
      </c>
      <c r="P588" s="67">
        <v>24</v>
      </c>
      <c r="Q588" s="67">
        <v>31</v>
      </c>
      <c r="R588" s="67">
        <v>2</v>
      </c>
      <c r="S588" s="67">
        <v>16</v>
      </c>
      <c r="T588" s="67">
        <v>18</v>
      </c>
      <c r="U588" s="67">
        <v>0</v>
      </c>
      <c r="V588" s="67">
        <v>0</v>
      </c>
      <c r="W588" s="67">
        <v>0</v>
      </c>
      <c r="X588" s="67">
        <v>0</v>
      </c>
      <c r="Y588" s="67">
        <v>0</v>
      </c>
      <c r="Z588" s="67">
        <v>0</v>
      </c>
      <c r="AA588" s="67">
        <v>18</v>
      </c>
      <c r="AB588" s="67">
        <v>68</v>
      </c>
      <c r="AC588" s="67">
        <v>86</v>
      </c>
      <c r="AD588" s="67">
        <v>6</v>
      </c>
      <c r="AE588" s="67">
        <v>20</v>
      </c>
      <c r="AF588" s="67">
        <v>26</v>
      </c>
      <c r="AG588" s="67">
        <v>0</v>
      </c>
      <c r="AH588" s="67">
        <v>0</v>
      </c>
      <c r="AI588" s="68">
        <v>0</v>
      </c>
    </row>
    <row r="589" spans="1:35" x14ac:dyDescent="0.25">
      <c r="A589" s="55" t="s">
        <v>476</v>
      </c>
      <c r="B589" s="56" t="s">
        <v>17012</v>
      </c>
      <c r="C589" s="56" t="s">
        <v>410</v>
      </c>
      <c r="D589" s="56" t="s">
        <v>522</v>
      </c>
      <c r="E589" s="56" t="s">
        <v>17134</v>
      </c>
      <c r="F589" s="56" t="s">
        <v>3</v>
      </c>
      <c r="G589" s="56" t="s">
        <v>16420</v>
      </c>
      <c r="H589" s="56" t="s">
        <v>4</v>
      </c>
      <c r="I589" s="67">
        <v>148</v>
      </c>
      <c r="J589" s="67">
        <v>159</v>
      </c>
      <c r="K589" s="67">
        <v>307</v>
      </c>
      <c r="L589" s="67">
        <v>148</v>
      </c>
      <c r="M589" s="67">
        <v>159</v>
      </c>
      <c r="N589" s="67">
        <v>307</v>
      </c>
      <c r="O589" s="67">
        <v>122</v>
      </c>
      <c r="P589" s="67">
        <v>172</v>
      </c>
      <c r="Q589" s="67">
        <v>294</v>
      </c>
      <c r="R589" s="67">
        <v>134</v>
      </c>
      <c r="S589" s="67">
        <v>180</v>
      </c>
      <c r="T589" s="67">
        <v>314</v>
      </c>
      <c r="U589" s="67">
        <v>0</v>
      </c>
      <c r="V589" s="67">
        <v>0</v>
      </c>
      <c r="W589" s="67">
        <v>0</v>
      </c>
      <c r="X589" s="67">
        <v>0</v>
      </c>
      <c r="Y589" s="67">
        <v>0</v>
      </c>
      <c r="Z589" s="67">
        <v>0</v>
      </c>
      <c r="AA589" s="67">
        <v>404</v>
      </c>
      <c r="AB589" s="67">
        <v>511</v>
      </c>
      <c r="AC589" s="67">
        <v>915</v>
      </c>
      <c r="AD589" s="67">
        <v>122</v>
      </c>
      <c r="AE589" s="67">
        <v>156</v>
      </c>
      <c r="AF589" s="67">
        <v>278</v>
      </c>
      <c r="AG589" s="67">
        <v>0</v>
      </c>
      <c r="AH589" s="67">
        <v>0</v>
      </c>
      <c r="AI589" s="68">
        <v>0</v>
      </c>
    </row>
    <row r="590" spans="1:35" x14ac:dyDescent="0.25">
      <c r="A590" s="55" t="s">
        <v>476</v>
      </c>
      <c r="B590" s="56" t="s">
        <v>17012</v>
      </c>
      <c r="C590" s="56" t="s">
        <v>410</v>
      </c>
      <c r="D590" s="56" t="s">
        <v>522</v>
      </c>
      <c r="E590" s="56" t="s">
        <v>17134</v>
      </c>
      <c r="F590" s="56" t="s">
        <v>3</v>
      </c>
      <c r="G590" s="56" t="s">
        <v>16420</v>
      </c>
      <c r="H590" s="56" t="s">
        <v>4</v>
      </c>
      <c r="I590" s="67">
        <v>114</v>
      </c>
      <c r="J590" s="67">
        <v>128</v>
      </c>
      <c r="K590" s="67">
        <v>242</v>
      </c>
      <c r="L590" s="67">
        <v>114</v>
      </c>
      <c r="M590" s="67">
        <v>128</v>
      </c>
      <c r="N590" s="67">
        <v>242</v>
      </c>
      <c r="O590" s="67">
        <v>85</v>
      </c>
      <c r="P590" s="67">
        <v>93</v>
      </c>
      <c r="Q590" s="67">
        <v>178</v>
      </c>
      <c r="R590" s="67">
        <v>81</v>
      </c>
      <c r="S590" s="67">
        <v>107</v>
      </c>
      <c r="T590" s="67">
        <v>188</v>
      </c>
      <c r="U590" s="67">
        <v>0</v>
      </c>
      <c r="V590" s="67">
        <v>0</v>
      </c>
      <c r="W590" s="67">
        <v>0</v>
      </c>
      <c r="X590" s="67">
        <v>0</v>
      </c>
      <c r="Y590" s="67">
        <v>0</v>
      </c>
      <c r="Z590" s="67">
        <v>0</v>
      </c>
      <c r="AA590" s="67">
        <v>280</v>
      </c>
      <c r="AB590" s="67">
        <v>328</v>
      </c>
      <c r="AC590" s="67">
        <v>608</v>
      </c>
      <c r="AD590" s="67">
        <v>96</v>
      </c>
      <c r="AE590" s="67">
        <v>95</v>
      </c>
      <c r="AF590" s="67">
        <v>191</v>
      </c>
      <c r="AG590" s="67">
        <v>0</v>
      </c>
      <c r="AH590" s="67">
        <v>0</v>
      </c>
      <c r="AI590" s="68">
        <v>0</v>
      </c>
    </row>
    <row r="591" spans="1:35" x14ac:dyDescent="0.25">
      <c r="A591" s="55" t="s">
        <v>16462</v>
      </c>
      <c r="B591" s="56" t="s">
        <v>17013</v>
      </c>
      <c r="C591" s="56" t="s">
        <v>839</v>
      </c>
      <c r="D591" s="56" t="s">
        <v>522</v>
      </c>
      <c r="E591" s="56" t="s">
        <v>17134</v>
      </c>
      <c r="F591" s="56" t="s">
        <v>3</v>
      </c>
      <c r="G591" s="56" t="s">
        <v>16420</v>
      </c>
      <c r="H591" s="56" t="s">
        <v>4</v>
      </c>
      <c r="I591" s="67">
        <v>96</v>
      </c>
      <c r="J591" s="67">
        <v>78</v>
      </c>
      <c r="K591" s="67">
        <v>174</v>
      </c>
      <c r="L591" s="67">
        <v>96</v>
      </c>
      <c r="M591" s="67">
        <v>78</v>
      </c>
      <c r="N591" s="67">
        <v>174</v>
      </c>
      <c r="O591" s="67">
        <v>81</v>
      </c>
      <c r="P591" s="67">
        <v>61</v>
      </c>
      <c r="Q591" s="67">
        <v>142</v>
      </c>
      <c r="R591" s="67">
        <v>35</v>
      </c>
      <c r="S591" s="67">
        <v>36</v>
      </c>
      <c r="T591" s="67">
        <v>71</v>
      </c>
      <c r="U591" s="67">
        <v>0</v>
      </c>
      <c r="V591" s="67">
        <v>0</v>
      </c>
      <c r="W591" s="67">
        <v>0</v>
      </c>
      <c r="X591" s="67">
        <v>0</v>
      </c>
      <c r="Y591" s="67">
        <v>0</v>
      </c>
      <c r="Z591" s="67">
        <v>0</v>
      </c>
      <c r="AA591" s="67">
        <v>212</v>
      </c>
      <c r="AB591" s="67">
        <v>175</v>
      </c>
      <c r="AC591" s="67">
        <v>387</v>
      </c>
      <c r="AD591" s="67">
        <v>48</v>
      </c>
      <c r="AE591" s="67">
        <v>42</v>
      </c>
      <c r="AF591" s="67">
        <v>90</v>
      </c>
      <c r="AG591" s="67">
        <v>0</v>
      </c>
      <c r="AH591" s="67">
        <v>0</v>
      </c>
      <c r="AI591" s="68">
        <v>0</v>
      </c>
    </row>
    <row r="592" spans="1:35" x14ac:dyDescent="0.25">
      <c r="A592" s="55" t="s">
        <v>498</v>
      </c>
      <c r="B592" s="56" t="s">
        <v>17014</v>
      </c>
      <c r="C592" s="56" t="s">
        <v>413</v>
      </c>
      <c r="D592" s="56" t="s">
        <v>522</v>
      </c>
      <c r="E592" s="56" t="s">
        <v>17134</v>
      </c>
      <c r="F592" s="56" t="s">
        <v>3</v>
      </c>
      <c r="G592" s="56" t="s">
        <v>16420</v>
      </c>
      <c r="H592" s="56" t="s">
        <v>4</v>
      </c>
      <c r="I592" s="67">
        <v>47</v>
      </c>
      <c r="J592" s="67">
        <v>40</v>
      </c>
      <c r="K592" s="67">
        <v>87</v>
      </c>
      <c r="L592" s="67">
        <v>47</v>
      </c>
      <c r="M592" s="67">
        <v>40</v>
      </c>
      <c r="N592" s="67">
        <v>87</v>
      </c>
      <c r="O592" s="67">
        <v>15</v>
      </c>
      <c r="P592" s="67">
        <v>22</v>
      </c>
      <c r="Q592" s="67">
        <v>37</v>
      </c>
      <c r="R592" s="67">
        <v>17</v>
      </c>
      <c r="S592" s="67">
        <v>15</v>
      </c>
      <c r="T592" s="67">
        <v>32</v>
      </c>
      <c r="U592" s="67">
        <v>0</v>
      </c>
      <c r="V592" s="67">
        <v>0</v>
      </c>
      <c r="W592" s="67">
        <v>0</v>
      </c>
      <c r="X592" s="67">
        <v>0</v>
      </c>
      <c r="Y592" s="67">
        <v>0</v>
      </c>
      <c r="Z592" s="67">
        <v>0</v>
      </c>
      <c r="AA592" s="67">
        <v>79</v>
      </c>
      <c r="AB592" s="67">
        <v>77</v>
      </c>
      <c r="AC592" s="67">
        <v>156</v>
      </c>
      <c r="AD592" s="67">
        <v>20</v>
      </c>
      <c r="AE592" s="67">
        <v>27</v>
      </c>
      <c r="AF592" s="67">
        <v>47</v>
      </c>
      <c r="AG592" s="67">
        <v>0</v>
      </c>
      <c r="AH592" s="67">
        <v>0</v>
      </c>
      <c r="AI592" s="68">
        <v>0</v>
      </c>
    </row>
    <row r="593" spans="1:35" x14ac:dyDescent="0.25">
      <c r="A593" s="55" t="s">
        <v>475</v>
      </c>
      <c r="B593" s="56" t="s">
        <v>17023</v>
      </c>
      <c r="C593" s="56" t="s">
        <v>17135</v>
      </c>
      <c r="D593" s="56" t="s">
        <v>17274</v>
      </c>
      <c r="E593" s="56" t="s">
        <v>17134</v>
      </c>
      <c r="F593" s="56" t="s">
        <v>3</v>
      </c>
      <c r="G593" s="56" t="s">
        <v>16420</v>
      </c>
      <c r="H593" s="56" t="s">
        <v>4</v>
      </c>
      <c r="I593" s="67">
        <v>93</v>
      </c>
      <c r="J593" s="67">
        <v>90</v>
      </c>
      <c r="K593" s="67">
        <v>183</v>
      </c>
      <c r="L593" s="67">
        <v>93</v>
      </c>
      <c r="M593" s="67">
        <v>90</v>
      </c>
      <c r="N593" s="67">
        <v>183</v>
      </c>
      <c r="O593" s="67">
        <v>61</v>
      </c>
      <c r="P593" s="67">
        <v>79</v>
      </c>
      <c r="Q593" s="67">
        <v>140</v>
      </c>
      <c r="R593" s="67">
        <v>37</v>
      </c>
      <c r="S593" s="67">
        <v>50</v>
      </c>
      <c r="T593" s="67">
        <v>87</v>
      </c>
      <c r="U593" s="67">
        <v>0</v>
      </c>
      <c r="V593" s="67">
        <v>0</v>
      </c>
      <c r="W593" s="67">
        <v>0</v>
      </c>
      <c r="X593" s="67">
        <v>0</v>
      </c>
      <c r="Y593" s="67">
        <v>0</v>
      </c>
      <c r="Z593" s="67">
        <v>0</v>
      </c>
      <c r="AA593" s="67">
        <v>191</v>
      </c>
      <c r="AB593" s="67">
        <v>219</v>
      </c>
      <c r="AC593" s="67">
        <v>410</v>
      </c>
      <c r="AD593" s="67">
        <v>33</v>
      </c>
      <c r="AE593" s="67">
        <v>67</v>
      </c>
      <c r="AF593" s="67">
        <v>100</v>
      </c>
      <c r="AG593" s="67">
        <v>0</v>
      </c>
      <c r="AH593" s="67">
        <v>0</v>
      </c>
      <c r="AI593" s="68">
        <v>0</v>
      </c>
    </row>
    <row r="594" spans="1:35" x14ac:dyDescent="0.25">
      <c r="A594" s="55" t="s">
        <v>475</v>
      </c>
      <c r="B594" s="56" t="s">
        <v>17024</v>
      </c>
      <c r="C594" s="56" t="s">
        <v>17136</v>
      </c>
      <c r="D594" s="56" t="s">
        <v>17274</v>
      </c>
      <c r="E594" s="56" t="s">
        <v>17134</v>
      </c>
      <c r="F594" s="56" t="s">
        <v>3</v>
      </c>
      <c r="G594" s="56" t="s">
        <v>16420</v>
      </c>
      <c r="H594" s="56" t="s">
        <v>4</v>
      </c>
      <c r="I594" s="67">
        <v>46</v>
      </c>
      <c r="J594" s="67">
        <v>37</v>
      </c>
      <c r="K594" s="67">
        <v>83</v>
      </c>
      <c r="L594" s="67">
        <v>46</v>
      </c>
      <c r="M594" s="67">
        <v>37</v>
      </c>
      <c r="N594" s="67">
        <v>83</v>
      </c>
      <c r="O594" s="67">
        <v>17</v>
      </c>
      <c r="P594" s="67">
        <v>22</v>
      </c>
      <c r="Q594" s="67">
        <v>39</v>
      </c>
      <c r="R594" s="67">
        <v>20</v>
      </c>
      <c r="S594" s="67">
        <v>14</v>
      </c>
      <c r="T594" s="67">
        <v>34</v>
      </c>
      <c r="U594" s="67">
        <v>0</v>
      </c>
      <c r="V594" s="67">
        <v>0</v>
      </c>
      <c r="W594" s="67">
        <v>0</v>
      </c>
      <c r="X594" s="67">
        <v>0</v>
      </c>
      <c r="Y594" s="67">
        <v>0</v>
      </c>
      <c r="Z594" s="67">
        <v>0</v>
      </c>
      <c r="AA594" s="67">
        <v>83</v>
      </c>
      <c r="AB594" s="67">
        <v>73</v>
      </c>
      <c r="AC594" s="67">
        <v>156</v>
      </c>
      <c r="AD594" s="67">
        <v>10</v>
      </c>
      <c r="AE594" s="67">
        <v>16</v>
      </c>
      <c r="AF594" s="67">
        <v>26</v>
      </c>
      <c r="AG594" s="67">
        <v>0</v>
      </c>
      <c r="AH594" s="67">
        <v>0</v>
      </c>
      <c r="AI594" s="68">
        <v>0</v>
      </c>
    </row>
  </sheetData>
  <autoFilter ref="A4:AI594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6" tint="-0.499984740745262"/>
  </sheetPr>
  <dimension ref="A1:U545"/>
  <sheetViews>
    <sheetView workbookViewId="0">
      <pane ySplit="4" topLeftCell="A5" activePane="bottomLeft" state="frozen"/>
      <selection pane="bottomLeft" activeCell="A4" sqref="A4"/>
    </sheetView>
  </sheetViews>
  <sheetFormatPr baseColWidth="10" defaultRowHeight="15" x14ac:dyDescent="0.25"/>
  <cols>
    <col min="1" max="1" width="13.28515625" customWidth="1"/>
    <col min="4" max="4" width="14.42578125" customWidth="1"/>
    <col min="5" max="5" width="17.85546875" customWidth="1"/>
    <col min="8" max="8" width="14.28515625" customWidth="1"/>
    <col min="9" max="9" width="19.5703125" customWidth="1"/>
    <col min="10" max="10" width="16.140625" customWidth="1"/>
    <col min="11" max="11" width="20.28515625" customWidth="1"/>
    <col min="12" max="12" width="21.85546875" customWidth="1"/>
    <col min="13" max="13" width="18.42578125" customWidth="1"/>
    <col min="14" max="14" width="22.7109375" customWidth="1"/>
    <col min="15" max="15" width="27.42578125" customWidth="1"/>
    <col min="16" max="16" width="24" customWidth="1"/>
    <col min="17" max="17" width="28.28515625" customWidth="1"/>
  </cols>
  <sheetData>
    <row r="1" spans="1:21" s="3" customFormat="1" ht="15.75" x14ac:dyDescent="0.25">
      <c r="A1" s="3" t="s">
        <v>732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spans="1:21" s="3" customFormat="1" ht="15.75" x14ac:dyDescent="0.25">
      <c r="A2" s="25" t="s">
        <v>17293</v>
      </c>
      <c r="B2" s="2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s="14" customFormat="1" x14ac:dyDescent="0.25">
      <c r="A3" s="24" t="s">
        <v>16401</v>
      </c>
      <c r="B3" s="45"/>
    </row>
    <row r="4" spans="1:21" x14ac:dyDescent="0.25">
      <c r="A4" t="s">
        <v>511</v>
      </c>
      <c r="B4" t="s">
        <v>431</v>
      </c>
      <c r="C4" t="s">
        <v>1309</v>
      </c>
      <c r="D4" t="s">
        <v>513</v>
      </c>
      <c r="E4" t="s">
        <v>436</v>
      </c>
      <c r="F4" t="s">
        <v>437</v>
      </c>
      <c r="G4" t="s">
        <v>438</v>
      </c>
      <c r="H4" t="s">
        <v>439</v>
      </c>
      <c r="I4" t="s">
        <v>1310</v>
      </c>
      <c r="J4" t="s">
        <v>1311</v>
      </c>
      <c r="K4" t="s">
        <v>1312</v>
      </c>
      <c r="L4" t="s">
        <v>1313</v>
      </c>
      <c r="M4" t="s">
        <v>1314</v>
      </c>
      <c r="N4" t="s">
        <v>1315</v>
      </c>
      <c r="O4" t="s">
        <v>1316</v>
      </c>
      <c r="P4" t="s">
        <v>1317</v>
      </c>
      <c r="Q4" t="s">
        <v>1318</v>
      </c>
    </row>
    <row r="5" spans="1:21" x14ac:dyDescent="0.25">
      <c r="A5" t="s">
        <v>16462</v>
      </c>
      <c r="B5" t="s">
        <v>17159</v>
      </c>
      <c r="C5" t="s">
        <v>17160</v>
      </c>
      <c r="D5" t="s">
        <v>17274</v>
      </c>
      <c r="E5" t="s">
        <v>17076</v>
      </c>
      <c r="F5" t="s">
        <v>3</v>
      </c>
      <c r="G5" t="s">
        <v>16420</v>
      </c>
      <c r="H5" t="s">
        <v>4</v>
      </c>
      <c r="I5" s="2">
        <v>3</v>
      </c>
      <c r="J5" s="2">
        <v>3</v>
      </c>
      <c r="K5" s="2">
        <v>0</v>
      </c>
      <c r="L5" s="2">
        <v>0</v>
      </c>
      <c r="M5" s="2">
        <v>0</v>
      </c>
      <c r="N5" s="2">
        <v>0</v>
      </c>
      <c r="O5" s="2">
        <v>1</v>
      </c>
      <c r="P5" s="2">
        <v>1</v>
      </c>
      <c r="Q5" s="2">
        <v>0</v>
      </c>
    </row>
    <row r="6" spans="1:21" x14ac:dyDescent="0.25">
      <c r="A6" t="s">
        <v>475</v>
      </c>
      <c r="B6" t="s">
        <v>16559</v>
      </c>
      <c r="C6" t="s">
        <v>1</v>
      </c>
      <c r="D6" t="s">
        <v>520</v>
      </c>
      <c r="E6" t="s">
        <v>2</v>
      </c>
      <c r="F6" t="s">
        <v>3</v>
      </c>
      <c r="G6" t="s">
        <v>16420</v>
      </c>
      <c r="H6" t="s">
        <v>4</v>
      </c>
      <c r="I6" s="2">
        <v>12</v>
      </c>
      <c r="J6" s="2">
        <v>12</v>
      </c>
      <c r="K6" s="2">
        <v>0</v>
      </c>
      <c r="L6" s="2">
        <v>0</v>
      </c>
      <c r="M6" s="2">
        <v>0</v>
      </c>
      <c r="N6" s="2">
        <v>0</v>
      </c>
      <c r="O6" s="2">
        <v>1</v>
      </c>
      <c r="P6" s="2">
        <v>1</v>
      </c>
      <c r="Q6" s="2">
        <v>0</v>
      </c>
    </row>
    <row r="7" spans="1:21" x14ac:dyDescent="0.25">
      <c r="A7" t="s">
        <v>476</v>
      </c>
      <c r="B7" t="s">
        <v>16557</v>
      </c>
      <c r="C7" t="s">
        <v>2536</v>
      </c>
      <c r="D7" t="s">
        <v>17277</v>
      </c>
      <c r="E7" t="s">
        <v>2</v>
      </c>
      <c r="F7" t="s">
        <v>3</v>
      </c>
      <c r="G7" t="s">
        <v>16420</v>
      </c>
      <c r="H7" t="s">
        <v>4</v>
      </c>
      <c r="I7" s="2">
        <v>21</v>
      </c>
      <c r="J7" s="2">
        <v>21</v>
      </c>
      <c r="K7" s="2">
        <v>8</v>
      </c>
      <c r="L7" s="2">
        <v>0</v>
      </c>
      <c r="M7" s="2">
        <v>0</v>
      </c>
      <c r="N7" s="2">
        <v>0</v>
      </c>
      <c r="O7" s="2">
        <v>1</v>
      </c>
      <c r="P7" s="2">
        <v>1</v>
      </c>
      <c r="Q7" s="2">
        <v>0</v>
      </c>
    </row>
    <row r="8" spans="1:21" x14ac:dyDescent="0.25">
      <c r="A8" t="s">
        <v>480</v>
      </c>
      <c r="B8" t="s">
        <v>16558</v>
      </c>
      <c r="C8" t="s">
        <v>2546</v>
      </c>
      <c r="D8" t="s">
        <v>17277</v>
      </c>
      <c r="E8" t="s">
        <v>2</v>
      </c>
      <c r="F8" t="s">
        <v>3</v>
      </c>
      <c r="G8" t="s">
        <v>16420</v>
      </c>
      <c r="H8" t="s">
        <v>4</v>
      </c>
      <c r="I8" s="2">
        <v>11</v>
      </c>
      <c r="J8" s="2">
        <v>9</v>
      </c>
      <c r="K8" s="2">
        <v>0</v>
      </c>
      <c r="L8" s="2">
        <v>0</v>
      </c>
      <c r="M8" s="2">
        <v>0</v>
      </c>
      <c r="N8" s="2">
        <v>0</v>
      </c>
      <c r="O8" s="2">
        <v>2</v>
      </c>
      <c r="P8" s="2">
        <v>2</v>
      </c>
      <c r="Q8" s="2">
        <v>0</v>
      </c>
    </row>
    <row r="9" spans="1:21" x14ac:dyDescent="0.25">
      <c r="A9" t="s">
        <v>472</v>
      </c>
      <c r="B9" t="s">
        <v>16450</v>
      </c>
      <c r="C9" t="s">
        <v>683</v>
      </c>
      <c r="D9" t="s">
        <v>539</v>
      </c>
      <c r="E9" t="s">
        <v>2</v>
      </c>
      <c r="F9" t="s">
        <v>831</v>
      </c>
      <c r="G9" t="s">
        <v>831</v>
      </c>
      <c r="H9" t="s">
        <v>4</v>
      </c>
      <c r="I9" s="2">
        <v>17</v>
      </c>
      <c r="J9" s="2">
        <v>17</v>
      </c>
      <c r="K9" s="2">
        <v>0</v>
      </c>
      <c r="L9" s="2">
        <v>2</v>
      </c>
      <c r="M9" s="2">
        <v>2</v>
      </c>
      <c r="N9" s="2">
        <v>0</v>
      </c>
      <c r="O9" s="2">
        <v>2</v>
      </c>
      <c r="P9" s="2">
        <v>2</v>
      </c>
      <c r="Q9" s="2">
        <v>0</v>
      </c>
    </row>
    <row r="10" spans="1:21" x14ac:dyDescent="0.25">
      <c r="A10" t="s">
        <v>475</v>
      </c>
      <c r="B10" t="s">
        <v>16451</v>
      </c>
      <c r="C10" t="s">
        <v>690</v>
      </c>
      <c r="D10" t="s">
        <v>539</v>
      </c>
      <c r="E10" t="s">
        <v>2</v>
      </c>
      <c r="F10" t="s">
        <v>831</v>
      </c>
      <c r="G10" t="s">
        <v>831</v>
      </c>
      <c r="H10" t="s">
        <v>4</v>
      </c>
      <c r="I10" s="2">
        <v>24</v>
      </c>
      <c r="J10" s="2">
        <v>24</v>
      </c>
      <c r="K10" s="2">
        <v>0</v>
      </c>
      <c r="L10" s="2">
        <v>3</v>
      </c>
      <c r="M10" s="2">
        <v>3</v>
      </c>
      <c r="N10" s="2">
        <v>2</v>
      </c>
      <c r="O10" s="2">
        <v>4</v>
      </c>
      <c r="P10" s="2">
        <v>4</v>
      </c>
      <c r="Q10" s="2">
        <v>2</v>
      </c>
    </row>
    <row r="11" spans="1:21" x14ac:dyDescent="0.25">
      <c r="A11" t="s">
        <v>507</v>
      </c>
      <c r="B11" t="s">
        <v>16452</v>
      </c>
      <c r="C11" t="s">
        <v>722</v>
      </c>
      <c r="D11" t="s">
        <v>539</v>
      </c>
      <c r="E11" t="s">
        <v>2</v>
      </c>
      <c r="F11" t="s">
        <v>831</v>
      </c>
      <c r="G11" t="s">
        <v>831</v>
      </c>
      <c r="H11" t="s">
        <v>4</v>
      </c>
      <c r="I11" s="2">
        <v>22</v>
      </c>
      <c r="J11" s="2">
        <v>22</v>
      </c>
      <c r="K11" s="2">
        <v>0</v>
      </c>
      <c r="L11" s="2">
        <v>3</v>
      </c>
      <c r="M11" s="2">
        <v>3</v>
      </c>
      <c r="N11" s="2">
        <v>0</v>
      </c>
      <c r="O11" s="2">
        <v>2</v>
      </c>
      <c r="P11" s="2">
        <v>2</v>
      </c>
      <c r="Q11" s="2">
        <v>0</v>
      </c>
    </row>
    <row r="12" spans="1:21" x14ac:dyDescent="0.25">
      <c r="A12" t="s">
        <v>16453</v>
      </c>
      <c r="B12" t="s">
        <v>16455</v>
      </c>
      <c r="C12" t="s">
        <v>704</v>
      </c>
      <c r="D12" t="s">
        <v>539</v>
      </c>
      <c r="E12" t="s">
        <v>2</v>
      </c>
      <c r="F12" t="s">
        <v>831</v>
      </c>
      <c r="G12" t="s">
        <v>831</v>
      </c>
      <c r="H12" t="s">
        <v>4</v>
      </c>
      <c r="I12" s="2">
        <v>18</v>
      </c>
      <c r="J12" s="2">
        <v>17</v>
      </c>
      <c r="K12" s="2">
        <v>0</v>
      </c>
      <c r="L12" s="2">
        <v>9</v>
      </c>
      <c r="M12" s="2">
        <v>8</v>
      </c>
      <c r="N12" s="2">
        <v>0</v>
      </c>
      <c r="O12" s="2">
        <v>3</v>
      </c>
      <c r="P12" s="2">
        <v>3</v>
      </c>
      <c r="Q12" s="2">
        <v>0</v>
      </c>
    </row>
    <row r="13" spans="1:21" x14ac:dyDescent="0.25">
      <c r="A13" t="s">
        <v>484</v>
      </c>
      <c r="B13" t="s">
        <v>16456</v>
      </c>
      <c r="C13" t="s">
        <v>701</v>
      </c>
      <c r="D13" t="s">
        <v>539</v>
      </c>
      <c r="E13" t="s">
        <v>2</v>
      </c>
      <c r="F13" t="s">
        <v>831</v>
      </c>
      <c r="G13" t="s">
        <v>831</v>
      </c>
      <c r="H13" t="s">
        <v>4</v>
      </c>
      <c r="I13" s="2">
        <v>22</v>
      </c>
      <c r="J13" s="2">
        <v>22</v>
      </c>
      <c r="K13" s="2">
        <v>0</v>
      </c>
      <c r="L13" s="2">
        <v>1</v>
      </c>
      <c r="M13" s="2">
        <v>1</v>
      </c>
      <c r="N13" s="2">
        <v>0</v>
      </c>
      <c r="O13" s="2">
        <v>10</v>
      </c>
      <c r="P13" s="2">
        <v>10</v>
      </c>
      <c r="Q13" s="2">
        <v>0</v>
      </c>
    </row>
    <row r="14" spans="1:21" x14ac:dyDescent="0.25">
      <c r="A14" t="s">
        <v>475</v>
      </c>
      <c r="B14" t="s">
        <v>16457</v>
      </c>
      <c r="C14" t="s">
        <v>691</v>
      </c>
      <c r="D14" t="s">
        <v>539</v>
      </c>
      <c r="E14" t="s">
        <v>2</v>
      </c>
      <c r="F14" t="s">
        <v>831</v>
      </c>
      <c r="G14" t="s">
        <v>831</v>
      </c>
      <c r="H14" t="s">
        <v>4</v>
      </c>
      <c r="I14" s="2">
        <v>26</v>
      </c>
      <c r="J14" s="2">
        <v>26</v>
      </c>
      <c r="K14" s="2">
        <v>0</v>
      </c>
      <c r="L14" s="2">
        <v>5</v>
      </c>
      <c r="M14" s="2">
        <v>5</v>
      </c>
      <c r="N14" s="2">
        <v>0</v>
      </c>
      <c r="O14" s="2">
        <v>9</v>
      </c>
      <c r="P14" s="2">
        <v>9</v>
      </c>
      <c r="Q14" s="2">
        <v>1</v>
      </c>
    </row>
    <row r="15" spans="1:21" x14ac:dyDescent="0.25">
      <c r="A15" t="s">
        <v>498</v>
      </c>
      <c r="B15" t="s">
        <v>16458</v>
      </c>
      <c r="C15" t="s">
        <v>719</v>
      </c>
      <c r="D15" t="s">
        <v>539</v>
      </c>
      <c r="E15" t="s">
        <v>2</v>
      </c>
      <c r="F15" t="s">
        <v>831</v>
      </c>
      <c r="G15" t="s">
        <v>831</v>
      </c>
      <c r="H15" t="s">
        <v>4</v>
      </c>
      <c r="I15" s="2">
        <v>23</v>
      </c>
      <c r="J15" s="2">
        <v>23</v>
      </c>
      <c r="K15" s="2">
        <v>0</v>
      </c>
      <c r="L15" s="2">
        <v>1</v>
      </c>
      <c r="M15" s="2">
        <v>1</v>
      </c>
      <c r="N15" s="2">
        <v>0</v>
      </c>
      <c r="O15" s="2">
        <v>2</v>
      </c>
      <c r="P15" s="2">
        <v>2</v>
      </c>
      <c r="Q15" s="2">
        <v>0</v>
      </c>
    </row>
    <row r="16" spans="1:21" x14ac:dyDescent="0.25">
      <c r="A16" t="s">
        <v>476</v>
      </c>
      <c r="B16" t="s">
        <v>16459</v>
      </c>
      <c r="C16" t="s">
        <v>578</v>
      </c>
      <c r="D16" t="s">
        <v>539</v>
      </c>
      <c r="E16" t="s">
        <v>2</v>
      </c>
      <c r="F16" t="s">
        <v>831</v>
      </c>
      <c r="G16" t="s">
        <v>831</v>
      </c>
      <c r="H16" t="s">
        <v>4</v>
      </c>
      <c r="I16" s="2">
        <v>23</v>
      </c>
      <c r="J16" s="2">
        <v>23</v>
      </c>
      <c r="K16" s="2">
        <v>0</v>
      </c>
      <c r="L16" s="2">
        <v>5</v>
      </c>
      <c r="M16" s="2">
        <v>5</v>
      </c>
      <c r="N16" s="2">
        <v>0</v>
      </c>
      <c r="O16" s="2">
        <v>7</v>
      </c>
      <c r="P16" s="2">
        <v>7</v>
      </c>
      <c r="Q16" s="2">
        <v>0</v>
      </c>
    </row>
    <row r="17" spans="1:17" x14ac:dyDescent="0.25">
      <c r="A17" t="s">
        <v>500</v>
      </c>
      <c r="B17" t="s">
        <v>16460</v>
      </c>
      <c r="C17" t="s">
        <v>720</v>
      </c>
      <c r="D17" t="s">
        <v>539</v>
      </c>
      <c r="E17" t="s">
        <v>2</v>
      </c>
      <c r="F17" t="s">
        <v>831</v>
      </c>
      <c r="G17" t="s">
        <v>831</v>
      </c>
      <c r="H17" t="s">
        <v>4</v>
      </c>
      <c r="I17" s="2">
        <v>14</v>
      </c>
      <c r="J17" s="2">
        <v>12</v>
      </c>
      <c r="K17" s="2">
        <v>1</v>
      </c>
      <c r="L17" s="2">
        <v>2</v>
      </c>
      <c r="M17" s="2">
        <v>2</v>
      </c>
      <c r="N17" s="2">
        <v>0</v>
      </c>
      <c r="O17" s="2">
        <v>3</v>
      </c>
      <c r="P17" s="2">
        <v>2</v>
      </c>
      <c r="Q17" s="2">
        <v>0</v>
      </c>
    </row>
    <row r="18" spans="1:17" x14ac:dyDescent="0.25">
      <c r="A18" t="s">
        <v>468</v>
      </c>
      <c r="B18" t="s">
        <v>16461</v>
      </c>
      <c r="C18" t="s">
        <v>680</v>
      </c>
      <c r="D18" t="s">
        <v>539</v>
      </c>
      <c r="E18" t="s">
        <v>2</v>
      </c>
      <c r="F18" t="s">
        <v>831</v>
      </c>
      <c r="G18" t="s">
        <v>831</v>
      </c>
      <c r="H18" t="s">
        <v>4</v>
      </c>
      <c r="I18" s="2">
        <v>6</v>
      </c>
      <c r="J18" s="2">
        <v>6</v>
      </c>
      <c r="K18" s="2">
        <v>0</v>
      </c>
      <c r="L18" s="2">
        <v>2</v>
      </c>
      <c r="M18" s="2">
        <v>2</v>
      </c>
      <c r="N18" s="2">
        <v>0</v>
      </c>
      <c r="O18" s="2">
        <v>0</v>
      </c>
      <c r="P18" s="2">
        <v>0</v>
      </c>
      <c r="Q18" s="2">
        <v>0</v>
      </c>
    </row>
    <row r="19" spans="1:17" x14ac:dyDescent="0.25">
      <c r="A19" t="s">
        <v>16462</v>
      </c>
      <c r="B19" t="s">
        <v>16463</v>
      </c>
      <c r="C19" t="s">
        <v>705</v>
      </c>
      <c r="D19" t="s">
        <v>539</v>
      </c>
      <c r="E19" t="s">
        <v>2</v>
      </c>
      <c r="F19" t="s">
        <v>831</v>
      </c>
      <c r="G19" t="s">
        <v>831</v>
      </c>
      <c r="H19" t="s">
        <v>4</v>
      </c>
      <c r="I19" s="2">
        <v>38</v>
      </c>
      <c r="J19" s="2">
        <v>38</v>
      </c>
      <c r="K19" s="2">
        <v>0</v>
      </c>
      <c r="L19" s="2">
        <v>3</v>
      </c>
      <c r="M19" s="2">
        <v>3</v>
      </c>
      <c r="N19" s="2">
        <v>0</v>
      </c>
      <c r="O19" s="2">
        <v>5</v>
      </c>
      <c r="P19" s="2">
        <v>5</v>
      </c>
      <c r="Q19" s="2">
        <v>0</v>
      </c>
    </row>
    <row r="20" spans="1:17" x14ac:dyDescent="0.25">
      <c r="A20" t="s">
        <v>16462</v>
      </c>
      <c r="B20" t="s">
        <v>16464</v>
      </c>
      <c r="C20" t="s">
        <v>706</v>
      </c>
      <c r="D20" t="s">
        <v>539</v>
      </c>
      <c r="E20" t="s">
        <v>2</v>
      </c>
      <c r="F20" t="s">
        <v>831</v>
      </c>
      <c r="G20" t="s">
        <v>831</v>
      </c>
      <c r="H20" t="s">
        <v>4</v>
      </c>
      <c r="I20" s="2">
        <v>40</v>
      </c>
      <c r="J20" s="2">
        <v>40</v>
      </c>
      <c r="K20" s="2">
        <v>0</v>
      </c>
      <c r="L20" s="2">
        <v>2</v>
      </c>
      <c r="M20" s="2">
        <v>2</v>
      </c>
      <c r="N20" s="2">
        <v>0</v>
      </c>
      <c r="O20" s="2">
        <v>0</v>
      </c>
      <c r="P20" s="2">
        <v>0</v>
      </c>
      <c r="Q20" s="2">
        <v>0</v>
      </c>
    </row>
    <row r="21" spans="1:17" x14ac:dyDescent="0.25">
      <c r="A21" t="s">
        <v>496</v>
      </c>
      <c r="B21" t="s">
        <v>16465</v>
      </c>
      <c r="C21" t="s">
        <v>718</v>
      </c>
      <c r="D21" t="s">
        <v>539</v>
      </c>
      <c r="E21" t="s">
        <v>2</v>
      </c>
      <c r="F21" t="s">
        <v>831</v>
      </c>
      <c r="G21" t="s">
        <v>831</v>
      </c>
      <c r="H21" t="s">
        <v>4</v>
      </c>
      <c r="I21" s="2">
        <v>6</v>
      </c>
      <c r="J21" s="2">
        <v>6</v>
      </c>
      <c r="K21" s="2">
        <v>0</v>
      </c>
      <c r="L21" s="2">
        <v>1</v>
      </c>
      <c r="M21" s="2">
        <v>0</v>
      </c>
      <c r="N21" s="2">
        <v>0</v>
      </c>
      <c r="O21" s="2">
        <v>2</v>
      </c>
      <c r="P21" s="2">
        <v>2</v>
      </c>
      <c r="Q21" s="2">
        <v>0</v>
      </c>
    </row>
    <row r="22" spans="1:17" x14ac:dyDescent="0.25">
      <c r="A22" t="s">
        <v>16462</v>
      </c>
      <c r="B22" t="s">
        <v>16466</v>
      </c>
      <c r="C22" t="s">
        <v>707</v>
      </c>
      <c r="D22" t="s">
        <v>539</v>
      </c>
      <c r="E22" t="s">
        <v>2</v>
      </c>
      <c r="F22" t="s">
        <v>831</v>
      </c>
      <c r="G22" t="s">
        <v>831</v>
      </c>
      <c r="H22" t="s">
        <v>4</v>
      </c>
      <c r="I22" s="2">
        <v>27</v>
      </c>
      <c r="J22" s="2">
        <v>27</v>
      </c>
      <c r="K22" s="2">
        <v>0</v>
      </c>
      <c r="L22" s="2">
        <v>5</v>
      </c>
      <c r="M22" s="2">
        <v>5</v>
      </c>
      <c r="N22" s="2">
        <v>5</v>
      </c>
      <c r="O22" s="2">
        <v>5</v>
      </c>
      <c r="P22" s="2">
        <v>5</v>
      </c>
      <c r="Q22" s="2">
        <v>0</v>
      </c>
    </row>
    <row r="23" spans="1:17" x14ac:dyDescent="0.25">
      <c r="A23" t="s">
        <v>16467</v>
      </c>
      <c r="B23" t="s">
        <v>16468</v>
      </c>
      <c r="C23" t="s">
        <v>686</v>
      </c>
      <c r="D23" t="s">
        <v>539</v>
      </c>
      <c r="E23" t="s">
        <v>2</v>
      </c>
      <c r="F23" t="s">
        <v>831</v>
      </c>
      <c r="G23" t="s">
        <v>831</v>
      </c>
      <c r="H23" t="s">
        <v>4</v>
      </c>
      <c r="I23" s="2">
        <v>23</v>
      </c>
      <c r="J23" s="2">
        <v>23</v>
      </c>
      <c r="K23" s="2">
        <v>0</v>
      </c>
      <c r="L23" s="2">
        <v>5</v>
      </c>
      <c r="M23" s="2">
        <v>5</v>
      </c>
      <c r="N23" s="2">
        <v>1</v>
      </c>
      <c r="O23" s="2">
        <v>4</v>
      </c>
      <c r="P23" s="2">
        <v>4</v>
      </c>
      <c r="Q23" s="2">
        <v>0</v>
      </c>
    </row>
    <row r="24" spans="1:17" x14ac:dyDescent="0.25">
      <c r="A24" t="s">
        <v>475</v>
      </c>
      <c r="B24" t="s">
        <v>16469</v>
      </c>
      <c r="C24" t="s">
        <v>692</v>
      </c>
      <c r="D24" t="s">
        <v>539</v>
      </c>
      <c r="E24" t="s">
        <v>2</v>
      </c>
      <c r="F24" t="s">
        <v>831</v>
      </c>
      <c r="G24" t="s">
        <v>831</v>
      </c>
      <c r="H24" t="s">
        <v>4</v>
      </c>
      <c r="I24" s="2">
        <v>33</v>
      </c>
      <c r="J24" s="2">
        <v>33</v>
      </c>
      <c r="K24" s="2">
        <v>0</v>
      </c>
      <c r="L24" s="2">
        <v>5</v>
      </c>
      <c r="M24" s="2">
        <v>5</v>
      </c>
      <c r="N24" s="2">
        <v>0</v>
      </c>
      <c r="O24" s="2">
        <v>3</v>
      </c>
      <c r="P24" s="2">
        <v>3</v>
      </c>
      <c r="Q24" s="2">
        <v>1</v>
      </c>
    </row>
    <row r="25" spans="1:17" x14ac:dyDescent="0.25">
      <c r="A25" t="s">
        <v>16462</v>
      </c>
      <c r="B25" t="s">
        <v>16470</v>
      </c>
      <c r="C25" t="s">
        <v>708</v>
      </c>
      <c r="D25" t="s">
        <v>539</v>
      </c>
      <c r="E25" t="s">
        <v>2</v>
      </c>
      <c r="F25" t="s">
        <v>831</v>
      </c>
      <c r="G25" t="s">
        <v>831</v>
      </c>
      <c r="H25" t="s">
        <v>4</v>
      </c>
      <c r="I25" s="2">
        <v>37</v>
      </c>
      <c r="J25" s="2">
        <v>37</v>
      </c>
      <c r="K25" s="2">
        <v>0</v>
      </c>
      <c r="L25" s="2">
        <v>2</v>
      </c>
      <c r="M25" s="2">
        <v>2</v>
      </c>
      <c r="N25" s="2">
        <v>0</v>
      </c>
      <c r="O25" s="2">
        <v>7</v>
      </c>
      <c r="P25" s="2">
        <v>7</v>
      </c>
      <c r="Q25" s="2">
        <v>0</v>
      </c>
    </row>
    <row r="26" spans="1:17" x14ac:dyDescent="0.25">
      <c r="A26" t="s">
        <v>16462</v>
      </c>
      <c r="B26" t="s">
        <v>16471</v>
      </c>
      <c r="C26" t="s">
        <v>709</v>
      </c>
      <c r="D26" t="s">
        <v>539</v>
      </c>
      <c r="E26" t="s">
        <v>2</v>
      </c>
      <c r="F26" t="s">
        <v>831</v>
      </c>
      <c r="G26" t="s">
        <v>831</v>
      </c>
      <c r="H26" t="s">
        <v>4</v>
      </c>
      <c r="I26" s="2">
        <v>27</v>
      </c>
      <c r="J26" s="2">
        <v>24</v>
      </c>
      <c r="K26" s="2">
        <v>0</v>
      </c>
      <c r="L26" s="2">
        <v>2</v>
      </c>
      <c r="M26" s="2">
        <v>2</v>
      </c>
      <c r="N26" s="2">
        <v>0</v>
      </c>
      <c r="O26" s="2">
        <v>2</v>
      </c>
      <c r="P26" s="2">
        <v>2</v>
      </c>
      <c r="Q26" s="2">
        <v>0</v>
      </c>
    </row>
    <row r="27" spans="1:17" x14ac:dyDescent="0.25">
      <c r="A27" t="s">
        <v>643</v>
      </c>
      <c r="B27" t="s">
        <v>16472</v>
      </c>
      <c r="C27" t="s">
        <v>721</v>
      </c>
      <c r="D27" t="s">
        <v>539</v>
      </c>
      <c r="E27" t="s">
        <v>2</v>
      </c>
      <c r="F27" t="s">
        <v>831</v>
      </c>
      <c r="G27" t="s">
        <v>831</v>
      </c>
      <c r="H27" t="s">
        <v>4</v>
      </c>
      <c r="I27" s="2">
        <v>11</v>
      </c>
      <c r="J27" s="2">
        <v>9</v>
      </c>
      <c r="K27" s="2">
        <v>0</v>
      </c>
      <c r="L27" s="2">
        <v>1</v>
      </c>
      <c r="M27" s="2">
        <v>1</v>
      </c>
      <c r="N27" s="2">
        <v>0</v>
      </c>
      <c r="O27" s="2">
        <v>3</v>
      </c>
      <c r="P27" s="2">
        <v>2</v>
      </c>
      <c r="Q27" s="2">
        <v>0</v>
      </c>
    </row>
    <row r="28" spans="1:17" x14ac:dyDescent="0.25">
      <c r="A28" t="s">
        <v>16467</v>
      </c>
      <c r="B28" t="s">
        <v>17031</v>
      </c>
      <c r="C28" t="s">
        <v>2725</v>
      </c>
      <c r="D28" t="s">
        <v>16402</v>
      </c>
      <c r="E28" t="s">
        <v>2</v>
      </c>
      <c r="F28" t="s">
        <v>3</v>
      </c>
      <c r="G28" t="s">
        <v>16420</v>
      </c>
      <c r="H28" t="s">
        <v>33</v>
      </c>
      <c r="I28" s="2">
        <v>1</v>
      </c>
      <c r="J28" s="2">
        <v>1</v>
      </c>
      <c r="K28" s="2">
        <v>1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</row>
    <row r="29" spans="1:17" x14ac:dyDescent="0.25">
      <c r="A29" t="s">
        <v>472</v>
      </c>
      <c r="B29" t="s">
        <v>17032</v>
      </c>
      <c r="C29" t="s">
        <v>2726</v>
      </c>
      <c r="D29" t="s">
        <v>16402</v>
      </c>
      <c r="E29" t="s">
        <v>2</v>
      </c>
      <c r="F29" t="s">
        <v>3</v>
      </c>
      <c r="G29" t="s">
        <v>16420</v>
      </c>
      <c r="H29" t="s">
        <v>33</v>
      </c>
      <c r="I29" s="2">
        <v>4</v>
      </c>
      <c r="J29" s="2">
        <v>4</v>
      </c>
      <c r="K29" s="2">
        <v>4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</row>
    <row r="30" spans="1:17" x14ac:dyDescent="0.25">
      <c r="A30" t="s">
        <v>16453</v>
      </c>
      <c r="B30" t="s">
        <v>17033</v>
      </c>
      <c r="C30" t="s">
        <v>2727</v>
      </c>
      <c r="D30" t="s">
        <v>16402</v>
      </c>
      <c r="E30" t="s">
        <v>2</v>
      </c>
      <c r="F30" t="s">
        <v>3</v>
      </c>
      <c r="G30" t="s">
        <v>16420</v>
      </c>
      <c r="H30" t="s">
        <v>33</v>
      </c>
      <c r="I30" s="2">
        <v>1</v>
      </c>
      <c r="J30" s="2">
        <v>1</v>
      </c>
      <c r="K30" s="2">
        <v>1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</row>
    <row r="31" spans="1:17" x14ac:dyDescent="0.25">
      <c r="A31" t="s">
        <v>484</v>
      </c>
      <c r="B31" t="s">
        <v>17034</v>
      </c>
      <c r="C31" t="s">
        <v>2728</v>
      </c>
      <c r="D31" t="s">
        <v>16402</v>
      </c>
      <c r="E31" t="s">
        <v>2</v>
      </c>
      <c r="F31" t="s">
        <v>3</v>
      </c>
      <c r="G31" t="s">
        <v>16420</v>
      </c>
      <c r="H31" t="s">
        <v>33</v>
      </c>
      <c r="I31" s="2">
        <v>1</v>
      </c>
      <c r="J31" s="2">
        <v>1</v>
      </c>
      <c r="K31" s="2">
        <v>0</v>
      </c>
      <c r="L31" s="2">
        <v>0</v>
      </c>
      <c r="M31" s="2">
        <v>0</v>
      </c>
      <c r="N31" s="2">
        <v>0</v>
      </c>
      <c r="O31" s="2">
        <v>1</v>
      </c>
      <c r="P31" s="2">
        <v>1</v>
      </c>
      <c r="Q31" s="2">
        <v>0</v>
      </c>
    </row>
    <row r="32" spans="1:17" x14ac:dyDescent="0.25">
      <c r="A32" t="s">
        <v>475</v>
      </c>
      <c r="B32" t="s">
        <v>17035</v>
      </c>
      <c r="C32" t="s">
        <v>2729</v>
      </c>
      <c r="D32" t="s">
        <v>16402</v>
      </c>
      <c r="E32" t="s">
        <v>2</v>
      </c>
      <c r="F32" t="s">
        <v>3</v>
      </c>
      <c r="G32" t="s">
        <v>16420</v>
      </c>
      <c r="H32" t="s">
        <v>33</v>
      </c>
      <c r="I32" s="2">
        <v>4</v>
      </c>
      <c r="J32" s="2">
        <v>4</v>
      </c>
      <c r="K32" s="2">
        <v>4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</row>
    <row r="33" spans="1:17" x14ac:dyDescent="0.25">
      <c r="A33" t="s">
        <v>16462</v>
      </c>
      <c r="B33" t="s">
        <v>17036</v>
      </c>
      <c r="C33" t="s">
        <v>2730</v>
      </c>
      <c r="D33" t="s">
        <v>16402</v>
      </c>
      <c r="E33" t="s">
        <v>2</v>
      </c>
      <c r="F33" t="s">
        <v>3</v>
      </c>
      <c r="G33" t="s">
        <v>16420</v>
      </c>
      <c r="H33" t="s">
        <v>33</v>
      </c>
      <c r="I33" s="2">
        <v>1</v>
      </c>
      <c r="J33" s="2">
        <v>1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</row>
    <row r="34" spans="1:17" x14ac:dyDescent="0.25">
      <c r="A34" t="s">
        <v>476</v>
      </c>
      <c r="B34" t="s">
        <v>17037</v>
      </c>
      <c r="C34" t="s">
        <v>2731</v>
      </c>
      <c r="D34" t="s">
        <v>16402</v>
      </c>
      <c r="E34" t="s">
        <v>2</v>
      </c>
      <c r="F34" t="s">
        <v>3</v>
      </c>
      <c r="G34" t="s">
        <v>16420</v>
      </c>
      <c r="H34" t="s">
        <v>33</v>
      </c>
      <c r="I34" s="2">
        <v>1</v>
      </c>
      <c r="J34" s="2">
        <v>1</v>
      </c>
      <c r="K34" s="2">
        <v>1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</row>
    <row r="35" spans="1:17" x14ac:dyDescent="0.25">
      <c r="A35" t="s">
        <v>498</v>
      </c>
      <c r="B35" t="s">
        <v>17038</v>
      </c>
      <c r="C35" t="s">
        <v>13128</v>
      </c>
      <c r="D35" t="s">
        <v>16402</v>
      </c>
      <c r="E35" t="s">
        <v>2</v>
      </c>
      <c r="F35" t="s">
        <v>3</v>
      </c>
      <c r="G35" t="s">
        <v>16420</v>
      </c>
      <c r="H35" t="s">
        <v>33</v>
      </c>
      <c r="I35" s="2">
        <v>1</v>
      </c>
      <c r="J35" s="2">
        <v>1</v>
      </c>
      <c r="K35" s="2">
        <v>1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</row>
    <row r="36" spans="1:17" x14ac:dyDescent="0.25">
      <c r="A36" t="s">
        <v>16462</v>
      </c>
      <c r="B36" t="s">
        <v>17039</v>
      </c>
      <c r="C36" t="s">
        <v>13419</v>
      </c>
      <c r="D36" t="s">
        <v>16402</v>
      </c>
      <c r="E36" t="s">
        <v>2</v>
      </c>
      <c r="F36" t="s">
        <v>3</v>
      </c>
      <c r="G36" t="s">
        <v>16420</v>
      </c>
      <c r="H36" t="s">
        <v>33</v>
      </c>
      <c r="I36" s="2">
        <v>1</v>
      </c>
      <c r="J36" s="2">
        <v>1</v>
      </c>
      <c r="K36" s="2">
        <v>1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</row>
    <row r="37" spans="1:17" x14ac:dyDescent="0.25">
      <c r="A37" t="s">
        <v>475</v>
      </c>
      <c r="B37" t="s">
        <v>16473</v>
      </c>
      <c r="C37" t="s">
        <v>561</v>
      </c>
      <c r="D37" t="s">
        <v>552</v>
      </c>
      <c r="E37" t="s">
        <v>11</v>
      </c>
      <c r="F37" t="s">
        <v>831</v>
      </c>
      <c r="G37" t="s">
        <v>831</v>
      </c>
      <c r="H37" t="s">
        <v>4</v>
      </c>
      <c r="I37" s="2">
        <v>24</v>
      </c>
      <c r="J37" s="2">
        <v>24</v>
      </c>
      <c r="K37" s="2">
        <v>1</v>
      </c>
      <c r="L37" s="2">
        <v>14</v>
      </c>
      <c r="M37" s="2">
        <v>14</v>
      </c>
      <c r="N37" s="2">
        <v>0</v>
      </c>
      <c r="O37" s="2">
        <v>6</v>
      </c>
      <c r="P37" s="2">
        <v>6</v>
      </c>
      <c r="Q37" s="2">
        <v>0</v>
      </c>
    </row>
    <row r="38" spans="1:17" x14ac:dyDescent="0.25">
      <c r="A38" t="s">
        <v>16462</v>
      </c>
      <c r="B38" t="s">
        <v>16474</v>
      </c>
      <c r="C38" t="s">
        <v>710</v>
      </c>
      <c r="D38" t="s">
        <v>552</v>
      </c>
      <c r="E38" t="s">
        <v>11</v>
      </c>
      <c r="F38" t="s">
        <v>831</v>
      </c>
      <c r="G38" t="s">
        <v>831</v>
      </c>
      <c r="H38" t="s">
        <v>4</v>
      </c>
      <c r="I38" s="2">
        <v>17</v>
      </c>
      <c r="J38" s="2">
        <v>17</v>
      </c>
      <c r="K38" s="2">
        <v>0</v>
      </c>
      <c r="L38" s="2">
        <v>5</v>
      </c>
      <c r="M38" s="2">
        <v>5</v>
      </c>
      <c r="N38" s="2">
        <v>0</v>
      </c>
      <c r="O38" s="2">
        <v>4</v>
      </c>
      <c r="P38" s="2">
        <v>4</v>
      </c>
      <c r="Q38" s="2">
        <v>0</v>
      </c>
    </row>
    <row r="39" spans="1:17" x14ac:dyDescent="0.25">
      <c r="A39" t="s">
        <v>484</v>
      </c>
      <c r="B39" t="s">
        <v>16475</v>
      </c>
      <c r="C39" t="s">
        <v>702</v>
      </c>
      <c r="D39" t="s">
        <v>552</v>
      </c>
      <c r="E39" t="s">
        <v>11</v>
      </c>
      <c r="F39" t="s">
        <v>831</v>
      </c>
      <c r="G39" t="s">
        <v>831</v>
      </c>
      <c r="H39" t="s">
        <v>4</v>
      </c>
      <c r="I39" s="2">
        <v>18</v>
      </c>
      <c r="J39" s="2">
        <v>18</v>
      </c>
      <c r="K39" s="2">
        <v>0</v>
      </c>
      <c r="L39" s="2">
        <v>7</v>
      </c>
      <c r="M39" s="2">
        <v>7</v>
      </c>
      <c r="N39" s="2">
        <v>0</v>
      </c>
      <c r="O39" s="2">
        <v>14</v>
      </c>
      <c r="P39" s="2">
        <v>14</v>
      </c>
      <c r="Q39" s="2">
        <v>0</v>
      </c>
    </row>
    <row r="40" spans="1:17" x14ac:dyDescent="0.25">
      <c r="A40" t="s">
        <v>16462</v>
      </c>
      <c r="B40" t="s">
        <v>16476</v>
      </c>
      <c r="C40" t="s">
        <v>711</v>
      </c>
      <c r="D40" t="s">
        <v>552</v>
      </c>
      <c r="E40" t="s">
        <v>11</v>
      </c>
      <c r="F40" t="s">
        <v>831</v>
      </c>
      <c r="G40" t="s">
        <v>831</v>
      </c>
      <c r="H40" t="s">
        <v>4</v>
      </c>
      <c r="I40" s="2">
        <v>23</v>
      </c>
      <c r="J40" s="2">
        <v>23</v>
      </c>
      <c r="K40" s="2">
        <v>4</v>
      </c>
      <c r="L40" s="2">
        <v>3</v>
      </c>
      <c r="M40" s="2">
        <v>3</v>
      </c>
      <c r="N40" s="2">
        <v>0</v>
      </c>
      <c r="O40" s="2">
        <v>2</v>
      </c>
      <c r="P40" s="2">
        <v>2</v>
      </c>
      <c r="Q40" s="2">
        <v>2</v>
      </c>
    </row>
    <row r="41" spans="1:17" x14ac:dyDescent="0.25">
      <c r="A41" t="s">
        <v>476</v>
      </c>
      <c r="B41" t="s">
        <v>16477</v>
      </c>
      <c r="C41" t="s">
        <v>696</v>
      </c>
      <c r="D41" t="s">
        <v>552</v>
      </c>
      <c r="E41" t="s">
        <v>11</v>
      </c>
      <c r="F41" t="s">
        <v>831</v>
      </c>
      <c r="G41" t="s">
        <v>831</v>
      </c>
      <c r="H41" t="s">
        <v>4</v>
      </c>
      <c r="I41" s="2">
        <v>19</v>
      </c>
      <c r="J41" s="2">
        <v>19</v>
      </c>
      <c r="K41" s="2">
        <v>0</v>
      </c>
      <c r="L41" s="2">
        <v>5</v>
      </c>
      <c r="M41" s="2">
        <v>5</v>
      </c>
      <c r="N41" s="2">
        <v>0</v>
      </c>
      <c r="O41" s="2">
        <v>2</v>
      </c>
      <c r="P41" s="2">
        <v>2</v>
      </c>
      <c r="Q41" s="2">
        <v>0</v>
      </c>
    </row>
    <row r="42" spans="1:17" x14ac:dyDescent="0.25">
      <c r="A42" t="s">
        <v>475</v>
      </c>
      <c r="B42" t="s">
        <v>16478</v>
      </c>
      <c r="C42" t="s">
        <v>693</v>
      </c>
      <c r="D42" t="s">
        <v>552</v>
      </c>
      <c r="E42" t="s">
        <v>11</v>
      </c>
      <c r="F42" t="s">
        <v>831</v>
      </c>
      <c r="G42" t="s">
        <v>831</v>
      </c>
      <c r="H42" t="s">
        <v>4</v>
      </c>
      <c r="I42" s="2">
        <v>25</v>
      </c>
      <c r="J42" s="2">
        <v>25</v>
      </c>
      <c r="K42" s="2">
        <v>0</v>
      </c>
      <c r="L42" s="2">
        <v>4</v>
      </c>
      <c r="M42" s="2">
        <v>4</v>
      </c>
      <c r="N42" s="2">
        <v>0</v>
      </c>
      <c r="O42" s="2">
        <v>5</v>
      </c>
      <c r="P42" s="2">
        <v>5</v>
      </c>
      <c r="Q42" s="2">
        <v>0</v>
      </c>
    </row>
    <row r="43" spans="1:17" x14ac:dyDescent="0.25">
      <c r="A43" t="s">
        <v>16467</v>
      </c>
      <c r="B43" t="s">
        <v>16479</v>
      </c>
      <c r="C43" t="s">
        <v>687</v>
      </c>
      <c r="D43" t="s">
        <v>552</v>
      </c>
      <c r="E43" t="s">
        <v>11</v>
      </c>
      <c r="F43" t="s">
        <v>831</v>
      </c>
      <c r="G43" t="s">
        <v>831</v>
      </c>
      <c r="H43" t="s">
        <v>4</v>
      </c>
      <c r="I43" s="2">
        <v>12</v>
      </c>
      <c r="J43" s="2">
        <v>12</v>
      </c>
      <c r="K43" s="2">
        <v>0</v>
      </c>
      <c r="L43" s="2">
        <v>2</v>
      </c>
      <c r="M43" s="2">
        <v>2</v>
      </c>
      <c r="N43" s="2">
        <v>0</v>
      </c>
      <c r="O43" s="2">
        <v>4</v>
      </c>
      <c r="P43" s="2">
        <v>4</v>
      </c>
      <c r="Q43" s="2">
        <v>0</v>
      </c>
    </row>
    <row r="44" spans="1:17" x14ac:dyDescent="0.25">
      <c r="A44" t="s">
        <v>16462</v>
      </c>
      <c r="B44" t="s">
        <v>16480</v>
      </c>
      <c r="C44" t="s">
        <v>712</v>
      </c>
      <c r="D44" t="s">
        <v>552</v>
      </c>
      <c r="E44" t="s">
        <v>11</v>
      </c>
      <c r="F44" t="s">
        <v>831</v>
      </c>
      <c r="G44" t="s">
        <v>831</v>
      </c>
      <c r="H44" t="s">
        <v>4</v>
      </c>
      <c r="I44" s="2">
        <v>24</v>
      </c>
      <c r="J44" s="2">
        <v>24</v>
      </c>
      <c r="K44" s="2">
        <v>0</v>
      </c>
      <c r="L44" s="2">
        <v>1</v>
      </c>
      <c r="M44" s="2">
        <v>1</v>
      </c>
      <c r="N44" s="2">
        <v>0</v>
      </c>
      <c r="O44" s="2">
        <v>1</v>
      </c>
      <c r="P44" s="2">
        <v>1</v>
      </c>
      <c r="Q44" s="2">
        <v>0</v>
      </c>
    </row>
    <row r="45" spans="1:17" x14ac:dyDescent="0.25">
      <c r="A45" t="s">
        <v>493</v>
      </c>
      <c r="B45" t="s">
        <v>16481</v>
      </c>
      <c r="C45" t="s">
        <v>717</v>
      </c>
      <c r="D45" t="s">
        <v>17275</v>
      </c>
      <c r="E45" t="s">
        <v>2</v>
      </c>
      <c r="F45" t="s">
        <v>831</v>
      </c>
      <c r="G45" t="s">
        <v>831</v>
      </c>
      <c r="H45" t="s">
        <v>4</v>
      </c>
      <c r="I45" s="2">
        <v>25</v>
      </c>
      <c r="J45" s="2">
        <v>25</v>
      </c>
      <c r="K45" s="2">
        <v>7</v>
      </c>
      <c r="L45" s="2">
        <v>5</v>
      </c>
      <c r="M45" s="2">
        <v>5</v>
      </c>
      <c r="N45" s="2">
        <v>0</v>
      </c>
      <c r="O45" s="2">
        <v>1</v>
      </c>
      <c r="P45" s="2">
        <v>1</v>
      </c>
      <c r="Q45" s="2">
        <v>0</v>
      </c>
    </row>
    <row r="46" spans="1:17" x14ac:dyDescent="0.25">
      <c r="A46" t="s">
        <v>476</v>
      </c>
      <c r="B46" t="s">
        <v>16482</v>
      </c>
      <c r="C46" t="s">
        <v>697</v>
      </c>
      <c r="D46" t="s">
        <v>17275</v>
      </c>
      <c r="E46" t="s">
        <v>2</v>
      </c>
      <c r="F46" t="s">
        <v>831</v>
      </c>
      <c r="G46" t="s">
        <v>831</v>
      </c>
      <c r="H46" t="s">
        <v>4</v>
      </c>
      <c r="I46" s="2">
        <v>24</v>
      </c>
      <c r="J46" s="2">
        <v>24</v>
      </c>
      <c r="K46" s="2">
        <v>0</v>
      </c>
      <c r="L46" s="2">
        <v>2</v>
      </c>
      <c r="M46" s="2">
        <v>2</v>
      </c>
      <c r="N46" s="2">
        <v>0</v>
      </c>
      <c r="O46" s="2">
        <v>1</v>
      </c>
      <c r="P46" s="2">
        <v>1</v>
      </c>
      <c r="Q46" s="2">
        <v>0</v>
      </c>
    </row>
    <row r="47" spans="1:17" x14ac:dyDescent="0.25">
      <c r="A47" t="s">
        <v>473</v>
      </c>
      <c r="B47" t="s">
        <v>16483</v>
      </c>
      <c r="C47" t="s">
        <v>684</v>
      </c>
      <c r="D47" t="s">
        <v>17275</v>
      </c>
      <c r="E47" t="s">
        <v>2</v>
      </c>
      <c r="F47" t="s">
        <v>831</v>
      </c>
      <c r="G47" t="s">
        <v>831</v>
      </c>
      <c r="H47" t="s">
        <v>4</v>
      </c>
      <c r="I47" s="2">
        <v>12</v>
      </c>
      <c r="J47" s="2">
        <v>12</v>
      </c>
      <c r="K47" s="2">
        <v>4</v>
      </c>
      <c r="L47" s="2">
        <v>1</v>
      </c>
      <c r="M47" s="2">
        <v>1</v>
      </c>
      <c r="N47" s="2">
        <v>0</v>
      </c>
      <c r="O47" s="2">
        <v>4</v>
      </c>
      <c r="P47" s="2">
        <v>4</v>
      </c>
      <c r="Q47" s="2">
        <v>0</v>
      </c>
    </row>
    <row r="48" spans="1:17" x14ac:dyDescent="0.25">
      <c r="A48" t="s">
        <v>489</v>
      </c>
      <c r="B48" t="s">
        <v>16484</v>
      </c>
      <c r="C48" t="s">
        <v>716</v>
      </c>
      <c r="D48" t="s">
        <v>17275</v>
      </c>
      <c r="E48" t="s">
        <v>2</v>
      </c>
      <c r="F48" t="s">
        <v>831</v>
      </c>
      <c r="G48" t="s">
        <v>831</v>
      </c>
      <c r="H48" t="s">
        <v>4</v>
      </c>
      <c r="I48" s="2">
        <v>16</v>
      </c>
      <c r="J48" s="2">
        <v>16</v>
      </c>
      <c r="K48" s="2">
        <v>5</v>
      </c>
      <c r="L48" s="2">
        <v>4</v>
      </c>
      <c r="M48" s="2">
        <v>4</v>
      </c>
      <c r="N48" s="2">
        <v>0</v>
      </c>
      <c r="O48" s="2">
        <v>4</v>
      </c>
      <c r="P48" s="2">
        <v>3</v>
      </c>
      <c r="Q48" s="2">
        <v>0</v>
      </c>
    </row>
    <row r="49" spans="1:17" x14ac:dyDescent="0.25">
      <c r="A49" t="s">
        <v>480</v>
      </c>
      <c r="B49" t="s">
        <v>16485</v>
      </c>
      <c r="C49" t="s">
        <v>699</v>
      </c>
      <c r="D49" t="s">
        <v>17275</v>
      </c>
      <c r="E49" t="s">
        <v>2</v>
      </c>
      <c r="F49" t="s">
        <v>831</v>
      </c>
      <c r="G49" t="s">
        <v>831</v>
      </c>
      <c r="H49" t="s">
        <v>4</v>
      </c>
      <c r="I49" s="2">
        <v>14</v>
      </c>
      <c r="J49" s="2">
        <v>14</v>
      </c>
      <c r="K49" s="2">
        <v>1</v>
      </c>
      <c r="L49" s="2">
        <v>2</v>
      </c>
      <c r="M49" s="2">
        <v>0</v>
      </c>
      <c r="N49" s="2">
        <v>0</v>
      </c>
      <c r="O49" s="2">
        <v>3</v>
      </c>
      <c r="P49" s="2">
        <v>1</v>
      </c>
      <c r="Q49" s="2">
        <v>0</v>
      </c>
    </row>
    <row r="50" spans="1:17" x14ac:dyDescent="0.25">
      <c r="A50" t="s">
        <v>16467</v>
      </c>
      <c r="B50" t="s">
        <v>16486</v>
      </c>
      <c r="C50" t="s">
        <v>688</v>
      </c>
      <c r="D50" t="s">
        <v>17275</v>
      </c>
      <c r="E50" t="s">
        <v>2</v>
      </c>
      <c r="F50" t="s">
        <v>831</v>
      </c>
      <c r="G50" t="s">
        <v>831</v>
      </c>
      <c r="H50" t="s">
        <v>4</v>
      </c>
      <c r="I50" s="2">
        <v>31</v>
      </c>
      <c r="J50" s="2">
        <v>31</v>
      </c>
      <c r="K50" s="2">
        <v>2</v>
      </c>
      <c r="L50" s="2">
        <v>7</v>
      </c>
      <c r="M50" s="2">
        <v>7</v>
      </c>
      <c r="N50" s="2">
        <v>1</v>
      </c>
      <c r="O50" s="2">
        <v>5</v>
      </c>
      <c r="P50" s="2">
        <v>5</v>
      </c>
      <c r="Q50" s="2">
        <v>0</v>
      </c>
    </row>
    <row r="51" spans="1:17" x14ac:dyDescent="0.25">
      <c r="A51" t="s">
        <v>471</v>
      </c>
      <c r="B51" t="s">
        <v>16488</v>
      </c>
      <c r="C51" t="s">
        <v>682</v>
      </c>
      <c r="D51" t="s">
        <v>17275</v>
      </c>
      <c r="E51" t="s">
        <v>2</v>
      </c>
      <c r="F51" t="s">
        <v>831</v>
      </c>
      <c r="G51" t="s">
        <v>831</v>
      </c>
      <c r="H51" t="s">
        <v>4</v>
      </c>
      <c r="I51" s="2">
        <v>9</v>
      </c>
      <c r="J51" s="2">
        <v>9</v>
      </c>
      <c r="K51" s="2">
        <v>0</v>
      </c>
      <c r="L51" s="2">
        <v>1</v>
      </c>
      <c r="M51" s="2">
        <v>1</v>
      </c>
      <c r="N51" s="2">
        <v>1</v>
      </c>
      <c r="O51" s="2">
        <v>2</v>
      </c>
      <c r="P51" s="2">
        <v>2</v>
      </c>
      <c r="Q51" s="2">
        <v>0</v>
      </c>
    </row>
    <row r="52" spans="1:17" x14ac:dyDescent="0.25">
      <c r="A52" t="s">
        <v>16489</v>
      </c>
      <c r="B52" t="s">
        <v>16491</v>
      </c>
      <c r="C52" t="s">
        <v>698</v>
      </c>
      <c r="D52" t="s">
        <v>17275</v>
      </c>
      <c r="E52" t="s">
        <v>2</v>
      </c>
      <c r="F52" t="s">
        <v>831</v>
      </c>
      <c r="G52" t="s">
        <v>831</v>
      </c>
      <c r="H52" t="s">
        <v>4</v>
      </c>
      <c r="I52" s="2">
        <v>6</v>
      </c>
      <c r="J52" s="2">
        <v>6</v>
      </c>
      <c r="K52" s="2">
        <v>0</v>
      </c>
      <c r="L52" s="2">
        <v>1</v>
      </c>
      <c r="M52" s="2">
        <v>1</v>
      </c>
      <c r="N52" s="2">
        <v>0</v>
      </c>
      <c r="O52" s="2">
        <v>2</v>
      </c>
      <c r="P52" s="2">
        <v>1</v>
      </c>
      <c r="Q52" s="2">
        <v>0</v>
      </c>
    </row>
    <row r="53" spans="1:17" x14ac:dyDescent="0.25">
      <c r="A53" t="s">
        <v>16462</v>
      </c>
      <c r="B53" t="s">
        <v>16492</v>
      </c>
      <c r="C53" t="s">
        <v>611</v>
      </c>
      <c r="D53" t="s">
        <v>523</v>
      </c>
      <c r="E53" t="s">
        <v>11</v>
      </c>
      <c r="F53" t="s">
        <v>533</v>
      </c>
      <c r="G53" t="s">
        <v>533</v>
      </c>
      <c r="H53" t="s">
        <v>4</v>
      </c>
      <c r="I53" s="2">
        <v>10</v>
      </c>
      <c r="J53" s="2">
        <v>10</v>
      </c>
      <c r="K53" s="2">
        <v>0</v>
      </c>
      <c r="L53" s="2">
        <v>3</v>
      </c>
      <c r="M53" s="2">
        <v>3</v>
      </c>
      <c r="N53" s="2">
        <v>0</v>
      </c>
      <c r="O53" s="2">
        <v>0</v>
      </c>
      <c r="P53" s="2">
        <v>0</v>
      </c>
      <c r="Q53" s="2">
        <v>0</v>
      </c>
    </row>
    <row r="54" spans="1:17" x14ac:dyDescent="0.25">
      <c r="A54" t="s">
        <v>16462</v>
      </c>
      <c r="B54" t="s">
        <v>16560</v>
      </c>
      <c r="C54" t="s">
        <v>658</v>
      </c>
      <c r="D54" t="s">
        <v>17274</v>
      </c>
      <c r="E54" t="s">
        <v>11</v>
      </c>
      <c r="F54" t="s">
        <v>3</v>
      </c>
      <c r="G54" t="s">
        <v>16420</v>
      </c>
      <c r="H54" t="s">
        <v>4</v>
      </c>
      <c r="I54" s="2">
        <v>14</v>
      </c>
      <c r="J54" s="2">
        <v>14</v>
      </c>
      <c r="K54" s="2">
        <v>0</v>
      </c>
      <c r="L54" s="2">
        <v>0</v>
      </c>
      <c r="M54" s="2">
        <v>0</v>
      </c>
      <c r="N54" s="2">
        <v>0</v>
      </c>
      <c r="O54" s="2">
        <v>1</v>
      </c>
      <c r="P54" s="2">
        <v>1</v>
      </c>
      <c r="Q54" s="2">
        <v>0</v>
      </c>
    </row>
    <row r="55" spans="1:17" x14ac:dyDescent="0.25">
      <c r="A55" t="s">
        <v>16467</v>
      </c>
      <c r="B55" t="s">
        <v>16561</v>
      </c>
      <c r="C55" t="s">
        <v>653</v>
      </c>
      <c r="D55" t="s">
        <v>17274</v>
      </c>
      <c r="E55" t="s">
        <v>11</v>
      </c>
      <c r="F55" t="s">
        <v>3</v>
      </c>
      <c r="G55" t="s">
        <v>16420</v>
      </c>
      <c r="H55" t="s">
        <v>4</v>
      </c>
      <c r="I55" s="2">
        <v>11</v>
      </c>
      <c r="J55" s="2">
        <v>11</v>
      </c>
      <c r="K55" s="2">
        <v>0</v>
      </c>
      <c r="L55" s="2">
        <v>0</v>
      </c>
      <c r="M55" s="2">
        <v>0</v>
      </c>
      <c r="N55" s="2">
        <v>0</v>
      </c>
      <c r="O55" s="2">
        <v>2</v>
      </c>
      <c r="P55" s="2">
        <v>2</v>
      </c>
      <c r="Q55" s="2">
        <v>0</v>
      </c>
    </row>
    <row r="56" spans="1:17" x14ac:dyDescent="0.25">
      <c r="A56" t="s">
        <v>501</v>
      </c>
      <c r="B56" t="s">
        <v>16562</v>
      </c>
      <c r="C56" t="s">
        <v>673</v>
      </c>
      <c r="D56" t="s">
        <v>17274</v>
      </c>
      <c r="E56" t="s">
        <v>11</v>
      </c>
      <c r="F56" t="s">
        <v>3</v>
      </c>
      <c r="G56" t="s">
        <v>16420</v>
      </c>
      <c r="H56" t="s">
        <v>4</v>
      </c>
      <c r="I56" s="2">
        <v>9</v>
      </c>
      <c r="J56" s="2">
        <v>9</v>
      </c>
      <c r="K56" s="2">
        <v>0</v>
      </c>
      <c r="L56" s="2">
        <v>0</v>
      </c>
      <c r="M56" s="2">
        <v>0</v>
      </c>
      <c r="N56" s="2">
        <v>0</v>
      </c>
      <c r="O56" s="2">
        <v>1</v>
      </c>
      <c r="P56" s="2">
        <v>1</v>
      </c>
      <c r="Q56" s="2">
        <v>0</v>
      </c>
    </row>
    <row r="57" spans="1:17" x14ac:dyDescent="0.25">
      <c r="A57" t="s">
        <v>483</v>
      </c>
      <c r="B57" t="s">
        <v>16563</v>
      </c>
      <c r="C57" t="s">
        <v>15</v>
      </c>
      <c r="D57" t="s">
        <v>17274</v>
      </c>
      <c r="E57" t="s">
        <v>11</v>
      </c>
      <c r="F57" t="s">
        <v>3</v>
      </c>
      <c r="G57" t="s">
        <v>16420</v>
      </c>
      <c r="H57" t="s">
        <v>4</v>
      </c>
      <c r="I57" s="2">
        <v>15</v>
      </c>
      <c r="J57" s="2">
        <v>15</v>
      </c>
      <c r="K57" s="2">
        <v>0</v>
      </c>
      <c r="L57" s="2">
        <v>0</v>
      </c>
      <c r="M57" s="2">
        <v>0</v>
      </c>
      <c r="N57" s="2">
        <v>0</v>
      </c>
      <c r="O57" s="2">
        <v>2</v>
      </c>
      <c r="P57" s="2">
        <v>2</v>
      </c>
      <c r="Q57" s="2">
        <v>0</v>
      </c>
    </row>
    <row r="58" spans="1:17" x14ac:dyDescent="0.25">
      <c r="A58" t="s">
        <v>500</v>
      </c>
      <c r="B58" t="s">
        <v>16564</v>
      </c>
      <c r="C58" t="s">
        <v>2624</v>
      </c>
      <c r="D58" t="s">
        <v>17274</v>
      </c>
      <c r="E58" t="s">
        <v>11</v>
      </c>
      <c r="F58" t="s">
        <v>3</v>
      </c>
      <c r="G58" t="s">
        <v>16420</v>
      </c>
      <c r="H58" t="s">
        <v>4</v>
      </c>
      <c r="I58" s="2">
        <v>13</v>
      </c>
      <c r="J58" s="2">
        <v>10</v>
      </c>
      <c r="K58" s="2">
        <v>10</v>
      </c>
      <c r="L58" s="2">
        <v>0</v>
      </c>
      <c r="M58" s="2">
        <v>0</v>
      </c>
      <c r="N58" s="2">
        <v>0</v>
      </c>
      <c r="O58" s="2">
        <v>2</v>
      </c>
      <c r="P58" s="2">
        <v>1</v>
      </c>
      <c r="Q58" s="2">
        <v>1</v>
      </c>
    </row>
    <row r="59" spans="1:17" x14ac:dyDescent="0.25">
      <c r="A59" t="s">
        <v>484</v>
      </c>
      <c r="B59" t="s">
        <v>16565</v>
      </c>
      <c r="C59" t="s">
        <v>18</v>
      </c>
      <c r="D59" t="s">
        <v>17274</v>
      </c>
      <c r="E59" t="s">
        <v>11</v>
      </c>
      <c r="F59" t="s">
        <v>3</v>
      </c>
      <c r="G59" t="s">
        <v>16420</v>
      </c>
      <c r="H59" t="s">
        <v>4</v>
      </c>
      <c r="I59" s="2">
        <v>22</v>
      </c>
      <c r="J59" s="2">
        <v>21</v>
      </c>
      <c r="K59" s="2">
        <v>3</v>
      </c>
      <c r="L59" s="2">
        <v>0</v>
      </c>
      <c r="M59" s="2">
        <v>0</v>
      </c>
      <c r="N59" s="2">
        <v>0</v>
      </c>
      <c r="O59" s="2">
        <v>3</v>
      </c>
      <c r="P59" s="2">
        <v>3</v>
      </c>
      <c r="Q59" s="2">
        <v>0</v>
      </c>
    </row>
    <row r="60" spans="1:17" x14ac:dyDescent="0.25">
      <c r="A60" t="s">
        <v>480</v>
      </c>
      <c r="B60" t="s">
        <v>16493</v>
      </c>
      <c r="C60" t="s">
        <v>17197</v>
      </c>
      <c r="D60" t="s">
        <v>17276</v>
      </c>
      <c r="E60" t="s">
        <v>11</v>
      </c>
      <c r="F60" t="s">
        <v>831</v>
      </c>
      <c r="G60" t="s">
        <v>831</v>
      </c>
      <c r="H60" t="s">
        <v>4</v>
      </c>
      <c r="I60" s="2">
        <v>3</v>
      </c>
      <c r="J60" s="2">
        <v>3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</row>
    <row r="61" spans="1:17" x14ac:dyDescent="0.25">
      <c r="A61" t="s">
        <v>475</v>
      </c>
      <c r="B61" t="s">
        <v>16567</v>
      </c>
      <c r="C61" t="s">
        <v>16352</v>
      </c>
      <c r="D61" t="s">
        <v>514</v>
      </c>
      <c r="E61" t="s">
        <v>11</v>
      </c>
      <c r="F61" t="s">
        <v>3</v>
      </c>
      <c r="G61" t="s">
        <v>16420</v>
      </c>
      <c r="H61" t="s">
        <v>4</v>
      </c>
      <c r="I61" s="2">
        <v>30</v>
      </c>
      <c r="J61" s="2">
        <v>30</v>
      </c>
      <c r="K61" s="2">
        <v>0</v>
      </c>
      <c r="L61" s="2">
        <v>0</v>
      </c>
      <c r="M61" s="2">
        <v>0</v>
      </c>
      <c r="N61" s="2">
        <v>0</v>
      </c>
      <c r="O61" s="2">
        <v>3</v>
      </c>
      <c r="P61" s="2">
        <v>3</v>
      </c>
      <c r="Q61" s="2">
        <v>0</v>
      </c>
    </row>
    <row r="62" spans="1:17" x14ac:dyDescent="0.25">
      <c r="A62" t="s">
        <v>475</v>
      </c>
      <c r="B62" t="s">
        <v>16568</v>
      </c>
      <c r="C62" t="s">
        <v>16353</v>
      </c>
      <c r="D62" t="s">
        <v>514</v>
      </c>
      <c r="E62" t="s">
        <v>11</v>
      </c>
      <c r="F62" t="s">
        <v>3</v>
      </c>
      <c r="G62" t="s">
        <v>16420</v>
      </c>
      <c r="H62" t="s">
        <v>4</v>
      </c>
      <c r="I62" s="2">
        <v>27</v>
      </c>
      <c r="J62" s="2">
        <v>27</v>
      </c>
      <c r="K62" s="2">
        <v>0</v>
      </c>
      <c r="L62" s="2">
        <v>1</v>
      </c>
      <c r="M62" s="2">
        <v>1</v>
      </c>
      <c r="N62" s="2">
        <v>0</v>
      </c>
      <c r="O62" s="2">
        <v>3</v>
      </c>
      <c r="P62" s="2">
        <v>3</v>
      </c>
      <c r="Q62" s="2">
        <v>0</v>
      </c>
    </row>
    <row r="63" spans="1:17" x14ac:dyDescent="0.25">
      <c r="A63" t="s">
        <v>475</v>
      </c>
      <c r="B63" t="s">
        <v>16569</v>
      </c>
      <c r="C63" t="s">
        <v>16354</v>
      </c>
      <c r="D63" t="s">
        <v>514</v>
      </c>
      <c r="E63" t="s">
        <v>11</v>
      </c>
      <c r="F63" t="s">
        <v>3</v>
      </c>
      <c r="G63" t="s">
        <v>16420</v>
      </c>
      <c r="H63" t="s">
        <v>4</v>
      </c>
      <c r="I63" s="2">
        <v>22</v>
      </c>
      <c r="J63" s="2">
        <v>22</v>
      </c>
      <c r="K63" s="2">
        <v>0</v>
      </c>
      <c r="L63" s="2">
        <v>0</v>
      </c>
      <c r="M63" s="2">
        <v>0</v>
      </c>
      <c r="N63" s="2">
        <v>0</v>
      </c>
      <c r="O63" s="2">
        <v>5</v>
      </c>
      <c r="P63" s="2">
        <v>5</v>
      </c>
      <c r="Q63" s="2">
        <v>0</v>
      </c>
    </row>
    <row r="64" spans="1:17" x14ac:dyDescent="0.25">
      <c r="A64" t="s">
        <v>475</v>
      </c>
      <c r="B64" t="s">
        <v>16570</v>
      </c>
      <c r="C64" t="s">
        <v>16355</v>
      </c>
      <c r="D64" t="s">
        <v>514</v>
      </c>
      <c r="E64" t="s">
        <v>11</v>
      </c>
      <c r="F64" t="s">
        <v>3</v>
      </c>
      <c r="G64" t="s">
        <v>16420</v>
      </c>
      <c r="H64" t="s">
        <v>4</v>
      </c>
      <c r="I64" s="2">
        <v>32</v>
      </c>
      <c r="J64" s="2">
        <v>32</v>
      </c>
      <c r="K64" s="2">
        <v>10</v>
      </c>
      <c r="L64" s="2">
        <v>10</v>
      </c>
      <c r="M64" s="2">
        <v>10</v>
      </c>
      <c r="N64" s="2">
        <v>10</v>
      </c>
      <c r="O64" s="2">
        <v>6</v>
      </c>
      <c r="P64" s="2">
        <v>6</v>
      </c>
      <c r="Q64" s="2">
        <v>6</v>
      </c>
    </row>
    <row r="65" spans="1:17" x14ac:dyDescent="0.25">
      <c r="A65" t="s">
        <v>16462</v>
      </c>
      <c r="B65" t="s">
        <v>16571</v>
      </c>
      <c r="C65" t="s">
        <v>16356</v>
      </c>
      <c r="D65" t="s">
        <v>514</v>
      </c>
      <c r="E65" t="s">
        <v>11</v>
      </c>
      <c r="F65" t="s">
        <v>3</v>
      </c>
      <c r="G65" t="s">
        <v>16420</v>
      </c>
      <c r="H65" t="s">
        <v>4</v>
      </c>
      <c r="I65" s="2">
        <v>26</v>
      </c>
      <c r="J65" s="2">
        <v>26</v>
      </c>
      <c r="K65" s="2">
        <v>0</v>
      </c>
      <c r="L65" s="2">
        <v>0</v>
      </c>
      <c r="M65" s="2">
        <v>0</v>
      </c>
      <c r="N65" s="2">
        <v>0</v>
      </c>
      <c r="O65" s="2">
        <v>2</v>
      </c>
      <c r="P65" s="2">
        <v>2</v>
      </c>
      <c r="Q65" s="2">
        <v>0</v>
      </c>
    </row>
    <row r="66" spans="1:17" x14ac:dyDescent="0.25">
      <c r="A66" t="s">
        <v>16462</v>
      </c>
      <c r="B66" t="s">
        <v>16572</v>
      </c>
      <c r="C66" t="s">
        <v>16357</v>
      </c>
      <c r="D66" t="s">
        <v>514</v>
      </c>
      <c r="E66" t="s">
        <v>11</v>
      </c>
      <c r="F66" t="s">
        <v>3</v>
      </c>
      <c r="G66" t="s">
        <v>16420</v>
      </c>
      <c r="H66" t="s">
        <v>4</v>
      </c>
      <c r="I66" s="2">
        <v>27</v>
      </c>
      <c r="J66" s="2">
        <v>27</v>
      </c>
      <c r="K66" s="2">
        <v>0</v>
      </c>
      <c r="L66" s="2">
        <v>4</v>
      </c>
      <c r="M66" s="2">
        <v>4</v>
      </c>
      <c r="N66" s="2">
        <v>0</v>
      </c>
      <c r="O66" s="2">
        <v>4</v>
      </c>
      <c r="P66" s="2">
        <v>4</v>
      </c>
      <c r="Q66" s="2">
        <v>0</v>
      </c>
    </row>
    <row r="67" spans="1:17" x14ac:dyDescent="0.25">
      <c r="A67" t="s">
        <v>16462</v>
      </c>
      <c r="B67" t="s">
        <v>16573</v>
      </c>
      <c r="C67" t="s">
        <v>16358</v>
      </c>
      <c r="D67" t="s">
        <v>514</v>
      </c>
      <c r="E67" t="s">
        <v>11</v>
      </c>
      <c r="F67" t="s">
        <v>3</v>
      </c>
      <c r="G67" t="s">
        <v>16420</v>
      </c>
      <c r="H67" t="s">
        <v>4</v>
      </c>
      <c r="I67" s="2">
        <v>28</v>
      </c>
      <c r="J67" s="2">
        <v>28</v>
      </c>
      <c r="K67" s="2">
        <v>1</v>
      </c>
      <c r="L67" s="2">
        <v>1</v>
      </c>
      <c r="M67" s="2">
        <v>1</v>
      </c>
      <c r="N67" s="2">
        <v>0</v>
      </c>
      <c r="O67" s="2">
        <v>4</v>
      </c>
      <c r="P67" s="2">
        <v>4</v>
      </c>
      <c r="Q67" s="2">
        <v>0</v>
      </c>
    </row>
    <row r="68" spans="1:17" x14ac:dyDescent="0.25">
      <c r="A68" t="s">
        <v>475</v>
      </c>
      <c r="B68" t="s">
        <v>17040</v>
      </c>
      <c r="C68" t="s">
        <v>16388</v>
      </c>
      <c r="D68" t="s">
        <v>16404</v>
      </c>
      <c r="E68" t="s">
        <v>11</v>
      </c>
      <c r="F68" t="s">
        <v>3</v>
      </c>
      <c r="G68" t="s">
        <v>16420</v>
      </c>
      <c r="H68" t="s">
        <v>33</v>
      </c>
      <c r="I68" s="2">
        <v>20</v>
      </c>
      <c r="J68" s="2">
        <v>20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</row>
    <row r="69" spans="1:17" x14ac:dyDescent="0.25">
      <c r="A69" t="s">
        <v>475</v>
      </c>
      <c r="B69" t="s">
        <v>16574</v>
      </c>
      <c r="C69" t="s">
        <v>16359</v>
      </c>
      <c r="D69" t="s">
        <v>514</v>
      </c>
      <c r="E69" t="s">
        <v>11</v>
      </c>
      <c r="F69" t="s">
        <v>3</v>
      </c>
      <c r="G69" t="s">
        <v>16420</v>
      </c>
      <c r="H69" t="s">
        <v>4</v>
      </c>
      <c r="I69" s="2">
        <v>34</v>
      </c>
      <c r="J69" s="2">
        <v>34</v>
      </c>
      <c r="K69" s="2">
        <v>0</v>
      </c>
      <c r="L69" s="2">
        <v>0</v>
      </c>
      <c r="M69" s="2">
        <v>0</v>
      </c>
      <c r="N69" s="2">
        <v>0</v>
      </c>
      <c r="O69" s="2">
        <v>7</v>
      </c>
      <c r="P69" s="2">
        <v>7</v>
      </c>
      <c r="Q69" s="2">
        <v>0</v>
      </c>
    </row>
    <row r="70" spans="1:17" x14ac:dyDescent="0.25">
      <c r="A70" t="s">
        <v>16462</v>
      </c>
      <c r="B70" t="s">
        <v>16575</v>
      </c>
      <c r="C70" t="s">
        <v>16360</v>
      </c>
      <c r="D70" t="s">
        <v>514</v>
      </c>
      <c r="E70" t="s">
        <v>11</v>
      </c>
      <c r="F70" t="s">
        <v>3</v>
      </c>
      <c r="G70" t="s">
        <v>16420</v>
      </c>
      <c r="H70" t="s">
        <v>4</v>
      </c>
      <c r="I70" s="2">
        <v>30</v>
      </c>
      <c r="J70" s="2">
        <v>30</v>
      </c>
      <c r="K70" s="2">
        <v>2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</row>
    <row r="71" spans="1:17" x14ac:dyDescent="0.25">
      <c r="A71" t="s">
        <v>16462</v>
      </c>
      <c r="B71" t="s">
        <v>17041</v>
      </c>
      <c r="C71" t="s">
        <v>16388</v>
      </c>
      <c r="D71" t="s">
        <v>16404</v>
      </c>
      <c r="E71" t="s">
        <v>11</v>
      </c>
      <c r="F71" t="s">
        <v>3</v>
      </c>
      <c r="G71" t="s">
        <v>16420</v>
      </c>
      <c r="H71" t="s">
        <v>33</v>
      </c>
      <c r="I71" s="2">
        <v>17</v>
      </c>
      <c r="J71" s="2">
        <v>17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</row>
    <row r="72" spans="1:17" x14ac:dyDescent="0.25">
      <c r="A72" t="s">
        <v>475</v>
      </c>
      <c r="B72" t="s">
        <v>16585</v>
      </c>
      <c r="C72" t="s">
        <v>16361</v>
      </c>
      <c r="D72" t="s">
        <v>514</v>
      </c>
      <c r="E72" t="s">
        <v>11</v>
      </c>
      <c r="F72" t="s">
        <v>3</v>
      </c>
      <c r="G72" t="s">
        <v>16420</v>
      </c>
      <c r="H72" t="s">
        <v>4</v>
      </c>
      <c r="I72" s="2">
        <v>33</v>
      </c>
      <c r="J72" s="2">
        <v>33</v>
      </c>
      <c r="K72" s="2">
        <v>0</v>
      </c>
      <c r="L72" s="2">
        <v>3</v>
      </c>
      <c r="M72" s="2">
        <v>3</v>
      </c>
      <c r="N72" s="2">
        <v>0</v>
      </c>
      <c r="O72" s="2">
        <v>4</v>
      </c>
      <c r="P72" s="2">
        <v>4</v>
      </c>
      <c r="Q72" s="2">
        <v>0</v>
      </c>
    </row>
    <row r="73" spans="1:17" x14ac:dyDescent="0.25">
      <c r="A73" t="s">
        <v>16462</v>
      </c>
      <c r="B73" t="s">
        <v>16586</v>
      </c>
      <c r="C73" t="s">
        <v>16362</v>
      </c>
      <c r="D73" t="s">
        <v>514</v>
      </c>
      <c r="E73" t="s">
        <v>11</v>
      </c>
      <c r="F73" t="s">
        <v>3</v>
      </c>
      <c r="G73" t="s">
        <v>16420</v>
      </c>
      <c r="H73" t="s">
        <v>4</v>
      </c>
      <c r="I73" s="2">
        <v>29</v>
      </c>
      <c r="J73" s="2">
        <v>29</v>
      </c>
      <c r="K73" s="2">
        <v>0</v>
      </c>
      <c r="L73" s="2">
        <v>0</v>
      </c>
      <c r="M73" s="2">
        <v>0</v>
      </c>
      <c r="N73" s="2">
        <v>0</v>
      </c>
      <c r="O73" s="2">
        <v>3</v>
      </c>
      <c r="P73" s="2">
        <v>3</v>
      </c>
      <c r="Q73" s="2">
        <v>0</v>
      </c>
    </row>
    <row r="74" spans="1:17" x14ac:dyDescent="0.25">
      <c r="A74" t="s">
        <v>484</v>
      </c>
      <c r="B74" t="s">
        <v>16598</v>
      </c>
      <c r="C74" t="s">
        <v>16363</v>
      </c>
      <c r="D74" t="s">
        <v>514</v>
      </c>
      <c r="E74" t="s">
        <v>11</v>
      </c>
      <c r="F74" t="s">
        <v>3</v>
      </c>
      <c r="G74" t="s">
        <v>16420</v>
      </c>
      <c r="H74" t="s">
        <v>4</v>
      </c>
      <c r="I74" s="2">
        <v>18</v>
      </c>
      <c r="J74" s="2">
        <v>18</v>
      </c>
      <c r="K74" s="2">
        <v>2</v>
      </c>
      <c r="L74" s="2">
        <v>0</v>
      </c>
      <c r="M74" s="2">
        <v>0</v>
      </c>
      <c r="N74" s="2">
        <v>0</v>
      </c>
      <c r="O74" s="2">
        <v>4</v>
      </c>
      <c r="P74" s="2">
        <v>4</v>
      </c>
      <c r="Q74" s="2">
        <v>0</v>
      </c>
    </row>
    <row r="75" spans="1:17" x14ac:dyDescent="0.25">
      <c r="A75" t="s">
        <v>476</v>
      </c>
      <c r="B75" t="s">
        <v>16603</v>
      </c>
      <c r="C75" t="s">
        <v>16364</v>
      </c>
      <c r="D75" t="s">
        <v>514</v>
      </c>
      <c r="E75" t="s">
        <v>11</v>
      </c>
      <c r="F75" t="s">
        <v>3</v>
      </c>
      <c r="G75" t="s">
        <v>16420</v>
      </c>
      <c r="H75" t="s">
        <v>4</v>
      </c>
      <c r="I75" s="2">
        <v>13</v>
      </c>
      <c r="J75" s="2">
        <v>13</v>
      </c>
      <c r="K75" s="2">
        <v>0</v>
      </c>
      <c r="L75" s="2">
        <v>0</v>
      </c>
      <c r="M75" s="2">
        <v>0</v>
      </c>
      <c r="N75" s="2">
        <v>0</v>
      </c>
      <c r="O75" s="2">
        <v>4</v>
      </c>
      <c r="P75" s="2">
        <v>4</v>
      </c>
      <c r="Q75" s="2">
        <v>0</v>
      </c>
    </row>
    <row r="76" spans="1:17" x14ac:dyDescent="0.25">
      <c r="A76" t="s">
        <v>16467</v>
      </c>
      <c r="B76" t="s">
        <v>16606</v>
      </c>
      <c r="C76" t="s">
        <v>16365</v>
      </c>
      <c r="D76" t="s">
        <v>514</v>
      </c>
      <c r="E76" t="s">
        <v>11</v>
      </c>
      <c r="F76" t="s">
        <v>3</v>
      </c>
      <c r="G76" t="s">
        <v>16420</v>
      </c>
      <c r="H76" t="s">
        <v>4</v>
      </c>
      <c r="I76" s="2">
        <v>12</v>
      </c>
      <c r="J76" s="2">
        <v>12</v>
      </c>
      <c r="K76" s="2">
        <v>0</v>
      </c>
      <c r="L76" s="2">
        <v>0</v>
      </c>
      <c r="M76" s="2">
        <v>0</v>
      </c>
      <c r="N76" s="2">
        <v>0</v>
      </c>
      <c r="O76" s="2">
        <v>3</v>
      </c>
      <c r="P76" s="2">
        <v>3</v>
      </c>
      <c r="Q76" s="2">
        <v>0</v>
      </c>
    </row>
    <row r="77" spans="1:17" x14ac:dyDescent="0.25">
      <c r="A77" t="s">
        <v>472</v>
      </c>
      <c r="B77" t="s">
        <v>16607</v>
      </c>
      <c r="C77" t="s">
        <v>16366</v>
      </c>
      <c r="D77" t="s">
        <v>514</v>
      </c>
      <c r="E77" t="s">
        <v>11</v>
      </c>
      <c r="F77" t="s">
        <v>3</v>
      </c>
      <c r="G77" t="s">
        <v>16420</v>
      </c>
      <c r="H77" t="s">
        <v>4</v>
      </c>
      <c r="I77" s="2">
        <v>14</v>
      </c>
      <c r="J77" s="2">
        <v>14</v>
      </c>
      <c r="K77" s="2">
        <v>0</v>
      </c>
      <c r="L77" s="2">
        <v>0</v>
      </c>
      <c r="M77" s="2">
        <v>0</v>
      </c>
      <c r="N77" s="2">
        <v>0</v>
      </c>
      <c r="O77" s="2">
        <v>3</v>
      </c>
      <c r="P77" s="2">
        <v>3</v>
      </c>
      <c r="Q77" s="2">
        <v>0</v>
      </c>
    </row>
    <row r="78" spans="1:17" x14ac:dyDescent="0.25">
      <c r="A78" t="s">
        <v>466</v>
      </c>
      <c r="B78" t="s">
        <v>16608</v>
      </c>
      <c r="C78" t="s">
        <v>16367</v>
      </c>
      <c r="D78" t="s">
        <v>514</v>
      </c>
      <c r="E78" t="s">
        <v>11</v>
      </c>
      <c r="F78" t="s">
        <v>3</v>
      </c>
      <c r="G78" t="s">
        <v>16420</v>
      </c>
      <c r="H78" t="s">
        <v>4</v>
      </c>
      <c r="I78" s="2">
        <v>15</v>
      </c>
      <c r="J78" s="2">
        <v>15</v>
      </c>
      <c r="K78" s="2">
        <v>0</v>
      </c>
      <c r="L78" s="2">
        <v>0</v>
      </c>
      <c r="M78" s="2">
        <v>0</v>
      </c>
      <c r="N78" s="2">
        <v>0</v>
      </c>
      <c r="O78" s="2">
        <v>2</v>
      </c>
      <c r="P78" s="2">
        <v>2</v>
      </c>
      <c r="Q78" s="2">
        <v>0</v>
      </c>
    </row>
    <row r="79" spans="1:17" x14ac:dyDescent="0.25">
      <c r="A79" t="s">
        <v>498</v>
      </c>
      <c r="B79" t="s">
        <v>16609</v>
      </c>
      <c r="C79" t="s">
        <v>16368</v>
      </c>
      <c r="D79" t="s">
        <v>514</v>
      </c>
      <c r="E79" t="s">
        <v>11</v>
      </c>
      <c r="F79" t="s">
        <v>3</v>
      </c>
      <c r="G79" t="s">
        <v>16420</v>
      </c>
      <c r="H79" t="s">
        <v>4</v>
      </c>
      <c r="I79" s="2">
        <v>10</v>
      </c>
      <c r="J79" s="2">
        <v>10</v>
      </c>
      <c r="K79" s="2">
        <v>1</v>
      </c>
      <c r="L79" s="2">
        <v>0</v>
      </c>
      <c r="M79" s="2">
        <v>0</v>
      </c>
      <c r="N79" s="2">
        <v>0</v>
      </c>
      <c r="O79" s="2">
        <v>1</v>
      </c>
      <c r="P79" s="2">
        <v>1</v>
      </c>
      <c r="Q79" s="2">
        <v>0</v>
      </c>
    </row>
    <row r="80" spans="1:17" x14ac:dyDescent="0.25">
      <c r="A80" t="s">
        <v>16462</v>
      </c>
      <c r="B80" t="s">
        <v>16610</v>
      </c>
      <c r="C80" t="s">
        <v>16369</v>
      </c>
      <c r="D80" t="s">
        <v>514</v>
      </c>
      <c r="E80" t="s">
        <v>11</v>
      </c>
      <c r="F80" t="s">
        <v>3</v>
      </c>
      <c r="G80" t="s">
        <v>16420</v>
      </c>
      <c r="H80" t="s">
        <v>4</v>
      </c>
      <c r="I80" s="2">
        <v>29</v>
      </c>
      <c r="J80" s="2">
        <v>29</v>
      </c>
      <c r="K80" s="2">
        <v>0</v>
      </c>
      <c r="L80" s="2">
        <v>1</v>
      </c>
      <c r="M80" s="2">
        <v>1</v>
      </c>
      <c r="N80" s="2">
        <v>0</v>
      </c>
      <c r="O80" s="2">
        <v>2</v>
      </c>
      <c r="P80" s="2">
        <v>2</v>
      </c>
      <c r="Q80" s="2">
        <v>0</v>
      </c>
    </row>
    <row r="81" spans="1:17" x14ac:dyDescent="0.25">
      <c r="A81" t="s">
        <v>16453</v>
      </c>
      <c r="B81" t="s">
        <v>16611</v>
      </c>
      <c r="C81" t="s">
        <v>16370</v>
      </c>
      <c r="D81" t="s">
        <v>514</v>
      </c>
      <c r="E81" t="s">
        <v>11</v>
      </c>
      <c r="F81" t="s">
        <v>3</v>
      </c>
      <c r="G81" t="s">
        <v>16420</v>
      </c>
      <c r="H81" t="s">
        <v>4</v>
      </c>
      <c r="I81" s="2">
        <v>14</v>
      </c>
      <c r="J81" s="2">
        <v>14</v>
      </c>
      <c r="K81" s="2">
        <v>0</v>
      </c>
      <c r="L81" s="2">
        <v>0</v>
      </c>
      <c r="M81" s="2">
        <v>0</v>
      </c>
      <c r="N81" s="2">
        <v>0</v>
      </c>
      <c r="O81" s="2">
        <v>3</v>
      </c>
      <c r="P81" s="2">
        <v>3</v>
      </c>
      <c r="Q81" s="2">
        <v>0</v>
      </c>
    </row>
    <row r="82" spans="1:17" x14ac:dyDescent="0.25">
      <c r="A82" t="s">
        <v>16462</v>
      </c>
      <c r="B82" t="s">
        <v>16615</v>
      </c>
      <c r="C82" t="s">
        <v>59</v>
      </c>
      <c r="D82" t="s">
        <v>514</v>
      </c>
      <c r="E82" t="s">
        <v>11</v>
      </c>
      <c r="F82" t="s">
        <v>3</v>
      </c>
      <c r="G82" t="s">
        <v>16420</v>
      </c>
      <c r="H82" t="s">
        <v>4</v>
      </c>
      <c r="I82" s="2">
        <v>26</v>
      </c>
      <c r="J82" s="2">
        <v>26</v>
      </c>
      <c r="K82" s="2">
        <v>1</v>
      </c>
      <c r="L82" s="2">
        <v>0</v>
      </c>
      <c r="M82" s="2">
        <v>0</v>
      </c>
      <c r="N82" s="2">
        <v>0</v>
      </c>
      <c r="O82" s="2">
        <v>4</v>
      </c>
      <c r="P82" s="2">
        <v>4</v>
      </c>
      <c r="Q82" s="2">
        <v>0</v>
      </c>
    </row>
    <row r="83" spans="1:17" x14ac:dyDescent="0.25">
      <c r="A83" t="s">
        <v>500</v>
      </c>
      <c r="B83" t="s">
        <v>16782</v>
      </c>
      <c r="C83" t="s">
        <v>1132</v>
      </c>
      <c r="D83" t="s">
        <v>514</v>
      </c>
      <c r="E83" t="s">
        <v>11</v>
      </c>
      <c r="F83" t="s">
        <v>3</v>
      </c>
      <c r="G83" t="s">
        <v>16420</v>
      </c>
      <c r="H83" t="s">
        <v>4</v>
      </c>
      <c r="I83" s="2">
        <v>8</v>
      </c>
      <c r="J83" s="2">
        <v>8</v>
      </c>
      <c r="K83" s="2">
        <v>3</v>
      </c>
      <c r="L83" s="2">
        <v>0</v>
      </c>
      <c r="M83" s="2">
        <v>0</v>
      </c>
      <c r="N83" s="2">
        <v>0</v>
      </c>
      <c r="O83" s="2">
        <v>3</v>
      </c>
      <c r="P83" s="2">
        <v>3</v>
      </c>
      <c r="Q83" s="2">
        <v>0</v>
      </c>
    </row>
    <row r="84" spans="1:17" x14ac:dyDescent="0.25">
      <c r="A84" t="s">
        <v>854</v>
      </c>
      <c r="B84" t="s">
        <v>16784</v>
      </c>
      <c r="C84" t="s">
        <v>1066</v>
      </c>
      <c r="D84" t="s">
        <v>514</v>
      </c>
      <c r="E84" t="s">
        <v>11</v>
      </c>
      <c r="F84" t="s">
        <v>3</v>
      </c>
      <c r="G84" t="s">
        <v>16420</v>
      </c>
      <c r="H84" t="s">
        <v>4</v>
      </c>
      <c r="I84" s="2">
        <v>9</v>
      </c>
      <c r="J84" s="2">
        <v>7</v>
      </c>
      <c r="K84" s="2">
        <v>0</v>
      </c>
      <c r="L84" s="2">
        <v>0</v>
      </c>
      <c r="M84" s="2">
        <v>0</v>
      </c>
      <c r="N84" s="2">
        <v>0</v>
      </c>
      <c r="O84" s="2">
        <v>3</v>
      </c>
      <c r="P84" s="2">
        <v>3</v>
      </c>
      <c r="Q84" s="2">
        <v>0</v>
      </c>
    </row>
    <row r="85" spans="1:17" x14ac:dyDescent="0.25">
      <c r="A85" t="s">
        <v>473</v>
      </c>
      <c r="B85" t="s">
        <v>16783</v>
      </c>
      <c r="C85" t="s">
        <v>1031</v>
      </c>
      <c r="D85" t="s">
        <v>514</v>
      </c>
      <c r="E85" t="s">
        <v>11</v>
      </c>
      <c r="F85" t="s">
        <v>3</v>
      </c>
      <c r="G85" t="s">
        <v>16420</v>
      </c>
      <c r="H85" t="s">
        <v>4</v>
      </c>
      <c r="I85" s="2">
        <v>8</v>
      </c>
      <c r="J85" s="2">
        <v>8</v>
      </c>
      <c r="K85" s="2">
        <v>0</v>
      </c>
      <c r="L85" s="2">
        <v>0</v>
      </c>
      <c r="M85" s="2">
        <v>0</v>
      </c>
      <c r="N85" s="2">
        <v>0</v>
      </c>
      <c r="O85" s="2">
        <v>2</v>
      </c>
      <c r="P85" s="2">
        <v>2</v>
      </c>
      <c r="Q85" s="2">
        <v>0</v>
      </c>
    </row>
    <row r="86" spans="1:17" x14ac:dyDescent="0.25">
      <c r="A86" t="s">
        <v>475</v>
      </c>
      <c r="B86" t="s">
        <v>16788</v>
      </c>
      <c r="C86" t="s">
        <v>2522</v>
      </c>
      <c r="D86" t="s">
        <v>514</v>
      </c>
      <c r="E86" t="s">
        <v>11</v>
      </c>
      <c r="F86" t="s">
        <v>3</v>
      </c>
      <c r="G86" t="s">
        <v>16420</v>
      </c>
      <c r="H86" t="s">
        <v>4</v>
      </c>
      <c r="I86" s="2">
        <v>13</v>
      </c>
      <c r="J86" s="2">
        <v>13</v>
      </c>
      <c r="K86" s="2">
        <v>0</v>
      </c>
      <c r="L86" s="2">
        <v>0</v>
      </c>
      <c r="M86" s="2">
        <v>0</v>
      </c>
      <c r="N86" s="2">
        <v>0</v>
      </c>
      <c r="O86" s="2">
        <v>2</v>
      </c>
      <c r="P86" s="2">
        <v>2</v>
      </c>
      <c r="Q86" s="2">
        <v>0</v>
      </c>
    </row>
    <row r="87" spans="1:17" x14ac:dyDescent="0.25">
      <c r="A87" t="s">
        <v>507</v>
      </c>
      <c r="B87" t="s">
        <v>16789</v>
      </c>
      <c r="C87" t="s">
        <v>2632</v>
      </c>
      <c r="D87" t="s">
        <v>514</v>
      </c>
      <c r="E87" t="s">
        <v>11</v>
      </c>
      <c r="F87" t="s">
        <v>3</v>
      </c>
      <c r="G87" t="s">
        <v>16420</v>
      </c>
      <c r="H87" t="s">
        <v>4</v>
      </c>
      <c r="I87" s="2">
        <v>5</v>
      </c>
      <c r="J87" s="2">
        <v>5</v>
      </c>
      <c r="K87" s="2">
        <v>0</v>
      </c>
      <c r="L87" s="2">
        <v>0</v>
      </c>
      <c r="M87" s="2">
        <v>0</v>
      </c>
      <c r="N87" s="2">
        <v>0</v>
      </c>
      <c r="O87" s="2">
        <v>1</v>
      </c>
      <c r="P87" s="2">
        <v>1</v>
      </c>
      <c r="Q87" s="2">
        <v>0</v>
      </c>
    </row>
    <row r="88" spans="1:17" x14ac:dyDescent="0.25">
      <c r="A88" t="s">
        <v>493</v>
      </c>
      <c r="B88" t="s">
        <v>16790</v>
      </c>
      <c r="C88" t="s">
        <v>2612</v>
      </c>
      <c r="D88" t="s">
        <v>514</v>
      </c>
      <c r="E88" t="s">
        <v>11</v>
      </c>
      <c r="F88" t="s">
        <v>3</v>
      </c>
      <c r="G88" t="s">
        <v>16420</v>
      </c>
      <c r="H88" t="s">
        <v>4</v>
      </c>
      <c r="I88" s="2">
        <v>9</v>
      </c>
      <c r="J88" s="2">
        <v>9</v>
      </c>
      <c r="K88" s="2">
        <v>0</v>
      </c>
      <c r="L88" s="2">
        <v>0</v>
      </c>
      <c r="M88" s="2">
        <v>0</v>
      </c>
      <c r="N88" s="2">
        <v>0</v>
      </c>
      <c r="O88" s="2">
        <v>2</v>
      </c>
      <c r="P88" s="2">
        <v>2</v>
      </c>
      <c r="Q88" s="2">
        <v>0</v>
      </c>
    </row>
    <row r="89" spans="1:17" x14ac:dyDescent="0.25">
      <c r="A89" t="s">
        <v>468</v>
      </c>
      <c r="B89" t="s">
        <v>16791</v>
      </c>
      <c r="C89" t="s">
        <v>2494</v>
      </c>
      <c r="D89" t="s">
        <v>514</v>
      </c>
      <c r="E89" t="s">
        <v>11</v>
      </c>
      <c r="F89" t="s">
        <v>3</v>
      </c>
      <c r="G89" t="s">
        <v>16420</v>
      </c>
      <c r="H89" t="s">
        <v>4</v>
      </c>
      <c r="I89" s="2">
        <v>7</v>
      </c>
      <c r="J89" s="2">
        <v>7</v>
      </c>
      <c r="K89" s="2">
        <v>0</v>
      </c>
      <c r="L89" s="2">
        <v>0</v>
      </c>
      <c r="M89" s="2">
        <v>0</v>
      </c>
      <c r="N89" s="2">
        <v>0</v>
      </c>
      <c r="O89" s="2">
        <v>3</v>
      </c>
      <c r="P89" s="2">
        <v>3</v>
      </c>
      <c r="Q89" s="2">
        <v>0</v>
      </c>
    </row>
    <row r="90" spans="1:17" x14ac:dyDescent="0.25">
      <c r="A90" t="s">
        <v>493</v>
      </c>
      <c r="B90" t="s">
        <v>16792</v>
      </c>
      <c r="C90" t="s">
        <v>2610</v>
      </c>
      <c r="D90" t="s">
        <v>514</v>
      </c>
      <c r="E90" t="s">
        <v>11</v>
      </c>
      <c r="F90" t="s">
        <v>3</v>
      </c>
      <c r="G90" t="s">
        <v>16420</v>
      </c>
      <c r="H90" t="s">
        <v>4</v>
      </c>
      <c r="I90" s="2">
        <v>7</v>
      </c>
      <c r="J90" s="2">
        <v>7</v>
      </c>
      <c r="K90" s="2">
        <v>0</v>
      </c>
      <c r="L90" s="2">
        <v>0</v>
      </c>
      <c r="M90" s="2">
        <v>0</v>
      </c>
      <c r="N90" s="2">
        <v>0</v>
      </c>
      <c r="O90" s="2">
        <v>2</v>
      </c>
      <c r="P90" s="2">
        <v>2</v>
      </c>
      <c r="Q90" s="2">
        <v>0</v>
      </c>
    </row>
    <row r="91" spans="1:17" x14ac:dyDescent="0.25">
      <c r="A91" t="s">
        <v>475</v>
      </c>
      <c r="B91" t="s">
        <v>17042</v>
      </c>
      <c r="C91" t="s">
        <v>16389</v>
      </c>
      <c r="D91" t="s">
        <v>17308</v>
      </c>
      <c r="E91" t="s">
        <v>11</v>
      </c>
      <c r="F91" t="s">
        <v>3</v>
      </c>
      <c r="G91" t="s">
        <v>16420</v>
      </c>
      <c r="H91" t="s">
        <v>33</v>
      </c>
      <c r="I91" s="2">
        <v>1</v>
      </c>
      <c r="J91" s="2">
        <v>1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</row>
    <row r="92" spans="1:17" x14ac:dyDescent="0.25">
      <c r="A92" t="s">
        <v>481</v>
      </c>
      <c r="B92" t="s">
        <v>16577</v>
      </c>
      <c r="C92" t="s">
        <v>17102</v>
      </c>
      <c r="D92" t="s">
        <v>517</v>
      </c>
      <c r="E92" t="s">
        <v>11</v>
      </c>
      <c r="F92" t="s">
        <v>3</v>
      </c>
      <c r="G92" t="s">
        <v>16420</v>
      </c>
      <c r="H92" t="s">
        <v>4</v>
      </c>
      <c r="I92" s="2">
        <v>7</v>
      </c>
      <c r="J92" s="2">
        <v>7</v>
      </c>
      <c r="K92" s="2">
        <v>0</v>
      </c>
      <c r="L92" s="2">
        <v>1</v>
      </c>
      <c r="M92" s="2">
        <v>1</v>
      </c>
      <c r="N92" s="2">
        <v>0</v>
      </c>
      <c r="O92" s="2">
        <v>1</v>
      </c>
      <c r="P92" s="2">
        <v>1</v>
      </c>
      <c r="Q92" s="2">
        <v>0</v>
      </c>
    </row>
    <row r="93" spans="1:17" x14ac:dyDescent="0.25">
      <c r="A93" t="s">
        <v>468</v>
      </c>
      <c r="B93" t="s">
        <v>16578</v>
      </c>
      <c r="C93" t="s">
        <v>17103</v>
      </c>
      <c r="D93" t="s">
        <v>517</v>
      </c>
      <c r="E93" t="s">
        <v>11</v>
      </c>
      <c r="F93" t="s">
        <v>3</v>
      </c>
      <c r="G93" t="s">
        <v>16420</v>
      </c>
      <c r="H93" t="s">
        <v>4</v>
      </c>
      <c r="I93" s="2">
        <v>5</v>
      </c>
      <c r="J93" s="2">
        <v>5</v>
      </c>
      <c r="K93" s="2">
        <v>0</v>
      </c>
      <c r="L93" s="2">
        <v>0</v>
      </c>
      <c r="M93" s="2">
        <v>0</v>
      </c>
      <c r="N93" s="2">
        <v>0</v>
      </c>
      <c r="O93" s="2">
        <v>2</v>
      </c>
      <c r="P93" s="2">
        <v>2</v>
      </c>
      <c r="Q93" s="2">
        <v>0</v>
      </c>
    </row>
    <row r="94" spans="1:17" x14ac:dyDescent="0.25">
      <c r="A94" t="s">
        <v>480</v>
      </c>
      <c r="B94" t="s">
        <v>16579</v>
      </c>
      <c r="C94" t="s">
        <v>17104</v>
      </c>
      <c r="D94" t="s">
        <v>517</v>
      </c>
      <c r="E94" t="s">
        <v>11</v>
      </c>
      <c r="F94" t="s">
        <v>3</v>
      </c>
      <c r="G94" t="s">
        <v>16420</v>
      </c>
      <c r="H94" t="s">
        <v>4</v>
      </c>
      <c r="I94" s="2">
        <v>5</v>
      </c>
      <c r="J94" s="2">
        <v>4</v>
      </c>
      <c r="K94" s="2">
        <v>0</v>
      </c>
      <c r="L94" s="2">
        <v>0</v>
      </c>
      <c r="M94" s="2">
        <v>0</v>
      </c>
      <c r="N94" s="2">
        <v>0</v>
      </c>
      <c r="O94" s="2">
        <v>2</v>
      </c>
      <c r="P94" s="2">
        <v>2</v>
      </c>
      <c r="Q94" s="2">
        <v>0</v>
      </c>
    </row>
    <row r="95" spans="1:17" x14ac:dyDescent="0.25">
      <c r="A95" t="s">
        <v>16580</v>
      </c>
      <c r="B95" t="s">
        <v>16581</v>
      </c>
      <c r="C95" t="s">
        <v>17105</v>
      </c>
      <c r="D95" t="s">
        <v>517</v>
      </c>
      <c r="E95" t="s">
        <v>11</v>
      </c>
      <c r="F95" t="s">
        <v>3</v>
      </c>
      <c r="G95" t="s">
        <v>16420</v>
      </c>
      <c r="H95" t="s">
        <v>4</v>
      </c>
      <c r="I95" s="2">
        <v>6</v>
      </c>
      <c r="J95" s="2">
        <v>5</v>
      </c>
      <c r="K95" s="2">
        <v>1</v>
      </c>
      <c r="L95" s="2">
        <v>1</v>
      </c>
      <c r="M95" s="2">
        <v>1</v>
      </c>
      <c r="N95" s="2">
        <v>0</v>
      </c>
      <c r="O95" s="2">
        <v>1</v>
      </c>
      <c r="P95" s="2">
        <v>0</v>
      </c>
      <c r="Q95" s="2">
        <v>0</v>
      </c>
    </row>
    <row r="96" spans="1:17" x14ac:dyDescent="0.25">
      <c r="A96" t="s">
        <v>483</v>
      </c>
      <c r="B96" t="s">
        <v>16582</v>
      </c>
      <c r="C96" t="s">
        <v>17106</v>
      </c>
      <c r="D96" t="s">
        <v>517</v>
      </c>
      <c r="E96" t="s">
        <v>11</v>
      </c>
      <c r="F96" t="s">
        <v>3</v>
      </c>
      <c r="G96" t="s">
        <v>16420</v>
      </c>
      <c r="H96" t="s">
        <v>4</v>
      </c>
      <c r="I96" s="2">
        <v>5</v>
      </c>
      <c r="J96" s="2">
        <v>5</v>
      </c>
      <c r="K96" s="2">
        <v>0</v>
      </c>
      <c r="L96" s="2">
        <v>0</v>
      </c>
      <c r="M96" s="2">
        <v>0</v>
      </c>
      <c r="N96" s="2">
        <v>0</v>
      </c>
      <c r="O96" s="2">
        <v>1</v>
      </c>
      <c r="P96" s="2">
        <v>1</v>
      </c>
      <c r="Q96" s="2">
        <v>0</v>
      </c>
    </row>
    <row r="97" spans="1:17" x14ac:dyDescent="0.25">
      <c r="A97" t="s">
        <v>496</v>
      </c>
      <c r="B97" t="s">
        <v>16584</v>
      </c>
      <c r="C97" t="s">
        <v>17107</v>
      </c>
      <c r="D97" t="s">
        <v>517</v>
      </c>
      <c r="E97" t="s">
        <v>11</v>
      </c>
      <c r="F97" t="s">
        <v>3</v>
      </c>
      <c r="G97" t="s">
        <v>16420</v>
      </c>
      <c r="H97" t="s">
        <v>4</v>
      </c>
      <c r="I97" s="2">
        <v>4</v>
      </c>
      <c r="J97" s="2">
        <v>4</v>
      </c>
      <c r="K97" s="2">
        <v>0</v>
      </c>
      <c r="L97" s="2">
        <v>1</v>
      </c>
      <c r="M97" s="2">
        <v>1</v>
      </c>
      <c r="N97" s="2">
        <v>0</v>
      </c>
      <c r="O97" s="2">
        <v>2</v>
      </c>
      <c r="P97" s="2">
        <v>2</v>
      </c>
      <c r="Q97" s="2">
        <v>0</v>
      </c>
    </row>
    <row r="98" spans="1:17" x14ac:dyDescent="0.25">
      <c r="A98" t="s">
        <v>507</v>
      </c>
      <c r="B98" t="s">
        <v>16587</v>
      </c>
      <c r="C98" t="s">
        <v>17108</v>
      </c>
      <c r="D98" t="s">
        <v>517</v>
      </c>
      <c r="E98" t="s">
        <v>11</v>
      </c>
      <c r="F98" t="s">
        <v>3</v>
      </c>
      <c r="G98" t="s">
        <v>16420</v>
      </c>
      <c r="H98" t="s">
        <v>4</v>
      </c>
      <c r="I98" s="2">
        <v>5</v>
      </c>
      <c r="J98" s="2">
        <v>5</v>
      </c>
      <c r="K98" s="2">
        <v>0</v>
      </c>
      <c r="L98" s="2">
        <v>0</v>
      </c>
      <c r="M98" s="2">
        <v>0</v>
      </c>
      <c r="N98" s="2">
        <v>0</v>
      </c>
      <c r="O98" s="2">
        <v>2</v>
      </c>
      <c r="P98" s="2">
        <v>2</v>
      </c>
      <c r="Q98" s="2">
        <v>0</v>
      </c>
    </row>
    <row r="99" spans="1:17" x14ac:dyDescent="0.25">
      <c r="A99" t="s">
        <v>508</v>
      </c>
      <c r="B99" t="s">
        <v>16588</v>
      </c>
      <c r="C99" t="s">
        <v>17109</v>
      </c>
      <c r="D99" t="s">
        <v>517</v>
      </c>
      <c r="E99" t="s">
        <v>11</v>
      </c>
      <c r="F99" t="s">
        <v>3</v>
      </c>
      <c r="G99" t="s">
        <v>16420</v>
      </c>
      <c r="H99" t="s">
        <v>4</v>
      </c>
      <c r="I99" s="2">
        <v>3</v>
      </c>
      <c r="J99" s="2">
        <v>3</v>
      </c>
      <c r="K99" s="2">
        <v>0</v>
      </c>
      <c r="L99" s="2">
        <v>1</v>
      </c>
      <c r="M99" s="2">
        <v>1</v>
      </c>
      <c r="N99" s="2">
        <v>0</v>
      </c>
      <c r="O99" s="2">
        <v>1</v>
      </c>
      <c r="P99" s="2">
        <v>1</v>
      </c>
      <c r="Q99" s="2">
        <v>0</v>
      </c>
    </row>
    <row r="100" spans="1:17" x14ac:dyDescent="0.25">
      <c r="A100" t="s">
        <v>481</v>
      </c>
      <c r="B100" t="s">
        <v>16589</v>
      </c>
      <c r="C100" t="s">
        <v>17110</v>
      </c>
      <c r="D100" t="s">
        <v>517</v>
      </c>
      <c r="E100" t="s">
        <v>11</v>
      </c>
      <c r="F100" t="s">
        <v>3</v>
      </c>
      <c r="G100" t="s">
        <v>16420</v>
      </c>
      <c r="H100" t="s">
        <v>4</v>
      </c>
      <c r="I100" s="2">
        <v>6</v>
      </c>
      <c r="J100" s="2">
        <v>5</v>
      </c>
      <c r="K100" s="2">
        <v>0</v>
      </c>
      <c r="L100" s="2">
        <v>0</v>
      </c>
      <c r="M100" s="2">
        <v>0</v>
      </c>
      <c r="N100" s="2">
        <v>0</v>
      </c>
      <c r="O100" s="2">
        <v>2</v>
      </c>
      <c r="P100" s="2">
        <v>2</v>
      </c>
      <c r="Q100" s="2">
        <v>1</v>
      </c>
    </row>
    <row r="101" spans="1:17" x14ac:dyDescent="0.25">
      <c r="A101" t="s">
        <v>480</v>
      </c>
      <c r="B101" t="s">
        <v>16590</v>
      </c>
      <c r="C101" t="s">
        <v>17111</v>
      </c>
      <c r="D101" t="s">
        <v>517</v>
      </c>
      <c r="E101" t="s">
        <v>11</v>
      </c>
      <c r="F101" t="s">
        <v>3</v>
      </c>
      <c r="G101" t="s">
        <v>16420</v>
      </c>
      <c r="H101" t="s">
        <v>4</v>
      </c>
      <c r="I101" s="2">
        <v>4</v>
      </c>
      <c r="J101" s="2">
        <v>4</v>
      </c>
      <c r="K101" s="2">
        <v>0</v>
      </c>
      <c r="L101" s="2">
        <v>1</v>
      </c>
      <c r="M101" s="2">
        <v>1</v>
      </c>
      <c r="N101" s="2">
        <v>0</v>
      </c>
      <c r="O101" s="2">
        <v>1</v>
      </c>
      <c r="P101" s="2">
        <v>1</v>
      </c>
      <c r="Q101" s="2">
        <v>0</v>
      </c>
    </row>
    <row r="102" spans="1:17" x14ac:dyDescent="0.25">
      <c r="A102" t="s">
        <v>16591</v>
      </c>
      <c r="B102" t="s">
        <v>16593</v>
      </c>
      <c r="C102" t="s">
        <v>17112</v>
      </c>
      <c r="D102" t="s">
        <v>517</v>
      </c>
      <c r="E102" t="s">
        <v>11</v>
      </c>
      <c r="F102" t="s">
        <v>3</v>
      </c>
      <c r="G102" t="s">
        <v>16420</v>
      </c>
      <c r="H102" t="s">
        <v>4</v>
      </c>
      <c r="I102" s="2">
        <v>6</v>
      </c>
      <c r="J102" s="2">
        <v>5</v>
      </c>
      <c r="K102" s="2">
        <v>0</v>
      </c>
      <c r="L102" s="2">
        <v>0</v>
      </c>
      <c r="M102" s="2">
        <v>0</v>
      </c>
      <c r="N102" s="2">
        <v>0</v>
      </c>
      <c r="O102" s="2">
        <v>1</v>
      </c>
      <c r="P102" s="2">
        <v>1</v>
      </c>
      <c r="Q102" s="2">
        <v>0</v>
      </c>
    </row>
    <row r="103" spans="1:17" x14ac:dyDescent="0.25">
      <c r="A103" t="s">
        <v>494</v>
      </c>
      <c r="B103" t="s">
        <v>16594</v>
      </c>
      <c r="C103" t="s">
        <v>17113</v>
      </c>
      <c r="D103" t="s">
        <v>517</v>
      </c>
      <c r="E103" t="s">
        <v>11</v>
      </c>
      <c r="F103" t="s">
        <v>3</v>
      </c>
      <c r="G103" t="s">
        <v>16420</v>
      </c>
      <c r="H103" t="s">
        <v>4</v>
      </c>
      <c r="I103" s="2">
        <v>3</v>
      </c>
      <c r="J103" s="2">
        <v>3</v>
      </c>
      <c r="K103" s="2">
        <v>0</v>
      </c>
      <c r="L103" s="2">
        <v>0</v>
      </c>
      <c r="M103" s="2">
        <v>0</v>
      </c>
      <c r="N103" s="2">
        <v>0</v>
      </c>
      <c r="O103" s="2">
        <v>1</v>
      </c>
      <c r="P103" s="2">
        <v>1</v>
      </c>
      <c r="Q103" s="2">
        <v>0</v>
      </c>
    </row>
    <row r="104" spans="1:17" x14ac:dyDescent="0.25">
      <c r="A104" t="s">
        <v>503</v>
      </c>
      <c r="B104" t="s">
        <v>16595</v>
      </c>
      <c r="C104" t="s">
        <v>17114</v>
      </c>
      <c r="D104" t="s">
        <v>517</v>
      </c>
      <c r="E104" t="s">
        <v>11</v>
      </c>
      <c r="F104" t="s">
        <v>3</v>
      </c>
      <c r="G104" t="s">
        <v>16420</v>
      </c>
      <c r="H104" t="s">
        <v>4</v>
      </c>
      <c r="I104" s="2">
        <v>3</v>
      </c>
      <c r="J104" s="2">
        <v>3</v>
      </c>
      <c r="K104" s="2">
        <v>0</v>
      </c>
      <c r="L104" s="2">
        <v>1</v>
      </c>
      <c r="M104" s="2">
        <v>0</v>
      </c>
      <c r="N104" s="2">
        <v>0</v>
      </c>
      <c r="O104" s="2">
        <v>2</v>
      </c>
      <c r="P104" s="2">
        <v>2</v>
      </c>
      <c r="Q104" s="2">
        <v>1</v>
      </c>
    </row>
    <row r="105" spans="1:17" x14ac:dyDescent="0.25">
      <c r="A105" t="s">
        <v>495</v>
      </c>
      <c r="B105" t="s">
        <v>16596</v>
      </c>
      <c r="C105" t="s">
        <v>17115</v>
      </c>
      <c r="D105" t="s">
        <v>517</v>
      </c>
      <c r="E105" t="s">
        <v>11</v>
      </c>
      <c r="F105" t="s">
        <v>3</v>
      </c>
      <c r="G105" t="s">
        <v>16420</v>
      </c>
      <c r="H105" t="s">
        <v>4</v>
      </c>
      <c r="I105" s="2">
        <v>5</v>
      </c>
      <c r="J105" s="2">
        <v>5</v>
      </c>
      <c r="K105" s="2">
        <v>0</v>
      </c>
      <c r="L105" s="2">
        <v>1</v>
      </c>
      <c r="M105" s="2">
        <v>1</v>
      </c>
      <c r="N105" s="2">
        <v>0</v>
      </c>
      <c r="O105" s="2">
        <v>1</v>
      </c>
      <c r="P105" s="2">
        <v>1</v>
      </c>
      <c r="Q105" s="2">
        <v>0</v>
      </c>
    </row>
    <row r="106" spans="1:17" x14ac:dyDescent="0.25">
      <c r="A106" t="s">
        <v>481</v>
      </c>
      <c r="B106" t="s">
        <v>16597</v>
      </c>
      <c r="C106" t="s">
        <v>90</v>
      </c>
      <c r="D106" t="s">
        <v>517</v>
      </c>
      <c r="E106" t="s">
        <v>11</v>
      </c>
      <c r="F106" t="s">
        <v>3</v>
      </c>
      <c r="G106" t="s">
        <v>16420</v>
      </c>
      <c r="H106" t="s">
        <v>4</v>
      </c>
      <c r="I106" s="2">
        <v>4</v>
      </c>
      <c r="J106" s="2">
        <v>4</v>
      </c>
      <c r="K106" s="2">
        <v>1</v>
      </c>
      <c r="L106" s="2">
        <v>1</v>
      </c>
      <c r="M106" s="2">
        <v>1</v>
      </c>
      <c r="N106" s="2">
        <v>0</v>
      </c>
      <c r="O106" s="2">
        <v>2</v>
      </c>
      <c r="P106" s="2">
        <v>2</v>
      </c>
      <c r="Q106" s="2">
        <v>0</v>
      </c>
    </row>
    <row r="107" spans="1:17" x14ac:dyDescent="0.25">
      <c r="A107" t="s">
        <v>506</v>
      </c>
      <c r="B107" t="s">
        <v>16599</v>
      </c>
      <c r="C107" t="s">
        <v>17116</v>
      </c>
      <c r="D107" t="s">
        <v>517</v>
      </c>
      <c r="E107" t="s">
        <v>11</v>
      </c>
      <c r="F107" t="s">
        <v>3</v>
      </c>
      <c r="G107" t="s">
        <v>16420</v>
      </c>
      <c r="H107" t="s">
        <v>4</v>
      </c>
      <c r="I107" s="2">
        <v>4</v>
      </c>
      <c r="J107" s="2">
        <v>4</v>
      </c>
      <c r="K107" s="2">
        <v>0</v>
      </c>
      <c r="L107" s="2">
        <v>0</v>
      </c>
      <c r="M107" s="2">
        <v>0</v>
      </c>
      <c r="N107" s="2">
        <v>0</v>
      </c>
      <c r="O107" s="2">
        <v>2</v>
      </c>
      <c r="P107" s="2">
        <v>2</v>
      </c>
      <c r="Q107" s="2">
        <v>0</v>
      </c>
    </row>
    <row r="108" spans="1:17" x14ac:dyDescent="0.25">
      <c r="A108" t="s">
        <v>497</v>
      </c>
      <c r="B108" t="s">
        <v>16600</v>
      </c>
      <c r="C108" t="s">
        <v>17117</v>
      </c>
      <c r="D108" t="s">
        <v>517</v>
      </c>
      <c r="E108" t="s">
        <v>11</v>
      </c>
      <c r="F108" t="s">
        <v>3</v>
      </c>
      <c r="G108" t="s">
        <v>16420</v>
      </c>
      <c r="H108" t="s">
        <v>4</v>
      </c>
      <c r="I108" s="2">
        <v>5</v>
      </c>
      <c r="J108" s="2">
        <v>5</v>
      </c>
      <c r="K108" s="2">
        <v>0</v>
      </c>
      <c r="L108" s="2">
        <v>1</v>
      </c>
      <c r="M108" s="2">
        <v>1</v>
      </c>
      <c r="N108" s="2">
        <v>0</v>
      </c>
      <c r="O108" s="2">
        <v>1</v>
      </c>
      <c r="P108" s="2">
        <v>1</v>
      </c>
      <c r="Q108" s="2">
        <v>1</v>
      </c>
    </row>
    <row r="109" spans="1:17" x14ac:dyDescent="0.25">
      <c r="A109" t="s">
        <v>504</v>
      </c>
      <c r="B109" t="s">
        <v>16601</v>
      </c>
      <c r="C109" t="s">
        <v>17118</v>
      </c>
      <c r="D109" t="s">
        <v>517</v>
      </c>
      <c r="E109" t="s">
        <v>11</v>
      </c>
      <c r="F109" t="s">
        <v>3</v>
      </c>
      <c r="G109" t="s">
        <v>16420</v>
      </c>
      <c r="H109" t="s">
        <v>4</v>
      </c>
      <c r="I109" s="2">
        <v>3</v>
      </c>
      <c r="J109" s="2">
        <v>3</v>
      </c>
      <c r="K109" s="2">
        <v>0</v>
      </c>
      <c r="L109" s="2">
        <v>0</v>
      </c>
      <c r="M109" s="2">
        <v>0</v>
      </c>
      <c r="N109" s="2">
        <v>0</v>
      </c>
      <c r="O109" s="2">
        <v>2</v>
      </c>
      <c r="P109" s="2">
        <v>2</v>
      </c>
      <c r="Q109" s="2">
        <v>0</v>
      </c>
    </row>
    <row r="110" spans="1:17" x14ac:dyDescent="0.25">
      <c r="A110" t="s">
        <v>508</v>
      </c>
      <c r="B110" t="s">
        <v>16602</v>
      </c>
      <c r="C110" t="s">
        <v>17119</v>
      </c>
      <c r="D110" t="s">
        <v>517</v>
      </c>
      <c r="E110" t="s">
        <v>11</v>
      </c>
      <c r="F110" t="s">
        <v>3</v>
      </c>
      <c r="G110" t="s">
        <v>16420</v>
      </c>
      <c r="H110" t="s">
        <v>4</v>
      </c>
      <c r="I110" s="2">
        <v>3</v>
      </c>
      <c r="J110" s="2">
        <v>3</v>
      </c>
      <c r="K110" s="2">
        <v>0</v>
      </c>
      <c r="L110" s="2">
        <v>0</v>
      </c>
      <c r="M110" s="2">
        <v>0</v>
      </c>
      <c r="N110" s="2">
        <v>0</v>
      </c>
      <c r="O110" s="2">
        <v>2</v>
      </c>
      <c r="P110" s="2">
        <v>2</v>
      </c>
      <c r="Q110" s="2">
        <v>0</v>
      </c>
    </row>
    <row r="111" spans="1:17" x14ac:dyDescent="0.25">
      <c r="A111" t="s">
        <v>502</v>
      </c>
      <c r="B111" t="s">
        <v>16605</v>
      </c>
      <c r="C111" t="s">
        <v>17120</v>
      </c>
      <c r="D111" t="s">
        <v>517</v>
      </c>
      <c r="E111" t="s">
        <v>11</v>
      </c>
      <c r="F111" t="s">
        <v>3</v>
      </c>
      <c r="G111" t="s">
        <v>16420</v>
      </c>
      <c r="H111" t="s">
        <v>4</v>
      </c>
      <c r="I111" s="2">
        <v>4</v>
      </c>
      <c r="J111" s="2">
        <v>4</v>
      </c>
      <c r="K111" s="2">
        <v>0</v>
      </c>
      <c r="L111" s="2">
        <v>0</v>
      </c>
      <c r="M111" s="2">
        <v>0</v>
      </c>
      <c r="N111" s="2">
        <v>0</v>
      </c>
      <c r="O111" s="2">
        <v>2</v>
      </c>
      <c r="P111" s="2">
        <v>2</v>
      </c>
      <c r="Q111" s="2">
        <v>0</v>
      </c>
    </row>
    <row r="112" spans="1:17" x14ac:dyDescent="0.25">
      <c r="A112" t="s">
        <v>16612</v>
      </c>
      <c r="B112" t="s">
        <v>16613</v>
      </c>
      <c r="C112" t="s">
        <v>17121</v>
      </c>
      <c r="D112" t="s">
        <v>517</v>
      </c>
      <c r="E112" t="s">
        <v>11</v>
      </c>
      <c r="F112" t="s">
        <v>3</v>
      </c>
      <c r="G112" t="s">
        <v>16420</v>
      </c>
      <c r="H112" t="s">
        <v>4</v>
      </c>
      <c r="I112" s="2">
        <v>5</v>
      </c>
      <c r="J112" s="2">
        <v>5</v>
      </c>
      <c r="K112" s="2">
        <v>0</v>
      </c>
      <c r="L112" s="2">
        <v>0</v>
      </c>
      <c r="M112" s="2">
        <v>0</v>
      </c>
      <c r="N112" s="2">
        <v>0</v>
      </c>
      <c r="O112" s="2">
        <v>2</v>
      </c>
      <c r="P112" s="2">
        <v>2</v>
      </c>
      <c r="Q112" s="2">
        <v>0</v>
      </c>
    </row>
    <row r="113" spans="1:17" x14ac:dyDescent="0.25">
      <c r="A113" t="s">
        <v>485</v>
      </c>
      <c r="B113" t="s">
        <v>16614</v>
      </c>
      <c r="C113" t="s">
        <v>17122</v>
      </c>
      <c r="D113" t="s">
        <v>517</v>
      </c>
      <c r="E113" t="s">
        <v>11</v>
      </c>
      <c r="F113" t="s">
        <v>3</v>
      </c>
      <c r="G113" t="s">
        <v>16420</v>
      </c>
      <c r="H113" t="s">
        <v>4</v>
      </c>
      <c r="I113" s="2">
        <v>7</v>
      </c>
      <c r="J113" s="2">
        <v>6</v>
      </c>
      <c r="K113" s="2">
        <v>0</v>
      </c>
      <c r="L113" s="2">
        <v>2</v>
      </c>
      <c r="M113" s="2">
        <v>2</v>
      </c>
      <c r="N113" s="2">
        <v>0</v>
      </c>
      <c r="O113" s="2">
        <v>0</v>
      </c>
      <c r="P113" s="2">
        <v>0</v>
      </c>
      <c r="Q113" s="2">
        <v>0</v>
      </c>
    </row>
    <row r="114" spans="1:17" x14ac:dyDescent="0.25">
      <c r="A114" t="s">
        <v>856</v>
      </c>
      <c r="B114" t="s">
        <v>16785</v>
      </c>
      <c r="C114" t="s">
        <v>17123</v>
      </c>
      <c r="D114" t="s">
        <v>517</v>
      </c>
      <c r="E114" t="s">
        <v>11</v>
      </c>
      <c r="F114" t="s">
        <v>3</v>
      </c>
      <c r="G114" t="s">
        <v>16420</v>
      </c>
      <c r="H114" t="s">
        <v>4</v>
      </c>
      <c r="I114" s="2">
        <v>6</v>
      </c>
      <c r="J114" s="2">
        <v>6</v>
      </c>
      <c r="K114" s="2">
        <v>0</v>
      </c>
      <c r="L114" s="2">
        <v>0</v>
      </c>
      <c r="M114" s="2">
        <v>0</v>
      </c>
      <c r="N114" s="2">
        <v>0</v>
      </c>
      <c r="O114" s="2">
        <v>1</v>
      </c>
      <c r="P114" s="2">
        <v>1</v>
      </c>
      <c r="Q114" s="2">
        <v>0</v>
      </c>
    </row>
    <row r="115" spans="1:17" x14ac:dyDescent="0.25">
      <c r="A115" t="s">
        <v>859</v>
      </c>
      <c r="B115" t="s">
        <v>16787</v>
      </c>
      <c r="C115" t="s">
        <v>17124</v>
      </c>
      <c r="D115" t="s">
        <v>517</v>
      </c>
      <c r="E115" t="s">
        <v>11</v>
      </c>
      <c r="F115" t="s">
        <v>3</v>
      </c>
      <c r="G115" t="s">
        <v>16420</v>
      </c>
      <c r="H115" t="s">
        <v>4</v>
      </c>
      <c r="I115" s="2">
        <v>3</v>
      </c>
      <c r="J115" s="2">
        <v>3</v>
      </c>
      <c r="K115" s="2">
        <v>0</v>
      </c>
      <c r="L115" s="2">
        <v>0</v>
      </c>
      <c r="M115" s="2">
        <v>0</v>
      </c>
      <c r="N115" s="2">
        <v>0</v>
      </c>
      <c r="O115" s="2">
        <v>1</v>
      </c>
      <c r="P115" s="2">
        <v>1</v>
      </c>
      <c r="Q115" s="2">
        <v>0</v>
      </c>
    </row>
    <row r="116" spans="1:17" x14ac:dyDescent="0.25">
      <c r="A116" t="s">
        <v>482</v>
      </c>
      <c r="B116" t="s">
        <v>16794</v>
      </c>
      <c r="C116" t="s">
        <v>2562</v>
      </c>
      <c r="D116" t="s">
        <v>517</v>
      </c>
      <c r="E116" t="s">
        <v>11</v>
      </c>
      <c r="F116" t="s">
        <v>3</v>
      </c>
      <c r="G116" t="s">
        <v>16420</v>
      </c>
      <c r="H116" t="s">
        <v>4</v>
      </c>
      <c r="I116" s="2">
        <v>4</v>
      </c>
      <c r="J116" s="2">
        <v>4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</row>
    <row r="117" spans="1:17" x14ac:dyDescent="0.25">
      <c r="A117" t="s">
        <v>486</v>
      </c>
      <c r="B117" t="s">
        <v>16795</v>
      </c>
      <c r="C117" t="s">
        <v>17125</v>
      </c>
      <c r="D117" t="s">
        <v>517</v>
      </c>
      <c r="E117" t="s">
        <v>11</v>
      </c>
      <c r="F117" t="s">
        <v>3</v>
      </c>
      <c r="G117" t="s">
        <v>16420</v>
      </c>
      <c r="H117" t="s">
        <v>4</v>
      </c>
      <c r="I117" s="2">
        <v>5</v>
      </c>
      <c r="J117" s="2">
        <v>5</v>
      </c>
      <c r="K117" s="2">
        <v>1</v>
      </c>
      <c r="L117" s="2">
        <v>0</v>
      </c>
      <c r="M117" s="2">
        <v>0</v>
      </c>
      <c r="N117" s="2">
        <v>0</v>
      </c>
      <c r="O117" s="2">
        <v>1</v>
      </c>
      <c r="P117" s="2">
        <v>1</v>
      </c>
      <c r="Q117" s="2">
        <v>0</v>
      </c>
    </row>
    <row r="118" spans="1:17" x14ac:dyDescent="0.25">
      <c r="A118" t="s">
        <v>16656</v>
      </c>
      <c r="B118" t="s">
        <v>16796</v>
      </c>
      <c r="C118" t="s">
        <v>2608</v>
      </c>
      <c r="D118" t="s">
        <v>517</v>
      </c>
      <c r="E118" t="s">
        <v>11</v>
      </c>
      <c r="F118" t="s">
        <v>3</v>
      </c>
      <c r="G118" t="s">
        <v>16420</v>
      </c>
      <c r="H118" t="s">
        <v>4</v>
      </c>
      <c r="I118" s="2">
        <v>3</v>
      </c>
      <c r="J118" s="2">
        <v>3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</row>
    <row r="119" spans="1:17" x14ac:dyDescent="0.25">
      <c r="A119" t="s">
        <v>508</v>
      </c>
      <c r="B119" t="s">
        <v>16797</v>
      </c>
      <c r="C119" t="s">
        <v>17126</v>
      </c>
      <c r="D119" t="s">
        <v>517</v>
      </c>
      <c r="E119" t="s">
        <v>11</v>
      </c>
      <c r="F119" t="s">
        <v>3</v>
      </c>
      <c r="G119" t="s">
        <v>16420</v>
      </c>
      <c r="H119" t="s">
        <v>4</v>
      </c>
      <c r="I119" s="2">
        <v>6</v>
      </c>
      <c r="J119" s="2">
        <v>6</v>
      </c>
      <c r="K119" s="2">
        <v>0</v>
      </c>
      <c r="L119" s="2">
        <v>1</v>
      </c>
      <c r="M119" s="2">
        <v>1</v>
      </c>
      <c r="N119" s="2">
        <v>1</v>
      </c>
      <c r="O119" s="2">
        <v>1</v>
      </c>
      <c r="P119" s="2">
        <v>1</v>
      </c>
      <c r="Q119" s="2">
        <v>0</v>
      </c>
    </row>
    <row r="120" spans="1:17" x14ac:dyDescent="0.25">
      <c r="A120" t="s">
        <v>483</v>
      </c>
      <c r="B120" t="s">
        <v>16494</v>
      </c>
      <c r="C120" t="s">
        <v>17079</v>
      </c>
      <c r="D120" t="s">
        <v>517</v>
      </c>
      <c r="E120" t="s">
        <v>11</v>
      </c>
      <c r="F120" t="s">
        <v>831</v>
      </c>
      <c r="G120" t="s">
        <v>831</v>
      </c>
      <c r="H120" t="s">
        <v>4</v>
      </c>
      <c r="I120" s="2">
        <v>15</v>
      </c>
      <c r="J120" s="2">
        <v>15</v>
      </c>
      <c r="K120" s="2">
        <v>0</v>
      </c>
      <c r="L120" s="2">
        <v>4</v>
      </c>
      <c r="M120" s="2">
        <v>4</v>
      </c>
      <c r="N120" s="2">
        <v>0</v>
      </c>
      <c r="O120" s="2">
        <v>5</v>
      </c>
      <c r="P120" s="2">
        <v>5</v>
      </c>
      <c r="Q120" s="2">
        <v>0</v>
      </c>
    </row>
    <row r="121" spans="1:17" x14ac:dyDescent="0.25">
      <c r="A121" t="s">
        <v>534</v>
      </c>
      <c r="B121" t="s">
        <v>16495</v>
      </c>
      <c r="C121" t="s">
        <v>17080</v>
      </c>
      <c r="D121" t="s">
        <v>517</v>
      </c>
      <c r="E121" t="s">
        <v>11</v>
      </c>
      <c r="F121" t="s">
        <v>831</v>
      </c>
      <c r="G121" t="s">
        <v>831</v>
      </c>
      <c r="H121" t="s">
        <v>4</v>
      </c>
      <c r="I121" s="2">
        <v>12</v>
      </c>
      <c r="J121" s="2">
        <v>12</v>
      </c>
      <c r="K121" s="2">
        <v>1</v>
      </c>
      <c r="L121" s="2">
        <v>2</v>
      </c>
      <c r="M121" s="2">
        <v>2</v>
      </c>
      <c r="N121" s="2">
        <v>0</v>
      </c>
      <c r="O121" s="2">
        <v>3</v>
      </c>
      <c r="P121" s="2">
        <v>3</v>
      </c>
      <c r="Q121" s="2">
        <v>0</v>
      </c>
    </row>
    <row r="122" spans="1:17" x14ac:dyDescent="0.25">
      <c r="A122" t="s">
        <v>481</v>
      </c>
      <c r="B122" t="s">
        <v>16496</v>
      </c>
      <c r="C122" t="s">
        <v>17081</v>
      </c>
      <c r="D122" t="s">
        <v>517</v>
      </c>
      <c r="E122" t="s">
        <v>11</v>
      </c>
      <c r="F122" t="s">
        <v>831</v>
      </c>
      <c r="G122" t="s">
        <v>831</v>
      </c>
      <c r="H122" t="s">
        <v>4</v>
      </c>
      <c r="I122" s="2">
        <v>10</v>
      </c>
      <c r="J122" s="2">
        <v>10</v>
      </c>
      <c r="K122" s="2">
        <v>0</v>
      </c>
      <c r="L122" s="2">
        <v>1</v>
      </c>
      <c r="M122" s="2">
        <v>1</v>
      </c>
      <c r="N122" s="2">
        <v>0</v>
      </c>
      <c r="O122" s="2">
        <v>1</v>
      </c>
      <c r="P122" s="2">
        <v>1</v>
      </c>
      <c r="Q122" s="2">
        <v>0</v>
      </c>
    </row>
    <row r="123" spans="1:17" x14ac:dyDescent="0.25">
      <c r="A123" t="s">
        <v>470</v>
      </c>
      <c r="B123" t="s">
        <v>16497</v>
      </c>
      <c r="C123" t="s">
        <v>17082</v>
      </c>
      <c r="D123" t="s">
        <v>517</v>
      </c>
      <c r="E123" t="s">
        <v>11</v>
      </c>
      <c r="F123" t="s">
        <v>831</v>
      </c>
      <c r="G123" t="s">
        <v>831</v>
      </c>
      <c r="H123" t="s">
        <v>4</v>
      </c>
      <c r="I123" s="2">
        <v>12</v>
      </c>
      <c r="J123" s="2">
        <v>12</v>
      </c>
      <c r="K123" s="2">
        <v>2</v>
      </c>
      <c r="L123" s="2">
        <v>2</v>
      </c>
      <c r="M123" s="2">
        <v>2</v>
      </c>
      <c r="N123" s="2">
        <v>2</v>
      </c>
      <c r="O123" s="2">
        <v>6</v>
      </c>
      <c r="P123" s="2">
        <v>6</v>
      </c>
      <c r="Q123" s="2">
        <v>1</v>
      </c>
    </row>
    <row r="124" spans="1:17" x14ac:dyDescent="0.25">
      <c r="A124" t="s">
        <v>16462</v>
      </c>
      <c r="B124" t="s">
        <v>16499</v>
      </c>
      <c r="C124" t="s">
        <v>17083</v>
      </c>
      <c r="D124" t="s">
        <v>517</v>
      </c>
      <c r="E124" t="s">
        <v>11</v>
      </c>
      <c r="F124" t="s">
        <v>831</v>
      </c>
      <c r="G124" t="s">
        <v>831</v>
      </c>
      <c r="H124" t="s">
        <v>4</v>
      </c>
      <c r="I124" s="2">
        <v>17</v>
      </c>
      <c r="J124" s="2">
        <v>17</v>
      </c>
      <c r="K124" s="2">
        <v>0</v>
      </c>
      <c r="L124" s="2">
        <v>2</v>
      </c>
      <c r="M124" s="2">
        <v>2</v>
      </c>
      <c r="N124" s="2">
        <v>1</v>
      </c>
      <c r="O124" s="2">
        <v>5</v>
      </c>
      <c r="P124" s="2">
        <v>5</v>
      </c>
      <c r="Q124" s="2">
        <v>1</v>
      </c>
    </row>
    <row r="125" spans="1:17" x14ac:dyDescent="0.25">
      <c r="A125" t="s">
        <v>16467</v>
      </c>
      <c r="B125" t="s">
        <v>16500</v>
      </c>
      <c r="C125" t="s">
        <v>17084</v>
      </c>
      <c r="D125" t="s">
        <v>517</v>
      </c>
      <c r="E125" t="s">
        <v>11</v>
      </c>
      <c r="F125" t="s">
        <v>831</v>
      </c>
      <c r="G125" t="s">
        <v>831</v>
      </c>
      <c r="H125" t="s">
        <v>4</v>
      </c>
      <c r="I125" s="2">
        <v>18</v>
      </c>
      <c r="J125" s="2">
        <v>18</v>
      </c>
      <c r="K125" s="2">
        <v>0</v>
      </c>
      <c r="L125" s="2">
        <v>3</v>
      </c>
      <c r="M125" s="2">
        <v>3</v>
      </c>
      <c r="N125" s="2">
        <v>0</v>
      </c>
      <c r="O125" s="2">
        <v>3</v>
      </c>
      <c r="P125" s="2">
        <v>3</v>
      </c>
      <c r="Q125" s="2">
        <v>0</v>
      </c>
    </row>
    <row r="126" spans="1:17" x14ac:dyDescent="0.25">
      <c r="A126" t="s">
        <v>16489</v>
      </c>
      <c r="B126" t="s">
        <v>16501</v>
      </c>
      <c r="C126" t="s">
        <v>17085</v>
      </c>
      <c r="D126" t="s">
        <v>517</v>
      </c>
      <c r="E126" t="s">
        <v>11</v>
      </c>
      <c r="F126" t="s">
        <v>831</v>
      </c>
      <c r="G126" t="s">
        <v>831</v>
      </c>
      <c r="H126" t="s">
        <v>4</v>
      </c>
      <c r="I126" s="2">
        <v>8</v>
      </c>
      <c r="J126" s="2">
        <v>8</v>
      </c>
      <c r="K126" s="2">
        <v>0</v>
      </c>
      <c r="L126" s="2">
        <v>1</v>
      </c>
      <c r="M126" s="2">
        <v>1</v>
      </c>
      <c r="N126" s="2">
        <v>0</v>
      </c>
      <c r="O126" s="2">
        <v>1</v>
      </c>
      <c r="P126" s="2">
        <v>1</v>
      </c>
      <c r="Q126" s="2">
        <v>0</v>
      </c>
    </row>
    <row r="127" spans="1:17" x14ac:dyDescent="0.25">
      <c r="A127" t="s">
        <v>16462</v>
      </c>
      <c r="B127" t="s">
        <v>16502</v>
      </c>
      <c r="C127" t="s">
        <v>17086</v>
      </c>
      <c r="D127" t="s">
        <v>517</v>
      </c>
      <c r="E127" t="s">
        <v>11</v>
      </c>
      <c r="F127" t="s">
        <v>831</v>
      </c>
      <c r="G127" t="s">
        <v>831</v>
      </c>
      <c r="H127" t="s">
        <v>4</v>
      </c>
      <c r="I127" s="2">
        <v>15</v>
      </c>
      <c r="J127" s="2">
        <v>15</v>
      </c>
      <c r="K127" s="2">
        <v>0</v>
      </c>
      <c r="L127" s="2">
        <v>2</v>
      </c>
      <c r="M127" s="2">
        <v>2</v>
      </c>
      <c r="N127" s="2">
        <v>0</v>
      </c>
      <c r="O127" s="2">
        <v>5</v>
      </c>
      <c r="P127" s="2">
        <v>5</v>
      </c>
      <c r="Q127" s="2">
        <v>0</v>
      </c>
    </row>
    <row r="128" spans="1:17" x14ac:dyDescent="0.25">
      <c r="A128" t="s">
        <v>16462</v>
      </c>
      <c r="B128" t="s">
        <v>16503</v>
      </c>
      <c r="C128" t="s">
        <v>17087</v>
      </c>
      <c r="D128" t="s">
        <v>517</v>
      </c>
      <c r="E128" t="s">
        <v>11</v>
      </c>
      <c r="F128" t="s">
        <v>831</v>
      </c>
      <c r="G128" t="s">
        <v>831</v>
      </c>
      <c r="H128" t="s">
        <v>4</v>
      </c>
      <c r="I128" s="2">
        <v>22</v>
      </c>
      <c r="J128" s="2">
        <v>22</v>
      </c>
      <c r="K128" s="2">
        <v>0</v>
      </c>
      <c r="L128" s="2">
        <v>2</v>
      </c>
      <c r="M128" s="2">
        <v>2</v>
      </c>
      <c r="N128" s="2">
        <v>0</v>
      </c>
      <c r="O128" s="2">
        <v>4</v>
      </c>
      <c r="P128" s="2">
        <v>4</v>
      </c>
      <c r="Q128" s="2">
        <v>0</v>
      </c>
    </row>
    <row r="129" spans="1:17" x14ac:dyDescent="0.25">
      <c r="A129" t="s">
        <v>475</v>
      </c>
      <c r="B129" t="s">
        <v>16504</v>
      </c>
      <c r="C129" t="s">
        <v>17088</v>
      </c>
      <c r="D129" t="s">
        <v>517</v>
      </c>
      <c r="E129" t="s">
        <v>11</v>
      </c>
      <c r="F129" t="s">
        <v>831</v>
      </c>
      <c r="G129" t="s">
        <v>831</v>
      </c>
      <c r="H129" t="s">
        <v>4</v>
      </c>
      <c r="I129" s="2">
        <v>25</v>
      </c>
      <c r="J129" s="2">
        <v>25</v>
      </c>
      <c r="K129" s="2">
        <v>0</v>
      </c>
      <c r="L129" s="2">
        <v>3</v>
      </c>
      <c r="M129" s="2">
        <v>3</v>
      </c>
      <c r="N129" s="2">
        <v>0</v>
      </c>
      <c r="O129" s="2">
        <v>6</v>
      </c>
      <c r="P129" s="2">
        <v>6</v>
      </c>
      <c r="Q129" s="2">
        <v>0</v>
      </c>
    </row>
    <row r="130" spans="1:17" x14ac:dyDescent="0.25">
      <c r="A130" t="s">
        <v>471</v>
      </c>
      <c r="B130" t="s">
        <v>16506</v>
      </c>
      <c r="C130" t="s">
        <v>17089</v>
      </c>
      <c r="D130" t="s">
        <v>517</v>
      </c>
      <c r="E130" t="s">
        <v>11</v>
      </c>
      <c r="F130" t="s">
        <v>831</v>
      </c>
      <c r="G130" t="s">
        <v>831</v>
      </c>
      <c r="H130" t="s">
        <v>4</v>
      </c>
      <c r="I130" s="2">
        <v>8</v>
      </c>
      <c r="J130" s="2">
        <v>8</v>
      </c>
      <c r="K130" s="2">
        <v>8</v>
      </c>
      <c r="L130" s="2">
        <v>1</v>
      </c>
      <c r="M130" s="2">
        <v>1</v>
      </c>
      <c r="N130" s="2">
        <v>1</v>
      </c>
      <c r="O130" s="2">
        <v>1</v>
      </c>
      <c r="P130" s="2">
        <v>1</v>
      </c>
      <c r="Q130" s="2">
        <v>1</v>
      </c>
    </row>
    <row r="131" spans="1:17" x14ac:dyDescent="0.25">
      <c r="A131" t="s">
        <v>16507</v>
      </c>
      <c r="B131" t="s">
        <v>16508</v>
      </c>
      <c r="C131" t="s">
        <v>17090</v>
      </c>
      <c r="D131" t="s">
        <v>517</v>
      </c>
      <c r="E131" t="s">
        <v>11</v>
      </c>
      <c r="F131" t="s">
        <v>831</v>
      </c>
      <c r="G131" t="s">
        <v>831</v>
      </c>
      <c r="H131" t="s">
        <v>4</v>
      </c>
      <c r="I131" s="2">
        <v>11</v>
      </c>
      <c r="J131" s="2">
        <v>11</v>
      </c>
      <c r="K131" s="2">
        <v>1</v>
      </c>
      <c r="L131" s="2">
        <v>3</v>
      </c>
      <c r="M131" s="2">
        <v>3</v>
      </c>
      <c r="N131" s="2">
        <v>2</v>
      </c>
      <c r="O131" s="2">
        <v>2</v>
      </c>
      <c r="P131" s="2">
        <v>2</v>
      </c>
      <c r="Q131" s="2">
        <v>0</v>
      </c>
    </row>
    <row r="132" spans="1:17" x14ac:dyDescent="0.25">
      <c r="A132" t="s">
        <v>16462</v>
      </c>
      <c r="B132" t="s">
        <v>16509</v>
      </c>
      <c r="C132" t="s">
        <v>17091</v>
      </c>
      <c r="D132" t="s">
        <v>517</v>
      </c>
      <c r="E132" t="s">
        <v>11</v>
      </c>
      <c r="F132" t="s">
        <v>831</v>
      </c>
      <c r="G132" t="s">
        <v>831</v>
      </c>
      <c r="H132" t="s">
        <v>4</v>
      </c>
      <c r="I132" s="2">
        <v>18</v>
      </c>
      <c r="J132" s="2">
        <v>18</v>
      </c>
      <c r="K132" s="2">
        <v>3</v>
      </c>
      <c r="L132" s="2">
        <v>2</v>
      </c>
      <c r="M132" s="2">
        <v>2</v>
      </c>
      <c r="N132" s="2">
        <v>2</v>
      </c>
      <c r="O132" s="2">
        <v>3</v>
      </c>
      <c r="P132" s="2">
        <v>3</v>
      </c>
      <c r="Q132" s="2">
        <v>0</v>
      </c>
    </row>
    <row r="133" spans="1:17" x14ac:dyDescent="0.25">
      <c r="A133" t="s">
        <v>16510</v>
      </c>
      <c r="B133" t="s">
        <v>16511</v>
      </c>
      <c r="C133" t="s">
        <v>17092</v>
      </c>
      <c r="D133" t="s">
        <v>517</v>
      </c>
      <c r="E133" t="s">
        <v>11</v>
      </c>
      <c r="F133" t="s">
        <v>831</v>
      </c>
      <c r="G133" t="s">
        <v>831</v>
      </c>
      <c r="H133" t="s">
        <v>4</v>
      </c>
      <c r="I133" s="2">
        <v>8</v>
      </c>
      <c r="J133" s="2">
        <v>8</v>
      </c>
      <c r="K133" s="2">
        <v>4</v>
      </c>
      <c r="L133" s="2">
        <v>2</v>
      </c>
      <c r="M133" s="2">
        <v>2</v>
      </c>
      <c r="N133" s="2">
        <v>0</v>
      </c>
      <c r="O133" s="2">
        <v>3</v>
      </c>
      <c r="P133" s="2">
        <v>3</v>
      </c>
      <c r="Q133" s="2">
        <v>0</v>
      </c>
    </row>
    <row r="134" spans="1:17" x14ac:dyDescent="0.25">
      <c r="A134" t="s">
        <v>478</v>
      </c>
      <c r="B134" t="s">
        <v>16513</v>
      </c>
      <c r="C134" t="s">
        <v>17093</v>
      </c>
      <c r="D134" t="s">
        <v>517</v>
      </c>
      <c r="E134" t="s">
        <v>11</v>
      </c>
      <c r="F134" t="s">
        <v>831</v>
      </c>
      <c r="G134" t="s">
        <v>831</v>
      </c>
      <c r="H134" t="s">
        <v>4</v>
      </c>
      <c r="I134" s="2">
        <v>10</v>
      </c>
      <c r="J134" s="2">
        <v>10</v>
      </c>
      <c r="K134" s="2">
        <v>0</v>
      </c>
      <c r="L134" s="2">
        <v>3</v>
      </c>
      <c r="M134" s="2">
        <v>3</v>
      </c>
      <c r="N134" s="2">
        <v>0</v>
      </c>
      <c r="O134" s="2">
        <v>1</v>
      </c>
      <c r="P134" s="2">
        <v>1</v>
      </c>
      <c r="Q134" s="2">
        <v>0</v>
      </c>
    </row>
    <row r="135" spans="1:17" x14ac:dyDescent="0.25">
      <c r="A135" t="s">
        <v>481</v>
      </c>
      <c r="B135" t="s">
        <v>16514</v>
      </c>
      <c r="C135" t="s">
        <v>17094</v>
      </c>
      <c r="D135" t="s">
        <v>517</v>
      </c>
      <c r="E135" t="s">
        <v>11</v>
      </c>
      <c r="F135" t="s">
        <v>831</v>
      </c>
      <c r="G135" t="s">
        <v>831</v>
      </c>
      <c r="H135" t="s">
        <v>4</v>
      </c>
      <c r="I135" s="2">
        <v>6</v>
      </c>
      <c r="J135" s="2">
        <v>6</v>
      </c>
      <c r="K135" s="2">
        <v>0</v>
      </c>
      <c r="L135" s="2">
        <v>2</v>
      </c>
      <c r="M135" s="2">
        <v>2</v>
      </c>
      <c r="N135" s="2">
        <v>0</v>
      </c>
      <c r="O135" s="2">
        <v>3</v>
      </c>
      <c r="P135" s="2">
        <v>3</v>
      </c>
      <c r="Q135" s="2">
        <v>0</v>
      </c>
    </row>
    <row r="136" spans="1:17" x14ac:dyDescent="0.25">
      <c r="A136" t="s">
        <v>467</v>
      </c>
      <c r="B136" t="s">
        <v>16515</v>
      </c>
      <c r="C136" t="s">
        <v>17095</v>
      </c>
      <c r="D136" t="s">
        <v>517</v>
      </c>
      <c r="E136" t="s">
        <v>11</v>
      </c>
      <c r="F136" t="s">
        <v>831</v>
      </c>
      <c r="G136" t="s">
        <v>831</v>
      </c>
      <c r="H136" t="s">
        <v>4</v>
      </c>
      <c r="I136" s="2">
        <v>8</v>
      </c>
      <c r="J136" s="2">
        <v>8</v>
      </c>
      <c r="K136" s="2">
        <v>0</v>
      </c>
      <c r="L136" s="2">
        <v>2</v>
      </c>
      <c r="M136" s="2">
        <v>2</v>
      </c>
      <c r="N136" s="2">
        <v>1</v>
      </c>
      <c r="O136" s="2">
        <v>1</v>
      </c>
      <c r="P136" s="2">
        <v>1</v>
      </c>
      <c r="Q136" s="2">
        <v>0</v>
      </c>
    </row>
    <row r="137" spans="1:17" x14ac:dyDescent="0.25">
      <c r="A137" t="s">
        <v>475</v>
      </c>
      <c r="B137" t="s">
        <v>16516</v>
      </c>
      <c r="C137" t="s">
        <v>17096</v>
      </c>
      <c r="D137" t="s">
        <v>517</v>
      </c>
      <c r="E137" t="s">
        <v>11</v>
      </c>
      <c r="F137" t="s">
        <v>831</v>
      </c>
      <c r="G137" t="s">
        <v>831</v>
      </c>
      <c r="H137" t="s">
        <v>4</v>
      </c>
      <c r="I137" s="2">
        <v>21</v>
      </c>
      <c r="J137" s="2">
        <v>21</v>
      </c>
      <c r="K137" s="2">
        <v>4</v>
      </c>
      <c r="L137" s="2">
        <v>5</v>
      </c>
      <c r="M137" s="2">
        <v>5</v>
      </c>
      <c r="N137" s="2">
        <v>0</v>
      </c>
      <c r="O137" s="2">
        <v>3</v>
      </c>
      <c r="P137" s="2">
        <v>3</v>
      </c>
      <c r="Q137" s="2">
        <v>0</v>
      </c>
    </row>
    <row r="138" spans="1:17" x14ac:dyDescent="0.25">
      <c r="A138" t="s">
        <v>475</v>
      </c>
      <c r="B138" t="s">
        <v>16517</v>
      </c>
      <c r="C138" t="s">
        <v>17097</v>
      </c>
      <c r="D138" t="s">
        <v>517</v>
      </c>
      <c r="E138" t="s">
        <v>11</v>
      </c>
      <c r="F138" t="s">
        <v>831</v>
      </c>
      <c r="G138" t="s">
        <v>831</v>
      </c>
      <c r="H138" t="s">
        <v>4</v>
      </c>
      <c r="I138" s="2">
        <v>20</v>
      </c>
      <c r="J138" s="2">
        <v>20</v>
      </c>
      <c r="K138" s="2">
        <v>1</v>
      </c>
      <c r="L138" s="2">
        <v>0</v>
      </c>
      <c r="M138" s="2">
        <v>0</v>
      </c>
      <c r="N138" s="2">
        <v>0</v>
      </c>
      <c r="O138" s="2">
        <v>2</v>
      </c>
      <c r="P138" s="2">
        <v>2</v>
      </c>
      <c r="Q138" s="2">
        <v>0</v>
      </c>
    </row>
    <row r="139" spans="1:17" x14ac:dyDescent="0.25">
      <c r="A139" t="s">
        <v>475</v>
      </c>
      <c r="B139" t="s">
        <v>16518</v>
      </c>
      <c r="C139" t="s">
        <v>17098</v>
      </c>
      <c r="D139" t="s">
        <v>517</v>
      </c>
      <c r="E139" t="s">
        <v>11</v>
      </c>
      <c r="F139" t="s">
        <v>831</v>
      </c>
      <c r="G139" t="s">
        <v>831</v>
      </c>
      <c r="H139" t="s">
        <v>4</v>
      </c>
      <c r="I139" s="2">
        <v>12</v>
      </c>
      <c r="J139" s="2">
        <v>12</v>
      </c>
      <c r="K139" s="2">
        <v>12</v>
      </c>
      <c r="L139" s="2">
        <v>1</v>
      </c>
      <c r="M139" s="2">
        <v>1</v>
      </c>
      <c r="N139" s="2">
        <v>1</v>
      </c>
      <c r="O139" s="2">
        <v>1</v>
      </c>
      <c r="P139" s="2">
        <v>1</v>
      </c>
      <c r="Q139" s="2">
        <v>1</v>
      </c>
    </row>
    <row r="140" spans="1:17" x14ac:dyDescent="0.25">
      <c r="A140" t="s">
        <v>16462</v>
      </c>
      <c r="B140" t="s">
        <v>16519</v>
      </c>
      <c r="C140" t="s">
        <v>17099</v>
      </c>
      <c r="D140" t="s">
        <v>517</v>
      </c>
      <c r="E140" t="s">
        <v>11</v>
      </c>
      <c r="F140" t="s">
        <v>831</v>
      </c>
      <c r="G140" t="s">
        <v>831</v>
      </c>
      <c r="H140" t="s">
        <v>4</v>
      </c>
      <c r="I140" s="2">
        <v>16</v>
      </c>
      <c r="J140" s="2">
        <v>15</v>
      </c>
      <c r="K140" s="2">
        <v>6</v>
      </c>
      <c r="L140" s="2">
        <v>2</v>
      </c>
      <c r="M140" s="2">
        <v>2</v>
      </c>
      <c r="N140" s="2">
        <v>0</v>
      </c>
      <c r="O140" s="2">
        <v>2</v>
      </c>
      <c r="P140" s="2">
        <v>2</v>
      </c>
      <c r="Q140" s="2">
        <v>0</v>
      </c>
    </row>
    <row r="141" spans="1:17" x14ac:dyDescent="0.25">
      <c r="A141" t="s">
        <v>16462</v>
      </c>
      <c r="B141" t="s">
        <v>16520</v>
      </c>
      <c r="C141" t="s">
        <v>17100</v>
      </c>
      <c r="D141" t="s">
        <v>517</v>
      </c>
      <c r="E141" t="s">
        <v>11</v>
      </c>
      <c r="F141" t="s">
        <v>831</v>
      </c>
      <c r="G141" t="s">
        <v>831</v>
      </c>
      <c r="H141" t="s">
        <v>4</v>
      </c>
      <c r="I141" s="2">
        <v>23</v>
      </c>
      <c r="J141" s="2">
        <v>23</v>
      </c>
      <c r="K141" s="2">
        <v>15</v>
      </c>
      <c r="L141" s="2">
        <v>2</v>
      </c>
      <c r="M141" s="2">
        <v>2</v>
      </c>
      <c r="N141" s="2">
        <v>0</v>
      </c>
      <c r="O141" s="2">
        <v>3</v>
      </c>
      <c r="P141" s="2">
        <v>3</v>
      </c>
      <c r="Q141" s="2">
        <v>0</v>
      </c>
    </row>
    <row r="142" spans="1:17" x14ac:dyDescent="0.25">
      <c r="A142" t="s">
        <v>475</v>
      </c>
      <c r="B142" t="s">
        <v>16521</v>
      </c>
      <c r="C142" t="s">
        <v>17101</v>
      </c>
      <c r="D142" t="s">
        <v>16347</v>
      </c>
      <c r="E142" t="s">
        <v>11</v>
      </c>
      <c r="F142" t="s">
        <v>831</v>
      </c>
      <c r="G142" t="s">
        <v>831</v>
      </c>
      <c r="H142" t="s">
        <v>4</v>
      </c>
      <c r="I142" s="2">
        <v>16</v>
      </c>
      <c r="J142" s="2">
        <v>16</v>
      </c>
      <c r="K142" s="2">
        <v>0</v>
      </c>
      <c r="L142" s="2">
        <v>2</v>
      </c>
      <c r="M142" s="2">
        <v>2</v>
      </c>
      <c r="N142" s="2">
        <v>2</v>
      </c>
      <c r="O142" s="2">
        <v>1</v>
      </c>
      <c r="P142" s="2">
        <v>1</v>
      </c>
      <c r="Q142" s="2">
        <v>0</v>
      </c>
    </row>
    <row r="143" spans="1:17" x14ac:dyDescent="0.25">
      <c r="A143" t="s">
        <v>476</v>
      </c>
      <c r="B143" t="s">
        <v>16576</v>
      </c>
      <c r="C143" t="s">
        <v>107</v>
      </c>
      <c r="D143" t="s">
        <v>17276</v>
      </c>
      <c r="E143" t="s">
        <v>11</v>
      </c>
      <c r="F143" t="s">
        <v>3</v>
      </c>
      <c r="G143" t="s">
        <v>16420</v>
      </c>
      <c r="H143" t="s">
        <v>4</v>
      </c>
      <c r="I143" s="2">
        <v>4</v>
      </c>
      <c r="J143" s="2">
        <v>4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</row>
    <row r="144" spans="1:17" x14ac:dyDescent="0.25">
      <c r="A144" t="s">
        <v>479</v>
      </c>
      <c r="B144" t="s">
        <v>16629</v>
      </c>
      <c r="C144" t="s">
        <v>1057</v>
      </c>
      <c r="D144" t="s">
        <v>17276</v>
      </c>
      <c r="E144" t="s">
        <v>11</v>
      </c>
      <c r="F144" t="s">
        <v>3</v>
      </c>
      <c r="G144" t="s">
        <v>16420</v>
      </c>
      <c r="H144" t="s">
        <v>4</v>
      </c>
      <c r="I144" s="2">
        <v>4</v>
      </c>
      <c r="J144" s="2">
        <v>4</v>
      </c>
      <c r="K144" s="2">
        <v>0</v>
      </c>
      <c r="L144" s="2">
        <v>0</v>
      </c>
      <c r="M144" s="2">
        <v>0</v>
      </c>
      <c r="N144" s="2">
        <v>0</v>
      </c>
      <c r="O144" s="2">
        <v>1</v>
      </c>
      <c r="P144" s="2">
        <v>1</v>
      </c>
      <c r="Q144" s="2">
        <v>0</v>
      </c>
    </row>
    <row r="145" spans="1:17" x14ac:dyDescent="0.25">
      <c r="A145" t="s">
        <v>510</v>
      </c>
      <c r="B145" t="s">
        <v>16630</v>
      </c>
      <c r="C145" t="s">
        <v>1155</v>
      </c>
      <c r="D145" t="s">
        <v>17276</v>
      </c>
      <c r="E145" t="s">
        <v>11</v>
      </c>
      <c r="F145" t="s">
        <v>3</v>
      </c>
      <c r="G145" t="s">
        <v>16420</v>
      </c>
      <c r="H145" t="s">
        <v>4</v>
      </c>
      <c r="I145" s="2">
        <v>4</v>
      </c>
      <c r="J145" s="2">
        <v>4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</row>
    <row r="146" spans="1:17" x14ac:dyDescent="0.25">
      <c r="A146" t="s">
        <v>499</v>
      </c>
      <c r="B146" t="s">
        <v>16631</v>
      </c>
      <c r="C146" t="s">
        <v>1129</v>
      </c>
      <c r="D146" t="s">
        <v>17276</v>
      </c>
      <c r="E146" t="s">
        <v>11</v>
      </c>
      <c r="F146" t="s">
        <v>3</v>
      </c>
      <c r="G146" t="s">
        <v>16420</v>
      </c>
      <c r="H146" t="s">
        <v>4</v>
      </c>
      <c r="I146" s="2">
        <v>3</v>
      </c>
      <c r="J146" s="2">
        <v>3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</row>
    <row r="147" spans="1:17" x14ac:dyDescent="0.25">
      <c r="A147" t="s">
        <v>499</v>
      </c>
      <c r="B147" t="s">
        <v>16632</v>
      </c>
      <c r="C147" t="s">
        <v>1131</v>
      </c>
      <c r="D147" t="s">
        <v>17276</v>
      </c>
      <c r="E147" t="s">
        <v>11</v>
      </c>
      <c r="F147" t="s">
        <v>3</v>
      </c>
      <c r="G147" t="s">
        <v>16420</v>
      </c>
      <c r="H147" t="s">
        <v>4</v>
      </c>
      <c r="I147" s="2">
        <v>3</v>
      </c>
      <c r="J147" s="2">
        <v>3</v>
      </c>
      <c r="K147" s="2">
        <v>0</v>
      </c>
      <c r="L147" s="2">
        <v>0</v>
      </c>
      <c r="M147" s="2">
        <v>0</v>
      </c>
      <c r="N147" s="2">
        <v>0</v>
      </c>
      <c r="O147" s="2">
        <v>1</v>
      </c>
      <c r="P147" s="2">
        <v>1</v>
      </c>
      <c r="Q147" s="2">
        <v>0</v>
      </c>
    </row>
    <row r="148" spans="1:17" x14ac:dyDescent="0.25">
      <c r="A148" t="s">
        <v>508</v>
      </c>
      <c r="B148" t="s">
        <v>16633</v>
      </c>
      <c r="C148" t="s">
        <v>1145</v>
      </c>
      <c r="D148" t="s">
        <v>17276</v>
      </c>
      <c r="E148" t="s">
        <v>11</v>
      </c>
      <c r="F148" t="s">
        <v>3</v>
      </c>
      <c r="G148" t="s">
        <v>16420</v>
      </c>
      <c r="H148" t="s">
        <v>4</v>
      </c>
      <c r="I148" s="2">
        <v>4</v>
      </c>
      <c r="J148" s="2">
        <v>3</v>
      </c>
      <c r="K148" s="2">
        <v>0</v>
      </c>
      <c r="L148" s="2">
        <v>0</v>
      </c>
      <c r="M148" s="2">
        <v>0</v>
      </c>
      <c r="N148" s="2">
        <v>0</v>
      </c>
      <c r="O148" s="2">
        <v>1</v>
      </c>
      <c r="P148" s="2">
        <v>0</v>
      </c>
      <c r="Q148" s="2">
        <v>0</v>
      </c>
    </row>
    <row r="149" spans="1:17" x14ac:dyDescent="0.25">
      <c r="A149" t="s">
        <v>483</v>
      </c>
      <c r="B149" t="s">
        <v>16634</v>
      </c>
      <c r="C149" t="s">
        <v>1088</v>
      </c>
      <c r="D149" t="s">
        <v>17276</v>
      </c>
      <c r="E149" t="s">
        <v>11</v>
      </c>
      <c r="F149" t="s">
        <v>3</v>
      </c>
      <c r="G149" t="s">
        <v>16420</v>
      </c>
      <c r="H149" t="s">
        <v>4</v>
      </c>
      <c r="I149" s="2">
        <v>3</v>
      </c>
      <c r="J149" s="2">
        <v>3</v>
      </c>
      <c r="K149" s="2">
        <v>0</v>
      </c>
      <c r="L149" s="2">
        <v>0</v>
      </c>
      <c r="M149" s="2">
        <v>0</v>
      </c>
      <c r="N149" s="2">
        <v>0</v>
      </c>
      <c r="O149" s="2">
        <v>1</v>
      </c>
      <c r="P149" s="2">
        <v>1</v>
      </c>
      <c r="Q149" s="2">
        <v>0</v>
      </c>
    </row>
    <row r="150" spans="1:17" x14ac:dyDescent="0.25">
      <c r="A150" t="s">
        <v>473</v>
      </c>
      <c r="B150" t="s">
        <v>16635</v>
      </c>
      <c r="C150" t="s">
        <v>1032</v>
      </c>
      <c r="D150" t="s">
        <v>17276</v>
      </c>
      <c r="E150" t="s">
        <v>11</v>
      </c>
      <c r="F150" t="s">
        <v>3</v>
      </c>
      <c r="G150" t="s">
        <v>16420</v>
      </c>
      <c r="H150" t="s">
        <v>4</v>
      </c>
      <c r="I150" s="2">
        <v>3</v>
      </c>
      <c r="J150" s="2">
        <v>3</v>
      </c>
      <c r="K150" s="2">
        <v>0</v>
      </c>
      <c r="L150" s="2">
        <v>0</v>
      </c>
      <c r="M150" s="2">
        <v>0</v>
      </c>
      <c r="N150" s="2">
        <v>0</v>
      </c>
      <c r="O150" s="2">
        <v>1</v>
      </c>
      <c r="P150" s="2">
        <v>1</v>
      </c>
      <c r="Q150" s="2">
        <v>0</v>
      </c>
    </row>
    <row r="151" spans="1:17" x14ac:dyDescent="0.25">
      <c r="A151" t="s">
        <v>475</v>
      </c>
      <c r="B151" t="s">
        <v>16636</v>
      </c>
      <c r="C151" t="s">
        <v>1049</v>
      </c>
      <c r="D151" t="s">
        <v>17276</v>
      </c>
      <c r="E151" t="s">
        <v>11</v>
      </c>
      <c r="F151" t="s">
        <v>3</v>
      </c>
      <c r="G151" t="s">
        <v>16420</v>
      </c>
      <c r="H151" t="s">
        <v>4</v>
      </c>
      <c r="I151" s="2">
        <v>3</v>
      </c>
      <c r="J151" s="2">
        <v>3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</row>
    <row r="152" spans="1:17" x14ac:dyDescent="0.25">
      <c r="A152" t="s">
        <v>16637</v>
      </c>
      <c r="B152" t="s">
        <v>16638</v>
      </c>
      <c r="C152" t="s">
        <v>1054</v>
      </c>
      <c r="D152" t="s">
        <v>17276</v>
      </c>
      <c r="E152" t="s">
        <v>11</v>
      </c>
      <c r="F152" t="s">
        <v>3</v>
      </c>
      <c r="G152" t="s">
        <v>16420</v>
      </c>
      <c r="H152" t="s">
        <v>4</v>
      </c>
      <c r="I152" s="2">
        <v>3</v>
      </c>
      <c r="J152" s="2">
        <v>3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</row>
    <row r="153" spans="1:17" x14ac:dyDescent="0.25">
      <c r="A153" t="s">
        <v>481</v>
      </c>
      <c r="B153" t="s">
        <v>16639</v>
      </c>
      <c r="C153" t="s">
        <v>1076</v>
      </c>
      <c r="D153" t="s">
        <v>17276</v>
      </c>
      <c r="E153" t="s">
        <v>11</v>
      </c>
      <c r="F153" t="s">
        <v>3</v>
      </c>
      <c r="G153" t="s">
        <v>16420</v>
      </c>
      <c r="H153" t="s">
        <v>4</v>
      </c>
      <c r="I153" s="2">
        <v>3</v>
      </c>
      <c r="J153" s="2">
        <v>3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</row>
    <row r="154" spans="1:17" x14ac:dyDescent="0.25">
      <c r="A154" t="s">
        <v>480</v>
      </c>
      <c r="B154" t="s">
        <v>16640</v>
      </c>
      <c r="C154" t="s">
        <v>1061</v>
      </c>
      <c r="D154" t="s">
        <v>17276</v>
      </c>
      <c r="E154" t="s">
        <v>11</v>
      </c>
      <c r="F154" t="s">
        <v>3</v>
      </c>
      <c r="G154" t="s">
        <v>16420</v>
      </c>
      <c r="H154" t="s">
        <v>4</v>
      </c>
      <c r="I154" s="2">
        <v>3</v>
      </c>
      <c r="J154" s="2">
        <v>3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</row>
    <row r="155" spans="1:17" x14ac:dyDescent="0.25">
      <c r="A155" t="s">
        <v>16641</v>
      </c>
      <c r="B155" t="s">
        <v>16642</v>
      </c>
      <c r="C155" t="s">
        <v>1052</v>
      </c>
      <c r="D155" t="s">
        <v>17276</v>
      </c>
      <c r="E155" t="s">
        <v>11</v>
      </c>
      <c r="F155" t="s">
        <v>3</v>
      </c>
      <c r="G155" t="s">
        <v>16420</v>
      </c>
      <c r="H155" t="s">
        <v>4</v>
      </c>
      <c r="I155" s="2">
        <v>4</v>
      </c>
      <c r="J155" s="2">
        <v>3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</row>
    <row r="156" spans="1:17" x14ac:dyDescent="0.25">
      <c r="A156" t="s">
        <v>17129</v>
      </c>
      <c r="B156" t="s">
        <v>16643</v>
      </c>
      <c r="C156" t="s">
        <v>1019</v>
      </c>
      <c r="D156" t="s">
        <v>17276</v>
      </c>
      <c r="E156" t="s">
        <v>11</v>
      </c>
      <c r="F156" t="s">
        <v>3</v>
      </c>
      <c r="G156" t="s">
        <v>16420</v>
      </c>
      <c r="H156" t="s">
        <v>4</v>
      </c>
      <c r="I156" s="2">
        <v>4</v>
      </c>
      <c r="J156" s="2">
        <v>4</v>
      </c>
      <c r="K156" s="2">
        <v>0</v>
      </c>
      <c r="L156" s="2">
        <v>1</v>
      </c>
      <c r="M156" s="2">
        <v>1</v>
      </c>
      <c r="N156" s="2">
        <v>0</v>
      </c>
      <c r="O156" s="2">
        <v>0</v>
      </c>
      <c r="P156" s="2">
        <v>0</v>
      </c>
      <c r="Q156" s="2">
        <v>0</v>
      </c>
    </row>
    <row r="157" spans="1:17" x14ac:dyDescent="0.25">
      <c r="A157" t="s">
        <v>490</v>
      </c>
      <c r="B157" t="s">
        <v>16644</v>
      </c>
      <c r="C157" t="s">
        <v>1114</v>
      </c>
      <c r="D157" t="s">
        <v>17276</v>
      </c>
      <c r="E157" t="s">
        <v>11</v>
      </c>
      <c r="F157" t="s">
        <v>3</v>
      </c>
      <c r="G157" t="s">
        <v>16420</v>
      </c>
      <c r="H157" t="s">
        <v>4</v>
      </c>
      <c r="I157" s="2">
        <v>4</v>
      </c>
      <c r="J157" s="2">
        <v>4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</row>
    <row r="158" spans="1:17" x14ac:dyDescent="0.25">
      <c r="A158" t="s">
        <v>488</v>
      </c>
      <c r="B158" t="s">
        <v>16645</v>
      </c>
      <c r="C158" t="s">
        <v>1035</v>
      </c>
      <c r="D158" t="s">
        <v>17276</v>
      </c>
      <c r="E158" t="s">
        <v>11</v>
      </c>
      <c r="F158" t="s">
        <v>3</v>
      </c>
      <c r="G158" t="s">
        <v>16420</v>
      </c>
      <c r="H158" t="s">
        <v>4</v>
      </c>
      <c r="I158" s="2">
        <v>4</v>
      </c>
      <c r="J158" s="2">
        <v>4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</row>
    <row r="159" spans="1:17" x14ac:dyDescent="0.25">
      <c r="A159" t="s">
        <v>505</v>
      </c>
      <c r="B159" t="s">
        <v>16646</v>
      </c>
      <c r="C159" t="s">
        <v>1137</v>
      </c>
      <c r="D159" t="s">
        <v>17276</v>
      </c>
      <c r="E159" t="s">
        <v>11</v>
      </c>
      <c r="F159" t="s">
        <v>3</v>
      </c>
      <c r="G159" t="s">
        <v>16420</v>
      </c>
      <c r="H159" t="s">
        <v>4</v>
      </c>
      <c r="I159" s="2">
        <v>3</v>
      </c>
      <c r="J159" s="2">
        <v>3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</row>
    <row r="160" spans="1:17" x14ac:dyDescent="0.25">
      <c r="A160" t="s">
        <v>487</v>
      </c>
      <c r="B160" t="s">
        <v>16647</v>
      </c>
      <c r="C160" t="s">
        <v>1110</v>
      </c>
      <c r="D160" t="s">
        <v>17276</v>
      </c>
      <c r="E160" t="s">
        <v>11</v>
      </c>
      <c r="F160" t="s">
        <v>3</v>
      </c>
      <c r="G160" t="s">
        <v>16420</v>
      </c>
      <c r="H160" t="s">
        <v>4</v>
      </c>
      <c r="I160" s="2">
        <v>3</v>
      </c>
      <c r="J160" s="2">
        <v>3</v>
      </c>
      <c r="K160" s="2">
        <v>3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</row>
    <row r="161" spans="1:17" x14ac:dyDescent="0.25">
      <c r="A161" t="s">
        <v>471</v>
      </c>
      <c r="B161" t="s">
        <v>16648</v>
      </c>
      <c r="C161" t="s">
        <v>1028</v>
      </c>
      <c r="D161" t="s">
        <v>17276</v>
      </c>
      <c r="E161" t="s">
        <v>11</v>
      </c>
      <c r="F161" t="s">
        <v>3</v>
      </c>
      <c r="G161" t="s">
        <v>16420</v>
      </c>
      <c r="H161" t="s">
        <v>4</v>
      </c>
      <c r="I161" s="2">
        <v>3</v>
      </c>
      <c r="J161" s="2">
        <v>3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</row>
    <row r="162" spans="1:17" x14ac:dyDescent="0.25">
      <c r="A162" t="s">
        <v>482</v>
      </c>
      <c r="B162" t="s">
        <v>16649</v>
      </c>
      <c r="C162" t="s">
        <v>1085</v>
      </c>
      <c r="D162" t="s">
        <v>17276</v>
      </c>
      <c r="E162" t="s">
        <v>11</v>
      </c>
      <c r="F162" t="s">
        <v>3</v>
      </c>
      <c r="G162" t="s">
        <v>16420</v>
      </c>
      <c r="H162" t="s">
        <v>4</v>
      </c>
      <c r="I162" s="2">
        <v>3</v>
      </c>
      <c r="J162" s="2">
        <v>3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</row>
    <row r="163" spans="1:17" x14ac:dyDescent="0.25">
      <c r="A163" t="s">
        <v>17129</v>
      </c>
      <c r="B163" t="s">
        <v>16650</v>
      </c>
      <c r="C163" t="s">
        <v>1022</v>
      </c>
      <c r="D163" t="s">
        <v>17276</v>
      </c>
      <c r="E163" t="s">
        <v>11</v>
      </c>
      <c r="F163" t="s">
        <v>3</v>
      </c>
      <c r="G163" t="s">
        <v>16420</v>
      </c>
      <c r="H163" t="s">
        <v>4</v>
      </c>
      <c r="I163" s="2">
        <v>3</v>
      </c>
      <c r="J163" s="2">
        <v>3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</row>
    <row r="164" spans="1:17" x14ac:dyDescent="0.25">
      <c r="A164" t="s">
        <v>16467</v>
      </c>
      <c r="B164" t="s">
        <v>16652</v>
      </c>
      <c r="C164" t="s">
        <v>1037</v>
      </c>
      <c r="D164" t="s">
        <v>17276</v>
      </c>
      <c r="E164" t="s">
        <v>11</v>
      </c>
      <c r="F164" t="s">
        <v>3</v>
      </c>
      <c r="G164" t="s">
        <v>16420</v>
      </c>
      <c r="H164" t="s">
        <v>4</v>
      </c>
      <c r="I164" s="2">
        <v>4</v>
      </c>
      <c r="J164" s="2">
        <v>4</v>
      </c>
      <c r="K164" s="2">
        <v>0</v>
      </c>
      <c r="L164" s="2">
        <v>0</v>
      </c>
      <c r="M164" s="2">
        <v>0</v>
      </c>
      <c r="N164" s="2">
        <v>0</v>
      </c>
      <c r="O164" s="2">
        <v>1</v>
      </c>
      <c r="P164" s="2">
        <v>1</v>
      </c>
      <c r="Q164" s="2">
        <v>0</v>
      </c>
    </row>
    <row r="165" spans="1:17" x14ac:dyDescent="0.25">
      <c r="A165" t="s">
        <v>470</v>
      </c>
      <c r="B165" t="s">
        <v>16653</v>
      </c>
      <c r="C165" t="s">
        <v>1027</v>
      </c>
      <c r="D165" t="s">
        <v>17276</v>
      </c>
      <c r="E165" t="s">
        <v>11</v>
      </c>
      <c r="F165" t="s">
        <v>3</v>
      </c>
      <c r="G165" t="s">
        <v>16420</v>
      </c>
      <c r="H165" t="s">
        <v>4</v>
      </c>
      <c r="I165" s="2">
        <v>4</v>
      </c>
      <c r="J165" s="2">
        <v>4</v>
      </c>
      <c r="K165" s="2">
        <v>0</v>
      </c>
      <c r="L165" s="2">
        <v>1</v>
      </c>
      <c r="M165" s="2">
        <v>1</v>
      </c>
      <c r="N165" s="2">
        <v>0</v>
      </c>
      <c r="O165" s="2">
        <v>0</v>
      </c>
      <c r="P165" s="2">
        <v>0</v>
      </c>
      <c r="Q165" s="2">
        <v>0</v>
      </c>
    </row>
    <row r="166" spans="1:17" x14ac:dyDescent="0.25">
      <c r="A166" t="s">
        <v>16462</v>
      </c>
      <c r="B166" t="s">
        <v>16654</v>
      </c>
      <c r="C166" t="s">
        <v>16434</v>
      </c>
      <c r="D166" t="s">
        <v>17276</v>
      </c>
      <c r="E166" t="s">
        <v>11</v>
      </c>
      <c r="F166" t="s">
        <v>3</v>
      </c>
      <c r="G166" t="s">
        <v>16420</v>
      </c>
      <c r="H166" t="s">
        <v>4</v>
      </c>
      <c r="I166" s="2">
        <v>2</v>
      </c>
      <c r="J166" s="2">
        <v>2</v>
      </c>
      <c r="K166" s="2">
        <v>0</v>
      </c>
      <c r="L166" s="2">
        <v>2</v>
      </c>
      <c r="M166" s="2">
        <v>2</v>
      </c>
      <c r="N166" s="2">
        <v>0</v>
      </c>
      <c r="O166" s="2">
        <v>0</v>
      </c>
      <c r="P166" s="2">
        <v>0</v>
      </c>
      <c r="Q166" s="2">
        <v>0</v>
      </c>
    </row>
    <row r="167" spans="1:17" x14ac:dyDescent="0.25">
      <c r="A167" t="s">
        <v>492</v>
      </c>
      <c r="B167" t="s">
        <v>16655</v>
      </c>
      <c r="C167" t="s">
        <v>1117</v>
      </c>
      <c r="D167" t="s">
        <v>17276</v>
      </c>
      <c r="E167" t="s">
        <v>11</v>
      </c>
      <c r="F167" t="s">
        <v>3</v>
      </c>
      <c r="G167" t="s">
        <v>16420</v>
      </c>
      <c r="H167" t="s">
        <v>4</v>
      </c>
      <c r="I167" s="2">
        <v>4</v>
      </c>
      <c r="J167" s="2">
        <v>4</v>
      </c>
      <c r="K167" s="2">
        <v>0</v>
      </c>
      <c r="L167" s="2">
        <v>0</v>
      </c>
      <c r="M167" s="2">
        <v>0</v>
      </c>
      <c r="N167" s="2">
        <v>0</v>
      </c>
      <c r="O167" s="2">
        <v>2</v>
      </c>
      <c r="P167" s="2">
        <v>2</v>
      </c>
      <c r="Q167" s="2">
        <v>0</v>
      </c>
    </row>
    <row r="168" spans="1:17" x14ac:dyDescent="0.25">
      <c r="A168" t="s">
        <v>16507</v>
      </c>
      <c r="B168" t="s">
        <v>16657</v>
      </c>
      <c r="C168" t="s">
        <v>1015</v>
      </c>
      <c r="D168" t="s">
        <v>17276</v>
      </c>
      <c r="E168" t="s">
        <v>11</v>
      </c>
      <c r="F168" t="s">
        <v>3</v>
      </c>
      <c r="G168" t="s">
        <v>16420</v>
      </c>
      <c r="H168" t="s">
        <v>4</v>
      </c>
      <c r="I168" s="2">
        <v>4</v>
      </c>
      <c r="J168" s="2">
        <v>4</v>
      </c>
      <c r="K168" s="2">
        <v>1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</row>
    <row r="169" spans="1:17" x14ac:dyDescent="0.25">
      <c r="A169" t="s">
        <v>16658</v>
      </c>
      <c r="B169" t="s">
        <v>16659</v>
      </c>
      <c r="C169" t="s">
        <v>1138</v>
      </c>
      <c r="D169" t="s">
        <v>17276</v>
      </c>
      <c r="E169" t="s">
        <v>11</v>
      </c>
      <c r="F169" t="s">
        <v>3</v>
      </c>
      <c r="G169" t="s">
        <v>16420</v>
      </c>
      <c r="H169" t="s">
        <v>4</v>
      </c>
      <c r="I169" s="2">
        <v>6</v>
      </c>
      <c r="J169" s="2">
        <v>3</v>
      </c>
      <c r="K169" s="2">
        <v>3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</row>
    <row r="170" spans="1:17" x14ac:dyDescent="0.25">
      <c r="A170" t="s">
        <v>475</v>
      </c>
      <c r="B170" t="s">
        <v>16660</v>
      </c>
      <c r="C170" t="s">
        <v>1040</v>
      </c>
      <c r="D170" t="s">
        <v>17276</v>
      </c>
      <c r="E170" t="s">
        <v>11</v>
      </c>
      <c r="F170" t="s">
        <v>3</v>
      </c>
      <c r="G170" t="s">
        <v>16420</v>
      </c>
      <c r="H170" t="s">
        <v>4</v>
      </c>
      <c r="I170" s="2">
        <v>4</v>
      </c>
      <c r="J170" s="2">
        <v>4</v>
      </c>
      <c r="K170" s="2">
        <v>0</v>
      </c>
      <c r="L170" s="2">
        <v>0</v>
      </c>
      <c r="M170" s="2">
        <v>0</v>
      </c>
      <c r="N170" s="2">
        <v>0</v>
      </c>
      <c r="O170" s="2">
        <v>1</v>
      </c>
      <c r="P170" s="2">
        <v>1</v>
      </c>
      <c r="Q170" s="2">
        <v>0</v>
      </c>
    </row>
    <row r="171" spans="1:17" x14ac:dyDescent="0.25">
      <c r="A171" t="s">
        <v>475</v>
      </c>
      <c r="B171" t="s">
        <v>16689</v>
      </c>
      <c r="C171" t="s">
        <v>1041</v>
      </c>
      <c r="D171" t="s">
        <v>17276</v>
      </c>
      <c r="E171" t="s">
        <v>11</v>
      </c>
      <c r="F171" t="s">
        <v>3</v>
      </c>
      <c r="G171" t="s">
        <v>16420</v>
      </c>
      <c r="H171" t="s">
        <v>4</v>
      </c>
      <c r="I171" s="2">
        <v>9</v>
      </c>
      <c r="J171" s="2">
        <v>9</v>
      </c>
      <c r="K171" s="2">
        <v>0</v>
      </c>
      <c r="L171" s="2">
        <v>4</v>
      </c>
      <c r="M171" s="2">
        <v>4</v>
      </c>
      <c r="N171" s="2">
        <v>0</v>
      </c>
      <c r="O171" s="2">
        <v>2</v>
      </c>
      <c r="P171" s="2">
        <v>2</v>
      </c>
      <c r="Q171" s="2">
        <v>0</v>
      </c>
    </row>
    <row r="172" spans="1:17" x14ac:dyDescent="0.25">
      <c r="A172" t="s">
        <v>491</v>
      </c>
      <c r="B172" t="s">
        <v>16690</v>
      </c>
      <c r="C172" t="s">
        <v>1115</v>
      </c>
      <c r="D172" t="s">
        <v>17276</v>
      </c>
      <c r="E172" t="s">
        <v>11</v>
      </c>
      <c r="F172" t="s">
        <v>3</v>
      </c>
      <c r="G172" t="s">
        <v>16420</v>
      </c>
      <c r="H172" t="s">
        <v>4</v>
      </c>
      <c r="I172" s="2">
        <v>3</v>
      </c>
      <c r="J172" s="2">
        <v>3</v>
      </c>
      <c r="K172" s="2">
        <v>1</v>
      </c>
      <c r="L172" s="2">
        <v>0</v>
      </c>
      <c r="M172" s="2">
        <v>0</v>
      </c>
      <c r="N172" s="2">
        <v>0</v>
      </c>
      <c r="O172" s="2">
        <v>1</v>
      </c>
      <c r="P172" s="2">
        <v>1</v>
      </c>
      <c r="Q172" s="2">
        <v>1</v>
      </c>
    </row>
    <row r="173" spans="1:17" x14ac:dyDescent="0.25">
      <c r="A173" t="s">
        <v>480</v>
      </c>
      <c r="B173" t="s">
        <v>16692</v>
      </c>
      <c r="C173" t="s">
        <v>1059</v>
      </c>
      <c r="D173" t="s">
        <v>17276</v>
      </c>
      <c r="E173" t="s">
        <v>11</v>
      </c>
      <c r="F173" t="s">
        <v>3</v>
      </c>
      <c r="G173" t="s">
        <v>16420</v>
      </c>
      <c r="H173" t="s">
        <v>4</v>
      </c>
      <c r="I173" s="2">
        <v>3</v>
      </c>
      <c r="J173" s="2">
        <v>3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</row>
    <row r="174" spans="1:17" x14ac:dyDescent="0.25">
      <c r="A174" t="s">
        <v>16453</v>
      </c>
      <c r="B174" t="s">
        <v>16693</v>
      </c>
      <c r="C174" t="s">
        <v>1101</v>
      </c>
      <c r="D174" t="s">
        <v>17276</v>
      </c>
      <c r="E174" t="s">
        <v>11</v>
      </c>
      <c r="F174" t="s">
        <v>3</v>
      </c>
      <c r="G174" t="s">
        <v>16420</v>
      </c>
      <c r="H174" t="s">
        <v>4</v>
      </c>
      <c r="I174" s="2">
        <v>5</v>
      </c>
      <c r="J174" s="2">
        <v>5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</row>
    <row r="175" spans="1:17" x14ac:dyDescent="0.25">
      <c r="A175" t="s">
        <v>489</v>
      </c>
      <c r="B175" t="s">
        <v>16695</v>
      </c>
      <c r="C175" t="s">
        <v>1113</v>
      </c>
      <c r="D175" t="s">
        <v>17276</v>
      </c>
      <c r="E175" t="s">
        <v>11</v>
      </c>
      <c r="F175" t="s">
        <v>3</v>
      </c>
      <c r="G175" t="s">
        <v>16420</v>
      </c>
      <c r="H175" t="s">
        <v>4</v>
      </c>
      <c r="I175" s="2">
        <v>3</v>
      </c>
      <c r="J175" s="2">
        <v>3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</row>
    <row r="176" spans="1:17" x14ac:dyDescent="0.25">
      <c r="A176" t="s">
        <v>16580</v>
      </c>
      <c r="B176" t="s">
        <v>16697</v>
      </c>
      <c r="C176" t="s">
        <v>1030</v>
      </c>
      <c r="D176" t="s">
        <v>17276</v>
      </c>
      <c r="E176" t="s">
        <v>11</v>
      </c>
      <c r="F176" t="s">
        <v>3</v>
      </c>
      <c r="G176" t="s">
        <v>16420</v>
      </c>
      <c r="H176" t="s">
        <v>4</v>
      </c>
      <c r="I176" s="2">
        <v>3</v>
      </c>
      <c r="J176" s="2">
        <v>3</v>
      </c>
      <c r="K176" s="2">
        <v>0</v>
      </c>
      <c r="L176" s="2">
        <v>0</v>
      </c>
      <c r="M176" s="2">
        <v>0</v>
      </c>
      <c r="N176" s="2">
        <v>0</v>
      </c>
      <c r="O176" s="2">
        <v>1</v>
      </c>
      <c r="P176" s="2">
        <v>1</v>
      </c>
      <c r="Q176" s="2">
        <v>0</v>
      </c>
    </row>
    <row r="177" spans="1:17" x14ac:dyDescent="0.25">
      <c r="A177" t="s">
        <v>499</v>
      </c>
      <c r="B177" t="s">
        <v>16698</v>
      </c>
      <c r="C177" t="s">
        <v>1128</v>
      </c>
      <c r="D177" t="s">
        <v>17276</v>
      </c>
      <c r="E177" t="s">
        <v>11</v>
      </c>
      <c r="F177" t="s">
        <v>3</v>
      </c>
      <c r="G177" t="s">
        <v>16420</v>
      </c>
      <c r="H177" t="s">
        <v>4</v>
      </c>
      <c r="I177" s="2">
        <v>10</v>
      </c>
      <c r="J177" s="2">
        <v>10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</row>
    <row r="178" spans="1:17" x14ac:dyDescent="0.25">
      <c r="A178" t="s">
        <v>483</v>
      </c>
      <c r="B178" t="s">
        <v>16699</v>
      </c>
      <c r="C178" t="s">
        <v>1086</v>
      </c>
      <c r="D178" t="s">
        <v>17276</v>
      </c>
      <c r="E178" t="s">
        <v>11</v>
      </c>
      <c r="F178" t="s">
        <v>3</v>
      </c>
      <c r="G178" t="s">
        <v>16420</v>
      </c>
      <c r="H178" t="s">
        <v>4</v>
      </c>
      <c r="I178" s="2">
        <v>3</v>
      </c>
      <c r="J178" s="2">
        <v>3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</row>
    <row r="179" spans="1:17" x14ac:dyDescent="0.25">
      <c r="A179" t="s">
        <v>483</v>
      </c>
      <c r="B179" t="s">
        <v>16701</v>
      </c>
      <c r="C179" t="s">
        <v>1087</v>
      </c>
      <c r="D179" t="s">
        <v>17276</v>
      </c>
      <c r="E179" t="s">
        <v>11</v>
      </c>
      <c r="F179" t="s">
        <v>3</v>
      </c>
      <c r="G179" t="s">
        <v>16420</v>
      </c>
      <c r="H179" t="s">
        <v>4</v>
      </c>
      <c r="I179" s="2">
        <v>3</v>
      </c>
      <c r="J179" s="2">
        <v>3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</row>
    <row r="180" spans="1:17" x14ac:dyDescent="0.25">
      <c r="A180" t="s">
        <v>483</v>
      </c>
      <c r="B180" t="s">
        <v>16702</v>
      </c>
      <c r="C180" t="s">
        <v>1089</v>
      </c>
      <c r="D180" t="s">
        <v>17276</v>
      </c>
      <c r="E180" t="s">
        <v>11</v>
      </c>
      <c r="F180" t="s">
        <v>3</v>
      </c>
      <c r="G180" t="s">
        <v>16420</v>
      </c>
      <c r="H180" t="s">
        <v>4</v>
      </c>
      <c r="I180" s="2">
        <v>3</v>
      </c>
      <c r="J180" s="2">
        <v>3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</row>
    <row r="181" spans="1:17" x14ac:dyDescent="0.25">
      <c r="A181" t="s">
        <v>16703</v>
      </c>
      <c r="B181" t="s">
        <v>16705</v>
      </c>
      <c r="C181" t="s">
        <v>1111</v>
      </c>
      <c r="D181" t="s">
        <v>17276</v>
      </c>
      <c r="E181" t="s">
        <v>11</v>
      </c>
      <c r="F181" t="s">
        <v>3</v>
      </c>
      <c r="G181" t="s">
        <v>16420</v>
      </c>
      <c r="H181" t="s">
        <v>4</v>
      </c>
      <c r="I181" s="2">
        <v>4</v>
      </c>
      <c r="J181" s="2">
        <v>4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</row>
    <row r="182" spans="1:17" x14ac:dyDescent="0.25">
      <c r="A182" t="s">
        <v>17129</v>
      </c>
      <c r="B182" t="s">
        <v>16707</v>
      </c>
      <c r="C182" t="s">
        <v>1021</v>
      </c>
      <c r="D182" t="s">
        <v>17276</v>
      </c>
      <c r="E182" t="s">
        <v>11</v>
      </c>
      <c r="F182" t="s">
        <v>3</v>
      </c>
      <c r="G182" t="s">
        <v>16420</v>
      </c>
      <c r="H182" t="s">
        <v>4</v>
      </c>
      <c r="I182" s="2">
        <v>3</v>
      </c>
      <c r="J182" s="2">
        <v>3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</row>
    <row r="183" spans="1:17" x14ac:dyDescent="0.25">
      <c r="A183" t="s">
        <v>16637</v>
      </c>
      <c r="B183" t="s">
        <v>16709</v>
      </c>
      <c r="C183" t="s">
        <v>1055</v>
      </c>
      <c r="D183" t="s">
        <v>17276</v>
      </c>
      <c r="E183" t="s">
        <v>11</v>
      </c>
      <c r="F183" t="s">
        <v>3</v>
      </c>
      <c r="G183" t="s">
        <v>16420</v>
      </c>
      <c r="H183" t="s">
        <v>4</v>
      </c>
      <c r="I183" s="2">
        <v>33</v>
      </c>
      <c r="J183" s="2">
        <v>33</v>
      </c>
      <c r="K183" s="2">
        <v>3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</row>
    <row r="184" spans="1:17" x14ac:dyDescent="0.25">
      <c r="A184" t="s">
        <v>739</v>
      </c>
      <c r="B184" t="s">
        <v>16710</v>
      </c>
      <c r="C184" t="s">
        <v>1034</v>
      </c>
      <c r="D184" t="s">
        <v>17276</v>
      </c>
      <c r="E184" t="s">
        <v>11</v>
      </c>
      <c r="F184" t="s">
        <v>3</v>
      </c>
      <c r="G184" t="s">
        <v>16420</v>
      </c>
      <c r="H184" t="s">
        <v>4</v>
      </c>
      <c r="I184" s="2">
        <v>3</v>
      </c>
      <c r="J184" s="2">
        <v>3</v>
      </c>
      <c r="K184" s="2">
        <v>0</v>
      </c>
      <c r="L184" s="2">
        <v>0</v>
      </c>
      <c r="M184" s="2">
        <v>0</v>
      </c>
      <c r="N184" s="2">
        <v>0</v>
      </c>
      <c r="O184" s="2">
        <v>1</v>
      </c>
      <c r="P184" s="2">
        <v>1</v>
      </c>
      <c r="Q184" s="2">
        <v>0</v>
      </c>
    </row>
    <row r="185" spans="1:17" x14ac:dyDescent="0.25">
      <c r="A185" t="s">
        <v>16711</v>
      </c>
      <c r="B185" t="s">
        <v>16712</v>
      </c>
      <c r="C185" t="s">
        <v>1096</v>
      </c>
      <c r="D185" t="s">
        <v>17276</v>
      </c>
      <c r="E185" t="s">
        <v>11</v>
      </c>
      <c r="F185" t="s">
        <v>3</v>
      </c>
      <c r="G185" t="s">
        <v>16420</v>
      </c>
      <c r="H185" t="s">
        <v>4</v>
      </c>
      <c r="I185" s="2">
        <v>3</v>
      </c>
      <c r="J185" s="2">
        <v>3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</row>
    <row r="186" spans="1:17" x14ac:dyDescent="0.25">
      <c r="A186" t="s">
        <v>16462</v>
      </c>
      <c r="B186" t="s">
        <v>16713</v>
      </c>
      <c r="C186" t="s">
        <v>1109</v>
      </c>
      <c r="D186" t="s">
        <v>17276</v>
      </c>
      <c r="E186" t="s">
        <v>11</v>
      </c>
      <c r="F186" t="s">
        <v>3</v>
      </c>
      <c r="G186" t="s">
        <v>16420</v>
      </c>
      <c r="H186" t="s">
        <v>4</v>
      </c>
      <c r="I186" s="2">
        <v>5</v>
      </c>
      <c r="J186" s="2">
        <v>4</v>
      </c>
      <c r="K186" s="2">
        <v>0</v>
      </c>
      <c r="L186" s="2">
        <v>0</v>
      </c>
      <c r="M186" s="2">
        <v>0</v>
      </c>
      <c r="N186" s="2">
        <v>0</v>
      </c>
      <c r="O186" s="2">
        <v>1</v>
      </c>
      <c r="P186" s="2">
        <v>0</v>
      </c>
      <c r="Q186" s="2">
        <v>0</v>
      </c>
    </row>
    <row r="187" spans="1:17" x14ac:dyDescent="0.25">
      <c r="A187" t="s">
        <v>16714</v>
      </c>
      <c r="B187" t="s">
        <v>16715</v>
      </c>
      <c r="C187" t="s">
        <v>1143</v>
      </c>
      <c r="D187" t="s">
        <v>17276</v>
      </c>
      <c r="E187" t="s">
        <v>11</v>
      </c>
      <c r="F187" t="s">
        <v>3</v>
      </c>
      <c r="G187" t="s">
        <v>16420</v>
      </c>
      <c r="H187" t="s">
        <v>4</v>
      </c>
      <c r="I187" s="2">
        <v>3</v>
      </c>
      <c r="J187" s="2">
        <v>3</v>
      </c>
      <c r="K187" s="2">
        <v>0</v>
      </c>
      <c r="L187" s="2">
        <v>0</v>
      </c>
      <c r="M187" s="2">
        <v>0</v>
      </c>
      <c r="N187" s="2">
        <v>0</v>
      </c>
      <c r="O187" s="2">
        <v>1</v>
      </c>
      <c r="P187" s="2">
        <v>1</v>
      </c>
      <c r="Q187" s="2">
        <v>0</v>
      </c>
    </row>
    <row r="188" spans="1:17" x14ac:dyDescent="0.25">
      <c r="A188" t="s">
        <v>509</v>
      </c>
      <c r="B188" t="s">
        <v>16716</v>
      </c>
      <c r="C188" t="s">
        <v>1151</v>
      </c>
      <c r="D188" t="s">
        <v>17276</v>
      </c>
      <c r="E188" t="s">
        <v>11</v>
      </c>
      <c r="F188" t="s">
        <v>3</v>
      </c>
      <c r="G188" t="s">
        <v>16420</v>
      </c>
      <c r="H188" t="s">
        <v>4</v>
      </c>
      <c r="I188" s="2">
        <v>4</v>
      </c>
      <c r="J188" s="2">
        <v>4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</row>
    <row r="189" spans="1:17" x14ac:dyDescent="0.25">
      <c r="A189" t="s">
        <v>474</v>
      </c>
      <c r="B189" t="s">
        <v>16718</v>
      </c>
      <c r="C189" t="s">
        <v>1033</v>
      </c>
      <c r="D189" t="s">
        <v>17276</v>
      </c>
      <c r="E189" t="s">
        <v>11</v>
      </c>
      <c r="F189" t="s">
        <v>3</v>
      </c>
      <c r="G189" t="s">
        <v>16420</v>
      </c>
      <c r="H189" t="s">
        <v>4</v>
      </c>
      <c r="I189" s="2">
        <v>3</v>
      </c>
      <c r="J189" s="2">
        <v>3</v>
      </c>
      <c r="K189" s="2">
        <v>0</v>
      </c>
      <c r="L189" s="2">
        <v>1</v>
      </c>
      <c r="M189" s="2">
        <v>1</v>
      </c>
      <c r="N189" s="2">
        <v>0</v>
      </c>
      <c r="O189" s="2">
        <v>1</v>
      </c>
      <c r="P189" s="2">
        <v>0</v>
      </c>
      <c r="Q189" s="2">
        <v>0</v>
      </c>
    </row>
    <row r="190" spans="1:17" x14ac:dyDescent="0.25">
      <c r="A190" t="s">
        <v>470</v>
      </c>
      <c r="B190" t="s">
        <v>16719</v>
      </c>
      <c r="C190" t="s">
        <v>1023</v>
      </c>
      <c r="D190" t="s">
        <v>17276</v>
      </c>
      <c r="E190" t="s">
        <v>11</v>
      </c>
      <c r="F190" t="s">
        <v>3</v>
      </c>
      <c r="G190" t="s">
        <v>16420</v>
      </c>
      <c r="H190" t="s">
        <v>4</v>
      </c>
      <c r="I190" s="2">
        <v>4</v>
      </c>
      <c r="J190" s="2">
        <v>4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</row>
    <row r="191" spans="1:17" x14ac:dyDescent="0.25">
      <c r="A191" t="s">
        <v>477</v>
      </c>
      <c r="B191" t="s">
        <v>16720</v>
      </c>
      <c r="C191" t="s">
        <v>1144</v>
      </c>
      <c r="D191" t="s">
        <v>17276</v>
      </c>
      <c r="E191" t="s">
        <v>11</v>
      </c>
      <c r="F191" t="s">
        <v>3</v>
      </c>
      <c r="G191" t="s">
        <v>16420</v>
      </c>
      <c r="H191" t="s">
        <v>4</v>
      </c>
      <c r="I191" s="2">
        <v>4</v>
      </c>
      <c r="J191" s="2">
        <v>4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</row>
    <row r="192" spans="1:17" x14ac:dyDescent="0.25">
      <c r="A192" t="s">
        <v>475</v>
      </c>
      <c r="B192" t="s">
        <v>16722</v>
      </c>
      <c r="C192" t="s">
        <v>1050</v>
      </c>
      <c r="D192" t="s">
        <v>17276</v>
      </c>
      <c r="E192" t="s">
        <v>11</v>
      </c>
      <c r="F192" t="s">
        <v>3</v>
      </c>
      <c r="G192" t="s">
        <v>16420</v>
      </c>
      <c r="H192" t="s">
        <v>4</v>
      </c>
      <c r="I192" s="2">
        <v>5</v>
      </c>
      <c r="J192" s="2">
        <v>4</v>
      </c>
      <c r="K192" s="2">
        <v>0</v>
      </c>
      <c r="L192" s="2">
        <v>0</v>
      </c>
      <c r="M192" s="2">
        <v>0</v>
      </c>
      <c r="N192" s="2">
        <v>0</v>
      </c>
      <c r="O192" s="2">
        <v>1</v>
      </c>
      <c r="P192" s="2">
        <v>1</v>
      </c>
      <c r="Q192" s="2">
        <v>0</v>
      </c>
    </row>
    <row r="193" spans="1:17" x14ac:dyDescent="0.25">
      <c r="A193" t="s">
        <v>502</v>
      </c>
      <c r="B193" t="s">
        <v>16664</v>
      </c>
      <c r="C193" t="s">
        <v>1135</v>
      </c>
      <c r="D193" t="s">
        <v>17276</v>
      </c>
      <c r="E193" t="s">
        <v>11</v>
      </c>
      <c r="F193" t="s">
        <v>3</v>
      </c>
      <c r="G193" t="s">
        <v>16420</v>
      </c>
      <c r="H193" t="s">
        <v>4</v>
      </c>
      <c r="I193" s="2">
        <v>3</v>
      </c>
      <c r="J193" s="2">
        <v>3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</row>
    <row r="194" spans="1:17" x14ac:dyDescent="0.25">
      <c r="A194" t="s">
        <v>16462</v>
      </c>
      <c r="B194" t="s">
        <v>16665</v>
      </c>
      <c r="C194" t="s">
        <v>1104</v>
      </c>
      <c r="D194" t="s">
        <v>17276</v>
      </c>
      <c r="E194" t="s">
        <v>11</v>
      </c>
      <c r="F194" t="s">
        <v>3</v>
      </c>
      <c r="G194" t="s">
        <v>16420</v>
      </c>
      <c r="H194" t="s">
        <v>4</v>
      </c>
      <c r="I194" s="2">
        <v>6</v>
      </c>
      <c r="J194" s="2">
        <v>6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</row>
    <row r="195" spans="1:17" x14ac:dyDescent="0.25">
      <c r="A195" t="s">
        <v>483</v>
      </c>
      <c r="B195" t="s">
        <v>16666</v>
      </c>
      <c r="C195" t="s">
        <v>1093</v>
      </c>
      <c r="D195" t="s">
        <v>17276</v>
      </c>
      <c r="E195" t="s">
        <v>11</v>
      </c>
      <c r="F195" t="s">
        <v>3</v>
      </c>
      <c r="G195" t="s">
        <v>16420</v>
      </c>
      <c r="H195" t="s">
        <v>4</v>
      </c>
      <c r="I195" s="2">
        <v>3</v>
      </c>
      <c r="J195" s="2">
        <v>3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</row>
    <row r="196" spans="1:17" x14ac:dyDescent="0.25">
      <c r="A196" t="s">
        <v>16462</v>
      </c>
      <c r="B196" t="s">
        <v>16667</v>
      </c>
      <c r="C196" t="s">
        <v>17130</v>
      </c>
      <c r="D196" t="s">
        <v>17276</v>
      </c>
      <c r="E196" t="s">
        <v>11</v>
      </c>
      <c r="F196" t="s">
        <v>3</v>
      </c>
      <c r="G196" t="s">
        <v>16420</v>
      </c>
      <c r="H196" t="s">
        <v>4</v>
      </c>
      <c r="I196" s="2">
        <v>6</v>
      </c>
      <c r="J196" s="2">
        <v>5</v>
      </c>
      <c r="K196" s="2">
        <v>0</v>
      </c>
      <c r="L196" s="2">
        <v>1</v>
      </c>
      <c r="M196" s="2">
        <v>1</v>
      </c>
      <c r="N196" s="2">
        <v>0</v>
      </c>
      <c r="O196" s="2">
        <v>0</v>
      </c>
      <c r="P196" s="2">
        <v>0</v>
      </c>
      <c r="Q196" s="2">
        <v>0</v>
      </c>
    </row>
    <row r="197" spans="1:17" x14ac:dyDescent="0.25">
      <c r="A197" t="s">
        <v>494</v>
      </c>
      <c r="B197" t="s">
        <v>16669</v>
      </c>
      <c r="C197" t="s">
        <v>1121</v>
      </c>
      <c r="D197" t="s">
        <v>17276</v>
      </c>
      <c r="E197" t="s">
        <v>11</v>
      </c>
      <c r="F197" t="s">
        <v>3</v>
      </c>
      <c r="G197" t="s">
        <v>16420</v>
      </c>
      <c r="H197" t="s">
        <v>4</v>
      </c>
      <c r="I197" s="2">
        <v>3</v>
      </c>
      <c r="J197" s="2">
        <v>3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</row>
    <row r="198" spans="1:17" x14ac:dyDescent="0.25">
      <c r="A198" t="s">
        <v>494</v>
      </c>
      <c r="B198" t="s">
        <v>16670</v>
      </c>
      <c r="C198" t="s">
        <v>1122</v>
      </c>
      <c r="D198" t="s">
        <v>17276</v>
      </c>
      <c r="E198" t="s">
        <v>11</v>
      </c>
      <c r="F198" t="s">
        <v>3</v>
      </c>
      <c r="G198" t="s">
        <v>16420</v>
      </c>
      <c r="H198" t="s">
        <v>4</v>
      </c>
      <c r="I198" s="2">
        <v>3</v>
      </c>
      <c r="J198" s="2">
        <v>3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</row>
    <row r="199" spans="1:17" x14ac:dyDescent="0.25">
      <c r="A199" t="s">
        <v>16467</v>
      </c>
      <c r="B199" t="s">
        <v>16671</v>
      </c>
      <c r="C199" t="s">
        <v>1038</v>
      </c>
      <c r="D199" t="s">
        <v>17276</v>
      </c>
      <c r="E199" t="s">
        <v>11</v>
      </c>
      <c r="F199" t="s">
        <v>3</v>
      </c>
      <c r="G199" t="s">
        <v>16420</v>
      </c>
      <c r="H199" t="s">
        <v>4</v>
      </c>
      <c r="I199" s="2">
        <v>4</v>
      </c>
      <c r="J199" s="2">
        <v>3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</row>
    <row r="200" spans="1:17" x14ac:dyDescent="0.25">
      <c r="A200" t="s">
        <v>481</v>
      </c>
      <c r="B200" t="s">
        <v>16672</v>
      </c>
      <c r="C200" t="s">
        <v>1070</v>
      </c>
      <c r="D200" t="s">
        <v>17276</v>
      </c>
      <c r="E200" t="s">
        <v>11</v>
      </c>
      <c r="F200" t="s">
        <v>3</v>
      </c>
      <c r="G200" t="s">
        <v>16420</v>
      </c>
      <c r="H200" t="s">
        <v>4</v>
      </c>
      <c r="I200" s="2">
        <v>4</v>
      </c>
      <c r="J200" s="2">
        <v>4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</row>
    <row r="201" spans="1:17" x14ac:dyDescent="0.25">
      <c r="A201" t="s">
        <v>16637</v>
      </c>
      <c r="B201" t="s">
        <v>16674</v>
      </c>
      <c r="C201" t="s">
        <v>1056</v>
      </c>
      <c r="D201" t="s">
        <v>17276</v>
      </c>
      <c r="E201" t="s">
        <v>11</v>
      </c>
      <c r="F201" t="s">
        <v>3</v>
      </c>
      <c r="G201" t="s">
        <v>16420</v>
      </c>
      <c r="H201" t="s">
        <v>4</v>
      </c>
      <c r="I201" s="2">
        <v>3</v>
      </c>
      <c r="J201" s="2">
        <v>3</v>
      </c>
      <c r="K201" s="2">
        <v>0</v>
      </c>
      <c r="L201" s="2">
        <v>0</v>
      </c>
      <c r="M201" s="2">
        <v>0</v>
      </c>
      <c r="N201" s="2">
        <v>0</v>
      </c>
      <c r="O201" s="2">
        <v>1</v>
      </c>
      <c r="P201" s="2">
        <v>1</v>
      </c>
      <c r="Q201" s="2">
        <v>0</v>
      </c>
    </row>
    <row r="202" spans="1:17" x14ac:dyDescent="0.25">
      <c r="A202" t="s">
        <v>509</v>
      </c>
      <c r="B202" t="s">
        <v>16675</v>
      </c>
      <c r="C202" t="s">
        <v>1150</v>
      </c>
      <c r="D202" t="s">
        <v>17276</v>
      </c>
      <c r="E202" t="s">
        <v>11</v>
      </c>
      <c r="F202" t="s">
        <v>3</v>
      </c>
      <c r="G202" t="s">
        <v>16420</v>
      </c>
      <c r="H202" t="s">
        <v>4</v>
      </c>
      <c r="I202" s="2">
        <v>3</v>
      </c>
      <c r="J202" s="2">
        <v>3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</row>
    <row r="203" spans="1:17" x14ac:dyDescent="0.25">
      <c r="A203" t="s">
        <v>16453</v>
      </c>
      <c r="B203" t="s">
        <v>16676</v>
      </c>
      <c r="C203" t="s">
        <v>1099</v>
      </c>
      <c r="D203" t="s">
        <v>17276</v>
      </c>
      <c r="E203" t="s">
        <v>11</v>
      </c>
      <c r="F203" t="s">
        <v>3</v>
      </c>
      <c r="G203" t="s">
        <v>16420</v>
      </c>
      <c r="H203" t="s">
        <v>4</v>
      </c>
      <c r="I203" s="2">
        <v>4</v>
      </c>
      <c r="J203" s="2">
        <v>4</v>
      </c>
      <c r="K203" s="2">
        <v>1</v>
      </c>
      <c r="L203" s="2">
        <v>1</v>
      </c>
      <c r="M203" s="2">
        <v>1</v>
      </c>
      <c r="N203" s="2">
        <v>1</v>
      </c>
      <c r="O203" s="2">
        <v>0</v>
      </c>
      <c r="P203" s="2">
        <v>0</v>
      </c>
      <c r="Q203" s="2">
        <v>0</v>
      </c>
    </row>
    <row r="204" spans="1:17" x14ac:dyDescent="0.25">
      <c r="A204" t="s">
        <v>508</v>
      </c>
      <c r="B204" t="s">
        <v>16677</v>
      </c>
      <c r="C204" t="s">
        <v>1147</v>
      </c>
      <c r="D204" t="s">
        <v>17276</v>
      </c>
      <c r="E204" t="s">
        <v>11</v>
      </c>
      <c r="F204" t="s">
        <v>3</v>
      </c>
      <c r="G204" t="s">
        <v>16420</v>
      </c>
      <c r="H204" t="s">
        <v>4</v>
      </c>
      <c r="I204" s="2">
        <v>3</v>
      </c>
      <c r="J204" s="2">
        <v>3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</row>
    <row r="205" spans="1:17" x14ac:dyDescent="0.25">
      <c r="A205" t="s">
        <v>493</v>
      </c>
      <c r="B205" t="s">
        <v>16679</v>
      </c>
      <c r="C205" t="s">
        <v>1118</v>
      </c>
      <c r="D205" t="s">
        <v>17276</v>
      </c>
      <c r="E205" t="s">
        <v>11</v>
      </c>
      <c r="F205" t="s">
        <v>3</v>
      </c>
      <c r="G205" t="s">
        <v>16420</v>
      </c>
      <c r="H205" t="s">
        <v>4</v>
      </c>
      <c r="I205" s="2">
        <v>1</v>
      </c>
      <c r="J205" s="2">
        <v>1</v>
      </c>
      <c r="K205" s="2">
        <v>0</v>
      </c>
      <c r="L205" s="2">
        <v>1</v>
      </c>
      <c r="M205" s="2">
        <v>1</v>
      </c>
      <c r="N205" s="2">
        <v>0</v>
      </c>
      <c r="O205" s="2">
        <v>0</v>
      </c>
      <c r="P205" s="2">
        <v>0</v>
      </c>
      <c r="Q205" s="2">
        <v>0</v>
      </c>
    </row>
    <row r="206" spans="1:17" x14ac:dyDescent="0.25">
      <c r="A206" t="s">
        <v>475</v>
      </c>
      <c r="B206" t="s">
        <v>16680</v>
      </c>
      <c r="C206" t="s">
        <v>1048</v>
      </c>
      <c r="D206" t="s">
        <v>17276</v>
      </c>
      <c r="E206" t="s">
        <v>11</v>
      </c>
      <c r="F206" t="s">
        <v>3</v>
      </c>
      <c r="G206" t="s">
        <v>16420</v>
      </c>
      <c r="H206" t="s">
        <v>4</v>
      </c>
      <c r="I206" s="2">
        <v>4</v>
      </c>
      <c r="J206" s="2">
        <v>4</v>
      </c>
      <c r="K206" s="2">
        <v>0</v>
      </c>
      <c r="L206" s="2">
        <v>1</v>
      </c>
      <c r="M206" s="2">
        <v>1</v>
      </c>
      <c r="N206" s="2">
        <v>0</v>
      </c>
      <c r="O206" s="2">
        <v>1</v>
      </c>
      <c r="P206" s="2">
        <v>1</v>
      </c>
      <c r="Q206" s="2">
        <v>0</v>
      </c>
    </row>
    <row r="207" spans="1:17" x14ac:dyDescent="0.25">
      <c r="A207" t="s">
        <v>502</v>
      </c>
      <c r="B207" t="s">
        <v>16682</v>
      </c>
      <c r="C207" t="s">
        <v>1136</v>
      </c>
      <c r="D207" t="s">
        <v>17276</v>
      </c>
      <c r="E207" t="s">
        <v>11</v>
      </c>
      <c r="F207" t="s">
        <v>3</v>
      </c>
      <c r="G207" t="s">
        <v>16420</v>
      </c>
      <c r="H207" t="s">
        <v>4</v>
      </c>
      <c r="I207" s="2">
        <v>5</v>
      </c>
      <c r="J207" s="2">
        <v>5</v>
      </c>
      <c r="K207" s="2">
        <v>0</v>
      </c>
      <c r="L207" s="2">
        <v>1</v>
      </c>
      <c r="M207" s="2">
        <v>1</v>
      </c>
      <c r="N207" s="2">
        <v>0</v>
      </c>
      <c r="O207" s="2">
        <v>1</v>
      </c>
      <c r="P207" s="2">
        <v>1</v>
      </c>
      <c r="Q207" s="2">
        <v>0</v>
      </c>
    </row>
    <row r="208" spans="1:17" x14ac:dyDescent="0.25">
      <c r="A208" t="s">
        <v>476</v>
      </c>
      <c r="B208" t="s">
        <v>16683</v>
      </c>
      <c r="C208" t="s">
        <v>1053</v>
      </c>
      <c r="D208" t="s">
        <v>17276</v>
      </c>
      <c r="E208" t="s">
        <v>11</v>
      </c>
      <c r="F208" t="s">
        <v>3</v>
      </c>
      <c r="G208" t="s">
        <v>16420</v>
      </c>
      <c r="H208" t="s">
        <v>4</v>
      </c>
      <c r="I208" s="2">
        <v>3</v>
      </c>
      <c r="J208" s="2">
        <v>3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</row>
    <row r="209" spans="1:17" x14ac:dyDescent="0.25">
      <c r="A209" t="s">
        <v>493</v>
      </c>
      <c r="B209" t="s">
        <v>16684</v>
      </c>
      <c r="C209" t="s">
        <v>1119</v>
      </c>
      <c r="D209" t="s">
        <v>17276</v>
      </c>
      <c r="E209" t="s">
        <v>11</v>
      </c>
      <c r="F209" t="s">
        <v>3</v>
      </c>
      <c r="G209" t="s">
        <v>16420</v>
      </c>
      <c r="H209" t="s">
        <v>4</v>
      </c>
      <c r="I209" s="2">
        <v>4</v>
      </c>
      <c r="J209" s="2">
        <v>4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</row>
    <row r="210" spans="1:17" x14ac:dyDescent="0.25">
      <c r="A210" t="s">
        <v>16591</v>
      </c>
      <c r="B210" t="s">
        <v>16686</v>
      </c>
      <c r="C210" t="s">
        <v>1140</v>
      </c>
      <c r="D210" t="s">
        <v>17276</v>
      </c>
      <c r="E210" t="s">
        <v>11</v>
      </c>
      <c r="F210" t="s">
        <v>3</v>
      </c>
      <c r="G210" t="s">
        <v>16420</v>
      </c>
      <c r="H210" t="s">
        <v>4</v>
      </c>
      <c r="I210" s="2">
        <v>4</v>
      </c>
      <c r="J210" s="2">
        <v>4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</row>
    <row r="211" spans="1:17" x14ac:dyDescent="0.25">
      <c r="A211" t="s">
        <v>483</v>
      </c>
      <c r="B211" t="s">
        <v>16688</v>
      </c>
      <c r="C211" t="s">
        <v>1092</v>
      </c>
      <c r="D211" t="s">
        <v>17276</v>
      </c>
      <c r="E211" t="s">
        <v>11</v>
      </c>
      <c r="F211" t="s">
        <v>3</v>
      </c>
      <c r="G211" t="s">
        <v>16420</v>
      </c>
      <c r="H211" t="s">
        <v>4</v>
      </c>
      <c r="I211" s="2">
        <v>3</v>
      </c>
      <c r="J211" s="2">
        <v>3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</row>
    <row r="212" spans="1:17" x14ac:dyDescent="0.25">
      <c r="A212" t="s">
        <v>480</v>
      </c>
      <c r="B212" t="s">
        <v>16723</v>
      </c>
      <c r="C212" t="s">
        <v>1063</v>
      </c>
      <c r="D212" t="s">
        <v>17276</v>
      </c>
      <c r="E212" t="s">
        <v>11</v>
      </c>
      <c r="F212" t="s">
        <v>3</v>
      </c>
      <c r="G212" t="s">
        <v>16420</v>
      </c>
      <c r="H212" t="s">
        <v>4</v>
      </c>
      <c r="I212" s="2">
        <v>3</v>
      </c>
      <c r="J212" s="2">
        <v>3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</row>
    <row r="213" spans="1:17" x14ac:dyDescent="0.25">
      <c r="A213" t="s">
        <v>480</v>
      </c>
      <c r="B213" t="s">
        <v>16725</v>
      </c>
      <c r="C213" t="s">
        <v>1065</v>
      </c>
      <c r="D213" t="s">
        <v>17276</v>
      </c>
      <c r="E213" t="s">
        <v>11</v>
      </c>
      <c r="F213" t="s">
        <v>3</v>
      </c>
      <c r="G213" t="s">
        <v>16420</v>
      </c>
      <c r="H213" t="s">
        <v>4</v>
      </c>
      <c r="I213" s="2">
        <v>3</v>
      </c>
      <c r="J213" s="2">
        <v>3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</row>
    <row r="214" spans="1:17" x14ac:dyDescent="0.25">
      <c r="A214" t="s">
        <v>16453</v>
      </c>
      <c r="B214" t="s">
        <v>16727</v>
      </c>
      <c r="C214" t="s">
        <v>1100</v>
      </c>
      <c r="D214" t="s">
        <v>17276</v>
      </c>
      <c r="E214" t="s">
        <v>11</v>
      </c>
      <c r="F214" t="s">
        <v>3</v>
      </c>
      <c r="G214" t="s">
        <v>16420</v>
      </c>
      <c r="H214" t="s">
        <v>4</v>
      </c>
      <c r="I214" s="2">
        <v>3</v>
      </c>
      <c r="J214" s="2">
        <v>3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</row>
    <row r="215" spans="1:17" x14ac:dyDescent="0.25">
      <c r="A215" t="s">
        <v>467</v>
      </c>
      <c r="B215" t="s">
        <v>16729</v>
      </c>
      <c r="C215" t="s">
        <v>1014</v>
      </c>
      <c r="D215" t="s">
        <v>17276</v>
      </c>
      <c r="E215" t="s">
        <v>11</v>
      </c>
      <c r="F215" t="s">
        <v>3</v>
      </c>
      <c r="G215" t="s">
        <v>16420</v>
      </c>
      <c r="H215" t="s">
        <v>4</v>
      </c>
      <c r="I215" s="2">
        <v>3</v>
      </c>
      <c r="J215" s="2">
        <v>3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</row>
    <row r="216" spans="1:17" x14ac:dyDescent="0.25">
      <c r="A216" t="s">
        <v>16453</v>
      </c>
      <c r="B216" t="s">
        <v>16731</v>
      </c>
      <c r="C216" t="s">
        <v>1102</v>
      </c>
      <c r="D216" t="s">
        <v>17276</v>
      </c>
      <c r="E216" t="s">
        <v>11</v>
      </c>
      <c r="F216" t="s">
        <v>3</v>
      </c>
      <c r="G216" t="s">
        <v>16420</v>
      </c>
      <c r="H216" t="s">
        <v>4</v>
      </c>
      <c r="I216" s="2">
        <v>3</v>
      </c>
      <c r="J216" s="2">
        <v>3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</row>
    <row r="217" spans="1:17" x14ac:dyDescent="0.25">
      <c r="A217" t="s">
        <v>502</v>
      </c>
      <c r="B217" t="s">
        <v>16732</v>
      </c>
      <c r="C217" t="s">
        <v>1134</v>
      </c>
      <c r="D217" t="s">
        <v>17276</v>
      </c>
      <c r="E217" t="s">
        <v>11</v>
      </c>
      <c r="F217" t="s">
        <v>3</v>
      </c>
      <c r="G217" t="s">
        <v>16420</v>
      </c>
      <c r="H217" t="s">
        <v>4</v>
      </c>
      <c r="I217" s="2">
        <v>3</v>
      </c>
      <c r="J217" s="2">
        <v>3</v>
      </c>
      <c r="K217" s="2">
        <v>3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</row>
    <row r="218" spans="1:17" x14ac:dyDescent="0.25">
      <c r="A218" t="s">
        <v>16467</v>
      </c>
      <c r="B218" t="s">
        <v>16662</v>
      </c>
      <c r="C218" t="s">
        <v>1036</v>
      </c>
      <c r="D218" t="s">
        <v>17276</v>
      </c>
      <c r="E218" t="s">
        <v>11</v>
      </c>
      <c r="F218" t="s">
        <v>3</v>
      </c>
      <c r="G218" t="s">
        <v>16420</v>
      </c>
      <c r="H218" t="s">
        <v>4</v>
      </c>
      <c r="I218" s="2">
        <v>5</v>
      </c>
      <c r="J218" s="2">
        <v>4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</row>
    <row r="219" spans="1:17" x14ac:dyDescent="0.25">
      <c r="A219" t="s">
        <v>16510</v>
      </c>
      <c r="B219" t="s">
        <v>16616</v>
      </c>
      <c r="C219" t="s">
        <v>109</v>
      </c>
      <c r="D219" t="s">
        <v>17276</v>
      </c>
      <c r="E219" t="s">
        <v>11</v>
      </c>
      <c r="F219" t="s">
        <v>3</v>
      </c>
      <c r="G219" t="s">
        <v>16420</v>
      </c>
      <c r="H219" t="s">
        <v>4</v>
      </c>
      <c r="I219" s="2">
        <v>3</v>
      </c>
      <c r="J219" s="2">
        <v>3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</row>
    <row r="220" spans="1:17" x14ac:dyDescent="0.25">
      <c r="A220" t="s">
        <v>486</v>
      </c>
      <c r="B220" t="s">
        <v>16618</v>
      </c>
      <c r="C220" t="s">
        <v>111</v>
      </c>
      <c r="D220" t="s">
        <v>17276</v>
      </c>
      <c r="E220" t="s">
        <v>11</v>
      </c>
      <c r="F220" t="s">
        <v>3</v>
      </c>
      <c r="G220" t="s">
        <v>16420</v>
      </c>
      <c r="H220" t="s">
        <v>4</v>
      </c>
      <c r="I220" s="2">
        <v>3</v>
      </c>
      <c r="J220" s="2">
        <v>3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</row>
    <row r="221" spans="1:17" x14ac:dyDescent="0.25">
      <c r="A221" t="s">
        <v>473</v>
      </c>
      <c r="B221" t="s">
        <v>16620</v>
      </c>
      <c r="C221" t="s">
        <v>113</v>
      </c>
      <c r="D221" t="s">
        <v>17276</v>
      </c>
      <c r="E221" t="s">
        <v>11</v>
      </c>
      <c r="F221" t="s">
        <v>3</v>
      </c>
      <c r="G221" t="s">
        <v>16420</v>
      </c>
      <c r="H221" t="s">
        <v>4</v>
      </c>
      <c r="I221" s="2">
        <v>4</v>
      </c>
      <c r="J221" s="2">
        <v>4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</row>
    <row r="222" spans="1:17" x14ac:dyDescent="0.25">
      <c r="A222" t="s">
        <v>473</v>
      </c>
      <c r="B222" t="s">
        <v>16621</v>
      </c>
      <c r="C222" t="s">
        <v>646</v>
      </c>
      <c r="D222" t="s">
        <v>17276</v>
      </c>
      <c r="E222" t="s">
        <v>11</v>
      </c>
      <c r="F222" t="s">
        <v>3</v>
      </c>
      <c r="G222" t="s">
        <v>16420</v>
      </c>
      <c r="H222" t="s">
        <v>4</v>
      </c>
      <c r="I222" s="2">
        <v>3</v>
      </c>
      <c r="J222" s="2">
        <v>3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</row>
    <row r="223" spans="1:17" x14ac:dyDescent="0.25">
      <c r="A223" t="s">
        <v>480</v>
      </c>
      <c r="B223" t="s">
        <v>16622</v>
      </c>
      <c r="C223" t="s">
        <v>116</v>
      </c>
      <c r="D223" t="s">
        <v>17276</v>
      </c>
      <c r="E223" t="s">
        <v>11</v>
      </c>
      <c r="F223" t="s">
        <v>3</v>
      </c>
      <c r="G223" t="s">
        <v>16420</v>
      </c>
      <c r="H223" t="s">
        <v>4</v>
      </c>
      <c r="I223" s="2">
        <v>3</v>
      </c>
      <c r="J223" s="2">
        <v>3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</row>
    <row r="224" spans="1:17" x14ac:dyDescent="0.25">
      <c r="A224" t="s">
        <v>471</v>
      </c>
      <c r="B224" t="s">
        <v>16624</v>
      </c>
      <c r="C224" t="s">
        <v>118</v>
      </c>
      <c r="D224" t="s">
        <v>17276</v>
      </c>
      <c r="E224" t="s">
        <v>11</v>
      </c>
      <c r="F224" t="s">
        <v>3</v>
      </c>
      <c r="G224" t="s">
        <v>16420</v>
      </c>
      <c r="H224" t="s">
        <v>4</v>
      </c>
      <c r="I224" s="2">
        <v>3</v>
      </c>
      <c r="J224" s="2">
        <v>3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</row>
    <row r="225" spans="1:17" x14ac:dyDescent="0.25">
      <c r="A225" t="s">
        <v>483</v>
      </c>
      <c r="B225" t="s">
        <v>16625</v>
      </c>
      <c r="C225" t="s">
        <v>120</v>
      </c>
      <c r="D225" t="s">
        <v>17276</v>
      </c>
      <c r="E225" t="s">
        <v>11</v>
      </c>
      <c r="F225" t="s">
        <v>3</v>
      </c>
      <c r="G225" t="s">
        <v>16420</v>
      </c>
      <c r="H225" t="s">
        <v>4</v>
      </c>
      <c r="I225" s="2">
        <v>3</v>
      </c>
      <c r="J225" s="2">
        <v>3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</row>
    <row r="226" spans="1:17" x14ac:dyDescent="0.25">
      <c r="A226" t="s">
        <v>509</v>
      </c>
      <c r="B226" t="s">
        <v>16626</v>
      </c>
      <c r="C226" t="s">
        <v>122</v>
      </c>
      <c r="D226" t="s">
        <v>17276</v>
      </c>
      <c r="E226" t="s">
        <v>11</v>
      </c>
      <c r="F226" t="s">
        <v>3</v>
      </c>
      <c r="G226" t="s">
        <v>16420</v>
      </c>
      <c r="H226" t="s">
        <v>4</v>
      </c>
      <c r="I226" s="2">
        <v>3</v>
      </c>
      <c r="J226" s="2">
        <v>3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</row>
    <row r="227" spans="1:17" x14ac:dyDescent="0.25">
      <c r="A227" t="s">
        <v>480</v>
      </c>
      <c r="B227" t="s">
        <v>16627</v>
      </c>
      <c r="C227" t="s">
        <v>126</v>
      </c>
      <c r="D227" t="s">
        <v>17276</v>
      </c>
      <c r="E227" t="s">
        <v>11</v>
      </c>
      <c r="F227" t="s">
        <v>3</v>
      </c>
      <c r="G227" t="s">
        <v>16420</v>
      </c>
      <c r="H227" t="s">
        <v>4</v>
      </c>
      <c r="I227" s="2">
        <v>3</v>
      </c>
      <c r="J227" s="2">
        <v>3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</row>
    <row r="228" spans="1:17" x14ac:dyDescent="0.25">
      <c r="A228" t="s">
        <v>495</v>
      </c>
      <c r="B228" t="s">
        <v>16733</v>
      </c>
      <c r="C228" t="s">
        <v>1123</v>
      </c>
      <c r="D228" t="s">
        <v>17276</v>
      </c>
      <c r="E228" t="s">
        <v>11</v>
      </c>
      <c r="F228" t="s">
        <v>3</v>
      </c>
      <c r="G228" t="s">
        <v>16420</v>
      </c>
      <c r="H228" t="s">
        <v>4</v>
      </c>
      <c r="I228" s="2">
        <v>5</v>
      </c>
      <c r="J228" s="2">
        <v>5</v>
      </c>
      <c r="K228" s="2">
        <v>2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</row>
    <row r="229" spans="1:17" x14ac:dyDescent="0.25">
      <c r="A229" t="s">
        <v>494</v>
      </c>
      <c r="B229" t="s">
        <v>16734</v>
      </c>
      <c r="C229" t="s">
        <v>1120</v>
      </c>
      <c r="D229" t="s">
        <v>17276</v>
      </c>
      <c r="E229" t="s">
        <v>11</v>
      </c>
      <c r="F229" t="s">
        <v>3</v>
      </c>
      <c r="G229" t="s">
        <v>16420</v>
      </c>
      <c r="H229" t="s">
        <v>4</v>
      </c>
      <c r="I229" s="2">
        <v>2</v>
      </c>
      <c r="J229" s="2">
        <v>2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</row>
    <row r="230" spans="1:17" x14ac:dyDescent="0.25">
      <c r="A230" t="s">
        <v>489</v>
      </c>
      <c r="B230" t="s">
        <v>16735</v>
      </c>
      <c r="C230" t="s">
        <v>1112</v>
      </c>
      <c r="D230" t="s">
        <v>17276</v>
      </c>
      <c r="E230" t="s">
        <v>11</v>
      </c>
      <c r="F230" t="s">
        <v>3</v>
      </c>
      <c r="G230" t="s">
        <v>16420</v>
      </c>
      <c r="H230" t="s">
        <v>4</v>
      </c>
      <c r="I230" s="2">
        <v>3</v>
      </c>
      <c r="J230" s="2">
        <v>3</v>
      </c>
      <c r="K230" s="2">
        <v>3</v>
      </c>
      <c r="L230" s="2">
        <v>0</v>
      </c>
      <c r="M230" s="2">
        <v>0</v>
      </c>
      <c r="N230" s="2">
        <v>0</v>
      </c>
      <c r="O230" s="2">
        <v>2</v>
      </c>
      <c r="P230" s="2">
        <v>1</v>
      </c>
      <c r="Q230" s="2">
        <v>1</v>
      </c>
    </row>
    <row r="231" spans="1:17" x14ac:dyDescent="0.25">
      <c r="A231" t="s">
        <v>496</v>
      </c>
      <c r="B231" t="s">
        <v>16736</v>
      </c>
      <c r="C231" t="s">
        <v>1124</v>
      </c>
      <c r="D231" t="s">
        <v>17276</v>
      </c>
      <c r="E231" t="s">
        <v>11</v>
      </c>
      <c r="F231" t="s">
        <v>3</v>
      </c>
      <c r="G231" t="s">
        <v>16420</v>
      </c>
      <c r="H231" t="s">
        <v>4</v>
      </c>
      <c r="I231" s="2">
        <v>3</v>
      </c>
      <c r="J231" s="2">
        <v>3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</row>
    <row r="232" spans="1:17" x14ac:dyDescent="0.25">
      <c r="A232" t="s">
        <v>470</v>
      </c>
      <c r="B232" t="s">
        <v>16737</v>
      </c>
      <c r="C232" t="s">
        <v>1026</v>
      </c>
      <c r="D232" t="s">
        <v>17276</v>
      </c>
      <c r="E232" t="s">
        <v>11</v>
      </c>
      <c r="F232" t="s">
        <v>3</v>
      </c>
      <c r="G232" t="s">
        <v>16420</v>
      </c>
      <c r="H232" t="s">
        <v>4</v>
      </c>
      <c r="I232" s="2">
        <v>4</v>
      </c>
      <c r="J232" s="2">
        <v>4</v>
      </c>
      <c r="K232" s="2">
        <v>1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</row>
    <row r="233" spans="1:17" x14ac:dyDescent="0.25">
      <c r="A233" t="s">
        <v>470</v>
      </c>
      <c r="B233" t="s">
        <v>16739</v>
      </c>
      <c r="C233" t="s">
        <v>1025</v>
      </c>
      <c r="D233" t="s">
        <v>17276</v>
      </c>
      <c r="E233" t="s">
        <v>11</v>
      </c>
      <c r="F233" t="s">
        <v>3</v>
      </c>
      <c r="G233" t="s">
        <v>16420</v>
      </c>
      <c r="H233" t="s">
        <v>4</v>
      </c>
      <c r="I233" s="2">
        <v>3</v>
      </c>
      <c r="J233" s="2">
        <v>2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</row>
    <row r="234" spans="1:17" x14ac:dyDescent="0.25">
      <c r="A234" t="s">
        <v>16641</v>
      </c>
      <c r="B234" t="s">
        <v>16740</v>
      </c>
      <c r="C234" t="s">
        <v>1051</v>
      </c>
      <c r="D234" t="s">
        <v>17276</v>
      </c>
      <c r="E234" t="s">
        <v>11</v>
      </c>
      <c r="F234" t="s">
        <v>3</v>
      </c>
      <c r="G234" t="s">
        <v>16420</v>
      </c>
      <c r="H234" t="s">
        <v>4</v>
      </c>
      <c r="I234" s="2">
        <v>4</v>
      </c>
      <c r="J234" s="2">
        <v>4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</row>
    <row r="235" spans="1:17" x14ac:dyDescent="0.25">
      <c r="A235" t="s">
        <v>480</v>
      </c>
      <c r="B235" t="s">
        <v>16741</v>
      </c>
      <c r="C235" t="s">
        <v>1060</v>
      </c>
      <c r="D235" t="s">
        <v>17276</v>
      </c>
      <c r="E235" t="s">
        <v>11</v>
      </c>
      <c r="F235" t="s">
        <v>3</v>
      </c>
      <c r="G235" t="s">
        <v>16420</v>
      </c>
      <c r="H235" t="s">
        <v>4</v>
      </c>
      <c r="I235" s="2">
        <v>3</v>
      </c>
      <c r="J235" s="2">
        <v>3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</row>
    <row r="236" spans="1:17" x14ac:dyDescent="0.25">
      <c r="A236" t="s">
        <v>480</v>
      </c>
      <c r="B236" t="s">
        <v>16742</v>
      </c>
      <c r="C236" t="s">
        <v>1062</v>
      </c>
      <c r="D236" t="s">
        <v>17276</v>
      </c>
      <c r="E236" t="s">
        <v>11</v>
      </c>
      <c r="F236" t="s">
        <v>3</v>
      </c>
      <c r="G236" t="s">
        <v>16420</v>
      </c>
      <c r="H236" t="s">
        <v>4</v>
      </c>
      <c r="I236" s="2">
        <v>3</v>
      </c>
      <c r="J236" s="2">
        <v>3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</row>
    <row r="237" spans="1:17" x14ac:dyDescent="0.25">
      <c r="A237" t="s">
        <v>480</v>
      </c>
      <c r="B237" t="s">
        <v>16743</v>
      </c>
      <c r="C237" t="s">
        <v>1064</v>
      </c>
      <c r="D237" t="s">
        <v>17276</v>
      </c>
      <c r="E237" t="s">
        <v>11</v>
      </c>
      <c r="F237" t="s">
        <v>3</v>
      </c>
      <c r="G237" t="s">
        <v>16420</v>
      </c>
      <c r="H237" t="s">
        <v>4</v>
      </c>
      <c r="I237" s="2">
        <v>3</v>
      </c>
      <c r="J237" s="2">
        <v>3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</row>
    <row r="238" spans="1:17" x14ac:dyDescent="0.25">
      <c r="A238" t="s">
        <v>481</v>
      </c>
      <c r="B238" t="s">
        <v>16744</v>
      </c>
      <c r="C238" t="s">
        <v>1081</v>
      </c>
      <c r="D238" t="s">
        <v>17276</v>
      </c>
      <c r="E238" t="s">
        <v>11</v>
      </c>
      <c r="F238" t="s">
        <v>3</v>
      </c>
      <c r="G238" t="s">
        <v>16420</v>
      </c>
      <c r="H238" t="s">
        <v>4</v>
      </c>
      <c r="I238" s="2">
        <v>3</v>
      </c>
      <c r="J238" s="2">
        <v>3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</row>
    <row r="239" spans="1:17" x14ac:dyDescent="0.25">
      <c r="A239" t="s">
        <v>481</v>
      </c>
      <c r="B239" t="s">
        <v>16745</v>
      </c>
      <c r="C239" t="s">
        <v>1079</v>
      </c>
      <c r="D239" t="s">
        <v>17276</v>
      </c>
      <c r="E239" t="s">
        <v>11</v>
      </c>
      <c r="F239" t="s">
        <v>3</v>
      </c>
      <c r="G239" t="s">
        <v>16420</v>
      </c>
      <c r="H239" t="s">
        <v>4</v>
      </c>
      <c r="I239" s="2">
        <v>3</v>
      </c>
      <c r="J239" s="2">
        <v>3</v>
      </c>
      <c r="K239" s="2">
        <v>0</v>
      </c>
      <c r="L239" s="2">
        <v>1</v>
      </c>
      <c r="M239" s="2">
        <v>1</v>
      </c>
      <c r="N239" s="2">
        <v>1</v>
      </c>
      <c r="O239" s="2">
        <v>1</v>
      </c>
      <c r="P239" s="2">
        <v>1</v>
      </c>
      <c r="Q239" s="2">
        <v>0</v>
      </c>
    </row>
    <row r="240" spans="1:17" x14ac:dyDescent="0.25">
      <c r="A240" t="s">
        <v>481</v>
      </c>
      <c r="B240" t="s">
        <v>16747</v>
      </c>
      <c r="C240" t="s">
        <v>1067</v>
      </c>
      <c r="D240" t="s">
        <v>17276</v>
      </c>
      <c r="E240" t="s">
        <v>11</v>
      </c>
      <c r="F240" t="s">
        <v>3</v>
      </c>
      <c r="G240" t="s">
        <v>16420</v>
      </c>
      <c r="H240" t="s">
        <v>4</v>
      </c>
      <c r="I240" s="2">
        <v>3</v>
      </c>
      <c r="J240" s="2">
        <v>3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</row>
    <row r="241" spans="1:17" x14ac:dyDescent="0.25">
      <c r="A241" t="s">
        <v>481</v>
      </c>
      <c r="B241" t="s">
        <v>16749</v>
      </c>
      <c r="C241" t="s">
        <v>1082</v>
      </c>
      <c r="D241" t="s">
        <v>17276</v>
      </c>
      <c r="E241" t="s">
        <v>11</v>
      </c>
      <c r="F241" t="s">
        <v>3</v>
      </c>
      <c r="G241" t="s">
        <v>16420</v>
      </c>
      <c r="H241" t="s">
        <v>4</v>
      </c>
      <c r="I241" s="2">
        <v>1</v>
      </c>
      <c r="J241" s="2">
        <v>1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</row>
    <row r="242" spans="1:17" x14ac:dyDescent="0.25">
      <c r="A242" t="s">
        <v>481</v>
      </c>
      <c r="B242" t="s">
        <v>16750</v>
      </c>
      <c r="C242" t="s">
        <v>1068</v>
      </c>
      <c r="D242" t="s">
        <v>17276</v>
      </c>
      <c r="E242" t="s">
        <v>11</v>
      </c>
      <c r="F242" t="s">
        <v>3</v>
      </c>
      <c r="G242" t="s">
        <v>16420</v>
      </c>
      <c r="H242" t="s">
        <v>4</v>
      </c>
      <c r="I242" s="2">
        <v>3</v>
      </c>
      <c r="J242" s="2">
        <v>3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</row>
    <row r="243" spans="1:17" x14ac:dyDescent="0.25">
      <c r="A243" t="s">
        <v>481</v>
      </c>
      <c r="B243" t="s">
        <v>16752</v>
      </c>
      <c r="C243" t="s">
        <v>1069</v>
      </c>
      <c r="D243" t="s">
        <v>17276</v>
      </c>
      <c r="E243" t="s">
        <v>11</v>
      </c>
      <c r="F243" t="s">
        <v>3</v>
      </c>
      <c r="G243" t="s">
        <v>16420</v>
      </c>
      <c r="H243" t="s">
        <v>4</v>
      </c>
      <c r="I243" s="2">
        <v>3</v>
      </c>
      <c r="J243" s="2">
        <v>3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</row>
    <row r="244" spans="1:17" x14ac:dyDescent="0.25">
      <c r="A244" t="s">
        <v>481</v>
      </c>
      <c r="B244" t="s">
        <v>16753</v>
      </c>
      <c r="C244" t="s">
        <v>1083</v>
      </c>
      <c r="D244" t="s">
        <v>17276</v>
      </c>
      <c r="E244" t="s">
        <v>11</v>
      </c>
      <c r="F244" t="s">
        <v>3</v>
      </c>
      <c r="G244" t="s">
        <v>16420</v>
      </c>
      <c r="H244" t="s">
        <v>4</v>
      </c>
      <c r="I244" s="2">
        <v>3</v>
      </c>
      <c r="J244" s="2">
        <v>3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</row>
    <row r="245" spans="1:17" x14ac:dyDescent="0.25">
      <c r="A245" t="s">
        <v>481</v>
      </c>
      <c r="B245" t="s">
        <v>16754</v>
      </c>
      <c r="C245" t="s">
        <v>1080</v>
      </c>
      <c r="D245" t="s">
        <v>17276</v>
      </c>
      <c r="E245" t="s">
        <v>11</v>
      </c>
      <c r="F245" t="s">
        <v>3</v>
      </c>
      <c r="G245" t="s">
        <v>16420</v>
      </c>
      <c r="H245" t="s">
        <v>4</v>
      </c>
      <c r="I245" s="2">
        <v>3</v>
      </c>
      <c r="J245" s="2">
        <v>3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</row>
    <row r="246" spans="1:17" x14ac:dyDescent="0.25">
      <c r="A246" t="s">
        <v>481</v>
      </c>
      <c r="B246" t="s">
        <v>16755</v>
      </c>
      <c r="C246" t="s">
        <v>1071</v>
      </c>
      <c r="D246" t="s">
        <v>17276</v>
      </c>
      <c r="E246" t="s">
        <v>11</v>
      </c>
      <c r="F246" t="s">
        <v>3</v>
      </c>
      <c r="G246" t="s">
        <v>16420</v>
      </c>
      <c r="H246" t="s">
        <v>4</v>
      </c>
      <c r="I246" s="2">
        <v>3</v>
      </c>
      <c r="J246" s="2">
        <v>3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</row>
    <row r="247" spans="1:17" x14ac:dyDescent="0.25">
      <c r="A247" t="s">
        <v>481</v>
      </c>
      <c r="B247" t="s">
        <v>16756</v>
      </c>
      <c r="C247" t="s">
        <v>1072</v>
      </c>
      <c r="D247" t="s">
        <v>17276</v>
      </c>
      <c r="E247" t="s">
        <v>11</v>
      </c>
      <c r="F247" t="s">
        <v>3</v>
      </c>
      <c r="G247" t="s">
        <v>16420</v>
      </c>
      <c r="H247" t="s">
        <v>4</v>
      </c>
      <c r="I247" s="2">
        <v>3</v>
      </c>
      <c r="J247" s="2">
        <v>3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</row>
    <row r="248" spans="1:17" x14ac:dyDescent="0.25">
      <c r="A248" t="s">
        <v>481</v>
      </c>
      <c r="B248" t="s">
        <v>16757</v>
      </c>
      <c r="C248" t="s">
        <v>1073</v>
      </c>
      <c r="D248" t="s">
        <v>17276</v>
      </c>
      <c r="E248" t="s">
        <v>11</v>
      </c>
      <c r="F248" t="s">
        <v>3</v>
      </c>
      <c r="G248" t="s">
        <v>16420</v>
      </c>
      <c r="H248" t="s">
        <v>4</v>
      </c>
      <c r="I248" s="2">
        <v>3</v>
      </c>
      <c r="J248" s="2">
        <v>3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</row>
    <row r="249" spans="1:17" x14ac:dyDescent="0.25">
      <c r="A249" t="s">
        <v>481</v>
      </c>
      <c r="B249" t="s">
        <v>16758</v>
      </c>
      <c r="C249" t="s">
        <v>1074</v>
      </c>
      <c r="D249" t="s">
        <v>17276</v>
      </c>
      <c r="E249" t="s">
        <v>11</v>
      </c>
      <c r="F249" t="s">
        <v>3</v>
      </c>
      <c r="G249" t="s">
        <v>16420</v>
      </c>
      <c r="H249" t="s">
        <v>4</v>
      </c>
      <c r="I249" s="2">
        <v>4</v>
      </c>
      <c r="J249" s="2">
        <v>4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</row>
    <row r="250" spans="1:17" x14ac:dyDescent="0.25">
      <c r="A250" t="s">
        <v>481</v>
      </c>
      <c r="B250" t="s">
        <v>16759</v>
      </c>
      <c r="C250" t="s">
        <v>1075</v>
      </c>
      <c r="D250" t="s">
        <v>17276</v>
      </c>
      <c r="E250" t="s">
        <v>11</v>
      </c>
      <c r="F250" t="s">
        <v>3</v>
      </c>
      <c r="G250" t="s">
        <v>16420</v>
      </c>
      <c r="H250" t="s">
        <v>4</v>
      </c>
      <c r="I250" s="2">
        <v>3</v>
      </c>
      <c r="J250" s="2">
        <v>3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</row>
    <row r="251" spans="1:17" x14ac:dyDescent="0.25">
      <c r="A251" t="s">
        <v>481</v>
      </c>
      <c r="B251" t="s">
        <v>16761</v>
      </c>
      <c r="C251" t="s">
        <v>1077</v>
      </c>
      <c r="D251" t="s">
        <v>17276</v>
      </c>
      <c r="E251" t="s">
        <v>11</v>
      </c>
      <c r="F251" t="s">
        <v>3</v>
      </c>
      <c r="G251" t="s">
        <v>16420</v>
      </c>
      <c r="H251" t="s">
        <v>4</v>
      </c>
      <c r="I251" s="2">
        <v>3</v>
      </c>
      <c r="J251" s="2">
        <v>3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</row>
    <row r="252" spans="1:17" x14ac:dyDescent="0.25">
      <c r="A252" t="s">
        <v>481</v>
      </c>
      <c r="B252" t="s">
        <v>17234</v>
      </c>
      <c r="C252" t="s">
        <v>1078</v>
      </c>
      <c r="D252" t="s">
        <v>17276</v>
      </c>
      <c r="E252" t="s">
        <v>11</v>
      </c>
      <c r="F252" t="s">
        <v>3</v>
      </c>
      <c r="G252" t="s">
        <v>16420</v>
      </c>
      <c r="H252" t="s">
        <v>4</v>
      </c>
      <c r="I252" s="2">
        <v>2</v>
      </c>
      <c r="J252" s="2">
        <v>2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</row>
    <row r="253" spans="1:17" x14ac:dyDescent="0.25">
      <c r="A253" t="s">
        <v>482</v>
      </c>
      <c r="B253" t="s">
        <v>16762</v>
      </c>
      <c r="C253" t="s">
        <v>1084</v>
      </c>
      <c r="D253" t="s">
        <v>17276</v>
      </c>
      <c r="E253" t="s">
        <v>11</v>
      </c>
      <c r="F253" t="s">
        <v>3</v>
      </c>
      <c r="G253" t="s">
        <v>16420</v>
      </c>
      <c r="H253" t="s">
        <v>4</v>
      </c>
      <c r="I253" s="2">
        <v>3</v>
      </c>
      <c r="J253" s="2">
        <v>3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</row>
    <row r="254" spans="1:17" x14ac:dyDescent="0.25">
      <c r="A254" t="s">
        <v>483</v>
      </c>
      <c r="B254" t="s">
        <v>16763</v>
      </c>
      <c r="C254" t="s">
        <v>1095</v>
      </c>
      <c r="D254" t="s">
        <v>17276</v>
      </c>
      <c r="E254" t="s">
        <v>11</v>
      </c>
      <c r="F254" t="s">
        <v>3</v>
      </c>
      <c r="G254" t="s">
        <v>16420</v>
      </c>
      <c r="H254" t="s">
        <v>4</v>
      </c>
      <c r="I254" s="2">
        <v>1</v>
      </c>
      <c r="J254" s="2">
        <v>1</v>
      </c>
      <c r="K254" s="2">
        <v>1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</row>
    <row r="255" spans="1:17" x14ac:dyDescent="0.25">
      <c r="A255" t="s">
        <v>483</v>
      </c>
      <c r="B255" t="s">
        <v>16764</v>
      </c>
      <c r="C255" t="s">
        <v>1094</v>
      </c>
      <c r="D255" t="s">
        <v>17276</v>
      </c>
      <c r="E255" t="s">
        <v>11</v>
      </c>
      <c r="F255" t="s">
        <v>3</v>
      </c>
      <c r="G255" t="s">
        <v>16420</v>
      </c>
      <c r="H255" t="s">
        <v>4</v>
      </c>
      <c r="I255" s="2">
        <v>3</v>
      </c>
      <c r="J255" s="2">
        <v>3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</row>
    <row r="256" spans="1:17" x14ac:dyDescent="0.25">
      <c r="A256" t="s">
        <v>483</v>
      </c>
      <c r="B256" t="s">
        <v>16765</v>
      </c>
      <c r="C256" t="s">
        <v>1090</v>
      </c>
      <c r="D256" t="s">
        <v>17276</v>
      </c>
      <c r="E256" t="s">
        <v>11</v>
      </c>
      <c r="F256" t="s">
        <v>3</v>
      </c>
      <c r="G256" t="s">
        <v>16420</v>
      </c>
      <c r="H256" t="s">
        <v>4</v>
      </c>
      <c r="I256" s="2">
        <v>3</v>
      </c>
      <c r="J256" s="2">
        <v>3</v>
      </c>
      <c r="K256" s="2">
        <v>3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</row>
    <row r="257" spans="1:17" x14ac:dyDescent="0.25">
      <c r="A257" t="s">
        <v>483</v>
      </c>
      <c r="B257" t="s">
        <v>16766</v>
      </c>
      <c r="C257" t="s">
        <v>1091</v>
      </c>
      <c r="D257" t="s">
        <v>17276</v>
      </c>
      <c r="E257" t="s">
        <v>11</v>
      </c>
      <c r="F257" t="s">
        <v>3</v>
      </c>
      <c r="G257" t="s">
        <v>16420</v>
      </c>
      <c r="H257" t="s">
        <v>4</v>
      </c>
      <c r="I257" s="2">
        <v>2</v>
      </c>
      <c r="J257" s="2">
        <v>2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</row>
    <row r="258" spans="1:17" x14ac:dyDescent="0.25">
      <c r="A258" t="s">
        <v>486</v>
      </c>
      <c r="B258" t="s">
        <v>16767</v>
      </c>
      <c r="C258" t="s">
        <v>1097</v>
      </c>
      <c r="D258" t="s">
        <v>17276</v>
      </c>
      <c r="E258" t="s">
        <v>11</v>
      </c>
      <c r="F258" t="s">
        <v>3</v>
      </c>
      <c r="G258" t="s">
        <v>16420</v>
      </c>
      <c r="H258" t="s">
        <v>4</v>
      </c>
      <c r="I258" s="2">
        <v>1</v>
      </c>
      <c r="J258" s="2">
        <v>1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</row>
    <row r="259" spans="1:17" x14ac:dyDescent="0.25">
      <c r="A259" t="s">
        <v>486</v>
      </c>
      <c r="B259" t="s">
        <v>16769</v>
      </c>
      <c r="C259" t="s">
        <v>17158</v>
      </c>
      <c r="D259" t="s">
        <v>17276</v>
      </c>
      <c r="E259" t="s">
        <v>11</v>
      </c>
      <c r="F259" t="s">
        <v>3</v>
      </c>
      <c r="G259" t="s">
        <v>16420</v>
      </c>
      <c r="H259" t="s">
        <v>4</v>
      </c>
      <c r="I259" s="2">
        <v>3</v>
      </c>
      <c r="J259" s="2">
        <v>3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</row>
    <row r="260" spans="1:17" x14ac:dyDescent="0.25">
      <c r="A260" t="s">
        <v>498</v>
      </c>
      <c r="B260" t="s">
        <v>16770</v>
      </c>
      <c r="C260" t="s">
        <v>1125</v>
      </c>
      <c r="D260" t="s">
        <v>17276</v>
      </c>
      <c r="E260" t="s">
        <v>11</v>
      </c>
      <c r="F260" t="s">
        <v>3</v>
      </c>
      <c r="G260" t="s">
        <v>16420</v>
      </c>
      <c r="H260" t="s">
        <v>4</v>
      </c>
      <c r="I260" s="2">
        <v>4</v>
      </c>
      <c r="J260" s="2">
        <v>4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</row>
    <row r="261" spans="1:17" x14ac:dyDescent="0.25">
      <c r="A261" t="s">
        <v>498</v>
      </c>
      <c r="B261" t="s">
        <v>16771</v>
      </c>
      <c r="C261" t="s">
        <v>1126</v>
      </c>
      <c r="D261" t="s">
        <v>17276</v>
      </c>
      <c r="E261" t="s">
        <v>11</v>
      </c>
      <c r="F261" t="s">
        <v>3</v>
      </c>
      <c r="G261" t="s">
        <v>16420</v>
      </c>
      <c r="H261" t="s">
        <v>4</v>
      </c>
      <c r="I261" s="2">
        <v>2</v>
      </c>
      <c r="J261" s="2">
        <v>2</v>
      </c>
      <c r="K261" s="2">
        <v>2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</row>
    <row r="262" spans="1:17" x14ac:dyDescent="0.25">
      <c r="A262" t="s">
        <v>499</v>
      </c>
      <c r="B262" t="s">
        <v>16772</v>
      </c>
      <c r="C262" t="s">
        <v>1130</v>
      </c>
      <c r="D262" t="s">
        <v>17276</v>
      </c>
      <c r="E262" t="s">
        <v>11</v>
      </c>
      <c r="F262" t="s">
        <v>3</v>
      </c>
      <c r="G262" t="s">
        <v>16420</v>
      </c>
      <c r="H262" t="s">
        <v>4</v>
      </c>
      <c r="I262" s="2">
        <v>3</v>
      </c>
      <c r="J262" s="2">
        <v>3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</row>
    <row r="263" spans="1:17" x14ac:dyDescent="0.25">
      <c r="A263" t="s">
        <v>499</v>
      </c>
      <c r="B263" t="s">
        <v>16773</v>
      </c>
      <c r="C263" t="s">
        <v>1127</v>
      </c>
      <c r="D263" t="s">
        <v>17276</v>
      </c>
      <c r="E263" t="s">
        <v>11</v>
      </c>
      <c r="F263" t="s">
        <v>3</v>
      </c>
      <c r="G263" t="s">
        <v>16420</v>
      </c>
      <c r="H263" t="s">
        <v>4</v>
      </c>
      <c r="I263" s="2">
        <v>3</v>
      </c>
      <c r="J263" s="2">
        <v>3</v>
      </c>
      <c r="K263" s="2">
        <v>0</v>
      </c>
      <c r="L263" s="2">
        <v>0</v>
      </c>
      <c r="M263" s="2">
        <v>0</v>
      </c>
      <c r="N263" s="2">
        <v>0</v>
      </c>
      <c r="O263" s="2">
        <v>1</v>
      </c>
      <c r="P263" s="2">
        <v>0</v>
      </c>
      <c r="Q263" s="2">
        <v>0</v>
      </c>
    </row>
    <row r="264" spans="1:17" x14ac:dyDescent="0.25">
      <c r="A264" t="s">
        <v>16658</v>
      </c>
      <c r="B264" t="s">
        <v>16774</v>
      </c>
      <c r="C264" t="s">
        <v>1139</v>
      </c>
      <c r="D264" t="s">
        <v>17276</v>
      </c>
      <c r="E264" t="s">
        <v>11</v>
      </c>
      <c r="F264" t="s">
        <v>3</v>
      </c>
      <c r="G264" t="s">
        <v>16420</v>
      </c>
      <c r="H264" t="s">
        <v>4</v>
      </c>
      <c r="I264" s="2">
        <v>3</v>
      </c>
      <c r="J264" s="2">
        <v>3</v>
      </c>
      <c r="K264" s="2">
        <v>2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</row>
    <row r="265" spans="1:17" x14ac:dyDescent="0.25">
      <c r="A265" t="s">
        <v>16714</v>
      </c>
      <c r="B265" t="s">
        <v>16776</v>
      </c>
      <c r="C265" t="s">
        <v>1141</v>
      </c>
      <c r="D265" t="s">
        <v>17276</v>
      </c>
      <c r="E265" t="s">
        <v>11</v>
      </c>
      <c r="F265" t="s">
        <v>3</v>
      </c>
      <c r="G265" t="s">
        <v>16420</v>
      </c>
      <c r="H265" t="s">
        <v>4</v>
      </c>
      <c r="I265" s="2">
        <v>3</v>
      </c>
      <c r="J265" s="2">
        <v>3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</row>
    <row r="266" spans="1:17" x14ac:dyDescent="0.25">
      <c r="A266" t="s">
        <v>16714</v>
      </c>
      <c r="B266" t="s">
        <v>16777</v>
      </c>
      <c r="C266" t="s">
        <v>1142</v>
      </c>
      <c r="D266" t="s">
        <v>17276</v>
      </c>
      <c r="E266" t="s">
        <v>11</v>
      </c>
      <c r="F266" t="s">
        <v>3</v>
      </c>
      <c r="G266" t="s">
        <v>16420</v>
      </c>
      <c r="H266" t="s">
        <v>4</v>
      </c>
      <c r="I266" s="2">
        <v>3</v>
      </c>
      <c r="J266" s="2">
        <v>3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</row>
    <row r="267" spans="1:17" x14ac:dyDescent="0.25">
      <c r="A267" t="s">
        <v>508</v>
      </c>
      <c r="B267" t="s">
        <v>16778</v>
      </c>
      <c r="C267" t="s">
        <v>1148</v>
      </c>
      <c r="D267" t="s">
        <v>17276</v>
      </c>
      <c r="E267" t="s">
        <v>11</v>
      </c>
      <c r="F267" t="s">
        <v>3</v>
      </c>
      <c r="G267" t="s">
        <v>16420</v>
      </c>
      <c r="H267" t="s">
        <v>4</v>
      </c>
      <c r="I267" s="2">
        <v>4</v>
      </c>
      <c r="J267" s="2">
        <v>4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</row>
    <row r="268" spans="1:17" x14ac:dyDescent="0.25">
      <c r="A268" t="s">
        <v>509</v>
      </c>
      <c r="B268" t="s">
        <v>16779</v>
      </c>
      <c r="C268" t="s">
        <v>1149</v>
      </c>
      <c r="D268" t="s">
        <v>17276</v>
      </c>
      <c r="E268" t="s">
        <v>11</v>
      </c>
      <c r="F268" t="s">
        <v>3</v>
      </c>
      <c r="G268" t="s">
        <v>16420</v>
      </c>
      <c r="H268" t="s">
        <v>4</v>
      </c>
      <c r="I268" s="2">
        <v>3</v>
      </c>
      <c r="J268" s="2">
        <v>3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</row>
    <row r="269" spans="1:17" x14ac:dyDescent="0.25">
      <c r="A269" t="s">
        <v>509</v>
      </c>
      <c r="B269" t="s">
        <v>16780</v>
      </c>
      <c r="C269" t="s">
        <v>1152</v>
      </c>
      <c r="D269" t="s">
        <v>17276</v>
      </c>
      <c r="E269" t="s">
        <v>11</v>
      </c>
      <c r="F269" t="s">
        <v>3</v>
      </c>
      <c r="G269" t="s">
        <v>16420</v>
      </c>
      <c r="H269" t="s">
        <v>4</v>
      </c>
      <c r="I269" s="2">
        <v>3</v>
      </c>
      <c r="J269" s="2">
        <v>2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</row>
    <row r="270" spans="1:17" x14ac:dyDescent="0.25">
      <c r="A270" t="s">
        <v>509</v>
      </c>
      <c r="B270" t="s">
        <v>16781</v>
      </c>
      <c r="C270" t="s">
        <v>1154</v>
      </c>
      <c r="D270" t="s">
        <v>17276</v>
      </c>
      <c r="E270" t="s">
        <v>11</v>
      </c>
      <c r="F270" t="s">
        <v>3</v>
      </c>
      <c r="G270" t="s">
        <v>16420</v>
      </c>
      <c r="H270" t="s">
        <v>4</v>
      </c>
      <c r="I270" s="2">
        <v>1</v>
      </c>
      <c r="J270" s="2">
        <v>1</v>
      </c>
      <c r="K270" s="2">
        <v>1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</row>
    <row r="271" spans="1:17" x14ac:dyDescent="0.25">
      <c r="A271" t="s">
        <v>16462</v>
      </c>
      <c r="B271" t="s">
        <v>16798</v>
      </c>
      <c r="C271" t="s">
        <v>2485</v>
      </c>
      <c r="D271" t="s">
        <v>17276</v>
      </c>
      <c r="E271" t="s">
        <v>17077</v>
      </c>
      <c r="F271" t="s">
        <v>3</v>
      </c>
      <c r="G271" t="s">
        <v>16420</v>
      </c>
      <c r="H271" t="s">
        <v>4</v>
      </c>
      <c r="I271" s="2">
        <v>7</v>
      </c>
      <c r="J271" s="2">
        <v>5</v>
      </c>
      <c r="K271" s="2">
        <v>3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</row>
    <row r="272" spans="1:17" x14ac:dyDescent="0.25">
      <c r="A272" t="s">
        <v>467</v>
      </c>
      <c r="B272" t="s">
        <v>16799</v>
      </c>
      <c r="C272" t="s">
        <v>2487</v>
      </c>
      <c r="D272" t="s">
        <v>17276</v>
      </c>
      <c r="E272" t="s">
        <v>11</v>
      </c>
      <c r="F272" t="s">
        <v>3</v>
      </c>
      <c r="G272" t="s">
        <v>16420</v>
      </c>
      <c r="H272" t="s">
        <v>4</v>
      </c>
      <c r="I272" s="2">
        <v>3</v>
      </c>
      <c r="J272" s="2">
        <v>3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</row>
    <row r="273" spans="1:17" x14ac:dyDescent="0.25">
      <c r="A273" t="s">
        <v>534</v>
      </c>
      <c r="B273" t="s">
        <v>16801</v>
      </c>
      <c r="C273" t="s">
        <v>2488</v>
      </c>
      <c r="D273" t="s">
        <v>17276</v>
      </c>
      <c r="E273" t="s">
        <v>11</v>
      </c>
      <c r="F273" t="s">
        <v>3</v>
      </c>
      <c r="G273" t="s">
        <v>16420</v>
      </c>
      <c r="H273" t="s">
        <v>4</v>
      </c>
      <c r="I273" s="2">
        <v>3</v>
      </c>
      <c r="J273" s="2">
        <v>3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</row>
    <row r="274" spans="1:17" x14ac:dyDescent="0.25">
      <c r="A274" t="s">
        <v>16510</v>
      </c>
      <c r="B274" t="s">
        <v>16802</v>
      </c>
      <c r="C274" t="s">
        <v>2489</v>
      </c>
      <c r="D274" t="s">
        <v>17276</v>
      </c>
      <c r="E274" t="s">
        <v>11</v>
      </c>
      <c r="F274" t="s">
        <v>3</v>
      </c>
      <c r="G274" t="s">
        <v>16420</v>
      </c>
      <c r="H274" t="s">
        <v>4</v>
      </c>
      <c r="I274" s="2">
        <v>3</v>
      </c>
      <c r="J274" s="2">
        <v>3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</row>
    <row r="275" spans="1:17" x14ac:dyDescent="0.25">
      <c r="A275" t="s">
        <v>16612</v>
      </c>
      <c r="B275" t="s">
        <v>16803</v>
      </c>
      <c r="C275" t="s">
        <v>2492</v>
      </c>
      <c r="D275" t="s">
        <v>17276</v>
      </c>
      <c r="E275" t="s">
        <v>11</v>
      </c>
      <c r="F275" t="s">
        <v>3</v>
      </c>
      <c r="G275" t="s">
        <v>16420</v>
      </c>
      <c r="H275" t="s">
        <v>4</v>
      </c>
      <c r="I275" s="2">
        <v>3</v>
      </c>
      <c r="J275" s="2">
        <v>3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</row>
    <row r="276" spans="1:17" x14ac:dyDescent="0.25">
      <c r="A276" t="s">
        <v>468</v>
      </c>
      <c r="B276" t="s">
        <v>16804</v>
      </c>
      <c r="C276" t="s">
        <v>2496</v>
      </c>
      <c r="D276" t="s">
        <v>17276</v>
      </c>
      <c r="E276" t="s">
        <v>11</v>
      </c>
      <c r="F276" t="s">
        <v>3</v>
      </c>
      <c r="G276" t="s">
        <v>16420</v>
      </c>
      <c r="H276" t="s">
        <v>4</v>
      </c>
      <c r="I276" s="2">
        <v>3</v>
      </c>
      <c r="J276" s="2">
        <v>3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</row>
    <row r="277" spans="1:17" x14ac:dyDescent="0.25">
      <c r="A277" t="s">
        <v>468</v>
      </c>
      <c r="B277" t="s">
        <v>16805</v>
      </c>
      <c r="C277" t="s">
        <v>2498</v>
      </c>
      <c r="D277" t="s">
        <v>17276</v>
      </c>
      <c r="E277" t="s">
        <v>11</v>
      </c>
      <c r="F277" t="s">
        <v>3</v>
      </c>
      <c r="G277" t="s">
        <v>16420</v>
      </c>
      <c r="H277" t="s">
        <v>4</v>
      </c>
      <c r="I277" s="2">
        <v>3</v>
      </c>
      <c r="J277" s="2">
        <v>3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</row>
    <row r="278" spans="1:17" x14ac:dyDescent="0.25">
      <c r="A278" t="s">
        <v>468</v>
      </c>
      <c r="B278" t="s">
        <v>16807</v>
      </c>
      <c r="C278" t="s">
        <v>2499</v>
      </c>
      <c r="D278" t="s">
        <v>17276</v>
      </c>
      <c r="E278" t="s">
        <v>11</v>
      </c>
      <c r="F278" t="s">
        <v>3</v>
      </c>
      <c r="G278" t="s">
        <v>16420</v>
      </c>
      <c r="H278" t="s">
        <v>4</v>
      </c>
      <c r="I278" s="2">
        <v>3</v>
      </c>
      <c r="J278" s="2">
        <v>3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</row>
    <row r="279" spans="1:17" x14ac:dyDescent="0.25">
      <c r="A279" t="s">
        <v>468</v>
      </c>
      <c r="B279" t="s">
        <v>16808</v>
      </c>
      <c r="C279" t="s">
        <v>2495</v>
      </c>
      <c r="D279" t="s">
        <v>17276</v>
      </c>
      <c r="E279" t="s">
        <v>11</v>
      </c>
      <c r="F279" t="s">
        <v>3</v>
      </c>
      <c r="G279" t="s">
        <v>16420</v>
      </c>
      <c r="H279" t="s">
        <v>4</v>
      </c>
      <c r="I279" s="2">
        <v>2</v>
      </c>
      <c r="J279" s="2">
        <v>2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</row>
    <row r="280" spans="1:17" x14ac:dyDescent="0.25">
      <c r="A280" t="s">
        <v>17129</v>
      </c>
      <c r="B280" t="s">
        <v>16809</v>
      </c>
      <c r="C280" t="s">
        <v>2500</v>
      </c>
      <c r="D280" t="s">
        <v>17276</v>
      </c>
      <c r="E280" t="s">
        <v>2</v>
      </c>
      <c r="F280" t="s">
        <v>3</v>
      </c>
      <c r="G280" t="s">
        <v>16420</v>
      </c>
      <c r="H280" t="s">
        <v>4</v>
      </c>
      <c r="I280" s="2">
        <v>3</v>
      </c>
      <c r="J280" s="2">
        <v>3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</row>
    <row r="281" spans="1:17" x14ac:dyDescent="0.25">
      <c r="A281" t="s">
        <v>17129</v>
      </c>
      <c r="B281" t="s">
        <v>16810</v>
      </c>
      <c r="C281" t="s">
        <v>2503</v>
      </c>
      <c r="D281" t="s">
        <v>17276</v>
      </c>
      <c r="E281" t="s">
        <v>11</v>
      </c>
      <c r="F281" t="s">
        <v>3</v>
      </c>
      <c r="G281" t="s">
        <v>16420</v>
      </c>
      <c r="H281" t="s">
        <v>4</v>
      </c>
      <c r="I281" s="2">
        <v>2</v>
      </c>
      <c r="J281" s="2">
        <v>2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</row>
    <row r="282" spans="1:17" x14ac:dyDescent="0.25">
      <c r="A282" t="s">
        <v>17129</v>
      </c>
      <c r="B282" t="s">
        <v>16811</v>
      </c>
      <c r="C282" t="s">
        <v>2501</v>
      </c>
      <c r="D282" t="s">
        <v>17276</v>
      </c>
      <c r="E282" t="s">
        <v>11</v>
      </c>
      <c r="F282" t="s">
        <v>3</v>
      </c>
      <c r="G282" t="s">
        <v>16420</v>
      </c>
      <c r="H282" t="s">
        <v>4</v>
      </c>
      <c r="I282" s="2">
        <v>3</v>
      </c>
      <c r="J282" s="2">
        <v>3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</row>
    <row r="283" spans="1:17" x14ac:dyDescent="0.25">
      <c r="A283" t="s">
        <v>17129</v>
      </c>
      <c r="B283" t="s">
        <v>16812</v>
      </c>
      <c r="C283" t="s">
        <v>2502</v>
      </c>
      <c r="D283" t="s">
        <v>17276</v>
      </c>
      <c r="E283" t="s">
        <v>11</v>
      </c>
      <c r="F283" t="s">
        <v>3</v>
      </c>
      <c r="G283" t="s">
        <v>16420</v>
      </c>
      <c r="H283" t="s">
        <v>4</v>
      </c>
      <c r="I283" s="2">
        <v>3</v>
      </c>
      <c r="J283" s="2">
        <v>3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</row>
    <row r="284" spans="1:17" x14ac:dyDescent="0.25">
      <c r="A284" t="s">
        <v>470</v>
      </c>
      <c r="B284" t="s">
        <v>16813</v>
      </c>
      <c r="C284" t="s">
        <v>2505</v>
      </c>
      <c r="D284" t="s">
        <v>17276</v>
      </c>
      <c r="E284" t="s">
        <v>11</v>
      </c>
      <c r="F284" t="s">
        <v>3</v>
      </c>
      <c r="G284" t="s">
        <v>16420</v>
      </c>
      <c r="H284" t="s">
        <v>4</v>
      </c>
      <c r="I284" s="2">
        <v>3</v>
      </c>
      <c r="J284" s="2">
        <v>3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</row>
    <row r="285" spans="1:17" x14ac:dyDescent="0.25">
      <c r="A285" t="s">
        <v>470</v>
      </c>
      <c r="B285" t="s">
        <v>16814</v>
      </c>
      <c r="C285" t="s">
        <v>2506</v>
      </c>
      <c r="D285" t="s">
        <v>17276</v>
      </c>
      <c r="E285" t="s">
        <v>11</v>
      </c>
      <c r="F285" t="s">
        <v>3</v>
      </c>
      <c r="G285" t="s">
        <v>16420</v>
      </c>
      <c r="H285" t="s">
        <v>4</v>
      </c>
      <c r="I285" s="2">
        <v>3</v>
      </c>
      <c r="J285" s="2">
        <v>3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</row>
    <row r="286" spans="1:17" x14ac:dyDescent="0.25">
      <c r="A286" t="s">
        <v>470</v>
      </c>
      <c r="B286" t="s">
        <v>16815</v>
      </c>
      <c r="C286" t="s">
        <v>2508</v>
      </c>
      <c r="D286" t="s">
        <v>17276</v>
      </c>
      <c r="E286" t="s">
        <v>11</v>
      </c>
      <c r="F286" t="s">
        <v>3</v>
      </c>
      <c r="G286" t="s">
        <v>16420</v>
      </c>
      <c r="H286" t="s">
        <v>4</v>
      </c>
      <c r="I286" s="2">
        <v>3</v>
      </c>
      <c r="J286" s="2">
        <v>3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</row>
    <row r="287" spans="1:17" x14ac:dyDescent="0.25">
      <c r="A287" t="s">
        <v>470</v>
      </c>
      <c r="B287" t="s">
        <v>16816</v>
      </c>
      <c r="C287" t="s">
        <v>2509</v>
      </c>
      <c r="D287" t="s">
        <v>17276</v>
      </c>
      <c r="E287" t="s">
        <v>11</v>
      </c>
      <c r="F287" t="s">
        <v>3</v>
      </c>
      <c r="G287" t="s">
        <v>16420</v>
      </c>
      <c r="H287" t="s">
        <v>4</v>
      </c>
      <c r="I287" s="2">
        <v>3</v>
      </c>
      <c r="J287" s="2">
        <v>3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</row>
    <row r="288" spans="1:17" x14ac:dyDescent="0.25">
      <c r="A288" t="s">
        <v>472</v>
      </c>
      <c r="B288" t="s">
        <v>16817</v>
      </c>
      <c r="C288" t="s">
        <v>2512</v>
      </c>
      <c r="D288" t="s">
        <v>17276</v>
      </c>
      <c r="E288" t="s">
        <v>11</v>
      </c>
      <c r="F288" t="s">
        <v>3</v>
      </c>
      <c r="G288" t="s">
        <v>16420</v>
      </c>
      <c r="H288" t="s">
        <v>4</v>
      </c>
      <c r="I288" s="2">
        <v>3</v>
      </c>
      <c r="J288" s="2">
        <v>3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</row>
    <row r="289" spans="1:17" x14ac:dyDescent="0.25">
      <c r="A289" t="s">
        <v>472</v>
      </c>
      <c r="B289" t="s">
        <v>16818</v>
      </c>
      <c r="C289" t="s">
        <v>2511</v>
      </c>
      <c r="D289" t="s">
        <v>17276</v>
      </c>
      <c r="E289" t="s">
        <v>11</v>
      </c>
      <c r="F289" t="s">
        <v>3</v>
      </c>
      <c r="G289" t="s">
        <v>16420</v>
      </c>
      <c r="H289" t="s">
        <v>4</v>
      </c>
      <c r="I289" s="2">
        <v>3</v>
      </c>
      <c r="J289" s="2">
        <v>3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</row>
    <row r="290" spans="1:17" x14ac:dyDescent="0.25">
      <c r="A290" t="s">
        <v>472</v>
      </c>
      <c r="B290" t="s">
        <v>16819</v>
      </c>
      <c r="C290" t="s">
        <v>2513</v>
      </c>
      <c r="D290" t="s">
        <v>17276</v>
      </c>
      <c r="E290" t="s">
        <v>11</v>
      </c>
      <c r="F290" t="s">
        <v>3</v>
      </c>
      <c r="G290" t="s">
        <v>16420</v>
      </c>
      <c r="H290" t="s">
        <v>4</v>
      </c>
      <c r="I290" s="2">
        <v>4</v>
      </c>
      <c r="J290" s="2">
        <v>3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</row>
    <row r="291" spans="1:17" x14ac:dyDescent="0.25">
      <c r="A291" t="s">
        <v>473</v>
      </c>
      <c r="B291" t="s">
        <v>16821</v>
      </c>
      <c r="C291" t="s">
        <v>2515</v>
      </c>
      <c r="D291" t="s">
        <v>17276</v>
      </c>
      <c r="E291" t="s">
        <v>11</v>
      </c>
      <c r="F291" t="s">
        <v>3</v>
      </c>
      <c r="G291" t="s">
        <v>16420</v>
      </c>
      <c r="H291" t="s">
        <v>4</v>
      </c>
      <c r="I291" s="2">
        <v>3</v>
      </c>
      <c r="J291" s="2">
        <v>3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</row>
    <row r="292" spans="1:17" x14ac:dyDescent="0.25">
      <c r="A292" t="s">
        <v>475</v>
      </c>
      <c r="B292" t="s">
        <v>16823</v>
      </c>
      <c r="C292" t="s">
        <v>2532</v>
      </c>
      <c r="D292" t="s">
        <v>17276</v>
      </c>
      <c r="E292" t="s">
        <v>11</v>
      </c>
      <c r="F292" t="s">
        <v>3</v>
      </c>
      <c r="G292" t="s">
        <v>16420</v>
      </c>
      <c r="H292" t="s">
        <v>4</v>
      </c>
      <c r="I292" s="2">
        <v>3</v>
      </c>
      <c r="J292" s="2">
        <v>3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</row>
    <row r="293" spans="1:17" x14ac:dyDescent="0.25">
      <c r="A293" t="s">
        <v>16641</v>
      </c>
      <c r="B293" t="s">
        <v>16824</v>
      </c>
      <c r="C293" t="s">
        <v>2533</v>
      </c>
      <c r="D293" t="s">
        <v>17276</v>
      </c>
      <c r="E293" t="s">
        <v>11</v>
      </c>
      <c r="F293" t="s">
        <v>3</v>
      </c>
      <c r="G293" t="s">
        <v>16420</v>
      </c>
      <c r="H293" t="s">
        <v>4</v>
      </c>
      <c r="I293" s="2">
        <v>3</v>
      </c>
      <c r="J293" s="2">
        <v>3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</row>
    <row r="294" spans="1:17" x14ac:dyDescent="0.25">
      <c r="A294" t="s">
        <v>16641</v>
      </c>
      <c r="B294" t="s">
        <v>16825</v>
      </c>
      <c r="C294" t="s">
        <v>2534</v>
      </c>
      <c r="D294" t="s">
        <v>17276</v>
      </c>
      <c r="E294" t="s">
        <v>11</v>
      </c>
      <c r="F294" t="s">
        <v>3</v>
      </c>
      <c r="G294" t="s">
        <v>16420</v>
      </c>
      <c r="H294" t="s">
        <v>4</v>
      </c>
      <c r="I294" s="2">
        <v>3</v>
      </c>
      <c r="J294" s="2">
        <v>3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</row>
    <row r="295" spans="1:17" x14ac:dyDescent="0.25">
      <c r="A295" t="s">
        <v>16641</v>
      </c>
      <c r="B295" t="s">
        <v>16826</v>
      </c>
      <c r="C295" t="s">
        <v>2535</v>
      </c>
      <c r="D295" t="s">
        <v>17276</v>
      </c>
      <c r="E295" t="s">
        <v>11</v>
      </c>
      <c r="F295" t="s">
        <v>3</v>
      </c>
      <c r="G295" t="s">
        <v>16420</v>
      </c>
      <c r="H295" t="s">
        <v>4</v>
      </c>
      <c r="I295" s="2">
        <v>3</v>
      </c>
      <c r="J295" s="2">
        <v>3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</row>
    <row r="296" spans="1:17" x14ac:dyDescent="0.25">
      <c r="A296" t="s">
        <v>856</v>
      </c>
      <c r="B296" t="s">
        <v>16828</v>
      </c>
      <c r="C296" t="s">
        <v>2521</v>
      </c>
      <c r="D296" t="s">
        <v>17276</v>
      </c>
      <c r="E296" t="s">
        <v>11</v>
      </c>
      <c r="F296" t="s">
        <v>3</v>
      </c>
      <c r="G296" t="s">
        <v>16420</v>
      </c>
      <c r="H296" t="s">
        <v>4</v>
      </c>
      <c r="I296" s="2">
        <v>3</v>
      </c>
      <c r="J296" s="2">
        <v>3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</row>
    <row r="297" spans="1:17" x14ac:dyDescent="0.25">
      <c r="A297" t="s">
        <v>476</v>
      </c>
      <c r="B297" t="s">
        <v>16829</v>
      </c>
      <c r="C297" t="s">
        <v>2543</v>
      </c>
      <c r="D297" t="s">
        <v>17276</v>
      </c>
      <c r="E297" t="s">
        <v>11</v>
      </c>
      <c r="F297" t="s">
        <v>3</v>
      </c>
      <c r="G297" t="s">
        <v>16420</v>
      </c>
      <c r="H297" t="s">
        <v>4</v>
      </c>
      <c r="I297" s="2">
        <v>4</v>
      </c>
      <c r="J297" s="2">
        <v>4</v>
      </c>
      <c r="K297" s="2">
        <v>4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</row>
    <row r="298" spans="1:17" x14ac:dyDescent="0.25">
      <c r="A298" t="s">
        <v>476</v>
      </c>
      <c r="B298" t="s">
        <v>16831</v>
      </c>
      <c r="C298" t="s">
        <v>2539</v>
      </c>
      <c r="D298" t="s">
        <v>17276</v>
      </c>
      <c r="E298" t="s">
        <v>11</v>
      </c>
      <c r="F298" t="s">
        <v>3</v>
      </c>
      <c r="G298" t="s">
        <v>16420</v>
      </c>
      <c r="H298" t="s">
        <v>4</v>
      </c>
      <c r="I298" s="2">
        <v>6</v>
      </c>
      <c r="J298" s="2">
        <v>6</v>
      </c>
      <c r="K298" s="2">
        <v>6</v>
      </c>
      <c r="L298" s="2">
        <v>1</v>
      </c>
      <c r="M298" s="2">
        <v>1</v>
      </c>
      <c r="N298" s="2">
        <v>0</v>
      </c>
      <c r="O298" s="2">
        <v>0</v>
      </c>
      <c r="P298" s="2">
        <v>0</v>
      </c>
      <c r="Q298" s="2">
        <v>0</v>
      </c>
    </row>
    <row r="299" spans="1:17" x14ac:dyDescent="0.25">
      <c r="A299" t="s">
        <v>476</v>
      </c>
      <c r="B299" t="s">
        <v>16832</v>
      </c>
      <c r="C299" t="s">
        <v>2541</v>
      </c>
      <c r="D299" t="s">
        <v>17276</v>
      </c>
      <c r="E299" t="s">
        <v>11</v>
      </c>
      <c r="F299" t="s">
        <v>3</v>
      </c>
      <c r="G299" t="s">
        <v>16420</v>
      </c>
      <c r="H299" t="s">
        <v>4</v>
      </c>
      <c r="I299" s="2">
        <v>3</v>
      </c>
      <c r="J299" s="2">
        <v>3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</row>
    <row r="300" spans="1:17" x14ac:dyDescent="0.25">
      <c r="A300" t="s">
        <v>476</v>
      </c>
      <c r="B300" t="s">
        <v>16834</v>
      </c>
      <c r="C300" t="s">
        <v>2542</v>
      </c>
      <c r="D300" t="s">
        <v>17276</v>
      </c>
      <c r="E300" t="s">
        <v>11</v>
      </c>
      <c r="F300" t="s">
        <v>3</v>
      </c>
      <c r="G300" t="s">
        <v>16420</v>
      </c>
      <c r="H300" t="s">
        <v>4</v>
      </c>
      <c r="I300" s="2">
        <v>3</v>
      </c>
      <c r="J300" s="2">
        <v>3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</row>
    <row r="301" spans="1:17" x14ac:dyDescent="0.25">
      <c r="A301" t="s">
        <v>476</v>
      </c>
      <c r="B301" t="s">
        <v>16836</v>
      </c>
      <c r="C301" t="s">
        <v>2540</v>
      </c>
      <c r="D301" t="s">
        <v>17276</v>
      </c>
      <c r="E301" t="s">
        <v>11</v>
      </c>
      <c r="F301" t="s">
        <v>3</v>
      </c>
      <c r="G301" t="s">
        <v>16420</v>
      </c>
      <c r="H301" t="s">
        <v>4</v>
      </c>
      <c r="I301" s="2">
        <v>3</v>
      </c>
      <c r="J301" s="2">
        <v>3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</row>
    <row r="302" spans="1:17" x14ac:dyDescent="0.25">
      <c r="A302" t="s">
        <v>478</v>
      </c>
      <c r="B302" t="s">
        <v>16837</v>
      </c>
      <c r="C302" t="s">
        <v>2544</v>
      </c>
      <c r="D302" t="s">
        <v>17276</v>
      </c>
      <c r="E302" t="s">
        <v>11</v>
      </c>
      <c r="F302" t="s">
        <v>3</v>
      </c>
      <c r="G302" t="s">
        <v>16420</v>
      </c>
      <c r="H302" t="s">
        <v>4</v>
      </c>
      <c r="I302" s="2">
        <v>3</v>
      </c>
      <c r="J302" s="2">
        <v>3</v>
      </c>
      <c r="K302" s="2">
        <v>3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</row>
    <row r="303" spans="1:17" x14ac:dyDescent="0.25">
      <c r="A303" t="s">
        <v>480</v>
      </c>
      <c r="B303" t="s">
        <v>16839</v>
      </c>
      <c r="C303" t="s">
        <v>2548</v>
      </c>
      <c r="D303" t="s">
        <v>17276</v>
      </c>
      <c r="E303" t="s">
        <v>11</v>
      </c>
      <c r="F303" t="s">
        <v>3</v>
      </c>
      <c r="G303" t="s">
        <v>16420</v>
      </c>
      <c r="H303" t="s">
        <v>4</v>
      </c>
      <c r="I303" s="2">
        <v>3</v>
      </c>
      <c r="J303" s="2">
        <v>3</v>
      </c>
      <c r="K303" s="2">
        <v>3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</row>
    <row r="304" spans="1:17" x14ac:dyDescent="0.25">
      <c r="A304" t="s">
        <v>480</v>
      </c>
      <c r="B304" t="s">
        <v>16841</v>
      </c>
      <c r="C304" t="s">
        <v>2549</v>
      </c>
      <c r="D304" t="s">
        <v>17276</v>
      </c>
      <c r="E304" t="s">
        <v>11</v>
      </c>
      <c r="F304" t="s">
        <v>3</v>
      </c>
      <c r="G304" t="s">
        <v>16420</v>
      </c>
      <c r="H304" t="s">
        <v>4</v>
      </c>
      <c r="I304" s="2">
        <v>3</v>
      </c>
      <c r="J304" s="2">
        <v>3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</row>
    <row r="305" spans="1:17" x14ac:dyDescent="0.25">
      <c r="A305" t="s">
        <v>480</v>
      </c>
      <c r="B305" t="s">
        <v>16842</v>
      </c>
      <c r="C305" t="s">
        <v>2550</v>
      </c>
      <c r="D305" t="s">
        <v>17276</v>
      </c>
      <c r="E305" t="s">
        <v>11</v>
      </c>
      <c r="F305" t="s">
        <v>3</v>
      </c>
      <c r="G305" t="s">
        <v>16420</v>
      </c>
      <c r="H305" t="s">
        <v>4</v>
      </c>
      <c r="I305" s="2">
        <v>3</v>
      </c>
      <c r="J305" s="2">
        <v>3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</row>
    <row r="306" spans="1:17" x14ac:dyDescent="0.25">
      <c r="A306" t="s">
        <v>480</v>
      </c>
      <c r="B306" t="s">
        <v>16843</v>
      </c>
      <c r="C306" t="s">
        <v>2553</v>
      </c>
      <c r="D306" t="s">
        <v>17276</v>
      </c>
      <c r="E306" t="s">
        <v>11</v>
      </c>
      <c r="F306" t="s">
        <v>3</v>
      </c>
      <c r="G306" t="s">
        <v>16420</v>
      </c>
      <c r="H306" t="s">
        <v>4</v>
      </c>
      <c r="I306" s="2">
        <v>3</v>
      </c>
      <c r="J306" s="2">
        <v>3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</row>
    <row r="307" spans="1:17" x14ac:dyDescent="0.25">
      <c r="A307" t="s">
        <v>480</v>
      </c>
      <c r="B307" t="s">
        <v>16844</v>
      </c>
      <c r="C307" t="s">
        <v>2547</v>
      </c>
      <c r="D307" t="s">
        <v>17276</v>
      </c>
      <c r="E307" t="s">
        <v>11</v>
      </c>
      <c r="F307" t="s">
        <v>3</v>
      </c>
      <c r="G307" t="s">
        <v>16420</v>
      </c>
      <c r="H307" t="s">
        <v>4</v>
      </c>
      <c r="I307" s="2">
        <v>3</v>
      </c>
      <c r="J307" s="2">
        <v>3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</row>
    <row r="308" spans="1:17" x14ac:dyDescent="0.25">
      <c r="A308" t="s">
        <v>854</v>
      </c>
      <c r="B308" t="s">
        <v>16845</v>
      </c>
      <c r="C308" t="s">
        <v>2554</v>
      </c>
      <c r="D308" t="s">
        <v>17276</v>
      </c>
      <c r="E308" t="s">
        <v>11</v>
      </c>
      <c r="F308" t="s">
        <v>3</v>
      </c>
      <c r="G308" t="s">
        <v>16420</v>
      </c>
      <c r="H308" t="s">
        <v>4</v>
      </c>
      <c r="I308" s="2">
        <v>3</v>
      </c>
      <c r="J308" s="2">
        <v>3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</row>
    <row r="309" spans="1:17" x14ac:dyDescent="0.25">
      <c r="A309" t="s">
        <v>481</v>
      </c>
      <c r="B309" t="s">
        <v>16847</v>
      </c>
      <c r="C309" t="s">
        <v>2558</v>
      </c>
      <c r="D309" t="s">
        <v>17276</v>
      </c>
      <c r="E309" t="s">
        <v>11</v>
      </c>
      <c r="F309" t="s">
        <v>3</v>
      </c>
      <c r="G309" t="s">
        <v>16420</v>
      </c>
      <c r="H309" t="s">
        <v>4</v>
      </c>
      <c r="I309" s="2">
        <v>3</v>
      </c>
      <c r="J309" s="2">
        <v>3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</row>
    <row r="310" spans="1:17" x14ac:dyDescent="0.25">
      <c r="A310" t="s">
        <v>481</v>
      </c>
      <c r="B310" t="s">
        <v>16848</v>
      </c>
      <c r="C310" t="s">
        <v>2560</v>
      </c>
      <c r="D310" t="s">
        <v>17276</v>
      </c>
      <c r="E310" t="s">
        <v>11</v>
      </c>
      <c r="F310" t="s">
        <v>3</v>
      </c>
      <c r="G310" t="s">
        <v>16420</v>
      </c>
      <c r="H310" t="s">
        <v>4</v>
      </c>
      <c r="I310" s="2">
        <v>3</v>
      </c>
      <c r="J310" s="2">
        <v>3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</row>
    <row r="311" spans="1:17" x14ac:dyDescent="0.25">
      <c r="A311" t="s">
        <v>481</v>
      </c>
      <c r="B311" t="s">
        <v>16850</v>
      </c>
      <c r="C311" t="s">
        <v>2555</v>
      </c>
      <c r="D311" t="s">
        <v>17276</v>
      </c>
      <c r="E311" t="s">
        <v>11</v>
      </c>
      <c r="F311" t="s">
        <v>3</v>
      </c>
      <c r="G311" t="s">
        <v>16420</v>
      </c>
      <c r="H311" t="s">
        <v>4</v>
      </c>
      <c r="I311" s="2">
        <v>3</v>
      </c>
      <c r="J311" s="2">
        <v>3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</row>
    <row r="312" spans="1:17" x14ac:dyDescent="0.25">
      <c r="A312" t="s">
        <v>481</v>
      </c>
      <c r="B312" t="s">
        <v>16851</v>
      </c>
      <c r="C312" t="s">
        <v>2559</v>
      </c>
      <c r="D312" t="s">
        <v>17276</v>
      </c>
      <c r="E312" t="s">
        <v>11</v>
      </c>
      <c r="F312" t="s">
        <v>3</v>
      </c>
      <c r="G312" t="s">
        <v>16420</v>
      </c>
      <c r="H312" t="s">
        <v>4</v>
      </c>
      <c r="I312" s="2">
        <v>4</v>
      </c>
      <c r="J312" s="2">
        <v>4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</row>
    <row r="313" spans="1:17" x14ac:dyDescent="0.25">
      <c r="A313" t="s">
        <v>481</v>
      </c>
      <c r="B313" t="s">
        <v>16852</v>
      </c>
      <c r="C313" t="s">
        <v>2556</v>
      </c>
      <c r="D313" t="s">
        <v>17276</v>
      </c>
      <c r="E313" t="s">
        <v>11</v>
      </c>
      <c r="F313" t="s">
        <v>3</v>
      </c>
      <c r="G313" t="s">
        <v>16420</v>
      </c>
      <c r="H313" t="s">
        <v>4</v>
      </c>
      <c r="I313" s="2">
        <v>3</v>
      </c>
      <c r="J313" s="2">
        <v>3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</row>
    <row r="314" spans="1:17" x14ac:dyDescent="0.25">
      <c r="A314" t="s">
        <v>481</v>
      </c>
      <c r="B314" t="s">
        <v>16853</v>
      </c>
      <c r="C314" t="s">
        <v>2557</v>
      </c>
      <c r="D314" t="s">
        <v>17276</v>
      </c>
      <c r="E314" t="s">
        <v>11</v>
      </c>
      <c r="F314" t="s">
        <v>3</v>
      </c>
      <c r="G314" t="s">
        <v>16420</v>
      </c>
      <c r="H314" t="s">
        <v>4</v>
      </c>
      <c r="I314" s="2">
        <v>2</v>
      </c>
      <c r="J314" s="2">
        <v>2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</row>
    <row r="315" spans="1:17" x14ac:dyDescent="0.25">
      <c r="A315" t="s">
        <v>482</v>
      </c>
      <c r="B315" t="s">
        <v>16854</v>
      </c>
      <c r="C315" t="s">
        <v>2563</v>
      </c>
      <c r="D315" t="s">
        <v>17276</v>
      </c>
      <c r="E315" t="s">
        <v>11</v>
      </c>
      <c r="F315" t="s">
        <v>3</v>
      </c>
      <c r="G315" t="s">
        <v>16420</v>
      </c>
      <c r="H315" t="s">
        <v>4</v>
      </c>
      <c r="I315" s="2">
        <v>3</v>
      </c>
      <c r="J315" s="2">
        <v>3</v>
      </c>
      <c r="K315" s="2">
        <v>1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</row>
    <row r="316" spans="1:17" x14ac:dyDescent="0.25">
      <c r="A316" t="s">
        <v>483</v>
      </c>
      <c r="B316" t="s">
        <v>16855</v>
      </c>
      <c r="C316" t="s">
        <v>2565</v>
      </c>
      <c r="D316" t="s">
        <v>17276</v>
      </c>
      <c r="E316" t="s">
        <v>11</v>
      </c>
      <c r="F316" t="s">
        <v>3</v>
      </c>
      <c r="G316" t="s">
        <v>16420</v>
      </c>
      <c r="H316" t="s">
        <v>4</v>
      </c>
      <c r="I316" s="2">
        <v>3</v>
      </c>
      <c r="J316" s="2">
        <v>3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</row>
    <row r="317" spans="1:17" x14ac:dyDescent="0.25">
      <c r="A317" t="s">
        <v>483</v>
      </c>
      <c r="B317" t="s">
        <v>16856</v>
      </c>
      <c r="C317" t="s">
        <v>2568</v>
      </c>
      <c r="D317" t="s">
        <v>17276</v>
      </c>
      <c r="E317" t="s">
        <v>11</v>
      </c>
      <c r="F317" t="s">
        <v>3</v>
      </c>
      <c r="G317" t="s">
        <v>16420</v>
      </c>
      <c r="H317" t="s">
        <v>4</v>
      </c>
      <c r="I317" s="2">
        <v>3</v>
      </c>
      <c r="J317" s="2">
        <v>3</v>
      </c>
      <c r="K317" s="2">
        <v>2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</row>
    <row r="318" spans="1:17" x14ac:dyDescent="0.25">
      <c r="A318" t="s">
        <v>483</v>
      </c>
      <c r="B318" t="s">
        <v>16858</v>
      </c>
      <c r="C318" t="s">
        <v>2567</v>
      </c>
      <c r="D318" t="s">
        <v>17276</v>
      </c>
      <c r="E318" t="s">
        <v>11</v>
      </c>
      <c r="F318" t="s">
        <v>3</v>
      </c>
      <c r="G318" t="s">
        <v>16420</v>
      </c>
      <c r="H318" t="s">
        <v>4</v>
      </c>
      <c r="I318" s="2">
        <v>2</v>
      </c>
      <c r="J318" s="2">
        <v>2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</row>
    <row r="319" spans="1:17" x14ac:dyDescent="0.25">
      <c r="A319" t="s">
        <v>486</v>
      </c>
      <c r="B319" t="s">
        <v>16859</v>
      </c>
      <c r="C319" t="s">
        <v>2574</v>
      </c>
      <c r="D319" t="s">
        <v>17276</v>
      </c>
      <c r="E319" t="s">
        <v>11</v>
      </c>
      <c r="F319" t="s">
        <v>3</v>
      </c>
      <c r="G319" t="s">
        <v>16420</v>
      </c>
      <c r="H319" t="s">
        <v>4</v>
      </c>
      <c r="I319" s="2">
        <v>3</v>
      </c>
      <c r="J319" s="2">
        <v>3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</row>
    <row r="320" spans="1:17" x14ac:dyDescent="0.25">
      <c r="A320" t="s">
        <v>16453</v>
      </c>
      <c r="B320" t="s">
        <v>16860</v>
      </c>
      <c r="C320" t="s">
        <v>2575</v>
      </c>
      <c r="D320" t="s">
        <v>17276</v>
      </c>
      <c r="E320" t="s">
        <v>11</v>
      </c>
      <c r="F320" t="s">
        <v>3</v>
      </c>
      <c r="G320" t="s">
        <v>16420</v>
      </c>
      <c r="H320" t="s">
        <v>4</v>
      </c>
      <c r="I320" s="2">
        <v>3</v>
      </c>
      <c r="J320" s="2">
        <v>3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</row>
    <row r="321" spans="1:17" x14ac:dyDescent="0.25">
      <c r="A321" t="s">
        <v>16453</v>
      </c>
      <c r="B321" t="s">
        <v>16861</v>
      </c>
      <c r="C321" t="s">
        <v>2576</v>
      </c>
      <c r="D321" t="s">
        <v>17276</v>
      </c>
      <c r="E321" t="s">
        <v>11</v>
      </c>
      <c r="F321" t="s">
        <v>3</v>
      </c>
      <c r="G321" t="s">
        <v>16420</v>
      </c>
      <c r="H321" t="s">
        <v>4</v>
      </c>
      <c r="I321" s="2">
        <v>2</v>
      </c>
      <c r="J321" s="2">
        <v>2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</row>
    <row r="322" spans="1:17" x14ac:dyDescent="0.25">
      <c r="A322" t="s">
        <v>16462</v>
      </c>
      <c r="B322" t="s">
        <v>16862</v>
      </c>
      <c r="C322" t="s">
        <v>2578</v>
      </c>
      <c r="D322" t="s">
        <v>17276</v>
      </c>
      <c r="E322" t="s">
        <v>11</v>
      </c>
      <c r="F322" t="s">
        <v>3</v>
      </c>
      <c r="G322" t="s">
        <v>16420</v>
      </c>
      <c r="H322" t="s">
        <v>4</v>
      </c>
      <c r="I322" s="2">
        <v>8</v>
      </c>
      <c r="J322" s="2">
        <v>5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</row>
    <row r="323" spans="1:17" x14ac:dyDescent="0.25">
      <c r="A323" t="s">
        <v>16703</v>
      </c>
      <c r="B323" t="s">
        <v>16864</v>
      </c>
      <c r="C323" t="s">
        <v>2602</v>
      </c>
      <c r="D323" t="s">
        <v>17276</v>
      </c>
      <c r="E323" t="s">
        <v>11</v>
      </c>
      <c r="F323" t="s">
        <v>3</v>
      </c>
      <c r="G323" t="s">
        <v>16420</v>
      </c>
      <c r="H323" t="s">
        <v>4</v>
      </c>
      <c r="I323" s="2">
        <v>3</v>
      </c>
      <c r="J323" s="2">
        <v>3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</row>
    <row r="324" spans="1:17" x14ac:dyDescent="0.25">
      <c r="A324" t="s">
        <v>489</v>
      </c>
      <c r="B324" t="s">
        <v>16866</v>
      </c>
      <c r="C324" t="s">
        <v>2604</v>
      </c>
      <c r="D324" t="s">
        <v>17276</v>
      </c>
      <c r="E324" t="s">
        <v>11</v>
      </c>
      <c r="F324" t="s">
        <v>3</v>
      </c>
      <c r="G324" t="s">
        <v>16420</v>
      </c>
      <c r="H324" t="s">
        <v>4</v>
      </c>
      <c r="I324" s="2">
        <v>5</v>
      </c>
      <c r="J324" s="2">
        <v>3</v>
      </c>
      <c r="K324" s="2">
        <v>3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</row>
    <row r="325" spans="1:17" x14ac:dyDescent="0.25">
      <c r="A325" t="s">
        <v>489</v>
      </c>
      <c r="B325" t="s">
        <v>16867</v>
      </c>
      <c r="C325" t="s">
        <v>2606</v>
      </c>
      <c r="D325" t="s">
        <v>17276</v>
      </c>
      <c r="E325" t="s">
        <v>11</v>
      </c>
      <c r="F325" t="s">
        <v>3</v>
      </c>
      <c r="G325" t="s">
        <v>16420</v>
      </c>
      <c r="H325" t="s">
        <v>4</v>
      </c>
      <c r="I325" s="2">
        <v>2</v>
      </c>
      <c r="J325" s="2">
        <v>2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</row>
    <row r="326" spans="1:17" x14ac:dyDescent="0.25">
      <c r="A326" t="s">
        <v>493</v>
      </c>
      <c r="B326" t="s">
        <v>16870</v>
      </c>
      <c r="C326" t="s">
        <v>2611</v>
      </c>
      <c r="D326" t="s">
        <v>17276</v>
      </c>
      <c r="E326" t="s">
        <v>11</v>
      </c>
      <c r="F326" t="s">
        <v>3</v>
      </c>
      <c r="G326" t="s">
        <v>16420</v>
      </c>
      <c r="H326" t="s">
        <v>4</v>
      </c>
      <c r="I326" s="2">
        <v>3</v>
      </c>
      <c r="J326" s="2">
        <v>3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</row>
    <row r="327" spans="1:17" x14ac:dyDescent="0.25">
      <c r="A327" t="s">
        <v>494</v>
      </c>
      <c r="B327" t="s">
        <v>16871</v>
      </c>
      <c r="C327" t="s">
        <v>2613</v>
      </c>
      <c r="D327" t="s">
        <v>17276</v>
      </c>
      <c r="E327" t="s">
        <v>11</v>
      </c>
      <c r="F327" t="s">
        <v>3</v>
      </c>
      <c r="G327" t="s">
        <v>16420</v>
      </c>
      <c r="H327" t="s">
        <v>4</v>
      </c>
      <c r="I327" s="2">
        <v>1</v>
      </c>
      <c r="J327" s="2">
        <v>1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</row>
    <row r="328" spans="1:17" x14ac:dyDescent="0.25">
      <c r="A328" t="s">
        <v>494</v>
      </c>
      <c r="B328" t="s">
        <v>16873</v>
      </c>
      <c r="C328" t="s">
        <v>2615</v>
      </c>
      <c r="D328" t="s">
        <v>17276</v>
      </c>
      <c r="E328" t="s">
        <v>11</v>
      </c>
      <c r="F328" t="s">
        <v>3</v>
      </c>
      <c r="G328" t="s">
        <v>16420</v>
      </c>
      <c r="H328" t="s">
        <v>4</v>
      </c>
      <c r="I328" s="2">
        <v>3</v>
      </c>
      <c r="J328" s="2">
        <v>3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</row>
    <row r="329" spans="1:17" x14ac:dyDescent="0.25">
      <c r="A329" t="s">
        <v>494</v>
      </c>
      <c r="B329" t="s">
        <v>16874</v>
      </c>
      <c r="C329" t="s">
        <v>2616</v>
      </c>
      <c r="D329" t="s">
        <v>17276</v>
      </c>
      <c r="E329" t="s">
        <v>11</v>
      </c>
      <c r="F329" t="s">
        <v>3</v>
      </c>
      <c r="G329" t="s">
        <v>16420</v>
      </c>
      <c r="H329" t="s">
        <v>4</v>
      </c>
      <c r="I329" s="2">
        <v>3</v>
      </c>
      <c r="J329" s="2">
        <v>3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</row>
    <row r="330" spans="1:17" x14ac:dyDescent="0.25">
      <c r="A330" t="s">
        <v>494</v>
      </c>
      <c r="B330" t="s">
        <v>16875</v>
      </c>
      <c r="C330" t="s">
        <v>2614</v>
      </c>
      <c r="D330" t="s">
        <v>17276</v>
      </c>
      <c r="E330" t="s">
        <v>11</v>
      </c>
      <c r="F330" t="s">
        <v>3</v>
      </c>
      <c r="G330" t="s">
        <v>16420</v>
      </c>
      <c r="H330" t="s">
        <v>4</v>
      </c>
      <c r="I330" s="2">
        <v>3</v>
      </c>
      <c r="J330" s="2">
        <v>3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</row>
    <row r="331" spans="1:17" x14ac:dyDescent="0.25">
      <c r="A331" t="s">
        <v>496</v>
      </c>
      <c r="B331" t="s">
        <v>16877</v>
      </c>
      <c r="C331" t="s">
        <v>2618</v>
      </c>
      <c r="D331" t="s">
        <v>17276</v>
      </c>
      <c r="E331" t="s">
        <v>11</v>
      </c>
      <c r="F331" t="s">
        <v>3</v>
      </c>
      <c r="G331" t="s">
        <v>16420</v>
      </c>
      <c r="H331" t="s">
        <v>4</v>
      </c>
      <c r="I331" s="2">
        <v>3</v>
      </c>
      <c r="J331" s="2">
        <v>3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</row>
    <row r="332" spans="1:17" x14ac:dyDescent="0.25">
      <c r="A332" t="s">
        <v>496</v>
      </c>
      <c r="B332" t="s">
        <v>16878</v>
      </c>
      <c r="C332" t="s">
        <v>2619</v>
      </c>
      <c r="D332" t="s">
        <v>17276</v>
      </c>
      <c r="E332" t="s">
        <v>11</v>
      </c>
      <c r="F332" t="s">
        <v>3</v>
      </c>
      <c r="G332" t="s">
        <v>16420</v>
      </c>
      <c r="H332" t="s">
        <v>4</v>
      </c>
      <c r="I332" s="2">
        <v>3</v>
      </c>
      <c r="J332" s="2">
        <v>3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</row>
    <row r="333" spans="1:17" x14ac:dyDescent="0.25">
      <c r="A333" t="s">
        <v>498</v>
      </c>
      <c r="B333" t="s">
        <v>16879</v>
      </c>
      <c r="C333" t="s">
        <v>2622</v>
      </c>
      <c r="D333" t="s">
        <v>17276</v>
      </c>
      <c r="E333" t="s">
        <v>11</v>
      </c>
      <c r="F333" t="s">
        <v>3</v>
      </c>
      <c r="G333" t="s">
        <v>16420</v>
      </c>
      <c r="H333" t="s">
        <v>4</v>
      </c>
      <c r="I333" s="2">
        <v>3</v>
      </c>
      <c r="J333" s="2">
        <v>3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</row>
    <row r="334" spans="1:17" x14ac:dyDescent="0.25">
      <c r="A334" t="s">
        <v>484</v>
      </c>
      <c r="B334" t="s">
        <v>16881</v>
      </c>
      <c r="C334" t="s">
        <v>2572</v>
      </c>
      <c r="D334" t="s">
        <v>17276</v>
      </c>
      <c r="E334" t="s">
        <v>11</v>
      </c>
      <c r="F334" t="s">
        <v>3</v>
      </c>
      <c r="G334" t="s">
        <v>16420</v>
      </c>
      <c r="H334" t="s">
        <v>4</v>
      </c>
      <c r="I334" s="2">
        <v>2</v>
      </c>
      <c r="J334" s="2">
        <v>2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</row>
    <row r="335" spans="1:17" x14ac:dyDescent="0.25">
      <c r="A335" t="s">
        <v>501</v>
      </c>
      <c r="B335" t="s">
        <v>16882</v>
      </c>
      <c r="C335" t="s">
        <v>2627</v>
      </c>
      <c r="D335" t="s">
        <v>17276</v>
      </c>
      <c r="E335" t="s">
        <v>11</v>
      </c>
      <c r="F335" t="s">
        <v>3</v>
      </c>
      <c r="G335" t="s">
        <v>16420</v>
      </c>
      <c r="H335" t="s">
        <v>4</v>
      </c>
      <c r="I335" s="2">
        <v>9</v>
      </c>
      <c r="J335" s="2">
        <v>5</v>
      </c>
      <c r="K335" s="2">
        <v>5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</row>
    <row r="336" spans="1:17" x14ac:dyDescent="0.25">
      <c r="A336" t="s">
        <v>859</v>
      </c>
      <c r="B336" t="s">
        <v>16883</v>
      </c>
      <c r="C336" t="s">
        <v>2628</v>
      </c>
      <c r="D336" t="s">
        <v>17276</v>
      </c>
      <c r="E336" t="s">
        <v>11</v>
      </c>
      <c r="F336" t="s">
        <v>3</v>
      </c>
      <c r="G336" t="s">
        <v>16420</v>
      </c>
      <c r="H336" t="s">
        <v>4</v>
      </c>
      <c r="I336" s="2">
        <v>2</v>
      </c>
      <c r="J336" s="2">
        <v>2</v>
      </c>
      <c r="K336" s="2">
        <v>1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</row>
    <row r="337" spans="1:17" x14ac:dyDescent="0.25">
      <c r="A337" t="s">
        <v>502</v>
      </c>
      <c r="B337" t="s">
        <v>16884</v>
      </c>
      <c r="C337" t="s">
        <v>2629</v>
      </c>
      <c r="D337" t="s">
        <v>17276</v>
      </c>
      <c r="E337" t="s">
        <v>11</v>
      </c>
      <c r="F337" t="s">
        <v>3</v>
      </c>
      <c r="G337" t="s">
        <v>16420</v>
      </c>
      <c r="H337" t="s">
        <v>4</v>
      </c>
      <c r="I337" s="2">
        <v>3</v>
      </c>
      <c r="J337" s="2">
        <v>3</v>
      </c>
      <c r="K337" s="2">
        <v>0</v>
      </c>
      <c r="L337" s="2">
        <v>0</v>
      </c>
      <c r="M337" s="2">
        <v>0</v>
      </c>
      <c r="N337" s="2">
        <v>0</v>
      </c>
      <c r="O337" s="2">
        <v>1</v>
      </c>
      <c r="P337" s="2">
        <v>0</v>
      </c>
      <c r="Q337" s="2">
        <v>0</v>
      </c>
    </row>
    <row r="338" spans="1:17" x14ac:dyDescent="0.25">
      <c r="A338" t="s">
        <v>503</v>
      </c>
      <c r="B338" t="s">
        <v>16885</v>
      </c>
      <c r="C338" t="s">
        <v>2630</v>
      </c>
      <c r="D338" t="s">
        <v>17276</v>
      </c>
      <c r="E338" t="s">
        <v>11</v>
      </c>
      <c r="F338" t="s">
        <v>3</v>
      </c>
      <c r="G338" t="s">
        <v>16420</v>
      </c>
      <c r="H338" t="s">
        <v>4</v>
      </c>
      <c r="I338" s="2">
        <v>1</v>
      </c>
      <c r="J338" s="2">
        <v>1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</row>
    <row r="339" spans="1:17" x14ac:dyDescent="0.25">
      <c r="A339" t="s">
        <v>505</v>
      </c>
      <c r="B339" t="s">
        <v>16886</v>
      </c>
      <c r="C339" t="s">
        <v>2631</v>
      </c>
      <c r="D339" t="s">
        <v>17276</v>
      </c>
      <c r="E339" t="s">
        <v>11</v>
      </c>
      <c r="F339" t="s">
        <v>3</v>
      </c>
      <c r="G339" t="s">
        <v>16420</v>
      </c>
      <c r="H339" t="s">
        <v>4</v>
      </c>
      <c r="I339" s="2">
        <v>3</v>
      </c>
      <c r="J339" s="2">
        <v>3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</row>
    <row r="340" spans="1:17" x14ac:dyDescent="0.25">
      <c r="A340" t="s">
        <v>507</v>
      </c>
      <c r="B340" t="s">
        <v>16887</v>
      </c>
      <c r="C340" t="s">
        <v>2634</v>
      </c>
      <c r="D340" t="s">
        <v>17276</v>
      </c>
      <c r="E340" t="s">
        <v>11</v>
      </c>
      <c r="F340" t="s">
        <v>3</v>
      </c>
      <c r="G340" t="s">
        <v>16420</v>
      </c>
      <c r="H340" t="s">
        <v>4</v>
      </c>
      <c r="I340" s="2">
        <v>3</v>
      </c>
      <c r="J340" s="2">
        <v>3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</row>
    <row r="341" spans="1:17" x14ac:dyDescent="0.25">
      <c r="A341" t="s">
        <v>507</v>
      </c>
      <c r="B341" t="s">
        <v>16888</v>
      </c>
      <c r="C341" t="s">
        <v>2635</v>
      </c>
      <c r="D341" t="s">
        <v>17276</v>
      </c>
      <c r="E341" t="s">
        <v>11</v>
      </c>
      <c r="F341" t="s">
        <v>3</v>
      </c>
      <c r="G341" t="s">
        <v>16420</v>
      </c>
      <c r="H341" t="s">
        <v>4</v>
      </c>
      <c r="I341" s="2">
        <v>3</v>
      </c>
      <c r="J341" s="2">
        <v>3</v>
      </c>
      <c r="K341" s="2">
        <v>0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</row>
    <row r="342" spans="1:17" x14ac:dyDescent="0.25">
      <c r="A342" t="s">
        <v>507</v>
      </c>
      <c r="B342" t="s">
        <v>16890</v>
      </c>
      <c r="C342" t="s">
        <v>2633</v>
      </c>
      <c r="D342" t="s">
        <v>17276</v>
      </c>
      <c r="E342" t="s">
        <v>11</v>
      </c>
      <c r="F342" t="s">
        <v>3</v>
      </c>
      <c r="G342" t="s">
        <v>16420</v>
      </c>
      <c r="H342" t="s">
        <v>4</v>
      </c>
      <c r="I342" s="2">
        <v>3</v>
      </c>
      <c r="J342" s="2">
        <v>3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</row>
    <row r="343" spans="1:17" x14ac:dyDescent="0.25">
      <c r="A343" t="s">
        <v>508</v>
      </c>
      <c r="B343" t="s">
        <v>16891</v>
      </c>
      <c r="C343" t="s">
        <v>2637</v>
      </c>
      <c r="D343" t="s">
        <v>17276</v>
      </c>
      <c r="E343" t="s">
        <v>11</v>
      </c>
      <c r="F343" t="s">
        <v>3</v>
      </c>
      <c r="G343" t="s">
        <v>16420</v>
      </c>
      <c r="H343" t="s">
        <v>4</v>
      </c>
      <c r="I343" s="2">
        <v>2</v>
      </c>
      <c r="J343" s="2">
        <v>2</v>
      </c>
      <c r="K343" s="2">
        <v>0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</row>
    <row r="344" spans="1:17" x14ac:dyDescent="0.25">
      <c r="A344" t="s">
        <v>508</v>
      </c>
      <c r="B344" t="s">
        <v>16892</v>
      </c>
      <c r="C344" t="s">
        <v>2638</v>
      </c>
      <c r="D344" t="s">
        <v>17276</v>
      </c>
      <c r="E344" t="s">
        <v>11</v>
      </c>
      <c r="F344" t="s">
        <v>3</v>
      </c>
      <c r="G344" t="s">
        <v>16420</v>
      </c>
      <c r="H344" t="s">
        <v>4</v>
      </c>
      <c r="I344" s="2">
        <v>3</v>
      </c>
      <c r="J344" s="2">
        <v>3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</row>
    <row r="345" spans="1:17" x14ac:dyDescent="0.25">
      <c r="A345" t="s">
        <v>483</v>
      </c>
      <c r="B345" t="s">
        <v>16893</v>
      </c>
      <c r="C345" t="s">
        <v>2569</v>
      </c>
      <c r="D345" t="s">
        <v>17276</v>
      </c>
      <c r="E345" t="s">
        <v>11</v>
      </c>
      <c r="F345" t="s">
        <v>3</v>
      </c>
      <c r="G345" t="s">
        <v>16420</v>
      </c>
      <c r="H345" t="s">
        <v>4</v>
      </c>
      <c r="I345" s="2">
        <v>3</v>
      </c>
      <c r="J345" s="2">
        <v>3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</row>
    <row r="346" spans="1:17" x14ac:dyDescent="0.25">
      <c r="A346" t="s">
        <v>16467</v>
      </c>
      <c r="B346" t="s">
        <v>16894</v>
      </c>
      <c r="C346" t="s">
        <v>2518</v>
      </c>
      <c r="D346" t="s">
        <v>17276</v>
      </c>
      <c r="E346" t="s">
        <v>11</v>
      </c>
      <c r="F346" t="s">
        <v>3</v>
      </c>
      <c r="G346" t="s">
        <v>16420</v>
      </c>
      <c r="H346" t="s">
        <v>4</v>
      </c>
      <c r="I346" s="2">
        <v>4</v>
      </c>
      <c r="J346" s="2">
        <v>4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</row>
    <row r="347" spans="1:17" x14ac:dyDescent="0.25">
      <c r="A347" t="s">
        <v>484</v>
      </c>
      <c r="B347" t="s">
        <v>16895</v>
      </c>
      <c r="C347" t="s">
        <v>128</v>
      </c>
      <c r="D347" t="s">
        <v>519</v>
      </c>
      <c r="E347" t="s">
        <v>17076</v>
      </c>
      <c r="F347" t="s">
        <v>3</v>
      </c>
      <c r="G347" t="s">
        <v>16420</v>
      </c>
      <c r="H347" t="s">
        <v>4</v>
      </c>
      <c r="I347" s="2">
        <v>5</v>
      </c>
      <c r="J347" s="2">
        <v>5</v>
      </c>
      <c r="K347" s="2">
        <v>0</v>
      </c>
      <c r="L347" s="2">
        <v>0</v>
      </c>
      <c r="M347" s="2">
        <v>0</v>
      </c>
      <c r="N347" s="2">
        <v>0</v>
      </c>
      <c r="O347" s="2">
        <v>2</v>
      </c>
      <c r="P347" s="2">
        <v>2</v>
      </c>
      <c r="Q347" s="2">
        <v>0</v>
      </c>
    </row>
    <row r="348" spans="1:17" x14ac:dyDescent="0.25">
      <c r="A348" t="s">
        <v>475</v>
      </c>
      <c r="B348" t="s">
        <v>16896</v>
      </c>
      <c r="C348" t="s">
        <v>746</v>
      </c>
      <c r="D348" t="s">
        <v>518</v>
      </c>
      <c r="E348" t="s">
        <v>17076</v>
      </c>
      <c r="F348" t="s">
        <v>3</v>
      </c>
      <c r="G348" t="s">
        <v>16420</v>
      </c>
      <c r="H348" t="s">
        <v>4</v>
      </c>
      <c r="I348" s="2">
        <v>37</v>
      </c>
      <c r="J348" s="2">
        <v>37</v>
      </c>
      <c r="K348" s="2">
        <v>0</v>
      </c>
      <c r="L348" s="2">
        <v>24</v>
      </c>
      <c r="M348" s="2">
        <v>24</v>
      </c>
      <c r="N348" s="2">
        <v>0</v>
      </c>
      <c r="O348" s="2">
        <v>5</v>
      </c>
      <c r="P348" s="2">
        <v>5</v>
      </c>
      <c r="Q348" s="2">
        <v>0</v>
      </c>
    </row>
    <row r="349" spans="1:17" x14ac:dyDescent="0.25">
      <c r="A349" t="s">
        <v>475</v>
      </c>
      <c r="B349" t="s">
        <v>16897</v>
      </c>
      <c r="C349" t="s">
        <v>2523</v>
      </c>
      <c r="D349" t="s">
        <v>17274</v>
      </c>
      <c r="E349" t="s">
        <v>17076</v>
      </c>
      <c r="F349" t="s">
        <v>3</v>
      </c>
      <c r="G349" t="s">
        <v>16420</v>
      </c>
      <c r="H349" t="s">
        <v>4</v>
      </c>
      <c r="I349" s="2">
        <v>6</v>
      </c>
      <c r="J349" s="2">
        <v>6</v>
      </c>
      <c r="K349" s="2">
        <v>0</v>
      </c>
      <c r="L349" s="2">
        <v>0</v>
      </c>
      <c r="M349" s="2">
        <v>0</v>
      </c>
      <c r="N349" s="2">
        <v>0</v>
      </c>
      <c r="O349" s="2">
        <v>2</v>
      </c>
      <c r="P349" s="2">
        <v>2</v>
      </c>
      <c r="Q349" s="2">
        <v>0</v>
      </c>
    </row>
    <row r="350" spans="1:17" x14ac:dyDescent="0.25">
      <c r="A350" t="s">
        <v>16462</v>
      </c>
      <c r="B350" t="s">
        <v>16898</v>
      </c>
      <c r="C350" t="s">
        <v>139</v>
      </c>
      <c r="D350" t="s">
        <v>523</v>
      </c>
      <c r="E350" t="s">
        <v>17076</v>
      </c>
      <c r="F350" t="s">
        <v>3</v>
      </c>
      <c r="G350" t="s">
        <v>17047</v>
      </c>
      <c r="H350" t="s">
        <v>4</v>
      </c>
      <c r="I350" s="2">
        <v>11</v>
      </c>
      <c r="J350" s="2">
        <v>11</v>
      </c>
      <c r="K350" s="2">
        <v>0</v>
      </c>
      <c r="L350" s="2">
        <v>0</v>
      </c>
      <c r="M350" s="2">
        <v>0</v>
      </c>
      <c r="N350" s="2">
        <v>0</v>
      </c>
      <c r="O350" s="2">
        <v>1</v>
      </c>
      <c r="P350" s="2">
        <v>1</v>
      </c>
      <c r="Q350" s="2">
        <v>0</v>
      </c>
    </row>
    <row r="351" spans="1:17" x14ac:dyDescent="0.25">
      <c r="A351" t="s">
        <v>16462</v>
      </c>
      <c r="B351" t="s">
        <v>16899</v>
      </c>
      <c r="C351" t="s">
        <v>142</v>
      </c>
      <c r="D351" t="s">
        <v>17274</v>
      </c>
      <c r="E351" t="s">
        <v>17076</v>
      </c>
      <c r="F351" t="s">
        <v>3</v>
      </c>
      <c r="G351" t="s">
        <v>16420</v>
      </c>
      <c r="H351" t="s">
        <v>4</v>
      </c>
      <c r="I351" s="2">
        <v>3</v>
      </c>
      <c r="J351" s="2">
        <v>3</v>
      </c>
      <c r="K351" s="2">
        <v>0</v>
      </c>
      <c r="L351" s="2">
        <v>0</v>
      </c>
      <c r="M351" s="2">
        <v>0</v>
      </c>
      <c r="N351" s="2">
        <v>0</v>
      </c>
      <c r="O351" s="2">
        <v>1</v>
      </c>
      <c r="P351" s="2">
        <v>1</v>
      </c>
      <c r="Q351" s="2">
        <v>0</v>
      </c>
    </row>
    <row r="352" spans="1:17" x14ac:dyDescent="0.25">
      <c r="A352" t="s">
        <v>16462</v>
      </c>
      <c r="B352" t="s">
        <v>16900</v>
      </c>
      <c r="C352" t="s">
        <v>146</v>
      </c>
      <c r="D352" t="s">
        <v>17274</v>
      </c>
      <c r="E352" t="s">
        <v>17076</v>
      </c>
      <c r="F352" t="s">
        <v>3</v>
      </c>
      <c r="G352" t="s">
        <v>16420</v>
      </c>
      <c r="H352" t="s">
        <v>4</v>
      </c>
      <c r="I352" s="2">
        <v>10</v>
      </c>
      <c r="J352" s="2">
        <v>10</v>
      </c>
      <c r="K352" s="2">
        <v>0</v>
      </c>
      <c r="L352" s="2">
        <v>1</v>
      </c>
      <c r="M352" s="2">
        <v>1</v>
      </c>
      <c r="N352" s="2">
        <v>0</v>
      </c>
      <c r="O352" s="2">
        <v>1</v>
      </c>
      <c r="P352" s="2">
        <v>1</v>
      </c>
      <c r="Q352" s="2">
        <v>0</v>
      </c>
    </row>
    <row r="353" spans="1:17" x14ac:dyDescent="0.25">
      <c r="A353" t="s">
        <v>16462</v>
      </c>
      <c r="B353" t="s">
        <v>16901</v>
      </c>
      <c r="C353" t="s">
        <v>148</v>
      </c>
      <c r="D353" t="s">
        <v>17274</v>
      </c>
      <c r="E353" t="s">
        <v>17076</v>
      </c>
      <c r="F353" t="s">
        <v>3</v>
      </c>
      <c r="G353" t="s">
        <v>16420</v>
      </c>
      <c r="H353" t="s">
        <v>4</v>
      </c>
      <c r="I353" s="2">
        <v>11</v>
      </c>
      <c r="J353" s="2">
        <v>8</v>
      </c>
      <c r="K353" s="2">
        <v>0</v>
      </c>
      <c r="L353" s="2">
        <v>0</v>
      </c>
      <c r="M353" s="2">
        <v>0</v>
      </c>
      <c r="N353" s="2">
        <v>0</v>
      </c>
      <c r="O353" s="2">
        <v>1</v>
      </c>
      <c r="P353" s="2">
        <v>1</v>
      </c>
      <c r="Q353" s="2">
        <v>0</v>
      </c>
    </row>
    <row r="354" spans="1:17" x14ac:dyDescent="0.25">
      <c r="A354" t="s">
        <v>16462</v>
      </c>
      <c r="B354" t="s">
        <v>16903</v>
      </c>
      <c r="C354" t="s">
        <v>150</v>
      </c>
      <c r="D354" t="s">
        <v>17274</v>
      </c>
      <c r="E354" t="s">
        <v>17076</v>
      </c>
      <c r="F354" t="s">
        <v>3</v>
      </c>
      <c r="G354" t="s">
        <v>16420</v>
      </c>
      <c r="H354" t="s">
        <v>4</v>
      </c>
      <c r="I354" s="2">
        <v>8</v>
      </c>
      <c r="J354" s="2">
        <v>8</v>
      </c>
      <c r="K354" s="2">
        <v>0</v>
      </c>
      <c r="L354" s="2">
        <v>1</v>
      </c>
      <c r="M354" s="2">
        <v>1</v>
      </c>
      <c r="N354" s="2">
        <v>0</v>
      </c>
      <c r="O354" s="2">
        <v>1</v>
      </c>
      <c r="P354" s="2">
        <v>1</v>
      </c>
      <c r="Q354" s="2">
        <v>0</v>
      </c>
    </row>
    <row r="355" spans="1:17" x14ac:dyDescent="0.25">
      <c r="A355" t="s">
        <v>16462</v>
      </c>
      <c r="B355" t="s">
        <v>16904</v>
      </c>
      <c r="C355" t="s">
        <v>152</v>
      </c>
      <c r="D355" t="s">
        <v>17274</v>
      </c>
      <c r="E355" t="s">
        <v>17076</v>
      </c>
      <c r="F355" t="s">
        <v>3</v>
      </c>
      <c r="G355" t="s">
        <v>16420</v>
      </c>
      <c r="H355" t="s">
        <v>4</v>
      </c>
      <c r="I355" s="2">
        <v>13</v>
      </c>
      <c r="J355" s="2">
        <v>13</v>
      </c>
      <c r="K355" s="2">
        <v>0</v>
      </c>
      <c r="L355" s="2">
        <v>2</v>
      </c>
      <c r="M355" s="2">
        <v>2</v>
      </c>
      <c r="N355" s="2">
        <v>0</v>
      </c>
      <c r="O355" s="2">
        <v>0</v>
      </c>
      <c r="P355" s="2">
        <v>0</v>
      </c>
      <c r="Q355" s="2">
        <v>0</v>
      </c>
    </row>
    <row r="356" spans="1:17" x14ac:dyDescent="0.25">
      <c r="A356" t="s">
        <v>16462</v>
      </c>
      <c r="B356" t="s">
        <v>16905</v>
      </c>
      <c r="C356" t="s">
        <v>154</v>
      </c>
      <c r="D356" t="s">
        <v>17274</v>
      </c>
      <c r="E356" t="s">
        <v>17076</v>
      </c>
      <c r="F356" t="s">
        <v>3</v>
      </c>
      <c r="G356" t="s">
        <v>16420</v>
      </c>
      <c r="H356" t="s">
        <v>4</v>
      </c>
      <c r="I356" s="2">
        <v>3</v>
      </c>
      <c r="J356" s="2">
        <v>3</v>
      </c>
      <c r="K356" s="2">
        <v>0</v>
      </c>
      <c r="L356" s="2">
        <v>0</v>
      </c>
      <c r="M356" s="2">
        <v>0</v>
      </c>
      <c r="N356" s="2">
        <v>0</v>
      </c>
      <c r="O356" s="2">
        <v>2</v>
      </c>
      <c r="P356" s="2">
        <v>2</v>
      </c>
      <c r="Q356" s="2">
        <v>0</v>
      </c>
    </row>
    <row r="357" spans="1:17" x14ac:dyDescent="0.25">
      <c r="A357" t="s">
        <v>498</v>
      </c>
      <c r="B357" t="s">
        <v>16906</v>
      </c>
      <c r="C357" t="s">
        <v>671</v>
      </c>
      <c r="D357" t="s">
        <v>17274</v>
      </c>
      <c r="E357" t="s">
        <v>17076</v>
      </c>
      <c r="F357" t="s">
        <v>3</v>
      </c>
      <c r="G357" t="s">
        <v>16420</v>
      </c>
      <c r="H357" t="s">
        <v>4</v>
      </c>
      <c r="I357" s="2">
        <v>6</v>
      </c>
      <c r="J357" s="2">
        <v>6</v>
      </c>
      <c r="K357" s="2">
        <v>0</v>
      </c>
      <c r="L357" s="2">
        <v>0</v>
      </c>
      <c r="M357" s="2">
        <v>0</v>
      </c>
      <c r="N357" s="2">
        <v>0</v>
      </c>
      <c r="O357" s="2">
        <v>1</v>
      </c>
      <c r="P357" s="2">
        <v>1</v>
      </c>
      <c r="Q357" s="2">
        <v>0</v>
      </c>
    </row>
    <row r="358" spans="1:17" x14ac:dyDescent="0.25">
      <c r="A358" t="s">
        <v>475</v>
      </c>
      <c r="B358" t="s">
        <v>16907</v>
      </c>
      <c r="C358" t="s">
        <v>157</v>
      </c>
      <c r="D358" t="s">
        <v>519</v>
      </c>
      <c r="E358" t="s">
        <v>17076</v>
      </c>
      <c r="F358" t="s">
        <v>3</v>
      </c>
      <c r="G358" t="s">
        <v>16420</v>
      </c>
      <c r="H358" t="s">
        <v>4</v>
      </c>
      <c r="I358" s="2">
        <v>10</v>
      </c>
      <c r="J358" s="2">
        <v>8</v>
      </c>
      <c r="K358" s="2">
        <v>8</v>
      </c>
      <c r="L358" s="2">
        <v>2</v>
      </c>
      <c r="M358" s="2">
        <v>2</v>
      </c>
      <c r="N358" s="2">
        <v>2</v>
      </c>
      <c r="O358" s="2">
        <v>1</v>
      </c>
      <c r="P358" s="2">
        <v>1</v>
      </c>
      <c r="Q358" s="2">
        <v>1</v>
      </c>
    </row>
    <row r="359" spans="1:17" x14ac:dyDescent="0.25">
      <c r="A359" t="s">
        <v>475</v>
      </c>
      <c r="B359" t="s">
        <v>16908</v>
      </c>
      <c r="C359" t="s">
        <v>159</v>
      </c>
      <c r="D359" t="s">
        <v>17274</v>
      </c>
      <c r="E359" t="s">
        <v>17076</v>
      </c>
      <c r="F359" t="s">
        <v>3</v>
      </c>
      <c r="G359" t="s">
        <v>16420</v>
      </c>
      <c r="H359" t="s">
        <v>4</v>
      </c>
      <c r="I359" s="2">
        <v>10</v>
      </c>
      <c r="J359" s="2">
        <v>10</v>
      </c>
      <c r="K359" s="2">
        <v>0</v>
      </c>
      <c r="L359" s="2">
        <v>0</v>
      </c>
      <c r="M359" s="2">
        <v>0</v>
      </c>
      <c r="N359" s="2">
        <v>0</v>
      </c>
      <c r="O359" s="2">
        <v>1</v>
      </c>
      <c r="P359" s="2">
        <v>1</v>
      </c>
      <c r="Q359" s="2">
        <v>0</v>
      </c>
    </row>
    <row r="360" spans="1:17" x14ac:dyDescent="0.25">
      <c r="A360" t="s">
        <v>475</v>
      </c>
      <c r="B360" t="s">
        <v>16909</v>
      </c>
      <c r="C360" t="s">
        <v>161</v>
      </c>
      <c r="D360" t="s">
        <v>519</v>
      </c>
      <c r="E360" t="s">
        <v>17076</v>
      </c>
      <c r="F360" t="s">
        <v>3</v>
      </c>
      <c r="G360" t="s">
        <v>16420</v>
      </c>
      <c r="H360" t="s">
        <v>4</v>
      </c>
      <c r="I360" s="2">
        <v>17</v>
      </c>
      <c r="J360" s="2">
        <v>17</v>
      </c>
      <c r="K360" s="2">
        <v>0</v>
      </c>
      <c r="L360" s="2">
        <v>0</v>
      </c>
      <c r="M360" s="2">
        <v>0</v>
      </c>
      <c r="N360" s="2">
        <v>0</v>
      </c>
      <c r="O360" s="2">
        <v>1</v>
      </c>
      <c r="P360" s="2">
        <v>1</v>
      </c>
      <c r="Q360" s="2">
        <v>0</v>
      </c>
    </row>
    <row r="361" spans="1:17" x14ac:dyDescent="0.25">
      <c r="A361" t="s">
        <v>476</v>
      </c>
      <c r="B361" t="s">
        <v>16910</v>
      </c>
      <c r="C361" t="s">
        <v>163</v>
      </c>
      <c r="D361" t="s">
        <v>17274</v>
      </c>
      <c r="E361" t="s">
        <v>17076</v>
      </c>
      <c r="F361" t="s">
        <v>3</v>
      </c>
      <c r="G361" t="s">
        <v>16420</v>
      </c>
      <c r="H361" t="s">
        <v>4</v>
      </c>
      <c r="I361" s="2">
        <v>13</v>
      </c>
      <c r="J361" s="2">
        <v>13</v>
      </c>
      <c r="K361" s="2">
        <v>0</v>
      </c>
      <c r="L361" s="2">
        <v>1</v>
      </c>
      <c r="M361" s="2">
        <v>1</v>
      </c>
      <c r="N361" s="2">
        <v>0</v>
      </c>
      <c r="O361" s="2">
        <v>1</v>
      </c>
      <c r="P361" s="2">
        <v>1</v>
      </c>
      <c r="Q361" s="2">
        <v>0</v>
      </c>
    </row>
    <row r="362" spans="1:17" x14ac:dyDescent="0.25">
      <c r="A362" t="s">
        <v>470</v>
      </c>
      <c r="B362" t="s">
        <v>16911</v>
      </c>
      <c r="C362" t="s">
        <v>165</v>
      </c>
      <c r="D362" t="s">
        <v>17274</v>
      </c>
      <c r="E362" t="s">
        <v>17076</v>
      </c>
      <c r="F362" t="s">
        <v>3</v>
      </c>
      <c r="G362" t="s">
        <v>16420</v>
      </c>
      <c r="H362" t="s">
        <v>4</v>
      </c>
      <c r="I362" s="2">
        <v>5</v>
      </c>
      <c r="J362" s="2">
        <v>3</v>
      </c>
      <c r="K362" s="2">
        <v>0</v>
      </c>
      <c r="L362" s="2">
        <v>1</v>
      </c>
      <c r="M362" s="2">
        <v>1</v>
      </c>
      <c r="N362" s="2">
        <v>0</v>
      </c>
      <c r="O362" s="2">
        <v>1</v>
      </c>
      <c r="P362" s="2">
        <v>1</v>
      </c>
      <c r="Q362" s="2">
        <v>0</v>
      </c>
    </row>
    <row r="363" spans="1:17" x14ac:dyDescent="0.25">
      <c r="A363" t="s">
        <v>484</v>
      </c>
      <c r="B363" t="s">
        <v>16912</v>
      </c>
      <c r="C363" t="s">
        <v>167</v>
      </c>
      <c r="D363" t="s">
        <v>17274</v>
      </c>
      <c r="E363" t="s">
        <v>17076</v>
      </c>
      <c r="F363" t="s">
        <v>3</v>
      </c>
      <c r="G363" t="s">
        <v>16420</v>
      </c>
      <c r="H363" t="s">
        <v>4</v>
      </c>
      <c r="I363" s="2">
        <v>8</v>
      </c>
      <c r="J363" s="2">
        <v>8</v>
      </c>
      <c r="K363" s="2">
        <v>0</v>
      </c>
      <c r="L363" s="2">
        <v>0</v>
      </c>
      <c r="M363" s="2">
        <v>0</v>
      </c>
      <c r="N363" s="2">
        <v>0</v>
      </c>
      <c r="O363" s="2">
        <v>1</v>
      </c>
      <c r="P363" s="2">
        <v>1</v>
      </c>
      <c r="Q363" s="2">
        <v>0</v>
      </c>
    </row>
    <row r="364" spans="1:17" x14ac:dyDescent="0.25">
      <c r="A364" t="s">
        <v>475</v>
      </c>
      <c r="B364" t="s">
        <v>16913</v>
      </c>
      <c r="C364" t="s">
        <v>654</v>
      </c>
      <c r="D364" t="s">
        <v>17274</v>
      </c>
      <c r="E364" t="s">
        <v>17076</v>
      </c>
      <c r="F364" t="s">
        <v>3</v>
      </c>
      <c r="G364" t="s">
        <v>16420</v>
      </c>
      <c r="H364" t="s">
        <v>4</v>
      </c>
      <c r="I364" s="2">
        <v>17</v>
      </c>
      <c r="J364" s="2">
        <v>3</v>
      </c>
      <c r="K364" s="2">
        <v>0</v>
      </c>
      <c r="L364" s="2">
        <v>0</v>
      </c>
      <c r="M364" s="2">
        <v>0</v>
      </c>
      <c r="N364" s="2">
        <v>0</v>
      </c>
      <c r="O364" s="2">
        <v>1</v>
      </c>
      <c r="P364" s="2">
        <v>1</v>
      </c>
      <c r="Q364" s="2">
        <v>0</v>
      </c>
    </row>
    <row r="365" spans="1:17" x14ac:dyDescent="0.25">
      <c r="A365" t="s">
        <v>16462</v>
      </c>
      <c r="B365" t="s">
        <v>16914</v>
      </c>
      <c r="C365" t="s">
        <v>170</v>
      </c>
      <c r="D365" t="s">
        <v>17274</v>
      </c>
      <c r="E365" t="s">
        <v>17076</v>
      </c>
      <c r="F365" t="s">
        <v>3</v>
      </c>
      <c r="G365" t="s">
        <v>17047</v>
      </c>
      <c r="H365" t="s">
        <v>4</v>
      </c>
      <c r="I365" s="2">
        <v>16</v>
      </c>
      <c r="J365" s="2">
        <v>10</v>
      </c>
      <c r="K365" s="2">
        <v>0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</row>
    <row r="366" spans="1:17" x14ac:dyDescent="0.25">
      <c r="A366" t="s">
        <v>475</v>
      </c>
      <c r="B366" t="s">
        <v>16522</v>
      </c>
      <c r="C366" t="s">
        <v>175</v>
      </c>
      <c r="D366" t="s">
        <v>519</v>
      </c>
      <c r="E366" t="s">
        <v>17076</v>
      </c>
      <c r="F366" t="s">
        <v>17048</v>
      </c>
      <c r="G366" t="s">
        <v>17043</v>
      </c>
      <c r="H366" t="s">
        <v>4</v>
      </c>
      <c r="I366" s="2">
        <v>16</v>
      </c>
      <c r="J366" s="2">
        <v>16</v>
      </c>
      <c r="K366" s="2">
        <v>0</v>
      </c>
      <c r="L366" s="2">
        <v>0</v>
      </c>
      <c r="M366" s="2">
        <v>0</v>
      </c>
      <c r="N366" s="2">
        <v>0</v>
      </c>
      <c r="O366" s="2">
        <v>1</v>
      </c>
      <c r="P366" s="2">
        <v>1</v>
      </c>
      <c r="Q366" s="2">
        <v>0</v>
      </c>
    </row>
    <row r="367" spans="1:17" x14ac:dyDescent="0.25">
      <c r="A367" t="s">
        <v>482</v>
      </c>
      <c r="B367" t="s">
        <v>16916</v>
      </c>
      <c r="C367" t="s">
        <v>177</v>
      </c>
      <c r="D367" t="s">
        <v>17274</v>
      </c>
      <c r="E367" t="s">
        <v>17076</v>
      </c>
      <c r="F367" t="s">
        <v>3</v>
      </c>
      <c r="G367" t="s">
        <v>16420</v>
      </c>
      <c r="H367" t="s">
        <v>4</v>
      </c>
      <c r="I367" s="2">
        <v>9</v>
      </c>
      <c r="J367" s="2">
        <v>5</v>
      </c>
      <c r="K367" s="2">
        <v>1</v>
      </c>
      <c r="L367" s="2">
        <v>0</v>
      </c>
      <c r="M367" s="2">
        <v>0</v>
      </c>
      <c r="N367" s="2">
        <v>0</v>
      </c>
      <c r="O367" s="2">
        <v>1</v>
      </c>
      <c r="P367" s="2">
        <v>1</v>
      </c>
      <c r="Q367" s="2">
        <v>1</v>
      </c>
    </row>
    <row r="368" spans="1:17" x14ac:dyDescent="0.25">
      <c r="A368" t="s">
        <v>475</v>
      </c>
      <c r="B368" t="s">
        <v>16917</v>
      </c>
      <c r="C368" t="s">
        <v>179</v>
      </c>
      <c r="D368" t="s">
        <v>17274</v>
      </c>
      <c r="E368" t="s">
        <v>17076</v>
      </c>
      <c r="F368" t="s">
        <v>3</v>
      </c>
      <c r="G368" t="s">
        <v>16420</v>
      </c>
      <c r="H368" t="s">
        <v>4</v>
      </c>
      <c r="I368" s="2">
        <v>22</v>
      </c>
      <c r="J368" s="2">
        <v>22</v>
      </c>
      <c r="K368" s="2">
        <v>0</v>
      </c>
      <c r="L368" s="2">
        <v>0</v>
      </c>
      <c r="M368" s="2">
        <v>0</v>
      </c>
      <c r="N368" s="2">
        <v>0</v>
      </c>
      <c r="O368" s="2">
        <v>2</v>
      </c>
      <c r="P368" s="2">
        <v>2</v>
      </c>
      <c r="Q368" s="2">
        <v>0</v>
      </c>
    </row>
    <row r="369" spans="1:17" x14ac:dyDescent="0.25">
      <c r="A369" t="s">
        <v>475</v>
      </c>
      <c r="B369" t="s">
        <v>16918</v>
      </c>
      <c r="C369" t="s">
        <v>181</v>
      </c>
      <c r="D369" t="s">
        <v>17274</v>
      </c>
      <c r="E369" t="s">
        <v>17076</v>
      </c>
      <c r="F369" t="s">
        <v>3</v>
      </c>
      <c r="G369" t="s">
        <v>16420</v>
      </c>
      <c r="H369" t="s">
        <v>4</v>
      </c>
      <c r="I369" s="2">
        <v>16</v>
      </c>
      <c r="J369" s="2">
        <v>16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</row>
    <row r="370" spans="1:17" x14ac:dyDescent="0.25">
      <c r="A370" t="s">
        <v>498</v>
      </c>
      <c r="B370" t="s">
        <v>16919</v>
      </c>
      <c r="C370" t="s">
        <v>672</v>
      </c>
      <c r="D370" t="s">
        <v>523</v>
      </c>
      <c r="E370" t="s">
        <v>17076</v>
      </c>
      <c r="F370" t="s">
        <v>3</v>
      </c>
      <c r="G370" t="s">
        <v>16420</v>
      </c>
      <c r="H370" t="s">
        <v>4</v>
      </c>
      <c r="I370" s="2">
        <v>10</v>
      </c>
      <c r="J370" s="2">
        <v>10</v>
      </c>
      <c r="K370" s="2">
        <v>3</v>
      </c>
      <c r="L370" s="2">
        <v>1</v>
      </c>
      <c r="M370" s="2">
        <v>1</v>
      </c>
      <c r="N370" s="2">
        <v>0</v>
      </c>
      <c r="O370" s="2">
        <v>2</v>
      </c>
      <c r="P370" s="2">
        <v>2</v>
      </c>
      <c r="Q370" s="2">
        <v>0</v>
      </c>
    </row>
    <row r="371" spans="1:17" x14ac:dyDescent="0.25">
      <c r="A371" t="s">
        <v>16462</v>
      </c>
      <c r="B371" t="s">
        <v>16920</v>
      </c>
      <c r="C371" t="s">
        <v>659</v>
      </c>
      <c r="D371" t="s">
        <v>523</v>
      </c>
      <c r="E371" t="s">
        <v>17076</v>
      </c>
      <c r="F371" t="s">
        <v>3</v>
      </c>
      <c r="G371" t="s">
        <v>16420</v>
      </c>
      <c r="H371" t="s">
        <v>4</v>
      </c>
      <c r="I371" s="2">
        <v>9</v>
      </c>
      <c r="J371" s="2">
        <v>9</v>
      </c>
      <c r="K371" s="2">
        <v>0</v>
      </c>
      <c r="L371" s="2">
        <v>0</v>
      </c>
      <c r="M371" s="2">
        <v>0</v>
      </c>
      <c r="N371" s="2">
        <v>0</v>
      </c>
      <c r="O371" s="2">
        <v>1</v>
      </c>
      <c r="P371" s="2">
        <v>1</v>
      </c>
      <c r="Q371" s="2">
        <v>0</v>
      </c>
    </row>
    <row r="372" spans="1:17" x14ac:dyDescent="0.25">
      <c r="A372" t="s">
        <v>16510</v>
      </c>
      <c r="B372" t="s">
        <v>16921</v>
      </c>
      <c r="C372" t="s">
        <v>190</v>
      </c>
      <c r="D372" t="s">
        <v>17274</v>
      </c>
      <c r="E372" t="s">
        <v>17076</v>
      </c>
      <c r="F372" t="s">
        <v>3</v>
      </c>
      <c r="G372" t="s">
        <v>16420</v>
      </c>
      <c r="H372" t="s">
        <v>4</v>
      </c>
      <c r="I372" s="2">
        <v>5</v>
      </c>
      <c r="J372" s="2">
        <v>4</v>
      </c>
      <c r="K372" s="2">
        <v>0</v>
      </c>
      <c r="L372" s="2">
        <v>0</v>
      </c>
      <c r="M372" s="2">
        <v>0</v>
      </c>
      <c r="N372" s="2">
        <v>0</v>
      </c>
      <c r="O372" s="2">
        <v>1</v>
      </c>
      <c r="P372" s="2">
        <v>1</v>
      </c>
      <c r="Q372" s="2">
        <v>0</v>
      </c>
    </row>
    <row r="373" spans="1:17" x14ac:dyDescent="0.25">
      <c r="A373" t="s">
        <v>475</v>
      </c>
      <c r="B373" t="s">
        <v>16922</v>
      </c>
      <c r="C373" t="s">
        <v>16373</v>
      </c>
      <c r="D373" t="s">
        <v>17274</v>
      </c>
      <c r="E373" t="s">
        <v>17076</v>
      </c>
      <c r="F373" t="s">
        <v>3</v>
      </c>
      <c r="G373" t="s">
        <v>16420</v>
      </c>
      <c r="H373" t="s">
        <v>4</v>
      </c>
      <c r="I373" s="2">
        <v>7</v>
      </c>
      <c r="J373" s="2">
        <v>7</v>
      </c>
      <c r="K373" s="2">
        <v>0</v>
      </c>
      <c r="L373" s="2">
        <v>1</v>
      </c>
      <c r="M373" s="2">
        <v>1</v>
      </c>
      <c r="N373" s="2">
        <v>0</v>
      </c>
      <c r="O373" s="2">
        <v>1</v>
      </c>
      <c r="P373" s="2">
        <v>1</v>
      </c>
      <c r="Q373" s="2">
        <v>0</v>
      </c>
    </row>
    <row r="374" spans="1:17" x14ac:dyDescent="0.25">
      <c r="A374" t="s">
        <v>475</v>
      </c>
      <c r="B374" t="s">
        <v>16923</v>
      </c>
      <c r="C374" t="s">
        <v>8</v>
      </c>
      <c r="D374" t="s">
        <v>17274</v>
      </c>
      <c r="E374" t="s">
        <v>17076</v>
      </c>
      <c r="F374" t="s">
        <v>3</v>
      </c>
      <c r="G374" t="s">
        <v>16420</v>
      </c>
      <c r="H374" t="s">
        <v>4</v>
      </c>
      <c r="I374" s="2">
        <v>6</v>
      </c>
      <c r="J374" s="2">
        <v>6</v>
      </c>
      <c r="K374" s="2">
        <v>0</v>
      </c>
      <c r="L374" s="2">
        <v>0</v>
      </c>
      <c r="M374" s="2">
        <v>0</v>
      </c>
      <c r="N374" s="2">
        <v>0</v>
      </c>
      <c r="O374" s="2">
        <v>2</v>
      </c>
      <c r="P374" s="2">
        <v>0</v>
      </c>
      <c r="Q374" s="2">
        <v>0</v>
      </c>
    </row>
    <row r="375" spans="1:17" x14ac:dyDescent="0.25">
      <c r="A375" t="s">
        <v>475</v>
      </c>
      <c r="B375" t="s">
        <v>16924</v>
      </c>
      <c r="C375" t="s">
        <v>197</v>
      </c>
      <c r="D375" t="s">
        <v>17274</v>
      </c>
      <c r="E375" t="s">
        <v>17076</v>
      </c>
      <c r="F375" t="s">
        <v>3</v>
      </c>
      <c r="G375" t="s">
        <v>16420</v>
      </c>
      <c r="H375" t="s">
        <v>4</v>
      </c>
      <c r="I375" s="2">
        <v>4</v>
      </c>
      <c r="J375" s="2">
        <v>4</v>
      </c>
      <c r="K375" s="2">
        <v>0</v>
      </c>
      <c r="L375" s="2">
        <v>4</v>
      </c>
      <c r="M375" s="2">
        <v>4</v>
      </c>
      <c r="N375" s="2">
        <v>0</v>
      </c>
      <c r="O375" s="2">
        <v>0</v>
      </c>
      <c r="P375" s="2">
        <v>0</v>
      </c>
      <c r="Q375" s="2">
        <v>0</v>
      </c>
    </row>
    <row r="376" spans="1:17" x14ac:dyDescent="0.25">
      <c r="A376" t="s">
        <v>16462</v>
      </c>
      <c r="B376" t="s">
        <v>16925</v>
      </c>
      <c r="C376" t="s">
        <v>201</v>
      </c>
      <c r="D376" t="s">
        <v>17274</v>
      </c>
      <c r="E376" t="s">
        <v>17076</v>
      </c>
      <c r="F376" t="s">
        <v>3</v>
      </c>
      <c r="G376" t="s">
        <v>16420</v>
      </c>
      <c r="H376" t="s">
        <v>4</v>
      </c>
      <c r="I376" s="2">
        <v>7</v>
      </c>
      <c r="J376" s="2">
        <v>7</v>
      </c>
      <c r="K376" s="2">
        <v>0</v>
      </c>
      <c r="L376" s="2">
        <v>1</v>
      </c>
      <c r="M376" s="2">
        <v>1</v>
      </c>
      <c r="N376" s="2">
        <v>0</v>
      </c>
      <c r="O376" s="2">
        <v>0</v>
      </c>
      <c r="P376" s="2">
        <v>0</v>
      </c>
      <c r="Q376" s="2">
        <v>0</v>
      </c>
    </row>
    <row r="377" spans="1:17" x14ac:dyDescent="0.25">
      <c r="A377" t="s">
        <v>16612</v>
      </c>
      <c r="B377" t="s">
        <v>16926</v>
      </c>
      <c r="C377" t="s">
        <v>203</v>
      </c>
      <c r="D377" t="s">
        <v>17274</v>
      </c>
      <c r="E377" t="s">
        <v>17076</v>
      </c>
      <c r="F377" t="s">
        <v>3</v>
      </c>
      <c r="G377" t="s">
        <v>16420</v>
      </c>
      <c r="H377" t="s">
        <v>4</v>
      </c>
      <c r="I377" s="2">
        <v>3</v>
      </c>
      <c r="J377" s="2">
        <v>3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</row>
    <row r="378" spans="1:17" x14ac:dyDescent="0.25">
      <c r="A378" t="s">
        <v>470</v>
      </c>
      <c r="B378" t="s">
        <v>17273</v>
      </c>
      <c r="C378" t="s">
        <v>205</v>
      </c>
      <c r="D378" t="s">
        <v>17274</v>
      </c>
      <c r="E378" t="s">
        <v>17076</v>
      </c>
      <c r="F378" t="s">
        <v>3</v>
      </c>
      <c r="G378" t="s">
        <v>16420</v>
      </c>
      <c r="H378" t="s">
        <v>4</v>
      </c>
      <c r="I378" s="2">
        <v>3</v>
      </c>
      <c r="J378" s="2">
        <v>3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</row>
    <row r="379" spans="1:17" x14ac:dyDescent="0.25">
      <c r="A379" t="s">
        <v>475</v>
      </c>
      <c r="B379" t="s">
        <v>16927</v>
      </c>
      <c r="C379" t="s">
        <v>207</v>
      </c>
      <c r="D379" t="s">
        <v>17274</v>
      </c>
      <c r="E379" t="s">
        <v>17076</v>
      </c>
      <c r="F379" t="s">
        <v>3</v>
      </c>
      <c r="G379" t="s">
        <v>16420</v>
      </c>
      <c r="H379" t="s">
        <v>4</v>
      </c>
      <c r="I379" s="2">
        <v>2</v>
      </c>
      <c r="J379" s="2">
        <v>2</v>
      </c>
      <c r="K379" s="2">
        <v>2</v>
      </c>
      <c r="L379" s="2">
        <v>1</v>
      </c>
      <c r="M379" s="2">
        <v>1</v>
      </c>
      <c r="N379" s="2">
        <v>1</v>
      </c>
      <c r="O379" s="2">
        <v>0</v>
      </c>
      <c r="P379" s="2">
        <v>0</v>
      </c>
      <c r="Q379" s="2">
        <v>0</v>
      </c>
    </row>
    <row r="380" spans="1:17" x14ac:dyDescent="0.25">
      <c r="A380" t="s">
        <v>475</v>
      </c>
      <c r="B380" t="s">
        <v>16928</v>
      </c>
      <c r="C380" t="s">
        <v>209</v>
      </c>
      <c r="D380" t="s">
        <v>17274</v>
      </c>
      <c r="E380" t="s">
        <v>17076</v>
      </c>
      <c r="F380" t="s">
        <v>3</v>
      </c>
      <c r="G380" t="s">
        <v>16420</v>
      </c>
      <c r="H380" t="s">
        <v>4</v>
      </c>
      <c r="I380" s="2">
        <v>13</v>
      </c>
      <c r="J380" s="2">
        <v>7</v>
      </c>
      <c r="K380" s="2">
        <v>2</v>
      </c>
      <c r="L380" s="2">
        <v>0</v>
      </c>
      <c r="M380" s="2">
        <v>0</v>
      </c>
      <c r="N380" s="2">
        <v>0</v>
      </c>
      <c r="O380" s="2">
        <v>2</v>
      </c>
      <c r="P380" s="2">
        <v>2</v>
      </c>
      <c r="Q380" s="2">
        <v>0</v>
      </c>
    </row>
    <row r="381" spans="1:17" x14ac:dyDescent="0.25">
      <c r="A381" t="s">
        <v>16462</v>
      </c>
      <c r="B381" t="s">
        <v>16929</v>
      </c>
      <c r="C381" t="s">
        <v>211</v>
      </c>
      <c r="D381" t="s">
        <v>17274</v>
      </c>
      <c r="E381" t="s">
        <v>17076</v>
      </c>
      <c r="F381" t="s">
        <v>3</v>
      </c>
      <c r="G381" t="s">
        <v>17047</v>
      </c>
      <c r="H381" t="s">
        <v>4</v>
      </c>
      <c r="I381" s="2">
        <v>6</v>
      </c>
      <c r="J381" s="2">
        <v>6</v>
      </c>
      <c r="K381" s="2">
        <v>0</v>
      </c>
      <c r="L381" s="2">
        <v>0</v>
      </c>
      <c r="M381" s="2">
        <v>0</v>
      </c>
      <c r="N381" s="2">
        <v>0</v>
      </c>
      <c r="O381" s="2">
        <v>1</v>
      </c>
      <c r="P381" s="2">
        <v>1</v>
      </c>
      <c r="Q381" s="2">
        <v>0</v>
      </c>
    </row>
    <row r="382" spans="1:17" x14ac:dyDescent="0.25">
      <c r="A382" t="s">
        <v>16462</v>
      </c>
      <c r="B382" t="s">
        <v>17278</v>
      </c>
      <c r="C382" t="s">
        <v>214</v>
      </c>
      <c r="D382" t="s">
        <v>17274</v>
      </c>
      <c r="E382" t="s">
        <v>17076</v>
      </c>
      <c r="F382" t="s">
        <v>3</v>
      </c>
      <c r="G382" t="s">
        <v>16420</v>
      </c>
      <c r="H382" t="s">
        <v>4</v>
      </c>
      <c r="I382" s="2">
        <v>6</v>
      </c>
      <c r="J382" s="2">
        <v>3</v>
      </c>
      <c r="K382" s="2">
        <v>0</v>
      </c>
      <c r="L382" s="2">
        <v>1</v>
      </c>
      <c r="M382" s="2">
        <v>1</v>
      </c>
      <c r="N382" s="2">
        <v>0</v>
      </c>
      <c r="O382" s="2">
        <v>1</v>
      </c>
      <c r="P382" s="2">
        <v>1</v>
      </c>
      <c r="Q382" s="2">
        <v>0</v>
      </c>
    </row>
    <row r="383" spans="1:17" x14ac:dyDescent="0.25">
      <c r="A383" t="s">
        <v>475</v>
      </c>
      <c r="B383" t="s">
        <v>16523</v>
      </c>
      <c r="C383" t="s">
        <v>216</v>
      </c>
      <c r="D383" t="s">
        <v>17274</v>
      </c>
      <c r="E383" t="s">
        <v>17076</v>
      </c>
      <c r="F383" t="s">
        <v>17048</v>
      </c>
      <c r="G383" t="s">
        <v>17044</v>
      </c>
      <c r="H383" t="s">
        <v>4</v>
      </c>
      <c r="I383" s="2">
        <v>9</v>
      </c>
      <c r="J383" s="2">
        <v>6</v>
      </c>
      <c r="K383" s="2">
        <v>0</v>
      </c>
      <c r="L383" s="2">
        <v>0</v>
      </c>
      <c r="M383" s="2">
        <v>0</v>
      </c>
      <c r="N383" s="2">
        <v>0</v>
      </c>
      <c r="O383" s="2">
        <v>1</v>
      </c>
      <c r="P383" s="2">
        <v>1</v>
      </c>
      <c r="Q383" s="2">
        <v>0</v>
      </c>
    </row>
    <row r="384" spans="1:17" x14ac:dyDescent="0.25">
      <c r="A384" t="s">
        <v>16462</v>
      </c>
      <c r="B384" t="s">
        <v>16524</v>
      </c>
      <c r="C384" t="s">
        <v>660</v>
      </c>
      <c r="D384" t="s">
        <v>17274</v>
      </c>
      <c r="E384" t="s">
        <v>17076</v>
      </c>
      <c r="F384" t="s">
        <v>17049</v>
      </c>
      <c r="G384" t="s">
        <v>17045</v>
      </c>
      <c r="H384" t="s">
        <v>4</v>
      </c>
      <c r="I384" s="2">
        <v>35</v>
      </c>
      <c r="J384" s="2">
        <v>35</v>
      </c>
      <c r="K384" s="2">
        <v>0</v>
      </c>
      <c r="L384" s="2">
        <v>6</v>
      </c>
      <c r="M384" s="2">
        <v>6</v>
      </c>
      <c r="N384" s="2">
        <v>0</v>
      </c>
      <c r="O384" s="2">
        <v>3</v>
      </c>
      <c r="P384" s="2">
        <v>3</v>
      </c>
      <c r="Q384" s="2">
        <v>0</v>
      </c>
    </row>
    <row r="385" spans="1:17" x14ac:dyDescent="0.25">
      <c r="A385" t="s">
        <v>476</v>
      </c>
      <c r="B385" t="s">
        <v>16930</v>
      </c>
      <c r="C385" t="s">
        <v>223</v>
      </c>
      <c r="D385" t="s">
        <v>17274</v>
      </c>
      <c r="E385" t="s">
        <v>17076</v>
      </c>
      <c r="F385" t="s">
        <v>3</v>
      </c>
      <c r="G385" t="s">
        <v>16421</v>
      </c>
      <c r="H385" t="s">
        <v>4</v>
      </c>
      <c r="I385" s="2">
        <v>6</v>
      </c>
      <c r="J385" s="2">
        <v>6</v>
      </c>
      <c r="K385" s="2">
        <v>0</v>
      </c>
      <c r="L385" s="2">
        <v>1</v>
      </c>
      <c r="M385" s="2">
        <v>1</v>
      </c>
      <c r="N385" s="2">
        <v>0</v>
      </c>
      <c r="O385" s="2">
        <v>0</v>
      </c>
      <c r="P385" s="2">
        <v>0</v>
      </c>
      <c r="Q385" s="2">
        <v>0</v>
      </c>
    </row>
    <row r="386" spans="1:17" x14ac:dyDescent="0.25">
      <c r="A386" t="s">
        <v>475</v>
      </c>
      <c r="B386" t="s">
        <v>16931</v>
      </c>
      <c r="C386" t="s">
        <v>227</v>
      </c>
      <c r="D386" t="s">
        <v>17274</v>
      </c>
      <c r="E386" t="s">
        <v>17076</v>
      </c>
      <c r="F386" t="s">
        <v>3</v>
      </c>
      <c r="G386" t="s">
        <v>16421</v>
      </c>
      <c r="H386" t="s">
        <v>4</v>
      </c>
      <c r="I386" s="2">
        <v>6</v>
      </c>
      <c r="J386" s="2">
        <v>6</v>
      </c>
      <c r="K386" s="2">
        <v>6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</row>
    <row r="387" spans="1:17" x14ac:dyDescent="0.25">
      <c r="A387" t="s">
        <v>475</v>
      </c>
      <c r="B387" t="s">
        <v>16936</v>
      </c>
      <c r="C387" t="s">
        <v>231</v>
      </c>
      <c r="D387" t="s">
        <v>17274</v>
      </c>
      <c r="E387" t="s">
        <v>17076</v>
      </c>
      <c r="F387" t="s">
        <v>3</v>
      </c>
      <c r="G387" t="s">
        <v>16420</v>
      </c>
      <c r="H387" t="s">
        <v>9</v>
      </c>
      <c r="I387" s="2">
        <v>18</v>
      </c>
      <c r="J387" s="2">
        <v>16</v>
      </c>
      <c r="K387" s="2">
        <v>5</v>
      </c>
      <c r="L387" s="2">
        <v>1</v>
      </c>
      <c r="M387" s="2">
        <v>1</v>
      </c>
      <c r="N387" s="2">
        <v>0</v>
      </c>
      <c r="O387" s="2">
        <v>1</v>
      </c>
      <c r="P387" s="2">
        <v>1</v>
      </c>
      <c r="Q387" s="2">
        <v>0</v>
      </c>
    </row>
    <row r="388" spans="1:17" x14ac:dyDescent="0.25">
      <c r="A388" t="s">
        <v>16462</v>
      </c>
      <c r="B388" t="s">
        <v>16937</v>
      </c>
      <c r="C388" t="s">
        <v>16375</v>
      </c>
      <c r="D388" t="s">
        <v>17274</v>
      </c>
      <c r="E388" t="s">
        <v>17076</v>
      </c>
      <c r="F388" t="s">
        <v>3</v>
      </c>
      <c r="G388" t="s">
        <v>16420</v>
      </c>
      <c r="H388" t="s">
        <v>9</v>
      </c>
      <c r="I388" s="2">
        <v>14</v>
      </c>
      <c r="J388" s="2">
        <v>14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</row>
    <row r="389" spans="1:17" x14ac:dyDescent="0.25">
      <c r="A389" t="s">
        <v>16462</v>
      </c>
      <c r="B389" t="s">
        <v>16938</v>
      </c>
      <c r="C389" t="s">
        <v>233</v>
      </c>
      <c r="D389" t="s">
        <v>523</v>
      </c>
      <c r="E389" t="s">
        <v>17076</v>
      </c>
      <c r="F389" t="s">
        <v>3</v>
      </c>
      <c r="G389" t="s">
        <v>16420</v>
      </c>
      <c r="H389" t="s">
        <v>4</v>
      </c>
      <c r="I389" s="2">
        <v>14</v>
      </c>
      <c r="J389" s="2">
        <v>14</v>
      </c>
      <c r="K389" s="2">
        <v>0</v>
      </c>
      <c r="L389" s="2">
        <v>0</v>
      </c>
      <c r="M389" s="2">
        <v>0</v>
      </c>
      <c r="N389" s="2">
        <v>0</v>
      </c>
      <c r="O389" s="2">
        <v>1</v>
      </c>
      <c r="P389" s="2">
        <v>1</v>
      </c>
      <c r="Q389" s="2">
        <v>0</v>
      </c>
    </row>
    <row r="390" spans="1:17" x14ac:dyDescent="0.25">
      <c r="A390" t="s">
        <v>16462</v>
      </c>
      <c r="B390" t="s">
        <v>16939</v>
      </c>
      <c r="C390" t="s">
        <v>235</v>
      </c>
      <c r="D390" t="s">
        <v>17274</v>
      </c>
      <c r="E390" t="s">
        <v>17076</v>
      </c>
      <c r="F390" t="s">
        <v>3</v>
      </c>
      <c r="G390" t="s">
        <v>16421</v>
      </c>
      <c r="H390" t="s">
        <v>4</v>
      </c>
      <c r="I390" s="2">
        <v>10</v>
      </c>
      <c r="J390" s="2">
        <v>10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</row>
    <row r="391" spans="1:17" x14ac:dyDescent="0.25">
      <c r="A391" t="s">
        <v>16462</v>
      </c>
      <c r="B391" t="s">
        <v>16940</v>
      </c>
      <c r="C391" t="s">
        <v>17241</v>
      </c>
      <c r="D391" t="s">
        <v>17274</v>
      </c>
      <c r="E391" t="s">
        <v>17076</v>
      </c>
      <c r="F391" t="s">
        <v>3</v>
      </c>
      <c r="G391" t="s">
        <v>16420</v>
      </c>
      <c r="H391" t="s">
        <v>4</v>
      </c>
      <c r="I391" s="2">
        <v>6</v>
      </c>
      <c r="J391" s="2">
        <v>5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</row>
    <row r="392" spans="1:17" x14ac:dyDescent="0.25">
      <c r="A392" t="s">
        <v>16462</v>
      </c>
      <c r="B392" t="s">
        <v>16941</v>
      </c>
      <c r="C392" t="s">
        <v>661</v>
      </c>
      <c r="D392" t="s">
        <v>523</v>
      </c>
      <c r="E392" t="s">
        <v>17076</v>
      </c>
      <c r="F392" t="s">
        <v>3</v>
      </c>
      <c r="G392" t="s">
        <v>16420</v>
      </c>
      <c r="H392" t="s">
        <v>4</v>
      </c>
      <c r="I392" s="2">
        <v>3</v>
      </c>
      <c r="J392" s="2">
        <v>3</v>
      </c>
      <c r="K392" s="2">
        <v>0</v>
      </c>
      <c r="L392" s="2">
        <v>0</v>
      </c>
      <c r="M392" s="2">
        <v>0</v>
      </c>
      <c r="N392" s="2">
        <v>0</v>
      </c>
      <c r="O392" s="2">
        <v>1</v>
      </c>
      <c r="P392" s="2">
        <v>1</v>
      </c>
      <c r="Q392" s="2">
        <v>0</v>
      </c>
    </row>
    <row r="393" spans="1:17" x14ac:dyDescent="0.25">
      <c r="A393" t="s">
        <v>475</v>
      </c>
      <c r="B393" t="s">
        <v>16942</v>
      </c>
      <c r="C393" t="s">
        <v>242</v>
      </c>
      <c r="D393" t="s">
        <v>17274</v>
      </c>
      <c r="E393" t="s">
        <v>17076</v>
      </c>
      <c r="F393" t="s">
        <v>3</v>
      </c>
      <c r="G393" t="s">
        <v>16421</v>
      </c>
      <c r="H393" t="s">
        <v>4</v>
      </c>
      <c r="I393" s="2">
        <v>16</v>
      </c>
      <c r="J393" s="2">
        <v>16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</row>
    <row r="394" spans="1:17" x14ac:dyDescent="0.25">
      <c r="A394" t="s">
        <v>16462</v>
      </c>
      <c r="B394" t="s">
        <v>17000</v>
      </c>
      <c r="C394" t="s">
        <v>16376</v>
      </c>
      <c r="D394" t="s">
        <v>523</v>
      </c>
      <c r="E394" t="s">
        <v>17076</v>
      </c>
      <c r="F394" t="s">
        <v>3</v>
      </c>
      <c r="G394" t="s">
        <v>16420</v>
      </c>
      <c r="H394" t="s">
        <v>4</v>
      </c>
      <c r="I394" s="2">
        <v>3</v>
      </c>
      <c r="J394" s="2">
        <v>3</v>
      </c>
      <c r="K394" s="2">
        <v>0</v>
      </c>
      <c r="L394" s="2">
        <v>1</v>
      </c>
      <c r="M394" s="2">
        <v>1</v>
      </c>
      <c r="N394" s="2">
        <v>0</v>
      </c>
      <c r="O394" s="2">
        <v>1</v>
      </c>
      <c r="P394" s="2">
        <v>1</v>
      </c>
      <c r="Q394" s="2">
        <v>0</v>
      </c>
    </row>
    <row r="395" spans="1:17" x14ac:dyDescent="0.25">
      <c r="A395" t="s">
        <v>16462</v>
      </c>
      <c r="B395" t="s">
        <v>17001</v>
      </c>
      <c r="C395" t="s">
        <v>1106</v>
      </c>
      <c r="D395" t="s">
        <v>17274</v>
      </c>
      <c r="E395" t="s">
        <v>17076</v>
      </c>
      <c r="F395" t="s">
        <v>3</v>
      </c>
      <c r="G395" t="s">
        <v>16420</v>
      </c>
      <c r="H395" t="s">
        <v>9</v>
      </c>
      <c r="I395" s="2">
        <v>6</v>
      </c>
      <c r="J395" s="2">
        <v>6</v>
      </c>
      <c r="K395" s="2">
        <v>0</v>
      </c>
      <c r="L395" s="2">
        <v>0</v>
      </c>
      <c r="M395" s="2">
        <v>0</v>
      </c>
      <c r="N395" s="2">
        <v>0</v>
      </c>
      <c r="O395" s="2">
        <v>1</v>
      </c>
      <c r="P395" s="2">
        <v>1</v>
      </c>
      <c r="Q395" s="2">
        <v>0</v>
      </c>
    </row>
    <row r="396" spans="1:17" x14ac:dyDescent="0.25">
      <c r="A396" t="s">
        <v>16462</v>
      </c>
      <c r="B396" t="s">
        <v>17002</v>
      </c>
      <c r="C396" t="s">
        <v>311</v>
      </c>
      <c r="D396" t="s">
        <v>523</v>
      </c>
      <c r="E396" t="s">
        <v>17076</v>
      </c>
      <c r="F396" t="s">
        <v>3</v>
      </c>
      <c r="G396" t="s">
        <v>16420</v>
      </c>
      <c r="H396" t="s">
        <v>4</v>
      </c>
      <c r="I396" s="2">
        <v>6</v>
      </c>
      <c r="J396" s="2">
        <v>6</v>
      </c>
      <c r="K396" s="2">
        <v>0</v>
      </c>
      <c r="L396" s="2">
        <v>1</v>
      </c>
      <c r="M396" s="2">
        <v>1</v>
      </c>
      <c r="N396" s="2">
        <v>0</v>
      </c>
      <c r="O396" s="2">
        <v>1</v>
      </c>
      <c r="P396" s="2">
        <v>1</v>
      </c>
      <c r="Q396" s="2">
        <v>0</v>
      </c>
    </row>
    <row r="397" spans="1:17" x14ac:dyDescent="0.25">
      <c r="A397" t="s">
        <v>16462</v>
      </c>
      <c r="B397" t="s">
        <v>17005</v>
      </c>
      <c r="C397" t="s">
        <v>15350</v>
      </c>
      <c r="D397" t="s">
        <v>17274</v>
      </c>
      <c r="E397" t="s">
        <v>17076</v>
      </c>
      <c r="F397" t="s">
        <v>3</v>
      </c>
      <c r="G397" t="s">
        <v>16421</v>
      </c>
      <c r="H397" t="s">
        <v>9</v>
      </c>
      <c r="I397" s="2">
        <v>6</v>
      </c>
      <c r="J397" s="2">
        <v>5</v>
      </c>
      <c r="K397" s="2">
        <v>0</v>
      </c>
      <c r="L397" s="2">
        <v>1</v>
      </c>
      <c r="M397" s="2">
        <v>1</v>
      </c>
      <c r="N397" s="2">
        <v>0</v>
      </c>
      <c r="O397" s="2">
        <v>1</v>
      </c>
      <c r="P397" s="2">
        <v>1</v>
      </c>
      <c r="Q397" s="2">
        <v>0</v>
      </c>
    </row>
    <row r="398" spans="1:17" x14ac:dyDescent="0.25">
      <c r="A398" t="s">
        <v>16462</v>
      </c>
      <c r="B398" t="s">
        <v>17003</v>
      </c>
      <c r="C398" t="s">
        <v>2582</v>
      </c>
      <c r="D398" t="s">
        <v>17274</v>
      </c>
      <c r="E398" t="s">
        <v>17076</v>
      </c>
      <c r="F398" t="s">
        <v>3</v>
      </c>
      <c r="G398" t="s">
        <v>16420</v>
      </c>
      <c r="H398" t="s">
        <v>4</v>
      </c>
      <c r="I398" s="2">
        <v>3</v>
      </c>
      <c r="J398" s="2">
        <v>3</v>
      </c>
      <c r="K398" s="2">
        <v>0</v>
      </c>
      <c r="L398" s="2">
        <v>2</v>
      </c>
      <c r="M398" s="2">
        <v>2</v>
      </c>
      <c r="N398" s="2">
        <v>0</v>
      </c>
      <c r="O398" s="2">
        <v>2</v>
      </c>
      <c r="P398" s="2">
        <v>2</v>
      </c>
      <c r="Q398" s="2">
        <v>0</v>
      </c>
    </row>
    <row r="399" spans="1:17" x14ac:dyDescent="0.25">
      <c r="A399" t="s">
        <v>16462</v>
      </c>
      <c r="B399" t="s">
        <v>17004</v>
      </c>
      <c r="C399" t="s">
        <v>2583</v>
      </c>
      <c r="D399" t="s">
        <v>17274</v>
      </c>
      <c r="E399" t="s">
        <v>17076</v>
      </c>
      <c r="F399" t="s">
        <v>3</v>
      </c>
      <c r="G399" t="s">
        <v>16420</v>
      </c>
      <c r="H399" t="s">
        <v>4</v>
      </c>
      <c r="I399" s="2">
        <v>14</v>
      </c>
      <c r="J399" s="2">
        <v>7</v>
      </c>
      <c r="K399" s="2">
        <v>0</v>
      </c>
      <c r="L399" s="2">
        <v>0</v>
      </c>
      <c r="M399" s="2">
        <v>0</v>
      </c>
      <c r="N399" s="2">
        <v>0</v>
      </c>
      <c r="O399" s="2">
        <v>1</v>
      </c>
      <c r="P399" s="2">
        <v>1</v>
      </c>
      <c r="Q399" s="2">
        <v>0</v>
      </c>
    </row>
    <row r="400" spans="1:17" x14ac:dyDescent="0.25">
      <c r="A400" t="s">
        <v>16467</v>
      </c>
      <c r="B400" t="s">
        <v>17006</v>
      </c>
      <c r="C400" t="s">
        <v>16377</v>
      </c>
      <c r="D400" t="s">
        <v>17274</v>
      </c>
      <c r="E400" t="s">
        <v>17076</v>
      </c>
      <c r="F400" t="s">
        <v>3</v>
      </c>
      <c r="G400" t="s">
        <v>16420</v>
      </c>
      <c r="H400" t="s">
        <v>4</v>
      </c>
      <c r="I400" s="2">
        <v>10</v>
      </c>
      <c r="J400" s="2">
        <v>4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</row>
    <row r="401" spans="1:17" x14ac:dyDescent="0.25">
      <c r="A401" t="s">
        <v>16462</v>
      </c>
      <c r="B401" t="s">
        <v>17007</v>
      </c>
      <c r="C401" t="s">
        <v>17144</v>
      </c>
      <c r="D401" t="s">
        <v>17274</v>
      </c>
      <c r="E401" t="s">
        <v>17076</v>
      </c>
      <c r="F401" t="s">
        <v>3</v>
      </c>
      <c r="G401" t="s">
        <v>16420</v>
      </c>
      <c r="H401" t="s">
        <v>4</v>
      </c>
      <c r="I401" s="2">
        <v>6</v>
      </c>
      <c r="J401" s="2">
        <v>3</v>
      </c>
      <c r="K401" s="2">
        <v>0</v>
      </c>
      <c r="L401" s="2">
        <v>1</v>
      </c>
      <c r="M401" s="2">
        <v>1</v>
      </c>
      <c r="N401" s="2">
        <v>0</v>
      </c>
      <c r="O401" s="2">
        <v>0</v>
      </c>
      <c r="P401" s="2">
        <v>0</v>
      </c>
      <c r="Q401" s="2">
        <v>0</v>
      </c>
    </row>
    <row r="402" spans="1:17" x14ac:dyDescent="0.25">
      <c r="A402" t="s">
        <v>16467</v>
      </c>
      <c r="B402" t="s">
        <v>17008</v>
      </c>
      <c r="C402" t="s">
        <v>16385</v>
      </c>
      <c r="D402" t="s">
        <v>17274</v>
      </c>
      <c r="E402" t="s">
        <v>17076</v>
      </c>
      <c r="F402" t="s">
        <v>3</v>
      </c>
      <c r="G402" t="s">
        <v>16420</v>
      </c>
      <c r="H402" t="s">
        <v>4</v>
      </c>
      <c r="I402" s="2">
        <v>3</v>
      </c>
      <c r="J402" s="2">
        <v>3</v>
      </c>
      <c r="K402" s="2">
        <v>0</v>
      </c>
      <c r="L402" s="2">
        <v>1</v>
      </c>
      <c r="M402" s="2">
        <v>1</v>
      </c>
      <c r="N402" s="2">
        <v>0</v>
      </c>
      <c r="O402" s="2">
        <v>1</v>
      </c>
      <c r="P402" s="2">
        <v>1</v>
      </c>
      <c r="Q402" s="2">
        <v>0</v>
      </c>
    </row>
    <row r="403" spans="1:17" x14ac:dyDescent="0.25">
      <c r="A403" t="s">
        <v>16462</v>
      </c>
      <c r="B403" t="s">
        <v>16932</v>
      </c>
      <c r="C403" t="s">
        <v>248</v>
      </c>
      <c r="D403" t="s">
        <v>518</v>
      </c>
      <c r="E403" t="s">
        <v>17076</v>
      </c>
      <c r="F403" t="s">
        <v>3</v>
      </c>
      <c r="G403" t="s">
        <v>16420</v>
      </c>
      <c r="H403" t="s">
        <v>4</v>
      </c>
      <c r="I403" s="2">
        <v>6</v>
      </c>
      <c r="J403" s="2">
        <v>6</v>
      </c>
      <c r="K403" s="2">
        <v>6</v>
      </c>
      <c r="L403" s="2">
        <v>2</v>
      </c>
      <c r="M403" s="2">
        <v>2</v>
      </c>
      <c r="N403" s="2">
        <v>2</v>
      </c>
      <c r="O403" s="2">
        <v>0</v>
      </c>
      <c r="P403" s="2">
        <v>0</v>
      </c>
      <c r="Q403" s="2">
        <v>0</v>
      </c>
    </row>
    <row r="404" spans="1:17" x14ac:dyDescent="0.25">
      <c r="A404" t="s">
        <v>16462</v>
      </c>
      <c r="B404" t="s">
        <v>16933</v>
      </c>
      <c r="C404" t="s">
        <v>250</v>
      </c>
      <c r="D404" t="s">
        <v>17274</v>
      </c>
      <c r="E404" t="s">
        <v>17076</v>
      </c>
      <c r="F404" t="s">
        <v>3</v>
      </c>
      <c r="G404" t="s">
        <v>16420</v>
      </c>
      <c r="H404" t="s">
        <v>4</v>
      </c>
      <c r="I404" s="2">
        <v>4</v>
      </c>
      <c r="J404" s="2">
        <v>4</v>
      </c>
      <c r="K404" s="2">
        <v>0</v>
      </c>
      <c r="L404" s="2">
        <v>0</v>
      </c>
      <c r="M404" s="2">
        <v>0</v>
      </c>
      <c r="N404" s="2">
        <v>0</v>
      </c>
      <c r="O404" s="2">
        <v>1</v>
      </c>
      <c r="P404" s="2">
        <v>1</v>
      </c>
      <c r="Q404" s="2">
        <v>0</v>
      </c>
    </row>
    <row r="405" spans="1:17" x14ac:dyDescent="0.25">
      <c r="A405" t="s">
        <v>475</v>
      </c>
      <c r="B405" t="s">
        <v>16934</v>
      </c>
      <c r="C405" t="s">
        <v>17260</v>
      </c>
      <c r="D405" t="s">
        <v>518</v>
      </c>
      <c r="E405" t="s">
        <v>17076</v>
      </c>
      <c r="F405" t="s">
        <v>3</v>
      </c>
      <c r="G405" t="s">
        <v>16420</v>
      </c>
      <c r="H405" t="s">
        <v>4</v>
      </c>
      <c r="I405" s="2">
        <v>5</v>
      </c>
      <c r="J405" s="2">
        <v>5</v>
      </c>
      <c r="K405" s="2">
        <v>0</v>
      </c>
      <c r="L405" s="2">
        <v>0</v>
      </c>
      <c r="M405" s="2">
        <v>0</v>
      </c>
      <c r="N405" s="2">
        <v>0</v>
      </c>
      <c r="O405" s="2">
        <v>1</v>
      </c>
      <c r="P405" s="2">
        <v>1</v>
      </c>
      <c r="Q405" s="2">
        <v>0</v>
      </c>
    </row>
    <row r="406" spans="1:17" x14ac:dyDescent="0.25">
      <c r="A406" t="s">
        <v>484</v>
      </c>
      <c r="B406" t="s">
        <v>16943</v>
      </c>
      <c r="C406" t="s">
        <v>254</v>
      </c>
      <c r="D406" t="s">
        <v>17274</v>
      </c>
      <c r="E406" t="s">
        <v>17076</v>
      </c>
      <c r="F406" t="s">
        <v>3</v>
      </c>
      <c r="G406" t="s">
        <v>16420</v>
      </c>
      <c r="H406" t="s">
        <v>4</v>
      </c>
      <c r="I406" s="2">
        <v>4</v>
      </c>
      <c r="J406" s="2">
        <v>4</v>
      </c>
      <c r="K406" s="2">
        <v>0</v>
      </c>
      <c r="L406" s="2">
        <v>2</v>
      </c>
      <c r="M406" s="2">
        <v>2</v>
      </c>
      <c r="N406" s="2">
        <v>0</v>
      </c>
      <c r="O406" s="2">
        <v>2</v>
      </c>
      <c r="P406" s="2">
        <v>2</v>
      </c>
      <c r="Q406" s="2">
        <v>0</v>
      </c>
    </row>
    <row r="407" spans="1:17" x14ac:dyDescent="0.25">
      <c r="A407" t="s">
        <v>475</v>
      </c>
      <c r="B407" t="s">
        <v>16944</v>
      </c>
      <c r="C407" t="s">
        <v>256</v>
      </c>
      <c r="D407" t="s">
        <v>17274</v>
      </c>
      <c r="E407" t="s">
        <v>17076</v>
      </c>
      <c r="F407" t="s">
        <v>3</v>
      </c>
      <c r="G407" t="s">
        <v>16420</v>
      </c>
      <c r="H407" t="s">
        <v>4</v>
      </c>
      <c r="I407" s="2">
        <v>6</v>
      </c>
      <c r="J407" s="2">
        <v>6</v>
      </c>
      <c r="K407" s="2">
        <v>6</v>
      </c>
      <c r="L407" s="2">
        <v>0</v>
      </c>
      <c r="M407" s="2">
        <v>0</v>
      </c>
      <c r="N407" s="2">
        <v>0</v>
      </c>
      <c r="O407" s="2">
        <v>1</v>
      </c>
      <c r="P407" s="2">
        <v>1</v>
      </c>
      <c r="Q407" s="2">
        <v>1</v>
      </c>
    </row>
    <row r="408" spans="1:17" x14ac:dyDescent="0.25">
      <c r="A408" t="s">
        <v>16462</v>
      </c>
      <c r="B408" t="s">
        <v>16946</v>
      </c>
      <c r="C408" t="s">
        <v>258</v>
      </c>
      <c r="D408" t="s">
        <v>17274</v>
      </c>
      <c r="E408" t="s">
        <v>17076</v>
      </c>
      <c r="F408" t="s">
        <v>3</v>
      </c>
      <c r="G408" t="s">
        <v>17047</v>
      </c>
      <c r="H408" t="s">
        <v>4</v>
      </c>
      <c r="I408" s="2">
        <v>33</v>
      </c>
      <c r="J408" s="2">
        <v>33</v>
      </c>
      <c r="K408" s="2">
        <v>0</v>
      </c>
      <c r="L408" s="2">
        <v>1</v>
      </c>
      <c r="M408" s="2">
        <v>1</v>
      </c>
      <c r="N408" s="2">
        <v>0</v>
      </c>
      <c r="O408" s="2">
        <v>2</v>
      </c>
      <c r="P408" s="2">
        <v>2</v>
      </c>
      <c r="Q408" s="2">
        <v>0</v>
      </c>
    </row>
    <row r="409" spans="1:17" x14ac:dyDescent="0.25">
      <c r="A409" t="s">
        <v>16462</v>
      </c>
      <c r="B409" t="s">
        <v>16947</v>
      </c>
      <c r="C409" t="s">
        <v>261</v>
      </c>
      <c r="D409" t="s">
        <v>17274</v>
      </c>
      <c r="E409" t="s">
        <v>17076</v>
      </c>
      <c r="F409" t="s">
        <v>3</v>
      </c>
      <c r="G409" t="s">
        <v>16421</v>
      </c>
      <c r="H409" t="s">
        <v>4</v>
      </c>
      <c r="I409" s="2">
        <v>36</v>
      </c>
      <c r="J409" s="2">
        <v>36</v>
      </c>
      <c r="K409" s="2">
        <v>0</v>
      </c>
      <c r="L409" s="2">
        <v>1</v>
      </c>
      <c r="M409" s="2">
        <v>1</v>
      </c>
      <c r="N409" s="2">
        <v>0</v>
      </c>
      <c r="O409" s="2">
        <v>1</v>
      </c>
      <c r="P409" s="2">
        <v>1</v>
      </c>
      <c r="Q409" s="2">
        <v>0</v>
      </c>
    </row>
    <row r="410" spans="1:17" x14ac:dyDescent="0.25">
      <c r="A410" t="s">
        <v>16462</v>
      </c>
      <c r="B410" t="s">
        <v>16948</v>
      </c>
      <c r="C410" t="s">
        <v>264</v>
      </c>
      <c r="D410" t="s">
        <v>17274</v>
      </c>
      <c r="E410" t="s">
        <v>17076</v>
      </c>
      <c r="F410" t="s">
        <v>3</v>
      </c>
      <c r="G410" t="s">
        <v>16420</v>
      </c>
      <c r="H410" t="s">
        <v>4</v>
      </c>
      <c r="I410" s="2">
        <v>10</v>
      </c>
      <c r="J410" s="2">
        <v>10</v>
      </c>
      <c r="K410" s="2">
        <v>0</v>
      </c>
      <c r="L410" s="2">
        <v>0</v>
      </c>
      <c r="M410" s="2">
        <v>0</v>
      </c>
      <c r="N410" s="2">
        <v>0</v>
      </c>
      <c r="O410" s="2">
        <v>1</v>
      </c>
      <c r="P410" s="2">
        <v>1</v>
      </c>
      <c r="Q410" s="2">
        <v>0</v>
      </c>
    </row>
    <row r="411" spans="1:17" x14ac:dyDescent="0.25">
      <c r="A411" t="s">
        <v>16462</v>
      </c>
      <c r="B411" t="s">
        <v>16949</v>
      </c>
      <c r="C411" t="s">
        <v>266</v>
      </c>
      <c r="D411" t="s">
        <v>17274</v>
      </c>
      <c r="E411" t="s">
        <v>17076</v>
      </c>
      <c r="F411" t="s">
        <v>3</v>
      </c>
      <c r="G411" t="s">
        <v>17047</v>
      </c>
      <c r="H411" t="s">
        <v>4</v>
      </c>
      <c r="I411" s="2">
        <v>5</v>
      </c>
      <c r="J411" s="2">
        <v>5</v>
      </c>
      <c r="K411" s="2">
        <v>0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</row>
    <row r="412" spans="1:17" x14ac:dyDescent="0.25">
      <c r="A412" t="s">
        <v>16462</v>
      </c>
      <c r="B412" t="s">
        <v>16950</v>
      </c>
      <c r="C412" t="s">
        <v>662</v>
      </c>
      <c r="D412" t="s">
        <v>17274</v>
      </c>
      <c r="E412" t="s">
        <v>17076</v>
      </c>
      <c r="F412" t="s">
        <v>3</v>
      </c>
      <c r="G412" t="s">
        <v>16420</v>
      </c>
      <c r="H412" t="s">
        <v>4</v>
      </c>
      <c r="I412" s="2">
        <v>12</v>
      </c>
      <c r="J412" s="2">
        <v>12</v>
      </c>
      <c r="K412" s="2">
        <v>0</v>
      </c>
      <c r="L412" s="2">
        <v>0</v>
      </c>
      <c r="M412" s="2">
        <v>0</v>
      </c>
      <c r="N412" s="2">
        <v>0</v>
      </c>
      <c r="O412" s="2">
        <v>1</v>
      </c>
      <c r="P412" s="2">
        <v>1</v>
      </c>
      <c r="Q412" s="2">
        <v>1</v>
      </c>
    </row>
    <row r="413" spans="1:17" x14ac:dyDescent="0.25">
      <c r="A413" t="s">
        <v>476</v>
      </c>
      <c r="B413" t="s">
        <v>16951</v>
      </c>
      <c r="C413" t="s">
        <v>270</v>
      </c>
      <c r="D413" t="s">
        <v>17274</v>
      </c>
      <c r="E413" t="s">
        <v>17076</v>
      </c>
      <c r="F413" t="s">
        <v>3</v>
      </c>
      <c r="G413" t="s">
        <v>17047</v>
      </c>
      <c r="H413" t="s">
        <v>4</v>
      </c>
      <c r="I413" s="2">
        <v>6</v>
      </c>
      <c r="J413" s="2">
        <v>6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</row>
    <row r="414" spans="1:17" x14ac:dyDescent="0.25">
      <c r="A414" t="s">
        <v>475</v>
      </c>
      <c r="B414" t="s">
        <v>16945</v>
      </c>
      <c r="C414" t="s">
        <v>276</v>
      </c>
      <c r="D414" t="s">
        <v>17274</v>
      </c>
      <c r="E414" t="s">
        <v>17076</v>
      </c>
      <c r="F414" t="s">
        <v>3</v>
      </c>
      <c r="G414" t="s">
        <v>17047</v>
      </c>
      <c r="H414" t="s">
        <v>4</v>
      </c>
      <c r="I414" s="2">
        <v>13</v>
      </c>
      <c r="J414" s="2">
        <v>13</v>
      </c>
      <c r="K414" s="2">
        <v>0</v>
      </c>
      <c r="L414" s="2">
        <v>1</v>
      </c>
      <c r="M414" s="2">
        <v>1</v>
      </c>
      <c r="N414" s="2">
        <v>0</v>
      </c>
      <c r="O414" s="2">
        <v>1</v>
      </c>
      <c r="P414" s="2">
        <v>1</v>
      </c>
      <c r="Q414" s="2">
        <v>0</v>
      </c>
    </row>
    <row r="415" spans="1:17" x14ac:dyDescent="0.25">
      <c r="A415" t="s">
        <v>475</v>
      </c>
      <c r="B415" t="s">
        <v>16952</v>
      </c>
      <c r="C415" t="s">
        <v>281</v>
      </c>
      <c r="D415" t="s">
        <v>17274</v>
      </c>
      <c r="E415" t="s">
        <v>17076</v>
      </c>
      <c r="F415" t="s">
        <v>3</v>
      </c>
      <c r="G415" t="s">
        <v>16420</v>
      </c>
      <c r="H415" t="s">
        <v>4</v>
      </c>
      <c r="I415" s="2">
        <v>6</v>
      </c>
      <c r="J415" s="2">
        <v>6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</row>
    <row r="416" spans="1:17" x14ac:dyDescent="0.25">
      <c r="A416" t="s">
        <v>16467</v>
      </c>
      <c r="B416" t="s">
        <v>16902</v>
      </c>
      <c r="C416" t="s">
        <v>285</v>
      </c>
      <c r="D416" t="s">
        <v>519</v>
      </c>
      <c r="E416" t="s">
        <v>17076</v>
      </c>
      <c r="F416" t="s">
        <v>3</v>
      </c>
      <c r="G416" t="s">
        <v>17047</v>
      </c>
      <c r="H416" t="s">
        <v>4</v>
      </c>
      <c r="I416" s="2">
        <v>3</v>
      </c>
      <c r="J416" s="2">
        <v>3</v>
      </c>
      <c r="K416" s="2">
        <v>0</v>
      </c>
      <c r="L416" s="2">
        <v>1</v>
      </c>
      <c r="M416" s="2">
        <v>1</v>
      </c>
      <c r="N416" s="2">
        <v>0</v>
      </c>
      <c r="O416" s="2">
        <v>0</v>
      </c>
      <c r="P416" s="2">
        <v>0</v>
      </c>
      <c r="Q416" s="2">
        <v>0</v>
      </c>
    </row>
    <row r="417" spans="1:17" x14ac:dyDescent="0.25">
      <c r="A417" t="s">
        <v>16462</v>
      </c>
      <c r="B417" t="s">
        <v>16953</v>
      </c>
      <c r="C417" t="s">
        <v>288</v>
      </c>
      <c r="D417" t="s">
        <v>17274</v>
      </c>
      <c r="E417" t="s">
        <v>17076</v>
      </c>
      <c r="F417" t="s">
        <v>3</v>
      </c>
      <c r="G417" t="s">
        <v>17047</v>
      </c>
      <c r="H417" t="s">
        <v>4</v>
      </c>
      <c r="I417" s="2">
        <v>6</v>
      </c>
      <c r="J417" s="2">
        <v>6</v>
      </c>
      <c r="K417" s="2">
        <v>0</v>
      </c>
      <c r="L417" s="2">
        <v>1</v>
      </c>
      <c r="M417" s="2">
        <v>1</v>
      </c>
      <c r="N417" s="2">
        <v>0</v>
      </c>
      <c r="O417" s="2">
        <v>1</v>
      </c>
      <c r="P417" s="2">
        <v>1</v>
      </c>
      <c r="Q417" s="2">
        <v>0</v>
      </c>
    </row>
    <row r="418" spans="1:17" x14ac:dyDescent="0.25">
      <c r="A418" t="s">
        <v>16462</v>
      </c>
      <c r="B418" t="s">
        <v>16954</v>
      </c>
      <c r="C418" t="s">
        <v>293</v>
      </c>
      <c r="D418" t="s">
        <v>17274</v>
      </c>
      <c r="E418" t="s">
        <v>17076</v>
      </c>
      <c r="F418" t="s">
        <v>3</v>
      </c>
      <c r="G418" t="s">
        <v>16420</v>
      </c>
      <c r="H418" t="s">
        <v>4</v>
      </c>
      <c r="I418" s="2">
        <v>3</v>
      </c>
      <c r="J418" s="2">
        <v>3</v>
      </c>
      <c r="K418" s="2">
        <v>0</v>
      </c>
      <c r="L418" s="2">
        <v>2</v>
      </c>
      <c r="M418" s="2">
        <v>2</v>
      </c>
      <c r="N418" s="2">
        <v>0</v>
      </c>
      <c r="O418" s="2">
        <v>2</v>
      </c>
      <c r="P418" s="2">
        <v>2</v>
      </c>
      <c r="Q418" s="2">
        <v>0</v>
      </c>
    </row>
    <row r="419" spans="1:17" x14ac:dyDescent="0.25">
      <c r="A419" t="s">
        <v>475</v>
      </c>
      <c r="B419" t="s">
        <v>17146</v>
      </c>
      <c r="C419" t="s">
        <v>296</v>
      </c>
      <c r="D419" t="s">
        <v>17274</v>
      </c>
      <c r="E419" t="s">
        <v>17076</v>
      </c>
      <c r="F419" t="s">
        <v>3</v>
      </c>
      <c r="G419" t="s">
        <v>16420</v>
      </c>
      <c r="H419" t="s">
        <v>4</v>
      </c>
      <c r="I419" s="2">
        <v>4</v>
      </c>
      <c r="J419" s="2">
        <v>4</v>
      </c>
      <c r="K419" s="2">
        <v>0</v>
      </c>
      <c r="L419" s="2">
        <v>1</v>
      </c>
      <c r="M419" s="2">
        <v>1</v>
      </c>
      <c r="N419" s="2">
        <v>0</v>
      </c>
      <c r="O419" s="2">
        <v>1</v>
      </c>
      <c r="P419" s="2">
        <v>1</v>
      </c>
      <c r="Q419" s="2">
        <v>0</v>
      </c>
    </row>
    <row r="420" spans="1:17" x14ac:dyDescent="0.25">
      <c r="A420" t="s">
        <v>16462</v>
      </c>
      <c r="B420" t="s">
        <v>16955</v>
      </c>
      <c r="C420" t="s">
        <v>298</v>
      </c>
      <c r="D420" t="s">
        <v>17274</v>
      </c>
      <c r="E420" t="s">
        <v>17076</v>
      </c>
      <c r="F420" t="s">
        <v>3</v>
      </c>
      <c r="G420" t="s">
        <v>16420</v>
      </c>
      <c r="H420" t="s">
        <v>4</v>
      </c>
      <c r="I420" s="2">
        <v>7</v>
      </c>
      <c r="J420" s="2">
        <v>7</v>
      </c>
      <c r="K420" s="2">
        <v>0</v>
      </c>
      <c r="L420" s="2">
        <v>7</v>
      </c>
      <c r="M420" s="2">
        <v>6</v>
      </c>
      <c r="N420" s="2">
        <v>0</v>
      </c>
      <c r="O420" s="2">
        <v>0</v>
      </c>
      <c r="P420" s="2">
        <v>0</v>
      </c>
      <c r="Q420" s="2">
        <v>0</v>
      </c>
    </row>
    <row r="421" spans="1:17" x14ac:dyDescent="0.25">
      <c r="A421" t="s">
        <v>475</v>
      </c>
      <c r="B421" t="s">
        <v>16956</v>
      </c>
      <c r="C421" t="s">
        <v>300</v>
      </c>
      <c r="D421" t="s">
        <v>17274</v>
      </c>
      <c r="E421" t="s">
        <v>17076</v>
      </c>
      <c r="F421" t="s">
        <v>3</v>
      </c>
      <c r="G421" t="s">
        <v>16420</v>
      </c>
      <c r="H421" t="s">
        <v>4</v>
      </c>
      <c r="I421" s="2">
        <v>20</v>
      </c>
      <c r="J421" s="2">
        <v>6</v>
      </c>
      <c r="K421" s="2">
        <v>0</v>
      </c>
      <c r="L421" s="2">
        <v>1</v>
      </c>
      <c r="M421" s="2">
        <v>1</v>
      </c>
      <c r="N421" s="2">
        <v>0</v>
      </c>
      <c r="O421" s="2">
        <v>1</v>
      </c>
      <c r="P421" s="2">
        <v>1</v>
      </c>
      <c r="Q421" s="2">
        <v>0</v>
      </c>
    </row>
    <row r="422" spans="1:17" x14ac:dyDescent="0.25">
      <c r="A422" t="s">
        <v>475</v>
      </c>
      <c r="B422" t="s">
        <v>16957</v>
      </c>
      <c r="C422" t="s">
        <v>302</v>
      </c>
      <c r="D422" t="s">
        <v>17274</v>
      </c>
      <c r="E422" t="s">
        <v>17076</v>
      </c>
      <c r="F422" t="s">
        <v>3</v>
      </c>
      <c r="G422" t="s">
        <v>16420</v>
      </c>
      <c r="H422" t="s">
        <v>4</v>
      </c>
      <c r="I422" s="2">
        <v>6</v>
      </c>
      <c r="J422" s="2">
        <v>6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</row>
    <row r="423" spans="1:17" x14ac:dyDescent="0.25">
      <c r="A423" t="s">
        <v>16462</v>
      </c>
      <c r="B423" t="s">
        <v>16958</v>
      </c>
      <c r="C423" t="s">
        <v>663</v>
      </c>
      <c r="D423" t="s">
        <v>17274</v>
      </c>
      <c r="E423" t="s">
        <v>17076</v>
      </c>
      <c r="F423" t="s">
        <v>3</v>
      </c>
      <c r="G423" t="s">
        <v>16420</v>
      </c>
      <c r="H423" t="s">
        <v>4</v>
      </c>
      <c r="I423" s="2">
        <v>12</v>
      </c>
      <c r="J423" s="2">
        <v>4</v>
      </c>
      <c r="K423" s="2">
        <v>0</v>
      </c>
      <c r="L423" s="2">
        <v>1</v>
      </c>
      <c r="M423" s="2">
        <v>1</v>
      </c>
      <c r="N423" s="2">
        <v>0</v>
      </c>
      <c r="O423" s="2">
        <v>0</v>
      </c>
      <c r="P423" s="2">
        <v>0</v>
      </c>
      <c r="Q423" s="2">
        <v>0</v>
      </c>
    </row>
    <row r="424" spans="1:17" x14ac:dyDescent="0.25">
      <c r="A424" t="s">
        <v>475</v>
      </c>
      <c r="B424" t="s">
        <v>16960</v>
      </c>
      <c r="C424" t="s">
        <v>309</v>
      </c>
      <c r="D424" t="s">
        <v>17274</v>
      </c>
      <c r="E424" t="s">
        <v>17076</v>
      </c>
      <c r="F424" t="s">
        <v>3</v>
      </c>
      <c r="G424" t="s">
        <v>16420</v>
      </c>
      <c r="H424" t="s">
        <v>4</v>
      </c>
      <c r="I424" s="2">
        <v>8</v>
      </c>
      <c r="J424" s="2">
        <v>8</v>
      </c>
      <c r="K424" s="2">
        <v>0</v>
      </c>
      <c r="L424" s="2">
        <v>1</v>
      </c>
      <c r="M424" s="2">
        <v>1</v>
      </c>
      <c r="N424" s="2">
        <v>0</v>
      </c>
      <c r="O424" s="2">
        <v>1</v>
      </c>
      <c r="P424" s="2">
        <v>1</v>
      </c>
      <c r="Q424" s="2">
        <v>0</v>
      </c>
    </row>
    <row r="425" spans="1:17" x14ac:dyDescent="0.25">
      <c r="A425" t="s">
        <v>475</v>
      </c>
      <c r="B425" t="s">
        <v>16959</v>
      </c>
      <c r="C425" t="s">
        <v>734</v>
      </c>
      <c r="D425" t="s">
        <v>518</v>
      </c>
      <c r="E425" t="s">
        <v>17076</v>
      </c>
      <c r="F425" t="s">
        <v>3</v>
      </c>
      <c r="G425" t="s">
        <v>16420</v>
      </c>
      <c r="H425" t="s">
        <v>4</v>
      </c>
      <c r="I425" s="2">
        <v>32</v>
      </c>
      <c r="J425" s="2">
        <v>32</v>
      </c>
      <c r="K425" s="2">
        <v>0</v>
      </c>
      <c r="L425" s="2">
        <v>3</v>
      </c>
      <c r="M425" s="2">
        <v>3</v>
      </c>
      <c r="N425" s="2">
        <v>3</v>
      </c>
      <c r="O425" s="2">
        <v>10</v>
      </c>
      <c r="P425" s="2">
        <v>10</v>
      </c>
      <c r="Q425" s="2">
        <v>10</v>
      </c>
    </row>
    <row r="426" spans="1:17" x14ac:dyDescent="0.25">
      <c r="A426" t="s">
        <v>475</v>
      </c>
      <c r="B426" t="s">
        <v>16961</v>
      </c>
      <c r="C426" t="s">
        <v>317</v>
      </c>
      <c r="D426" t="s">
        <v>17274</v>
      </c>
      <c r="E426" t="s">
        <v>17076</v>
      </c>
      <c r="F426" t="s">
        <v>3</v>
      </c>
      <c r="G426" t="s">
        <v>17047</v>
      </c>
      <c r="H426" t="s">
        <v>4</v>
      </c>
      <c r="I426" s="2">
        <v>19</v>
      </c>
      <c r="J426" s="2">
        <v>19</v>
      </c>
      <c r="K426" s="2">
        <v>0</v>
      </c>
      <c r="L426" s="2">
        <v>0</v>
      </c>
      <c r="M426" s="2">
        <v>0</v>
      </c>
      <c r="N426" s="2">
        <v>0</v>
      </c>
      <c r="O426" s="2">
        <v>1</v>
      </c>
      <c r="P426" s="2">
        <v>1</v>
      </c>
      <c r="Q426" s="2">
        <v>0</v>
      </c>
    </row>
    <row r="427" spans="1:17" x14ac:dyDescent="0.25">
      <c r="A427" t="s">
        <v>16462</v>
      </c>
      <c r="B427" t="s">
        <v>16992</v>
      </c>
      <c r="C427" t="s">
        <v>323</v>
      </c>
      <c r="D427" t="s">
        <v>17274</v>
      </c>
      <c r="E427" t="s">
        <v>17076</v>
      </c>
      <c r="F427" t="s">
        <v>3</v>
      </c>
      <c r="G427" t="s">
        <v>16420</v>
      </c>
      <c r="H427" t="s">
        <v>9</v>
      </c>
      <c r="I427" s="2">
        <v>28</v>
      </c>
      <c r="J427" s="2">
        <v>28</v>
      </c>
      <c r="K427" s="2">
        <v>0</v>
      </c>
      <c r="L427" s="2">
        <v>0</v>
      </c>
      <c r="M427" s="2">
        <v>0</v>
      </c>
      <c r="N427" s="2">
        <v>0</v>
      </c>
      <c r="O427" s="2">
        <v>2</v>
      </c>
      <c r="P427" s="2">
        <v>2</v>
      </c>
      <c r="Q427" s="2">
        <v>0</v>
      </c>
    </row>
    <row r="428" spans="1:17" x14ac:dyDescent="0.25">
      <c r="A428" t="s">
        <v>16462</v>
      </c>
      <c r="B428" t="s">
        <v>16962</v>
      </c>
      <c r="C428" t="s">
        <v>664</v>
      </c>
      <c r="D428" t="s">
        <v>518</v>
      </c>
      <c r="E428" t="s">
        <v>17076</v>
      </c>
      <c r="F428" t="s">
        <v>3</v>
      </c>
      <c r="G428" t="s">
        <v>16421</v>
      </c>
      <c r="H428" t="s">
        <v>4</v>
      </c>
      <c r="I428" s="2">
        <v>23</v>
      </c>
      <c r="J428" s="2">
        <v>23</v>
      </c>
      <c r="K428" s="2">
        <v>0</v>
      </c>
      <c r="L428" s="2">
        <v>3</v>
      </c>
      <c r="M428" s="2">
        <v>3</v>
      </c>
      <c r="N428" s="2">
        <v>0</v>
      </c>
      <c r="O428" s="2">
        <v>1</v>
      </c>
      <c r="P428" s="2">
        <v>1</v>
      </c>
      <c r="Q428" s="2">
        <v>0</v>
      </c>
    </row>
    <row r="429" spans="1:17" x14ac:dyDescent="0.25">
      <c r="A429" t="s">
        <v>16467</v>
      </c>
      <c r="B429" t="s">
        <v>16963</v>
      </c>
      <c r="C429" t="s">
        <v>326</v>
      </c>
      <c r="D429" t="s">
        <v>17274</v>
      </c>
      <c r="E429" t="s">
        <v>17076</v>
      </c>
      <c r="F429" t="s">
        <v>3</v>
      </c>
      <c r="G429" t="s">
        <v>16420</v>
      </c>
      <c r="H429" t="s">
        <v>4</v>
      </c>
      <c r="I429" s="2">
        <v>3</v>
      </c>
      <c r="J429" s="2">
        <v>3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</row>
    <row r="430" spans="1:17" x14ac:dyDescent="0.25">
      <c r="A430" t="s">
        <v>16462</v>
      </c>
      <c r="B430" t="s">
        <v>16964</v>
      </c>
      <c r="C430" t="s">
        <v>17131</v>
      </c>
      <c r="D430" t="s">
        <v>17274</v>
      </c>
      <c r="E430" t="s">
        <v>17076</v>
      </c>
      <c r="F430" t="s">
        <v>3</v>
      </c>
      <c r="G430" t="s">
        <v>16420</v>
      </c>
      <c r="H430" t="s">
        <v>4</v>
      </c>
      <c r="I430" s="2">
        <v>10</v>
      </c>
      <c r="J430" s="2">
        <v>10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</row>
    <row r="431" spans="1:17" x14ac:dyDescent="0.25">
      <c r="A431" t="s">
        <v>16462</v>
      </c>
      <c r="B431" t="s">
        <v>16965</v>
      </c>
      <c r="C431" t="s">
        <v>330</v>
      </c>
      <c r="D431" t="s">
        <v>17274</v>
      </c>
      <c r="E431" t="s">
        <v>17076</v>
      </c>
      <c r="F431" t="s">
        <v>3</v>
      </c>
      <c r="G431" t="s">
        <v>16420</v>
      </c>
      <c r="H431" t="s">
        <v>4</v>
      </c>
      <c r="I431" s="2">
        <v>14</v>
      </c>
      <c r="J431" s="2">
        <v>8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</row>
    <row r="432" spans="1:17" x14ac:dyDescent="0.25">
      <c r="A432" t="s">
        <v>16462</v>
      </c>
      <c r="B432" t="s">
        <v>16966</v>
      </c>
      <c r="C432" t="s">
        <v>332</v>
      </c>
      <c r="D432" t="s">
        <v>17274</v>
      </c>
      <c r="E432" t="s">
        <v>17076</v>
      </c>
      <c r="F432" t="s">
        <v>3</v>
      </c>
      <c r="G432" t="s">
        <v>16420</v>
      </c>
      <c r="H432" t="s">
        <v>4</v>
      </c>
      <c r="I432" s="2">
        <v>10</v>
      </c>
      <c r="J432" s="2">
        <v>6</v>
      </c>
      <c r="K432" s="2">
        <v>0</v>
      </c>
      <c r="L432" s="2">
        <v>2</v>
      </c>
      <c r="M432" s="2">
        <v>2</v>
      </c>
      <c r="N432" s="2">
        <v>2</v>
      </c>
      <c r="O432" s="2">
        <v>1</v>
      </c>
      <c r="P432" s="2">
        <v>1</v>
      </c>
      <c r="Q432" s="2">
        <v>1</v>
      </c>
    </row>
    <row r="433" spans="1:17" x14ac:dyDescent="0.25">
      <c r="A433" t="s">
        <v>16462</v>
      </c>
      <c r="B433" t="s">
        <v>16967</v>
      </c>
      <c r="C433" t="s">
        <v>334</v>
      </c>
      <c r="D433" t="s">
        <v>17274</v>
      </c>
      <c r="E433" t="s">
        <v>17076</v>
      </c>
      <c r="F433" t="s">
        <v>3</v>
      </c>
      <c r="G433" t="s">
        <v>16420</v>
      </c>
      <c r="H433" t="s">
        <v>4</v>
      </c>
      <c r="I433" s="2">
        <v>10</v>
      </c>
      <c r="J433" s="2">
        <v>10</v>
      </c>
      <c r="K433" s="2">
        <v>10</v>
      </c>
      <c r="L433" s="2">
        <v>0</v>
      </c>
      <c r="M433" s="2">
        <v>0</v>
      </c>
      <c r="N433" s="2">
        <v>0</v>
      </c>
      <c r="O433" s="2">
        <v>1</v>
      </c>
      <c r="P433" s="2">
        <v>1</v>
      </c>
      <c r="Q433" s="2">
        <v>1</v>
      </c>
    </row>
    <row r="434" spans="1:17" x14ac:dyDescent="0.25">
      <c r="A434" t="s">
        <v>16467</v>
      </c>
      <c r="B434" t="s">
        <v>16968</v>
      </c>
      <c r="C434" t="s">
        <v>338</v>
      </c>
      <c r="D434" t="s">
        <v>17274</v>
      </c>
      <c r="E434" t="s">
        <v>17076</v>
      </c>
      <c r="F434" t="s">
        <v>3</v>
      </c>
      <c r="G434" t="s">
        <v>16420</v>
      </c>
      <c r="H434" t="s">
        <v>4</v>
      </c>
      <c r="I434" s="2">
        <v>14</v>
      </c>
      <c r="J434" s="2">
        <v>14</v>
      </c>
      <c r="K434" s="2">
        <v>0</v>
      </c>
      <c r="L434" s="2">
        <v>1</v>
      </c>
      <c r="M434" s="2">
        <v>1</v>
      </c>
      <c r="N434" s="2">
        <v>0</v>
      </c>
      <c r="O434" s="2">
        <v>0</v>
      </c>
      <c r="P434" s="2">
        <v>0</v>
      </c>
      <c r="Q434" s="2">
        <v>0</v>
      </c>
    </row>
    <row r="435" spans="1:17" x14ac:dyDescent="0.25">
      <c r="A435" t="s">
        <v>16462</v>
      </c>
      <c r="B435" t="s">
        <v>16969</v>
      </c>
      <c r="C435" t="s">
        <v>17217</v>
      </c>
      <c r="D435" t="s">
        <v>17274</v>
      </c>
      <c r="E435" t="s">
        <v>17076</v>
      </c>
      <c r="F435" t="s">
        <v>3</v>
      </c>
      <c r="G435" t="s">
        <v>16420</v>
      </c>
      <c r="H435" t="s">
        <v>4</v>
      </c>
      <c r="I435" s="2">
        <v>6</v>
      </c>
      <c r="J435" s="2">
        <v>3</v>
      </c>
      <c r="K435" s="2">
        <v>0</v>
      </c>
      <c r="L435" s="2">
        <v>0</v>
      </c>
      <c r="M435" s="2">
        <v>0</v>
      </c>
      <c r="N435" s="2">
        <v>0</v>
      </c>
      <c r="O435" s="2">
        <v>1</v>
      </c>
      <c r="P435" s="2">
        <v>1</v>
      </c>
      <c r="Q435" s="2">
        <v>0</v>
      </c>
    </row>
    <row r="436" spans="1:17" x14ac:dyDescent="0.25">
      <c r="A436" t="s">
        <v>475</v>
      </c>
      <c r="B436" t="s">
        <v>16970</v>
      </c>
      <c r="C436" t="s">
        <v>342</v>
      </c>
      <c r="D436" t="s">
        <v>17274</v>
      </c>
      <c r="E436" t="s">
        <v>17076</v>
      </c>
      <c r="F436" t="s">
        <v>3</v>
      </c>
      <c r="G436" t="s">
        <v>16420</v>
      </c>
      <c r="H436" t="s">
        <v>4</v>
      </c>
      <c r="I436" s="2">
        <v>9</v>
      </c>
      <c r="J436" s="2">
        <v>9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</row>
    <row r="437" spans="1:17" x14ac:dyDescent="0.25">
      <c r="A437" t="s">
        <v>475</v>
      </c>
      <c r="B437" t="s">
        <v>16971</v>
      </c>
      <c r="C437" t="s">
        <v>344</v>
      </c>
      <c r="D437" t="s">
        <v>17274</v>
      </c>
      <c r="E437" t="s">
        <v>17076</v>
      </c>
      <c r="F437" t="s">
        <v>3</v>
      </c>
      <c r="G437" t="s">
        <v>16420</v>
      </c>
      <c r="H437" t="s">
        <v>4</v>
      </c>
      <c r="I437" s="2">
        <v>8</v>
      </c>
      <c r="J437" s="2">
        <v>8</v>
      </c>
      <c r="K437" s="2">
        <v>0</v>
      </c>
      <c r="L437" s="2">
        <v>1</v>
      </c>
      <c r="M437" s="2">
        <v>1</v>
      </c>
      <c r="N437" s="2">
        <v>0</v>
      </c>
      <c r="O437" s="2">
        <v>1</v>
      </c>
      <c r="P437" s="2">
        <v>1</v>
      </c>
      <c r="Q437" s="2">
        <v>0</v>
      </c>
    </row>
    <row r="438" spans="1:17" x14ac:dyDescent="0.25">
      <c r="A438" t="s">
        <v>16462</v>
      </c>
      <c r="B438" t="s">
        <v>16972</v>
      </c>
      <c r="C438" t="s">
        <v>665</v>
      </c>
      <c r="D438" t="s">
        <v>17274</v>
      </c>
      <c r="E438" t="s">
        <v>17076</v>
      </c>
      <c r="F438" t="s">
        <v>3</v>
      </c>
      <c r="G438" t="s">
        <v>16420</v>
      </c>
      <c r="H438" t="s">
        <v>4</v>
      </c>
      <c r="I438" s="2">
        <v>8</v>
      </c>
      <c r="J438" s="2">
        <v>7</v>
      </c>
      <c r="K438" s="2">
        <v>0</v>
      </c>
      <c r="L438" s="2">
        <v>0</v>
      </c>
      <c r="M438" s="2">
        <v>0</v>
      </c>
      <c r="N438" s="2">
        <v>0</v>
      </c>
      <c r="O438" s="2">
        <v>1</v>
      </c>
      <c r="P438" s="2">
        <v>1</v>
      </c>
      <c r="Q438" s="2">
        <v>0</v>
      </c>
    </row>
    <row r="439" spans="1:17" x14ac:dyDescent="0.25">
      <c r="A439" t="s">
        <v>475</v>
      </c>
      <c r="B439" t="s">
        <v>16973</v>
      </c>
      <c r="C439" t="s">
        <v>347</v>
      </c>
      <c r="D439" t="s">
        <v>17274</v>
      </c>
      <c r="E439" t="s">
        <v>17076</v>
      </c>
      <c r="F439" t="s">
        <v>3</v>
      </c>
      <c r="G439" t="s">
        <v>16420</v>
      </c>
      <c r="H439" t="s">
        <v>4</v>
      </c>
      <c r="I439" s="2">
        <v>3</v>
      </c>
      <c r="J439" s="2">
        <v>3</v>
      </c>
      <c r="K439" s="2">
        <v>0</v>
      </c>
      <c r="L439" s="2">
        <v>1</v>
      </c>
      <c r="M439" s="2">
        <v>1</v>
      </c>
      <c r="N439" s="2">
        <v>0</v>
      </c>
      <c r="O439" s="2">
        <v>1</v>
      </c>
      <c r="P439" s="2">
        <v>1</v>
      </c>
      <c r="Q439" s="2">
        <v>0</v>
      </c>
    </row>
    <row r="440" spans="1:17" x14ac:dyDescent="0.25">
      <c r="A440" t="s">
        <v>475</v>
      </c>
      <c r="B440" t="s">
        <v>16974</v>
      </c>
      <c r="C440" t="s">
        <v>349</v>
      </c>
      <c r="D440" t="s">
        <v>17274</v>
      </c>
      <c r="E440" t="s">
        <v>17076</v>
      </c>
      <c r="F440" t="s">
        <v>3</v>
      </c>
      <c r="G440" t="s">
        <v>16420</v>
      </c>
      <c r="H440" t="s">
        <v>4</v>
      </c>
      <c r="I440" s="2">
        <v>6</v>
      </c>
      <c r="J440" s="2">
        <v>6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</row>
    <row r="441" spans="1:17" x14ac:dyDescent="0.25">
      <c r="A441" t="s">
        <v>16462</v>
      </c>
      <c r="B441" t="s">
        <v>16975</v>
      </c>
      <c r="C441" t="s">
        <v>351</v>
      </c>
      <c r="D441" t="s">
        <v>17274</v>
      </c>
      <c r="E441" t="s">
        <v>17076</v>
      </c>
      <c r="F441" t="s">
        <v>3</v>
      </c>
      <c r="G441" t="s">
        <v>16420</v>
      </c>
      <c r="H441" t="s">
        <v>4</v>
      </c>
      <c r="I441" s="2">
        <v>6</v>
      </c>
      <c r="J441" s="2">
        <v>5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</row>
    <row r="442" spans="1:17" x14ac:dyDescent="0.25">
      <c r="A442" t="s">
        <v>16467</v>
      </c>
      <c r="B442" t="s">
        <v>16976</v>
      </c>
      <c r="C442" t="s">
        <v>353</v>
      </c>
      <c r="D442" t="s">
        <v>17274</v>
      </c>
      <c r="E442" t="s">
        <v>17076</v>
      </c>
      <c r="F442" t="s">
        <v>3</v>
      </c>
      <c r="G442" t="s">
        <v>16420</v>
      </c>
      <c r="H442" t="s">
        <v>4</v>
      </c>
      <c r="I442" s="2">
        <v>4</v>
      </c>
      <c r="J442" s="2">
        <v>4</v>
      </c>
      <c r="K442" s="2">
        <v>0</v>
      </c>
      <c r="L442" s="2">
        <v>2</v>
      </c>
      <c r="M442" s="2">
        <v>2</v>
      </c>
      <c r="N442" s="2">
        <v>0</v>
      </c>
      <c r="O442" s="2">
        <v>1</v>
      </c>
      <c r="P442" s="2">
        <v>1</v>
      </c>
      <c r="Q442" s="2">
        <v>0</v>
      </c>
    </row>
    <row r="443" spans="1:17" x14ac:dyDescent="0.25">
      <c r="A443" t="s">
        <v>476</v>
      </c>
      <c r="B443" t="s">
        <v>16977</v>
      </c>
      <c r="C443" t="s">
        <v>355</v>
      </c>
      <c r="D443" t="s">
        <v>17274</v>
      </c>
      <c r="E443" t="s">
        <v>17076</v>
      </c>
      <c r="F443" t="s">
        <v>3</v>
      </c>
      <c r="G443" t="s">
        <v>16420</v>
      </c>
      <c r="H443" t="s">
        <v>4</v>
      </c>
      <c r="I443" s="2">
        <v>6</v>
      </c>
      <c r="J443" s="2">
        <v>6</v>
      </c>
      <c r="K443" s="2">
        <v>0</v>
      </c>
      <c r="L443" s="2">
        <v>0</v>
      </c>
      <c r="M443" s="2">
        <v>0</v>
      </c>
      <c r="N443" s="2">
        <v>0</v>
      </c>
      <c r="O443" s="2">
        <v>1</v>
      </c>
      <c r="P443" s="2">
        <v>1</v>
      </c>
      <c r="Q443" s="2">
        <v>0</v>
      </c>
    </row>
    <row r="444" spans="1:17" x14ac:dyDescent="0.25">
      <c r="A444" t="s">
        <v>16462</v>
      </c>
      <c r="B444" t="s">
        <v>16978</v>
      </c>
      <c r="C444" t="s">
        <v>666</v>
      </c>
      <c r="D444" t="s">
        <v>17274</v>
      </c>
      <c r="E444" t="s">
        <v>17076</v>
      </c>
      <c r="F444" t="s">
        <v>3</v>
      </c>
      <c r="G444" t="s">
        <v>16420</v>
      </c>
      <c r="H444" t="s">
        <v>4</v>
      </c>
      <c r="I444" s="2">
        <v>5</v>
      </c>
      <c r="J444" s="2">
        <v>3</v>
      </c>
      <c r="K444" s="2">
        <v>0</v>
      </c>
      <c r="L444" s="2">
        <v>1</v>
      </c>
      <c r="M444" s="2">
        <v>1</v>
      </c>
      <c r="N444" s="2">
        <v>0</v>
      </c>
      <c r="O444" s="2">
        <v>0</v>
      </c>
      <c r="P444" s="2">
        <v>0</v>
      </c>
      <c r="Q444" s="2">
        <v>0</v>
      </c>
    </row>
    <row r="445" spans="1:17" x14ac:dyDescent="0.25">
      <c r="A445" t="s">
        <v>498</v>
      </c>
      <c r="B445" t="s">
        <v>16979</v>
      </c>
      <c r="C445" t="s">
        <v>358</v>
      </c>
      <c r="D445" t="s">
        <v>17274</v>
      </c>
      <c r="E445" t="s">
        <v>17076</v>
      </c>
      <c r="F445" t="s">
        <v>3</v>
      </c>
      <c r="G445" t="s">
        <v>16420</v>
      </c>
      <c r="H445" t="s">
        <v>4</v>
      </c>
      <c r="I445" s="2">
        <v>12</v>
      </c>
      <c r="J445" s="2">
        <v>12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</row>
    <row r="446" spans="1:17" x14ac:dyDescent="0.25">
      <c r="A446" t="s">
        <v>16462</v>
      </c>
      <c r="B446" t="s">
        <v>16980</v>
      </c>
      <c r="C446" t="s">
        <v>667</v>
      </c>
      <c r="D446" t="s">
        <v>17274</v>
      </c>
      <c r="E446" t="s">
        <v>17076</v>
      </c>
      <c r="F446" t="s">
        <v>3</v>
      </c>
      <c r="G446" t="s">
        <v>16420</v>
      </c>
      <c r="H446" t="s">
        <v>4</v>
      </c>
      <c r="I446" s="2">
        <v>10</v>
      </c>
      <c r="J446" s="2">
        <v>10</v>
      </c>
      <c r="K446" s="2">
        <v>10</v>
      </c>
      <c r="L446" s="2">
        <v>1</v>
      </c>
      <c r="M446" s="2">
        <v>1</v>
      </c>
      <c r="N446" s="2">
        <v>1</v>
      </c>
      <c r="O446" s="2">
        <v>1</v>
      </c>
      <c r="P446" s="2">
        <v>1</v>
      </c>
      <c r="Q446" s="2">
        <v>1</v>
      </c>
    </row>
    <row r="447" spans="1:17" x14ac:dyDescent="0.25">
      <c r="A447" t="s">
        <v>16462</v>
      </c>
      <c r="B447" t="s">
        <v>16981</v>
      </c>
      <c r="C447" t="s">
        <v>361</v>
      </c>
      <c r="D447" t="s">
        <v>523</v>
      </c>
      <c r="E447" t="s">
        <v>17076</v>
      </c>
      <c r="F447" t="s">
        <v>3</v>
      </c>
      <c r="G447" t="s">
        <v>16420</v>
      </c>
      <c r="H447" t="s">
        <v>4</v>
      </c>
      <c r="I447" s="2">
        <v>11</v>
      </c>
      <c r="J447" s="2">
        <v>11</v>
      </c>
      <c r="K447" s="2">
        <v>0</v>
      </c>
      <c r="L447" s="2">
        <v>0</v>
      </c>
      <c r="M447" s="2">
        <v>0</v>
      </c>
      <c r="N447" s="2">
        <v>0</v>
      </c>
      <c r="O447" s="2">
        <v>1</v>
      </c>
      <c r="P447" s="2">
        <v>1</v>
      </c>
      <c r="Q447" s="2">
        <v>0</v>
      </c>
    </row>
    <row r="448" spans="1:17" x14ac:dyDescent="0.25">
      <c r="A448" t="s">
        <v>16462</v>
      </c>
      <c r="B448" t="s">
        <v>16983</v>
      </c>
      <c r="C448" t="s">
        <v>363</v>
      </c>
      <c r="D448" t="s">
        <v>17274</v>
      </c>
      <c r="E448" t="s">
        <v>17076</v>
      </c>
      <c r="F448" t="s">
        <v>3</v>
      </c>
      <c r="G448" t="s">
        <v>16420</v>
      </c>
      <c r="H448" t="s">
        <v>4</v>
      </c>
      <c r="I448" s="2">
        <v>12</v>
      </c>
      <c r="J448" s="2">
        <v>5</v>
      </c>
      <c r="K448" s="2">
        <v>0</v>
      </c>
      <c r="L448" s="2">
        <v>0</v>
      </c>
      <c r="M448" s="2">
        <v>0</v>
      </c>
      <c r="N448" s="2">
        <v>0</v>
      </c>
      <c r="O448" s="2">
        <v>2</v>
      </c>
      <c r="P448" s="2">
        <v>2</v>
      </c>
      <c r="Q448" s="2">
        <v>0</v>
      </c>
    </row>
    <row r="449" spans="1:17" x14ac:dyDescent="0.25">
      <c r="A449" t="s">
        <v>498</v>
      </c>
      <c r="B449" t="s">
        <v>16984</v>
      </c>
      <c r="C449" t="s">
        <v>365</v>
      </c>
      <c r="D449" t="s">
        <v>17274</v>
      </c>
      <c r="E449" t="s">
        <v>17076</v>
      </c>
      <c r="F449" t="s">
        <v>3</v>
      </c>
      <c r="G449" t="s">
        <v>16420</v>
      </c>
      <c r="H449" t="s">
        <v>4</v>
      </c>
      <c r="I449" s="2">
        <v>3</v>
      </c>
      <c r="J449" s="2">
        <v>3</v>
      </c>
      <c r="K449" s="2">
        <v>0</v>
      </c>
      <c r="L449" s="2">
        <v>1</v>
      </c>
      <c r="M449" s="2">
        <v>1</v>
      </c>
      <c r="N449" s="2">
        <v>0</v>
      </c>
      <c r="O449" s="2">
        <v>0</v>
      </c>
      <c r="P449" s="2">
        <v>0</v>
      </c>
      <c r="Q449" s="2">
        <v>0</v>
      </c>
    </row>
    <row r="450" spans="1:17" x14ac:dyDescent="0.25">
      <c r="A450" t="s">
        <v>16462</v>
      </c>
      <c r="B450" t="s">
        <v>16985</v>
      </c>
      <c r="C450" t="s">
        <v>367</v>
      </c>
      <c r="D450" t="s">
        <v>17274</v>
      </c>
      <c r="E450" t="s">
        <v>17076</v>
      </c>
      <c r="F450" t="s">
        <v>3</v>
      </c>
      <c r="G450" t="s">
        <v>16420</v>
      </c>
      <c r="H450" t="s">
        <v>4</v>
      </c>
      <c r="I450" s="2">
        <v>9</v>
      </c>
      <c r="J450" s="2">
        <v>9</v>
      </c>
      <c r="K450" s="2">
        <v>0</v>
      </c>
      <c r="L450" s="2">
        <v>1</v>
      </c>
      <c r="M450" s="2">
        <v>1</v>
      </c>
      <c r="N450" s="2">
        <v>0</v>
      </c>
      <c r="O450" s="2">
        <v>1</v>
      </c>
      <c r="P450" s="2">
        <v>1</v>
      </c>
      <c r="Q450" s="2">
        <v>0</v>
      </c>
    </row>
    <row r="451" spans="1:17" x14ac:dyDescent="0.25">
      <c r="A451" t="s">
        <v>475</v>
      </c>
      <c r="B451" t="s">
        <v>16986</v>
      </c>
      <c r="C451" t="s">
        <v>370</v>
      </c>
      <c r="D451" t="s">
        <v>17274</v>
      </c>
      <c r="E451" t="s">
        <v>17076</v>
      </c>
      <c r="F451" t="s">
        <v>3</v>
      </c>
      <c r="G451" t="s">
        <v>16420</v>
      </c>
      <c r="H451" t="s">
        <v>4</v>
      </c>
      <c r="I451" s="2">
        <v>9</v>
      </c>
      <c r="J451" s="2">
        <v>9</v>
      </c>
      <c r="K451" s="2">
        <v>0</v>
      </c>
      <c r="L451" s="2">
        <v>1</v>
      </c>
      <c r="M451" s="2">
        <v>1</v>
      </c>
      <c r="N451" s="2">
        <v>0</v>
      </c>
      <c r="O451" s="2">
        <v>1</v>
      </c>
      <c r="P451" s="2">
        <v>1</v>
      </c>
      <c r="Q451" s="2">
        <v>0</v>
      </c>
    </row>
    <row r="452" spans="1:17" x14ac:dyDescent="0.25">
      <c r="A452" t="s">
        <v>475</v>
      </c>
      <c r="B452" t="s">
        <v>16987</v>
      </c>
      <c r="C452" t="s">
        <v>372</v>
      </c>
      <c r="D452" t="s">
        <v>17274</v>
      </c>
      <c r="E452" t="s">
        <v>17076</v>
      </c>
      <c r="F452" t="s">
        <v>3</v>
      </c>
      <c r="G452" t="s">
        <v>16420</v>
      </c>
      <c r="H452" t="s">
        <v>4</v>
      </c>
      <c r="I452" s="2">
        <v>7</v>
      </c>
      <c r="J452" s="2">
        <v>7</v>
      </c>
      <c r="K452" s="2">
        <v>0</v>
      </c>
      <c r="L452" s="2">
        <v>0</v>
      </c>
      <c r="M452" s="2">
        <v>0</v>
      </c>
      <c r="N452" s="2">
        <v>0</v>
      </c>
      <c r="O452" s="2">
        <v>2</v>
      </c>
      <c r="P452" s="2">
        <v>2</v>
      </c>
      <c r="Q452" s="2">
        <v>0</v>
      </c>
    </row>
    <row r="453" spans="1:17" x14ac:dyDescent="0.25">
      <c r="A453" t="s">
        <v>16462</v>
      </c>
      <c r="B453" t="s">
        <v>16988</v>
      </c>
      <c r="C453" t="s">
        <v>374</v>
      </c>
      <c r="D453" t="s">
        <v>523</v>
      </c>
      <c r="E453" t="s">
        <v>17076</v>
      </c>
      <c r="F453" t="s">
        <v>3</v>
      </c>
      <c r="G453" t="s">
        <v>16420</v>
      </c>
      <c r="H453" t="s">
        <v>4</v>
      </c>
      <c r="I453" s="2">
        <v>3</v>
      </c>
      <c r="J453" s="2">
        <v>3</v>
      </c>
      <c r="K453" s="2">
        <v>3</v>
      </c>
      <c r="L453" s="2">
        <v>0</v>
      </c>
      <c r="M453" s="2">
        <v>0</v>
      </c>
      <c r="N453" s="2">
        <v>0</v>
      </c>
      <c r="O453" s="2">
        <v>1</v>
      </c>
      <c r="P453" s="2">
        <v>0</v>
      </c>
      <c r="Q453" s="2">
        <v>0</v>
      </c>
    </row>
    <row r="454" spans="1:17" x14ac:dyDescent="0.25">
      <c r="A454" t="s">
        <v>475</v>
      </c>
      <c r="B454" t="s">
        <v>16990</v>
      </c>
      <c r="C454" t="s">
        <v>376</v>
      </c>
      <c r="D454" t="s">
        <v>17274</v>
      </c>
      <c r="E454" t="s">
        <v>17076</v>
      </c>
      <c r="F454" t="s">
        <v>3</v>
      </c>
      <c r="G454" t="s">
        <v>16420</v>
      </c>
      <c r="H454" t="s">
        <v>4</v>
      </c>
      <c r="I454" s="2">
        <v>3</v>
      </c>
      <c r="J454" s="2">
        <v>3</v>
      </c>
      <c r="K454" s="2">
        <v>3</v>
      </c>
      <c r="L454" s="2">
        <v>2</v>
      </c>
      <c r="M454" s="2">
        <v>2</v>
      </c>
      <c r="N454" s="2">
        <v>2</v>
      </c>
      <c r="O454" s="2">
        <v>2</v>
      </c>
      <c r="P454" s="2">
        <v>2</v>
      </c>
      <c r="Q454" s="2">
        <v>2</v>
      </c>
    </row>
    <row r="455" spans="1:17" x14ac:dyDescent="0.25">
      <c r="A455" t="s">
        <v>475</v>
      </c>
      <c r="B455" t="s">
        <v>16989</v>
      </c>
      <c r="C455" t="s">
        <v>378</v>
      </c>
      <c r="D455" t="s">
        <v>17274</v>
      </c>
      <c r="E455" t="s">
        <v>17076</v>
      </c>
      <c r="F455" t="s">
        <v>3</v>
      </c>
      <c r="G455" t="s">
        <v>16420</v>
      </c>
      <c r="H455" t="s">
        <v>4</v>
      </c>
      <c r="I455" s="2">
        <v>3</v>
      </c>
      <c r="J455" s="2">
        <v>3</v>
      </c>
      <c r="K455" s="2">
        <v>0</v>
      </c>
      <c r="L455" s="2">
        <v>1</v>
      </c>
      <c r="M455" s="2">
        <v>1</v>
      </c>
      <c r="N455" s="2">
        <v>0</v>
      </c>
      <c r="O455" s="2">
        <v>0</v>
      </c>
      <c r="P455" s="2">
        <v>0</v>
      </c>
      <c r="Q455" s="2">
        <v>0</v>
      </c>
    </row>
    <row r="456" spans="1:17" x14ac:dyDescent="0.25">
      <c r="A456" t="s">
        <v>475</v>
      </c>
      <c r="B456" t="s">
        <v>16991</v>
      </c>
      <c r="C456" t="s">
        <v>383</v>
      </c>
      <c r="D456" t="s">
        <v>17274</v>
      </c>
      <c r="E456" t="s">
        <v>17076</v>
      </c>
      <c r="F456" t="s">
        <v>3</v>
      </c>
      <c r="G456" t="s">
        <v>16420</v>
      </c>
      <c r="H456" t="s">
        <v>4</v>
      </c>
      <c r="I456" s="2">
        <v>17</v>
      </c>
      <c r="J456" s="2">
        <v>17</v>
      </c>
      <c r="K456" s="2">
        <v>0</v>
      </c>
      <c r="L456" s="2">
        <v>0</v>
      </c>
      <c r="M456" s="2">
        <v>0</v>
      </c>
      <c r="N456" s="2">
        <v>0</v>
      </c>
      <c r="O456" s="2">
        <v>1</v>
      </c>
      <c r="P456" s="2">
        <v>1</v>
      </c>
      <c r="Q456" s="2">
        <v>0</v>
      </c>
    </row>
    <row r="457" spans="1:17" x14ac:dyDescent="0.25">
      <c r="A457" t="s">
        <v>16462</v>
      </c>
      <c r="B457" t="s">
        <v>16993</v>
      </c>
      <c r="C457" t="s">
        <v>668</v>
      </c>
      <c r="D457" t="s">
        <v>17274</v>
      </c>
      <c r="E457" t="s">
        <v>17076</v>
      </c>
      <c r="F457" t="s">
        <v>3</v>
      </c>
      <c r="G457" t="s">
        <v>16420</v>
      </c>
      <c r="H457" t="s">
        <v>4</v>
      </c>
      <c r="I457" s="2">
        <v>33</v>
      </c>
      <c r="J457" s="2">
        <v>33</v>
      </c>
      <c r="K457" s="2">
        <v>0</v>
      </c>
      <c r="L457" s="2">
        <v>0</v>
      </c>
      <c r="M457" s="2">
        <v>0</v>
      </c>
      <c r="N457" s="2">
        <v>0</v>
      </c>
      <c r="O457" s="2">
        <v>2</v>
      </c>
      <c r="P457" s="2">
        <v>2</v>
      </c>
      <c r="Q457" s="2">
        <v>0</v>
      </c>
    </row>
    <row r="458" spans="1:17" x14ac:dyDescent="0.25">
      <c r="A458" t="s">
        <v>16462</v>
      </c>
      <c r="B458" t="s">
        <v>16999</v>
      </c>
      <c r="C458" t="s">
        <v>388</v>
      </c>
      <c r="D458" t="s">
        <v>17274</v>
      </c>
      <c r="E458" t="s">
        <v>17076</v>
      </c>
      <c r="F458" t="s">
        <v>3</v>
      </c>
      <c r="G458" t="s">
        <v>16420</v>
      </c>
      <c r="H458" t="s">
        <v>9</v>
      </c>
      <c r="I458" s="2">
        <v>11</v>
      </c>
      <c r="J458" s="2">
        <v>11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</row>
    <row r="459" spans="1:17" x14ac:dyDescent="0.25">
      <c r="A459" t="s">
        <v>475</v>
      </c>
      <c r="B459" t="s">
        <v>16994</v>
      </c>
      <c r="C459" t="s">
        <v>393</v>
      </c>
      <c r="D459" t="s">
        <v>518</v>
      </c>
      <c r="E459" t="s">
        <v>17076</v>
      </c>
      <c r="F459" t="s">
        <v>3</v>
      </c>
      <c r="G459" t="s">
        <v>16420</v>
      </c>
      <c r="H459" t="s">
        <v>4</v>
      </c>
      <c r="I459" s="2">
        <v>31</v>
      </c>
      <c r="J459" s="2">
        <v>15</v>
      </c>
      <c r="K459" s="2">
        <v>0</v>
      </c>
      <c r="L459" s="2">
        <v>0</v>
      </c>
      <c r="M459" s="2">
        <v>0</v>
      </c>
      <c r="N459" s="2">
        <v>0</v>
      </c>
      <c r="O459" s="2">
        <v>5</v>
      </c>
      <c r="P459" s="2">
        <v>5</v>
      </c>
      <c r="Q459" s="2">
        <v>0</v>
      </c>
    </row>
    <row r="460" spans="1:17" x14ac:dyDescent="0.25">
      <c r="A460" t="s">
        <v>476</v>
      </c>
      <c r="B460" t="s">
        <v>16998</v>
      </c>
      <c r="C460" t="s">
        <v>397</v>
      </c>
      <c r="D460" t="s">
        <v>17274</v>
      </c>
      <c r="E460" t="s">
        <v>17076</v>
      </c>
      <c r="F460" t="s">
        <v>3</v>
      </c>
      <c r="G460" t="s">
        <v>16420</v>
      </c>
      <c r="H460" t="s">
        <v>4</v>
      </c>
      <c r="I460" s="2">
        <v>4</v>
      </c>
      <c r="J460" s="2">
        <v>4</v>
      </c>
      <c r="K460" s="2">
        <v>0</v>
      </c>
      <c r="L460" s="2">
        <v>1</v>
      </c>
      <c r="M460" s="2">
        <v>1</v>
      </c>
      <c r="N460" s="2">
        <v>0</v>
      </c>
      <c r="O460" s="2">
        <v>1</v>
      </c>
      <c r="P460" s="2">
        <v>1</v>
      </c>
      <c r="Q460" s="2">
        <v>0</v>
      </c>
    </row>
    <row r="461" spans="1:17" x14ac:dyDescent="0.25">
      <c r="A461" t="s">
        <v>475</v>
      </c>
      <c r="B461" t="s">
        <v>16995</v>
      </c>
      <c r="C461" t="s">
        <v>399</v>
      </c>
      <c r="D461" t="s">
        <v>17274</v>
      </c>
      <c r="E461" t="s">
        <v>17076</v>
      </c>
      <c r="F461" t="s">
        <v>3</v>
      </c>
      <c r="G461" t="s">
        <v>16420</v>
      </c>
      <c r="H461" t="s">
        <v>4</v>
      </c>
      <c r="I461" s="2">
        <v>7</v>
      </c>
      <c r="J461" s="2">
        <v>7</v>
      </c>
      <c r="K461" s="2">
        <v>0</v>
      </c>
      <c r="L461" s="2">
        <v>0</v>
      </c>
      <c r="M461" s="2">
        <v>0</v>
      </c>
      <c r="N461" s="2">
        <v>0</v>
      </c>
      <c r="O461" s="2">
        <v>1</v>
      </c>
      <c r="P461" s="2">
        <v>1</v>
      </c>
      <c r="Q461" s="2">
        <v>0</v>
      </c>
    </row>
    <row r="462" spans="1:17" x14ac:dyDescent="0.25">
      <c r="A462" t="s">
        <v>16462</v>
      </c>
      <c r="B462" t="s">
        <v>16996</v>
      </c>
      <c r="C462" t="s">
        <v>2598</v>
      </c>
      <c r="D462" t="s">
        <v>17274</v>
      </c>
      <c r="E462" t="s">
        <v>17076</v>
      </c>
      <c r="F462" t="s">
        <v>3</v>
      </c>
      <c r="G462" t="s">
        <v>16420</v>
      </c>
      <c r="H462" t="s">
        <v>4</v>
      </c>
      <c r="I462" s="2">
        <v>20</v>
      </c>
      <c r="J462" s="2">
        <v>13</v>
      </c>
      <c r="K462" s="2">
        <v>0</v>
      </c>
      <c r="L462" s="2">
        <v>0</v>
      </c>
      <c r="M462" s="2">
        <v>0</v>
      </c>
      <c r="N462" s="2">
        <v>0</v>
      </c>
      <c r="O462" s="2">
        <v>2</v>
      </c>
      <c r="P462" s="2">
        <v>1</v>
      </c>
      <c r="Q462" s="2">
        <v>0</v>
      </c>
    </row>
    <row r="463" spans="1:17" x14ac:dyDescent="0.25">
      <c r="A463" t="s">
        <v>16462</v>
      </c>
      <c r="B463" t="s">
        <v>16997</v>
      </c>
      <c r="C463" t="s">
        <v>2599</v>
      </c>
      <c r="D463" t="s">
        <v>17274</v>
      </c>
      <c r="E463" t="s">
        <v>17076</v>
      </c>
      <c r="F463" t="s">
        <v>3</v>
      </c>
      <c r="G463" t="s">
        <v>16420</v>
      </c>
      <c r="H463" t="s">
        <v>9</v>
      </c>
      <c r="I463" s="2">
        <v>10</v>
      </c>
      <c r="J463" s="2">
        <v>10</v>
      </c>
      <c r="K463" s="2">
        <v>10</v>
      </c>
      <c r="L463" s="2">
        <v>0</v>
      </c>
      <c r="M463" s="2">
        <v>0</v>
      </c>
      <c r="N463" s="2">
        <v>0</v>
      </c>
      <c r="O463" s="2">
        <v>1</v>
      </c>
      <c r="P463" s="2">
        <v>1</v>
      </c>
      <c r="Q463" s="2">
        <v>1</v>
      </c>
    </row>
    <row r="464" spans="1:17" x14ac:dyDescent="0.25">
      <c r="A464" t="s">
        <v>470</v>
      </c>
      <c r="B464" t="s">
        <v>16935</v>
      </c>
      <c r="C464" t="s">
        <v>403</v>
      </c>
      <c r="D464" t="s">
        <v>17274</v>
      </c>
      <c r="E464" t="s">
        <v>17076</v>
      </c>
      <c r="F464" t="s">
        <v>3</v>
      </c>
      <c r="G464" t="s">
        <v>16420</v>
      </c>
      <c r="H464" t="s">
        <v>4</v>
      </c>
      <c r="I464" s="2">
        <v>4</v>
      </c>
      <c r="J464" s="2">
        <v>4</v>
      </c>
      <c r="K464" s="2">
        <v>4</v>
      </c>
      <c r="L464" s="2">
        <v>0</v>
      </c>
      <c r="M464" s="2">
        <v>0</v>
      </c>
      <c r="N464" s="2">
        <v>0</v>
      </c>
      <c r="O464" s="2">
        <v>1</v>
      </c>
      <c r="P464" s="2">
        <v>1</v>
      </c>
      <c r="Q464" s="2">
        <v>1</v>
      </c>
    </row>
    <row r="465" spans="1:17" x14ac:dyDescent="0.25">
      <c r="A465" t="s">
        <v>16462</v>
      </c>
      <c r="B465" t="s">
        <v>16525</v>
      </c>
      <c r="C465" t="s">
        <v>17147</v>
      </c>
      <c r="D465" t="s">
        <v>539</v>
      </c>
      <c r="E465" t="s">
        <v>17076</v>
      </c>
      <c r="F465" t="s">
        <v>831</v>
      </c>
      <c r="G465" t="s">
        <v>831</v>
      </c>
      <c r="H465" t="s">
        <v>4</v>
      </c>
      <c r="I465" s="2">
        <v>10</v>
      </c>
      <c r="J465" s="2">
        <v>10</v>
      </c>
      <c r="K465" s="2">
        <v>0</v>
      </c>
      <c r="L465" s="2">
        <v>1</v>
      </c>
      <c r="M465" s="2">
        <v>1</v>
      </c>
      <c r="N465" s="2">
        <v>0</v>
      </c>
      <c r="O465" s="2">
        <v>2</v>
      </c>
      <c r="P465" s="2">
        <v>2</v>
      </c>
      <c r="Q465" s="2">
        <v>0</v>
      </c>
    </row>
    <row r="466" spans="1:17" x14ac:dyDescent="0.25">
      <c r="A466" t="s">
        <v>476</v>
      </c>
      <c r="B466" t="s">
        <v>16526</v>
      </c>
      <c r="C466" t="s">
        <v>17279</v>
      </c>
      <c r="D466" t="s">
        <v>539</v>
      </c>
      <c r="E466" t="s">
        <v>17076</v>
      </c>
      <c r="F466" t="s">
        <v>17046</v>
      </c>
      <c r="G466" t="s">
        <v>17046</v>
      </c>
      <c r="H466" t="s">
        <v>4</v>
      </c>
      <c r="I466" s="2">
        <v>6</v>
      </c>
      <c r="J466" s="2">
        <v>6</v>
      </c>
      <c r="K466" s="2">
        <v>0</v>
      </c>
      <c r="L466" s="2">
        <v>1</v>
      </c>
      <c r="M466" s="2">
        <v>1</v>
      </c>
      <c r="N466" s="2">
        <v>0</v>
      </c>
      <c r="O466" s="2">
        <v>1</v>
      </c>
      <c r="P466" s="2">
        <v>1</v>
      </c>
      <c r="Q466" s="2">
        <v>0</v>
      </c>
    </row>
    <row r="467" spans="1:17" x14ac:dyDescent="0.25">
      <c r="A467" t="s">
        <v>475</v>
      </c>
      <c r="B467" t="s">
        <v>16527</v>
      </c>
      <c r="C467" t="s">
        <v>17149</v>
      </c>
      <c r="D467" t="s">
        <v>539</v>
      </c>
      <c r="E467" t="s">
        <v>17076</v>
      </c>
      <c r="F467" t="s">
        <v>831</v>
      </c>
      <c r="G467" t="s">
        <v>831</v>
      </c>
      <c r="H467" t="s">
        <v>4</v>
      </c>
      <c r="I467" s="2">
        <v>3</v>
      </c>
      <c r="J467" s="2">
        <v>3</v>
      </c>
      <c r="K467" s="2">
        <v>0</v>
      </c>
      <c r="L467" s="2">
        <v>2</v>
      </c>
      <c r="M467" s="2">
        <v>2</v>
      </c>
      <c r="N467" s="2">
        <v>0</v>
      </c>
      <c r="O467" s="2">
        <v>1</v>
      </c>
      <c r="P467" s="2">
        <v>1</v>
      </c>
      <c r="Q467" s="2">
        <v>0</v>
      </c>
    </row>
    <row r="468" spans="1:17" x14ac:dyDescent="0.25">
      <c r="A468" t="s">
        <v>16462</v>
      </c>
      <c r="B468" t="s">
        <v>16528</v>
      </c>
      <c r="C468" t="s">
        <v>621</v>
      </c>
      <c r="D468" t="s">
        <v>17274</v>
      </c>
      <c r="E468" t="s">
        <v>17076</v>
      </c>
      <c r="F468" t="s">
        <v>831</v>
      </c>
      <c r="G468" t="s">
        <v>831</v>
      </c>
      <c r="H468" t="s">
        <v>4</v>
      </c>
      <c r="I468" s="2">
        <v>9</v>
      </c>
      <c r="J468" s="2">
        <v>9</v>
      </c>
      <c r="K468" s="2">
        <v>0</v>
      </c>
      <c r="L468" s="2">
        <v>2</v>
      </c>
      <c r="M468" s="2">
        <v>2</v>
      </c>
      <c r="N468" s="2">
        <v>0</v>
      </c>
      <c r="O468" s="2">
        <v>2</v>
      </c>
      <c r="P468" s="2">
        <v>2</v>
      </c>
      <c r="Q468" s="2">
        <v>0</v>
      </c>
    </row>
    <row r="469" spans="1:17" x14ac:dyDescent="0.25">
      <c r="A469" t="s">
        <v>475</v>
      </c>
      <c r="B469" t="s">
        <v>16529</v>
      </c>
      <c r="C469" t="s">
        <v>695</v>
      </c>
      <c r="D469" t="s">
        <v>539</v>
      </c>
      <c r="E469" t="s">
        <v>17076</v>
      </c>
      <c r="F469" t="s">
        <v>831</v>
      </c>
      <c r="G469" t="s">
        <v>831</v>
      </c>
      <c r="H469" t="s">
        <v>4</v>
      </c>
      <c r="I469" s="2">
        <v>10</v>
      </c>
      <c r="J469" s="2">
        <v>10</v>
      </c>
      <c r="K469" s="2">
        <v>0</v>
      </c>
      <c r="L469" s="2">
        <v>0</v>
      </c>
      <c r="M469" s="2">
        <v>0</v>
      </c>
      <c r="N469" s="2">
        <v>0</v>
      </c>
      <c r="O469" s="2">
        <v>4</v>
      </c>
      <c r="P469" s="2">
        <v>4</v>
      </c>
      <c r="Q469" s="2">
        <v>0</v>
      </c>
    </row>
    <row r="470" spans="1:17" x14ac:dyDescent="0.25">
      <c r="A470" t="s">
        <v>16467</v>
      </c>
      <c r="B470" t="s">
        <v>16531</v>
      </c>
      <c r="C470" t="s">
        <v>685</v>
      </c>
      <c r="D470" t="s">
        <v>539</v>
      </c>
      <c r="E470" t="s">
        <v>17076</v>
      </c>
      <c r="F470" t="s">
        <v>831</v>
      </c>
      <c r="G470" t="s">
        <v>831</v>
      </c>
      <c r="H470" t="s">
        <v>4</v>
      </c>
      <c r="I470" s="2">
        <v>3</v>
      </c>
      <c r="J470" s="2">
        <v>3</v>
      </c>
      <c r="K470" s="2">
        <v>0</v>
      </c>
      <c r="L470" s="2">
        <v>0</v>
      </c>
      <c r="M470" s="2">
        <v>0</v>
      </c>
      <c r="N470" s="2">
        <v>0</v>
      </c>
      <c r="O470" s="2">
        <v>2</v>
      </c>
      <c r="P470" s="2">
        <v>2</v>
      </c>
      <c r="Q470" s="2">
        <v>0</v>
      </c>
    </row>
    <row r="471" spans="1:17" x14ac:dyDescent="0.25">
      <c r="A471" t="s">
        <v>16462</v>
      </c>
      <c r="B471" t="s">
        <v>16532</v>
      </c>
      <c r="C471" t="s">
        <v>17150</v>
      </c>
      <c r="D471" t="s">
        <v>539</v>
      </c>
      <c r="E471" t="s">
        <v>17076</v>
      </c>
      <c r="F471" t="s">
        <v>831</v>
      </c>
      <c r="G471" t="s">
        <v>831</v>
      </c>
      <c r="H471" t="s">
        <v>4</v>
      </c>
      <c r="I471" s="2">
        <v>10</v>
      </c>
      <c r="J471" s="2">
        <v>10</v>
      </c>
      <c r="K471" s="2">
        <v>0</v>
      </c>
      <c r="L471" s="2">
        <v>0</v>
      </c>
      <c r="M471" s="2">
        <v>0</v>
      </c>
      <c r="N471" s="2">
        <v>0</v>
      </c>
      <c r="O471" s="2">
        <v>2</v>
      </c>
      <c r="P471" s="2">
        <v>2</v>
      </c>
      <c r="Q471" s="2">
        <v>0</v>
      </c>
    </row>
    <row r="472" spans="1:17" x14ac:dyDescent="0.25">
      <c r="A472" t="s">
        <v>475</v>
      </c>
      <c r="B472" t="s">
        <v>16533</v>
      </c>
      <c r="C472" t="s">
        <v>572</v>
      </c>
      <c r="D472" t="s">
        <v>17274</v>
      </c>
      <c r="E472" t="s">
        <v>17076</v>
      </c>
      <c r="F472" t="s">
        <v>831</v>
      </c>
      <c r="G472" t="s">
        <v>831</v>
      </c>
      <c r="H472" t="s">
        <v>4</v>
      </c>
      <c r="I472" s="2">
        <v>6</v>
      </c>
      <c r="J472" s="2">
        <v>3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</row>
    <row r="473" spans="1:17" x14ac:dyDescent="0.25">
      <c r="A473" t="s">
        <v>475</v>
      </c>
      <c r="B473" t="s">
        <v>16534</v>
      </c>
      <c r="C473" t="s">
        <v>2670</v>
      </c>
      <c r="D473" t="s">
        <v>17274</v>
      </c>
      <c r="E473" t="s">
        <v>17076</v>
      </c>
      <c r="F473" t="s">
        <v>831</v>
      </c>
      <c r="G473" t="s">
        <v>831</v>
      </c>
      <c r="H473" t="s">
        <v>4</v>
      </c>
      <c r="I473" s="2">
        <v>3</v>
      </c>
      <c r="J473" s="2">
        <v>1</v>
      </c>
      <c r="K473" s="2">
        <v>0</v>
      </c>
      <c r="L473" s="2">
        <v>2</v>
      </c>
      <c r="M473" s="2">
        <v>2</v>
      </c>
      <c r="N473" s="2">
        <v>0</v>
      </c>
      <c r="O473" s="2">
        <v>1</v>
      </c>
      <c r="P473" s="2">
        <v>1</v>
      </c>
      <c r="Q473" s="2">
        <v>0</v>
      </c>
    </row>
    <row r="474" spans="1:17" x14ac:dyDescent="0.25">
      <c r="A474" t="s">
        <v>475</v>
      </c>
      <c r="B474" t="s">
        <v>16535</v>
      </c>
      <c r="C474" t="s">
        <v>16349</v>
      </c>
      <c r="D474" t="s">
        <v>17274</v>
      </c>
      <c r="E474" t="s">
        <v>17076</v>
      </c>
      <c r="F474" t="s">
        <v>831</v>
      </c>
      <c r="G474" t="s">
        <v>831</v>
      </c>
      <c r="H474" t="s">
        <v>4</v>
      </c>
      <c r="I474" s="2">
        <v>19</v>
      </c>
      <c r="J474" s="2">
        <v>19</v>
      </c>
      <c r="K474" s="2">
        <v>0</v>
      </c>
      <c r="L474" s="2">
        <v>0</v>
      </c>
      <c r="M474" s="2">
        <v>0</v>
      </c>
      <c r="N474" s="2">
        <v>0</v>
      </c>
      <c r="O474" s="2">
        <v>1</v>
      </c>
      <c r="P474" s="2">
        <v>1</v>
      </c>
      <c r="Q474" s="2">
        <v>0</v>
      </c>
    </row>
    <row r="475" spans="1:17" x14ac:dyDescent="0.25">
      <c r="A475" t="s">
        <v>16462</v>
      </c>
      <c r="B475" t="s">
        <v>16536</v>
      </c>
      <c r="C475" t="s">
        <v>405</v>
      </c>
      <c r="D475" t="s">
        <v>17274</v>
      </c>
      <c r="E475" t="s">
        <v>17076</v>
      </c>
      <c r="F475" t="s">
        <v>533</v>
      </c>
      <c r="G475" t="s">
        <v>533</v>
      </c>
      <c r="H475" t="s">
        <v>4</v>
      </c>
      <c r="I475" s="2">
        <v>22</v>
      </c>
      <c r="J475" s="2">
        <v>22</v>
      </c>
      <c r="K475" s="2">
        <v>0</v>
      </c>
      <c r="L475" s="2">
        <v>3</v>
      </c>
      <c r="M475" s="2">
        <v>3</v>
      </c>
      <c r="N475" s="2">
        <v>0</v>
      </c>
      <c r="O475" s="2">
        <v>5</v>
      </c>
      <c r="P475" s="2">
        <v>5</v>
      </c>
      <c r="Q475" s="2">
        <v>0</v>
      </c>
    </row>
    <row r="476" spans="1:17" x14ac:dyDescent="0.25">
      <c r="A476" t="s">
        <v>484</v>
      </c>
      <c r="B476" t="s">
        <v>16537</v>
      </c>
      <c r="C476" t="s">
        <v>703</v>
      </c>
      <c r="D476" t="s">
        <v>519</v>
      </c>
      <c r="E476" t="s">
        <v>17076</v>
      </c>
      <c r="F476" t="s">
        <v>533</v>
      </c>
      <c r="G476" t="s">
        <v>533</v>
      </c>
      <c r="H476" t="s">
        <v>4</v>
      </c>
      <c r="I476" s="2">
        <v>3</v>
      </c>
      <c r="J476" s="2">
        <v>3</v>
      </c>
      <c r="K476" s="2">
        <v>3</v>
      </c>
      <c r="L476" s="2">
        <v>0</v>
      </c>
      <c r="M476" s="2">
        <v>0</v>
      </c>
      <c r="N476" s="2">
        <v>0</v>
      </c>
      <c r="O476" s="2">
        <v>5</v>
      </c>
      <c r="P476" s="2">
        <v>5</v>
      </c>
      <c r="Q476" s="2">
        <v>5</v>
      </c>
    </row>
    <row r="477" spans="1:17" x14ac:dyDescent="0.25">
      <c r="A477" t="s">
        <v>475</v>
      </c>
      <c r="B477" t="s">
        <v>17261</v>
      </c>
      <c r="C477" t="s">
        <v>2672</v>
      </c>
      <c r="D477" t="s">
        <v>519</v>
      </c>
      <c r="E477" t="s">
        <v>17076</v>
      </c>
      <c r="F477" t="s">
        <v>533</v>
      </c>
      <c r="G477" t="s">
        <v>533</v>
      </c>
      <c r="H477" t="s">
        <v>4</v>
      </c>
      <c r="I477" s="2">
        <v>3</v>
      </c>
      <c r="J477" s="2">
        <v>3</v>
      </c>
      <c r="K477" s="2">
        <v>2</v>
      </c>
      <c r="L477" s="2">
        <v>0</v>
      </c>
      <c r="M477" s="2">
        <v>0</v>
      </c>
      <c r="N477" s="2">
        <v>0</v>
      </c>
      <c r="O477" s="2">
        <v>3</v>
      </c>
      <c r="P477" s="2">
        <v>3</v>
      </c>
      <c r="Q477" s="2">
        <v>0</v>
      </c>
    </row>
    <row r="478" spans="1:17" x14ac:dyDescent="0.25">
      <c r="A478" t="s">
        <v>16462</v>
      </c>
      <c r="B478" t="s">
        <v>16538</v>
      </c>
      <c r="C478" t="s">
        <v>2714</v>
      </c>
      <c r="D478" t="s">
        <v>519</v>
      </c>
      <c r="E478" t="s">
        <v>17076</v>
      </c>
      <c r="F478" t="s">
        <v>533</v>
      </c>
      <c r="G478" t="s">
        <v>533</v>
      </c>
      <c r="H478" t="s">
        <v>4</v>
      </c>
      <c r="I478" s="2">
        <v>7</v>
      </c>
      <c r="J478" s="2">
        <v>7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</row>
    <row r="479" spans="1:17" x14ac:dyDescent="0.25">
      <c r="A479" t="s">
        <v>484</v>
      </c>
      <c r="B479" t="s">
        <v>16539</v>
      </c>
      <c r="C479" t="s">
        <v>600</v>
      </c>
      <c r="D479" t="s">
        <v>519</v>
      </c>
      <c r="E479" t="s">
        <v>17076</v>
      </c>
      <c r="F479" t="s">
        <v>533</v>
      </c>
      <c r="G479" t="s">
        <v>533</v>
      </c>
      <c r="H479" t="s">
        <v>4</v>
      </c>
      <c r="I479" s="2">
        <v>6</v>
      </c>
      <c r="J479" s="2">
        <v>6</v>
      </c>
      <c r="K479" s="2">
        <v>0</v>
      </c>
      <c r="L479" s="2">
        <v>0</v>
      </c>
      <c r="M479" s="2">
        <v>0</v>
      </c>
      <c r="N479" s="2">
        <v>0</v>
      </c>
      <c r="O479" s="2">
        <v>2</v>
      </c>
      <c r="P479" s="2">
        <v>2</v>
      </c>
      <c r="Q479" s="2">
        <v>0</v>
      </c>
    </row>
    <row r="480" spans="1:17" x14ac:dyDescent="0.25">
      <c r="A480" t="s">
        <v>475</v>
      </c>
      <c r="B480" t="s">
        <v>16540</v>
      </c>
      <c r="C480" t="s">
        <v>405</v>
      </c>
      <c r="D480" t="s">
        <v>17274</v>
      </c>
      <c r="E480" t="s">
        <v>17076</v>
      </c>
      <c r="F480" t="s">
        <v>533</v>
      </c>
      <c r="G480" t="s">
        <v>533</v>
      </c>
      <c r="H480" t="s">
        <v>4</v>
      </c>
      <c r="I480" s="2">
        <v>12</v>
      </c>
      <c r="J480" s="2">
        <v>12</v>
      </c>
      <c r="K480" s="2">
        <v>0</v>
      </c>
      <c r="L480" s="2">
        <v>0</v>
      </c>
      <c r="M480" s="2">
        <v>0</v>
      </c>
      <c r="N480" s="2">
        <v>0</v>
      </c>
      <c r="O480" s="2">
        <v>2</v>
      </c>
      <c r="P480" s="2">
        <v>2</v>
      </c>
      <c r="Q480" s="2">
        <v>0</v>
      </c>
    </row>
    <row r="481" spans="1:17" x14ac:dyDescent="0.25">
      <c r="A481" t="s">
        <v>475</v>
      </c>
      <c r="B481" t="s">
        <v>16541</v>
      </c>
      <c r="C481" t="s">
        <v>2674</v>
      </c>
      <c r="D481" t="s">
        <v>519</v>
      </c>
      <c r="E481" t="s">
        <v>17076</v>
      </c>
      <c r="F481" t="s">
        <v>533</v>
      </c>
      <c r="G481" t="s">
        <v>533</v>
      </c>
      <c r="H481" t="s">
        <v>4</v>
      </c>
      <c r="I481" s="2">
        <v>3</v>
      </c>
      <c r="J481" s="2">
        <v>3</v>
      </c>
      <c r="K481" s="2">
        <v>0</v>
      </c>
      <c r="L481" s="2">
        <v>1</v>
      </c>
      <c r="M481" s="2">
        <v>1</v>
      </c>
      <c r="N481" s="2">
        <v>0</v>
      </c>
      <c r="O481" s="2">
        <v>1</v>
      </c>
      <c r="P481" s="2">
        <v>1</v>
      </c>
      <c r="Q481" s="2">
        <v>0</v>
      </c>
    </row>
    <row r="482" spans="1:17" x14ac:dyDescent="0.25">
      <c r="A482" t="s">
        <v>475</v>
      </c>
      <c r="B482" t="s">
        <v>16542</v>
      </c>
      <c r="C482" t="s">
        <v>2675</v>
      </c>
      <c r="D482" t="s">
        <v>519</v>
      </c>
      <c r="E482" t="s">
        <v>17076</v>
      </c>
      <c r="F482" t="s">
        <v>533</v>
      </c>
      <c r="G482" t="s">
        <v>533</v>
      </c>
      <c r="H482" t="s">
        <v>4</v>
      </c>
      <c r="I482" s="2">
        <v>8</v>
      </c>
      <c r="J482" s="2">
        <v>8</v>
      </c>
      <c r="K482" s="2">
        <v>8</v>
      </c>
      <c r="L482" s="2">
        <v>0</v>
      </c>
      <c r="M482" s="2">
        <v>0</v>
      </c>
      <c r="N482" s="2">
        <v>0</v>
      </c>
      <c r="O482" s="2">
        <v>5</v>
      </c>
      <c r="P482" s="2">
        <v>5</v>
      </c>
      <c r="Q482" s="2">
        <v>5</v>
      </c>
    </row>
    <row r="483" spans="1:17" x14ac:dyDescent="0.25">
      <c r="A483" t="s">
        <v>16467</v>
      </c>
      <c r="B483" t="s">
        <v>16543</v>
      </c>
      <c r="C483" t="s">
        <v>2656</v>
      </c>
      <c r="D483" t="s">
        <v>519</v>
      </c>
      <c r="E483" t="s">
        <v>17076</v>
      </c>
      <c r="F483" t="s">
        <v>533</v>
      </c>
      <c r="G483" t="s">
        <v>533</v>
      </c>
      <c r="H483" t="s">
        <v>4</v>
      </c>
      <c r="I483" s="2">
        <v>3</v>
      </c>
      <c r="J483" s="2">
        <v>3</v>
      </c>
      <c r="K483" s="2">
        <v>0</v>
      </c>
      <c r="L483" s="2">
        <v>1</v>
      </c>
      <c r="M483" s="2">
        <v>1</v>
      </c>
      <c r="N483" s="2">
        <v>0</v>
      </c>
      <c r="O483" s="2">
        <v>2</v>
      </c>
      <c r="P483" s="2">
        <v>2</v>
      </c>
      <c r="Q483" s="2">
        <v>0</v>
      </c>
    </row>
    <row r="484" spans="1:17" x14ac:dyDescent="0.25">
      <c r="A484" t="s">
        <v>476</v>
      </c>
      <c r="B484" t="s">
        <v>16544</v>
      </c>
      <c r="C484" t="s">
        <v>2683</v>
      </c>
      <c r="D484" t="s">
        <v>519</v>
      </c>
      <c r="E484" t="s">
        <v>17076</v>
      </c>
      <c r="F484" t="s">
        <v>533</v>
      </c>
      <c r="G484" t="s">
        <v>533</v>
      </c>
      <c r="H484" t="s">
        <v>4</v>
      </c>
      <c r="I484" s="2">
        <v>6</v>
      </c>
      <c r="J484" s="2">
        <v>6</v>
      </c>
      <c r="K484" s="2">
        <v>0</v>
      </c>
      <c r="L484" s="2">
        <v>1</v>
      </c>
      <c r="M484" s="2">
        <v>1</v>
      </c>
      <c r="N484" s="2">
        <v>0</v>
      </c>
      <c r="O484" s="2">
        <v>2</v>
      </c>
      <c r="P484" s="2">
        <v>2</v>
      </c>
      <c r="Q484" s="2">
        <v>0</v>
      </c>
    </row>
    <row r="485" spans="1:17" x14ac:dyDescent="0.25">
      <c r="A485" t="s">
        <v>498</v>
      </c>
      <c r="B485" t="s">
        <v>16545</v>
      </c>
      <c r="C485" t="s">
        <v>641</v>
      </c>
      <c r="D485" t="s">
        <v>17274</v>
      </c>
      <c r="E485" t="s">
        <v>17076</v>
      </c>
      <c r="F485" t="s">
        <v>533</v>
      </c>
      <c r="G485" t="s">
        <v>533</v>
      </c>
      <c r="H485" t="s">
        <v>4</v>
      </c>
      <c r="I485" s="2">
        <v>3</v>
      </c>
      <c r="J485" s="2">
        <v>3</v>
      </c>
      <c r="K485" s="2">
        <v>0</v>
      </c>
      <c r="L485" s="2">
        <v>0</v>
      </c>
      <c r="M485" s="2">
        <v>0</v>
      </c>
      <c r="N485" s="2">
        <v>0</v>
      </c>
      <c r="O485" s="2">
        <v>1</v>
      </c>
      <c r="P485" s="2">
        <v>1</v>
      </c>
      <c r="Q485" s="2">
        <v>0</v>
      </c>
    </row>
    <row r="486" spans="1:17" x14ac:dyDescent="0.25">
      <c r="A486" t="s">
        <v>16462</v>
      </c>
      <c r="B486" t="s">
        <v>16546</v>
      </c>
      <c r="C486" t="s">
        <v>627</v>
      </c>
      <c r="D486" t="s">
        <v>523</v>
      </c>
      <c r="E486" t="s">
        <v>17076</v>
      </c>
      <c r="F486" t="s">
        <v>533</v>
      </c>
      <c r="G486" t="s">
        <v>533</v>
      </c>
      <c r="H486" t="s">
        <v>4</v>
      </c>
      <c r="I486" s="2">
        <v>11</v>
      </c>
      <c r="J486" s="2">
        <v>9</v>
      </c>
      <c r="K486" s="2">
        <v>0</v>
      </c>
      <c r="L486" s="2">
        <v>1</v>
      </c>
      <c r="M486" s="2">
        <v>1</v>
      </c>
      <c r="N486" s="2">
        <v>0</v>
      </c>
      <c r="O486" s="2">
        <v>1</v>
      </c>
      <c r="P486" s="2">
        <v>1</v>
      </c>
      <c r="Q486" s="2">
        <v>1</v>
      </c>
    </row>
    <row r="487" spans="1:17" x14ac:dyDescent="0.25">
      <c r="A487" t="s">
        <v>16462</v>
      </c>
      <c r="B487" t="s">
        <v>16547</v>
      </c>
      <c r="C487" t="s">
        <v>629</v>
      </c>
      <c r="D487" t="s">
        <v>523</v>
      </c>
      <c r="E487" t="s">
        <v>17076</v>
      </c>
      <c r="F487" t="s">
        <v>533</v>
      </c>
      <c r="G487" t="s">
        <v>533</v>
      </c>
      <c r="H487" t="s">
        <v>4</v>
      </c>
      <c r="I487" s="2">
        <v>12</v>
      </c>
      <c r="J487" s="2">
        <v>12</v>
      </c>
      <c r="K487" s="2">
        <v>0</v>
      </c>
      <c r="L487" s="2">
        <v>0</v>
      </c>
      <c r="M487" s="2">
        <v>0</v>
      </c>
      <c r="N487" s="2">
        <v>0</v>
      </c>
      <c r="O487" s="2">
        <v>8</v>
      </c>
      <c r="P487" s="2">
        <v>8</v>
      </c>
      <c r="Q487" s="2">
        <v>0</v>
      </c>
    </row>
    <row r="488" spans="1:17" x14ac:dyDescent="0.25">
      <c r="A488" t="s">
        <v>16462</v>
      </c>
      <c r="B488" t="s">
        <v>16548</v>
      </c>
      <c r="C488" t="s">
        <v>631</v>
      </c>
      <c r="D488" t="s">
        <v>523</v>
      </c>
      <c r="E488" t="s">
        <v>17076</v>
      </c>
      <c r="F488" t="s">
        <v>533</v>
      </c>
      <c r="G488" t="s">
        <v>533</v>
      </c>
      <c r="H488" t="s">
        <v>4</v>
      </c>
      <c r="I488" s="2">
        <v>5</v>
      </c>
      <c r="J488" s="2">
        <v>5</v>
      </c>
      <c r="K488" s="2">
        <v>0</v>
      </c>
      <c r="L488" s="2">
        <v>0</v>
      </c>
      <c r="M488" s="2">
        <v>0</v>
      </c>
      <c r="N488" s="2">
        <v>0</v>
      </c>
      <c r="O488" s="2">
        <v>1</v>
      </c>
      <c r="P488" s="2">
        <v>1</v>
      </c>
      <c r="Q488" s="2">
        <v>0</v>
      </c>
    </row>
    <row r="489" spans="1:17" x14ac:dyDescent="0.25">
      <c r="A489" t="s">
        <v>16462</v>
      </c>
      <c r="B489" t="s">
        <v>16549</v>
      </c>
      <c r="C489" t="s">
        <v>633</v>
      </c>
      <c r="D489" t="s">
        <v>17274</v>
      </c>
      <c r="E489" t="s">
        <v>17076</v>
      </c>
      <c r="F489" t="s">
        <v>533</v>
      </c>
      <c r="G489" t="s">
        <v>533</v>
      </c>
      <c r="H489" t="s">
        <v>4</v>
      </c>
      <c r="I489" s="2">
        <v>6</v>
      </c>
      <c r="J489" s="2">
        <v>6</v>
      </c>
      <c r="K489" s="2">
        <v>0</v>
      </c>
      <c r="L489" s="2">
        <v>2</v>
      </c>
      <c r="M489" s="2">
        <v>2</v>
      </c>
      <c r="N489" s="2">
        <v>0</v>
      </c>
      <c r="O489" s="2">
        <v>0</v>
      </c>
      <c r="P489" s="2">
        <v>0</v>
      </c>
      <c r="Q489" s="2">
        <v>0</v>
      </c>
    </row>
    <row r="490" spans="1:17" x14ac:dyDescent="0.25">
      <c r="A490" t="s">
        <v>472</v>
      </c>
      <c r="B490" t="s">
        <v>16550</v>
      </c>
      <c r="C490" t="s">
        <v>547</v>
      </c>
      <c r="D490" t="s">
        <v>17274</v>
      </c>
      <c r="E490" t="s">
        <v>17076</v>
      </c>
      <c r="F490" t="s">
        <v>533</v>
      </c>
      <c r="G490" t="s">
        <v>533</v>
      </c>
      <c r="H490" t="s">
        <v>4</v>
      </c>
      <c r="I490" s="2">
        <v>4</v>
      </c>
      <c r="J490" s="2">
        <v>4</v>
      </c>
      <c r="K490" s="2">
        <v>4</v>
      </c>
      <c r="L490" s="2">
        <v>0</v>
      </c>
      <c r="M490" s="2">
        <v>0</v>
      </c>
      <c r="N490" s="2">
        <v>0</v>
      </c>
      <c r="O490" s="2">
        <v>1</v>
      </c>
      <c r="P490" s="2">
        <v>1</v>
      </c>
      <c r="Q490" s="2">
        <v>1</v>
      </c>
    </row>
    <row r="491" spans="1:17" x14ac:dyDescent="0.25">
      <c r="A491" t="s">
        <v>475</v>
      </c>
      <c r="B491" t="s">
        <v>16551</v>
      </c>
      <c r="C491" t="s">
        <v>677</v>
      </c>
      <c r="D491" t="s">
        <v>523</v>
      </c>
      <c r="E491" t="s">
        <v>17076</v>
      </c>
      <c r="F491" t="s">
        <v>533</v>
      </c>
      <c r="G491" t="s">
        <v>533</v>
      </c>
      <c r="H491" t="s">
        <v>4</v>
      </c>
      <c r="I491" s="2">
        <v>17</v>
      </c>
      <c r="J491" s="2">
        <v>17</v>
      </c>
      <c r="K491" s="2">
        <v>0</v>
      </c>
      <c r="L491" s="2">
        <v>0</v>
      </c>
      <c r="M491" s="2">
        <v>0</v>
      </c>
      <c r="N491" s="2">
        <v>0</v>
      </c>
      <c r="O491" s="2">
        <v>3</v>
      </c>
      <c r="P491" s="2">
        <v>3</v>
      </c>
      <c r="Q491" s="2">
        <v>0</v>
      </c>
    </row>
    <row r="492" spans="1:17" x14ac:dyDescent="0.25">
      <c r="A492" t="s">
        <v>484</v>
      </c>
      <c r="B492" t="s">
        <v>16552</v>
      </c>
      <c r="C492" t="s">
        <v>826</v>
      </c>
      <c r="D492" t="s">
        <v>17274</v>
      </c>
      <c r="E492" t="s">
        <v>17076</v>
      </c>
      <c r="F492" t="s">
        <v>533</v>
      </c>
      <c r="G492" t="s">
        <v>533</v>
      </c>
      <c r="H492" t="s">
        <v>4</v>
      </c>
      <c r="I492" s="2">
        <v>4</v>
      </c>
      <c r="J492" s="2">
        <v>3</v>
      </c>
      <c r="K492" s="2">
        <v>0</v>
      </c>
      <c r="L492" s="2">
        <v>2</v>
      </c>
      <c r="M492" s="2">
        <v>2</v>
      </c>
      <c r="N492" s="2">
        <v>0</v>
      </c>
      <c r="O492" s="2">
        <v>0</v>
      </c>
      <c r="P492" s="2">
        <v>0</v>
      </c>
      <c r="Q492" s="2">
        <v>0</v>
      </c>
    </row>
    <row r="493" spans="1:17" x14ac:dyDescent="0.25">
      <c r="A493" t="s">
        <v>16453</v>
      </c>
      <c r="B493" t="s">
        <v>16553</v>
      </c>
      <c r="C493" t="s">
        <v>2697</v>
      </c>
      <c r="D493" t="s">
        <v>17274</v>
      </c>
      <c r="E493" t="s">
        <v>17076</v>
      </c>
      <c r="F493" t="s">
        <v>533</v>
      </c>
      <c r="G493" t="s">
        <v>533</v>
      </c>
      <c r="H493" t="s">
        <v>4</v>
      </c>
      <c r="I493" s="2">
        <v>12</v>
      </c>
      <c r="J493" s="2">
        <v>1</v>
      </c>
      <c r="K493" s="2">
        <v>0</v>
      </c>
      <c r="L493" s="2">
        <v>0</v>
      </c>
      <c r="M493" s="2">
        <v>0</v>
      </c>
      <c r="N493" s="2">
        <v>0</v>
      </c>
      <c r="O493" s="2">
        <v>1</v>
      </c>
      <c r="P493" s="2">
        <v>1</v>
      </c>
      <c r="Q493" s="2">
        <v>0</v>
      </c>
    </row>
    <row r="494" spans="1:17" x14ac:dyDescent="0.25">
      <c r="A494" t="s">
        <v>475</v>
      </c>
      <c r="B494" t="s">
        <v>16554</v>
      </c>
      <c r="C494" t="s">
        <v>2676</v>
      </c>
      <c r="D494" t="s">
        <v>523</v>
      </c>
      <c r="E494" t="s">
        <v>17076</v>
      </c>
      <c r="F494" t="s">
        <v>533</v>
      </c>
      <c r="G494" t="s">
        <v>533</v>
      </c>
      <c r="H494" t="s">
        <v>4</v>
      </c>
      <c r="I494" s="2">
        <v>6</v>
      </c>
      <c r="J494" s="2">
        <v>6</v>
      </c>
      <c r="K494" s="2">
        <v>0</v>
      </c>
      <c r="L494" s="2">
        <v>0</v>
      </c>
      <c r="M494" s="2">
        <v>0</v>
      </c>
      <c r="N494" s="2">
        <v>0</v>
      </c>
      <c r="O494" s="2">
        <v>4</v>
      </c>
      <c r="P494" s="2">
        <v>4</v>
      </c>
      <c r="Q494" s="2">
        <v>0</v>
      </c>
    </row>
    <row r="495" spans="1:17" x14ac:dyDescent="0.25">
      <c r="A495" t="s">
        <v>476</v>
      </c>
      <c r="B495" t="s">
        <v>17012</v>
      </c>
      <c r="C495" t="s">
        <v>410</v>
      </c>
      <c r="D495" t="s">
        <v>522</v>
      </c>
      <c r="E495" t="s">
        <v>17134</v>
      </c>
      <c r="F495" t="s">
        <v>3</v>
      </c>
      <c r="G495" t="s">
        <v>16420</v>
      </c>
      <c r="H495" t="s">
        <v>4</v>
      </c>
      <c r="I495" s="2">
        <v>22</v>
      </c>
      <c r="J495" s="2">
        <v>22</v>
      </c>
      <c r="K495" s="2">
        <v>0</v>
      </c>
      <c r="L495" s="2">
        <v>1</v>
      </c>
      <c r="M495" s="2">
        <v>1</v>
      </c>
      <c r="N495" s="2">
        <v>0</v>
      </c>
      <c r="O495" s="2">
        <v>4</v>
      </c>
      <c r="P495" s="2">
        <v>4</v>
      </c>
      <c r="Q495" s="2">
        <v>0</v>
      </c>
    </row>
    <row r="496" spans="1:17" x14ac:dyDescent="0.25">
      <c r="A496" t="s">
        <v>16462</v>
      </c>
      <c r="B496" t="s">
        <v>17013</v>
      </c>
      <c r="C496" t="s">
        <v>839</v>
      </c>
      <c r="D496" t="s">
        <v>522</v>
      </c>
      <c r="E496" t="s">
        <v>17134</v>
      </c>
      <c r="F496" t="s">
        <v>3</v>
      </c>
      <c r="G496" t="s">
        <v>16420</v>
      </c>
      <c r="H496" t="s">
        <v>4</v>
      </c>
      <c r="I496" s="2">
        <v>14</v>
      </c>
      <c r="J496" s="2">
        <v>14</v>
      </c>
      <c r="K496" s="2">
        <v>0</v>
      </c>
      <c r="L496" s="2">
        <v>4</v>
      </c>
      <c r="M496" s="2">
        <v>4</v>
      </c>
      <c r="N496" s="2">
        <v>0</v>
      </c>
      <c r="O496" s="2">
        <v>2</v>
      </c>
      <c r="P496" s="2">
        <v>2</v>
      </c>
      <c r="Q496" s="2">
        <v>2</v>
      </c>
    </row>
    <row r="497" spans="1:17" x14ac:dyDescent="0.25">
      <c r="A497" t="s">
        <v>498</v>
      </c>
      <c r="B497" t="s">
        <v>17014</v>
      </c>
      <c r="C497" t="s">
        <v>413</v>
      </c>
      <c r="D497" t="s">
        <v>522</v>
      </c>
      <c r="E497" t="s">
        <v>17134</v>
      </c>
      <c r="F497" t="s">
        <v>3</v>
      </c>
      <c r="G497" t="s">
        <v>16420</v>
      </c>
      <c r="H497" t="s">
        <v>4</v>
      </c>
      <c r="I497" s="2">
        <v>12</v>
      </c>
      <c r="J497" s="2">
        <v>6</v>
      </c>
      <c r="K497" s="2">
        <v>0</v>
      </c>
      <c r="L497" s="2">
        <v>0</v>
      </c>
      <c r="M497" s="2">
        <v>0</v>
      </c>
      <c r="N497" s="2">
        <v>0</v>
      </c>
      <c r="O497" s="2">
        <v>1</v>
      </c>
      <c r="P497" s="2">
        <v>1</v>
      </c>
      <c r="Q497" s="2">
        <v>0</v>
      </c>
    </row>
    <row r="498" spans="1:17" x14ac:dyDescent="0.25">
      <c r="A498" t="s">
        <v>489</v>
      </c>
      <c r="B498" t="s">
        <v>17015</v>
      </c>
      <c r="C498" t="s">
        <v>17224</v>
      </c>
      <c r="D498" t="s">
        <v>17274</v>
      </c>
      <c r="E498" t="s">
        <v>11</v>
      </c>
      <c r="F498" t="s">
        <v>3</v>
      </c>
      <c r="G498" t="s">
        <v>16420</v>
      </c>
      <c r="H498" t="s">
        <v>4</v>
      </c>
      <c r="I498" s="2">
        <v>7</v>
      </c>
      <c r="J498" s="2">
        <v>7</v>
      </c>
      <c r="K498" s="2">
        <v>0</v>
      </c>
      <c r="L498" s="2">
        <v>0</v>
      </c>
      <c r="M498" s="2">
        <v>0</v>
      </c>
      <c r="N498" s="2">
        <v>0</v>
      </c>
      <c r="O498" s="2">
        <v>1</v>
      </c>
      <c r="P498" s="2">
        <v>1</v>
      </c>
      <c r="Q498" s="2">
        <v>0</v>
      </c>
    </row>
    <row r="499" spans="1:17" x14ac:dyDescent="0.25">
      <c r="A499" t="s">
        <v>489</v>
      </c>
      <c r="B499" t="s">
        <v>17016</v>
      </c>
      <c r="C499" t="s">
        <v>17229</v>
      </c>
      <c r="D499" t="s">
        <v>17274</v>
      </c>
      <c r="E499" t="s">
        <v>11</v>
      </c>
      <c r="F499" t="s">
        <v>3</v>
      </c>
      <c r="G499" t="s">
        <v>16420</v>
      </c>
      <c r="H499" t="s">
        <v>4</v>
      </c>
      <c r="I499" s="2">
        <v>11</v>
      </c>
      <c r="J499" s="2">
        <v>11</v>
      </c>
      <c r="K499" s="2">
        <v>0</v>
      </c>
      <c r="L499" s="2">
        <v>0</v>
      </c>
      <c r="M499" s="2">
        <v>0</v>
      </c>
      <c r="N499" s="2">
        <v>0</v>
      </c>
      <c r="O499" s="2">
        <v>1</v>
      </c>
      <c r="P499" s="2">
        <v>1</v>
      </c>
      <c r="Q499" s="2">
        <v>0</v>
      </c>
    </row>
    <row r="500" spans="1:17" x14ac:dyDescent="0.25">
      <c r="A500" t="s">
        <v>496</v>
      </c>
      <c r="B500" t="s">
        <v>17017</v>
      </c>
      <c r="C500" t="s">
        <v>17195</v>
      </c>
      <c r="D500" t="s">
        <v>17274</v>
      </c>
      <c r="E500" t="s">
        <v>11</v>
      </c>
      <c r="F500" t="s">
        <v>3</v>
      </c>
      <c r="G500" t="s">
        <v>16420</v>
      </c>
      <c r="H500" t="s">
        <v>4</v>
      </c>
      <c r="I500" s="2">
        <v>12</v>
      </c>
      <c r="J500" s="2">
        <v>12</v>
      </c>
      <c r="K500" s="2">
        <v>0</v>
      </c>
      <c r="L500" s="2">
        <v>0</v>
      </c>
      <c r="M500" s="2">
        <v>0</v>
      </c>
      <c r="N500" s="2">
        <v>0</v>
      </c>
      <c r="O500" s="2">
        <v>1</v>
      </c>
      <c r="P500" s="2">
        <v>1</v>
      </c>
      <c r="Q500" s="2">
        <v>0</v>
      </c>
    </row>
    <row r="501" spans="1:17" x14ac:dyDescent="0.25">
      <c r="A501" t="s">
        <v>471</v>
      </c>
      <c r="B501" t="s">
        <v>17018</v>
      </c>
      <c r="C501" t="s">
        <v>652</v>
      </c>
      <c r="D501" t="s">
        <v>17274</v>
      </c>
      <c r="E501" t="s">
        <v>11</v>
      </c>
      <c r="F501" t="s">
        <v>3</v>
      </c>
      <c r="G501" t="s">
        <v>16420</v>
      </c>
      <c r="H501" t="s">
        <v>4</v>
      </c>
      <c r="I501" s="2">
        <v>13</v>
      </c>
      <c r="J501" s="2">
        <v>13</v>
      </c>
      <c r="K501" s="2">
        <v>0</v>
      </c>
      <c r="L501" s="2">
        <v>0</v>
      </c>
      <c r="M501" s="2">
        <v>0</v>
      </c>
      <c r="N501" s="2">
        <v>0</v>
      </c>
      <c r="O501" s="2">
        <v>1</v>
      </c>
      <c r="P501" s="2">
        <v>0</v>
      </c>
      <c r="Q501" s="2">
        <v>0</v>
      </c>
    </row>
    <row r="502" spans="1:17" x14ac:dyDescent="0.25">
      <c r="A502" t="s">
        <v>470</v>
      </c>
      <c r="B502" t="s">
        <v>17019</v>
      </c>
      <c r="C502" t="s">
        <v>17228</v>
      </c>
      <c r="D502" t="s">
        <v>17274</v>
      </c>
      <c r="E502" t="s">
        <v>11</v>
      </c>
      <c r="F502" t="s">
        <v>3</v>
      </c>
      <c r="G502" t="s">
        <v>16420</v>
      </c>
      <c r="H502" t="s">
        <v>4</v>
      </c>
      <c r="I502" s="2">
        <v>16</v>
      </c>
      <c r="J502" s="2">
        <v>16</v>
      </c>
      <c r="K502" s="2">
        <v>0</v>
      </c>
      <c r="L502" s="2">
        <v>1</v>
      </c>
      <c r="M502" s="2">
        <v>1</v>
      </c>
      <c r="N502" s="2">
        <v>0</v>
      </c>
      <c r="O502" s="2">
        <v>0</v>
      </c>
      <c r="P502" s="2">
        <v>0</v>
      </c>
      <c r="Q502" s="2">
        <v>0</v>
      </c>
    </row>
    <row r="503" spans="1:17" x14ac:dyDescent="0.25">
      <c r="A503" t="s">
        <v>467</v>
      </c>
      <c r="B503" t="s">
        <v>17020</v>
      </c>
      <c r="C503" t="s">
        <v>17185</v>
      </c>
      <c r="D503" t="s">
        <v>17274</v>
      </c>
      <c r="E503" t="s">
        <v>11</v>
      </c>
      <c r="F503" t="s">
        <v>3</v>
      </c>
      <c r="G503" t="s">
        <v>16420</v>
      </c>
      <c r="H503" t="s">
        <v>4</v>
      </c>
      <c r="I503" s="2">
        <v>20</v>
      </c>
      <c r="J503" s="2">
        <v>20</v>
      </c>
      <c r="K503" s="2">
        <v>0</v>
      </c>
      <c r="L503" s="2">
        <v>0</v>
      </c>
      <c r="M503" s="2">
        <v>0</v>
      </c>
      <c r="N503" s="2">
        <v>0</v>
      </c>
      <c r="O503" s="2">
        <v>3</v>
      </c>
      <c r="P503" s="2">
        <v>3</v>
      </c>
      <c r="Q503" s="2">
        <v>0</v>
      </c>
    </row>
    <row r="504" spans="1:17" x14ac:dyDescent="0.25">
      <c r="A504" t="s">
        <v>16641</v>
      </c>
      <c r="B504" t="s">
        <v>17022</v>
      </c>
      <c r="C504" t="s">
        <v>17181</v>
      </c>
      <c r="D504" t="s">
        <v>17274</v>
      </c>
      <c r="E504" t="s">
        <v>11</v>
      </c>
      <c r="F504" t="s">
        <v>3</v>
      </c>
      <c r="G504" t="s">
        <v>16420</v>
      </c>
      <c r="H504" t="s">
        <v>4</v>
      </c>
      <c r="I504" s="2">
        <v>9</v>
      </c>
      <c r="J504" s="2">
        <v>9</v>
      </c>
      <c r="K504" s="2">
        <v>9</v>
      </c>
      <c r="L504" s="2">
        <v>0</v>
      </c>
      <c r="M504" s="2">
        <v>0</v>
      </c>
      <c r="N504" s="2">
        <v>0</v>
      </c>
      <c r="O504" s="2">
        <v>1</v>
      </c>
      <c r="P504" s="2">
        <v>1</v>
      </c>
      <c r="Q504" s="2">
        <v>1</v>
      </c>
    </row>
    <row r="505" spans="1:17" x14ac:dyDescent="0.25">
      <c r="A505" t="s">
        <v>475</v>
      </c>
      <c r="B505" t="s">
        <v>17023</v>
      </c>
      <c r="C505" t="s">
        <v>17135</v>
      </c>
      <c r="D505" t="s">
        <v>17274</v>
      </c>
      <c r="E505" t="s">
        <v>17134</v>
      </c>
      <c r="F505" t="s">
        <v>3</v>
      </c>
      <c r="G505" t="s">
        <v>16420</v>
      </c>
      <c r="H505" t="s">
        <v>4</v>
      </c>
      <c r="I505" s="2">
        <v>18</v>
      </c>
      <c r="J505" s="2">
        <v>18</v>
      </c>
      <c r="K505" s="2">
        <v>18</v>
      </c>
      <c r="L505" s="2">
        <v>0</v>
      </c>
      <c r="M505" s="2">
        <v>0</v>
      </c>
      <c r="N505" s="2">
        <v>0</v>
      </c>
      <c r="O505" s="2">
        <v>3</v>
      </c>
      <c r="P505" s="2">
        <v>2</v>
      </c>
      <c r="Q505" s="2">
        <v>2</v>
      </c>
    </row>
    <row r="506" spans="1:17" x14ac:dyDescent="0.25">
      <c r="A506" t="s">
        <v>475</v>
      </c>
      <c r="B506" t="s">
        <v>17024</v>
      </c>
      <c r="C506" t="s">
        <v>17136</v>
      </c>
      <c r="D506" t="s">
        <v>17274</v>
      </c>
      <c r="E506" t="s">
        <v>17134</v>
      </c>
      <c r="F506" t="s">
        <v>3</v>
      </c>
      <c r="G506" t="s">
        <v>16420</v>
      </c>
      <c r="H506" t="s">
        <v>4</v>
      </c>
      <c r="I506" s="2">
        <v>5</v>
      </c>
      <c r="J506" s="2">
        <v>5</v>
      </c>
      <c r="K506" s="2">
        <v>0</v>
      </c>
      <c r="L506" s="2">
        <v>0</v>
      </c>
      <c r="M506" s="2">
        <v>0</v>
      </c>
      <c r="N506" s="2">
        <v>0</v>
      </c>
      <c r="O506" s="2">
        <v>0</v>
      </c>
      <c r="P506" s="2">
        <v>0</v>
      </c>
      <c r="Q506" s="2">
        <v>0</v>
      </c>
    </row>
    <row r="507" spans="1:17" x14ac:dyDescent="0.25">
      <c r="A507" t="s">
        <v>475</v>
      </c>
      <c r="B507" t="s">
        <v>17025</v>
      </c>
      <c r="C507" t="s">
        <v>17137</v>
      </c>
      <c r="D507" t="s">
        <v>17274</v>
      </c>
      <c r="E507" t="s">
        <v>11</v>
      </c>
      <c r="F507" t="s">
        <v>3</v>
      </c>
      <c r="G507" t="s">
        <v>16420</v>
      </c>
      <c r="H507" t="s">
        <v>4</v>
      </c>
      <c r="I507" s="2">
        <v>30</v>
      </c>
      <c r="J507" s="2">
        <v>30</v>
      </c>
      <c r="K507" s="2">
        <v>0</v>
      </c>
      <c r="L507" s="2">
        <v>0</v>
      </c>
      <c r="M507" s="2">
        <v>0</v>
      </c>
      <c r="N507" s="2">
        <v>0</v>
      </c>
      <c r="O507" s="2">
        <v>4</v>
      </c>
      <c r="P507" s="2">
        <v>4</v>
      </c>
      <c r="Q507" s="2">
        <v>0</v>
      </c>
    </row>
    <row r="508" spans="1:17" x14ac:dyDescent="0.25">
      <c r="A508" t="s">
        <v>16714</v>
      </c>
      <c r="B508" t="s">
        <v>17026</v>
      </c>
      <c r="C508" t="s">
        <v>17173</v>
      </c>
      <c r="D508" t="s">
        <v>17274</v>
      </c>
      <c r="E508" t="s">
        <v>11</v>
      </c>
      <c r="F508" t="s">
        <v>3</v>
      </c>
      <c r="G508" t="s">
        <v>16420</v>
      </c>
      <c r="H508" t="s">
        <v>4</v>
      </c>
      <c r="I508" s="2">
        <v>5</v>
      </c>
      <c r="J508" s="2">
        <v>5</v>
      </c>
      <c r="K508" s="2">
        <v>5</v>
      </c>
      <c r="L508" s="2">
        <v>1</v>
      </c>
      <c r="M508" s="2">
        <v>1</v>
      </c>
      <c r="N508" s="2">
        <v>1</v>
      </c>
      <c r="O508" s="2">
        <v>1</v>
      </c>
      <c r="P508" s="2">
        <v>0</v>
      </c>
      <c r="Q508" s="2">
        <v>0</v>
      </c>
    </row>
    <row r="509" spans="1:17" x14ac:dyDescent="0.25">
      <c r="A509" t="s">
        <v>16462</v>
      </c>
      <c r="B509" t="s">
        <v>17027</v>
      </c>
      <c r="C509" t="s">
        <v>17226</v>
      </c>
      <c r="D509" t="s">
        <v>17274</v>
      </c>
      <c r="E509" t="s">
        <v>11</v>
      </c>
      <c r="F509" t="s">
        <v>3</v>
      </c>
      <c r="G509" t="s">
        <v>16420</v>
      </c>
      <c r="H509" t="s">
        <v>4</v>
      </c>
      <c r="I509" s="2">
        <v>12</v>
      </c>
      <c r="J509" s="2">
        <v>12</v>
      </c>
      <c r="K509" s="2">
        <v>0</v>
      </c>
      <c r="L509" s="2">
        <v>0</v>
      </c>
      <c r="M509" s="2">
        <v>0</v>
      </c>
      <c r="N509" s="2">
        <v>0</v>
      </c>
      <c r="O509" s="2">
        <v>2</v>
      </c>
      <c r="P509" s="2">
        <v>2</v>
      </c>
      <c r="Q509" s="2">
        <v>0</v>
      </c>
    </row>
    <row r="510" spans="1:17" x14ac:dyDescent="0.25">
      <c r="A510" t="s">
        <v>475</v>
      </c>
      <c r="B510" t="s">
        <v>17028</v>
      </c>
      <c r="C510" t="s">
        <v>17227</v>
      </c>
      <c r="D510" t="s">
        <v>17274</v>
      </c>
      <c r="E510" t="s">
        <v>11</v>
      </c>
      <c r="F510" t="s">
        <v>3</v>
      </c>
      <c r="G510" t="s">
        <v>16420</v>
      </c>
      <c r="H510" t="s">
        <v>4</v>
      </c>
      <c r="I510" s="2">
        <v>24</v>
      </c>
      <c r="J510" s="2">
        <v>24</v>
      </c>
      <c r="K510" s="2">
        <v>0</v>
      </c>
      <c r="L510" s="2">
        <v>0</v>
      </c>
      <c r="M510" s="2">
        <v>0</v>
      </c>
      <c r="N510" s="2">
        <v>0</v>
      </c>
      <c r="O510" s="2">
        <v>3</v>
      </c>
      <c r="P510" s="2">
        <v>3</v>
      </c>
      <c r="Q510" s="2">
        <v>0</v>
      </c>
    </row>
    <row r="511" spans="1:17" x14ac:dyDescent="0.25">
      <c r="A511" t="s">
        <v>475</v>
      </c>
      <c r="B511" t="s">
        <v>17029</v>
      </c>
      <c r="C511" t="s">
        <v>17175</v>
      </c>
      <c r="D511" t="s">
        <v>17274</v>
      </c>
      <c r="E511" t="s">
        <v>11</v>
      </c>
      <c r="F511" t="s">
        <v>3</v>
      </c>
      <c r="G511" t="s">
        <v>16420</v>
      </c>
      <c r="H511" t="s">
        <v>4</v>
      </c>
      <c r="I511" s="2">
        <v>31</v>
      </c>
      <c r="J511" s="2">
        <v>31</v>
      </c>
      <c r="K511" s="2">
        <v>0</v>
      </c>
      <c r="L511" s="2">
        <v>3</v>
      </c>
      <c r="M511" s="2">
        <v>3</v>
      </c>
      <c r="N511" s="2">
        <v>0</v>
      </c>
      <c r="O511" s="2">
        <v>0</v>
      </c>
      <c r="P511" s="2">
        <v>0</v>
      </c>
      <c r="Q511" s="2">
        <v>0</v>
      </c>
    </row>
    <row r="512" spans="1:17" x14ac:dyDescent="0.25">
      <c r="A512" t="s">
        <v>475</v>
      </c>
      <c r="B512" t="s">
        <v>17030</v>
      </c>
      <c r="C512" t="s">
        <v>17225</v>
      </c>
      <c r="D512" t="s">
        <v>17274</v>
      </c>
      <c r="E512" t="s">
        <v>11</v>
      </c>
      <c r="F512" t="s">
        <v>3</v>
      </c>
      <c r="G512" t="s">
        <v>16420</v>
      </c>
      <c r="H512" t="s">
        <v>4</v>
      </c>
      <c r="I512" s="2">
        <v>24</v>
      </c>
      <c r="J512" s="2">
        <v>24</v>
      </c>
      <c r="K512" s="2">
        <v>0</v>
      </c>
      <c r="L512" s="2">
        <v>0</v>
      </c>
      <c r="M512" s="2">
        <v>0</v>
      </c>
      <c r="N512" s="2">
        <v>0</v>
      </c>
      <c r="O512" s="2">
        <v>2</v>
      </c>
      <c r="P512" s="2">
        <v>2</v>
      </c>
      <c r="Q512" s="2">
        <v>0</v>
      </c>
    </row>
    <row r="513" spans="1:17" x14ac:dyDescent="0.25">
      <c r="A513" t="s">
        <v>475</v>
      </c>
      <c r="B513" t="s">
        <v>16555</v>
      </c>
      <c r="C513" t="s">
        <v>648</v>
      </c>
      <c r="D513" t="s">
        <v>519</v>
      </c>
      <c r="E513" t="s">
        <v>17077</v>
      </c>
      <c r="F513" t="s">
        <v>17046</v>
      </c>
      <c r="G513" t="s">
        <v>17046</v>
      </c>
      <c r="H513" t="s">
        <v>33</v>
      </c>
      <c r="I513" s="2">
        <v>45</v>
      </c>
      <c r="J513" s="2">
        <v>45</v>
      </c>
      <c r="K513" s="2">
        <v>0</v>
      </c>
      <c r="L513" s="2">
        <v>0</v>
      </c>
      <c r="M513" s="2">
        <v>0</v>
      </c>
      <c r="N513" s="2">
        <v>0</v>
      </c>
      <c r="O513" s="2">
        <v>8</v>
      </c>
      <c r="P513" s="2">
        <v>8</v>
      </c>
      <c r="Q513" s="2">
        <v>0</v>
      </c>
    </row>
    <row r="514" spans="1:17" x14ac:dyDescent="0.25">
      <c r="A514" t="s">
        <v>467</v>
      </c>
      <c r="B514" t="s">
        <v>16556</v>
      </c>
      <c r="C514" t="s">
        <v>17078</v>
      </c>
      <c r="D514" t="s">
        <v>17275</v>
      </c>
      <c r="E514" t="s">
        <v>2</v>
      </c>
      <c r="F514" t="s">
        <v>831</v>
      </c>
      <c r="G514" t="s">
        <v>831</v>
      </c>
      <c r="H514" t="s">
        <v>4</v>
      </c>
      <c r="I514" s="2">
        <v>9</v>
      </c>
      <c r="J514" s="2">
        <v>9</v>
      </c>
      <c r="K514" s="2">
        <v>2</v>
      </c>
      <c r="L514" s="2">
        <v>1</v>
      </c>
      <c r="M514" s="2">
        <v>1</v>
      </c>
      <c r="N514" s="2">
        <v>0</v>
      </c>
      <c r="O514" s="2">
        <v>1</v>
      </c>
      <c r="P514" s="2">
        <v>1</v>
      </c>
      <c r="Q514" s="2">
        <v>0</v>
      </c>
    </row>
    <row r="515" spans="1:17" x14ac:dyDescent="0.25">
      <c r="A515" t="s">
        <v>16510</v>
      </c>
      <c r="B515" t="s">
        <v>16566</v>
      </c>
      <c r="C515" t="s">
        <v>16429</v>
      </c>
      <c r="D515" t="s">
        <v>17276</v>
      </c>
      <c r="E515" t="s">
        <v>11</v>
      </c>
      <c r="F515" t="s">
        <v>3</v>
      </c>
      <c r="G515" t="s">
        <v>16420</v>
      </c>
      <c r="H515" t="s">
        <v>4</v>
      </c>
      <c r="I515" s="2">
        <v>6</v>
      </c>
      <c r="J515" s="2">
        <v>6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</row>
    <row r="516" spans="1:17" x14ac:dyDescent="0.25">
      <c r="A516" t="s">
        <v>472</v>
      </c>
      <c r="B516" t="s">
        <v>17011</v>
      </c>
      <c r="C516" t="s">
        <v>16445</v>
      </c>
      <c r="D516" t="s">
        <v>17274</v>
      </c>
      <c r="E516" t="s">
        <v>17076</v>
      </c>
      <c r="F516" t="s">
        <v>3</v>
      </c>
      <c r="G516" t="s">
        <v>16420</v>
      </c>
      <c r="H516" t="s">
        <v>4</v>
      </c>
      <c r="I516" s="2">
        <v>5</v>
      </c>
      <c r="J516" s="2">
        <v>4</v>
      </c>
      <c r="K516" s="2">
        <v>0</v>
      </c>
      <c r="L516" s="2">
        <v>0</v>
      </c>
      <c r="M516" s="2">
        <v>0</v>
      </c>
      <c r="N516" s="2">
        <v>0</v>
      </c>
      <c r="O516" s="2">
        <v>1</v>
      </c>
      <c r="P516" s="2">
        <v>1</v>
      </c>
      <c r="Q516" s="2">
        <v>0</v>
      </c>
    </row>
    <row r="517" spans="1:17" x14ac:dyDescent="0.25">
      <c r="A517" t="s">
        <v>16462</v>
      </c>
      <c r="B517" t="s">
        <v>17009</v>
      </c>
      <c r="C517" t="s">
        <v>16439</v>
      </c>
      <c r="D517" t="s">
        <v>17274</v>
      </c>
      <c r="E517" t="s">
        <v>17076</v>
      </c>
      <c r="F517" t="s">
        <v>3</v>
      </c>
      <c r="G517" t="s">
        <v>16420</v>
      </c>
      <c r="H517" t="s">
        <v>4</v>
      </c>
      <c r="I517" s="2">
        <v>9</v>
      </c>
      <c r="J517" s="2">
        <v>9</v>
      </c>
      <c r="K517" s="2">
        <v>0</v>
      </c>
      <c r="L517" s="2">
        <v>0</v>
      </c>
      <c r="M517" s="2">
        <v>0</v>
      </c>
      <c r="N517" s="2">
        <v>0</v>
      </c>
      <c r="O517" s="2">
        <v>1</v>
      </c>
      <c r="P517" s="2">
        <v>1</v>
      </c>
      <c r="Q517" s="2">
        <v>0</v>
      </c>
    </row>
    <row r="518" spans="1:17" x14ac:dyDescent="0.25">
      <c r="A518" t="s">
        <v>16462</v>
      </c>
      <c r="B518" t="s">
        <v>17010</v>
      </c>
      <c r="C518" t="s">
        <v>16441</v>
      </c>
      <c r="D518" t="s">
        <v>17274</v>
      </c>
      <c r="E518" t="s">
        <v>17076</v>
      </c>
      <c r="F518" t="s">
        <v>3</v>
      </c>
      <c r="G518" t="s">
        <v>16421</v>
      </c>
      <c r="H518" t="s">
        <v>9</v>
      </c>
      <c r="I518" s="2">
        <v>6</v>
      </c>
      <c r="J518" s="2">
        <v>6</v>
      </c>
      <c r="K518" s="2">
        <v>6</v>
      </c>
      <c r="L518" s="2">
        <v>1</v>
      </c>
      <c r="M518" s="2">
        <v>1</v>
      </c>
      <c r="N518" s="2">
        <v>1</v>
      </c>
      <c r="O518" s="2">
        <v>0</v>
      </c>
      <c r="P518" s="2">
        <v>0</v>
      </c>
      <c r="Q518" s="2">
        <v>0</v>
      </c>
    </row>
    <row r="519" spans="1:17" x14ac:dyDescent="0.25">
      <c r="A519" t="s">
        <v>509</v>
      </c>
      <c r="B519" t="s">
        <v>17127</v>
      </c>
      <c r="C519" t="s">
        <v>17128</v>
      </c>
      <c r="D519" t="s">
        <v>517</v>
      </c>
      <c r="E519" t="s">
        <v>11</v>
      </c>
      <c r="F519" t="s">
        <v>3</v>
      </c>
      <c r="G519" t="s">
        <v>16420</v>
      </c>
      <c r="H519" t="s">
        <v>4</v>
      </c>
      <c r="I519" s="2">
        <v>5</v>
      </c>
      <c r="J519" s="2">
        <v>5</v>
      </c>
      <c r="K519" s="2">
        <v>0</v>
      </c>
      <c r="L519" s="2">
        <v>0</v>
      </c>
      <c r="M519" s="2">
        <v>0</v>
      </c>
      <c r="N519" s="2">
        <v>0</v>
      </c>
      <c r="O519" s="2">
        <v>1</v>
      </c>
      <c r="P519" s="2">
        <v>1</v>
      </c>
      <c r="Q519" s="2">
        <v>1</v>
      </c>
    </row>
    <row r="520" spans="1:17" x14ac:dyDescent="0.25">
      <c r="A520" t="s">
        <v>16462</v>
      </c>
      <c r="B520" t="s">
        <v>17132</v>
      </c>
      <c r="C520" t="s">
        <v>328</v>
      </c>
      <c r="D520" t="s">
        <v>17274</v>
      </c>
      <c r="E520" t="s">
        <v>17076</v>
      </c>
      <c r="F520" t="s">
        <v>3</v>
      </c>
      <c r="G520" t="s">
        <v>16420</v>
      </c>
      <c r="H520" t="s">
        <v>4</v>
      </c>
      <c r="I520" s="2">
        <v>8</v>
      </c>
      <c r="J520" s="2">
        <v>8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</row>
    <row r="521" spans="1:17" x14ac:dyDescent="0.25">
      <c r="A521" t="s">
        <v>16462</v>
      </c>
      <c r="B521" t="s">
        <v>17133</v>
      </c>
      <c r="C521" t="s">
        <v>385</v>
      </c>
      <c r="D521" t="s">
        <v>17274</v>
      </c>
      <c r="E521" t="s">
        <v>17076</v>
      </c>
      <c r="F521" t="s">
        <v>3</v>
      </c>
      <c r="G521" t="s">
        <v>16420</v>
      </c>
      <c r="H521" t="s">
        <v>4</v>
      </c>
      <c r="I521" s="2">
        <v>18</v>
      </c>
      <c r="J521" s="2">
        <v>4</v>
      </c>
      <c r="K521" s="2">
        <v>0</v>
      </c>
      <c r="L521" s="2">
        <v>3</v>
      </c>
      <c r="M521" s="2">
        <v>3</v>
      </c>
      <c r="N521" s="2">
        <v>0</v>
      </c>
      <c r="O521" s="2">
        <v>2</v>
      </c>
      <c r="P521" s="2">
        <v>2</v>
      </c>
      <c r="Q521" s="2">
        <v>0</v>
      </c>
    </row>
    <row r="522" spans="1:17" x14ac:dyDescent="0.25">
      <c r="A522" t="s">
        <v>475</v>
      </c>
      <c r="B522" t="s">
        <v>17163</v>
      </c>
      <c r="C522" t="s">
        <v>17164</v>
      </c>
      <c r="D522" t="s">
        <v>17274</v>
      </c>
      <c r="E522" t="s">
        <v>17076</v>
      </c>
      <c r="F522" t="s">
        <v>3</v>
      </c>
      <c r="G522" t="s">
        <v>16421</v>
      </c>
      <c r="H522" t="s">
        <v>4</v>
      </c>
      <c r="I522" s="2">
        <v>8</v>
      </c>
      <c r="J522" s="2">
        <v>2</v>
      </c>
      <c r="K522" s="2">
        <v>0</v>
      </c>
      <c r="L522" s="2">
        <v>0</v>
      </c>
      <c r="M522" s="2">
        <v>0</v>
      </c>
      <c r="N522" s="2">
        <v>0</v>
      </c>
      <c r="O522" s="2">
        <v>1</v>
      </c>
      <c r="P522" s="2">
        <v>1</v>
      </c>
      <c r="Q522" s="2">
        <v>0</v>
      </c>
    </row>
    <row r="523" spans="1:17" x14ac:dyDescent="0.25">
      <c r="A523" t="s">
        <v>16462</v>
      </c>
      <c r="B523" t="s">
        <v>17266</v>
      </c>
      <c r="C523" t="s">
        <v>17248</v>
      </c>
      <c r="D523" t="s">
        <v>17274</v>
      </c>
      <c r="E523" t="s">
        <v>17076</v>
      </c>
      <c r="F523" t="s">
        <v>3</v>
      </c>
      <c r="G523" t="s">
        <v>16420</v>
      </c>
      <c r="H523" t="s">
        <v>4</v>
      </c>
      <c r="I523" s="2">
        <v>8</v>
      </c>
      <c r="J523" s="2">
        <v>5</v>
      </c>
      <c r="K523" s="2">
        <v>0</v>
      </c>
      <c r="L523" s="2">
        <v>0</v>
      </c>
      <c r="M523" s="2">
        <v>0</v>
      </c>
      <c r="N523" s="2">
        <v>0</v>
      </c>
      <c r="O523" s="2">
        <v>1</v>
      </c>
      <c r="P523" s="2">
        <v>1</v>
      </c>
      <c r="Q523" s="2">
        <v>0</v>
      </c>
    </row>
    <row r="524" spans="1:17" x14ac:dyDescent="0.25">
      <c r="A524" t="s">
        <v>16462</v>
      </c>
      <c r="B524" t="s">
        <v>17151</v>
      </c>
      <c r="C524" t="s">
        <v>17152</v>
      </c>
      <c r="D524" t="s">
        <v>17276</v>
      </c>
      <c r="E524" t="s">
        <v>11</v>
      </c>
      <c r="F524" t="s">
        <v>3</v>
      </c>
      <c r="G524" t="s">
        <v>16420</v>
      </c>
      <c r="H524" t="s">
        <v>4</v>
      </c>
      <c r="I524" s="2">
        <v>6</v>
      </c>
      <c r="J524" s="2">
        <v>6</v>
      </c>
      <c r="K524" s="2">
        <v>6</v>
      </c>
      <c r="L524" s="2">
        <v>0</v>
      </c>
      <c r="M524" s="2">
        <v>0</v>
      </c>
      <c r="N524" s="2">
        <v>0</v>
      </c>
      <c r="O524" s="2">
        <v>1</v>
      </c>
      <c r="P524" s="2">
        <v>1</v>
      </c>
      <c r="Q524" s="2">
        <v>1</v>
      </c>
    </row>
    <row r="525" spans="1:17" x14ac:dyDescent="0.25">
      <c r="A525" t="s">
        <v>16467</v>
      </c>
      <c r="B525" t="s">
        <v>17155</v>
      </c>
      <c r="C525" t="s">
        <v>17156</v>
      </c>
      <c r="D525" t="s">
        <v>17276</v>
      </c>
      <c r="E525" t="s">
        <v>11</v>
      </c>
      <c r="F525" t="s">
        <v>3</v>
      </c>
      <c r="G525" t="s">
        <v>16420</v>
      </c>
      <c r="H525" t="s">
        <v>4</v>
      </c>
      <c r="I525" s="2">
        <v>3</v>
      </c>
      <c r="J525" s="2">
        <v>3</v>
      </c>
      <c r="K525" s="2">
        <v>3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</row>
    <row r="526" spans="1:17" x14ac:dyDescent="0.25">
      <c r="A526" t="s">
        <v>475</v>
      </c>
      <c r="B526" t="s">
        <v>17268</v>
      </c>
      <c r="C526" t="s">
        <v>17269</v>
      </c>
      <c r="D526" t="s">
        <v>17274</v>
      </c>
      <c r="E526" t="s">
        <v>17076</v>
      </c>
      <c r="F526" t="s">
        <v>3</v>
      </c>
      <c r="G526" t="s">
        <v>16421</v>
      </c>
      <c r="H526" t="s">
        <v>9</v>
      </c>
      <c r="I526" s="2">
        <v>3</v>
      </c>
      <c r="J526" s="2">
        <v>3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</row>
    <row r="527" spans="1:17" x14ac:dyDescent="0.25">
      <c r="A527" t="s">
        <v>16467</v>
      </c>
      <c r="B527" t="s">
        <v>17236</v>
      </c>
      <c r="C527" t="s">
        <v>17207</v>
      </c>
      <c r="D527" t="s">
        <v>17274</v>
      </c>
      <c r="E527" t="s">
        <v>17076</v>
      </c>
      <c r="F527" t="s">
        <v>3</v>
      </c>
      <c r="G527" t="s">
        <v>16420</v>
      </c>
      <c r="H527" t="s">
        <v>4</v>
      </c>
      <c r="I527" s="2">
        <v>3</v>
      </c>
      <c r="J527" s="2">
        <v>3</v>
      </c>
      <c r="K527" s="2">
        <v>0</v>
      </c>
      <c r="L527" s="2">
        <v>2</v>
      </c>
      <c r="M527" s="2">
        <v>2</v>
      </c>
      <c r="N527" s="2">
        <v>0</v>
      </c>
      <c r="O527" s="2">
        <v>2</v>
      </c>
      <c r="P527" s="2">
        <v>2</v>
      </c>
      <c r="Q527" s="2">
        <v>0</v>
      </c>
    </row>
    <row r="528" spans="1:17" x14ac:dyDescent="0.25">
      <c r="A528" t="s">
        <v>480</v>
      </c>
      <c r="B528" t="s">
        <v>17230</v>
      </c>
      <c r="C528" t="s">
        <v>17199</v>
      </c>
      <c r="D528" t="s">
        <v>17276</v>
      </c>
      <c r="E528" t="s">
        <v>11</v>
      </c>
      <c r="F528" t="s">
        <v>3</v>
      </c>
      <c r="G528" t="s">
        <v>16420</v>
      </c>
      <c r="H528" t="s">
        <v>4</v>
      </c>
      <c r="I528" s="2">
        <v>3</v>
      </c>
      <c r="J528" s="2">
        <v>3</v>
      </c>
      <c r="K528" s="2">
        <v>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</row>
    <row r="529" spans="1:17" x14ac:dyDescent="0.25">
      <c r="A529" t="s">
        <v>508</v>
      </c>
      <c r="B529" t="s">
        <v>17231</v>
      </c>
      <c r="C529" t="s">
        <v>17201</v>
      </c>
      <c r="D529" t="s">
        <v>17276</v>
      </c>
      <c r="E529" t="s">
        <v>11</v>
      </c>
      <c r="F529" t="s">
        <v>3</v>
      </c>
      <c r="G529" t="s">
        <v>16420</v>
      </c>
      <c r="H529" t="s">
        <v>4</v>
      </c>
      <c r="I529" s="2">
        <v>3</v>
      </c>
      <c r="J529" s="2">
        <v>3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</row>
    <row r="530" spans="1:17" x14ac:dyDescent="0.25">
      <c r="A530" t="s">
        <v>508</v>
      </c>
      <c r="B530" t="s">
        <v>17232</v>
      </c>
      <c r="C530" t="s">
        <v>17203</v>
      </c>
      <c r="D530" t="s">
        <v>17276</v>
      </c>
      <c r="E530" t="s">
        <v>11</v>
      </c>
      <c r="F530" t="s">
        <v>3</v>
      </c>
      <c r="G530" t="s">
        <v>16420</v>
      </c>
      <c r="H530" t="s">
        <v>4</v>
      </c>
      <c r="I530" s="2">
        <v>3</v>
      </c>
      <c r="J530" s="2">
        <v>3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</row>
    <row r="531" spans="1:17" x14ac:dyDescent="0.25">
      <c r="A531" t="s">
        <v>16462</v>
      </c>
      <c r="B531" t="s">
        <v>17237</v>
      </c>
      <c r="C531" t="s">
        <v>17209</v>
      </c>
      <c r="D531" t="s">
        <v>17274</v>
      </c>
      <c r="E531" t="s">
        <v>17076</v>
      </c>
      <c r="F531" t="s">
        <v>3</v>
      </c>
      <c r="G531" t="s">
        <v>16420</v>
      </c>
      <c r="H531" t="s">
        <v>4</v>
      </c>
      <c r="I531" s="2">
        <v>5</v>
      </c>
      <c r="J531" s="2">
        <v>5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</row>
    <row r="532" spans="1:17" x14ac:dyDescent="0.25">
      <c r="A532" t="s">
        <v>16462</v>
      </c>
      <c r="B532" t="s">
        <v>17267</v>
      </c>
      <c r="C532" t="s">
        <v>17250</v>
      </c>
      <c r="D532" t="s">
        <v>17274</v>
      </c>
      <c r="E532" t="s">
        <v>17076</v>
      </c>
      <c r="F532" t="s">
        <v>3</v>
      </c>
      <c r="G532" t="s">
        <v>16420</v>
      </c>
      <c r="H532" t="s">
        <v>4</v>
      </c>
      <c r="I532" s="2">
        <v>8</v>
      </c>
      <c r="J532" s="2">
        <v>3</v>
      </c>
      <c r="K532" s="2">
        <v>0</v>
      </c>
      <c r="L532" s="2">
        <v>0</v>
      </c>
      <c r="M532" s="2">
        <v>0</v>
      </c>
      <c r="N532" s="2">
        <v>0</v>
      </c>
      <c r="O532" s="2">
        <v>1</v>
      </c>
      <c r="P532" s="2">
        <v>1</v>
      </c>
      <c r="Q532" s="2">
        <v>0</v>
      </c>
    </row>
    <row r="533" spans="1:17" x14ac:dyDescent="0.25">
      <c r="A533" t="s">
        <v>500</v>
      </c>
      <c r="B533" t="s">
        <v>17238</v>
      </c>
      <c r="C533" t="s">
        <v>17213</v>
      </c>
      <c r="D533" t="s">
        <v>17274</v>
      </c>
      <c r="E533" t="s">
        <v>17076</v>
      </c>
      <c r="F533" t="s">
        <v>3</v>
      </c>
      <c r="G533" t="s">
        <v>16420</v>
      </c>
      <c r="H533" t="s">
        <v>4</v>
      </c>
      <c r="I533" s="2">
        <v>6</v>
      </c>
      <c r="J533" s="2">
        <v>3</v>
      </c>
      <c r="K533" s="2">
        <v>0</v>
      </c>
      <c r="L533" s="2">
        <v>0</v>
      </c>
      <c r="M533" s="2">
        <v>0</v>
      </c>
      <c r="N533" s="2">
        <v>0</v>
      </c>
      <c r="O533" s="2">
        <v>1</v>
      </c>
      <c r="P533" s="2">
        <v>1</v>
      </c>
      <c r="Q533" s="2">
        <v>0</v>
      </c>
    </row>
    <row r="534" spans="1:17" x14ac:dyDescent="0.25">
      <c r="A534" t="s">
        <v>475</v>
      </c>
      <c r="B534" t="s">
        <v>17239</v>
      </c>
      <c r="C534" t="s">
        <v>17240</v>
      </c>
      <c r="D534" t="s">
        <v>17274</v>
      </c>
      <c r="E534" t="s">
        <v>17076</v>
      </c>
      <c r="F534" t="s">
        <v>3</v>
      </c>
      <c r="G534" t="s">
        <v>16420</v>
      </c>
      <c r="H534" t="s">
        <v>4</v>
      </c>
      <c r="I534" s="2">
        <v>8</v>
      </c>
      <c r="J534" s="2">
        <v>8</v>
      </c>
      <c r="K534" s="2">
        <v>0</v>
      </c>
      <c r="L534" s="2">
        <v>0</v>
      </c>
      <c r="M534" s="2">
        <v>0</v>
      </c>
      <c r="N534" s="2">
        <v>0</v>
      </c>
      <c r="O534" s="2">
        <v>2</v>
      </c>
      <c r="P534" s="2">
        <v>2</v>
      </c>
      <c r="Q534" s="2">
        <v>0</v>
      </c>
    </row>
    <row r="535" spans="1:17" x14ac:dyDescent="0.25">
      <c r="A535" t="s">
        <v>470</v>
      </c>
      <c r="B535" t="s">
        <v>17280</v>
      </c>
      <c r="C535" t="s">
        <v>17281</v>
      </c>
      <c r="D535" t="s">
        <v>17274</v>
      </c>
      <c r="E535" t="s">
        <v>17076</v>
      </c>
      <c r="F535" t="s">
        <v>533</v>
      </c>
      <c r="G535" t="s">
        <v>533</v>
      </c>
      <c r="H535" t="s">
        <v>4</v>
      </c>
      <c r="I535" s="2">
        <v>4</v>
      </c>
      <c r="J535" s="2">
        <v>2</v>
      </c>
      <c r="K535" s="2">
        <v>0</v>
      </c>
      <c r="L535" s="2">
        <v>0</v>
      </c>
      <c r="M535" s="2">
        <v>0</v>
      </c>
      <c r="N535" s="2">
        <v>0</v>
      </c>
      <c r="O535" s="2">
        <v>4</v>
      </c>
      <c r="P535" s="2">
        <v>4</v>
      </c>
      <c r="Q535" s="2">
        <v>0</v>
      </c>
    </row>
    <row r="536" spans="1:17" x14ac:dyDescent="0.25">
      <c r="A536" t="s">
        <v>16467</v>
      </c>
      <c r="B536" t="s">
        <v>17282</v>
      </c>
      <c r="C536" t="s">
        <v>17283</v>
      </c>
      <c r="D536" t="s">
        <v>17274</v>
      </c>
      <c r="E536" t="s">
        <v>17076</v>
      </c>
      <c r="F536" t="s">
        <v>3</v>
      </c>
      <c r="G536" t="s">
        <v>16420</v>
      </c>
      <c r="H536" t="s">
        <v>4</v>
      </c>
      <c r="I536" s="2">
        <v>8</v>
      </c>
      <c r="J536" s="2">
        <v>2</v>
      </c>
      <c r="K536" s="2">
        <v>0</v>
      </c>
      <c r="L536" s="2">
        <v>0</v>
      </c>
      <c r="M536" s="2">
        <v>0</v>
      </c>
      <c r="N536" s="2">
        <v>0</v>
      </c>
      <c r="O536" s="2">
        <v>1</v>
      </c>
      <c r="P536" s="2">
        <v>1</v>
      </c>
      <c r="Q536" s="2">
        <v>0</v>
      </c>
    </row>
    <row r="537" spans="1:17" x14ac:dyDescent="0.25">
      <c r="A537" t="s">
        <v>16462</v>
      </c>
      <c r="B537" t="s">
        <v>17270</v>
      </c>
      <c r="C537" t="s">
        <v>17253</v>
      </c>
      <c r="D537" t="s">
        <v>17274</v>
      </c>
      <c r="E537" t="s">
        <v>17076</v>
      </c>
      <c r="F537" t="s">
        <v>3</v>
      </c>
      <c r="G537" t="s">
        <v>16420</v>
      </c>
      <c r="H537" t="s">
        <v>4</v>
      </c>
      <c r="I537" s="2">
        <v>6</v>
      </c>
      <c r="J537" s="2">
        <v>2</v>
      </c>
      <c r="K537" s="2">
        <v>0</v>
      </c>
      <c r="L537" s="2">
        <v>1</v>
      </c>
      <c r="M537" s="2">
        <v>1</v>
      </c>
      <c r="N537" s="2">
        <v>0</v>
      </c>
      <c r="O537" s="2">
        <v>1</v>
      </c>
      <c r="P537" s="2">
        <v>1</v>
      </c>
      <c r="Q537" s="2">
        <v>0</v>
      </c>
    </row>
    <row r="538" spans="1:17" x14ac:dyDescent="0.25">
      <c r="A538" t="s">
        <v>16462</v>
      </c>
      <c r="B538" t="s">
        <v>17272</v>
      </c>
      <c r="C538" t="s">
        <v>17259</v>
      </c>
      <c r="D538" t="s">
        <v>17274</v>
      </c>
      <c r="E538" t="s">
        <v>17076</v>
      </c>
      <c r="F538" t="s">
        <v>3</v>
      </c>
      <c r="G538" t="s">
        <v>16421</v>
      </c>
      <c r="H538" t="s">
        <v>4</v>
      </c>
      <c r="I538" s="2">
        <v>6</v>
      </c>
      <c r="J538" s="2">
        <v>6</v>
      </c>
      <c r="K538" s="2">
        <v>0</v>
      </c>
      <c r="L538" s="2">
        <v>2</v>
      </c>
      <c r="M538" s="2">
        <v>2</v>
      </c>
      <c r="N538" s="2">
        <v>0</v>
      </c>
      <c r="O538" s="2">
        <v>0</v>
      </c>
      <c r="P538" s="2">
        <v>0</v>
      </c>
      <c r="Q538" s="2">
        <v>0</v>
      </c>
    </row>
    <row r="539" spans="1:17" x14ac:dyDescent="0.25">
      <c r="A539" t="s">
        <v>484</v>
      </c>
      <c r="B539" t="s">
        <v>17284</v>
      </c>
      <c r="C539" t="s">
        <v>17257</v>
      </c>
      <c r="D539" t="s">
        <v>17274</v>
      </c>
      <c r="E539" t="s">
        <v>17076</v>
      </c>
      <c r="F539" t="s">
        <v>3</v>
      </c>
      <c r="G539" t="s">
        <v>16421</v>
      </c>
      <c r="H539" t="s">
        <v>9</v>
      </c>
      <c r="I539" s="2">
        <v>9</v>
      </c>
      <c r="J539" s="2">
        <v>4</v>
      </c>
      <c r="K539" s="2">
        <v>0</v>
      </c>
      <c r="L539" s="2">
        <v>2</v>
      </c>
      <c r="M539" s="2">
        <v>2</v>
      </c>
      <c r="N539" s="2">
        <v>0</v>
      </c>
      <c r="O539" s="2">
        <v>2</v>
      </c>
      <c r="P539" s="2">
        <v>2</v>
      </c>
      <c r="Q539" s="2">
        <v>0</v>
      </c>
    </row>
    <row r="540" spans="1:17" x14ac:dyDescent="0.25">
      <c r="A540" t="s">
        <v>16462</v>
      </c>
      <c r="B540" t="s">
        <v>17265</v>
      </c>
      <c r="C540" t="s">
        <v>17246</v>
      </c>
      <c r="D540" t="s">
        <v>17274</v>
      </c>
      <c r="E540" t="s">
        <v>17076</v>
      </c>
      <c r="F540" t="s">
        <v>831</v>
      </c>
      <c r="G540" t="s">
        <v>831</v>
      </c>
      <c r="H540" t="s">
        <v>4</v>
      </c>
      <c r="I540" s="2">
        <v>22</v>
      </c>
      <c r="J540" s="2">
        <v>22</v>
      </c>
      <c r="K540" s="2">
        <v>0</v>
      </c>
      <c r="L540" s="2">
        <v>3</v>
      </c>
      <c r="M540" s="2">
        <v>3</v>
      </c>
      <c r="N540" s="2">
        <v>0</v>
      </c>
      <c r="O540" s="2">
        <v>5</v>
      </c>
      <c r="P540" s="2">
        <v>5</v>
      </c>
      <c r="Q540" s="2">
        <v>0</v>
      </c>
    </row>
    <row r="541" spans="1:17" x14ac:dyDescent="0.25">
      <c r="A541" t="s">
        <v>16462</v>
      </c>
      <c r="B541" t="s">
        <v>17271</v>
      </c>
      <c r="C541" t="s">
        <v>17255</v>
      </c>
      <c r="D541" t="s">
        <v>17274</v>
      </c>
      <c r="E541" t="s">
        <v>17076</v>
      </c>
      <c r="F541" t="s">
        <v>3</v>
      </c>
      <c r="G541" t="s">
        <v>16421</v>
      </c>
      <c r="H541" t="s">
        <v>4</v>
      </c>
      <c r="I541" s="2">
        <v>4</v>
      </c>
      <c r="J541" s="2">
        <v>4</v>
      </c>
      <c r="K541" s="2">
        <v>0</v>
      </c>
      <c r="L541" s="2">
        <v>2</v>
      </c>
      <c r="M541" s="2">
        <v>2</v>
      </c>
      <c r="N541" s="2">
        <v>0</v>
      </c>
      <c r="O541" s="2">
        <v>1</v>
      </c>
      <c r="P541" s="2">
        <v>1</v>
      </c>
      <c r="Q541" s="2">
        <v>0</v>
      </c>
    </row>
    <row r="542" spans="1:17" x14ac:dyDescent="0.25">
      <c r="A542" t="s">
        <v>475</v>
      </c>
      <c r="B542" t="s">
        <v>17285</v>
      </c>
      <c r="C542" t="s">
        <v>17286</v>
      </c>
      <c r="D542" t="s">
        <v>518</v>
      </c>
      <c r="E542" t="s">
        <v>17076</v>
      </c>
      <c r="F542" t="s">
        <v>3</v>
      </c>
      <c r="G542" t="s">
        <v>16421</v>
      </c>
      <c r="H542" t="s">
        <v>4</v>
      </c>
      <c r="I542" s="2">
        <v>1</v>
      </c>
      <c r="J542" s="2">
        <v>1</v>
      </c>
      <c r="K542" s="2">
        <v>0</v>
      </c>
      <c r="L542" s="2">
        <v>0</v>
      </c>
      <c r="M542" s="2">
        <v>0</v>
      </c>
      <c r="N542" s="2">
        <v>0</v>
      </c>
      <c r="O542" s="2">
        <v>2</v>
      </c>
      <c r="P542" s="2">
        <v>2</v>
      </c>
      <c r="Q542" s="2">
        <v>0</v>
      </c>
    </row>
    <row r="543" spans="1:17" x14ac:dyDescent="0.25">
      <c r="A543" t="s">
        <v>475</v>
      </c>
      <c r="B543" t="s">
        <v>17287</v>
      </c>
      <c r="C543" t="s">
        <v>17288</v>
      </c>
      <c r="D543" t="s">
        <v>17274</v>
      </c>
      <c r="E543" t="s">
        <v>17076</v>
      </c>
      <c r="F543" t="s">
        <v>3</v>
      </c>
      <c r="G543" t="s">
        <v>16420</v>
      </c>
      <c r="H543" t="s">
        <v>4</v>
      </c>
      <c r="I543" s="2">
        <v>8</v>
      </c>
      <c r="J543" s="2">
        <v>8</v>
      </c>
      <c r="K543" s="2">
        <v>0</v>
      </c>
      <c r="L543" s="2">
        <v>0</v>
      </c>
      <c r="M543" s="2">
        <v>0</v>
      </c>
      <c r="N543" s="2">
        <v>0</v>
      </c>
      <c r="O543" s="2">
        <v>1</v>
      </c>
      <c r="P543" s="2">
        <v>1</v>
      </c>
      <c r="Q543" s="2">
        <v>0</v>
      </c>
    </row>
    <row r="544" spans="1:17" x14ac:dyDescent="0.25">
      <c r="A544" t="s">
        <v>475</v>
      </c>
      <c r="B544" t="s">
        <v>17289</v>
      </c>
      <c r="C544" t="s">
        <v>17290</v>
      </c>
      <c r="D544" t="s">
        <v>17274</v>
      </c>
      <c r="E544" t="s">
        <v>17076</v>
      </c>
      <c r="F544" t="s">
        <v>3</v>
      </c>
      <c r="G544" t="s">
        <v>16420</v>
      </c>
      <c r="H544" t="s">
        <v>4</v>
      </c>
      <c r="I544" s="2">
        <v>2</v>
      </c>
      <c r="J544" s="2">
        <v>2</v>
      </c>
      <c r="K544" s="2">
        <v>0</v>
      </c>
      <c r="L544" s="2">
        <v>0</v>
      </c>
      <c r="M544" s="2">
        <v>0</v>
      </c>
      <c r="N544" s="2">
        <v>0</v>
      </c>
      <c r="O544" s="2">
        <v>2</v>
      </c>
      <c r="P544" s="2">
        <v>2</v>
      </c>
      <c r="Q544" s="2">
        <v>0</v>
      </c>
    </row>
    <row r="545" spans="1:17" x14ac:dyDescent="0.25">
      <c r="A545" t="s">
        <v>470</v>
      </c>
      <c r="B545" t="s">
        <v>17291</v>
      </c>
      <c r="C545" t="s">
        <v>17292</v>
      </c>
      <c r="D545" t="s">
        <v>17274</v>
      </c>
      <c r="E545" t="s">
        <v>17076</v>
      </c>
      <c r="F545" t="s">
        <v>3</v>
      </c>
      <c r="G545" t="s">
        <v>16420</v>
      </c>
      <c r="H545" t="s">
        <v>4</v>
      </c>
      <c r="I545" s="2">
        <v>3</v>
      </c>
      <c r="J545" s="2">
        <v>3</v>
      </c>
      <c r="K545" s="2">
        <v>0</v>
      </c>
      <c r="L545" s="2">
        <v>1</v>
      </c>
      <c r="M545" s="2">
        <v>1</v>
      </c>
      <c r="N545" s="2">
        <v>1</v>
      </c>
      <c r="O545" s="2">
        <v>0</v>
      </c>
      <c r="P545" s="2">
        <v>0</v>
      </c>
      <c r="Q545" s="2">
        <v>0</v>
      </c>
    </row>
  </sheetData>
  <pageMargins left="0.7" right="0.7" top="0.75" bottom="0.75" header="0.3" footer="0.3"/>
  <pageSetup orientation="portrait" horizontalDpi="0" verticalDpi="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I577"/>
  <sheetViews>
    <sheetView topLeftCell="AH1" workbookViewId="0">
      <pane ySplit="1" topLeftCell="A2" activePane="bottomLeft" state="frozen"/>
      <selection activeCell="AI1" sqref="AI1"/>
      <selection pane="bottomLeft" activeCell="AI1" sqref="AI1"/>
    </sheetView>
  </sheetViews>
  <sheetFormatPr baseColWidth="10" defaultRowHeight="15" x14ac:dyDescent="0.25"/>
  <cols>
    <col min="1" max="1" width="4" bestFit="1" customWidth="1"/>
    <col min="6" max="6" width="27.5703125" bestFit="1" customWidth="1"/>
    <col min="8" max="28" width="11.42578125" customWidth="1"/>
    <col min="29" max="29" width="16.42578125" bestFit="1" customWidth="1"/>
    <col min="30" max="30" width="15.42578125" bestFit="1" customWidth="1"/>
    <col min="31" max="31" width="15.28515625" bestFit="1" customWidth="1"/>
    <col min="35" max="35" width="20.28515625" bestFit="1" customWidth="1"/>
  </cols>
  <sheetData>
    <row r="1" spans="1:35" x14ac:dyDescent="0.25">
      <c r="B1" t="s">
        <v>432</v>
      </c>
      <c r="C1" t="s">
        <v>431</v>
      </c>
      <c r="D1" t="s">
        <v>513</v>
      </c>
      <c r="E1" t="s">
        <v>436</v>
      </c>
      <c r="F1" t="s">
        <v>437</v>
      </c>
      <c r="G1" t="s">
        <v>439</v>
      </c>
      <c r="H1" t="s">
        <v>441</v>
      </c>
      <c r="I1" t="s">
        <v>442</v>
      </c>
      <c r="J1" t="s">
        <v>443</v>
      </c>
      <c r="K1" t="s">
        <v>444</v>
      </c>
      <c r="L1" t="s">
        <v>445</v>
      </c>
      <c r="M1" t="s">
        <v>446</v>
      </c>
      <c r="N1" t="s">
        <v>447</v>
      </c>
      <c r="O1" t="s">
        <v>448</v>
      </c>
      <c r="P1" t="s">
        <v>449</v>
      </c>
      <c r="Q1" t="s">
        <v>450</v>
      </c>
      <c r="R1" t="s">
        <v>451</v>
      </c>
      <c r="S1" t="s">
        <v>452</v>
      </c>
      <c r="T1" t="s">
        <v>453</v>
      </c>
      <c r="U1" t="s">
        <v>454</v>
      </c>
      <c r="V1" t="s">
        <v>455</v>
      </c>
      <c r="W1" t="s">
        <v>524</v>
      </c>
      <c r="X1" t="s">
        <v>525</v>
      </c>
      <c r="Y1" t="s">
        <v>526</v>
      </c>
      <c r="Z1" t="s">
        <v>456</v>
      </c>
      <c r="AA1" t="s">
        <v>457</v>
      </c>
      <c r="AB1" t="s">
        <v>458</v>
      </c>
      <c r="AC1" t="s">
        <v>459</v>
      </c>
      <c r="AD1" t="s">
        <v>460</v>
      </c>
      <c r="AE1" t="s">
        <v>461</v>
      </c>
      <c r="AF1" t="s">
        <v>527</v>
      </c>
      <c r="AG1" t="s">
        <v>528</v>
      </c>
      <c r="AH1" t="s">
        <v>529</v>
      </c>
      <c r="AI1" s="20" t="s">
        <v>16400</v>
      </c>
    </row>
    <row r="2" spans="1:35" x14ac:dyDescent="0.25">
      <c r="A2">
        <v>1</v>
      </c>
      <c r="B2" t="s">
        <v>545</v>
      </c>
      <c r="C2" t="s">
        <v>683</v>
      </c>
      <c r="D2" t="s">
        <v>539</v>
      </c>
      <c r="E2" t="s">
        <v>2</v>
      </c>
      <c r="F2" t="s">
        <v>831</v>
      </c>
      <c r="G2" t="s">
        <v>4</v>
      </c>
      <c r="H2">
        <v>240</v>
      </c>
      <c r="I2">
        <v>227</v>
      </c>
      <c r="J2">
        <v>467</v>
      </c>
      <c r="K2">
        <v>240</v>
      </c>
      <c r="L2">
        <v>227</v>
      </c>
      <c r="M2">
        <v>467</v>
      </c>
      <c r="N2">
        <v>158</v>
      </c>
      <c r="O2">
        <v>143</v>
      </c>
      <c r="P2">
        <v>301</v>
      </c>
      <c r="Q2">
        <v>165</v>
      </c>
      <c r="R2">
        <v>130</v>
      </c>
      <c r="S2">
        <v>295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563</v>
      </c>
      <c r="AA2">
        <v>500</v>
      </c>
      <c r="AB2">
        <v>1063</v>
      </c>
      <c r="AC2">
        <v>150</v>
      </c>
      <c r="AD2">
        <v>161</v>
      </c>
      <c r="AE2">
        <v>311</v>
      </c>
      <c r="AF2">
        <v>0</v>
      </c>
      <c r="AG2">
        <v>0</v>
      </c>
      <c r="AH2">
        <v>0</v>
      </c>
      <c r="AI2" s="20" t="e">
        <f>VLOOKUP(B2,#REF!,1,FALSE)</f>
        <v>#REF!</v>
      </c>
    </row>
    <row r="3" spans="1:35" x14ac:dyDescent="0.25">
      <c r="A3">
        <v>2</v>
      </c>
      <c r="B3" t="s">
        <v>557</v>
      </c>
      <c r="C3" t="s">
        <v>690</v>
      </c>
      <c r="D3" t="s">
        <v>539</v>
      </c>
      <c r="E3" t="s">
        <v>2</v>
      </c>
      <c r="F3" t="s">
        <v>831</v>
      </c>
      <c r="G3" t="s">
        <v>4</v>
      </c>
      <c r="H3">
        <v>293</v>
      </c>
      <c r="I3">
        <v>178</v>
      </c>
      <c r="J3">
        <v>471</v>
      </c>
      <c r="K3">
        <v>293</v>
      </c>
      <c r="L3">
        <v>178</v>
      </c>
      <c r="M3">
        <v>471</v>
      </c>
      <c r="N3">
        <v>190</v>
      </c>
      <c r="O3">
        <v>130</v>
      </c>
      <c r="P3">
        <v>320</v>
      </c>
      <c r="Q3">
        <v>130</v>
      </c>
      <c r="R3">
        <v>92</v>
      </c>
      <c r="S3">
        <v>222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613</v>
      </c>
      <c r="AA3">
        <v>400</v>
      </c>
      <c r="AB3">
        <v>1013</v>
      </c>
      <c r="AC3">
        <v>96</v>
      </c>
      <c r="AD3">
        <v>74</v>
      </c>
      <c r="AE3">
        <v>170</v>
      </c>
      <c r="AF3">
        <v>16</v>
      </c>
      <c r="AG3">
        <v>7</v>
      </c>
      <c r="AH3">
        <v>23</v>
      </c>
      <c r="AI3" s="20" t="e">
        <f>VLOOKUP(B3,#REF!,1,FALSE)</f>
        <v>#REF!</v>
      </c>
    </row>
    <row r="4" spans="1:35" x14ac:dyDescent="0.25">
      <c r="A4">
        <v>3</v>
      </c>
      <c r="B4" t="s">
        <v>557</v>
      </c>
      <c r="C4" t="s">
        <v>690</v>
      </c>
      <c r="D4" t="s">
        <v>539</v>
      </c>
      <c r="E4" t="s">
        <v>2</v>
      </c>
      <c r="F4" t="s">
        <v>831</v>
      </c>
      <c r="G4" t="s">
        <v>9</v>
      </c>
      <c r="H4">
        <v>19</v>
      </c>
      <c r="I4">
        <v>40</v>
      </c>
      <c r="J4">
        <v>59</v>
      </c>
      <c r="K4">
        <v>19</v>
      </c>
      <c r="L4">
        <v>40</v>
      </c>
      <c r="M4">
        <v>59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19</v>
      </c>
      <c r="AA4">
        <v>40</v>
      </c>
      <c r="AB4">
        <v>59</v>
      </c>
      <c r="AC4">
        <v>2</v>
      </c>
      <c r="AD4">
        <v>9</v>
      </c>
      <c r="AE4">
        <v>11</v>
      </c>
      <c r="AF4">
        <v>0</v>
      </c>
      <c r="AG4">
        <v>0</v>
      </c>
      <c r="AH4">
        <v>0</v>
      </c>
      <c r="AI4" s="20" t="e">
        <f>VLOOKUP(B4,#REF!,1,FALSE)</f>
        <v>#REF!</v>
      </c>
    </row>
    <row r="5" spans="1:35" x14ac:dyDescent="0.25">
      <c r="A5">
        <v>4</v>
      </c>
      <c r="B5" t="s">
        <v>645</v>
      </c>
      <c r="C5" t="s">
        <v>722</v>
      </c>
      <c r="D5" t="s">
        <v>539</v>
      </c>
      <c r="E5" t="s">
        <v>2</v>
      </c>
      <c r="F5" t="s">
        <v>831</v>
      </c>
      <c r="G5" t="s">
        <v>4</v>
      </c>
      <c r="H5">
        <v>142</v>
      </c>
      <c r="I5">
        <v>158</v>
      </c>
      <c r="J5">
        <v>300</v>
      </c>
      <c r="K5">
        <v>142</v>
      </c>
      <c r="L5">
        <v>158</v>
      </c>
      <c r="M5">
        <v>300</v>
      </c>
      <c r="N5">
        <v>95</v>
      </c>
      <c r="O5">
        <v>104</v>
      </c>
      <c r="P5">
        <v>199</v>
      </c>
      <c r="Q5">
        <v>112</v>
      </c>
      <c r="R5">
        <v>153</v>
      </c>
      <c r="S5">
        <v>265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349</v>
      </c>
      <c r="AA5">
        <v>415</v>
      </c>
      <c r="AB5">
        <v>764</v>
      </c>
      <c r="AC5">
        <v>114</v>
      </c>
      <c r="AD5">
        <v>113</v>
      </c>
      <c r="AE5">
        <v>227</v>
      </c>
      <c r="AF5">
        <v>0</v>
      </c>
      <c r="AG5">
        <v>0</v>
      </c>
      <c r="AH5">
        <v>0</v>
      </c>
      <c r="AI5" s="20" t="e">
        <f>VLOOKUP(B5,#REF!,1,FALSE)</f>
        <v>#REF!</v>
      </c>
    </row>
    <row r="6" spans="1:35" x14ac:dyDescent="0.25">
      <c r="A6">
        <v>5</v>
      </c>
      <c r="B6" t="s">
        <v>601</v>
      </c>
      <c r="C6" t="s">
        <v>704</v>
      </c>
      <c r="D6" t="s">
        <v>539</v>
      </c>
      <c r="E6" t="s">
        <v>2</v>
      </c>
      <c r="F6" t="s">
        <v>831</v>
      </c>
      <c r="G6" t="s">
        <v>4</v>
      </c>
      <c r="H6">
        <v>252</v>
      </c>
      <c r="I6">
        <v>197</v>
      </c>
      <c r="J6">
        <v>449</v>
      </c>
      <c r="K6">
        <v>252</v>
      </c>
      <c r="L6">
        <v>197</v>
      </c>
      <c r="M6">
        <v>449</v>
      </c>
      <c r="N6">
        <v>170</v>
      </c>
      <c r="O6">
        <v>146</v>
      </c>
      <c r="P6">
        <v>316</v>
      </c>
      <c r="Q6">
        <v>116</v>
      </c>
      <c r="R6">
        <v>144</v>
      </c>
      <c r="S6">
        <v>260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538</v>
      </c>
      <c r="AA6">
        <v>487</v>
      </c>
      <c r="AB6">
        <v>1025</v>
      </c>
      <c r="AC6">
        <v>134</v>
      </c>
      <c r="AD6">
        <v>135</v>
      </c>
      <c r="AE6">
        <v>269</v>
      </c>
      <c r="AF6">
        <v>6</v>
      </c>
      <c r="AG6">
        <v>9</v>
      </c>
      <c r="AH6">
        <v>15</v>
      </c>
      <c r="AI6" s="20" t="e">
        <f>VLOOKUP(B6,#REF!,1,FALSE)</f>
        <v>#REF!</v>
      </c>
    </row>
    <row r="7" spans="1:35" x14ac:dyDescent="0.25">
      <c r="A7">
        <v>6</v>
      </c>
      <c r="B7" t="s">
        <v>601</v>
      </c>
      <c r="C7" t="s">
        <v>704</v>
      </c>
      <c r="D7" t="s">
        <v>539</v>
      </c>
      <c r="E7" t="s">
        <v>2</v>
      </c>
      <c r="F7" t="s">
        <v>831</v>
      </c>
      <c r="G7" t="s">
        <v>9</v>
      </c>
      <c r="H7">
        <v>5</v>
      </c>
      <c r="I7">
        <v>7</v>
      </c>
      <c r="J7">
        <v>12</v>
      </c>
      <c r="K7">
        <v>5</v>
      </c>
      <c r="L7">
        <v>7</v>
      </c>
      <c r="M7">
        <v>12</v>
      </c>
      <c r="N7">
        <v>3</v>
      </c>
      <c r="O7">
        <v>1</v>
      </c>
      <c r="P7">
        <v>4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8</v>
      </c>
      <c r="AA7">
        <v>8</v>
      </c>
      <c r="AB7">
        <v>16</v>
      </c>
      <c r="AC7">
        <v>0</v>
      </c>
      <c r="AD7">
        <v>2</v>
      </c>
      <c r="AE7">
        <v>2</v>
      </c>
      <c r="AF7">
        <v>0</v>
      </c>
      <c r="AG7">
        <v>5</v>
      </c>
      <c r="AH7">
        <v>5</v>
      </c>
      <c r="AI7" s="20" t="e">
        <f>VLOOKUP(B7,#REF!,1,FALSE)</f>
        <v>#REF!</v>
      </c>
    </row>
    <row r="8" spans="1:35" x14ac:dyDescent="0.25">
      <c r="A8">
        <v>7</v>
      </c>
      <c r="B8" t="s">
        <v>594</v>
      </c>
      <c r="C8" t="s">
        <v>701</v>
      </c>
      <c r="D8" t="s">
        <v>539</v>
      </c>
      <c r="E8" t="s">
        <v>2</v>
      </c>
      <c r="F8" t="s">
        <v>831</v>
      </c>
      <c r="G8" t="s">
        <v>4</v>
      </c>
      <c r="H8">
        <v>363</v>
      </c>
      <c r="I8">
        <v>374</v>
      </c>
      <c r="J8">
        <v>737</v>
      </c>
      <c r="K8">
        <v>363</v>
      </c>
      <c r="L8">
        <v>374</v>
      </c>
      <c r="M8">
        <v>737</v>
      </c>
      <c r="N8">
        <v>284</v>
      </c>
      <c r="O8">
        <v>295</v>
      </c>
      <c r="P8">
        <v>579</v>
      </c>
      <c r="Q8">
        <v>232</v>
      </c>
      <c r="R8">
        <v>262</v>
      </c>
      <c r="S8">
        <v>494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879</v>
      </c>
      <c r="AA8">
        <v>931</v>
      </c>
      <c r="AB8">
        <v>1810</v>
      </c>
      <c r="AC8">
        <v>188</v>
      </c>
      <c r="AD8">
        <v>221</v>
      </c>
      <c r="AE8">
        <v>409</v>
      </c>
      <c r="AF8">
        <v>13</v>
      </c>
      <c r="AG8">
        <v>18</v>
      </c>
      <c r="AH8">
        <v>31</v>
      </c>
      <c r="AI8" s="20" t="e">
        <f>VLOOKUP(B8,#REF!,1,FALSE)</f>
        <v>#REF!</v>
      </c>
    </row>
    <row r="9" spans="1:35" x14ac:dyDescent="0.25">
      <c r="A9">
        <v>8</v>
      </c>
      <c r="B9" t="s">
        <v>594</v>
      </c>
      <c r="C9" t="s">
        <v>701</v>
      </c>
      <c r="D9" t="s">
        <v>539</v>
      </c>
      <c r="E9" t="s">
        <v>2</v>
      </c>
      <c r="F9" t="s">
        <v>831</v>
      </c>
      <c r="G9" t="s">
        <v>9</v>
      </c>
      <c r="H9">
        <v>0</v>
      </c>
      <c r="I9">
        <v>0</v>
      </c>
      <c r="J9">
        <v>0</v>
      </c>
      <c r="K9">
        <v>0</v>
      </c>
      <c r="L9">
        <v>11</v>
      </c>
      <c r="M9">
        <v>11</v>
      </c>
      <c r="N9">
        <v>3</v>
      </c>
      <c r="O9">
        <v>6</v>
      </c>
      <c r="P9">
        <v>9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3</v>
      </c>
      <c r="AA9">
        <v>17</v>
      </c>
      <c r="AB9">
        <v>20</v>
      </c>
      <c r="AC9">
        <v>3</v>
      </c>
      <c r="AD9">
        <v>7</v>
      </c>
      <c r="AE9">
        <v>10</v>
      </c>
      <c r="AF9">
        <v>0</v>
      </c>
      <c r="AG9">
        <v>0</v>
      </c>
      <c r="AH9">
        <v>0</v>
      </c>
      <c r="AI9" s="20" t="e">
        <f>VLOOKUP(B9,#REF!,1,FALSE)</f>
        <v>#REF!</v>
      </c>
    </row>
    <row r="10" spans="1:35" x14ac:dyDescent="0.25">
      <c r="A10">
        <v>9</v>
      </c>
      <c r="B10" t="s">
        <v>558</v>
      </c>
      <c r="C10" t="s">
        <v>691</v>
      </c>
      <c r="D10" t="s">
        <v>539</v>
      </c>
      <c r="E10" t="s">
        <v>2</v>
      </c>
      <c r="F10" t="s">
        <v>831</v>
      </c>
      <c r="G10" t="s">
        <v>4</v>
      </c>
      <c r="H10">
        <v>448</v>
      </c>
      <c r="I10">
        <v>315</v>
      </c>
      <c r="J10">
        <v>763</v>
      </c>
      <c r="K10">
        <v>448</v>
      </c>
      <c r="L10">
        <v>315</v>
      </c>
      <c r="M10">
        <v>763</v>
      </c>
      <c r="N10">
        <v>258</v>
      </c>
      <c r="O10">
        <v>189</v>
      </c>
      <c r="P10">
        <v>447</v>
      </c>
      <c r="Q10">
        <v>203</v>
      </c>
      <c r="R10">
        <v>129</v>
      </c>
      <c r="S10">
        <v>332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909</v>
      </c>
      <c r="AA10">
        <v>633</v>
      </c>
      <c r="AB10">
        <v>1542</v>
      </c>
      <c r="AC10">
        <v>111</v>
      </c>
      <c r="AD10">
        <v>115</v>
      </c>
      <c r="AE10">
        <v>226</v>
      </c>
      <c r="AF10">
        <v>2</v>
      </c>
      <c r="AG10">
        <v>4</v>
      </c>
      <c r="AH10">
        <v>6</v>
      </c>
      <c r="AI10" s="20" t="e">
        <f>VLOOKUP(B10,#REF!,1,FALSE)</f>
        <v>#REF!</v>
      </c>
    </row>
    <row r="11" spans="1:35" x14ac:dyDescent="0.25">
      <c r="A11">
        <v>10</v>
      </c>
      <c r="B11" t="s">
        <v>639</v>
      </c>
      <c r="C11" t="s">
        <v>719</v>
      </c>
      <c r="D11" t="s">
        <v>539</v>
      </c>
      <c r="E11" t="s">
        <v>2</v>
      </c>
      <c r="F11" t="s">
        <v>831</v>
      </c>
      <c r="G11" t="s">
        <v>4</v>
      </c>
      <c r="H11">
        <v>183</v>
      </c>
      <c r="I11">
        <v>190</v>
      </c>
      <c r="J11">
        <v>373</v>
      </c>
      <c r="K11">
        <v>183</v>
      </c>
      <c r="L11">
        <v>190</v>
      </c>
      <c r="M11">
        <v>373</v>
      </c>
      <c r="N11">
        <v>117</v>
      </c>
      <c r="O11">
        <v>132</v>
      </c>
      <c r="P11">
        <v>249</v>
      </c>
      <c r="Q11">
        <v>120</v>
      </c>
      <c r="R11">
        <v>126</v>
      </c>
      <c r="S11">
        <v>246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420</v>
      </c>
      <c r="AA11">
        <v>448</v>
      </c>
      <c r="AB11">
        <v>868</v>
      </c>
      <c r="AC11">
        <v>140</v>
      </c>
      <c r="AD11">
        <v>139</v>
      </c>
      <c r="AE11">
        <v>279</v>
      </c>
      <c r="AF11">
        <v>0</v>
      </c>
      <c r="AG11">
        <v>0</v>
      </c>
      <c r="AH11">
        <v>0</v>
      </c>
      <c r="AI11" s="20" t="e">
        <f>VLOOKUP(B11,#REF!,1,FALSE)</f>
        <v>#REF!</v>
      </c>
    </row>
    <row r="12" spans="1:35" x14ac:dyDescent="0.25">
      <c r="A12">
        <v>11</v>
      </c>
      <c r="B12" t="s">
        <v>577</v>
      </c>
      <c r="C12" t="s">
        <v>578</v>
      </c>
      <c r="D12" t="s">
        <v>539</v>
      </c>
      <c r="E12" t="s">
        <v>2</v>
      </c>
      <c r="F12" t="s">
        <v>831</v>
      </c>
      <c r="G12" t="s">
        <v>4</v>
      </c>
      <c r="H12">
        <v>258</v>
      </c>
      <c r="I12">
        <v>227</v>
      </c>
      <c r="J12">
        <v>485</v>
      </c>
      <c r="K12">
        <v>277</v>
      </c>
      <c r="L12">
        <v>230</v>
      </c>
      <c r="M12">
        <v>507</v>
      </c>
      <c r="N12">
        <v>149</v>
      </c>
      <c r="O12">
        <v>123</v>
      </c>
      <c r="P12">
        <v>272</v>
      </c>
      <c r="Q12">
        <v>143</v>
      </c>
      <c r="R12">
        <v>119</v>
      </c>
      <c r="S12">
        <v>262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569</v>
      </c>
      <c r="AA12">
        <v>472</v>
      </c>
      <c r="AB12">
        <v>1041</v>
      </c>
      <c r="AC12">
        <v>146</v>
      </c>
      <c r="AD12">
        <v>119</v>
      </c>
      <c r="AE12">
        <v>265</v>
      </c>
      <c r="AF12">
        <v>0</v>
      </c>
      <c r="AG12">
        <v>0</v>
      </c>
      <c r="AH12">
        <v>0</v>
      </c>
      <c r="AI12" s="20" t="e">
        <f>VLOOKUP(B12,#REF!,1,FALSE)</f>
        <v>#REF!</v>
      </c>
    </row>
    <row r="13" spans="1:35" x14ac:dyDescent="0.25">
      <c r="A13">
        <v>12</v>
      </c>
      <c r="B13" t="s">
        <v>642</v>
      </c>
      <c r="C13" t="s">
        <v>720</v>
      </c>
      <c r="D13" t="s">
        <v>539</v>
      </c>
      <c r="E13" t="s">
        <v>2</v>
      </c>
      <c r="F13" t="s">
        <v>831</v>
      </c>
      <c r="G13" t="s">
        <v>4</v>
      </c>
      <c r="H13">
        <v>61</v>
      </c>
      <c r="I13">
        <v>65</v>
      </c>
      <c r="J13">
        <v>126</v>
      </c>
      <c r="K13">
        <v>61</v>
      </c>
      <c r="L13">
        <v>65</v>
      </c>
      <c r="M13">
        <v>126</v>
      </c>
      <c r="N13">
        <v>52</v>
      </c>
      <c r="O13">
        <v>52</v>
      </c>
      <c r="P13">
        <v>104</v>
      </c>
      <c r="Q13">
        <v>35</v>
      </c>
      <c r="R13">
        <v>30</v>
      </c>
      <c r="S13">
        <v>65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148</v>
      </c>
      <c r="AA13">
        <v>147</v>
      </c>
      <c r="AB13">
        <v>295</v>
      </c>
      <c r="AC13">
        <v>52</v>
      </c>
      <c r="AD13">
        <v>64</v>
      </c>
      <c r="AE13">
        <v>116</v>
      </c>
      <c r="AF13">
        <v>0</v>
      </c>
      <c r="AG13">
        <v>0</v>
      </c>
      <c r="AH13">
        <v>0</v>
      </c>
      <c r="AI13" s="20" t="e">
        <f>VLOOKUP(B13,#REF!,1,FALSE)</f>
        <v>#REF!</v>
      </c>
    </row>
    <row r="14" spans="1:35" x14ac:dyDescent="0.25">
      <c r="A14">
        <v>13</v>
      </c>
      <c r="B14" t="s">
        <v>538</v>
      </c>
      <c r="C14" t="s">
        <v>680</v>
      </c>
      <c r="D14" t="s">
        <v>539</v>
      </c>
      <c r="E14" t="s">
        <v>2</v>
      </c>
      <c r="F14" t="s">
        <v>831</v>
      </c>
      <c r="G14" t="s">
        <v>4</v>
      </c>
      <c r="H14">
        <v>19</v>
      </c>
      <c r="I14">
        <v>16</v>
      </c>
      <c r="J14">
        <v>35</v>
      </c>
      <c r="K14">
        <v>19</v>
      </c>
      <c r="L14">
        <v>16</v>
      </c>
      <c r="M14">
        <v>35</v>
      </c>
      <c r="N14">
        <v>23</v>
      </c>
      <c r="O14">
        <v>20</v>
      </c>
      <c r="P14">
        <v>43</v>
      </c>
      <c r="Q14">
        <v>18</v>
      </c>
      <c r="R14">
        <v>15</v>
      </c>
      <c r="S14">
        <v>33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60</v>
      </c>
      <c r="AA14">
        <v>51</v>
      </c>
      <c r="AB14">
        <v>111</v>
      </c>
      <c r="AC14">
        <v>22</v>
      </c>
      <c r="AD14">
        <v>18</v>
      </c>
      <c r="AE14">
        <v>40</v>
      </c>
      <c r="AF14">
        <v>0</v>
      </c>
      <c r="AG14">
        <v>0</v>
      </c>
      <c r="AH14">
        <v>0</v>
      </c>
      <c r="AI14" s="20" t="e">
        <f>VLOOKUP(B14,#REF!,1,FALSE)</f>
        <v>#REF!</v>
      </c>
    </row>
    <row r="15" spans="1:35" x14ac:dyDescent="0.25">
      <c r="A15">
        <v>14</v>
      </c>
      <c r="B15" t="s">
        <v>602</v>
      </c>
      <c r="C15" t="s">
        <v>705</v>
      </c>
      <c r="D15" t="s">
        <v>539</v>
      </c>
      <c r="E15" t="s">
        <v>2</v>
      </c>
      <c r="F15" t="s">
        <v>831</v>
      </c>
      <c r="G15" t="s">
        <v>4</v>
      </c>
      <c r="H15">
        <v>339</v>
      </c>
      <c r="I15">
        <v>282</v>
      </c>
      <c r="J15">
        <v>621</v>
      </c>
      <c r="K15">
        <v>339</v>
      </c>
      <c r="L15">
        <v>282</v>
      </c>
      <c r="M15">
        <v>621</v>
      </c>
      <c r="N15">
        <v>196</v>
      </c>
      <c r="O15">
        <v>196</v>
      </c>
      <c r="P15">
        <v>392</v>
      </c>
      <c r="Q15">
        <v>136</v>
      </c>
      <c r="R15">
        <v>205</v>
      </c>
      <c r="S15">
        <v>341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671</v>
      </c>
      <c r="AA15">
        <v>683</v>
      </c>
      <c r="AB15">
        <v>1354</v>
      </c>
      <c r="AC15">
        <v>232</v>
      </c>
      <c r="AD15">
        <v>226</v>
      </c>
      <c r="AE15">
        <v>458</v>
      </c>
      <c r="AF15">
        <v>108</v>
      </c>
      <c r="AG15">
        <v>88</v>
      </c>
      <c r="AH15">
        <v>196</v>
      </c>
      <c r="AI15" s="20" t="e">
        <f>VLOOKUP(B15,#REF!,1,FALSE)</f>
        <v>#REF!</v>
      </c>
    </row>
    <row r="16" spans="1:35" x14ac:dyDescent="0.25">
      <c r="A16">
        <v>15</v>
      </c>
      <c r="B16" t="s">
        <v>603</v>
      </c>
      <c r="C16" t="s">
        <v>706</v>
      </c>
      <c r="D16" t="s">
        <v>539</v>
      </c>
      <c r="E16" t="s">
        <v>2</v>
      </c>
      <c r="F16" t="s">
        <v>831</v>
      </c>
      <c r="G16" t="s">
        <v>4</v>
      </c>
      <c r="H16">
        <v>471</v>
      </c>
      <c r="I16">
        <v>450</v>
      </c>
      <c r="J16">
        <v>921</v>
      </c>
      <c r="K16">
        <v>471</v>
      </c>
      <c r="L16">
        <v>450</v>
      </c>
      <c r="M16">
        <v>921</v>
      </c>
      <c r="N16">
        <v>318</v>
      </c>
      <c r="O16">
        <v>348</v>
      </c>
      <c r="P16">
        <v>666</v>
      </c>
      <c r="Q16">
        <v>219</v>
      </c>
      <c r="R16">
        <v>236</v>
      </c>
      <c r="S16">
        <v>455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1008</v>
      </c>
      <c r="AA16">
        <v>1034</v>
      </c>
      <c r="AB16">
        <v>2042</v>
      </c>
      <c r="AC16">
        <v>185</v>
      </c>
      <c r="AD16">
        <v>216</v>
      </c>
      <c r="AE16">
        <v>401</v>
      </c>
      <c r="AF16">
        <v>0</v>
      </c>
      <c r="AG16">
        <v>0</v>
      </c>
      <c r="AH16">
        <v>0</v>
      </c>
      <c r="AI16" s="20" t="e">
        <f>VLOOKUP(B16,#REF!,1,FALSE)</f>
        <v>#REF!</v>
      </c>
    </row>
    <row r="17" spans="1:35" x14ac:dyDescent="0.25">
      <c r="A17">
        <v>16</v>
      </c>
      <c r="B17" t="s">
        <v>638</v>
      </c>
      <c r="C17" t="s">
        <v>718</v>
      </c>
      <c r="D17" t="s">
        <v>539</v>
      </c>
      <c r="E17" t="s">
        <v>2</v>
      </c>
      <c r="F17" t="s">
        <v>831</v>
      </c>
      <c r="G17" t="s">
        <v>4</v>
      </c>
      <c r="H17">
        <v>34</v>
      </c>
      <c r="I17">
        <v>42</v>
      </c>
      <c r="J17">
        <v>76</v>
      </c>
      <c r="K17">
        <v>34</v>
      </c>
      <c r="L17">
        <v>42</v>
      </c>
      <c r="M17">
        <v>76</v>
      </c>
      <c r="N17">
        <v>17</v>
      </c>
      <c r="O17">
        <v>19</v>
      </c>
      <c r="P17">
        <v>36</v>
      </c>
      <c r="Q17">
        <v>26</v>
      </c>
      <c r="R17">
        <v>29</v>
      </c>
      <c r="S17">
        <v>55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77</v>
      </c>
      <c r="AA17">
        <v>90</v>
      </c>
      <c r="AB17">
        <v>167</v>
      </c>
      <c r="AC17">
        <v>26</v>
      </c>
      <c r="AD17">
        <v>23</v>
      </c>
      <c r="AE17">
        <v>49</v>
      </c>
      <c r="AF17">
        <v>0</v>
      </c>
      <c r="AG17">
        <v>0</v>
      </c>
      <c r="AH17">
        <v>0</v>
      </c>
      <c r="AI17" s="20" t="e">
        <f>VLOOKUP(B17,#REF!,1,FALSE)</f>
        <v>#REF!</v>
      </c>
    </row>
    <row r="18" spans="1:35" x14ac:dyDescent="0.25">
      <c r="A18">
        <v>17</v>
      </c>
      <c r="B18" t="s">
        <v>604</v>
      </c>
      <c r="C18" t="s">
        <v>707</v>
      </c>
      <c r="D18" t="s">
        <v>539</v>
      </c>
      <c r="E18" t="s">
        <v>2</v>
      </c>
      <c r="F18" t="s">
        <v>831</v>
      </c>
      <c r="G18" t="s">
        <v>4</v>
      </c>
      <c r="H18">
        <v>550</v>
      </c>
      <c r="I18">
        <v>384</v>
      </c>
      <c r="J18">
        <v>934</v>
      </c>
      <c r="K18">
        <v>550</v>
      </c>
      <c r="L18">
        <v>384</v>
      </c>
      <c r="M18">
        <v>934</v>
      </c>
      <c r="N18">
        <v>469</v>
      </c>
      <c r="O18">
        <v>325</v>
      </c>
      <c r="P18">
        <v>794</v>
      </c>
      <c r="Q18">
        <v>406</v>
      </c>
      <c r="R18">
        <v>315</v>
      </c>
      <c r="S18">
        <v>721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1425</v>
      </c>
      <c r="AA18">
        <v>1024</v>
      </c>
      <c r="AB18">
        <v>2449</v>
      </c>
      <c r="AC18">
        <v>420</v>
      </c>
      <c r="AD18">
        <v>336</v>
      </c>
      <c r="AE18">
        <v>756</v>
      </c>
      <c r="AF18">
        <v>152</v>
      </c>
      <c r="AG18">
        <v>157</v>
      </c>
      <c r="AH18">
        <v>309</v>
      </c>
      <c r="AI18" s="20" t="e">
        <f>VLOOKUP(B18,#REF!,1,FALSE)</f>
        <v>#REF!</v>
      </c>
    </row>
    <row r="19" spans="1:35" x14ac:dyDescent="0.25">
      <c r="A19">
        <v>18</v>
      </c>
      <c r="B19" t="s">
        <v>550</v>
      </c>
      <c r="C19" t="s">
        <v>686</v>
      </c>
      <c r="D19" t="s">
        <v>539</v>
      </c>
      <c r="E19" t="s">
        <v>2</v>
      </c>
      <c r="F19" t="s">
        <v>831</v>
      </c>
      <c r="G19" t="s">
        <v>4</v>
      </c>
      <c r="H19">
        <v>300</v>
      </c>
      <c r="I19">
        <v>291</v>
      </c>
      <c r="J19">
        <v>591</v>
      </c>
      <c r="K19">
        <v>300</v>
      </c>
      <c r="L19">
        <v>291</v>
      </c>
      <c r="M19">
        <v>591</v>
      </c>
      <c r="N19">
        <v>225</v>
      </c>
      <c r="O19">
        <v>199</v>
      </c>
      <c r="P19">
        <v>424</v>
      </c>
      <c r="Q19">
        <v>220</v>
      </c>
      <c r="R19">
        <v>225</v>
      </c>
      <c r="S19">
        <v>445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745</v>
      </c>
      <c r="AA19">
        <v>715</v>
      </c>
      <c r="AB19">
        <v>1460</v>
      </c>
      <c r="AC19">
        <v>203</v>
      </c>
      <c r="AD19">
        <v>194</v>
      </c>
      <c r="AE19">
        <v>397</v>
      </c>
      <c r="AF19">
        <v>0</v>
      </c>
      <c r="AG19">
        <v>0</v>
      </c>
      <c r="AH19">
        <v>0</v>
      </c>
      <c r="AI19" s="20" t="e">
        <f>VLOOKUP(B19,#REF!,1,FALSE)</f>
        <v>#REF!</v>
      </c>
    </row>
    <row r="20" spans="1:35" x14ac:dyDescent="0.25">
      <c r="A20">
        <v>19</v>
      </c>
      <c r="B20" t="s">
        <v>559</v>
      </c>
      <c r="C20" t="s">
        <v>692</v>
      </c>
      <c r="D20" t="s">
        <v>539</v>
      </c>
      <c r="E20" t="s">
        <v>2</v>
      </c>
      <c r="F20" t="s">
        <v>831</v>
      </c>
      <c r="G20" t="s">
        <v>4</v>
      </c>
      <c r="H20">
        <v>685</v>
      </c>
      <c r="I20">
        <v>323</v>
      </c>
      <c r="J20">
        <v>1008</v>
      </c>
      <c r="K20">
        <v>685</v>
      </c>
      <c r="L20">
        <v>323</v>
      </c>
      <c r="M20">
        <v>1008</v>
      </c>
      <c r="N20">
        <v>608</v>
      </c>
      <c r="O20">
        <v>296</v>
      </c>
      <c r="P20">
        <v>904</v>
      </c>
      <c r="Q20">
        <v>552</v>
      </c>
      <c r="R20">
        <v>243</v>
      </c>
      <c r="S20">
        <v>795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1845</v>
      </c>
      <c r="AA20">
        <v>862</v>
      </c>
      <c r="AB20">
        <v>2707</v>
      </c>
      <c r="AC20">
        <v>536</v>
      </c>
      <c r="AD20">
        <v>256</v>
      </c>
      <c r="AE20">
        <v>792</v>
      </c>
      <c r="AF20">
        <v>148</v>
      </c>
      <c r="AG20">
        <v>40</v>
      </c>
      <c r="AH20">
        <v>188</v>
      </c>
      <c r="AI20" s="20" t="e">
        <f>VLOOKUP(B20,#REF!,1,FALSE)</f>
        <v>#REF!</v>
      </c>
    </row>
    <row r="21" spans="1:35" x14ac:dyDescent="0.25">
      <c r="A21">
        <v>20</v>
      </c>
      <c r="B21" t="s">
        <v>605</v>
      </c>
      <c r="C21" t="s">
        <v>708</v>
      </c>
      <c r="D21" t="s">
        <v>539</v>
      </c>
      <c r="E21" t="s">
        <v>2</v>
      </c>
      <c r="F21" t="s">
        <v>831</v>
      </c>
      <c r="G21" t="s">
        <v>4</v>
      </c>
      <c r="H21">
        <v>545</v>
      </c>
      <c r="I21">
        <v>463</v>
      </c>
      <c r="J21">
        <v>1008</v>
      </c>
      <c r="K21">
        <v>545</v>
      </c>
      <c r="L21">
        <v>463</v>
      </c>
      <c r="M21">
        <v>1008</v>
      </c>
      <c r="N21">
        <v>512</v>
      </c>
      <c r="O21">
        <v>447</v>
      </c>
      <c r="P21">
        <v>959</v>
      </c>
      <c r="Q21">
        <v>503</v>
      </c>
      <c r="R21">
        <v>431</v>
      </c>
      <c r="S21">
        <v>934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1560</v>
      </c>
      <c r="AA21">
        <v>1341</v>
      </c>
      <c r="AB21">
        <v>2901</v>
      </c>
      <c r="AC21">
        <v>416</v>
      </c>
      <c r="AD21">
        <v>402</v>
      </c>
      <c r="AE21">
        <v>818</v>
      </c>
      <c r="AF21">
        <v>221</v>
      </c>
      <c r="AG21">
        <v>291</v>
      </c>
      <c r="AH21">
        <v>512</v>
      </c>
      <c r="AI21" s="20" t="e">
        <f>VLOOKUP(B21,#REF!,1,FALSE)</f>
        <v>#REF!</v>
      </c>
    </row>
    <row r="22" spans="1:35" x14ac:dyDescent="0.25">
      <c r="A22">
        <v>21</v>
      </c>
      <c r="B22" t="s">
        <v>606</v>
      </c>
      <c r="C22" t="s">
        <v>709</v>
      </c>
      <c r="D22" t="s">
        <v>539</v>
      </c>
      <c r="E22" t="s">
        <v>2</v>
      </c>
      <c r="F22" t="s">
        <v>831</v>
      </c>
      <c r="G22" t="s">
        <v>4</v>
      </c>
      <c r="H22">
        <v>211</v>
      </c>
      <c r="I22">
        <v>303</v>
      </c>
      <c r="J22">
        <v>514</v>
      </c>
      <c r="K22">
        <v>211</v>
      </c>
      <c r="L22">
        <v>303</v>
      </c>
      <c r="M22">
        <v>514</v>
      </c>
      <c r="N22">
        <v>218</v>
      </c>
      <c r="O22">
        <v>308</v>
      </c>
      <c r="P22">
        <v>526</v>
      </c>
      <c r="Q22">
        <v>172</v>
      </c>
      <c r="R22">
        <v>227</v>
      </c>
      <c r="S22">
        <v>399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601</v>
      </c>
      <c r="AA22">
        <v>838</v>
      </c>
      <c r="AB22">
        <v>1439</v>
      </c>
      <c r="AC22">
        <v>132</v>
      </c>
      <c r="AD22">
        <v>166</v>
      </c>
      <c r="AE22">
        <v>298</v>
      </c>
      <c r="AF22">
        <v>20</v>
      </c>
      <c r="AG22">
        <v>53</v>
      </c>
      <c r="AH22">
        <v>73</v>
      </c>
      <c r="AI22" s="20" t="e">
        <f>VLOOKUP(B22,#REF!,1,FALSE)</f>
        <v>#REF!</v>
      </c>
    </row>
    <row r="23" spans="1:35" x14ac:dyDescent="0.25">
      <c r="A23">
        <v>22</v>
      </c>
      <c r="B23" t="s">
        <v>644</v>
      </c>
      <c r="C23" t="s">
        <v>721</v>
      </c>
      <c r="D23" t="s">
        <v>539</v>
      </c>
      <c r="E23" t="s">
        <v>2</v>
      </c>
      <c r="F23" t="s">
        <v>831</v>
      </c>
      <c r="G23" t="s">
        <v>4</v>
      </c>
      <c r="H23">
        <v>50</v>
      </c>
      <c r="I23">
        <v>35</v>
      </c>
      <c r="J23">
        <v>85</v>
      </c>
      <c r="K23">
        <v>50</v>
      </c>
      <c r="L23">
        <v>35</v>
      </c>
      <c r="M23">
        <v>85</v>
      </c>
      <c r="N23">
        <v>37</v>
      </c>
      <c r="O23">
        <v>22</v>
      </c>
      <c r="P23">
        <v>59</v>
      </c>
      <c r="Q23">
        <v>22</v>
      </c>
      <c r="R23">
        <v>41</v>
      </c>
      <c r="S23">
        <v>63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109</v>
      </c>
      <c r="AA23">
        <v>98</v>
      </c>
      <c r="AB23">
        <v>207</v>
      </c>
      <c r="AC23">
        <v>20</v>
      </c>
      <c r="AD23">
        <v>15</v>
      </c>
      <c r="AE23">
        <v>35</v>
      </c>
      <c r="AF23">
        <v>0</v>
      </c>
      <c r="AG23">
        <v>0</v>
      </c>
      <c r="AH23">
        <v>0</v>
      </c>
      <c r="AI23" s="20" t="e">
        <f>VLOOKUP(B23,#REF!,1,FALSE)</f>
        <v>#REF!</v>
      </c>
    </row>
    <row r="24" spans="1:35" x14ac:dyDescent="0.25">
      <c r="A24">
        <v>23</v>
      </c>
      <c r="B24" t="s">
        <v>644</v>
      </c>
      <c r="C24" t="s">
        <v>721</v>
      </c>
      <c r="D24" t="s">
        <v>539</v>
      </c>
      <c r="E24" t="s">
        <v>2</v>
      </c>
      <c r="F24" t="s">
        <v>831</v>
      </c>
      <c r="G24" t="s">
        <v>9</v>
      </c>
      <c r="H24">
        <v>17</v>
      </c>
      <c r="I24">
        <v>9</v>
      </c>
      <c r="J24">
        <v>26</v>
      </c>
      <c r="K24">
        <v>17</v>
      </c>
      <c r="L24">
        <v>9</v>
      </c>
      <c r="M24">
        <v>26</v>
      </c>
      <c r="N24">
        <v>2</v>
      </c>
      <c r="O24">
        <v>19</v>
      </c>
      <c r="P24">
        <v>21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19</v>
      </c>
      <c r="AA24">
        <v>28</v>
      </c>
      <c r="AB24">
        <v>47</v>
      </c>
      <c r="AC24">
        <v>2</v>
      </c>
      <c r="AD24">
        <v>4</v>
      </c>
      <c r="AE24">
        <v>6</v>
      </c>
      <c r="AF24">
        <v>0</v>
      </c>
      <c r="AG24">
        <v>0</v>
      </c>
      <c r="AH24">
        <v>0</v>
      </c>
      <c r="AI24" s="20" t="e">
        <f>VLOOKUP(B24,#REF!,1,FALSE)</f>
        <v>#REF!</v>
      </c>
    </row>
    <row r="25" spans="1:35" x14ac:dyDescent="0.25">
      <c r="A25">
        <v>24</v>
      </c>
      <c r="B25" t="s">
        <v>560</v>
      </c>
      <c r="C25" t="s">
        <v>561</v>
      </c>
      <c r="D25" t="s">
        <v>552</v>
      </c>
      <c r="E25" t="s">
        <v>11</v>
      </c>
      <c r="F25" t="s">
        <v>831</v>
      </c>
      <c r="G25" t="s">
        <v>4</v>
      </c>
      <c r="H25">
        <v>319</v>
      </c>
      <c r="I25">
        <v>129</v>
      </c>
      <c r="J25">
        <v>448</v>
      </c>
      <c r="K25">
        <v>360</v>
      </c>
      <c r="L25">
        <v>145</v>
      </c>
      <c r="M25">
        <v>505</v>
      </c>
      <c r="N25">
        <v>209</v>
      </c>
      <c r="O25">
        <v>93</v>
      </c>
      <c r="P25">
        <v>302</v>
      </c>
      <c r="Q25">
        <v>211</v>
      </c>
      <c r="R25">
        <v>82</v>
      </c>
      <c r="S25">
        <v>293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780</v>
      </c>
      <c r="AA25">
        <v>320</v>
      </c>
      <c r="AB25">
        <v>1100</v>
      </c>
      <c r="AC25">
        <v>15</v>
      </c>
      <c r="AD25">
        <v>34</v>
      </c>
      <c r="AE25">
        <v>49</v>
      </c>
      <c r="AF25">
        <v>0</v>
      </c>
      <c r="AG25">
        <v>0</v>
      </c>
      <c r="AH25">
        <v>0</v>
      </c>
      <c r="AI25" s="20" t="e">
        <f>VLOOKUP(B25,#REF!,1,FALSE)</f>
        <v>#REF!</v>
      </c>
    </row>
    <row r="26" spans="1:35" x14ac:dyDescent="0.25">
      <c r="A26">
        <v>25</v>
      </c>
      <c r="B26" t="s">
        <v>607</v>
      </c>
      <c r="C26" t="s">
        <v>710</v>
      </c>
      <c r="D26" t="s">
        <v>552</v>
      </c>
      <c r="E26" t="s">
        <v>11</v>
      </c>
      <c r="F26" t="s">
        <v>831</v>
      </c>
      <c r="G26" t="s">
        <v>4</v>
      </c>
      <c r="H26">
        <v>271</v>
      </c>
      <c r="I26">
        <v>154</v>
      </c>
      <c r="J26">
        <v>429</v>
      </c>
      <c r="K26">
        <v>282</v>
      </c>
      <c r="L26">
        <v>157</v>
      </c>
      <c r="M26">
        <v>439</v>
      </c>
      <c r="N26">
        <v>206</v>
      </c>
      <c r="O26">
        <v>139</v>
      </c>
      <c r="P26">
        <v>345</v>
      </c>
      <c r="Q26">
        <v>160</v>
      </c>
      <c r="R26">
        <v>108</v>
      </c>
      <c r="S26">
        <v>268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648</v>
      </c>
      <c r="AA26">
        <v>404</v>
      </c>
      <c r="AB26">
        <v>1052</v>
      </c>
      <c r="AC26">
        <v>153</v>
      </c>
      <c r="AD26">
        <v>113</v>
      </c>
      <c r="AE26">
        <v>266</v>
      </c>
      <c r="AF26">
        <v>153</v>
      </c>
      <c r="AG26">
        <v>113</v>
      </c>
      <c r="AH26">
        <v>266</v>
      </c>
      <c r="AI26" s="20" t="e">
        <f>VLOOKUP(B26,#REF!,1,FALSE)</f>
        <v>#REF!</v>
      </c>
    </row>
    <row r="27" spans="1:35" x14ac:dyDescent="0.25">
      <c r="A27">
        <v>26</v>
      </c>
      <c r="B27" t="s">
        <v>595</v>
      </c>
      <c r="C27" t="s">
        <v>702</v>
      </c>
      <c r="D27" t="s">
        <v>552</v>
      </c>
      <c r="E27" t="s">
        <v>11</v>
      </c>
      <c r="F27" t="s">
        <v>831</v>
      </c>
      <c r="G27" t="s">
        <v>4</v>
      </c>
      <c r="H27">
        <v>343</v>
      </c>
      <c r="I27">
        <v>246</v>
      </c>
      <c r="J27">
        <v>589</v>
      </c>
      <c r="K27">
        <v>350</v>
      </c>
      <c r="L27">
        <v>246</v>
      </c>
      <c r="M27">
        <v>596</v>
      </c>
      <c r="N27">
        <v>275</v>
      </c>
      <c r="O27">
        <v>249</v>
      </c>
      <c r="P27">
        <v>524</v>
      </c>
      <c r="Q27">
        <v>207</v>
      </c>
      <c r="R27">
        <v>155</v>
      </c>
      <c r="S27">
        <v>362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832</v>
      </c>
      <c r="AA27">
        <v>650</v>
      </c>
      <c r="AB27">
        <v>1482</v>
      </c>
      <c r="AC27">
        <v>386</v>
      </c>
      <c r="AD27">
        <v>243</v>
      </c>
      <c r="AE27">
        <v>629</v>
      </c>
      <c r="AF27">
        <v>386</v>
      </c>
      <c r="AG27">
        <v>243</v>
      </c>
      <c r="AH27">
        <v>629</v>
      </c>
      <c r="AI27" s="20" t="e">
        <f>VLOOKUP(B27,#REF!,1,FALSE)</f>
        <v>#REF!</v>
      </c>
    </row>
    <row r="28" spans="1:35" x14ac:dyDescent="0.25">
      <c r="A28">
        <v>27</v>
      </c>
      <c r="B28" t="s">
        <v>608</v>
      </c>
      <c r="C28" t="s">
        <v>711</v>
      </c>
      <c r="D28" t="s">
        <v>552</v>
      </c>
      <c r="E28" t="s">
        <v>11</v>
      </c>
      <c r="F28" t="s">
        <v>831</v>
      </c>
      <c r="G28" t="s">
        <v>4</v>
      </c>
      <c r="H28">
        <v>386</v>
      </c>
      <c r="I28">
        <v>172</v>
      </c>
      <c r="J28">
        <v>558</v>
      </c>
      <c r="K28">
        <v>403</v>
      </c>
      <c r="L28">
        <v>186</v>
      </c>
      <c r="M28">
        <v>589</v>
      </c>
      <c r="N28">
        <v>264</v>
      </c>
      <c r="O28">
        <v>107</v>
      </c>
      <c r="P28">
        <v>371</v>
      </c>
      <c r="Q28">
        <v>292</v>
      </c>
      <c r="R28">
        <v>161</v>
      </c>
      <c r="S28">
        <v>453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959</v>
      </c>
      <c r="AA28">
        <v>454</v>
      </c>
      <c r="AB28">
        <v>1413</v>
      </c>
      <c r="AC28">
        <v>169</v>
      </c>
      <c r="AD28">
        <v>107</v>
      </c>
      <c r="AE28">
        <v>276</v>
      </c>
      <c r="AF28">
        <v>169</v>
      </c>
      <c r="AG28">
        <v>107</v>
      </c>
      <c r="AH28">
        <v>276</v>
      </c>
      <c r="AI28" s="20" t="e">
        <f>VLOOKUP(B28,#REF!,1,FALSE)</f>
        <v>#REF!</v>
      </c>
    </row>
    <row r="29" spans="1:35" x14ac:dyDescent="0.25">
      <c r="A29">
        <v>28</v>
      </c>
      <c r="B29" t="s">
        <v>579</v>
      </c>
      <c r="C29" t="s">
        <v>696</v>
      </c>
      <c r="D29" t="s">
        <v>552</v>
      </c>
      <c r="E29" t="s">
        <v>11</v>
      </c>
      <c r="F29" t="s">
        <v>831</v>
      </c>
      <c r="G29" t="s">
        <v>4</v>
      </c>
      <c r="H29">
        <v>169</v>
      </c>
      <c r="I29">
        <v>86</v>
      </c>
      <c r="J29">
        <v>255</v>
      </c>
      <c r="K29">
        <v>200</v>
      </c>
      <c r="L29">
        <v>98</v>
      </c>
      <c r="M29">
        <v>298</v>
      </c>
      <c r="N29">
        <v>78</v>
      </c>
      <c r="O29">
        <v>50</v>
      </c>
      <c r="P29">
        <v>128</v>
      </c>
      <c r="Q29">
        <v>102</v>
      </c>
      <c r="R29">
        <v>48</v>
      </c>
      <c r="S29">
        <v>150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380</v>
      </c>
      <c r="AA29">
        <v>196</v>
      </c>
      <c r="AB29">
        <v>576</v>
      </c>
      <c r="AC29">
        <v>91</v>
      </c>
      <c r="AD29">
        <v>44</v>
      </c>
      <c r="AE29">
        <v>135</v>
      </c>
      <c r="AF29">
        <v>80</v>
      </c>
      <c r="AG29">
        <v>37</v>
      </c>
      <c r="AH29">
        <v>117</v>
      </c>
      <c r="AI29" s="20" t="e">
        <f>VLOOKUP(B29,#REF!,1,FALSE)</f>
        <v>#REF!</v>
      </c>
    </row>
    <row r="30" spans="1:35" x14ac:dyDescent="0.25">
      <c r="A30">
        <v>29</v>
      </c>
      <c r="B30" t="s">
        <v>562</v>
      </c>
      <c r="C30" t="s">
        <v>693</v>
      </c>
      <c r="D30" t="s">
        <v>552</v>
      </c>
      <c r="E30" t="s">
        <v>11</v>
      </c>
      <c r="F30" t="s">
        <v>831</v>
      </c>
      <c r="G30" t="s">
        <v>4</v>
      </c>
      <c r="H30">
        <v>382</v>
      </c>
      <c r="I30">
        <v>189</v>
      </c>
      <c r="J30">
        <v>571</v>
      </c>
      <c r="K30">
        <v>434</v>
      </c>
      <c r="L30">
        <v>200</v>
      </c>
      <c r="M30">
        <v>634</v>
      </c>
      <c r="N30">
        <v>239</v>
      </c>
      <c r="O30">
        <v>146</v>
      </c>
      <c r="P30">
        <v>385</v>
      </c>
      <c r="Q30">
        <v>154</v>
      </c>
      <c r="R30">
        <v>138</v>
      </c>
      <c r="S30">
        <v>292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827</v>
      </c>
      <c r="AA30">
        <v>484</v>
      </c>
      <c r="AB30">
        <v>1311</v>
      </c>
      <c r="AC30">
        <v>97</v>
      </c>
      <c r="AD30">
        <v>78</v>
      </c>
      <c r="AE30">
        <v>175</v>
      </c>
      <c r="AF30">
        <v>88</v>
      </c>
      <c r="AG30">
        <v>76</v>
      </c>
      <c r="AH30">
        <v>164</v>
      </c>
      <c r="AI30" s="20" t="e">
        <f>VLOOKUP(B30,#REF!,1,FALSE)</f>
        <v>#REF!</v>
      </c>
    </row>
    <row r="31" spans="1:35" x14ac:dyDescent="0.25">
      <c r="A31">
        <v>30</v>
      </c>
      <c r="B31" t="s">
        <v>551</v>
      </c>
      <c r="C31" t="s">
        <v>687</v>
      </c>
      <c r="D31" t="s">
        <v>552</v>
      </c>
      <c r="E31" t="s">
        <v>11</v>
      </c>
      <c r="F31" t="s">
        <v>831</v>
      </c>
      <c r="G31" t="s">
        <v>4</v>
      </c>
      <c r="H31">
        <v>187</v>
      </c>
      <c r="I31">
        <v>143</v>
      </c>
      <c r="J31">
        <v>330</v>
      </c>
      <c r="K31">
        <v>215</v>
      </c>
      <c r="L31">
        <v>151</v>
      </c>
      <c r="M31">
        <v>366</v>
      </c>
      <c r="N31">
        <v>85</v>
      </c>
      <c r="O31">
        <v>100</v>
      </c>
      <c r="P31">
        <v>185</v>
      </c>
      <c r="Q31">
        <v>86</v>
      </c>
      <c r="R31">
        <v>63</v>
      </c>
      <c r="S31">
        <v>149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386</v>
      </c>
      <c r="AA31">
        <v>314</v>
      </c>
      <c r="AB31">
        <v>700</v>
      </c>
      <c r="AC31">
        <v>104</v>
      </c>
      <c r="AD31">
        <v>199</v>
      </c>
      <c r="AE31">
        <v>303</v>
      </c>
      <c r="AF31">
        <v>104</v>
      </c>
      <c r="AG31">
        <v>199</v>
      </c>
      <c r="AH31">
        <v>303</v>
      </c>
      <c r="AI31" s="20" t="e">
        <f>VLOOKUP(B31,#REF!,1,FALSE)</f>
        <v>#REF!</v>
      </c>
    </row>
    <row r="32" spans="1:35" x14ac:dyDescent="0.25">
      <c r="A32">
        <v>31</v>
      </c>
      <c r="B32" t="s">
        <v>609</v>
      </c>
      <c r="C32" t="s">
        <v>712</v>
      </c>
      <c r="D32" t="s">
        <v>552</v>
      </c>
      <c r="E32" t="s">
        <v>11</v>
      </c>
      <c r="F32" t="s">
        <v>831</v>
      </c>
      <c r="G32" t="s">
        <v>4</v>
      </c>
      <c r="H32">
        <v>299</v>
      </c>
      <c r="I32">
        <v>222</v>
      </c>
      <c r="J32">
        <v>521</v>
      </c>
      <c r="K32">
        <v>300</v>
      </c>
      <c r="L32">
        <v>223</v>
      </c>
      <c r="M32">
        <v>523</v>
      </c>
      <c r="N32">
        <v>333</v>
      </c>
      <c r="O32">
        <v>249</v>
      </c>
      <c r="P32">
        <v>582</v>
      </c>
      <c r="Q32">
        <v>209</v>
      </c>
      <c r="R32">
        <v>147</v>
      </c>
      <c r="S32">
        <v>356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842</v>
      </c>
      <c r="AA32">
        <v>619</v>
      </c>
      <c r="AB32">
        <v>1461</v>
      </c>
      <c r="AC32">
        <v>192</v>
      </c>
      <c r="AD32">
        <v>123</v>
      </c>
      <c r="AE32">
        <v>315</v>
      </c>
      <c r="AF32">
        <v>192</v>
      </c>
      <c r="AG32">
        <v>123</v>
      </c>
      <c r="AH32">
        <v>315</v>
      </c>
      <c r="AI32" s="20" t="e">
        <f>VLOOKUP(B32,#REF!,1,FALSE)</f>
        <v>#REF!</v>
      </c>
    </row>
    <row r="33" spans="1:35" x14ac:dyDescent="0.25">
      <c r="A33">
        <v>32</v>
      </c>
      <c r="B33" t="s">
        <v>530</v>
      </c>
      <c r="C33" t="s">
        <v>717</v>
      </c>
      <c r="D33" t="s">
        <v>542</v>
      </c>
      <c r="E33" t="s">
        <v>2</v>
      </c>
      <c r="F33" t="s">
        <v>831</v>
      </c>
      <c r="G33" t="s">
        <v>4</v>
      </c>
      <c r="H33">
        <v>190</v>
      </c>
      <c r="I33">
        <v>219</v>
      </c>
      <c r="J33">
        <v>409</v>
      </c>
      <c r="K33">
        <v>190</v>
      </c>
      <c r="L33">
        <v>219</v>
      </c>
      <c r="M33">
        <v>409</v>
      </c>
      <c r="N33">
        <v>123</v>
      </c>
      <c r="O33">
        <v>142</v>
      </c>
      <c r="P33">
        <v>265</v>
      </c>
      <c r="Q33">
        <v>105</v>
      </c>
      <c r="R33">
        <v>121</v>
      </c>
      <c r="S33">
        <v>226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418</v>
      </c>
      <c r="AA33">
        <v>482</v>
      </c>
      <c r="AB33">
        <v>900</v>
      </c>
      <c r="AC33">
        <v>79</v>
      </c>
      <c r="AD33">
        <v>124</v>
      </c>
      <c r="AE33">
        <v>203</v>
      </c>
      <c r="AF33">
        <v>0</v>
      </c>
      <c r="AG33">
        <v>0</v>
      </c>
      <c r="AH33">
        <v>0</v>
      </c>
      <c r="AI33" s="20" t="e">
        <f>VLOOKUP(B33,#REF!,1,FALSE)</f>
        <v>#REF!</v>
      </c>
    </row>
    <row r="34" spans="1:35" x14ac:dyDescent="0.25">
      <c r="A34">
        <v>33</v>
      </c>
      <c r="B34" t="s">
        <v>580</v>
      </c>
      <c r="C34" t="s">
        <v>697</v>
      </c>
      <c r="D34" t="s">
        <v>542</v>
      </c>
      <c r="E34" t="s">
        <v>2</v>
      </c>
      <c r="F34" t="s">
        <v>831</v>
      </c>
      <c r="G34" t="s">
        <v>4</v>
      </c>
      <c r="H34">
        <v>222</v>
      </c>
      <c r="I34">
        <v>205</v>
      </c>
      <c r="J34">
        <v>427</v>
      </c>
      <c r="K34">
        <v>222</v>
      </c>
      <c r="L34">
        <v>205</v>
      </c>
      <c r="M34">
        <v>427</v>
      </c>
      <c r="N34">
        <v>114</v>
      </c>
      <c r="O34">
        <v>120</v>
      </c>
      <c r="P34">
        <v>234</v>
      </c>
      <c r="Q34">
        <v>85</v>
      </c>
      <c r="R34">
        <v>93</v>
      </c>
      <c r="S34">
        <v>178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421</v>
      </c>
      <c r="AA34">
        <v>418</v>
      </c>
      <c r="AB34">
        <v>839</v>
      </c>
      <c r="AC34">
        <v>74</v>
      </c>
      <c r="AD34">
        <v>123</v>
      </c>
      <c r="AE34">
        <v>197</v>
      </c>
      <c r="AF34">
        <v>0</v>
      </c>
      <c r="AG34">
        <v>0</v>
      </c>
      <c r="AH34">
        <v>0</v>
      </c>
      <c r="AI34" s="20" t="e">
        <f>VLOOKUP(B34,#REF!,1,FALSE)</f>
        <v>#REF!</v>
      </c>
    </row>
    <row r="35" spans="1:35" x14ac:dyDescent="0.25">
      <c r="A35">
        <v>34</v>
      </c>
      <c r="B35" t="s">
        <v>580</v>
      </c>
      <c r="C35" t="s">
        <v>697</v>
      </c>
      <c r="D35" t="s">
        <v>542</v>
      </c>
      <c r="E35" t="s">
        <v>2</v>
      </c>
      <c r="F35" t="s">
        <v>831</v>
      </c>
      <c r="G35" t="s">
        <v>9</v>
      </c>
      <c r="H35">
        <v>9</v>
      </c>
      <c r="I35">
        <v>12</v>
      </c>
      <c r="J35">
        <v>21</v>
      </c>
      <c r="K35">
        <v>9</v>
      </c>
      <c r="L35">
        <v>12</v>
      </c>
      <c r="M35">
        <v>21</v>
      </c>
      <c r="N35">
        <v>0</v>
      </c>
      <c r="O35">
        <v>0</v>
      </c>
      <c r="P35">
        <v>0</v>
      </c>
      <c r="Q35">
        <v>4</v>
      </c>
      <c r="R35">
        <v>7</v>
      </c>
      <c r="S35">
        <v>11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13</v>
      </c>
      <c r="AA35">
        <v>19</v>
      </c>
      <c r="AB35">
        <v>32</v>
      </c>
      <c r="AC35">
        <v>4</v>
      </c>
      <c r="AD35">
        <v>6</v>
      </c>
      <c r="AE35">
        <v>10</v>
      </c>
      <c r="AF35">
        <v>0</v>
      </c>
      <c r="AG35">
        <v>0</v>
      </c>
      <c r="AH35">
        <v>0</v>
      </c>
      <c r="AI35" s="20" t="e">
        <f>VLOOKUP(B35,#REF!,1,FALSE)</f>
        <v>#REF!</v>
      </c>
    </row>
    <row r="36" spans="1:35" x14ac:dyDescent="0.25">
      <c r="A36">
        <v>35</v>
      </c>
      <c r="B36" t="s">
        <v>548</v>
      </c>
      <c r="C36" t="s">
        <v>684</v>
      </c>
      <c r="D36" t="s">
        <v>542</v>
      </c>
      <c r="E36" t="s">
        <v>2</v>
      </c>
      <c r="F36" t="s">
        <v>831</v>
      </c>
      <c r="G36" t="s">
        <v>4</v>
      </c>
      <c r="H36">
        <v>117</v>
      </c>
      <c r="I36">
        <v>123</v>
      </c>
      <c r="J36">
        <v>240</v>
      </c>
      <c r="K36">
        <v>117</v>
      </c>
      <c r="L36">
        <v>123</v>
      </c>
      <c r="M36">
        <v>240</v>
      </c>
      <c r="N36">
        <v>86</v>
      </c>
      <c r="O36">
        <v>94</v>
      </c>
      <c r="P36">
        <v>180</v>
      </c>
      <c r="Q36">
        <v>56</v>
      </c>
      <c r="R36">
        <v>67</v>
      </c>
      <c r="S36">
        <v>123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259</v>
      </c>
      <c r="AA36">
        <v>284</v>
      </c>
      <c r="AB36">
        <v>543</v>
      </c>
      <c r="AC36">
        <v>50</v>
      </c>
      <c r="AD36">
        <v>65</v>
      </c>
      <c r="AE36">
        <v>115</v>
      </c>
      <c r="AF36">
        <v>0</v>
      </c>
      <c r="AG36">
        <v>0</v>
      </c>
      <c r="AH36">
        <v>0</v>
      </c>
      <c r="AI36" s="20" t="e">
        <f>VLOOKUP(B36,#REF!,1,FALSE)</f>
        <v>#REF!</v>
      </c>
    </row>
    <row r="37" spans="1:35" x14ac:dyDescent="0.25">
      <c r="A37">
        <v>36</v>
      </c>
      <c r="B37" t="s">
        <v>636</v>
      </c>
      <c r="C37" t="s">
        <v>716</v>
      </c>
      <c r="D37" t="s">
        <v>542</v>
      </c>
      <c r="E37" t="s">
        <v>2</v>
      </c>
      <c r="F37" t="s">
        <v>831</v>
      </c>
      <c r="G37" t="s">
        <v>4</v>
      </c>
      <c r="H37">
        <v>90</v>
      </c>
      <c r="I37">
        <v>75</v>
      </c>
      <c r="J37">
        <v>165</v>
      </c>
      <c r="K37">
        <v>90</v>
      </c>
      <c r="L37">
        <v>75</v>
      </c>
      <c r="M37">
        <v>165</v>
      </c>
      <c r="N37">
        <v>75</v>
      </c>
      <c r="O37">
        <v>73</v>
      </c>
      <c r="P37">
        <v>148</v>
      </c>
      <c r="Q37">
        <v>68</v>
      </c>
      <c r="R37">
        <v>63</v>
      </c>
      <c r="S37">
        <v>131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233</v>
      </c>
      <c r="AA37">
        <v>211</v>
      </c>
      <c r="AB37">
        <v>444</v>
      </c>
      <c r="AC37">
        <v>49</v>
      </c>
      <c r="AD37">
        <v>73</v>
      </c>
      <c r="AE37">
        <v>122</v>
      </c>
      <c r="AF37">
        <v>0</v>
      </c>
      <c r="AG37">
        <v>0</v>
      </c>
      <c r="AH37">
        <v>0</v>
      </c>
      <c r="AI37" s="20" t="e">
        <f>VLOOKUP(B37,#REF!,1,FALSE)</f>
        <v>#REF!</v>
      </c>
    </row>
    <row r="38" spans="1:35" x14ac:dyDescent="0.25">
      <c r="A38">
        <v>37</v>
      </c>
      <c r="B38" t="s">
        <v>589</v>
      </c>
      <c r="C38" t="s">
        <v>699</v>
      </c>
      <c r="D38" t="s">
        <v>542</v>
      </c>
      <c r="E38" t="s">
        <v>2</v>
      </c>
      <c r="F38" t="s">
        <v>831</v>
      </c>
      <c r="G38" t="s">
        <v>4</v>
      </c>
      <c r="H38">
        <v>93</v>
      </c>
      <c r="I38">
        <v>99</v>
      </c>
      <c r="J38">
        <v>192</v>
      </c>
      <c r="K38">
        <v>93</v>
      </c>
      <c r="L38">
        <v>99</v>
      </c>
      <c r="M38">
        <v>192</v>
      </c>
      <c r="N38">
        <v>97</v>
      </c>
      <c r="O38">
        <v>80</v>
      </c>
      <c r="P38">
        <v>177</v>
      </c>
      <c r="Q38">
        <v>41</v>
      </c>
      <c r="R38">
        <v>65</v>
      </c>
      <c r="S38">
        <v>106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231</v>
      </c>
      <c r="AA38">
        <v>244</v>
      </c>
      <c r="AB38">
        <v>475</v>
      </c>
      <c r="AC38">
        <v>70</v>
      </c>
      <c r="AD38">
        <v>60</v>
      </c>
      <c r="AE38">
        <v>130</v>
      </c>
      <c r="AF38">
        <v>0</v>
      </c>
      <c r="AG38">
        <v>0</v>
      </c>
      <c r="AH38">
        <v>0</v>
      </c>
      <c r="AI38" s="20" t="e">
        <f>VLOOKUP(B38,#REF!,1,FALSE)</f>
        <v>#REF!</v>
      </c>
    </row>
    <row r="39" spans="1:35" x14ac:dyDescent="0.25">
      <c r="A39">
        <v>38</v>
      </c>
      <c r="B39" t="s">
        <v>553</v>
      </c>
      <c r="C39" t="s">
        <v>688</v>
      </c>
      <c r="D39" t="s">
        <v>542</v>
      </c>
      <c r="E39" t="s">
        <v>2</v>
      </c>
      <c r="F39" t="s">
        <v>831</v>
      </c>
      <c r="G39" t="s">
        <v>4</v>
      </c>
      <c r="H39">
        <v>183</v>
      </c>
      <c r="I39">
        <v>274</v>
      </c>
      <c r="J39">
        <v>457</v>
      </c>
      <c r="K39">
        <v>183</v>
      </c>
      <c r="L39">
        <v>274</v>
      </c>
      <c r="M39">
        <v>457</v>
      </c>
      <c r="N39">
        <v>185</v>
      </c>
      <c r="O39">
        <v>252</v>
      </c>
      <c r="P39">
        <v>437</v>
      </c>
      <c r="Q39">
        <v>173</v>
      </c>
      <c r="R39">
        <v>233</v>
      </c>
      <c r="S39">
        <v>406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541</v>
      </c>
      <c r="AA39">
        <v>759</v>
      </c>
      <c r="AB39">
        <v>1300</v>
      </c>
      <c r="AC39">
        <v>159</v>
      </c>
      <c r="AD39">
        <v>234</v>
      </c>
      <c r="AE39">
        <v>393</v>
      </c>
      <c r="AF39">
        <v>0</v>
      </c>
      <c r="AG39">
        <v>0</v>
      </c>
      <c r="AH39">
        <v>0</v>
      </c>
      <c r="AI39" s="20" t="e">
        <f>VLOOKUP(B39,#REF!,1,FALSE)</f>
        <v>#REF!</v>
      </c>
    </row>
    <row r="40" spans="1:35" x14ac:dyDescent="0.25">
      <c r="A40">
        <v>39</v>
      </c>
      <c r="B40" t="s">
        <v>541</v>
      </c>
      <c r="C40" t="s">
        <v>682</v>
      </c>
      <c r="D40" t="s">
        <v>542</v>
      </c>
      <c r="E40" t="s">
        <v>2</v>
      </c>
      <c r="F40" t="s">
        <v>831</v>
      </c>
      <c r="G40" t="s">
        <v>4</v>
      </c>
      <c r="H40">
        <v>34</v>
      </c>
      <c r="I40">
        <v>47</v>
      </c>
      <c r="J40">
        <v>81</v>
      </c>
      <c r="K40">
        <v>34</v>
      </c>
      <c r="L40">
        <v>47</v>
      </c>
      <c r="M40">
        <v>81</v>
      </c>
      <c r="N40">
        <v>29</v>
      </c>
      <c r="O40">
        <v>28</v>
      </c>
      <c r="P40">
        <v>57</v>
      </c>
      <c r="Q40">
        <v>25</v>
      </c>
      <c r="R40">
        <v>24</v>
      </c>
      <c r="S40">
        <v>49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88</v>
      </c>
      <c r="AA40">
        <v>99</v>
      </c>
      <c r="AB40">
        <v>187</v>
      </c>
      <c r="AC40">
        <v>16</v>
      </c>
      <c r="AD40">
        <v>33</v>
      </c>
      <c r="AE40">
        <v>49</v>
      </c>
      <c r="AF40">
        <v>0</v>
      </c>
      <c r="AG40">
        <v>0</v>
      </c>
      <c r="AH40">
        <v>0</v>
      </c>
      <c r="AI40" s="20" t="e">
        <f>VLOOKUP(B40,#REF!,1,FALSE)</f>
        <v>#REF!</v>
      </c>
    </row>
    <row r="41" spans="1:35" x14ac:dyDescent="0.25">
      <c r="A41">
        <v>40</v>
      </c>
      <c r="B41" t="s">
        <v>586</v>
      </c>
      <c r="C41" t="s">
        <v>698</v>
      </c>
      <c r="D41" t="s">
        <v>542</v>
      </c>
      <c r="E41" t="s">
        <v>2</v>
      </c>
      <c r="F41" t="s">
        <v>831</v>
      </c>
      <c r="G41" t="s">
        <v>4</v>
      </c>
      <c r="H41">
        <v>23</v>
      </c>
      <c r="I41">
        <v>25</v>
      </c>
      <c r="J41">
        <v>48</v>
      </c>
      <c r="K41">
        <v>23</v>
      </c>
      <c r="L41">
        <v>27</v>
      </c>
      <c r="M41">
        <v>50</v>
      </c>
      <c r="N41">
        <v>27</v>
      </c>
      <c r="O41">
        <v>33</v>
      </c>
      <c r="P41">
        <v>60</v>
      </c>
      <c r="Q41">
        <v>18</v>
      </c>
      <c r="R41">
        <v>23</v>
      </c>
      <c r="S41">
        <v>41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68</v>
      </c>
      <c r="AA41">
        <v>83</v>
      </c>
      <c r="AB41">
        <v>151</v>
      </c>
      <c r="AC41">
        <v>15</v>
      </c>
      <c r="AD41">
        <v>20</v>
      </c>
      <c r="AE41">
        <v>35</v>
      </c>
      <c r="AF41">
        <v>0</v>
      </c>
      <c r="AG41">
        <v>0</v>
      </c>
      <c r="AH41">
        <v>0</v>
      </c>
      <c r="AI41" s="20" t="e">
        <f>VLOOKUP(B41,#REF!,1,FALSE)</f>
        <v>#REF!</v>
      </c>
    </row>
    <row r="42" spans="1:35" x14ac:dyDescent="0.25">
      <c r="A42">
        <v>41</v>
      </c>
      <c r="B42" t="s">
        <v>610</v>
      </c>
      <c r="C42" t="s">
        <v>611</v>
      </c>
      <c r="D42" t="s">
        <v>523</v>
      </c>
      <c r="E42" t="s">
        <v>11</v>
      </c>
      <c r="F42" t="s">
        <v>533</v>
      </c>
      <c r="G42" t="s">
        <v>4</v>
      </c>
      <c r="H42">
        <v>30</v>
      </c>
      <c r="I42">
        <v>17</v>
      </c>
      <c r="J42">
        <v>47</v>
      </c>
      <c r="K42">
        <v>44</v>
      </c>
      <c r="L42">
        <v>29</v>
      </c>
      <c r="M42">
        <v>73</v>
      </c>
      <c r="N42">
        <v>30</v>
      </c>
      <c r="O42">
        <v>11</v>
      </c>
      <c r="P42">
        <v>41</v>
      </c>
      <c r="Q42">
        <v>24</v>
      </c>
      <c r="R42">
        <v>8</v>
      </c>
      <c r="S42">
        <v>32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98</v>
      </c>
      <c r="AA42">
        <v>48</v>
      </c>
      <c r="AB42">
        <v>146</v>
      </c>
      <c r="AC42">
        <v>4</v>
      </c>
      <c r="AD42">
        <v>1</v>
      </c>
      <c r="AE42">
        <v>5</v>
      </c>
      <c r="AF42">
        <v>0</v>
      </c>
      <c r="AG42">
        <v>0</v>
      </c>
      <c r="AH42">
        <v>0</v>
      </c>
      <c r="AI42" s="20" t="e">
        <f>VLOOKUP(B42,#REF!,1,FALSE)</f>
        <v>#REF!</v>
      </c>
    </row>
    <row r="43" spans="1:35" x14ac:dyDescent="0.25">
      <c r="A43">
        <v>42</v>
      </c>
      <c r="B43" t="s">
        <v>827</v>
      </c>
      <c r="C43" t="s">
        <v>838</v>
      </c>
      <c r="D43" t="s">
        <v>516</v>
      </c>
      <c r="E43" t="s">
        <v>11</v>
      </c>
      <c r="F43" t="s">
        <v>831</v>
      </c>
      <c r="G43" t="s">
        <v>4</v>
      </c>
      <c r="H43">
        <v>10</v>
      </c>
      <c r="I43">
        <v>10</v>
      </c>
      <c r="J43">
        <v>20</v>
      </c>
      <c r="K43">
        <v>10</v>
      </c>
      <c r="L43">
        <v>10</v>
      </c>
      <c r="M43">
        <v>20</v>
      </c>
      <c r="N43">
        <v>4</v>
      </c>
      <c r="O43">
        <v>5</v>
      </c>
      <c r="P43">
        <v>9</v>
      </c>
      <c r="Q43">
        <v>2</v>
      </c>
      <c r="R43">
        <v>9</v>
      </c>
      <c r="S43">
        <v>11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16</v>
      </c>
      <c r="AA43">
        <v>24</v>
      </c>
      <c r="AB43">
        <v>40</v>
      </c>
      <c r="AC43">
        <v>5</v>
      </c>
      <c r="AD43">
        <v>7</v>
      </c>
      <c r="AE43">
        <v>12</v>
      </c>
      <c r="AF43">
        <v>0</v>
      </c>
      <c r="AG43">
        <v>0</v>
      </c>
      <c r="AH43">
        <v>0</v>
      </c>
      <c r="AI43" s="20" t="e">
        <f>VLOOKUP(B43,#REF!,1,FALSE)</f>
        <v>#REF!</v>
      </c>
    </row>
    <row r="44" spans="1:35" x14ac:dyDescent="0.25">
      <c r="A44">
        <v>43</v>
      </c>
      <c r="B44" t="s">
        <v>828</v>
      </c>
      <c r="C44" t="s">
        <v>840</v>
      </c>
      <c r="D44" t="s">
        <v>516</v>
      </c>
      <c r="E44" t="s">
        <v>11</v>
      </c>
      <c r="F44" t="s">
        <v>831</v>
      </c>
      <c r="G44" t="s">
        <v>4</v>
      </c>
      <c r="H44">
        <v>8</v>
      </c>
      <c r="I44">
        <v>7</v>
      </c>
      <c r="J44">
        <v>15</v>
      </c>
      <c r="K44">
        <v>8</v>
      </c>
      <c r="L44">
        <v>7</v>
      </c>
      <c r="M44">
        <v>15</v>
      </c>
      <c r="N44">
        <v>1</v>
      </c>
      <c r="O44">
        <v>3</v>
      </c>
      <c r="P44">
        <v>4</v>
      </c>
      <c r="Q44">
        <v>1</v>
      </c>
      <c r="R44">
        <v>1</v>
      </c>
      <c r="S44">
        <v>2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10</v>
      </c>
      <c r="AA44">
        <v>11</v>
      </c>
      <c r="AB44">
        <v>21</v>
      </c>
      <c r="AC44">
        <v>1</v>
      </c>
      <c r="AD44">
        <v>8</v>
      </c>
      <c r="AE44">
        <v>9</v>
      </c>
      <c r="AF44">
        <v>0</v>
      </c>
      <c r="AG44">
        <v>0</v>
      </c>
      <c r="AH44">
        <v>0</v>
      </c>
      <c r="AI44" s="20" t="e">
        <f>VLOOKUP(B44,#REF!,1,FALSE)</f>
        <v>#REF!</v>
      </c>
    </row>
    <row r="45" spans="1:35" x14ac:dyDescent="0.25">
      <c r="A45">
        <v>44</v>
      </c>
      <c r="B45" t="s">
        <v>998</v>
      </c>
      <c r="C45" t="s">
        <v>1058</v>
      </c>
      <c r="D45" t="s">
        <v>516</v>
      </c>
      <c r="E45" t="s">
        <v>11</v>
      </c>
      <c r="F45" t="s">
        <v>831</v>
      </c>
      <c r="G45" t="s">
        <v>4</v>
      </c>
      <c r="H45">
        <v>52</v>
      </c>
      <c r="I45">
        <v>34</v>
      </c>
      <c r="J45">
        <v>86</v>
      </c>
      <c r="K45">
        <v>52</v>
      </c>
      <c r="L45">
        <v>34</v>
      </c>
      <c r="M45">
        <v>86</v>
      </c>
      <c r="N45">
        <v>12</v>
      </c>
      <c r="O45">
        <v>12</v>
      </c>
      <c r="P45">
        <v>24</v>
      </c>
      <c r="Q45">
        <v>6</v>
      </c>
      <c r="R45">
        <v>7</v>
      </c>
      <c r="S45">
        <v>13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70</v>
      </c>
      <c r="AA45">
        <v>53</v>
      </c>
      <c r="AB45">
        <v>123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 s="20" t="e">
        <f>VLOOKUP(B45,#REF!,1,FALSE)</f>
        <v>#REF!</v>
      </c>
    </row>
    <row r="46" spans="1:35" x14ac:dyDescent="0.25">
      <c r="A46">
        <v>45</v>
      </c>
      <c r="B46" t="s">
        <v>999</v>
      </c>
      <c r="C46" t="s">
        <v>1103</v>
      </c>
      <c r="D46" t="s">
        <v>516</v>
      </c>
      <c r="E46" t="s">
        <v>11</v>
      </c>
      <c r="F46" t="s">
        <v>831</v>
      </c>
      <c r="G46" t="s">
        <v>4</v>
      </c>
      <c r="H46">
        <v>24</v>
      </c>
      <c r="I46">
        <v>38</v>
      </c>
      <c r="J46">
        <v>62</v>
      </c>
      <c r="K46">
        <v>24</v>
      </c>
      <c r="L46">
        <v>38</v>
      </c>
      <c r="M46">
        <v>62</v>
      </c>
      <c r="N46">
        <v>20</v>
      </c>
      <c r="O46">
        <v>16</v>
      </c>
      <c r="P46">
        <v>36</v>
      </c>
      <c r="Q46">
        <v>8</v>
      </c>
      <c r="R46">
        <v>10</v>
      </c>
      <c r="S46">
        <v>18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52</v>
      </c>
      <c r="AA46">
        <v>64</v>
      </c>
      <c r="AB46">
        <v>116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 s="20" t="e">
        <f>VLOOKUP(B46,#REF!,1,FALSE)</f>
        <v>#REF!</v>
      </c>
    </row>
    <row r="47" spans="1:35" x14ac:dyDescent="0.25">
      <c r="A47">
        <v>46</v>
      </c>
      <c r="B47" t="s">
        <v>1002</v>
      </c>
      <c r="C47" t="s">
        <v>1146</v>
      </c>
      <c r="D47" t="s">
        <v>516</v>
      </c>
      <c r="E47" t="s">
        <v>11</v>
      </c>
      <c r="F47" t="s">
        <v>831</v>
      </c>
      <c r="G47" t="s">
        <v>4</v>
      </c>
      <c r="H47">
        <v>6</v>
      </c>
      <c r="I47">
        <v>7</v>
      </c>
      <c r="J47">
        <v>13</v>
      </c>
      <c r="K47">
        <v>6</v>
      </c>
      <c r="L47">
        <v>7</v>
      </c>
      <c r="M47">
        <v>13</v>
      </c>
      <c r="N47">
        <v>8</v>
      </c>
      <c r="O47">
        <v>6</v>
      </c>
      <c r="P47">
        <v>14</v>
      </c>
      <c r="Q47">
        <v>4</v>
      </c>
      <c r="R47">
        <v>4</v>
      </c>
      <c r="S47">
        <v>8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18</v>
      </c>
      <c r="AA47">
        <v>17</v>
      </c>
      <c r="AB47">
        <v>35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 s="20" t="e">
        <f>VLOOKUP(B47,#REF!,1,FALSE)</f>
        <v>#REF!</v>
      </c>
    </row>
    <row r="48" spans="1:35" x14ac:dyDescent="0.25">
      <c r="A48">
        <v>47</v>
      </c>
      <c r="B48" t="s">
        <v>593</v>
      </c>
      <c r="C48" t="s">
        <v>700</v>
      </c>
      <c r="D48" t="s">
        <v>517</v>
      </c>
      <c r="E48" t="s">
        <v>11</v>
      </c>
      <c r="F48" t="s">
        <v>831</v>
      </c>
      <c r="G48" t="s">
        <v>4</v>
      </c>
      <c r="H48">
        <v>120</v>
      </c>
      <c r="I48">
        <v>123</v>
      </c>
      <c r="J48">
        <v>243</v>
      </c>
      <c r="K48">
        <v>120</v>
      </c>
      <c r="L48">
        <v>123</v>
      </c>
      <c r="M48">
        <v>243</v>
      </c>
      <c r="N48">
        <v>118</v>
      </c>
      <c r="O48">
        <v>97</v>
      </c>
      <c r="P48">
        <v>215</v>
      </c>
      <c r="Q48">
        <v>85</v>
      </c>
      <c r="R48">
        <v>82</v>
      </c>
      <c r="S48">
        <v>167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323</v>
      </c>
      <c r="AA48">
        <v>302</v>
      </c>
      <c r="AB48">
        <v>625</v>
      </c>
      <c r="AC48">
        <v>86</v>
      </c>
      <c r="AD48">
        <v>87</v>
      </c>
      <c r="AE48">
        <v>173</v>
      </c>
      <c r="AF48">
        <v>0</v>
      </c>
      <c r="AG48">
        <v>0</v>
      </c>
      <c r="AH48">
        <v>0</v>
      </c>
      <c r="AI48" s="20" t="e">
        <f>VLOOKUP(B48,#REF!,1,FALSE)</f>
        <v>#REF!</v>
      </c>
    </row>
    <row r="49" spans="1:35" x14ac:dyDescent="0.25">
      <c r="A49">
        <v>48</v>
      </c>
      <c r="B49" t="s">
        <v>535</v>
      </c>
      <c r="C49" t="s">
        <v>678</v>
      </c>
      <c r="D49" t="s">
        <v>517</v>
      </c>
      <c r="E49" t="s">
        <v>11</v>
      </c>
      <c r="F49" t="s">
        <v>831</v>
      </c>
      <c r="G49" t="s">
        <v>4</v>
      </c>
      <c r="H49">
        <v>79</v>
      </c>
      <c r="I49">
        <v>48</v>
      </c>
      <c r="J49">
        <v>127</v>
      </c>
      <c r="K49">
        <v>79</v>
      </c>
      <c r="L49">
        <v>48</v>
      </c>
      <c r="M49">
        <v>127</v>
      </c>
      <c r="N49">
        <v>54</v>
      </c>
      <c r="O49">
        <v>62</v>
      </c>
      <c r="P49">
        <v>116</v>
      </c>
      <c r="Q49">
        <v>49</v>
      </c>
      <c r="R49">
        <v>53</v>
      </c>
      <c r="S49">
        <v>102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182</v>
      </c>
      <c r="AA49">
        <v>163</v>
      </c>
      <c r="AB49">
        <v>345</v>
      </c>
      <c r="AC49">
        <v>30</v>
      </c>
      <c r="AD49">
        <v>46</v>
      </c>
      <c r="AE49">
        <v>76</v>
      </c>
      <c r="AF49">
        <v>7</v>
      </c>
      <c r="AG49">
        <v>22</v>
      </c>
      <c r="AH49">
        <v>29</v>
      </c>
      <c r="AI49" s="20" t="e">
        <f>VLOOKUP(B49,#REF!,1,FALSE)</f>
        <v>#REF!</v>
      </c>
    </row>
    <row r="50" spans="1:35" x14ac:dyDescent="0.25">
      <c r="A50">
        <v>49</v>
      </c>
      <c r="B50" t="s">
        <v>591</v>
      </c>
      <c r="C50" t="s">
        <v>592</v>
      </c>
      <c r="D50" t="s">
        <v>517</v>
      </c>
      <c r="E50" t="s">
        <v>11</v>
      </c>
      <c r="F50" t="s">
        <v>831</v>
      </c>
      <c r="G50" t="s">
        <v>4</v>
      </c>
      <c r="H50">
        <v>61</v>
      </c>
      <c r="I50">
        <v>56</v>
      </c>
      <c r="J50">
        <v>117</v>
      </c>
      <c r="K50">
        <v>61</v>
      </c>
      <c r="L50">
        <v>56</v>
      </c>
      <c r="M50">
        <v>117</v>
      </c>
      <c r="N50">
        <v>48</v>
      </c>
      <c r="O50">
        <v>55</v>
      </c>
      <c r="P50">
        <v>103</v>
      </c>
      <c r="Q50">
        <v>52</v>
      </c>
      <c r="R50">
        <v>48</v>
      </c>
      <c r="S50">
        <v>100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161</v>
      </c>
      <c r="AA50">
        <v>159</v>
      </c>
      <c r="AB50">
        <v>320</v>
      </c>
      <c r="AC50">
        <v>37</v>
      </c>
      <c r="AD50">
        <v>54</v>
      </c>
      <c r="AE50">
        <v>91</v>
      </c>
      <c r="AF50">
        <v>16</v>
      </c>
      <c r="AG50">
        <v>24</v>
      </c>
      <c r="AH50">
        <v>40</v>
      </c>
      <c r="AI50" s="20" t="e">
        <f>VLOOKUP(B50,#REF!,1,FALSE)</f>
        <v>#REF!</v>
      </c>
    </row>
    <row r="51" spans="1:35" x14ac:dyDescent="0.25">
      <c r="A51">
        <v>50</v>
      </c>
      <c r="B51" t="s">
        <v>540</v>
      </c>
      <c r="C51" t="s">
        <v>681</v>
      </c>
      <c r="D51" t="s">
        <v>517</v>
      </c>
      <c r="E51" t="s">
        <v>11</v>
      </c>
      <c r="F51" t="s">
        <v>831</v>
      </c>
      <c r="G51" t="s">
        <v>4</v>
      </c>
      <c r="H51">
        <v>84</v>
      </c>
      <c r="I51">
        <v>85</v>
      </c>
      <c r="J51">
        <v>169</v>
      </c>
      <c r="K51">
        <v>84</v>
      </c>
      <c r="L51">
        <v>85</v>
      </c>
      <c r="M51">
        <v>169</v>
      </c>
      <c r="N51">
        <v>86</v>
      </c>
      <c r="O51">
        <v>91</v>
      </c>
      <c r="P51">
        <v>177</v>
      </c>
      <c r="Q51">
        <v>67</v>
      </c>
      <c r="R51">
        <v>78</v>
      </c>
      <c r="S51">
        <v>145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237</v>
      </c>
      <c r="AA51">
        <v>254</v>
      </c>
      <c r="AB51">
        <v>491</v>
      </c>
      <c r="AC51">
        <v>49</v>
      </c>
      <c r="AD51">
        <v>56</v>
      </c>
      <c r="AE51">
        <v>105</v>
      </c>
      <c r="AF51">
        <v>1</v>
      </c>
      <c r="AG51">
        <v>8</v>
      </c>
      <c r="AH51">
        <v>9</v>
      </c>
      <c r="AI51" s="20" t="e">
        <f>VLOOKUP(B51,#REF!,1,FALSE)</f>
        <v>#REF!</v>
      </c>
    </row>
    <row r="52" spans="1:35" x14ac:dyDescent="0.25">
      <c r="A52">
        <v>51</v>
      </c>
      <c r="B52" t="s">
        <v>634</v>
      </c>
      <c r="C52" t="s">
        <v>635</v>
      </c>
      <c r="D52" t="s">
        <v>517</v>
      </c>
      <c r="E52" t="s">
        <v>11</v>
      </c>
      <c r="F52" t="s">
        <v>831</v>
      </c>
      <c r="G52" t="s">
        <v>4</v>
      </c>
      <c r="H52">
        <v>213</v>
      </c>
      <c r="I52">
        <v>201</v>
      </c>
      <c r="J52">
        <v>414</v>
      </c>
      <c r="K52">
        <v>213</v>
      </c>
      <c r="L52">
        <v>201</v>
      </c>
      <c r="M52">
        <v>414</v>
      </c>
      <c r="N52">
        <v>128</v>
      </c>
      <c r="O52">
        <v>130</v>
      </c>
      <c r="P52">
        <v>258</v>
      </c>
      <c r="Q52">
        <v>100</v>
      </c>
      <c r="R52">
        <v>122</v>
      </c>
      <c r="S52">
        <v>222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441</v>
      </c>
      <c r="AA52">
        <v>453</v>
      </c>
      <c r="AB52">
        <v>894</v>
      </c>
      <c r="AC52">
        <v>98</v>
      </c>
      <c r="AD52">
        <v>63</v>
      </c>
      <c r="AE52">
        <v>161</v>
      </c>
      <c r="AF52">
        <v>30</v>
      </c>
      <c r="AG52">
        <v>34</v>
      </c>
      <c r="AH52">
        <v>64</v>
      </c>
      <c r="AI52" s="20" t="e">
        <f>VLOOKUP(B52,#REF!,1,FALSE)</f>
        <v>#REF!</v>
      </c>
    </row>
    <row r="53" spans="1:35" x14ac:dyDescent="0.25">
      <c r="A53">
        <v>52</v>
      </c>
      <c r="B53" t="s">
        <v>554</v>
      </c>
      <c r="C53" t="s">
        <v>689</v>
      </c>
      <c r="D53" t="s">
        <v>517</v>
      </c>
      <c r="E53" t="s">
        <v>11</v>
      </c>
      <c r="F53" t="s">
        <v>831</v>
      </c>
      <c r="G53" t="s">
        <v>4</v>
      </c>
      <c r="H53">
        <v>301</v>
      </c>
      <c r="I53">
        <v>208</v>
      </c>
      <c r="J53">
        <v>509</v>
      </c>
      <c r="K53">
        <v>301</v>
      </c>
      <c r="L53">
        <v>208</v>
      </c>
      <c r="M53">
        <v>509</v>
      </c>
      <c r="N53">
        <v>150</v>
      </c>
      <c r="O53">
        <v>127</v>
      </c>
      <c r="P53">
        <v>277</v>
      </c>
      <c r="Q53">
        <v>103</v>
      </c>
      <c r="R53">
        <v>67</v>
      </c>
      <c r="S53">
        <v>170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554</v>
      </c>
      <c r="AA53">
        <v>402</v>
      </c>
      <c r="AB53">
        <v>956</v>
      </c>
      <c r="AC53">
        <v>100</v>
      </c>
      <c r="AD53">
        <v>77</v>
      </c>
      <c r="AE53">
        <v>177</v>
      </c>
      <c r="AF53">
        <v>0</v>
      </c>
      <c r="AG53">
        <v>0</v>
      </c>
      <c r="AH53">
        <v>0</v>
      </c>
      <c r="AI53" s="20" t="e">
        <f>VLOOKUP(B53,#REF!,1,FALSE)</f>
        <v>#REF!</v>
      </c>
    </row>
    <row r="54" spans="1:35" x14ac:dyDescent="0.25">
      <c r="A54">
        <v>53</v>
      </c>
      <c r="B54" t="s">
        <v>587</v>
      </c>
      <c r="C54" t="s">
        <v>588</v>
      </c>
      <c r="D54" t="s">
        <v>517</v>
      </c>
      <c r="E54" t="s">
        <v>11</v>
      </c>
      <c r="F54" t="s">
        <v>831</v>
      </c>
      <c r="G54" t="s">
        <v>4</v>
      </c>
      <c r="H54">
        <v>64</v>
      </c>
      <c r="I54">
        <v>53</v>
      </c>
      <c r="J54">
        <v>117</v>
      </c>
      <c r="K54">
        <v>64</v>
      </c>
      <c r="L54">
        <v>53</v>
      </c>
      <c r="M54">
        <v>117</v>
      </c>
      <c r="N54">
        <v>49</v>
      </c>
      <c r="O54">
        <v>39</v>
      </c>
      <c r="P54">
        <v>88</v>
      </c>
      <c r="Q54">
        <v>36</v>
      </c>
      <c r="R54">
        <v>26</v>
      </c>
      <c r="S54">
        <v>62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149</v>
      </c>
      <c r="AA54">
        <v>118</v>
      </c>
      <c r="AB54">
        <v>267</v>
      </c>
      <c r="AC54">
        <v>44</v>
      </c>
      <c r="AD54">
        <v>33</v>
      </c>
      <c r="AE54">
        <v>77</v>
      </c>
      <c r="AF54">
        <v>36</v>
      </c>
      <c r="AG54">
        <v>30</v>
      </c>
      <c r="AH54">
        <v>66</v>
      </c>
      <c r="AI54" s="20" t="e">
        <f>VLOOKUP(B54,#REF!,1,FALSE)</f>
        <v>#REF!</v>
      </c>
    </row>
    <row r="55" spans="1:35" x14ac:dyDescent="0.25">
      <c r="A55">
        <v>54</v>
      </c>
      <c r="B55" t="s">
        <v>612</v>
      </c>
      <c r="C55" t="s">
        <v>613</v>
      </c>
      <c r="D55" t="s">
        <v>517</v>
      </c>
      <c r="E55" t="s">
        <v>11</v>
      </c>
      <c r="F55" t="s">
        <v>831</v>
      </c>
      <c r="G55" t="s">
        <v>4</v>
      </c>
      <c r="H55">
        <v>147</v>
      </c>
      <c r="I55">
        <v>130</v>
      </c>
      <c r="J55">
        <v>277</v>
      </c>
      <c r="K55">
        <v>147</v>
      </c>
      <c r="L55">
        <v>130</v>
      </c>
      <c r="M55">
        <v>277</v>
      </c>
      <c r="N55">
        <v>65</v>
      </c>
      <c r="O55">
        <v>61</v>
      </c>
      <c r="P55">
        <v>126</v>
      </c>
      <c r="Q55">
        <v>54</v>
      </c>
      <c r="R55">
        <v>69</v>
      </c>
      <c r="S55">
        <v>123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266</v>
      </c>
      <c r="AA55">
        <v>260</v>
      </c>
      <c r="AB55">
        <v>526</v>
      </c>
      <c r="AC55">
        <v>64</v>
      </c>
      <c r="AD55">
        <v>55</v>
      </c>
      <c r="AE55">
        <v>119</v>
      </c>
      <c r="AF55">
        <v>33</v>
      </c>
      <c r="AG55">
        <v>41</v>
      </c>
      <c r="AH55">
        <v>74</v>
      </c>
      <c r="AI55" s="20" t="e">
        <f>VLOOKUP(B55,#REF!,1,FALSE)</f>
        <v>#REF!</v>
      </c>
    </row>
    <row r="56" spans="1:35" x14ac:dyDescent="0.25">
      <c r="A56">
        <v>55</v>
      </c>
      <c r="B56" t="s">
        <v>614</v>
      </c>
      <c r="C56" t="s">
        <v>615</v>
      </c>
      <c r="D56" t="s">
        <v>517</v>
      </c>
      <c r="E56" t="s">
        <v>11</v>
      </c>
      <c r="F56" t="s">
        <v>831</v>
      </c>
      <c r="G56" t="s">
        <v>4</v>
      </c>
      <c r="H56">
        <v>424</v>
      </c>
      <c r="I56">
        <v>288</v>
      </c>
      <c r="J56">
        <v>712</v>
      </c>
      <c r="K56">
        <v>424</v>
      </c>
      <c r="L56">
        <v>288</v>
      </c>
      <c r="M56">
        <v>712</v>
      </c>
      <c r="N56">
        <v>167</v>
      </c>
      <c r="O56">
        <v>132</v>
      </c>
      <c r="P56">
        <v>299</v>
      </c>
      <c r="Q56">
        <v>106</v>
      </c>
      <c r="R56">
        <v>105</v>
      </c>
      <c r="S56">
        <v>211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697</v>
      </c>
      <c r="AA56">
        <v>525</v>
      </c>
      <c r="AB56">
        <v>1222</v>
      </c>
      <c r="AC56">
        <v>72</v>
      </c>
      <c r="AD56">
        <v>64</v>
      </c>
      <c r="AE56">
        <v>136</v>
      </c>
      <c r="AF56">
        <v>31</v>
      </c>
      <c r="AG56">
        <v>8</v>
      </c>
      <c r="AH56">
        <v>39</v>
      </c>
      <c r="AI56" s="20" t="e">
        <f>VLOOKUP(B56,#REF!,1,FALSE)</f>
        <v>#REF!</v>
      </c>
    </row>
    <row r="57" spans="1:35" x14ac:dyDescent="0.25">
      <c r="A57">
        <v>56</v>
      </c>
      <c r="B57" t="s">
        <v>563</v>
      </c>
      <c r="C57" t="s">
        <v>564</v>
      </c>
      <c r="D57" t="s">
        <v>517</v>
      </c>
      <c r="E57" t="s">
        <v>11</v>
      </c>
      <c r="F57" t="s">
        <v>831</v>
      </c>
      <c r="G57" t="s">
        <v>4</v>
      </c>
      <c r="H57">
        <v>485</v>
      </c>
      <c r="I57">
        <v>297</v>
      </c>
      <c r="J57">
        <v>782</v>
      </c>
      <c r="K57">
        <v>485</v>
      </c>
      <c r="L57">
        <v>297</v>
      </c>
      <c r="M57">
        <v>782</v>
      </c>
      <c r="N57">
        <v>453</v>
      </c>
      <c r="O57">
        <v>269</v>
      </c>
      <c r="P57">
        <v>722</v>
      </c>
      <c r="Q57">
        <v>385</v>
      </c>
      <c r="R57">
        <v>204</v>
      </c>
      <c r="S57">
        <v>589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1323</v>
      </c>
      <c r="AA57">
        <v>770</v>
      </c>
      <c r="AB57">
        <v>2093</v>
      </c>
      <c r="AC57">
        <v>280</v>
      </c>
      <c r="AD57">
        <v>213</v>
      </c>
      <c r="AE57">
        <v>493</v>
      </c>
      <c r="AF57">
        <v>197</v>
      </c>
      <c r="AG57">
        <v>155</v>
      </c>
      <c r="AH57">
        <v>352</v>
      </c>
      <c r="AI57" s="20" t="e">
        <f>VLOOKUP(B57,#REF!,1,FALSE)</f>
        <v>#REF!</v>
      </c>
    </row>
    <row r="58" spans="1:35" x14ac:dyDescent="0.25">
      <c r="A58">
        <v>57</v>
      </c>
      <c r="B58" t="s">
        <v>543</v>
      </c>
      <c r="C58" t="s">
        <v>544</v>
      </c>
      <c r="D58" t="s">
        <v>517</v>
      </c>
      <c r="E58" t="s">
        <v>11</v>
      </c>
      <c r="F58" t="s">
        <v>831</v>
      </c>
      <c r="G58" t="s">
        <v>4</v>
      </c>
      <c r="H58">
        <v>49</v>
      </c>
      <c r="I58">
        <v>52</v>
      </c>
      <c r="J58">
        <v>101</v>
      </c>
      <c r="K58">
        <v>49</v>
      </c>
      <c r="L58">
        <v>52</v>
      </c>
      <c r="M58">
        <v>101</v>
      </c>
      <c r="N58">
        <v>38</v>
      </c>
      <c r="O58">
        <v>23</v>
      </c>
      <c r="P58">
        <v>61</v>
      </c>
      <c r="Q58">
        <v>35</v>
      </c>
      <c r="R58">
        <v>23</v>
      </c>
      <c r="S58">
        <v>58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122</v>
      </c>
      <c r="AA58">
        <v>98</v>
      </c>
      <c r="AB58">
        <v>220</v>
      </c>
      <c r="AC58">
        <v>26</v>
      </c>
      <c r="AD58">
        <v>28</v>
      </c>
      <c r="AE58">
        <v>54</v>
      </c>
      <c r="AF58">
        <v>16</v>
      </c>
      <c r="AG58">
        <v>22</v>
      </c>
      <c r="AH58">
        <v>38</v>
      </c>
      <c r="AI58" s="20" t="e">
        <f>VLOOKUP(B58,#REF!,1,FALSE)</f>
        <v>#REF!</v>
      </c>
    </row>
    <row r="59" spans="1:35" x14ac:dyDescent="0.25">
      <c r="A59">
        <v>58</v>
      </c>
      <c r="B59" t="s">
        <v>536</v>
      </c>
      <c r="C59" t="s">
        <v>742</v>
      </c>
      <c r="D59" t="s">
        <v>517</v>
      </c>
      <c r="E59" t="s">
        <v>11</v>
      </c>
      <c r="F59" t="s">
        <v>831</v>
      </c>
      <c r="G59" t="s">
        <v>4</v>
      </c>
      <c r="H59">
        <v>96</v>
      </c>
      <c r="I59">
        <v>100</v>
      </c>
      <c r="J59">
        <v>196</v>
      </c>
      <c r="K59">
        <v>96</v>
      </c>
      <c r="L59">
        <v>100</v>
      </c>
      <c r="M59">
        <v>196</v>
      </c>
      <c r="N59">
        <v>43</v>
      </c>
      <c r="O59">
        <v>54</v>
      </c>
      <c r="P59">
        <v>97</v>
      </c>
      <c r="Q59">
        <v>41</v>
      </c>
      <c r="R59">
        <v>53</v>
      </c>
      <c r="S59">
        <v>94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180</v>
      </c>
      <c r="AA59">
        <v>207</v>
      </c>
      <c r="AB59">
        <v>387</v>
      </c>
      <c r="AC59">
        <v>42</v>
      </c>
      <c r="AD59">
        <v>30</v>
      </c>
      <c r="AE59">
        <v>72</v>
      </c>
      <c r="AF59">
        <v>3</v>
      </c>
      <c r="AG59">
        <v>4</v>
      </c>
      <c r="AH59">
        <v>7</v>
      </c>
      <c r="AI59" s="20" t="e">
        <f>VLOOKUP(B59,#REF!,1,FALSE)</f>
        <v>#REF!</v>
      </c>
    </row>
    <row r="60" spans="1:35" x14ac:dyDescent="0.25">
      <c r="A60">
        <v>59</v>
      </c>
      <c r="B60" t="s">
        <v>616</v>
      </c>
      <c r="C60" t="s">
        <v>713</v>
      </c>
      <c r="D60" t="s">
        <v>517</v>
      </c>
      <c r="E60" t="s">
        <v>11</v>
      </c>
      <c r="F60" t="s">
        <v>831</v>
      </c>
      <c r="G60" t="s">
        <v>4</v>
      </c>
      <c r="H60">
        <v>177</v>
      </c>
      <c r="I60">
        <v>173</v>
      </c>
      <c r="J60">
        <v>350</v>
      </c>
      <c r="K60">
        <v>177</v>
      </c>
      <c r="L60">
        <v>173</v>
      </c>
      <c r="M60">
        <v>350</v>
      </c>
      <c r="N60">
        <v>107</v>
      </c>
      <c r="O60">
        <v>103</v>
      </c>
      <c r="P60">
        <v>210</v>
      </c>
      <c r="Q60">
        <v>80</v>
      </c>
      <c r="R60">
        <v>75</v>
      </c>
      <c r="S60">
        <v>155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364</v>
      </c>
      <c r="AA60">
        <v>351</v>
      </c>
      <c r="AB60">
        <v>715</v>
      </c>
      <c r="AC60">
        <v>34</v>
      </c>
      <c r="AD60">
        <v>61</v>
      </c>
      <c r="AE60">
        <v>95</v>
      </c>
      <c r="AF60">
        <v>23</v>
      </c>
      <c r="AG60">
        <v>53</v>
      </c>
      <c r="AH60">
        <v>76</v>
      </c>
      <c r="AI60" s="20" t="e">
        <f>VLOOKUP(B60,#REF!,1,FALSE)</f>
        <v>#REF!</v>
      </c>
    </row>
    <row r="61" spans="1:35" x14ac:dyDescent="0.25">
      <c r="A61">
        <v>60</v>
      </c>
      <c r="B61" t="s">
        <v>537</v>
      </c>
      <c r="C61" t="s">
        <v>679</v>
      </c>
      <c r="D61" t="s">
        <v>517</v>
      </c>
      <c r="E61" t="s">
        <v>11</v>
      </c>
      <c r="F61" t="s">
        <v>831</v>
      </c>
      <c r="G61" t="s">
        <v>4</v>
      </c>
      <c r="H61">
        <v>85</v>
      </c>
      <c r="I61">
        <v>98</v>
      </c>
      <c r="J61">
        <v>183</v>
      </c>
      <c r="K61">
        <v>85</v>
      </c>
      <c r="L61">
        <v>98</v>
      </c>
      <c r="M61">
        <v>183</v>
      </c>
      <c r="N61">
        <v>71</v>
      </c>
      <c r="O61">
        <v>61</v>
      </c>
      <c r="P61">
        <v>132</v>
      </c>
      <c r="Q61">
        <v>73</v>
      </c>
      <c r="R61">
        <v>63</v>
      </c>
      <c r="S61">
        <v>136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229</v>
      </c>
      <c r="AA61">
        <v>222</v>
      </c>
      <c r="AB61">
        <v>451</v>
      </c>
      <c r="AC61">
        <v>61</v>
      </c>
      <c r="AD61">
        <v>57</v>
      </c>
      <c r="AE61">
        <v>118</v>
      </c>
      <c r="AF61">
        <v>4</v>
      </c>
      <c r="AG61">
        <v>0</v>
      </c>
      <c r="AH61">
        <v>4</v>
      </c>
      <c r="AI61" s="20" t="e">
        <f>VLOOKUP(B61,#REF!,1,FALSE)</f>
        <v>#REF!</v>
      </c>
    </row>
    <row r="62" spans="1:35" x14ac:dyDescent="0.25">
      <c r="A62">
        <v>61</v>
      </c>
      <c r="B62" t="s">
        <v>585</v>
      </c>
      <c r="C62" t="s">
        <v>743</v>
      </c>
      <c r="D62" t="s">
        <v>517</v>
      </c>
      <c r="E62" t="s">
        <v>11</v>
      </c>
      <c r="F62" t="s">
        <v>831</v>
      </c>
      <c r="G62" t="s">
        <v>4</v>
      </c>
      <c r="H62">
        <v>59</v>
      </c>
      <c r="I62">
        <v>69</v>
      </c>
      <c r="J62">
        <v>128</v>
      </c>
      <c r="K62">
        <v>59</v>
      </c>
      <c r="L62">
        <v>69</v>
      </c>
      <c r="M62">
        <v>128</v>
      </c>
      <c r="N62">
        <v>39</v>
      </c>
      <c r="O62">
        <v>43</v>
      </c>
      <c r="P62">
        <v>82</v>
      </c>
      <c r="Q62">
        <v>28</v>
      </c>
      <c r="R62">
        <v>40</v>
      </c>
      <c r="S62">
        <v>68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126</v>
      </c>
      <c r="AA62">
        <v>152</v>
      </c>
      <c r="AB62">
        <v>278</v>
      </c>
      <c r="AC62">
        <v>22</v>
      </c>
      <c r="AD62">
        <v>40</v>
      </c>
      <c r="AE62">
        <v>62</v>
      </c>
      <c r="AF62">
        <v>20</v>
      </c>
      <c r="AG62">
        <v>40</v>
      </c>
      <c r="AH62">
        <v>60</v>
      </c>
      <c r="AI62" s="20" t="e">
        <f>VLOOKUP(B62,#REF!,1,FALSE)</f>
        <v>#REF!</v>
      </c>
    </row>
    <row r="63" spans="1:35" x14ac:dyDescent="0.25">
      <c r="A63">
        <v>62</v>
      </c>
      <c r="B63" t="s">
        <v>590</v>
      </c>
      <c r="C63" t="s">
        <v>744</v>
      </c>
      <c r="D63" t="s">
        <v>517</v>
      </c>
      <c r="E63" t="s">
        <v>11</v>
      </c>
      <c r="F63" t="s">
        <v>831</v>
      </c>
      <c r="G63" t="s">
        <v>4</v>
      </c>
      <c r="H63">
        <v>32</v>
      </c>
      <c r="I63">
        <v>37</v>
      </c>
      <c r="J63">
        <v>69</v>
      </c>
      <c r="K63">
        <v>32</v>
      </c>
      <c r="L63">
        <v>37</v>
      </c>
      <c r="M63">
        <v>69</v>
      </c>
      <c r="N63">
        <v>23</v>
      </c>
      <c r="O63">
        <v>32</v>
      </c>
      <c r="P63">
        <v>55</v>
      </c>
      <c r="Q63">
        <v>20</v>
      </c>
      <c r="R63">
        <v>26</v>
      </c>
      <c r="S63">
        <v>46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75</v>
      </c>
      <c r="AA63">
        <v>95</v>
      </c>
      <c r="AB63">
        <v>170</v>
      </c>
      <c r="AC63">
        <v>25</v>
      </c>
      <c r="AD63">
        <v>23</v>
      </c>
      <c r="AE63">
        <v>48</v>
      </c>
      <c r="AF63">
        <v>0</v>
      </c>
      <c r="AG63">
        <v>0</v>
      </c>
      <c r="AH63">
        <v>0</v>
      </c>
      <c r="AI63" s="20" t="e">
        <f>VLOOKUP(B63,#REF!,1,FALSE)</f>
        <v>#REF!</v>
      </c>
    </row>
    <row r="64" spans="1:35" x14ac:dyDescent="0.25">
      <c r="A64">
        <v>63</v>
      </c>
      <c r="B64" t="s">
        <v>994</v>
      </c>
      <c r="C64" t="s">
        <v>1156</v>
      </c>
      <c r="D64" t="s">
        <v>517</v>
      </c>
      <c r="E64" t="s">
        <v>11</v>
      </c>
      <c r="F64" t="s">
        <v>831</v>
      </c>
      <c r="G64" t="s">
        <v>4</v>
      </c>
      <c r="H64">
        <v>50</v>
      </c>
      <c r="I64">
        <v>20</v>
      </c>
      <c r="J64">
        <v>70</v>
      </c>
      <c r="K64">
        <v>50</v>
      </c>
      <c r="L64">
        <v>20</v>
      </c>
      <c r="M64">
        <v>70</v>
      </c>
      <c r="N64">
        <v>32</v>
      </c>
      <c r="O64">
        <v>15</v>
      </c>
      <c r="P64">
        <v>47</v>
      </c>
      <c r="Q64">
        <v>9</v>
      </c>
      <c r="R64">
        <v>5</v>
      </c>
      <c r="S64">
        <v>14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91</v>
      </c>
      <c r="AA64">
        <v>40</v>
      </c>
      <c r="AB64">
        <v>131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 s="20" t="e">
        <f>VLOOKUP(B64,#REF!,1,FALSE)</f>
        <v>#REF!</v>
      </c>
    </row>
    <row r="65" spans="1:35" x14ac:dyDescent="0.25">
      <c r="A65">
        <v>64</v>
      </c>
      <c r="B65" t="s">
        <v>995</v>
      </c>
      <c r="C65" t="s">
        <v>1157</v>
      </c>
      <c r="D65" t="s">
        <v>517</v>
      </c>
      <c r="E65" t="s">
        <v>11</v>
      </c>
      <c r="F65" t="s">
        <v>831</v>
      </c>
      <c r="G65" t="s">
        <v>4</v>
      </c>
      <c r="H65">
        <v>111</v>
      </c>
      <c r="I65">
        <v>69</v>
      </c>
      <c r="J65">
        <v>180</v>
      </c>
      <c r="K65">
        <v>111</v>
      </c>
      <c r="L65">
        <v>69</v>
      </c>
      <c r="M65">
        <v>180</v>
      </c>
      <c r="N65">
        <v>74</v>
      </c>
      <c r="O65">
        <v>34</v>
      </c>
      <c r="P65">
        <v>108</v>
      </c>
      <c r="Q65">
        <v>32</v>
      </c>
      <c r="R65">
        <v>18</v>
      </c>
      <c r="S65">
        <v>50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217</v>
      </c>
      <c r="AA65">
        <v>121</v>
      </c>
      <c r="AB65">
        <v>338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 s="20" t="e">
        <f>VLOOKUP(B65,#REF!,1,FALSE)</f>
        <v>#REF!</v>
      </c>
    </row>
    <row r="66" spans="1:35" x14ac:dyDescent="0.25">
      <c r="A66">
        <v>65</v>
      </c>
      <c r="B66" t="s">
        <v>996</v>
      </c>
      <c r="C66" t="s">
        <v>1158</v>
      </c>
      <c r="D66" t="s">
        <v>517</v>
      </c>
      <c r="E66" t="s">
        <v>11</v>
      </c>
      <c r="F66" t="s">
        <v>831</v>
      </c>
      <c r="G66" t="s">
        <v>4</v>
      </c>
      <c r="H66">
        <v>89</v>
      </c>
      <c r="I66">
        <v>60</v>
      </c>
      <c r="J66">
        <v>149</v>
      </c>
      <c r="K66">
        <v>89</v>
      </c>
      <c r="L66">
        <v>60</v>
      </c>
      <c r="M66">
        <v>149</v>
      </c>
      <c r="N66">
        <v>74</v>
      </c>
      <c r="O66">
        <v>45</v>
      </c>
      <c r="P66">
        <v>119</v>
      </c>
      <c r="Q66">
        <v>17</v>
      </c>
      <c r="R66">
        <v>13</v>
      </c>
      <c r="S66">
        <v>30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180</v>
      </c>
      <c r="AA66">
        <v>118</v>
      </c>
      <c r="AB66">
        <v>298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 s="20" t="e">
        <f>VLOOKUP(B66,#REF!,1,FALSE)</f>
        <v>#REF!</v>
      </c>
    </row>
    <row r="67" spans="1:35" x14ac:dyDescent="0.25">
      <c r="A67">
        <v>66</v>
      </c>
      <c r="B67" t="s">
        <v>997</v>
      </c>
      <c r="C67" t="s">
        <v>1159</v>
      </c>
      <c r="D67" t="s">
        <v>517</v>
      </c>
      <c r="E67" t="s">
        <v>11</v>
      </c>
      <c r="F67" t="s">
        <v>831</v>
      </c>
      <c r="G67" t="s">
        <v>4</v>
      </c>
      <c r="H67">
        <v>171</v>
      </c>
      <c r="I67">
        <v>103</v>
      </c>
      <c r="J67">
        <v>274</v>
      </c>
      <c r="K67">
        <v>171</v>
      </c>
      <c r="L67">
        <v>103</v>
      </c>
      <c r="M67">
        <v>274</v>
      </c>
      <c r="N67">
        <v>87</v>
      </c>
      <c r="O67">
        <v>47</v>
      </c>
      <c r="P67">
        <v>134</v>
      </c>
      <c r="Q67">
        <v>36</v>
      </c>
      <c r="R67">
        <v>12</v>
      </c>
      <c r="S67">
        <v>48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294</v>
      </c>
      <c r="AA67">
        <v>162</v>
      </c>
      <c r="AB67">
        <v>456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 s="20" t="e">
        <f>VLOOKUP(B67,#REF!,1,FALSE)</f>
        <v>#REF!</v>
      </c>
    </row>
    <row r="68" spans="1:35" x14ac:dyDescent="0.25">
      <c r="A68">
        <v>67</v>
      </c>
      <c r="B68" t="s">
        <v>1000</v>
      </c>
      <c r="C68" t="s">
        <v>1163</v>
      </c>
      <c r="D68" t="s">
        <v>517</v>
      </c>
      <c r="E68" t="s">
        <v>11</v>
      </c>
      <c r="F68" t="s">
        <v>831</v>
      </c>
      <c r="G68" t="s">
        <v>4</v>
      </c>
      <c r="H68">
        <v>169</v>
      </c>
      <c r="I68">
        <v>174</v>
      </c>
      <c r="J68">
        <v>343</v>
      </c>
      <c r="K68">
        <v>169</v>
      </c>
      <c r="L68">
        <v>174</v>
      </c>
      <c r="M68">
        <v>343</v>
      </c>
      <c r="N68">
        <v>184</v>
      </c>
      <c r="O68">
        <v>166</v>
      </c>
      <c r="P68">
        <v>350</v>
      </c>
      <c r="Q68">
        <v>92</v>
      </c>
      <c r="R68">
        <v>75</v>
      </c>
      <c r="S68">
        <v>167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445</v>
      </c>
      <c r="AA68">
        <v>415</v>
      </c>
      <c r="AB68">
        <v>860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 s="20" t="e">
        <f>VLOOKUP(B68,#REF!,1,FALSE)</f>
        <v>#REF!</v>
      </c>
    </row>
    <row r="69" spans="1:35" x14ac:dyDescent="0.25">
      <c r="A69">
        <v>68</v>
      </c>
      <c r="B69" t="s">
        <v>1001</v>
      </c>
      <c r="C69" t="s">
        <v>1164</v>
      </c>
      <c r="D69" t="s">
        <v>517</v>
      </c>
      <c r="E69" t="s">
        <v>11</v>
      </c>
      <c r="F69" t="s">
        <v>831</v>
      </c>
      <c r="G69" t="s">
        <v>4</v>
      </c>
      <c r="H69">
        <v>172</v>
      </c>
      <c r="I69">
        <v>133</v>
      </c>
      <c r="J69">
        <v>305</v>
      </c>
      <c r="K69">
        <v>172</v>
      </c>
      <c r="L69">
        <v>133</v>
      </c>
      <c r="M69">
        <v>305</v>
      </c>
      <c r="N69">
        <v>105</v>
      </c>
      <c r="O69">
        <v>88</v>
      </c>
      <c r="P69">
        <v>193</v>
      </c>
      <c r="Q69">
        <v>57</v>
      </c>
      <c r="R69">
        <v>37</v>
      </c>
      <c r="S69">
        <v>94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334</v>
      </c>
      <c r="AA69">
        <v>258</v>
      </c>
      <c r="AB69">
        <v>592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 s="20" t="e">
        <f>VLOOKUP(B69,#REF!,1,FALSE)</f>
        <v>#REF!</v>
      </c>
    </row>
    <row r="70" spans="1:35" x14ac:dyDescent="0.25">
      <c r="A70">
        <v>69</v>
      </c>
      <c r="B70" t="s">
        <v>2380</v>
      </c>
      <c r="C70" t="s">
        <v>2666</v>
      </c>
      <c r="D70" t="s">
        <v>16347</v>
      </c>
      <c r="E70" t="s">
        <v>11</v>
      </c>
      <c r="F70" t="s">
        <v>831</v>
      </c>
      <c r="G70" t="s">
        <v>4</v>
      </c>
      <c r="H70">
        <v>98</v>
      </c>
      <c r="I70">
        <v>82</v>
      </c>
      <c r="J70">
        <v>180</v>
      </c>
      <c r="K70">
        <v>98</v>
      </c>
      <c r="L70">
        <v>82</v>
      </c>
      <c r="M70">
        <v>180</v>
      </c>
      <c r="N70">
        <v>51</v>
      </c>
      <c r="O70">
        <v>45</v>
      </c>
      <c r="P70">
        <v>96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149</v>
      </c>
      <c r="AA70">
        <v>127</v>
      </c>
      <c r="AB70">
        <v>276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 s="20" t="e">
        <f>VLOOKUP(B70,#REF!,1,FALSE)</f>
        <v>#REF!</v>
      </c>
    </row>
    <row r="71" spans="1:35" x14ac:dyDescent="0.25">
      <c r="A71">
        <v>70</v>
      </c>
      <c r="B71" t="s">
        <v>2354</v>
      </c>
      <c r="C71" t="s">
        <v>2668</v>
      </c>
      <c r="D71" t="s">
        <v>515</v>
      </c>
      <c r="E71" t="s">
        <v>11</v>
      </c>
      <c r="F71" t="s">
        <v>831</v>
      </c>
      <c r="G71" t="s">
        <v>4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7</v>
      </c>
      <c r="AG71">
        <v>1</v>
      </c>
      <c r="AH71">
        <v>8</v>
      </c>
      <c r="AI71" s="20" t="e">
        <f>VLOOKUP(B71,#REF!,1,FALSE)</f>
        <v>#REF!</v>
      </c>
    </row>
    <row r="72" spans="1:35" x14ac:dyDescent="0.25">
      <c r="A72">
        <v>71</v>
      </c>
      <c r="B72" t="s">
        <v>215</v>
      </c>
      <c r="C72" t="s">
        <v>216</v>
      </c>
      <c r="D72" t="s">
        <v>515</v>
      </c>
      <c r="E72" t="s">
        <v>129</v>
      </c>
      <c r="F72" t="s">
        <v>831</v>
      </c>
      <c r="G72" t="s">
        <v>4</v>
      </c>
      <c r="H72">
        <v>0</v>
      </c>
      <c r="I72">
        <v>36</v>
      </c>
      <c r="J72">
        <v>36</v>
      </c>
      <c r="K72">
        <v>0</v>
      </c>
      <c r="L72">
        <v>36</v>
      </c>
      <c r="M72">
        <v>36</v>
      </c>
      <c r="N72">
        <v>1</v>
      </c>
      <c r="O72">
        <v>17</v>
      </c>
      <c r="P72">
        <v>18</v>
      </c>
      <c r="Q72">
        <v>0</v>
      </c>
      <c r="R72">
        <v>14</v>
      </c>
      <c r="S72">
        <v>14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1</v>
      </c>
      <c r="AA72">
        <v>67</v>
      </c>
      <c r="AB72">
        <v>68</v>
      </c>
      <c r="AC72">
        <v>0</v>
      </c>
      <c r="AD72">
        <v>25</v>
      </c>
      <c r="AE72">
        <v>25</v>
      </c>
      <c r="AF72">
        <v>0</v>
      </c>
      <c r="AG72">
        <v>0</v>
      </c>
      <c r="AH72">
        <v>0</v>
      </c>
      <c r="AI72" s="20" t="e">
        <f>VLOOKUP(B72,#REF!,1,FALSE)</f>
        <v>#REF!</v>
      </c>
    </row>
    <row r="73" spans="1:35" x14ac:dyDescent="0.25">
      <c r="A73">
        <v>72</v>
      </c>
      <c r="B73" t="s">
        <v>219</v>
      </c>
      <c r="C73" t="s">
        <v>660</v>
      </c>
      <c r="D73" t="s">
        <v>515</v>
      </c>
      <c r="E73" t="s">
        <v>129</v>
      </c>
      <c r="F73" t="s">
        <v>831</v>
      </c>
      <c r="G73" t="s">
        <v>4</v>
      </c>
      <c r="H73">
        <v>3</v>
      </c>
      <c r="I73">
        <v>4</v>
      </c>
      <c r="J73">
        <v>7</v>
      </c>
      <c r="K73">
        <v>31</v>
      </c>
      <c r="L73">
        <v>92</v>
      </c>
      <c r="M73">
        <v>123</v>
      </c>
      <c r="N73">
        <v>10</v>
      </c>
      <c r="O73">
        <v>35</v>
      </c>
      <c r="P73">
        <v>45</v>
      </c>
      <c r="Q73">
        <v>9</v>
      </c>
      <c r="R73">
        <v>23</v>
      </c>
      <c r="S73">
        <v>32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50</v>
      </c>
      <c r="AA73">
        <v>150</v>
      </c>
      <c r="AB73">
        <v>200</v>
      </c>
      <c r="AC73">
        <v>0</v>
      </c>
      <c r="AD73">
        <v>1</v>
      </c>
      <c r="AE73">
        <v>1</v>
      </c>
      <c r="AF73">
        <v>0</v>
      </c>
      <c r="AG73">
        <v>0</v>
      </c>
      <c r="AH73">
        <v>0</v>
      </c>
      <c r="AI73" s="20" t="e">
        <f>VLOOKUP(B73,#REF!,1,FALSE)</f>
        <v>#REF!</v>
      </c>
    </row>
    <row r="74" spans="1:35" x14ac:dyDescent="0.25">
      <c r="A74">
        <v>73</v>
      </c>
      <c r="B74" t="s">
        <v>219</v>
      </c>
      <c r="C74" t="s">
        <v>660</v>
      </c>
      <c r="D74" t="s">
        <v>515</v>
      </c>
      <c r="E74" t="s">
        <v>129</v>
      </c>
      <c r="F74" t="s">
        <v>533</v>
      </c>
      <c r="G74" t="s">
        <v>4</v>
      </c>
      <c r="H74">
        <v>26</v>
      </c>
      <c r="I74">
        <v>77</v>
      </c>
      <c r="J74">
        <v>103</v>
      </c>
      <c r="K74">
        <v>31</v>
      </c>
      <c r="L74">
        <v>111</v>
      </c>
      <c r="M74">
        <v>142</v>
      </c>
      <c r="N74">
        <v>13</v>
      </c>
      <c r="O74">
        <v>40</v>
      </c>
      <c r="P74">
        <v>53</v>
      </c>
      <c r="Q74">
        <v>12</v>
      </c>
      <c r="R74">
        <v>31</v>
      </c>
      <c r="S74">
        <v>43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56</v>
      </c>
      <c r="AA74">
        <v>182</v>
      </c>
      <c r="AB74">
        <v>238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 s="20" t="e">
        <f>VLOOKUP(B74,#REF!,1,FALSE)</f>
        <v>#REF!</v>
      </c>
    </row>
    <row r="75" spans="1:35" x14ac:dyDescent="0.25">
      <c r="A75">
        <v>74</v>
      </c>
      <c r="B75" t="s">
        <v>618</v>
      </c>
      <c r="C75" t="s">
        <v>619</v>
      </c>
      <c r="D75" t="s">
        <v>539</v>
      </c>
      <c r="E75" t="s">
        <v>129</v>
      </c>
      <c r="F75" t="s">
        <v>831</v>
      </c>
      <c r="G75" t="s">
        <v>4</v>
      </c>
      <c r="H75">
        <v>166</v>
      </c>
      <c r="I75">
        <v>151</v>
      </c>
      <c r="J75">
        <v>317</v>
      </c>
      <c r="K75">
        <v>166</v>
      </c>
      <c r="L75">
        <v>151</v>
      </c>
      <c r="M75">
        <v>317</v>
      </c>
      <c r="N75">
        <v>47</v>
      </c>
      <c r="O75">
        <v>68</v>
      </c>
      <c r="P75">
        <v>115</v>
      </c>
      <c r="Q75">
        <v>72</v>
      </c>
      <c r="R75">
        <v>68</v>
      </c>
      <c r="S75">
        <v>140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285</v>
      </c>
      <c r="AA75">
        <v>287</v>
      </c>
      <c r="AB75">
        <v>572</v>
      </c>
      <c r="AC75">
        <v>60</v>
      </c>
      <c r="AD75">
        <v>81</v>
      </c>
      <c r="AE75">
        <v>141</v>
      </c>
      <c r="AF75">
        <v>0</v>
      </c>
      <c r="AG75">
        <v>4</v>
      </c>
      <c r="AH75">
        <v>4</v>
      </c>
      <c r="AI75" s="20" t="e">
        <f>VLOOKUP(B75,#REF!,1,FALSE)</f>
        <v>#REF!</v>
      </c>
    </row>
    <row r="76" spans="1:35" x14ac:dyDescent="0.25">
      <c r="A76">
        <v>75</v>
      </c>
      <c r="B76" t="s">
        <v>581</v>
      </c>
      <c r="C76" t="s">
        <v>582</v>
      </c>
      <c r="D76" t="s">
        <v>539</v>
      </c>
      <c r="E76" t="s">
        <v>129</v>
      </c>
      <c r="F76" t="s">
        <v>831</v>
      </c>
      <c r="G76" t="s">
        <v>4</v>
      </c>
      <c r="H76">
        <v>0</v>
      </c>
      <c r="I76">
        <v>21</v>
      </c>
      <c r="J76">
        <v>21</v>
      </c>
      <c r="K76">
        <v>0</v>
      </c>
      <c r="L76">
        <v>21</v>
      </c>
      <c r="M76">
        <v>21</v>
      </c>
      <c r="N76">
        <v>0</v>
      </c>
      <c r="O76">
        <v>16</v>
      </c>
      <c r="P76">
        <v>16</v>
      </c>
      <c r="Q76">
        <v>2</v>
      </c>
      <c r="R76">
        <v>19</v>
      </c>
      <c r="S76">
        <v>21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2</v>
      </c>
      <c r="AA76">
        <v>56</v>
      </c>
      <c r="AB76">
        <v>58</v>
      </c>
      <c r="AC76">
        <v>0</v>
      </c>
      <c r="AD76">
        <v>14</v>
      </c>
      <c r="AE76">
        <v>14</v>
      </c>
      <c r="AF76">
        <v>0</v>
      </c>
      <c r="AG76">
        <v>14</v>
      </c>
      <c r="AH76">
        <v>14</v>
      </c>
      <c r="AI76" s="20" t="e">
        <f>VLOOKUP(B76,#REF!,1,FALSE)</f>
        <v>#REF!</v>
      </c>
    </row>
    <row r="77" spans="1:35" x14ac:dyDescent="0.25">
      <c r="A77">
        <v>76</v>
      </c>
      <c r="B77" t="s">
        <v>581</v>
      </c>
      <c r="C77" t="s">
        <v>582</v>
      </c>
      <c r="D77" t="s">
        <v>539</v>
      </c>
      <c r="E77" t="s">
        <v>129</v>
      </c>
      <c r="F77" t="s">
        <v>533</v>
      </c>
      <c r="G77" t="s">
        <v>4</v>
      </c>
      <c r="H77">
        <v>10</v>
      </c>
      <c r="I77">
        <v>20</v>
      </c>
      <c r="J77">
        <v>30</v>
      </c>
      <c r="K77">
        <v>10</v>
      </c>
      <c r="L77">
        <v>20</v>
      </c>
      <c r="M77">
        <v>30</v>
      </c>
      <c r="N77">
        <v>4</v>
      </c>
      <c r="O77">
        <v>14</v>
      </c>
      <c r="P77">
        <v>18</v>
      </c>
      <c r="Q77">
        <v>9</v>
      </c>
      <c r="R77">
        <v>9</v>
      </c>
      <c r="S77">
        <v>18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23</v>
      </c>
      <c r="AA77">
        <v>43</v>
      </c>
      <c r="AB77">
        <v>66</v>
      </c>
      <c r="AC77">
        <v>2</v>
      </c>
      <c r="AD77">
        <v>8</v>
      </c>
      <c r="AE77">
        <v>10</v>
      </c>
      <c r="AF77">
        <v>2</v>
      </c>
      <c r="AG77">
        <v>11</v>
      </c>
      <c r="AH77">
        <v>13</v>
      </c>
      <c r="AI77" s="20" t="e">
        <f>VLOOKUP(B77,#REF!,1,FALSE)</f>
        <v>#REF!</v>
      </c>
    </row>
    <row r="78" spans="1:35" x14ac:dyDescent="0.25">
      <c r="A78">
        <v>77</v>
      </c>
      <c r="B78" t="s">
        <v>569</v>
      </c>
      <c r="C78" t="s">
        <v>694</v>
      </c>
      <c r="D78" t="s">
        <v>539</v>
      </c>
      <c r="E78" t="s">
        <v>129</v>
      </c>
      <c r="F78" t="s">
        <v>831</v>
      </c>
      <c r="G78" t="s">
        <v>4</v>
      </c>
      <c r="H78">
        <v>5</v>
      </c>
      <c r="I78">
        <v>10</v>
      </c>
      <c r="J78">
        <v>15</v>
      </c>
      <c r="K78">
        <v>5</v>
      </c>
      <c r="L78">
        <v>10</v>
      </c>
      <c r="M78">
        <v>15</v>
      </c>
      <c r="N78">
        <v>8</v>
      </c>
      <c r="O78">
        <v>11</v>
      </c>
      <c r="P78">
        <v>19</v>
      </c>
      <c r="Q78">
        <v>3</v>
      </c>
      <c r="R78">
        <v>6</v>
      </c>
      <c r="S78">
        <v>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16</v>
      </c>
      <c r="AA78">
        <v>27</v>
      </c>
      <c r="AB78">
        <v>43</v>
      </c>
      <c r="AC78">
        <v>5</v>
      </c>
      <c r="AD78">
        <v>14</v>
      </c>
      <c r="AE78">
        <v>19</v>
      </c>
      <c r="AF78">
        <v>0</v>
      </c>
      <c r="AG78">
        <v>0</v>
      </c>
      <c r="AH78">
        <v>0</v>
      </c>
      <c r="AI78" s="20" t="e">
        <f>VLOOKUP(B78,#REF!,1,FALSE)</f>
        <v>#REF!</v>
      </c>
    </row>
    <row r="79" spans="1:35" x14ac:dyDescent="0.25">
      <c r="A79">
        <v>78</v>
      </c>
      <c r="B79" t="s">
        <v>620</v>
      </c>
      <c r="C79" t="s">
        <v>621</v>
      </c>
      <c r="D79" t="s">
        <v>515</v>
      </c>
      <c r="E79" t="s">
        <v>129</v>
      </c>
      <c r="F79" t="s">
        <v>831</v>
      </c>
      <c r="G79" t="s">
        <v>4</v>
      </c>
      <c r="H79">
        <v>40</v>
      </c>
      <c r="I79">
        <v>80</v>
      </c>
      <c r="J79">
        <v>120</v>
      </c>
      <c r="K79">
        <v>40</v>
      </c>
      <c r="L79">
        <v>80</v>
      </c>
      <c r="M79">
        <v>120</v>
      </c>
      <c r="N79">
        <v>34</v>
      </c>
      <c r="O79">
        <v>74</v>
      </c>
      <c r="P79">
        <v>108</v>
      </c>
      <c r="Q79">
        <v>31</v>
      </c>
      <c r="R79">
        <v>74</v>
      </c>
      <c r="S79">
        <v>105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105</v>
      </c>
      <c r="AA79">
        <v>228</v>
      </c>
      <c r="AB79">
        <v>333</v>
      </c>
      <c r="AC79">
        <v>26</v>
      </c>
      <c r="AD79">
        <v>65</v>
      </c>
      <c r="AE79">
        <v>91</v>
      </c>
      <c r="AF79">
        <v>0</v>
      </c>
      <c r="AG79">
        <v>0</v>
      </c>
      <c r="AH79">
        <v>0</v>
      </c>
      <c r="AI79" s="20" t="e">
        <f>VLOOKUP(B79,#REF!,1,FALSE)</f>
        <v>#REF!</v>
      </c>
    </row>
    <row r="80" spans="1:35" x14ac:dyDescent="0.25">
      <c r="A80">
        <v>79</v>
      </c>
      <c r="B80" t="s">
        <v>570</v>
      </c>
      <c r="C80" t="s">
        <v>695</v>
      </c>
      <c r="D80" t="s">
        <v>539</v>
      </c>
      <c r="E80" t="s">
        <v>129</v>
      </c>
      <c r="F80" t="s">
        <v>831</v>
      </c>
      <c r="G80" t="s">
        <v>4</v>
      </c>
      <c r="H80">
        <v>55</v>
      </c>
      <c r="I80">
        <v>152</v>
      </c>
      <c r="J80">
        <v>207</v>
      </c>
      <c r="K80">
        <v>55</v>
      </c>
      <c r="L80">
        <v>152</v>
      </c>
      <c r="M80">
        <v>207</v>
      </c>
      <c r="N80">
        <v>26</v>
      </c>
      <c r="O80">
        <v>101</v>
      </c>
      <c r="P80">
        <v>127</v>
      </c>
      <c r="Q80">
        <v>26</v>
      </c>
      <c r="R80">
        <v>69</v>
      </c>
      <c r="S80">
        <v>95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107</v>
      </c>
      <c r="AA80">
        <v>322</v>
      </c>
      <c r="AB80">
        <v>429</v>
      </c>
      <c r="AC80">
        <v>30</v>
      </c>
      <c r="AD80">
        <v>120</v>
      </c>
      <c r="AE80">
        <v>150</v>
      </c>
      <c r="AF80">
        <v>19</v>
      </c>
      <c r="AG80">
        <v>81</v>
      </c>
      <c r="AH80">
        <v>100</v>
      </c>
      <c r="AI80" s="20" t="e">
        <f>VLOOKUP(B80,#REF!,1,FALSE)</f>
        <v>#REF!</v>
      </c>
    </row>
    <row r="81" spans="1:35" x14ac:dyDescent="0.25">
      <c r="A81">
        <v>80</v>
      </c>
      <c r="B81" t="s">
        <v>549</v>
      </c>
      <c r="C81" t="s">
        <v>685</v>
      </c>
      <c r="D81" t="s">
        <v>539</v>
      </c>
      <c r="E81" t="s">
        <v>129</v>
      </c>
      <c r="F81" t="s">
        <v>831</v>
      </c>
      <c r="G81" t="s">
        <v>4</v>
      </c>
      <c r="H81">
        <v>8</v>
      </c>
      <c r="I81">
        <v>14</v>
      </c>
      <c r="J81">
        <v>22</v>
      </c>
      <c r="K81">
        <v>8</v>
      </c>
      <c r="L81">
        <v>14</v>
      </c>
      <c r="M81">
        <v>22</v>
      </c>
      <c r="N81">
        <v>11</v>
      </c>
      <c r="O81">
        <v>9</v>
      </c>
      <c r="P81">
        <v>20</v>
      </c>
      <c r="Q81">
        <v>1</v>
      </c>
      <c r="R81">
        <v>13</v>
      </c>
      <c r="S81">
        <v>14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20</v>
      </c>
      <c r="AA81">
        <v>36</v>
      </c>
      <c r="AB81">
        <v>56</v>
      </c>
      <c r="AC81">
        <v>0</v>
      </c>
      <c r="AD81">
        <v>0</v>
      </c>
      <c r="AE81">
        <v>0</v>
      </c>
      <c r="AF81">
        <v>4</v>
      </c>
      <c r="AG81">
        <v>7</v>
      </c>
      <c r="AH81">
        <v>11</v>
      </c>
      <c r="AI81" s="20" t="e">
        <f>VLOOKUP(B81,#REF!,1,FALSE)</f>
        <v>#REF!</v>
      </c>
    </row>
    <row r="82" spans="1:35" x14ac:dyDescent="0.25">
      <c r="A82">
        <v>81</v>
      </c>
      <c r="B82" t="s">
        <v>622</v>
      </c>
      <c r="C82" t="s">
        <v>714</v>
      </c>
      <c r="D82" t="s">
        <v>539</v>
      </c>
      <c r="E82" t="s">
        <v>129</v>
      </c>
      <c r="F82" t="s">
        <v>831</v>
      </c>
      <c r="G82" t="s">
        <v>4</v>
      </c>
      <c r="H82">
        <v>89</v>
      </c>
      <c r="I82">
        <v>74</v>
      </c>
      <c r="J82">
        <v>163</v>
      </c>
      <c r="K82">
        <v>89</v>
      </c>
      <c r="L82">
        <v>74</v>
      </c>
      <c r="M82">
        <v>163</v>
      </c>
      <c r="N82">
        <v>36</v>
      </c>
      <c r="O82">
        <v>45</v>
      </c>
      <c r="P82">
        <v>81</v>
      </c>
      <c r="Q82">
        <v>46</v>
      </c>
      <c r="R82">
        <v>36</v>
      </c>
      <c r="S82">
        <v>82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171</v>
      </c>
      <c r="AA82">
        <v>155</v>
      </c>
      <c r="AB82">
        <v>326</v>
      </c>
      <c r="AC82">
        <v>64</v>
      </c>
      <c r="AD82">
        <v>45</v>
      </c>
      <c r="AE82">
        <v>109</v>
      </c>
      <c r="AF82">
        <v>0</v>
      </c>
      <c r="AG82">
        <v>0</v>
      </c>
      <c r="AH82">
        <v>0</v>
      </c>
      <c r="AI82" s="20" t="e">
        <f>VLOOKUP(B82,#REF!,1,FALSE)</f>
        <v>#REF!</v>
      </c>
    </row>
    <row r="83" spans="1:35" x14ac:dyDescent="0.25">
      <c r="A83">
        <v>82</v>
      </c>
      <c r="B83" t="s">
        <v>623</v>
      </c>
      <c r="C83" t="s">
        <v>715</v>
      </c>
      <c r="D83" t="s">
        <v>539</v>
      </c>
      <c r="E83" t="s">
        <v>129</v>
      </c>
      <c r="F83" t="s">
        <v>831</v>
      </c>
      <c r="G83" t="s">
        <v>4</v>
      </c>
      <c r="H83">
        <v>288</v>
      </c>
      <c r="I83">
        <v>298</v>
      </c>
      <c r="J83">
        <v>586</v>
      </c>
      <c r="K83">
        <v>288</v>
      </c>
      <c r="L83">
        <v>298</v>
      </c>
      <c r="M83">
        <v>586</v>
      </c>
      <c r="N83">
        <v>144</v>
      </c>
      <c r="O83">
        <v>149</v>
      </c>
      <c r="P83">
        <v>293</v>
      </c>
      <c r="Q83">
        <v>101</v>
      </c>
      <c r="R83">
        <v>130</v>
      </c>
      <c r="S83">
        <v>231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533</v>
      </c>
      <c r="AA83">
        <v>577</v>
      </c>
      <c r="AB83">
        <v>1110</v>
      </c>
      <c r="AC83">
        <v>95</v>
      </c>
      <c r="AD83">
        <v>91</v>
      </c>
      <c r="AE83">
        <v>186</v>
      </c>
      <c r="AF83">
        <v>0</v>
      </c>
      <c r="AG83">
        <v>0</v>
      </c>
      <c r="AH83">
        <v>0</v>
      </c>
      <c r="AI83" s="20" t="e">
        <f>VLOOKUP(B83,#REF!,1,FALSE)</f>
        <v>#REF!</v>
      </c>
    </row>
    <row r="84" spans="1:35" x14ac:dyDescent="0.25">
      <c r="A84">
        <v>83</v>
      </c>
      <c r="B84" t="s">
        <v>571</v>
      </c>
      <c r="C84" t="s">
        <v>572</v>
      </c>
      <c r="D84" t="s">
        <v>515</v>
      </c>
      <c r="E84" t="s">
        <v>129</v>
      </c>
      <c r="F84" t="s">
        <v>831</v>
      </c>
      <c r="G84" t="s">
        <v>4</v>
      </c>
      <c r="H84">
        <v>1</v>
      </c>
      <c r="I84">
        <v>65</v>
      </c>
      <c r="J84">
        <v>66</v>
      </c>
      <c r="K84">
        <v>1</v>
      </c>
      <c r="L84">
        <v>75</v>
      </c>
      <c r="M84">
        <v>76</v>
      </c>
      <c r="N84">
        <v>1</v>
      </c>
      <c r="O84">
        <v>48</v>
      </c>
      <c r="P84">
        <v>49</v>
      </c>
      <c r="Q84">
        <v>1</v>
      </c>
      <c r="R84">
        <v>39</v>
      </c>
      <c r="S84">
        <v>40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3</v>
      </c>
      <c r="AA84">
        <v>162</v>
      </c>
      <c r="AB84">
        <v>165</v>
      </c>
      <c r="AC84">
        <v>0</v>
      </c>
      <c r="AD84">
        <v>30</v>
      </c>
      <c r="AE84">
        <v>30</v>
      </c>
      <c r="AF84">
        <v>0</v>
      </c>
      <c r="AG84">
        <v>0</v>
      </c>
      <c r="AH84">
        <v>0</v>
      </c>
      <c r="AI84" s="20" t="e">
        <f>VLOOKUP(B84,#REF!,1,FALSE)</f>
        <v>#REF!</v>
      </c>
    </row>
    <row r="85" spans="1:35" x14ac:dyDescent="0.25">
      <c r="A85">
        <v>84</v>
      </c>
      <c r="B85" t="s">
        <v>2361</v>
      </c>
      <c r="C85" t="s">
        <v>2670</v>
      </c>
      <c r="D85" t="s">
        <v>515</v>
      </c>
      <c r="E85" t="s">
        <v>129</v>
      </c>
      <c r="F85" t="s">
        <v>831</v>
      </c>
      <c r="G85" t="s">
        <v>4</v>
      </c>
      <c r="H85">
        <v>3</v>
      </c>
      <c r="I85">
        <v>3</v>
      </c>
      <c r="J85">
        <v>6</v>
      </c>
      <c r="K85">
        <v>3</v>
      </c>
      <c r="L85">
        <v>3</v>
      </c>
      <c r="M85">
        <v>6</v>
      </c>
      <c r="N85">
        <v>0</v>
      </c>
      <c r="O85">
        <v>0</v>
      </c>
      <c r="P85">
        <v>0</v>
      </c>
      <c r="Q85">
        <v>5</v>
      </c>
      <c r="R85">
        <v>1</v>
      </c>
      <c r="S85">
        <v>6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8</v>
      </c>
      <c r="AA85">
        <v>4</v>
      </c>
      <c r="AB85">
        <v>12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 s="20" t="e">
        <f>VLOOKUP(B85,#REF!,1,FALSE)</f>
        <v>#REF!</v>
      </c>
    </row>
    <row r="86" spans="1:35" x14ac:dyDescent="0.25">
      <c r="A86">
        <v>85</v>
      </c>
      <c r="B86" t="s">
        <v>1011</v>
      </c>
      <c r="C86" t="s">
        <v>1160</v>
      </c>
      <c r="D86" t="s">
        <v>539</v>
      </c>
      <c r="E86" t="s">
        <v>129</v>
      </c>
      <c r="F86" t="s">
        <v>831</v>
      </c>
      <c r="G86" t="s">
        <v>4</v>
      </c>
      <c r="H86">
        <v>42</v>
      </c>
      <c r="I86">
        <v>156</v>
      </c>
      <c r="J86">
        <v>198</v>
      </c>
      <c r="K86">
        <v>42</v>
      </c>
      <c r="L86">
        <v>156</v>
      </c>
      <c r="M86">
        <v>198</v>
      </c>
      <c r="N86">
        <v>1</v>
      </c>
      <c r="O86">
        <v>48</v>
      </c>
      <c r="P86">
        <v>49</v>
      </c>
      <c r="Q86">
        <v>0</v>
      </c>
      <c r="R86">
        <v>23</v>
      </c>
      <c r="S86">
        <v>23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43</v>
      </c>
      <c r="AA86">
        <v>227</v>
      </c>
      <c r="AB86">
        <v>270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 s="20" t="e">
        <f>VLOOKUP(B86,#REF!,1,FALSE)</f>
        <v>#REF!</v>
      </c>
    </row>
    <row r="87" spans="1:35" x14ac:dyDescent="0.25">
      <c r="A87">
        <v>86</v>
      </c>
      <c r="B87" t="s">
        <v>16348</v>
      </c>
      <c r="C87" t="s">
        <v>16349</v>
      </c>
      <c r="D87" t="s">
        <v>515</v>
      </c>
      <c r="E87" t="s">
        <v>129</v>
      </c>
      <c r="F87" t="s">
        <v>831</v>
      </c>
      <c r="G87" t="s">
        <v>4</v>
      </c>
      <c r="H87">
        <v>46</v>
      </c>
      <c r="I87">
        <v>81</v>
      </c>
      <c r="J87">
        <v>127</v>
      </c>
      <c r="K87">
        <v>62</v>
      </c>
      <c r="L87">
        <v>132</v>
      </c>
      <c r="M87">
        <v>194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62</v>
      </c>
      <c r="AA87">
        <v>132</v>
      </c>
      <c r="AB87">
        <v>194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 s="20" t="e">
        <f>VLOOKUP(B87,#REF!,1,FALSE)</f>
        <v>#REF!</v>
      </c>
    </row>
    <row r="88" spans="1:35" x14ac:dyDescent="0.25">
      <c r="A88">
        <v>87</v>
      </c>
      <c r="B88" t="s">
        <v>404</v>
      </c>
      <c r="C88" t="s">
        <v>405</v>
      </c>
      <c r="D88" t="s">
        <v>515</v>
      </c>
      <c r="E88" t="s">
        <v>129</v>
      </c>
      <c r="F88" t="s">
        <v>533</v>
      </c>
      <c r="G88" t="s">
        <v>4</v>
      </c>
      <c r="H88">
        <v>104</v>
      </c>
      <c r="I88">
        <v>161</v>
      </c>
      <c r="J88">
        <v>265</v>
      </c>
      <c r="K88">
        <v>130</v>
      </c>
      <c r="L88">
        <v>195</v>
      </c>
      <c r="M88">
        <v>325</v>
      </c>
      <c r="N88">
        <v>61</v>
      </c>
      <c r="O88">
        <v>98</v>
      </c>
      <c r="P88">
        <v>159</v>
      </c>
      <c r="Q88">
        <v>76</v>
      </c>
      <c r="R88">
        <v>95</v>
      </c>
      <c r="S88">
        <v>171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267</v>
      </c>
      <c r="AA88">
        <v>388</v>
      </c>
      <c r="AB88">
        <v>655</v>
      </c>
      <c r="AC88">
        <v>57</v>
      </c>
      <c r="AD88">
        <v>83</v>
      </c>
      <c r="AE88">
        <v>140</v>
      </c>
      <c r="AF88">
        <v>34</v>
      </c>
      <c r="AG88">
        <v>47</v>
      </c>
      <c r="AH88">
        <v>81</v>
      </c>
      <c r="AI88" s="20" t="e">
        <f>VLOOKUP(B88,#REF!,1,FALSE)</f>
        <v>#REF!</v>
      </c>
    </row>
    <row r="89" spans="1:35" x14ac:dyDescent="0.25">
      <c r="A89">
        <v>88</v>
      </c>
      <c r="B89" t="s">
        <v>598</v>
      </c>
      <c r="C89" t="s">
        <v>703</v>
      </c>
      <c r="D89" t="s">
        <v>519</v>
      </c>
      <c r="E89" t="s">
        <v>129</v>
      </c>
      <c r="F89" t="s">
        <v>533</v>
      </c>
      <c r="G89" t="s">
        <v>4</v>
      </c>
      <c r="H89">
        <v>4</v>
      </c>
      <c r="I89">
        <v>9</v>
      </c>
      <c r="J89">
        <v>13</v>
      </c>
      <c r="K89">
        <v>4</v>
      </c>
      <c r="L89">
        <v>9</v>
      </c>
      <c r="M89">
        <v>13</v>
      </c>
      <c r="N89">
        <v>1</v>
      </c>
      <c r="O89">
        <v>6</v>
      </c>
      <c r="P89">
        <v>7</v>
      </c>
      <c r="Q89">
        <v>4</v>
      </c>
      <c r="R89">
        <v>8</v>
      </c>
      <c r="S89">
        <v>12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9</v>
      </c>
      <c r="AA89">
        <v>23</v>
      </c>
      <c r="AB89">
        <v>32</v>
      </c>
      <c r="AC89">
        <v>3</v>
      </c>
      <c r="AD89">
        <v>2</v>
      </c>
      <c r="AE89">
        <v>5</v>
      </c>
      <c r="AF89">
        <v>6</v>
      </c>
      <c r="AG89">
        <v>16</v>
      </c>
      <c r="AH89">
        <v>22</v>
      </c>
      <c r="AI89" s="20" t="e">
        <f>VLOOKUP(B89,#REF!,1,FALSE)</f>
        <v>#REF!</v>
      </c>
    </row>
    <row r="90" spans="1:35" x14ac:dyDescent="0.25">
      <c r="A90">
        <v>89</v>
      </c>
      <c r="B90" t="s">
        <v>1006</v>
      </c>
      <c r="C90" t="s">
        <v>2672</v>
      </c>
      <c r="D90" t="s">
        <v>519</v>
      </c>
      <c r="E90" t="s">
        <v>129</v>
      </c>
      <c r="F90" t="s">
        <v>533</v>
      </c>
      <c r="G90" t="s">
        <v>4</v>
      </c>
      <c r="H90">
        <v>11</v>
      </c>
      <c r="I90">
        <v>25</v>
      </c>
      <c r="J90">
        <v>36</v>
      </c>
      <c r="K90">
        <v>11</v>
      </c>
      <c r="L90">
        <v>25</v>
      </c>
      <c r="M90">
        <v>36</v>
      </c>
      <c r="N90">
        <v>0</v>
      </c>
      <c r="O90">
        <v>4</v>
      </c>
      <c r="P90">
        <v>4</v>
      </c>
      <c r="Q90">
        <v>0</v>
      </c>
      <c r="R90">
        <v>6</v>
      </c>
      <c r="S90">
        <v>6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11</v>
      </c>
      <c r="AA90">
        <v>35</v>
      </c>
      <c r="AB90">
        <v>46</v>
      </c>
      <c r="AC90">
        <v>0</v>
      </c>
      <c r="AD90">
        <v>4</v>
      </c>
      <c r="AE90">
        <v>4</v>
      </c>
      <c r="AF90">
        <v>2</v>
      </c>
      <c r="AG90">
        <v>4</v>
      </c>
      <c r="AH90">
        <v>6</v>
      </c>
      <c r="AI90" s="20" t="e">
        <f>VLOOKUP(B90,#REF!,1,FALSE)</f>
        <v>#REF!</v>
      </c>
    </row>
    <row r="91" spans="1:35" x14ac:dyDescent="0.25">
      <c r="A91">
        <v>90</v>
      </c>
      <c r="B91" t="s">
        <v>624</v>
      </c>
      <c r="C91" t="s">
        <v>2714</v>
      </c>
      <c r="D91" t="s">
        <v>519</v>
      </c>
      <c r="E91" t="s">
        <v>129</v>
      </c>
      <c r="F91" t="s">
        <v>533</v>
      </c>
      <c r="G91" t="s">
        <v>4</v>
      </c>
      <c r="H91">
        <v>13</v>
      </c>
      <c r="I91">
        <v>46</v>
      </c>
      <c r="J91">
        <v>59</v>
      </c>
      <c r="K91">
        <v>15</v>
      </c>
      <c r="L91">
        <v>53</v>
      </c>
      <c r="M91">
        <v>68</v>
      </c>
      <c r="N91">
        <v>9</v>
      </c>
      <c r="O91">
        <v>43</v>
      </c>
      <c r="P91">
        <v>52</v>
      </c>
      <c r="Q91">
        <v>12</v>
      </c>
      <c r="R91">
        <v>43</v>
      </c>
      <c r="S91">
        <v>55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36</v>
      </c>
      <c r="AA91">
        <v>139</v>
      </c>
      <c r="AB91">
        <v>175</v>
      </c>
      <c r="AC91">
        <v>6</v>
      </c>
      <c r="AD91">
        <v>20</v>
      </c>
      <c r="AE91">
        <v>26</v>
      </c>
      <c r="AF91">
        <v>0</v>
      </c>
      <c r="AG91">
        <v>0</v>
      </c>
      <c r="AH91">
        <v>0</v>
      </c>
      <c r="AI91" s="20" t="e">
        <f>VLOOKUP(B91,#REF!,1,FALSE)</f>
        <v>#REF!</v>
      </c>
    </row>
    <row r="92" spans="1:35" x14ac:dyDescent="0.25">
      <c r="A92">
        <v>91</v>
      </c>
      <c r="B92" t="s">
        <v>599</v>
      </c>
      <c r="C92" t="s">
        <v>600</v>
      </c>
      <c r="D92" t="s">
        <v>519</v>
      </c>
      <c r="E92" t="s">
        <v>129</v>
      </c>
      <c r="F92" t="s">
        <v>533</v>
      </c>
      <c r="G92" t="s">
        <v>4</v>
      </c>
      <c r="H92">
        <v>6</v>
      </c>
      <c r="I92">
        <v>19</v>
      </c>
      <c r="J92">
        <v>25</v>
      </c>
      <c r="K92">
        <v>6</v>
      </c>
      <c r="L92">
        <v>19</v>
      </c>
      <c r="M92">
        <v>25</v>
      </c>
      <c r="N92">
        <v>7</v>
      </c>
      <c r="O92">
        <v>20</v>
      </c>
      <c r="P92">
        <v>27</v>
      </c>
      <c r="Q92">
        <v>6</v>
      </c>
      <c r="R92">
        <v>8</v>
      </c>
      <c r="S92">
        <v>14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19</v>
      </c>
      <c r="AA92">
        <v>47</v>
      </c>
      <c r="AB92">
        <v>66</v>
      </c>
      <c r="AC92">
        <v>3</v>
      </c>
      <c r="AD92">
        <v>14</v>
      </c>
      <c r="AE92">
        <v>17</v>
      </c>
      <c r="AF92">
        <v>2</v>
      </c>
      <c r="AG92">
        <v>13</v>
      </c>
      <c r="AH92">
        <v>15</v>
      </c>
      <c r="AI92" s="20" t="e">
        <f>VLOOKUP(B92,#REF!,1,FALSE)</f>
        <v>#REF!</v>
      </c>
    </row>
    <row r="93" spans="1:35" x14ac:dyDescent="0.25">
      <c r="A93">
        <v>92</v>
      </c>
      <c r="B93" t="s">
        <v>16350</v>
      </c>
      <c r="C93" t="s">
        <v>16351</v>
      </c>
      <c r="D93" t="s">
        <v>515</v>
      </c>
      <c r="E93" t="s">
        <v>129</v>
      </c>
      <c r="F93" t="s">
        <v>533</v>
      </c>
      <c r="G93" t="s">
        <v>4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16</v>
      </c>
      <c r="X93">
        <v>16</v>
      </c>
      <c r="Y93">
        <v>32</v>
      </c>
      <c r="Z93">
        <v>16</v>
      </c>
      <c r="AA93">
        <v>16</v>
      </c>
      <c r="AB93">
        <v>32</v>
      </c>
      <c r="AC93">
        <v>16</v>
      </c>
      <c r="AD93">
        <v>16</v>
      </c>
      <c r="AE93">
        <v>32</v>
      </c>
      <c r="AF93">
        <v>3</v>
      </c>
      <c r="AG93">
        <v>8</v>
      </c>
      <c r="AH93">
        <v>11</v>
      </c>
      <c r="AI93" s="20" t="e">
        <f>VLOOKUP(B93,#REF!,1,FALSE)</f>
        <v>#REF!</v>
      </c>
    </row>
    <row r="94" spans="1:35" x14ac:dyDescent="0.25">
      <c r="A94">
        <v>93</v>
      </c>
      <c r="B94" t="s">
        <v>573</v>
      </c>
      <c r="C94" t="s">
        <v>405</v>
      </c>
      <c r="D94" t="s">
        <v>515</v>
      </c>
      <c r="E94" t="s">
        <v>129</v>
      </c>
      <c r="F94" t="s">
        <v>533</v>
      </c>
      <c r="G94" t="s">
        <v>4</v>
      </c>
      <c r="H94">
        <v>27</v>
      </c>
      <c r="I94">
        <v>25</v>
      </c>
      <c r="J94">
        <v>52</v>
      </c>
      <c r="K94">
        <v>51</v>
      </c>
      <c r="L94">
        <v>64</v>
      </c>
      <c r="M94">
        <v>115</v>
      </c>
      <c r="N94">
        <v>68</v>
      </c>
      <c r="O94">
        <v>93</v>
      </c>
      <c r="P94">
        <v>161</v>
      </c>
      <c r="Q94">
        <v>60</v>
      </c>
      <c r="R94">
        <v>79</v>
      </c>
      <c r="S94">
        <v>139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179</v>
      </c>
      <c r="AA94">
        <v>236</v>
      </c>
      <c r="AB94">
        <v>415</v>
      </c>
      <c r="AC94">
        <v>57</v>
      </c>
      <c r="AD94">
        <v>46</v>
      </c>
      <c r="AE94">
        <v>103</v>
      </c>
      <c r="AF94">
        <v>7</v>
      </c>
      <c r="AG94">
        <v>6</v>
      </c>
      <c r="AH94">
        <v>13</v>
      </c>
      <c r="AI94" s="20" t="e">
        <f>VLOOKUP(B94,#REF!,1,FALSE)</f>
        <v>#REF!</v>
      </c>
    </row>
    <row r="95" spans="1:35" x14ac:dyDescent="0.25">
      <c r="A95">
        <v>94</v>
      </c>
      <c r="B95" t="s">
        <v>574</v>
      </c>
      <c r="C95" t="s">
        <v>2674</v>
      </c>
      <c r="D95" t="s">
        <v>519</v>
      </c>
      <c r="E95" t="s">
        <v>129</v>
      </c>
      <c r="F95" t="s">
        <v>533</v>
      </c>
      <c r="G95" t="s">
        <v>4</v>
      </c>
      <c r="H95">
        <v>11</v>
      </c>
      <c r="I95">
        <v>56</v>
      </c>
      <c r="J95">
        <v>67</v>
      </c>
      <c r="K95">
        <v>11</v>
      </c>
      <c r="L95">
        <v>56</v>
      </c>
      <c r="M95">
        <v>67</v>
      </c>
      <c r="N95">
        <v>5</v>
      </c>
      <c r="O95">
        <v>14</v>
      </c>
      <c r="P95">
        <v>19</v>
      </c>
      <c r="Q95">
        <v>5</v>
      </c>
      <c r="R95">
        <v>21</v>
      </c>
      <c r="S95">
        <v>26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21</v>
      </c>
      <c r="AA95">
        <v>91</v>
      </c>
      <c r="AB95">
        <v>112</v>
      </c>
      <c r="AC95">
        <v>9</v>
      </c>
      <c r="AD95">
        <v>19</v>
      </c>
      <c r="AE95">
        <v>28</v>
      </c>
      <c r="AF95">
        <v>9</v>
      </c>
      <c r="AG95">
        <v>17</v>
      </c>
      <c r="AH95">
        <v>26</v>
      </c>
      <c r="AI95" s="20" t="e">
        <f>VLOOKUP(B95,#REF!,1,FALSE)</f>
        <v>#REF!</v>
      </c>
    </row>
    <row r="96" spans="1:35" x14ac:dyDescent="0.25">
      <c r="A96">
        <v>95</v>
      </c>
      <c r="B96" t="s">
        <v>575</v>
      </c>
      <c r="C96" t="s">
        <v>2675</v>
      </c>
      <c r="D96" t="s">
        <v>519</v>
      </c>
      <c r="E96" t="s">
        <v>129</v>
      </c>
      <c r="F96" t="s">
        <v>533</v>
      </c>
      <c r="G96" t="s">
        <v>4</v>
      </c>
      <c r="H96">
        <v>16</v>
      </c>
      <c r="I96">
        <v>66</v>
      </c>
      <c r="J96">
        <v>82</v>
      </c>
      <c r="K96">
        <v>17</v>
      </c>
      <c r="L96">
        <v>84</v>
      </c>
      <c r="M96">
        <v>101</v>
      </c>
      <c r="N96">
        <v>7</v>
      </c>
      <c r="O96">
        <v>23</v>
      </c>
      <c r="P96">
        <v>30</v>
      </c>
      <c r="Q96">
        <v>5</v>
      </c>
      <c r="R96">
        <v>26</v>
      </c>
      <c r="S96">
        <v>31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29</v>
      </c>
      <c r="AA96">
        <v>133</v>
      </c>
      <c r="AB96">
        <v>162</v>
      </c>
      <c r="AC96">
        <v>7</v>
      </c>
      <c r="AD96">
        <v>43</v>
      </c>
      <c r="AE96">
        <v>50</v>
      </c>
      <c r="AF96">
        <v>8</v>
      </c>
      <c r="AG96">
        <v>34</v>
      </c>
      <c r="AH96">
        <v>42</v>
      </c>
      <c r="AI96" s="20" t="e">
        <f>VLOOKUP(B96,#REF!,1,FALSE)</f>
        <v>#REF!</v>
      </c>
    </row>
    <row r="97" spans="1:35" x14ac:dyDescent="0.25">
      <c r="A97">
        <v>96</v>
      </c>
      <c r="B97" t="s">
        <v>555</v>
      </c>
      <c r="C97" t="s">
        <v>2656</v>
      </c>
      <c r="D97" t="s">
        <v>519</v>
      </c>
      <c r="E97" t="s">
        <v>129</v>
      </c>
      <c r="F97" t="s">
        <v>533</v>
      </c>
      <c r="G97" t="s">
        <v>4</v>
      </c>
      <c r="H97">
        <v>16</v>
      </c>
      <c r="I97">
        <v>60</v>
      </c>
      <c r="J97">
        <v>76</v>
      </c>
      <c r="K97">
        <v>16</v>
      </c>
      <c r="L97">
        <v>60</v>
      </c>
      <c r="M97">
        <v>76</v>
      </c>
      <c r="N97">
        <v>16</v>
      </c>
      <c r="O97">
        <v>40</v>
      </c>
      <c r="P97">
        <v>56</v>
      </c>
      <c r="Q97">
        <v>13</v>
      </c>
      <c r="R97">
        <v>29</v>
      </c>
      <c r="S97">
        <v>42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45</v>
      </c>
      <c r="AA97">
        <v>129</v>
      </c>
      <c r="AB97">
        <v>174</v>
      </c>
      <c r="AC97">
        <v>6</v>
      </c>
      <c r="AD97">
        <v>23</v>
      </c>
      <c r="AE97">
        <v>29</v>
      </c>
      <c r="AF97">
        <v>12</v>
      </c>
      <c r="AG97">
        <v>34</v>
      </c>
      <c r="AH97">
        <v>46</v>
      </c>
      <c r="AI97" s="20" t="e">
        <f>VLOOKUP(B97,#REF!,1,FALSE)</f>
        <v>#REF!</v>
      </c>
    </row>
    <row r="98" spans="1:35" x14ac:dyDescent="0.25">
      <c r="A98">
        <v>97</v>
      </c>
      <c r="B98" t="s">
        <v>584</v>
      </c>
      <c r="C98" t="s">
        <v>2683</v>
      </c>
      <c r="D98" t="s">
        <v>519</v>
      </c>
      <c r="E98" t="s">
        <v>129</v>
      </c>
      <c r="F98" t="s">
        <v>533</v>
      </c>
      <c r="G98" t="s">
        <v>4</v>
      </c>
      <c r="H98">
        <v>34</v>
      </c>
      <c r="I98">
        <v>74</v>
      </c>
      <c r="J98">
        <v>108</v>
      </c>
      <c r="K98">
        <v>39</v>
      </c>
      <c r="L98">
        <v>86</v>
      </c>
      <c r="M98">
        <v>125</v>
      </c>
      <c r="N98">
        <v>28</v>
      </c>
      <c r="O98">
        <v>58</v>
      </c>
      <c r="P98">
        <v>86</v>
      </c>
      <c r="Q98">
        <v>18</v>
      </c>
      <c r="R98">
        <v>38</v>
      </c>
      <c r="S98">
        <v>56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85</v>
      </c>
      <c r="AA98">
        <v>182</v>
      </c>
      <c r="AB98">
        <v>267</v>
      </c>
      <c r="AC98">
        <v>24</v>
      </c>
      <c r="AD98">
        <v>46</v>
      </c>
      <c r="AE98">
        <v>70</v>
      </c>
      <c r="AF98">
        <v>32</v>
      </c>
      <c r="AG98">
        <v>69</v>
      </c>
      <c r="AH98">
        <v>101</v>
      </c>
      <c r="AI98" s="20" t="e">
        <f>VLOOKUP(B98,#REF!,1,FALSE)</f>
        <v>#REF!</v>
      </c>
    </row>
    <row r="99" spans="1:35" x14ac:dyDescent="0.25">
      <c r="A99">
        <v>98</v>
      </c>
      <c r="B99" t="s">
        <v>637</v>
      </c>
      <c r="C99" t="s">
        <v>824</v>
      </c>
      <c r="D99" t="s">
        <v>515</v>
      </c>
      <c r="E99" t="s">
        <v>129</v>
      </c>
      <c r="F99" t="s">
        <v>533</v>
      </c>
      <c r="G99" t="s">
        <v>4</v>
      </c>
      <c r="H99">
        <v>1</v>
      </c>
      <c r="I99">
        <v>15</v>
      </c>
      <c r="J99">
        <v>16</v>
      </c>
      <c r="K99">
        <v>1</v>
      </c>
      <c r="L99">
        <v>15</v>
      </c>
      <c r="M99">
        <v>16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</v>
      </c>
      <c r="AA99">
        <v>15</v>
      </c>
      <c r="AB99">
        <v>16</v>
      </c>
      <c r="AC99">
        <v>1</v>
      </c>
      <c r="AD99">
        <v>3</v>
      </c>
      <c r="AE99">
        <v>4</v>
      </c>
      <c r="AF99">
        <v>1</v>
      </c>
      <c r="AG99">
        <v>3</v>
      </c>
      <c r="AH99">
        <v>4</v>
      </c>
      <c r="AI99" s="20" t="e">
        <f>VLOOKUP(B99,#REF!,1,FALSE)</f>
        <v>#REF!</v>
      </c>
    </row>
    <row r="100" spans="1:35" x14ac:dyDescent="0.25">
      <c r="A100">
        <v>99</v>
      </c>
      <c r="B100" t="s">
        <v>640</v>
      </c>
      <c r="C100" t="s">
        <v>641</v>
      </c>
      <c r="D100" t="s">
        <v>515</v>
      </c>
      <c r="E100" t="s">
        <v>129</v>
      </c>
      <c r="F100" t="s">
        <v>533</v>
      </c>
      <c r="G100" t="s">
        <v>4</v>
      </c>
      <c r="H100">
        <v>14</v>
      </c>
      <c r="I100">
        <v>24</v>
      </c>
      <c r="J100">
        <v>38</v>
      </c>
      <c r="K100">
        <v>14</v>
      </c>
      <c r="L100">
        <v>24</v>
      </c>
      <c r="M100">
        <v>38</v>
      </c>
      <c r="N100">
        <v>7</v>
      </c>
      <c r="O100">
        <v>14</v>
      </c>
      <c r="P100">
        <v>21</v>
      </c>
      <c r="Q100">
        <v>7</v>
      </c>
      <c r="R100">
        <v>25</v>
      </c>
      <c r="S100">
        <v>32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28</v>
      </c>
      <c r="AA100">
        <v>63</v>
      </c>
      <c r="AB100">
        <v>91</v>
      </c>
      <c r="AC100">
        <v>11</v>
      </c>
      <c r="AD100">
        <v>14</v>
      </c>
      <c r="AE100">
        <v>25</v>
      </c>
      <c r="AF100">
        <v>11</v>
      </c>
      <c r="AG100">
        <v>14</v>
      </c>
      <c r="AH100">
        <v>25</v>
      </c>
      <c r="AI100" s="20" t="e">
        <f>VLOOKUP(B100,#REF!,1,FALSE)</f>
        <v>#REF!</v>
      </c>
    </row>
    <row r="101" spans="1:35" x14ac:dyDescent="0.25">
      <c r="A101">
        <v>100</v>
      </c>
      <c r="B101" t="s">
        <v>626</v>
      </c>
      <c r="C101" t="s">
        <v>627</v>
      </c>
      <c r="D101" t="s">
        <v>523</v>
      </c>
      <c r="E101" t="s">
        <v>129</v>
      </c>
      <c r="F101" t="s">
        <v>533</v>
      </c>
      <c r="G101" t="s">
        <v>4</v>
      </c>
      <c r="H101">
        <v>45</v>
      </c>
      <c r="I101">
        <v>60</v>
      </c>
      <c r="J101">
        <v>105</v>
      </c>
      <c r="K101">
        <v>60</v>
      </c>
      <c r="L101">
        <v>99</v>
      </c>
      <c r="M101">
        <v>159</v>
      </c>
      <c r="N101">
        <v>44</v>
      </c>
      <c r="O101">
        <v>78</v>
      </c>
      <c r="P101">
        <v>122</v>
      </c>
      <c r="Q101">
        <v>56</v>
      </c>
      <c r="R101">
        <v>94</v>
      </c>
      <c r="S101">
        <v>150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160</v>
      </c>
      <c r="AA101">
        <v>271</v>
      </c>
      <c r="AB101">
        <v>431</v>
      </c>
      <c r="AC101">
        <v>23</v>
      </c>
      <c r="AD101">
        <v>44</v>
      </c>
      <c r="AE101">
        <v>67</v>
      </c>
      <c r="AF101">
        <v>23</v>
      </c>
      <c r="AG101">
        <v>44</v>
      </c>
      <c r="AH101">
        <v>67</v>
      </c>
      <c r="AI101" s="20" t="e">
        <f>VLOOKUP(B101,#REF!,1,FALSE)</f>
        <v>#REF!</v>
      </c>
    </row>
    <row r="102" spans="1:35" x14ac:dyDescent="0.25">
      <c r="A102">
        <v>101</v>
      </c>
      <c r="B102" t="s">
        <v>628</v>
      </c>
      <c r="C102" t="s">
        <v>629</v>
      </c>
      <c r="D102" t="s">
        <v>523</v>
      </c>
      <c r="E102" t="s">
        <v>129</v>
      </c>
      <c r="F102" t="s">
        <v>533</v>
      </c>
      <c r="G102" t="s">
        <v>4</v>
      </c>
      <c r="H102">
        <v>54</v>
      </c>
      <c r="I102">
        <v>176</v>
      </c>
      <c r="J102">
        <v>230</v>
      </c>
      <c r="K102">
        <v>77</v>
      </c>
      <c r="L102">
        <v>264</v>
      </c>
      <c r="M102">
        <v>341</v>
      </c>
      <c r="N102">
        <v>45</v>
      </c>
      <c r="O102">
        <v>193</v>
      </c>
      <c r="P102">
        <v>238</v>
      </c>
      <c r="Q102">
        <v>36</v>
      </c>
      <c r="R102">
        <v>70</v>
      </c>
      <c r="S102">
        <v>106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158</v>
      </c>
      <c r="AA102">
        <v>527</v>
      </c>
      <c r="AB102">
        <v>685</v>
      </c>
      <c r="AC102">
        <v>12</v>
      </c>
      <c r="AD102">
        <v>45</v>
      </c>
      <c r="AE102">
        <v>57</v>
      </c>
      <c r="AF102">
        <v>0</v>
      </c>
      <c r="AG102">
        <v>0</v>
      </c>
      <c r="AH102">
        <v>0</v>
      </c>
      <c r="AI102" s="20" t="e">
        <f>VLOOKUP(B102,#REF!,1,FALSE)</f>
        <v>#REF!</v>
      </c>
    </row>
    <row r="103" spans="1:35" x14ac:dyDescent="0.25">
      <c r="A103">
        <v>102</v>
      </c>
      <c r="B103" t="s">
        <v>630</v>
      </c>
      <c r="C103" t="s">
        <v>631</v>
      </c>
      <c r="D103" t="s">
        <v>523</v>
      </c>
      <c r="E103" t="s">
        <v>129</v>
      </c>
      <c r="F103" t="s">
        <v>533</v>
      </c>
      <c r="G103" t="s">
        <v>4</v>
      </c>
      <c r="H103">
        <v>12</v>
      </c>
      <c r="I103">
        <v>31</v>
      </c>
      <c r="J103">
        <v>43</v>
      </c>
      <c r="K103">
        <v>13</v>
      </c>
      <c r="L103">
        <v>48</v>
      </c>
      <c r="M103">
        <v>61</v>
      </c>
      <c r="N103">
        <v>7</v>
      </c>
      <c r="O103">
        <v>34</v>
      </c>
      <c r="P103">
        <v>41</v>
      </c>
      <c r="Q103">
        <v>5</v>
      </c>
      <c r="R103">
        <v>26</v>
      </c>
      <c r="S103">
        <v>31</v>
      </c>
      <c r="T103">
        <v>13</v>
      </c>
      <c r="U103">
        <v>31</v>
      </c>
      <c r="V103">
        <v>44</v>
      </c>
      <c r="W103">
        <v>0</v>
      </c>
      <c r="X103">
        <v>0</v>
      </c>
      <c r="Y103">
        <v>0</v>
      </c>
      <c r="Z103">
        <v>38</v>
      </c>
      <c r="AA103">
        <v>139</v>
      </c>
      <c r="AB103">
        <v>177</v>
      </c>
      <c r="AC103">
        <v>6</v>
      </c>
      <c r="AD103">
        <v>15</v>
      </c>
      <c r="AE103">
        <v>21</v>
      </c>
      <c r="AF103">
        <v>6</v>
      </c>
      <c r="AG103">
        <v>15</v>
      </c>
      <c r="AH103">
        <v>21</v>
      </c>
      <c r="AI103" s="20" t="e">
        <f>VLOOKUP(B103,#REF!,1,FALSE)</f>
        <v>#REF!</v>
      </c>
    </row>
    <row r="104" spans="1:35" x14ac:dyDescent="0.25">
      <c r="A104">
        <v>103</v>
      </c>
      <c r="B104" t="s">
        <v>632</v>
      </c>
      <c r="C104" t="s">
        <v>633</v>
      </c>
      <c r="D104" t="s">
        <v>515</v>
      </c>
      <c r="E104" t="s">
        <v>129</v>
      </c>
      <c r="F104" t="s">
        <v>533</v>
      </c>
      <c r="G104" t="s">
        <v>4</v>
      </c>
      <c r="H104">
        <v>7</v>
      </c>
      <c r="I104">
        <v>31</v>
      </c>
      <c r="J104">
        <v>38</v>
      </c>
      <c r="K104">
        <v>7</v>
      </c>
      <c r="L104">
        <v>31</v>
      </c>
      <c r="M104">
        <v>38</v>
      </c>
      <c r="N104">
        <v>4</v>
      </c>
      <c r="O104">
        <v>22</v>
      </c>
      <c r="P104">
        <v>26</v>
      </c>
      <c r="Q104">
        <v>5</v>
      </c>
      <c r="R104">
        <v>21</v>
      </c>
      <c r="S104">
        <v>26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16</v>
      </c>
      <c r="AA104">
        <v>74</v>
      </c>
      <c r="AB104">
        <v>90</v>
      </c>
      <c r="AC104">
        <v>15</v>
      </c>
      <c r="AD104">
        <v>65</v>
      </c>
      <c r="AE104">
        <v>80</v>
      </c>
      <c r="AF104">
        <v>3</v>
      </c>
      <c r="AG104">
        <v>5</v>
      </c>
      <c r="AH104">
        <v>8</v>
      </c>
      <c r="AI104" s="20" t="e">
        <f>VLOOKUP(B104,#REF!,1,FALSE)</f>
        <v>#REF!</v>
      </c>
    </row>
    <row r="105" spans="1:35" x14ac:dyDescent="0.25">
      <c r="A105">
        <v>104</v>
      </c>
      <c r="B105" t="s">
        <v>546</v>
      </c>
      <c r="C105" t="s">
        <v>547</v>
      </c>
      <c r="D105" t="s">
        <v>515</v>
      </c>
      <c r="E105" t="s">
        <v>129</v>
      </c>
      <c r="F105" t="s">
        <v>533</v>
      </c>
      <c r="G105" t="s">
        <v>4</v>
      </c>
      <c r="H105">
        <v>8</v>
      </c>
      <c r="I105">
        <v>18</v>
      </c>
      <c r="J105">
        <v>26</v>
      </c>
      <c r="K105">
        <v>8</v>
      </c>
      <c r="L105">
        <v>18</v>
      </c>
      <c r="M105">
        <v>26</v>
      </c>
      <c r="N105">
        <v>5</v>
      </c>
      <c r="O105">
        <v>9</v>
      </c>
      <c r="P105">
        <v>14</v>
      </c>
      <c r="Q105">
        <v>15</v>
      </c>
      <c r="R105">
        <v>61</v>
      </c>
      <c r="S105">
        <v>76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28</v>
      </c>
      <c r="AA105">
        <v>88</v>
      </c>
      <c r="AB105">
        <v>116</v>
      </c>
      <c r="AC105">
        <v>10</v>
      </c>
      <c r="AD105">
        <v>55</v>
      </c>
      <c r="AE105">
        <v>65</v>
      </c>
      <c r="AF105">
        <v>15</v>
      </c>
      <c r="AG105">
        <v>25</v>
      </c>
      <c r="AH105">
        <v>40</v>
      </c>
      <c r="AI105" s="20" t="e">
        <f>VLOOKUP(B105,#REF!,1,FALSE)</f>
        <v>#REF!</v>
      </c>
    </row>
    <row r="106" spans="1:35" x14ac:dyDescent="0.25">
      <c r="A106">
        <v>105</v>
      </c>
      <c r="B106" t="s">
        <v>532</v>
      </c>
      <c r="C106" t="s">
        <v>677</v>
      </c>
      <c r="D106" t="s">
        <v>523</v>
      </c>
      <c r="E106" t="s">
        <v>129</v>
      </c>
      <c r="F106" t="s">
        <v>533</v>
      </c>
      <c r="G106" t="s">
        <v>4</v>
      </c>
      <c r="H106">
        <v>94</v>
      </c>
      <c r="I106">
        <v>204</v>
      </c>
      <c r="J106">
        <v>298</v>
      </c>
      <c r="K106">
        <v>94</v>
      </c>
      <c r="L106">
        <v>204</v>
      </c>
      <c r="M106">
        <v>298</v>
      </c>
      <c r="N106">
        <v>47</v>
      </c>
      <c r="O106">
        <v>125</v>
      </c>
      <c r="P106">
        <v>172</v>
      </c>
      <c r="Q106">
        <v>44</v>
      </c>
      <c r="R106">
        <v>146</v>
      </c>
      <c r="S106">
        <v>190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185</v>
      </c>
      <c r="AA106">
        <v>475</v>
      </c>
      <c r="AB106">
        <v>660</v>
      </c>
      <c r="AC106">
        <v>23</v>
      </c>
      <c r="AD106">
        <v>74</v>
      </c>
      <c r="AE106">
        <v>97</v>
      </c>
      <c r="AF106">
        <v>23</v>
      </c>
      <c r="AG106">
        <v>74</v>
      </c>
      <c r="AH106">
        <v>97</v>
      </c>
      <c r="AI106" s="20" t="e">
        <f>VLOOKUP(B106,#REF!,1,FALSE)</f>
        <v>#REF!</v>
      </c>
    </row>
    <row r="107" spans="1:35" x14ac:dyDescent="0.25">
      <c r="A107">
        <v>106</v>
      </c>
      <c r="B107" t="s">
        <v>825</v>
      </c>
      <c r="C107" t="s">
        <v>826</v>
      </c>
      <c r="D107" t="s">
        <v>515</v>
      </c>
      <c r="E107" t="s">
        <v>129</v>
      </c>
      <c r="F107" t="s">
        <v>533</v>
      </c>
      <c r="G107" t="s">
        <v>4</v>
      </c>
      <c r="H107">
        <v>4</v>
      </c>
      <c r="I107">
        <v>4</v>
      </c>
      <c r="J107">
        <v>8</v>
      </c>
      <c r="K107">
        <v>4</v>
      </c>
      <c r="L107">
        <v>4</v>
      </c>
      <c r="M107">
        <v>8</v>
      </c>
      <c r="N107">
        <v>5</v>
      </c>
      <c r="O107">
        <v>2</v>
      </c>
      <c r="P107">
        <v>7</v>
      </c>
      <c r="Q107">
        <v>7</v>
      </c>
      <c r="R107">
        <v>2</v>
      </c>
      <c r="S107">
        <v>9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16</v>
      </c>
      <c r="AA107">
        <v>8</v>
      </c>
      <c r="AB107">
        <v>24</v>
      </c>
      <c r="AC107">
        <v>3</v>
      </c>
      <c r="AD107">
        <v>4</v>
      </c>
      <c r="AE107">
        <v>7</v>
      </c>
      <c r="AF107">
        <v>0</v>
      </c>
      <c r="AG107">
        <v>0</v>
      </c>
      <c r="AH107">
        <v>0</v>
      </c>
      <c r="AI107" s="20" t="e">
        <f>VLOOKUP(B107,#REF!,1,FALSE)</f>
        <v>#REF!</v>
      </c>
    </row>
    <row r="108" spans="1:35" x14ac:dyDescent="0.25">
      <c r="A108">
        <v>107</v>
      </c>
      <c r="B108" t="s">
        <v>1007</v>
      </c>
      <c r="C108" t="s">
        <v>1161</v>
      </c>
      <c r="D108" t="s">
        <v>515</v>
      </c>
      <c r="E108" t="s">
        <v>129</v>
      </c>
      <c r="F108" t="s">
        <v>533</v>
      </c>
      <c r="G108" t="s">
        <v>4</v>
      </c>
      <c r="H108">
        <v>6</v>
      </c>
      <c r="I108">
        <v>5</v>
      </c>
      <c r="J108">
        <v>11</v>
      </c>
      <c r="K108">
        <v>8</v>
      </c>
      <c r="L108">
        <v>6</v>
      </c>
      <c r="M108">
        <v>14</v>
      </c>
      <c r="N108">
        <v>3</v>
      </c>
      <c r="O108">
        <v>1</v>
      </c>
      <c r="P108">
        <v>4</v>
      </c>
      <c r="Q108">
        <v>5</v>
      </c>
      <c r="R108">
        <v>4</v>
      </c>
      <c r="S108">
        <v>9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16</v>
      </c>
      <c r="AA108">
        <v>11</v>
      </c>
      <c r="AB108">
        <v>27</v>
      </c>
      <c r="AC108">
        <v>2</v>
      </c>
      <c r="AD108">
        <v>2</v>
      </c>
      <c r="AE108">
        <v>4</v>
      </c>
      <c r="AF108">
        <v>0</v>
      </c>
      <c r="AG108">
        <v>0</v>
      </c>
      <c r="AH108">
        <v>0</v>
      </c>
      <c r="AI108" s="20" t="e">
        <f>VLOOKUP(B108,#REF!,1,FALSE)</f>
        <v>#REF!</v>
      </c>
    </row>
    <row r="109" spans="1:35" x14ac:dyDescent="0.25">
      <c r="A109">
        <v>108</v>
      </c>
      <c r="B109" t="s">
        <v>2358</v>
      </c>
      <c r="C109" t="s">
        <v>2697</v>
      </c>
      <c r="D109" t="s">
        <v>515</v>
      </c>
      <c r="E109" t="s">
        <v>129</v>
      </c>
      <c r="F109" t="s">
        <v>533</v>
      </c>
      <c r="G109" t="s">
        <v>4</v>
      </c>
      <c r="H109">
        <v>11</v>
      </c>
      <c r="I109">
        <v>30</v>
      </c>
      <c r="J109">
        <v>41</v>
      </c>
      <c r="K109">
        <v>11</v>
      </c>
      <c r="L109">
        <v>30</v>
      </c>
      <c r="M109">
        <v>41</v>
      </c>
      <c r="N109">
        <v>11</v>
      </c>
      <c r="O109">
        <v>44</v>
      </c>
      <c r="P109">
        <v>55</v>
      </c>
      <c r="Q109">
        <v>19</v>
      </c>
      <c r="R109">
        <v>45</v>
      </c>
      <c r="S109">
        <v>64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41</v>
      </c>
      <c r="AA109">
        <v>119</v>
      </c>
      <c r="AB109">
        <v>160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 s="20" t="e">
        <f>VLOOKUP(B109,#REF!,1,FALSE)</f>
        <v>#REF!</v>
      </c>
    </row>
    <row r="110" spans="1:35" x14ac:dyDescent="0.25">
      <c r="A110">
        <v>109</v>
      </c>
      <c r="B110" t="s">
        <v>2484</v>
      </c>
      <c r="C110" t="s">
        <v>2676</v>
      </c>
      <c r="D110" t="s">
        <v>523</v>
      </c>
      <c r="E110" t="s">
        <v>129</v>
      </c>
      <c r="F110" t="s">
        <v>533</v>
      </c>
      <c r="G110" t="s">
        <v>4</v>
      </c>
      <c r="H110">
        <v>28</v>
      </c>
      <c r="I110">
        <v>79</v>
      </c>
      <c r="J110">
        <v>107</v>
      </c>
      <c r="K110">
        <v>46</v>
      </c>
      <c r="L110">
        <v>120</v>
      </c>
      <c r="M110">
        <v>166</v>
      </c>
      <c r="N110">
        <v>26</v>
      </c>
      <c r="O110">
        <v>78</v>
      </c>
      <c r="P110">
        <v>104</v>
      </c>
      <c r="Q110">
        <v>21</v>
      </c>
      <c r="R110">
        <v>82</v>
      </c>
      <c r="S110">
        <v>103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93</v>
      </c>
      <c r="AA110">
        <v>280</v>
      </c>
      <c r="AB110">
        <v>373</v>
      </c>
      <c r="AC110">
        <v>9</v>
      </c>
      <c r="AD110">
        <v>21</v>
      </c>
      <c r="AE110">
        <v>30</v>
      </c>
      <c r="AF110">
        <v>0</v>
      </c>
      <c r="AG110">
        <v>0</v>
      </c>
      <c r="AH110">
        <v>0</v>
      </c>
      <c r="AI110" s="20" t="e">
        <f>VLOOKUP(B110,#REF!,1,FALSE)</f>
        <v>#REF!</v>
      </c>
    </row>
    <row r="111" spans="1:35" x14ac:dyDescent="0.25">
      <c r="A111">
        <v>110</v>
      </c>
      <c r="B111" t="s">
        <v>647</v>
      </c>
      <c r="C111" t="s">
        <v>648</v>
      </c>
      <c r="D111" t="s">
        <v>519</v>
      </c>
      <c r="E111" t="s">
        <v>649</v>
      </c>
      <c r="F111" t="s">
        <v>831</v>
      </c>
      <c r="G111" t="s">
        <v>4</v>
      </c>
      <c r="H111">
        <v>36</v>
      </c>
      <c r="I111">
        <v>70</v>
      </c>
      <c r="J111">
        <v>106</v>
      </c>
      <c r="K111">
        <v>36</v>
      </c>
      <c r="L111">
        <v>70</v>
      </c>
      <c r="M111">
        <v>106</v>
      </c>
      <c r="N111">
        <v>31</v>
      </c>
      <c r="O111">
        <v>41</v>
      </c>
      <c r="P111">
        <v>72</v>
      </c>
      <c r="Q111">
        <v>22</v>
      </c>
      <c r="R111">
        <v>46</v>
      </c>
      <c r="S111">
        <v>68</v>
      </c>
      <c r="T111">
        <v>23</v>
      </c>
      <c r="U111">
        <v>37</v>
      </c>
      <c r="V111">
        <v>60</v>
      </c>
      <c r="W111">
        <v>0</v>
      </c>
      <c r="X111">
        <v>0</v>
      </c>
      <c r="Y111">
        <v>0</v>
      </c>
      <c r="Z111">
        <v>112</v>
      </c>
      <c r="AA111">
        <v>194</v>
      </c>
      <c r="AB111">
        <v>306</v>
      </c>
      <c r="AC111">
        <v>19</v>
      </c>
      <c r="AD111">
        <v>38</v>
      </c>
      <c r="AE111">
        <v>57</v>
      </c>
      <c r="AF111">
        <v>12</v>
      </c>
      <c r="AG111">
        <v>45</v>
      </c>
      <c r="AH111">
        <v>57</v>
      </c>
      <c r="AI111" s="20" t="e">
        <f>VLOOKUP(B111,#REF!,1,FALSE)</f>
        <v>#REF!</v>
      </c>
    </row>
    <row r="112" spans="1:35" x14ac:dyDescent="0.25">
      <c r="A112">
        <v>111</v>
      </c>
      <c r="B112" t="s">
        <v>647</v>
      </c>
      <c r="C112" t="s">
        <v>648</v>
      </c>
      <c r="D112" t="s">
        <v>519</v>
      </c>
      <c r="E112" t="s">
        <v>649</v>
      </c>
      <c r="F112" t="s">
        <v>533</v>
      </c>
      <c r="G112" t="s">
        <v>33</v>
      </c>
      <c r="H112">
        <v>3</v>
      </c>
      <c r="I112">
        <v>12</v>
      </c>
      <c r="J112">
        <v>15</v>
      </c>
      <c r="K112">
        <v>5</v>
      </c>
      <c r="L112">
        <v>39</v>
      </c>
      <c r="M112">
        <v>44</v>
      </c>
      <c r="N112">
        <v>5</v>
      </c>
      <c r="O112">
        <v>22</v>
      </c>
      <c r="P112">
        <v>27</v>
      </c>
      <c r="Q112">
        <v>3</v>
      </c>
      <c r="R112">
        <v>17</v>
      </c>
      <c r="S112">
        <v>20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13</v>
      </c>
      <c r="AA112">
        <v>78</v>
      </c>
      <c r="AB112">
        <v>91</v>
      </c>
      <c r="AC112">
        <v>2</v>
      </c>
      <c r="AD112">
        <v>27</v>
      </c>
      <c r="AE112">
        <v>29</v>
      </c>
      <c r="AF112">
        <v>1</v>
      </c>
      <c r="AG112">
        <v>6</v>
      </c>
      <c r="AH112">
        <v>7</v>
      </c>
      <c r="AI112" s="20" t="e">
        <f>VLOOKUP(B112,#REF!,1,FALSE)</f>
        <v>#REF!</v>
      </c>
    </row>
    <row r="113" spans="1:35" x14ac:dyDescent="0.25">
      <c r="A113">
        <v>1</v>
      </c>
      <c r="B113" t="s">
        <v>0</v>
      </c>
      <c r="C113" t="s">
        <v>1</v>
      </c>
      <c r="D113" t="s">
        <v>520</v>
      </c>
      <c r="E113" t="s">
        <v>2</v>
      </c>
      <c r="F113" t="s">
        <v>3</v>
      </c>
      <c r="G113" t="s">
        <v>4</v>
      </c>
      <c r="H113">
        <v>21</v>
      </c>
      <c r="I113">
        <v>37</v>
      </c>
      <c r="J113">
        <v>58</v>
      </c>
      <c r="K113">
        <v>22</v>
      </c>
      <c r="L113">
        <v>39</v>
      </c>
      <c r="M113">
        <v>61</v>
      </c>
      <c r="N113">
        <v>12</v>
      </c>
      <c r="O113">
        <v>36</v>
      </c>
      <c r="P113">
        <v>48</v>
      </c>
      <c r="Q113">
        <v>7</v>
      </c>
      <c r="R113">
        <v>12</v>
      </c>
      <c r="S113">
        <v>19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41</v>
      </c>
      <c r="AA113">
        <v>87</v>
      </c>
      <c r="AB113">
        <v>128</v>
      </c>
      <c r="AC113">
        <v>12</v>
      </c>
      <c r="AD113">
        <v>16</v>
      </c>
      <c r="AE113">
        <v>28</v>
      </c>
      <c r="AF113">
        <v>0</v>
      </c>
      <c r="AG113">
        <v>0</v>
      </c>
      <c r="AH113">
        <v>0</v>
      </c>
      <c r="AI113" s="20" t="e">
        <f>VLOOKUP(B113,#REF!,1,FALSE)</f>
        <v>#REF!</v>
      </c>
    </row>
    <row r="114" spans="1:35" x14ac:dyDescent="0.25">
      <c r="A114">
        <v>2</v>
      </c>
      <c r="B114" t="s">
        <v>6</v>
      </c>
      <c r="C114" t="s">
        <v>2536</v>
      </c>
      <c r="D114" t="s">
        <v>521</v>
      </c>
      <c r="E114" t="s">
        <v>2</v>
      </c>
      <c r="F114" t="s">
        <v>3</v>
      </c>
      <c r="G114" t="s">
        <v>4</v>
      </c>
      <c r="H114">
        <v>196</v>
      </c>
      <c r="I114">
        <v>314</v>
      </c>
      <c r="J114">
        <v>510</v>
      </c>
      <c r="K114">
        <v>196</v>
      </c>
      <c r="L114">
        <v>314</v>
      </c>
      <c r="M114">
        <v>510</v>
      </c>
      <c r="N114">
        <v>188</v>
      </c>
      <c r="O114">
        <v>285</v>
      </c>
      <c r="P114">
        <v>473</v>
      </c>
      <c r="Q114">
        <v>174</v>
      </c>
      <c r="R114">
        <v>266</v>
      </c>
      <c r="S114">
        <v>440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558</v>
      </c>
      <c r="AA114">
        <v>865</v>
      </c>
      <c r="AB114">
        <v>1423</v>
      </c>
      <c r="AC114">
        <v>135</v>
      </c>
      <c r="AD114">
        <v>227</v>
      </c>
      <c r="AE114">
        <v>362</v>
      </c>
      <c r="AF114">
        <v>0</v>
      </c>
      <c r="AG114">
        <v>0</v>
      </c>
      <c r="AH114">
        <v>0</v>
      </c>
      <c r="AI114" s="20" t="e">
        <f>VLOOKUP(B114,#REF!,1,FALSE)</f>
        <v>#REF!</v>
      </c>
    </row>
    <row r="115" spans="1:35" x14ac:dyDescent="0.25">
      <c r="A115">
        <v>3</v>
      </c>
      <c r="B115" t="s">
        <v>7</v>
      </c>
      <c r="C115" t="s">
        <v>2546</v>
      </c>
      <c r="D115" t="s">
        <v>521</v>
      </c>
      <c r="E115" t="s">
        <v>2</v>
      </c>
      <c r="F115" t="s">
        <v>3</v>
      </c>
      <c r="G115" t="s">
        <v>4</v>
      </c>
      <c r="H115">
        <v>93</v>
      </c>
      <c r="I115">
        <v>85</v>
      </c>
      <c r="J115">
        <v>178</v>
      </c>
      <c r="K115">
        <v>93</v>
      </c>
      <c r="L115">
        <v>85</v>
      </c>
      <c r="M115">
        <v>178</v>
      </c>
      <c r="N115">
        <v>46</v>
      </c>
      <c r="O115">
        <v>60</v>
      </c>
      <c r="P115">
        <v>106</v>
      </c>
      <c r="Q115">
        <v>47</v>
      </c>
      <c r="R115">
        <v>76</v>
      </c>
      <c r="S115">
        <v>123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186</v>
      </c>
      <c r="AA115">
        <v>221</v>
      </c>
      <c r="AB115">
        <v>407</v>
      </c>
      <c r="AC115">
        <v>38</v>
      </c>
      <c r="AD115">
        <v>60</v>
      </c>
      <c r="AE115">
        <v>98</v>
      </c>
      <c r="AF115">
        <v>0</v>
      </c>
      <c r="AG115">
        <v>0</v>
      </c>
      <c r="AH115">
        <v>0</v>
      </c>
      <c r="AI115" s="20" t="e">
        <f>VLOOKUP(B115,#REF!,1,FALSE)</f>
        <v>#REF!</v>
      </c>
    </row>
    <row r="116" spans="1:35" x14ac:dyDescent="0.25">
      <c r="A116">
        <v>4</v>
      </c>
      <c r="B116" t="s">
        <v>10</v>
      </c>
      <c r="C116" t="s">
        <v>658</v>
      </c>
      <c r="D116" t="s">
        <v>515</v>
      </c>
      <c r="E116" t="s">
        <v>11</v>
      </c>
      <c r="F116" t="s">
        <v>3</v>
      </c>
      <c r="G116" t="s">
        <v>4</v>
      </c>
      <c r="H116">
        <v>71</v>
      </c>
      <c r="I116">
        <v>69</v>
      </c>
      <c r="J116">
        <v>140</v>
      </c>
      <c r="K116">
        <v>71</v>
      </c>
      <c r="L116">
        <v>69</v>
      </c>
      <c r="M116">
        <v>140</v>
      </c>
      <c r="N116">
        <v>53</v>
      </c>
      <c r="O116">
        <v>60</v>
      </c>
      <c r="P116">
        <v>113</v>
      </c>
      <c r="Q116">
        <v>39</v>
      </c>
      <c r="R116">
        <v>51</v>
      </c>
      <c r="S116">
        <v>90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163</v>
      </c>
      <c r="AA116">
        <v>180</v>
      </c>
      <c r="AB116">
        <v>343</v>
      </c>
      <c r="AC116">
        <v>29</v>
      </c>
      <c r="AD116">
        <v>40</v>
      </c>
      <c r="AE116">
        <v>69</v>
      </c>
      <c r="AF116">
        <v>0</v>
      </c>
      <c r="AG116">
        <v>0</v>
      </c>
      <c r="AH116">
        <v>0</v>
      </c>
      <c r="AI116" s="20" t="e">
        <f>VLOOKUP(B116,#REF!,1,FALSE)</f>
        <v>#REF!</v>
      </c>
    </row>
    <row r="117" spans="1:35" x14ac:dyDescent="0.25">
      <c r="A117">
        <v>5</v>
      </c>
      <c r="B117" t="s">
        <v>12</v>
      </c>
      <c r="C117" t="s">
        <v>653</v>
      </c>
      <c r="D117" t="s">
        <v>515</v>
      </c>
      <c r="E117" t="s">
        <v>11</v>
      </c>
      <c r="F117" t="s">
        <v>3</v>
      </c>
      <c r="G117" t="s">
        <v>4</v>
      </c>
      <c r="H117">
        <v>70</v>
      </c>
      <c r="I117">
        <v>65</v>
      </c>
      <c r="J117">
        <v>135</v>
      </c>
      <c r="K117">
        <v>70</v>
      </c>
      <c r="L117">
        <v>65</v>
      </c>
      <c r="M117">
        <v>135</v>
      </c>
      <c r="N117">
        <v>42</v>
      </c>
      <c r="O117">
        <v>66</v>
      </c>
      <c r="P117">
        <v>108</v>
      </c>
      <c r="Q117">
        <v>30</v>
      </c>
      <c r="R117">
        <v>37</v>
      </c>
      <c r="S117">
        <v>67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142</v>
      </c>
      <c r="AA117">
        <v>168</v>
      </c>
      <c r="AB117">
        <v>310</v>
      </c>
      <c r="AC117">
        <v>22</v>
      </c>
      <c r="AD117">
        <v>40</v>
      </c>
      <c r="AE117">
        <v>62</v>
      </c>
      <c r="AF117">
        <v>0</v>
      </c>
      <c r="AG117">
        <v>0</v>
      </c>
      <c r="AH117">
        <v>0</v>
      </c>
      <c r="AI117" s="20" t="e">
        <f>VLOOKUP(B117,#REF!,1,FALSE)</f>
        <v>#REF!</v>
      </c>
    </row>
    <row r="118" spans="1:35" x14ac:dyDescent="0.25">
      <c r="A118">
        <v>6</v>
      </c>
      <c r="B118" t="s">
        <v>13</v>
      </c>
      <c r="C118" t="s">
        <v>673</v>
      </c>
      <c r="D118" t="s">
        <v>515</v>
      </c>
      <c r="E118" t="s">
        <v>11</v>
      </c>
      <c r="F118" t="s">
        <v>3</v>
      </c>
      <c r="G118" t="s">
        <v>4</v>
      </c>
      <c r="H118">
        <v>43</v>
      </c>
      <c r="I118">
        <v>53</v>
      </c>
      <c r="J118">
        <v>96</v>
      </c>
      <c r="K118">
        <v>43</v>
      </c>
      <c r="L118">
        <v>53</v>
      </c>
      <c r="M118">
        <v>96</v>
      </c>
      <c r="N118">
        <v>40</v>
      </c>
      <c r="O118">
        <v>35</v>
      </c>
      <c r="P118">
        <v>75</v>
      </c>
      <c r="Q118">
        <v>27</v>
      </c>
      <c r="R118">
        <v>35</v>
      </c>
      <c r="S118">
        <v>62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110</v>
      </c>
      <c r="AA118">
        <v>123</v>
      </c>
      <c r="AB118">
        <v>233</v>
      </c>
      <c r="AC118">
        <v>22</v>
      </c>
      <c r="AD118">
        <v>24</v>
      </c>
      <c r="AE118">
        <v>46</v>
      </c>
      <c r="AF118">
        <v>0</v>
      </c>
      <c r="AG118">
        <v>0</v>
      </c>
      <c r="AH118">
        <v>0</v>
      </c>
      <c r="AI118" s="20" t="e">
        <f>VLOOKUP(B118,#REF!,1,FALSE)</f>
        <v>#REF!</v>
      </c>
    </row>
    <row r="119" spans="1:35" x14ac:dyDescent="0.25">
      <c r="A119">
        <v>7</v>
      </c>
      <c r="B119" t="s">
        <v>14</v>
      </c>
      <c r="C119" t="s">
        <v>15</v>
      </c>
      <c r="D119" t="s">
        <v>515</v>
      </c>
      <c r="E119" t="s">
        <v>11</v>
      </c>
      <c r="F119" t="s">
        <v>3</v>
      </c>
      <c r="G119" t="s">
        <v>4</v>
      </c>
      <c r="H119">
        <v>68</v>
      </c>
      <c r="I119">
        <v>73</v>
      </c>
      <c r="J119">
        <v>141</v>
      </c>
      <c r="K119">
        <v>68</v>
      </c>
      <c r="L119">
        <v>73</v>
      </c>
      <c r="M119">
        <v>141</v>
      </c>
      <c r="N119">
        <v>46</v>
      </c>
      <c r="O119">
        <v>68</v>
      </c>
      <c r="P119">
        <v>114</v>
      </c>
      <c r="Q119">
        <v>51</v>
      </c>
      <c r="R119">
        <v>60</v>
      </c>
      <c r="S119">
        <v>111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165</v>
      </c>
      <c r="AA119">
        <v>201</v>
      </c>
      <c r="AB119">
        <v>366</v>
      </c>
      <c r="AC119">
        <v>36</v>
      </c>
      <c r="AD119">
        <v>59</v>
      </c>
      <c r="AE119">
        <v>95</v>
      </c>
      <c r="AF119">
        <v>0</v>
      </c>
      <c r="AG119">
        <v>0</v>
      </c>
      <c r="AH119">
        <v>0</v>
      </c>
      <c r="AI119" s="20" t="e">
        <f>VLOOKUP(B119,#REF!,1,FALSE)</f>
        <v>#REF!</v>
      </c>
    </row>
    <row r="120" spans="1:35" x14ac:dyDescent="0.25">
      <c r="A120">
        <v>8</v>
      </c>
      <c r="B120" t="s">
        <v>16</v>
      </c>
      <c r="C120" t="s">
        <v>2624</v>
      </c>
      <c r="D120" t="s">
        <v>515</v>
      </c>
      <c r="E120" t="s">
        <v>11</v>
      </c>
      <c r="F120" t="s">
        <v>3</v>
      </c>
      <c r="G120" t="s">
        <v>4</v>
      </c>
      <c r="H120">
        <v>40</v>
      </c>
      <c r="I120">
        <v>44</v>
      </c>
      <c r="J120">
        <v>84</v>
      </c>
      <c r="K120">
        <v>64</v>
      </c>
      <c r="L120">
        <v>58</v>
      </c>
      <c r="M120">
        <v>122</v>
      </c>
      <c r="N120">
        <v>35</v>
      </c>
      <c r="O120">
        <v>42</v>
      </c>
      <c r="P120">
        <v>77</v>
      </c>
      <c r="Q120">
        <v>15</v>
      </c>
      <c r="R120">
        <v>15</v>
      </c>
      <c r="S120">
        <v>30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114</v>
      </c>
      <c r="AA120">
        <v>115</v>
      </c>
      <c r="AB120">
        <v>229</v>
      </c>
      <c r="AC120">
        <v>12</v>
      </c>
      <c r="AD120">
        <v>19</v>
      </c>
      <c r="AE120">
        <v>31</v>
      </c>
      <c r="AF120">
        <v>0</v>
      </c>
      <c r="AG120">
        <v>0</v>
      </c>
      <c r="AH120">
        <v>0</v>
      </c>
      <c r="AI120" s="20" t="e">
        <f>VLOOKUP(B120,#REF!,1,FALSE)</f>
        <v>#REF!</v>
      </c>
    </row>
    <row r="121" spans="1:35" x14ac:dyDescent="0.25">
      <c r="A121">
        <v>9</v>
      </c>
      <c r="B121" t="s">
        <v>17</v>
      </c>
      <c r="C121" t="s">
        <v>18</v>
      </c>
      <c r="D121" t="s">
        <v>515</v>
      </c>
      <c r="E121" t="s">
        <v>11</v>
      </c>
      <c r="F121" t="s">
        <v>3</v>
      </c>
      <c r="G121" t="s">
        <v>4</v>
      </c>
      <c r="H121">
        <v>97</v>
      </c>
      <c r="I121">
        <v>119</v>
      </c>
      <c r="J121">
        <v>216</v>
      </c>
      <c r="K121">
        <v>118</v>
      </c>
      <c r="L121">
        <v>131</v>
      </c>
      <c r="M121">
        <v>249</v>
      </c>
      <c r="N121">
        <v>115</v>
      </c>
      <c r="O121">
        <v>144</v>
      </c>
      <c r="P121">
        <v>259</v>
      </c>
      <c r="Q121">
        <v>93</v>
      </c>
      <c r="R121">
        <v>135</v>
      </c>
      <c r="S121">
        <v>228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326</v>
      </c>
      <c r="AA121">
        <v>410</v>
      </c>
      <c r="AB121">
        <v>736</v>
      </c>
      <c r="AC121">
        <v>105</v>
      </c>
      <c r="AD121">
        <v>164</v>
      </c>
      <c r="AE121">
        <v>269</v>
      </c>
      <c r="AF121">
        <v>0</v>
      </c>
      <c r="AG121">
        <v>0</v>
      </c>
      <c r="AH121">
        <v>0</v>
      </c>
      <c r="AI121" s="20" t="e">
        <f>VLOOKUP(B121,#REF!,1,FALSE)</f>
        <v>#REF!</v>
      </c>
    </row>
    <row r="122" spans="1:35" x14ac:dyDescent="0.25">
      <c r="A122">
        <v>10</v>
      </c>
      <c r="B122" t="s">
        <v>19</v>
      </c>
      <c r="C122" t="s">
        <v>16352</v>
      </c>
      <c r="D122" t="s">
        <v>514</v>
      </c>
      <c r="E122" t="s">
        <v>11</v>
      </c>
      <c r="F122" t="s">
        <v>3</v>
      </c>
      <c r="G122" t="s">
        <v>4</v>
      </c>
      <c r="H122">
        <v>368</v>
      </c>
      <c r="I122">
        <v>499</v>
      </c>
      <c r="J122">
        <v>867</v>
      </c>
      <c r="K122">
        <v>368</v>
      </c>
      <c r="L122">
        <v>499</v>
      </c>
      <c r="M122">
        <v>867</v>
      </c>
      <c r="N122">
        <v>352</v>
      </c>
      <c r="O122">
        <v>531</v>
      </c>
      <c r="P122">
        <v>883</v>
      </c>
      <c r="Q122">
        <v>352</v>
      </c>
      <c r="R122">
        <v>538</v>
      </c>
      <c r="S122">
        <v>890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1072</v>
      </c>
      <c r="AA122">
        <v>1568</v>
      </c>
      <c r="AB122">
        <v>2640</v>
      </c>
      <c r="AC122">
        <v>393</v>
      </c>
      <c r="AD122">
        <v>440</v>
      </c>
      <c r="AE122">
        <v>833</v>
      </c>
      <c r="AF122">
        <v>0</v>
      </c>
      <c r="AG122">
        <v>0</v>
      </c>
      <c r="AH122">
        <v>0</v>
      </c>
      <c r="AI122" s="20" t="e">
        <f>VLOOKUP(B122,#REF!,1,FALSE)</f>
        <v>#REF!</v>
      </c>
    </row>
    <row r="123" spans="1:35" x14ac:dyDescent="0.25">
      <c r="A123">
        <v>11</v>
      </c>
      <c r="B123" t="s">
        <v>21</v>
      </c>
      <c r="C123" t="s">
        <v>16353</v>
      </c>
      <c r="D123" t="s">
        <v>514</v>
      </c>
      <c r="E123" t="s">
        <v>11</v>
      </c>
      <c r="F123" t="s">
        <v>3</v>
      </c>
      <c r="G123" t="s">
        <v>4</v>
      </c>
      <c r="H123">
        <v>399</v>
      </c>
      <c r="I123">
        <v>615</v>
      </c>
      <c r="J123">
        <v>1014</v>
      </c>
      <c r="K123">
        <v>399</v>
      </c>
      <c r="L123">
        <v>615</v>
      </c>
      <c r="M123">
        <v>1014</v>
      </c>
      <c r="N123">
        <v>330</v>
      </c>
      <c r="O123">
        <v>466</v>
      </c>
      <c r="P123">
        <v>796</v>
      </c>
      <c r="Q123">
        <v>218</v>
      </c>
      <c r="R123">
        <v>429</v>
      </c>
      <c r="S123">
        <v>647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947</v>
      </c>
      <c r="AA123">
        <v>1510</v>
      </c>
      <c r="AB123">
        <v>2457</v>
      </c>
      <c r="AC123">
        <v>199</v>
      </c>
      <c r="AD123">
        <v>448</v>
      </c>
      <c r="AE123">
        <v>647</v>
      </c>
      <c r="AF123">
        <v>0</v>
      </c>
      <c r="AG123">
        <v>0</v>
      </c>
      <c r="AH123">
        <v>0</v>
      </c>
      <c r="AI123" s="20" t="e">
        <f>VLOOKUP(B123,#REF!,1,FALSE)</f>
        <v>#REF!</v>
      </c>
    </row>
    <row r="124" spans="1:35" x14ac:dyDescent="0.25">
      <c r="A124">
        <v>12</v>
      </c>
      <c r="B124" t="s">
        <v>23</v>
      </c>
      <c r="C124" t="s">
        <v>16354</v>
      </c>
      <c r="D124" t="s">
        <v>514</v>
      </c>
      <c r="E124" t="s">
        <v>11</v>
      </c>
      <c r="F124" t="s">
        <v>3</v>
      </c>
      <c r="G124" t="s">
        <v>4</v>
      </c>
      <c r="H124">
        <v>340</v>
      </c>
      <c r="I124">
        <v>433</v>
      </c>
      <c r="J124">
        <v>773</v>
      </c>
      <c r="K124">
        <v>340</v>
      </c>
      <c r="L124">
        <v>433</v>
      </c>
      <c r="M124">
        <v>773</v>
      </c>
      <c r="N124">
        <v>280</v>
      </c>
      <c r="O124">
        <v>378</v>
      </c>
      <c r="P124">
        <v>658</v>
      </c>
      <c r="Q124">
        <v>227</v>
      </c>
      <c r="R124">
        <v>279</v>
      </c>
      <c r="S124">
        <v>506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847</v>
      </c>
      <c r="AA124">
        <v>1090</v>
      </c>
      <c r="AB124">
        <v>1937</v>
      </c>
      <c r="AC124">
        <v>223</v>
      </c>
      <c r="AD124">
        <v>325</v>
      </c>
      <c r="AE124">
        <v>548</v>
      </c>
      <c r="AF124">
        <v>0</v>
      </c>
      <c r="AG124">
        <v>0</v>
      </c>
      <c r="AH124">
        <v>0</v>
      </c>
      <c r="AI124" s="20" t="e">
        <f>VLOOKUP(B124,#REF!,1,FALSE)</f>
        <v>#REF!</v>
      </c>
    </row>
    <row r="125" spans="1:35" x14ac:dyDescent="0.25">
      <c r="A125">
        <v>13</v>
      </c>
      <c r="B125" t="s">
        <v>25</v>
      </c>
      <c r="C125" t="s">
        <v>16355</v>
      </c>
      <c r="D125" t="s">
        <v>514</v>
      </c>
      <c r="E125" t="s">
        <v>11</v>
      </c>
      <c r="F125" t="s">
        <v>3</v>
      </c>
      <c r="G125" t="s">
        <v>4</v>
      </c>
      <c r="H125">
        <v>434</v>
      </c>
      <c r="I125">
        <v>482</v>
      </c>
      <c r="J125">
        <v>916</v>
      </c>
      <c r="K125">
        <v>434</v>
      </c>
      <c r="L125">
        <v>482</v>
      </c>
      <c r="M125">
        <v>916</v>
      </c>
      <c r="N125">
        <v>335</v>
      </c>
      <c r="O125">
        <v>453</v>
      </c>
      <c r="P125">
        <v>788</v>
      </c>
      <c r="Q125">
        <v>294</v>
      </c>
      <c r="R125">
        <v>428</v>
      </c>
      <c r="S125">
        <v>722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1063</v>
      </c>
      <c r="AA125">
        <v>1363</v>
      </c>
      <c r="AB125">
        <v>2426</v>
      </c>
      <c r="AC125">
        <v>308</v>
      </c>
      <c r="AD125">
        <v>396</v>
      </c>
      <c r="AE125">
        <v>704</v>
      </c>
      <c r="AF125">
        <v>0</v>
      </c>
      <c r="AG125">
        <v>0</v>
      </c>
      <c r="AH125">
        <v>0</v>
      </c>
      <c r="AI125" s="20" t="e">
        <f>VLOOKUP(B125,#REF!,1,FALSE)</f>
        <v>#REF!</v>
      </c>
    </row>
    <row r="126" spans="1:35" x14ac:dyDescent="0.25">
      <c r="A126">
        <v>14</v>
      </c>
      <c r="B126" t="s">
        <v>27</v>
      </c>
      <c r="C126" t="s">
        <v>16356</v>
      </c>
      <c r="D126" t="s">
        <v>514</v>
      </c>
      <c r="E126" t="s">
        <v>11</v>
      </c>
      <c r="F126" t="s">
        <v>3</v>
      </c>
      <c r="G126" t="s">
        <v>4</v>
      </c>
      <c r="H126">
        <v>396</v>
      </c>
      <c r="I126">
        <v>473</v>
      </c>
      <c r="J126">
        <v>869</v>
      </c>
      <c r="K126">
        <v>396</v>
      </c>
      <c r="L126">
        <v>473</v>
      </c>
      <c r="M126">
        <v>869</v>
      </c>
      <c r="N126">
        <v>308</v>
      </c>
      <c r="O126">
        <v>442</v>
      </c>
      <c r="P126">
        <v>750</v>
      </c>
      <c r="Q126">
        <v>275</v>
      </c>
      <c r="R126">
        <v>387</v>
      </c>
      <c r="S126">
        <v>662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979</v>
      </c>
      <c r="AA126">
        <v>1302</v>
      </c>
      <c r="AB126">
        <v>2281</v>
      </c>
      <c r="AC126">
        <v>236</v>
      </c>
      <c r="AD126">
        <v>403</v>
      </c>
      <c r="AE126">
        <v>639</v>
      </c>
      <c r="AF126">
        <v>0</v>
      </c>
      <c r="AG126">
        <v>0</v>
      </c>
      <c r="AH126">
        <v>0</v>
      </c>
      <c r="AI126" s="20" t="e">
        <f>VLOOKUP(B126,#REF!,1,FALSE)</f>
        <v>#REF!</v>
      </c>
    </row>
    <row r="127" spans="1:35" x14ac:dyDescent="0.25">
      <c r="A127">
        <v>15</v>
      </c>
      <c r="B127" t="s">
        <v>29</v>
      </c>
      <c r="C127" t="s">
        <v>16357</v>
      </c>
      <c r="D127" t="s">
        <v>514</v>
      </c>
      <c r="E127" t="s">
        <v>11</v>
      </c>
      <c r="F127" t="s">
        <v>3</v>
      </c>
      <c r="G127" t="s">
        <v>4</v>
      </c>
      <c r="H127">
        <v>477</v>
      </c>
      <c r="I127">
        <v>482</v>
      </c>
      <c r="J127">
        <v>959</v>
      </c>
      <c r="K127">
        <v>477</v>
      </c>
      <c r="L127">
        <v>482</v>
      </c>
      <c r="M127">
        <v>959</v>
      </c>
      <c r="N127">
        <v>410</v>
      </c>
      <c r="O127">
        <v>484</v>
      </c>
      <c r="P127">
        <v>894</v>
      </c>
      <c r="Q127">
        <v>383</v>
      </c>
      <c r="R127">
        <v>462</v>
      </c>
      <c r="S127">
        <v>845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1270</v>
      </c>
      <c r="AA127">
        <v>1428</v>
      </c>
      <c r="AB127">
        <v>2698</v>
      </c>
      <c r="AC127">
        <v>402</v>
      </c>
      <c r="AD127">
        <v>385</v>
      </c>
      <c r="AE127">
        <v>787</v>
      </c>
      <c r="AF127">
        <v>0</v>
      </c>
      <c r="AG127">
        <v>0</v>
      </c>
      <c r="AH127">
        <v>0</v>
      </c>
      <c r="AI127" s="20" t="e">
        <f>VLOOKUP(B127,#REF!,1,FALSE)</f>
        <v>#REF!</v>
      </c>
    </row>
    <row r="128" spans="1:35" x14ac:dyDescent="0.25">
      <c r="A128">
        <v>16</v>
      </c>
      <c r="B128" t="s">
        <v>31</v>
      </c>
      <c r="C128" t="s">
        <v>16358</v>
      </c>
      <c r="D128" t="s">
        <v>514</v>
      </c>
      <c r="E128" t="s">
        <v>11</v>
      </c>
      <c r="F128" t="s">
        <v>3</v>
      </c>
      <c r="G128" t="s">
        <v>4</v>
      </c>
      <c r="H128">
        <v>461</v>
      </c>
      <c r="I128">
        <v>574</v>
      </c>
      <c r="J128">
        <v>1035</v>
      </c>
      <c r="K128">
        <v>461</v>
      </c>
      <c r="L128">
        <v>574</v>
      </c>
      <c r="M128">
        <v>1035</v>
      </c>
      <c r="N128">
        <v>362</v>
      </c>
      <c r="O128">
        <v>597</v>
      </c>
      <c r="P128">
        <v>959</v>
      </c>
      <c r="Q128">
        <v>343</v>
      </c>
      <c r="R128">
        <v>526</v>
      </c>
      <c r="S128">
        <v>869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1166</v>
      </c>
      <c r="AA128">
        <v>1697</v>
      </c>
      <c r="AB128">
        <v>2863</v>
      </c>
      <c r="AC128">
        <v>312</v>
      </c>
      <c r="AD128">
        <v>515</v>
      </c>
      <c r="AE128">
        <v>827</v>
      </c>
      <c r="AF128">
        <v>0</v>
      </c>
      <c r="AG128">
        <v>0</v>
      </c>
      <c r="AH128">
        <v>0</v>
      </c>
      <c r="AI128" s="20" t="e">
        <f>VLOOKUP(B128,#REF!,1,FALSE)</f>
        <v>#REF!</v>
      </c>
    </row>
    <row r="129" spans="1:35" x14ac:dyDescent="0.25">
      <c r="A129">
        <v>17</v>
      </c>
      <c r="B129" t="s">
        <v>34</v>
      </c>
      <c r="C129" t="s">
        <v>16359</v>
      </c>
      <c r="D129" t="s">
        <v>514</v>
      </c>
      <c r="E129" t="s">
        <v>11</v>
      </c>
      <c r="F129" t="s">
        <v>3</v>
      </c>
      <c r="G129" t="s">
        <v>4</v>
      </c>
      <c r="H129">
        <v>446</v>
      </c>
      <c r="I129">
        <v>618</v>
      </c>
      <c r="J129">
        <v>1064</v>
      </c>
      <c r="K129">
        <v>446</v>
      </c>
      <c r="L129">
        <v>618</v>
      </c>
      <c r="M129">
        <v>1064</v>
      </c>
      <c r="N129">
        <v>416</v>
      </c>
      <c r="O129">
        <v>519</v>
      </c>
      <c r="P129">
        <v>935</v>
      </c>
      <c r="Q129">
        <v>337</v>
      </c>
      <c r="R129">
        <v>515</v>
      </c>
      <c r="S129">
        <v>852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1199</v>
      </c>
      <c r="AA129">
        <v>1652</v>
      </c>
      <c r="AB129">
        <v>2851</v>
      </c>
      <c r="AC129">
        <v>317</v>
      </c>
      <c r="AD129">
        <v>505</v>
      </c>
      <c r="AE129">
        <v>822</v>
      </c>
      <c r="AF129">
        <v>0</v>
      </c>
      <c r="AG129">
        <v>0</v>
      </c>
      <c r="AH129">
        <v>0</v>
      </c>
      <c r="AI129" s="20" t="e">
        <f>VLOOKUP(B129,#REF!,1,FALSE)</f>
        <v>#REF!</v>
      </c>
    </row>
    <row r="130" spans="1:35" x14ac:dyDescent="0.25">
      <c r="A130">
        <v>18</v>
      </c>
      <c r="B130" t="s">
        <v>36</v>
      </c>
      <c r="C130" t="s">
        <v>16360</v>
      </c>
      <c r="D130" t="s">
        <v>514</v>
      </c>
      <c r="E130" t="s">
        <v>11</v>
      </c>
      <c r="F130" t="s">
        <v>3</v>
      </c>
      <c r="G130" t="s">
        <v>4</v>
      </c>
      <c r="H130">
        <v>453</v>
      </c>
      <c r="I130">
        <v>545</v>
      </c>
      <c r="J130">
        <v>998</v>
      </c>
      <c r="K130">
        <v>453</v>
      </c>
      <c r="L130">
        <v>545</v>
      </c>
      <c r="M130">
        <v>998</v>
      </c>
      <c r="N130">
        <v>420</v>
      </c>
      <c r="O130">
        <v>541</v>
      </c>
      <c r="P130">
        <v>961</v>
      </c>
      <c r="Q130">
        <v>400</v>
      </c>
      <c r="R130">
        <v>488</v>
      </c>
      <c r="S130">
        <v>888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1273</v>
      </c>
      <c r="AA130">
        <v>1574</v>
      </c>
      <c r="AB130">
        <v>2847</v>
      </c>
      <c r="AC130">
        <v>398</v>
      </c>
      <c r="AD130">
        <v>467</v>
      </c>
      <c r="AE130">
        <v>865</v>
      </c>
      <c r="AF130">
        <v>0</v>
      </c>
      <c r="AG130">
        <v>0</v>
      </c>
      <c r="AH130">
        <v>0</v>
      </c>
      <c r="AI130" s="20" t="e">
        <f>VLOOKUP(B130,#REF!,1,FALSE)</f>
        <v>#REF!</v>
      </c>
    </row>
    <row r="131" spans="1:35" x14ac:dyDescent="0.25">
      <c r="A131">
        <v>19</v>
      </c>
      <c r="B131" t="s">
        <v>38</v>
      </c>
      <c r="C131" t="s">
        <v>16361</v>
      </c>
      <c r="D131" t="s">
        <v>514</v>
      </c>
      <c r="E131" t="s">
        <v>11</v>
      </c>
      <c r="F131" t="s">
        <v>3</v>
      </c>
      <c r="G131" t="s">
        <v>4</v>
      </c>
      <c r="H131">
        <v>450</v>
      </c>
      <c r="I131">
        <v>626</v>
      </c>
      <c r="J131">
        <v>1076</v>
      </c>
      <c r="K131">
        <v>450</v>
      </c>
      <c r="L131">
        <v>626</v>
      </c>
      <c r="M131">
        <v>1076</v>
      </c>
      <c r="N131">
        <v>443</v>
      </c>
      <c r="O131">
        <v>589</v>
      </c>
      <c r="P131">
        <v>1032</v>
      </c>
      <c r="Q131">
        <v>442</v>
      </c>
      <c r="R131">
        <v>572</v>
      </c>
      <c r="S131">
        <v>1014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1335</v>
      </c>
      <c r="AA131">
        <v>1787</v>
      </c>
      <c r="AB131">
        <v>3122</v>
      </c>
      <c r="AC131">
        <v>406</v>
      </c>
      <c r="AD131">
        <v>613</v>
      </c>
      <c r="AE131">
        <v>1019</v>
      </c>
      <c r="AF131">
        <v>0</v>
      </c>
      <c r="AG131">
        <v>0</v>
      </c>
      <c r="AH131">
        <v>0</v>
      </c>
      <c r="AI131" s="20" t="e">
        <f>VLOOKUP(B131,#REF!,1,FALSE)</f>
        <v>#REF!</v>
      </c>
    </row>
    <row r="132" spans="1:35" x14ac:dyDescent="0.25">
      <c r="A132">
        <v>20</v>
      </c>
      <c r="B132" t="s">
        <v>40</v>
      </c>
      <c r="C132" t="s">
        <v>16362</v>
      </c>
      <c r="D132" t="s">
        <v>514</v>
      </c>
      <c r="E132" t="s">
        <v>11</v>
      </c>
      <c r="F132" t="s">
        <v>3</v>
      </c>
      <c r="G132" t="s">
        <v>4</v>
      </c>
      <c r="H132">
        <v>452</v>
      </c>
      <c r="I132">
        <v>546</v>
      </c>
      <c r="J132">
        <v>998</v>
      </c>
      <c r="K132">
        <v>452</v>
      </c>
      <c r="L132">
        <v>546</v>
      </c>
      <c r="M132">
        <v>998</v>
      </c>
      <c r="N132">
        <v>407</v>
      </c>
      <c r="O132">
        <v>612</v>
      </c>
      <c r="P132">
        <v>1019</v>
      </c>
      <c r="Q132">
        <v>341</v>
      </c>
      <c r="R132">
        <v>598</v>
      </c>
      <c r="S132">
        <v>939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1200</v>
      </c>
      <c r="AA132">
        <v>1756</v>
      </c>
      <c r="AB132">
        <v>2956</v>
      </c>
      <c r="AC132">
        <v>427</v>
      </c>
      <c r="AD132">
        <v>545</v>
      </c>
      <c r="AE132">
        <v>972</v>
      </c>
      <c r="AF132">
        <v>0</v>
      </c>
      <c r="AG132">
        <v>0</v>
      </c>
      <c r="AH132">
        <v>0</v>
      </c>
      <c r="AI132" s="20" t="e">
        <f>VLOOKUP(B132,#REF!,1,FALSE)</f>
        <v>#REF!</v>
      </c>
    </row>
    <row r="133" spans="1:35" x14ac:dyDescent="0.25">
      <c r="A133">
        <v>21</v>
      </c>
      <c r="B133" t="s">
        <v>42</v>
      </c>
      <c r="C133" t="s">
        <v>16363</v>
      </c>
      <c r="D133" t="s">
        <v>514</v>
      </c>
      <c r="E133" t="s">
        <v>11</v>
      </c>
      <c r="F133" t="s">
        <v>3</v>
      </c>
      <c r="G133" t="s">
        <v>4</v>
      </c>
      <c r="H133">
        <v>201</v>
      </c>
      <c r="I133">
        <v>239</v>
      </c>
      <c r="J133">
        <v>440</v>
      </c>
      <c r="K133">
        <v>201</v>
      </c>
      <c r="L133">
        <v>239</v>
      </c>
      <c r="M133">
        <v>440</v>
      </c>
      <c r="N133">
        <v>209</v>
      </c>
      <c r="O133">
        <v>236</v>
      </c>
      <c r="P133">
        <v>445</v>
      </c>
      <c r="Q133">
        <v>198</v>
      </c>
      <c r="R133">
        <v>220</v>
      </c>
      <c r="S133">
        <v>418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608</v>
      </c>
      <c r="AA133">
        <v>695</v>
      </c>
      <c r="AB133">
        <v>1303</v>
      </c>
      <c r="AC133">
        <v>163</v>
      </c>
      <c r="AD133">
        <v>199</v>
      </c>
      <c r="AE133">
        <v>362</v>
      </c>
      <c r="AF133">
        <v>0</v>
      </c>
      <c r="AG133">
        <v>0</v>
      </c>
      <c r="AH133">
        <v>0</v>
      </c>
      <c r="AI133" s="20" t="e">
        <f>VLOOKUP(B133,#REF!,1,FALSE)</f>
        <v>#REF!</v>
      </c>
    </row>
    <row r="134" spans="1:35" x14ac:dyDescent="0.25">
      <c r="A134">
        <v>22</v>
      </c>
      <c r="B134" t="s">
        <v>44</v>
      </c>
      <c r="C134" t="s">
        <v>16364</v>
      </c>
      <c r="D134" t="s">
        <v>514</v>
      </c>
      <c r="E134" t="s">
        <v>11</v>
      </c>
      <c r="F134" t="s">
        <v>3</v>
      </c>
      <c r="G134" t="s">
        <v>4</v>
      </c>
      <c r="H134">
        <v>210</v>
      </c>
      <c r="I134">
        <v>206</v>
      </c>
      <c r="J134">
        <v>416</v>
      </c>
      <c r="K134">
        <v>210</v>
      </c>
      <c r="L134">
        <v>206</v>
      </c>
      <c r="M134">
        <v>416</v>
      </c>
      <c r="N134">
        <v>195</v>
      </c>
      <c r="O134">
        <v>227</v>
      </c>
      <c r="P134">
        <v>422</v>
      </c>
      <c r="Q134">
        <v>120</v>
      </c>
      <c r="R134">
        <v>150</v>
      </c>
      <c r="S134">
        <v>270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525</v>
      </c>
      <c r="AA134">
        <v>583</v>
      </c>
      <c r="AB134">
        <v>1108</v>
      </c>
      <c r="AC134">
        <v>208</v>
      </c>
      <c r="AD134">
        <v>234</v>
      </c>
      <c r="AE134">
        <v>442</v>
      </c>
      <c r="AF134">
        <v>0</v>
      </c>
      <c r="AG134">
        <v>0</v>
      </c>
      <c r="AH134">
        <v>0</v>
      </c>
      <c r="AI134" s="20" t="e">
        <f>VLOOKUP(B134,#REF!,1,FALSE)</f>
        <v>#REF!</v>
      </c>
    </row>
    <row r="135" spans="1:35" x14ac:dyDescent="0.25">
      <c r="A135">
        <v>23</v>
      </c>
      <c r="B135" t="s">
        <v>46</v>
      </c>
      <c r="C135" t="s">
        <v>16365</v>
      </c>
      <c r="D135" t="s">
        <v>514</v>
      </c>
      <c r="E135" t="s">
        <v>11</v>
      </c>
      <c r="F135" t="s">
        <v>3</v>
      </c>
      <c r="G135" t="s">
        <v>4</v>
      </c>
      <c r="H135">
        <v>152</v>
      </c>
      <c r="I135">
        <v>173</v>
      </c>
      <c r="J135">
        <v>325</v>
      </c>
      <c r="K135">
        <v>152</v>
      </c>
      <c r="L135">
        <v>173</v>
      </c>
      <c r="M135">
        <v>325</v>
      </c>
      <c r="N135">
        <v>147</v>
      </c>
      <c r="O135">
        <v>209</v>
      </c>
      <c r="P135">
        <v>356</v>
      </c>
      <c r="Q135">
        <v>85</v>
      </c>
      <c r="R135">
        <v>148</v>
      </c>
      <c r="S135">
        <v>233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384</v>
      </c>
      <c r="AA135">
        <v>530</v>
      </c>
      <c r="AB135">
        <v>914</v>
      </c>
      <c r="AC135">
        <v>67</v>
      </c>
      <c r="AD135">
        <v>127</v>
      </c>
      <c r="AE135">
        <v>194</v>
      </c>
      <c r="AF135">
        <v>0</v>
      </c>
      <c r="AG135">
        <v>0</v>
      </c>
      <c r="AH135">
        <v>0</v>
      </c>
      <c r="AI135" s="20" t="e">
        <f>VLOOKUP(B135,#REF!,1,FALSE)</f>
        <v>#REF!</v>
      </c>
    </row>
    <row r="136" spans="1:35" x14ac:dyDescent="0.25">
      <c r="A136">
        <v>24</v>
      </c>
      <c r="B136" t="s">
        <v>48</v>
      </c>
      <c r="C136" t="s">
        <v>16366</v>
      </c>
      <c r="D136" t="s">
        <v>514</v>
      </c>
      <c r="E136" t="s">
        <v>11</v>
      </c>
      <c r="F136" t="s">
        <v>3</v>
      </c>
      <c r="G136" t="s">
        <v>4</v>
      </c>
      <c r="H136">
        <v>140</v>
      </c>
      <c r="I136">
        <v>169</v>
      </c>
      <c r="J136">
        <v>309</v>
      </c>
      <c r="K136">
        <v>140</v>
      </c>
      <c r="L136">
        <v>169</v>
      </c>
      <c r="M136">
        <v>309</v>
      </c>
      <c r="N136">
        <v>132</v>
      </c>
      <c r="O136">
        <v>156</v>
      </c>
      <c r="P136">
        <v>288</v>
      </c>
      <c r="Q136">
        <v>122</v>
      </c>
      <c r="R136">
        <v>194</v>
      </c>
      <c r="S136">
        <v>316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394</v>
      </c>
      <c r="AA136">
        <v>519</v>
      </c>
      <c r="AB136">
        <v>913</v>
      </c>
      <c r="AC136">
        <v>147</v>
      </c>
      <c r="AD136">
        <v>154</v>
      </c>
      <c r="AE136">
        <v>301</v>
      </c>
      <c r="AF136">
        <v>0</v>
      </c>
      <c r="AG136">
        <v>0</v>
      </c>
      <c r="AH136">
        <v>0</v>
      </c>
      <c r="AI136" s="20" t="e">
        <f>VLOOKUP(B136,#REF!,1,FALSE)</f>
        <v>#REF!</v>
      </c>
    </row>
    <row r="137" spans="1:35" x14ac:dyDescent="0.25">
      <c r="A137">
        <v>25</v>
      </c>
      <c r="B137" t="s">
        <v>50</v>
      </c>
      <c r="C137" t="s">
        <v>16367</v>
      </c>
      <c r="D137" t="s">
        <v>514</v>
      </c>
      <c r="E137" t="s">
        <v>11</v>
      </c>
      <c r="F137" t="s">
        <v>3</v>
      </c>
      <c r="G137" t="s">
        <v>4</v>
      </c>
      <c r="H137">
        <v>70</v>
      </c>
      <c r="I137">
        <v>92</v>
      </c>
      <c r="J137">
        <v>162</v>
      </c>
      <c r="K137">
        <v>70</v>
      </c>
      <c r="L137">
        <v>92</v>
      </c>
      <c r="M137">
        <v>162</v>
      </c>
      <c r="N137">
        <v>65</v>
      </c>
      <c r="O137">
        <v>90</v>
      </c>
      <c r="P137">
        <v>155</v>
      </c>
      <c r="Q137">
        <v>59</v>
      </c>
      <c r="R137">
        <v>57</v>
      </c>
      <c r="S137">
        <v>116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194</v>
      </c>
      <c r="AA137">
        <v>239</v>
      </c>
      <c r="AB137">
        <v>433</v>
      </c>
      <c r="AC137">
        <v>62</v>
      </c>
      <c r="AD137">
        <v>71</v>
      </c>
      <c r="AE137">
        <v>133</v>
      </c>
      <c r="AF137">
        <v>0</v>
      </c>
      <c r="AG137">
        <v>0</v>
      </c>
      <c r="AH137">
        <v>0</v>
      </c>
      <c r="AI137" s="20" t="e">
        <f>VLOOKUP(B137,#REF!,1,FALSE)</f>
        <v>#REF!</v>
      </c>
    </row>
    <row r="138" spans="1:35" x14ac:dyDescent="0.25">
      <c r="A138">
        <v>26</v>
      </c>
      <c r="B138" t="s">
        <v>52</v>
      </c>
      <c r="C138" t="s">
        <v>16368</v>
      </c>
      <c r="D138" t="s">
        <v>514</v>
      </c>
      <c r="E138" t="s">
        <v>11</v>
      </c>
      <c r="F138" t="s">
        <v>3</v>
      </c>
      <c r="G138" t="s">
        <v>4</v>
      </c>
      <c r="H138">
        <v>113</v>
      </c>
      <c r="I138">
        <v>138</v>
      </c>
      <c r="J138">
        <v>251</v>
      </c>
      <c r="K138">
        <v>113</v>
      </c>
      <c r="L138">
        <v>138</v>
      </c>
      <c r="M138">
        <v>251</v>
      </c>
      <c r="N138">
        <v>114</v>
      </c>
      <c r="O138">
        <v>146</v>
      </c>
      <c r="P138">
        <v>260</v>
      </c>
      <c r="Q138">
        <v>104</v>
      </c>
      <c r="R138">
        <v>142</v>
      </c>
      <c r="S138">
        <v>246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331</v>
      </c>
      <c r="AA138">
        <v>426</v>
      </c>
      <c r="AB138">
        <v>757</v>
      </c>
      <c r="AC138">
        <v>68</v>
      </c>
      <c r="AD138">
        <v>85</v>
      </c>
      <c r="AE138">
        <v>153</v>
      </c>
      <c r="AF138">
        <v>0</v>
      </c>
      <c r="AG138">
        <v>0</v>
      </c>
      <c r="AH138">
        <v>0</v>
      </c>
      <c r="AI138" s="20" t="e">
        <f>VLOOKUP(B138,#REF!,1,FALSE)</f>
        <v>#REF!</v>
      </c>
    </row>
    <row r="139" spans="1:35" x14ac:dyDescent="0.25">
      <c r="A139">
        <v>27</v>
      </c>
      <c r="B139" t="s">
        <v>54</v>
      </c>
      <c r="C139" t="s">
        <v>16369</v>
      </c>
      <c r="D139" t="s">
        <v>514</v>
      </c>
      <c r="E139" t="s">
        <v>11</v>
      </c>
      <c r="F139" t="s">
        <v>3</v>
      </c>
      <c r="G139" t="s">
        <v>4</v>
      </c>
      <c r="H139">
        <v>489</v>
      </c>
      <c r="I139">
        <v>593</v>
      </c>
      <c r="J139">
        <v>1082</v>
      </c>
      <c r="K139">
        <v>489</v>
      </c>
      <c r="L139">
        <v>593</v>
      </c>
      <c r="M139">
        <v>1082</v>
      </c>
      <c r="N139">
        <v>447</v>
      </c>
      <c r="O139">
        <v>494</v>
      </c>
      <c r="P139">
        <v>941</v>
      </c>
      <c r="Q139">
        <v>374</v>
      </c>
      <c r="R139">
        <v>460</v>
      </c>
      <c r="S139">
        <v>834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1310</v>
      </c>
      <c r="AA139">
        <v>1547</v>
      </c>
      <c r="AB139">
        <v>2857</v>
      </c>
      <c r="AC139">
        <v>313</v>
      </c>
      <c r="AD139">
        <v>478</v>
      </c>
      <c r="AE139">
        <v>791</v>
      </c>
      <c r="AF139">
        <v>0</v>
      </c>
      <c r="AG139">
        <v>0</v>
      </c>
      <c r="AH139">
        <v>0</v>
      </c>
      <c r="AI139" s="20" t="e">
        <f>VLOOKUP(B139,#REF!,1,FALSE)</f>
        <v>#REF!</v>
      </c>
    </row>
    <row r="140" spans="1:35" x14ac:dyDescent="0.25">
      <c r="A140">
        <v>28</v>
      </c>
      <c r="B140" t="s">
        <v>56</v>
      </c>
      <c r="C140" t="s">
        <v>16370</v>
      </c>
      <c r="D140" t="s">
        <v>514</v>
      </c>
      <c r="E140" t="s">
        <v>11</v>
      </c>
      <c r="F140" t="s">
        <v>3</v>
      </c>
      <c r="G140" t="s">
        <v>4</v>
      </c>
      <c r="H140">
        <v>117</v>
      </c>
      <c r="I140">
        <v>118</v>
      </c>
      <c r="J140">
        <v>235</v>
      </c>
      <c r="K140">
        <v>117</v>
      </c>
      <c r="L140">
        <v>118</v>
      </c>
      <c r="M140">
        <v>235</v>
      </c>
      <c r="N140">
        <v>109</v>
      </c>
      <c r="O140">
        <v>113</v>
      </c>
      <c r="P140">
        <v>222</v>
      </c>
      <c r="Q140">
        <v>108</v>
      </c>
      <c r="R140">
        <v>122</v>
      </c>
      <c r="S140">
        <v>230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334</v>
      </c>
      <c r="AA140">
        <v>353</v>
      </c>
      <c r="AB140">
        <v>687</v>
      </c>
      <c r="AC140">
        <v>64</v>
      </c>
      <c r="AD140">
        <v>82</v>
      </c>
      <c r="AE140">
        <v>146</v>
      </c>
      <c r="AF140">
        <v>0</v>
      </c>
      <c r="AG140">
        <v>0</v>
      </c>
      <c r="AH140">
        <v>0</v>
      </c>
      <c r="AI140" s="20" t="e">
        <f>VLOOKUP(B140,#REF!,1,FALSE)</f>
        <v>#REF!</v>
      </c>
    </row>
    <row r="141" spans="1:35" x14ac:dyDescent="0.25">
      <c r="A141">
        <v>29</v>
      </c>
      <c r="B141" t="s">
        <v>58</v>
      </c>
      <c r="C141" t="s">
        <v>59</v>
      </c>
      <c r="D141" t="s">
        <v>514</v>
      </c>
      <c r="E141" t="s">
        <v>11</v>
      </c>
      <c r="F141" t="s">
        <v>3</v>
      </c>
      <c r="G141" t="s">
        <v>4</v>
      </c>
      <c r="H141">
        <v>398</v>
      </c>
      <c r="I141">
        <v>428</v>
      </c>
      <c r="J141">
        <v>826</v>
      </c>
      <c r="K141">
        <v>398</v>
      </c>
      <c r="L141">
        <v>428</v>
      </c>
      <c r="M141">
        <v>826</v>
      </c>
      <c r="N141">
        <v>244</v>
      </c>
      <c r="O141">
        <v>329</v>
      </c>
      <c r="P141">
        <v>573</v>
      </c>
      <c r="Q141">
        <v>215</v>
      </c>
      <c r="R141">
        <v>289</v>
      </c>
      <c r="S141">
        <v>504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857</v>
      </c>
      <c r="AA141">
        <v>1046</v>
      </c>
      <c r="AB141">
        <v>1903</v>
      </c>
      <c r="AC141">
        <v>189</v>
      </c>
      <c r="AD141">
        <v>231</v>
      </c>
      <c r="AE141">
        <v>420</v>
      </c>
      <c r="AF141">
        <v>0</v>
      </c>
      <c r="AG141">
        <v>0</v>
      </c>
      <c r="AH141">
        <v>0</v>
      </c>
      <c r="AI141" s="20" t="e">
        <f>VLOOKUP(B141,#REF!,1,FALSE)</f>
        <v>#REF!</v>
      </c>
    </row>
    <row r="142" spans="1:35" x14ac:dyDescent="0.25">
      <c r="A142">
        <v>30</v>
      </c>
      <c r="B142" t="s">
        <v>889</v>
      </c>
      <c r="C142" t="s">
        <v>1132</v>
      </c>
      <c r="D142" t="s">
        <v>514</v>
      </c>
      <c r="E142" t="s">
        <v>11</v>
      </c>
      <c r="F142" t="s">
        <v>3</v>
      </c>
      <c r="G142" t="s">
        <v>4</v>
      </c>
      <c r="H142">
        <v>80</v>
      </c>
      <c r="I142">
        <v>70</v>
      </c>
      <c r="J142">
        <v>150</v>
      </c>
      <c r="K142">
        <v>80</v>
      </c>
      <c r="L142">
        <v>70</v>
      </c>
      <c r="M142">
        <v>150</v>
      </c>
      <c r="N142">
        <v>43</v>
      </c>
      <c r="O142">
        <v>57</v>
      </c>
      <c r="P142">
        <v>100</v>
      </c>
      <c r="Q142">
        <v>66</v>
      </c>
      <c r="R142">
        <v>87</v>
      </c>
      <c r="S142">
        <v>153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189</v>
      </c>
      <c r="AA142">
        <v>214</v>
      </c>
      <c r="AB142">
        <v>403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 s="20" t="e">
        <f>VLOOKUP(B142,#REF!,1,FALSE)</f>
        <v>#REF!</v>
      </c>
    </row>
    <row r="143" spans="1:35" x14ac:dyDescent="0.25">
      <c r="A143">
        <v>31</v>
      </c>
      <c r="B143" t="s">
        <v>922</v>
      </c>
      <c r="C143" t="s">
        <v>1066</v>
      </c>
      <c r="D143" t="s">
        <v>514</v>
      </c>
      <c r="E143" t="s">
        <v>11</v>
      </c>
      <c r="F143" t="s">
        <v>3</v>
      </c>
      <c r="G143" t="s">
        <v>4</v>
      </c>
      <c r="H143">
        <v>39</v>
      </c>
      <c r="I143">
        <v>66</v>
      </c>
      <c r="J143">
        <v>105</v>
      </c>
      <c r="K143">
        <v>39</v>
      </c>
      <c r="L143">
        <v>66</v>
      </c>
      <c r="M143">
        <v>105</v>
      </c>
      <c r="N143">
        <v>43</v>
      </c>
      <c r="O143">
        <v>56</v>
      </c>
      <c r="P143">
        <v>99</v>
      </c>
      <c r="Q143">
        <v>36</v>
      </c>
      <c r="R143">
        <v>42</v>
      </c>
      <c r="S143">
        <v>78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118</v>
      </c>
      <c r="AA143">
        <v>164</v>
      </c>
      <c r="AB143">
        <v>282</v>
      </c>
      <c r="AC143">
        <v>29</v>
      </c>
      <c r="AD143">
        <v>44</v>
      </c>
      <c r="AE143">
        <v>73</v>
      </c>
      <c r="AF143">
        <v>0</v>
      </c>
      <c r="AG143">
        <v>0</v>
      </c>
      <c r="AH143">
        <v>0</v>
      </c>
      <c r="AI143" s="20" t="e">
        <f>VLOOKUP(B143,#REF!,1,FALSE)</f>
        <v>#REF!</v>
      </c>
    </row>
    <row r="144" spans="1:35" x14ac:dyDescent="0.25">
      <c r="A144">
        <v>32</v>
      </c>
      <c r="B144" t="s">
        <v>969</v>
      </c>
      <c r="C144" t="s">
        <v>1031</v>
      </c>
      <c r="D144" t="s">
        <v>514</v>
      </c>
      <c r="E144" t="s">
        <v>11</v>
      </c>
      <c r="F144" t="s">
        <v>3</v>
      </c>
      <c r="G144" t="s">
        <v>4</v>
      </c>
      <c r="H144">
        <v>41</v>
      </c>
      <c r="I144">
        <v>37</v>
      </c>
      <c r="J144">
        <v>78</v>
      </c>
      <c r="K144">
        <v>41</v>
      </c>
      <c r="L144">
        <v>37</v>
      </c>
      <c r="M144">
        <v>78</v>
      </c>
      <c r="N144">
        <v>32</v>
      </c>
      <c r="O144">
        <v>28</v>
      </c>
      <c r="P144">
        <v>60</v>
      </c>
      <c r="Q144">
        <v>29</v>
      </c>
      <c r="R144">
        <v>30</v>
      </c>
      <c r="S144">
        <v>59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102</v>
      </c>
      <c r="AA144">
        <v>95</v>
      </c>
      <c r="AB144">
        <v>197</v>
      </c>
      <c r="AC144">
        <v>33</v>
      </c>
      <c r="AD144">
        <v>27</v>
      </c>
      <c r="AE144">
        <v>60</v>
      </c>
      <c r="AF144">
        <v>0</v>
      </c>
      <c r="AG144">
        <v>0</v>
      </c>
      <c r="AH144">
        <v>0</v>
      </c>
      <c r="AI144" s="20" t="e">
        <f>VLOOKUP(B144,#REF!,1,FALSE)</f>
        <v>#REF!</v>
      </c>
    </row>
    <row r="145" spans="1:35" x14ac:dyDescent="0.25">
      <c r="A145">
        <v>33</v>
      </c>
      <c r="B145" t="s">
        <v>2371</v>
      </c>
      <c r="C145" t="s">
        <v>2522</v>
      </c>
      <c r="D145" t="s">
        <v>514</v>
      </c>
      <c r="E145" t="s">
        <v>11</v>
      </c>
      <c r="F145" t="s">
        <v>3</v>
      </c>
      <c r="G145" t="s">
        <v>4</v>
      </c>
      <c r="H145">
        <v>120</v>
      </c>
      <c r="I145">
        <v>152</v>
      </c>
      <c r="J145">
        <v>272</v>
      </c>
      <c r="K145">
        <v>120</v>
      </c>
      <c r="L145">
        <v>152</v>
      </c>
      <c r="M145">
        <v>272</v>
      </c>
      <c r="N145">
        <v>95</v>
      </c>
      <c r="O145">
        <v>111</v>
      </c>
      <c r="P145">
        <v>206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215</v>
      </c>
      <c r="AA145">
        <v>263</v>
      </c>
      <c r="AB145">
        <v>478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 s="20" t="e">
        <f>VLOOKUP(B145,#REF!,1,FALSE)</f>
        <v>#REF!</v>
      </c>
    </row>
    <row r="146" spans="1:35" x14ac:dyDescent="0.25">
      <c r="A146">
        <v>34</v>
      </c>
      <c r="B146" t="s">
        <v>2372</v>
      </c>
      <c r="C146" t="s">
        <v>2632</v>
      </c>
      <c r="D146" t="s">
        <v>514</v>
      </c>
      <c r="E146" t="s">
        <v>11</v>
      </c>
      <c r="F146" t="s">
        <v>3</v>
      </c>
      <c r="G146" t="s">
        <v>4</v>
      </c>
      <c r="H146">
        <v>27</v>
      </c>
      <c r="I146">
        <v>23</v>
      </c>
      <c r="J146">
        <v>50</v>
      </c>
      <c r="K146">
        <v>28</v>
      </c>
      <c r="L146">
        <v>23</v>
      </c>
      <c r="M146">
        <v>51</v>
      </c>
      <c r="N146">
        <v>29</v>
      </c>
      <c r="O146">
        <v>43</v>
      </c>
      <c r="P146">
        <v>72</v>
      </c>
      <c r="Q146">
        <v>7</v>
      </c>
      <c r="R146">
        <v>8</v>
      </c>
      <c r="S146">
        <v>15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64</v>
      </c>
      <c r="AA146">
        <v>74</v>
      </c>
      <c r="AB146">
        <v>138</v>
      </c>
      <c r="AC146">
        <v>3</v>
      </c>
      <c r="AD146">
        <v>9</v>
      </c>
      <c r="AE146">
        <v>12</v>
      </c>
      <c r="AF146">
        <v>0</v>
      </c>
      <c r="AG146">
        <v>0</v>
      </c>
      <c r="AH146">
        <v>0</v>
      </c>
      <c r="AI146" s="20" t="e">
        <f>VLOOKUP(B146,#REF!,1,FALSE)</f>
        <v>#REF!</v>
      </c>
    </row>
    <row r="147" spans="1:35" x14ac:dyDescent="0.25">
      <c r="A147">
        <v>35</v>
      </c>
      <c r="B147" t="s">
        <v>2373</v>
      </c>
      <c r="C147" t="s">
        <v>2612</v>
      </c>
      <c r="D147" t="s">
        <v>514</v>
      </c>
      <c r="E147" t="s">
        <v>11</v>
      </c>
      <c r="F147" t="s">
        <v>3</v>
      </c>
      <c r="G147" t="s">
        <v>4</v>
      </c>
      <c r="H147">
        <v>56</v>
      </c>
      <c r="I147">
        <v>49</v>
      </c>
      <c r="J147">
        <v>105</v>
      </c>
      <c r="K147">
        <v>56</v>
      </c>
      <c r="L147">
        <v>49</v>
      </c>
      <c r="M147">
        <v>105</v>
      </c>
      <c r="N147">
        <v>45</v>
      </c>
      <c r="O147">
        <v>48</v>
      </c>
      <c r="P147">
        <v>93</v>
      </c>
      <c r="Q147">
        <v>33</v>
      </c>
      <c r="R147">
        <v>26</v>
      </c>
      <c r="S147">
        <v>59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134</v>
      </c>
      <c r="AA147">
        <v>123</v>
      </c>
      <c r="AB147">
        <v>257</v>
      </c>
      <c r="AC147">
        <v>6</v>
      </c>
      <c r="AD147">
        <v>0</v>
      </c>
      <c r="AE147">
        <v>6</v>
      </c>
      <c r="AF147">
        <v>0</v>
      </c>
      <c r="AG147">
        <v>0</v>
      </c>
      <c r="AH147">
        <v>0</v>
      </c>
      <c r="AI147" s="20" t="e">
        <f>VLOOKUP(B147,#REF!,1,FALSE)</f>
        <v>#REF!</v>
      </c>
    </row>
    <row r="148" spans="1:35" x14ac:dyDescent="0.25">
      <c r="A148">
        <v>36</v>
      </c>
      <c r="B148" t="s">
        <v>2374</v>
      </c>
      <c r="C148" t="s">
        <v>2494</v>
      </c>
      <c r="D148" t="s">
        <v>514</v>
      </c>
      <c r="E148" t="s">
        <v>11</v>
      </c>
      <c r="F148" t="s">
        <v>3</v>
      </c>
      <c r="G148" t="s">
        <v>4</v>
      </c>
      <c r="H148">
        <v>38</v>
      </c>
      <c r="I148">
        <v>29</v>
      </c>
      <c r="J148">
        <v>67</v>
      </c>
      <c r="K148">
        <v>38</v>
      </c>
      <c r="L148">
        <v>29</v>
      </c>
      <c r="M148">
        <v>67</v>
      </c>
      <c r="N148">
        <v>16</v>
      </c>
      <c r="O148">
        <v>29</v>
      </c>
      <c r="P148">
        <v>45</v>
      </c>
      <c r="Q148">
        <v>14</v>
      </c>
      <c r="R148">
        <v>20</v>
      </c>
      <c r="S148">
        <v>34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68</v>
      </c>
      <c r="AA148">
        <v>78</v>
      </c>
      <c r="AB148">
        <v>146</v>
      </c>
      <c r="AC148">
        <v>20</v>
      </c>
      <c r="AD148">
        <v>21</v>
      </c>
      <c r="AE148">
        <v>41</v>
      </c>
      <c r="AF148">
        <v>0</v>
      </c>
      <c r="AG148">
        <v>0</v>
      </c>
      <c r="AH148">
        <v>0</v>
      </c>
      <c r="AI148" s="20" t="e">
        <f>VLOOKUP(B148,#REF!,1,FALSE)</f>
        <v>#REF!</v>
      </c>
    </row>
    <row r="149" spans="1:35" x14ac:dyDescent="0.25">
      <c r="A149">
        <v>37</v>
      </c>
      <c r="B149" t="s">
        <v>2375</v>
      </c>
      <c r="C149" t="s">
        <v>2610</v>
      </c>
      <c r="D149" t="s">
        <v>514</v>
      </c>
      <c r="E149" t="s">
        <v>11</v>
      </c>
      <c r="F149" t="s">
        <v>3</v>
      </c>
      <c r="G149" t="s">
        <v>4</v>
      </c>
      <c r="H149">
        <v>59</v>
      </c>
      <c r="I149">
        <v>56</v>
      </c>
      <c r="J149">
        <v>115</v>
      </c>
      <c r="K149">
        <v>59</v>
      </c>
      <c r="L149">
        <v>56</v>
      </c>
      <c r="M149">
        <v>115</v>
      </c>
      <c r="N149">
        <v>65</v>
      </c>
      <c r="O149">
        <v>59</v>
      </c>
      <c r="P149">
        <v>124</v>
      </c>
      <c r="Q149">
        <v>32</v>
      </c>
      <c r="R149">
        <v>32</v>
      </c>
      <c r="S149">
        <v>64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156</v>
      </c>
      <c r="AA149">
        <v>147</v>
      </c>
      <c r="AB149">
        <v>303</v>
      </c>
      <c r="AC149">
        <v>18</v>
      </c>
      <c r="AD149">
        <v>26</v>
      </c>
      <c r="AE149">
        <v>44</v>
      </c>
      <c r="AF149">
        <v>0</v>
      </c>
      <c r="AG149">
        <v>0</v>
      </c>
      <c r="AH149">
        <v>0</v>
      </c>
      <c r="AI149" s="20" t="e">
        <f>VLOOKUP(B149,#REF!,1,FALSE)</f>
        <v>#REF!</v>
      </c>
    </row>
    <row r="150" spans="1:35" x14ac:dyDescent="0.25">
      <c r="A150">
        <v>38</v>
      </c>
      <c r="B150" t="s">
        <v>61</v>
      </c>
      <c r="C150" t="s">
        <v>62</v>
      </c>
      <c r="D150" t="s">
        <v>517</v>
      </c>
      <c r="E150" t="s">
        <v>11</v>
      </c>
      <c r="F150" t="s">
        <v>3</v>
      </c>
      <c r="G150" t="s">
        <v>4</v>
      </c>
      <c r="H150">
        <v>23</v>
      </c>
      <c r="I150">
        <v>22</v>
      </c>
      <c r="J150">
        <v>45</v>
      </c>
      <c r="K150">
        <v>23</v>
      </c>
      <c r="L150">
        <v>22</v>
      </c>
      <c r="M150">
        <v>45</v>
      </c>
      <c r="N150">
        <v>20</v>
      </c>
      <c r="O150">
        <v>32</v>
      </c>
      <c r="P150">
        <v>52</v>
      </c>
      <c r="Q150">
        <v>20</v>
      </c>
      <c r="R150">
        <v>29</v>
      </c>
      <c r="S150">
        <v>49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63</v>
      </c>
      <c r="AA150">
        <v>83</v>
      </c>
      <c r="AB150">
        <v>146</v>
      </c>
      <c r="AC150">
        <v>25</v>
      </c>
      <c r="AD150">
        <v>26</v>
      </c>
      <c r="AE150">
        <v>51</v>
      </c>
      <c r="AF150">
        <v>0</v>
      </c>
      <c r="AG150">
        <v>0</v>
      </c>
      <c r="AH150">
        <v>0</v>
      </c>
      <c r="AI150" s="20" t="e">
        <f>VLOOKUP(B150,#REF!,1,FALSE)</f>
        <v>#REF!</v>
      </c>
    </row>
    <row r="151" spans="1:35" x14ac:dyDescent="0.25">
      <c r="A151">
        <v>39</v>
      </c>
      <c r="B151" t="s">
        <v>63</v>
      </c>
      <c r="C151" t="s">
        <v>64</v>
      </c>
      <c r="D151" t="s">
        <v>517</v>
      </c>
      <c r="E151" t="s">
        <v>11</v>
      </c>
      <c r="F151" t="s">
        <v>3</v>
      </c>
      <c r="G151" t="s">
        <v>4</v>
      </c>
      <c r="H151">
        <v>34</v>
      </c>
      <c r="I151">
        <v>26</v>
      </c>
      <c r="J151">
        <v>60</v>
      </c>
      <c r="K151">
        <v>34</v>
      </c>
      <c r="L151">
        <v>26</v>
      </c>
      <c r="M151">
        <v>60</v>
      </c>
      <c r="N151">
        <v>23</v>
      </c>
      <c r="O151">
        <v>29</v>
      </c>
      <c r="P151">
        <v>52</v>
      </c>
      <c r="Q151">
        <v>18</v>
      </c>
      <c r="R151">
        <v>20</v>
      </c>
      <c r="S151">
        <v>38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75</v>
      </c>
      <c r="AA151">
        <v>75</v>
      </c>
      <c r="AB151">
        <v>150</v>
      </c>
      <c r="AC151">
        <v>24</v>
      </c>
      <c r="AD151">
        <v>16</v>
      </c>
      <c r="AE151">
        <v>40</v>
      </c>
      <c r="AF151">
        <v>0</v>
      </c>
      <c r="AG151">
        <v>0</v>
      </c>
      <c r="AH151">
        <v>0</v>
      </c>
      <c r="AI151" s="20" t="e">
        <f>VLOOKUP(B151,#REF!,1,FALSE)</f>
        <v>#REF!</v>
      </c>
    </row>
    <row r="152" spans="1:35" x14ac:dyDescent="0.25">
      <c r="A152">
        <v>40</v>
      </c>
      <c r="B152" t="s">
        <v>65</v>
      </c>
      <c r="C152" t="s">
        <v>66</v>
      </c>
      <c r="D152" t="s">
        <v>517</v>
      </c>
      <c r="E152" t="s">
        <v>11</v>
      </c>
      <c r="F152" t="s">
        <v>3</v>
      </c>
      <c r="G152" t="s">
        <v>4</v>
      </c>
      <c r="H152">
        <v>32</v>
      </c>
      <c r="I152">
        <v>22</v>
      </c>
      <c r="J152">
        <v>54</v>
      </c>
      <c r="K152">
        <v>32</v>
      </c>
      <c r="L152">
        <v>22</v>
      </c>
      <c r="M152">
        <v>54</v>
      </c>
      <c r="N152">
        <v>18</v>
      </c>
      <c r="O152">
        <v>18</v>
      </c>
      <c r="P152">
        <v>36</v>
      </c>
      <c r="Q152">
        <v>12</v>
      </c>
      <c r="R152">
        <v>21</v>
      </c>
      <c r="S152">
        <v>33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62</v>
      </c>
      <c r="AA152">
        <v>61</v>
      </c>
      <c r="AB152">
        <v>123</v>
      </c>
      <c r="AC152">
        <v>9</v>
      </c>
      <c r="AD152">
        <v>8</v>
      </c>
      <c r="AE152">
        <v>17</v>
      </c>
      <c r="AF152">
        <v>0</v>
      </c>
      <c r="AG152">
        <v>0</v>
      </c>
      <c r="AH152">
        <v>0</v>
      </c>
      <c r="AI152" s="20" t="e">
        <f>VLOOKUP(B152,#REF!,1,FALSE)</f>
        <v>#REF!</v>
      </c>
    </row>
    <row r="153" spans="1:35" x14ac:dyDescent="0.25">
      <c r="A153">
        <v>41</v>
      </c>
      <c r="B153" t="s">
        <v>67</v>
      </c>
      <c r="C153" t="s">
        <v>68</v>
      </c>
      <c r="D153" t="s">
        <v>517</v>
      </c>
      <c r="E153" t="s">
        <v>11</v>
      </c>
      <c r="F153" t="s">
        <v>3</v>
      </c>
      <c r="G153" t="s">
        <v>4</v>
      </c>
      <c r="H153">
        <v>28</v>
      </c>
      <c r="I153">
        <v>35</v>
      </c>
      <c r="J153">
        <v>63</v>
      </c>
      <c r="K153">
        <v>28</v>
      </c>
      <c r="L153">
        <v>35</v>
      </c>
      <c r="M153">
        <v>63</v>
      </c>
      <c r="N153">
        <v>6</v>
      </c>
      <c r="O153">
        <v>24</v>
      </c>
      <c r="P153">
        <v>30</v>
      </c>
      <c r="Q153">
        <v>16</v>
      </c>
      <c r="R153">
        <v>15</v>
      </c>
      <c r="S153">
        <v>31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50</v>
      </c>
      <c r="AA153">
        <v>74</v>
      </c>
      <c r="AB153">
        <v>124</v>
      </c>
      <c r="AC153">
        <v>26</v>
      </c>
      <c r="AD153">
        <v>36</v>
      </c>
      <c r="AE153">
        <v>62</v>
      </c>
      <c r="AF153">
        <v>0</v>
      </c>
      <c r="AG153">
        <v>0</v>
      </c>
      <c r="AH153">
        <v>0</v>
      </c>
      <c r="AI153" s="20" t="e">
        <f>VLOOKUP(B153,#REF!,1,FALSE)</f>
        <v>#REF!</v>
      </c>
    </row>
    <row r="154" spans="1:35" x14ac:dyDescent="0.25">
      <c r="A154">
        <v>42</v>
      </c>
      <c r="B154" t="s">
        <v>69</v>
      </c>
      <c r="C154" t="s">
        <v>70</v>
      </c>
      <c r="D154" t="s">
        <v>517</v>
      </c>
      <c r="E154" t="s">
        <v>11</v>
      </c>
      <c r="F154" t="s">
        <v>3</v>
      </c>
      <c r="G154" t="s">
        <v>4</v>
      </c>
      <c r="H154">
        <v>23</v>
      </c>
      <c r="I154">
        <v>16</v>
      </c>
      <c r="J154">
        <v>39</v>
      </c>
      <c r="K154">
        <v>25</v>
      </c>
      <c r="L154">
        <v>16</v>
      </c>
      <c r="M154">
        <v>41</v>
      </c>
      <c r="N154">
        <v>25</v>
      </c>
      <c r="O154">
        <v>23</v>
      </c>
      <c r="P154">
        <v>48</v>
      </c>
      <c r="Q154">
        <v>20</v>
      </c>
      <c r="R154">
        <v>19</v>
      </c>
      <c r="S154">
        <v>39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70</v>
      </c>
      <c r="AA154">
        <v>58</v>
      </c>
      <c r="AB154">
        <v>128</v>
      </c>
      <c r="AC154">
        <v>18</v>
      </c>
      <c r="AD154">
        <v>24</v>
      </c>
      <c r="AE154">
        <v>42</v>
      </c>
      <c r="AF154">
        <v>0</v>
      </c>
      <c r="AG154">
        <v>0</v>
      </c>
      <c r="AH154">
        <v>0</v>
      </c>
      <c r="AI154" s="20" t="e">
        <f>VLOOKUP(B154,#REF!,1,FALSE)</f>
        <v>#REF!</v>
      </c>
    </row>
    <row r="155" spans="1:35" x14ac:dyDescent="0.25">
      <c r="A155">
        <v>43</v>
      </c>
      <c r="B155" t="s">
        <v>71</v>
      </c>
      <c r="C155" t="s">
        <v>72</v>
      </c>
      <c r="D155" t="s">
        <v>517</v>
      </c>
      <c r="E155" t="s">
        <v>11</v>
      </c>
      <c r="F155" t="s">
        <v>3</v>
      </c>
      <c r="G155" t="s">
        <v>4</v>
      </c>
      <c r="H155">
        <v>28</v>
      </c>
      <c r="I155">
        <v>26</v>
      </c>
      <c r="J155">
        <v>54</v>
      </c>
      <c r="K155">
        <v>28</v>
      </c>
      <c r="L155">
        <v>26</v>
      </c>
      <c r="M155">
        <v>54</v>
      </c>
      <c r="N155">
        <v>21</v>
      </c>
      <c r="O155">
        <v>26</v>
      </c>
      <c r="P155">
        <v>47</v>
      </c>
      <c r="Q155">
        <v>14</v>
      </c>
      <c r="R155">
        <v>14</v>
      </c>
      <c r="S155">
        <v>28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63</v>
      </c>
      <c r="AA155">
        <v>66</v>
      </c>
      <c r="AB155">
        <v>129</v>
      </c>
      <c r="AC155">
        <v>16</v>
      </c>
      <c r="AD155">
        <v>9</v>
      </c>
      <c r="AE155">
        <v>25</v>
      </c>
      <c r="AF155">
        <v>0</v>
      </c>
      <c r="AG155">
        <v>0</v>
      </c>
      <c r="AH155">
        <v>0</v>
      </c>
      <c r="AI155" s="20" t="e">
        <f>VLOOKUP(B155,#REF!,1,FALSE)</f>
        <v>#REF!</v>
      </c>
    </row>
    <row r="156" spans="1:35" x14ac:dyDescent="0.25">
      <c r="A156">
        <v>44</v>
      </c>
      <c r="B156" t="s">
        <v>73</v>
      </c>
      <c r="C156" t="s">
        <v>74</v>
      </c>
      <c r="D156" t="s">
        <v>517</v>
      </c>
      <c r="E156" t="s">
        <v>11</v>
      </c>
      <c r="F156" t="s">
        <v>3</v>
      </c>
      <c r="G156" t="s">
        <v>4</v>
      </c>
      <c r="H156">
        <v>32</v>
      </c>
      <c r="I156">
        <v>23</v>
      </c>
      <c r="J156">
        <v>55</v>
      </c>
      <c r="K156">
        <v>32</v>
      </c>
      <c r="L156">
        <v>23</v>
      </c>
      <c r="M156">
        <v>55</v>
      </c>
      <c r="N156">
        <v>15</v>
      </c>
      <c r="O156">
        <v>21</v>
      </c>
      <c r="P156">
        <v>36</v>
      </c>
      <c r="Q156">
        <v>21</v>
      </c>
      <c r="R156">
        <v>9</v>
      </c>
      <c r="S156">
        <v>30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68</v>
      </c>
      <c r="AA156">
        <v>53</v>
      </c>
      <c r="AB156">
        <v>121</v>
      </c>
      <c r="AC156">
        <v>25</v>
      </c>
      <c r="AD156">
        <v>16</v>
      </c>
      <c r="AE156">
        <v>41</v>
      </c>
      <c r="AF156">
        <v>0</v>
      </c>
      <c r="AG156">
        <v>0</v>
      </c>
      <c r="AH156">
        <v>0</v>
      </c>
      <c r="AI156" s="20" t="e">
        <f>VLOOKUP(B156,#REF!,1,FALSE)</f>
        <v>#REF!</v>
      </c>
    </row>
    <row r="157" spans="1:35" x14ac:dyDescent="0.25">
      <c r="A157">
        <v>45</v>
      </c>
      <c r="B157" t="s">
        <v>75</v>
      </c>
      <c r="C157" t="s">
        <v>76</v>
      </c>
      <c r="D157" t="s">
        <v>517</v>
      </c>
      <c r="E157" t="s">
        <v>11</v>
      </c>
      <c r="F157" t="s">
        <v>3</v>
      </c>
      <c r="G157" t="s">
        <v>4</v>
      </c>
      <c r="H157">
        <v>12</v>
      </c>
      <c r="I157">
        <v>10</v>
      </c>
      <c r="J157">
        <v>22</v>
      </c>
      <c r="K157">
        <v>12</v>
      </c>
      <c r="L157">
        <v>10</v>
      </c>
      <c r="M157">
        <v>22</v>
      </c>
      <c r="N157">
        <v>7</v>
      </c>
      <c r="O157">
        <v>23</v>
      </c>
      <c r="P157">
        <v>30</v>
      </c>
      <c r="Q157">
        <v>11</v>
      </c>
      <c r="R157">
        <v>11</v>
      </c>
      <c r="S157">
        <v>22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30</v>
      </c>
      <c r="AA157">
        <v>44</v>
      </c>
      <c r="AB157">
        <v>74</v>
      </c>
      <c r="AC157">
        <v>7</v>
      </c>
      <c r="AD157">
        <v>6</v>
      </c>
      <c r="AE157">
        <v>13</v>
      </c>
      <c r="AF157">
        <v>0</v>
      </c>
      <c r="AG157">
        <v>0</v>
      </c>
      <c r="AH157">
        <v>0</v>
      </c>
      <c r="AI157" s="20" t="e">
        <f>VLOOKUP(B157,#REF!,1,FALSE)</f>
        <v>#REF!</v>
      </c>
    </row>
    <row r="158" spans="1:35" x14ac:dyDescent="0.25">
      <c r="A158">
        <v>46</v>
      </c>
      <c r="B158" t="s">
        <v>77</v>
      </c>
      <c r="C158" t="s">
        <v>78</v>
      </c>
      <c r="D158" t="s">
        <v>517</v>
      </c>
      <c r="E158" t="s">
        <v>11</v>
      </c>
      <c r="F158" t="s">
        <v>3</v>
      </c>
      <c r="G158" t="s">
        <v>4</v>
      </c>
      <c r="H158">
        <v>24</v>
      </c>
      <c r="I158">
        <v>43</v>
      </c>
      <c r="J158">
        <v>67</v>
      </c>
      <c r="K158">
        <v>24</v>
      </c>
      <c r="L158">
        <v>43</v>
      </c>
      <c r="M158">
        <v>67</v>
      </c>
      <c r="N158">
        <v>19</v>
      </c>
      <c r="O158">
        <v>20</v>
      </c>
      <c r="P158">
        <v>39</v>
      </c>
      <c r="Q158">
        <v>22</v>
      </c>
      <c r="R158">
        <v>24</v>
      </c>
      <c r="S158">
        <v>46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65</v>
      </c>
      <c r="AA158">
        <v>87</v>
      </c>
      <c r="AB158">
        <v>152</v>
      </c>
      <c r="AC158">
        <v>22</v>
      </c>
      <c r="AD158">
        <v>23</v>
      </c>
      <c r="AE158">
        <v>45</v>
      </c>
      <c r="AF158">
        <v>0</v>
      </c>
      <c r="AG158">
        <v>0</v>
      </c>
      <c r="AH158">
        <v>0</v>
      </c>
      <c r="AI158" s="20" t="e">
        <f>VLOOKUP(B158,#REF!,1,FALSE)</f>
        <v>#REF!</v>
      </c>
    </row>
    <row r="159" spans="1:35" x14ac:dyDescent="0.25">
      <c r="A159">
        <v>47</v>
      </c>
      <c r="B159" t="s">
        <v>79</v>
      </c>
      <c r="C159" t="s">
        <v>80</v>
      </c>
      <c r="D159" t="s">
        <v>517</v>
      </c>
      <c r="E159" t="s">
        <v>11</v>
      </c>
      <c r="F159" t="s">
        <v>3</v>
      </c>
      <c r="G159" t="s">
        <v>4</v>
      </c>
      <c r="H159">
        <v>12</v>
      </c>
      <c r="I159">
        <v>14</v>
      </c>
      <c r="J159">
        <v>26</v>
      </c>
      <c r="K159">
        <v>12</v>
      </c>
      <c r="L159">
        <v>14</v>
      </c>
      <c r="M159">
        <v>26</v>
      </c>
      <c r="N159">
        <v>13</v>
      </c>
      <c r="O159">
        <v>14</v>
      </c>
      <c r="P159">
        <v>27</v>
      </c>
      <c r="Q159">
        <v>7</v>
      </c>
      <c r="R159">
        <v>16</v>
      </c>
      <c r="S159">
        <v>23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32</v>
      </c>
      <c r="AA159">
        <v>44</v>
      </c>
      <c r="AB159">
        <v>76</v>
      </c>
      <c r="AC159">
        <v>9</v>
      </c>
      <c r="AD159">
        <v>15</v>
      </c>
      <c r="AE159">
        <v>24</v>
      </c>
      <c r="AF159">
        <v>0</v>
      </c>
      <c r="AG159">
        <v>0</v>
      </c>
      <c r="AH159">
        <v>0</v>
      </c>
      <c r="AI159" s="20" t="e">
        <f>VLOOKUP(B159,#REF!,1,FALSE)</f>
        <v>#REF!</v>
      </c>
    </row>
    <row r="160" spans="1:35" x14ac:dyDescent="0.25">
      <c r="A160">
        <v>48</v>
      </c>
      <c r="B160" t="s">
        <v>81</v>
      </c>
      <c r="C160" t="s">
        <v>82</v>
      </c>
      <c r="D160" t="s">
        <v>517</v>
      </c>
      <c r="E160" t="s">
        <v>11</v>
      </c>
      <c r="F160" t="s">
        <v>3</v>
      </c>
      <c r="G160" t="s">
        <v>4</v>
      </c>
      <c r="H160">
        <v>22</v>
      </c>
      <c r="I160">
        <v>22</v>
      </c>
      <c r="J160">
        <v>44</v>
      </c>
      <c r="K160">
        <v>22</v>
      </c>
      <c r="L160">
        <v>22</v>
      </c>
      <c r="M160">
        <v>44</v>
      </c>
      <c r="N160">
        <v>21</v>
      </c>
      <c r="O160">
        <v>23</v>
      </c>
      <c r="P160">
        <v>44</v>
      </c>
      <c r="Q160">
        <v>14</v>
      </c>
      <c r="R160">
        <v>26</v>
      </c>
      <c r="S160">
        <v>40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57</v>
      </c>
      <c r="AA160">
        <v>71</v>
      </c>
      <c r="AB160">
        <v>128</v>
      </c>
      <c r="AC160">
        <v>17</v>
      </c>
      <c r="AD160">
        <v>21</v>
      </c>
      <c r="AE160">
        <v>38</v>
      </c>
      <c r="AF160">
        <v>0</v>
      </c>
      <c r="AG160">
        <v>0</v>
      </c>
      <c r="AH160">
        <v>0</v>
      </c>
      <c r="AI160" s="20" t="e">
        <f>VLOOKUP(B160,#REF!,1,FALSE)</f>
        <v>#REF!</v>
      </c>
    </row>
    <row r="161" spans="1:35" x14ac:dyDescent="0.25">
      <c r="A161">
        <v>49</v>
      </c>
      <c r="B161" t="s">
        <v>83</v>
      </c>
      <c r="C161" t="s">
        <v>84</v>
      </c>
      <c r="D161" t="s">
        <v>517</v>
      </c>
      <c r="E161" t="s">
        <v>11</v>
      </c>
      <c r="F161" t="s">
        <v>3</v>
      </c>
      <c r="G161" t="s">
        <v>4</v>
      </c>
      <c r="H161">
        <v>11</v>
      </c>
      <c r="I161">
        <v>15</v>
      </c>
      <c r="J161">
        <v>26</v>
      </c>
      <c r="K161">
        <v>11</v>
      </c>
      <c r="L161">
        <v>15</v>
      </c>
      <c r="M161">
        <v>26</v>
      </c>
      <c r="N161">
        <v>9</v>
      </c>
      <c r="O161">
        <v>8</v>
      </c>
      <c r="P161">
        <v>17</v>
      </c>
      <c r="Q161">
        <v>8</v>
      </c>
      <c r="R161">
        <v>12</v>
      </c>
      <c r="S161">
        <v>20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28</v>
      </c>
      <c r="AA161">
        <v>35</v>
      </c>
      <c r="AB161">
        <v>63</v>
      </c>
      <c r="AC161">
        <v>7</v>
      </c>
      <c r="AD161">
        <v>6</v>
      </c>
      <c r="AE161">
        <v>13</v>
      </c>
      <c r="AF161">
        <v>0</v>
      </c>
      <c r="AG161">
        <v>0</v>
      </c>
      <c r="AH161">
        <v>0</v>
      </c>
      <c r="AI161" s="20" t="e">
        <f>VLOOKUP(B161,#REF!,1,FALSE)</f>
        <v>#REF!</v>
      </c>
    </row>
    <row r="162" spans="1:35" x14ac:dyDescent="0.25">
      <c r="A162">
        <v>50</v>
      </c>
      <c r="B162" t="s">
        <v>85</v>
      </c>
      <c r="C162" t="s">
        <v>86</v>
      </c>
      <c r="D162" t="s">
        <v>517</v>
      </c>
      <c r="E162" t="s">
        <v>11</v>
      </c>
      <c r="F162" t="s">
        <v>3</v>
      </c>
      <c r="G162" t="s">
        <v>4</v>
      </c>
      <c r="H162">
        <v>8</v>
      </c>
      <c r="I162">
        <v>4</v>
      </c>
      <c r="J162">
        <v>12</v>
      </c>
      <c r="K162">
        <v>8</v>
      </c>
      <c r="L162">
        <v>4</v>
      </c>
      <c r="M162">
        <v>12</v>
      </c>
      <c r="N162">
        <v>8</v>
      </c>
      <c r="O162">
        <v>13</v>
      </c>
      <c r="P162">
        <v>21</v>
      </c>
      <c r="Q162">
        <v>7</v>
      </c>
      <c r="R162">
        <v>5</v>
      </c>
      <c r="S162">
        <v>12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23</v>
      </c>
      <c r="AA162">
        <v>22</v>
      </c>
      <c r="AB162">
        <v>45</v>
      </c>
      <c r="AC162">
        <v>6</v>
      </c>
      <c r="AD162">
        <v>6</v>
      </c>
      <c r="AE162">
        <v>12</v>
      </c>
      <c r="AF162">
        <v>0</v>
      </c>
      <c r="AG162">
        <v>0</v>
      </c>
      <c r="AH162">
        <v>0</v>
      </c>
      <c r="AI162" s="20" t="e">
        <f>VLOOKUP(B162,#REF!,1,FALSE)</f>
        <v>#REF!</v>
      </c>
    </row>
    <row r="163" spans="1:35" x14ac:dyDescent="0.25">
      <c r="A163">
        <v>51</v>
      </c>
      <c r="B163" t="s">
        <v>87</v>
      </c>
      <c r="C163" t="s">
        <v>88</v>
      </c>
      <c r="D163" t="s">
        <v>517</v>
      </c>
      <c r="E163" t="s">
        <v>11</v>
      </c>
      <c r="F163" t="s">
        <v>3</v>
      </c>
      <c r="G163" t="s">
        <v>4</v>
      </c>
      <c r="H163">
        <v>37</v>
      </c>
      <c r="I163">
        <v>51</v>
      </c>
      <c r="J163">
        <v>88</v>
      </c>
      <c r="K163">
        <v>37</v>
      </c>
      <c r="L163">
        <v>51</v>
      </c>
      <c r="M163">
        <v>88</v>
      </c>
      <c r="N163">
        <v>22</v>
      </c>
      <c r="O163">
        <v>23</v>
      </c>
      <c r="P163">
        <v>45</v>
      </c>
      <c r="Q163">
        <v>23</v>
      </c>
      <c r="R163">
        <v>27</v>
      </c>
      <c r="S163">
        <v>50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82</v>
      </c>
      <c r="AA163">
        <v>101</v>
      </c>
      <c r="AB163">
        <v>183</v>
      </c>
      <c r="AC163">
        <v>18</v>
      </c>
      <c r="AD163">
        <v>28</v>
      </c>
      <c r="AE163">
        <v>46</v>
      </c>
      <c r="AF163">
        <v>0</v>
      </c>
      <c r="AG163">
        <v>0</v>
      </c>
      <c r="AH163">
        <v>0</v>
      </c>
      <c r="AI163" s="20" t="e">
        <f>VLOOKUP(B163,#REF!,1,FALSE)</f>
        <v>#REF!</v>
      </c>
    </row>
    <row r="164" spans="1:35" x14ac:dyDescent="0.25">
      <c r="A164">
        <v>52</v>
      </c>
      <c r="B164" t="s">
        <v>89</v>
      </c>
      <c r="C164" t="s">
        <v>90</v>
      </c>
      <c r="D164" t="s">
        <v>517</v>
      </c>
      <c r="E164" t="s">
        <v>11</v>
      </c>
      <c r="F164" t="s">
        <v>3</v>
      </c>
      <c r="G164" t="s">
        <v>4</v>
      </c>
      <c r="H164">
        <v>15</v>
      </c>
      <c r="I164">
        <v>25</v>
      </c>
      <c r="J164">
        <v>40</v>
      </c>
      <c r="K164">
        <v>15</v>
      </c>
      <c r="L164">
        <v>25</v>
      </c>
      <c r="M164">
        <v>40</v>
      </c>
      <c r="N164">
        <v>13</v>
      </c>
      <c r="O164">
        <v>10</v>
      </c>
      <c r="P164">
        <v>23</v>
      </c>
      <c r="Q164">
        <v>11</v>
      </c>
      <c r="R164">
        <v>10</v>
      </c>
      <c r="S164">
        <v>21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39</v>
      </c>
      <c r="AA164">
        <v>45</v>
      </c>
      <c r="AB164">
        <v>84</v>
      </c>
      <c r="AC164">
        <v>6</v>
      </c>
      <c r="AD164">
        <v>14</v>
      </c>
      <c r="AE164">
        <v>20</v>
      </c>
      <c r="AF164">
        <v>0</v>
      </c>
      <c r="AG164">
        <v>0</v>
      </c>
      <c r="AH164">
        <v>0</v>
      </c>
      <c r="AI164" s="20" t="e">
        <f>VLOOKUP(B164,#REF!,1,FALSE)</f>
        <v>#REF!</v>
      </c>
    </row>
    <row r="165" spans="1:35" x14ac:dyDescent="0.25">
      <c r="A165">
        <v>53</v>
      </c>
      <c r="B165" t="s">
        <v>91</v>
      </c>
      <c r="C165" t="s">
        <v>92</v>
      </c>
      <c r="D165" t="s">
        <v>517</v>
      </c>
      <c r="E165" t="s">
        <v>11</v>
      </c>
      <c r="F165" t="s">
        <v>3</v>
      </c>
      <c r="G165" t="s">
        <v>4</v>
      </c>
      <c r="H165">
        <v>17</v>
      </c>
      <c r="I165">
        <v>13</v>
      </c>
      <c r="J165">
        <v>30</v>
      </c>
      <c r="K165">
        <v>17</v>
      </c>
      <c r="L165">
        <v>13</v>
      </c>
      <c r="M165">
        <v>30</v>
      </c>
      <c r="N165">
        <v>14</v>
      </c>
      <c r="O165">
        <v>14</v>
      </c>
      <c r="P165">
        <v>28</v>
      </c>
      <c r="Q165">
        <v>12</v>
      </c>
      <c r="R165">
        <v>13</v>
      </c>
      <c r="S165">
        <v>25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43</v>
      </c>
      <c r="AA165">
        <v>40</v>
      </c>
      <c r="AB165">
        <v>83</v>
      </c>
      <c r="AC165">
        <v>24</v>
      </c>
      <c r="AD165">
        <v>19</v>
      </c>
      <c r="AE165">
        <v>43</v>
      </c>
      <c r="AF165">
        <v>0</v>
      </c>
      <c r="AG165">
        <v>0</v>
      </c>
      <c r="AH165">
        <v>0</v>
      </c>
      <c r="AI165" s="20" t="e">
        <f>VLOOKUP(B165,#REF!,1,FALSE)</f>
        <v>#REF!</v>
      </c>
    </row>
    <row r="166" spans="1:35" x14ac:dyDescent="0.25">
      <c r="A166">
        <v>54</v>
      </c>
      <c r="B166" t="s">
        <v>93</v>
      </c>
      <c r="C166" t="s">
        <v>94</v>
      </c>
      <c r="D166" t="s">
        <v>517</v>
      </c>
      <c r="E166" t="s">
        <v>11</v>
      </c>
      <c r="F166" t="s">
        <v>3</v>
      </c>
      <c r="G166" t="s">
        <v>4</v>
      </c>
      <c r="H166">
        <v>16</v>
      </c>
      <c r="I166">
        <v>30</v>
      </c>
      <c r="J166">
        <v>46</v>
      </c>
      <c r="K166">
        <v>16</v>
      </c>
      <c r="L166">
        <v>30</v>
      </c>
      <c r="M166">
        <v>46</v>
      </c>
      <c r="N166">
        <v>21</v>
      </c>
      <c r="O166">
        <v>26</v>
      </c>
      <c r="P166">
        <v>47</v>
      </c>
      <c r="Q166">
        <v>20</v>
      </c>
      <c r="R166">
        <v>22</v>
      </c>
      <c r="S166">
        <v>42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57</v>
      </c>
      <c r="AA166">
        <v>78</v>
      </c>
      <c r="AB166">
        <v>135</v>
      </c>
      <c r="AC166">
        <v>13</v>
      </c>
      <c r="AD166">
        <v>16</v>
      </c>
      <c r="AE166">
        <v>29</v>
      </c>
      <c r="AF166">
        <v>0</v>
      </c>
      <c r="AG166">
        <v>0</v>
      </c>
      <c r="AH166">
        <v>0</v>
      </c>
      <c r="AI166" s="20" t="e">
        <f>VLOOKUP(B166,#REF!,1,FALSE)</f>
        <v>#REF!</v>
      </c>
    </row>
    <row r="167" spans="1:35" x14ac:dyDescent="0.25">
      <c r="A167">
        <v>55</v>
      </c>
      <c r="B167" t="s">
        <v>95</v>
      </c>
      <c r="C167" t="s">
        <v>96</v>
      </c>
      <c r="D167" t="s">
        <v>517</v>
      </c>
      <c r="E167" t="s">
        <v>11</v>
      </c>
      <c r="F167" t="s">
        <v>3</v>
      </c>
      <c r="G167" t="s">
        <v>4</v>
      </c>
      <c r="H167">
        <v>11</v>
      </c>
      <c r="I167">
        <v>11</v>
      </c>
      <c r="J167">
        <v>22</v>
      </c>
      <c r="K167">
        <v>11</v>
      </c>
      <c r="L167">
        <v>11</v>
      </c>
      <c r="M167">
        <v>22</v>
      </c>
      <c r="N167">
        <v>6</v>
      </c>
      <c r="O167">
        <v>13</v>
      </c>
      <c r="P167">
        <v>19</v>
      </c>
      <c r="Q167">
        <v>10</v>
      </c>
      <c r="R167">
        <v>12</v>
      </c>
      <c r="S167">
        <v>22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27</v>
      </c>
      <c r="AA167">
        <v>36</v>
      </c>
      <c r="AB167">
        <v>63</v>
      </c>
      <c r="AC167">
        <v>4</v>
      </c>
      <c r="AD167">
        <v>6</v>
      </c>
      <c r="AE167">
        <v>10</v>
      </c>
      <c r="AF167">
        <v>0</v>
      </c>
      <c r="AG167">
        <v>0</v>
      </c>
      <c r="AH167">
        <v>0</v>
      </c>
      <c r="AI167" s="20" t="e">
        <f>VLOOKUP(B167,#REF!,1,FALSE)</f>
        <v>#REF!</v>
      </c>
    </row>
    <row r="168" spans="1:35" x14ac:dyDescent="0.25">
      <c r="A168">
        <v>56</v>
      </c>
      <c r="B168" t="s">
        <v>97</v>
      </c>
      <c r="C168" t="s">
        <v>98</v>
      </c>
      <c r="D168" t="s">
        <v>517</v>
      </c>
      <c r="E168" t="s">
        <v>11</v>
      </c>
      <c r="F168" t="s">
        <v>3</v>
      </c>
      <c r="G168" t="s">
        <v>4</v>
      </c>
      <c r="H168">
        <v>14</v>
      </c>
      <c r="I168">
        <v>20</v>
      </c>
      <c r="J168">
        <v>34</v>
      </c>
      <c r="K168">
        <v>14</v>
      </c>
      <c r="L168">
        <v>20</v>
      </c>
      <c r="M168">
        <v>34</v>
      </c>
      <c r="N168">
        <v>12</v>
      </c>
      <c r="O168">
        <v>5</v>
      </c>
      <c r="P168">
        <v>17</v>
      </c>
      <c r="Q168">
        <v>12</v>
      </c>
      <c r="R168">
        <v>13</v>
      </c>
      <c r="S168">
        <v>25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38</v>
      </c>
      <c r="AA168">
        <v>38</v>
      </c>
      <c r="AB168">
        <v>76</v>
      </c>
      <c r="AC168">
        <v>7</v>
      </c>
      <c r="AD168">
        <v>10</v>
      </c>
      <c r="AE168">
        <v>17</v>
      </c>
      <c r="AF168">
        <v>0</v>
      </c>
      <c r="AG168">
        <v>0</v>
      </c>
      <c r="AH168">
        <v>0</v>
      </c>
      <c r="AI168" s="20" t="e">
        <f>VLOOKUP(B168,#REF!,1,FALSE)</f>
        <v>#REF!</v>
      </c>
    </row>
    <row r="169" spans="1:35" x14ac:dyDescent="0.25">
      <c r="A169">
        <v>57</v>
      </c>
      <c r="B169" t="s">
        <v>99</v>
      </c>
      <c r="C169" t="s">
        <v>674</v>
      </c>
      <c r="D169" t="s">
        <v>517</v>
      </c>
      <c r="E169" t="s">
        <v>11</v>
      </c>
      <c r="F169" t="s">
        <v>3</v>
      </c>
      <c r="G169" t="s">
        <v>4</v>
      </c>
      <c r="H169">
        <v>5</v>
      </c>
      <c r="I169">
        <v>13</v>
      </c>
      <c r="J169">
        <v>18</v>
      </c>
      <c r="K169">
        <v>5</v>
      </c>
      <c r="L169">
        <v>13</v>
      </c>
      <c r="M169">
        <v>18</v>
      </c>
      <c r="N169">
        <v>8</v>
      </c>
      <c r="O169">
        <v>10</v>
      </c>
      <c r="P169">
        <v>18</v>
      </c>
      <c r="Q169">
        <v>12</v>
      </c>
      <c r="R169">
        <v>13</v>
      </c>
      <c r="S169">
        <v>25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25</v>
      </c>
      <c r="AA169">
        <v>36</v>
      </c>
      <c r="AB169">
        <v>61</v>
      </c>
      <c r="AC169">
        <v>10</v>
      </c>
      <c r="AD169">
        <v>15</v>
      </c>
      <c r="AE169">
        <v>25</v>
      </c>
      <c r="AF169">
        <v>0</v>
      </c>
      <c r="AG169">
        <v>0</v>
      </c>
      <c r="AH169">
        <v>0</v>
      </c>
      <c r="AI169" s="20" t="e">
        <f>VLOOKUP(B169,#REF!,1,FALSE)</f>
        <v>#REF!</v>
      </c>
    </row>
    <row r="170" spans="1:35" x14ac:dyDescent="0.25">
      <c r="A170">
        <v>58</v>
      </c>
      <c r="B170" t="s">
        <v>100</v>
      </c>
      <c r="C170" t="s">
        <v>101</v>
      </c>
      <c r="D170" t="s">
        <v>517</v>
      </c>
      <c r="E170" t="s">
        <v>11</v>
      </c>
      <c r="F170" t="s">
        <v>3</v>
      </c>
      <c r="G170" t="s">
        <v>4</v>
      </c>
      <c r="H170">
        <v>19</v>
      </c>
      <c r="I170">
        <v>24</v>
      </c>
      <c r="J170">
        <v>43</v>
      </c>
      <c r="K170">
        <v>19</v>
      </c>
      <c r="L170">
        <v>24</v>
      </c>
      <c r="M170">
        <v>43</v>
      </c>
      <c r="N170">
        <v>18</v>
      </c>
      <c r="O170">
        <v>16</v>
      </c>
      <c r="P170">
        <v>34</v>
      </c>
      <c r="Q170">
        <v>16</v>
      </c>
      <c r="R170">
        <v>25</v>
      </c>
      <c r="S170">
        <v>41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53</v>
      </c>
      <c r="AA170">
        <v>65</v>
      </c>
      <c r="AB170">
        <v>118</v>
      </c>
      <c r="AC170">
        <v>16</v>
      </c>
      <c r="AD170">
        <v>23</v>
      </c>
      <c r="AE170">
        <v>39</v>
      </c>
      <c r="AF170">
        <v>0</v>
      </c>
      <c r="AG170">
        <v>0</v>
      </c>
      <c r="AH170">
        <v>0</v>
      </c>
      <c r="AI170" s="20" t="e">
        <f>VLOOKUP(B170,#REF!,1,FALSE)</f>
        <v>#REF!</v>
      </c>
    </row>
    <row r="171" spans="1:35" x14ac:dyDescent="0.25">
      <c r="A171">
        <v>59</v>
      </c>
      <c r="B171" t="s">
        <v>102</v>
      </c>
      <c r="C171" t="s">
        <v>103</v>
      </c>
      <c r="D171" t="s">
        <v>517</v>
      </c>
      <c r="E171" t="s">
        <v>11</v>
      </c>
      <c r="F171" t="s">
        <v>3</v>
      </c>
      <c r="G171" t="s">
        <v>4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40</v>
      </c>
      <c r="R171">
        <v>44</v>
      </c>
      <c r="S171">
        <v>84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40</v>
      </c>
      <c r="AA171">
        <v>44</v>
      </c>
      <c r="AB171">
        <v>84</v>
      </c>
      <c r="AC171">
        <v>26</v>
      </c>
      <c r="AD171">
        <v>45</v>
      </c>
      <c r="AE171">
        <v>71</v>
      </c>
      <c r="AF171">
        <v>0</v>
      </c>
      <c r="AG171">
        <v>0</v>
      </c>
      <c r="AH171">
        <v>0</v>
      </c>
      <c r="AI171" s="20" t="e">
        <f>VLOOKUP(B171,#REF!,1,FALSE)</f>
        <v>#REF!</v>
      </c>
    </row>
    <row r="172" spans="1:35" x14ac:dyDescent="0.25">
      <c r="A172">
        <v>60</v>
      </c>
      <c r="B172" t="s">
        <v>104</v>
      </c>
      <c r="C172" t="s">
        <v>105</v>
      </c>
      <c r="D172" t="s">
        <v>517</v>
      </c>
      <c r="E172" t="s">
        <v>11</v>
      </c>
      <c r="F172" t="s">
        <v>3</v>
      </c>
      <c r="G172" t="s">
        <v>4</v>
      </c>
      <c r="H172">
        <v>31</v>
      </c>
      <c r="I172">
        <v>27</v>
      </c>
      <c r="J172">
        <v>58</v>
      </c>
      <c r="K172">
        <v>31</v>
      </c>
      <c r="L172">
        <v>27</v>
      </c>
      <c r="M172">
        <v>58</v>
      </c>
      <c r="N172">
        <v>26</v>
      </c>
      <c r="O172">
        <v>37</v>
      </c>
      <c r="P172">
        <v>63</v>
      </c>
      <c r="Q172">
        <v>18</v>
      </c>
      <c r="R172">
        <v>29</v>
      </c>
      <c r="S172">
        <v>47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75</v>
      </c>
      <c r="AA172">
        <v>93</v>
      </c>
      <c r="AB172">
        <v>168</v>
      </c>
      <c r="AC172">
        <v>18</v>
      </c>
      <c r="AD172">
        <v>23</v>
      </c>
      <c r="AE172">
        <v>41</v>
      </c>
      <c r="AF172">
        <v>0</v>
      </c>
      <c r="AG172">
        <v>0</v>
      </c>
      <c r="AH172">
        <v>0</v>
      </c>
      <c r="AI172" s="20" t="e">
        <f>VLOOKUP(B172,#REF!,1,FALSE)</f>
        <v>#REF!</v>
      </c>
    </row>
    <row r="173" spans="1:35" x14ac:dyDescent="0.25">
      <c r="A173">
        <v>61</v>
      </c>
      <c r="B173" t="s">
        <v>965</v>
      </c>
      <c r="C173" t="s">
        <v>1039</v>
      </c>
      <c r="D173" t="s">
        <v>517</v>
      </c>
      <c r="E173" t="s">
        <v>11</v>
      </c>
      <c r="F173" t="s">
        <v>3</v>
      </c>
      <c r="G173" t="s">
        <v>4</v>
      </c>
      <c r="H173">
        <v>26</v>
      </c>
      <c r="I173">
        <v>21</v>
      </c>
      <c r="J173">
        <v>47</v>
      </c>
      <c r="K173">
        <v>26</v>
      </c>
      <c r="L173">
        <v>21</v>
      </c>
      <c r="M173">
        <v>47</v>
      </c>
      <c r="N173">
        <v>18</v>
      </c>
      <c r="O173">
        <v>29</v>
      </c>
      <c r="P173">
        <v>47</v>
      </c>
      <c r="Q173">
        <v>16</v>
      </c>
      <c r="R173">
        <v>20</v>
      </c>
      <c r="S173">
        <v>36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60</v>
      </c>
      <c r="AA173">
        <v>70</v>
      </c>
      <c r="AB173">
        <v>130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 s="20" t="e">
        <f>VLOOKUP(B173,#REF!,1,FALSE)</f>
        <v>#REF!</v>
      </c>
    </row>
    <row r="174" spans="1:35" x14ac:dyDescent="0.25">
      <c r="A174">
        <v>62</v>
      </c>
      <c r="B174" t="s">
        <v>881</v>
      </c>
      <c r="C174" t="s">
        <v>1133</v>
      </c>
      <c r="D174" t="s">
        <v>517</v>
      </c>
      <c r="E174" t="s">
        <v>11</v>
      </c>
      <c r="F174" t="s">
        <v>3</v>
      </c>
      <c r="G174" t="s">
        <v>4</v>
      </c>
      <c r="H174">
        <v>12</v>
      </c>
      <c r="I174">
        <v>9</v>
      </c>
      <c r="J174">
        <v>21</v>
      </c>
      <c r="K174">
        <v>12</v>
      </c>
      <c r="L174">
        <v>9</v>
      </c>
      <c r="M174">
        <v>21</v>
      </c>
      <c r="N174">
        <v>6</v>
      </c>
      <c r="O174">
        <v>5</v>
      </c>
      <c r="P174">
        <v>11</v>
      </c>
      <c r="Q174">
        <v>9</v>
      </c>
      <c r="R174">
        <v>8</v>
      </c>
      <c r="S174">
        <v>17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27</v>
      </c>
      <c r="AA174">
        <v>22</v>
      </c>
      <c r="AB174">
        <v>49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 s="20" t="e">
        <f>VLOOKUP(B174,#REF!,1,FALSE)</f>
        <v>#REF!</v>
      </c>
    </row>
    <row r="175" spans="1:35" x14ac:dyDescent="0.25">
      <c r="A175">
        <v>63</v>
      </c>
      <c r="B175" t="s">
        <v>2376</v>
      </c>
      <c r="C175" t="s">
        <v>2562</v>
      </c>
      <c r="D175" t="s">
        <v>517</v>
      </c>
      <c r="E175" t="s">
        <v>11</v>
      </c>
      <c r="F175" t="s">
        <v>3</v>
      </c>
      <c r="G175" t="s">
        <v>4</v>
      </c>
      <c r="H175">
        <v>34</v>
      </c>
      <c r="I175">
        <v>44</v>
      </c>
      <c r="J175">
        <v>78</v>
      </c>
      <c r="K175">
        <v>34</v>
      </c>
      <c r="L175">
        <v>44</v>
      </c>
      <c r="M175">
        <v>78</v>
      </c>
      <c r="N175">
        <v>35</v>
      </c>
      <c r="O175">
        <v>29</v>
      </c>
      <c r="P175">
        <v>64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69</v>
      </c>
      <c r="AA175">
        <v>73</v>
      </c>
      <c r="AB175">
        <v>142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 s="20" t="e">
        <f>VLOOKUP(B175,#REF!,1,FALSE)</f>
        <v>#REF!</v>
      </c>
    </row>
    <row r="176" spans="1:35" x14ac:dyDescent="0.25">
      <c r="A176">
        <v>64</v>
      </c>
      <c r="B176" t="s">
        <v>2377</v>
      </c>
      <c r="C176" t="s">
        <v>2573</v>
      </c>
      <c r="D176" t="s">
        <v>517</v>
      </c>
      <c r="E176" t="s">
        <v>11</v>
      </c>
      <c r="F176" t="s">
        <v>3</v>
      </c>
      <c r="G176" t="s">
        <v>4</v>
      </c>
      <c r="H176">
        <v>12</v>
      </c>
      <c r="I176">
        <v>14</v>
      </c>
      <c r="J176">
        <v>26</v>
      </c>
      <c r="K176">
        <v>12</v>
      </c>
      <c r="L176">
        <v>14</v>
      </c>
      <c r="M176">
        <v>26</v>
      </c>
      <c r="N176">
        <v>5</v>
      </c>
      <c r="O176">
        <v>5</v>
      </c>
      <c r="P176">
        <v>10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17</v>
      </c>
      <c r="AA176">
        <v>19</v>
      </c>
      <c r="AB176">
        <v>36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 s="20" t="e">
        <f>VLOOKUP(B176,#REF!,1,FALSE)</f>
        <v>#REF!</v>
      </c>
    </row>
    <row r="177" spans="1:35" x14ac:dyDescent="0.25">
      <c r="A177">
        <v>65</v>
      </c>
      <c r="B177" t="s">
        <v>2378</v>
      </c>
      <c r="C177" t="s">
        <v>2608</v>
      </c>
      <c r="D177" t="s">
        <v>517</v>
      </c>
      <c r="E177" t="s">
        <v>11</v>
      </c>
      <c r="F177" t="s">
        <v>3</v>
      </c>
      <c r="G177" t="s">
        <v>4</v>
      </c>
      <c r="H177">
        <v>11</v>
      </c>
      <c r="I177">
        <v>11</v>
      </c>
      <c r="J177">
        <v>22</v>
      </c>
      <c r="K177">
        <v>11</v>
      </c>
      <c r="L177">
        <v>11</v>
      </c>
      <c r="M177">
        <v>22</v>
      </c>
      <c r="N177">
        <v>11</v>
      </c>
      <c r="O177">
        <v>8</v>
      </c>
      <c r="P177">
        <v>19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22</v>
      </c>
      <c r="AA177">
        <v>19</v>
      </c>
      <c r="AB177">
        <v>41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 s="20" t="e">
        <f>VLOOKUP(B177,#REF!,1,FALSE)</f>
        <v>#REF!</v>
      </c>
    </row>
    <row r="178" spans="1:35" x14ac:dyDescent="0.25">
      <c r="A178">
        <v>66</v>
      </c>
      <c r="B178" t="s">
        <v>2379</v>
      </c>
      <c r="C178" t="s">
        <v>2639</v>
      </c>
      <c r="D178" t="s">
        <v>517</v>
      </c>
      <c r="E178" t="s">
        <v>11</v>
      </c>
      <c r="F178" t="s">
        <v>3</v>
      </c>
      <c r="G178" t="s">
        <v>4</v>
      </c>
      <c r="H178">
        <v>25</v>
      </c>
      <c r="I178">
        <v>41</v>
      </c>
      <c r="J178">
        <v>66</v>
      </c>
      <c r="K178">
        <v>25</v>
      </c>
      <c r="L178">
        <v>41</v>
      </c>
      <c r="M178">
        <v>66</v>
      </c>
      <c r="N178">
        <v>18</v>
      </c>
      <c r="O178">
        <v>27</v>
      </c>
      <c r="P178">
        <v>45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43</v>
      </c>
      <c r="AA178">
        <v>68</v>
      </c>
      <c r="AB178">
        <v>111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 s="20" t="e">
        <f>VLOOKUP(B178,#REF!,1,FALSE)</f>
        <v>#REF!</v>
      </c>
    </row>
    <row r="179" spans="1:35" x14ac:dyDescent="0.25">
      <c r="A179">
        <v>67</v>
      </c>
      <c r="B179" t="s">
        <v>106</v>
      </c>
      <c r="C179" t="s">
        <v>107</v>
      </c>
      <c r="D179" t="s">
        <v>516</v>
      </c>
      <c r="E179" t="s">
        <v>11</v>
      </c>
      <c r="F179" t="s">
        <v>3</v>
      </c>
      <c r="G179" t="s">
        <v>4</v>
      </c>
      <c r="H179">
        <v>15</v>
      </c>
      <c r="I179">
        <v>10</v>
      </c>
      <c r="J179">
        <v>25</v>
      </c>
      <c r="K179">
        <v>15</v>
      </c>
      <c r="L179">
        <v>10</v>
      </c>
      <c r="M179">
        <v>25</v>
      </c>
      <c r="N179">
        <v>12</v>
      </c>
      <c r="O179">
        <v>11</v>
      </c>
      <c r="P179">
        <v>23</v>
      </c>
      <c r="Q179">
        <v>17</v>
      </c>
      <c r="R179">
        <v>8</v>
      </c>
      <c r="S179">
        <v>25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44</v>
      </c>
      <c r="AA179">
        <v>29</v>
      </c>
      <c r="AB179">
        <v>73</v>
      </c>
      <c r="AC179">
        <v>9</v>
      </c>
      <c r="AD179">
        <v>7</v>
      </c>
      <c r="AE179">
        <v>16</v>
      </c>
      <c r="AF179">
        <v>0</v>
      </c>
      <c r="AG179">
        <v>0</v>
      </c>
      <c r="AH179">
        <v>0</v>
      </c>
      <c r="AI179" s="20" t="e">
        <f>VLOOKUP(B179,#REF!,1,FALSE)</f>
        <v>#REF!</v>
      </c>
    </row>
    <row r="180" spans="1:35" x14ac:dyDescent="0.25">
      <c r="A180">
        <v>68</v>
      </c>
      <c r="B180" t="s">
        <v>957</v>
      </c>
      <c r="C180" t="s">
        <v>1057</v>
      </c>
      <c r="D180" t="s">
        <v>516</v>
      </c>
      <c r="E180" t="s">
        <v>11</v>
      </c>
      <c r="F180" t="s">
        <v>3</v>
      </c>
      <c r="G180" t="s">
        <v>4</v>
      </c>
      <c r="H180">
        <v>10</v>
      </c>
      <c r="I180">
        <v>15</v>
      </c>
      <c r="J180">
        <v>25</v>
      </c>
      <c r="K180">
        <v>10</v>
      </c>
      <c r="L180">
        <v>15</v>
      </c>
      <c r="M180">
        <v>25</v>
      </c>
      <c r="N180">
        <v>7</v>
      </c>
      <c r="O180">
        <v>17</v>
      </c>
      <c r="P180">
        <v>24</v>
      </c>
      <c r="Q180">
        <v>2</v>
      </c>
      <c r="R180">
        <v>8</v>
      </c>
      <c r="S180">
        <v>10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19</v>
      </c>
      <c r="AA180">
        <v>40</v>
      </c>
      <c r="AB180">
        <v>59</v>
      </c>
      <c r="AC180">
        <v>8</v>
      </c>
      <c r="AD180">
        <v>8</v>
      </c>
      <c r="AE180">
        <v>16</v>
      </c>
      <c r="AF180">
        <v>0</v>
      </c>
      <c r="AG180">
        <v>0</v>
      </c>
      <c r="AH180">
        <v>0</v>
      </c>
      <c r="AI180" s="20" t="e">
        <f>VLOOKUP(B180,#REF!,1,FALSE)</f>
        <v>#REF!</v>
      </c>
    </row>
    <row r="181" spans="1:35" x14ac:dyDescent="0.25">
      <c r="A181">
        <v>69</v>
      </c>
      <c r="B181" t="s">
        <v>868</v>
      </c>
      <c r="C181" t="s">
        <v>1155</v>
      </c>
      <c r="D181" t="s">
        <v>516</v>
      </c>
      <c r="E181" t="s">
        <v>11</v>
      </c>
      <c r="F181" t="s">
        <v>3</v>
      </c>
      <c r="G181" t="s">
        <v>4</v>
      </c>
      <c r="H181">
        <v>16</v>
      </c>
      <c r="I181">
        <v>18</v>
      </c>
      <c r="J181">
        <v>34</v>
      </c>
      <c r="K181">
        <v>16</v>
      </c>
      <c r="L181">
        <v>18</v>
      </c>
      <c r="M181">
        <v>34</v>
      </c>
      <c r="N181">
        <v>0</v>
      </c>
      <c r="O181">
        <v>0</v>
      </c>
      <c r="P181">
        <v>0</v>
      </c>
      <c r="Q181">
        <v>19</v>
      </c>
      <c r="R181">
        <v>20</v>
      </c>
      <c r="S181">
        <v>39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35</v>
      </c>
      <c r="AA181">
        <v>38</v>
      </c>
      <c r="AB181">
        <v>73</v>
      </c>
      <c r="AC181">
        <v>15</v>
      </c>
      <c r="AD181">
        <v>11</v>
      </c>
      <c r="AE181">
        <v>26</v>
      </c>
      <c r="AF181">
        <v>0</v>
      </c>
      <c r="AG181">
        <v>0</v>
      </c>
      <c r="AH181">
        <v>0</v>
      </c>
      <c r="AI181" s="20" t="e">
        <f>VLOOKUP(B181,#REF!,1,FALSE)</f>
        <v>#REF!</v>
      </c>
    </row>
    <row r="182" spans="1:35" x14ac:dyDescent="0.25">
      <c r="A182">
        <v>70</v>
      </c>
      <c r="B182" t="s">
        <v>885</v>
      </c>
      <c r="C182" t="s">
        <v>1129</v>
      </c>
      <c r="D182" t="s">
        <v>516</v>
      </c>
      <c r="E182" t="s">
        <v>11</v>
      </c>
      <c r="F182" t="s">
        <v>3</v>
      </c>
      <c r="G182" t="s">
        <v>4</v>
      </c>
      <c r="H182">
        <v>5</v>
      </c>
      <c r="I182">
        <v>12</v>
      </c>
      <c r="J182">
        <v>17</v>
      </c>
      <c r="K182">
        <v>5</v>
      </c>
      <c r="L182">
        <v>12</v>
      </c>
      <c r="M182">
        <v>17</v>
      </c>
      <c r="N182">
        <v>8</v>
      </c>
      <c r="O182">
        <v>11</v>
      </c>
      <c r="P182">
        <v>19</v>
      </c>
      <c r="Q182">
        <v>9</v>
      </c>
      <c r="R182">
        <v>7</v>
      </c>
      <c r="S182">
        <v>16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22</v>
      </c>
      <c r="AA182">
        <v>30</v>
      </c>
      <c r="AB182">
        <v>52</v>
      </c>
      <c r="AC182">
        <v>9</v>
      </c>
      <c r="AD182">
        <v>9</v>
      </c>
      <c r="AE182">
        <v>18</v>
      </c>
      <c r="AF182">
        <v>0</v>
      </c>
      <c r="AG182">
        <v>0</v>
      </c>
      <c r="AH182">
        <v>0</v>
      </c>
      <c r="AI182" s="20" t="e">
        <f>VLOOKUP(B182,#REF!,1,FALSE)</f>
        <v>#REF!</v>
      </c>
    </row>
    <row r="183" spans="1:35" x14ac:dyDescent="0.25">
      <c r="A183">
        <v>71</v>
      </c>
      <c r="B183" t="s">
        <v>888</v>
      </c>
      <c r="C183" t="s">
        <v>1131</v>
      </c>
      <c r="D183" t="s">
        <v>516</v>
      </c>
      <c r="E183" t="s">
        <v>11</v>
      </c>
      <c r="F183" t="s">
        <v>3</v>
      </c>
      <c r="G183" t="s">
        <v>4</v>
      </c>
      <c r="H183">
        <v>6</v>
      </c>
      <c r="I183">
        <v>6</v>
      </c>
      <c r="J183">
        <v>12</v>
      </c>
      <c r="K183">
        <v>6</v>
      </c>
      <c r="L183">
        <v>6</v>
      </c>
      <c r="M183">
        <v>12</v>
      </c>
      <c r="N183">
        <v>4</v>
      </c>
      <c r="O183">
        <v>10</v>
      </c>
      <c r="P183">
        <v>14</v>
      </c>
      <c r="Q183">
        <v>8</v>
      </c>
      <c r="R183">
        <v>5</v>
      </c>
      <c r="S183">
        <v>13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18</v>
      </c>
      <c r="AA183">
        <v>21</v>
      </c>
      <c r="AB183">
        <v>39</v>
      </c>
      <c r="AC183">
        <v>4</v>
      </c>
      <c r="AD183">
        <v>4</v>
      </c>
      <c r="AE183">
        <v>8</v>
      </c>
      <c r="AF183">
        <v>0</v>
      </c>
      <c r="AG183">
        <v>0</v>
      </c>
      <c r="AH183">
        <v>0</v>
      </c>
      <c r="AI183" s="20" t="e">
        <f>VLOOKUP(B183,#REF!,1,FALSE)</f>
        <v>#REF!</v>
      </c>
    </row>
    <row r="184" spans="1:35" x14ac:dyDescent="0.25">
      <c r="A184">
        <v>72</v>
      </c>
      <c r="B184" t="s">
        <v>866</v>
      </c>
      <c r="C184" t="s">
        <v>1145</v>
      </c>
      <c r="D184" t="s">
        <v>516</v>
      </c>
      <c r="E184" t="s">
        <v>11</v>
      </c>
      <c r="F184" t="s">
        <v>3</v>
      </c>
      <c r="G184" t="s">
        <v>4</v>
      </c>
      <c r="H184">
        <v>20</v>
      </c>
      <c r="I184">
        <v>17</v>
      </c>
      <c r="J184">
        <v>37</v>
      </c>
      <c r="K184">
        <v>20</v>
      </c>
      <c r="L184">
        <v>17</v>
      </c>
      <c r="M184">
        <v>37</v>
      </c>
      <c r="N184">
        <v>7</v>
      </c>
      <c r="O184">
        <v>9</v>
      </c>
      <c r="P184">
        <v>16</v>
      </c>
      <c r="Q184">
        <v>5</v>
      </c>
      <c r="R184">
        <v>8</v>
      </c>
      <c r="S184">
        <v>13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32</v>
      </c>
      <c r="AA184">
        <v>34</v>
      </c>
      <c r="AB184">
        <v>66</v>
      </c>
      <c r="AC184">
        <v>3</v>
      </c>
      <c r="AD184">
        <v>8</v>
      </c>
      <c r="AE184">
        <v>11</v>
      </c>
      <c r="AF184">
        <v>0</v>
      </c>
      <c r="AG184">
        <v>0</v>
      </c>
      <c r="AH184">
        <v>0</v>
      </c>
      <c r="AI184" s="20" t="e">
        <f>VLOOKUP(B184,#REF!,1,FALSE)</f>
        <v>#REF!</v>
      </c>
    </row>
    <row r="185" spans="1:35" x14ac:dyDescent="0.25">
      <c r="A185">
        <v>73</v>
      </c>
      <c r="B185" t="s">
        <v>942</v>
      </c>
      <c r="C185" t="s">
        <v>1088</v>
      </c>
      <c r="D185" t="s">
        <v>516</v>
      </c>
      <c r="E185" t="s">
        <v>11</v>
      </c>
      <c r="F185" t="s">
        <v>3</v>
      </c>
      <c r="G185" t="s">
        <v>4</v>
      </c>
      <c r="H185">
        <v>13</v>
      </c>
      <c r="I185">
        <v>8</v>
      </c>
      <c r="J185">
        <v>21</v>
      </c>
      <c r="K185">
        <v>13</v>
      </c>
      <c r="L185">
        <v>8</v>
      </c>
      <c r="M185">
        <v>21</v>
      </c>
      <c r="N185">
        <v>2</v>
      </c>
      <c r="O185">
        <v>9</v>
      </c>
      <c r="P185">
        <v>11</v>
      </c>
      <c r="Q185">
        <v>5</v>
      </c>
      <c r="R185">
        <v>7</v>
      </c>
      <c r="S185">
        <v>12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20</v>
      </c>
      <c r="AA185">
        <v>24</v>
      </c>
      <c r="AB185">
        <v>44</v>
      </c>
      <c r="AC185">
        <v>4</v>
      </c>
      <c r="AD185">
        <v>8</v>
      </c>
      <c r="AE185">
        <v>12</v>
      </c>
      <c r="AF185">
        <v>0</v>
      </c>
      <c r="AG185">
        <v>0</v>
      </c>
      <c r="AH185">
        <v>0</v>
      </c>
      <c r="AI185" s="20" t="e">
        <f>VLOOKUP(B185,#REF!,1,FALSE)</f>
        <v>#REF!</v>
      </c>
    </row>
    <row r="186" spans="1:35" x14ac:dyDescent="0.25">
      <c r="A186">
        <v>74</v>
      </c>
      <c r="B186" t="s">
        <v>970</v>
      </c>
      <c r="C186" t="s">
        <v>1032</v>
      </c>
      <c r="D186" t="s">
        <v>516</v>
      </c>
      <c r="E186" t="s">
        <v>11</v>
      </c>
      <c r="F186" t="s">
        <v>3</v>
      </c>
      <c r="G186" t="s">
        <v>4</v>
      </c>
      <c r="H186">
        <v>5</v>
      </c>
      <c r="I186">
        <v>5</v>
      </c>
      <c r="J186">
        <v>10</v>
      </c>
      <c r="K186">
        <v>5</v>
      </c>
      <c r="L186">
        <v>5</v>
      </c>
      <c r="M186">
        <v>10</v>
      </c>
      <c r="N186">
        <v>9</v>
      </c>
      <c r="O186">
        <v>11</v>
      </c>
      <c r="P186">
        <v>20</v>
      </c>
      <c r="Q186">
        <v>7</v>
      </c>
      <c r="R186">
        <v>7</v>
      </c>
      <c r="S186">
        <v>14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21</v>
      </c>
      <c r="AA186">
        <v>23</v>
      </c>
      <c r="AB186">
        <v>44</v>
      </c>
      <c r="AC186">
        <v>7</v>
      </c>
      <c r="AD186">
        <v>8</v>
      </c>
      <c r="AE186">
        <v>15</v>
      </c>
      <c r="AF186">
        <v>0</v>
      </c>
      <c r="AG186">
        <v>0</v>
      </c>
      <c r="AH186">
        <v>0</v>
      </c>
      <c r="AI186" s="20" t="e">
        <f>VLOOKUP(B186,#REF!,1,FALSE)</f>
        <v>#REF!</v>
      </c>
    </row>
    <row r="187" spans="1:35" x14ac:dyDescent="0.25">
      <c r="A187">
        <v>75</v>
      </c>
      <c r="B187" t="s">
        <v>963</v>
      </c>
      <c r="C187" t="s">
        <v>1049</v>
      </c>
      <c r="D187" t="s">
        <v>516</v>
      </c>
      <c r="E187" t="s">
        <v>11</v>
      </c>
      <c r="F187" t="s">
        <v>3</v>
      </c>
      <c r="G187" t="s">
        <v>4</v>
      </c>
      <c r="H187">
        <v>4</v>
      </c>
      <c r="I187">
        <v>8</v>
      </c>
      <c r="J187">
        <v>12</v>
      </c>
      <c r="K187">
        <v>5</v>
      </c>
      <c r="L187">
        <v>9</v>
      </c>
      <c r="M187">
        <v>14</v>
      </c>
      <c r="N187">
        <v>8</v>
      </c>
      <c r="O187">
        <v>14</v>
      </c>
      <c r="P187">
        <v>22</v>
      </c>
      <c r="Q187">
        <v>4</v>
      </c>
      <c r="R187">
        <v>4</v>
      </c>
      <c r="S187">
        <v>8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17</v>
      </c>
      <c r="AA187">
        <v>27</v>
      </c>
      <c r="AB187">
        <v>44</v>
      </c>
      <c r="AC187">
        <v>6</v>
      </c>
      <c r="AD187">
        <v>7</v>
      </c>
      <c r="AE187">
        <v>13</v>
      </c>
      <c r="AF187">
        <v>0</v>
      </c>
      <c r="AG187">
        <v>0</v>
      </c>
      <c r="AH187">
        <v>0</v>
      </c>
      <c r="AI187" s="20" t="e">
        <f>VLOOKUP(B187,#REF!,1,FALSE)</f>
        <v>#REF!</v>
      </c>
    </row>
    <row r="188" spans="1:35" x14ac:dyDescent="0.25">
      <c r="A188">
        <v>76</v>
      </c>
      <c r="B188" t="s">
        <v>954</v>
      </c>
      <c r="C188" t="s">
        <v>1054</v>
      </c>
      <c r="D188" t="s">
        <v>516</v>
      </c>
      <c r="E188" t="s">
        <v>11</v>
      </c>
      <c r="F188" t="s">
        <v>3</v>
      </c>
      <c r="G188" t="s">
        <v>4</v>
      </c>
      <c r="H188">
        <v>6</v>
      </c>
      <c r="I188">
        <v>4</v>
      </c>
      <c r="J188">
        <v>10</v>
      </c>
      <c r="K188">
        <v>7</v>
      </c>
      <c r="L188">
        <v>4</v>
      </c>
      <c r="M188">
        <v>11</v>
      </c>
      <c r="N188">
        <v>2</v>
      </c>
      <c r="O188">
        <v>6</v>
      </c>
      <c r="P188">
        <v>8</v>
      </c>
      <c r="Q188">
        <v>0</v>
      </c>
      <c r="R188">
        <v>3</v>
      </c>
      <c r="S188">
        <v>3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9</v>
      </c>
      <c r="AA188">
        <v>13</v>
      </c>
      <c r="AB188">
        <v>22</v>
      </c>
      <c r="AC188">
        <v>1</v>
      </c>
      <c r="AD188">
        <v>4</v>
      </c>
      <c r="AE188">
        <v>5</v>
      </c>
      <c r="AF188">
        <v>0</v>
      </c>
      <c r="AG188">
        <v>0</v>
      </c>
      <c r="AH188">
        <v>0</v>
      </c>
      <c r="AI188" s="20" t="e">
        <f>VLOOKUP(B188,#REF!,1,FALSE)</f>
        <v>#REF!</v>
      </c>
    </row>
    <row r="189" spans="1:35" x14ac:dyDescent="0.25">
      <c r="A189">
        <v>77</v>
      </c>
      <c r="B189" t="s">
        <v>930</v>
      </c>
      <c r="C189" t="s">
        <v>1076</v>
      </c>
      <c r="D189" t="s">
        <v>516</v>
      </c>
      <c r="E189" t="s">
        <v>11</v>
      </c>
      <c r="F189" t="s">
        <v>3</v>
      </c>
      <c r="G189" t="s">
        <v>4</v>
      </c>
      <c r="H189">
        <v>5</v>
      </c>
      <c r="I189">
        <v>5</v>
      </c>
      <c r="J189">
        <v>10</v>
      </c>
      <c r="K189">
        <v>5</v>
      </c>
      <c r="L189">
        <v>5</v>
      </c>
      <c r="M189">
        <v>10</v>
      </c>
      <c r="N189">
        <v>8</v>
      </c>
      <c r="O189">
        <v>5</v>
      </c>
      <c r="P189">
        <v>13</v>
      </c>
      <c r="Q189">
        <v>3</v>
      </c>
      <c r="R189">
        <v>6</v>
      </c>
      <c r="S189">
        <v>9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16</v>
      </c>
      <c r="AA189">
        <v>16</v>
      </c>
      <c r="AB189">
        <v>32</v>
      </c>
      <c r="AC189">
        <v>1</v>
      </c>
      <c r="AD189">
        <v>4</v>
      </c>
      <c r="AE189">
        <v>5</v>
      </c>
      <c r="AF189">
        <v>0</v>
      </c>
      <c r="AG189">
        <v>0</v>
      </c>
      <c r="AH189">
        <v>0</v>
      </c>
      <c r="AI189" s="20" t="e">
        <f>VLOOKUP(B189,#REF!,1,FALSE)</f>
        <v>#REF!</v>
      </c>
    </row>
    <row r="190" spans="1:35" x14ac:dyDescent="0.25">
      <c r="A190">
        <v>78</v>
      </c>
      <c r="B190" t="s">
        <v>948</v>
      </c>
      <c r="C190" t="s">
        <v>1061</v>
      </c>
      <c r="D190" t="s">
        <v>516</v>
      </c>
      <c r="E190" t="s">
        <v>11</v>
      </c>
      <c r="F190" t="s">
        <v>3</v>
      </c>
      <c r="G190" t="s">
        <v>4</v>
      </c>
      <c r="H190">
        <v>16</v>
      </c>
      <c r="I190">
        <v>31</v>
      </c>
      <c r="J190">
        <v>47</v>
      </c>
      <c r="K190">
        <v>16</v>
      </c>
      <c r="L190">
        <v>31</v>
      </c>
      <c r="M190">
        <v>47</v>
      </c>
      <c r="N190">
        <v>19</v>
      </c>
      <c r="O190">
        <v>19</v>
      </c>
      <c r="P190">
        <v>38</v>
      </c>
      <c r="Q190">
        <v>10</v>
      </c>
      <c r="R190">
        <v>24</v>
      </c>
      <c r="S190">
        <v>34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45</v>
      </c>
      <c r="AA190">
        <v>74</v>
      </c>
      <c r="AB190">
        <v>119</v>
      </c>
      <c r="AC190">
        <v>14</v>
      </c>
      <c r="AD190">
        <v>23</v>
      </c>
      <c r="AE190">
        <v>37</v>
      </c>
      <c r="AF190">
        <v>0</v>
      </c>
      <c r="AG190">
        <v>0</v>
      </c>
      <c r="AH190">
        <v>0</v>
      </c>
      <c r="AI190" s="20" t="e">
        <f>VLOOKUP(B190,#REF!,1,FALSE)</f>
        <v>#REF!</v>
      </c>
    </row>
    <row r="191" spans="1:35" x14ac:dyDescent="0.25">
      <c r="A191">
        <v>79</v>
      </c>
      <c r="B191" t="s">
        <v>960</v>
      </c>
      <c r="C191" t="s">
        <v>1052</v>
      </c>
      <c r="D191" t="s">
        <v>516</v>
      </c>
      <c r="E191" t="s">
        <v>11</v>
      </c>
      <c r="F191" t="s">
        <v>3</v>
      </c>
      <c r="G191" t="s">
        <v>4</v>
      </c>
      <c r="H191">
        <v>5</v>
      </c>
      <c r="I191">
        <v>4</v>
      </c>
      <c r="J191">
        <v>9</v>
      </c>
      <c r="K191">
        <v>5</v>
      </c>
      <c r="L191">
        <v>4</v>
      </c>
      <c r="M191">
        <v>9</v>
      </c>
      <c r="N191">
        <v>3</v>
      </c>
      <c r="O191">
        <v>4</v>
      </c>
      <c r="P191">
        <v>7</v>
      </c>
      <c r="Q191">
        <v>5</v>
      </c>
      <c r="R191">
        <v>6</v>
      </c>
      <c r="S191">
        <v>11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13</v>
      </c>
      <c r="AA191">
        <v>14</v>
      </c>
      <c r="AB191">
        <v>27</v>
      </c>
      <c r="AC191">
        <v>5</v>
      </c>
      <c r="AD191">
        <v>7</v>
      </c>
      <c r="AE191">
        <v>12</v>
      </c>
      <c r="AF191">
        <v>0</v>
      </c>
      <c r="AG191">
        <v>0</v>
      </c>
      <c r="AH191">
        <v>0</v>
      </c>
      <c r="AI191" s="20" t="e">
        <f>VLOOKUP(B191,#REF!,1,FALSE)</f>
        <v>#REF!</v>
      </c>
    </row>
    <row r="192" spans="1:35" x14ac:dyDescent="0.25">
      <c r="A192">
        <v>80</v>
      </c>
      <c r="B192" t="s">
        <v>986</v>
      </c>
      <c r="C192" t="s">
        <v>1019</v>
      </c>
      <c r="D192" t="s">
        <v>516</v>
      </c>
      <c r="E192" t="s">
        <v>11</v>
      </c>
      <c r="F192" t="s">
        <v>3</v>
      </c>
      <c r="G192" t="s">
        <v>4</v>
      </c>
      <c r="H192">
        <v>13</v>
      </c>
      <c r="I192">
        <v>10</v>
      </c>
      <c r="J192">
        <v>23</v>
      </c>
      <c r="K192">
        <v>13</v>
      </c>
      <c r="L192">
        <v>10</v>
      </c>
      <c r="M192">
        <v>23</v>
      </c>
      <c r="N192">
        <v>5</v>
      </c>
      <c r="O192">
        <v>5</v>
      </c>
      <c r="P192">
        <v>10</v>
      </c>
      <c r="Q192">
        <v>4</v>
      </c>
      <c r="R192">
        <v>6</v>
      </c>
      <c r="S192">
        <v>10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22</v>
      </c>
      <c r="AA192">
        <v>21</v>
      </c>
      <c r="AB192">
        <v>43</v>
      </c>
      <c r="AC192">
        <v>8</v>
      </c>
      <c r="AD192">
        <v>6</v>
      </c>
      <c r="AE192">
        <v>14</v>
      </c>
      <c r="AF192">
        <v>0</v>
      </c>
      <c r="AG192">
        <v>0</v>
      </c>
      <c r="AH192">
        <v>0</v>
      </c>
      <c r="AI192" s="20" t="e">
        <f>VLOOKUP(B192,#REF!,1,FALSE)</f>
        <v>#REF!</v>
      </c>
    </row>
    <row r="193" spans="1:35" x14ac:dyDescent="0.25">
      <c r="A193">
        <v>81</v>
      </c>
      <c r="B193" t="s">
        <v>908</v>
      </c>
      <c r="C193" t="s">
        <v>1114</v>
      </c>
      <c r="D193" t="s">
        <v>516</v>
      </c>
      <c r="E193" t="s">
        <v>11</v>
      </c>
      <c r="F193" t="s">
        <v>3</v>
      </c>
      <c r="G193" t="s">
        <v>4</v>
      </c>
      <c r="H193">
        <v>6</v>
      </c>
      <c r="I193">
        <v>13</v>
      </c>
      <c r="J193">
        <v>19</v>
      </c>
      <c r="K193">
        <v>6</v>
      </c>
      <c r="L193">
        <v>13</v>
      </c>
      <c r="M193">
        <v>19</v>
      </c>
      <c r="N193">
        <v>9</v>
      </c>
      <c r="O193">
        <v>10</v>
      </c>
      <c r="P193">
        <v>19</v>
      </c>
      <c r="Q193">
        <v>7</v>
      </c>
      <c r="R193">
        <v>13</v>
      </c>
      <c r="S193">
        <v>20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22</v>
      </c>
      <c r="AA193">
        <v>36</v>
      </c>
      <c r="AB193">
        <v>58</v>
      </c>
      <c r="AC193">
        <v>9</v>
      </c>
      <c r="AD193">
        <v>7</v>
      </c>
      <c r="AE193">
        <v>16</v>
      </c>
      <c r="AF193">
        <v>0</v>
      </c>
      <c r="AG193">
        <v>0</v>
      </c>
      <c r="AH193">
        <v>0</v>
      </c>
      <c r="AI193" s="20" t="e">
        <f>VLOOKUP(B193,#REF!,1,FALSE)</f>
        <v>#REF!</v>
      </c>
    </row>
    <row r="194" spans="1:35" x14ac:dyDescent="0.25">
      <c r="A194">
        <v>82</v>
      </c>
      <c r="B194" t="s">
        <v>973</v>
      </c>
      <c r="C194" t="s">
        <v>1035</v>
      </c>
      <c r="D194" t="s">
        <v>516</v>
      </c>
      <c r="E194" t="s">
        <v>11</v>
      </c>
      <c r="F194" t="s">
        <v>3</v>
      </c>
      <c r="G194" t="s">
        <v>4</v>
      </c>
      <c r="H194">
        <v>13</v>
      </c>
      <c r="I194">
        <v>12</v>
      </c>
      <c r="J194">
        <v>25</v>
      </c>
      <c r="K194">
        <v>13</v>
      </c>
      <c r="L194">
        <v>12</v>
      </c>
      <c r="M194">
        <v>25</v>
      </c>
      <c r="N194">
        <v>12</v>
      </c>
      <c r="O194">
        <v>11</v>
      </c>
      <c r="P194">
        <v>23</v>
      </c>
      <c r="Q194">
        <v>5</v>
      </c>
      <c r="R194">
        <v>8</v>
      </c>
      <c r="S194">
        <v>13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30</v>
      </c>
      <c r="AA194">
        <v>31</v>
      </c>
      <c r="AB194">
        <v>61</v>
      </c>
      <c r="AC194">
        <v>13</v>
      </c>
      <c r="AD194">
        <v>12</v>
      </c>
      <c r="AE194">
        <v>25</v>
      </c>
      <c r="AF194">
        <v>0</v>
      </c>
      <c r="AG194">
        <v>0</v>
      </c>
      <c r="AH194">
        <v>0</v>
      </c>
      <c r="AI194" s="20" t="e">
        <f>VLOOKUP(B194,#REF!,1,FALSE)</f>
        <v>#REF!</v>
      </c>
    </row>
    <row r="195" spans="1:35" x14ac:dyDescent="0.25">
      <c r="A195">
        <v>83</v>
      </c>
      <c r="B195" t="s">
        <v>875</v>
      </c>
      <c r="C195" t="s">
        <v>1137</v>
      </c>
      <c r="D195" t="s">
        <v>516</v>
      </c>
      <c r="E195" t="s">
        <v>11</v>
      </c>
      <c r="F195" t="s">
        <v>3</v>
      </c>
      <c r="G195" t="s">
        <v>4</v>
      </c>
      <c r="H195">
        <v>4</v>
      </c>
      <c r="I195">
        <v>7</v>
      </c>
      <c r="J195">
        <v>11</v>
      </c>
      <c r="K195">
        <v>4</v>
      </c>
      <c r="L195">
        <v>7</v>
      </c>
      <c r="M195">
        <v>11</v>
      </c>
      <c r="N195">
        <v>6</v>
      </c>
      <c r="O195">
        <v>5</v>
      </c>
      <c r="P195">
        <v>11</v>
      </c>
      <c r="Q195">
        <v>2</v>
      </c>
      <c r="R195">
        <v>7</v>
      </c>
      <c r="S195">
        <v>9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12</v>
      </c>
      <c r="AA195">
        <v>19</v>
      </c>
      <c r="AB195">
        <v>31</v>
      </c>
      <c r="AC195">
        <v>4</v>
      </c>
      <c r="AD195">
        <v>5</v>
      </c>
      <c r="AE195">
        <v>9</v>
      </c>
      <c r="AF195">
        <v>0</v>
      </c>
      <c r="AG195">
        <v>0</v>
      </c>
      <c r="AH195">
        <v>0</v>
      </c>
      <c r="AI195" s="20" t="e">
        <f>VLOOKUP(B195,#REF!,1,FALSE)</f>
        <v>#REF!</v>
      </c>
    </row>
    <row r="196" spans="1:35" x14ac:dyDescent="0.25">
      <c r="A196">
        <v>84</v>
      </c>
      <c r="B196" t="s">
        <v>913</v>
      </c>
      <c r="C196" t="s">
        <v>1110</v>
      </c>
      <c r="D196" t="s">
        <v>516</v>
      </c>
      <c r="E196" t="s">
        <v>11</v>
      </c>
      <c r="F196" t="s">
        <v>3</v>
      </c>
      <c r="G196" t="s">
        <v>4</v>
      </c>
      <c r="H196">
        <v>15</v>
      </c>
      <c r="I196">
        <v>19</v>
      </c>
      <c r="J196">
        <v>34</v>
      </c>
      <c r="K196">
        <v>15</v>
      </c>
      <c r="L196">
        <v>19</v>
      </c>
      <c r="M196">
        <v>34</v>
      </c>
      <c r="N196">
        <v>11</v>
      </c>
      <c r="O196">
        <v>16</v>
      </c>
      <c r="P196">
        <v>27</v>
      </c>
      <c r="Q196">
        <v>3</v>
      </c>
      <c r="R196">
        <v>11</v>
      </c>
      <c r="S196">
        <v>14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29</v>
      </c>
      <c r="AA196">
        <v>46</v>
      </c>
      <c r="AB196">
        <v>75</v>
      </c>
      <c r="AC196">
        <v>5</v>
      </c>
      <c r="AD196">
        <v>7</v>
      </c>
      <c r="AE196">
        <v>12</v>
      </c>
      <c r="AF196">
        <v>0</v>
      </c>
      <c r="AG196">
        <v>0</v>
      </c>
      <c r="AH196">
        <v>0</v>
      </c>
      <c r="AI196" s="20" t="e">
        <f>VLOOKUP(B196,#REF!,1,FALSE)</f>
        <v>#REF!</v>
      </c>
    </row>
    <row r="197" spans="1:35" x14ac:dyDescent="0.25">
      <c r="A197">
        <v>85</v>
      </c>
      <c r="B197" t="s">
        <v>983</v>
      </c>
      <c r="C197" t="s">
        <v>1028</v>
      </c>
      <c r="D197" t="s">
        <v>516</v>
      </c>
      <c r="E197" t="s">
        <v>11</v>
      </c>
      <c r="F197" t="s">
        <v>3</v>
      </c>
      <c r="G197" t="s">
        <v>4</v>
      </c>
      <c r="H197">
        <v>9</v>
      </c>
      <c r="I197">
        <v>2</v>
      </c>
      <c r="J197">
        <v>11</v>
      </c>
      <c r="K197">
        <v>9</v>
      </c>
      <c r="L197">
        <v>2</v>
      </c>
      <c r="M197">
        <v>11</v>
      </c>
      <c r="N197">
        <v>5</v>
      </c>
      <c r="O197">
        <v>6</v>
      </c>
      <c r="P197">
        <v>11</v>
      </c>
      <c r="Q197">
        <v>1</v>
      </c>
      <c r="R197">
        <v>3</v>
      </c>
      <c r="S197">
        <v>4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15</v>
      </c>
      <c r="AA197">
        <v>11</v>
      </c>
      <c r="AB197">
        <v>26</v>
      </c>
      <c r="AC197">
        <v>1</v>
      </c>
      <c r="AD197">
        <v>5</v>
      </c>
      <c r="AE197">
        <v>6</v>
      </c>
      <c r="AF197">
        <v>0</v>
      </c>
      <c r="AG197">
        <v>0</v>
      </c>
      <c r="AH197">
        <v>0</v>
      </c>
      <c r="AI197" s="20" t="e">
        <f>VLOOKUP(B197,#REF!,1,FALSE)</f>
        <v>#REF!</v>
      </c>
    </row>
    <row r="198" spans="1:35" x14ac:dyDescent="0.25">
      <c r="A198">
        <v>86</v>
      </c>
      <c r="B198" t="s">
        <v>945</v>
      </c>
      <c r="C198" t="s">
        <v>1085</v>
      </c>
      <c r="D198" t="s">
        <v>516</v>
      </c>
      <c r="E198" t="s">
        <v>11</v>
      </c>
      <c r="F198" t="s">
        <v>3</v>
      </c>
      <c r="G198" t="s">
        <v>4</v>
      </c>
      <c r="H198">
        <v>16</v>
      </c>
      <c r="I198">
        <v>6</v>
      </c>
      <c r="J198">
        <v>22</v>
      </c>
      <c r="K198">
        <v>16</v>
      </c>
      <c r="L198">
        <v>6</v>
      </c>
      <c r="M198">
        <v>22</v>
      </c>
      <c r="N198">
        <v>9</v>
      </c>
      <c r="O198">
        <v>5</v>
      </c>
      <c r="P198">
        <v>14</v>
      </c>
      <c r="Q198">
        <v>16</v>
      </c>
      <c r="R198">
        <v>9</v>
      </c>
      <c r="S198">
        <v>25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41</v>
      </c>
      <c r="AA198">
        <v>20</v>
      </c>
      <c r="AB198">
        <v>61</v>
      </c>
      <c r="AC198">
        <v>5</v>
      </c>
      <c r="AD198">
        <v>6</v>
      </c>
      <c r="AE198">
        <v>11</v>
      </c>
      <c r="AF198">
        <v>0</v>
      </c>
      <c r="AG198">
        <v>0</v>
      </c>
      <c r="AH198">
        <v>0</v>
      </c>
      <c r="AI198" s="20" t="e">
        <f>VLOOKUP(B198,#REF!,1,FALSE)</f>
        <v>#REF!</v>
      </c>
    </row>
    <row r="199" spans="1:35" x14ac:dyDescent="0.25">
      <c r="A199">
        <v>87</v>
      </c>
      <c r="B199" t="s">
        <v>989</v>
      </c>
      <c r="C199" t="s">
        <v>1022</v>
      </c>
      <c r="D199" t="s">
        <v>516</v>
      </c>
      <c r="E199" t="s">
        <v>11</v>
      </c>
      <c r="F199" t="s">
        <v>3</v>
      </c>
      <c r="G199" t="s">
        <v>4</v>
      </c>
      <c r="H199">
        <v>2</v>
      </c>
      <c r="I199">
        <v>7</v>
      </c>
      <c r="J199">
        <v>9</v>
      </c>
      <c r="K199">
        <v>2</v>
      </c>
      <c r="L199">
        <v>8</v>
      </c>
      <c r="M199">
        <v>10</v>
      </c>
      <c r="N199">
        <v>2</v>
      </c>
      <c r="O199">
        <v>4</v>
      </c>
      <c r="P199">
        <v>6</v>
      </c>
      <c r="Q199">
        <v>6</v>
      </c>
      <c r="R199">
        <v>3</v>
      </c>
      <c r="S199">
        <v>9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10</v>
      </c>
      <c r="AA199">
        <v>15</v>
      </c>
      <c r="AB199">
        <v>25</v>
      </c>
      <c r="AC199">
        <v>3</v>
      </c>
      <c r="AD199">
        <v>2</v>
      </c>
      <c r="AE199">
        <v>5</v>
      </c>
      <c r="AF199">
        <v>0</v>
      </c>
      <c r="AG199">
        <v>0</v>
      </c>
      <c r="AH199">
        <v>0</v>
      </c>
      <c r="AI199" s="20" t="e">
        <f>VLOOKUP(B199,#REF!,1,FALSE)</f>
        <v>#REF!</v>
      </c>
    </row>
    <row r="200" spans="1:35" x14ac:dyDescent="0.25">
      <c r="A200">
        <v>88</v>
      </c>
      <c r="B200" t="s">
        <v>968</v>
      </c>
      <c r="C200" t="s">
        <v>1037</v>
      </c>
      <c r="D200" t="s">
        <v>516</v>
      </c>
      <c r="E200" t="s">
        <v>11</v>
      </c>
      <c r="F200" t="s">
        <v>3</v>
      </c>
      <c r="G200" t="s">
        <v>4</v>
      </c>
      <c r="H200">
        <v>6</v>
      </c>
      <c r="I200">
        <v>2</v>
      </c>
      <c r="J200">
        <v>8</v>
      </c>
      <c r="K200">
        <v>6</v>
      </c>
      <c r="L200">
        <v>2</v>
      </c>
      <c r="M200">
        <v>8</v>
      </c>
      <c r="N200">
        <v>2</v>
      </c>
      <c r="O200">
        <v>8</v>
      </c>
      <c r="P200">
        <v>10</v>
      </c>
      <c r="Q200">
        <v>3</v>
      </c>
      <c r="R200">
        <v>2</v>
      </c>
      <c r="S200">
        <v>5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11</v>
      </c>
      <c r="AA200">
        <v>12</v>
      </c>
      <c r="AB200">
        <v>23</v>
      </c>
      <c r="AC200">
        <v>3</v>
      </c>
      <c r="AD200">
        <v>4</v>
      </c>
      <c r="AE200">
        <v>7</v>
      </c>
      <c r="AF200">
        <v>0</v>
      </c>
      <c r="AG200">
        <v>0</v>
      </c>
      <c r="AH200">
        <v>0</v>
      </c>
      <c r="AI200" s="20" t="e">
        <f>VLOOKUP(B200,#REF!,1,FALSE)</f>
        <v>#REF!</v>
      </c>
    </row>
    <row r="201" spans="1:35" x14ac:dyDescent="0.25">
      <c r="A201">
        <v>89</v>
      </c>
      <c r="B201" t="s">
        <v>979</v>
      </c>
      <c r="C201" t="s">
        <v>1027</v>
      </c>
      <c r="D201" t="s">
        <v>516</v>
      </c>
      <c r="E201" t="s">
        <v>11</v>
      </c>
      <c r="F201" t="s">
        <v>3</v>
      </c>
      <c r="G201" t="s">
        <v>4</v>
      </c>
      <c r="H201">
        <v>21</v>
      </c>
      <c r="I201">
        <v>22</v>
      </c>
      <c r="J201">
        <v>43</v>
      </c>
      <c r="K201">
        <v>21</v>
      </c>
      <c r="L201">
        <v>22</v>
      </c>
      <c r="M201">
        <v>43</v>
      </c>
      <c r="N201">
        <v>12</v>
      </c>
      <c r="O201">
        <v>15</v>
      </c>
      <c r="P201">
        <v>27</v>
      </c>
      <c r="Q201">
        <v>8</v>
      </c>
      <c r="R201">
        <v>15</v>
      </c>
      <c r="S201">
        <v>23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41</v>
      </c>
      <c r="AA201">
        <v>52</v>
      </c>
      <c r="AB201">
        <v>93</v>
      </c>
      <c r="AC201">
        <v>8</v>
      </c>
      <c r="AD201">
        <v>10</v>
      </c>
      <c r="AE201">
        <v>18</v>
      </c>
      <c r="AF201">
        <v>0</v>
      </c>
      <c r="AG201">
        <v>0</v>
      </c>
      <c r="AH201">
        <v>0</v>
      </c>
      <c r="AI201" s="20" t="e">
        <f>VLOOKUP(B201,#REF!,1,FALSE)</f>
        <v>#REF!</v>
      </c>
    </row>
    <row r="202" spans="1:35" x14ac:dyDescent="0.25">
      <c r="A202">
        <v>90</v>
      </c>
      <c r="B202" t="s">
        <v>991</v>
      </c>
      <c r="C202" t="s">
        <v>1016</v>
      </c>
      <c r="D202" t="s">
        <v>516</v>
      </c>
      <c r="E202" t="s">
        <v>11</v>
      </c>
      <c r="F202" t="s">
        <v>3</v>
      </c>
      <c r="G202" t="s">
        <v>4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7</v>
      </c>
      <c r="O202">
        <v>6</v>
      </c>
      <c r="P202">
        <v>13</v>
      </c>
      <c r="Q202">
        <v>7</v>
      </c>
      <c r="R202">
        <v>5</v>
      </c>
      <c r="S202">
        <v>12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14</v>
      </c>
      <c r="AA202">
        <v>11</v>
      </c>
      <c r="AB202">
        <v>25</v>
      </c>
      <c r="AC202">
        <v>2</v>
      </c>
      <c r="AD202">
        <v>2</v>
      </c>
      <c r="AE202">
        <v>4</v>
      </c>
      <c r="AF202">
        <v>0</v>
      </c>
      <c r="AG202">
        <v>0</v>
      </c>
      <c r="AH202">
        <v>0</v>
      </c>
      <c r="AI202" s="20" t="e">
        <f>VLOOKUP(B202,#REF!,1,FALSE)</f>
        <v>#REF!</v>
      </c>
    </row>
    <row r="203" spans="1:35" x14ac:dyDescent="0.25">
      <c r="A203">
        <v>91</v>
      </c>
      <c r="B203" t="s">
        <v>909</v>
      </c>
      <c r="C203" t="s">
        <v>1117</v>
      </c>
      <c r="D203" t="s">
        <v>516</v>
      </c>
      <c r="E203" t="s">
        <v>11</v>
      </c>
      <c r="F203" t="s">
        <v>3</v>
      </c>
      <c r="G203" t="s">
        <v>4</v>
      </c>
      <c r="H203">
        <v>19</v>
      </c>
      <c r="I203">
        <v>23</v>
      </c>
      <c r="J203">
        <v>42</v>
      </c>
      <c r="K203">
        <v>19</v>
      </c>
      <c r="L203">
        <v>23</v>
      </c>
      <c r="M203">
        <v>42</v>
      </c>
      <c r="N203">
        <v>4</v>
      </c>
      <c r="O203">
        <v>14</v>
      </c>
      <c r="P203">
        <v>18</v>
      </c>
      <c r="Q203">
        <v>8</v>
      </c>
      <c r="R203">
        <v>14</v>
      </c>
      <c r="S203">
        <v>22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31</v>
      </c>
      <c r="AA203">
        <v>51</v>
      </c>
      <c r="AB203">
        <v>82</v>
      </c>
      <c r="AC203">
        <v>8</v>
      </c>
      <c r="AD203">
        <v>13</v>
      </c>
      <c r="AE203">
        <v>21</v>
      </c>
      <c r="AF203">
        <v>0</v>
      </c>
      <c r="AG203">
        <v>0</v>
      </c>
      <c r="AH203">
        <v>0</v>
      </c>
      <c r="AI203" s="20" t="e">
        <f>VLOOKUP(B203,#REF!,1,FALSE)</f>
        <v>#REF!</v>
      </c>
    </row>
    <row r="204" spans="1:35" x14ac:dyDescent="0.25">
      <c r="A204">
        <v>92</v>
      </c>
      <c r="B204" t="s">
        <v>907</v>
      </c>
      <c r="C204" t="s">
        <v>1116</v>
      </c>
      <c r="D204" t="s">
        <v>516</v>
      </c>
      <c r="E204" t="s">
        <v>11</v>
      </c>
      <c r="F204" t="s">
        <v>3</v>
      </c>
      <c r="G204" t="s">
        <v>4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1</v>
      </c>
      <c r="R204">
        <v>4</v>
      </c>
      <c r="S204">
        <v>5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1</v>
      </c>
      <c r="AA204">
        <v>4</v>
      </c>
      <c r="AB204">
        <v>5</v>
      </c>
      <c r="AC204">
        <v>0</v>
      </c>
      <c r="AD204">
        <v>4</v>
      </c>
      <c r="AE204">
        <v>4</v>
      </c>
      <c r="AF204">
        <v>0</v>
      </c>
      <c r="AG204">
        <v>0</v>
      </c>
      <c r="AH204">
        <v>0</v>
      </c>
      <c r="AI204" s="20" t="e">
        <f>VLOOKUP(B204,#REF!,1,FALSE)</f>
        <v>#REF!</v>
      </c>
    </row>
    <row r="205" spans="1:35" x14ac:dyDescent="0.25">
      <c r="A205">
        <v>93</v>
      </c>
      <c r="B205" t="s">
        <v>992</v>
      </c>
      <c r="C205" t="s">
        <v>1015</v>
      </c>
      <c r="D205" t="s">
        <v>516</v>
      </c>
      <c r="E205" t="s">
        <v>11</v>
      </c>
      <c r="F205" t="s">
        <v>3</v>
      </c>
      <c r="G205" t="s">
        <v>4</v>
      </c>
      <c r="H205">
        <v>14</v>
      </c>
      <c r="I205">
        <v>6</v>
      </c>
      <c r="J205">
        <v>20</v>
      </c>
      <c r="K205">
        <v>14</v>
      </c>
      <c r="L205">
        <v>6</v>
      </c>
      <c r="M205">
        <v>20</v>
      </c>
      <c r="N205">
        <v>8</v>
      </c>
      <c r="O205">
        <v>7</v>
      </c>
      <c r="P205">
        <v>15</v>
      </c>
      <c r="Q205">
        <v>3</v>
      </c>
      <c r="R205">
        <v>8</v>
      </c>
      <c r="S205">
        <v>11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25</v>
      </c>
      <c r="AA205">
        <v>21</v>
      </c>
      <c r="AB205">
        <v>46</v>
      </c>
      <c r="AC205">
        <v>4</v>
      </c>
      <c r="AD205">
        <v>7</v>
      </c>
      <c r="AE205">
        <v>11</v>
      </c>
      <c r="AF205">
        <v>0</v>
      </c>
      <c r="AG205">
        <v>0</v>
      </c>
      <c r="AH205">
        <v>0</v>
      </c>
      <c r="AI205" s="20" t="e">
        <f>VLOOKUP(B205,#REF!,1,FALSE)</f>
        <v>#REF!</v>
      </c>
    </row>
    <row r="206" spans="1:35" x14ac:dyDescent="0.25">
      <c r="A206">
        <v>94</v>
      </c>
      <c r="B206" t="s">
        <v>872</v>
      </c>
      <c r="C206" t="s">
        <v>1138</v>
      </c>
      <c r="D206" t="s">
        <v>516</v>
      </c>
      <c r="E206" t="s">
        <v>11</v>
      </c>
      <c r="F206" t="s">
        <v>3</v>
      </c>
      <c r="G206" t="s">
        <v>4</v>
      </c>
      <c r="H206">
        <v>11</v>
      </c>
      <c r="I206">
        <v>0</v>
      </c>
      <c r="J206">
        <v>11</v>
      </c>
      <c r="K206">
        <v>11</v>
      </c>
      <c r="L206">
        <v>0</v>
      </c>
      <c r="M206">
        <v>11</v>
      </c>
      <c r="N206">
        <v>2</v>
      </c>
      <c r="O206">
        <v>7</v>
      </c>
      <c r="P206">
        <v>9</v>
      </c>
      <c r="Q206">
        <v>3</v>
      </c>
      <c r="R206">
        <v>6</v>
      </c>
      <c r="S206">
        <v>9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16</v>
      </c>
      <c r="AA206">
        <v>13</v>
      </c>
      <c r="AB206">
        <v>29</v>
      </c>
      <c r="AC206">
        <v>6</v>
      </c>
      <c r="AD206">
        <v>5</v>
      </c>
      <c r="AE206">
        <v>11</v>
      </c>
      <c r="AF206">
        <v>0</v>
      </c>
      <c r="AG206">
        <v>0</v>
      </c>
      <c r="AH206">
        <v>0</v>
      </c>
      <c r="AI206" s="20" t="e">
        <f>VLOOKUP(B206,#REF!,1,FALSE)</f>
        <v>#REF!</v>
      </c>
    </row>
    <row r="207" spans="1:35" x14ac:dyDescent="0.25">
      <c r="A207">
        <v>95</v>
      </c>
      <c r="B207" t="s">
        <v>974</v>
      </c>
      <c r="C207" t="s">
        <v>1040</v>
      </c>
      <c r="D207" t="s">
        <v>516</v>
      </c>
      <c r="E207" t="s">
        <v>11</v>
      </c>
      <c r="F207" t="s">
        <v>3</v>
      </c>
      <c r="G207" t="s">
        <v>4</v>
      </c>
      <c r="H207">
        <v>13</v>
      </c>
      <c r="I207">
        <v>16</v>
      </c>
      <c r="J207">
        <v>29</v>
      </c>
      <c r="K207">
        <v>13</v>
      </c>
      <c r="L207">
        <v>16</v>
      </c>
      <c r="M207">
        <v>29</v>
      </c>
      <c r="N207">
        <v>2</v>
      </c>
      <c r="O207">
        <v>18</v>
      </c>
      <c r="P207">
        <v>20</v>
      </c>
      <c r="Q207">
        <v>5</v>
      </c>
      <c r="R207">
        <v>9</v>
      </c>
      <c r="S207">
        <v>14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20</v>
      </c>
      <c r="AA207">
        <v>43</v>
      </c>
      <c r="AB207">
        <v>63</v>
      </c>
      <c r="AC207">
        <v>10</v>
      </c>
      <c r="AD207">
        <v>11</v>
      </c>
      <c r="AE207">
        <v>21</v>
      </c>
      <c r="AF207">
        <v>0</v>
      </c>
      <c r="AG207">
        <v>0</v>
      </c>
      <c r="AH207">
        <v>0</v>
      </c>
      <c r="AI207" s="20" t="e">
        <f>VLOOKUP(B207,#REF!,1,FALSE)</f>
        <v>#REF!</v>
      </c>
    </row>
    <row r="208" spans="1:35" x14ac:dyDescent="0.25">
      <c r="A208">
        <v>96</v>
      </c>
      <c r="B208" t="s">
        <v>975</v>
      </c>
      <c r="C208" t="s">
        <v>1041</v>
      </c>
      <c r="D208" t="s">
        <v>516</v>
      </c>
      <c r="E208" t="s">
        <v>11</v>
      </c>
      <c r="F208" t="s">
        <v>3</v>
      </c>
      <c r="G208" t="s">
        <v>4</v>
      </c>
      <c r="H208">
        <v>42</v>
      </c>
      <c r="I208">
        <v>35</v>
      </c>
      <c r="J208">
        <v>77</v>
      </c>
      <c r="K208">
        <v>42</v>
      </c>
      <c r="L208">
        <v>35</v>
      </c>
      <c r="M208">
        <v>77</v>
      </c>
      <c r="N208">
        <v>21</v>
      </c>
      <c r="O208">
        <v>28</v>
      </c>
      <c r="P208">
        <v>49</v>
      </c>
      <c r="Q208">
        <v>10</v>
      </c>
      <c r="R208">
        <v>11</v>
      </c>
      <c r="S208">
        <v>21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73</v>
      </c>
      <c r="AA208">
        <v>74</v>
      </c>
      <c r="AB208">
        <v>147</v>
      </c>
      <c r="AC208">
        <v>16</v>
      </c>
      <c r="AD208">
        <v>18</v>
      </c>
      <c r="AE208">
        <v>34</v>
      </c>
      <c r="AF208">
        <v>0</v>
      </c>
      <c r="AG208">
        <v>0</v>
      </c>
      <c r="AH208">
        <v>0</v>
      </c>
      <c r="AI208" s="20" t="e">
        <f>VLOOKUP(B208,#REF!,1,FALSE)</f>
        <v>#REF!</v>
      </c>
    </row>
    <row r="209" spans="1:35" x14ac:dyDescent="0.25">
      <c r="A209">
        <v>97</v>
      </c>
      <c r="B209" t="s">
        <v>906</v>
      </c>
      <c r="C209" t="s">
        <v>1115</v>
      </c>
      <c r="D209" t="s">
        <v>516</v>
      </c>
      <c r="E209" t="s">
        <v>11</v>
      </c>
      <c r="F209" t="s">
        <v>3</v>
      </c>
      <c r="G209" t="s">
        <v>4</v>
      </c>
      <c r="H209">
        <v>8</v>
      </c>
      <c r="I209">
        <v>5</v>
      </c>
      <c r="J209">
        <v>13</v>
      </c>
      <c r="K209">
        <v>8</v>
      </c>
      <c r="L209">
        <v>5</v>
      </c>
      <c r="M209">
        <v>13</v>
      </c>
      <c r="N209">
        <v>6</v>
      </c>
      <c r="O209">
        <v>5</v>
      </c>
      <c r="P209">
        <v>11</v>
      </c>
      <c r="Q209">
        <v>2</v>
      </c>
      <c r="R209">
        <v>4</v>
      </c>
      <c r="S209">
        <v>6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16</v>
      </c>
      <c r="AA209">
        <v>14</v>
      </c>
      <c r="AB209">
        <v>30</v>
      </c>
      <c r="AC209">
        <v>6</v>
      </c>
      <c r="AD209">
        <v>1</v>
      </c>
      <c r="AE209">
        <v>7</v>
      </c>
      <c r="AF209">
        <v>0</v>
      </c>
      <c r="AG209">
        <v>0</v>
      </c>
      <c r="AH209">
        <v>0</v>
      </c>
      <c r="AI209" s="20" t="e">
        <f>VLOOKUP(B209,#REF!,1,FALSE)</f>
        <v>#REF!</v>
      </c>
    </row>
    <row r="210" spans="1:35" x14ac:dyDescent="0.25">
      <c r="A210">
        <v>98</v>
      </c>
      <c r="B210" t="s">
        <v>950</v>
      </c>
      <c r="C210" t="s">
        <v>1059</v>
      </c>
      <c r="D210" t="s">
        <v>516</v>
      </c>
      <c r="E210" t="s">
        <v>11</v>
      </c>
      <c r="F210" t="s">
        <v>3</v>
      </c>
      <c r="G210" t="s">
        <v>4</v>
      </c>
      <c r="H210">
        <v>3</v>
      </c>
      <c r="I210">
        <v>5</v>
      </c>
      <c r="J210">
        <v>8</v>
      </c>
      <c r="K210">
        <v>3</v>
      </c>
      <c r="L210">
        <v>5</v>
      </c>
      <c r="M210">
        <v>8</v>
      </c>
      <c r="N210">
        <v>3</v>
      </c>
      <c r="O210">
        <v>4</v>
      </c>
      <c r="P210">
        <v>7</v>
      </c>
      <c r="Q210">
        <v>4</v>
      </c>
      <c r="R210">
        <v>6</v>
      </c>
      <c r="S210">
        <v>10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10</v>
      </c>
      <c r="AA210">
        <v>15</v>
      </c>
      <c r="AB210">
        <v>25</v>
      </c>
      <c r="AC210">
        <v>6</v>
      </c>
      <c r="AD210">
        <v>10</v>
      </c>
      <c r="AE210">
        <v>16</v>
      </c>
      <c r="AF210">
        <v>0</v>
      </c>
      <c r="AG210">
        <v>0</v>
      </c>
      <c r="AH210">
        <v>0</v>
      </c>
      <c r="AI210" s="20" t="e">
        <f>VLOOKUP(B210,#REF!,1,FALSE)</f>
        <v>#REF!</v>
      </c>
    </row>
    <row r="211" spans="1:35" x14ac:dyDescent="0.25">
      <c r="A211">
        <v>99</v>
      </c>
      <c r="B211" t="s">
        <v>898</v>
      </c>
      <c r="C211" t="s">
        <v>1101</v>
      </c>
      <c r="D211" t="s">
        <v>516</v>
      </c>
      <c r="E211" t="s">
        <v>11</v>
      </c>
      <c r="F211" t="s">
        <v>3</v>
      </c>
      <c r="G211" t="s">
        <v>4</v>
      </c>
      <c r="H211">
        <v>6</v>
      </c>
      <c r="I211">
        <v>6</v>
      </c>
      <c r="J211">
        <v>12</v>
      </c>
      <c r="K211">
        <v>6</v>
      </c>
      <c r="L211">
        <v>6</v>
      </c>
      <c r="M211">
        <v>12</v>
      </c>
      <c r="N211">
        <v>5</v>
      </c>
      <c r="O211">
        <v>6</v>
      </c>
      <c r="P211">
        <v>11</v>
      </c>
      <c r="Q211">
        <v>4</v>
      </c>
      <c r="R211">
        <v>0</v>
      </c>
      <c r="S211">
        <v>4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15</v>
      </c>
      <c r="AA211">
        <v>12</v>
      </c>
      <c r="AB211">
        <v>27</v>
      </c>
      <c r="AC211">
        <v>2</v>
      </c>
      <c r="AD211">
        <v>2</v>
      </c>
      <c r="AE211">
        <v>4</v>
      </c>
      <c r="AF211">
        <v>0</v>
      </c>
      <c r="AG211">
        <v>0</v>
      </c>
      <c r="AH211">
        <v>0</v>
      </c>
      <c r="AI211" s="20" t="e">
        <f>VLOOKUP(B211,#REF!,1,FALSE)</f>
        <v>#REF!</v>
      </c>
    </row>
    <row r="212" spans="1:35" x14ac:dyDescent="0.25">
      <c r="A212">
        <v>100</v>
      </c>
      <c r="B212" t="s">
        <v>915</v>
      </c>
      <c r="C212" t="s">
        <v>1113</v>
      </c>
      <c r="D212" t="s">
        <v>516</v>
      </c>
      <c r="E212" t="s">
        <v>11</v>
      </c>
      <c r="F212" t="s">
        <v>3</v>
      </c>
      <c r="G212" t="s">
        <v>4</v>
      </c>
      <c r="H212">
        <v>13</v>
      </c>
      <c r="I212">
        <v>4</v>
      </c>
      <c r="J212">
        <v>17</v>
      </c>
      <c r="K212">
        <v>13</v>
      </c>
      <c r="L212">
        <v>4</v>
      </c>
      <c r="M212">
        <v>17</v>
      </c>
      <c r="N212">
        <v>11</v>
      </c>
      <c r="O212">
        <v>2</v>
      </c>
      <c r="P212">
        <v>13</v>
      </c>
      <c r="Q212">
        <v>4</v>
      </c>
      <c r="R212">
        <v>3</v>
      </c>
      <c r="S212">
        <v>7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28</v>
      </c>
      <c r="AA212">
        <v>9</v>
      </c>
      <c r="AB212">
        <v>37</v>
      </c>
      <c r="AC212">
        <v>3</v>
      </c>
      <c r="AD212">
        <v>3</v>
      </c>
      <c r="AE212">
        <v>6</v>
      </c>
      <c r="AF212">
        <v>0</v>
      </c>
      <c r="AG212">
        <v>0</v>
      </c>
      <c r="AH212">
        <v>0</v>
      </c>
      <c r="AI212" s="20" t="e">
        <f>VLOOKUP(B212,#REF!,1,FALSE)</f>
        <v>#REF!</v>
      </c>
    </row>
    <row r="213" spans="1:35" x14ac:dyDescent="0.25">
      <c r="A213">
        <v>101</v>
      </c>
      <c r="B213" t="s">
        <v>982</v>
      </c>
      <c r="C213" t="s">
        <v>1030</v>
      </c>
      <c r="D213" t="s">
        <v>516</v>
      </c>
      <c r="E213" t="s">
        <v>11</v>
      </c>
      <c r="F213" t="s">
        <v>3</v>
      </c>
      <c r="G213" t="s">
        <v>4</v>
      </c>
      <c r="H213">
        <v>12</v>
      </c>
      <c r="I213">
        <v>6</v>
      </c>
      <c r="J213">
        <v>18</v>
      </c>
      <c r="K213">
        <v>12</v>
      </c>
      <c r="L213">
        <v>6</v>
      </c>
      <c r="M213">
        <v>18</v>
      </c>
      <c r="N213">
        <v>6</v>
      </c>
      <c r="O213">
        <v>7</v>
      </c>
      <c r="P213">
        <v>13</v>
      </c>
      <c r="Q213">
        <v>7</v>
      </c>
      <c r="R213">
        <v>1</v>
      </c>
      <c r="S213">
        <v>8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25</v>
      </c>
      <c r="AA213">
        <v>14</v>
      </c>
      <c r="AB213">
        <v>39</v>
      </c>
      <c r="AC213">
        <v>4</v>
      </c>
      <c r="AD213">
        <v>6</v>
      </c>
      <c r="AE213">
        <v>10</v>
      </c>
      <c r="AF213">
        <v>0</v>
      </c>
      <c r="AG213">
        <v>0</v>
      </c>
      <c r="AH213">
        <v>0</v>
      </c>
      <c r="AI213" s="20" t="e">
        <f>VLOOKUP(B213,#REF!,1,FALSE)</f>
        <v>#REF!</v>
      </c>
    </row>
    <row r="214" spans="1:35" x14ac:dyDescent="0.25">
      <c r="A214">
        <v>102</v>
      </c>
      <c r="B214" t="s">
        <v>882</v>
      </c>
      <c r="C214" t="s">
        <v>1128</v>
      </c>
      <c r="D214" t="s">
        <v>516</v>
      </c>
      <c r="E214" t="s">
        <v>11</v>
      </c>
      <c r="F214" t="s">
        <v>3</v>
      </c>
      <c r="G214" t="s">
        <v>4</v>
      </c>
      <c r="H214">
        <v>29</v>
      </c>
      <c r="I214">
        <v>32</v>
      </c>
      <c r="J214">
        <v>61</v>
      </c>
      <c r="K214">
        <v>29</v>
      </c>
      <c r="L214">
        <v>32</v>
      </c>
      <c r="M214">
        <v>61</v>
      </c>
      <c r="N214">
        <v>12</v>
      </c>
      <c r="O214">
        <v>20</v>
      </c>
      <c r="P214">
        <v>32</v>
      </c>
      <c r="Q214">
        <v>7</v>
      </c>
      <c r="R214">
        <v>13</v>
      </c>
      <c r="S214">
        <v>20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48</v>
      </c>
      <c r="AA214">
        <v>65</v>
      </c>
      <c r="AB214">
        <v>113</v>
      </c>
      <c r="AC214">
        <v>5</v>
      </c>
      <c r="AD214">
        <v>1</v>
      </c>
      <c r="AE214">
        <v>6</v>
      </c>
      <c r="AF214">
        <v>0</v>
      </c>
      <c r="AG214">
        <v>0</v>
      </c>
      <c r="AH214">
        <v>0</v>
      </c>
      <c r="AI214" s="20" t="e">
        <f>VLOOKUP(B214,#REF!,1,FALSE)</f>
        <v>#REF!</v>
      </c>
    </row>
    <row r="215" spans="1:35" x14ac:dyDescent="0.25">
      <c r="A215">
        <v>103</v>
      </c>
      <c r="B215" t="s">
        <v>943</v>
      </c>
      <c r="C215" t="s">
        <v>1086</v>
      </c>
      <c r="D215" t="s">
        <v>516</v>
      </c>
      <c r="E215" t="s">
        <v>11</v>
      </c>
      <c r="F215" t="s">
        <v>3</v>
      </c>
      <c r="G215" t="s">
        <v>4</v>
      </c>
      <c r="H215">
        <v>5</v>
      </c>
      <c r="I215">
        <v>5</v>
      </c>
      <c r="J215">
        <v>10</v>
      </c>
      <c r="K215">
        <v>5</v>
      </c>
      <c r="L215">
        <v>5</v>
      </c>
      <c r="M215">
        <v>10</v>
      </c>
      <c r="N215">
        <v>7</v>
      </c>
      <c r="O215">
        <v>5</v>
      </c>
      <c r="P215">
        <v>12</v>
      </c>
      <c r="Q215">
        <v>2</v>
      </c>
      <c r="R215">
        <v>4</v>
      </c>
      <c r="S215">
        <v>6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14</v>
      </c>
      <c r="AA215">
        <v>14</v>
      </c>
      <c r="AB215">
        <v>28</v>
      </c>
      <c r="AC215">
        <v>15</v>
      </c>
      <c r="AD215">
        <v>18</v>
      </c>
      <c r="AE215">
        <v>33</v>
      </c>
      <c r="AF215">
        <v>0</v>
      </c>
      <c r="AG215">
        <v>0</v>
      </c>
      <c r="AH215">
        <v>0</v>
      </c>
      <c r="AI215" s="20" t="e">
        <f>VLOOKUP(B215,#REF!,1,FALSE)</f>
        <v>#REF!</v>
      </c>
    </row>
    <row r="216" spans="1:35" x14ac:dyDescent="0.25">
      <c r="A216">
        <v>104</v>
      </c>
      <c r="B216" t="s">
        <v>944</v>
      </c>
      <c r="C216" t="s">
        <v>1087</v>
      </c>
      <c r="D216" t="s">
        <v>516</v>
      </c>
      <c r="E216" t="s">
        <v>11</v>
      </c>
      <c r="F216" t="s">
        <v>3</v>
      </c>
      <c r="G216" t="s">
        <v>4</v>
      </c>
      <c r="H216">
        <v>7</v>
      </c>
      <c r="I216">
        <v>6</v>
      </c>
      <c r="J216">
        <v>13</v>
      </c>
      <c r="K216">
        <v>7</v>
      </c>
      <c r="L216">
        <v>6</v>
      </c>
      <c r="M216">
        <v>13</v>
      </c>
      <c r="N216">
        <v>1</v>
      </c>
      <c r="O216">
        <v>3</v>
      </c>
      <c r="P216">
        <v>4</v>
      </c>
      <c r="Q216">
        <v>2</v>
      </c>
      <c r="R216">
        <v>6</v>
      </c>
      <c r="S216">
        <v>8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10</v>
      </c>
      <c r="AA216">
        <v>15</v>
      </c>
      <c r="AB216">
        <v>25</v>
      </c>
      <c r="AC216">
        <v>3</v>
      </c>
      <c r="AD216">
        <v>6</v>
      </c>
      <c r="AE216">
        <v>9</v>
      </c>
      <c r="AF216">
        <v>0</v>
      </c>
      <c r="AG216">
        <v>0</v>
      </c>
      <c r="AH216">
        <v>0</v>
      </c>
      <c r="AI216" s="20" t="e">
        <f>VLOOKUP(B216,#REF!,1,FALSE)</f>
        <v>#REF!</v>
      </c>
    </row>
    <row r="217" spans="1:35" x14ac:dyDescent="0.25">
      <c r="A217">
        <v>105</v>
      </c>
      <c r="B217" t="s">
        <v>941</v>
      </c>
      <c r="C217" t="s">
        <v>1089</v>
      </c>
      <c r="D217" t="s">
        <v>516</v>
      </c>
      <c r="E217" t="s">
        <v>11</v>
      </c>
      <c r="F217" t="s">
        <v>3</v>
      </c>
      <c r="G217" t="s">
        <v>4</v>
      </c>
      <c r="H217">
        <v>6</v>
      </c>
      <c r="I217">
        <v>7</v>
      </c>
      <c r="J217">
        <v>13</v>
      </c>
      <c r="K217">
        <v>6</v>
      </c>
      <c r="L217">
        <v>7</v>
      </c>
      <c r="M217">
        <v>13</v>
      </c>
      <c r="N217">
        <v>6</v>
      </c>
      <c r="O217">
        <v>5</v>
      </c>
      <c r="P217">
        <v>11</v>
      </c>
      <c r="Q217">
        <v>5</v>
      </c>
      <c r="R217">
        <v>5</v>
      </c>
      <c r="S217">
        <v>10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17</v>
      </c>
      <c r="AA217">
        <v>17</v>
      </c>
      <c r="AB217">
        <v>34</v>
      </c>
      <c r="AC217">
        <v>11</v>
      </c>
      <c r="AD217">
        <v>14</v>
      </c>
      <c r="AE217">
        <v>25</v>
      </c>
      <c r="AF217">
        <v>0</v>
      </c>
      <c r="AG217">
        <v>0</v>
      </c>
      <c r="AH217">
        <v>0</v>
      </c>
      <c r="AI217" s="20" t="e">
        <f>VLOOKUP(B217,#REF!,1,FALSE)</f>
        <v>#REF!</v>
      </c>
    </row>
    <row r="218" spans="1:35" x14ac:dyDescent="0.25">
      <c r="A218">
        <v>106</v>
      </c>
      <c r="B218" t="s">
        <v>917</v>
      </c>
      <c r="C218" t="s">
        <v>1111</v>
      </c>
      <c r="D218" t="s">
        <v>516</v>
      </c>
      <c r="E218" t="s">
        <v>11</v>
      </c>
      <c r="F218" t="s">
        <v>3</v>
      </c>
      <c r="G218" t="s">
        <v>4</v>
      </c>
      <c r="H218">
        <v>14</v>
      </c>
      <c r="I218">
        <v>20</v>
      </c>
      <c r="J218">
        <v>34</v>
      </c>
      <c r="K218">
        <v>14</v>
      </c>
      <c r="L218">
        <v>20</v>
      </c>
      <c r="M218">
        <v>34</v>
      </c>
      <c r="N218">
        <v>8</v>
      </c>
      <c r="O218">
        <v>9</v>
      </c>
      <c r="P218">
        <v>17</v>
      </c>
      <c r="Q218">
        <v>7</v>
      </c>
      <c r="R218">
        <v>14</v>
      </c>
      <c r="S218">
        <v>21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29</v>
      </c>
      <c r="AA218">
        <v>43</v>
      </c>
      <c r="AB218">
        <v>72</v>
      </c>
      <c r="AC218">
        <v>10</v>
      </c>
      <c r="AD218">
        <v>9</v>
      </c>
      <c r="AE218">
        <v>19</v>
      </c>
      <c r="AF218">
        <v>0</v>
      </c>
      <c r="AG218">
        <v>0</v>
      </c>
      <c r="AH218">
        <v>0</v>
      </c>
      <c r="AI218" s="20" t="e">
        <f>VLOOKUP(B218,#REF!,1,FALSE)</f>
        <v>#REF!</v>
      </c>
    </row>
    <row r="219" spans="1:35" x14ac:dyDescent="0.25">
      <c r="A219">
        <v>107</v>
      </c>
      <c r="B219" t="s">
        <v>985</v>
      </c>
      <c r="C219" t="s">
        <v>1017</v>
      </c>
      <c r="D219" t="s">
        <v>516</v>
      </c>
      <c r="E219" t="s">
        <v>11</v>
      </c>
      <c r="F219" t="s">
        <v>3</v>
      </c>
      <c r="G219" t="s">
        <v>4</v>
      </c>
      <c r="H219">
        <v>7</v>
      </c>
      <c r="I219">
        <v>4</v>
      </c>
      <c r="J219">
        <v>11</v>
      </c>
      <c r="K219">
        <v>7</v>
      </c>
      <c r="L219">
        <v>4</v>
      </c>
      <c r="M219">
        <v>11</v>
      </c>
      <c r="N219">
        <v>1</v>
      </c>
      <c r="O219">
        <v>9</v>
      </c>
      <c r="P219">
        <v>10</v>
      </c>
      <c r="Q219">
        <v>9</v>
      </c>
      <c r="R219">
        <v>5</v>
      </c>
      <c r="S219">
        <v>14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17</v>
      </c>
      <c r="AA219">
        <v>18</v>
      </c>
      <c r="AB219">
        <v>35</v>
      </c>
      <c r="AC219">
        <v>3</v>
      </c>
      <c r="AD219">
        <v>6</v>
      </c>
      <c r="AE219">
        <v>9</v>
      </c>
      <c r="AF219">
        <v>0</v>
      </c>
      <c r="AG219">
        <v>0</v>
      </c>
      <c r="AH219">
        <v>0</v>
      </c>
      <c r="AI219" s="20" t="e">
        <f>VLOOKUP(B219,#REF!,1,FALSE)</f>
        <v>#REF!</v>
      </c>
    </row>
    <row r="220" spans="1:35" x14ac:dyDescent="0.25">
      <c r="A220">
        <v>108</v>
      </c>
      <c r="B220" t="s">
        <v>988</v>
      </c>
      <c r="C220" t="s">
        <v>1021</v>
      </c>
      <c r="D220" t="s">
        <v>516</v>
      </c>
      <c r="E220" t="s">
        <v>11</v>
      </c>
      <c r="F220" t="s">
        <v>3</v>
      </c>
      <c r="G220" t="s">
        <v>4</v>
      </c>
      <c r="H220">
        <v>4</v>
      </c>
      <c r="I220">
        <v>8</v>
      </c>
      <c r="J220">
        <v>12</v>
      </c>
      <c r="K220">
        <v>4</v>
      </c>
      <c r="L220">
        <v>8</v>
      </c>
      <c r="M220">
        <v>12</v>
      </c>
      <c r="N220">
        <v>3</v>
      </c>
      <c r="O220">
        <v>4</v>
      </c>
      <c r="P220">
        <v>7</v>
      </c>
      <c r="Q220">
        <v>4</v>
      </c>
      <c r="R220">
        <v>3</v>
      </c>
      <c r="S220">
        <v>7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</v>
      </c>
      <c r="AA220">
        <v>15</v>
      </c>
      <c r="AB220">
        <v>26</v>
      </c>
      <c r="AC220">
        <v>3</v>
      </c>
      <c r="AD220">
        <v>11</v>
      </c>
      <c r="AE220">
        <v>14</v>
      </c>
      <c r="AF220">
        <v>0</v>
      </c>
      <c r="AG220">
        <v>0</v>
      </c>
      <c r="AH220">
        <v>0</v>
      </c>
      <c r="AI220" s="20" t="e">
        <f>VLOOKUP(B220,#REF!,1,FALSE)</f>
        <v>#REF!</v>
      </c>
    </row>
    <row r="221" spans="1:35" x14ac:dyDescent="0.25">
      <c r="A221">
        <v>109</v>
      </c>
      <c r="B221" t="s">
        <v>956</v>
      </c>
      <c r="C221" t="s">
        <v>1055</v>
      </c>
      <c r="D221" t="s">
        <v>516</v>
      </c>
      <c r="E221" t="s">
        <v>11</v>
      </c>
      <c r="F221" t="s">
        <v>3</v>
      </c>
      <c r="G221" t="s">
        <v>4</v>
      </c>
      <c r="H221">
        <v>5</v>
      </c>
      <c r="I221">
        <v>4</v>
      </c>
      <c r="J221">
        <v>9</v>
      </c>
      <c r="K221">
        <v>5</v>
      </c>
      <c r="L221">
        <v>4</v>
      </c>
      <c r="M221">
        <v>9</v>
      </c>
      <c r="N221">
        <v>3</v>
      </c>
      <c r="O221">
        <v>0</v>
      </c>
      <c r="P221">
        <v>3</v>
      </c>
      <c r="Q221">
        <v>5</v>
      </c>
      <c r="R221">
        <v>4</v>
      </c>
      <c r="S221">
        <v>9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13</v>
      </c>
      <c r="AA221">
        <v>8</v>
      </c>
      <c r="AB221">
        <v>21</v>
      </c>
      <c r="AC221">
        <v>13</v>
      </c>
      <c r="AD221">
        <v>7</v>
      </c>
      <c r="AE221">
        <v>20</v>
      </c>
      <c r="AF221">
        <v>0</v>
      </c>
      <c r="AG221">
        <v>0</v>
      </c>
      <c r="AH221">
        <v>0</v>
      </c>
      <c r="AI221" s="20" t="e">
        <f>VLOOKUP(B221,#REF!,1,FALSE)</f>
        <v>#REF!</v>
      </c>
    </row>
    <row r="222" spans="1:35" x14ac:dyDescent="0.25">
      <c r="A222">
        <v>110</v>
      </c>
      <c r="B222" t="s">
        <v>971</v>
      </c>
      <c r="C222" t="s">
        <v>1034</v>
      </c>
      <c r="D222" t="s">
        <v>516</v>
      </c>
      <c r="E222" t="s">
        <v>11</v>
      </c>
      <c r="F222" t="s">
        <v>3</v>
      </c>
      <c r="G222" t="s">
        <v>4</v>
      </c>
      <c r="H222">
        <v>7</v>
      </c>
      <c r="I222">
        <v>9</v>
      </c>
      <c r="J222">
        <v>16</v>
      </c>
      <c r="K222">
        <v>7</v>
      </c>
      <c r="L222">
        <v>9</v>
      </c>
      <c r="M222">
        <v>16</v>
      </c>
      <c r="N222">
        <v>2</v>
      </c>
      <c r="O222">
        <v>10</v>
      </c>
      <c r="P222">
        <v>12</v>
      </c>
      <c r="Q222">
        <v>4</v>
      </c>
      <c r="R222">
        <v>11</v>
      </c>
      <c r="S222">
        <v>15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13</v>
      </c>
      <c r="AA222">
        <v>30</v>
      </c>
      <c r="AB222">
        <v>43</v>
      </c>
      <c r="AC222">
        <v>3</v>
      </c>
      <c r="AD222">
        <v>7</v>
      </c>
      <c r="AE222">
        <v>10</v>
      </c>
      <c r="AF222">
        <v>0</v>
      </c>
      <c r="AG222">
        <v>0</v>
      </c>
      <c r="AH222">
        <v>0</v>
      </c>
      <c r="AI222" s="20" t="e">
        <f>VLOOKUP(B222,#REF!,1,FALSE)</f>
        <v>#REF!</v>
      </c>
    </row>
    <row r="223" spans="1:35" x14ac:dyDescent="0.25">
      <c r="A223">
        <v>111</v>
      </c>
      <c r="B223" t="s">
        <v>892</v>
      </c>
      <c r="C223" t="s">
        <v>1096</v>
      </c>
      <c r="D223" t="s">
        <v>516</v>
      </c>
      <c r="E223" t="s">
        <v>11</v>
      </c>
      <c r="F223" t="s">
        <v>3</v>
      </c>
      <c r="G223" t="s">
        <v>4</v>
      </c>
      <c r="H223">
        <v>5</v>
      </c>
      <c r="I223">
        <v>2</v>
      </c>
      <c r="J223">
        <v>7</v>
      </c>
      <c r="K223">
        <v>5</v>
      </c>
      <c r="L223">
        <v>2</v>
      </c>
      <c r="M223">
        <v>7</v>
      </c>
      <c r="N223">
        <v>4</v>
      </c>
      <c r="O223">
        <v>2</v>
      </c>
      <c r="P223">
        <v>6</v>
      </c>
      <c r="Q223">
        <v>3</v>
      </c>
      <c r="R223">
        <v>6</v>
      </c>
      <c r="S223">
        <v>9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12</v>
      </c>
      <c r="AA223">
        <v>10</v>
      </c>
      <c r="AB223">
        <v>22</v>
      </c>
      <c r="AC223">
        <v>0</v>
      </c>
      <c r="AD223">
        <v>5</v>
      </c>
      <c r="AE223">
        <v>5</v>
      </c>
      <c r="AF223">
        <v>0</v>
      </c>
      <c r="AG223">
        <v>0</v>
      </c>
      <c r="AH223">
        <v>0</v>
      </c>
      <c r="AI223" s="20" t="e">
        <f>VLOOKUP(B223,#REF!,1,FALSE)</f>
        <v>#REF!</v>
      </c>
    </row>
    <row r="224" spans="1:35" x14ac:dyDescent="0.25">
      <c r="A224">
        <v>112</v>
      </c>
      <c r="B224" t="s">
        <v>914</v>
      </c>
      <c r="C224" t="s">
        <v>1109</v>
      </c>
      <c r="D224" t="s">
        <v>516</v>
      </c>
      <c r="E224" t="s">
        <v>11</v>
      </c>
      <c r="F224" t="s">
        <v>3</v>
      </c>
      <c r="G224" t="s">
        <v>4</v>
      </c>
      <c r="H224">
        <v>11</v>
      </c>
      <c r="I224">
        <v>11</v>
      </c>
      <c r="J224">
        <v>22</v>
      </c>
      <c r="K224">
        <v>11</v>
      </c>
      <c r="L224">
        <v>11</v>
      </c>
      <c r="M224">
        <v>22</v>
      </c>
      <c r="N224">
        <v>10</v>
      </c>
      <c r="O224">
        <v>4</v>
      </c>
      <c r="P224">
        <v>14</v>
      </c>
      <c r="Q224">
        <v>4</v>
      </c>
      <c r="R224">
        <v>2</v>
      </c>
      <c r="S224">
        <v>6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25</v>
      </c>
      <c r="AA224">
        <v>17</v>
      </c>
      <c r="AB224">
        <v>42</v>
      </c>
      <c r="AC224">
        <v>10</v>
      </c>
      <c r="AD224">
        <v>3</v>
      </c>
      <c r="AE224">
        <v>13</v>
      </c>
      <c r="AF224">
        <v>0</v>
      </c>
      <c r="AG224">
        <v>0</v>
      </c>
      <c r="AH224">
        <v>0</v>
      </c>
      <c r="AI224" s="20" t="e">
        <f>VLOOKUP(B224,#REF!,1,FALSE)</f>
        <v>#REF!</v>
      </c>
    </row>
    <row r="225" spans="1:35" x14ac:dyDescent="0.25">
      <c r="A225">
        <v>113</v>
      </c>
      <c r="B225" t="s">
        <v>865</v>
      </c>
      <c r="C225" t="s">
        <v>1143</v>
      </c>
      <c r="D225" t="s">
        <v>516</v>
      </c>
      <c r="E225" t="s">
        <v>11</v>
      </c>
      <c r="F225" t="s">
        <v>3</v>
      </c>
      <c r="G225" t="s">
        <v>4</v>
      </c>
      <c r="H225">
        <v>9</v>
      </c>
      <c r="I225">
        <v>9</v>
      </c>
      <c r="J225">
        <v>18</v>
      </c>
      <c r="K225">
        <v>9</v>
      </c>
      <c r="L225">
        <v>9</v>
      </c>
      <c r="M225">
        <v>18</v>
      </c>
      <c r="N225">
        <v>6</v>
      </c>
      <c r="O225">
        <v>5</v>
      </c>
      <c r="P225">
        <v>11</v>
      </c>
      <c r="Q225">
        <v>8</v>
      </c>
      <c r="R225">
        <v>5</v>
      </c>
      <c r="S225">
        <v>13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23</v>
      </c>
      <c r="AA225">
        <v>19</v>
      </c>
      <c r="AB225">
        <v>42</v>
      </c>
      <c r="AC225">
        <v>3</v>
      </c>
      <c r="AD225">
        <v>5</v>
      </c>
      <c r="AE225">
        <v>8</v>
      </c>
      <c r="AF225">
        <v>0</v>
      </c>
      <c r="AG225">
        <v>0</v>
      </c>
      <c r="AH225">
        <v>0</v>
      </c>
      <c r="AI225" s="20" t="e">
        <f>VLOOKUP(B225,#REF!,1,FALSE)</f>
        <v>#REF!</v>
      </c>
    </row>
    <row r="226" spans="1:35" x14ac:dyDescent="0.25">
      <c r="A226">
        <v>114</v>
      </c>
      <c r="B226" t="s">
        <v>871</v>
      </c>
      <c r="C226" t="s">
        <v>1151</v>
      </c>
      <c r="D226" t="s">
        <v>516</v>
      </c>
      <c r="E226" t="s">
        <v>11</v>
      </c>
      <c r="F226" t="s">
        <v>3</v>
      </c>
      <c r="G226" t="s">
        <v>4</v>
      </c>
      <c r="H226">
        <v>2</v>
      </c>
      <c r="I226">
        <v>5</v>
      </c>
      <c r="J226">
        <v>7</v>
      </c>
      <c r="K226">
        <v>2</v>
      </c>
      <c r="L226">
        <v>5</v>
      </c>
      <c r="M226">
        <v>7</v>
      </c>
      <c r="N226">
        <v>4</v>
      </c>
      <c r="O226">
        <v>4</v>
      </c>
      <c r="P226">
        <v>8</v>
      </c>
      <c r="Q226">
        <v>5</v>
      </c>
      <c r="R226">
        <v>6</v>
      </c>
      <c r="S226">
        <v>11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11</v>
      </c>
      <c r="AA226">
        <v>15</v>
      </c>
      <c r="AB226">
        <v>26</v>
      </c>
      <c r="AC226">
        <v>4</v>
      </c>
      <c r="AD226">
        <v>4</v>
      </c>
      <c r="AE226">
        <v>8</v>
      </c>
      <c r="AF226">
        <v>0</v>
      </c>
      <c r="AG226">
        <v>0</v>
      </c>
      <c r="AH226">
        <v>0</v>
      </c>
      <c r="AI226" s="20" t="e">
        <f>VLOOKUP(B226,#REF!,1,FALSE)</f>
        <v>#REF!</v>
      </c>
    </row>
    <row r="227" spans="1:35" x14ac:dyDescent="0.25">
      <c r="A227">
        <v>115</v>
      </c>
      <c r="B227" t="s">
        <v>972</v>
      </c>
      <c r="C227" t="s">
        <v>1033</v>
      </c>
      <c r="D227" t="s">
        <v>516</v>
      </c>
      <c r="E227" t="s">
        <v>11</v>
      </c>
      <c r="F227" t="s">
        <v>3</v>
      </c>
      <c r="G227" t="s">
        <v>4</v>
      </c>
      <c r="H227">
        <v>8</v>
      </c>
      <c r="I227">
        <v>5</v>
      </c>
      <c r="J227">
        <v>13</v>
      </c>
      <c r="K227">
        <v>8</v>
      </c>
      <c r="L227">
        <v>5</v>
      </c>
      <c r="M227">
        <v>13</v>
      </c>
      <c r="N227">
        <v>8</v>
      </c>
      <c r="O227">
        <v>8</v>
      </c>
      <c r="P227">
        <v>16</v>
      </c>
      <c r="Q227">
        <v>7</v>
      </c>
      <c r="R227">
        <v>1</v>
      </c>
      <c r="S227">
        <v>8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23</v>
      </c>
      <c r="AA227">
        <v>14</v>
      </c>
      <c r="AB227">
        <v>37</v>
      </c>
      <c r="AC227">
        <v>2</v>
      </c>
      <c r="AD227">
        <v>8</v>
      </c>
      <c r="AE227">
        <v>10</v>
      </c>
      <c r="AF227">
        <v>0</v>
      </c>
      <c r="AG227">
        <v>0</v>
      </c>
      <c r="AH227">
        <v>0</v>
      </c>
      <c r="AI227" s="20" t="e">
        <f>VLOOKUP(B227,#REF!,1,FALSE)</f>
        <v>#REF!</v>
      </c>
    </row>
    <row r="228" spans="1:35" x14ac:dyDescent="0.25">
      <c r="A228">
        <v>116</v>
      </c>
      <c r="B228" t="s">
        <v>977</v>
      </c>
      <c r="C228" t="s">
        <v>1023</v>
      </c>
      <c r="D228" t="s">
        <v>516</v>
      </c>
      <c r="E228" t="s">
        <v>11</v>
      </c>
      <c r="F228" t="s">
        <v>3</v>
      </c>
      <c r="G228" t="s">
        <v>4</v>
      </c>
      <c r="H228">
        <v>12</v>
      </c>
      <c r="I228">
        <v>14</v>
      </c>
      <c r="J228">
        <v>26</v>
      </c>
      <c r="K228">
        <v>12</v>
      </c>
      <c r="L228">
        <v>14</v>
      </c>
      <c r="M228">
        <v>26</v>
      </c>
      <c r="N228">
        <v>11</v>
      </c>
      <c r="O228">
        <v>5</v>
      </c>
      <c r="P228">
        <v>16</v>
      </c>
      <c r="Q228">
        <v>0</v>
      </c>
      <c r="R228">
        <v>10</v>
      </c>
      <c r="S228">
        <v>10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23</v>
      </c>
      <c r="AA228">
        <v>29</v>
      </c>
      <c r="AB228">
        <v>52</v>
      </c>
      <c r="AC228">
        <v>7</v>
      </c>
      <c r="AD228">
        <v>7</v>
      </c>
      <c r="AE228">
        <v>14</v>
      </c>
      <c r="AF228">
        <v>0</v>
      </c>
      <c r="AG228">
        <v>0</v>
      </c>
      <c r="AH228">
        <v>0</v>
      </c>
      <c r="AI228" s="20" t="e">
        <f>VLOOKUP(B228,#REF!,1,FALSE)</f>
        <v>#REF!</v>
      </c>
    </row>
    <row r="229" spans="1:35" x14ac:dyDescent="0.25">
      <c r="A229">
        <v>117</v>
      </c>
      <c r="B229" t="s">
        <v>864</v>
      </c>
      <c r="C229" t="s">
        <v>1144</v>
      </c>
      <c r="D229" t="s">
        <v>516</v>
      </c>
      <c r="E229" t="s">
        <v>11</v>
      </c>
      <c r="F229" t="s">
        <v>3</v>
      </c>
      <c r="G229" t="s">
        <v>4</v>
      </c>
      <c r="H229">
        <v>9</v>
      </c>
      <c r="I229">
        <v>5</v>
      </c>
      <c r="J229">
        <v>14</v>
      </c>
      <c r="K229">
        <v>9</v>
      </c>
      <c r="L229">
        <v>5</v>
      </c>
      <c r="M229">
        <v>14</v>
      </c>
      <c r="N229">
        <v>5</v>
      </c>
      <c r="O229">
        <v>3</v>
      </c>
      <c r="P229">
        <v>8</v>
      </c>
      <c r="Q229">
        <v>5</v>
      </c>
      <c r="R229">
        <v>2</v>
      </c>
      <c r="S229">
        <v>7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19</v>
      </c>
      <c r="AA229">
        <v>10</v>
      </c>
      <c r="AB229">
        <v>29</v>
      </c>
      <c r="AC229">
        <v>5</v>
      </c>
      <c r="AD229">
        <v>1</v>
      </c>
      <c r="AE229">
        <v>6</v>
      </c>
      <c r="AF229">
        <v>0</v>
      </c>
      <c r="AG229">
        <v>0</v>
      </c>
      <c r="AH229">
        <v>0</v>
      </c>
      <c r="AI229" s="20" t="e">
        <f>VLOOKUP(B229,#REF!,1,FALSE)</f>
        <v>#REF!</v>
      </c>
    </row>
    <row r="230" spans="1:35" x14ac:dyDescent="0.25">
      <c r="A230">
        <v>118</v>
      </c>
      <c r="B230" t="s">
        <v>962</v>
      </c>
      <c r="C230" t="s">
        <v>1050</v>
      </c>
      <c r="D230" t="s">
        <v>516</v>
      </c>
      <c r="E230" t="s">
        <v>11</v>
      </c>
      <c r="F230" t="s">
        <v>3</v>
      </c>
      <c r="G230" t="s">
        <v>4</v>
      </c>
      <c r="H230">
        <v>16</v>
      </c>
      <c r="I230">
        <v>25</v>
      </c>
      <c r="J230">
        <v>41</v>
      </c>
      <c r="K230">
        <v>16</v>
      </c>
      <c r="L230">
        <v>25</v>
      </c>
      <c r="M230">
        <v>41</v>
      </c>
      <c r="N230">
        <v>16</v>
      </c>
      <c r="O230">
        <v>19</v>
      </c>
      <c r="P230">
        <v>35</v>
      </c>
      <c r="Q230">
        <v>15</v>
      </c>
      <c r="R230">
        <v>11</v>
      </c>
      <c r="S230">
        <v>26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47</v>
      </c>
      <c r="AA230">
        <v>55</v>
      </c>
      <c r="AB230">
        <v>102</v>
      </c>
      <c r="AC230">
        <v>13</v>
      </c>
      <c r="AD230">
        <v>12</v>
      </c>
      <c r="AE230">
        <v>25</v>
      </c>
      <c r="AF230">
        <v>0</v>
      </c>
      <c r="AG230">
        <v>0</v>
      </c>
      <c r="AH230">
        <v>0</v>
      </c>
      <c r="AI230" s="20" t="e">
        <f>VLOOKUP(B230,#REF!,1,FALSE)</f>
        <v>#REF!</v>
      </c>
    </row>
    <row r="231" spans="1:35" x14ac:dyDescent="0.25">
      <c r="A231">
        <v>119</v>
      </c>
      <c r="B231" t="s">
        <v>879</v>
      </c>
      <c r="C231" t="s">
        <v>1135</v>
      </c>
      <c r="D231" t="s">
        <v>516</v>
      </c>
      <c r="E231" t="s">
        <v>11</v>
      </c>
      <c r="F231" t="s">
        <v>3</v>
      </c>
      <c r="G231" t="s">
        <v>4</v>
      </c>
      <c r="H231">
        <v>22</v>
      </c>
      <c r="I231">
        <v>20</v>
      </c>
      <c r="J231">
        <v>42</v>
      </c>
      <c r="K231">
        <v>22</v>
      </c>
      <c r="L231">
        <v>20</v>
      </c>
      <c r="M231">
        <v>42</v>
      </c>
      <c r="N231">
        <v>12</v>
      </c>
      <c r="O231">
        <v>8</v>
      </c>
      <c r="P231">
        <v>20</v>
      </c>
      <c r="Q231">
        <v>6</v>
      </c>
      <c r="R231">
        <v>10</v>
      </c>
      <c r="S231">
        <v>16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40</v>
      </c>
      <c r="AA231">
        <v>38</v>
      </c>
      <c r="AB231">
        <v>78</v>
      </c>
      <c r="AC231">
        <v>10</v>
      </c>
      <c r="AD231">
        <v>6</v>
      </c>
      <c r="AE231">
        <v>16</v>
      </c>
      <c r="AF231">
        <v>0</v>
      </c>
      <c r="AG231">
        <v>0</v>
      </c>
      <c r="AH231">
        <v>0</v>
      </c>
      <c r="AI231" s="20" t="e">
        <f>VLOOKUP(B231,#REF!,1,FALSE)</f>
        <v>#REF!</v>
      </c>
    </row>
    <row r="232" spans="1:35" x14ac:dyDescent="0.25">
      <c r="A232">
        <v>120</v>
      </c>
      <c r="B232" t="s">
        <v>890</v>
      </c>
      <c r="C232" t="s">
        <v>1104</v>
      </c>
      <c r="D232" t="s">
        <v>516</v>
      </c>
      <c r="E232" t="s">
        <v>11</v>
      </c>
      <c r="F232" t="s">
        <v>3</v>
      </c>
      <c r="G232" t="s">
        <v>4</v>
      </c>
      <c r="H232">
        <v>19</v>
      </c>
      <c r="I232">
        <v>24</v>
      </c>
      <c r="J232">
        <v>43</v>
      </c>
      <c r="K232">
        <v>21</v>
      </c>
      <c r="L232">
        <v>24</v>
      </c>
      <c r="M232">
        <v>45</v>
      </c>
      <c r="N232">
        <v>3</v>
      </c>
      <c r="O232">
        <v>8</v>
      </c>
      <c r="P232">
        <v>11</v>
      </c>
      <c r="Q232">
        <v>7</v>
      </c>
      <c r="R232">
        <v>5</v>
      </c>
      <c r="S232">
        <v>12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31</v>
      </c>
      <c r="AA232">
        <v>37</v>
      </c>
      <c r="AB232">
        <v>68</v>
      </c>
      <c r="AC232">
        <v>3</v>
      </c>
      <c r="AD232">
        <v>5</v>
      </c>
      <c r="AE232">
        <v>8</v>
      </c>
      <c r="AF232">
        <v>0</v>
      </c>
      <c r="AG232">
        <v>0</v>
      </c>
      <c r="AH232">
        <v>0</v>
      </c>
      <c r="AI232" s="20" t="e">
        <f>VLOOKUP(B232,#REF!,1,FALSE)</f>
        <v>#REF!</v>
      </c>
    </row>
    <row r="233" spans="1:35" x14ac:dyDescent="0.25">
      <c r="A233">
        <v>121</v>
      </c>
      <c r="B233" t="s">
        <v>939</v>
      </c>
      <c r="C233" t="s">
        <v>1093</v>
      </c>
      <c r="D233" t="s">
        <v>516</v>
      </c>
      <c r="E233" t="s">
        <v>11</v>
      </c>
      <c r="F233" t="s">
        <v>3</v>
      </c>
      <c r="G233" t="s">
        <v>4</v>
      </c>
      <c r="H233">
        <v>6</v>
      </c>
      <c r="I233">
        <v>12</v>
      </c>
      <c r="J233">
        <v>18</v>
      </c>
      <c r="K233">
        <v>6</v>
      </c>
      <c r="L233">
        <v>12</v>
      </c>
      <c r="M233">
        <v>18</v>
      </c>
      <c r="N233">
        <v>6</v>
      </c>
      <c r="O233">
        <v>9</v>
      </c>
      <c r="P233">
        <v>15</v>
      </c>
      <c r="Q233">
        <v>2</v>
      </c>
      <c r="R233">
        <v>2</v>
      </c>
      <c r="S233">
        <v>4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14</v>
      </c>
      <c r="AA233">
        <v>23</v>
      </c>
      <c r="AB233">
        <v>37</v>
      </c>
      <c r="AC233">
        <v>4</v>
      </c>
      <c r="AD233">
        <v>6</v>
      </c>
      <c r="AE233">
        <v>10</v>
      </c>
      <c r="AF233">
        <v>0</v>
      </c>
      <c r="AG233">
        <v>0</v>
      </c>
      <c r="AH233">
        <v>0</v>
      </c>
      <c r="AI233" s="20" t="e">
        <f>VLOOKUP(B233,#REF!,1,FALSE)</f>
        <v>#REF!</v>
      </c>
    </row>
    <row r="234" spans="1:35" x14ac:dyDescent="0.25">
      <c r="A234">
        <v>122</v>
      </c>
      <c r="B234" t="s">
        <v>891</v>
      </c>
      <c r="C234" t="s">
        <v>1105</v>
      </c>
      <c r="D234" t="s">
        <v>516</v>
      </c>
      <c r="E234" t="s">
        <v>11</v>
      </c>
      <c r="F234" t="s">
        <v>3</v>
      </c>
      <c r="G234" t="s">
        <v>4</v>
      </c>
      <c r="H234">
        <v>46</v>
      </c>
      <c r="I234">
        <v>48</v>
      </c>
      <c r="J234">
        <v>94</v>
      </c>
      <c r="K234">
        <v>46</v>
      </c>
      <c r="L234">
        <v>48</v>
      </c>
      <c r="M234">
        <v>94</v>
      </c>
      <c r="N234">
        <v>27</v>
      </c>
      <c r="O234">
        <v>44</v>
      </c>
      <c r="P234">
        <v>71</v>
      </c>
      <c r="Q234">
        <v>23</v>
      </c>
      <c r="R234">
        <v>40</v>
      </c>
      <c r="S234">
        <v>63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96</v>
      </c>
      <c r="AA234">
        <v>132</v>
      </c>
      <c r="AB234">
        <v>228</v>
      </c>
      <c r="AC234">
        <v>26</v>
      </c>
      <c r="AD234">
        <v>32</v>
      </c>
      <c r="AE234">
        <v>58</v>
      </c>
      <c r="AF234">
        <v>0</v>
      </c>
      <c r="AG234">
        <v>0</v>
      </c>
      <c r="AH234">
        <v>0</v>
      </c>
      <c r="AI234" s="20" t="e">
        <f>VLOOKUP(B234,#REF!,1,FALSE)</f>
        <v>#REF!</v>
      </c>
    </row>
    <row r="235" spans="1:35" x14ac:dyDescent="0.25">
      <c r="A235">
        <v>123</v>
      </c>
      <c r="B235" t="s">
        <v>904</v>
      </c>
      <c r="C235" t="s">
        <v>1121</v>
      </c>
      <c r="D235" t="s">
        <v>516</v>
      </c>
      <c r="E235" t="s">
        <v>11</v>
      </c>
      <c r="F235" t="s">
        <v>3</v>
      </c>
      <c r="G235" t="s">
        <v>4</v>
      </c>
      <c r="H235">
        <v>8</v>
      </c>
      <c r="I235">
        <v>5</v>
      </c>
      <c r="J235">
        <v>13</v>
      </c>
      <c r="K235">
        <v>8</v>
      </c>
      <c r="L235">
        <v>5</v>
      </c>
      <c r="M235">
        <v>13</v>
      </c>
      <c r="N235">
        <v>5</v>
      </c>
      <c r="O235">
        <v>5</v>
      </c>
      <c r="P235">
        <v>10</v>
      </c>
      <c r="Q235">
        <v>2</v>
      </c>
      <c r="R235">
        <v>5</v>
      </c>
      <c r="S235">
        <v>7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15</v>
      </c>
      <c r="AA235">
        <v>15</v>
      </c>
      <c r="AB235">
        <v>30</v>
      </c>
      <c r="AC235">
        <v>3</v>
      </c>
      <c r="AD235">
        <v>7</v>
      </c>
      <c r="AE235">
        <v>10</v>
      </c>
      <c r="AF235">
        <v>0</v>
      </c>
      <c r="AG235">
        <v>0</v>
      </c>
      <c r="AH235">
        <v>0</v>
      </c>
      <c r="AI235" s="20" t="e">
        <f>VLOOKUP(B235,#REF!,1,FALSE)</f>
        <v>#REF!</v>
      </c>
    </row>
    <row r="236" spans="1:35" x14ac:dyDescent="0.25">
      <c r="A236">
        <v>124</v>
      </c>
      <c r="B236" t="s">
        <v>910</v>
      </c>
      <c r="C236" t="s">
        <v>1122</v>
      </c>
      <c r="D236" t="s">
        <v>516</v>
      </c>
      <c r="E236" t="s">
        <v>11</v>
      </c>
      <c r="F236" t="s">
        <v>3</v>
      </c>
      <c r="G236" t="s">
        <v>4</v>
      </c>
      <c r="H236">
        <v>6</v>
      </c>
      <c r="I236">
        <v>7</v>
      </c>
      <c r="J236">
        <v>13</v>
      </c>
      <c r="K236">
        <v>6</v>
      </c>
      <c r="L236">
        <v>7</v>
      </c>
      <c r="M236">
        <v>13</v>
      </c>
      <c r="N236">
        <v>3</v>
      </c>
      <c r="O236">
        <v>2</v>
      </c>
      <c r="P236">
        <v>5</v>
      </c>
      <c r="Q236">
        <v>3</v>
      </c>
      <c r="R236">
        <v>3</v>
      </c>
      <c r="S236">
        <v>6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12</v>
      </c>
      <c r="AA236">
        <v>12</v>
      </c>
      <c r="AB236">
        <v>24</v>
      </c>
      <c r="AC236">
        <v>13</v>
      </c>
      <c r="AD236">
        <v>9</v>
      </c>
      <c r="AE236">
        <v>22</v>
      </c>
      <c r="AF236">
        <v>0</v>
      </c>
      <c r="AG236">
        <v>0</v>
      </c>
      <c r="AH236">
        <v>0</v>
      </c>
      <c r="AI236" s="20" t="e">
        <f>VLOOKUP(B236,#REF!,1,FALSE)</f>
        <v>#REF!</v>
      </c>
    </row>
    <row r="237" spans="1:35" x14ac:dyDescent="0.25">
      <c r="A237">
        <v>125</v>
      </c>
      <c r="B237" t="s">
        <v>966</v>
      </c>
      <c r="C237" t="s">
        <v>1038</v>
      </c>
      <c r="D237" t="s">
        <v>516</v>
      </c>
      <c r="E237" t="s">
        <v>11</v>
      </c>
      <c r="F237" t="s">
        <v>3</v>
      </c>
      <c r="G237" t="s">
        <v>4</v>
      </c>
      <c r="H237">
        <v>10</v>
      </c>
      <c r="I237">
        <v>3</v>
      </c>
      <c r="J237">
        <v>13</v>
      </c>
      <c r="K237">
        <v>10</v>
      </c>
      <c r="L237">
        <v>3</v>
      </c>
      <c r="M237">
        <v>13</v>
      </c>
      <c r="N237">
        <v>4</v>
      </c>
      <c r="O237">
        <v>5</v>
      </c>
      <c r="P237">
        <v>9</v>
      </c>
      <c r="Q237">
        <v>4</v>
      </c>
      <c r="R237">
        <v>3</v>
      </c>
      <c r="S237">
        <v>7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18</v>
      </c>
      <c r="AA237">
        <v>11</v>
      </c>
      <c r="AB237">
        <v>29</v>
      </c>
      <c r="AC237">
        <v>2</v>
      </c>
      <c r="AD237">
        <v>6</v>
      </c>
      <c r="AE237">
        <v>8</v>
      </c>
      <c r="AF237">
        <v>0</v>
      </c>
      <c r="AG237">
        <v>0</v>
      </c>
      <c r="AH237">
        <v>0</v>
      </c>
      <c r="AI237" s="20" t="e">
        <f>VLOOKUP(B237,#REF!,1,FALSE)</f>
        <v>#REF!</v>
      </c>
    </row>
    <row r="238" spans="1:35" x14ac:dyDescent="0.25">
      <c r="A238">
        <v>126</v>
      </c>
      <c r="B238" t="s">
        <v>918</v>
      </c>
      <c r="C238" t="s">
        <v>1070</v>
      </c>
      <c r="D238" t="s">
        <v>516</v>
      </c>
      <c r="E238" t="s">
        <v>11</v>
      </c>
      <c r="F238" t="s">
        <v>3</v>
      </c>
      <c r="G238" t="s">
        <v>4</v>
      </c>
      <c r="H238">
        <v>5</v>
      </c>
      <c r="I238">
        <v>15</v>
      </c>
      <c r="J238">
        <v>20</v>
      </c>
      <c r="K238">
        <v>5</v>
      </c>
      <c r="L238">
        <v>15</v>
      </c>
      <c r="M238">
        <v>20</v>
      </c>
      <c r="N238">
        <v>8</v>
      </c>
      <c r="O238">
        <v>15</v>
      </c>
      <c r="P238">
        <v>23</v>
      </c>
      <c r="Q238">
        <v>5</v>
      </c>
      <c r="R238">
        <v>3</v>
      </c>
      <c r="S238">
        <v>8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18</v>
      </c>
      <c r="AA238">
        <v>33</v>
      </c>
      <c r="AB238">
        <v>51</v>
      </c>
      <c r="AC238">
        <v>4</v>
      </c>
      <c r="AD238">
        <v>7</v>
      </c>
      <c r="AE238">
        <v>11</v>
      </c>
      <c r="AF238">
        <v>0</v>
      </c>
      <c r="AG238">
        <v>0</v>
      </c>
      <c r="AH238">
        <v>0</v>
      </c>
      <c r="AI238" s="20" t="e">
        <f>VLOOKUP(B238,#REF!,1,FALSE)</f>
        <v>#REF!</v>
      </c>
    </row>
    <row r="239" spans="1:35" x14ac:dyDescent="0.25">
      <c r="A239">
        <v>127</v>
      </c>
      <c r="B239" t="s">
        <v>955</v>
      </c>
      <c r="C239" t="s">
        <v>1056</v>
      </c>
      <c r="D239" t="s">
        <v>516</v>
      </c>
      <c r="E239" t="s">
        <v>11</v>
      </c>
      <c r="F239" t="s">
        <v>3</v>
      </c>
      <c r="G239" t="s">
        <v>4</v>
      </c>
      <c r="H239">
        <v>4</v>
      </c>
      <c r="I239">
        <v>4</v>
      </c>
      <c r="J239">
        <v>8</v>
      </c>
      <c r="K239">
        <v>4</v>
      </c>
      <c r="L239">
        <v>4</v>
      </c>
      <c r="M239">
        <v>8</v>
      </c>
      <c r="N239">
        <v>3</v>
      </c>
      <c r="O239">
        <v>4</v>
      </c>
      <c r="P239">
        <v>7</v>
      </c>
      <c r="Q239">
        <v>1</v>
      </c>
      <c r="R239">
        <v>4</v>
      </c>
      <c r="S239">
        <v>5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8</v>
      </c>
      <c r="AA239">
        <v>12</v>
      </c>
      <c r="AB239">
        <v>20</v>
      </c>
      <c r="AC239">
        <v>4</v>
      </c>
      <c r="AD239">
        <v>4</v>
      </c>
      <c r="AE239">
        <v>8</v>
      </c>
      <c r="AF239">
        <v>0</v>
      </c>
      <c r="AG239">
        <v>0</v>
      </c>
      <c r="AH239">
        <v>0</v>
      </c>
      <c r="AI239" s="20" t="e">
        <f>VLOOKUP(B239,#REF!,1,FALSE)</f>
        <v>#REF!</v>
      </c>
    </row>
    <row r="240" spans="1:35" x14ac:dyDescent="0.25">
      <c r="A240">
        <v>128</v>
      </c>
      <c r="B240" t="s">
        <v>862</v>
      </c>
      <c r="C240" t="s">
        <v>1150</v>
      </c>
      <c r="D240" t="s">
        <v>516</v>
      </c>
      <c r="E240" t="s">
        <v>11</v>
      </c>
      <c r="F240" t="s">
        <v>3</v>
      </c>
      <c r="G240" t="s">
        <v>4</v>
      </c>
      <c r="H240">
        <v>1</v>
      </c>
      <c r="I240">
        <v>4</v>
      </c>
      <c r="J240">
        <v>5</v>
      </c>
      <c r="K240">
        <v>1</v>
      </c>
      <c r="L240">
        <v>4</v>
      </c>
      <c r="M240">
        <v>5</v>
      </c>
      <c r="N240">
        <v>1</v>
      </c>
      <c r="O240">
        <v>7</v>
      </c>
      <c r="P240">
        <v>8</v>
      </c>
      <c r="Q240">
        <v>4</v>
      </c>
      <c r="R240">
        <v>1</v>
      </c>
      <c r="S240">
        <v>5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6</v>
      </c>
      <c r="AA240">
        <v>12</v>
      </c>
      <c r="AB240">
        <v>18</v>
      </c>
      <c r="AC240">
        <v>3</v>
      </c>
      <c r="AD240">
        <v>3</v>
      </c>
      <c r="AE240">
        <v>6</v>
      </c>
      <c r="AF240">
        <v>0</v>
      </c>
      <c r="AG240">
        <v>0</v>
      </c>
      <c r="AH240">
        <v>0</v>
      </c>
      <c r="AI240" s="20" t="e">
        <f>VLOOKUP(B240,#REF!,1,FALSE)</f>
        <v>#REF!</v>
      </c>
    </row>
    <row r="241" spans="1:35" x14ac:dyDescent="0.25">
      <c r="A241">
        <v>129</v>
      </c>
      <c r="B241" t="s">
        <v>895</v>
      </c>
      <c r="C241" t="s">
        <v>1099</v>
      </c>
      <c r="D241" t="s">
        <v>516</v>
      </c>
      <c r="E241" t="s">
        <v>11</v>
      </c>
      <c r="F241" t="s">
        <v>3</v>
      </c>
      <c r="G241" t="s">
        <v>4</v>
      </c>
      <c r="H241">
        <v>16</v>
      </c>
      <c r="I241">
        <v>15</v>
      </c>
      <c r="J241">
        <v>31</v>
      </c>
      <c r="K241">
        <v>16</v>
      </c>
      <c r="L241">
        <v>15</v>
      </c>
      <c r="M241">
        <v>31</v>
      </c>
      <c r="N241">
        <v>15</v>
      </c>
      <c r="O241">
        <v>14</v>
      </c>
      <c r="P241">
        <v>29</v>
      </c>
      <c r="Q241">
        <v>11</v>
      </c>
      <c r="R241">
        <v>4</v>
      </c>
      <c r="S241">
        <v>15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42</v>
      </c>
      <c r="AA241">
        <v>33</v>
      </c>
      <c r="AB241">
        <v>75</v>
      </c>
      <c r="AC241">
        <v>5</v>
      </c>
      <c r="AD241">
        <v>9</v>
      </c>
      <c r="AE241">
        <v>14</v>
      </c>
      <c r="AF241">
        <v>0</v>
      </c>
      <c r="AG241">
        <v>0</v>
      </c>
      <c r="AH241">
        <v>0</v>
      </c>
      <c r="AI241" s="20" t="e">
        <f>VLOOKUP(B241,#REF!,1,FALSE)</f>
        <v>#REF!</v>
      </c>
    </row>
    <row r="242" spans="1:35" x14ac:dyDescent="0.25">
      <c r="A242">
        <v>130</v>
      </c>
      <c r="B242" t="s">
        <v>860</v>
      </c>
      <c r="C242" t="s">
        <v>1147</v>
      </c>
      <c r="D242" t="s">
        <v>516</v>
      </c>
      <c r="E242" t="s">
        <v>11</v>
      </c>
      <c r="F242" t="s">
        <v>3</v>
      </c>
      <c r="G242" t="s">
        <v>4</v>
      </c>
      <c r="H242">
        <v>6</v>
      </c>
      <c r="I242">
        <v>6</v>
      </c>
      <c r="J242">
        <v>12</v>
      </c>
      <c r="K242">
        <v>6</v>
      </c>
      <c r="L242">
        <v>6</v>
      </c>
      <c r="M242">
        <v>12</v>
      </c>
      <c r="N242">
        <v>3</v>
      </c>
      <c r="O242">
        <v>4</v>
      </c>
      <c r="P242">
        <v>7</v>
      </c>
      <c r="Q242">
        <v>2</v>
      </c>
      <c r="R242">
        <v>6</v>
      </c>
      <c r="S242">
        <v>8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11</v>
      </c>
      <c r="AA242">
        <v>16</v>
      </c>
      <c r="AB242">
        <v>27</v>
      </c>
      <c r="AC242">
        <v>4</v>
      </c>
      <c r="AD242">
        <v>1</v>
      </c>
      <c r="AE242">
        <v>5</v>
      </c>
      <c r="AF242">
        <v>0</v>
      </c>
      <c r="AG242">
        <v>0</v>
      </c>
      <c r="AH242">
        <v>0</v>
      </c>
      <c r="AI242" s="20" t="e">
        <f>VLOOKUP(B242,#REF!,1,FALSE)</f>
        <v>#REF!</v>
      </c>
    </row>
    <row r="243" spans="1:35" x14ac:dyDescent="0.25">
      <c r="A243">
        <v>131</v>
      </c>
      <c r="B243" t="s">
        <v>901</v>
      </c>
      <c r="C243" t="s">
        <v>1118</v>
      </c>
      <c r="D243" t="s">
        <v>516</v>
      </c>
      <c r="E243" t="s">
        <v>11</v>
      </c>
      <c r="F243" t="s">
        <v>3</v>
      </c>
      <c r="G243" t="s">
        <v>4</v>
      </c>
      <c r="H243">
        <v>14</v>
      </c>
      <c r="I243">
        <v>15</v>
      </c>
      <c r="J243">
        <v>29</v>
      </c>
      <c r="K243">
        <v>14</v>
      </c>
      <c r="L243">
        <v>15</v>
      </c>
      <c r="M243">
        <v>29</v>
      </c>
      <c r="N243">
        <v>17</v>
      </c>
      <c r="O243">
        <v>12</v>
      </c>
      <c r="P243">
        <v>29</v>
      </c>
      <c r="Q243">
        <v>4</v>
      </c>
      <c r="R243">
        <v>8</v>
      </c>
      <c r="S243">
        <v>12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35</v>
      </c>
      <c r="AA243">
        <v>35</v>
      </c>
      <c r="AB243">
        <v>70</v>
      </c>
      <c r="AC243">
        <v>12</v>
      </c>
      <c r="AD243">
        <v>21</v>
      </c>
      <c r="AE243">
        <v>33</v>
      </c>
      <c r="AF243">
        <v>0</v>
      </c>
      <c r="AG243">
        <v>0</v>
      </c>
      <c r="AH243">
        <v>0</v>
      </c>
      <c r="AI243" s="20" t="e">
        <f>VLOOKUP(B243,#REF!,1,FALSE)</f>
        <v>#REF!</v>
      </c>
    </row>
    <row r="244" spans="1:35" x14ac:dyDescent="0.25">
      <c r="A244">
        <v>132</v>
      </c>
      <c r="B244" t="s">
        <v>958</v>
      </c>
      <c r="C244" t="s">
        <v>1048</v>
      </c>
      <c r="D244" t="s">
        <v>516</v>
      </c>
      <c r="E244" t="s">
        <v>11</v>
      </c>
      <c r="F244" t="s">
        <v>3</v>
      </c>
      <c r="G244" t="s">
        <v>4</v>
      </c>
      <c r="H244">
        <v>21</v>
      </c>
      <c r="I244">
        <v>17</v>
      </c>
      <c r="J244">
        <v>38</v>
      </c>
      <c r="K244">
        <v>21</v>
      </c>
      <c r="L244">
        <v>17</v>
      </c>
      <c r="M244">
        <v>38</v>
      </c>
      <c r="N244">
        <v>14</v>
      </c>
      <c r="O244">
        <v>13</v>
      </c>
      <c r="P244">
        <v>27</v>
      </c>
      <c r="Q244">
        <v>11</v>
      </c>
      <c r="R244">
        <v>6</v>
      </c>
      <c r="S244">
        <v>17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46</v>
      </c>
      <c r="AA244">
        <v>36</v>
      </c>
      <c r="AB244">
        <v>82</v>
      </c>
      <c r="AC244">
        <v>4</v>
      </c>
      <c r="AD244">
        <v>7</v>
      </c>
      <c r="AE244">
        <v>11</v>
      </c>
      <c r="AF244">
        <v>0</v>
      </c>
      <c r="AG244">
        <v>0</v>
      </c>
      <c r="AH244">
        <v>0</v>
      </c>
      <c r="AI244" s="20" t="e">
        <f>VLOOKUP(B244,#REF!,1,FALSE)</f>
        <v>#REF!</v>
      </c>
    </row>
    <row r="245" spans="1:35" x14ac:dyDescent="0.25">
      <c r="A245">
        <v>133</v>
      </c>
      <c r="B245" t="s">
        <v>874</v>
      </c>
      <c r="C245" t="s">
        <v>1136</v>
      </c>
      <c r="D245" t="s">
        <v>516</v>
      </c>
      <c r="E245" t="s">
        <v>11</v>
      </c>
      <c r="F245" t="s">
        <v>3</v>
      </c>
      <c r="G245" t="s">
        <v>4</v>
      </c>
      <c r="H245">
        <v>11</v>
      </c>
      <c r="I245">
        <v>11</v>
      </c>
      <c r="J245">
        <v>22</v>
      </c>
      <c r="K245">
        <v>11</v>
      </c>
      <c r="L245">
        <v>11</v>
      </c>
      <c r="M245">
        <v>22</v>
      </c>
      <c r="N245">
        <v>5</v>
      </c>
      <c r="O245">
        <v>5</v>
      </c>
      <c r="P245">
        <v>10</v>
      </c>
      <c r="Q245">
        <v>6</v>
      </c>
      <c r="R245">
        <v>6</v>
      </c>
      <c r="S245">
        <v>12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22</v>
      </c>
      <c r="AA245">
        <v>22</v>
      </c>
      <c r="AB245">
        <v>44</v>
      </c>
      <c r="AC245">
        <v>4</v>
      </c>
      <c r="AD245">
        <v>6</v>
      </c>
      <c r="AE245">
        <v>10</v>
      </c>
      <c r="AF245">
        <v>0</v>
      </c>
      <c r="AG245">
        <v>0</v>
      </c>
      <c r="AH245">
        <v>0</v>
      </c>
      <c r="AI245" s="20" t="e">
        <f>VLOOKUP(B245,#REF!,1,FALSE)</f>
        <v>#REF!</v>
      </c>
    </row>
    <row r="246" spans="1:35" x14ac:dyDescent="0.25">
      <c r="A246">
        <v>134</v>
      </c>
      <c r="B246" t="s">
        <v>964</v>
      </c>
      <c r="C246" t="s">
        <v>1053</v>
      </c>
      <c r="D246" t="s">
        <v>516</v>
      </c>
      <c r="E246" t="s">
        <v>11</v>
      </c>
      <c r="F246" t="s">
        <v>3</v>
      </c>
      <c r="G246" t="s">
        <v>4</v>
      </c>
      <c r="H246">
        <v>13</v>
      </c>
      <c r="I246">
        <v>9</v>
      </c>
      <c r="J246">
        <v>22</v>
      </c>
      <c r="K246">
        <v>13</v>
      </c>
      <c r="L246">
        <v>9</v>
      </c>
      <c r="M246">
        <v>22</v>
      </c>
      <c r="N246">
        <v>6</v>
      </c>
      <c r="O246">
        <v>18</v>
      </c>
      <c r="P246">
        <v>24</v>
      </c>
      <c r="Q246">
        <v>5</v>
      </c>
      <c r="R246">
        <v>8</v>
      </c>
      <c r="S246">
        <v>13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24</v>
      </c>
      <c r="AA246">
        <v>35</v>
      </c>
      <c r="AB246">
        <v>59</v>
      </c>
      <c r="AC246">
        <v>2</v>
      </c>
      <c r="AD246">
        <v>11</v>
      </c>
      <c r="AE246">
        <v>13</v>
      </c>
      <c r="AF246">
        <v>0</v>
      </c>
      <c r="AG246">
        <v>0</v>
      </c>
      <c r="AH246">
        <v>0</v>
      </c>
      <c r="AI246" s="20" t="e">
        <f>VLOOKUP(B246,#REF!,1,FALSE)</f>
        <v>#REF!</v>
      </c>
    </row>
    <row r="247" spans="1:35" x14ac:dyDescent="0.25">
      <c r="A247">
        <v>135</v>
      </c>
      <c r="B247" t="s">
        <v>900</v>
      </c>
      <c r="C247" t="s">
        <v>1119</v>
      </c>
      <c r="D247" t="s">
        <v>516</v>
      </c>
      <c r="E247" t="s">
        <v>11</v>
      </c>
      <c r="F247" t="s">
        <v>3</v>
      </c>
      <c r="G247" t="s">
        <v>4</v>
      </c>
      <c r="H247">
        <v>17</v>
      </c>
      <c r="I247">
        <v>16</v>
      </c>
      <c r="J247">
        <v>33</v>
      </c>
      <c r="K247">
        <v>17</v>
      </c>
      <c r="L247">
        <v>16</v>
      </c>
      <c r="M247">
        <v>33</v>
      </c>
      <c r="N247">
        <v>6</v>
      </c>
      <c r="O247">
        <v>10</v>
      </c>
      <c r="P247">
        <v>16</v>
      </c>
      <c r="Q247">
        <v>7</v>
      </c>
      <c r="R247">
        <v>5</v>
      </c>
      <c r="S247">
        <v>12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30</v>
      </c>
      <c r="AA247">
        <v>31</v>
      </c>
      <c r="AB247">
        <v>61</v>
      </c>
      <c r="AC247">
        <v>11</v>
      </c>
      <c r="AD247">
        <v>8</v>
      </c>
      <c r="AE247">
        <v>19</v>
      </c>
      <c r="AF247">
        <v>0</v>
      </c>
      <c r="AG247">
        <v>0</v>
      </c>
      <c r="AH247">
        <v>0</v>
      </c>
      <c r="AI247" s="20" t="e">
        <f>VLOOKUP(B247,#REF!,1,FALSE)</f>
        <v>#REF!</v>
      </c>
    </row>
    <row r="248" spans="1:35" x14ac:dyDescent="0.25">
      <c r="A248">
        <v>136</v>
      </c>
      <c r="B248" t="s">
        <v>878</v>
      </c>
      <c r="C248" t="s">
        <v>1140</v>
      </c>
      <c r="D248" t="s">
        <v>516</v>
      </c>
      <c r="E248" t="s">
        <v>11</v>
      </c>
      <c r="F248" t="s">
        <v>3</v>
      </c>
      <c r="G248" t="s">
        <v>4</v>
      </c>
      <c r="H248">
        <v>3</v>
      </c>
      <c r="I248">
        <v>4</v>
      </c>
      <c r="J248">
        <v>7</v>
      </c>
      <c r="K248">
        <v>3</v>
      </c>
      <c r="L248">
        <v>4</v>
      </c>
      <c r="M248">
        <v>7</v>
      </c>
      <c r="N248">
        <v>4</v>
      </c>
      <c r="O248">
        <v>3</v>
      </c>
      <c r="P248">
        <v>7</v>
      </c>
      <c r="Q248">
        <v>2</v>
      </c>
      <c r="R248">
        <v>5</v>
      </c>
      <c r="S248">
        <v>7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9</v>
      </c>
      <c r="AA248">
        <v>12</v>
      </c>
      <c r="AB248">
        <v>21</v>
      </c>
      <c r="AC248">
        <v>2</v>
      </c>
      <c r="AD248">
        <v>2</v>
      </c>
      <c r="AE248">
        <v>4</v>
      </c>
      <c r="AF248">
        <v>0</v>
      </c>
      <c r="AG248">
        <v>0</v>
      </c>
      <c r="AH248">
        <v>0</v>
      </c>
      <c r="AI248" s="20" t="e">
        <f>VLOOKUP(B248,#REF!,1,FALSE)</f>
        <v>#REF!</v>
      </c>
    </row>
    <row r="249" spans="1:35" x14ac:dyDescent="0.25">
      <c r="A249">
        <v>137</v>
      </c>
      <c r="B249" t="s">
        <v>938</v>
      </c>
      <c r="C249" t="s">
        <v>1092</v>
      </c>
      <c r="D249" t="s">
        <v>516</v>
      </c>
      <c r="E249" t="s">
        <v>11</v>
      </c>
      <c r="F249" t="s">
        <v>3</v>
      </c>
      <c r="G249" t="s">
        <v>4</v>
      </c>
      <c r="H249">
        <v>4</v>
      </c>
      <c r="I249">
        <v>5</v>
      </c>
      <c r="J249">
        <v>9</v>
      </c>
      <c r="K249">
        <v>4</v>
      </c>
      <c r="L249">
        <v>5</v>
      </c>
      <c r="M249">
        <v>9</v>
      </c>
      <c r="N249">
        <v>4</v>
      </c>
      <c r="O249">
        <v>5</v>
      </c>
      <c r="P249">
        <v>9</v>
      </c>
      <c r="Q249">
        <v>4</v>
      </c>
      <c r="R249">
        <v>3</v>
      </c>
      <c r="S249">
        <v>7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12</v>
      </c>
      <c r="AA249">
        <v>13</v>
      </c>
      <c r="AB249">
        <v>25</v>
      </c>
      <c r="AC249">
        <v>3</v>
      </c>
      <c r="AD249">
        <v>3</v>
      </c>
      <c r="AE249">
        <v>6</v>
      </c>
      <c r="AF249">
        <v>0</v>
      </c>
      <c r="AG249">
        <v>0</v>
      </c>
      <c r="AH249">
        <v>0</v>
      </c>
      <c r="AI249" s="20" t="e">
        <f>VLOOKUP(B249,#REF!,1,FALSE)</f>
        <v>#REF!</v>
      </c>
    </row>
    <row r="250" spans="1:35" x14ac:dyDescent="0.25">
      <c r="A250">
        <v>138</v>
      </c>
      <c r="B250" t="s">
        <v>953</v>
      </c>
      <c r="C250" t="s">
        <v>1063</v>
      </c>
      <c r="D250" t="s">
        <v>516</v>
      </c>
      <c r="E250" t="s">
        <v>11</v>
      </c>
      <c r="F250" t="s">
        <v>3</v>
      </c>
      <c r="G250" t="s">
        <v>4</v>
      </c>
      <c r="H250">
        <v>10</v>
      </c>
      <c r="I250">
        <v>7</v>
      </c>
      <c r="J250">
        <v>17</v>
      </c>
      <c r="K250">
        <v>10</v>
      </c>
      <c r="L250">
        <v>7</v>
      </c>
      <c r="M250">
        <v>17</v>
      </c>
      <c r="N250">
        <v>8</v>
      </c>
      <c r="O250">
        <v>6</v>
      </c>
      <c r="P250">
        <v>14</v>
      </c>
      <c r="Q250">
        <v>6</v>
      </c>
      <c r="R250">
        <v>3</v>
      </c>
      <c r="S250">
        <v>9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24</v>
      </c>
      <c r="AA250">
        <v>16</v>
      </c>
      <c r="AB250">
        <v>40</v>
      </c>
      <c r="AC250">
        <v>6</v>
      </c>
      <c r="AD250">
        <v>5</v>
      </c>
      <c r="AE250">
        <v>11</v>
      </c>
      <c r="AF250">
        <v>0</v>
      </c>
      <c r="AG250">
        <v>0</v>
      </c>
      <c r="AH250">
        <v>0</v>
      </c>
      <c r="AI250" s="20" t="e">
        <f>VLOOKUP(B250,#REF!,1,FALSE)</f>
        <v>#REF!</v>
      </c>
    </row>
    <row r="251" spans="1:35" x14ac:dyDescent="0.25">
      <c r="A251">
        <v>139</v>
      </c>
      <c r="B251" t="s">
        <v>951</v>
      </c>
      <c r="C251" t="s">
        <v>1065</v>
      </c>
      <c r="D251" t="s">
        <v>516</v>
      </c>
      <c r="E251" t="s">
        <v>11</v>
      </c>
      <c r="F251" t="s">
        <v>3</v>
      </c>
      <c r="G251" t="s">
        <v>4</v>
      </c>
      <c r="H251">
        <v>7</v>
      </c>
      <c r="I251">
        <v>8</v>
      </c>
      <c r="J251">
        <v>15</v>
      </c>
      <c r="K251">
        <v>7</v>
      </c>
      <c r="L251">
        <v>8</v>
      </c>
      <c r="M251">
        <v>15</v>
      </c>
      <c r="N251">
        <v>2</v>
      </c>
      <c r="O251">
        <v>7</v>
      </c>
      <c r="P251">
        <v>9</v>
      </c>
      <c r="Q251">
        <v>2</v>
      </c>
      <c r="R251">
        <v>7</v>
      </c>
      <c r="S251">
        <v>9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11</v>
      </c>
      <c r="AA251">
        <v>22</v>
      </c>
      <c r="AB251">
        <v>33</v>
      </c>
      <c r="AC251">
        <v>4</v>
      </c>
      <c r="AD251">
        <v>3</v>
      </c>
      <c r="AE251">
        <v>7</v>
      </c>
      <c r="AF251">
        <v>0</v>
      </c>
      <c r="AG251">
        <v>0</v>
      </c>
      <c r="AH251">
        <v>0</v>
      </c>
      <c r="AI251" s="20" t="e">
        <f>VLOOKUP(B251,#REF!,1,FALSE)</f>
        <v>#REF!</v>
      </c>
    </row>
    <row r="252" spans="1:35" x14ac:dyDescent="0.25">
      <c r="A252">
        <v>140</v>
      </c>
      <c r="B252" t="s">
        <v>897</v>
      </c>
      <c r="C252" t="s">
        <v>1100</v>
      </c>
      <c r="D252" t="s">
        <v>516</v>
      </c>
      <c r="E252" t="s">
        <v>11</v>
      </c>
      <c r="F252" t="s">
        <v>3</v>
      </c>
      <c r="G252" t="s">
        <v>4</v>
      </c>
      <c r="H252">
        <v>5</v>
      </c>
      <c r="I252">
        <v>2</v>
      </c>
      <c r="J252">
        <v>7</v>
      </c>
      <c r="K252">
        <v>5</v>
      </c>
      <c r="L252">
        <v>2</v>
      </c>
      <c r="M252">
        <v>7</v>
      </c>
      <c r="N252">
        <v>7</v>
      </c>
      <c r="O252">
        <v>3</v>
      </c>
      <c r="P252">
        <v>10</v>
      </c>
      <c r="Q252">
        <v>13</v>
      </c>
      <c r="R252">
        <v>5</v>
      </c>
      <c r="S252">
        <v>18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25</v>
      </c>
      <c r="AA252">
        <v>10</v>
      </c>
      <c r="AB252">
        <v>35</v>
      </c>
      <c r="AC252">
        <v>4</v>
      </c>
      <c r="AD252">
        <v>3</v>
      </c>
      <c r="AE252">
        <v>7</v>
      </c>
      <c r="AF252">
        <v>0</v>
      </c>
      <c r="AG252">
        <v>0</v>
      </c>
      <c r="AH252">
        <v>0</v>
      </c>
      <c r="AI252" s="20" t="e">
        <f>VLOOKUP(B252,#REF!,1,FALSE)</f>
        <v>#REF!</v>
      </c>
    </row>
    <row r="253" spans="1:35" x14ac:dyDescent="0.25">
      <c r="A253">
        <v>141</v>
      </c>
      <c r="B253" t="s">
        <v>990</v>
      </c>
      <c r="C253" t="s">
        <v>1014</v>
      </c>
      <c r="D253" t="s">
        <v>516</v>
      </c>
      <c r="E253" t="s">
        <v>11</v>
      </c>
      <c r="F253" t="s">
        <v>3</v>
      </c>
      <c r="G253" t="s">
        <v>4</v>
      </c>
      <c r="H253">
        <v>9</v>
      </c>
      <c r="I253">
        <v>7</v>
      </c>
      <c r="J253">
        <v>16</v>
      </c>
      <c r="K253">
        <v>9</v>
      </c>
      <c r="L253">
        <v>7</v>
      </c>
      <c r="M253">
        <v>16</v>
      </c>
      <c r="N253">
        <v>3</v>
      </c>
      <c r="O253">
        <v>4</v>
      </c>
      <c r="P253">
        <v>7</v>
      </c>
      <c r="Q253">
        <v>1</v>
      </c>
      <c r="R253">
        <v>4</v>
      </c>
      <c r="S253">
        <v>5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13</v>
      </c>
      <c r="AA253">
        <v>15</v>
      </c>
      <c r="AB253">
        <v>28</v>
      </c>
      <c r="AC253">
        <v>4</v>
      </c>
      <c r="AD253">
        <v>0</v>
      </c>
      <c r="AE253">
        <v>4</v>
      </c>
      <c r="AF253">
        <v>0</v>
      </c>
      <c r="AG253">
        <v>0</v>
      </c>
      <c r="AH253">
        <v>0</v>
      </c>
      <c r="AI253" s="20" t="e">
        <f>VLOOKUP(B253,#REF!,1,FALSE)</f>
        <v>#REF!</v>
      </c>
    </row>
    <row r="254" spans="1:35" x14ac:dyDescent="0.25">
      <c r="A254">
        <v>142</v>
      </c>
      <c r="B254" t="s">
        <v>899</v>
      </c>
      <c r="C254" t="s">
        <v>1102</v>
      </c>
      <c r="D254" t="s">
        <v>516</v>
      </c>
      <c r="E254" t="s">
        <v>11</v>
      </c>
      <c r="F254" t="s">
        <v>3</v>
      </c>
      <c r="G254" t="s">
        <v>4</v>
      </c>
      <c r="H254">
        <v>2</v>
      </c>
      <c r="I254">
        <v>13</v>
      </c>
      <c r="J254">
        <v>15</v>
      </c>
      <c r="K254">
        <v>2</v>
      </c>
      <c r="L254">
        <v>13</v>
      </c>
      <c r="M254">
        <v>15</v>
      </c>
      <c r="N254">
        <v>4</v>
      </c>
      <c r="O254">
        <v>3</v>
      </c>
      <c r="P254">
        <v>7</v>
      </c>
      <c r="Q254">
        <v>4</v>
      </c>
      <c r="R254">
        <v>4</v>
      </c>
      <c r="S254">
        <v>8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10</v>
      </c>
      <c r="AA254">
        <v>20</v>
      </c>
      <c r="AB254">
        <v>30</v>
      </c>
      <c r="AC254">
        <v>1</v>
      </c>
      <c r="AD254">
        <v>6</v>
      </c>
      <c r="AE254">
        <v>7</v>
      </c>
      <c r="AF254">
        <v>0</v>
      </c>
      <c r="AG254">
        <v>0</v>
      </c>
      <c r="AH254">
        <v>0</v>
      </c>
      <c r="AI254" s="20" t="e">
        <f>VLOOKUP(B254,#REF!,1,FALSE)</f>
        <v>#REF!</v>
      </c>
    </row>
    <row r="255" spans="1:35" x14ac:dyDescent="0.25">
      <c r="A255">
        <v>143</v>
      </c>
      <c r="B255" t="s">
        <v>880</v>
      </c>
      <c r="C255" t="s">
        <v>1134</v>
      </c>
      <c r="D255" t="s">
        <v>516</v>
      </c>
      <c r="E255" t="s">
        <v>11</v>
      </c>
      <c r="F255" t="s">
        <v>3</v>
      </c>
      <c r="G255" t="s">
        <v>4</v>
      </c>
      <c r="H255">
        <v>10</v>
      </c>
      <c r="I255">
        <v>13</v>
      </c>
      <c r="J255">
        <v>23</v>
      </c>
      <c r="K255">
        <v>10</v>
      </c>
      <c r="L255">
        <v>13</v>
      </c>
      <c r="M255">
        <v>23</v>
      </c>
      <c r="N255">
        <v>4</v>
      </c>
      <c r="O255">
        <v>4</v>
      </c>
      <c r="P255">
        <v>8</v>
      </c>
      <c r="Q255">
        <v>2</v>
      </c>
      <c r="R255">
        <v>5</v>
      </c>
      <c r="S255">
        <v>7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16</v>
      </c>
      <c r="AA255">
        <v>22</v>
      </c>
      <c r="AB255">
        <v>38</v>
      </c>
      <c r="AC255">
        <v>1</v>
      </c>
      <c r="AD255">
        <v>1</v>
      </c>
      <c r="AE255">
        <v>2</v>
      </c>
      <c r="AF255">
        <v>0</v>
      </c>
      <c r="AG255">
        <v>0</v>
      </c>
      <c r="AH255">
        <v>0</v>
      </c>
      <c r="AI255" s="20" t="e">
        <f>VLOOKUP(B255,#REF!,1,FALSE)</f>
        <v>#REF!</v>
      </c>
    </row>
    <row r="256" spans="1:35" x14ac:dyDescent="0.25">
      <c r="A256">
        <v>144</v>
      </c>
      <c r="B256" t="s">
        <v>967</v>
      </c>
      <c r="C256" t="s">
        <v>1036</v>
      </c>
      <c r="D256" t="s">
        <v>516</v>
      </c>
      <c r="E256" t="s">
        <v>11</v>
      </c>
      <c r="F256" t="s">
        <v>3</v>
      </c>
      <c r="G256" t="s">
        <v>4</v>
      </c>
      <c r="H256">
        <v>21</v>
      </c>
      <c r="I256">
        <v>19</v>
      </c>
      <c r="J256">
        <v>40</v>
      </c>
      <c r="K256">
        <v>21</v>
      </c>
      <c r="L256">
        <v>19</v>
      </c>
      <c r="M256">
        <v>40</v>
      </c>
      <c r="N256">
        <v>5</v>
      </c>
      <c r="O256">
        <v>15</v>
      </c>
      <c r="P256">
        <v>20</v>
      </c>
      <c r="Q256">
        <v>9</v>
      </c>
      <c r="R256">
        <v>12</v>
      </c>
      <c r="S256">
        <v>21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35</v>
      </c>
      <c r="AA256">
        <v>46</v>
      </c>
      <c r="AB256">
        <v>81</v>
      </c>
      <c r="AC256">
        <v>10</v>
      </c>
      <c r="AD256">
        <v>10</v>
      </c>
      <c r="AE256">
        <v>20</v>
      </c>
      <c r="AF256">
        <v>0</v>
      </c>
      <c r="AG256">
        <v>0</v>
      </c>
      <c r="AH256">
        <v>0</v>
      </c>
      <c r="AI256" s="20" t="e">
        <f>VLOOKUP(B256,#REF!,1,FALSE)</f>
        <v>#REF!</v>
      </c>
    </row>
    <row r="257" spans="1:35" x14ac:dyDescent="0.25">
      <c r="A257">
        <v>145</v>
      </c>
      <c r="B257" t="s">
        <v>108</v>
      </c>
      <c r="C257" t="s">
        <v>109</v>
      </c>
      <c r="D257" t="s">
        <v>516</v>
      </c>
      <c r="E257" t="s">
        <v>11</v>
      </c>
      <c r="F257" t="s">
        <v>3</v>
      </c>
      <c r="G257" t="s">
        <v>4</v>
      </c>
      <c r="H257">
        <v>8</v>
      </c>
      <c r="I257">
        <v>6</v>
      </c>
      <c r="J257">
        <v>14</v>
      </c>
      <c r="K257">
        <v>8</v>
      </c>
      <c r="L257">
        <v>6</v>
      </c>
      <c r="M257">
        <v>14</v>
      </c>
      <c r="N257">
        <v>10</v>
      </c>
      <c r="O257">
        <v>7</v>
      </c>
      <c r="P257">
        <v>17</v>
      </c>
      <c r="Q257">
        <v>11</v>
      </c>
      <c r="R257">
        <v>10</v>
      </c>
      <c r="S257">
        <v>21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29</v>
      </c>
      <c r="AA257">
        <v>23</v>
      </c>
      <c r="AB257">
        <v>52</v>
      </c>
      <c r="AC257">
        <v>8</v>
      </c>
      <c r="AD257">
        <v>4</v>
      </c>
      <c r="AE257">
        <v>12</v>
      </c>
      <c r="AF257">
        <v>0</v>
      </c>
      <c r="AG257">
        <v>0</v>
      </c>
      <c r="AH257">
        <v>0</v>
      </c>
      <c r="AI257" s="20" t="e">
        <f>VLOOKUP(B257,#REF!,1,FALSE)</f>
        <v>#REF!</v>
      </c>
    </row>
    <row r="258" spans="1:35" x14ac:dyDescent="0.25">
      <c r="A258">
        <v>146</v>
      </c>
      <c r="B258" t="s">
        <v>110</v>
      </c>
      <c r="C258" t="s">
        <v>111</v>
      </c>
      <c r="D258" t="s">
        <v>516</v>
      </c>
      <c r="E258" t="s">
        <v>11</v>
      </c>
      <c r="F258" t="s">
        <v>3</v>
      </c>
      <c r="G258" t="s">
        <v>4</v>
      </c>
      <c r="H258">
        <v>7</v>
      </c>
      <c r="I258">
        <v>10</v>
      </c>
      <c r="J258">
        <v>17</v>
      </c>
      <c r="K258">
        <v>7</v>
      </c>
      <c r="L258">
        <v>10</v>
      </c>
      <c r="M258">
        <v>17</v>
      </c>
      <c r="N258">
        <v>5</v>
      </c>
      <c r="O258">
        <v>12</v>
      </c>
      <c r="P258">
        <v>17</v>
      </c>
      <c r="Q258">
        <v>7</v>
      </c>
      <c r="R258">
        <v>11</v>
      </c>
      <c r="S258">
        <v>18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19</v>
      </c>
      <c r="AA258">
        <v>33</v>
      </c>
      <c r="AB258">
        <v>52</v>
      </c>
      <c r="AC258">
        <v>10</v>
      </c>
      <c r="AD258">
        <v>11</v>
      </c>
      <c r="AE258">
        <v>21</v>
      </c>
      <c r="AF258">
        <v>0</v>
      </c>
      <c r="AG258">
        <v>0</v>
      </c>
      <c r="AH258">
        <v>0</v>
      </c>
      <c r="AI258" s="20" t="e">
        <f>VLOOKUP(B258,#REF!,1,FALSE)</f>
        <v>#REF!</v>
      </c>
    </row>
    <row r="259" spans="1:35" x14ac:dyDescent="0.25">
      <c r="A259">
        <v>147</v>
      </c>
      <c r="B259" t="s">
        <v>112</v>
      </c>
      <c r="C259" t="s">
        <v>113</v>
      </c>
      <c r="D259" t="s">
        <v>516</v>
      </c>
      <c r="E259" t="s">
        <v>11</v>
      </c>
      <c r="F259" t="s">
        <v>3</v>
      </c>
      <c r="G259" t="s">
        <v>4</v>
      </c>
      <c r="H259">
        <v>4</v>
      </c>
      <c r="I259">
        <v>5</v>
      </c>
      <c r="J259">
        <v>9</v>
      </c>
      <c r="K259">
        <v>4</v>
      </c>
      <c r="L259">
        <v>5</v>
      </c>
      <c r="M259">
        <v>9</v>
      </c>
      <c r="N259">
        <v>4</v>
      </c>
      <c r="O259">
        <v>5</v>
      </c>
      <c r="P259">
        <v>9</v>
      </c>
      <c r="Q259">
        <v>3</v>
      </c>
      <c r="R259">
        <v>5</v>
      </c>
      <c r="S259">
        <v>8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11</v>
      </c>
      <c r="AA259">
        <v>15</v>
      </c>
      <c r="AB259">
        <v>26</v>
      </c>
      <c r="AC259">
        <v>1</v>
      </c>
      <c r="AD259">
        <v>10</v>
      </c>
      <c r="AE259">
        <v>11</v>
      </c>
      <c r="AF259">
        <v>0</v>
      </c>
      <c r="AG259">
        <v>0</v>
      </c>
      <c r="AH259">
        <v>0</v>
      </c>
      <c r="AI259" s="20" t="e">
        <f>VLOOKUP(B259,#REF!,1,FALSE)</f>
        <v>#REF!</v>
      </c>
    </row>
    <row r="260" spans="1:35" x14ac:dyDescent="0.25">
      <c r="A260">
        <v>148</v>
      </c>
      <c r="B260" t="s">
        <v>114</v>
      </c>
      <c r="C260" t="s">
        <v>646</v>
      </c>
      <c r="D260" t="s">
        <v>516</v>
      </c>
      <c r="E260" t="s">
        <v>11</v>
      </c>
      <c r="F260" t="s">
        <v>3</v>
      </c>
      <c r="G260" t="s">
        <v>4</v>
      </c>
      <c r="H260">
        <v>2</v>
      </c>
      <c r="I260">
        <v>3</v>
      </c>
      <c r="J260">
        <v>5</v>
      </c>
      <c r="K260">
        <v>2</v>
      </c>
      <c r="L260">
        <v>3</v>
      </c>
      <c r="M260">
        <v>5</v>
      </c>
      <c r="N260">
        <v>2</v>
      </c>
      <c r="O260">
        <v>2</v>
      </c>
      <c r="P260">
        <v>4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4</v>
      </c>
      <c r="AA260">
        <v>5</v>
      </c>
      <c r="AB260">
        <v>9</v>
      </c>
      <c r="AC260">
        <v>5</v>
      </c>
      <c r="AD260">
        <v>2</v>
      </c>
      <c r="AE260">
        <v>7</v>
      </c>
      <c r="AF260">
        <v>0</v>
      </c>
      <c r="AG260">
        <v>0</v>
      </c>
      <c r="AH260">
        <v>0</v>
      </c>
      <c r="AI260" s="20" t="e">
        <f>VLOOKUP(B260,#REF!,1,FALSE)</f>
        <v>#REF!</v>
      </c>
    </row>
    <row r="261" spans="1:35" x14ac:dyDescent="0.25">
      <c r="A261">
        <v>149</v>
      </c>
      <c r="B261" t="s">
        <v>115</v>
      </c>
      <c r="C261" t="s">
        <v>116</v>
      </c>
      <c r="D261" t="s">
        <v>516</v>
      </c>
      <c r="E261" t="s">
        <v>11</v>
      </c>
      <c r="F261" t="s">
        <v>3</v>
      </c>
      <c r="G261" t="s">
        <v>4</v>
      </c>
      <c r="H261">
        <v>14</v>
      </c>
      <c r="I261">
        <v>13</v>
      </c>
      <c r="J261">
        <v>27</v>
      </c>
      <c r="K261">
        <v>14</v>
      </c>
      <c r="L261">
        <v>13</v>
      </c>
      <c r="M261">
        <v>27</v>
      </c>
      <c r="N261">
        <v>17</v>
      </c>
      <c r="O261">
        <v>8</v>
      </c>
      <c r="P261">
        <v>25</v>
      </c>
      <c r="Q261">
        <v>4</v>
      </c>
      <c r="R261">
        <v>13</v>
      </c>
      <c r="S261">
        <v>17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35</v>
      </c>
      <c r="AA261">
        <v>34</v>
      </c>
      <c r="AB261">
        <v>69</v>
      </c>
      <c r="AC261">
        <v>1</v>
      </c>
      <c r="AD261">
        <v>10</v>
      </c>
      <c r="AE261">
        <v>11</v>
      </c>
      <c r="AF261">
        <v>0</v>
      </c>
      <c r="AG261">
        <v>0</v>
      </c>
      <c r="AH261">
        <v>0</v>
      </c>
      <c r="AI261" s="20" t="e">
        <f>VLOOKUP(B261,#REF!,1,FALSE)</f>
        <v>#REF!</v>
      </c>
    </row>
    <row r="262" spans="1:35" x14ac:dyDescent="0.25">
      <c r="A262">
        <v>150</v>
      </c>
      <c r="B262" t="s">
        <v>117</v>
      </c>
      <c r="C262" t="s">
        <v>118</v>
      </c>
      <c r="D262" t="s">
        <v>516</v>
      </c>
      <c r="E262" t="s">
        <v>11</v>
      </c>
      <c r="F262" t="s">
        <v>3</v>
      </c>
      <c r="G262" t="s">
        <v>4</v>
      </c>
      <c r="H262">
        <v>21</v>
      </c>
      <c r="I262">
        <v>6</v>
      </c>
      <c r="J262">
        <v>27</v>
      </c>
      <c r="K262">
        <v>21</v>
      </c>
      <c r="L262">
        <v>6</v>
      </c>
      <c r="M262">
        <v>27</v>
      </c>
      <c r="N262">
        <v>8</v>
      </c>
      <c r="O262">
        <v>8</v>
      </c>
      <c r="P262">
        <v>16</v>
      </c>
      <c r="Q262">
        <v>6</v>
      </c>
      <c r="R262">
        <v>2</v>
      </c>
      <c r="S262">
        <v>8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35</v>
      </c>
      <c r="AA262">
        <v>16</v>
      </c>
      <c r="AB262">
        <v>51</v>
      </c>
      <c r="AC262">
        <v>6</v>
      </c>
      <c r="AD262">
        <v>5</v>
      </c>
      <c r="AE262">
        <v>11</v>
      </c>
      <c r="AF262">
        <v>0</v>
      </c>
      <c r="AG262">
        <v>0</v>
      </c>
      <c r="AH262">
        <v>0</v>
      </c>
      <c r="AI262" s="20" t="e">
        <f>VLOOKUP(B262,#REF!,1,FALSE)</f>
        <v>#REF!</v>
      </c>
    </row>
    <row r="263" spans="1:35" x14ac:dyDescent="0.25">
      <c r="A263">
        <v>151</v>
      </c>
      <c r="B263" t="s">
        <v>119</v>
      </c>
      <c r="C263" t="s">
        <v>120</v>
      </c>
      <c r="D263" t="s">
        <v>516</v>
      </c>
      <c r="E263" t="s">
        <v>11</v>
      </c>
      <c r="F263" t="s">
        <v>3</v>
      </c>
      <c r="G263" t="s">
        <v>4</v>
      </c>
      <c r="H263">
        <v>7</v>
      </c>
      <c r="I263">
        <v>3</v>
      </c>
      <c r="J263">
        <v>10</v>
      </c>
      <c r="K263">
        <v>7</v>
      </c>
      <c r="L263">
        <v>3</v>
      </c>
      <c r="M263">
        <v>10</v>
      </c>
      <c r="N263">
        <v>4</v>
      </c>
      <c r="O263">
        <v>2</v>
      </c>
      <c r="P263">
        <v>6</v>
      </c>
      <c r="Q263">
        <v>2</v>
      </c>
      <c r="R263">
        <v>2</v>
      </c>
      <c r="S263">
        <v>4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13</v>
      </c>
      <c r="AA263">
        <v>7</v>
      </c>
      <c r="AB263">
        <v>20</v>
      </c>
      <c r="AC263">
        <v>8</v>
      </c>
      <c r="AD263">
        <v>3</v>
      </c>
      <c r="AE263">
        <v>11</v>
      </c>
      <c r="AF263">
        <v>0</v>
      </c>
      <c r="AG263">
        <v>0</v>
      </c>
      <c r="AH263">
        <v>0</v>
      </c>
      <c r="AI263" s="20" t="e">
        <f>VLOOKUP(B263,#REF!,1,FALSE)</f>
        <v>#REF!</v>
      </c>
    </row>
    <row r="264" spans="1:35" x14ac:dyDescent="0.25">
      <c r="A264">
        <v>152</v>
      </c>
      <c r="B264" t="s">
        <v>121</v>
      </c>
      <c r="C264" t="s">
        <v>122</v>
      </c>
      <c r="D264" t="s">
        <v>516</v>
      </c>
      <c r="E264" t="s">
        <v>11</v>
      </c>
      <c r="F264" t="s">
        <v>3</v>
      </c>
      <c r="G264" t="s">
        <v>4</v>
      </c>
      <c r="H264">
        <v>2</v>
      </c>
      <c r="I264">
        <v>7</v>
      </c>
      <c r="J264">
        <v>9</v>
      </c>
      <c r="K264">
        <v>2</v>
      </c>
      <c r="L264">
        <v>7</v>
      </c>
      <c r="M264">
        <v>9</v>
      </c>
      <c r="N264">
        <v>1</v>
      </c>
      <c r="O264">
        <v>2</v>
      </c>
      <c r="P264">
        <v>3</v>
      </c>
      <c r="Q264">
        <v>4</v>
      </c>
      <c r="R264">
        <v>4</v>
      </c>
      <c r="S264">
        <v>8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7</v>
      </c>
      <c r="AA264">
        <v>13</v>
      </c>
      <c r="AB264">
        <v>20</v>
      </c>
      <c r="AC264">
        <v>5</v>
      </c>
      <c r="AD264">
        <v>2</v>
      </c>
      <c r="AE264">
        <v>7</v>
      </c>
      <c r="AF264">
        <v>0</v>
      </c>
      <c r="AG264">
        <v>0</v>
      </c>
      <c r="AH264">
        <v>0</v>
      </c>
      <c r="AI264" s="20" t="e">
        <f>VLOOKUP(B264,#REF!,1,FALSE)</f>
        <v>#REF!</v>
      </c>
    </row>
    <row r="265" spans="1:35" x14ac:dyDescent="0.25">
      <c r="A265">
        <v>153</v>
      </c>
      <c r="B265" t="s">
        <v>125</v>
      </c>
      <c r="C265" t="s">
        <v>126</v>
      </c>
      <c r="D265" t="s">
        <v>516</v>
      </c>
      <c r="E265" t="s">
        <v>11</v>
      </c>
      <c r="F265" t="s">
        <v>3</v>
      </c>
      <c r="G265" t="s">
        <v>4</v>
      </c>
      <c r="H265">
        <v>3</v>
      </c>
      <c r="I265">
        <v>5</v>
      </c>
      <c r="J265">
        <v>8</v>
      </c>
      <c r="K265">
        <v>3</v>
      </c>
      <c r="L265">
        <v>5</v>
      </c>
      <c r="M265">
        <v>8</v>
      </c>
      <c r="N265">
        <v>4</v>
      </c>
      <c r="O265">
        <v>5</v>
      </c>
      <c r="P265">
        <v>9</v>
      </c>
      <c r="Q265">
        <v>3</v>
      </c>
      <c r="R265">
        <v>3</v>
      </c>
      <c r="S265">
        <v>6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10</v>
      </c>
      <c r="AA265">
        <v>13</v>
      </c>
      <c r="AB265">
        <v>23</v>
      </c>
      <c r="AC265">
        <v>5</v>
      </c>
      <c r="AD265">
        <v>4</v>
      </c>
      <c r="AE265">
        <v>9</v>
      </c>
      <c r="AF265">
        <v>0</v>
      </c>
      <c r="AG265">
        <v>0</v>
      </c>
      <c r="AH265">
        <v>0</v>
      </c>
      <c r="AI265" s="20" t="e">
        <f>VLOOKUP(B265,#REF!,1,FALSE)</f>
        <v>#REF!</v>
      </c>
    </row>
    <row r="266" spans="1:35" x14ac:dyDescent="0.25">
      <c r="A266">
        <v>154</v>
      </c>
      <c r="B266" t="s">
        <v>911</v>
      </c>
      <c r="C266" t="s">
        <v>1123</v>
      </c>
      <c r="D266" t="s">
        <v>516</v>
      </c>
      <c r="E266" t="s">
        <v>11</v>
      </c>
      <c r="F266" t="s">
        <v>3</v>
      </c>
      <c r="G266" t="s">
        <v>4</v>
      </c>
      <c r="H266">
        <v>8</v>
      </c>
      <c r="I266">
        <v>9</v>
      </c>
      <c r="J266">
        <v>17</v>
      </c>
      <c r="K266">
        <v>8</v>
      </c>
      <c r="L266">
        <v>9</v>
      </c>
      <c r="M266">
        <v>17</v>
      </c>
      <c r="N266">
        <v>4</v>
      </c>
      <c r="O266">
        <v>10</v>
      </c>
      <c r="P266">
        <v>14</v>
      </c>
      <c r="Q266">
        <v>6</v>
      </c>
      <c r="R266">
        <v>2</v>
      </c>
      <c r="S266">
        <v>8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18</v>
      </c>
      <c r="AA266">
        <v>21</v>
      </c>
      <c r="AB266">
        <v>39</v>
      </c>
      <c r="AC266">
        <v>2</v>
      </c>
      <c r="AD266">
        <v>1</v>
      </c>
      <c r="AE266">
        <v>3</v>
      </c>
      <c r="AF266">
        <v>0</v>
      </c>
      <c r="AG266">
        <v>0</v>
      </c>
      <c r="AH266">
        <v>0</v>
      </c>
      <c r="AI266" s="20" t="e">
        <f>VLOOKUP(B266,#REF!,1,FALSE)</f>
        <v>#REF!</v>
      </c>
    </row>
    <row r="267" spans="1:35" x14ac:dyDescent="0.25">
      <c r="A267">
        <v>155</v>
      </c>
      <c r="B267" t="s">
        <v>905</v>
      </c>
      <c r="C267" t="s">
        <v>1120</v>
      </c>
      <c r="D267" t="s">
        <v>516</v>
      </c>
      <c r="E267" t="s">
        <v>11</v>
      </c>
      <c r="F267" t="s">
        <v>3</v>
      </c>
      <c r="G267" t="s">
        <v>4</v>
      </c>
      <c r="H267">
        <v>3</v>
      </c>
      <c r="I267">
        <v>5</v>
      </c>
      <c r="J267">
        <v>8</v>
      </c>
      <c r="K267">
        <v>3</v>
      </c>
      <c r="L267">
        <v>5</v>
      </c>
      <c r="M267">
        <v>8</v>
      </c>
      <c r="N267">
        <v>4</v>
      </c>
      <c r="O267">
        <v>2</v>
      </c>
      <c r="P267">
        <v>6</v>
      </c>
      <c r="Q267">
        <v>4</v>
      </c>
      <c r="R267">
        <v>4</v>
      </c>
      <c r="S267">
        <v>8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11</v>
      </c>
      <c r="AA267">
        <v>11</v>
      </c>
      <c r="AB267">
        <v>22</v>
      </c>
      <c r="AC267">
        <v>4</v>
      </c>
      <c r="AD267">
        <v>6</v>
      </c>
      <c r="AE267">
        <v>10</v>
      </c>
      <c r="AF267">
        <v>0</v>
      </c>
      <c r="AG267">
        <v>0</v>
      </c>
      <c r="AH267">
        <v>0</v>
      </c>
      <c r="AI267" s="20" t="e">
        <f>VLOOKUP(B267,#REF!,1,FALSE)</f>
        <v>#REF!</v>
      </c>
    </row>
    <row r="268" spans="1:35" x14ac:dyDescent="0.25">
      <c r="A268">
        <v>156</v>
      </c>
      <c r="B268" t="s">
        <v>916</v>
      </c>
      <c r="C268" t="s">
        <v>1112</v>
      </c>
      <c r="D268" t="s">
        <v>516</v>
      </c>
      <c r="E268" t="s">
        <v>11</v>
      </c>
      <c r="F268" t="s">
        <v>3</v>
      </c>
      <c r="G268" t="s">
        <v>4</v>
      </c>
      <c r="H268">
        <v>9</v>
      </c>
      <c r="I268">
        <v>6</v>
      </c>
      <c r="J268">
        <v>15</v>
      </c>
      <c r="K268">
        <v>9</v>
      </c>
      <c r="L268">
        <v>6</v>
      </c>
      <c r="M268">
        <v>15</v>
      </c>
      <c r="N268">
        <v>4</v>
      </c>
      <c r="O268">
        <v>4</v>
      </c>
      <c r="P268">
        <v>8</v>
      </c>
      <c r="Q268">
        <v>3</v>
      </c>
      <c r="R268">
        <v>1</v>
      </c>
      <c r="S268">
        <v>4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16</v>
      </c>
      <c r="AA268">
        <v>11</v>
      </c>
      <c r="AB268">
        <v>27</v>
      </c>
      <c r="AC268">
        <v>2</v>
      </c>
      <c r="AD268">
        <v>1</v>
      </c>
      <c r="AE268">
        <v>3</v>
      </c>
      <c r="AF268">
        <v>0</v>
      </c>
      <c r="AG268">
        <v>0</v>
      </c>
      <c r="AH268">
        <v>0</v>
      </c>
      <c r="AI268" s="20" t="e">
        <f>VLOOKUP(B268,#REF!,1,FALSE)</f>
        <v>#REF!</v>
      </c>
    </row>
    <row r="269" spans="1:35" x14ac:dyDescent="0.25">
      <c r="A269">
        <v>157</v>
      </c>
      <c r="B269" t="s">
        <v>912</v>
      </c>
      <c r="C269" t="s">
        <v>1124</v>
      </c>
      <c r="D269" t="s">
        <v>516</v>
      </c>
      <c r="E269" t="s">
        <v>11</v>
      </c>
      <c r="F269" t="s">
        <v>3</v>
      </c>
      <c r="G269" t="s">
        <v>4</v>
      </c>
      <c r="H269">
        <v>4</v>
      </c>
      <c r="I269">
        <v>1</v>
      </c>
      <c r="J269">
        <v>5</v>
      </c>
      <c r="K269">
        <v>4</v>
      </c>
      <c r="L269">
        <v>1</v>
      </c>
      <c r="M269">
        <v>5</v>
      </c>
      <c r="N269">
        <v>3</v>
      </c>
      <c r="O269">
        <v>7</v>
      </c>
      <c r="P269">
        <v>10</v>
      </c>
      <c r="Q269">
        <v>5</v>
      </c>
      <c r="R269">
        <v>2</v>
      </c>
      <c r="S269">
        <v>7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12</v>
      </c>
      <c r="AA269">
        <v>10</v>
      </c>
      <c r="AB269">
        <v>22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 s="20" t="e">
        <f>VLOOKUP(B269,#REF!,1,FALSE)</f>
        <v>#REF!</v>
      </c>
    </row>
    <row r="270" spans="1:35" x14ac:dyDescent="0.25">
      <c r="A270">
        <v>158</v>
      </c>
      <c r="B270" t="s">
        <v>980</v>
      </c>
      <c r="C270" t="s">
        <v>1026</v>
      </c>
      <c r="D270" t="s">
        <v>516</v>
      </c>
      <c r="E270" t="s">
        <v>11</v>
      </c>
      <c r="F270" t="s">
        <v>3</v>
      </c>
      <c r="G270" t="s">
        <v>4</v>
      </c>
      <c r="H270">
        <v>4</v>
      </c>
      <c r="I270">
        <v>6</v>
      </c>
      <c r="J270">
        <v>10</v>
      </c>
      <c r="K270">
        <v>4</v>
      </c>
      <c r="L270">
        <v>6</v>
      </c>
      <c r="M270">
        <v>10</v>
      </c>
      <c r="N270">
        <v>5</v>
      </c>
      <c r="O270">
        <v>5</v>
      </c>
      <c r="P270">
        <v>10</v>
      </c>
      <c r="Q270">
        <v>3</v>
      </c>
      <c r="R270">
        <v>4</v>
      </c>
      <c r="S270">
        <v>7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12</v>
      </c>
      <c r="AA270">
        <v>15</v>
      </c>
      <c r="AB270">
        <v>27</v>
      </c>
      <c r="AC270">
        <v>7</v>
      </c>
      <c r="AD270">
        <v>1</v>
      </c>
      <c r="AE270">
        <v>8</v>
      </c>
      <c r="AF270">
        <v>0</v>
      </c>
      <c r="AG270">
        <v>0</v>
      </c>
      <c r="AH270">
        <v>0</v>
      </c>
      <c r="AI270" s="20" t="e">
        <f>VLOOKUP(B270,#REF!,1,FALSE)</f>
        <v>#REF!</v>
      </c>
    </row>
    <row r="271" spans="1:35" x14ac:dyDescent="0.25">
      <c r="A271">
        <v>159</v>
      </c>
      <c r="B271" t="s">
        <v>978</v>
      </c>
      <c r="C271" t="s">
        <v>1025</v>
      </c>
      <c r="D271" t="s">
        <v>516</v>
      </c>
      <c r="E271" t="s">
        <v>11</v>
      </c>
      <c r="F271" t="s">
        <v>3</v>
      </c>
      <c r="G271" t="s">
        <v>4</v>
      </c>
      <c r="H271">
        <v>3</v>
      </c>
      <c r="I271">
        <v>4</v>
      </c>
      <c r="J271">
        <v>7</v>
      </c>
      <c r="K271">
        <v>3</v>
      </c>
      <c r="L271">
        <v>4</v>
      </c>
      <c r="M271">
        <v>7</v>
      </c>
      <c r="N271">
        <v>2</v>
      </c>
      <c r="O271">
        <v>2</v>
      </c>
      <c r="P271">
        <v>4</v>
      </c>
      <c r="Q271">
        <v>3</v>
      </c>
      <c r="R271">
        <v>4</v>
      </c>
      <c r="S271">
        <v>7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8</v>
      </c>
      <c r="AA271">
        <v>10</v>
      </c>
      <c r="AB271">
        <v>18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 s="20" t="e">
        <f>VLOOKUP(B271,#REF!,1,FALSE)</f>
        <v>#REF!</v>
      </c>
    </row>
    <row r="272" spans="1:35" x14ac:dyDescent="0.25">
      <c r="A272">
        <v>160</v>
      </c>
      <c r="B272" t="s">
        <v>961</v>
      </c>
      <c r="C272" t="s">
        <v>1051</v>
      </c>
      <c r="D272" t="s">
        <v>516</v>
      </c>
      <c r="E272" t="s">
        <v>11</v>
      </c>
      <c r="F272" t="s">
        <v>3</v>
      </c>
      <c r="G272" t="s">
        <v>4</v>
      </c>
      <c r="H272">
        <v>7</v>
      </c>
      <c r="I272">
        <v>3</v>
      </c>
      <c r="J272">
        <v>10</v>
      </c>
      <c r="K272">
        <v>7</v>
      </c>
      <c r="L272">
        <v>3</v>
      </c>
      <c r="M272">
        <v>10</v>
      </c>
      <c r="N272">
        <v>1</v>
      </c>
      <c r="O272">
        <v>1</v>
      </c>
      <c r="P272">
        <v>2</v>
      </c>
      <c r="Q272">
        <v>5</v>
      </c>
      <c r="R272">
        <v>1</v>
      </c>
      <c r="S272">
        <v>6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13</v>
      </c>
      <c r="AA272">
        <v>5</v>
      </c>
      <c r="AB272">
        <v>18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 s="20" t="e">
        <f>VLOOKUP(B272,#REF!,1,FALSE)</f>
        <v>#REF!</v>
      </c>
    </row>
    <row r="273" spans="1:35" x14ac:dyDescent="0.25">
      <c r="A273">
        <v>161</v>
      </c>
      <c r="B273" t="s">
        <v>947</v>
      </c>
      <c r="C273" t="s">
        <v>1060</v>
      </c>
      <c r="D273" t="s">
        <v>516</v>
      </c>
      <c r="E273" t="s">
        <v>11</v>
      </c>
      <c r="F273" t="s">
        <v>3</v>
      </c>
      <c r="G273" t="s">
        <v>4</v>
      </c>
      <c r="H273">
        <v>6</v>
      </c>
      <c r="I273">
        <v>8</v>
      </c>
      <c r="J273">
        <v>14</v>
      </c>
      <c r="K273">
        <v>6</v>
      </c>
      <c r="L273">
        <v>8</v>
      </c>
      <c r="M273">
        <v>14</v>
      </c>
      <c r="N273">
        <v>3</v>
      </c>
      <c r="O273">
        <v>7</v>
      </c>
      <c r="P273">
        <v>10</v>
      </c>
      <c r="Q273">
        <v>4</v>
      </c>
      <c r="R273">
        <v>2</v>
      </c>
      <c r="S273">
        <v>6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13</v>
      </c>
      <c r="AA273">
        <v>17</v>
      </c>
      <c r="AB273">
        <v>30</v>
      </c>
      <c r="AC273">
        <v>8</v>
      </c>
      <c r="AD273">
        <v>14</v>
      </c>
      <c r="AE273">
        <v>22</v>
      </c>
      <c r="AF273">
        <v>0</v>
      </c>
      <c r="AG273">
        <v>0</v>
      </c>
      <c r="AH273">
        <v>0</v>
      </c>
      <c r="AI273" s="20" t="e">
        <f>VLOOKUP(B273,#REF!,1,FALSE)</f>
        <v>#REF!</v>
      </c>
    </row>
    <row r="274" spans="1:35" x14ac:dyDescent="0.25">
      <c r="A274">
        <v>162</v>
      </c>
      <c r="B274" t="s">
        <v>949</v>
      </c>
      <c r="C274" t="s">
        <v>1062</v>
      </c>
      <c r="D274" t="s">
        <v>516</v>
      </c>
      <c r="E274" t="s">
        <v>11</v>
      </c>
      <c r="F274" t="s">
        <v>3</v>
      </c>
      <c r="G274" t="s">
        <v>4</v>
      </c>
      <c r="H274">
        <v>7</v>
      </c>
      <c r="I274">
        <v>8</v>
      </c>
      <c r="J274">
        <v>15</v>
      </c>
      <c r="K274">
        <v>7</v>
      </c>
      <c r="L274">
        <v>8</v>
      </c>
      <c r="M274">
        <v>15</v>
      </c>
      <c r="N274">
        <v>1</v>
      </c>
      <c r="O274">
        <v>7</v>
      </c>
      <c r="P274">
        <v>8</v>
      </c>
      <c r="Q274">
        <v>4</v>
      </c>
      <c r="R274">
        <v>7</v>
      </c>
      <c r="S274">
        <v>11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12</v>
      </c>
      <c r="AA274">
        <v>22</v>
      </c>
      <c r="AB274">
        <v>34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 s="20" t="e">
        <f>VLOOKUP(B274,#REF!,1,FALSE)</f>
        <v>#REF!</v>
      </c>
    </row>
    <row r="275" spans="1:35" x14ac:dyDescent="0.25">
      <c r="A275">
        <v>163</v>
      </c>
      <c r="B275" t="s">
        <v>952</v>
      </c>
      <c r="C275" t="s">
        <v>1064</v>
      </c>
      <c r="D275" t="s">
        <v>516</v>
      </c>
      <c r="E275" t="s">
        <v>11</v>
      </c>
      <c r="F275" t="s">
        <v>3</v>
      </c>
      <c r="G275" t="s">
        <v>4</v>
      </c>
      <c r="H275">
        <v>5</v>
      </c>
      <c r="I275">
        <v>9</v>
      </c>
      <c r="J275">
        <v>14</v>
      </c>
      <c r="K275">
        <v>5</v>
      </c>
      <c r="L275">
        <v>9</v>
      </c>
      <c r="M275">
        <v>14</v>
      </c>
      <c r="N275">
        <v>7</v>
      </c>
      <c r="O275">
        <v>9</v>
      </c>
      <c r="P275">
        <v>16</v>
      </c>
      <c r="Q275">
        <v>4</v>
      </c>
      <c r="R275">
        <v>7</v>
      </c>
      <c r="S275">
        <v>11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16</v>
      </c>
      <c r="AA275">
        <v>25</v>
      </c>
      <c r="AB275">
        <v>41</v>
      </c>
      <c r="AC275">
        <v>3</v>
      </c>
      <c r="AD275">
        <v>4</v>
      </c>
      <c r="AE275">
        <v>7</v>
      </c>
      <c r="AF275">
        <v>0</v>
      </c>
      <c r="AG275">
        <v>0</v>
      </c>
      <c r="AH275">
        <v>0</v>
      </c>
      <c r="AI275" s="20" t="e">
        <f>VLOOKUP(B275,#REF!,1,FALSE)</f>
        <v>#REF!</v>
      </c>
    </row>
    <row r="276" spans="1:35" x14ac:dyDescent="0.25">
      <c r="A276">
        <v>164</v>
      </c>
      <c r="B276" t="s">
        <v>935</v>
      </c>
      <c r="C276" t="s">
        <v>1081</v>
      </c>
      <c r="D276" t="s">
        <v>516</v>
      </c>
      <c r="E276" t="s">
        <v>11</v>
      </c>
      <c r="F276" t="s">
        <v>3</v>
      </c>
      <c r="G276" t="s">
        <v>4</v>
      </c>
      <c r="H276">
        <v>1</v>
      </c>
      <c r="I276">
        <v>10</v>
      </c>
      <c r="J276">
        <v>11</v>
      </c>
      <c r="K276">
        <v>1</v>
      </c>
      <c r="L276">
        <v>10</v>
      </c>
      <c r="M276">
        <v>11</v>
      </c>
      <c r="N276">
        <v>4</v>
      </c>
      <c r="O276">
        <v>6</v>
      </c>
      <c r="P276">
        <v>10</v>
      </c>
      <c r="Q276">
        <v>8</v>
      </c>
      <c r="R276">
        <v>6</v>
      </c>
      <c r="S276">
        <v>14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13</v>
      </c>
      <c r="AA276">
        <v>22</v>
      </c>
      <c r="AB276">
        <v>35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 s="20" t="e">
        <f>VLOOKUP(B276,#REF!,1,FALSE)</f>
        <v>#REF!</v>
      </c>
    </row>
    <row r="277" spans="1:35" x14ac:dyDescent="0.25">
      <c r="A277">
        <v>165</v>
      </c>
      <c r="B277" t="s">
        <v>923</v>
      </c>
      <c r="C277" t="s">
        <v>1079</v>
      </c>
      <c r="D277" t="s">
        <v>516</v>
      </c>
      <c r="E277" t="s">
        <v>11</v>
      </c>
      <c r="F277" t="s">
        <v>3</v>
      </c>
      <c r="G277" t="s">
        <v>4</v>
      </c>
      <c r="H277">
        <v>8</v>
      </c>
      <c r="I277">
        <v>16</v>
      </c>
      <c r="J277">
        <v>24</v>
      </c>
      <c r="K277">
        <v>8</v>
      </c>
      <c r="L277">
        <v>16</v>
      </c>
      <c r="M277">
        <v>24</v>
      </c>
      <c r="N277">
        <v>6</v>
      </c>
      <c r="O277">
        <v>10</v>
      </c>
      <c r="P277">
        <v>16</v>
      </c>
      <c r="Q277">
        <v>4</v>
      </c>
      <c r="R277">
        <v>7</v>
      </c>
      <c r="S277">
        <v>11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18</v>
      </c>
      <c r="AA277">
        <v>33</v>
      </c>
      <c r="AB277">
        <v>51</v>
      </c>
      <c r="AC277">
        <v>4</v>
      </c>
      <c r="AD277">
        <v>7</v>
      </c>
      <c r="AE277">
        <v>11</v>
      </c>
      <c r="AF277">
        <v>0</v>
      </c>
      <c r="AG277">
        <v>0</v>
      </c>
      <c r="AH277">
        <v>0</v>
      </c>
      <c r="AI277" s="20" t="e">
        <f>VLOOKUP(B277,#REF!,1,FALSE)</f>
        <v>#REF!</v>
      </c>
    </row>
    <row r="278" spans="1:35" x14ac:dyDescent="0.25">
      <c r="A278">
        <v>166</v>
      </c>
      <c r="B278" t="s">
        <v>921</v>
      </c>
      <c r="C278" t="s">
        <v>1067</v>
      </c>
      <c r="D278" t="s">
        <v>516</v>
      </c>
      <c r="E278" t="s">
        <v>11</v>
      </c>
      <c r="F278" t="s">
        <v>3</v>
      </c>
      <c r="G278" t="s">
        <v>4</v>
      </c>
      <c r="H278">
        <v>4</v>
      </c>
      <c r="I278">
        <v>4</v>
      </c>
      <c r="J278">
        <v>8</v>
      </c>
      <c r="K278">
        <v>4</v>
      </c>
      <c r="L278">
        <v>4</v>
      </c>
      <c r="M278">
        <v>8</v>
      </c>
      <c r="N278">
        <v>3</v>
      </c>
      <c r="O278">
        <v>4</v>
      </c>
      <c r="P278">
        <v>7</v>
      </c>
      <c r="Q278">
        <v>4</v>
      </c>
      <c r="R278">
        <v>7</v>
      </c>
      <c r="S278">
        <v>11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11</v>
      </c>
      <c r="AA278">
        <v>15</v>
      </c>
      <c r="AB278">
        <v>26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 s="20" t="e">
        <f>VLOOKUP(B278,#REF!,1,FALSE)</f>
        <v>#REF!</v>
      </c>
    </row>
    <row r="279" spans="1:35" x14ac:dyDescent="0.25">
      <c r="A279">
        <v>167</v>
      </c>
      <c r="B279" t="s">
        <v>933</v>
      </c>
      <c r="C279" t="s">
        <v>1082</v>
      </c>
      <c r="D279" t="s">
        <v>516</v>
      </c>
      <c r="E279" t="s">
        <v>11</v>
      </c>
      <c r="F279" t="s">
        <v>3</v>
      </c>
      <c r="G279" t="s">
        <v>4</v>
      </c>
      <c r="H279">
        <v>5</v>
      </c>
      <c r="I279">
        <v>4</v>
      </c>
      <c r="J279">
        <v>9</v>
      </c>
      <c r="K279">
        <v>5</v>
      </c>
      <c r="L279">
        <v>4</v>
      </c>
      <c r="M279">
        <v>9</v>
      </c>
      <c r="N279">
        <v>3</v>
      </c>
      <c r="O279">
        <v>1</v>
      </c>
      <c r="P279">
        <v>4</v>
      </c>
      <c r="Q279">
        <v>5</v>
      </c>
      <c r="R279">
        <v>6</v>
      </c>
      <c r="S279">
        <v>11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13</v>
      </c>
      <c r="AA279">
        <v>11</v>
      </c>
      <c r="AB279">
        <v>24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 s="20" t="e">
        <f>VLOOKUP(B279,#REF!,1,FALSE)</f>
        <v>#REF!</v>
      </c>
    </row>
    <row r="280" spans="1:35" x14ac:dyDescent="0.25">
      <c r="A280">
        <v>168</v>
      </c>
      <c r="B280" t="s">
        <v>920</v>
      </c>
      <c r="C280" t="s">
        <v>1068</v>
      </c>
      <c r="D280" t="s">
        <v>516</v>
      </c>
      <c r="E280" t="s">
        <v>11</v>
      </c>
      <c r="F280" t="s">
        <v>3</v>
      </c>
      <c r="G280" t="s">
        <v>4</v>
      </c>
      <c r="H280">
        <v>4</v>
      </c>
      <c r="I280">
        <v>9</v>
      </c>
      <c r="J280">
        <v>13</v>
      </c>
      <c r="K280">
        <v>4</v>
      </c>
      <c r="L280">
        <v>9</v>
      </c>
      <c r="M280">
        <v>13</v>
      </c>
      <c r="N280">
        <v>6</v>
      </c>
      <c r="O280">
        <v>6</v>
      </c>
      <c r="P280">
        <v>12</v>
      </c>
      <c r="Q280">
        <v>8</v>
      </c>
      <c r="R280">
        <v>7</v>
      </c>
      <c r="S280">
        <v>15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18</v>
      </c>
      <c r="AA280">
        <v>22</v>
      </c>
      <c r="AB280">
        <v>40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 s="20" t="e">
        <f>VLOOKUP(B280,#REF!,1,FALSE)</f>
        <v>#REF!</v>
      </c>
    </row>
    <row r="281" spans="1:35" x14ac:dyDescent="0.25">
      <c r="A281">
        <v>169</v>
      </c>
      <c r="B281" t="s">
        <v>919</v>
      </c>
      <c r="C281" t="s">
        <v>1069</v>
      </c>
      <c r="D281" t="s">
        <v>516</v>
      </c>
      <c r="E281" t="s">
        <v>11</v>
      </c>
      <c r="F281" t="s">
        <v>3</v>
      </c>
      <c r="G281" t="s">
        <v>4</v>
      </c>
      <c r="H281">
        <v>4</v>
      </c>
      <c r="I281">
        <v>3</v>
      </c>
      <c r="J281">
        <v>7</v>
      </c>
      <c r="K281">
        <v>4</v>
      </c>
      <c r="L281">
        <v>3</v>
      </c>
      <c r="M281">
        <v>7</v>
      </c>
      <c r="N281">
        <v>3</v>
      </c>
      <c r="O281">
        <v>4</v>
      </c>
      <c r="P281">
        <v>7</v>
      </c>
      <c r="Q281">
        <v>2</v>
      </c>
      <c r="R281">
        <v>3</v>
      </c>
      <c r="S281">
        <v>5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9</v>
      </c>
      <c r="AA281">
        <v>10</v>
      </c>
      <c r="AB281">
        <v>19</v>
      </c>
      <c r="AC281">
        <v>1</v>
      </c>
      <c r="AD281">
        <v>0</v>
      </c>
      <c r="AE281">
        <v>1</v>
      </c>
      <c r="AF281">
        <v>0</v>
      </c>
      <c r="AG281">
        <v>0</v>
      </c>
      <c r="AH281">
        <v>0</v>
      </c>
      <c r="AI281" s="20" t="e">
        <f>VLOOKUP(B281,#REF!,1,FALSE)</f>
        <v>#REF!</v>
      </c>
    </row>
    <row r="282" spans="1:35" x14ac:dyDescent="0.25">
      <c r="A282">
        <v>170</v>
      </c>
      <c r="B282" t="s">
        <v>932</v>
      </c>
      <c r="C282" t="s">
        <v>1083</v>
      </c>
      <c r="D282" t="s">
        <v>516</v>
      </c>
      <c r="E282" t="s">
        <v>11</v>
      </c>
      <c r="F282" t="s">
        <v>3</v>
      </c>
      <c r="G282" t="s">
        <v>4</v>
      </c>
      <c r="H282">
        <v>2</v>
      </c>
      <c r="I282">
        <v>6</v>
      </c>
      <c r="J282">
        <v>8</v>
      </c>
      <c r="K282">
        <v>2</v>
      </c>
      <c r="L282">
        <v>6</v>
      </c>
      <c r="M282">
        <v>8</v>
      </c>
      <c r="N282">
        <v>9</v>
      </c>
      <c r="O282">
        <v>2</v>
      </c>
      <c r="P282">
        <v>11</v>
      </c>
      <c r="Q282">
        <v>3</v>
      </c>
      <c r="R282">
        <v>5</v>
      </c>
      <c r="S282">
        <v>8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14</v>
      </c>
      <c r="AA282">
        <v>13</v>
      </c>
      <c r="AB282">
        <v>27</v>
      </c>
      <c r="AC282">
        <v>4</v>
      </c>
      <c r="AD282">
        <v>6</v>
      </c>
      <c r="AE282">
        <v>10</v>
      </c>
      <c r="AF282">
        <v>0</v>
      </c>
      <c r="AG282">
        <v>0</v>
      </c>
      <c r="AH282">
        <v>0</v>
      </c>
      <c r="AI282" s="20" t="e">
        <f>VLOOKUP(B282,#REF!,1,FALSE)</f>
        <v>#REF!</v>
      </c>
    </row>
    <row r="283" spans="1:35" x14ac:dyDescent="0.25">
      <c r="A283">
        <v>171</v>
      </c>
      <c r="B283" t="s">
        <v>934</v>
      </c>
      <c r="C283" t="s">
        <v>1080</v>
      </c>
      <c r="D283" t="s">
        <v>516</v>
      </c>
      <c r="E283" t="s">
        <v>11</v>
      </c>
      <c r="F283" t="s">
        <v>3</v>
      </c>
      <c r="G283" t="s">
        <v>4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3</v>
      </c>
      <c r="P283">
        <v>3</v>
      </c>
      <c r="Q283">
        <v>4</v>
      </c>
      <c r="R283">
        <v>6</v>
      </c>
      <c r="S283">
        <v>10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4</v>
      </c>
      <c r="AA283">
        <v>9</v>
      </c>
      <c r="AB283">
        <v>13</v>
      </c>
      <c r="AC283">
        <v>6</v>
      </c>
      <c r="AD283">
        <v>10</v>
      </c>
      <c r="AE283">
        <v>16</v>
      </c>
      <c r="AF283">
        <v>0</v>
      </c>
      <c r="AG283">
        <v>0</v>
      </c>
      <c r="AH283">
        <v>0</v>
      </c>
      <c r="AI283" s="20" t="e">
        <f>VLOOKUP(B283,#REF!,1,FALSE)</f>
        <v>#REF!</v>
      </c>
    </row>
    <row r="284" spans="1:35" x14ac:dyDescent="0.25">
      <c r="A284">
        <v>172</v>
      </c>
      <c r="B284" t="s">
        <v>925</v>
      </c>
      <c r="C284" t="s">
        <v>1071</v>
      </c>
      <c r="D284" t="s">
        <v>516</v>
      </c>
      <c r="E284" t="s">
        <v>11</v>
      </c>
      <c r="F284" t="s">
        <v>3</v>
      </c>
      <c r="G284" t="s">
        <v>4</v>
      </c>
      <c r="H284">
        <v>7</v>
      </c>
      <c r="I284">
        <v>11</v>
      </c>
      <c r="J284">
        <v>18</v>
      </c>
      <c r="K284">
        <v>7</v>
      </c>
      <c r="L284">
        <v>11</v>
      </c>
      <c r="M284">
        <v>18</v>
      </c>
      <c r="N284">
        <v>2</v>
      </c>
      <c r="O284">
        <v>7</v>
      </c>
      <c r="P284">
        <v>9</v>
      </c>
      <c r="Q284">
        <v>2</v>
      </c>
      <c r="R284">
        <v>2</v>
      </c>
      <c r="S284">
        <v>4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11</v>
      </c>
      <c r="AA284">
        <v>20</v>
      </c>
      <c r="AB284">
        <v>31</v>
      </c>
      <c r="AC284">
        <v>2</v>
      </c>
      <c r="AD284">
        <v>3</v>
      </c>
      <c r="AE284">
        <v>5</v>
      </c>
      <c r="AF284">
        <v>0</v>
      </c>
      <c r="AG284">
        <v>0</v>
      </c>
      <c r="AH284">
        <v>0</v>
      </c>
      <c r="AI284" s="20" t="e">
        <f>VLOOKUP(B284,#REF!,1,FALSE)</f>
        <v>#REF!</v>
      </c>
    </row>
    <row r="285" spans="1:35" x14ac:dyDescent="0.25">
      <c r="A285">
        <v>173</v>
      </c>
      <c r="B285" t="s">
        <v>926</v>
      </c>
      <c r="C285" t="s">
        <v>1072</v>
      </c>
      <c r="D285" t="s">
        <v>516</v>
      </c>
      <c r="E285" t="s">
        <v>11</v>
      </c>
      <c r="F285" t="s">
        <v>3</v>
      </c>
      <c r="G285" t="s">
        <v>4</v>
      </c>
      <c r="H285">
        <v>7</v>
      </c>
      <c r="I285">
        <v>6</v>
      </c>
      <c r="J285">
        <v>13</v>
      </c>
      <c r="K285">
        <v>7</v>
      </c>
      <c r="L285">
        <v>6</v>
      </c>
      <c r="M285">
        <v>13</v>
      </c>
      <c r="N285">
        <v>5</v>
      </c>
      <c r="O285">
        <v>5</v>
      </c>
      <c r="P285">
        <v>10</v>
      </c>
      <c r="Q285">
        <v>2</v>
      </c>
      <c r="R285">
        <v>6</v>
      </c>
      <c r="S285">
        <v>8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14</v>
      </c>
      <c r="AA285">
        <v>17</v>
      </c>
      <c r="AB285">
        <v>31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 s="20" t="e">
        <f>VLOOKUP(B285,#REF!,1,FALSE)</f>
        <v>#REF!</v>
      </c>
    </row>
    <row r="286" spans="1:35" x14ac:dyDescent="0.25">
      <c r="A286">
        <v>174</v>
      </c>
      <c r="B286" t="s">
        <v>927</v>
      </c>
      <c r="C286" t="s">
        <v>1073</v>
      </c>
      <c r="D286" t="s">
        <v>516</v>
      </c>
      <c r="E286" t="s">
        <v>11</v>
      </c>
      <c r="F286" t="s">
        <v>3</v>
      </c>
      <c r="G286" t="s">
        <v>4</v>
      </c>
      <c r="H286">
        <v>8</v>
      </c>
      <c r="I286">
        <v>4</v>
      </c>
      <c r="J286">
        <v>12</v>
      </c>
      <c r="K286">
        <v>8</v>
      </c>
      <c r="L286">
        <v>4</v>
      </c>
      <c r="M286">
        <v>12</v>
      </c>
      <c r="N286">
        <v>3</v>
      </c>
      <c r="O286">
        <v>4</v>
      </c>
      <c r="P286">
        <v>7</v>
      </c>
      <c r="Q286">
        <v>5</v>
      </c>
      <c r="R286">
        <v>8</v>
      </c>
      <c r="S286">
        <v>13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16</v>
      </c>
      <c r="AA286">
        <v>16</v>
      </c>
      <c r="AB286">
        <v>32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 s="20" t="e">
        <f>VLOOKUP(B286,#REF!,1,FALSE)</f>
        <v>#REF!</v>
      </c>
    </row>
    <row r="287" spans="1:35" x14ac:dyDescent="0.25">
      <c r="A287">
        <v>175</v>
      </c>
      <c r="B287" t="s">
        <v>928</v>
      </c>
      <c r="C287" t="s">
        <v>1074</v>
      </c>
      <c r="D287" t="s">
        <v>516</v>
      </c>
      <c r="E287" t="s">
        <v>11</v>
      </c>
      <c r="F287" t="s">
        <v>3</v>
      </c>
      <c r="G287" t="s">
        <v>4</v>
      </c>
      <c r="H287">
        <v>9</v>
      </c>
      <c r="I287">
        <v>9</v>
      </c>
      <c r="J287">
        <v>18</v>
      </c>
      <c r="K287">
        <v>9</v>
      </c>
      <c r="L287">
        <v>9</v>
      </c>
      <c r="M287">
        <v>18</v>
      </c>
      <c r="N287">
        <v>5</v>
      </c>
      <c r="O287">
        <v>7</v>
      </c>
      <c r="P287">
        <v>12</v>
      </c>
      <c r="Q287">
        <v>4</v>
      </c>
      <c r="R287">
        <v>6</v>
      </c>
      <c r="S287">
        <v>10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18</v>
      </c>
      <c r="AA287">
        <v>22</v>
      </c>
      <c r="AB287">
        <v>40</v>
      </c>
      <c r="AC287">
        <v>0</v>
      </c>
      <c r="AD287">
        <v>3</v>
      </c>
      <c r="AE287">
        <v>3</v>
      </c>
      <c r="AF287">
        <v>0</v>
      </c>
      <c r="AG287">
        <v>0</v>
      </c>
      <c r="AH287">
        <v>0</v>
      </c>
      <c r="AI287" s="20" t="e">
        <f>VLOOKUP(B287,#REF!,1,FALSE)</f>
        <v>#REF!</v>
      </c>
    </row>
    <row r="288" spans="1:35" x14ac:dyDescent="0.25">
      <c r="A288">
        <v>176</v>
      </c>
      <c r="B288" t="s">
        <v>929</v>
      </c>
      <c r="C288" t="s">
        <v>1075</v>
      </c>
      <c r="D288" t="s">
        <v>516</v>
      </c>
      <c r="E288" t="s">
        <v>11</v>
      </c>
      <c r="F288" t="s">
        <v>3</v>
      </c>
      <c r="G288" t="s">
        <v>4</v>
      </c>
      <c r="H288">
        <v>5</v>
      </c>
      <c r="I288">
        <v>6</v>
      </c>
      <c r="J288">
        <v>11</v>
      </c>
      <c r="K288">
        <v>5</v>
      </c>
      <c r="L288">
        <v>6</v>
      </c>
      <c r="M288">
        <v>11</v>
      </c>
      <c r="N288">
        <v>3</v>
      </c>
      <c r="O288">
        <v>2</v>
      </c>
      <c r="P288">
        <v>5</v>
      </c>
      <c r="Q288">
        <v>5</v>
      </c>
      <c r="R288">
        <v>1</v>
      </c>
      <c r="S288">
        <v>6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13</v>
      </c>
      <c r="AA288">
        <v>9</v>
      </c>
      <c r="AB288">
        <v>22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 s="20" t="e">
        <f>VLOOKUP(B288,#REF!,1,FALSE)</f>
        <v>#REF!</v>
      </c>
    </row>
    <row r="289" spans="1:35" x14ac:dyDescent="0.25">
      <c r="A289">
        <v>177</v>
      </c>
      <c r="B289" t="s">
        <v>931</v>
      </c>
      <c r="C289" t="s">
        <v>1077</v>
      </c>
      <c r="D289" t="s">
        <v>516</v>
      </c>
      <c r="E289" t="s">
        <v>11</v>
      </c>
      <c r="F289" t="s">
        <v>3</v>
      </c>
      <c r="G289" t="s">
        <v>4</v>
      </c>
      <c r="H289">
        <v>10</v>
      </c>
      <c r="I289">
        <v>6</v>
      </c>
      <c r="J289">
        <v>16</v>
      </c>
      <c r="K289">
        <v>10</v>
      </c>
      <c r="L289">
        <v>6</v>
      </c>
      <c r="M289">
        <v>16</v>
      </c>
      <c r="N289">
        <v>3</v>
      </c>
      <c r="O289">
        <v>11</v>
      </c>
      <c r="P289">
        <v>14</v>
      </c>
      <c r="Q289">
        <v>7</v>
      </c>
      <c r="R289">
        <v>5</v>
      </c>
      <c r="S289">
        <v>12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20</v>
      </c>
      <c r="AA289">
        <v>22</v>
      </c>
      <c r="AB289">
        <v>42</v>
      </c>
      <c r="AC289">
        <v>4</v>
      </c>
      <c r="AD289">
        <v>4</v>
      </c>
      <c r="AE289">
        <v>8</v>
      </c>
      <c r="AF289">
        <v>0</v>
      </c>
      <c r="AG289">
        <v>0</v>
      </c>
      <c r="AH289">
        <v>0</v>
      </c>
      <c r="AI289" s="20" t="e">
        <f>VLOOKUP(B289,#REF!,1,FALSE)</f>
        <v>#REF!</v>
      </c>
    </row>
    <row r="290" spans="1:35" x14ac:dyDescent="0.25">
      <c r="A290">
        <v>178</v>
      </c>
      <c r="B290" t="s">
        <v>924</v>
      </c>
      <c r="C290" t="s">
        <v>1078</v>
      </c>
      <c r="D290" t="s">
        <v>516</v>
      </c>
      <c r="E290" t="s">
        <v>11</v>
      </c>
      <c r="F290" t="s">
        <v>3</v>
      </c>
      <c r="G290" t="s">
        <v>4</v>
      </c>
      <c r="H290">
        <v>8</v>
      </c>
      <c r="I290">
        <v>7</v>
      </c>
      <c r="J290">
        <v>15</v>
      </c>
      <c r="K290">
        <v>8</v>
      </c>
      <c r="L290">
        <v>7</v>
      </c>
      <c r="M290">
        <v>15</v>
      </c>
      <c r="N290">
        <v>1</v>
      </c>
      <c r="O290">
        <v>5</v>
      </c>
      <c r="P290">
        <v>6</v>
      </c>
      <c r="Q290">
        <v>4</v>
      </c>
      <c r="R290">
        <v>4</v>
      </c>
      <c r="S290">
        <v>8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13</v>
      </c>
      <c r="AA290">
        <v>16</v>
      </c>
      <c r="AB290">
        <v>29</v>
      </c>
      <c r="AC290">
        <v>4</v>
      </c>
      <c r="AD290">
        <v>2</v>
      </c>
      <c r="AE290">
        <v>6</v>
      </c>
      <c r="AF290">
        <v>0</v>
      </c>
      <c r="AG290">
        <v>0</v>
      </c>
      <c r="AH290">
        <v>0</v>
      </c>
      <c r="AI290" s="20" t="e">
        <f>VLOOKUP(B290,#REF!,1,FALSE)</f>
        <v>#REF!</v>
      </c>
    </row>
    <row r="291" spans="1:35" x14ac:dyDescent="0.25">
      <c r="A291">
        <v>179</v>
      </c>
      <c r="B291" t="s">
        <v>946</v>
      </c>
      <c r="C291" t="s">
        <v>1084</v>
      </c>
      <c r="D291" t="s">
        <v>516</v>
      </c>
      <c r="E291" t="s">
        <v>11</v>
      </c>
      <c r="F291" t="s">
        <v>3</v>
      </c>
      <c r="G291" t="s">
        <v>4</v>
      </c>
      <c r="H291">
        <v>8</v>
      </c>
      <c r="I291">
        <v>3</v>
      </c>
      <c r="J291">
        <v>11</v>
      </c>
      <c r="K291">
        <v>8</v>
      </c>
      <c r="L291">
        <v>3</v>
      </c>
      <c r="M291">
        <v>11</v>
      </c>
      <c r="N291">
        <v>7</v>
      </c>
      <c r="O291">
        <v>4</v>
      </c>
      <c r="P291">
        <v>11</v>
      </c>
      <c r="Q291">
        <v>3</v>
      </c>
      <c r="R291">
        <v>3</v>
      </c>
      <c r="S291">
        <v>6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18</v>
      </c>
      <c r="AA291">
        <v>10</v>
      </c>
      <c r="AB291">
        <v>28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 s="20" t="e">
        <f>VLOOKUP(B291,#REF!,1,FALSE)</f>
        <v>#REF!</v>
      </c>
    </row>
    <row r="292" spans="1:35" x14ac:dyDescent="0.25">
      <c r="A292">
        <v>180</v>
      </c>
      <c r="B292" t="s">
        <v>893</v>
      </c>
      <c r="C292" t="s">
        <v>1095</v>
      </c>
      <c r="D292" t="s">
        <v>516</v>
      </c>
      <c r="E292" t="s">
        <v>11</v>
      </c>
      <c r="F292" t="s">
        <v>3</v>
      </c>
      <c r="G292" t="s">
        <v>4</v>
      </c>
      <c r="H292">
        <v>4</v>
      </c>
      <c r="I292">
        <v>5</v>
      </c>
      <c r="J292">
        <v>9</v>
      </c>
      <c r="K292">
        <v>4</v>
      </c>
      <c r="L292">
        <v>5</v>
      </c>
      <c r="M292">
        <v>9</v>
      </c>
      <c r="N292">
        <v>1</v>
      </c>
      <c r="O292">
        <v>0</v>
      </c>
      <c r="P292">
        <v>1</v>
      </c>
      <c r="Q292">
        <v>5</v>
      </c>
      <c r="R292">
        <v>7</v>
      </c>
      <c r="S292">
        <v>12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10</v>
      </c>
      <c r="AA292">
        <v>12</v>
      </c>
      <c r="AB292">
        <v>22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 s="20" t="e">
        <f>VLOOKUP(B292,#REF!,1,FALSE)</f>
        <v>#REF!</v>
      </c>
    </row>
    <row r="293" spans="1:35" x14ac:dyDescent="0.25">
      <c r="A293">
        <v>181</v>
      </c>
      <c r="B293" t="s">
        <v>936</v>
      </c>
      <c r="C293" t="s">
        <v>1094</v>
      </c>
      <c r="D293" t="s">
        <v>516</v>
      </c>
      <c r="E293" t="s">
        <v>11</v>
      </c>
      <c r="F293" t="s">
        <v>3</v>
      </c>
      <c r="G293" t="s">
        <v>4</v>
      </c>
      <c r="H293">
        <v>3</v>
      </c>
      <c r="I293">
        <v>2</v>
      </c>
      <c r="J293">
        <v>5</v>
      </c>
      <c r="K293">
        <v>3</v>
      </c>
      <c r="L293">
        <v>2</v>
      </c>
      <c r="M293">
        <v>5</v>
      </c>
      <c r="N293">
        <v>2</v>
      </c>
      <c r="O293">
        <v>5</v>
      </c>
      <c r="P293">
        <v>7</v>
      </c>
      <c r="Q293">
        <v>3</v>
      </c>
      <c r="R293">
        <v>2</v>
      </c>
      <c r="S293">
        <v>5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8</v>
      </c>
      <c r="AA293">
        <v>9</v>
      </c>
      <c r="AB293">
        <v>17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 s="20" t="e">
        <f>VLOOKUP(B293,#REF!,1,FALSE)</f>
        <v>#REF!</v>
      </c>
    </row>
    <row r="294" spans="1:35" x14ac:dyDescent="0.25">
      <c r="A294">
        <v>182</v>
      </c>
      <c r="B294" t="s">
        <v>937</v>
      </c>
      <c r="C294" t="s">
        <v>1090</v>
      </c>
      <c r="D294" t="s">
        <v>516</v>
      </c>
      <c r="E294" t="s">
        <v>11</v>
      </c>
      <c r="F294" t="s">
        <v>3</v>
      </c>
      <c r="G294" t="s">
        <v>4</v>
      </c>
      <c r="H294">
        <v>1</v>
      </c>
      <c r="I294">
        <v>2</v>
      </c>
      <c r="J294">
        <v>3</v>
      </c>
      <c r="K294">
        <v>1</v>
      </c>
      <c r="L294">
        <v>2</v>
      </c>
      <c r="M294">
        <v>3</v>
      </c>
      <c r="N294">
        <v>5</v>
      </c>
      <c r="O294">
        <v>3</v>
      </c>
      <c r="P294">
        <v>8</v>
      </c>
      <c r="Q294">
        <v>6</v>
      </c>
      <c r="R294">
        <v>4</v>
      </c>
      <c r="S294">
        <v>10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12</v>
      </c>
      <c r="AA294">
        <v>9</v>
      </c>
      <c r="AB294">
        <v>21</v>
      </c>
      <c r="AC294">
        <v>12</v>
      </c>
      <c r="AD294">
        <v>9</v>
      </c>
      <c r="AE294">
        <v>21</v>
      </c>
      <c r="AF294">
        <v>0</v>
      </c>
      <c r="AG294">
        <v>0</v>
      </c>
      <c r="AH294">
        <v>0</v>
      </c>
      <c r="AI294" s="20" t="e">
        <f>VLOOKUP(B294,#REF!,1,FALSE)</f>
        <v>#REF!</v>
      </c>
    </row>
    <row r="295" spans="1:35" x14ac:dyDescent="0.25">
      <c r="A295">
        <v>183</v>
      </c>
      <c r="B295" t="s">
        <v>940</v>
      </c>
      <c r="C295" t="s">
        <v>1091</v>
      </c>
      <c r="D295" t="s">
        <v>516</v>
      </c>
      <c r="E295" t="s">
        <v>11</v>
      </c>
      <c r="F295" t="s">
        <v>3</v>
      </c>
      <c r="G295" t="s">
        <v>4</v>
      </c>
      <c r="H295">
        <v>5</v>
      </c>
      <c r="I295">
        <v>7</v>
      </c>
      <c r="J295">
        <v>12</v>
      </c>
      <c r="K295">
        <v>5</v>
      </c>
      <c r="L295">
        <v>7</v>
      </c>
      <c r="M295">
        <v>12</v>
      </c>
      <c r="N295">
        <v>2</v>
      </c>
      <c r="O295">
        <v>1</v>
      </c>
      <c r="P295">
        <v>3</v>
      </c>
      <c r="Q295">
        <v>1</v>
      </c>
      <c r="R295">
        <v>4</v>
      </c>
      <c r="S295">
        <v>5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8</v>
      </c>
      <c r="AA295">
        <v>12</v>
      </c>
      <c r="AB295">
        <v>20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 s="20" t="e">
        <f>VLOOKUP(B295,#REF!,1,FALSE)</f>
        <v>#REF!</v>
      </c>
    </row>
    <row r="296" spans="1:35" x14ac:dyDescent="0.25">
      <c r="A296">
        <v>184</v>
      </c>
      <c r="B296" t="s">
        <v>896</v>
      </c>
      <c r="C296" t="s">
        <v>1097</v>
      </c>
      <c r="D296" t="s">
        <v>516</v>
      </c>
      <c r="E296" t="s">
        <v>11</v>
      </c>
      <c r="F296" t="s">
        <v>3</v>
      </c>
      <c r="G296" t="s">
        <v>4</v>
      </c>
      <c r="H296">
        <v>3</v>
      </c>
      <c r="I296">
        <v>1</v>
      </c>
      <c r="J296">
        <v>4</v>
      </c>
      <c r="K296">
        <v>3</v>
      </c>
      <c r="L296">
        <v>1</v>
      </c>
      <c r="M296">
        <v>4</v>
      </c>
      <c r="N296">
        <v>1</v>
      </c>
      <c r="O296">
        <v>3</v>
      </c>
      <c r="P296">
        <v>4</v>
      </c>
      <c r="Q296">
        <v>9</v>
      </c>
      <c r="R296">
        <v>13</v>
      </c>
      <c r="S296">
        <v>22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13</v>
      </c>
      <c r="AA296">
        <v>17</v>
      </c>
      <c r="AB296">
        <v>30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 s="20" t="e">
        <f>VLOOKUP(B296,#REF!,1,FALSE)</f>
        <v>#REF!</v>
      </c>
    </row>
    <row r="297" spans="1:35" x14ac:dyDescent="0.25">
      <c r="A297">
        <v>185</v>
      </c>
      <c r="B297" t="s">
        <v>894</v>
      </c>
      <c r="C297" t="s">
        <v>1098</v>
      </c>
      <c r="D297" t="s">
        <v>516</v>
      </c>
      <c r="E297" t="s">
        <v>11</v>
      </c>
      <c r="F297" t="s">
        <v>3</v>
      </c>
      <c r="G297" t="s">
        <v>4</v>
      </c>
      <c r="H297">
        <v>5</v>
      </c>
      <c r="I297">
        <v>6</v>
      </c>
      <c r="J297">
        <v>11</v>
      </c>
      <c r="K297">
        <v>5</v>
      </c>
      <c r="L297">
        <v>6</v>
      </c>
      <c r="M297">
        <v>11</v>
      </c>
      <c r="N297">
        <v>4</v>
      </c>
      <c r="O297">
        <v>6</v>
      </c>
      <c r="P297">
        <v>10</v>
      </c>
      <c r="Q297">
        <v>11</v>
      </c>
      <c r="R297">
        <v>3</v>
      </c>
      <c r="S297">
        <v>14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20</v>
      </c>
      <c r="AA297">
        <v>15</v>
      </c>
      <c r="AB297">
        <v>35</v>
      </c>
      <c r="AC297">
        <v>3</v>
      </c>
      <c r="AD297">
        <v>11</v>
      </c>
      <c r="AE297">
        <v>14</v>
      </c>
      <c r="AF297">
        <v>0</v>
      </c>
      <c r="AG297">
        <v>0</v>
      </c>
      <c r="AH297">
        <v>0</v>
      </c>
      <c r="AI297" s="20" t="e">
        <f>VLOOKUP(B297,#REF!,1,FALSE)</f>
        <v>#REF!</v>
      </c>
    </row>
    <row r="298" spans="1:35" x14ac:dyDescent="0.25">
      <c r="A298">
        <v>186</v>
      </c>
      <c r="B298" t="s">
        <v>886</v>
      </c>
      <c r="C298" t="s">
        <v>1125</v>
      </c>
      <c r="D298" t="s">
        <v>516</v>
      </c>
      <c r="E298" t="s">
        <v>11</v>
      </c>
      <c r="F298" t="s">
        <v>3</v>
      </c>
      <c r="G298" t="s">
        <v>4</v>
      </c>
      <c r="H298">
        <v>15</v>
      </c>
      <c r="I298">
        <v>11</v>
      </c>
      <c r="J298">
        <v>26</v>
      </c>
      <c r="K298">
        <v>15</v>
      </c>
      <c r="L298">
        <v>11</v>
      </c>
      <c r="M298">
        <v>26</v>
      </c>
      <c r="N298">
        <v>2</v>
      </c>
      <c r="O298">
        <v>8</v>
      </c>
      <c r="P298">
        <v>10</v>
      </c>
      <c r="Q298">
        <v>1</v>
      </c>
      <c r="R298">
        <v>3</v>
      </c>
      <c r="S298">
        <v>4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18</v>
      </c>
      <c r="AA298">
        <v>22</v>
      </c>
      <c r="AB298">
        <v>40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 s="20" t="e">
        <f>VLOOKUP(B298,#REF!,1,FALSE)</f>
        <v>#REF!</v>
      </c>
    </row>
    <row r="299" spans="1:35" x14ac:dyDescent="0.25">
      <c r="A299">
        <v>187</v>
      </c>
      <c r="B299" t="s">
        <v>887</v>
      </c>
      <c r="C299" t="s">
        <v>1126</v>
      </c>
      <c r="D299" t="s">
        <v>516</v>
      </c>
      <c r="E299" t="s">
        <v>11</v>
      </c>
      <c r="F299" t="s">
        <v>3</v>
      </c>
      <c r="G299" t="s">
        <v>4</v>
      </c>
      <c r="H299">
        <v>6</v>
      </c>
      <c r="I299">
        <v>1</v>
      </c>
      <c r="J299">
        <v>7</v>
      </c>
      <c r="K299">
        <v>6</v>
      </c>
      <c r="L299">
        <v>1</v>
      </c>
      <c r="M299">
        <v>7</v>
      </c>
      <c r="N299">
        <v>2</v>
      </c>
      <c r="O299">
        <v>2</v>
      </c>
      <c r="P299">
        <v>4</v>
      </c>
      <c r="Q299">
        <v>1</v>
      </c>
      <c r="R299">
        <v>4</v>
      </c>
      <c r="S299">
        <v>5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9</v>
      </c>
      <c r="AA299">
        <v>7</v>
      </c>
      <c r="AB299">
        <v>16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 s="20" t="e">
        <f>VLOOKUP(B299,#REF!,1,FALSE)</f>
        <v>#REF!</v>
      </c>
    </row>
    <row r="300" spans="1:35" x14ac:dyDescent="0.25">
      <c r="A300">
        <v>188</v>
      </c>
      <c r="B300" t="s">
        <v>884</v>
      </c>
      <c r="C300" t="s">
        <v>1130</v>
      </c>
      <c r="D300" t="s">
        <v>516</v>
      </c>
      <c r="E300" t="s">
        <v>11</v>
      </c>
      <c r="F300" t="s">
        <v>3</v>
      </c>
      <c r="G300" t="s">
        <v>4</v>
      </c>
      <c r="H300">
        <v>4</v>
      </c>
      <c r="I300">
        <v>10</v>
      </c>
      <c r="J300">
        <v>14</v>
      </c>
      <c r="K300">
        <v>4</v>
      </c>
      <c r="L300">
        <v>10</v>
      </c>
      <c r="M300">
        <v>14</v>
      </c>
      <c r="N300">
        <v>5</v>
      </c>
      <c r="O300">
        <v>3</v>
      </c>
      <c r="P300">
        <v>8</v>
      </c>
      <c r="Q300">
        <v>2</v>
      </c>
      <c r="R300">
        <v>6</v>
      </c>
      <c r="S300">
        <v>8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11</v>
      </c>
      <c r="AA300">
        <v>19</v>
      </c>
      <c r="AB300">
        <v>30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 s="20" t="e">
        <f>VLOOKUP(B300,#REF!,1,FALSE)</f>
        <v>#REF!</v>
      </c>
    </row>
    <row r="301" spans="1:35" x14ac:dyDescent="0.25">
      <c r="A301">
        <v>189</v>
      </c>
      <c r="B301" t="s">
        <v>883</v>
      </c>
      <c r="C301" t="s">
        <v>1127</v>
      </c>
      <c r="D301" t="s">
        <v>516</v>
      </c>
      <c r="E301" t="s">
        <v>11</v>
      </c>
      <c r="F301" t="s">
        <v>3</v>
      </c>
      <c r="G301" t="s">
        <v>4</v>
      </c>
      <c r="H301">
        <v>9</v>
      </c>
      <c r="I301">
        <v>6</v>
      </c>
      <c r="J301">
        <v>15</v>
      </c>
      <c r="K301">
        <v>9</v>
      </c>
      <c r="L301">
        <v>6</v>
      </c>
      <c r="M301">
        <v>15</v>
      </c>
      <c r="N301">
        <v>1</v>
      </c>
      <c r="O301">
        <v>4</v>
      </c>
      <c r="P301">
        <v>5</v>
      </c>
      <c r="Q301">
        <v>2</v>
      </c>
      <c r="R301">
        <v>2</v>
      </c>
      <c r="S301">
        <v>4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12</v>
      </c>
      <c r="AA301">
        <v>12</v>
      </c>
      <c r="AB301">
        <v>24</v>
      </c>
      <c r="AC301">
        <v>1</v>
      </c>
      <c r="AD301">
        <v>5</v>
      </c>
      <c r="AE301">
        <v>6</v>
      </c>
      <c r="AF301">
        <v>0</v>
      </c>
      <c r="AG301">
        <v>0</v>
      </c>
      <c r="AH301">
        <v>0</v>
      </c>
      <c r="AI301" s="20" t="e">
        <f>VLOOKUP(B301,#REF!,1,FALSE)</f>
        <v>#REF!</v>
      </c>
    </row>
    <row r="302" spans="1:35" x14ac:dyDescent="0.25">
      <c r="A302">
        <v>190</v>
      </c>
      <c r="B302" t="s">
        <v>873</v>
      </c>
      <c r="C302" t="s">
        <v>1139</v>
      </c>
      <c r="D302" t="s">
        <v>516</v>
      </c>
      <c r="E302" t="s">
        <v>11</v>
      </c>
      <c r="F302" t="s">
        <v>3</v>
      </c>
      <c r="G302" t="s">
        <v>4</v>
      </c>
      <c r="H302">
        <v>15</v>
      </c>
      <c r="I302">
        <v>12</v>
      </c>
      <c r="J302">
        <v>27</v>
      </c>
      <c r="K302">
        <v>15</v>
      </c>
      <c r="L302">
        <v>12</v>
      </c>
      <c r="M302">
        <v>27</v>
      </c>
      <c r="N302">
        <v>5</v>
      </c>
      <c r="O302">
        <v>4</v>
      </c>
      <c r="P302">
        <v>9</v>
      </c>
      <c r="Q302">
        <v>1</v>
      </c>
      <c r="R302">
        <v>3</v>
      </c>
      <c r="S302">
        <v>4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21</v>
      </c>
      <c r="AA302">
        <v>19</v>
      </c>
      <c r="AB302">
        <v>40</v>
      </c>
      <c r="AC302">
        <v>6</v>
      </c>
      <c r="AD302">
        <v>5</v>
      </c>
      <c r="AE302">
        <v>11</v>
      </c>
      <c r="AF302">
        <v>0</v>
      </c>
      <c r="AG302">
        <v>0</v>
      </c>
      <c r="AH302">
        <v>0</v>
      </c>
      <c r="AI302" s="20" t="e">
        <f>VLOOKUP(B302,#REF!,1,FALSE)</f>
        <v>#REF!</v>
      </c>
    </row>
    <row r="303" spans="1:35" x14ac:dyDescent="0.25">
      <c r="A303">
        <v>191</v>
      </c>
      <c r="B303" t="s">
        <v>876</v>
      </c>
      <c r="C303" t="s">
        <v>1141</v>
      </c>
      <c r="D303" t="s">
        <v>516</v>
      </c>
      <c r="E303" t="s">
        <v>11</v>
      </c>
      <c r="F303" t="s">
        <v>3</v>
      </c>
      <c r="G303" t="s">
        <v>4</v>
      </c>
      <c r="H303">
        <v>5</v>
      </c>
      <c r="I303">
        <v>7</v>
      </c>
      <c r="J303">
        <v>12</v>
      </c>
      <c r="K303">
        <v>5</v>
      </c>
      <c r="L303">
        <v>7</v>
      </c>
      <c r="M303">
        <v>12</v>
      </c>
      <c r="N303">
        <v>2</v>
      </c>
      <c r="O303">
        <v>1</v>
      </c>
      <c r="P303">
        <v>3</v>
      </c>
      <c r="Q303">
        <v>2</v>
      </c>
      <c r="R303">
        <v>2</v>
      </c>
      <c r="S303">
        <v>4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9</v>
      </c>
      <c r="AA303">
        <v>10</v>
      </c>
      <c r="AB303">
        <v>19</v>
      </c>
      <c r="AC303">
        <v>0</v>
      </c>
      <c r="AD303">
        <v>2</v>
      </c>
      <c r="AE303">
        <v>2</v>
      </c>
      <c r="AF303">
        <v>0</v>
      </c>
      <c r="AG303">
        <v>0</v>
      </c>
      <c r="AH303">
        <v>0</v>
      </c>
      <c r="AI303" s="20" t="e">
        <f>VLOOKUP(B303,#REF!,1,FALSE)</f>
        <v>#REF!</v>
      </c>
    </row>
    <row r="304" spans="1:35" x14ac:dyDescent="0.25">
      <c r="A304">
        <v>192</v>
      </c>
      <c r="B304" t="s">
        <v>877</v>
      </c>
      <c r="C304" t="s">
        <v>1142</v>
      </c>
      <c r="D304" t="s">
        <v>516</v>
      </c>
      <c r="E304" t="s">
        <v>11</v>
      </c>
      <c r="F304" t="s">
        <v>3</v>
      </c>
      <c r="G304" t="s">
        <v>4</v>
      </c>
      <c r="H304">
        <v>5</v>
      </c>
      <c r="I304">
        <v>4</v>
      </c>
      <c r="J304">
        <v>9</v>
      </c>
      <c r="K304">
        <v>5</v>
      </c>
      <c r="L304">
        <v>4</v>
      </c>
      <c r="M304">
        <v>9</v>
      </c>
      <c r="N304">
        <v>3</v>
      </c>
      <c r="O304">
        <v>0</v>
      </c>
      <c r="P304">
        <v>3</v>
      </c>
      <c r="Q304">
        <v>4</v>
      </c>
      <c r="R304">
        <v>2</v>
      </c>
      <c r="S304">
        <v>6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12</v>
      </c>
      <c r="AA304">
        <v>6</v>
      </c>
      <c r="AB304">
        <v>18</v>
      </c>
      <c r="AC304">
        <v>1</v>
      </c>
      <c r="AD304">
        <v>0</v>
      </c>
      <c r="AE304">
        <v>1</v>
      </c>
      <c r="AF304">
        <v>0</v>
      </c>
      <c r="AG304">
        <v>0</v>
      </c>
      <c r="AH304">
        <v>0</v>
      </c>
      <c r="AI304" s="20" t="e">
        <f>VLOOKUP(B304,#REF!,1,FALSE)</f>
        <v>#REF!</v>
      </c>
    </row>
    <row r="305" spans="1:35" x14ac:dyDescent="0.25">
      <c r="A305">
        <v>193</v>
      </c>
      <c r="B305" t="s">
        <v>863</v>
      </c>
      <c r="C305" t="s">
        <v>1148</v>
      </c>
      <c r="D305" t="s">
        <v>516</v>
      </c>
      <c r="E305" t="s">
        <v>11</v>
      </c>
      <c r="F305" t="s">
        <v>3</v>
      </c>
      <c r="G305" t="s">
        <v>4</v>
      </c>
      <c r="H305">
        <v>4</v>
      </c>
      <c r="I305">
        <v>5</v>
      </c>
      <c r="J305">
        <v>9</v>
      </c>
      <c r="K305">
        <v>4</v>
      </c>
      <c r="L305">
        <v>5</v>
      </c>
      <c r="M305">
        <v>9</v>
      </c>
      <c r="N305">
        <v>4</v>
      </c>
      <c r="O305">
        <v>12</v>
      </c>
      <c r="P305">
        <v>16</v>
      </c>
      <c r="Q305">
        <v>5</v>
      </c>
      <c r="R305">
        <v>13</v>
      </c>
      <c r="S305">
        <v>18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13</v>
      </c>
      <c r="AA305">
        <v>30</v>
      </c>
      <c r="AB305">
        <v>43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 s="20" t="e">
        <f>VLOOKUP(B305,#REF!,1,FALSE)</f>
        <v>#REF!</v>
      </c>
    </row>
    <row r="306" spans="1:35" x14ac:dyDescent="0.25">
      <c r="A306">
        <v>194</v>
      </c>
      <c r="B306" t="s">
        <v>861</v>
      </c>
      <c r="C306" t="s">
        <v>1149</v>
      </c>
      <c r="D306" t="s">
        <v>516</v>
      </c>
      <c r="E306" t="s">
        <v>11</v>
      </c>
      <c r="F306" t="s">
        <v>3</v>
      </c>
      <c r="G306" t="s">
        <v>4</v>
      </c>
      <c r="H306">
        <v>6</v>
      </c>
      <c r="I306">
        <v>3</v>
      </c>
      <c r="J306">
        <v>9</v>
      </c>
      <c r="K306">
        <v>6</v>
      </c>
      <c r="L306">
        <v>3</v>
      </c>
      <c r="M306">
        <v>9</v>
      </c>
      <c r="N306">
        <v>2</v>
      </c>
      <c r="O306">
        <v>4</v>
      </c>
      <c r="P306">
        <v>6</v>
      </c>
      <c r="Q306">
        <v>13</v>
      </c>
      <c r="R306">
        <v>7</v>
      </c>
      <c r="S306">
        <v>20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21</v>
      </c>
      <c r="AA306">
        <v>14</v>
      </c>
      <c r="AB306">
        <v>35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 s="20" t="e">
        <f>VLOOKUP(B306,#REF!,1,FALSE)</f>
        <v>#REF!</v>
      </c>
    </row>
    <row r="307" spans="1:35" x14ac:dyDescent="0.25">
      <c r="A307">
        <v>195</v>
      </c>
      <c r="B307" t="s">
        <v>870</v>
      </c>
      <c r="C307" t="s">
        <v>1152</v>
      </c>
      <c r="D307" t="s">
        <v>516</v>
      </c>
      <c r="E307" t="s">
        <v>11</v>
      </c>
      <c r="F307" t="s">
        <v>3</v>
      </c>
      <c r="G307" t="s">
        <v>4</v>
      </c>
      <c r="H307">
        <v>2</v>
      </c>
      <c r="I307">
        <v>4</v>
      </c>
      <c r="J307">
        <v>6</v>
      </c>
      <c r="K307">
        <v>2</v>
      </c>
      <c r="L307">
        <v>4</v>
      </c>
      <c r="M307">
        <v>6</v>
      </c>
      <c r="N307">
        <v>2</v>
      </c>
      <c r="O307">
        <v>5</v>
      </c>
      <c r="P307">
        <v>7</v>
      </c>
      <c r="Q307">
        <v>2</v>
      </c>
      <c r="R307">
        <v>9</v>
      </c>
      <c r="S307">
        <v>11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6</v>
      </c>
      <c r="AA307">
        <v>18</v>
      </c>
      <c r="AB307">
        <v>24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 s="20" t="e">
        <f>VLOOKUP(B307,#REF!,1,FALSE)</f>
        <v>#REF!</v>
      </c>
    </row>
    <row r="308" spans="1:35" x14ac:dyDescent="0.25">
      <c r="A308">
        <v>196</v>
      </c>
      <c r="B308" t="s">
        <v>867</v>
      </c>
      <c r="C308" t="s">
        <v>1154</v>
      </c>
      <c r="D308" t="s">
        <v>516</v>
      </c>
      <c r="E308" t="s">
        <v>11</v>
      </c>
      <c r="F308" t="s">
        <v>3</v>
      </c>
      <c r="G308" t="s">
        <v>4</v>
      </c>
      <c r="H308">
        <v>8</v>
      </c>
      <c r="I308">
        <v>0</v>
      </c>
      <c r="J308">
        <v>8</v>
      </c>
      <c r="K308">
        <v>8</v>
      </c>
      <c r="L308">
        <v>0</v>
      </c>
      <c r="M308">
        <v>8</v>
      </c>
      <c r="N308">
        <v>1</v>
      </c>
      <c r="O308">
        <v>3</v>
      </c>
      <c r="P308">
        <v>4</v>
      </c>
      <c r="Q308">
        <v>2</v>
      </c>
      <c r="R308">
        <v>3</v>
      </c>
      <c r="S308">
        <v>5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11</v>
      </c>
      <c r="AA308">
        <v>6</v>
      </c>
      <c r="AB308">
        <v>17</v>
      </c>
      <c r="AC308">
        <v>1</v>
      </c>
      <c r="AD308">
        <v>2</v>
      </c>
      <c r="AE308">
        <v>3</v>
      </c>
      <c r="AF308">
        <v>0</v>
      </c>
      <c r="AG308">
        <v>0</v>
      </c>
      <c r="AH308">
        <v>0</v>
      </c>
      <c r="AI308" s="20" t="e">
        <f>VLOOKUP(B308,#REF!,1,FALSE)</f>
        <v>#REF!</v>
      </c>
    </row>
    <row r="309" spans="1:35" x14ac:dyDescent="0.25">
      <c r="A309">
        <v>197</v>
      </c>
      <c r="B309" t="s">
        <v>2381</v>
      </c>
      <c r="C309" t="s">
        <v>2485</v>
      </c>
      <c r="D309" t="s">
        <v>516</v>
      </c>
      <c r="E309" t="s">
        <v>11</v>
      </c>
      <c r="F309" t="s">
        <v>3</v>
      </c>
      <c r="G309" t="s">
        <v>4</v>
      </c>
      <c r="H309">
        <v>8</v>
      </c>
      <c r="I309">
        <v>4</v>
      </c>
      <c r="J309">
        <v>12</v>
      </c>
      <c r="K309">
        <v>8</v>
      </c>
      <c r="L309">
        <v>4</v>
      </c>
      <c r="M309">
        <v>12</v>
      </c>
      <c r="N309">
        <v>5</v>
      </c>
      <c r="O309">
        <v>5</v>
      </c>
      <c r="P309">
        <v>10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13</v>
      </c>
      <c r="AA309">
        <v>9</v>
      </c>
      <c r="AB309">
        <v>22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 s="20" t="e">
        <f>VLOOKUP(B309,#REF!,1,FALSE)</f>
        <v>#REF!</v>
      </c>
    </row>
    <row r="310" spans="1:35" x14ac:dyDescent="0.25">
      <c r="A310">
        <v>198</v>
      </c>
      <c r="B310" t="s">
        <v>2382</v>
      </c>
      <c r="C310" t="s">
        <v>2487</v>
      </c>
      <c r="D310" t="s">
        <v>516</v>
      </c>
      <c r="E310" t="s">
        <v>11</v>
      </c>
      <c r="F310" t="s">
        <v>3</v>
      </c>
      <c r="G310" t="s">
        <v>4</v>
      </c>
      <c r="H310">
        <v>13</v>
      </c>
      <c r="I310">
        <v>5</v>
      </c>
      <c r="J310">
        <v>18</v>
      </c>
      <c r="K310">
        <v>13</v>
      </c>
      <c r="L310">
        <v>5</v>
      </c>
      <c r="M310">
        <v>18</v>
      </c>
      <c r="N310">
        <v>1</v>
      </c>
      <c r="O310">
        <v>1</v>
      </c>
      <c r="P310">
        <v>2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14</v>
      </c>
      <c r="AA310">
        <v>6</v>
      </c>
      <c r="AB310">
        <v>20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 s="20" t="e">
        <f>VLOOKUP(B310,#REF!,1,FALSE)</f>
        <v>#REF!</v>
      </c>
    </row>
    <row r="311" spans="1:35" x14ac:dyDescent="0.25">
      <c r="A311">
        <v>199</v>
      </c>
      <c r="B311" t="s">
        <v>2383</v>
      </c>
      <c r="C311" t="s">
        <v>2488</v>
      </c>
      <c r="D311" t="s">
        <v>516</v>
      </c>
      <c r="E311" t="s">
        <v>11</v>
      </c>
      <c r="F311" t="s">
        <v>3</v>
      </c>
      <c r="G311" t="s">
        <v>4</v>
      </c>
      <c r="H311">
        <v>16</v>
      </c>
      <c r="I311">
        <v>5</v>
      </c>
      <c r="J311">
        <v>21</v>
      </c>
      <c r="K311">
        <v>16</v>
      </c>
      <c r="L311">
        <v>5</v>
      </c>
      <c r="M311">
        <v>21</v>
      </c>
      <c r="N311">
        <v>2</v>
      </c>
      <c r="O311">
        <v>3</v>
      </c>
      <c r="P311">
        <v>5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18</v>
      </c>
      <c r="AA311">
        <v>8</v>
      </c>
      <c r="AB311">
        <v>26</v>
      </c>
      <c r="AC311">
        <v>2</v>
      </c>
      <c r="AD311">
        <v>3</v>
      </c>
      <c r="AE311">
        <v>5</v>
      </c>
      <c r="AF311">
        <v>0</v>
      </c>
      <c r="AG311">
        <v>0</v>
      </c>
      <c r="AH311">
        <v>0</v>
      </c>
      <c r="AI311" s="20" t="e">
        <f>VLOOKUP(B311,#REF!,1,FALSE)</f>
        <v>#REF!</v>
      </c>
    </row>
    <row r="312" spans="1:35" x14ac:dyDescent="0.25">
      <c r="A312">
        <v>200</v>
      </c>
      <c r="B312" t="s">
        <v>2384</v>
      </c>
      <c r="C312" t="s">
        <v>2489</v>
      </c>
      <c r="D312" t="s">
        <v>516</v>
      </c>
      <c r="E312" t="s">
        <v>11</v>
      </c>
      <c r="F312" t="s">
        <v>3</v>
      </c>
      <c r="G312" t="s">
        <v>4</v>
      </c>
      <c r="H312">
        <v>4</v>
      </c>
      <c r="I312">
        <v>3</v>
      </c>
      <c r="J312">
        <v>7</v>
      </c>
      <c r="K312">
        <v>4</v>
      </c>
      <c r="L312">
        <v>3</v>
      </c>
      <c r="M312">
        <v>7</v>
      </c>
      <c r="N312">
        <v>6</v>
      </c>
      <c r="O312">
        <v>11</v>
      </c>
      <c r="P312">
        <v>17</v>
      </c>
      <c r="Q312">
        <v>4</v>
      </c>
      <c r="R312">
        <v>5</v>
      </c>
      <c r="S312">
        <v>9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14</v>
      </c>
      <c r="AA312">
        <v>19</v>
      </c>
      <c r="AB312">
        <v>33</v>
      </c>
      <c r="AC312">
        <v>6</v>
      </c>
      <c r="AD312">
        <v>5</v>
      </c>
      <c r="AE312">
        <v>11</v>
      </c>
      <c r="AF312">
        <v>0</v>
      </c>
      <c r="AG312">
        <v>0</v>
      </c>
      <c r="AH312">
        <v>0</v>
      </c>
      <c r="AI312" s="20" t="e">
        <f>VLOOKUP(B312,#REF!,1,FALSE)</f>
        <v>#REF!</v>
      </c>
    </row>
    <row r="313" spans="1:35" x14ac:dyDescent="0.25">
      <c r="A313">
        <v>201</v>
      </c>
      <c r="B313" t="s">
        <v>2385</v>
      </c>
      <c r="C313" t="s">
        <v>2490</v>
      </c>
      <c r="D313" t="s">
        <v>516</v>
      </c>
      <c r="E313" t="s">
        <v>11</v>
      </c>
      <c r="F313" t="s">
        <v>3</v>
      </c>
      <c r="G313" t="s">
        <v>4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15</v>
      </c>
      <c r="R313">
        <v>22</v>
      </c>
      <c r="S313">
        <v>37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15</v>
      </c>
      <c r="AA313">
        <v>22</v>
      </c>
      <c r="AB313">
        <v>37</v>
      </c>
      <c r="AC313">
        <v>15</v>
      </c>
      <c r="AD313">
        <v>22</v>
      </c>
      <c r="AE313">
        <v>37</v>
      </c>
      <c r="AF313">
        <v>0</v>
      </c>
      <c r="AG313">
        <v>0</v>
      </c>
      <c r="AH313">
        <v>0</v>
      </c>
      <c r="AI313" s="20" t="e">
        <f>VLOOKUP(B313,#REF!,1,FALSE)</f>
        <v>#REF!</v>
      </c>
    </row>
    <row r="314" spans="1:35" x14ac:dyDescent="0.25">
      <c r="A314">
        <v>202</v>
      </c>
      <c r="B314" t="s">
        <v>2386</v>
      </c>
      <c r="C314" t="s">
        <v>2492</v>
      </c>
      <c r="D314" t="s">
        <v>516</v>
      </c>
      <c r="E314" t="s">
        <v>11</v>
      </c>
      <c r="F314" t="s">
        <v>3</v>
      </c>
      <c r="G314" t="s">
        <v>4</v>
      </c>
      <c r="H314">
        <v>9</v>
      </c>
      <c r="I314">
        <v>5</v>
      </c>
      <c r="J314">
        <v>14</v>
      </c>
      <c r="K314">
        <v>9</v>
      </c>
      <c r="L314">
        <v>5</v>
      </c>
      <c r="M314">
        <v>14</v>
      </c>
      <c r="N314">
        <v>0</v>
      </c>
      <c r="O314">
        <v>0</v>
      </c>
      <c r="P314">
        <v>0</v>
      </c>
      <c r="Q314">
        <v>4</v>
      </c>
      <c r="R314">
        <v>5</v>
      </c>
      <c r="S314">
        <v>9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13</v>
      </c>
      <c r="AA314">
        <v>10</v>
      </c>
      <c r="AB314">
        <v>23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 s="20" t="e">
        <f>VLOOKUP(B314,#REF!,1,FALSE)</f>
        <v>#REF!</v>
      </c>
    </row>
    <row r="315" spans="1:35" x14ac:dyDescent="0.25">
      <c r="A315">
        <v>203</v>
      </c>
      <c r="B315" t="s">
        <v>2389</v>
      </c>
      <c r="C315" t="s">
        <v>2496</v>
      </c>
      <c r="D315" t="s">
        <v>516</v>
      </c>
      <c r="E315" t="s">
        <v>11</v>
      </c>
      <c r="F315" t="s">
        <v>3</v>
      </c>
      <c r="G315" t="s">
        <v>4</v>
      </c>
      <c r="H315">
        <v>6</v>
      </c>
      <c r="I315">
        <v>3</v>
      </c>
      <c r="J315">
        <v>9</v>
      </c>
      <c r="K315">
        <v>6</v>
      </c>
      <c r="L315">
        <v>3</v>
      </c>
      <c r="M315">
        <v>9</v>
      </c>
      <c r="N315">
        <v>4</v>
      </c>
      <c r="O315">
        <v>2</v>
      </c>
      <c r="P315">
        <v>6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10</v>
      </c>
      <c r="AA315">
        <v>5</v>
      </c>
      <c r="AB315">
        <v>15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 s="20" t="e">
        <f>VLOOKUP(B315,#REF!,1,FALSE)</f>
        <v>#REF!</v>
      </c>
    </row>
    <row r="316" spans="1:35" x14ac:dyDescent="0.25">
      <c r="A316">
        <v>204</v>
      </c>
      <c r="B316" t="s">
        <v>2390</v>
      </c>
      <c r="C316" t="s">
        <v>2498</v>
      </c>
      <c r="D316" t="s">
        <v>516</v>
      </c>
      <c r="E316" t="s">
        <v>11</v>
      </c>
      <c r="F316" t="s">
        <v>3</v>
      </c>
      <c r="G316" t="s">
        <v>4</v>
      </c>
      <c r="H316">
        <v>9</v>
      </c>
      <c r="I316">
        <v>4</v>
      </c>
      <c r="J316">
        <v>13</v>
      </c>
      <c r="K316">
        <v>9</v>
      </c>
      <c r="L316">
        <v>4</v>
      </c>
      <c r="M316">
        <v>13</v>
      </c>
      <c r="N316">
        <v>5</v>
      </c>
      <c r="O316">
        <v>10</v>
      </c>
      <c r="P316">
        <v>15</v>
      </c>
      <c r="Q316">
        <v>4</v>
      </c>
      <c r="R316">
        <v>2</v>
      </c>
      <c r="S316">
        <v>6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18</v>
      </c>
      <c r="AA316">
        <v>16</v>
      </c>
      <c r="AB316">
        <v>34</v>
      </c>
      <c r="AC316">
        <v>4</v>
      </c>
      <c r="AD316">
        <v>1</v>
      </c>
      <c r="AE316">
        <v>5</v>
      </c>
      <c r="AF316">
        <v>0</v>
      </c>
      <c r="AG316">
        <v>0</v>
      </c>
      <c r="AH316">
        <v>0</v>
      </c>
      <c r="AI316" s="20" t="e">
        <f>VLOOKUP(B316,#REF!,1,FALSE)</f>
        <v>#REF!</v>
      </c>
    </row>
    <row r="317" spans="1:35" x14ac:dyDescent="0.25">
      <c r="A317">
        <v>205</v>
      </c>
      <c r="B317" t="s">
        <v>2391</v>
      </c>
      <c r="C317" t="s">
        <v>2499</v>
      </c>
      <c r="D317" t="s">
        <v>516</v>
      </c>
      <c r="E317" t="s">
        <v>11</v>
      </c>
      <c r="F317" t="s">
        <v>3</v>
      </c>
      <c r="G317" t="s">
        <v>4</v>
      </c>
      <c r="H317">
        <v>7</v>
      </c>
      <c r="I317">
        <v>5</v>
      </c>
      <c r="J317">
        <v>12</v>
      </c>
      <c r="K317">
        <v>7</v>
      </c>
      <c r="L317">
        <v>5</v>
      </c>
      <c r="M317">
        <v>12</v>
      </c>
      <c r="N317">
        <v>3</v>
      </c>
      <c r="O317">
        <v>5</v>
      </c>
      <c r="P317">
        <v>8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10</v>
      </c>
      <c r="AA317">
        <v>10</v>
      </c>
      <c r="AB317">
        <v>20</v>
      </c>
      <c r="AC317">
        <v>3</v>
      </c>
      <c r="AD317">
        <v>5</v>
      </c>
      <c r="AE317">
        <v>8</v>
      </c>
      <c r="AF317">
        <v>0</v>
      </c>
      <c r="AG317">
        <v>0</v>
      </c>
      <c r="AH317">
        <v>0</v>
      </c>
      <c r="AI317" s="20" t="e">
        <f>VLOOKUP(B317,#REF!,1,FALSE)</f>
        <v>#REF!</v>
      </c>
    </row>
    <row r="318" spans="1:35" x14ac:dyDescent="0.25">
      <c r="A318">
        <v>206</v>
      </c>
      <c r="B318" t="s">
        <v>2392</v>
      </c>
      <c r="C318" t="s">
        <v>2495</v>
      </c>
      <c r="D318" t="s">
        <v>516</v>
      </c>
      <c r="E318" t="s">
        <v>11</v>
      </c>
      <c r="F318" t="s">
        <v>3</v>
      </c>
      <c r="G318" t="s">
        <v>4</v>
      </c>
      <c r="H318">
        <v>11</v>
      </c>
      <c r="I318">
        <v>4</v>
      </c>
      <c r="J318">
        <v>15</v>
      </c>
      <c r="K318">
        <v>11</v>
      </c>
      <c r="L318">
        <v>4</v>
      </c>
      <c r="M318">
        <v>15</v>
      </c>
      <c r="N318">
        <v>1</v>
      </c>
      <c r="O318">
        <v>7</v>
      </c>
      <c r="P318">
        <v>8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12</v>
      </c>
      <c r="AA318">
        <v>11</v>
      </c>
      <c r="AB318">
        <v>23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 s="20" t="e">
        <f>VLOOKUP(B318,#REF!,1,FALSE)</f>
        <v>#REF!</v>
      </c>
    </row>
    <row r="319" spans="1:35" x14ac:dyDescent="0.25">
      <c r="A319">
        <v>207</v>
      </c>
      <c r="B319" t="s">
        <v>2393</v>
      </c>
      <c r="C319" t="s">
        <v>2500</v>
      </c>
      <c r="D319" t="s">
        <v>516</v>
      </c>
      <c r="E319" t="s">
        <v>11</v>
      </c>
      <c r="F319" t="s">
        <v>3</v>
      </c>
      <c r="G319" t="s">
        <v>4</v>
      </c>
      <c r="H319">
        <v>3</v>
      </c>
      <c r="I319">
        <v>8</v>
      </c>
      <c r="J319">
        <v>11</v>
      </c>
      <c r="K319">
        <v>3</v>
      </c>
      <c r="L319">
        <v>8</v>
      </c>
      <c r="M319">
        <v>11</v>
      </c>
      <c r="N319">
        <v>4</v>
      </c>
      <c r="O319">
        <v>8</v>
      </c>
      <c r="P319">
        <v>12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7</v>
      </c>
      <c r="AA319">
        <v>16</v>
      </c>
      <c r="AB319">
        <v>23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 s="20" t="e">
        <f>VLOOKUP(B319,#REF!,1,FALSE)</f>
        <v>#REF!</v>
      </c>
    </row>
    <row r="320" spans="1:35" x14ac:dyDescent="0.25">
      <c r="A320">
        <v>208</v>
      </c>
      <c r="B320" t="s">
        <v>2394</v>
      </c>
      <c r="C320" t="s">
        <v>2503</v>
      </c>
      <c r="D320" t="s">
        <v>516</v>
      </c>
      <c r="E320" t="s">
        <v>11</v>
      </c>
      <c r="F320" t="s">
        <v>3</v>
      </c>
      <c r="G320" t="s">
        <v>4</v>
      </c>
      <c r="H320">
        <v>8</v>
      </c>
      <c r="I320">
        <v>7</v>
      </c>
      <c r="J320">
        <v>15</v>
      </c>
      <c r="K320">
        <v>8</v>
      </c>
      <c r="L320">
        <v>7</v>
      </c>
      <c r="M320">
        <v>15</v>
      </c>
      <c r="N320">
        <v>2</v>
      </c>
      <c r="O320">
        <v>3</v>
      </c>
      <c r="P320">
        <v>5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10</v>
      </c>
      <c r="AA320">
        <v>10</v>
      </c>
      <c r="AB320">
        <v>20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 s="20" t="e">
        <f>VLOOKUP(B320,#REF!,1,FALSE)</f>
        <v>#REF!</v>
      </c>
    </row>
    <row r="321" spans="1:35" x14ac:dyDescent="0.25">
      <c r="A321">
        <v>209</v>
      </c>
      <c r="B321" t="s">
        <v>2395</v>
      </c>
      <c r="C321" t="s">
        <v>2501</v>
      </c>
      <c r="D321" t="s">
        <v>516</v>
      </c>
      <c r="E321" t="s">
        <v>11</v>
      </c>
      <c r="F321" t="s">
        <v>3</v>
      </c>
      <c r="G321" t="s">
        <v>4</v>
      </c>
      <c r="H321">
        <v>7</v>
      </c>
      <c r="I321">
        <v>3</v>
      </c>
      <c r="J321">
        <v>10</v>
      </c>
      <c r="K321">
        <v>7</v>
      </c>
      <c r="L321">
        <v>3</v>
      </c>
      <c r="M321">
        <v>10</v>
      </c>
      <c r="N321">
        <v>2</v>
      </c>
      <c r="O321">
        <v>7</v>
      </c>
      <c r="P321">
        <v>9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9</v>
      </c>
      <c r="AA321">
        <v>10</v>
      </c>
      <c r="AB321">
        <v>19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 s="20" t="e">
        <f>VLOOKUP(B321,#REF!,1,FALSE)</f>
        <v>#REF!</v>
      </c>
    </row>
    <row r="322" spans="1:35" x14ac:dyDescent="0.25">
      <c r="A322">
        <v>210</v>
      </c>
      <c r="B322" t="s">
        <v>2396</v>
      </c>
      <c r="C322" t="s">
        <v>2502</v>
      </c>
      <c r="D322" t="s">
        <v>516</v>
      </c>
      <c r="E322" t="s">
        <v>11</v>
      </c>
      <c r="F322" t="s">
        <v>3</v>
      </c>
      <c r="G322" t="s">
        <v>4</v>
      </c>
      <c r="H322">
        <v>3</v>
      </c>
      <c r="I322">
        <v>7</v>
      </c>
      <c r="J322">
        <v>10</v>
      </c>
      <c r="K322">
        <v>3</v>
      </c>
      <c r="L322">
        <v>7</v>
      </c>
      <c r="M322">
        <v>10</v>
      </c>
      <c r="N322">
        <v>9</v>
      </c>
      <c r="O322">
        <v>10</v>
      </c>
      <c r="P322">
        <v>19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12</v>
      </c>
      <c r="AA322">
        <v>17</v>
      </c>
      <c r="AB322">
        <v>29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 s="20" t="e">
        <f>VLOOKUP(B322,#REF!,1,FALSE)</f>
        <v>#REF!</v>
      </c>
    </row>
    <row r="323" spans="1:35" x14ac:dyDescent="0.25">
      <c r="A323">
        <v>211</v>
      </c>
      <c r="B323" t="s">
        <v>2397</v>
      </c>
      <c r="C323" t="s">
        <v>2505</v>
      </c>
      <c r="D323" t="s">
        <v>516</v>
      </c>
      <c r="E323" t="s">
        <v>11</v>
      </c>
      <c r="F323" t="s">
        <v>3</v>
      </c>
      <c r="G323" t="s">
        <v>4</v>
      </c>
      <c r="H323">
        <v>10</v>
      </c>
      <c r="I323">
        <v>9</v>
      </c>
      <c r="J323">
        <v>19</v>
      </c>
      <c r="K323">
        <v>10</v>
      </c>
      <c r="L323">
        <v>9</v>
      </c>
      <c r="M323">
        <v>19</v>
      </c>
      <c r="N323">
        <v>4</v>
      </c>
      <c r="O323">
        <v>6</v>
      </c>
      <c r="P323">
        <v>10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14</v>
      </c>
      <c r="AA323">
        <v>15</v>
      </c>
      <c r="AB323">
        <v>29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 s="20" t="e">
        <f>VLOOKUP(B323,#REF!,1,FALSE)</f>
        <v>#REF!</v>
      </c>
    </row>
    <row r="324" spans="1:35" x14ac:dyDescent="0.25">
      <c r="A324">
        <v>212</v>
      </c>
      <c r="B324" t="s">
        <v>2398</v>
      </c>
      <c r="C324" t="s">
        <v>2506</v>
      </c>
      <c r="D324" t="s">
        <v>516</v>
      </c>
      <c r="E324" t="s">
        <v>11</v>
      </c>
      <c r="F324" t="s">
        <v>3</v>
      </c>
      <c r="G324" t="s">
        <v>4</v>
      </c>
      <c r="H324">
        <v>8</v>
      </c>
      <c r="I324">
        <v>5</v>
      </c>
      <c r="J324">
        <v>13</v>
      </c>
      <c r="K324">
        <v>8</v>
      </c>
      <c r="L324">
        <v>5</v>
      </c>
      <c r="M324">
        <v>13</v>
      </c>
      <c r="N324">
        <v>2</v>
      </c>
      <c r="O324">
        <v>10</v>
      </c>
      <c r="P324">
        <v>12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10</v>
      </c>
      <c r="AA324">
        <v>15</v>
      </c>
      <c r="AB324">
        <v>25</v>
      </c>
      <c r="AC324">
        <v>5</v>
      </c>
      <c r="AD324">
        <v>14</v>
      </c>
      <c r="AE324">
        <v>19</v>
      </c>
      <c r="AF324">
        <v>0</v>
      </c>
      <c r="AG324">
        <v>0</v>
      </c>
      <c r="AH324">
        <v>0</v>
      </c>
      <c r="AI324" s="20" t="e">
        <f>VLOOKUP(B324,#REF!,1,FALSE)</f>
        <v>#REF!</v>
      </c>
    </row>
    <row r="325" spans="1:35" x14ac:dyDescent="0.25">
      <c r="A325">
        <v>213</v>
      </c>
      <c r="B325" t="s">
        <v>2399</v>
      </c>
      <c r="C325" t="s">
        <v>2508</v>
      </c>
      <c r="D325" t="s">
        <v>516</v>
      </c>
      <c r="E325" t="s">
        <v>11</v>
      </c>
      <c r="F325" t="s">
        <v>3</v>
      </c>
      <c r="G325" t="s">
        <v>4</v>
      </c>
      <c r="H325">
        <v>17</v>
      </c>
      <c r="I325">
        <v>7</v>
      </c>
      <c r="J325">
        <v>24</v>
      </c>
      <c r="K325">
        <v>17</v>
      </c>
      <c r="L325">
        <v>7</v>
      </c>
      <c r="M325">
        <v>24</v>
      </c>
      <c r="N325">
        <v>13</v>
      </c>
      <c r="O325">
        <v>9</v>
      </c>
      <c r="P325">
        <v>22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30</v>
      </c>
      <c r="AA325">
        <v>16</v>
      </c>
      <c r="AB325">
        <v>46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 s="20" t="e">
        <f>VLOOKUP(B325,#REF!,1,FALSE)</f>
        <v>#REF!</v>
      </c>
    </row>
    <row r="326" spans="1:35" x14ac:dyDescent="0.25">
      <c r="A326">
        <v>214</v>
      </c>
      <c r="B326" t="s">
        <v>2400</v>
      </c>
      <c r="C326" t="s">
        <v>2509</v>
      </c>
      <c r="D326" t="s">
        <v>516</v>
      </c>
      <c r="E326" t="s">
        <v>11</v>
      </c>
      <c r="F326" t="s">
        <v>3</v>
      </c>
      <c r="G326" t="s">
        <v>4</v>
      </c>
      <c r="H326">
        <v>7</v>
      </c>
      <c r="I326">
        <v>1</v>
      </c>
      <c r="J326">
        <v>8</v>
      </c>
      <c r="K326">
        <v>7</v>
      </c>
      <c r="L326">
        <v>1</v>
      </c>
      <c r="M326">
        <v>8</v>
      </c>
      <c r="N326">
        <v>2</v>
      </c>
      <c r="O326">
        <v>5</v>
      </c>
      <c r="P326">
        <v>7</v>
      </c>
      <c r="Q326">
        <v>4</v>
      </c>
      <c r="R326">
        <v>1</v>
      </c>
      <c r="S326">
        <v>5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13</v>
      </c>
      <c r="AA326">
        <v>7</v>
      </c>
      <c r="AB326">
        <v>20</v>
      </c>
      <c r="AC326">
        <v>4</v>
      </c>
      <c r="AD326">
        <v>4</v>
      </c>
      <c r="AE326">
        <v>8</v>
      </c>
      <c r="AF326">
        <v>0</v>
      </c>
      <c r="AG326">
        <v>0</v>
      </c>
      <c r="AH326">
        <v>0</v>
      </c>
      <c r="AI326" s="20" t="e">
        <f>VLOOKUP(B326,#REF!,1,FALSE)</f>
        <v>#REF!</v>
      </c>
    </row>
    <row r="327" spans="1:35" x14ac:dyDescent="0.25">
      <c r="A327">
        <v>215</v>
      </c>
      <c r="B327" t="s">
        <v>2402</v>
      </c>
      <c r="C327" t="s">
        <v>2512</v>
      </c>
      <c r="D327" t="s">
        <v>516</v>
      </c>
      <c r="E327" t="s">
        <v>11</v>
      </c>
      <c r="F327" t="s">
        <v>3</v>
      </c>
      <c r="G327" t="s">
        <v>4</v>
      </c>
      <c r="H327">
        <v>11</v>
      </c>
      <c r="I327">
        <v>6</v>
      </c>
      <c r="J327">
        <v>17</v>
      </c>
      <c r="K327">
        <v>11</v>
      </c>
      <c r="L327">
        <v>6</v>
      </c>
      <c r="M327">
        <v>17</v>
      </c>
      <c r="N327">
        <v>5</v>
      </c>
      <c r="O327">
        <v>6</v>
      </c>
      <c r="P327">
        <v>11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16</v>
      </c>
      <c r="AA327">
        <v>12</v>
      </c>
      <c r="AB327">
        <v>28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 s="20" t="e">
        <f>VLOOKUP(B327,#REF!,1,FALSE)</f>
        <v>#REF!</v>
      </c>
    </row>
    <row r="328" spans="1:35" x14ac:dyDescent="0.25">
      <c r="A328">
        <v>216</v>
      </c>
      <c r="B328" t="s">
        <v>2403</v>
      </c>
      <c r="C328" t="s">
        <v>2511</v>
      </c>
      <c r="D328" t="s">
        <v>516</v>
      </c>
      <c r="E328" t="s">
        <v>11</v>
      </c>
      <c r="F328" t="s">
        <v>3</v>
      </c>
      <c r="G328" t="s">
        <v>4</v>
      </c>
      <c r="H328">
        <v>7</v>
      </c>
      <c r="I328">
        <v>5</v>
      </c>
      <c r="J328">
        <v>12</v>
      </c>
      <c r="K328">
        <v>7</v>
      </c>
      <c r="L328">
        <v>5</v>
      </c>
      <c r="M328">
        <v>12</v>
      </c>
      <c r="N328">
        <v>7</v>
      </c>
      <c r="O328">
        <v>4</v>
      </c>
      <c r="P328">
        <v>11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14</v>
      </c>
      <c r="AA328">
        <v>9</v>
      </c>
      <c r="AB328">
        <v>23</v>
      </c>
      <c r="AC328">
        <v>8</v>
      </c>
      <c r="AD328">
        <v>7</v>
      </c>
      <c r="AE328">
        <v>15</v>
      </c>
      <c r="AF328">
        <v>0</v>
      </c>
      <c r="AG328">
        <v>0</v>
      </c>
      <c r="AH328">
        <v>0</v>
      </c>
      <c r="AI328" s="20" t="e">
        <f>VLOOKUP(B328,#REF!,1,FALSE)</f>
        <v>#REF!</v>
      </c>
    </row>
    <row r="329" spans="1:35" x14ac:dyDescent="0.25">
      <c r="A329">
        <v>217</v>
      </c>
      <c r="B329" t="s">
        <v>2404</v>
      </c>
      <c r="C329" t="s">
        <v>2513</v>
      </c>
      <c r="D329" t="s">
        <v>516</v>
      </c>
      <c r="E329" t="s">
        <v>11</v>
      </c>
      <c r="F329" t="s">
        <v>3</v>
      </c>
      <c r="G329" t="s">
        <v>4</v>
      </c>
      <c r="H329">
        <v>5</v>
      </c>
      <c r="I329">
        <v>6</v>
      </c>
      <c r="J329">
        <v>11</v>
      </c>
      <c r="K329">
        <v>5</v>
      </c>
      <c r="L329">
        <v>6</v>
      </c>
      <c r="M329">
        <v>11</v>
      </c>
      <c r="N329">
        <v>8</v>
      </c>
      <c r="O329">
        <v>1</v>
      </c>
      <c r="P329">
        <v>9</v>
      </c>
      <c r="Q329">
        <v>6</v>
      </c>
      <c r="R329">
        <v>0</v>
      </c>
      <c r="S329">
        <v>6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19</v>
      </c>
      <c r="AA329">
        <v>7</v>
      </c>
      <c r="AB329">
        <v>26</v>
      </c>
      <c r="AC329">
        <v>1</v>
      </c>
      <c r="AD329">
        <v>0</v>
      </c>
      <c r="AE329">
        <v>1</v>
      </c>
      <c r="AF329">
        <v>0</v>
      </c>
      <c r="AG329">
        <v>0</v>
      </c>
      <c r="AH329">
        <v>0</v>
      </c>
      <c r="AI329" s="20" t="e">
        <f>VLOOKUP(B329,#REF!,1,FALSE)</f>
        <v>#REF!</v>
      </c>
    </row>
    <row r="330" spans="1:35" x14ac:dyDescent="0.25">
      <c r="A330">
        <v>218</v>
      </c>
      <c r="B330" t="s">
        <v>2405</v>
      </c>
      <c r="C330" t="s">
        <v>2515</v>
      </c>
      <c r="D330" t="s">
        <v>516</v>
      </c>
      <c r="E330" t="s">
        <v>11</v>
      </c>
      <c r="F330" t="s">
        <v>3</v>
      </c>
      <c r="G330" t="s">
        <v>4</v>
      </c>
      <c r="H330">
        <v>8</v>
      </c>
      <c r="I330">
        <v>3</v>
      </c>
      <c r="J330">
        <v>11</v>
      </c>
      <c r="K330">
        <v>8</v>
      </c>
      <c r="L330">
        <v>3</v>
      </c>
      <c r="M330">
        <v>11</v>
      </c>
      <c r="N330">
        <v>5</v>
      </c>
      <c r="O330">
        <v>9</v>
      </c>
      <c r="P330">
        <v>14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13</v>
      </c>
      <c r="AA330">
        <v>12</v>
      </c>
      <c r="AB330">
        <v>25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 s="20" t="e">
        <f>VLOOKUP(B330,#REF!,1,FALSE)</f>
        <v>#REF!</v>
      </c>
    </row>
    <row r="331" spans="1:35" x14ac:dyDescent="0.25">
      <c r="A331">
        <v>219</v>
      </c>
      <c r="B331" t="s">
        <v>2406</v>
      </c>
      <c r="C331" t="s">
        <v>2532</v>
      </c>
      <c r="D331" t="s">
        <v>516</v>
      </c>
      <c r="E331" t="s">
        <v>11</v>
      </c>
      <c r="F331" t="s">
        <v>3</v>
      </c>
      <c r="G331" t="s">
        <v>4</v>
      </c>
      <c r="H331">
        <v>8</v>
      </c>
      <c r="I331">
        <v>10</v>
      </c>
      <c r="J331">
        <v>18</v>
      </c>
      <c r="K331">
        <v>8</v>
      </c>
      <c r="L331">
        <v>10</v>
      </c>
      <c r="M331">
        <v>18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8</v>
      </c>
      <c r="AA331">
        <v>10</v>
      </c>
      <c r="AB331">
        <v>18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 s="20" t="e">
        <f>VLOOKUP(B331,#REF!,1,FALSE)</f>
        <v>#REF!</v>
      </c>
    </row>
    <row r="332" spans="1:35" x14ac:dyDescent="0.25">
      <c r="A332">
        <v>220</v>
      </c>
      <c r="B332" t="s">
        <v>2407</v>
      </c>
      <c r="C332" t="s">
        <v>2533</v>
      </c>
      <c r="D332" t="s">
        <v>516</v>
      </c>
      <c r="E332" t="s">
        <v>11</v>
      </c>
      <c r="F332" t="s">
        <v>3</v>
      </c>
      <c r="G332" t="s">
        <v>4</v>
      </c>
      <c r="H332">
        <v>3</v>
      </c>
      <c r="I332">
        <v>4</v>
      </c>
      <c r="J332">
        <v>7</v>
      </c>
      <c r="K332">
        <v>3</v>
      </c>
      <c r="L332">
        <v>4</v>
      </c>
      <c r="M332">
        <v>7</v>
      </c>
      <c r="N332">
        <v>5</v>
      </c>
      <c r="O332">
        <v>2</v>
      </c>
      <c r="P332">
        <v>7</v>
      </c>
      <c r="Q332">
        <v>2</v>
      </c>
      <c r="R332">
        <v>5</v>
      </c>
      <c r="S332">
        <v>7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10</v>
      </c>
      <c r="AA332">
        <v>11</v>
      </c>
      <c r="AB332">
        <v>21</v>
      </c>
      <c r="AC332">
        <v>3</v>
      </c>
      <c r="AD332">
        <v>7</v>
      </c>
      <c r="AE332">
        <v>10</v>
      </c>
      <c r="AF332">
        <v>0</v>
      </c>
      <c r="AG332">
        <v>0</v>
      </c>
      <c r="AH332">
        <v>0</v>
      </c>
      <c r="AI332" s="20" t="e">
        <f>VLOOKUP(B332,#REF!,1,FALSE)</f>
        <v>#REF!</v>
      </c>
    </row>
    <row r="333" spans="1:35" x14ac:dyDescent="0.25">
      <c r="A333">
        <v>221</v>
      </c>
      <c r="B333" t="s">
        <v>2408</v>
      </c>
      <c r="C333" t="s">
        <v>2534</v>
      </c>
      <c r="D333" t="s">
        <v>516</v>
      </c>
      <c r="E333" t="s">
        <v>11</v>
      </c>
      <c r="F333" t="s">
        <v>3</v>
      </c>
      <c r="G333" t="s">
        <v>4</v>
      </c>
      <c r="H333">
        <v>5</v>
      </c>
      <c r="I333">
        <v>2</v>
      </c>
      <c r="J333">
        <v>7</v>
      </c>
      <c r="K333">
        <v>5</v>
      </c>
      <c r="L333">
        <v>2</v>
      </c>
      <c r="M333">
        <v>7</v>
      </c>
      <c r="N333">
        <v>7</v>
      </c>
      <c r="O333">
        <v>6</v>
      </c>
      <c r="P333">
        <v>13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12</v>
      </c>
      <c r="AA333">
        <v>8</v>
      </c>
      <c r="AB333">
        <v>20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 s="20" t="e">
        <f>VLOOKUP(B333,#REF!,1,FALSE)</f>
        <v>#REF!</v>
      </c>
    </row>
    <row r="334" spans="1:35" x14ac:dyDescent="0.25">
      <c r="A334">
        <v>222</v>
      </c>
      <c r="B334" t="s">
        <v>2409</v>
      </c>
      <c r="C334" t="s">
        <v>2535</v>
      </c>
      <c r="D334" t="s">
        <v>516</v>
      </c>
      <c r="E334" t="s">
        <v>11</v>
      </c>
      <c r="F334" t="s">
        <v>3</v>
      </c>
      <c r="G334" t="s">
        <v>4</v>
      </c>
      <c r="H334">
        <v>5</v>
      </c>
      <c r="I334">
        <v>1</v>
      </c>
      <c r="J334">
        <v>6</v>
      </c>
      <c r="K334">
        <v>5</v>
      </c>
      <c r="L334">
        <v>1</v>
      </c>
      <c r="M334">
        <v>6</v>
      </c>
      <c r="N334">
        <v>3</v>
      </c>
      <c r="O334">
        <v>6</v>
      </c>
      <c r="P334">
        <v>9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8</v>
      </c>
      <c r="AA334">
        <v>7</v>
      </c>
      <c r="AB334">
        <v>15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 s="20" t="e">
        <f>VLOOKUP(B334,#REF!,1,FALSE)</f>
        <v>#REF!</v>
      </c>
    </row>
    <row r="335" spans="1:35" x14ac:dyDescent="0.25">
      <c r="A335">
        <v>223</v>
      </c>
      <c r="B335" t="s">
        <v>2410</v>
      </c>
      <c r="C335" t="s">
        <v>2521</v>
      </c>
      <c r="D335" t="s">
        <v>516</v>
      </c>
      <c r="E335" t="s">
        <v>11</v>
      </c>
      <c r="F335" t="s">
        <v>3</v>
      </c>
      <c r="G335" t="s">
        <v>4</v>
      </c>
      <c r="H335">
        <v>6</v>
      </c>
      <c r="I335">
        <v>6</v>
      </c>
      <c r="J335">
        <v>12</v>
      </c>
      <c r="K335">
        <v>6</v>
      </c>
      <c r="L335">
        <v>6</v>
      </c>
      <c r="M335">
        <v>12</v>
      </c>
      <c r="N335">
        <v>1</v>
      </c>
      <c r="O335">
        <v>4</v>
      </c>
      <c r="P335">
        <v>5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7</v>
      </c>
      <c r="AA335">
        <v>10</v>
      </c>
      <c r="AB335">
        <v>17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 s="20" t="e">
        <f>VLOOKUP(B335,#REF!,1,FALSE)</f>
        <v>#REF!</v>
      </c>
    </row>
    <row r="336" spans="1:35" x14ac:dyDescent="0.25">
      <c r="A336">
        <v>224</v>
      </c>
      <c r="B336" t="s">
        <v>2412</v>
      </c>
      <c r="C336" t="s">
        <v>2543</v>
      </c>
      <c r="D336" t="s">
        <v>516</v>
      </c>
      <c r="E336" t="s">
        <v>11</v>
      </c>
      <c r="F336" t="s">
        <v>3</v>
      </c>
      <c r="G336" t="s">
        <v>4</v>
      </c>
      <c r="H336">
        <v>4</v>
      </c>
      <c r="I336">
        <v>10</v>
      </c>
      <c r="J336">
        <v>14</v>
      </c>
      <c r="K336">
        <v>4</v>
      </c>
      <c r="L336">
        <v>10</v>
      </c>
      <c r="M336">
        <v>14</v>
      </c>
      <c r="N336">
        <v>2</v>
      </c>
      <c r="O336">
        <v>7</v>
      </c>
      <c r="P336">
        <v>9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6</v>
      </c>
      <c r="AA336">
        <v>17</v>
      </c>
      <c r="AB336">
        <v>23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 s="20" t="e">
        <f>VLOOKUP(B336,#REF!,1,FALSE)</f>
        <v>#REF!</v>
      </c>
    </row>
    <row r="337" spans="1:35" x14ac:dyDescent="0.25">
      <c r="A337">
        <v>225</v>
      </c>
      <c r="B337" t="s">
        <v>2413</v>
      </c>
      <c r="C337" t="s">
        <v>2539</v>
      </c>
      <c r="D337" t="s">
        <v>516</v>
      </c>
      <c r="E337" t="s">
        <v>11</v>
      </c>
      <c r="F337" t="s">
        <v>3</v>
      </c>
      <c r="G337" t="s">
        <v>4</v>
      </c>
      <c r="H337">
        <v>12</v>
      </c>
      <c r="I337">
        <v>8</v>
      </c>
      <c r="J337">
        <v>20</v>
      </c>
      <c r="K337">
        <v>12</v>
      </c>
      <c r="L337">
        <v>8</v>
      </c>
      <c r="M337">
        <v>20</v>
      </c>
      <c r="N337">
        <v>3</v>
      </c>
      <c r="O337">
        <v>7</v>
      </c>
      <c r="P337">
        <v>10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15</v>
      </c>
      <c r="AA337">
        <v>15</v>
      </c>
      <c r="AB337">
        <v>30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 s="20" t="e">
        <f>VLOOKUP(B337,#REF!,1,FALSE)</f>
        <v>#REF!</v>
      </c>
    </row>
    <row r="338" spans="1:35" x14ac:dyDescent="0.25">
      <c r="A338">
        <v>226</v>
      </c>
      <c r="B338" t="s">
        <v>2414</v>
      </c>
      <c r="C338" t="s">
        <v>2541</v>
      </c>
      <c r="D338" t="s">
        <v>516</v>
      </c>
      <c r="E338" t="s">
        <v>11</v>
      </c>
      <c r="F338" t="s">
        <v>3</v>
      </c>
      <c r="G338" t="s">
        <v>4</v>
      </c>
      <c r="H338">
        <v>7</v>
      </c>
      <c r="I338">
        <v>3</v>
      </c>
      <c r="J338">
        <v>10</v>
      </c>
      <c r="K338">
        <v>7</v>
      </c>
      <c r="L338">
        <v>3</v>
      </c>
      <c r="M338">
        <v>10</v>
      </c>
      <c r="N338">
        <v>3</v>
      </c>
      <c r="O338">
        <v>4</v>
      </c>
      <c r="P338">
        <v>7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10</v>
      </c>
      <c r="AA338">
        <v>7</v>
      </c>
      <c r="AB338">
        <v>17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 s="20" t="e">
        <f>VLOOKUP(B338,#REF!,1,FALSE)</f>
        <v>#REF!</v>
      </c>
    </row>
    <row r="339" spans="1:35" x14ac:dyDescent="0.25">
      <c r="A339">
        <v>227</v>
      </c>
      <c r="B339" t="s">
        <v>2415</v>
      </c>
      <c r="C339" t="s">
        <v>2542</v>
      </c>
      <c r="D339" t="s">
        <v>516</v>
      </c>
      <c r="E339" t="s">
        <v>11</v>
      </c>
      <c r="F339" t="s">
        <v>3</v>
      </c>
      <c r="G339" t="s">
        <v>4</v>
      </c>
      <c r="H339">
        <v>11</v>
      </c>
      <c r="I339">
        <v>7</v>
      </c>
      <c r="J339">
        <v>18</v>
      </c>
      <c r="K339">
        <v>11</v>
      </c>
      <c r="L339">
        <v>7</v>
      </c>
      <c r="M339">
        <v>18</v>
      </c>
      <c r="N339">
        <v>6</v>
      </c>
      <c r="O339">
        <v>14</v>
      </c>
      <c r="P339">
        <v>20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17</v>
      </c>
      <c r="AA339">
        <v>21</v>
      </c>
      <c r="AB339">
        <v>38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 s="20" t="e">
        <f>VLOOKUP(B339,#REF!,1,FALSE)</f>
        <v>#REF!</v>
      </c>
    </row>
    <row r="340" spans="1:35" x14ac:dyDescent="0.25">
      <c r="A340">
        <v>228</v>
      </c>
      <c r="B340" t="s">
        <v>2416</v>
      </c>
      <c r="C340" t="s">
        <v>2540</v>
      </c>
      <c r="D340" t="s">
        <v>516</v>
      </c>
      <c r="E340" t="s">
        <v>11</v>
      </c>
      <c r="F340" t="s">
        <v>3</v>
      </c>
      <c r="G340" t="s">
        <v>4</v>
      </c>
      <c r="H340">
        <v>8</v>
      </c>
      <c r="I340">
        <v>4</v>
      </c>
      <c r="J340">
        <v>12</v>
      </c>
      <c r="K340">
        <v>8</v>
      </c>
      <c r="L340">
        <v>4</v>
      </c>
      <c r="M340">
        <v>12</v>
      </c>
      <c r="N340">
        <v>6</v>
      </c>
      <c r="O340">
        <v>3</v>
      </c>
      <c r="P340">
        <v>9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14</v>
      </c>
      <c r="AA340">
        <v>7</v>
      </c>
      <c r="AB340">
        <v>21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 s="20" t="e">
        <f>VLOOKUP(B340,#REF!,1,FALSE)</f>
        <v>#REF!</v>
      </c>
    </row>
    <row r="341" spans="1:35" x14ac:dyDescent="0.25">
      <c r="A341">
        <v>229</v>
      </c>
      <c r="B341" t="s">
        <v>2417</v>
      </c>
      <c r="C341" t="s">
        <v>2544</v>
      </c>
      <c r="D341" t="s">
        <v>516</v>
      </c>
      <c r="E341" t="s">
        <v>11</v>
      </c>
      <c r="F341" t="s">
        <v>3</v>
      </c>
      <c r="G341" t="s">
        <v>4</v>
      </c>
      <c r="H341">
        <v>7</v>
      </c>
      <c r="I341">
        <v>1</v>
      </c>
      <c r="J341">
        <v>8</v>
      </c>
      <c r="K341">
        <v>7</v>
      </c>
      <c r="L341">
        <v>1</v>
      </c>
      <c r="M341">
        <v>8</v>
      </c>
      <c r="N341">
        <v>1</v>
      </c>
      <c r="O341">
        <v>11</v>
      </c>
      <c r="P341">
        <v>12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8</v>
      </c>
      <c r="AA341">
        <v>12</v>
      </c>
      <c r="AB341">
        <v>20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 s="20" t="e">
        <f>VLOOKUP(B341,#REF!,1,FALSE)</f>
        <v>#REF!</v>
      </c>
    </row>
    <row r="342" spans="1:35" x14ac:dyDescent="0.25">
      <c r="A342">
        <v>230</v>
      </c>
      <c r="B342" t="s">
        <v>2419</v>
      </c>
      <c r="C342" t="s">
        <v>2548</v>
      </c>
      <c r="D342" t="s">
        <v>516</v>
      </c>
      <c r="E342" t="s">
        <v>11</v>
      </c>
      <c r="F342" t="s">
        <v>3</v>
      </c>
      <c r="G342" t="s">
        <v>4</v>
      </c>
      <c r="H342">
        <v>5</v>
      </c>
      <c r="I342">
        <v>5</v>
      </c>
      <c r="J342">
        <v>10</v>
      </c>
      <c r="K342">
        <v>5</v>
      </c>
      <c r="L342">
        <v>5</v>
      </c>
      <c r="M342">
        <v>10</v>
      </c>
      <c r="N342">
        <v>6</v>
      </c>
      <c r="O342">
        <v>2</v>
      </c>
      <c r="P342">
        <v>8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11</v>
      </c>
      <c r="AA342">
        <v>7</v>
      </c>
      <c r="AB342">
        <v>18</v>
      </c>
      <c r="AC342">
        <v>6</v>
      </c>
      <c r="AD342">
        <v>2</v>
      </c>
      <c r="AE342">
        <v>8</v>
      </c>
      <c r="AF342">
        <v>0</v>
      </c>
      <c r="AG342">
        <v>0</v>
      </c>
      <c r="AH342">
        <v>0</v>
      </c>
      <c r="AI342" s="20" t="e">
        <f>VLOOKUP(B342,#REF!,1,FALSE)</f>
        <v>#REF!</v>
      </c>
    </row>
    <row r="343" spans="1:35" x14ac:dyDescent="0.25">
      <c r="A343">
        <v>231</v>
      </c>
      <c r="B343" t="s">
        <v>2421</v>
      </c>
      <c r="C343" t="s">
        <v>2549</v>
      </c>
      <c r="D343" t="s">
        <v>516</v>
      </c>
      <c r="E343" t="s">
        <v>11</v>
      </c>
      <c r="F343" t="s">
        <v>3</v>
      </c>
      <c r="G343" t="s">
        <v>4</v>
      </c>
      <c r="H343">
        <v>6</v>
      </c>
      <c r="I343">
        <v>9</v>
      </c>
      <c r="J343">
        <v>15</v>
      </c>
      <c r="K343">
        <v>6</v>
      </c>
      <c r="L343">
        <v>9</v>
      </c>
      <c r="M343">
        <v>15</v>
      </c>
      <c r="N343">
        <v>0</v>
      </c>
      <c r="O343">
        <v>0</v>
      </c>
      <c r="P343">
        <v>0</v>
      </c>
      <c r="Q343">
        <v>2</v>
      </c>
      <c r="R343">
        <v>5</v>
      </c>
      <c r="S343">
        <v>7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8</v>
      </c>
      <c r="AA343">
        <v>14</v>
      </c>
      <c r="AB343">
        <v>22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 s="20" t="e">
        <f>VLOOKUP(B343,#REF!,1,FALSE)</f>
        <v>#REF!</v>
      </c>
    </row>
    <row r="344" spans="1:35" x14ac:dyDescent="0.25">
      <c r="A344">
        <v>232</v>
      </c>
      <c r="B344" t="s">
        <v>2422</v>
      </c>
      <c r="C344" t="s">
        <v>2550</v>
      </c>
      <c r="D344" t="s">
        <v>516</v>
      </c>
      <c r="E344" t="s">
        <v>11</v>
      </c>
      <c r="F344" t="s">
        <v>3</v>
      </c>
      <c r="G344" t="s">
        <v>4</v>
      </c>
      <c r="H344">
        <v>6</v>
      </c>
      <c r="I344">
        <v>6</v>
      </c>
      <c r="J344">
        <v>12</v>
      </c>
      <c r="K344">
        <v>6</v>
      </c>
      <c r="L344">
        <v>6</v>
      </c>
      <c r="M344">
        <v>12</v>
      </c>
      <c r="N344">
        <v>5</v>
      </c>
      <c r="O344">
        <v>6</v>
      </c>
      <c r="P344">
        <v>11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11</v>
      </c>
      <c r="AA344">
        <v>12</v>
      </c>
      <c r="AB344">
        <v>23</v>
      </c>
      <c r="AC344">
        <v>5</v>
      </c>
      <c r="AD344">
        <v>6</v>
      </c>
      <c r="AE344">
        <v>11</v>
      </c>
      <c r="AF344">
        <v>0</v>
      </c>
      <c r="AG344">
        <v>0</v>
      </c>
      <c r="AH344">
        <v>0</v>
      </c>
      <c r="AI344" s="20" t="e">
        <f>VLOOKUP(B344,#REF!,1,FALSE)</f>
        <v>#REF!</v>
      </c>
    </row>
    <row r="345" spans="1:35" x14ac:dyDescent="0.25">
      <c r="A345">
        <v>233</v>
      </c>
      <c r="B345" t="s">
        <v>2423</v>
      </c>
      <c r="C345" t="s">
        <v>2553</v>
      </c>
      <c r="D345" t="s">
        <v>516</v>
      </c>
      <c r="E345" t="s">
        <v>11</v>
      </c>
      <c r="F345" t="s">
        <v>3</v>
      </c>
      <c r="G345" t="s">
        <v>4</v>
      </c>
      <c r="H345">
        <v>1</v>
      </c>
      <c r="I345">
        <v>9</v>
      </c>
      <c r="J345">
        <v>10</v>
      </c>
      <c r="K345">
        <v>1</v>
      </c>
      <c r="L345">
        <v>9</v>
      </c>
      <c r="M345">
        <v>10</v>
      </c>
      <c r="N345">
        <v>0</v>
      </c>
      <c r="O345">
        <v>0</v>
      </c>
      <c r="P345">
        <v>0</v>
      </c>
      <c r="Q345">
        <v>4</v>
      </c>
      <c r="R345">
        <v>2</v>
      </c>
      <c r="S345">
        <v>6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5</v>
      </c>
      <c r="AA345">
        <v>11</v>
      </c>
      <c r="AB345">
        <v>16</v>
      </c>
      <c r="AC345">
        <v>4</v>
      </c>
      <c r="AD345">
        <v>2</v>
      </c>
      <c r="AE345">
        <v>6</v>
      </c>
      <c r="AF345">
        <v>0</v>
      </c>
      <c r="AG345">
        <v>0</v>
      </c>
      <c r="AH345">
        <v>0</v>
      </c>
      <c r="AI345" s="20" t="e">
        <f>VLOOKUP(B345,#REF!,1,FALSE)</f>
        <v>#REF!</v>
      </c>
    </row>
    <row r="346" spans="1:35" x14ac:dyDescent="0.25">
      <c r="A346">
        <v>234</v>
      </c>
      <c r="B346" t="s">
        <v>2424</v>
      </c>
      <c r="C346" t="s">
        <v>2547</v>
      </c>
      <c r="D346" t="s">
        <v>516</v>
      </c>
      <c r="E346" t="s">
        <v>11</v>
      </c>
      <c r="F346" t="s">
        <v>3</v>
      </c>
      <c r="G346" t="s">
        <v>4</v>
      </c>
      <c r="H346">
        <v>10</v>
      </c>
      <c r="I346">
        <v>11</v>
      </c>
      <c r="J346">
        <v>21</v>
      </c>
      <c r="K346">
        <v>10</v>
      </c>
      <c r="L346">
        <v>11</v>
      </c>
      <c r="M346">
        <v>21</v>
      </c>
      <c r="N346">
        <v>11</v>
      </c>
      <c r="O346">
        <v>1</v>
      </c>
      <c r="P346">
        <v>12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21</v>
      </c>
      <c r="AA346">
        <v>12</v>
      </c>
      <c r="AB346">
        <v>33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 s="20" t="e">
        <f>VLOOKUP(B346,#REF!,1,FALSE)</f>
        <v>#REF!</v>
      </c>
    </row>
    <row r="347" spans="1:35" x14ac:dyDescent="0.25">
      <c r="A347">
        <v>235</v>
      </c>
      <c r="B347" t="s">
        <v>2426</v>
      </c>
      <c r="C347" t="s">
        <v>2554</v>
      </c>
      <c r="D347" t="s">
        <v>516</v>
      </c>
      <c r="E347" t="s">
        <v>11</v>
      </c>
      <c r="F347" t="s">
        <v>3</v>
      </c>
      <c r="G347" t="s">
        <v>4</v>
      </c>
      <c r="H347">
        <v>5</v>
      </c>
      <c r="I347">
        <v>9</v>
      </c>
      <c r="J347">
        <v>14</v>
      </c>
      <c r="K347">
        <v>5</v>
      </c>
      <c r="L347">
        <v>9</v>
      </c>
      <c r="M347">
        <v>14</v>
      </c>
      <c r="N347">
        <v>1</v>
      </c>
      <c r="O347">
        <v>5</v>
      </c>
      <c r="P347">
        <v>6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6</v>
      </c>
      <c r="AA347">
        <v>14</v>
      </c>
      <c r="AB347">
        <v>20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 s="20" t="e">
        <f>VLOOKUP(B347,#REF!,1,FALSE)</f>
        <v>#REF!</v>
      </c>
    </row>
    <row r="348" spans="1:35" x14ac:dyDescent="0.25">
      <c r="A348">
        <v>236</v>
      </c>
      <c r="B348" t="s">
        <v>2427</v>
      </c>
      <c r="C348" t="s">
        <v>2558</v>
      </c>
      <c r="D348" t="s">
        <v>516</v>
      </c>
      <c r="E348" t="s">
        <v>11</v>
      </c>
      <c r="F348" t="s">
        <v>3</v>
      </c>
      <c r="G348" t="s">
        <v>4</v>
      </c>
      <c r="H348">
        <v>14</v>
      </c>
      <c r="I348">
        <v>14</v>
      </c>
      <c r="J348">
        <v>28</v>
      </c>
      <c r="K348">
        <v>14</v>
      </c>
      <c r="L348">
        <v>14</v>
      </c>
      <c r="M348">
        <v>28</v>
      </c>
      <c r="N348">
        <v>6</v>
      </c>
      <c r="O348">
        <v>13</v>
      </c>
      <c r="P348">
        <v>19</v>
      </c>
      <c r="Q348">
        <v>4</v>
      </c>
      <c r="R348">
        <v>6</v>
      </c>
      <c r="S348">
        <v>10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24</v>
      </c>
      <c r="AA348">
        <v>33</v>
      </c>
      <c r="AB348">
        <v>57</v>
      </c>
      <c r="AC348">
        <v>10</v>
      </c>
      <c r="AD348">
        <v>5</v>
      </c>
      <c r="AE348">
        <v>15</v>
      </c>
      <c r="AF348">
        <v>0</v>
      </c>
      <c r="AG348">
        <v>0</v>
      </c>
      <c r="AH348">
        <v>0</v>
      </c>
      <c r="AI348" s="20" t="e">
        <f>VLOOKUP(B348,#REF!,1,FALSE)</f>
        <v>#REF!</v>
      </c>
    </row>
    <row r="349" spans="1:35" x14ac:dyDescent="0.25">
      <c r="A349">
        <v>237</v>
      </c>
      <c r="B349" t="s">
        <v>2428</v>
      </c>
      <c r="C349" t="s">
        <v>2560</v>
      </c>
      <c r="D349" t="s">
        <v>516</v>
      </c>
      <c r="E349" t="s">
        <v>11</v>
      </c>
      <c r="F349" t="s">
        <v>3</v>
      </c>
      <c r="G349" t="s">
        <v>4</v>
      </c>
      <c r="H349">
        <v>0</v>
      </c>
      <c r="I349">
        <v>4</v>
      </c>
      <c r="J349">
        <v>4</v>
      </c>
      <c r="K349">
        <v>0</v>
      </c>
      <c r="L349">
        <v>4</v>
      </c>
      <c r="M349">
        <v>4</v>
      </c>
      <c r="N349">
        <v>1</v>
      </c>
      <c r="O349">
        <v>5</v>
      </c>
      <c r="P349">
        <v>6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1</v>
      </c>
      <c r="AA349">
        <v>9</v>
      </c>
      <c r="AB349">
        <v>10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 s="20" t="e">
        <f>VLOOKUP(B349,#REF!,1,FALSE)</f>
        <v>#REF!</v>
      </c>
    </row>
    <row r="350" spans="1:35" x14ac:dyDescent="0.25">
      <c r="A350">
        <v>238</v>
      </c>
      <c r="B350" t="s">
        <v>2429</v>
      </c>
      <c r="C350" t="s">
        <v>2555</v>
      </c>
      <c r="D350" t="s">
        <v>516</v>
      </c>
      <c r="E350" t="s">
        <v>11</v>
      </c>
      <c r="F350" t="s">
        <v>3</v>
      </c>
      <c r="G350" t="s">
        <v>4</v>
      </c>
      <c r="H350">
        <v>2</v>
      </c>
      <c r="I350">
        <v>2</v>
      </c>
      <c r="J350">
        <v>4</v>
      </c>
      <c r="K350">
        <v>2</v>
      </c>
      <c r="L350">
        <v>2</v>
      </c>
      <c r="M350">
        <v>4</v>
      </c>
      <c r="N350">
        <v>5</v>
      </c>
      <c r="O350">
        <v>5</v>
      </c>
      <c r="P350">
        <v>10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7</v>
      </c>
      <c r="AA350">
        <v>7</v>
      </c>
      <c r="AB350">
        <v>14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 s="20" t="e">
        <f>VLOOKUP(B350,#REF!,1,FALSE)</f>
        <v>#REF!</v>
      </c>
    </row>
    <row r="351" spans="1:35" x14ac:dyDescent="0.25">
      <c r="A351">
        <v>239</v>
      </c>
      <c r="B351" t="s">
        <v>2430</v>
      </c>
      <c r="C351" t="s">
        <v>2559</v>
      </c>
      <c r="D351" t="s">
        <v>516</v>
      </c>
      <c r="E351" t="s">
        <v>11</v>
      </c>
      <c r="F351" t="s">
        <v>3</v>
      </c>
      <c r="G351" t="s">
        <v>4</v>
      </c>
      <c r="H351">
        <v>4</v>
      </c>
      <c r="I351">
        <v>8</v>
      </c>
      <c r="J351">
        <v>12</v>
      </c>
      <c r="K351">
        <v>4</v>
      </c>
      <c r="L351">
        <v>8</v>
      </c>
      <c r="M351">
        <v>12</v>
      </c>
      <c r="N351">
        <v>4</v>
      </c>
      <c r="O351">
        <v>7</v>
      </c>
      <c r="P351">
        <v>11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8</v>
      </c>
      <c r="AA351">
        <v>15</v>
      </c>
      <c r="AB351">
        <v>23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 s="20" t="e">
        <f>VLOOKUP(B351,#REF!,1,FALSE)</f>
        <v>#REF!</v>
      </c>
    </row>
    <row r="352" spans="1:35" x14ac:dyDescent="0.25">
      <c r="A352">
        <v>240</v>
      </c>
      <c r="B352" t="s">
        <v>2431</v>
      </c>
      <c r="C352" t="s">
        <v>2556</v>
      </c>
      <c r="D352" t="s">
        <v>516</v>
      </c>
      <c r="E352" t="s">
        <v>11</v>
      </c>
      <c r="F352" t="s">
        <v>3</v>
      </c>
      <c r="G352" t="s">
        <v>4</v>
      </c>
      <c r="H352">
        <v>4</v>
      </c>
      <c r="I352">
        <v>2</v>
      </c>
      <c r="J352">
        <v>6</v>
      </c>
      <c r="K352">
        <v>4</v>
      </c>
      <c r="L352">
        <v>2</v>
      </c>
      <c r="M352">
        <v>6</v>
      </c>
      <c r="N352">
        <v>3</v>
      </c>
      <c r="O352">
        <v>3</v>
      </c>
      <c r="P352">
        <v>6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7</v>
      </c>
      <c r="AA352">
        <v>5</v>
      </c>
      <c r="AB352">
        <v>12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 s="20" t="e">
        <f>VLOOKUP(B352,#REF!,1,FALSE)</f>
        <v>#REF!</v>
      </c>
    </row>
    <row r="353" spans="1:35" x14ac:dyDescent="0.25">
      <c r="A353">
        <v>241</v>
      </c>
      <c r="B353" t="s">
        <v>2432</v>
      </c>
      <c r="C353" t="s">
        <v>2557</v>
      </c>
      <c r="D353" t="s">
        <v>516</v>
      </c>
      <c r="E353" t="s">
        <v>11</v>
      </c>
      <c r="F353" t="s">
        <v>3</v>
      </c>
      <c r="G353" t="s">
        <v>4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3</v>
      </c>
      <c r="O353">
        <v>4</v>
      </c>
      <c r="P353">
        <v>7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3</v>
      </c>
      <c r="AA353">
        <v>4</v>
      </c>
      <c r="AB353">
        <v>7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 s="20" t="e">
        <f>VLOOKUP(B353,#REF!,1,FALSE)</f>
        <v>#REF!</v>
      </c>
    </row>
    <row r="354" spans="1:35" x14ac:dyDescent="0.25">
      <c r="A354">
        <v>242</v>
      </c>
      <c r="B354" t="s">
        <v>2434</v>
      </c>
      <c r="C354" t="s">
        <v>2563</v>
      </c>
      <c r="D354" t="s">
        <v>516</v>
      </c>
      <c r="E354" t="s">
        <v>11</v>
      </c>
      <c r="F354" t="s">
        <v>3</v>
      </c>
      <c r="G354" t="s">
        <v>4</v>
      </c>
      <c r="H354">
        <v>3</v>
      </c>
      <c r="I354">
        <v>4</v>
      </c>
      <c r="J354">
        <v>7</v>
      </c>
      <c r="K354">
        <v>3</v>
      </c>
      <c r="L354">
        <v>4</v>
      </c>
      <c r="M354">
        <v>7</v>
      </c>
      <c r="N354">
        <v>4</v>
      </c>
      <c r="O354">
        <v>11</v>
      </c>
      <c r="P354">
        <v>15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7</v>
      </c>
      <c r="AA354">
        <v>15</v>
      </c>
      <c r="AB354">
        <v>22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 s="20" t="e">
        <f>VLOOKUP(B354,#REF!,1,FALSE)</f>
        <v>#REF!</v>
      </c>
    </row>
    <row r="355" spans="1:35" x14ac:dyDescent="0.25">
      <c r="A355">
        <v>243</v>
      </c>
      <c r="B355" t="s">
        <v>2436</v>
      </c>
      <c r="C355" t="s">
        <v>2565</v>
      </c>
      <c r="D355" t="s">
        <v>516</v>
      </c>
      <c r="E355" t="s">
        <v>11</v>
      </c>
      <c r="F355" t="s">
        <v>3</v>
      </c>
      <c r="G355" t="s">
        <v>4</v>
      </c>
      <c r="H355">
        <v>4</v>
      </c>
      <c r="I355">
        <v>5</v>
      </c>
      <c r="J355">
        <v>9</v>
      </c>
      <c r="K355">
        <v>4</v>
      </c>
      <c r="L355">
        <v>5</v>
      </c>
      <c r="M355">
        <v>9</v>
      </c>
      <c r="N355">
        <v>1</v>
      </c>
      <c r="O355">
        <v>3</v>
      </c>
      <c r="P355">
        <v>4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5</v>
      </c>
      <c r="AA355">
        <v>8</v>
      </c>
      <c r="AB355">
        <v>13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 s="20" t="e">
        <f>VLOOKUP(B355,#REF!,1,FALSE)</f>
        <v>#REF!</v>
      </c>
    </row>
    <row r="356" spans="1:35" x14ac:dyDescent="0.25">
      <c r="A356">
        <v>244</v>
      </c>
      <c r="B356" t="s">
        <v>2437</v>
      </c>
      <c r="C356" t="s">
        <v>2568</v>
      </c>
      <c r="D356" t="s">
        <v>516</v>
      </c>
      <c r="E356" t="s">
        <v>11</v>
      </c>
      <c r="F356" t="s">
        <v>3</v>
      </c>
      <c r="G356" t="s">
        <v>4</v>
      </c>
      <c r="H356">
        <v>2</v>
      </c>
      <c r="I356">
        <v>7</v>
      </c>
      <c r="J356">
        <v>9</v>
      </c>
      <c r="K356">
        <v>2</v>
      </c>
      <c r="L356">
        <v>7</v>
      </c>
      <c r="M356">
        <v>9</v>
      </c>
      <c r="N356">
        <v>7</v>
      </c>
      <c r="O356">
        <v>8</v>
      </c>
      <c r="P356">
        <v>15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9</v>
      </c>
      <c r="AA356">
        <v>15</v>
      </c>
      <c r="AB356">
        <v>24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 s="20" t="e">
        <f>VLOOKUP(B356,#REF!,1,FALSE)</f>
        <v>#REF!</v>
      </c>
    </row>
    <row r="357" spans="1:35" x14ac:dyDescent="0.25">
      <c r="A357">
        <v>245</v>
      </c>
      <c r="B357" t="s">
        <v>2439</v>
      </c>
      <c r="C357" t="s">
        <v>2567</v>
      </c>
      <c r="D357" t="s">
        <v>516</v>
      </c>
      <c r="E357" t="s">
        <v>11</v>
      </c>
      <c r="F357" t="s">
        <v>3</v>
      </c>
      <c r="G357" t="s">
        <v>4</v>
      </c>
      <c r="H357">
        <v>7</v>
      </c>
      <c r="I357">
        <v>10</v>
      </c>
      <c r="J357">
        <v>17</v>
      </c>
      <c r="K357">
        <v>7</v>
      </c>
      <c r="L357">
        <v>10</v>
      </c>
      <c r="M357">
        <v>17</v>
      </c>
      <c r="N357">
        <v>8</v>
      </c>
      <c r="O357">
        <v>11</v>
      </c>
      <c r="P357">
        <v>19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15</v>
      </c>
      <c r="AA357">
        <v>21</v>
      </c>
      <c r="AB357">
        <v>36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 s="20" t="e">
        <f>VLOOKUP(B357,#REF!,1,FALSE)</f>
        <v>#REF!</v>
      </c>
    </row>
    <row r="358" spans="1:35" x14ac:dyDescent="0.25">
      <c r="A358">
        <v>246</v>
      </c>
      <c r="B358" t="s">
        <v>2440</v>
      </c>
      <c r="C358" t="s">
        <v>2574</v>
      </c>
      <c r="D358" t="s">
        <v>516</v>
      </c>
      <c r="E358" t="s">
        <v>11</v>
      </c>
      <c r="F358" t="s">
        <v>3</v>
      </c>
      <c r="G358" t="s">
        <v>4</v>
      </c>
      <c r="H358">
        <v>8</v>
      </c>
      <c r="I358">
        <v>6</v>
      </c>
      <c r="J358">
        <v>14</v>
      </c>
      <c r="K358">
        <v>8</v>
      </c>
      <c r="L358">
        <v>6</v>
      </c>
      <c r="M358">
        <v>14</v>
      </c>
      <c r="N358">
        <v>7</v>
      </c>
      <c r="O358">
        <v>8</v>
      </c>
      <c r="P358">
        <v>15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15</v>
      </c>
      <c r="AA358">
        <v>14</v>
      </c>
      <c r="AB358">
        <v>29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 s="20" t="e">
        <f>VLOOKUP(B358,#REF!,1,FALSE)</f>
        <v>#REF!</v>
      </c>
    </row>
    <row r="359" spans="1:35" x14ac:dyDescent="0.25">
      <c r="A359">
        <v>247</v>
      </c>
      <c r="B359" t="s">
        <v>2441</v>
      </c>
      <c r="C359" t="s">
        <v>2575</v>
      </c>
      <c r="D359" t="s">
        <v>516</v>
      </c>
      <c r="E359" t="s">
        <v>11</v>
      </c>
      <c r="F359" t="s">
        <v>3</v>
      </c>
      <c r="G359" t="s">
        <v>4</v>
      </c>
      <c r="H359">
        <v>11</v>
      </c>
      <c r="I359">
        <v>10</v>
      </c>
      <c r="J359">
        <v>21</v>
      </c>
      <c r="K359">
        <v>11</v>
      </c>
      <c r="L359">
        <v>10</v>
      </c>
      <c r="M359">
        <v>21</v>
      </c>
      <c r="N359">
        <v>5</v>
      </c>
      <c r="O359">
        <v>0</v>
      </c>
      <c r="P359">
        <v>5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16</v>
      </c>
      <c r="AA359">
        <v>10</v>
      </c>
      <c r="AB359">
        <v>26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 s="20" t="e">
        <f>VLOOKUP(B359,#REF!,1,FALSE)</f>
        <v>#REF!</v>
      </c>
    </row>
    <row r="360" spans="1:35" x14ac:dyDescent="0.25">
      <c r="A360">
        <v>248</v>
      </c>
      <c r="B360" t="s">
        <v>2442</v>
      </c>
      <c r="C360" t="s">
        <v>2576</v>
      </c>
      <c r="D360" t="s">
        <v>516</v>
      </c>
      <c r="E360" t="s">
        <v>11</v>
      </c>
      <c r="F360" t="s">
        <v>3</v>
      </c>
      <c r="G360" t="s">
        <v>4</v>
      </c>
      <c r="H360">
        <v>4</v>
      </c>
      <c r="I360">
        <v>6</v>
      </c>
      <c r="J360">
        <v>10</v>
      </c>
      <c r="K360">
        <v>4</v>
      </c>
      <c r="L360">
        <v>6</v>
      </c>
      <c r="M360">
        <v>10</v>
      </c>
      <c r="N360">
        <v>4</v>
      </c>
      <c r="O360">
        <v>4</v>
      </c>
      <c r="P360">
        <v>8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8</v>
      </c>
      <c r="AA360">
        <v>10</v>
      </c>
      <c r="AB360">
        <v>18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 s="20" t="e">
        <f>VLOOKUP(B360,#REF!,1,FALSE)</f>
        <v>#REF!</v>
      </c>
    </row>
    <row r="361" spans="1:35" x14ac:dyDescent="0.25">
      <c r="A361">
        <v>249</v>
      </c>
      <c r="B361" t="s">
        <v>2443</v>
      </c>
      <c r="C361" t="s">
        <v>2578</v>
      </c>
      <c r="D361" t="s">
        <v>516</v>
      </c>
      <c r="E361" t="s">
        <v>11</v>
      </c>
      <c r="F361" t="s">
        <v>3</v>
      </c>
      <c r="G361" t="s">
        <v>4</v>
      </c>
      <c r="H361">
        <v>9</v>
      </c>
      <c r="I361">
        <v>8</v>
      </c>
      <c r="J361">
        <v>17</v>
      </c>
      <c r="K361">
        <v>9</v>
      </c>
      <c r="L361">
        <v>8</v>
      </c>
      <c r="M361">
        <v>17</v>
      </c>
      <c r="N361">
        <v>3</v>
      </c>
      <c r="O361">
        <v>7</v>
      </c>
      <c r="P361">
        <v>10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12</v>
      </c>
      <c r="AA361">
        <v>15</v>
      </c>
      <c r="AB361">
        <v>27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 s="20" t="e">
        <f>VLOOKUP(B361,#REF!,1,FALSE)</f>
        <v>#REF!</v>
      </c>
    </row>
    <row r="362" spans="1:35" x14ac:dyDescent="0.25">
      <c r="A362">
        <v>250</v>
      </c>
      <c r="B362" t="s">
        <v>2445</v>
      </c>
      <c r="C362" t="s">
        <v>2602</v>
      </c>
      <c r="D362" t="s">
        <v>516</v>
      </c>
      <c r="E362" t="s">
        <v>11</v>
      </c>
      <c r="F362" t="s">
        <v>3</v>
      </c>
      <c r="G362" t="s">
        <v>4</v>
      </c>
      <c r="H362">
        <v>6</v>
      </c>
      <c r="I362">
        <v>6</v>
      </c>
      <c r="J362">
        <v>12</v>
      </c>
      <c r="K362">
        <v>6</v>
      </c>
      <c r="L362">
        <v>6</v>
      </c>
      <c r="M362">
        <v>12</v>
      </c>
      <c r="N362">
        <v>8</v>
      </c>
      <c r="O362">
        <v>8</v>
      </c>
      <c r="P362">
        <v>16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14</v>
      </c>
      <c r="AA362">
        <v>14</v>
      </c>
      <c r="AB362">
        <v>28</v>
      </c>
      <c r="AC362">
        <v>3</v>
      </c>
      <c r="AD362">
        <v>6</v>
      </c>
      <c r="AE362">
        <v>9</v>
      </c>
      <c r="AF362">
        <v>0</v>
      </c>
      <c r="AG362">
        <v>0</v>
      </c>
      <c r="AH362">
        <v>0</v>
      </c>
      <c r="AI362" s="20" t="e">
        <f>VLOOKUP(B362,#REF!,1,FALSE)</f>
        <v>#REF!</v>
      </c>
    </row>
    <row r="363" spans="1:35" x14ac:dyDescent="0.25">
      <c r="A363">
        <v>251</v>
      </c>
      <c r="B363" t="s">
        <v>2446</v>
      </c>
      <c r="C363" t="s">
        <v>2604</v>
      </c>
      <c r="D363" t="s">
        <v>516</v>
      </c>
      <c r="E363" t="s">
        <v>11</v>
      </c>
      <c r="F363" t="s">
        <v>3</v>
      </c>
      <c r="G363" t="s">
        <v>4</v>
      </c>
      <c r="H363">
        <v>5</v>
      </c>
      <c r="I363">
        <v>5</v>
      </c>
      <c r="J363">
        <v>10</v>
      </c>
      <c r="K363">
        <v>5</v>
      </c>
      <c r="L363">
        <v>5</v>
      </c>
      <c r="M363">
        <v>10</v>
      </c>
      <c r="N363">
        <v>0</v>
      </c>
      <c r="O363">
        <v>0</v>
      </c>
      <c r="P363">
        <v>0</v>
      </c>
      <c r="Q363">
        <v>0</v>
      </c>
      <c r="R363">
        <v>5</v>
      </c>
      <c r="S363">
        <v>5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5</v>
      </c>
      <c r="AA363">
        <v>10</v>
      </c>
      <c r="AB363">
        <v>15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 s="20" t="e">
        <f>VLOOKUP(B363,#REF!,1,FALSE)</f>
        <v>#REF!</v>
      </c>
    </row>
    <row r="364" spans="1:35" x14ac:dyDescent="0.25">
      <c r="A364">
        <v>252</v>
      </c>
      <c r="B364" t="s">
        <v>2447</v>
      </c>
      <c r="C364" t="s">
        <v>2606</v>
      </c>
      <c r="D364" t="s">
        <v>516</v>
      </c>
      <c r="E364" t="s">
        <v>11</v>
      </c>
      <c r="F364" t="s">
        <v>3</v>
      </c>
      <c r="G364" t="s">
        <v>4</v>
      </c>
      <c r="H364">
        <v>6</v>
      </c>
      <c r="I364">
        <v>6</v>
      </c>
      <c r="J364">
        <v>12</v>
      </c>
      <c r="K364">
        <v>6</v>
      </c>
      <c r="L364">
        <v>6</v>
      </c>
      <c r="M364">
        <v>12</v>
      </c>
      <c r="N364">
        <v>2</v>
      </c>
      <c r="O364">
        <v>2</v>
      </c>
      <c r="P364">
        <v>4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8</v>
      </c>
      <c r="AA364">
        <v>8</v>
      </c>
      <c r="AB364">
        <v>16</v>
      </c>
      <c r="AC364">
        <v>2</v>
      </c>
      <c r="AD364">
        <v>2</v>
      </c>
      <c r="AE364">
        <v>4</v>
      </c>
      <c r="AF364">
        <v>0</v>
      </c>
      <c r="AG364">
        <v>0</v>
      </c>
      <c r="AH364">
        <v>0</v>
      </c>
      <c r="AI364" s="20" t="e">
        <f>VLOOKUP(B364,#REF!,1,FALSE)</f>
        <v>#REF!</v>
      </c>
    </row>
    <row r="365" spans="1:35" x14ac:dyDescent="0.25">
      <c r="A365">
        <v>253</v>
      </c>
      <c r="B365" t="s">
        <v>2449</v>
      </c>
      <c r="C365" t="s">
        <v>2609</v>
      </c>
      <c r="D365" t="s">
        <v>516</v>
      </c>
      <c r="E365" t="s">
        <v>11</v>
      </c>
      <c r="F365" t="s">
        <v>3</v>
      </c>
      <c r="G365" t="s">
        <v>4</v>
      </c>
      <c r="H365">
        <v>7</v>
      </c>
      <c r="I365">
        <v>6</v>
      </c>
      <c r="J365">
        <v>13</v>
      </c>
      <c r="K365">
        <v>7</v>
      </c>
      <c r="L365">
        <v>6</v>
      </c>
      <c r="M365">
        <v>13</v>
      </c>
      <c r="N365">
        <v>0</v>
      </c>
      <c r="O365">
        <v>8</v>
      </c>
      <c r="P365">
        <v>8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7</v>
      </c>
      <c r="AA365">
        <v>14</v>
      </c>
      <c r="AB365">
        <v>21</v>
      </c>
      <c r="AC365">
        <v>0</v>
      </c>
      <c r="AD365">
        <v>6</v>
      </c>
      <c r="AE365">
        <v>6</v>
      </c>
      <c r="AF365">
        <v>0</v>
      </c>
      <c r="AG365">
        <v>0</v>
      </c>
      <c r="AH365">
        <v>0</v>
      </c>
      <c r="AI365" s="20" t="e">
        <f>VLOOKUP(B365,#REF!,1,FALSE)</f>
        <v>#REF!</v>
      </c>
    </row>
    <row r="366" spans="1:35" x14ac:dyDescent="0.25">
      <c r="A366">
        <v>254</v>
      </c>
      <c r="B366" t="s">
        <v>2450</v>
      </c>
      <c r="C366" t="s">
        <v>2611</v>
      </c>
      <c r="D366" t="s">
        <v>516</v>
      </c>
      <c r="E366" t="s">
        <v>11</v>
      </c>
      <c r="F366" t="s">
        <v>3</v>
      </c>
      <c r="G366" t="s">
        <v>4</v>
      </c>
      <c r="H366">
        <v>4</v>
      </c>
      <c r="I366">
        <v>7</v>
      </c>
      <c r="J366">
        <v>11</v>
      </c>
      <c r="K366">
        <v>4</v>
      </c>
      <c r="L366">
        <v>7</v>
      </c>
      <c r="M366">
        <v>11</v>
      </c>
      <c r="N366">
        <v>0</v>
      </c>
      <c r="O366">
        <v>8</v>
      </c>
      <c r="P366">
        <v>8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4</v>
      </c>
      <c r="AA366">
        <v>15</v>
      </c>
      <c r="AB366">
        <v>19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 s="20" t="e">
        <f>VLOOKUP(B366,#REF!,1,FALSE)</f>
        <v>#REF!</v>
      </c>
    </row>
    <row r="367" spans="1:35" x14ac:dyDescent="0.25">
      <c r="A367">
        <v>255</v>
      </c>
      <c r="B367" t="s">
        <v>2451</v>
      </c>
      <c r="C367" t="s">
        <v>2613</v>
      </c>
      <c r="D367" t="s">
        <v>516</v>
      </c>
      <c r="E367" t="s">
        <v>11</v>
      </c>
      <c r="F367" t="s">
        <v>3</v>
      </c>
      <c r="G367" t="s">
        <v>4</v>
      </c>
      <c r="H367">
        <v>4</v>
      </c>
      <c r="I367">
        <v>3</v>
      </c>
      <c r="J367">
        <v>7</v>
      </c>
      <c r="K367">
        <v>4</v>
      </c>
      <c r="L367">
        <v>3</v>
      </c>
      <c r="M367">
        <v>7</v>
      </c>
      <c r="N367">
        <v>2</v>
      </c>
      <c r="O367">
        <v>11</v>
      </c>
      <c r="P367">
        <v>13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6</v>
      </c>
      <c r="AA367">
        <v>14</v>
      </c>
      <c r="AB367">
        <v>20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 s="20" t="e">
        <f>VLOOKUP(B367,#REF!,1,FALSE)</f>
        <v>#REF!</v>
      </c>
    </row>
    <row r="368" spans="1:35" x14ac:dyDescent="0.25">
      <c r="A368">
        <v>256</v>
      </c>
      <c r="B368" t="s">
        <v>2452</v>
      </c>
      <c r="C368" t="s">
        <v>2615</v>
      </c>
      <c r="D368" t="s">
        <v>516</v>
      </c>
      <c r="E368" t="s">
        <v>11</v>
      </c>
      <c r="F368" t="s">
        <v>3</v>
      </c>
      <c r="G368" t="s">
        <v>4</v>
      </c>
      <c r="H368">
        <v>11</v>
      </c>
      <c r="I368">
        <v>3</v>
      </c>
      <c r="J368">
        <v>14</v>
      </c>
      <c r="K368">
        <v>11</v>
      </c>
      <c r="L368">
        <v>3</v>
      </c>
      <c r="M368">
        <v>14</v>
      </c>
      <c r="N368">
        <v>5</v>
      </c>
      <c r="O368">
        <v>5</v>
      </c>
      <c r="P368">
        <v>10</v>
      </c>
      <c r="Q368">
        <v>5</v>
      </c>
      <c r="R368">
        <v>5</v>
      </c>
      <c r="S368">
        <v>10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21</v>
      </c>
      <c r="AA368">
        <v>13</v>
      </c>
      <c r="AB368">
        <v>34</v>
      </c>
      <c r="AC368">
        <v>1</v>
      </c>
      <c r="AD368">
        <v>4</v>
      </c>
      <c r="AE368">
        <v>5</v>
      </c>
      <c r="AF368">
        <v>0</v>
      </c>
      <c r="AG368">
        <v>0</v>
      </c>
      <c r="AH368">
        <v>0</v>
      </c>
      <c r="AI368" s="20" t="e">
        <f>VLOOKUP(B368,#REF!,1,FALSE)</f>
        <v>#REF!</v>
      </c>
    </row>
    <row r="369" spans="1:35" x14ac:dyDescent="0.25">
      <c r="A369">
        <v>257</v>
      </c>
      <c r="B369" t="s">
        <v>2453</v>
      </c>
      <c r="C369" t="s">
        <v>2616</v>
      </c>
      <c r="D369" t="s">
        <v>516</v>
      </c>
      <c r="E369" t="s">
        <v>11</v>
      </c>
      <c r="F369" t="s">
        <v>3</v>
      </c>
      <c r="G369" t="s">
        <v>4</v>
      </c>
      <c r="H369">
        <v>6</v>
      </c>
      <c r="I369">
        <v>4</v>
      </c>
      <c r="J369">
        <v>10</v>
      </c>
      <c r="K369">
        <v>6</v>
      </c>
      <c r="L369">
        <v>4</v>
      </c>
      <c r="M369">
        <v>10</v>
      </c>
      <c r="N369">
        <v>2</v>
      </c>
      <c r="O369">
        <v>2</v>
      </c>
      <c r="P369">
        <v>4</v>
      </c>
      <c r="Q369">
        <v>4</v>
      </c>
      <c r="R369">
        <v>0</v>
      </c>
      <c r="S369">
        <v>4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12</v>
      </c>
      <c r="AA369">
        <v>6</v>
      </c>
      <c r="AB369">
        <v>18</v>
      </c>
      <c r="AC369">
        <v>4</v>
      </c>
      <c r="AD369">
        <v>3</v>
      </c>
      <c r="AE369">
        <v>7</v>
      </c>
      <c r="AF369">
        <v>0</v>
      </c>
      <c r="AG369">
        <v>0</v>
      </c>
      <c r="AH369">
        <v>0</v>
      </c>
      <c r="AI369" s="20" t="e">
        <f>VLOOKUP(B369,#REF!,1,FALSE)</f>
        <v>#REF!</v>
      </c>
    </row>
    <row r="370" spans="1:35" x14ac:dyDescent="0.25">
      <c r="A370">
        <v>258</v>
      </c>
      <c r="B370" t="s">
        <v>2454</v>
      </c>
      <c r="C370" t="s">
        <v>2614</v>
      </c>
      <c r="D370" t="s">
        <v>516</v>
      </c>
      <c r="E370" t="s">
        <v>11</v>
      </c>
      <c r="F370" t="s">
        <v>3</v>
      </c>
      <c r="G370" t="s">
        <v>4</v>
      </c>
      <c r="H370">
        <v>2</v>
      </c>
      <c r="I370">
        <v>3</v>
      </c>
      <c r="J370">
        <v>5</v>
      </c>
      <c r="K370">
        <v>2</v>
      </c>
      <c r="L370">
        <v>3</v>
      </c>
      <c r="M370">
        <v>5</v>
      </c>
      <c r="N370">
        <v>8</v>
      </c>
      <c r="O370">
        <v>3</v>
      </c>
      <c r="P370">
        <v>11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10</v>
      </c>
      <c r="AA370">
        <v>6</v>
      </c>
      <c r="AB370">
        <v>16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 s="20" t="e">
        <f>VLOOKUP(B370,#REF!,1,FALSE)</f>
        <v>#REF!</v>
      </c>
    </row>
    <row r="371" spans="1:35" x14ac:dyDescent="0.25">
      <c r="A371">
        <v>259</v>
      </c>
      <c r="B371" t="s">
        <v>2455</v>
      </c>
      <c r="C371" t="s">
        <v>2618</v>
      </c>
      <c r="D371" t="s">
        <v>516</v>
      </c>
      <c r="E371" t="s">
        <v>11</v>
      </c>
      <c r="F371" t="s">
        <v>3</v>
      </c>
      <c r="G371" t="s">
        <v>4</v>
      </c>
      <c r="H371">
        <v>6</v>
      </c>
      <c r="I371">
        <v>7</v>
      </c>
      <c r="J371">
        <v>13</v>
      </c>
      <c r="K371">
        <v>6</v>
      </c>
      <c r="L371">
        <v>7</v>
      </c>
      <c r="M371">
        <v>13</v>
      </c>
      <c r="N371">
        <v>0</v>
      </c>
      <c r="O371">
        <v>0</v>
      </c>
      <c r="P371">
        <v>0</v>
      </c>
      <c r="Q371">
        <v>2</v>
      </c>
      <c r="R371">
        <v>4</v>
      </c>
      <c r="S371">
        <v>6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8</v>
      </c>
      <c r="AA371">
        <v>11</v>
      </c>
      <c r="AB371">
        <v>19</v>
      </c>
      <c r="AC371">
        <v>2</v>
      </c>
      <c r="AD371">
        <v>4</v>
      </c>
      <c r="AE371">
        <v>6</v>
      </c>
      <c r="AF371">
        <v>0</v>
      </c>
      <c r="AG371">
        <v>0</v>
      </c>
      <c r="AH371">
        <v>0</v>
      </c>
      <c r="AI371" s="20" t="e">
        <f>VLOOKUP(B371,#REF!,1,FALSE)</f>
        <v>#REF!</v>
      </c>
    </row>
    <row r="372" spans="1:35" x14ac:dyDescent="0.25">
      <c r="A372">
        <v>260</v>
      </c>
      <c r="B372" t="s">
        <v>2456</v>
      </c>
      <c r="C372" t="s">
        <v>2619</v>
      </c>
      <c r="D372" t="s">
        <v>516</v>
      </c>
      <c r="E372" t="s">
        <v>11</v>
      </c>
      <c r="F372" t="s">
        <v>3</v>
      </c>
      <c r="G372" t="s">
        <v>4</v>
      </c>
      <c r="H372">
        <v>9</v>
      </c>
      <c r="I372">
        <v>5</v>
      </c>
      <c r="J372">
        <v>14</v>
      </c>
      <c r="K372">
        <v>9</v>
      </c>
      <c r="L372">
        <v>5</v>
      </c>
      <c r="M372">
        <v>14</v>
      </c>
      <c r="N372">
        <v>4</v>
      </c>
      <c r="O372">
        <v>10</v>
      </c>
      <c r="P372">
        <v>14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13</v>
      </c>
      <c r="AA372">
        <v>15</v>
      </c>
      <c r="AB372">
        <v>28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 s="20" t="e">
        <f>VLOOKUP(B372,#REF!,1,FALSE)</f>
        <v>#REF!</v>
      </c>
    </row>
    <row r="373" spans="1:35" x14ac:dyDescent="0.25">
      <c r="A373">
        <v>261</v>
      </c>
      <c r="B373" t="s">
        <v>2457</v>
      </c>
      <c r="C373" t="s">
        <v>2622</v>
      </c>
      <c r="D373" t="s">
        <v>516</v>
      </c>
      <c r="E373" t="s">
        <v>11</v>
      </c>
      <c r="F373" t="s">
        <v>3</v>
      </c>
      <c r="G373" t="s">
        <v>4</v>
      </c>
      <c r="H373">
        <v>9</v>
      </c>
      <c r="I373">
        <v>9</v>
      </c>
      <c r="J373">
        <v>18</v>
      </c>
      <c r="K373">
        <v>9</v>
      </c>
      <c r="L373">
        <v>9</v>
      </c>
      <c r="M373">
        <v>18</v>
      </c>
      <c r="N373">
        <v>0</v>
      </c>
      <c r="O373">
        <v>2</v>
      </c>
      <c r="P373">
        <v>2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9</v>
      </c>
      <c r="AA373">
        <v>11</v>
      </c>
      <c r="AB373">
        <v>20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 s="20" t="e">
        <f>VLOOKUP(B373,#REF!,1,FALSE)</f>
        <v>#REF!</v>
      </c>
    </row>
    <row r="374" spans="1:35" x14ac:dyDescent="0.25">
      <c r="A374">
        <v>262</v>
      </c>
      <c r="B374" t="s">
        <v>2459</v>
      </c>
      <c r="C374" t="s">
        <v>2572</v>
      </c>
      <c r="D374" t="s">
        <v>516</v>
      </c>
      <c r="E374" t="s">
        <v>11</v>
      </c>
      <c r="F374" t="s">
        <v>3</v>
      </c>
      <c r="G374" t="s">
        <v>4</v>
      </c>
      <c r="H374">
        <v>12</v>
      </c>
      <c r="I374">
        <v>7</v>
      </c>
      <c r="J374">
        <v>19</v>
      </c>
      <c r="K374">
        <v>12</v>
      </c>
      <c r="L374">
        <v>7</v>
      </c>
      <c r="M374">
        <v>19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12</v>
      </c>
      <c r="AA374">
        <v>7</v>
      </c>
      <c r="AB374">
        <v>19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 s="20" t="e">
        <f>VLOOKUP(B374,#REF!,1,FALSE)</f>
        <v>#REF!</v>
      </c>
    </row>
    <row r="375" spans="1:35" x14ac:dyDescent="0.25">
      <c r="A375">
        <v>263</v>
      </c>
      <c r="B375" t="s">
        <v>2460</v>
      </c>
      <c r="C375" t="s">
        <v>2627</v>
      </c>
      <c r="D375" t="s">
        <v>516</v>
      </c>
      <c r="E375" t="s">
        <v>11</v>
      </c>
      <c r="F375" t="s">
        <v>3</v>
      </c>
      <c r="G375" t="s">
        <v>4</v>
      </c>
      <c r="H375">
        <v>8</v>
      </c>
      <c r="I375">
        <v>4</v>
      </c>
      <c r="J375">
        <v>12</v>
      </c>
      <c r="K375">
        <v>8</v>
      </c>
      <c r="L375">
        <v>4</v>
      </c>
      <c r="M375">
        <v>12</v>
      </c>
      <c r="N375">
        <v>7</v>
      </c>
      <c r="O375">
        <v>3</v>
      </c>
      <c r="P375">
        <v>10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15</v>
      </c>
      <c r="AA375">
        <v>7</v>
      </c>
      <c r="AB375">
        <v>22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 s="20" t="e">
        <f>VLOOKUP(B375,#REF!,1,FALSE)</f>
        <v>#REF!</v>
      </c>
    </row>
    <row r="376" spans="1:35" x14ac:dyDescent="0.25">
      <c r="A376">
        <v>264</v>
      </c>
      <c r="B376" t="s">
        <v>2461</v>
      </c>
      <c r="C376" t="s">
        <v>2628</v>
      </c>
      <c r="D376" t="s">
        <v>516</v>
      </c>
      <c r="E376" t="s">
        <v>11</v>
      </c>
      <c r="F376" t="s">
        <v>3</v>
      </c>
      <c r="G376" t="s">
        <v>4</v>
      </c>
      <c r="H376">
        <v>12</v>
      </c>
      <c r="I376">
        <v>1</v>
      </c>
      <c r="J376">
        <v>13</v>
      </c>
      <c r="K376">
        <v>12</v>
      </c>
      <c r="L376">
        <v>1</v>
      </c>
      <c r="M376">
        <v>13</v>
      </c>
      <c r="N376">
        <v>7</v>
      </c>
      <c r="O376">
        <v>4</v>
      </c>
      <c r="P376">
        <v>11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19</v>
      </c>
      <c r="AA376">
        <v>5</v>
      </c>
      <c r="AB376">
        <v>24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 s="20" t="e">
        <f>VLOOKUP(B376,#REF!,1,FALSE)</f>
        <v>#REF!</v>
      </c>
    </row>
    <row r="377" spans="1:35" x14ac:dyDescent="0.25">
      <c r="A377">
        <v>265</v>
      </c>
      <c r="B377" t="s">
        <v>2462</v>
      </c>
      <c r="C377" t="s">
        <v>2629</v>
      </c>
      <c r="D377" t="s">
        <v>516</v>
      </c>
      <c r="E377" t="s">
        <v>11</v>
      </c>
      <c r="F377" t="s">
        <v>3</v>
      </c>
      <c r="G377" t="s">
        <v>4</v>
      </c>
      <c r="H377">
        <v>4</v>
      </c>
      <c r="I377">
        <v>5</v>
      </c>
      <c r="J377">
        <v>9</v>
      </c>
      <c r="K377">
        <v>4</v>
      </c>
      <c r="L377">
        <v>5</v>
      </c>
      <c r="M377">
        <v>9</v>
      </c>
      <c r="N377">
        <v>5</v>
      </c>
      <c r="O377">
        <v>4</v>
      </c>
      <c r="P377">
        <v>9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9</v>
      </c>
      <c r="AA377">
        <v>9</v>
      </c>
      <c r="AB377">
        <v>18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 s="20" t="e">
        <f>VLOOKUP(B377,#REF!,1,FALSE)</f>
        <v>#REF!</v>
      </c>
    </row>
    <row r="378" spans="1:35" x14ac:dyDescent="0.25">
      <c r="A378">
        <v>266</v>
      </c>
      <c r="B378" t="s">
        <v>2463</v>
      </c>
      <c r="C378" t="s">
        <v>2630</v>
      </c>
      <c r="D378" t="s">
        <v>516</v>
      </c>
      <c r="E378" t="s">
        <v>11</v>
      </c>
      <c r="F378" t="s">
        <v>3</v>
      </c>
      <c r="G378" t="s">
        <v>4</v>
      </c>
      <c r="H378">
        <v>4</v>
      </c>
      <c r="I378">
        <v>7</v>
      </c>
      <c r="J378">
        <v>11</v>
      </c>
      <c r="K378">
        <v>4</v>
      </c>
      <c r="L378">
        <v>7</v>
      </c>
      <c r="M378">
        <v>11</v>
      </c>
      <c r="N378">
        <v>1</v>
      </c>
      <c r="O378">
        <v>4</v>
      </c>
      <c r="P378">
        <v>5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5</v>
      </c>
      <c r="AA378">
        <v>11</v>
      </c>
      <c r="AB378">
        <v>16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 s="20" t="e">
        <f>VLOOKUP(B378,#REF!,1,FALSE)</f>
        <v>#REF!</v>
      </c>
    </row>
    <row r="379" spans="1:35" x14ac:dyDescent="0.25">
      <c r="A379">
        <v>267</v>
      </c>
      <c r="B379" t="s">
        <v>2464</v>
      </c>
      <c r="C379" t="s">
        <v>2631</v>
      </c>
      <c r="D379" t="s">
        <v>516</v>
      </c>
      <c r="E379" t="s">
        <v>11</v>
      </c>
      <c r="F379" t="s">
        <v>3</v>
      </c>
      <c r="G379" t="s">
        <v>4</v>
      </c>
      <c r="H379">
        <v>8</v>
      </c>
      <c r="I379">
        <v>8</v>
      </c>
      <c r="J379">
        <v>16</v>
      </c>
      <c r="K379">
        <v>8</v>
      </c>
      <c r="L379">
        <v>8</v>
      </c>
      <c r="M379">
        <v>16</v>
      </c>
      <c r="N379">
        <v>1</v>
      </c>
      <c r="O379">
        <v>1</v>
      </c>
      <c r="P379">
        <v>2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9</v>
      </c>
      <c r="AA379">
        <v>9</v>
      </c>
      <c r="AB379">
        <v>18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 s="20" t="e">
        <f>VLOOKUP(B379,#REF!,1,FALSE)</f>
        <v>#REF!</v>
      </c>
    </row>
    <row r="380" spans="1:35" x14ac:dyDescent="0.25">
      <c r="A380">
        <v>268</v>
      </c>
      <c r="B380" t="s">
        <v>2465</v>
      </c>
      <c r="C380" t="s">
        <v>2634</v>
      </c>
      <c r="D380" t="s">
        <v>516</v>
      </c>
      <c r="E380" t="s">
        <v>11</v>
      </c>
      <c r="F380" t="s">
        <v>3</v>
      </c>
      <c r="G380" t="s">
        <v>4</v>
      </c>
      <c r="H380">
        <v>6</v>
      </c>
      <c r="I380">
        <v>10</v>
      </c>
      <c r="J380">
        <v>16</v>
      </c>
      <c r="K380">
        <v>6</v>
      </c>
      <c r="L380">
        <v>10</v>
      </c>
      <c r="M380">
        <v>16</v>
      </c>
      <c r="N380">
        <v>7</v>
      </c>
      <c r="O380">
        <v>6</v>
      </c>
      <c r="P380">
        <v>13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13</v>
      </c>
      <c r="AA380">
        <v>16</v>
      </c>
      <c r="AB380">
        <v>29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 s="20" t="e">
        <f>VLOOKUP(B380,#REF!,1,FALSE)</f>
        <v>#REF!</v>
      </c>
    </row>
    <row r="381" spans="1:35" x14ac:dyDescent="0.25">
      <c r="A381">
        <v>269</v>
      </c>
      <c r="B381" t="s">
        <v>2466</v>
      </c>
      <c r="C381" t="s">
        <v>2635</v>
      </c>
      <c r="D381" t="s">
        <v>516</v>
      </c>
      <c r="E381" t="s">
        <v>11</v>
      </c>
      <c r="F381" t="s">
        <v>3</v>
      </c>
      <c r="G381" t="s">
        <v>4</v>
      </c>
      <c r="H381">
        <v>5</v>
      </c>
      <c r="I381">
        <v>7</v>
      </c>
      <c r="J381">
        <v>12</v>
      </c>
      <c r="K381">
        <v>5</v>
      </c>
      <c r="L381">
        <v>7</v>
      </c>
      <c r="M381">
        <v>12</v>
      </c>
      <c r="N381">
        <v>2</v>
      </c>
      <c r="O381">
        <v>7</v>
      </c>
      <c r="P381">
        <v>9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7</v>
      </c>
      <c r="AA381">
        <v>14</v>
      </c>
      <c r="AB381">
        <v>21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 s="20" t="e">
        <f>VLOOKUP(B381,#REF!,1,FALSE)</f>
        <v>#REF!</v>
      </c>
    </row>
    <row r="382" spans="1:35" x14ac:dyDescent="0.25">
      <c r="A382">
        <v>270</v>
      </c>
      <c r="B382" t="s">
        <v>2467</v>
      </c>
      <c r="C382" t="s">
        <v>2633</v>
      </c>
      <c r="D382" t="s">
        <v>516</v>
      </c>
      <c r="E382" t="s">
        <v>11</v>
      </c>
      <c r="F382" t="s">
        <v>3</v>
      </c>
      <c r="G382" t="s">
        <v>4</v>
      </c>
      <c r="H382">
        <v>6</v>
      </c>
      <c r="I382">
        <v>13</v>
      </c>
      <c r="J382">
        <v>19</v>
      </c>
      <c r="K382">
        <v>6</v>
      </c>
      <c r="L382">
        <v>13</v>
      </c>
      <c r="M382">
        <v>19</v>
      </c>
      <c r="N382">
        <v>9</v>
      </c>
      <c r="O382">
        <v>5</v>
      </c>
      <c r="P382">
        <v>14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15</v>
      </c>
      <c r="AA382">
        <v>18</v>
      </c>
      <c r="AB382">
        <v>33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 s="20" t="e">
        <f>VLOOKUP(B382,#REF!,1,FALSE)</f>
        <v>#REF!</v>
      </c>
    </row>
    <row r="383" spans="1:35" x14ac:dyDescent="0.25">
      <c r="A383">
        <v>271</v>
      </c>
      <c r="B383" t="s">
        <v>2468</v>
      </c>
      <c r="C383" t="s">
        <v>2637</v>
      </c>
      <c r="D383" t="s">
        <v>516</v>
      </c>
      <c r="E383" t="s">
        <v>11</v>
      </c>
      <c r="F383" t="s">
        <v>3</v>
      </c>
      <c r="G383" t="s">
        <v>4</v>
      </c>
      <c r="H383">
        <v>7</v>
      </c>
      <c r="I383">
        <v>8</v>
      </c>
      <c r="J383">
        <v>15</v>
      </c>
      <c r="K383">
        <v>7</v>
      </c>
      <c r="L383">
        <v>8</v>
      </c>
      <c r="M383">
        <v>15</v>
      </c>
      <c r="N383">
        <v>2</v>
      </c>
      <c r="O383">
        <v>3</v>
      </c>
      <c r="P383">
        <v>5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9</v>
      </c>
      <c r="AA383">
        <v>11</v>
      </c>
      <c r="AB383">
        <v>20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 s="20" t="e">
        <f>VLOOKUP(B383,#REF!,1,FALSE)</f>
        <v>#REF!</v>
      </c>
    </row>
    <row r="384" spans="1:35" x14ac:dyDescent="0.25">
      <c r="A384">
        <v>272</v>
      </c>
      <c r="B384" t="s">
        <v>2469</v>
      </c>
      <c r="C384" t="s">
        <v>2638</v>
      </c>
      <c r="D384" t="s">
        <v>516</v>
      </c>
      <c r="E384" t="s">
        <v>11</v>
      </c>
      <c r="F384" t="s">
        <v>3</v>
      </c>
      <c r="G384" t="s">
        <v>4</v>
      </c>
      <c r="H384">
        <v>5</v>
      </c>
      <c r="I384">
        <v>4</v>
      </c>
      <c r="J384">
        <v>9</v>
      </c>
      <c r="K384">
        <v>5</v>
      </c>
      <c r="L384">
        <v>4</v>
      </c>
      <c r="M384">
        <v>9</v>
      </c>
      <c r="N384">
        <v>4</v>
      </c>
      <c r="O384">
        <v>6</v>
      </c>
      <c r="P384">
        <v>10</v>
      </c>
      <c r="Q384">
        <v>4</v>
      </c>
      <c r="R384">
        <v>0</v>
      </c>
      <c r="S384">
        <v>4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13</v>
      </c>
      <c r="AA384">
        <v>10</v>
      </c>
      <c r="AB384">
        <v>23</v>
      </c>
      <c r="AC384">
        <v>3</v>
      </c>
      <c r="AD384">
        <v>3</v>
      </c>
      <c r="AE384">
        <v>6</v>
      </c>
      <c r="AF384">
        <v>0</v>
      </c>
      <c r="AG384">
        <v>0</v>
      </c>
      <c r="AH384">
        <v>0</v>
      </c>
      <c r="AI384" s="20" t="e">
        <f>VLOOKUP(B384,#REF!,1,FALSE)</f>
        <v>#REF!</v>
      </c>
    </row>
    <row r="385" spans="1:35" x14ac:dyDescent="0.25">
      <c r="A385">
        <v>273</v>
      </c>
      <c r="B385" t="s">
        <v>2473</v>
      </c>
      <c r="C385" t="s">
        <v>2569</v>
      </c>
      <c r="D385" t="s">
        <v>516</v>
      </c>
      <c r="E385" t="s">
        <v>11</v>
      </c>
      <c r="F385" t="s">
        <v>3</v>
      </c>
      <c r="G385" t="s">
        <v>4</v>
      </c>
      <c r="H385">
        <v>1</v>
      </c>
      <c r="I385">
        <v>3</v>
      </c>
      <c r="J385">
        <v>4</v>
      </c>
      <c r="K385">
        <v>1</v>
      </c>
      <c r="L385">
        <v>3</v>
      </c>
      <c r="M385">
        <v>4</v>
      </c>
      <c r="N385">
        <v>3</v>
      </c>
      <c r="O385">
        <v>8</v>
      </c>
      <c r="P385">
        <v>11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4</v>
      </c>
      <c r="AA385">
        <v>11</v>
      </c>
      <c r="AB385">
        <v>15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 s="20" t="e">
        <f>VLOOKUP(B385,#REF!,1,FALSE)</f>
        <v>#REF!</v>
      </c>
    </row>
    <row r="386" spans="1:35" x14ac:dyDescent="0.25">
      <c r="A386">
        <v>274</v>
      </c>
      <c r="B386" t="s">
        <v>2474</v>
      </c>
      <c r="C386" t="s">
        <v>2518</v>
      </c>
      <c r="D386" t="s">
        <v>516</v>
      </c>
      <c r="E386" t="s">
        <v>11</v>
      </c>
      <c r="F386" t="s">
        <v>3</v>
      </c>
      <c r="G386" t="s">
        <v>4</v>
      </c>
      <c r="H386">
        <v>6</v>
      </c>
      <c r="I386">
        <v>9</v>
      </c>
      <c r="J386">
        <v>15</v>
      </c>
      <c r="K386">
        <v>6</v>
      </c>
      <c r="L386">
        <v>9</v>
      </c>
      <c r="M386">
        <v>15</v>
      </c>
      <c r="N386">
        <v>4</v>
      </c>
      <c r="O386">
        <v>4</v>
      </c>
      <c r="P386">
        <v>8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10</v>
      </c>
      <c r="AA386">
        <v>13</v>
      </c>
      <c r="AB386">
        <v>23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 s="20" t="e">
        <f>VLOOKUP(B386,#REF!,1,FALSE)</f>
        <v>#REF!</v>
      </c>
    </row>
    <row r="387" spans="1:35" x14ac:dyDescent="0.25">
      <c r="A387">
        <v>275</v>
      </c>
      <c r="B387" t="s">
        <v>127</v>
      </c>
      <c r="C387" t="s">
        <v>128</v>
      </c>
      <c r="D387" t="s">
        <v>519</v>
      </c>
      <c r="E387" t="s">
        <v>129</v>
      </c>
      <c r="F387" t="s">
        <v>3</v>
      </c>
      <c r="G387" t="s">
        <v>4</v>
      </c>
      <c r="H387">
        <v>18</v>
      </c>
      <c r="I387">
        <v>22</v>
      </c>
      <c r="J387">
        <v>40</v>
      </c>
      <c r="K387">
        <v>18</v>
      </c>
      <c r="L387">
        <v>22</v>
      </c>
      <c r="M387">
        <v>40</v>
      </c>
      <c r="N387">
        <v>15</v>
      </c>
      <c r="O387">
        <v>27</v>
      </c>
      <c r="P387">
        <v>42</v>
      </c>
      <c r="Q387">
        <v>13</v>
      </c>
      <c r="R387">
        <v>21</v>
      </c>
      <c r="S387">
        <v>34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46</v>
      </c>
      <c r="AA387">
        <v>70</v>
      </c>
      <c r="AB387">
        <v>116</v>
      </c>
      <c r="AC387">
        <v>19</v>
      </c>
      <c r="AD387">
        <v>23</v>
      </c>
      <c r="AE387">
        <v>42</v>
      </c>
      <c r="AF387">
        <v>0</v>
      </c>
      <c r="AG387">
        <v>0</v>
      </c>
      <c r="AH387">
        <v>0</v>
      </c>
      <c r="AI387" s="20" t="e">
        <f>VLOOKUP(B387,#REF!,1,FALSE)</f>
        <v>#REF!</v>
      </c>
    </row>
    <row r="388" spans="1:35" x14ac:dyDescent="0.25">
      <c r="A388">
        <v>276</v>
      </c>
      <c r="B388" t="s">
        <v>130</v>
      </c>
      <c r="C388" t="s">
        <v>746</v>
      </c>
      <c r="D388" t="s">
        <v>518</v>
      </c>
      <c r="E388" t="s">
        <v>129</v>
      </c>
      <c r="F388" t="s">
        <v>3</v>
      </c>
      <c r="G388" t="s">
        <v>4</v>
      </c>
      <c r="H388">
        <v>137</v>
      </c>
      <c r="I388">
        <v>108</v>
      </c>
      <c r="J388">
        <v>245</v>
      </c>
      <c r="K388">
        <v>146</v>
      </c>
      <c r="L388">
        <v>111</v>
      </c>
      <c r="M388">
        <v>257</v>
      </c>
      <c r="N388">
        <v>129</v>
      </c>
      <c r="O388">
        <v>115</v>
      </c>
      <c r="P388">
        <v>244</v>
      </c>
      <c r="Q388">
        <v>151</v>
      </c>
      <c r="R388">
        <v>145</v>
      </c>
      <c r="S388">
        <v>296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426</v>
      </c>
      <c r="AA388">
        <v>371</v>
      </c>
      <c r="AB388">
        <v>797</v>
      </c>
      <c r="AC388">
        <v>132</v>
      </c>
      <c r="AD388">
        <v>139</v>
      </c>
      <c r="AE388">
        <v>271</v>
      </c>
      <c r="AF388">
        <v>0</v>
      </c>
      <c r="AG388">
        <v>0</v>
      </c>
      <c r="AH388">
        <v>0</v>
      </c>
      <c r="AI388" s="20" t="e">
        <f>VLOOKUP(B388,#REF!,1,FALSE)</f>
        <v>#REF!</v>
      </c>
    </row>
    <row r="389" spans="1:35" x14ac:dyDescent="0.25">
      <c r="A389">
        <v>277</v>
      </c>
      <c r="B389" t="s">
        <v>132</v>
      </c>
      <c r="C389" t="s">
        <v>133</v>
      </c>
      <c r="D389" t="s">
        <v>515</v>
      </c>
      <c r="E389" t="s">
        <v>129</v>
      </c>
      <c r="F389" t="s">
        <v>3</v>
      </c>
      <c r="G389" t="s">
        <v>4</v>
      </c>
      <c r="H389">
        <v>17</v>
      </c>
      <c r="I389">
        <v>25</v>
      </c>
      <c r="J389">
        <v>42</v>
      </c>
      <c r="K389">
        <v>17</v>
      </c>
      <c r="L389">
        <v>25</v>
      </c>
      <c r="M389">
        <v>42</v>
      </c>
      <c r="N389">
        <v>25</v>
      </c>
      <c r="O389">
        <v>11</v>
      </c>
      <c r="P389">
        <v>36</v>
      </c>
      <c r="Q389">
        <v>2</v>
      </c>
      <c r="R389">
        <v>2</v>
      </c>
      <c r="S389">
        <v>4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44</v>
      </c>
      <c r="AA389">
        <v>38</v>
      </c>
      <c r="AB389">
        <v>82</v>
      </c>
      <c r="AC389">
        <v>20</v>
      </c>
      <c r="AD389">
        <v>6</v>
      </c>
      <c r="AE389">
        <v>26</v>
      </c>
      <c r="AF389">
        <v>0</v>
      </c>
      <c r="AG389">
        <v>0</v>
      </c>
      <c r="AH389">
        <v>0</v>
      </c>
      <c r="AI389" s="20" t="e">
        <f>VLOOKUP(B389,#REF!,1,FALSE)</f>
        <v>#REF!</v>
      </c>
    </row>
    <row r="390" spans="1:35" x14ac:dyDescent="0.25">
      <c r="A390">
        <v>278</v>
      </c>
      <c r="B390" t="s">
        <v>137</v>
      </c>
      <c r="C390" t="s">
        <v>2523</v>
      </c>
      <c r="D390" t="s">
        <v>515</v>
      </c>
      <c r="E390" t="s">
        <v>129</v>
      </c>
      <c r="F390" t="s">
        <v>3</v>
      </c>
      <c r="G390" t="s">
        <v>4</v>
      </c>
      <c r="H390">
        <v>10</v>
      </c>
      <c r="I390">
        <v>11</v>
      </c>
      <c r="J390">
        <v>21</v>
      </c>
      <c r="K390">
        <v>10</v>
      </c>
      <c r="L390">
        <v>11</v>
      </c>
      <c r="M390">
        <v>21</v>
      </c>
      <c r="N390">
        <v>6</v>
      </c>
      <c r="O390">
        <v>10</v>
      </c>
      <c r="P390">
        <v>16</v>
      </c>
      <c r="Q390">
        <v>6</v>
      </c>
      <c r="R390">
        <v>10</v>
      </c>
      <c r="S390">
        <v>16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22</v>
      </c>
      <c r="AA390">
        <v>31</v>
      </c>
      <c r="AB390">
        <v>53</v>
      </c>
      <c r="AC390">
        <v>6</v>
      </c>
      <c r="AD390">
        <v>13</v>
      </c>
      <c r="AE390">
        <v>19</v>
      </c>
      <c r="AF390">
        <v>0</v>
      </c>
      <c r="AG390">
        <v>0</v>
      </c>
      <c r="AH390">
        <v>0</v>
      </c>
      <c r="AI390" s="20" t="e">
        <f>VLOOKUP(B390,#REF!,1,FALSE)</f>
        <v>#REF!</v>
      </c>
    </row>
    <row r="391" spans="1:35" x14ac:dyDescent="0.25">
      <c r="A391">
        <v>279</v>
      </c>
      <c r="B391" t="s">
        <v>138</v>
      </c>
      <c r="C391" t="s">
        <v>139</v>
      </c>
      <c r="D391" t="s">
        <v>523</v>
      </c>
      <c r="E391" t="s">
        <v>129</v>
      </c>
      <c r="F391" t="s">
        <v>3</v>
      </c>
      <c r="G391" t="s">
        <v>4</v>
      </c>
      <c r="H391">
        <v>232</v>
      </c>
      <c r="I391">
        <v>243</v>
      </c>
      <c r="J391">
        <v>475</v>
      </c>
      <c r="K391">
        <v>260</v>
      </c>
      <c r="L391">
        <v>266</v>
      </c>
      <c r="M391">
        <v>526</v>
      </c>
      <c r="N391">
        <v>104</v>
      </c>
      <c r="O391">
        <v>128</v>
      </c>
      <c r="P391">
        <v>232</v>
      </c>
      <c r="Q391">
        <v>79</v>
      </c>
      <c r="R391">
        <v>81</v>
      </c>
      <c r="S391">
        <v>160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443</v>
      </c>
      <c r="AA391">
        <v>475</v>
      </c>
      <c r="AB391">
        <v>918</v>
      </c>
      <c r="AC391">
        <v>88</v>
      </c>
      <c r="AD391">
        <v>112</v>
      </c>
      <c r="AE391">
        <v>200</v>
      </c>
      <c r="AF391">
        <v>0</v>
      </c>
      <c r="AG391">
        <v>0</v>
      </c>
      <c r="AH391">
        <v>0</v>
      </c>
      <c r="AI391" s="20" t="e">
        <f>VLOOKUP(B391,#REF!,1,FALSE)</f>
        <v>#REF!</v>
      </c>
    </row>
    <row r="392" spans="1:35" x14ac:dyDescent="0.25">
      <c r="A392">
        <v>280</v>
      </c>
      <c r="B392" t="s">
        <v>141</v>
      </c>
      <c r="C392" t="s">
        <v>142</v>
      </c>
      <c r="D392" t="s">
        <v>515</v>
      </c>
      <c r="E392" t="s">
        <v>129</v>
      </c>
      <c r="F392" t="s">
        <v>3</v>
      </c>
      <c r="G392" t="s">
        <v>4</v>
      </c>
      <c r="H392">
        <v>8</v>
      </c>
      <c r="I392">
        <v>14</v>
      </c>
      <c r="J392">
        <v>22</v>
      </c>
      <c r="K392">
        <v>8</v>
      </c>
      <c r="L392">
        <v>14</v>
      </c>
      <c r="M392">
        <v>22</v>
      </c>
      <c r="N392">
        <v>2</v>
      </c>
      <c r="O392">
        <v>4</v>
      </c>
      <c r="P392">
        <v>6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10</v>
      </c>
      <c r="AA392">
        <v>18</v>
      </c>
      <c r="AB392">
        <v>28</v>
      </c>
      <c r="AC392">
        <v>1</v>
      </c>
      <c r="AD392">
        <v>7</v>
      </c>
      <c r="AE392">
        <v>8</v>
      </c>
      <c r="AF392">
        <v>0</v>
      </c>
      <c r="AG392">
        <v>0</v>
      </c>
      <c r="AH392">
        <v>0</v>
      </c>
      <c r="AI392" s="20" t="e">
        <f>VLOOKUP(B392,#REF!,1,FALSE)</f>
        <v>#REF!</v>
      </c>
    </row>
    <row r="393" spans="1:35" x14ac:dyDescent="0.25">
      <c r="A393">
        <v>281</v>
      </c>
      <c r="B393" t="s">
        <v>143</v>
      </c>
      <c r="C393" t="s">
        <v>144</v>
      </c>
      <c r="D393" t="s">
        <v>519</v>
      </c>
      <c r="E393" t="s">
        <v>129</v>
      </c>
      <c r="F393" t="s">
        <v>3</v>
      </c>
      <c r="G393" t="s">
        <v>4</v>
      </c>
      <c r="H393">
        <v>0</v>
      </c>
      <c r="I393">
        <v>3</v>
      </c>
      <c r="J393">
        <v>3</v>
      </c>
      <c r="K393">
        <v>1</v>
      </c>
      <c r="L393">
        <v>3</v>
      </c>
      <c r="M393">
        <v>4</v>
      </c>
      <c r="N393">
        <v>2</v>
      </c>
      <c r="O393">
        <v>1</v>
      </c>
      <c r="P393">
        <v>3</v>
      </c>
      <c r="Q393">
        <v>3</v>
      </c>
      <c r="R393">
        <v>0</v>
      </c>
      <c r="S393">
        <v>3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6</v>
      </c>
      <c r="AA393">
        <v>4</v>
      </c>
      <c r="AB393">
        <v>10</v>
      </c>
      <c r="AC393">
        <v>1</v>
      </c>
      <c r="AD393">
        <v>1</v>
      </c>
      <c r="AE393">
        <v>2</v>
      </c>
      <c r="AF393">
        <v>0</v>
      </c>
      <c r="AG393">
        <v>0</v>
      </c>
      <c r="AH393">
        <v>0</v>
      </c>
      <c r="AI393" s="20" t="e">
        <f>VLOOKUP(B393,#REF!,1,FALSE)</f>
        <v>#REF!</v>
      </c>
    </row>
    <row r="394" spans="1:35" x14ac:dyDescent="0.25">
      <c r="A394">
        <v>282</v>
      </c>
      <c r="B394" t="s">
        <v>145</v>
      </c>
      <c r="C394" t="s">
        <v>146</v>
      </c>
      <c r="D394" t="s">
        <v>515</v>
      </c>
      <c r="E394" t="s">
        <v>129</v>
      </c>
      <c r="F394" t="s">
        <v>3</v>
      </c>
      <c r="G394" t="s">
        <v>4</v>
      </c>
      <c r="H394">
        <v>82</v>
      </c>
      <c r="I394">
        <v>79</v>
      </c>
      <c r="J394">
        <v>161</v>
      </c>
      <c r="K394">
        <v>82</v>
      </c>
      <c r="L394">
        <v>79</v>
      </c>
      <c r="M394">
        <v>161</v>
      </c>
      <c r="N394">
        <v>58</v>
      </c>
      <c r="O394">
        <v>60</v>
      </c>
      <c r="P394">
        <v>118</v>
      </c>
      <c r="Q394">
        <v>20</v>
      </c>
      <c r="R394">
        <v>44</v>
      </c>
      <c r="S394">
        <v>64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160</v>
      </c>
      <c r="AA394">
        <v>183</v>
      </c>
      <c r="AB394">
        <v>343</v>
      </c>
      <c r="AC394">
        <v>24</v>
      </c>
      <c r="AD394">
        <v>40</v>
      </c>
      <c r="AE394">
        <v>64</v>
      </c>
      <c r="AF394">
        <v>0</v>
      </c>
      <c r="AG394">
        <v>0</v>
      </c>
      <c r="AH394">
        <v>0</v>
      </c>
      <c r="AI394" s="20" t="e">
        <f>VLOOKUP(B394,#REF!,1,FALSE)</f>
        <v>#REF!</v>
      </c>
    </row>
    <row r="395" spans="1:35" x14ac:dyDescent="0.25">
      <c r="A395">
        <v>283</v>
      </c>
      <c r="B395" t="s">
        <v>147</v>
      </c>
      <c r="C395" t="s">
        <v>148</v>
      </c>
      <c r="D395" t="s">
        <v>515</v>
      </c>
      <c r="E395" t="s">
        <v>129</v>
      </c>
      <c r="F395" t="s">
        <v>3</v>
      </c>
      <c r="G395" t="s">
        <v>4</v>
      </c>
      <c r="H395">
        <v>26</v>
      </c>
      <c r="I395">
        <v>21</v>
      </c>
      <c r="J395">
        <v>47</v>
      </c>
      <c r="K395">
        <v>33</v>
      </c>
      <c r="L395">
        <v>25</v>
      </c>
      <c r="M395">
        <v>58</v>
      </c>
      <c r="N395">
        <v>21</v>
      </c>
      <c r="O395">
        <v>18</v>
      </c>
      <c r="P395">
        <v>39</v>
      </c>
      <c r="Q395">
        <v>23</v>
      </c>
      <c r="R395">
        <v>24</v>
      </c>
      <c r="S395">
        <v>47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77</v>
      </c>
      <c r="AA395">
        <v>67</v>
      </c>
      <c r="AB395">
        <v>144</v>
      </c>
      <c r="AC395">
        <v>11</v>
      </c>
      <c r="AD395">
        <v>18</v>
      </c>
      <c r="AE395">
        <v>29</v>
      </c>
      <c r="AF395">
        <v>0</v>
      </c>
      <c r="AG395">
        <v>0</v>
      </c>
      <c r="AH395">
        <v>0</v>
      </c>
      <c r="AI395" s="20" t="e">
        <f>VLOOKUP(B395,#REF!,1,FALSE)</f>
        <v>#REF!</v>
      </c>
    </row>
    <row r="396" spans="1:35" x14ac:dyDescent="0.25">
      <c r="A396">
        <v>284</v>
      </c>
      <c r="B396" t="s">
        <v>149</v>
      </c>
      <c r="C396" t="s">
        <v>150</v>
      </c>
      <c r="D396" t="s">
        <v>515</v>
      </c>
      <c r="E396" t="s">
        <v>129</v>
      </c>
      <c r="F396" t="s">
        <v>3</v>
      </c>
      <c r="G396" t="s">
        <v>4</v>
      </c>
      <c r="H396">
        <v>16</v>
      </c>
      <c r="I396">
        <v>5</v>
      </c>
      <c r="J396">
        <v>21</v>
      </c>
      <c r="K396">
        <v>20</v>
      </c>
      <c r="L396">
        <v>9</v>
      </c>
      <c r="M396">
        <v>29</v>
      </c>
      <c r="N396">
        <v>22</v>
      </c>
      <c r="O396">
        <v>10</v>
      </c>
      <c r="P396">
        <v>32</v>
      </c>
      <c r="Q396">
        <v>20</v>
      </c>
      <c r="R396">
        <v>15</v>
      </c>
      <c r="S396">
        <v>35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62</v>
      </c>
      <c r="AA396">
        <v>34</v>
      </c>
      <c r="AB396">
        <v>96</v>
      </c>
      <c r="AC396">
        <v>10</v>
      </c>
      <c r="AD396">
        <v>10</v>
      </c>
      <c r="AE396">
        <v>20</v>
      </c>
      <c r="AF396">
        <v>0</v>
      </c>
      <c r="AG396">
        <v>0</v>
      </c>
      <c r="AH396">
        <v>0</v>
      </c>
      <c r="AI396" s="20" t="e">
        <f>VLOOKUP(B396,#REF!,1,FALSE)</f>
        <v>#REF!</v>
      </c>
    </row>
    <row r="397" spans="1:35" x14ac:dyDescent="0.25">
      <c r="A397">
        <v>285</v>
      </c>
      <c r="B397" t="s">
        <v>151</v>
      </c>
      <c r="C397" t="s">
        <v>152</v>
      </c>
      <c r="D397" t="s">
        <v>515</v>
      </c>
      <c r="E397" t="s">
        <v>129</v>
      </c>
      <c r="F397" t="s">
        <v>3</v>
      </c>
      <c r="G397" t="s">
        <v>4</v>
      </c>
      <c r="H397">
        <v>25</v>
      </c>
      <c r="I397">
        <v>33</v>
      </c>
      <c r="J397">
        <v>58</v>
      </c>
      <c r="K397">
        <v>33</v>
      </c>
      <c r="L397">
        <v>39</v>
      </c>
      <c r="M397">
        <v>72</v>
      </c>
      <c r="N397">
        <v>13</v>
      </c>
      <c r="O397">
        <v>20</v>
      </c>
      <c r="P397">
        <v>33</v>
      </c>
      <c r="Q397">
        <v>12</v>
      </c>
      <c r="R397">
        <v>7</v>
      </c>
      <c r="S397">
        <v>19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58</v>
      </c>
      <c r="AA397">
        <v>66</v>
      </c>
      <c r="AB397">
        <v>124</v>
      </c>
      <c r="AC397">
        <v>10</v>
      </c>
      <c r="AD397">
        <v>20</v>
      </c>
      <c r="AE397">
        <v>30</v>
      </c>
      <c r="AF397">
        <v>0</v>
      </c>
      <c r="AG397">
        <v>0</v>
      </c>
      <c r="AH397">
        <v>0</v>
      </c>
      <c r="AI397" s="20" t="e">
        <f>VLOOKUP(B397,#REF!,1,FALSE)</f>
        <v>#REF!</v>
      </c>
    </row>
    <row r="398" spans="1:35" x14ac:dyDescent="0.25">
      <c r="A398">
        <v>286</v>
      </c>
      <c r="B398" t="s">
        <v>153</v>
      </c>
      <c r="C398" t="s">
        <v>154</v>
      </c>
      <c r="D398" t="s">
        <v>515</v>
      </c>
      <c r="E398" t="s">
        <v>129</v>
      </c>
      <c r="F398" t="s">
        <v>3</v>
      </c>
      <c r="G398" t="s">
        <v>4</v>
      </c>
      <c r="H398">
        <v>8</v>
      </c>
      <c r="I398">
        <v>10</v>
      </c>
      <c r="J398">
        <v>18</v>
      </c>
      <c r="K398">
        <v>8</v>
      </c>
      <c r="L398">
        <v>10</v>
      </c>
      <c r="M398">
        <v>18</v>
      </c>
      <c r="N398">
        <v>10</v>
      </c>
      <c r="O398">
        <v>5</v>
      </c>
      <c r="P398">
        <v>15</v>
      </c>
      <c r="Q398">
        <v>1</v>
      </c>
      <c r="R398">
        <v>7</v>
      </c>
      <c r="S398">
        <v>8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19</v>
      </c>
      <c r="AA398">
        <v>22</v>
      </c>
      <c r="AB398">
        <v>41</v>
      </c>
      <c r="AC398">
        <v>8</v>
      </c>
      <c r="AD398">
        <v>3</v>
      </c>
      <c r="AE398">
        <v>11</v>
      </c>
      <c r="AF398">
        <v>0</v>
      </c>
      <c r="AG398">
        <v>0</v>
      </c>
      <c r="AH398">
        <v>0</v>
      </c>
      <c r="AI398" s="20" t="e">
        <f>VLOOKUP(B398,#REF!,1,FALSE)</f>
        <v>#REF!</v>
      </c>
    </row>
    <row r="399" spans="1:35" x14ac:dyDescent="0.25">
      <c r="A399">
        <v>287</v>
      </c>
      <c r="B399" t="s">
        <v>155</v>
      </c>
      <c r="C399" t="s">
        <v>671</v>
      </c>
      <c r="D399" t="s">
        <v>515</v>
      </c>
      <c r="E399" t="s">
        <v>129</v>
      </c>
      <c r="F399" t="s">
        <v>3</v>
      </c>
      <c r="G399" t="s">
        <v>4</v>
      </c>
      <c r="H399">
        <v>43</v>
      </c>
      <c r="I399">
        <v>39</v>
      </c>
      <c r="J399">
        <v>82</v>
      </c>
      <c r="K399">
        <v>43</v>
      </c>
      <c r="L399">
        <v>39</v>
      </c>
      <c r="M399">
        <v>82</v>
      </c>
      <c r="N399">
        <v>29</v>
      </c>
      <c r="O399">
        <v>27</v>
      </c>
      <c r="P399">
        <v>56</v>
      </c>
      <c r="Q399">
        <v>31</v>
      </c>
      <c r="R399">
        <v>29</v>
      </c>
      <c r="S399">
        <v>60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103</v>
      </c>
      <c r="AA399">
        <v>95</v>
      </c>
      <c r="AB399">
        <v>198</v>
      </c>
      <c r="AC399">
        <v>17</v>
      </c>
      <c r="AD399">
        <v>26</v>
      </c>
      <c r="AE399">
        <v>43</v>
      </c>
      <c r="AF399">
        <v>0</v>
      </c>
      <c r="AG399">
        <v>0</v>
      </c>
      <c r="AH399">
        <v>0</v>
      </c>
      <c r="AI399" s="20" t="e">
        <f>VLOOKUP(B399,#REF!,1,FALSE)</f>
        <v>#REF!</v>
      </c>
    </row>
    <row r="400" spans="1:35" x14ac:dyDescent="0.25">
      <c r="A400">
        <v>288</v>
      </c>
      <c r="B400" t="s">
        <v>156</v>
      </c>
      <c r="C400" t="s">
        <v>157</v>
      </c>
      <c r="D400" t="s">
        <v>519</v>
      </c>
      <c r="E400" t="s">
        <v>129</v>
      </c>
      <c r="F400" t="s">
        <v>3</v>
      </c>
      <c r="G400" t="s">
        <v>4</v>
      </c>
      <c r="H400">
        <v>38</v>
      </c>
      <c r="I400">
        <v>25</v>
      </c>
      <c r="J400">
        <v>63</v>
      </c>
      <c r="K400">
        <v>53</v>
      </c>
      <c r="L400">
        <v>35</v>
      </c>
      <c r="M400">
        <v>88</v>
      </c>
      <c r="N400">
        <v>50</v>
      </c>
      <c r="O400">
        <v>49</v>
      </c>
      <c r="P400">
        <v>99</v>
      </c>
      <c r="Q400">
        <v>39</v>
      </c>
      <c r="R400">
        <v>47</v>
      </c>
      <c r="S400">
        <v>86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142</v>
      </c>
      <c r="AA400">
        <v>131</v>
      </c>
      <c r="AB400">
        <v>273</v>
      </c>
      <c r="AC400">
        <v>36</v>
      </c>
      <c r="AD400">
        <v>37</v>
      </c>
      <c r="AE400">
        <v>73</v>
      </c>
      <c r="AF400">
        <v>0</v>
      </c>
      <c r="AG400">
        <v>0</v>
      </c>
      <c r="AH400">
        <v>0</v>
      </c>
      <c r="AI400" s="20" t="e">
        <f>VLOOKUP(B400,#REF!,1,FALSE)</f>
        <v>#REF!</v>
      </c>
    </row>
    <row r="401" spans="1:35" x14ac:dyDescent="0.25">
      <c r="A401">
        <v>289</v>
      </c>
      <c r="B401" t="s">
        <v>158</v>
      </c>
      <c r="C401" t="s">
        <v>159</v>
      </c>
      <c r="D401" t="s">
        <v>515</v>
      </c>
      <c r="E401" t="s">
        <v>129</v>
      </c>
      <c r="F401" t="s">
        <v>3</v>
      </c>
      <c r="G401" t="s">
        <v>4</v>
      </c>
      <c r="H401">
        <v>15</v>
      </c>
      <c r="I401">
        <v>5</v>
      </c>
      <c r="J401">
        <v>20</v>
      </c>
      <c r="K401">
        <v>30</v>
      </c>
      <c r="L401">
        <v>13</v>
      </c>
      <c r="M401">
        <v>43</v>
      </c>
      <c r="N401">
        <v>14</v>
      </c>
      <c r="O401">
        <v>22</v>
      </c>
      <c r="P401">
        <v>36</v>
      </c>
      <c r="Q401">
        <v>16</v>
      </c>
      <c r="R401">
        <v>10</v>
      </c>
      <c r="S401">
        <v>26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60</v>
      </c>
      <c r="AA401">
        <v>45</v>
      </c>
      <c r="AB401">
        <v>105</v>
      </c>
      <c r="AC401">
        <v>10</v>
      </c>
      <c r="AD401">
        <v>14</v>
      </c>
      <c r="AE401">
        <v>24</v>
      </c>
      <c r="AF401">
        <v>0</v>
      </c>
      <c r="AG401">
        <v>0</v>
      </c>
      <c r="AH401">
        <v>0</v>
      </c>
      <c r="AI401" s="20" t="e">
        <f>VLOOKUP(B401,#REF!,1,FALSE)</f>
        <v>#REF!</v>
      </c>
    </row>
    <row r="402" spans="1:35" x14ac:dyDescent="0.25">
      <c r="A402">
        <v>290</v>
      </c>
      <c r="B402" t="s">
        <v>160</v>
      </c>
      <c r="C402" t="s">
        <v>161</v>
      </c>
      <c r="D402" t="s">
        <v>519</v>
      </c>
      <c r="E402" t="s">
        <v>129</v>
      </c>
      <c r="F402" t="s">
        <v>3</v>
      </c>
      <c r="G402" t="s">
        <v>4</v>
      </c>
      <c r="H402">
        <v>10</v>
      </c>
      <c r="I402">
        <v>10</v>
      </c>
      <c r="J402">
        <v>20</v>
      </c>
      <c r="K402">
        <v>11</v>
      </c>
      <c r="L402">
        <v>11</v>
      </c>
      <c r="M402">
        <v>22</v>
      </c>
      <c r="N402">
        <v>6</v>
      </c>
      <c r="O402">
        <v>9</v>
      </c>
      <c r="P402">
        <v>15</v>
      </c>
      <c r="Q402">
        <v>8</v>
      </c>
      <c r="R402">
        <v>9</v>
      </c>
      <c r="S402">
        <v>17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25</v>
      </c>
      <c r="AA402">
        <v>29</v>
      </c>
      <c r="AB402">
        <v>54</v>
      </c>
      <c r="AC402">
        <v>10</v>
      </c>
      <c r="AD402">
        <v>6</v>
      </c>
      <c r="AE402">
        <v>16</v>
      </c>
      <c r="AF402">
        <v>0</v>
      </c>
      <c r="AG402">
        <v>0</v>
      </c>
      <c r="AH402">
        <v>0</v>
      </c>
      <c r="AI402" s="20" t="e">
        <f>VLOOKUP(B402,#REF!,1,FALSE)</f>
        <v>#REF!</v>
      </c>
    </row>
    <row r="403" spans="1:35" x14ac:dyDescent="0.25">
      <c r="A403">
        <v>291</v>
      </c>
      <c r="B403" t="s">
        <v>16371</v>
      </c>
      <c r="C403" t="s">
        <v>16372</v>
      </c>
      <c r="D403" t="s">
        <v>515</v>
      </c>
      <c r="E403" t="s">
        <v>129</v>
      </c>
      <c r="F403" t="s">
        <v>3</v>
      </c>
      <c r="G403" t="s">
        <v>4</v>
      </c>
      <c r="H403">
        <v>23</v>
      </c>
      <c r="I403">
        <v>50</v>
      </c>
      <c r="J403">
        <v>73</v>
      </c>
      <c r="K403">
        <v>23</v>
      </c>
      <c r="L403">
        <v>50</v>
      </c>
      <c r="M403">
        <v>73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23</v>
      </c>
      <c r="AA403">
        <v>50</v>
      </c>
      <c r="AB403">
        <v>73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 s="20" t="e">
        <f>VLOOKUP(B403,#REF!,1,FALSE)</f>
        <v>#REF!</v>
      </c>
    </row>
    <row r="404" spans="1:35" x14ac:dyDescent="0.25">
      <c r="A404">
        <v>292</v>
      </c>
      <c r="B404" t="s">
        <v>162</v>
      </c>
      <c r="C404" t="s">
        <v>163</v>
      </c>
      <c r="D404" t="s">
        <v>515</v>
      </c>
      <c r="E404" t="s">
        <v>129</v>
      </c>
      <c r="F404" t="s">
        <v>3</v>
      </c>
      <c r="G404" t="s">
        <v>4</v>
      </c>
      <c r="H404">
        <v>6</v>
      </c>
      <c r="I404">
        <v>3</v>
      </c>
      <c r="J404">
        <v>9</v>
      </c>
      <c r="K404">
        <v>9</v>
      </c>
      <c r="L404">
        <v>8</v>
      </c>
      <c r="M404">
        <v>17</v>
      </c>
      <c r="N404">
        <v>8</v>
      </c>
      <c r="O404">
        <v>8</v>
      </c>
      <c r="P404">
        <v>16</v>
      </c>
      <c r="Q404">
        <v>10</v>
      </c>
      <c r="R404">
        <v>12</v>
      </c>
      <c r="S404">
        <v>22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27</v>
      </c>
      <c r="AA404">
        <v>28</v>
      </c>
      <c r="AB404">
        <v>55</v>
      </c>
      <c r="AC404">
        <v>9</v>
      </c>
      <c r="AD404">
        <v>17</v>
      </c>
      <c r="AE404">
        <v>26</v>
      </c>
      <c r="AF404">
        <v>0</v>
      </c>
      <c r="AG404">
        <v>0</v>
      </c>
      <c r="AH404">
        <v>0</v>
      </c>
      <c r="AI404" s="20" t="e">
        <f>VLOOKUP(B404,#REF!,1,FALSE)</f>
        <v>#REF!</v>
      </c>
    </row>
    <row r="405" spans="1:35" x14ac:dyDescent="0.25">
      <c r="A405">
        <v>293</v>
      </c>
      <c r="B405" t="s">
        <v>164</v>
      </c>
      <c r="C405" t="s">
        <v>165</v>
      </c>
      <c r="D405" t="s">
        <v>515</v>
      </c>
      <c r="E405" t="s">
        <v>129</v>
      </c>
      <c r="F405" t="s">
        <v>3</v>
      </c>
      <c r="G405" t="s">
        <v>4</v>
      </c>
      <c r="H405">
        <v>40</v>
      </c>
      <c r="I405">
        <v>43</v>
      </c>
      <c r="J405">
        <v>83</v>
      </c>
      <c r="K405">
        <v>40</v>
      </c>
      <c r="L405">
        <v>43</v>
      </c>
      <c r="M405">
        <v>83</v>
      </c>
      <c r="N405">
        <v>0</v>
      </c>
      <c r="O405">
        <v>0</v>
      </c>
      <c r="P405">
        <v>0</v>
      </c>
      <c r="Q405">
        <v>19</v>
      </c>
      <c r="R405">
        <v>14</v>
      </c>
      <c r="S405">
        <v>33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59</v>
      </c>
      <c r="AA405">
        <v>57</v>
      </c>
      <c r="AB405">
        <v>116</v>
      </c>
      <c r="AC405">
        <v>17</v>
      </c>
      <c r="AD405">
        <v>9</v>
      </c>
      <c r="AE405">
        <v>26</v>
      </c>
      <c r="AF405">
        <v>0</v>
      </c>
      <c r="AG405">
        <v>0</v>
      </c>
      <c r="AH405">
        <v>0</v>
      </c>
      <c r="AI405" s="20" t="e">
        <f>VLOOKUP(B405,#REF!,1,FALSE)</f>
        <v>#REF!</v>
      </c>
    </row>
    <row r="406" spans="1:35" x14ac:dyDescent="0.25">
      <c r="A406">
        <v>294</v>
      </c>
      <c r="B406" t="s">
        <v>166</v>
      </c>
      <c r="C406" t="s">
        <v>167</v>
      </c>
      <c r="D406" t="s">
        <v>515</v>
      </c>
      <c r="E406" t="s">
        <v>129</v>
      </c>
      <c r="F406" t="s">
        <v>3</v>
      </c>
      <c r="G406" t="s">
        <v>4</v>
      </c>
      <c r="H406">
        <v>15</v>
      </c>
      <c r="I406">
        <v>11</v>
      </c>
      <c r="J406">
        <v>26</v>
      </c>
      <c r="K406">
        <v>15</v>
      </c>
      <c r="L406">
        <v>11</v>
      </c>
      <c r="M406">
        <v>26</v>
      </c>
      <c r="N406">
        <v>14</v>
      </c>
      <c r="O406">
        <v>24</v>
      </c>
      <c r="P406">
        <v>38</v>
      </c>
      <c r="Q406">
        <v>10</v>
      </c>
      <c r="R406">
        <v>16</v>
      </c>
      <c r="S406">
        <v>26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39</v>
      </c>
      <c r="AA406">
        <v>51</v>
      </c>
      <c r="AB406">
        <v>90</v>
      </c>
      <c r="AC406">
        <v>11</v>
      </c>
      <c r="AD406">
        <v>12</v>
      </c>
      <c r="AE406">
        <v>23</v>
      </c>
      <c r="AF406">
        <v>0</v>
      </c>
      <c r="AG406">
        <v>0</v>
      </c>
      <c r="AH406">
        <v>0</v>
      </c>
      <c r="AI406" s="20" t="e">
        <f>VLOOKUP(B406,#REF!,1,FALSE)</f>
        <v>#REF!</v>
      </c>
    </row>
    <row r="407" spans="1:35" x14ac:dyDescent="0.25">
      <c r="A407">
        <v>295</v>
      </c>
      <c r="B407" t="s">
        <v>168</v>
      </c>
      <c r="C407" t="s">
        <v>654</v>
      </c>
      <c r="D407" t="s">
        <v>515</v>
      </c>
      <c r="E407" t="s">
        <v>129</v>
      </c>
      <c r="F407" t="s">
        <v>3</v>
      </c>
      <c r="G407" t="s">
        <v>4</v>
      </c>
      <c r="H407">
        <v>1</v>
      </c>
      <c r="I407">
        <v>2</v>
      </c>
      <c r="J407">
        <v>3</v>
      </c>
      <c r="K407">
        <v>8</v>
      </c>
      <c r="L407">
        <v>3</v>
      </c>
      <c r="M407">
        <v>11</v>
      </c>
      <c r="N407">
        <v>6</v>
      </c>
      <c r="O407">
        <v>5</v>
      </c>
      <c r="P407">
        <v>11</v>
      </c>
      <c r="Q407">
        <v>8</v>
      </c>
      <c r="R407">
        <v>4</v>
      </c>
      <c r="S407">
        <v>12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22</v>
      </c>
      <c r="AA407">
        <v>12</v>
      </c>
      <c r="AB407">
        <v>34</v>
      </c>
      <c r="AC407">
        <v>3</v>
      </c>
      <c r="AD407">
        <v>2</v>
      </c>
      <c r="AE407">
        <v>5</v>
      </c>
      <c r="AF407">
        <v>0</v>
      </c>
      <c r="AG407">
        <v>0</v>
      </c>
      <c r="AH407">
        <v>0</v>
      </c>
      <c r="AI407" s="20" t="e">
        <f>VLOOKUP(B407,#REF!,1,FALSE)</f>
        <v>#REF!</v>
      </c>
    </row>
    <row r="408" spans="1:35" x14ac:dyDescent="0.25">
      <c r="A408">
        <v>296</v>
      </c>
      <c r="B408" t="s">
        <v>169</v>
      </c>
      <c r="C408" t="s">
        <v>170</v>
      </c>
      <c r="D408" t="s">
        <v>515</v>
      </c>
      <c r="E408" t="s">
        <v>129</v>
      </c>
      <c r="F408" t="s">
        <v>3</v>
      </c>
      <c r="G408" t="s">
        <v>4</v>
      </c>
      <c r="H408">
        <v>99</v>
      </c>
      <c r="I408">
        <v>76</v>
      </c>
      <c r="J408">
        <v>175</v>
      </c>
      <c r="K408">
        <v>125</v>
      </c>
      <c r="L408">
        <v>104</v>
      </c>
      <c r="M408">
        <v>229</v>
      </c>
      <c r="N408">
        <v>77</v>
      </c>
      <c r="O408">
        <v>77</v>
      </c>
      <c r="P408">
        <v>154</v>
      </c>
      <c r="Q408">
        <v>60</v>
      </c>
      <c r="R408">
        <v>49</v>
      </c>
      <c r="S408">
        <v>109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262</v>
      </c>
      <c r="AA408">
        <v>230</v>
      </c>
      <c r="AB408">
        <v>492</v>
      </c>
      <c r="AC408">
        <v>47</v>
      </c>
      <c r="AD408">
        <v>59</v>
      </c>
      <c r="AE408">
        <v>106</v>
      </c>
      <c r="AF408">
        <v>0</v>
      </c>
      <c r="AG408">
        <v>0</v>
      </c>
      <c r="AH408">
        <v>0</v>
      </c>
      <c r="AI408" s="20" t="e">
        <f>VLOOKUP(B408,#REF!,1,FALSE)</f>
        <v>#REF!</v>
      </c>
    </row>
    <row r="409" spans="1:35" x14ac:dyDescent="0.25">
      <c r="A409">
        <v>297</v>
      </c>
      <c r="B409" t="s">
        <v>172</v>
      </c>
      <c r="C409" t="s">
        <v>173</v>
      </c>
      <c r="D409" t="s">
        <v>515</v>
      </c>
      <c r="E409" t="s">
        <v>129</v>
      </c>
      <c r="F409" t="s">
        <v>3</v>
      </c>
      <c r="G409" t="s">
        <v>4</v>
      </c>
      <c r="H409">
        <v>2</v>
      </c>
      <c r="I409">
        <v>5</v>
      </c>
      <c r="J409">
        <v>7</v>
      </c>
      <c r="K409">
        <v>2</v>
      </c>
      <c r="L409">
        <v>5</v>
      </c>
      <c r="M409">
        <v>7</v>
      </c>
      <c r="N409">
        <v>4</v>
      </c>
      <c r="O409">
        <v>5</v>
      </c>
      <c r="P409">
        <v>9</v>
      </c>
      <c r="Q409">
        <v>8</v>
      </c>
      <c r="R409">
        <v>4</v>
      </c>
      <c r="S409">
        <v>12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14</v>
      </c>
      <c r="AA409">
        <v>14</v>
      </c>
      <c r="AB409">
        <v>28</v>
      </c>
      <c r="AC409">
        <v>4</v>
      </c>
      <c r="AD409">
        <v>6</v>
      </c>
      <c r="AE409">
        <v>10</v>
      </c>
      <c r="AF409">
        <v>0</v>
      </c>
      <c r="AG409">
        <v>0</v>
      </c>
      <c r="AH409">
        <v>0</v>
      </c>
      <c r="AI409" s="20" t="e">
        <f>VLOOKUP(B409,#REF!,1,FALSE)</f>
        <v>#REF!</v>
      </c>
    </row>
    <row r="410" spans="1:35" x14ac:dyDescent="0.25">
      <c r="A410">
        <v>298</v>
      </c>
      <c r="B410" t="s">
        <v>174</v>
      </c>
      <c r="C410" t="s">
        <v>175</v>
      </c>
      <c r="D410" t="s">
        <v>519</v>
      </c>
      <c r="E410" t="s">
        <v>129</v>
      </c>
      <c r="F410" t="s">
        <v>3</v>
      </c>
      <c r="G410" t="s">
        <v>4</v>
      </c>
      <c r="H410">
        <v>2</v>
      </c>
      <c r="I410">
        <v>1</v>
      </c>
      <c r="J410">
        <v>3</v>
      </c>
      <c r="K410">
        <v>4</v>
      </c>
      <c r="L410">
        <v>2</v>
      </c>
      <c r="M410">
        <v>6</v>
      </c>
      <c r="N410">
        <v>2</v>
      </c>
      <c r="O410">
        <v>1</v>
      </c>
      <c r="P410">
        <v>3</v>
      </c>
      <c r="Q410">
        <v>2</v>
      </c>
      <c r="R410">
        <v>1</v>
      </c>
      <c r="S410">
        <v>3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8</v>
      </c>
      <c r="AA410">
        <v>4</v>
      </c>
      <c r="AB410">
        <v>12</v>
      </c>
      <c r="AC410">
        <v>2</v>
      </c>
      <c r="AD410">
        <v>1</v>
      </c>
      <c r="AE410">
        <v>3</v>
      </c>
      <c r="AF410">
        <v>0</v>
      </c>
      <c r="AG410">
        <v>0</v>
      </c>
      <c r="AH410">
        <v>0</v>
      </c>
      <c r="AI410" s="20" t="e">
        <f>VLOOKUP(B410,#REF!,1,FALSE)</f>
        <v>#REF!</v>
      </c>
    </row>
    <row r="411" spans="1:35" x14ac:dyDescent="0.25">
      <c r="A411">
        <v>299</v>
      </c>
      <c r="B411" t="s">
        <v>176</v>
      </c>
      <c r="C411" t="s">
        <v>177</v>
      </c>
      <c r="D411" t="s">
        <v>515</v>
      </c>
      <c r="E411" t="s">
        <v>129</v>
      </c>
      <c r="F411" t="s">
        <v>3</v>
      </c>
      <c r="G411" t="s">
        <v>4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19</v>
      </c>
      <c r="R411">
        <v>14</v>
      </c>
      <c r="S411">
        <v>33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19</v>
      </c>
      <c r="AA411">
        <v>14</v>
      </c>
      <c r="AB411">
        <v>33</v>
      </c>
      <c r="AC411">
        <v>14</v>
      </c>
      <c r="AD411">
        <v>24</v>
      </c>
      <c r="AE411">
        <v>38</v>
      </c>
      <c r="AF411">
        <v>0</v>
      </c>
      <c r="AG411">
        <v>0</v>
      </c>
      <c r="AH411">
        <v>0</v>
      </c>
      <c r="AI411" s="20" t="e">
        <f>VLOOKUP(B411,#REF!,1,FALSE)</f>
        <v>#REF!</v>
      </c>
    </row>
    <row r="412" spans="1:35" x14ac:dyDescent="0.25">
      <c r="A412">
        <v>300</v>
      </c>
      <c r="B412" t="s">
        <v>178</v>
      </c>
      <c r="C412" t="s">
        <v>179</v>
      </c>
      <c r="D412" t="s">
        <v>515</v>
      </c>
      <c r="E412" t="s">
        <v>129</v>
      </c>
      <c r="F412" t="s">
        <v>3</v>
      </c>
      <c r="G412" t="s">
        <v>4</v>
      </c>
      <c r="H412">
        <v>96</v>
      </c>
      <c r="I412">
        <v>88</v>
      </c>
      <c r="J412">
        <v>184</v>
      </c>
      <c r="K412">
        <v>96</v>
      </c>
      <c r="L412">
        <v>88</v>
      </c>
      <c r="M412">
        <v>184</v>
      </c>
      <c r="N412">
        <v>88</v>
      </c>
      <c r="O412">
        <v>94</v>
      </c>
      <c r="P412">
        <v>182</v>
      </c>
      <c r="Q412">
        <v>82</v>
      </c>
      <c r="R412">
        <v>108</v>
      </c>
      <c r="S412">
        <v>190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266</v>
      </c>
      <c r="AA412">
        <v>290</v>
      </c>
      <c r="AB412">
        <v>556</v>
      </c>
      <c r="AC412">
        <v>96</v>
      </c>
      <c r="AD412">
        <v>112</v>
      </c>
      <c r="AE412">
        <v>208</v>
      </c>
      <c r="AF412">
        <v>0</v>
      </c>
      <c r="AG412">
        <v>0</v>
      </c>
      <c r="AH412">
        <v>0</v>
      </c>
      <c r="AI412" s="20" t="e">
        <f>VLOOKUP(B412,#REF!,1,FALSE)</f>
        <v>#REF!</v>
      </c>
    </row>
    <row r="413" spans="1:35" x14ac:dyDescent="0.25">
      <c r="A413">
        <v>301</v>
      </c>
      <c r="B413" t="s">
        <v>180</v>
      </c>
      <c r="C413" t="s">
        <v>181</v>
      </c>
      <c r="D413" t="s">
        <v>515</v>
      </c>
      <c r="E413" t="s">
        <v>129</v>
      </c>
      <c r="F413" t="s">
        <v>3</v>
      </c>
      <c r="G413" t="s">
        <v>4</v>
      </c>
      <c r="H413">
        <v>26</v>
      </c>
      <c r="I413">
        <v>31</v>
      </c>
      <c r="J413">
        <v>57</v>
      </c>
      <c r="K413">
        <v>45</v>
      </c>
      <c r="L413">
        <v>44</v>
      </c>
      <c r="M413">
        <v>89</v>
      </c>
      <c r="N413">
        <v>45</v>
      </c>
      <c r="O413">
        <v>30</v>
      </c>
      <c r="P413">
        <v>75</v>
      </c>
      <c r="Q413">
        <v>37</v>
      </c>
      <c r="R413">
        <v>22</v>
      </c>
      <c r="S413">
        <v>59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127</v>
      </c>
      <c r="AA413">
        <v>96</v>
      </c>
      <c r="AB413">
        <v>223</v>
      </c>
      <c r="AC413">
        <v>10</v>
      </c>
      <c r="AD413">
        <v>16</v>
      </c>
      <c r="AE413">
        <v>26</v>
      </c>
      <c r="AF413">
        <v>0</v>
      </c>
      <c r="AG413">
        <v>0</v>
      </c>
      <c r="AH413">
        <v>0</v>
      </c>
      <c r="AI413" s="20" t="e">
        <f>VLOOKUP(B413,#REF!,1,FALSE)</f>
        <v>#REF!</v>
      </c>
    </row>
    <row r="414" spans="1:35" x14ac:dyDescent="0.25">
      <c r="A414">
        <v>302</v>
      </c>
      <c r="B414" t="s">
        <v>182</v>
      </c>
      <c r="C414" t="s">
        <v>183</v>
      </c>
      <c r="D414" t="s">
        <v>515</v>
      </c>
      <c r="E414" t="s">
        <v>129</v>
      </c>
      <c r="F414" t="s">
        <v>3</v>
      </c>
      <c r="G414" t="s">
        <v>4</v>
      </c>
      <c r="H414">
        <v>5</v>
      </c>
      <c r="I414">
        <v>9</v>
      </c>
      <c r="J414">
        <v>14</v>
      </c>
      <c r="K414">
        <v>5</v>
      </c>
      <c r="L414">
        <v>9</v>
      </c>
      <c r="M414">
        <v>14</v>
      </c>
      <c r="N414">
        <v>6</v>
      </c>
      <c r="O414">
        <v>6</v>
      </c>
      <c r="P414">
        <v>12</v>
      </c>
      <c r="Q414">
        <v>4</v>
      </c>
      <c r="R414">
        <v>6</v>
      </c>
      <c r="S414">
        <v>10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15</v>
      </c>
      <c r="AA414">
        <v>21</v>
      </c>
      <c r="AB414">
        <v>36</v>
      </c>
      <c r="AC414">
        <v>2</v>
      </c>
      <c r="AD414">
        <v>6</v>
      </c>
      <c r="AE414">
        <v>8</v>
      </c>
      <c r="AF414">
        <v>0</v>
      </c>
      <c r="AG414">
        <v>0</v>
      </c>
      <c r="AH414">
        <v>0</v>
      </c>
      <c r="AI414" s="20" t="e">
        <f>VLOOKUP(B414,#REF!,1,FALSE)</f>
        <v>#REF!</v>
      </c>
    </row>
    <row r="415" spans="1:35" x14ac:dyDescent="0.25">
      <c r="A415">
        <v>303</v>
      </c>
      <c r="B415" t="s">
        <v>184</v>
      </c>
      <c r="C415" t="s">
        <v>185</v>
      </c>
      <c r="D415" t="s">
        <v>515</v>
      </c>
      <c r="E415" t="s">
        <v>129</v>
      </c>
      <c r="F415" t="s">
        <v>3</v>
      </c>
      <c r="G415" t="s">
        <v>4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25</v>
      </c>
      <c r="R415">
        <v>18</v>
      </c>
      <c r="S415">
        <v>43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25</v>
      </c>
      <c r="AA415">
        <v>18</v>
      </c>
      <c r="AB415">
        <v>43</v>
      </c>
      <c r="AC415">
        <v>11</v>
      </c>
      <c r="AD415">
        <v>25</v>
      </c>
      <c r="AE415">
        <v>36</v>
      </c>
      <c r="AF415">
        <v>0</v>
      </c>
      <c r="AG415">
        <v>0</v>
      </c>
      <c r="AH415">
        <v>0</v>
      </c>
      <c r="AI415" s="20" t="e">
        <f>VLOOKUP(B415,#REF!,1,FALSE)</f>
        <v>#REF!</v>
      </c>
    </row>
    <row r="416" spans="1:35" x14ac:dyDescent="0.25">
      <c r="A416">
        <v>304</v>
      </c>
      <c r="B416" t="s">
        <v>186</v>
      </c>
      <c r="C416" t="s">
        <v>675</v>
      </c>
      <c r="D416" t="s">
        <v>515</v>
      </c>
      <c r="E416" t="s">
        <v>129</v>
      </c>
      <c r="F416" t="s">
        <v>3</v>
      </c>
      <c r="G416" t="s">
        <v>4</v>
      </c>
      <c r="H416">
        <v>12</v>
      </c>
      <c r="I416">
        <v>12</v>
      </c>
      <c r="J416">
        <v>24</v>
      </c>
      <c r="K416">
        <v>12</v>
      </c>
      <c r="L416">
        <v>12</v>
      </c>
      <c r="M416">
        <v>24</v>
      </c>
      <c r="N416">
        <v>11</v>
      </c>
      <c r="O416">
        <v>12</v>
      </c>
      <c r="P416">
        <v>23</v>
      </c>
      <c r="Q416">
        <v>4</v>
      </c>
      <c r="R416">
        <v>12</v>
      </c>
      <c r="S416">
        <v>16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27</v>
      </c>
      <c r="AA416">
        <v>36</v>
      </c>
      <c r="AB416">
        <v>63</v>
      </c>
      <c r="AC416">
        <v>3</v>
      </c>
      <c r="AD416">
        <v>7</v>
      </c>
      <c r="AE416">
        <v>10</v>
      </c>
      <c r="AF416">
        <v>0</v>
      </c>
      <c r="AG416">
        <v>0</v>
      </c>
      <c r="AH416">
        <v>0</v>
      </c>
      <c r="AI416" s="20" t="e">
        <f>VLOOKUP(B416,#REF!,1,FALSE)</f>
        <v>#REF!</v>
      </c>
    </row>
    <row r="417" spans="1:35" x14ac:dyDescent="0.25">
      <c r="A417">
        <v>305</v>
      </c>
      <c r="B417" t="s">
        <v>187</v>
      </c>
      <c r="C417" t="s">
        <v>672</v>
      </c>
      <c r="D417" t="s">
        <v>523</v>
      </c>
      <c r="E417" t="s">
        <v>129</v>
      </c>
      <c r="F417" t="s">
        <v>3</v>
      </c>
      <c r="G417" t="s">
        <v>4</v>
      </c>
      <c r="H417">
        <v>41</v>
      </c>
      <c r="I417">
        <v>36</v>
      </c>
      <c r="J417">
        <v>77</v>
      </c>
      <c r="K417">
        <v>41</v>
      </c>
      <c r="L417">
        <v>36</v>
      </c>
      <c r="M417">
        <v>77</v>
      </c>
      <c r="N417">
        <v>39</v>
      </c>
      <c r="O417">
        <v>32</v>
      </c>
      <c r="P417">
        <v>71</v>
      </c>
      <c r="Q417">
        <v>24</v>
      </c>
      <c r="R417">
        <v>31</v>
      </c>
      <c r="S417">
        <v>55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104</v>
      </c>
      <c r="AA417">
        <v>99</v>
      </c>
      <c r="AB417">
        <v>203</v>
      </c>
      <c r="AC417">
        <v>36</v>
      </c>
      <c r="AD417">
        <v>23</v>
      </c>
      <c r="AE417">
        <v>59</v>
      </c>
      <c r="AF417">
        <v>0</v>
      </c>
      <c r="AG417">
        <v>0</v>
      </c>
      <c r="AH417">
        <v>0</v>
      </c>
      <c r="AI417" s="20" t="e">
        <f>VLOOKUP(B417,#REF!,1,FALSE)</f>
        <v>#REF!</v>
      </c>
    </row>
    <row r="418" spans="1:35" x14ac:dyDescent="0.25">
      <c r="A418">
        <v>306</v>
      </c>
      <c r="B418" t="s">
        <v>188</v>
      </c>
      <c r="C418" t="s">
        <v>659</v>
      </c>
      <c r="D418" t="s">
        <v>523</v>
      </c>
      <c r="E418" t="s">
        <v>129</v>
      </c>
      <c r="F418" t="s">
        <v>3</v>
      </c>
      <c r="G418" t="s">
        <v>4</v>
      </c>
      <c r="H418">
        <v>38</v>
      </c>
      <c r="I418">
        <v>35</v>
      </c>
      <c r="J418">
        <v>73</v>
      </c>
      <c r="K418">
        <v>38</v>
      </c>
      <c r="L418">
        <v>35</v>
      </c>
      <c r="M418">
        <v>73</v>
      </c>
      <c r="N418">
        <v>37</v>
      </c>
      <c r="O418">
        <v>47</v>
      </c>
      <c r="P418">
        <v>84</v>
      </c>
      <c r="Q418">
        <v>34</v>
      </c>
      <c r="R418">
        <v>34</v>
      </c>
      <c r="S418">
        <v>68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109</v>
      </c>
      <c r="AA418">
        <v>116</v>
      </c>
      <c r="AB418">
        <v>225</v>
      </c>
      <c r="AC418">
        <v>38</v>
      </c>
      <c r="AD418">
        <v>26</v>
      </c>
      <c r="AE418">
        <v>64</v>
      </c>
      <c r="AF418">
        <v>0</v>
      </c>
      <c r="AG418">
        <v>0</v>
      </c>
      <c r="AH418">
        <v>0</v>
      </c>
      <c r="AI418" s="20" t="e">
        <f>VLOOKUP(B418,#REF!,1,FALSE)</f>
        <v>#REF!</v>
      </c>
    </row>
    <row r="419" spans="1:35" x14ac:dyDescent="0.25">
      <c r="A419">
        <v>307</v>
      </c>
      <c r="B419" t="s">
        <v>189</v>
      </c>
      <c r="C419" t="s">
        <v>190</v>
      </c>
      <c r="D419" t="s">
        <v>515</v>
      </c>
      <c r="E419" t="s">
        <v>129</v>
      </c>
      <c r="F419" t="s">
        <v>3</v>
      </c>
      <c r="G419" t="s">
        <v>4</v>
      </c>
      <c r="H419">
        <v>5</v>
      </c>
      <c r="I419">
        <v>10</v>
      </c>
      <c r="J419">
        <v>15</v>
      </c>
      <c r="K419">
        <v>5</v>
      </c>
      <c r="L419">
        <v>10</v>
      </c>
      <c r="M419">
        <v>15</v>
      </c>
      <c r="N419">
        <v>4</v>
      </c>
      <c r="O419">
        <v>11</v>
      </c>
      <c r="P419">
        <v>15</v>
      </c>
      <c r="Q419">
        <v>12</v>
      </c>
      <c r="R419">
        <v>11</v>
      </c>
      <c r="S419">
        <v>23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21</v>
      </c>
      <c r="AA419">
        <v>32</v>
      </c>
      <c r="AB419">
        <v>53</v>
      </c>
      <c r="AC419">
        <v>8</v>
      </c>
      <c r="AD419">
        <v>8</v>
      </c>
      <c r="AE419">
        <v>16</v>
      </c>
      <c r="AF419">
        <v>0</v>
      </c>
      <c r="AG419">
        <v>0</v>
      </c>
      <c r="AH419">
        <v>0</v>
      </c>
      <c r="AI419" s="20" t="e">
        <f>VLOOKUP(B419,#REF!,1,FALSE)</f>
        <v>#REF!</v>
      </c>
    </row>
    <row r="420" spans="1:35" x14ac:dyDescent="0.25">
      <c r="A420">
        <v>308</v>
      </c>
      <c r="B420" t="s">
        <v>191</v>
      </c>
      <c r="C420" t="s">
        <v>16373</v>
      </c>
      <c r="D420" t="s">
        <v>515</v>
      </c>
      <c r="E420" t="s">
        <v>129</v>
      </c>
      <c r="F420" t="s">
        <v>3</v>
      </c>
      <c r="G420" t="s">
        <v>4</v>
      </c>
      <c r="H420">
        <v>8</v>
      </c>
      <c r="I420">
        <v>8</v>
      </c>
      <c r="J420">
        <v>16</v>
      </c>
      <c r="K420">
        <v>8</v>
      </c>
      <c r="L420">
        <v>8</v>
      </c>
      <c r="M420">
        <v>16</v>
      </c>
      <c r="N420">
        <v>8</v>
      </c>
      <c r="O420">
        <v>5</v>
      </c>
      <c r="P420">
        <v>13</v>
      </c>
      <c r="Q420">
        <v>13</v>
      </c>
      <c r="R420">
        <v>9</v>
      </c>
      <c r="S420">
        <v>22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29</v>
      </c>
      <c r="AA420">
        <v>22</v>
      </c>
      <c r="AB420">
        <v>51</v>
      </c>
      <c r="AC420">
        <v>12</v>
      </c>
      <c r="AD420">
        <v>7</v>
      </c>
      <c r="AE420">
        <v>19</v>
      </c>
      <c r="AF420">
        <v>0</v>
      </c>
      <c r="AG420">
        <v>0</v>
      </c>
      <c r="AH420">
        <v>0</v>
      </c>
      <c r="AI420" s="20" t="e">
        <f>VLOOKUP(B420,#REF!,1,FALSE)</f>
        <v>#REF!</v>
      </c>
    </row>
    <row r="421" spans="1:35" x14ac:dyDescent="0.25">
      <c r="A421">
        <v>309</v>
      </c>
      <c r="B421" t="s">
        <v>193</v>
      </c>
      <c r="C421" t="s">
        <v>8</v>
      </c>
      <c r="D421" t="s">
        <v>515</v>
      </c>
      <c r="E421" t="s">
        <v>129</v>
      </c>
      <c r="F421" t="s">
        <v>3</v>
      </c>
      <c r="G421" t="s">
        <v>4</v>
      </c>
      <c r="H421">
        <v>24</v>
      </c>
      <c r="I421">
        <v>16</v>
      </c>
      <c r="J421">
        <v>40</v>
      </c>
      <c r="K421">
        <v>34</v>
      </c>
      <c r="L421">
        <v>27</v>
      </c>
      <c r="M421">
        <v>61</v>
      </c>
      <c r="N421">
        <v>23</v>
      </c>
      <c r="O421">
        <v>27</v>
      </c>
      <c r="P421">
        <v>50</v>
      </c>
      <c r="Q421">
        <v>17</v>
      </c>
      <c r="R421">
        <v>21</v>
      </c>
      <c r="S421">
        <v>38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74</v>
      </c>
      <c r="AA421">
        <v>75</v>
      </c>
      <c r="AB421">
        <v>149</v>
      </c>
      <c r="AC421">
        <v>7</v>
      </c>
      <c r="AD421">
        <v>9</v>
      </c>
      <c r="AE421">
        <v>16</v>
      </c>
      <c r="AF421">
        <v>0</v>
      </c>
      <c r="AG421">
        <v>0</v>
      </c>
      <c r="AH421">
        <v>0</v>
      </c>
      <c r="AI421" s="20" t="e">
        <f>VLOOKUP(B421,#REF!,1,FALSE)</f>
        <v>#REF!</v>
      </c>
    </row>
    <row r="422" spans="1:35" x14ac:dyDescent="0.25">
      <c r="A422">
        <v>310</v>
      </c>
      <c r="B422" t="s">
        <v>194</v>
      </c>
      <c r="C422" t="s">
        <v>195</v>
      </c>
      <c r="D422" t="s">
        <v>515</v>
      </c>
      <c r="E422" t="s">
        <v>129</v>
      </c>
      <c r="F422" t="s">
        <v>3</v>
      </c>
      <c r="G422" t="s">
        <v>4</v>
      </c>
      <c r="H422">
        <v>8</v>
      </c>
      <c r="I422">
        <v>10</v>
      </c>
      <c r="J422">
        <v>18</v>
      </c>
      <c r="K422">
        <v>8</v>
      </c>
      <c r="L422">
        <v>10</v>
      </c>
      <c r="M422">
        <v>18</v>
      </c>
      <c r="N422">
        <v>2</v>
      </c>
      <c r="O422">
        <v>7</v>
      </c>
      <c r="P422">
        <v>9</v>
      </c>
      <c r="Q422">
        <v>8</v>
      </c>
      <c r="R422">
        <v>4</v>
      </c>
      <c r="S422">
        <v>12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18</v>
      </c>
      <c r="AA422">
        <v>21</v>
      </c>
      <c r="AB422">
        <v>39</v>
      </c>
      <c r="AC422">
        <v>10</v>
      </c>
      <c r="AD422">
        <v>13</v>
      </c>
      <c r="AE422">
        <v>23</v>
      </c>
      <c r="AF422">
        <v>0</v>
      </c>
      <c r="AG422">
        <v>0</v>
      </c>
      <c r="AH422">
        <v>0</v>
      </c>
      <c r="AI422" s="20" t="e">
        <f>VLOOKUP(B422,#REF!,1,FALSE)</f>
        <v>#REF!</v>
      </c>
    </row>
    <row r="423" spans="1:35" x14ac:dyDescent="0.25">
      <c r="A423">
        <v>311</v>
      </c>
      <c r="B423" t="s">
        <v>196</v>
      </c>
      <c r="C423" t="s">
        <v>197</v>
      </c>
      <c r="D423" t="s">
        <v>515</v>
      </c>
      <c r="E423" t="s">
        <v>129</v>
      </c>
      <c r="F423" t="s">
        <v>3</v>
      </c>
      <c r="G423" t="s">
        <v>4</v>
      </c>
      <c r="H423">
        <v>1</v>
      </c>
      <c r="I423">
        <v>2</v>
      </c>
      <c r="J423">
        <v>3</v>
      </c>
      <c r="K423">
        <v>1</v>
      </c>
      <c r="L423">
        <v>2</v>
      </c>
      <c r="M423">
        <v>3</v>
      </c>
      <c r="N423">
        <v>2</v>
      </c>
      <c r="O423">
        <v>4</v>
      </c>
      <c r="P423">
        <v>6</v>
      </c>
      <c r="Q423">
        <v>2</v>
      </c>
      <c r="R423">
        <v>4</v>
      </c>
      <c r="S423">
        <v>6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5</v>
      </c>
      <c r="AA423">
        <v>10</v>
      </c>
      <c r="AB423">
        <v>15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 s="20" t="e">
        <f>VLOOKUP(B423,#REF!,1,FALSE)</f>
        <v>#REF!</v>
      </c>
    </row>
    <row r="424" spans="1:35" x14ac:dyDescent="0.25">
      <c r="A424">
        <v>312</v>
      </c>
      <c r="B424" t="s">
        <v>198</v>
      </c>
      <c r="C424" t="s">
        <v>199</v>
      </c>
      <c r="D424" t="s">
        <v>515</v>
      </c>
      <c r="E424" t="s">
        <v>129</v>
      </c>
      <c r="F424" t="s">
        <v>3</v>
      </c>
      <c r="G424" t="s">
        <v>4</v>
      </c>
      <c r="H424">
        <v>21</v>
      </c>
      <c r="I424">
        <v>21</v>
      </c>
      <c r="J424">
        <v>42</v>
      </c>
      <c r="K424">
        <v>21</v>
      </c>
      <c r="L424">
        <v>21</v>
      </c>
      <c r="M424">
        <v>42</v>
      </c>
      <c r="N424">
        <v>9</v>
      </c>
      <c r="O424">
        <v>21</v>
      </c>
      <c r="P424">
        <v>30</v>
      </c>
      <c r="Q424">
        <v>10</v>
      </c>
      <c r="R424">
        <v>11</v>
      </c>
      <c r="S424">
        <v>21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40</v>
      </c>
      <c r="AA424">
        <v>53</v>
      </c>
      <c r="AB424">
        <v>93</v>
      </c>
      <c r="AC424">
        <v>6</v>
      </c>
      <c r="AD424">
        <v>12</v>
      </c>
      <c r="AE424">
        <v>18</v>
      </c>
      <c r="AF424">
        <v>0</v>
      </c>
      <c r="AG424">
        <v>0</v>
      </c>
      <c r="AH424">
        <v>0</v>
      </c>
      <c r="AI424" s="20" t="e">
        <f>VLOOKUP(B424,#REF!,1,FALSE)</f>
        <v>#REF!</v>
      </c>
    </row>
    <row r="425" spans="1:35" x14ac:dyDescent="0.25">
      <c r="A425">
        <v>313</v>
      </c>
      <c r="B425" t="s">
        <v>200</v>
      </c>
      <c r="C425" t="s">
        <v>201</v>
      </c>
      <c r="D425" t="s">
        <v>515</v>
      </c>
      <c r="E425" t="s">
        <v>129</v>
      </c>
      <c r="F425" t="s">
        <v>3</v>
      </c>
      <c r="G425" t="s">
        <v>4</v>
      </c>
      <c r="H425">
        <v>58</v>
      </c>
      <c r="I425">
        <v>41</v>
      </c>
      <c r="J425">
        <v>99</v>
      </c>
      <c r="K425">
        <v>59</v>
      </c>
      <c r="L425">
        <v>57</v>
      </c>
      <c r="M425">
        <v>116</v>
      </c>
      <c r="N425">
        <v>13</v>
      </c>
      <c r="O425">
        <v>20</v>
      </c>
      <c r="P425">
        <v>33</v>
      </c>
      <c r="Q425">
        <v>11</v>
      </c>
      <c r="R425">
        <v>12</v>
      </c>
      <c r="S425">
        <v>23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83</v>
      </c>
      <c r="AA425">
        <v>89</v>
      </c>
      <c r="AB425">
        <v>172</v>
      </c>
      <c r="AC425">
        <v>5</v>
      </c>
      <c r="AD425">
        <v>12</v>
      </c>
      <c r="AE425">
        <v>17</v>
      </c>
      <c r="AF425">
        <v>0</v>
      </c>
      <c r="AG425">
        <v>0</v>
      </c>
      <c r="AH425">
        <v>0</v>
      </c>
      <c r="AI425" s="20" t="e">
        <f>VLOOKUP(B425,#REF!,1,FALSE)</f>
        <v>#REF!</v>
      </c>
    </row>
    <row r="426" spans="1:35" x14ac:dyDescent="0.25">
      <c r="A426">
        <v>314</v>
      </c>
      <c r="B426" t="s">
        <v>202</v>
      </c>
      <c r="C426" t="s">
        <v>203</v>
      </c>
      <c r="D426" t="s">
        <v>515</v>
      </c>
      <c r="E426" t="s">
        <v>129</v>
      </c>
      <c r="F426" t="s">
        <v>3</v>
      </c>
      <c r="G426" t="s">
        <v>4</v>
      </c>
      <c r="H426">
        <v>15</v>
      </c>
      <c r="I426">
        <v>12</v>
      </c>
      <c r="J426">
        <v>27</v>
      </c>
      <c r="K426">
        <v>15</v>
      </c>
      <c r="L426">
        <v>12</v>
      </c>
      <c r="M426">
        <v>27</v>
      </c>
      <c r="N426">
        <v>12</v>
      </c>
      <c r="O426">
        <v>8</v>
      </c>
      <c r="P426">
        <v>20</v>
      </c>
      <c r="Q426">
        <v>1</v>
      </c>
      <c r="R426">
        <v>9</v>
      </c>
      <c r="S426">
        <v>10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28</v>
      </c>
      <c r="AA426">
        <v>29</v>
      </c>
      <c r="AB426">
        <v>57</v>
      </c>
      <c r="AC426">
        <v>6</v>
      </c>
      <c r="AD426">
        <v>3</v>
      </c>
      <c r="AE426">
        <v>9</v>
      </c>
      <c r="AF426">
        <v>0</v>
      </c>
      <c r="AG426">
        <v>0</v>
      </c>
      <c r="AH426">
        <v>0</v>
      </c>
      <c r="AI426" s="20" t="e">
        <f>VLOOKUP(B426,#REF!,1,FALSE)</f>
        <v>#REF!</v>
      </c>
    </row>
    <row r="427" spans="1:35" x14ac:dyDescent="0.25">
      <c r="A427">
        <v>315</v>
      </c>
      <c r="B427" t="s">
        <v>204</v>
      </c>
      <c r="C427" t="s">
        <v>205</v>
      </c>
      <c r="D427" t="s">
        <v>515</v>
      </c>
      <c r="E427" t="s">
        <v>129</v>
      </c>
      <c r="F427" t="s">
        <v>3</v>
      </c>
      <c r="G427" t="s">
        <v>4</v>
      </c>
      <c r="H427">
        <v>15</v>
      </c>
      <c r="I427">
        <v>16</v>
      </c>
      <c r="J427">
        <v>31</v>
      </c>
      <c r="K427">
        <v>15</v>
      </c>
      <c r="L427">
        <v>16</v>
      </c>
      <c r="M427">
        <v>31</v>
      </c>
      <c r="N427">
        <v>7</v>
      </c>
      <c r="O427">
        <v>11</v>
      </c>
      <c r="P427">
        <v>18</v>
      </c>
      <c r="Q427">
        <v>3</v>
      </c>
      <c r="R427">
        <v>12</v>
      </c>
      <c r="S427">
        <v>15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25</v>
      </c>
      <c r="AA427">
        <v>39</v>
      </c>
      <c r="AB427">
        <v>64</v>
      </c>
      <c r="AC427">
        <v>4</v>
      </c>
      <c r="AD427">
        <v>8</v>
      </c>
      <c r="AE427">
        <v>12</v>
      </c>
      <c r="AF427">
        <v>0</v>
      </c>
      <c r="AG427">
        <v>0</v>
      </c>
      <c r="AH427">
        <v>0</v>
      </c>
      <c r="AI427" s="20" t="e">
        <f>VLOOKUP(B427,#REF!,1,FALSE)</f>
        <v>#REF!</v>
      </c>
    </row>
    <row r="428" spans="1:35" x14ac:dyDescent="0.25">
      <c r="A428">
        <v>316</v>
      </c>
      <c r="B428" t="s">
        <v>206</v>
      </c>
      <c r="C428" t="s">
        <v>207</v>
      </c>
      <c r="D428" t="s">
        <v>515</v>
      </c>
      <c r="E428" t="s">
        <v>129</v>
      </c>
      <c r="F428" t="s">
        <v>3</v>
      </c>
      <c r="G428" t="s">
        <v>4</v>
      </c>
      <c r="H428">
        <v>6</v>
      </c>
      <c r="I428">
        <v>7</v>
      </c>
      <c r="J428">
        <v>13</v>
      </c>
      <c r="K428">
        <v>6</v>
      </c>
      <c r="L428">
        <v>7</v>
      </c>
      <c r="M428">
        <v>13</v>
      </c>
      <c r="N428">
        <v>7</v>
      </c>
      <c r="O428">
        <v>9</v>
      </c>
      <c r="P428">
        <v>16</v>
      </c>
      <c r="Q428">
        <v>3</v>
      </c>
      <c r="R428">
        <v>7</v>
      </c>
      <c r="S428">
        <v>10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16</v>
      </c>
      <c r="AA428">
        <v>23</v>
      </c>
      <c r="AB428">
        <v>39</v>
      </c>
      <c r="AC428">
        <v>6</v>
      </c>
      <c r="AD428">
        <v>6</v>
      </c>
      <c r="AE428">
        <v>12</v>
      </c>
      <c r="AF428">
        <v>0</v>
      </c>
      <c r="AG428">
        <v>0</v>
      </c>
      <c r="AH428">
        <v>0</v>
      </c>
      <c r="AI428" s="20" t="e">
        <f>VLOOKUP(B428,#REF!,1,FALSE)</f>
        <v>#REF!</v>
      </c>
    </row>
    <row r="429" spans="1:35" x14ac:dyDescent="0.25">
      <c r="A429">
        <v>317</v>
      </c>
      <c r="B429" t="s">
        <v>208</v>
      </c>
      <c r="C429" t="s">
        <v>209</v>
      </c>
      <c r="D429" t="s">
        <v>515</v>
      </c>
      <c r="E429" t="s">
        <v>129</v>
      </c>
      <c r="F429" t="s">
        <v>3</v>
      </c>
      <c r="G429" t="s">
        <v>4</v>
      </c>
      <c r="H429">
        <v>18</v>
      </c>
      <c r="I429">
        <v>13</v>
      </c>
      <c r="J429">
        <v>31</v>
      </c>
      <c r="K429">
        <v>33</v>
      </c>
      <c r="L429">
        <v>20</v>
      </c>
      <c r="M429">
        <v>53</v>
      </c>
      <c r="N429">
        <v>31</v>
      </c>
      <c r="O429">
        <v>29</v>
      </c>
      <c r="P429">
        <v>60</v>
      </c>
      <c r="Q429">
        <v>37</v>
      </c>
      <c r="R429">
        <v>25</v>
      </c>
      <c r="S429">
        <v>62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101</v>
      </c>
      <c r="AA429">
        <v>74</v>
      </c>
      <c r="AB429">
        <v>175</v>
      </c>
      <c r="AC429">
        <v>23</v>
      </c>
      <c r="AD429">
        <v>23</v>
      </c>
      <c r="AE429">
        <v>46</v>
      </c>
      <c r="AF429">
        <v>0</v>
      </c>
      <c r="AG429">
        <v>0</v>
      </c>
      <c r="AH429">
        <v>0</v>
      </c>
      <c r="AI429" s="20" t="e">
        <f>VLOOKUP(B429,#REF!,1,FALSE)</f>
        <v>#REF!</v>
      </c>
    </row>
    <row r="430" spans="1:35" x14ac:dyDescent="0.25">
      <c r="A430">
        <v>318</v>
      </c>
      <c r="B430" t="s">
        <v>210</v>
      </c>
      <c r="C430" t="s">
        <v>211</v>
      </c>
      <c r="D430" t="s">
        <v>515</v>
      </c>
      <c r="E430" t="s">
        <v>129</v>
      </c>
      <c r="F430" t="s">
        <v>3</v>
      </c>
      <c r="G430" t="s">
        <v>4</v>
      </c>
      <c r="H430">
        <v>37</v>
      </c>
      <c r="I430">
        <v>16</v>
      </c>
      <c r="J430">
        <v>53</v>
      </c>
      <c r="K430">
        <v>61</v>
      </c>
      <c r="L430">
        <v>32</v>
      </c>
      <c r="M430">
        <v>93</v>
      </c>
      <c r="N430">
        <v>37</v>
      </c>
      <c r="O430">
        <v>22</v>
      </c>
      <c r="P430">
        <v>59</v>
      </c>
      <c r="Q430">
        <v>13</v>
      </c>
      <c r="R430">
        <v>8</v>
      </c>
      <c r="S430">
        <v>21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111</v>
      </c>
      <c r="AA430">
        <v>62</v>
      </c>
      <c r="AB430">
        <v>173</v>
      </c>
      <c r="AC430">
        <v>15</v>
      </c>
      <c r="AD430">
        <v>17</v>
      </c>
      <c r="AE430">
        <v>32</v>
      </c>
      <c r="AF430">
        <v>0</v>
      </c>
      <c r="AG430">
        <v>0</v>
      </c>
      <c r="AH430">
        <v>0</v>
      </c>
      <c r="AI430" s="20" t="e">
        <f>VLOOKUP(B430,#REF!,1,FALSE)</f>
        <v>#REF!</v>
      </c>
    </row>
    <row r="431" spans="1:35" x14ac:dyDescent="0.25">
      <c r="A431">
        <v>319</v>
      </c>
      <c r="B431" t="s">
        <v>213</v>
      </c>
      <c r="C431" t="s">
        <v>214</v>
      </c>
      <c r="D431" t="s">
        <v>515</v>
      </c>
      <c r="E431" t="s">
        <v>129</v>
      </c>
      <c r="F431" t="s">
        <v>3</v>
      </c>
      <c r="G431" t="s">
        <v>4</v>
      </c>
      <c r="H431">
        <v>13</v>
      </c>
      <c r="I431">
        <v>10</v>
      </c>
      <c r="J431">
        <v>23</v>
      </c>
      <c r="K431">
        <v>13</v>
      </c>
      <c r="L431">
        <v>10</v>
      </c>
      <c r="M431">
        <v>23</v>
      </c>
      <c r="N431">
        <v>6</v>
      </c>
      <c r="O431">
        <v>13</v>
      </c>
      <c r="P431">
        <v>19</v>
      </c>
      <c r="Q431">
        <v>5</v>
      </c>
      <c r="R431">
        <v>10</v>
      </c>
      <c r="S431">
        <v>15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24</v>
      </c>
      <c r="AA431">
        <v>33</v>
      </c>
      <c r="AB431">
        <v>57</v>
      </c>
      <c r="AC431">
        <v>8</v>
      </c>
      <c r="AD431">
        <v>7</v>
      </c>
      <c r="AE431">
        <v>15</v>
      </c>
      <c r="AF431">
        <v>0</v>
      </c>
      <c r="AG431">
        <v>0</v>
      </c>
      <c r="AH431">
        <v>0</v>
      </c>
      <c r="AI431" s="20" t="e">
        <f>VLOOKUP(B431,#REF!,1,FALSE)</f>
        <v>#REF!</v>
      </c>
    </row>
    <row r="432" spans="1:35" x14ac:dyDescent="0.25">
      <c r="A432">
        <v>320</v>
      </c>
      <c r="B432" t="s">
        <v>215</v>
      </c>
      <c r="C432" t="s">
        <v>216</v>
      </c>
      <c r="D432" t="s">
        <v>515</v>
      </c>
      <c r="E432" t="s">
        <v>129</v>
      </c>
      <c r="F432" t="s">
        <v>3</v>
      </c>
      <c r="G432" t="s">
        <v>4</v>
      </c>
      <c r="H432">
        <v>27</v>
      </c>
      <c r="I432">
        <v>32</v>
      </c>
      <c r="J432">
        <v>59</v>
      </c>
      <c r="K432">
        <v>50</v>
      </c>
      <c r="L432">
        <v>60</v>
      </c>
      <c r="M432">
        <v>110</v>
      </c>
      <c r="N432">
        <v>41</v>
      </c>
      <c r="O432">
        <v>64</v>
      </c>
      <c r="P432">
        <v>105</v>
      </c>
      <c r="Q432">
        <v>6</v>
      </c>
      <c r="R432">
        <v>6</v>
      </c>
      <c r="S432">
        <v>12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97</v>
      </c>
      <c r="AA432">
        <v>130</v>
      </c>
      <c r="AB432">
        <v>227</v>
      </c>
      <c r="AC432">
        <v>16</v>
      </c>
      <c r="AD432">
        <v>11</v>
      </c>
      <c r="AE432">
        <v>27</v>
      </c>
      <c r="AF432">
        <v>0</v>
      </c>
      <c r="AG432">
        <v>0</v>
      </c>
      <c r="AH432">
        <v>0</v>
      </c>
      <c r="AI432" s="20" t="e">
        <f>VLOOKUP(B432,#REF!,1,FALSE)</f>
        <v>#REF!</v>
      </c>
    </row>
    <row r="433" spans="1:35" x14ac:dyDescent="0.25">
      <c r="A433">
        <v>321</v>
      </c>
      <c r="B433" t="s">
        <v>215</v>
      </c>
      <c r="C433" t="s">
        <v>216</v>
      </c>
      <c r="D433" t="s">
        <v>515</v>
      </c>
      <c r="E433" t="s">
        <v>129</v>
      </c>
      <c r="F433" t="s">
        <v>3</v>
      </c>
      <c r="G433" t="s">
        <v>9</v>
      </c>
      <c r="H433">
        <v>4</v>
      </c>
      <c r="I433">
        <v>11</v>
      </c>
      <c r="J433">
        <v>15</v>
      </c>
      <c r="K433">
        <v>11</v>
      </c>
      <c r="L433">
        <v>23</v>
      </c>
      <c r="M433">
        <v>34</v>
      </c>
      <c r="N433">
        <v>15</v>
      </c>
      <c r="O433">
        <v>13</v>
      </c>
      <c r="P433">
        <v>28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26</v>
      </c>
      <c r="AA433">
        <v>36</v>
      </c>
      <c r="AB433">
        <v>62</v>
      </c>
      <c r="AC433">
        <v>3</v>
      </c>
      <c r="AD433">
        <v>4</v>
      </c>
      <c r="AE433">
        <v>7</v>
      </c>
      <c r="AF433">
        <v>0</v>
      </c>
      <c r="AG433">
        <v>0</v>
      </c>
      <c r="AH433">
        <v>0</v>
      </c>
      <c r="AI433" s="20" t="e">
        <f>VLOOKUP(B433,#REF!,1,FALSE)</f>
        <v>#REF!</v>
      </c>
    </row>
    <row r="434" spans="1:35" x14ac:dyDescent="0.25">
      <c r="A434">
        <v>322</v>
      </c>
      <c r="B434" t="s">
        <v>219</v>
      </c>
      <c r="C434" t="s">
        <v>660</v>
      </c>
      <c r="D434" t="s">
        <v>515</v>
      </c>
      <c r="E434" t="s">
        <v>129</v>
      </c>
      <c r="F434" t="s">
        <v>3</v>
      </c>
      <c r="G434" t="s">
        <v>4</v>
      </c>
      <c r="H434">
        <v>345</v>
      </c>
      <c r="I434">
        <v>278</v>
      </c>
      <c r="J434">
        <v>623</v>
      </c>
      <c r="K434">
        <v>443</v>
      </c>
      <c r="L434">
        <v>345</v>
      </c>
      <c r="M434">
        <v>788</v>
      </c>
      <c r="N434">
        <v>162</v>
      </c>
      <c r="O434">
        <v>193</v>
      </c>
      <c r="P434">
        <v>355</v>
      </c>
      <c r="Q434">
        <v>122</v>
      </c>
      <c r="R434">
        <v>87</v>
      </c>
      <c r="S434">
        <v>209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727</v>
      </c>
      <c r="AA434">
        <v>625</v>
      </c>
      <c r="AB434">
        <v>1352</v>
      </c>
      <c r="AC434">
        <v>56</v>
      </c>
      <c r="AD434">
        <v>43</v>
      </c>
      <c r="AE434">
        <v>99</v>
      </c>
      <c r="AF434">
        <v>0</v>
      </c>
      <c r="AG434">
        <v>0</v>
      </c>
      <c r="AH434">
        <v>0</v>
      </c>
      <c r="AI434" s="20" t="e">
        <f>VLOOKUP(B434,#REF!,1,FALSE)</f>
        <v>#REF!</v>
      </c>
    </row>
    <row r="435" spans="1:35" x14ac:dyDescent="0.25">
      <c r="A435">
        <v>323</v>
      </c>
      <c r="B435" t="s">
        <v>219</v>
      </c>
      <c r="C435" t="s">
        <v>660</v>
      </c>
      <c r="D435" t="s">
        <v>515</v>
      </c>
      <c r="E435" t="s">
        <v>129</v>
      </c>
      <c r="F435" t="s">
        <v>3</v>
      </c>
      <c r="G435" t="s">
        <v>9</v>
      </c>
      <c r="H435">
        <v>25</v>
      </c>
      <c r="I435">
        <v>19</v>
      </c>
      <c r="J435">
        <v>44</v>
      </c>
      <c r="K435">
        <v>43</v>
      </c>
      <c r="L435">
        <v>51</v>
      </c>
      <c r="M435">
        <v>94</v>
      </c>
      <c r="N435">
        <v>38</v>
      </c>
      <c r="O435">
        <v>38</v>
      </c>
      <c r="P435">
        <v>76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81</v>
      </c>
      <c r="AA435">
        <v>89</v>
      </c>
      <c r="AB435">
        <v>170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 s="20" t="e">
        <f>VLOOKUP(B435,#REF!,1,FALSE)</f>
        <v>#REF!</v>
      </c>
    </row>
    <row r="436" spans="1:35" x14ac:dyDescent="0.25">
      <c r="A436">
        <v>324</v>
      </c>
      <c r="B436" t="s">
        <v>222</v>
      </c>
      <c r="C436" t="s">
        <v>223</v>
      </c>
      <c r="D436" t="s">
        <v>515</v>
      </c>
      <c r="E436" t="s">
        <v>129</v>
      </c>
      <c r="F436" t="s">
        <v>3</v>
      </c>
      <c r="G436" t="s">
        <v>4</v>
      </c>
      <c r="H436">
        <v>6</v>
      </c>
      <c r="I436">
        <v>2</v>
      </c>
      <c r="J436">
        <v>8</v>
      </c>
      <c r="K436">
        <v>11</v>
      </c>
      <c r="L436">
        <v>5</v>
      </c>
      <c r="M436">
        <v>16</v>
      </c>
      <c r="N436">
        <v>20</v>
      </c>
      <c r="O436">
        <v>11</v>
      </c>
      <c r="P436">
        <v>31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31</v>
      </c>
      <c r="AA436">
        <v>16</v>
      </c>
      <c r="AB436">
        <v>47</v>
      </c>
      <c r="AC436">
        <v>20</v>
      </c>
      <c r="AD436">
        <v>10</v>
      </c>
      <c r="AE436">
        <v>30</v>
      </c>
      <c r="AF436">
        <v>0</v>
      </c>
      <c r="AG436">
        <v>0</v>
      </c>
      <c r="AH436">
        <v>0</v>
      </c>
      <c r="AI436" s="20" t="e">
        <f>VLOOKUP(B436,#REF!,1,FALSE)</f>
        <v>#REF!</v>
      </c>
    </row>
    <row r="437" spans="1:35" x14ac:dyDescent="0.25">
      <c r="A437">
        <v>325</v>
      </c>
      <c r="B437" t="s">
        <v>224</v>
      </c>
      <c r="C437" t="s">
        <v>225</v>
      </c>
      <c r="D437" t="s">
        <v>515</v>
      </c>
      <c r="E437" t="s">
        <v>129</v>
      </c>
      <c r="F437" t="s">
        <v>3</v>
      </c>
      <c r="G437" t="s">
        <v>4</v>
      </c>
      <c r="H437">
        <v>21</v>
      </c>
      <c r="I437">
        <v>17</v>
      </c>
      <c r="J437">
        <v>38</v>
      </c>
      <c r="K437">
        <v>21</v>
      </c>
      <c r="L437">
        <v>17</v>
      </c>
      <c r="M437">
        <v>38</v>
      </c>
      <c r="N437">
        <v>16</v>
      </c>
      <c r="O437">
        <v>11</v>
      </c>
      <c r="P437">
        <v>27</v>
      </c>
      <c r="Q437">
        <v>7</v>
      </c>
      <c r="R437">
        <v>6</v>
      </c>
      <c r="S437">
        <v>13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44</v>
      </c>
      <c r="AA437">
        <v>34</v>
      </c>
      <c r="AB437">
        <v>78</v>
      </c>
      <c r="AC437">
        <v>4</v>
      </c>
      <c r="AD437">
        <v>4</v>
      </c>
      <c r="AE437">
        <v>8</v>
      </c>
      <c r="AF437">
        <v>0</v>
      </c>
      <c r="AG437">
        <v>0</v>
      </c>
      <c r="AH437">
        <v>0</v>
      </c>
      <c r="AI437" s="20" t="e">
        <f>VLOOKUP(B437,#REF!,1,FALSE)</f>
        <v>#REF!</v>
      </c>
    </row>
    <row r="438" spans="1:35" x14ac:dyDescent="0.25">
      <c r="A438">
        <v>326</v>
      </c>
      <c r="B438" t="s">
        <v>226</v>
      </c>
      <c r="C438" t="s">
        <v>227</v>
      </c>
      <c r="D438" t="s">
        <v>515</v>
      </c>
      <c r="E438" t="s">
        <v>129</v>
      </c>
      <c r="F438" t="s">
        <v>3</v>
      </c>
      <c r="G438" t="s">
        <v>4</v>
      </c>
      <c r="H438">
        <v>13</v>
      </c>
      <c r="I438">
        <v>7</v>
      </c>
      <c r="J438">
        <v>20</v>
      </c>
      <c r="K438">
        <v>29</v>
      </c>
      <c r="L438">
        <v>15</v>
      </c>
      <c r="M438">
        <v>44</v>
      </c>
      <c r="N438">
        <v>24</v>
      </c>
      <c r="O438">
        <v>10</v>
      </c>
      <c r="P438">
        <v>34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53</v>
      </c>
      <c r="AA438">
        <v>25</v>
      </c>
      <c r="AB438">
        <v>78</v>
      </c>
      <c r="AC438">
        <v>8</v>
      </c>
      <c r="AD438">
        <v>1</v>
      </c>
      <c r="AE438">
        <v>9</v>
      </c>
      <c r="AF438">
        <v>0</v>
      </c>
      <c r="AG438">
        <v>0</v>
      </c>
      <c r="AH438">
        <v>0</v>
      </c>
      <c r="AI438" s="20" t="e">
        <f>VLOOKUP(B438,#REF!,1,FALSE)</f>
        <v>#REF!</v>
      </c>
    </row>
    <row r="439" spans="1:35" x14ac:dyDescent="0.25">
      <c r="A439">
        <v>327</v>
      </c>
      <c r="B439" t="s">
        <v>228</v>
      </c>
      <c r="C439" t="s">
        <v>229</v>
      </c>
      <c r="D439" t="s">
        <v>515</v>
      </c>
      <c r="E439" t="s">
        <v>129</v>
      </c>
      <c r="F439" t="s">
        <v>3</v>
      </c>
      <c r="G439" t="s">
        <v>4</v>
      </c>
      <c r="H439">
        <v>4</v>
      </c>
      <c r="I439">
        <v>2</v>
      </c>
      <c r="J439">
        <v>6</v>
      </c>
      <c r="K439">
        <v>9</v>
      </c>
      <c r="L439">
        <v>2</v>
      </c>
      <c r="M439">
        <v>11</v>
      </c>
      <c r="N439">
        <v>8</v>
      </c>
      <c r="O439">
        <v>4</v>
      </c>
      <c r="P439">
        <v>12</v>
      </c>
      <c r="Q439">
        <v>13</v>
      </c>
      <c r="R439">
        <v>9</v>
      </c>
      <c r="S439">
        <v>22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30</v>
      </c>
      <c r="AA439">
        <v>15</v>
      </c>
      <c r="AB439">
        <v>45</v>
      </c>
      <c r="AC439">
        <v>6</v>
      </c>
      <c r="AD439">
        <v>2</v>
      </c>
      <c r="AE439">
        <v>8</v>
      </c>
      <c r="AF439">
        <v>0</v>
      </c>
      <c r="AG439">
        <v>0</v>
      </c>
      <c r="AH439">
        <v>0</v>
      </c>
      <c r="AI439" s="20" t="e">
        <f>VLOOKUP(B439,#REF!,1,FALSE)</f>
        <v>#REF!</v>
      </c>
    </row>
    <row r="440" spans="1:35" x14ac:dyDescent="0.25">
      <c r="A440">
        <v>328</v>
      </c>
      <c r="B440" t="s">
        <v>228</v>
      </c>
      <c r="C440" t="s">
        <v>229</v>
      </c>
      <c r="D440" t="s">
        <v>515</v>
      </c>
      <c r="E440" t="s">
        <v>129</v>
      </c>
      <c r="F440" t="s">
        <v>3</v>
      </c>
      <c r="G440" t="s">
        <v>9</v>
      </c>
      <c r="H440">
        <v>6</v>
      </c>
      <c r="I440">
        <v>10</v>
      </c>
      <c r="J440">
        <v>16</v>
      </c>
      <c r="K440">
        <v>10</v>
      </c>
      <c r="L440">
        <v>18</v>
      </c>
      <c r="M440">
        <v>28</v>
      </c>
      <c r="N440">
        <v>8</v>
      </c>
      <c r="O440">
        <v>20</v>
      </c>
      <c r="P440">
        <v>28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18</v>
      </c>
      <c r="AA440">
        <v>38</v>
      </c>
      <c r="AB440">
        <v>56</v>
      </c>
      <c r="AC440">
        <v>2</v>
      </c>
      <c r="AD440">
        <v>2</v>
      </c>
      <c r="AE440">
        <v>4</v>
      </c>
      <c r="AF440">
        <v>0</v>
      </c>
      <c r="AG440">
        <v>0</v>
      </c>
      <c r="AH440">
        <v>0</v>
      </c>
      <c r="AI440" s="20" t="e">
        <f>VLOOKUP(B440,#REF!,1,FALSE)</f>
        <v>#REF!</v>
      </c>
    </row>
    <row r="441" spans="1:35" x14ac:dyDescent="0.25">
      <c r="A441">
        <v>329</v>
      </c>
      <c r="B441" t="s">
        <v>16374</v>
      </c>
      <c r="C441" t="s">
        <v>16375</v>
      </c>
      <c r="D441" t="s">
        <v>515</v>
      </c>
      <c r="E441" t="s">
        <v>129</v>
      </c>
      <c r="F441" t="s">
        <v>3</v>
      </c>
      <c r="G441" t="s">
        <v>4</v>
      </c>
      <c r="H441">
        <v>103</v>
      </c>
      <c r="I441">
        <v>117</v>
      </c>
      <c r="J441">
        <v>220</v>
      </c>
      <c r="K441">
        <v>116</v>
      </c>
      <c r="L441">
        <v>124</v>
      </c>
      <c r="M441">
        <v>240</v>
      </c>
      <c r="N441">
        <v>66</v>
      </c>
      <c r="O441">
        <v>74</v>
      </c>
      <c r="P441">
        <v>140</v>
      </c>
      <c r="Q441">
        <v>48</v>
      </c>
      <c r="R441">
        <v>67</v>
      </c>
      <c r="S441">
        <v>115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230</v>
      </c>
      <c r="AA441">
        <v>265</v>
      </c>
      <c r="AB441">
        <v>495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 s="20" t="e">
        <f>VLOOKUP(B441,#REF!,1,FALSE)</f>
        <v>#REF!</v>
      </c>
    </row>
    <row r="442" spans="1:35" x14ac:dyDescent="0.25">
      <c r="A442">
        <v>330</v>
      </c>
      <c r="B442" t="s">
        <v>232</v>
      </c>
      <c r="C442" t="s">
        <v>233</v>
      </c>
      <c r="D442" t="s">
        <v>523</v>
      </c>
      <c r="E442" t="s">
        <v>129</v>
      </c>
      <c r="F442" t="s">
        <v>3</v>
      </c>
      <c r="G442" t="s">
        <v>4</v>
      </c>
      <c r="H442">
        <v>35</v>
      </c>
      <c r="I442">
        <v>26</v>
      </c>
      <c r="J442">
        <v>61</v>
      </c>
      <c r="K442">
        <v>35</v>
      </c>
      <c r="L442">
        <v>26</v>
      </c>
      <c r="M442">
        <v>61</v>
      </c>
      <c r="N442">
        <v>38</v>
      </c>
      <c r="O442">
        <v>43</v>
      </c>
      <c r="P442">
        <v>81</v>
      </c>
      <c r="Q442">
        <v>31</v>
      </c>
      <c r="R442">
        <v>28</v>
      </c>
      <c r="S442">
        <v>59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104</v>
      </c>
      <c r="AA442">
        <v>97</v>
      </c>
      <c r="AB442">
        <v>201</v>
      </c>
      <c r="AC442">
        <v>16</v>
      </c>
      <c r="AD442">
        <v>17</v>
      </c>
      <c r="AE442">
        <v>33</v>
      </c>
      <c r="AF442">
        <v>0</v>
      </c>
      <c r="AG442">
        <v>0</v>
      </c>
      <c r="AH442">
        <v>0</v>
      </c>
      <c r="AI442" s="20" t="e">
        <f>VLOOKUP(B442,#REF!,1,FALSE)</f>
        <v>#REF!</v>
      </c>
    </row>
    <row r="443" spans="1:35" x14ac:dyDescent="0.25">
      <c r="A443">
        <v>331</v>
      </c>
      <c r="B443" t="s">
        <v>234</v>
      </c>
      <c r="C443" t="s">
        <v>235</v>
      </c>
      <c r="D443" t="s">
        <v>515</v>
      </c>
      <c r="E443" t="s">
        <v>129</v>
      </c>
      <c r="F443" t="s">
        <v>3</v>
      </c>
      <c r="G443" t="s">
        <v>4</v>
      </c>
      <c r="H443">
        <v>38</v>
      </c>
      <c r="I443">
        <v>16</v>
      </c>
      <c r="J443">
        <v>54</v>
      </c>
      <c r="K443">
        <v>103</v>
      </c>
      <c r="L443">
        <v>30</v>
      </c>
      <c r="M443">
        <v>133</v>
      </c>
      <c r="N443">
        <v>73</v>
      </c>
      <c r="O443">
        <v>38</v>
      </c>
      <c r="P443">
        <v>111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176</v>
      </c>
      <c r="AA443">
        <v>68</v>
      </c>
      <c r="AB443">
        <v>244</v>
      </c>
      <c r="AC443">
        <v>222</v>
      </c>
      <c r="AD443">
        <v>68</v>
      </c>
      <c r="AE443">
        <v>290</v>
      </c>
      <c r="AF443">
        <v>0</v>
      </c>
      <c r="AG443">
        <v>0</v>
      </c>
      <c r="AH443">
        <v>0</v>
      </c>
      <c r="AI443" s="20" t="e">
        <f>VLOOKUP(B443,#REF!,1,FALSE)</f>
        <v>#REF!</v>
      </c>
    </row>
    <row r="444" spans="1:35" x14ac:dyDescent="0.25">
      <c r="A444">
        <v>332</v>
      </c>
      <c r="B444" t="s">
        <v>236</v>
      </c>
      <c r="C444" t="s">
        <v>237</v>
      </c>
      <c r="D444" t="s">
        <v>515</v>
      </c>
      <c r="E444" t="s">
        <v>129</v>
      </c>
      <c r="F444" t="s">
        <v>3</v>
      </c>
      <c r="G444" t="s">
        <v>4</v>
      </c>
      <c r="H444">
        <v>13</v>
      </c>
      <c r="I444">
        <v>18</v>
      </c>
      <c r="J444">
        <v>31</v>
      </c>
      <c r="K444">
        <v>13</v>
      </c>
      <c r="L444">
        <v>18</v>
      </c>
      <c r="M444">
        <v>31</v>
      </c>
      <c r="N444">
        <v>21</v>
      </c>
      <c r="O444">
        <v>10</v>
      </c>
      <c r="P444">
        <v>31</v>
      </c>
      <c r="Q444">
        <v>19</v>
      </c>
      <c r="R444">
        <v>12</v>
      </c>
      <c r="S444">
        <v>31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53</v>
      </c>
      <c r="AA444">
        <v>40</v>
      </c>
      <c r="AB444">
        <v>93</v>
      </c>
      <c r="AC444">
        <v>15</v>
      </c>
      <c r="AD444">
        <v>14</v>
      </c>
      <c r="AE444">
        <v>29</v>
      </c>
      <c r="AF444">
        <v>0</v>
      </c>
      <c r="AG444">
        <v>0</v>
      </c>
      <c r="AH444">
        <v>0</v>
      </c>
      <c r="AI444" s="20" t="e">
        <f>VLOOKUP(B444,#REF!,1,FALSE)</f>
        <v>#REF!</v>
      </c>
    </row>
    <row r="445" spans="1:35" x14ac:dyDescent="0.25">
      <c r="A445">
        <v>333</v>
      </c>
      <c r="B445" t="s">
        <v>238</v>
      </c>
      <c r="C445" t="s">
        <v>239</v>
      </c>
      <c r="D445" t="s">
        <v>523</v>
      </c>
      <c r="E445" t="s">
        <v>129</v>
      </c>
      <c r="F445" t="s">
        <v>3</v>
      </c>
      <c r="G445" t="s">
        <v>4</v>
      </c>
      <c r="H445">
        <v>29</v>
      </c>
      <c r="I445">
        <v>16</v>
      </c>
      <c r="J445">
        <v>45</v>
      </c>
      <c r="K445">
        <v>31</v>
      </c>
      <c r="L445">
        <v>18</v>
      </c>
      <c r="M445">
        <v>49</v>
      </c>
      <c r="N445">
        <v>3</v>
      </c>
      <c r="O445">
        <v>3</v>
      </c>
      <c r="P445">
        <v>6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34</v>
      </c>
      <c r="AA445">
        <v>21</v>
      </c>
      <c r="AB445">
        <v>55</v>
      </c>
      <c r="AC445">
        <v>3</v>
      </c>
      <c r="AD445">
        <v>3</v>
      </c>
      <c r="AE445">
        <v>6</v>
      </c>
      <c r="AF445">
        <v>0</v>
      </c>
      <c r="AG445">
        <v>0</v>
      </c>
      <c r="AH445">
        <v>0</v>
      </c>
      <c r="AI445" s="20" t="e">
        <f>VLOOKUP(B445,#REF!,1,FALSE)</f>
        <v>#REF!</v>
      </c>
    </row>
    <row r="446" spans="1:35" x14ac:dyDescent="0.25">
      <c r="A446">
        <v>334</v>
      </c>
      <c r="B446" t="s">
        <v>240</v>
      </c>
      <c r="C446" t="s">
        <v>661</v>
      </c>
      <c r="D446" t="s">
        <v>523</v>
      </c>
      <c r="E446" t="s">
        <v>129</v>
      </c>
      <c r="F446" t="s">
        <v>3</v>
      </c>
      <c r="G446" t="s">
        <v>4</v>
      </c>
      <c r="H446">
        <v>17</v>
      </c>
      <c r="I446">
        <v>8</v>
      </c>
      <c r="J446">
        <v>25</v>
      </c>
      <c r="K446">
        <v>22</v>
      </c>
      <c r="L446">
        <v>8</v>
      </c>
      <c r="M446">
        <v>30</v>
      </c>
      <c r="N446">
        <v>7</v>
      </c>
      <c r="O446">
        <v>3</v>
      </c>
      <c r="P446">
        <v>10</v>
      </c>
      <c r="Q446">
        <v>5</v>
      </c>
      <c r="R446">
        <v>0</v>
      </c>
      <c r="S446">
        <v>5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34</v>
      </c>
      <c r="AA446">
        <v>11</v>
      </c>
      <c r="AB446">
        <v>45</v>
      </c>
      <c r="AC446">
        <v>2</v>
      </c>
      <c r="AD446">
        <v>3</v>
      </c>
      <c r="AE446">
        <v>5</v>
      </c>
      <c r="AF446">
        <v>0</v>
      </c>
      <c r="AG446">
        <v>0</v>
      </c>
      <c r="AH446">
        <v>0</v>
      </c>
      <c r="AI446" s="20" t="e">
        <f>VLOOKUP(B446,#REF!,1,FALSE)</f>
        <v>#REF!</v>
      </c>
    </row>
    <row r="447" spans="1:35" x14ac:dyDescent="0.25">
      <c r="A447">
        <v>335</v>
      </c>
      <c r="B447" t="s">
        <v>241</v>
      </c>
      <c r="C447" t="s">
        <v>242</v>
      </c>
      <c r="D447" t="s">
        <v>515</v>
      </c>
      <c r="E447" t="s">
        <v>129</v>
      </c>
      <c r="F447" t="s">
        <v>3</v>
      </c>
      <c r="G447" t="s">
        <v>4</v>
      </c>
      <c r="H447">
        <v>15</v>
      </c>
      <c r="I447">
        <v>16</v>
      </c>
      <c r="J447">
        <v>31</v>
      </c>
      <c r="K447">
        <v>34</v>
      </c>
      <c r="L447">
        <v>33</v>
      </c>
      <c r="M447">
        <v>67</v>
      </c>
      <c r="N447">
        <v>27</v>
      </c>
      <c r="O447">
        <v>22</v>
      </c>
      <c r="P447">
        <v>49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61</v>
      </c>
      <c r="AA447">
        <v>55</v>
      </c>
      <c r="AB447">
        <v>116</v>
      </c>
      <c r="AC447">
        <v>7</v>
      </c>
      <c r="AD447">
        <v>3</v>
      </c>
      <c r="AE447">
        <v>10</v>
      </c>
      <c r="AF447">
        <v>0</v>
      </c>
      <c r="AG447">
        <v>0</v>
      </c>
      <c r="AH447">
        <v>0</v>
      </c>
      <c r="AI447" s="20" t="e">
        <f>VLOOKUP(B447,#REF!,1,FALSE)</f>
        <v>#REF!</v>
      </c>
    </row>
    <row r="448" spans="1:35" x14ac:dyDescent="0.25">
      <c r="A448">
        <v>336</v>
      </c>
      <c r="B448" t="s">
        <v>243</v>
      </c>
      <c r="C448" t="s">
        <v>244</v>
      </c>
      <c r="D448" t="s">
        <v>523</v>
      </c>
      <c r="E448" t="s">
        <v>129</v>
      </c>
      <c r="F448" t="s">
        <v>3</v>
      </c>
      <c r="G448" t="s">
        <v>4</v>
      </c>
      <c r="H448">
        <v>38</v>
      </c>
      <c r="I448">
        <v>41</v>
      </c>
      <c r="J448">
        <v>79</v>
      </c>
      <c r="K448">
        <v>44</v>
      </c>
      <c r="L448">
        <v>47</v>
      </c>
      <c r="M448">
        <v>91</v>
      </c>
      <c r="N448">
        <v>18</v>
      </c>
      <c r="O448">
        <v>16</v>
      </c>
      <c r="P448">
        <v>34</v>
      </c>
      <c r="Q448">
        <v>19</v>
      </c>
      <c r="R448">
        <v>21</v>
      </c>
      <c r="S448">
        <v>40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81</v>
      </c>
      <c r="AA448">
        <v>84</v>
      </c>
      <c r="AB448">
        <v>165</v>
      </c>
      <c r="AC448">
        <v>12</v>
      </c>
      <c r="AD448">
        <v>7</v>
      </c>
      <c r="AE448">
        <v>19</v>
      </c>
      <c r="AF448">
        <v>0</v>
      </c>
      <c r="AG448">
        <v>0</v>
      </c>
      <c r="AH448">
        <v>0</v>
      </c>
      <c r="AI448" s="20" t="e">
        <f>VLOOKUP(B448,#REF!,1,FALSE)</f>
        <v>#REF!</v>
      </c>
    </row>
    <row r="449" spans="1:35" x14ac:dyDescent="0.25">
      <c r="A449">
        <v>337</v>
      </c>
      <c r="B449" t="s">
        <v>245</v>
      </c>
      <c r="C449" t="s">
        <v>16376</v>
      </c>
      <c r="D449" t="s">
        <v>523</v>
      </c>
      <c r="E449" t="s">
        <v>129</v>
      </c>
      <c r="F449" t="s">
        <v>3</v>
      </c>
      <c r="G449" t="s">
        <v>4</v>
      </c>
      <c r="H449">
        <v>9</v>
      </c>
      <c r="I449">
        <v>0</v>
      </c>
      <c r="J449">
        <v>9</v>
      </c>
      <c r="K449">
        <v>9</v>
      </c>
      <c r="L449">
        <v>0</v>
      </c>
      <c r="M449">
        <v>9</v>
      </c>
      <c r="N449">
        <v>12</v>
      </c>
      <c r="O449">
        <v>0</v>
      </c>
      <c r="P449">
        <v>12</v>
      </c>
      <c r="Q449">
        <v>9</v>
      </c>
      <c r="R449">
        <v>0</v>
      </c>
      <c r="S449">
        <v>9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30</v>
      </c>
      <c r="AA449">
        <v>0</v>
      </c>
      <c r="AB449">
        <v>30</v>
      </c>
      <c r="AC449">
        <v>4</v>
      </c>
      <c r="AD449">
        <v>0</v>
      </c>
      <c r="AE449">
        <v>4</v>
      </c>
      <c r="AF449">
        <v>0</v>
      </c>
      <c r="AG449">
        <v>0</v>
      </c>
      <c r="AH449">
        <v>0</v>
      </c>
      <c r="AI449" s="20" t="e">
        <f>VLOOKUP(B449,#REF!,1,FALSE)</f>
        <v>#REF!</v>
      </c>
    </row>
    <row r="450" spans="1:35" x14ac:dyDescent="0.25">
      <c r="A450">
        <v>338</v>
      </c>
      <c r="B450" t="s">
        <v>1008</v>
      </c>
      <c r="C450" t="s">
        <v>1106</v>
      </c>
      <c r="D450" t="s">
        <v>515</v>
      </c>
      <c r="E450" t="s">
        <v>129</v>
      </c>
      <c r="F450" t="s">
        <v>3</v>
      </c>
      <c r="G450" t="s">
        <v>9</v>
      </c>
      <c r="H450">
        <v>5</v>
      </c>
      <c r="I450">
        <v>6</v>
      </c>
      <c r="J450">
        <v>11</v>
      </c>
      <c r="K450">
        <v>10</v>
      </c>
      <c r="L450">
        <v>14</v>
      </c>
      <c r="M450">
        <v>24</v>
      </c>
      <c r="N450">
        <v>5</v>
      </c>
      <c r="O450">
        <v>8</v>
      </c>
      <c r="P450">
        <v>13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15</v>
      </c>
      <c r="AA450">
        <v>22</v>
      </c>
      <c r="AB450">
        <v>37</v>
      </c>
      <c r="AC450">
        <v>1</v>
      </c>
      <c r="AD450">
        <v>6</v>
      </c>
      <c r="AE450">
        <v>7</v>
      </c>
      <c r="AF450">
        <v>0</v>
      </c>
      <c r="AG450">
        <v>0</v>
      </c>
      <c r="AH450">
        <v>0</v>
      </c>
      <c r="AI450" s="20" t="e">
        <f>VLOOKUP(B450,#REF!,1,FALSE)</f>
        <v>#REF!</v>
      </c>
    </row>
    <row r="451" spans="1:35" x14ac:dyDescent="0.25">
      <c r="A451">
        <v>339</v>
      </c>
      <c r="B451" t="s">
        <v>1009</v>
      </c>
      <c r="C451" t="s">
        <v>1107</v>
      </c>
      <c r="D451" t="s">
        <v>515</v>
      </c>
      <c r="E451" t="s">
        <v>129</v>
      </c>
      <c r="F451" t="s">
        <v>3</v>
      </c>
      <c r="G451" t="s">
        <v>9</v>
      </c>
      <c r="H451">
        <v>9</v>
      </c>
      <c r="I451">
        <v>10</v>
      </c>
      <c r="J451">
        <v>19</v>
      </c>
      <c r="K451">
        <v>13</v>
      </c>
      <c r="L451">
        <v>15</v>
      </c>
      <c r="M451">
        <v>28</v>
      </c>
      <c r="N451">
        <v>3</v>
      </c>
      <c r="O451">
        <v>6</v>
      </c>
      <c r="P451">
        <v>9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16</v>
      </c>
      <c r="AA451">
        <v>21</v>
      </c>
      <c r="AB451">
        <v>37</v>
      </c>
      <c r="AC451">
        <v>6</v>
      </c>
      <c r="AD451">
        <v>9</v>
      </c>
      <c r="AE451">
        <v>15</v>
      </c>
      <c r="AF451">
        <v>0</v>
      </c>
      <c r="AG451">
        <v>0</v>
      </c>
      <c r="AH451">
        <v>0</v>
      </c>
      <c r="AI451" s="20" t="e">
        <f>VLOOKUP(B451,#REF!,1,FALSE)</f>
        <v>#REF!</v>
      </c>
    </row>
    <row r="452" spans="1:35" x14ac:dyDescent="0.25">
      <c r="A452">
        <v>340</v>
      </c>
      <c r="B452" t="s">
        <v>1010</v>
      </c>
      <c r="C452" t="s">
        <v>1108</v>
      </c>
      <c r="D452" t="s">
        <v>523</v>
      </c>
      <c r="E452" t="s">
        <v>129</v>
      </c>
      <c r="F452" t="s">
        <v>3</v>
      </c>
      <c r="G452" t="s">
        <v>4</v>
      </c>
      <c r="H452">
        <v>6</v>
      </c>
      <c r="I452">
        <v>8</v>
      </c>
      <c r="J452">
        <v>14</v>
      </c>
      <c r="K452">
        <v>6</v>
      </c>
      <c r="L452">
        <v>8</v>
      </c>
      <c r="M452">
        <v>14</v>
      </c>
      <c r="N452">
        <v>1</v>
      </c>
      <c r="O452">
        <v>3</v>
      </c>
      <c r="P452">
        <v>4</v>
      </c>
      <c r="Q452">
        <v>1</v>
      </c>
      <c r="R452">
        <v>1</v>
      </c>
      <c r="S452">
        <v>2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8</v>
      </c>
      <c r="AA452">
        <v>12</v>
      </c>
      <c r="AB452">
        <v>20</v>
      </c>
      <c r="AC452">
        <v>1</v>
      </c>
      <c r="AD452">
        <v>3</v>
      </c>
      <c r="AE452">
        <v>4</v>
      </c>
      <c r="AF452">
        <v>0</v>
      </c>
      <c r="AG452">
        <v>0</v>
      </c>
      <c r="AH452">
        <v>0</v>
      </c>
      <c r="AI452" s="20" t="e">
        <f>VLOOKUP(B452,#REF!,1,FALSE)</f>
        <v>#REF!</v>
      </c>
    </row>
    <row r="453" spans="1:35" x14ac:dyDescent="0.25">
      <c r="A453">
        <v>341</v>
      </c>
      <c r="B453" t="s">
        <v>2359</v>
      </c>
      <c r="C453" t="s">
        <v>13129</v>
      </c>
      <c r="D453" t="s">
        <v>515</v>
      </c>
      <c r="E453" t="s">
        <v>129</v>
      </c>
      <c r="F453" t="s">
        <v>3</v>
      </c>
      <c r="G453" t="s">
        <v>9</v>
      </c>
      <c r="H453">
        <v>2</v>
      </c>
      <c r="I453">
        <v>3</v>
      </c>
      <c r="J453">
        <v>5</v>
      </c>
      <c r="K453">
        <v>2</v>
      </c>
      <c r="L453">
        <v>3</v>
      </c>
      <c r="M453">
        <v>5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2</v>
      </c>
      <c r="AA453">
        <v>3</v>
      </c>
      <c r="AB453">
        <v>5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 s="20" t="e">
        <f>VLOOKUP(B453,#REF!,1,FALSE)</f>
        <v>#REF!</v>
      </c>
    </row>
    <row r="454" spans="1:35" x14ac:dyDescent="0.25">
      <c r="A454">
        <v>342</v>
      </c>
      <c r="B454" t="s">
        <v>15349</v>
      </c>
      <c r="C454" t="s">
        <v>15350</v>
      </c>
      <c r="D454" t="s">
        <v>515</v>
      </c>
      <c r="E454" t="s">
        <v>129</v>
      </c>
      <c r="F454" t="s">
        <v>3</v>
      </c>
      <c r="G454" t="s">
        <v>9</v>
      </c>
      <c r="H454">
        <v>3</v>
      </c>
      <c r="I454">
        <v>6</v>
      </c>
      <c r="J454">
        <v>9</v>
      </c>
      <c r="K454">
        <v>11</v>
      </c>
      <c r="L454">
        <v>13</v>
      </c>
      <c r="M454">
        <v>24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11</v>
      </c>
      <c r="AA454">
        <v>13</v>
      </c>
      <c r="AB454">
        <v>24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 s="20" t="e">
        <f>VLOOKUP(B454,#REF!,1,FALSE)</f>
        <v>#REF!</v>
      </c>
    </row>
    <row r="455" spans="1:35" x14ac:dyDescent="0.25">
      <c r="A455">
        <v>343</v>
      </c>
      <c r="B455" t="s">
        <v>2481</v>
      </c>
      <c r="C455" t="s">
        <v>2582</v>
      </c>
      <c r="D455" t="s">
        <v>515</v>
      </c>
      <c r="E455" t="s">
        <v>129</v>
      </c>
      <c r="F455" t="s">
        <v>3</v>
      </c>
      <c r="G455" t="s">
        <v>4</v>
      </c>
      <c r="H455">
        <v>8</v>
      </c>
      <c r="I455">
        <v>17</v>
      </c>
      <c r="J455">
        <v>25</v>
      </c>
      <c r="K455">
        <v>8</v>
      </c>
      <c r="L455">
        <v>17</v>
      </c>
      <c r="M455">
        <v>25</v>
      </c>
      <c r="N455">
        <v>0</v>
      </c>
      <c r="O455">
        <v>0</v>
      </c>
      <c r="P455">
        <v>0</v>
      </c>
      <c r="Q455">
        <v>8</v>
      </c>
      <c r="R455">
        <v>14</v>
      </c>
      <c r="S455">
        <v>22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16</v>
      </c>
      <c r="AA455">
        <v>31</v>
      </c>
      <c r="AB455">
        <v>47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 s="20" t="e">
        <f>VLOOKUP(B455,#REF!,1,FALSE)</f>
        <v>#REF!</v>
      </c>
    </row>
    <row r="456" spans="1:35" x14ac:dyDescent="0.25">
      <c r="A456">
        <v>344</v>
      </c>
      <c r="B456" t="s">
        <v>2482</v>
      </c>
      <c r="C456" t="s">
        <v>2583</v>
      </c>
      <c r="D456" t="s">
        <v>515</v>
      </c>
      <c r="E456" t="s">
        <v>129</v>
      </c>
      <c r="F456" t="s">
        <v>3</v>
      </c>
      <c r="G456" t="s">
        <v>4</v>
      </c>
      <c r="H456">
        <v>7</v>
      </c>
      <c r="I456">
        <v>6</v>
      </c>
      <c r="J456">
        <v>13</v>
      </c>
      <c r="K456">
        <v>7</v>
      </c>
      <c r="L456">
        <v>6</v>
      </c>
      <c r="M456">
        <v>13</v>
      </c>
      <c r="N456">
        <v>2</v>
      </c>
      <c r="O456">
        <v>1</v>
      </c>
      <c r="P456">
        <v>3</v>
      </c>
      <c r="Q456">
        <v>0</v>
      </c>
      <c r="R456">
        <v>1</v>
      </c>
      <c r="S456">
        <v>1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9</v>
      </c>
      <c r="AA456">
        <v>8</v>
      </c>
      <c r="AB456">
        <v>17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 s="20" t="e">
        <f>VLOOKUP(B456,#REF!,1,FALSE)</f>
        <v>#REF!</v>
      </c>
    </row>
    <row r="457" spans="1:35" x14ac:dyDescent="0.25">
      <c r="A457">
        <v>345</v>
      </c>
      <c r="B457" t="s">
        <v>15366</v>
      </c>
      <c r="C457" t="s">
        <v>16377</v>
      </c>
      <c r="D457" t="s">
        <v>515</v>
      </c>
      <c r="E457" t="s">
        <v>129</v>
      </c>
      <c r="F457" t="s">
        <v>3</v>
      </c>
      <c r="G457" t="s">
        <v>4</v>
      </c>
      <c r="H457">
        <v>13</v>
      </c>
      <c r="I457">
        <v>11</v>
      </c>
      <c r="J457">
        <v>24</v>
      </c>
      <c r="K457">
        <v>13</v>
      </c>
      <c r="L457">
        <v>11</v>
      </c>
      <c r="M457">
        <v>24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13</v>
      </c>
      <c r="AA457">
        <v>11</v>
      </c>
      <c r="AB457">
        <v>24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 s="20" t="e">
        <f>VLOOKUP(B457,#REF!,1,FALSE)</f>
        <v>#REF!</v>
      </c>
    </row>
    <row r="458" spans="1:35" x14ac:dyDescent="0.25">
      <c r="A458">
        <v>346</v>
      </c>
      <c r="B458" t="s">
        <v>16378</v>
      </c>
      <c r="C458" t="s">
        <v>16379</v>
      </c>
      <c r="D458" t="s">
        <v>515</v>
      </c>
      <c r="E458" t="s">
        <v>129</v>
      </c>
      <c r="F458" t="s">
        <v>3</v>
      </c>
      <c r="G458" t="s">
        <v>9</v>
      </c>
      <c r="H458">
        <v>5</v>
      </c>
      <c r="I458">
        <v>5</v>
      </c>
      <c r="J458">
        <v>10</v>
      </c>
      <c r="K458">
        <v>5</v>
      </c>
      <c r="L458">
        <v>5</v>
      </c>
      <c r="M458">
        <v>10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5</v>
      </c>
      <c r="AA458">
        <v>5</v>
      </c>
      <c r="AB458">
        <v>10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 s="20" t="e">
        <f>VLOOKUP(B458,#REF!,1,FALSE)</f>
        <v>#REF!</v>
      </c>
    </row>
    <row r="459" spans="1:35" x14ac:dyDescent="0.25">
      <c r="A459">
        <v>347</v>
      </c>
      <c r="B459" t="s">
        <v>16380</v>
      </c>
      <c r="C459" t="s">
        <v>16381</v>
      </c>
      <c r="D459" t="s">
        <v>515</v>
      </c>
      <c r="E459" t="s">
        <v>129</v>
      </c>
      <c r="F459" t="s">
        <v>3</v>
      </c>
      <c r="G459" t="s">
        <v>4</v>
      </c>
      <c r="H459">
        <v>1</v>
      </c>
      <c r="I459">
        <v>2</v>
      </c>
      <c r="J459">
        <v>3</v>
      </c>
      <c r="K459">
        <v>1</v>
      </c>
      <c r="L459">
        <v>2</v>
      </c>
      <c r="M459">
        <v>3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1</v>
      </c>
      <c r="AA459">
        <v>2</v>
      </c>
      <c r="AB459">
        <v>3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 s="20" t="e">
        <f>VLOOKUP(B459,#REF!,1,FALSE)</f>
        <v>#REF!</v>
      </c>
    </row>
    <row r="460" spans="1:35" x14ac:dyDescent="0.25">
      <c r="A460">
        <v>348</v>
      </c>
      <c r="B460" t="s">
        <v>16382</v>
      </c>
      <c r="C460" t="s">
        <v>16383</v>
      </c>
      <c r="D460" t="s">
        <v>515</v>
      </c>
      <c r="E460" t="s">
        <v>129</v>
      </c>
      <c r="F460" t="s">
        <v>3</v>
      </c>
      <c r="G460" t="s">
        <v>9</v>
      </c>
      <c r="H460">
        <v>2</v>
      </c>
      <c r="I460">
        <v>6</v>
      </c>
      <c r="J460">
        <v>8</v>
      </c>
      <c r="K460">
        <v>2</v>
      </c>
      <c r="L460">
        <v>6</v>
      </c>
      <c r="M460">
        <v>8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2</v>
      </c>
      <c r="AA460">
        <v>6</v>
      </c>
      <c r="AB460">
        <v>8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 s="20" t="e">
        <f>VLOOKUP(B460,#REF!,1,FALSE)</f>
        <v>#REF!</v>
      </c>
    </row>
    <row r="461" spans="1:35" x14ac:dyDescent="0.25">
      <c r="A461">
        <v>349</v>
      </c>
      <c r="B461" t="s">
        <v>16384</v>
      </c>
      <c r="C461" t="s">
        <v>16385</v>
      </c>
      <c r="D461" t="s">
        <v>515</v>
      </c>
      <c r="E461" t="s">
        <v>129</v>
      </c>
      <c r="F461" t="s">
        <v>3</v>
      </c>
      <c r="G461" t="s">
        <v>4</v>
      </c>
      <c r="H461">
        <v>12</v>
      </c>
      <c r="I461">
        <v>20</v>
      </c>
      <c r="J461">
        <v>32</v>
      </c>
      <c r="K461">
        <v>12</v>
      </c>
      <c r="L461">
        <v>20</v>
      </c>
      <c r="M461">
        <v>32</v>
      </c>
      <c r="N461">
        <v>10</v>
      </c>
      <c r="O461">
        <v>4</v>
      </c>
      <c r="P461">
        <v>14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22</v>
      </c>
      <c r="AA461">
        <v>24</v>
      </c>
      <c r="AB461">
        <v>46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 s="20" t="e">
        <f>VLOOKUP(B461,#REF!,1,FALSE)</f>
        <v>#REF!</v>
      </c>
    </row>
    <row r="462" spans="1:35" x14ac:dyDescent="0.25">
      <c r="A462">
        <v>350</v>
      </c>
      <c r="B462" t="s">
        <v>16386</v>
      </c>
      <c r="C462" t="s">
        <v>16387</v>
      </c>
      <c r="D462" t="s">
        <v>515</v>
      </c>
      <c r="E462" t="s">
        <v>129</v>
      </c>
      <c r="F462" t="s">
        <v>3</v>
      </c>
      <c r="G462" t="s">
        <v>4</v>
      </c>
      <c r="H462">
        <v>3</v>
      </c>
      <c r="I462">
        <v>5</v>
      </c>
      <c r="J462">
        <v>8</v>
      </c>
      <c r="K462">
        <v>3</v>
      </c>
      <c r="L462">
        <v>5</v>
      </c>
      <c r="M462">
        <v>8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3</v>
      </c>
      <c r="AA462">
        <v>5</v>
      </c>
      <c r="AB462">
        <v>8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 s="20" t="e">
        <f>VLOOKUP(B462,#REF!,1,FALSE)</f>
        <v>#REF!</v>
      </c>
    </row>
    <row r="463" spans="1:35" x14ac:dyDescent="0.25">
      <c r="A463">
        <v>351</v>
      </c>
      <c r="B463" t="s">
        <v>247</v>
      </c>
      <c r="C463" t="s">
        <v>248</v>
      </c>
      <c r="D463" t="s">
        <v>518</v>
      </c>
      <c r="E463" t="s">
        <v>129</v>
      </c>
      <c r="F463" t="s">
        <v>3</v>
      </c>
      <c r="G463" t="s">
        <v>4</v>
      </c>
      <c r="H463">
        <v>7</v>
      </c>
      <c r="I463">
        <v>17</v>
      </c>
      <c r="J463">
        <v>24</v>
      </c>
      <c r="K463">
        <v>7</v>
      </c>
      <c r="L463">
        <v>17</v>
      </c>
      <c r="M463">
        <v>24</v>
      </c>
      <c r="N463">
        <v>14</v>
      </c>
      <c r="O463">
        <v>18</v>
      </c>
      <c r="P463">
        <v>32</v>
      </c>
      <c r="Q463">
        <v>10</v>
      </c>
      <c r="R463">
        <v>18</v>
      </c>
      <c r="S463">
        <v>28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31</v>
      </c>
      <c r="AA463">
        <v>53</v>
      </c>
      <c r="AB463">
        <v>84</v>
      </c>
      <c r="AC463">
        <v>5</v>
      </c>
      <c r="AD463">
        <v>18</v>
      </c>
      <c r="AE463">
        <v>23</v>
      </c>
      <c r="AF463">
        <v>0</v>
      </c>
      <c r="AG463">
        <v>0</v>
      </c>
      <c r="AH463">
        <v>0</v>
      </c>
      <c r="AI463" s="20" t="e">
        <f>VLOOKUP(B463,#REF!,1,FALSE)</f>
        <v>#REF!</v>
      </c>
    </row>
    <row r="464" spans="1:35" x14ac:dyDescent="0.25">
      <c r="A464">
        <v>352</v>
      </c>
      <c r="B464" t="s">
        <v>249</v>
      </c>
      <c r="C464" t="s">
        <v>250</v>
      </c>
      <c r="D464" t="s">
        <v>515</v>
      </c>
      <c r="E464" t="s">
        <v>129</v>
      </c>
      <c r="F464" t="s">
        <v>3</v>
      </c>
      <c r="G464" t="s">
        <v>4</v>
      </c>
      <c r="H464">
        <v>12</v>
      </c>
      <c r="I464">
        <v>8</v>
      </c>
      <c r="J464">
        <v>20</v>
      </c>
      <c r="K464">
        <v>14</v>
      </c>
      <c r="L464">
        <v>9</v>
      </c>
      <c r="M464">
        <v>23</v>
      </c>
      <c r="N464">
        <v>15</v>
      </c>
      <c r="O464">
        <v>24</v>
      </c>
      <c r="P464">
        <v>39</v>
      </c>
      <c r="Q464">
        <v>11</v>
      </c>
      <c r="R464">
        <v>11</v>
      </c>
      <c r="S464">
        <v>22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44</v>
      </c>
      <c r="AB464">
        <v>84</v>
      </c>
      <c r="AC464">
        <v>11</v>
      </c>
      <c r="AD464">
        <v>7</v>
      </c>
      <c r="AE464">
        <v>18</v>
      </c>
      <c r="AF464">
        <v>0</v>
      </c>
      <c r="AG464">
        <v>0</v>
      </c>
      <c r="AH464">
        <v>0</v>
      </c>
      <c r="AI464" s="20" t="e">
        <f>VLOOKUP(B464,#REF!,1,FALSE)</f>
        <v>#REF!</v>
      </c>
    </row>
    <row r="465" spans="1:35" x14ac:dyDescent="0.25">
      <c r="A465">
        <v>353</v>
      </c>
      <c r="B465" t="s">
        <v>251</v>
      </c>
      <c r="C465" t="s">
        <v>252</v>
      </c>
      <c r="D465" t="s">
        <v>518</v>
      </c>
      <c r="E465" t="s">
        <v>129</v>
      </c>
      <c r="F465" t="s">
        <v>3</v>
      </c>
      <c r="G465" t="s">
        <v>4</v>
      </c>
      <c r="H465">
        <v>14</v>
      </c>
      <c r="I465">
        <v>23</v>
      </c>
      <c r="J465">
        <v>37</v>
      </c>
      <c r="K465">
        <v>14</v>
      </c>
      <c r="L465">
        <v>23</v>
      </c>
      <c r="M465">
        <v>37</v>
      </c>
      <c r="N465">
        <v>12</v>
      </c>
      <c r="O465">
        <v>28</v>
      </c>
      <c r="P465">
        <v>40</v>
      </c>
      <c r="Q465">
        <v>6</v>
      </c>
      <c r="R465">
        <v>14</v>
      </c>
      <c r="S465">
        <v>20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32</v>
      </c>
      <c r="AA465">
        <v>65</v>
      </c>
      <c r="AB465">
        <v>97</v>
      </c>
      <c r="AC465">
        <v>37</v>
      </c>
      <c r="AD465">
        <v>66</v>
      </c>
      <c r="AE465">
        <v>103</v>
      </c>
      <c r="AF465">
        <v>0</v>
      </c>
      <c r="AG465">
        <v>0</v>
      </c>
      <c r="AH465">
        <v>0</v>
      </c>
      <c r="AI465" s="20" t="e">
        <f>VLOOKUP(B465,#REF!,1,FALSE)</f>
        <v>#REF!</v>
      </c>
    </row>
    <row r="466" spans="1:35" x14ac:dyDescent="0.25">
      <c r="A466">
        <v>354</v>
      </c>
      <c r="B466" t="s">
        <v>253</v>
      </c>
      <c r="C466" t="s">
        <v>254</v>
      </c>
      <c r="D466" t="s">
        <v>515</v>
      </c>
      <c r="E466" t="s">
        <v>129</v>
      </c>
      <c r="F466" t="s">
        <v>3</v>
      </c>
      <c r="G466" t="s">
        <v>4</v>
      </c>
      <c r="H466">
        <v>11</v>
      </c>
      <c r="I466">
        <v>15</v>
      </c>
      <c r="J466">
        <v>26</v>
      </c>
      <c r="K466">
        <v>11</v>
      </c>
      <c r="L466">
        <v>15</v>
      </c>
      <c r="M466">
        <v>26</v>
      </c>
      <c r="N466">
        <v>13</v>
      </c>
      <c r="O466">
        <v>17</v>
      </c>
      <c r="P466">
        <v>30</v>
      </c>
      <c r="Q466">
        <v>10</v>
      </c>
      <c r="R466">
        <v>13</v>
      </c>
      <c r="S466">
        <v>23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34</v>
      </c>
      <c r="AA466">
        <v>45</v>
      </c>
      <c r="AB466">
        <v>79</v>
      </c>
      <c r="AC466">
        <v>7</v>
      </c>
      <c r="AD466">
        <v>9</v>
      </c>
      <c r="AE466">
        <v>16</v>
      </c>
      <c r="AF466">
        <v>0</v>
      </c>
      <c r="AG466">
        <v>0</v>
      </c>
      <c r="AH466">
        <v>0</v>
      </c>
      <c r="AI466" s="20" t="e">
        <f>VLOOKUP(B466,#REF!,1,FALSE)</f>
        <v>#REF!</v>
      </c>
    </row>
    <row r="467" spans="1:35" x14ac:dyDescent="0.25">
      <c r="A467">
        <v>355</v>
      </c>
      <c r="B467" t="s">
        <v>255</v>
      </c>
      <c r="C467" t="s">
        <v>256</v>
      </c>
      <c r="D467" t="s">
        <v>515</v>
      </c>
      <c r="E467" t="s">
        <v>129</v>
      </c>
      <c r="F467" t="s">
        <v>3</v>
      </c>
      <c r="G467" t="s">
        <v>4</v>
      </c>
      <c r="H467">
        <v>8</v>
      </c>
      <c r="I467">
        <v>7</v>
      </c>
      <c r="J467">
        <v>15</v>
      </c>
      <c r="K467">
        <v>19</v>
      </c>
      <c r="L467">
        <v>11</v>
      </c>
      <c r="M467">
        <v>30</v>
      </c>
      <c r="N467">
        <v>21</v>
      </c>
      <c r="O467">
        <v>12</v>
      </c>
      <c r="P467">
        <v>33</v>
      </c>
      <c r="Q467">
        <v>31</v>
      </c>
      <c r="R467">
        <v>16</v>
      </c>
      <c r="S467">
        <v>47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71</v>
      </c>
      <c r="AA467">
        <v>39</v>
      </c>
      <c r="AB467">
        <v>110</v>
      </c>
      <c r="AC467">
        <v>17</v>
      </c>
      <c r="AD467">
        <v>8</v>
      </c>
      <c r="AE467">
        <v>25</v>
      </c>
      <c r="AF467">
        <v>0</v>
      </c>
      <c r="AG467">
        <v>0</v>
      </c>
      <c r="AH467">
        <v>0</v>
      </c>
      <c r="AI467" s="20" t="e">
        <f>VLOOKUP(B467,#REF!,1,FALSE)</f>
        <v>#REF!</v>
      </c>
    </row>
    <row r="468" spans="1:35" x14ac:dyDescent="0.25">
      <c r="A468">
        <v>356</v>
      </c>
      <c r="B468" t="s">
        <v>257</v>
      </c>
      <c r="C468" t="s">
        <v>258</v>
      </c>
      <c r="D468" t="s">
        <v>515</v>
      </c>
      <c r="E468" t="s">
        <v>129</v>
      </c>
      <c r="F468" t="s">
        <v>3</v>
      </c>
      <c r="G468" t="s">
        <v>4</v>
      </c>
      <c r="H468">
        <v>113</v>
      </c>
      <c r="I468">
        <v>145</v>
      </c>
      <c r="J468">
        <v>258</v>
      </c>
      <c r="K468">
        <v>138</v>
      </c>
      <c r="L468">
        <v>169</v>
      </c>
      <c r="M468">
        <v>307</v>
      </c>
      <c r="N468">
        <v>119</v>
      </c>
      <c r="O468">
        <v>90</v>
      </c>
      <c r="P468">
        <v>209</v>
      </c>
      <c r="Q468">
        <v>83</v>
      </c>
      <c r="R468">
        <v>81</v>
      </c>
      <c r="S468">
        <v>164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340</v>
      </c>
      <c r="AA468">
        <v>340</v>
      </c>
      <c r="AB468">
        <v>680</v>
      </c>
      <c r="AC468">
        <v>57</v>
      </c>
      <c r="AD468">
        <v>85</v>
      </c>
      <c r="AE468">
        <v>142</v>
      </c>
      <c r="AF468">
        <v>0</v>
      </c>
      <c r="AG468">
        <v>0</v>
      </c>
      <c r="AH468">
        <v>0</v>
      </c>
      <c r="AI468" s="20" t="e">
        <f>VLOOKUP(B468,#REF!,1,FALSE)</f>
        <v>#REF!</v>
      </c>
    </row>
    <row r="469" spans="1:35" x14ac:dyDescent="0.25">
      <c r="A469">
        <v>357</v>
      </c>
      <c r="B469" t="s">
        <v>260</v>
      </c>
      <c r="C469" t="s">
        <v>261</v>
      </c>
      <c r="D469" t="s">
        <v>515</v>
      </c>
      <c r="E469" t="s">
        <v>129</v>
      </c>
      <c r="F469" t="s">
        <v>3</v>
      </c>
      <c r="G469" t="s">
        <v>4</v>
      </c>
      <c r="H469">
        <v>18</v>
      </c>
      <c r="I469">
        <v>17</v>
      </c>
      <c r="J469">
        <v>35</v>
      </c>
      <c r="K469">
        <v>25</v>
      </c>
      <c r="L469">
        <v>27</v>
      </c>
      <c r="M469">
        <v>52</v>
      </c>
      <c r="N469">
        <v>12</v>
      </c>
      <c r="O469">
        <v>8</v>
      </c>
      <c r="P469">
        <v>20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37</v>
      </c>
      <c r="AA469">
        <v>35</v>
      </c>
      <c r="AB469">
        <v>72</v>
      </c>
      <c r="AC469">
        <v>1</v>
      </c>
      <c r="AD469">
        <v>9</v>
      </c>
      <c r="AE469">
        <v>10</v>
      </c>
      <c r="AF469">
        <v>0</v>
      </c>
      <c r="AG469">
        <v>0</v>
      </c>
      <c r="AH469">
        <v>0</v>
      </c>
      <c r="AI469" s="20" t="e">
        <f>VLOOKUP(B469,#REF!,1,FALSE)</f>
        <v>#REF!</v>
      </c>
    </row>
    <row r="470" spans="1:35" x14ac:dyDescent="0.25">
      <c r="A470">
        <v>358</v>
      </c>
      <c r="B470" t="s">
        <v>262</v>
      </c>
      <c r="C470" t="s">
        <v>655</v>
      </c>
      <c r="D470" t="s">
        <v>515</v>
      </c>
      <c r="E470" t="s">
        <v>129</v>
      </c>
      <c r="F470" t="s">
        <v>3</v>
      </c>
      <c r="G470" t="s">
        <v>4</v>
      </c>
      <c r="H470">
        <v>0</v>
      </c>
      <c r="I470">
        <v>1</v>
      </c>
      <c r="J470">
        <v>1</v>
      </c>
      <c r="K470">
        <v>1</v>
      </c>
      <c r="L470">
        <v>1</v>
      </c>
      <c r="M470">
        <v>2</v>
      </c>
      <c r="N470">
        <v>6</v>
      </c>
      <c r="O470">
        <v>6</v>
      </c>
      <c r="P470">
        <v>12</v>
      </c>
      <c r="Q470">
        <v>5</v>
      </c>
      <c r="R470">
        <v>1</v>
      </c>
      <c r="S470">
        <v>6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12</v>
      </c>
      <c r="AA470">
        <v>8</v>
      </c>
      <c r="AB470">
        <v>20</v>
      </c>
      <c r="AC470">
        <v>7</v>
      </c>
      <c r="AD470">
        <v>4</v>
      </c>
      <c r="AE470">
        <v>11</v>
      </c>
      <c r="AF470">
        <v>0</v>
      </c>
      <c r="AG470">
        <v>0</v>
      </c>
      <c r="AH470">
        <v>0</v>
      </c>
      <c r="AI470" s="20" t="e">
        <f>VLOOKUP(B470,#REF!,1,FALSE)</f>
        <v>#REF!</v>
      </c>
    </row>
    <row r="471" spans="1:35" x14ac:dyDescent="0.25">
      <c r="A471">
        <v>359</v>
      </c>
      <c r="B471" t="s">
        <v>263</v>
      </c>
      <c r="C471" t="s">
        <v>264</v>
      </c>
      <c r="D471" t="s">
        <v>515</v>
      </c>
      <c r="E471" t="s">
        <v>129</v>
      </c>
      <c r="F471" t="s">
        <v>3</v>
      </c>
      <c r="G471" t="s">
        <v>4</v>
      </c>
      <c r="H471">
        <v>44</v>
      </c>
      <c r="I471">
        <v>27</v>
      </c>
      <c r="J471">
        <v>71</v>
      </c>
      <c r="K471">
        <v>45</v>
      </c>
      <c r="L471">
        <v>36</v>
      </c>
      <c r="M471">
        <v>81</v>
      </c>
      <c r="N471">
        <v>31</v>
      </c>
      <c r="O471">
        <v>29</v>
      </c>
      <c r="P471">
        <v>60</v>
      </c>
      <c r="Q471">
        <v>28</v>
      </c>
      <c r="R471">
        <v>25</v>
      </c>
      <c r="S471">
        <v>53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104</v>
      </c>
      <c r="AA471">
        <v>90</v>
      </c>
      <c r="AB471">
        <v>194</v>
      </c>
      <c r="AC471">
        <v>22</v>
      </c>
      <c r="AD471">
        <v>16</v>
      </c>
      <c r="AE471">
        <v>38</v>
      </c>
      <c r="AF471">
        <v>0</v>
      </c>
      <c r="AG471">
        <v>0</v>
      </c>
      <c r="AH471">
        <v>0</v>
      </c>
      <c r="AI471" s="20" t="e">
        <f>VLOOKUP(B471,#REF!,1,FALSE)</f>
        <v>#REF!</v>
      </c>
    </row>
    <row r="472" spans="1:35" x14ac:dyDescent="0.25">
      <c r="A472">
        <v>360</v>
      </c>
      <c r="B472" t="s">
        <v>265</v>
      </c>
      <c r="C472" t="s">
        <v>266</v>
      </c>
      <c r="D472" t="s">
        <v>515</v>
      </c>
      <c r="E472" t="s">
        <v>129</v>
      </c>
      <c r="F472" t="s">
        <v>3</v>
      </c>
      <c r="G472" t="s">
        <v>4</v>
      </c>
      <c r="H472">
        <v>24</v>
      </c>
      <c r="I472">
        <v>27</v>
      </c>
      <c r="J472">
        <v>51</v>
      </c>
      <c r="K472">
        <v>24</v>
      </c>
      <c r="L472">
        <v>29</v>
      </c>
      <c r="M472">
        <v>53</v>
      </c>
      <c r="N472">
        <v>10</v>
      </c>
      <c r="O472">
        <v>18</v>
      </c>
      <c r="P472">
        <v>28</v>
      </c>
      <c r="Q472">
        <v>11</v>
      </c>
      <c r="R472">
        <v>14</v>
      </c>
      <c r="S472">
        <v>25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45</v>
      </c>
      <c r="AA472">
        <v>61</v>
      </c>
      <c r="AB472">
        <v>106</v>
      </c>
      <c r="AC472">
        <v>10</v>
      </c>
      <c r="AD472">
        <v>14</v>
      </c>
      <c r="AE472">
        <v>24</v>
      </c>
      <c r="AF472">
        <v>0</v>
      </c>
      <c r="AG472">
        <v>0</v>
      </c>
      <c r="AH472">
        <v>0</v>
      </c>
      <c r="AI472" s="20" t="e">
        <f>VLOOKUP(B472,#REF!,1,FALSE)</f>
        <v>#REF!</v>
      </c>
    </row>
    <row r="473" spans="1:35" x14ac:dyDescent="0.25">
      <c r="A473">
        <v>361</v>
      </c>
      <c r="B473" t="s">
        <v>268</v>
      </c>
      <c r="C473" t="s">
        <v>662</v>
      </c>
      <c r="D473" t="s">
        <v>515</v>
      </c>
      <c r="E473" t="s">
        <v>129</v>
      </c>
      <c r="F473" t="s">
        <v>3</v>
      </c>
      <c r="G473" t="s">
        <v>4</v>
      </c>
      <c r="H473">
        <v>82</v>
      </c>
      <c r="I473">
        <v>106</v>
      </c>
      <c r="J473">
        <v>188</v>
      </c>
      <c r="K473">
        <v>82</v>
      </c>
      <c r="L473">
        <v>106</v>
      </c>
      <c r="M473">
        <v>188</v>
      </c>
      <c r="N473">
        <v>37</v>
      </c>
      <c r="O473">
        <v>51</v>
      </c>
      <c r="P473">
        <v>88</v>
      </c>
      <c r="Q473">
        <v>42</v>
      </c>
      <c r="R473">
        <v>65</v>
      </c>
      <c r="S473">
        <v>107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161</v>
      </c>
      <c r="AA473">
        <v>222</v>
      </c>
      <c r="AB473">
        <v>383</v>
      </c>
      <c r="AC473">
        <v>43</v>
      </c>
      <c r="AD473">
        <v>43</v>
      </c>
      <c r="AE473">
        <v>86</v>
      </c>
      <c r="AF473">
        <v>0</v>
      </c>
      <c r="AG473">
        <v>0</v>
      </c>
      <c r="AH473">
        <v>0</v>
      </c>
      <c r="AI473" s="20" t="e">
        <f>VLOOKUP(B473,#REF!,1,FALSE)</f>
        <v>#REF!</v>
      </c>
    </row>
    <row r="474" spans="1:35" x14ac:dyDescent="0.25">
      <c r="A474">
        <v>362</v>
      </c>
      <c r="B474" t="s">
        <v>269</v>
      </c>
      <c r="C474" t="s">
        <v>270</v>
      </c>
      <c r="D474" t="s">
        <v>515</v>
      </c>
      <c r="E474" t="s">
        <v>129</v>
      </c>
      <c r="F474" t="s">
        <v>3</v>
      </c>
      <c r="G474" t="s">
        <v>4</v>
      </c>
      <c r="H474">
        <v>5</v>
      </c>
      <c r="I474">
        <v>3</v>
      </c>
      <c r="J474">
        <v>8</v>
      </c>
      <c r="K474">
        <v>15</v>
      </c>
      <c r="L474">
        <v>5</v>
      </c>
      <c r="M474">
        <v>20</v>
      </c>
      <c r="N474">
        <v>32</v>
      </c>
      <c r="O474">
        <v>30</v>
      </c>
      <c r="P474">
        <v>62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47</v>
      </c>
      <c r="AA474">
        <v>35</v>
      </c>
      <c r="AB474">
        <v>82</v>
      </c>
      <c r="AC474">
        <v>6</v>
      </c>
      <c r="AD474">
        <v>5</v>
      </c>
      <c r="AE474">
        <v>11</v>
      </c>
      <c r="AF474">
        <v>0</v>
      </c>
      <c r="AG474">
        <v>0</v>
      </c>
      <c r="AH474">
        <v>0</v>
      </c>
      <c r="AI474" s="20" t="e">
        <f>VLOOKUP(B474,#REF!,1,FALSE)</f>
        <v>#REF!</v>
      </c>
    </row>
    <row r="475" spans="1:35" x14ac:dyDescent="0.25">
      <c r="A475">
        <v>363</v>
      </c>
      <c r="B475" t="s">
        <v>271</v>
      </c>
      <c r="C475" t="s">
        <v>272</v>
      </c>
      <c r="D475" t="s">
        <v>515</v>
      </c>
      <c r="E475" t="s">
        <v>129</v>
      </c>
      <c r="F475" t="s">
        <v>3</v>
      </c>
      <c r="G475" t="s">
        <v>4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4</v>
      </c>
      <c r="O475">
        <v>1</v>
      </c>
      <c r="P475">
        <v>5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4</v>
      </c>
      <c r="AA475">
        <v>1</v>
      </c>
      <c r="AB475">
        <v>5</v>
      </c>
      <c r="AC475">
        <v>9</v>
      </c>
      <c r="AD475">
        <v>6</v>
      </c>
      <c r="AE475">
        <v>15</v>
      </c>
      <c r="AF475">
        <v>0</v>
      </c>
      <c r="AG475">
        <v>0</v>
      </c>
      <c r="AH475">
        <v>0</v>
      </c>
      <c r="AI475" s="20" t="e">
        <f>VLOOKUP(B475,#REF!,1,FALSE)</f>
        <v>#REF!</v>
      </c>
    </row>
    <row r="476" spans="1:35" x14ac:dyDescent="0.25">
      <c r="A476">
        <v>364</v>
      </c>
      <c r="B476" t="s">
        <v>273</v>
      </c>
      <c r="C476" t="s">
        <v>274</v>
      </c>
      <c r="D476" t="s">
        <v>515</v>
      </c>
      <c r="E476" t="s">
        <v>129</v>
      </c>
      <c r="F476" t="s">
        <v>3</v>
      </c>
      <c r="G476" t="s">
        <v>4</v>
      </c>
      <c r="H476">
        <v>28</v>
      </c>
      <c r="I476">
        <v>24</v>
      </c>
      <c r="J476">
        <v>52</v>
      </c>
      <c r="K476">
        <v>28</v>
      </c>
      <c r="L476">
        <v>24</v>
      </c>
      <c r="M476">
        <v>52</v>
      </c>
      <c r="N476">
        <v>17</v>
      </c>
      <c r="O476">
        <v>20</v>
      </c>
      <c r="P476">
        <v>37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45</v>
      </c>
      <c r="AA476">
        <v>44</v>
      </c>
      <c r="AB476">
        <v>89</v>
      </c>
      <c r="AC476">
        <v>18</v>
      </c>
      <c r="AD476">
        <v>15</v>
      </c>
      <c r="AE476">
        <v>33</v>
      </c>
      <c r="AF476">
        <v>0</v>
      </c>
      <c r="AG476">
        <v>0</v>
      </c>
      <c r="AH476">
        <v>0</v>
      </c>
      <c r="AI476" s="20" t="e">
        <f>VLOOKUP(B476,#REF!,1,FALSE)</f>
        <v>#REF!</v>
      </c>
    </row>
    <row r="477" spans="1:35" x14ac:dyDescent="0.25">
      <c r="A477">
        <v>365</v>
      </c>
      <c r="B477" t="s">
        <v>275</v>
      </c>
      <c r="C477" t="s">
        <v>276</v>
      </c>
      <c r="D477" t="s">
        <v>515</v>
      </c>
      <c r="E477" t="s">
        <v>129</v>
      </c>
      <c r="F477" t="s">
        <v>3</v>
      </c>
      <c r="G477" t="s">
        <v>4</v>
      </c>
      <c r="H477">
        <v>17</v>
      </c>
      <c r="I477">
        <v>9</v>
      </c>
      <c r="J477">
        <v>26</v>
      </c>
      <c r="K477">
        <v>46</v>
      </c>
      <c r="L477">
        <v>19</v>
      </c>
      <c r="M477">
        <v>65</v>
      </c>
      <c r="N477">
        <v>26</v>
      </c>
      <c r="O477">
        <v>20</v>
      </c>
      <c r="P477">
        <v>46</v>
      </c>
      <c r="Q477">
        <v>13</v>
      </c>
      <c r="R477">
        <v>14</v>
      </c>
      <c r="S477">
        <v>27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85</v>
      </c>
      <c r="AA477">
        <v>53</v>
      </c>
      <c r="AB477">
        <v>138</v>
      </c>
      <c r="AC477">
        <v>17</v>
      </c>
      <c r="AD477">
        <v>15</v>
      </c>
      <c r="AE477">
        <v>32</v>
      </c>
      <c r="AF477">
        <v>0</v>
      </c>
      <c r="AG477">
        <v>0</v>
      </c>
      <c r="AH477">
        <v>0</v>
      </c>
      <c r="AI477" s="20" t="e">
        <f>VLOOKUP(B477,#REF!,1,FALSE)</f>
        <v>#REF!</v>
      </c>
    </row>
    <row r="478" spans="1:35" x14ac:dyDescent="0.25">
      <c r="A478">
        <v>366</v>
      </c>
      <c r="B478" t="s">
        <v>278</v>
      </c>
      <c r="C478" t="s">
        <v>279</v>
      </c>
      <c r="D478" t="s">
        <v>515</v>
      </c>
      <c r="E478" t="s">
        <v>129</v>
      </c>
      <c r="F478" t="s">
        <v>3</v>
      </c>
      <c r="G478" t="s">
        <v>4</v>
      </c>
      <c r="H478">
        <v>17</v>
      </c>
      <c r="I478">
        <v>17</v>
      </c>
      <c r="J478">
        <v>34</v>
      </c>
      <c r="K478">
        <v>26</v>
      </c>
      <c r="L478">
        <v>19</v>
      </c>
      <c r="M478">
        <v>45</v>
      </c>
      <c r="N478">
        <v>29</v>
      </c>
      <c r="O478">
        <v>27</v>
      </c>
      <c r="P478">
        <v>56</v>
      </c>
      <c r="Q478">
        <v>24</v>
      </c>
      <c r="R478">
        <v>35</v>
      </c>
      <c r="S478">
        <v>59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79</v>
      </c>
      <c r="AA478">
        <v>81</v>
      </c>
      <c r="AB478">
        <v>160</v>
      </c>
      <c r="AC478">
        <v>20</v>
      </c>
      <c r="AD478">
        <v>26</v>
      </c>
      <c r="AE478">
        <v>46</v>
      </c>
      <c r="AF478">
        <v>0</v>
      </c>
      <c r="AG478">
        <v>0</v>
      </c>
      <c r="AH478">
        <v>0</v>
      </c>
      <c r="AI478" s="20" t="e">
        <f>VLOOKUP(B478,#REF!,1,FALSE)</f>
        <v>#REF!</v>
      </c>
    </row>
    <row r="479" spans="1:35" x14ac:dyDescent="0.25">
      <c r="A479">
        <v>367</v>
      </c>
      <c r="B479" t="s">
        <v>280</v>
      </c>
      <c r="C479" t="s">
        <v>281</v>
      </c>
      <c r="D479" t="s">
        <v>515</v>
      </c>
      <c r="E479" t="s">
        <v>129</v>
      </c>
      <c r="F479" t="s">
        <v>3</v>
      </c>
      <c r="G479" t="s">
        <v>4</v>
      </c>
      <c r="H479">
        <v>8</v>
      </c>
      <c r="I479">
        <v>7</v>
      </c>
      <c r="J479">
        <v>15</v>
      </c>
      <c r="K479">
        <v>10</v>
      </c>
      <c r="L479">
        <v>8</v>
      </c>
      <c r="M479">
        <v>18</v>
      </c>
      <c r="N479">
        <v>25</v>
      </c>
      <c r="O479">
        <v>6</v>
      </c>
      <c r="P479">
        <v>31</v>
      </c>
      <c r="Q479">
        <v>15</v>
      </c>
      <c r="R479">
        <v>6</v>
      </c>
      <c r="S479">
        <v>21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50</v>
      </c>
      <c r="AA479">
        <v>20</v>
      </c>
      <c r="AB479">
        <v>70</v>
      </c>
      <c r="AC479">
        <v>7</v>
      </c>
      <c r="AD479">
        <v>3</v>
      </c>
      <c r="AE479">
        <v>10</v>
      </c>
      <c r="AF479">
        <v>0</v>
      </c>
      <c r="AG479">
        <v>0</v>
      </c>
      <c r="AH479">
        <v>0</v>
      </c>
      <c r="AI479" s="20" t="e">
        <f>VLOOKUP(B479,#REF!,1,FALSE)</f>
        <v>#REF!</v>
      </c>
    </row>
    <row r="480" spans="1:35" x14ac:dyDescent="0.25">
      <c r="A480">
        <v>368</v>
      </c>
      <c r="B480" t="s">
        <v>282</v>
      </c>
      <c r="C480" t="s">
        <v>283</v>
      </c>
      <c r="D480" t="s">
        <v>515</v>
      </c>
      <c r="E480" t="s">
        <v>129</v>
      </c>
      <c r="F480" t="s">
        <v>3</v>
      </c>
      <c r="G480" t="s">
        <v>4</v>
      </c>
      <c r="H480">
        <v>10</v>
      </c>
      <c r="I480">
        <v>7</v>
      </c>
      <c r="J480">
        <v>17</v>
      </c>
      <c r="K480">
        <v>10</v>
      </c>
      <c r="L480">
        <v>7</v>
      </c>
      <c r="M480">
        <v>17</v>
      </c>
      <c r="N480">
        <v>6</v>
      </c>
      <c r="O480">
        <v>5</v>
      </c>
      <c r="P480">
        <v>11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16</v>
      </c>
      <c r="AA480">
        <v>12</v>
      </c>
      <c r="AB480">
        <v>28</v>
      </c>
      <c r="AC480">
        <v>14</v>
      </c>
      <c r="AD480">
        <v>12</v>
      </c>
      <c r="AE480">
        <v>26</v>
      </c>
      <c r="AF480">
        <v>0</v>
      </c>
      <c r="AG480">
        <v>0</v>
      </c>
      <c r="AH480">
        <v>0</v>
      </c>
      <c r="AI480" s="20" t="e">
        <f>VLOOKUP(B480,#REF!,1,FALSE)</f>
        <v>#REF!</v>
      </c>
    </row>
    <row r="481" spans="1:35" x14ac:dyDescent="0.25">
      <c r="A481">
        <v>369</v>
      </c>
      <c r="B481" t="s">
        <v>284</v>
      </c>
      <c r="C481" t="s">
        <v>285</v>
      </c>
      <c r="D481" t="s">
        <v>519</v>
      </c>
      <c r="E481" t="s">
        <v>129</v>
      </c>
      <c r="F481" t="s">
        <v>3</v>
      </c>
      <c r="G481" t="s">
        <v>4</v>
      </c>
      <c r="H481">
        <v>33</v>
      </c>
      <c r="I481">
        <v>23</v>
      </c>
      <c r="J481">
        <v>56</v>
      </c>
      <c r="K481">
        <v>33</v>
      </c>
      <c r="L481">
        <v>23</v>
      </c>
      <c r="M481">
        <v>56</v>
      </c>
      <c r="N481">
        <v>27</v>
      </c>
      <c r="O481">
        <v>39</v>
      </c>
      <c r="P481">
        <v>66</v>
      </c>
      <c r="Q481">
        <v>15</v>
      </c>
      <c r="R481">
        <v>13</v>
      </c>
      <c r="S481">
        <v>28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75</v>
      </c>
      <c r="AA481">
        <v>75</v>
      </c>
      <c r="AB481">
        <v>150</v>
      </c>
      <c r="AC481">
        <v>25</v>
      </c>
      <c r="AD481">
        <v>20</v>
      </c>
      <c r="AE481">
        <v>45</v>
      </c>
      <c r="AF481">
        <v>0</v>
      </c>
      <c r="AG481">
        <v>0</v>
      </c>
      <c r="AH481">
        <v>0</v>
      </c>
      <c r="AI481" s="20" t="e">
        <f>VLOOKUP(B481,#REF!,1,FALSE)</f>
        <v>#REF!</v>
      </c>
    </row>
    <row r="482" spans="1:35" x14ac:dyDescent="0.25">
      <c r="A482">
        <v>370</v>
      </c>
      <c r="B482" t="s">
        <v>287</v>
      </c>
      <c r="C482" t="s">
        <v>288</v>
      </c>
      <c r="D482" t="s">
        <v>515</v>
      </c>
      <c r="E482" t="s">
        <v>129</v>
      </c>
      <c r="F482" t="s">
        <v>3</v>
      </c>
      <c r="G482" t="s">
        <v>4</v>
      </c>
      <c r="H482">
        <v>31</v>
      </c>
      <c r="I482">
        <v>28</v>
      </c>
      <c r="J482">
        <v>59</v>
      </c>
      <c r="K482">
        <v>37</v>
      </c>
      <c r="L482">
        <v>36</v>
      </c>
      <c r="M482">
        <v>73</v>
      </c>
      <c r="N482">
        <v>23</v>
      </c>
      <c r="O482">
        <v>27</v>
      </c>
      <c r="P482">
        <v>50</v>
      </c>
      <c r="Q482">
        <v>4</v>
      </c>
      <c r="R482">
        <v>9</v>
      </c>
      <c r="S482">
        <v>13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64</v>
      </c>
      <c r="AA482">
        <v>72</v>
      </c>
      <c r="AB482">
        <v>136</v>
      </c>
      <c r="AC482">
        <v>15</v>
      </c>
      <c r="AD482">
        <v>20</v>
      </c>
      <c r="AE482">
        <v>35</v>
      </c>
      <c r="AF482">
        <v>0</v>
      </c>
      <c r="AG482">
        <v>0</v>
      </c>
      <c r="AH482">
        <v>0</v>
      </c>
      <c r="AI482" s="20" t="e">
        <f>VLOOKUP(B482,#REF!,1,FALSE)</f>
        <v>#REF!</v>
      </c>
    </row>
    <row r="483" spans="1:35" x14ac:dyDescent="0.25">
      <c r="A483">
        <v>371</v>
      </c>
      <c r="B483" t="s">
        <v>290</v>
      </c>
      <c r="C483" t="s">
        <v>291</v>
      </c>
      <c r="D483" t="s">
        <v>515</v>
      </c>
      <c r="E483" t="s">
        <v>129</v>
      </c>
      <c r="F483" t="s">
        <v>3</v>
      </c>
      <c r="G483" t="s">
        <v>4</v>
      </c>
      <c r="H483">
        <v>18</v>
      </c>
      <c r="I483">
        <v>6</v>
      </c>
      <c r="J483">
        <v>24</v>
      </c>
      <c r="K483">
        <v>30</v>
      </c>
      <c r="L483">
        <v>18</v>
      </c>
      <c r="M483">
        <v>48</v>
      </c>
      <c r="N483">
        <v>24</v>
      </c>
      <c r="O483">
        <v>21</v>
      </c>
      <c r="P483">
        <v>45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54</v>
      </c>
      <c r="AA483">
        <v>39</v>
      </c>
      <c r="AB483">
        <v>93</v>
      </c>
      <c r="AC483">
        <v>7</v>
      </c>
      <c r="AD483">
        <v>5</v>
      </c>
      <c r="AE483">
        <v>12</v>
      </c>
      <c r="AF483">
        <v>0</v>
      </c>
      <c r="AG483">
        <v>0</v>
      </c>
      <c r="AH483">
        <v>0</v>
      </c>
      <c r="AI483" s="20" t="e">
        <f>VLOOKUP(B483,#REF!,1,FALSE)</f>
        <v>#REF!</v>
      </c>
    </row>
    <row r="484" spans="1:35" x14ac:dyDescent="0.25">
      <c r="A484">
        <v>372</v>
      </c>
      <c r="B484" t="s">
        <v>292</v>
      </c>
      <c r="C484" t="s">
        <v>293</v>
      </c>
      <c r="D484" t="s">
        <v>515</v>
      </c>
      <c r="E484" t="s">
        <v>129</v>
      </c>
      <c r="F484" t="s">
        <v>3</v>
      </c>
      <c r="G484" t="s">
        <v>4</v>
      </c>
      <c r="H484">
        <v>16</v>
      </c>
      <c r="I484">
        <v>16</v>
      </c>
      <c r="J484">
        <v>32</v>
      </c>
      <c r="K484">
        <v>16</v>
      </c>
      <c r="L484">
        <v>16</v>
      </c>
      <c r="M484">
        <v>32</v>
      </c>
      <c r="N484">
        <v>6</v>
      </c>
      <c r="O484">
        <v>16</v>
      </c>
      <c r="P484">
        <v>22</v>
      </c>
      <c r="Q484">
        <v>12</v>
      </c>
      <c r="R484">
        <v>4</v>
      </c>
      <c r="S484">
        <v>16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34</v>
      </c>
      <c r="AA484">
        <v>36</v>
      </c>
      <c r="AB484">
        <v>70</v>
      </c>
      <c r="AC484">
        <v>25</v>
      </c>
      <c r="AD484">
        <v>25</v>
      </c>
      <c r="AE484">
        <v>50</v>
      </c>
      <c r="AF484">
        <v>0</v>
      </c>
      <c r="AG484">
        <v>0</v>
      </c>
      <c r="AH484">
        <v>0</v>
      </c>
      <c r="AI484" s="20" t="e">
        <f>VLOOKUP(B484,#REF!,1,FALSE)</f>
        <v>#REF!</v>
      </c>
    </row>
    <row r="485" spans="1:35" x14ac:dyDescent="0.25">
      <c r="A485">
        <v>373</v>
      </c>
      <c r="B485" t="s">
        <v>294</v>
      </c>
      <c r="C485" t="s">
        <v>223</v>
      </c>
      <c r="D485" t="s">
        <v>515</v>
      </c>
      <c r="E485" t="s">
        <v>129</v>
      </c>
      <c r="F485" t="s">
        <v>3</v>
      </c>
      <c r="G485" t="s">
        <v>4</v>
      </c>
      <c r="H485">
        <v>17</v>
      </c>
      <c r="I485">
        <v>9</v>
      </c>
      <c r="J485">
        <v>26</v>
      </c>
      <c r="K485">
        <v>30</v>
      </c>
      <c r="L485">
        <v>12</v>
      </c>
      <c r="M485">
        <v>42</v>
      </c>
      <c r="N485">
        <v>19</v>
      </c>
      <c r="O485">
        <v>14</v>
      </c>
      <c r="P485">
        <v>33</v>
      </c>
      <c r="Q485">
        <v>27</v>
      </c>
      <c r="R485">
        <v>8</v>
      </c>
      <c r="S485">
        <v>35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76</v>
      </c>
      <c r="AA485">
        <v>34</v>
      </c>
      <c r="AB485">
        <v>110</v>
      </c>
      <c r="AC485">
        <v>14</v>
      </c>
      <c r="AD485">
        <v>11</v>
      </c>
      <c r="AE485">
        <v>25</v>
      </c>
      <c r="AF485">
        <v>0</v>
      </c>
      <c r="AG485">
        <v>0</v>
      </c>
      <c r="AH485">
        <v>0</v>
      </c>
      <c r="AI485" s="20" t="e">
        <f>VLOOKUP(B485,#REF!,1,FALSE)</f>
        <v>#REF!</v>
      </c>
    </row>
    <row r="486" spans="1:35" x14ac:dyDescent="0.25">
      <c r="A486">
        <v>374</v>
      </c>
      <c r="B486" t="s">
        <v>295</v>
      </c>
      <c r="C486" t="s">
        <v>296</v>
      </c>
      <c r="D486" t="s">
        <v>515</v>
      </c>
      <c r="E486" t="s">
        <v>129</v>
      </c>
      <c r="F486" t="s">
        <v>3</v>
      </c>
      <c r="G486" t="s">
        <v>4</v>
      </c>
      <c r="H486">
        <v>3</v>
      </c>
      <c r="I486">
        <v>0</v>
      </c>
      <c r="J486">
        <v>3</v>
      </c>
      <c r="K486">
        <v>3</v>
      </c>
      <c r="L486">
        <v>0</v>
      </c>
      <c r="M486">
        <v>3</v>
      </c>
      <c r="N486">
        <v>0</v>
      </c>
      <c r="O486">
        <v>0</v>
      </c>
      <c r="P486">
        <v>0</v>
      </c>
      <c r="Q486">
        <v>9</v>
      </c>
      <c r="R486">
        <v>1</v>
      </c>
      <c r="S486">
        <v>10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12</v>
      </c>
      <c r="AA486">
        <v>1</v>
      </c>
      <c r="AB486">
        <v>13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 s="20" t="e">
        <f>VLOOKUP(B486,#REF!,1,FALSE)</f>
        <v>#REF!</v>
      </c>
    </row>
    <row r="487" spans="1:35" x14ac:dyDescent="0.25">
      <c r="A487">
        <v>375</v>
      </c>
      <c r="B487" t="s">
        <v>297</v>
      </c>
      <c r="C487" t="s">
        <v>298</v>
      </c>
      <c r="D487" t="s">
        <v>515</v>
      </c>
      <c r="E487" t="s">
        <v>129</v>
      </c>
      <c r="F487" t="s">
        <v>3</v>
      </c>
      <c r="G487" t="s">
        <v>4</v>
      </c>
      <c r="H487">
        <v>74</v>
      </c>
      <c r="I487">
        <v>73</v>
      </c>
      <c r="J487">
        <v>147</v>
      </c>
      <c r="K487">
        <v>74</v>
      </c>
      <c r="L487">
        <v>73</v>
      </c>
      <c r="M487">
        <v>147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74</v>
      </c>
      <c r="AA487">
        <v>73</v>
      </c>
      <c r="AB487">
        <v>147</v>
      </c>
      <c r="AC487">
        <v>39</v>
      </c>
      <c r="AD487">
        <v>39</v>
      </c>
      <c r="AE487">
        <v>78</v>
      </c>
      <c r="AF487">
        <v>0</v>
      </c>
      <c r="AG487">
        <v>0</v>
      </c>
      <c r="AH487">
        <v>0</v>
      </c>
      <c r="AI487" s="20" t="e">
        <f>VLOOKUP(B487,#REF!,1,FALSE)</f>
        <v>#REF!</v>
      </c>
    </row>
    <row r="488" spans="1:35" x14ac:dyDescent="0.25">
      <c r="A488">
        <v>376</v>
      </c>
      <c r="B488" t="s">
        <v>299</v>
      </c>
      <c r="C488" t="s">
        <v>300</v>
      </c>
      <c r="D488" t="s">
        <v>515</v>
      </c>
      <c r="E488" t="s">
        <v>129</v>
      </c>
      <c r="F488" t="s">
        <v>3</v>
      </c>
      <c r="G488" t="s">
        <v>4</v>
      </c>
      <c r="H488">
        <v>18</v>
      </c>
      <c r="I488">
        <v>27</v>
      </c>
      <c r="J488">
        <v>45</v>
      </c>
      <c r="K488">
        <v>25</v>
      </c>
      <c r="L488">
        <v>32</v>
      </c>
      <c r="M488">
        <v>57</v>
      </c>
      <c r="N488">
        <v>14</v>
      </c>
      <c r="O488">
        <v>15</v>
      </c>
      <c r="P488">
        <v>29</v>
      </c>
      <c r="Q488">
        <v>12</v>
      </c>
      <c r="R488">
        <v>10</v>
      </c>
      <c r="S488">
        <v>22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51</v>
      </c>
      <c r="AA488">
        <v>57</v>
      </c>
      <c r="AB488">
        <v>108</v>
      </c>
      <c r="AC488">
        <v>9</v>
      </c>
      <c r="AD488">
        <v>6</v>
      </c>
      <c r="AE488">
        <v>15</v>
      </c>
      <c r="AF488">
        <v>0</v>
      </c>
      <c r="AG488">
        <v>0</v>
      </c>
      <c r="AH488">
        <v>0</v>
      </c>
      <c r="AI488" s="20" t="e">
        <f>VLOOKUP(B488,#REF!,1,FALSE)</f>
        <v>#REF!</v>
      </c>
    </row>
    <row r="489" spans="1:35" x14ac:dyDescent="0.25">
      <c r="A489">
        <v>377</v>
      </c>
      <c r="B489" t="s">
        <v>301</v>
      </c>
      <c r="C489" t="s">
        <v>302</v>
      </c>
      <c r="D489" t="s">
        <v>515</v>
      </c>
      <c r="E489" t="s">
        <v>129</v>
      </c>
      <c r="F489" t="s">
        <v>3</v>
      </c>
      <c r="G489" t="s">
        <v>4</v>
      </c>
      <c r="H489">
        <v>6</v>
      </c>
      <c r="I489">
        <v>5</v>
      </c>
      <c r="J489">
        <v>11</v>
      </c>
      <c r="K489">
        <v>17</v>
      </c>
      <c r="L489">
        <v>7</v>
      </c>
      <c r="M489">
        <v>24</v>
      </c>
      <c r="N489">
        <v>25</v>
      </c>
      <c r="O489">
        <v>15</v>
      </c>
      <c r="P489">
        <v>40</v>
      </c>
      <c r="Q489">
        <v>26</v>
      </c>
      <c r="R489">
        <v>14</v>
      </c>
      <c r="S489">
        <v>40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68</v>
      </c>
      <c r="AA489">
        <v>36</v>
      </c>
      <c r="AB489">
        <v>104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 s="20" t="e">
        <f>VLOOKUP(B489,#REF!,1,FALSE)</f>
        <v>#REF!</v>
      </c>
    </row>
    <row r="490" spans="1:35" x14ac:dyDescent="0.25">
      <c r="A490">
        <v>378</v>
      </c>
      <c r="B490" t="s">
        <v>303</v>
      </c>
      <c r="C490" t="s">
        <v>663</v>
      </c>
      <c r="D490" t="s">
        <v>515</v>
      </c>
      <c r="E490" t="s">
        <v>129</v>
      </c>
      <c r="F490" t="s">
        <v>3</v>
      </c>
      <c r="G490" t="s">
        <v>4</v>
      </c>
      <c r="H490">
        <v>21</v>
      </c>
      <c r="I490">
        <v>22</v>
      </c>
      <c r="J490">
        <v>43</v>
      </c>
      <c r="K490">
        <v>21</v>
      </c>
      <c r="L490">
        <v>22</v>
      </c>
      <c r="M490">
        <v>43</v>
      </c>
      <c r="N490">
        <v>20</v>
      </c>
      <c r="O490">
        <v>15</v>
      </c>
      <c r="P490">
        <v>35</v>
      </c>
      <c r="Q490">
        <v>17</v>
      </c>
      <c r="R490">
        <v>12</v>
      </c>
      <c r="S490">
        <v>29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58</v>
      </c>
      <c r="AA490">
        <v>49</v>
      </c>
      <c r="AB490">
        <v>107</v>
      </c>
      <c r="AC490">
        <v>20</v>
      </c>
      <c r="AD490">
        <v>23</v>
      </c>
      <c r="AE490">
        <v>43</v>
      </c>
      <c r="AF490">
        <v>0</v>
      </c>
      <c r="AG490">
        <v>0</v>
      </c>
      <c r="AH490">
        <v>0</v>
      </c>
      <c r="AI490" s="20" t="e">
        <f>VLOOKUP(B490,#REF!,1,FALSE)</f>
        <v>#REF!</v>
      </c>
    </row>
    <row r="491" spans="1:35" x14ac:dyDescent="0.25">
      <c r="A491">
        <v>379</v>
      </c>
      <c r="B491" t="s">
        <v>304</v>
      </c>
      <c r="C491" t="s">
        <v>305</v>
      </c>
      <c r="D491" t="s">
        <v>515</v>
      </c>
      <c r="E491" t="s">
        <v>129</v>
      </c>
      <c r="F491" t="s">
        <v>3</v>
      </c>
      <c r="G491" t="s">
        <v>4</v>
      </c>
      <c r="H491">
        <v>24</v>
      </c>
      <c r="I491">
        <v>22</v>
      </c>
      <c r="J491">
        <v>46</v>
      </c>
      <c r="K491">
        <v>26</v>
      </c>
      <c r="L491">
        <v>22</v>
      </c>
      <c r="M491">
        <v>48</v>
      </c>
      <c r="N491">
        <v>13</v>
      </c>
      <c r="O491">
        <v>18</v>
      </c>
      <c r="P491">
        <v>31</v>
      </c>
      <c r="Q491">
        <v>10</v>
      </c>
      <c r="R491">
        <v>11</v>
      </c>
      <c r="S491">
        <v>21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49</v>
      </c>
      <c r="AA491">
        <v>51</v>
      </c>
      <c r="AB491">
        <v>100</v>
      </c>
      <c r="AC491">
        <v>13</v>
      </c>
      <c r="AD491">
        <v>18</v>
      </c>
      <c r="AE491">
        <v>31</v>
      </c>
      <c r="AF491">
        <v>0</v>
      </c>
      <c r="AG491">
        <v>0</v>
      </c>
      <c r="AH491">
        <v>0</v>
      </c>
      <c r="AI491" s="20" t="e">
        <f>VLOOKUP(B491,#REF!,1,FALSE)</f>
        <v>#REF!</v>
      </c>
    </row>
    <row r="492" spans="1:35" x14ac:dyDescent="0.25">
      <c r="A492">
        <v>380</v>
      </c>
      <c r="B492" t="s">
        <v>306</v>
      </c>
      <c r="C492" t="s">
        <v>307</v>
      </c>
      <c r="D492" t="s">
        <v>515</v>
      </c>
      <c r="E492" t="s">
        <v>129</v>
      </c>
      <c r="F492" t="s">
        <v>3</v>
      </c>
      <c r="G492" t="s">
        <v>4</v>
      </c>
      <c r="H492">
        <v>34</v>
      </c>
      <c r="I492">
        <v>24</v>
      </c>
      <c r="J492">
        <v>58</v>
      </c>
      <c r="K492">
        <v>34</v>
      </c>
      <c r="L492">
        <v>24</v>
      </c>
      <c r="M492">
        <v>58</v>
      </c>
      <c r="N492">
        <v>19</v>
      </c>
      <c r="O492">
        <v>13</v>
      </c>
      <c r="P492">
        <v>32</v>
      </c>
      <c r="Q492">
        <v>13</v>
      </c>
      <c r="R492">
        <v>10</v>
      </c>
      <c r="S492">
        <v>23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66</v>
      </c>
      <c r="AA492">
        <v>47</v>
      </c>
      <c r="AB492">
        <v>113</v>
      </c>
      <c r="AC492">
        <v>12</v>
      </c>
      <c r="AD492">
        <v>24</v>
      </c>
      <c r="AE492">
        <v>36</v>
      </c>
      <c r="AF492">
        <v>0</v>
      </c>
      <c r="AG492">
        <v>0</v>
      </c>
      <c r="AH492">
        <v>0</v>
      </c>
      <c r="AI492" s="20" t="e">
        <f>VLOOKUP(B492,#REF!,1,FALSE)</f>
        <v>#REF!</v>
      </c>
    </row>
    <row r="493" spans="1:35" x14ac:dyDescent="0.25">
      <c r="A493">
        <v>381</v>
      </c>
      <c r="B493" t="s">
        <v>308</v>
      </c>
      <c r="C493" t="s">
        <v>309</v>
      </c>
      <c r="D493" t="s">
        <v>515</v>
      </c>
      <c r="E493" t="s">
        <v>129</v>
      </c>
      <c r="F493" t="s">
        <v>3</v>
      </c>
      <c r="G493" t="s">
        <v>4</v>
      </c>
      <c r="H493">
        <v>9</v>
      </c>
      <c r="I493">
        <v>13</v>
      </c>
      <c r="J493">
        <v>22</v>
      </c>
      <c r="K493">
        <v>13</v>
      </c>
      <c r="L493">
        <v>19</v>
      </c>
      <c r="M493">
        <v>32</v>
      </c>
      <c r="N493">
        <v>11</v>
      </c>
      <c r="O493">
        <v>6</v>
      </c>
      <c r="P493">
        <v>17</v>
      </c>
      <c r="Q493">
        <v>12</v>
      </c>
      <c r="R493">
        <v>4</v>
      </c>
      <c r="S493">
        <v>16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29</v>
      </c>
      <c r="AB493">
        <v>65</v>
      </c>
      <c r="AC493">
        <v>5</v>
      </c>
      <c r="AD493">
        <v>2</v>
      </c>
      <c r="AE493">
        <v>7</v>
      </c>
      <c r="AF493">
        <v>0</v>
      </c>
      <c r="AG493">
        <v>0</v>
      </c>
      <c r="AH493">
        <v>0</v>
      </c>
      <c r="AI493" s="20" t="e">
        <f>VLOOKUP(B493,#REF!,1,FALSE)</f>
        <v>#REF!</v>
      </c>
    </row>
    <row r="494" spans="1:35" x14ac:dyDescent="0.25">
      <c r="A494">
        <v>382</v>
      </c>
      <c r="B494" t="s">
        <v>733</v>
      </c>
      <c r="C494" t="s">
        <v>734</v>
      </c>
      <c r="D494" t="s">
        <v>518</v>
      </c>
      <c r="E494" t="s">
        <v>129</v>
      </c>
      <c r="F494" t="s">
        <v>3</v>
      </c>
      <c r="G494" t="s">
        <v>4</v>
      </c>
      <c r="H494">
        <v>86</v>
      </c>
      <c r="I494">
        <v>95</v>
      </c>
      <c r="J494">
        <v>181</v>
      </c>
      <c r="K494">
        <v>86</v>
      </c>
      <c r="L494">
        <v>95</v>
      </c>
      <c r="M494">
        <v>181</v>
      </c>
      <c r="N494">
        <v>73</v>
      </c>
      <c r="O494">
        <v>69</v>
      </c>
      <c r="P494">
        <v>142</v>
      </c>
      <c r="Q494">
        <v>66</v>
      </c>
      <c r="R494">
        <v>72</v>
      </c>
      <c r="S494">
        <v>138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225</v>
      </c>
      <c r="AA494">
        <v>236</v>
      </c>
      <c r="AB494">
        <v>461</v>
      </c>
      <c r="AC494">
        <v>45</v>
      </c>
      <c r="AD494">
        <v>62</v>
      </c>
      <c r="AE494">
        <v>107</v>
      </c>
      <c r="AF494">
        <v>0</v>
      </c>
      <c r="AG494">
        <v>0</v>
      </c>
      <c r="AH494">
        <v>0</v>
      </c>
      <c r="AI494" s="20" t="e">
        <f>VLOOKUP(B494,#REF!,1,FALSE)</f>
        <v>#REF!</v>
      </c>
    </row>
    <row r="495" spans="1:35" x14ac:dyDescent="0.25">
      <c r="A495">
        <v>383</v>
      </c>
      <c r="B495" t="s">
        <v>310</v>
      </c>
      <c r="C495" t="s">
        <v>311</v>
      </c>
      <c r="D495" t="s">
        <v>515</v>
      </c>
      <c r="E495" t="s">
        <v>129</v>
      </c>
      <c r="F495" t="s">
        <v>3</v>
      </c>
      <c r="G495" t="s">
        <v>4</v>
      </c>
      <c r="H495">
        <v>15</v>
      </c>
      <c r="I495">
        <v>4</v>
      </c>
      <c r="J495">
        <v>19</v>
      </c>
      <c r="K495">
        <v>46</v>
      </c>
      <c r="L495">
        <v>36</v>
      </c>
      <c r="M495">
        <v>82</v>
      </c>
      <c r="N495">
        <v>35</v>
      </c>
      <c r="O495">
        <v>41</v>
      </c>
      <c r="P495">
        <v>76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81</v>
      </c>
      <c r="AA495">
        <v>77</v>
      </c>
      <c r="AB495">
        <v>158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 s="20" t="e">
        <f>VLOOKUP(B495,#REF!,1,FALSE)</f>
        <v>#REF!</v>
      </c>
    </row>
    <row r="496" spans="1:35" x14ac:dyDescent="0.25">
      <c r="A496">
        <v>384</v>
      </c>
      <c r="B496" t="s">
        <v>312</v>
      </c>
      <c r="C496" t="s">
        <v>313</v>
      </c>
      <c r="D496" t="s">
        <v>515</v>
      </c>
      <c r="E496" t="s">
        <v>129</v>
      </c>
      <c r="F496" t="s">
        <v>3</v>
      </c>
      <c r="G496" t="s">
        <v>4</v>
      </c>
      <c r="H496">
        <v>63</v>
      </c>
      <c r="I496">
        <v>45</v>
      </c>
      <c r="J496">
        <v>108</v>
      </c>
      <c r="K496">
        <v>71</v>
      </c>
      <c r="L496">
        <v>51</v>
      </c>
      <c r="M496">
        <v>122</v>
      </c>
      <c r="N496">
        <v>23</v>
      </c>
      <c r="O496">
        <v>26</v>
      </c>
      <c r="P496">
        <v>49</v>
      </c>
      <c r="Q496">
        <v>23</v>
      </c>
      <c r="R496">
        <v>16</v>
      </c>
      <c r="S496">
        <v>39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117</v>
      </c>
      <c r="AA496">
        <v>93</v>
      </c>
      <c r="AB496">
        <v>210</v>
      </c>
      <c r="AC496">
        <v>19</v>
      </c>
      <c r="AD496">
        <v>20</v>
      </c>
      <c r="AE496">
        <v>39</v>
      </c>
      <c r="AF496">
        <v>0</v>
      </c>
      <c r="AG496">
        <v>0</v>
      </c>
      <c r="AH496">
        <v>0</v>
      </c>
      <c r="AI496" s="20" t="e">
        <f>VLOOKUP(B496,#REF!,1,FALSE)</f>
        <v>#REF!</v>
      </c>
    </row>
    <row r="497" spans="1:35" x14ac:dyDescent="0.25">
      <c r="A497">
        <v>385</v>
      </c>
      <c r="B497" t="s">
        <v>314</v>
      </c>
      <c r="C497" t="s">
        <v>315</v>
      </c>
      <c r="D497" t="s">
        <v>523</v>
      </c>
      <c r="E497" t="s">
        <v>129</v>
      </c>
      <c r="F497" t="s">
        <v>3</v>
      </c>
      <c r="G497" t="s">
        <v>4</v>
      </c>
      <c r="H497">
        <v>5</v>
      </c>
      <c r="I497">
        <v>6</v>
      </c>
      <c r="J497">
        <v>11</v>
      </c>
      <c r="K497">
        <v>5</v>
      </c>
      <c r="L497">
        <v>6</v>
      </c>
      <c r="M497">
        <v>11</v>
      </c>
      <c r="N497">
        <v>3</v>
      </c>
      <c r="O497">
        <v>6</v>
      </c>
      <c r="P497">
        <v>9</v>
      </c>
      <c r="Q497">
        <v>3</v>
      </c>
      <c r="R497">
        <v>3</v>
      </c>
      <c r="S497">
        <v>6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11</v>
      </c>
      <c r="AA497">
        <v>15</v>
      </c>
      <c r="AB497">
        <v>26</v>
      </c>
      <c r="AC497">
        <v>2</v>
      </c>
      <c r="AD497">
        <v>2</v>
      </c>
      <c r="AE497">
        <v>4</v>
      </c>
      <c r="AF497">
        <v>0</v>
      </c>
      <c r="AG497">
        <v>0</v>
      </c>
      <c r="AH497">
        <v>0</v>
      </c>
      <c r="AI497" s="20" t="e">
        <f>VLOOKUP(B497,#REF!,1,FALSE)</f>
        <v>#REF!</v>
      </c>
    </row>
    <row r="498" spans="1:35" x14ac:dyDescent="0.25">
      <c r="A498">
        <v>386</v>
      </c>
      <c r="B498" t="s">
        <v>316</v>
      </c>
      <c r="C498" t="s">
        <v>317</v>
      </c>
      <c r="D498" t="s">
        <v>515</v>
      </c>
      <c r="E498" t="s">
        <v>129</v>
      </c>
      <c r="F498" t="s">
        <v>3</v>
      </c>
      <c r="G498" t="s">
        <v>4</v>
      </c>
      <c r="H498">
        <v>77</v>
      </c>
      <c r="I498">
        <v>53</v>
      </c>
      <c r="J498">
        <v>130</v>
      </c>
      <c r="K498">
        <v>77</v>
      </c>
      <c r="L498">
        <v>53</v>
      </c>
      <c r="M498">
        <v>130</v>
      </c>
      <c r="N498">
        <v>88</v>
      </c>
      <c r="O498">
        <v>46</v>
      </c>
      <c r="P498">
        <v>134</v>
      </c>
      <c r="Q498">
        <v>15</v>
      </c>
      <c r="R498">
        <v>17</v>
      </c>
      <c r="S498">
        <v>32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180</v>
      </c>
      <c r="AA498">
        <v>116</v>
      </c>
      <c r="AB498">
        <v>296</v>
      </c>
      <c r="AC498">
        <v>17</v>
      </c>
      <c r="AD498">
        <v>22</v>
      </c>
      <c r="AE498">
        <v>39</v>
      </c>
      <c r="AF498">
        <v>0</v>
      </c>
      <c r="AG498">
        <v>0</v>
      </c>
      <c r="AH498">
        <v>0</v>
      </c>
      <c r="AI498" s="20" t="e">
        <f>VLOOKUP(B498,#REF!,1,FALSE)</f>
        <v>#REF!</v>
      </c>
    </row>
    <row r="499" spans="1:35" x14ac:dyDescent="0.25">
      <c r="A499">
        <v>387</v>
      </c>
      <c r="B499" t="s">
        <v>319</v>
      </c>
      <c r="C499" t="s">
        <v>320</v>
      </c>
      <c r="D499" t="s">
        <v>515</v>
      </c>
      <c r="E499" t="s">
        <v>129</v>
      </c>
      <c r="F499" t="s">
        <v>3</v>
      </c>
      <c r="G499" t="s">
        <v>4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2</v>
      </c>
      <c r="R499">
        <v>0</v>
      </c>
      <c r="S499">
        <v>2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2</v>
      </c>
      <c r="AA499">
        <v>0</v>
      </c>
      <c r="AB499">
        <v>2</v>
      </c>
      <c r="AC499">
        <v>1</v>
      </c>
      <c r="AD499">
        <v>1</v>
      </c>
      <c r="AE499">
        <v>2</v>
      </c>
      <c r="AF499">
        <v>0</v>
      </c>
      <c r="AG499">
        <v>0</v>
      </c>
      <c r="AH499">
        <v>0</v>
      </c>
      <c r="AI499" s="20" t="e">
        <f>VLOOKUP(B499,#REF!,1,FALSE)</f>
        <v>#REF!</v>
      </c>
    </row>
    <row r="500" spans="1:35" x14ac:dyDescent="0.25">
      <c r="A500">
        <v>388</v>
      </c>
      <c r="B500" t="s">
        <v>321</v>
      </c>
      <c r="C500" t="s">
        <v>323</v>
      </c>
      <c r="D500" t="s">
        <v>515</v>
      </c>
      <c r="E500" t="s">
        <v>129</v>
      </c>
      <c r="F500" t="s">
        <v>3</v>
      </c>
      <c r="G500" t="s">
        <v>9</v>
      </c>
      <c r="H500">
        <v>127</v>
      </c>
      <c r="I500">
        <v>112</v>
      </c>
      <c r="J500">
        <v>239</v>
      </c>
      <c r="K500">
        <v>282</v>
      </c>
      <c r="L500">
        <v>255</v>
      </c>
      <c r="M500">
        <v>537</v>
      </c>
      <c r="N500">
        <v>162</v>
      </c>
      <c r="O500">
        <v>228</v>
      </c>
      <c r="P500">
        <v>390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444</v>
      </c>
      <c r="AA500">
        <v>483</v>
      </c>
      <c r="AB500">
        <v>927</v>
      </c>
      <c r="AC500">
        <v>54</v>
      </c>
      <c r="AD500">
        <v>65</v>
      </c>
      <c r="AE500">
        <v>119</v>
      </c>
      <c r="AF500">
        <v>0</v>
      </c>
      <c r="AG500">
        <v>0</v>
      </c>
      <c r="AH500">
        <v>0</v>
      </c>
      <c r="AI500" s="20" t="e">
        <f>VLOOKUP(B500,#REF!,1,FALSE)</f>
        <v>#REF!</v>
      </c>
    </row>
    <row r="501" spans="1:35" x14ac:dyDescent="0.25">
      <c r="A501">
        <v>389</v>
      </c>
      <c r="B501" t="s">
        <v>324</v>
      </c>
      <c r="C501" t="s">
        <v>664</v>
      </c>
      <c r="D501" t="s">
        <v>518</v>
      </c>
      <c r="E501" t="s">
        <v>129</v>
      </c>
      <c r="F501" t="s">
        <v>3</v>
      </c>
      <c r="G501" t="s">
        <v>4</v>
      </c>
      <c r="H501">
        <v>158</v>
      </c>
      <c r="I501">
        <v>159</v>
      </c>
      <c r="J501">
        <v>317</v>
      </c>
      <c r="K501">
        <v>158</v>
      </c>
      <c r="L501">
        <v>159</v>
      </c>
      <c r="M501">
        <v>317</v>
      </c>
      <c r="N501">
        <v>118</v>
      </c>
      <c r="O501">
        <v>143</v>
      </c>
      <c r="P501">
        <v>261</v>
      </c>
      <c r="Q501">
        <v>102</v>
      </c>
      <c r="R501">
        <v>121</v>
      </c>
      <c r="S501">
        <v>223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378</v>
      </c>
      <c r="AA501">
        <v>423</v>
      </c>
      <c r="AB501">
        <v>801</v>
      </c>
      <c r="AC501">
        <v>99</v>
      </c>
      <c r="AD501">
        <v>127</v>
      </c>
      <c r="AE501">
        <v>226</v>
      </c>
      <c r="AF501">
        <v>0</v>
      </c>
      <c r="AG501">
        <v>0</v>
      </c>
      <c r="AH501">
        <v>0</v>
      </c>
      <c r="AI501" s="20" t="e">
        <f>VLOOKUP(B501,#REF!,1,FALSE)</f>
        <v>#REF!</v>
      </c>
    </row>
    <row r="502" spans="1:35" x14ac:dyDescent="0.25">
      <c r="A502">
        <v>390</v>
      </c>
      <c r="B502" t="s">
        <v>325</v>
      </c>
      <c r="C502" t="s">
        <v>326</v>
      </c>
      <c r="D502" t="s">
        <v>515</v>
      </c>
      <c r="E502" t="s">
        <v>129</v>
      </c>
      <c r="F502" t="s">
        <v>3</v>
      </c>
      <c r="G502" t="s">
        <v>4</v>
      </c>
      <c r="H502">
        <v>13</v>
      </c>
      <c r="I502">
        <v>3</v>
      </c>
      <c r="J502">
        <v>16</v>
      </c>
      <c r="K502">
        <v>13</v>
      </c>
      <c r="L502">
        <v>3</v>
      </c>
      <c r="M502">
        <v>16</v>
      </c>
      <c r="N502">
        <v>7</v>
      </c>
      <c r="O502">
        <v>5</v>
      </c>
      <c r="P502">
        <v>12</v>
      </c>
      <c r="Q502">
        <v>2</v>
      </c>
      <c r="R502">
        <v>7</v>
      </c>
      <c r="S502">
        <v>9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22</v>
      </c>
      <c r="AA502">
        <v>15</v>
      </c>
      <c r="AB502">
        <v>37</v>
      </c>
      <c r="AC502">
        <v>3</v>
      </c>
      <c r="AD502">
        <v>8</v>
      </c>
      <c r="AE502">
        <v>11</v>
      </c>
      <c r="AF502">
        <v>0</v>
      </c>
      <c r="AG502">
        <v>0</v>
      </c>
      <c r="AH502">
        <v>0</v>
      </c>
      <c r="AI502" s="20" t="e">
        <f>VLOOKUP(B502,#REF!,1,FALSE)</f>
        <v>#REF!</v>
      </c>
    </row>
    <row r="503" spans="1:35" x14ac:dyDescent="0.25">
      <c r="A503">
        <v>391</v>
      </c>
      <c r="B503" t="s">
        <v>327</v>
      </c>
      <c r="C503" t="s">
        <v>328</v>
      </c>
      <c r="D503" t="s">
        <v>515</v>
      </c>
      <c r="E503" t="s">
        <v>129</v>
      </c>
      <c r="F503" t="s">
        <v>3</v>
      </c>
      <c r="G503" t="s">
        <v>4</v>
      </c>
      <c r="H503">
        <v>34</v>
      </c>
      <c r="I503">
        <v>32</v>
      </c>
      <c r="J503">
        <v>66</v>
      </c>
      <c r="K503">
        <v>34</v>
      </c>
      <c r="L503">
        <v>32</v>
      </c>
      <c r="M503">
        <v>66</v>
      </c>
      <c r="N503">
        <v>16</v>
      </c>
      <c r="O503">
        <v>11</v>
      </c>
      <c r="P503">
        <v>27</v>
      </c>
      <c r="Q503">
        <v>28</v>
      </c>
      <c r="R503">
        <v>30</v>
      </c>
      <c r="S503">
        <v>58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78</v>
      </c>
      <c r="AA503">
        <v>73</v>
      </c>
      <c r="AB503">
        <v>151</v>
      </c>
      <c r="AC503">
        <v>21</v>
      </c>
      <c r="AD503">
        <v>14</v>
      </c>
      <c r="AE503">
        <v>35</v>
      </c>
      <c r="AF503">
        <v>0</v>
      </c>
      <c r="AG503">
        <v>0</v>
      </c>
      <c r="AH503">
        <v>0</v>
      </c>
      <c r="AI503" s="20" t="e">
        <f>VLOOKUP(B503,#REF!,1,FALSE)</f>
        <v>#REF!</v>
      </c>
    </row>
    <row r="504" spans="1:35" x14ac:dyDescent="0.25">
      <c r="A504">
        <v>392</v>
      </c>
      <c r="B504" t="s">
        <v>329</v>
      </c>
      <c r="C504" t="s">
        <v>330</v>
      </c>
      <c r="D504" t="s">
        <v>515</v>
      </c>
      <c r="E504" t="s">
        <v>129</v>
      </c>
      <c r="F504" t="s">
        <v>3</v>
      </c>
      <c r="G504" t="s">
        <v>4</v>
      </c>
      <c r="H504">
        <v>20</v>
      </c>
      <c r="I504">
        <v>38</v>
      </c>
      <c r="J504">
        <v>58</v>
      </c>
      <c r="K504">
        <v>20</v>
      </c>
      <c r="L504">
        <v>38</v>
      </c>
      <c r="M504">
        <v>58</v>
      </c>
      <c r="N504">
        <v>21</v>
      </c>
      <c r="O504">
        <v>29</v>
      </c>
      <c r="P504">
        <v>50</v>
      </c>
      <c r="Q504">
        <v>6</v>
      </c>
      <c r="R504">
        <v>18</v>
      </c>
      <c r="S504">
        <v>24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47</v>
      </c>
      <c r="AA504">
        <v>85</v>
      </c>
      <c r="AB504">
        <v>132</v>
      </c>
      <c r="AC504">
        <v>11</v>
      </c>
      <c r="AD504">
        <v>16</v>
      </c>
      <c r="AE504">
        <v>27</v>
      </c>
      <c r="AF504">
        <v>0</v>
      </c>
      <c r="AG504">
        <v>0</v>
      </c>
      <c r="AH504">
        <v>0</v>
      </c>
      <c r="AI504" s="20" t="e">
        <f>VLOOKUP(B504,#REF!,1,FALSE)</f>
        <v>#REF!</v>
      </c>
    </row>
    <row r="505" spans="1:35" x14ac:dyDescent="0.25">
      <c r="A505">
        <v>393</v>
      </c>
      <c r="B505" t="s">
        <v>331</v>
      </c>
      <c r="C505" t="s">
        <v>332</v>
      </c>
      <c r="D505" t="s">
        <v>515</v>
      </c>
      <c r="E505" t="s">
        <v>129</v>
      </c>
      <c r="F505" t="s">
        <v>3</v>
      </c>
      <c r="G505" t="s">
        <v>4</v>
      </c>
      <c r="H505">
        <v>5</v>
      </c>
      <c r="I505">
        <v>8</v>
      </c>
      <c r="J505">
        <v>13</v>
      </c>
      <c r="K505">
        <v>7</v>
      </c>
      <c r="L505">
        <v>9</v>
      </c>
      <c r="M505">
        <v>16</v>
      </c>
      <c r="N505">
        <v>13</v>
      </c>
      <c r="O505">
        <v>21</v>
      </c>
      <c r="P505">
        <v>34</v>
      </c>
      <c r="Q505">
        <v>16</v>
      </c>
      <c r="R505">
        <v>8</v>
      </c>
      <c r="S505">
        <v>24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36</v>
      </c>
      <c r="AA505">
        <v>38</v>
      </c>
      <c r="AB505">
        <v>74</v>
      </c>
      <c r="AC505">
        <v>7</v>
      </c>
      <c r="AD505">
        <v>5</v>
      </c>
      <c r="AE505">
        <v>12</v>
      </c>
      <c r="AF505">
        <v>0</v>
      </c>
      <c r="AG505">
        <v>0</v>
      </c>
      <c r="AH505">
        <v>0</v>
      </c>
      <c r="AI505" s="20" t="e">
        <f>VLOOKUP(B505,#REF!,1,FALSE)</f>
        <v>#REF!</v>
      </c>
    </row>
    <row r="506" spans="1:35" x14ac:dyDescent="0.25">
      <c r="A506">
        <v>394</v>
      </c>
      <c r="B506" t="s">
        <v>333</v>
      </c>
      <c r="C506" t="s">
        <v>334</v>
      </c>
      <c r="D506" t="s">
        <v>515</v>
      </c>
      <c r="E506" t="s">
        <v>129</v>
      </c>
      <c r="F506" t="s">
        <v>3</v>
      </c>
      <c r="G506" t="s">
        <v>4</v>
      </c>
      <c r="H506">
        <v>26</v>
      </c>
      <c r="I506">
        <v>27</v>
      </c>
      <c r="J506">
        <v>53</v>
      </c>
      <c r="K506">
        <v>35</v>
      </c>
      <c r="L506">
        <v>38</v>
      </c>
      <c r="M506">
        <v>73</v>
      </c>
      <c r="N506">
        <v>23</v>
      </c>
      <c r="O506">
        <v>28</v>
      </c>
      <c r="P506">
        <v>51</v>
      </c>
      <c r="Q506">
        <v>19</v>
      </c>
      <c r="R506">
        <v>14</v>
      </c>
      <c r="S506">
        <v>33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77</v>
      </c>
      <c r="AA506">
        <v>80</v>
      </c>
      <c r="AB506">
        <v>157</v>
      </c>
      <c r="AC506">
        <v>8</v>
      </c>
      <c r="AD506">
        <v>11</v>
      </c>
      <c r="AE506">
        <v>19</v>
      </c>
      <c r="AF506">
        <v>0</v>
      </c>
      <c r="AG506">
        <v>0</v>
      </c>
      <c r="AH506">
        <v>0</v>
      </c>
      <c r="AI506" s="20" t="e">
        <f>VLOOKUP(B506,#REF!,1,FALSE)</f>
        <v>#REF!</v>
      </c>
    </row>
    <row r="507" spans="1:35" x14ac:dyDescent="0.25">
      <c r="A507">
        <v>395</v>
      </c>
      <c r="B507" t="s">
        <v>335</v>
      </c>
      <c r="C507" t="s">
        <v>336</v>
      </c>
      <c r="D507" t="s">
        <v>515</v>
      </c>
      <c r="E507" t="s">
        <v>129</v>
      </c>
      <c r="F507" t="s">
        <v>3</v>
      </c>
      <c r="G507" t="s">
        <v>4</v>
      </c>
      <c r="H507">
        <v>34</v>
      </c>
      <c r="I507">
        <v>51</v>
      </c>
      <c r="J507">
        <v>85</v>
      </c>
      <c r="K507">
        <v>47</v>
      </c>
      <c r="L507">
        <v>63</v>
      </c>
      <c r="M507">
        <v>110</v>
      </c>
      <c r="N507">
        <v>16</v>
      </c>
      <c r="O507">
        <v>36</v>
      </c>
      <c r="P507">
        <v>52</v>
      </c>
      <c r="Q507">
        <v>24</v>
      </c>
      <c r="R507">
        <v>25</v>
      </c>
      <c r="S507">
        <v>49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87</v>
      </c>
      <c r="AA507">
        <v>124</v>
      </c>
      <c r="AB507">
        <v>211</v>
      </c>
      <c r="AC507">
        <v>14</v>
      </c>
      <c r="AD507">
        <v>16</v>
      </c>
      <c r="AE507">
        <v>30</v>
      </c>
      <c r="AF507">
        <v>0</v>
      </c>
      <c r="AG507">
        <v>0</v>
      </c>
      <c r="AH507">
        <v>0</v>
      </c>
      <c r="AI507" s="20" t="e">
        <f>VLOOKUP(B507,#REF!,1,FALSE)</f>
        <v>#REF!</v>
      </c>
    </row>
    <row r="508" spans="1:35" x14ac:dyDescent="0.25">
      <c r="A508">
        <v>396</v>
      </c>
      <c r="B508" t="s">
        <v>337</v>
      </c>
      <c r="C508" t="s">
        <v>338</v>
      </c>
      <c r="D508" t="s">
        <v>515</v>
      </c>
      <c r="E508" t="s">
        <v>129</v>
      </c>
      <c r="F508" t="s">
        <v>3</v>
      </c>
      <c r="G508" t="s">
        <v>4</v>
      </c>
      <c r="H508">
        <v>24</v>
      </c>
      <c r="I508">
        <v>22</v>
      </c>
      <c r="J508">
        <v>46</v>
      </c>
      <c r="K508">
        <v>37</v>
      </c>
      <c r="L508">
        <v>24</v>
      </c>
      <c r="M508">
        <v>61</v>
      </c>
      <c r="N508">
        <v>28</v>
      </c>
      <c r="O508">
        <v>31</v>
      </c>
      <c r="P508">
        <v>59</v>
      </c>
      <c r="Q508">
        <v>35</v>
      </c>
      <c r="R508">
        <v>23</v>
      </c>
      <c r="S508">
        <v>58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100</v>
      </c>
      <c r="AA508">
        <v>78</v>
      </c>
      <c r="AB508">
        <v>178</v>
      </c>
      <c r="AC508">
        <v>32</v>
      </c>
      <c r="AD508">
        <v>25</v>
      </c>
      <c r="AE508">
        <v>57</v>
      </c>
      <c r="AF508">
        <v>0</v>
      </c>
      <c r="AG508">
        <v>0</v>
      </c>
      <c r="AH508">
        <v>0</v>
      </c>
      <c r="AI508" s="20" t="e">
        <f>VLOOKUP(B508,#REF!,1,FALSE)</f>
        <v>#REF!</v>
      </c>
    </row>
    <row r="509" spans="1:35" x14ac:dyDescent="0.25">
      <c r="A509">
        <v>397</v>
      </c>
      <c r="B509" t="s">
        <v>339</v>
      </c>
      <c r="C509" t="s">
        <v>340</v>
      </c>
      <c r="D509" t="s">
        <v>515</v>
      </c>
      <c r="E509" t="s">
        <v>129</v>
      </c>
      <c r="F509" t="s">
        <v>3</v>
      </c>
      <c r="G509" t="s">
        <v>4</v>
      </c>
      <c r="H509">
        <v>11</v>
      </c>
      <c r="I509">
        <v>14</v>
      </c>
      <c r="J509">
        <v>25</v>
      </c>
      <c r="K509">
        <v>11</v>
      </c>
      <c r="L509">
        <v>14</v>
      </c>
      <c r="M509">
        <v>25</v>
      </c>
      <c r="N509">
        <v>22</v>
      </c>
      <c r="O509">
        <v>19</v>
      </c>
      <c r="P509">
        <v>41</v>
      </c>
      <c r="Q509">
        <v>17</v>
      </c>
      <c r="R509">
        <v>13</v>
      </c>
      <c r="S509">
        <v>30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50</v>
      </c>
      <c r="AA509">
        <v>46</v>
      </c>
      <c r="AB509">
        <v>96</v>
      </c>
      <c r="AC509">
        <v>10</v>
      </c>
      <c r="AD509">
        <v>20</v>
      </c>
      <c r="AE509">
        <v>30</v>
      </c>
      <c r="AF509">
        <v>0</v>
      </c>
      <c r="AG509">
        <v>0</v>
      </c>
      <c r="AH509">
        <v>0</v>
      </c>
      <c r="AI509" s="20" t="e">
        <f>VLOOKUP(B509,#REF!,1,FALSE)</f>
        <v>#REF!</v>
      </c>
    </row>
    <row r="510" spans="1:35" x14ac:dyDescent="0.25">
      <c r="A510">
        <v>398</v>
      </c>
      <c r="B510" t="s">
        <v>341</v>
      </c>
      <c r="C510" t="s">
        <v>342</v>
      </c>
      <c r="D510" t="s">
        <v>515</v>
      </c>
      <c r="E510" t="s">
        <v>129</v>
      </c>
      <c r="F510" t="s">
        <v>3</v>
      </c>
      <c r="G510" t="s">
        <v>4</v>
      </c>
      <c r="H510">
        <v>32</v>
      </c>
      <c r="I510">
        <v>54</v>
      </c>
      <c r="J510">
        <v>86</v>
      </c>
      <c r="K510">
        <v>32</v>
      </c>
      <c r="L510">
        <v>54</v>
      </c>
      <c r="M510">
        <v>86</v>
      </c>
      <c r="N510">
        <v>35</v>
      </c>
      <c r="O510">
        <v>44</v>
      </c>
      <c r="P510">
        <v>79</v>
      </c>
      <c r="Q510">
        <v>28</v>
      </c>
      <c r="R510">
        <v>28</v>
      </c>
      <c r="S510">
        <v>56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95</v>
      </c>
      <c r="AA510">
        <v>126</v>
      </c>
      <c r="AB510">
        <v>221</v>
      </c>
      <c r="AC510">
        <v>28</v>
      </c>
      <c r="AD510">
        <v>28</v>
      </c>
      <c r="AE510">
        <v>56</v>
      </c>
      <c r="AF510">
        <v>0</v>
      </c>
      <c r="AG510">
        <v>0</v>
      </c>
      <c r="AH510">
        <v>0</v>
      </c>
      <c r="AI510" s="20" t="e">
        <f>VLOOKUP(B510,#REF!,1,FALSE)</f>
        <v>#REF!</v>
      </c>
    </row>
    <row r="511" spans="1:35" x14ac:dyDescent="0.25">
      <c r="A511">
        <v>399</v>
      </c>
      <c r="B511" t="s">
        <v>343</v>
      </c>
      <c r="C511" t="s">
        <v>344</v>
      </c>
      <c r="D511" t="s">
        <v>515</v>
      </c>
      <c r="E511" t="s">
        <v>129</v>
      </c>
      <c r="F511" t="s">
        <v>3</v>
      </c>
      <c r="G511" t="s">
        <v>4</v>
      </c>
      <c r="H511">
        <v>22</v>
      </c>
      <c r="I511">
        <v>29</v>
      </c>
      <c r="J511">
        <v>51</v>
      </c>
      <c r="K511">
        <v>22</v>
      </c>
      <c r="L511">
        <v>29</v>
      </c>
      <c r="M511">
        <v>51</v>
      </c>
      <c r="N511">
        <v>32</v>
      </c>
      <c r="O511">
        <v>33</v>
      </c>
      <c r="P511">
        <v>65</v>
      </c>
      <c r="Q511">
        <v>28</v>
      </c>
      <c r="R511">
        <v>28</v>
      </c>
      <c r="S511">
        <v>56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82</v>
      </c>
      <c r="AA511">
        <v>90</v>
      </c>
      <c r="AB511">
        <v>172</v>
      </c>
      <c r="AC511">
        <v>23</v>
      </c>
      <c r="AD511">
        <v>39</v>
      </c>
      <c r="AE511">
        <v>62</v>
      </c>
      <c r="AF511">
        <v>0</v>
      </c>
      <c r="AG511">
        <v>0</v>
      </c>
      <c r="AH511">
        <v>0</v>
      </c>
      <c r="AI511" s="20" t="e">
        <f>VLOOKUP(B511,#REF!,1,FALSE)</f>
        <v>#REF!</v>
      </c>
    </row>
    <row r="512" spans="1:35" x14ac:dyDescent="0.25">
      <c r="A512">
        <v>400</v>
      </c>
      <c r="B512" t="s">
        <v>345</v>
      </c>
      <c r="C512" t="s">
        <v>665</v>
      </c>
      <c r="D512" t="s">
        <v>515</v>
      </c>
      <c r="E512" t="s">
        <v>129</v>
      </c>
      <c r="F512" t="s">
        <v>3</v>
      </c>
      <c r="G512" t="s">
        <v>4</v>
      </c>
      <c r="H512">
        <v>41</v>
      </c>
      <c r="I512">
        <v>45</v>
      </c>
      <c r="J512">
        <v>86</v>
      </c>
      <c r="K512">
        <v>41</v>
      </c>
      <c r="L512">
        <v>45</v>
      </c>
      <c r="M512">
        <v>86</v>
      </c>
      <c r="N512">
        <v>34</v>
      </c>
      <c r="O512">
        <v>38</v>
      </c>
      <c r="P512">
        <v>72</v>
      </c>
      <c r="Q512">
        <v>25</v>
      </c>
      <c r="R512">
        <v>29</v>
      </c>
      <c r="S512">
        <v>54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100</v>
      </c>
      <c r="AA512">
        <v>112</v>
      </c>
      <c r="AB512">
        <v>212</v>
      </c>
      <c r="AC512">
        <v>20</v>
      </c>
      <c r="AD512">
        <v>16</v>
      </c>
      <c r="AE512">
        <v>36</v>
      </c>
      <c r="AF512">
        <v>0</v>
      </c>
      <c r="AG512">
        <v>0</v>
      </c>
      <c r="AH512">
        <v>0</v>
      </c>
      <c r="AI512" s="20" t="e">
        <f>VLOOKUP(B512,#REF!,1,FALSE)</f>
        <v>#REF!</v>
      </c>
    </row>
    <row r="513" spans="1:35" x14ac:dyDescent="0.25">
      <c r="A513">
        <v>401</v>
      </c>
      <c r="B513" t="s">
        <v>346</v>
      </c>
      <c r="C513" t="s">
        <v>347</v>
      </c>
      <c r="D513" t="s">
        <v>515</v>
      </c>
      <c r="E513" t="s">
        <v>129</v>
      </c>
      <c r="F513" t="s">
        <v>3</v>
      </c>
      <c r="G513" t="s">
        <v>4</v>
      </c>
      <c r="H513">
        <v>14</v>
      </c>
      <c r="I513">
        <v>15</v>
      </c>
      <c r="J513">
        <v>29</v>
      </c>
      <c r="K513">
        <v>14</v>
      </c>
      <c r="L513">
        <v>15</v>
      </c>
      <c r="M513">
        <v>29</v>
      </c>
      <c r="N513">
        <v>9</v>
      </c>
      <c r="O513">
        <v>10</v>
      </c>
      <c r="P513">
        <v>19</v>
      </c>
      <c r="Q513">
        <v>1</v>
      </c>
      <c r="R513">
        <v>3</v>
      </c>
      <c r="S513">
        <v>4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24</v>
      </c>
      <c r="AA513">
        <v>28</v>
      </c>
      <c r="AB513">
        <v>52</v>
      </c>
      <c r="AC513">
        <v>2</v>
      </c>
      <c r="AD513">
        <v>5</v>
      </c>
      <c r="AE513">
        <v>7</v>
      </c>
      <c r="AF513">
        <v>0</v>
      </c>
      <c r="AG513">
        <v>0</v>
      </c>
      <c r="AH513">
        <v>0</v>
      </c>
      <c r="AI513" s="20" t="e">
        <f>VLOOKUP(B513,#REF!,1,FALSE)</f>
        <v>#REF!</v>
      </c>
    </row>
    <row r="514" spans="1:35" x14ac:dyDescent="0.25">
      <c r="A514">
        <v>402</v>
      </c>
      <c r="B514" t="s">
        <v>348</v>
      </c>
      <c r="C514" t="s">
        <v>349</v>
      </c>
      <c r="D514" t="s">
        <v>515</v>
      </c>
      <c r="E514" t="s">
        <v>129</v>
      </c>
      <c r="F514" t="s">
        <v>3</v>
      </c>
      <c r="G514" t="s">
        <v>4</v>
      </c>
      <c r="H514">
        <v>23</v>
      </c>
      <c r="I514">
        <v>29</v>
      </c>
      <c r="J514">
        <v>52</v>
      </c>
      <c r="K514">
        <v>33</v>
      </c>
      <c r="L514">
        <v>51</v>
      </c>
      <c r="M514">
        <v>84</v>
      </c>
      <c r="N514">
        <v>37</v>
      </c>
      <c r="O514">
        <v>40</v>
      </c>
      <c r="P514">
        <v>77</v>
      </c>
      <c r="Q514">
        <v>29</v>
      </c>
      <c r="R514">
        <v>35</v>
      </c>
      <c r="S514">
        <v>64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99</v>
      </c>
      <c r="AA514">
        <v>126</v>
      </c>
      <c r="AB514">
        <v>225</v>
      </c>
      <c r="AC514">
        <v>37</v>
      </c>
      <c r="AD514">
        <v>37</v>
      </c>
      <c r="AE514">
        <v>74</v>
      </c>
      <c r="AF514">
        <v>0</v>
      </c>
      <c r="AG514">
        <v>0</v>
      </c>
      <c r="AH514">
        <v>0</v>
      </c>
      <c r="AI514" s="20" t="e">
        <f>VLOOKUP(B514,#REF!,1,FALSE)</f>
        <v>#REF!</v>
      </c>
    </row>
    <row r="515" spans="1:35" x14ac:dyDescent="0.25">
      <c r="A515">
        <v>403</v>
      </c>
      <c r="B515" t="s">
        <v>350</v>
      </c>
      <c r="C515" t="s">
        <v>351</v>
      </c>
      <c r="D515" t="s">
        <v>515</v>
      </c>
      <c r="E515" t="s">
        <v>129</v>
      </c>
      <c r="F515" t="s">
        <v>3</v>
      </c>
      <c r="G515" t="s">
        <v>4</v>
      </c>
      <c r="H515">
        <v>25</v>
      </c>
      <c r="I515">
        <v>16</v>
      </c>
      <c r="J515">
        <v>41</v>
      </c>
      <c r="K515">
        <v>25</v>
      </c>
      <c r="L515">
        <v>16</v>
      </c>
      <c r="M515">
        <v>41</v>
      </c>
      <c r="N515">
        <v>14</v>
      </c>
      <c r="O515">
        <v>21</v>
      </c>
      <c r="P515">
        <v>35</v>
      </c>
      <c r="Q515">
        <v>10</v>
      </c>
      <c r="R515">
        <v>9</v>
      </c>
      <c r="S515">
        <v>19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49</v>
      </c>
      <c r="AA515">
        <v>46</v>
      </c>
      <c r="AB515">
        <v>95</v>
      </c>
      <c r="AC515">
        <v>7</v>
      </c>
      <c r="AD515">
        <v>9</v>
      </c>
      <c r="AE515">
        <v>16</v>
      </c>
      <c r="AF515">
        <v>0</v>
      </c>
      <c r="AG515">
        <v>0</v>
      </c>
      <c r="AH515">
        <v>0</v>
      </c>
      <c r="AI515" s="20" t="e">
        <f>VLOOKUP(B515,#REF!,1,FALSE)</f>
        <v>#REF!</v>
      </c>
    </row>
    <row r="516" spans="1:35" x14ac:dyDescent="0.25">
      <c r="A516">
        <v>404</v>
      </c>
      <c r="B516" t="s">
        <v>352</v>
      </c>
      <c r="C516" t="s">
        <v>353</v>
      </c>
      <c r="D516" t="s">
        <v>515</v>
      </c>
      <c r="E516" t="s">
        <v>129</v>
      </c>
      <c r="F516" t="s">
        <v>3</v>
      </c>
      <c r="G516" t="s">
        <v>4</v>
      </c>
      <c r="H516">
        <v>12</v>
      </c>
      <c r="I516">
        <v>3</v>
      </c>
      <c r="J516">
        <v>15</v>
      </c>
      <c r="K516">
        <v>12</v>
      </c>
      <c r="L516">
        <v>3</v>
      </c>
      <c r="M516">
        <v>15</v>
      </c>
      <c r="N516">
        <v>16</v>
      </c>
      <c r="O516">
        <v>8</v>
      </c>
      <c r="P516">
        <v>24</v>
      </c>
      <c r="Q516">
        <v>13</v>
      </c>
      <c r="R516">
        <v>15</v>
      </c>
      <c r="S516">
        <v>28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41</v>
      </c>
      <c r="AA516">
        <v>26</v>
      </c>
      <c r="AB516">
        <v>67</v>
      </c>
      <c r="AC516">
        <v>10</v>
      </c>
      <c r="AD516">
        <v>14</v>
      </c>
      <c r="AE516">
        <v>24</v>
      </c>
      <c r="AF516">
        <v>0</v>
      </c>
      <c r="AG516">
        <v>0</v>
      </c>
      <c r="AH516">
        <v>0</v>
      </c>
      <c r="AI516" s="20" t="e">
        <f>VLOOKUP(B516,#REF!,1,FALSE)</f>
        <v>#REF!</v>
      </c>
    </row>
    <row r="517" spans="1:35" x14ac:dyDescent="0.25">
      <c r="A517">
        <v>405</v>
      </c>
      <c r="B517" t="s">
        <v>354</v>
      </c>
      <c r="C517" t="s">
        <v>355</v>
      </c>
      <c r="D517" t="s">
        <v>515</v>
      </c>
      <c r="E517" t="s">
        <v>129</v>
      </c>
      <c r="F517" t="s">
        <v>3</v>
      </c>
      <c r="G517" t="s">
        <v>4</v>
      </c>
      <c r="H517">
        <v>10</v>
      </c>
      <c r="I517">
        <v>4</v>
      </c>
      <c r="J517">
        <v>14</v>
      </c>
      <c r="K517">
        <v>10</v>
      </c>
      <c r="L517">
        <v>4</v>
      </c>
      <c r="M517">
        <v>14</v>
      </c>
      <c r="N517">
        <v>2</v>
      </c>
      <c r="O517">
        <v>4</v>
      </c>
      <c r="P517">
        <v>6</v>
      </c>
      <c r="Q517">
        <v>3</v>
      </c>
      <c r="R517">
        <v>3</v>
      </c>
      <c r="S517">
        <v>6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15</v>
      </c>
      <c r="AA517">
        <v>11</v>
      </c>
      <c r="AB517">
        <v>26</v>
      </c>
      <c r="AC517">
        <v>1</v>
      </c>
      <c r="AD517">
        <v>2</v>
      </c>
      <c r="AE517">
        <v>3</v>
      </c>
      <c r="AF517">
        <v>0</v>
      </c>
      <c r="AG517">
        <v>0</v>
      </c>
      <c r="AH517">
        <v>0</v>
      </c>
      <c r="AI517" s="20" t="e">
        <f>VLOOKUP(B517,#REF!,1,FALSE)</f>
        <v>#REF!</v>
      </c>
    </row>
    <row r="518" spans="1:35" x14ac:dyDescent="0.25">
      <c r="A518">
        <v>406</v>
      </c>
      <c r="B518" t="s">
        <v>356</v>
      </c>
      <c r="C518" t="s">
        <v>666</v>
      </c>
      <c r="D518" t="s">
        <v>515</v>
      </c>
      <c r="E518" t="s">
        <v>129</v>
      </c>
      <c r="F518" t="s">
        <v>3</v>
      </c>
      <c r="G518" t="s">
        <v>4</v>
      </c>
      <c r="H518">
        <v>12</v>
      </c>
      <c r="I518">
        <v>11</v>
      </c>
      <c r="J518">
        <v>23</v>
      </c>
      <c r="K518">
        <v>12</v>
      </c>
      <c r="L518">
        <v>11</v>
      </c>
      <c r="M518">
        <v>23</v>
      </c>
      <c r="N518">
        <v>11</v>
      </c>
      <c r="O518">
        <v>6</v>
      </c>
      <c r="P518">
        <v>17</v>
      </c>
      <c r="Q518">
        <v>8</v>
      </c>
      <c r="R518">
        <v>20</v>
      </c>
      <c r="S518">
        <v>28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31</v>
      </c>
      <c r="AA518">
        <v>37</v>
      </c>
      <c r="AB518">
        <v>68</v>
      </c>
      <c r="AC518">
        <v>7</v>
      </c>
      <c r="AD518">
        <v>17</v>
      </c>
      <c r="AE518">
        <v>24</v>
      </c>
      <c r="AF518">
        <v>0</v>
      </c>
      <c r="AG518">
        <v>0</v>
      </c>
      <c r="AH518">
        <v>0</v>
      </c>
      <c r="AI518" s="20" t="e">
        <f>VLOOKUP(B518,#REF!,1,FALSE)</f>
        <v>#REF!</v>
      </c>
    </row>
    <row r="519" spans="1:35" x14ac:dyDescent="0.25">
      <c r="A519">
        <v>407</v>
      </c>
      <c r="B519" t="s">
        <v>357</v>
      </c>
      <c r="C519" t="s">
        <v>358</v>
      </c>
      <c r="D519" t="s">
        <v>515</v>
      </c>
      <c r="E519" t="s">
        <v>129</v>
      </c>
      <c r="F519" t="s">
        <v>3</v>
      </c>
      <c r="G519" t="s">
        <v>4</v>
      </c>
      <c r="H519">
        <v>17</v>
      </c>
      <c r="I519">
        <v>20</v>
      </c>
      <c r="J519">
        <v>37</v>
      </c>
      <c r="K519">
        <v>17</v>
      </c>
      <c r="L519">
        <v>20</v>
      </c>
      <c r="M519">
        <v>37</v>
      </c>
      <c r="N519">
        <v>10</v>
      </c>
      <c r="O519">
        <v>12</v>
      </c>
      <c r="P519">
        <v>22</v>
      </c>
      <c r="Q519">
        <v>9</v>
      </c>
      <c r="R519">
        <v>8</v>
      </c>
      <c r="S519">
        <v>17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36</v>
      </c>
      <c r="AA519">
        <v>40</v>
      </c>
      <c r="AB519">
        <v>76</v>
      </c>
      <c r="AC519">
        <v>20</v>
      </c>
      <c r="AD519">
        <v>22</v>
      </c>
      <c r="AE519">
        <v>42</v>
      </c>
      <c r="AF519">
        <v>0</v>
      </c>
      <c r="AG519">
        <v>0</v>
      </c>
      <c r="AH519">
        <v>0</v>
      </c>
      <c r="AI519" s="20" t="e">
        <f>VLOOKUP(B519,#REF!,1,FALSE)</f>
        <v>#REF!</v>
      </c>
    </row>
    <row r="520" spans="1:35" x14ac:dyDescent="0.25">
      <c r="A520">
        <v>408</v>
      </c>
      <c r="B520" t="s">
        <v>359</v>
      </c>
      <c r="C520" t="s">
        <v>667</v>
      </c>
      <c r="D520" t="s">
        <v>515</v>
      </c>
      <c r="E520" t="s">
        <v>129</v>
      </c>
      <c r="F520" t="s">
        <v>3</v>
      </c>
      <c r="G520" t="s">
        <v>4</v>
      </c>
      <c r="H520">
        <v>56</v>
      </c>
      <c r="I520">
        <v>63</v>
      </c>
      <c r="J520">
        <v>119</v>
      </c>
      <c r="K520">
        <v>56</v>
      </c>
      <c r="L520">
        <v>63</v>
      </c>
      <c r="M520">
        <v>119</v>
      </c>
      <c r="N520">
        <v>9</v>
      </c>
      <c r="O520">
        <v>12</v>
      </c>
      <c r="P520">
        <v>21</v>
      </c>
      <c r="Q520">
        <v>11</v>
      </c>
      <c r="R520">
        <v>9</v>
      </c>
      <c r="S520">
        <v>20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76</v>
      </c>
      <c r="AA520">
        <v>84</v>
      </c>
      <c r="AB520">
        <v>160</v>
      </c>
      <c r="AC520">
        <v>6</v>
      </c>
      <c r="AD520">
        <v>4</v>
      </c>
      <c r="AE520">
        <v>10</v>
      </c>
      <c r="AF520">
        <v>0</v>
      </c>
      <c r="AG520">
        <v>0</v>
      </c>
      <c r="AH520">
        <v>0</v>
      </c>
      <c r="AI520" s="20" t="e">
        <f>VLOOKUP(B520,#REF!,1,FALSE)</f>
        <v>#REF!</v>
      </c>
    </row>
    <row r="521" spans="1:35" x14ac:dyDescent="0.25">
      <c r="A521">
        <v>409</v>
      </c>
      <c r="B521" t="s">
        <v>360</v>
      </c>
      <c r="C521" t="s">
        <v>361</v>
      </c>
      <c r="D521" t="s">
        <v>523</v>
      </c>
      <c r="E521" t="s">
        <v>129</v>
      </c>
      <c r="F521" t="s">
        <v>3</v>
      </c>
      <c r="G521" t="s">
        <v>4</v>
      </c>
      <c r="H521">
        <v>55</v>
      </c>
      <c r="I521">
        <v>74</v>
      </c>
      <c r="J521">
        <v>129</v>
      </c>
      <c r="K521">
        <v>55</v>
      </c>
      <c r="L521">
        <v>74</v>
      </c>
      <c r="M521">
        <v>129</v>
      </c>
      <c r="N521">
        <v>15</v>
      </c>
      <c r="O521">
        <v>30</v>
      </c>
      <c r="P521">
        <v>45</v>
      </c>
      <c r="Q521">
        <v>8</v>
      </c>
      <c r="R521">
        <v>8</v>
      </c>
      <c r="S521">
        <v>16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78</v>
      </c>
      <c r="AA521">
        <v>112</v>
      </c>
      <c r="AB521">
        <v>190</v>
      </c>
      <c r="AC521">
        <v>8</v>
      </c>
      <c r="AD521">
        <v>5</v>
      </c>
      <c r="AE521">
        <v>13</v>
      </c>
      <c r="AF521">
        <v>0</v>
      </c>
      <c r="AG521">
        <v>0</v>
      </c>
      <c r="AH521">
        <v>0</v>
      </c>
      <c r="AI521" s="20" t="e">
        <f>VLOOKUP(B521,#REF!,1,FALSE)</f>
        <v>#REF!</v>
      </c>
    </row>
    <row r="522" spans="1:35" x14ac:dyDescent="0.25">
      <c r="A522">
        <v>410</v>
      </c>
      <c r="B522" t="s">
        <v>362</v>
      </c>
      <c r="C522" t="s">
        <v>363</v>
      </c>
      <c r="D522" t="s">
        <v>515</v>
      </c>
      <c r="E522" t="s">
        <v>129</v>
      </c>
      <c r="F522" t="s">
        <v>3</v>
      </c>
      <c r="G522" t="s">
        <v>4</v>
      </c>
      <c r="H522">
        <v>11</v>
      </c>
      <c r="I522">
        <v>14</v>
      </c>
      <c r="J522">
        <v>25</v>
      </c>
      <c r="K522">
        <v>12</v>
      </c>
      <c r="L522">
        <v>21</v>
      </c>
      <c r="M522">
        <v>33</v>
      </c>
      <c r="N522">
        <v>13</v>
      </c>
      <c r="O522">
        <v>25</v>
      </c>
      <c r="P522">
        <v>38</v>
      </c>
      <c r="Q522">
        <v>2</v>
      </c>
      <c r="R522">
        <v>13</v>
      </c>
      <c r="S522">
        <v>15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27</v>
      </c>
      <c r="AA522">
        <v>59</v>
      </c>
      <c r="AB522">
        <v>86</v>
      </c>
      <c r="AC522">
        <v>7</v>
      </c>
      <c r="AD522">
        <v>10</v>
      </c>
      <c r="AE522">
        <v>17</v>
      </c>
      <c r="AF522">
        <v>0</v>
      </c>
      <c r="AG522">
        <v>0</v>
      </c>
      <c r="AH522">
        <v>0</v>
      </c>
      <c r="AI522" s="20" t="e">
        <f>VLOOKUP(B522,#REF!,1,FALSE)</f>
        <v>#REF!</v>
      </c>
    </row>
    <row r="523" spans="1:35" x14ac:dyDescent="0.25">
      <c r="A523">
        <v>411</v>
      </c>
      <c r="B523" t="s">
        <v>364</v>
      </c>
      <c r="C523" t="s">
        <v>365</v>
      </c>
      <c r="D523" t="s">
        <v>515</v>
      </c>
      <c r="E523" t="s">
        <v>129</v>
      </c>
      <c r="F523" t="s">
        <v>3</v>
      </c>
      <c r="G523" t="s">
        <v>4</v>
      </c>
      <c r="H523">
        <v>9</v>
      </c>
      <c r="I523">
        <v>19</v>
      </c>
      <c r="J523">
        <v>28</v>
      </c>
      <c r="K523">
        <v>9</v>
      </c>
      <c r="L523">
        <v>19</v>
      </c>
      <c r="M523">
        <v>28</v>
      </c>
      <c r="N523">
        <v>8</v>
      </c>
      <c r="O523">
        <v>12</v>
      </c>
      <c r="P523">
        <v>20</v>
      </c>
      <c r="Q523">
        <v>8</v>
      </c>
      <c r="R523">
        <v>7</v>
      </c>
      <c r="S523">
        <v>15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25</v>
      </c>
      <c r="AA523">
        <v>38</v>
      </c>
      <c r="AB523">
        <v>63</v>
      </c>
      <c r="AC523">
        <v>15</v>
      </c>
      <c r="AD523">
        <v>21</v>
      </c>
      <c r="AE523">
        <v>36</v>
      </c>
      <c r="AF523">
        <v>0</v>
      </c>
      <c r="AG523">
        <v>0</v>
      </c>
      <c r="AH523">
        <v>0</v>
      </c>
      <c r="AI523" s="20" t="e">
        <f>VLOOKUP(B523,#REF!,1,FALSE)</f>
        <v>#REF!</v>
      </c>
    </row>
    <row r="524" spans="1:35" x14ac:dyDescent="0.25">
      <c r="A524">
        <v>412</v>
      </c>
      <c r="B524" t="s">
        <v>366</v>
      </c>
      <c r="C524" t="s">
        <v>367</v>
      </c>
      <c r="D524" t="s">
        <v>515</v>
      </c>
      <c r="E524" t="s">
        <v>129</v>
      </c>
      <c r="F524" t="s">
        <v>3</v>
      </c>
      <c r="G524" t="s">
        <v>4</v>
      </c>
      <c r="H524">
        <v>40</v>
      </c>
      <c r="I524">
        <v>67</v>
      </c>
      <c r="J524">
        <v>107</v>
      </c>
      <c r="K524">
        <v>40</v>
      </c>
      <c r="L524">
        <v>67</v>
      </c>
      <c r="M524">
        <v>107</v>
      </c>
      <c r="N524">
        <v>49</v>
      </c>
      <c r="O524">
        <v>59</v>
      </c>
      <c r="P524">
        <v>108</v>
      </c>
      <c r="Q524">
        <v>26</v>
      </c>
      <c r="R524">
        <v>52</v>
      </c>
      <c r="S524">
        <v>78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115</v>
      </c>
      <c r="AA524">
        <v>178</v>
      </c>
      <c r="AB524">
        <v>293</v>
      </c>
      <c r="AC524">
        <v>37</v>
      </c>
      <c r="AD524">
        <v>53</v>
      </c>
      <c r="AE524">
        <v>90</v>
      </c>
      <c r="AF524">
        <v>0</v>
      </c>
      <c r="AG524">
        <v>0</v>
      </c>
      <c r="AH524">
        <v>0</v>
      </c>
      <c r="AI524" s="20" t="e">
        <f>VLOOKUP(B524,#REF!,1,FALSE)</f>
        <v>#REF!</v>
      </c>
    </row>
    <row r="525" spans="1:35" x14ac:dyDescent="0.25">
      <c r="A525">
        <v>413</v>
      </c>
      <c r="B525" t="s">
        <v>369</v>
      </c>
      <c r="C525" t="s">
        <v>370</v>
      </c>
      <c r="D525" t="s">
        <v>515</v>
      </c>
      <c r="E525" t="s">
        <v>129</v>
      </c>
      <c r="F525" t="s">
        <v>3</v>
      </c>
      <c r="G525" t="s">
        <v>4</v>
      </c>
      <c r="H525">
        <v>25</v>
      </c>
      <c r="I525">
        <v>14</v>
      </c>
      <c r="J525">
        <v>39</v>
      </c>
      <c r="K525">
        <v>25</v>
      </c>
      <c r="L525">
        <v>14</v>
      </c>
      <c r="M525">
        <v>39</v>
      </c>
      <c r="N525">
        <v>16</v>
      </c>
      <c r="O525">
        <v>15</v>
      </c>
      <c r="P525">
        <v>31</v>
      </c>
      <c r="Q525">
        <v>5</v>
      </c>
      <c r="R525">
        <v>17</v>
      </c>
      <c r="S525">
        <v>22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46</v>
      </c>
      <c r="AA525">
        <v>46</v>
      </c>
      <c r="AB525">
        <v>92</v>
      </c>
      <c r="AC525">
        <v>13</v>
      </c>
      <c r="AD525">
        <v>12</v>
      </c>
      <c r="AE525">
        <v>25</v>
      </c>
      <c r="AF525">
        <v>0</v>
      </c>
      <c r="AG525">
        <v>0</v>
      </c>
      <c r="AH525">
        <v>0</v>
      </c>
      <c r="AI525" s="20" t="e">
        <f>VLOOKUP(B525,#REF!,1,FALSE)</f>
        <v>#REF!</v>
      </c>
    </row>
    <row r="526" spans="1:35" x14ac:dyDescent="0.25">
      <c r="A526">
        <v>414</v>
      </c>
      <c r="B526" t="s">
        <v>371</v>
      </c>
      <c r="C526" t="s">
        <v>372</v>
      </c>
      <c r="D526" t="s">
        <v>515</v>
      </c>
      <c r="E526" t="s">
        <v>129</v>
      </c>
      <c r="F526" t="s">
        <v>3</v>
      </c>
      <c r="G526" t="s">
        <v>4</v>
      </c>
      <c r="H526">
        <v>15</v>
      </c>
      <c r="I526">
        <v>15</v>
      </c>
      <c r="J526">
        <v>30</v>
      </c>
      <c r="K526">
        <v>15</v>
      </c>
      <c r="L526">
        <v>15</v>
      </c>
      <c r="M526">
        <v>30</v>
      </c>
      <c r="N526">
        <v>23</v>
      </c>
      <c r="O526">
        <v>14</v>
      </c>
      <c r="P526">
        <v>37</v>
      </c>
      <c r="Q526">
        <v>15</v>
      </c>
      <c r="R526">
        <v>11</v>
      </c>
      <c r="S526">
        <v>26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53</v>
      </c>
      <c r="AA526">
        <v>40</v>
      </c>
      <c r="AB526">
        <v>93</v>
      </c>
      <c r="AC526">
        <v>4</v>
      </c>
      <c r="AD526">
        <v>9</v>
      </c>
      <c r="AE526">
        <v>13</v>
      </c>
      <c r="AF526">
        <v>0</v>
      </c>
      <c r="AG526">
        <v>0</v>
      </c>
      <c r="AH526">
        <v>0</v>
      </c>
      <c r="AI526" s="20" t="e">
        <f>VLOOKUP(B526,#REF!,1,FALSE)</f>
        <v>#REF!</v>
      </c>
    </row>
    <row r="527" spans="1:35" x14ac:dyDescent="0.25">
      <c r="A527">
        <v>415</v>
      </c>
      <c r="B527" t="s">
        <v>373</v>
      </c>
      <c r="C527" t="s">
        <v>374</v>
      </c>
      <c r="D527" t="s">
        <v>523</v>
      </c>
      <c r="E527" t="s">
        <v>129</v>
      </c>
      <c r="F527" t="s">
        <v>3</v>
      </c>
      <c r="G527" t="s">
        <v>4</v>
      </c>
      <c r="H527">
        <v>12</v>
      </c>
      <c r="I527">
        <v>19</v>
      </c>
      <c r="J527">
        <v>31</v>
      </c>
      <c r="K527">
        <v>12</v>
      </c>
      <c r="L527">
        <v>19</v>
      </c>
      <c r="M527">
        <v>31</v>
      </c>
      <c r="N527">
        <v>8</v>
      </c>
      <c r="O527">
        <v>9</v>
      </c>
      <c r="P527">
        <v>17</v>
      </c>
      <c r="Q527">
        <v>4</v>
      </c>
      <c r="R527">
        <v>8</v>
      </c>
      <c r="S527">
        <v>12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24</v>
      </c>
      <c r="AA527">
        <v>36</v>
      </c>
      <c r="AB527">
        <v>60</v>
      </c>
      <c r="AC527">
        <v>3</v>
      </c>
      <c r="AD527">
        <v>9</v>
      </c>
      <c r="AE527">
        <v>12</v>
      </c>
      <c r="AF527">
        <v>0</v>
      </c>
      <c r="AG527">
        <v>0</v>
      </c>
      <c r="AH527">
        <v>0</v>
      </c>
      <c r="AI527" s="20" t="e">
        <f>VLOOKUP(B527,#REF!,1,FALSE)</f>
        <v>#REF!</v>
      </c>
    </row>
    <row r="528" spans="1:35" x14ac:dyDescent="0.25">
      <c r="A528">
        <v>416</v>
      </c>
      <c r="B528" t="s">
        <v>375</v>
      </c>
      <c r="C528" t="s">
        <v>376</v>
      </c>
      <c r="D528" t="s">
        <v>515</v>
      </c>
      <c r="E528" t="s">
        <v>129</v>
      </c>
      <c r="F528" t="s">
        <v>3</v>
      </c>
      <c r="G528" t="s">
        <v>4</v>
      </c>
      <c r="H528">
        <v>7</v>
      </c>
      <c r="I528">
        <v>12</v>
      </c>
      <c r="J528">
        <v>19</v>
      </c>
      <c r="K528">
        <v>7</v>
      </c>
      <c r="L528">
        <v>12</v>
      </c>
      <c r="M528">
        <v>19</v>
      </c>
      <c r="N528">
        <v>7</v>
      </c>
      <c r="O528">
        <v>2</v>
      </c>
      <c r="P528">
        <v>9</v>
      </c>
      <c r="Q528">
        <v>13</v>
      </c>
      <c r="R528">
        <v>5</v>
      </c>
      <c r="S528">
        <v>18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27</v>
      </c>
      <c r="AA528">
        <v>19</v>
      </c>
      <c r="AB528">
        <v>46</v>
      </c>
      <c r="AC528">
        <v>23</v>
      </c>
      <c r="AD528">
        <v>10</v>
      </c>
      <c r="AE528">
        <v>33</v>
      </c>
      <c r="AF528">
        <v>0</v>
      </c>
      <c r="AG528">
        <v>0</v>
      </c>
      <c r="AH528">
        <v>0</v>
      </c>
      <c r="AI528" s="20" t="e">
        <f>VLOOKUP(B528,#REF!,1,FALSE)</f>
        <v>#REF!</v>
      </c>
    </row>
    <row r="529" spans="1:35" x14ac:dyDescent="0.25">
      <c r="A529">
        <v>417</v>
      </c>
      <c r="B529" t="s">
        <v>377</v>
      </c>
      <c r="C529" t="s">
        <v>378</v>
      </c>
      <c r="D529" t="s">
        <v>515</v>
      </c>
      <c r="E529" t="s">
        <v>129</v>
      </c>
      <c r="F529" t="s">
        <v>3</v>
      </c>
      <c r="G529" t="s">
        <v>4</v>
      </c>
      <c r="H529">
        <v>12</v>
      </c>
      <c r="I529">
        <v>2</v>
      </c>
      <c r="J529">
        <v>14</v>
      </c>
      <c r="K529">
        <v>12</v>
      </c>
      <c r="L529">
        <v>2</v>
      </c>
      <c r="M529">
        <v>14</v>
      </c>
      <c r="N529">
        <v>11</v>
      </c>
      <c r="O529">
        <v>9</v>
      </c>
      <c r="P529">
        <v>20</v>
      </c>
      <c r="Q529">
        <v>6</v>
      </c>
      <c r="R529">
        <v>6</v>
      </c>
      <c r="S529">
        <v>12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29</v>
      </c>
      <c r="AA529">
        <v>17</v>
      </c>
      <c r="AB529">
        <v>46</v>
      </c>
      <c r="AC529">
        <v>13</v>
      </c>
      <c r="AD529">
        <v>0</v>
      </c>
      <c r="AE529">
        <v>13</v>
      </c>
      <c r="AF529">
        <v>0</v>
      </c>
      <c r="AG529">
        <v>0</v>
      </c>
      <c r="AH529">
        <v>0</v>
      </c>
      <c r="AI529" s="20" t="e">
        <f>VLOOKUP(B529,#REF!,1,FALSE)</f>
        <v>#REF!</v>
      </c>
    </row>
    <row r="530" spans="1:35" x14ac:dyDescent="0.25">
      <c r="A530">
        <v>418</v>
      </c>
      <c r="B530" t="s">
        <v>379</v>
      </c>
      <c r="C530" t="s">
        <v>336</v>
      </c>
      <c r="D530" t="s">
        <v>515</v>
      </c>
      <c r="E530" t="s">
        <v>129</v>
      </c>
      <c r="F530" t="s">
        <v>3</v>
      </c>
      <c r="G530" t="s">
        <v>4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3</v>
      </c>
      <c r="O530">
        <v>6</v>
      </c>
      <c r="P530">
        <v>9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3</v>
      </c>
      <c r="AA530">
        <v>6</v>
      </c>
      <c r="AB530">
        <v>9</v>
      </c>
      <c r="AC530">
        <v>1</v>
      </c>
      <c r="AD530">
        <v>2</v>
      </c>
      <c r="AE530">
        <v>3</v>
      </c>
      <c r="AF530">
        <v>0</v>
      </c>
      <c r="AG530">
        <v>0</v>
      </c>
      <c r="AH530">
        <v>0</v>
      </c>
      <c r="AI530" s="20" t="e">
        <f>VLOOKUP(B530,#REF!,1,FALSE)</f>
        <v>#REF!</v>
      </c>
    </row>
    <row r="531" spans="1:35" x14ac:dyDescent="0.25">
      <c r="A531">
        <v>419</v>
      </c>
      <c r="B531" t="s">
        <v>380</v>
      </c>
      <c r="C531" t="s">
        <v>227</v>
      </c>
      <c r="D531" t="s">
        <v>515</v>
      </c>
      <c r="E531" t="s">
        <v>129</v>
      </c>
      <c r="F531" t="s">
        <v>3</v>
      </c>
      <c r="G531" t="s">
        <v>9</v>
      </c>
      <c r="H531">
        <v>4</v>
      </c>
      <c r="I531">
        <v>10</v>
      </c>
      <c r="J531">
        <v>14</v>
      </c>
      <c r="K531">
        <v>20</v>
      </c>
      <c r="L531">
        <v>19</v>
      </c>
      <c r="M531">
        <v>39</v>
      </c>
      <c r="N531">
        <v>18</v>
      </c>
      <c r="O531">
        <v>12</v>
      </c>
      <c r="P531">
        <v>30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38</v>
      </c>
      <c r="AA531">
        <v>31</v>
      </c>
      <c r="AB531">
        <v>69</v>
      </c>
      <c r="AC531">
        <v>5</v>
      </c>
      <c r="AD531">
        <v>2</v>
      </c>
      <c r="AE531">
        <v>7</v>
      </c>
      <c r="AF531">
        <v>0</v>
      </c>
      <c r="AG531">
        <v>0</v>
      </c>
      <c r="AH531">
        <v>0</v>
      </c>
      <c r="AI531" s="20" t="e">
        <f>VLOOKUP(B531,#REF!,1,FALSE)</f>
        <v>#REF!</v>
      </c>
    </row>
    <row r="532" spans="1:35" x14ac:dyDescent="0.25">
      <c r="A532">
        <v>420</v>
      </c>
      <c r="B532" t="s">
        <v>381</v>
      </c>
      <c r="C532" t="s">
        <v>363</v>
      </c>
      <c r="D532" t="s">
        <v>515</v>
      </c>
      <c r="E532" t="s">
        <v>129</v>
      </c>
      <c r="F532" t="s">
        <v>3</v>
      </c>
      <c r="G532" t="s">
        <v>9</v>
      </c>
      <c r="H532">
        <v>2</v>
      </c>
      <c r="I532">
        <v>3</v>
      </c>
      <c r="J532">
        <v>5</v>
      </c>
      <c r="K532">
        <v>5</v>
      </c>
      <c r="L532">
        <v>7</v>
      </c>
      <c r="M532">
        <v>12</v>
      </c>
      <c r="N532">
        <v>7</v>
      </c>
      <c r="O532">
        <v>13</v>
      </c>
      <c r="P532">
        <v>20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12</v>
      </c>
      <c r="AA532">
        <v>20</v>
      </c>
      <c r="AB532">
        <v>32</v>
      </c>
      <c r="AC532">
        <v>3</v>
      </c>
      <c r="AD532">
        <v>6</v>
      </c>
      <c r="AE532">
        <v>9</v>
      </c>
      <c r="AF532">
        <v>0</v>
      </c>
      <c r="AG532">
        <v>0</v>
      </c>
      <c r="AH532">
        <v>0</v>
      </c>
      <c r="AI532" s="20" t="e">
        <f>VLOOKUP(B532,#REF!,1,FALSE)</f>
        <v>#REF!</v>
      </c>
    </row>
    <row r="533" spans="1:35" x14ac:dyDescent="0.25">
      <c r="A533">
        <v>421</v>
      </c>
      <c r="B533" t="s">
        <v>382</v>
      </c>
      <c r="C533" t="s">
        <v>383</v>
      </c>
      <c r="D533" t="s">
        <v>515</v>
      </c>
      <c r="E533" t="s">
        <v>129</v>
      </c>
      <c r="F533" t="s">
        <v>3</v>
      </c>
      <c r="G533" t="s">
        <v>4</v>
      </c>
      <c r="H533">
        <v>5</v>
      </c>
      <c r="I533">
        <v>7</v>
      </c>
      <c r="J533">
        <v>12</v>
      </c>
      <c r="K533">
        <v>10</v>
      </c>
      <c r="L533">
        <v>9</v>
      </c>
      <c r="M533">
        <v>19</v>
      </c>
      <c r="N533">
        <v>24</v>
      </c>
      <c r="O533">
        <v>15</v>
      </c>
      <c r="P533">
        <v>39</v>
      </c>
      <c r="Q533">
        <v>24</v>
      </c>
      <c r="R533">
        <v>24</v>
      </c>
      <c r="S533">
        <v>48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58</v>
      </c>
      <c r="AA533">
        <v>48</v>
      </c>
      <c r="AB533">
        <v>106</v>
      </c>
      <c r="AC533">
        <v>26</v>
      </c>
      <c r="AD533">
        <v>20</v>
      </c>
      <c r="AE533">
        <v>46</v>
      </c>
      <c r="AF533">
        <v>0</v>
      </c>
      <c r="AG533">
        <v>0</v>
      </c>
      <c r="AH533">
        <v>0</v>
      </c>
      <c r="AI533" s="20" t="e">
        <f>VLOOKUP(B533,#REF!,1,FALSE)</f>
        <v>#REF!</v>
      </c>
    </row>
    <row r="534" spans="1:35" x14ac:dyDescent="0.25">
      <c r="A534">
        <v>422</v>
      </c>
      <c r="B534" t="s">
        <v>384</v>
      </c>
      <c r="C534" t="s">
        <v>385</v>
      </c>
      <c r="D534" t="s">
        <v>515</v>
      </c>
      <c r="E534" t="s">
        <v>129</v>
      </c>
      <c r="F534" t="s">
        <v>3</v>
      </c>
      <c r="G534" t="s">
        <v>4</v>
      </c>
      <c r="H534">
        <v>10</v>
      </c>
      <c r="I534">
        <v>24</v>
      </c>
      <c r="J534">
        <v>34</v>
      </c>
      <c r="K534">
        <v>10</v>
      </c>
      <c r="L534">
        <v>24</v>
      </c>
      <c r="M534">
        <v>34</v>
      </c>
      <c r="N534">
        <v>12</v>
      </c>
      <c r="O534">
        <v>12</v>
      </c>
      <c r="P534">
        <v>24</v>
      </c>
      <c r="Q534">
        <v>6</v>
      </c>
      <c r="R534">
        <v>11</v>
      </c>
      <c r="S534">
        <v>17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28</v>
      </c>
      <c r="AA534">
        <v>47</v>
      </c>
      <c r="AB534">
        <v>75</v>
      </c>
      <c r="AC534">
        <v>10</v>
      </c>
      <c r="AD534">
        <v>7</v>
      </c>
      <c r="AE534">
        <v>17</v>
      </c>
      <c r="AF534">
        <v>0</v>
      </c>
      <c r="AG534">
        <v>0</v>
      </c>
      <c r="AH534">
        <v>0</v>
      </c>
      <c r="AI534" s="20" t="e">
        <f>VLOOKUP(B534,#REF!,1,FALSE)</f>
        <v>#REF!</v>
      </c>
    </row>
    <row r="535" spans="1:35" x14ac:dyDescent="0.25">
      <c r="A535">
        <v>423</v>
      </c>
      <c r="B535" t="s">
        <v>386</v>
      </c>
      <c r="C535" t="s">
        <v>668</v>
      </c>
      <c r="D535" t="s">
        <v>515</v>
      </c>
      <c r="E535" t="s">
        <v>129</v>
      </c>
      <c r="F535" t="s">
        <v>3</v>
      </c>
      <c r="G535" t="s">
        <v>4</v>
      </c>
      <c r="H535">
        <v>24</v>
      </c>
      <c r="I535">
        <v>14</v>
      </c>
      <c r="J535">
        <v>38</v>
      </c>
      <c r="K535">
        <v>34</v>
      </c>
      <c r="L535">
        <v>19</v>
      </c>
      <c r="M535">
        <v>53</v>
      </c>
      <c r="N535">
        <v>31</v>
      </c>
      <c r="O535">
        <v>16</v>
      </c>
      <c r="P535">
        <v>47</v>
      </c>
      <c r="Q535">
        <v>17</v>
      </c>
      <c r="R535">
        <v>23</v>
      </c>
      <c r="S535">
        <v>40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82</v>
      </c>
      <c r="AA535">
        <v>58</v>
      </c>
      <c r="AB535">
        <v>140</v>
      </c>
      <c r="AC535">
        <v>13</v>
      </c>
      <c r="AD535">
        <v>20</v>
      </c>
      <c r="AE535">
        <v>33</v>
      </c>
      <c r="AF535">
        <v>0</v>
      </c>
      <c r="AG535">
        <v>0</v>
      </c>
      <c r="AH535">
        <v>0</v>
      </c>
      <c r="AI535" s="20" t="e">
        <f>VLOOKUP(B535,#REF!,1,FALSE)</f>
        <v>#REF!</v>
      </c>
    </row>
    <row r="536" spans="1:35" x14ac:dyDescent="0.25">
      <c r="A536">
        <v>424</v>
      </c>
      <c r="B536" t="s">
        <v>387</v>
      </c>
      <c r="C536" t="s">
        <v>388</v>
      </c>
      <c r="D536" t="s">
        <v>515</v>
      </c>
      <c r="E536" t="s">
        <v>129</v>
      </c>
      <c r="F536" t="s">
        <v>3</v>
      </c>
      <c r="G536" t="s">
        <v>4</v>
      </c>
      <c r="H536">
        <v>61</v>
      </c>
      <c r="I536">
        <v>59</v>
      </c>
      <c r="J536">
        <v>120</v>
      </c>
      <c r="K536">
        <v>77</v>
      </c>
      <c r="L536">
        <v>67</v>
      </c>
      <c r="M536">
        <v>144</v>
      </c>
      <c r="N536">
        <v>30</v>
      </c>
      <c r="O536">
        <v>50</v>
      </c>
      <c r="P536">
        <v>80</v>
      </c>
      <c r="Q536">
        <v>21</v>
      </c>
      <c r="R536">
        <v>20</v>
      </c>
      <c r="S536">
        <v>41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128</v>
      </c>
      <c r="AA536">
        <v>137</v>
      </c>
      <c r="AB536">
        <v>265</v>
      </c>
      <c r="AC536">
        <v>21</v>
      </c>
      <c r="AD536">
        <v>43</v>
      </c>
      <c r="AE536">
        <v>64</v>
      </c>
      <c r="AF536">
        <v>0</v>
      </c>
      <c r="AG536">
        <v>0</v>
      </c>
      <c r="AH536">
        <v>0</v>
      </c>
      <c r="AI536" s="20" t="e">
        <f>VLOOKUP(B536,#REF!,1,FALSE)</f>
        <v>#REF!</v>
      </c>
    </row>
    <row r="537" spans="1:35" x14ac:dyDescent="0.25">
      <c r="A537">
        <v>425</v>
      </c>
      <c r="B537" t="s">
        <v>387</v>
      </c>
      <c r="C537" t="s">
        <v>388</v>
      </c>
      <c r="D537" t="s">
        <v>515</v>
      </c>
      <c r="E537" t="s">
        <v>129</v>
      </c>
      <c r="F537" t="s">
        <v>3</v>
      </c>
      <c r="G537" t="s">
        <v>9</v>
      </c>
      <c r="H537">
        <v>6</v>
      </c>
      <c r="I537">
        <v>6</v>
      </c>
      <c r="J537">
        <v>12</v>
      </c>
      <c r="K537">
        <v>22</v>
      </c>
      <c r="L537">
        <v>10</v>
      </c>
      <c r="M537">
        <v>32</v>
      </c>
      <c r="N537">
        <v>2</v>
      </c>
      <c r="O537">
        <v>10</v>
      </c>
      <c r="P537">
        <v>12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24</v>
      </c>
      <c r="AA537">
        <v>20</v>
      </c>
      <c r="AB537">
        <v>44</v>
      </c>
      <c r="AC537">
        <v>4</v>
      </c>
      <c r="AD537">
        <v>2</v>
      </c>
      <c r="AE537">
        <v>6</v>
      </c>
      <c r="AF537">
        <v>0</v>
      </c>
      <c r="AG537">
        <v>0</v>
      </c>
      <c r="AH537">
        <v>0</v>
      </c>
      <c r="AI537" s="20" t="e">
        <f>VLOOKUP(B537,#REF!,1,FALSE)</f>
        <v>#REF!</v>
      </c>
    </row>
    <row r="538" spans="1:35" x14ac:dyDescent="0.25">
      <c r="A538">
        <v>426</v>
      </c>
      <c r="B538" t="s">
        <v>390</v>
      </c>
      <c r="C538" t="s">
        <v>391</v>
      </c>
      <c r="D538" t="s">
        <v>515</v>
      </c>
      <c r="E538" t="s">
        <v>129</v>
      </c>
      <c r="F538" t="s">
        <v>3</v>
      </c>
      <c r="G538" t="s">
        <v>4</v>
      </c>
      <c r="H538">
        <v>21</v>
      </c>
      <c r="I538">
        <v>18</v>
      </c>
      <c r="J538">
        <v>39</v>
      </c>
      <c r="K538">
        <v>24</v>
      </c>
      <c r="L538">
        <v>22</v>
      </c>
      <c r="M538">
        <v>46</v>
      </c>
      <c r="N538">
        <v>10</v>
      </c>
      <c r="O538">
        <v>8</v>
      </c>
      <c r="P538">
        <v>18</v>
      </c>
      <c r="Q538">
        <v>7</v>
      </c>
      <c r="R538">
        <v>20</v>
      </c>
      <c r="S538">
        <v>27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41</v>
      </c>
      <c r="AA538">
        <v>50</v>
      </c>
      <c r="AB538">
        <v>91</v>
      </c>
      <c r="AC538">
        <v>6</v>
      </c>
      <c r="AD538">
        <v>13</v>
      </c>
      <c r="AE538">
        <v>19</v>
      </c>
      <c r="AF538">
        <v>0</v>
      </c>
      <c r="AG538">
        <v>0</v>
      </c>
      <c r="AH538">
        <v>0</v>
      </c>
      <c r="AI538" s="20" t="e">
        <f>VLOOKUP(B538,#REF!,1,FALSE)</f>
        <v>#REF!</v>
      </c>
    </row>
    <row r="539" spans="1:35" x14ac:dyDescent="0.25">
      <c r="A539">
        <v>427</v>
      </c>
      <c r="B539" t="s">
        <v>392</v>
      </c>
      <c r="C539" t="s">
        <v>393</v>
      </c>
      <c r="D539" t="s">
        <v>518</v>
      </c>
      <c r="E539" t="s">
        <v>129</v>
      </c>
      <c r="F539" t="s">
        <v>3</v>
      </c>
      <c r="G539" t="s">
        <v>4</v>
      </c>
      <c r="H539">
        <v>112</v>
      </c>
      <c r="I539">
        <v>126</v>
      </c>
      <c r="J539">
        <v>238</v>
      </c>
      <c r="K539">
        <v>112</v>
      </c>
      <c r="L539">
        <v>126</v>
      </c>
      <c r="M539">
        <v>238</v>
      </c>
      <c r="N539">
        <v>85</v>
      </c>
      <c r="O539">
        <v>91</v>
      </c>
      <c r="P539">
        <v>176</v>
      </c>
      <c r="Q539">
        <v>62</v>
      </c>
      <c r="R539">
        <v>52</v>
      </c>
      <c r="S539">
        <v>114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259</v>
      </c>
      <c r="AA539">
        <v>269</v>
      </c>
      <c r="AB539">
        <v>528</v>
      </c>
      <c r="AC539">
        <v>62</v>
      </c>
      <c r="AD539">
        <v>75</v>
      </c>
      <c r="AE539">
        <v>137</v>
      </c>
      <c r="AF539">
        <v>0</v>
      </c>
      <c r="AG539">
        <v>0</v>
      </c>
      <c r="AH539">
        <v>0</v>
      </c>
      <c r="AI539" s="20" t="e">
        <f>VLOOKUP(B539,#REF!,1,FALSE)</f>
        <v>#REF!</v>
      </c>
    </row>
    <row r="540" spans="1:35" x14ac:dyDescent="0.25">
      <c r="A540">
        <v>428</v>
      </c>
      <c r="B540" t="s">
        <v>394</v>
      </c>
      <c r="C540" t="s">
        <v>395</v>
      </c>
      <c r="D540" t="s">
        <v>515</v>
      </c>
      <c r="E540" t="s">
        <v>129</v>
      </c>
      <c r="F540" t="s">
        <v>3</v>
      </c>
      <c r="G540" t="s">
        <v>4</v>
      </c>
      <c r="H540">
        <v>6</v>
      </c>
      <c r="I540">
        <v>3</v>
      </c>
      <c r="J540">
        <v>9</v>
      </c>
      <c r="K540">
        <v>6</v>
      </c>
      <c r="L540">
        <v>3</v>
      </c>
      <c r="M540">
        <v>9</v>
      </c>
      <c r="N540">
        <v>2</v>
      </c>
      <c r="O540">
        <v>6</v>
      </c>
      <c r="P540">
        <v>8</v>
      </c>
      <c r="Q540">
        <v>1</v>
      </c>
      <c r="R540">
        <v>4</v>
      </c>
      <c r="S540">
        <v>5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9</v>
      </c>
      <c r="AA540">
        <v>13</v>
      </c>
      <c r="AB540">
        <v>22</v>
      </c>
      <c r="AC540">
        <v>1</v>
      </c>
      <c r="AD540">
        <v>9</v>
      </c>
      <c r="AE540">
        <v>10</v>
      </c>
      <c r="AF540">
        <v>0</v>
      </c>
      <c r="AG540">
        <v>0</v>
      </c>
      <c r="AH540">
        <v>0</v>
      </c>
      <c r="AI540" s="20" t="e">
        <f>VLOOKUP(B540,#REF!,1,FALSE)</f>
        <v>#REF!</v>
      </c>
    </row>
    <row r="541" spans="1:35" x14ac:dyDescent="0.25">
      <c r="A541">
        <v>429</v>
      </c>
      <c r="B541" t="s">
        <v>396</v>
      </c>
      <c r="C541" t="s">
        <v>397</v>
      </c>
      <c r="D541" t="s">
        <v>515</v>
      </c>
      <c r="E541" t="s">
        <v>129</v>
      </c>
      <c r="F541" t="s">
        <v>3</v>
      </c>
      <c r="G541" t="s">
        <v>4</v>
      </c>
      <c r="H541">
        <v>12</v>
      </c>
      <c r="I541">
        <v>4</v>
      </c>
      <c r="J541">
        <v>16</v>
      </c>
      <c r="K541">
        <v>12</v>
      </c>
      <c r="L541">
        <v>4</v>
      </c>
      <c r="M541">
        <v>16</v>
      </c>
      <c r="N541">
        <v>7</v>
      </c>
      <c r="O541">
        <v>12</v>
      </c>
      <c r="P541">
        <v>19</v>
      </c>
      <c r="Q541">
        <v>9</v>
      </c>
      <c r="R541">
        <v>8</v>
      </c>
      <c r="S541">
        <v>17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28</v>
      </c>
      <c r="AA541">
        <v>24</v>
      </c>
      <c r="AB541">
        <v>52</v>
      </c>
      <c r="AC541">
        <v>5</v>
      </c>
      <c r="AD541">
        <v>3</v>
      </c>
      <c r="AE541">
        <v>8</v>
      </c>
      <c r="AF541">
        <v>0</v>
      </c>
      <c r="AG541">
        <v>0</v>
      </c>
      <c r="AH541">
        <v>0</v>
      </c>
      <c r="AI541" s="20" t="e">
        <f>VLOOKUP(B541,#REF!,1,FALSE)</f>
        <v>#REF!</v>
      </c>
    </row>
    <row r="542" spans="1:35" x14ac:dyDescent="0.25">
      <c r="A542">
        <v>430</v>
      </c>
      <c r="B542" t="s">
        <v>398</v>
      </c>
      <c r="C542" t="s">
        <v>399</v>
      </c>
      <c r="D542" t="s">
        <v>515</v>
      </c>
      <c r="E542" t="s">
        <v>129</v>
      </c>
      <c r="F542" t="s">
        <v>3</v>
      </c>
      <c r="G542" t="s">
        <v>4</v>
      </c>
      <c r="H542">
        <v>21</v>
      </c>
      <c r="I542">
        <v>14</v>
      </c>
      <c r="J542">
        <v>35</v>
      </c>
      <c r="K542">
        <v>21</v>
      </c>
      <c r="L542">
        <v>14</v>
      </c>
      <c r="M542">
        <v>35</v>
      </c>
      <c r="N542">
        <v>19</v>
      </c>
      <c r="O542">
        <v>16</v>
      </c>
      <c r="P542">
        <v>35</v>
      </c>
      <c r="Q542">
        <v>16</v>
      </c>
      <c r="R542">
        <v>23</v>
      </c>
      <c r="S542">
        <v>39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56</v>
      </c>
      <c r="AA542">
        <v>53</v>
      </c>
      <c r="AB542">
        <v>109</v>
      </c>
      <c r="AC542">
        <v>19</v>
      </c>
      <c r="AD542">
        <v>17</v>
      </c>
      <c r="AE542">
        <v>36</v>
      </c>
      <c r="AF542">
        <v>0</v>
      </c>
      <c r="AG542">
        <v>0</v>
      </c>
      <c r="AH542">
        <v>0</v>
      </c>
      <c r="AI542" s="20" t="e">
        <f>VLOOKUP(B542,#REF!,1,FALSE)</f>
        <v>#REF!</v>
      </c>
    </row>
    <row r="543" spans="1:35" x14ac:dyDescent="0.25">
      <c r="A543">
        <v>431</v>
      </c>
      <c r="B543" t="s">
        <v>2360</v>
      </c>
      <c r="C543" t="s">
        <v>2598</v>
      </c>
      <c r="D543" t="s">
        <v>515</v>
      </c>
      <c r="E543" t="s">
        <v>129</v>
      </c>
      <c r="F543" t="s">
        <v>3</v>
      </c>
      <c r="G543" t="s">
        <v>4</v>
      </c>
      <c r="H543">
        <v>116</v>
      </c>
      <c r="I543">
        <v>121</v>
      </c>
      <c r="J543">
        <v>237</v>
      </c>
      <c r="K543">
        <v>127</v>
      </c>
      <c r="L543">
        <v>128</v>
      </c>
      <c r="M543">
        <v>255</v>
      </c>
      <c r="N543">
        <v>52</v>
      </c>
      <c r="O543">
        <v>57</v>
      </c>
      <c r="P543">
        <v>109</v>
      </c>
      <c r="Q543">
        <v>13</v>
      </c>
      <c r="R543">
        <v>9</v>
      </c>
      <c r="S543">
        <v>22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192</v>
      </c>
      <c r="AA543">
        <v>194</v>
      </c>
      <c r="AB543">
        <v>386</v>
      </c>
      <c r="AC543">
        <v>7</v>
      </c>
      <c r="AD543">
        <v>0</v>
      </c>
      <c r="AE543">
        <v>7</v>
      </c>
      <c r="AF543">
        <v>0</v>
      </c>
      <c r="AG543">
        <v>0</v>
      </c>
      <c r="AH543">
        <v>0</v>
      </c>
      <c r="AI543" s="20" t="e">
        <f>VLOOKUP(B543,#REF!,1,FALSE)</f>
        <v>#REF!</v>
      </c>
    </row>
    <row r="544" spans="1:35" x14ac:dyDescent="0.25">
      <c r="A544">
        <v>432</v>
      </c>
      <c r="B544" t="s">
        <v>400</v>
      </c>
      <c r="C544" t="s">
        <v>2599</v>
      </c>
      <c r="D544" t="s">
        <v>515</v>
      </c>
      <c r="E544" t="s">
        <v>129</v>
      </c>
      <c r="F544" t="s">
        <v>3</v>
      </c>
      <c r="G544" t="s">
        <v>9</v>
      </c>
      <c r="H544">
        <v>10</v>
      </c>
      <c r="I544">
        <v>10</v>
      </c>
      <c r="J544">
        <v>20</v>
      </c>
      <c r="K544">
        <v>16</v>
      </c>
      <c r="L544">
        <v>25</v>
      </c>
      <c r="M544">
        <v>41</v>
      </c>
      <c r="N544">
        <v>14</v>
      </c>
      <c r="O544">
        <v>21</v>
      </c>
      <c r="P544">
        <v>35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30</v>
      </c>
      <c r="AA544">
        <v>46</v>
      </c>
      <c r="AB544">
        <v>76</v>
      </c>
      <c r="AC544">
        <v>24</v>
      </c>
      <c r="AD544">
        <v>10</v>
      </c>
      <c r="AE544">
        <v>34</v>
      </c>
      <c r="AF544">
        <v>0</v>
      </c>
      <c r="AG544">
        <v>0</v>
      </c>
      <c r="AH544">
        <v>0</v>
      </c>
      <c r="AI544" s="20" t="e">
        <f>VLOOKUP(B544,#REF!,1,FALSE)</f>
        <v>#REF!</v>
      </c>
    </row>
    <row r="545" spans="1:35" x14ac:dyDescent="0.25">
      <c r="A545">
        <v>433</v>
      </c>
      <c r="B545" t="s">
        <v>221</v>
      </c>
      <c r="C545" t="s">
        <v>737</v>
      </c>
      <c r="D545" t="s">
        <v>518</v>
      </c>
      <c r="E545" t="s">
        <v>129</v>
      </c>
      <c r="F545" t="s">
        <v>3</v>
      </c>
      <c r="G545" t="s">
        <v>4</v>
      </c>
      <c r="H545">
        <v>14</v>
      </c>
      <c r="I545">
        <v>8</v>
      </c>
      <c r="J545">
        <v>22</v>
      </c>
      <c r="K545">
        <v>14</v>
      </c>
      <c r="L545">
        <v>8</v>
      </c>
      <c r="M545">
        <v>22</v>
      </c>
      <c r="N545">
        <v>5</v>
      </c>
      <c r="O545">
        <v>4</v>
      </c>
      <c r="P545">
        <v>9</v>
      </c>
      <c r="Q545">
        <v>9</v>
      </c>
      <c r="R545">
        <v>6</v>
      </c>
      <c r="S545">
        <v>15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28</v>
      </c>
      <c r="AA545">
        <v>18</v>
      </c>
      <c r="AB545">
        <v>46</v>
      </c>
      <c r="AC545">
        <v>6</v>
      </c>
      <c r="AD545">
        <v>6</v>
      </c>
      <c r="AE545">
        <v>12</v>
      </c>
      <c r="AF545">
        <v>0</v>
      </c>
      <c r="AG545">
        <v>0</v>
      </c>
      <c r="AH545">
        <v>0</v>
      </c>
      <c r="AI545" s="20" t="e">
        <f>VLOOKUP(B545,#REF!,1,FALSE)</f>
        <v>#REF!</v>
      </c>
    </row>
    <row r="546" spans="1:35" x14ac:dyDescent="0.25">
      <c r="A546">
        <v>434</v>
      </c>
      <c r="B546" t="s">
        <v>402</v>
      </c>
      <c r="C546" t="s">
        <v>403</v>
      </c>
      <c r="D546" t="s">
        <v>515</v>
      </c>
      <c r="E546" t="s">
        <v>129</v>
      </c>
      <c r="F546" t="s">
        <v>3</v>
      </c>
      <c r="G546" t="s">
        <v>4</v>
      </c>
      <c r="H546">
        <v>21</v>
      </c>
      <c r="I546">
        <v>38</v>
      </c>
      <c r="J546">
        <v>59</v>
      </c>
      <c r="K546">
        <v>21</v>
      </c>
      <c r="L546">
        <v>38</v>
      </c>
      <c r="M546">
        <v>59</v>
      </c>
      <c r="N546">
        <v>14</v>
      </c>
      <c r="O546">
        <v>34</v>
      </c>
      <c r="P546">
        <v>48</v>
      </c>
      <c r="Q546">
        <v>10</v>
      </c>
      <c r="R546">
        <v>20</v>
      </c>
      <c r="S546">
        <v>30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45</v>
      </c>
      <c r="AA546">
        <v>92</v>
      </c>
      <c r="AB546">
        <v>137</v>
      </c>
      <c r="AC546">
        <v>7</v>
      </c>
      <c r="AD546">
        <v>16</v>
      </c>
      <c r="AE546">
        <v>23</v>
      </c>
      <c r="AF546">
        <v>0</v>
      </c>
      <c r="AG546">
        <v>0</v>
      </c>
      <c r="AH546">
        <v>0</v>
      </c>
      <c r="AI546" s="20" t="e">
        <f>VLOOKUP(B546,#REF!,1,FALSE)</f>
        <v>#REF!</v>
      </c>
    </row>
    <row r="547" spans="1:35" x14ac:dyDescent="0.25">
      <c r="A547">
        <v>435</v>
      </c>
      <c r="B547" t="s">
        <v>404</v>
      </c>
      <c r="C547" t="s">
        <v>405</v>
      </c>
      <c r="D547" t="s">
        <v>515</v>
      </c>
      <c r="E547" t="s">
        <v>129</v>
      </c>
      <c r="F547" t="s">
        <v>3</v>
      </c>
      <c r="G547" t="s">
        <v>4</v>
      </c>
      <c r="H547">
        <v>97</v>
      </c>
      <c r="I547">
        <v>100</v>
      </c>
      <c r="J547">
        <v>197</v>
      </c>
      <c r="K547">
        <v>106</v>
      </c>
      <c r="L547">
        <v>108</v>
      </c>
      <c r="M547">
        <v>214</v>
      </c>
      <c r="N547">
        <v>39</v>
      </c>
      <c r="O547">
        <v>27</v>
      </c>
      <c r="P547">
        <v>66</v>
      </c>
      <c r="Q547">
        <v>25</v>
      </c>
      <c r="R547">
        <v>29</v>
      </c>
      <c r="S547">
        <v>54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170</v>
      </c>
      <c r="AA547">
        <v>164</v>
      </c>
      <c r="AB547">
        <v>334</v>
      </c>
      <c r="AC547">
        <v>28</v>
      </c>
      <c r="AD547">
        <v>22</v>
      </c>
      <c r="AE547">
        <v>50</v>
      </c>
      <c r="AF547">
        <v>0</v>
      </c>
      <c r="AG547">
        <v>0</v>
      </c>
      <c r="AH547">
        <v>0</v>
      </c>
      <c r="AI547" s="20" t="e">
        <f>VLOOKUP(B547,#REF!,1,FALSE)</f>
        <v>#REF!</v>
      </c>
    </row>
    <row r="548" spans="1:35" x14ac:dyDescent="0.25">
      <c r="A548">
        <v>436</v>
      </c>
      <c r="B548" t="s">
        <v>409</v>
      </c>
      <c r="C548" t="s">
        <v>410</v>
      </c>
      <c r="D548" t="s">
        <v>522</v>
      </c>
      <c r="E548" t="s">
        <v>829</v>
      </c>
      <c r="F548" t="s">
        <v>3</v>
      </c>
      <c r="G548" t="s">
        <v>4</v>
      </c>
      <c r="H548">
        <v>300</v>
      </c>
      <c r="I548">
        <v>306</v>
      </c>
      <c r="J548">
        <v>606</v>
      </c>
      <c r="K548">
        <v>300</v>
      </c>
      <c r="L548">
        <v>306</v>
      </c>
      <c r="M548">
        <v>606</v>
      </c>
      <c r="N548">
        <v>277</v>
      </c>
      <c r="O548">
        <v>324</v>
      </c>
      <c r="P548">
        <v>601</v>
      </c>
      <c r="Q548">
        <v>227</v>
      </c>
      <c r="R548">
        <v>267</v>
      </c>
      <c r="S548">
        <v>494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804</v>
      </c>
      <c r="AA548">
        <v>897</v>
      </c>
      <c r="AB548">
        <v>1701</v>
      </c>
      <c r="AC548">
        <v>169</v>
      </c>
      <c r="AD548">
        <v>185</v>
      </c>
      <c r="AE548">
        <v>354</v>
      </c>
      <c r="AF548">
        <v>0</v>
      </c>
      <c r="AG548">
        <v>0</v>
      </c>
      <c r="AH548">
        <v>0</v>
      </c>
      <c r="AI548" s="20" t="e">
        <f>VLOOKUP(B548,#REF!,1,FALSE)</f>
        <v>#REF!</v>
      </c>
    </row>
    <row r="549" spans="1:35" x14ac:dyDescent="0.25">
      <c r="A549">
        <v>437</v>
      </c>
      <c r="B549" t="s">
        <v>411</v>
      </c>
      <c r="C549" t="s">
        <v>839</v>
      </c>
      <c r="D549" t="s">
        <v>522</v>
      </c>
      <c r="E549" t="s">
        <v>829</v>
      </c>
      <c r="F549" t="s">
        <v>3</v>
      </c>
      <c r="G549" t="s">
        <v>4</v>
      </c>
      <c r="H549">
        <v>50</v>
      </c>
      <c r="I549">
        <v>50</v>
      </c>
      <c r="J549">
        <v>100</v>
      </c>
      <c r="K549">
        <v>50</v>
      </c>
      <c r="L549">
        <v>50</v>
      </c>
      <c r="M549">
        <v>100</v>
      </c>
      <c r="N549">
        <v>58</v>
      </c>
      <c r="O549">
        <v>37</v>
      </c>
      <c r="P549">
        <v>95</v>
      </c>
      <c r="Q549">
        <v>37</v>
      </c>
      <c r="R549">
        <v>28</v>
      </c>
      <c r="S549">
        <v>65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145</v>
      </c>
      <c r="AA549">
        <v>115</v>
      </c>
      <c r="AB549">
        <v>260</v>
      </c>
      <c r="AC549">
        <v>31</v>
      </c>
      <c r="AD549">
        <v>29</v>
      </c>
      <c r="AE549">
        <v>60</v>
      </c>
      <c r="AF549">
        <v>0</v>
      </c>
      <c r="AG549">
        <v>0</v>
      </c>
      <c r="AH549">
        <v>0</v>
      </c>
      <c r="AI549" s="20" t="e">
        <f>VLOOKUP(B549,#REF!,1,FALSE)</f>
        <v>#REF!</v>
      </c>
    </row>
    <row r="550" spans="1:35" x14ac:dyDescent="0.25">
      <c r="A550">
        <v>438</v>
      </c>
      <c r="B550" t="s">
        <v>412</v>
      </c>
      <c r="C550" t="s">
        <v>413</v>
      </c>
      <c r="D550" t="s">
        <v>522</v>
      </c>
      <c r="E550" t="s">
        <v>829</v>
      </c>
      <c r="F550" t="s">
        <v>3</v>
      </c>
      <c r="G550" t="s">
        <v>4</v>
      </c>
      <c r="H550">
        <v>98</v>
      </c>
      <c r="I550">
        <v>93</v>
      </c>
      <c r="J550">
        <v>191</v>
      </c>
      <c r="K550">
        <v>98</v>
      </c>
      <c r="L550">
        <v>93</v>
      </c>
      <c r="M550">
        <v>191</v>
      </c>
      <c r="N550">
        <v>44</v>
      </c>
      <c r="O550">
        <v>26</v>
      </c>
      <c r="P550">
        <v>70</v>
      </c>
      <c r="Q550">
        <v>45</v>
      </c>
      <c r="R550">
        <v>34</v>
      </c>
      <c r="S550">
        <v>79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187</v>
      </c>
      <c r="AA550">
        <v>153</v>
      </c>
      <c r="AB550">
        <v>340</v>
      </c>
      <c r="AC550">
        <v>48</v>
      </c>
      <c r="AD550">
        <v>55</v>
      </c>
      <c r="AE550">
        <v>103</v>
      </c>
      <c r="AF550">
        <v>0</v>
      </c>
      <c r="AG550">
        <v>0</v>
      </c>
      <c r="AH550">
        <v>0</v>
      </c>
      <c r="AI550" s="20" t="e">
        <f>VLOOKUP(B550,#REF!,1,FALSE)</f>
        <v>#REF!</v>
      </c>
    </row>
    <row r="551" spans="1:35" x14ac:dyDescent="0.25">
      <c r="A551">
        <v>439</v>
      </c>
      <c r="B551" t="s">
        <v>414</v>
      </c>
      <c r="C551" t="s">
        <v>415</v>
      </c>
      <c r="D551" t="s">
        <v>515</v>
      </c>
      <c r="E551" t="s">
        <v>829</v>
      </c>
      <c r="F551" t="s">
        <v>3</v>
      </c>
      <c r="G551" t="s">
        <v>4</v>
      </c>
      <c r="H551">
        <v>39</v>
      </c>
      <c r="I551">
        <v>34</v>
      </c>
      <c r="J551">
        <v>73</v>
      </c>
      <c r="K551">
        <v>39</v>
      </c>
      <c r="L551">
        <v>34</v>
      </c>
      <c r="M551">
        <v>73</v>
      </c>
      <c r="N551">
        <v>21</v>
      </c>
      <c r="O551">
        <v>27</v>
      </c>
      <c r="P551">
        <v>48</v>
      </c>
      <c r="Q551">
        <v>27</v>
      </c>
      <c r="R551">
        <v>17</v>
      </c>
      <c r="S551">
        <v>44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87</v>
      </c>
      <c r="AA551">
        <v>78</v>
      </c>
      <c r="AB551">
        <v>165</v>
      </c>
      <c r="AC551">
        <v>11</v>
      </c>
      <c r="AD551">
        <v>21</v>
      </c>
      <c r="AE551">
        <v>32</v>
      </c>
      <c r="AF551">
        <v>0</v>
      </c>
      <c r="AG551">
        <v>0</v>
      </c>
      <c r="AH551">
        <v>0</v>
      </c>
      <c r="AI551" s="20" t="e">
        <f>VLOOKUP(B551,#REF!,1,FALSE)</f>
        <v>#REF!</v>
      </c>
    </row>
    <row r="552" spans="1:35" x14ac:dyDescent="0.25">
      <c r="A552">
        <v>440</v>
      </c>
      <c r="B552" t="s">
        <v>416</v>
      </c>
      <c r="C552" t="s">
        <v>669</v>
      </c>
      <c r="D552" t="s">
        <v>515</v>
      </c>
      <c r="E552" t="s">
        <v>829</v>
      </c>
      <c r="F552" t="s">
        <v>3</v>
      </c>
      <c r="G552" t="s">
        <v>4</v>
      </c>
      <c r="H552">
        <v>90</v>
      </c>
      <c r="I552">
        <v>112</v>
      </c>
      <c r="J552">
        <v>202</v>
      </c>
      <c r="K552">
        <v>90</v>
      </c>
      <c r="L552">
        <v>112</v>
      </c>
      <c r="M552">
        <v>202</v>
      </c>
      <c r="N552">
        <v>67</v>
      </c>
      <c r="O552">
        <v>70</v>
      </c>
      <c r="P552">
        <v>137</v>
      </c>
      <c r="Q552">
        <v>41</v>
      </c>
      <c r="R552">
        <v>41</v>
      </c>
      <c r="S552">
        <v>82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198</v>
      </c>
      <c r="AA552">
        <v>223</v>
      </c>
      <c r="AB552">
        <v>421</v>
      </c>
      <c r="AC552">
        <v>68</v>
      </c>
      <c r="AD552">
        <v>48</v>
      </c>
      <c r="AE552">
        <v>116</v>
      </c>
      <c r="AF552">
        <v>0</v>
      </c>
      <c r="AG552">
        <v>0</v>
      </c>
      <c r="AH552">
        <v>0</v>
      </c>
      <c r="AI552" s="20" t="e">
        <f>VLOOKUP(B552,#REF!,1,FALSE)</f>
        <v>#REF!</v>
      </c>
    </row>
    <row r="553" spans="1:35" x14ac:dyDescent="0.25">
      <c r="A553">
        <v>441</v>
      </c>
      <c r="B553" t="s">
        <v>417</v>
      </c>
      <c r="C553" t="s">
        <v>670</v>
      </c>
      <c r="D553" t="s">
        <v>515</v>
      </c>
      <c r="E553" t="s">
        <v>829</v>
      </c>
      <c r="F553" t="s">
        <v>3</v>
      </c>
      <c r="G553" t="s">
        <v>4</v>
      </c>
      <c r="H553">
        <v>76</v>
      </c>
      <c r="I553">
        <v>79</v>
      </c>
      <c r="J553">
        <v>155</v>
      </c>
      <c r="K553">
        <v>76</v>
      </c>
      <c r="L553">
        <v>79</v>
      </c>
      <c r="M553">
        <v>155</v>
      </c>
      <c r="N553">
        <v>79</v>
      </c>
      <c r="O553">
        <v>64</v>
      </c>
      <c r="P553">
        <v>143</v>
      </c>
      <c r="Q553">
        <v>46</v>
      </c>
      <c r="R553">
        <v>41</v>
      </c>
      <c r="S553">
        <v>87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201</v>
      </c>
      <c r="AA553">
        <v>184</v>
      </c>
      <c r="AB553">
        <v>385</v>
      </c>
      <c r="AC553">
        <v>59</v>
      </c>
      <c r="AD553">
        <v>51</v>
      </c>
      <c r="AE553">
        <v>110</v>
      </c>
      <c r="AF553">
        <v>0</v>
      </c>
      <c r="AG553">
        <v>0</v>
      </c>
      <c r="AH553">
        <v>0</v>
      </c>
      <c r="AI553" s="20" t="e">
        <f>VLOOKUP(B553,#REF!,1,FALSE)</f>
        <v>#REF!</v>
      </c>
    </row>
    <row r="554" spans="1:35" x14ac:dyDescent="0.25">
      <c r="A554">
        <v>442</v>
      </c>
      <c r="B554" t="s">
        <v>418</v>
      </c>
      <c r="C554" t="s">
        <v>652</v>
      </c>
      <c r="D554" t="s">
        <v>515</v>
      </c>
      <c r="E554" t="s">
        <v>829</v>
      </c>
      <c r="F554" t="s">
        <v>3</v>
      </c>
      <c r="G554" t="s">
        <v>4</v>
      </c>
      <c r="H554">
        <v>52</v>
      </c>
      <c r="I554">
        <v>47</v>
      </c>
      <c r="J554">
        <v>99</v>
      </c>
      <c r="K554">
        <v>52</v>
      </c>
      <c r="L554">
        <v>47</v>
      </c>
      <c r="M554">
        <v>99</v>
      </c>
      <c r="N554">
        <v>33</v>
      </c>
      <c r="O554">
        <v>33</v>
      </c>
      <c r="P554">
        <v>66</v>
      </c>
      <c r="Q554">
        <v>32</v>
      </c>
      <c r="R554">
        <v>40</v>
      </c>
      <c r="S554">
        <v>72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117</v>
      </c>
      <c r="AA554">
        <v>120</v>
      </c>
      <c r="AB554">
        <v>237</v>
      </c>
      <c r="AC554">
        <v>34</v>
      </c>
      <c r="AD554">
        <v>54</v>
      </c>
      <c r="AE554">
        <v>88</v>
      </c>
      <c r="AF554">
        <v>0</v>
      </c>
      <c r="AG554">
        <v>0</v>
      </c>
      <c r="AH554">
        <v>0</v>
      </c>
      <c r="AI554" s="20" t="e">
        <f>VLOOKUP(B554,#REF!,1,FALSE)</f>
        <v>#REF!</v>
      </c>
    </row>
    <row r="555" spans="1:35" x14ac:dyDescent="0.25">
      <c r="A555">
        <v>443</v>
      </c>
      <c r="B555" t="s">
        <v>419</v>
      </c>
      <c r="C555" t="s">
        <v>1024</v>
      </c>
      <c r="D555" t="s">
        <v>515</v>
      </c>
      <c r="E555" t="s">
        <v>829</v>
      </c>
      <c r="F555" t="s">
        <v>3</v>
      </c>
      <c r="G555" t="s">
        <v>4</v>
      </c>
      <c r="H555">
        <v>71</v>
      </c>
      <c r="I555">
        <v>72</v>
      </c>
      <c r="J555">
        <v>143</v>
      </c>
      <c r="K555">
        <v>71</v>
      </c>
      <c r="L555">
        <v>72</v>
      </c>
      <c r="M555">
        <v>143</v>
      </c>
      <c r="N555">
        <v>49</v>
      </c>
      <c r="O555">
        <v>65</v>
      </c>
      <c r="P555">
        <v>114</v>
      </c>
      <c r="Q555">
        <v>56</v>
      </c>
      <c r="R555">
        <v>64</v>
      </c>
      <c r="S555">
        <v>120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176</v>
      </c>
      <c r="AA555">
        <v>201</v>
      </c>
      <c r="AB555">
        <v>377</v>
      </c>
      <c r="AC555">
        <v>51</v>
      </c>
      <c r="AD555">
        <v>58</v>
      </c>
      <c r="AE555">
        <v>109</v>
      </c>
      <c r="AF555">
        <v>0</v>
      </c>
      <c r="AG555">
        <v>0</v>
      </c>
      <c r="AH555">
        <v>0</v>
      </c>
      <c r="AI555" s="20" t="e">
        <f>VLOOKUP(B555,#REF!,1,FALSE)</f>
        <v>#REF!</v>
      </c>
    </row>
    <row r="556" spans="1:35" x14ac:dyDescent="0.25">
      <c r="A556">
        <v>444</v>
      </c>
      <c r="B556" t="s">
        <v>420</v>
      </c>
      <c r="C556" t="s">
        <v>1013</v>
      </c>
      <c r="D556" t="s">
        <v>515</v>
      </c>
      <c r="E556" t="s">
        <v>829</v>
      </c>
      <c r="F556" t="s">
        <v>3</v>
      </c>
      <c r="G556" t="s">
        <v>4</v>
      </c>
      <c r="H556">
        <v>56</v>
      </c>
      <c r="I556">
        <v>82</v>
      </c>
      <c r="J556">
        <v>138</v>
      </c>
      <c r="K556">
        <v>77</v>
      </c>
      <c r="L556">
        <v>93</v>
      </c>
      <c r="M556">
        <v>170</v>
      </c>
      <c r="N556">
        <v>52</v>
      </c>
      <c r="O556">
        <v>84</v>
      </c>
      <c r="P556">
        <v>136</v>
      </c>
      <c r="Q556">
        <v>59</v>
      </c>
      <c r="R556">
        <v>83</v>
      </c>
      <c r="S556">
        <v>142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188</v>
      </c>
      <c r="AA556">
        <v>260</v>
      </c>
      <c r="AB556">
        <v>448</v>
      </c>
      <c r="AC556">
        <v>14</v>
      </c>
      <c r="AD556">
        <v>52</v>
      </c>
      <c r="AE556">
        <v>66</v>
      </c>
      <c r="AF556">
        <v>0</v>
      </c>
      <c r="AG556">
        <v>0</v>
      </c>
      <c r="AH556">
        <v>0</v>
      </c>
      <c r="AI556" s="20" t="e">
        <f>VLOOKUP(B556,#REF!,1,FALSE)</f>
        <v>#REF!</v>
      </c>
    </row>
    <row r="557" spans="1:35" x14ac:dyDescent="0.25">
      <c r="A557">
        <v>445</v>
      </c>
      <c r="B557" t="s">
        <v>421</v>
      </c>
      <c r="C557" t="s">
        <v>656</v>
      </c>
      <c r="D557" t="s">
        <v>515</v>
      </c>
      <c r="E557" t="s">
        <v>829</v>
      </c>
      <c r="F557" t="s">
        <v>3</v>
      </c>
      <c r="G557" t="s">
        <v>4</v>
      </c>
      <c r="H557">
        <v>52</v>
      </c>
      <c r="I557">
        <v>44</v>
      </c>
      <c r="J557">
        <v>96</v>
      </c>
      <c r="K557">
        <v>52</v>
      </c>
      <c r="L557">
        <v>44</v>
      </c>
      <c r="M557">
        <v>96</v>
      </c>
      <c r="N557">
        <v>42</v>
      </c>
      <c r="O557">
        <v>28</v>
      </c>
      <c r="P557">
        <v>70</v>
      </c>
      <c r="Q557">
        <v>27</v>
      </c>
      <c r="R557">
        <v>30</v>
      </c>
      <c r="S557">
        <v>57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121</v>
      </c>
      <c r="AA557">
        <v>102</v>
      </c>
      <c r="AB557">
        <v>223</v>
      </c>
      <c r="AC557">
        <v>28</v>
      </c>
      <c r="AD557">
        <v>19</v>
      </c>
      <c r="AE557">
        <v>47</v>
      </c>
      <c r="AF557">
        <v>0</v>
      </c>
      <c r="AG557">
        <v>0</v>
      </c>
      <c r="AH557">
        <v>0</v>
      </c>
      <c r="AI557" s="20" t="e">
        <f>VLOOKUP(B557,#REF!,1,FALSE)</f>
        <v>#REF!</v>
      </c>
    </row>
    <row r="558" spans="1:35" x14ac:dyDescent="0.25">
      <c r="A558">
        <v>446</v>
      </c>
      <c r="B558" t="s">
        <v>422</v>
      </c>
      <c r="C558" t="s">
        <v>1042</v>
      </c>
      <c r="D558" t="s">
        <v>515</v>
      </c>
      <c r="E558" t="s">
        <v>829</v>
      </c>
      <c r="F558" t="s">
        <v>3</v>
      </c>
      <c r="G558" t="s">
        <v>4</v>
      </c>
      <c r="H558">
        <v>115</v>
      </c>
      <c r="I558">
        <v>86</v>
      </c>
      <c r="J558">
        <v>201</v>
      </c>
      <c r="K558">
        <v>115</v>
      </c>
      <c r="L558">
        <v>86</v>
      </c>
      <c r="M558">
        <v>201</v>
      </c>
      <c r="N558">
        <v>98</v>
      </c>
      <c r="O558">
        <v>113</v>
      </c>
      <c r="P558">
        <v>211</v>
      </c>
      <c r="Q558">
        <v>60</v>
      </c>
      <c r="R558">
        <v>80</v>
      </c>
      <c r="S558">
        <v>140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273</v>
      </c>
      <c r="AA558">
        <v>279</v>
      </c>
      <c r="AB558">
        <v>552</v>
      </c>
      <c r="AC558">
        <v>37</v>
      </c>
      <c r="AD558">
        <v>68</v>
      </c>
      <c r="AE558">
        <v>105</v>
      </c>
      <c r="AF558">
        <v>0</v>
      </c>
      <c r="AG558">
        <v>0</v>
      </c>
      <c r="AH558">
        <v>0</v>
      </c>
      <c r="AI558" s="20" t="e">
        <f>VLOOKUP(B558,#REF!,1,FALSE)</f>
        <v>#REF!</v>
      </c>
    </row>
    <row r="559" spans="1:35" x14ac:dyDescent="0.25">
      <c r="A559">
        <v>447</v>
      </c>
      <c r="B559" t="s">
        <v>423</v>
      </c>
      <c r="C559" t="s">
        <v>1043</v>
      </c>
      <c r="D559" t="s">
        <v>515</v>
      </c>
      <c r="E559" t="s">
        <v>829</v>
      </c>
      <c r="F559" t="s">
        <v>3</v>
      </c>
      <c r="G559" t="s">
        <v>4</v>
      </c>
      <c r="H559">
        <v>21</v>
      </c>
      <c r="I559">
        <v>17</v>
      </c>
      <c r="J559">
        <v>38</v>
      </c>
      <c r="K559">
        <v>21</v>
      </c>
      <c r="L559">
        <v>17</v>
      </c>
      <c r="M559">
        <v>38</v>
      </c>
      <c r="N559">
        <v>8</v>
      </c>
      <c r="O559">
        <v>17</v>
      </c>
      <c r="P559">
        <v>25</v>
      </c>
      <c r="Q559">
        <v>11</v>
      </c>
      <c r="R559">
        <v>10</v>
      </c>
      <c r="S559">
        <v>21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40</v>
      </c>
      <c r="AA559">
        <v>44</v>
      </c>
      <c r="AB559">
        <v>84</v>
      </c>
      <c r="AC559">
        <v>6</v>
      </c>
      <c r="AD559">
        <v>11</v>
      </c>
      <c r="AE559">
        <v>17</v>
      </c>
      <c r="AF559">
        <v>0</v>
      </c>
      <c r="AG559">
        <v>0</v>
      </c>
      <c r="AH559">
        <v>0</v>
      </c>
      <c r="AI559" s="20" t="e">
        <f>VLOOKUP(B559,#REF!,1,FALSE)</f>
        <v>#REF!</v>
      </c>
    </row>
    <row r="560" spans="1:35" x14ac:dyDescent="0.25">
      <c r="A560">
        <v>448</v>
      </c>
      <c r="B560" t="s">
        <v>424</v>
      </c>
      <c r="C560" t="s">
        <v>1044</v>
      </c>
      <c r="D560" t="s">
        <v>515</v>
      </c>
      <c r="E560" t="s">
        <v>829</v>
      </c>
      <c r="F560" t="s">
        <v>3</v>
      </c>
      <c r="G560" t="s">
        <v>4</v>
      </c>
      <c r="H560">
        <v>207</v>
      </c>
      <c r="I560">
        <v>231</v>
      </c>
      <c r="J560">
        <v>438</v>
      </c>
      <c r="K560">
        <v>207</v>
      </c>
      <c r="L560">
        <v>231</v>
      </c>
      <c r="M560">
        <v>438</v>
      </c>
      <c r="N560">
        <v>127</v>
      </c>
      <c r="O560">
        <v>162</v>
      </c>
      <c r="P560">
        <v>289</v>
      </c>
      <c r="Q560">
        <v>116</v>
      </c>
      <c r="R560">
        <v>159</v>
      </c>
      <c r="S560">
        <v>275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450</v>
      </c>
      <c r="AA560">
        <v>552</v>
      </c>
      <c r="AB560">
        <v>1002</v>
      </c>
      <c r="AC560">
        <v>77</v>
      </c>
      <c r="AD560">
        <v>105</v>
      </c>
      <c r="AE560">
        <v>182</v>
      </c>
      <c r="AF560">
        <v>0</v>
      </c>
      <c r="AG560">
        <v>0</v>
      </c>
      <c r="AH560">
        <v>0</v>
      </c>
      <c r="AI560" s="20" t="e">
        <f>VLOOKUP(B560,#REF!,1,FALSE)</f>
        <v>#REF!</v>
      </c>
    </row>
    <row r="561" spans="1:35" x14ac:dyDescent="0.25">
      <c r="A561">
        <v>449</v>
      </c>
      <c r="B561" t="s">
        <v>425</v>
      </c>
      <c r="C561" t="s">
        <v>676</v>
      </c>
      <c r="D561" t="s">
        <v>515</v>
      </c>
      <c r="E561" t="s">
        <v>829</v>
      </c>
      <c r="F561" t="s">
        <v>3</v>
      </c>
      <c r="G561" t="s">
        <v>4</v>
      </c>
      <c r="H561">
        <v>28</v>
      </c>
      <c r="I561">
        <v>28</v>
      </c>
      <c r="J561">
        <v>56</v>
      </c>
      <c r="K561">
        <v>28</v>
      </c>
      <c r="L561">
        <v>28</v>
      </c>
      <c r="M561">
        <v>56</v>
      </c>
      <c r="N561">
        <v>16</v>
      </c>
      <c r="O561">
        <v>17</v>
      </c>
      <c r="P561">
        <v>33</v>
      </c>
      <c r="Q561">
        <v>15</v>
      </c>
      <c r="R561">
        <v>16</v>
      </c>
      <c r="S561">
        <v>31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59</v>
      </c>
      <c r="AA561">
        <v>61</v>
      </c>
      <c r="AB561">
        <v>120</v>
      </c>
      <c r="AC561">
        <v>15</v>
      </c>
      <c r="AD561">
        <v>21</v>
      </c>
      <c r="AE561">
        <v>36</v>
      </c>
      <c r="AF561">
        <v>0</v>
      </c>
      <c r="AG561">
        <v>0</v>
      </c>
      <c r="AH561">
        <v>0</v>
      </c>
      <c r="AI561" s="20" t="e">
        <f>VLOOKUP(B561,#REF!,1,FALSE)</f>
        <v>#REF!</v>
      </c>
    </row>
    <row r="562" spans="1:35" x14ac:dyDescent="0.25">
      <c r="A562">
        <v>450</v>
      </c>
      <c r="B562" t="s">
        <v>426</v>
      </c>
      <c r="C562" t="s">
        <v>427</v>
      </c>
      <c r="D562" t="s">
        <v>515</v>
      </c>
      <c r="E562" t="s">
        <v>829</v>
      </c>
      <c r="F562" t="s">
        <v>3</v>
      </c>
      <c r="G562" t="s">
        <v>4</v>
      </c>
      <c r="H562">
        <v>203</v>
      </c>
      <c r="I562">
        <v>171</v>
      </c>
      <c r="J562">
        <v>374</v>
      </c>
      <c r="K562">
        <v>203</v>
      </c>
      <c r="L562">
        <v>171</v>
      </c>
      <c r="M562">
        <v>374</v>
      </c>
      <c r="N562">
        <v>114</v>
      </c>
      <c r="O562">
        <v>143</v>
      </c>
      <c r="P562">
        <v>257</v>
      </c>
      <c r="Q562">
        <v>79</v>
      </c>
      <c r="R562">
        <v>118</v>
      </c>
      <c r="S562">
        <v>197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396</v>
      </c>
      <c r="AA562">
        <v>432</v>
      </c>
      <c r="AB562">
        <v>828</v>
      </c>
      <c r="AC562">
        <v>78</v>
      </c>
      <c r="AD562">
        <v>135</v>
      </c>
      <c r="AE562">
        <v>213</v>
      </c>
      <c r="AF562">
        <v>0</v>
      </c>
      <c r="AG562">
        <v>0</v>
      </c>
      <c r="AH562">
        <v>0</v>
      </c>
      <c r="AI562" s="20" t="e">
        <f>VLOOKUP(B562,#REF!,1,FALSE)</f>
        <v>#REF!</v>
      </c>
    </row>
    <row r="563" spans="1:35" x14ac:dyDescent="0.25">
      <c r="A563">
        <v>451</v>
      </c>
      <c r="B563" t="s">
        <v>428</v>
      </c>
      <c r="C563" t="s">
        <v>1045</v>
      </c>
      <c r="D563" t="s">
        <v>515</v>
      </c>
      <c r="E563" t="s">
        <v>829</v>
      </c>
      <c r="F563" t="s">
        <v>3</v>
      </c>
      <c r="G563" t="s">
        <v>4</v>
      </c>
      <c r="H563">
        <v>168</v>
      </c>
      <c r="I563">
        <v>254</v>
      </c>
      <c r="J563">
        <v>422</v>
      </c>
      <c r="K563">
        <v>168</v>
      </c>
      <c r="L563">
        <v>254</v>
      </c>
      <c r="M563">
        <v>422</v>
      </c>
      <c r="N563">
        <v>116</v>
      </c>
      <c r="O563">
        <v>157</v>
      </c>
      <c r="P563">
        <v>273</v>
      </c>
      <c r="Q563">
        <v>81</v>
      </c>
      <c r="R563">
        <v>144</v>
      </c>
      <c r="S563">
        <v>225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365</v>
      </c>
      <c r="AA563">
        <v>555</v>
      </c>
      <c r="AB563">
        <v>920</v>
      </c>
      <c r="AC563">
        <v>66</v>
      </c>
      <c r="AD563">
        <v>131</v>
      </c>
      <c r="AE563">
        <v>197</v>
      </c>
      <c r="AF563">
        <v>0</v>
      </c>
      <c r="AG563">
        <v>0</v>
      </c>
      <c r="AH563">
        <v>0</v>
      </c>
      <c r="AI563" s="20" t="e">
        <f>VLOOKUP(B563,#REF!,1,FALSE)</f>
        <v>#REF!</v>
      </c>
    </row>
    <row r="564" spans="1:35" x14ac:dyDescent="0.25">
      <c r="A564">
        <v>452</v>
      </c>
      <c r="B564" t="s">
        <v>429</v>
      </c>
      <c r="C564" t="s">
        <v>1046</v>
      </c>
      <c r="D564" t="s">
        <v>515</v>
      </c>
      <c r="E564" t="s">
        <v>829</v>
      </c>
      <c r="F564" t="s">
        <v>3</v>
      </c>
      <c r="G564" t="s">
        <v>4</v>
      </c>
      <c r="H564">
        <v>30</v>
      </c>
      <c r="I564">
        <v>20</v>
      </c>
      <c r="J564">
        <v>50</v>
      </c>
      <c r="K564">
        <v>192</v>
      </c>
      <c r="L564">
        <v>200</v>
      </c>
      <c r="M564">
        <v>392</v>
      </c>
      <c r="N564">
        <v>94</v>
      </c>
      <c r="O564">
        <v>103</v>
      </c>
      <c r="P564">
        <v>197</v>
      </c>
      <c r="Q564">
        <v>95</v>
      </c>
      <c r="R564">
        <v>83</v>
      </c>
      <c r="S564">
        <v>178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381</v>
      </c>
      <c r="AA564">
        <v>386</v>
      </c>
      <c r="AB564">
        <v>767</v>
      </c>
      <c r="AC564">
        <v>21</v>
      </c>
      <c r="AD564">
        <v>37</v>
      </c>
      <c r="AE564">
        <v>58</v>
      </c>
      <c r="AF564">
        <v>0</v>
      </c>
      <c r="AG564">
        <v>0</v>
      </c>
      <c r="AH564">
        <v>0</v>
      </c>
      <c r="AI564" s="20" t="e">
        <f>VLOOKUP(B564,#REF!,1,FALSE)</f>
        <v>#REF!</v>
      </c>
    </row>
    <row r="565" spans="1:35" x14ac:dyDescent="0.25">
      <c r="A565">
        <v>453</v>
      </c>
      <c r="B565" t="s">
        <v>430</v>
      </c>
      <c r="C565" t="s">
        <v>1047</v>
      </c>
      <c r="D565" t="s">
        <v>515</v>
      </c>
      <c r="E565" t="s">
        <v>829</v>
      </c>
      <c r="F565" t="s">
        <v>3</v>
      </c>
      <c r="G565" t="s">
        <v>4</v>
      </c>
      <c r="H565">
        <v>114</v>
      </c>
      <c r="I565">
        <v>126</v>
      </c>
      <c r="J565">
        <v>240</v>
      </c>
      <c r="K565">
        <v>169</v>
      </c>
      <c r="L565">
        <v>185</v>
      </c>
      <c r="M565">
        <v>354</v>
      </c>
      <c r="N565">
        <v>104</v>
      </c>
      <c r="O565">
        <v>116</v>
      </c>
      <c r="P565">
        <v>220</v>
      </c>
      <c r="Q565">
        <v>78</v>
      </c>
      <c r="R565">
        <v>126</v>
      </c>
      <c r="S565">
        <v>204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351</v>
      </c>
      <c r="AA565">
        <v>427</v>
      </c>
      <c r="AB565">
        <v>778</v>
      </c>
      <c r="AC565">
        <v>47</v>
      </c>
      <c r="AD565">
        <v>56</v>
      </c>
      <c r="AE565">
        <v>103</v>
      </c>
      <c r="AF565">
        <v>0</v>
      </c>
      <c r="AG565">
        <v>0</v>
      </c>
      <c r="AH565">
        <v>0</v>
      </c>
      <c r="AI565" s="20" t="e">
        <f>VLOOKUP(B565,#REF!,1,FALSE)</f>
        <v>#REF!</v>
      </c>
    </row>
    <row r="566" spans="1:35" x14ac:dyDescent="0.25">
      <c r="A566">
        <v>1</v>
      </c>
      <c r="B566" t="s">
        <v>2363</v>
      </c>
      <c r="C566" t="s">
        <v>2725</v>
      </c>
      <c r="D566" t="s">
        <v>2732</v>
      </c>
      <c r="E566" t="s">
        <v>2</v>
      </c>
      <c r="F566" t="s">
        <v>3</v>
      </c>
      <c r="G566" t="s">
        <v>33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14</v>
      </c>
      <c r="AA566">
        <v>12</v>
      </c>
      <c r="AB566">
        <v>26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 s="20" t="e">
        <f>VLOOKUP(B566,#REF!,1,FALSE)</f>
        <v>#REF!</v>
      </c>
    </row>
    <row r="567" spans="1:35" x14ac:dyDescent="0.25">
      <c r="A567">
        <v>2</v>
      </c>
      <c r="B567" t="s">
        <v>2364</v>
      </c>
      <c r="C567" t="s">
        <v>2726</v>
      </c>
      <c r="D567" t="s">
        <v>2732</v>
      </c>
      <c r="E567" t="s">
        <v>2</v>
      </c>
      <c r="F567" t="s">
        <v>3</v>
      </c>
      <c r="G567" t="s">
        <v>33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10</v>
      </c>
      <c r="AA567">
        <v>10</v>
      </c>
      <c r="AB567">
        <v>20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 s="20" t="e">
        <f>VLOOKUP(B567,#REF!,1,FALSE)</f>
        <v>#REF!</v>
      </c>
    </row>
    <row r="568" spans="1:35" x14ac:dyDescent="0.25">
      <c r="A568">
        <v>3</v>
      </c>
      <c r="B568" t="s">
        <v>2365</v>
      </c>
      <c r="C568" t="s">
        <v>2727</v>
      </c>
      <c r="D568" t="s">
        <v>2732</v>
      </c>
      <c r="E568" t="s">
        <v>2</v>
      </c>
      <c r="F568" t="s">
        <v>3</v>
      </c>
      <c r="G568" t="s">
        <v>33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8</v>
      </c>
      <c r="AA568">
        <v>6</v>
      </c>
      <c r="AB568">
        <v>14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 s="20" t="e">
        <f>VLOOKUP(B568,#REF!,1,FALSE)</f>
        <v>#REF!</v>
      </c>
    </row>
    <row r="569" spans="1:35" x14ac:dyDescent="0.25">
      <c r="A569">
        <v>4</v>
      </c>
      <c r="B569" t="s">
        <v>2366</v>
      </c>
      <c r="C569" t="s">
        <v>2728</v>
      </c>
      <c r="D569" t="s">
        <v>2732</v>
      </c>
      <c r="E569" t="s">
        <v>2</v>
      </c>
      <c r="F569" t="s">
        <v>3</v>
      </c>
      <c r="G569" t="s">
        <v>33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13</v>
      </c>
      <c r="AA569">
        <v>10</v>
      </c>
      <c r="AB569">
        <v>23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 s="20" t="e">
        <f>VLOOKUP(B569,#REF!,1,FALSE)</f>
        <v>#REF!</v>
      </c>
    </row>
    <row r="570" spans="1:35" x14ac:dyDescent="0.25">
      <c r="A570">
        <v>5</v>
      </c>
      <c r="B570" t="s">
        <v>2367</v>
      </c>
      <c r="C570" t="s">
        <v>2729</v>
      </c>
      <c r="D570" t="s">
        <v>2732</v>
      </c>
      <c r="E570" t="s">
        <v>2</v>
      </c>
      <c r="F570" t="s">
        <v>3</v>
      </c>
      <c r="G570" t="s">
        <v>33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70</v>
      </c>
      <c r="AA570">
        <v>54</v>
      </c>
      <c r="AB570">
        <v>124</v>
      </c>
      <c r="AC570">
        <v>6</v>
      </c>
      <c r="AD570">
        <v>2</v>
      </c>
      <c r="AE570">
        <v>8</v>
      </c>
      <c r="AF570">
        <v>0</v>
      </c>
      <c r="AG570">
        <v>0</v>
      </c>
      <c r="AH570">
        <v>0</v>
      </c>
      <c r="AI570" s="20" t="e">
        <f>VLOOKUP(B570,#REF!,1,FALSE)</f>
        <v>#REF!</v>
      </c>
    </row>
    <row r="571" spans="1:35" x14ac:dyDescent="0.25">
      <c r="A571">
        <v>6</v>
      </c>
      <c r="B571" t="s">
        <v>2368</v>
      </c>
      <c r="C571" t="s">
        <v>2730</v>
      </c>
      <c r="D571" t="s">
        <v>2732</v>
      </c>
      <c r="E571" t="s">
        <v>2</v>
      </c>
      <c r="F571" t="s">
        <v>3</v>
      </c>
      <c r="G571" t="s">
        <v>33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17</v>
      </c>
      <c r="AA571">
        <v>17</v>
      </c>
      <c r="AB571">
        <v>34</v>
      </c>
      <c r="AC571">
        <v>1</v>
      </c>
      <c r="AD571">
        <v>2</v>
      </c>
      <c r="AE571">
        <v>3</v>
      </c>
      <c r="AF571">
        <v>0</v>
      </c>
      <c r="AG571">
        <v>0</v>
      </c>
      <c r="AH571">
        <v>0</v>
      </c>
      <c r="AI571" s="20" t="e">
        <f>VLOOKUP(B571,#REF!,1,FALSE)</f>
        <v>#REF!</v>
      </c>
    </row>
    <row r="572" spans="1:35" x14ac:dyDescent="0.25">
      <c r="A572">
        <v>7</v>
      </c>
      <c r="B572" t="s">
        <v>2369</v>
      </c>
      <c r="C572" t="s">
        <v>2731</v>
      </c>
      <c r="D572" t="s">
        <v>2732</v>
      </c>
      <c r="E572" t="s">
        <v>2</v>
      </c>
      <c r="F572" t="s">
        <v>3</v>
      </c>
      <c r="G572" t="s">
        <v>33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17</v>
      </c>
      <c r="AA572">
        <v>7</v>
      </c>
      <c r="AB572">
        <v>24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 s="20" t="e">
        <f>VLOOKUP(B572,#REF!,1,FALSE)</f>
        <v>#REF!</v>
      </c>
    </row>
    <row r="573" spans="1:35" x14ac:dyDescent="0.25">
      <c r="A573">
        <v>8</v>
      </c>
      <c r="B573" t="s">
        <v>2370</v>
      </c>
      <c r="C573" t="s">
        <v>13128</v>
      </c>
      <c r="D573" t="s">
        <v>2732</v>
      </c>
      <c r="E573" t="s">
        <v>2</v>
      </c>
      <c r="F573" t="s">
        <v>3</v>
      </c>
      <c r="G573" t="s">
        <v>33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1</v>
      </c>
      <c r="AA573">
        <v>0</v>
      </c>
      <c r="AB573">
        <v>1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 s="20" t="e">
        <f>VLOOKUP(B573,#REF!,1,FALSE)</f>
        <v>#REF!</v>
      </c>
    </row>
    <row r="574" spans="1:35" x14ac:dyDescent="0.25">
      <c r="A574">
        <v>9</v>
      </c>
      <c r="B574" t="s">
        <v>13418</v>
      </c>
      <c r="C574" t="s">
        <v>13419</v>
      </c>
      <c r="D574" t="s">
        <v>2732</v>
      </c>
      <c r="E574" t="s">
        <v>2</v>
      </c>
      <c r="F574" t="s">
        <v>3</v>
      </c>
      <c r="G574" t="s">
        <v>33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6</v>
      </c>
      <c r="AA574">
        <v>0</v>
      </c>
      <c r="AB574">
        <v>6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 s="20" t="e">
        <f>VLOOKUP(B574,#REF!,1,FALSE)</f>
        <v>#REF!</v>
      </c>
    </row>
    <row r="575" spans="1:35" x14ac:dyDescent="0.25">
      <c r="A575">
        <v>10</v>
      </c>
      <c r="B575" t="s">
        <v>1005</v>
      </c>
      <c r="C575" t="s">
        <v>16388</v>
      </c>
      <c r="D575" t="s">
        <v>514</v>
      </c>
      <c r="E575" t="s">
        <v>11</v>
      </c>
      <c r="F575" t="s">
        <v>3</v>
      </c>
      <c r="G575" t="s">
        <v>33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1078</v>
      </c>
      <c r="AA575">
        <v>837</v>
      </c>
      <c r="AB575">
        <v>1915</v>
      </c>
      <c r="AC575">
        <v>207</v>
      </c>
      <c r="AD575">
        <v>166</v>
      </c>
      <c r="AE575">
        <v>373</v>
      </c>
      <c r="AF575">
        <v>0</v>
      </c>
      <c r="AG575">
        <v>0</v>
      </c>
      <c r="AH575">
        <v>0</v>
      </c>
      <c r="AI575" s="20" t="e">
        <f>VLOOKUP(B575,#REF!,1,FALSE)</f>
        <v>#REF!</v>
      </c>
    </row>
    <row r="576" spans="1:35" x14ac:dyDescent="0.25">
      <c r="A576">
        <v>11</v>
      </c>
      <c r="B576" t="s">
        <v>1003</v>
      </c>
      <c r="C576" t="s">
        <v>16388</v>
      </c>
      <c r="D576" t="s">
        <v>514</v>
      </c>
      <c r="E576" t="s">
        <v>11</v>
      </c>
      <c r="F576" t="s">
        <v>3</v>
      </c>
      <c r="G576" t="s">
        <v>33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772</v>
      </c>
      <c r="AA576">
        <v>390</v>
      </c>
      <c r="AB576">
        <v>1162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 s="20" t="e">
        <f>VLOOKUP(B576,#REF!,1,FALSE)</f>
        <v>#REF!</v>
      </c>
    </row>
    <row r="577" spans="1:35" x14ac:dyDescent="0.25">
      <c r="A577">
        <v>12</v>
      </c>
      <c r="B577" t="s">
        <v>1004</v>
      </c>
      <c r="C577" t="s">
        <v>16389</v>
      </c>
      <c r="D577" t="s">
        <v>516</v>
      </c>
      <c r="E577" t="s">
        <v>11</v>
      </c>
      <c r="F577" t="s">
        <v>3</v>
      </c>
      <c r="G577" t="s">
        <v>33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6492</v>
      </c>
      <c r="AA577">
        <v>6275</v>
      </c>
      <c r="AB577">
        <v>12767</v>
      </c>
      <c r="AC577">
        <v>1981</v>
      </c>
      <c r="AD577">
        <v>1322</v>
      </c>
      <c r="AE577">
        <v>3303</v>
      </c>
      <c r="AF577">
        <v>0</v>
      </c>
      <c r="AG577">
        <v>0</v>
      </c>
      <c r="AH577">
        <v>0</v>
      </c>
      <c r="AI577" s="20" t="e">
        <f>VLOOKUP(B577,#REF!,1,FALSE)</f>
        <v>#REF!</v>
      </c>
    </row>
  </sheetData>
  <autoFilter ref="A1:AI577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AW989"/>
  <sheetViews>
    <sheetView topLeftCell="G1" workbookViewId="0">
      <pane ySplit="1" topLeftCell="A2" activePane="bottomLeft" state="frozen"/>
      <selection activeCell="AI1" sqref="AI1"/>
      <selection pane="bottomLeft" activeCell="AI1" sqref="AI1"/>
    </sheetView>
  </sheetViews>
  <sheetFormatPr baseColWidth="10" defaultRowHeight="15" x14ac:dyDescent="0.25"/>
  <cols>
    <col min="1" max="1" width="4" bestFit="1" customWidth="1"/>
    <col min="11" max="11" width="11.42578125" style="14"/>
    <col min="16" max="16" width="11.42578125" style="14"/>
  </cols>
  <sheetData>
    <row r="1" spans="1:49" x14ac:dyDescent="0.25">
      <c r="B1" t="s">
        <v>511</v>
      </c>
      <c r="C1" t="s">
        <v>512</v>
      </c>
      <c r="D1" s="12" t="s">
        <v>511</v>
      </c>
      <c r="E1" s="12" t="s">
        <v>512</v>
      </c>
      <c r="F1" t="s">
        <v>432</v>
      </c>
      <c r="G1" t="s">
        <v>431</v>
      </c>
      <c r="H1" t="s">
        <v>433</v>
      </c>
      <c r="I1" t="s">
        <v>434</v>
      </c>
      <c r="J1" t="s">
        <v>435</v>
      </c>
      <c r="K1" s="12" t="s">
        <v>435</v>
      </c>
      <c r="L1" t="s">
        <v>513</v>
      </c>
      <c r="M1" t="s">
        <v>436</v>
      </c>
      <c r="N1" t="s">
        <v>437</v>
      </c>
      <c r="O1" t="s">
        <v>438</v>
      </c>
      <c r="P1" s="12" t="s">
        <v>16399</v>
      </c>
      <c r="Q1" t="s">
        <v>819</v>
      </c>
      <c r="R1" t="s">
        <v>439</v>
      </c>
      <c r="S1" t="s">
        <v>440</v>
      </c>
      <c r="T1" t="s">
        <v>441</v>
      </c>
      <c r="U1" t="s">
        <v>442</v>
      </c>
      <c r="V1" t="s">
        <v>443</v>
      </c>
      <c r="W1" t="s">
        <v>444</v>
      </c>
      <c r="X1" t="s">
        <v>445</v>
      </c>
      <c r="Y1" t="s">
        <v>446</v>
      </c>
      <c r="Z1" t="s">
        <v>447</v>
      </c>
      <c r="AA1" t="s">
        <v>448</v>
      </c>
      <c r="AB1" t="s">
        <v>449</v>
      </c>
      <c r="AC1" t="s">
        <v>450</v>
      </c>
      <c r="AD1" t="s">
        <v>451</v>
      </c>
      <c r="AE1" t="s">
        <v>452</v>
      </c>
      <c r="AF1" t="s">
        <v>453</v>
      </c>
      <c r="AG1" t="s">
        <v>454</v>
      </c>
      <c r="AH1" t="s">
        <v>455</v>
      </c>
      <c r="AI1" t="s">
        <v>524</v>
      </c>
      <c r="AJ1" t="s">
        <v>525</v>
      </c>
      <c r="AK1" t="s">
        <v>526</v>
      </c>
      <c r="AL1" t="s">
        <v>456</v>
      </c>
      <c r="AM1" t="s">
        <v>457</v>
      </c>
      <c r="AN1" t="s">
        <v>458</v>
      </c>
      <c r="AO1" t="s">
        <v>459</v>
      </c>
      <c r="AP1" t="s">
        <v>460</v>
      </c>
      <c r="AQ1" t="s">
        <v>461</v>
      </c>
      <c r="AR1" t="s">
        <v>527</v>
      </c>
      <c r="AS1" t="s">
        <v>528</v>
      </c>
      <c r="AT1" t="s">
        <v>529</v>
      </c>
      <c r="AU1" t="s">
        <v>462</v>
      </c>
      <c r="AV1" t="s">
        <v>463</v>
      </c>
      <c r="AW1" t="s">
        <v>464</v>
      </c>
    </row>
    <row r="2" spans="1:49" x14ac:dyDescent="0.25">
      <c r="A2">
        <v>1</v>
      </c>
      <c r="B2">
        <v>1</v>
      </c>
      <c r="C2">
        <v>1</v>
      </c>
      <c r="D2" s="12" t="str">
        <f>VLOOKUP(B2&amp;"-0",MPIOLOC!A$2:D$21356,4,FALSE)</f>
        <v>AHUMADA</v>
      </c>
      <c r="E2" s="12" t="str">
        <f>VLOOKUP(B2&amp;"-"&amp;C2,MPIOLOC!A$2:D$21356,4,FALSE)</f>
        <v>MIGUEL AHUMADA</v>
      </c>
      <c r="F2" t="s">
        <v>50</v>
      </c>
      <c r="G2" t="s">
        <v>51</v>
      </c>
      <c r="H2" t="s">
        <v>50</v>
      </c>
      <c r="I2" t="s">
        <v>16367</v>
      </c>
      <c r="J2">
        <v>1</v>
      </c>
      <c r="K2" s="12" t="str">
        <f>VLOOKUP(J2,TURNO!A$1:B$4,2,FALSE)</f>
        <v>MATUTINO</v>
      </c>
      <c r="L2" t="s">
        <v>514</v>
      </c>
      <c r="M2" t="s">
        <v>11</v>
      </c>
      <c r="N2" t="s">
        <v>3</v>
      </c>
      <c r="O2" t="s">
        <v>3</v>
      </c>
      <c r="P2" s="12" t="e">
        <f>VLOOKUP(H2,#REF!,7,FALSE)</f>
        <v>#REF!</v>
      </c>
      <c r="Q2" t="s">
        <v>3</v>
      </c>
      <c r="R2" t="s">
        <v>4</v>
      </c>
      <c r="S2" t="s">
        <v>5</v>
      </c>
      <c r="T2">
        <v>70</v>
      </c>
      <c r="U2">
        <v>92</v>
      </c>
      <c r="V2">
        <v>162</v>
      </c>
      <c r="W2">
        <v>70</v>
      </c>
      <c r="X2">
        <v>92</v>
      </c>
      <c r="Y2">
        <v>162</v>
      </c>
      <c r="Z2">
        <v>65</v>
      </c>
      <c r="AA2">
        <v>90</v>
      </c>
      <c r="AB2">
        <v>155</v>
      </c>
      <c r="AC2">
        <v>59</v>
      </c>
      <c r="AD2">
        <v>57</v>
      </c>
      <c r="AE2">
        <v>116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194</v>
      </c>
      <c r="AM2">
        <v>239</v>
      </c>
      <c r="AN2">
        <v>433</v>
      </c>
      <c r="AO2">
        <v>62</v>
      </c>
      <c r="AP2">
        <v>71</v>
      </c>
      <c r="AQ2">
        <v>133</v>
      </c>
      <c r="AR2">
        <v>0</v>
      </c>
      <c r="AS2">
        <v>0</v>
      </c>
      <c r="AT2">
        <v>0</v>
      </c>
      <c r="AU2">
        <v>12</v>
      </c>
      <c r="AV2">
        <v>8</v>
      </c>
      <c r="AW2">
        <v>20</v>
      </c>
    </row>
    <row r="3" spans="1:49" x14ac:dyDescent="0.25">
      <c r="A3">
        <v>2</v>
      </c>
      <c r="B3">
        <v>1</v>
      </c>
      <c r="C3">
        <v>79</v>
      </c>
      <c r="D3" s="12" t="str">
        <f>VLOOKUP(B3&amp;"-0",MPIOLOC!A$2:D$21356,4,FALSE)</f>
        <v>AHUMADA</v>
      </c>
      <c r="E3" s="12" t="str">
        <f>VLOOKUP(B3&amp;"-"&amp;C3,MPIOLOC!A$2:D$21356,4,FALSE)</f>
        <v>LAS PLAYAS</v>
      </c>
      <c r="F3" t="s">
        <v>2381</v>
      </c>
      <c r="G3" t="s">
        <v>2485</v>
      </c>
      <c r="H3" t="s">
        <v>2381</v>
      </c>
      <c r="I3" t="s">
        <v>2485</v>
      </c>
      <c r="J3">
        <v>2</v>
      </c>
      <c r="K3" s="12" t="str">
        <f>VLOOKUP(J3,TURNO!A$1:B$4,2,FALSE)</f>
        <v>VESPERTINO</v>
      </c>
      <c r="L3" t="s">
        <v>516</v>
      </c>
      <c r="M3" t="s">
        <v>11</v>
      </c>
      <c r="N3" t="s">
        <v>3</v>
      </c>
      <c r="O3" t="s">
        <v>3</v>
      </c>
      <c r="P3" s="12" t="e">
        <f>VLOOKUP(H3,#REF!,7,FALSE)</f>
        <v>#REF!</v>
      </c>
      <c r="Q3" t="s">
        <v>3</v>
      </c>
      <c r="R3" t="s">
        <v>4</v>
      </c>
      <c r="S3" t="s">
        <v>5</v>
      </c>
      <c r="T3">
        <v>8</v>
      </c>
      <c r="U3">
        <v>4</v>
      </c>
      <c r="V3">
        <v>12</v>
      </c>
      <c r="W3">
        <v>8</v>
      </c>
      <c r="X3">
        <v>4</v>
      </c>
      <c r="Y3">
        <v>12</v>
      </c>
      <c r="Z3">
        <v>5</v>
      </c>
      <c r="AA3">
        <v>5</v>
      </c>
      <c r="AB3">
        <v>10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13</v>
      </c>
      <c r="AM3">
        <v>9</v>
      </c>
      <c r="AN3">
        <v>22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3</v>
      </c>
      <c r="AW3">
        <v>3</v>
      </c>
    </row>
    <row r="4" spans="1:49" x14ac:dyDescent="0.25">
      <c r="A4">
        <v>3</v>
      </c>
      <c r="B4">
        <v>2</v>
      </c>
      <c r="C4">
        <v>1</v>
      </c>
      <c r="D4" s="12" t="str">
        <f>VLOOKUP(B4&amp;"-0",MPIOLOC!A$2:D$21356,4,FALSE)</f>
        <v>ALDAMA</v>
      </c>
      <c r="E4" s="12" t="str">
        <f>VLOOKUP(B4&amp;"-"&amp;C4,MPIOLOC!A$2:D$21356,4,FALSE)</f>
        <v>JUAN ALDAMA</v>
      </c>
      <c r="F4" t="s">
        <v>420</v>
      </c>
      <c r="G4" t="s">
        <v>2486</v>
      </c>
      <c r="H4" t="s">
        <v>420</v>
      </c>
      <c r="I4" t="s">
        <v>1013</v>
      </c>
      <c r="J4">
        <v>1</v>
      </c>
      <c r="K4" s="12" t="str">
        <f>VLOOKUP(J4,TURNO!A$1:B$4,2,FALSE)</f>
        <v>MATUTINO</v>
      </c>
      <c r="L4" t="s">
        <v>515</v>
      </c>
      <c r="M4" t="s">
        <v>829</v>
      </c>
      <c r="N4" t="s">
        <v>3</v>
      </c>
      <c r="O4" t="s">
        <v>3</v>
      </c>
      <c r="P4" s="12" t="e">
        <f>VLOOKUP(H4,#REF!,7,FALSE)</f>
        <v>#REF!</v>
      </c>
      <c r="Q4" t="s">
        <v>3</v>
      </c>
      <c r="R4" t="s">
        <v>4</v>
      </c>
      <c r="S4" t="s">
        <v>5</v>
      </c>
      <c r="T4">
        <v>56</v>
      </c>
      <c r="U4">
        <v>82</v>
      </c>
      <c r="V4">
        <v>138</v>
      </c>
      <c r="W4">
        <v>77</v>
      </c>
      <c r="X4">
        <v>93</v>
      </c>
      <c r="Y4">
        <v>170</v>
      </c>
      <c r="Z4">
        <v>52</v>
      </c>
      <c r="AA4">
        <v>84</v>
      </c>
      <c r="AB4">
        <v>136</v>
      </c>
      <c r="AC4">
        <v>59</v>
      </c>
      <c r="AD4">
        <v>83</v>
      </c>
      <c r="AE4">
        <v>142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188</v>
      </c>
      <c r="AM4">
        <v>260</v>
      </c>
      <c r="AN4">
        <v>448</v>
      </c>
      <c r="AO4">
        <v>14</v>
      </c>
      <c r="AP4">
        <v>52</v>
      </c>
      <c r="AQ4">
        <v>66</v>
      </c>
      <c r="AR4">
        <v>0</v>
      </c>
      <c r="AS4">
        <v>0</v>
      </c>
      <c r="AT4">
        <v>0</v>
      </c>
      <c r="AU4">
        <v>11</v>
      </c>
      <c r="AV4">
        <v>14</v>
      </c>
      <c r="AW4">
        <v>25</v>
      </c>
    </row>
    <row r="5" spans="1:49" x14ac:dyDescent="0.25">
      <c r="A5">
        <v>4</v>
      </c>
      <c r="B5">
        <v>2</v>
      </c>
      <c r="C5">
        <v>47</v>
      </c>
      <c r="D5" s="12" t="str">
        <f>VLOOKUP(B5&amp;"-0",MPIOLOC!A$2:D$21356,4,FALSE)</f>
        <v>ALDAMA</v>
      </c>
      <c r="E5" s="12" t="str">
        <f>VLOOKUP(B5&amp;"-"&amp;C5,MPIOLOC!A$2:D$21356,4,FALSE)</f>
        <v>MACLOVIO HERRERA (ESTACION FALOMIR)</v>
      </c>
      <c r="F5" t="s">
        <v>990</v>
      </c>
      <c r="G5" t="s">
        <v>1014</v>
      </c>
      <c r="H5" t="s">
        <v>990</v>
      </c>
      <c r="I5" t="s">
        <v>1014</v>
      </c>
      <c r="J5">
        <v>1</v>
      </c>
      <c r="K5" s="12" t="str">
        <f>VLOOKUP(J5,TURNO!A$1:B$4,2,FALSE)</f>
        <v>MATUTINO</v>
      </c>
      <c r="L5" t="s">
        <v>516</v>
      </c>
      <c r="M5" t="s">
        <v>11</v>
      </c>
      <c r="N5" t="s">
        <v>3</v>
      </c>
      <c r="O5" t="s">
        <v>3</v>
      </c>
      <c r="P5" s="12" t="e">
        <f>VLOOKUP(H5,#REF!,7,FALSE)</f>
        <v>#REF!</v>
      </c>
      <c r="Q5" t="s">
        <v>3</v>
      </c>
      <c r="R5" t="s">
        <v>4</v>
      </c>
      <c r="S5" t="s">
        <v>5</v>
      </c>
      <c r="T5">
        <v>9</v>
      </c>
      <c r="U5">
        <v>7</v>
      </c>
      <c r="V5">
        <v>16</v>
      </c>
      <c r="W5">
        <v>9</v>
      </c>
      <c r="X5">
        <v>7</v>
      </c>
      <c r="Y5">
        <v>16</v>
      </c>
      <c r="Z5">
        <v>3</v>
      </c>
      <c r="AA5">
        <v>4</v>
      </c>
      <c r="AB5">
        <v>7</v>
      </c>
      <c r="AC5">
        <v>1</v>
      </c>
      <c r="AD5">
        <v>4</v>
      </c>
      <c r="AE5">
        <v>5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13</v>
      </c>
      <c r="AM5">
        <v>15</v>
      </c>
      <c r="AN5">
        <v>28</v>
      </c>
      <c r="AO5">
        <v>4</v>
      </c>
      <c r="AP5">
        <v>0</v>
      </c>
      <c r="AQ5">
        <v>4</v>
      </c>
      <c r="AR5">
        <v>0</v>
      </c>
      <c r="AS5">
        <v>0</v>
      </c>
      <c r="AT5">
        <v>0</v>
      </c>
      <c r="AU5">
        <v>2</v>
      </c>
      <c r="AV5">
        <v>1</v>
      </c>
      <c r="AW5">
        <v>3</v>
      </c>
    </row>
    <row r="6" spans="1:49" x14ac:dyDescent="0.25">
      <c r="A6">
        <v>5</v>
      </c>
      <c r="B6">
        <v>2</v>
      </c>
      <c r="C6">
        <v>412</v>
      </c>
      <c r="D6" s="12" t="str">
        <f>VLOOKUP(B6&amp;"-0",MPIOLOC!A$2:D$21356,4,FALSE)</f>
        <v>ALDAMA</v>
      </c>
      <c r="E6" s="12" t="str">
        <f>VLOOKUP(B6&amp;"-"&amp;C6,MPIOLOC!A$2:D$21356,4,FALSE)</f>
        <v>EL PORVENIR</v>
      </c>
      <c r="F6" t="s">
        <v>2382</v>
      </c>
      <c r="G6" t="s">
        <v>2487</v>
      </c>
      <c r="H6" t="s">
        <v>2382</v>
      </c>
      <c r="I6" t="s">
        <v>2487</v>
      </c>
      <c r="J6">
        <v>2</v>
      </c>
      <c r="K6" s="12" t="str">
        <f>VLOOKUP(J6,TURNO!A$1:B$4,2,FALSE)</f>
        <v>VESPERTINO</v>
      </c>
      <c r="L6" t="s">
        <v>516</v>
      </c>
      <c r="M6" t="s">
        <v>11</v>
      </c>
      <c r="N6" t="s">
        <v>3</v>
      </c>
      <c r="O6" t="s">
        <v>3</v>
      </c>
      <c r="P6" s="12" t="e">
        <f>VLOOKUP(H6,#REF!,7,FALSE)</f>
        <v>#REF!</v>
      </c>
      <c r="Q6" t="s">
        <v>3</v>
      </c>
      <c r="R6" t="s">
        <v>4</v>
      </c>
      <c r="S6" t="s">
        <v>5</v>
      </c>
      <c r="T6">
        <v>13</v>
      </c>
      <c r="U6">
        <v>5</v>
      </c>
      <c r="V6">
        <v>18</v>
      </c>
      <c r="W6">
        <v>13</v>
      </c>
      <c r="X6">
        <v>5</v>
      </c>
      <c r="Y6">
        <v>18</v>
      </c>
      <c r="Z6">
        <v>1</v>
      </c>
      <c r="AA6">
        <v>1</v>
      </c>
      <c r="AB6">
        <v>2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14</v>
      </c>
      <c r="AM6">
        <v>6</v>
      </c>
      <c r="AN6">
        <v>20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1</v>
      </c>
      <c r="AV6">
        <v>2</v>
      </c>
      <c r="AW6">
        <v>3</v>
      </c>
    </row>
    <row r="7" spans="1:49" x14ac:dyDescent="0.25">
      <c r="A7">
        <v>6</v>
      </c>
      <c r="B7">
        <v>3</v>
      </c>
      <c r="C7">
        <v>16</v>
      </c>
      <c r="D7" s="12" t="str">
        <f>VLOOKUP(B7&amp;"-0",MPIOLOC!A$2:D$21356,4,FALSE)</f>
        <v>ALLENDE</v>
      </c>
      <c r="E7" s="12" t="str">
        <f>VLOOKUP(B7&amp;"-"&amp;C7,MPIOLOC!A$2:D$21356,4,FALSE)</f>
        <v>COLONIA BUFALO</v>
      </c>
      <c r="F7" t="s">
        <v>2383</v>
      </c>
      <c r="G7" t="s">
        <v>2488</v>
      </c>
      <c r="H7" t="s">
        <v>2383</v>
      </c>
      <c r="I7" t="s">
        <v>2488</v>
      </c>
      <c r="J7">
        <v>2</v>
      </c>
      <c r="K7" s="12" t="str">
        <f>VLOOKUP(J7,TURNO!A$1:B$4,2,FALSE)</f>
        <v>VESPERTINO</v>
      </c>
      <c r="L7" t="s">
        <v>516</v>
      </c>
      <c r="M7" t="s">
        <v>11</v>
      </c>
      <c r="N7" t="s">
        <v>3</v>
      </c>
      <c r="O7" t="s">
        <v>3</v>
      </c>
      <c r="P7" s="12" t="e">
        <f>VLOOKUP(H7,#REF!,7,FALSE)</f>
        <v>#REF!</v>
      </c>
      <c r="Q7" t="s">
        <v>3</v>
      </c>
      <c r="R7" t="s">
        <v>4</v>
      </c>
      <c r="S7" t="s">
        <v>5</v>
      </c>
      <c r="T7">
        <v>16</v>
      </c>
      <c r="U7">
        <v>5</v>
      </c>
      <c r="V7">
        <v>21</v>
      </c>
      <c r="W7">
        <v>16</v>
      </c>
      <c r="X7">
        <v>5</v>
      </c>
      <c r="Y7">
        <v>21</v>
      </c>
      <c r="Z7">
        <v>2</v>
      </c>
      <c r="AA7">
        <v>3</v>
      </c>
      <c r="AB7">
        <v>5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18</v>
      </c>
      <c r="AM7">
        <v>8</v>
      </c>
      <c r="AN7">
        <v>26</v>
      </c>
      <c r="AO7">
        <v>2</v>
      </c>
      <c r="AP7">
        <v>3</v>
      </c>
      <c r="AQ7">
        <v>5</v>
      </c>
      <c r="AR7">
        <v>0</v>
      </c>
      <c r="AS7">
        <v>0</v>
      </c>
      <c r="AT7">
        <v>0</v>
      </c>
      <c r="AU7">
        <v>2</v>
      </c>
      <c r="AV7">
        <v>1</v>
      </c>
      <c r="AW7">
        <v>3</v>
      </c>
    </row>
    <row r="8" spans="1:49" x14ac:dyDescent="0.25">
      <c r="A8">
        <v>7</v>
      </c>
      <c r="B8">
        <v>4</v>
      </c>
      <c r="C8">
        <v>1</v>
      </c>
      <c r="D8" s="12" t="str">
        <f>VLOOKUP(B8&amp;"-0",MPIOLOC!A$2:D$21356,4,FALSE)</f>
        <v>AQUILES SERDAN</v>
      </c>
      <c r="E8" s="12" t="str">
        <f>VLOOKUP(B8&amp;"-"&amp;C8,MPIOLOC!A$2:D$21356,4,FALSE)</f>
        <v>SANTA EULALIA</v>
      </c>
      <c r="F8" t="s">
        <v>992</v>
      </c>
      <c r="G8" t="s">
        <v>1015</v>
      </c>
      <c r="H8" t="s">
        <v>992</v>
      </c>
      <c r="I8" t="s">
        <v>1015</v>
      </c>
      <c r="J8">
        <v>1</v>
      </c>
      <c r="K8" s="12" t="str">
        <f>VLOOKUP(J8,TURNO!A$1:B$4,2,FALSE)</f>
        <v>MATUTINO</v>
      </c>
      <c r="L8" t="s">
        <v>516</v>
      </c>
      <c r="M8" t="s">
        <v>11</v>
      </c>
      <c r="N8" t="s">
        <v>3</v>
      </c>
      <c r="O8" t="s">
        <v>3</v>
      </c>
      <c r="P8" s="12" t="e">
        <f>VLOOKUP(H8,#REF!,7,FALSE)</f>
        <v>#REF!</v>
      </c>
      <c r="Q8" t="s">
        <v>3</v>
      </c>
      <c r="R8" t="s">
        <v>4</v>
      </c>
      <c r="S8" t="s">
        <v>5</v>
      </c>
      <c r="T8">
        <v>14</v>
      </c>
      <c r="U8">
        <v>6</v>
      </c>
      <c r="V8">
        <v>20</v>
      </c>
      <c r="W8">
        <v>14</v>
      </c>
      <c r="X8">
        <v>6</v>
      </c>
      <c r="Y8">
        <v>20</v>
      </c>
      <c r="Z8">
        <v>8</v>
      </c>
      <c r="AA8">
        <v>7</v>
      </c>
      <c r="AB8">
        <v>15</v>
      </c>
      <c r="AC8">
        <v>3</v>
      </c>
      <c r="AD8">
        <v>8</v>
      </c>
      <c r="AE8">
        <v>11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25</v>
      </c>
      <c r="AM8">
        <v>21</v>
      </c>
      <c r="AN8">
        <v>46</v>
      </c>
      <c r="AO8">
        <v>4</v>
      </c>
      <c r="AP8">
        <v>7</v>
      </c>
      <c r="AQ8">
        <v>11</v>
      </c>
      <c r="AR8">
        <v>0</v>
      </c>
      <c r="AS8">
        <v>0</v>
      </c>
      <c r="AT8">
        <v>0</v>
      </c>
      <c r="AU8">
        <v>1</v>
      </c>
      <c r="AV8">
        <v>2</v>
      </c>
      <c r="AW8">
        <v>3</v>
      </c>
    </row>
    <row r="9" spans="1:49" x14ac:dyDescent="0.25">
      <c r="A9">
        <v>8</v>
      </c>
      <c r="B9">
        <v>5</v>
      </c>
      <c r="C9">
        <v>34</v>
      </c>
      <c r="D9" s="12" t="str">
        <f>VLOOKUP(B9&amp;"-0",MPIOLOC!A$2:D$21356,4,FALSE)</f>
        <v>ASCENSION</v>
      </c>
      <c r="E9" s="12" t="str">
        <f>VLOOKUP(B9&amp;"-"&amp;C9,MPIOLOC!A$2:D$21356,4,FALSE)</f>
        <v>GUADALUPE VICTORIA</v>
      </c>
      <c r="F9" t="s">
        <v>2384</v>
      </c>
      <c r="G9" t="s">
        <v>2489</v>
      </c>
      <c r="H9" t="s">
        <v>2384</v>
      </c>
      <c r="I9" t="s">
        <v>2489</v>
      </c>
      <c r="J9">
        <v>1</v>
      </c>
      <c r="K9" s="12" t="str">
        <f>VLOOKUP(J9,TURNO!A$1:B$4,2,FALSE)</f>
        <v>MATUTINO</v>
      </c>
      <c r="L9" t="s">
        <v>516</v>
      </c>
      <c r="M9" t="s">
        <v>11</v>
      </c>
      <c r="N9" t="s">
        <v>3</v>
      </c>
      <c r="O9" t="s">
        <v>3</v>
      </c>
      <c r="P9" s="12" t="e">
        <f>VLOOKUP(H9,#REF!,7,FALSE)</f>
        <v>#REF!</v>
      </c>
      <c r="Q9" t="s">
        <v>3</v>
      </c>
      <c r="R9" t="s">
        <v>4</v>
      </c>
      <c r="S9" t="s">
        <v>5</v>
      </c>
      <c r="T9">
        <v>4</v>
      </c>
      <c r="U9">
        <v>3</v>
      </c>
      <c r="V9">
        <v>7</v>
      </c>
      <c r="W9">
        <v>4</v>
      </c>
      <c r="X9">
        <v>3</v>
      </c>
      <c r="Y9">
        <v>7</v>
      </c>
      <c r="Z9">
        <v>6</v>
      </c>
      <c r="AA9">
        <v>11</v>
      </c>
      <c r="AB9">
        <v>17</v>
      </c>
      <c r="AC9">
        <v>4</v>
      </c>
      <c r="AD9">
        <v>5</v>
      </c>
      <c r="AE9">
        <v>9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14</v>
      </c>
      <c r="AM9">
        <v>19</v>
      </c>
      <c r="AN9">
        <v>33</v>
      </c>
      <c r="AO9">
        <v>6</v>
      </c>
      <c r="AP9">
        <v>5</v>
      </c>
      <c r="AQ9">
        <v>11</v>
      </c>
      <c r="AR9">
        <v>0</v>
      </c>
      <c r="AS9">
        <v>0</v>
      </c>
      <c r="AT9">
        <v>0</v>
      </c>
      <c r="AU9">
        <v>1</v>
      </c>
      <c r="AV9">
        <v>2</v>
      </c>
      <c r="AW9">
        <v>3</v>
      </c>
    </row>
    <row r="10" spans="1:49" x14ac:dyDescent="0.25">
      <c r="A10">
        <v>9</v>
      </c>
      <c r="B10">
        <v>5</v>
      </c>
      <c r="C10">
        <v>68</v>
      </c>
      <c r="D10" s="12" t="str">
        <f>VLOOKUP(B10&amp;"-0",MPIOLOC!A$2:D$21356,4,FALSE)</f>
        <v>ASCENSION</v>
      </c>
      <c r="E10" s="12" t="str">
        <f>VLOOKUP(B10&amp;"-"&amp;C10,MPIOLOC!A$2:D$21356,4,FALSE)</f>
        <v>PUERTO PALOMAS DE VILLA</v>
      </c>
      <c r="F10" t="s">
        <v>2385</v>
      </c>
      <c r="G10" t="s">
        <v>2490</v>
      </c>
      <c r="H10" t="s">
        <v>2385</v>
      </c>
      <c r="I10" t="s">
        <v>2490</v>
      </c>
      <c r="J10">
        <v>2</v>
      </c>
      <c r="K10" s="12" t="str">
        <f>VLOOKUP(J10,TURNO!A$1:B$4,2,FALSE)</f>
        <v>VESPERTINO</v>
      </c>
      <c r="L10" t="s">
        <v>516</v>
      </c>
      <c r="M10" t="s">
        <v>11</v>
      </c>
      <c r="N10" t="s">
        <v>3</v>
      </c>
      <c r="O10" t="s">
        <v>3</v>
      </c>
      <c r="P10" s="12" t="e">
        <f>VLOOKUP(H10,#REF!,7,FALSE)</f>
        <v>#REF!</v>
      </c>
      <c r="Q10" t="s">
        <v>3</v>
      </c>
      <c r="R10" t="s">
        <v>4</v>
      </c>
      <c r="S10" t="s">
        <v>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</v>
      </c>
      <c r="AD10">
        <v>22</v>
      </c>
      <c r="AE10">
        <v>37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15</v>
      </c>
      <c r="AM10">
        <v>22</v>
      </c>
      <c r="AN10">
        <v>37</v>
      </c>
      <c r="AO10">
        <v>15</v>
      </c>
      <c r="AP10">
        <v>22</v>
      </c>
      <c r="AQ10">
        <v>37</v>
      </c>
      <c r="AR10">
        <v>0</v>
      </c>
      <c r="AS10">
        <v>0</v>
      </c>
      <c r="AT10">
        <v>0</v>
      </c>
      <c r="AU10">
        <v>1</v>
      </c>
      <c r="AV10">
        <v>2</v>
      </c>
      <c r="AW10">
        <v>3</v>
      </c>
    </row>
    <row r="11" spans="1:49" x14ac:dyDescent="0.25">
      <c r="A11">
        <v>10</v>
      </c>
      <c r="B11">
        <v>5</v>
      </c>
      <c r="C11">
        <v>88</v>
      </c>
      <c r="D11" s="12" t="str">
        <f>VLOOKUP(B11&amp;"-0",MPIOLOC!A$2:D$21356,4,FALSE)</f>
        <v>ASCENSION</v>
      </c>
      <c r="E11" s="12" t="str">
        <f>VLOOKUP(B11&amp;"-"&amp;C11,MPIOLOC!A$2:D$21356,4,FALSE)</f>
        <v>LEY SEIS DE ENERO (OJOS ALTOS)</v>
      </c>
      <c r="F11" t="s">
        <v>108</v>
      </c>
      <c r="G11" t="s">
        <v>109</v>
      </c>
      <c r="H11" t="s">
        <v>108</v>
      </c>
      <c r="I11" t="s">
        <v>109</v>
      </c>
      <c r="J11">
        <v>2</v>
      </c>
      <c r="K11" s="12" t="str">
        <f>VLOOKUP(J11,TURNO!A$1:B$4,2,FALSE)</f>
        <v>VESPERTINO</v>
      </c>
      <c r="L11" t="s">
        <v>516</v>
      </c>
      <c r="M11" t="s">
        <v>11</v>
      </c>
      <c r="N11" t="s">
        <v>3</v>
      </c>
      <c r="O11" t="s">
        <v>3</v>
      </c>
      <c r="P11" s="12" t="e">
        <f>VLOOKUP(H11,#REF!,7,FALSE)</f>
        <v>#REF!</v>
      </c>
      <c r="Q11" t="s">
        <v>3</v>
      </c>
      <c r="R11" t="s">
        <v>4</v>
      </c>
      <c r="S11" t="s">
        <v>5</v>
      </c>
      <c r="T11">
        <v>8</v>
      </c>
      <c r="U11">
        <v>6</v>
      </c>
      <c r="V11">
        <v>14</v>
      </c>
      <c r="W11">
        <v>8</v>
      </c>
      <c r="X11">
        <v>6</v>
      </c>
      <c r="Y11">
        <v>14</v>
      </c>
      <c r="Z11">
        <v>10</v>
      </c>
      <c r="AA11">
        <v>7</v>
      </c>
      <c r="AB11">
        <v>17</v>
      </c>
      <c r="AC11">
        <v>11</v>
      </c>
      <c r="AD11">
        <v>10</v>
      </c>
      <c r="AE11">
        <v>21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29</v>
      </c>
      <c r="AM11">
        <v>23</v>
      </c>
      <c r="AN11">
        <v>52</v>
      </c>
      <c r="AO11">
        <v>8</v>
      </c>
      <c r="AP11">
        <v>4</v>
      </c>
      <c r="AQ11">
        <v>12</v>
      </c>
      <c r="AR11">
        <v>0</v>
      </c>
      <c r="AS11">
        <v>0</v>
      </c>
      <c r="AT11">
        <v>0</v>
      </c>
      <c r="AU11">
        <v>1</v>
      </c>
      <c r="AV11">
        <v>2</v>
      </c>
      <c r="AW11">
        <v>3</v>
      </c>
    </row>
    <row r="12" spans="1:49" x14ac:dyDescent="0.25">
      <c r="A12">
        <v>11</v>
      </c>
      <c r="B12">
        <v>5</v>
      </c>
      <c r="C12">
        <v>110</v>
      </c>
      <c r="D12" s="12" t="str">
        <f>VLOOKUP(B12&amp;"-0",MPIOLOC!A$2:D$21356,4,FALSE)</f>
        <v>ASCENSION</v>
      </c>
      <c r="E12" s="12" t="str">
        <f>VLOOKUP(B12&amp;"-"&amp;C12,MPIOLOC!A$2:D$21356,4,FALSE)</f>
        <v>PALOMAS VIEJO</v>
      </c>
      <c r="F12" t="s">
        <v>189</v>
      </c>
      <c r="G12" t="s">
        <v>190</v>
      </c>
      <c r="H12" t="s">
        <v>189</v>
      </c>
      <c r="I12" t="s">
        <v>190</v>
      </c>
      <c r="J12">
        <v>3</v>
      </c>
      <c r="K12" s="12" t="str">
        <f>VLOOKUP(J12,TURNO!A$1:B$4,2,FALSE)</f>
        <v>NOCTURNO</v>
      </c>
      <c r="L12" t="s">
        <v>515</v>
      </c>
      <c r="M12" t="s">
        <v>129</v>
      </c>
      <c r="N12" t="s">
        <v>3</v>
      </c>
      <c r="O12" t="s">
        <v>3</v>
      </c>
      <c r="P12" s="12" t="e">
        <f>VLOOKUP(H12,#REF!,7,FALSE)</f>
        <v>#REF!</v>
      </c>
      <c r="Q12" t="s">
        <v>3</v>
      </c>
      <c r="R12" t="s">
        <v>4</v>
      </c>
      <c r="S12" t="s">
        <v>5</v>
      </c>
      <c r="T12">
        <v>5</v>
      </c>
      <c r="U12">
        <v>10</v>
      </c>
      <c r="V12">
        <v>15</v>
      </c>
      <c r="W12">
        <v>5</v>
      </c>
      <c r="X12">
        <v>10</v>
      </c>
      <c r="Y12">
        <v>15</v>
      </c>
      <c r="Z12">
        <v>4</v>
      </c>
      <c r="AA12">
        <v>11</v>
      </c>
      <c r="AB12">
        <v>15</v>
      </c>
      <c r="AC12">
        <v>12</v>
      </c>
      <c r="AD12">
        <v>11</v>
      </c>
      <c r="AE12">
        <v>23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21</v>
      </c>
      <c r="AM12">
        <v>32</v>
      </c>
      <c r="AN12">
        <v>53</v>
      </c>
      <c r="AO12">
        <v>8</v>
      </c>
      <c r="AP12">
        <v>8</v>
      </c>
      <c r="AQ12">
        <v>16</v>
      </c>
      <c r="AR12">
        <v>0</v>
      </c>
      <c r="AS12">
        <v>0</v>
      </c>
      <c r="AT12">
        <v>0</v>
      </c>
      <c r="AU12">
        <v>5</v>
      </c>
      <c r="AV12">
        <v>3</v>
      </c>
      <c r="AW12">
        <v>8</v>
      </c>
    </row>
    <row r="13" spans="1:49" x14ac:dyDescent="0.25">
      <c r="A13">
        <v>12</v>
      </c>
      <c r="B13">
        <v>5</v>
      </c>
      <c r="C13">
        <v>479</v>
      </c>
      <c r="D13" s="12" t="str">
        <f>VLOOKUP(B13&amp;"-0",MPIOLOC!A$2:D$21356,4,FALSE)</f>
        <v>ASCENSION</v>
      </c>
      <c r="E13" s="12" t="str">
        <f>VLOOKUP(B13&amp;"-"&amp;C13,MPIOLOC!A$2:D$21356,4,FALSE)</f>
        <v>EL BISMARCK</v>
      </c>
      <c r="F13" t="s">
        <v>991</v>
      </c>
      <c r="G13" t="s">
        <v>1016</v>
      </c>
      <c r="H13" t="s">
        <v>991</v>
      </c>
      <c r="I13" t="s">
        <v>1016</v>
      </c>
      <c r="J13">
        <v>2</v>
      </c>
      <c r="K13" s="12" t="str">
        <f>VLOOKUP(J13,TURNO!A$1:B$4,2,FALSE)</f>
        <v>VESPERTINO</v>
      </c>
      <c r="L13" t="s">
        <v>516</v>
      </c>
      <c r="M13" t="s">
        <v>11</v>
      </c>
      <c r="N13" t="s">
        <v>3</v>
      </c>
      <c r="O13" t="s">
        <v>3</v>
      </c>
      <c r="P13" s="12" t="e">
        <f>VLOOKUP(H13,#REF!,7,FALSE)</f>
        <v>#REF!</v>
      </c>
      <c r="Q13" t="s">
        <v>3</v>
      </c>
      <c r="R13" t="s">
        <v>4</v>
      </c>
      <c r="S13" t="s">
        <v>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7</v>
      </c>
      <c r="AA13">
        <v>6</v>
      </c>
      <c r="AB13">
        <v>13</v>
      </c>
      <c r="AC13">
        <v>7</v>
      </c>
      <c r="AD13">
        <v>5</v>
      </c>
      <c r="AE13">
        <v>12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14</v>
      </c>
      <c r="AM13">
        <v>11</v>
      </c>
      <c r="AN13">
        <v>25</v>
      </c>
      <c r="AO13">
        <v>2</v>
      </c>
      <c r="AP13">
        <v>2</v>
      </c>
      <c r="AQ13">
        <v>4</v>
      </c>
      <c r="AR13">
        <v>0</v>
      </c>
      <c r="AS13">
        <v>0</v>
      </c>
      <c r="AT13">
        <v>0</v>
      </c>
      <c r="AU13">
        <v>1</v>
      </c>
      <c r="AV13">
        <v>2</v>
      </c>
      <c r="AW13">
        <v>3</v>
      </c>
    </row>
    <row r="14" spans="1:49" x14ac:dyDescent="0.25">
      <c r="A14">
        <v>13</v>
      </c>
      <c r="B14">
        <v>6</v>
      </c>
      <c r="C14">
        <v>1</v>
      </c>
      <c r="D14" s="12" t="str">
        <f>VLOOKUP(B14&amp;"-0",MPIOLOC!A$2:D$21356,4,FALSE)</f>
        <v>BACHINIVA</v>
      </c>
      <c r="E14" s="12" t="str">
        <f>VLOOKUP(B14&amp;"-"&amp;C14,MPIOLOC!A$2:D$21356,4,FALSE)</f>
        <v>BACHINIVA</v>
      </c>
      <c r="F14" t="s">
        <v>100</v>
      </c>
      <c r="G14" t="s">
        <v>101</v>
      </c>
      <c r="H14" t="s">
        <v>100</v>
      </c>
      <c r="I14" t="s">
        <v>101</v>
      </c>
      <c r="J14">
        <v>1</v>
      </c>
      <c r="K14" s="12" t="str">
        <f>VLOOKUP(J14,TURNO!A$1:B$4,2,FALSE)</f>
        <v>MATUTINO</v>
      </c>
      <c r="L14" t="s">
        <v>517</v>
      </c>
      <c r="M14" t="s">
        <v>11</v>
      </c>
      <c r="N14" t="s">
        <v>3</v>
      </c>
      <c r="O14" t="s">
        <v>3</v>
      </c>
      <c r="P14" s="12" t="e">
        <f>VLOOKUP(H14,#REF!,7,FALSE)</f>
        <v>#REF!</v>
      </c>
      <c r="Q14" t="s">
        <v>3</v>
      </c>
      <c r="R14" t="s">
        <v>4</v>
      </c>
      <c r="S14" t="s">
        <v>5</v>
      </c>
      <c r="T14">
        <v>19</v>
      </c>
      <c r="U14">
        <v>24</v>
      </c>
      <c r="V14">
        <v>43</v>
      </c>
      <c r="W14">
        <v>19</v>
      </c>
      <c r="X14">
        <v>24</v>
      </c>
      <c r="Y14">
        <v>43</v>
      </c>
      <c r="Z14">
        <v>18</v>
      </c>
      <c r="AA14">
        <v>16</v>
      </c>
      <c r="AB14">
        <v>34</v>
      </c>
      <c r="AC14">
        <v>16</v>
      </c>
      <c r="AD14">
        <v>25</v>
      </c>
      <c r="AE14">
        <v>41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53</v>
      </c>
      <c r="AM14">
        <v>65</v>
      </c>
      <c r="AN14">
        <v>118</v>
      </c>
      <c r="AO14">
        <v>16</v>
      </c>
      <c r="AP14">
        <v>23</v>
      </c>
      <c r="AQ14">
        <v>39</v>
      </c>
      <c r="AR14">
        <v>0</v>
      </c>
      <c r="AS14">
        <v>0</v>
      </c>
      <c r="AT14">
        <v>0</v>
      </c>
      <c r="AU14">
        <v>2</v>
      </c>
      <c r="AV14">
        <v>3</v>
      </c>
      <c r="AW14">
        <v>5</v>
      </c>
    </row>
    <row r="15" spans="1:49" x14ac:dyDescent="0.25">
      <c r="A15">
        <v>14</v>
      </c>
      <c r="B15">
        <v>6</v>
      </c>
      <c r="C15">
        <v>1</v>
      </c>
      <c r="D15" s="12" t="str">
        <f>VLOOKUP(B15&amp;"-0",MPIOLOC!A$2:D$21356,4,FALSE)</f>
        <v>BACHINIVA</v>
      </c>
      <c r="E15" s="12" t="str">
        <f>VLOOKUP(B15&amp;"-"&amp;C15,MPIOLOC!A$2:D$21356,4,FALSE)</f>
        <v>BACHINIVA</v>
      </c>
      <c r="F15" t="s">
        <v>202</v>
      </c>
      <c r="G15" t="s">
        <v>2491</v>
      </c>
      <c r="H15" t="s">
        <v>202</v>
      </c>
      <c r="I15" t="s">
        <v>203</v>
      </c>
      <c r="J15">
        <v>2</v>
      </c>
      <c r="K15" s="12" t="str">
        <f>VLOOKUP(J15,TURNO!A$1:B$4,2,FALSE)</f>
        <v>VESPERTINO</v>
      </c>
      <c r="L15" t="s">
        <v>515</v>
      </c>
      <c r="M15" t="s">
        <v>129</v>
      </c>
      <c r="N15" t="s">
        <v>3</v>
      </c>
      <c r="O15" t="s">
        <v>3</v>
      </c>
      <c r="P15" s="12" t="e">
        <f>VLOOKUP(H15,#REF!,7,FALSE)</f>
        <v>#REF!</v>
      </c>
      <c r="Q15" t="s">
        <v>3</v>
      </c>
      <c r="R15" t="s">
        <v>4</v>
      </c>
      <c r="S15" t="s">
        <v>5</v>
      </c>
      <c r="T15">
        <v>15</v>
      </c>
      <c r="U15">
        <v>12</v>
      </c>
      <c r="V15">
        <v>27</v>
      </c>
      <c r="W15">
        <v>15</v>
      </c>
      <c r="X15">
        <v>12</v>
      </c>
      <c r="Y15">
        <v>27</v>
      </c>
      <c r="Z15">
        <v>12</v>
      </c>
      <c r="AA15">
        <v>8</v>
      </c>
      <c r="AB15">
        <v>20</v>
      </c>
      <c r="AC15">
        <v>1</v>
      </c>
      <c r="AD15">
        <v>9</v>
      </c>
      <c r="AE15">
        <v>10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28</v>
      </c>
      <c r="AM15">
        <v>29</v>
      </c>
      <c r="AN15">
        <v>57</v>
      </c>
      <c r="AO15">
        <v>6</v>
      </c>
      <c r="AP15">
        <v>3</v>
      </c>
      <c r="AQ15">
        <v>9</v>
      </c>
      <c r="AR15">
        <v>0</v>
      </c>
      <c r="AS15">
        <v>0</v>
      </c>
      <c r="AT15">
        <v>0</v>
      </c>
      <c r="AU15">
        <v>4</v>
      </c>
      <c r="AV15">
        <v>4</v>
      </c>
      <c r="AW15">
        <v>8</v>
      </c>
    </row>
    <row r="16" spans="1:49" x14ac:dyDescent="0.25">
      <c r="A16">
        <v>15</v>
      </c>
      <c r="B16">
        <v>6</v>
      </c>
      <c r="C16">
        <v>11</v>
      </c>
      <c r="D16" s="12" t="str">
        <f>VLOOKUP(B16&amp;"-0",MPIOLOC!A$2:D$21356,4,FALSE)</f>
        <v>BACHINIVA</v>
      </c>
      <c r="E16" s="12" t="str">
        <f>VLOOKUP(B16&amp;"-"&amp;C16,MPIOLOC!A$2:D$21356,4,FALSE)</f>
        <v>FRANCISCO I. MADERO</v>
      </c>
      <c r="F16" t="s">
        <v>2386</v>
      </c>
      <c r="G16" t="s">
        <v>2492</v>
      </c>
      <c r="H16" t="s">
        <v>2386</v>
      </c>
      <c r="I16" t="s">
        <v>2492</v>
      </c>
      <c r="J16">
        <v>2</v>
      </c>
      <c r="K16" s="12" t="str">
        <f>VLOOKUP(J16,TURNO!A$1:B$4,2,FALSE)</f>
        <v>VESPERTINO</v>
      </c>
      <c r="L16" t="s">
        <v>516</v>
      </c>
      <c r="M16" t="s">
        <v>11</v>
      </c>
      <c r="N16" t="s">
        <v>3</v>
      </c>
      <c r="O16" t="s">
        <v>3</v>
      </c>
      <c r="P16" s="12" t="e">
        <f>VLOOKUP(H16,#REF!,7,FALSE)</f>
        <v>#REF!</v>
      </c>
      <c r="Q16" t="s">
        <v>3</v>
      </c>
      <c r="R16" t="s">
        <v>4</v>
      </c>
      <c r="S16" t="s">
        <v>5</v>
      </c>
      <c r="T16">
        <v>9</v>
      </c>
      <c r="U16">
        <v>5</v>
      </c>
      <c r="V16">
        <v>14</v>
      </c>
      <c r="W16">
        <v>9</v>
      </c>
      <c r="X16">
        <v>5</v>
      </c>
      <c r="Y16">
        <v>14</v>
      </c>
      <c r="Z16">
        <v>0</v>
      </c>
      <c r="AA16">
        <v>0</v>
      </c>
      <c r="AB16">
        <v>0</v>
      </c>
      <c r="AC16">
        <v>4</v>
      </c>
      <c r="AD16">
        <v>5</v>
      </c>
      <c r="AE16">
        <v>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13</v>
      </c>
      <c r="AM16">
        <v>10</v>
      </c>
      <c r="AN16">
        <v>23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1</v>
      </c>
      <c r="AV16">
        <v>2</v>
      </c>
      <c r="AW16">
        <v>3</v>
      </c>
    </row>
    <row r="17" spans="1:49" x14ac:dyDescent="0.25">
      <c r="A17">
        <v>16</v>
      </c>
      <c r="B17">
        <v>7</v>
      </c>
      <c r="C17">
        <v>1</v>
      </c>
      <c r="D17" s="12" t="str">
        <f>VLOOKUP(B17&amp;"-0",MPIOLOC!A$2:D$21356,4,FALSE)</f>
        <v>BALLEZA</v>
      </c>
      <c r="E17" s="12" t="str">
        <f>VLOOKUP(B17&amp;"-"&amp;C17,MPIOLOC!A$2:D$21356,4,FALSE)</f>
        <v>MARIANO BALLEZA</v>
      </c>
      <c r="F17" t="s">
        <v>2374</v>
      </c>
      <c r="G17" t="s">
        <v>2494</v>
      </c>
      <c r="H17" t="s">
        <v>2374</v>
      </c>
      <c r="I17" t="s">
        <v>2494</v>
      </c>
      <c r="J17">
        <v>1</v>
      </c>
      <c r="K17" s="12" t="str">
        <f>VLOOKUP(J17,TURNO!A$1:B$4,2,FALSE)</f>
        <v>MATUTINO</v>
      </c>
      <c r="L17" t="s">
        <v>514</v>
      </c>
      <c r="M17" t="s">
        <v>11</v>
      </c>
      <c r="N17" t="s">
        <v>3</v>
      </c>
      <c r="O17" t="s">
        <v>3</v>
      </c>
      <c r="P17" s="12" t="e">
        <f>VLOOKUP(H17,#REF!,7,FALSE)</f>
        <v>#REF!</v>
      </c>
      <c r="Q17" t="s">
        <v>3</v>
      </c>
      <c r="R17" t="s">
        <v>4</v>
      </c>
      <c r="S17" t="s">
        <v>5</v>
      </c>
      <c r="T17">
        <v>38</v>
      </c>
      <c r="U17">
        <v>29</v>
      </c>
      <c r="V17">
        <v>67</v>
      </c>
      <c r="W17">
        <v>38</v>
      </c>
      <c r="X17">
        <v>29</v>
      </c>
      <c r="Y17">
        <v>67</v>
      </c>
      <c r="Z17">
        <v>16</v>
      </c>
      <c r="AA17">
        <v>29</v>
      </c>
      <c r="AB17">
        <v>45</v>
      </c>
      <c r="AC17">
        <v>14</v>
      </c>
      <c r="AD17">
        <v>20</v>
      </c>
      <c r="AE17">
        <v>34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68</v>
      </c>
      <c r="AM17">
        <v>78</v>
      </c>
      <c r="AN17">
        <v>146</v>
      </c>
      <c r="AO17">
        <v>20</v>
      </c>
      <c r="AP17">
        <v>21</v>
      </c>
      <c r="AQ17">
        <v>41</v>
      </c>
      <c r="AR17">
        <v>0</v>
      </c>
      <c r="AS17">
        <v>0</v>
      </c>
      <c r="AT17">
        <v>0</v>
      </c>
      <c r="AU17">
        <v>8</v>
      </c>
      <c r="AV17">
        <v>5</v>
      </c>
      <c r="AW17">
        <v>13</v>
      </c>
    </row>
    <row r="18" spans="1:49" x14ac:dyDescent="0.25">
      <c r="A18">
        <v>17</v>
      </c>
      <c r="B18">
        <v>7</v>
      </c>
      <c r="C18">
        <v>22</v>
      </c>
      <c r="D18" s="12" t="str">
        <f>VLOOKUP(B18&amp;"-0",MPIOLOC!A$2:D$21356,4,FALSE)</f>
        <v>BALLEZA</v>
      </c>
      <c r="E18" s="12" t="str">
        <f>VLOOKUP(B18&amp;"-"&amp;C18,MPIOLOC!A$2:D$21356,4,FALSE)</f>
        <v>BAQUIRIACHI</v>
      </c>
      <c r="F18" t="s">
        <v>985</v>
      </c>
      <c r="G18" t="s">
        <v>1017</v>
      </c>
      <c r="H18" t="s">
        <v>985</v>
      </c>
      <c r="I18" t="s">
        <v>1017</v>
      </c>
      <c r="J18">
        <v>1</v>
      </c>
      <c r="K18" s="12" t="str">
        <f>VLOOKUP(J18,TURNO!A$1:B$4,2,FALSE)</f>
        <v>MATUTINO</v>
      </c>
      <c r="L18" t="s">
        <v>516</v>
      </c>
      <c r="M18" t="s">
        <v>11</v>
      </c>
      <c r="N18" t="s">
        <v>3</v>
      </c>
      <c r="O18" t="s">
        <v>3</v>
      </c>
      <c r="P18" s="12" t="e">
        <f>VLOOKUP(H18,#REF!,7,FALSE)</f>
        <v>#REF!</v>
      </c>
      <c r="Q18" t="s">
        <v>3</v>
      </c>
      <c r="R18" t="s">
        <v>4</v>
      </c>
      <c r="S18" t="s">
        <v>5</v>
      </c>
      <c r="T18">
        <v>7</v>
      </c>
      <c r="U18">
        <v>4</v>
      </c>
      <c r="V18">
        <v>11</v>
      </c>
      <c r="W18">
        <v>7</v>
      </c>
      <c r="X18">
        <v>4</v>
      </c>
      <c r="Y18">
        <v>11</v>
      </c>
      <c r="Z18">
        <v>1</v>
      </c>
      <c r="AA18">
        <v>9</v>
      </c>
      <c r="AB18">
        <v>10</v>
      </c>
      <c r="AC18">
        <v>9</v>
      </c>
      <c r="AD18">
        <v>5</v>
      </c>
      <c r="AE18">
        <v>14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17</v>
      </c>
      <c r="AM18">
        <v>18</v>
      </c>
      <c r="AN18">
        <v>35</v>
      </c>
      <c r="AO18">
        <v>3</v>
      </c>
      <c r="AP18">
        <v>6</v>
      </c>
      <c r="AQ18">
        <v>9</v>
      </c>
      <c r="AR18">
        <v>0</v>
      </c>
      <c r="AS18">
        <v>0</v>
      </c>
      <c r="AT18">
        <v>0</v>
      </c>
      <c r="AU18">
        <v>3</v>
      </c>
      <c r="AV18">
        <v>0</v>
      </c>
      <c r="AW18">
        <v>3</v>
      </c>
    </row>
    <row r="19" spans="1:49" x14ac:dyDescent="0.25">
      <c r="A19">
        <v>18</v>
      </c>
      <c r="B19">
        <v>7</v>
      </c>
      <c r="C19">
        <v>54</v>
      </c>
      <c r="D19" s="12" t="str">
        <f>VLOOKUP(B19&amp;"-0",MPIOLOC!A$2:D$21356,4,FALSE)</f>
        <v>BALLEZA</v>
      </c>
      <c r="E19" s="12" t="str">
        <f>VLOOKUP(B19&amp;"-"&amp;C19,MPIOLOC!A$2:D$21356,4,FALSE)</f>
        <v>GENERAL CARLOS PACHECO (EL TERRERO)</v>
      </c>
      <c r="F19" t="s">
        <v>2392</v>
      </c>
      <c r="G19" t="s">
        <v>2495</v>
      </c>
      <c r="H19" t="s">
        <v>2392</v>
      </c>
      <c r="I19" t="s">
        <v>2495</v>
      </c>
      <c r="J19">
        <v>2</v>
      </c>
      <c r="K19" s="12" t="str">
        <f>VLOOKUP(J19,TURNO!A$1:B$4,2,FALSE)</f>
        <v>VESPERTINO</v>
      </c>
      <c r="L19" t="s">
        <v>516</v>
      </c>
      <c r="M19" t="s">
        <v>11</v>
      </c>
      <c r="N19" t="s">
        <v>3</v>
      </c>
      <c r="O19" t="s">
        <v>3</v>
      </c>
      <c r="P19" s="12" t="e">
        <f>VLOOKUP(H19,#REF!,7,FALSE)</f>
        <v>#REF!</v>
      </c>
      <c r="Q19" t="s">
        <v>3</v>
      </c>
      <c r="R19" t="s">
        <v>4</v>
      </c>
      <c r="S19" t="s">
        <v>5</v>
      </c>
      <c r="T19">
        <v>11</v>
      </c>
      <c r="U19">
        <v>4</v>
      </c>
      <c r="V19">
        <v>15</v>
      </c>
      <c r="W19">
        <v>11</v>
      </c>
      <c r="X19">
        <v>4</v>
      </c>
      <c r="Y19">
        <v>15</v>
      </c>
      <c r="Z19">
        <v>1</v>
      </c>
      <c r="AA19">
        <v>7</v>
      </c>
      <c r="AB19">
        <v>8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12</v>
      </c>
      <c r="AM19">
        <v>11</v>
      </c>
      <c r="AN19">
        <v>23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3</v>
      </c>
      <c r="AV19">
        <v>0</v>
      </c>
      <c r="AW19">
        <v>3</v>
      </c>
    </row>
    <row r="20" spans="1:49" x14ac:dyDescent="0.25">
      <c r="A20">
        <v>19</v>
      </c>
      <c r="B20">
        <v>7</v>
      </c>
      <c r="C20">
        <v>57</v>
      </c>
      <c r="D20" s="12" t="str">
        <f>VLOOKUP(B20&amp;"-0",MPIOLOC!A$2:D$21356,4,FALSE)</f>
        <v>BALLEZA</v>
      </c>
      <c r="E20" s="12" t="str">
        <f>VLOOKUP(B20&amp;"-"&amp;C20,MPIOLOC!A$2:D$21356,4,FALSE)</f>
        <v>EJIDO GUAJOLOTES</v>
      </c>
      <c r="F20" t="s">
        <v>2389</v>
      </c>
      <c r="G20" t="s">
        <v>2496</v>
      </c>
      <c r="H20" t="s">
        <v>2389</v>
      </c>
      <c r="I20" t="s">
        <v>2496</v>
      </c>
      <c r="J20">
        <v>2</v>
      </c>
      <c r="K20" s="12" t="str">
        <f>VLOOKUP(J20,TURNO!A$1:B$4,2,FALSE)</f>
        <v>VESPERTINO</v>
      </c>
      <c r="L20" t="s">
        <v>516</v>
      </c>
      <c r="M20" t="s">
        <v>11</v>
      </c>
      <c r="N20" t="s">
        <v>3</v>
      </c>
      <c r="O20" t="s">
        <v>3</v>
      </c>
      <c r="P20" s="12" t="e">
        <f>VLOOKUP(H20,#REF!,7,FALSE)</f>
        <v>#REF!</v>
      </c>
      <c r="Q20" t="s">
        <v>3</v>
      </c>
      <c r="R20" t="s">
        <v>4</v>
      </c>
      <c r="S20" t="s">
        <v>5</v>
      </c>
      <c r="T20">
        <v>6</v>
      </c>
      <c r="U20">
        <v>3</v>
      </c>
      <c r="V20">
        <v>9</v>
      </c>
      <c r="W20">
        <v>6</v>
      </c>
      <c r="X20">
        <v>3</v>
      </c>
      <c r="Y20">
        <v>9</v>
      </c>
      <c r="Z20">
        <v>4</v>
      </c>
      <c r="AA20">
        <v>2</v>
      </c>
      <c r="AB20">
        <v>6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10</v>
      </c>
      <c r="AM20">
        <v>5</v>
      </c>
      <c r="AN20">
        <v>15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2</v>
      </c>
      <c r="AV20">
        <v>0</v>
      </c>
      <c r="AW20">
        <v>2</v>
      </c>
    </row>
    <row r="21" spans="1:49" x14ac:dyDescent="0.25">
      <c r="A21">
        <v>20</v>
      </c>
      <c r="B21">
        <v>7</v>
      </c>
      <c r="C21">
        <v>88</v>
      </c>
      <c r="D21" s="12" t="str">
        <f>VLOOKUP(B21&amp;"-0",MPIOLOC!A$2:D$21356,4,FALSE)</f>
        <v>BALLEZA</v>
      </c>
      <c r="E21" s="12" t="str">
        <f>VLOOKUP(B21&amp;"-"&amp;C21,MPIOLOC!A$2:D$21356,4,FALSE)</f>
        <v>PICHIQUE</v>
      </c>
      <c r="F21" t="s">
        <v>2390</v>
      </c>
      <c r="G21" t="s">
        <v>2498</v>
      </c>
      <c r="H21" t="s">
        <v>2390</v>
      </c>
      <c r="I21" t="s">
        <v>2498</v>
      </c>
      <c r="J21">
        <v>1</v>
      </c>
      <c r="K21" s="12" t="str">
        <f>VLOOKUP(J21,TURNO!A$1:B$4,2,FALSE)</f>
        <v>MATUTINO</v>
      </c>
      <c r="L21" t="s">
        <v>516</v>
      </c>
      <c r="M21" t="s">
        <v>11</v>
      </c>
      <c r="N21" t="s">
        <v>3</v>
      </c>
      <c r="O21" t="s">
        <v>3</v>
      </c>
      <c r="P21" s="12" t="e">
        <f>VLOOKUP(H21,#REF!,7,FALSE)</f>
        <v>#REF!</v>
      </c>
      <c r="Q21" t="s">
        <v>3</v>
      </c>
      <c r="R21" t="s">
        <v>4</v>
      </c>
      <c r="S21" t="s">
        <v>5</v>
      </c>
      <c r="T21">
        <v>9</v>
      </c>
      <c r="U21">
        <v>4</v>
      </c>
      <c r="V21">
        <v>13</v>
      </c>
      <c r="W21">
        <v>9</v>
      </c>
      <c r="X21">
        <v>4</v>
      </c>
      <c r="Y21">
        <v>13</v>
      </c>
      <c r="Z21">
        <v>5</v>
      </c>
      <c r="AA21">
        <v>10</v>
      </c>
      <c r="AB21">
        <v>15</v>
      </c>
      <c r="AC21">
        <v>4</v>
      </c>
      <c r="AD21">
        <v>2</v>
      </c>
      <c r="AE21">
        <v>6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18</v>
      </c>
      <c r="AM21">
        <v>16</v>
      </c>
      <c r="AN21">
        <v>34</v>
      </c>
      <c r="AO21">
        <v>4</v>
      </c>
      <c r="AP21">
        <v>1</v>
      </c>
      <c r="AQ21">
        <v>5</v>
      </c>
      <c r="AR21">
        <v>0</v>
      </c>
      <c r="AS21">
        <v>0</v>
      </c>
      <c r="AT21">
        <v>0</v>
      </c>
      <c r="AU21">
        <v>2</v>
      </c>
      <c r="AV21">
        <v>1</v>
      </c>
      <c r="AW21">
        <v>3</v>
      </c>
    </row>
    <row r="22" spans="1:49" x14ac:dyDescent="0.25">
      <c r="A22">
        <v>21</v>
      </c>
      <c r="B22">
        <v>7</v>
      </c>
      <c r="C22">
        <v>92</v>
      </c>
      <c r="D22" s="12" t="str">
        <f>VLOOKUP(B22&amp;"-0",MPIOLOC!A$2:D$21356,4,FALSE)</f>
        <v>BALLEZA</v>
      </c>
      <c r="E22" s="12" t="str">
        <f>VLOOKUP(B22&amp;"-"&amp;C22,MPIOLOC!A$2:D$21356,4,FALSE)</f>
        <v>RANCHERIA PINALEJO</v>
      </c>
      <c r="F22" t="s">
        <v>2391</v>
      </c>
      <c r="G22" t="s">
        <v>2499</v>
      </c>
      <c r="H22" t="s">
        <v>2391</v>
      </c>
      <c r="I22" t="s">
        <v>2499</v>
      </c>
      <c r="J22">
        <v>2</v>
      </c>
      <c r="K22" s="12" t="str">
        <f>VLOOKUP(J22,TURNO!A$1:B$4,2,FALSE)</f>
        <v>VESPERTINO</v>
      </c>
      <c r="L22" t="s">
        <v>516</v>
      </c>
      <c r="M22" t="s">
        <v>11</v>
      </c>
      <c r="N22" t="s">
        <v>3</v>
      </c>
      <c r="O22" t="s">
        <v>3</v>
      </c>
      <c r="P22" s="12" t="e">
        <f>VLOOKUP(H22,#REF!,7,FALSE)</f>
        <v>#REF!</v>
      </c>
      <c r="Q22" t="s">
        <v>3</v>
      </c>
      <c r="R22" t="s">
        <v>4</v>
      </c>
      <c r="S22" t="s">
        <v>5</v>
      </c>
      <c r="T22">
        <v>7</v>
      </c>
      <c r="U22">
        <v>5</v>
      </c>
      <c r="V22">
        <v>12</v>
      </c>
      <c r="W22">
        <v>7</v>
      </c>
      <c r="X22">
        <v>5</v>
      </c>
      <c r="Y22">
        <v>12</v>
      </c>
      <c r="Z22">
        <v>3</v>
      </c>
      <c r="AA22">
        <v>5</v>
      </c>
      <c r="AB22">
        <v>8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10</v>
      </c>
      <c r="AM22">
        <v>10</v>
      </c>
      <c r="AN22">
        <v>20</v>
      </c>
      <c r="AO22">
        <v>3</v>
      </c>
      <c r="AP22">
        <v>5</v>
      </c>
      <c r="AQ22">
        <v>8</v>
      </c>
      <c r="AR22">
        <v>0</v>
      </c>
      <c r="AS22">
        <v>0</v>
      </c>
      <c r="AT22">
        <v>0</v>
      </c>
      <c r="AU22">
        <v>0</v>
      </c>
      <c r="AV22">
        <v>3</v>
      </c>
      <c r="AW22">
        <v>3</v>
      </c>
    </row>
    <row r="23" spans="1:49" x14ac:dyDescent="0.25">
      <c r="A23">
        <v>22</v>
      </c>
      <c r="B23">
        <v>7</v>
      </c>
      <c r="C23">
        <v>135</v>
      </c>
      <c r="D23" s="12" t="str">
        <f>VLOOKUP(B23&amp;"-0",MPIOLOC!A$2:D$21356,4,FALSE)</f>
        <v>BALLEZA</v>
      </c>
      <c r="E23" s="12" t="str">
        <f>VLOOKUP(B23&amp;"-"&amp;C23,MPIOLOC!A$2:D$21356,4,FALSE)</f>
        <v>EJIDO EL VERGEL</v>
      </c>
      <c r="F23" t="s">
        <v>63</v>
      </c>
      <c r="G23" t="s">
        <v>64</v>
      </c>
      <c r="H23" t="s">
        <v>63</v>
      </c>
      <c r="I23" t="s">
        <v>64</v>
      </c>
      <c r="J23">
        <v>1</v>
      </c>
      <c r="K23" s="12" t="str">
        <f>VLOOKUP(J23,TURNO!A$1:B$4,2,FALSE)</f>
        <v>MATUTINO</v>
      </c>
      <c r="L23" t="s">
        <v>517</v>
      </c>
      <c r="M23" t="s">
        <v>11</v>
      </c>
      <c r="N23" t="s">
        <v>3</v>
      </c>
      <c r="O23" t="s">
        <v>3</v>
      </c>
      <c r="P23" s="12" t="e">
        <f>VLOOKUP(H23,#REF!,7,FALSE)</f>
        <v>#REF!</v>
      </c>
      <c r="Q23" t="s">
        <v>3</v>
      </c>
      <c r="R23" t="s">
        <v>4</v>
      </c>
      <c r="S23" t="s">
        <v>5</v>
      </c>
      <c r="T23">
        <v>34</v>
      </c>
      <c r="U23">
        <v>26</v>
      </c>
      <c r="V23">
        <v>60</v>
      </c>
      <c r="W23">
        <v>34</v>
      </c>
      <c r="X23">
        <v>26</v>
      </c>
      <c r="Y23">
        <v>60</v>
      </c>
      <c r="Z23">
        <v>23</v>
      </c>
      <c r="AA23">
        <v>29</v>
      </c>
      <c r="AB23">
        <v>52</v>
      </c>
      <c r="AC23">
        <v>18</v>
      </c>
      <c r="AD23">
        <v>20</v>
      </c>
      <c r="AE23">
        <v>38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75</v>
      </c>
      <c r="AM23">
        <v>75</v>
      </c>
      <c r="AN23">
        <v>150</v>
      </c>
      <c r="AO23">
        <v>24</v>
      </c>
      <c r="AP23">
        <v>16</v>
      </c>
      <c r="AQ23">
        <v>40</v>
      </c>
      <c r="AR23">
        <v>0</v>
      </c>
      <c r="AS23">
        <v>0</v>
      </c>
      <c r="AT23">
        <v>0</v>
      </c>
      <c r="AU23">
        <v>1</v>
      </c>
      <c r="AV23">
        <v>0</v>
      </c>
      <c r="AW23">
        <v>1</v>
      </c>
    </row>
    <row r="24" spans="1:49" x14ac:dyDescent="0.25">
      <c r="A24">
        <v>23</v>
      </c>
      <c r="B24">
        <v>8</v>
      </c>
      <c r="C24">
        <v>1</v>
      </c>
      <c r="D24" s="12" t="str">
        <f>VLOOKUP(B24&amp;"-0",MPIOLOC!A$2:D$21356,4,FALSE)</f>
        <v>BATOPILAS</v>
      </c>
      <c r="E24" s="12" t="str">
        <f>VLOOKUP(B24&amp;"-"&amp;C24,MPIOLOC!A$2:D$21356,4,FALSE)</f>
        <v>BATOPILAS</v>
      </c>
      <c r="F24" t="s">
        <v>986</v>
      </c>
      <c r="G24" t="s">
        <v>1019</v>
      </c>
      <c r="H24" t="s">
        <v>986</v>
      </c>
      <c r="I24" t="s">
        <v>1019</v>
      </c>
      <c r="J24">
        <v>1</v>
      </c>
      <c r="K24" s="12" t="str">
        <f>VLOOKUP(J24,TURNO!A$1:B$4,2,FALSE)</f>
        <v>MATUTINO</v>
      </c>
      <c r="L24" t="s">
        <v>516</v>
      </c>
      <c r="M24" t="s">
        <v>11</v>
      </c>
      <c r="N24" t="s">
        <v>3</v>
      </c>
      <c r="O24" t="s">
        <v>3</v>
      </c>
      <c r="P24" s="12" t="e">
        <f>VLOOKUP(H24,#REF!,7,FALSE)</f>
        <v>#REF!</v>
      </c>
      <c r="Q24" t="s">
        <v>3</v>
      </c>
      <c r="R24" t="s">
        <v>4</v>
      </c>
      <c r="S24" t="s">
        <v>5</v>
      </c>
      <c r="T24">
        <v>13</v>
      </c>
      <c r="U24">
        <v>10</v>
      </c>
      <c r="V24">
        <v>23</v>
      </c>
      <c r="W24">
        <v>13</v>
      </c>
      <c r="X24">
        <v>10</v>
      </c>
      <c r="Y24">
        <v>23</v>
      </c>
      <c r="Z24">
        <v>5</v>
      </c>
      <c r="AA24">
        <v>5</v>
      </c>
      <c r="AB24">
        <v>10</v>
      </c>
      <c r="AC24">
        <v>4</v>
      </c>
      <c r="AD24">
        <v>6</v>
      </c>
      <c r="AE24">
        <v>10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22</v>
      </c>
      <c r="AM24">
        <v>21</v>
      </c>
      <c r="AN24">
        <v>43</v>
      </c>
      <c r="AO24">
        <v>8</v>
      </c>
      <c r="AP24">
        <v>6</v>
      </c>
      <c r="AQ24">
        <v>14</v>
      </c>
      <c r="AR24">
        <v>0</v>
      </c>
      <c r="AS24">
        <v>0</v>
      </c>
      <c r="AT24">
        <v>0</v>
      </c>
      <c r="AU24">
        <v>3</v>
      </c>
      <c r="AV24">
        <v>0</v>
      </c>
      <c r="AW24">
        <v>3</v>
      </c>
    </row>
    <row r="25" spans="1:49" x14ac:dyDescent="0.25">
      <c r="A25">
        <v>24</v>
      </c>
      <c r="B25">
        <v>8</v>
      </c>
      <c r="C25">
        <v>145</v>
      </c>
      <c r="D25" s="12" t="str">
        <f>VLOOKUP(B25&amp;"-0",MPIOLOC!A$2:D$21356,4,FALSE)</f>
        <v>BATOPILAS</v>
      </c>
      <c r="E25" s="12" t="str">
        <f>VLOOKUP(B25&amp;"-"&amp;C25,MPIOLOC!A$2:D$21356,4,FALSE)</f>
        <v>POLANCO (RANCHERIA MINERAL POLANCO)</v>
      </c>
      <c r="F25" t="s">
        <v>988</v>
      </c>
      <c r="G25" t="s">
        <v>1021</v>
      </c>
      <c r="H25" t="s">
        <v>988</v>
      </c>
      <c r="I25" t="s">
        <v>1021</v>
      </c>
      <c r="J25">
        <v>1</v>
      </c>
      <c r="K25" s="12" t="str">
        <f>VLOOKUP(J25,TURNO!A$1:B$4,2,FALSE)</f>
        <v>MATUTINO</v>
      </c>
      <c r="L25" t="s">
        <v>516</v>
      </c>
      <c r="M25" t="s">
        <v>11</v>
      </c>
      <c r="N25" t="s">
        <v>3</v>
      </c>
      <c r="O25" t="s">
        <v>3</v>
      </c>
      <c r="P25" s="12" t="e">
        <f>VLOOKUP(H25,#REF!,7,FALSE)</f>
        <v>#REF!</v>
      </c>
      <c r="Q25" t="s">
        <v>3</v>
      </c>
      <c r="R25" t="s">
        <v>4</v>
      </c>
      <c r="S25" t="s">
        <v>5</v>
      </c>
      <c r="T25">
        <v>4</v>
      </c>
      <c r="U25">
        <v>8</v>
      </c>
      <c r="V25">
        <v>12</v>
      </c>
      <c r="W25">
        <v>4</v>
      </c>
      <c r="X25">
        <v>8</v>
      </c>
      <c r="Y25">
        <v>12</v>
      </c>
      <c r="Z25">
        <v>3</v>
      </c>
      <c r="AA25">
        <v>4</v>
      </c>
      <c r="AB25">
        <v>7</v>
      </c>
      <c r="AC25">
        <v>4</v>
      </c>
      <c r="AD25">
        <v>3</v>
      </c>
      <c r="AE25">
        <v>7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11</v>
      </c>
      <c r="AM25">
        <v>15</v>
      </c>
      <c r="AN25">
        <v>26</v>
      </c>
      <c r="AO25">
        <v>3</v>
      </c>
      <c r="AP25">
        <v>11</v>
      </c>
      <c r="AQ25">
        <v>14</v>
      </c>
      <c r="AR25">
        <v>0</v>
      </c>
      <c r="AS25">
        <v>0</v>
      </c>
      <c r="AT25">
        <v>0</v>
      </c>
      <c r="AU25">
        <v>3</v>
      </c>
      <c r="AV25">
        <v>0</v>
      </c>
      <c r="AW25">
        <v>3</v>
      </c>
    </row>
    <row r="26" spans="1:49" x14ac:dyDescent="0.25">
      <c r="A26">
        <v>25</v>
      </c>
      <c r="B26">
        <v>8</v>
      </c>
      <c r="C26">
        <v>195</v>
      </c>
      <c r="D26" s="12" t="str">
        <f>VLOOKUP(B26&amp;"-0",MPIOLOC!A$2:D$21356,4,FALSE)</f>
        <v>BATOPILAS</v>
      </c>
      <c r="E26" s="12" t="str">
        <f>VLOOKUP(B26&amp;"-"&amp;C26,MPIOLOC!A$2:D$21356,4,FALSE)</f>
        <v>SORICHIQUE</v>
      </c>
      <c r="F26" t="s">
        <v>2393</v>
      </c>
      <c r="G26" t="s">
        <v>2500</v>
      </c>
      <c r="H26" t="s">
        <v>2393</v>
      </c>
      <c r="I26" t="s">
        <v>2500</v>
      </c>
      <c r="J26">
        <v>2</v>
      </c>
      <c r="K26" s="12" t="str">
        <f>VLOOKUP(J26,TURNO!A$1:B$4,2,FALSE)</f>
        <v>VESPERTINO</v>
      </c>
      <c r="L26" t="s">
        <v>516</v>
      </c>
      <c r="M26" t="s">
        <v>11</v>
      </c>
      <c r="N26" t="s">
        <v>3</v>
      </c>
      <c r="O26" t="s">
        <v>3</v>
      </c>
      <c r="P26" s="12" t="e">
        <f>VLOOKUP(H26,#REF!,7,FALSE)</f>
        <v>#REF!</v>
      </c>
      <c r="Q26" t="s">
        <v>3</v>
      </c>
      <c r="R26" t="s">
        <v>4</v>
      </c>
      <c r="S26" t="s">
        <v>5</v>
      </c>
      <c r="T26">
        <v>3</v>
      </c>
      <c r="U26">
        <v>8</v>
      </c>
      <c r="V26">
        <v>11</v>
      </c>
      <c r="W26">
        <v>3</v>
      </c>
      <c r="X26">
        <v>8</v>
      </c>
      <c r="Y26">
        <v>11</v>
      </c>
      <c r="Z26">
        <v>4</v>
      </c>
      <c r="AA26">
        <v>8</v>
      </c>
      <c r="AB26">
        <v>12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7</v>
      </c>
      <c r="AM26">
        <v>16</v>
      </c>
      <c r="AN26">
        <v>23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1</v>
      </c>
      <c r="AV26">
        <v>2</v>
      </c>
      <c r="AW26">
        <v>3</v>
      </c>
    </row>
    <row r="27" spans="1:49" x14ac:dyDescent="0.25">
      <c r="A27">
        <v>26</v>
      </c>
      <c r="B27">
        <v>8</v>
      </c>
      <c r="C27">
        <v>219</v>
      </c>
      <c r="D27" s="12" t="str">
        <f>VLOOKUP(B27&amp;"-0",MPIOLOC!A$2:D$21356,4,FALSE)</f>
        <v>BATOPILAS</v>
      </c>
      <c r="E27" s="12" t="str">
        <f>VLOOKUP(B27&amp;"-"&amp;C27,MPIOLOC!A$2:D$21356,4,FALSE)</f>
        <v>MESA DE LA YERBABUENA</v>
      </c>
      <c r="F27" t="s">
        <v>2395</v>
      </c>
      <c r="G27" t="s">
        <v>2501</v>
      </c>
      <c r="H27" t="s">
        <v>2395</v>
      </c>
      <c r="I27" t="s">
        <v>2501</v>
      </c>
      <c r="J27">
        <v>1</v>
      </c>
      <c r="K27" s="12" t="str">
        <f>VLOOKUP(J27,TURNO!A$1:B$4,2,FALSE)</f>
        <v>MATUTINO</v>
      </c>
      <c r="L27" t="s">
        <v>516</v>
      </c>
      <c r="M27" t="s">
        <v>11</v>
      </c>
      <c r="N27" t="s">
        <v>3</v>
      </c>
      <c r="O27" t="s">
        <v>3</v>
      </c>
      <c r="P27" s="12" t="e">
        <f>VLOOKUP(H27,#REF!,7,FALSE)</f>
        <v>#REF!</v>
      </c>
      <c r="Q27" t="s">
        <v>3</v>
      </c>
      <c r="R27" t="s">
        <v>4</v>
      </c>
      <c r="S27" t="s">
        <v>5</v>
      </c>
      <c r="T27">
        <v>7</v>
      </c>
      <c r="U27">
        <v>3</v>
      </c>
      <c r="V27">
        <v>10</v>
      </c>
      <c r="W27">
        <v>7</v>
      </c>
      <c r="X27">
        <v>3</v>
      </c>
      <c r="Y27">
        <v>10</v>
      </c>
      <c r="Z27">
        <v>2</v>
      </c>
      <c r="AA27">
        <v>7</v>
      </c>
      <c r="AB27">
        <v>9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9</v>
      </c>
      <c r="AM27">
        <v>10</v>
      </c>
      <c r="AN27">
        <v>19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</v>
      </c>
      <c r="AV27">
        <v>2</v>
      </c>
      <c r="AW27">
        <v>3</v>
      </c>
    </row>
    <row r="28" spans="1:49" x14ac:dyDescent="0.25">
      <c r="A28">
        <v>27</v>
      </c>
      <c r="B28">
        <v>8</v>
      </c>
      <c r="C28">
        <v>219</v>
      </c>
      <c r="D28" s="12" t="str">
        <f>VLOOKUP(B28&amp;"-0",MPIOLOC!A$2:D$21356,4,FALSE)</f>
        <v>BATOPILAS</v>
      </c>
      <c r="E28" s="12" t="str">
        <f>VLOOKUP(B28&amp;"-"&amp;C28,MPIOLOC!A$2:D$21356,4,FALSE)</f>
        <v>MESA DE LA YERBABUENA</v>
      </c>
      <c r="F28" t="s">
        <v>2396</v>
      </c>
      <c r="G28" t="s">
        <v>2502</v>
      </c>
      <c r="H28" t="s">
        <v>2396</v>
      </c>
      <c r="I28" t="s">
        <v>2502</v>
      </c>
      <c r="J28">
        <v>1</v>
      </c>
      <c r="K28" s="12" t="str">
        <f>VLOOKUP(J28,TURNO!A$1:B$4,2,FALSE)</f>
        <v>MATUTINO</v>
      </c>
      <c r="L28" t="s">
        <v>516</v>
      </c>
      <c r="M28" t="s">
        <v>11</v>
      </c>
      <c r="N28" t="s">
        <v>3</v>
      </c>
      <c r="O28" t="s">
        <v>3</v>
      </c>
      <c r="P28" s="12" t="e">
        <f>VLOOKUP(H28,#REF!,7,FALSE)</f>
        <v>#REF!</v>
      </c>
      <c r="Q28" t="s">
        <v>3</v>
      </c>
      <c r="R28" t="s">
        <v>4</v>
      </c>
      <c r="S28" t="s">
        <v>5</v>
      </c>
      <c r="T28">
        <v>3</v>
      </c>
      <c r="U28">
        <v>7</v>
      </c>
      <c r="V28">
        <v>10</v>
      </c>
      <c r="W28">
        <v>3</v>
      </c>
      <c r="X28">
        <v>7</v>
      </c>
      <c r="Y28">
        <v>10</v>
      </c>
      <c r="Z28">
        <v>9</v>
      </c>
      <c r="AA28">
        <v>10</v>
      </c>
      <c r="AB28">
        <v>19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12</v>
      </c>
      <c r="AM28">
        <v>17</v>
      </c>
      <c r="AN28">
        <v>29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2</v>
      </c>
      <c r="AV28">
        <v>1</v>
      </c>
      <c r="AW28">
        <v>3</v>
      </c>
    </row>
    <row r="29" spans="1:49" x14ac:dyDescent="0.25">
      <c r="A29">
        <v>28</v>
      </c>
      <c r="B29">
        <v>8</v>
      </c>
      <c r="C29">
        <v>223</v>
      </c>
      <c r="D29" s="12" t="str">
        <f>VLOOKUP(B29&amp;"-0",MPIOLOC!A$2:D$21356,4,FALSE)</f>
        <v>BATOPILAS</v>
      </c>
      <c r="E29" s="12" t="str">
        <f>VLOOKUP(B29&amp;"-"&amp;C29,MPIOLOC!A$2:D$21356,4,FALSE)</f>
        <v>YOQUIVO</v>
      </c>
      <c r="F29" t="s">
        <v>989</v>
      </c>
      <c r="G29" t="s">
        <v>1022</v>
      </c>
      <c r="H29" t="s">
        <v>989</v>
      </c>
      <c r="I29" t="s">
        <v>1022</v>
      </c>
      <c r="J29">
        <v>1</v>
      </c>
      <c r="K29" s="12" t="str">
        <f>VLOOKUP(J29,TURNO!A$1:B$4,2,FALSE)</f>
        <v>MATUTINO</v>
      </c>
      <c r="L29" t="s">
        <v>516</v>
      </c>
      <c r="M29" t="s">
        <v>11</v>
      </c>
      <c r="N29" t="s">
        <v>3</v>
      </c>
      <c r="O29" t="s">
        <v>3</v>
      </c>
      <c r="P29" s="12" t="e">
        <f>VLOOKUP(H29,#REF!,7,FALSE)</f>
        <v>#REF!</v>
      </c>
      <c r="Q29" t="s">
        <v>3</v>
      </c>
      <c r="R29" t="s">
        <v>4</v>
      </c>
      <c r="S29" t="s">
        <v>5</v>
      </c>
      <c r="T29">
        <v>2</v>
      </c>
      <c r="U29">
        <v>7</v>
      </c>
      <c r="V29">
        <v>9</v>
      </c>
      <c r="W29">
        <v>2</v>
      </c>
      <c r="X29">
        <v>8</v>
      </c>
      <c r="Y29">
        <v>10</v>
      </c>
      <c r="Z29">
        <v>2</v>
      </c>
      <c r="AA29">
        <v>4</v>
      </c>
      <c r="AB29">
        <v>6</v>
      </c>
      <c r="AC29">
        <v>6</v>
      </c>
      <c r="AD29">
        <v>3</v>
      </c>
      <c r="AE29">
        <v>9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10</v>
      </c>
      <c r="AM29">
        <v>15</v>
      </c>
      <c r="AN29">
        <v>25</v>
      </c>
      <c r="AO29">
        <v>3</v>
      </c>
      <c r="AP29">
        <v>2</v>
      </c>
      <c r="AQ29">
        <v>5</v>
      </c>
      <c r="AR29">
        <v>0</v>
      </c>
      <c r="AS29">
        <v>0</v>
      </c>
      <c r="AT29">
        <v>0</v>
      </c>
      <c r="AU29">
        <v>1</v>
      </c>
      <c r="AV29">
        <v>2</v>
      </c>
      <c r="AW29">
        <v>3</v>
      </c>
    </row>
    <row r="30" spans="1:49" x14ac:dyDescent="0.25">
      <c r="A30">
        <v>29</v>
      </c>
      <c r="B30">
        <v>8</v>
      </c>
      <c r="C30">
        <v>553</v>
      </c>
      <c r="D30" s="12" t="str">
        <f>VLOOKUP(B30&amp;"-0",MPIOLOC!A$2:D$21356,4,FALSE)</f>
        <v>BATOPILAS</v>
      </c>
      <c r="E30" s="12" t="str">
        <f>VLOOKUP(B30&amp;"-"&amp;C30,MPIOLOC!A$2:D$21356,4,FALSE)</f>
        <v>MUNERACHI</v>
      </c>
      <c r="F30" t="s">
        <v>2394</v>
      </c>
      <c r="G30" t="s">
        <v>2503</v>
      </c>
      <c r="H30" t="s">
        <v>2394</v>
      </c>
      <c r="I30" t="s">
        <v>2503</v>
      </c>
      <c r="J30">
        <v>1</v>
      </c>
      <c r="K30" s="12" t="str">
        <f>VLOOKUP(J30,TURNO!A$1:B$4,2,FALSE)</f>
        <v>MATUTINO</v>
      </c>
      <c r="L30" t="s">
        <v>516</v>
      </c>
      <c r="M30" t="s">
        <v>11</v>
      </c>
      <c r="N30" t="s">
        <v>3</v>
      </c>
      <c r="O30" t="s">
        <v>3</v>
      </c>
      <c r="P30" s="12" t="e">
        <f>VLOOKUP(H30,#REF!,7,FALSE)</f>
        <v>#REF!</v>
      </c>
      <c r="Q30" t="s">
        <v>3</v>
      </c>
      <c r="R30" t="s">
        <v>4</v>
      </c>
      <c r="S30" t="s">
        <v>5</v>
      </c>
      <c r="T30">
        <v>8</v>
      </c>
      <c r="U30">
        <v>7</v>
      </c>
      <c r="V30">
        <v>15</v>
      </c>
      <c r="W30">
        <v>8</v>
      </c>
      <c r="X30">
        <v>7</v>
      </c>
      <c r="Y30">
        <v>15</v>
      </c>
      <c r="Z30">
        <v>2</v>
      </c>
      <c r="AA30">
        <v>3</v>
      </c>
      <c r="AB30">
        <v>5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10</v>
      </c>
      <c r="AM30">
        <v>10</v>
      </c>
      <c r="AN30">
        <v>20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1</v>
      </c>
      <c r="AV30">
        <v>2</v>
      </c>
      <c r="AW30">
        <v>3</v>
      </c>
    </row>
    <row r="31" spans="1:49" x14ac:dyDescent="0.25">
      <c r="A31">
        <v>30</v>
      </c>
      <c r="B31">
        <v>9</v>
      </c>
      <c r="C31">
        <v>1</v>
      </c>
      <c r="D31" s="12" t="str">
        <f>VLOOKUP(B31&amp;"-0",MPIOLOC!A$2:D$21356,4,FALSE)</f>
        <v>BOCOYNA</v>
      </c>
      <c r="E31" s="12" t="str">
        <f>VLOOKUP(B31&amp;"-"&amp;C31,MPIOLOC!A$2:D$21356,4,FALSE)</f>
        <v>BOCOYNA</v>
      </c>
      <c r="F31" t="s">
        <v>977</v>
      </c>
      <c r="G31" t="s">
        <v>1023</v>
      </c>
      <c r="H31" t="s">
        <v>977</v>
      </c>
      <c r="I31" t="s">
        <v>1023</v>
      </c>
      <c r="J31">
        <v>1</v>
      </c>
      <c r="K31" s="12" t="str">
        <f>VLOOKUP(J31,TURNO!A$1:B$4,2,FALSE)</f>
        <v>MATUTINO</v>
      </c>
      <c r="L31" t="s">
        <v>516</v>
      </c>
      <c r="M31" t="s">
        <v>11</v>
      </c>
      <c r="N31" t="s">
        <v>3</v>
      </c>
      <c r="O31" t="s">
        <v>3</v>
      </c>
      <c r="P31" s="12" t="e">
        <f>VLOOKUP(H31,#REF!,7,FALSE)</f>
        <v>#REF!</v>
      </c>
      <c r="Q31" t="s">
        <v>3</v>
      </c>
      <c r="R31" t="s">
        <v>4</v>
      </c>
      <c r="S31" t="s">
        <v>5</v>
      </c>
      <c r="T31">
        <v>12</v>
      </c>
      <c r="U31">
        <v>14</v>
      </c>
      <c r="V31">
        <v>26</v>
      </c>
      <c r="W31">
        <v>12</v>
      </c>
      <c r="X31">
        <v>14</v>
      </c>
      <c r="Y31">
        <v>26</v>
      </c>
      <c r="Z31">
        <v>11</v>
      </c>
      <c r="AA31">
        <v>5</v>
      </c>
      <c r="AB31">
        <v>16</v>
      </c>
      <c r="AC31">
        <v>0</v>
      </c>
      <c r="AD31">
        <v>10</v>
      </c>
      <c r="AE31">
        <v>10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23</v>
      </c>
      <c r="AM31">
        <v>29</v>
      </c>
      <c r="AN31">
        <v>52</v>
      </c>
      <c r="AO31">
        <v>7</v>
      </c>
      <c r="AP31">
        <v>7</v>
      </c>
      <c r="AQ31">
        <v>14</v>
      </c>
      <c r="AR31">
        <v>0</v>
      </c>
      <c r="AS31">
        <v>0</v>
      </c>
      <c r="AT31">
        <v>0</v>
      </c>
      <c r="AU31">
        <v>2</v>
      </c>
      <c r="AV31">
        <v>1</v>
      </c>
      <c r="AW31">
        <v>3</v>
      </c>
    </row>
    <row r="32" spans="1:49" x14ac:dyDescent="0.25">
      <c r="A32">
        <v>31</v>
      </c>
      <c r="B32">
        <v>9</v>
      </c>
      <c r="C32">
        <v>1</v>
      </c>
      <c r="D32" s="12" t="str">
        <f>VLOOKUP(B32&amp;"-0",MPIOLOC!A$2:D$21356,4,FALSE)</f>
        <v>BOCOYNA</v>
      </c>
      <c r="E32" s="12" t="str">
        <f>VLOOKUP(B32&amp;"-"&amp;C32,MPIOLOC!A$2:D$21356,4,FALSE)</f>
        <v>BOCOYNA</v>
      </c>
      <c r="F32" t="s">
        <v>204</v>
      </c>
      <c r="G32" t="s">
        <v>205</v>
      </c>
      <c r="H32" t="s">
        <v>204</v>
      </c>
      <c r="I32" t="s">
        <v>205</v>
      </c>
      <c r="J32">
        <v>1</v>
      </c>
      <c r="K32" s="12" t="str">
        <f>VLOOKUP(J32,TURNO!A$1:B$4,2,FALSE)</f>
        <v>MATUTINO</v>
      </c>
      <c r="L32" t="s">
        <v>515</v>
      </c>
      <c r="M32" t="s">
        <v>129</v>
      </c>
      <c r="N32" t="s">
        <v>3</v>
      </c>
      <c r="O32" t="s">
        <v>3</v>
      </c>
      <c r="P32" s="12" t="e">
        <f>VLOOKUP(H32,#REF!,7,FALSE)</f>
        <v>#REF!</v>
      </c>
      <c r="Q32" t="s">
        <v>3</v>
      </c>
      <c r="R32" t="s">
        <v>4</v>
      </c>
      <c r="S32" t="s">
        <v>5</v>
      </c>
      <c r="T32">
        <v>15</v>
      </c>
      <c r="U32">
        <v>16</v>
      </c>
      <c r="V32">
        <v>31</v>
      </c>
      <c r="W32">
        <v>15</v>
      </c>
      <c r="X32">
        <v>16</v>
      </c>
      <c r="Y32">
        <v>31</v>
      </c>
      <c r="Z32">
        <v>7</v>
      </c>
      <c r="AA32">
        <v>11</v>
      </c>
      <c r="AB32">
        <v>18</v>
      </c>
      <c r="AC32">
        <v>3</v>
      </c>
      <c r="AD32">
        <v>12</v>
      </c>
      <c r="AE32">
        <v>15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25</v>
      </c>
      <c r="AM32">
        <v>39</v>
      </c>
      <c r="AN32">
        <v>64</v>
      </c>
      <c r="AO32">
        <v>4</v>
      </c>
      <c r="AP32">
        <v>8</v>
      </c>
      <c r="AQ32">
        <v>12</v>
      </c>
      <c r="AR32">
        <v>0</v>
      </c>
      <c r="AS32">
        <v>0</v>
      </c>
      <c r="AT32">
        <v>0</v>
      </c>
      <c r="AU32">
        <v>4</v>
      </c>
      <c r="AV32">
        <v>8</v>
      </c>
      <c r="AW32">
        <v>12</v>
      </c>
    </row>
    <row r="33" spans="1:49" x14ac:dyDescent="0.25">
      <c r="A33">
        <v>32</v>
      </c>
      <c r="B33">
        <v>9</v>
      </c>
      <c r="C33">
        <v>34</v>
      </c>
      <c r="D33" s="12" t="str">
        <f>VLOOKUP(B33&amp;"-0",MPIOLOC!A$2:D$21356,4,FALSE)</f>
        <v>BOCOYNA</v>
      </c>
      <c r="E33" s="12" t="str">
        <f>VLOOKUP(B33&amp;"-"&amp;C33,MPIOLOC!A$2:D$21356,4,FALSE)</f>
        <v>CREEL</v>
      </c>
      <c r="F33" t="s">
        <v>402</v>
      </c>
      <c r="G33" t="s">
        <v>403</v>
      </c>
      <c r="H33" t="s">
        <v>402</v>
      </c>
      <c r="I33" t="s">
        <v>403</v>
      </c>
      <c r="J33">
        <v>1</v>
      </c>
      <c r="K33" s="12" t="str">
        <f>VLOOKUP(J33,TURNO!A$1:B$4,2,FALSE)</f>
        <v>MATUTINO</v>
      </c>
      <c r="L33" t="s">
        <v>515</v>
      </c>
      <c r="M33" t="s">
        <v>129</v>
      </c>
      <c r="N33" t="s">
        <v>3</v>
      </c>
      <c r="O33" t="s">
        <v>3</v>
      </c>
      <c r="P33" s="12" t="e">
        <f>VLOOKUP(H33,#REF!,7,FALSE)</f>
        <v>#REF!</v>
      </c>
      <c r="Q33" t="s">
        <v>3</v>
      </c>
      <c r="R33" t="s">
        <v>4</v>
      </c>
      <c r="S33" t="s">
        <v>5</v>
      </c>
      <c r="T33">
        <v>21</v>
      </c>
      <c r="U33">
        <v>38</v>
      </c>
      <c r="V33">
        <v>59</v>
      </c>
      <c r="W33">
        <v>21</v>
      </c>
      <c r="X33">
        <v>38</v>
      </c>
      <c r="Y33">
        <v>59</v>
      </c>
      <c r="Z33">
        <v>14</v>
      </c>
      <c r="AA33">
        <v>34</v>
      </c>
      <c r="AB33">
        <v>48</v>
      </c>
      <c r="AC33">
        <v>10</v>
      </c>
      <c r="AD33">
        <v>20</v>
      </c>
      <c r="AE33">
        <v>30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45</v>
      </c>
      <c r="AM33">
        <v>92</v>
      </c>
      <c r="AN33">
        <v>137</v>
      </c>
      <c r="AO33">
        <v>7</v>
      </c>
      <c r="AP33">
        <v>16</v>
      </c>
      <c r="AQ33">
        <v>23</v>
      </c>
      <c r="AR33">
        <v>0</v>
      </c>
      <c r="AS33">
        <v>0</v>
      </c>
      <c r="AT33">
        <v>0</v>
      </c>
      <c r="AU33">
        <v>6</v>
      </c>
      <c r="AV33">
        <v>6</v>
      </c>
      <c r="AW33">
        <v>12</v>
      </c>
    </row>
    <row r="34" spans="1:49" x14ac:dyDescent="0.25">
      <c r="A34">
        <v>33</v>
      </c>
      <c r="B34">
        <v>9</v>
      </c>
      <c r="C34">
        <v>34</v>
      </c>
      <c r="D34" s="12" t="str">
        <f>VLOOKUP(B34&amp;"-0",MPIOLOC!A$2:D$21356,4,FALSE)</f>
        <v>BOCOYNA</v>
      </c>
      <c r="E34" s="12" t="str">
        <f>VLOOKUP(B34&amp;"-"&amp;C34,MPIOLOC!A$2:D$21356,4,FALSE)</f>
        <v>CREEL</v>
      </c>
      <c r="F34" t="s">
        <v>419</v>
      </c>
      <c r="G34" t="s">
        <v>2504</v>
      </c>
      <c r="H34" t="s">
        <v>419</v>
      </c>
      <c r="I34" t="s">
        <v>1024</v>
      </c>
      <c r="J34">
        <v>1</v>
      </c>
      <c r="K34" s="12" t="str">
        <f>VLOOKUP(J34,TURNO!A$1:B$4,2,FALSE)</f>
        <v>MATUTINO</v>
      </c>
      <c r="L34" t="s">
        <v>515</v>
      </c>
      <c r="M34" t="s">
        <v>829</v>
      </c>
      <c r="N34" t="s">
        <v>3</v>
      </c>
      <c r="O34" t="s">
        <v>3</v>
      </c>
      <c r="P34" s="12" t="e">
        <f>VLOOKUP(H34,#REF!,7,FALSE)</f>
        <v>#REF!</v>
      </c>
      <c r="Q34" t="s">
        <v>3</v>
      </c>
      <c r="R34" t="s">
        <v>4</v>
      </c>
      <c r="S34" t="s">
        <v>5</v>
      </c>
      <c r="T34">
        <v>71</v>
      </c>
      <c r="U34">
        <v>72</v>
      </c>
      <c r="V34">
        <v>143</v>
      </c>
      <c r="W34">
        <v>71</v>
      </c>
      <c r="X34">
        <v>72</v>
      </c>
      <c r="Y34">
        <v>143</v>
      </c>
      <c r="Z34">
        <v>49</v>
      </c>
      <c r="AA34">
        <v>65</v>
      </c>
      <c r="AB34">
        <v>114</v>
      </c>
      <c r="AC34">
        <v>56</v>
      </c>
      <c r="AD34">
        <v>64</v>
      </c>
      <c r="AE34">
        <v>120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176</v>
      </c>
      <c r="AM34">
        <v>201</v>
      </c>
      <c r="AN34">
        <v>377</v>
      </c>
      <c r="AO34">
        <v>51</v>
      </c>
      <c r="AP34">
        <v>58</v>
      </c>
      <c r="AQ34">
        <v>109</v>
      </c>
      <c r="AR34">
        <v>0</v>
      </c>
      <c r="AS34">
        <v>0</v>
      </c>
      <c r="AT34">
        <v>0</v>
      </c>
      <c r="AU34">
        <v>7</v>
      </c>
      <c r="AV34">
        <v>12</v>
      </c>
      <c r="AW34">
        <v>19</v>
      </c>
    </row>
    <row r="35" spans="1:49" x14ac:dyDescent="0.25">
      <c r="A35">
        <v>34</v>
      </c>
      <c r="B35">
        <v>9</v>
      </c>
      <c r="C35">
        <v>53</v>
      </c>
      <c r="D35" s="12" t="str">
        <f>VLOOKUP(B35&amp;"-0",MPIOLOC!A$2:D$21356,4,FALSE)</f>
        <v>BOCOYNA</v>
      </c>
      <c r="E35" s="12" t="str">
        <f>VLOOKUP(B35&amp;"-"&amp;C35,MPIOLOC!A$2:D$21356,4,FALSE)</f>
        <v>GONOGOCHI</v>
      </c>
      <c r="F35" t="s">
        <v>2397</v>
      </c>
      <c r="G35" t="s">
        <v>2505</v>
      </c>
      <c r="H35" t="s">
        <v>2397</v>
      </c>
      <c r="I35" t="s">
        <v>2505</v>
      </c>
      <c r="J35">
        <v>1</v>
      </c>
      <c r="K35" s="12" t="str">
        <f>VLOOKUP(J35,TURNO!A$1:B$4,2,FALSE)</f>
        <v>MATUTINO</v>
      </c>
      <c r="L35" t="s">
        <v>516</v>
      </c>
      <c r="M35" t="s">
        <v>11</v>
      </c>
      <c r="N35" t="s">
        <v>3</v>
      </c>
      <c r="O35" t="s">
        <v>3</v>
      </c>
      <c r="P35" s="12" t="e">
        <f>VLOOKUP(H35,#REF!,7,FALSE)</f>
        <v>#REF!</v>
      </c>
      <c r="Q35" t="s">
        <v>3</v>
      </c>
      <c r="R35" t="s">
        <v>4</v>
      </c>
      <c r="S35" t="s">
        <v>5</v>
      </c>
      <c r="T35">
        <v>10</v>
      </c>
      <c r="U35">
        <v>9</v>
      </c>
      <c r="V35">
        <v>19</v>
      </c>
      <c r="W35">
        <v>10</v>
      </c>
      <c r="X35">
        <v>9</v>
      </c>
      <c r="Y35">
        <v>19</v>
      </c>
      <c r="Z35">
        <v>4</v>
      </c>
      <c r="AA35">
        <v>6</v>
      </c>
      <c r="AB35">
        <v>10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14</v>
      </c>
      <c r="AM35">
        <v>15</v>
      </c>
      <c r="AN35">
        <v>29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1</v>
      </c>
      <c r="AV35">
        <v>2</v>
      </c>
      <c r="AW35">
        <v>3</v>
      </c>
    </row>
    <row r="36" spans="1:49" x14ac:dyDescent="0.25">
      <c r="A36">
        <v>35</v>
      </c>
      <c r="B36">
        <v>9</v>
      </c>
      <c r="C36">
        <v>77</v>
      </c>
      <c r="D36" s="12" t="str">
        <f>VLOOKUP(B36&amp;"-0",MPIOLOC!A$2:D$21356,4,FALSE)</f>
        <v>BOCOYNA</v>
      </c>
      <c r="E36" s="12" t="str">
        <f>VLOOKUP(B36&amp;"-"&amp;C36,MPIOLOC!A$2:D$21356,4,FALSE)</f>
        <v>SAN JOSE DE GUACAYVO</v>
      </c>
      <c r="F36" t="s">
        <v>978</v>
      </c>
      <c r="G36" t="s">
        <v>1025</v>
      </c>
      <c r="H36" t="s">
        <v>978</v>
      </c>
      <c r="I36" t="s">
        <v>1025</v>
      </c>
      <c r="J36">
        <v>2</v>
      </c>
      <c r="K36" s="12" t="str">
        <f>VLOOKUP(J36,TURNO!A$1:B$4,2,FALSE)</f>
        <v>VESPERTINO</v>
      </c>
      <c r="L36" t="s">
        <v>516</v>
      </c>
      <c r="M36" t="s">
        <v>11</v>
      </c>
      <c r="N36" t="s">
        <v>3</v>
      </c>
      <c r="O36" t="s">
        <v>3</v>
      </c>
      <c r="P36" s="12" t="e">
        <f>VLOOKUP(H36,#REF!,7,FALSE)</f>
        <v>#REF!</v>
      </c>
      <c r="Q36" t="s">
        <v>3</v>
      </c>
      <c r="R36" t="s">
        <v>4</v>
      </c>
      <c r="S36" t="s">
        <v>5</v>
      </c>
      <c r="T36">
        <v>3</v>
      </c>
      <c r="U36">
        <v>4</v>
      </c>
      <c r="V36">
        <v>7</v>
      </c>
      <c r="W36">
        <v>3</v>
      </c>
      <c r="X36">
        <v>4</v>
      </c>
      <c r="Y36">
        <v>7</v>
      </c>
      <c r="Z36">
        <v>2</v>
      </c>
      <c r="AA36">
        <v>2</v>
      </c>
      <c r="AB36">
        <v>4</v>
      </c>
      <c r="AC36">
        <v>3</v>
      </c>
      <c r="AD36">
        <v>4</v>
      </c>
      <c r="AE36">
        <v>7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8</v>
      </c>
      <c r="AM36">
        <v>10</v>
      </c>
      <c r="AN36">
        <v>18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3</v>
      </c>
      <c r="AV36">
        <v>0</v>
      </c>
      <c r="AW36">
        <v>3</v>
      </c>
    </row>
    <row r="37" spans="1:49" x14ac:dyDescent="0.25">
      <c r="A37">
        <v>36</v>
      </c>
      <c r="B37">
        <v>9</v>
      </c>
      <c r="C37">
        <v>80</v>
      </c>
      <c r="D37" s="12" t="str">
        <f>VLOOKUP(B37&amp;"-0",MPIOLOC!A$2:D$21356,4,FALSE)</f>
        <v>BOCOYNA</v>
      </c>
      <c r="E37" s="12" t="str">
        <f>VLOOKUP(B37&amp;"-"&amp;C37,MPIOLOC!A$2:D$21356,4,FALSE)</f>
        <v>HUETOSACACHI</v>
      </c>
      <c r="F37" t="s">
        <v>2398</v>
      </c>
      <c r="G37" t="s">
        <v>2506</v>
      </c>
      <c r="H37" t="s">
        <v>2398</v>
      </c>
      <c r="I37" t="s">
        <v>2506</v>
      </c>
      <c r="J37">
        <v>1</v>
      </c>
      <c r="K37" s="12" t="str">
        <f>VLOOKUP(J37,TURNO!A$1:B$4,2,FALSE)</f>
        <v>MATUTINO</v>
      </c>
      <c r="L37" t="s">
        <v>516</v>
      </c>
      <c r="M37" t="s">
        <v>11</v>
      </c>
      <c r="N37" t="s">
        <v>3</v>
      </c>
      <c r="O37" t="s">
        <v>3</v>
      </c>
      <c r="P37" s="12" t="e">
        <f>VLOOKUP(H37,#REF!,7,FALSE)</f>
        <v>#REF!</v>
      </c>
      <c r="Q37" t="s">
        <v>3</v>
      </c>
      <c r="R37" t="s">
        <v>4</v>
      </c>
      <c r="S37" t="s">
        <v>5</v>
      </c>
      <c r="T37">
        <v>8</v>
      </c>
      <c r="U37">
        <v>5</v>
      </c>
      <c r="V37">
        <v>13</v>
      </c>
      <c r="W37">
        <v>8</v>
      </c>
      <c r="X37">
        <v>5</v>
      </c>
      <c r="Y37">
        <v>13</v>
      </c>
      <c r="Z37">
        <v>2</v>
      </c>
      <c r="AA37">
        <v>10</v>
      </c>
      <c r="AB37">
        <v>12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10</v>
      </c>
      <c r="AM37">
        <v>15</v>
      </c>
      <c r="AN37">
        <v>25</v>
      </c>
      <c r="AO37">
        <v>5</v>
      </c>
      <c r="AP37">
        <v>14</v>
      </c>
      <c r="AQ37">
        <v>19</v>
      </c>
      <c r="AR37">
        <v>0</v>
      </c>
      <c r="AS37">
        <v>0</v>
      </c>
      <c r="AT37">
        <v>0</v>
      </c>
      <c r="AU37">
        <v>3</v>
      </c>
      <c r="AV37">
        <v>0</v>
      </c>
      <c r="AW37">
        <v>3</v>
      </c>
    </row>
    <row r="38" spans="1:49" x14ac:dyDescent="0.25">
      <c r="A38">
        <v>37</v>
      </c>
      <c r="B38">
        <v>9</v>
      </c>
      <c r="C38">
        <v>124</v>
      </c>
      <c r="D38" s="12" t="str">
        <f>VLOOKUP(B38&amp;"-0",MPIOLOC!A$2:D$21356,4,FALSE)</f>
        <v>BOCOYNA</v>
      </c>
      <c r="E38" s="12" t="str">
        <f>VLOOKUP(B38&amp;"-"&amp;C38,MPIOLOC!A$2:D$21356,4,FALSE)</f>
        <v>PANALACHI</v>
      </c>
      <c r="F38" t="s">
        <v>980</v>
      </c>
      <c r="G38" t="s">
        <v>1026</v>
      </c>
      <c r="H38" t="s">
        <v>980</v>
      </c>
      <c r="I38" t="s">
        <v>1026</v>
      </c>
      <c r="J38">
        <v>1</v>
      </c>
      <c r="K38" s="12" t="str">
        <f>VLOOKUP(J38,TURNO!A$1:B$4,2,FALSE)</f>
        <v>MATUTINO</v>
      </c>
      <c r="L38" t="s">
        <v>516</v>
      </c>
      <c r="M38" t="s">
        <v>11</v>
      </c>
      <c r="N38" t="s">
        <v>3</v>
      </c>
      <c r="O38" t="s">
        <v>3</v>
      </c>
      <c r="P38" s="12" t="e">
        <f>VLOOKUP(H38,#REF!,7,FALSE)</f>
        <v>#REF!</v>
      </c>
      <c r="Q38" t="s">
        <v>3</v>
      </c>
      <c r="R38" t="s">
        <v>4</v>
      </c>
      <c r="S38" t="s">
        <v>5</v>
      </c>
      <c r="T38">
        <v>4</v>
      </c>
      <c r="U38">
        <v>6</v>
      </c>
      <c r="V38">
        <v>10</v>
      </c>
      <c r="W38">
        <v>4</v>
      </c>
      <c r="X38">
        <v>6</v>
      </c>
      <c r="Y38">
        <v>10</v>
      </c>
      <c r="Z38">
        <v>5</v>
      </c>
      <c r="AA38">
        <v>5</v>
      </c>
      <c r="AB38">
        <v>10</v>
      </c>
      <c r="AC38">
        <v>3</v>
      </c>
      <c r="AD38">
        <v>4</v>
      </c>
      <c r="AE38">
        <v>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12</v>
      </c>
      <c r="AM38">
        <v>15</v>
      </c>
      <c r="AN38">
        <v>27</v>
      </c>
      <c r="AO38">
        <v>7</v>
      </c>
      <c r="AP38">
        <v>1</v>
      </c>
      <c r="AQ38">
        <v>8</v>
      </c>
      <c r="AR38">
        <v>0</v>
      </c>
      <c r="AS38">
        <v>0</v>
      </c>
      <c r="AT38">
        <v>0</v>
      </c>
      <c r="AU38">
        <v>2</v>
      </c>
      <c r="AV38">
        <v>1</v>
      </c>
      <c r="AW38">
        <v>3</v>
      </c>
    </row>
    <row r="39" spans="1:49" x14ac:dyDescent="0.25">
      <c r="A39">
        <v>38</v>
      </c>
      <c r="B39">
        <v>9</v>
      </c>
      <c r="C39">
        <v>169</v>
      </c>
      <c r="D39" s="12" t="str">
        <f>VLOOKUP(B39&amp;"-0",MPIOLOC!A$2:D$21356,4,FALSE)</f>
        <v>BOCOYNA</v>
      </c>
      <c r="E39" s="12" t="str">
        <f>VLOOKUP(B39&amp;"-"&amp;C39,MPIOLOC!A$2:D$21356,4,FALSE)</f>
        <v>SAN JUANITO</v>
      </c>
      <c r="F39" t="s">
        <v>164</v>
      </c>
      <c r="G39" t="s">
        <v>165</v>
      </c>
      <c r="H39" t="s">
        <v>164</v>
      </c>
      <c r="I39" t="s">
        <v>165</v>
      </c>
      <c r="J39">
        <v>2</v>
      </c>
      <c r="K39" s="12" t="str">
        <f>VLOOKUP(J39,TURNO!A$1:B$4,2,FALSE)</f>
        <v>VESPERTINO</v>
      </c>
      <c r="L39" t="s">
        <v>515</v>
      </c>
      <c r="M39" t="s">
        <v>129</v>
      </c>
      <c r="N39" t="s">
        <v>3</v>
      </c>
      <c r="O39" t="s">
        <v>3</v>
      </c>
      <c r="P39" s="12" t="e">
        <f>VLOOKUP(H39,#REF!,7,FALSE)</f>
        <v>#REF!</v>
      </c>
      <c r="Q39" t="s">
        <v>3</v>
      </c>
      <c r="R39" t="s">
        <v>4</v>
      </c>
      <c r="S39" t="s">
        <v>5</v>
      </c>
      <c r="T39">
        <v>40</v>
      </c>
      <c r="U39">
        <v>43</v>
      </c>
      <c r="V39">
        <v>83</v>
      </c>
      <c r="W39">
        <v>40</v>
      </c>
      <c r="X39">
        <v>43</v>
      </c>
      <c r="Y39">
        <v>83</v>
      </c>
      <c r="Z39">
        <v>0</v>
      </c>
      <c r="AA39">
        <v>0</v>
      </c>
      <c r="AB39">
        <v>0</v>
      </c>
      <c r="AC39">
        <v>19</v>
      </c>
      <c r="AD39">
        <v>14</v>
      </c>
      <c r="AE39">
        <v>33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59</v>
      </c>
      <c r="AM39">
        <v>57</v>
      </c>
      <c r="AN39">
        <v>116</v>
      </c>
      <c r="AO39">
        <v>17</v>
      </c>
      <c r="AP39">
        <v>9</v>
      </c>
      <c r="AQ39">
        <v>26</v>
      </c>
      <c r="AR39">
        <v>0</v>
      </c>
      <c r="AS39">
        <v>0</v>
      </c>
      <c r="AT39">
        <v>0</v>
      </c>
      <c r="AU39">
        <v>3</v>
      </c>
      <c r="AV39">
        <v>6</v>
      </c>
      <c r="AW39">
        <v>9</v>
      </c>
    </row>
    <row r="40" spans="1:49" x14ac:dyDescent="0.25">
      <c r="A40">
        <v>39</v>
      </c>
      <c r="B40">
        <v>9</v>
      </c>
      <c r="C40">
        <v>185</v>
      </c>
      <c r="D40" s="12" t="str">
        <f>VLOOKUP(B40&amp;"-0",MPIOLOC!A$2:D$21356,4,FALSE)</f>
        <v>BOCOYNA</v>
      </c>
      <c r="E40" s="12" t="str">
        <f>VLOOKUP(B40&amp;"-"&amp;C40,MPIOLOC!A$2:D$21356,4,FALSE)</f>
        <v>SISOGUICHI</v>
      </c>
      <c r="F40" t="s">
        <v>979</v>
      </c>
      <c r="G40" t="s">
        <v>1027</v>
      </c>
      <c r="H40" t="s">
        <v>979</v>
      </c>
      <c r="I40" t="s">
        <v>1027</v>
      </c>
      <c r="J40">
        <v>1</v>
      </c>
      <c r="K40" s="12" t="str">
        <f>VLOOKUP(J40,TURNO!A$1:B$4,2,FALSE)</f>
        <v>MATUTINO</v>
      </c>
      <c r="L40" t="s">
        <v>516</v>
      </c>
      <c r="M40" t="s">
        <v>11</v>
      </c>
      <c r="N40" t="s">
        <v>3</v>
      </c>
      <c r="O40" t="s">
        <v>3</v>
      </c>
      <c r="P40" s="12" t="e">
        <f>VLOOKUP(H40,#REF!,7,FALSE)</f>
        <v>#REF!</v>
      </c>
      <c r="Q40" t="s">
        <v>3</v>
      </c>
      <c r="R40" t="s">
        <v>4</v>
      </c>
      <c r="S40" t="s">
        <v>5</v>
      </c>
      <c r="T40">
        <v>21</v>
      </c>
      <c r="U40">
        <v>22</v>
      </c>
      <c r="V40">
        <v>43</v>
      </c>
      <c r="W40">
        <v>21</v>
      </c>
      <c r="X40">
        <v>22</v>
      </c>
      <c r="Y40">
        <v>43</v>
      </c>
      <c r="Z40">
        <v>12</v>
      </c>
      <c r="AA40">
        <v>15</v>
      </c>
      <c r="AB40">
        <v>27</v>
      </c>
      <c r="AC40">
        <v>8</v>
      </c>
      <c r="AD40">
        <v>15</v>
      </c>
      <c r="AE40">
        <v>23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41</v>
      </c>
      <c r="AM40">
        <v>52</v>
      </c>
      <c r="AN40">
        <v>93</v>
      </c>
      <c r="AO40">
        <v>8</v>
      </c>
      <c r="AP40">
        <v>10</v>
      </c>
      <c r="AQ40">
        <v>18</v>
      </c>
      <c r="AR40">
        <v>0</v>
      </c>
      <c r="AS40">
        <v>0</v>
      </c>
      <c r="AT40">
        <v>0</v>
      </c>
      <c r="AU40">
        <v>1</v>
      </c>
      <c r="AV40">
        <v>3</v>
      </c>
      <c r="AW40">
        <v>4</v>
      </c>
    </row>
    <row r="41" spans="1:49" x14ac:dyDescent="0.25">
      <c r="A41">
        <v>40</v>
      </c>
      <c r="B41">
        <v>9</v>
      </c>
      <c r="C41">
        <v>195</v>
      </c>
      <c r="D41" s="12" t="str">
        <f>VLOOKUP(B41&amp;"-0",MPIOLOC!A$2:D$21356,4,FALSE)</f>
        <v>BOCOYNA</v>
      </c>
      <c r="E41" s="12" t="str">
        <f>VLOOKUP(B41&amp;"-"&amp;C41,MPIOLOC!A$2:D$21356,4,FALSE)</f>
        <v>LA TINAJA</v>
      </c>
      <c r="F41" t="s">
        <v>2399</v>
      </c>
      <c r="G41" t="s">
        <v>2508</v>
      </c>
      <c r="H41" t="s">
        <v>2399</v>
      </c>
      <c r="I41" t="s">
        <v>2508</v>
      </c>
      <c r="J41">
        <v>1</v>
      </c>
      <c r="K41" s="12" t="str">
        <f>VLOOKUP(J41,TURNO!A$1:B$4,2,FALSE)</f>
        <v>MATUTINO</v>
      </c>
      <c r="L41" t="s">
        <v>516</v>
      </c>
      <c r="M41" t="s">
        <v>11</v>
      </c>
      <c r="N41" t="s">
        <v>3</v>
      </c>
      <c r="O41" t="s">
        <v>3</v>
      </c>
      <c r="P41" s="12" t="e">
        <f>VLOOKUP(H41,#REF!,7,FALSE)</f>
        <v>#REF!</v>
      </c>
      <c r="Q41" t="s">
        <v>3</v>
      </c>
      <c r="R41" t="s">
        <v>4</v>
      </c>
      <c r="S41" t="s">
        <v>5</v>
      </c>
      <c r="T41">
        <v>17</v>
      </c>
      <c r="U41">
        <v>7</v>
      </c>
      <c r="V41">
        <v>24</v>
      </c>
      <c r="W41">
        <v>17</v>
      </c>
      <c r="X41">
        <v>7</v>
      </c>
      <c r="Y41">
        <v>24</v>
      </c>
      <c r="Z41">
        <v>13</v>
      </c>
      <c r="AA41">
        <v>9</v>
      </c>
      <c r="AB41">
        <v>22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30</v>
      </c>
      <c r="AM41">
        <v>16</v>
      </c>
      <c r="AN41">
        <v>46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3</v>
      </c>
      <c r="AW41">
        <v>3</v>
      </c>
    </row>
    <row r="42" spans="1:49" x14ac:dyDescent="0.25">
      <c r="A42">
        <v>41</v>
      </c>
      <c r="B42">
        <v>9</v>
      </c>
      <c r="C42">
        <v>514</v>
      </c>
      <c r="D42" s="12" t="str">
        <f>VLOOKUP(B42&amp;"-0",MPIOLOC!A$2:D$21356,4,FALSE)</f>
        <v>BOCOYNA</v>
      </c>
      <c r="E42" s="12" t="str">
        <f>VLOOKUP(B42&amp;"-"&amp;C42,MPIOLOC!A$2:D$21356,4,FALSE)</f>
        <v>BARABAGUACHI</v>
      </c>
      <c r="F42" t="s">
        <v>2400</v>
      </c>
      <c r="G42" t="s">
        <v>2509</v>
      </c>
      <c r="H42" t="s">
        <v>2400</v>
      </c>
      <c r="I42" t="s">
        <v>2509</v>
      </c>
      <c r="J42">
        <v>1</v>
      </c>
      <c r="K42" s="12" t="str">
        <f>VLOOKUP(J42,TURNO!A$1:B$4,2,FALSE)</f>
        <v>MATUTINO</v>
      </c>
      <c r="L42" t="s">
        <v>516</v>
      </c>
      <c r="M42" t="s">
        <v>11</v>
      </c>
      <c r="N42" t="s">
        <v>3</v>
      </c>
      <c r="O42" t="s">
        <v>3</v>
      </c>
      <c r="P42" s="12" t="e">
        <f>VLOOKUP(H42,#REF!,7,FALSE)</f>
        <v>#REF!</v>
      </c>
      <c r="Q42" t="s">
        <v>3</v>
      </c>
      <c r="R42" t="s">
        <v>4</v>
      </c>
      <c r="S42" t="s">
        <v>5</v>
      </c>
      <c r="T42">
        <v>7</v>
      </c>
      <c r="U42">
        <v>1</v>
      </c>
      <c r="V42">
        <v>8</v>
      </c>
      <c r="W42">
        <v>7</v>
      </c>
      <c r="X42">
        <v>1</v>
      </c>
      <c r="Y42">
        <v>8</v>
      </c>
      <c r="Z42">
        <v>2</v>
      </c>
      <c r="AA42">
        <v>5</v>
      </c>
      <c r="AB42">
        <v>7</v>
      </c>
      <c r="AC42">
        <v>4</v>
      </c>
      <c r="AD42">
        <v>1</v>
      </c>
      <c r="AE42">
        <v>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13</v>
      </c>
      <c r="AM42">
        <v>7</v>
      </c>
      <c r="AN42">
        <v>20</v>
      </c>
      <c r="AO42">
        <v>4</v>
      </c>
      <c r="AP42">
        <v>4</v>
      </c>
      <c r="AQ42">
        <v>8</v>
      </c>
      <c r="AR42">
        <v>0</v>
      </c>
      <c r="AS42">
        <v>0</v>
      </c>
      <c r="AT42">
        <v>0</v>
      </c>
      <c r="AU42">
        <v>2</v>
      </c>
      <c r="AV42">
        <v>0</v>
      </c>
      <c r="AW42">
        <v>2</v>
      </c>
    </row>
    <row r="43" spans="1:49" x14ac:dyDescent="0.25">
      <c r="A43">
        <v>42</v>
      </c>
      <c r="B43">
        <v>10</v>
      </c>
      <c r="C43">
        <v>1</v>
      </c>
      <c r="D43" s="12" t="str">
        <f>VLOOKUP(B43&amp;"-0",MPIOLOC!A$2:D$21356,4,FALSE)</f>
        <v>BUENAVENTURA</v>
      </c>
      <c r="E43" s="12" t="str">
        <f>VLOOKUP(B43&amp;"-"&amp;C43,MPIOLOC!A$2:D$21356,4,FALSE)</f>
        <v>SAN BUENAVENTURA</v>
      </c>
      <c r="F43" t="s">
        <v>418</v>
      </c>
      <c r="G43" t="s">
        <v>2510</v>
      </c>
      <c r="H43" t="s">
        <v>418</v>
      </c>
      <c r="I43" t="s">
        <v>652</v>
      </c>
      <c r="J43">
        <v>1</v>
      </c>
      <c r="K43" s="12" t="str">
        <f>VLOOKUP(J43,TURNO!A$1:B$4,2,FALSE)</f>
        <v>MATUTINO</v>
      </c>
      <c r="L43" t="s">
        <v>515</v>
      </c>
      <c r="M43" t="s">
        <v>829</v>
      </c>
      <c r="N43" t="s">
        <v>3</v>
      </c>
      <c r="O43" t="s">
        <v>3</v>
      </c>
      <c r="P43" s="12" t="e">
        <f>VLOOKUP(H43,#REF!,7,FALSE)</f>
        <v>#REF!</v>
      </c>
      <c r="Q43" t="s">
        <v>3</v>
      </c>
      <c r="R43" t="s">
        <v>4</v>
      </c>
      <c r="S43" t="s">
        <v>5</v>
      </c>
      <c r="T43">
        <v>52</v>
      </c>
      <c r="U43">
        <v>47</v>
      </c>
      <c r="V43">
        <v>99</v>
      </c>
      <c r="W43">
        <v>52</v>
      </c>
      <c r="X43">
        <v>47</v>
      </c>
      <c r="Y43">
        <v>99</v>
      </c>
      <c r="Z43">
        <v>33</v>
      </c>
      <c r="AA43">
        <v>33</v>
      </c>
      <c r="AB43">
        <v>66</v>
      </c>
      <c r="AC43">
        <v>32</v>
      </c>
      <c r="AD43">
        <v>40</v>
      </c>
      <c r="AE43">
        <v>72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117</v>
      </c>
      <c r="AM43">
        <v>120</v>
      </c>
      <c r="AN43">
        <v>237</v>
      </c>
      <c r="AO43">
        <v>34</v>
      </c>
      <c r="AP43">
        <v>54</v>
      </c>
      <c r="AQ43">
        <v>88</v>
      </c>
      <c r="AR43">
        <v>0</v>
      </c>
      <c r="AS43">
        <v>0</v>
      </c>
      <c r="AT43">
        <v>0</v>
      </c>
      <c r="AU43">
        <v>6</v>
      </c>
      <c r="AV43">
        <v>8</v>
      </c>
      <c r="AW43">
        <v>14</v>
      </c>
    </row>
    <row r="44" spans="1:49" x14ac:dyDescent="0.25">
      <c r="A44">
        <v>43</v>
      </c>
      <c r="B44">
        <v>10</v>
      </c>
      <c r="C44">
        <v>30</v>
      </c>
      <c r="D44" s="12" t="str">
        <f>VLOOKUP(B44&amp;"-0",MPIOLOC!A$2:D$21356,4,FALSE)</f>
        <v>BUENAVENTURA</v>
      </c>
      <c r="E44" s="12" t="str">
        <f>VLOOKUP(B44&amp;"-"&amp;C44,MPIOLOC!A$2:D$21356,4,FALSE)</f>
        <v>SAN LORENZO</v>
      </c>
      <c r="F44" t="s">
        <v>983</v>
      </c>
      <c r="G44" t="s">
        <v>1028</v>
      </c>
      <c r="H44" t="s">
        <v>983</v>
      </c>
      <c r="I44" t="s">
        <v>1028</v>
      </c>
      <c r="J44">
        <v>1</v>
      </c>
      <c r="K44" s="12" t="str">
        <f>VLOOKUP(J44,TURNO!A$1:B$4,2,FALSE)</f>
        <v>MATUTINO</v>
      </c>
      <c r="L44" t="s">
        <v>516</v>
      </c>
      <c r="M44" t="s">
        <v>11</v>
      </c>
      <c r="N44" t="s">
        <v>3</v>
      </c>
      <c r="O44" t="s">
        <v>3</v>
      </c>
      <c r="P44" s="12" t="e">
        <f>VLOOKUP(H44,#REF!,7,FALSE)</f>
        <v>#REF!</v>
      </c>
      <c r="Q44" t="s">
        <v>3</v>
      </c>
      <c r="R44" t="s">
        <v>4</v>
      </c>
      <c r="S44" t="s">
        <v>5</v>
      </c>
      <c r="T44">
        <v>9</v>
      </c>
      <c r="U44">
        <v>2</v>
      </c>
      <c r="V44">
        <v>11</v>
      </c>
      <c r="W44">
        <v>9</v>
      </c>
      <c r="X44">
        <v>2</v>
      </c>
      <c r="Y44">
        <v>11</v>
      </c>
      <c r="Z44">
        <v>5</v>
      </c>
      <c r="AA44">
        <v>6</v>
      </c>
      <c r="AB44">
        <v>11</v>
      </c>
      <c r="AC44">
        <v>1</v>
      </c>
      <c r="AD44">
        <v>3</v>
      </c>
      <c r="AE44">
        <v>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15</v>
      </c>
      <c r="AM44">
        <v>11</v>
      </c>
      <c r="AN44">
        <v>26</v>
      </c>
      <c r="AO44">
        <v>1</v>
      </c>
      <c r="AP44">
        <v>5</v>
      </c>
      <c r="AQ44">
        <v>6</v>
      </c>
      <c r="AR44">
        <v>0</v>
      </c>
      <c r="AS44">
        <v>0</v>
      </c>
      <c r="AT44">
        <v>0</v>
      </c>
      <c r="AU44">
        <v>1</v>
      </c>
      <c r="AV44">
        <v>2</v>
      </c>
      <c r="AW44">
        <v>3</v>
      </c>
    </row>
    <row r="45" spans="1:49" x14ac:dyDescent="0.25">
      <c r="A45">
        <v>44</v>
      </c>
      <c r="B45">
        <v>10</v>
      </c>
      <c r="C45">
        <v>82</v>
      </c>
      <c r="D45" s="12" t="str">
        <f>VLOOKUP(B45&amp;"-0",MPIOLOC!A$2:D$21356,4,FALSE)</f>
        <v>BUENAVENTURA</v>
      </c>
      <c r="E45" s="12" t="str">
        <f>VLOOKUP(B45&amp;"-"&amp;C45,MPIOLOC!A$2:D$21356,4,FALSE)</f>
        <v>CONSTITUCION</v>
      </c>
      <c r="F45" t="s">
        <v>117</v>
      </c>
      <c r="G45" t="s">
        <v>118</v>
      </c>
      <c r="H45" t="s">
        <v>117</v>
      </c>
      <c r="I45" t="s">
        <v>118</v>
      </c>
      <c r="J45">
        <v>2</v>
      </c>
      <c r="K45" s="12" t="str">
        <f>VLOOKUP(J45,TURNO!A$1:B$4,2,FALSE)</f>
        <v>VESPERTINO</v>
      </c>
      <c r="L45" t="s">
        <v>516</v>
      </c>
      <c r="M45" t="s">
        <v>11</v>
      </c>
      <c r="N45" t="s">
        <v>3</v>
      </c>
      <c r="O45" t="s">
        <v>3</v>
      </c>
      <c r="P45" s="12" t="e">
        <f>VLOOKUP(H45,#REF!,7,FALSE)</f>
        <v>#REF!</v>
      </c>
      <c r="Q45" t="s">
        <v>3</v>
      </c>
      <c r="R45" t="s">
        <v>4</v>
      </c>
      <c r="S45" t="s">
        <v>5</v>
      </c>
      <c r="T45">
        <v>21</v>
      </c>
      <c r="U45">
        <v>6</v>
      </c>
      <c r="V45">
        <v>27</v>
      </c>
      <c r="W45">
        <v>21</v>
      </c>
      <c r="X45">
        <v>6</v>
      </c>
      <c r="Y45">
        <v>27</v>
      </c>
      <c r="Z45">
        <v>8</v>
      </c>
      <c r="AA45">
        <v>8</v>
      </c>
      <c r="AB45">
        <v>16</v>
      </c>
      <c r="AC45">
        <v>6</v>
      </c>
      <c r="AD45">
        <v>2</v>
      </c>
      <c r="AE45">
        <v>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35</v>
      </c>
      <c r="AM45">
        <v>16</v>
      </c>
      <c r="AN45">
        <v>51</v>
      </c>
      <c r="AO45">
        <v>6</v>
      </c>
      <c r="AP45">
        <v>5</v>
      </c>
      <c r="AQ45">
        <v>11</v>
      </c>
      <c r="AR45">
        <v>0</v>
      </c>
      <c r="AS45">
        <v>0</v>
      </c>
      <c r="AT45">
        <v>0</v>
      </c>
      <c r="AU45">
        <v>2</v>
      </c>
      <c r="AV45">
        <v>1</v>
      </c>
      <c r="AW45">
        <v>3</v>
      </c>
    </row>
    <row r="46" spans="1:49" x14ac:dyDescent="0.25">
      <c r="A46">
        <v>45</v>
      </c>
      <c r="B46">
        <v>11</v>
      </c>
      <c r="C46">
        <v>1</v>
      </c>
      <c r="D46" s="12" t="str">
        <f>VLOOKUP(B46&amp;"-0",MPIOLOC!A$2:D$21356,4,FALSE)</f>
        <v>CAMARGO</v>
      </c>
      <c r="E46" s="12" t="str">
        <f>VLOOKUP(B46&amp;"-"&amp;C46,MPIOLOC!A$2:D$21356,4,FALSE)</f>
        <v>SANTA ROSALIA DE CAMARGO</v>
      </c>
      <c r="F46" t="s">
        <v>48</v>
      </c>
      <c r="G46" t="s">
        <v>49</v>
      </c>
      <c r="H46" t="s">
        <v>48</v>
      </c>
      <c r="I46" t="s">
        <v>16366</v>
      </c>
      <c r="J46">
        <v>1</v>
      </c>
      <c r="K46" s="12" t="str">
        <f>VLOOKUP(J46,TURNO!A$1:B$4,2,FALSE)</f>
        <v>MATUTINO</v>
      </c>
      <c r="L46" t="s">
        <v>514</v>
      </c>
      <c r="M46" t="s">
        <v>11</v>
      </c>
      <c r="N46" t="s">
        <v>3</v>
      </c>
      <c r="O46" t="s">
        <v>3</v>
      </c>
      <c r="P46" s="12" t="e">
        <f>VLOOKUP(H46,#REF!,7,FALSE)</f>
        <v>#REF!</v>
      </c>
      <c r="Q46" t="s">
        <v>3</v>
      </c>
      <c r="R46" t="s">
        <v>4</v>
      </c>
      <c r="S46" t="s">
        <v>5</v>
      </c>
      <c r="T46">
        <v>76</v>
      </c>
      <c r="U46">
        <v>109</v>
      </c>
      <c r="V46">
        <v>185</v>
      </c>
      <c r="W46">
        <v>76</v>
      </c>
      <c r="X46">
        <v>109</v>
      </c>
      <c r="Y46">
        <v>185</v>
      </c>
      <c r="Z46">
        <v>93</v>
      </c>
      <c r="AA46">
        <v>93</v>
      </c>
      <c r="AB46">
        <v>186</v>
      </c>
      <c r="AC46">
        <v>82</v>
      </c>
      <c r="AD46">
        <v>128</v>
      </c>
      <c r="AE46">
        <v>210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251</v>
      </c>
      <c r="AM46">
        <v>330</v>
      </c>
      <c r="AN46">
        <v>581</v>
      </c>
      <c r="AO46">
        <v>107</v>
      </c>
      <c r="AP46">
        <v>100</v>
      </c>
      <c r="AQ46">
        <v>207</v>
      </c>
      <c r="AR46">
        <v>0</v>
      </c>
      <c r="AS46">
        <v>0</v>
      </c>
      <c r="AT46">
        <v>0</v>
      </c>
      <c r="AU46">
        <v>14</v>
      </c>
      <c r="AV46">
        <v>20</v>
      </c>
      <c r="AW46">
        <v>34</v>
      </c>
    </row>
    <row r="47" spans="1:49" x14ac:dyDescent="0.25">
      <c r="A47">
        <v>46</v>
      </c>
      <c r="B47">
        <v>11</v>
      </c>
      <c r="C47">
        <v>1</v>
      </c>
      <c r="D47" s="12" t="str">
        <f>VLOOKUP(B47&amp;"-0",MPIOLOC!A$2:D$21356,4,FALSE)</f>
        <v>CAMARGO</v>
      </c>
      <c r="E47" s="12" t="str">
        <f>VLOOKUP(B47&amp;"-"&amp;C47,MPIOLOC!A$2:D$21356,4,FALSE)</f>
        <v>SANTA ROSALIA DE CAMARGO</v>
      </c>
      <c r="F47" t="s">
        <v>48</v>
      </c>
      <c r="G47" t="s">
        <v>49</v>
      </c>
      <c r="H47" t="s">
        <v>48</v>
      </c>
      <c r="I47" t="s">
        <v>16366</v>
      </c>
      <c r="J47">
        <v>2</v>
      </c>
      <c r="K47" s="12" t="str">
        <f>VLOOKUP(J47,TURNO!A$1:B$4,2,FALSE)</f>
        <v>VESPERTINO</v>
      </c>
      <c r="L47" t="s">
        <v>514</v>
      </c>
      <c r="M47" t="s">
        <v>11</v>
      </c>
      <c r="N47" t="s">
        <v>3</v>
      </c>
      <c r="O47" t="s">
        <v>3</v>
      </c>
      <c r="P47" s="12" t="e">
        <f>VLOOKUP(H47,#REF!,7,FALSE)</f>
        <v>#REF!</v>
      </c>
      <c r="Q47" t="s">
        <v>3</v>
      </c>
      <c r="R47" t="s">
        <v>4</v>
      </c>
      <c r="S47" t="s">
        <v>5</v>
      </c>
      <c r="T47">
        <v>64</v>
      </c>
      <c r="U47">
        <v>60</v>
      </c>
      <c r="V47">
        <v>124</v>
      </c>
      <c r="W47">
        <v>64</v>
      </c>
      <c r="X47">
        <v>60</v>
      </c>
      <c r="Y47">
        <v>124</v>
      </c>
      <c r="Z47">
        <v>39</v>
      </c>
      <c r="AA47">
        <v>63</v>
      </c>
      <c r="AB47">
        <v>102</v>
      </c>
      <c r="AC47">
        <v>40</v>
      </c>
      <c r="AD47">
        <v>66</v>
      </c>
      <c r="AE47">
        <v>106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143</v>
      </c>
      <c r="AM47">
        <v>189</v>
      </c>
      <c r="AN47">
        <v>332</v>
      </c>
      <c r="AO47">
        <v>40</v>
      </c>
      <c r="AP47">
        <v>54</v>
      </c>
      <c r="AQ47">
        <v>94</v>
      </c>
      <c r="AR47">
        <v>0</v>
      </c>
      <c r="AS47">
        <v>0</v>
      </c>
      <c r="AT47">
        <v>0</v>
      </c>
      <c r="AU47">
        <v>23</v>
      </c>
      <c r="AV47">
        <v>24</v>
      </c>
      <c r="AW47">
        <v>47</v>
      </c>
    </row>
    <row r="48" spans="1:49" x14ac:dyDescent="0.25">
      <c r="A48">
        <v>47</v>
      </c>
      <c r="B48">
        <v>11</v>
      </c>
      <c r="C48">
        <v>16</v>
      </c>
      <c r="D48" s="12" t="str">
        <f>VLOOKUP(B48&amp;"-0",MPIOLOC!A$2:D$21356,4,FALSE)</f>
        <v>CAMARGO</v>
      </c>
      <c r="E48" s="12" t="str">
        <f>VLOOKUP(B48&amp;"-"&amp;C48,MPIOLOC!A$2:D$21356,4,FALSE)</f>
        <v>ALTA VISTA</v>
      </c>
      <c r="F48" t="s">
        <v>2403</v>
      </c>
      <c r="G48" t="s">
        <v>2511</v>
      </c>
      <c r="H48" t="s">
        <v>2403</v>
      </c>
      <c r="I48" t="s">
        <v>2511</v>
      </c>
      <c r="J48">
        <v>2</v>
      </c>
      <c r="K48" s="12" t="str">
        <f>VLOOKUP(J48,TURNO!A$1:B$4,2,FALSE)</f>
        <v>VESPERTINO</v>
      </c>
      <c r="L48" t="s">
        <v>516</v>
      </c>
      <c r="M48" t="s">
        <v>11</v>
      </c>
      <c r="N48" t="s">
        <v>3</v>
      </c>
      <c r="O48" t="s">
        <v>3</v>
      </c>
      <c r="P48" s="12" t="e">
        <f>VLOOKUP(H48,#REF!,7,FALSE)</f>
        <v>#REF!</v>
      </c>
      <c r="Q48" t="s">
        <v>3</v>
      </c>
      <c r="R48" t="s">
        <v>4</v>
      </c>
      <c r="S48" t="s">
        <v>5</v>
      </c>
      <c r="T48">
        <v>7</v>
      </c>
      <c r="U48">
        <v>5</v>
      </c>
      <c r="V48">
        <v>12</v>
      </c>
      <c r="W48">
        <v>7</v>
      </c>
      <c r="X48">
        <v>5</v>
      </c>
      <c r="Y48">
        <v>12</v>
      </c>
      <c r="Z48">
        <v>7</v>
      </c>
      <c r="AA48">
        <v>4</v>
      </c>
      <c r="AB48">
        <v>11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14</v>
      </c>
      <c r="AM48">
        <v>9</v>
      </c>
      <c r="AN48">
        <v>23</v>
      </c>
      <c r="AO48">
        <v>8</v>
      </c>
      <c r="AP48">
        <v>7</v>
      </c>
      <c r="AQ48">
        <v>15</v>
      </c>
      <c r="AR48">
        <v>0</v>
      </c>
      <c r="AS48">
        <v>0</v>
      </c>
      <c r="AT48">
        <v>0</v>
      </c>
      <c r="AU48">
        <v>2</v>
      </c>
      <c r="AV48">
        <v>1</v>
      </c>
      <c r="AW48">
        <v>3</v>
      </c>
    </row>
    <row r="49" spans="1:49" x14ac:dyDescent="0.25">
      <c r="A49">
        <v>48</v>
      </c>
      <c r="B49">
        <v>11</v>
      </c>
      <c r="C49">
        <v>59</v>
      </c>
      <c r="D49" s="12" t="str">
        <f>VLOOKUP(B49&amp;"-0",MPIOLOC!A$2:D$21356,4,FALSE)</f>
        <v>CAMARGO</v>
      </c>
      <c r="E49" s="12" t="str">
        <f>VLOOKUP(B49&amp;"-"&amp;C49,MPIOLOC!A$2:D$21356,4,FALSE)</f>
        <v>FLOREÐO</v>
      </c>
      <c r="F49" t="s">
        <v>2402</v>
      </c>
      <c r="G49" t="s">
        <v>2512</v>
      </c>
      <c r="H49" t="s">
        <v>2402</v>
      </c>
      <c r="I49" t="s">
        <v>2512</v>
      </c>
      <c r="J49">
        <v>1</v>
      </c>
      <c r="K49" s="12" t="str">
        <f>VLOOKUP(J49,TURNO!A$1:B$4,2,FALSE)</f>
        <v>MATUTINO</v>
      </c>
      <c r="L49" t="s">
        <v>516</v>
      </c>
      <c r="M49" t="s">
        <v>11</v>
      </c>
      <c r="N49" t="s">
        <v>3</v>
      </c>
      <c r="O49" t="s">
        <v>3</v>
      </c>
      <c r="P49" s="12" t="e">
        <f>VLOOKUP(H49,#REF!,7,FALSE)</f>
        <v>#REF!</v>
      </c>
      <c r="Q49" t="s">
        <v>3</v>
      </c>
      <c r="R49" t="s">
        <v>4</v>
      </c>
      <c r="S49" t="s">
        <v>5</v>
      </c>
      <c r="T49">
        <v>11</v>
      </c>
      <c r="U49">
        <v>6</v>
      </c>
      <c r="V49">
        <v>17</v>
      </c>
      <c r="W49">
        <v>11</v>
      </c>
      <c r="X49">
        <v>6</v>
      </c>
      <c r="Y49">
        <v>17</v>
      </c>
      <c r="Z49">
        <v>5</v>
      </c>
      <c r="AA49">
        <v>6</v>
      </c>
      <c r="AB49">
        <v>11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16</v>
      </c>
      <c r="AM49">
        <v>12</v>
      </c>
      <c r="AN49">
        <v>28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2</v>
      </c>
      <c r="AV49">
        <v>1</v>
      </c>
      <c r="AW49">
        <v>3</v>
      </c>
    </row>
    <row r="50" spans="1:49" x14ac:dyDescent="0.25">
      <c r="A50">
        <v>49</v>
      </c>
      <c r="B50">
        <v>11</v>
      </c>
      <c r="C50">
        <v>122</v>
      </c>
      <c r="D50" s="12" t="str">
        <f>VLOOKUP(B50&amp;"-0",MPIOLOC!A$2:D$21356,4,FALSE)</f>
        <v>CAMARGO</v>
      </c>
      <c r="E50" s="12" t="str">
        <f>VLOOKUP(B50&amp;"-"&amp;C50,MPIOLOC!A$2:D$21356,4,FALSE)</f>
        <v>LA PERLA</v>
      </c>
      <c r="F50" t="s">
        <v>2404</v>
      </c>
      <c r="G50" t="s">
        <v>2513</v>
      </c>
      <c r="H50" t="s">
        <v>2404</v>
      </c>
      <c r="I50" t="s">
        <v>2513</v>
      </c>
      <c r="J50">
        <v>1</v>
      </c>
      <c r="K50" s="12" t="str">
        <f>VLOOKUP(J50,TURNO!A$1:B$4,2,FALSE)</f>
        <v>MATUTINO</v>
      </c>
      <c r="L50" t="s">
        <v>516</v>
      </c>
      <c r="M50" t="s">
        <v>11</v>
      </c>
      <c r="N50" t="s">
        <v>3</v>
      </c>
      <c r="O50" t="s">
        <v>3</v>
      </c>
      <c r="P50" s="12" t="e">
        <f>VLOOKUP(H50,#REF!,7,FALSE)</f>
        <v>#REF!</v>
      </c>
      <c r="Q50" t="s">
        <v>3</v>
      </c>
      <c r="R50" t="s">
        <v>4</v>
      </c>
      <c r="S50" t="s">
        <v>5</v>
      </c>
      <c r="T50">
        <v>5</v>
      </c>
      <c r="U50">
        <v>6</v>
      </c>
      <c r="V50">
        <v>11</v>
      </c>
      <c r="W50">
        <v>5</v>
      </c>
      <c r="X50">
        <v>6</v>
      </c>
      <c r="Y50">
        <v>11</v>
      </c>
      <c r="Z50">
        <v>8</v>
      </c>
      <c r="AA50">
        <v>1</v>
      </c>
      <c r="AB50">
        <v>9</v>
      </c>
      <c r="AC50">
        <v>6</v>
      </c>
      <c r="AD50">
        <v>0</v>
      </c>
      <c r="AE50">
        <v>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19</v>
      </c>
      <c r="AM50">
        <v>7</v>
      </c>
      <c r="AN50">
        <v>26</v>
      </c>
      <c r="AO50">
        <v>1</v>
      </c>
      <c r="AP50">
        <v>0</v>
      </c>
      <c r="AQ50">
        <v>1</v>
      </c>
      <c r="AR50">
        <v>0</v>
      </c>
      <c r="AS50">
        <v>0</v>
      </c>
      <c r="AT50">
        <v>0</v>
      </c>
      <c r="AU50">
        <v>1</v>
      </c>
      <c r="AV50">
        <v>2</v>
      </c>
      <c r="AW50">
        <v>3</v>
      </c>
    </row>
    <row r="51" spans="1:49" x14ac:dyDescent="0.25">
      <c r="A51">
        <v>50</v>
      </c>
      <c r="B51">
        <v>12</v>
      </c>
      <c r="C51">
        <v>1</v>
      </c>
      <c r="D51" s="12" t="str">
        <f>VLOOKUP(B51&amp;"-0",MPIOLOC!A$2:D$21356,4,FALSE)</f>
        <v>CARICHI</v>
      </c>
      <c r="E51" s="12" t="str">
        <f>VLOOKUP(B51&amp;"-"&amp;C51,MPIOLOC!A$2:D$21356,4,FALSE)</f>
        <v>CARICHI</v>
      </c>
      <c r="F51" t="s">
        <v>67</v>
      </c>
      <c r="G51" t="s">
        <v>68</v>
      </c>
      <c r="H51" t="s">
        <v>67</v>
      </c>
      <c r="I51" t="s">
        <v>68</v>
      </c>
      <c r="J51">
        <v>1</v>
      </c>
      <c r="K51" s="12" t="str">
        <f>VLOOKUP(J51,TURNO!A$1:B$4,2,FALSE)</f>
        <v>MATUTINO</v>
      </c>
      <c r="L51" t="s">
        <v>517</v>
      </c>
      <c r="M51" t="s">
        <v>11</v>
      </c>
      <c r="N51" t="s">
        <v>3</v>
      </c>
      <c r="O51" t="s">
        <v>3</v>
      </c>
      <c r="P51" s="12" t="e">
        <f>VLOOKUP(H51,#REF!,7,FALSE)</f>
        <v>#REF!</v>
      </c>
      <c r="Q51" t="s">
        <v>3</v>
      </c>
      <c r="R51" t="s">
        <v>4</v>
      </c>
      <c r="S51" t="s">
        <v>5</v>
      </c>
      <c r="T51">
        <v>28</v>
      </c>
      <c r="U51">
        <v>35</v>
      </c>
      <c r="V51">
        <v>63</v>
      </c>
      <c r="W51">
        <v>28</v>
      </c>
      <c r="X51">
        <v>35</v>
      </c>
      <c r="Y51">
        <v>63</v>
      </c>
      <c r="Z51">
        <v>6</v>
      </c>
      <c r="AA51">
        <v>24</v>
      </c>
      <c r="AB51">
        <v>30</v>
      </c>
      <c r="AC51">
        <v>16</v>
      </c>
      <c r="AD51">
        <v>15</v>
      </c>
      <c r="AE51">
        <v>31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50</v>
      </c>
      <c r="AM51">
        <v>74</v>
      </c>
      <c r="AN51">
        <v>124</v>
      </c>
      <c r="AO51">
        <v>26</v>
      </c>
      <c r="AP51">
        <v>36</v>
      </c>
      <c r="AQ51">
        <v>62</v>
      </c>
      <c r="AR51">
        <v>0</v>
      </c>
      <c r="AS51">
        <v>0</v>
      </c>
      <c r="AT51">
        <v>0</v>
      </c>
      <c r="AU51">
        <v>1</v>
      </c>
      <c r="AV51">
        <v>3</v>
      </c>
      <c r="AW51">
        <v>4</v>
      </c>
    </row>
    <row r="52" spans="1:49" x14ac:dyDescent="0.25">
      <c r="A52">
        <v>51</v>
      </c>
      <c r="B52">
        <v>12</v>
      </c>
      <c r="C52">
        <v>16</v>
      </c>
      <c r="D52" s="12" t="str">
        <f>VLOOKUP(B52&amp;"-0",MPIOLOC!A$2:D$21356,4,FALSE)</f>
        <v>CARICHI</v>
      </c>
      <c r="E52" s="12" t="str">
        <f>VLOOKUP(B52&amp;"-"&amp;C52,MPIOLOC!A$2:D$21356,4,FALSE)</f>
        <v>CIENEGA DE OJOS AZULES</v>
      </c>
      <c r="F52" t="s">
        <v>982</v>
      </c>
      <c r="G52" t="s">
        <v>1030</v>
      </c>
      <c r="H52" t="s">
        <v>982</v>
      </c>
      <c r="I52" t="s">
        <v>1030</v>
      </c>
      <c r="J52">
        <v>1</v>
      </c>
      <c r="K52" s="12" t="str">
        <f>VLOOKUP(J52,TURNO!A$1:B$4,2,FALSE)</f>
        <v>MATUTINO</v>
      </c>
      <c r="L52" t="s">
        <v>516</v>
      </c>
      <c r="M52" t="s">
        <v>11</v>
      </c>
      <c r="N52" t="s">
        <v>3</v>
      </c>
      <c r="O52" t="s">
        <v>3</v>
      </c>
      <c r="P52" s="12" t="e">
        <f>VLOOKUP(H52,#REF!,7,FALSE)</f>
        <v>#REF!</v>
      </c>
      <c r="Q52" t="s">
        <v>3</v>
      </c>
      <c r="R52" t="s">
        <v>4</v>
      </c>
      <c r="S52" t="s">
        <v>5</v>
      </c>
      <c r="T52">
        <v>12</v>
      </c>
      <c r="U52">
        <v>6</v>
      </c>
      <c r="V52">
        <v>18</v>
      </c>
      <c r="W52">
        <v>12</v>
      </c>
      <c r="X52">
        <v>6</v>
      </c>
      <c r="Y52">
        <v>18</v>
      </c>
      <c r="Z52">
        <v>6</v>
      </c>
      <c r="AA52">
        <v>7</v>
      </c>
      <c r="AB52">
        <v>13</v>
      </c>
      <c r="AC52">
        <v>7</v>
      </c>
      <c r="AD52">
        <v>1</v>
      </c>
      <c r="AE52">
        <v>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25</v>
      </c>
      <c r="AM52">
        <v>14</v>
      </c>
      <c r="AN52">
        <v>39</v>
      </c>
      <c r="AO52">
        <v>4</v>
      </c>
      <c r="AP52">
        <v>6</v>
      </c>
      <c r="AQ52">
        <v>10</v>
      </c>
      <c r="AR52">
        <v>0</v>
      </c>
      <c r="AS52">
        <v>0</v>
      </c>
      <c r="AT52">
        <v>0</v>
      </c>
      <c r="AU52">
        <v>2</v>
      </c>
      <c r="AV52">
        <v>1</v>
      </c>
      <c r="AW52">
        <v>3</v>
      </c>
    </row>
    <row r="53" spans="1:49" x14ac:dyDescent="0.25">
      <c r="A53">
        <v>52</v>
      </c>
      <c r="B53">
        <v>13</v>
      </c>
      <c r="C53">
        <v>1</v>
      </c>
      <c r="D53" s="12" t="str">
        <f>VLOOKUP(B53&amp;"-0",MPIOLOC!A$2:D$21356,4,FALSE)</f>
        <v>CASAS GRANDES</v>
      </c>
      <c r="E53" s="12" t="str">
        <f>VLOOKUP(B53&amp;"-"&amp;C53,MPIOLOC!A$2:D$21356,4,FALSE)</f>
        <v>CASAS GRANDES</v>
      </c>
      <c r="F53" t="s">
        <v>969</v>
      </c>
      <c r="G53" t="s">
        <v>1031</v>
      </c>
      <c r="H53" t="s">
        <v>969</v>
      </c>
      <c r="I53" t="s">
        <v>1031</v>
      </c>
      <c r="J53">
        <v>1</v>
      </c>
      <c r="K53" s="12" t="str">
        <f>VLOOKUP(J53,TURNO!A$1:B$4,2,FALSE)</f>
        <v>MATUTINO</v>
      </c>
      <c r="L53" t="s">
        <v>514</v>
      </c>
      <c r="M53" t="s">
        <v>11</v>
      </c>
      <c r="N53" t="s">
        <v>3</v>
      </c>
      <c r="O53" t="s">
        <v>3</v>
      </c>
      <c r="P53" s="12" t="e">
        <f>VLOOKUP(H53,#REF!,7,FALSE)</f>
        <v>#REF!</v>
      </c>
      <c r="Q53" t="s">
        <v>3</v>
      </c>
      <c r="R53" t="s">
        <v>4</v>
      </c>
      <c r="S53" t="s">
        <v>5</v>
      </c>
      <c r="T53">
        <v>41</v>
      </c>
      <c r="U53">
        <v>37</v>
      </c>
      <c r="V53">
        <v>78</v>
      </c>
      <c r="W53">
        <v>41</v>
      </c>
      <c r="X53">
        <v>37</v>
      </c>
      <c r="Y53">
        <v>78</v>
      </c>
      <c r="Z53">
        <v>32</v>
      </c>
      <c r="AA53">
        <v>28</v>
      </c>
      <c r="AB53">
        <v>60</v>
      </c>
      <c r="AC53">
        <v>29</v>
      </c>
      <c r="AD53">
        <v>30</v>
      </c>
      <c r="AE53">
        <v>59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102</v>
      </c>
      <c r="AM53">
        <v>95</v>
      </c>
      <c r="AN53">
        <v>197</v>
      </c>
      <c r="AO53">
        <v>33</v>
      </c>
      <c r="AP53">
        <v>27</v>
      </c>
      <c r="AQ53">
        <v>60</v>
      </c>
      <c r="AR53">
        <v>0</v>
      </c>
      <c r="AS53">
        <v>0</v>
      </c>
      <c r="AT53">
        <v>0</v>
      </c>
      <c r="AU53">
        <v>5</v>
      </c>
      <c r="AV53">
        <v>10</v>
      </c>
      <c r="AW53">
        <v>15</v>
      </c>
    </row>
    <row r="54" spans="1:49" x14ac:dyDescent="0.25">
      <c r="A54">
        <v>53</v>
      </c>
      <c r="B54">
        <v>13</v>
      </c>
      <c r="C54">
        <v>1</v>
      </c>
      <c r="D54" s="12" t="str">
        <f>VLOOKUP(B54&amp;"-0",MPIOLOC!A$2:D$21356,4,FALSE)</f>
        <v>CASAS GRANDES</v>
      </c>
      <c r="E54" s="12" t="str">
        <f>VLOOKUP(B54&amp;"-"&amp;C54,MPIOLOC!A$2:D$21356,4,FALSE)</f>
        <v>CASAS GRANDES</v>
      </c>
      <c r="F54" t="s">
        <v>970</v>
      </c>
      <c r="G54" t="s">
        <v>1032</v>
      </c>
      <c r="H54" t="s">
        <v>970</v>
      </c>
      <c r="I54" t="s">
        <v>1032</v>
      </c>
      <c r="J54">
        <v>1</v>
      </c>
      <c r="K54" s="12" t="str">
        <f>VLOOKUP(J54,TURNO!A$1:B$4,2,FALSE)</f>
        <v>MATUTINO</v>
      </c>
      <c r="L54" t="s">
        <v>516</v>
      </c>
      <c r="M54" t="s">
        <v>11</v>
      </c>
      <c r="N54" t="s">
        <v>3</v>
      </c>
      <c r="O54" t="s">
        <v>3</v>
      </c>
      <c r="P54" s="12" t="e">
        <f>VLOOKUP(H54,#REF!,7,FALSE)</f>
        <v>#REF!</v>
      </c>
      <c r="Q54" t="s">
        <v>3</v>
      </c>
      <c r="R54" t="s">
        <v>4</v>
      </c>
      <c r="S54" t="s">
        <v>5</v>
      </c>
      <c r="T54">
        <v>5</v>
      </c>
      <c r="U54">
        <v>5</v>
      </c>
      <c r="V54">
        <v>10</v>
      </c>
      <c r="W54">
        <v>5</v>
      </c>
      <c r="X54">
        <v>5</v>
      </c>
      <c r="Y54">
        <v>10</v>
      </c>
      <c r="Z54">
        <v>9</v>
      </c>
      <c r="AA54">
        <v>11</v>
      </c>
      <c r="AB54">
        <v>20</v>
      </c>
      <c r="AC54">
        <v>7</v>
      </c>
      <c r="AD54">
        <v>7</v>
      </c>
      <c r="AE54">
        <v>14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21</v>
      </c>
      <c r="AM54">
        <v>23</v>
      </c>
      <c r="AN54">
        <v>44</v>
      </c>
      <c r="AO54">
        <v>7</v>
      </c>
      <c r="AP54">
        <v>8</v>
      </c>
      <c r="AQ54">
        <v>15</v>
      </c>
      <c r="AR54">
        <v>0</v>
      </c>
      <c r="AS54">
        <v>0</v>
      </c>
      <c r="AT54">
        <v>0</v>
      </c>
      <c r="AU54">
        <v>3</v>
      </c>
      <c r="AV54">
        <v>0</v>
      </c>
      <c r="AW54">
        <v>3</v>
      </c>
    </row>
    <row r="55" spans="1:49" x14ac:dyDescent="0.25">
      <c r="A55">
        <v>54</v>
      </c>
      <c r="B55">
        <v>13</v>
      </c>
      <c r="C55">
        <v>16</v>
      </c>
      <c r="D55" s="12" t="str">
        <f>VLOOKUP(B55&amp;"-0",MPIOLOC!A$2:D$21356,4,FALSE)</f>
        <v>CASAS GRANDES</v>
      </c>
      <c r="E55" s="12" t="str">
        <f>VLOOKUP(B55&amp;"-"&amp;C55,MPIOLOC!A$2:D$21356,4,FALSE)</f>
        <v>EJIDO IGNACIO ZARAGOZA (EL WILLY)</v>
      </c>
      <c r="F55" t="s">
        <v>114</v>
      </c>
      <c r="G55" t="s">
        <v>646</v>
      </c>
      <c r="H55" t="s">
        <v>114</v>
      </c>
      <c r="I55" t="s">
        <v>646</v>
      </c>
      <c r="J55">
        <v>1</v>
      </c>
      <c r="K55" s="12" t="str">
        <f>VLOOKUP(J55,TURNO!A$1:B$4,2,FALSE)</f>
        <v>MATUTINO</v>
      </c>
      <c r="L55" t="s">
        <v>516</v>
      </c>
      <c r="M55" t="s">
        <v>11</v>
      </c>
      <c r="N55" t="s">
        <v>3</v>
      </c>
      <c r="O55" t="s">
        <v>3</v>
      </c>
      <c r="P55" s="12" t="e">
        <f>VLOOKUP(H55,#REF!,7,FALSE)</f>
        <v>#REF!</v>
      </c>
      <c r="Q55" t="s">
        <v>3</v>
      </c>
      <c r="R55" t="s">
        <v>4</v>
      </c>
      <c r="S55" t="s">
        <v>5</v>
      </c>
      <c r="T55">
        <v>2</v>
      </c>
      <c r="U55">
        <v>3</v>
      </c>
      <c r="V55">
        <v>5</v>
      </c>
      <c r="W55">
        <v>2</v>
      </c>
      <c r="X55">
        <v>3</v>
      </c>
      <c r="Y55">
        <v>5</v>
      </c>
      <c r="Z55">
        <v>2</v>
      </c>
      <c r="AA55">
        <v>2</v>
      </c>
      <c r="AB55">
        <v>4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4</v>
      </c>
      <c r="AM55">
        <v>5</v>
      </c>
      <c r="AN55">
        <v>9</v>
      </c>
      <c r="AO55">
        <v>5</v>
      </c>
      <c r="AP55">
        <v>2</v>
      </c>
      <c r="AQ55">
        <v>7</v>
      </c>
      <c r="AR55">
        <v>0</v>
      </c>
      <c r="AS55">
        <v>0</v>
      </c>
      <c r="AT55">
        <v>0</v>
      </c>
      <c r="AU55">
        <v>1</v>
      </c>
      <c r="AV55">
        <v>1</v>
      </c>
      <c r="AW55">
        <v>2</v>
      </c>
    </row>
    <row r="56" spans="1:49" x14ac:dyDescent="0.25">
      <c r="A56">
        <v>55</v>
      </c>
      <c r="B56">
        <v>13</v>
      </c>
      <c r="C56">
        <v>17</v>
      </c>
      <c r="D56" s="12" t="str">
        <f>VLOOKUP(B56&amp;"-0",MPIOLOC!A$2:D$21356,4,FALSE)</f>
        <v>CASAS GRANDES</v>
      </c>
      <c r="E56" s="12" t="str">
        <f>VLOOKUP(B56&amp;"-"&amp;C56,MPIOLOC!A$2:D$21356,4,FALSE)</f>
        <v>COLONIA JUAREZ</v>
      </c>
      <c r="F56" t="s">
        <v>112</v>
      </c>
      <c r="G56" t="s">
        <v>113</v>
      </c>
      <c r="H56" t="s">
        <v>112</v>
      </c>
      <c r="I56" t="s">
        <v>113</v>
      </c>
      <c r="J56">
        <v>1</v>
      </c>
      <c r="K56" s="12" t="str">
        <f>VLOOKUP(J56,TURNO!A$1:B$4,2,FALSE)</f>
        <v>MATUTINO</v>
      </c>
      <c r="L56" t="s">
        <v>516</v>
      </c>
      <c r="M56" t="s">
        <v>11</v>
      </c>
      <c r="N56" t="s">
        <v>3</v>
      </c>
      <c r="O56" t="s">
        <v>3</v>
      </c>
      <c r="P56" s="12" t="e">
        <f>VLOOKUP(H56,#REF!,7,FALSE)</f>
        <v>#REF!</v>
      </c>
      <c r="Q56" t="s">
        <v>3</v>
      </c>
      <c r="R56" t="s">
        <v>4</v>
      </c>
      <c r="S56" t="s">
        <v>5</v>
      </c>
      <c r="T56">
        <v>4</v>
      </c>
      <c r="U56">
        <v>5</v>
      </c>
      <c r="V56">
        <v>9</v>
      </c>
      <c r="W56">
        <v>4</v>
      </c>
      <c r="X56">
        <v>5</v>
      </c>
      <c r="Y56">
        <v>9</v>
      </c>
      <c r="Z56">
        <v>4</v>
      </c>
      <c r="AA56">
        <v>5</v>
      </c>
      <c r="AB56">
        <v>9</v>
      </c>
      <c r="AC56">
        <v>3</v>
      </c>
      <c r="AD56">
        <v>5</v>
      </c>
      <c r="AE56">
        <v>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11</v>
      </c>
      <c r="AM56">
        <v>15</v>
      </c>
      <c r="AN56">
        <v>26</v>
      </c>
      <c r="AO56">
        <v>1</v>
      </c>
      <c r="AP56">
        <v>10</v>
      </c>
      <c r="AQ56">
        <v>11</v>
      </c>
      <c r="AR56">
        <v>0</v>
      </c>
      <c r="AS56">
        <v>0</v>
      </c>
      <c r="AT56">
        <v>0</v>
      </c>
      <c r="AU56">
        <v>2</v>
      </c>
      <c r="AV56">
        <v>1</v>
      </c>
      <c r="AW56">
        <v>3</v>
      </c>
    </row>
    <row r="57" spans="1:49" x14ac:dyDescent="0.25">
      <c r="A57">
        <v>56</v>
      </c>
      <c r="B57">
        <v>13</v>
      </c>
      <c r="C57">
        <v>311</v>
      </c>
      <c r="D57" s="12" t="str">
        <f>VLOOKUP(B57&amp;"-0",MPIOLOC!A$2:D$21356,4,FALSE)</f>
        <v>CASAS GRANDES</v>
      </c>
      <c r="E57" s="12" t="str">
        <f>VLOOKUP(B57&amp;"-"&amp;C57,MPIOLOC!A$2:D$21356,4,FALSE)</f>
        <v>SECCION ENRIQUEZ</v>
      </c>
      <c r="F57" t="s">
        <v>2405</v>
      </c>
      <c r="G57" t="s">
        <v>2515</v>
      </c>
      <c r="H57" t="s">
        <v>2405</v>
      </c>
      <c r="I57" t="s">
        <v>2515</v>
      </c>
      <c r="J57">
        <v>2</v>
      </c>
      <c r="K57" s="12" t="str">
        <f>VLOOKUP(J57,TURNO!A$1:B$4,2,FALSE)</f>
        <v>VESPERTINO</v>
      </c>
      <c r="L57" t="s">
        <v>516</v>
      </c>
      <c r="M57" t="s">
        <v>11</v>
      </c>
      <c r="N57" t="s">
        <v>3</v>
      </c>
      <c r="O57" t="s">
        <v>3</v>
      </c>
      <c r="P57" s="12" t="e">
        <f>VLOOKUP(H57,#REF!,7,FALSE)</f>
        <v>#REF!</v>
      </c>
      <c r="Q57" t="s">
        <v>3</v>
      </c>
      <c r="R57" t="s">
        <v>4</v>
      </c>
      <c r="S57" t="s">
        <v>5</v>
      </c>
      <c r="T57">
        <v>8</v>
      </c>
      <c r="U57">
        <v>3</v>
      </c>
      <c r="V57">
        <v>11</v>
      </c>
      <c r="W57">
        <v>8</v>
      </c>
      <c r="X57">
        <v>3</v>
      </c>
      <c r="Y57">
        <v>11</v>
      </c>
      <c r="Z57">
        <v>5</v>
      </c>
      <c r="AA57">
        <v>9</v>
      </c>
      <c r="AB57">
        <v>14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13</v>
      </c>
      <c r="AM57">
        <v>12</v>
      </c>
      <c r="AN57">
        <v>25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2</v>
      </c>
      <c r="AV57">
        <v>1</v>
      </c>
      <c r="AW57">
        <v>3</v>
      </c>
    </row>
    <row r="58" spans="1:49" x14ac:dyDescent="0.25">
      <c r="A58">
        <v>57</v>
      </c>
      <c r="B58">
        <v>14</v>
      </c>
      <c r="C58">
        <v>1</v>
      </c>
      <c r="D58" s="12" t="str">
        <f>VLOOKUP(B58&amp;"-0",MPIOLOC!A$2:D$21356,4,FALSE)</f>
        <v>CORONADO</v>
      </c>
      <c r="E58" s="12" t="str">
        <f>VLOOKUP(B58&amp;"-"&amp;C58,MPIOLOC!A$2:D$21356,4,FALSE)</f>
        <v>JOSE ESTEBAN CORONADO</v>
      </c>
      <c r="F58" t="s">
        <v>972</v>
      </c>
      <c r="G58" t="s">
        <v>1033</v>
      </c>
      <c r="H58" t="s">
        <v>972</v>
      </c>
      <c r="I58" t="s">
        <v>1033</v>
      </c>
      <c r="J58">
        <v>1</v>
      </c>
      <c r="K58" s="12" t="str">
        <f>VLOOKUP(J58,TURNO!A$1:B$4,2,FALSE)</f>
        <v>MATUTINO</v>
      </c>
      <c r="L58" t="s">
        <v>516</v>
      </c>
      <c r="M58" t="s">
        <v>11</v>
      </c>
      <c r="N58" t="s">
        <v>3</v>
      </c>
      <c r="O58" t="s">
        <v>3</v>
      </c>
      <c r="P58" s="12" t="e">
        <f>VLOOKUP(H58,#REF!,7,FALSE)</f>
        <v>#REF!</v>
      </c>
      <c r="Q58" t="s">
        <v>3</v>
      </c>
      <c r="R58" t="s">
        <v>4</v>
      </c>
      <c r="S58" t="s">
        <v>5</v>
      </c>
      <c r="T58">
        <v>8</v>
      </c>
      <c r="U58">
        <v>5</v>
      </c>
      <c r="V58">
        <v>13</v>
      </c>
      <c r="W58">
        <v>8</v>
      </c>
      <c r="X58">
        <v>5</v>
      </c>
      <c r="Y58">
        <v>13</v>
      </c>
      <c r="Z58">
        <v>8</v>
      </c>
      <c r="AA58">
        <v>8</v>
      </c>
      <c r="AB58">
        <v>16</v>
      </c>
      <c r="AC58">
        <v>7</v>
      </c>
      <c r="AD58">
        <v>1</v>
      </c>
      <c r="AE58">
        <v>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23</v>
      </c>
      <c r="AM58">
        <v>14</v>
      </c>
      <c r="AN58">
        <v>37</v>
      </c>
      <c r="AO58">
        <v>2</v>
      </c>
      <c r="AP58">
        <v>8</v>
      </c>
      <c r="AQ58">
        <v>10</v>
      </c>
      <c r="AR58">
        <v>0</v>
      </c>
      <c r="AS58">
        <v>0</v>
      </c>
      <c r="AT58">
        <v>0</v>
      </c>
      <c r="AU58">
        <v>2</v>
      </c>
      <c r="AV58">
        <v>1</v>
      </c>
      <c r="AW58">
        <v>3</v>
      </c>
    </row>
    <row r="59" spans="1:49" x14ac:dyDescent="0.25">
      <c r="A59">
        <v>58</v>
      </c>
      <c r="B59">
        <v>15</v>
      </c>
      <c r="C59">
        <v>1</v>
      </c>
      <c r="D59" s="12" t="str">
        <f>VLOOKUP(B59&amp;"-0",MPIOLOC!A$2:D$21356,4,FALSE)</f>
        <v>COYAME DEL SOTOL</v>
      </c>
      <c r="E59" s="12" t="str">
        <f>VLOOKUP(B59&amp;"-"&amp;C59,MPIOLOC!A$2:D$21356,4,FALSE)</f>
        <v>SANTIAGO DE COYAME</v>
      </c>
      <c r="F59" t="s">
        <v>971</v>
      </c>
      <c r="G59" t="s">
        <v>1034</v>
      </c>
      <c r="H59" t="s">
        <v>971</v>
      </c>
      <c r="I59" t="s">
        <v>1034</v>
      </c>
      <c r="J59">
        <v>1</v>
      </c>
      <c r="K59" s="12" t="str">
        <f>VLOOKUP(J59,TURNO!A$1:B$4,2,FALSE)</f>
        <v>MATUTINO</v>
      </c>
      <c r="L59" t="s">
        <v>516</v>
      </c>
      <c r="M59" t="s">
        <v>11</v>
      </c>
      <c r="N59" t="s">
        <v>3</v>
      </c>
      <c r="O59" t="s">
        <v>3</v>
      </c>
      <c r="P59" s="12" t="e">
        <f>VLOOKUP(H59,#REF!,7,FALSE)</f>
        <v>#REF!</v>
      </c>
      <c r="Q59" t="s">
        <v>3</v>
      </c>
      <c r="R59" t="s">
        <v>4</v>
      </c>
      <c r="S59" t="s">
        <v>5</v>
      </c>
      <c r="T59">
        <v>7</v>
      </c>
      <c r="U59">
        <v>9</v>
      </c>
      <c r="V59">
        <v>16</v>
      </c>
      <c r="W59">
        <v>7</v>
      </c>
      <c r="X59">
        <v>9</v>
      </c>
      <c r="Y59">
        <v>16</v>
      </c>
      <c r="Z59">
        <v>2</v>
      </c>
      <c r="AA59">
        <v>10</v>
      </c>
      <c r="AB59">
        <v>12</v>
      </c>
      <c r="AC59">
        <v>4</v>
      </c>
      <c r="AD59">
        <v>11</v>
      </c>
      <c r="AE59">
        <v>15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13</v>
      </c>
      <c r="AM59">
        <v>30</v>
      </c>
      <c r="AN59">
        <v>43</v>
      </c>
      <c r="AO59">
        <v>3</v>
      </c>
      <c r="AP59">
        <v>7</v>
      </c>
      <c r="AQ59">
        <v>10</v>
      </c>
      <c r="AR59">
        <v>0</v>
      </c>
      <c r="AS59">
        <v>0</v>
      </c>
      <c r="AT59">
        <v>0</v>
      </c>
      <c r="AU59">
        <v>2</v>
      </c>
      <c r="AV59">
        <v>2</v>
      </c>
      <c r="AW59">
        <v>4</v>
      </c>
    </row>
    <row r="60" spans="1:49" x14ac:dyDescent="0.25">
      <c r="A60">
        <v>59</v>
      </c>
      <c r="B60">
        <v>16</v>
      </c>
      <c r="C60">
        <v>1</v>
      </c>
      <c r="D60" s="12" t="str">
        <f>VLOOKUP(B60&amp;"-0",MPIOLOC!A$2:D$21356,4,FALSE)</f>
        <v>LA CRUZ</v>
      </c>
      <c r="E60" s="12" t="str">
        <f>VLOOKUP(B60&amp;"-"&amp;C60,MPIOLOC!A$2:D$21356,4,FALSE)</f>
        <v>LA CRUZ</v>
      </c>
      <c r="F60" t="s">
        <v>973</v>
      </c>
      <c r="G60" t="s">
        <v>1035</v>
      </c>
      <c r="H60" t="s">
        <v>973</v>
      </c>
      <c r="I60" t="s">
        <v>1035</v>
      </c>
      <c r="J60">
        <v>1</v>
      </c>
      <c r="K60" s="12" t="str">
        <f>VLOOKUP(J60,TURNO!A$1:B$4,2,FALSE)</f>
        <v>MATUTINO</v>
      </c>
      <c r="L60" t="s">
        <v>516</v>
      </c>
      <c r="M60" t="s">
        <v>11</v>
      </c>
      <c r="N60" t="s">
        <v>3</v>
      </c>
      <c r="O60" t="s">
        <v>3</v>
      </c>
      <c r="P60" s="12" t="e">
        <f>VLOOKUP(H60,#REF!,7,FALSE)</f>
        <v>#REF!</v>
      </c>
      <c r="Q60" t="s">
        <v>3</v>
      </c>
      <c r="R60" t="s">
        <v>4</v>
      </c>
      <c r="S60" t="s">
        <v>5</v>
      </c>
      <c r="T60">
        <v>13</v>
      </c>
      <c r="U60">
        <v>12</v>
      </c>
      <c r="V60">
        <v>25</v>
      </c>
      <c r="W60">
        <v>13</v>
      </c>
      <c r="X60">
        <v>12</v>
      </c>
      <c r="Y60">
        <v>25</v>
      </c>
      <c r="Z60">
        <v>12</v>
      </c>
      <c r="AA60">
        <v>11</v>
      </c>
      <c r="AB60">
        <v>23</v>
      </c>
      <c r="AC60">
        <v>5</v>
      </c>
      <c r="AD60">
        <v>8</v>
      </c>
      <c r="AE60">
        <v>13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30</v>
      </c>
      <c r="AM60">
        <v>31</v>
      </c>
      <c r="AN60">
        <v>61</v>
      </c>
      <c r="AO60">
        <v>13</v>
      </c>
      <c r="AP60">
        <v>12</v>
      </c>
      <c r="AQ60">
        <v>25</v>
      </c>
      <c r="AR60">
        <v>0</v>
      </c>
      <c r="AS60">
        <v>0</v>
      </c>
      <c r="AT60">
        <v>0</v>
      </c>
      <c r="AU60">
        <v>3</v>
      </c>
      <c r="AV60">
        <v>0</v>
      </c>
      <c r="AW60">
        <v>3</v>
      </c>
    </row>
    <row r="61" spans="1:49" x14ac:dyDescent="0.25">
      <c r="A61">
        <v>60</v>
      </c>
      <c r="B61">
        <v>17</v>
      </c>
      <c r="C61">
        <v>1</v>
      </c>
      <c r="D61" s="12" t="str">
        <f>VLOOKUP(B61&amp;"-0",MPIOLOC!A$2:D$21356,4,FALSE)</f>
        <v>CUAUHTEMOC</v>
      </c>
      <c r="E61" s="12" t="str">
        <f>VLOOKUP(B61&amp;"-"&amp;C61,MPIOLOC!A$2:D$21356,4,FALSE)</f>
        <v>CUAUHTEMOC</v>
      </c>
      <c r="F61" t="s">
        <v>46</v>
      </c>
      <c r="G61" t="s">
        <v>47</v>
      </c>
      <c r="H61" t="s">
        <v>46</v>
      </c>
      <c r="I61" t="s">
        <v>16365</v>
      </c>
      <c r="J61">
        <v>1</v>
      </c>
      <c r="K61" s="12" t="str">
        <f>VLOOKUP(J61,TURNO!A$1:B$4,2,FALSE)</f>
        <v>MATUTINO</v>
      </c>
      <c r="L61" t="s">
        <v>514</v>
      </c>
      <c r="M61" t="s">
        <v>11</v>
      </c>
      <c r="N61" t="s">
        <v>3</v>
      </c>
      <c r="O61" t="s">
        <v>3</v>
      </c>
      <c r="P61" s="12" t="e">
        <f>VLOOKUP(H61,#REF!,7,FALSE)</f>
        <v>#REF!</v>
      </c>
      <c r="Q61" t="s">
        <v>3</v>
      </c>
      <c r="R61" t="s">
        <v>4</v>
      </c>
      <c r="S61" t="s">
        <v>5</v>
      </c>
      <c r="T61">
        <v>83</v>
      </c>
      <c r="U61">
        <v>91</v>
      </c>
      <c r="V61">
        <v>174</v>
      </c>
      <c r="W61">
        <v>83</v>
      </c>
      <c r="X61">
        <v>91</v>
      </c>
      <c r="Y61">
        <v>174</v>
      </c>
      <c r="Z61">
        <v>80</v>
      </c>
      <c r="AA61">
        <v>116</v>
      </c>
      <c r="AB61">
        <v>196</v>
      </c>
      <c r="AC61">
        <v>43</v>
      </c>
      <c r="AD61">
        <v>95</v>
      </c>
      <c r="AE61">
        <v>138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206</v>
      </c>
      <c r="AM61">
        <v>302</v>
      </c>
      <c r="AN61">
        <v>508</v>
      </c>
      <c r="AO61">
        <v>40</v>
      </c>
      <c r="AP61">
        <v>69</v>
      </c>
      <c r="AQ61">
        <v>109</v>
      </c>
      <c r="AR61">
        <v>0</v>
      </c>
      <c r="AS61">
        <v>0</v>
      </c>
      <c r="AT61">
        <v>0</v>
      </c>
      <c r="AU61">
        <v>15</v>
      </c>
      <c r="AV61">
        <v>19</v>
      </c>
      <c r="AW61">
        <v>34</v>
      </c>
    </row>
    <row r="62" spans="1:49" x14ac:dyDescent="0.25">
      <c r="A62">
        <v>61</v>
      </c>
      <c r="B62">
        <v>17</v>
      </c>
      <c r="C62">
        <v>1</v>
      </c>
      <c r="D62" s="12" t="str">
        <f>VLOOKUP(B62&amp;"-0",MPIOLOC!A$2:D$21356,4,FALSE)</f>
        <v>CUAUHTEMOC</v>
      </c>
      <c r="E62" s="12" t="str">
        <f>VLOOKUP(B62&amp;"-"&amp;C62,MPIOLOC!A$2:D$21356,4,FALSE)</f>
        <v>CUAUHTEMOC</v>
      </c>
      <c r="F62" t="s">
        <v>46</v>
      </c>
      <c r="G62" t="s">
        <v>47</v>
      </c>
      <c r="H62" t="s">
        <v>46</v>
      </c>
      <c r="I62" t="s">
        <v>16365</v>
      </c>
      <c r="J62">
        <v>2</v>
      </c>
      <c r="K62" s="12" t="str">
        <f>VLOOKUP(J62,TURNO!A$1:B$4,2,FALSE)</f>
        <v>VESPERTINO</v>
      </c>
      <c r="L62" t="s">
        <v>514</v>
      </c>
      <c r="M62" t="s">
        <v>11</v>
      </c>
      <c r="N62" t="s">
        <v>3</v>
      </c>
      <c r="O62" t="s">
        <v>3</v>
      </c>
      <c r="P62" s="12" t="e">
        <f>VLOOKUP(H62,#REF!,7,FALSE)</f>
        <v>#REF!</v>
      </c>
      <c r="Q62" t="s">
        <v>3</v>
      </c>
      <c r="R62" t="s">
        <v>4</v>
      </c>
      <c r="S62" t="s">
        <v>5</v>
      </c>
      <c r="T62">
        <v>69</v>
      </c>
      <c r="U62">
        <v>82</v>
      </c>
      <c r="V62">
        <v>151</v>
      </c>
      <c r="W62">
        <v>69</v>
      </c>
      <c r="X62">
        <v>82</v>
      </c>
      <c r="Y62">
        <v>151</v>
      </c>
      <c r="Z62">
        <v>67</v>
      </c>
      <c r="AA62">
        <v>93</v>
      </c>
      <c r="AB62">
        <v>160</v>
      </c>
      <c r="AC62">
        <v>42</v>
      </c>
      <c r="AD62">
        <v>53</v>
      </c>
      <c r="AE62">
        <v>95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178</v>
      </c>
      <c r="AM62">
        <v>228</v>
      </c>
      <c r="AN62">
        <v>406</v>
      </c>
      <c r="AO62">
        <v>27</v>
      </c>
      <c r="AP62">
        <v>58</v>
      </c>
      <c r="AQ62">
        <v>85</v>
      </c>
      <c r="AR62">
        <v>0</v>
      </c>
      <c r="AS62">
        <v>0</v>
      </c>
      <c r="AT62">
        <v>0</v>
      </c>
      <c r="AU62">
        <v>15</v>
      </c>
      <c r="AV62">
        <v>19</v>
      </c>
      <c r="AW62">
        <v>34</v>
      </c>
    </row>
    <row r="63" spans="1:49" x14ac:dyDescent="0.25">
      <c r="A63">
        <v>62</v>
      </c>
      <c r="B63">
        <v>17</v>
      </c>
      <c r="C63">
        <v>1</v>
      </c>
      <c r="D63" s="12" t="str">
        <f>VLOOKUP(B63&amp;"-0",MPIOLOC!A$2:D$21356,4,FALSE)</f>
        <v>CUAUHTEMOC</v>
      </c>
      <c r="E63" s="12" t="str">
        <f>VLOOKUP(B63&amp;"-"&amp;C63,MPIOLOC!A$2:D$21356,4,FALSE)</f>
        <v>CUAUHTEMOC</v>
      </c>
      <c r="F63" t="s">
        <v>15366</v>
      </c>
      <c r="G63" t="s">
        <v>16377</v>
      </c>
      <c r="H63" t="s">
        <v>15366</v>
      </c>
      <c r="I63" t="s">
        <v>16377</v>
      </c>
      <c r="J63">
        <v>1</v>
      </c>
      <c r="K63" s="12" t="str">
        <f>VLOOKUP(J63,TURNO!A$1:B$4,2,FALSE)</f>
        <v>MATUTINO</v>
      </c>
      <c r="L63" t="s">
        <v>515</v>
      </c>
      <c r="M63" t="s">
        <v>129</v>
      </c>
      <c r="N63" t="s">
        <v>3</v>
      </c>
      <c r="O63" t="s">
        <v>3</v>
      </c>
      <c r="P63" s="12" t="s">
        <v>16345</v>
      </c>
      <c r="Q63" t="s">
        <v>3</v>
      </c>
      <c r="R63" t="s">
        <v>4</v>
      </c>
      <c r="S63" t="s">
        <v>5</v>
      </c>
      <c r="T63">
        <v>13</v>
      </c>
      <c r="U63">
        <v>11</v>
      </c>
      <c r="V63">
        <v>24</v>
      </c>
      <c r="W63">
        <v>13</v>
      </c>
      <c r="X63">
        <v>11</v>
      </c>
      <c r="Y63">
        <v>24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13</v>
      </c>
      <c r="AM63">
        <v>11</v>
      </c>
      <c r="AN63">
        <v>24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3</v>
      </c>
      <c r="AV63">
        <v>4</v>
      </c>
      <c r="AW63">
        <v>7</v>
      </c>
    </row>
    <row r="64" spans="1:49" x14ac:dyDescent="0.25">
      <c r="A64">
        <v>63</v>
      </c>
      <c r="B64">
        <v>17</v>
      </c>
      <c r="C64">
        <v>1</v>
      </c>
      <c r="D64" s="12" t="str">
        <f>VLOOKUP(B64&amp;"-0",MPIOLOC!A$2:D$21356,4,FALSE)</f>
        <v>CUAUHTEMOC</v>
      </c>
      <c r="E64" s="12" t="str">
        <f>VLOOKUP(B64&amp;"-"&amp;C64,MPIOLOC!A$2:D$21356,4,FALSE)</f>
        <v>CUAUHTEMOC</v>
      </c>
      <c r="F64" t="s">
        <v>16384</v>
      </c>
      <c r="G64" t="s">
        <v>16385</v>
      </c>
      <c r="H64" t="s">
        <v>16384</v>
      </c>
      <c r="I64" t="s">
        <v>16385</v>
      </c>
      <c r="J64">
        <v>1</v>
      </c>
      <c r="K64" s="12" t="str">
        <f>VLOOKUP(J64,TURNO!A$1:B$4,2,FALSE)</f>
        <v>MATUTINO</v>
      </c>
      <c r="L64" t="s">
        <v>515</v>
      </c>
      <c r="M64" t="s">
        <v>129</v>
      </c>
      <c r="N64" t="s">
        <v>3</v>
      </c>
      <c r="O64" t="s">
        <v>3</v>
      </c>
      <c r="P64" s="12" t="s">
        <v>16345</v>
      </c>
      <c r="Q64" t="s">
        <v>3</v>
      </c>
      <c r="R64" t="s">
        <v>4</v>
      </c>
      <c r="S64" t="s">
        <v>5</v>
      </c>
      <c r="T64">
        <v>12</v>
      </c>
      <c r="U64">
        <v>20</v>
      </c>
      <c r="V64">
        <v>32</v>
      </c>
      <c r="W64">
        <v>12</v>
      </c>
      <c r="X64">
        <v>20</v>
      </c>
      <c r="Y64">
        <v>32</v>
      </c>
      <c r="Z64">
        <v>10</v>
      </c>
      <c r="AA64">
        <v>4</v>
      </c>
      <c r="AB64">
        <v>14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22</v>
      </c>
      <c r="AM64">
        <v>24</v>
      </c>
      <c r="AN64">
        <v>46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3</v>
      </c>
      <c r="AV64">
        <v>6</v>
      </c>
      <c r="AW64">
        <v>9</v>
      </c>
    </row>
    <row r="65" spans="1:49" x14ac:dyDescent="0.25">
      <c r="A65">
        <v>64</v>
      </c>
      <c r="B65">
        <v>17</v>
      </c>
      <c r="C65">
        <v>1</v>
      </c>
      <c r="D65" s="12" t="str">
        <f>VLOOKUP(B65&amp;"-0",MPIOLOC!A$2:D$21356,4,FALSE)</f>
        <v>CUAUHTEMOC</v>
      </c>
      <c r="E65" s="12" t="str">
        <f>VLOOKUP(B65&amp;"-"&amp;C65,MPIOLOC!A$2:D$21356,4,FALSE)</f>
        <v>CUAUHTEMOC</v>
      </c>
      <c r="F65" t="s">
        <v>284</v>
      </c>
      <c r="G65" t="s">
        <v>285</v>
      </c>
      <c r="H65" t="s">
        <v>286</v>
      </c>
      <c r="I65" t="s">
        <v>285</v>
      </c>
      <c r="J65">
        <v>1</v>
      </c>
      <c r="K65" s="12" t="str">
        <f>VLOOKUP(J65,TURNO!A$1:B$4,2,FALSE)</f>
        <v>MATUTINO</v>
      </c>
      <c r="L65" t="s">
        <v>519</v>
      </c>
      <c r="M65" t="s">
        <v>129</v>
      </c>
      <c r="N65" t="s">
        <v>3</v>
      </c>
      <c r="O65" t="s">
        <v>3</v>
      </c>
      <c r="P65" s="12" t="e">
        <f>VLOOKUP(H65,#REF!,7,FALSE)</f>
        <v>#REF!</v>
      </c>
      <c r="Q65" t="s">
        <v>3</v>
      </c>
      <c r="R65" t="s">
        <v>4</v>
      </c>
      <c r="S65" t="s">
        <v>5</v>
      </c>
      <c r="T65">
        <v>25</v>
      </c>
      <c r="U65">
        <v>18</v>
      </c>
      <c r="V65">
        <v>43</v>
      </c>
      <c r="W65">
        <v>25</v>
      </c>
      <c r="X65">
        <v>18</v>
      </c>
      <c r="Y65">
        <v>43</v>
      </c>
      <c r="Z65">
        <v>16</v>
      </c>
      <c r="AA65">
        <v>30</v>
      </c>
      <c r="AB65">
        <v>46</v>
      </c>
      <c r="AC65">
        <v>15</v>
      </c>
      <c r="AD65">
        <v>13</v>
      </c>
      <c r="AE65">
        <v>28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56</v>
      </c>
      <c r="AM65">
        <v>61</v>
      </c>
      <c r="AN65">
        <v>117</v>
      </c>
      <c r="AO65">
        <v>15</v>
      </c>
      <c r="AP65">
        <v>10</v>
      </c>
      <c r="AQ65">
        <v>25</v>
      </c>
      <c r="AR65">
        <v>0</v>
      </c>
      <c r="AS65">
        <v>0</v>
      </c>
      <c r="AT65">
        <v>0</v>
      </c>
      <c r="AU65">
        <v>3</v>
      </c>
      <c r="AV65">
        <v>11</v>
      </c>
      <c r="AW65">
        <v>14</v>
      </c>
    </row>
    <row r="66" spans="1:49" x14ac:dyDescent="0.25">
      <c r="A66">
        <v>65</v>
      </c>
      <c r="B66">
        <v>17</v>
      </c>
      <c r="C66">
        <v>1</v>
      </c>
      <c r="D66" s="12" t="str">
        <f>VLOOKUP(B66&amp;"-0",MPIOLOC!A$2:D$21356,4,FALSE)</f>
        <v>CUAUHTEMOC</v>
      </c>
      <c r="E66" s="12" t="str">
        <f>VLOOKUP(B66&amp;"-"&amp;C66,MPIOLOC!A$2:D$21356,4,FALSE)</f>
        <v>CUAUHTEMOC</v>
      </c>
      <c r="F66" t="s">
        <v>284</v>
      </c>
      <c r="G66" t="s">
        <v>285</v>
      </c>
      <c r="H66" t="s">
        <v>284</v>
      </c>
      <c r="I66" t="s">
        <v>285</v>
      </c>
      <c r="J66">
        <v>1</v>
      </c>
      <c r="K66" s="12" t="str">
        <f>VLOOKUP(J66,TURNO!A$1:B$4,2,FALSE)</f>
        <v>MATUTINO</v>
      </c>
      <c r="L66" t="s">
        <v>519</v>
      </c>
      <c r="M66" t="s">
        <v>129</v>
      </c>
      <c r="N66" t="s">
        <v>3</v>
      </c>
      <c r="O66" t="s">
        <v>3</v>
      </c>
      <c r="P66" s="12" t="e">
        <f>VLOOKUP(H66,#REF!,7,FALSE)</f>
        <v>#REF!</v>
      </c>
      <c r="Q66" t="s">
        <v>3</v>
      </c>
      <c r="R66" t="s">
        <v>4</v>
      </c>
      <c r="S66" t="s">
        <v>136</v>
      </c>
      <c r="T66">
        <v>8</v>
      </c>
      <c r="U66">
        <v>5</v>
      </c>
      <c r="V66">
        <v>13</v>
      </c>
      <c r="W66">
        <v>8</v>
      </c>
      <c r="X66">
        <v>5</v>
      </c>
      <c r="Y66">
        <v>13</v>
      </c>
      <c r="Z66">
        <v>11</v>
      </c>
      <c r="AA66">
        <v>9</v>
      </c>
      <c r="AB66">
        <v>20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19</v>
      </c>
      <c r="AM66">
        <v>14</v>
      </c>
      <c r="AN66">
        <v>33</v>
      </c>
      <c r="AO66">
        <v>10</v>
      </c>
      <c r="AP66">
        <v>10</v>
      </c>
      <c r="AQ66">
        <v>20</v>
      </c>
      <c r="AR66">
        <v>0</v>
      </c>
      <c r="AS66">
        <v>0</v>
      </c>
      <c r="AT66">
        <v>0</v>
      </c>
      <c r="AU66">
        <v>2</v>
      </c>
      <c r="AV66">
        <v>7</v>
      </c>
      <c r="AW66">
        <v>9</v>
      </c>
    </row>
    <row r="67" spans="1:49" x14ac:dyDescent="0.25">
      <c r="A67">
        <v>66</v>
      </c>
      <c r="B67">
        <v>17</v>
      </c>
      <c r="C67">
        <v>1</v>
      </c>
      <c r="D67" s="12" t="str">
        <f>VLOOKUP(B67&amp;"-0",MPIOLOC!A$2:D$21356,4,FALSE)</f>
        <v>CUAUHTEMOC</v>
      </c>
      <c r="E67" s="12" t="str">
        <f>VLOOKUP(B67&amp;"-"&amp;C67,MPIOLOC!A$2:D$21356,4,FALSE)</f>
        <v>CUAUHTEMOC</v>
      </c>
      <c r="F67" t="s">
        <v>337</v>
      </c>
      <c r="G67" t="s">
        <v>338</v>
      </c>
      <c r="H67" t="s">
        <v>337</v>
      </c>
      <c r="I67" t="s">
        <v>338</v>
      </c>
      <c r="J67">
        <v>1</v>
      </c>
      <c r="K67" s="12" t="str">
        <f>VLOOKUP(J67,TURNO!A$1:B$4,2,FALSE)</f>
        <v>MATUTINO</v>
      </c>
      <c r="L67" t="s">
        <v>515</v>
      </c>
      <c r="M67" t="s">
        <v>129</v>
      </c>
      <c r="N67" t="s">
        <v>3</v>
      </c>
      <c r="O67" t="s">
        <v>3</v>
      </c>
      <c r="P67" s="12" t="e">
        <f>VLOOKUP(H67,#REF!,7,FALSE)</f>
        <v>#REF!</v>
      </c>
      <c r="Q67" t="s">
        <v>3</v>
      </c>
      <c r="R67" t="s">
        <v>4</v>
      </c>
      <c r="S67" t="s">
        <v>5</v>
      </c>
      <c r="T67">
        <v>24</v>
      </c>
      <c r="U67">
        <v>22</v>
      </c>
      <c r="V67">
        <v>46</v>
      </c>
      <c r="W67">
        <v>37</v>
      </c>
      <c r="X67">
        <v>24</v>
      </c>
      <c r="Y67">
        <v>61</v>
      </c>
      <c r="Z67">
        <v>28</v>
      </c>
      <c r="AA67">
        <v>31</v>
      </c>
      <c r="AB67">
        <v>59</v>
      </c>
      <c r="AC67">
        <v>35</v>
      </c>
      <c r="AD67">
        <v>23</v>
      </c>
      <c r="AE67">
        <v>58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100</v>
      </c>
      <c r="AM67">
        <v>78</v>
      </c>
      <c r="AN67">
        <v>178</v>
      </c>
      <c r="AO67">
        <v>32</v>
      </c>
      <c r="AP67">
        <v>25</v>
      </c>
      <c r="AQ67">
        <v>57</v>
      </c>
      <c r="AR67">
        <v>0</v>
      </c>
      <c r="AS67">
        <v>0</v>
      </c>
      <c r="AT67">
        <v>0</v>
      </c>
      <c r="AU67">
        <v>8</v>
      </c>
      <c r="AV67">
        <v>8</v>
      </c>
      <c r="AW67">
        <v>16</v>
      </c>
    </row>
    <row r="68" spans="1:49" x14ac:dyDescent="0.25">
      <c r="A68">
        <v>67</v>
      </c>
      <c r="B68">
        <v>17</v>
      </c>
      <c r="C68">
        <v>1</v>
      </c>
      <c r="D68" s="12" t="str">
        <f>VLOOKUP(B68&amp;"-0",MPIOLOC!A$2:D$21356,4,FALSE)</f>
        <v>CUAUHTEMOC</v>
      </c>
      <c r="E68" s="12" t="str">
        <f>VLOOKUP(B68&amp;"-"&amp;C68,MPIOLOC!A$2:D$21356,4,FALSE)</f>
        <v>CUAUHTEMOC</v>
      </c>
      <c r="F68" t="s">
        <v>352</v>
      </c>
      <c r="G68" t="s">
        <v>353</v>
      </c>
      <c r="H68" t="s">
        <v>352</v>
      </c>
      <c r="I68" t="s">
        <v>353</v>
      </c>
      <c r="J68">
        <v>1</v>
      </c>
      <c r="K68" s="12" t="str">
        <f>VLOOKUP(J68,TURNO!A$1:B$4,2,FALSE)</f>
        <v>MATUTINO</v>
      </c>
      <c r="L68" t="s">
        <v>515</v>
      </c>
      <c r="M68" t="s">
        <v>129</v>
      </c>
      <c r="N68" t="s">
        <v>3</v>
      </c>
      <c r="O68" t="s">
        <v>3</v>
      </c>
      <c r="P68" s="12" t="e">
        <f>VLOOKUP(H68,#REF!,7,FALSE)</f>
        <v>#REF!</v>
      </c>
      <c r="Q68" t="s">
        <v>3</v>
      </c>
      <c r="R68" t="s">
        <v>4</v>
      </c>
      <c r="S68" t="s">
        <v>5</v>
      </c>
      <c r="T68">
        <v>12</v>
      </c>
      <c r="U68">
        <v>3</v>
      </c>
      <c r="V68">
        <v>15</v>
      </c>
      <c r="W68">
        <v>12</v>
      </c>
      <c r="X68">
        <v>3</v>
      </c>
      <c r="Y68">
        <v>15</v>
      </c>
      <c r="Z68">
        <v>16</v>
      </c>
      <c r="AA68">
        <v>8</v>
      </c>
      <c r="AB68">
        <v>24</v>
      </c>
      <c r="AC68">
        <v>13</v>
      </c>
      <c r="AD68">
        <v>15</v>
      </c>
      <c r="AE68">
        <v>28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41</v>
      </c>
      <c r="AM68">
        <v>26</v>
      </c>
      <c r="AN68">
        <v>67</v>
      </c>
      <c r="AO68">
        <v>10</v>
      </c>
      <c r="AP68">
        <v>14</v>
      </c>
      <c r="AQ68">
        <v>24</v>
      </c>
      <c r="AR68">
        <v>0</v>
      </c>
      <c r="AS68">
        <v>0</v>
      </c>
      <c r="AT68">
        <v>0</v>
      </c>
      <c r="AU68">
        <v>5</v>
      </c>
      <c r="AV68">
        <v>10</v>
      </c>
      <c r="AW68">
        <v>15</v>
      </c>
    </row>
    <row r="69" spans="1:49" x14ac:dyDescent="0.25">
      <c r="A69">
        <v>68</v>
      </c>
      <c r="B69">
        <v>17</v>
      </c>
      <c r="C69">
        <v>5</v>
      </c>
      <c r="D69" s="12" t="str">
        <f>VLOOKUP(B69&amp;"-0",MPIOLOC!A$2:D$21356,4,FALSE)</f>
        <v>CUAUHTEMOC</v>
      </c>
      <c r="E69" s="12" t="str">
        <f>VLOOKUP(B69&amp;"-"&amp;C69,MPIOLOC!A$2:D$21356,4,FALSE)</f>
        <v>COLONIA ANAHUAC</v>
      </c>
      <c r="F69" t="s">
        <v>967</v>
      </c>
      <c r="G69" t="s">
        <v>2516</v>
      </c>
      <c r="H69" t="s">
        <v>967</v>
      </c>
      <c r="I69" t="s">
        <v>1036</v>
      </c>
      <c r="J69">
        <v>1</v>
      </c>
      <c r="K69" s="12" t="str">
        <f>VLOOKUP(J69,TURNO!A$1:B$4,2,FALSE)</f>
        <v>MATUTINO</v>
      </c>
      <c r="L69" t="s">
        <v>516</v>
      </c>
      <c r="M69" t="s">
        <v>11</v>
      </c>
      <c r="N69" t="s">
        <v>3</v>
      </c>
      <c r="O69" t="s">
        <v>3</v>
      </c>
      <c r="P69" s="12" t="e">
        <f>VLOOKUP(H69,#REF!,7,FALSE)</f>
        <v>#REF!</v>
      </c>
      <c r="Q69" t="s">
        <v>3</v>
      </c>
      <c r="R69" t="s">
        <v>4</v>
      </c>
      <c r="S69" t="s">
        <v>5</v>
      </c>
      <c r="T69">
        <v>21</v>
      </c>
      <c r="U69">
        <v>19</v>
      </c>
      <c r="V69">
        <v>40</v>
      </c>
      <c r="W69">
        <v>21</v>
      </c>
      <c r="X69">
        <v>19</v>
      </c>
      <c r="Y69">
        <v>40</v>
      </c>
      <c r="Z69">
        <v>5</v>
      </c>
      <c r="AA69">
        <v>15</v>
      </c>
      <c r="AB69">
        <v>20</v>
      </c>
      <c r="AC69">
        <v>9</v>
      </c>
      <c r="AD69">
        <v>12</v>
      </c>
      <c r="AE69">
        <v>21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35</v>
      </c>
      <c r="AM69">
        <v>46</v>
      </c>
      <c r="AN69">
        <v>81</v>
      </c>
      <c r="AO69">
        <v>10</v>
      </c>
      <c r="AP69">
        <v>10</v>
      </c>
      <c r="AQ69">
        <v>20</v>
      </c>
      <c r="AR69">
        <v>0</v>
      </c>
      <c r="AS69">
        <v>0</v>
      </c>
      <c r="AT69">
        <v>0</v>
      </c>
      <c r="AU69">
        <v>2</v>
      </c>
      <c r="AV69">
        <v>3</v>
      </c>
      <c r="AW69">
        <v>5</v>
      </c>
    </row>
    <row r="70" spans="1:49" x14ac:dyDescent="0.25">
      <c r="A70">
        <v>69</v>
      </c>
      <c r="B70">
        <v>17</v>
      </c>
      <c r="C70">
        <v>5</v>
      </c>
      <c r="D70" s="12" t="str">
        <f>VLOOKUP(B70&amp;"-0",MPIOLOC!A$2:D$21356,4,FALSE)</f>
        <v>CUAUHTEMOC</v>
      </c>
      <c r="E70" s="12" t="str">
        <f>VLOOKUP(B70&amp;"-"&amp;C70,MPIOLOC!A$2:D$21356,4,FALSE)</f>
        <v>COLONIA ANAHUAC</v>
      </c>
      <c r="F70" t="s">
        <v>182</v>
      </c>
      <c r="G70" t="s">
        <v>2517</v>
      </c>
      <c r="H70" t="s">
        <v>182</v>
      </c>
      <c r="I70" t="s">
        <v>183</v>
      </c>
      <c r="J70">
        <v>2</v>
      </c>
      <c r="K70" s="12" t="str">
        <f>VLOOKUP(J70,TURNO!A$1:B$4,2,FALSE)</f>
        <v>VESPERTINO</v>
      </c>
      <c r="L70" t="s">
        <v>515</v>
      </c>
      <c r="M70" t="s">
        <v>129</v>
      </c>
      <c r="N70" t="s">
        <v>3</v>
      </c>
      <c r="O70" t="s">
        <v>3</v>
      </c>
      <c r="P70" s="12" t="e">
        <f>VLOOKUP(H70,#REF!,7,FALSE)</f>
        <v>#REF!</v>
      </c>
      <c r="Q70" t="s">
        <v>3</v>
      </c>
      <c r="R70" t="s">
        <v>4</v>
      </c>
      <c r="S70" t="s">
        <v>5</v>
      </c>
      <c r="T70">
        <v>5</v>
      </c>
      <c r="U70">
        <v>9</v>
      </c>
      <c r="V70">
        <v>14</v>
      </c>
      <c r="W70">
        <v>5</v>
      </c>
      <c r="X70">
        <v>9</v>
      </c>
      <c r="Y70">
        <v>14</v>
      </c>
      <c r="Z70">
        <v>6</v>
      </c>
      <c r="AA70">
        <v>6</v>
      </c>
      <c r="AB70">
        <v>12</v>
      </c>
      <c r="AC70">
        <v>4</v>
      </c>
      <c r="AD70">
        <v>6</v>
      </c>
      <c r="AE70">
        <v>10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15</v>
      </c>
      <c r="AM70">
        <v>21</v>
      </c>
      <c r="AN70">
        <v>36</v>
      </c>
      <c r="AO70">
        <v>2</v>
      </c>
      <c r="AP70">
        <v>6</v>
      </c>
      <c r="AQ70">
        <v>8</v>
      </c>
      <c r="AR70">
        <v>0</v>
      </c>
      <c r="AS70">
        <v>0</v>
      </c>
      <c r="AT70">
        <v>0</v>
      </c>
      <c r="AU70">
        <v>7</v>
      </c>
      <c r="AV70">
        <v>5</v>
      </c>
      <c r="AW70">
        <v>12</v>
      </c>
    </row>
    <row r="71" spans="1:49" x14ac:dyDescent="0.25">
      <c r="A71">
        <v>70</v>
      </c>
      <c r="B71">
        <v>17</v>
      </c>
      <c r="C71">
        <v>5</v>
      </c>
      <c r="D71" s="12" t="str">
        <f>VLOOKUP(B71&amp;"-0",MPIOLOC!A$2:D$21356,4,FALSE)</f>
        <v>CUAUHTEMOC</v>
      </c>
      <c r="E71" s="12" t="str">
        <f>VLOOKUP(B71&amp;"-"&amp;C71,MPIOLOC!A$2:D$21356,4,FALSE)</f>
        <v>COLONIA ANAHUAC</v>
      </c>
      <c r="F71" t="s">
        <v>325</v>
      </c>
      <c r="G71" t="s">
        <v>326</v>
      </c>
      <c r="H71" t="s">
        <v>325</v>
      </c>
      <c r="I71" t="s">
        <v>326</v>
      </c>
      <c r="J71">
        <v>2</v>
      </c>
      <c r="K71" s="12" t="str">
        <f>VLOOKUP(J71,TURNO!A$1:B$4,2,FALSE)</f>
        <v>VESPERTINO</v>
      </c>
      <c r="L71" t="s">
        <v>515</v>
      </c>
      <c r="M71" t="s">
        <v>129</v>
      </c>
      <c r="N71" t="s">
        <v>3</v>
      </c>
      <c r="O71" t="s">
        <v>3</v>
      </c>
      <c r="P71" s="12" t="e">
        <f>VLOOKUP(H71,#REF!,7,FALSE)</f>
        <v>#REF!</v>
      </c>
      <c r="Q71" t="s">
        <v>3</v>
      </c>
      <c r="R71" t="s">
        <v>4</v>
      </c>
      <c r="S71" t="s">
        <v>5</v>
      </c>
      <c r="T71">
        <v>13</v>
      </c>
      <c r="U71">
        <v>3</v>
      </c>
      <c r="V71">
        <v>16</v>
      </c>
      <c r="W71">
        <v>13</v>
      </c>
      <c r="X71">
        <v>3</v>
      </c>
      <c r="Y71">
        <v>16</v>
      </c>
      <c r="Z71">
        <v>7</v>
      </c>
      <c r="AA71">
        <v>5</v>
      </c>
      <c r="AB71">
        <v>12</v>
      </c>
      <c r="AC71">
        <v>2</v>
      </c>
      <c r="AD71">
        <v>7</v>
      </c>
      <c r="AE71">
        <v>9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22</v>
      </c>
      <c r="AM71">
        <v>15</v>
      </c>
      <c r="AN71">
        <v>37</v>
      </c>
      <c r="AO71">
        <v>3</v>
      </c>
      <c r="AP71">
        <v>8</v>
      </c>
      <c r="AQ71">
        <v>11</v>
      </c>
      <c r="AR71">
        <v>0</v>
      </c>
      <c r="AS71">
        <v>0</v>
      </c>
      <c r="AT71">
        <v>0</v>
      </c>
      <c r="AU71">
        <v>3</v>
      </c>
      <c r="AV71">
        <v>5</v>
      </c>
      <c r="AW71">
        <v>8</v>
      </c>
    </row>
    <row r="72" spans="1:49" x14ac:dyDescent="0.25">
      <c r="A72">
        <v>71</v>
      </c>
      <c r="B72">
        <v>17</v>
      </c>
      <c r="C72">
        <v>93</v>
      </c>
      <c r="D72" s="12" t="str">
        <f>VLOOKUP(B72&amp;"-0",MPIOLOC!A$2:D$21356,4,FALSE)</f>
        <v>CUAUHTEMOC</v>
      </c>
      <c r="E72" s="12" t="str">
        <f>VLOOKUP(B72&amp;"-"&amp;C72,MPIOLOC!A$2:D$21356,4,FALSE)</f>
        <v>LAZARO CARDENAS</v>
      </c>
      <c r="F72" t="s">
        <v>968</v>
      </c>
      <c r="G72" t="s">
        <v>1037</v>
      </c>
      <c r="H72" t="s">
        <v>968</v>
      </c>
      <c r="I72" t="s">
        <v>1037</v>
      </c>
      <c r="J72">
        <v>1</v>
      </c>
      <c r="K72" s="12" t="str">
        <f>VLOOKUP(J72,TURNO!A$1:B$4,2,FALSE)</f>
        <v>MATUTINO</v>
      </c>
      <c r="L72" t="s">
        <v>516</v>
      </c>
      <c r="M72" t="s">
        <v>11</v>
      </c>
      <c r="N72" t="s">
        <v>3</v>
      </c>
      <c r="O72" t="s">
        <v>3</v>
      </c>
      <c r="P72" s="12" t="e">
        <f>VLOOKUP(H72,#REF!,7,FALSE)</f>
        <v>#REF!</v>
      </c>
      <c r="Q72" t="s">
        <v>3</v>
      </c>
      <c r="R72" t="s">
        <v>4</v>
      </c>
      <c r="S72" t="s">
        <v>5</v>
      </c>
      <c r="T72">
        <v>6</v>
      </c>
      <c r="U72">
        <v>2</v>
      </c>
      <c r="V72">
        <v>8</v>
      </c>
      <c r="W72">
        <v>6</v>
      </c>
      <c r="X72">
        <v>2</v>
      </c>
      <c r="Y72">
        <v>8</v>
      </c>
      <c r="Z72">
        <v>2</v>
      </c>
      <c r="AA72">
        <v>8</v>
      </c>
      <c r="AB72">
        <v>10</v>
      </c>
      <c r="AC72">
        <v>3</v>
      </c>
      <c r="AD72">
        <v>2</v>
      </c>
      <c r="AE72">
        <v>5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11</v>
      </c>
      <c r="AM72">
        <v>12</v>
      </c>
      <c r="AN72">
        <v>23</v>
      </c>
      <c r="AO72">
        <v>3</v>
      </c>
      <c r="AP72">
        <v>4</v>
      </c>
      <c r="AQ72">
        <v>7</v>
      </c>
      <c r="AR72">
        <v>0</v>
      </c>
      <c r="AS72">
        <v>0</v>
      </c>
      <c r="AT72">
        <v>0</v>
      </c>
      <c r="AU72">
        <v>2</v>
      </c>
      <c r="AV72">
        <v>1</v>
      </c>
      <c r="AW72">
        <v>3</v>
      </c>
    </row>
    <row r="73" spans="1:49" x14ac:dyDescent="0.25">
      <c r="A73">
        <v>72</v>
      </c>
      <c r="B73">
        <v>17</v>
      </c>
      <c r="C73">
        <v>99</v>
      </c>
      <c r="D73" s="12" t="str">
        <f>VLOOKUP(B73&amp;"-0",MPIOLOC!A$2:D$21356,4,FALSE)</f>
        <v>CUAUHTEMOC</v>
      </c>
      <c r="E73" s="12" t="str">
        <f>VLOOKUP(B73&amp;"-"&amp;C73,MPIOLOC!A$2:D$21356,4,FALSE)</f>
        <v>NAPAVECHI</v>
      </c>
      <c r="F73" t="s">
        <v>2474</v>
      </c>
      <c r="G73" t="s">
        <v>2518</v>
      </c>
      <c r="H73" t="s">
        <v>2474</v>
      </c>
      <c r="I73" t="s">
        <v>2518</v>
      </c>
      <c r="J73">
        <v>2</v>
      </c>
      <c r="K73" s="12" t="str">
        <f>VLOOKUP(J73,TURNO!A$1:B$4,2,FALSE)</f>
        <v>VESPERTINO</v>
      </c>
      <c r="L73" t="s">
        <v>516</v>
      </c>
      <c r="M73" t="s">
        <v>11</v>
      </c>
      <c r="N73" t="s">
        <v>3</v>
      </c>
      <c r="O73" t="s">
        <v>3</v>
      </c>
      <c r="P73" s="12" t="e">
        <f>VLOOKUP(H73,#REF!,7,FALSE)</f>
        <v>#REF!</v>
      </c>
      <c r="Q73" t="s">
        <v>3</v>
      </c>
      <c r="R73" t="s">
        <v>4</v>
      </c>
      <c r="S73" t="s">
        <v>5</v>
      </c>
      <c r="T73">
        <v>6</v>
      </c>
      <c r="U73">
        <v>9</v>
      </c>
      <c r="V73">
        <v>15</v>
      </c>
      <c r="W73">
        <v>6</v>
      </c>
      <c r="X73">
        <v>9</v>
      </c>
      <c r="Y73">
        <v>15</v>
      </c>
      <c r="Z73">
        <v>4</v>
      </c>
      <c r="AA73">
        <v>4</v>
      </c>
      <c r="AB73">
        <v>8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10</v>
      </c>
      <c r="AM73">
        <v>13</v>
      </c>
      <c r="AN73">
        <v>23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1</v>
      </c>
      <c r="AV73">
        <v>2</v>
      </c>
      <c r="AW73">
        <v>3</v>
      </c>
    </row>
    <row r="74" spans="1:49" x14ac:dyDescent="0.25">
      <c r="A74">
        <v>73</v>
      </c>
      <c r="B74">
        <v>17</v>
      </c>
      <c r="C74">
        <v>100</v>
      </c>
      <c r="D74" s="12" t="str">
        <f>VLOOKUP(B74&amp;"-0",MPIOLOC!A$2:D$21356,4,FALSE)</f>
        <v>CUAUHTEMOC</v>
      </c>
      <c r="E74" s="12" t="str">
        <f>VLOOKUP(B74&amp;"-"&amp;C74,MPIOLOC!A$2:D$21356,4,FALSE)</f>
        <v>NICOLAS BRAVO (EL MUERTO)</v>
      </c>
      <c r="F74" t="s">
        <v>172</v>
      </c>
      <c r="G74" t="s">
        <v>173</v>
      </c>
      <c r="H74" t="s">
        <v>172</v>
      </c>
      <c r="I74" t="s">
        <v>173</v>
      </c>
      <c r="J74">
        <v>2</v>
      </c>
      <c r="K74" s="12" t="str">
        <f>VLOOKUP(J74,TURNO!A$1:B$4,2,FALSE)</f>
        <v>VESPERTINO</v>
      </c>
      <c r="L74" t="s">
        <v>515</v>
      </c>
      <c r="M74" t="s">
        <v>129</v>
      </c>
      <c r="N74" t="s">
        <v>3</v>
      </c>
      <c r="O74" t="s">
        <v>3</v>
      </c>
      <c r="P74" s="12" t="e">
        <f>VLOOKUP(H74,#REF!,7,FALSE)</f>
        <v>#REF!</v>
      </c>
      <c r="Q74" t="s">
        <v>3</v>
      </c>
      <c r="R74" t="s">
        <v>4</v>
      </c>
      <c r="S74" t="s">
        <v>5</v>
      </c>
      <c r="T74">
        <v>2</v>
      </c>
      <c r="U74">
        <v>5</v>
      </c>
      <c r="V74">
        <v>7</v>
      </c>
      <c r="W74">
        <v>2</v>
      </c>
      <c r="X74">
        <v>5</v>
      </c>
      <c r="Y74">
        <v>7</v>
      </c>
      <c r="Z74">
        <v>4</v>
      </c>
      <c r="AA74">
        <v>5</v>
      </c>
      <c r="AB74">
        <v>9</v>
      </c>
      <c r="AC74">
        <v>8</v>
      </c>
      <c r="AD74">
        <v>4</v>
      </c>
      <c r="AE74">
        <v>12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14</v>
      </c>
      <c r="AM74">
        <v>14</v>
      </c>
      <c r="AN74">
        <v>28</v>
      </c>
      <c r="AO74">
        <v>4</v>
      </c>
      <c r="AP74">
        <v>6</v>
      </c>
      <c r="AQ74">
        <v>10</v>
      </c>
      <c r="AR74">
        <v>0</v>
      </c>
      <c r="AS74">
        <v>0</v>
      </c>
      <c r="AT74">
        <v>0</v>
      </c>
      <c r="AU74">
        <v>5</v>
      </c>
      <c r="AV74">
        <v>2</v>
      </c>
      <c r="AW74">
        <v>7</v>
      </c>
    </row>
    <row r="75" spans="1:49" x14ac:dyDescent="0.25">
      <c r="A75">
        <v>74</v>
      </c>
      <c r="B75">
        <v>17</v>
      </c>
      <c r="C75">
        <v>106</v>
      </c>
      <c r="D75" s="12" t="str">
        <f>VLOOKUP(B75&amp;"-0",MPIOLOC!A$2:D$21356,4,FALSE)</f>
        <v>CUAUHTEMOC</v>
      </c>
      <c r="E75" s="12" t="str">
        <f>VLOOKUP(B75&amp;"-"&amp;C75,MPIOLOC!A$2:D$21356,4,FALSE)</f>
        <v>COLONIA OBREGON (RUBIO)</v>
      </c>
      <c r="F75" t="s">
        <v>12</v>
      </c>
      <c r="G75" t="s">
        <v>2519</v>
      </c>
      <c r="H75" t="s">
        <v>12</v>
      </c>
      <c r="I75" t="s">
        <v>653</v>
      </c>
      <c r="J75">
        <v>1</v>
      </c>
      <c r="K75" s="12" t="str">
        <f>VLOOKUP(J75,TURNO!A$1:B$4,2,FALSE)</f>
        <v>MATUTINO</v>
      </c>
      <c r="L75" t="s">
        <v>515</v>
      </c>
      <c r="M75" t="s">
        <v>11</v>
      </c>
      <c r="N75" t="s">
        <v>3</v>
      </c>
      <c r="O75" t="s">
        <v>3</v>
      </c>
      <c r="P75" s="12" t="e">
        <f>VLOOKUP(H75,#REF!,7,FALSE)</f>
        <v>#REF!</v>
      </c>
      <c r="Q75" t="s">
        <v>3</v>
      </c>
      <c r="R75" t="s">
        <v>4</v>
      </c>
      <c r="S75" t="s">
        <v>5</v>
      </c>
      <c r="T75">
        <v>70</v>
      </c>
      <c r="U75">
        <v>65</v>
      </c>
      <c r="V75">
        <v>135</v>
      </c>
      <c r="W75">
        <v>70</v>
      </c>
      <c r="X75">
        <v>65</v>
      </c>
      <c r="Y75">
        <v>135</v>
      </c>
      <c r="Z75">
        <v>42</v>
      </c>
      <c r="AA75">
        <v>66</v>
      </c>
      <c r="AB75">
        <v>108</v>
      </c>
      <c r="AC75">
        <v>30</v>
      </c>
      <c r="AD75">
        <v>37</v>
      </c>
      <c r="AE75">
        <v>67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142</v>
      </c>
      <c r="AM75">
        <v>168</v>
      </c>
      <c r="AN75">
        <v>310</v>
      </c>
      <c r="AO75">
        <v>22</v>
      </c>
      <c r="AP75">
        <v>40</v>
      </c>
      <c r="AQ75">
        <v>62</v>
      </c>
      <c r="AR75">
        <v>0</v>
      </c>
      <c r="AS75">
        <v>0</v>
      </c>
      <c r="AT75">
        <v>0</v>
      </c>
      <c r="AU75">
        <v>6</v>
      </c>
      <c r="AV75">
        <v>6</v>
      </c>
      <c r="AW75">
        <v>12</v>
      </c>
    </row>
    <row r="76" spans="1:49" x14ac:dyDescent="0.25">
      <c r="A76">
        <v>75</v>
      </c>
      <c r="B76">
        <v>17</v>
      </c>
      <c r="C76">
        <v>113</v>
      </c>
      <c r="D76" s="12" t="str">
        <f>VLOOKUP(B76&amp;"-0",MPIOLOC!A$2:D$21356,4,FALSE)</f>
        <v>CUAUHTEMOC</v>
      </c>
      <c r="E76" s="12" t="str">
        <f>VLOOKUP(B76&amp;"-"&amp;C76,MPIOLOC!A$2:D$21356,4,FALSE)</f>
        <v>LA QUEMADA</v>
      </c>
      <c r="F76" t="s">
        <v>966</v>
      </c>
      <c r="G76" t="s">
        <v>1038</v>
      </c>
      <c r="H76" t="s">
        <v>966</v>
      </c>
      <c r="I76" t="s">
        <v>1038</v>
      </c>
      <c r="J76">
        <v>1</v>
      </c>
      <c r="K76" s="12" t="str">
        <f>VLOOKUP(J76,TURNO!A$1:B$4,2,FALSE)</f>
        <v>MATUTINO</v>
      </c>
      <c r="L76" t="s">
        <v>516</v>
      </c>
      <c r="M76" t="s">
        <v>11</v>
      </c>
      <c r="N76" t="s">
        <v>3</v>
      </c>
      <c r="O76" t="s">
        <v>3</v>
      </c>
      <c r="P76" s="12" t="e">
        <f>VLOOKUP(H76,#REF!,7,FALSE)</f>
        <v>#REF!</v>
      </c>
      <c r="Q76" t="s">
        <v>3</v>
      </c>
      <c r="R76" t="s">
        <v>4</v>
      </c>
      <c r="S76" t="s">
        <v>5</v>
      </c>
      <c r="T76">
        <v>10</v>
      </c>
      <c r="U76">
        <v>3</v>
      </c>
      <c r="V76">
        <v>13</v>
      </c>
      <c r="W76">
        <v>10</v>
      </c>
      <c r="X76">
        <v>3</v>
      </c>
      <c r="Y76">
        <v>13</v>
      </c>
      <c r="Z76">
        <v>4</v>
      </c>
      <c r="AA76">
        <v>5</v>
      </c>
      <c r="AB76">
        <v>9</v>
      </c>
      <c r="AC76">
        <v>4</v>
      </c>
      <c r="AD76">
        <v>3</v>
      </c>
      <c r="AE76">
        <v>7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18</v>
      </c>
      <c r="AM76">
        <v>11</v>
      </c>
      <c r="AN76">
        <v>29</v>
      </c>
      <c r="AO76">
        <v>2</v>
      </c>
      <c r="AP76">
        <v>6</v>
      </c>
      <c r="AQ76">
        <v>8</v>
      </c>
      <c r="AR76">
        <v>0</v>
      </c>
      <c r="AS76">
        <v>0</v>
      </c>
      <c r="AT76">
        <v>0</v>
      </c>
      <c r="AU76">
        <v>1</v>
      </c>
      <c r="AV76">
        <v>2</v>
      </c>
      <c r="AW76">
        <v>3</v>
      </c>
    </row>
    <row r="77" spans="1:49" x14ac:dyDescent="0.25">
      <c r="A77">
        <v>76</v>
      </c>
      <c r="B77">
        <v>18</v>
      </c>
      <c r="C77">
        <v>19</v>
      </c>
      <c r="D77" s="12" t="str">
        <f>VLOOKUP(B77&amp;"-0",MPIOLOC!A$2:D$21356,4,FALSE)</f>
        <v>CUSIHUIRIACHI</v>
      </c>
      <c r="E77" s="12" t="str">
        <f>VLOOKUP(B77&amp;"-"&amp;C77,MPIOLOC!A$2:D$21356,4,FALSE)</f>
        <v>COLONIA CUSI (OJO DE AGUA)</v>
      </c>
      <c r="F77" t="s">
        <v>965</v>
      </c>
      <c r="G77" t="s">
        <v>1039</v>
      </c>
      <c r="H77" t="s">
        <v>965</v>
      </c>
      <c r="I77" t="s">
        <v>1039</v>
      </c>
      <c r="J77">
        <v>1</v>
      </c>
      <c r="K77" s="12" t="str">
        <f>VLOOKUP(J77,TURNO!A$1:B$4,2,FALSE)</f>
        <v>MATUTINO</v>
      </c>
      <c r="L77" t="s">
        <v>517</v>
      </c>
      <c r="M77" t="s">
        <v>11</v>
      </c>
      <c r="N77" t="s">
        <v>3</v>
      </c>
      <c r="O77" t="s">
        <v>3</v>
      </c>
      <c r="P77" s="12" t="e">
        <f>VLOOKUP(H77,#REF!,7,FALSE)</f>
        <v>#REF!</v>
      </c>
      <c r="Q77" t="s">
        <v>3</v>
      </c>
      <c r="R77" t="s">
        <v>4</v>
      </c>
      <c r="S77" t="s">
        <v>5</v>
      </c>
      <c r="T77">
        <v>26</v>
      </c>
      <c r="U77">
        <v>21</v>
      </c>
      <c r="V77">
        <v>47</v>
      </c>
      <c r="W77">
        <v>26</v>
      </c>
      <c r="X77">
        <v>21</v>
      </c>
      <c r="Y77">
        <v>47</v>
      </c>
      <c r="Z77">
        <v>18</v>
      </c>
      <c r="AA77">
        <v>29</v>
      </c>
      <c r="AB77">
        <v>47</v>
      </c>
      <c r="AC77">
        <v>16</v>
      </c>
      <c r="AD77">
        <v>20</v>
      </c>
      <c r="AE77">
        <v>36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60</v>
      </c>
      <c r="AM77">
        <v>70</v>
      </c>
      <c r="AN77">
        <v>130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2</v>
      </c>
      <c r="AV77">
        <v>3</v>
      </c>
      <c r="AW77">
        <v>5</v>
      </c>
    </row>
    <row r="78" spans="1:49" x14ac:dyDescent="0.25">
      <c r="A78">
        <v>77</v>
      </c>
      <c r="B78">
        <v>18</v>
      </c>
      <c r="C78">
        <v>69</v>
      </c>
      <c r="D78" s="12" t="str">
        <f>VLOOKUP(B78&amp;"-0",MPIOLOC!A$2:D$21356,4,FALSE)</f>
        <v>CUSIHUIRIACHI</v>
      </c>
      <c r="E78" s="12" t="str">
        <f>VLOOKUP(B78&amp;"-"&amp;C78,MPIOLOC!A$2:D$21356,4,FALSE)</f>
        <v>SAN BERNABE</v>
      </c>
      <c r="F78" t="s">
        <v>2410</v>
      </c>
      <c r="G78" t="s">
        <v>2521</v>
      </c>
      <c r="H78" t="s">
        <v>2410</v>
      </c>
      <c r="I78" t="s">
        <v>2521</v>
      </c>
      <c r="J78">
        <v>2</v>
      </c>
      <c r="K78" s="12" t="str">
        <f>VLOOKUP(J78,TURNO!A$1:B$4,2,FALSE)</f>
        <v>VESPERTINO</v>
      </c>
      <c r="L78" t="s">
        <v>516</v>
      </c>
      <c r="M78" t="s">
        <v>11</v>
      </c>
      <c r="N78" t="s">
        <v>3</v>
      </c>
      <c r="O78" t="s">
        <v>3</v>
      </c>
      <c r="P78" s="12" t="e">
        <f>VLOOKUP(H78,#REF!,7,FALSE)</f>
        <v>#REF!</v>
      </c>
      <c r="Q78" t="s">
        <v>3</v>
      </c>
      <c r="R78" t="s">
        <v>4</v>
      </c>
      <c r="S78" t="s">
        <v>5</v>
      </c>
      <c r="T78">
        <v>6</v>
      </c>
      <c r="U78">
        <v>6</v>
      </c>
      <c r="V78">
        <v>12</v>
      </c>
      <c r="W78">
        <v>6</v>
      </c>
      <c r="X78">
        <v>6</v>
      </c>
      <c r="Y78">
        <v>12</v>
      </c>
      <c r="Z78">
        <v>1</v>
      </c>
      <c r="AA78">
        <v>4</v>
      </c>
      <c r="AB78">
        <v>5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7</v>
      </c>
      <c r="AM78">
        <v>10</v>
      </c>
      <c r="AN78">
        <v>17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3</v>
      </c>
      <c r="AW78">
        <v>3</v>
      </c>
    </row>
    <row r="79" spans="1:49" x14ac:dyDescent="0.25">
      <c r="A79">
        <v>78</v>
      </c>
      <c r="B79">
        <v>19</v>
      </c>
      <c r="C79">
        <v>1</v>
      </c>
      <c r="D79" s="12" t="str">
        <f>VLOOKUP(B79&amp;"-0",MPIOLOC!A$2:D$21356,4,FALSE)</f>
        <v>CHIHUAHUA</v>
      </c>
      <c r="E79" s="12" t="str">
        <f>VLOOKUP(B79&amp;"-"&amp;C79,MPIOLOC!A$2:D$21356,4,FALSE)</f>
        <v>CHIHUAHUA</v>
      </c>
      <c r="F79" t="s">
        <v>0</v>
      </c>
      <c r="G79" t="s">
        <v>837</v>
      </c>
      <c r="H79" t="s">
        <v>0</v>
      </c>
      <c r="I79" t="s">
        <v>1</v>
      </c>
      <c r="J79">
        <v>1</v>
      </c>
      <c r="K79" s="12" t="str">
        <f>VLOOKUP(J79,TURNO!A$1:B$4,2,FALSE)</f>
        <v>MATUTINO</v>
      </c>
      <c r="L79" t="s">
        <v>520</v>
      </c>
      <c r="M79" t="s">
        <v>2</v>
      </c>
      <c r="N79" t="s">
        <v>3</v>
      </c>
      <c r="O79" t="s">
        <v>3</v>
      </c>
      <c r="P79" s="12" t="e">
        <f>VLOOKUP(H79,#REF!,7,FALSE)</f>
        <v>#REF!</v>
      </c>
      <c r="Q79" t="s">
        <v>3</v>
      </c>
      <c r="R79" t="s">
        <v>4</v>
      </c>
      <c r="S79" t="s">
        <v>5</v>
      </c>
      <c r="T79">
        <v>21</v>
      </c>
      <c r="U79">
        <v>37</v>
      </c>
      <c r="V79">
        <v>58</v>
      </c>
      <c r="W79">
        <v>22</v>
      </c>
      <c r="X79">
        <v>39</v>
      </c>
      <c r="Y79">
        <v>61</v>
      </c>
      <c r="Z79">
        <v>12</v>
      </c>
      <c r="AA79">
        <v>36</v>
      </c>
      <c r="AB79">
        <v>48</v>
      </c>
      <c r="AC79">
        <v>7</v>
      </c>
      <c r="AD79">
        <v>12</v>
      </c>
      <c r="AE79">
        <v>19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41</v>
      </c>
      <c r="AM79">
        <v>87</v>
      </c>
      <c r="AN79">
        <v>128</v>
      </c>
      <c r="AO79">
        <v>12</v>
      </c>
      <c r="AP79">
        <v>16</v>
      </c>
      <c r="AQ79">
        <v>28</v>
      </c>
      <c r="AR79">
        <v>0</v>
      </c>
      <c r="AS79">
        <v>0</v>
      </c>
      <c r="AT79">
        <v>0</v>
      </c>
      <c r="AU79">
        <v>11</v>
      </c>
      <c r="AV79">
        <v>11</v>
      </c>
      <c r="AW79">
        <v>22</v>
      </c>
    </row>
    <row r="80" spans="1:49" x14ac:dyDescent="0.25">
      <c r="A80">
        <v>79</v>
      </c>
      <c r="B80">
        <v>19</v>
      </c>
      <c r="C80">
        <v>1</v>
      </c>
      <c r="D80" s="12" t="str">
        <f>VLOOKUP(B80&amp;"-0",MPIOLOC!A$2:D$21356,4,FALSE)</f>
        <v>CHIHUAHUA</v>
      </c>
      <c r="E80" s="12" t="str">
        <f>VLOOKUP(B80&amp;"-"&amp;C80,MPIOLOC!A$2:D$21356,4,FALSE)</f>
        <v>CHIHUAHUA</v>
      </c>
      <c r="F80" t="s">
        <v>19</v>
      </c>
      <c r="G80" t="s">
        <v>20</v>
      </c>
      <c r="H80" t="s">
        <v>19</v>
      </c>
      <c r="I80" t="s">
        <v>16352</v>
      </c>
      <c r="J80">
        <v>1</v>
      </c>
      <c r="K80" s="12" t="str">
        <f>VLOOKUP(J80,TURNO!A$1:B$4,2,FALSE)</f>
        <v>MATUTINO</v>
      </c>
      <c r="L80" t="s">
        <v>514</v>
      </c>
      <c r="M80" t="s">
        <v>11</v>
      </c>
      <c r="N80" t="s">
        <v>3</v>
      </c>
      <c r="O80" t="s">
        <v>3</v>
      </c>
      <c r="P80" s="12" t="e">
        <f>VLOOKUP(H80,#REF!,7,FALSE)</f>
        <v>#REF!</v>
      </c>
      <c r="Q80" t="s">
        <v>3</v>
      </c>
      <c r="R80" t="s">
        <v>4</v>
      </c>
      <c r="S80" t="s">
        <v>5</v>
      </c>
      <c r="T80">
        <v>189</v>
      </c>
      <c r="U80">
        <v>261</v>
      </c>
      <c r="V80">
        <v>450</v>
      </c>
      <c r="W80">
        <v>189</v>
      </c>
      <c r="X80">
        <v>261</v>
      </c>
      <c r="Y80">
        <v>450</v>
      </c>
      <c r="Z80">
        <v>188</v>
      </c>
      <c r="AA80">
        <v>298</v>
      </c>
      <c r="AB80">
        <v>486</v>
      </c>
      <c r="AC80">
        <v>200</v>
      </c>
      <c r="AD80">
        <v>290</v>
      </c>
      <c r="AE80">
        <v>490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577</v>
      </c>
      <c r="AM80">
        <v>849</v>
      </c>
      <c r="AN80">
        <v>1426</v>
      </c>
      <c r="AO80">
        <v>202</v>
      </c>
      <c r="AP80">
        <v>258</v>
      </c>
      <c r="AQ80">
        <v>460</v>
      </c>
      <c r="AR80">
        <v>0</v>
      </c>
      <c r="AS80">
        <v>0</v>
      </c>
      <c r="AT80">
        <v>0</v>
      </c>
      <c r="AU80">
        <v>31</v>
      </c>
      <c r="AV80">
        <v>55</v>
      </c>
      <c r="AW80">
        <v>86</v>
      </c>
    </row>
    <row r="81" spans="1:49" x14ac:dyDescent="0.25">
      <c r="A81">
        <v>80</v>
      </c>
      <c r="B81">
        <v>19</v>
      </c>
      <c r="C81">
        <v>1</v>
      </c>
      <c r="D81" s="12" t="str">
        <f>VLOOKUP(B81&amp;"-0",MPIOLOC!A$2:D$21356,4,FALSE)</f>
        <v>CHIHUAHUA</v>
      </c>
      <c r="E81" s="12" t="str">
        <f>VLOOKUP(B81&amp;"-"&amp;C81,MPIOLOC!A$2:D$21356,4,FALSE)</f>
        <v>CHIHUAHUA</v>
      </c>
      <c r="F81" t="s">
        <v>19</v>
      </c>
      <c r="G81" t="s">
        <v>20</v>
      </c>
      <c r="H81" t="s">
        <v>19</v>
      </c>
      <c r="I81" t="s">
        <v>16352</v>
      </c>
      <c r="J81">
        <v>2</v>
      </c>
      <c r="K81" s="12" t="str">
        <f>VLOOKUP(J81,TURNO!A$1:B$4,2,FALSE)</f>
        <v>VESPERTINO</v>
      </c>
      <c r="L81" t="s">
        <v>514</v>
      </c>
      <c r="M81" t="s">
        <v>11</v>
      </c>
      <c r="N81" t="s">
        <v>3</v>
      </c>
      <c r="O81" t="s">
        <v>3</v>
      </c>
      <c r="P81" s="12" t="e">
        <f>VLOOKUP(H81,#REF!,7,FALSE)</f>
        <v>#REF!</v>
      </c>
      <c r="Q81" t="s">
        <v>3</v>
      </c>
      <c r="R81" t="s">
        <v>4</v>
      </c>
      <c r="S81" t="s">
        <v>5</v>
      </c>
      <c r="T81">
        <v>179</v>
      </c>
      <c r="U81">
        <v>238</v>
      </c>
      <c r="V81">
        <v>417</v>
      </c>
      <c r="W81">
        <v>179</v>
      </c>
      <c r="X81">
        <v>238</v>
      </c>
      <c r="Y81">
        <v>417</v>
      </c>
      <c r="Z81">
        <v>164</v>
      </c>
      <c r="AA81">
        <v>233</v>
      </c>
      <c r="AB81">
        <v>397</v>
      </c>
      <c r="AC81">
        <v>152</v>
      </c>
      <c r="AD81">
        <v>248</v>
      </c>
      <c r="AE81">
        <v>400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495</v>
      </c>
      <c r="AM81">
        <v>719</v>
      </c>
      <c r="AN81">
        <v>1214</v>
      </c>
      <c r="AO81">
        <v>191</v>
      </c>
      <c r="AP81">
        <v>182</v>
      </c>
      <c r="AQ81">
        <v>373</v>
      </c>
      <c r="AR81">
        <v>0</v>
      </c>
      <c r="AS81">
        <v>0</v>
      </c>
      <c r="AT81">
        <v>0</v>
      </c>
      <c r="AU81">
        <v>31</v>
      </c>
      <c r="AV81">
        <v>55</v>
      </c>
      <c r="AW81">
        <v>86</v>
      </c>
    </row>
    <row r="82" spans="1:49" x14ac:dyDescent="0.25">
      <c r="A82">
        <v>81</v>
      </c>
      <c r="B82">
        <v>19</v>
      </c>
      <c r="C82">
        <v>1</v>
      </c>
      <c r="D82" s="12" t="str">
        <f>VLOOKUP(B82&amp;"-0",MPIOLOC!A$2:D$21356,4,FALSE)</f>
        <v>CHIHUAHUA</v>
      </c>
      <c r="E82" s="12" t="str">
        <f>VLOOKUP(B82&amp;"-"&amp;C82,MPIOLOC!A$2:D$21356,4,FALSE)</f>
        <v>CHIHUAHUA</v>
      </c>
      <c r="F82" t="s">
        <v>21</v>
      </c>
      <c r="G82" t="s">
        <v>22</v>
      </c>
      <c r="H82" t="s">
        <v>21</v>
      </c>
      <c r="I82" t="s">
        <v>16353</v>
      </c>
      <c r="J82">
        <v>1</v>
      </c>
      <c r="K82" s="12" t="str">
        <f>VLOOKUP(J82,TURNO!A$1:B$4,2,FALSE)</f>
        <v>MATUTINO</v>
      </c>
      <c r="L82" t="s">
        <v>514</v>
      </c>
      <c r="M82" t="s">
        <v>11</v>
      </c>
      <c r="N82" t="s">
        <v>3</v>
      </c>
      <c r="O82" t="s">
        <v>3</v>
      </c>
      <c r="P82" s="12" t="e">
        <f>VLOOKUP(H82,#REF!,7,FALSE)</f>
        <v>#REF!</v>
      </c>
      <c r="Q82" t="s">
        <v>3</v>
      </c>
      <c r="R82" t="s">
        <v>4</v>
      </c>
      <c r="S82" t="s">
        <v>5</v>
      </c>
      <c r="T82">
        <v>185</v>
      </c>
      <c r="U82">
        <v>321</v>
      </c>
      <c r="V82">
        <v>506</v>
      </c>
      <c r="W82">
        <v>185</v>
      </c>
      <c r="X82">
        <v>321</v>
      </c>
      <c r="Y82">
        <v>506</v>
      </c>
      <c r="Z82">
        <v>172</v>
      </c>
      <c r="AA82">
        <v>239</v>
      </c>
      <c r="AB82">
        <v>411</v>
      </c>
      <c r="AC82">
        <v>133</v>
      </c>
      <c r="AD82">
        <v>254</v>
      </c>
      <c r="AE82">
        <v>387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490</v>
      </c>
      <c r="AM82">
        <v>814</v>
      </c>
      <c r="AN82">
        <v>1304</v>
      </c>
      <c r="AO82">
        <v>128</v>
      </c>
      <c r="AP82">
        <v>255</v>
      </c>
      <c r="AQ82">
        <v>383</v>
      </c>
      <c r="AR82">
        <v>0</v>
      </c>
      <c r="AS82">
        <v>0</v>
      </c>
      <c r="AT82">
        <v>0</v>
      </c>
      <c r="AU82">
        <v>27</v>
      </c>
      <c r="AV82">
        <v>32</v>
      </c>
      <c r="AW82">
        <v>59</v>
      </c>
    </row>
    <row r="83" spans="1:49" x14ac:dyDescent="0.25">
      <c r="A83">
        <v>82</v>
      </c>
      <c r="B83">
        <v>19</v>
      </c>
      <c r="C83">
        <v>1</v>
      </c>
      <c r="D83" s="12" t="str">
        <f>VLOOKUP(B83&amp;"-0",MPIOLOC!A$2:D$21356,4,FALSE)</f>
        <v>CHIHUAHUA</v>
      </c>
      <c r="E83" s="12" t="str">
        <f>VLOOKUP(B83&amp;"-"&amp;C83,MPIOLOC!A$2:D$21356,4,FALSE)</f>
        <v>CHIHUAHUA</v>
      </c>
      <c r="F83" t="s">
        <v>21</v>
      </c>
      <c r="G83" t="s">
        <v>22</v>
      </c>
      <c r="H83" t="s">
        <v>21</v>
      </c>
      <c r="I83" t="s">
        <v>16353</v>
      </c>
      <c r="J83">
        <v>2</v>
      </c>
      <c r="K83" s="12" t="str">
        <f>VLOOKUP(J83,TURNO!A$1:B$4,2,FALSE)</f>
        <v>VESPERTINO</v>
      </c>
      <c r="L83" t="s">
        <v>514</v>
      </c>
      <c r="M83" t="s">
        <v>11</v>
      </c>
      <c r="N83" t="s">
        <v>3</v>
      </c>
      <c r="O83" t="s">
        <v>3</v>
      </c>
      <c r="P83" s="12" t="e">
        <f>VLOOKUP(H83,#REF!,7,FALSE)</f>
        <v>#REF!</v>
      </c>
      <c r="Q83" t="s">
        <v>3</v>
      </c>
      <c r="R83" t="s">
        <v>4</v>
      </c>
      <c r="S83" t="s">
        <v>5</v>
      </c>
      <c r="T83">
        <v>214</v>
      </c>
      <c r="U83">
        <v>294</v>
      </c>
      <c r="V83">
        <v>508</v>
      </c>
      <c r="W83">
        <v>214</v>
      </c>
      <c r="X83">
        <v>294</v>
      </c>
      <c r="Y83">
        <v>508</v>
      </c>
      <c r="Z83">
        <v>158</v>
      </c>
      <c r="AA83">
        <v>227</v>
      </c>
      <c r="AB83">
        <v>385</v>
      </c>
      <c r="AC83">
        <v>85</v>
      </c>
      <c r="AD83">
        <v>175</v>
      </c>
      <c r="AE83">
        <v>260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457</v>
      </c>
      <c r="AM83">
        <v>696</v>
      </c>
      <c r="AN83">
        <v>1153</v>
      </c>
      <c r="AO83">
        <v>71</v>
      </c>
      <c r="AP83">
        <v>193</v>
      </c>
      <c r="AQ83">
        <v>264</v>
      </c>
      <c r="AR83">
        <v>0</v>
      </c>
      <c r="AS83">
        <v>0</v>
      </c>
      <c r="AT83">
        <v>0</v>
      </c>
      <c r="AU83">
        <v>27</v>
      </c>
      <c r="AV83">
        <v>34</v>
      </c>
      <c r="AW83">
        <v>61</v>
      </c>
    </row>
    <row r="84" spans="1:49" x14ac:dyDescent="0.25">
      <c r="A84">
        <v>83</v>
      </c>
      <c r="B84">
        <v>19</v>
      </c>
      <c r="C84">
        <v>1</v>
      </c>
      <c r="D84" s="12" t="str">
        <f>VLOOKUP(B84&amp;"-0",MPIOLOC!A$2:D$21356,4,FALSE)</f>
        <v>CHIHUAHUA</v>
      </c>
      <c r="E84" s="12" t="str">
        <f>VLOOKUP(B84&amp;"-"&amp;C84,MPIOLOC!A$2:D$21356,4,FALSE)</f>
        <v>CHIHUAHUA</v>
      </c>
      <c r="F84" t="s">
        <v>23</v>
      </c>
      <c r="G84" t="s">
        <v>24</v>
      </c>
      <c r="H84" t="s">
        <v>23</v>
      </c>
      <c r="I84" t="s">
        <v>16354</v>
      </c>
      <c r="J84">
        <v>1</v>
      </c>
      <c r="K84" s="12" t="str">
        <f>VLOOKUP(J84,TURNO!A$1:B$4,2,FALSE)</f>
        <v>MATUTINO</v>
      </c>
      <c r="L84" t="s">
        <v>514</v>
      </c>
      <c r="M84" t="s">
        <v>11</v>
      </c>
      <c r="N84" t="s">
        <v>3</v>
      </c>
      <c r="O84" t="s">
        <v>3</v>
      </c>
      <c r="P84" s="12" t="e">
        <f>VLOOKUP(H84,#REF!,7,FALSE)</f>
        <v>#REF!</v>
      </c>
      <c r="Q84" t="s">
        <v>3</v>
      </c>
      <c r="R84" t="s">
        <v>4</v>
      </c>
      <c r="S84" t="s">
        <v>5</v>
      </c>
      <c r="T84">
        <v>192</v>
      </c>
      <c r="U84">
        <v>228</v>
      </c>
      <c r="V84">
        <v>420</v>
      </c>
      <c r="W84">
        <v>192</v>
      </c>
      <c r="X84">
        <v>228</v>
      </c>
      <c r="Y84">
        <v>420</v>
      </c>
      <c r="Z84">
        <v>164</v>
      </c>
      <c r="AA84">
        <v>240</v>
      </c>
      <c r="AB84">
        <v>404</v>
      </c>
      <c r="AC84">
        <v>163</v>
      </c>
      <c r="AD84">
        <v>186</v>
      </c>
      <c r="AE84">
        <v>349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519</v>
      </c>
      <c r="AM84">
        <v>654</v>
      </c>
      <c r="AN84">
        <v>1173</v>
      </c>
      <c r="AO84">
        <v>147</v>
      </c>
      <c r="AP84">
        <v>210</v>
      </c>
      <c r="AQ84">
        <v>357</v>
      </c>
      <c r="AR84">
        <v>0</v>
      </c>
      <c r="AS84">
        <v>0</v>
      </c>
      <c r="AT84">
        <v>0</v>
      </c>
      <c r="AU84">
        <v>27</v>
      </c>
      <c r="AV84">
        <v>41</v>
      </c>
      <c r="AW84">
        <v>68</v>
      </c>
    </row>
    <row r="85" spans="1:49" x14ac:dyDescent="0.25">
      <c r="A85">
        <v>84</v>
      </c>
      <c r="B85">
        <v>19</v>
      </c>
      <c r="C85">
        <v>1</v>
      </c>
      <c r="D85" s="12" t="str">
        <f>VLOOKUP(B85&amp;"-0",MPIOLOC!A$2:D$21356,4,FALSE)</f>
        <v>CHIHUAHUA</v>
      </c>
      <c r="E85" s="12" t="str">
        <f>VLOOKUP(B85&amp;"-"&amp;C85,MPIOLOC!A$2:D$21356,4,FALSE)</f>
        <v>CHIHUAHUA</v>
      </c>
      <c r="F85" t="s">
        <v>23</v>
      </c>
      <c r="G85" t="s">
        <v>24</v>
      </c>
      <c r="H85" t="s">
        <v>23</v>
      </c>
      <c r="I85" t="s">
        <v>16354</v>
      </c>
      <c r="J85">
        <v>2</v>
      </c>
      <c r="K85" s="12" t="str">
        <f>VLOOKUP(J85,TURNO!A$1:B$4,2,FALSE)</f>
        <v>VESPERTINO</v>
      </c>
      <c r="L85" t="s">
        <v>514</v>
      </c>
      <c r="M85" t="s">
        <v>11</v>
      </c>
      <c r="N85" t="s">
        <v>3</v>
      </c>
      <c r="O85" t="s">
        <v>3</v>
      </c>
      <c r="P85" s="12" t="e">
        <f>VLOOKUP(H85,#REF!,7,FALSE)</f>
        <v>#REF!</v>
      </c>
      <c r="Q85" t="s">
        <v>3</v>
      </c>
      <c r="R85" t="s">
        <v>4</v>
      </c>
      <c r="S85" t="s">
        <v>5</v>
      </c>
      <c r="T85">
        <v>148</v>
      </c>
      <c r="U85">
        <v>205</v>
      </c>
      <c r="V85">
        <v>353</v>
      </c>
      <c r="W85">
        <v>148</v>
      </c>
      <c r="X85">
        <v>205</v>
      </c>
      <c r="Y85">
        <v>353</v>
      </c>
      <c r="Z85">
        <v>116</v>
      </c>
      <c r="AA85">
        <v>138</v>
      </c>
      <c r="AB85">
        <v>254</v>
      </c>
      <c r="AC85">
        <v>64</v>
      </c>
      <c r="AD85">
        <v>93</v>
      </c>
      <c r="AE85">
        <v>157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328</v>
      </c>
      <c r="AM85">
        <v>436</v>
      </c>
      <c r="AN85">
        <v>764</v>
      </c>
      <c r="AO85">
        <v>76</v>
      </c>
      <c r="AP85">
        <v>115</v>
      </c>
      <c r="AQ85">
        <v>191</v>
      </c>
      <c r="AR85">
        <v>0</v>
      </c>
      <c r="AS85">
        <v>0</v>
      </c>
      <c r="AT85">
        <v>0</v>
      </c>
      <c r="AU85">
        <v>21</v>
      </c>
      <c r="AV85">
        <v>31</v>
      </c>
      <c r="AW85">
        <v>52</v>
      </c>
    </row>
    <row r="86" spans="1:49" x14ac:dyDescent="0.25">
      <c r="A86">
        <v>85</v>
      </c>
      <c r="B86">
        <v>19</v>
      </c>
      <c r="C86">
        <v>1</v>
      </c>
      <c r="D86" s="12" t="str">
        <f>VLOOKUP(B86&amp;"-0",MPIOLOC!A$2:D$21356,4,FALSE)</f>
        <v>CHIHUAHUA</v>
      </c>
      <c r="E86" s="12" t="str">
        <f>VLOOKUP(B86&amp;"-"&amp;C86,MPIOLOC!A$2:D$21356,4,FALSE)</f>
        <v>CHIHUAHUA</v>
      </c>
      <c r="F86" t="s">
        <v>25</v>
      </c>
      <c r="G86" t="s">
        <v>26</v>
      </c>
      <c r="H86" t="s">
        <v>25</v>
      </c>
      <c r="I86" t="s">
        <v>16355</v>
      </c>
      <c r="J86">
        <v>2</v>
      </c>
      <c r="K86" s="12" t="str">
        <f>VLOOKUP(J86,TURNO!A$1:B$4,2,FALSE)</f>
        <v>VESPERTINO</v>
      </c>
      <c r="L86" t="s">
        <v>514</v>
      </c>
      <c r="M86" t="s">
        <v>11</v>
      </c>
      <c r="N86" t="s">
        <v>3</v>
      </c>
      <c r="O86" t="s">
        <v>3</v>
      </c>
      <c r="P86" s="12" t="e">
        <f>VLOOKUP(H86,#REF!,7,FALSE)</f>
        <v>#REF!</v>
      </c>
      <c r="Q86" t="s">
        <v>3</v>
      </c>
      <c r="R86" t="s">
        <v>4</v>
      </c>
      <c r="S86" t="s">
        <v>5</v>
      </c>
      <c r="T86">
        <v>248</v>
      </c>
      <c r="U86">
        <v>264</v>
      </c>
      <c r="V86">
        <v>512</v>
      </c>
      <c r="W86">
        <v>248</v>
      </c>
      <c r="X86">
        <v>264</v>
      </c>
      <c r="Y86">
        <v>512</v>
      </c>
      <c r="Z86">
        <v>136</v>
      </c>
      <c r="AA86">
        <v>200</v>
      </c>
      <c r="AB86">
        <v>336</v>
      </c>
      <c r="AC86">
        <v>128</v>
      </c>
      <c r="AD86">
        <v>194</v>
      </c>
      <c r="AE86">
        <v>322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512</v>
      </c>
      <c r="AM86">
        <v>658</v>
      </c>
      <c r="AN86">
        <v>1170</v>
      </c>
      <c r="AO86">
        <v>127</v>
      </c>
      <c r="AP86">
        <v>178</v>
      </c>
      <c r="AQ86">
        <v>305</v>
      </c>
      <c r="AR86">
        <v>0</v>
      </c>
      <c r="AS86">
        <v>0</v>
      </c>
      <c r="AT86">
        <v>0</v>
      </c>
      <c r="AU86">
        <v>26</v>
      </c>
      <c r="AV86">
        <v>37</v>
      </c>
      <c r="AW86">
        <v>63</v>
      </c>
    </row>
    <row r="87" spans="1:49" x14ac:dyDescent="0.25">
      <c r="A87">
        <v>86</v>
      </c>
      <c r="B87">
        <v>19</v>
      </c>
      <c r="C87">
        <v>1</v>
      </c>
      <c r="D87" s="12" t="str">
        <f>VLOOKUP(B87&amp;"-0",MPIOLOC!A$2:D$21356,4,FALSE)</f>
        <v>CHIHUAHUA</v>
      </c>
      <c r="E87" s="12" t="str">
        <f>VLOOKUP(B87&amp;"-"&amp;C87,MPIOLOC!A$2:D$21356,4,FALSE)</f>
        <v>CHIHUAHUA</v>
      </c>
      <c r="F87" t="s">
        <v>25</v>
      </c>
      <c r="G87" t="s">
        <v>26</v>
      </c>
      <c r="H87" t="s">
        <v>25</v>
      </c>
      <c r="I87" t="s">
        <v>16355</v>
      </c>
      <c r="J87">
        <v>1</v>
      </c>
      <c r="K87" s="12" t="str">
        <f>VLOOKUP(J87,TURNO!A$1:B$4,2,FALSE)</f>
        <v>MATUTINO</v>
      </c>
      <c r="L87" t="s">
        <v>514</v>
      </c>
      <c r="M87" t="s">
        <v>11</v>
      </c>
      <c r="N87" t="s">
        <v>3</v>
      </c>
      <c r="O87" t="s">
        <v>3</v>
      </c>
      <c r="P87" s="12" t="e">
        <f>VLOOKUP(H87,#REF!,7,FALSE)</f>
        <v>#REF!</v>
      </c>
      <c r="Q87" t="s">
        <v>3</v>
      </c>
      <c r="R87" t="s">
        <v>4</v>
      </c>
      <c r="S87" t="s">
        <v>5</v>
      </c>
      <c r="T87">
        <v>186</v>
      </c>
      <c r="U87">
        <v>218</v>
      </c>
      <c r="V87">
        <v>404</v>
      </c>
      <c r="W87">
        <v>186</v>
      </c>
      <c r="X87">
        <v>218</v>
      </c>
      <c r="Y87">
        <v>404</v>
      </c>
      <c r="Z87">
        <v>199</v>
      </c>
      <c r="AA87">
        <v>253</v>
      </c>
      <c r="AB87">
        <v>452</v>
      </c>
      <c r="AC87">
        <v>166</v>
      </c>
      <c r="AD87">
        <v>234</v>
      </c>
      <c r="AE87">
        <v>400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551</v>
      </c>
      <c r="AM87">
        <v>705</v>
      </c>
      <c r="AN87">
        <v>1256</v>
      </c>
      <c r="AO87">
        <v>181</v>
      </c>
      <c r="AP87">
        <v>218</v>
      </c>
      <c r="AQ87">
        <v>399</v>
      </c>
      <c r="AR87">
        <v>0</v>
      </c>
      <c r="AS87">
        <v>0</v>
      </c>
      <c r="AT87">
        <v>0</v>
      </c>
      <c r="AU87">
        <v>16</v>
      </c>
      <c r="AV87">
        <v>37</v>
      </c>
      <c r="AW87">
        <v>53</v>
      </c>
    </row>
    <row r="88" spans="1:49" x14ac:dyDescent="0.25">
      <c r="A88">
        <v>87</v>
      </c>
      <c r="B88">
        <v>19</v>
      </c>
      <c r="C88">
        <v>1</v>
      </c>
      <c r="D88" s="12" t="str">
        <f>VLOOKUP(B88&amp;"-0",MPIOLOC!A$2:D$21356,4,FALSE)</f>
        <v>CHIHUAHUA</v>
      </c>
      <c r="E88" s="12" t="str">
        <f>VLOOKUP(B88&amp;"-"&amp;C88,MPIOLOC!A$2:D$21356,4,FALSE)</f>
        <v>CHIHUAHUA</v>
      </c>
      <c r="F88" t="s">
        <v>34</v>
      </c>
      <c r="G88" t="s">
        <v>35</v>
      </c>
      <c r="H88" t="s">
        <v>34</v>
      </c>
      <c r="I88" t="s">
        <v>16359</v>
      </c>
      <c r="J88">
        <v>2</v>
      </c>
      <c r="K88" s="12" t="str">
        <f>VLOOKUP(J88,TURNO!A$1:B$4,2,FALSE)</f>
        <v>VESPERTINO</v>
      </c>
      <c r="L88" t="s">
        <v>514</v>
      </c>
      <c r="M88" t="s">
        <v>11</v>
      </c>
      <c r="N88" t="s">
        <v>3</v>
      </c>
      <c r="O88" t="s">
        <v>3</v>
      </c>
      <c r="P88" s="12" t="e">
        <f>VLOOKUP(H88,#REF!,7,FALSE)</f>
        <v>#REF!</v>
      </c>
      <c r="Q88" t="s">
        <v>3</v>
      </c>
      <c r="R88" t="s">
        <v>4</v>
      </c>
      <c r="S88" t="s">
        <v>5</v>
      </c>
      <c r="T88">
        <v>228</v>
      </c>
      <c r="U88">
        <v>322</v>
      </c>
      <c r="V88">
        <v>550</v>
      </c>
      <c r="W88">
        <v>228</v>
      </c>
      <c r="X88">
        <v>322</v>
      </c>
      <c r="Y88">
        <v>550</v>
      </c>
      <c r="Z88">
        <v>191</v>
      </c>
      <c r="AA88">
        <v>235</v>
      </c>
      <c r="AB88">
        <v>426</v>
      </c>
      <c r="AC88">
        <v>138</v>
      </c>
      <c r="AD88">
        <v>231</v>
      </c>
      <c r="AE88">
        <v>369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557</v>
      </c>
      <c r="AM88">
        <v>788</v>
      </c>
      <c r="AN88">
        <v>1345</v>
      </c>
      <c r="AO88">
        <v>148</v>
      </c>
      <c r="AP88">
        <v>207</v>
      </c>
      <c r="AQ88">
        <v>355</v>
      </c>
      <c r="AR88">
        <v>0</v>
      </c>
      <c r="AS88">
        <v>0</v>
      </c>
      <c r="AT88">
        <v>0</v>
      </c>
      <c r="AU88">
        <v>18</v>
      </c>
      <c r="AV88">
        <v>31</v>
      </c>
      <c r="AW88">
        <v>49</v>
      </c>
    </row>
    <row r="89" spans="1:49" x14ac:dyDescent="0.25">
      <c r="A89">
        <v>88</v>
      </c>
      <c r="B89">
        <v>19</v>
      </c>
      <c r="C89">
        <v>1</v>
      </c>
      <c r="D89" s="12" t="str">
        <f>VLOOKUP(B89&amp;"-0",MPIOLOC!A$2:D$21356,4,FALSE)</f>
        <v>CHIHUAHUA</v>
      </c>
      <c r="E89" s="12" t="str">
        <f>VLOOKUP(B89&amp;"-"&amp;C89,MPIOLOC!A$2:D$21356,4,FALSE)</f>
        <v>CHIHUAHUA</v>
      </c>
      <c r="F89" t="s">
        <v>34</v>
      </c>
      <c r="G89" t="s">
        <v>35</v>
      </c>
      <c r="H89" t="s">
        <v>34</v>
      </c>
      <c r="I89" t="s">
        <v>16359</v>
      </c>
      <c r="J89">
        <v>1</v>
      </c>
      <c r="K89" s="12" t="str">
        <f>VLOOKUP(J89,TURNO!A$1:B$4,2,FALSE)</f>
        <v>MATUTINO</v>
      </c>
      <c r="L89" t="s">
        <v>514</v>
      </c>
      <c r="M89" t="s">
        <v>11</v>
      </c>
      <c r="N89" t="s">
        <v>3</v>
      </c>
      <c r="O89" t="s">
        <v>3</v>
      </c>
      <c r="P89" s="12" t="e">
        <f>VLOOKUP(H89,#REF!,7,FALSE)</f>
        <v>#REF!</v>
      </c>
      <c r="Q89" t="s">
        <v>3</v>
      </c>
      <c r="R89" t="s">
        <v>4</v>
      </c>
      <c r="S89" t="s">
        <v>5</v>
      </c>
      <c r="T89">
        <v>218</v>
      </c>
      <c r="U89">
        <v>296</v>
      </c>
      <c r="V89">
        <v>514</v>
      </c>
      <c r="W89">
        <v>218</v>
      </c>
      <c r="X89">
        <v>296</v>
      </c>
      <c r="Y89">
        <v>514</v>
      </c>
      <c r="Z89">
        <v>225</v>
      </c>
      <c r="AA89">
        <v>284</v>
      </c>
      <c r="AB89">
        <v>509</v>
      </c>
      <c r="AC89">
        <v>199</v>
      </c>
      <c r="AD89">
        <v>284</v>
      </c>
      <c r="AE89">
        <v>483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642</v>
      </c>
      <c r="AM89">
        <v>864</v>
      </c>
      <c r="AN89">
        <v>1506</v>
      </c>
      <c r="AO89">
        <v>169</v>
      </c>
      <c r="AP89">
        <v>298</v>
      </c>
      <c r="AQ89">
        <v>467</v>
      </c>
      <c r="AR89">
        <v>0</v>
      </c>
      <c r="AS89">
        <v>0</v>
      </c>
      <c r="AT89">
        <v>0</v>
      </c>
      <c r="AU89">
        <v>39</v>
      </c>
      <c r="AV89">
        <v>11</v>
      </c>
      <c r="AW89">
        <v>50</v>
      </c>
    </row>
    <row r="90" spans="1:49" x14ac:dyDescent="0.25">
      <c r="A90">
        <v>89</v>
      </c>
      <c r="B90">
        <v>19</v>
      </c>
      <c r="C90">
        <v>1</v>
      </c>
      <c r="D90" s="12" t="str">
        <f>VLOOKUP(B90&amp;"-0",MPIOLOC!A$2:D$21356,4,FALSE)</f>
        <v>CHIHUAHUA</v>
      </c>
      <c r="E90" s="12" t="str">
        <f>VLOOKUP(B90&amp;"-"&amp;C90,MPIOLOC!A$2:D$21356,4,FALSE)</f>
        <v>CHIHUAHUA</v>
      </c>
      <c r="F90" t="s">
        <v>38</v>
      </c>
      <c r="G90" t="s">
        <v>39</v>
      </c>
      <c r="H90" t="s">
        <v>38</v>
      </c>
      <c r="I90" t="s">
        <v>16361</v>
      </c>
      <c r="J90">
        <v>2</v>
      </c>
      <c r="K90" s="12" t="str">
        <f>VLOOKUP(J90,TURNO!A$1:B$4,2,FALSE)</f>
        <v>VESPERTINO</v>
      </c>
      <c r="L90" t="s">
        <v>514</v>
      </c>
      <c r="M90" t="s">
        <v>11</v>
      </c>
      <c r="N90" t="s">
        <v>3</v>
      </c>
      <c r="O90" t="s">
        <v>3</v>
      </c>
      <c r="P90" s="12" t="e">
        <f>VLOOKUP(H90,#REF!,7,FALSE)</f>
        <v>#REF!</v>
      </c>
      <c r="Q90" t="s">
        <v>3</v>
      </c>
      <c r="R90" t="s">
        <v>4</v>
      </c>
      <c r="S90" t="s">
        <v>5</v>
      </c>
      <c r="T90">
        <v>190</v>
      </c>
      <c r="U90">
        <v>342</v>
      </c>
      <c r="V90">
        <v>532</v>
      </c>
      <c r="W90">
        <v>190</v>
      </c>
      <c r="X90">
        <v>342</v>
      </c>
      <c r="Y90">
        <v>532</v>
      </c>
      <c r="Z90">
        <v>220</v>
      </c>
      <c r="AA90">
        <v>285</v>
      </c>
      <c r="AB90">
        <v>505</v>
      </c>
      <c r="AC90">
        <v>212</v>
      </c>
      <c r="AD90">
        <v>273</v>
      </c>
      <c r="AE90">
        <v>485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622</v>
      </c>
      <c r="AM90">
        <v>900</v>
      </c>
      <c r="AN90">
        <v>1522</v>
      </c>
      <c r="AO90">
        <v>189</v>
      </c>
      <c r="AP90">
        <v>307</v>
      </c>
      <c r="AQ90">
        <v>496</v>
      </c>
      <c r="AR90">
        <v>0</v>
      </c>
      <c r="AS90">
        <v>0</v>
      </c>
      <c r="AT90">
        <v>0</v>
      </c>
      <c r="AU90">
        <v>18</v>
      </c>
      <c r="AV90">
        <v>24</v>
      </c>
      <c r="AW90">
        <v>42</v>
      </c>
    </row>
    <row r="91" spans="1:49" x14ac:dyDescent="0.25">
      <c r="A91">
        <v>90</v>
      </c>
      <c r="B91">
        <v>19</v>
      </c>
      <c r="C91">
        <v>1</v>
      </c>
      <c r="D91" s="12" t="str">
        <f>VLOOKUP(B91&amp;"-0",MPIOLOC!A$2:D$21356,4,FALSE)</f>
        <v>CHIHUAHUA</v>
      </c>
      <c r="E91" s="12" t="str">
        <f>VLOOKUP(B91&amp;"-"&amp;C91,MPIOLOC!A$2:D$21356,4,FALSE)</f>
        <v>CHIHUAHUA</v>
      </c>
      <c r="F91" t="s">
        <v>38</v>
      </c>
      <c r="G91" t="s">
        <v>39</v>
      </c>
      <c r="H91" t="s">
        <v>38</v>
      </c>
      <c r="I91" t="s">
        <v>16361</v>
      </c>
      <c r="J91">
        <v>1</v>
      </c>
      <c r="K91" s="12" t="str">
        <f>VLOOKUP(J91,TURNO!A$1:B$4,2,FALSE)</f>
        <v>MATUTINO</v>
      </c>
      <c r="L91" t="s">
        <v>514</v>
      </c>
      <c r="M91" t="s">
        <v>11</v>
      </c>
      <c r="N91" t="s">
        <v>3</v>
      </c>
      <c r="O91" t="s">
        <v>3</v>
      </c>
      <c r="P91" s="12" t="e">
        <f>VLOOKUP(H91,#REF!,7,FALSE)</f>
        <v>#REF!</v>
      </c>
      <c r="Q91" t="s">
        <v>3</v>
      </c>
      <c r="R91" t="s">
        <v>4</v>
      </c>
      <c r="S91" t="s">
        <v>5</v>
      </c>
      <c r="T91">
        <v>260</v>
      </c>
      <c r="U91">
        <v>284</v>
      </c>
      <c r="V91">
        <v>544</v>
      </c>
      <c r="W91">
        <v>260</v>
      </c>
      <c r="X91">
        <v>284</v>
      </c>
      <c r="Y91">
        <v>544</v>
      </c>
      <c r="Z91">
        <v>223</v>
      </c>
      <c r="AA91">
        <v>304</v>
      </c>
      <c r="AB91">
        <v>527</v>
      </c>
      <c r="AC91">
        <v>230</v>
      </c>
      <c r="AD91">
        <v>299</v>
      </c>
      <c r="AE91">
        <v>529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713</v>
      </c>
      <c r="AM91">
        <v>887</v>
      </c>
      <c r="AN91">
        <v>1600</v>
      </c>
      <c r="AO91">
        <v>217</v>
      </c>
      <c r="AP91">
        <v>306</v>
      </c>
      <c r="AQ91">
        <v>523</v>
      </c>
      <c r="AR91">
        <v>0</v>
      </c>
      <c r="AS91">
        <v>0</v>
      </c>
      <c r="AT91">
        <v>0</v>
      </c>
      <c r="AU91">
        <v>14</v>
      </c>
      <c r="AV91">
        <v>30</v>
      </c>
      <c r="AW91">
        <v>44</v>
      </c>
    </row>
    <row r="92" spans="1:49" x14ac:dyDescent="0.25">
      <c r="A92">
        <v>91</v>
      </c>
      <c r="B92">
        <v>19</v>
      </c>
      <c r="C92">
        <v>1</v>
      </c>
      <c r="D92" s="12" t="str">
        <f>VLOOKUP(B92&amp;"-0",MPIOLOC!A$2:D$21356,4,FALSE)</f>
        <v>CHIHUAHUA</v>
      </c>
      <c r="E92" s="12" t="str">
        <f>VLOOKUP(B92&amp;"-"&amp;C92,MPIOLOC!A$2:D$21356,4,FALSE)</f>
        <v>CHIHUAHUA</v>
      </c>
      <c r="F92" t="s">
        <v>2371</v>
      </c>
      <c r="G92" t="s">
        <v>2522</v>
      </c>
      <c r="H92" t="s">
        <v>2371</v>
      </c>
      <c r="I92" t="s">
        <v>2522</v>
      </c>
      <c r="J92">
        <v>2</v>
      </c>
      <c r="K92" s="12" t="str">
        <f>VLOOKUP(J92,TURNO!A$1:B$4,2,FALSE)</f>
        <v>VESPERTINO</v>
      </c>
      <c r="L92" t="s">
        <v>514</v>
      </c>
      <c r="M92" t="s">
        <v>11</v>
      </c>
      <c r="N92" t="s">
        <v>3</v>
      </c>
      <c r="O92" t="s">
        <v>3</v>
      </c>
      <c r="P92" s="12" t="e">
        <f>VLOOKUP(H92,#REF!,7,FALSE)</f>
        <v>#REF!</v>
      </c>
      <c r="Q92" t="s">
        <v>3</v>
      </c>
      <c r="R92" t="s">
        <v>4</v>
      </c>
      <c r="S92" t="s">
        <v>5</v>
      </c>
      <c r="T92">
        <v>53</v>
      </c>
      <c r="U92">
        <v>35</v>
      </c>
      <c r="V92">
        <v>88</v>
      </c>
      <c r="W92">
        <v>53</v>
      </c>
      <c r="X92">
        <v>35</v>
      </c>
      <c r="Y92">
        <v>88</v>
      </c>
      <c r="Z92">
        <v>41</v>
      </c>
      <c r="AA92">
        <v>29</v>
      </c>
      <c r="AB92">
        <v>70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94</v>
      </c>
      <c r="AM92">
        <v>64</v>
      </c>
      <c r="AN92">
        <v>158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14</v>
      </c>
      <c r="AV92">
        <v>22</v>
      </c>
      <c r="AW92">
        <v>36</v>
      </c>
    </row>
    <row r="93" spans="1:49" x14ac:dyDescent="0.25">
      <c r="A93">
        <v>92</v>
      </c>
      <c r="B93">
        <v>19</v>
      </c>
      <c r="C93">
        <v>1</v>
      </c>
      <c r="D93" s="12" t="str">
        <f>VLOOKUP(B93&amp;"-0",MPIOLOC!A$2:D$21356,4,FALSE)</f>
        <v>CHIHUAHUA</v>
      </c>
      <c r="E93" s="12" t="str">
        <f>VLOOKUP(B93&amp;"-"&amp;C93,MPIOLOC!A$2:D$21356,4,FALSE)</f>
        <v>CHIHUAHUA</v>
      </c>
      <c r="F93" t="s">
        <v>2371</v>
      </c>
      <c r="G93" t="s">
        <v>2522</v>
      </c>
      <c r="H93" t="s">
        <v>2371</v>
      </c>
      <c r="I93" t="s">
        <v>2522</v>
      </c>
      <c r="J93">
        <v>1</v>
      </c>
      <c r="K93" s="12" t="str">
        <f>VLOOKUP(J93,TURNO!A$1:B$4,2,FALSE)</f>
        <v>MATUTINO</v>
      </c>
      <c r="L93" t="s">
        <v>514</v>
      </c>
      <c r="M93" t="s">
        <v>11</v>
      </c>
      <c r="N93" t="s">
        <v>3</v>
      </c>
      <c r="O93" t="s">
        <v>3</v>
      </c>
      <c r="P93" s="12" t="e">
        <f>VLOOKUP(H93,#REF!,7,FALSE)</f>
        <v>#REF!</v>
      </c>
      <c r="Q93" t="s">
        <v>3</v>
      </c>
      <c r="R93" t="s">
        <v>4</v>
      </c>
      <c r="S93" t="s">
        <v>5</v>
      </c>
      <c r="T93">
        <v>67</v>
      </c>
      <c r="U93">
        <v>117</v>
      </c>
      <c r="V93">
        <v>184</v>
      </c>
      <c r="W93">
        <v>67</v>
      </c>
      <c r="X93">
        <v>117</v>
      </c>
      <c r="Y93">
        <v>184</v>
      </c>
      <c r="Z93">
        <v>54</v>
      </c>
      <c r="AA93">
        <v>82</v>
      </c>
      <c r="AB93">
        <v>136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121</v>
      </c>
      <c r="AM93">
        <v>199</v>
      </c>
      <c r="AN93">
        <v>320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14</v>
      </c>
      <c r="AV93">
        <v>21</v>
      </c>
      <c r="AW93">
        <v>35</v>
      </c>
    </row>
    <row r="94" spans="1:49" x14ac:dyDescent="0.25">
      <c r="A94">
        <v>93</v>
      </c>
      <c r="B94">
        <v>19</v>
      </c>
      <c r="C94">
        <v>1</v>
      </c>
      <c r="D94" s="12" t="str">
        <f>VLOOKUP(B94&amp;"-0",MPIOLOC!A$2:D$21356,4,FALSE)</f>
        <v>CHIHUAHUA</v>
      </c>
      <c r="E94" s="12" t="str">
        <f>VLOOKUP(B94&amp;"-"&amp;C94,MPIOLOC!A$2:D$21356,4,FALSE)</f>
        <v>CHIHUAHUA</v>
      </c>
      <c r="F94" t="s">
        <v>102</v>
      </c>
      <c r="G94" t="s">
        <v>103</v>
      </c>
      <c r="H94" t="s">
        <v>102</v>
      </c>
      <c r="I94" t="s">
        <v>103</v>
      </c>
      <c r="J94">
        <v>1</v>
      </c>
      <c r="K94" s="12" t="str">
        <f>VLOOKUP(J94,TURNO!A$1:B$4,2,FALSE)</f>
        <v>MATUTINO</v>
      </c>
      <c r="L94" t="s">
        <v>517</v>
      </c>
      <c r="M94" t="s">
        <v>11</v>
      </c>
      <c r="N94" t="s">
        <v>3</v>
      </c>
      <c r="O94" t="s">
        <v>3</v>
      </c>
      <c r="P94" s="12" t="e">
        <f>VLOOKUP(H94,#REF!,7,FALSE)</f>
        <v>#REF!</v>
      </c>
      <c r="Q94" t="s">
        <v>3</v>
      </c>
      <c r="R94" t="s">
        <v>4</v>
      </c>
      <c r="S94" t="s">
        <v>5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40</v>
      </c>
      <c r="AD94">
        <v>44</v>
      </c>
      <c r="AE94">
        <v>84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40</v>
      </c>
      <c r="AM94">
        <v>44</v>
      </c>
      <c r="AN94">
        <v>84</v>
      </c>
      <c r="AO94">
        <v>26</v>
      </c>
      <c r="AP94">
        <v>45</v>
      </c>
      <c r="AQ94">
        <v>71</v>
      </c>
      <c r="AR94">
        <v>0</v>
      </c>
      <c r="AS94">
        <v>0</v>
      </c>
      <c r="AT94">
        <v>0</v>
      </c>
      <c r="AU94">
        <v>2</v>
      </c>
      <c r="AV94">
        <v>8</v>
      </c>
      <c r="AW94">
        <v>10</v>
      </c>
    </row>
    <row r="95" spans="1:49" x14ac:dyDescent="0.25">
      <c r="A95">
        <v>94</v>
      </c>
      <c r="B95">
        <v>19</v>
      </c>
      <c r="C95">
        <v>1</v>
      </c>
      <c r="D95" s="12" t="str">
        <f>VLOOKUP(B95&amp;"-0",MPIOLOC!A$2:D$21356,4,FALSE)</f>
        <v>CHIHUAHUA</v>
      </c>
      <c r="E95" s="12" t="str">
        <f>VLOOKUP(B95&amp;"-"&amp;C95,MPIOLOC!A$2:D$21356,4,FALSE)</f>
        <v>CHIHUAHUA</v>
      </c>
      <c r="F95" t="s">
        <v>974</v>
      </c>
      <c r="G95" t="s">
        <v>1040</v>
      </c>
      <c r="H95" t="s">
        <v>974</v>
      </c>
      <c r="I95" t="s">
        <v>1040</v>
      </c>
      <c r="J95">
        <v>1</v>
      </c>
      <c r="K95" s="12" t="str">
        <f>VLOOKUP(J95,TURNO!A$1:B$4,2,FALSE)</f>
        <v>MATUTINO</v>
      </c>
      <c r="L95" t="s">
        <v>516</v>
      </c>
      <c r="M95" t="s">
        <v>11</v>
      </c>
      <c r="N95" t="s">
        <v>3</v>
      </c>
      <c r="O95" t="s">
        <v>3</v>
      </c>
      <c r="P95" s="12" t="e">
        <f>VLOOKUP(H95,#REF!,7,FALSE)</f>
        <v>#REF!</v>
      </c>
      <c r="Q95" t="s">
        <v>3</v>
      </c>
      <c r="R95" t="s">
        <v>4</v>
      </c>
      <c r="S95" t="s">
        <v>5</v>
      </c>
      <c r="T95">
        <v>13</v>
      </c>
      <c r="U95">
        <v>16</v>
      </c>
      <c r="V95">
        <v>29</v>
      </c>
      <c r="W95">
        <v>13</v>
      </c>
      <c r="X95">
        <v>16</v>
      </c>
      <c r="Y95">
        <v>29</v>
      </c>
      <c r="Z95">
        <v>2</v>
      </c>
      <c r="AA95">
        <v>18</v>
      </c>
      <c r="AB95">
        <v>20</v>
      </c>
      <c r="AC95">
        <v>5</v>
      </c>
      <c r="AD95">
        <v>9</v>
      </c>
      <c r="AE95">
        <v>14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20</v>
      </c>
      <c r="AM95">
        <v>43</v>
      </c>
      <c r="AN95">
        <v>63</v>
      </c>
      <c r="AO95">
        <v>10</v>
      </c>
      <c r="AP95">
        <v>11</v>
      </c>
      <c r="AQ95">
        <v>21</v>
      </c>
      <c r="AR95">
        <v>0</v>
      </c>
      <c r="AS95">
        <v>0</v>
      </c>
      <c r="AT95">
        <v>0</v>
      </c>
      <c r="AU95">
        <v>2</v>
      </c>
      <c r="AV95">
        <v>4</v>
      </c>
      <c r="AW95">
        <v>6</v>
      </c>
    </row>
    <row r="96" spans="1:49" x14ac:dyDescent="0.25">
      <c r="A96">
        <v>95</v>
      </c>
      <c r="B96">
        <v>19</v>
      </c>
      <c r="C96">
        <v>1</v>
      </c>
      <c r="D96" s="12" t="str">
        <f>VLOOKUP(B96&amp;"-0",MPIOLOC!A$2:D$21356,4,FALSE)</f>
        <v>CHIHUAHUA</v>
      </c>
      <c r="E96" s="12" t="str">
        <f>VLOOKUP(B96&amp;"-"&amp;C96,MPIOLOC!A$2:D$21356,4,FALSE)</f>
        <v>CHIHUAHUA</v>
      </c>
      <c r="F96" t="s">
        <v>975</v>
      </c>
      <c r="G96" t="s">
        <v>1041</v>
      </c>
      <c r="H96" t="s">
        <v>975</v>
      </c>
      <c r="I96" t="s">
        <v>1041</v>
      </c>
      <c r="J96">
        <v>1</v>
      </c>
      <c r="K96" s="12" t="str">
        <f>VLOOKUP(J96,TURNO!A$1:B$4,2,FALSE)</f>
        <v>MATUTINO</v>
      </c>
      <c r="L96" t="s">
        <v>516</v>
      </c>
      <c r="M96" t="s">
        <v>11</v>
      </c>
      <c r="N96" t="s">
        <v>3</v>
      </c>
      <c r="O96" t="s">
        <v>3</v>
      </c>
      <c r="P96" s="12" t="e">
        <f>VLOOKUP(H96,#REF!,7,FALSE)</f>
        <v>#REF!</v>
      </c>
      <c r="Q96" t="s">
        <v>3</v>
      </c>
      <c r="R96" t="s">
        <v>4</v>
      </c>
      <c r="S96" t="s">
        <v>5</v>
      </c>
      <c r="T96">
        <v>42</v>
      </c>
      <c r="U96">
        <v>35</v>
      </c>
      <c r="V96">
        <v>77</v>
      </c>
      <c r="W96">
        <v>42</v>
      </c>
      <c r="X96">
        <v>35</v>
      </c>
      <c r="Y96">
        <v>77</v>
      </c>
      <c r="Z96">
        <v>21</v>
      </c>
      <c r="AA96">
        <v>28</v>
      </c>
      <c r="AB96">
        <v>49</v>
      </c>
      <c r="AC96">
        <v>10</v>
      </c>
      <c r="AD96">
        <v>11</v>
      </c>
      <c r="AE96">
        <v>21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73</v>
      </c>
      <c r="AM96">
        <v>74</v>
      </c>
      <c r="AN96">
        <v>147</v>
      </c>
      <c r="AO96">
        <v>16</v>
      </c>
      <c r="AP96">
        <v>18</v>
      </c>
      <c r="AQ96">
        <v>34</v>
      </c>
      <c r="AR96">
        <v>0</v>
      </c>
      <c r="AS96">
        <v>0</v>
      </c>
      <c r="AT96">
        <v>0</v>
      </c>
      <c r="AU96">
        <v>4</v>
      </c>
      <c r="AV96">
        <v>2</v>
      </c>
      <c r="AW96">
        <v>6</v>
      </c>
    </row>
    <row r="97" spans="1:49" x14ac:dyDescent="0.25">
      <c r="A97">
        <v>96</v>
      </c>
      <c r="B97">
        <v>19</v>
      </c>
      <c r="C97">
        <v>1</v>
      </c>
      <c r="D97" s="12" t="str">
        <f>VLOOKUP(B97&amp;"-0",MPIOLOC!A$2:D$21356,4,FALSE)</f>
        <v>CHIHUAHUA</v>
      </c>
      <c r="E97" s="12" t="str">
        <f>VLOOKUP(B97&amp;"-"&amp;C97,MPIOLOC!A$2:D$21356,4,FALSE)</f>
        <v>CHIHUAHUA</v>
      </c>
      <c r="F97" t="s">
        <v>130</v>
      </c>
      <c r="G97" t="s">
        <v>131</v>
      </c>
      <c r="H97" t="s">
        <v>130</v>
      </c>
      <c r="I97" t="s">
        <v>746</v>
      </c>
      <c r="J97">
        <v>4</v>
      </c>
      <c r="K97" s="12" t="str">
        <f>VLOOKUP(J97,TURNO!A$1:B$4,2,FALSE)</f>
        <v>DISCONTINUO</v>
      </c>
      <c r="L97" t="s">
        <v>518</v>
      </c>
      <c r="M97" t="s">
        <v>129</v>
      </c>
      <c r="N97" t="s">
        <v>3</v>
      </c>
      <c r="O97" t="s">
        <v>3</v>
      </c>
      <c r="P97" s="12" t="e">
        <f>VLOOKUP(H97,#REF!,7,FALSE)</f>
        <v>#REF!</v>
      </c>
      <c r="Q97" t="s">
        <v>3</v>
      </c>
      <c r="R97" t="s">
        <v>4</v>
      </c>
      <c r="S97" t="s">
        <v>5</v>
      </c>
      <c r="T97">
        <v>137</v>
      </c>
      <c r="U97">
        <v>108</v>
      </c>
      <c r="V97">
        <v>245</v>
      </c>
      <c r="W97">
        <v>146</v>
      </c>
      <c r="X97">
        <v>111</v>
      </c>
      <c r="Y97">
        <v>257</v>
      </c>
      <c r="Z97">
        <v>129</v>
      </c>
      <c r="AA97">
        <v>115</v>
      </c>
      <c r="AB97">
        <v>244</v>
      </c>
      <c r="AC97">
        <v>151</v>
      </c>
      <c r="AD97">
        <v>145</v>
      </c>
      <c r="AE97">
        <v>296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426</v>
      </c>
      <c r="AM97">
        <v>371</v>
      </c>
      <c r="AN97">
        <v>797</v>
      </c>
      <c r="AO97">
        <v>132</v>
      </c>
      <c r="AP97">
        <v>139</v>
      </c>
      <c r="AQ97">
        <v>271</v>
      </c>
      <c r="AR97">
        <v>0</v>
      </c>
      <c r="AS97">
        <v>0</v>
      </c>
      <c r="AT97">
        <v>0</v>
      </c>
      <c r="AU97">
        <v>38</v>
      </c>
      <c r="AV97">
        <v>70</v>
      </c>
      <c r="AW97">
        <v>108</v>
      </c>
    </row>
    <row r="98" spans="1:49" x14ac:dyDescent="0.25">
      <c r="A98">
        <v>97</v>
      </c>
      <c r="B98">
        <v>19</v>
      </c>
      <c r="C98">
        <v>1</v>
      </c>
      <c r="D98" s="12" t="str">
        <f>VLOOKUP(B98&amp;"-0",MPIOLOC!A$2:D$21356,4,FALSE)</f>
        <v>CHIHUAHUA</v>
      </c>
      <c r="E98" s="12" t="str">
        <f>VLOOKUP(B98&amp;"-"&amp;C98,MPIOLOC!A$2:D$21356,4,FALSE)</f>
        <v>CHIHUAHUA</v>
      </c>
      <c r="F98" t="s">
        <v>137</v>
      </c>
      <c r="G98" t="s">
        <v>2523</v>
      </c>
      <c r="H98" t="s">
        <v>137</v>
      </c>
      <c r="I98" t="s">
        <v>2523</v>
      </c>
      <c r="J98">
        <v>1</v>
      </c>
      <c r="K98" s="12" t="str">
        <f>VLOOKUP(J98,TURNO!A$1:B$4,2,FALSE)</f>
        <v>MATUTINO</v>
      </c>
      <c r="L98" t="s">
        <v>515</v>
      </c>
      <c r="M98" t="s">
        <v>129</v>
      </c>
      <c r="N98" t="s">
        <v>3</v>
      </c>
      <c r="O98" t="s">
        <v>3</v>
      </c>
      <c r="P98" s="12" t="e">
        <f>VLOOKUP(H98,#REF!,7,FALSE)</f>
        <v>#REF!</v>
      </c>
      <c r="Q98" t="s">
        <v>3</v>
      </c>
      <c r="R98" t="s">
        <v>4</v>
      </c>
      <c r="S98" t="s">
        <v>5</v>
      </c>
      <c r="T98">
        <v>10</v>
      </c>
      <c r="U98">
        <v>11</v>
      </c>
      <c r="V98">
        <v>21</v>
      </c>
      <c r="W98">
        <v>10</v>
      </c>
      <c r="X98">
        <v>11</v>
      </c>
      <c r="Y98">
        <v>21</v>
      </c>
      <c r="Z98">
        <v>6</v>
      </c>
      <c r="AA98">
        <v>10</v>
      </c>
      <c r="AB98">
        <v>16</v>
      </c>
      <c r="AC98">
        <v>6</v>
      </c>
      <c r="AD98">
        <v>10</v>
      </c>
      <c r="AE98">
        <v>16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22</v>
      </c>
      <c r="AM98">
        <v>31</v>
      </c>
      <c r="AN98">
        <v>53</v>
      </c>
      <c r="AO98">
        <v>6</v>
      </c>
      <c r="AP98">
        <v>13</v>
      </c>
      <c r="AQ98">
        <v>19</v>
      </c>
      <c r="AR98">
        <v>0</v>
      </c>
      <c r="AS98">
        <v>0</v>
      </c>
      <c r="AT98">
        <v>0</v>
      </c>
      <c r="AU98">
        <v>4</v>
      </c>
      <c r="AV98">
        <v>8</v>
      </c>
      <c r="AW98">
        <v>12</v>
      </c>
    </row>
    <row r="99" spans="1:49" x14ac:dyDescent="0.25">
      <c r="A99">
        <v>98</v>
      </c>
      <c r="B99">
        <v>19</v>
      </c>
      <c r="C99">
        <v>1</v>
      </c>
      <c r="D99" s="12" t="str">
        <f>VLOOKUP(B99&amp;"-0",MPIOLOC!A$2:D$21356,4,FALSE)</f>
        <v>CHIHUAHUA</v>
      </c>
      <c r="E99" s="12" t="str">
        <f>VLOOKUP(B99&amp;"-"&amp;C99,MPIOLOC!A$2:D$21356,4,FALSE)</f>
        <v>CHIHUAHUA</v>
      </c>
      <c r="F99" t="s">
        <v>143</v>
      </c>
      <c r="G99" t="s">
        <v>144</v>
      </c>
      <c r="H99" t="s">
        <v>143</v>
      </c>
      <c r="I99" t="s">
        <v>144</v>
      </c>
      <c r="J99">
        <v>1</v>
      </c>
      <c r="K99" s="12" t="str">
        <f>VLOOKUP(J99,TURNO!A$1:B$4,2,FALSE)</f>
        <v>MATUTINO</v>
      </c>
      <c r="L99" t="s">
        <v>519</v>
      </c>
      <c r="M99" t="s">
        <v>129</v>
      </c>
      <c r="N99" t="s">
        <v>3</v>
      </c>
      <c r="O99" t="s">
        <v>3</v>
      </c>
      <c r="P99" s="12" t="e">
        <f>VLOOKUP(H99,#REF!,7,FALSE)</f>
        <v>#REF!</v>
      </c>
      <c r="Q99" t="s">
        <v>3</v>
      </c>
      <c r="R99" t="s">
        <v>4</v>
      </c>
      <c r="S99" t="s">
        <v>5</v>
      </c>
      <c r="T99">
        <v>0</v>
      </c>
      <c r="U99">
        <v>3</v>
      </c>
      <c r="V99">
        <v>3</v>
      </c>
      <c r="W99">
        <v>1</v>
      </c>
      <c r="X99">
        <v>3</v>
      </c>
      <c r="Y99">
        <v>4</v>
      </c>
      <c r="Z99">
        <v>2</v>
      </c>
      <c r="AA99">
        <v>1</v>
      </c>
      <c r="AB99">
        <v>3</v>
      </c>
      <c r="AC99">
        <v>3</v>
      </c>
      <c r="AD99">
        <v>0</v>
      </c>
      <c r="AE99">
        <v>3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6</v>
      </c>
      <c r="AM99">
        <v>4</v>
      </c>
      <c r="AN99">
        <v>10</v>
      </c>
      <c r="AO99">
        <v>1</v>
      </c>
      <c r="AP99">
        <v>1</v>
      </c>
      <c r="AQ99">
        <v>2</v>
      </c>
      <c r="AR99">
        <v>0</v>
      </c>
      <c r="AS99">
        <v>0</v>
      </c>
      <c r="AT99">
        <v>0</v>
      </c>
      <c r="AU99">
        <v>2</v>
      </c>
      <c r="AV99">
        <v>4</v>
      </c>
      <c r="AW99">
        <v>6</v>
      </c>
    </row>
    <row r="100" spans="1:49" x14ac:dyDescent="0.25">
      <c r="A100">
        <v>99</v>
      </c>
      <c r="B100">
        <v>19</v>
      </c>
      <c r="C100">
        <v>1</v>
      </c>
      <c r="D100" s="12" t="str">
        <f>VLOOKUP(B100&amp;"-0",MPIOLOC!A$2:D$21356,4,FALSE)</f>
        <v>CHIHUAHUA</v>
      </c>
      <c r="E100" s="12" t="str">
        <f>VLOOKUP(B100&amp;"-"&amp;C100,MPIOLOC!A$2:D$21356,4,FALSE)</f>
        <v>CHIHUAHUA</v>
      </c>
      <c r="F100" t="s">
        <v>156</v>
      </c>
      <c r="G100" t="s">
        <v>157</v>
      </c>
      <c r="H100" t="s">
        <v>156</v>
      </c>
      <c r="I100" t="s">
        <v>157</v>
      </c>
      <c r="J100">
        <v>1</v>
      </c>
      <c r="K100" s="12" t="str">
        <f>VLOOKUP(J100,TURNO!A$1:B$4,2,FALSE)</f>
        <v>MATUTINO</v>
      </c>
      <c r="L100" t="s">
        <v>519</v>
      </c>
      <c r="M100" t="s">
        <v>129</v>
      </c>
      <c r="N100" t="s">
        <v>3</v>
      </c>
      <c r="O100" t="s">
        <v>3</v>
      </c>
      <c r="P100" s="12" t="e">
        <f>VLOOKUP(H100,#REF!,7,FALSE)</f>
        <v>#REF!</v>
      </c>
      <c r="Q100" t="s">
        <v>3</v>
      </c>
      <c r="R100" t="s">
        <v>4</v>
      </c>
      <c r="S100" t="s">
        <v>5</v>
      </c>
      <c r="T100">
        <v>38</v>
      </c>
      <c r="U100">
        <v>25</v>
      </c>
      <c r="V100">
        <v>63</v>
      </c>
      <c r="W100">
        <v>53</v>
      </c>
      <c r="X100">
        <v>35</v>
      </c>
      <c r="Y100">
        <v>88</v>
      </c>
      <c r="Z100">
        <v>50</v>
      </c>
      <c r="AA100">
        <v>49</v>
      </c>
      <c r="AB100">
        <v>99</v>
      </c>
      <c r="AC100">
        <v>39</v>
      </c>
      <c r="AD100">
        <v>47</v>
      </c>
      <c r="AE100">
        <v>86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142</v>
      </c>
      <c r="AM100">
        <v>131</v>
      </c>
      <c r="AN100">
        <v>273</v>
      </c>
      <c r="AO100">
        <v>36</v>
      </c>
      <c r="AP100">
        <v>37</v>
      </c>
      <c r="AQ100">
        <v>73</v>
      </c>
      <c r="AR100">
        <v>0</v>
      </c>
      <c r="AS100">
        <v>0</v>
      </c>
      <c r="AT100">
        <v>0</v>
      </c>
      <c r="AU100">
        <v>9</v>
      </c>
      <c r="AV100">
        <v>8</v>
      </c>
      <c r="AW100">
        <v>17</v>
      </c>
    </row>
    <row r="101" spans="1:49" x14ac:dyDescent="0.25">
      <c r="A101">
        <v>100</v>
      </c>
      <c r="B101">
        <v>19</v>
      </c>
      <c r="C101">
        <v>1</v>
      </c>
      <c r="D101" s="12" t="str">
        <f>VLOOKUP(B101&amp;"-0",MPIOLOC!A$2:D$21356,4,FALSE)</f>
        <v>CHIHUAHUA</v>
      </c>
      <c r="E101" s="12" t="str">
        <f>VLOOKUP(B101&amp;"-"&amp;C101,MPIOLOC!A$2:D$21356,4,FALSE)</f>
        <v>CHIHUAHUA</v>
      </c>
      <c r="F101" t="s">
        <v>158</v>
      </c>
      <c r="G101" t="s">
        <v>159</v>
      </c>
      <c r="H101" t="s">
        <v>158</v>
      </c>
      <c r="I101" t="s">
        <v>159</v>
      </c>
      <c r="J101">
        <v>1</v>
      </c>
      <c r="K101" s="12" t="str">
        <f>VLOOKUP(J101,TURNO!A$1:B$4,2,FALSE)</f>
        <v>MATUTINO</v>
      </c>
      <c r="L101" t="s">
        <v>515</v>
      </c>
      <c r="M101" t="s">
        <v>129</v>
      </c>
      <c r="N101" t="s">
        <v>3</v>
      </c>
      <c r="O101" t="s">
        <v>3</v>
      </c>
      <c r="P101" s="12" t="e">
        <f>VLOOKUP(H101,#REF!,7,FALSE)</f>
        <v>#REF!</v>
      </c>
      <c r="Q101" t="s">
        <v>3</v>
      </c>
      <c r="R101" t="s">
        <v>4</v>
      </c>
      <c r="S101" t="s">
        <v>5</v>
      </c>
      <c r="T101">
        <v>15</v>
      </c>
      <c r="U101">
        <v>5</v>
      </c>
      <c r="V101">
        <v>20</v>
      </c>
      <c r="W101">
        <v>30</v>
      </c>
      <c r="X101">
        <v>13</v>
      </c>
      <c r="Y101">
        <v>43</v>
      </c>
      <c r="Z101">
        <v>14</v>
      </c>
      <c r="AA101">
        <v>22</v>
      </c>
      <c r="AB101">
        <v>36</v>
      </c>
      <c r="AC101">
        <v>16</v>
      </c>
      <c r="AD101">
        <v>10</v>
      </c>
      <c r="AE101">
        <v>26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60</v>
      </c>
      <c r="AM101">
        <v>45</v>
      </c>
      <c r="AN101">
        <v>105</v>
      </c>
      <c r="AO101">
        <v>10</v>
      </c>
      <c r="AP101">
        <v>14</v>
      </c>
      <c r="AQ101">
        <v>24</v>
      </c>
      <c r="AR101">
        <v>0</v>
      </c>
      <c r="AS101">
        <v>0</v>
      </c>
      <c r="AT101">
        <v>0</v>
      </c>
      <c r="AU101">
        <v>4</v>
      </c>
      <c r="AV101">
        <v>6</v>
      </c>
      <c r="AW101">
        <v>10</v>
      </c>
    </row>
    <row r="102" spans="1:49" x14ac:dyDescent="0.25">
      <c r="A102">
        <v>101</v>
      </c>
      <c r="B102">
        <v>19</v>
      </c>
      <c r="C102">
        <v>1</v>
      </c>
      <c r="D102" s="12" t="str">
        <f>VLOOKUP(B102&amp;"-0",MPIOLOC!A$2:D$21356,4,FALSE)</f>
        <v>CHIHUAHUA</v>
      </c>
      <c r="E102" s="12" t="str">
        <f>VLOOKUP(B102&amp;"-"&amp;C102,MPIOLOC!A$2:D$21356,4,FALSE)</f>
        <v>CHIHUAHUA</v>
      </c>
      <c r="F102" t="s">
        <v>160</v>
      </c>
      <c r="G102" t="s">
        <v>161</v>
      </c>
      <c r="H102" t="s">
        <v>160</v>
      </c>
      <c r="I102" t="s">
        <v>161</v>
      </c>
      <c r="J102">
        <v>1</v>
      </c>
      <c r="K102" s="12" t="str">
        <f>VLOOKUP(J102,TURNO!A$1:B$4,2,FALSE)</f>
        <v>MATUTINO</v>
      </c>
      <c r="L102" t="s">
        <v>519</v>
      </c>
      <c r="M102" t="s">
        <v>129</v>
      </c>
      <c r="N102" t="s">
        <v>3</v>
      </c>
      <c r="O102" t="s">
        <v>3</v>
      </c>
      <c r="P102" s="12" t="e">
        <f>VLOOKUP(H102,#REF!,7,FALSE)</f>
        <v>#REF!</v>
      </c>
      <c r="Q102" t="s">
        <v>3</v>
      </c>
      <c r="R102" t="s">
        <v>4</v>
      </c>
      <c r="S102" t="s">
        <v>5</v>
      </c>
      <c r="T102">
        <v>10</v>
      </c>
      <c r="U102">
        <v>10</v>
      </c>
      <c r="V102">
        <v>20</v>
      </c>
      <c r="W102">
        <v>11</v>
      </c>
      <c r="X102">
        <v>11</v>
      </c>
      <c r="Y102">
        <v>22</v>
      </c>
      <c r="Z102">
        <v>6</v>
      </c>
      <c r="AA102">
        <v>9</v>
      </c>
      <c r="AB102">
        <v>15</v>
      </c>
      <c r="AC102">
        <v>8</v>
      </c>
      <c r="AD102">
        <v>9</v>
      </c>
      <c r="AE102">
        <v>17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25</v>
      </c>
      <c r="AM102">
        <v>29</v>
      </c>
      <c r="AN102">
        <v>54</v>
      </c>
      <c r="AO102">
        <v>10</v>
      </c>
      <c r="AP102">
        <v>6</v>
      </c>
      <c r="AQ102">
        <v>16</v>
      </c>
      <c r="AR102">
        <v>0</v>
      </c>
      <c r="AS102">
        <v>0</v>
      </c>
      <c r="AT102">
        <v>0</v>
      </c>
      <c r="AU102">
        <v>5</v>
      </c>
      <c r="AV102">
        <v>6</v>
      </c>
      <c r="AW102">
        <v>11</v>
      </c>
    </row>
    <row r="103" spans="1:49" x14ac:dyDescent="0.25">
      <c r="A103">
        <v>102</v>
      </c>
      <c r="B103">
        <v>19</v>
      </c>
      <c r="C103">
        <v>1</v>
      </c>
      <c r="D103" s="12" t="str">
        <f>VLOOKUP(B103&amp;"-0",MPIOLOC!A$2:D$21356,4,FALSE)</f>
        <v>CHIHUAHUA</v>
      </c>
      <c r="E103" s="12" t="str">
        <f>VLOOKUP(B103&amp;"-"&amp;C103,MPIOLOC!A$2:D$21356,4,FALSE)</f>
        <v>CHIHUAHUA</v>
      </c>
      <c r="F103" t="s">
        <v>168</v>
      </c>
      <c r="G103" t="s">
        <v>2524</v>
      </c>
      <c r="H103" t="s">
        <v>168</v>
      </c>
      <c r="I103" t="s">
        <v>654</v>
      </c>
      <c r="J103">
        <v>1</v>
      </c>
      <c r="K103" s="12" t="str">
        <f>VLOOKUP(J103,TURNO!A$1:B$4,2,FALSE)</f>
        <v>MATUTINO</v>
      </c>
      <c r="L103" t="s">
        <v>515</v>
      </c>
      <c r="M103" t="s">
        <v>129</v>
      </c>
      <c r="N103" t="s">
        <v>3</v>
      </c>
      <c r="O103" t="s">
        <v>3</v>
      </c>
      <c r="P103" s="12" t="e">
        <f>VLOOKUP(H103,#REF!,7,FALSE)</f>
        <v>#REF!</v>
      </c>
      <c r="Q103" t="s">
        <v>3</v>
      </c>
      <c r="R103" t="s">
        <v>4</v>
      </c>
      <c r="S103" t="s">
        <v>5</v>
      </c>
      <c r="T103">
        <v>1</v>
      </c>
      <c r="U103">
        <v>2</v>
      </c>
      <c r="V103">
        <v>3</v>
      </c>
      <c r="W103">
        <v>8</v>
      </c>
      <c r="X103">
        <v>3</v>
      </c>
      <c r="Y103">
        <v>11</v>
      </c>
      <c r="Z103">
        <v>6</v>
      </c>
      <c r="AA103">
        <v>5</v>
      </c>
      <c r="AB103">
        <v>11</v>
      </c>
      <c r="AC103">
        <v>8</v>
      </c>
      <c r="AD103">
        <v>4</v>
      </c>
      <c r="AE103">
        <v>12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22</v>
      </c>
      <c r="AM103">
        <v>12</v>
      </c>
      <c r="AN103">
        <v>34</v>
      </c>
      <c r="AO103">
        <v>3</v>
      </c>
      <c r="AP103">
        <v>2</v>
      </c>
      <c r="AQ103">
        <v>5</v>
      </c>
      <c r="AR103">
        <v>0</v>
      </c>
      <c r="AS103">
        <v>0</v>
      </c>
      <c r="AT103">
        <v>0</v>
      </c>
      <c r="AU103">
        <v>5</v>
      </c>
      <c r="AV103">
        <v>7</v>
      </c>
      <c r="AW103">
        <v>12</v>
      </c>
    </row>
    <row r="104" spans="1:49" x14ac:dyDescent="0.25">
      <c r="A104">
        <v>103</v>
      </c>
      <c r="B104">
        <v>19</v>
      </c>
      <c r="C104">
        <v>1</v>
      </c>
      <c r="D104" s="12" t="str">
        <f>VLOOKUP(B104&amp;"-0",MPIOLOC!A$2:D$21356,4,FALSE)</f>
        <v>CHIHUAHUA</v>
      </c>
      <c r="E104" s="12" t="str">
        <f>VLOOKUP(B104&amp;"-"&amp;C104,MPIOLOC!A$2:D$21356,4,FALSE)</f>
        <v>CHIHUAHUA</v>
      </c>
      <c r="F104" t="s">
        <v>174</v>
      </c>
      <c r="G104" t="s">
        <v>175</v>
      </c>
      <c r="H104" t="s">
        <v>174</v>
      </c>
      <c r="I104" t="s">
        <v>175</v>
      </c>
      <c r="J104">
        <v>3</v>
      </c>
      <c r="K104" s="12" t="str">
        <f>VLOOKUP(J104,TURNO!A$1:B$4,2,FALSE)</f>
        <v>NOCTURNO</v>
      </c>
      <c r="L104" t="s">
        <v>519</v>
      </c>
      <c r="M104" t="s">
        <v>129</v>
      </c>
      <c r="N104" t="s">
        <v>3</v>
      </c>
      <c r="O104" t="s">
        <v>3</v>
      </c>
      <c r="P104" s="12" t="e">
        <f>VLOOKUP(H104,#REF!,7,FALSE)</f>
        <v>#REF!</v>
      </c>
      <c r="Q104" t="s">
        <v>3</v>
      </c>
      <c r="R104" t="s">
        <v>4</v>
      </c>
      <c r="S104" t="s">
        <v>5</v>
      </c>
      <c r="T104">
        <v>2</v>
      </c>
      <c r="U104">
        <v>1</v>
      </c>
      <c r="V104">
        <v>3</v>
      </c>
      <c r="W104">
        <v>4</v>
      </c>
      <c r="X104">
        <v>2</v>
      </c>
      <c r="Y104">
        <v>6</v>
      </c>
      <c r="Z104">
        <v>2</v>
      </c>
      <c r="AA104">
        <v>1</v>
      </c>
      <c r="AB104">
        <v>3</v>
      </c>
      <c r="AC104">
        <v>2</v>
      </c>
      <c r="AD104">
        <v>1</v>
      </c>
      <c r="AE104">
        <v>3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8</v>
      </c>
      <c r="AM104">
        <v>4</v>
      </c>
      <c r="AN104">
        <v>12</v>
      </c>
      <c r="AO104">
        <v>2</v>
      </c>
      <c r="AP104">
        <v>1</v>
      </c>
      <c r="AQ104">
        <v>3</v>
      </c>
      <c r="AR104">
        <v>0</v>
      </c>
      <c r="AS104">
        <v>0</v>
      </c>
      <c r="AT104">
        <v>0</v>
      </c>
      <c r="AU104">
        <v>9</v>
      </c>
      <c r="AV104">
        <v>3</v>
      </c>
      <c r="AW104">
        <v>12</v>
      </c>
    </row>
    <row r="105" spans="1:49" x14ac:dyDescent="0.25">
      <c r="A105">
        <v>104</v>
      </c>
      <c r="B105">
        <v>19</v>
      </c>
      <c r="C105">
        <v>1</v>
      </c>
      <c r="D105" s="12" t="str">
        <f>VLOOKUP(B105&amp;"-0",MPIOLOC!A$2:D$21356,4,FALSE)</f>
        <v>CHIHUAHUA</v>
      </c>
      <c r="E105" s="12" t="str">
        <f>VLOOKUP(B105&amp;"-"&amp;C105,MPIOLOC!A$2:D$21356,4,FALSE)</f>
        <v>CHIHUAHUA</v>
      </c>
      <c r="F105" t="s">
        <v>178</v>
      </c>
      <c r="G105" t="s">
        <v>179</v>
      </c>
      <c r="H105" t="s">
        <v>178</v>
      </c>
      <c r="I105" t="s">
        <v>179</v>
      </c>
      <c r="J105">
        <v>1</v>
      </c>
      <c r="K105" s="12" t="str">
        <f>VLOOKUP(J105,TURNO!A$1:B$4,2,FALSE)</f>
        <v>MATUTINO</v>
      </c>
      <c r="L105" t="s">
        <v>515</v>
      </c>
      <c r="M105" t="s">
        <v>129</v>
      </c>
      <c r="N105" t="s">
        <v>3</v>
      </c>
      <c r="O105" t="s">
        <v>3</v>
      </c>
      <c r="P105" s="12" t="e">
        <f>VLOOKUP(H105,#REF!,7,FALSE)</f>
        <v>#REF!</v>
      </c>
      <c r="Q105" t="s">
        <v>3</v>
      </c>
      <c r="R105" t="s">
        <v>4</v>
      </c>
      <c r="S105" t="s">
        <v>5</v>
      </c>
      <c r="T105">
        <v>96</v>
      </c>
      <c r="U105">
        <v>88</v>
      </c>
      <c r="V105">
        <v>184</v>
      </c>
      <c r="W105">
        <v>96</v>
      </c>
      <c r="X105">
        <v>88</v>
      </c>
      <c r="Y105">
        <v>184</v>
      </c>
      <c r="Z105">
        <v>88</v>
      </c>
      <c r="AA105">
        <v>94</v>
      </c>
      <c r="AB105">
        <v>182</v>
      </c>
      <c r="AC105">
        <v>82</v>
      </c>
      <c r="AD105">
        <v>108</v>
      </c>
      <c r="AE105">
        <v>190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266</v>
      </c>
      <c r="AM105">
        <v>290</v>
      </c>
      <c r="AN105">
        <v>556</v>
      </c>
      <c r="AO105">
        <v>96</v>
      </c>
      <c r="AP105">
        <v>112</v>
      </c>
      <c r="AQ105">
        <v>208</v>
      </c>
      <c r="AR105">
        <v>0</v>
      </c>
      <c r="AS105">
        <v>0</v>
      </c>
      <c r="AT105">
        <v>0</v>
      </c>
      <c r="AU105">
        <v>11</v>
      </c>
      <c r="AV105">
        <v>24</v>
      </c>
      <c r="AW105">
        <v>35</v>
      </c>
    </row>
    <row r="106" spans="1:49" x14ac:dyDescent="0.25">
      <c r="A106">
        <v>105</v>
      </c>
      <c r="B106">
        <v>19</v>
      </c>
      <c r="C106">
        <v>1</v>
      </c>
      <c r="D106" s="12" t="str">
        <f>VLOOKUP(B106&amp;"-0",MPIOLOC!A$2:D$21356,4,FALSE)</f>
        <v>CHIHUAHUA</v>
      </c>
      <c r="E106" s="12" t="str">
        <f>VLOOKUP(B106&amp;"-"&amp;C106,MPIOLOC!A$2:D$21356,4,FALSE)</f>
        <v>CHIHUAHUA</v>
      </c>
      <c r="F106" t="s">
        <v>180</v>
      </c>
      <c r="G106" t="s">
        <v>181</v>
      </c>
      <c r="H106" t="s">
        <v>180</v>
      </c>
      <c r="I106" t="s">
        <v>181</v>
      </c>
      <c r="J106">
        <v>1</v>
      </c>
      <c r="K106" s="12" t="str">
        <f>VLOOKUP(J106,TURNO!A$1:B$4,2,FALSE)</f>
        <v>MATUTINO</v>
      </c>
      <c r="L106" t="s">
        <v>515</v>
      </c>
      <c r="M106" t="s">
        <v>129</v>
      </c>
      <c r="N106" t="s">
        <v>3</v>
      </c>
      <c r="O106" t="s">
        <v>3</v>
      </c>
      <c r="P106" s="12" t="e">
        <f>VLOOKUP(H106,#REF!,7,FALSE)</f>
        <v>#REF!</v>
      </c>
      <c r="Q106" t="s">
        <v>3</v>
      </c>
      <c r="R106" t="s">
        <v>4</v>
      </c>
      <c r="S106" t="s">
        <v>5</v>
      </c>
      <c r="T106">
        <v>26</v>
      </c>
      <c r="U106">
        <v>31</v>
      </c>
      <c r="V106">
        <v>57</v>
      </c>
      <c r="W106">
        <v>45</v>
      </c>
      <c r="X106">
        <v>44</v>
      </c>
      <c r="Y106">
        <v>89</v>
      </c>
      <c r="Z106">
        <v>45</v>
      </c>
      <c r="AA106">
        <v>30</v>
      </c>
      <c r="AB106">
        <v>75</v>
      </c>
      <c r="AC106">
        <v>37</v>
      </c>
      <c r="AD106">
        <v>22</v>
      </c>
      <c r="AE106">
        <v>59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127</v>
      </c>
      <c r="AM106">
        <v>96</v>
      </c>
      <c r="AN106">
        <v>223</v>
      </c>
      <c r="AO106">
        <v>10</v>
      </c>
      <c r="AP106">
        <v>16</v>
      </c>
      <c r="AQ106">
        <v>26</v>
      </c>
      <c r="AR106">
        <v>0</v>
      </c>
      <c r="AS106">
        <v>0</v>
      </c>
      <c r="AT106">
        <v>0</v>
      </c>
      <c r="AU106">
        <v>8</v>
      </c>
      <c r="AV106">
        <v>3</v>
      </c>
      <c r="AW106">
        <v>11</v>
      </c>
    </row>
    <row r="107" spans="1:49" x14ac:dyDescent="0.25">
      <c r="A107">
        <v>106</v>
      </c>
      <c r="B107">
        <v>19</v>
      </c>
      <c r="C107">
        <v>1</v>
      </c>
      <c r="D107" s="12" t="str">
        <f>VLOOKUP(B107&amp;"-0",MPIOLOC!A$2:D$21356,4,FALSE)</f>
        <v>CHIHUAHUA</v>
      </c>
      <c r="E107" s="12" t="str">
        <f>VLOOKUP(B107&amp;"-"&amp;C107,MPIOLOC!A$2:D$21356,4,FALSE)</f>
        <v>CHIHUAHUA</v>
      </c>
      <c r="F107" t="s">
        <v>191</v>
      </c>
      <c r="G107" t="s">
        <v>192</v>
      </c>
      <c r="H107" t="s">
        <v>191</v>
      </c>
      <c r="I107" t="s">
        <v>16373</v>
      </c>
      <c r="J107">
        <v>1</v>
      </c>
      <c r="K107" s="12" t="str">
        <f>VLOOKUP(J107,TURNO!A$1:B$4,2,FALSE)</f>
        <v>MATUTINO</v>
      </c>
      <c r="L107" t="s">
        <v>515</v>
      </c>
      <c r="M107" t="s">
        <v>129</v>
      </c>
      <c r="N107" t="s">
        <v>3</v>
      </c>
      <c r="O107" t="s">
        <v>3</v>
      </c>
      <c r="P107" s="12" t="e">
        <f>VLOOKUP(H107,#REF!,7,FALSE)</f>
        <v>#REF!</v>
      </c>
      <c r="Q107" t="s">
        <v>3</v>
      </c>
      <c r="R107" t="s">
        <v>4</v>
      </c>
      <c r="S107" t="s">
        <v>5</v>
      </c>
      <c r="T107">
        <v>8</v>
      </c>
      <c r="U107">
        <v>8</v>
      </c>
      <c r="V107">
        <v>16</v>
      </c>
      <c r="W107">
        <v>8</v>
      </c>
      <c r="X107">
        <v>8</v>
      </c>
      <c r="Y107">
        <v>16</v>
      </c>
      <c r="Z107">
        <v>8</v>
      </c>
      <c r="AA107">
        <v>5</v>
      </c>
      <c r="AB107">
        <v>13</v>
      </c>
      <c r="AC107">
        <v>13</v>
      </c>
      <c r="AD107">
        <v>9</v>
      </c>
      <c r="AE107">
        <v>22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29</v>
      </c>
      <c r="AM107">
        <v>22</v>
      </c>
      <c r="AN107">
        <v>51</v>
      </c>
      <c r="AO107">
        <v>12</v>
      </c>
      <c r="AP107">
        <v>7</v>
      </c>
      <c r="AQ107">
        <v>19</v>
      </c>
      <c r="AR107">
        <v>0</v>
      </c>
      <c r="AS107">
        <v>0</v>
      </c>
      <c r="AT107">
        <v>0</v>
      </c>
      <c r="AU107">
        <v>5</v>
      </c>
      <c r="AV107">
        <v>7</v>
      </c>
      <c r="AW107">
        <v>12</v>
      </c>
    </row>
    <row r="108" spans="1:49" x14ac:dyDescent="0.25">
      <c r="A108">
        <v>107</v>
      </c>
      <c r="B108">
        <v>19</v>
      </c>
      <c r="C108">
        <v>1</v>
      </c>
      <c r="D108" s="12" t="str">
        <f>VLOOKUP(B108&amp;"-0",MPIOLOC!A$2:D$21356,4,FALSE)</f>
        <v>CHIHUAHUA</v>
      </c>
      <c r="E108" s="12" t="str">
        <f>VLOOKUP(B108&amp;"-"&amp;C108,MPIOLOC!A$2:D$21356,4,FALSE)</f>
        <v>CHIHUAHUA</v>
      </c>
      <c r="F108" t="s">
        <v>193</v>
      </c>
      <c r="G108" t="s">
        <v>8</v>
      </c>
      <c r="H108" t="s">
        <v>193</v>
      </c>
      <c r="I108" t="s">
        <v>8</v>
      </c>
      <c r="J108">
        <v>1</v>
      </c>
      <c r="K108" s="12" t="str">
        <f>VLOOKUP(J108,TURNO!A$1:B$4,2,FALSE)</f>
        <v>MATUTINO</v>
      </c>
      <c r="L108" t="s">
        <v>515</v>
      </c>
      <c r="M108" t="s">
        <v>129</v>
      </c>
      <c r="N108" t="s">
        <v>3</v>
      </c>
      <c r="O108" t="s">
        <v>3</v>
      </c>
      <c r="P108" s="12" t="e">
        <f>VLOOKUP(H108,#REF!,7,FALSE)</f>
        <v>#REF!</v>
      </c>
      <c r="Q108" t="s">
        <v>3</v>
      </c>
      <c r="R108" t="s">
        <v>4</v>
      </c>
      <c r="S108" t="s">
        <v>5</v>
      </c>
      <c r="T108">
        <v>24</v>
      </c>
      <c r="U108">
        <v>16</v>
      </c>
      <c r="V108">
        <v>40</v>
      </c>
      <c r="W108">
        <v>34</v>
      </c>
      <c r="X108">
        <v>27</v>
      </c>
      <c r="Y108">
        <v>61</v>
      </c>
      <c r="Z108">
        <v>23</v>
      </c>
      <c r="AA108">
        <v>27</v>
      </c>
      <c r="AB108">
        <v>50</v>
      </c>
      <c r="AC108">
        <v>17</v>
      </c>
      <c r="AD108">
        <v>21</v>
      </c>
      <c r="AE108">
        <v>38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74</v>
      </c>
      <c r="AM108">
        <v>75</v>
      </c>
      <c r="AN108">
        <v>149</v>
      </c>
      <c r="AO108">
        <v>7</v>
      </c>
      <c r="AP108">
        <v>9</v>
      </c>
      <c r="AQ108">
        <v>16</v>
      </c>
      <c r="AR108">
        <v>0</v>
      </c>
      <c r="AS108">
        <v>0</v>
      </c>
      <c r="AT108">
        <v>0</v>
      </c>
      <c r="AU108">
        <v>3</v>
      </c>
      <c r="AV108">
        <v>6</v>
      </c>
      <c r="AW108">
        <v>9</v>
      </c>
    </row>
    <row r="109" spans="1:49" x14ac:dyDescent="0.25">
      <c r="A109">
        <v>108</v>
      </c>
      <c r="B109">
        <v>19</v>
      </c>
      <c r="C109">
        <v>1</v>
      </c>
      <c r="D109" s="12" t="str">
        <f>VLOOKUP(B109&amp;"-0",MPIOLOC!A$2:D$21356,4,FALSE)</f>
        <v>CHIHUAHUA</v>
      </c>
      <c r="E109" s="12" t="str">
        <f>VLOOKUP(B109&amp;"-"&amp;C109,MPIOLOC!A$2:D$21356,4,FALSE)</f>
        <v>CHIHUAHUA</v>
      </c>
      <c r="F109" t="s">
        <v>196</v>
      </c>
      <c r="G109" t="s">
        <v>197</v>
      </c>
      <c r="H109" t="s">
        <v>196</v>
      </c>
      <c r="I109" t="s">
        <v>197</v>
      </c>
      <c r="J109">
        <v>2</v>
      </c>
      <c r="K109" s="12" t="str">
        <f>VLOOKUP(J109,TURNO!A$1:B$4,2,FALSE)</f>
        <v>VESPERTINO</v>
      </c>
      <c r="L109" t="s">
        <v>515</v>
      </c>
      <c r="M109" t="s">
        <v>129</v>
      </c>
      <c r="N109" t="s">
        <v>3</v>
      </c>
      <c r="O109" t="s">
        <v>3</v>
      </c>
      <c r="P109" s="12" t="e">
        <f>VLOOKUP(H109,#REF!,7,FALSE)</f>
        <v>#REF!</v>
      </c>
      <c r="Q109" t="s">
        <v>3</v>
      </c>
      <c r="R109" t="s">
        <v>4</v>
      </c>
      <c r="S109" t="s">
        <v>5</v>
      </c>
      <c r="T109">
        <v>1</v>
      </c>
      <c r="U109">
        <v>2</v>
      </c>
      <c r="V109">
        <v>3</v>
      </c>
      <c r="W109">
        <v>1</v>
      </c>
      <c r="X109">
        <v>2</v>
      </c>
      <c r="Y109">
        <v>3</v>
      </c>
      <c r="Z109">
        <v>2</v>
      </c>
      <c r="AA109">
        <v>4</v>
      </c>
      <c r="AB109">
        <v>6</v>
      </c>
      <c r="AC109">
        <v>2</v>
      </c>
      <c r="AD109">
        <v>4</v>
      </c>
      <c r="AE109">
        <v>6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5</v>
      </c>
      <c r="AM109">
        <v>10</v>
      </c>
      <c r="AN109">
        <v>15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1</v>
      </c>
      <c r="AV109">
        <v>0</v>
      </c>
      <c r="AW109">
        <v>1</v>
      </c>
    </row>
    <row r="110" spans="1:49" x14ac:dyDescent="0.25">
      <c r="A110">
        <v>109</v>
      </c>
      <c r="B110">
        <v>19</v>
      </c>
      <c r="C110">
        <v>1</v>
      </c>
      <c r="D110" s="12" t="str">
        <f>VLOOKUP(B110&amp;"-0",MPIOLOC!A$2:D$21356,4,FALSE)</f>
        <v>CHIHUAHUA</v>
      </c>
      <c r="E110" s="12" t="str">
        <f>VLOOKUP(B110&amp;"-"&amp;C110,MPIOLOC!A$2:D$21356,4,FALSE)</f>
        <v>CHIHUAHUA</v>
      </c>
      <c r="F110" t="s">
        <v>198</v>
      </c>
      <c r="G110" t="s">
        <v>199</v>
      </c>
      <c r="H110" t="s">
        <v>198</v>
      </c>
      <c r="I110" t="s">
        <v>199</v>
      </c>
      <c r="J110">
        <v>1</v>
      </c>
      <c r="K110" s="12" t="str">
        <f>VLOOKUP(J110,TURNO!A$1:B$4,2,FALSE)</f>
        <v>MATUTINO</v>
      </c>
      <c r="L110" t="s">
        <v>515</v>
      </c>
      <c r="M110" t="s">
        <v>129</v>
      </c>
      <c r="N110" t="s">
        <v>3</v>
      </c>
      <c r="O110" t="s">
        <v>3</v>
      </c>
      <c r="P110" s="12" t="e">
        <f>VLOOKUP(H110,#REF!,7,FALSE)</f>
        <v>#REF!</v>
      </c>
      <c r="Q110" t="s">
        <v>3</v>
      </c>
      <c r="R110" t="s">
        <v>4</v>
      </c>
      <c r="S110" t="s">
        <v>5</v>
      </c>
      <c r="T110">
        <v>21</v>
      </c>
      <c r="U110">
        <v>21</v>
      </c>
      <c r="V110">
        <v>42</v>
      </c>
      <c r="W110">
        <v>21</v>
      </c>
      <c r="X110">
        <v>21</v>
      </c>
      <c r="Y110">
        <v>42</v>
      </c>
      <c r="Z110">
        <v>9</v>
      </c>
      <c r="AA110">
        <v>21</v>
      </c>
      <c r="AB110">
        <v>30</v>
      </c>
      <c r="AC110">
        <v>10</v>
      </c>
      <c r="AD110">
        <v>11</v>
      </c>
      <c r="AE110">
        <v>21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40</v>
      </c>
      <c r="AM110">
        <v>53</v>
      </c>
      <c r="AN110">
        <v>93</v>
      </c>
      <c r="AO110">
        <v>6</v>
      </c>
      <c r="AP110">
        <v>12</v>
      </c>
      <c r="AQ110">
        <v>18</v>
      </c>
      <c r="AR110">
        <v>0</v>
      </c>
      <c r="AS110">
        <v>0</v>
      </c>
      <c r="AT110">
        <v>0</v>
      </c>
      <c r="AU110">
        <v>3</v>
      </c>
      <c r="AV110">
        <v>8</v>
      </c>
      <c r="AW110">
        <v>11</v>
      </c>
    </row>
    <row r="111" spans="1:49" x14ac:dyDescent="0.25">
      <c r="A111">
        <v>110</v>
      </c>
      <c r="B111">
        <v>19</v>
      </c>
      <c r="C111">
        <v>1</v>
      </c>
      <c r="D111" s="12" t="str">
        <f>VLOOKUP(B111&amp;"-0",MPIOLOC!A$2:D$21356,4,FALSE)</f>
        <v>CHIHUAHUA</v>
      </c>
      <c r="E111" s="12" t="str">
        <f>VLOOKUP(B111&amp;"-"&amp;C111,MPIOLOC!A$2:D$21356,4,FALSE)</f>
        <v>CHIHUAHUA</v>
      </c>
      <c r="F111" t="s">
        <v>206</v>
      </c>
      <c r="G111" t="s">
        <v>207</v>
      </c>
      <c r="H111" t="s">
        <v>206</v>
      </c>
      <c r="I111" t="s">
        <v>207</v>
      </c>
      <c r="J111">
        <v>1</v>
      </c>
      <c r="K111" s="12" t="str">
        <f>VLOOKUP(J111,TURNO!A$1:B$4,2,FALSE)</f>
        <v>MATUTINO</v>
      </c>
      <c r="L111" t="s">
        <v>515</v>
      </c>
      <c r="M111" t="s">
        <v>129</v>
      </c>
      <c r="N111" t="s">
        <v>3</v>
      </c>
      <c r="O111" t="s">
        <v>3</v>
      </c>
      <c r="P111" s="12" t="e">
        <f>VLOOKUP(H111,#REF!,7,FALSE)</f>
        <v>#REF!</v>
      </c>
      <c r="Q111" t="s">
        <v>3</v>
      </c>
      <c r="R111" t="s">
        <v>4</v>
      </c>
      <c r="S111" t="s">
        <v>5</v>
      </c>
      <c r="T111">
        <v>6</v>
      </c>
      <c r="U111">
        <v>7</v>
      </c>
      <c r="V111">
        <v>13</v>
      </c>
      <c r="W111">
        <v>6</v>
      </c>
      <c r="X111">
        <v>7</v>
      </c>
      <c r="Y111">
        <v>13</v>
      </c>
      <c r="Z111">
        <v>7</v>
      </c>
      <c r="AA111">
        <v>9</v>
      </c>
      <c r="AB111">
        <v>16</v>
      </c>
      <c r="AC111">
        <v>3</v>
      </c>
      <c r="AD111">
        <v>7</v>
      </c>
      <c r="AE111">
        <v>10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16</v>
      </c>
      <c r="AM111">
        <v>23</v>
      </c>
      <c r="AN111">
        <v>39</v>
      </c>
      <c r="AO111">
        <v>6</v>
      </c>
      <c r="AP111">
        <v>6</v>
      </c>
      <c r="AQ111">
        <v>12</v>
      </c>
      <c r="AR111">
        <v>0</v>
      </c>
      <c r="AS111">
        <v>0</v>
      </c>
      <c r="AT111">
        <v>0</v>
      </c>
      <c r="AU111">
        <v>4</v>
      </c>
      <c r="AV111">
        <v>2</v>
      </c>
      <c r="AW111">
        <v>6</v>
      </c>
    </row>
    <row r="112" spans="1:49" x14ac:dyDescent="0.25">
      <c r="A112">
        <v>111</v>
      </c>
      <c r="B112">
        <v>19</v>
      </c>
      <c r="C112">
        <v>1</v>
      </c>
      <c r="D112" s="12" t="str">
        <f>VLOOKUP(B112&amp;"-0",MPIOLOC!A$2:D$21356,4,FALSE)</f>
        <v>CHIHUAHUA</v>
      </c>
      <c r="E112" s="12" t="str">
        <f>VLOOKUP(B112&amp;"-"&amp;C112,MPIOLOC!A$2:D$21356,4,FALSE)</f>
        <v>CHIHUAHUA</v>
      </c>
      <c r="F112" t="s">
        <v>208</v>
      </c>
      <c r="G112" t="s">
        <v>209</v>
      </c>
      <c r="H112" t="s">
        <v>208</v>
      </c>
      <c r="I112" t="s">
        <v>209</v>
      </c>
      <c r="J112">
        <v>1</v>
      </c>
      <c r="K112" s="12" t="str">
        <f>VLOOKUP(J112,TURNO!A$1:B$4,2,FALSE)</f>
        <v>MATUTINO</v>
      </c>
      <c r="L112" t="s">
        <v>515</v>
      </c>
      <c r="M112" t="s">
        <v>129</v>
      </c>
      <c r="N112" t="s">
        <v>3</v>
      </c>
      <c r="O112" t="s">
        <v>3</v>
      </c>
      <c r="P112" s="12" t="e">
        <f>VLOOKUP(H112,#REF!,7,FALSE)</f>
        <v>#REF!</v>
      </c>
      <c r="Q112" t="s">
        <v>3</v>
      </c>
      <c r="R112" t="s">
        <v>4</v>
      </c>
      <c r="S112" t="s">
        <v>5</v>
      </c>
      <c r="T112">
        <v>18</v>
      </c>
      <c r="U112">
        <v>13</v>
      </c>
      <c r="V112">
        <v>31</v>
      </c>
      <c r="W112">
        <v>33</v>
      </c>
      <c r="X112">
        <v>20</v>
      </c>
      <c r="Y112">
        <v>53</v>
      </c>
      <c r="Z112">
        <v>31</v>
      </c>
      <c r="AA112">
        <v>29</v>
      </c>
      <c r="AB112">
        <v>60</v>
      </c>
      <c r="AC112">
        <v>37</v>
      </c>
      <c r="AD112">
        <v>25</v>
      </c>
      <c r="AE112">
        <v>62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101</v>
      </c>
      <c r="AM112">
        <v>74</v>
      </c>
      <c r="AN112">
        <v>175</v>
      </c>
      <c r="AO112">
        <v>23</v>
      </c>
      <c r="AP112">
        <v>23</v>
      </c>
      <c r="AQ112">
        <v>46</v>
      </c>
      <c r="AR112">
        <v>0</v>
      </c>
      <c r="AS112">
        <v>0</v>
      </c>
      <c r="AT112">
        <v>0</v>
      </c>
      <c r="AU112">
        <v>2</v>
      </c>
      <c r="AV112">
        <v>9</v>
      </c>
      <c r="AW112">
        <v>11</v>
      </c>
    </row>
    <row r="113" spans="1:49" x14ac:dyDescent="0.25">
      <c r="A113">
        <v>112</v>
      </c>
      <c r="B113">
        <v>19</v>
      </c>
      <c r="C113">
        <v>1</v>
      </c>
      <c r="D113" s="12" t="str">
        <f>VLOOKUP(B113&amp;"-0",MPIOLOC!A$2:D$21356,4,FALSE)</f>
        <v>CHIHUAHUA</v>
      </c>
      <c r="E113" s="12" t="str">
        <f>VLOOKUP(B113&amp;"-"&amp;C113,MPIOLOC!A$2:D$21356,4,FALSE)</f>
        <v>CHIHUAHUA</v>
      </c>
      <c r="F113" t="s">
        <v>215</v>
      </c>
      <c r="G113" t="s">
        <v>216</v>
      </c>
      <c r="H113" t="s">
        <v>215</v>
      </c>
      <c r="I113" t="s">
        <v>216</v>
      </c>
      <c r="J113">
        <v>1</v>
      </c>
      <c r="K113" s="12" t="str">
        <f>VLOOKUP(J113,TURNO!A$1:B$4,2,FALSE)</f>
        <v>MATUTINO</v>
      </c>
      <c r="L113" t="s">
        <v>515</v>
      </c>
      <c r="M113" t="s">
        <v>129</v>
      </c>
      <c r="N113" t="s">
        <v>3</v>
      </c>
      <c r="O113" t="s">
        <v>3</v>
      </c>
      <c r="P113" s="12" t="e">
        <f>VLOOKUP(H113,#REF!,7,FALSE)</f>
        <v>#REF!</v>
      </c>
      <c r="Q113" t="s">
        <v>3</v>
      </c>
      <c r="R113" t="s">
        <v>4</v>
      </c>
      <c r="S113" t="s">
        <v>136</v>
      </c>
      <c r="T113">
        <v>0</v>
      </c>
      <c r="U113">
        <v>0</v>
      </c>
      <c r="V113">
        <v>0</v>
      </c>
      <c r="W113">
        <v>13</v>
      </c>
      <c r="X113">
        <v>18</v>
      </c>
      <c r="Y113">
        <v>31</v>
      </c>
      <c r="Z113">
        <v>12</v>
      </c>
      <c r="AA113">
        <v>22</v>
      </c>
      <c r="AB113">
        <v>34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25</v>
      </c>
      <c r="AM113">
        <v>40</v>
      </c>
      <c r="AN113">
        <v>65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6</v>
      </c>
      <c r="AV113">
        <v>3</v>
      </c>
      <c r="AW113">
        <v>9</v>
      </c>
    </row>
    <row r="114" spans="1:49" x14ac:dyDescent="0.25">
      <c r="A114">
        <v>113</v>
      </c>
      <c r="B114">
        <v>19</v>
      </c>
      <c r="C114">
        <v>1</v>
      </c>
      <c r="D114" s="12" t="str">
        <f>VLOOKUP(B114&amp;"-0",MPIOLOC!A$2:D$21356,4,FALSE)</f>
        <v>CHIHUAHUA</v>
      </c>
      <c r="E114" s="12" t="str">
        <f>VLOOKUP(B114&amp;"-"&amp;C114,MPIOLOC!A$2:D$21356,4,FALSE)</f>
        <v>CHIHUAHUA</v>
      </c>
      <c r="F114" t="s">
        <v>215</v>
      </c>
      <c r="G114" t="s">
        <v>216</v>
      </c>
      <c r="H114" t="s">
        <v>215</v>
      </c>
      <c r="I114" t="s">
        <v>216</v>
      </c>
      <c r="J114">
        <v>3</v>
      </c>
      <c r="K114" s="12" t="str">
        <f>VLOOKUP(J114,TURNO!A$1:B$4,2,FALSE)</f>
        <v>NOCTURNO</v>
      </c>
      <c r="L114" t="s">
        <v>515</v>
      </c>
      <c r="M114" t="s">
        <v>129</v>
      </c>
      <c r="N114" t="s">
        <v>3</v>
      </c>
      <c r="O114" t="s">
        <v>3</v>
      </c>
      <c r="P114" s="12" t="e">
        <f>VLOOKUP(H114,#REF!,7,FALSE)</f>
        <v>#REF!</v>
      </c>
      <c r="Q114" t="s">
        <v>3</v>
      </c>
      <c r="R114" t="s">
        <v>4</v>
      </c>
      <c r="S114" t="s">
        <v>136</v>
      </c>
      <c r="T114">
        <v>3</v>
      </c>
      <c r="U114">
        <v>8</v>
      </c>
      <c r="V114">
        <v>11</v>
      </c>
      <c r="W114">
        <v>13</v>
      </c>
      <c r="X114">
        <v>18</v>
      </c>
      <c r="Y114">
        <v>31</v>
      </c>
      <c r="Z114">
        <v>12</v>
      </c>
      <c r="AA114">
        <v>22</v>
      </c>
      <c r="AB114">
        <v>34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25</v>
      </c>
      <c r="AM114">
        <v>40</v>
      </c>
      <c r="AN114">
        <v>65</v>
      </c>
      <c r="AO114">
        <v>4</v>
      </c>
      <c r="AP114">
        <v>3</v>
      </c>
      <c r="AQ114">
        <v>7</v>
      </c>
      <c r="AR114">
        <v>0</v>
      </c>
      <c r="AS114">
        <v>0</v>
      </c>
      <c r="AT114">
        <v>0</v>
      </c>
      <c r="AU114">
        <v>6</v>
      </c>
      <c r="AV114">
        <v>3</v>
      </c>
      <c r="AW114">
        <v>9</v>
      </c>
    </row>
    <row r="115" spans="1:49" x14ac:dyDescent="0.25">
      <c r="A115">
        <v>114</v>
      </c>
      <c r="B115">
        <v>19</v>
      </c>
      <c r="C115">
        <v>1</v>
      </c>
      <c r="D115" s="12" t="str">
        <f>VLOOKUP(B115&amp;"-0",MPIOLOC!A$2:D$21356,4,FALSE)</f>
        <v>CHIHUAHUA</v>
      </c>
      <c r="E115" s="12" t="str">
        <f>VLOOKUP(B115&amp;"-"&amp;C115,MPIOLOC!A$2:D$21356,4,FALSE)</f>
        <v>CHIHUAHUA</v>
      </c>
      <c r="F115" t="s">
        <v>215</v>
      </c>
      <c r="G115" t="s">
        <v>216</v>
      </c>
      <c r="H115" t="s">
        <v>217</v>
      </c>
      <c r="I115" t="s">
        <v>216</v>
      </c>
      <c r="J115">
        <v>1</v>
      </c>
      <c r="K115" s="12" t="str">
        <f>VLOOKUP(J115,TURNO!A$1:B$4,2,FALSE)</f>
        <v>MATUTINO</v>
      </c>
      <c r="L115" t="s">
        <v>515</v>
      </c>
      <c r="M115" t="s">
        <v>129</v>
      </c>
      <c r="N115" t="s">
        <v>3</v>
      </c>
      <c r="O115" t="s">
        <v>3</v>
      </c>
      <c r="P115" s="12" t="e">
        <f>VLOOKUP(H115,#REF!,7,FALSE)</f>
        <v>#REF!</v>
      </c>
      <c r="Q115" t="s">
        <v>3</v>
      </c>
      <c r="R115" t="s">
        <v>4</v>
      </c>
      <c r="S115" t="s">
        <v>5</v>
      </c>
      <c r="T115">
        <v>24</v>
      </c>
      <c r="U115">
        <v>24</v>
      </c>
      <c r="V115">
        <v>48</v>
      </c>
      <c r="W115">
        <v>24</v>
      </c>
      <c r="X115">
        <v>24</v>
      </c>
      <c r="Y115">
        <v>48</v>
      </c>
      <c r="Z115">
        <v>17</v>
      </c>
      <c r="AA115">
        <v>20</v>
      </c>
      <c r="AB115">
        <v>37</v>
      </c>
      <c r="AC115">
        <v>6</v>
      </c>
      <c r="AD115">
        <v>6</v>
      </c>
      <c r="AE115">
        <v>12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47</v>
      </c>
      <c r="AM115">
        <v>50</v>
      </c>
      <c r="AN115">
        <v>97</v>
      </c>
      <c r="AO115">
        <v>12</v>
      </c>
      <c r="AP115">
        <v>8</v>
      </c>
      <c r="AQ115">
        <v>20</v>
      </c>
      <c r="AR115">
        <v>0</v>
      </c>
      <c r="AS115">
        <v>0</v>
      </c>
      <c r="AT115">
        <v>0</v>
      </c>
      <c r="AU115">
        <v>7</v>
      </c>
      <c r="AV115">
        <v>3</v>
      </c>
      <c r="AW115">
        <v>10</v>
      </c>
    </row>
    <row r="116" spans="1:49" x14ac:dyDescent="0.25">
      <c r="A116">
        <v>115</v>
      </c>
      <c r="B116">
        <v>19</v>
      </c>
      <c r="C116">
        <v>1</v>
      </c>
      <c r="D116" s="12" t="str">
        <f>VLOOKUP(B116&amp;"-0",MPIOLOC!A$2:D$21356,4,FALSE)</f>
        <v>CHIHUAHUA</v>
      </c>
      <c r="E116" s="12" t="str">
        <f>VLOOKUP(B116&amp;"-"&amp;C116,MPIOLOC!A$2:D$21356,4,FALSE)</f>
        <v>CHIHUAHUA</v>
      </c>
      <c r="F116" t="s">
        <v>215</v>
      </c>
      <c r="G116" t="s">
        <v>216</v>
      </c>
      <c r="H116" t="s">
        <v>218</v>
      </c>
      <c r="I116" t="s">
        <v>216</v>
      </c>
      <c r="J116">
        <v>4</v>
      </c>
      <c r="K116" s="12" t="str">
        <f>VLOOKUP(J116,TURNO!A$1:B$4,2,FALSE)</f>
        <v>DISCONTINUO</v>
      </c>
      <c r="L116" t="s">
        <v>515</v>
      </c>
      <c r="M116" t="s">
        <v>129</v>
      </c>
      <c r="N116" t="s">
        <v>3</v>
      </c>
      <c r="O116" t="s">
        <v>3</v>
      </c>
      <c r="P116" s="12" t="e">
        <f>VLOOKUP(H116,#REF!,7,FALSE)</f>
        <v>#REF!</v>
      </c>
      <c r="Q116" t="s">
        <v>3</v>
      </c>
      <c r="R116" t="s">
        <v>9</v>
      </c>
      <c r="S116" t="s">
        <v>9</v>
      </c>
      <c r="T116">
        <v>4</v>
      </c>
      <c r="U116">
        <v>11</v>
      </c>
      <c r="V116">
        <v>15</v>
      </c>
      <c r="W116">
        <v>11</v>
      </c>
      <c r="X116">
        <v>23</v>
      </c>
      <c r="Y116">
        <v>34</v>
      </c>
      <c r="Z116">
        <v>15</v>
      </c>
      <c r="AA116">
        <v>13</v>
      </c>
      <c r="AB116">
        <v>28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26</v>
      </c>
      <c r="AM116">
        <v>36</v>
      </c>
      <c r="AN116">
        <v>62</v>
      </c>
      <c r="AO116">
        <v>3</v>
      </c>
      <c r="AP116">
        <v>4</v>
      </c>
      <c r="AQ116">
        <v>7</v>
      </c>
      <c r="AR116">
        <v>0</v>
      </c>
      <c r="AS116">
        <v>0</v>
      </c>
      <c r="AT116">
        <v>0</v>
      </c>
      <c r="AU116">
        <v>6</v>
      </c>
      <c r="AV116">
        <v>4</v>
      </c>
      <c r="AW116">
        <v>10</v>
      </c>
    </row>
    <row r="117" spans="1:49" x14ac:dyDescent="0.25">
      <c r="A117">
        <v>116</v>
      </c>
      <c r="B117">
        <v>19</v>
      </c>
      <c r="C117">
        <v>1</v>
      </c>
      <c r="D117" s="12" t="str">
        <f>VLOOKUP(B117&amp;"-0",MPIOLOC!A$2:D$21356,4,FALSE)</f>
        <v>CHIHUAHUA</v>
      </c>
      <c r="E117" s="12" t="str">
        <f>VLOOKUP(B117&amp;"-"&amp;C117,MPIOLOC!A$2:D$21356,4,FALSE)</f>
        <v>CHIHUAHUA</v>
      </c>
      <c r="F117" t="s">
        <v>226</v>
      </c>
      <c r="G117" t="s">
        <v>227</v>
      </c>
      <c r="H117" t="s">
        <v>226</v>
      </c>
      <c r="I117" t="s">
        <v>227</v>
      </c>
      <c r="J117">
        <v>1</v>
      </c>
      <c r="K117" s="12" t="str">
        <f>VLOOKUP(J117,TURNO!A$1:B$4,2,FALSE)</f>
        <v>MATUTINO</v>
      </c>
      <c r="L117" t="s">
        <v>515</v>
      </c>
      <c r="M117" t="s">
        <v>129</v>
      </c>
      <c r="N117" t="s">
        <v>3</v>
      </c>
      <c r="O117" t="s">
        <v>3</v>
      </c>
      <c r="P117" s="12" t="e">
        <f>VLOOKUP(H117,#REF!,7,FALSE)</f>
        <v>#REF!</v>
      </c>
      <c r="Q117" t="s">
        <v>3</v>
      </c>
      <c r="R117" t="s">
        <v>4</v>
      </c>
      <c r="S117" t="s">
        <v>136</v>
      </c>
      <c r="T117">
        <v>13</v>
      </c>
      <c r="U117">
        <v>7</v>
      </c>
      <c r="V117">
        <v>20</v>
      </c>
      <c r="W117">
        <v>29</v>
      </c>
      <c r="X117">
        <v>15</v>
      </c>
      <c r="Y117">
        <v>44</v>
      </c>
      <c r="Z117">
        <v>24</v>
      </c>
      <c r="AA117">
        <v>10</v>
      </c>
      <c r="AB117">
        <v>34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53</v>
      </c>
      <c r="AM117">
        <v>25</v>
      </c>
      <c r="AN117">
        <v>78</v>
      </c>
      <c r="AO117">
        <v>8</v>
      </c>
      <c r="AP117">
        <v>1</v>
      </c>
      <c r="AQ117">
        <v>9</v>
      </c>
      <c r="AR117">
        <v>0</v>
      </c>
      <c r="AS117">
        <v>0</v>
      </c>
      <c r="AT117">
        <v>0</v>
      </c>
      <c r="AU117">
        <v>3</v>
      </c>
      <c r="AV117">
        <v>5</v>
      </c>
      <c r="AW117">
        <v>8</v>
      </c>
    </row>
    <row r="118" spans="1:49" x14ac:dyDescent="0.25">
      <c r="A118">
        <v>117</v>
      </c>
      <c r="B118">
        <v>19</v>
      </c>
      <c r="C118">
        <v>1</v>
      </c>
      <c r="D118" s="12" t="str">
        <f>VLOOKUP(B118&amp;"-0",MPIOLOC!A$2:D$21356,4,FALSE)</f>
        <v>CHIHUAHUA</v>
      </c>
      <c r="E118" s="12" t="str">
        <f>VLOOKUP(B118&amp;"-"&amp;C118,MPIOLOC!A$2:D$21356,4,FALSE)</f>
        <v>CHIHUAHUA</v>
      </c>
      <c r="F118" t="s">
        <v>228</v>
      </c>
      <c r="G118" t="s">
        <v>229</v>
      </c>
      <c r="H118" t="s">
        <v>228</v>
      </c>
      <c r="I118" t="s">
        <v>229</v>
      </c>
      <c r="J118">
        <v>1</v>
      </c>
      <c r="K118" s="12" t="str">
        <f>VLOOKUP(J118,TURNO!A$1:B$4,2,FALSE)</f>
        <v>MATUTINO</v>
      </c>
      <c r="L118" t="s">
        <v>515</v>
      </c>
      <c r="M118" t="s">
        <v>129</v>
      </c>
      <c r="N118" t="s">
        <v>3</v>
      </c>
      <c r="O118" t="s">
        <v>3</v>
      </c>
      <c r="P118" s="12" t="e">
        <f>VLOOKUP(H118,#REF!,7,FALSE)</f>
        <v>#REF!</v>
      </c>
      <c r="Q118" t="s">
        <v>3</v>
      </c>
      <c r="R118" t="s">
        <v>4</v>
      </c>
      <c r="S118" t="s">
        <v>5</v>
      </c>
      <c r="T118">
        <v>4</v>
      </c>
      <c r="U118">
        <v>2</v>
      </c>
      <c r="V118">
        <v>6</v>
      </c>
      <c r="W118">
        <v>9</v>
      </c>
      <c r="X118">
        <v>2</v>
      </c>
      <c r="Y118">
        <v>11</v>
      </c>
      <c r="Z118">
        <v>8</v>
      </c>
      <c r="AA118">
        <v>4</v>
      </c>
      <c r="AB118">
        <v>12</v>
      </c>
      <c r="AC118">
        <v>13</v>
      </c>
      <c r="AD118">
        <v>9</v>
      </c>
      <c r="AE118">
        <v>22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30</v>
      </c>
      <c r="AM118">
        <v>15</v>
      </c>
      <c r="AN118">
        <v>45</v>
      </c>
      <c r="AO118">
        <v>6</v>
      </c>
      <c r="AP118">
        <v>2</v>
      </c>
      <c r="AQ118">
        <v>8</v>
      </c>
      <c r="AR118">
        <v>0</v>
      </c>
      <c r="AS118">
        <v>0</v>
      </c>
      <c r="AT118">
        <v>0</v>
      </c>
      <c r="AU118">
        <v>0</v>
      </c>
      <c r="AV118">
        <v>1</v>
      </c>
      <c r="AW118">
        <v>1</v>
      </c>
    </row>
    <row r="119" spans="1:49" x14ac:dyDescent="0.25">
      <c r="A119">
        <v>118</v>
      </c>
      <c r="B119">
        <v>19</v>
      </c>
      <c r="C119">
        <v>1</v>
      </c>
      <c r="D119" s="12" t="str">
        <f>VLOOKUP(B119&amp;"-0",MPIOLOC!A$2:D$21356,4,FALSE)</f>
        <v>CHIHUAHUA</v>
      </c>
      <c r="E119" s="12" t="str">
        <f>VLOOKUP(B119&amp;"-"&amp;C119,MPIOLOC!A$2:D$21356,4,FALSE)</f>
        <v>CHIHUAHUA</v>
      </c>
      <c r="F119" t="s">
        <v>228</v>
      </c>
      <c r="G119" t="s">
        <v>229</v>
      </c>
      <c r="H119" t="s">
        <v>230</v>
      </c>
      <c r="I119" t="s">
        <v>231</v>
      </c>
      <c r="J119">
        <v>4</v>
      </c>
      <c r="K119" s="12" t="str">
        <f>VLOOKUP(J119,TURNO!A$1:B$4,2,FALSE)</f>
        <v>DISCONTINUO</v>
      </c>
      <c r="L119" t="s">
        <v>515</v>
      </c>
      <c r="M119" t="s">
        <v>129</v>
      </c>
      <c r="N119" t="s">
        <v>3</v>
      </c>
      <c r="O119" t="s">
        <v>3</v>
      </c>
      <c r="P119" s="12" t="e">
        <f>VLOOKUP(H119,#REF!,7,FALSE)</f>
        <v>#REF!</v>
      </c>
      <c r="Q119" t="s">
        <v>3</v>
      </c>
      <c r="R119" t="s">
        <v>9</v>
      </c>
      <c r="S119" t="s">
        <v>9</v>
      </c>
      <c r="T119">
        <v>6</v>
      </c>
      <c r="U119">
        <v>10</v>
      </c>
      <c r="V119">
        <v>16</v>
      </c>
      <c r="W119">
        <v>10</v>
      </c>
      <c r="X119">
        <v>18</v>
      </c>
      <c r="Y119">
        <v>28</v>
      </c>
      <c r="Z119">
        <v>8</v>
      </c>
      <c r="AA119">
        <v>20</v>
      </c>
      <c r="AB119">
        <v>28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18</v>
      </c>
      <c r="AM119">
        <v>38</v>
      </c>
      <c r="AN119">
        <v>56</v>
      </c>
      <c r="AO119">
        <v>2</v>
      </c>
      <c r="AP119">
        <v>2</v>
      </c>
      <c r="AQ119">
        <v>4</v>
      </c>
      <c r="AR119">
        <v>0</v>
      </c>
      <c r="AS119">
        <v>0</v>
      </c>
      <c r="AT119">
        <v>0</v>
      </c>
      <c r="AU119">
        <v>3</v>
      </c>
      <c r="AV119">
        <v>6</v>
      </c>
      <c r="AW119">
        <v>9</v>
      </c>
    </row>
    <row r="120" spans="1:49" x14ac:dyDescent="0.25">
      <c r="A120">
        <v>119</v>
      </c>
      <c r="B120">
        <v>19</v>
      </c>
      <c r="C120">
        <v>1</v>
      </c>
      <c r="D120" s="12" t="str">
        <f>VLOOKUP(B120&amp;"-0",MPIOLOC!A$2:D$21356,4,FALSE)</f>
        <v>CHIHUAHUA</v>
      </c>
      <c r="E120" s="12" t="str">
        <f>VLOOKUP(B120&amp;"-"&amp;C120,MPIOLOC!A$2:D$21356,4,FALSE)</f>
        <v>CHIHUAHUA</v>
      </c>
      <c r="F120" t="s">
        <v>241</v>
      </c>
      <c r="G120" t="s">
        <v>242</v>
      </c>
      <c r="H120" t="s">
        <v>241</v>
      </c>
      <c r="I120" t="s">
        <v>242</v>
      </c>
      <c r="J120">
        <v>3</v>
      </c>
      <c r="K120" s="12" t="str">
        <f>VLOOKUP(J120,TURNO!A$1:B$4,2,FALSE)</f>
        <v>NOCTURNO</v>
      </c>
      <c r="L120" t="s">
        <v>515</v>
      </c>
      <c r="M120" t="s">
        <v>129</v>
      </c>
      <c r="N120" t="s">
        <v>3</v>
      </c>
      <c r="O120" t="s">
        <v>3</v>
      </c>
      <c r="P120" s="12" t="e">
        <f>VLOOKUP(H120,#REF!,7,FALSE)</f>
        <v>#REF!</v>
      </c>
      <c r="Q120" t="s">
        <v>3</v>
      </c>
      <c r="R120" t="s">
        <v>4</v>
      </c>
      <c r="S120" t="s">
        <v>136</v>
      </c>
      <c r="T120">
        <v>15</v>
      </c>
      <c r="U120">
        <v>16</v>
      </c>
      <c r="V120">
        <v>31</v>
      </c>
      <c r="W120">
        <v>34</v>
      </c>
      <c r="X120">
        <v>33</v>
      </c>
      <c r="Y120">
        <v>67</v>
      </c>
      <c r="Z120">
        <v>27</v>
      </c>
      <c r="AA120">
        <v>22</v>
      </c>
      <c r="AB120">
        <v>49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61</v>
      </c>
      <c r="AM120">
        <v>55</v>
      </c>
      <c r="AN120">
        <v>116</v>
      </c>
      <c r="AO120">
        <v>7</v>
      </c>
      <c r="AP120">
        <v>3</v>
      </c>
      <c r="AQ120">
        <v>10</v>
      </c>
      <c r="AR120">
        <v>0</v>
      </c>
      <c r="AS120">
        <v>0</v>
      </c>
      <c r="AT120">
        <v>0</v>
      </c>
      <c r="AU120">
        <v>6</v>
      </c>
      <c r="AV120">
        <v>4</v>
      </c>
      <c r="AW120">
        <v>10</v>
      </c>
    </row>
    <row r="121" spans="1:49" x14ac:dyDescent="0.25">
      <c r="A121">
        <v>120</v>
      </c>
      <c r="B121">
        <v>19</v>
      </c>
      <c r="C121">
        <v>1</v>
      </c>
      <c r="D121" s="12" t="str">
        <f>VLOOKUP(B121&amp;"-0",MPIOLOC!A$2:D$21356,4,FALSE)</f>
        <v>CHIHUAHUA</v>
      </c>
      <c r="E121" s="12" t="str">
        <f>VLOOKUP(B121&amp;"-"&amp;C121,MPIOLOC!A$2:D$21356,4,FALSE)</f>
        <v>CHIHUAHUA</v>
      </c>
      <c r="F121" t="s">
        <v>251</v>
      </c>
      <c r="G121" t="s">
        <v>252</v>
      </c>
      <c r="H121" t="s">
        <v>251</v>
      </c>
      <c r="I121" t="s">
        <v>252</v>
      </c>
      <c r="J121">
        <v>1</v>
      </c>
      <c r="K121" s="12" t="str">
        <f>VLOOKUP(J121,TURNO!A$1:B$4,2,FALSE)</f>
        <v>MATUTINO</v>
      </c>
      <c r="L121" t="s">
        <v>518</v>
      </c>
      <c r="M121" t="s">
        <v>129</v>
      </c>
      <c r="N121" t="s">
        <v>3</v>
      </c>
      <c r="O121" t="s">
        <v>3</v>
      </c>
      <c r="P121" s="12" t="e">
        <f>VLOOKUP(H121,#REF!,7,FALSE)</f>
        <v>#REF!</v>
      </c>
      <c r="Q121" t="s">
        <v>3</v>
      </c>
      <c r="R121" t="s">
        <v>4</v>
      </c>
      <c r="S121" t="s">
        <v>5</v>
      </c>
      <c r="T121">
        <v>14</v>
      </c>
      <c r="U121">
        <v>23</v>
      </c>
      <c r="V121">
        <v>37</v>
      </c>
      <c r="W121">
        <v>14</v>
      </c>
      <c r="X121">
        <v>23</v>
      </c>
      <c r="Y121">
        <v>37</v>
      </c>
      <c r="Z121">
        <v>12</v>
      </c>
      <c r="AA121">
        <v>28</v>
      </c>
      <c r="AB121">
        <v>40</v>
      </c>
      <c r="AC121">
        <v>6</v>
      </c>
      <c r="AD121">
        <v>14</v>
      </c>
      <c r="AE121">
        <v>20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32</v>
      </c>
      <c r="AM121">
        <v>65</v>
      </c>
      <c r="AN121">
        <v>97</v>
      </c>
      <c r="AO121">
        <v>37</v>
      </c>
      <c r="AP121">
        <v>66</v>
      </c>
      <c r="AQ121">
        <v>103</v>
      </c>
      <c r="AR121">
        <v>0</v>
      </c>
      <c r="AS121">
        <v>0</v>
      </c>
      <c r="AT121">
        <v>0</v>
      </c>
      <c r="AU121">
        <v>7</v>
      </c>
      <c r="AV121">
        <v>9</v>
      </c>
      <c r="AW121">
        <v>16</v>
      </c>
    </row>
    <row r="122" spans="1:49" x14ac:dyDescent="0.25">
      <c r="A122">
        <v>121</v>
      </c>
      <c r="B122">
        <v>19</v>
      </c>
      <c r="C122">
        <v>1</v>
      </c>
      <c r="D122" s="12" t="str">
        <f>VLOOKUP(B122&amp;"-0",MPIOLOC!A$2:D$21356,4,FALSE)</f>
        <v>CHIHUAHUA</v>
      </c>
      <c r="E122" s="12" t="str">
        <f>VLOOKUP(B122&amp;"-"&amp;C122,MPIOLOC!A$2:D$21356,4,FALSE)</f>
        <v>CHIHUAHUA</v>
      </c>
      <c r="F122" t="s">
        <v>255</v>
      </c>
      <c r="G122" t="s">
        <v>256</v>
      </c>
      <c r="H122" t="s">
        <v>255</v>
      </c>
      <c r="I122" t="s">
        <v>256</v>
      </c>
      <c r="J122">
        <v>1</v>
      </c>
      <c r="K122" s="12" t="str">
        <f>VLOOKUP(J122,TURNO!A$1:B$4,2,FALSE)</f>
        <v>MATUTINO</v>
      </c>
      <c r="L122" t="s">
        <v>515</v>
      </c>
      <c r="M122" t="s">
        <v>129</v>
      </c>
      <c r="N122" t="s">
        <v>3</v>
      </c>
      <c r="O122" t="s">
        <v>3</v>
      </c>
      <c r="P122" s="12" t="e">
        <f>VLOOKUP(H122,#REF!,7,FALSE)</f>
        <v>#REF!</v>
      </c>
      <c r="Q122" t="s">
        <v>3</v>
      </c>
      <c r="R122" t="s">
        <v>4</v>
      </c>
      <c r="S122" t="s">
        <v>5</v>
      </c>
      <c r="T122">
        <v>8</v>
      </c>
      <c r="U122">
        <v>7</v>
      </c>
      <c r="V122">
        <v>15</v>
      </c>
      <c r="W122">
        <v>19</v>
      </c>
      <c r="X122">
        <v>11</v>
      </c>
      <c r="Y122">
        <v>30</v>
      </c>
      <c r="Z122">
        <v>21</v>
      </c>
      <c r="AA122">
        <v>12</v>
      </c>
      <c r="AB122">
        <v>33</v>
      </c>
      <c r="AC122">
        <v>31</v>
      </c>
      <c r="AD122">
        <v>16</v>
      </c>
      <c r="AE122">
        <v>47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71</v>
      </c>
      <c r="AM122">
        <v>39</v>
      </c>
      <c r="AN122">
        <v>110</v>
      </c>
      <c r="AO122">
        <v>17</v>
      </c>
      <c r="AP122">
        <v>8</v>
      </c>
      <c r="AQ122">
        <v>25</v>
      </c>
      <c r="AR122">
        <v>0</v>
      </c>
      <c r="AS122">
        <v>0</v>
      </c>
      <c r="AT122">
        <v>0</v>
      </c>
      <c r="AU122">
        <v>2</v>
      </c>
      <c r="AV122">
        <v>5</v>
      </c>
      <c r="AW122">
        <v>7</v>
      </c>
    </row>
    <row r="123" spans="1:49" x14ac:dyDescent="0.25">
      <c r="A123">
        <v>122</v>
      </c>
      <c r="B123">
        <v>19</v>
      </c>
      <c r="C123">
        <v>1</v>
      </c>
      <c r="D123" s="12" t="str">
        <f>VLOOKUP(B123&amp;"-0",MPIOLOC!A$2:D$21356,4,FALSE)</f>
        <v>CHIHUAHUA</v>
      </c>
      <c r="E123" s="12" t="str">
        <f>VLOOKUP(B123&amp;"-"&amp;C123,MPIOLOC!A$2:D$21356,4,FALSE)</f>
        <v>CHIHUAHUA</v>
      </c>
      <c r="F123" t="s">
        <v>262</v>
      </c>
      <c r="G123" t="s">
        <v>2526</v>
      </c>
      <c r="H123" t="s">
        <v>262</v>
      </c>
      <c r="I123" t="s">
        <v>655</v>
      </c>
      <c r="J123">
        <v>1</v>
      </c>
      <c r="K123" s="12" t="str">
        <f>VLOOKUP(J123,TURNO!A$1:B$4,2,FALSE)</f>
        <v>MATUTINO</v>
      </c>
      <c r="L123" t="s">
        <v>515</v>
      </c>
      <c r="M123" t="s">
        <v>129</v>
      </c>
      <c r="N123" t="s">
        <v>3</v>
      </c>
      <c r="O123" t="s">
        <v>3</v>
      </c>
      <c r="P123" s="12" t="e">
        <f>VLOOKUP(H123,#REF!,7,FALSE)</f>
        <v>#REF!</v>
      </c>
      <c r="Q123" t="s">
        <v>3</v>
      </c>
      <c r="R123" t="s">
        <v>4</v>
      </c>
      <c r="S123" t="s">
        <v>5</v>
      </c>
      <c r="T123">
        <v>0</v>
      </c>
      <c r="U123">
        <v>1</v>
      </c>
      <c r="V123">
        <v>1</v>
      </c>
      <c r="W123">
        <v>1</v>
      </c>
      <c r="X123">
        <v>1</v>
      </c>
      <c r="Y123">
        <v>2</v>
      </c>
      <c r="Z123">
        <v>6</v>
      </c>
      <c r="AA123">
        <v>6</v>
      </c>
      <c r="AB123">
        <v>12</v>
      </c>
      <c r="AC123">
        <v>5</v>
      </c>
      <c r="AD123">
        <v>1</v>
      </c>
      <c r="AE123">
        <v>6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12</v>
      </c>
      <c r="AM123">
        <v>8</v>
      </c>
      <c r="AN123">
        <v>20</v>
      </c>
      <c r="AO123">
        <v>7</v>
      </c>
      <c r="AP123">
        <v>4</v>
      </c>
      <c r="AQ123">
        <v>11</v>
      </c>
      <c r="AR123">
        <v>0</v>
      </c>
      <c r="AS123">
        <v>0</v>
      </c>
      <c r="AT123">
        <v>0</v>
      </c>
      <c r="AU123">
        <v>1</v>
      </c>
      <c r="AV123">
        <v>9</v>
      </c>
      <c r="AW123">
        <v>10</v>
      </c>
    </row>
    <row r="124" spans="1:49" x14ac:dyDescent="0.25">
      <c r="A124">
        <v>123</v>
      </c>
      <c r="B124">
        <v>19</v>
      </c>
      <c r="C124">
        <v>1</v>
      </c>
      <c r="D124" s="12" t="str">
        <f>VLOOKUP(B124&amp;"-0",MPIOLOC!A$2:D$21356,4,FALSE)</f>
        <v>CHIHUAHUA</v>
      </c>
      <c r="E124" s="12" t="str">
        <f>VLOOKUP(B124&amp;"-"&amp;C124,MPIOLOC!A$2:D$21356,4,FALSE)</f>
        <v>CHIHUAHUA</v>
      </c>
      <c r="F124" t="s">
        <v>275</v>
      </c>
      <c r="G124" t="s">
        <v>276</v>
      </c>
      <c r="H124" t="s">
        <v>277</v>
      </c>
      <c r="I124" t="s">
        <v>276</v>
      </c>
      <c r="J124">
        <v>2</v>
      </c>
      <c r="K124" s="12" t="str">
        <f>VLOOKUP(J124,TURNO!A$1:B$4,2,FALSE)</f>
        <v>VESPERTINO</v>
      </c>
      <c r="L124" t="s">
        <v>515</v>
      </c>
      <c r="M124" t="s">
        <v>129</v>
      </c>
      <c r="N124" t="s">
        <v>3</v>
      </c>
      <c r="O124" t="s">
        <v>3</v>
      </c>
      <c r="P124" s="12" t="e">
        <f>VLOOKUP(H124,#REF!,7,FALSE)</f>
        <v>#REF!</v>
      </c>
      <c r="Q124" t="s">
        <v>3</v>
      </c>
      <c r="R124" t="s">
        <v>4</v>
      </c>
      <c r="S124" t="s">
        <v>5</v>
      </c>
      <c r="T124">
        <v>7</v>
      </c>
      <c r="U124">
        <v>1</v>
      </c>
      <c r="V124">
        <v>8</v>
      </c>
      <c r="W124">
        <v>15</v>
      </c>
      <c r="X124">
        <v>5</v>
      </c>
      <c r="Y124">
        <v>20</v>
      </c>
      <c r="Z124">
        <v>19</v>
      </c>
      <c r="AA124">
        <v>11</v>
      </c>
      <c r="AB124">
        <v>30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34</v>
      </c>
      <c r="AM124">
        <v>16</v>
      </c>
      <c r="AN124">
        <v>50</v>
      </c>
      <c r="AO124">
        <v>8</v>
      </c>
      <c r="AP124">
        <v>8</v>
      </c>
      <c r="AQ124">
        <v>16</v>
      </c>
      <c r="AR124">
        <v>0</v>
      </c>
      <c r="AS124">
        <v>0</v>
      </c>
      <c r="AT124">
        <v>0</v>
      </c>
      <c r="AU124">
        <v>6</v>
      </c>
      <c r="AV124">
        <v>3</v>
      </c>
      <c r="AW124">
        <v>9</v>
      </c>
    </row>
    <row r="125" spans="1:49" x14ac:dyDescent="0.25">
      <c r="A125">
        <v>124</v>
      </c>
      <c r="B125">
        <v>19</v>
      </c>
      <c r="C125">
        <v>1</v>
      </c>
      <c r="D125" s="12" t="str">
        <f>VLOOKUP(B125&amp;"-0",MPIOLOC!A$2:D$21356,4,FALSE)</f>
        <v>CHIHUAHUA</v>
      </c>
      <c r="E125" s="12" t="str">
        <f>VLOOKUP(B125&amp;"-"&amp;C125,MPIOLOC!A$2:D$21356,4,FALSE)</f>
        <v>CHIHUAHUA</v>
      </c>
      <c r="F125" t="s">
        <v>275</v>
      </c>
      <c r="G125" t="s">
        <v>276</v>
      </c>
      <c r="H125" t="s">
        <v>275</v>
      </c>
      <c r="I125" t="s">
        <v>276</v>
      </c>
      <c r="J125">
        <v>1</v>
      </c>
      <c r="K125" s="12" t="str">
        <f>VLOOKUP(J125,TURNO!A$1:B$4,2,FALSE)</f>
        <v>MATUTINO</v>
      </c>
      <c r="L125" t="s">
        <v>515</v>
      </c>
      <c r="M125" t="s">
        <v>129</v>
      </c>
      <c r="N125" t="s">
        <v>3</v>
      </c>
      <c r="O125" t="s">
        <v>3</v>
      </c>
      <c r="P125" s="12" t="e">
        <f>VLOOKUP(H125,#REF!,7,FALSE)</f>
        <v>#REF!</v>
      </c>
      <c r="Q125" t="s">
        <v>3</v>
      </c>
      <c r="R125" t="s">
        <v>4</v>
      </c>
      <c r="S125" t="s">
        <v>5</v>
      </c>
      <c r="T125">
        <v>10</v>
      </c>
      <c r="U125">
        <v>8</v>
      </c>
      <c r="V125">
        <v>18</v>
      </c>
      <c r="W125">
        <v>31</v>
      </c>
      <c r="X125">
        <v>14</v>
      </c>
      <c r="Y125">
        <v>45</v>
      </c>
      <c r="Z125">
        <v>7</v>
      </c>
      <c r="AA125">
        <v>9</v>
      </c>
      <c r="AB125">
        <v>16</v>
      </c>
      <c r="AC125">
        <v>13</v>
      </c>
      <c r="AD125">
        <v>14</v>
      </c>
      <c r="AE125">
        <v>27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51</v>
      </c>
      <c r="AM125">
        <v>37</v>
      </c>
      <c r="AN125">
        <v>88</v>
      </c>
      <c r="AO125">
        <v>9</v>
      </c>
      <c r="AP125">
        <v>7</v>
      </c>
      <c r="AQ125">
        <v>16</v>
      </c>
      <c r="AR125">
        <v>0</v>
      </c>
      <c r="AS125">
        <v>0</v>
      </c>
      <c r="AT125">
        <v>0</v>
      </c>
      <c r="AU125">
        <v>4</v>
      </c>
      <c r="AV125">
        <v>3</v>
      </c>
      <c r="AW125">
        <v>7</v>
      </c>
    </row>
    <row r="126" spans="1:49" x14ac:dyDescent="0.25">
      <c r="A126">
        <v>125</v>
      </c>
      <c r="B126">
        <v>19</v>
      </c>
      <c r="C126">
        <v>1</v>
      </c>
      <c r="D126" s="12" t="str">
        <f>VLOOKUP(B126&amp;"-0",MPIOLOC!A$2:D$21356,4,FALSE)</f>
        <v>CHIHUAHUA</v>
      </c>
      <c r="E126" s="12" t="str">
        <f>VLOOKUP(B126&amp;"-"&amp;C126,MPIOLOC!A$2:D$21356,4,FALSE)</f>
        <v>CHIHUAHUA</v>
      </c>
      <c r="F126" t="s">
        <v>280</v>
      </c>
      <c r="G126" t="s">
        <v>281</v>
      </c>
      <c r="H126" t="s">
        <v>280</v>
      </c>
      <c r="I126" t="s">
        <v>281</v>
      </c>
      <c r="J126">
        <v>1</v>
      </c>
      <c r="K126" s="12" t="str">
        <f>VLOOKUP(J126,TURNO!A$1:B$4,2,FALSE)</f>
        <v>MATUTINO</v>
      </c>
      <c r="L126" t="s">
        <v>515</v>
      </c>
      <c r="M126" t="s">
        <v>129</v>
      </c>
      <c r="N126" t="s">
        <v>3</v>
      </c>
      <c r="O126" t="s">
        <v>3</v>
      </c>
      <c r="P126" s="12" t="e">
        <f>VLOOKUP(H126,#REF!,7,FALSE)</f>
        <v>#REF!</v>
      </c>
      <c r="Q126" t="s">
        <v>3</v>
      </c>
      <c r="R126" t="s">
        <v>4</v>
      </c>
      <c r="S126" t="s">
        <v>5</v>
      </c>
      <c r="T126">
        <v>8</v>
      </c>
      <c r="U126">
        <v>7</v>
      </c>
      <c r="V126">
        <v>15</v>
      </c>
      <c r="W126">
        <v>10</v>
      </c>
      <c r="X126">
        <v>8</v>
      </c>
      <c r="Y126">
        <v>18</v>
      </c>
      <c r="Z126">
        <v>25</v>
      </c>
      <c r="AA126">
        <v>6</v>
      </c>
      <c r="AB126">
        <v>31</v>
      </c>
      <c r="AC126">
        <v>15</v>
      </c>
      <c r="AD126">
        <v>6</v>
      </c>
      <c r="AE126">
        <v>21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50</v>
      </c>
      <c r="AM126">
        <v>20</v>
      </c>
      <c r="AN126">
        <v>70</v>
      </c>
      <c r="AO126">
        <v>7</v>
      </c>
      <c r="AP126">
        <v>3</v>
      </c>
      <c r="AQ126">
        <v>10</v>
      </c>
      <c r="AR126">
        <v>0</v>
      </c>
      <c r="AS126">
        <v>0</v>
      </c>
      <c r="AT126">
        <v>0</v>
      </c>
      <c r="AU126">
        <v>3</v>
      </c>
      <c r="AV126">
        <v>8</v>
      </c>
      <c r="AW126">
        <v>11</v>
      </c>
    </row>
    <row r="127" spans="1:49" x14ac:dyDescent="0.25">
      <c r="A127">
        <v>126</v>
      </c>
      <c r="B127">
        <v>19</v>
      </c>
      <c r="C127">
        <v>1</v>
      </c>
      <c r="D127" s="12" t="str">
        <f>VLOOKUP(B127&amp;"-0",MPIOLOC!A$2:D$21356,4,FALSE)</f>
        <v>CHIHUAHUA</v>
      </c>
      <c r="E127" s="12" t="str">
        <f>VLOOKUP(B127&amp;"-"&amp;C127,MPIOLOC!A$2:D$21356,4,FALSE)</f>
        <v>CHIHUAHUA</v>
      </c>
      <c r="F127" t="s">
        <v>295</v>
      </c>
      <c r="G127" t="s">
        <v>296</v>
      </c>
      <c r="H127" t="s">
        <v>295</v>
      </c>
      <c r="I127" t="s">
        <v>296</v>
      </c>
      <c r="J127">
        <v>1</v>
      </c>
      <c r="K127" s="12" t="str">
        <f>VLOOKUP(J127,TURNO!A$1:B$4,2,FALSE)</f>
        <v>MATUTINO</v>
      </c>
      <c r="L127" t="s">
        <v>515</v>
      </c>
      <c r="M127" t="s">
        <v>129</v>
      </c>
      <c r="N127" t="s">
        <v>3</v>
      </c>
      <c r="O127" t="s">
        <v>3</v>
      </c>
      <c r="P127" s="12" t="e">
        <f>VLOOKUP(H127,#REF!,7,FALSE)</f>
        <v>#REF!</v>
      </c>
      <c r="Q127" t="s">
        <v>3</v>
      </c>
      <c r="R127" t="s">
        <v>4</v>
      </c>
      <c r="S127" t="s">
        <v>5</v>
      </c>
      <c r="T127">
        <v>3</v>
      </c>
      <c r="U127">
        <v>0</v>
      </c>
      <c r="V127">
        <v>3</v>
      </c>
      <c r="W127">
        <v>3</v>
      </c>
      <c r="X127">
        <v>0</v>
      </c>
      <c r="Y127">
        <v>3</v>
      </c>
      <c r="Z127">
        <v>0</v>
      </c>
      <c r="AA127">
        <v>0</v>
      </c>
      <c r="AB127">
        <v>0</v>
      </c>
      <c r="AC127">
        <v>9</v>
      </c>
      <c r="AD127">
        <v>1</v>
      </c>
      <c r="AE127">
        <v>10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12</v>
      </c>
      <c r="AM127">
        <v>1</v>
      </c>
      <c r="AN127">
        <v>13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8</v>
      </c>
      <c r="AV127">
        <v>5</v>
      </c>
      <c r="AW127">
        <v>13</v>
      </c>
    </row>
    <row r="128" spans="1:49" x14ac:dyDescent="0.25">
      <c r="A128">
        <v>127</v>
      </c>
      <c r="B128">
        <v>19</v>
      </c>
      <c r="C128">
        <v>1</v>
      </c>
      <c r="D128" s="12" t="str">
        <f>VLOOKUP(B128&amp;"-0",MPIOLOC!A$2:D$21356,4,FALSE)</f>
        <v>CHIHUAHUA</v>
      </c>
      <c r="E128" s="12" t="str">
        <f>VLOOKUP(B128&amp;"-"&amp;C128,MPIOLOC!A$2:D$21356,4,FALSE)</f>
        <v>CHIHUAHUA</v>
      </c>
      <c r="F128" t="s">
        <v>299</v>
      </c>
      <c r="G128" t="s">
        <v>300</v>
      </c>
      <c r="H128" t="s">
        <v>299</v>
      </c>
      <c r="I128" t="s">
        <v>300</v>
      </c>
      <c r="J128">
        <v>1</v>
      </c>
      <c r="K128" s="12" t="str">
        <f>VLOOKUP(J128,TURNO!A$1:B$4,2,FALSE)</f>
        <v>MATUTINO</v>
      </c>
      <c r="L128" t="s">
        <v>515</v>
      </c>
      <c r="M128" t="s">
        <v>129</v>
      </c>
      <c r="N128" t="s">
        <v>3</v>
      </c>
      <c r="O128" t="s">
        <v>3</v>
      </c>
      <c r="P128" s="12" t="e">
        <f>VLOOKUP(H128,#REF!,7,FALSE)</f>
        <v>#REF!</v>
      </c>
      <c r="Q128" t="s">
        <v>3</v>
      </c>
      <c r="R128" t="s">
        <v>4</v>
      </c>
      <c r="S128" t="s">
        <v>5</v>
      </c>
      <c r="T128">
        <v>18</v>
      </c>
      <c r="U128">
        <v>27</v>
      </c>
      <c r="V128">
        <v>45</v>
      </c>
      <c r="W128">
        <v>25</v>
      </c>
      <c r="X128">
        <v>32</v>
      </c>
      <c r="Y128">
        <v>57</v>
      </c>
      <c r="Z128">
        <v>14</v>
      </c>
      <c r="AA128">
        <v>15</v>
      </c>
      <c r="AB128">
        <v>29</v>
      </c>
      <c r="AC128">
        <v>12</v>
      </c>
      <c r="AD128">
        <v>10</v>
      </c>
      <c r="AE128">
        <v>22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51</v>
      </c>
      <c r="AM128">
        <v>57</v>
      </c>
      <c r="AN128">
        <v>108</v>
      </c>
      <c r="AO128">
        <v>9</v>
      </c>
      <c r="AP128">
        <v>6</v>
      </c>
      <c r="AQ128">
        <v>15</v>
      </c>
      <c r="AR128">
        <v>0</v>
      </c>
      <c r="AS128">
        <v>0</v>
      </c>
      <c r="AT128">
        <v>0</v>
      </c>
      <c r="AU128">
        <v>3</v>
      </c>
      <c r="AV128">
        <v>6</v>
      </c>
      <c r="AW128">
        <v>9</v>
      </c>
    </row>
    <row r="129" spans="1:49" x14ac:dyDescent="0.25">
      <c r="A129">
        <v>128</v>
      </c>
      <c r="B129">
        <v>19</v>
      </c>
      <c r="C129">
        <v>1</v>
      </c>
      <c r="D129" s="12" t="str">
        <f>VLOOKUP(B129&amp;"-0",MPIOLOC!A$2:D$21356,4,FALSE)</f>
        <v>CHIHUAHUA</v>
      </c>
      <c r="E129" s="12" t="str">
        <f>VLOOKUP(B129&amp;"-"&amp;C129,MPIOLOC!A$2:D$21356,4,FALSE)</f>
        <v>CHIHUAHUA</v>
      </c>
      <c r="F129" t="s">
        <v>301</v>
      </c>
      <c r="G129" t="s">
        <v>302</v>
      </c>
      <c r="H129" t="s">
        <v>301</v>
      </c>
      <c r="I129" t="s">
        <v>302</v>
      </c>
      <c r="J129">
        <v>1</v>
      </c>
      <c r="K129" s="12" t="str">
        <f>VLOOKUP(J129,TURNO!A$1:B$4,2,FALSE)</f>
        <v>MATUTINO</v>
      </c>
      <c r="L129" t="s">
        <v>515</v>
      </c>
      <c r="M129" t="s">
        <v>129</v>
      </c>
      <c r="N129" t="s">
        <v>3</v>
      </c>
      <c r="O129" t="s">
        <v>3</v>
      </c>
      <c r="P129" s="12" t="e">
        <f>VLOOKUP(H129,#REF!,7,FALSE)</f>
        <v>#REF!</v>
      </c>
      <c r="Q129" t="s">
        <v>3</v>
      </c>
      <c r="R129" t="s">
        <v>4</v>
      </c>
      <c r="S129" t="s">
        <v>5</v>
      </c>
      <c r="T129">
        <v>6</v>
      </c>
      <c r="U129">
        <v>5</v>
      </c>
      <c r="V129">
        <v>11</v>
      </c>
      <c r="W129">
        <v>17</v>
      </c>
      <c r="X129">
        <v>7</v>
      </c>
      <c r="Y129">
        <v>24</v>
      </c>
      <c r="Z129">
        <v>25</v>
      </c>
      <c r="AA129">
        <v>15</v>
      </c>
      <c r="AB129">
        <v>40</v>
      </c>
      <c r="AC129">
        <v>26</v>
      </c>
      <c r="AD129">
        <v>14</v>
      </c>
      <c r="AE129">
        <v>40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68</v>
      </c>
      <c r="AM129">
        <v>36</v>
      </c>
      <c r="AN129">
        <v>104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2</v>
      </c>
      <c r="AV129">
        <v>6</v>
      </c>
      <c r="AW129">
        <v>8</v>
      </c>
    </row>
    <row r="130" spans="1:49" x14ac:dyDescent="0.25">
      <c r="A130">
        <v>129</v>
      </c>
      <c r="B130">
        <v>19</v>
      </c>
      <c r="C130">
        <v>1</v>
      </c>
      <c r="D130" s="12" t="str">
        <f>VLOOKUP(B130&amp;"-0",MPIOLOC!A$2:D$21356,4,FALSE)</f>
        <v>CHIHUAHUA</v>
      </c>
      <c r="E130" s="12" t="str">
        <f>VLOOKUP(B130&amp;"-"&amp;C130,MPIOLOC!A$2:D$21356,4,FALSE)</f>
        <v>CHIHUAHUA</v>
      </c>
      <c r="F130" t="s">
        <v>308</v>
      </c>
      <c r="G130" t="s">
        <v>309</v>
      </c>
      <c r="H130" t="s">
        <v>308</v>
      </c>
      <c r="I130" t="s">
        <v>309</v>
      </c>
      <c r="J130">
        <v>1</v>
      </c>
      <c r="K130" s="12" t="str">
        <f>VLOOKUP(J130,TURNO!A$1:B$4,2,FALSE)</f>
        <v>MATUTINO</v>
      </c>
      <c r="L130" t="s">
        <v>515</v>
      </c>
      <c r="M130" t="s">
        <v>129</v>
      </c>
      <c r="N130" t="s">
        <v>3</v>
      </c>
      <c r="O130" t="s">
        <v>3</v>
      </c>
      <c r="P130" s="12" t="e">
        <f>VLOOKUP(H130,#REF!,7,FALSE)</f>
        <v>#REF!</v>
      </c>
      <c r="Q130" t="s">
        <v>3</v>
      </c>
      <c r="R130" t="s">
        <v>4</v>
      </c>
      <c r="S130" t="s">
        <v>5</v>
      </c>
      <c r="T130">
        <v>9</v>
      </c>
      <c r="U130">
        <v>13</v>
      </c>
      <c r="V130">
        <v>22</v>
      </c>
      <c r="W130">
        <v>13</v>
      </c>
      <c r="X130">
        <v>19</v>
      </c>
      <c r="Y130">
        <v>32</v>
      </c>
      <c r="Z130">
        <v>11</v>
      </c>
      <c r="AA130">
        <v>6</v>
      </c>
      <c r="AB130">
        <v>17</v>
      </c>
      <c r="AC130">
        <v>12</v>
      </c>
      <c r="AD130">
        <v>4</v>
      </c>
      <c r="AE130">
        <v>16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36</v>
      </c>
      <c r="AM130">
        <v>29</v>
      </c>
      <c r="AN130">
        <v>65</v>
      </c>
      <c r="AO130">
        <v>5</v>
      </c>
      <c r="AP130">
        <v>2</v>
      </c>
      <c r="AQ130">
        <v>7</v>
      </c>
      <c r="AR130">
        <v>0</v>
      </c>
      <c r="AS130">
        <v>0</v>
      </c>
      <c r="AT130">
        <v>0</v>
      </c>
      <c r="AU130">
        <v>6</v>
      </c>
      <c r="AV130">
        <v>3</v>
      </c>
      <c r="AW130">
        <v>9</v>
      </c>
    </row>
    <row r="131" spans="1:49" x14ac:dyDescent="0.25">
      <c r="A131">
        <v>130</v>
      </c>
      <c r="B131">
        <v>19</v>
      </c>
      <c r="C131">
        <v>1</v>
      </c>
      <c r="D131" s="12" t="str">
        <f>VLOOKUP(B131&amp;"-0",MPIOLOC!A$2:D$21356,4,FALSE)</f>
        <v>CHIHUAHUA</v>
      </c>
      <c r="E131" s="12" t="str">
        <f>VLOOKUP(B131&amp;"-"&amp;C131,MPIOLOC!A$2:D$21356,4,FALSE)</f>
        <v>CHIHUAHUA</v>
      </c>
      <c r="F131" t="s">
        <v>733</v>
      </c>
      <c r="G131" t="s">
        <v>734</v>
      </c>
      <c r="H131" t="s">
        <v>733</v>
      </c>
      <c r="I131" t="s">
        <v>734</v>
      </c>
      <c r="J131">
        <v>4</v>
      </c>
      <c r="K131" s="12" t="str">
        <f>VLOOKUP(J131,TURNO!A$1:B$4,2,FALSE)</f>
        <v>DISCONTINUO</v>
      </c>
      <c r="L131" t="s">
        <v>518</v>
      </c>
      <c r="M131" t="s">
        <v>129</v>
      </c>
      <c r="N131" t="s">
        <v>3</v>
      </c>
      <c r="O131" t="s">
        <v>3</v>
      </c>
      <c r="P131" s="12" t="e">
        <f>VLOOKUP(H131,#REF!,7,FALSE)</f>
        <v>#REF!</v>
      </c>
      <c r="Q131" t="s">
        <v>3</v>
      </c>
      <c r="R131" t="s">
        <v>4</v>
      </c>
      <c r="S131" t="s">
        <v>5</v>
      </c>
      <c r="T131">
        <v>86</v>
      </c>
      <c r="U131">
        <v>95</v>
      </c>
      <c r="V131">
        <v>181</v>
      </c>
      <c r="W131">
        <v>86</v>
      </c>
      <c r="X131">
        <v>95</v>
      </c>
      <c r="Y131">
        <v>181</v>
      </c>
      <c r="Z131">
        <v>73</v>
      </c>
      <c r="AA131">
        <v>69</v>
      </c>
      <c r="AB131">
        <v>142</v>
      </c>
      <c r="AC131">
        <v>66</v>
      </c>
      <c r="AD131">
        <v>72</v>
      </c>
      <c r="AE131">
        <v>138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225</v>
      </c>
      <c r="AM131">
        <v>236</v>
      </c>
      <c r="AN131">
        <v>461</v>
      </c>
      <c r="AO131">
        <v>45</v>
      </c>
      <c r="AP131">
        <v>62</v>
      </c>
      <c r="AQ131">
        <v>107</v>
      </c>
      <c r="AR131">
        <v>0</v>
      </c>
      <c r="AS131">
        <v>0</v>
      </c>
      <c r="AT131">
        <v>0</v>
      </c>
      <c r="AU131">
        <v>12</v>
      </c>
      <c r="AV131">
        <v>43</v>
      </c>
      <c r="AW131">
        <v>55</v>
      </c>
    </row>
    <row r="132" spans="1:49" x14ac:dyDescent="0.25">
      <c r="A132">
        <v>131</v>
      </c>
      <c r="B132">
        <v>19</v>
      </c>
      <c r="C132">
        <v>1</v>
      </c>
      <c r="D132" s="12" t="str">
        <f>VLOOKUP(B132&amp;"-0",MPIOLOC!A$2:D$21356,4,FALSE)</f>
        <v>CHIHUAHUA</v>
      </c>
      <c r="E132" s="12" t="str">
        <f>VLOOKUP(B132&amp;"-"&amp;C132,MPIOLOC!A$2:D$21356,4,FALSE)</f>
        <v>CHIHUAHUA</v>
      </c>
      <c r="F132" t="s">
        <v>316</v>
      </c>
      <c r="G132" t="s">
        <v>317</v>
      </c>
      <c r="H132" t="s">
        <v>316</v>
      </c>
      <c r="I132" t="s">
        <v>317</v>
      </c>
      <c r="J132">
        <v>1</v>
      </c>
      <c r="K132" s="12" t="str">
        <f>VLOOKUP(J132,TURNO!A$1:B$4,2,FALSE)</f>
        <v>MATUTINO</v>
      </c>
      <c r="L132" t="s">
        <v>515</v>
      </c>
      <c r="M132" t="s">
        <v>129</v>
      </c>
      <c r="N132" t="s">
        <v>3</v>
      </c>
      <c r="O132" t="s">
        <v>3</v>
      </c>
      <c r="P132" s="12" t="e">
        <f>VLOOKUP(H132,#REF!,7,FALSE)</f>
        <v>#REF!</v>
      </c>
      <c r="Q132" t="s">
        <v>3</v>
      </c>
      <c r="R132" t="s">
        <v>4</v>
      </c>
      <c r="S132" t="s">
        <v>5</v>
      </c>
      <c r="T132">
        <v>31</v>
      </c>
      <c r="U132">
        <v>19</v>
      </c>
      <c r="V132">
        <v>50</v>
      </c>
      <c r="W132">
        <v>31</v>
      </c>
      <c r="X132">
        <v>19</v>
      </c>
      <c r="Y132">
        <v>50</v>
      </c>
      <c r="Z132">
        <v>30</v>
      </c>
      <c r="AA132">
        <v>10</v>
      </c>
      <c r="AB132">
        <v>40</v>
      </c>
      <c r="AC132">
        <v>15</v>
      </c>
      <c r="AD132">
        <v>17</v>
      </c>
      <c r="AE132">
        <v>32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76</v>
      </c>
      <c r="AM132">
        <v>46</v>
      </c>
      <c r="AN132">
        <v>122</v>
      </c>
      <c r="AO132">
        <v>9</v>
      </c>
      <c r="AP132">
        <v>10</v>
      </c>
      <c r="AQ132">
        <v>19</v>
      </c>
      <c r="AR132">
        <v>0</v>
      </c>
      <c r="AS132">
        <v>0</v>
      </c>
      <c r="AT132">
        <v>0</v>
      </c>
      <c r="AU132">
        <v>5</v>
      </c>
      <c r="AV132">
        <v>5</v>
      </c>
      <c r="AW132">
        <v>10</v>
      </c>
    </row>
    <row r="133" spans="1:49" x14ac:dyDescent="0.25">
      <c r="A133">
        <v>132</v>
      </c>
      <c r="B133">
        <v>19</v>
      </c>
      <c r="C133">
        <v>1</v>
      </c>
      <c r="D133" s="12" t="str">
        <f>VLOOKUP(B133&amp;"-0",MPIOLOC!A$2:D$21356,4,FALSE)</f>
        <v>CHIHUAHUA</v>
      </c>
      <c r="E133" s="12" t="str">
        <f>VLOOKUP(B133&amp;"-"&amp;C133,MPIOLOC!A$2:D$21356,4,FALSE)</f>
        <v>CHIHUAHUA</v>
      </c>
      <c r="F133" t="s">
        <v>316</v>
      </c>
      <c r="G133" t="s">
        <v>317</v>
      </c>
      <c r="H133" t="s">
        <v>318</v>
      </c>
      <c r="I133" t="s">
        <v>317</v>
      </c>
      <c r="J133">
        <v>3</v>
      </c>
      <c r="K133" s="12" t="str">
        <f>VLOOKUP(J133,TURNO!A$1:B$4,2,FALSE)</f>
        <v>NOCTURNO</v>
      </c>
      <c r="L133" t="s">
        <v>515</v>
      </c>
      <c r="M133" t="s">
        <v>129</v>
      </c>
      <c r="N133" t="s">
        <v>3</v>
      </c>
      <c r="O133" t="s">
        <v>3</v>
      </c>
      <c r="P133" s="12" t="e">
        <f>VLOOKUP(H133,#REF!,7,FALSE)</f>
        <v>#REF!</v>
      </c>
      <c r="Q133" t="s">
        <v>3</v>
      </c>
      <c r="R133" t="s">
        <v>4</v>
      </c>
      <c r="S133" t="s">
        <v>5</v>
      </c>
      <c r="T133">
        <v>23</v>
      </c>
      <c r="U133">
        <v>17</v>
      </c>
      <c r="V133">
        <v>40</v>
      </c>
      <c r="W133">
        <v>23</v>
      </c>
      <c r="X133">
        <v>17</v>
      </c>
      <c r="Y133">
        <v>40</v>
      </c>
      <c r="Z133">
        <v>29</v>
      </c>
      <c r="AA133">
        <v>18</v>
      </c>
      <c r="AB133">
        <v>47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52</v>
      </c>
      <c r="AM133">
        <v>35</v>
      </c>
      <c r="AN133">
        <v>87</v>
      </c>
      <c r="AO133">
        <v>4</v>
      </c>
      <c r="AP133">
        <v>6</v>
      </c>
      <c r="AQ133">
        <v>10</v>
      </c>
      <c r="AR133">
        <v>0</v>
      </c>
      <c r="AS133">
        <v>0</v>
      </c>
      <c r="AT133">
        <v>0</v>
      </c>
      <c r="AU133">
        <v>5</v>
      </c>
      <c r="AV133">
        <v>4</v>
      </c>
      <c r="AW133">
        <v>9</v>
      </c>
    </row>
    <row r="134" spans="1:49" x14ac:dyDescent="0.25">
      <c r="A134">
        <v>133</v>
      </c>
      <c r="B134">
        <v>19</v>
      </c>
      <c r="C134">
        <v>1</v>
      </c>
      <c r="D134" s="12" t="str">
        <f>VLOOKUP(B134&amp;"-0",MPIOLOC!A$2:D$21356,4,FALSE)</f>
        <v>CHIHUAHUA</v>
      </c>
      <c r="E134" s="12" t="str">
        <f>VLOOKUP(B134&amp;"-"&amp;C134,MPIOLOC!A$2:D$21356,4,FALSE)</f>
        <v>CHIHUAHUA</v>
      </c>
      <c r="F134" t="s">
        <v>316</v>
      </c>
      <c r="G134" t="s">
        <v>317</v>
      </c>
      <c r="H134" t="s">
        <v>318</v>
      </c>
      <c r="I134" t="s">
        <v>317</v>
      </c>
      <c r="J134">
        <v>3</v>
      </c>
      <c r="K134" s="12" t="str">
        <f>VLOOKUP(J134,TURNO!A$1:B$4,2,FALSE)</f>
        <v>NOCTURNO</v>
      </c>
      <c r="L134" t="s">
        <v>515</v>
      </c>
      <c r="M134" t="s">
        <v>129</v>
      </c>
      <c r="N134" t="s">
        <v>3</v>
      </c>
      <c r="O134" t="s">
        <v>3</v>
      </c>
      <c r="P134" s="12" t="e">
        <f>VLOOKUP(H134,#REF!,7,FALSE)</f>
        <v>#REF!</v>
      </c>
      <c r="Q134" t="s">
        <v>3</v>
      </c>
      <c r="R134" t="s">
        <v>4</v>
      </c>
      <c r="S134" t="s">
        <v>136</v>
      </c>
      <c r="T134">
        <v>23</v>
      </c>
      <c r="U134">
        <v>17</v>
      </c>
      <c r="V134">
        <v>40</v>
      </c>
      <c r="W134">
        <v>23</v>
      </c>
      <c r="X134">
        <v>17</v>
      </c>
      <c r="Y134">
        <v>40</v>
      </c>
      <c r="Z134">
        <v>29</v>
      </c>
      <c r="AA134">
        <v>18</v>
      </c>
      <c r="AB134">
        <v>47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52</v>
      </c>
      <c r="AM134">
        <v>35</v>
      </c>
      <c r="AN134">
        <v>87</v>
      </c>
      <c r="AO134">
        <v>4</v>
      </c>
      <c r="AP134">
        <v>6</v>
      </c>
      <c r="AQ134">
        <v>10</v>
      </c>
      <c r="AR134">
        <v>0</v>
      </c>
      <c r="AS134">
        <v>0</v>
      </c>
      <c r="AT134">
        <v>0</v>
      </c>
      <c r="AU134">
        <v>5</v>
      </c>
      <c r="AV134">
        <v>4</v>
      </c>
      <c r="AW134">
        <v>9</v>
      </c>
    </row>
    <row r="135" spans="1:49" x14ac:dyDescent="0.25">
      <c r="A135">
        <v>134</v>
      </c>
      <c r="B135">
        <v>19</v>
      </c>
      <c r="C135">
        <v>1</v>
      </c>
      <c r="D135" s="12" t="str">
        <f>VLOOKUP(B135&amp;"-0",MPIOLOC!A$2:D$21356,4,FALSE)</f>
        <v>CHIHUAHUA</v>
      </c>
      <c r="E135" s="12" t="str">
        <f>VLOOKUP(B135&amp;"-"&amp;C135,MPIOLOC!A$2:D$21356,4,FALSE)</f>
        <v>CHIHUAHUA</v>
      </c>
      <c r="F135" t="s">
        <v>319</v>
      </c>
      <c r="G135" t="s">
        <v>320</v>
      </c>
      <c r="H135" t="s">
        <v>319</v>
      </c>
      <c r="I135" t="s">
        <v>320</v>
      </c>
      <c r="J135">
        <v>1</v>
      </c>
      <c r="K135" s="12" t="str">
        <f>VLOOKUP(J135,TURNO!A$1:B$4,2,FALSE)</f>
        <v>MATUTINO</v>
      </c>
      <c r="L135" t="s">
        <v>515</v>
      </c>
      <c r="M135" t="s">
        <v>129</v>
      </c>
      <c r="N135" t="s">
        <v>3</v>
      </c>
      <c r="O135" t="s">
        <v>3</v>
      </c>
      <c r="P135" s="12" t="e">
        <f>VLOOKUP(H135,#REF!,7,FALSE)</f>
        <v>#REF!</v>
      </c>
      <c r="Q135" t="s">
        <v>3</v>
      </c>
      <c r="R135" t="s">
        <v>4</v>
      </c>
      <c r="S135" t="s">
        <v>5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2</v>
      </c>
      <c r="AD135">
        <v>0</v>
      </c>
      <c r="AE135">
        <v>2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2</v>
      </c>
      <c r="AM135">
        <v>0</v>
      </c>
      <c r="AN135">
        <v>2</v>
      </c>
      <c r="AO135">
        <v>1</v>
      </c>
      <c r="AP135">
        <v>1</v>
      </c>
      <c r="AQ135">
        <v>2</v>
      </c>
      <c r="AR135">
        <v>0</v>
      </c>
      <c r="AS135">
        <v>0</v>
      </c>
      <c r="AT135">
        <v>0</v>
      </c>
      <c r="AU135">
        <v>3</v>
      </c>
      <c r="AV135">
        <v>3</v>
      </c>
      <c r="AW135">
        <v>6</v>
      </c>
    </row>
    <row r="136" spans="1:49" x14ac:dyDescent="0.25">
      <c r="A136">
        <v>135</v>
      </c>
      <c r="B136">
        <v>19</v>
      </c>
      <c r="C136">
        <v>1</v>
      </c>
      <c r="D136" s="12" t="str">
        <f>VLOOKUP(B136&amp;"-0",MPIOLOC!A$2:D$21356,4,FALSE)</f>
        <v>CHIHUAHUA</v>
      </c>
      <c r="E136" s="12" t="str">
        <f>VLOOKUP(B136&amp;"-"&amp;C136,MPIOLOC!A$2:D$21356,4,FALSE)</f>
        <v>CHIHUAHUA</v>
      </c>
      <c r="F136" t="s">
        <v>341</v>
      </c>
      <c r="G136" t="s">
        <v>342</v>
      </c>
      <c r="H136" t="s">
        <v>341</v>
      </c>
      <c r="I136" t="s">
        <v>342</v>
      </c>
      <c r="J136">
        <v>1</v>
      </c>
      <c r="K136" s="12" t="str">
        <f>VLOOKUP(J136,TURNO!A$1:B$4,2,FALSE)</f>
        <v>MATUTINO</v>
      </c>
      <c r="L136" t="s">
        <v>515</v>
      </c>
      <c r="M136" t="s">
        <v>129</v>
      </c>
      <c r="N136" t="s">
        <v>3</v>
      </c>
      <c r="O136" t="s">
        <v>3</v>
      </c>
      <c r="P136" s="12" t="e">
        <f>VLOOKUP(H136,#REF!,7,FALSE)</f>
        <v>#REF!</v>
      </c>
      <c r="Q136" t="s">
        <v>3</v>
      </c>
      <c r="R136" t="s">
        <v>4</v>
      </c>
      <c r="S136" t="s">
        <v>5</v>
      </c>
      <c r="T136">
        <v>32</v>
      </c>
      <c r="U136">
        <v>54</v>
      </c>
      <c r="V136">
        <v>86</v>
      </c>
      <c r="W136">
        <v>32</v>
      </c>
      <c r="X136">
        <v>54</v>
      </c>
      <c r="Y136">
        <v>86</v>
      </c>
      <c r="Z136">
        <v>35</v>
      </c>
      <c r="AA136">
        <v>44</v>
      </c>
      <c r="AB136">
        <v>79</v>
      </c>
      <c r="AC136">
        <v>28</v>
      </c>
      <c r="AD136">
        <v>28</v>
      </c>
      <c r="AE136">
        <v>56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95</v>
      </c>
      <c r="AM136">
        <v>126</v>
      </c>
      <c r="AN136">
        <v>221</v>
      </c>
      <c r="AO136">
        <v>28</v>
      </c>
      <c r="AP136">
        <v>28</v>
      </c>
      <c r="AQ136">
        <v>56</v>
      </c>
      <c r="AR136">
        <v>0</v>
      </c>
      <c r="AS136">
        <v>0</v>
      </c>
      <c r="AT136">
        <v>0</v>
      </c>
      <c r="AU136">
        <v>0</v>
      </c>
      <c r="AV136">
        <v>2</v>
      </c>
      <c r="AW136">
        <v>2</v>
      </c>
    </row>
    <row r="137" spans="1:49" x14ac:dyDescent="0.25">
      <c r="A137">
        <v>136</v>
      </c>
      <c r="B137">
        <v>19</v>
      </c>
      <c r="C137">
        <v>1</v>
      </c>
      <c r="D137" s="12" t="str">
        <f>VLOOKUP(B137&amp;"-0",MPIOLOC!A$2:D$21356,4,FALSE)</f>
        <v>CHIHUAHUA</v>
      </c>
      <c r="E137" s="12" t="str">
        <f>VLOOKUP(B137&amp;"-"&amp;C137,MPIOLOC!A$2:D$21356,4,FALSE)</f>
        <v>CHIHUAHUA</v>
      </c>
      <c r="F137" t="s">
        <v>343</v>
      </c>
      <c r="G137" t="s">
        <v>344</v>
      </c>
      <c r="H137" t="s">
        <v>343</v>
      </c>
      <c r="I137" t="s">
        <v>344</v>
      </c>
      <c r="J137">
        <v>1</v>
      </c>
      <c r="K137" s="12" t="str">
        <f>VLOOKUP(J137,TURNO!A$1:B$4,2,FALSE)</f>
        <v>MATUTINO</v>
      </c>
      <c r="L137" t="s">
        <v>515</v>
      </c>
      <c r="M137" t="s">
        <v>129</v>
      </c>
      <c r="N137" t="s">
        <v>3</v>
      </c>
      <c r="O137" t="s">
        <v>3</v>
      </c>
      <c r="P137" s="12" t="e">
        <f>VLOOKUP(H137,#REF!,7,FALSE)</f>
        <v>#REF!</v>
      </c>
      <c r="Q137" t="s">
        <v>3</v>
      </c>
      <c r="R137" t="s">
        <v>4</v>
      </c>
      <c r="S137" t="s">
        <v>5</v>
      </c>
      <c r="T137">
        <v>22</v>
      </c>
      <c r="U137">
        <v>29</v>
      </c>
      <c r="V137">
        <v>51</v>
      </c>
      <c r="W137">
        <v>22</v>
      </c>
      <c r="X137">
        <v>29</v>
      </c>
      <c r="Y137">
        <v>51</v>
      </c>
      <c r="Z137">
        <v>32</v>
      </c>
      <c r="AA137">
        <v>33</v>
      </c>
      <c r="AB137">
        <v>65</v>
      </c>
      <c r="AC137">
        <v>28</v>
      </c>
      <c r="AD137">
        <v>28</v>
      </c>
      <c r="AE137">
        <v>56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82</v>
      </c>
      <c r="AM137">
        <v>90</v>
      </c>
      <c r="AN137">
        <v>172</v>
      </c>
      <c r="AO137">
        <v>23</v>
      </c>
      <c r="AP137">
        <v>39</v>
      </c>
      <c r="AQ137">
        <v>62</v>
      </c>
      <c r="AR137">
        <v>0</v>
      </c>
      <c r="AS137">
        <v>0</v>
      </c>
      <c r="AT137">
        <v>0</v>
      </c>
      <c r="AU137">
        <v>11</v>
      </c>
      <c r="AV137">
        <v>18</v>
      </c>
      <c r="AW137">
        <v>29</v>
      </c>
    </row>
    <row r="138" spans="1:49" x14ac:dyDescent="0.25">
      <c r="A138">
        <v>137</v>
      </c>
      <c r="B138">
        <v>19</v>
      </c>
      <c r="C138">
        <v>1</v>
      </c>
      <c r="D138" s="12" t="str">
        <f>VLOOKUP(B138&amp;"-0",MPIOLOC!A$2:D$21356,4,FALSE)</f>
        <v>CHIHUAHUA</v>
      </c>
      <c r="E138" s="12" t="str">
        <f>VLOOKUP(B138&amp;"-"&amp;C138,MPIOLOC!A$2:D$21356,4,FALSE)</f>
        <v>CHIHUAHUA</v>
      </c>
      <c r="F138" t="s">
        <v>346</v>
      </c>
      <c r="G138" t="s">
        <v>347</v>
      </c>
      <c r="H138" t="s">
        <v>346</v>
      </c>
      <c r="I138" t="s">
        <v>347</v>
      </c>
      <c r="J138">
        <v>3</v>
      </c>
      <c r="K138" s="12" t="str">
        <f>VLOOKUP(J138,TURNO!A$1:B$4,2,FALSE)</f>
        <v>NOCTURNO</v>
      </c>
      <c r="L138" t="s">
        <v>515</v>
      </c>
      <c r="M138" t="s">
        <v>129</v>
      </c>
      <c r="N138" t="s">
        <v>3</v>
      </c>
      <c r="O138" t="s">
        <v>3</v>
      </c>
      <c r="P138" s="12" t="e">
        <f>VLOOKUP(H138,#REF!,7,FALSE)</f>
        <v>#REF!</v>
      </c>
      <c r="Q138" t="s">
        <v>3</v>
      </c>
      <c r="R138" t="s">
        <v>4</v>
      </c>
      <c r="S138" t="s">
        <v>5</v>
      </c>
      <c r="T138">
        <v>14</v>
      </c>
      <c r="U138">
        <v>15</v>
      </c>
      <c r="V138">
        <v>29</v>
      </c>
      <c r="W138">
        <v>14</v>
      </c>
      <c r="X138">
        <v>15</v>
      </c>
      <c r="Y138">
        <v>29</v>
      </c>
      <c r="Z138">
        <v>9</v>
      </c>
      <c r="AA138">
        <v>10</v>
      </c>
      <c r="AB138">
        <v>19</v>
      </c>
      <c r="AC138">
        <v>1</v>
      </c>
      <c r="AD138">
        <v>3</v>
      </c>
      <c r="AE138">
        <v>4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24</v>
      </c>
      <c r="AM138">
        <v>28</v>
      </c>
      <c r="AN138">
        <v>52</v>
      </c>
      <c r="AO138">
        <v>2</v>
      </c>
      <c r="AP138">
        <v>5</v>
      </c>
      <c r="AQ138">
        <v>7</v>
      </c>
      <c r="AR138">
        <v>0</v>
      </c>
      <c r="AS138">
        <v>0</v>
      </c>
      <c r="AT138">
        <v>0</v>
      </c>
      <c r="AU138">
        <v>7</v>
      </c>
      <c r="AV138">
        <v>10</v>
      </c>
      <c r="AW138">
        <v>17</v>
      </c>
    </row>
    <row r="139" spans="1:49" x14ac:dyDescent="0.25">
      <c r="A139">
        <v>138</v>
      </c>
      <c r="B139">
        <v>19</v>
      </c>
      <c r="C139">
        <v>1</v>
      </c>
      <c r="D139" s="12" t="str">
        <f>VLOOKUP(B139&amp;"-0",MPIOLOC!A$2:D$21356,4,FALSE)</f>
        <v>CHIHUAHUA</v>
      </c>
      <c r="E139" s="12" t="str">
        <f>VLOOKUP(B139&amp;"-"&amp;C139,MPIOLOC!A$2:D$21356,4,FALSE)</f>
        <v>CHIHUAHUA</v>
      </c>
      <c r="F139" t="s">
        <v>348</v>
      </c>
      <c r="G139" t="s">
        <v>349</v>
      </c>
      <c r="H139" t="s">
        <v>348</v>
      </c>
      <c r="I139" t="s">
        <v>349</v>
      </c>
      <c r="J139">
        <v>1</v>
      </c>
      <c r="K139" s="12" t="str">
        <f>VLOOKUP(J139,TURNO!A$1:B$4,2,FALSE)</f>
        <v>MATUTINO</v>
      </c>
      <c r="L139" t="s">
        <v>515</v>
      </c>
      <c r="M139" t="s">
        <v>129</v>
      </c>
      <c r="N139" t="s">
        <v>3</v>
      </c>
      <c r="O139" t="s">
        <v>3</v>
      </c>
      <c r="P139" s="12" t="e">
        <f>VLOOKUP(H139,#REF!,7,FALSE)</f>
        <v>#REF!</v>
      </c>
      <c r="Q139" t="s">
        <v>3</v>
      </c>
      <c r="R139" t="s">
        <v>4</v>
      </c>
      <c r="S139" t="s">
        <v>5</v>
      </c>
      <c r="T139">
        <v>23</v>
      </c>
      <c r="U139">
        <v>29</v>
      </c>
      <c r="V139">
        <v>52</v>
      </c>
      <c r="W139">
        <v>33</v>
      </c>
      <c r="X139">
        <v>51</v>
      </c>
      <c r="Y139">
        <v>84</v>
      </c>
      <c r="Z139">
        <v>37</v>
      </c>
      <c r="AA139">
        <v>40</v>
      </c>
      <c r="AB139">
        <v>77</v>
      </c>
      <c r="AC139">
        <v>29</v>
      </c>
      <c r="AD139">
        <v>35</v>
      </c>
      <c r="AE139">
        <v>64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99</v>
      </c>
      <c r="AM139">
        <v>126</v>
      </c>
      <c r="AN139">
        <v>225</v>
      </c>
      <c r="AO139">
        <v>37</v>
      </c>
      <c r="AP139">
        <v>37</v>
      </c>
      <c r="AQ139">
        <v>74</v>
      </c>
      <c r="AR139">
        <v>0</v>
      </c>
      <c r="AS139">
        <v>0</v>
      </c>
      <c r="AT139">
        <v>0</v>
      </c>
      <c r="AU139">
        <v>4</v>
      </c>
      <c r="AV139">
        <v>5</v>
      </c>
      <c r="AW139">
        <v>9</v>
      </c>
    </row>
    <row r="140" spans="1:49" x14ac:dyDescent="0.25">
      <c r="A140">
        <v>139</v>
      </c>
      <c r="B140">
        <v>19</v>
      </c>
      <c r="C140">
        <v>1</v>
      </c>
      <c r="D140" s="12" t="str">
        <f>VLOOKUP(B140&amp;"-0",MPIOLOC!A$2:D$21356,4,FALSE)</f>
        <v>CHIHUAHUA</v>
      </c>
      <c r="E140" s="12" t="str">
        <f>VLOOKUP(B140&amp;"-"&amp;C140,MPIOLOC!A$2:D$21356,4,FALSE)</f>
        <v>CHIHUAHUA</v>
      </c>
      <c r="F140" t="s">
        <v>369</v>
      </c>
      <c r="G140" t="s">
        <v>370</v>
      </c>
      <c r="H140" t="s">
        <v>369</v>
      </c>
      <c r="I140" t="s">
        <v>370</v>
      </c>
      <c r="J140">
        <v>1</v>
      </c>
      <c r="K140" s="12" t="str">
        <f>VLOOKUP(J140,TURNO!A$1:B$4,2,FALSE)</f>
        <v>MATUTINO</v>
      </c>
      <c r="L140" t="s">
        <v>515</v>
      </c>
      <c r="M140" t="s">
        <v>129</v>
      </c>
      <c r="N140" t="s">
        <v>3</v>
      </c>
      <c r="O140" t="s">
        <v>3</v>
      </c>
      <c r="P140" s="12" t="e">
        <f>VLOOKUP(H140,#REF!,7,FALSE)</f>
        <v>#REF!</v>
      </c>
      <c r="Q140" t="s">
        <v>3</v>
      </c>
      <c r="R140" t="s">
        <v>4</v>
      </c>
      <c r="S140" t="s">
        <v>5</v>
      </c>
      <c r="T140">
        <v>25</v>
      </c>
      <c r="U140">
        <v>14</v>
      </c>
      <c r="V140">
        <v>39</v>
      </c>
      <c r="W140">
        <v>25</v>
      </c>
      <c r="X140">
        <v>14</v>
      </c>
      <c r="Y140">
        <v>39</v>
      </c>
      <c r="Z140">
        <v>16</v>
      </c>
      <c r="AA140">
        <v>15</v>
      </c>
      <c r="AB140">
        <v>31</v>
      </c>
      <c r="AC140">
        <v>5</v>
      </c>
      <c r="AD140">
        <v>17</v>
      </c>
      <c r="AE140">
        <v>22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46</v>
      </c>
      <c r="AM140">
        <v>46</v>
      </c>
      <c r="AN140">
        <v>92</v>
      </c>
      <c r="AO140">
        <v>13</v>
      </c>
      <c r="AP140">
        <v>12</v>
      </c>
      <c r="AQ140">
        <v>25</v>
      </c>
      <c r="AR140">
        <v>0</v>
      </c>
      <c r="AS140">
        <v>0</v>
      </c>
      <c r="AT140">
        <v>0</v>
      </c>
      <c r="AU140">
        <v>5</v>
      </c>
      <c r="AV140">
        <v>6</v>
      </c>
      <c r="AW140">
        <v>11</v>
      </c>
    </row>
    <row r="141" spans="1:49" x14ac:dyDescent="0.25">
      <c r="A141">
        <v>140</v>
      </c>
      <c r="B141">
        <v>19</v>
      </c>
      <c r="C141">
        <v>1</v>
      </c>
      <c r="D141" s="12" t="str">
        <f>VLOOKUP(B141&amp;"-0",MPIOLOC!A$2:D$21356,4,FALSE)</f>
        <v>CHIHUAHUA</v>
      </c>
      <c r="E141" s="12" t="str">
        <f>VLOOKUP(B141&amp;"-"&amp;C141,MPIOLOC!A$2:D$21356,4,FALSE)</f>
        <v>CHIHUAHUA</v>
      </c>
      <c r="F141" t="s">
        <v>371</v>
      </c>
      <c r="G141" t="s">
        <v>372</v>
      </c>
      <c r="H141" t="s">
        <v>371</v>
      </c>
      <c r="I141" t="s">
        <v>372</v>
      </c>
      <c r="J141">
        <v>1</v>
      </c>
      <c r="K141" s="12" t="str">
        <f>VLOOKUP(J141,TURNO!A$1:B$4,2,FALSE)</f>
        <v>MATUTINO</v>
      </c>
      <c r="L141" t="s">
        <v>515</v>
      </c>
      <c r="M141" t="s">
        <v>129</v>
      </c>
      <c r="N141" t="s">
        <v>3</v>
      </c>
      <c r="O141" t="s">
        <v>3</v>
      </c>
      <c r="P141" s="12" t="e">
        <f>VLOOKUP(H141,#REF!,7,FALSE)</f>
        <v>#REF!</v>
      </c>
      <c r="Q141" t="s">
        <v>3</v>
      </c>
      <c r="R141" t="s">
        <v>4</v>
      </c>
      <c r="S141" t="s">
        <v>5</v>
      </c>
      <c r="T141">
        <v>15</v>
      </c>
      <c r="U141">
        <v>15</v>
      </c>
      <c r="V141">
        <v>30</v>
      </c>
      <c r="W141">
        <v>15</v>
      </c>
      <c r="X141">
        <v>15</v>
      </c>
      <c r="Y141">
        <v>30</v>
      </c>
      <c r="Z141">
        <v>23</v>
      </c>
      <c r="AA141">
        <v>14</v>
      </c>
      <c r="AB141">
        <v>37</v>
      </c>
      <c r="AC141">
        <v>15</v>
      </c>
      <c r="AD141">
        <v>11</v>
      </c>
      <c r="AE141">
        <v>26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53</v>
      </c>
      <c r="AM141">
        <v>40</v>
      </c>
      <c r="AN141">
        <v>93</v>
      </c>
      <c r="AO141">
        <v>4</v>
      </c>
      <c r="AP141">
        <v>9</v>
      </c>
      <c r="AQ141">
        <v>13</v>
      </c>
      <c r="AR141">
        <v>0</v>
      </c>
      <c r="AS141">
        <v>0</v>
      </c>
      <c r="AT141">
        <v>0</v>
      </c>
      <c r="AU141">
        <v>8</v>
      </c>
      <c r="AV141">
        <v>6</v>
      </c>
      <c r="AW141">
        <v>14</v>
      </c>
    </row>
    <row r="142" spans="1:49" x14ac:dyDescent="0.25">
      <c r="A142">
        <v>141</v>
      </c>
      <c r="B142">
        <v>19</v>
      </c>
      <c r="C142">
        <v>1</v>
      </c>
      <c r="D142" s="12" t="str">
        <f>VLOOKUP(B142&amp;"-0",MPIOLOC!A$2:D$21356,4,FALSE)</f>
        <v>CHIHUAHUA</v>
      </c>
      <c r="E142" s="12" t="str">
        <f>VLOOKUP(B142&amp;"-"&amp;C142,MPIOLOC!A$2:D$21356,4,FALSE)</f>
        <v>CHIHUAHUA</v>
      </c>
      <c r="F142" t="s">
        <v>375</v>
      </c>
      <c r="G142" t="s">
        <v>376</v>
      </c>
      <c r="H142" t="s">
        <v>375</v>
      </c>
      <c r="I142" t="s">
        <v>376</v>
      </c>
      <c r="J142">
        <v>1</v>
      </c>
      <c r="K142" s="12" t="str">
        <f>VLOOKUP(J142,TURNO!A$1:B$4,2,FALSE)</f>
        <v>MATUTINO</v>
      </c>
      <c r="L142" t="s">
        <v>515</v>
      </c>
      <c r="M142" t="s">
        <v>129</v>
      </c>
      <c r="N142" t="s">
        <v>3</v>
      </c>
      <c r="O142" t="s">
        <v>3</v>
      </c>
      <c r="P142" s="12" t="e">
        <f>VLOOKUP(H142,#REF!,7,FALSE)</f>
        <v>#REF!</v>
      </c>
      <c r="Q142" t="s">
        <v>3</v>
      </c>
      <c r="R142" t="s">
        <v>4</v>
      </c>
      <c r="S142" t="s">
        <v>5</v>
      </c>
      <c r="T142">
        <v>7</v>
      </c>
      <c r="U142">
        <v>12</v>
      </c>
      <c r="V142">
        <v>19</v>
      </c>
      <c r="W142">
        <v>7</v>
      </c>
      <c r="X142">
        <v>12</v>
      </c>
      <c r="Y142">
        <v>19</v>
      </c>
      <c r="Z142">
        <v>7</v>
      </c>
      <c r="AA142">
        <v>2</v>
      </c>
      <c r="AB142">
        <v>9</v>
      </c>
      <c r="AC142">
        <v>13</v>
      </c>
      <c r="AD142">
        <v>5</v>
      </c>
      <c r="AE142">
        <v>18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27</v>
      </c>
      <c r="AM142">
        <v>19</v>
      </c>
      <c r="AN142">
        <v>46</v>
      </c>
      <c r="AO142">
        <v>23</v>
      </c>
      <c r="AP142">
        <v>10</v>
      </c>
      <c r="AQ142">
        <v>33</v>
      </c>
      <c r="AR142">
        <v>0</v>
      </c>
      <c r="AS142">
        <v>0</v>
      </c>
      <c r="AT142">
        <v>0</v>
      </c>
      <c r="AU142">
        <v>10</v>
      </c>
      <c r="AV142">
        <v>5</v>
      </c>
      <c r="AW142">
        <v>15</v>
      </c>
    </row>
    <row r="143" spans="1:49" x14ac:dyDescent="0.25">
      <c r="A143">
        <v>142</v>
      </c>
      <c r="B143">
        <v>19</v>
      </c>
      <c r="C143">
        <v>1</v>
      </c>
      <c r="D143" s="12" t="str">
        <f>VLOOKUP(B143&amp;"-0",MPIOLOC!A$2:D$21356,4,FALSE)</f>
        <v>CHIHUAHUA</v>
      </c>
      <c r="E143" s="12" t="str">
        <f>VLOOKUP(B143&amp;"-"&amp;C143,MPIOLOC!A$2:D$21356,4,FALSE)</f>
        <v>CHIHUAHUA</v>
      </c>
      <c r="F143" t="s">
        <v>377</v>
      </c>
      <c r="G143" t="s">
        <v>378</v>
      </c>
      <c r="H143" t="s">
        <v>377</v>
      </c>
      <c r="I143" t="s">
        <v>378</v>
      </c>
      <c r="J143">
        <v>1</v>
      </c>
      <c r="K143" s="12" t="str">
        <f>VLOOKUP(J143,TURNO!A$1:B$4,2,FALSE)</f>
        <v>MATUTINO</v>
      </c>
      <c r="L143" t="s">
        <v>515</v>
      </c>
      <c r="M143" t="s">
        <v>129</v>
      </c>
      <c r="N143" t="s">
        <v>3</v>
      </c>
      <c r="O143" t="s">
        <v>3</v>
      </c>
      <c r="P143" s="12" t="e">
        <f>VLOOKUP(H143,#REF!,7,FALSE)</f>
        <v>#REF!</v>
      </c>
      <c r="Q143" t="s">
        <v>3</v>
      </c>
      <c r="R143" t="s">
        <v>4</v>
      </c>
      <c r="S143" t="s">
        <v>5</v>
      </c>
      <c r="T143">
        <v>12</v>
      </c>
      <c r="U143">
        <v>2</v>
      </c>
      <c r="V143">
        <v>14</v>
      </c>
      <c r="W143">
        <v>12</v>
      </c>
      <c r="X143">
        <v>2</v>
      </c>
      <c r="Y143">
        <v>14</v>
      </c>
      <c r="Z143">
        <v>11</v>
      </c>
      <c r="AA143">
        <v>9</v>
      </c>
      <c r="AB143">
        <v>20</v>
      </c>
      <c r="AC143">
        <v>6</v>
      </c>
      <c r="AD143">
        <v>6</v>
      </c>
      <c r="AE143">
        <v>12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29</v>
      </c>
      <c r="AM143">
        <v>17</v>
      </c>
      <c r="AN143">
        <v>46</v>
      </c>
      <c r="AO143">
        <v>13</v>
      </c>
      <c r="AP143">
        <v>0</v>
      </c>
      <c r="AQ143">
        <v>13</v>
      </c>
      <c r="AR143">
        <v>0</v>
      </c>
      <c r="AS143">
        <v>0</v>
      </c>
      <c r="AT143">
        <v>0</v>
      </c>
      <c r="AU143">
        <v>4</v>
      </c>
      <c r="AV143">
        <v>8</v>
      </c>
      <c r="AW143">
        <v>12</v>
      </c>
    </row>
    <row r="144" spans="1:49" x14ac:dyDescent="0.25">
      <c r="A144">
        <v>143</v>
      </c>
      <c r="B144">
        <v>19</v>
      </c>
      <c r="C144">
        <v>1</v>
      </c>
      <c r="D144" s="12" t="str">
        <f>VLOOKUP(B144&amp;"-0",MPIOLOC!A$2:D$21356,4,FALSE)</f>
        <v>CHIHUAHUA</v>
      </c>
      <c r="E144" s="12" t="str">
        <f>VLOOKUP(B144&amp;"-"&amp;C144,MPIOLOC!A$2:D$21356,4,FALSE)</f>
        <v>CHIHUAHUA</v>
      </c>
      <c r="F144" t="s">
        <v>380</v>
      </c>
      <c r="G144" t="s">
        <v>227</v>
      </c>
      <c r="H144" t="s">
        <v>380</v>
      </c>
      <c r="I144" t="s">
        <v>227</v>
      </c>
      <c r="J144">
        <v>4</v>
      </c>
      <c r="K144" s="12" t="str">
        <f>VLOOKUP(J144,TURNO!A$1:B$4,2,FALSE)</f>
        <v>DISCONTINUO</v>
      </c>
      <c r="L144" t="s">
        <v>515</v>
      </c>
      <c r="M144" t="s">
        <v>129</v>
      </c>
      <c r="N144" t="s">
        <v>3</v>
      </c>
      <c r="O144" t="s">
        <v>3</v>
      </c>
      <c r="P144" s="12" t="e">
        <f>VLOOKUP(H144,#REF!,7,FALSE)</f>
        <v>#REF!</v>
      </c>
      <c r="Q144" t="s">
        <v>3</v>
      </c>
      <c r="R144" t="s">
        <v>9</v>
      </c>
      <c r="S144" t="s">
        <v>9</v>
      </c>
      <c r="T144">
        <v>4</v>
      </c>
      <c r="U144">
        <v>10</v>
      </c>
      <c r="V144">
        <v>14</v>
      </c>
      <c r="W144">
        <v>20</v>
      </c>
      <c r="X144">
        <v>19</v>
      </c>
      <c r="Y144">
        <v>39</v>
      </c>
      <c r="Z144">
        <v>18</v>
      </c>
      <c r="AA144">
        <v>12</v>
      </c>
      <c r="AB144">
        <v>30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38</v>
      </c>
      <c r="AM144">
        <v>31</v>
      </c>
      <c r="AN144">
        <v>69</v>
      </c>
      <c r="AO144">
        <v>5</v>
      </c>
      <c r="AP144">
        <v>2</v>
      </c>
      <c r="AQ144">
        <v>7</v>
      </c>
      <c r="AR144">
        <v>0</v>
      </c>
      <c r="AS144">
        <v>0</v>
      </c>
      <c r="AT144">
        <v>0</v>
      </c>
      <c r="AU144">
        <v>4</v>
      </c>
      <c r="AV144">
        <v>5</v>
      </c>
      <c r="AW144">
        <v>9</v>
      </c>
    </row>
    <row r="145" spans="1:49" x14ac:dyDescent="0.25">
      <c r="A145">
        <v>144</v>
      </c>
      <c r="B145">
        <v>19</v>
      </c>
      <c r="C145">
        <v>1</v>
      </c>
      <c r="D145" s="12" t="str">
        <f>VLOOKUP(B145&amp;"-0",MPIOLOC!A$2:D$21356,4,FALSE)</f>
        <v>CHIHUAHUA</v>
      </c>
      <c r="E145" s="12" t="str">
        <f>VLOOKUP(B145&amp;"-"&amp;C145,MPIOLOC!A$2:D$21356,4,FALSE)</f>
        <v>CHIHUAHUA</v>
      </c>
      <c r="F145" t="s">
        <v>382</v>
      </c>
      <c r="G145" t="s">
        <v>383</v>
      </c>
      <c r="H145" t="s">
        <v>382</v>
      </c>
      <c r="I145" t="s">
        <v>383</v>
      </c>
      <c r="J145">
        <v>1</v>
      </c>
      <c r="K145" s="12" t="str">
        <f>VLOOKUP(J145,TURNO!A$1:B$4,2,FALSE)</f>
        <v>MATUTINO</v>
      </c>
      <c r="L145" t="s">
        <v>515</v>
      </c>
      <c r="M145" t="s">
        <v>129</v>
      </c>
      <c r="N145" t="s">
        <v>3</v>
      </c>
      <c r="O145" t="s">
        <v>3</v>
      </c>
      <c r="P145" s="12" t="e">
        <f>VLOOKUP(H145,#REF!,7,FALSE)</f>
        <v>#REF!</v>
      </c>
      <c r="Q145" t="s">
        <v>3</v>
      </c>
      <c r="R145" t="s">
        <v>4</v>
      </c>
      <c r="S145" t="s">
        <v>5</v>
      </c>
      <c r="T145">
        <v>5</v>
      </c>
      <c r="U145">
        <v>7</v>
      </c>
      <c r="V145">
        <v>12</v>
      </c>
      <c r="W145">
        <v>10</v>
      </c>
      <c r="X145">
        <v>9</v>
      </c>
      <c r="Y145">
        <v>19</v>
      </c>
      <c r="Z145">
        <v>24</v>
      </c>
      <c r="AA145">
        <v>15</v>
      </c>
      <c r="AB145">
        <v>39</v>
      </c>
      <c r="AC145">
        <v>24</v>
      </c>
      <c r="AD145">
        <v>24</v>
      </c>
      <c r="AE145">
        <v>48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58</v>
      </c>
      <c r="AM145">
        <v>48</v>
      </c>
      <c r="AN145">
        <v>106</v>
      </c>
      <c r="AO145">
        <v>26</v>
      </c>
      <c r="AP145">
        <v>20</v>
      </c>
      <c r="AQ145">
        <v>46</v>
      </c>
      <c r="AR145">
        <v>0</v>
      </c>
      <c r="AS145">
        <v>0</v>
      </c>
      <c r="AT145">
        <v>0</v>
      </c>
      <c r="AU145">
        <v>5</v>
      </c>
      <c r="AV145">
        <v>6</v>
      </c>
      <c r="AW145">
        <v>11</v>
      </c>
    </row>
    <row r="146" spans="1:49" x14ac:dyDescent="0.25">
      <c r="A146">
        <v>145</v>
      </c>
      <c r="B146">
        <v>19</v>
      </c>
      <c r="C146">
        <v>1</v>
      </c>
      <c r="D146" s="12" t="str">
        <f>VLOOKUP(B146&amp;"-0",MPIOLOC!A$2:D$21356,4,FALSE)</f>
        <v>CHIHUAHUA</v>
      </c>
      <c r="E146" s="12" t="str">
        <f>VLOOKUP(B146&amp;"-"&amp;C146,MPIOLOC!A$2:D$21356,4,FALSE)</f>
        <v>CHIHUAHUA</v>
      </c>
      <c r="F146" t="s">
        <v>392</v>
      </c>
      <c r="G146" t="s">
        <v>2527</v>
      </c>
      <c r="H146" t="s">
        <v>392</v>
      </c>
      <c r="I146" t="s">
        <v>393</v>
      </c>
      <c r="J146">
        <v>4</v>
      </c>
      <c r="K146" s="12" t="str">
        <f>VLOOKUP(J146,TURNO!A$1:B$4,2,FALSE)</f>
        <v>DISCONTINUO</v>
      </c>
      <c r="L146" t="s">
        <v>518</v>
      </c>
      <c r="M146" t="s">
        <v>129</v>
      </c>
      <c r="N146" t="s">
        <v>3</v>
      </c>
      <c r="O146" t="s">
        <v>3</v>
      </c>
      <c r="P146" s="12" t="e">
        <f>VLOOKUP(H146,#REF!,7,FALSE)</f>
        <v>#REF!</v>
      </c>
      <c r="Q146" t="s">
        <v>3</v>
      </c>
      <c r="R146" t="s">
        <v>4</v>
      </c>
      <c r="S146" t="s">
        <v>5</v>
      </c>
      <c r="T146">
        <v>112</v>
      </c>
      <c r="U146">
        <v>126</v>
      </c>
      <c r="V146">
        <v>238</v>
      </c>
      <c r="W146">
        <v>112</v>
      </c>
      <c r="X146">
        <v>126</v>
      </c>
      <c r="Y146">
        <v>238</v>
      </c>
      <c r="Z146">
        <v>85</v>
      </c>
      <c r="AA146">
        <v>91</v>
      </c>
      <c r="AB146">
        <v>176</v>
      </c>
      <c r="AC146">
        <v>62</v>
      </c>
      <c r="AD146">
        <v>52</v>
      </c>
      <c r="AE146">
        <v>114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259</v>
      </c>
      <c r="AM146">
        <v>269</v>
      </c>
      <c r="AN146">
        <v>528</v>
      </c>
      <c r="AO146">
        <v>62</v>
      </c>
      <c r="AP146">
        <v>75</v>
      </c>
      <c r="AQ146">
        <v>137</v>
      </c>
      <c r="AR146">
        <v>0</v>
      </c>
      <c r="AS146">
        <v>0</v>
      </c>
      <c r="AT146">
        <v>0</v>
      </c>
      <c r="AU146">
        <v>26</v>
      </c>
      <c r="AV146">
        <v>28</v>
      </c>
      <c r="AW146">
        <v>54</v>
      </c>
    </row>
    <row r="147" spans="1:49" x14ac:dyDescent="0.25">
      <c r="A147">
        <v>146</v>
      </c>
      <c r="B147">
        <v>19</v>
      </c>
      <c r="C147">
        <v>1</v>
      </c>
      <c r="D147" s="12" t="str">
        <f>VLOOKUP(B147&amp;"-0",MPIOLOC!A$2:D$21356,4,FALSE)</f>
        <v>CHIHUAHUA</v>
      </c>
      <c r="E147" s="12" t="str">
        <f>VLOOKUP(B147&amp;"-"&amp;C147,MPIOLOC!A$2:D$21356,4,FALSE)</f>
        <v>CHIHUAHUA</v>
      </c>
      <c r="F147" t="s">
        <v>398</v>
      </c>
      <c r="G147" t="s">
        <v>399</v>
      </c>
      <c r="H147" t="s">
        <v>398</v>
      </c>
      <c r="I147" t="s">
        <v>399</v>
      </c>
      <c r="J147">
        <v>1</v>
      </c>
      <c r="K147" s="12" t="str">
        <f>VLOOKUP(J147,TURNO!A$1:B$4,2,FALSE)</f>
        <v>MATUTINO</v>
      </c>
      <c r="L147" t="s">
        <v>515</v>
      </c>
      <c r="M147" t="s">
        <v>129</v>
      </c>
      <c r="N147" t="s">
        <v>3</v>
      </c>
      <c r="O147" t="s">
        <v>3</v>
      </c>
      <c r="P147" s="12" t="e">
        <f>VLOOKUP(H147,#REF!,7,FALSE)</f>
        <v>#REF!</v>
      </c>
      <c r="Q147" t="s">
        <v>3</v>
      </c>
      <c r="R147" t="s">
        <v>4</v>
      </c>
      <c r="S147" t="s">
        <v>5</v>
      </c>
      <c r="T147">
        <v>21</v>
      </c>
      <c r="U147">
        <v>14</v>
      </c>
      <c r="V147">
        <v>35</v>
      </c>
      <c r="W147">
        <v>21</v>
      </c>
      <c r="X147">
        <v>14</v>
      </c>
      <c r="Y147">
        <v>35</v>
      </c>
      <c r="Z147">
        <v>19</v>
      </c>
      <c r="AA147">
        <v>16</v>
      </c>
      <c r="AB147">
        <v>35</v>
      </c>
      <c r="AC147">
        <v>16</v>
      </c>
      <c r="AD147">
        <v>23</v>
      </c>
      <c r="AE147">
        <v>39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56</v>
      </c>
      <c r="AM147">
        <v>53</v>
      </c>
      <c r="AN147">
        <v>109</v>
      </c>
      <c r="AO147">
        <v>19</v>
      </c>
      <c r="AP147">
        <v>17</v>
      </c>
      <c r="AQ147">
        <v>36</v>
      </c>
      <c r="AR147">
        <v>0</v>
      </c>
      <c r="AS147">
        <v>0</v>
      </c>
      <c r="AT147">
        <v>0</v>
      </c>
      <c r="AU147">
        <v>6</v>
      </c>
      <c r="AV147">
        <v>10</v>
      </c>
      <c r="AW147">
        <v>16</v>
      </c>
    </row>
    <row r="148" spans="1:49" x14ac:dyDescent="0.25">
      <c r="A148">
        <v>147</v>
      </c>
      <c r="B148">
        <v>19</v>
      </c>
      <c r="C148">
        <v>1</v>
      </c>
      <c r="D148" s="12" t="str">
        <f>VLOOKUP(B148&amp;"-0",MPIOLOC!A$2:D$21356,4,FALSE)</f>
        <v>CHIHUAHUA</v>
      </c>
      <c r="E148" s="12" t="str">
        <f>VLOOKUP(B148&amp;"-"&amp;C148,MPIOLOC!A$2:D$21356,4,FALSE)</f>
        <v>CHIHUAHUA</v>
      </c>
      <c r="F148" t="s">
        <v>221</v>
      </c>
      <c r="G148" t="s">
        <v>737</v>
      </c>
      <c r="H148" t="s">
        <v>221</v>
      </c>
      <c r="I148" t="s">
        <v>737</v>
      </c>
      <c r="J148">
        <v>1</v>
      </c>
      <c r="K148" s="12" t="str">
        <f>VLOOKUP(J148,TURNO!A$1:B$4,2,FALSE)</f>
        <v>MATUTINO</v>
      </c>
      <c r="L148" t="s">
        <v>518</v>
      </c>
      <c r="M148" t="s">
        <v>129</v>
      </c>
      <c r="N148" t="s">
        <v>3</v>
      </c>
      <c r="O148" t="s">
        <v>3</v>
      </c>
      <c r="P148" s="12" t="e">
        <f>VLOOKUP(H148,#REF!,7,FALSE)</f>
        <v>#REF!</v>
      </c>
      <c r="Q148" t="s">
        <v>3</v>
      </c>
      <c r="R148" t="s">
        <v>4</v>
      </c>
      <c r="S148" t="s">
        <v>5</v>
      </c>
      <c r="T148">
        <v>14</v>
      </c>
      <c r="U148">
        <v>8</v>
      </c>
      <c r="V148">
        <v>22</v>
      </c>
      <c r="W148">
        <v>14</v>
      </c>
      <c r="X148">
        <v>8</v>
      </c>
      <c r="Y148">
        <v>22</v>
      </c>
      <c r="Z148">
        <v>5</v>
      </c>
      <c r="AA148">
        <v>4</v>
      </c>
      <c r="AB148">
        <v>9</v>
      </c>
      <c r="AC148">
        <v>9</v>
      </c>
      <c r="AD148">
        <v>6</v>
      </c>
      <c r="AE148">
        <v>15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28</v>
      </c>
      <c r="AM148">
        <v>18</v>
      </c>
      <c r="AN148">
        <v>46</v>
      </c>
      <c r="AO148">
        <v>6</v>
      </c>
      <c r="AP148">
        <v>6</v>
      </c>
      <c r="AQ148">
        <v>12</v>
      </c>
      <c r="AR148">
        <v>0</v>
      </c>
      <c r="AS148">
        <v>0</v>
      </c>
      <c r="AT148">
        <v>0</v>
      </c>
      <c r="AU148">
        <v>3</v>
      </c>
      <c r="AV148">
        <v>7</v>
      </c>
      <c r="AW148">
        <v>10</v>
      </c>
    </row>
    <row r="149" spans="1:49" x14ac:dyDescent="0.25">
      <c r="A149">
        <v>148</v>
      </c>
      <c r="B149">
        <v>19</v>
      </c>
      <c r="C149">
        <v>1</v>
      </c>
      <c r="D149" s="12" t="str">
        <f>VLOOKUP(B149&amp;"-0",MPIOLOC!A$2:D$21356,4,FALSE)</f>
        <v>CHIHUAHUA</v>
      </c>
      <c r="E149" s="12" t="str">
        <f>VLOOKUP(B149&amp;"-"&amp;C149,MPIOLOC!A$2:D$21356,4,FALSE)</f>
        <v>CHIHUAHUA</v>
      </c>
      <c r="F149" t="s">
        <v>422</v>
      </c>
      <c r="G149" t="s">
        <v>16390</v>
      </c>
      <c r="H149" t="s">
        <v>422</v>
      </c>
      <c r="I149" t="s">
        <v>1042</v>
      </c>
      <c r="J149">
        <v>1</v>
      </c>
      <c r="K149" s="12" t="str">
        <f>VLOOKUP(J149,TURNO!A$1:B$4,2,FALSE)</f>
        <v>MATUTINO</v>
      </c>
      <c r="L149" t="s">
        <v>515</v>
      </c>
      <c r="M149" t="s">
        <v>829</v>
      </c>
      <c r="N149" t="s">
        <v>3</v>
      </c>
      <c r="O149" t="s">
        <v>3</v>
      </c>
      <c r="P149" s="12" t="e">
        <f>VLOOKUP(H149,#REF!,7,FALSE)</f>
        <v>#REF!</v>
      </c>
      <c r="Q149" t="s">
        <v>3</v>
      </c>
      <c r="R149" t="s">
        <v>4</v>
      </c>
      <c r="S149" t="s">
        <v>5</v>
      </c>
      <c r="T149">
        <v>115</v>
      </c>
      <c r="U149">
        <v>86</v>
      </c>
      <c r="V149">
        <v>201</v>
      </c>
      <c r="W149">
        <v>115</v>
      </c>
      <c r="X149">
        <v>86</v>
      </c>
      <c r="Y149">
        <v>201</v>
      </c>
      <c r="Z149">
        <v>98</v>
      </c>
      <c r="AA149">
        <v>113</v>
      </c>
      <c r="AB149">
        <v>211</v>
      </c>
      <c r="AC149">
        <v>60</v>
      </c>
      <c r="AD149">
        <v>80</v>
      </c>
      <c r="AE149">
        <v>140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273</v>
      </c>
      <c r="AM149">
        <v>279</v>
      </c>
      <c r="AN149">
        <v>552</v>
      </c>
      <c r="AO149">
        <v>37</v>
      </c>
      <c r="AP149">
        <v>68</v>
      </c>
      <c r="AQ149">
        <v>105</v>
      </c>
      <c r="AR149">
        <v>0</v>
      </c>
      <c r="AS149">
        <v>0</v>
      </c>
      <c r="AT149">
        <v>0</v>
      </c>
      <c r="AU149">
        <v>13</v>
      </c>
      <c r="AV149">
        <v>15</v>
      </c>
      <c r="AW149">
        <v>28</v>
      </c>
    </row>
    <row r="150" spans="1:49" x14ac:dyDescent="0.25">
      <c r="A150">
        <v>149</v>
      </c>
      <c r="B150">
        <v>19</v>
      </c>
      <c r="C150">
        <v>1</v>
      </c>
      <c r="D150" s="12" t="str">
        <f>VLOOKUP(B150&amp;"-0",MPIOLOC!A$2:D$21356,4,FALSE)</f>
        <v>CHIHUAHUA</v>
      </c>
      <c r="E150" s="12" t="str">
        <f>VLOOKUP(B150&amp;"-"&amp;C150,MPIOLOC!A$2:D$21356,4,FALSE)</f>
        <v>CHIHUAHUA</v>
      </c>
      <c r="F150" t="s">
        <v>423</v>
      </c>
      <c r="G150" t="s">
        <v>2528</v>
      </c>
      <c r="H150" t="s">
        <v>423</v>
      </c>
      <c r="I150" t="s">
        <v>1043</v>
      </c>
      <c r="J150">
        <v>4</v>
      </c>
      <c r="K150" s="12" t="str">
        <f>VLOOKUP(J150,TURNO!A$1:B$4,2,FALSE)</f>
        <v>DISCONTINUO</v>
      </c>
      <c r="L150" t="s">
        <v>515</v>
      </c>
      <c r="M150" t="s">
        <v>829</v>
      </c>
      <c r="N150" t="s">
        <v>3</v>
      </c>
      <c r="O150" t="s">
        <v>3</v>
      </c>
      <c r="P150" s="12" t="e">
        <f>VLOOKUP(H150,#REF!,7,FALSE)</f>
        <v>#REF!</v>
      </c>
      <c r="Q150" t="s">
        <v>3</v>
      </c>
      <c r="R150" t="s">
        <v>4</v>
      </c>
      <c r="S150" t="s">
        <v>5</v>
      </c>
      <c r="T150">
        <v>21</v>
      </c>
      <c r="U150">
        <v>17</v>
      </c>
      <c r="V150">
        <v>38</v>
      </c>
      <c r="W150">
        <v>21</v>
      </c>
      <c r="X150">
        <v>17</v>
      </c>
      <c r="Y150">
        <v>38</v>
      </c>
      <c r="Z150">
        <v>8</v>
      </c>
      <c r="AA150">
        <v>17</v>
      </c>
      <c r="AB150">
        <v>25</v>
      </c>
      <c r="AC150">
        <v>11</v>
      </c>
      <c r="AD150">
        <v>10</v>
      </c>
      <c r="AE150">
        <v>21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40</v>
      </c>
      <c r="AM150">
        <v>44</v>
      </c>
      <c r="AN150">
        <v>84</v>
      </c>
      <c r="AO150">
        <v>6</v>
      </c>
      <c r="AP150">
        <v>11</v>
      </c>
      <c r="AQ150">
        <v>17</v>
      </c>
      <c r="AR150">
        <v>0</v>
      </c>
      <c r="AS150">
        <v>0</v>
      </c>
      <c r="AT150">
        <v>0</v>
      </c>
      <c r="AU150">
        <v>2</v>
      </c>
      <c r="AV150">
        <v>5</v>
      </c>
      <c r="AW150">
        <v>7</v>
      </c>
    </row>
    <row r="151" spans="1:49" x14ac:dyDescent="0.25">
      <c r="A151">
        <v>150</v>
      </c>
      <c r="B151">
        <v>19</v>
      </c>
      <c r="C151">
        <v>1</v>
      </c>
      <c r="D151" s="12" t="str">
        <f>VLOOKUP(B151&amp;"-0",MPIOLOC!A$2:D$21356,4,FALSE)</f>
        <v>CHIHUAHUA</v>
      </c>
      <c r="E151" s="12" t="str">
        <f>VLOOKUP(B151&amp;"-"&amp;C151,MPIOLOC!A$2:D$21356,4,FALSE)</f>
        <v>CHIHUAHUA</v>
      </c>
      <c r="F151" t="s">
        <v>424</v>
      </c>
      <c r="G151" t="s">
        <v>2529</v>
      </c>
      <c r="H151" t="s">
        <v>424</v>
      </c>
      <c r="I151" t="s">
        <v>1044</v>
      </c>
      <c r="J151">
        <v>1</v>
      </c>
      <c r="K151" s="12" t="str">
        <f>VLOOKUP(J151,TURNO!A$1:B$4,2,FALSE)</f>
        <v>MATUTINO</v>
      </c>
      <c r="L151" t="s">
        <v>515</v>
      </c>
      <c r="M151" t="s">
        <v>829</v>
      </c>
      <c r="N151" t="s">
        <v>3</v>
      </c>
      <c r="O151" t="s">
        <v>3</v>
      </c>
      <c r="P151" s="12" t="e">
        <f>VLOOKUP(H151,#REF!,7,FALSE)</f>
        <v>#REF!</v>
      </c>
      <c r="Q151" t="s">
        <v>3</v>
      </c>
      <c r="R151" t="s">
        <v>4</v>
      </c>
      <c r="S151" t="s">
        <v>5</v>
      </c>
      <c r="T151">
        <v>207</v>
      </c>
      <c r="U151">
        <v>231</v>
      </c>
      <c r="V151">
        <v>438</v>
      </c>
      <c r="W151">
        <v>207</v>
      </c>
      <c r="X151">
        <v>231</v>
      </c>
      <c r="Y151">
        <v>438</v>
      </c>
      <c r="Z151">
        <v>127</v>
      </c>
      <c r="AA151">
        <v>162</v>
      </c>
      <c r="AB151">
        <v>289</v>
      </c>
      <c r="AC151">
        <v>116</v>
      </c>
      <c r="AD151">
        <v>159</v>
      </c>
      <c r="AE151">
        <v>275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450</v>
      </c>
      <c r="AM151">
        <v>552</v>
      </c>
      <c r="AN151">
        <v>1002</v>
      </c>
      <c r="AO151">
        <v>77</v>
      </c>
      <c r="AP151">
        <v>105</v>
      </c>
      <c r="AQ151">
        <v>182</v>
      </c>
      <c r="AR151">
        <v>0</v>
      </c>
      <c r="AS151">
        <v>0</v>
      </c>
      <c r="AT151">
        <v>0</v>
      </c>
      <c r="AU151">
        <v>12</v>
      </c>
      <c r="AV151">
        <v>25</v>
      </c>
      <c r="AW151">
        <v>37</v>
      </c>
    </row>
    <row r="152" spans="1:49" x14ac:dyDescent="0.25">
      <c r="A152">
        <v>151</v>
      </c>
      <c r="B152">
        <v>19</v>
      </c>
      <c r="C152">
        <v>1</v>
      </c>
      <c r="D152" s="12" t="str">
        <f>VLOOKUP(B152&amp;"-0",MPIOLOC!A$2:D$21356,4,FALSE)</f>
        <v>CHIHUAHUA</v>
      </c>
      <c r="E152" s="12" t="str">
        <f>VLOOKUP(B152&amp;"-"&amp;C152,MPIOLOC!A$2:D$21356,4,FALSE)</f>
        <v>CHIHUAHUA</v>
      </c>
      <c r="F152" t="s">
        <v>428</v>
      </c>
      <c r="G152" t="s">
        <v>2530</v>
      </c>
      <c r="H152" t="s">
        <v>428</v>
      </c>
      <c r="I152" t="s">
        <v>1045</v>
      </c>
      <c r="J152">
        <v>1</v>
      </c>
      <c r="K152" s="12" t="str">
        <f>VLOOKUP(J152,TURNO!A$1:B$4,2,FALSE)</f>
        <v>MATUTINO</v>
      </c>
      <c r="L152" t="s">
        <v>515</v>
      </c>
      <c r="M152" t="s">
        <v>829</v>
      </c>
      <c r="N152" t="s">
        <v>3</v>
      </c>
      <c r="O152" t="s">
        <v>3</v>
      </c>
      <c r="P152" s="12" t="e">
        <f>VLOOKUP(H152,#REF!,7,FALSE)</f>
        <v>#REF!</v>
      </c>
      <c r="Q152" t="s">
        <v>3</v>
      </c>
      <c r="R152" t="s">
        <v>4</v>
      </c>
      <c r="S152" t="s">
        <v>5</v>
      </c>
      <c r="T152">
        <v>168</v>
      </c>
      <c r="U152">
        <v>254</v>
      </c>
      <c r="V152">
        <v>422</v>
      </c>
      <c r="W152">
        <v>168</v>
      </c>
      <c r="X152">
        <v>254</v>
      </c>
      <c r="Y152">
        <v>422</v>
      </c>
      <c r="Z152">
        <v>116</v>
      </c>
      <c r="AA152">
        <v>157</v>
      </c>
      <c r="AB152">
        <v>273</v>
      </c>
      <c r="AC152">
        <v>81</v>
      </c>
      <c r="AD152">
        <v>144</v>
      </c>
      <c r="AE152">
        <v>225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365</v>
      </c>
      <c r="AM152">
        <v>555</v>
      </c>
      <c r="AN152">
        <v>920</v>
      </c>
      <c r="AO152">
        <v>66</v>
      </c>
      <c r="AP152">
        <v>131</v>
      </c>
      <c r="AQ152">
        <v>197</v>
      </c>
      <c r="AR152">
        <v>0</v>
      </c>
      <c r="AS152">
        <v>0</v>
      </c>
      <c r="AT152">
        <v>0</v>
      </c>
      <c r="AU152">
        <v>9</v>
      </c>
      <c r="AV152">
        <v>20</v>
      </c>
      <c r="AW152">
        <v>29</v>
      </c>
    </row>
    <row r="153" spans="1:49" x14ac:dyDescent="0.25">
      <c r="A153">
        <v>152</v>
      </c>
      <c r="B153">
        <v>19</v>
      </c>
      <c r="C153">
        <v>1</v>
      </c>
      <c r="D153" s="12" t="str">
        <f>VLOOKUP(B153&amp;"-0",MPIOLOC!A$2:D$21356,4,FALSE)</f>
        <v>CHIHUAHUA</v>
      </c>
      <c r="E153" s="12" t="str">
        <f>VLOOKUP(B153&amp;"-"&amp;C153,MPIOLOC!A$2:D$21356,4,FALSE)</f>
        <v>CHIHUAHUA</v>
      </c>
      <c r="F153" t="s">
        <v>429</v>
      </c>
      <c r="G153" t="s">
        <v>2531</v>
      </c>
      <c r="H153" t="s">
        <v>429</v>
      </c>
      <c r="I153" t="s">
        <v>1046</v>
      </c>
      <c r="J153">
        <v>2</v>
      </c>
      <c r="K153" s="12" t="str">
        <f>VLOOKUP(J153,TURNO!A$1:B$4,2,FALSE)</f>
        <v>VESPERTINO</v>
      </c>
      <c r="L153" t="s">
        <v>515</v>
      </c>
      <c r="M153" t="s">
        <v>829</v>
      </c>
      <c r="N153" t="s">
        <v>3</v>
      </c>
      <c r="O153" t="s">
        <v>3</v>
      </c>
      <c r="P153" s="12" t="e">
        <f>VLOOKUP(H153,#REF!,7,FALSE)</f>
        <v>#REF!</v>
      </c>
      <c r="Q153" t="s">
        <v>3</v>
      </c>
      <c r="R153" t="s">
        <v>4</v>
      </c>
      <c r="S153" t="s">
        <v>5</v>
      </c>
      <c r="T153">
        <v>30</v>
      </c>
      <c r="U153">
        <v>20</v>
      </c>
      <c r="V153">
        <v>50</v>
      </c>
      <c r="W153">
        <v>192</v>
      </c>
      <c r="X153">
        <v>200</v>
      </c>
      <c r="Y153">
        <v>392</v>
      </c>
      <c r="Z153">
        <v>94</v>
      </c>
      <c r="AA153">
        <v>103</v>
      </c>
      <c r="AB153">
        <v>197</v>
      </c>
      <c r="AC153">
        <v>95</v>
      </c>
      <c r="AD153">
        <v>83</v>
      </c>
      <c r="AE153">
        <v>178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381</v>
      </c>
      <c r="AM153">
        <v>386</v>
      </c>
      <c r="AN153">
        <v>767</v>
      </c>
      <c r="AO153">
        <v>21</v>
      </c>
      <c r="AP153">
        <v>37</v>
      </c>
      <c r="AQ153">
        <v>58</v>
      </c>
      <c r="AR153">
        <v>0</v>
      </c>
      <c r="AS153">
        <v>0</v>
      </c>
      <c r="AT153">
        <v>0</v>
      </c>
      <c r="AU153">
        <v>11</v>
      </c>
      <c r="AV153">
        <v>19</v>
      </c>
      <c r="AW153">
        <v>30</v>
      </c>
    </row>
    <row r="154" spans="1:49" x14ac:dyDescent="0.25">
      <c r="A154">
        <v>153</v>
      </c>
      <c r="B154">
        <v>19</v>
      </c>
      <c r="C154">
        <v>1</v>
      </c>
      <c r="D154" s="12" t="str">
        <f>VLOOKUP(B154&amp;"-0",MPIOLOC!A$2:D$21356,4,FALSE)</f>
        <v>CHIHUAHUA</v>
      </c>
      <c r="E154" s="12" t="str">
        <f>VLOOKUP(B154&amp;"-"&amp;C154,MPIOLOC!A$2:D$21356,4,FALSE)</f>
        <v>CHIHUAHUA</v>
      </c>
      <c r="F154" t="s">
        <v>430</v>
      </c>
      <c r="G154" t="s">
        <v>747</v>
      </c>
      <c r="H154" t="s">
        <v>430</v>
      </c>
      <c r="I154" t="s">
        <v>1047</v>
      </c>
      <c r="J154">
        <v>2</v>
      </c>
      <c r="K154" s="12" t="str">
        <f>VLOOKUP(J154,TURNO!A$1:B$4,2,FALSE)</f>
        <v>VESPERTINO</v>
      </c>
      <c r="L154" t="s">
        <v>515</v>
      </c>
      <c r="M154" t="s">
        <v>829</v>
      </c>
      <c r="N154" t="s">
        <v>3</v>
      </c>
      <c r="O154" t="s">
        <v>3</v>
      </c>
      <c r="P154" s="12" t="e">
        <f>VLOOKUP(H154,#REF!,7,FALSE)</f>
        <v>#REF!</v>
      </c>
      <c r="Q154" t="s">
        <v>3</v>
      </c>
      <c r="R154" t="s">
        <v>4</v>
      </c>
      <c r="S154" t="s">
        <v>5</v>
      </c>
      <c r="T154">
        <v>114</v>
      </c>
      <c r="U154">
        <v>126</v>
      </c>
      <c r="V154">
        <v>240</v>
      </c>
      <c r="W154">
        <v>169</v>
      </c>
      <c r="X154">
        <v>185</v>
      </c>
      <c r="Y154">
        <v>354</v>
      </c>
      <c r="Z154">
        <v>104</v>
      </c>
      <c r="AA154">
        <v>116</v>
      </c>
      <c r="AB154">
        <v>220</v>
      </c>
      <c r="AC154">
        <v>78</v>
      </c>
      <c r="AD154">
        <v>126</v>
      </c>
      <c r="AE154">
        <v>204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351</v>
      </c>
      <c r="AM154">
        <v>427</v>
      </c>
      <c r="AN154">
        <v>778</v>
      </c>
      <c r="AO154">
        <v>47</v>
      </c>
      <c r="AP154">
        <v>56</v>
      </c>
      <c r="AQ154">
        <v>103</v>
      </c>
      <c r="AR154">
        <v>0</v>
      </c>
      <c r="AS154">
        <v>0</v>
      </c>
      <c r="AT154">
        <v>0</v>
      </c>
      <c r="AU154">
        <v>16</v>
      </c>
      <c r="AV154">
        <v>13</v>
      </c>
      <c r="AW154">
        <v>29</v>
      </c>
    </row>
    <row r="155" spans="1:49" x14ac:dyDescent="0.25">
      <c r="A155">
        <v>154</v>
      </c>
      <c r="B155">
        <v>19</v>
      </c>
      <c r="C155">
        <v>253</v>
      </c>
      <c r="D155" s="12" t="str">
        <f>VLOOKUP(B155&amp;"-0",MPIOLOC!A$2:D$21356,4,FALSE)</f>
        <v>CHIHUAHUA</v>
      </c>
      <c r="E155" s="12" t="str">
        <f>VLOOKUP(B155&amp;"-"&amp;C155,MPIOLOC!A$2:D$21356,4,FALSE)</f>
        <v>EL CHARCO</v>
      </c>
      <c r="F155" t="s">
        <v>958</v>
      </c>
      <c r="G155" t="s">
        <v>1048</v>
      </c>
      <c r="H155" t="s">
        <v>958</v>
      </c>
      <c r="I155" t="s">
        <v>1048</v>
      </c>
      <c r="J155">
        <v>1</v>
      </c>
      <c r="K155" s="12" t="str">
        <f>VLOOKUP(J155,TURNO!A$1:B$4,2,FALSE)</f>
        <v>MATUTINO</v>
      </c>
      <c r="L155" t="s">
        <v>516</v>
      </c>
      <c r="M155" t="s">
        <v>11</v>
      </c>
      <c r="N155" t="s">
        <v>3</v>
      </c>
      <c r="O155" t="s">
        <v>3</v>
      </c>
      <c r="P155" s="12" t="e">
        <f>VLOOKUP(H155,#REF!,7,FALSE)</f>
        <v>#REF!</v>
      </c>
      <c r="Q155" t="s">
        <v>3</v>
      </c>
      <c r="R155" t="s">
        <v>4</v>
      </c>
      <c r="S155" t="s">
        <v>5</v>
      </c>
      <c r="T155">
        <v>21</v>
      </c>
      <c r="U155">
        <v>17</v>
      </c>
      <c r="V155">
        <v>38</v>
      </c>
      <c r="W155">
        <v>21</v>
      </c>
      <c r="X155">
        <v>17</v>
      </c>
      <c r="Y155">
        <v>38</v>
      </c>
      <c r="Z155">
        <v>14</v>
      </c>
      <c r="AA155">
        <v>13</v>
      </c>
      <c r="AB155">
        <v>27</v>
      </c>
      <c r="AC155">
        <v>11</v>
      </c>
      <c r="AD155">
        <v>6</v>
      </c>
      <c r="AE155">
        <v>17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46</v>
      </c>
      <c r="AM155">
        <v>36</v>
      </c>
      <c r="AN155">
        <v>82</v>
      </c>
      <c r="AO155">
        <v>4</v>
      </c>
      <c r="AP155">
        <v>7</v>
      </c>
      <c r="AQ155">
        <v>11</v>
      </c>
      <c r="AR155">
        <v>0</v>
      </c>
      <c r="AS155">
        <v>0</v>
      </c>
      <c r="AT155">
        <v>0</v>
      </c>
      <c r="AU155">
        <v>1</v>
      </c>
      <c r="AV155">
        <v>3</v>
      </c>
      <c r="AW155">
        <v>4</v>
      </c>
    </row>
    <row r="156" spans="1:49" x14ac:dyDescent="0.25">
      <c r="A156">
        <v>155</v>
      </c>
      <c r="B156">
        <v>19</v>
      </c>
      <c r="C156">
        <v>276</v>
      </c>
      <c r="D156" s="12" t="str">
        <f>VLOOKUP(B156&amp;"-0",MPIOLOC!A$2:D$21356,4,FALSE)</f>
        <v>CHIHUAHUA</v>
      </c>
      <c r="E156" s="12" t="str">
        <f>VLOOKUP(B156&amp;"-"&amp;C156,MPIOLOC!A$2:D$21356,4,FALSE)</f>
        <v>COLONIA NUEVAS DELICIAS</v>
      </c>
      <c r="F156" t="s">
        <v>963</v>
      </c>
      <c r="G156" t="s">
        <v>1049</v>
      </c>
      <c r="H156" t="s">
        <v>963</v>
      </c>
      <c r="I156" t="s">
        <v>1049</v>
      </c>
      <c r="J156">
        <v>1</v>
      </c>
      <c r="K156" s="12" t="str">
        <f>VLOOKUP(J156,TURNO!A$1:B$4,2,FALSE)</f>
        <v>MATUTINO</v>
      </c>
      <c r="L156" t="s">
        <v>516</v>
      </c>
      <c r="M156" t="s">
        <v>11</v>
      </c>
      <c r="N156" t="s">
        <v>3</v>
      </c>
      <c r="O156" t="s">
        <v>3</v>
      </c>
      <c r="P156" s="12" t="e">
        <f>VLOOKUP(H156,#REF!,7,FALSE)</f>
        <v>#REF!</v>
      </c>
      <c r="Q156" t="s">
        <v>3</v>
      </c>
      <c r="R156" t="s">
        <v>4</v>
      </c>
      <c r="S156" t="s">
        <v>5</v>
      </c>
      <c r="T156">
        <v>4</v>
      </c>
      <c r="U156">
        <v>8</v>
      </c>
      <c r="V156">
        <v>12</v>
      </c>
      <c r="W156">
        <v>5</v>
      </c>
      <c r="X156">
        <v>9</v>
      </c>
      <c r="Y156">
        <v>14</v>
      </c>
      <c r="Z156">
        <v>8</v>
      </c>
      <c r="AA156">
        <v>14</v>
      </c>
      <c r="AB156">
        <v>22</v>
      </c>
      <c r="AC156">
        <v>4</v>
      </c>
      <c r="AD156">
        <v>4</v>
      </c>
      <c r="AE156">
        <v>8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17</v>
      </c>
      <c r="AM156">
        <v>27</v>
      </c>
      <c r="AN156">
        <v>44</v>
      </c>
      <c r="AO156">
        <v>6</v>
      </c>
      <c r="AP156">
        <v>7</v>
      </c>
      <c r="AQ156">
        <v>13</v>
      </c>
      <c r="AR156">
        <v>0</v>
      </c>
      <c r="AS156">
        <v>0</v>
      </c>
      <c r="AT156">
        <v>0</v>
      </c>
      <c r="AU156">
        <v>1</v>
      </c>
      <c r="AV156">
        <v>3</v>
      </c>
      <c r="AW156">
        <v>4</v>
      </c>
    </row>
    <row r="157" spans="1:49" x14ac:dyDescent="0.25">
      <c r="A157">
        <v>156</v>
      </c>
      <c r="B157">
        <v>19</v>
      </c>
      <c r="C157">
        <v>280</v>
      </c>
      <c r="D157" s="12" t="str">
        <f>VLOOKUP(B157&amp;"-0",MPIOLOC!A$2:D$21356,4,FALSE)</f>
        <v>CHIHUAHUA</v>
      </c>
      <c r="E157" s="12" t="str">
        <f>VLOOKUP(B157&amp;"-"&amp;C157,MPIOLOC!A$2:D$21356,4,FALSE)</f>
        <v>COLONIA OCAMPO (HACIENDA EL TORREON)</v>
      </c>
      <c r="F157" t="s">
        <v>962</v>
      </c>
      <c r="G157" t="s">
        <v>1050</v>
      </c>
      <c r="H157" t="s">
        <v>962</v>
      </c>
      <c r="I157" t="s">
        <v>1050</v>
      </c>
      <c r="J157">
        <v>1</v>
      </c>
      <c r="K157" s="12" t="str">
        <f>VLOOKUP(J157,TURNO!A$1:B$4,2,FALSE)</f>
        <v>MATUTINO</v>
      </c>
      <c r="L157" t="s">
        <v>516</v>
      </c>
      <c r="M157" t="s">
        <v>11</v>
      </c>
      <c r="N157" t="s">
        <v>3</v>
      </c>
      <c r="O157" t="s">
        <v>3</v>
      </c>
      <c r="P157" s="12" t="e">
        <f>VLOOKUP(H157,#REF!,7,FALSE)</f>
        <v>#REF!</v>
      </c>
      <c r="Q157" t="s">
        <v>3</v>
      </c>
      <c r="R157" t="s">
        <v>4</v>
      </c>
      <c r="S157" t="s">
        <v>5</v>
      </c>
      <c r="T157">
        <v>16</v>
      </c>
      <c r="U157">
        <v>25</v>
      </c>
      <c r="V157">
        <v>41</v>
      </c>
      <c r="W157">
        <v>16</v>
      </c>
      <c r="X157">
        <v>25</v>
      </c>
      <c r="Y157">
        <v>41</v>
      </c>
      <c r="Z157">
        <v>16</v>
      </c>
      <c r="AA157">
        <v>19</v>
      </c>
      <c r="AB157">
        <v>35</v>
      </c>
      <c r="AC157">
        <v>15</v>
      </c>
      <c r="AD157">
        <v>11</v>
      </c>
      <c r="AE157">
        <v>26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47</v>
      </c>
      <c r="AM157">
        <v>55</v>
      </c>
      <c r="AN157">
        <v>102</v>
      </c>
      <c r="AO157">
        <v>13</v>
      </c>
      <c r="AP157">
        <v>12</v>
      </c>
      <c r="AQ157">
        <v>25</v>
      </c>
      <c r="AR157">
        <v>0</v>
      </c>
      <c r="AS157">
        <v>0</v>
      </c>
      <c r="AT157">
        <v>0</v>
      </c>
      <c r="AU157">
        <v>4</v>
      </c>
      <c r="AV157">
        <v>1</v>
      </c>
      <c r="AW157">
        <v>5</v>
      </c>
    </row>
    <row r="158" spans="1:49" x14ac:dyDescent="0.25">
      <c r="A158">
        <v>157</v>
      </c>
      <c r="B158">
        <v>19</v>
      </c>
      <c r="C158">
        <v>498</v>
      </c>
      <c r="D158" s="12" t="str">
        <f>VLOOKUP(B158&amp;"-0",MPIOLOC!A$2:D$21356,4,FALSE)</f>
        <v>CHIHUAHUA</v>
      </c>
      <c r="E158" s="12" t="str">
        <f>VLOOKUP(B158&amp;"-"&amp;C158,MPIOLOC!A$2:D$21356,4,FALSE)</f>
        <v>COLONIA AGRICOLA FRANCISCO VILLA</v>
      </c>
      <c r="F158" t="s">
        <v>2406</v>
      </c>
      <c r="G158" t="s">
        <v>2532</v>
      </c>
      <c r="H158" t="s">
        <v>2406</v>
      </c>
      <c r="I158" t="s">
        <v>2532</v>
      </c>
      <c r="J158">
        <v>1</v>
      </c>
      <c r="K158" s="12" t="str">
        <f>VLOOKUP(J158,TURNO!A$1:B$4,2,FALSE)</f>
        <v>MATUTINO</v>
      </c>
      <c r="L158" t="s">
        <v>516</v>
      </c>
      <c r="M158" t="s">
        <v>11</v>
      </c>
      <c r="N158" t="s">
        <v>3</v>
      </c>
      <c r="O158" t="s">
        <v>3</v>
      </c>
      <c r="P158" s="12" t="e">
        <f>VLOOKUP(H158,#REF!,7,FALSE)</f>
        <v>#REF!</v>
      </c>
      <c r="Q158" t="s">
        <v>3</v>
      </c>
      <c r="R158" t="s">
        <v>4</v>
      </c>
      <c r="S158" t="s">
        <v>5</v>
      </c>
      <c r="T158">
        <v>8</v>
      </c>
      <c r="U158">
        <v>10</v>
      </c>
      <c r="V158">
        <v>18</v>
      </c>
      <c r="W158">
        <v>8</v>
      </c>
      <c r="X158">
        <v>10</v>
      </c>
      <c r="Y158">
        <v>18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8</v>
      </c>
      <c r="AM158">
        <v>10</v>
      </c>
      <c r="AN158">
        <v>18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2</v>
      </c>
      <c r="AV158">
        <v>1</v>
      </c>
      <c r="AW158">
        <v>3</v>
      </c>
    </row>
    <row r="159" spans="1:49" x14ac:dyDescent="0.25">
      <c r="A159">
        <v>158</v>
      </c>
      <c r="B159">
        <v>20</v>
      </c>
      <c r="C159">
        <v>1</v>
      </c>
      <c r="D159" s="12" t="str">
        <f>VLOOKUP(B159&amp;"-0",MPIOLOC!A$2:D$21356,4,FALSE)</f>
        <v>CHINIPAS</v>
      </c>
      <c r="E159" s="12" t="str">
        <f>VLOOKUP(B159&amp;"-"&amp;C159,MPIOLOC!A$2:D$21356,4,FALSE)</f>
        <v>CHINIPAS DE ALMADA</v>
      </c>
      <c r="F159" t="s">
        <v>421</v>
      </c>
      <c r="G159" t="s">
        <v>748</v>
      </c>
      <c r="H159" t="s">
        <v>421</v>
      </c>
      <c r="I159" t="s">
        <v>656</v>
      </c>
      <c r="J159">
        <v>1</v>
      </c>
      <c r="K159" s="12" t="str">
        <f>VLOOKUP(J159,TURNO!A$1:B$4,2,FALSE)</f>
        <v>MATUTINO</v>
      </c>
      <c r="L159" t="s">
        <v>515</v>
      </c>
      <c r="M159" t="s">
        <v>829</v>
      </c>
      <c r="N159" t="s">
        <v>3</v>
      </c>
      <c r="O159" t="s">
        <v>3</v>
      </c>
      <c r="P159" s="12" t="e">
        <f>VLOOKUP(H159,#REF!,7,FALSE)</f>
        <v>#REF!</v>
      </c>
      <c r="Q159" t="s">
        <v>3</v>
      </c>
      <c r="R159" t="s">
        <v>4</v>
      </c>
      <c r="S159" t="s">
        <v>5</v>
      </c>
      <c r="T159">
        <v>52</v>
      </c>
      <c r="U159">
        <v>44</v>
      </c>
      <c r="V159">
        <v>96</v>
      </c>
      <c r="W159">
        <v>52</v>
      </c>
      <c r="X159">
        <v>44</v>
      </c>
      <c r="Y159">
        <v>96</v>
      </c>
      <c r="Z159">
        <v>42</v>
      </c>
      <c r="AA159">
        <v>28</v>
      </c>
      <c r="AB159">
        <v>70</v>
      </c>
      <c r="AC159">
        <v>27</v>
      </c>
      <c r="AD159">
        <v>30</v>
      </c>
      <c r="AE159">
        <v>57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121</v>
      </c>
      <c r="AM159">
        <v>102</v>
      </c>
      <c r="AN159">
        <v>223</v>
      </c>
      <c r="AO159">
        <v>28</v>
      </c>
      <c r="AP159">
        <v>19</v>
      </c>
      <c r="AQ159">
        <v>47</v>
      </c>
      <c r="AR159">
        <v>0</v>
      </c>
      <c r="AS159">
        <v>0</v>
      </c>
      <c r="AT159">
        <v>0</v>
      </c>
      <c r="AU159">
        <v>5</v>
      </c>
      <c r="AV159">
        <v>4</v>
      </c>
      <c r="AW159">
        <v>9</v>
      </c>
    </row>
    <row r="160" spans="1:49" x14ac:dyDescent="0.25">
      <c r="A160">
        <v>159</v>
      </c>
      <c r="B160">
        <v>20</v>
      </c>
      <c r="C160">
        <v>37</v>
      </c>
      <c r="D160" s="12" t="str">
        <f>VLOOKUP(B160&amp;"-0",MPIOLOC!A$2:D$21356,4,FALSE)</f>
        <v>CHINIPAS</v>
      </c>
      <c r="E160" s="12" t="str">
        <f>VLOOKUP(B160&amp;"-"&amp;C160,MPIOLOC!A$2:D$21356,4,FALSE)</f>
        <v>LAS CHINACAS</v>
      </c>
      <c r="F160" t="s">
        <v>961</v>
      </c>
      <c r="G160" t="s">
        <v>1051</v>
      </c>
      <c r="H160" t="s">
        <v>961</v>
      </c>
      <c r="I160" t="s">
        <v>1051</v>
      </c>
      <c r="J160">
        <v>2</v>
      </c>
      <c r="K160" s="12" t="str">
        <f>VLOOKUP(J160,TURNO!A$1:B$4,2,FALSE)</f>
        <v>VESPERTINO</v>
      </c>
      <c r="L160" t="s">
        <v>516</v>
      </c>
      <c r="M160" t="s">
        <v>11</v>
      </c>
      <c r="N160" t="s">
        <v>3</v>
      </c>
      <c r="O160" t="s">
        <v>3</v>
      </c>
      <c r="P160" s="12" t="e">
        <f>VLOOKUP(H160,#REF!,7,FALSE)</f>
        <v>#REF!</v>
      </c>
      <c r="Q160" t="s">
        <v>3</v>
      </c>
      <c r="R160" t="s">
        <v>4</v>
      </c>
      <c r="S160" t="s">
        <v>5</v>
      </c>
      <c r="T160">
        <v>7</v>
      </c>
      <c r="U160">
        <v>3</v>
      </c>
      <c r="V160">
        <v>10</v>
      </c>
      <c r="W160">
        <v>7</v>
      </c>
      <c r="X160">
        <v>3</v>
      </c>
      <c r="Y160">
        <v>10</v>
      </c>
      <c r="Z160">
        <v>1</v>
      </c>
      <c r="AA160">
        <v>1</v>
      </c>
      <c r="AB160">
        <v>2</v>
      </c>
      <c r="AC160">
        <v>5</v>
      </c>
      <c r="AD160">
        <v>1</v>
      </c>
      <c r="AE160">
        <v>6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13</v>
      </c>
      <c r="AM160">
        <v>5</v>
      </c>
      <c r="AN160">
        <v>18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2</v>
      </c>
      <c r="AV160">
        <v>1</v>
      </c>
      <c r="AW160">
        <v>3</v>
      </c>
    </row>
    <row r="161" spans="1:49" x14ac:dyDescent="0.25">
      <c r="A161">
        <v>160</v>
      </c>
      <c r="B161">
        <v>20</v>
      </c>
      <c r="C161">
        <v>66</v>
      </c>
      <c r="D161" s="12" t="str">
        <f>VLOOKUP(B161&amp;"-0",MPIOLOC!A$2:D$21356,4,FALSE)</f>
        <v>CHINIPAS</v>
      </c>
      <c r="E161" s="12" t="str">
        <f>VLOOKUP(B161&amp;"-"&amp;C161,MPIOLOC!A$2:D$21356,4,FALSE)</f>
        <v>IGNACIO VALENZUELA LAGARDA (LORETO)</v>
      </c>
      <c r="F161" t="s">
        <v>2407</v>
      </c>
      <c r="G161" t="s">
        <v>2533</v>
      </c>
      <c r="H161" t="s">
        <v>2407</v>
      </c>
      <c r="I161" t="s">
        <v>2533</v>
      </c>
      <c r="J161">
        <v>1</v>
      </c>
      <c r="K161" s="12" t="str">
        <f>VLOOKUP(J161,TURNO!A$1:B$4,2,FALSE)</f>
        <v>MATUTINO</v>
      </c>
      <c r="L161" t="s">
        <v>516</v>
      </c>
      <c r="M161" t="s">
        <v>11</v>
      </c>
      <c r="N161" t="s">
        <v>3</v>
      </c>
      <c r="O161" t="s">
        <v>3</v>
      </c>
      <c r="P161" s="12" t="e">
        <f>VLOOKUP(H161,#REF!,7,FALSE)</f>
        <v>#REF!</v>
      </c>
      <c r="Q161" t="s">
        <v>3</v>
      </c>
      <c r="R161" t="s">
        <v>4</v>
      </c>
      <c r="S161" t="s">
        <v>5</v>
      </c>
      <c r="T161">
        <v>3</v>
      </c>
      <c r="U161">
        <v>4</v>
      </c>
      <c r="V161">
        <v>7</v>
      </c>
      <c r="W161">
        <v>3</v>
      </c>
      <c r="X161">
        <v>4</v>
      </c>
      <c r="Y161">
        <v>7</v>
      </c>
      <c r="Z161">
        <v>5</v>
      </c>
      <c r="AA161">
        <v>2</v>
      </c>
      <c r="AB161">
        <v>7</v>
      </c>
      <c r="AC161">
        <v>2</v>
      </c>
      <c r="AD161">
        <v>5</v>
      </c>
      <c r="AE161">
        <v>7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10</v>
      </c>
      <c r="AM161">
        <v>11</v>
      </c>
      <c r="AN161">
        <v>21</v>
      </c>
      <c r="AO161">
        <v>3</v>
      </c>
      <c r="AP161">
        <v>7</v>
      </c>
      <c r="AQ161">
        <v>10</v>
      </c>
      <c r="AR161">
        <v>0</v>
      </c>
      <c r="AS161">
        <v>0</v>
      </c>
      <c r="AT161">
        <v>0</v>
      </c>
      <c r="AU161">
        <v>0</v>
      </c>
      <c r="AV161">
        <v>3</v>
      </c>
      <c r="AW161">
        <v>3</v>
      </c>
    </row>
    <row r="162" spans="1:49" x14ac:dyDescent="0.25">
      <c r="A162">
        <v>161</v>
      </c>
      <c r="B162">
        <v>20</v>
      </c>
      <c r="C162">
        <v>77</v>
      </c>
      <c r="D162" s="12" t="str">
        <f>VLOOKUP(B162&amp;"-0",MPIOLOC!A$2:D$21356,4,FALSE)</f>
        <v>CHINIPAS</v>
      </c>
      <c r="E162" s="12" t="str">
        <f>VLOOKUP(B162&amp;"-"&amp;C162,MPIOLOC!A$2:D$21356,4,FALSE)</f>
        <v>MILPILLAS</v>
      </c>
      <c r="F162" t="s">
        <v>960</v>
      </c>
      <c r="G162" t="s">
        <v>1052</v>
      </c>
      <c r="H162" t="s">
        <v>960</v>
      </c>
      <c r="I162" t="s">
        <v>1052</v>
      </c>
      <c r="J162">
        <v>1</v>
      </c>
      <c r="K162" s="12" t="str">
        <f>VLOOKUP(J162,TURNO!A$1:B$4,2,FALSE)</f>
        <v>MATUTINO</v>
      </c>
      <c r="L162" t="s">
        <v>516</v>
      </c>
      <c r="M162" t="s">
        <v>11</v>
      </c>
      <c r="N162" t="s">
        <v>3</v>
      </c>
      <c r="O162" t="s">
        <v>3</v>
      </c>
      <c r="P162" s="12" t="e">
        <f>VLOOKUP(H162,#REF!,7,FALSE)</f>
        <v>#REF!</v>
      </c>
      <c r="Q162" t="s">
        <v>3</v>
      </c>
      <c r="R162" t="s">
        <v>4</v>
      </c>
      <c r="S162" t="s">
        <v>5</v>
      </c>
      <c r="T162">
        <v>5</v>
      </c>
      <c r="U162">
        <v>4</v>
      </c>
      <c r="V162">
        <v>9</v>
      </c>
      <c r="W162">
        <v>5</v>
      </c>
      <c r="X162">
        <v>4</v>
      </c>
      <c r="Y162">
        <v>9</v>
      </c>
      <c r="Z162">
        <v>3</v>
      </c>
      <c r="AA162">
        <v>4</v>
      </c>
      <c r="AB162">
        <v>7</v>
      </c>
      <c r="AC162">
        <v>5</v>
      </c>
      <c r="AD162">
        <v>6</v>
      </c>
      <c r="AE162">
        <v>11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13</v>
      </c>
      <c r="AM162">
        <v>14</v>
      </c>
      <c r="AN162">
        <v>27</v>
      </c>
      <c r="AO162">
        <v>5</v>
      </c>
      <c r="AP162">
        <v>7</v>
      </c>
      <c r="AQ162">
        <v>12</v>
      </c>
      <c r="AR162">
        <v>0</v>
      </c>
      <c r="AS162">
        <v>0</v>
      </c>
      <c r="AT162">
        <v>0</v>
      </c>
      <c r="AU162">
        <v>1</v>
      </c>
      <c r="AV162">
        <v>2</v>
      </c>
      <c r="AW162">
        <v>3</v>
      </c>
    </row>
    <row r="163" spans="1:49" x14ac:dyDescent="0.25">
      <c r="A163">
        <v>162</v>
      </c>
      <c r="B163">
        <v>20</v>
      </c>
      <c r="C163">
        <v>83</v>
      </c>
      <c r="D163" s="12" t="str">
        <f>VLOOKUP(B163&amp;"-0",MPIOLOC!A$2:D$21356,4,FALSE)</f>
        <v>CHINIPAS</v>
      </c>
      <c r="E163" s="12" t="str">
        <f>VLOOKUP(B163&amp;"-"&amp;C163,MPIOLOC!A$2:D$21356,4,FALSE)</f>
        <v>PALMAREJO</v>
      </c>
      <c r="F163" t="s">
        <v>2408</v>
      </c>
      <c r="G163" t="s">
        <v>2534</v>
      </c>
      <c r="H163" t="s">
        <v>2408</v>
      </c>
      <c r="I163" t="s">
        <v>2534</v>
      </c>
      <c r="J163">
        <v>1</v>
      </c>
      <c r="K163" s="12" t="str">
        <f>VLOOKUP(J163,TURNO!A$1:B$4,2,FALSE)</f>
        <v>MATUTINO</v>
      </c>
      <c r="L163" t="s">
        <v>516</v>
      </c>
      <c r="M163" t="s">
        <v>11</v>
      </c>
      <c r="N163" t="s">
        <v>3</v>
      </c>
      <c r="O163" t="s">
        <v>3</v>
      </c>
      <c r="P163" s="12" t="e">
        <f>VLOOKUP(H163,#REF!,7,FALSE)</f>
        <v>#REF!</v>
      </c>
      <c r="Q163" t="s">
        <v>3</v>
      </c>
      <c r="R163" t="s">
        <v>4</v>
      </c>
      <c r="S163" t="s">
        <v>5</v>
      </c>
      <c r="T163">
        <v>5</v>
      </c>
      <c r="U163">
        <v>2</v>
      </c>
      <c r="V163">
        <v>7</v>
      </c>
      <c r="W163">
        <v>5</v>
      </c>
      <c r="X163">
        <v>2</v>
      </c>
      <c r="Y163">
        <v>7</v>
      </c>
      <c r="Z163">
        <v>7</v>
      </c>
      <c r="AA163">
        <v>6</v>
      </c>
      <c r="AB163">
        <v>13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12</v>
      </c>
      <c r="AM163">
        <v>8</v>
      </c>
      <c r="AN163">
        <v>20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1</v>
      </c>
      <c r="AV163">
        <v>1</v>
      </c>
      <c r="AW163">
        <v>2</v>
      </c>
    </row>
    <row r="164" spans="1:49" x14ac:dyDescent="0.25">
      <c r="A164">
        <v>163</v>
      </c>
      <c r="B164">
        <v>20</v>
      </c>
      <c r="C164">
        <v>163</v>
      </c>
      <c r="D164" s="12" t="str">
        <f>VLOOKUP(B164&amp;"-0",MPIOLOC!A$2:D$21356,4,FALSE)</f>
        <v>CHINIPAS</v>
      </c>
      <c r="E164" s="12" t="str">
        <f>VLOOKUP(B164&amp;"-"&amp;C164,MPIOLOC!A$2:D$21356,4,FALSE)</f>
        <v>LOS LLANITOS</v>
      </c>
      <c r="F164" t="s">
        <v>2409</v>
      </c>
      <c r="G164" t="s">
        <v>2535</v>
      </c>
      <c r="H164" t="s">
        <v>2409</v>
      </c>
      <c r="I164" t="s">
        <v>2535</v>
      </c>
      <c r="J164">
        <v>1</v>
      </c>
      <c r="K164" s="12" t="str">
        <f>VLOOKUP(J164,TURNO!A$1:B$4,2,FALSE)</f>
        <v>MATUTINO</v>
      </c>
      <c r="L164" t="s">
        <v>516</v>
      </c>
      <c r="M164" t="s">
        <v>11</v>
      </c>
      <c r="N164" t="s">
        <v>3</v>
      </c>
      <c r="O164" t="s">
        <v>3</v>
      </c>
      <c r="P164" s="12" t="e">
        <f>VLOOKUP(H164,#REF!,7,FALSE)</f>
        <v>#REF!</v>
      </c>
      <c r="Q164" t="s">
        <v>3</v>
      </c>
      <c r="R164" t="s">
        <v>4</v>
      </c>
      <c r="S164" t="s">
        <v>5</v>
      </c>
      <c r="T164">
        <v>5</v>
      </c>
      <c r="U164">
        <v>1</v>
      </c>
      <c r="V164">
        <v>6</v>
      </c>
      <c r="W164">
        <v>5</v>
      </c>
      <c r="X164">
        <v>1</v>
      </c>
      <c r="Y164">
        <v>6</v>
      </c>
      <c r="Z164">
        <v>3</v>
      </c>
      <c r="AA164">
        <v>6</v>
      </c>
      <c r="AB164">
        <v>9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8</v>
      </c>
      <c r="AM164">
        <v>7</v>
      </c>
      <c r="AN164">
        <v>15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3</v>
      </c>
      <c r="AV164">
        <v>0</v>
      </c>
      <c r="AW164">
        <v>3</v>
      </c>
    </row>
    <row r="165" spans="1:49" x14ac:dyDescent="0.25">
      <c r="A165">
        <v>164</v>
      </c>
      <c r="B165">
        <v>21</v>
      </c>
      <c r="C165">
        <v>1</v>
      </c>
      <c r="D165" s="12" t="str">
        <f>VLOOKUP(B165&amp;"-0",MPIOLOC!A$2:D$21356,4,FALSE)</f>
        <v>DELICIAS</v>
      </c>
      <c r="E165" s="12" t="str">
        <f>VLOOKUP(B165&amp;"-"&amp;C165,MPIOLOC!A$2:D$21356,4,FALSE)</f>
        <v>DELICIAS</v>
      </c>
      <c r="F165" t="s">
        <v>6</v>
      </c>
      <c r="G165" t="s">
        <v>2536</v>
      </c>
      <c r="H165" t="s">
        <v>6</v>
      </c>
      <c r="I165" t="s">
        <v>2536</v>
      </c>
      <c r="J165">
        <v>2</v>
      </c>
      <c r="K165" s="12" t="str">
        <f>VLOOKUP(J165,TURNO!A$1:B$4,2,FALSE)</f>
        <v>VESPERTINO</v>
      </c>
      <c r="L165" t="s">
        <v>521</v>
      </c>
      <c r="M165" t="s">
        <v>2</v>
      </c>
      <c r="N165" t="s">
        <v>3</v>
      </c>
      <c r="O165" t="s">
        <v>3</v>
      </c>
      <c r="P165" s="12" t="e">
        <f>VLOOKUP(H165,#REF!,7,FALSE)</f>
        <v>#REF!</v>
      </c>
      <c r="Q165" t="s">
        <v>3</v>
      </c>
      <c r="R165" t="s">
        <v>4</v>
      </c>
      <c r="S165" t="s">
        <v>5</v>
      </c>
      <c r="T165">
        <v>97</v>
      </c>
      <c r="U165">
        <v>158</v>
      </c>
      <c r="V165">
        <v>255</v>
      </c>
      <c r="W165">
        <v>97</v>
      </c>
      <c r="X165">
        <v>158</v>
      </c>
      <c r="Y165">
        <v>255</v>
      </c>
      <c r="Z165">
        <v>91</v>
      </c>
      <c r="AA165">
        <v>131</v>
      </c>
      <c r="AB165">
        <v>222</v>
      </c>
      <c r="AC165">
        <v>88</v>
      </c>
      <c r="AD165">
        <v>117</v>
      </c>
      <c r="AE165">
        <v>205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276</v>
      </c>
      <c r="AM165">
        <v>406</v>
      </c>
      <c r="AN165">
        <v>682</v>
      </c>
      <c r="AO165">
        <v>58</v>
      </c>
      <c r="AP165">
        <v>96</v>
      </c>
      <c r="AQ165">
        <v>154</v>
      </c>
      <c r="AR165">
        <v>0</v>
      </c>
      <c r="AS165">
        <v>0</v>
      </c>
      <c r="AT165">
        <v>0</v>
      </c>
      <c r="AU165">
        <v>25</v>
      </c>
      <c r="AV165">
        <v>24</v>
      </c>
      <c r="AW165">
        <v>49</v>
      </c>
    </row>
    <row r="166" spans="1:49" x14ac:dyDescent="0.25">
      <c r="A166">
        <v>165</v>
      </c>
      <c r="B166">
        <v>21</v>
      </c>
      <c r="C166">
        <v>1</v>
      </c>
      <c r="D166" s="12" t="str">
        <f>VLOOKUP(B166&amp;"-0",MPIOLOC!A$2:D$21356,4,FALSE)</f>
        <v>DELICIAS</v>
      </c>
      <c r="E166" s="12" t="str">
        <f>VLOOKUP(B166&amp;"-"&amp;C166,MPIOLOC!A$2:D$21356,4,FALSE)</f>
        <v>DELICIAS</v>
      </c>
      <c r="F166" t="s">
        <v>6</v>
      </c>
      <c r="G166" t="s">
        <v>2536</v>
      </c>
      <c r="H166" t="s">
        <v>6</v>
      </c>
      <c r="I166" t="s">
        <v>2536</v>
      </c>
      <c r="J166">
        <v>1</v>
      </c>
      <c r="K166" s="12" t="str">
        <f>VLOOKUP(J166,TURNO!A$1:B$4,2,FALSE)</f>
        <v>MATUTINO</v>
      </c>
      <c r="L166" t="s">
        <v>521</v>
      </c>
      <c r="M166" t="s">
        <v>2</v>
      </c>
      <c r="N166" t="s">
        <v>3</v>
      </c>
      <c r="O166" t="s">
        <v>3</v>
      </c>
      <c r="P166" s="12" t="e">
        <f>VLOOKUP(H166,#REF!,7,FALSE)</f>
        <v>#REF!</v>
      </c>
      <c r="Q166" t="s">
        <v>3</v>
      </c>
      <c r="R166" t="s">
        <v>4</v>
      </c>
      <c r="S166" t="s">
        <v>5</v>
      </c>
      <c r="T166">
        <v>99</v>
      </c>
      <c r="U166">
        <v>156</v>
      </c>
      <c r="V166">
        <v>255</v>
      </c>
      <c r="W166">
        <v>99</v>
      </c>
      <c r="X166">
        <v>156</v>
      </c>
      <c r="Y166">
        <v>255</v>
      </c>
      <c r="Z166">
        <v>97</v>
      </c>
      <c r="AA166">
        <v>154</v>
      </c>
      <c r="AB166">
        <v>251</v>
      </c>
      <c r="AC166">
        <v>86</v>
      </c>
      <c r="AD166">
        <v>149</v>
      </c>
      <c r="AE166">
        <v>235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282</v>
      </c>
      <c r="AM166">
        <v>459</v>
      </c>
      <c r="AN166">
        <v>741</v>
      </c>
      <c r="AO166">
        <v>77</v>
      </c>
      <c r="AP166">
        <v>131</v>
      </c>
      <c r="AQ166">
        <v>208</v>
      </c>
      <c r="AR166">
        <v>0</v>
      </c>
      <c r="AS166">
        <v>0</v>
      </c>
      <c r="AT166">
        <v>0</v>
      </c>
      <c r="AU166">
        <v>16</v>
      </c>
      <c r="AV166">
        <v>32</v>
      </c>
      <c r="AW166">
        <v>48</v>
      </c>
    </row>
    <row r="167" spans="1:49" x14ac:dyDescent="0.25">
      <c r="A167">
        <v>166</v>
      </c>
      <c r="B167">
        <v>21</v>
      </c>
      <c r="C167">
        <v>1</v>
      </c>
      <c r="D167" s="12" t="str">
        <f>VLOOKUP(B167&amp;"-0",MPIOLOC!A$2:D$21356,4,FALSE)</f>
        <v>DELICIAS</v>
      </c>
      <c r="E167" s="12" t="str">
        <f>VLOOKUP(B167&amp;"-"&amp;C167,MPIOLOC!A$2:D$21356,4,FALSE)</f>
        <v>DELICIAS</v>
      </c>
      <c r="F167" t="s">
        <v>44</v>
      </c>
      <c r="G167" t="s">
        <v>45</v>
      </c>
      <c r="H167" t="s">
        <v>44</v>
      </c>
      <c r="I167" t="s">
        <v>16364</v>
      </c>
      <c r="J167">
        <v>1</v>
      </c>
      <c r="K167" s="12" t="str">
        <f>VLOOKUP(J167,TURNO!A$1:B$4,2,FALSE)</f>
        <v>MATUTINO</v>
      </c>
      <c r="L167" t="s">
        <v>514</v>
      </c>
      <c r="M167" t="s">
        <v>11</v>
      </c>
      <c r="N167" t="s">
        <v>3</v>
      </c>
      <c r="O167" t="s">
        <v>3</v>
      </c>
      <c r="P167" s="12" t="e">
        <f>VLOOKUP(H167,#REF!,7,FALSE)</f>
        <v>#REF!</v>
      </c>
      <c r="Q167" t="s">
        <v>3</v>
      </c>
      <c r="R167" t="s">
        <v>4</v>
      </c>
      <c r="S167" t="s">
        <v>5</v>
      </c>
      <c r="T167">
        <v>140</v>
      </c>
      <c r="U167">
        <v>86</v>
      </c>
      <c r="V167">
        <v>226</v>
      </c>
      <c r="W167">
        <v>140</v>
      </c>
      <c r="X167">
        <v>86</v>
      </c>
      <c r="Y167">
        <v>226</v>
      </c>
      <c r="Z167">
        <v>109</v>
      </c>
      <c r="AA167">
        <v>124</v>
      </c>
      <c r="AB167">
        <v>233</v>
      </c>
      <c r="AC167">
        <v>67</v>
      </c>
      <c r="AD167">
        <v>87</v>
      </c>
      <c r="AE167">
        <v>154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316</v>
      </c>
      <c r="AM167">
        <v>297</v>
      </c>
      <c r="AN167">
        <v>613</v>
      </c>
      <c r="AO167">
        <v>81</v>
      </c>
      <c r="AP167">
        <v>84</v>
      </c>
      <c r="AQ167">
        <v>165</v>
      </c>
      <c r="AR167">
        <v>0</v>
      </c>
      <c r="AS167">
        <v>0</v>
      </c>
      <c r="AT167">
        <v>0</v>
      </c>
      <c r="AU167">
        <v>14</v>
      </c>
      <c r="AV167">
        <v>24</v>
      </c>
      <c r="AW167">
        <v>38</v>
      </c>
    </row>
    <row r="168" spans="1:49" x14ac:dyDescent="0.25">
      <c r="A168">
        <v>167</v>
      </c>
      <c r="B168">
        <v>21</v>
      </c>
      <c r="C168">
        <v>1</v>
      </c>
      <c r="D168" s="12" t="str">
        <f>VLOOKUP(B168&amp;"-0",MPIOLOC!A$2:D$21356,4,FALSE)</f>
        <v>DELICIAS</v>
      </c>
      <c r="E168" s="12" t="str">
        <f>VLOOKUP(B168&amp;"-"&amp;C168,MPIOLOC!A$2:D$21356,4,FALSE)</f>
        <v>DELICIAS</v>
      </c>
      <c r="F168" t="s">
        <v>44</v>
      </c>
      <c r="G168" t="s">
        <v>45</v>
      </c>
      <c r="H168" t="s">
        <v>44</v>
      </c>
      <c r="I168" t="s">
        <v>16364</v>
      </c>
      <c r="J168">
        <v>2</v>
      </c>
      <c r="K168" s="12" t="str">
        <f>VLOOKUP(J168,TURNO!A$1:B$4,2,FALSE)</f>
        <v>VESPERTINO</v>
      </c>
      <c r="L168" t="s">
        <v>514</v>
      </c>
      <c r="M168" t="s">
        <v>11</v>
      </c>
      <c r="N168" t="s">
        <v>3</v>
      </c>
      <c r="O168" t="s">
        <v>3</v>
      </c>
      <c r="P168" s="12" t="e">
        <f>VLOOKUP(H168,#REF!,7,FALSE)</f>
        <v>#REF!</v>
      </c>
      <c r="Q168" t="s">
        <v>3</v>
      </c>
      <c r="R168" t="s">
        <v>4</v>
      </c>
      <c r="S168" t="s">
        <v>5</v>
      </c>
      <c r="T168">
        <v>70</v>
      </c>
      <c r="U168">
        <v>120</v>
      </c>
      <c r="V168">
        <v>190</v>
      </c>
      <c r="W168">
        <v>70</v>
      </c>
      <c r="X168">
        <v>120</v>
      </c>
      <c r="Y168">
        <v>190</v>
      </c>
      <c r="Z168">
        <v>86</v>
      </c>
      <c r="AA168">
        <v>103</v>
      </c>
      <c r="AB168">
        <v>189</v>
      </c>
      <c r="AC168">
        <v>53</v>
      </c>
      <c r="AD168">
        <v>63</v>
      </c>
      <c r="AE168">
        <v>116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209</v>
      </c>
      <c r="AM168">
        <v>286</v>
      </c>
      <c r="AN168">
        <v>495</v>
      </c>
      <c r="AO168">
        <v>127</v>
      </c>
      <c r="AP168">
        <v>150</v>
      </c>
      <c r="AQ168">
        <v>277</v>
      </c>
      <c r="AR168">
        <v>0</v>
      </c>
      <c r="AS168">
        <v>0</v>
      </c>
      <c r="AT168">
        <v>0</v>
      </c>
      <c r="AU168">
        <v>14</v>
      </c>
      <c r="AV168">
        <v>25</v>
      </c>
      <c r="AW168">
        <v>39</v>
      </c>
    </row>
    <row r="169" spans="1:49" x14ac:dyDescent="0.25">
      <c r="A169">
        <v>168</v>
      </c>
      <c r="B169">
        <v>21</v>
      </c>
      <c r="C169">
        <v>1</v>
      </c>
      <c r="D169" s="12" t="str">
        <f>VLOOKUP(B169&amp;"-0",MPIOLOC!A$2:D$21356,4,FALSE)</f>
        <v>DELICIAS</v>
      </c>
      <c r="E169" s="12" t="str">
        <f>VLOOKUP(B169&amp;"-"&amp;C169,MPIOLOC!A$2:D$21356,4,FALSE)</f>
        <v>DELICIAS</v>
      </c>
      <c r="F169" t="s">
        <v>964</v>
      </c>
      <c r="G169" t="s">
        <v>1053</v>
      </c>
      <c r="H169" t="s">
        <v>964</v>
      </c>
      <c r="I169" t="s">
        <v>1053</v>
      </c>
      <c r="J169">
        <v>1</v>
      </c>
      <c r="K169" s="12" t="str">
        <f>VLOOKUP(J169,TURNO!A$1:B$4,2,FALSE)</f>
        <v>MATUTINO</v>
      </c>
      <c r="L169" t="s">
        <v>516</v>
      </c>
      <c r="M169" t="s">
        <v>11</v>
      </c>
      <c r="N169" t="s">
        <v>3</v>
      </c>
      <c r="O169" t="s">
        <v>3</v>
      </c>
      <c r="P169" s="12" t="e">
        <f>VLOOKUP(H169,#REF!,7,FALSE)</f>
        <v>#REF!</v>
      </c>
      <c r="Q169" t="s">
        <v>3</v>
      </c>
      <c r="R169" t="s">
        <v>4</v>
      </c>
      <c r="S169" t="s">
        <v>5</v>
      </c>
      <c r="T169">
        <v>13</v>
      </c>
      <c r="U169">
        <v>9</v>
      </c>
      <c r="V169">
        <v>22</v>
      </c>
      <c r="W169">
        <v>13</v>
      </c>
      <c r="X169">
        <v>9</v>
      </c>
      <c r="Y169">
        <v>22</v>
      </c>
      <c r="Z169">
        <v>6</v>
      </c>
      <c r="AA169">
        <v>18</v>
      </c>
      <c r="AB169">
        <v>24</v>
      </c>
      <c r="AC169">
        <v>5</v>
      </c>
      <c r="AD169">
        <v>8</v>
      </c>
      <c r="AE169">
        <v>13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24</v>
      </c>
      <c r="AM169">
        <v>35</v>
      </c>
      <c r="AN169">
        <v>59</v>
      </c>
      <c r="AO169">
        <v>2</v>
      </c>
      <c r="AP169">
        <v>11</v>
      </c>
      <c r="AQ169">
        <v>13</v>
      </c>
      <c r="AR169">
        <v>0</v>
      </c>
      <c r="AS169">
        <v>0</v>
      </c>
      <c r="AT169">
        <v>0</v>
      </c>
      <c r="AU169">
        <v>3</v>
      </c>
      <c r="AV169">
        <v>1</v>
      </c>
      <c r="AW169">
        <v>4</v>
      </c>
    </row>
    <row r="170" spans="1:49" x14ac:dyDescent="0.25">
      <c r="A170">
        <v>169</v>
      </c>
      <c r="B170">
        <v>21</v>
      </c>
      <c r="C170">
        <v>1</v>
      </c>
      <c r="D170" s="12" t="str">
        <f>VLOOKUP(B170&amp;"-0",MPIOLOC!A$2:D$21356,4,FALSE)</f>
        <v>DELICIAS</v>
      </c>
      <c r="E170" s="12" t="str">
        <f>VLOOKUP(B170&amp;"-"&amp;C170,MPIOLOC!A$2:D$21356,4,FALSE)</f>
        <v>DELICIAS</v>
      </c>
      <c r="F170" t="s">
        <v>162</v>
      </c>
      <c r="G170" t="s">
        <v>163</v>
      </c>
      <c r="H170" t="s">
        <v>162</v>
      </c>
      <c r="I170" t="s">
        <v>163</v>
      </c>
      <c r="J170">
        <v>1</v>
      </c>
      <c r="K170" s="12" t="str">
        <f>VLOOKUP(J170,TURNO!A$1:B$4,2,FALSE)</f>
        <v>MATUTINO</v>
      </c>
      <c r="L170" t="s">
        <v>515</v>
      </c>
      <c r="M170" t="s">
        <v>129</v>
      </c>
      <c r="N170" t="s">
        <v>3</v>
      </c>
      <c r="O170" t="s">
        <v>3</v>
      </c>
      <c r="P170" s="12" t="e">
        <f>VLOOKUP(H170,#REF!,7,FALSE)</f>
        <v>#REF!</v>
      </c>
      <c r="Q170" t="s">
        <v>3</v>
      </c>
      <c r="R170" t="s">
        <v>4</v>
      </c>
      <c r="S170" t="s">
        <v>5</v>
      </c>
      <c r="T170">
        <v>6</v>
      </c>
      <c r="U170">
        <v>3</v>
      </c>
      <c r="V170">
        <v>9</v>
      </c>
      <c r="W170">
        <v>9</v>
      </c>
      <c r="X170">
        <v>8</v>
      </c>
      <c r="Y170">
        <v>17</v>
      </c>
      <c r="Z170">
        <v>8</v>
      </c>
      <c r="AA170">
        <v>8</v>
      </c>
      <c r="AB170">
        <v>16</v>
      </c>
      <c r="AC170">
        <v>10</v>
      </c>
      <c r="AD170">
        <v>12</v>
      </c>
      <c r="AE170">
        <v>22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27</v>
      </c>
      <c r="AM170">
        <v>28</v>
      </c>
      <c r="AN170">
        <v>55</v>
      </c>
      <c r="AO170">
        <v>9</v>
      </c>
      <c r="AP170">
        <v>17</v>
      </c>
      <c r="AQ170">
        <v>26</v>
      </c>
      <c r="AR170">
        <v>0</v>
      </c>
      <c r="AS170">
        <v>0</v>
      </c>
      <c r="AT170">
        <v>0</v>
      </c>
      <c r="AU170">
        <v>10</v>
      </c>
      <c r="AV170">
        <v>9</v>
      </c>
      <c r="AW170">
        <v>19</v>
      </c>
    </row>
    <row r="171" spans="1:49" x14ac:dyDescent="0.25">
      <c r="A171">
        <v>170</v>
      </c>
      <c r="B171">
        <v>21</v>
      </c>
      <c r="C171">
        <v>1</v>
      </c>
      <c r="D171" s="12" t="str">
        <f>VLOOKUP(B171&amp;"-0",MPIOLOC!A$2:D$21356,4,FALSE)</f>
        <v>DELICIAS</v>
      </c>
      <c r="E171" s="12" t="str">
        <f>VLOOKUP(B171&amp;"-"&amp;C171,MPIOLOC!A$2:D$21356,4,FALSE)</f>
        <v>DELICIAS</v>
      </c>
      <c r="F171" t="s">
        <v>222</v>
      </c>
      <c r="G171" t="s">
        <v>223</v>
      </c>
      <c r="H171" t="s">
        <v>222</v>
      </c>
      <c r="I171" t="s">
        <v>223</v>
      </c>
      <c r="J171">
        <v>2</v>
      </c>
      <c r="K171" s="12" t="str">
        <f>VLOOKUP(J171,TURNO!A$1:B$4,2,FALSE)</f>
        <v>VESPERTINO</v>
      </c>
      <c r="L171" t="s">
        <v>515</v>
      </c>
      <c r="M171" t="s">
        <v>129</v>
      </c>
      <c r="N171" t="s">
        <v>3</v>
      </c>
      <c r="O171" t="s">
        <v>3</v>
      </c>
      <c r="P171" s="12" t="e">
        <f>VLOOKUP(H171,#REF!,7,FALSE)</f>
        <v>#REF!</v>
      </c>
      <c r="Q171" t="s">
        <v>3</v>
      </c>
      <c r="R171" t="s">
        <v>4</v>
      </c>
      <c r="S171" t="s">
        <v>136</v>
      </c>
      <c r="T171">
        <v>6</v>
      </c>
      <c r="U171">
        <v>2</v>
      </c>
      <c r="V171">
        <v>8</v>
      </c>
      <c r="W171">
        <v>11</v>
      </c>
      <c r="X171">
        <v>5</v>
      </c>
      <c r="Y171">
        <v>16</v>
      </c>
      <c r="Z171">
        <v>20</v>
      </c>
      <c r="AA171">
        <v>11</v>
      </c>
      <c r="AB171">
        <v>31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31</v>
      </c>
      <c r="AM171">
        <v>16</v>
      </c>
      <c r="AN171">
        <v>47</v>
      </c>
      <c r="AO171">
        <v>20</v>
      </c>
      <c r="AP171">
        <v>10</v>
      </c>
      <c r="AQ171">
        <v>30</v>
      </c>
      <c r="AR171">
        <v>0</v>
      </c>
      <c r="AS171">
        <v>0</v>
      </c>
      <c r="AT171">
        <v>0</v>
      </c>
      <c r="AU171">
        <v>5</v>
      </c>
      <c r="AV171">
        <v>5</v>
      </c>
      <c r="AW171">
        <v>10</v>
      </c>
    </row>
    <row r="172" spans="1:49" x14ac:dyDescent="0.25">
      <c r="A172">
        <v>171</v>
      </c>
      <c r="B172">
        <v>21</v>
      </c>
      <c r="C172">
        <v>1</v>
      </c>
      <c r="D172" s="12" t="str">
        <f>VLOOKUP(B172&amp;"-0",MPIOLOC!A$2:D$21356,4,FALSE)</f>
        <v>DELICIAS</v>
      </c>
      <c r="E172" s="12" t="str">
        <f>VLOOKUP(B172&amp;"-"&amp;C172,MPIOLOC!A$2:D$21356,4,FALSE)</f>
        <v>DELICIAS</v>
      </c>
      <c r="F172" t="s">
        <v>269</v>
      </c>
      <c r="G172" t="s">
        <v>270</v>
      </c>
      <c r="H172" t="s">
        <v>269</v>
      </c>
      <c r="I172" t="s">
        <v>270</v>
      </c>
      <c r="J172">
        <v>2</v>
      </c>
      <c r="K172" s="12" t="str">
        <f>VLOOKUP(J172,TURNO!A$1:B$4,2,FALSE)</f>
        <v>VESPERTINO</v>
      </c>
      <c r="L172" t="s">
        <v>515</v>
      </c>
      <c r="M172" t="s">
        <v>129</v>
      </c>
      <c r="N172" t="s">
        <v>3</v>
      </c>
      <c r="O172" t="s">
        <v>3</v>
      </c>
      <c r="P172" s="12" t="e">
        <f>VLOOKUP(H172,#REF!,7,FALSE)</f>
        <v>#REF!</v>
      </c>
      <c r="Q172" t="s">
        <v>3</v>
      </c>
      <c r="R172" t="s">
        <v>4</v>
      </c>
      <c r="S172" t="s">
        <v>136</v>
      </c>
      <c r="T172">
        <v>5</v>
      </c>
      <c r="U172">
        <v>3</v>
      </c>
      <c r="V172">
        <v>8</v>
      </c>
      <c r="W172">
        <v>15</v>
      </c>
      <c r="X172">
        <v>5</v>
      </c>
      <c r="Y172">
        <v>20</v>
      </c>
      <c r="Z172">
        <v>32</v>
      </c>
      <c r="AA172">
        <v>30</v>
      </c>
      <c r="AB172">
        <v>62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47</v>
      </c>
      <c r="AM172">
        <v>35</v>
      </c>
      <c r="AN172">
        <v>82</v>
      </c>
      <c r="AO172">
        <v>6</v>
      </c>
      <c r="AP172">
        <v>5</v>
      </c>
      <c r="AQ172">
        <v>11</v>
      </c>
      <c r="AR172">
        <v>0</v>
      </c>
      <c r="AS172">
        <v>0</v>
      </c>
      <c r="AT172">
        <v>0</v>
      </c>
      <c r="AU172">
        <v>7</v>
      </c>
      <c r="AV172">
        <v>6</v>
      </c>
      <c r="AW172">
        <v>13</v>
      </c>
    </row>
    <row r="173" spans="1:49" x14ac:dyDescent="0.25">
      <c r="A173">
        <v>172</v>
      </c>
      <c r="B173">
        <v>21</v>
      </c>
      <c r="C173">
        <v>1</v>
      </c>
      <c r="D173" s="12" t="str">
        <f>VLOOKUP(B173&amp;"-0",MPIOLOC!A$2:D$21356,4,FALSE)</f>
        <v>DELICIAS</v>
      </c>
      <c r="E173" s="12" t="str">
        <f>VLOOKUP(B173&amp;"-"&amp;C173,MPIOLOC!A$2:D$21356,4,FALSE)</f>
        <v>DELICIAS</v>
      </c>
      <c r="F173" t="s">
        <v>278</v>
      </c>
      <c r="G173" t="s">
        <v>2537</v>
      </c>
      <c r="H173" t="s">
        <v>278</v>
      </c>
      <c r="I173" t="s">
        <v>279</v>
      </c>
      <c r="J173">
        <v>1</v>
      </c>
      <c r="K173" s="12" t="str">
        <f>VLOOKUP(J173,TURNO!A$1:B$4,2,FALSE)</f>
        <v>MATUTINO</v>
      </c>
      <c r="L173" t="s">
        <v>515</v>
      </c>
      <c r="M173" t="s">
        <v>129</v>
      </c>
      <c r="N173" t="s">
        <v>3</v>
      </c>
      <c r="O173" t="s">
        <v>3</v>
      </c>
      <c r="P173" s="12" t="e">
        <f>VLOOKUP(H173,#REF!,7,FALSE)</f>
        <v>#REF!</v>
      </c>
      <c r="Q173" t="s">
        <v>3</v>
      </c>
      <c r="R173" t="s">
        <v>4</v>
      </c>
      <c r="S173" t="s">
        <v>5</v>
      </c>
      <c r="T173">
        <v>17</v>
      </c>
      <c r="U173">
        <v>17</v>
      </c>
      <c r="V173">
        <v>34</v>
      </c>
      <c r="W173">
        <v>26</v>
      </c>
      <c r="X173">
        <v>19</v>
      </c>
      <c r="Y173">
        <v>45</v>
      </c>
      <c r="Z173">
        <v>29</v>
      </c>
      <c r="AA173">
        <v>27</v>
      </c>
      <c r="AB173">
        <v>56</v>
      </c>
      <c r="AC173">
        <v>24</v>
      </c>
      <c r="AD173">
        <v>35</v>
      </c>
      <c r="AE173">
        <v>59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79</v>
      </c>
      <c r="AM173">
        <v>81</v>
      </c>
      <c r="AN173">
        <v>160</v>
      </c>
      <c r="AO173">
        <v>20</v>
      </c>
      <c r="AP173">
        <v>26</v>
      </c>
      <c r="AQ173">
        <v>46</v>
      </c>
      <c r="AR173">
        <v>0</v>
      </c>
      <c r="AS173">
        <v>0</v>
      </c>
      <c r="AT173">
        <v>0</v>
      </c>
      <c r="AU173">
        <v>4</v>
      </c>
      <c r="AV173">
        <v>7</v>
      </c>
      <c r="AW173">
        <v>11</v>
      </c>
    </row>
    <row r="174" spans="1:49" x14ac:dyDescent="0.25">
      <c r="A174">
        <v>173</v>
      </c>
      <c r="B174">
        <v>21</v>
      </c>
      <c r="C174">
        <v>1</v>
      </c>
      <c r="D174" s="12" t="str">
        <f>VLOOKUP(B174&amp;"-0",MPIOLOC!A$2:D$21356,4,FALSE)</f>
        <v>DELICIAS</v>
      </c>
      <c r="E174" s="12" t="str">
        <f>VLOOKUP(B174&amp;"-"&amp;C174,MPIOLOC!A$2:D$21356,4,FALSE)</f>
        <v>DELICIAS</v>
      </c>
      <c r="F174" t="s">
        <v>294</v>
      </c>
      <c r="G174" t="s">
        <v>223</v>
      </c>
      <c r="H174" t="s">
        <v>294</v>
      </c>
      <c r="I174" t="s">
        <v>223</v>
      </c>
      <c r="J174">
        <v>1</v>
      </c>
      <c r="K174" s="12" t="str">
        <f>VLOOKUP(J174,TURNO!A$1:B$4,2,FALSE)</f>
        <v>MATUTINO</v>
      </c>
      <c r="L174" t="s">
        <v>515</v>
      </c>
      <c r="M174" t="s">
        <v>129</v>
      </c>
      <c r="N174" t="s">
        <v>3</v>
      </c>
      <c r="O174" t="s">
        <v>3</v>
      </c>
      <c r="P174" s="12" t="e">
        <f>VLOOKUP(H174,#REF!,7,FALSE)</f>
        <v>#REF!</v>
      </c>
      <c r="Q174" t="s">
        <v>3</v>
      </c>
      <c r="R174" t="s">
        <v>4</v>
      </c>
      <c r="S174" t="s">
        <v>5</v>
      </c>
      <c r="T174">
        <v>17</v>
      </c>
      <c r="U174">
        <v>9</v>
      </c>
      <c r="V174">
        <v>26</v>
      </c>
      <c r="W174">
        <v>30</v>
      </c>
      <c r="X174">
        <v>12</v>
      </c>
      <c r="Y174">
        <v>42</v>
      </c>
      <c r="Z174">
        <v>19</v>
      </c>
      <c r="AA174">
        <v>14</v>
      </c>
      <c r="AB174">
        <v>33</v>
      </c>
      <c r="AC174">
        <v>27</v>
      </c>
      <c r="AD174">
        <v>8</v>
      </c>
      <c r="AE174">
        <v>35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76</v>
      </c>
      <c r="AM174">
        <v>34</v>
      </c>
      <c r="AN174">
        <v>110</v>
      </c>
      <c r="AO174">
        <v>14</v>
      </c>
      <c r="AP174">
        <v>11</v>
      </c>
      <c r="AQ174">
        <v>25</v>
      </c>
      <c r="AR174">
        <v>0</v>
      </c>
      <c r="AS174">
        <v>0</v>
      </c>
      <c r="AT174">
        <v>0</v>
      </c>
      <c r="AU174">
        <v>7</v>
      </c>
      <c r="AV174">
        <v>8</v>
      </c>
      <c r="AW174">
        <v>15</v>
      </c>
    </row>
    <row r="175" spans="1:49" x14ac:dyDescent="0.25">
      <c r="A175">
        <v>174</v>
      </c>
      <c r="B175">
        <v>21</v>
      </c>
      <c r="C175">
        <v>1</v>
      </c>
      <c r="D175" s="12" t="str">
        <f>VLOOKUP(B175&amp;"-0",MPIOLOC!A$2:D$21356,4,FALSE)</f>
        <v>DELICIAS</v>
      </c>
      <c r="E175" s="12" t="str">
        <f>VLOOKUP(B175&amp;"-"&amp;C175,MPIOLOC!A$2:D$21356,4,FALSE)</f>
        <v>DELICIAS</v>
      </c>
      <c r="F175" t="s">
        <v>354</v>
      </c>
      <c r="G175" t="s">
        <v>355</v>
      </c>
      <c r="H175" t="s">
        <v>354</v>
      </c>
      <c r="I175" t="s">
        <v>355</v>
      </c>
      <c r="J175">
        <v>1</v>
      </c>
      <c r="K175" s="12" t="str">
        <f>VLOOKUP(J175,TURNO!A$1:B$4,2,FALSE)</f>
        <v>MATUTINO</v>
      </c>
      <c r="L175" t="s">
        <v>515</v>
      </c>
      <c r="M175" t="s">
        <v>129</v>
      </c>
      <c r="N175" t="s">
        <v>3</v>
      </c>
      <c r="O175" t="s">
        <v>3</v>
      </c>
      <c r="P175" s="12" t="e">
        <f>VLOOKUP(H175,#REF!,7,FALSE)</f>
        <v>#REF!</v>
      </c>
      <c r="Q175" t="s">
        <v>3</v>
      </c>
      <c r="R175" t="s">
        <v>4</v>
      </c>
      <c r="S175" t="s">
        <v>5</v>
      </c>
      <c r="T175">
        <v>10</v>
      </c>
      <c r="U175">
        <v>4</v>
      </c>
      <c r="V175">
        <v>14</v>
      </c>
      <c r="W175">
        <v>10</v>
      </c>
      <c r="X175">
        <v>4</v>
      </c>
      <c r="Y175">
        <v>14</v>
      </c>
      <c r="Z175">
        <v>2</v>
      </c>
      <c r="AA175">
        <v>4</v>
      </c>
      <c r="AB175">
        <v>6</v>
      </c>
      <c r="AC175">
        <v>3</v>
      </c>
      <c r="AD175">
        <v>3</v>
      </c>
      <c r="AE175">
        <v>6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15</v>
      </c>
      <c r="AM175">
        <v>11</v>
      </c>
      <c r="AN175">
        <v>26</v>
      </c>
      <c r="AO175">
        <v>1</v>
      </c>
      <c r="AP175">
        <v>2</v>
      </c>
      <c r="AQ175">
        <v>3</v>
      </c>
      <c r="AR175">
        <v>0</v>
      </c>
      <c r="AS175">
        <v>0</v>
      </c>
      <c r="AT175">
        <v>0</v>
      </c>
      <c r="AU175">
        <v>5</v>
      </c>
      <c r="AV175">
        <v>5</v>
      </c>
      <c r="AW175">
        <v>10</v>
      </c>
    </row>
    <row r="176" spans="1:49" x14ac:dyDescent="0.25">
      <c r="A176">
        <v>175</v>
      </c>
      <c r="B176">
        <v>21</v>
      </c>
      <c r="C176">
        <v>1</v>
      </c>
      <c r="D176" s="12" t="str">
        <f>VLOOKUP(B176&amp;"-0",MPIOLOC!A$2:D$21356,4,FALSE)</f>
        <v>DELICIAS</v>
      </c>
      <c r="E176" s="12" t="str">
        <f>VLOOKUP(B176&amp;"-"&amp;C176,MPIOLOC!A$2:D$21356,4,FALSE)</f>
        <v>DELICIAS</v>
      </c>
      <c r="F176" t="s">
        <v>396</v>
      </c>
      <c r="G176" t="s">
        <v>397</v>
      </c>
      <c r="H176" t="s">
        <v>396</v>
      </c>
      <c r="I176" t="s">
        <v>397</v>
      </c>
      <c r="J176">
        <v>1</v>
      </c>
      <c r="K176" s="12" t="str">
        <f>VLOOKUP(J176,TURNO!A$1:B$4,2,FALSE)</f>
        <v>MATUTINO</v>
      </c>
      <c r="L176" t="s">
        <v>515</v>
      </c>
      <c r="M176" t="s">
        <v>129</v>
      </c>
      <c r="N176" t="s">
        <v>3</v>
      </c>
      <c r="O176" t="s">
        <v>3</v>
      </c>
      <c r="P176" s="12" t="e">
        <f>VLOOKUP(H176,#REF!,7,FALSE)</f>
        <v>#REF!</v>
      </c>
      <c r="Q176" t="s">
        <v>3</v>
      </c>
      <c r="R176" t="s">
        <v>4</v>
      </c>
      <c r="S176" t="s">
        <v>5</v>
      </c>
      <c r="T176">
        <v>12</v>
      </c>
      <c r="U176">
        <v>4</v>
      </c>
      <c r="V176">
        <v>16</v>
      </c>
      <c r="W176">
        <v>12</v>
      </c>
      <c r="X176">
        <v>4</v>
      </c>
      <c r="Y176">
        <v>16</v>
      </c>
      <c r="Z176">
        <v>7</v>
      </c>
      <c r="AA176">
        <v>12</v>
      </c>
      <c r="AB176">
        <v>19</v>
      </c>
      <c r="AC176">
        <v>9</v>
      </c>
      <c r="AD176">
        <v>8</v>
      </c>
      <c r="AE176">
        <v>17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28</v>
      </c>
      <c r="AM176">
        <v>24</v>
      </c>
      <c r="AN176">
        <v>52</v>
      </c>
      <c r="AO176">
        <v>5</v>
      </c>
      <c r="AP176">
        <v>3</v>
      </c>
      <c r="AQ176">
        <v>8</v>
      </c>
      <c r="AR176">
        <v>0</v>
      </c>
      <c r="AS176">
        <v>0</v>
      </c>
      <c r="AT176">
        <v>0</v>
      </c>
      <c r="AU176">
        <v>7</v>
      </c>
      <c r="AV176">
        <v>4</v>
      </c>
      <c r="AW176">
        <v>11</v>
      </c>
    </row>
    <row r="177" spans="1:49" x14ac:dyDescent="0.25">
      <c r="A177">
        <v>176</v>
      </c>
      <c r="B177">
        <v>21</v>
      </c>
      <c r="C177">
        <v>1</v>
      </c>
      <c r="D177" s="12" t="str">
        <f>VLOOKUP(B177&amp;"-0",MPIOLOC!A$2:D$21356,4,FALSE)</f>
        <v>DELICIAS</v>
      </c>
      <c r="E177" s="12" t="str">
        <f>VLOOKUP(B177&amp;"-"&amp;C177,MPIOLOC!A$2:D$21356,4,FALSE)</f>
        <v>DELICIAS</v>
      </c>
      <c r="F177" t="s">
        <v>409</v>
      </c>
      <c r="G177" t="s">
        <v>2538</v>
      </c>
      <c r="H177" t="s">
        <v>409</v>
      </c>
      <c r="I177" t="s">
        <v>410</v>
      </c>
      <c r="J177">
        <v>1</v>
      </c>
      <c r="K177" s="12" t="str">
        <f>VLOOKUP(J177,TURNO!A$1:B$4,2,FALSE)</f>
        <v>MATUTINO</v>
      </c>
      <c r="L177" t="s">
        <v>522</v>
      </c>
      <c r="M177" t="s">
        <v>829</v>
      </c>
      <c r="N177" t="s">
        <v>3</v>
      </c>
      <c r="O177" t="s">
        <v>3</v>
      </c>
      <c r="P177" s="12" t="e">
        <f>VLOOKUP(H177,#REF!,7,FALSE)</f>
        <v>#REF!</v>
      </c>
      <c r="Q177" t="s">
        <v>3</v>
      </c>
      <c r="R177" t="s">
        <v>4</v>
      </c>
      <c r="S177" t="s">
        <v>5</v>
      </c>
      <c r="T177">
        <v>164</v>
      </c>
      <c r="U177">
        <v>176</v>
      </c>
      <c r="V177">
        <v>340</v>
      </c>
      <c r="W177">
        <v>164</v>
      </c>
      <c r="X177">
        <v>176</v>
      </c>
      <c r="Y177">
        <v>340</v>
      </c>
      <c r="Z177">
        <v>171</v>
      </c>
      <c r="AA177">
        <v>180</v>
      </c>
      <c r="AB177">
        <v>351</v>
      </c>
      <c r="AC177">
        <v>137</v>
      </c>
      <c r="AD177">
        <v>166</v>
      </c>
      <c r="AE177">
        <v>303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472</v>
      </c>
      <c r="AM177">
        <v>522</v>
      </c>
      <c r="AN177">
        <v>994</v>
      </c>
      <c r="AO177">
        <v>162</v>
      </c>
      <c r="AP177">
        <v>181</v>
      </c>
      <c r="AQ177">
        <v>343</v>
      </c>
      <c r="AR177">
        <v>0</v>
      </c>
      <c r="AS177">
        <v>0</v>
      </c>
      <c r="AT177">
        <v>0</v>
      </c>
      <c r="AU177">
        <v>19</v>
      </c>
      <c r="AV177">
        <v>17</v>
      </c>
      <c r="AW177">
        <v>36</v>
      </c>
    </row>
    <row r="178" spans="1:49" x14ac:dyDescent="0.25">
      <c r="A178">
        <v>177</v>
      </c>
      <c r="B178">
        <v>21</v>
      </c>
      <c r="C178">
        <v>1</v>
      </c>
      <c r="D178" s="12" t="str">
        <f>VLOOKUP(B178&amp;"-0",MPIOLOC!A$2:D$21356,4,FALSE)</f>
        <v>DELICIAS</v>
      </c>
      <c r="E178" s="12" t="str">
        <f>VLOOKUP(B178&amp;"-"&amp;C178,MPIOLOC!A$2:D$21356,4,FALSE)</f>
        <v>DELICIAS</v>
      </c>
      <c r="F178" t="s">
        <v>409</v>
      </c>
      <c r="G178" t="s">
        <v>2538</v>
      </c>
      <c r="H178" t="s">
        <v>409</v>
      </c>
      <c r="I178" t="s">
        <v>410</v>
      </c>
      <c r="J178">
        <v>2</v>
      </c>
      <c r="K178" s="12" t="str">
        <f>VLOOKUP(J178,TURNO!A$1:B$4,2,FALSE)</f>
        <v>VESPERTINO</v>
      </c>
      <c r="L178" t="s">
        <v>522</v>
      </c>
      <c r="M178" t="s">
        <v>829</v>
      </c>
      <c r="N178" t="s">
        <v>3</v>
      </c>
      <c r="O178" t="s">
        <v>3</v>
      </c>
      <c r="P178" s="12" t="e">
        <f>VLOOKUP(H178,#REF!,7,FALSE)</f>
        <v>#REF!</v>
      </c>
      <c r="Q178" t="s">
        <v>3</v>
      </c>
      <c r="R178" t="s">
        <v>4</v>
      </c>
      <c r="S178" t="s">
        <v>5</v>
      </c>
      <c r="T178">
        <v>136</v>
      </c>
      <c r="U178">
        <v>130</v>
      </c>
      <c r="V178">
        <v>266</v>
      </c>
      <c r="W178">
        <v>136</v>
      </c>
      <c r="X178">
        <v>130</v>
      </c>
      <c r="Y178">
        <v>266</v>
      </c>
      <c r="Z178">
        <v>106</v>
      </c>
      <c r="AA178">
        <v>144</v>
      </c>
      <c r="AB178">
        <v>250</v>
      </c>
      <c r="AC178">
        <v>90</v>
      </c>
      <c r="AD178">
        <v>101</v>
      </c>
      <c r="AE178">
        <v>191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332</v>
      </c>
      <c r="AM178">
        <v>375</v>
      </c>
      <c r="AN178">
        <v>707</v>
      </c>
      <c r="AO178">
        <v>7</v>
      </c>
      <c r="AP178">
        <v>4</v>
      </c>
      <c r="AQ178">
        <v>11</v>
      </c>
      <c r="AR178">
        <v>0</v>
      </c>
      <c r="AS178">
        <v>0</v>
      </c>
      <c r="AT178">
        <v>0</v>
      </c>
      <c r="AU178">
        <v>23</v>
      </c>
      <c r="AV178">
        <v>15</v>
      </c>
      <c r="AW178">
        <v>38</v>
      </c>
    </row>
    <row r="179" spans="1:49" x14ac:dyDescent="0.25">
      <c r="A179">
        <v>178</v>
      </c>
      <c r="B179">
        <v>21</v>
      </c>
      <c r="C179">
        <v>2</v>
      </c>
      <c r="D179" s="12" t="str">
        <f>VLOOKUP(B179&amp;"-0",MPIOLOC!A$2:D$21356,4,FALSE)</f>
        <v>DELICIAS</v>
      </c>
      <c r="E179" s="12" t="str">
        <f>VLOOKUP(B179&amp;"-"&amp;C179,MPIOLOC!A$2:D$21356,4,FALSE)</f>
        <v>COLONIA ABRAHAM GONZALEZ (LA QUEMADA)</v>
      </c>
      <c r="F179" t="s">
        <v>2413</v>
      </c>
      <c r="G179" t="s">
        <v>2539</v>
      </c>
      <c r="H179" t="s">
        <v>2413</v>
      </c>
      <c r="I179" t="s">
        <v>2539</v>
      </c>
      <c r="J179">
        <v>2</v>
      </c>
      <c r="K179" s="12" t="str">
        <f>VLOOKUP(J179,TURNO!A$1:B$4,2,FALSE)</f>
        <v>VESPERTINO</v>
      </c>
      <c r="L179" t="s">
        <v>516</v>
      </c>
      <c r="M179" t="s">
        <v>11</v>
      </c>
      <c r="N179" t="s">
        <v>3</v>
      </c>
      <c r="O179" t="s">
        <v>3</v>
      </c>
      <c r="P179" s="12" t="e">
        <f>VLOOKUP(H179,#REF!,7,FALSE)</f>
        <v>#REF!</v>
      </c>
      <c r="Q179" t="s">
        <v>3</v>
      </c>
      <c r="R179" t="s">
        <v>4</v>
      </c>
      <c r="S179" t="s">
        <v>5</v>
      </c>
      <c r="T179">
        <v>12</v>
      </c>
      <c r="U179">
        <v>8</v>
      </c>
      <c r="V179">
        <v>20</v>
      </c>
      <c r="W179">
        <v>12</v>
      </c>
      <c r="X179">
        <v>8</v>
      </c>
      <c r="Y179">
        <v>20</v>
      </c>
      <c r="Z179">
        <v>3</v>
      </c>
      <c r="AA179">
        <v>7</v>
      </c>
      <c r="AB179">
        <v>10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15</v>
      </c>
      <c r="AM179">
        <v>15</v>
      </c>
      <c r="AN179">
        <v>30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1</v>
      </c>
      <c r="AV179">
        <v>2</v>
      </c>
      <c r="AW179">
        <v>3</v>
      </c>
    </row>
    <row r="180" spans="1:49" x14ac:dyDescent="0.25">
      <c r="A180">
        <v>179</v>
      </c>
      <c r="B180">
        <v>21</v>
      </c>
      <c r="C180">
        <v>18</v>
      </c>
      <c r="D180" s="12" t="str">
        <f>VLOOKUP(B180&amp;"-0",MPIOLOC!A$2:D$21356,4,FALSE)</f>
        <v>DELICIAS</v>
      </c>
      <c r="E180" s="12" t="str">
        <f>VLOOKUP(B180&amp;"-"&amp;C180,MPIOLOC!A$2:D$21356,4,FALSE)</f>
        <v>COLONIA ARMENDARIZ</v>
      </c>
      <c r="F180" t="s">
        <v>2416</v>
      </c>
      <c r="G180" t="s">
        <v>2540</v>
      </c>
      <c r="H180" t="s">
        <v>2416</v>
      </c>
      <c r="I180" t="s">
        <v>2540</v>
      </c>
      <c r="J180">
        <v>2</v>
      </c>
      <c r="K180" s="12" t="str">
        <f>VLOOKUP(J180,TURNO!A$1:B$4,2,FALSE)</f>
        <v>VESPERTINO</v>
      </c>
      <c r="L180" t="s">
        <v>516</v>
      </c>
      <c r="M180" t="s">
        <v>11</v>
      </c>
      <c r="N180" t="s">
        <v>3</v>
      </c>
      <c r="O180" t="s">
        <v>3</v>
      </c>
      <c r="P180" s="12" t="e">
        <f>VLOOKUP(H180,#REF!,7,FALSE)</f>
        <v>#REF!</v>
      </c>
      <c r="Q180" t="s">
        <v>3</v>
      </c>
      <c r="R180" t="s">
        <v>4</v>
      </c>
      <c r="S180" t="s">
        <v>5</v>
      </c>
      <c r="T180">
        <v>8</v>
      </c>
      <c r="U180">
        <v>4</v>
      </c>
      <c r="V180">
        <v>12</v>
      </c>
      <c r="W180">
        <v>8</v>
      </c>
      <c r="X180">
        <v>4</v>
      </c>
      <c r="Y180">
        <v>12</v>
      </c>
      <c r="Z180">
        <v>6</v>
      </c>
      <c r="AA180">
        <v>3</v>
      </c>
      <c r="AB180">
        <v>9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14</v>
      </c>
      <c r="AM180">
        <v>7</v>
      </c>
      <c r="AN180">
        <v>21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3</v>
      </c>
      <c r="AV180">
        <v>0</v>
      </c>
      <c r="AW180">
        <v>3</v>
      </c>
    </row>
    <row r="181" spans="1:49" x14ac:dyDescent="0.25">
      <c r="A181">
        <v>180</v>
      </c>
      <c r="B181">
        <v>21</v>
      </c>
      <c r="C181">
        <v>49</v>
      </c>
      <c r="D181" s="12" t="str">
        <f>VLOOKUP(B181&amp;"-0",MPIOLOC!A$2:D$21356,4,FALSE)</f>
        <v>DELICIAS</v>
      </c>
      <c r="E181" s="12" t="str">
        <f>VLOOKUP(B181&amp;"-"&amp;C181,MPIOLOC!A$2:D$21356,4,FALSE)</f>
        <v>COLONIA EL ALAMITO</v>
      </c>
      <c r="F181" t="s">
        <v>2414</v>
      </c>
      <c r="G181" t="s">
        <v>2541</v>
      </c>
      <c r="H181" t="s">
        <v>2414</v>
      </c>
      <c r="I181" t="s">
        <v>2541</v>
      </c>
      <c r="J181">
        <v>2</v>
      </c>
      <c r="K181" s="12" t="str">
        <f>VLOOKUP(J181,TURNO!A$1:B$4,2,FALSE)</f>
        <v>VESPERTINO</v>
      </c>
      <c r="L181" t="s">
        <v>516</v>
      </c>
      <c r="M181" t="s">
        <v>11</v>
      </c>
      <c r="N181" t="s">
        <v>3</v>
      </c>
      <c r="O181" t="s">
        <v>3</v>
      </c>
      <c r="P181" s="12" t="e">
        <f>VLOOKUP(H181,#REF!,7,FALSE)</f>
        <v>#REF!</v>
      </c>
      <c r="Q181" t="s">
        <v>3</v>
      </c>
      <c r="R181" t="s">
        <v>4</v>
      </c>
      <c r="S181" t="s">
        <v>5</v>
      </c>
      <c r="T181">
        <v>7</v>
      </c>
      <c r="U181">
        <v>3</v>
      </c>
      <c r="V181">
        <v>10</v>
      </c>
      <c r="W181">
        <v>7</v>
      </c>
      <c r="X181">
        <v>3</v>
      </c>
      <c r="Y181">
        <v>10</v>
      </c>
      <c r="Z181">
        <v>3</v>
      </c>
      <c r="AA181">
        <v>4</v>
      </c>
      <c r="AB181">
        <v>7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10</v>
      </c>
      <c r="AM181">
        <v>7</v>
      </c>
      <c r="AN181">
        <v>17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2</v>
      </c>
      <c r="AV181">
        <v>1</v>
      </c>
      <c r="AW181">
        <v>3</v>
      </c>
    </row>
    <row r="182" spans="1:49" x14ac:dyDescent="0.25">
      <c r="A182">
        <v>181</v>
      </c>
      <c r="B182">
        <v>21</v>
      </c>
      <c r="C182">
        <v>59</v>
      </c>
      <c r="D182" s="12" t="str">
        <f>VLOOKUP(B182&amp;"-0",MPIOLOC!A$2:D$21356,4,FALSE)</f>
        <v>DELICIAS</v>
      </c>
      <c r="E182" s="12" t="str">
        <f>VLOOKUP(B182&amp;"-"&amp;C182,MPIOLOC!A$2:D$21356,4,FALSE)</f>
        <v>EJIDO KILOMETRO OCHENTA Y SEIS CUATRO (EL DIEZ)</v>
      </c>
      <c r="F182" t="s">
        <v>2415</v>
      </c>
      <c r="G182" t="s">
        <v>2542</v>
      </c>
      <c r="H182" t="s">
        <v>2415</v>
      </c>
      <c r="I182" t="s">
        <v>2542</v>
      </c>
      <c r="J182">
        <v>2</v>
      </c>
      <c r="K182" s="12" t="str">
        <f>VLOOKUP(J182,TURNO!A$1:B$4,2,FALSE)</f>
        <v>VESPERTINO</v>
      </c>
      <c r="L182" t="s">
        <v>516</v>
      </c>
      <c r="M182" t="s">
        <v>11</v>
      </c>
      <c r="N182" t="s">
        <v>3</v>
      </c>
      <c r="O182" t="s">
        <v>3</v>
      </c>
      <c r="P182" s="12" t="e">
        <f>VLOOKUP(H182,#REF!,7,FALSE)</f>
        <v>#REF!</v>
      </c>
      <c r="Q182" t="s">
        <v>3</v>
      </c>
      <c r="R182" t="s">
        <v>4</v>
      </c>
      <c r="S182" t="s">
        <v>5</v>
      </c>
      <c r="T182">
        <v>11</v>
      </c>
      <c r="U182">
        <v>7</v>
      </c>
      <c r="V182">
        <v>18</v>
      </c>
      <c r="W182">
        <v>11</v>
      </c>
      <c r="X182">
        <v>7</v>
      </c>
      <c r="Y182">
        <v>18</v>
      </c>
      <c r="Z182">
        <v>6</v>
      </c>
      <c r="AA182">
        <v>14</v>
      </c>
      <c r="AB182">
        <v>20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17</v>
      </c>
      <c r="AM182">
        <v>21</v>
      </c>
      <c r="AN182">
        <v>38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1</v>
      </c>
      <c r="AV182">
        <v>2</v>
      </c>
      <c r="AW182">
        <v>3</v>
      </c>
    </row>
    <row r="183" spans="1:49" x14ac:dyDescent="0.25">
      <c r="A183">
        <v>182</v>
      </c>
      <c r="B183">
        <v>21</v>
      </c>
      <c r="C183">
        <v>291</v>
      </c>
      <c r="D183" s="12" t="str">
        <f>VLOOKUP(B183&amp;"-0",MPIOLOC!A$2:D$21356,4,FALSE)</f>
        <v>DELICIAS</v>
      </c>
      <c r="E183" s="12" t="str">
        <f>VLOOKUP(B183&amp;"-"&amp;C183,MPIOLOC!A$2:D$21356,4,FALSE)</f>
        <v>COLONIA MORELOS (CUATRO VIENTOS)</v>
      </c>
      <c r="F183" t="s">
        <v>2412</v>
      </c>
      <c r="G183" t="s">
        <v>2543</v>
      </c>
      <c r="H183" t="s">
        <v>2412</v>
      </c>
      <c r="I183" t="s">
        <v>2543</v>
      </c>
      <c r="J183">
        <v>2</v>
      </c>
      <c r="K183" s="12" t="str">
        <f>VLOOKUP(J183,TURNO!A$1:B$4,2,FALSE)</f>
        <v>VESPERTINO</v>
      </c>
      <c r="L183" t="s">
        <v>516</v>
      </c>
      <c r="M183" t="s">
        <v>11</v>
      </c>
      <c r="N183" t="s">
        <v>3</v>
      </c>
      <c r="O183" t="s">
        <v>3</v>
      </c>
      <c r="P183" s="12" t="e">
        <f>VLOOKUP(H183,#REF!,7,FALSE)</f>
        <v>#REF!</v>
      </c>
      <c r="Q183" t="s">
        <v>3</v>
      </c>
      <c r="R183" t="s">
        <v>4</v>
      </c>
      <c r="S183" t="s">
        <v>5</v>
      </c>
      <c r="T183">
        <v>4</v>
      </c>
      <c r="U183">
        <v>10</v>
      </c>
      <c r="V183">
        <v>14</v>
      </c>
      <c r="W183">
        <v>4</v>
      </c>
      <c r="X183">
        <v>10</v>
      </c>
      <c r="Y183">
        <v>14</v>
      </c>
      <c r="Z183">
        <v>2</v>
      </c>
      <c r="AA183">
        <v>7</v>
      </c>
      <c r="AB183">
        <v>9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6</v>
      </c>
      <c r="AM183">
        <v>17</v>
      </c>
      <c r="AN183">
        <v>23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1</v>
      </c>
      <c r="AV183">
        <v>2</v>
      </c>
      <c r="AW183">
        <v>3</v>
      </c>
    </row>
    <row r="184" spans="1:49" x14ac:dyDescent="0.25">
      <c r="A184">
        <v>183</v>
      </c>
      <c r="B184">
        <v>21</v>
      </c>
      <c r="C184">
        <v>609</v>
      </c>
      <c r="D184" s="12" t="str">
        <f>VLOOKUP(B184&amp;"-0",MPIOLOC!A$2:D$21356,4,FALSE)</f>
        <v>DELICIAS</v>
      </c>
      <c r="E184" s="12" t="str">
        <f>VLOOKUP(B184&amp;"-"&amp;C184,MPIOLOC!A$2:D$21356,4,FALSE)</f>
        <v>COLONIA CAMPESINA</v>
      </c>
      <c r="F184" t="s">
        <v>106</v>
      </c>
      <c r="G184" t="s">
        <v>107</v>
      </c>
      <c r="H184" t="s">
        <v>106</v>
      </c>
      <c r="I184" t="s">
        <v>107</v>
      </c>
      <c r="J184">
        <v>1</v>
      </c>
      <c r="K184" s="12" t="str">
        <f>VLOOKUP(J184,TURNO!A$1:B$4,2,FALSE)</f>
        <v>MATUTINO</v>
      </c>
      <c r="L184" t="s">
        <v>516</v>
      </c>
      <c r="M184" t="s">
        <v>11</v>
      </c>
      <c r="N184" t="s">
        <v>3</v>
      </c>
      <c r="O184" t="s">
        <v>3</v>
      </c>
      <c r="P184" s="12" t="e">
        <f>VLOOKUP(H184,#REF!,7,FALSE)</f>
        <v>#REF!</v>
      </c>
      <c r="Q184" t="s">
        <v>3</v>
      </c>
      <c r="R184" t="s">
        <v>4</v>
      </c>
      <c r="S184" t="s">
        <v>5</v>
      </c>
      <c r="T184">
        <v>15</v>
      </c>
      <c r="U184">
        <v>10</v>
      </c>
      <c r="V184">
        <v>25</v>
      </c>
      <c r="W184">
        <v>15</v>
      </c>
      <c r="X184">
        <v>10</v>
      </c>
      <c r="Y184">
        <v>25</v>
      </c>
      <c r="Z184">
        <v>12</v>
      </c>
      <c r="AA184">
        <v>11</v>
      </c>
      <c r="AB184">
        <v>23</v>
      </c>
      <c r="AC184">
        <v>17</v>
      </c>
      <c r="AD184">
        <v>8</v>
      </c>
      <c r="AE184">
        <v>25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44</v>
      </c>
      <c r="AM184">
        <v>29</v>
      </c>
      <c r="AN184">
        <v>73</v>
      </c>
      <c r="AO184">
        <v>9</v>
      </c>
      <c r="AP184">
        <v>7</v>
      </c>
      <c r="AQ184">
        <v>16</v>
      </c>
      <c r="AR184">
        <v>0</v>
      </c>
      <c r="AS184">
        <v>0</v>
      </c>
      <c r="AT184">
        <v>0</v>
      </c>
      <c r="AU184">
        <v>2</v>
      </c>
      <c r="AV184">
        <v>2</v>
      </c>
      <c r="AW184">
        <v>4</v>
      </c>
    </row>
    <row r="185" spans="1:49" x14ac:dyDescent="0.25">
      <c r="A185">
        <v>184</v>
      </c>
      <c r="B185">
        <v>22</v>
      </c>
      <c r="C185">
        <v>1</v>
      </c>
      <c r="D185" s="12" t="str">
        <f>VLOOKUP(B185&amp;"-0",MPIOLOC!A$2:D$21356,4,FALSE)</f>
        <v>DR. BELISARIO DOMINGUEZ</v>
      </c>
      <c r="E185" s="12" t="str">
        <f>VLOOKUP(B185&amp;"-"&amp;C185,MPIOLOC!A$2:D$21356,4,FALSE)</f>
        <v>SAN LORENZO</v>
      </c>
      <c r="F185" t="s">
        <v>954</v>
      </c>
      <c r="G185" t="s">
        <v>1054</v>
      </c>
      <c r="H185" t="s">
        <v>954</v>
      </c>
      <c r="I185" t="s">
        <v>1054</v>
      </c>
      <c r="J185">
        <v>1</v>
      </c>
      <c r="K185" s="12" t="str">
        <f>VLOOKUP(J185,TURNO!A$1:B$4,2,FALSE)</f>
        <v>MATUTINO</v>
      </c>
      <c r="L185" t="s">
        <v>516</v>
      </c>
      <c r="M185" t="s">
        <v>11</v>
      </c>
      <c r="N185" t="s">
        <v>3</v>
      </c>
      <c r="O185" t="s">
        <v>3</v>
      </c>
      <c r="P185" s="12" t="e">
        <f>VLOOKUP(H185,#REF!,7,FALSE)</f>
        <v>#REF!</v>
      </c>
      <c r="Q185" t="s">
        <v>3</v>
      </c>
      <c r="R185" t="s">
        <v>4</v>
      </c>
      <c r="S185" t="s">
        <v>5</v>
      </c>
      <c r="T185">
        <v>6</v>
      </c>
      <c r="U185">
        <v>4</v>
      </c>
      <c r="V185">
        <v>10</v>
      </c>
      <c r="W185">
        <v>7</v>
      </c>
      <c r="X185">
        <v>4</v>
      </c>
      <c r="Y185">
        <v>11</v>
      </c>
      <c r="Z185">
        <v>2</v>
      </c>
      <c r="AA185">
        <v>6</v>
      </c>
      <c r="AB185">
        <v>8</v>
      </c>
      <c r="AC185">
        <v>0</v>
      </c>
      <c r="AD185">
        <v>3</v>
      </c>
      <c r="AE185">
        <v>3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9</v>
      </c>
      <c r="AM185">
        <v>13</v>
      </c>
      <c r="AN185">
        <v>22</v>
      </c>
      <c r="AO185">
        <v>1</v>
      </c>
      <c r="AP185">
        <v>4</v>
      </c>
      <c r="AQ185">
        <v>5</v>
      </c>
      <c r="AR185">
        <v>0</v>
      </c>
      <c r="AS185">
        <v>0</v>
      </c>
      <c r="AT185">
        <v>0</v>
      </c>
      <c r="AU185">
        <v>1</v>
      </c>
      <c r="AV185">
        <v>2</v>
      </c>
      <c r="AW185">
        <v>3</v>
      </c>
    </row>
    <row r="186" spans="1:49" x14ac:dyDescent="0.25">
      <c r="A186">
        <v>185</v>
      </c>
      <c r="B186">
        <v>22</v>
      </c>
      <c r="C186">
        <v>14</v>
      </c>
      <c r="D186" s="12" t="str">
        <f>VLOOKUP(B186&amp;"-0",MPIOLOC!A$2:D$21356,4,FALSE)</f>
        <v>DR. BELISARIO DOMINGUEZ</v>
      </c>
      <c r="E186" s="12" t="str">
        <f>VLOOKUP(B186&amp;"-"&amp;C186,MPIOLOC!A$2:D$21356,4,FALSE)</f>
        <v>SANTA MARIA DE CUEVAS</v>
      </c>
      <c r="F186" t="s">
        <v>956</v>
      </c>
      <c r="G186" t="s">
        <v>1055</v>
      </c>
      <c r="H186" t="s">
        <v>956</v>
      </c>
      <c r="I186" t="s">
        <v>1055</v>
      </c>
      <c r="J186">
        <v>1</v>
      </c>
      <c r="K186" s="12" t="str">
        <f>VLOOKUP(J186,TURNO!A$1:B$4,2,FALSE)</f>
        <v>MATUTINO</v>
      </c>
      <c r="L186" t="s">
        <v>516</v>
      </c>
      <c r="M186" t="s">
        <v>11</v>
      </c>
      <c r="N186" t="s">
        <v>3</v>
      </c>
      <c r="O186" t="s">
        <v>3</v>
      </c>
      <c r="P186" s="12" t="e">
        <f>VLOOKUP(H186,#REF!,7,FALSE)</f>
        <v>#REF!</v>
      </c>
      <c r="Q186" t="s">
        <v>3</v>
      </c>
      <c r="R186" t="s">
        <v>4</v>
      </c>
      <c r="S186" t="s">
        <v>5</v>
      </c>
      <c r="T186">
        <v>5</v>
      </c>
      <c r="U186">
        <v>4</v>
      </c>
      <c r="V186">
        <v>9</v>
      </c>
      <c r="W186">
        <v>5</v>
      </c>
      <c r="X186">
        <v>4</v>
      </c>
      <c r="Y186">
        <v>9</v>
      </c>
      <c r="Z186">
        <v>3</v>
      </c>
      <c r="AA186">
        <v>0</v>
      </c>
      <c r="AB186">
        <v>3</v>
      </c>
      <c r="AC186">
        <v>5</v>
      </c>
      <c r="AD186">
        <v>4</v>
      </c>
      <c r="AE186">
        <v>9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13</v>
      </c>
      <c r="AM186">
        <v>8</v>
      </c>
      <c r="AN186">
        <v>21</v>
      </c>
      <c r="AO186">
        <v>13</v>
      </c>
      <c r="AP186">
        <v>7</v>
      </c>
      <c r="AQ186">
        <v>20</v>
      </c>
      <c r="AR186">
        <v>0</v>
      </c>
      <c r="AS186">
        <v>0</v>
      </c>
      <c r="AT186">
        <v>0</v>
      </c>
      <c r="AU186">
        <v>2</v>
      </c>
      <c r="AV186">
        <v>1</v>
      </c>
      <c r="AW186">
        <v>3</v>
      </c>
    </row>
    <row r="187" spans="1:49" x14ac:dyDescent="0.25">
      <c r="A187">
        <v>186</v>
      </c>
      <c r="B187">
        <v>22</v>
      </c>
      <c r="C187">
        <v>16</v>
      </c>
      <c r="D187" s="12" t="str">
        <f>VLOOKUP(B187&amp;"-0",MPIOLOC!A$2:D$21356,4,FALSE)</f>
        <v>DR. BELISARIO DOMINGUEZ</v>
      </c>
      <c r="E187" s="12" t="str">
        <f>VLOOKUP(B187&amp;"-"&amp;C187,MPIOLOC!A$2:D$21356,4,FALSE)</f>
        <v>TUTUACA (SANTA BARBARA DE TUTUACA)</v>
      </c>
      <c r="F187" t="s">
        <v>955</v>
      </c>
      <c r="G187" t="s">
        <v>1056</v>
      </c>
      <c r="H187" t="s">
        <v>955</v>
      </c>
      <c r="I187" t="s">
        <v>1056</v>
      </c>
      <c r="J187">
        <v>1</v>
      </c>
      <c r="K187" s="12" t="str">
        <f>VLOOKUP(J187,TURNO!A$1:B$4,2,FALSE)</f>
        <v>MATUTINO</v>
      </c>
      <c r="L187" t="s">
        <v>516</v>
      </c>
      <c r="M187" t="s">
        <v>11</v>
      </c>
      <c r="N187" t="s">
        <v>3</v>
      </c>
      <c r="O187" t="s">
        <v>3</v>
      </c>
      <c r="P187" s="12" t="e">
        <f>VLOOKUP(H187,#REF!,7,FALSE)</f>
        <v>#REF!</v>
      </c>
      <c r="Q187" t="s">
        <v>3</v>
      </c>
      <c r="R187" t="s">
        <v>4</v>
      </c>
      <c r="S187" t="s">
        <v>5</v>
      </c>
      <c r="T187">
        <v>4</v>
      </c>
      <c r="U187">
        <v>4</v>
      </c>
      <c r="V187">
        <v>8</v>
      </c>
      <c r="W187">
        <v>4</v>
      </c>
      <c r="X187">
        <v>4</v>
      </c>
      <c r="Y187">
        <v>8</v>
      </c>
      <c r="Z187">
        <v>3</v>
      </c>
      <c r="AA187">
        <v>4</v>
      </c>
      <c r="AB187">
        <v>7</v>
      </c>
      <c r="AC187">
        <v>1</v>
      </c>
      <c r="AD187">
        <v>4</v>
      </c>
      <c r="AE187">
        <v>5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8</v>
      </c>
      <c r="AM187">
        <v>12</v>
      </c>
      <c r="AN187">
        <v>20</v>
      </c>
      <c r="AO187">
        <v>4</v>
      </c>
      <c r="AP187">
        <v>4</v>
      </c>
      <c r="AQ187">
        <v>8</v>
      </c>
      <c r="AR187">
        <v>0</v>
      </c>
      <c r="AS187">
        <v>0</v>
      </c>
      <c r="AT187">
        <v>0</v>
      </c>
      <c r="AU187">
        <v>3</v>
      </c>
      <c r="AV187">
        <v>0</v>
      </c>
      <c r="AW187">
        <v>3</v>
      </c>
    </row>
    <row r="188" spans="1:49" x14ac:dyDescent="0.25">
      <c r="A188">
        <v>187</v>
      </c>
      <c r="B188">
        <v>23</v>
      </c>
      <c r="C188">
        <v>1</v>
      </c>
      <c r="D188" s="12" t="str">
        <f>VLOOKUP(B188&amp;"-0",MPIOLOC!A$2:D$21356,4,FALSE)</f>
        <v>GALEANA</v>
      </c>
      <c r="E188" s="12" t="str">
        <f>VLOOKUP(B188&amp;"-"&amp;C188,MPIOLOC!A$2:D$21356,4,FALSE)</f>
        <v>HERMENEGILDO GALEANA</v>
      </c>
      <c r="F188" t="s">
        <v>2417</v>
      </c>
      <c r="G188" t="s">
        <v>2544</v>
      </c>
      <c r="H188" t="s">
        <v>2417</v>
      </c>
      <c r="I188" t="s">
        <v>2544</v>
      </c>
      <c r="J188">
        <v>2</v>
      </c>
      <c r="K188" s="12" t="str">
        <f>VLOOKUP(J188,TURNO!A$1:B$4,2,FALSE)</f>
        <v>VESPERTINO</v>
      </c>
      <c r="L188" t="s">
        <v>516</v>
      </c>
      <c r="M188" t="s">
        <v>11</v>
      </c>
      <c r="N188" t="s">
        <v>3</v>
      </c>
      <c r="O188" t="s">
        <v>3</v>
      </c>
      <c r="P188" s="12" t="e">
        <f>VLOOKUP(H188,#REF!,7,FALSE)</f>
        <v>#REF!</v>
      </c>
      <c r="Q188" t="s">
        <v>3</v>
      </c>
      <c r="R188" t="s">
        <v>4</v>
      </c>
      <c r="S188" t="s">
        <v>5</v>
      </c>
      <c r="T188">
        <v>7</v>
      </c>
      <c r="U188">
        <v>1</v>
      </c>
      <c r="V188">
        <v>8</v>
      </c>
      <c r="W188">
        <v>7</v>
      </c>
      <c r="X188">
        <v>1</v>
      </c>
      <c r="Y188">
        <v>8</v>
      </c>
      <c r="Z188">
        <v>1</v>
      </c>
      <c r="AA188">
        <v>11</v>
      </c>
      <c r="AB188">
        <v>12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8</v>
      </c>
      <c r="AM188">
        <v>12</v>
      </c>
      <c r="AN188">
        <v>20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1</v>
      </c>
      <c r="AV188">
        <v>2</v>
      </c>
      <c r="AW188">
        <v>3</v>
      </c>
    </row>
    <row r="189" spans="1:49" x14ac:dyDescent="0.25">
      <c r="A189">
        <v>188</v>
      </c>
      <c r="B189">
        <v>24</v>
      </c>
      <c r="C189">
        <v>1</v>
      </c>
      <c r="D189" s="12" t="str">
        <f>VLOOKUP(B189&amp;"-0",MPIOLOC!A$2:D$21356,4,FALSE)</f>
        <v>SANTA ISABEL</v>
      </c>
      <c r="E189" s="12" t="str">
        <f>VLOOKUP(B189&amp;"-"&amp;C189,MPIOLOC!A$2:D$21356,4,FALSE)</f>
        <v>SANTA ISABEL</v>
      </c>
      <c r="F189" t="s">
        <v>91</v>
      </c>
      <c r="G189" t="s">
        <v>92</v>
      </c>
      <c r="H189" t="s">
        <v>91</v>
      </c>
      <c r="I189" t="s">
        <v>92</v>
      </c>
      <c r="J189">
        <v>1</v>
      </c>
      <c r="K189" s="12" t="str">
        <f>VLOOKUP(J189,TURNO!A$1:B$4,2,FALSE)</f>
        <v>MATUTINO</v>
      </c>
      <c r="L189" t="s">
        <v>517</v>
      </c>
      <c r="M189" t="s">
        <v>11</v>
      </c>
      <c r="N189" t="s">
        <v>3</v>
      </c>
      <c r="O189" t="s">
        <v>3</v>
      </c>
      <c r="P189" s="12" t="e">
        <f>VLOOKUP(H189,#REF!,7,FALSE)</f>
        <v>#REF!</v>
      </c>
      <c r="Q189" t="s">
        <v>3</v>
      </c>
      <c r="R189" t="s">
        <v>4</v>
      </c>
      <c r="S189" t="s">
        <v>5</v>
      </c>
      <c r="T189">
        <v>17</v>
      </c>
      <c r="U189">
        <v>13</v>
      </c>
      <c r="V189">
        <v>30</v>
      </c>
      <c r="W189">
        <v>17</v>
      </c>
      <c r="X189">
        <v>13</v>
      </c>
      <c r="Y189">
        <v>30</v>
      </c>
      <c r="Z189">
        <v>14</v>
      </c>
      <c r="AA189">
        <v>14</v>
      </c>
      <c r="AB189">
        <v>28</v>
      </c>
      <c r="AC189">
        <v>12</v>
      </c>
      <c r="AD189">
        <v>13</v>
      </c>
      <c r="AE189">
        <v>25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43</v>
      </c>
      <c r="AM189">
        <v>40</v>
      </c>
      <c r="AN189">
        <v>83</v>
      </c>
      <c r="AO189">
        <v>24</v>
      </c>
      <c r="AP189">
        <v>19</v>
      </c>
      <c r="AQ189">
        <v>43</v>
      </c>
      <c r="AR189">
        <v>0</v>
      </c>
      <c r="AS189">
        <v>0</v>
      </c>
      <c r="AT189">
        <v>0</v>
      </c>
      <c r="AU189">
        <v>1</v>
      </c>
      <c r="AV189">
        <v>4</v>
      </c>
      <c r="AW189">
        <v>5</v>
      </c>
    </row>
    <row r="190" spans="1:49" x14ac:dyDescent="0.25">
      <c r="A190">
        <v>189</v>
      </c>
      <c r="B190">
        <v>24</v>
      </c>
      <c r="C190">
        <v>1</v>
      </c>
      <c r="D190" s="12" t="str">
        <f>VLOOKUP(B190&amp;"-0",MPIOLOC!A$2:D$21356,4,FALSE)</f>
        <v>SANTA ISABEL</v>
      </c>
      <c r="E190" s="12" t="str">
        <f>VLOOKUP(B190&amp;"-"&amp;C190,MPIOLOC!A$2:D$21356,4,FALSE)</f>
        <v>SANTA ISABEL</v>
      </c>
      <c r="F190" t="s">
        <v>186</v>
      </c>
      <c r="G190" t="s">
        <v>754</v>
      </c>
      <c r="H190" t="s">
        <v>186</v>
      </c>
      <c r="I190" t="s">
        <v>675</v>
      </c>
      <c r="J190">
        <v>2</v>
      </c>
      <c r="K190" s="12" t="str">
        <f>VLOOKUP(J190,TURNO!A$1:B$4,2,FALSE)</f>
        <v>VESPERTINO</v>
      </c>
      <c r="L190" t="s">
        <v>515</v>
      </c>
      <c r="M190" t="s">
        <v>129</v>
      </c>
      <c r="N190" t="s">
        <v>3</v>
      </c>
      <c r="O190" t="s">
        <v>3</v>
      </c>
      <c r="P190" s="12" t="e">
        <f>VLOOKUP(H190,#REF!,7,FALSE)</f>
        <v>#REF!</v>
      </c>
      <c r="Q190" t="s">
        <v>3</v>
      </c>
      <c r="R190" t="s">
        <v>4</v>
      </c>
      <c r="S190" t="s">
        <v>5</v>
      </c>
      <c r="T190">
        <v>12</v>
      </c>
      <c r="U190">
        <v>12</v>
      </c>
      <c r="V190">
        <v>24</v>
      </c>
      <c r="W190">
        <v>12</v>
      </c>
      <c r="X190">
        <v>12</v>
      </c>
      <c r="Y190">
        <v>24</v>
      </c>
      <c r="Z190">
        <v>11</v>
      </c>
      <c r="AA190">
        <v>12</v>
      </c>
      <c r="AB190">
        <v>23</v>
      </c>
      <c r="AC190">
        <v>4</v>
      </c>
      <c r="AD190">
        <v>12</v>
      </c>
      <c r="AE190">
        <v>16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27</v>
      </c>
      <c r="AM190">
        <v>36</v>
      </c>
      <c r="AN190">
        <v>63</v>
      </c>
      <c r="AO190">
        <v>3</v>
      </c>
      <c r="AP190">
        <v>7</v>
      </c>
      <c r="AQ190">
        <v>10</v>
      </c>
      <c r="AR190">
        <v>0</v>
      </c>
      <c r="AS190">
        <v>0</v>
      </c>
      <c r="AT190">
        <v>0</v>
      </c>
      <c r="AU190">
        <v>5</v>
      </c>
      <c r="AV190">
        <v>5</v>
      </c>
      <c r="AW190">
        <v>10</v>
      </c>
    </row>
    <row r="191" spans="1:49" x14ac:dyDescent="0.25">
      <c r="A191">
        <v>190</v>
      </c>
      <c r="B191">
        <v>26</v>
      </c>
      <c r="C191">
        <v>1</v>
      </c>
      <c r="D191" s="12" t="str">
        <f>VLOOKUP(B191&amp;"-0",MPIOLOC!A$2:D$21356,4,FALSE)</f>
        <v>GRAN MORELOS</v>
      </c>
      <c r="E191" s="12" t="str">
        <f>VLOOKUP(B191&amp;"-"&amp;C191,MPIOLOC!A$2:D$21356,4,FALSE)</f>
        <v>SAN NICOLAS DE CARRETAS</v>
      </c>
      <c r="F191" t="s">
        <v>957</v>
      </c>
      <c r="G191" t="s">
        <v>1057</v>
      </c>
      <c r="H191" t="s">
        <v>957</v>
      </c>
      <c r="I191" t="s">
        <v>1057</v>
      </c>
      <c r="J191">
        <v>1</v>
      </c>
      <c r="K191" s="12" t="str">
        <f>VLOOKUP(J191,TURNO!A$1:B$4,2,FALSE)</f>
        <v>MATUTINO</v>
      </c>
      <c r="L191" t="s">
        <v>516</v>
      </c>
      <c r="M191" t="s">
        <v>11</v>
      </c>
      <c r="N191" t="s">
        <v>3</v>
      </c>
      <c r="O191" t="s">
        <v>3</v>
      </c>
      <c r="P191" s="12" t="e">
        <f>VLOOKUP(H191,#REF!,7,FALSE)</f>
        <v>#REF!</v>
      </c>
      <c r="Q191" t="s">
        <v>3</v>
      </c>
      <c r="R191" t="s">
        <v>4</v>
      </c>
      <c r="S191" t="s">
        <v>5</v>
      </c>
      <c r="T191">
        <v>10</v>
      </c>
      <c r="U191">
        <v>15</v>
      </c>
      <c r="V191">
        <v>25</v>
      </c>
      <c r="W191">
        <v>10</v>
      </c>
      <c r="X191">
        <v>15</v>
      </c>
      <c r="Y191">
        <v>25</v>
      </c>
      <c r="Z191">
        <v>7</v>
      </c>
      <c r="AA191">
        <v>17</v>
      </c>
      <c r="AB191">
        <v>24</v>
      </c>
      <c r="AC191">
        <v>2</v>
      </c>
      <c r="AD191">
        <v>8</v>
      </c>
      <c r="AE191">
        <v>10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19</v>
      </c>
      <c r="AM191">
        <v>40</v>
      </c>
      <c r="AN191">
        <v>59</v>
      </c>
      <c r="AO191">
        <v>8</v>
      </c>
      <c r="AP191">
        <v>8</v>
      </c>
      <c r="AQ191">
        <v>16</v>
      </c>
      <c r="AR191">
        <v>0</v>
      </c>
      <c r="AS191">
        <v>0</v>
      </c>
      <c r="AT191">
        <v>0</v>
      </c>
      <c r="AU191">
        <v>2</v>
      </c>
      <c r="AV191">
        <v>1</v>
      </c>
      <c r="AW191">
        <v>3</v>
      </c>
    </row>
    <row r="192" spans="1:49" x14ac:dyDescent="0.25">
      <c r="A192">
        <v>191</v>
      </c>
      <c r="B192">
        <v>27</v>
      </c>
      <c r="C192">
        <v>1</v>
      </c>
      <c r="D192" s="12" t="str">
        <f>VLOOKUP(B192&amp;"-0",MPIOLOC!A$2:D$21356,4,FALSE)</f>
        <v>GUACHOCHI</v>
      </c>
      <c r="E192" s="12" t="str">
        <f>VLOOKUP(B192&amp;"-"&amp;C192,MPIOLOC!A$2:D$21356,4,FALSE)</f>
        <v>GUACHOCHI</v>
      </c>
      <c r="F192" t="s">
        <v>7</v>
      </c>
      <c r="G192" t="s">
        <v>2546</v>
      </c>
      <c r="H192" t="s">
        <v>7</v>
      </c>
      <c r="I192" t="s">
        <v>2546</v>
      </c>
      <c r="J192">
        <v>1</v>
      </c>
      <c r="K192" s="12" t="str">
        <f>VLOOKUP(J192,TURNO!A$1:B$4,2,FALSE)</f>
        <v>MATUTINO</v>
      </c>
      <c r="L192" t="s">
        <v>521</v>
      </c>
      <c r="M192" t="s">
        <v>2</v>
      </c>
      <c r="N192" t="s">
        <v>3</v>
      </c>
      <c r="O192" t="s">
        <v>3</v>
      </c>
      <c r="P192" s="12" t="e">
        <f>VLOOKUP(H192,#REF!,7,FALSE)</f>
        <v>#REF!</v>
      </c>
      <c r="Q192" t="s">
        <v>3</v>
      </c>
      <c r="R192" t="s">
        <v>4</v>
      </c>
      <c r="S192" t="s">
        <v>5</v>
      </c>
      <c r="T192">
        <v>93</v>
      </c>
      <c r="U192">
        <v>85</v>
      </c>
      <c r="V192">
        <v>178</v>
      </c>
      <c r="W192">
        <v>93</v>
      </c>
      <c r="X192">
        <v>85</v>
      </c>
      <c r="Y192">
        <v>178</v>
      </c>
      <c r="Z192">
        <v>46</v>
      </c>
      <c r="AA192">
        <v>60</v>
      </c>
      <c r="AB192">
        <v>106</v>
      </c>
      <c r="AC192">
        <v>47</v>
      </c>
      <c r="AD192">
        <v>76</v>
      </c>
      <c r="AE192">
        <v>123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186</v>
      </c>
      <c r="AM192">
        <v>221</v>
      </c>
      <c r="AN192">
        <v>407</v>
      </c>
      <c r="AO192">
        <v>38</v>
      </c>
      <c r="AP192">
        <v>60</v>
      </c>
      <c r="AQ192">
        <v>98</v>
      </c>
      <c r="AR192">
        <v>0</v>
      </c>
      <c r="AS192">
        <v>0</v>
      </c>
      <c r="AT192">
        <v>0</v>
      </c>
      <c r="AU192">
        <v>10</v>
      </c>
      <c r="AV192">
        <v>8</v>
      </c>
      <c r="AW192">
        <v>18</v>
      </c>
    </row>
    <row r="193" spans="1:49" x14ac:dyDescent="0.25">
      <c r="A193">
        <v>192</v>
      </c>
      <c r="B193">
        <v>27</v>
      </c>
      <c r="C193">
        <v>5</v>
      </c>
      <c r="D193" s="12" t="str">
        <f>VLOOKUP(B193&amp;"-0",MPIOLOC!A$2:D$21356,4,FALSE)</f>
        <v>GUACHOCHI</v>
      </c>
      <c r="E193" s="12" t="str">
        <f>VLOOKUP(B193&amp;"-"&amp;C193,MPIOLOC!A$2:D$21356,4,FALSE)</f>
        <v>AGUA ESCONDIDA</v>
      </c>
      <c r="F193" t="s">
        <v>2424</v>
      </c>
      <c r="G193" t="s">
        <v>2547</v>
      </c>
      <c r="H193" t="s">
        <v>2424</v>
      </c>
      <c r="I193" t="s">
        <v>2547</v>
      </c>
      <c r="J193">
        <v>1</v>
      </c>
      <c r="K193" s="12" t="str">
        <f>VLOOKUP(J193,TURNO!A$1:B$4,2,FALSE)</f>
        <v>MATUTINO</v>
      </c>
      <c r="L193" t="s">
        <v>516</v>
      </c>
      <c r="M193" t="s">
        <v>11</v>
      </c>
      <c r="N193" t="s">
        <v>3</v>
      </c>
      <c r="O193" t="s">
        <v>3</v>
      </c>
      <c r="P193" s="12" t="e">
        <f>VLOOKUP(H193,#REF!,7,FALSE)</f>
        <v>#REF!</v>
      </c>
      <c r="Q193" t="s">
        <v>3</v>
      </c>
      <c r="R193" t="s">
        <v>4</v>
      </c>
      <c r="S193" t="s">
        <v>5</v>
      </c>
      <c r="T193">
        <v>10</v>
      </c>
      <c r="U193">
        <v>11</v>
      </c>
      <c r="V193">
        <v>21</v>
      </c>
      <c r="W193">
        <v>10</v>
      </c>
      <c r="X193">
        <v>11</v>
      </c>
      <c r="Y193">
        <v>21</v>
      </c>
      <c r="Z193">
        <v>11</v>
      </c>
      <c r="AA193">
        <v>1</v>
      </c>
      <c r="AB193">
        <v>12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21</v>
      </c>
      <c r="AM193">
        <v>12</v>
      </c>
      <c r="AN193">
        <v>33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3</v>
      </c>
      <c r="AW193">
        <v>3</v>
      </c>
    </row>
    <row r="194" spans="1:49" x14ac:dyDescent="0.25">
      <c r="A194">
        <v>193</v>
      </c>
      <c r="B194">
        <v>27</v>
      </c>
      <c r="C194">
        <v>16</v>
      </c>
      <c r="D194" s="12" t="str">
        <f>VLOOKUP(B194&amp;"-0",MPIOLOC!A$2:D$21356,4,FALSE)</f>
        <v>GUACHOCHI</v>
      </c>
      <c r="E194" s="12" t="str">
        <f>VLOOKUP(B194&amp;"-"&amp;C194,MPIOLOC!A$2:D$21356,4,FALSE)</f>
        <v>BASIHUARE</v>
      </c>
      <c r="F194" t="s">
        <v>125</v>
      </c>
      <c r="G194" t="s">
        <v>126</v>
      </c>
      <c r="H194" t="s">
        <v>125</v>
      </c>
      <c r="I194" t="s">
        <v>126</v>
      </c>
      <c r="J194">
        <v>2</v>
      </c>
      <c r="K194" s="12" t="str">
        <f>VLOOKUP(J194,TURNO!A$1:B$4,2,FALSE)</f>
        <v>VESPERTINO</v>
      </c>
      <c r="L194" t="s">
        <v>516</v>
      </c>
      <c r="M194" t="s">
        <v>11</v>
      </c>
      <c r="N194" t="s">
        <v>3</v>
      </c>
      <c r="O194" t="s">
        <v>3</v>
      </c>
      <c r="P194" s="12" t="e">
        <f>VLOOKUP(H194,#REF!,7,FALSE)</f>
        <v>#REF!</v>
      </c>
      <c r="Q194" t="s">
        <v>3</v>
      </c>
      <c r="R194" t="s">
        <v>4</v>
      </c>
      <c r="S194" t="s">
        <v>5</v>
      </c>
      <c r="T194">
        <v>3</v>
      </c>
      <c r="U194">
        <v>5</v>
      </c>
      <c r="V194">
        <v>8</v>
      </c>
      <c r="W194">
        <v>3</v>
      </c>
      <c r="X194">
        <v>5</v>
      </c>
      <c r="Y194">
        <v>8</v>
      </c>
      <c r="Z194">
        <v>4</v>
      </c>
      <c r="AA194">
        <v>5</v>
      </c>
      <c r="AB194">
        <v>9</v>
      </c>
      <c r="AC194">
        <v>3</v>
      </c>
      <c r="AD194">
        <v>3</v>
      </c>
      <c r="AE194">
        <v>6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10</v>
      </c>
      <c r="AM194">
        <v>13</v>
      </c>
      <c r="AN194">
        <v>23</v>
      </c>
      <c r="AO194">
        <v>5</v>
      </c>
      <c r="AP194">
        <v>4</v>
      </c>
      <c r="AQ194">
        <v>9</v>
      </c>
      <c r="AR194">
        <v>0</v>
      </c>
      <c r="AS194">
        <v>0</v>
      </c>
      <c r="AT194">
        <v>0</v>
      </c>
      <c r="AU194">
        <v>3</v>
      </c>
      <c r="AV194">
        <v>0</v>
      </c>
      <c r="AW194">
        <v>3</v>
      </c>
    </row>
    <row r="195" spans="1:49" x14ac:dyDescent="0.25">
      <c r="A195">
        <v>194</v>
      </c>
      <c r="B195">
        <v>27</v>
      </c>
      <c r="C195">
        <v>24</v>
      </c>
      <c r="D195" s="12" t="str">
        <f>VLOOKUP(B195&amp;"-0",MPIOLOC!A$2:D$21356,4,FALSE)</f>
        <v>GUACHOCHI</v>
      </c>
      <c r="E195" s="12" t="str">
        <f>VLOOKUP(B195&amp;"-"&amp;C195,MPIOLOC!A$2:D$21356,4,FALSE)</f>
        <v>CIENEGA DE NOROGACHI</v>
      </c>
      <c r="F195" t="s">
        <v>2419</v>
      </c>
      <c r="G195" t="s">
        <v>2548</v>
      </c>
      <c r="H195" t="s">
        <v>2419</v>
      </c>
      <c r="I195" t="s">
        <v>2548</v>
      </c>
      <c r="J195">
        <v>1</v>
      </c>
      <c r="K195" s="12" t="str">
        <f>VLOOKUP(J195,TURNO!A$1:B$4,2,FALSE)</f>
        <v>MATUTINO</v>
      </c>
      <c r="L195" t="s">
        <v>516</v>
      </c>
      <c r="M195" t="s">
        <v>11</v>
      </c>
      <c r="N195" t="s">
        <v>3</v>
      </c>
      <c r="O195" t="s">
        <v>3</v>
      </c>
      <c r="P195" s="12" t="e">
        <f>VLOOKUP(H195,#REF!,7,FALSE)</f>
        <v>#REF!</v>
      </c>
      <c r="Q195" t="s">
        <v>3</v>
      </c>
      <c r="R195" t="s">
        <v>4</v>
      </c>
      <c r="S195" t="s">
        <v>5</v>
      </c>
      <c r="T195">
        <v>5</v>
      </c>
      <c r="U195">
        <v>5</v>
      </c>
      <c r="V195">
        <v>10</v>
      </c>
      <c r="W195">
        <v>5</v>
      </c>
      <c r="X195">
        <v>5</v>
      </c>
      <c r="Y195">
        <v>10</v>
      </c>
      <c r="Z195">
        <v>6</v>
      </c>
      <c r="AA195">
        <v>2</v>
      </c>
      <c r="AB195">
        <v>8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11</v>
      </c>
      <c r="AM195">
        <v>7</v>
      </c>
      <c r="AN195">
        <v>18</v>
      </c>
      <c r="AO195">
        <v>6</v>
      </c>
      <c r="AP195">
        <v>2</v>
      </c>
      <c r="AQ195">
        <v>8</v>
      </c>
      <c r="AR195">
        <v>0</v>
      </c>
      <c r="AS195">
        <v>0</v>
      </c>
      <c r="AT195">
        <v>0</v>
      </c>
      <c r="AU195">
        <v>1</v>
      </c>
      <c r="AV195">
        <v>2</v>
      </c>
      <c r="AW195">
        <v>3</v>
      </c>
    </row>
    <row r="196" spans="1:49" x14ac:dyDescent="0.25">
      <c r="A196">
        <v>195</v>
      </c>
      <c r="B196">
        <v>27</v>
      </c>
      <c r="C196">
        <v>25</v>
      </c>
      <c r="D196" s="12" t="str">
        <f>VLOOKUP(B196&amp;"-0",MPIOLOC!A$2:D$21356,4,FALSE)</f>
        <v>GUACHOCHI</v>
      </c>
      <c r="E196" s="12" t="str">
        <f>VLOOKUP(B196&amp;"-"&amp;C196,MPIOLOC!A$2:D$21356,4,FALSE)</f>
        <v>RANCHERIA CIENEGA PRIETA</v>
      </c>
      <c r="F196" t="s">
        <v>950</v>
      </c>
      <c r="G196" t="s">
        <v>1059</v>
      </c>
      <c r="H196" t="s">
        <v>950</v>
      </c>
      <c r="I196" t="s">
        <v>1059</v>
      </c>
      <c r="J196">
        <v>1</v>
      </c>
      <c r="K196" s="12" t="str">
        <f>VLOOKUP(J196,TURNO!A$1:B$4,2,FALSE)</f>
        <v>MATUTINO</v>
      </c>
      <c r="L196" t="s">
        <v>516</v>
      </c>
      <c r="M196" t="s">
        <v>11</v>
      </c>
      <c r="N196" t="s">
        <v>3</v>
      </c>
      <c r="O196" t="s">
        <v>3</v>
      </c>
      <c r="P196" s="12" t="e">
        <f>VLOOKUP(H196,#REF!,7,FALSE)</f>
        <v>#REF!</v>
      </c>
      <c r="Q196" t="s">
        <v>3</v>
      </c>
      <c r="R196" t="s">
        <v>4</v>
      </c>
      <c r="S196" t="s">
        <v>5</v>
      </c>
      <c r="T196">
        <v>3</v>
      </c>
      <c r="U196">
        <v>5</v>
      </c>
      <c r="V196">
        <v>8</v>
      </c>
      <c r="W196">
        <v>3</v>
      </c>
      <c r="X196">
        <v>5</v>
      </c>
      <c r="Y196">
        <v>8</v>
      </c>
      <c r="Z196">
        <v>3</v>
      </c>
      <c r="AA196">
        <v>4</v>
      </c>
      <c r="AB196">
        <v>7</v>
      </c>
      <c r="AC196">
        <v>4</v>
      </c>
      <c r="AD196">
        <v>6</v>
      </c>
      <c r="AE196">
        <v>10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10</v>
      </c>
      <c r="AM196">
        <v>15</v>
      </c>
      <c r="AN196">
        <v>25</v>
      </c>
      <c r="AO196">
        <v>6</v>
      </c>
      <c r="AP196">
        <v>10</v>
      </c>
      <c r="AQ196">
        <v>16</v>
      </c>
      <c r="AR196">
        <v>0</v>
      </c>
      <c r="AS196">
        <v>0</v>
      </c>
      <c r="AT196">
        <v>0</v>
      </c>
      <c r="AU196">
        <v>1</v>
      </c>
      <c r="AV196">
        <v>2</v>
      </c>
      <c r="AW196">
        <v>3</v>
      </c>
    </row>
    <row r="197" spans="1:49" x14ac:dyDescent="0.25">
      <c r="A197">
        <v>196</v>
      </c>
      <c r="B197">
        <v>27</v>
      </c>
      <c r="C197">
        <v>31</v>
      </c>
      <c r="D197" s="12" t="str">
        <f>VLOOKUP(B197&amp;"-0",MPIOLOC!A$2:D$21356,4,FALSE)</f>
        <v>GUACHOCHI</v>
      </c>
      <c r="E197" s="12" t="str">
        <f>VLOOKUP(B197&amp;"-"&amp;C197,MPIOLOC!A$2:D$21356,4,FALSE)</f>
        <v>CUSARARE</v>
      </c>
      <c r="F197" t="s">
        <v>2421</v>
      </c>
      <c r="G197" t="s">
        <v>2549</v>
      </c>
      <c r="H197" t="s">
        <v>2421</v>
      </c>
      <c r="I197" t="s">
        <v>2549</v>
      </c>
      <c r="J197">
        <v>1</v>
      </c>
      <c r="K197" s="12" t="str">
        <f>VLOOKUP(J197,TURNO!A$1:B$4,2,FALSE)</f>
        <v>MATUTINO</v>
      </c>
      <c r="L197" t="s">
        <v>516</v>
      </c>
      <c r="M197" t="s">
        <v>11</v>
      </c>
      <c r="N197" t="s">
        <v>3</v>
      </c>
      <c r="O197" t="s">
        <v>3</v>
      </c>
      <c r="P197" s="12" t="e">
        <f>VLOOKUP(H197,#REF!,7,FALSE)</f>
        <v>#REF!</v>
      </c>
      <c r="Q197" t="s">
        <v>3</v>
      </c>
      <c r="R197" t="s">
        <v>4</v>
      </c>
      <c r="S197" t="s">
        <v>5</v>
      </c>
      <c r="T197">
        <v>6</v>
      </c>
      <c r="U197">
        <v>9</v>
      </c>
      <c r="V197">
        <v>15</v>
      </c>
      <c r="W197">
        <v>6</v>
      </c>
      <c r="X197">
        <v>9</v>
      </c>
      <c r="Y197">
        <v>15</v>
      </c>
      <c r="Z197">
        <v>0</v>
      </c>
      <c r="AA197">
        <v>0</v>
      </c>
      <c r="AB197">
        <v>0</v>
      </c>
      <c r="AC197">
        <v>2</v>
      </c>
      <c r="AD197">
        <v>5</v>
      </c>
      <c r="AE197">
        <v>7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8</v>
      </c>
      <c r="AM197">
        <v>14</v>
      </c>
      <c r="AN197">
        <v>22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1</v>
      </c>
      <c r="AV197">
        <v>2</v>
      </c>
      <c r="AW197">
        <v>3</v>
      </c>
    </row>
    <row r="198" spans="1:49" x14ac:dyDescent="0.25">
      <c r="A198">
        <v>197</v>
      </c>
      <c r="B198">
        <v>27</v>
      </c>
      <c r="C198">
        <v>52</v>
      </c>
      <c r="D198" s="12" t="str">
        <f>VLOOKUP(B198&amp;"-0",MPIOLOC!A$2:D$21356,4,FALSE)</f>
        <v>GUACHOCHI</v>
      </c>
      <c r="E198" s="12" t="str">
        <f>VLOOKUP(B198&amp;"-"&amp;C198,MPIOLOC!A$2:D$21356,4,FALSE)</f>
        <v>LOMA DEL MANZANO</v>
      </c>
      <c r="F198" t="s">
        <v>115</v>
      </c>
      <c r="G198" t="s">
        <v>116</v>
      </c>
      <c r="H198" t="s">
        <v>115</v>
      </c>
      <c r="I198" t="s">
        <v>116</v>
      </c>
      <c r="J198">
        <v>1</v>
      </c>
      <c r="K198" s="12" t="str">
        <f>VLOOKUP(J198,TURNO!A$1:B$4,2,FALSE)</f>
        <v>MATUTINO</v>
      </c>
      <c r="L198" t="s">
        <v>516</v>
      </c>
      <c r="M198" t="s">
        <v>11</v>
      </c>
      <c r="N198" t="s">
        <v>3</v>
      </c>
      <c r="O198" t="s">
        <v>3</v>
      </c>
      <c r="P198" s="12" t="e">
        <f>VLOOKUP(H198,#REF!,7,FALSE)</f>
        <v>#REF!</v>
      </c>
      <c r="Q198" t="s">
        <v>3</v>
      </c>
      <c r="R198" t="s">
        <v>4</v>
      </c>
      <c r="S198" t="s">
        <v>5</v>
      </c>
      <c r="T198">
        <v>14</v>
      </c>
      <c r="U198">
        <v>13</v>
      </c>
      <c r="V198">
        <v>27</v>
      </c>
      <c r="W198">
        <v>14</v>
      </c>
      <c r="X198">
        <v>13</v>
      </c>
      <c r="Y198">
        <v>27</v>
      </c>
      <c r="Z198">
        <v>17</v>
      </c>
      <c r="AA198">
        <v>8</v>
      </c>
      <c r="AB198">
        <v>25</v>
      </c>
      <c r="AC198">
        <v>4</v>
      </c>
      <c r="AD198">
        <v>13</v>
      </c>
      <c r="AE198">
        <v>17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35</v>
      </c>
      <c r="AM198">
        <v>34</v>
      </c>
      <c r="AN198">
        <v>69</v>
      </c>
      <c r="AO198">
        <v>1</v>
      </c>
      <c r="AP198">
        <v>10</v>
      </c>
      <c r="AQ198">
        <v>11</v>
      </c>
      <c r="AR198">
        <v>0</v>
      </c>
      <c r="AS198">
        <v>0</v>
      </c>
      <c r="AT198">
        <v>0</v>
      </c>
      <c r="AU198">
        <v>1</v>
      </c>
      <c r="AV198">
        <v>2</v>
      </c>
      <c r="AW198">
        <v>3</v>
      </c>
    </row>
    <row r="199" spans="1:49" x14ac:dyDescent="0.25">
      <c r="A199">
        <v>198</v>
      </c>
      <c r="B199">
        <v>27</v>
      </c>
      <c r="C199">
        <v>70</v>
      </c>
      <c r="D199" s="12" t="str">
        <f>VLOOKUP(B199&amp;"-0",MPIOLOC!A$2:D$21356,4,FALSE)</f>
        <v>GUACHOCHI</v>
      </c>
      <c r="E199" s="12" t="str">
        <f>VLOOKUP(B199&amp;"-"&amp;C199,MPIOLOC!A$2:D$21356,4,FALSE)</f>
        <v>ROCHEACHI</v>
      </c>
      <c r="F199" t="s">
        <v>65</v>
      </c>
      <c r="G199" t="s">
        <v>66</v>
      </c>
      <c r="H199" t="s">
        <v>65</v>
      </c>
      <c r="I199" t="s">
        <v>66</v>
      </c>
      <c r="J199">
        <v>1</v>
      </c>
      <c r="K199" s="12" t="str">
        <f>VLOOKUP(J199,TURNO!A$1:B$4,2,FALSE)</f>
        <v>MATUTINO</v>
      </c>
      <c r="L199" t="s">
        <v>517</v>
      </c>
      <c r="M199" t="s">
        <v>11</v>
      </c>
      <c r="N199" t="s">
        <v>3</v>
      </c>
      <c r="O199" t="s">
        <v>3</v>
      </c>
      <c r="P199" s="12" t="e">
        <f>VLOOKUP(H199,#REF!,7,FALSE)</f>
        <v>#REF!</v>
      </c>
      <c r="Q199" t="s">
        <v>3</v>
      </c>
      <c r="R199" t="s">
        <v>4</v>
      </c>
      <c r="S199" t="s">
        <v>5</v>
      </c>
      <c r="T199">
        <v>32</v>
      </c>
      <c r="U199">
        <v>22</v>
      </c>
      <c r="V199">
        <v>54</v>
      </c>
      <c r="W199">
        <v>32</v>
      </c>
      <c r="X199">
        <v>22</v>
      </c>
      <c r="Y199">
        <v>54</v>
      </c>
      <c r="Z199">
        <v>18</v>
      </c>
      <c r="AA199">
        <v>18</v>
      </c>
      <c r="AB199">
        <v>36</v>
      </c>
      <c r="AC199">
        <v>12</v>
      </c>
      <c r="AD199">
        <v>21</v>
      </c>
      <c r="AE199">
        <v>33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62</v>
      </c>
      <c r="AM199">
        <v>61</v>
      </c>
      <c r="AN199">
        <v>123</v>
      </c>
      <c r="AO199">
        <v>9</v>
      </c>
      <c r="AP199">
        <v>8</v>
      </c>
      <c r="AQ199">
        <v>17</v>
      </c>
      <c r="AR199">
        <v>0</v>
      </c>
      <c r="AS199">
        <v>0</v>
      </c>
      <c r="AT199">
        <v>0</v>
      </c>
      <c r="AU199">
        <v>0</v>
      </c>
      <c r="AV199">
        <v>1</v>
      </c>
      <c r="AW199">
        <v>1</v>
      </c>
    </row>
    <row r="200" spans="1:49" x14ac:dyDescent="0.25">
      <c r="A200">
        <v>199</v>
      </c>
      <c r="B200">
        <v>27</v>
      </c>
      <c r="C200">
        <v>81</v>
      </c>
      <c r="D200" s="12" t="str">
        <f>VLOOKUP(B200&amp;"-0",MPIOLOC!A$2:D$21356,4,FALSE)</f>
        <v>GUACHOCHI</v>
      </c>
      <c r="E200" s="12" t="str">
        <f>VLOOKUP(B200&amp;"-"&amp;C200,MPIOLOC!A$2:D$21356,4,FALSE)</f>
        <v>SIQUIRICHI</v>
      </c>
      <c r="F200" t="s">
        <v>2422</v>
      </c>
      <c r="G200" t="s">
        <v>2550</v>
      </c>
      <c r="H200" t="s">
        <v>2422</v>
      </c>
      <c r="I200" t="s">
        <v>2550</v>
      </c>
      <c r="J200">
        <v>1</v>
      </c>
      <c r="K200" s="12" t="str">
        <f>VLOOKUP(J200,TURNO!A$1:B$4,2,FALSE)</f>
        <v>MATUTINO</v>
      </c>
      <c r="L200" t="s">
        <v>516</v>
      </c>
      <c r="M200" t="s">
        <v>11</v>
      </c>
      <c r="N200" t="s">
        <v>3</v>
      </c>
      <c r="O200" t="s">
        <v>3</v>
      </c>
      <c r="P200" s="12" t="e">
        <f>VLOOKUP(H200,#REF!,7,FALSE)</f>
        <v>#REF!</v>
      </c>
      <c r="Q200" t="s">
        <v>3</v>
      </c>
      <c r="R200" t="s">
        <v>4</v>
      </c>
      <c r="S200" t="s">
        <v>5</v>
      </c>
      <c r="T200">
        <v>6</v>
      </c>
      <c r="U200">
        <v>6</v>
      </c>
      <c r="V200">
        <v>12</v>
      </c>
      <c r="W200">
        <v>6</v>
      </c>
      <c r="X200">
        <v>6</v>
      </c>
      <c r="Y200">
        <v>12</v>
      </c>
      <c r="Z200">
        <v>5</v>
      </c>
      <c r="AA200">
        <v>6</v>
      </c>
      <c r="AB200">
        <v>11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11</v>
      </c>
      <c r="AM200">
        <v>12</v>
      </c>
      <c r="AN200">
        <v>23</v>
      </c>
      <c r="AO200">
        <v>5</v>
      </c>
      <c r="AP200">
        <v>6</v>
      </c>
      <c r="AQ200">
        <v>11</v>
      </c>
      <c r="AR200">
        <v>0</v>
      </c>
      <c r="AS200">
        <v>0</v>
      </c>
      <c r="AT200">
        <v>0</v>
      </c>
      <c r="AU200">
        <v>2</v>
      </c>
      <c r="AV200">
        <v>1</v>
      </c>
      <c r="AW200">
        <v>3</v>
      </c>
    </row>
    <row r="201" spans="1:49" x14ac:dyDescent="0.25">
      <c r="A201">
        <v>200</v>
      </c>
      <c r="B201">
        <v>27</v>
      </c>
      <c r="C201">
        <v>90</v>
      </c>
      <c r="D201" s="12" t="str">
        <f>VLOOKUP(B201&amp;"-0",MPIOLOC!A$2:D$21356,4,FALSE)</f>
        <v>GUACHOCHI</v>
      </c>
      <c r="E201" s="12" t="str">
        <f>VLOOKUP(B201&amp;"-"&amp;C201,MPIOLOC!A$2:D$21356,4,FALSE)</f>
        <v>SAMACHIQUE</v>
      </c>
      <c r="F201" t="s">
        <v>79</v>
      </c>
      <c r="G201" t="s">
        <v>80</v>
      </c>
      <c r="H201" t="s">
        <v>79</v>
      </c>
      <c r="I201" t="s">
        <v>80</v>
      </c>
      <c r="J201">
        <v>1</v>
      </c>
      <c r="K201" s="12" t="str">
        <f>VLOOKUP(J201,TURNO!A$1:B$4,2,FALSE)</f>
        <v>MATUTINO</v>
      </c>
      <c r="L201" t="s">
        <v>517</v>
      </c>
      <c r="M201" t="s">
        <v>11</v>
      </c>
      <c r="N201" t="s">
        <v>3</v>
      </c>
      <c r="O201" t="s">
        <v>3</v>
      </c>
      <c r="P201" s="12" t="e">
        <f>VLOOKUP(H201,#REF!,7,FALSE)</f>
        <v>#REF!</v>
      </c>
      <c r="Q201" t="s">
        <v>3</v>
      </c>
      <c r="R201" t="s">
        <v>4</v>
      </c>
      <c r="S201" t="s">
        <v>5</v>
      </c>
      <c r="T201">
        <v>12</v>
      </c>
      <c r="U201">
        <v>14</v>
      </c>
      <c r="V201">
        <v>26</v>
      </c>
      <c r="W201">
        <v>12</v>
      </c>
      <c r="X201">
        <v>14</v>
      </c>
      <c r="Y201">
        <v>26</v>
      </c>
      <c r="Z201">
        <v>13</v>
      </c>
      <c r="AA201">
        <v>14</v>
      </c>
      <c r="AB201">
        <v>27</v>
      </c>
      <c r="AC201">
        <v>7</v>
      </c>
      <c r="AD201">
        <v>16</v>
      </c>
      <c r="AE201">
        <v>23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32</v>
      </c>
      <c r="AM201">
        <v>44</v>
      </c>
      <c r="AN201">
        <v>76</v>
      </c>
      <c r="AO201">
        <v>9</v>
      </c>
      <c r="AP201">
        <v>15</v>
      </c>
      <c r="AQ201">
        <v>24</v>
      </c>
      <c r="AR201">
        <v>0</v>
      </c>
      <c r="AS201">
        <v>0</v>
      </c>
      <c r="AT201">
        <v>0</v>
      </c>
      <c r="AU201">
        <v>1</v>
      </c>
      <c r="AV201">
        <v>4</v>
      </c>
      <c r="AW201">
        <v>5</v>
      </c>
    </row>
    <row r="202" spans="1:49" x14ac:dyDescent="0.25">
      <c r="A202">
        <v>201</v>
      </c>
      <c r="B202">
        <v>27</v>
      </c>
      <c r="C202">
        <v>91</v>
      </c>
      <c r="D202" s="12" t="str">
        <f>VLOOKUP(B202&amp;"-0",MPIOLOC!A$2:D$21356,4,FALSE)</f>
        <v>GUACHOCHI</v>
      </c>
      <c r="E202" s="12" t="str">
        <f>VLOOKUP(B202&amp;"-"&amp;C202,MPIOLOC!A$2:D$21356,4,FALSE)</f>
        <v>CHOGUITA</v>
      </c>
      <c r="F202" t="s">
        <v>947</v>
      </c>
      <c r="G202" t="s">
        <v>1060</v>
      </c>
      <c r="H202" t="s">
        <v>947</v>
      </c>
      <c r="I202" t="s">
        <v>1060</v>
      </c>
      <c r="J202">
        <v>1</v>
      </c>
      <c r="K202" s="12" t="str">
        <f>VLOOKUP(J202,TURNO!A$1:B$4,2,FALSE)</f>
        <v>MATUTINO</v>
      </c>
      <c r="L202" t="s">
        <v>516</v>
      </c>
      <c r="M202" t="s">
        <v>11</v>
      </c>
      <c r="N202" t="s">
        <v>3</v>
      </c>
      <c r="O202" t="s">
        <v>3</v>
      </c>
      <c r="P202" s="12" t="e">
        <f>VLOOKUP(H202,#REF!,7,FALSE)</f>
        <v>#REF!</v>
      </c>
      <c r="Q202" t="s">
        <v>3</v>
      </c>
      <c r="R202" t="s">
        <v>4</v>
      </c>
      <c r="S202" t="s">
        <v>5</v>
      </c>
      <c r="T202">
        <v>6</v>
      </c>
      <c r="U202">
        <v>8</v>
      </c>
      <c r="V202">
        <v>14</v>
      </c>
      <c r="W202">
        <v>6</v>
      </c>
      <c r="X202">
        <v>8</v>
      </c>
      <c r="Y202">
        <v>14</v>
      </c>
      <c r="Z202">
        <v>3</v>
      </c>
      <c r="AA202">
        <v>7</v>
      </c>
      <c r="AB202">
        <v>10</v>
      </c>
      <c r="AC202">
        <v>4</v>
      </c>
      <c r="AD202">
        <v>2</v>
      </c>
      <c r="AE202">
        <v>6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13</v>
      </c>
      <c r="AM202">
        <v>17</v>
      </c>
      <c r="AN202">
        <v>30</v>
      </c>
      <c r="AO202">
        <v>8</v>
      </c>
      <c r="AP202">
        <v>14</v>
      </c>
      <c r="AQ202">
        <v>22</v>
      </c>
      <c r="AR202">
        <v>0</v>
      </c>
      <c r="AS202">
        <v>0</v>
      </c>
      <c r="AT202">
        <v>0</v>
      </c>
      <c r="AU202">
        <v>1</v>
      </c>
      <c r="AV202">
        <v>2</v>
      </c>
      <c r="AW202">
        <v>3</v>
      </c>
    </row>
    <row r="203" spans="1:49" x14ac:dyDescent="0.25">
      <c r="A203">
        <v>202</v>
      </c>
      <c r="B203">
        <v>27</v>
      </c>
      <c r="C203">
        <v>127</v>
      </c>
      <c r="D203" s="12" t="str">
        <f>VLOOKUP(B203&amp;"-0",MPIOLOC!A$2:D$21356,4,FALSE)</f>
        <v>GUACHOCHI</v>
      </c>
      <c r="E203" s="12" t="str">
        <f>VLOOKUP(B203&amp;"-"&amp;C203,MPIOLOC!A$2:D$21356,4,FALSE)</f>
        <v>NOROGACHI</v>
      </c>
      <c r="F203" t="s">
        <v>948</v>
      </c>
      <c r="G203" t="s">
        <v>1061</v>
      </c>
      <c r="H203" t="s">
        <v>948</v>
      </c>
      <c r="I203" t="s">
        <v>1061</v>
      </c>
      <c r="J203">
        <v>1</v>
      </c>
      <c r="K203" s="12" t="str">
        <f>VLOOKUP(J203,TURNO!A$1:B$4,2,FALSE)</f>
        <v>MATUTINO</v>
      </c>
      <c r="L203" t="s">
        <v>516</v>
      </c>
      <c r="M203" t="s">
        <v>11</v>
      </c>
      <c r="N203" t="s">
        <v>3</v>
      </c>
      <c r="O203" t="s">
        <v>3</v>
      </c>
      <c r="P203" s="12" t="e">
        <f>VLOOKUP(H203,#REF!,7,FALSE)</f>
        <v>#REF!</v>
      </c>
      <c r="Q203" t="s">
        <v>3</v>
      </c>
      <c r="R203" t="s">
        <v>4</v>
      </c>
      <c r="S203" t="s">
        <v>5</v>
      </c>
      <c r="T203">
        <v>16</v>
      </c>
      <c r="U203">
        <v>31</v>
      </c>
      <c r="V203">
        <v>47</v>
      </c>
      <c r="W203">
        <v>16</v>
      </c>
      <c r="X203">
        <v>31</v>
      </c>
      <c r="Y203">
        <v>47</v>
      </c>
      <c r="Z203">
        <v>19</v>
      </c>
      <c r="AA203">
        <v>19</v>
      </c>
      <c r="AB203">
        <v>38</v>
      </c>
      <c r="AC203">
        <v>10</v>
      </c>
      <c r="AD203">
        <v>24</v>
      </c>
      <c r="AE203">
        <v>34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45</v>
      </c>
      <c r="AM203">
        <v>74</v>
      </c>
      <c r="AN203">
        <v>119</v>
      </c>
      <c r="AO203">
        <v>14</v>
      </c>
      <c r="AP203">
        <v>23</v>
      </c>
      <c r="AQ203">
        <v>37</v>
      </c>
      <c r="AR203">
        <v>0</v>
      </c>
      <c r="AS203">
        <v>0</v>
      </c>
      <c r="AT203">
        <v>0</v>
      </c>
      <c r="AU203">
        <v>3</v>
      </c>
      <c r="AV203">
        <v>1</v>
      </c>
      <c r="AW203">
        <v>4</v>
      </c>
    </row>
    <row r="204" spans="1:49" x14ac:dyDescent="0.25">
      <c r="A204">
        <v>203</v>
      </c>
      <c r="B204">
        <v>27</v>
      </c>
      <c r="C204">
        <v>210</v>
      </c>
      <c r="D204" s="12" t="str">
        <f>VLOOKUP(B204&amp;"-0",MPIOLOC!A$2:D$21356,4,FALSE)</f>
        <v>GUACHOCHI</v>
      </c>
      <c r="E204" s="12" t="str">
        <f>VLOOKUP(B204&amp;"-"&amp;C204,MPIOLOC!A$2:D$21356,4,FALSE)</f>
        <v>HUICHAGOACHI</v>
      </c>
      <c r="F204" t="s">
        <v>949</v>
      </c>
      <c r="G204" t="s">
        <v>1062</v>
      </c>
      <c r="H204" t="s">
        <v>949</v>
      </c>
      <c r="I204" t="s">
        <v>1062</v>
      </c>
      <c r="J204">
        <v>2</v>
      </c>
      <c r="K204" s="12" t="str">
        <f>VLOOKUP(J204,TURNO!A$1:B$4,2,FALSE)</f>
        <v>VESPERTINO</v>
      </c>
      <c r="L204" t="s">
        <v>516</v>
      </c>
      <c r="M204" t="s">
        <v>11</v>
      </c>
      <c r="N204" t="s">
        <v>3</v>
      </c>
      <c r="O204" t="s">
        <v>3</v>
      </c>
      <c r="P204" s="12" t="e">
        <f>VLOOKUP(H204,#REF!,7,FALSE)</f>
        <v>#REF!</v>
      </c>
      <c r="Q204" t="s">
        <v>3</v>
      </c>
      <c r="R204" t="s">
        <v>4</v>
      </c>
      <c r="S204" t="s">
        <v>5</v>
      </c>
      <c r="T204">
        <v>7</v>
      </c>
      <c r="U204">
        <v>8</v>
      </c>
      <c r="V204">
        <v>15</v>
      </c>
      <c r="W204">
        <v>7</v>
      </c>
      <c r="X204">
        <v>8</v>
      </c>
      <c r="Y204">
        <v>15</v>
      </c>
      <c r="Z204">
        <v>1</v>
      </c>
      <c r="AA204">
        <v>7</v>
      </c>
      <c r="AB204">
        <v>8</v>
      </c>
      <c r="AC204">
        <v>4</v>
      </c>
      <c r="AD204">
        <v>7</v>
      </c>
      <c r="AE204">
        <v>11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12</v>
      </c>
      <c r="AM204">
        <v>22</v>
      </c>
      <c r="AN204">
        <v>34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1</v>
      </c>
      <c r="AV204">
        <v>2</v>
      </c>
      <c r="AW204">
        <v>3</v>
      </c>
    </row>
    <row r="205" spans="1:49" x14ac:dyDescent="0.25">
      <c r="A205">
        <v>204</v>
      </c>
      <c r="B205">
        <v>27</v>
      </c>
      <c r="C205">
        <v>759</v>
      </c>
      <c r="D205" s="12" t="str">
        <f>VLOOKUP(B205&amp;"-0",MPIOLOC!A$2:D$21356,4,FALSE)</f>
        <v>GUACHOCHI</v>
      </c>
      <c r="E205" s="12" t="str">
        <f>VLOOKUP(B205&amp;"-"&amp;C205,MPIOLOC!A$2:D$21356,4,FALSE)</f>
        <v>AGUA AZUL</v>
      </c>
      <c r="F205" t="s">
        <v>953</v>
      </c>
      <c r="G205" t="s">
        <v>1063</v>
      </c>
      <c r="H205" t="s">
        <v>953</v>
      </c>
      <c r="I205" t="s">
        <v>1063</v>
      </c>
      <c r="J205">
        <v>1</v>
      </c>
      <c r="K205" s="12" t="str">
        <f>VLOOKUP(J205,TURNO!A$1:B$4,2,FALSE)</f>
        <v>MATUTINO</v>
      </c>
      <c r="L205" t="s">
        <v>516</v>
      </c>
      <c r="M205" t="s">
        <v>11</v>
      </c>
      <c r="N205" t="s">
        <v>3</v>
      </c>
      <c r="O205" t="s">
        <v>3</v>
      </c>
      <c r="P205" s="12" t="e">
        <f>VLOOKUP(H205,#REF!,7,FALSE)</f>
        <v>#REF!</v>
      </c>
      <c r="Q205" t="s">
        <v>3</v>
      </c>
      <c r="R205" t="s">
        <v>4</v>
      </c>
      <c r="S205" t="s">
        <v>5</v>
      </c>
      <c r="T205">
        <v>10</v>
      </c>
      <c r="U205">
        <v>7</v>
      </c>
      <c r="V205">
        <v>17</v>
      </c>
      <c r="W205">
        <v>10</v>
      </c>
      <c r="X205">
        <v>7</v>
      </c>
      <c r="Y205">
        <v>17</v>
      </c>
      <c r="Z205">
        <v>8</v>
      </c>
      <c r="AA205">
        <v>6</v>
      </c>
      <c r="AB205">
        <v>14</v>
      </c>
      <c r="AC205">
        <v>6</v>
      </c>
      <c r="AD205">
        <v>3</v>
      </c>
      <c r="AE205">
        <v>9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24</v>
      </c>
      <c r="AM205">
        <v>16</v>
      </c>
      <c r="AN205">
        <v>40</v>
      </c>
      <c r="AO205">
        <v>6</v>
      </c>
      <c r="AP205">
        <v>5</v>
      </c>
      <c r="AQ205">
        <v>11</v>
      </c>
      <c r="AR205">
        <v>0</v>
      </c>
      <c r="AS205">
        <v>0</v>
      </c>
      <c r="AT205">
        <v>0</v>
      </c>
      <c r="AU205">
        <v>1</v>
      </c>
      <c r="AV205">
        <v>2</v>
      </c>
      <c r="AW205">
        <v>3</v>
      </c>
    </row>
    <row r="206" spans="1:49" x14ac:dyDescent="0.25">
      <c r="A206">
        <v>205</v>
      </c>
      <c r="B206">
        <v>27</v>
      </c>
      <c r="C206">
        <v>913</v>
      </c>
      <c r="D206" s="12" t="str">
        <f>VLOOKUP(B206&amp;"-0",MPIOLOC!A$2:D$21356,4,FALSE)</f>
        <v>GUACHOCHI</v>
      </c>
      <c r="E206" s="12" t="str">
        <f>VLOOKUP(B206&amp;"-"&amp;C206,MPIOLOC!A$2:D$21356,4,FALSE)</f>
        <v>LAGUNA DE ABOREACHI</v>
      </c>
      <c r="F206" t="s">
        <v>952</v>
      </c>
      <c r="G206" t="s">
        <v>1064</v>
      </c>
      <c r="H206" t="s">
        <v>952</v>
      </c>
      <c r="I206" t="s">
        <v>1064</v>
      </c>
      <c r="J206">
        <v>1</v>
      </c>
      <c r="K206" s="12" t="str">
        <f>VLOOKUP(J206,TURNO!A$1:B$4,2,FALSE)</f>
        <v>MATUTINO</v>
      </c>
      <c r="L206" t="s">
        <v>516</v>
      </c>
      <c r="M206" t="s">
        <v>11</v>
      </c>
      <c r="N206" t="s">
        <v>3</v>
      </c>
      <c r="O206" t="s">
        <v>3</v>
      </c>
      <c r="P206" s="12" t="e">
        <f>VLOOKUP(H206,#REF!,7,FALSE)</f>
        <v>#REF!</v>
      </c>
      <c r="Q206" t="s">
        <v>3</v>
      </c>
      <c r="R206" t="s">
        <v>4</v>
      </c>
      <c r="S206" t="s">
        <v>5</v>
      </c>
      <c r="T206">
        <v>5</v>
      </c>
      <c r="U206">
        <v>9</v>
      </c>
      <c r="V206">
        <v>14</v>
      </c>
      <c r="W206">
        <v>5</v>
      </c>
      <c r="X206">
        <v>9</v>
      </c>
      <c r="Y206">
        <v>14</v>
      </c>
      <c r="Z206">
        <v>7</v>
      </c>
      <c r="AA206">
        <v>9</v>
      </c>
      <c r="AB206">
        <v>16</v>
      </c>
      <c r="AC206">
        <v>4</v>
      </c>
      <c r="AD206">
        <v>7</v>
      </c>
      <c r="AE206">
        <v>11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16</v>
      </c>
      <c r="AM206">
        <v>25</v>
      </c>
      <c r="AN206">
        <v>41</v>
      </c>
      <c r="AO206">
        <v>3</v>
      </c>
      <c r="AP206">
        <v>4</v>
      </c>
      <c r="AQ206">
        <v>7</v>
      </c>
      <c r="AR206">
        <v>0</v>
      </c>
      <c r="AS206">
        <v>0</v>
      </c>
      <c r="AT206">
        <v>0</v>
      </c>
      <c r="AU206">
        <v>2</v>
      </c>
      <c r="AV206">
        <v>1</v>
      </c>
      <c r="AW206">
        <v>3</v>
      </c>
    </row>
    <row r="207" spans="1:49" x14ac:dyDescent="0.25">
      <c r="A207">
        <v>206</v>
      </c>
      <c r="B207">
        <v>27</v>
      </c>
      <c r="C207">
        <v>1024</v>
      </c>
      <c r="D207" s="12" t="str">
        <f>VLOOKUP(B207&amp;"-0",MPIOLOC!A$2:D$21356,4,FALSE)</f>
        <v>GUACHOCHI</v>
      </c>
      <c r="E207" s="12" t="str">
        <f>VLOOKUP(B207&amp;"-"&amp;C207,MPIOLOC!A$2:D$21356,4,FALSE)</f>
        <v>NACACHI</v>
      </c>
      <c r="F207" t="s">
        <v>2423</v>
      </c>
      <c r="G207" t="s">
        <v>2553</v>
      </c>
      <c r="H207" t="s">
        <v>2423</v>
      </c>
      <c r="I207" t="s">
        <v>2553</v>
      </c>
      <c r="J207">
        <v>2</v>
      </c>
      <c r="K207" s="12" t="str">
        <f>VLOOKUP(J207,TURNO!A$1:B$4,2,FALSE)</f>
        <v>VESPERTINO</v>
      </c>
      <c r="L207" t="s">
        <v>516</v>
      </c>
      <c r="M207" t="s">
        <v>11</v>
      </c>
      <c r="N207" t="s">
        <v>3</v>
      </c>
      <c r="O207" t="s">
        <v>3</v>
      </c>
      <c r="P207" s="12" t="e">
        <f>VLOOKUP(H207,#REF!,7,FALSE)</f>
        <v>#REF!</v>
      </c>
      <c r="Q207" t="s">
        <v>3</v>
      </c>
      <c r="R207" t="s">
        <v>4</v>
      </c>
      <c r="S207" t="s">
        <v>5</v>
      </c>
      <c r="T207">
        <v>1</v>
      </c>
      <c r="U207">
        <v>9</v>
      </c>
      <c r="V207">
        <v>10</v>
      </c>
      <c r="W207">
        <v>1</v>
      </c>
      <c r="X207">
        <v>9</v>
      </c>
      <c r="Y207">
        <v>10</v>
      </c>
      <c r="Z207">
        <v>0</v>
      </c>
      <c r="AA207">
        <v>0</v>
      </c>
      <c r="AB207">
        <v>0</v>
      </c>
      <c r="AC207">
        <v>4</v>
      </c>
      <c r="AD207">
        <v>2</v>
      </c>
      <c r="AE207">
        <v>6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5</v>
      </c>
      <c r="AM207">
        <v>11</v>
      </c>
      <c r="AN207">
        <v>16</v>
      </c>
      <c r="AO207">
        <v>4</v>
      </c>
      <c r="AP207">
        <v>2</v>
      </c>
      <c r="AQ207">
        <v>6</v>
      </c>
      <c r="AR207">
        <v>0</v>
      </c>
      <c r="AS207">
        <v>0</v>
      </c>
      <c r="AT207">
        <v>0</v>
      </c>
      <c r="AU207">
        <v>0</v>
      </c>
      <c r="AV207">
        <v>3</v>
      </c>
      <c r="AW207">
        <v>3</v>
      </c>
    </row>
    <row r="208" spans="1:49" x14ac:dyDescent="0.25">
      <c r="A208">
        <v>207</v>
      </c>
      <c r="B208">
        <v>27</v>
      </c>
      <c r="C208">
        <v>1036</v>
      </c>
      <c r="D208" s="12" t="str">
        <f>VLOOKUP(B208&amp;"-0",MPIOLOC!A$2:D$21356,4,FALSE)</f>
        <v>GUACHOCHI</v>
      </c>
      <c r="E208" s="12" t="str">
        <f>VLOOKUP(B208&amp;"-"&amp;C208,MPIOLOC!A$2:D$21356,4,FALSE)</f>
        <v>BAJIO DE TONACHI</v>
      </c>
      <c r="F208" t="s">
        <v>951</v>
      </c>
      <c r="G208" t="s">
        <v>1065</v>
      </c>
      <c r="H208" t="s">
        <v>951</v>
      </c>
      <c r="I208" t="s">
        <v>1065</v>
      </c>
      <c r="J208">
        <v>1</v>
      </c>
      <c r="K208" s="12" t="str">
        <f>VLOOKUP(J208,TURNO!A$1:B$4,2,FALSE)</f>
        <v>MATUTINO</v>
      </c>
      <c r="L208" t="s">
        <v>516</v>
      </c>
      <c r="M208" t="s">
        <v>11</v>
      </c>
      <c r="N208" t="s">
        <v>3</v>
      </c>
      <c r="O208" t="s">
        <v>3</v>
      </c>
      <c r="P208" s="12" t="e">
        <f>VLOOKUP(H208,#REF!,7,FALSE)</f>
        <v>#REF!</v>
      </c>
      <c r="Q208" t="s">
        <v>3</v>
      </c>
      <c r="R208" t="s">
        <v>4</v>
      </c>
      <c r="S208" t="s">
        <v>5</v>
      </c>
      <c r="T208">
        <v>7</v>
      </c>
      <c r="U208">
        <v>8</v>
      </c>
      <c r="V208">
        <v>15</v>
      </c>
      <c r="W208">
        <v>7</v>
      </c>
      <c r="X208">
        <v>8</v>
      </c>
      <c r="Y208">
        <v>15</v>
      </c>
      <c r="Z208">
        <v>2</v>
      </c>
      <c r="AA208">
        <v>7</v>
      </c>
      <c r="AB208">
        <v>9</v>
      </c>
      <c r="AC208">
        <v>2</v>
      </c>
      <c r="AD208">
        <v>7</v>
      </c>
      <c r="AE208">
        <v>9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11</v>
      </c>
      <c r="AM208">
        <v>22</v>
      </c>
      <c r="AN208">
        <v>33</v>
      </c>
      <c r="AO208">
        <v>4</v>
      </c>
      <c r="AP208">
        <v>3</v>
      </c>
      <c r="AQ208">
        <v>7</v>
      </c>
      <c r="AR208">
        <v>0</v>
      </c>
      <c r="AS208">
        <v>0</v>
      </c>
      <c r="AT208">
        <v>0</v>
      </c>
      <c r="AU208">
        <v>0</v>
      </c>
      <c r="AV208">
        <v>3</v>
      </c>
      <c r="AW208">
        <v>3</v>
      </c>
    </row>
    <row r="209" spans="1:49" x14ac:dyDescent="0.25">
      <c r="A209">
        <v>208</v>
      </c>
      <c r="B209">
        <v>28</v>
      </c>
      <c r="C209">
        <v>1</v>
      </c>
      <c r="D209" s="12" t="str">
        <f>VLOOKUP(B209&amp;"-0",MPIOLOC!A$2:D$21356,4,FALSE)</f>
        <v>GUADALUPE</v>
      </c>
      <c r="E209" s="12" t="str">
        <f>VLOOKUP(B209&amp;"-"&amp;C209,MPIOLOC!A$2:D$21356,4,FALSE)</f>
        <v>GUADALUPE</v>
      </c>
      <c r="F209" t="s">
        <v>922</v>
      </c>
      <c r="G209" t="s">
        <v>1066</v>
      </c>
      <c r="H209" t="s">
        <v>922</v>
      </c>
      <c r="I209" t="s">
        <v>1066</v>
      </c>
      <c r="J209">
        <v>1</v>
      </c>
      <c r="K209" s="12" t="str">
        <f>VLOOKUP(J209,TURNO!A$1:B$4,2,FALSE)</f>
        <v>MATUTINO</v>
      </c>
      <c r="L209" t="s">
        <v>514</v>
      </c>
      <c r="M209" t="s">
        <v>11</v>
      </c>
      <c r="N209" t="s">
        <v>3</v>
      </c>
      <c r="O209" t="s">
        <v>3</v>
      </c>
      <c r="P209" s="12" t="e">
        <f>VLOOKUP(H209,#REF!,7,FALSE)</f>
        <v>#REF!</v>
      </c>
      <c r="Q209" t="s">
        <v>3</v>
      </c>
      <c r="R209" t="s">
        <v>4</v>
      </c>
      <c r="S209" t="s">
        <v>5</v>
      </c>
      <c r="T209">
        <v>39</v>
      </c>
      <c r="U209">
        <v>66</v>
      </c>
      <c r="V209">
        <v>105</v>
      </c>
      <c r="W209">
        <v>39</v>
      </c>
      <c r="X209">
        <v>66</v>
      </c>
      <c r="Y209">
        <v>105</v>
      </c>
      <c r="Z209">
        <v>43</v>
      </c>
      <c r="AA209">
        <v>56</v>
      </c>
      <c r="AB209">
        <v>99</v>
      </c>
      <c r="AC209">
        <v>36</v>
      </c>
      <c r="AD209">
        <v>42</v>
      </c>
      <c r="AE209">
        <v>78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118</v>
      </c>
      <c r="AM209">
        <v>164</v>
      </c>
      <c r="AN209">
        <v>282</v>
      </c>
      <c r="AO209">
        <v>29</v>
      </c>
      <c r="AP209">
        <v>44</v>
      </c>
      <c r="AQ209">
        <v>73</v>
      </c>
      <c r="AR209">
        <v>0</v>
      </c>
      <c r="AS209">
        <v>0</v>
      </c>
      <c r="AT209">
        <v>0</v>
      </c>
      <c r="AU209">
        <v>9</v>
      </c>
      <c r="AV209">
        <v>2</v>
      </c>
      <c r="AW209">
        <v>11</v>
      </c>
    </row>
    <row r="210" spans="1:49" x14ac:dyDescent="0.25">
      <c r="A210">
        <v>209</v>
      </c>
      <c r="B210">
        <v>28</v>
      </c>
      <c r="C210">
        <v>16</v>
      </c>
      <c r="D210" s="12" t="str">
        <f>VLOOKUP(B210&amp;"-0",MPIOLOC!A$2:D$21356,4,FALSE)</f>
        <v>GUADALUPE</v>
      </c>
      <c r="E210" s="12" t="str">
        <f>VLOOKUP(B210&amp;"-"&amp;C210,MPIOLOC!A$2:D$21356,4,FALSE)</f>
        <v>DOCTOR PORFIRIO PARRA (LA CASETA)</v>
      </c>
      <c r="F210" t="s">
        <v>2426</v>
      </c>
      <c r="G210" t="s">
        <v>2554</v>
      </c>
      <c r="H210" t="s">
        <v>2426</v>
      </c>
      <c r="I210" t="s">
        <v>2554</v>
      </c>
      <c r="J210">
        <v>1</v>
      </c>
      <c r="K210" s="12" t="str">
        <f>VLOOKUP(J210,TURNO!A$1:B$4,2,FALSE)</f>
        <v>MATUTINO</v>
      </c>
      <c r="L210" t="s">
        <v>516</v>
      </c>
      <c r="M210" t="s">
        <v>11</v>
      </c>
      <c r="N210" t="s">
        <v>3</v>
      </c>
      <c r="O210" t="s">
        <v>3</v>
      </c>
      <c r="P210" s="12" t="e">
        <f>VLOOKUP(H210,#REF!,7,FALSE)</f>
        <v>#REF!</v>
      </c>
      <c r="Q210" t="s">
        <v>3</v>
      </c>
      <c r="R210" t="s">
        <v>4</v>
      </c>
      <c r="S210" t="s">
        <v>5</v>
      </c>
      <c r="T210">
        <v>5</v>
      </c>
      <c r="U210">
        <v>9</v>
      </c>
      <c r="V210">
        <v>14</v>
      </c>
      <c r="W210">
        <v>5</v>
      </c>
      <c r="X210">
        <v>9</v>
      </c>
      <c r="Y210">
        <v>14</v>
      </c>
      <c r="Z210">
        <v>1</v>
      </c>
      <c r="AA210">
        <v>5</v>
      </c>
      <c r="AB210">
        <v>6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6</v>
      </c>
      <c r="AM210">
        <v>14</v>
      </c>
      <c r="AN210">
        <v>20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1</v>
      </c>
      <c r="AV210">
        <v>2</v>
      </c>
      <c r="AW210">
        <v>3</v>
      </c>
    </row>
    <row r="211" spans="1:49" x14ac:dyDescent="0.25">
      <c r="A211">
        <v>210</v>
      </c>
      <c r="B211">
        <v>29</v>
      </c>
      <c r="C211">
        <v>14</v>
      </c>
      <c r="D211" s="12" t="str">
        <f>VLOOKUP(B211&amp;"-0",MPIOLOC!A$2:D$21356,4,FALSE)</f>
        <v>GUADALUPE Y CALVO</v>
      </c>
      <c r="E211" s="12" t="str">
        <f>VLOOKUP(B211&amp;"-"&amp;C211,MPIOLOC!A$2:D$21356,4,FALSE)</f>
        <v>ATASCADEROS</v>
      </c>
      <c r="F211" t="s">
        <v>77</v>
      </c>
      <c r="G211" t="s">
        <v>78</v>
      </c>
      <c r="H211" t="s">
        <v>77</v>
      </c>
      <c r="I211" t="s">
        <v>78</v>
      </c>
      <c r="J211">
        <v>1</v>
      </c>
      <c r="K211" s="12" t="str">
        <f>VLOOKUP(J211,TURNO!A$1:B$4,2,FALSE)</f>
        <v>MATUTINO</v>
      </c>
      <c r="L211" t="s">
        <v>517</v>
      </c>
      <c r="M211" t="s">
        <v>11</v>
      </c>
      <c r="N211" t="s">
        <v>3</v>
      </c>
      <c r="O211" t="s">
        <v>3</v>
      </c>
      <c r="P211" s="12" t="e">
        <f>VLOOKUP(H211,#REF!,7,FALSE)</f>
        <v>#REF!</v>
      </c>
      <c r="Q211" t="s">
        <v>3</v>
      </c>
      <c r="R211" t="s">
        <v>4</v>
      </c>
      <c r="S211" t="s">
        <v>5</v>
      </c>
      <c r="T211">
        <v>24</v>
      </c>
      <c r="U211">
        <v>43</v>
      </c>
      <c r="V211">
        <v>67</v>
      </c>
      <c r="W211">
        <v>24</v>
      </c>
      <c r="X211">
        <v>43</v>
      </c>
      <c r="Y211">
        <v>67</v>
      </c>
      <c r="Z211">
        <v>19</v>
      </c>
      <c r="AA211">
        <v>20</v>
      </c>
      <c r="AB211">
        <v>39</v>
      </c>
      <c r="AC211">
        <v>22</v>
      </c>
      <c r="AD211">
        <v>24</v>
      </c>
      <c r="AE211">
        <v>46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65</v>
      </c>
      <c r="AM211">
        <v>87</v>
      </c>
      <c r="AN211">
        <v>152</v>
      </c>
      <c r="AO211">
        <v>22</v>
      </c>
      <c r="AP211">
        <v>23</v>
      </c>
      <c r="AQ211">
        <v>45</v>
      </c>
      <c r="AR211">
        <v>0</v>
      </c>
      <c r="AS211">
        <v>0</v>
      </c>
      <c r="AT211">
        <v>0</v>
      </c>
      <c r="AU211">
        <v>1</v>
      </c>
      <c r="AV211">
        <v>4</v>
      </c>
      <c r="AW211">
        <v>5</v>
      </c>
    </row>
    <row r="212" spans="1:49" x14ac:dyDescent="0.25">
      <c r="A212">
        <v>211</v>
      </c>
      <c r="B212">
        <v>29</v>
      </c>
      <c r="C212">
        <v>38</v>
      </c>
      <c r="D212" s="12" t="str">
        <f>VLOOKUP(B212&amp;"-0",MPIOLOC!A$2:D$21356,4,FALSE)</f>
        <v>GUADALUPE Y CALVO</v>
      </c>
      <c r="E212" s="12" t="str">
        <f>VLOOKUP(B212&amp;"-"&amp;C212,MPIOLOC!A$2:D$21356,4,FALSE)</f>
        <v>SAN SIMON (CALABAZAS)</v>
      </c>
      <c r="F212" t="s">
        <v>921</v>
      </c>
      <c r="G212" t="s">
        <v>1067</v>
      </c>
      <c r="H212" t="s">
        <v>921</v>
      </c>
      <c r="I212" t="s">
        <v>1067</v>
      </c>
      <c r="J212">
        <v>2</v>
      </c>
      <c r="K212" s="12" t="str">
        <f>VLOOKUP(J212,TURNO!A$1:B$4,2,FALSE)</f>
        <v>VESPERTINO</v>
      </c>
      <c r="L212" t="s">
        <v>516</v>
      </c>
      <c r="M212" t="s">
        <v>11</v>
      </c>
      <c r="N212" t="s">
        <v>3</v>
      </c>
      <c r="O212" t="s">
        <v>3</v>
      </c>
      <c r="P212" s="12" t="e">
        <f>VLOOKUP(H212,#REF!,7,FALSE)</f>
        <v>#REF!</v>
      </c>
      <c r="Q212" t="s">
        <v>3</v>
      </c>
      <c r="R212" t="s">
        <v>4</v>
      </c>
      <c r="S212" t="s">
        <v>5</v>
      </c>
      <c r="T212">
        <v>4</v>
      </c>
      <c r="U212">
        <v>4</v>
      </c>
      <c r="V212">
        <v>8</v>
      </c>
      <c r="W212">
        <v>4</v>
      </c>
      <c r="X212">
        <v>4</v>
      </c>
      <c r="Y212">
        <v>8</v>
      </c>
      <c r="Z212">
        <v>3</v>
      </c>
      <c r="AA212">
        <v>4</v>
      </c>
      <c r="AB212">
        <v>7</v>
      </c>
      <c r="AC212">
        <v>4</v>
      </c>
      <c r="AD212">
        <v>7</v>
      </c>
      <c r="AE212">
        <v>11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11</v>
      </c>
      <c r="AM212">
        <v>15</v>
      </c>
      <c r="AN212">
        <v>26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2</v>
      </c>
      <c r="AW212">
        <v>2</v>
      </c>
    </row>
    <row r="213" spans="1:49" x14ac:dyDescent="0.25">
      <c r="A213">
        <v>212</v>
      </c>
      <c r="B213">
        <v>29</v>
      </c>
      <c r="C213">
        <v>54</v>
      </c>
      <c r="D213" s="12" t="str">
        <f>VLOOKUP(B213&amp;"-0",MPIOLOC!A$2:D$21356,4,FALSE)</f>
        <v>GUADALUPE Y CALVO</v>
      </c>
      <c r="E213" s="12" t="str">
        <f>VLOOKUP(B213&amp;"-"&amp;C213,MPIOLOC!A$2:D$21356,4,FALSE)</f>
        <v>CINCO LLAGAS</v>
      </c>
      <c r="F213" t="s">
        <v>920</v>
      </c>
      <c r="G213" t="s">
        <v>1068</v>
      </c>
      <c r="H213" t="s">
        <v>920</v>
      </c>
      <c r="I213" t="s">
        <v>1068</v>
      </c>
      <c r="J213">
        <v>2</v>
      </c>
      <c r="K213" s="12" t="str">
        <f>VLOOKUP(J213,TURNO!A$1:B$4,2,FALSE)</f>
        <v>VESPERTINO</v>
      </c>
      <c r="L213" t="s">
        <v>516</v>
      </c>
      <c r="M213" t="s">
        <v>11</v>
      </c>
      <c r="N213" t="s">
        <v>3</v>
      </c>
      <c r="O213" t="s">
        <v>3</v>
      </c>
      <c r="P213" s="12" t="e">
        <f>VLOOKUP(H213,#REF!,7,FALSE)</f>
        <v>#REF!</v>
      </c>
      <c r="Q213" t="s">
        <v>3</v>
      </c>
      <c r="R213" t="s">
        <v>4</v>
      </c>
      <c r="S213" t="s">
        <v>5</v>
      </c>
      <c r="T213">
        <v>4</v>
      </c>
      <c r="U213">
        <v>9</v>
      </c>
      <c r="V213">
        <v>13</v>
      </c>
      <c r="W213">
        <v>4</v>
      </c>
      <c r="X213">
        <v>9</v>
      </c>
      <c r="Y213">
        <v>13</v>
      </c>
      <c r="Z213">
        <v>6</v>
      </c>
      <c r="AA213">
        <v>6</v>
      </c>
      <c r="AB213">
        <v>12</v>
      </c>
      <c r="AC213">
        <v>8</v>
      </c>
      <c r="AD213">
        <v>7</v>
      </c>
      <c r="AE213">
        <v>15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18</v>
      </c>
      <c r="AM213">
        <v>22</v>
      </c>
      <c r="AN213">
        <v>40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1</v>
      </c>
      <c r="AV213">
        <v>0</v>
      </c>
      <c r="AW213">
        <v>1</v>
      </c>
    </row>
    <row r="214" spans="1:49" x14ac:dyDescent="0.25">
      <c r="A214">
        <v>213</v>
      </c>
      <c r="B214">
        <v>29</v>
      </c>
      <c r="C214">
        <v>57</v>
      </c>
      <c r="D214" s="12" t="str">
        <f>VLOOKUP(B214&amp;"-0",MPIOLOC!A$2:D$21356,4,FALSE)</f>
        <v>GUADALUPE Y CALVO</v>
      </c>
      <c r="E214" s="12" t="str">
        <f>VLOOKUP(B214&amp;"-"&amp;C214,MPIOLOC!A$2:D$21356,4,FALSE)</f>
        <v>COLORADAS DE LOS CHAVEZ</v>
      </c>
      <c r="F214" t="s">
        <v>919</v>
      </c>
      <c r="G214" t="s">
        <v>1069</v>
      </c>
      <c r="H214" t="s">
        <v>919</v>
      </c>
      <c r="I214" t="s">
        <v>1069</v>
      </c>
      <c r="J214">
        <v>1</v>
      </c>
      <c r="K214" s="12" t="str">
        <f>VLOOKUP(J214,TURNO!A$1:B$4,2,FALSE)</f>
        <v>MATUTINO</v>
      </c>
      <c r="L214" t="s">
        <v>516</v>
      </c>
      <c r="M214" t="s">
        <v>11</v>
      </c>
      <c r="N214" t="s">
        <v>3</v>
      </c>
      <c r="O214" t="s">
        <v>3</v>
      </c>
      <c r="P214" s="12" t="e">
        <f>VLOOKUP(H214,#REF!,7,FALSE)</f>
        <v>#REF!</v>
      </c>
      <c r="Q214" t="s">
        <v>3</v>
      </c>
      <c r="R214" t="s">
        <v>4</v>
      </c>
      <c r="S214" t="s">
        <v>5</v>
      </c>
      <c r="T214">
        <v>4</v>
      </c>
      <c r="U214">
        <v>3</v>
      </c>
      <c r="V214">
        <v>7</v>
      </c>
      <c r="W214">
        <v>4</v>
      </c>
      <c r="X214">
        <v>3</v>
      </c>
      <c r="Y214">
        <v>7</v>
      </c>
      <c r="Z214">
        <v>3</v>
      </c>
      <c r="AA214">
        <v>4</v>
      </c>
      <c r="AB214">
        <v>7</v>
      </c>
      <c r="AC214">
        <v>2</v>
      </c>
      <c r="AD214">
        <v>3</v>
      </c>
      <c r="AE214">
        <v>5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9</v>
      </c>
      <c r="AM214">
        <v>10</v>
      </c>
      <c r="AN214">
        <v>19</v>
      </c>
      <c r="AO214">
        <v>1</v>
      </c>
      <c r="AP214">
        <v>0</v>
      </c>
      <c r="AQ214">
        <v>1</v>
      </c>
      <c r="AR214">
        <v>0</v>
      </c>
      <c r="AS214">
        <v>0</v>
      </c>
      <c r="AT214">
        <v>0</v>
      </c>
      <c r="AU214">
        <v>2</v>
      </c>
      <c r="AV214">
        <v>0</v>
      </c>
      <c r="AW214">
        <v>2</v>
      </c>
    </row>
    <row r="215" spans="1:49" x14ac:dyDescent="0.25">
      <c r="A215">
        <v>214</v>
      </c>
      <c r="B215">
        <v>29</v>
      </c>
      <c r="C215">
        <v>78</v>
      </c>
      <c r="D215" s="12" t="str">
        <f>VLOOKUP(B215&amp;"-0",MPIOLOC!A$2:D$21356,4,FALSE)</f>
        <v>GUADALUPE Y CALVO</v>
      </c>
      <c r="E215" s="12" t="str">
        <f>VLOOKUP(B215&amp;"-"&amp;C215,MPIOLOC!A$2:D$21356,4,FALSE)</f>
        <v>CHINATU</v>
      </c>
      <c r="F215" t="s">
        <v>2429</v>
      </c>
      <c r="G215" t="s">
        <v>2555</v>
      </c>
      <c r="H215" t="s">
        <v>2429</v>
      </c>
      <c r="I215" t="s">
        <v>2555</v>
      </c>
      <c r="J215">
        <v>2</v>
      </c>
      <c r="K215" s="12" t="str">
        <f>VLOOKUP(J215,TURNO!A$1:B$4,2,FALSE)</f>
        <v>VESPERTINO</v>
      </c>
      <c r="L215" t="s">
        <v>516</v>
      </c>
      <c r="M215" t="s">
        <v>11</v>
      </c>
      <c r="N215" t="s">
        <v>3</v>
      </c>
      <c r="O215" t="s">
        <v>3</v>
      </c>
      <c r="P215" s="12" t="e">
        <f>VLOOKUP(H215,#REF!,7,FALSE)</f>
        <v>#REF!</v>
      </c>
      <c r="Q215" t="s">
        <v>3</v>
      </c>
      <c r="R215" t="s">
        <v>4</v>
      </c>
      <c r="S215" t="s">
        <v>5</v>
      </c>
      <c r="T215">
        <v>2</v>
      </c>
      <c r="U215">
        <v>2</v>
      </c>
      <c r="V215">
        <v>4</v>
      </c>
      <c r="W215">
        <v>2</v>
      </c>
      <c r="X215">
        <v>2</v>
      </c>
      <c r="Y215">
        <v>4</v>
      </c>
      <c r="Z215">
        <v>5</v>
      </c>
      <c r="AA215">
        <v>5</v>
      </c>
      <c r="AB215">
        <v>10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7</v>
      </c>
      <c r="AM215">
        <v>7</v>
      </c>
      <c r="AN215">
        <v>14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3</v>
      </c>
      <c r="AV215">
        <v>0</v>
      </c>
      <c r="AW215">
        <v>3</v>
      </c>
    </row>
    <row r="216" spans="1:49" x14ac:dyDescent="0.25">
      <c r="A216">
        <v>215</v>
      </c>
      <c r="B216">
        <v>29</v>
      </c>
      <c r="C216">
        <v>81</v>
      </c>
      <c r="D216" s="12" t="str">
        <f>VLOOKUP(B216&amp;"-0",MPIOLOC!A$2:D$21356,4,FALSE)</f>
        <v>GUADALUPE Y CALVO</v>
      </c>
      <c r="E216" s="12" t="str">
        <f>VLOOKUP(B216&amp;"-"&amp;C216,MPIOLOC!A$2:D$21356,4,FALSE)</f>
        <v>DOLORES</v>
      </c>
      <c r="F216" t="s">
        <v>918</v>
      </c>
      <c r="G216" t="s">
        <v>1070</v>
      </c>
      <c r="H216" t="s">
        <v>918</v>
      </c>
      <c r="I216" t="s">
        <v>1070</v>
      </c>
      <c r="J216">
        <v>1</v>
      </c>
      <c r="K216" s="12" t="str">
        <f>VLOOKUP(J216,TURNO!A$1:B$4,2,FALSE)</f>
        <v>MATUTINO</v>
      </c>
      <c r="L216" t="s">
        <v>516</v>
      </c>
      <c r="M216" t="s">
        <v>11</v>
      </c>
      <c r="N216" t="s">
        <v>3</v>
      </c>
      <c r="O216" t="s">
        <v>3</v>
      </c>
      <c r="P216" s="12" t="e">
        <f>VLOOKUP(H216,#REF!,7,FALSE)</f>
        <v>#REF!</v>
      </c>
      <c r="Q216" t="s">
        <v>3</v>
      </c>
      <c r="R216" t="s">
        <v>4</v>
      </c>
      <c r="S216" t="s">
        <v>5</v>
      </c>
      <c r="T216">
        <v>5</v>
      </c>
      <c r="U216">
        <v>15</v>
      </c>
      <c r="V216">
        <v>20</v>
      </c>
      <c r="W216">
        <v>5</v>
      </c>
      <c r="X216">
        <v>15</v>
      </c>
      <c r="Y216">
        <v>20</v>
      </c>
      <c r="Z216">
        <v>8</v>
      </c>
      <c r="AA216">
        <v>15</v>
      </c>
      <c r="AB216">
        <v>23</v>
      </c>
      <c r="AC216">
        <v>5</v>
      </c>
      <c r="AD216">
        <v>3</v>
      </c>
      <c r="AE216">
        <v>8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18</v>
      </c>
      <c r="AM216">
        <v>33</v>
      </c>
      <c r="AN216">
        <v>51</v>
      </c>
      <c r="AO216">
        <v>4</v>
      </c>
      <c r="AP216">
        <v>7</v>
      </c>
      <c r="AQ216">
        <v>11</v>
      </c>
      <c r="AR216">
        <v>0</v>
      </c>
      <c r="AS216">
        <v>0</v>
      </c>
      <c r="AT216">
        <v>0</v>
      </c>
      <c r="AU216">
        <v>3</v>
      </c>
      <c r="AV216">
        <v>0</v>
      </c>
      <c r="AW216">
        <v>3</v>
      </c>
    </row>
    <row r="217" spans="1:49" x14ac:dyDescent="0.25">
      <c r="A217">
        <v>216</v>
      </c>
      <c r="B217">
        <v>29</v>
      </c>
      <c r="C217">
        <v>113</v>
      </c>
      <c r="D217" s="12" t="str">
        <f>VLOOKUP(B217&amp;"-0",MPIOLOC!A$2:D$21356,4,FALSE)</f>
        <v>GUADALUPE Y CALVO</v>
      </c>
      <c r="E217" s="12" t="str">
        <f>VLOOKUP(B217&amp;"-"&amp;C217,MPIOLOC!A$2:D$21356,4,FALSE)</f>
        <v>LLANO GRANDE</v>
      </c>
      <c r="F217" t="s">
        <v>925</v>
      </c>
      <c r="G217" t="s">
        <v>1071</v>
      </c>
      <c r="H217" t="s">
        <v>925</v>
      </c>
      <c r="I217" t="s">
        <v>1071</v>
      </c>
      <c r="J217">
        <v>1</v>
      </c>
      <c r="K217" s="12" t="str">
        <f>VLOOKUP(J217,TURNO!A$1:B$4,2,FALSE)</f>
        <v>MATUTINO</v>
      </c>
      <c r="L217" t="s">
        <v>516</v>
      </c>
      <c r="M217" t="s">
        <v>11</v>
      </c>
      <c r="N217" t="s">
        <v>3</v>
      </c>
      <c r="O217" t="s">
        <v>3</v>
      </c>
      <c r="P217" s="12" t="e">
        <f>VLOOKUP(H217,#REF!,7,FALSE)</f>
        <v>#REF!</v>
      </c>
      <c r="Q217" t="s">
        <v>3</v>
      </c>
      <c r="R217" t="s">
        <v>4</v>
      </c>
      <c r="S217" t="s">
        <v>5</v>
      </c>
      <c r="T217">
        <v>7</v>
      </c>
      <c r="U217">
        <v>11</v>
      </c>
      <c r="V217">
        <v>18</v>
      </c>
      <c r="W217">
        <v>7</v>
      </c>
      <c r="X217">
        <v>11</v>
      </c>
      <c r="Y217">
        <v>18</v>
      </c>
      <c r="Z217">
        <v>2</v>
      </c>
      <c r="AA217">
        <v>7</v>
      </c>
      <c r="AB217">
        <v>9</v>
      </c>
      <c r="AC217">
        <v>2</v>
      </c>
      <c r="AD217">
        <v>2</v>
      </c>
      <c r="AE217">
        <v>4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11</v>
      </c>
      <c r="AM217">
        <v>20</v>
      </c>
      <c r="AN217">
        <v>31</v>
      </c>
      <c r="AO217">
        <v>2</v>
      </c>
      <c r="AP217">
        <v>3</v>
      </c>
      <c r="AQ217">
        <v>5</v>
      </c>
      <c r="AR217">
        <v>0</v>
      </c>
      <c r="AS217">
        <v>0</v>
      </c>
      <c r="AT217">
        <v>0</v>
      </c>
      <c r="AU217">
        <v>2</v>
      </c>
      <c r="AV217">
        <v>1</v>
      </c>
      <c r="AW217">
        <v>3</v>
      </c>
    </row>
    <row r="218" spans="1:49" x14ac:dyDescent="0.25">
      <c r="A218">
        <v>217</v>
      </c>
      <c r="B218">
        <v>29</v>
      </c>
      <c r="C218">
        <v>127</v>
      </c>
      <c r="D218" s="12" t="str">
        <f>VLOOKUP(B218&amp;"-0",MPIOLOC!A$2:D$21356,4,FALSE)</f>
        <v>GUADALUPE Y CALVO</v>
      </c>
      <c r="E218" s="12" t="str">
        <f>VLOOKUP(B218&amp;"-"&amp;C218,MPIOLOC!A$2:D$21356,4,FALSE)</f>
        <v>MESA DE SAN RAFAEL</v>
      </c>
      <c r="F218" t="s">
        <v>89</v>
      </c>
      <c r="G218" t="s">
        <v>90</v>
      </c>
      <c r="H218" t="s">
        <v>89</v>
      </c>
      <c r="I218" t="s">
        <v>90</v>
      </c>
      <c r="J218">
        <v>1</v>
      </c>
      <c r="K218" s="12" t="str">
        <f>VLOOKUP(J218,TURNO!A$1:B$4,2,FALSE)</f>
        <v>MATUTINO</v>
      </c>
      <c r="L218" t="s">
        <v>517</v>
      </c>
      <c r="M218" t="s">
        <v>11</v>
      </c>
      <c r="N218" t="s">
        <v>3</v>
      </c>
      <c r="O218" t="s">
        <v>3</v>
      </c>
      <c r="P218" s="12" t="e">
        <f>VLOOKUP(H218,#REF!,7,FALSE)</f>
        <v>#REF!</v>
      </c>
      <c r="Q218" t="s">
        <v>3</v>
      </c>
      <c r="R218" t="s">
        <v>4</v>
      </c>
      <c r="S218" t="s">
        <v>5</v>
      </c>
      <c r="T218">
        <v>15</v>
      </c>
      <c r="U218">
        <v>25</v>
      </c>
      <c r="V218">
        <v>40</v>
      </c>
      <c r="W218">
        <v>15</v>
      </c>
      <c r="X218">
        <v>25</v>
      </c>
      <c r="Y218">
        <v>40</v>
      </c>
      <c r="Z218">
        <v>13</v>
      </c>
      <c r="AA218">
        <v>10</v>
      </c>
      <c r="AB218">
        <v>23</v>
      </c>
      <c r="AC218">
        <v>11</v>
      </c>
      <c r="AD218">
        <v>10</v>
      </c>
      <c r="AE218">
        <v>21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39</v>
      </c>
      <c r="AM218">
        <v>45</v>
      </c>
      <c r="AN218">
        <v>84</v>
      </c>
      <c r="AO218">
        <v>6</v>
      </c>
      <c r="AP218">
        <v>14</v>
      </c>
      <c r="AQ218">
        <v>20</v>
      </c>
      <c r="AR218">
        <v>0</v>
      </c>
      <c r="AS218">
        <v>0</v>
      </c>
      <c r="AT218">
        <v>0</v>
      </c>
      <c r="AU218">
        <v>3</v>
      </c>
      <c r="AV218">
        <v>2</v>
      </c>
      <c r="AW218">
        <v>5</v>
      </c>
    </row>
    <row r="219" spans="1:49" x14ac:dyDescent="0.25">
      <c r="A219">
        <v>218</v>
      </c>
      <c r="B219">
        <v>29</v>
      </c>
      <c r="C219">
        <v>136</v>
      </c>
      <c r="D219" s="12" t="str">
        <f>VLOOKUP(B219&amp;"-0",MPIOLOC!A$2:D$21356,4,FALSE)</f>
        <v>GUADALUPE Y CALVO</v>
      </c>
      <c r="E219" s="12" t="str">
        <f>VLOOKUP(B219&amp;"-"&amp;C219,MPIOLOC!A$2:D$21356,4,FALSE)</f>
        <v>NABOGAME</v>
      </c>
      <c r="F219" t="s">
        <v>926</v>
      </c>
      <c r="G219" t="s">
        <v>1072</v>
      </c>
      <c r="H219" t="s">
        <v>926</v>
      </c>
      <c r="I219" t="s">
        <v>1072</v>
      </c>
      <c r="J219">
        <v>2</v>
      </c>
      <c r="K219" s="12" t="str">
        <f>VLOOKUP(J219,TURNO!A$1:B$4,2,FALSE)</f>
        <v>VESPERTINO</v>
      </c>
      <c r="L219" t="s">
        <v>516</v>
      </c>
      <c r="M219" t="s">
        <v>11</v>
      </c>
      <c r="N219" t="s">
        <v>3</v>
      </c>
      <c r="O219" t="s">
        <v>3</v>
      </c>
      <c r="P219" s="12" t="e">
        <f>VLOOKUP(H219,#REF!,7,FALSE)</f>
        <v>#REF!</v>
      </c>
      <c r="Q219" t="s">
        <v>3</v>
      </c>
      <c r="R219" t="s">
        <v>4</v>
      </c>
      <c r="S219" t="s">
        <v>5</v>
      </c>
      <c r="T219">
        <v>7</v>
      </c>
      <c r="U219">
        <v>6</v>
      </c>
      <c r="V219">
        <v>13</v>
      </c>
      <c r="W219">
        <v>7</v>
      </c>
      <c r="X219">
        <v>6</v>
      </c>
      <c r="Y219">
        <v>13</v>
      </c>
      <c r="Z219">
        <v>5</v>
      </c>
      <c r="AA219">
        <v>5</v>
      </c>
      <c r="AB219">
        <v>10</v>
      </c>
      <c r="AC219">
        <v>2</v>
      </c>
      <c r="AD219">
        <v>6</v>
      </c>
      <c r="AE219">
        <v>8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14</v>
      </c>
      <c r="AM219">
        <v>17</v>
      </c>
      <c r="AN219">
        <v>31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1</v>
      </c>
      <c r="AV219">
        <v>2</v>
      </c>
      <c r="AW219">
        <v>3</v>
      </c>
    </row>
    <row r="220" spans="1:49" x14ac:dyDescent="0.25">
      <c r="A220">
        <v>219</v>
      </c>
      <c r="B220">
        <v>29</v>
      </c>
      <c r="C220">
        <v>143</v>
      </c>
      <c r="D220" s="12" t="str">
        <f>VLOOKUP(B220&amp;"-0",MPIOLOC!A$2:D$21356,4,FALSE)</f>
        <v>GUADALUPE Y CALVO</v>
      </c>
      <c r="E220" s="12" t="str">
        <f>VLOOKUP(B220&amp;"-"&amp;C220,MPIOLOC!A$2:D$21356,4,FALSE)</f>
        <v>OJUELOS</v>
      </c>
      <c r="F220" t="s">
        <v>2431</v>
      </c>
      <c r="G220" t="s">
        <v>2556</v>
      </c>
      <c r="H220" t="s">
        <v>2431</v>
      </c>
      <c r="I220" t="s">
        <v>2556</v>
      </c>
      <c r="J220">
        <v>2</v>
      </c>
      <c r="K220" s="12" t="str">
        <f>VLOOKUP(J220,TURNO!A$1:B$4,2,FALSE)</f>
        <v>VESPERTINO</v>
      </c>
      <c r="L220" t="s">
        <v>516</v>
      </c>
      <c r="M220" t="s">
        <v>11</v>
      </c>
      <c r="N220" t="s">
        <v>3</v>
      </c>
      <c r="O220" t="s">
        <v>3</v>
      </c>
      <c r="P220" s="12" t="e">
        <f>VLOOKUP(H220,#REF!,7,FALSE)</f>
        <v>#REF!</v>
      </c>
      <c r="Q220" t="s">
        <v>3</v>
      </c>
      <c r="R220" t="s">
        <v>4</v>
      </c>
      <c r="S220" t="s">
        <v>5</v>
      </c>
      <c r="T220">
        <v>4</v>
      </c>
      <c r="U220">
        <v>2</v>
      </c>
      <c r="V220">
        <v>6</v>
      </c>
      <c r="W220">
        <v>4</v>
      </c>
      <c r="X220">
        <v>2</v>
      </c>
      <c r="Y220">
        <v>6</v>
      </c>
      <c r="Z220">
        <v>3</v>
      </c>
      <c r="AA220">
        <v>3</v>
      </c>
      <c r="AB220">
        <v>6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7</v>
      </c>
      <c r="AM220">
        <v>5</v>
      </c>
      <c r="AN220">
        <v>12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2</v>
      </c>
      <c r="AV220">
        <v>0</v>
      </c>
      <c r="AW220">
        <v>2</v>
      </c>
    </row>
    <row r="221" spans="1:49" x14ac:dyDescent="0.25">
      <c r="A221">
        <v>220</v>
      </c>
      <c r="B221">
        <v>29</v>
      </c>
      <c r="C221">
        <v>156</v>
      </c>
      <c r="D221" s="12" t="str">
        <f>VLOOKUP(B221&amp;"-0",MPIOLOC!A$2:D$21356,4,FALSE)</f>
        <v>GUADALUPE Y CALVO</v>
      </c>
      <c r="E221" s="12" t="str">
        <f>VLOOKUP(B221&amp;"-"&amp;C221,MPIOLOC!A$2:D$21356,4,FALSE)</f>
        <v>PIE DE LA CUESTA</v>
      </c>
      <c r="F221" t="s">
        <v>2432</v>
      </c>
      <c r="G221" t="s">
        <v>2557</v>
      </c>
      <c r="H221" t="s">
        <v>2432</v>
      </c>
      <c r="I221" t="s">
        <v>2557</v>
      </c>
      <c r="J221">
        <v>2</v>
      </c>
      <c r="K221" s="12" t="str">
        <f>VLOOKUP(J221,TURNO!A$1:B$4,2,FALSE)</f>
        <v>VESPERTINO</v>
      </c>
      <c r="L221" t="s">
        <v>516</v>
      </c>
      <c r="M221" t="s">
        <v>11</v>
      </c>
      <c r="N221" t="s">
        <v>3</v>
      </c>
      <c r="O221" t="s">
        <v>3</v>
      </c>
      <c r="P221" s="12" t="e">
        <f>VLOOKUP(H221,#REF!,7,FALSE)</f>
        <v>#REF!</v>
      </c>
      <c r="Q221" t="s">
        <v>3</v>
      </c>
      <c r="R221" t="s">
        <v>4</v>
      </c>
      <c r="S221" t="s">
        <v>5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3</v>
      </c>
      <c r="AA221">
        <v>4</v>
      </c>
      <c r="AB221">
        <v>7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3</v>
      </c>
      <c r="AM221">
        <v>4</v>
      </c>
      <c r="AN221">
        <v>7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3</v>
      </c>
      <c r="AW221">
        <v>3</v>
      </c>
    </row>
    <row r="222" spans="1:49" x14ac:dyDescent="0.25">
      <c r="A222">
        <v>221</v>
      </c>
      <c r="B222">
        <v>29</v>
      </c>
      <c r="C222">
        <v>166</v>
      </c>
      <c r="D222" s="12" t="str">
        <f>VLOOKUP(B222&amp;"-0",MPIOLOC!A$2:D$21356,4,FALSE)</f>
        <v>GUADALUPE Y CALVO</v>
      </c>
      <c r="E222" s="12" t="str">
        <f>VLOOKUP(B222&amp;"-"&amp;C222,MPIOLOC!A$2:D$21356,4,FALSE)</f>
        <v>PINOS ALTOS</v>
      </c>
      <c r="F222" t="s">
        <v>927</v>
      </c>
      <c r="G222" t="s">
        <v>1073</v>
      </c>
      <c r="H222" t="s">
        <v>927</v>
      </c>
      <c r="I222" t="s">
        <v>1073</v>
      </c>
      <c r="J222">
        <v>2</v>
      </c>
      <c r="K222" s="12" t="str">
        <f>VLOOKUP(J222,TURNO!A$1:B$4,2,FALSE)</f>
        <v>VESPERTINO</v>
      </c>
      <c r="L222" t="s">
        <v>516</v>
      </c>
      <c r="M222" t="s">
        <v>11</v>
      </c>
      <c r="N222" t="s">
        <v>3</v>
      </c>
      <c r="O222" t="s">
        <v>3</v>
      </c>
      <c r="P222" s="12" t="e">
        <f>VLOOKUP(H222,#REF!,7,FALSE)</f>
        <v>#REF!</v>
      </c>
      <c r="Q222" t="s">
        <v>3</v>
      </c>
      <c r="R222" t="s">
        <v>4</v>
      </c>
      <c r="S222" t="s">
        <v>5</v>
      </c>
      <c r="T222">
        <v>8</v>
      </c>
      <c r="U222">
        <v>4</v>
      </c>
      <c r="V222">
        <v>12</v>
      </c>
      <c r="W222">
        <v>8</v>
      </c>
      <c r="X222">
        <v>4</v>
      </c>
      <c r="Y222">
        <v>12</v>
      </c>
      <c r="Z222">
        <v>3</v>
      </c>
      <c r="AA222">
        <v>4</v>
      </c>
      <c r="AB222">
        <v>7</v>
      </c>
      <c r="AC222">
        <v>5</v>
      </c>
      <c r="AD222">
        <v>8</v>
      </c>
      <c r="AE222">
        <v>13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16</v>
      </c>
      <c r="AM222">
        <v>16</v>
      </c>
      <c r="AN222">
        <v>32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2</v>
      </c>
      <c r="AV222">
        <v>1</v>
      </c>
      <c r="AW222">
        <v>3</v>
      </c>
    </row>
    <row r="223" spans="1:49" x14ac:dyDescent="0.25">
      <c r="A223">
        <v>222</v>
      </c>
      <c r="B223">
        <v>29</v>
      </c>
      <c r="C223">
        <v>181</v>
      </c>
      <c r="D223" s="12" t="str">
        <f>VLOOKUP(B223&amp;"-0",MPIOLOC!A$2:D$21356,4,FALSE)</f>
        <v>GUADALUPE Y CALVO</v>
      </c>
      <c r="E223" s="12" t="str">
        <f>VLOOKUP(B223&amp;"-"&amp;C223,MPIOLOC!A$2:D$21356,4,FALSE)</f>
        <v>RANCHO DE ENMEDIO</v>
      </c>
      <c r="F223" t="s">
        <v>928</v>
      </c>
      <c r="G223" t="s">
        <v>1074</v>
      </c>
      <c r="H223" t="s">
        <v>928</v>
      </c>
      <c r="I223" t="s">
        <v>1074</v>
      </c>
      <c r="J223">
        <v>1</v>
      </c>
      <c r="K223" s="12" t="str">
        <f>VLOOKUP(J223,TURNO!A$1:B$4,2,FALSE)</f>
        <v>MATUTINO</v>
      </c>
      <c r="L223" t="s">
        <v>516</v>
      </c>
      <c r="M223" t="s">
        <v>11</v>
      </c>
      <c r="N223" t="s">
        <v>3</v>
      </c>
      <c r="O223" t="s">
        <v>3</v>
      </c>
      <c r="P223" s="12" t="e">
        <f>VLOOKUP(H223,#REF!,7,FALSE)</f>
        <v>#REF!</v>
      </c>
      <c r="Q223" t="s">
        <v>3</v>
      </c>
      <c r="R223" t="s">
        <v>4</v>
      </c>
      <c r="S223" t="s">
        <v>5</v>
      </c>
      <c r="T223">
        <v>9</v>
      </c>
      <c r="U223">
        <v>9</v>
      </c>
      <c r="V223">
        <v>18</v>
      </c>
      <c r="W223">
        <v>9</v>
      </c>
      <c r="X223">
        <v>9</v>
      </c>
      <c r="Y223">
        <v>18</v>
      </c>
      <c r="Z223">
        <v>5</v>
      </c>
      <c r="AA223">
        <v>7</v>
      </c>
      <c r="AB223">
        <v>12</v>
      </c>
      <c r="AC223">
        <v>4</v>
      </c>
      <c r="AD223">
        <v>6</v>
      </c>
      <c r="AE223">
        <v>10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18</v>
      </c>
      <c r="AM223">
        <v>22</v>
      </c>
      <c r="AN223">
        <v>40</v>
      </c>
      <c r="AO223">
        <v>0</v>
      </c>
      <c r="AP223">
        <v>3</v>
      </c>
      <c r="AQ223">
        <v>3</v>
      </c>
      <c r="AR223">
        <v>0</v>
      </c>
      <c r="AS223">
        <v>0</v>
      </c>
      <c r="AT223">
        <v>0</v>
      </c>
      <c r="AU223">
        <v>0</v>
      </c>
      <c r="AV223">
        <v>1</v>
      </c>
      <c r="AW223">
        <v>1</v>
      </c>
    </row>
    <row r="224" spans="1:49" x14ac:dyDescent="0.25">
      <c r="A224">
        <v>223</v>
      </c>
      <c r="B224">
        <v>29</v>
      </c>
      <c r="C224">
        <v>196</v>
      </c>
      <c r="D224" s="12" t="str">
        <f>VLOOKUP(B224&amp;"-0",MPIOLOC!A$2:D$21356,4,FALSE)</f>
        <v>GUADALUPE Y CALVO</v>
      </c>
      <c r="E224" s="12" t="str">
        <f>VLOOKUP(B224&amp;"-"&amp;C224,MPIOLOC!A$2:D$21356,4,FALSE)</f>
        <v>SAN FRANCISCO DE LA JOYA</v>
      </c>
      <c r="F224" t="s">
        <v>929</v>
      </c>
      <c r="G224" t="s">
        <v>1075</v>
      </c>
      <c r="H224" t="s">
        <v>929</v>
      </c>
      <c r="I224" t="s">
        <v>1075</v>
      </c>
      <c r="J224">
        <v>2</v>
      </c>
      <c r="K224" s="12" t="str">
        <f>VLOOKUP(J224,TURNO!A$1:B$4,2,FALSE)</f>
        <v>VESPERTINO</v>
      </c>
      <c r="L224" t="s">
        <v>516</v>
      </c>
      <c r="M224" t="s">
        <v>11</v>
      </c>
      <c r="N224" t="s">
        <v>3</v>
      </c>
      <c r="O224" t="s">
        <v>3</v>
      </c>
      <c r="P224" s="12" t="e">
        <f>VLOOKUP(H224,#REF!,7,FALSE)</f>
        <v>#REF!</v>
      </c>
      <c r="Q224" t="s">
        <v>3</v>
      </c>
      <c r="R224" t="s">
        <v>4</v>
      </c>
      <c r="S224" t="s">
        <v>5</v>
      </c>
      <c r="T224">
        <v>5</v>
      </c>
      <c r="U224">
        <v>6</v>
      </c>
      <c r="V224">
        <v>11</v>
      </c>
      <c r="W224">
        <v>5</v>
      </c>
      <c r="X224">
        <v>6</v>
      </c>
      <c r="Y224">
        <v>11</v>
      </c>
      <c r="Z224">
        <v>3</v>
      </c>
      <c r="AA224">
        <v>2</v>
      </c>
      <c r="AB224">
        <v>5</v>
      </c>
      <c r="AC224">
        <v>5</v>
      </c>
      <c r="AD224">
        <v>1</v>
      </c>
      <c r="AE224">
        <v>6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13</v>
      </c>
      <c r="AM224">
        <v>9</v>
      </c>
      <c r="AN224">
        <v>22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1</v>
      </c>
      <c r="AV224">
        <v>1</v>
      </c>
      <c r="AW224">
        <v>2</v>
      </c>
    </row>
    <row r="225" spans="1:49" x14ac:dyDescent="0.25">
      <c r="A225">
        <v>224</v>
      </c>
      <c r="B225">
        <v>29</v>
      </c>
      <c r="C225">
        <v>207</v>
      </c>
      <c r="D225" s="12" t="str">
        <f>VLOOKUP(B225&amp;"-0",MPIOLOC!A$2:D$21356,4,FALSE)</f>
        <v>GUADALUPE Y CALVO</v>
      </c>
      <c r="E225" s="12" t="str">
        <f>VLOOKUP(B225&amp;"-"&amp;C225,MPIOLOC!A$2:D$21356,4,FALSE)</f>
        <v>SAN JUAN NEPOMUCENO</v>
      </c>
      <c r="F225" t="s">
        <v>930</v>
      </c>
      <c r="G225" t="s">
        <v>1076</v>
      </c>
      <c r="H225" t="s">
        <v>930</v>
      </c>
      <c r="I225" t="s">
        <v>1076</v>
      </c>
      <c r="J225">
        <v>1</v>
      </c>
      <c r="K225" s="12" t="str">
        <f>VLOOKUP(J225,TURNO!A$1:B$4,2,FALSE)</f>
        <v>MATUTINO</v>
      </c>
      <c r="L225" t="s">
        <v>516</v>
      </c>
      <c r="M225" t="s">
        <v>11</v>
      </c>
      <c r="N225" t="s">
        <v>3</v>
      </c>
      <c r="O225" t="s">
        <v>3</v>
      </c>
      <c r="P225" s="12" t="e">
        <f>VLOOKUP(H225,#REF!,7,FALSE)</f>
        <v>#REF!</v>
      </c>
      <c r="Q225" t="s">
        <v>3</v>
      </c>
      <c r="R225" t="s">
        <v>4</v>
      </c>
      <c r="S225" t="s">
        <v>5</v>
      </c>
      <c r="T225">
        <v>5</v>
      </c>
      <c r="U225">
        <v>5</v>
      </c>
      <c r="V225">
        <v>10</v>
      </c>
      <c r="W225">
        <v>5</v>
      </c>
      <c r="X225">
        <v>5</v>
      </c>
      <c r="Y225">
        <v>10</v>
      </c>
      <c r="Z225">
        <v>8</v>
      </c>
      <c r="AA225">
        <v>5</v>
      </c>
      <c r="AB225">
        <v>13</v>
      </c>
      <c r="AC225">
        <v>3</v>
      </c>
      <c r="AD225">
        <v>6</v>
      </c>
      <c r="AE225">
        <v>9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16</v>
      </c>
      <c r="AM225">
        <v>16</v>
      </c>
      <c r="AN225">
        <v>32</v>
      </c>
      <c r="AO225">
        <v>1</v>
      </c>
      <c r="AP225">
        <v>4</v>
      </c>
      <c r="AQ225">
        <v>5</v>
      </c>
      <c r="AR225">
        <v>0</v>
      </c>
      <c r="AS225">
        <v>0</v>
      </c>
      <c r="AT225">
        <v>0</v>
      </c>
      <c r="AU225">
        <v>3</v>
      </c>
      <c r="AV225">
        <v>0</v>
      </c>
      <c r="AW225">
        <v>3</v>
      </c>
    </row>
    <row r="226" spans="1:49" x14ac:dyDescent="0.25">
      <c r="A226">
        <v>225</v>
      </c>
      <c r="B226">
        <v>29</v>
      </c>
      <c r="C226">
        <v>211</v>
      </c>
      <c r="D226" s="12" t="str">
        <f>VLOOKUP(B226&amp;"-0",MPIOLOC!A$2:D$21356,4,FALSE)</f>
        <v>GUADALUPE Y CALVO</v>
      </c>
      <c r="E226" s="12" t="str">
        <f>VLOOKUP(B226&amp;"-"&amp;C226,MPIOLOC!A$2:D$21356,4,FALSE)</f>
        <v>SAN PEDRO DE CHINATU (RANCHERIA SAN PEDRO)</v>
      </c>
      <c r="F226" t="s">
        <v>2427</v>
      </c>
      <c r="G226" t="s">
        <v>2558</v>
      </c>
      <c r="H226" t="s">
        <v>2427</v>
      </c>
      <c r="I226" t="s">
        <v>2558</v>
      </c>
      <c r="J226">
        <v>1</v>
      </c>
      <c r="K226" s="12" t="str">
        <f>VLOOKUP(J226,TURNO!A$1:B$4,2,FALSE)</f>
        <v>MATUTINO</v>
      </c>
      <c r="L226" t="s">
        <v>516</v>
      </c>
      <c r="M226" t="s">
        <v>11</v>
      </c>
      <c r="N226" t="s">
        <v>3</v>
      </c>
      <c r="O226" t="s">
        <v>3</v>
      </c>
      <c r="P226" s="12" t="e">
        <f>VLOOKUP(H226,#REF!,7,FALSE)</f>
        <v>#REF!</v>
      </c>
      <c r="Q226" t="s">
        <v>3</v>
      </c>
      <c r="R226" t="s">
        <v>4</v>
      </c>
      <c r="S226" t="s">
        <v>5</v>
      </c>
      <c r="T226">
        <v>14</v>
      </c>
      <c r="U226">
        <v>14</v>
      </c>
      <c r="V226">
        <v>28</v>
      </c>
      <c r="W226">
        <v>14</v>
      </c>
      <c r="X226">
        <v>14</v>
      </c>
      <c r="Y226">
        <v>28</v>
      </c>
      <c r="Z226">
        <v>6</v>
      </c>
      <c r="AA226">
        <v>13</v>
      </c>
      <c r="AB226">
        <v>19</v>
      </c>
      <c r="AC226">
        <v>4</v>
      </c>
      <c r="AD226">
        <v>6</v>
      </c>
      <c r="AE226">
        <v>10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24</v>
      </c>
      <c r="AM226">
        <v>33</v>
      </c>
      <c r="AN226">
        <v>57</v>
      </c>
      <c r="AO226">
        <v>10</v>
      </c>
      <c r="AP226">
        <v>5</v>
      </c>
      <c r="AQ226">
        <v>15</v>
      </c>
      <c r="AR226">
        <v>0</v>
      </c>
      <c r="AS226">
        <v>0</v>
      </c>
      <c r="AT226">
        <v>0</v>
      </c>
      <c r="AU226">
        <v>1</v>
      </c>
      <c r="AV226">
        <v>2</v>
      </c>
      <c r="AW226">
        <v>3</v>
      </c>
    </row>
    <row r="227" spans="1:49" x14ac:dyDescent="0.25">
      <c r="A227">
        <v>226</v>
      </c>
      <c r="B227">
        <v>29</v>
      </c>
      <c r="C227">
        <v>219</v>
      </c>
      <c r="D227" s="12" t="str">
        <f>VLOOKUP(B227&amp;"-0",MPIOLOC!A$2:D$21356,4,FALSE)</f>
        <v>GUADALUPE Y CALVO</v>
      </c>
      <c r="E227" s="12" t="str">
        <f>VLOOKUP(B227&amp;"-"&amp;C227,MPIOLOC!A$2:D$21356,4,FALSE)</f>
        <v>SANTA ROSALIA DE NABOGAME</v>
      </c>
      <c r="F227" t="s">
        <v>931</v>
      </c>
      <c r="G227" t="s">
        <v>1077</v>
      </c>
      <c r="H227" t="s">
        <v>931</v>
      </c>
      <c r="I227" t="s">
        <v>1077</v>
      </c>
      <c r="J227">
        <v>1</v>
      </c>
      <c r="K227" s="12" t="str">
        <f>VLOOKUP(J227,TURNO!A$1:B$4,2,FALSE)</f>
        <v>MATUTINO</v>
      </c>
      <c r="L227" t="s">
        <v>516</v>
      </c>
      <c r="M227" t="s">
        <v>11</v>
      </c>
      <c r="N227" t="s">
        <v>3</v>
      </c>
      <c r="O227" t="s">
        <v>3</v>
      </c>
      <c r="P227" s="12" t="e">
        <f>VLOOKUP(H227,#REF!,7,FALSE)</f>
        <v>#REF!</v>
      </c>
      <c r="Q227" t="s">
        <v>3</v>
      </c>
      <c r="R227" t="s">
        <v>4</v>
      </c>
      <c r="S227" t="s">
        <v>5</v>
      </c>
      <c r="T227">
        <v>10</v>
      </c>
      <c r="U227">
        <v>6</v>
      </c>
      <c r="V227">
        <v>16</v>
      </c>
      <c r="W227">
        <v>10</v>
      </c>
      <c r="X227">
        <v>6</v>
      </c>
      <c r="Y227">
        <v>16</v>
      </c>
      <c r="Z227">
        <v>3</v>
      </c>
      <c r="AA227">
        <v>11</v>
      </c>
      <c r="AB227">
        <v>14</v>
      </c>
      <c r="AC227">
        <v>7</v>
      </c>
      <c r="AD227">
        <v>5</v>
      </c>
      <c r="AE227">
        <v>12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20</v>
      </c>
      <c r="AM227">
        <v>22</v>
      </c>
      <c r="AN227">
        <v>42</v>
      </c>
      <c r="AO227">
        <v>4</v>
      </c>
      <c r="AP227">
        <v>4</v>
      </c>
      <c r="AQ227">
        <v>8</v>
      </c>
      <c r="AR227">
        <v>0</v>
      </c>
      <c r="AS227">
        <v>0</v>
      </c>
      <c r="AT227">
        <v>0</v>
      </c>
      <c r="AU227">
        <v>1</v>
      </c>
      <c r="AV227">
        <v>2</v>
      </c>
      <c r="AW227">
        <v>3</v>
      </c>
    </row>
    <row r="228" spans="1:49" x14ac:dyDescent="0.25">
      <c r="A228">
        <v>227</v>
      </c>
      <c r="B228">
        <v>29</v>
      </c>
      <c r="C228">
        <v>253</v>
      </c>
      <c r="D228" s="12" t="str">
        <f>VLOOKUP(B228&amp;"-0",MPIOLOC!A$2:D$21356,4,FALSE)</f>
        <v>GUADALUPE Y CALVO</v>
      </c>
      <c r="E228" s="12" t="str">
        <f>VLOOKUP(B228&amp;"-"&amp;C228,MPIOLOC!A$2:D$21356,4,FALSE)</f>
        <v>TURUACHI</v>
      </c>
      <c r="F228" t="s">
        <v>61</v>
      </c>
      <c r="G228" t="s">
        <v>62</v>
      </c>
      <c r="H228" t="s">
        <v>61</v>
      </c>
      <c r="I228" t="s">
        <v>62</v>
      </c>
      <c r="J228">
        <v>1</v>
      </c>
      <c r="K228" s="12" t="str">
        <f>VLOOKUP(J228,TURNO!A$1:B$4,2,FALSE)</f>
        <v>MATUTINO</v>
      </c>
      <c r="L228" t="s">
        <v>517</v>
      </c>
      <c r="M228" t="s">
        <v>11</v>
      </c>
      <c r="N228" t="s">
        <v>3</v>
      </c>
      <c r="O228" t="s">
        <v>3</v>
      </c>
      <c r="P228" s="12" t="e">
        <f>VLOOKUP(H228,#REF!,7,FALSE)</f>
        <v>#REF!</v>
      </c>
      <c r="Q228" t="s">
        <v>3</v>
      </c>
      <c r="R228" t="s">
        <v>4</v>
      </c>
      <c r="S228" t="s">
        <v>5</v>
      </c>
      <c r="T228">
        <v>23</v>
      </c>
      <c r="U228">
        <v>22</v>
      </c>
      <c r="V228">
        <v>45</v>
      </c>
      <c r="W228">
        <v>23</v>
      </c>
      <c r="X228">
        <v>22</v>
      </c>
      <c r="Y228">
        <v>45</v>
      </c>
      <c r="Z228">
        <v>20</v>
      </c>
      <c r="AA228">
        <v>32</v>
      </c>
      <c r="AB228">
        <v>52</v>
      </c>
      <c r="AC228">
        <v>20</v>
      </c>
      <c r="AD228">
        <v>29</v>
      </c>
      <c r="AE228">
        <v>49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63</v>
      </c>
      <c r="AM228">
        <v>83</v>
      </c>
      <c r="AN228">
        <v>146</v>
      </c>
      <c r="AO228">
        <v>25</v>
      </c>
      <c r="AP228">
        <v>26</v>
      </c>
      <c r="AQ228">
        <v>51</v>
      </c>
      <c r="AR228">
        <v>0</v>
      </c>
      <c r="AS228">
        <v>0</v>
      </c>
      <c r="AT228">
        <v>0</v>
      </c>
      <c r="AU228">
        <v>5</v>
      </c>
      <c r="AV228">
        <v>1</v>
      </c>
      <c r="AW228">
        <v>6</v>
      </c>
    </row>
    <row r="229" spans="1:49" x14ac:dyDescent="0.25">
      <c r="A229">
        <v>228</v>
      </c>
      <c r="B229">
        <v>29</v>
      </c>
      <c r="C229">
        <v>258</v>
      </c>
      <c r="D229" s="12" t="str">
        <f>VLOOKUP(B229&amp;"-0",MPIOLOC!A$2:D$21356,4,FALSE)</f>
        <v>GUADALUPE Y CALVO</v>
      </c>
      <c r="E229" s="12" t="str">
        <f>VLOOKUP(B229&amp;"-"&amp;C229,MPIOLOC!A$2:D$21356,4,FALSE)</f>
        <v>LAS YERBITAS [ASERRADERO]</v>
      </c>
      <c r="F229" t="s">
        <v>2430</v>
      </c>
      <c r="G229" t="s">
        <v>2559</v>
      </c>
      <c r="H229" t="s">
        <v>2430</v>
      </c>
      <c r="I229" t="s">
        <v>2559</v>
      </c>
      <c r="J229">
        <v>2</v>
      </c>
      <c r="K229" s="12" t="str">
        <f>VLOOKUP(J229,TURNO!A$1:B$4,2,FALSE)</f>
        <v>VESPERTINO</v>
      </c>
      <c r="L229" t="s">
        <v>516</v>
      </c>
      <c r="M229" t="s">
        <v>11</v>
      </c>
      <c r="N229" t="s">
        <v>3</v>
      </c>
      <c r="O229" t="s">
        <v>3</v>
      </c>
      <c r="P229" s="12" t="e">
        <f>VLOOKUP(H229,#REF!,7,FALSE)</f>
        <v>#REF!</v>
      </c>
      <c r="Q229" t="s">
        <v>3</v>
      </c>
      <c r="R229" t="s">
        <v>4</v>
      </c>
      <c r="S229" t="s">
        <v>5</v>
      </c>
      <c r="T229">
        <v>4</v>
      </c>
      <c r="U229">
        <v>8</v>
      </c>
      <c r="V229">
        <v>12</v>
      </c>
      <c r="W229">
        <v>4</v>
      </c>
      <c r="X229">
        <v>8</v>
      </c>
      <c r="Y229">
        <v>12</v>
      </c>
      <c r="Z229">
        <v>4</v>
      </c>
      <c r="AA229">
        <v>7</v>
      </c>
      <c r="AB229">
        <v>11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8</v>
      </c>
      <c r="AM229">
        <v>15</v>
      </c>
      <c r="AN229">
        <v>23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2</v>
      </c>
      <c r="AV229">
        <v>1</v>
      </c>
      <c r="AW229">
        <v>3</v>
      </c>
    </row>
    <row r="230" spans="1:49" x14ac:dyDescent="0.25">
      <c r="A230">
        <v>229</v>
      </c>
      <c r="B230">
        <v>29</v>
      </c>
      <c r="C230">
        <v>372</v>
      </c>
      <c r="D230" s="12" t="str">
        <f>VLOOKUP(B230&amp;"-0",MPIOLOC!A$2:D$21356,4,FALSE)</f>
        <v>GUADALUPE Y CALVO</v>
      </c>
      <c r="E230" s="12" t="str">
        <f>VLOOKUP(B230&amp;"-"&amp;C230,MPIOLOC!A$2:D$21356,4,FALSE)</f>
        <v>EL SAUCITO DE ARAUJO</v>
      </c>
      <c r="F230" t="s">
        <v>924</v>
      </c>
      <c r="G230" t="s">
        <v>1078</v>
      </c>
      <c r="H230" t="s">
        <v>924</v>
      </c>
      <c r="I230" t="s">
        <v>1078</v>
      </c>
      <c r="J230">
        <v>1</v>
      </c>
      <c r="K230" s="12" t="str">
        <f>VLOOKUP(J230,TURNO!A$1:B$4,2,FALSE)</f>
        <v>MATUTINO</v>
      </c>
      <c r="L230" t="s">
        <v>516</v>
      </c>
      <c r="M230" t="s">
        <v>11</v>
      </c>
      <c r="N230" t="s">
        <v>3</v>
      </c>
      <c r="O230" t="s">
        <v>3</v>
      </c>
      <c r="P230" s="12" t="e">
        <f>VLOOKUP(H230,#REF!,7,FALSE)</f>
        <v>#REF!</v>
      </c>
      <c r="Q230" t="s">
        <v>3</v>
      </c>
      <c r="R230" t="s">
        <v>4</v>
      </c>
      <c r="S230" t="s">
        <v>5</v>
      </c>
      <c r="T230">
        <v>8</v>
      </c>
      <c r="U230">
        <v>7</v>
      </c>
      <c r="V230">
        <v>15</v>
      </c>
      <c r="W230">
        <v>8</v>
      </c>
      <c r="X230">
        <v>7</v>
      </c>
      <c r="Y230">
        <v>15</v>
      </c>
      <c r="Z230">
        <v>1</v>
      </c>
      <c r="AA230">
        <v>5</v>
      </c>
      <c r="AB230">
        <v>6</v>
      </c>
      <c r="AC230">
        <v>4</v>
      </c>
      <c r="AD230">
        <v>4</v>
      </c>
      <c r="AE230">
        <v>8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13</v>
      </c>
      <c r="AM230">
        <v>16</v>
      </c>
      <c r="AN230">
        <v>29</v>
      </c>
      <c r="AO230">
        <v>4</v>
      </c>
      <c r="AP230">
        <v>2</v>
      </c>
      <c r="AQ230">
        <v>6</v>
      </c>
      <c r="AR230">
        <v>0</v>
      </c>
      <c r="AS230">
        <v>0</v>
      </c>
      <c r="AT230">
        <v>0</v>
      </c>
      <c r="AU230">
        <v>2</v>
      </c>
      <c r="AV230">
        <v>1</v>
      </c>
      <c r="AW230">
        <v>3</v>
      </c>
    </row>
    <row r="231" spans="1:49" x14ac:dyDescent="0.25">
      <c r="A231">
        <v>230</v>
      </c>
      <c r="B231">
        <v>29</v>
      </c>
      <c r="C231">
        <v>480</v>
      </c>
      <c r="D231" s="12" t="str">
        <f>VLOOKUP(B231&amp;"-0",MPIOLOC!A$2:D$21356,4,FALSE)</f>
        <v>GUADALUPE Y CALVO</v>
      </c>
      <c r="E231" s="12" t="str">
        <f>VLOOKUP(B231&amp;"-"&amp;C231,MPIOLOC!A$2:D$21356,4,FALSE)</f>
        <v>MESA DE LA CRUZ</v>
      </c>
      <c r="F231" t="s">
        <v>2428</v>
      </c>
      <c r="G231" t="s">
        <v>2560</v>
      </c>
      <c r="H231" t="s">
        <v>2428</v>
      </c>
      <c r="I231" t="s">
        <v>2560</v>
      </c>
      <c r="J231">
        <v>2</v>
      </c>
      <c r="K231" s="12" t="str">
        <f>VLOOKUP(J231,TURNO!A$1:B$4,2,FALSE)</f>
        <v>VESPERTINO</v>
      </c>
      <c r="L231" t="s">
        <v>516</v>
      </c>
      <c r="M231" t="s">
        <v>11</v>
      </c>
      <c r="N231" t="s">
        <v>3</v>
      </c>
      <c r="O231" t="s">
        <v>3</v>
      </c>
      <c r="P231" s="12" t="e">
        <f>VLOOKUP(H231,#REF!,7,FALSE)</f>
        <v>#REF!</v>
      </c>
      <c r="Q231" t="s">
        <v>3</v>
      </c>
      <c r="R231" t="s">
        <v>4</v>
      </c>
      <c r="S231" t="s">
        <v>5</v>
      </c>
      <c r="T231">
        <v>0</v>
      </c>
      <c r="U231">
        <v>4</v>
      </c>
      <c r="V231">
        <v>4</v>
      </c>
      <c r="W231">
        <v>0</v>
      </c>
      <c r="X231">
        <v>4</v>
      </c>
      <c r="Y231">
        <v>4</v>
      </c>
      <c r="Z231">
        <v>1</v>
      </c>
      <c r="AA231">
        <v>5</v>
      </c>
      <c r="AB231">
        <v>6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1</v>
      </c>
      <c r="AM231">
        <v>9</v>
      </c>
      <c r="AN231">
        <v>10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2</v>
      </c>
      <c r="AW231">
        <v>2</v>
      </c>
    </row>
    <row r="232" spans="1:49" x14ac:dyDescent="0.25">
      <c r="A232">
        <v>231</v>
      </c>
      <c r="B232">
        <v>29</v>
      </c>
      <c r="C232">
        <v>512</v>
      </c>
      <c r="D232" s="12" t="str">
        <f>VLOOKUP(B232&amp;"-0",MPIOLOC!A$2:D$21356,4,FALSE)</f>
        <v>GUADALUPE Y CALVO</v>
      </c>
      <c r="E232" s="12" t="str">
        <f>VLOOKUP(B232&amp;"-"&amp;C232,MPIOLOC!A$2:D$21356,4,FALSE)</f>
        <v>BARBECHITOS</v>
      </c>
      <c r="F232" t="s">
        <v>923</v>
      </c>
      <c r="G232" t="s">
        <v>1079</v>
      </c>
      <c r="H232" t="s">
        <v>923</v>
      </c>
      <c r="I232" t="s">
        <v>1079</v>
      </c>
      <c r="J232">
        <v>1</v>
      </c>
      <c r="K232" s="12" t="str">
        <f>VLOOKUP(J232,TURNO!A$1:B$4,2,FALSE)</f>
        <v>MATUTINO</v>
      </c>
      <c r="L232" t="s">
        <v>516</v>
      </c>
      <c r="M232" t="s">
        <v>11</v>
      </c>
      <c r="N232" t="s">
        <v>3</v>
      </c>
      <c r="O232" t="s">
        <v>3</v>
      </c>
      <c r="P232" s="12" t="e">
        <f>VLOOKUP(H232,#REF!,7,FALSE)</f>
        <v>#REF!</v>
      </c>
      <c r="Q232" t="s">
        <v>3</v>
      </c>
      <c r="R232" t="s">
        <v>4</v>
      </c>
      <c r="S232" t="s">
        <v>5</v>
      </c>
      <c r="T232">
        <v>8</v>
      </c>
      <c r="U232">
        <v>16</v>
      </c>
      <c r="V232">
        <v>24</v>
      </c>
      <c r="W232">
        <v>8</v>
      </c>
      <c r="X232">
        <v>16</v>
      </c>
      <c r="Y232">
        <v>24</v>
      </c>
      <c r="Z232">
        <v>6</v>
      </c>
      <c r="AA232">
        <v>10</v>
      </c>
      <c r="AB232">
        <v>16</v>
      </c>
      <c r="AC232">
        <v>4</v>
      </c>
      <c r="AD232">
        <v>7</v>
      </c>
      <c r="AE232">
        <v>11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18</v>
      </c>
      <c r="AM232">
        <v>33</v>
      </c>
      <c r="AN232">
        <v>51</v>
      </c>
      <c r="AO232">
        <v>4</v>
      </c>
      <c r="AP232">
        <v>7</v>
      </c>
      <c r="AQ232">
        <v>11</v>
      </c>
      <c r="AR232">
        <v>0</v>
      </c>
      <c r="AS232">
        <v>0</v>
      </c>
      <c r="AT232">
        <v>0</v>
      </c>
      <c r="AU232">
        <v>2</v>
      </c>
      <c r="AV232">
        <v>1</v>
      </c>
      <c r="AW232">
        <v>3</v>
      </c>
    </row>
    <row r="233" spans="1:49" x14ac:dyDescent="0.25">
      <c r="A233">
        <v>232</v>
      </c>
      <c r="B233">
        <v>29</v>
      </c>
      <c r="C233">
        <v>640</v>
      </c>
      <c r="D233" s="12" t="str">
        <f>VLOOKUP(B233&amp;"-0",MPIOLOC!A$2:D$21356,4,FALSE)</f>
        <v>GUADALUPE Y CALVO</v>
      </c>
      <c r="E233" s="12" t="str">
        <f>VLOOKUP(B233&amp;"-"&amp;C233,MPIOLOC!A$2:D$21356,4,FALSE)</f>
        <v>LA QUEBRADA</v>
      </c>
      <c r="F233" t="s">
        <v>934</v>
      </c>
      <c r="G233" t="s">
        <v>1080</v>
      </c>
      <c r="H233" t="s">
        <v>934</v>
      </c>
      <c r="I233" t="s">
        <v>1080</v>
      </c>
      <c r="J233">
        <v>2</v>
      </c>
      <c r="K233" s="12" t="str">
        <f>VLOOKUP(J233,TURNO!A$1:B$4,2,FALSE)</f>
        <v>VESPERTINO</v>
      </c>
      <c r="L233" t="s">
        <v>516</v>
      </c>
      <c r="M233" t="s">
        <v>11</v>
      </c>
      <c r="N233" t="s">
        <v>3</v>
      </c>
      <c r="O233" t="s">
        <v>3</v>
      </c>
      <c r="P233" s="12" t="e">
        <f>VLOOKUP(H233,#REF!,7,FALSE)</f>
        <v>#REF!</v>
      </c>
      <c r="Q233" t="s">
        <v>3</v>
      </c>
      <c r="R233" t="s">
        <v>4</v>
      </c>
      <c r="S233" t="s">
        <v>5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3</v>
      </c>
      <c r="AB233">
        <v>3</v>
      </c>
      <c r="AC233">
        <v>4</v>
      </c>
      <c r="AD233">
        <v>6</v>
      </c>
      <c r="AE233">
        <v>10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4</v>
      </c>
      <c r="AM233">
        <v>9</v>
      </c>
      <c r="AN233">
        <v>13</v>
      </c>
      <c r="AO233">
        <v>6</v>
      </c>
      <c r="AP233">
        <v>10</v>
      </c>
      <c r="AQ233">
        <v>16</v>
      </c>
      <c r="AR233">
        <v>0</v>
      </c>
      <c r="AS233">
        <v>0</v>
      </c>
      <c r="AT233">
        <v>0</v>
      </c>
      <c r="AU233">
        <v>0</v>
      </c>
      <c r="AV233">
        <v>1</v>
      </c>
      <c r="AW233">
        <v>1</v>
      </c>
    </row>
    <row r="234" spans="1:49" x14ac:dyDescent="0.25">
      <c r="A234">
        <v>233</v>
      </c>
      <c r="B234">
        <v>29</v>
      </c>
      <c r="C234">
        <v>781</v>
      </c>
      <c r="D234" s="12" t="str">
        <f>VLOOKUP(B234&amp;"-0",MPIOLOC!A$2:D$21356,4,FALSE)</f>
        <v>GUADALUPE Y CALVO</v>
      </c>
      <c r="E234" s="12" t="str">
        <f>VLOOKUP(B234&amp;"-"&amp;C234,MPIOLOC!A$2:D$21356,4,FALSE)</f>
        <v>AGUA AMARILLA</v>
      </c>
      <c r="F234" t="s">
        <v>935</v>
      </c>
      <c r="G234" t="s">
        <v>1081</v>
      </c>
      <c r="H234" t="s">
        <v>935</v>
      </c>
      <c r="I234" t="s">
        <v>1081</v>
      </c>
      <c r="J234">
        <v>2</v>
      </c>
      <c r="K234" s="12" t="str">
        <f>VLOOKUP(J234,TURNO!A$1:B$4,2,FALSE)</f>
        <v>VESPERTINO</v>
      </c>
      <c r="L234" t="s">
        <v>516</v>
      </c>
      <c r="M234" t="s">
        <v>11</v>
      </c>
      <c r="N234" t="s">
        <v>3</v>
      </c>
      <c r="O234" t="s">
        <v>3</v>
      </c>
      <c r="P234" s="12" t="e">
        <f>VLOOKUP(H234,#REF!,7,FALSE)</f>
        <v>#REF!</v>
      </c>
      <c r="Q234" t="s">
        <v>3</v>
      </c>
      <c r="R234" t="s">
        <v>4</v>
      </c>
      <c r="S234" t="s">
        <v>5</v>
      </c>
      <c r="T234">
        <v>1</v>
      </c>
      <c r="U234">
        <v>10</v>
      </c>
      <c r="V234">
        <v>11</v>
      </c>
      <c r="W234">
        <v>1</v>
      </c>
      <c r="X234">
        <v>10</v>
      </c>
      <c r="Y234">
        <v>11</v>
      </c>
      <c r="Z234">
        <v>4</v>
      </c>
      <c r="AA234">
        <v>6</v>
      </c>
      <c r="AB234">
        <v>10</v>
      </c>
      <c r="AC234">
        <v>8</v>
      </c>
      <c r="AD234">
        <v>6</v>
      </c>
      <c r="AE234">
        <v>14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13</v>
      </c>
      <c r="AM234">
        <v>22</v>
      </c>
      <c r="AN234">
        <v>35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3</v>
      </c>
      <c r="AV234">
        <v>0</v>
      </c>
      <c r="AW234">
        <v>3</v>
      </c>
    </row>
    <row r="235" spans="1:49" x14ac:dyDescent="0.25">
      <c r="A235">
        <v>234</v>
      </c>
      <c r="B235">
        <v>29</v>
      </c>
      <c r="C235">
        <v>1736</v>
      </c>
      <c r="D235" s="12" t="str">
        <f>VLOOKUP(B235&amp;"-0",MPIOLOC!A$2:D$21356,4,FALSE)</f>
        <v>GUADALUPE Y CALVO</v>
      </c>
      <c r="E235" s="12" t="str">
        <f>VLOOKUP(B235&amp;"-"&amp;C235,MPIOLOC!A$2:D$21356,4,FALSE)</f>
        <v>CIENEGA DE SILVA</v>
      </c>
      <c r="F235" t="s">
        <v>933</v>
      </c>
      <c r="G235" t="s">
        <v>1082</v>
      </c>
      <c r="H235" t="s">
        <v>933</v>
      </c>
      <c r="I235" t="s">
        <v>1082</v>
      </c>
      <c r="J235">
        <v>2</v>
      </c>
      <c r="K235" s="12" t="str">
        <f>VLOOKUP(J235,TURNO!A$1:B$4,2,FALSE)</f>
        <v>VESPERTINO</v>
      </c>
      <c r="L235" t="s">
        <v>516</v>
      </c>
      <c r="M235" t="s">
        <v>11</v>
      </c>
      <c r="N235" t="s">
        <v>3</v>
      </c>
      <c r="O235" t="s">
        <v>3</v>
      </c>
      <c r="P235" s="12" t="e">
        <f>VLOOKUP(H235,#REF!,7,FALSE)</f>
        <v>#REF!</v>
      </c>
      <c r="Q235" t="s">
        <v>3</v>
      </c>
      <c r="R235" t="s">
        <v>4</v>
      </c>
      <c r="S235" t="s">
        <v>5</v>
      </c>
      <c r="T235">
        <v>5</v>
      </c>
      <c r="U235">
        <v>4</v>
      </c>
      <c r="V235">
        <v>9</v>
      </c>
      <c r="W235">
        <v>5</v>
      </c>
      <c r="X235">
        <v>4</v>
      </c>
      <c r="Y235">
        <v>9</v>
      </c>
      <c r="Z235">
        <v>3</v>
      </c>
      <c r="AA235">
        <v>1</v>
      </c>
      <c r="AB235">
        <v>4</v>
      </c>
      <c r="AC235">
        <v>5</v>
      </c>
      <c r="AD235">
        <v>6</v>
      </c>
      <c r="AE235">
        <v>11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13</v>
      </c>
      <c r="AM235">
        <v>11</v>
      </c>
      <c r="AN235">
        <v>24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3</v>
      </c>
      <c r="AW235">
        <v>3</v>
      </c>
    </row>
    <row r="236" spans="1:49" x14ac:dyDescent="0.25">
      <c r="A236">
        <v>235</v>
      </c>
      <c r="B236">
        <v>29</v>
      </c>
      <c r="C236">
        <v>1905</v>
      </c>
      <c r="D236" s="12" t="str">
        <f>VLOOKUP(B236&amp;"-0",MPIOLOC!A$2:D$21356,4,FALSE)</f>
        <v>GUADALUPE Y CALVO</v>
      </c>
      <c r="E236" s="12" t="str">
        <f>VLOOKUP(B236&amp;"-"&amp;C236,MPIOLOC!A$2:D$21356,4,FALSE)</f>
        <v>EL ZAPOTE</v>
      </c>
      <c r="F236" t="s">
        <v>932</v>
      </c>
      <c r="G236" t="s">
        <v>1083</v>
      </c>
      <c r="H236" t="s">
        <v>932</v>
      </c>
      <c r="I236" t="s">
        <v>1083</v>
      </c>
      <c r="J236">
        <v>1</v>
      </c>
      <c r="K236" s="12" t="str">
        <f>VLOOKUP(J236,TURNO!A$1:B$4,2,FALSE)</f>
        <v>MATUTINO</v>
      </c>
      <c r="L236" t="s">
        <v>516</v>
      </c>
      <c r="M236" t="s">
        <v>11</v>
      </c>
      <c r="N236" t="s">
        <v>3</v>
      </c>
      <c r="O236" t="s">
        <v>3</v>
      </c>
      <c r="P236" s="12" t="e">
        <f>VLOOKUP(H236,#REF!,7,FALSE)</f>
        <v>#REF!</v>
      </c>
      <c r="Q236" t="s">
        <v>3</v>
      </c>
      <c r="R236" t="s">
        <v>4</v>
      </c>
      <c r="S236" t="s">
        <v>5</v>
      </c>
      <c r="T236">
        <v>2</v>
      </c>
      <c r="U236">
        <v>6</v>
      </c>
      <c r="V236">
        <v>8</v>
      </c>
      <c r="W236">
        <v>2</v>
      </c>
      <c r="X236">
        <v>6</v>
      </c>
      <c r="Y236">
        <v>8</v>
      </c>
      <c r="Z236">
        <v>9</v>
      </c>
      <c r="AA236">
        <v>2</v>
      </c>
      <c r="AB236">
        <v>11</v>
      </c>
      <c r="AC236">
        <v>3</v>
      </c>
      <c r="AD236">
        <v>5</v>
      </c>
      <c r="AE236">
        <v>8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14</v>
      </c>
      <c r="AM236">
        <v>13</v>
      </c>
      <c r="AN236">
        <v>27</v>
      </c>
      <c r="AO236">
        <v>4</v>
      </c>
      <c r="AP236">
        <v>6</v>
      </c>
      <c r="AQ236">
        <v>10</v>
      </c>
      <c r="AR236">
        <v>0</v>
      </c>
      <c r="AS236">
        <v>0</v>
      </c>
      <c r="AT236">
        <v>0</v>
      </c>
      <c r="AU236">
        <v>2</v>
      </c>
      <c r="AV236">
        <v>1</v>
      </c>
      <c r="AW236">
        <v>3</v>
      </c>
    </row>
    <row r="237" spans="1:49" x14ac:dyDescent="0.25">
      <c r="A237">
        <v>236</v>
      </c>
      <c r="B237">
        <v>30</v>
      </c>
      <c r="C237">
        <v>1</v>
      </c>
      <c r="D237" s="12" t="str">
        <f>VLOOKUP(B237&amp;"-0",MPIOLOC!A$2:D$21356,4,FALSE)</f>
        <v>GUAZAPARES</v>
      </c>
      <c r="E237" s="12" t="str">
        <f>VLOOKUP(B237&amp;"-"&amp;C237,MPIOLOC!A$2:D$21356,4,FALSE)</f>
        <v>TEMORIS</v>
      </c>
      <c r="F237" t="s">
        <v>2376</v>
      </c>
      <c r="G237" t="s">
        <v>2562</v>
      </c>
      <c r="H237" t="s">
        <v>2376</v>
      </c>
      <c r="I237" t="s">
        <v>2562</v>
      </c>
      <c r="J237">
        <v>1</v>
      </c>
      <c r="K237" s="12" t="str">
        <f>VLOOKUP(J237,TURNO!A$1:B$4,2,FALSE)</f>
        <v>MATUTINO</v>
      </c>
      <c r="L237" t="s">
        <v>517</v>
      </c>
      <c r="M237" t="s">
        <v>11</v>
      </c>
      <c r="N237" t="s">
        <v>3</v>
      </c>
      <c r="O237" t="s">
        <v>3</v>
      </c>
      <c r="P237" s="12" t="e">
        <f>VLOOKUP(H237,#REF!,7,FALSE)</f>
        <v>#REF!</v>
      </c>
      <c r="Q237" t="s">
        <v>3</v>
      </c>
      <c r="R237" t="s">
        <v>4</v>
      </c>
      <c r="S237" t="s">
        <v>5</v>
      </c>
      <c r="T237">
        <v>34</v>
      </c>
      <c r="U237">
        <v>44</v>
      </c>
      <c r="V237">
        <v>78</v>
      </c>
      <c r="W237">
        <v>34</v>
      </c>
      <c r="X237">
        <v>44</v>
      </c>
      <c r="Y237">
        <v>78</v>
      </c>
      <c r="Z237">
        <v>35</v>
      </c>
      <c r="AA237">
        <v>29</v>
      </c>
      <c r="AB237">
        <v>64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69</v>
      </c>
      <c r="AM237">
        <v>73</v>
      </c>
      <c r="AN237">
        <v>142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5</v>
      </c>
      <c r="AW237">
        <v>5</v>
      </c>
    </row>
    <row r="238" spans="1:49" x14ac:dyDescent="0.25">
      <c r="A238">
        <v>237</v>
      </c>
      <c r="B238">
        <v>30</v>
      </c>
      <c r="C238">
        <v>1</v>
      </c>
      <c r="D238" s="12" t="str">
        <f>VLOOKUP(B238&amp;"-0",MPIOLOC!A$2:D$21356,4,FALSE)</f>
        <v>GUAZAPARES</v>
      </c>
      <c r="E238" s="12" t="str">
        <f>VLOOKUP(B238&amp;"-"&amp;C238,MPIOLOC!A$2:D$21356,4,FALSE)</f>
        <v>TEMORIS</v>
      </c>
      <c r="F238" t="s">
        <v>176</v>
      </c>
      <c r="G238" t="s">
        <v>177</v>
      </c>
      <c r="H238" t="s">
        <v>176</v>
      </c>
      <c r="I238" t="s">
        <v>177</v>
      </c>
      <c r="J238">
        <v>2</v>
      </c>
      <c r="K238" s="12" t="str">
        <f>VLOOKUP(J238,TURNO!A$1:B$4,2,FALSE)</f>
        <v>VESPERTINO</v>
      </c>
      <c r="L238" t="s">
        <v>515</v>
      </c>
      <c r="M238" t="s">
        <v>129</v>
      </c>
      <c r="N238" t="s">
        <v>3</v>
      </c>
      <c r="O238" t="s">
        <v>3</v>
      </c>
      <c r="P238" s="12" t="e">
        <f>VLOOKUP(H238,#REF!,7,FALSE)</f>
        <v>#REF!</v>
      </c>
      <c r="Q238" t="s">
        <v>3</v>
      </c>
      <c r="R238" t="s">
        <v>4</v>
      </c>
      <c r="S238" t="s">
        <v>5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19</v>
      </c>
      <c r="AD238">
        <v>14</v>
      </c>
      <c r="AE238">
        <v>33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19</v>
      </c>
      <c r="AM238">
        <v>14</v>
      </c>
      <c r="AN238">
        <v>33</v>
      </c>
      <c r="AO238">
        <v>14</v>
      </c>
      <c r="AP238">
        <v>24</v>
      </c>
      <c r="AQ238">
        <v>38</v>
      </c>
      <c r="AR238">
        <v>0</v>
      </c>
      <c r="AS238">
        <v>0</v>
      </c>
      <c r="AT238">
        <v>0</v>
      </c>
      <c r="AU238">
        <v>4</v>
      </c>
      <c r="AV238">
        <v>2</v>
      </c>
      <c r="AW238">
        <v>6</v>
      </c>
    </row>
    <row r="239" spans="1:49" x14ac:dyDescent="0.25">
      <c r="A239">
        <v>238</v>
      </c>
      <c r="B239">
        <v>30</v>
      </c>
      <c r="C239">
        <v>45</v>
      </c>
      <c r="D239" s="12" t="str">
        <f>VLOOKUP(B239&amp;"-0",MPIOLOC!A$2:D$21356,4,FALSE)</f>
        <v>GUAZAPARES</v>
      </c>
      <c r="E239" s="12" t="str">
        <f>VLOOKUP(B239&amp;"-"&amp;C239,MPIOLOC!A$2:D$21356,4,FALSE)</f>
        <v>GUAJIPA</v>
      </c>
      <c r="F239" t="s">
        <v>946</v>
      </c>
      <c r="G239" t="s">
        <v>1084</v>
      </c>
      <c r="H239" t="s">
        <v>946</v>
      </c>
      <c r="I239" t="s">
        <v>1084</v>
      </c>
      <c r="J239">
        <v>2</v>
      </c>
      <c r="K239" s="12" t="str">
        <f>VLOOKUP(J239,TURNO!A$1:B$4,2,FALSE)</f>
        <v>VESPERTINO</v>
      </c>
      <c r="L239" t="s">
        <v>516</v>
      </c>
      <c r="M239" t="s">
        <v>11</v>
      </c>
      <c r="N239" t="s">
        <v>3</v>
      </c>
      <c r="O239" t="s">
        <v>3</v>
      </c>
      <c r="P239" s="12" t="e">
        <f>VLOOKUP(H239,#REF!,7,FALSE)</f>
        <v>#REF!</v>
      </c>
      <c r="Q239" t="s">
        <v>3</v>
      </c>
      <c r="R239" t="s">
        <v>4</v>
      </c>
      <c r="S239" t="s">
        <v>5</v>
      </c>
      <c r="T239">
        <v>8</v>
      </c>
      <c r="U239">
        <v>3</v>
      </c>
      <c r="V239">
        <v>11</v>
      </c>
      <c r="W239">
        <v>8</v>
      </c>
      <c r="X239">
        <v>3</v>
      </c>
      <c r="Y239">
        <v>11</v>
      </c>
      <c r="Z239">
        <v>7</v>
      </c>
      <c r="AA239">
        <v>4</v>
      </c>
      <c r="AB239">
        <v>11</v>
      </c>
      <c r="AC239">
        <v>3</v>
      </c>
      <c r="AD239">
        <v>3</v>
      </c>
      <c r="AE239">
        <v>6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18</v>
      </c>
      <c r="AM239">
        <v>10</v>
      </c>
      <c r="AN239">
        <v>28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1</v>
      </c>
      <c r="AV239">
        <v>2</v>
      </c>
      <c r="AW239">
        <v>3</v>
      </c>
    </row>
    <row r="240" spans="1:49" x14ac:dyDescent="0.25">
      <c r="A240">
        <v>239</v>
      </c>
      <c r="B240">
        <v>30</v>
      </c>
      <c r="C240">
        <v>47</v>
      </c>
      <c r="D240" s="12" t="str">
        <f>VLOOKUP(B240&amp;"-0",MPIOLOC!A$2:D$21356,4,FALSE)</f>
        <v>GUAZAPARES</v>
      </c>
      <c r="E240" s="12" t="str">
        <f>VLOOKUP(B240&amp;"-"&amp;C240,MPIOLOC!A$2:D$21356,4,FALSE)</f>
        <v>GUAZAPARES</v>
      </c>
      <c r="F240" t="s">
        <v>945</v>
      </c>
      <c r="G240" t="s">
        <v>1085</v>
      </c>
      <c r="H240" t="s">
        <v>945</v>
      </c>
      <c r="I240" t="s">
        <v>1085</v>
      </c>
      <c r="J240">
        <v>1</v>
      </c>
      <c r="K240" s="12" t="str">
        <f>VLOOKUP(J240,TURNO!A$1:B$4,2,FALSE)</f>
        <v>MATUTINO</v>
      </c>
      <c r="L240" t="s">
        <v>516</v>
      </c>
      <c r="M240" t="s">
        <v>11</v>
      </c>
      <c r="N240" t="s">
        <v>3</v>
      </c>
      <c r="O240" t="s">
        <v>3</v>
      </c>
      <c r="P240" s="12" t="e">
        <f>VLOOKUP(H240,#REF!,7,FALSE)</f>
        <v>#REF!</v>
      </c>
      <c r="Q240" t="s">
        <v>3</v>
      </c>
      <c r="R240" t="s">
        <v>4</v>
      </c>
      <c r="S240" t="s">
        <v>5</v>
      </c>
      <c r="T240">
        <v>16</v>
      </c>
      <c r="U240">
        <v>6</v>
      </c>
      <c r="V240">
        <v>22</v>
      </c>
      <c r="W240">
        <v>16</v>
      </c>
      <c r="X240">
        <v>6</v>
      </c>
      <c r="Y240">
        <v>22</v>
      </c>
      <c r="Z240">
        <v>9</v>
      </c>
      <c r="AA240">
        <v>5</v>
      </c>
      <c r="AB240">
        <v>14</v>
      </c>
      <c r="AC240">
        <v>16</v>
      </c>
      <c r="AD240">
        <v>9</v>
      </c>
      <c r="AE240">
        <v>25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41</v>
      </c>
      <c r="AM240">
        <v>20</v>
      </c>
      <c r="AN240">
        <v>61</v>
      </c>
      <c r="AO240">
        <v>5</v>
      </c>
      <c r="AP240">
        <v>6</v>
      </c>
      <c r="AQ240">
        <v>11</v>
      </c>
      <c r="AR240">
        <v>0</v>
      </c>
      <c r="AS240">
        <v>0</v>
      </c>
      <c r="AT240">
        <v>0</v>
      </c>
      <c r="AU240">
        <v>2</v>
      </c>
      <c r="AV240">
        <v>1</v>
      </c>
      <c r="AW240">
        <v>3</v>
      </c>
    </row>
    <row r="241" spans="1:49" x14ac:dyDescent="0.25">
      <c r="A241">
        <v>240</v>
      </c>
      <c r="B241">
        <v>30</v>
      </c>
      <c r="C241">
        <v>66</v>
      </c>
      <c r="D241" s="12" t="str">
        <f>VLOOKUP(B241&amp;"-0",MPIOLOC!A$2:D$21356,4,FALSE)</f>
        <v>GUAZAPARES</v>
      </c>
      <c r="E241" s="12" t="str">
        <f>VLOOKUP(B241&amp;"-"&amp;C241,MPIOLOC!A$2:D$21356,4,FALSE)</f>
        <v>MONTERDE (MONTERDE VIEJO)</v>
      </c>
      <c r="F241" t="s">
        <v>2434</v>
      </c>
      <c r="G241" t="s">
        <v>2563</v>
      </c>
      <c r="H241" t="s">
        <v>2434</v>
      </c>
      <c r="I241" t="s">
        <v>2563</v>
      </c>
      <c r="J241">
        <v>1</v>
      </c>
      <c r="K241" s="12" t="str">
        <f>VLOOKUP(J241,TURNO!A$1:B$4,2,FALSE)</f>
        <v>MATUTINO</v>
      </c>
      <c r="L241" t="s">
        <v>516</v>
      </c>
      <c r="M241" t="s">
        <v>11</v>
      </c>
      <c r="N241" t="s">
        <v>3</v>
      </c>
      <c r="O241" t="s">
        <v>3</v>
      </c>
      <c r="P241" s="12" t="e">
        <f>VLOOKUP(H241,#REF!,7,FALSE)</f>
        <v>#REF!</v>
      </c>
      <c r="Q241" t="s">
        <v>3</v>
      </c>
      <c r="R241" t="s">
        <v>4</v>
      </c>
      <c r="S241" t="s">
        <v>5</v>
      </c>
      <c r="T241">
        <v>3</v>
      </c>
      <c r="U241">
        <v>4</v>
      </c>
      <c r="V241">
        <v>7</v>
      </c>
      <c r="W241">
        <v>3</v>
      </c>
      <c r="X241">
        <v>4</v>
      </c>
      <c r="Y241">
        <v>7</v>
      </c>
      <c r="Z241">
        <v>4</v>
      </c>
      <c r="AA241">
        <v>11</v>
      </c>
      <c r="AB241">
        <v>15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7</v>
      </c>
      <c r="AM241">
        <v>15</v>
      </c>
      <c r="AN241">
        <v>22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3</v>
      </c>
      <c r="AW241">
        <v>3</v>
      </c>
    </row>
    <row r="242" spans="1:49" x14ac:dyDescent="0.25">
      <c r="A242">
        <v>241</v>
      </c>
      <c r="B242">
        <v>31</v>
      </c>
      <c r="C242">
        <v>1</v>
      </c>
      <c r="D242" s="12" t="str">
        <f>VLOOKUP(B242&amp;"-0",MPIOLOC!A$2:D$21356,4,FALSE)</f>
        <v>GUERRERO</v>
      </c>
      <c r="E242" s="12" t="str">
        <f>VLOOKUP(B242&amp;"-"&amp;C242,MPIOLOC!A$2:D$21356,4,FALSE)</f>
        <v>VICENTE GUERRERO</v>
      </c>
      <c r="F242" t="s">
        <v>14</v>
      </c>
      <c r="G242" t="s">
        <v>2564</v>
      </c>
      <c r="H242" t="s">
        <v>14</v>
      </c>
      <c r="I242" t="s">
        <v>15</v>
      </c>
      <c r="J242">
        <v>1</v>
      </c>
      <c r="K242" s="12" t="str">
        <f>VLOOKUP(J242,TURNO!A$1:B$4,2,FALSE)</f>
        <v>MATUTINO</v>
      </c>
      <c r="L242" t="s">
        <v>515</v>
      </c>
      <c r="M242" t="s">
        <v>11</v>
      </c>
      <c r="N242" t="s">
        <v>3</v>
      </c>
      <c r="O242" t="s">
        <v>3</v>
      </c>
      <c r="P242" s="12" t="e">
        <f>VLOOKUP(H242,#REF!,7,FALSE)</f>
        <v>#REF!</v>
      </c>
      <c r="Q242" t="s">
        <v>3</v>
      </c>
      <c r="R242" t="s">
        <v>4</v>
      </c>
      <c r="S242" t="s">
        <v>5</v>
      </c>
      <c r="T242">
        <v>68</v>
      </c>
      <c r="U242">
        <v>73</v>
      </c>
      <c r="V242">
        <v>141</v>
      </c>
      <c r="W242">
        <v>68</v>
      </c>
      <c r="X242">
        <v>73</v>
      </c>
      <c r="Y242">
        <v>141</v>
      </c>
      <c r="Z242">
        <v>46</v>
      </c>
      <c r="AA242">
        <v>68</v>
      </c>
      <c r="AB242">
        <v>114</v>
      </c>
      <c r="AC242">
        <v>51</v>
      </c>
      <c r="AD242">
        <v>60</v>
      </c>
      <c r="AE242">
        <v>111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165</v>
      </c>
      <c r="AM242">
        <v>201</v>
      </c>
      <c r="AN242">
        <v>366</v>
      </c>
      <c r="AO242">
        <v>36</v>
      </c>
      <c r="AP242">
        <v>59</v>
      </c>
      <c r="AQ242">
        <v>95</v>
      </c>
      <c r="AR242">
        <v>0</v>
      </c>
      <c r="AS242">
        <v>0</v>
      </c>
      <c r="AT242">
        <v>0</v>
      </c>
      <c r="AU242">
        <v>9</v>
      </c>
      <c r="AV242">
        <v>11</v>
      </c>
      <c r="AW242">
        <v>20</v>
      </c>
    </row>
    <row r="243" spans="1:49" x14ac:dyDescent="0.25">
      <c r="A243">
        <v>242</v>
      </c>
      <c r="B243">
        <v>31</v>
      </c>
      <c r="C243">
        <v>4</v>
      </c>
      <c r="D243" s="12" t="str">
        <f>VLOOKUP(B243&amp;"-0",MPIOLOC!A$2:D$21356,4,FALSE)</f>
        <v>GUERRERO</v>
      </c>
      <c r="E243" s="12" t="str">
        <f>VLOOKUP(B243&amp;"-"&amp;C243,MPIOLOC!A$2:D$21356,4,FALSE)</f>
        <v>AGUA CALIENTE</v>
      </c>
      <c r="F243" t="s">
        <v>2436</v>
      </c>
      <c r="G243" t="s">
        <v>2565</v>
      </c>
      <c r="H243" t="s">
        <v>2436</v>
      </c>
      <c r="I243" t="s">
        <v>2565</v>
      </c>
      <c r="J243">
        <v>1</v>
      </c>
      <c r="K243" s="12" t="str">
        <f>VLOOKUP(J243,TURNO!A$1:B$4,2,FALSE)</f>
        <v>MATUTINO</v>
      </c>
      <c r="L243" t="s">
        <v>516</v>
      </c>
      <c r="M243" t="s">
        <v>11</v>
      </c>
      <c r="N243" t="s">
        <v>3</v>
      </c>
      <c r="O243" t="s">
        <v>3</v>
      </c>
      <c r="P243" s="12" t="e">
        <f>VLOOKUP(H243,#REF!,7,FALSE)</f>
        <v>#REF!</v>
      </c>
      <c r="Q243" t="s">
        <v>3</v>
      </c>
      <c r="R243" t="s">
        <v>4</v>
      </c>
      <c r="S243" t="s">
        <v>5</v>
      </c>
      <c r="T243">
        <v>4</v>
      </c>
      <c r="U243">
        <v>5</v>
      </c>
      <c r="V243">
        <v>9</v>
      </c>
      <c r="W243">
        <v>4</v>
      </c>
      <c r="X243">
        <v>5</v>
      </c>
      <c r="Y243">
        <v>9</v>
      </c>
      <c r="Z243">
        <v>1</v>
      </c>
      <c r="AA243">
        <v>3</v>
      </c>
      <c r="AB243">
        <v>4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5</v>
      </c>
      <c r="AM243">
        <v>8</v>
      </c>
      <c r="AN243">
        <v>13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1</v>
      </c>
      <c r="AV243">
        <v>2</v>
      </c>
      <c r="AW243">
        <v>3</v>
      </c>
    </row>
    <row r="244" spans="1:49" x14ac:dyDescent="0.25">
      <c r="A244">
        <v>243</v>
      </c>
      <c r="B244">
        <v>31</v>
      </c>
      <c r="C244">
        <v>15</v>
      </c>
      <c r="D244" s="12" t="str">
        <f>VLOOKUP(B244&amp;"-0",MPIOLOC!A$2:D$21356,4,FALSE)</f>
        <v>GUERRERO</v>
      </c>
      <c r="E244" s="12" t="str">
        <f>VLOOKUP(B244&amp;"-"&amp;C244,MPIOLOC!A$2:D$21356,4,FALSE)</f>
        <v>ARISIACHI (EL TERRERO)</v>
      </c>
      <c r="F244" t="s">
        <v>943</v>
      </c>
      <c r="G244" t="s">
        <v>1086</v>
      </c>
      <c r="H244" t="s">
        <v>943</v>
      </c>
      <c r="I244" t="s">
        <v>1086</v>
      </c>
      <c r="J244">
        <v>1</v>
      </c>
      <c r="K244" s="12" t="str">
        <f>VLOOKUP(J244,TURNO!A$1:B$4,2,FALSE)</f>
        <v>MATUTINO</v>
      </c>
      <c r="L244" t="s">
        <v>516</v>
      </c>
      <c r="M244" t="s">
        <v>11</v>
      </c>
      <c r="N244" t="s">
        <v>3</v>
      </c>
      <c r="O244" t="s">
        <v>3</v>
      </c>
      <c r="P244" s="12" t="e">
        <f>VLOOKUP(H244,#REF!,7,FALSE)</f>
        <v>#REF!</v>
      </c>
      <c r="Q244" t="s">
        <v>3</v>
      </c>
      <c r="R244" t="s">
        <v>4</v>
      </c>
      <c r="S244" t="s">
        <v>5</v>
      </c>
      <c r="T244">
        <v>5</v>
      </c>
      <c r="U244">
        <v>5</v>
      </c>
      <c r="V244">
        <v>10</v>
      </c>
      <c r="W244">
        <v>5</v>
      </c>
      <c r="X244">
        <v>5</v>
      </c>
      <c r="Y244">
        <v>10</v>
      </c>
      <c r="Z244">
        <v>7</v>
      </c>
      <c r="AA244">
        <v>5</v>
      </c>
      <c r="AB244">
        <v>12</v>
      </c>
      <c r="AC244">
        <v>2</v>
      </c>
      <c r="AD244">
        <v>4</v>
      </c>
      <c r="AE244">
        <v>6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14</v>
      </c>
      <c r="AM244">
        <v>14</v>
      </c>
      <c r="AN244">
        <v>28</v>
      </c>
      <c r="AO244">
        <v>15</v>
      </c>
      <c r="AP244">
        <v>18</v>
      </c>
      <c r="AQ244">
        <v>33</v>
      </c>
      <c r="AR244">
        <v>0</v>
      </c>
      <c r="AS244">
        <v>0</v>
      </c>
      <c r="AT244">
        <v>0</v>
      </c>
      <c r="AU244">
        <v>3</v>
      </c>
      <c r="AV244">
        <v>0</v>
      </c>
      <c r="AW244">
        <v>3</v>
      </c>
    </row>
    <row r="245" spans="1:49" x14ac:dyDescent="0.25">
      <c r="A245">
        <v>244</v>
      </c>
      <c r="B245">
        <v>31</v>
      </c>
      <c r="C245">
        <v>23</v>
      </c>
      <c r="D245" s="12" t="str">
        <f>VLOOKUP(B245&amp;"-0",MPIOLOC!A$2:D$21356,4,FALSE)</f>
        <v>GUERRERO</v>
      </c>
      <c r="E245" s="12" t="str">
        <f>VLOOKUP(B245&amp;"-"&amp;C245,MPIOLOC!A$2:D$21356,4,FALSE)</f>
        <v>BASUCHIL</v>
      </c>
      <c r="F245" t="s">
        <v>944</v>
      </c>
      <c r="G245" t="s">
        <v>1087</v>
      </c>
      <c r="H245" t="s">
        <v>944</v>
      </c>
      <c r="I245" t="s">
        <v>1087</v>
      </c>
      <c r="J245">
        <v>1</v>
      </c>
      <c r="K245" s="12" t="str">
        <f>VLOOKUP(J245,TURNO!A$1:B$4,2,FALSE)</f>
        <v>MATUTINO</v>
      </c>
      <c r="L245" t="s">
        <v>516</v>
      </c>
      <c r="M245" t="s">
        <v>11</v>
      </c>
      <c r="N245" t="s">
        <v>3</v>
      </c>
      <c r="O245" t="s">
        <v>3</v>
      </c>
      <c r="P245" s="12" t="e">
        <f>VLOOKUP(H245,#REF!,7,FALSE)</f>
        <v>#REF!</v>
      </c>
      <c r="Q245" t="s">
        <v>3</v>
      </c>
      <c r="R245" t="s">
        <v>4</v>
      </c>
      <c r="S245" t="s">
        <v>5</v>
      </c>
      <c r="T245">
        <v>7</v>
      </c>
      <c r="U245">
        <v>6</v>
      </c>
      <c r="V245">
        <v>13</v>
      </c>
      <c r="W245">
        <v>7</v>
      </c>
      <c r="X245">
        <v>6</v>
      </c>
      <c r="Y245">
        <v>13</v>
      </c>
      <c r="Z245">
        <v>1</v>
      </c>
      <c r="AA245">
        <v>3</v>
      </c>
      <c r="AB245">
        <v>4</v>
      </c>
      <c r="AC245">
        <v>2</v>
      </c>
      <c r="AD245">
        <v>6</v>
      </c>
      <c r="AE245">
        <v>8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10</v>
      </c>
      <c r="AM245">
        <v>15</v>
      </c>
      <c r="AN245">
        <v>25</v>
      </c>
      <c r="AO245">
        <v>3</v>
      </c>
      <c r="AP245">
        <v>6</v>
      </c>
      <c r="AQ245">
        <v>9</v>
      </c>
      <c r="AR245">
        <v>0</v>
      </c>
      <c r="AS245">
        <v>0</v>
      </c>
      <c r="AT245">
        <v>0</v>
      </c>
      <c r="AU245">
        <v>2</v>
      </c>
      <c r="AV245">
        <v>1</v>
      </c>
      <c r="AW245">
        <v>3</v>
      </c>
    </row>
    <row r="246" spans="1:49" x14ac:dyDescent="0.25">
      <c r="A246">
        <v>245</v>
      </c>
      <c r="B246">
        <v>31</v>
      </c>
      <c r="C246">
        <v>67</v>
      </c>
      <c r="D246" s="12" t="str">
        <f>VLOOKUP(B246&amp;"-0",MPIOLOC!A$2:D$21356,4,FALSE)</f>
        <v>GUERRERO</v>
      </c>
      <c r="E246" s="12" t="str">
        <f>VLOOKUP(B246&amp;"-"&amp;C246,MPIOLOC!A$2:D$21356,4,FALSE)</f>
        <v>CUEVA DEL TORO (NATAHUACHI)</v>
      </c>
      <c r="F246" t="s">
        <v>119</v>
      </c>
      <c r="G246" t="s">
        <v>120</v>
      </c>
      <c r="H246" t="s">
        <v>119</v>
      </c>
      <c r="I246" t="s">
        <v>120</v>
      </c>
      <c r="J246">
        <v>2</v>
      </c>
      <c r="K246" s="12" t="str">
        <f>VLOOKUP(J246,TURNO!A$1:B$4,2,FALSE)</f>
        <v>VESPERTINO</v>
      </c>
      <c r="L246" t="s">
        <v>516</v>
      </c>
      <c r="M246" t="s">
        <v>11</v>
      </c>
      <c r="N246" t="s">
        <v>3</v>
      </c>
      <c r="O246" t="s">
        <v>3</v>
      </c>
      <c r="P246" s="12" t="e">
        <f>VLOOKUP(H246,#REF!,7,FALSE)</f>
        <v>#REF!</v>
      </c>
      <c r="Q246" t="s">
        <v>3</v>
      </c>
      <c r="R246" t="s">
        <v>4</v>
      </c>
      <c r="S246" t="s">
        <v>5</v>
      </c>
      <c r="T246">
        <v>7</v>
      </c>
      <c r="U246">
        <v>3</v>
      </c>
      <c r="V246">
        <v>10</v>
      </c>
      <c r="W246">
        <v>7</v>
      </c>
      <c r="X246">
        <v>3</v>
      </c>
      <c r="Y246">
        <v>10</v>
      </c>
      <c r="Z246">
        <v>4</v>
      </c>
      <c r="AA246">
        <v>2</v>
      </c>
      <c r="AB246">
        <v>6</v>
      </c>
      <c r="AC246">
        <v>2</v>
      </c>
      <c r="AD246">
        <v>2</v>
      </c>
      <c r="AE246">
        <v>4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13</v>
      </c>
      <c r="AM246">
        <v>7</v>
      </c>
      <c r="AN246">
        <v>20</v>
      </c>
      <c r="AO246">
        <v>8</v>
      </c>
      <c r="AP246">
        <v>3</v>
      </c>
      <c r="AQ246">
        <v>11</v>
      </c>
      <c r="AR246">
        <v>0</v>
      </c>
      <c r="AS246">
        <v>0</v>
      </c>
      <c r="AT246">
        <v>0</v>
      </c>
      <c r="AU246">
        <v>0</v>
      </c>
      <c r="AV246">
        <v>2</v>
      </c>
      <c r="AW246">
        <v>2</v>
      </c>
    </row>
    <row r="247" spans="1:49" x14ac:dyDescent="0.25">
      <c r="A247">
        <v>246</v>
      </c>
      <c r="B247">
        <v>31</v>
      </c>
      <c r="C247">
        <v>72</v>
      </c>
      <c r="D247" s="12" t="str">
        <f>VLOOKUP(B247&amp;"-0",MPIOLOC!A$2:D$21356,4,FALSE)</f>
        <v>GUERRERO</v>
      </c>
      <c r="E247" s="12" t="str">
        <f>VLOOKUP(B247&amp;"-"&amp;C247,MPIOLOC!A$2:D$21356,4,FALSE)</f>
        <v>PACHERA</v>
      </c>
      <c r="F247" t="s">
        <v>942</v>
      </c>
      <c r="G247" t="s">
        <v>1088</v>
      </c>
      <c r="H247" t="s">
        <v>942</v>
      </c>
      <c r="I247" t="s">
        <v>1088</v>
      </c>
      <c r="J247">
        <v>1</v>
      </c>
      <c r="K247" s="12" t="str">
        <f>VLOOKUP(J247,TURNO!A$1:B$4,2,FALSE)</f>
        <v>MATUTINO</v>
      </c>
      <c r="L247" t="s">
        <v>516</v>
      </c>
      <c r="M247" t="s">
        <v>11</v>
      </c>
      <c r="N247" t="s">
        <v>3</v>
      </c>
      <c r="O247" t="s">
        <v>3</v>
      </c>
      <c r="P247" s="12" t="e">
        <f>VLOOKUP(H247,#REF!,7,FALSE)</f>
        <v>#REF!</v>
      </c>
      <c r="Q247" t="s">
        <v>3</v>
      </c>
      <c r="R247" t="s">
        <v>4</v>
      </c>
      <c r="S247" t="s">
        <v>5</v>
      </c>
      <c r="T247">
        <v>13</v>
      </c>
      <c r="U247">
        <v>8</v>
      </c>
      <c r="V247">
        <v>21</v>
      </c>
      <c r="W247">
        <v>13</v>
      </c>
      <c r="X247">
        <v>8</v>
      </c>
      <c r="Y247">
        <v>21</v>
      </c>
      <c r="Z247">
        <v>2</v>
      </c>
      <c r="AA247">
        <v>9</v>
      </c>
      <c r="AB247">
        <v>11</v>
      </c>
      <c r="AC247">
        <v>5</v>
      </c>
      <c r="AD247">
        <v>7</v>
      </c>
      <c r="AE247">
        <v>12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20</v>
      </c>
      <c r="AM247">
        <v>24</v>
      </c>
      <c r="AN247">
        <v>44</v>
      </c>
      <c r="AO247">
        <v>4</v>
      </c>
      <c r="AP247">
        <v>8</v>
      </c>
      <c r="AQ247">
        <v>12</v>
      </c>
      <c r="AR247">
        <v>0</v>
      </c>
      <c r="AS247">
        <v>0</v>
      </c>
      <c r="AT247">
        <v>0</v>
      </c>
      <c r="AU247">
        <v>2</v>
      </c>
      <c r="AV247">
        <v>1</v>
      </c>
      <c r="AW247">
        <v>3</v>
      </c>
    </row>
    <row r="248" spans="1:49" x14ac:dyDescent="0.25">
      <c r="A248">
        <v>247</v>
      </c>
      <c r="B248">
        <v>31</v>
      </c>
      <c r="C248">
        <v>76</v>
      </c>
      <c r="D248" s="12" t="str">
        <f>VLOOKUP(B248&amp;"-0",MPIOLOC!A$2:D$21356,4,FALSE)</f>
        <v>GUERRERO</v>
      </c>
      <c r="E248" s="12" t="str">
        <f>VLOOKUP(B248&amp;"-"&amp;C248,MPIOLOC!A$2:D$21356,4,FALSE)</f>
        <v>PARAMO DE MORELOS</v>
      </c>
      <c r="F248" t="s">
        <v>2439</v>
      </c>
      <c r="G248" t="s">
        <v>2567</v>
      </c>
      <c r="H248" t="s">
        <v>2439</v>
      </c>
      <c r="I248" t="s">
        <v>2567</v>
      </c>
      <c r="J248">
        <v>2</v>
      </c>
      <c r="K248" s="12" t="str">
        <f>VLOOKUP(J248,TURNO!A$1:B$4,2,FALSE)</f>
        <v>VESPERTINO</v>
      </c>
      <c r="L248" t="s">
        <v>516</v>
      </c>
      <c r="M248" t="s">
        <v>11</v>
      </c>
      <c r="N248" t="s">
        <v>3</v>
      </c>
      <c r="O248" t="s">
        <v>3</v>
      </c>
      <c r="P248" s="12" t="e">
        <f>VLOOKUP(H248,#REF!,7,FALSE)</f>
        <v>#REF!</v>
      </c>
      <c r="Q248" t="s">
        <v>3</v>
      </c>
      <c r="R248" t="s">
        <v>4</v>
      </c>
      <c r="S248" t="s">
        <v>5</v>
      </c>
      <c r="T248">
        <v>7</v>
      </c>
      <c r="U248">
        <v>10</v>
      </c>
      <c r="V248">
        <v>17</v>
      </c>
      <c r="W248">
        <v>7</v>
      </c>
      <c r="X248">
        <v>10</v>
      </c>
      <c r="Y248">
        <v>17</v>
      </c>
      <c r="Z248">
        <v>8</v>
      </c>
      <c r="AA248">
        <v>11</v>
      </c>
      <c r="AB248">
        <v>19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15</v>
      </c>
      <c r="AM248">
        <v>21</v>
      </c>
      <c r="AN248">
        <v>36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1</v>
      </c>
      <c r="AV248">
        <v>2</v>
      </c>
      <c r="AW248">
        <v>3</v>
      </c>
    </row>
    <row r="249" spans="1:49" x14ac:dyDescent="0.25">
      <c r="A249">
        <v>248</v>
      </c>
      <c r="B249">
        <v>31</v>
      </c>
      <c r="C249">
        <v>77</v>
      </c>
      <c r="D249" s="12" t="str">
        <f>VLOOKUP(B249&amp;"-0",MPIOLOC!A$2:D$21356,4,FALSE)</f>
        <v>GUERRERO</v>
      </c>
      <c r="E249" s="12" t="str">
        <f>VLOOKUP(B249&amp;"-"&amp;C249,MPIOLOC!A$2:D$21356,4,FALSE)</f>
        <v>PEDERNALES</v>
      </c>
      <c r="F249" t="s">
        <v>941</v>
      </c>
      <c r="G249" t="s">
        <v>1089</v>
      </c>
      <c r="H249" t="s">
        <v>941</v>
      </c>
      <c r="I249" t="s">
        <v>1089</v>
      </c>
      <c r="J249">
        <v>1</v>
      </c>
      <c r="K249" s="12" t="str">
        <f>VLOOKUP(J249,TURNO!A$1:B$4,2,FALSE)</f>
        <v>MATUTINO</v>
      </c>
      <c r="L249" t="s">
        <v>516</v>
      </c>
      <c r="M249" t="s">
        <v>11</v>
      </c>
      <c r="N249" t="s">
        <v>3</v>
      </c>
      <c r="O249" t="s">
        <v>3</v>
      </c>
      <c r="P249" s="12" t="e">
        <f>VLOOKUP(H249,#REF!,7,FALSE)</f>
        <v>#REF!</v>
      </c>
      <c r="Q249" t="s">
        <v>3</v>
      </c>
      <c r="R249" t="s">
        <v>4</v>
      </c>
      <c r="S249" t="s">
        <v>5</v>
      </c>
      <c r="T249">
        <v>6</v>
      </c>
      <c r="U249">
        <v>7</v>
      </c>
      <c r="V249">
        <v>13</v>
      </c>
      <c r="W249">
        <v>6</v>
      </c>
      <c r="X249">
        <v>7</v>
      </c>
      <c r="Y249">
        <v>13</v>
      </c>
      <c r="Z249">
        <v>6</v>
      </c>
      <c r="AA249">
        <v>5</v>
      </c>
      <c r="AB249">
        <v>11</v>
      </c>
      <c r="AC249">
        <v>5</v>
      </c>
      <c r="AD249">
        <v>5</v>
      </c>
      <c r="AE249">
        <v>10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17</v>
      </c>
      <c r="AM249">
        <v>17</v>
      </c>
      <c r="AN249">
        <v>34</v>
      </c>
      <c r="AO249">
        <v>11</v>
      </c>
      <c r="AP249">
        <v>14</v>
      </c>
      <c r="AQ249">
        <v>25</v>
      </c>
      <c r="AR249">
        <v>0</v>
      </c>
      <c r="AS249">
        <v>0</v>
      </c>
      <c r="AT249">
        <v>0</v>
      </c>
      <c r="AU249">
        <v>1</v>
      </c>
      <c r="AV249">
        <v>2</v>
      </c>
      <c r="AW249">
        <v>3</v>
      </c>
    </row>
    <row r="250" spans="1:49" x14ac:dyDescent="0.25">
      <c r="A250">
        <v>249</v>
      </c>
      <c r="B250">
        <v>31</v>
      </c>
      <c r="C250">
        <v>89</v>
      </c>
      <c r="D250" s="12" t="str">
        <f>VLOOKUP(B250&amp;"-0",MPIOLOC!A$2:D$21356,4,FALSE)</f>
        <v>GUERRERO</v>
      </c>
      <c r="E250" s="12" t="str">
        <f>VLOOKUP(B250&amp;"-"&amp;C250,MPIOLOC!A$2:D$21356,4,FALSE)</f>
        <v>RANCHO BLANCO</v>
      </c>
      <c r="F250" t="s">
        <v>2437</v>
      </c>
      <c r="G250" t="s">
        <v>2568</v>
      </c>
      <c r="H250" t="s">
        <v>2437</v>
      </c>
      <c r="I250" t="s">
        <v>2568</v>
      </c>
      <c r="J250">
        <v>1</v>
      </c>
      <c r="K250" s="12" t="str">
        <f>VLOOKUP(J250,TURNO!A$1:B$4,2,FALSE)</f>
        <v>MATUTINO</v>
      </c>
      <c r="L250" t="s">
        <v>516</v>
      </c>
      <c r="M250" t="s">
        <v>11</v>
      </c>
      <c r="N250" t="s">
        <v>3</v>
      </c>
      <c r="O250" t="s">
        <v>3</v>
      </c>
      <c r="P250" s="12" t="e">
        <f>VLOOKUP(H250,#REF!,7,FALSE)</f>
        <v>#REF!</v>
      </c>
      <c r="Q250" t="s">
        <v>3</v>
      </c>
      <c r="R250" t="s">
        <v>4</v>
      </c>
      <c r="S250" t="s">
        <v>5</v>
      </c>
      <c r="T250">
        <v>2</v>
      </c>
      <c r="U250">
        <v>7</v>
      </c>
      <c r="V250">
        <v>9</v>
      </c>
      <c r="W250">
        <v>2</v>
      </c>
      <c r="X250">
        <v>7</v>
      </c>
      <c r="Y250">
        <v>9</v>
      </c>
      <c r="Z250">
        <v>7</v>
      </c>
      <c r="AA250">
        <v>8</v>
      </c>
      <c r="AB250">
        <v>15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9</v>
      </c>
      <c r="AM250">
        <v>15</v>
      </c>
      <c r="AN250">
        <v>24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3</v>
      </c>
      <c r="AW250">
        <v>3</v>
      </c>
    </row>
    <row r="251" spans="1:49" x14ac:dyDescent="0.25">
      <c r="A251">
        <v>250</v>
      </c>
      <c r="B251">
        <v>31</v>
      </c>
      <c r="C251">
        <v>91</v>
      </c>
      <c r="D251" s="12" t="str">
        <f>VLOOKUP(B251&amp;"-0",MPIOLOC!A$2:D$21356,4,FALSE)</f>
        <v>GUERRERO</v>
      </c>
      <c r="E251" s="12" t="str">
        <f>VLOOKUP(B251&amp;"-"&amp;C251,MPIOLOC!A$2:D$21356,4,FALSE)</f>
        <v>RANCHO DE SANTIAGO</v>
      </c>
      <c r="F251" t="s">
        <v>2473</v>
      </c>
      <c r="G251" t="s">
        <v>2569</v>
      </c>
      <c r="H251" t="s">
        <v>2473</v>
      </c>
      <c r="I251" t="s">
        <v>2569</v>
      </c>
      <c r="J251">
        <v>1</v>
      </c>
      <c r="K251" s="12" t="str">
        <f>VLOOKUP(J251,TURNO!A$1:B$4,2,FALSE)</f>
        <v>MATUTINO</v>
      </c>
      <c r="L251" t="s">
        <v>516</v>
      </c>
      <c r="M251" t="s">
        <v>11</v>
      </c>
      <c r="N251" t="s">
        <v>3</v>
      </c>
      <c r="O251" t="s">
        <v>3</v>
      </c>
      <c r="P251" s="12" t="e">
        <f>VLOOKUP(H251,#REF!,7,FALSE)</f>
        <v>#REF!</v>
      </c>
      <c r="Q251" t="s">
        <v>3</v>
      </c>
      <c r="R251" t="s">
        <v>4</v>
      </c>
      <c r="S251" t="s">
        <v>5</v>
      </c>
      <c r="T251">
        <v>1</v>
      </c>
      <c r="U251">
        <v>3</v>
      </c>
      <c r="V251">
        <v>4</v>
      </c>
      <c r="W251">
        <v>1</v>
      </c>
      <c r="X251">
        <v>3</v>
      </c>
      <c r="Y251">
        <v>4</v>
      </c>
      <c r="Z251">
        <v>3</v>
      </c>
      <c r="AA251">
        <v>8</v>
      </c>
      <c r="AB251">
        <v>11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4</v>
      </c>
      <c r="AM251">
        <v>11</v>
      </c>
      <c r="AN251">
        <v>15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2</v>
      </c>
      <c r="AV251">
        <v>1</v>
      </c>
      <c r="AW251">
        <v>3</v>
      </c>
    </row>
    <row r="252" spans="1:49" x14ac:dyDescent="0.25">
      <c r="A252">
        <v>251</v>
      </c>
      <c r="B252">
        <v>31</v>
      </c>
      <c r="C252">
        <v>109</v>
      </c>
      <c r="D252" s="12" t="str">
        <f>VLOOKUP(B252&amp;"-0",MPIOLOC!A$2:D$21356,4,FALSE)</f>
        <v>GUERRERO</v>
      </c>
      <c r="E252" s="12" t="str">
        <f>VLOOKUP(B252&amp;"-"&amp;C252,MPIOLOC!A$2:D$21356,4,FALSE)</f>
        <v>SAN PABLO DE LA SIERRA (COCHINITOS)</v>
      </c>
      <c r="F252" t="s">
        <v>937</v>
      </c>
      <c r="G252" t="s">
        <v>1090</v>
      </c>
      <c r="H252" t="s">
        <v>937</v>
      </c>
      <c r="I252" t="s">
        <v>1090</v>
      </c>
      <c r="J252">
        <v>2</v>
      </c>
      <c r="K252" s="12" t="str">
        <f>VLOOKUP(J252,TURNO!A$1:B$4,2,FALSE)</f>
        <v>VESPERTINO</v>
      </c>
      <c r="L252" t="s">
        <v>516</v>
      </c>
      <c r="M252" t="s">
        <v>11</v>
      </c>
      <c r="N252" t="s">
        <v>3</v>
      </c>
      <c r="O252" t="s">
        <v>3</v>
      </c>
      <c r="P252" s="12" t="e">
        <f>VLOOKUP(H252,#REF!,7,FALSE)</f>
        <v>#REF!</v>
      </c>
      <c r="Q252" t="s">
        <v>3</v>
      </c>
      <c r="R252" t="s">
        <v>4</v>
      </c>
      <c r="S252" t="s">
        <v>5</v>
      </c>
      <c r="T252">
        <v>1</v>
      </c>
      <c r="U252">
        <v>2</v>
      </c>
      <c r="V252">
        <v>3</v>
      </c>
      <c r="W252">
        <v>1</v>
      </c>
      <c r="X252">
        <v>2</v>
      </c>
      <c r="Y252">
        <v>3</v>
      </c>
      <c r="Z252">
        <v>5</v>
      </c>
      <c r="AA252">
        <v>3</v>
      </c>
      <c r="AB252">
        <v>8</v>
      </c>
      <c r="AC252">
        <v>6</v>
      </c>
      <c r="AD252">
        <v>4</v>
      </c>
      <c r="AE252">
        <v>10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12</v>
      </c>
      <c r="AM252">
        <v>9</v>
      </c>
      <c r="AN252">
        <v>21</v>
      </c>
      <c r="AO252">
        <v>12</v>
      </c>
      <c r="AP252">
        <v>9</v>
      </c>
      <c r="AQ252">
        <v>21</v>
      </c>
      <c r="AR252">
        <v>0</v>
      </c>
      <c r="AS252">
        <v>0</v>
      </c>
      <c r="AT252">
        <v>0</v>
      </c>
      <c r="AU252">
        <v>1</v>
      </c>
      <c r="AV252">
        <v>2</v>
      </c>
      <c r="AW252">
        <v>3</v>
      </c>
    </row>
    <row r="253" spans="1:49" x14ac:dyDescent="0.25">
      <c r="A253">
        <v>252</v>
      </c>
      <c r="B253">
        <v>31</v>
      </c>
      <c r="C253">
        <v>116</v>
      </c>
      <c r="D253" s="12" t="str">
        <f>VLOOKUP(B253&amp;"-0",MPIOLOC!A$2:D$21356,4,FALSE)</f>
        <v>GUERRERO</v>
      </c>
      <c r="E253" s="12" t="str">
        <f>VLOOKUP(B253&amp;"-"&amp;C253,MPIOLOC!A$2:D$21356,4,FALSE)</f>
        <v>SANTA ROSA DE ARISIACHI</v>
      </c>
      <c r="F253" t="s">
        <v>940</v>
      </c>
      <c r="G253" t="s">
        <v>1091</v>
      </c>
      <c r="H253" t="s">
        <v>940</v>
      </c>
      <c r="I253" t="s">
        <v>1091</v>
      </c>
      <c r="J253">
        <v>2</v>
      </c>
      <c r="K253" s="12" t="str">
        <f>VLOOKUP(J253,TURNO!A$1:B$4,2,FALSE)</f>
        <v>VESPERTINO</v>
      </c>
      <c r="L253" t="s">
        <v>516</v>
      </c>
      <c r="M253" t="s">
        <v>11</v>
      </c>
      <c r="N253" t="s">
        <v>3</v>
      </c>
      <c r="O253" t="s">
        <v>3</v>
      </c>
      <c r="P253" s="12" t="e">
        <f>VLOOKUP(H253,#REF!,7,FALSE)</f>
        <v>#REF!</v>
      </c>
      <c r="Q253" t="s">
        <v>3</v>
      </c>
      <c r="R253" t="s">
        <v>4</v>
      </c>
      <c r="S253" t="s">
        <v>5</v>
      </c>
      <c r="T253">
        <v>5</v>
      </c>
      <c r="U253">
        <v>7</v>
      </c>
      <c r="V253">
        <v>12</v>
      </c>
      <c r="W253">
        <v>5</v>
      </c>
      <c r="X253">
        <v>7</v>
      </c>
      <c r="Y253">
        <v>12</v>
      </c>
      <c r="Z253">
        <v>2</v>
      </c>
      <c r="AA253">
        <v>1</v>
      </c>
      <c r="AB253">
        <v>3</v>
      </c>
      <c r="AC253">
        <v>1</v>
      </c>
      <c r="AD253">
        <v>4</v>
      </c>
      <c r="AE253">
        <v>5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8</v>
      </c>
      <c r="AM253">
        <v>12</v>
      </c>
      <c r="AN253">
        <v>20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2</v>
      </c>
      <c r="AV253">
        <v>1</v>
      </c>
      <c r="AW253">
        <v>3</v>
      </c>
    </row>
    <row r="254" spans="1:49" x14ac:dyDescent="0.25">
      <c r="A254">
        <v>253</v>
      </c>
      <c r="B254">
        <v>31</v>
      </c>
      <c r="C254">
        <v>117</v>
      </c>
      <c r="D254" s="12" t="str">
        <f>VLOOKUP(B254&amp;"-0",MPIOLOC!A$2:D$21356,4,FALSE)</f>
        <v>GUERRERO</v>
      </c>
      <c r="E254" s="12" t="str">
        <f>VLOOKUP(B254&amp;"-"&amp;C254,MPIOLOC!A$2:D$21356,4,FALSE)</f>
        <v>SANTO TOMAS</v>
      </c>
      <c r="F254" t="s">
        <v>938</v>
      </c>
      <c r="G254" t="s">
        <v>1092</v>
      </c>
      <c r="H254" t="s">
        <v>938</v>
      </c>
      <c r="I254" t="s">
        <v>1092</v>
      </c>
      <c r="J254">
        <v>1</v>
      </c>
      <c r="K254" s="12" t="str">
        <f>VLOOKUP(J254,TURNO!A$1:B$4,2,FALSE)</f>
        <v>MATUTINO</v>
      </c>
      <c r="L254" t="s">
        <v>516</v>
      </c>
      <c r="M254" t="s">
        <v>11</v>
      </c>
      <c r="N254" t="s">
        <v>3</v>
      </c>
      <c r="O254" t="s">
        <v>3</v>
      </c>
      <c r="P254" s="12" t="e">
        <f>VLOOKUP(H254,#REF!,7,FALSE)</f>
        <v>#REF!</v>
      </c>
      <c r="Q254" t="s">
        <v>3</v>
      </c>
      <c r="R254" t="s">
        <v>4</v>
      </c>
      <c r="S254" t="s">
        <v>5</v>
      </c>
      <c r="T254">
        <v>4</v>
      </c>
      <c r="U254">
        <v>5</v>
      </c>
      <c r="V254">
        <v>9</v>
      </c>
      <c r="W254">
        <v>4</v>
      </c>
      <c r="X254">
        <v>5</v>
      </c>
      <c r="Y254">
        <v>9</v>
      </c>
      <c r="Z254">
        <v>4</v>
      </c>
      <c r="AA254">
        <v>5</v>
      </c>
      <c r="AB254">
        <v>9</v>
      </c>
      <c r="AC254">
        <v>4</v>
      </c>
      <c r="AD254">
        <v>3</v>
      </c>
      <c r="AE254">
        <v>7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12</v>
      </c>
      <c r="AM254">
        <v>13</v>
      </c>
      <c r="AN254">
        <v>25</v>
      </c>
      <c r="AO254">
        <v>3</v>
      </c>
      <c r="AP254">
        <v>3</v>
      </c>
      <c r="AQ254">
        <v>6</v>
      </c>
      <c r="AR254">
        <v>0</v>
      </c>
      <c r="AS254">
        <v>0</v>
      </c>
      <c r="AT254">
        <v>0</v>
      </c>
      <c r="AU254">
        <v>1</v>
      </c>
      <c r="AV254">
        <v>2</v>
      </c>
      <c r="AW254">
        <v>3</v>
      </c>
    </row>
    <row r="255" spans="1:49" x14ac:dyDescent="0.25">
      <c r="A255">
        <v>254</v>
      </c>
      <c r="B255">
        <v>31</v>
      </c>
      <c r="C255">
        <v>121</v>
      </c>
      <c r="D255" s="12" t="str">
        <f>VLOOKUP(B255&amp;"-0",MPIOLOC!A$2:D$21356,4,FALSE)</f>
        <v>GUERRERO</v>
      </c>
      <c r="E255" s="12" t="str">
        <f>VLOOKUP(B255&amp;"-"&amp;C255,MPIOLOC!A$2:D$21356,4,FALSE)</f>
        <v>TACUBA</v>
      </c>
      <c r="F255" t="s">
        <v>939</v>
      </c>
      <c r="G255" t="s">
        <v>1093</v>
      </c>
      <c r="H255" t="s">
        <v>939</v>
      </c>
      <c r="I255" t="s">
        <v>1093</v>
      </c>
      <c r="J255">
        <v>1</v>
      </c>
      <c r="K255" s="12" t="str">
        <f>VLOOKUP(J255,TURNO!A$1:B$4,2,FALSE)</f>
        <v>MATUTINO</v>
      </c>
      <c r="L255" t="s">
        <v>516</v>
      </c>
      <c r="M255" t="s">
        <v>11</v>
      </c>
      <c r="N255" t="s">
        <v>3</v>
      </c>
      <c r="O255" t="s">
        <v>3</v>
      </c>
      <c r="P255" s="12" t="e">
        <f>VLOOKUP(H255,#REF!,7,FALSE)</f>
        <v>#REF!</v>
      </c>
      <c r="Q255" t="s">
        <v>3</v>
      </c>
      <c r="R255" t="s">
        <v>4</v>
      </c>
      <c r="S255" t="s">
        <v>5</v>
      </c>
      <c r="T255">
        <v>6</v>
      </c>
      <c r="U255">
        <v>12</v>
      </c>
      <c r="V255">
        <v>18</v>
      </c>
      <c r="W255">
        <v>6</v>
      </c>
      <c r="X255">
        <v>12</v>
      </c>
      <c r="Y255">
        <v>18</v>
      </c>
      <c r="Z255">
        <v>6</v>
      </c>
      <c r="AA255">
        <v>9</v>
      </c>
      <c r="AB255">
        <v>15</v>
      </c>
      <c r="AC255">
        <v>2</v>
      </c>
      <c r="AD255">
        <v>2</v>
      </c>
      <c r="AE255">
        <v>4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14</v>
      </c>
      <c r="AM255">
        <v>23</v>
      </c>
      <c r="AN255">
        <v>37</v>
      </c>
      <c r="AO255">
        <v>4</v>
      </c>
      <c r="AP255">
        <v>6</v>
      </c>
      <c r="AQ255">
        <v>10</v>
      </c>
      <c r="AR255">
        <v>0</v>
      </c>
      <c r="AS255">
        <v>0</v>
      </c>
      <c r="AT255">
        <v>0</v>
      </c>
      <c r="AU255">
        <v>1</v>
      </c>
      <c r="AV255">
        <v>2</v>
      </c>
      <c r="AW255">
        <v>3</v>
      </c>
    </row>
    <row r="256" spans="1:49" x14ac:dyDescent="0.25">
      <c r="A256">
        <v>255</v>
      </c>
      <c r="B256">
        <v>31</v>
      </c>
      <c r="C256">
        <v>128</v>
      </c>
      <c r="D256" s="12" t="str">
        <f>VLOOKUP(B256&amp;"-0",MPIOLOC!A$2:D$21356,4,FALSE)</f>
        <v>GUERRERO</v>
      </c>
      <c r="E256" s="12" t="str">
        <f>VLOOKUP(B256&amp;"-"&amp;C256,MPIOLOC!A$2:D$21356,4,FALSE)</f>
        <v>TOMOCHI</v>
      </c>
      <c r="F256" t="s">
        <v>69</v>
      </c>
      <c r="G256" t="s">
        <v>70</v>
      </c>
      <c r="H256" t="s">
        <v>69</v>
      </c>
      <c r="I256" t="s">
        <v>70</v>
      </c>
      <c r="J256">
        <v>1</v>
      </c>
      <c r="K256" s="12" t="str">
        <f>VLOOKUP(J256,TURNO!A$1:B$4,2,FALSE)</f>
        <v>MATUTINO</v>
      </c>
      <c r="L256" t="s">
        <v>517</v>
      </c>
      <c r="M256" t="s">
        <v>11</v>
      </c>
      <c r="N256" t="s">
        <v>3</v>
      </c>
      <c r="O256" t="s">
        <v>3</v>
      </c>
      <c r="P256" s="12" t="e">
        <f>VLOOKUP(H256,#REF!,7,FALSE)</f>
        <v>#REF!</v>
      </c>
      <c r="Q256" t="s">
        <v>3</v>
      </c>
      <c r="R256" t="s">
        <v>4</v>
      </c>
      <c r="S256" t="s">
        <v>5</v>
      </c>
      <c r="T256">
        <v>23</v>
      </c>
      <c r="U256">
        <v>16</v>
      </c>
      <c r="V256">
        <v>39</v>
      </c>
      <c r="W256">
        <v>25</v>
      </c>
      <c r="X256">
        <v>16</v>
      </c>
      <c r="Y256">
        <v>41</v>
      </c>
      <c r="Z256">
        <v>25</v>
      </c>
      <c r="AA256">
        <v>23</v>
      </c>
      <c r="AB256">
        <v>48</v>
      </c>
      <c r="AC256">
        <v>20</v>
      </c>
      <c r="AD256">
        <v>19</v>
      </c>
      <c r="AE256">
        <v>39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70</v>
      </c>
      <c r="AM256">
        <v>58</v>
      </c>
      <c r="AN256">
        <v>128</v>
      </c>
      <c r="AO256">
        <v>18</v>
      </c>
      <c r="AP256">
        <v>24</v>
      </c>
      <c r="AQ256">
        <v>42</v>
      </c>
      <c r="AR256">
        <v>0</v>
      </c>
      <c r="AS256">
        <v>0</v>
      </c>
      <c r="AT256">
        <v>0</v>
      </c>
      <c r="AU256">
        <v>2</v>
      </c>
      <c r="AV256">
        <v>3</v>
      </c>
      <c r="AW256">
        <v>5</v>
      </c>
    </row>
    <row r="257" spans="1:49" x14ac:dyDescent="0.25">
      <c r="A257">
        <v>256</v>
      </c>
      <c r="B257">
        <v>31</v>
      </c>
      <c r="C257">
        <v>174</v>
      </c>
      <c r="D257" s="12" t="str">
        <f>VLOOKUP(B257&amp;"-0",MPIOLOC!A$2:D$21356,4,FALSE)</f>
        <v>GUERRERO</v>
      </c>
      <c r="E257" s="12" t="str">
        <f>VLOOKUP(B257&amp;"-"&amp;C257,MPIOLOC!A$2:D$21356,4,FALSE)</f>
        <v>EL TERRERO</v>
      </c>
      <c r="F257" t="s">
        <v>936</v>
      </c>
      <c r="G257" t="s">
        <v>1094</v>
      </c>
      <c r="H257" t="s">
        <v>936</v>
      </c>
      <c r="I257" t="s">
        <v>1094</v>
      </c>
      <c r="J257">
        <v>2</v>
      </c>
      <c r="K257" s="12" t="str">
        <f>VLOOKUP(J257,TURNO!A$1:B$4,2,FALSE)</f>
        <v>VESPERTINO</v>
      </c>
      <c r="L257" t="s">
        <v>516</v>
      </c>
      <c r="M257" t="s">
        <v>11</v>
      </c>
      <c r="N257" t="s">
        <v>3</v>
      </c>
      <c r="O257" t="s">
        <v>3</v>
      </c>
      <c r="P257" s="12" t="e">
        <f>VLOOKUP(H257,#REF!,7,FALSE)</f>
        <v>#REF!</v>
      </c>
      <c r="Q257" t="s">
        <v>3</v>
      </c>
      <c r="R257" t="s">
        <v>4</v>
      </c>
      <c r="S257" t="s">
        <v>5</v>
      </c>
      <c r="T257">
        <v>3</v>
      </c>
      <c r="U257">
        <v>2</v>
      </c>
      <c r="V257">
        <v>5</v>
      </c>
      <c r="W257">
        <v>3</v>
      </c>
      <c r="X257">
        <v>2</v>
      </c>
      <c r="Y257">
        <v>5</v>
      </c>
      <c r="Z257">
        <v>2</v>
      </c>
      <c r="AA257">
        <v>5</v>
      </c>
      <c r="AB257">
        <v>7</v>
      </c>
      <c r="AC257">
        <v>3</v>
      </c>
      <c r="AD257">
        <v>2</v>
      </c>
      <c r="AE257">
        <v>5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8</v>
      </c>
      <c r="AM257">
        <v>9</v>
      </c>
      <c r="AN257">
        <v>17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1</v>
      </c>
      <c r="AV257">
        <v>2</v>
      </c>
      <c r="AW257">
        <v>3</v>
      </c>
    </row>
    <row r="258" spans="1:49" x14ac:dyDescent="0.25">
      <c r="A258">
        <v>257</v>
      </c>
      <c r="B258">
        <v>31</v>
      </c>
      <c r="C258">
        <v>221</v>
      </c>
      <c r="D258" s="12" t="str">
        <f>VLOOKUP(B258&amp;"-0",MPIOLOC!A$2:D$21356,4,FALSE)</f>
        <v>GUERRERO</v>
      </c>
      <c r="E258" s="12" t="str">
        <f>VLOOKUP(B258&amp;"-"&amp;C258,MPIOLOC!A$2:D$21356,4,FALSE)</f>
        <v>CIENEGUITA</v>
      </c>
      <c r="F258" t="s">
        <v>893</v>
      </c>
      <c r="G258" t="s">
        <v>1095</v>
      </c>
      <c r="H258" t="s">
        <v>893</v>
      </c>
      <c r="I258" t="s">
        <v>1095</v>
      </c>
      <c r="J258">
        <v>2</v>
      </c>
      <c r="K258" s="12" t="str">
        <f>VLOOKUP(J258,TURNO!A$1:B$4,2,FALSE)</f>
        <v>VESPERTINO</v>
      </c>
      <c r="L258" t="s">
        <v>516</v>
      </c>
      <c r="M258" t="s">
        <v>11</v>
      </c>
      <c r="N258" t="s">
        <v>3</v>
      </c>
      <c r="O258" t="s">
        <v>3</v>
      </c>
      <c r="P258" s="12" t="e">
        <f>VLOOKUP(H258,#REF!,7,FALSE)</f>
        <v>#REF!</v>
      </c>
      <c r="Q258" t="s">
        <v>3</v>
      </c>
      <c r="R258" t="s">
        <v>4</v>
      </c>
      <c r="S258" t="s">
        <v>5</v>
      </c>
      <c r="T258">
        <v>4</v>
      </c>
      <c r="U258">
        <v>5</v>
      </c>
      <c r="V258">
        <v>9</v>
      </c>
      <c r="W258">
        <v>4</v>
      </c>
      <c r="X258">
        <v>5</v>
      </c>
      <c r="Y258">
        <v>9</v>
      </c>
      <c r="Z258">
        <v>1</v>
      </c>
      <c r="AA258">
        <v>0</v>
      </c>
      <c r="AB258">
        <v>1</v>
      </c>
      <c r="AC258">
        <v>5</v>
      </c>
      <c r="AD258">
        <v>7</v>
      </c>
      <c r="AE258">
        <v>12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10</v>
      </c>
      <c r="AM258">
        <v>12</v>
      </c>
      <c r="AN258">
        <v>22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1</v>
      </c>
      <c r="AV258">
        <v>2</v>
      </c>
      <c r="AW258">
        <v>3</v>
      </c>
    </row>
    <row r="259" spans="1:49" x14ac:dyDescent="0.25">
      <c r="A259">
        <v>258</v>
      </c>
      <c r="B259">
        <v>32</v>
      </c>
      <c r="C259">
        <v>1</v>
      </c>
      <c r="D259" s="12" t="str">
        <f>VLOOKUP(B259&amp;"-0",MPIOLOC!A$2:D$21356,4,FALSE)</f>
        <v>HIDALGO DEL PARRAL</v>
      </c>
      <c r="E259" s="12" t="str">
        <f>VLOOKUP(B259&amp;"-"&amp;C259,MPIOLOC!A$2:D$21356,4,FALSE)</f>
        <v>HIDALGO DEL PARRAL</v>
      </c>
      <c r="F259" t="s">
        <v>17</v>
      </c>
      <c r="G259" t="s">
        <v>2571</v>
      </c>
      <c r="H259" t="s">
        <v>17</v>
      </c>
      <c r="I259" t="s">
        <v>18</v>
      </c>
      <c r="J259">
        <v>1</v>
      </c>
      <c r="K259" s="12" t="str">
        <f>VLOOKUP(J259,TURNO!A$1:B$4,2,FALSE)</f>
        <v>MATUTINO</v>
      </c>
      <c r="L259" t="s">
        <v>515</v>
      </c>
      <c r="M259" t="s">
        <v>11</v>
      </c>
      <c r="N259" t="s">
        <v>3</v>
      </c>
      <c r="O259" t="s">
        <v>3</v>
      </c>
      <c r="P259" s="12" t="e">
        <f>VLOOKUP(H259,#REF!,7,FALSE)</f>
        <v>#REF!</v>
      </c>
      <c r="Q259" t="s">
        <v>3</v>
      </c>
      <c r="R259" t="s">
        <v>4</v>
      </c>
      <c r="S259" t="s">
        <v>5</v>
      </c>
      <c r="T259">
        <v>78</v>
      </c>
      <c r="U259">
        <v>96</v>
      </c>
      <c r="V259">
        <v>174</v>
      </c>
      <c r="W259">
        <v>78</v>
      </c>
      <c r="X259">
        <v>96</v>
      </c>
      <c r="Y259">
        <v>174</v>
      </c>
      <c r="Z259">
        <v>72</v>
      </c>
      <c r="AA259">
        <v>102</v>
      </c>
      <c r="AB259">
        <v>174</v>
      </c>
      <c r="AC259">
        <v>58</v>
      </c>
      <c r="AD259">
        <v>82</v>
      </c>
      <c r="AE259">
        <v>140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208</v>
      </c>
      <c r="AM259">
        <v>280</v>
      </c>
      <c r="AN259">
        <v>488</v>
      </c>
      <c r="AO259">
        <v>68</v>
      </c>
      <c r="AP259">
        <v>108</v>
      </c>
      <c r="AQ259">
        <v>176</v>
      </c>
      <c r="AR259">
        <v>0</v>
      </c>
      <c r="AS259">
        <v>0</v>
      </c>
      <c r="AT259">
        <v>0</v>
      </c>
      <c r="AU259">
        <v>8</v>
      </c>
      <c r="AV259">
        <v>12</v>
      </c>
      <c r="AW259">
        <v>20</v>
      </c>
    </row>
    <row r="260" spans="1:49" x14ac:dyDescent="0.25">
      <c r="A260">
        <v>259</v>
      </c>
      <c r="B260">
        <v>32</v>
      </c>
      <c r="C260">
        <v>1</v>
      </c>
      <c r="D260" s="12" t="str">
        <f>VLOOKUP(B260&amp;"-0",MPIOLOC!A$2:D$21356,4,FALSE)</f>
        <v>HIDALGO DEL PARRAL</v>
      </c>
      <c r="E260" s="12" t="str">
        <f>VLOOKUP(B260&amp;"-"&amp;C260,MPIOLOC!A$2:D$21356,4,FALSE)</f>
        <v>HIDALGO DEL PARRAL</v>
      </c>
      <c r="F260" t="s">
        <v>17</v>
      </c>
      <c r="G260" t="s">
        <v>2571</v>
      </c>
      <c r="H260" t="s">
        <v>17</v>
      </c>
      <c r="I260" t="s">
        <v>18</v>
      </c>
      <c r="J260">
        <v>2</v>
      </c>
      <c r="K260" s="12" t="str">
        <f>VLOOKUP(J260,TURNO!A$1:B$4,2,FALSE)</f>
        <v>VESPERTINO</v>
      </c>
      <c r="L260" t="s">
        <v>515</v>
      </c>
      <c r="M260" t="s">
        <v>11</v>
      </c>
      <c r="N260" t="s">
        <v>3</v>
      </c>
      <c r="O260" t="s">
        <v>3</v>
      </c>
      <c r="P260" s="12" t="e">
        <f>VLOOKUP(H260,#REF!,7,FALSE)</f>
        <v>#REF!</v>
      </c>
      <c r="Q260" t="s">
        <v>3</v>
      </c>
      <c r="R260" t="s">
        <v>4</v>
      </c>
      <c r="S260" t="s">
        <v>5</v>
      </c>
      <c r="T260">
        <v>19</v>
      </c>
      <c r="U260">
        <v>23</v>
      </c>
      <c r="V260">
        <v>42</v>
      </c>
      <c r="W260">
        <v>40</v>
      </c>
      <c r="X260">
        <v>35</v>
      </c>
      <c r="Y260">
        <v>75</v>
      </c>
      <c r="Z260">
        <v>43</v>
      </c>
      <c r="AA260">
        <v>42</v>
      </c>
      <c r="AB260">
        <v>85</v>
      </c>
      <c r="AC260">
        <v>35</v>
      </c>
      <c r="AD260">
        <v>53</v>
      </c>
      <c r="AE260">
        <v>88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118</v>
      </c>
      <c r="AM260">
        <v>130</v>
      </c>
      <c r="AN260">
        <v>248</v>
      </c>
      <c r="AO260">
        <v>37</v>
      </c>
      <c r="AP260">
        <v>56</v>
      </c>
      <c r="AQ260">
        <v>93</v>
      </c>
      <c r="AR260">
        <v>0</v>
      </c>
      <c r="AS260">
        <v>0</v>
      </c>
      <c r="AT260">
        <v>0</v>
      </c>
      <c r="AU260">
        <v>11</v>
      </c>
      <c r="AV260">
        <v>9</v>
      </c>
      <c r="AW260">
        <v>20</v>
      </c>
    </row>
    <row r="261" spans="1:49" x14ac:dyDescent="0.25">
      <c r="A261">
        <v>260</v>
      </c>
      <c r="B261">
        <v>32</v>
      </c>
      <c r="C261">
        <v>1</v>
      </c>
      <c r="D261" s="12" t="str">
        <f>VLOOKUP(B261&amp;"-0",MPIOLOC!A$2:D$21356,4,FALSE)</f>
        <v>HIDALGO DEL PARRAL</v>
      </c>
      <c r="E261" s="12" t="str">
        <f>VLOOKUP(B261&amp;"-"&amp;C261,MPIOLOC!A$2:D$21356,4,FALSE)</f>
        <v>HIDALGO DEL PARRAL</v>
      </c>
      <c r="F261" t="s">
        <v>42</v>
      </c>
      <c r="G261" t="s">
        <v>43</v>
      </c>
      <c r="H261" t="s">
        <v>42</v>
      </c>
      <c r="I261" t="s">
        <v>16363</v>
      </c>
      <c r="J261">
        <v>2</v>
      </c>
      <c r="K261" s="12" t="str">
        <f>VLOOKUP(J261,TURNO!A$1:B$4,2,FALSE)</f>
        <v>VESPERTINO</v>
      </c>
      <c r="L261" t="s">
        <v>514</v>
      </c>
      <c r="M261" t="s">
        <v>11</v>
      </c>
      <c r="N261" t="s">
        <v>3</v>
      </c>
      <c r="O261" t="s">
        <v>3</v>
      </c>
      <c r="P261" s="12" t="e">
        <f>VLOOKUP(H261,#REF!,7,FALSE)</f>
        <v>#REF!</v>
      </c>
      <c r="Q261" t="s">
        <v>3</v>
      </c>
      <c r="R261" t="s">
        <v>4</v>
      </c>
      <c r="S261" t="s">
        <v>5</v>
      </c>
      <c r="T261">
        <v>88</v>
      </c>
      <c r="U261">
        <v>83</v>
      </c>
      <c r="V261">
        <v>171</v>
      </c>
      <c r="W261">
        <v>88</v>
      </c>
      <c r="X261">
        <v>83</v>
      </c>
      <c r="Y261">
        <v>171</v>
      </c>
      <c r="Z261">
        <v>59</v>
      </c>
      <c r="AA261">
        <v>62</v>
      </c>
      <c r="AB261">
        <v>121</v>
      </c>
      <c r="AC261">
        <v>61</v>
      </c>
      <c r="AD261">
        <v>79</v>
      </c>
      <c r="AE261">
        <v>140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208</v>
      </c>
      <c r="AM261">
        <v>224</v>
      </c>
      <c r="AN261">
        <v>432</v>
      </c>
      <c r="AO261">
        <v>39</v>
      </c>
      <c r="AP261">
        <v>67</v>
      </c>
      <c r="AQ261">
        <v>106</v>
      </c>
      <c r="AR261">
        <v>0</v>
      </c>
      <c r="AS261">
        <v>0</v>
      </c>
      <c r="AT261">
        <v>0</v>
      </c>
      <c r="AU261">
        <v>16</v>
      </c>
      <c r="AV261">
        <v>7</v>
      </c>
      <c r="AW261">
        <v>23</v>
      </c>
    </row>
    <row r="262" spans="1:49" x14ac:dyDescent="0.25">
      <c r="A262">
        <v>261</v>
      </c>
      <c r="B262">
        <v>32</v>
      </c>
      <c r="C262">
        <v>1</v>
      </c>
      <c r="D262" s="12" t="str">
        <f>VLOOKUP(B262&amp;"-0",MPIOLOC!A$2:D$21356,4,FALSE)</f>
        <v>HIDALGO DEL PARRAL</v>
      </c>
      <c r="E262" s="12" t="str">
        <f>VLOOKUP(B262&amp;"-"&amp;C262,MPIOLOC!A$2:D$21356,4,FALSE)</f>
        <v>HIDALGO DEL PARRAL</v>
      </c>
      <c r="F262" t="s">
        <v>42</v>
      </c>
      <c r="G262" t="s">
        <v>43</v>
      </c>
      <c r="H262" t="s">
        <v>42</v>
      </c>
      <c r="I262" t="s">
        <v>16363</v>
      </c>
      <c r="J262">
        <v>1</v>
      </c>
      <c r="K262" s="12" t="str">
        <f>VLOOKUP(J262,TURNO!A$1:B$4,2,FALSE)</f>
        <v>MATUTINO</v>
      </c>
      <c r="L262" t="s">
        <v>514</v>
      </c>
      <c r="M262" t="s">
        <v>11</v>
      </c>
      <c r="N262" t="s">
        <v>3</v>
      </c>
      <c r="O262" t="s">
        <v>3</v>
      </c>
      <c r="P262" s="12" t="e">
        <f>VLOOKUP(H262,#REF!,7,FALSE)</f>
        <v>#REF!</v>
      </c>
      <c r="Q262" t="s">
        <v>3</v>
      </c>
      <c r="R262" t="s">
        <v>4</v>
      </c>
      <c r="S262" t="s">
        <v>5</v>
      </c>
      <c r="T262">
        <v>113</v>
      </c>
      <c r="U262">
        <v>156</v>
      </c>
      <c r="V262">
        <v>269</v>
      </c>
      <c r="W262">
        <v>113</v>
      </c>
      <c r="X262">
        <v>156</v>
      </c>
      <c r="Y262">
        <v>269</v>
      </c>
      <c r="Z262">
        <v>150</v>
      </c>
      <c r="AA262">
        <v>174</v>
      </c>
      <c r="AB262">
        <v>324</v>
      </c>
      <c r="AC262">
        <v>137</v>
      </c>
      <c r="AD262">
        <v>141</v>
      </c>
      <c r="AE262">
        <v>278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400</v>
      </c>
      <c r="AM262">
        <v>471</v>
      </c>
      <c r="AN262">
        <v>871</v>
      </c>
      <c r="AO262">
        <v>124</v>
      </c>
      <c r="AP262">
        <v>132</v>
      </c>
      <c r="AQ262">
        <v>256</v>
      </c>
      <c r="AR262">
        <v>0</v>
      </c>
      <c r="AS262">
        <v>0</v>
      </c>
      <c r="AT262">
        <v>0</v>
      </c>
      <c r="AU262">
        <v>15</v>
      </c>
      <c r="AV262">
        <v>17</v>
      </c>
      <c r="AW262">
        <v>32</v>
      </c>
    </row>
    <row r="263" spans="1:49" x14ac:dyDescent="0.25">
      <c r="A263">
        <v>262</v>
      </c>
      <c r="B263">
        <v>32</v>
      </c>
      <c r="C263">
        <v>1</v>
      </c>
      <c r="D263" s="12" t="str">
        <f>VLOOKUP(B263&amp;"-0",MPIOLOC!A$2:D$21356,4,FALSE)</f>
        <v>HIDALGO DEL PARRAL</v>
      </c>
      <c r="E263" s="12" t="str">
        <f>VLOOKUP(B263&amp;"-"&amp;C263,MPIOLOC!A$2:D$21356,4,FALSE)</f>
        <v>HIDALGO DEL PARRAL</v>
      </c>
      <c r="F263" t="s">
        <v>127</v>
      </c>
      <c r="G263" t="s">
        <v>128</v>
      </c>
      <c r="H263" t="s">
        <v>127</v>
      </c>
      <c r="I263" t="s">
        <v>128</v>
      </c>
      <c r="J263">
        <v>1</v>
      </c>
      <c r="K263" s="12" t="str">
        <f>VLOOKUP(J263,TURNO!A$1:B$4,2,FALSE)</f>
        <v>MATUTINO</v>
      </c>
      <c r="L263" t="s">
        <v>519</v>
      </c>
      <c r="M263" t="s">
        <v>129</v>
      </c>
      <c r="N263" t="s">
        <v>3</v>
      </c>
      <c r="O263" t="s">
        <v>3</v>
      </c>
      <c r="P263" s="12" t="e">
        <f>VLOOKUP(H263,#REF!,7,FALSE)</f>
        <v>#REF!</v>
      </c>
      <c r="Q263" t="s">
        <v>3</v>
      </c>
      <c r="R263" t="s">
        <v>4</v>
      </c>
      <c r="S263" t="s">
        <v>5</v>
      </c>
      <c r="T263">
        <v>18</v>
      </c>
      <c r="U263">
        <v>22</v>
      </c>
      <c r="V263">
        <v>40</v>
      </c>
      <c r="W263">
        <v>18</v>
      </c>
      <c r="X263">
        <v>22</v>
      </c>
      <c r="Y263">
        <v>40</v>
      </c>
      <c r="Z263">
        <v>15</v>
      </c>
      <c r="AA263">
        <v>27</v>
      </c>
      <c r="AB263">
        <v>42</v>
      </c>
      <c r="AC263">
        <v>13</v>
      </c>
      <c r="AD263">
        <v>21</v>
      </c>
      <c r="AE263">
        <v>34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46</v>
      </c>
      <c r="AM263">
        <v>70</v>
      </c>
      <c r="AN263">
        <v>116</v>
      </c>
      <c r="AO263">
        <v>19</v>
      </c>
      <c r="AP263">
        <v>23</v>
      </c>
      <c r="AQ263">
        <v>42</v>
      </c>
      <c r="AR263">
        <v>0</v>
      </c>
      <c r="AS263">
        <v>0</v>
      </c>
      <c r="AT263">
        <v>0</v>
      </c>
      <c r="AU263">
        <v>6</v>
      </c>
      <c r="AV263">
        <v>8</v>
      </c>
      <c r="AW263">
        <v>14</v>
      </c>
    </row>
    <row r="264" spans="1:49" x14ac:dyDescent="0.25">
      <c r="A264">
        <v>263</v>
      </c>
      <c r="B264">
        <v>32</v>
      </c>
      <c r="C264">
        <v>1</v>
      </c>
      <c r="D264" s="12" t="str">
        <f>VLOOKUP(B264&amp;"-0",MPIOLOC!A$2:D$21356,4,FALSE)</f>
        <v>HIDALGO DEL PARRAL</v>
      </c>
      <c r="E264" s="12" t="str">
        <f>VLOOKUP(B264&amp;"-"&amp;C264,MPIOLOC!A$2:D$21356,4,FALSE)</f>
        <v>HIDALGO DEL PARRAL</v>
      </c>
      <c r="F264" t="s">
        <v>166</v>
      </c>
      <c r="G264" t="s">
        <v>167</v>
      </c>
      <c r="H264" t="s">
        <v>166</v>
      </c>
      <c r="I264" t="s">
        <v>167</v>
      </c>
      <c r="J264">
        <v>4</v>
      </c>
      <c r="K264" s="12" t="str">
        <f>VLOOKUP(J264,TURNO!A$1:B$4,2,FALSE)</f>
        <v>DISCONTINUO</v>
      </c>
      <c r="L264" t="s">
        <v>515</v>
      </c>
      <c r="M264" t="s">
        <v>129</v>
      </c>
      <c r="N264" t="s">
        <v>3</v>
      </c>
      <c r="O264" t="s">
        <v>3</v>
      </c>
      <c r="P264" s="12" t="e">
        <f>VLOOKUP(H264,#REF!,7,FALSE)</f>
        <v>#REF!</v>
      </c>
      <c r="Q264" t="s">
        <v>3</v>
      </c>
      <c r="R264" t="s">
        <v>4</v>
      </c>
      <c r="S264" t="s">
        <v>5</v>
      </c>
      <c r="T264">
        <v>15</v>
      </c>
      <c r="U264">
        <v>11</v>
      </c>
      <c r="V264">
        <v>26</v>
      </c>
      <c r="W264">
        <v>15</v>
      </c>
      <c r="X264">
        <v>11</v>
      </c>
      <c r="Y264">
        <v>26</v>
      </c>
      <c r="Z264">
        <v>14</v>
      </c>
      <c r="AA264">
        <v>24</v>
      </c>
      <c r="AB264">
        <v>38</v>
      </c>
      <c r="AC264">
        <v>10</v>
      </c>
      <c r="AD264">
        <v>16</v>
      </c>
      <c r="AE264">
        <v>26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39</v>
      </c>
      <c r="AM264">
        <v>51</v>
      </c>
      <c r="AN264">
        <v>90</v>
      </c>
      <c r="AO264">
        <v>11</v>
      </c>
      <c r="AP264">
        <v>12</v>
      </c>
      <c r="AQ264">
        <v>23</v>
      </c>
      <c r="AR264">
        <v>0</v>
      </c>
      <c r="AS264">
        <v>0</v>
      </c>
      <c r="AT264">
        <v>0</v>
      </c>
      <c r="AU264">
        <v>5</v>
      </c>
      <c r="AV264">
        <v>9</v>
      </c>
      <c r="AW264">
        <v>14</v>
      </c>
    </row>
    <row r="265" spans="1:49" x14ac:dyDescent="0.25">
      <c r="A265">
        <v>264</v>
      </c>
      <c r="B265">
        <v>32</v>
      </c>
      <c r="C265">
        <v>1</v>
      </c>
      <c r="D265" s="12" t="str">
        <f>VLOOKUP(B265&amp;"-0",MPIOLOC!A$2:D$21356,4,FALSE)</f>
        <v>HIDALGO DEL PARRAL</v>
      </c>
      <c r="E265" s="12" t="str">
        <f>VLOOKUP(B265&amp;"-"&amp;C265,MPIOLOC!A$2:D$21356,4,FALSE)</f>
        <v>HIDALGO DEL PARRAL</v>
      </c>
      <c r="F265" t="s">
        <v>238</v>
      </c>
      <c r="G265" t="s">
        <v>239</v>
      </c>
      <c r="H265" t="s">
        <v>238</v>
      </c>
      <c r="I265" t="s">
        <v>239</v>
      </c>
      <c r="J265">
        <v>1</v>
      </c>
      <c r="K265" s="12" t="str">
        <f>VLOOKUP(J265,TURNO!A$1:B$4,2,FALSE)</f>
        <v>MATUTINO</v>
      </c>
      <c r="L265" t="s">
        <v>523</v>
      </c>
      <c r="M265" t="s">
        <v>129</v>
      </c>
      <c r="N265" t="s">
        <v>3</v>
      </c>
      <c r="O265" t="s">
        <v>3</v>
      </c>
      <c r="P265" s="12" t="e">
        <f>VLOOKUP(H265,#REF!,7,FALSE)</f>
        <v>#REF!</v>
      </c>
      <c r="Q265" t="s">
        <v>3</v>
      </c>
      <c r="R265" t="s">
        <v>4</v>
      </c>
      <c r="S265" t="s">
        <v>5</v>
      </c>
      <c r="T265">
        <v>29</v>
      </c>
      <c r="U265">
        <v>16</v>
      </c>
      <c r="V265">
        <v>45</v>
      </c>
      <c r="W265">
        <v>31</v>
      </c>
      <c r="X265">
        <v>18</v>
      </c>
      <c r="Y265">
        <v>49</v>
      </c>
      <c r="Z265">
        <v>3</v>
      </c>
      <c r="AA265">
        <v>3</v>
      </c>
      <c r="AB265">
        <v>6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34</v>
      </c>
      <c r="AM265">
        <v>21</v>
      </c>
      <c r="AN265">
        <v>55</v>
      </c>
      <c r="AO265">
        <v>3</v>
      </c>
      <c r="AP265">
        <v>3</v>
      </c>
      <c r="AQ265">
        <v>6</v>
      </c>
      <c r="AR265">
        <v>0</v>
      </c>
      <c r="AS265">
        <v>0</v>
      </c>
      <c r="AT265">
        <v>0</v>
      </c>
      <c r="AU265">
        <v>6</v>
      </c>
      <c r="AV265">
        <v>3</v>
      </c>
      <c r="AW265">
        <v>9</v>
      </c>
    </row>
    <row r="266" spans="1:49" x14ac:dyDescent="0.25">
      <c r="A266">
        <v>265</v>
      </c>
      <c r="B266">
        <v>32</v>
      </c>
      <c r="C266">
        <v>1</v>
      </c>
      <c r="D266" s="12" t="str">
        <f>VLOOKUP(B266&amp;"-0",MPIOLOC!A$2:D$21356,4,FALSE)</f>
        <v>HIDALGO DEL PARRAL</v>
      </c>
      <c r="E266" s="12" t="str">
        <f>VLOOKUP(B266&amp;"-"&amp;C266,MPIOLOC!A$2:D$21356,4,FALSE)</f>
        <v>HIDALGO DEL PARRAL</v>
      </c>
      <c r="F266" t="s">
        <v>253</v>
      </c>
      <c r="G266" t="s">
        <v>254</v>
      </c>
      <c r="H266" t="s">
        <v>253</v>
      </c>
      <c r="I266" t="s">
        <v>254</v>
      </c>
      <c r="J266">
        <v>1</v>
      </c>
      <c r="K266" s="12" t="str">
        <f>VLOOKUP(J266,TURNO!A$1:B$4,2,FALSE)</f>
        <v>MATUTINO</v>
      </c>
      <c r="L266" t="s">
        <v>515</v>
      </c>
      <c r="M266" t="s">
        <v>129</v>
      </c>
      <c r="N266" t="s">
        <v>3</v>
      </c>
      <c r="O266" t="s">
        <v>3</v>
      </c>
      <c r="P266" s="12" t="e">
        <f>VLOOKUP(H266,#REF!,7,FALSE)</f>
        <v>#REF!</v>
      </c>
      <c r="Q266" t="s">
        <v>3</v>
      </c>
      <c r="R266" t="s">
        <v>4</v>
      </c>
      <c r="S266" t="s">
        <v>5</v>
      </c>
      <c r="T266">
        <v>11</v>
      </c>
      <c r="U266">
        <v>15</v>
      </c>
      <c r="V266">
        <v>26</v>
      </c>
      <c r="W266">
        <v>11</v>
      </c>
      <c r="X266">
        <v>15</v>
      </c>
      <c r="Y266">
        <v>26</v>
      </c>
      <c r="Z266">
        <v>13</v>
      </c>
      <c r="AA266">
        <v>17</v>
      </c>
      <c r="AB266">
        <v>30</v>
      </c>
      <c r="AC266">
        <v>10</v>
      </c>
      <c r="AD266">
        <v>13</v>
      </c>
      <c r="AE266">
        <v>23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34</v>
      </c>
      <c r="AM266">
        <v>45</v>
      </c>
      <c r="AN266">
        <v>79</v>
      </c>
      <c r="AO266">
        <v>7</v>
      </c>
      <c r="AP266">
        <v>9</v>
      </c>
      <c r="AQ266">
        <v>16</v>
      </c>
      <c r="AR266">
        <v>0</v>
      </c>
      <c r="AS266">
        <v>0</v>
      </c>
      <c r="AT266">
        <v>0</v>
      </c>
      <c r="AU266">
        <v>4</v>
      </c>
      <c r="AV266">
        <v>4</v>
      </c>
      <c r="AW266">
        <v>8</v>
      </c>
    </row>
    <row r="267" spans="1:49" x14ac:dyDescent="0.25">
      <c r="A267">
        <v>266</v>
      </c>
      <c r="B267">
        <v>32</v>
      </c>
      <c r="C267">
        <v>1</v>
      </c>
      <c r="D267" s="12" t="str">
        <f>VLOOKUP(B267&amp;"-0",MPIOLOC!A$2:D$21356,4,FALSE)</f>
        <v>HIDALGO DEL PARRAL</v>
      </c>
      <c r="E267" s="12" t="str">
        <f>VLOOKUP(B267&amp;"-"&amp;C267,MPIOLOC!A$2:D$21356,4,FALSE)</f>
        <v>HIDALGO DEL PARRAL</v>
      </c>
      <c r="F267" t="s">
        <v>271</v>
      </c>
      <c r="G267" t="s">
        <v>272</v>
      </c>
      <c r="H267" t="s">
        <v>271</v>
      </c>
      <c r="I267" t="s">
        <v>272</v>
      </c>
      <c r="J267">
        <v>2</v>
      </c>
      <c r="K267" s="12" t="str">
        <f>VLOOKUP(J267,TURNO!A$1:B$4,2,FALSE)</f>
        <v>VESPERTINO</v>
      </c>
      <c r="L267" t="s">
        <v>515</v>
      </c>
      <c r="M267" t="s">
        <v>129</v>
      </c>
      <c r="N267" t="s">
        <v>3</v>
      </c>
      <c r="O267" t="s">
        <v>3</v>
      </c>
      <c r="P267" s="12" t="e">
        <f>VLOOKUP(H267,#REF!,7,FALSE)</f>
        <v>#REF!</v>
      </c>
      <c r="Q267" t="s">
        <v>3</v>
      </c>
      <c r="R267" t="s">
        <v>4</v>
      </c>
      <c r="S267" t="s">
        <v>136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4</v>
      </c>
      <c r="AA267">
        <v>1</v>
      </c>
      <c r="AB267">
        <v>5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4</v>
      </c>
      <c r="AM267">
        <v>1</v>
      </c>
      <c r="AN267">
        <v>5</v>
      </c>
      <c r="AO267">
        <v>9</v>
      </c>
      <c r="AP267">
        <v>6</v>
      </c>
      <c r="AQ267">
        <v>15</v>
      </c>
      <c r="AR267">
        <v>0</v>
      </c>
      <c r="AS267">
        <v>0</v>
      </c>
      <c r="AT267">
        <v>0</v>
      </c>
      <c r="AU267">
        <v>1</v>
      </c>
      <c r="AV267">
        <v>3</v>
      </c>
      <c r="AW267">
        <v>4</v>
      </c>
    </row>
    <row r="268" spans="1:49" x14ac:dyDescent="0.25">
      <c r="A268">
        <v>267</v>
      </c>
      <c r="B268">
        <v>32</v>
      </c>
      <c r="C268">
        <v>1</v>
      </c>
      <c r="D268" s="12" t="str">
        <f>VLOOKUP(B268&amp;"-0",MPIOLOC!A$2:D$21356,4,FALSE)</f>
        <v>HIDALGO DEL PARRAL</v>
      </c>
      <c r="E268" s="12" t="str">
        <f>VLOOKUP(B268&amp;"-"&amp;C268,MPIOLOC!A$2:D$21356,4,FALSE)</f>
        <v>HIDALGO DEL PARRAL</v>
      </c>
      <c r="F268" t="s">
        <v>282</v>
      </c>
      <c r="G268" t="s">
        <v>283</v>
      </c>
      <c r="H268" t="s">
        <v>282</v>
      </c>
      <c r="I268" t="s">
        <v>283</v>
      </c>
      <c r="J268">
        <v>3</v>
      </c>
      <c r="K268" s="12" t="str">
        <f>VLOOKUP(J268,TURNO!A$1:B$4,2,FALSE)</f>
        <v>NOCTURNO</v>
      </c>
      <c r="L268" t="s">
        <v>515</v>
      </c>
      <c r="M268" t="s">
        <v>129</v>
      </c>
      <c r="N268" t="s">
        <v>3</v>
      </c>
      <c r="O268" t="s">
        <v>3</v>
      </c>
      <c r="P268" s="12" t="e">
        <f>VLOOKUP(H268,#REF!,7,FALSE)</f>
        <v>#REF!</v>
      </c>
      <c r="Q268" t="s">
        <v>3</v>
      </c>
      <c r="R268" t="s">
        <v>4</v>
      </c>
      <c r="S268" t="s">
        <v>136</v>
      </c>
      <c r="T268">
        <v>10</v>
      </c>
      <c r="U268">
        <v>7</v>
      </c>
      <c r="V268">
        <v>17</v>
      </c>
      <c r="W268">
        <v>10</v>
      </c>
      <c r="X268">
        <v>7</v>
      </c>
      <c r="Y268">
        <v>17</v>
      </c>
      <c r="Z268">
        <v>6</v>
      </c>
      <c r="AA268">
        <v>5</v>
      </c>
      <c r="AB268">
        <v>11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16</v>
      </c>
      <c r="AM268">
        <v>12</v>
      </c>
      <c r="AN268">
        <v>28</v>
      </c>
      <c r="AO268">
        <v>14</v>
      </c>
      <c r="AP268">
        <v>12</v>
      </c>
      <c r="AQ268">
        <v>26</v>
      </c>
      <c r="AR268">
        <v>0</v>
      </c>
      <c r="AS268">
        <v>0</v>
      </c>
      <c r="AT268">
        <v>0</v>
      </c>
      <c r="AU268">
        <v>3</v>
      </c>
      <c r="AV268">
        <v>5</v>
      </c>
      <c r="AW268">
        <v>8</v>
      </c>
    </row>
    <row r="269" spans="1:49" x14ac:dyDescent="0.25">
      <c r="A269">
        <v>268</v>
      </c>
      <c r="B269">
        <v>32</v>
      </c>
      <c r="C269">
        <v>291</v>
      </c>
      <c r="D269" s="12" t="str">
        <f>VLOOKUP(B269&amp;"-0",MPIOLOC!A$2:D$21356,4,FALSE)</f>
        <v>HIDALGO DEL PARRAL</v>
      </c>
      <c r="E269" s="12" t="str">
        <f>VLOOKUP(B269&amp;"-"&amp;C269,MPIOLOC!A$2:D$21356,4,FALSE)</f>
        <v>COMUNIDAD SAN ANDRES</v>
      </c>
      <c r="F269" t="s">
        <v>2459</v>
      </c>
      <c r="G269" t="s">
        <v>2572</v>
      </c>
      <c r="H269" t="s">
        <v>2459</v>
      </c>
      <c r="I269" t="s">
        <v>2572</v>
      </c>
      <c r="J269">
        <v>1</v>
      </c>
      <c r="K269" s="12" t="str">
        <f>VLOOKUP(J269,TURNO!A$1:B$4,2,FALSE)</f>
        <v>MATUTINO</v>
      </c>
      <c r="L269" t="s">
        <v>516</v>
      </c>
      <c r="M269" t="s">
        <v>11</v>
      </c>
      <c r="N269" t="s">
        <v>3</v>
      </c>
      <c r="O269" t="s">
        <v>3</v>
      </c>
      <c r="P269" s="12" t="e">
        <f>VLOOKUP(H269,#REF!,7,FALSE)</f>
        <v>#REF!</v>
      </c>
      <c r="Q269" t="s">
        <v>3</v>
      </c>
      <c r="R269" t="s">
        <v>4</v>
      </c>
      <c r="S269" t="s">
        <v>5</v>
      </c>
      <c r="T269">
        <v>12</v>
      </c>
      <c r="U269">
        <v>7</v>
      </c>
      <c r="V269">
        <v>19</v>
      </c>
      <c r="W269">
        <v>12</v>
      </c>
      <c r="X269">
        <v>7</v>
      </c>
      <c r="Y269">
        <v>19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12</v>
      </c>
      <c r="AM269">
        <v>7</v>
      </c>
      <c r="AN269">
        <v>19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3</v>
      </c>
      <c r="AW269">
        <v>3</v>
      </c>
    </row>
    <row r="270" spans="1:49" x14ac:dyDescent="0.25">
      <c r="A270">
        <v>269</v>
      </c>
      <c r="B270">
        <v>33</v>
      </c>
      <c r="C270">
        <v>1</v>
      </c>
      <c r="D270" s="12" t="str">
        <f>VLOOKUP(B270&amp;"-0",MPIOLOC!A$2:D$21356,4,FALSE)</f>
        <v>HUEJOTITAN</v>
      </c>
      <c r="E270" s="12" t="str">
        <f>VLOOKUP(B270&amp;"-"&amp;C270,MPIOLOC!A$2:D$21356,4,FALSE)</f>
        <v>HUEJOTITAN</v>
      </c>
      <c r="F270" t="s">
        <v>892</v>
      </c>
      <c r="G270" t="s">
        <v>1096</v>
      </c>
      <c r="H270" t="s">
        <v>892</v>
      </c>
      <c r="I270" t="s">
        <v>1096</v>
      </c>
      <c r="J270">
        <v>1</v>
      </c>
      <c r="K270" s="12" t="str">
        <f>VLOOKUP(J270,TURNO!A$1:B$4,2,FALSE)</f>
        <v>MATUTINO</v>
      </c>
      <c r="L270" t="s">
        <v>516</v>
      </c>
      <c r="M270" t="s">
        <v>11</v>
      </c>
      <c r="N270" t="s">
        <v>3</v>
      </c>
      <c r="O270" t="s">
        <v>3</v>
      </c>
      <c r="P270" s="12" t="e">
        <f>VLOOKUP(H270,#REF!,7,FALSE)</f>
        <v>#REF!</v>
      </c>
      <c r="Q270" t="s">
        <v>3</v>
      </c>
      <c r="R270" t="s">
        <v>4</v>
      </c>
      <c r="S270" t="s">
        <v>5</v>
      </c>
      <c r="T270">
        <v>5</v>
      </c>
      <c r="U270">
        <v>2</v>
      </c>
      <c r="V270">
        <v>7</v>
      </c>
      <c r="W270">
        <v>5</v>
      </c>
      <c r="X270">
        <v>2</v>
      </c>
      <c r="Y270">
        <v>7</v>
      </c>
      <c r="Z270">
        <v>4</v>
      </c>
      <c r="AA270">
        <v>2</v>
      </c>
      <c r="AB270">
        <v>6</v>
      </c>
      <c r="AC270">
        <v>3</v>
      </c>
      <c r="AD270">
        <v>6</v>
      </c>
      <c r="AE270">
        <v>9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12</v>
      </c>
      <c r="AM270">
        <v>10</v>
      </c>
      <c r="AN270">
        <v>22</v>
      </c>
      <c r="AO270">
        <v>0</v>
      </c>
      <c r="AP270">
        <v>5</v>
      </c>
      <c r="AQ270">
        <v>5</v>
      </c>
      <c r="AR270">
        <v>0</v>
      </c>
      <c r="AS270">
        <v>0</v>
      </c>
      <c r="AT270">
        <v>0</v>
      </c>
      <c r="AU270">
        <v>0</v>
      </c>
      <c r="AV270">
        <v>3</v>
      </c>
      <c r="AW270">
        <v>3</v>
      </c>
    </row>
    <row r="271" spans="1:49" x14ac:dyDescent="0.25">
      <c r="A271">
        <v>270</v>
      </c>
      <c r="B271">
        <v>34</v>
      </c>
      <c r="C271">
        <v>1</v>
      </c>
      <c r="D271" s="12" t="str">
        <f>VLOOKUP(B271&amp;"-0",MPIOLOC!A$2:D$21356,4,FALSE)</f>
        <v>IGNACIO ZARAGOZA</v>
      </c>
      <c r="E271" s="12" t="str">
        <f>VLOOKUP(B271&amp;"-"&amp;C271,MPIOLOC!A$2:D$21356,4,FALSE)</f>
        <v>IGNACIO ZARAGOZA</v>
      </c>
      <c r="F271" t="s">
        <v>104</v>
      </c>
      <c r="G271" t="s">
        <v>105</v>
      </c>
      <c r="H271" t="s">
        <v>104</v>
      </c>
      <c r="I271" t="s">
        <v>105</v>
      </c>
      <c r="J271">
        <v>1</v>
      </c>
      <c r="K271" s="12" t="str">
        <f>VLOOKUP(J271,TURNO!A$1:B$4,2,FALSE)</f>
        <v>MATUTINO</v>
      </c>
      <c r="L271" t="s">
        <v>517</v>
      </c>
      <c r="M271" t="s">
        <v>11</v>
      </c>
      <c r="N271" t="s">
        <v>3</v>
      </c>
      <c r="O271" t="s">
        <v>3</v>
      </c>
      <c r="P271" s="12" t="e">
        <f>VLOOKUP(H271,#REF!,7,FALSE)</f>
        <v>#REF!</v>
      </c>
      <c r="Q271" t="s">
        <v>3</v>
      </c>
      <c r="R271" t="s">
        <v>4</v>
      </c>
      <c r="S271" t="s">
        <v>5</v>
      </c>
      <c r="T271">
        <v>31</v>
      </c>
      <c r="U271">
        <v>27</v>
      </c>
      <c r="V271">
        <v>58</v>
      </c>
      <c r="W271">
        <v>31</v>
      </c>
      <c r="X271">
        <v>27</v>
      </c>
      <c r="Y271">
        <v>58</v>
      </c>
      <c r="Z271">
        <v>26</v>
      </c>
      <c r="AA271">
        <v>37</v>
      </c>
      <c r="AB271">
        <v>63</v>
      </c>
      <c r="AC271">
        <v>18</v>
      </c>
      <c r="AD271">
        <v>29</v>
      </c>
      <c r="AE271">
        <v>47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75</v>
      </c>
      <c r="AM271">
        <v>93</v>
      </c>
      <c r="AN271">
        <v>168</v>
      </c>
      <c r="AO271">
        <v>18</v>
      </c>
      <c r="AP271">
        <v>23</v>
      </c>
      <c r="AQ271">
        <v>41</v>
      </c>
      <c r="AR271">
        <v>0</v>
      </c>
      <c r="AS271">
        <v>0</v>
      </c>
      <c r="AT271">
        <v>0</v>
      </c>
      <c r="AU271">
        <v>4</v>
      </c>
      <c r="AV271">
        <v>3</v>
      </c>
      <c r="AW271">
        <v>7</v>
      </c>
    </row>
    <row r="272" spans="1:49" x14ac:dyDescent="0.25">
      <c r="A272">
        <v>271</v>
      </c>
      <c r="B272">
        <v>35</v>
      </c>
      <c r="C272">
        <v>1</v>
      </c>
      <c r="D272" s="12" t="str">
        <f>VLOOKUP(B272&amp;"-0",MPIOLOC!A$2:D$21356,4,FALSE)</f>
        <v>JANOS</v>
      </c>
      <c r="E272" s="12" t="str">
        <f>VLOOKUP(B272&amp;"-"&amp;C272,MPIOLOC!A$2:D$21356,4,FALSE)</f>
        <v>JANOS</v>
      </c>
      <c r="F272" t="s">
        <v>2377</v>
      </c>
      <c r="G272" t="s">
        <v>2573</v>
      </c>
      <c r="H272" t="s">
        <v>2377</v>
      </c>
      <c r="I272" t="s">
        <v>2573</v>
      </c>
      <c r="J272">
        <v>1</v>
      </c>
      <c r="K272" s="12" t="str">
        <f>VLOOKUP(J272,TURNO!A$1:B$4,2,FALSE)</f>
        <v>MATUTINO</v>
      </c>
      <c r="L272" t="s">
        <v>517</v>
      </c>
      <c r="M272" t="s">
        <v>11</v>
      </c>
      <c r="N272" t="s">
        <v>3</v>
      </c>
      <c r="O272" t="s">
        <v>3</v>
      </c>
      <c r="P272" s="12" t="e">
        <f>VLOOKUP(H272,#REF!,7,FALSE)</f>
        <v>#REF!</v>
      </c>
      <c r="Q272" t="s">
        <v>3</v>
      </c>
      <c r="R272" t="s">
        <v>4</v>
      </c>
      <c r="S272" t="s">
        <v>5</v>
      </c>
      <c r="T272">
        <v>12</v>
      </c>
      <c r="U272">
        <v>14</v>
      </c>
      <c r="V272">
        <v>26</v>
      </c>
      <c r="W272">
        <v>12</v>
      </c>
      <c r="X272">
        <v>14</v>
      </c>
      <c r="Y272">
        <v>26</v>
      </c>
      <c r="Z272">
        <v>5</v>
      </c>
      <c r="AA272">
        <v>5</v>
      </c>
      <c r="AB272">
        <v>10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17</v>
      </c>
      <c r="AM272">
        <v>19</v>
      </c>
      <c r="AN272">
        <v>36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1</v>
      </c>
      <c r="AV272">
        <v>4</v>
      </c>
      <c r="AW272">
        <v>5</v>
      </c>
    </row>
    <row r="273" spans="1:49" x14ac:dyDescent="0.25">
      <c r="A273">
        <v>272</v>
      </c>
      <c r="B273">
        <v>35</v>
      </c>
      <c r="C273">
        <v>4</v>
      </c>
      <c r="D273" s="12" t="str">
        <f>VLOOKUP(B273&amp;"-0",MPIOLOC!A$2:D$21356,4,FALSE)</f>
        <v>JANOS</v>
      </c>
      <c r="E273" s="12" t="str">
        <f>VLOOKUP(B273&amp;"-"&amp;C273,MPIOLOC!A$2:D$21356,4,FALSE)</f>
        <v>ALTAMIRANO</v>
      </c>
      <c r="F273" t="s">
        <v>896</v>
      </c>
      <c r="G273" t="s">
        <v>1097</v>
      </c>
      <c r="H273" t="s">
        <v>896</v>
      </c>
      <c r="I273" t="s">
        <v>1097</v>
      </c>
      <c r="J273">
        <v>2</v>
      </c>
      <c r="K273" s="12" t="str">
        <f>VLOOKUP(J273,TURNO!A$1:B$4,2,FALSE)</f>
        <v>VESPERTINO</v>
      </c>
      <c r="L273" t="s">
        <v>516</v>
      </c>
      <c r="M273" t="s">
        <v>11</v>
      </c>
      <c r="N273" t="s">
        <v>3</v>
      </c>
      <c r="O273" t="s">
        <v>3</v>
      </c>
      <c r="P273" s="12" t="e">
        <f>VLOOKUP(H273,#REF!,7,FALSE)</f>
        <v>#REF!</v>
      </c>
      <c r="Q273" t="s">
        <v>3</v>
      </c>
      <c r="R273" t="s">
        <v>4</v>
      </c>
      <c r="S273" t="s">
        <v>5</v>
      </c>
      <c r="T273">
        <v>3</v>
      </c>
      <c r="U273">
        <v>1</v>
      </c>
      <c r="V273">
        <v>4</v>
      </c>
      <c r="W273">
        <v>3</v>
      </c>
      <c r="X273">
        <v>1</v>
      </c>
      <c r="Y273">
        <v>4</v>
      </c>
      <c r="Z273">
        <v>1</v>
      </c>
      <c r="AA273">
        <v>3</v>
      </c>
      <c r="AB273">
        <v>4</v>
      </c>
      <c r="AC273">
        <v>9</v>
      </c>
      <c r="AD273">
        <v>13</v>
      </c>
      <c r="AE273">
        <v>22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13</v>
      </c>
      <c r="AM273">
        <v>17</v>
      </c>
      <c r="AN273">
        <v>30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2</v>
      </c>
      <c r="AV273">
        <v>1</v>
      </c>
      <c r="AW273">
        <v>3</v>
      </c>
    </row>
    <row r="274" spans="1:49" x14ac:dyDescent="0.25">
      <c r="A274">
        <v>273</v>
      </c>
      <c r="B274">
        <v>35</v>
      </c>
      <c r="C274">
        <v>17</v>
      </c>
      <c r="D274" s="12" t="str">
        <f>VLOOKUP(B274&amp;"-0",MPIOLOC!A$2:D$21356,4,FALSE)</f>
        <v>JANOS</v>
      </c>
      <c r="E274" s="12" t="str">
        <f>VLOOKUP(B274&amp;"-"&amp;C274,MPIOLOC!A$2:D$21356,4,FALSE)</f>
        <v>TRES ALAMOS</v>
      </c>
      <c r="F274" t="s">
        <v>110</v>
      </c>
      <c r="G274" t="s">
        <v>111</v>
      </c>
      <c r="H274" t="s">
        <v>110</v>
      </c>
      <c r="I274" t="s">
        <v>111</v>
      </c>
      <c r="J274">
        <v>2</v>
      </c>
      <c r="K274" s="12" t="str">
        <f>VLOOKUP(J274,TURNO!A$1:B$4,2,FALSE)</f>
        <v>VESPERTINO</v>
      </c>
      <c r="L274" t="s">
        <v>516</v>
      </c>
      <c r="M274" t="s">
        <v>11</v>
      </c>
      <c r="N274" t="s">
        <v>3</v>
      </c>
      <c r="O274" t="s">
        <v>3</v>
      </c>
      <c r="P274" s="12" t="e">
        <f>VLOOKUP(H274,#REF!,7,FALSE)</f>
        <v>#REF!</v>
      </c>
      <c r="Q274" t="s">
        <v>3</v>
      </c>
      <c r="R274" t="s">
        <v>4</v>
      </c>
      <c r="S274" t="s">
        <v>5</v>
      </c>
      <c r="T274">
        <v>7</v>
      </c>
      <c r="U274">
        <v>10</v>
      </c>
      <c r="V274">
        <v>17</v>
      </c>
      <c r="W274">
        <v>7</v>
      </c>
      <c r="X274">
        <v>10</v>
      </c>
      <c r="Y274">
        <v>17</v>
      </c>
      <c r="Z274">
        <v>5</v>
      </c>
      <c r="AA274">
        <v>12</v>
      </c>
      <c r="AB274">
        <v>17</v>
      </c>
      <c r="AC274">
        <v>7</v>
      </c>
      <c r="AD274">
        <v>11</v>
      </c>
      <c r="AE274">
        <v>18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19</v>
      </c>
      <c r="AM274">
        <v>33</v>
      </c>
      <c r="AN274">
        <v>52</v>
      </c>
      <c r="AO274">
        <v>10</v>
      </c>
      <c r="AP274">
        <v>11</v>
      </c>
      <c r="AQ274">
        <v>21</v>
      </c>
      <c r="AR274">
        <v>0</v>
      </c>
      <c r="AS274">
        <v>0</v>
      </c>
      <c r="AT274">
        <v>0</v>
      </c>
      <c r="AU274">
        <v>2</v>
      </c>
      <c r="AV274">
        <v>1</v>
      </c>
      <c r="AW274">
        <v>3</v>
      </c>
    </row>
    <row r="275" spans="1:49" x14ac:dyDescent="0.25">
      <c r="A275">
        <v>274</v>
      </c>
      <c r="B275">
        <v>35</v>
      </c>
      <c r="C275">
        <v>27</v>
      </c>
      <c r="D275" s="12" t="str">
        <f>VLOOKUP(B275&amp;"-0",MPIOLOC!A$2:D$21356,4,FALSE)</f>
        <v>JANOS</v>
      </c>
      <c r="E275" s="12" t="str">
        <f>VLOOKUP(B275&amp;"-"&amp;C275,MPIOLOC!A$2:D$21356,4,FALSE)</f>
        <v>FERNANDEZ LEAL</v>
      </c>
      <c r="F275" t="s">
        <v>894</v>
      </c>
      <c r="G275" t="s">
        <v>1098</v>
      </c>
      <c r="H275" t="s">
        <v>894</v>
      </c>
      <c r="I275" t="s">
        <v>1098</v>
      </c>
      <c r="J275">
        <v>1</v>
      </c>
      <c r="K275" s="12" t="str">
        <f>VLOOKUP(J275,TURNO!A$1:B$4,2,FALSE)</f>
        <v>MATUTINO</v>
      </c>
      <c r="L275" t="s">
        <v>516</v>
      </c>
      <c r="M275" t="s">
        <v>11</v>
      </c>
      <c r="N275" t="s">
        <v>3</v>
      </c>
      <c r="O275" t="s">
        <v>3</v>
      </c>
      <c r="P275" s="12" t="e">
        <f>VLOOKUP(H275,#REF!,7,FALSE)</f>
        <v>#REF!</v>
      </c>
      <c r="Q275" t="s">
        <v>3</v>
      </c>
      <c r="R275" t="s">
        <v>4</v>
      </c>
      <c r="S275" t="s">
        <v>5</v>
      </c>
      <c r="T275">
        <v>5</v>
      </c>
      <c r="U275">
        <v>6</v>
      </c>
      <c r="V275">
        <v>11</v>
      </c>
      <c r="W275">
        <v>5</v>
      </c>
      <c r="X275">
        <v>6</v>
      </c>
      <c r="Y275">
        <v>11</v>
      </c>
      <c r="Z275">
        <v>4</v>
      </c>
      <c r="AA275">
        <v>6</v>
      </c>
      <c r="AB275">
        <v>10</v>
      </c>
      <c r="AC275">
        <v>11</v>
      </c>
      <c r="AD275">
        <v>3</v>
      </c>
      <c r="AE275">
        <v>14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20</v>
      </c>
      <c r="AM275">
        <v>15</v>
      </c>
      <c r="AN275">
        <v>35</v>
      </c>
      <c r="AO275">
        <v>3</v>
      </c>
      <c r="AP275">
        <v>11</v>
      </c>
      <c r="AQ275">
        <v>14</v>
      </c>
      <c r="AR275">
        <v>0</v>
      </c>
      <c r="AS275">
        <v>0</v>
      </c>
      <c r="AT275">
        <v>0</v>
      </c>
      <c r="AU275">
        <v>2</v>
      </c>
      <c r="AV275">
        <v>1</v>
      </c>
      <c r="AW275">
        <v>3</v>
      </c>
    </row>
    <row r="276" spans="1:49" x14ac:dyDescent="0.25">
      <c r="A276">
        <v>275</v>
      </c>
      <c r="B276">
        <v>35</v>
      </c>
      <c r="C276">
        <v>49</v>
      </c>
      <c r="D276" s="12" t="str">
        <f>VLOOKUP(B276&amp;"-0",MPIOLOC!A$2:D$21356,4,FALSE)</f>
        <v>JANOS</v>
      </c>
      <c r="E276" s="12" t="str">
        <f>VLOOKUP(B276&amp;"-"&amp;C276,MPIOLOC!A$2:D$21356,4,FALSE)</f>
        <v>PANCHO VILLA (LA MORITA)</v>
      </c>
      <c r="F276" t="s">
        <v>2440</v>
      </c>
      <c r="G276" t="s">
        <v>2574</v>
      </c>
      <c r="H276" t="s">
        <v>2440</v>
      </c>
      <c r="I276" t="s">
        <v>2574</v>
      </c>
      <c r="J276">
        <v>2</v>
      </c>
      <c r="K276" s="12" t="str">
        <f>VLOOKUP(J276,TURNO!A$1:B$4,2,FALSE)</f>
        <v>VESPERTINO</v>
      </c>
      <c r="L276" t="s">
        <v>516</v>
      </c>
      <c r="M276" t="s">
        <v>11</v>
      </c>
      <c r="N276" t="s">
        <v>3</v>
      </c>
      <c r="O276" t="s">
        <v>3</v>
      </c>
      <c r="P276" s="12" t="e">
        <f>VLOOKUP(H276,#REF!,7,FALSE)</f>
        <v>#REF!</v>
      </c>
      <c r="Q276" t="s">
        <v>3</v>
      </c>
      <c r="R276" t="s">
        <v>4</v>
      </c>
      <c r="S276" t="s">
        <v>5</v>
      </c>
      <c r="T276">
        <v>8</v>
      </c>
      <c r="U276">
        <v>6</v>
      </c>
      <c r="V276">
        <v>14</v>
      </c>
      <c r="W276">
        <v>8</v>
      </c>
      <c r="X276">
        <v>6</v>
      </c>
      <c r="Y276">
        <v>14</v>
      </c>
      <c r="Z276">
        <v>7</v>
      </c>
      <c r="AA276">
        <v>8</v>
      </c>
      <c r="AB276">
        <v>15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15</v>
      </c>
      <c r="AM276">
        <v>14</v>
      </c>
      <c r="AN276">
        <v>29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2</v>
      </c>
      <c r="AV276">
        <v>1</v>
      </c>
      <c r="AW276">
        <v>3</v>
      </c>
    </row>
    <row r="277" spans="1:49" x14ac:dyDescent="0.25">
      <c r="A277">
        <v>276</v>
      </c>
      <c r="B277">
        <v>36</v>
      </c>
      <c r="C277">
        <v>1</v>
      </c>
      <c r="D277" s="12" t="str">
        <f>VLOOKUP(B277&amp;"-0",MPIOLOC!A$2:D$21356,4,FALSE)</f>
        <v>JIMENEZ</v>
      </c>
      <c r="E277" s="12" t="str">
        <f>VLOOKUP(B277&amp;"-"&amp;C277,MPIOLOC!A$2:D$21356,4,FALSE)</f>
        <v>JOSE MARIANO JIMENEZ</v>
      </c>
      <c r="F277" t="s">
        <v>56</v>
      </c>
      <c r="G277" t="s">
        <v>57</v>
      </c>
      <c r="H277" t="s">
        <v>56</v>
      </c>
      <c r="I277" t="s">
        <v>16370</v>
      </c>
      <c r="J277">
        <v>1</v>
      </c>
      <c r="K277" s="12" t="str">
        <f>VLOOKUP(J277,TURNO!A$1:B$4,2,FALSE)</f>
        <v>MATUTINO</v>
      </c>
      <c r="L277" t="s">
        <v>514</v>
      </c>
      <c r="M277" t="s">
        <v>11</v>
      </c>
      <c r="N277" t="s">
        <v>3</v>
      </c>
      <c r="O277" t="s">
        <v>3</v>
      </c>
      <c r="P277" s="12" t="e">
        <f>VLOOKUP(H277,#REF!,7,FALSE)</f>
        <v>#REF!</v>
      </c>
      <c r="Q277" t="s">
        <v>3</v>
      </c>
      <c r="R277" t="s">
        <v>4</v>
      </c>
      <c r="S277" t="s">
        <v>5</v>
      </c>
      <c r="T277">
        <v>66</v>
      </c>
      <c r="U277">
        <v>67</v>
      </c>
      <c r="V277">
        <v>133</v>
      </c>
      <c r="W277">
        <v>66</v>
      </c>
      <c r="X277">
        <v>67</v>
      </c>
      <c r="Y277">
        <v>133</v>
      </c>
      <c r="Z277">
        <v>58</v>
      </c>
      <c r="AA277">
        <v>77</v>
      </c>
      <c r="AB277">
        <v>135</v>
      </c>
      <c r="AC277">
        <v>59</v>
      </c>
      <c r="AD277">
        <v>71</v>
      </c>
      <c r="AE277">
        <v>130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183</v>
      </c>
      <c r="AM277">
        <v>215</v>
      </c>
      <c r="AN277">
        <v>398</v>
      </c>
      <c r="AO277">
        <v>41</v>
      </c>
      <c r="AP277">
        <v>66</v>
      </c>
      <c r="AQ277">
        <v>107</v>
      </c>
      <c r="AR277">
        <v>0</v>
      </c>
      <c r="AS277">
        <v>0</v>
      </c>
      <c r="AT277">
        <v>0</v>
      </c>
      <c r="AU277">
        <v>16</v>
      </c>
      <c r="AV277">
        <v>16</v>
      </c>
      <c r="AW277">
        <v>32</v>
      </c>
    </row>
    <row r="278" spans="1:49" x14ac:dyDescent="0.25">
      <c r="A278">
        <v>277</v>
      </c>
      <c r="B278">
        <v>36</v>
      </c>
      <c r="C278">
        <v>1</v>
      </c>
      <c r="D278" s="12" t="str">
        <f>VLOOKUP(B278&amp;"-0",MPIOLOC!A$2:D$21356,4,FALSE)</f>
        <v>JIMENEZ</v>
      </c>
      <c r="E278" s="12" t="str">
        <f>VLOOKUP(B278&amp;"-"&amp;C278,MPIOLOC!A$2:D$21356,4,FALSE)</f>
        <v>JOSE MARIANO JIMENEZ</v>
      </c>
      <c r="F278" t="s">
        <v>56</v>
      </c>
      <c r="G278" t="s">
        <v>57</v>
      </c>
      <c r="H278" t="s">
        <v>56</v>
      </c>
      <c r="I278" t="s">
        <v>16370</v>
      </c>
      <c r="J278">
        <v>2</v>
      </c>
      <c r="K278" s="12" t="str">
        <f>VLOOKUP(J278,TURNO!A$1:B$4,2,FALSE)</f>
        <v>VESPERTINO</v>
      </c>
      <c r="L278" t="s">
        <v>514</v>
      </c>
      <c r="M278" t="s">
        <v>11</v>
      </c>
      <c r="N278" t="s">
        <v>3</v>
      </c>
      <c r="O278" t="s">
        <v>3</v>
      </c>
      <c r="P278" s="12" t="e">
        <f>VLOOKUP(H278,#REF!,7,FALSE)</f>
        <v>#REF!</v>
      </c>
      <c r="Q278" t="s">
        <v>3</v>
      </c>
      <c r="R278" t="s">
        <v>4</v>
      </c>
      <c r="S278" t="s">
        <v>5</v>
      </c>
      <c r="T278">
        <v>51</v>
      </c>
      <c r="U278">
        <v>51</v>
      </c>
      <c r="V278">
        <v>102</v>
      </c>
      <c r="W278">
        <v>51</v>
      </c>
      <c r="X278">
        <v>51</v>
      </c>
      <c r="Y278">
        <v>102</v>
      </c>
      <c r="Z278">
        <v>51</v>
      </c>
      <c r="AA278">
        <v>36</v>
      </c>
      <c r="AB278">
        <v>87</v>
      </c>
      <c r="AC278">
        <v>49</v>
      </c>
      <c r="AD278">
        <v>51</v>
      </c>
      <c r="AE278">
        <v>100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151</v>
      </c>
      <c r="AM278">
        <v>138</v>
      </c>
      <c r="AN278">
        <v>289</v>
      </c>
      <c r="AO278">
        <v>23</v>
      </c>
      <c r="AP278">
        <v>16</v>
      </c>
      <c r="AQ278">
        <v>39</v>
      </c>
      <c r="AR278">
        <v>0</v>
      </c>
      <c r="AS278">
        <v>0</v>
      </c>
      <c r="AT278">
        <v>0</v>
      </c>
      <c r="AU278">
        <v>16</v>
      </c>
      <c r="AV278">
        <v>16</v>
      </c>
      <c r="AW278">
        <v>32</v>
      </c>
    </row>
    <row r="279" spans="1:49" x14ac:dyDescent="0.25">
      <c r="A279">
        <v>278</v>
      </c>
      <c r="B279">
        <v>36</v>
      </c>
      <c r="C279">
        <v>1</v>
      </c>
      <c r="D279" s="12" t="str">
        <f>VLOOKUP(B279&amp;"-0",MPIOLOC!A$2:D$21356,4,FALSE)</f>
        <v>JIMENEZ</v>
      </c>
      <c r="E279" s="12" t="str">
        <f>VLOOKUP(B279&amp;"-"&amp;C279,MPIOLOC!A$2:D$21356,4,FALSE)</f>
        <v>JOSE MARIANO JIMENEZ</v>
      </c>
      <c r="F279" t="s">
        <v>895</v>
      </c>
      <c r="G279" t="s">
        <v>1099</v>
      </c>
      <c r="H279" t="s">
        <v>895</v>
      </c>
      <c r="I279" t="s">
        <v>1099</v>
      </c>
      <c r="J279">
        <v>1</v>
      </c>
      <c r="K279" s="12" t="str">
        <f>VLOOKUP(J279,TURNO!A$1:B$4,2,FALSE)</f>
        <v>MATUTINO</v>
      </c>
      <c r="L279" t="s">
        <v>516</v>
      </c>
      <c r="M279" t="s">
        <v>11</v>
      </c>
      <c r="N279" t="s">
        <v>3</v>
      </c>
      <c r="O279" t="s">
        <v>3</v>
      </c>
      <c r="P279" s="12" t="e">
        <f>VLOOKUP(H279,#REF!,7,FALSE)</f>
        <v>#REF!</v>
      </c>
      <c r="Q279" t="s">
        <v>3</v>
      </c>
      <c r="R279" t="s">
        <v>4</v>
      </c>
      <c r="S279" t="s">
        <v>5</v>
      </c>
      <c r="T279">
        <v>16</v>
      </c>
      <c r="U279">
        <v>15</v>
      </c>
      <c r="V279">
        <v>31</v>
      </c>
      <c r="W279">
        <v>16</v>
      </c>
      <c r="X279">
        <v>15</v>
      </c>
      <c r="Y279">
        <v>31</v>
      </c>
      <c r="Z279">
        <v>15</v>
      </c>
      <c r="AA279">
        <v>14</v>
      </c>
      <c r="AB279">
        <v>29</v>
      </c>
      <c r="AC279">
        <v>11</v>
      </c>
      <c r="AD279">
        <v>4</v>
      </c>
      <c r="AE279">
        <v>15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42</v>
      </c>
      <c r="AM279">
        <v>33</v>
      </c>
      <c r="AN279">
        <v>75</v>
      </c>
      <c r="AO279">
        <v>5</v>
      </c>
      <c r="AP279">
        <v>9</v>
      </c>
      <c r="AQ279">
        <v>14</v>
      </c>
      <c r="AR279">
        <v>0</v>
      </c>
      <c r="AS279">
        <v>0</v>
      </c>
      <c r="AT279">
        <v>0</v>
      </c>
      <c r="AU279">
        <v>2</v>
      </c>
      <c r="AV279">
        <v>2</v>
      </c>
      <c r="AW279">
        <v>4</v>
      </c>
    </row>
    <row r="280" spans="1:49" x14ac:dyDescent="0.25">
      <c r="A280">
        <v>279</v>
      </c>
      <c r="B280">
        <v>36</v>
      </c>
      <c r="C280">
        <v>1</v>
      </c>
      <c r="D280" s="12" t="str">
        <f>VLOOKUP(B280&amp;"-0",MPIOLOC!A$2:D$21356,4,FALSE)</f>
        <v>JIMENEZ</v>
      </c>
      <c r="E280" s="12" t="str">
        <f>VLOOKUP(B280&amp;"-"&amp;C280,MPIOLOC!A$2:D$21356,4,FALSE)</f>
        <v>JOSE MARIANO JIMENEZ</v>
      </c>
      <c r="F280" t="s">
        <v>394</v>
      </c>
      <c r="G280" t="s">
        <v>395</v>
      </c>
      <c r="H280" t="s">
        <v>394</v>
      </c>
      <c r="I280" t="s">
        <v>395</v>
      </c>
      <c r="J280">
        <v>1</v>
      </c>
      <c r="K280" s="12" t="str">
        <f>VLOOKUP(J280,TURNO!A$1:B$4,2,FALSE)</f>
        <v>MATUTINO</v>
      </c>
      <c r="L280" t="s">
        <v>515</v>
      </c>
      <c r="M280" t="s">
        <v>129</v>
      </c>
      <c r="N280" t="s">
        <v>3</v>
      </c>
      <c r="O280" t="s">
        <v>3</v>
      </c>
      <c r="P280" s="12" t="e">
        <f>VLOOKUP(H280,#REF!,7,FALSE)</f>
        <v>#REF!</v>
      </c>
      <c r="Q280" t="s">
        <v>3</v>
      </c>
      <c r="R280" t="s">
        <v>4</v>
      </c>
      <c r="S280" t="s">
        <v>5</v>
      </c>
      <c r="T280">
        <v>6</v>
      </c>
      <c r="U280">
        <v>3</v>
      </c>
      <c r="V280">
        <v>9</v>
      </c>
      <c r="W280">
        <v>6</v>
      </c>
      <c r="X280">
        <v>3</v>
      </c>
      <c r="Y280">
        <v>9</v>
      </c>
      <c r="Z280">
        <v>2</v>
      </c>
      <c r="AA280">
        <v>6</v>
      </c>
      <c r="AB280">
        <v>8</v>
      </c>
      <c r="AC280">
        <v>1</v>
      </c>
      <c r="AD280">
        <v>4</v>
      </c>
      <c r="AE280">
        <v>5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9</v>
      </c>
      <c r="AM280">
        <v>13</v>
      </c>
      <c r="AN280">
        <v>22</v>
      </c>
      <c r="AO280">
        <v>1</v>
      </c>
      <c r="AP280">
        <v>9</v>
      </c>
      <c r="AQ280">
        <v>10</v>
      </c>
      <c r="AR280">
        <v>0</v>
      </c>
      <c r="AS280">
        <v>0</v>
      </c>
      <c r="AT280">
        <v>0</v>
      </c>
      <c r="AU280">
        <v>3</v>
      </c>
      <c r="AV280">
        <v>6</v>
      </c>
      <c r="AW280">
        <v>9</v>
      </c>
    </row>
    <row r="281" spans="1:49" x14ac:dyDescent="0.25">
      <c r="A281">
        <v>280</v>
      </c>
      <c r="B281">
        <v>36</v>
      </c>
      <c r="C281">
        <v>51</v>
      </c>
      <c r="D281" s="12" t="str">
        <f>VLOOKUP(B281&amp;"-0",MPIOLOC!A$2:D$21356,4,FALSE)</f>
        <v>JIMENEZ</v>
      </c>
      <c r="E281" s="12" t="str">
        <f>VLOOKUP(B281&amp;"-"&amp;C281,MPIOLOC!A$2:D$21356,4,FALSE)</f>
        <v>ESCALON</v>
      </c>
      <c r="F281" t="s">
        <v>897</v>
      </c>
      <c r="G281" t="s">
        <v>1100</v>
      </c>
      <c r="H281" t="s">
        <v>897</v>
      </c>
      <c r="I281" t="s">
        <v>1100</v>
      </c>
      <c r="J281">
        <v>1</v>
      </c>
      <c r="K281" s="12" t="str">
        <f>VLOOKUP(J281,TURNO!A$1:B$4,2,FALSE)</f>
        <v>MATUTINO</v>
      </c>
      <c r="L281" t="s">
        <v>516</v>
      </c>
      <c r="M281" t="s">
        <v>11</v>
      </c>
      <c r="N281" t="s">
        <v>3</v>
      </c>
      <c r="O281" t="s">
        <v>3</v>
      </c>
      <c r="P281" s="12" t="e">
        <f>VLOOKUP(H281,#REF!,7,FALSE)</f>
        <v>#REF!</v>
      </c>
      <c r="Q281" t="s">
        <v>3</v>
      </c>
      <c r="R281" t="s">
        <v>4</v>
      </c>
      <c r="S281" t="s">
        <v>5</v>
      </c>
      <c r="T281">
        <v>5</v>
      </c>
      <c r="U281">
        <v>2</v>
      </c>
      <c r="V281">
        <v>7</v>
      </c>
      <c r="W281">
        <v>5</v>
      </c>
      <c r="X281">
        <v>2</v>
      </c>
      <c r="Y281">
        <v>7</v>
      </c>
      <c r="Z281">
        <v>7</v>
      </c>
      <c r="AA281">
        <v>3</v>
      </c>
      <c r="AB281">
        <v>10</v>
      </c>
      <c r="AC281">
        <v>13</v>
      </c>
      <c r="AD281">
        <v>5</v>
      </c>
      <c r="AE281">
        <v>18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25</v>
      </c>
      <c r="AM281">
        <v>10</v>
      </c>
      <c r="AN281">
        <v>35</v>
      </c>
      <c r="AO281">
        <v>4</v>
      </c>
      <c r="AP281">
        <v>3</v>
      </c>
      <c r="AQ281">
        <v>7</v>
      </c>
      <c r="AR281">
        <v>0</v>
      </c>
      <c r="AS281">
        <v>0</v>
      </c>
      <c r="AT281">
        <v>0</v>
      </c>
      <c r="AU281">
        <v>2</v>
      </c>
      <c r="AV281">
        <v>1</v>
      </c>
      <c r="AW281">
        <v>3</v>
      </c>
    </row>
    <row r="282" spans="1:49" x14ac:dyDescent="0.25">
      <c r="A282">
        <v>281</v>
      </c>
      <c r="B282">
        <v>36</v>
      </c>
      <c r="C282">
        <v>71</v>
      </c>
      <c r="D282" s="12" t="str">
        <f>VLOOKUP(B282&amp;"-0",MPIOLOC!A$2:D$21356,4,FALSE)</f>
        <v>JIMENEZ</v>
      </c>
      <c r="E282" s="12" t="str">
        <f>VLOOKUP(B282&amp;"-"&amp;C282,MPIOLOC!A$2:D$21356,4,FALSE)</f>
        <v>LIBERTAD (DOLORES)</v>
      </c>
      <c r="F282" t="s">
        <v>2441</v>
      </c>
      <c r="G282" t="s">
        <v>2575</v>
      </c>
      <c r="H282" t="s">
        <v>2441</v>
      </c>
      <c r="I282" t="s">
        <v>2575</v>
      </c>
      <c r="J282">
        <v>2</v>
      </c>
      <c r="K282" s="12" t="str">
        <f>VLOOKUP(J282,TURNO!A$1:B$4,2,FALSE)</f>
        <v>VESPERTINO</v>
      </c>
      <c r="L282" t="s">
        <v>516</v>
      </c>
      <c r="M282" t="s">
        <v>11</v>
      </c>
      <c r="N282" t="s">
        <v>3</v>
      </c>
      <c r="O282" t="s">
        <v>3</v>
      </c>
      <c r="P282" s="12" t="e">
        <f>VLOOKUP(H282,#REF!,7,FALSE)</f>
        <v>#REF!</v>
      </c>
      <c r="Q282" t="s">
        <v>3</v>
      </c>
      <c r="R282" t="s">
        <v>4</v>
      </c>
      <c r="S282" t="s">
        <v>5</v>
      </c>
      <c r="T282">
        <v>11</v>
      </c>
      <c r="U282">
        <v>10</v>
      </c>
      <c r="V282">
        <v>21</v>
      </c>
      <c r="W282">
        <v>11</v>
      </c>
      <c r="X282">
        <v>10</v>
      </c>
      <c r="Y282">
        <v>21</v>
      </c>
      <c r="Z282">
        <v>5</v>
      </c>
      <c r="AA282">
        <v>0</v>
      </c>
      <c r="AB282">
        <v>5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16</v>
      </c>
      <c r="AM282">
        <v>10</v>
      </c>
      <c r="AN282">
        <v>26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1</v>
      </c>
      <c r="AV282">
        <v>2</v>
      </c>
      <c r="AW282">
        <v>3</v>
      </c>
    </row>
    <row r="283" spans="1:49" x14ac:dyDescent="0.25">
      <c r="A283">
        <v>282</v>
      </c>
      <c r="B283">
        <v>36</v>
      </c>
      <c r="C283">
        <v>121</v>
      </c>
      <c r="D283" s="12" t="str">
        <f>VLOOKUP(B283&amp;"-0",MPIOLOC!A$2:D$21356,4,FALSE)</f>
        <v>JIMENEZ</v>
      </c>
      <c r="E283" s="12" t="str">
        <f>VLOOKUP(B283&amp;"-"&amp;C283,MPIOLOC!A$2:D$21356,4,FALSE)</f>
        <v>SAN FELIPE</v>
      </c>
      <c r="F283" t="s">
        <v>2442</v>
      </c>
      <c r="G283" t="s">
        <v>2576</v>
      </c>
      <c r="H283" t="s">
        <v>2442</v>
      </c>
      <c r="I283" t="s">
        <v>2576</v>
      </c>
      <c r="J283">
        <v>2</v>
      </c>
      <c r="K283" s="12" t="str">
        <f>VLOOKUP(J283,TURNO!A$1:B$4,2,FALSE)</f>
        <v>VESPERTINO</v>
      </c>
      <c r="L283" t="s">
        <v>516</v>
      </c>
      <c r="M283" t="s">
        <v>11</v>
      </c>
      <c r="N283" t="s">
        <v>3</v>
      </c>
      <c r="O283" t="s">
        <v>3</v>
      </c>
      <c r="P283" s="12" t="e">
        <f>VLOOKUP(H283,#REF!,7,FALSE)</f>
        <v>#REF!</v>
      </c>
      <c r="Q283" t="s">
        <v>3</v>
      </c>
      <c r="R283" t="s">
        <v>4</v>
      </c>
      <c r="S283" t="s">
        <v>5</v>
      </c>
      <c r="T283">
        <v>4</v>
      </c>
      <c r="U283">
        <v>6</v>
      </c>
      <c r="V283">
        <v>10</v>
      </c>
      <c r="W283">
        <v>4</v>
      </c>
      <c r="X283">
        <v>6</v>
      </c>
      <c r="Y283">
        <v>10</v>
      </c>
      <c r="Z283">
        <v>4</v>
      </c>
      <c r="AA283">
        <v>4</v>
      </c>
      <c r="AB283">
        <v>8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8</v>
      </c>
      <c r="AM283">
        <v>10</v>
      </c>
      <c r="AN283">
        <v>18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3</v>
      </c>
      <c r="AW283">
        <v>3</v>
      </c>
    </row>
    <row r="284" spans="1:49" x14ac:dyDescent="0.25">
      <c r="A284">
        <v>283</v>
      </c>
      <c r="B284">
        <v>36</v>
      </c>
      <c r="C284">
        <v>148</v>
      </c>
      <c r="D284" s="12" t="str">
        <f>VLOOKUP(B284&amp;"-0",MPIOLOC!A$2:D$21356,4,FALSE)</f>
        <v>JIMENEZ</v>
      </c>
      <c r="E284" s="12" t="str">
        <f>VLOOKUP(B284&amp;"-"&amp;C284,MPIOLOC!A$2:D$21356,4,FALSE)</f>
        <v>TORREONCITOS</v>
      </c>
      <c r="F284" t="s">
        <v>898</v>
      </c>
      <c r="G284" t="s">
        <v>1101</v>
      </c>
      <c r="H284" t="s">
        <v>898</v>
      </c>
      <c r="I284" t="s">
        <v>1101</v>
      </c>
      <c r="J284">
        <v>1</v>
      </c>
      <c r="K284" s="12" t="str">
        <f>VLOOKUP(J284,TURNO!A$1:B$4,2,FALSE)</f>
        <v>MATUTINO</v>
      </c>
      <c r="L284" t="s">
        <v>516</v>
      </c>
      <c r="M284" t="s">
        <v>11</v>
      </c>
      <c r="N284" t="s">
        <v>3</v>
      </c>
      <c r="O284" t="s">
        <v>3</v>
      </c>
      <c r="P284" s="12" t="e">
        <f>VLOOKUP(H284,#REF!,7,FALSE)</f>
        <v>#REF!</v>
      </c>
      <c r="Q284" t="s">
        <v>3</v>
      </c>
      <c r="R284" t="s">
        <v>4</v>
      </c>
      <c r="S284" t="s">
        <v>5</v>
      </c>
      <c r="T284">
        <v>6</v>
      </c>
      <c r="U284">
        <v>6</v>
      </c>
      <c r="V284">
        <v>12</v>
      </c>
      <c r="W284">
        <v>6</v>
      </c>
      <c r="X284">
        <v>6</v>
      </c>
      <c r="Y284">
        <v>12</v>
      </c>
      <c r="Z284">
        <v>5</v>
      </c>
      <c r="AA284">
        <v>6</v>
      </c>
      <c r="AB284">
        <v>11</v>
      </c>
      <c r="AC284">
        <v>4</v>
      </c>
      <c r="AD284">
        <v>0</v>
      </c>
      <c r="AE284">
        <v>4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15</v>
      </c>
      <c r="AM284">
        <v>12</v>
      </c>
      <c r="AN284">
        <v>27</v>
      </c>
      <c r="AO284">
        <v>2</v>
      </c>
      <c r="AP284">
        <v>2</v>
      </c>
      <c r="AQ284">
        <v>4</v>
      </c>
      <c r="AR284">
        <v>0</v>
      </c>
      <c r="AS284">
        <v>0</v>
      </c>
      <c r="AT284">
        <v>0</v>
      </c>
      <c r="AU284">
        <v>3</v>
      </c>
      <c r="AV284">
        <v>0</v>
      </c>
      <c r="AW284">
        <v>3</v>
      </c>
    </row>
    <row r="285" spans="1:49" x14ac:dyDescent="0.25">
      <c r="A285">
        <v>284</v>
      </c>
      <c r="B285">
        <v>36</v>
      </c>
      <c r="C285">
        <v>179</v>
      </c>
      <c r="D285" s="12" t="str">
        <f>VLOOKUP(B285&amp;"-0",MPIOLOC!A$2:D$21356,4,FALSE)</f>
        <v>JIMENEZ</v>
      </c>
      <c r="E285" s="12" t="str">
        <f>VLOOKUP(B285&amp;"-"&amp;C285,MPIOLOC!A$2:D$21356,4,FALSE)</f>
        <v>LAGUNA DE PALOMAS (ESTACION CARRILLO)</v>
      </c>
      <c r="F285" t="s">
        <v>899</v>
      </c>
      <c r="G285" t="s">
        <v>1102</v>
      </c>
      <c r="H285" t="s">
        <v>899</v>
      </c>
      <c r="I285" t="s">
        <v>1102</v>
      </c>
      <c r="J285">
        <v>1</v>
      </c>
      <c r="K285" s="12" t="str">
        <f>VLOOKUP(J285,TURNO!A$1:B$4,2,FALSE)</f>
        <v>MATUTINO</v>
      </c>
      <c r="L285" t="s">
        <v>516</v>
      </c>
      <c r="M285" t="s">
        <v>11</v>
      </c>
      <c r="N285" t="s">
        <v>3</v>
      </c>
      <c r="O285" t="s">
        <v>3</v>
      </c>
      <c r="P285" s="12" t="e">
        <f>VLOOKUP(H285,#REF!,7,FALSE)</f>
        <v>#REF!</v>
      </c>
      <c r="Q285" t="s">
        <v>3</v>
      </c>
      <c r="R285" t="s">
        <v>4</v>
      </c>
      <c r="S285" t="s">
        <v>5</v>
      </c>
      <c r="T285">
        <v>2</v>
      </c>
      <c r="U285">
        <v>13</v>
      </c>
      <c r="V285">
        <v>15</v>
      </c>
      <c r="W285">
        <v>2</v>
      </c>
      <c r="X285">
        <v>13</v>
      </c>
      <c r="Y285">
        <v>15</v>
      </c>
      <c r="Z285">
        <v>4</v>
      </c>
      <c r="AA285">
        <v>3</v>
      </c>
      <c r="AB285">
        <v>7</v>
      </c>
      <c r="AC285">
        <v>4</v>
      </c>
      <c r="AD285">
        <v>4</v>
      </c>
      <c r="AE285">
        <v>8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10</v>
      </c>
      <c r="AM285">
        <v>20</v>
      </c>
      <c r="AN285">
        <v>30</v>
      </c>
      <c r="AO285">
        <v>1</v>
      </c>
      <c r="AP285">
        <v>6</v>
      </c>
      <c r="AQ285">
        <v>7</v>
      </c>
      <c r="AR285">
        <v>0</v>
      </c>
      <c r="AS285">
        <v>0</v>
      </c>
      <c r="AT285">
        <v>0</v>
      </c>
      <c r="AU285">
        <v>3</v>
      </c>
      <c r="AV285">
        <v>0</v>
      </c>
      <c r="AW285">
        <v>3</v>
      </c>
    </row>
    <row r="286" spans="1:49" x14ac:dyDescent="0.25">
      <c r="A286">
        <v>285</v>
      </c>
      <c r="B286">
        <v>37</v>
      </c>
      <c r="C286">
        <v>1</v>
      </c>
      <c r="D286" s="12" t="str">
        <f>VLOOKUP(B286&amp;"-0",MPIOLOC!A$2:D$21356,4,FALSE)</f>
        <v>JUAREZ</v>
      </c>
      <c r="E286" s="12" t="str">
        <f>VLOOKUP(B286&amp;"-"&amp;C286,MPIOLOC!A$2:D$21356,4,FALSE)</f>
        <v>JUAREZ</v>
      </c>
      <c r="F286" t="s">
        <v>10</v>
      </c>
      <c r="G286" t="s">
        <v>2577</v>
      </c>
      <c r="H286" t="s">
        <v>10</v>
      </c>
      <c r="I286" t="s">
        <v>658</v>
      </c>
      <c r="J286">
        <v>3</v>
      </c>
      <c r="K286" s="12" t="str">
        <f>VLOOKUP(J286,TURNO!A$1:B$4,2,FALSE)</f>
        <v>NOCTURNO</v>
      </c>
      <c r="L286" t="s">
        <v>515</v>
      </c>
      <c r="M286" t="s">
        <v>11</v>
      </c>
      <c r="N286" t="s">
        <v>3</v>
      </c>
      <c r="O286" t="s">
        <v>3</v>
      </c>
      <c r="P286" s="12" t="e">
        <f>VLOOKUP(H286,#REF!,7,FALSE)</f>
        <v>#REF!</v>
      </c>
      <c r="Q286" t="s">
        <v>3</v>
      </c>
      <c r="R286" t="s">
        <v>4</v>
      </c>
      <c r="S286" t="s">
        <v>5</v>
      </c>
      <c r="T286">
        <v>71</v>
      </c>
      <c r="U286">
        <v>69</v>
      </c>
      <c r="V286">
        <v>140</v>
      </c>
      <c r="W286">
        <v>71</v>
      </c>
      <c r="X286">
        <v>69</v>
      </c>
      <c r="Y286">
        <v>140</v>
      </c>
      <c r="Z286">
        <v>53</v>
      </c>
      <c r="AA286">
        <v>60</v>
      </c>
      <c r="AB286">
        <v>113</v>
      </c>
      <c r="AC286">
        <v>39</v>
      </c>
      <c r="AD286">
        <v>51</v>
      </c>
      <c r="AE286">
        <v>90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163</v>
      </c>
      <c r="AM286">
        <v>180</v>
      </c>
      <c r="AN286">
        <v>343</v>
      </c>
      <c r="AO286">
        <v>29</v>
      </c>
      <c r="AP286">
        <v>40</v>
      </c>
      <c r="AQ286">
        <v>69</v>
      </c>
      <c r="AR286">
        <v>0</v>
      </c>
      <c r="AS286">
        <v>0</v>
      </c>
      <c r="AT286">
        <v>0</v>
      </c>
      <c r="AU286">
        <v>11</v>
      </c>
      <c r="AV286">
        <v>6</v>
      </c>
      <c r="AW286">
        <v>17</v>
      </c>
    </row>
    <row r="287" spans="1:49" x14ac:dyDescent="0.25">
      <c r="A287">
        <v>286</v>
      </c>
      <c r="B287">
        <v>37</v>
      </c>
      <c r="C287">
        <v>1</v>
      </c>
      <c r="D287" s="12" t="str">
        <f>VLOOKUP(B287&amp;"-0",MPIOLOC!A$2:D$21356,4,FALSE)</f>
        <v>JUAREZ</v>
      </c>
      <c r="E287" s="12" t="str">
        <f>VLOOKUP(B287&amp;"-"&amp;C287,MPIOLOC!A$2:D$21356,4,FALSE)</f>
        <v>JUAREZ</v>
      </c>
      <c r="F287" t="s">
        <v>27</v>
      </c>
      <c r="G287" t="s">
        <v>28</v>
      </c>
      <c r="H287" t="s">
        <v>27</v>
      </c>
      <c r="I287" t="s">
        <v>16356</v>
      </c>
      <c r="J287">
        <v>1</v>
      </c>
      <c r="K287" s="12" t="str">
        <f>VLOOKUP(J287,TURNO!A$1:B$4,2,FALSE)</f>
        <v>MATUTINO</v>
      </c>
      <c r="L287" t="s">
        <v>514</v>
      </c>
      <c r="M287" t="s">
        <v>11</v>
      </c>
      <c r="N287" t="s">
        <v>3</v>
      </c>
      <c r="O287" t="s">
        <v>3</v>
      </c>
      <c r="P287" s="12" t="e">
        <f>VLOOKUP(H287,#REF!,7,FALSE)</f>
        <v>#REF!</v>
      </c>
      <c r="Q287" t="s">
        <v>3</v>
      </c>
      <c r="R287" t="s">
        <v>4</v>
      </c>
      <c r="S287" t="s">
        <v>5</v>
      </c>
      <c r="T287">
        <v>214</v>
      </c>
      <c r="U287">
        <v>250</v>
      </c>
      <c r="V287">
        <v>464</v>
      </c>
      <c r="W287">
        <v>214</v>
      </c>
      <c r="X287">
        <v>250</v>
      </c>
      <c r="Y287">
        <v>464</v>
      </c>
      <c r="Z287">
        <v>162</v>
      </c>
      <c r="AA287">
        <v>233</v>
      </c>
      <c r="AB287">
        <v>395</v>
      </c>
      <c r="AC287">
        <v>149</v>
      </c>
      <c r="AD287">
        <v>215</v>
      </c>
      <c r="AE287">
        <v>364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525</v>
      </c>
      <c r="AM287">
        <v>698</v>
      </c>
      <c r="AN287">
        <v>1223</v>
      </c>
      <c r="AO287">
        <v>128</v>
      </c>
      <c r="AP287">
        <v>221</v>
      </c>
      <c r="AQ287">
        <v>349</v>
      </c>
      <c r="AR287">
        <v>0</v>
      </c>
      <c r="AS287">
        <v>0</v>
      </c>
      <c r="AT287">
        <v>0</v>
      </c>
      <c r="AU287">
        <v>37</v>
      </c>
      <c r="AV287">
        <v>44</v>
      </c>
      <c r="AW287">
        <v>81</v>
      </c>
    </row>
    <row r="288" spans="1:49" x14ac:dyDescent="0.25">
      <c r="A288">
        <v>287</v>
      </c>
      <c r="B288">
        <v>37</v>
      </c>
      <c r="C288">
        <v>1</v>
      </c>
      <c r="D288" s="12" t="str">
        <f>VLOOKUP(B288&amp;"-0",MPIOLOC!A$2:D$21356,4,FALSE)</f>
        <v>JUAREZ</v>
      </c>
      <c r="E288" s="12" t="str">
        <f>VLOOKUP(B288&amp;"-"&amp;C288,MPIOLOC!A$2:D$21356,4,FALSE)</f>
        <v>JUAREZ</v>
      </c>
      <c r="F288" t="s">
        <v>27</v>
      </c>
      <c r="G288" t="s">
        <v>28</v>
      </c>
      <c r="H288" t="s">
        <v>27</v>
      </c>
      <c r="I288" t="s">
        <v>16356</v>
      </c>
      <c r="J288">
        <v>2</v>
      </c>
      <c r="K288" s="12" t="str">
        <f>VLOOKUP(J288,TURNO!A$1:B$4,2,FALSE)</f>
        <v>VESPERTINO</v>
      </c>
      <c r="L288" t="s">
        <v>514</v>
      </c>
      <c r="M288" t="s">
        <v>11</v>
      </c>
      <c r="N288" t="s">
        <v>3</v>
      </c>
      <c r="O288" t="s">
        <v>3</v>
      </c>
      <c r="P288" s="12" t="e">
        <f>VLOOKUP(H288,#REF!,7,FALSE)</f>
        <v>#REF!</v>
      </c>
      <c r="Q288" t="s">
        <v>3</v>
      </c>
      <c r="R288" t="s">
        <v>4</v>
      </c>
      <c r="S288" t="s">
        <v>5</v>
      </c>
      <c r="T288">
        <v>182</v>
      </c>
      <c r="U288">
        <v>223</v>
      </c>
      <c r="V288">
        <v>405</v>
      </c>
      <c r="W288">
        <v>182</v>
      </c>
      <c r="X288">
        <v>223</v>
      </c>
      <c r="Y288">
        <v>405</v>
      </c>
      <c r="Z288">
        <v>146</v>
      </c>
      <c r="AA288">
        <v>209</v>
      </c>
      <c r="AB288">
        <v>355</v>
      </c>
      <c r="AC288">
        <v>126</v>
      </c>
      <c r="AD288">
        <v>172</v>
      </c>
      <c r="AE288">
        <v>298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454</v>
      </c>
      <c r="AM288">
        <v>604</v>
      </c>
      <c r="AN288">
        <v>1058</v>
      </c>
      <c r="AO288">
        <v>108</v>
      </c>
      <c r="AP288">
        <v>182</v>
      </c>
      <c r="AQ288">
        <v>290</v>
      </c>
      <c r="AR288">
        <v>0</v>
      </c>
      <c r="AS288">
        <v>0</v>
      </c>
      <c r="AT288">
        <v>0</v>
      </c>
      <c r="AU288">
        <v>37</v>
      </c>
      <c r="AV288">
        <v>44</v>
      </c>
      <c r="AW288">
        <v>81</v>
      </c>
    </row>
    <row r="289" spans="1:49" x14ac:dyDescent="0.25">
      <c r="A289">
        <v>288</v>
      </c>
      <c r="B289">
        <v>37</v>
      </c>
      <c r="C289">
        <v>1</v>
      </c>
      <c r="D289" s="12" t="str">
        <f>VLOOKUP(B289&amp;"-0",MPIOLOC!A$2:D$21356,4,FALSE)</f>
        <v>JUAREZ</v>
      </c>
      <c r="E289" s="12" t="str">
        <f>VLOOKUP(B289&amp;"-"&amp;C289,MPIOLOC!A$2:D$21356,4,FALSE)</f>
        <v>JUAREZ</v>
      </c>
      <c r="F289" t="s">
        <v>29</v>
      </c>
      <c r="G289" t="s">
        <v>30</v>
      </c>
      <c r="H289" t="s">
        <v>29</v>
      </c>
      <c r="I289" t="s">
        <v>16357</v>
      </c>
      <c r="J289">
        <v>1</v>
      </c>
      <c r="K289" s="12" t="str">
        <f>VLOOKUP(J289,TURNO!A$1:B$4,2,FALSE)</f>
        <v>MATUTINO</v>
      </c>
      <c r="L289" t="s">
        <v>514</v>
      </c>
      <c r="M289" t="s">
        <v>11</v>
      </c>
      <c r="N289" t="s">
        <v>3</v>
      </c>
      <c r="O289" t="s">
        <v>3</v>
      </c>
      <c r="P289" s="12" t="e">
        <f>VLOOKUP(H289,#REF!,7,FALSE)</f>
        <v>#REF!</v>
      </c>
      <c r="Q289" t="s">
        <v>3</v>
      </c>
      <c r="R289" t="s">
        <v>4</v>
      </c>
      <c r="S289" t="s">
        <v>5</v>
      </c>
      <c r="T289">
        <v>228</v>
      </c>
      <c r="U289">
        <v>245</v>
      </c>
      <c r="V289">
        <v>473</v>
      </c>
      <c r="W289">
        <v>228</v>
      </c>
      <c r="X289">
        <v>245</v>
      </c>
      <c r="Y289">
        <v>473</v>
      </c>
      <c r="Z289">
        <v>218</v>
      </c>
      <c r="AA289">
        <v>285</v>
      </c>
      <c r="AB289">
        <v>503</v>
      </c>
      <c r="AC289">
        <v>227</v>
      </c>
      <c r="AD289">
        <v>273</v>
      </c>
      <c r="AE289">
        <v>500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673</v>
      </c>
      <c r="AM289">
        <v>803</v>
      </c>
      <c r="AN289">
        <v>1476</v>
      </c>
      <c r="AO289">
        <v>237</v>
      </c>
      <c r="AP289">
        <v>233</v>
      </c>
      <c r="AQ289">
        <v>470</v>
      </c>
      <c r="AR289">
        <v>0</v>
      </c>
      <c r="AS289">
        <v>0</v>
      </c>
      <c r="AT289">
        <v>0</v>
      </c>
      <c r="AU289">
        <v>51</v>
      </c>
      <c r="AV289">
        <v>28</v>
      </c>
      <c r="AW289">
        <v>79</v>
      </c>
    </row>
    <row r="290" spans="1:49" x14ac:dyDescent="0.25">
      <c r="A290">
        <v>289</v>
      </c>
      <c r="B290">
        <v>37</v>
      </c>
      <c r="C290">
        <v>1</v>
      </c>
      <c r="D290" s="12" t="str">
        <f>VLOOKUP(B290&amp;"-0",MPIOLOC!A$2:D$21356,4,FALSE)</f>
        <v>JUAREZ</v>
      </c>
      <c r="E290" s="12" t="str">
        <f>VLOOKUP(B290&amp;"-"&amp;C290,MPIOLOC!A$2:D$21356,4,FALSE)</f>
        <v>JUAREZ</v>
      </c>
      <c r="F290" t="s">
        <v>29</v>
      </c>
      <c r="G290" t="s">
        <v>30</v>
      </c>
      <c r="H290" t="s">
        <v>29</v>
      </c>
      <c r="I290" t="s">
        <v>16357</v>
      </c>
      <c r="J290">
        <v>2</v>
      </c>
      <c r="K290" s="12" t="str">
        <f>VLOOKUP(J290,TURNO!A$1:B$4,2,FALSE)</f>
        <v>VESPERTINO</v>
      </c>
      <c r="L290" t="s">
        <v>514</v>
      </c>
      <c r="M290" t="s">
        <v>11</v>
      </c>
      <c r="N290" t="s">
        <v>3</v>
      </c>
      <c r="O290" t="s">
        <v>3</v>
      </c>
      <c r="P290" s="12" t="e">
        <f>VLOOKUP(H290,#REF!,7,FALSE)</f>
        <v>#REF!</v>
      </c>
      <c r="Q290" t="s">
        <v>3</v>
      </c>
      <c r="R290" t="s">
        <v>4</v>
      </c>
      <c r="S290" t="s">
        <v>5</v>
      </c>
      <c r="T290">
        <v>249</v>
      </c>
      <c r="U290">
        <v>237</v>
      </c>
      <c r="V290">
        <v>486</v>
      </c>
      <c r="W290">
        <v>249</v>
      </c>
      <c r="X290">
        <v>237</v>
      </c>
      <c r="Y290">
        <v>486</v>
      </c>
      <c r="Z290">
        <v>192</v>
      </c>
      <c r="AA290">
        <v>199</v>
      </c>
      <c r="AB290">
        <v>391</v>
      </c>
      <c r="AC290">
        <v>156</v>
      </c>
      <c r="AD290">
        <v>189</v>
      </c>
      <c r="AE290">
        <v>345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597</v>
      </c>
      <c r="AM290">
        <v>625</v>
      </c>
      <c r="AN290">
        <v>1222</v>
      </c>
      <c r="AO290">
        <v>165</v>
      </c>
      <c r="AP290">
        <v>152</v>
      </c>
      <c r="AQ290">
        <v>317</v>
      </c>
      <c r="AR290">
        <v>0</v>
      </c>
      <c r="AS290">
        <v>0</v>
      </c>
      <c r="AT290">
        <v>0</v>
      </c>
      <c r="AU290">
        <v>51</v>
      </c>
      <c r="AV290">
        <v>28</v>
      </c>
      <c r="AW290">
        <v>79</v>
      </c>
    </row>
    <row r="291" spans="1:49" x14ac:dyDescent="0.25">
      <c r="A291">
        <v>290</v>
      </c>
      <c r="B291">
        <v>37</v>
      </c>
      <c r="C291">
        <v>1</v>
      </c>
      <c r="D291" s="12" t="str">
        <f>VLOOKUP(B291&amp;"-0",MPIOLOC!A$2:D$21356,4,FALSE)</f>
        <v>JUAREZ</v>
      </c>
      <c r="E291" s="12" t="str">
        <f>VLOOKUP(B291&amp;"-"&amp;C291,MPIOLOC!A$2:D$21356,4,FALSE)</f>
        <v>JUAREZ</v>
      </c>
      <c r="F291" t="s">
        <v>31</v>
      </c>
      <c r="G291" t="s">
        <v>32</v>
      </c>
      <c r="H291" t="s">
        <v>31</v>
      </c>
      <c r="I291" t="s">
        <v>16358</v>
      </c>
      <c r="J291">
        <v>1</v>
      </c>
      <c r="K291" s="12" t="str">
        <f>VLOOKUP(J291,TURNO!A$1:B$4,2,FALSE)</f>
        <v>MATUTINO</v>
      </c>
      <c r="L291" t="s">
        <v>514</v>
      </c>
      <c r="M291" t="s">
        <v>11</v>
      </c>
      <c r="N291" t="s">
        <v>3</v>
      </c>
      <c r="O291" t="s">
        <v>3</v>
      </c>
      <c r="P291" s="12" t="e">
        <f>VLOOKUP(H291,#REF!,7,FALSE)</f>
        <v>#REF!</v>
      </c>
      <c r="Q291" t="s">
        <v>3</v>
      </c>
      <c r="R291" t="s">
        <v>4</v>
      </c>
      <c r="S291" t="s">
        <v>5</v>
      </c>
      <c r="T291">
        <v>239</v>
      </c>
      <c r="U291">
        <v>285</v>
      </c>
      <c r="V291">
        <v>524</v>
      </c>
      <c r="W291">
        <v>239</v>
      </c>
      <c r="X291">
        <v>285</v>
      </c>
      <c r="Y291">
        <v>524</v>
      </c>
      <c r="Z291">
        <v>165</v>
      </c>
      <c r="AA291">
        <v>330</v>
      </c>
      <c r="AB291">
        <v>495</v>
      </c>
      <c r="AC291">
        <v>173</v>
      </c>
      <c r="AD291">
        <v>308</v>
      </c>
      <c r="AE291">
        <v>481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577</v>
      </c>
      <c r="AM291">
        <v>923</v>
      </c>
      <c r="AN291">
        <v>1500</v>
      </c>
      <c r="AO291">
        <v>163</v>
      </c>
      <c r="AP291">
        <v>275</v>
      </c>
      <c r="AQ291">
        <v>438</v>
      </c>
      <c r="AR291">
        <v>0</v>
      </c>
      <c r="AS291">
        <v>0</v>
      </c>
      <c r="AT291">
        <v>0</v>
      </c>
      <c r="AU291">
        <v>41</v>
      </c>
      <c r="AV291">
        <v>41</v>
      </c>
      <c r="AW291">
        <v>82</v>
      </c>
    </row>
    <row r="292" spans="1:49" x14ac:dyDescent="0.25">
      <c r="A292">
        <v>291</v>
      </c>
      <c r="B292">
        <v>37</v>
      </c>
      <c r="C292">
        <v>1</v>
      </c>
      <c r="D292" s="12" t="str">
        <f>VLOOKUP(B292&amp;"-0",MPIOLOC!A$2:D$21356,4,FALSE)</f>
        <v>JUAREZ</v>
      </c>
      <c r="E292" s="12" t="str">
        <f>VLOOKUP(B292&amp;"-"&amp;C292,MPIOLOC!A$2:D$21356,4,FALSE)</f>
        <v>JUAREZ</v>
      </c>
      <c r="F292" t="s">
        <v>31</v>
      </c>
      <c r="G292" t="s">
        <v>32</v>
      </c>
      <c r="H292" t="s">
        <v>31</v>
      </c>
      <c r="I292" t="s">
        <v>16358</v>
      </c>
      <c r="J292">
        <v>2</v>
      </c>
      <c r="K292" s="12" t="str">
        <f>VLOOKUP(J292,TURNO!A$1:B$4,2,FALSE)</f>
        <v>VESPERTINO</v>
      </c>
      <c r="L292" t="s">
        <v>514</v>
      </c>
      <c r="M292" t="s">
        <v>11</v>
      </c>
      <c r="N292" t="s">
        <v>3</v>
      </c>
      <c r="O292" t="s">
        <v>3</v>
      </c>
      <c r="P292" s="12" t="e">
        <f>VLOOKUP(H292,#REF!,7,FALSE)</f>
        <v>#REF!</v>
      </c>
      <c r="Q292" t="s">
        <v>3</v>
      </c>
      <c r="R292" t="s">
        <v>4</v>
      </c>
      <c r="S292" t="s">
        <v>5</v>
      </c>
      <c r="T292">
        <v>222</v>
      </c>
      <c r="U292">
        <v>289</v>
      </c>
      <c r="V292">
        <v>511</v>
      </c>
      <c r="W292">
        <v>222</v>
      </c>
      <c r="X292">
        <v>289</v>
      </c>
      <c r="Y292">
        <v>511</v>
      </c>
      <c r="Z292">
        <v>197</v>
      </c>
      <c r="AA292">
        <v>267</v>
      </c>
      <c r="AB292">
        <v>464</v>
      </c>
      <c r="AC292">
        <v>170</v>
      </c>
      <c r="AD292">
        <v>218</v>
      </c>
      <c r="AE292">
        <v>388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589</v>
      </c>
      <c r="AM292">
        <v>774</v>
      </c>
      <c r="AN292">
        <v>1363</v>
      </c>
      <c r="AO292">
        <v>149</v>
      </c>
      <c r="AP292">
        <v>240</v>
      </c>
      <c r="AQ292">
        <v>389</v>
      </c>
      <c r="AR292">
        <v>0</v>
      </c>
      <c r="AS292">
        <v>0</v>
      </c>
      <c r="AT292">
        <v>0</v>
      </c>
      <c r="AU292">
        <v>41</v>
      </c>
      <c r="AV292">
        <v>41</v>
      </c>
      <c r="AW292">
        <v>82</v>
      </c>
    </row>
    <row r="293" spans="1:49" x14ac:dyDescent="0.25">
      <c r="A293">
        <v>292</v>
      </c>
      <c r="B293">
        <v>37</v>
      </c>
      <c r="C293">
        <v>1</v>
      </c>
      <c r="D293" s="12" t="str">
        <f>VLOOKUP(B293&amp;"-0",MPIOLOC!A$2:D$21356,4,FALSE)</f>
        <v>JUAREZ</v>
      </c>
      <c r="E293" s="12" t="str">
        <f>VLOOKUP(B293&amp;"-"&amp;C293,MPIOLOC!A$2:D$21356,4,FALSE)</f>
        <v>JUAREZ</v>
      </c>
      <c r="F293" t="s">
        <v>36</v>
      </c>
      <c r="G293" t="s">
        <v>37</v>
      </c>
      <c r="H293" t="s">
        <v>36</v>
      </c>
      <c r="I293" t="s">
        <v>16360</v>
      </c>
      <c r="J293">
        <v>2</v>
      </c>
      <c r="K293" s="12" t="str">
        <f>VLOOKUP(J293,TURNO!A$1:B$4,2,FALSE)</f>
        <v>VESPERTINO</v>
      </c>
      <c r="L293" t="s">
        <v>514</v>
      </c>
      <c r="M293" t="s">
        <v>11</v>
      </c>
      <c r="N293" t="s">
        <v>3</v>
      </c>
      <c r="O293" t="s">
        <v>3</v>
      </c>
      <c r="P293" s="12" t="e">
        <f>VLOOKUP(H293,#REF!,7,FALSE)</f>
        <v>#REF!</v>
      </c>
      <c r="Q293" t="s">
        <v>3</v>
      </c>
      <c r="R293" t="s">
        <v>4</v>
      </c>
      <c r="S293" t="s">
        <v>5</v>
      </c>
      <c r="T293">
        <v>220</v>
      </c>
      <c r="U293">
        <v>280</v>
      </c>
      <c r="V293">
        <v>500</v>
      </c>
      <c r="W293">
        <v>220</v>
      </c>
      <c r="X293">
        <v>280</v>
      </c>
      <c r="Y293">
        <v>500</v>
      </c>
      <c r="Z293">
        <v>203</v>
      </c>
      <c r="AA293">
        <v>267</v>
      </c>
      <c r="AB293">
        <v>470</v>
      </c>
      <c r="AC293">
        <v>211</v>
      </c>
      <c r="AD293">
        <v>214</v>
      </c>
      <c r="AE293">
        <v>425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634</v>
      </c>
      <c r="AM293">
        <v>761</v>
      </c>
      <c r="AN293">
        <v>1395</v>
      </c>
      <c r="AO293">
        <v>205</v>
      </c>
      <c r="AP293">
        <v>197</v>
      </c>
      <c r="AQ293">
        <v>402</v>
      </c>
      <c r="AR293">
        <v>0</v>
      </c>
      <c r="AS293">
        <v>0</v>
      </c>
      <c r="AT293">
        <v>0</v>
      </c>
      <c r="AU293">
        <v>38</v>
      </c>
      <c r="AV293">
        <v>37</v>
      </c>
      <c r="AW293">
        <v>75</v>
      </c>
    </row>
    <row r="294" spans="1:49" x14ac:dyDescent="0.25">
      <c r="A294">
        <v>293</v>
      </c>
      <c r="B294">
        <v>37</v>
      </c>
      <c r="C294">
        <v>1</v>
      </c>
      <c r="D294" s="12" t="str">
        <f>VLOOKUP(B294&amp;"-0",MPIOLOC!A$2:D$21356,4,FALSE)</f>
        <v>JUAREZ</v>
      </c>
      <c r="E294" s="12" t="str">
        <f>VLOOKUP(B294&amp;"-"&amp;C294,MPIOLOC!A$2:D$21356,4,FALSE)</f>
        <v>JUAREZ</v>
      </c>
      <c r="F294" t="s">
        <v>36</v>
      </c>
      <c r="G294" t="s">
        <v>37</v>
      </c>
      <c r="H294" t="s">
        <v>36</v>
      </c>
      <c r="I294" t="s">
        <v>16360</v>
      </c>
      <c r="J294">
        <v>1</v>
      </c>
      <c r="K294" s="12" t="str">
        <f>VLOOKUP(J294,TURNO!A$1:B$4,2,FALSE)</f>
        <v>MATUTINO</v>
      </c>
      <c r="L294" t="s">
        <v>514</v>
      </c>
      <c r="M294" t="s">
        <v>11</v>
      </c>
      <c r="N294" t="s">
        <v>3</v>
      </c>
      <c r="O294" t="s">
        <v>3</v>
      </c>
      <c r="P294" s="12" t="e">
        <f>VLOOKUP(H294,#REF!,7,FALSE)</f>
        <v>#REF!</v>
      </c>
      <c r="Q294" t="s">
        <v>3</v>
      </c>
      <c r="R294" t="s">
        <v>4</v>
      </c>
      <c r="S294" t="s">
        <v>5</v>
      </c>
      <c r="T294">
        <v>233</v>
      </c>
      <c r="U294">
        <v>265</v>
      </c>
      <c r="V294">
        <v>498</v>
      </c>
      <c r="W294">
        <v>233</v>
      </c>
      <c r="X294">
        <v>265</v>
      </c>
      <c r="Y294">
        <v>498</v>
      </c>
      <c r="Z294">
        <v>217</v>
      </c>
      <c r="AA294">
        <v>274</v>
      </c>
      <c r="AB294">
        <v>491</v>
      </c>
      <c r="AC294">
        <v>189</v>
      </c>
      <c r="AD294">
        <v>274</v>
      </c>
      <c r="AE294">
        <v>463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639</v>
      </c>
      <c r="AM294">
        <v>813</v>
      </c>
      <c r="AN294">
        <v>1452</v>
      </c>
      <c r="AO294">
        <v>193</v>
      </c>
      <c r="AP294">
        <v>270</v>
      </c>
      <c r="AQ294">
        <v>463</v>
      </c>
      <c r="AR294">
        <v>0</v>
      </c>
      <c r="AS294">
        <v>0</v>
      </c>
      <c r="AT294">
        <v>0</v>
      </c>
      <c r="AU294">
        <v>37</v>
      </c>
      <c r="AV294">
        <v>38</v>
      </c>
      <c r="AW294">
        <v>75</v>
      </c>
    </row>
    <row r="295" spans="1:49" x14ac:dyDescent="0.25">
      <c r="A295">
        <v>294</v>
      </c>
      <c r="B295">
        <v>37</v>
      </c>
      <c r="C295">
        <v>1</v>
      </c>
      <c r="D295" s="12" t="str">
        <f>VLOOKUP(B295&amp;"-0",MPIOLOC!A$2:D$21356,4,FALSE)</f>
        <v>JUAREZ</v>
      </c>
      <c r="E295" s="12" t="str">
        <f>VLOOKUP(B295&amp;"-"&amp;C295,MPIOLOC!A$2:D$21356,4,FALSE)</f>
        <v>JUAREZ</v>
      </c>
      <c r="F295" t="s">
        <v>40</v>
      </c>
      <c r="G295" t="s">
        <v>41</v>
      </c>
      <c r="H295" t="s">
        <v>40</v>
      </c>
      <c r="I295" t="s">
        <v>16362</v>
      </c>
      <c r="J295">
        <v>1</v>
      </c>
      <c r="K295" s="12" t="str">
        <f>VLOOKUP(J295,TURNO!A$1:B$4,2,FALSE)</f>
        <v>MATUTINO</v>
      </c>
      <c r="L295" t="s">
        <v>514</v>
      </c>
      <c r="M295" t="s">
        <v>11</v>
      </c>
      <c r="N295" t="s">
        <v>3</v>
      </c>
      <c r="O295" t="s">
        <v>3</v>
      </c>
      <c r="P295" s="12" t="e">
        <f>VLOOKUP(H295,#REF!,7,FALSE)</f>
        <v>#REF!</v>
      </c>
      <c r="Q295" t="s">
        <v>3</v>
      </c>
      <c r="R295" t="s">
        <v>4</v>
      </c>
      <c r="S295" t="s">
        <v>5</v>
      </c>
      <c r="T295">
        <v>243</v>
      </c>
      <c r="U295">
        <v>257</v>
      </c>
      <c r="V295">
        <v>500</v>
      </c>
      <c r="W295">
        <v>243</v>
      </c>
      <c r="X295">
        <v>257</v>
      </c>
      <c r="Y295">
        <v>500</v>
      </c>
      <c r="Z295">
        <v>211</v>
      </c>
      <c r="AA295">
        <v>304</v>
      </c>
      <c r="AB295">
        <v>515</v>
      </c>
      <c r="AC295">
        <v>174</v>
      </c>
      <c r="AD295">
        <v>310</v>
      </c>
      <c r="AE295">
        <v>484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628</v>
      </c>
      <c r="AM295">
        <v>871</v>
      </c>
      <c r="AN295">
        <v>1499</v>
      </c>
      <c r="AO295">
        <v>218</v>
      </c>
      <c r="AP295">
        <v>288</v>
      </c>
      <c r="AQ295">
        <v>506</v>
      </c>
      <c r="AR295">
        <v>0</v>
      </c>
      <c r="AS295">
        <v>0</v>
      </c>
      <c r="AT295">
        <v>0</v>
      </c>
      <c r="AU295">
        <v>16</v>
      </c>
      <c r="AV295">
        <v>18</v>
      </c>
      <c r="AW295">
        <v>34</v>
      </c>
    </row>
    <row r="296" spans="1:49" x14ac:dyDescent="0.25">
      <c r="A296">
        <v>295</v>
      </c>
      <c r="B296">
        <v>37</v>
      </c>
      <c r="C296">
        <v>1</v>
      </c>
      <c r="D296" s="12" t="str">
        <f>VLOOKUP(B296&amp;"-0",MPIOLOC!A$2:D$21356,4,FALSE)</f>
        <v>JUAREZ</v>
      </c>
      <c r="E296" s="12" t="str">
        <f>VLOOKUP(B296&amp;"-"&amp;C296,MPIOLOC!A$2:D$21356,4,FALSE)</f>
        <v>JUAREZ</v>
      </c>
      <c r="F296" t="s">
        <v>40</v>
      </c>
      <c r="G296" t="s">
        <v>41</v>
      </c>
      <c r="H296" t="s">
        <v>40</v>
      </c>
      <c r="I296" t="s">
        <v>16362</v>
      </c>
      <c r="J296">
        <v>2</v>
      </c>
      <c r="K296" s="12" t="str">
        <f>VLOOKUP(J296,TURNO!A$1:B$4,2,FALSE)</f>
        <v>VESPERTINO</v>
      </c>
      <c r="L296" t="s">
        <v>514</v>
      </c>
      <c r="M296" t="s">
        <v>11</v>
      </c>
      <c r="N296" t="s">
        <v>3</v>
      </c>
      <c r="O296" t="s">
        <v>3</v>
      </c>
      <c r="P296" s="12" t="e">
        <f>VLOOKUP(H296,#REF!,7,FALSE)</f>
        <v>#REF!</v>
      </c>
      <c r="Q296" t="s">
        <v>3</v>
      </c>
      <c r="R296" t="s">
        <v>4</v>
      </c>
      <c r="S296" t="s">
        <v>5</v>
      </c>
      <c r="T296">
        <v>209</v>
      </c>
      <c r="U296">
        <v>289</v>
      </c>
      <c r="V296">
        <v>498</v>
      </c>
      <c r="W296">
        <v>209</v>
      </c>
      <c r="X296">
        <v>289</v>
      </c>
      <c r="Y296">
        <v>498</v>
      </c>
      <c r="Z296">
        <v>196</v>
      </c>
      <c r="AA296">
        <v>308</v>
      </c>
      <c r="AB296">
        <v>504</v>
      </c>
      <c r="AC296">
        <v>167</v>
      </c>
      <c r="AD296">
        <v>288</v>
      </c>
      <c r="AE296">
        <v>455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572</v>
      </c>
      <c r="AM296">
        <v>885</v>
      </c>
      <c r="AN296">
        <v>1457</v>
      </c>
      <c r="AO296">
        <v>209</v>
      </c>
      <c r="AP296">
        <v>257</v>
      </c>
      <c r="AQ296">
        <v>466</v>
      </c>
      <c r="AR296">
        <v>0</v>
      </c>
      <c r="AS296">
        <v>0</v>
      </c>
      <c r="AT296">
        <v>0</v>
      </c>
      <c r="AU296">
        <v>27</v>
      </c>
      <c r="AV296">
        <v>18</v>
      </c>
      <c r="AW296">
        <v>45</v>
      </c>
    </row>
    <row r="297" spans="1:49" x14ac:dyDescent="0.25">
      <c r="A297">
        <v>296</v>
      </c>
      <c r="B297">
        <v>37</v>
      </c>
      <c r="C297">
        <v>1</v>
      </c>
      <c r="D297" s="12" t="str">
        <f>VLOOKUP(B297&amp;"-0",MPIOLOC!A$2:D$21356,4,FALSE)</f>
        <v>JUAREZ</v>
      </c>
      <c r="E297" s="12" t="str">
        <f>VLOOKUP(B297&amp;"-"&amp;C297,MPIOLOC!A$2:D$21356,4,FALSE)</f>
        <v>JUAREZ</v>
      </c>
      <c r="F297" t="s">
        <v>54</v>
      </c>
      <c r="G297" t="s">
        <v>55</v>
      </c>
      <c r="H297" t="s">
        <v>54</v>
      </c>
      <c r="I297" t="s">
        <v>16369</v>
      </c>
      <c r="J297">
        <v>2</v>
      </c>
      <c r="K297" s="12" t="str">
        <f>VLOOKUP(J297,TURNO!A$1:B$4,2,FALSE)</f>
        <v>VESPERTINO</v>
      </c>
      <c r="L297" t="s">
        <v>514</v>
      </c>
      <c r="M297" t="s">
        <v>11</v>
      </c>
      <c r="N297" t="s">
        <v>3</v>
      </c>
      <c r="O297" t="s">
        <v>3</v>
      </c>
      <c r="P297" s="12" t="e">
        <f>VLOOKUP(H297,#REF!,7,FALSE)</f>
        <v>#REF!</v>
      </c>
      <c r="Q297" t="s">
        <v>3</v>
      </c>
      <c r="R297" t="s">
        <v>4</v>
      </c>
      <c r="S297" t="s">
        <v>5</v>
      </c>
      <c r="T297">
        <v>264</v>
      </c>
      <c r="U297">
        <v>298</v>
      </c>
      <c r="V297">
        <v>562</v>
      </c>
      <c r="W297">
        <v>264</v>
      </c>
      <c r="X297">
        <v>298</v>
      </c>
      <c r="Y297">
        <v>562</v>
      </c>
      <c r="Z297">
        <v>235</v>
      </c>
      <c r="AA297">
        <v>229</v>
      </c>
      <c r="AB297">
        <v>464</v>
      </c>
      <c r="AC297">
        <v>178</v>
      </c>
      <c r="AD297">
        <v>218</v>
      </c>
      <c r="AE297">
        <v>396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677</v>
      </c>
      <c r="AM297">
        <v>745</v>
      </c>
      <c r="AN297">
        <v>1422</v>
      </c>
      <c r="AO297">
        <v>135</v>
      </c>
      <c r="AP297">
        <v>210</v>
      </c>
      <c r="AQ297">
        <v>345</v>
      </c>
      <c r="AR297">
        <v>0</v>
      </c>
      <c r="AS297">
        <v>0</v>
      </c>
      <c r="AT297">
        <v>0</v>
      </c>
      <c r="AU297">
        <v>36</v>
      </c>
      <c r="AV297">
        <v>37</v>
      </c>
      <c r="AW297">
        <v>73</v>
      </c>
    </row>
    <row r="298" spans="1:49" x14ac:dyDescent="0.25">
      <c r="A298">
        <v>297</v>
      </c>
      <c r="B298">
        <v>37</v>
      </c>
      <c r="C298">
        <v>1</v>
      </c>
      <c r="D298" s="12" t="str">
        <f>VLOOKUP(B298&amp;"-0",MPIOLOC!A$2:D$21356,4,FALSE)</f>
        <v>JUAREZ</v>
      </c>
      <c r="E298" s="12" t="str">
        <f>VLOOKUP(B298&amp;"-"&amp;C298,MPIOLOC!A$2:D$21356,4,FALSE)</f>
        <v>JUAREZ</v>
      </c>
      <c r="F298" t="s">
        <v>54</v>
      </c>
      <c r="G298" t="s">
        <v>55</v>
      </c>
      <c r="H298" t="s">
        <v>54</v>
      </c>
      <c r="I298" t="s">
        <v>16369</v>
      </c>
      <c r="J298">
        <v>1</v>
      </c>
      <c r="K298" s="12" t="str">
        <f>VLOOKUP(J298,TURNO!A$1:B$4,2,FALSE)</f>
        <v>MATUTINO</v>
      </c>
      <c r="L298" t="s">
        <v>514</v>
      </c>
      <c r="M298" t="s">
        <v>11</v>
      </c>
      <c r="N298" t="s">
        <v>3</v>
      </c>
      <c r="O298" t="s">
        <v>3</v>
      </c>
      <c r="P298" s="12" t="e">
        <f>VLOOKUP(H298,#REF!,7,FALSE)</f>
        <v>#REF!</v>
      </c>
      <c r="Q298" t="s">
        <v>3</v>
      </c>
      <c r="R298" t="s">
        <v>4</v>
      </c>
      <c r="S298" t="s">
        <v>5</v>
      </c>
      <c r="T298">
        <v>225</v>
      </c>
      <c r="U298">
        <v>295</v>
      </c>
      <c r="V298">
        <v>520</v>
      </c>
      <c r="W298">
        <v>225</v>
      </c>
      <c r="X298">
        <v>295</v>
      </c>
      <c r="Y298">
        <v>520</v>
      </c>
      <c r="Z298">
        <v>212</v>
      </c>
      <c r="AA298">
        <v>265</v>
      </c>
      <c r="AB298">
        <v>477</v>
      </c>
      <c r="AC298">
        <v>196</v>
      </c>
      <c r="AD298">
        <v>242</v>
      </c>
      <c r="AE298">
        <v>438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633</v>
      </c>
      <c r="AM298">
        <v>802</v>
      </c>
      <c r="AN298">
        <v>1435</v>
      </c>
      <c r="AO298">
        <v>178</v>
      </c>
      <c r="AP298">
        <v>268</v>
      </c>
      <c r="AQ298">
        <v>446</v>
      </c>
      <c r="AR298">
        <v>0</v>
      </c>
      <c r="AS298">
        <v>0</v>
      </c>
      <c r="AT298">
        <v>0</v>
      </c>
      <c r="AU298">
        <v>36</v>
      </c>
      <c r="AV298">
        <v>37</v>
      </c>
      <c r="AW298">
        <v>73</v>
      </c>
    </row>
    <row r="299" spans="1:49" x14ac:dyDescent="0.25">
      <c r="A299">
        <v>298</v>
      </c>
      <c r="B299">
        <v>37</v>
      </c>
      <c r="C299">
        <v>1</v>
      </c>
      <c r="D299" s="12" t="str">
        <f>VLOOKUP(B299&amp;"-0",MPIOLOC!A$2:D$21356,4,FALSE)</f>
        <v>JUAREZ</v>
      </c>
      <c r="E299" s="12" t="str">
        <f>VLOOKUP(B299&amp;"-"&amp;C299,MPIOLOC!A$2:D$21356,4,FALSE)</f>
        <v>JUAREZ</v>
      </c>
      <c r="F299" t="s">
        <v>58</v>
      </c>
      <c r="G299" t="s">
        <v>59</v>
      </c>
      <c r="H299" t="s">
        <v>58</v>
      </c>
      <c r="I299" t="s">
        <v>59</v>
      </c>
      <c r="J299">
        <v>1</v>
      </c>
      <c r="K299" s="12" t="str">
        <f>VLOOKUP(J299,TURNO!A$1:B$4,2,FALSE)</f>
        <v>MATUTINO</v>
      </c>
      <c r="L299" t="s">
        <v>514</v>
      </c>
      <c r="M299" t="s">
        <v>11</v>
      </c>
      <c r="N299" t="s">
        <v>3</v>
      </c>
      <c r="O299" t="s">
        <v>3</v>
      </c>
      <c r="P299" s="12" t="e">
        <f>VLOOKUP(H299,#REF!,7,FALSE)</f>
        <v>#REF!</v>
      </c>
      <c r="Q299" t="s">
        <v>3</v>
      </c>
      <c r="R299" t="s">
        <v>4</v>
      </c>
      <c r="S299" t="s">
        <v>5</v>
      </c>
      <c r="T299">
        <v>199</v>
      </c>
      <c r="U299">
        <v>211</v>
      </c>
      <c r="V299">
        <v>410</v>
      </c>
      <c r="W299">
        <v>199</v>
      </c>
      <c r="X299">
        <v>211</v>
      </c>
      <c r="Y299">
        <v>410</v>
      </c>
      <c r="Z299">
        <v>120</v>
      </c>
      <c r="AA299">
        <v>168</v>
      </c>
      <c r="AB299">
        <v>288</v>
      </c>
      <c r="AC299">
        <v>101</v>
      </c>
      <c r="AD299">
        <v>164</v>
      </c>
      <c r="AE299">
        <v>265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420</v>
      </c>
      <c r="AM299">
        <v>543</v>
      </c>
      <c r="AN299">
        <v>963</v>
      </c>
      <c r="AO299">
        <v>97</v>
      </c>
      <c r="AP299">
        <v>142</v>
      </c>
      <c r="AQ299">
        <v>239</v>
      </c>
      <c r="AR299">
        <v>0</v>
      </c>
      <c r="AS299">
        <v>0</v>
      </c>
      <c r="AT299">
        <v>0</v>
      </c>
      <c r="AU299">
        <v>25</v>
      </c>
      <c r="AV299">
        <v>39</v>
      </c>
      <c r="AW299">
        <v>64</v>
      </c>
    </row>
    <row r="300" spans="1:49" x14ac:dyDescent="0.25">
      <c r="A300">
        <v>299</v>
      </c>
      <c r="B300">
        <v>37</v>
      </c>
      <c r="C300">
        <v>1</v>
      </c>
      <c r="D300" s="12" t="str">
        <f>VLOOKUP(B300&amp;"-0",MPIOLOC!A$2:D$21356,4,FALSE)</f>
        <v>JUAREZ</v>
      </c>
      <c r="E300" s="12" t="str">
        <f>VLOOKUP(B300&amp;"-"&amp;C300,MPIOLOC!A$2:D$21356,4,FALSE)</f>
        <v>JUAREZ</v>
      </c>
      <c r="F300" t="s">
        <v>58</v>
      </c>
      <c r="G300" t="s">
        <v>59</v>
      </c>
      <c r="H300" t="s">
        <v>58</v>
      </c>
      <c r="I300" t="s">
        <v>59</v>
      </c>
      <c r="J300">
        <v>2</v>
      </c>
      <c r="K300" s="12" t="str">
        <f>VLOOKUP(J300,TURNO!A$1:B$4,2,FALSE)</f>
        <v>VESPERTINO</v>
      </c>
      <c r="L300" t="s">
        <v>514</v>
      </c>
      <c r="M300" t="s">
        <v>11</v>
      </c>
      <c r="N300" t="s">
        <v>3</v>
      </c>
      <c r="O300" t="s">
        <v>3</v>
      </c>
      <c r="P300" s="12" t="e">
        <f>VLOOKUP(H300,#REF!,7,FALSE)</f>
        <v>#REF!</v>
      </c>
      <c r="Q300" t="s">
        <v>3</v>
      </c>
      <c r="R300" t="s">
        <v>4</v>
      </c>
      <c r="S300" t="s">
        <v>5</v>
      </c>
      <c r="T300">
        <v>199</v>
      </c>
      <c r="U300">
        <v>217</v>
      </c>
      <c r="V300">
        <v>416</v>
      </c>
      <c r="W300">
        <v>199</v>
      </c>
      <c r="X300">
        <v>217</v>
      </c>
      <c r="Y300">
        <v>416</v>
      </c>
      <c r="Z300">
        <v>124</v>
      </c>
      <c r="AA300">
        <v>161</v>
      </c>
      <c r="AB300">
        <v>285</v>
      </c>
      <c r="AC300">
        <v>114</v>
      </c>
      <c r="AD300">
        <v>125</v>
      </c>
      <c r="AE300">
        <v>239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437</v>
      </c>
      <c r="AM300">
        <v>503</v>
      </c>
      <c r="AN300">
        <v>940</v>
      </c>
      <c r="AO300">
        <v>92</v>
      </c>
      <c r="AP300">
        <v>89</v>
      </c>
      <c r="AQ300">
        <v>181</v>
      </c>
      <c r="AR300">
        <v>0</v>
      </c>
      <c r="AS300">
        <v>0</v>
      </c>
      <c r="AT300">
        <v>0</v>
      </c>
      <c r="AU300">
        <v>26</v>
      </c>
      <c r="AV300">
        <v>37</v>
      </c>
      <c r="AW300">
        <v>63</v>
      </c>
    </row>
    <row r="301" spans="1:49" x14ac:dyDescent="0.25">
      <c r="A301">
        <v>300</v>
      </c>
      <c r="B301">
        <v>37</v>
      </c>
      <c r="C301">
        <v>1</v>
      </c>
      <c r="D301" s="12" t="str">
        <f>VLOOKUP(B301&amp;"-0",MPIOLOC!A$2:D$21356,4,FALSE)</f>
        <v>JUAREZ</v>
      </c>
      <c r="E301" s="12" t="str">
        <f>VLOOKUP(B301&amp;"-"&amp;C301,MPIOLOC!A$2:D$21356,4,FALSE)</f>
        <v>JUAREZ</v>
      </c>
      <c r="F301" t="s">
        <v>890</v>
      </c>
      <c r="G301" t="s">
        <v>1104</v>
      </c>
      <c r="H301" t="s">
        <v>890</v>
      </c>
      <c r="I301" t="s">
        <v>1104</v>
      </c>
      <c r="J301">
        <v>1</v>
      </c>
      <c r="K301" s="12" t="str">
        <f>VLOOKUP(J301,TURNO!A$1:B$4,2,FALSE)</f>
        <v>MATUTINO</v>
      </c>
      <c r="L301" t="s">
        <v>516</v>
      </c>
      <c r="M301" t="s">
        <v>11</v>
      </c>
      <c r="N301" t="s">
        <v>3</v>
      </c>
      <c r="O301" t="s">
        <v>3</v>
      </c>
      <c r="P301" s="12" t="e">
        <f>VLOOKUP(H301,#REF!,7,FALSE)</f>
        <v>#REF!</v>
      </c>
      <c r="Q301" t="s">
        <v>3</v>
      </c>
      <c r="R301" t="s">
        <v>4</v>
      </c>
      <c r="S301" t="s">
        <v>5</v>
      </c>
      <c r="T301">
        <v>19</v>
      </c>
      <c r="U301">
        <v>24</v>
      </c>
      <c r="V301">
        <v>43</v>
      </c>
      <c r="W301">
        <v>21</v>
      </c>
      <c r="X301">
        <v>24</v>
      </c>
      <c r="Y301">
        <v>45</v>
      </c>
      <c r="Z301">
        <v>3</v>
      </c>
      <c r="AA301">
        <v>8</v>
      </c>
      <c r="AB301">
        <v>11</v>
      </c>
      <c r="AC301">
        <v>7</v>
      </c>
      <c r="AD301">
        <v>5</v>
      </c>
      <c r="AE301">
        <v>12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31</v>
      </c>
      <c r="AM301">
        <v>37</v>
      </c>
      <c r="AN301">
        <v>68</v>
      </c>
      <c r="AO301">
        <v>3</v>
      </c>
      <c r="AP301">
        <v>5</v>
      </c>
      <c r="AQ301">
        <v>8</v>
      </c>
      <c r="AR301">
        <v>0</v>
      </c>
      <c r="AS301">
        <v>0</v>
      </c>
      <c r="AT301">
        <v>0</v>
      </c>
      <c r="AU301">
        <v>1</v>
      </c>
      <c r="AV301">
        <v>2</v>
      </c>
      <c r="AW301">
        <v>3</v>
      </c>
    </row>
    <row r="302" spans="1:49" x14ac:dyDescent="0.25">
      <c r="A302">
        <v>301</v>
      </c>
      <c r="B302">
        <v>37</v>
      </c>
      <c r="C302">
        <v>1</v>
      </c>
      <c r="D302" s="12" t="str">
        <f>VLOOKUP(B302&amp;"-0",MPIOLOC!A$2:D$21356,4,FALSE)</f>
        <v>JUAREZ</v>
      </c>
      <c r="E302" s="12" t="str">
        <f>VLOOKUP(B302&amp;"-"&amp;C302,MPIOLOC!A$2:D$21356,4,FALSE)</f>
        <v>JUAREZ</v>
      </c>
      <c r="F302" t="s">
        <v>891</v>
      </c>
      <c r="G302" t="s">
        <v>1105</v>
      </c>
      <c r="H302" t="s">
        <v>891</v>
      </c>
      <c r="I302" t="s">
        <v>1105</v>
      </c>
      <c r="J302">
        <v>1</v>
      </c>
      <c r="K302" s="12" t="str">
        <f>VLOOKUP(J302,TURNO!A$1:B$4,2,FALSE)</f>
        <v>MATUTINO</v>
      </c>
      <c r="L302" t="s">
        <v>516</v>
      </c>
      <c r="M302" t="s">
        <v>11</v>
      </c>
      <c r="N302" t="s">
        <v>3</v>
      </c>
      <c r="O302" t="s">
        <v>3</v>
      </c>
      <c r="P302" s="12" t="e">
        <f>VLOOKUP(H302,#REF!,7,FALSE)</f>
        <v>#REF!</v>
      </c>
      <c r="Q302" t="s">
        <v>3</v>
      </c>
      <c r="R302" t="s">
        <v>4</v>
      </c>
      <c r="S302" t="s">
        <v>5</v>
      </c>
      <c r="T302">
        <v>16</v>
      </c>
      <c r="U302">
        <v>19</v>
      </c>
      <c r="V302">
        <v>35</v>
      </c>
      <c r="W302">
        <v>16</v>
      </c>
      <c r="X302">
        <v>19</v>
      </c>
      <c r="Y302">
        <v>35</v>
      </c>
      <c r="Z302">
        <v>15</v>
      </c>
      <c r="AA302">
        <v>28</v>
      </c>
      <c r="AB302">
        <v>43</v>
      </c>
      <c r="AC302">
        <v>9</v>
      </c>
      <c r="AD302">
        <v>17</v>
      </c>
      <c r="AE302">
        <v>26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40</v>
      </c>
      <c r="AM302">
        <v>64</v>
      </c>
      <c r="AN302">
        <v>104</v>
      </c>
      <c r="AO302">
        <v>6</v>
      </c>
      <c r="AP302">
        <v>15</v>
      </c>
      <c r="AQ302">
        <v>21</v>
      </c>
      <c r="AR302">
        <v>0</v>
      </c>
      <c r="AS302">
        <v>0</v>
      </c>
      <c r="AT302">
        <v>0</v>
      </c>
      <c r="AU302">
        <v>4</v>
      </c>
      <c r="AV302">
        <v>1</v>
      </c>
      <c r="AW302">
        <v>5</v>
      </c>
    </row>
    <row r="303" spans="1:49" x14ac:dyDescent="0.25">
      <c r="A303">
        <v>302</v>
      </c>
      <c r="B303">
        <v>37</v>
      </c>
      <c r="C303">
        <v>1</v>
      </c>
      <c r="D303" s="12" t="str">
        <f>VLOOKUP(B303&amp;"-0",MPIOLOC!A$2:D$21356,4,FALSE)</f>
        <v>JUAREZ</v>
      </c>
      <c r="E303" s="12" t="str">
        <f>VLOOKUP(B303&amp;"-"&amp;C303,MPIOLOC!A$2:D$21356,4,FALSE)</f>
        <v>JUAREZ</v>
      </c>
      <c r="F303" t="s">
        <v>891</v>
      </c>
      <c r="G303" t="s">
        <v>1105</v>
      </c>
      <c r="H303" t="s">
        <v>891</v>
      </c>
      <c r="I303" t="s">
        <v>1105</v>
      </c>
      <c r="J303">
        <v>2</v>
      </c>
      <c r="K303" s="12" t="str">
        <f>VLOOKUP(J303,TURNO!A$1:B$4,2,FALSE)</f>
        <v>VESPERTINO</v>
      </c>
      <c r="L303" t="s">
        <v>516</v>
      </c>
      <c r="M303" t="s">
        <v>11</v>
      </c>
      <c r="N303" t="s">
        <v>3</v>
      </c>
      <c r="O303" t="s">
        <v>3</v>
      </c>
      <c r="P303" s="12" t="e">
        <f>VLOOKUP(H303,#REF!,7,FALSE)</f>
        <v>#REF!</v>
      </c>
      <c r="Q303" t="s">
        <v>3</v>
      </c>
      <c r="R303" t="s">
        <v>4</v>
      </c>
      <c r="S303" t="s">
        <v>5</v>
      </c>
      <c r="T303">
        <v>30</v>
      </c>
      <c r="U303">
        <v>29</v>
      </c>
      <c r="V303">
        <v>59</v>
      </c>
      <c r="W303">
        <v>30</v>
      </c>
      <c r="X303">
        <v>29</v>
      </c>
      <c r="Y303">
        <v>59</v>
      </c>
      <c r="Z303">
        <v>12</v>
      </c>
      <c r="AA303">
        <v>16</v>
      </c>
      <c r="AB303">
        <v>28</v>
      </c>
      <c r="AC303">
        <v>14</v>
      </c>
      <c r="AD303">
        <v>23</v>
      </c>
      <c r="AE303">
        <v>37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56</v>
      </c>
      <c r="AM303">
        <v>68</v>
      </c>
      <c r="AN303">
        <v>124</v>
      </c>
      <c r="AO303">
        <v>20</v>
      </c>
      <c r="AP303">
        <v>17</v>
      </c>
      <c r="AQ303">
        <v>37</v>
      </c>
      <c r="AR303">
        <v>0</v>
      </c>
      <c r="AS303">
        <v>0</v>
      </c>
      <c r="AT303">
        <v>0</v>
      </c>
      <c r="AU303">
        <v>3</v>
      </c>
      <c r="AV303">
        <v>3</v>
      </c>
      <c r="AW303">
        <v>6</v>
      </c>
    </row>
    <row r="304" spans="1:49" x14ac:dyDescent="0.25">
      <c r="A304">
        <v>303</v>
      </c>
      <c r="B304">
        <v>37</v>
      </c>
      <c r="C304">
        <v>1</v>
      </c>
      <c r="D304" s="12" t="str">
        <f>VLOOKUP(B304&amp;"-0",MPIOLOC!A$2:D$21356,4,FALSE)</f>
        <v>JUAREZ</v>
      </c>
      <c r="E304" s="12" t="str">
        <f>VLOOKUP(B304&amp;"-"&amp;C304,MPIOLOC!A$2:D$21356,4,FALSE)</f>
        <v>JUAREZ</v>
      </c>
      <c r="F304" t="s">
        <v>2443</v>
      </c>
      <c r="G304" t="s">
        <v>2578</v>
      </c>
      <c r="H304" t="s">
        <v>2443</v>
      </c>
      <c r="I304" t="s">
        <v>2578</v>
      </c>
      <c r="J304">
        <v>1</v>
      </c>
      <c r="K304" s="12" t="str">
        <f>VLOOKUP(J304,TURNO!A$1:B$4,2,FALSE)</f>
        <v>MATUTINO</v>
      </c>
      <c r="L304" t="s">
        <v>516</v>
      </c>
      <c r="M304" t="s">
        <v>11</v>
      </c>
      <c r="N304" t="s">
        <v>3</v>
      </c>
      <c r="O304" t="s">
        <v>3</v>
      </c>
      <c r="P304" s="12" t="e">
        <f>VLOOKUP(H304,#REF!,7,FALSE)</f>
        <v>#REF!</v>
      </c>
      <c r="Q304" t="s">
        <v>3</v>
      </c>
      <c r="R304" t="s">
        <v>4</v>
      </c>
      <c r="S304" t="s">
        <v>5</v>
      </c>
      <c r="T304">
        <v>9</v>
      </c>
      <c r="U304">
        <v>8</v>
      </c>
      <c r="V304">
        <v>17</v>
      </c>
      <c r="W304">
        <v>9</v>
      </c>
      <c r="X304">
        <v>8</v>
      </c>
      <c r="Y304">
        <v>17</v>
      </c>
      <c r="Z304">
        <v>3</v>
      </c>
      <c r="AA304">
        <v>7</v>
      </c>
      <c r="AB304">
        <v>10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12</v>
      </c>
      <c r="AM304">
        <v>15</v>
      </c>
      <c r="AN304">
        <v>27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2</v>
      </c>
      <c r="AV304">
        <v>1</v>
      </c>
      <c r="AW304">
        <v>3</v>
      </c>
    </row>
    <row r="305" spans="1:49" x14ac:dyDescent="0.25">
      <c r="A305">
        <v>304</v>
      </c>
      <c r="B305">
        <v>37</v>
      </c>
      <c r="C305">
        <v>1</v>
      </c>
      <c r="D305" s="12" t="str">
        <f>VLOOKUP(B305&amp;"-0",MPIOLOC!A$2:D$21356,4,FALSE)</f>
        <v>JUAREZ</v>
      </c>
      <c r="E305" s="12" t="str">
        <f>VLOOKUP(B305&amp;"-"&amp;C305,MPIOLOC!A$2:D$21356,4,FALSE)</f>
        <v>JUAREZ</v>
      </c>
      <c r="F305" t="s">
        <v>132</v>
      </c>
      <c r="G305" t="s">
        <v>133</v>
      </c>
      <c r="H305" t="s">
        <v>132</v>
      </c>
      <c r="I305" t="s">
        <v>133</v>
      </c>
      <c r="J305">
        <v>1</v>
      </c>
      <c r="K305" s="12" t="str">
        <f>VLOOKUP(J305,TURNO!A$1:B$4,2,FALSE)</f>
        <v>MATUTINO</v>
      </c>
      <c r="L305" t="s">
        <v>515</v>
      </c>
      <c r="M305" t="s">
        <v>129</v>
      </c>
      <c r="N305" t="s">
        <v>3</v>
      </c>
      <c r="O305" t="s">
        <v>3</v>
      </c>
      <c r="P305" s="12" t="e">
        <f>VLOOKUP(H305,#REF!,7,FALSE)</f>
        <v>#REF!</v>
      </c>
      <c r="Q305" t="s">
        <v>3</v>
      </c>
      <c r="R305" t="s">
        <v>4</v>
      </c>
      <c r="S305" t="s">
        <v>5</v>
      </c>
      <c r="T305">
        <v>16</v>
      </c>
      <c r="U305">
        <v>21</v>
      </c>
      <c r="V305">
        <v>37</v>
      </c>
      <c r="W305">
        <v>16</v>
      </c>
      <c r="X305">
        <v>21</v>
      </c>
      <c r="Y305">
        <v>37</v>
      </c>
      <c r="Z305">
        <v>12</v>
      </c>
      <c r="AA305">
        <v>8</v>
      </c>
      <c r="AB305">
        <v>20</v>
      </c>
      <c r="AC305">
        <v>2</v>
      </c>
      <c r="AD305">
        <v>2</v>
      </c>
      <c r="AE305">
        <v>4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30</v>
      </c>
      <c r="AM305">
        <v>31</v>
      </c>
      <c r="AN305">
        <v>61</v>
      </c>
      <c r="AO305">
        <v>10</v>
      </c>
      <c r="AP305">
        <v>4</v>
      </c>
      <c r="AQ305">
        <v>14</v>
      </c>
      <c r="AR305">
        <v>0</v>
      </c>
      <c r="AS305">
        <v>0</v>
      </c>
      <c r="AT305">
        <v>0</v>
      </c>
      <c r="AU305">
        <v>3</v>
      </c>
      <c r="AV305">
        <v>9</v>
      </c>
      <c r="AW305">
        <v>12</v>
      </c>
    </row>
    <row r="306" spans="1:49" x14ac:dyDescent="0.25">
      <c r="A306">
        <v>305</v>
      </c>
      <c r="B306">
        <v>37</v>
      </c>
      <c r="C306">
        <v>1</v>
      </c>
      <c r="D306" s="12" t="str">
        <f>VLOOKUP(B306&amp;"-0",MPIOLOC!A$2:D$21356,4,FALSE)</f>
        <v>JUAREZ</v>
      </c>
      <c r="E306" s="12" t="str">
        <f>VLOOKUP(B306&amp;"-"&amp;C306,MPIOLOC!A$2:D$21356,4,FALSE)</f>
        <v>JUAREZ</v>
      </c>
      <c r="F306" t="s">
        <v>132</v>
      </c>
      <c r="G306" t="s">
        <v>133</v>
      </c>
      <c r="H306" t="s">
        <v>134</v>
      </c>
      <c r="I306" t="s">
        <v>135</v>
      </c>
      <c r="J306">
        <v>3</v>
      </c>
      <c r="K306" s="12" t="str">
        <f>VLOOKUP(J306,TURNO!A$1:B$4,2,FALSE)</f>
        <v>NOCTURNO</v>
      </c>
      <c r="L306" t="s">
        <v>515</v>
      </c>
      <c r="M306" t="s">
        <v>129</v>
      </c>
      <c r="N306" t="s">
        <v>3</v>
      </c>
      <c r="O306" t="s">
        <v>3</v>
      </c>
      <c r="P306" s="12" t="e">
        <f>VLOOKUP(H306,#REF!,7,FALSE)</f>
        <v>#REF!</v>
      </c>
      <c r="Q306" t="s">
        <v>3</v>
      </c>
      <c r="R306" t="s">
        <v>4</v>
      </c>
      <c r="S306" t="s">
        <v>136</v>
      </c>
      <c r="T306">
        <v>1</v>
      </c>
      <c r="U306">
        <v>4</v>
      </c>
      <c r="V306">
        <v>5</v>
      </c>
      <c r="W306">
        <v>1</v>
      </c>
      <c r="X306">
        <v>4</v>
      </c>
      <c r="Y306">
        <v>5</v>
      </c>
      <c r="Z306">
        <v>13</v>
      </c>
      <c r="AA306">
        <v>3</v>
      </c>
      <c r="AB306">
        <v>16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14</v>
      </c>
      <c r="AM306">
        <v>7</v>
      </c>
      <c r="AN306">
        <v>21</v>
      </c>
      <c r="AO306">
        <v>10</v>
      </c>
      <c r="AP306">
        <v>2</v>
      </c>
      <c r="AQ306">
        <v>12</v>
      </c>
      <c r="AR306">
        <v>0</v>
      </c>
      <c r="AS306">
        <v>0</v>
      </c>
      <c r="AT306">
        <v>0</v>
      </c>
      <c r="AU306">
        <v>4</v>
      </c>
      <c r="AV306">
        <v>0</v>
      </c>
      <c r="AW306">
        <v>4</v>
      </c>
    </row>
    <row r="307" spans="1:49" x14ac:dyDescent="0.25">
      <c r="A307">
        <v>306</v>
      </c>
      <c r="B307">
        <v>37</v>
      </c>
      <c r="C307">
        <v>1</v>
      </c>
      <c r="D307" s="12" t="str">
        <f>VLOOKUP(B307&amp;"-0",MPIOLOC!A$2:D$21356,4,FALSE)</f>
        <v>JUAREZ</v>
      </c>
      <c r="E307" s="12" t="str">
        <f>VLOOKUP(B307&amp;"-"&amp;C307,MPIOLOC!A$2:D$21356,4,FALSE)</f>
        <v>JUAREZ</v>
      </c>
      <c r="F307" t="s">
        <v>138</v>
      </c>
      <c r="G307" t="s">
        <v>139</v>
      </c>
      <c r="H307" t="s">
        <v>138</v>
      </c>
      <c r="I307" t="s">
        <v>139</v>
      </c>
      <c r="J307">
        <v>1</v>
      </c>
      <c r="K307" s="12" t="str">
        <f>VLOOKUP(J307,TURNO!A$1:B$4,2,FALSE)</f>
        <v>MATUTINO</v>
      </c>
      <c r="L307" t="s">
        <v>523</v>
      </c>
      <c r="M307" t="s">
        <v>129</v>
      </c>
      <c r="N307" t="s">
        <v>3</v>
      </c>
      <c r="O307" t="s">
        <v>3</v>
      </c>
      <c r="P307" s="12" t="e">
        <f>VLOOKUP(H307,#REF!,7,FALSE)</f>
        <v>#REF!</v>
      </c>
      <c r="Q307" t="s">
        <v>3</v>
      </c>
      <c r="R307" t="s">
        <v>4</v>
      </c>
      <c r="S307" t="s">
        <v>5</v>
      </c>
      <c r="T307">
        <v>203</v>
      </c>
      <c r="U307">
        <v>230</v>
      </c>
      <c r="V307">
        <v>433</v>
      </c>
      <c r="W307">
        <v>229</v>
      </c>
      <c r="X307">
        <v>252</v>
      </c>
      <c r="Y307">
        <v>481</v>
      </c>
      <c r="Z307">
        <v>96</v>
      </c>
      <c r="AA307">
        <v>120</v>
      </c>
      <c r="AB307">
        <v>216</v>
      </c>
      <c r="AC307">
        <v>79</v>
      </c>
      <c r="AD307">
        <v>81</v>
      </c>
      <c r="AE307">
        <v>160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404</v>
      </c>
      <c r="AM307">
        <v>453</v>
      </c>
      <c r="AN307">
        <v>857</v>
      </c>
      <c r="AO307">
        <v>73</v>
      </c>
      <c r="AP307">
        <v>104</v>
      </c>
      <c r="AQ307">
        <v>177</v>
      </c>
      <c r="AR307">
        <v>0</v>
      </c>
      <c r="AS307">
        <v>0</v>
      </c>
      <c r="AT307">
        <v>0</v>
      </c>
      <c r="AU307">
        <v>11</v>
      </c>
      <c r="AV307">
        <v>9</v>
      </c>
      <c r="AW307">
        <v>20</v>
      </c>
    </row>
    <row r="308" spans="1:49" x14ac:dyDescent="0.25">
      <c r="A308">
        <v>307</v>
      </c>
      <c r="B308">
        <v>37</v>
      </c>
      <c r="C308">
        <v>1</v>
      </c>
      <c r="D308" s="12" t="str">
        <f>VLOOKUP(B308&amp;"-0",MPIOLOC!A$2:D$21356,4,FALSE)</f>
        <v>JUAREZ</v>
      </c>
      <c r="E308" s="12" t="str">
        <f>VLOOKUP(B308&amp;"-"&amp;C308,MPIOLOC!A$2:D$21356,4,FALSE)</f>
        <v>JUAREZ</v>
      </c>
      <c r="F308" t="s">
        <v>138</v>
      </c>
      <c r="G308" t="s">
        <v>139</v>
      </c>
      <c r="H308" t="s">
        <v>140</v>
      </c>
      <c r="I308" t="s">
        <v>735</v>
      </c>
      <c r="J308">
        <v>1</v>
      </c>
      <c r="K308" s="12" t="str">
        <f>VLOOKUP(J308,TURNO!A$1:B$4,2,FALSE)</f>
        <v>MATUTINO</v>
      </c>
      <c r="L308" t="s">
        <v>523</v>
      </c>
      <c r="M308" t="s">
        <v>129</v>
      </c>
      <c r="N308" t="s">
        <v>3</v>
      </c>
      <c r="O308" t="s">
        <v>3</v>
      </c>
      <c r="P308" s="12" t="e">
        <f>VLOOKUP(H308,#REF!,7,FALSE)</f>
        <v>#REF!</v>
      </c>
      <c r="Q308" t="s">
        <v>3</v>
      </c>
      <c r="R308" t="s">
        <v>4</v>
      </c>
      <c r="S308" t="s">
        <v>5</v>
      </c>
      <c r="T308">
        <v>29</v>
      </c>
      <c r="U308">
        <v>13</v>
      </c>
      <c r="V308">
        <v>42</v>
      </c>
      <c r="W308">
        <v>31</v>
      </c>
      <c r="X308">
        <v>14</v>
      </c>
      <c r="Y308">
        <v>45</v>
      </c>
      <c r="Z308">
        <v>8</v>
      </c>
      <c r="AA308">
        <v>8</v>
      </c>
      <c r="AB308">
        <v>16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39</v>
      </c>
      <c r="AM308">
        <v>22</v>
      </c>
      <c r="AN308">
        <v>61</v>
      </c>
      <c r="AO308">
        <v>15</v>
      </c>
      <c r="AP308">
        <v>8</v>
      </c>
      <c r="AQ308">
        <v>23</v>
      </c>
      <c r="AR308">
        <v>0</v>
      </c>
      <c r="AS308">
        <v>0</v>
      </c>
      <c r="AT308">
        <v>0</v>
      </c>
      <c r="AU308">
        <v>4</v>
      </c>
      <c r="AV308">
        <v>7</v>
      </c>
      <c r="AW308">
        <v>11</v>
      </c>
    </row>
    <row r="309" spans="1:49" x14ac:dyDescent="0.25">
      <c r="A309">
        <v>308</v>
      </c>
      <c r="B309">
        <v>37</v>
      </c>
      <c r="C309">
        <v>1</v>
      </c>
      <c r="D309" s="12" t="str">
        <f>VLOOKUP(B309&amp;"-0",MPIOLOC!A$2:D$21356,4,FALSE)</f>
        <v>JUAREZ</v>
      </c>
      <c r="E309" s="12" t="str">
        <f>VLOOKUP(B309&amp;"-"&amp;C309,MPIOLOC!A$2:D$21356,4,FALSE)</f>
        <v>JUAREZ</v>
      </c>
      <c r="F309" t="s">
        <v>141</v>
      </c>
      <c r="G309" t="s">
        <v>142</v>
      </c>
      <c r="H309" t="s">
        <v>141</v>
      </c>
      <c r="I309" t="s">
        <v>142</v>
      </c>
      <c r="J309">
        <v>1</v>
      </c>
      <c r="K309" s="12" t="str">
        <f>VLOOKUP(J309,TURNO!A$1:B$4,2,FALSE)</f>
        <v>MATUTINO</v>
      </c>
      <c r="L309" t="s">
        <v>515</v>
      </c>
      <c r="M309" t="s">
        <v>129</v>
      </c>
      <c r="N309" t="s">
        <v>3</v>
      </c>
      <c r="O309" t="s">
        <v>3</v>
      </c>
      <c r="P309" s="12" t="e">
        <f>VLOOKUP(H309,#REF!,7,FALSE)</f>
        <v>#REF!</v>
      </c>
      <c r="Q309" t="s">
        <v>3</v>
      </c>
      <c r="R309" t="s">
        <v>4</v>
      </c>
      <c r="S309" t="s">
        <v>5</v>
      </c>
      <c r="T309">
        <v>8</v>
      </c>
      <c r="U309">
        <v>14</v>
      </c>
      <c r="V309">
        <v>22</v>
      </c>
      <c r="W309">
        <v>8</v>
      </c>
      <c r="X309">
        <v>14</v>
      </c>
      <c r="Y309">
        <v>22</v>
      </c>
      <c r="Z309">
        <v>2</v>
      </c>
      <c r="AA309">
        <v>4</v>
      </c>
      <c r="AB309">
        <v>6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10</v>
      </c>
      <c r="AM309">
        <v>18</v>
      </c>
      <c r="AN309">
        <v>28</v>
      </c>
      <c r="AO309">
        <v>1</v>
      </c>
      <c r="AP309">
        <v>7</v>
      </c>
      <c r="AQ309">
        <v>8</v>
      </c>
      <c r="AR309">
        <v>0</v>
      </c>
      <c r="AS309">
        <v>0</v>
      </c>
      <c r="AT309">
        <v>0</v>
      </c>
      <c r="AU309">
        <v>4</v>
      </c>
      <c r="AV309">
        <v>6</v>
      </c>
      <c r="AW309">
        <v>10</v>
      </c>
    </row>
    <row r="310" spans="1:49" x14ac:dyDescent="0.25">
      <c r="A310">
        <v>309</v>
      </c>
      <c r="B310">
        <v>37</v>
      </c>
      <c r="C310">
        <v>1</v>
      </c>
      <c r="D310" s="12" t="str">
        <f>VLOOKUP(B310&amp;"-0",MPIOLOC!A$2:D$21356,4,FALSE)</f>
        <v>JUAREZ</v>
      </c>
      <c r="E310" s="12" t="str">
        <f>VLOOKUP(B310&amp;"-"&amp;C310,MPIOLOC!A$2:D$21356,4,FALSE)</f>
        <v>JUAREZ</v>
      </c>
      <c r="F310" t="s">
        <v>145</v>
      </c>
      <c r="G310" t="s">
        <v>146</v>
      </c>
      <c r="H310" t="s">
        <v>145</v>
      </c>
      <c r="I310" t="s">
        <v>146</v>
      </c>
      <c r="J310">
        <v>2</v>
      </c>
      <c r="K310" s="12" t="str">
        <f>VLOOKUP(J310,TURNO!A$1:B$4,2,FALSE)</f>
        <v>VESPERTINO</v>
      </c>
      <c r="L310" t="s">
        <v>515</v>
      </c>
      <c r="M310" t="s">
        <v>129</v>
      </c>
      <c r="N310" t="s">
        <v>3</v>
      </c>
      <c r="O310" t="s">
        <v>3</v>
      </c>
      <c r="P310" s="12" t="e">
        <f>VLOOKUP(H310,#REF!,7,FALSE)</f>
        <v>#REF!</v>
      </c>
      <c r="Q310" t="s">
        <v>3</v>
      </c>
      <c r="R310" t="s">
        <v>4</v>
      </c>
      <c r="S310" t="s">
        <v>5</v>
      </c>
      <c r="T310">
        <v>82</v>
      </c>
      <c r="U310">
        <v>79</v>
      </c>
      <c r="V310">
        <v>161</v>
      </c>
      <c r="W310">
        <v>82</v>
      </c>
      <c r="X310">
        <v>79</v>
      </c>
      <c r="Y310">
        <v>161</v>
      </c>
      <c r="Z310">
        <v>58</v>
      </c>
      <c r="AA310">
        <v>60</v>
      </c>
      <c r="AB310">
        <v>118</v>
      </c>
      <c r="AC310">
        <v>20</v>
      </c>
      <c r="AD310">
        <v>44</v>
      </c>
      <c r="AE310">
        <v>64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160</v>
      </c>
      <c r="AM310">
        <v>183</v>
      </c>
      <c r="AN310">
        <v>343</v>
      </c>
      <c r="AO310">
        <v>24</v>
      </c>
      <c r="AP310">
        <v>40</v>
      </c>
      <c r="AQ310">
        <v>64</v>
      </c>
      <c r="AR310">
        <v>0</v>
      </c>
      <c r="AS310">
        <v>0</v>
      </c>
      <c r="AT310">
        <v>0</v>
      </c>
      <c r="AU310">
        <v>14</v>
      </c>
      <c r="AV310">
        <v>5</v>
      </c>
      <c r="AW310">
        <v>19</v>
      </c>
    </row>
    <row r="311" spans="1:49" x14ac:dyDescent="0.25">
      <c r="A311">
        <v>310</v>
      </c>
      <c r="B311">
        <v>37</v>
      </c>
      <c r="C311">
        <v>1</v>
      </c>
      <c r="D311" s="12" t="str">
        <f>VLOOKUP(B311&amp;"-0",MPIOLOC!A$2:D$21356,4,FALSE)</f>
        <v>JUAREZ</v>
      </c>
      <c r="E311" s="12" t="str">
        <f>VLOOKUP(B311&amp;"-"&amp;C311,MPIOLOC!A$2:D$21356,4,FALSE)</f>
        <v>JUAREZ</v>
      </c>
      <c r="F311" t="s">
        <v>147</v>
      </c>
      <c r="G311" t="s">
        <v>148</v>
      </c>
      <c r="H311" t="s">
        <v>147</v>
      </c>
      <c r="I311" t="s">
        <v>148</v>
      </c>
      <c r="J311">
        <v>1</v>
      </c>
      <c r="K311" s="12" t="str">
        <f>VLOOKUP(J311,TURNO!A$1:B$4,2,FALSE)</f>
        <v>MATUTINO</v>
      </c>
      <c r="L311" t="s">
        <v>515</v>
      </c>
      <c r="M311" t="s">
        <v>129</v>
      </c>
      <c r="N311" t="s">
        <v>3</v>
      </c>
      <c r="O311" t="s">
        <v>3</v>
      </c>
      <c r="P311" s="12" t="e">
        <f>VLOOKUP(H311,#REF!,7,FALSE)</f>
        <v>#REF!</v>
      </c>
      <c r="Q311" t="s">
        <v>3</v>
      </c>
      <c r="R311" t="s">
        <v>4</v>
      </c>
      <c r="S311" t="s">
        <v>5</v>
      </c>
      <c r="T311">
        <v>26</v>
      </c>
      <c r="U311">
        <v>21</v>
      </c>
      <c r="V311">
        <v>47</v>
      </c>
      <c r="W311">
        <v>33</v>
      </c>
      <c r="X311">
        <v>25</v>
      </c>
      <c r="Y311">
        <v>58</v>
      </c>
      <c r="Z311">
        <v>21</v>
      </c>
      <c r="AA311">
        <v>18</v>
      </c>
      <c r="AB311">
        <v>39</v>
      </c>
      <c r="AC311">
        <v>23</v>
      </c>
      <c r="AD311">
        <v>24</v>
      </c>
      <c r="AE311">
        <v>47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77</v>
      </c>
      <c r="AM311">
        <v>67</v>
      </c>
      <c r="AN311">
        <v>144</v>
      </c>
      <c r="AO311">
        <v>11</v>
      </c>
      <c r="AP311">
        <v>18</v>
      </c>
      <c r="AQ311">
        <v>29</v>
      </c>
      <c r="AR311">
        <v>0</v>
      </c>
      <c r="AS311">
        <v>0</v>
      </c>
      <c r="AT311">
        <v>0</v>
      </c>
      <c r="AU311">
        <v>1</v>
      </c>
      <c r="AV311">
        <v>1</v>
      </c>
      <c r="AW311">
        <v>2</v>
      </c>
    </row>
    <row r="312" spans="1:49" x14ac:dyDescent="0.25">
      <c r="A312">
        <v>311</v>
      </c>
      <c r="B312">
        <v>37</v>
      </c>
      <c r="C312">
        <v>1</v>
      </c>
      <c r="D312" s="12" t="str">
        <f>VLOOKUP(B312&amp;"-0",MPIOLOC!A$2:D$21356,4,FALSE)</f>
        <v>JUAREZ</v>
      </c>
      <c r="E312" s="12" t="str">
        <f>VLOOKUP(B312&amp;"-"&amp;C312,MPIOLOC!A$2:D$21356,4,FALSE)</f>
        <v>JUAREZ</v>
      </c>
      <c r="F312" t="s">
        <v>149</v>
      </c>
      <c r="G312" t="s">
        <v>150</v>
      </c>
      <c r="H312" t="s">
        <v>149</v>
      </c>
      <c r="I312" t="s">
        <v>150</v>
      </c>
      <c r="J312">
        <v>1</v>
      </c>
      <c r="K312" s="12" t="str">
        <f>VLOOKUP(J312,TURNO!A$1:B$4,2,FALSE)</f>
        <v>MATUTINO</v>
      </c>
      <c r="L312" t="s">
        <v>515</v>
      </c>
      <c r="M312" t="s">
        <v>129</v>
      </c>
      <c r="N312" t="s">
        <v>3</v>
      </c>
      <c r="O312" t="s">
        <v>3</v>
      </c>
      <c r="P312" s="12" t="e">
        <f>VLOOKUP(H312,#REF!,7,FALSE)</f>
        <v>#REF!</v>
      </c>
      <c r="Q312" t="s">
        <v>3</v>
      </c>
      <c r="R312" t="s">
        <v>4</v>
      </c>
      <c r="S312" t="s">
        <v>5</v>
      </c>
      <c r="T312">
        <v>16</v>
      </c>
      <c r="U312">
        <v>5</v>
      </c>
      <c r="V312">
        <v>21</v>
      </c>
      <c r="W312">
        <v>20</v>
      </c>
      <c r="X312">
        <v>9</v>
      </c>
      <c r="Y312">
        <v>29</v>
      </c>
      <c r="Z312">
        <v>22</v>
      </c>
      <c r="AA312">
        <v>10</v>
      </c>
      <c r="AB312">
        <v>32</v>
      </c>
      <c r="AC312">
        <v>20</v>
      </c>
      <c r="AD312">
        <v>15</v>
      </c>
      <c r="AE312">
        <v>35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62</v>
      </c>
      <c r="AM312">
        <v>34</v>
      </c>
      <c r="AN312">
        <v>96</v>
      </c>
      <c r="AO312">
        <v>10</v>
      </c>
      <c r="AP312">
        <v>10</v>
      </c>
      <c r="AQ312">
        <v>20</v>
      </c>
      <c r="AR312">
        <v>0</v>
      </c>
      <c r="AS312">
        <v>0</v>
      </c>
      <c r="AT312">
        <v>0</v>
      </c>
      <c r="AU312">
        <v>4</v>
      </c>
      <c r="AV312">
        <v>6</v>
      </c>
      <c r="AW312">
        <v>10</v>
      </c>
    </row>
    <row r="313" spans="1:49" x14ac:dyDescent="0.25">
      <c r="A313">
        <v>312</v>
      </c>
      <c r="B313">
        <v>37</v>
      </c>
      <c r="C313">
        <v>1</v>
      </c>
      <c r="D313" s="12" t="str">
        <f>VLOOKUP(B313&amp;"-0",MPIOLOC!A$2:D$21356,4,FALSE)</f>
        <v>JUAREZ</v>
      </c>
      <c r="E313" s="12" t="str">
        <f>VLOOKUP(B313&amp;"-"&amp;C313,MPIOLOC!A$2:D$21356,4,FALSE)</f>
        <v>JUAREZ</v>
      </c>
      <c r="F313" t="s">
        <v>151</v>
      </c>
      <c r="G313" t="s">
        <v>152</v>
      </c>
      <c r="H313" t="s">
        <v>151</v>
      </c>
      <c r="I313" t="s">
        <v>152</v>
      </c>
      <c r="J313">
        <v>1</v>
      </c>
      <c r="K313" s="12" t="str">
        <f>VLOOKUP(J313,TURNO!A$1:B$4,2,FALSE)</f>
        <v>MATUTINO</v>
      </c>
      <c r="L313" t="s">
        <v>515</v>
      </c>
      <c r="M313" t="s">
        <v>129</v>
      </c>
      <c r="N313" t="s">
        <v>3</v>
      </c>
      <c r="O313" t="s">
        <v>3</v>
      </c>
      <c r="P313" s="12" t="e">
        <f>VLOOKUP(H313,#REF!,7,FALSE)</f>
        <v>#REF!</v>
      </c>
      <c r="Q313" t="s">
        <v>3</v>
      </c>
      <c r="R313" t="s">
        <v>4</v>
      </c>
      <c r="S313" t="s">
        <v>5</v>
      </c>
      <c r="T313">
        <v>25</v>
      </c>
      <c r="U313">
        <v>33</v>
      </c>
      <c r="V313">
        <v>58</v>
      </c>
      <c r="W313">
        <v>33</v>
      </c>
      <c r="X313">
        <v>39</v>
      </c>
      <c r="Y313">
        <v>72</v>
      </c>
      <c r="Z313">
        <v>13</v>
      </c>
      <c r="AA313">
        <v>20</v>
      </c>
      <c r="AB313">
        <v>33</v>
      </c>
      <c r="AC313">
        <v>12</v>
      </c>
      <c r="AD313">
        <v>7</v>
      </c>
      <c r="AE313">
        <v>19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58</v>
      </c>
      <c r="AM313">
        <v>66</v>
      </c>
      <c r="AN313">
        <v>124</v>
      </c>
      <c r="AO313">
        <v>10</v>
      </c>
      <c r="AP313">
        <v>20</v>
      </c>
      <c r="AQ313">
        <v>30</v>
      </c>
      <c r="AR313">
        <v>0</v>
      </c>
      <c r="AS313">
        <v>0</v>
      </c>
      <c r="AT313">
        <v>0</v>
      </c>
      <c r="AU313">
        <v>4</v>
      </c>
      <c r="AV313">
        <v>5</v>
      </c>
      <c r="AW313">
        <v>9</v>
      </c>
    </row>
    <row r="314" spans="1:49" x14ac:dyDescent="0.25">
      <c r="A314">
        <v>313</v>
      </c>
      <c r="B314">
        <v>37</v>
      </c>
      <c r="C314">
        <v>1</v>
      </c>
      <c r="D314" s="12" t="str">
        <f>VLOOKUP(B314&amp;"-0",MPIOLOC!A$2:D$21356,4,FALSE)</f>
        <v>JUAREZ</v>
      </c>
      <c r="E314" s="12" t="str">
        <f>VLOOKUP(B314&amp;"-"&amp;C314,MPIOLOC!A$2:D$21356,4,FALSE)</f>
        <v>JUAREZ</v>
      </c>
      <c r="F314" t="s">
        <v>153</v>
      </c>
      <c r="G314" t="s">
        <v>154</v>
      </c>
      <c r="H314" t="s">
        <v>153</v>
      </c>
      <c r="I314" t="s">
        <v>154</v>
      </c>
      <c r="J314">
        <v>2</v>
      </c>
      <c r="K314" s="12" t="str">
        <f>VLOOKUP(J314,TURNO!A$1:B$4,2,FALSE)</f>
        <v>VESPERTINO</v>
      </c>
      <c r="L314" t="s">
        <v>515</v>
      </c>
      <c r="M314" t="s">
        <v>129</v>
      </c>
      <c r="N314" t="s">
        <v>3</v>
      </c>
      <c r="O314" t="s">
        <v>3</v>
      </c>
      <c r="P314" s="12" t="e">
        <f>VLOOKUP(H314,#REF!,7,FALSE)</f>
        <v>#REF!</v>
      </c>
      <c r="Q314" t="s">
        <v>3</v>
      </c>
      <c r="R314" t="s">
        <v>4</v>
      </c>
      <c r="S314" t="s">
        <v>5</v>
      </c>
      <c r="T314">
        <v>8</v>
      </c>
      <c r="U314">
        <v>10</v>
      </c>
      <c r="V314">
        <v>18</v>
      </c>
      <c r="W314">
        <v>8</v>
      </c>
      <c r="X314">
        <v>10</v>
      </c>
      <c r="Y314">
        <v>18</v>
      </c>
      <c r="Z314">
        <v>10</v>
      </c>
      <c r="AA314">
        <v>5</v>
      </c>
      <c r="AB314">
        <v>15</v>
      </c>
      <c r="AC314">
        <v>1</v>
      </c>
      <c r="AD314">
        <v>7</v>
      </c>
      <c r="AE314">
        <v>8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19</v>
      </c>
      <c r="AM314">
        <v>22</v>
      </c>
      <c r="AN314">
        <v>41</v>
      </c>
      <c r="AO314">
        <v>8</v>
      </c>
      <c r="AP314">
        <v>3</v>
      </c>
      <c r="AQ314">
        <v>11</v>
      </c>
      <c r="AR314">
        <v>0</v>
      </c>
      <c r="AS314">
        <v>0</v>
      </c>
      <c r="AT314">
        <v>0</v>
      </c>
      <c r="AU314">
        <v>5</v>
      </c>
      <c r="AV314">
        <v>3</v>
      </c>
      <c r="AW314">
        <v>8</v>
      </c>
    </row>
    <row r="315" spans="1:49" x14ac:dyDescent="0.25">
      <c r="A315">
        <v>314</v>
      </c>
      <c r="B315">
        <v>37</v>
      </c>
      <c r="C315">
        <v>1</v>
      </c>
      <c r="D315" s="12" t="str">
        <f>VLOOKUP(B315&amp;"-0",MPIOLOC!A$2:D$21356,4,FALSE)</f>
        <v>JUAREZ</v>
      </c>
      <c r="E315" s="12" t="str">
        <f>VLOOKUP(B315&amp;"-"&amp;C315,MPIOLOC!A$2:D$21356,4,FALSE)</f>
        <v>JUAREZ</v>
      </c>
      <c r="F315" t="s">
        <v>16371</v>
      </c>
      <c r="G315" t="s">
        <v>16391</v>
      </c>
      <c r="H315" t="s">
        <v>16371</v>
      </c>
      <c r="I315" t="s">
        <v>16372</v>
      </c>
      <c r="J315">
        <v>1</v>
      </c>
      <c r="K315" s="12" t="str">
        <f>VLOOKUP(J315,TURNO!A$1:B$4,2,FALSE)</f>
        <v>MATUTINO</v>
      </c>
      <c r="L315" t="s">
        <v>515</v>
      </c>
      <c r="M315" t="s">
        <v>129</v>
      </c>
      <c r="N315" t="s">
        <v>3</v>
      </c>
      <c r="O315" t="s">
        <v>3</v>
      </c>
      <c r="P315" s="12" t="s">
        <v>16345</v>
      </c>
      <c r="Q315" t="s">
        <v>3</v>
      </c>
      <c r="R315" t="s">
        <v>4</v>
      </c>
      <c r="S315" t="s">
        <v>5</v>
      </c>
      <c r="T315">
        <v>23</v>
      </c>
      <c r="U315">
        <v>50</v>
      </c>
      <c r="V315">
        <v>73</v>
      </c>
      <c r="W315">
        <v>23</v>
      </c>
      <c r="X315">
        <v>50</v>
      </c>
      <c r="Y315">
        <v>73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23</v>
      </c>
      <c r="AM315">
        <v>50</v>
      </c>
      <c r="AN315">
        <v>73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5</v>
      </c>
      <c r="AV315">
        <v>2</v>
      </c>
      <c r="AW315">
        <v>7</v>
      </c>
    </row>
    <row r="316" spans="1:49" x14ac:dyDescent="0.25">
      <c r="A316">
        <v>315</v>
      </c>
      <c r="B316">
        <v>37</v>
      </c>
      <c r="C316">
        <v>1</v>
      </c>
      <c r="D316" s="12" t="str">
        <f>VLOOKUP(B316&amp;"-0",MPIOLOC!A$2:D$21356,4,FALSE)</f>
        <v>JUAREZ</v>
      </c>
      <c r="E316" s="12" t="str">
        <f>VLOOKUP(B316&amp;"-"&amp;C316,MPIOLOC!A$2:D$21356,4,FALSE)</f>
        <v>JUAREZ</v>
      </c>
      <c r="F316" t="s">
        <v>169</v>
      </c>
      <c r="G316" t="s">
        <v>170</v>
      </c>
      <c r="H316" t="s">
        <v>169</v>
      </c>
      <c r="I316" t="s">
        <v>170</v>
      </c>
      <c r="J316">
        <v>1</v>
      </c>
      <c r="K316" s="12" t="str">
        <f>VLOOKUP(J316,TURNO!A$1:B$4,2,FALSE)</f>
        <v>MATUTINO</v>
      </c>
      <c r="L316" t="s">
        <v>515</v>
      </c>
      <c r="M316" t="s">
        <v>129</v>
      </c>
      <c r="N316" t="s">
        <v>3</v>
      </c>
      <c r="O316" t="s">
        <v>3</v>
      </c>
      <c r="P316" s="12" t="e">
        <f>VLOOKUP(H316,#REF!,7,FALSE)</f>
        <v>#REF!</v>
      </c>
      <c r="Q316" t="s">
        <v>3</v>
      </c>
      <c r="R316" t="s">
        <v>4</v>
      </c>
      <c r="S316" t="s">
        <v>136</v>
      </c>
      <c r="T316">
        <v>7</v>
      </c>
      <c r="U316">
        <v>6</v>
      </c>
      <c r="V316">
        <v>13</v>
      </c>
      <c r="W316">
        <v>12</v>
      </c>
      <c r="X316">
        <v>10</v>
      </c>
      <c r="Y316">
        <v>22</v>
      </c>
      <c r="Z316">
        <v>13</v>
      </c>
      <c r="AA316">
        <v>8</v>
      </c>
      <c r="AB316">
        <v>21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25</v>
      </c>
      <c r="AM316">
        <v>18</v>
      </c>
      <c r="AN316">
        <v>43</v>
      </c>
      <c r="AO316">
        <v>5</v>
      </c>
      <c r="AP316">
        <v>8</v>
      </c>
      <c r="AQ316">
        <v>13</v>
      </c>
      <c r="AR316">
        <v>0</v>
      </c>
      <c r="AS316">
        <v>0</v>
      </c>
      <c r="AT316">
        <v>0</v>
      </c>
      <c r="AU316">
        <v>7</v>
      </c>
      <c r="AV316">
        <v>2</v>
      </c>
      <c r="AW316">
        <v>9</v>
      </c>
    </row>
    <row r="317" spans="1:49" x14ac:dyDescent="0.25">
      <c r="A317">
        <v>316</v>
      </c>
      <c r="B317">
        <v>37</v>
      </c>
      <c r="C317">
        <v>1</v>
      </c>
      <c r="D317" s="12" t="str">
        <f>VLOOKUP(B317&amp;"-0",MPIOLOC!A$2:D$21356,4,FALSE)</f>
        <v>JUAREZ</v>
      </c>
      <c r="E317" s="12" t="str">
        <f>VLOOKUP(B317&amp;"-"&amp;C317,MPIOLOC!A$2:D$21356,4,FALSE)</f>
        <v>JUAREZ</v>
      </c>
      <c r="F317" t="s">
        <v>169</v>
      </c>
      <c r="G317" t="s">
        <v>170</v>
      </c>
      <c r="H317" t="s">
        <v>171</v>
      </c>
      <c r="I317" t="s">
        <v>736</v>
      </c>
      <c r="J317">
        <v>1</v>
      </c>
      <c r="K317" s="12" t="str">
        <f>VLOOKUP(J317,TURNO!A$1:B$4,2,FALSE)</f>
        <v>MATUTINO</v>
      </c>
      <c r="L317" t="s">
        <v>515</v>
      </c>
      <c r="M317" t="s">
        <v>129</v>
      </c>
      <c r="N317" t="s">
        <v>3</v>
      </c>
      <c r="O317" t="s">
        <v>3</v>
      </c>
      <c r="P317" s="12" t="e">
        <f>VLOOKUP(H317,#REF!,7,FALSE)</f>
        <v>#REF!</v>
      </c>
      <c r="Q317" t="s">
        <v>3</v>
      </c>
      <c r="R317" t="s">
        <v>4</v>
      </c>
      <c r="S317" t="s">
        <v>5</v>
      </c>
      <c r="T317">
        <v>92</v>
      </c>
      <c r="U317">
        <v>70</v>
      </c>
      <c r="V317">
        <v>162</v>
      </c>
      <c r="W317">
        <v>113</v>
      </c>
      <c r="X317">
        <v>94</v>
      </c>
      <c r="Y317">
        <v>207</v>
      </c>
      <c r="Z317">
        <v>64</v>
      </c>
      <c r="AA317">
        <v>69</v>
      </c>
      <c r="AB317">
        <v>133</v>
      </c>
      <c r="AC317">
        <v>60</v>
      </c>
      <c r="AD317">
        <v>49</v>
      </c>
      <c r="AE317">
        <v>109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237</v>
      </c>
      <c r="AM317">
        <v>212</v>
      </c>
      <c r="AN317">
        <v>449</v>
      </c>
      <c r="AO317">
        <v>42</v>
      </c>
      <c r="AP317">
        <v>51</v>
      </c>
      <c r="AQ317">
        <v>93</v>
      </c>
      <c r="AR317">
        <v>0</v>
      </c>
      <c r="AS317">
        <v>0</v>
      </c>
      <c r="AT317">
        <v>0</v>
      </c>
      <c r="AU317">
        <v>13</v>
      </c>
      <c r="AV317">
        <v>7</v>
      </c>
      <c r="AW317">
        <v>20</v>
      </c>
    </row>
    <row r="318" spans="1:49" x14ac:dyDescent="0.25">
      <c r="A318">
        <v>317</v>
      </c>
      <c r="B318">
        <v>37</v>
      </c>
      <c r="C318">
        <v>1</v>
      </c>
      <c r="D318" s="12" t="str">
        <f>VLOOKUP(B318&amp;"-0",MPIOLOC!A$2:D$21356,4,FALSE)</f>
        <v>JUAREZ</v>
      </c>
      <c r="E318" s="12" t="str">
        <f>VLOOKUP(B318&amp;"-"&amp;C318,MPIOLOC!A$2:D$21356,4,FALSE)</f>
        <v>JUAREZ</v>
      </c>
      <c r="F318" t="s">
        <v>188</v>
      </c>
      <c r="G318" t="s">
        <v>2579</v>
      </c>
      <c r="H318" t="s">
        <v>188</v>
      </c>
      <c r="I318" t="s">
        <v>659</v>
      </c>
      <c r="J318">
        <v>1</v>
      </c>
      <c r="K318" s="12" t="str">
        <f>VLOOKUP(J318,TURNO!A$1:B$4,2,FALSE)</f>
        <v>MATUTINO</v>
      </c>
      <c r="L318" t="s">
        <v>523</v>
      </c>
      <c r="M318" t="s">
        <v>129</v>
      </c>
      <c r="N318" t="s">
        <v>3</v>
      </c>
      <c r="O318" t="s">
        <v>3</v>
      </c>
      <c r="P318" s="12" t="e">
        <f>VLOOKUP(H318,#REF!,7,FALSE)</f>
        <v>#REF!</v>
      </c>
      <c r="Q318" t="s">
        <v>3</v>
      </c>
      <c r="R318" t="s">
        <v>4</v>
      </c>
      <c r="S318" t="s">
        <v>5</v>
      </c>
      <c r="T318">
        <v>38</v>
      </c>
      <c r="U318">
        <v>35</v>
      </c>
      <c r="V318">
        <v>73</v>
      </c>
      <c r="W318">
        <v>38</v>
      </c>
      <c r="X318">
        <v>35</v>
      </c>
      <c r="Y318">
        <v>73</v>
      </c>
      <c r="Z318">
        <v>37</v>
      </c>
      <c r="AA318">
        <v>47</v>
      </c>
      <c r="AB318">
        <v>84</v>
      </c>
      <c r="AC318">
        <v>34</v>
      </c>
      <c r="AD318">
        <v>34</v>
      </c>
      <c r="AE318">
        <v>68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109</v>
      </c>
      <c r="AM318">
        <v>116</v>
      </c>
      <c r="AN318">
        <v>225</v>
      </c>
      <c r="AO318">
        <v>38</v>
      </c>
      <c r="AP318">
        <v>26</v>
      </c>
      <c r="AQ318">
        <v>64</v>
      </c>
      <c r="AR318">
        <v>0</v>
      </c>
      <c r="AS318">
        <v>0</v>
      </c>
      <c r="AT318">
        <v>0</v>
      </c>
      <c r="AU318">
        <v>10</v>
      </c>
      <c r="AV318">
        <v>5</v>
      </c>
      <c r="AW318">
        <v>15</v>
      </c>
    </row>
    <row r="319" spans="1:49" x14ac:dyDescent="0.25">
      <c r="A319">
        <v>318</v>
      </c>
      <c r="B319">
        <v>37</v>
      </c>
      <c r="C319">
        <v>1</v>
      </c>
      <c r="D319" s="12" t="str">
        <f>VLOOKUP(B319&amp;"-0",MPIOLOC!A$2:D$21356,4,FALSE)</f>
        <v>JUAREZ</v>
      </c>
      <c r="E319" s="12" t="str">
        <f>VLOOKUP(B319&amp;"-"&amp;C319,MPIOLOC!A$2:D$21356,4,FALSE)</f>
        <v>JUAREZ</v>
      </c>
      <c r="F319" t="s">
        <v>194</v>
      </c>
      <c r="G319" t="s">
        <v>195</v>
      </c>
      <c r="H319" t="s">
        <v>194</v>
      </c>
      <c r="I319" t="s">
        <v>195</v>
      </c>
      <c r="J319">
        <v>1</v>
      </c>
      <c r="K319" s="12" t="str">
        <f>VLOOKUP(J319,TURNO!A$1:B$4,2,FALSE)</f>
        <v>MATUTINO</v>
      </c>
      <c r="L319" t="s">
        <v>515</v>
      </c>
      <c r="M319" t="s">
        <v>129</v>
      </c>
      <c r="N319" t="s">
        <v>3</v>
      </c>
      <c r="O319" t="s">
        <v>3</v>
      </c>
      <c r="P319" s="12" t="e">
        <f>VLOOKUP(H319,#REF!,7,FALSE)</f>
        <v>#REF!</v>
      </c>
      <c r="Q319" t="s">
        <v>3</v>
      </c>
      <c r="R319" t="s">
        <v>4</v>
      </c>
      <c r="S319" t="s">
        <v>5</v>
      </c>
      <c r="T319">
        <v>8</v>
      </c>
      <c r="U319">
        <v>10</v>
      </c>
      <c r="V319">
        <v>18</v>
      </c>
      <c r="W319">
        <v>8</v>
      </c>
      <c r="X319">
        <v>10</v>
      </c>
      <c r="Y319">
        <v>18</v>
      </c>
      <c r="Z319">
        <v>2</v>
      </c>
      <c r="AA319">
        <v>7</v>
      </c>
      <c r="AB319">
        <v>9</v>
      </c>
      <c r="AC319">
        <v>8</v>
      </c>
      <c r="AD319">
        <v>4</v>
      </c>
      <c r="AE319">
        <v>12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18</v>
      </c>
      <c r="AM319">
        <v>21</v>
      </c>
      <c r="AN319">
        <v>39</v>
      </c>
      <c r="AO319">
        <v>10</v>
      </c>
      <c r="AP319">
        <v>13</v>
      </c>
      <c r="AQ319">
        <v>23</v>
      </c>
      <c r="AR319">
        <v>0</v>
      </c>
      <c r="AS319">
        <v>0</v>
      </c>
      <c r="AT319">
        <v>0</v>
      </c>
      <c r="AU319">
        <v>9</v>
      </c>
      <c r="AV319">
        <v>4</v>
      </c>
      <c r="AW319">
        <v>13</v>
      </c>
    </row>
    <row r="320" spans="1:49" x14ac:dyDescent="0.25">
      <c r="A320">
        <v>319</v>
      </c>
      <c r="B320">
        <v>37</v>
      </c>
      <c r="C320">
        <v>1</v>
      </c>
      <c r="D320" s="12" t="str">
        <f>VLOOKUP(B320&amp;"-0",MPIOLOC!A$2:D$21356,4,FALSE)</f>
        <v>JUAREZ</v>
      </c>
      <c r="E320" s="12" t="str">
        <f>VLOOKUP(B320&amp;"-"&amp;C320,MPIOLOC!A$2:D$21356,4,FALSE)</f>
        <v>JUAREZ</v>
      </c>
      <c r="F320" t="s">
        <v>200</v>
      </c>
      <c r="G320" t="s">
        <v>2580</v>
      </c>
      <c r="H320" t="s">
        <v>200</v>
      </c>
      <c r="I320" t="s">
        <v>201</v>
      </c>
      <c r="J320">
        <v>1</v>
      </c>
      <c r="K320" s="12" t="str">
        <f>VLOOKUP(J320,TURNO!A$1:B$4,2,FALSE)</f>
        <v>MATUTINO</v>
      </c>
      <c r="L320" t="s">
        <v>515</v>
      </c>
      <c r="M320" t="s">
        <v>129</v>
      </c>
      <c r="N320" t="s">
        <v>3</v>
      </c>
      <c r="O320" t="s">
        <v>3</v>
      </c>
      <c r="P320" s="12" t="e">
        <f>VLOOKUP(H320,#REF!,7,FALSE)</f>
        <v>#REF!</v>
      </c>
      <c r="Q320" t="s">
        <v>3</v>
      </c>
      <c r="R320" t="s">
        <v>4</v>
      </c>
      <c r="S320" t="s">
        <v>5</v>
      </c>
      <c r="T320">
        <v>58</v>
      </c>
      <c r="U320">
        <v>41</v>
      </c>
      <c r="V320">
        <v>99</v>
      </c>
      <c r="W320">
        <v>59</v>
      </c>
      <c r="X320">
        <v>57</v>
      </c>
      <c r="Y320">
        <v>116</v>
      </c>
      <c r="Z320">
        <v>13</v>
      </c>
      <c r="AA320">
        <v>20</v>
      </c>
      <c r="AB320">
        <v>33</v>
      </c>
      <c r="AC320">
        <v>11</v>
      </c>
      <c r="AD320">
        <v>12</v>
      </c>
      <c r="AE320">
        <v>23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83</v>
      </c>
      <c r="AM320">
        <v>89</v>
      </c>
      <c r="AN320">
        <v>172</v>
      </c>
      <c r="AO320">
        <v>5</v>
      </c>
      <c r="AP320">
        <v>12</v>
      </c>
      <c r="AQ320">
        <v>17</v>
      </c>
      <c r="AR320">
        <v>0</v>
      </c>
      <c r="AS320">
        <v>0</v>
      </c>
      <c r="AT320">
        <v>0</v>
      </c>
      <c r="AU320">
        <v>5</v>
      </c>
      <c r="AV320">
        <v>6</v>
      </c>
      <c r="AW320">
        <v>11</v>
      </c>
    </row>
    <row r="321" spans="1:49" x14ac:dyDescent="0.25">
      <c r="A321">
        <v>320</v>
      </c>
      <c r="B321">
        <v>37</v>
      </c>
      <c r="C321">
        <v>1</v>
      </c>
      <c r="D321" s="12" t="str">
        <f>VLOOKUP(B321&amp;"-0",MPIOLOC!A$2:D$21356,4,FALSE)</f>
        <v>JUAREZ</v>
      </c>
      <c r="E321" s="12" t="str">
        <f>VLOOKUP(B321&amp;"-"&amp;C321,MPIOLOC!A$2:D$21356,4,FALSE)</f>
        <v>JUAREZ</v>
      </c>
      <c r="F321" t="s">
        <v>210</v>
      </c>
      <c r="G321" t="s">
        <v>211</v>
      </c>
      <c r="H321" t="s">
        <v>210</v>
      </c>
      <c r="I321" t="s">
        <v>211</v>
      </c>
      <c r="J321">
        <v>1</v>
      </c>
      <c r="K321" s="12" t="str">
        <f>VLOOKUP(J321,TURNO!A$1:B$4,2,FALSE)</f>
        <v>MATUTINO</v>
      </c>
      <c r="L321" t="s">
        <v>515</v>
      </c>
      <c r="M321" t="s">
        <v>129</v>
      </c>
      <c r="N321" t="s">
        <v>3</v>
      </c>
      <c r="O321" t="s">
        <v>3</v>
      </c>
      <c r="P321" s="12" t="e">
        <f>VLOOKUP(H321,#REF!,7,FALSE)</f>
        <v>#REF!</v>
      </c>
      <c r="Q321" t="s">
        <v>3</v>
      </c>
      <c r="R321" t="s">
        <v>4</v>
      </c>
      <c r="S321" t="s">
        <v>5</v>
      </c>
      <c r="T321">
        <v>12</v>
      </c>
      <c r="U321">
        <v>4</v>
      </c>
      <c r="V321">
        <v>16</v>
      </c>
      <c r="W321">
        <v>20</v>
      </c>
      <c r="X321">
        <v>12</v>
      </c>
      <c r="Y321">
        <v>32</v>
      </c>
      <c r="Z321">
        <v>8</v>
      </c>
      <c r="AA321">
        <v>5</v>
      </c>
      <c r="AB321">
        <v>13</v>
      </c>
      <c r="AC321">
        <v>13</v>
      </c>
      <c r="AD321">
        <v>8</v>
      </c>
      <c r="AE321">
        <v>21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41</v>
      </c>
      <c r="AM321">
        <v>25</v>
      </c>
      <c r="AN321">
        <v>66</v>
      </c>
      <c r="AO321">
        <v>8</v>
      </c>
      <c r="AP321">
        <v>10</v>
      </c>
      <c r="AQ321">
        <v>18</v>
      </c>
      <c r="AR321">
        <v>0</v>
      </c>
      <c r="AS321">
        <v>0</v>
      </c>
      <c r="AT321">
        <v>0</v>
      </c>
      <c r="AU321">
        <v>4</v>
      </c>
      <c r="AV321">
        <v>2</v>
      </c>
      <c r="AW321">
        <v>6</v>
      </c>
    </row>
    <row r="322" spans="1:49" x14ac:dyDescent="0.25">
      <c r="A322">
        <v>321</v>
      </c>
      <c r="B322">
        <v>37</v>
      </c>
      <c r="C322">
        <v>1</v>
      </c>
      <c r="D322" s="12" t="str">
        <f>VLOOKUP(B322&amp;"-0",MPIOLOC!A$2:D$21356,4,FALSE)</f>
        <v>JUAREZ</v>
      </c>
      <c r="E322" s="12" t="str">
        <f>VLOOKUP(B322&amp;"-"&amp;C322,MPIOLOC!A$2:D$21356,4,FALSE)</f>
        <v>JUAREZ</v>
      </c>
      <c r="F322" t="s">
        <v>210</v>
      </c>
      <c r="G322" t="s">
        <v>211</v>
      </c>
      <c r="H322" t="s">
        <v>212</v>
      </c>
      <c r="I322" t="s">
        <v>211</v>
      </c>
      <c r="J322">
        <v>3</v>
      </c>
      <c r="K322" s="12" t="str">
        <f>VLOOKUP(J322,TURNO!A$1:B$4,2,FALSE)</f>
        <v>NOCTURNO</v>
      </c>
      <c r="L322" t="s">
        <v>515</v>
      </c>
      <c r="M322" t="s">
        <v>129</v>
      </c>
      <c r="N322" t="s">
        <v>3</v>
      </c>
      <c r="O322" t="s">
        <v>3</v>
      </c>
      <c r="P322" s="12" t="e">
        <f>VLOOKUP(H322,#REF!,7,FALSE)</f>
        <v>#REF!</v>
      </c>
      <c r="Q322" t="s">
        <v>3</v>
      </c>
      <c r="R322" t="s">
        <v>4</v>
      </c>
      <c r="S322" t="s">
        <v>136</v>
      </c>
      <c r="T322">
        <v>25</v>
      </c>
      <c r="U322">
        <v>12</v>
      </c>
      <c r="V322">
        <v>37</v>
      </c>
      <c r="W322">
        <v>41</v>
      </c>
      <c r="X322">
        <v>20</v>
      </c>
      <c r="Y322">
        <v>61</v>
      </c>
      <c r="Z322">
        <v>29</v>
      </c>
      <c r="AA322">
        <v>17</v>
      </c>
      <c r="AB322">
        <v>46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70</v>
      </c>
      <c r="AM322">
        <v>37</v>
      </c>
      <c r="AN322">
        <v>107</v>
      </c>
      <c r="AO322">
        <v>7</v>
      </c>
      <c r="AP322">
        <v>7</v>
      </c>
      <c r="AQ322">
        <v>14</v>
      </c>
      <c r="AR322">
        <v>0</v>
      </c>
      <c r="AS322">
        <v>0</v>
      </c>
      <c r="AT322">
        <v>0</v>
      </c>
      <c r="AU322">
        <v>4</v>
      </c>
      <c r="AV322">
        <v>2</v>
      </c>
      <c r="AW322">
        <v>6</v>
      </c>
    </row>
    <row r="323" spans="1:49" x14ac:dyDescent="0.25">
      <c r="A323">
        <v>322</v>
      </c>
      <c r="B323">
        <v>37</v>
      </c>
      <c r="C323">
        <v>1</v>
      </c>
      <c r="D323" s="12" t="str">
        <f>VLOOKUP(B323&amp;"-0",MPIOLOC!A$2:D$21356,4,FALSE)</f>
        <v>JUAREZ</v>
      </c>
      <c r="E323" s="12" t="str">
        <f>VLOOKUP(B323&amp;"-"&amp;C323,MPIOLOC!A$2:D$21356,4,FALSE)</f>
        <v>JUAREZ</v>
      </c>
      <c r="F323" t="s">
        <v>213</v>
      </c>
      <c r="G323" t="s">
        <v>214</v>
      </c>
      <c r="H323" t="s">
        <v>213</v>
      </c>
      <c r="I323" t="s">
        <v>214</v>
      </c>
      <c r="J323">
        <v>2</v>
      </c>
      <c r="K323" s="12" t="str">
        <f>VLOOKUP(J323,TURNO!A$1:B$4,2,FALSE)</f>
        <v>VESPERTINO</v>
      </c>
      <c r="L323" t="s">
        <v>515</v>
      </c>
      <c r="M323" t="s">
        <v>129</v>
      </c>
      <c r="N323" t="s">
        <v>3</v>
      </c>
      <c r="O323" t="s">
        <v>3</v>
      </c>
      <c r="P323" s="12" t="e">
        <f>VLOOKUP(H323,#REF!,7,FALSE)</f>
        <v>#REF!</v>
      </c>
      <c r="Q323" t="s">
        <v>3</v>
      </c>
      <c r="R323" t="s">
        <v>4</v>
      </c>
      <c r="S323" t="s">
        <v>5</v>
      </c>
      <c r="T323">
        <v>13</v>
      </c>
      <c r="U323">
        <v>10</v>
      </c>
      <c r="V323">
        <v>23</v>
      </c>
      <c r="W323">
        <v>13</v>
      </c>
      <c r="X323">
        <v>10</v>
      </c>
      <c r="Y323">
        <v>23</v>
      </c>
      <c r="Z323">
        <v>6</v>
      </c>
      <c r="AA323">
        <v>13</v>
      </c>
      <c r="AB323">
        <v>19</v>
      </c>
      <c r="AC323">
        <v>5</v>
      </c>
      <c r="AD323">
        <v>10</v>
      </c>
      <c r="AE323">
        <v>15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24</v>
      </c>
      <c r="AM323">
        <v>33</v>
      </c>
      <c r="AN323">
        <v>57</v>
      </c>
      <c r="AO323">
        <v>8</v>
      </c>
      <c r="AP323">
        <v>7</v>
      </c>
      <c r="AQ323">
        <v>15</v>
      </c>
      <c r="AR323">
        <v>0</v>
      </c>
      <c r="AS323">
        <v>0</v>
      </c>
      <c r="AT323">
        <v>0</v>
      </c>
      <c r="AU323">
        <v>8</v>
      </c>
      <c r="AV323">
        <v>6</v>
      </c>
      <c r="AW323">
        <v>14</v>
      </c>
    </row>
    <row r="324" spans="1:49" x14ac:dyDescent="0.25">
      <c r="A324">
        <v>323</v>
      </c>
      <c r="B324">
        <v>37</v>
      </c>
      <c r="C324">
        <v>1</v>
      </c>
      <c r="D324" s="12" t="str">
        <f>VLOOKUP(B324&amp;"-0",MPIOLOC!A$2:D$21356,4,FALSE)</f>
        <v>JUAREZ</v>
      </c>
      <c r="E324" s="12" t="str">
        <f>VLOOKUP(B324&amp;"-"&amp;C324,MPIOLOC!A$2:D$21356,4,FALSE)</f>
        <v>JUAREZ</v>
      </c>
      <c r="F324" t="s">
        <v>219</v>
      </c>
      <c r="G324" t="s">
        <v>749</v>
      </c>
      <c r="H324" t="s">
        <v>219</v>
      </c>
      <c r="I324" t="s">
        <v>660</v>
      </c>
      <c r="J324">
        <v>3</v>
      </c>
      <c r="K324" s="12" t="str">
        <f>VLOOKUP(J324,TURNO!A$1:B$4,2,FALSE)</f>
        <v>NOCTURNO</v>
      </c>
      <c r="L324" t="s">
        <v>515</v>
      </c>
      <c r="M324" t="s">
        <v>129</v>
      </c>
      <c r="N324" t="s">
        <v>3</v>
      </c>
      <c r="O324" t="s">
        <v>3</v>
      </c>
      <c r="P324" s="12" t="e">
        <f>VLOOKUP(H324,#REF!,7,FALSE)</f>
        <v>#REF!</v>
      </c>
      <c r="Q324" t="s">
        <v>3</v>
      </c>
      <c r="R324" t="s">
        <v>4</v>
      </c>
      <c r="S324" t="s">
        <v>5</v>
      </c>
      <c r="T324">
        <v>49</v>
      </c>
      <c r="U324">
        <v>35</v>
      </c>
      <c r="V324">
        <v>84</v>
      </c>
      <c r="W324">
        <v>101</v>
      </c>
      <c r="X324">
        <v>78</v>
      </c>
      <c r="Y324">
        <v>179</v>
      </c>
      <c r="Z324">
        <v>33</v>
      </c>
      <c r="AA324">
        <v>49</v>
      </c>
      <c r="AB324">
        <v>82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134</v>
      </c>
      <c r="AM324">
        <v>127</v>
      </c>
      <c r="AN324">
        <v>261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9</v>
      </c>
      <c r="AV324">
        <v>3</v>
      </c>
      <c r="AW324">
        <v>12</v>
      </c>
    </row>
    <row r="325" spans="1:49" x14ac:dyDescent="0.25">
      <c r="A325">
        <v>324</v>
      </c>
      <c r="B325">
        <v>37</v>
      </c>
      <c r="C325">
        <v>1</v>
      </c>
      <c r="D325" s="12" t="str">
        <f>VLOOKUP(B325&amp;"-0",MPIOLOC!A$2:D$21356,4,FALSE)</f>
        <v>JUAREZ</v>
      </c>
      <c r="E325" s="12" t="str">
        <f>VLOOKUP(B325&amp;"-"&amp;C325,MPIOLOC!A$2:D$21356,4,FALSE)</f>
        <v>JUAREZ</v>
      </c>
      <c r="F325" t="s">
        <v>219</v>
      </c>
      <c r="G325" t="s">
        <v>749</v>
      </c>
      <c r="H325" t="s">
        <v>738</v>
      </c>
      <c r="I325" t="s">
        <v>745</v>
      </c>
      <c r="J325">
        <v>4</v>
      </c>
      <c r="K325" s="12" t="str">
        <f>VLOOKUP(J325,TURNO!A$1:B$4,2,FALSE)</f>
        <v>DISCONTINUO</v>
      </c>
      <c r="L325" t="s">
        <v>515</v>
      </c>
      <c r="M325" t="s">
        <v>129</v>
      </c>
      <c r="N325" t="s">
        <v>3</v>
      </c>
      <c r="O325" t="s">
        <v>3</v>
      </c>
      <c r="P325" s="12" t="e">
        <f>VLOOKUP(H325,#REF!,7,FALSE)</f>
        <v>#REF!</v>
      </c>
      <c r="Q325" t="s">
        <v>3</v>
      </c>
      <c r="R325" t="s">
        <v>9</v>
      </c>
      <c r="S325" t="s">
        <v>9</v>
      </c>
      <c r="T325">
        <v>25</v>
      </c>
      <c r="U325">
        <v>19</v>
      </c>
      <c r="V325">
        <v>44</v>
      </c>
      <c r="W325">
        <v>43</v>
      </c>
      <c r="X325">
        <v>51</v>
      </c>
      <c r="Y325">
        <v>94</v>
      </c>
      <c r="Z325">
        <v>38</v>
      </c>
      <c r="AA325">
        <v>38</v>
      </c>
      <c r="AB325">
        <v>76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81</v>
      </c>
      <c r="AM325">
        <v>89</v>
      </c>
      <c r="AN325">
        <v>170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5</v>
      </c>
      <c r="AV325">
        <v>5</v>
      </c>
      <c r="AW325">
        <v>10</v>
      </c>
    </row>
    <row r="326" spans="1:49" x14ac:dyDescent="0.25">
      <c r="A326">
        <v>325</v>
      </c>
      <c r="B326">
        <v>37</v>
      </c>
      <c r="C326">
        <v>1</v>
      </c>
      <c r="D326" s="12" t="str">
        <f>VLOOKUP(B326&amp;"-0",MPIOLOC!A$2:D$21356,4,FALSE)</f>
        <v>JUAREZ</v>
      </c>
      <c r="E326" s="12" t="str">
        <f>VLOOKUP(B326&amp;"-"&amp;C326,MPIOLOC!A$2:D$21356,4,FALSE)</f>
        <v>JUAREZ</v>
      </c>
      <c r="F326" t="s">
        <v>219</v>
      </c>
      <c r="G326" t="s">
        <v>749</v>
      </c>
      <c r="H326" t="s">
        <v>220</v>
      </c>
      <c r="I326" t="s">
        <v>660</v>
      </c>
      <c r="J326">
        <v>1</v>
      </c>
      <c r="K326" s="12" t="str">
        <f>VLOOKUP(J326,TURNO!A$1:B$4,2,FALSE)</f>
        <v>MATUTINO</v>
      </c>
      <c r="L326" t="s">
        <v>515</v>
      </c>
      <c r="M326" t="s">
        <v>129</v>
      </c>
      <c r="N326" t="s">
        <v>3</v>
      </c>
      <c r="O326" t="s">
        <v>3</v>
      </c>
      <c r="P326" s="12" t="e">
        <f>VLOOKUP(H326,#REF!,7,FALSE)</f>
        <v>#REF!</v>
      </c>
      <c r="Q326" t="s">
        <v>3</v>
      </c>
      <c r="R326" t="s">
        <v>4</v>
      </c>
      <c r="S326" t="s">
        <v>5</v>
      </c>
      <c r="T326">
        <v>296</v>
      </c>
      <c r="U326">
        <v>243</v>
      </c>
      <c r="V326">
        <v>539</v>
      </c>
      <c r="W326">
        <v>342</v>
      </c>
      <c r="X326">
        <v>267</v>
      </c>
      <c r="Y326">
        <v>609</v>
      </c>
      <c r="Z326">
        <v>129</v>
      </c>
      <c r="AA326">
        <v>144</v>
      </c>
      <c r="AB326">
        <v>273</v>
      </c>
      <c r="AC326">
        <v>122</v>
      </c>
      <c r="AD326">
        <v>87</v>
      </c>
      <c r="AE326">
        <v>209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593</v>
      </c>
      <c r="AM326">
        <v>498</v>
      </c>
      <c r="AN326">
        <v>1091</v>
      </c>
      <c r="AO326">
        <v>56</v>
      </c>
      <c r="AP326">
        <v>43</v>
      </c>
      <c r="AQ326">
        <v>99</v>
      </c>
      <c r="AR326">
        <v>0</v>
      </c>
      <c r="AS326">
        <v>0</v>
      </c>
      <c r="AT326">
        <v>0</v>
      </c>
      <c r="AU326">
        <v>18</v>
      </c>
      <c r="AV326">
        <v>28</v>
      </c>
      <c r="AW326">
        <v>46</v>
      </c>
    </row>
    <row r="327" spans="1:49" x14ac:dyDescent="0.25">
      <c r="A327">
        <v>326</v>
      </c>
      <c r="B327">
        <v>37</v>
      </c>
      <c r="C327">
        <v>1</v>
      </c>
      <c r="D327" s="12" t="str">
        <f>VLOOKUP(B327&amp;"-0",MPIOLOC!A$2:D$21356,4,FALSE)</f>
        <v>JUAREZ</v>
      </c>
      <c r="E327" s="12" t="str">
        <f>VLOOKUP(B327&amp;"-"&amp;C327,MPIOLOC!A$2:D$21356,4,FALSE)</f>
        <v>JUAREZ</v>
      </c>
      <c r="F327" t="s">
        <v>224</v>
      </c>
      <c r="G327" t="s">
        <v>225</v>
      </c>
      <c r="H327" t="s">
        <v>224</v>
      </c>
      <c r="I327" t="s">
        <v>225</v>
      </c>
      <c r="J327">
        <v>1</v>
      </c>
      <c r="K327" s="12" t="str">
        <f>VLOOKUP(J327,TURNO!A$1:B$4,2,FALSE)</f>
        <v>MATUTINO</v>
      </c>
      <c r="L327" t="s">
        <v>515</v>
      </c>
      <c r="M327" t="s">
        <v>129</v>
      </c>
      <c r="N327" t="s">
        <v>3</v>
      </c>
      <c r="O327" t="s">
        <v>3</v>
      </c>
      <c r="P327" s="12" t="e">
        <f>VLOOKUP(H327,#REF!,7,FALSE)</f>
        <v>#REF!</v>
      </c>
      <c r="Q327" t="s">
        <v>3</v>
      </c>
      <c r="R327" t="s">
        <v>4</v>
      </c>
      <c r="S327" t="s">
        <v>5</v>
      </c>
      <c r="T327">
        <v>21</v>
      </c>
      <c r="U327">
        <v>17</v>
      </c>
      <c r="V327">
        <v>38</v>
      </c>
      <c r="W327">
        <v>21</v>
      </c>
      <c r="X327">
        <v>17</v>
      </c>
      <c r="Y327">
        <v>38</v>
      </c>
      <c r="Z327">
        <v>16</v>
      </c>
      <c r="AA327">
        <v>11</v>
      </c>
      <c r="AB327">
        <v>27</v>
      </c>
      <c r="AC327">
        <v>7</v>
      </c>
      <c r="AD327">
        <v>6</v>
      </c>
      <c r="AE327">
        <v>13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44</v>
      </c>
      <c r="AM327">
        <v>34</v>
      </c>
      <c r="AN327">
        <v>78</v>
      </c>
      <c r="AO327">
        <v>4</v>
      </c>
      <c r="AP327">
        <v>4</v>
      </c>
      <c r="AQ327">
        <v>8</v>
      </c>
      <c r="AR327">
        <v>0</v>
      </c>
      <c r="AS327">
        <v>0</v>
      </c>
      <c r="AT327">
        <v>0</v>
      </c>
      <c r="AU327">
        <v>1</v>
      </c>
      <c r="AV327">
        <v>5</v>
      </c>
      <c r="AW327">
        <v>6</v>
      </c>
    </row>
    <row r="328" spans="1:49" x14ac:dyDescent="0.25">
      <c r="A328">
        <v>327</v>
      </c>
      <c r="B328">
        <v>37</v>
      </c>
      <c r="C328">
        <v>1</v>
      </c>
      <c r="D328" s="12" t="str">
        <f>VLOOKUP(B328&amp;"-0",MPIOLOC!A$2:D$21356,4,FALSE)</f>
        <v>JUAREZ</v>
      </c>
      <c r="E328" s="12" t="str">
        <f>VLOOKUP(B328&amp;"-"&amp;C328,MPIOLOC!A$2:D$21356,4,FALSE)</f>
        <v>JUAREZ</v>
      </c>
      <c r="F328" t="s">
        <v>16374</v>
      </c>
      <c r="G328" t="s">
        <v>16375</v>
      </c>
      <c r="H328" t="s">
        <v>16374</v>
      </c>
      <c r="I328" t="s">
        <v>16375</v>
      </c>
      <c r="J328">
        <v>1</v>
      </c>
      <c r="K328" s="12" t="str">
        <f>VLOOKUP(J328,TURNO!A$1:B$4,2,FALSE)</f>
        <v>MATUTINO</v>
      </c>
      <c r="L328" t="s">
        <v>515</v>
      </c>
      <c r="M328" t="s">
        <v>129</v>
      </c>
      <c r="N328" t="s">
        <v>3</v>
      </c>
      <c r="O328" t="s">
        <v>3</v>
      </c>
      <c r="P328" s="12" t="s">
        <v>16345</v>
      </c>
      <c r="Q328" t="s">
        <v>3</v>
      </c>
      <c r="R328" t="s">
        <v>4</v>
      </c>
      <c r="S328" t="s">
        <v>5</v>
      </c>
      <c r="T328">
        <v>103</v>
      </c>
      <c r="U328">
        <v>117</v>
      </c>
      <c r="V328">
        <v>220</v>
      </c>
      <c r="W328">
        <v>116</v>
      </c>
      <c r="X328">
        <v>124</v>
      </c>
      <c r="Y328">
        <v>240</v>
      </c>
      <c r="Z328">
        <v>66</v>
      </c>
      <c r="AA328">
        <v>74</v>
      </c>
      <c r="AB328">
        <v>140</v>
      </c>
      <c r="AC328">
        <v>48</v>
      </c>
      <c r="AD328">
        <v>67</v>
      </c>
      <c r="AE328">
        <v>115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230</v>
      </c>
      <c r="AM328">
        <v>265</v>
      </c>
      <c r="AN328">
        <v>495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11</v>
      </c>
      <c r="AV328">
        <v>7</v>
      </c>
      <c r="AW328">
        <v>18</v>
      </c>
    </row>
    <row r="329" spans="1:49" x14ac:dyDescent="0.25">
      <c r="A329">
        <v>328</v>
      </c>
      <c r="B329">
        <v>37</v>
      </c>
      <c r="C329">
        <v>1</v>
      </c>
      <c r="D329" s="12" t="str">
        <f>VLOOKUP(B329&amp;"-0",MPIOLOC!A$2:D$21356,4,FALSE)</f>
        <v>JUAREZ</v>
      </c>
      <c r="E329" s="12" t="str">
        <f>VLOOKUP(B329&amp;"-"&amp;C329,MPIOLOC!A$2:D$21356,4,FALSE)</f>
        <v>JUAREZ</v>
      </c>
      <c r="F329" t="s">
        <v>232</v>
      </c>
      <c r="G329" t="s">
        <v>233</v>
      </c>
      <c r="H329" t="s">
        <v>232</v>
      </c>
      <c r="I329" t="s">
        <v>233</v>
      </c>
      <c r="J329">
        <v>1</v>
      </c>
      <c r="K329" s="12" t="str">
        <f>VLOOKUP(J329,TURNO!A$1:B$4,2,FALSE)</f>
        <v>MATUTINO</v>
      </c>
      <c r="L329" t="s">
        <v>523</v>
      </c>
      <c r="M329" t="s">
        <v>129</v>
      </c>
      <c r="N329" t="s">
        <v>3</v>
      </c>
      <c r="O329" t="s">
        <v>3</v>
      </c>
      <c r="P329" s="12" t="e">
        <f>VLOOKUP(H329,#REF!,7,FALSE)</f>
        <v>#REF!</v>
      </c>
      <c r="Q329" t="s">
        <v>3</v>
      </c>
      <c r="R329" t="s">
        <v>4</v>
      </c>
      <c r="S329" t="s">
        <v>5</v>
      </c>
      <c r="T329">
        <v>35</v>
      </c>
      <c r="U329">
        <v>26</v>
      </c>
      <c r="V329">
        <v>61</v>
      </c>
      <c r="W329">
        <v>35</v>
      </c>
      <c r="X329">
        <v>26</v>
      </c>
      <c r="Y329">
        <v>61</v>
      </c>
      <c r="Z329">
        <v>38</v>
      </c>
      <c r="AA329">
        <v>43</v>
      </c>
      <c r="AB329">
        <v>81</v>
      </c>
      <c r="AC329">
        <v>31</v>
      </c>
      <c r="AD329">
        <v>28</v>
      </c>
      <c r="AE329">
        <v>59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104</v>
      </c>
      <c r="AM329">
        <v>97</v>
      </c>
      <c r="AN329">
        <v>201</v>
      </c>
      <c r="AO329">
        <v>16</v>
      </c>
      <c r="AP329">
        <v>17</v>
      </c>
      <c r="AQ329">
        <v>33</v>
      </c>
      <c r="AR329">
        <v>0</v>
      </c>
      <c r="AS329">
        <v>0</v>
      </c>
      <c r="AT329">
        <v>0</v>
      </c>
      <c r="AU329">
        <v>10</v>
      </c>
      <c r="AV329">
        <v>8</v>
      </c>
      <c r="AW329">
        <v>18</v>
      </c>
    </row>
    <row r="330" spans="1:49" x14ac:dyDescent="0.25">
      <c r="A330">
        <v>329</v>
      </c>
      <c r="B330">
        <v>37</v>
      </c>
      <c r="C330">
        <v>1</v>
      </c>
      <c r="D330" s="12" t="str">
        <f>VLOOKUP(B330&amp;"-0",MPIOLOC!A$2:D$21356,4,FALSE)</f>
        <v>JUAREZ</v>
      </c>
      <c r="E330" s="12" t="str">
        <f>VLOOKUP(B330&amp;"-"&amp;C330,MPIOLOC!A$2:D$21356,4,FALSE)</f>
        <v>JUAREZ</v>
      </c>
      <c r="F330" t="s">
        <v>234</v>
      </c>
      <c r="G330" t="s">
        <v>235</v>
      </c>
      <c r="H330" t="s">
        <v>234</v>
      </c>
      <c r="I330" t="s">
        <v>235</v>
      </c>
      <c r="J330">
        <v>3</v>
      </c>
      <c r="K330" s="12" t="str">
        <f>VLOOKUP(J330,TURNO!A$1:B$4,2,FALSE)</f>
        <v>NOCTURNO</v>
      </c>
      <c r="L330" t="s">
        <v>515</v>
      </c>
      <c r="M330" t="s">
        <v>129</v>
      </c>
      <c r="N330" t="s">
        <v>3</v>
      </c>
      <c r="O330" t="s">
        <v>3</v>
      </c>
      <c r="P330" s="12" t="e">
        <f>VLOOKUP(H330,#REF!,7,FALSE)</f>
        <v>#REF!</v>
      </c>
      <c r="Q330" t="s">
        <v>3</v>
      </c>
      <c r="R330" t="s">
        <v>4</v>
      </c>
      <c r="S330" t="s">
        <v>136</v>
      </c>
      <c r="T330">
        <v>33</v>
      </c>
      <c r="U330">
        <v>8</v>
      </c>
      <c r="V330">
        <v>41</v>
      </c>
      <c r="W330">
        <v>93</v>
      </c>
      <c r="X330">
        <v>22</v>
      </c>
      <c r="Y330">
        <v>115</v>
      </c>
      <c r="Z330">
        <v>55</v>
      </c>
      <c r="AA330">
        <v>21</v>
      </c>
      <c r="AB330">
        <v>76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148</v>
      </c>
      <c r="AM330">
        <v>43</v>
      </c>
      <c r="AN330">
        <v>191</v>
      </c>
      <c r="AO330">
        <v>217</v>
      </c>
      <c r="AP330">
        <v>60</v>
      </c>
      <c r="AQ330">
        <v>277</v>
      </c>
      <c r="AR330">
        <v>0</v>
      </c>
      <c r="AS330">
        <v>0</v>
      </c>
      <c r="AT330">
        <v>0</v>
      </c>
      <c r="AU330">
        <v>6</v>
      </c>
      <c r="AV330">
        <v>5</v>
      </c>
      <c r="AW330">
        <v>11</v>
      </c>
    </row>
    <row r="331" spans="1:49" x14ac:dyDescent="0.25">
      <c r="A331">
        <v>330</v>
      </c>
      <c r="B331">
        <v>37</v>
      </c>
      <c r="C331">
        <v>1</v>
      </c>
      <c r="D331" s="12" t="str">
        <f>VLOOKUP(B331&amp;"-0",MPIOLOC!A$2:D$21356,4,FALSE)</f>
        <v>JUAREZ</v>
      </c>
      <c r="E331" s="12" t="str">
        <f>VLOOKUP(B331&amp;"-"&amp;C331,MPIOLOC!A$2:D$21356,4,FALSE)</f>
        <v>JUAREZ</v>
      </c>
      <c r="F331" t="s">
        <v>234</v>
      </c>
      <c r="G331" t="s">
        <v>235</v>
      </c>
      <c r="H331" t="s">
        <v>234</v>
      </c>
      <c r="I331" t="s">
        <v>235</v>
      </c>
      <c r="J331">
        <v>2</v>
      </c>
      <c r="K331" s="12" t="str">
        <f>VLOOKUP(J331,TURNO!A$1:B$4,2,FALSE)</f>
        <v>VESPERTINO</v>
      </c>
      <c r="L331" t="s">
        <v>515</v>
      </c>
      <c r="M331" t="s">
        <v>129</v>
      </c>
      <c r="N331" t="s">
        <v>3</v>
      </c>
      <c r="O331" t="s">
        <v>3</v>
      </c>
      <c r="P331" s="12" t="e">
        <f>VLOOKUP(H331,#REF!,7,FALSE)</f>
        <v>#REF!</v>
      </c>
      <c r="Q331" t="s">
        <v>3</v>
      </c>
      <c r="R331" t="s">
        <v>4</v>
      </c>
      <c r="S331" t="s">
        <v>136</v>
      </c>
      <c r="T331">
        <v>5</v>
      </c>
      <c r="U331">
        <v>8</v>
      </c>
      <c r="V331">
        <v>13</v>
      </c>
      <c r="W331">
        <v>10</v>
      </c>
      <c r="X331">
        <v>8</v>
      </c>
      <c r="Y331">
        <v>18</v>
      </c>
      <c r="Z331">
        <v>18</v>
      </c>
      <c r="AA331">
        <v>17</v>
      </c>
      <c r="AB331">
        <v>35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28</v>
      </c>
      <c r="AM331">
        <v>25</v>
      </c>
      <c r="AN331">
        <v>53</v>
      </c>
      <c r="AO331">
        <v>5</v>
      </c>
      <c r="AP331">
        <v>8</v>
      </c>
      <c r="AQ331">
        <v>13</v>
      </c>
      <c r="AR331">
        <v>0</v>
      </c>
      <c r="AS331">
        <v>0</v>
      </c>
      <c r="AT331">
        <v>0</v>
      </c>
      <c r="AU331">
        <v>6</v>
      </c>
      <c r="AV331">
        <v>5</v>
      </c>
      <c r="AW331">
        <v>11</v>
      </c>
    </row>
    <row r="332" spans="1:49" x14ac:dyDescent="0.25">
      <c r="A332">
        <v>331</v>
      </c>
      <c r="B332">
        <v>37</v>
      </c>
      <c r="C332">
        <v>1</v>
      </c>
      <c r="D332" s="12" t="str">
        <f>VLOOKUP(B332&amp;"-0",MPIOLOC!A$2:D$21356,4,FALSE)</f>
        <v>JUAREZ</v>
      </c>
      <c r="E332" s="12" t="str">
        <f>VLOOKUP(B332&amp;"-"&amp;C332,MPIOLOC!A$2:D$21356,4,FALSE)</f>
        <v>JUAREZ</v>
      </c>
      <c r="F332" t="s">
        <v>236</v>
      </c>
      <c r="G332" t="s">
        <v>237</v>
      </c>
      <c r="H332" t="s">
        <v>236</v>
      </c>
      <c r="I332" t="s">
        <v>237</v>
      </c>
      <c r="J332">
        <v>1</v>
      </c>
      <c r="K332" s="12" t="str">
        <f>VLOOKUP(J332,TURNO!A$1:B$4,2,FALSE)</f>
        <v>MATUTINO</v>
      </c>
      <c r="L332" t="s">
        <v>515</v>
      </c>
      <c r="M332" t="s">
        <v>129</v>
      </c>
      <c r="N332" t="s">
        <v>3</v>
      </c>
      <c r="O332" t="s">
        <v>3</v>
      </c>
      <c r="P332" s="12" t="e">
        <f>VLOOKUP(H332,#REF!,7,FALSE)</f>
        <v>#REF!</v>
      </c>
      <c r="Q332" t="s">
        <v>3</v>
      </c>
      <c r="R332" t="s">
        <v>4</v>
      </c>
      <c r="S332" t="s">
        <v>5</v>
      </c>
      <c r="T332">
        <v>13</v>
      </c>
      <c r="U332">
        <v>18</v>
      </c>
      <c r="V332">
        <v>31</v>
      </c>
      <c r="W332">
        <v>13</v>
      </c>
      <c r="X332">
        <v>18</v>
      </c>
      <c r="Y332">
        <v>31</v>
      </c>
      <c r="Z332">
        <v>21</v>
      </c>
      <c r="AA332">
        <v>10</v>
      </c>
      <c r="AB332">
        <v>31</v>
      </c>
      <c r="AC332">
        <v>19</v>
      </c>
      <c r="AD332">
        <v>12</v>
      </c>
      <c r="AE332">
        <v>31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53</v>
      </c>
      <c r="AM332">
        <v>40</v>
      </c>
      <c r="AN332">
        <v>93</v>
      </c>
      <c r="AO332">
        <v>15</v>
      </c>
      <c r="AP332">
        <v>14</v>
      </c>
      <c r="AQ332">
        <v>29</v>
      </c>
      <c r="AR332">
        <v>0</v>
      </c>
      <c r="AS332">
        <v>0</v>
      </c>
      <c r="AT332">
        <v>0</v>
      </c>
      <c r="AU332">
        <v>3</v>
      </c>
      <c r="AV332">
        <v>4</v>
      </c>
      <c r="AW332">
        <v>7</v>
      </c>
    </row>
    <row r="333" spans="1:49" x14ac:dyDescent="0.25">
      <c r="A333">
        <v>332</v>
      </c>
      <c r="B333">
        <v>37</v>
      </c>
      <c r="C333">
        <v>1</v>
      </c>
      <c r="D333" s="12" t="str">
        <f>VLOOKUP(B333&amp;"-0",MPIOLOC!A$2:D$21356,4,FALSE)</f>
        <v>JUAREZ</v>
      </c>
      <c r="E333" s="12" t="str">
        <f>VLOOKUP(B333&amp;"-"&amp;C333,MPIOLOC!A$2:D$21356,4,FALSE)</f>
        <v>JUAREZ</v>
      </c>
      <c r="F333" t="s">
        <v>240</v>
      </c>
      <c r="G333" t="s">
        <v>2581</v>
      </c>
      <c r="H333" t="s">
        <v>240</v>
      </c>
      <c r="I333" t="s">
        <v>661</v>
      </c>
      <c r="J333">
        <v>1</v>
      </c>
      <c r="K333" s="12" t="str">
        <f>VLOOKUP(J333,TURNO!A$1:B$4,2,FALSE)</f>
        <v>MATUTINO</v>
      </c>
      <c r="L333" t="s">
        <v>523</v>
      </c>
      <c r="M333" t="s">
        <v>129</v>
      </c>
      <c r="N333" t="s">
        <v>3</v>
      </c>
      <c r="O333" t="s">
        <v>3</v>
      </c>
      <c r="P333" s="12" t="e">
        <f>VLOOKUP(H333,#REF!,7,FALSE)</f>
        <v>#REF!</v>
      </c>
      <c r="Q333" t="s">
        <v>3</v>
      </c>
      <c r="R333" t="s">
        <v>4</v>
      </c>
      <c r="S333" t="s">
        <v>5</v>
      </c>
      <c r="T333">
        <v>17</v>
      </c>
      <c r="U333">
        <v>8</v>
      </c>
      <c r="V333">
        <v>25</v>
      </c>
      <c r="W333">
        <v>22</v>
      </c>
      <c r="X333">
        <v>8</v>
      </c>
      <c r="Y333">
        <v>30</v>
      </c>
      <c r="Z333">
        <v>7</v>
      </c>
      <c r="AA333">
        <v>3</v>
      </c>
      <c r="AB333">
        <v>10</v>
      </c>
      <c r="AC333">
        <v>5</v>
      </c>
      <c r="AD333">
        <v>0</v>
      </c>
      <c r="AE333">
        <v>5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34</v>
      </c>
      <c r="AM333">
        <v>11</v>
      </c>
      <c r="AN333">
        <v>45</v>
      </c>
      <c r="AO333">
        <v>2</v>
      </c>
      <c r="AP333">
        <v>3</v>
      </c>
      <c r="AQ333">
        <v>5</v>
      </c>
      <c r="AR333">
        <v>0</v>
      </c>
      <c r="AS333">
        <v>0</v>
      </c>
      <c r="AT333">
        <v>0</v>
      </c>
      <c r="AU333">
        <v>4</v>
      </c>
      <c r="AV333">
        <v>4</v>
      </c>
      <c r="AW333">
        <v>8</v>
      </c>
    </row>
    <row r="334" spans="1:49" x14ac:dyDescent="0.25">
      <c r="A334">
        <v>333</v>
      </c>
      <c r="B334">
        <v>37</v>
      </c>
      <c r="C334">
        <v>1</v>
      </c>
      <c r="D334" s="12" t="str">
        <f>VLOOKUP(B334&amp;"-0",MPIOLOC!A$2:D$21356,4,FALSE)</f>
        <v>JUAREZ</v>
      </c>
      <c r="E334" s="12" t="str">
        <f>VLOOKUP(B334&amp;"-"&amp;C334,MPIOLOC!A$2:D$21356,4,FALSE)</f>
        <v>JUAREZ</v>
      </c>
      <c r="F334" t="s">
        <v>243</v>
      </c>
      <c r="G334" t="s">
        <v>244</v>
      </c>
      <c r="H334" t="s">
        <v>243</v>
      </c>
      <c r="I334" t="s">
        <v>244</v>
      </c>
      <c r="J334">
        <v>1</v>
      </c>
      <c r="K334" s="12" t="str">
        <f>VLOOKUP(J334,TURNO!A$1:B$4,2,FALSE)</f>
        <v>MATUTINO</v>
      </c>
      <c r="L334" t="s">
        <v>523</v>
      </c>
      <c r="M334" t="s">
        <v>129</v>
      </c>
      <c r="N334" t="s">
        <v>3</v>
      </c>
      <c r="O334" t="s">
        <v>3</v>
      </c>
      <c r="P334" s="12" t="e">
        <f>VLOOKUP(H334,#REF!,7,FALSE)</f>
        <v>#REF!</v>
      </c>
      <c r="Q334" t="s">
        <v>3</v>
      </c>
      <c r="R334" t="s">
        <v>4</v>
      </c>
      <c r="S334" t="s">
        <v>5</v>
      </c>
      <c r="T334">
        <v>38</v>
      </c>
      <c r="U334">
        <v>41</v>
      </c>
      <c r="V334">
        <v>79</v>
      </c>
      <c r="W334">
        <v>44</v>
      </c>
      <c r="X334">
        <v>47</v>
      </c>
      <c r="Y334">
        <v>91</v>
      </c>
      <c r="Z334">
        <v>18</v>
      </c>
      <c r="AA334">
        <v>16</v>
      </c>
      <c r="AB334">
        <v>34</v>
      </c>
      <c r="AC334">
        <v>19</v>
      </c>
      <c r="AD334">
        <v>21</v>
      </c>
      <c r="AE334">
        <v>40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81</v>
      </c>
      <c r="AM334">
        <v>84</v>
      </c>
      <c r="AN334">
        <v>165</v>
      </c>
      <c r="AO334">
        <v>12</v>
      </c>
      <c r="AP334">
        <v>7</v>
      </c>
      <c r="AQ334">
        <v>19</v>
      </c>
      <c r="AR334">
        <v>0</v>
      </c>
      <c r="AS334">
        <v>0</v>
      </c>
      <c r="AT334">
        <v>0</v>
      </c>
      <c r="AU334">
        <v>3</v>
      </c>
      <c r="AV334">
        <v>5</v>
      </c>
      <c r="AW334">
        <v>8</v>
      </c>
    </row>
    <row r="335" spans="1:49" x14ac:dyDescent="0.25">
      <c r="A335">
        <v>334</v>
      </c>
      <c r="B335">
        <v>37</v>
      </c>
      <c r="C335">
        <v>1</v>
      </c>
      <c r="D335" s="12" t="str">
        <f>VLOOKUP(B335&amp;"-0",MPIOLOC!A$2:D$21356,4,FALSE)</f>
        <v>JUAREZ</v>
      </c>
      <c r="E335" s="12" t="str">
        <f>VLOOKUP(B335&amp;"-"&amp;C335,MPIOLOC!A$2:D$21356,4,FALSE)</f>
        <v>JUAREZ</v>
      </c>
      <c r="F335" t="s">
        <v>245</v>
      </c>
      <c r="G335" t="s">
        <v>246</v>
      </c>
      <c r="H335" t="s">
        <v>245</v>
      </c>
      <c r="I335" t="s">
        <v>16376</v>
      </c>
      <c r="J335">
        <v>1</v>
      </c>
      <c r="K335" s="12" t="str">
        <f>VLOOKUP(J335,TURNO!A$1:B$4,2,FALSE)</f>
        <v>MATUTINO</v>
      </c>
      <c r="L335" t="s">
        <v>523</v>
      </c>
      <c r="M335" t="s">
        <v>129</v>
      </c>
      <c r="N335" t="s">
        <v>3</v>
      </c>
      <c r="O335" t="s">
        <v>3</v>
      </c>
      <c r="P335" s="12" t="e">
        <f>VLOOKUP(H335,#REF!,7,FALSE)</f>
        <v>#REF!</v>
      </c>
      <c r="Q335" t="s">
        <v>3</v>
      </c>
      <c r="R335" t="s">
        <v>4</v>
      </c>
      <c r="S335" t="s">
        <v>5</v>
      </c>
      <c r="T335">
        <v>9</v>
      </c>
      <c r="U335">
        <v>0</v>
      </c>
      <c r="V335">
        <v>9</v>
      </c>
      <c r="W335">
        <v>9</v>
      </c>
      <c r="X335">
        <v>0</v>
      </c>
      <c r="Y335">
        <v>9</v>
      </c>
      <c r="Z335">
        <v>12</v>
      </c>
      <c r="AA335">
        <v>0</v>
      </c>
      <c r="AB335">
        <v>12</v>
      </c>
      <c r="AC335">
        <v>9</v>
      </c>
      <c r="AD335">
        <v>0</v>
      </c>
      <c r="AE335">
        <v>9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30</v>
      </c>
      <c r="AM335">
        <v>0</v>
      </c>
      <c r="AN335">
        <v>30</v>
      </c>
      <c r="AO335">
        <v>4</v>
      </c>
      <c r="AP335">
        <v>0</v>
      </c>
      <c r="AQ335">
        <v>4</v>
      </c>
      <c r="AR335">
        <v>0</v>
      </c>
      <c r="AS335">
        <v>0</v>
      </c>
      <c r="AT335">
        <v>0</v>
      </c>
      <c r="AU335">
        <v>6</v>
      </c>
      <c r="AV335">
        <v>6</v>
      </c>
      <c r="AW335">
        <v>12</v>
      </c>
    </row>
    <row r="336" spans="1:49" x14ac:dyDescent="0.25">
      <c r="A336">
        <v>335</v>
      </c>
      <c r="B336">
        <v>37</v>
      </c>
      <c r="C336">
        <v>1</v>
      </c>
      <c r="D336" s="12" t="str">
        <f>VLOOKUP(B336&amp;"-0",MPIOLOC!A$2:D$21356,4,FALSE)</f>
        <v>JUAREZ</v>
      </c>
      <c r="E336" s="12" t="str">
        <f>VLOOKUP(B336&amp;"-"&amp;C336,MPIOLOC!A$2:D$21356,4,FALSE)</f>
        <v>JUAREZ</v>
      </c>
      <c r="F336" t="s">
        <v>1008</v>
      </c>
      <c r="G336" t="s">
        <v>1106</v>
      </c>
      <c r="H336" t="s">
        <v>1008</v>
      </c>
      <c r="I336" t="s">
        <v>1106</v>
      </c>
      <c r="J336">
        <v>4</v>
      </c>
      <c r="K336" s="12" t="str">
        <f>VLOOKUP(J336,TURNO!A$1:B$4,2,FALSE)</f>
        <v>DISCONTINUO</v>
      </c>
      <c r="L336" t="s">
        <v>515</v>
      </c>
      <c r="M336" t="s">
        <v>129</v>
      </c>
      <c r="N336" t="s">
        <v>3</v>
      </c>
      <c r="O336" t="s">
        <v>3</v>
      </c>
      <c r="P336" s="12" t="e">
        <f>VLOOKUP(H336,#REF!,7,FALSE)</f>
        <v>#REF!</v>
      </c>
      <c r="Q336" t="s">
        <v>3</v>
      </c>
      <c r="R336" t="s">
        <v>9</v>
      </c>
      <c r="S336" t="s">
        <v>9</v>
      </c>
      <c r="T336">
        <v>5</v>
      </c>
      <c r="U336">
        <v>6</v>
      </c>
      <c r="V336">
        <v>11</v>
      </c>
      <c r="W336">
        <v>10</v>
      </c>
      <c r="X336">
        <v>14</v>
      </c>
      <c r="Y336">
        <v>24</v>
      </c>
      <c r="Z336">
        <v>5</v>
      </c>
      <c r="AA336">
        <v>8</v>
      </c>
      <c r="AB336">
        <v>13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15</v>
      </c>
      <c r="AM336">
        <v>22</v>
      </c>
      <c r="AN336">
        <v>37</v>
      </c>
      <c r="AO336">
        <v>1</v>
      </c>
      <c r="AP336">
        <v>6</v>
      </c>
      <c r="AQ336">
        <v>7</v>
      </c>
      <c r="AR336">
        <v>0</v>
      </c>
      <c r="AS336">
        <v>0</v>
      </c>
      <c r="AT336">
        <v>0</v>
      </c>
      <c r="AU336">
        <v>2</v>
      </c>
      <c r="AV336">
        <v>3</v>
      </c>
      <c r="AW336">
        <v>5</v>
      </c>
    </row>
    <row r="337" spans="1:49" x14ac:dyDescent="0.25">
      <c r="A337">
        <v>336</v>
      </c>
      <c r="B337">
        <v>37</v>
      </c>
      <c r="C337">
        <v>1</v>
      </c>
      <c r="D337" s="12" t="str">
        <f>VLOOKUP(B337&amp;"-0",MPIOLOC!A$2:D$21356,4,FALSE)</f>
        <v>JUAREZ</v>
      </c>
      <c r="E337" s="12" t="str">
        <f>VLOOKUP(B337&amp;"-"&amp;C337,MPIOLOC!A$2:D$21356,4,FALSE)</f>
        <v>JUAREZ</v>
      </c>
      <c r="F337" t="s">
        <v>1009</v>
      </c>
      <c r="G337" t="s">
        <v>1107</v>
      </c>
      <c r="H337" t="s">
        <v>1009</v>
      </c>
      <c r="I337" t="s">
        <v>1107</v>
      </c>
      <c r="J337">
        <v>4</v>
      </c>
      <c r="K337" s="12" t="str">
        <f>VLOOKUP(J337,TURNO!A$1:B$4,2,FALSE)</f>
        <v>DISCONTINUO</v>
      </c>
      <c r="L337" t="s">
        <v>515</v>
      </c>
      <c r="M337" t="s">
        <v>129</v>
      </c>
      <c r="N337" t="s">
        <v>3</v>
      </c>
      <c r="O337" t="s">
        <v>3</v>
      </c>
      <c r="P337" s="12" t="e">
        <f>VLOOKUP(H337,#REF!,7,FALSE)</f>
        <v>#REF!</v>
      </c>
      <c r="Q337" t="s">
        <v>3</v>
      </c>
      <c r="R337" t="s">
        <v>9</v>
      </c>
      <c r="S337" t="s">
        <v>9</v>
      </c>
      <c r="T337">
        <v>9</v>
      </c>
      <c r="U337">
        <v>10</v>
      </c>
      <c r="V337">
        <v>19</v>
      </c>
      <c r="W337">
        <v>13</v>
      </c>
      <c r="X337">
        <v>15</v>
      </c>
      <c r="Y337">
        <v>28</v>
      </c>
      <c r="Z337">
        <v>3</v>
      </c>
      <c r="AA337">
        <v>6</v>
      </c>
      <c r="AB337">
        <v>9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16</v>
      </c>
      <c r="AM337">
        <v>21</v>
      </c>
      <c r="AN337">
        <v>37</v>
      </c>
      <c r="AO337">
        <v>6</v>
      </c>
      <c r="AP337">
        <v>9</v>
      </c>
      <c r="AQ337">
        <v>15</v>
      </c>
      <c r="AR337">
        <v>0</v>
      </c>
      <c r="AS337">
        <v>0</v>
      </c>
      <c r="AT337">
        <v>0</v>
      </c>
      <c r="AU337">
        <v>3</v>
      </c>
      <c r="AV337">
        <v>2</v>
      </c>
      <c r="AW337">
        <v>5</v>
      </c>
    </row>
    <row r="338" spans="1:49" x14ac:dyDescent="0.25">
      <c r="A338">
        <v>337</v>
      </c>
      <c r="B338">
        <v>37</v>
      </c>
      <c r="C338">
        <v>1</v>
      </c>
      <c r="D338" s="12" t="str">
        <f>VLOOKUP(B338&amp;"-0",MPIOLOC!A$2:D$21356,4,FALSE)</f>
        <v>JUAREZ</v>
      </c>
      <c r="E338" s="12" t="str">
        <f>VLOOKUP(B338&amp;"-"&amp;C338,MPIOLOC!A$2:D$21356,4,FALSE)</f>
        <v>JUAREZ</v>
      </c>
      <c r="F338" t="s">
        <v>1010</v>
      </c>
      <c r="G338" t="s">
        <v>1108</v>
      </c>
      <c r="H338" t="s">
        <v>1010</v>
      </c>
      <c r="I338" t="s">
        <v>1108</v>
      </c>
      <c r="J338">
        <v>1</v>
      </c>
      <c r="K338" s="12" t="str">
        <f>VLOOKUP(J338,TURNO!A$1:B$4,2,FALSE)</f>
        <v>MATUTINO</v>
      </c>
      <c r="L338" t="s">
        <v>523</v>
      </c>
      <c r="M338" t="s">
        <v>129</v>
      </c>
      <c r="N338" t="s">
        <v>3</v>
      </c>
      <c r="O338" t="s">
        <v>3</v>
      </c>
      <c r="P338" s="12" t="e">
        <f>VLOOKUP(H338,#REF!,7,FALSE)</f>
        <v>#REF!</v>
      </c>
      <c r="Q338" t="s">
        <v>3</v>
      </c>
      <c r="R338" t="s">
        <v>4</v>
      </c>
      <c r="S338" t="s">
        <v>5</v>
      </c>
      <c r="T338">
        <v>6</v>
      </c>
      <c r="U338">
        <v>8</v>
      </c>
      <c r="V338">
        <v>14</v>
      </c>
      <c r="W338">
        <v>6</v>
      </c>
      <c r="X338">
        <v>8</v>
      </c>
      <c r="Y338">
        <v>14</v>
      </c>
      <c r="Z338">
        <v>1</v>
      </c>
      <c r="AA338">
        <v>3</v>
      </c>
      <c r="AB338">
        <v>4</v>
      </c>
      <c r="AC338">
        <v>1</v>
      </c>
      <c r="AD338">
        <v>1</v>
      </c>
      <c r="AE338">
        <v>2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8</v>
      </c>
      <c r="AM338">
        <v>12</v>
      </c>
      <c r="AN338">
        <v>20</v>
      </c>
      <c r="AO338">
        <v>1</v>
      </c>
      <c r="AP338">
        <v>3</v>
      </c>
      <c r="AQ338">
        <v>4</v>
      </c>
      <c r="AR338">
        <v>0</v>
      </c>
      <c r="AS338">
        <v>0</v>
      </c>
      <c r="AT338">
        <v>0</v>
      </c>
      <c r="AU338">
        <v>3</v>
      </c>
      <c r="AV338">
        <v>2</v>
      </c>
      <c r="AW338">
        <v>5</v>
      </c>
    </row>
    <row r="339" spans="1:49" x14ac:dyDescent="0.25">
      <c r="A339">
        <v>338</v>
      </c>
      <c r="B339">
        <v>37</v>
      </c>
      <c r="C339">
        <v>1</v>
      </c>
      <c r="D339" s="12" t="str">
        <f>VLOOKUP(B339&amp;"-0",MPIOLOC!A$2:D$21356,4,FALSE)</f>
        <v>JUAREZ</v>
      </c>
      <c r="E339" s="12" t="str">
        <f>VLOOKUP(B339&amp;"-"&amp;C339,MPIOLOC!A$2:D$21356,4,FALSE)</f>
        <v>JUAREZ</v>
      </c>
      <c r="F339" t="s">
        <v>2359</v>
      </c>
      <c r="G339" t="s">
        <v>13129</v>
      </c>
      <c r="H339" t="s">
        <v>2359</v>
      </c>
      <c r="I339" t="s">
        <v>13129</v>
      </c>
      <c r="J339">
        <v>4</v>
      </c>
      <c r="K339" s="12" t="str">
        <f>VLOOKUP(J339,TURNO!A$1:B$4,2,FALSE)</f>
        <v>DISCONTINUO</v>
      </c>
      <c r="L339" t="s">
        <v>515</v>
      </c>
      <c r="M339" t="s">
        <v>129</v>
      </c>
      <c r="N339" t="s">
        <v>3</v>
      </c>
      <c r="O339" t="s">
        <v>3</v>
      </c>
      <c r="P339" s="12" t="s">
        <v>16346</v>
      </c>
      <c r="Q339" t="s">
        <v>3</v>
      </c>
      <c r="R339" t="s">
        <v>9</v>
      </c>
      <c r="S339" t="s">
        <v>9</v>
      </c>
      <c r="T339">
        <v>2</v>
      </c>
      <c r="U339">
        <v>3</v>
      </c>
      <c r="V339">
        <v>5</v>
      </c>
      <c r="W339">
        <v>2</v>
      </c>
      <c r="X339">
        <v>3</v>
      </c>
      <c r="Y339">
        <v>5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2</v>
      </c>
      <c r="AM339">
        <v>3</v>
      </c>
      <c r="AN339">
        <v>5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4</v>
      </c>
      <c r="AV339">
        <v>0</v>
      </c>
      <c r="AW339">
        <v>4</v>
      </c>
    </row>
    <row r="340" spans="1:49" x14ac:dyDescent="0.25">
      <c r="A340">
        <v>339</v>
      </c>
      <c r="B340">
        <v>37</v>
      </c>
      <c r="C340">
        <v>1</v>
      </c>
      <c r="D340" s="12" t="str">
        <f>VLOOKUP(B340&amp;"-0",MPIOLOC!A$2:D$21356,4,FALSE)</f>
        <v>JUAREZ</v>
      </c>
      <c r="E340" s="12" t="str">
        <f>VLOOKUP(B340&amp;"-"&amp;C340,MPIOLOC!A$2:D$21356,4,FALSE)</f>
        <v>JUAREZ</v>
      </c>
      <c r="F340" t="s">
        <v>15349</v>
      </c>
      <c r="G340" t="s">
        <v>15350</v>
      </c>
      <c r="H340" t="s">
        <v>15349</v>
      </c>
      <c r="I340" t="s">
        <v>15350</v>
      </c>
      <c r="J340">
        <v>4</v>
      </c>
      <c r="K340" s="12" t="str">
        <f>VLOOKUP(J340,TURNO!A$1:B$4,2,FALSE)</f>
        <v>DISCONTINUO</v>
      </c>
      <c r="L340" t="s">
        <v>515</v>
      </c>
      <c r="M340" t="s">
        <v>129</v>
      </c>
      <c r="N340" t="s">
        <v>3</v>
      </c>
      <c r="O340" t="s">
        <v>3</v>
      </c>
      <c r="P340" s="12" t="s">
        <v>16346</v>
      </c>
      <c r="Q340" t="s">
        <v>3</v>
      </c>
      <c r="R340" t="s">
        <v>9</v>
      </c>
      <c r="S340" t="s">
        <v>9</v>
      </c>
      <c r="T340">
        <v>3</v>
      </c>
      <c r="U340">
        <v>6</v>
      </c>
      <c r="V340">
        <v>9</v>
      </c>
      <c r="W340">
        <v>11</v>
      </c>
      <c r="X340">
        <v>13</v>
      </c>
      <c r="Y340">
        <v>24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11</v>
      </c>
      <c r="AM340">
        <v>13</v>
      </c>
      <c r="AN340">
        <v>24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3</v>
      </c>
      <c r="AV340">
        <v>3</v>
      </c>
      <c r="AW340">
        <v>6</v>
      </c>
    </row>
    <row r="341" spans="1:49" x14ac:dyDescent="0.25">
      <c r="A341">
        <v>340</v>
      </c>
      <c r="B341">
        <v>37</v>
      </c>
      <c r="C341">
        <v>1</v>
      </c>
      <c r="D341" s="12" t="str">
        <f>VLOOKUP(B341&amp;"-0",MPIOLOC!A$2:D$21356,4,FALSE)</f>
        <v>JUAREZ</v>
      </c>
      <c r="E341" s="12" t="str">
        <f>VLOOKUP(B341&amp;"-"&amp;C341,MPIOLOC!A$2:D$21356,4,FALSE)</f>
        <v>JUAREZ</v>
      </c>
      <c r="F341" t="s">
        <v>2481</v>
      </c>
      <c r="G341" t="s">
        <v>2582</v>
      </c>
      <c r="H341" t="s">
        <v>2481</v>
      </c>
      <c r="I341" t="s">
        <v>2582</v>
      </c>
      <c r="J341">
        <v>1</v>
      </c>
      <c r="K341" s="12" t="str">
        <f>VLOOKUP(J341,TURNO!A$1:B$4,2,FALSE)</f>
        <v>MATUTINO</v>
      </c>
      <c r="L341" t="s">
        <v>515</v>
      </c>
      <c r="M341" t="s">
        <v>129</v>
      </c>
      <c r="N341" t="s">
        <v>3</v>
      </c>
      <c r="O341" t="s">
        <v>3</v>
      </c>
      <c r="P341" s="12" t="e">
        <f>VLOOKUP(H341,#REF!,7,FALSE)</f>
        <v>#REF!</v>
      </c>
      <c r="Q341" t="s">
        <v>3</v>
      </c>
      <c r="R341" t="s">
        <v>4</v>
      </c>
      <c r="S341" t="s">
        <v>5</v>
      </c>
      <c r="T341">
        <v>8</v>
      </c>
      <c r="U341">
        <v>17</v>
      </c>
      <c r="V341">
        <v>25</v>
      </c>
      <c r="W341">
        <v>8</v>
      </c>
      <c r="X341">
        <v>17</v>
      </c>
      <c r="Y341">
        <v>25</v>
      </c>
      <c r="Z341">
        <v>0</v>
      </c>
      <c r="AA341">
        <v>0</v>
      </c>
      <c r="AB341">
        <v>0</v>
      </c>
      <c r="AC341">
        <v>8</v>
      </c>
      <c r="AD341">
        <v>14</v>
      </c>
      <c r="AE341">
        <v>22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16</v>
      </c>
      <c r="AM341">
        <v>31</v>
      </c>
      <c r="AN341">
        <v>47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4</v>
      </c>
      <c r="AV341">
        <v>5</v>
      </c>
      <c r="AW341">
        <v>9</v>
      </c>
    </row>
    <row r="342" spans="1:49" x14ac:dyDescent="0.25">
      <c r="A342">
        <v>341</v>
      </c>
      <c r="B342">
        <v>37</v>
      </c>
      <c r="C342">
        <v>1</v>
      </c>
      <c r="D342" s="12" t="str">
        <f>VLOOKUP(B342&amp;"-0",MPIOLOC!A$2:D$21356,4,FALSE)</f>
        <v>JUAREZ</v>
      </c>
      <c r="E342" s="12" t="str">
        <f>VLOOKUP(B342&amp;"-"&amp;C342,MPIOLOC!A$2:D$21356,4,FALSE)</f>
        <v>JUAREZ</v>
      </c>
      <c r="F342" t="s">
        <v>2482</v>
      </c>
      <c r="G342" t="s">
        <v>2583</v>
      </c>
      <c r="H342" t="s">
        <v>2482</v>
      </c>
      <c r="I342" t="s">
        <v>2583</v>
      </c>
      <c r="J342">
        <v>1</v>
      </c>
      <c r="K342" s="12" t="str">
        <f>VLOOKUP(J342,TURNO!A$1:B$4,2,FALSE)</f>
        <v>MATUTINO</v>
      </c>
      <c r="L342" t="s">
        <v>515</v>
      </c>
      <c r="M342" t="s">
        <v>129</v>
      </c>
      <c r="N342" t="s">
        <v>3</v>
      </c>
      <c r="O342" t="s">
        <v>3</v>
      </c>
      <c r="P342" s="12" t="e">
        <f>VLOOKUP(H342,#REF!,7,FALSE)</f>
        <v>#REF!</v>
      </c>
      <c r="Q342" t="s">
        <v>3</v>
      </c>
      <c r="R342" t="s">
        <v>4</v>
      </c>
      <c r="S342" t="s">
        <v>5</v>
      </c>
      <c r="T342">
        <v>7</v>
      </c>
      <c r="U342">
        <v>6</v>
      </c>
      <c r="V342">
        <v>13</v>
      </c>
      <c r="W342">
        <v>7</v>
      </c>
      <c r="X342">
        <v>6</v>
      </c>
      <c r="Y342">
        <v>13</v>
      </c>
      <c r="Z342">
        <v>2</v>
      </c>
      <c r="AA342">
        <v>1</v>
      </c>
      <c r="AB342">
        <v>3</v>
      </c>
      <c r="AC342">
        <v>0</v>
      </c>
      <c r="AD342">
        <v>1</v>
      </c>
      <c r="AE342">
        <v>1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9</v>
      </c>
      <c r="AM342">
        <v>8</v>
      </c>
      <c r="AN342">
        <v>17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4</v>
      </c>
      <c r="AV342">
        <v>1</v>
      </c>
      <c r="AW342">
        <v>5</v>
      </c>
    </row>
    <row r="343" spans="1:49" x14ac:dyDescent="0.25">
      <c r="A343">
        <v>342</v>
      </c>
      <c r="B343">
        <v>37</v>
      </c>
      <c r="C343">
        <v>1</v>
      </c>
      <c r="D343" s="12" t="str">
        <f>VLOOKUP(B343&amp;"-0",MPIOLOC!A$2:D$21356,4,FALSE)</f>
        <v>JUAREZ</v>
      </c>
      <c r="E343" s="12" t="str">
        <f>VLOOKUP(B343&amp;"-"&amp;C343,MPIOLOC!A$2:D$21356,4,FALSE)</f>
        <v>JUAREZ</v>
      </c>
      <c r="F343" t="s">
        <v>16378</v>
      </c>
      <c r="G343" t="s">
        <v>16379</v>
      </c>
      <c r="H343" t="s">
        <v>16392</v>
      </c>
      <c r="I343" t="s">
        <v>16379</v>
      </c>
      <c r="J343">
        <v>4</v>
      </c>
      <c r="K343" s="12" t="str">
        <f>VLOOKUP(J343,TURNO!A$1:B$4,2,FALSE)</f>
        <v>DISCONTINUO</v>
      </c>
      <c r="L343" t="s">
        <v>515</v>
      </c>
      <c r="M343" t="s">
        <v>129</v>
      </c>
      <c r="N343" t="s">
        <v>3</v>
      </c>
      <c r="O343" t="s">
        <v>3</v>
      </c>
      <c r="P343" s="12" t="s">
        <v>16346</v>
      </c>
      <c r="Q343" t="s">
        <v>3</v>
      </c>
      <c r="R343" t="s">
        <v>9</v>
      </c>
      <c r="S343" t="s">
        <v>9</v>
      </c>
      <c r="T343">
        <v>5</v>
      </c>
      <c r="U343">
        <v>5</v>
      </c>
      <c r="V343">
        <v>10</v>
      </c>
      <c r="W343">
        <v>5</v>
      </c>
      <c r="X343">
        <v>5</v>
      </c>
      <c r="Y343">
        <v>10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5</v>
      </c>
      <c r="AM343">
        <v>5</v>
      </c>
      <c r="AN343">
        <v>10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3</v>
      </c>
      <c r="AV343">
        <v>3</v>
      </c>
      <c r="AW343">
        <v>6</v>
      </c>
    </row>
    <row r="344" spans="1:49" x14ac:dyDescent="0.25">
      <c r="A344">
        <v>343</v>
      </c>
      <c r="B344">
        <v>37</v>
      </c>
      <c r="C344">
        <v>1</v>
      </c>
      <c r="D344" s="12" t="str">
        <f>VLOOKUP(B344&amp;"-0",MPIOLOC!A$2:D$21356,4,FALSE)</f>
        <v>JUAREZ</v>
      </c>
      <c r="E344" s="12" t="str">
        <f>VLOOKUP(B344&amp;"-"&amp;C344,MPIOLOC!A$2:D$21356,4,FALSE)</f>
        <v>JUAREZ</v>
      </c>
      <c r="F344" t="s">
        <v>16380</v>
      </c>
      <c r="G344" t="s">
        <v>16381</v>
      </c>
      <c r="H344" t="s">
        <v>16380</v>
      </c>
      <c r="I344" t="s">
        <v>16381</v>
      </c>
      <c r="J344">
        <v>1</v>
      </c>
      <c r="K344" s="12" t="str">
        <f>VLOOKUP(J344,TURNO!A$1:B$4,2,FALSE)</f>
        <v>MATUTINO</v>
      </c>
      <c r="L344" t="s">
        <v>515</v>
      </c>
      <c r="M344" t="s">
        <v>129</v>
      </c>
      <c r="N344" t="s">
        <v>3</v>
      </c>
      <c r="O344" t="s">
        <v>3</v>
      </c>
      <c r="P344" s="12" t="s">
        <v>16345</v>
      </c>
      <c r="Q344" t="s">
        <v>3</v>
      </c>
      <c r="R344" t="s">
        <v>4</v>
      </c>
      <c r="S344" t="s">
        <v>5</v>
      </c>
      <c r="T344">
        <v>1</v>
      </c>
      <c r="U344">
        <v>2</v>
      </c>
      <c r="V344">
        <v>3</v>
      </c>
      <c r="W344">
        <v>1</v>
      </c>
      <c r="X344">
        <v>2</v>
      </c>
      <c r="Y344">
        <v>3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1</v>
      </c>
      <c r="AM344">
        <v>2</v>
      </c>
      <c r="AN344">
        <v>3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3</v>
      </c>
      <c r="AV344">
        <v>4</v>
      </c>
      <c r="AW344">
        <v>7</v>
      </c>
    </row>
    <row r="345" spans="1:49" x14ac:dyDescent="0.25">
      <c r="A345">
        <v>344</v>
      </c>
      <c r="B345">
        <v>37</v>
      </c>
      <c r="C345">
        <v>1</v>
      </c>
      <c r="D345" s="12" t="str">
        <f>VLOOKUP(B345&amp;"-0",MPIOLOC!A$2:D$21356,4,FALSE)</f>
        <v>JUAREZ</v>
      </c>
      <c r="E345" s="12" t="str">
        <f>VLOOKUP(B345&amp;"-"&amp;C345,MPIOLOC!A$2:D$21356,4,FALSE)</f>
        <v>JUAREZ</v>
      </c>
      <c r="F345" t="s">
        <v>16382</v>
      </c>
      <c r="G345" t="s">
        <v>16383</v>
      </c>
      <c r="H345" t="s">
        <v>16382</v>
      </c>
      <c r="I345" t="s">
        <v>16383</v>
      </c>
      <c r="J345">
        <v>1</v>
      </c>
      <c r="K345" s="12" t="str">
        <f>VLOOKUP(J345,TURNO!A$1:B$4,2,FALSE)</f>
        <v>MATUTINO</v>
      </c>
      <c r="L345" t="s">
        <v>515</v>
      </c>
      <c r="M345" t="s">
        <v>129</v>
      </c>
      <c r="N345" t="s">
        <v>3</v>
      </c>
      <c r="O345" t="s">
        <v>3</v>
      </c>
      <c r="P345" s="12" t="s">
        <v>16346</v>
      </c>
      <c r="Q345" t="s">
        <v>3</v>
      </c>
      <c r="R345" t="s">
        <v>9</v>
      </c>
      <c r="S345" t="s">
        <v>9</v>
      </c>
      <c r="T345">
        <v>2</v>
      </c>
      <c r="U345">
        <v>6</v>
      </c>
      <c r="V345">
        <v>8</v>
      </c>
      <c r="W345">
        <v>2</v>
      </c>
      <c r="X345">
        <v>6</v>
      </c>
      <c r="Y345">
        <v>8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2</v>
      </c>
      <c r="AM345">
        <v>6</v>
      </c>
      <c r="AN345">
        <v>8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4</v>
      </c>
      <c r="AV345">
        <v>3</v>
      </c>
      <c r="AW345">
        <v>7</v>
      </c>
    </row>
    <row r="346" spans="1:49" x14ac:dyDescent="0.25">
      <c r="A346">
        <v>345</v>
      </c>
      <c r="B346">
        <v>37</v>
      </c>
      <c r="C346">
        <v>1</v>
      </c>
      <c r="D346" s="12" t="str">
        <f>VLOOKUP(B346&amp;"-0",MPIOLOC!A$2:D$21356,4,FALSE)</f>
        <v>JUAREZ</v>
      </c>
      <c r="E346" s="12" t="str">
        <f>VLOOKUP(B346&amp;"-"&amp;C346,MPIOLOC!A$2:D$21356,4,FALSE)</f>
        <v>JUAREZ</v>
      </c>
      <c r="F346" t="s">
        <v>16386</v>
      </c>
      <c r="G346" t="s">
        <v>16387</v>
      </c>
      <c r="H346" t="s">
        <v>16386</v>
      </c>
      <c r="I346" t="s">
        <v>16387</v>
      </c>
      <c r="J346">
        <v>1</v>
      </c>
      <c r="K346" s="12" t="str">
        <f>VLOOKUP(J346,TURNO!A$1:B$4,2,FALSE)</f>
        <v>MATUTINO</v>
      </c>
      <c r="L346" t="s">
        <v>515</v>
      </c>
      <c r="M346" t="s">
        <v>129</v>
      </c>
      <c r="N346" t="s">
        <v>3</v>
      </c>
      <c r="O346" t="s">
        <v>3</v>
      </c>
      <c r="P346" s="12" t="s">
        <v>16345</v>
      </c>
      <c r="Q346" t="s">
        <v>3</v>
      </c>
      <c r="R346" t="s">
        <v>4</v>
      </c>
      <c r="S346" t="s">
        <v>5</v>
      </c>
      <c r="T346">
        <v>3</v>
      </c>
      <c r="U346">
        <v>5</v>
      </c>
      <c r="V346">
        <v>8</v>
      </c>
      <c r="W346">
        <v>3</v>
      </c>
      <c r="X346">
        <v>5</v>
      </c>
      <c r="Y346">
        <v>8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3</v>
      </c>
      <c r="AM346">
        <v>5</v>
      </c>
      <c r="AN346">
        <v>8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1</v>
      </c>
      <c r="AV346">
        <v>9</v>
      </c>
      <c r="AW346">
        <v>10</v>
      </c>
    </row>
    <row r="347" spans="1:49" x14ac:dyDescent="0.25">
      <c r="A347">
        <v>346</v>
      </c>
      <c r="B347">
        <v>37</v>
      </c>
      <c r="C347">
        <v>1</v>
      </c>
      <c r="D347" s="12" t="str">
        <f>VLOOKUP(B347&amp;"-0",MPIOLOC!A$2:D$21356,4,FALSE)</f>
        <v>JUAREZ</v>
      </c>
      <c r="E347" s="12" t="str">
        <f>VLOOKUP(B347&amp;"-"&amp;C347,MPIOLOC!A$2:D$21356,4,FALSE)</f>
        <v>JUAREZ</v>
      </c>
      <c r="F347" t="s">
        <v>247</v>
      </c>
      <c r="G347" t="s">
        <v>248</v>
      </c>
      <c r="H347" t="s">
        <v>247</v>
      </c>
      <c r="I347" t="s">
        <v>248</v>
      </c>
      <c r="J347">
        <v>1</v>
      </c>
      <c r="K347" s="12" t="str">
        <f>VLOOKUP(J347,TURNO!A$1:B$4,2,FALSE)</f>
        <v>MATUTINO</v>
      </c>
      <c r="L347" t="s">
        <v>518</v>
      </c>
      <c r="M347" t="s">
        <v>129</v>
      </c>
      <c r="N347" t="s">
        <v>3</v>
      </c>
      <c r="O347" t="s">
        <v>3</v>
      </c>
      <c r="P347" s="12" t="e">
        <f>VLOOKUP(H347,#REF!,7,FALSE)</f>
        <v>#REF!</v>
      </c>
      <c r="Q347" t="s">
        <v>3</v>
      </c>
      <c r="R347" t="s">
        <v>4</v>
      </c>
      <c r="S347" t="s">
        <v>5</v>
      </c>
      <c r="T347">
        <v>7</v>
      </c>
      <c r="U347">
        <v>17</v>
      </c>
      <c r="V347">
        <v>24</v>
      </c>
      <c r="W347">
        <v>7</v>
      </c>
      <c r="X347">
        <v>17</v>
      </c>
      <c r="Y347">
        <v>24</v>
      </c>
      <c r="Z347">
        <v>14</v>
      </c>
      <c r="AA347">
        <v>18</v>
      </c>
      <c r="AB347">
        <v>32</v>
      </c>
      <c r="AC347">
        <v>10</v>
      </c>
      <c r="AD347">
        <v>18</v>
      </c>
      <c r="AE347">
        <v>28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31</v>
      </c>
      <c r="AM347">
        <v>53</v>
      </c>
      <c r="AN347">
        <v>84</v>
      </c>
      <c r="AO347">
        <v>5</v>
      </c>
      <c r="AP347">
        <v>18</v>
      </c>
      <c r="AQ347">
        <v>23</v>
      </c>
      <c r="AR347">
        <v>0</v>
      </c>
      <c r="AS347">
        <v>0</v>
      </c>
      <c r="AT347">
        <v>0</v>
      </c>
      <c r="AU347">
        <v>7</v>
      </c>
      <c r="AV347">
        <v>8</v>
      </c>
      <c r="AW347">
        <v>15</v>
      </c>
    </row>
    <row r="348" spans="1:49" x14ac:dyDescent="0.25">
      <c r="A348">
        <v>347</v>
      </c>
      <c r="B348">
        <v>37</v>
      </c>
      <c r="C348">
        <v>1</v>
      </c>
      <c r="D348" s="12" t="str">
        <f>VLOOKUP(B348&amp;"-0",MPIOLOC!A$2:D$21356,4,FALSE)</f>
        <v>JUAREZ</v>
      </c>
      <c r="E348" s="12" t="str">
        <f>VLOOKUP(B348&amp;"-"&amp;C348,MPIOLOC!A$2:D$21356,4,FALSE)</f>
        <v>JUAREZ</v>
      </c>
      <c r="F348" t="s">
        <v>249</v>
      </c>
      <c r="G348" t="s">
        <v>250</v>
      </c>
      <c r="H348" t="s">
        <v>249</v>
      </c>
      <c r="I348" t="s">
        <v>250</v>
      </c>
      <c r="J348">
        <v>1</v>
      </c>
      <c r="K348" s="12" t="str">
        <f>VLOOKUP(J348,TURNO!A$1:B$4,2,FALSE)</f>
        <v>MATUTINO</v>
      </c>
      <c r="L348" t="s">
        <v>515</v>
      </c>
      <c r="M348" t="s">
        <v>129</v>
      </c>
      <c r="N348" t="s">
        <v>3</v>
      </c>
      <c r="O348" t="s">
        <v>3</v>
      </c>
      <c r="P348" s="12" t="e">
        <f>VLOOKUP(H348,#REF!,7,FALSE)</f>
        <v>#REF!</v>
      </c>
      <c r="Q348" t="s">
        <v>3</v>
      </c>
      <c r="R348" t="s">
        <v>4</v>
      </c>
      <c r="S348" t="s">
        <v>5</v>
      </c>
      <c r="T348">
        <v>12</v>
      </c>
      <c r="U348">
        <v>8</v>
      </c>
      <c r="V348">
        <v>20</v>
      </c>
      <c r="W348">
        <v>14</v>
      </c>
      <c r="X348">
        <v>9</v>
      </c>
      <c r="Y348">
        <v>23</v>
      </c>
      <c r="Z348">
        <v>15</v>
      </c>
      <c r="AA348">
        <v>24</v>
      </c>
      <c r="AB348">
        <v>39</v>
      </c>
      <c r="AC348">
        <v>11</v>
      </c>
      <c r="AD348">
        <v>11</v>
      </c>
      <c r="AE348">
        <v>22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40</v>
      </c>
      <c r="AM348">
        <v>44</v>
      </c>
      <c r="AN348">
        <v>84</v>
      </c>
      <c r="AO348">
        <v>11</v>
      </c>
      <c r="AP348">
        <v>7</v>
      </c>
      <c r="AQ348">
        <v>18</v>
      </c>
      <c r="AR348">
        <v>0</v>
      </c>
      <c r="AS348">
        <v>0</v>
      </c>
      <c r="AT348">
        <v>0</v>
      </c>
      <c r="AU348">
        <v>2</v>
      </c>
      <c r="AV348">
        <v>4</v>
      </c>
      <c r="AW348">
        <v>6</v>
      </c>
    </row>
    <row r="349" spans="1:49" x14ac:dyDescent="0.25">
      <c r="A349">
        <v>348</v>
      </c>
      <c r="B349">
        <v>37</v>
      </c>
      <c r="C349">
        <v>1</v>
      </c>
      <c r="D349" s="12" t="str">
        <f>VLOOKUP(B349&amp;"-0",MPIOLOC!A$2:D$21356,4,FALSE)</f>
        <v>JUAREZ</v>
      </c>
      <c r="E349" s="12" t="str">
        <f>VLOOKUP(B349&amp;"-"&amp;C349,MPIOLOC!A$2:D$21356,4,FALSE)</f>
        <v>JUAREZ</v>
      </c>
      <c r="F349" t="s">
        <v>257</v>
      </c>
      <c r="G349" t="s">
        <v>258</v>
      </c>
      <c r="H349" t="s">
        <v>257</v>
      </c>
      <c r="I349" t="s">
        <v>258</v>
      </c>
      <c r="J349">
        <v>1</v>
      </c>
      <c r="K349" s="12" t="str">
        <f>VLOOKUP(J349,TURNO!A$1:B$4,2,FALSE)</f>
        <v>MATUTINO</v>
      </c>
      <c r="L349" t="s">
        <v>515</v>
      </c>
      <c r="M349" t="s">
        <v>129</v>
      </c>
      <c r="N349" t="s">
        <v>3</v>
      </c>
      <c r="O349" t="s">
        <v>3</v>
      </c>
      <c r="P349" s="12" t="e">
        <f>VLOOKUP(H349,#REF!,7,FALSE)</f>
        <v>#REF!</v>
      </c>
      <c r="Q349" t="s">
        <v>3</v>
      </c>
      <c r="R349" t="s">
        <v>4</v>
      </c>
      <c r="S349" t="s">
        <v>5</v>
      </c>
      <c r="T349">
        <v>105</v>
      </c>
      <c r="U349">
        <v>133</v>
      </c>
      <c r="V349">
        <v>238</v>
      </c>
      <c r="W349">
        <v>120</v>
      </c>
      <c r="X349">
        <v>149</v>
      </c>
      <c r="Y349">
        <v>269</v>
      </c>
      <c r="Z349">
        <v>97</v>
      </c>
      <c r="AA349">
        <v>76</v>
      </c>
      <c r="AB349">
        <v>173</v>
      </c>
      <c r="AC349">
        <v>83</v>
      </c>
      <c r="AD349">
        <v>81</v>
      </c>
      <c r="AE349">
        <v>164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300</v>
      </c>
      <c r="AM349">
        <v>306</v>
      </c>
      <c r="AN349">
        <v>606</v>
      </c>
      <c r="AO349">
        <v>48</v>
      </c>
      <c r="AP349">
        <v>79</v>
      </c>
      <c r="AQ349">
        <v>127</v>
      </c>
      <c r="AR349">
        <v>0</v>
      </c>
      <c r="AS349">
        <v>0</v>
      </c>
      <c r="AT349">
        <v>0</v>
      </c>
      <c r="AU349">
        <v>10</v>
      </c>
      <c r="AV349">
        <v>10</v>
      </c>
      <c r="AW349">
        <v>20</v>
      </c>
    </row>
    <row r="350" spans="1:49" x14ac:dyDescent="0.25">
      <c r="A350">
        <v>349</v>
      </c>
      <c r="B350">
        <v>37</v>
      </c>
      <c r="C350">
        <v>1</v>
      </c>
      <c r="D350" s="12" t="str">
        <f>VLOOKUP(B350&amp;"-0",MPIOLOC!A$2:D$21356,4,FALSE)</f>
        <v>JUAREZ</v>
      </c>
      <c r="E350" s="12" t="str">
        <f>VLOOKUP(B350&amp;"-"&amp;C350,MPIOLOC!A$2:D$21356,4,FALSE)</f>
        <v>JUAREZ</v>
      </c>
      <c r="F350" t="s">
        <v>257</v>
      </c>
      <c r="G350" t="s">
        <v>258</v>
      </c>
      <c r="H350" t="s">
        <v>259</v>
      </c>
      <c r="I350" t="s">
        <v>258</v>
      </c>
      <c r="J350">
        <v>3</v>
      </c>
      <c r="K350" s="12" t="str">
        <f>VLOOKUP(J350,TURNO!A$1:B$4,2,FALSE)</f>
        <v>NOCTURNO</v>
      </c>
      <c r="L350" t="s">
        <v>515</v>
      </c>
      <c r="M350" t="s">
        <v>129</v>
      </c>
      <c r="N350" t="s">
        <v>3</v>
      </c>
      <c r="O350" t="s">
        <v>3</v>
      </c>
      <c r="P350" s="12" t="e">
        <f>VLOOKUP(H350,#REF!,7,FALSE)</f>
        <v>#REF!</v>
      </c>
      <c r="Q350" t="s">
        <v>3</v>
      </c>
      <c r="R350" t="s">
        <v>4</v>
      </c>
      <c r="S350" t="s">
        <v>5</v>
      </c>
      <c r="T350">
        <v>8</v>
      </c>
      <c r="U350">
        <v>12</v>
      </c>
      <c r="V350">
        <v>20</v>
      </c>
      <c r="W350">
        <v>18</v>
      </c>
      <c r="X350">
        <v>20</v>
      </c>
      <c r="Y350">
        <v>38</v>
      </c>
      <c r="Z350">
        <v>22</v>
      </c>
      <c r="AA350">
        <v>14</v>
      </c>
      <c r="AB350">
        <v>36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40</v>
      </c>
      <c r="AM350">
        <v>34</v>
      </c>
      <c r="AN350">
        <v>74</v>
      </c>
      <c r="AO350">
        <v>9</v>
      </c>
      <c r="AP350">
        <v>6</v>
      </c>
      <c r="AQ350">
        <v>15</v>
      </c>
      <c r="AR350">
        <v>0</v>
      </c>
      <c r="AS350">
        <v>0</v>
      </c>
      <c r="AT350">
        <v>0</v>
      </c>
      <c r="AU350">
        <v>5</v>
      </c>
      <c r="AV350">
        <v>3</v>
      </c>
      <c r="AW350">
        <v>8</v>
      </c>
    </row>
    <row r="351" spans="1:49" x14ac:dyDescent="0.25">
      <c r="A351">
        <v>350</v>
      </c>
      <c r="B351">
        <v>37</v>
      </c>
      <c r="C351">
        <v>1</v>
      </c>
      <c r="D351" s="12" t="str">
        <f>VLOOKUP(B351&amp;"-0",MPIOLOC!A$2:D$21356,4,FALSE)</f>
        <v>JUAREZ</v>
      </c>
      <c r="E351" s="12" t="str">
        <f>VLOOKUP(B351&amp;"-"&amp;C351,MPIOLOC!A$2:D$21356,4,FALSE)</f>
        <v>JUAREZ</v>
      </c>
      <c r="F351" t="s">
        <v>260</v>
      </c>
      <c r="G351" t="s">
        <v>2584</v>
      </c>
      <c r="H351" t="s">
        <v>260</v>
      </c>
      <c r="I351" t="s">
        <v>261</v>
      </c>
      <c r="J351">
        <v>2</v>
      </c>
      <c r="K351" s="12" t="str">
        <f>VLOOKUP(J351,TURNO!A$1:B$4,2,FALSE)</f>
        <v>VESPERTINO</v>
      </c>
      <c r="L351" t="s">
        <v>515</v>
      </c>
      <c r="M351" t="s">
        <v>129</v>
      </c>
      <c r="N351" t="s">
        <v>3</v>
      </c>
      <c r="O351" t="s">
        <v>3</v>
      </c>
      <c r="P351" s="12" t="e">
        <f>VLOOKUP(H351,#REF!,7,FALSE)</f>
        <v>#REF!</v>
      </c>
      <c r="Q351" t="s">
        <v>3</v>
      </c>
      <c r="R351" t="s">
        <v>4</v>
      </c>
      <c r="S351" t="s">
        <v>5</v>
      </c>
      <c r="T351">
        <v>18</v>
      </c>
      <c r="U351">
        <v>17</v>
      </c>
      <c r="V351">
        <v>35</v>
      </c>
      <c r="W351">
        <v>25</v>
      </c>
      <c r="X351">
        <v>27</v>
      </c>
      <c r="Y351">
        <v>52</v>
      </c>
      <c r="Z351">
        <v>12</v>
      </c>
      <c r="AA351">
        <v>8</v>
      </c>
      <c r="AB351">
        <v>20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37</v>
      </c>
      <c r="AM351">
        <v>35</v>
      </c>
      <c r="AN351">
        <v>72</v>
      </c>
      <c r="AO351">
        <v>1</v>
      </c>
      <c r="AP351">
        <v>9</v>
      </c>
      <c r="AQ351">
        <v>10</v>
      </c>
      <c r="AR351">
        <v>0</v>
      </c>
      <c r="AS351">
        <v>0</v>
      </c>
      <c r="AT351">
        <v>0</v>
      </c>
      <c r="AU351">
        <v>8</v>
      </c>
      <c r="AV351">
        <v>2</v>
      </c>
      <c r="AW351">
        <v>10</v>
      </c>
    </row>
    <row r="352" spans="1:49" x14ac:dyDescent="0.25">
      <c r="A352">
        <v>351</v>
      </c>
      <c r="B352">
        <v>37</v>
      </c>
      <c r="C352">
        <v>1</v>
      </c>
      <c r="D352" s="12" t="str">
        <f>VLOOKUP(B352&amp;"-0",MPIOLOC!A$2:D$21356,4,FALSE)</f>
        <v>JUAREZ</v>
      </c>
      <c r="E352" s="12" t="str">
        <f>VLOOKUP(B352&amp;"-"&amp;C352,MPIOLOC!A$2:D$21356,4,FALSE)</f>
        <v>JUAREZ</v>
      </c>
      <c r="F352" t="s">
        <v>263</v>
      </c>
      <c r="G352" t="s">
        <v>264</v>
      </c>
      <c r="H352" t="s">
        <v>263</v>
      </c>
      <c r="I352" t="s">
        <v>264</v>
      </c>
      <c r="J352">
        <v>2</v>
      </c>
      <c r="K352" s="12" t="str">
        <f>VLOOKUP(J352,TURNO!A$1:B$4,2,FALSE)</f>
        <v>VESPERTINO</v>
      </c>
      <c r="L352" t="s">
        <v>515</v>
      </c>
      <c r="M352" t="s">
        <v>129</v>
      </c>
      <c r="N352" t="s">
        <v>3</v>
      </c>
      <c r="O352" t="s">
        <v>3</v>
      </c>
      <c r="P352" s="12" t="e">
        <f>VLOOKUP(H352,#REF!,7,FALSE)</f>
        <v>#REF!</v>
      </c>
      <c r="Q352" t="s">
        <v>3</v>
      </c>
      <c r="R352" t="s">
        <v>4</v>
      </c>
      <c r="S352" t="s">
        <v>5</v>
      </c>
      <c r="T352">
        <v>44</v>
      </c>
      <c r="U352">
        <v>27</v>
      </c>
      <c r="V352">
        <v>71</v>
      </c>
      <c r="W352">
        <v>45</v>
      </c>
      <c r="X352">
        <v>36</v>
      </c>
      <c r="Y352">
        <v>81</v>
      </c>
      <c r="Z352">
        <v>31</v>
      </c>
      <c r="AA352">
        <v>29</v>
      </c>
      <c r="AB352">
        <v>60</v>
      </c>
      <c r="AC352">
        <v>28</v>
      </c>
      <c r="AD352">
        <v>25</v>
      </c>
      <c r="AE352">
        <v>53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104</v>
      </c>
      <c r="AM352">
        <v>90</v>
      </c>
      <c r="AN352">
        <v>194</v>
      </c>
      <c r="AO352">
        <v>22</v>
      </c>
      <c r="AP352">
        <v>16</v>
      </c>
      <c r="AQ352">
        <v>38</v>
      </c>
      <c r="AR352">
        <v>0</v>
      </c>
      <c r="AS352">
        <v>0</v>
      </c>
      <c r="AT352">
        <v>0</v>
      </c>
      <c r="AU352">
        <v>3</v>
      </c>
      <c r="AV352">
        <v>4</v>
      </c>
      <c r="AW352">
        <v>7</v>
      </c>
    </row>
    <row r="353" spans="1:49" x14ac:dyDescent="0.25">
      <c r="A353">
        <v>352</v>
      </c>
      <c r="B353">
        <v>37</v>
      </c>
      <c r="C353">
        <v>1</v>
      </c>
      <c r="D353" s="12" t="str">
        <f>VLOOKUP(B353&amp;"-0",MPIOLOC!A$2:D$21356,4,FALSE)</f>
        <v>JUAREZ</v>
      </c>
      <c r="E353" s="12" t="str">
        <f>VLOOKUP(B353&amp;"-"&amp;C353,MPIOLOC!A$2:D$21356,4,FALSE)</f>
        <v>JUAREZ</v>
      </c>
      <c r="F353" t="s">
        <v>265</v>
      </c>
      <c r="G353" t="s">
        <v>266</v>
      </c>
      <c r="H353" t="s">
        <v>265</v>
      </c>
      <c r="I353" t="s">
        <v>266</v>
      </c>
      <c r="J353">
        <v>1</v>
      </c>
      <c r="K353" s="12" t="str">
        <f>VLOOKUP(J353,TURNO!A$1:B$4,2,FALSE)</f>
        <v>MATUTINO</v>
      </c>
      <c r="L353" t="s">
        <v>515</v>
      </c>
      <c r="M353" t="s">
        <v>129</v>
      </c>
      <c r="N353" t="s">
        <v>3</v>
      </c>
      <c r="O353" t="s">
        <v>3</v>
      </c>
      <c r="P353" s="12" t="e">
        <f>VLOOKUP(H353,#REF!,7,FALSE)</f>
        <v>#REF!</v>
      </c>
      <c r="Q353" t="s">
        <v>3</v>
      </c>
      <c r="R353" t="s">
        <v>4</v>
      </c>
      <c r="S353" t="s">
        <v>5</v>
      </c>
      <c r="T353">
        <v>23</v>
      </c>
      <c r="U353">
        <v>26</v>
      </c>
      <c r="V353">
        <v>49</v>
      </c>
      <c r="W353">
        <v>23</v>
      </c>
      <c r="X353">
        <v>26</v>
      </c>
      <c r="Y353">
        <v>49</v>
      </c>
      <c r="Z353">
        <v>7</v>
      </c>
      <c r="AA353">
        <v>15</v>
      </c>
      <c r="AB353">
        <v>22</v>
      </c>
      <c r="AC353">
        <v>11</v>
      </c>
      <c r="AD353">
        <v>14</v>
      </c>
      <c r="AE353">
        <v>25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41</v>
      </c>
      <c r="AM353">
        <v>55</v>
      </c>
      <c r="AN353">
        <v>96</v>
      </c>
      <c r="AO353">
        <v>10</v>
      </c>
      <c r="AP353">
        <v>13</v>
      </c>
      <c r="AQ353">
        <v>23</v>
      </c>
      <c r="AR353">
        <v>0</v>
      </c>
      <c r="AS353">
        <v>0</v>
      </c>
      <c r="AT353">
        <v>0</v>
      </c>
      <c r="AU353">
        <v>6</v>
      </c>
      <c r="AV353">
        <v>10</v>
      </c>
      <c r="AW353">
        <v>16</v>
      </c>
    </row>
    <row r="354" spans="1:49" x14ac:dyDescent="0.25">
      <c r="A354">
        <v>353</v>
      </c>
      <c r="B354">
        <v>37</v>
      </c>
      <c r="C354">
        <v>1</v>
      </c>
      <c r="D354" s="12" t="str">
        <f>VLOOKUP(B354&amp;"-0",MPIOLOC!A$2:D$21356,4,FALSE)</f>
        <v>JUAREZ</v>
      </c>
      <c r="E354" s="12" t="str">
        <f>VLOOKUP(B354&amp;"-"&amp;C354,MPIOLOC!A$2:D$21356,4,FALSE)</f>
        <v>JUAREZ</v>
      </c>
      <c r="F354" t="s">
        <v>265</v>
      </c>
      <c r="G354" t="s">
        <v>266</v>
      </c>
      <c r="H354" t="s">
        <v>267</v>
      </c>
      <c r="I354" t="s">
        <v>266</v>
      </c>
      <c r="J354">
        <v>3</v>
      </c>
      <c r="K354" s="12" t="str">
        <f>VLOOKUP(J354,TURNO!A$1:B$4,2,FALSE)</f>
        <v>NOCTURNO</v>
      </c>
      <c r="L354" t="s">
        <v>515</v>
      </c>
      <c r="M354" t="s">
        <v>129</v>
      </c>
      <c r="N354" t="s">
        <v>3</v>
      </c>
      <c r="O354" t="s">
        <v>3</v>
      </c>
      <c r="P354" s="12" t="e">
        <f>VLOOKUP(H354,#REF!,7,FALSE)</f>
        <v>#REF!</v>
      </c>
      <c r="Q354" t="s">
        <v>3</v>
      </c>
      <c r="R354" t="s">
        <v>4</v>
      </c>
      <c r="S354" t="s">
        <v>136</v>
      </c>
      <c r="T354">
        <v>1</v>
      </c>
      <c r="U354">
        <v>1</v>
      </c>
      <c r="V354">
        <v>2</v>
      </c>
      <c r="W354">
        <v>1</v>
      </c>
      <c r="X354">
        <v>3</v>
      </c>
      <c r="Y354">
        <v>4</v>
      </c>
      <c r="Z354">
        <v>3</v>
      </c>
      <c r="AA354">
        <v>3</v>
      </c>
      <c r="AB354">
        <v>6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4</v>
      </c>
      <c r="AM354">
        <v>6</v>
      </c>
      <c r="AN354">
        <v>10</v>
      </c>
      <c r="AO354">
        <v>0</v>
      </c>
      <c r="AP354">
        <v>1</v>
      </c>
      <c r="AQ354">
        <v>1</v>
      </c>
      <c r="AR354">
        <v>0</v>
      </c>
      <c r="AS354">
        <v>0</v>
      </c>
      <c r="AT354">
        <v>0</v>
      </c>
      <c r="AU354">
        <v>2</v>
      </c>
      <c r="AV354">
        <v>1</v>
      </c>
      <c r="AW354">
        <v>3</v>
      </c>
    </row>
    <row r="355" spans="1:49" x14ac:dyDescent="0.25">
      <c r="A355">
        <v>354</v>
      </c>
      <c r="B355">
        <v>37</v>
      </c>
      <c r="C355">
        <v>1</v>
      </c>
      <c r="D355" s="12" t="str">
        <f>VLOOKUP(B355&amp;"-0",MPIOLOC!A$2:D$21356,4,FALSE)</f>
        <v>JUAREZ</v>
      </c>
      <c r="E355" s="12" t="str">
        <f>VLOOKUP(B355&amp;"-"&amp;C355,MPIOLOC!A$2:D$21356,4,FALSE)</f>
        <v>JUAREZ</v>
      </c>
      <c r="F355" t="s">
        <v>268</v>
      </c>
      <c r="G355" t="s">
        <v>2585</v>
      </c>
      <c r="H355" t="s">
        <v>268</v>
      </c>
      <c r="I355" t="s">
        <v>662</v>
      </c>
      <c r="J355">
        <v>1</v>
      </c>
      <c r="K355" s="12" t="str">
        <f>VLOOKUP(J355,TURNO!A$1:B$4,2,FALSE)</f>
        <v>MATUTINO</v>
      </c>
      <c r="L355" t="s">
        <v>515</v>
      </c>
      <c r="M355" t="s">
        <v>129</v>
      </c>
      <c r="N355" t="s">
        <v>3</v>
      </c>
      <c r="O355" t="s">
        <v>3</v>
      </c>
      <c r="P355" s="12" t="e">
        <f>VLOOKUP(H355,#REF!,7,FALSE)</f>
        <v>#REF!</v>
      </c>
      <c r="Q355" t="s">
        <v>3</v>
      </c>
      <c r="R355" t="s">
        <v>4</v>
      </c>
      <c r="S355" t="s">
        <v>5</v>
      </c>
      <c r="T355">
        <v>82</v>
      </c>
      <c r="U355">
        <v>106</v>
      </c>
      <c r="V355">
        <v>188</v>
      </c>
      <c r="W355">
        <v>82</v>
      </c>
      <c r="X355">
        <v>106</v>
      </c>
      <c r="Y355">
        <v>188</v>
      </c>
      <c r="Z355">
        <v>37</v>
      </c>
      <c r="AA355">
        <v>51</v>
      </c>
      <c r="AB355">
        <v>88</v>
      </c>
      <c r="AC355">
        <v>42</v>
      </c>
      <c r="AD355">
        <v>65</v>
      </c>
      <c r="AE355">
        <v>107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161</v>
      </c>
      <c r="AM355">
        <v>222</v>
      </c>
      <c r="AN355">
        <v>383</v>
      </c>
      <c r="AO355">
        <v>43</v>
      </c>
      <c r="AP355">
        <v>43</v>
      </c>
      <c r="AQ355">
        <v>86</v>
      </c>
      <c r="AR355">
        <v>0</v>
      </c>
      <c r="AS355">
        <v>0</v>
      </c>
      <c r="AT355">
        <v>0</v>
      </c>
      <c r="AU355">
        <v>17</v>
      </c>
      <c r="AV355">
        <v>11</v>
      </c>
      <c r="AW355">
        <v>28</v>
      </c>
    </row>
    <row r="356" spans="1:49" x14ac:dyDescent="0.25">
      <c r="A356">
        <v>355</v>
      </c>
      <c r="B356">
        <v>37</v>
      </c>
      <c r="C356">
        <v>1</v>
      </c>
      <c r="D356" s="12" t="str">
        <f>VLOOKUP(B356&amp;"-0",MPIOLOC!A$2:D$21356,4,FALSE)</f>
        <v>JUAREZ</v>
      </c>
      <c r="E356" s="12" t="str">
        <f>VLOOKUP(B356&amp;"-"&amp;C356,MPIOLOC!A$2:D$21356,4,FALSE)</f>
        <v>JUAREZ</v>
      </c>
      <c r="F356" t="s">
        <v>273</v>
      </c>
      <c r="G356" t="s">
        <v>274</v>
      </c>
      <c r="H356" t="s">
        <v>273</v>
      </c>
      <c r="I356" t="s">
        <v>274</v>
      </c>
      <c r="J356">
        <v>3</v>
      </c>
      <c r="K356" s="12" t="str">
        <f>VLOOKUP(J356,TURNO!A$1:B$4,2,FALSE)</f>
        <v>NOCTURNO</v>
      </c>
      <c r="L356" t="s">
        <v>515</v>
      </c>
      <c r="M356" t="s">
        <v>129</v>
      </c>
      <c r="N356" t="s">
        <v>3</v>
      </c>
      <c r="O356" t="s">
        <v>3</v>
      </c>
      <c r="P356" s="12" t="e">
        <f>VLOOKUP(H356,#REF!,7,FALSE)</f>
        <v>#REF!</v>
      </c>
      <c r="Q356" t="s">
        <v>3</v>
      </c>
      <c r="R356" t="s">
        <v>4</v>
      </c>
      <c r="S356" t="s">
        <v>136</v>
      </c>
      <c r="T356">
        <v>28</v>
      </c>
      <c r="U356">
        <v>24</v>
      </c>
      <c r="V356">
        <v>52</v>
      </c>
      <c r="W356">
        <v>28</v>
      </c>
      <c r="X356">
        <v>24</v>
      </c>
      <c r="Y356">
        <v>52</v>
      </c>
      <c r="Z356">
        <v>17</v>
      </c>
      <c r="AA356">
        <v>20</v>
      </c>
      <c r="AB356">
        <v>37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45</v>
      </c>
      <c r="AM356">
        <v>44</v>
      </c>
      <c r="AN356">
        <v>89</v>
      </c>
      <c r="AO356">
        <v>18</v>
      </c>
      <c r="AP356">
        <v>15</v>
      </c>
      <c r="AQ356">
        <v>33</v>
      </c>
      <c r="AR356">
        <v>0</v>
      </c>
      <c r="AS356">
        <v>0</v>
      </c>
      <c r="AT356">
        <v>0</v>
      </c>
      <c r="AU356">
        <v>3</v>
      </c>
      <c r="AV356">
        <v>2</v>
      </c>
      <c r="AW356">
        <v>5</v>
      </c>
    </row>
    <row r="357" spans="1:49" x14ac:dyDescent="0.25">
      <c r="A357">
        <v>356</v>
      </c>
      <c r="B357">
        <v>37</v>
      </c>
      <c r="C357">
        <v>1</v>
      </c>
      <c r="D357" s="12" t="str">
        <f>VLOOKUP(B357&amp;"-0",MPIOLOC!A$2:D$21356,4,FALSE)</f>
        <v>JUAREZ</v>
      </c>
      <c r="E357" s="12" t="str">
        <f>VLOOKUP(B357&amp;"-"&amp;C357,MPIOLOC!A$2:D$21356,4,FALSE)</f>
        <v>JUAREZ</v>
      </c>
      <c r="F357" t="s">
        <v>287</v>
      </c>
      <c r="G357" t="s">
        <v>288</v>
      </c>
      <c r="H357" t="s">
        <v>287</v>
      </c>
      <c r="I357" t="s">
        <v>288</v>
      </c>
      <c r="J357">
        <v>1</v>
      </c>
      <c r="K357" s="12" t="str">
        <f>VLOOKUP(J357,TURNO!A$1:B$4,2,FALSE)</f>
        <v>MATUTINO</v>
      </c>
      <c r="L357" t="s">
        <v>515</v>
      </c>
      <c r="M357" t="s">
        <v>129</v>
      </c>
      <c r="N357" t="s">
        <v>3</v>
      </c>
      <c r="O357" t="s">
        <v>3</v>
      </c>
      <c r="P357" s="12" t="e">
        <f>VLOOKUP(H357,#REF!,7,FALSE)</f>
        <v>#REF!</v>
      </c>
      <c r="Q357" t="s">
        <v>3</v>
      </c>
      <c r="R357" t="s">
        <v>4</v>
      </c>
      <c r="S357" t="s">
        <v>5</v>
      </c>
      <c r="T357">
        <v>31</v>
      </c>
      <c r="U357">
        <v>28</v>
      </c>
      <c r="V357">
        <v>59</v>
      </c>
      <c r="W357">
        <v>37</v>
      </c>
      <c r="X357">
        <v>36</v>
      </c>
      <c r="Y357">
        <v>73</v>
      </c>
      <c r="Z357">
        <v>15</v>
      </c>
      <c r="AA357">
        <v>20</v>
      </c>
      <c r="AB357">
        <v>35</v>
      </c>
      <c r="AC357">
        <v>4</v>
      </c>
      <c r="AD357">
        <v>9</v>
      </c>
      <c r="AE357">
        <v>13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56</v>
      </c>
      <c r="AM357">
        <v>65</v>
      </c>
      <c r="AN357">
        <v>121</v>
      </c>
      <c r="AO357">
        <v>6</v>
      </c>
      <c r="AP357">
        <v>12</v>
      </c>
      <c r="AQ357">
        <v>18</v>
      </c>
      <c r="AR357">
        <v>0</v>
      </c>
      <c r="AS357">
        <v>0</v>
      </c>
      <c r="AT357">
        <v>0</v>
      </c>
      <c r="AU357">
        <v>6</v>
      </c>
      <c r="AV357">
        <v>3</v>
      </c>
      <c r="AW357">
        <v>9</v>
      </c>
    </row>
    <row r="358" spans="1:49" x14ac:dyDescent="0.25">
      <c r="A358">
        <v>357</v>
      </c>
      <c r="B358">
        <v>37</v>
      </c>
      <c r="C358">
        <v>1</v>
      </c>
      <c r="D358" s="12" t="str">
        <f>VLOOKUP(B358&amp;"-0",MPIOLOC!A$2:D$21356,4,FALSE)</f>
        <v>JUAREZ</v>
      </c>
      <c r="E358" s="12" t="str">
        <f>VLOOKUP(B358&amp;"-"&amp;C358,MPIOLOC!A$2:D$21356,4,FALSE)</f>
        <v>JUAREZ</v>
      </c>
      <c r="F358" t="s">
        <v>287</v>
      </c>
      <c r="G358" t="s">
        <v>288</v>
      </c>
      <c r="H358" t="s">
        <v>289</v>
      </c>
      <c r="I358" t="s">
        <v>288</v>
      </c>
      <c r="J358">
        <v>3</v>
      </c>
      <c r="K358" s="12" t="str">
        <f>VLOOKUP(J358,TURNO!A$1:B$4,2,FALSE)</f>
        <v>NOCTURNO</v>
      </c>
      <c r="L358" t="s">
        <v>515</v>
      </c>
      <c r="M358" t="s">
        <v>129</v>
      </c>
      <c r="N358" t="s">
        <v>3</v>
      </c>
      <c r="O358" t="s">
        <v>3</v>
      </c>
      <c r="P358" s="12" t="e">
        <f>VLOOKUP(H358,#REF!,7,FALSE)</f>
        <v>#REF!</v>
      </c>
      <c r="Q358" t="s">
        <v>3</v>
      </c>
      <c r="R358" t="s">
        <v>4</v>
      </c>
      <c r="S358" t="s">
        <v>136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8</v>
      </c>
      <c r="AA358">
        <v>7</v>
      </c>
      <c r="AB358">
        <v>15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8</v>
      </c>
      <c r="AM358">
        <v>7</v>
      </c>
      <c r="AN358">
        <v>15</v>
      </c>
      <c r="AO358">
        <v>9</v>
      </c>
      <c r="AP358">
        <v>8</v>
      </c>
      <c r="AQ358">
        <v>17</v>
      </c>
      <c r="AR358">
        <v>0</v>
      </c>
      <c r="AS358">
        <v>0</v>
      </c>
      <c r="AT358">
        <v>0</v>
      </c>
      <c r="AU358">
        <v>3</v>
      </c>
      <c r="AV358">
        <v>4</v>
      </c>
      <c r="AW358">
        <v>7</v>
      </c>
    </row>
    <row r="359" spans="1:49" x14ac:dyDescent="0.25">
      <c r="A359">
        <v>358</v>
      </c>
      <c r="B359">
        <v>37</v>
      </c>
      <c r="C359">
        <v>1</v>
      </c>
      <c r="D359" s="12" t="str">
        <f>VLOOKUP(B359&amp;"-0",MPIOLOC!A$2:D$21356,4,FALSE)</f>
        <v>JUAREZ</v>
      </c>
      <c r="E359" s="12" t="str">
        <f>VLOOKUP(B359&amp;"-"&amp;C359,MPIOLOC!A$2:D$21356,4,FALSE)</f>
        <v>JUAREZ</v>
      </c>
      <c r="F359" t="s">
        <v>290</v>
      </c>
      <c r="G359" t="s">
        <v>291</v>
      </c>
      <c r="H359" t="s">
        <v>290</v>
      </c>
      <c r="I359" t="s">
        <v>291</v>
      </c>
      <c r="J359">
        <v>2</v>
      </c>
      <c r="K359" s="12" t="str">
        <f>VLOOKUP(J359,TURNO!A$1:B$4,2,FALSE)</f>
        <v>VESPERTINO</v>
      </c>
      <c r="L359" t="s">
        <v>515</v>
      </c>
      <c r="M359" t="s">
        <v>129</v>
      </c>
      <c r="N359" t="s">
        <v>3</v>
      </c>
      <c r="O359" t="s">
        <v>3</v>
      </c>
      <c r="P359" s="12" t="e">
        <f>VLOOKUP(H359,#REF!,7,FALSE)</f>
        <v>#REF!</v>
      </c>
      <c r="Q359" t="s">
        <v>3</v>
      </c>
      <c r="R359" t="s">
        <v>4</v>
      </c>
      <c r="S359" t="s">
        <v>136</v>
      </c>
      <c r="T359">
        <v>18</v>
      </c>
      <c r="U359">
        <v>6</v>
      </c>
      <c r="V359">
        <v>24</v>
      </c>
      <c r="W359">
        <v>30</v>
      </c>
      <c r="X359">
        <v>18</v>
      </c>
      <c r="Y359">
        <v>48</v>
      </c>
      <c r="Z359">
        <v>24</v>
      </c>
      <c r="AA359">
        <v>21</v>
      </c>
      <c r="AB359">
        <v>45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54</v>
      </c>
      <c r="AM359">
        <v>39</v>
      </c>
      <c r="AN359">
        <v>93</v>
      </c>
      <c r="AO359">
        <v>7</v>
      </c>
      <c r="AP359">
        <v>5</v>
      </c>
      <c r="AQ359">
        <v>12</v>
      </c>
      <c r="AR359">
        <v>0</v>
      </c>
      <c r="AS359">
        <v>0</v>
      </c>
      <c r="AT359">
        <v>0</v>
      </c>
      <c r="AU359">
        <v>7</v>
      </c>
      <c r="AV359">
        <v>4</v>
      </c>
      <c r="AW359">
        <v>11</v>
      </c>
    </row>
    <row r="360" spans="1:49" x14ac:dyDescent="0.25">
      <c r="A360">
        <v>359</v>
      </c>
      <c r="B360">
        <v>37</v>
      </c>
      <c r="C360">
        <v>1</v>
      </c>
      <c r="D360" s="12" t="str">
        <f>VLOOKUP(B360&amp;"-0",MPIOLOC!A$2:D$21356,4,FALSE)</f>
        <v>JUAREZ</v>
      </c>
      <c r="E360" s="12" t="str">
        <f>VLOOKUP(B360&amp;"-"&amp;C360,MPIOLOC!A$2:D$21356,4,FALSE)</f>
        <v>JUAREZ</v>
      </c>
      <c r="F360" t="s">
        <v>292</v>
      </c>
      <c r="G360" t="s">
        <v>293</v>
      </c>
      <c r="H360" t="s">
        <v>292</v>
      </c>
      <c r="I360" t="s">
        <v>293</v>
      </c>
      <c r="J360">
        <v>1</v>
      </c>
      <c r="K360" s="12" t="str">
        <f>VLOOKUP(J360,TURNO!A$1:B$4,2,FALSE)</f>
        <v>MATUTINO</v>
      </c>
      <c r="L360" t="s">
        <v>515</v>
      </c>
      <c r="M360" t="s">
        <v>129</v>
      </c>
      <c r="N360" t="s">
        <v>3</v>
      </c>
      <c r="O360" t="s">
        <v>3</v>
      </c>
      <c r="P360" s="12" t="e">
        <f>VLOOKUP(H360,#REF!,7,FALSE)</f>
        <v>#REF!</v>
      </c>
      <c r="Q360" t="s">
        <v>3</v>
      </c>
      <c r="R360" t="s">
        <v>4</v>
      </c>
      <c r="S360" t="s">
        <v>5</v>
      </c>
      <c r="T360">
        <v>16</v>
      </c>
      <c r="U360">
        <v>16</v>
      </c>
      <c r="V360">
        <v>32</v>
      </c>
      <c r="W360">
        <v>16</v>
      </c>
      <c r="X360">
        <v>16</v>
      </c>
      <c r="Y360">
        <v>32</v>
      </c>
      <c r="Z360">
        <v>6</v>
      </c>
      <c r="AA360">
        <v>16</v>
      </c>
      <c r="AB360">
        <v>22</v>
      </c>
      <c r="AC360">
        <v>12</v>
      </c>
      <c r="AD360">
        <v>4</v>
      </c>
      <c r="AE360">
        <v>16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34</v>
      </c>
      <c r="AM360">
        <v>36</v>
      </c>
      <c r="AN360">
        <v>70</v>
      </c>
      <c r="AO360">
        <v>25</v>
      </c>
      <c r="AP360">
        <v>25</v>
      </c>
      <c r="AQ360">
        <v>50</v>
      </c>
      <c r="AR360">
        <v>0</v>
      </c>
      <c r="AS360">
        <v>0</v>
      </c>
      <c r="AT360">
        <v>0</v>
      </c>
      <c r="AU360">
        <v>6</v>
      </c>
      <c r="AV360">
        <v>4</v>
      </c>
      <c r="AW360">
        <v>10</v>
      </c>
    </row>
    <row r="361" spans="1:49" x14ac:dyDescent="0.25">
      <c r="A361">
        <v>360</v>
      </c>
      <c r="B361">
        <v>37</v>
      </c>
      <c r="C361">
        <v>1</v>
      </c>
      <c r="D361" s="12" t="str">
        <f>VLOOKUP(B361&amp;"-0",MPIOLOC!A$2:D$21356,4,FALSE)</f>
        <v>JUAREZ</v>
      </c>
      <c r="E361" s="12" t="str">
        <f>VLOOKUP(B361&amp;"-"&amp;C361,MPIOLOC!A$2:D$21356,4,FALSE)</f>
        <v>JUAREZ</v>
      </c>
      <c r="F361" t="s">
        <v>297</v>
      </c>
      <c r="G361" t="s">
        <v>298</v>
      </c>
      <c r="H361" t="s">
        <v>297</v>
      </c>
      <c r="I361" t="s">
        <v>298</v>
      </c>
      <c r="J361">
        <v>1</v>
      </c>
      <c r="K361" s="12" t="str">
        <f>VLOOKUP(J361,TURNO!A$1:B$4,2,FALSE)</f>
        <v>MATUTINO</v>
      </c>
      <c r="L361" t="s">
        <v>515</v>
      </c>
      <c r="M361" t="s">
        <v>129</v>
      </c>
      <c r="N361" t="s">
        <v>3</v>
      </c>
      <c r="O361" t="s">
        <v>3</v>
      </c>
      <c r="P361" s="12" t="e">
        <f>VLOOKUP(H361,#REF!,7,FALSE)</f>
        <v>#REF!</v>
      </c>
      <c r="Q361" t="s">
        <v>3</v>
      </c>
      <c r="R361" t="s">
        <v>4</v>
      </c>
      <c r="S361" t="s">
        <v>5</v>
      </c>
      <c r="T361">
        <v>74</v>
      </c>
      <c r="U361">
        <v>73</v>
      </c>
      <c r="V361">
        <v>147</v>
      </c>
      <c r="W361">
        <v>74</v>
      </c>
      <c r="X361">
        <v>73</v>
      </c>
      <c r="Y361">
        <v>147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74</v>
      </c>
      <c r="AM361">
        <v>73</v>
      </c>
      <c r="AN361">
        <v>147</v>
      </c>
      <c r="AO361">
        <v>39</v>
      </c>
      <c r="AP361">
        <v>39</v>
      </c>
      <c r="AQ361">
        <v>78</v>
      </c>
      <c r="AR361">
        <v>0</v>
      </c>
      <c r="AS361">
        <v>0</v>
      </c>
      <c r="AT361">
        <v>0</v>
      </c>
      <c r="AU361">
        <v>5</v>
      </c>
      <c r="AV361">
        <v>2</v>
      </c>
      <c r="AW361">
        <v>7</v>
      </c>
    </row>
    <row r="362" spans="1:49" x14ac:dyDescent="0.25">
      <c r="A362">
        <v>361</v>
      </c>
      <c r="B362">
        <v>37</v>
      </c>
      <c r="C362">
        <v>1</v>
      </c>
      <c r="D362" s="12" t="str">
        <f>VLOOKUP(B362&amp;"-0",MPIOLOC!A$2:D$21356,4,FALSE)</f>
        <v>JUAREZ</v>
      </c>
      <c r="E362" s="12" t="str">
        <f>VLOOKUP(B362&amp;"-"&amp;C362,MPIOLOC!A$2:D$21356,4,FALSE)</f>
        <v>JUAREZ</v>
      </c>
      <c r="F362" t="s">
        <v>303</v>
      </c>
      <c r="G362" t="s">
        <v>2586</v>
      </c>
      <c r="H362" t="s">
        <v>303</v>
      </c>
      <c r="I362" t="s">
        <v>663</v>
      </c>
      <c r="J362">
        <v>2</v>
      </c>
      <c r="K362" s="12" t="str">
        <f>VLOOKUP(J362,TURNO!A$1:B$4,2,FALSE)</f>
        <v>VESPERTINO</v>
      </c>
      <c r="L362" t="s">
        <v>515</v>
      </c>
      <c r="M362" t="s">
        <v>129</v>
      </c>
      <c r="N362" t="s">
        <v>3</v>
      </c>
      <c r="O362" t="s">
        <v>3</v>
      </c>
      <c r="P362" s="12" t="e">
        <f>VLOOKUP(H362,#REF!,7,FALSE)</f>
        <v>#REF!</v>
      </c>
      <c r="Q362" t="s">
        <v>3</v>
      </c>
      <c r="R362" t="s">
        <v>4</v>
      </c>
      <c r="S362" t="s">
        <v>5</v>
      </c>
      <c r="T362">
        <v>21</v>
      </c>
      <c r="U362">
        <v>22</v>
      </c>
      <c r="V362">
        <v>43</v>
      </c>
      <c r="W362">
        <v>21</v>
      </c>
      <c r="X362">
        <v>22</v>
      </c>
      <c r="Y362">
        <v>43</v>
      </c>
      <c r="Z362">
        <v>20</v>
      </c>
      <c r="AA362">
        <v>15</v>
      </c>
      <c r="AB362">
        <v>35</v>
      </c>
      <c r="AC362">
        <v>17</v>
      </c>
      <c r="AD362">
        <v>12</v>
      </c>
      <c r="AE362">
        <v>29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58</v>
      </c>
      <c r="AM362">
        <v>49</v>
      </c>
      <c r="AN362">
        <v>107</v>
      </c>
      <c r="AO362">
        <v>20</v>
      </c>
      <c r="AP362">
        <v>23</v>
      </c>
      <c r="AQ362">
        <v>43</v>
      </c>
      <c r="AR362">
        <v>0</v>
      </c>
      <c r="AS362">
        <v>0</v>
      </c>
      <c r="AT362">
        <v>0</v>
      </c>
      <c r="AU362">
        <v>4</v>
      </c>
      <c r="AV362">
        <v>5</v>
      </c>
      <c r="AW362">
        <v>9</v>
      </c>
    </row>
    <row r="363" spans="1:49" x14ac:dyDescent="0.25">
      <c r="A363">
        <v>362</v>
      </c>
      <c r="B363">
        <v>37</v>
      </c>
      <c r="C363">
        <v>1</v>
      </c>
      <c r="D363" s="12" t="str">
        <f>VLOOKUP(B363&amp;"-0",MPIOLOC!A$2:D$21356,4,FALSE)</f>
        <v>JUAREZ</v>
      </c>
      <c r="E363" s="12" t="str">
        <f>VLOOKUP(B363&amp;"-"&amp;C363,MPIOLOC!A$2:D$21356,4,FALSE)</f>
        <v>JUAREZ</v>
      </c>
      <c r="F363" t="s">
        <v>304</v>
      </c>
      <c r="G363" t="s">
        <v>305</v>
      </c>
      <c r="H363" t="s">
        <v>304</v>
      </c>
      <c r="I363" t="s">
        <v>305</v>
      </c>
      <c r="J363">
        <v>1</v>
      </c>
      <c r="K363" s="12" t="str">
        <f>VLOOKUP(J363,TURNO!A$1:B$4,2,FALSE)</f>
        <v>MATUTINO</v>
      </c>
      <c r="L363" t="s">
        <v>515</v>
      </c>
      <c r="M363" t="s">
        <v>129</v>
      </c>
      <c r="N363" t="s">
        <v>3</v>
      </c>
      <c r="O363" t="s">
        <v>3</v>
      </c>
      <c r="P363" s="12" t="e">
        <f>VLOOKUP(H363,#REF!,7,FALSE)</f>
        <v>#REF!</v>
      </c>
      <c r="Q363" t="s">
        <v>3</v>
      </c>
      <c r="R363" t="s">
        <v>4</v>
      </c>
      <c r="S363" t="s">
        <v>5</v>
      </c>
      <c r="T363">
        <v>24</v>
      </c>
      <c r="U363">
        <v>22</v>
      </c>
      <c r="V363">
        <v>46</v>
      </c>
      <c r="W363">
        <v>26</v>
      </c>
      <c r="X363">
        <v>22</v>
      </c>
      <c r="Y363">
        <v>48</v>
      </c>
      <c r="Z363">
        <v>13</v>
      </c>
      <c r="AA363">
        <v>18</v>
      </c>
      <c r="AB363">
        <v>31</v>
      </c>
      <c r="AC363">
        <v>10</v>
      </c>
      <c r="AD363">
        <v>11</v>
      </c>
      <c r="AE363">
        <v>21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49</v>
      </c>
      <c r="AM363">
        <v>51</v>
      </c>
      <c r="AN363">
        <v>100</v>
      </c>
      <c r="AO363">
        <v>13</v>
      </c>
      <c r="AP363">
        <v>18</v>
      </c>
      <c r="AQ363">
        <v>31</v>
      </c>
      <c r="AR363">
        <v>0</v>
      </c>
      <c r="AS363">
        <v>0</v>
      </c>
      <c r="AT363">
        <v>0</v>
      </c>
      <c r="AU363">
        <v>1</v>
      </c>
      <c r="AV363">
        <v>6</v>
      </c>
      <c r="AW363">
        <v>7</v>
      </c>
    </row>
    <row r="364" spans="1:49" x14ac:dyDescent="0.25">
      <c r="A364">
        <v>363</v>
      </c>
      <c r="B364">
        <v>37</v>
      </c>
      <c r="C364">
        <v>1</v>
      </c>
      <c r="D364" s="12" t="str">
        <f>VLOOKUP(B364&amp;"-0",MPIOLOC!A$2:D$21356,4,FALSE)</f>
        <v>JUAREZ</v>
      </c>
      <c r="E364" s="12" t="str">
        <f>VLOOKUP(B364&amp;"-"&amp;C364,MPIOLOC!A$2:D$21356,4,FALSE)</f>
        <v>JUAREZ</v>
      </c>
      <c r="F364" t="s">
        <v>306</v>
      </c>
      <c r="G364" t="s">
        <v>307</v>
      </c>
      <c r="H364" t="s">
        <v>306</v>
      </c>
      <c r="I364" t="s">
        <v>307</v>
      </c>
      <c r="J364">
        <v>1</v>
      </c>
      <c r="K364" s="12" t="str">
        <f>VLOOKUP(J364,TURNO!A$1:B$4,2,FALSE)</f>
        <v>MATUTINO</v>
      </c>
      <c r="L364" t="s">
        <v>515</v>
      </c>
      <c r="M364" t="s">
        <v>129</v>
      </c>
      <c r="N364" t="s">
        <v>3</v>
      </c>
      <c r="O364" t="s">
        <v>3</v>
      </c>
      <c r="P364" s="12" t="e">
        <f>VLOOKUP(H364,#REF!,7,FALSE)</f>
        <v>#REF!</v>
      </c>
      <c r="Q364" t="s">
        <v>3</v>
      </c>
      <c r="R364" t="s">
        <v>4</v>
      </c>
      <c r="S364" t="s">
        <v>5</v>
      </c>
      <c r="T364">
        <v>34</v>
      </c>
      <c r="U364">
        <v>24</v>
      </c>
      <c r="V364">
        <v>58</v>
      </c>
      <c r="W364">
        <v>34</v>
      </c>
      <c r="X364">
        <v>24</v>
      </c>
      <c r="Y364">
        <v>58</v>
      </c>
      <c r="Z364">
        <v>19</v>
      </c>
      <c r="AA364">
        <v>13</v>
      </c>
      <c r="AB364">
        <v>32</v>
      </c>
      <c r="AC364">
        <v>13</v>
      </c>
      <c r="AD364">
        <v>10</v>
      </c>
      <c r="AE364">
        <v>23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66</v>
      </c>
      <c r="AM364">
        <v>47</v>
      </c>
      <c r="AN364">
        <v>113</v>
      </c>
      <c r="AO364">
        <v>12</v>
      </c>
      <c r="AP364">
        <v>24</v>
      </c>
      <c r="AQ364">
        <v>36</v>
      </c>
      <c r="AR364">
        <v>0</v>
      </c>
      <c r="AS364">
        <v>0</v>
      </c>
      <c r="AT364">
        <v>0</v>
      </c>
      <c r="AU364">
        <v>1</v>
      </c>
      <c r="AV364">
        <v>4</v>
      </c>
      <c r="AW364">
        <v>5</v>
      </c>
    </row>
    <row r="365" spans="1:49" x14ac:dyDescent="0.25">
      <c r="A365">
        <v>364</v>
      </c>
      <c r="B365">
        <v>37</v>
      </c>
      <c r="C365">
        <v>1</v>
      </c>
      <c r="D365" s="12" t="str">
        <f>VLOOKUP(B365&amp;"-0",MPIOLOC!A$2:D$21356,4,FALSE)</f>
        <v>JUAREZ</v>
      </c>
      <c r="E365" s="12" t="str">
        <f>VLOOKUP(B365&amp;"-"&amp;C365,MPIOLOC!A$2:D$21356,4,FALSE)</f>
        <v>JUAREZ</v>
      </c>
      <c r="F365" t="s">
        <v>310</v>
      </c>
      <c r="G365" t="s">
        <v>311</v>
      </c>
      <c r="H365" t="s">
        <v>310</v>
      </c>
      <c r="I365" t="s">
        <v>311</v>
      </c>
      <c r="J365">
        <v>3</v>
      </c>
      <c r="K365" s="12" t="str">
        <f>VLOOKUP(J365,TURNO!A$1:B$4,2,FALSE)</f>
        <v>NOCTURNO</v>
      </c>
      <c r="L365" t="s">
        <v>515</v>
      </c>
      <c r="M365" t="s">
        <v>129</v>
      </c>
      <c r="N365" t="s">
        <v>3</v>
      </c>
      <c r="O365" t="s">
        <v>3</v>
      </c>
      <c r="P365" s="12" t="e">
        <f>VLOOKUP(H365,#REF!,7,FALSE)</f>
        <v>#REF!</v>
      </c>
      <c r="Q365" t="s">
        <v>3</v>
      </c>
      <c r="R365" t="s">
        <v>4</v>
      </c>
      <c r="S365" t="s">
        <v>136</v>
      </c>
      <c r="T365">
        <v>15</v>
      </c>
      <c r="U365">
        <v>4</v>
      </c>
      <c r="V365">
        <v>19</v>
      </c>
      <c r="W365">
        <v>46</v>
      </c>
      <c r="X365">
        <v>36</v>
      </c>
      <c r="Y365">
        <v>82</v>
      </c>
      <c r="Z365">
        <v>35</v>
      </c>
      <c r="AA365">
        <v>41</v>
      </c>
      <c r="AB365">
        <v>76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81</v>
      </c>
      <c r="AM365">
        <v>77</v>
      </c>
      <c r="AN365">
        <v>158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9</v>
      </c>
      <c r="AV365">
        <v>5</v>
      </c>
      <c r="AW365">
        <v>14</v>
      </c>
    </row>
    <row r="366" spans="1:49" x14ac:dyDescent="0.25">
      <c r="A366">
        <v>365</v>
      </c>
      <c r="B366">
        <v>37</v>
      </c>
      <c r="C366">
        <v>1</v>
      </c>
      <c r="D366" s="12" t="str">
        <f>VLOOKUP(B366&amp;"-0",MPIOLOC!A$2:D$21356,4,FALSE)</f>
        <v>JUAREZ</v>
      </c>
      <c r="E366" s="12" t="str">
        <f>VLOOKUP(B366&amp;"-"&amp;C366,MPIOLOC!A$2:D$21356,4,FALSE)</f>
        <v>JUAREZ</v>
      </c>
      <c r="F366" t="s">
        <v>312</v>
      </c>
      <c r="G366" t="s">
        <v>313</v>
      </c>
      <c r="H366" t="s">
        <v>312</v>
      </c>
      <c r="I366" t="s">
        <v>313</v>
      </c>
      <c r="J366">
        <v>1</v>
      </c>
      <c r="K366" s="12" t="str">
        <f>VLOOKUP(J366,TURNO!A$1:B$4,2,FALSE)</f>
        <v>MATUTINO</v>
      </c>
      <c r="L366" t="s">
        <v>515</v>
      </c>
      <c r="M366" t="s">
        <v>129</v>
      </c>
      <c r="N366" t="s">
        <v>3</v>
      </c>
      <c r="O366" t="s">
        <v>3</v>
      </c>
      <c r="P366" s="12" t="e">
        <f>VLOOKUP(H366,#REF!,7,FALSE)</f>
        <v>#REF!</v>
      </c>
      <c r="Q366" t="s">
        <v>3</v>
      </c>
      <c r="R366" t="s">
        <v>4</v>
      </c>
      <c r="S366" t="s">
        <v>5</v>
      </c>
      <c r="T366">
        <v>63</v>
      </c>
      <c r="U366">
        <v>45</v>
      </c>
      <c r="V366">
        <v>108</v>
      </c>
      <c r="W366">
        <v>71</v>
      </c>
      <c r="X366">
        <v>51</v>
      </c>
      <c r="Y366">
        <v>122</v>
      </c>
      <c r="Z366">
        <v>23</v>
      </c>
      <c r="AA366">
        <v>26</v>
      </c>
      <c r="AB366">
        <v>49</v>
      </c>
      <c r="AC366">
        <v>23</v>
      </c>
      <c r="AD366">
        <v>16</v>
      </c>
      <c r="AE366">
        <v>39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117</v>
      </c>
      <c r="AM366">
        <v>93</v>
      </c>
      <c r="AN366">
        <v>210</v>
      </c>
      <c r="AO366">
        <v>19</v>
      </c>
      <c r="AP366">
        <v>20</v>
      </c>
      <c r="AQ366">
        <v>39</v>
      </c>
      <c r="AR366">
        <v>0</v>
      </c>
      <c r="AS366">
        <v>0</v>
      </c>
      <c r="AT366">
        <v>0</v>
      </c>
      <c r="AU366">
        <v>7</v>
      </c>
      <c r="AV366">
        <v>4</v>
      </c>
      <c r="AW366">
        <v>11</v>
      </c>
    </row>
    <row r="367" spans="1:49" x14ac:dyDescent="0.25">
      <c r="A367">
        <v>366</v>
      </c>
      <c r="B367">
        <v>37</v>
      </c>
      <c r="C367">
        <v>1</v>
      </c>
      <c r="D367" s="12" t="str">
        <f>VLOOKUP(B367&amp;"-0",MPIOLOC!A$2:D$21356,4,FALSE)</f>
        <v>JUAREZ</v>
      </c>
      <c r="E367" s="12" t="str">
        <f>VLOOKUP(B367&amp;"-"&amp;C367,MPIOLOC!A$2:D$21356,4,FALSE)</f>
        <v>JUAREZ</v>
      </c>
      <c r="F367" t="s">
        <v>321</v>
      </c>
      <c r="G367" t="s">
        <v>2587</v>
      </c>
      <c r="H367" t="s">
        <v>322</v>
      </c>
      <c r="I367" t="s">
        <v>323</v>
      </c>
      <c r="J367">
        <v>4</v>
      </c>
      <c r="K367" s="12" t="str">
        <f>VLOOKUP(J367,TURNO!A$1:B$4,2,FALSE)</f>
        <v>DISCONTINUO</v>
      </c>
      <c r="L367" t="s">
        <v>515</v>
      </c>
      <c r="M367" t="s">
        <v>129</v>
      </c>
      <c r="N367" t="s">
        <v>3</v>
      </c>
      <c r="O367" t="s">
        <v>3</v>
      </c>
      <c r="P367" s="12" t="e">
        <f>VLOOKUP(H367,#REF!,7,FALSE)</f>
        <v>#REF!</v>
      </c>
      <c r="Q367" t="s">
        <v>3</v>
      </c>
      <c r="R367" t="s">
        <v>9</v>
      </c>
      <c r="S367" t="s">
        <v>9</v>
      </c>
      <c r="T367">
        <v>127</v>
      </c>
      <c r="U367">
        <v>112</v>
      </c>
      <c r="V367">
        <v>239</v>
      </c>
      <c r="W367">
        <v>282</v>
      </c>
      <c r="X367">
        <v>255</v>
      </c>
      <c r="Y367">
        <v>537</v>
      </c>
      <c r="Z367">
        <v>162</v>
      </c>
      <c r="AA367">
        <v>228</v>
      </c>
      <c r="AB367">
        <v>390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444</v>
      </c>
      <c r="AM367">
        <v>483</v>
      </c>
      <c r="AN367">
        <v>927</v>
      </c>
      <c r="AO367">
        <v>54</v>
      </c>
      <c r="AP367">
        <v>65</v>
      </c>
      <c r="AQ367">
        <v>119</v>
      </c>
      <c r="AR367">
        <v>0</v>
      </c>
      <c r="AS367">
        <v>0</v>
      </c>
      <c r="AT367">
        <v>0</v>
      </c>
      <c r="AU367">
        <v>15</v>
      </c>
      <c r="AV367">
        <v>8</v>
      </c>
      <c r="AW367">
        <v>23</v>
      </c>
    </row>
    <row r="368" spans="1:49" x14ac:dyDescent="0.25">
      <c r="A368">
        <v>367</v>
      </c>
      <c r="B368">
        <v>37</v>
      </c>
      <c r="C368">
        <v>1</v>
      </c>
      <c r="D368" s="12" t="str">
        <f>VLOOKUP(B368&amp;"-0",MPIOLOC!A$2:D$21356,4,FALSE)</f>
        <v>JUAREZ</v>
      </c>
      <c r="E368" s="12" t="str">
        <f>VLOOKUP(B368&amp;"-"&amp;C368,MPIOLOC!A$2:D$21356,4,FALSE)</f>
        <v>JUAREZ</v>
      </c>
      <c r="F368" t="s">
        <v>324</v>
      </c>
      <c r="G368" t="s">
        <v>2588</v>
      </c>
      <c r="H368" t="s">
        <v>324</v>
      </c>
      <c r="I368" t="s">
        <v>664</v>
      </c>
      <c r="J368">
        <v>4</v>
      </c>
      <c r="K368" s="12" t="str">
        <f>VLOOKUP(J368,TURNO!A$1:B$4,2,FALSE)</f>
        <v>DISCONTINUO</v>
      </c>
      <c r="L368" t="s">
        <v>518</v>
      </c>
      <c r="M368" t="s">
        <v>129</v>
      </c>
      <c r="N368" t="s">
        <v>3</v>
      </c>
      <c r="O368" t="s">
        <v>3</v>
      </c>
      <c r="P368" s="12" t="e">
        <f>VLOOKUP(H368,#REF!,7,FALSE)</f>
        <v>#REF!</v>
      </c>
      <c r="Q368" t="s">
        <v>3</v>
      </c>
      <c r="R368" t="s">
        <v>4</v>
      </c>
      <c r="S368" t="s">
        <v>136</v>
      </c>
      <c r="T368">
        <v>158</v>
      </c>
      <c r="U368">
        <v>159</v>
      </c>
      <c r="V368">
        <v>317</v>
      </c>
      <c r="W368">
        <v>158</v>
      </c>
      <c r="X368">
        <v>159</v>
      </c>
      <c r="Y368">
        <v>317</v>
      </c>
      <c r="Z368">
        <v>118</v>
      </c>
      <c r="AA368">
        <v>143</v>
      </c>
      <c r="AB368">
        <v>261</v>
      </c>
      <c r="AC368">
        <v>102</v>
      </c>
      <c r="AD368">
        <v>121</v>
      </c>
      <c r="AE368">
        <v>223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378</v>
      </c>
      <c r="AM368">
        <v>423</v>
      </c>
      <c r="AN368">
        <v>801</v>
      </c>
      <c r="AO368">
        <v>99</v>
      </c>
      <c r="AP368">
        <v>127</v>
      </c>
      <c r="AQ368">
        <v>226</v>
      </c>
      <c r="AR368">
        <v>0</v>
      </c>
      <c r="AS368">
        <v>0</v>
      </c>
      <c r="AT368">
        <v>0</v>
      </c>
      <c r="AU368">
        <v>25</v>
      </c>
      <c r="AV368">
        <v>37</v>
      </c>
      <c r="AW368">
        <v>62</v>
      </c>
    </row>
    <row r="369" spans="1:49" x14ac:dyDescent="0.25">
      <c r="A369">
        <v>368</v>
      </c>
      <c r="B369">
        <v>37</v>
      </c>
      <c r="C369">
        <v>1</v>
      </c>
      <c r="D369" s="12" t="str">
        <f>VLOOKUP(B369&amp;"-0",MPIOLOC!A$2:D$21356,4,FALSE)</f>
        <v>JUAREZ</v>
      </c>
      <c r="E369" s="12" t="str">
        <f>VLOOKUP(B369&amp;"-"&amp;C369,MPIOLOC!A$2:D$21356,4,FALSE)</f>
        <v>JUAREZ</v>
      </c>
      <c r="F369" t="s">
        <v>327</v>
      </c>
      <c r="G369" t="s">
        <v>328</v>
      </c>
      <c r="H369" t="s">
        <v>327</v>
      </c>
      <c r="I369" t="s">
        <v>328</v>
      </c>
      <c r="J369">
        <v>1</v>
      </c>
      <c r="K369" s="12" t="str">
        <f>VLOOKUP(J369,TURNO!A$1:B$4,2,FALSE)</f>
        <v>MATUTINO</v>
      </c>
      <c r="L369" t="s">
        <v>515</v>
      </c>
      <c r="M369" t="s">
        <v>129</v>
      </c>
      <c r="N369" t="s">
        <v>3</v>
      </c>
      <c r="O369" t="s">
        <v>3</v>
      </c>
      <c r="P369" s="12" t="e">
        <f>VLOOKUP(H369,#REF!,7,FALSE)</f>
        <v>#REF!</v>
      </c>
      <c r="Q369" t="s">
        <v>3</v>
      </c>
      <c r="R369" t="s">
        <v>4</v>
      </c>
      <c r="S369" t="s">
        <v>5</v>
      </c>
      <c r="T369">
        <v>34</v>
      </c>
      <c r="U369">
        <v>32</v>
      </c>
      <c r="V369">
        <v>66</v>
      </c>
      <c r="W369">
        <v>34</v>
      </c>
      <c r="X369">
        <v>32</v>
      </c>
      <c r="Y369">
        <v>66</v>
      </c>
      <c r="Z369">
        <v>16</v>
      </c>
      <c r="AA369">
        <v>11</v>
      </c>
      <c r="AB369">
        <v>27</v>
      </c>
      <c r="AC369">
        <v>28</v>
      </c>
      <c r="AD369">
        <v>30</v>
      </c>
      <c r="AE369">
        <v>58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78</v>
      </c>
      <c r="AM369">
        <v>73</v>
      </c>
      <c r="AN369">
        <v>151</v>
      </c>
      <c r="AO369">
        <v>21</v>
      </c>
      <c r="AP369">
        <v>14</v>
      </c>
      <c r="AQ369">
        <v>35</v>
      </c>
      <c r="AR369">
        <v>0</v>
      </c>
      <c r="AS369">
        <v>0</v>
      </c>
      <c r="AT369">
        <v>0</v>
      </c>
      <c r="AU369">
        <v>2</v>
      </c>
      <c r="AV369">
        <v>9</v>
      </c>
      <c r="AW369">
        <v>11</v>
      </c>
    </row>
    <row r="370" spans="1:49" x14ac:dyDescent="0.25">
      <c r="A370">
        <v>369</v>
      </c>
      <c r="B370">
        <v>37</v>
      </c>
      <c r="C370">
        <v>1</v>
      </c>
      <c r="D370" s="12" t="str">
        <f>VLOOKUP(B370&amp;"-0",MPIOLOC!A$2:D$21356,4,FALSE)</f>
        <v>JUAREZ</v>
      </c>
      <c r="E370" s="12" t="str">
        <f>VLOOKUP(B370&amp;"-"&amp;C370,MPIOLOC!A$2:D$21356,4,FALSE)</f>
        <v>JUAREZ</v>
      </c>
      <c r="F370" t="s">
        <v>329</v>
      </c>
      <c r="G370" t="s">
        <v>330</v>
      </c>
      <c r="H370" t="s">
        <v>329</v>
      </c>
      <c r="I370" t="s">
        <v>330</v>
      </c>
      <c r="J370">
        <v>1</v>
      </c>
      <c r="K370" s="12" t="str">
        <f>VLOOKUP(J370,TURNO!A$1:B$4,2,FALSE)</f>
        <v>MATUTINO</v>
      </c>
      <c r="L370" t="s">
        <v>515</v>
      </c>
      <c r="M370" t="s">
        <v>129</v>
      </c>
      <c r="N370" t="s">
        <v>3</v>
      </c>
      <c r="O370" t="s">
        <v>3</v>
      </c>
      <c r="P370" s="12" t="e">
        <f>VLOOKUP(H370,#REF!,7,FALSE)</f>
        <v>#REF!</v>
      </c>
      <c r="Q370" t="s">
        <v>3</v>
      </c>
      <c r="R370" t="s">
        <v>4</v>
      </c>
      <c r="S370" t="s">
        <v>5</v>
      </c>
      <c r="T370">
        <v>20</v>
      </c>
      <c r="U370">
        <v>38</v>
      </c>
      <c r="V370">
        <v>58</v>
      </c>
      <c r="W370">
        <v>20</v>
      </c>
      <c r="X370">
        <v>38</v>
      </c>
      <c r="Y370">
        <v>58</v>
      </c>
      <c r="Z370">
        <v>21</v>
      </c>
      <c r="AA370">
        <v>29</v>
      </c>
      <c r="AB370">
        <v>50</v>
      </c>
      <c r="AC370">
        <v>6</v>
      </c>
      <c r="AD370">
        <v>18</v>
      </c>
      <c r="AE370">
        <v>24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47</v>
      </c>
      <c r="AM370">
        <v>85</v>
      </c>
      <c r="AN370">
        <v>132</v>
      </c>
      <c r="AO370">
        <v>11</v>
      </c>
      <c r="AP370">
        <v>16</v>
      </c>
      <c r="AQ370">
        <v>27</v>
      </c>
      <c r="AR370">
        <v>0</v>
      </c>
      <c r="AS370">
        <v>0</v>
      </c>
      <c r="AT370">
        <v>0</v>
      </c>
      <c r="AU370">
        <v>4</v>
      </c>
      <c r="AV370">
        <v>1</v>
      </c>
      <c r="AW370">
        <v>5</v>
      </c>
    </row>
    <row r="371" spans="1:49" x14ac:dyDescent="0.25">
      <c r="A371">
        <v>370</v>
      </c>
      <c r="B371">
        <v>37</v>
      </c>
      <c r="C371">
        <v>1</v>
      </c>
      <c r="D371" s="12" t="str">
        <f>VLOOKUP(B371&amp;"-0",MPIOLOC!A$2:D$21356,4,FALSE)</f>
        <v>JUAREZ</v>
      </c>
      <c r="E371" s="12" t="str">
        <f>VLOOKUP(B371&amp;"-"&amp;C371,MPIOLOC!A$2:D$21356,4,FALSE)</f>
        <v>JUAREZ</v>
      </c>
      <c r="F371" t="s">
        <v>331</v>
      </c>
      <c r="G371" t="s">
        <v>2589</v>
      </c>
      <c r="H371" t="s">
        <v>331</v>
      </c>
      <c r="I371" t="s">
        <v>332</v>
      </c>
      <c r="J371">
        <v>1</v>
      </c>
      <c r="K371" s="12" t="str">
        <f>VLOOKUP(J371,TURNO!A$1:B$4,2,FALSE)</f>
        <v>MATUTINO</v>
      </c>
      <c r="L371" t="s">
        <v>515</v>
      </c>
      <c r="M371" t="s">
        <v>129</v>
      </c>
      <c r="N371" t="s">
        <v>3</v>
      </c>
      <c r="O371" t="s">
        <v>3</v>
      </c>
      <c r="P371" s="12" t="e">
        <f>VLOOKUP(H371,#REF!,7,FALSE)</f>
        <v>#REF!</v>
      </c>
      <c r="Q371" t="s">
        <v>3</v>
      </c>
      <c r="R371" t="s">
        <v>4</v>
      </c>
      <c r="S371" t="s">
        <v>5</v>
      </c>
      <c r="T371">
        <v>5</v>
      </c>
      <c r="U371">
        <v>8</v>
      </c>
      <c r="V371">
        <v>13</v>
      </c>
      <c r="W371">
        <v>7</v>
      </c>
      <c r="X371">
        <v>9</v>
      </c>
      <c r="Y371">
        <v>16</v>
      </c>
      <c r="Z371">
        <v>13</v>
      </c>
      <c r="AA371">
        <v>21</v>
      </c>
      <c r="AB371">
        <v>34</v>
      </c>
      <c r="AC371">
        <v>16</v>
      </c>
      <c r="AD371">
        <v>8</v>
      </c>
      <c r="AE371">
        <v>24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36</v>
      </c>
      <c r="AM371">
        <v>38</v>
      </c>
      <c r="AN371">
        <v>74</v>
      </c>
      <c r="AO371">
        <v>7</v>
      </c>
      <c r="AP371">
        <v>5</v>
      </c>
      <c r="AQ371">
        <v>12</v>
      </c>
      <c r="AR371">
        <v>0</v>
      </c>
      <c r="AS371">
        <v>0</v>
      </c>
      <c r="AT371">
        <v>0</v>
      </c>
      <c r="AU371">
        <v>7</v>
      </c>
      <c r="AV371">
        <v>5</v>
      </c>
      <c r="AW371">
        <v>12</v>
      </c>
    </row>
    <row r="372" spans="1:49" x14ac:dyDescent="0.25">
      <c r="A372">
        <v>371</v>
      </c>
      <c r="B372">
        <v>37</v>
      </c>
      <c r="C372">
        <v>1</v>
      </c>
      <c r="D372" s="12" t="str">
        <f>VLOOKUP(B372&amp;"-0",MPIOLOC!A$2:D$21356,4,FALSE)</f>
        <v>JUAREZ</v>
      </c>
      <c r="E372" s="12" t="str">
        <f>VLOOKUP(B372&amp;"-"&amp;C372,MPIOLOC!A$2:D$21356,4,FALSE)</f>
        <v>JUAREZ</v>
      </c>
      <c r="F372" t="s">
        <v>333</v>
      </c>
      <c r="G372" t="s">
        <v>2590</v>
      </c>
      <c r="H372" t="s">
        <v>333</v>
      </c>
      <c r="I372" t="s">
        <v>334</v>
      </c>
      <c r="J372">
        <v>1</v>
      </c>
      <c r="K372" s="12" t="str">
        <f>VLOOKUP(J372,TURNO!A$1:B$4,2,FALSE)</f>
        <v>MATUTINO</v>
      </c>
      <c r="L372" t="s">
        <v>515</v>
      </c>
      <c r="M372" t="s">
        <v>129</v>
      </c>
      <c r="N372" t="s">
        <v>3</v>
      </c>
      <c r="O372" t="s">
        <v>3</v>
      </c>
      <c r="P372" s="12" t="e">
        <f>VLOOKUP(H372,#REF!,7,FALSE)</f>
        <v>#REF!</v>
      </c>
      <c r="Q372" t="s">
        <v>3</v>
      </c>
      <c r="R372" t="s">
        <v>4</v>
      </c>
      <c r="S372" t="s">
        <v>5</v>
      </c>
      <c r="T372">
        <v>26</v>
      </c>
      <c r="U372">
        <v>27</v>
      </c>
      <c r="V372">
        <v>53</v>
      </c>
      <c r="W372">
        <v>35</v>
      </c>
      <c r="X372">
        <v>38</v>
      </c>
      <c r="Y372">
        <v>73</v>
      </c>
      <c r="Z372">
        <v>23</v>
      </c>
      <c r="AA372">
        <v>28</v>
      </c>
      <c r="AB372">
        <v>51</v>
      </c>
      <c r="AC372">
        <v>19</v>
      </c>
      <c r="AD372">
        <v>14</v>
      </c>
      <c r="AE372">
        <v>33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77</v>
      </c>
      <c r="AM372">
        <v>80</v>
      </c>
      <c r="AN372">
        <v>157</v>
      </c>
      <c r="AO372">
        <v>8</v>
      </c>
      <c r="AP372">
        <v>11</v>
      </c>
      <c r="AQ372">
        <v>19</v>
      </c>
      <c r="AR372">
        <v>0</v>
      </c>
      <c r="AS372">
        <v>0</v>
      </c>
      <c r="AT372">
        <v>0</v>
      </c>
      <c r="AU372">
        <v>4</v>
      </c>
      <c r="AV372">
        <v>6</v>
      </c>
      <c r="AW372">
        <v>10</v>
      </c>
    </row>
    <row r="373" spans="1:49" x14ac:dyDescent="0.25">
      <c r="A373">
        <v>372</v>
      </c>
      <c r="B373">
        <v>37</v>
      </c>
      <c r="C373">
        <v>1</v>
      </c>
      <c r="D373" s="12" t="str">
        <f>VLOOKUP(B373&amp;"-0",MPIOLOC!A$2:D$21356,4,FALSE)</f>
        <v>JUAREZ</v>
      </c>
      <c r="E373" s="12" t="str">
        <f>VLOOKUP(B373&amp;"-"&amp;C373,MPIOLOC!A$2:D$21356,4,FALSE)</f>
        <v>JUAREZ</v>
      </c>
      <c r="F373" t="s">
        <v>335</v>
      </c>
      <c r="G373" t="s">
        <v>336</v>
      </c>
      <c r="H373" t="s">
        <v>335</v>
      </c>
      <c r="I373" t="s">
        <v>336</v>
      </c>
      <c r="J373">
        <v>1</v>
      </c>
      <c r="K373" s="12" t="str">
        <f>VLOOKUP(J373,TURNO!A$1:B$4,2,FALSE)</f>
        <v>MATUTINO</v>
      </c>
      <c r="L373" t="s">
        <v>515</v>
      </c>
      <c r="M373" t="s">
        <v>129</v>
      </c>
      <c r="N373" t="s">
        <v>3</v>
      </c>
      <c r="O373" t="s">
        <v>3</v>
      </c>
      <c r="P373" s="12" t="e">
        <f>VLOOKUP(H373,#REF!,7,FALSE)</f>
        <v>#REF!</v>
      </c>
      <c r="Q373" t="s">
        <v>3</v>
      </c>
      <c r="R373" t="s">
        <v>4</v>
      </c>
      <c r="S373" t="s">
        <v>5</v>
      </c>
      <c r="T373">
        <v>34</v>
      </c>
      <c r="U373">
        <v>51</v>
      </c>
      <c r="V373">
        <v>85</v>
      </c>
      <c r="W373">
        <v>47</v>
      </c>
      <c r="X373">
        <v>63</v>
      </c>
      <c r="Y373">
        <v>110</v>
      </c>
      <c r="Z373">
        <v>16</v>
      </c>
      <c r="AA373">
        <v>36</v>
      </c>
      <c r="AB373">
        <v>52</v>
      </c>
      <c r="AC373">
        <v>24</v>
      </c>
      <c r="AD373">
        <v>25</v>
      </c>
      <c r="AE373">
        <v>49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87</v>
      </c>
      <c r="AM373">
        <v>124</v>
      </c>
      <c r="AN373">
        <v>211</v>
      </c>
      <c r="AO373">
        <v>14</v>
      </c>
      <c r="AP373">
        <v>16</v>
      </c>
      <c r="AQ373">
        <v>30</v>
      </c>
      <c r="AR373">
        <v>0</v>
      </c>
      <c r="AS373">
        <v>0</v>
      </c>
      <c r="AT373">
        <v>0</v>
      </c>
      <c r="AU373">
        <v>7</v>
      </c>
      <c r="AV373">
        <v>4</v>
      </c>
      <c r="AW373">
        <v>11</v>
      </c>
    </row>
    <row r="374" spans="1:49" x14ac:dyDescent="0.25">
      <c r="A374">
        <v>373</v>
      </c>
      <c r="B374">
        <v>37</v>
      </c>
      <c r="C374">
        <v>1</v>
      </c>
      <c r="D374" s="12" t="str">
        <f>VLOOKUP(B374&amp;"-0",MPIOLOC!A$2:D$21356,4,FALSE)</f>
        <v>JUAREZ</v>
      </c>
      <c r="E374" s="12" t="str">
        <f>VLOOKUP(B374&amp;"-"&amp;C374,MPIOLOC!A$2:D$21356,4,FALSE)</f>
        <v>JUAREZ</v>
      </c>
      <c r="F374" t="s">
        <v>339</v>
      </c>
      <c r="G374" t="s">
        <v>2591</v>
      </c>
      <c r="H374" t="s">
        <v>339</v>
      </c>
      <c r="I374" t="s">
        <v>340</v>
      </c>
      <c r="J374">
        <v>1</v>
      </c>
      <c r="K374" s="12" t="str">
        <f>VLOOKUP(J374,TURNO!A$1:B$4,2,FALSE)</f>
        <v>MATUTINO</v>
      </c>
      <c r="L374" t="s">
        <v>515</v>
      </c>
      <c r="M374" t="s">
        <v>129</v>
      </c>
      <c r="N374" t="s">
        <v>3</v>
      </c>
      <c r="O374" t="s">
        <v>3</v>
      </c>
      <c r="P374" s="12" t="e">
        <f>VLOOKUP(H374,#REF!,7,FALSE)</f>
        <v>#REF!</v>
      </c>
      <c r="Q374" t="s">
        <v>3</v>
      </c>
      <c r="R374" t="s">
        <v>4</v>
      </c>
      <c r="S374" t="s">
        <v>5</v>
      </c>
      <c r="T374">
        <v>11</v>
      </c>
      <c r="U374">
        <v>14</v>
      </c>
      <c r="V374">
        <v>25</v>
      </c>
      <c r="W374">
        <v>11</v>
      </c>
      <c r="X374">
        <v>14</v>
      </c>
      <c r="Y374">
        <v>25</v>
      </c>
      <c r="Z374">
        <v>22</v>
      </c>
      <c r="AA374">
        <v>19</v>
      </c>
      <c r="AB374">
        <v>41</v>
      </c>
      <c r="AC374">
        <v>17</v>
      </c>
      <c r="AD374">
        <v>13</v>
      </c>
      <c r="AE374">
        <v>30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50</v>
      </c>
      <c r="AM374">
        <v>46</v>
      </c>
      <c r="AN374">
        <v>96</v>
      </c>
      <c r="AO374">
        <v>10</v>
      </c>
      <c r="AP374">
        <v>20</v>
      </c>
      <c r="AQ374">
        <v>30</v>
      </c>
      <c r="AR374">
        <v>0</v>
      </c>
      <c r="AS374">
        <v>0</v>
      </c>
      <c r="AT374">
        <v>0</v>
      </c>
      <c r="AU374">
        <v>5</v>
      </c>
      <c r="AV374">
        <v>5</v>
      </c>
      <c r="AW374">
        <v>10</v>
      </c>
    </row>
    <row r="375" spans="1:49" x14ac:dyDescent="0.25">
      <c r="A375">
        <v>374</v>
      </c>
      <c r="B375">
        <v>37</v>
      </c>
      <c r="C375">
        <v>1</v>
      </c>
      <c r="D375" s="12" t="str">
        <f>VLOOKUP(B375&amp;"-0",MPIOLOC!A$2:D$21356,4,FALSE)</f>
        <v>JUAREZ</v>
      </c>
      <c r="E375" s="12" t="str">
        <f>VLOOKUP(B375&amp;"-"&amp;C375,MPIOLOC!A$2:D$21356,4,FALSE)</f>
        <v>JUAREZ</v>
      </c>
      <c r="F375" t="s">
        <v>345</v>
      </c>
      <c r="G375" t="s">
        <v>2592</v>
      </c>
      <c r="H375" t="s">
        <v>345</v>
      </c>
      <c r="I375" t="s">
        <v>665</v>
      </c>
      <c r="J375">
        <v>1</v>
      </c>
      <c r="K375" s="12" t="str">
        <f>VLOOKUP(J375,TURNO!A$1:B$4,2,FALSE)</f>
        <v>MATUTINO</v>
      </c>
      <c r="L375" t="s">
        <v>515</v>
      </c>
      <c r="M375" t="s">
        <v>129</v>
      </c>
      <c r="N375" t="s">
        <v>3</v>
      </c>
      <c r="O375" t="s">
        <v>3</v>
      </c>
      <c r="P375" s="12" t="e">
        <f>VLOOKUP(H375,#REF!,7,FALSE)</f>
        <v>#REF!</v>
      </c>
      <c r="Q375" t="s">
        <v>3</v>
      </c>
      <c r="R375" t="s">
        <v>4</v>
      </c>
      <c r="S375" t="s">
        <v>5</v>
      </c>
      <c r="T375">
        <v>41</v>
      </c>
      <c r="U375">
        <v>45</v>
      </c>
      <c r="V375">
        <v>86</v>
      </c>
      <c r="W375">
        <v>41</v>
      </c>
      <c r="X375">
        <v>45</v>
      </c>
      <c r="Y375">
        <v>86</v>
      </c>
      <c r="Z375">
        <v>34</v>
      </c>
      <c r="AA375">
        <v>38</v>
      </c>
      <c r="AB375">
        <v>72</v>
      </c>
      <c r="AC375">
        <v>25</v>
      </c>
      <c r="AD375">
        <v>29</v>
      </c>
      <c r="AE375">
        <v>54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100</v>
      </c>
      <c r="AM375">
        <v>112</v>
      </c>
      <c r="AN375">
        <v>212</v>
      </c>
      <c r="AO375">
        <v>20</v>
      </c>
      <c r="AP375">
        <v>16</v>
      </c>
      <c r="AQ375">
        <v>36</v>
      </c>
      <c r="AR375">
        <v>0</v>
      </c>
      <c r="AS375">
        <v>0</v>
      </c>
      <c r="AT375">
        <v>0</v>
      </c>
      <c r="AU375">
        <v>3</v>
      </c>
      <c r="AV375">
        <v>5</v>
      </c>
      <c r="AW375">
        <v>8</v>
      </c>
    </row>
    <row r="376" spans="1:49" x14ac:dyDescent="0.25">
      <c r="A376">
        <v>375</v>
      </c>
      <c r="B376">
        <v>37</v>
      </c>
      <c r="C376">
        <v>1</v>
      </c>
      <c r="D376" s="12" t="str">
        <f>VLOOKUP(B376&amp;"-0",MPIOLOC!A$2:D$21356,4,FALSE)</f>
        <v>JUAREZ</v>
      </c>
      <c r="E376" s="12" t="str">
        <f>VLOOKUP(B376&amp;"-"&amp;C376,MPIOLOC!A$2:D$21356,4,FALSE)</f>
        <v>JUAREZ</v>
      </c>
      <c r="F376" t="s">
        <v>350</v>
      </c>
      <c r="G376" t="s">
        <v>2593</v>
      </c>
      <c r="H376" t="s">
        <v>350</v>
      </c>
      <c r="I376" t="s">
        <v>351</v>
      </c>
      <c r="J376">
        <v>1</v>
      </c>
      <c r="K376" s="12" t="str">
        <f>VLOOKUP(J376,TURNO!A$1:B$4,2,FALSE)</f>
        <v>MATUTINO</v>
      </c>
      <c r="L376" t="s">
        <v>515</v>
      </c>
      <c r="M376" t="s">
        <v>129</v>
      </c>
      <c r="N376" t="s">
        <v>3</v>
      </c>
      <c r="O376" t="s">
        <v>3</v>
      </c>
      <c r="P376" s="12" t="e">
        <f>VLOOKUP(H376,#REF!,7,FALSE)</f>
        <v>#REF!</v>
      </c>
      <c r="Q376" t="s">
        <v>3</v>
      </c>
      <c r="R376" t="s">
        <v>4</v>
      </c>
      <c r="S376" t="s">
        <v>5</v>
      </c>
      <c r="T376">
        <v>25</v>
      </c>
      <c r="U376">
        <v>16</v>
      </c>
      <c r="V376">
        <v>41</v>
      </c>
      <c r="W376">
        <v>25</v>
      </c>
      <c r="X376">
        <v>16</v>
      </c>
      <c r="Y376">
        <v>41</v>
      </c>
      <c r="Z376">
        <v>14</v>
      </c>
      <c r="AA376">
        <v>21</v>
      </c>
      <c r="AB376">
        <v>35</v>
      </c>
      <c r="AC376">
        <v>10</v>
      </c>
      <c r="AD376">
        <v>9</v>
      </c>
      <c r="AE376">
        <v>19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49</v>
      </c>
      <c r="AM376">
        <v>46</v>
      </c>
      <c r="AN376">
        <v>95</v>
      </c>
      <c r="AO376">
        <v>7</v>
      </c>
      <c r="AP376">
        <v>9</v>
      </c>
      <c r="AQ376">
        <v>16</v>
      </c>
      <c r="AR376">
        <v>0</v>
      </c>
      <c r="AS376">
        <v>0</v>
      </c>
      <c r="AT376">
        <v>0</v>
      </c>
      <c r="AU376">
        <v>6</v>
      </c>
      <c r="AV376">
        <v>5</v>
      </c>
      <c r="AW376">
        <v>11</v>
      </c>
    </row>
    <row r="377" spans="1:49" x14ac:dyDescent="0.25">
      <c r="A377">
        <v>376</v>
      </c>
      <c r="B377">
        <v>37</v>
      </c>
      <c r="C377">
        <v>1</v>
      </c>
      <c r="D377" s="12" t="str">
        <f>VLOOKUP(B377&amp;"-0",MPIOLOC!A$2:D$21356,4,FALSE)</f>
        <v>JUAREZ</v>
      </c>
      <c r="E377" s="12" t="str">
        <f>VLOOKUP(B377&amp;"-"&amp;C377,MPIOLOC!A$2:D$21356,4,FALSE)</f>
        <v>JUAREZ</v>
      </c>
      <c r="F377" t="s">
        <v>356</v>
      </c>
      <c r="G377" t="s">
        <v>2594</v>
      </c>
      <c r="H377" t="s">
        <v>356</v>
      </c>
      <c r="I377" t="s">
        <v>666</v>
      </c>
      <c r="J377">
        <v>1</v>
      </c>
      <c r="K377" s="12" t="str">
        <f>VLOOKUP(J377,TURNO!A$1:B$4,2,FALSE)</f>
        <v>MATUTINO</v>
      </c>
      <c r="L377" t="s">
        <v>515</v>
      </c>
      <c r="M377" t="s">
        <v>129</v>
      </c>
      <c r="N377" t="s">
        <v>3</v>
      </c>
      <c r="O377" t="s">
        <v>3</v>
      </c>
      <c r="P377" s="12" t="e">
        <f>VLOOKUP(H377,#REF!,7,FALSE)</f>
        <v>#REF!</v>
      </c>
      <c r="Q377" t="s">
        <v>3</v>
      </c>
      <c r="R377" t="s">
        <v>4</v>
      </c>
      <c r="S377" t="s">
        <v>5</v>
      </c>
      <c r="T377">
        <v>12</v>
      </c>
      <c r="U377">
        <v>11</v>
      </c>
      <c r="V377">
        <v>23</v>
      </c>
      <c r="W377">
        <v>12</v>
      </c>
      <c r="X377">
        <v>11</v>
      </c>
      <c r="Y377">
        <v>23</v>
      </c>
      <c r="Z377">
        <v>11</v>
      </c>
      <c r="AA377">
        <v>6</v>
      </c>
      <c r="AB377">
        <v>17</v>
      </c>
      <c r="AC377">
        <v>8</v>
      </c>
      <c r="AD377">
        <v>20</v>
      </c>
      <c r="AE377">
        <v>28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31</v>
      </c>
      <c r="AM377">
        <v>37</v>
      </c>
      <c r="AN377">
        <v>68</v>
      </c>
      <c r="AO377">
        <v>7</v>
      </c>
      <c r="AP377">
        <v>17</v>
      </c>
      <c r="AQ377">
        <v>24</v>
      </c>
      <c r="AR377">
        <v>0</v>
      </c>
      <c r="AS377">
        <v>0</v>
      </c>
      <c r="AT377">
        <v>0</v>
      </c>
      <c r="AU377">
        <v>3</v>
      </c>
      <c r="AV377">
        <v>1</v>
      </c>
      <c r="AW377">
        <v>4</v>
      </c>
    </row>
    <row r="378" spans="1:49" x14ac:dyDescent="0.25">
      <c r="A378">
        <v>377</v>
      </c>
      <c r="B378">
        <v>37</v>
      </c>
      <c r="C378">
        <v>1</v>
      </c>
      <c r="D378" s="12" t="str">
        <f>VLOOKUP(B378&amp;"-0",MPIOLOC!A$2:D$21356,4,FALSE)</f>
        <v>JUAREZ</v>
      </c>
      <c r="E378" s="12" t="str">
        <f>VLOOKUP(B378&amp;"-"&amp;C378,MPIOLOC!A$2:D$21356,4,FALSE)</f>
        <v>JUAREZ</v>
      </c>
      <c r="F378" t="s">
        <v>359</v>
      </c>
      <c r="G378" t="s">
        <v>750</v>
      </c>
      <c r="H378" t="s">
        <v>359</v>
      </c>
      <c r="I378" t="s">
        <v>667</v>
      </c>
      <c r="J378">
        <v>1</v>
      </c>
      <c r="K378" s="12" t="str">
        <f>VLOOKUP(J378,TURNO!A$1:B$4,2,FALSE)</f>
        <v>MATUTINO</v>
      </c>
      <c r="L378" t="s">
        <v>515</v>
      </c>
      <c r="M378" t="s">
        <v>129</v>
      </c>
      <c r="N378" t="s">
        <v>3</v>
      </c>
      <c r="O378" t="s">
        <v>3</v>
      </c>
      <c r="P378" s="12" t="e">
        <f>VLOOKUP(H378,#REF!,7,FALSE)</f>
        <v>#REF!</v>
      </c>
      <c r="Q378" t="s">
        <v>3</v>
      </c>
      <c r="R378" t="s">
        <v>4</v>
      </c>
      <c r="S378" t="s">
        <v>5</v>
      </c>
      <c r="T378">
        <v>56</v>
      </c>
      <c r="U378">
        <v>63</v>
      </c>
      <c r="V378">
        <v>119</v>
      </c>
      <c r="W378">
        <v>56</v>
      </c>
      <c r="X378">
        <v>63</v>
      </c>
      <c r="Y378">
        <v>119</v>
      </c>
      <c r="Z378">
        <v>9</v>
      </c>
      <c r="AA378">
        <v>12</v>
      </c>
      <c r="AB378">
        <v>21</v>
      </c>
      <c r="AC378">
        <v>11</v>
      </c>
      <c r="AD378">
        <v>9</v>
      </c>
      <c r="AE378">
        <v>20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76</v>
      </c>
      <c r="AM378">
        <v>84</v>
      </c>
      <c r="AN378">
        <v>160</v>
      </c>
      <c r="AO378">
        <v>6</v>
      </c>
      <c r="AP378">
        <v>4</v>
      </c>
      <c r="AQ378">
        <v>10</v>
      </c>
      <c r="AR378">
        <v>0</v>
      </c>
      <c r="AS378">
        <v>0</v>
      </c>
      <c r="AT378">
        <v>0</v>
      </c>
      <c r="AU378">
        <v>4</v>
      </c>
      <c r="AV378">
        <v>4</v>
      </c>
      <c r="AW378">
        <v>8</v>
      </c>
    </row>
    <row r="379" spans="1:49" x14ac:dyDescent="0.25">
      <c r="A379">
        <v>378</v>
      </c>
      <c r="B379">
        <v>37</v>
      </c>
      <c r="C379">
        <v>1</v>
      </c>
      <c r="D379" s="12" t="str">
        <f>VLOOKUP(B379&amp;"-0",MPIOLOC!A$2:D$21356,4,FALSE)</f>
        <v>JUAREZ</v>
      </c>
      <c r="E379" s="12" t="str">
        <f>VLOOKUP(B379&amp;"-"&amp;C379,MPIOLOC!A$2:D$21356,4,FALSE)</f>
        <v>JUAREZ</v>
      </c>
      <c r="F379" t="s">
        <v>360</v>
      </c>
      <c r="G379" t="s">
        <v>361</v>
      </c>
      <c r="H379" t="s">
        <v>360</v>
      </c>
      <c r="I379" t="s">
        <v>361</v>
      </c>
      <c r="J379">
        <v>1</v>
      </c>
      <c r="K379" s="12" t="str">
        <f>VLOOKUP(J379,TURNO!A$1:B$4,2,FALSE)</f>
        <v>MATUTINO</v>
      </c>
      <c r="L379" t="s">
        <v>523</v>
      </c>
      <c r="M379" t="s">
        <v>129</v>
      </c>
      <c r="N379" t="s">
        <v>3</v>
      </c>
      <c r="O379" t="s">
        <v>3</v>
      </c>
      <c r="P379" s="12" t="e">
        <f>VLOOKUP(H379,#REF!,7,FALSE)</f>
        <v>#REF!</v>
      </c>
      <c r="Q379" t="s">
        <v>3</v>
      </c>
      <c r="R379" t="s">
        <v>4</v>
      </c>
      <c r="S379" t="s">
        <v>5</v>
      </c>
      <c r="T379">
        <v>55</v>
      </c>
      <c r="U379">
        <v>74</v>
      </c>
      <c r="V379">
        <v>129</v>
      </c>
      <c r="W379">
        <v>55</v>
      </c>
      <c r="X379">
        <v>74</v>
      </c>
      <c r="Y379">
        <v>129</v>
      </c>
      <c r="Z379">
        <v>15</v>
      </c>
      <c r="AA379">
        <v>30</v>
      </c>
      <c r="AB379">
        <v>45</v>
      </c>
      <c r="AC379">
        <v>8</v>
      </c>
      <c r="AD379">
        <v>8</v>
      </c>
      <c r="AE379">
        <v>16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78</v>
      </c>
      <c r="AM379">
        <v>112</v>
      </c>
      <c r="AN379">
        <v>190</v>
      </c>
      <c r="AO379">
        <v>8</v>
      </c>
      <c r="AP379">
        <v>5</v>
      </c>
      <c r="AQ379">
        <v>13</v>
      </c>
      <c r="AR379">
        <v>0</v>
      </c>
      <c r="AS379">
        <v>0</v>
      </c>
      <c r="AT379">
        <v>0</v>
      </c>
      <c r="AU379">
        <v>4</v>
      </c>
      <c r="AV379">
        <v>3</v>
      </c>
      <c r="AW379">
        <v>7</v>
      </c>
    </row>
    <row r="380" spans="1:49" x14ac:dyDescent="0.25">
      <c r="A380">
        <v>379</v>
      </c>
      <c r="B380">
        <v>37</v>
      </c>
      <c r="C380">
        <v>1</v>
      </c>
      <c r="D380" s="12" t="str">
        <f>VLOOKUP(B380&amp;"-0",MPIOLOC!A$2:D$21356,4,FALSE)</f>
        <v>JUAREZ</v>
      </c>
      <c r="E380" s="12" t="str">
        <f>VLOOKUP(B380&amp;"-"&amp;C380,MPIOLOC!A$2:D$21356,4,FALSE)</f>
        <v>JUAREZ</v>
      </c>
      <c r="F380" t="s">
        <v>366</v>
      </c>
      <c r="G380" t="s">
        <v>2595</v>
      </c>
      <c r="H380" t="s">
        <v>366</v>
      </c>
      <c r="I380" t="s">
        <v>367</v>
      </c>
      <c r="J380">
        <v>1</v>
      </c>
      <c r="K380" s="12" t="str">
        <f>VLOOKUP(J380,TURNO!A$1:B$4,2,FALSE)</f>
        <v>MATUTINO</v>
      </c>
      <c r="L380" t="s">
        <v>515</v>
      </c>
      <c r="M380" t="s">
        <v>129</v>
      </c>
      <c r="N380" t="s">
        <v>3</v>
      </c>
      <c r="O380" t="s">
        <v>3</v>
      </c>
      <c r="P380" s="12" t="e">
        <f>VLOOKUP(H380,#REF!,7,FALSE)</f>
        <v>#REF!</v>
      </c>
      <c r="Q380" t="s">
        <v>3</v>
      </c>
      <c r="R380" t="s">
        <v>4</v>
      </c>
      <c r="S380" t="s">
        <v>5</v>
      </c>
      <c r="T380">
        <v>40</v>
      </c>
      <c r="U380">
        <v>67</v>
      </c>
      <c r="V380">
        <v>107</v>
      </c>
      <c r="W380">
        <v>40</v>
      </c>
      <c r="X380">
        <v>67</v>
      </c>
      <c r="Y380">
        <v>107</v>
      </c>
      <c r="Z380">
        <v>49</v>
      </c>
      <c r="AA380">
        <v>59</v>
      </c>
      <c r="AB380">
        <v>108</v>
      </c>
      <c r="AC380">
        <v>26</v>
      </c>
      <c r="AD380">
        <v>52</v>
      </c>
      <c r="AE380">
        <v>78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115</v>
      </c>
      <c r="AM380">
        <v>178</v>
      </c>
      <c r="AN380">
        <v>293</v>
      </c>
      <c r="AO380">
        <v>37</v>
      </c>
      <c r="AP380">
        <v>53</v>
      </c>
      <c r="AQ380">
        <v>90</v>
      </c>
      <c r="AR380">
        <v>0</v>
      </c>
      <c r="AS380">
        <v>0</v>
      </c>
      <c r="AT380">
        <v>0</v>
      </c>
      <c r="AU380">
        <v>2</v>
      </c>
      <c r="AV380">
        <v>1</v>
      </c>
      <c r="AW380">
        <v>3</v>
      </c>
    </row>
    <row r="381" spans="1:49" x14ac:dyDescent="0.25">
      <c r="A381">
        <v>380</v>
      </c>
      <c r="B381">
        <v>37</v>
      </c>
      <c r="C381">
        <v>1</v>
      </c>
      <c r="D381" s="12" t="str">
        <f>VLOOKUP(B381&amp;"-0",MPIOLOC!A$2:D$21356,4,FALSE)</f>
        <v>JUAREZ</v>
      </c>
      <c r="E381" s="12" t="str">
        <f>VLOOKUP(B381&amp;"-"&amp;C381,MPIOLOC!A$2:D$21356,4,FALSE)</f>
        <v>JUAREZ</v>
      </c>
      <c r="F381" t="s">
        <v>373</v>
      </c>
      <c r="G381" t="s">
        <v>2596</v>
      </c>
      <c r="H381" t="s">
        <v>373</v>
      </c>
      <c r="I381" t="s">
        <v>374</v>
      </c>
      <c r="J381">
        <v>1</v>
      </c>
      <c r="K381" s="12" t="str">
        <f>VLOOKUP(J381,TURNO!A$1:B$4,2,FALSE)</f>
        <v>MATUTINO</v>
      </c>
      <c r="L381" t="s">
        <v>523</v>
      </c>
      <c r="M381" t="s">
        <v>129</v>
      </c>
      <c r="N381" t="s">
        <v>3</v>
      </c>
      <c r="O381" t="s">
        <v>3</v>
      </c>
      <c r="P381" s="12" t="e">
        <f>VLOOKUP(H381,#REF!,7,FALSE)</f>
        <v>#REF!</v>
      </c>
      <c r="Q381" t="s">
        <v>3</v>
      </c>
      <c r="R381" t="s">
        <v>4</v>
      </c>
      <c r="S381" t="s">
        <v>5</v>
      </c>
      <c r="T381">
        <v>12</v>
      </c>
      <c r="U381">
        <v>19</v>
      </c>
      <c r="V381">
        <v>31</v>
      </c>
      <c r="W381">
        <v>12</v>
      </c>
      <c r="X381">
        <v>19</v>
      </c>
      <c r="Y381">
        <v>31</v>
      </c>
      <c r="Z381">
        <v>8</v>
      </c>
      <c r="AA381">
        <v>9</v>
      </c>
      <c r="AB381">
        <v>17</v>
      </c>
      <c r="AC381">
        <v>4</v>
      </c>
      <c r="AD381">
        <v>8</v>
      </c>
      <c r="AE381">
        <v>12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24</v>
      </c>
      <c r="AM381">
        <v>36</v>
      </c>
      <c r="AN381">
        <v>60</v>
      </c>
      <c r="AO381">
        <v>3</v>
      </c>
      <c r="AP381">
        <v>9</v>
      </c>
      <c r="AQ381">
        <v>12</v>
      </c>
      <c r="AR381">
        <v>0</v>
      </c>
      <c r="AS381">
        <v>0</v>
      </c>
      <c r="AT381">
        <v>0</v>
      </c>
      <c r="AU381">
        <v>4</v>
      </c>
      <c r="AV381">
        <v>4</v>
      </c>
      <c r="AW381">
        <v>8</v>
      </c>
    </row>
    <row r="382" spans="1:49" x14ac:dyDescent="0.25">
      <c r="A382">
        <v>381</v>
      </c>
      <c r="B382">
        <v>37</v>
      </c>
      <c r="C382">
        <v>1</v>
      </c>
      <c r="D382" s="12" t="str">
        <f>VLOOKUP(B382&amp;"-0",MPIOLOC!A$2:D$21356,4,FALSE)</f>
        <v>JUAREZ</v>
      </c>
      <c r="E382" s="12" t="str">
        <f>VLOOKUP(B382&amp;"-"&amp;C382,MPIOLOC!A$2:D$21356,4,FALSE)</f>
        <v>JUAREZ</v>
      </c>
      <c r="F382" t="s">
        <v>379</v>
      </c>
      <c r="G382" t="s">
        <v>336</v>
      </c>
      <c r="H382" t="s">
        <v>379</v>
      </c>
      <c r="I382" t="s">
        <v>336</v>
      </c>
      <c r="J382">
        <v>3</v>
      </c>
      <c r="K382" s="12" t="str">
        <f>VLOOKUP(J382,TURNO!A$1:B$4,2,FALSE)</f>
        <v>NOCTURNO</v>
      </c>
      <c r="L382" t="s">
        <v>515</v>
      </c>
      <c r="M382" t="s">
        <v>129</v>
      </c>
      <c r="N382" t="s">
        <v>3</v>
      </c>
      <c r="O382" t="s">
        <v>3</v>
      </c>
      <c r="P382" s="12" t="e">
        <f>VLOOKUP(H382,#REF!,7,FALSE)</f>
        <v>#REF!</v>
      </c>
      <c r="Q382" t="s">
        <v>3</v>
      </c>
      <c r="R382" t="s">
        <v>4</v>
      </c>
      <c r="S382" t="s">
        <v>136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3</v>
      </c>
      <c r="AA382">
        <v>6</v>
      </c>
      <c r="AB382">
        <v>9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3</v>
      </c>
      <c r="AM382">
        <v>6</v>
      </c>
      <c r="AN382">
        <v>9</v>
      </c>
      <c r="AO382">
        <v>1</v>
      </c>
      <c r="AP382">
        <v>2</v>
      </c>
      <c r="AQ382">
        <v>3</v>
      </c>
      <c r="AR382">
        <v>0</v>
      </c>
      <c r="AS382">
        <v>0</v>
      </c>
      <c r="AT382">
        <v>0</v>
      </c>
      <c r="AU382">
        <v>4</v>
      </c>
      <c r="AV382">
        <v>0</v>
      </c>
      <c r="AW382">
        <v>4</v>
      </c>
    </row>
    <row r="383" spans="1:49" x14ac:dyDescent="0.25">
      <c r="A383">
        <v>382</v>
      </c>
      <c r="B383">
        <v>37</v>
      </c>
      <c r="C383">
        <v>1</v>
      </c>
      <c r="D383" s="12" t="str">
        <f>VLOOKUP(B383&amp;"-0",MPIOLOC!A$2:D$21356,4,FALSE)</f>
        <v>JUAREZ</v>
      </c>
      <c r="E383" s="12" t="str">
        <f>VLOOKUP(B383&amp;"-"&amp;C383,MPIOLOC!A$2:D$21356,4,FALSE)</f>
        <v>JUAREZ</v>
      </c>
      <c r="F383" t="s">
        <v>381</v>
      </c>
      <c r="G383" t="s">
        <v>363</v>
      </c>
      <c r="H383" t="s">
        <v>381</v>
      </c>
      <c r="I383" t="s">
        <v>363</v>
      </c>
      <c r="J383">
        <v>4</v>
      </c>
      <c r="K383" s="12" t="str">
        <f>VLOOKUP(J383,TURNO!A$1:B$4,2,FALSE)</f>
        <v>DISCONTINUO</v>
      </c>
      <c r="L383" t="s">
        <v>515</v>
      </c>
      <c r="M383" t="s">
        <v>129</v>
      </c>
      <c r="N383" t="s">
        <v>3</v>
      </c>
      <c r="O383" t="s">
        <v>3</v>
      </c>
      <c r="P383" s="12" t="e">
        <f>VLOOKUP(H383,#REF!,7,FALSE)</f>
        <v>#REF!</v>
      </c>
      <c r="Q383" t="s">
        <v>3</v>
      </c>
      <c r="R383" t="s">
        <v>9</v>
      </c>
      <c r="S383" t="s">
        <v>9</v>
      </c>
      <c r="T383">
        <v>2</v>
      </c>
      <c r="U383">
        <v>3</v>
      </c>
      <c r="V383">
        <v>5</v>
      </c>
      <c r="W383">
        <v>5</v>
      </c>
      <c r="X383">
        <v>7</v>
      </c>
      <c r="Y383">
        <v>12</v>
      </c>
      <c r="Z383">
        <v>7</v>
      </c>
      <c r="AA383">
        <v>13</v>
      </c>
      <c r="AB383">
        <v>20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12</v>
      </c>
      <c r="AM383">
        <v>20</v>
      </c>
      <c r="AN383">
        <v>32</v>
      </c>
      <c r="AO383">
        <v>3</v>
      </c>
      <c r="AP383">
        <v>6</v>
      </c>
      <c r="AQ383">
        <v>9</v>
      </c>
      <c r="AR383">
        <v>0</v>
      </c>
      <c r="AS383">
        <v>0</v>
      </c>
      <c r="AT383">
        <v>0</v>
      </c>
      <c r="AU383">
        <v>3</v>
      </c>
      <c r="AV383">
        <v>3</v>
      </c>
      <c r="AW383">
        <v>6</v>
      </c>
    </row>
    <row r="384" spans="1:49" x14ac:dyDescent="0.25">
      <c r="A384">
        <v>383</v>
      </c>
      <c r="B384">
        <v>37</v>
      </c>
      <c r="C384">
        <v>1</v>
      </c>
      <c r="D384" s="12" t="str">
        <f>VLOOKUP(B384&amp;"-0",MPIOLOC!A$2:D$21356,4,FALSE)</f>
        <v>JUAREZ</v>
      </c>
      <c r="E384" s="12" t="str">
        <f>VLOOKUP(B384&amp;"-"&amp;C384,MPIOLOC!A$2:D$21356,4,FALSE)</f>
        <v>JUAREZ</v>
      </c>
      <c r="F384" t="s">
        <v>384</v>
      </c>
      <c r="G384" t="s">
        <v>385</v>
      </c>
      <c r="H384" t="s">
        <v>384</v>
      </c>
      <c r="I384" t="s">
        <v>385</v>
      </c>
      <c r="J384">
        <v>1</v>
      </c>
      <c r="K384" s="12" t="str">
        <f>VLOOKUP(J384,TURNO!A$1:B$4,2,FALSE)</f>
        <v>MATUTINO</v>
      </c>
      <c r="L384" t="s">
        <v>515</v>
      </c>
      <c r="M384" t="s">
        <v>129</v>
      </c>
      <c r="N384" t="s">
        <v>3</v>
      </c>
      <c r="O384" t="s">
        <v>3</v>
      </c>
      <c r="P384" s="12" t="e">
        <f>VLOOKUP(H384,#REF!,7,FALSE)</f>
        <v>#REF!</v>
      </c>
      <c r="Q384" t="s">
        <v>3</v>
      </c>
      <c r="R384" t="s">
        <v>4</v>
      </c>
      <c r="S384" t="s">
        <v>5</v>
      </c>
      <c r="T384">
        <v>10</v>
      </c>
      <c r="U384">
        <v>24</v>
      </c>
      <c r="V384">
        <v>34</v>
      </c>
      <c r="W384">
        <v>10</v>
      </c>
      <c r="X384">
        <v>24</v>
      </c>
      <c r="Y384">
        <v>34</v>
      </c>
      <c r="Z384">
        <v>12</v>
      </c>
      <c r="AA384">
        <v>12</v>
      </c>
      <c r="AB384">
        <v>24</v>
      </c>
      <c r="AC384">
        <v>6</v>
      </c>
      <c r="AD384">
        <v>11</v>
      </c>
      <c r="AE384">
        <v>17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28</v>
      </c>
      <c r="AM384">
        <v>47</v>
      </c>
      <c r="AN384">
        <v>75</v>
      </c>
      <c r="AO384">
        <v>10</v>
      </c>
      <c r="AP384">
        <v>7</v>
      </c>
      <c r="AQ384">
        <v>17</v>
      </c>
      <c r="AR384">
        <v>0</v>
      </c>
      <c r="AS384">
        <v>0</v>
      </c>
      <c r="AT384">
        <v>0</v>
      </c>
      <c r="AU384">
        <v>11</v>
      </c>
      <c r="AV384">
        <v>4</v>
      </c>
      <c r="AW384">
        <v>15</v>
      </c>
    </row>
    <row r="385" spans="1:49" x14ac:dyDescent="0.25">
      <c r="A385">
        <v>384</v>
      </c>
      <c r="B385">
        <v>37</v>
      </c>
      <c r="C385">
        <v>1</v>
      </c>
      <c r="D385" s="12" t="str">
        <f>VLOOKUP(B385&amp;"-0",MPIOLOC!A$2:D$21356,4,FALSE)</f>
        <v>JUAREZ</v>
      </c>
      <c r="E385" s="12" t="str">
        <f>VLOOKUP(B385&amp;"-"&amp;C385,MPIOLOC!A$2:D$21356,4,FALSE)</f>
        <v>JUAREZ</v>
      </c>
      <c r="F385" t="s">
        <v>386</v>
      </c>
      <c r="G385" t="s">
        <v>751</v>
      </c>
      <c r="H385" t="s">
        <v>386</v>
      </c>
      <c r="I385" t="s">
        <v>668</v>
      </c>
      <c r="J385">
        <v>1</v>
      </c>
      <c r="K385" s="12" t="str">
        <f>VLOOKUP(J385,TURNO!A$1:B$4,2,FALSE)</f>
        <v>MATUTINO</v>
      </c>
      <c r="L385" t="s">
        <v>515</v>
      </c>
      <c r="M385" t="s">
        <v>129</v>
      </c>
      <c r="N385" t="s">
        <v>3</v>
      </c>
      <c r="O385" t="s">
        <v>3</v>
      </c>
      <c r="P385" s="12" t="e">
        <f>VLOOKUP(H385,#REF!,7,FALSE)</f>
        <v>#REF!</v>
      </c>
      <c r="Q385" t="s">
        <v>3</v>
      </c>
      <c r="R385" t="s">
        <v>4</v>
      </c>
      <c r="S385" t="s">
        <v>5</v>
      </c>
      <c r="T385">
        <v>24</v>
      </c>
      <c r="U385">
        <v>14</v>
      </c>
      <c r="V385">
        <v>38</v>
      </c>
      <c r="W385">
        <v>34</v>
      </c>
      <c r="X385">
        <v>19</v>
      </c>
      <c r="Y385">
        <v>53</v>
      </c>
      <c r="Z385">
        <v>31</v>
      </c>
      <c r="AA385">
        <v>16</v>
      </c>
      <c r="AB385">
        <v>47</v>
      </c>
      <c r="AC385">
        <v>17</v>
      </c>
      <c r="AD385">
        <v>23</v>
      </c>
      <c r="AE385">
        <v>40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82</v>
      </c>
      <c r="AM385">
        <v>58</v>
      </c>
      <c r="AN385">
        <v>140</v>
      </c>
      <c r="AO385">
        <v>13</v>
      </c>
      <c r="AP385">
        <v>20</v>
      </c>
      <c r="AQ385">
        <v>33</v>
      </c>
      <c r="AR385">
        <v>0</v>
      </c>
      <c r="AS385">
        <v>0</v>
      </c>
      <c r="AT385">
        <v>0</v>
      </c>
      <c r="AU385">
        <v>10</v>
      </c>
      <c r="AV385">
        <v>12</v>
      </c>
      <c r="AW385">
        <v>22</v>
      </c>
    </row>
    <row r="386" spans="1:49" x14ac:dyDescent="0.25">
      <c r="A386">
        <v>385</v>
      </c>
      <c r="B386">
        <v>37</v>
      </c>
      <c r="C386">
        <v>1</v>
      </c>
      <c r="D386" s="12" t="str">
        <f>VLOOKUP(B386&amp;"-0",MPIOLOC!A$2:D$21356,4,FALSE)</f>
        <v>JUAREZ</v>
      </c>
      <c r="E386" s="12" t="str">
        <f>VLOOKUP(B386&amp;"-"&amp;C386,MPIOLOC!A$2:D$21356,4,FALSE)</f>
        <v>JUAREZ</v>
      </c>
      <c r="F386" t="s">
        <v>387</v>
      </c>
      <c r="G386" t="s">
        <v>388</v>
      </c>
      <c r="H386" t="s">
        <v>387</v>
      </c>
      <c r="I386" t="s">
        <v>388</v>
      </c>
      <c r="J386">
        <v>4</v>
      </c>
      <c r="K386" s="12" t="str">
        <f>VLOOKUP(J386,TURNO!A$1:B$4,2,FALSE)</f>
        <v>DISCONTINUO</v>
      </c>
      <c r="L386" t="s">
        <v>515</v>
      </c>
      <c r="M386" t="s">
        <v>129</v>
      </c>
      <c r="N386" t="s">
        <v>3</v>
      </c>
      <c r="O386" t="s">
        <v>3</v>
      </c>
      <c r="P386" s="12" t="e">
        <f>VLOOKUP(H386,#REF!,7,FALSE)</f>
        <v>#REF!</v>
      </c>
      <c r="Q386" t="s">
        <v>3</v>
      </c>
      <c r="R386" t="s">
        <v>9</v>
      </c>
      <c r="S386" t="s">
        <v>9</v>
      </c>
      <c r="T386">
        <v>6</v>
      </c>
      <c r="U386">
        <v>6</v>
      </c>
      <c r="V386">
        <v>12</v>
      </c>
      <c r="W386">
        <v>22</v>
      </c>
      <c r="X386">
        <v>10</v>
      </c>
      <c r="Y386">
        <v>32</v>
      </c>
      <c r="Z386">
        <v>2</v>
      </c>
      <c r="AA386">
        <v>10</v>
      </c>
      <c r="AB386">
        <v>12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24</v>
      </c>
      <c r="AM386">
        <v>20</v>
      </c>
      <c r="AN386">
        <v>44</v>
      </c>
      <c r="AO386">
        <v>4</v>
      </c>
      <c r="AP386">
        <v>2</v>
      </c>
      <c r="AQ386">
        <v>6</v>
      </c>
      <c r="AR386">
        <v>0</v>
      </c>
      <c r="AS386">
        <v>0</v>
      </c>
      <c r="AT386">
        <v>0</v>
      </c>
      <c r="AU386">
        <v>3</v>
      </c>
      <c r="AV386">
        <v>4</v>
      </c>
      <c r="AW386">
        <v>7</v>
      </c>
    </row>
    <row r="387" spans="1:49" x14ac:dyDescent="0.25">
      <c r="A387">
        <v>386</v>
      </c>
      <c r="B387">
        <v>37</v>
      </c>
      <c r="C387">
        <v>1</v>
      </c>
      <c r="D387" s="12" t="str">
        <f>VLOOKUP(B387&amp;"-0",MPIOLOC!A$2:D$21356,4,FALSE)</f>
        <v>JUAREZ</v>
      </c>
      <c r="E387" s="12" t="str">
        <f>VLOOKUP(B387&amp;"-"&amp;C387,MPIOLOC!A$2:D$21356,4,FALSE)</f>
        <v>JUAREZ</v>
      </c>
      <c r="F387" t="s">
        <v>387</v>
      </c>
      <c r="G387" t="s">
        <v>388</v>
      </c>
      <c r="H387" t="s">
        <v>389</v>
      </c>
      <c r="I387" t="s">
        <v>388</v>
      </c>
      <c r="J387">
        <v>1</v>
      </c>
      <c r="K387" s="12" t="str">
        <f>VLOOKUP(J387,TURNO!A$1:B$4,2,FALSE)</f>
        <v>MATUTINO</v>
      </c>
      <c r="L387" t="s">
        <v>515</v>
      </c>
      <c r="M387" t="s">
        <v>129</v>
      </c>
      <c r="N387" t="s">
        <v>3</v>
      </c>
      <c r="O387" t="s">
        <v>3</v>
      </c>
      <c r="P387" s="12" t="e">
        <f>VLOOKUP(H387,#REF!,7,FALSE)</f>
        <v>#REF!</v>
      </c>
      <c r="Q387" t="s">
        <v>3</v>
      </c>
      <c r="R387" t="s">
        <v>4</v>
      </c>
      <c r="S387" t="s">
        <v>5</v>
      </c>
      <c r="T387">
        <v>61</v>
      </c>
      <c r="U387">
        <v>59</v>
      </c>
      <c r="V387">
        <v>120</v>
      </c>
      <c r="W387">
        <v>77</v>
      </c>
      <c r="X387">
        <v>67</v>
      </c>
      <c r="Y387">
        <v>144</v>
      </c>
      <c r="Z387">
        <v>30</v>
      </c>
      <c r="AA387">
        <v>50</v>
      </c>
      <c r="AB387">
        <v>80</v>
      </c>
      <c r="AC387">
        <v>21</v>
      </c>
      <c r="AD387">
        <v>20</v>
      </c>
      <c r="AE387">
        <v>41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128</v>
      </c>
      <c r="AM387">
        <v>137</v>
      </c>
      <c r="AN387">
        <v>265</v>
      </c>
      <c r="AO387">
        <v>21</v>
      </c>
      <c r="AP387">
        <v>43</v>
      </c>
      <c r="AQ387">
        <v>64</v>
      </c>
      <c r="AR387">
        <v>0</v>
      </c>
      <c r="AS387">
        <v>0</v>
      </c>
      <c r="AT387">
        <v>0</v>
      </c>
      <c r="AU387">
        <v>8</v>
      </c>
      <c r="AV387">
        <v>9</v>
      </c>
      <c r="AW387">
        <v>17</v>
      </c>
    </row>
    <row r="388" spans="1:49" x14ac:dyDescent="0.25">
      <c r="A388">
        <v>387</v>
      </c>
      <c r="B388">
        <v>37</v>
      </c>
      <c r="C388">
        <v>1</v>
      </c>
      <c r="D388" s="12" t="str">
        <f>VLOOKUP(B388&amp;"-0",MPIOLOC!A$2:D$21356,4,FALSE)</f>
        <v>JUAREZ</v>
      </c>
      <c r="E388" s="12" t="str">
        <f>VLOOKUP(B388&amp;"-"&amp;C388,MPIOLOC!A$2:D$21356,4,FALSE)</f>
        <v>JUAREZ</v>
      </c>
      <c r="F388" t="s">
        <v>390</v>
      </c>
      <c r="G388" t="s">
        <v>2597</v>
      </c>
      <c r="H388" t="s">
        <v>390</v>
      </c>
      <c r="I388" t="s">
        <v>391</v>
      </c>
      <c r="J388">
        <v>1</v>
      </c>
      <c r="K388" s="12" t="str">
        <f>VLOOKUP(J388,TURNO!A$1:B$4,2,FALSE)</f>
        <v>MATUTINO</v>
      </c>
      <c r="L388" t="s">
        <v>515</v>
      </c>
      <c r="M388" t="s">
        <v>129</v>
      </c>
      <c r="N388" t="s">
        <v>3</v>
      </c>
      <c r="O388" t="s">
        <v>3</v>
      </c>
      <c r="P388" s="12" t="e">
        <f>VLOOKUP(H388,#REF!,7,FALSE)</f>
        <v>#REF!</v>
      </c>
      <c r="Q388" t="s">
        <v>3</v>
      </c>
      <c r="R388" t="s">
        <v>4</v>
      </c>
      <c r="S388" t="s">
        <v>5</v>
      </c>
      <c r="T388">
        <v>21</v>
      </c>
      <c r="U388">
        <v>18</v>
      </c>
      <c r="V388">
        <v>39</v>
      </c>
      <c r="W388">
        <v>24</v>
      </c>
      <c r="X388">
        <v>22</v>
      </c>
      <c r="Y388">
        <v>46</v>
      </c>
      <c r="Z388">
        <v>10</v>
      </c>
      <c r="AA388">
        <v>8</v>
      </c>
      <c r="AB388">
        <v>18</v>
      </c>
      <c r="AC388">
        <v>7</v>
      </c>
      <c r="AD388">
        <v>20</v>
      </c>
      <c r="AE388">
        <v>27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41</v>
      </c>
      <c r="AM388">
        <v>50</v>
      </c>
      <c r="AN388">
        <v>91</v>
      </c>
      <c r="AO388">
        <v>6</v>
      </c>
      <c r="AP388">
        <v>13</v>
      </c>
      <c r="AQ388">
        <v>19</v>
      </c>
      <c r="AR388">
        <v>0</v>
      </c>
      <c r="AS388">
        <v>0</v>
      </c>
      <c r="AT388">
        <v>0</v>
      </c>
      <c r="AU388">
        <v>4</v>
      </c>
      <c r="AV388">
        <v>5</v>
      </c>
      <c r="AW388">
        <v>9</v>
      </c>
    </row>
    <row r="389" spans="1:49" x14ac:dyDescent="0.25">
      <c r="A389">
        <v>388</v>
      </c>
      <c r="B389">
        <v>37</v>
      </c>
      <c r="C389">
        <v>1</v>
      </c>
      <c r="D389" s="12" t="str">
        <f>VLOOKUP(B389&amp;"-0",MPIOLOC!A$2:D$21356,4,FALSE)</f>
        <v>JUAREZ</v>
      </c>
      <c r="E389" s="12" t="str">
        <f>VLOOKUP(B389&amp;"-"&amp;C389,MPIOLOC!A$2:D$21356,4,FALSE)</f>
        <v>JUAREZ</v>
      </c>
      <c r="F389" t="s">
        <v>2360</v>
      </c>
      <c r="G389" t="s">
        <v>2598</v>
      </c>
      <c r="H389" t="s">
        <v>2360</v>
      </c>
      <c r="I389" t="s">
        <v>2598</v>
      </c>
      <c r="J389">
        <v>1</v>
      </c>
      <c r="K389" s="12" t="str">
        <f>VLOOKUP(J389,TURNO!A$1:B$4,2,FALSE)</f>
        <v>MATUTINO</v>
      </c>
      <c r="L389" t="s">
        <v>515</v>
      </c>
      <c r="M389" t="s">
        <v>129</v>
      </c>
      <c r="N389" t="s">
        <v>3</v>
      </c>
      <c r="O389" t="s">
        <v>3</v>
      </c>
      <c r="P389" s="12" t="e">
        <f>VLOOKUP(H389,#REF!,7,FALSE)</f>
        <v>#REF!</v>
      </c>
      <c r="Q389" t="s">
        <v>3</v>
      </c>
      <c r="R389" t="s">
        <v>4</v>
      </c>
      <c r="S389" t="s">
        <v>5</v>
      </c>
      <c r="T389">
        <v>116</v>
      </c>
      <c r="U389">
        <v>121</v>
      </c>
      <c r="V389">
        <v>237</v>
      </c>
      <c r="W389">
        <v>127</v>
      </c>
      <c r="X389">
        <v>128</v>
      </c>
      <c r="Y389">
        <v>255</v>
      </c>
      <c r="Z389">
        <v>52</v>
      </c>
      <c r="AA389">
        <v>57</v>
      </c>
      <c r="AB389">
        <v>109</v>
      </c>
      <c r="AC389">
        <v>13</v>
      </c>
      <c r="AD389">
        <v>9</v>
      </c>
      <c r="AE389">
        <v>22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192</v>
      </c>
      <c r="AM389">
        <v>194</v>
      </c>
      <c r="AN389">
        <v>386</v>
      </c>
      <c r="AO389">
        <v>7</v>
      </c>
      <c r="AP389">
        <v>0</v>
      </c>
      <c r="AQ389">
        <v>7</v>
      </c>
      <c r="AR389">
        <v>0</v>
      </c>
      <c r="AS389">
        <v>0</v>
      </c>
      <c r="AT389">
        <v>0</v>
      </c>
      <c r="AU389">
        <v>8</v>
      </c>
      <c r="AV389">
        <v>6</v>
      </c>
      <c r="AW389">
        <v>14</v>
      </c>
    </row>
    <row r="390" spans="1:49" x14ac:dyDescent="0.25">
      <c r="A390">
        <v>389</v>
      </c>
      <c r="B390">
        <v>37</v>
      </c>
      <c r="C390">
        <v>1</v>
      </c>
      <c r="D390" s="12" t="str">
        <f>VLOOKUP(B390&amp;"-0",MPIOLOC!A$2:D$21356,4,FALSE)</f>
        <v>JUAREZ</v>
      </c>
      <c r="E390" s="12" t="str">
        <f>VLOOKUP(B390&amp;"-"&amp;C390,MPIOLOC!A$2:D$21356,4,FALSE)</f>
        <v>JUAREZ</v>
      </c>
      <c r="F390" t="s">
        <v>400</v>
      </c>
      <c r="G390" t="s">
        <v>401</v>
      </c>
      <c r="H390" t="s">
        <v>400</v>
      </c>
      <c r="I390" t="s">
        <v>2599</v>
      </c>
      <c r="J390">
        <v>4</v>
      </c>
      <c r="K390" s="12" t="str">
        <f>VLOOKUP(J390,TURNO!A$1:B$4,2,FALSE)</f>
        <v>DISCONTINUO</v>
      </c>
      <c r="L390" t="s">
        <v>515</v>
      </c>
      <c r="M390" t="s">
        <v>129</v>
      </c>
      <c r="N390" t="s">
        <v>3</v>
      </c>
      <c r="O390" t="s">
        <v>3</v>
      </c>
      <c r="P390" s="12" t="e">
        <f>VLOOKUP(H390,#REF!,7,FALSE)</f>
        <v>#REF!</v>
      </c>
      <c r="Q390" t="s">
        <v>3</v>
      </c>
      <c r="R390" t="s">
        <v>9</v>
      </c>
      <c r="S390" t="s">
        <v>9</v>
      </c>
      <c r="T390">
        <v>10</v>
      </c>
      <c r="U390">
        <v>10</v>
      </c>
      <c r="V390">
        <v>20</v>
      </c>
      <c r="W390">
        <v>16</v>
      </c>
      <c r="X390">
        <v>25</v>
      </c>
      <c r="Y390">
        <v>41</v>
      </c>
      <c r="Z390">
        <v>14</v>
      </c>
      <c r="AA390">
        <v>21</v>
      </c>
      <c r="AB390">
        <v>35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30</v>
      </c>
      <c r="AM390">
        <v>46</v>
      </c>
      <c r="AN390">
        <v>76</v>
      </c>
      <c r="AO390">
        <v>24</v>
      </c>
      <c r="AP390">
        <v>10</v>
      </c>
      <c r="AQ390">
        <v>34</v>
      </c>
      <c r="AR390">
        <v>0</v>
      </c>
      <c r="AS390">
        <v>0</v>
      </c>
      <c r="AT390">
        <v>0</v>
      </c>
      <c r="AU390">
        <v>6</v>
      </c>
      <c r="AV390">
        <v>1</v>
      </c>
      <c r="AW390">
        <v>7</v>
      </c>
    </row>
    <row r="391" spans="1:49" x14ac:dyDescent="0.25">
      <c r="A391">
        <v>390</v>
      </c>
      <c r="B391">
        <v>37</v>
      </c>
      <c r="C391">
        <v>1</v>
      </c>
      <c r="D391" s="12" t="str">
        <f>VLOOKUP(B391&amp;"-0",MPIOLOC!A$2:D$21356,4,FALSE)</f>
        <v>JUAREZ</v>
      </c>
      <c r="E391" s="12" t="str">
        <f>VLOOKUP(B391&amp;"-"&amp;C391,MPIOLOC!A$2:D$21356,4,FALSE)</f>
        <v>JUAREZ</v>
      </c>
      <c r="F391" t="s">
        <v>404</v>
      </c>
      <c r="G391" t="s">
        <v>405</v>
      </c>
      <c r="H391" t="s">
        <v>406</v>
      </c>
      <c r="I391" t="s">
        <v>407</v>
      </c>
      <c r="J391">
        <v>1</v>
      </c>
      <c r="K391" s="12" t="str">
        <f>VLOOKUP(J391,TURNO!A$1:B$4,2,FALSE)</f>
        <v>MATUTINO</v>
      </c>
      <c r="L391" t="s">
        <v>515</v>
      </c>
      <c r="M391" t="s">
        <v>129</v>
      </c>
      <c r="N391" t="s">
        <v>3</v>
      </c>
      <c r="O391" t="s">
        <v>3</v>
      </c>
      <c r="P391" s="12" t="e">
        <f>VLOOKUP(H391,#REF!,7,FALSE)</f>
        <v>#REF!</v>
      </c>
      <c r="Q391" t="s">
        <v>3</v>
      </c>
      <c r="R391" t="s">
        <v>4</v>
      </c>
      <c r="S391" t="s">
        <v>5</v>
      </c>
      <c r="T391">
        <v>97</v>
      </c>
      <c r="U391">
        <v>100</v>
      </c>
      <c r="V391">
        <v>197</v>
      </c>
      <c r="W391">
        <v>106</v>
      </c>
      <c r="X391">
        <v>108</v>
      </c>
      <c r="Y391">
        <v>214</v>
      </c>
      <c r="Z391">
        <v>39</v>
      </c>
      <c r="AA391">
        <v>27</v>
      </c>
      <c r="AB391">
        <v>66</v>
      </c>
      <c r="AC391">
        <v>25</v>
      </c>
      <c r="AD391">
        <v>29</v>
      </c>
      <c r="AE391">
        <v>54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170</v>
      </c>
      <c r="AM391">
        <v>164</v>
      </c>
      <c r="AN391">
        <v>334</v>
      </c>
      <c r="AO391">
        <v>28</v>
      </c>
      <c r="AP391">
        <v>22</v>
      </c>
      <c r="AQ391">
        <v>50</v>
      </c>
      <c r="AR391">
        <v>0</v>
      </c>
      <c r="AS391">
        <v>0</v>
      </c>
      <c r="AT391">
        <v>0</v>
      </c>
      <c r="AU391">
        <v>10</v>
      </c>
      <c r="AV391">
        <v>8</v>
      </c>
      <c r="AW391">
        <v>18</v>
      </c>
    </row>
    <row r="392" spans="1:49" x14ac:dyDescent="0.25">
      <c r="A392">
        <v>391</v>
      </c>
      <c r="B392">
        <v>37</v>
      </c>
      <c r="C392">
        <v>1</v>
      </c>
      <c r="D392" s="12" t="str">
        <f>VLOOKUP(B392&amp;"-0",MPIOLOC!A$2:D$21356,4,FALSE)</f>
        <v>JUAREZ</v>
      </c>
      <c r="E392" s="12" t="str">
        <f>VLOOKUP(B392&amp;"-"&amp;C392,MPIOLOC!A$2:D$21356,4,FALSE)</f>
        <v>JUAREZ</v>
      </c>
      <c r="F392" t="s">
        <v>411</v>
      </c>
      <c r="G392" t="s">
        <v>2600</v>
      </c>
      <c r="H392" t="s">
        <v>411</v>
      </c>
      <c r="I392" t="s">
        <v>839</v>
      </c>
      <c r="J392">
        <v>1</v>
      </c>
      <c r="K392" s="12" t="str">
        <f>VLOOKUP(J392,TURNO!A$1:B$4,2,FALSE)</f>
        <v>MATUTINO</v>
      </c>
      <c r="L392" t="s">
        <v>522</v>
      </c>
      <c r="M392" t="s">
        <v>829</v>
      </c>
      <c r="N392" t="s">
        <v>3</v>
      </c>
      <c r="O392" t="s">
        <v>3</v>
      </c>
      <c r="P392" s="12" t="e">
        <f>VLOOKUP(H392,#REF!,7,FALSE)</f>
        <v>#REF!</v>
      </c>
      <c r="Q392" t="s">
        <v>3</v>
      </c>
      <c r="R392" t="s">
        <v>4</v>
      </c>
      <c r="S392" t="s">
        <v>5</v>
      </c>
      <c r="T392">
        <v>50</v>
      </c>
      <c r="U392">
        <v>50</v>
      </c>
      <c r="V392">
        <v>100</v>
      </c>
      <c r="W392">
        <v>50</v>
      </c>
      <c r="X392">
        <v>50</v>
      </c>
      <c r="Y392">
        <v>100</v>
      </c>
      <c r="Z392">
        <v>58</v>
      </c>
      <c r="AA392">
        <v>37</v>
      </c>
      <c r="AB392">
        <v>95</v>
      </c>
      <c r="AC392">
        <v>37</v>
      </c>
      <c r="AD392">
        <v>28</v>
      </c>
      <c r="AE392">
        <v>65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145</v>
      </c>
      <c r="AM392">
        <v>115</v>
      </c>
      <c r="AN392">
        <v>260</v>
      </c>
      <c r="AO392">
        <v>31</v>
      </c>
      <c r="AP392">
        <v>29</v>
      </c>
      <c r="AQ392">
        <v>60</v>
      </c>
      <c r="AR392">
        <v>0</v>
      </c>
      <c r="AS392">
        <v>0</v>
      </c>
      <c r="AT392">
        <v>0</v>
      </c>
      <c r="AU392">
        <v>9</v>
      </c>
      <c r="AV392">
        <v>5</v>
      </c>
      <c r="AW392">
        <v>14</v>
      </c>
    </row>
    <row r="393" spans="1:49" x14ac:dyDescent="0.25">
      <c r="A393">
        <v>392</v>
      </c>
      <c r="B393">
        <v>37</v>
      </c>
      <c r="C393">
        <v>1</v>
      </c>
      <c r="D393" s="12" t="str">
        <f>VLOOKUP(B393&amp;"-0",MPIOLOC!A$2:D$21356,4,FALSE)</f>
        <v>JUAREZ</v>
      </c>
      <c r="E393" s="12" t="str">
        <f>VLOOKUP(B393&amp;"-"&amp;C393,MPIOLOC!A$2:D$21356,4,FALSE)</f>
        <v>JUAREZ</v>
      </c>
      <c r="F393" t="s">
        <v>426</v>
      </c>
      <c r="G393" t="s">
        <v>427</v>
      </c>
      <c r="H393" t="s">
        <v>426</v>
      </c>
      <c r="I393" t="s">
        <v>427</v>
      </c>
      <c r="J393">
        <v>2</v>
      </c>
      <c r="K393" s="12" t="str">
        <f>VLOOKUP(J393,TURNO!A$1:B$4,2,FALSE)</f>
        <v>VESPERTINO</v>
      </c>
      <c r="L393" t="s">
        <v>515</v>
      </c>
      <c r="M393" t="s">
        <v>829</v>
      </c>
      <c r="N393" t="s">
        <v>3</v>
      </c>
      <c r="O393" t="s">
        <v>3</v>
      </c>
      <c r="P393" s="12" t="e">
        <f>VLOOKUP(H393,#REF!,7,FALSE)</f>
        <v>#REF!</v>
      </c>
      <c r="Q393" t="s">
        <v>3</v>
      </c>
      <c r="R393" t="s">
        <v>4</v>
      </c>
      <c r="S393" t="s">
        <v>5</v>
      </c>
      <c r="T393">
        <v>203</v>
      </c>
      <c r="U393">
        <v>171</v>
      </c>
      <c r="V393">
        <v>374</v>
      </c>
      <c r="W393">
        <v>203</v>
      </c>
      <c r="X393">
        <v>171</v>
      </c>
      <c r="Y393">
        <v>374</v>
      </c>
      <c r="Z393">
        <v>114</v>
      </c>
      <c r="AA393">
        <v>143</v>
      </c>
      <c r="AB393">
        <v>257</v>
      </c>
      <c r="AC393">
        <v>79</v>
      </c>
      <c r="AD393">
        <v>118</v>
      </c>
      <c r="AE393">
        <v>197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396</v>
      </c>
      <c r="AM393">
        <v>432</v>
      </c>
      <c r="AN393">
        <v>828</v>
      </c>
      <c r="AO393">
        <v>78</v>
      </c>
      <c r="AP393">
        <v>135</v>
      </c>
      <c r="AQ393">
        <v>213</v>
      </c>
      <c r="AR393">
        <v>0</v>
      </c>
      <c r="AS393">
        <v>0</v>
      </c>
      <c r="AT393">
        <v>0</v>
      </c>
      <c r="AU393">
        <v>2</v>
      </c>
      <c r="AV393">
        <v>2</v>
      </c>
      <c r="AW393">
        <v>4</v>
      </c>
    </row>
    <row r="394" spans="1:49" x14ac:dyDescent="0.25">
      <c r="A394">
        <v>393</v>
      </c>
      <c r="B394">
        <v>37</v>
      </c>
      <c r="C394">
        <v>633</v>
      </c>
      <c r="D394" s="12" t="str">
        <f>VLOOKUP(B394&amp;"-0",MPIOLOC!A$2:D$21356,4,FALSE)</f>
        <v>JUAREZ</v>
      </c>
      <c r="E394" s="12" t="str">
        <f>VLOOKUP(B394&amp;"-"&amp;C394,MPIOLOC!A$2:D$21356,4,FALSE)</f>
        <v>SAMALAYUCA</v>
      </c>
      <c r="F394" t="s">
        <v>914</v>
      </c>
      <c r="G394" t="s">
        <v>1109</v>
      </c>
      <c r="H394" t="s">
        <v>914</v>
      </c>
      <c r="I394" t="s">
        <v>1109</v>
      </c>
      <c r="J394">
        <v>1</v>
      </c>
      <c r="K394" s="12" t="str">
        <f>VLOOKUP(J394,TURNO!A$1:B$4,2,FALSE)</f>
        <v>MATUTINO</v>
      </c>
      <c r="L394" t="s">
        <v>516</v>
      </c>
      <c r="M394" t="s">
        <v>11</v>
      </c>
      <c r="N394" t="s">
        <v>3</v>
      </c>
      <c r="O394" t="s">
        <v>3</v>
      </c>
      <c r="P394" s="12" t="e">
        <f>VLOOKUP(H394,#REF!,7,FALSE)</f>
        <v>#REF!</v>
      </c>
      <c r="Q394" t="s">
        <v>3</v>
      </c>
      <c r="R394" t="s">
        <v>4</v>
      </c>
      <c r="S394" t="s">
        <v>5</v>
      </c>
      <c r="T394">
        <v>11</v>
      </c>
      <c r="U394">
        <v>11</v>
      </c>
      <c r="V394">
        <v>22</v>
      </c>
      <c r="W394">
        <v>11</v>
      </c>
      <c r="X394">
        <v>11</v>
      </c>
      <c r="Y394">
        <v>22</v>
      </c>
      <c r="Z394">
        <v>10</v>
      </c>
      <c r="AA394">
        <v>4</v>
      </c>
      <c r="AB394">
        <v>14</v>
      </c>
      <c r="AC394">
        <v>4</v>
      </c>
      <c r="AD394">
        <v>2</v>
      </c>
      <c r="AE394">
        <v>6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25</v>
      </c>
      <c r="AM394">
        <v>17</v>
      </c>
      <c r="AN394">
        <v>42</v>
      </c>
      <c r="AO394">
        <v>10</v>
      </c>
      <c r="AP394">
        <v>3</v>
      </c>
      <c r="AQ394">
        <v>13</v>
      </c>
      <c r="AR394">
        <v>0</v>
      </c>
      <c r="AS394">
        <v>0</v>
      </c>
      <c r="AT394">
        <v>0</v>
      </c>
      <c r="AU394">
        <v>2</v>
      </c>
      <c r="AV394">
        <v>1</v>
      </c>
      <c r="AW394">
        <v>3</v>
      </c>
    </row>
    <row r="395" spans="1:49" x14ac:dyDescent="0.25">
      <c r="A395">
        <v>394</v>
      </c>
      <c r="B395">
        <v>37</v>
      </c>
      <c r="C395">
        <v>654</v>
      </c>
      <c r="D395" s="12" t="str">
        <f>VLOOKUP(B395&amp;"-0",MPIOLOC!A$2:D$21356,4,FALSE)</f>
        <v>JUAREZ</v>
      </c>
      <c r="E395" s="12" t="str">
        <f>VLOOKUP(B395&amp;"-"&amp;C395,MPIOLOC!A$2:D$21356,4,FALSE)</f>
        <v>ALFREDO B. BONFIL (LOMAS DEL POLEO)</v>
      </c>
      <c r="F395" t="s">
        <v>362</v>
      </c>
      <c r="G395" t="s">
        <v>363</v>
      </c>
      <c r="H395" t="s">
        <v>362</v>
      </c>
      <c r="I395" t="s">
        <v>363</v>
      </c>
      <c r="J395">
        <v>1</v>
      </c>
      <c r="K395" s="12" t="str">
        <f>VLOOKUP(J395,TURNO!A$1:B$4,2,FALSE)</f>
        <v>MATUTINO</v>
      </c>
      <c r="L395" t="s">
        <v>515</v>
      </c>
      <c r="M395" t="s">
        <v>129</v>
      </c>
      <c r="N395" t="s">
        <v>3</v>
      </c>
      <c r="O395" t="s">
        <v>3</v>
      </c>
      <c r="P395" s="12" t="e">
        <f>VLOOKUP(H395,#REF!,7,FALSE)</f>
        <v>#REF!</v>
      </c>
      <c r="Q395" t="s">
        <v>3</v>
      </c>
      <c r="R395" t="s">
        <v>4</v>
      </c>
      <c r="S395" t="s">
        <v>5</v>
      </c>
      <c r="T395">
        <v>11</v>
      </c>
      <c r="U395">
        <v>14</v>
      </c>
      <c r="V395">
        <v>25</v>
      </c>
      <c r="W395">
        <v>12</v>
      </c>
      <c r="X395">
        <v>21</v>
      </c>
      <c r="Y395">
        <v>33</v>
      </c>
      <c r="Z395">
        <v>13</v>
      </c>
      <c r="AA395">
        <v>25</v>
      </c>
      <c r="AB395">
        <v>38</v>
      </c>
      <c r="AC395">
        <v>2</v>
      </c>
      <c r="AD395">
        <v>13</v>
      </c>
      <c r="AE395">
        <v>15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27</v>
      </c>
      <c r="AM395">
        <v>59</v>
      </c>
      <c r="AN395">
        <v>86</v>
      </c>
      <c r="AO395">
        <v>7</v>
      </c>
      <c r="AP395">
        <v>10</v>
      </c>
      <c r="AQ395">
        <v>17</v>
      </c>
      <c r="AR395">
        <v>0</v>
      </c>
      <c r="AS395">
        <v>0</v>
      </c>
      <c r="AT395">
        <v>0</v>
      </c>
      <c r="AU395">
        <v>3</v>
      </c>
      <c r="AV395">
        <v>2</v>
      </c>
      <c r="AW395">
        <v>5</v>
      </c>
    </row>
    <row r="396" spans="1:49" x14ac:dyDescent="0.25">
      <c r="A396">
        <v>395</v>
      </c>
      <c r="B396">
        <v>38</v>
      </c>
      <c r="C396">
        <v>1</v>
      </c>
      <c r="D396" s="12" t="str">
        <f>VLOOKUP(B396&amp;"-0",MPIOLOC!A$2:D$21356,4,FALSE)</f>
        <v>JULIMES</v>
      </c>
      <c r="E396" s="12" t="str">
        <f>VLOOKUP(B396&amp;"-"&amp;C396,MPIOLOC!A$2:D$21356,4,FALSE)</f>
        <v>JULIMES</v>
      </c>
      <c r="F396" t="s">
        <v>913</v>
      </c>
      <c r="G396" t="s">
        <v>1110</v>
      </c>
      <c r="H396" t="s">
        <v>913</v>
      </c>
      <c r="I396" t="s">
        <v>1110</v>
      </c>
      <c r="J396">
        <v>1</v>
      </c>
      <c r="K396" s="12" t="str">
        <f>VLOOKUP(J396,TURNO!A$1:B$4,2,FALSE)</f>
        <v>MATUTINO</v>
      </c>
      <c r="L396" t="s">
        <v>516</v>
      </c>
      <c r="M396" t="s">
        <v>11</v>
      </c>
      <c r="N396" t="s">
        <v>3</v>
      </c>
      <c r="O396" t="s">
        <v>3</v>
      </c>
      <c r="P396" s="12" t="e">
        <f>VLOOKUP(H396,#REF!,7,FALSE)</f>
        <v>#REF!</v>
      </c>
      <c r="Q396" t="s">
        <v>3</v>
      </c>
      <c r="R396" t="s">
        <v>4</v>
      </c>
      <c r="S396" t="s">
        <v>5</v>
      </c>
      <c r="T396">
        <v>15</v>
      </c>
      <c r="U396">
        <v>19</v>
      </c>
      <c r="V396">
        <v>34</v>
      </c>
      <c r="W396">
        <v>15</v>
      </c>
      <c r="X396">
        <v>19</v>
      </c>
      <c r="Y396">
        <v>34</v>
      </c>
      <c r="Z396">
        <v>11</v>
      </c>
      <c r="AA396">
        <v>16</v>
      </c>
      <c r="AB396">
        <v>27</v>
      </c>
      <c r="AC396">
        <v>3</v>
      </c>
      <c r="AD396">
        <v>11</v>
      </c>
      <c r="AE396">
        <v>14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29</v>
      </c>
      <c r="AM396">
        <v>46</v>
      </c>
      <c r="AN396">
        <v>75</v>
      </c>
      <c r="AO396">
        <v>5</v>
      </c>
      <c r="AP396">
        <v>7</v>
      </c>
      <c r="AQ396">
        <v>12</v>
      </c>
      <c r="AR396">
        <v>0</v>
      </c>
      <c r="AS396">
        <v>0</v>
      </c>
      <c r="AT396">
        <v>0</v>
      </c>
      <c r="AU396">
        <v>3</v>
      </c>
      <c r="AV396">
        <v>1</v>
      </c>
      <c r="AW396">
        <v>4</v>
      </c>
    </row>
    <row r="397" spans="1:49" x14ac:dyDescent="0.25">
      <c r="A397">
        <v>396</v>
      </c>
      <c r="B397">
        <v>39</v>
      </c>
      <c r="C397">
        <v>1</v>
      </c>
      <c r="D397" s="12" t="str">
        <f>VLOOKUP(B397&amp;"-0",MPIOLOC!A$2:D$21356,4,FALSE)</f>
        <v>LOPEZ</v>
      </c>
      <c r="E397" s="12" t="str">
        <f>VLOOKUP(B397&amp;"-"&amp;C397,MPIOLOC!A$2:D$21356,4,FALSE)</f>
        <v>OCTAVIANO LOPEZ</v>
      </c>
      <c r="F397" t="s">
        <v>917</v>
      </c>
      <c r="G397" t="s">
        <v>1111</v>
      </c>
      <c r="H397" t="s">
        <v>917</v>
      </c>
      <c r="I397" t="s">
        <v>1111</v>
      </c>
      <c r="J397">
        <v>1</v>
      </c>
      <c r="K397" s="12" t="str">
        <f>VLOOKUP(J397,TURNO!A$1:B$4,2,FALSE)</f>
        <v>MATUTINO</v>
      </c>
      <c r="L397" t="s">
        <v>516</v>
      </c>
      <c r="M397" t="s">
        <v>11</v>
      </c>
      <c r="N397" t="s">
        <v>3</v>
      </c>
      <c r="O397" t="s">
        <v>3</v>
      </c>
      <c r="P397" s="12" t="e">
        <f>VLOOKUP(H397,#REF!,7,FALSE)</f>
        <v>#REF!</v>
      </c>
      <c r="Q397" t="s">
        <v>3</v>
      </c>
      <c r="R397" t="s">
        <v>4</v>
      </c>
      <c r="S397" t="s">
        <v>5</v>
      </c>
      <c r="T397">
        <v>14</v>
      </c>
      <c r="U397">
        <v>20</v>
      </c>
      <c r="V397">
        <v>34</v>
      </c>
      <c r="W397">
        <v>14</v>
      </c>
      <c r="X397">
        <v>20</v>
      </c>
      <c r="Y397">
        <v>34</v>
      </c>
      <c r="Z397">
        <v>8</v>
      </c>
      <c r="AA397">
        <v>9</v>
      </c>
      <c r="AB397">
        <v>17</v>
      </c>
      <c r="AC397">
        <v>7</v>
      </c>
      <c r="AD397">
        <v>14</v>
      </c>
      <c r="AE397">
        <v>21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29</v>
      </c>
      <c r="AM397">
        <v>43</v>
      </c>
      <c r="AN397">
        <v>72</v>
      </c>
      <c r="AO397">
        <v>10</v>
      </c>
      <c r="AP397">
        <v>9</v>
      </c>
      <c r="AQ397">
        <v>19</v>
      </c>
      <c r="AR397">
        <v>0</v>
      </c>
      <c r="AS397">
        <v>0</v>
      </c>
      <c r="AT397">
        <v>0</v>
      </c>
      <c r="AU397">
        <v>4</v>
      </c>
      <c r="AV397">
        <v>1</v>
      </c>
      <c r="AW397">
        <v>5</v>
      </c>
    </row>
    <row r="398" spans="1:49" x14ac:dyDescent="0.25">
      <c r="A398">
        <v>397</v>
      </c>
      <c r="B398">
        <v>39</v>
      </c>
      <c r="C398">
        <v>28</v>
      </c>
      <c r="D398" s="12" t="str">
        <f>VLOOKUP(B398&amp;"-0",MPIOLOC!A$2:D$21356,4,FALSE)</f>
        <v>LOPEZ</v>
      </c>
      <c r="E398" s="12" t="str">
        <f>VLOOKUP(B398&amp;"-"&amp;C398,MPIOLOC!A$2:D$21356,4,FALSE)</f>
        <v>SALAICES</v>
      </c>
      <c r="F398" t="s">
        <v>2445</v>
      </c>
      <c r="G398" t="s">
        <v>2602</v>
      </c>
      <c r="H398" t="s">
        <v>2445</v>
      </c>
      <c r="I398" t="s">
        <v>2602</v>
      </c>
      <c r="J398">
        <v>2</v>
      </c>
      <c r="K398" s="12" t="str">
        <f>VLOOKUP(J398,TURNO!A$1:B$4,2,FALSE)</f>
        <v>VESPERTINO</v>
      </c>
      <c r="L398" t="s">
        <v>516</v>
      </c>
      <c r="M398" t="s">
        <v>11</v>
      </c>
      <c r="N398" t="s">
        <v>3</v>
      </c>
      <c r="O398" t="s">
        <v>3</v>
      </c>
      <c r="P398" s="12" t="e">
        <f>VLOOKUP(H398,#REF!,7,FALSE)</f>
        <v>#REF!</v>
      </c>
      <c r="Q398" t="s">
        <v>3</v>
      </c>
      <c r="R398" t="s">
        <v>4</v>
      </c>
      <c r="S398" t="s">
        <v>5</v>
      </c>
      <c r="T398">
        <v>6</v>
      </c>
      <c r="U398">
        <v>6</v>
      </c>
      <c r="V398">
        <v>12</v>
      </c>
      <c r="W398">
        <v>6</v>
      </c>
      <c r="X398">
        <v>6</v>
      </c>
      <c r="Y398">
        <v>12</v>
      </c>
      <c r="Z398">
        <v>8</v>
      </c>
      <c r="AA398">
        <v>8</v>
      </c>
      <c r="AB398">
        <v>16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14</v>
      </c>
      <c r="AM398">
        <v>14</v>
      </c>
      <c r="AN398">
        <v>28</v>
      </c>
      <c r="AO398">
        <v>3</v>
      </c>
      <c r="AP398">
        <v>6</v>
      </c>
      <c r="AQ398">
        <v>9</v>
      </c>
      <c r="AR398">
        <v>0</v>
      </c>
      <c r="AS398">
        <v>0</v>
      </c>
      <c r="AT398">
        <v>0</v>
      </c>
      <c r="AU398">
        <v>1</v>
      </c>
      <c r="AV398">
        <v>2</v>
      </c>
      <c r="AW398">
        <v>3</v>
      </c>
    </row>
    <row r="399" spans="1:49" x14ac:dyDescent="0.25">
      <c r="A399">
        <v>398</v>
      </c>
      <c r="B399">
        <v>40</v>
      </c>
      <c r="C399">
        <v>1</v>
      </c>
      <c r="D399" s="12" t="str">
        <f>VLOOKUP(B399&amp;"-0",MPIOLOC!A$2:D$21356,4,FALSE)</f>
        <v>MADERA</v>
      </c>
      <c r="E399" s="12" t="str">
        <f>VLOOKUP(B399&amp;"-"&amp;C399,MPIOLOC!A$2:D$21356,4,FALSE)</f>
        <v>MADERA</v>
      </c>
      <c r="F399" t="s">
        <v>416</v>
      </c>
      <c r="G399" t="s">
        <v>2603</v>
      </c>
      <c r="H399" t="s">
        <v>416</v>
      </c>
      <c r="I399" t="s">
        <v>669</v>
      </c>
      <c r="J399">
        <v>2</v>
      </c>
      <c r="K399" s="12" t="str">
        <f>VLOOKUP(J399,TURNO!A$1:B$4,2,FALSE)</f>
        <v>VESPERTINO</v>
      </c>
      <c r="L399" t="s">
        <v>515</v>
      </c>
      <c r="M399" t="s">
        <v>829</v>
      </c>
      <c r="N399" t="s">
        <v>3</v>
      </c>
      <c r="O399" t="s">
        <v>3</v>
      </c>
      <c r="P399" s="12" t="e">
        <f>VLOOKUP(H399,#REF!,7,FALSE)</f>
        <v>#REF!</v>
      </c>
      <c r="Q399" t="s">
        <v>3</v>
      </c>
      <c r="R399" t="s">
        <v>4</v>
      </c>
      <c r="S399" t="s">
        <v>5</v>
      </c>
      <c r="T399">
        <v>90</v>
      </c>
      <c r="U399">
        <v>112</v>
      </c>
      <c r="V399">
        <v>202</v>
      </c>
      <c r="W399">
        <v>90</v>
      </c>
      <c r="X399">
        <v>112</v>
      </c>
      <c r="Y399">
        <v>202</v>
      </c>
      <c r="Z399">
        <v>67</v>
      </c>
      <c r="AA399">
        <v>70</v>
      </c>
      <c r="AB399">
        <v>137</v>
      </c>
      <c r="AC399">
        <v>41</v>
      </c>
      <c r="AD399">
        <v>41</v>
      </c>
      <c r="AE399">
        <v>82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198</v>
      </c>
      <c r="AM399">
        <v>223</v>
      </c>
      <c r="AN399">
        <v>421</v>
      </c>
      <c r="AO399">
        <v>68</v>
      </c>
      <c r="AP399">
        <v>48</v>
      </c>
      <c r="AQ399">
        <v>116</v>
      </c>
      <c r="AR399">
        <v>0</v>
      </c>
      <c r="AS399">
        <v>0</v>
      </c>
      <c r="AT399">
        <v>0</v>
      </c>
      <c r="AU399">
        <v>9</v>
      </c>
      <c r="AV399">
        <v>7</v>
      </c>
      <c r="AW399">
        <v>16</v>
      </c>
    </row>
    <row r="400" spans="1:49" x14ac:dyDescent="0.25">
      <c r="A400">
        <v>399</v>
      </c>
      <c r="B400">
        <v>40</v>
      </c>
      <c r="C400">
        <v>26</v>
      </c>
      <c r="D400" s="12" t="str">
        <f>VLOOKUP(B400&amp;"-0",MPIOLOC!A$2:D$21356,4,FALSE)</f>
        <v>MADERA</v>
      </c>
      <c r="E400" s="12" t="str">
        <f>VLOOKUP(B400&amp;"-"&amp;C400,MPIOLOC!A$2:D$21356,4,FALSE)</f>
        <v>NICOLAS BRAVO</v>
      </c>
      <c r="F400" t="s">
        <v>2446</v>
      </c>
      <c r="G400" t="s">
        <v>2604</v>
      </c>
      <c r="H400" t="s">
        <v>2446</v>
      </c>
      <c r="I400" t="s">
        <v>2604</v>
      </c>
      <c r="J400">
        <v>2</v>
      </c>
      <c r="K400" s="12" t="str">
        <f>VLOOKUP(J400,TURNO!A$1:B$4,2,FALSE)</f>
        <v>VESPERTINO</v>
      </c>
      <c r="L400" t="s">
        <v>516</v>
      </c>
      <c r="M400" t="s">
        <v>11</v>
      </c>
      <c r="N400" t="s">
        <v>3</v>
      </c>
      <c r="O400" t="s">
        <v>3</v>
      </c>
      <c r="P400" s="12" t="e">
        <f>VLOOKUP(H400,#REF!,7,FALSE)</f>
        <v>#REF!</v>
      </c>
      <c r="Q400" t="s">
        <v>3</v>
      </c>
      <c r="R400" t="s">
        <v>4</v>
      </c>
      <c r="S400" t="s">
        <v>5</v>
      </c>
      <c r="T400">
        <v>5</v>
      </c>
      <c r="U400">
        <v>5</v>
      </c>
      <c r="V400">
        <v>10</v>
      </c>
      <c r="W400">
        <v>5</v>
      </c>
      <c r="X400">
        <v>5</v>
      </c>
      <c r="Y400">
        <v>10</v>
      </c>
      <c r="Z400">
        <v>0</v>
      </c>
      <c r="AA400">
        <v>0</v>
      </c>
      <c r="AB400">
        <v>0</v>
      </c>
      <c r="AC400">
        <v>0</v>
      </c>
      <c r="AD400">
        <v>5</v>
      </c>
      <c r="AE400">
        <v>5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5</v>
      </c>
      <c r="AM400">
        <v>10</v>
      </c>
      <c r="AN400">
        <v>15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1</v>
      </c>
      <c r="AV400">
        <v>2</v>
      </c>
      <c r="AW400">
        <v>3</v>
      </c>
    </row>
    <row r="401" spans="1:49" x14ac:dyDescent="0.25">
      <c r="A401">
        <v>400</v>
      </c>
      <c r="B401">
        <v>40</v>
      </c>
      <c r="C401">
        <v>30</v>
      </c>
      <c r="D401" s="12" t="str">
        <f>VLOOKUP(B401&amp;"-0",MPIOLOC!A$2:D$21356,4,FALSE)</f>
        <v>MADERA</v>
      </c>
      <c r="E401" s="12" t="str">
        <f>VLOOKUP(B401&amp;"-"&amp;C401,MPIOLOC!A$2:D$21356,4,FALSE)</f>
        <v>LA NORTEÐA</v>
      </c>
      <c r="F401" t="s">
        <v>916</v>
      </c>
      <c r="G401" t="s">
        <v>1112</v>
      </c>
      <c r="H401" t="s">
        <v>916</v>
      </c>
      <c r="I401" t="s">
        <v>1112</v>
      </c>
      <c r="J401">
        <v>1</v>
      </c>
      <c r="K401" s="12" t="str">
        <f>VLOOKUP(J401,TURNO!A$1:B$4,2,FALSE)</f>
        <v>MATUTINO</v>
      </c>
      <c r="L401" t="s">
        <v>516</v>
      </c>
      <c r="M401" t="s">
        <v>11</v>
      </c>
      <c r="N401" t="s">
        <v>3</v>
      </c>
      <c r="O401" t="s">
        <v>3</v>
      </c>
      <c r="P401" s="12" t="e">
        <f>VLOOKUP(H401,#REF!,7,FALSE)</f>
        <v>#REF!</v>
      </c>
      <c r="Q401" t="s">
        <v>3</v>
      </c>
      <c r="R401" t="s">
        <v>4</v>
      </c>
      <c r="S401" t="s">
        <v>5</v>
      </c>
      <c r="T401">
        <v>9</v>
      </c>
      <c r="U401">
        <v>6</v>
      </c>
      <c r="V401">
        <v>15</v>
      </c>
      <c r="W401">
        <v>9</v>
      </c>
      <c r="X401">
        <v>6</v>
      </c>
      <c r="Y401">
        <v>15</v>
      </c>
      <c r="Z401">
        <v>4</v>
      </c>
      <c r="AA401">
        <v>4</v>
      </c>
      <c r="AB401">
        <v>8</v>
      </c>
      <c r="AC401">
        <v>3</v>
      </c>
      <c r="AD401">
        <v>1</v>
      </c>
      <c r="AE401">
        <v>4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16</v>
      </c>
      <c r="AM401">
        <v>11</v>
      </c>
      <c r="AN401">
        <v>27</v>
      </c>
      <c r="AO401">
        <v>2</v>
      </c>
      <c r="AP401">
        <v>1</v>
      </c>
      <c r="AQ401">
        <v>3</v>
      </c>
      <c r="AR401">
        <v>0</v>
      </c>
      <c r="AS401">
        <v>0</v>
      </c>
      <c r="AT401">
        <v>0</v>
      </c>
      <c r="AU401">
        <v>1</v>
      </c>
      <c r="AV401">
        <v>2</v>
      </c>
      <c r="AW401">
        <v>3</v>
      </c>
    </row>
    <row r="402" spans="1:49" x14ac:dyDescent="0.25">
      <c r="A402">
        <v>401</v>
      </c>
      <c r="B402">
        <v>40</v>
      </c>
      <c r="C402">
        <v>44</v>
      </c>
      <c r="D402" s="12" t="str">
        <f>VLOOKUP(B402&amp;"-0",MPIOLOC!A$2:D$21356,4,FALSE)</f>
        <v>MADERA</v>
      </c>
      <c r="E402" s="12" t="str">
        <f>VLOOKUP(B402&amp;"-"&amp;C402,MPIOLOC!A$2:D$21356,4,FALSE)</f>
        <v>LAS VARAS (ESTACION BABICORA)</v>
      </c>
      <c r="F402" t="s">
        <v>915</v>
      </c>
      <c r="G402" t="s">
        <v>1113</v>
      </c>
      <c r="H402" t="s">
        <v>915</v>
      </c>
      <c r="I402" t="s">
        <v>1113</v>
      </c>
      <c r="J402">
        <v>1</v>
      </c>
      <c r="K402" s="12" t="str">
        <f>VLOOKUP(J402,TURNO!A$1:B$4,2,FALSE)</f>
        <v>MATUTINO</v>
      </c>
      <c r="L402" t="s">
        <v>516</v>
      </c>
      <c r="M402" t="s">
        <v>11</v>
      </c>
      <c r="N402" t="s">
        <v>3</v>
      </c>
      <c r="O402" t="s">
        <v>3</v>
      </c>
      <c r="P402" s="12" t="e">
        <f>VLOOKUP(H402,#REF!,7,FALSE)</f>
        <v>#REF!</v>
      </c>
      <c r="Q402" t="s">
        <v>3</v>
      </c>
      <c r="R402" t="s">
        <v>4</v>
      </c>
      <c r="S402" t="s">
        <v>5</v>
      </c>
      <c r="T402">
        <v>13</v>
      </c>
      <c r="U402">
        <v>4</v>
      </c>
      <c r="V402">
        <v>17</v>
      </c>
      <c r="W402">
        <v>13</v>
      </c>
      <c r="X402">
        <v>4</v>
      </c>
      <c r="Y402">
        <v>17</v>
      </c>
      <c r="Z402">
        <v>11</v>
      </c>
      <c r="AA402">
        <v>2</v>
      </c>
      <c r="AB402">
        <v>13</v>
      </c>
      <c r="AC402">
        <v>4</v>
      </c>
      <c r="AD402">
        <v>3</v>
      </c>
      <c r="AE402">
        <v>7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28</v>
      </c>
      <c r="AM402">
        <v>9</v>
      </c>
      <c r="AN402">
        <v>37</v>
      </c>
      <c r="AO402">
        <v>3</v>
      </c>
      <c r="AP402">
        <v>3</v>
      </c>
      <c r="AQ402">
        <v>6</v>
      </c>
      <c r="AR402">
        <v>0</v>
      </c>
      <c r="AS402">
        <v>0</v>
      </c>
      <c r="AT402">
        <v>0</v>
      </c>
      <c r="AU402">
        <v>3</v>
      </c>
      <c r="AV402">
        <v>0</v>
      </c>
      <c r="AW402">
        <v>3</v>
      </c>
    </row>
    <row r="403" spans="1:49" x14ac:dyDescent="0.25">
      <c r="A403">
        <v>402</v>
      </c>
      <c r="B403">
        <v>40</v>
      </c>
      <c r="C403">
        <v>62</v>
      </c>
      <c r="D403" s="12" t="str">
        <f>VLOOKUP(B403&amp;"-0",MPIOLOC!A$2:D$21356,4,FALSE)</f>
        <v>MADERA</v>
      </c>
      <c r="E403" s="12" t="str">
        <f>VLOOKUP(B403&amp;"-"&amp;C403,MPIOLOC!A$2:D$21356,4,FALSE)</f>
        <v>ARROYO AMPLIO (MINERAL DE DOLORES)</v>
      </c>
      <c r="F403" t="s">
        <v>2447</v>
      </c>
      <c r="G403" t="s">
        <v>2606</v>
      </c>
      <c r="H403" t="s">
        <v>2447</v>
      </c>
      <c r="I403" t="s">
        <v>2606</v>
      </c>
      <c r="J403">
        <v>2</v>
      </c>
      <c r="K403" s="12" t="str">
        <f>VLOOKUP(J403,TURNO!A$1:B$4,2,FALSE)</f>
        <v>VESPERTINO</v>
      </c>
      <c r="L403" t="s">
        <v>516</v>
      </c>
      <c r="M403" t="s">
        <v>11</v>
      </c>
      <c r="N403" t="s">
        <v>3</v>
      </c>
      <c r="O403" t="s">
        <v>3</v>
      </c>
      <c r="P403" s="12" t="e">
        <f>VLOOKUP(H403,#REF!,7,FALSE)</f>
        <v>#REF!</v>
      </c>
      <c r="Q403" t="s">
        <v>3</v>
      </c>
      <c r="R403" t="s">
        <v>4</v>
      </c>
      <c r="S403" t="s">
        <v>5</v>
      </c>
      <c r="T403">
        <v>6</v>
      </c>
      <c r="U403">
        <v>6</v>
      </c>
      <c r="V403">
        <v>12</v>
      </c>
      <c r="W403">
        <v>6</v>
      </c>
      <c r="X403">
        <v>6</v>
      </c>
      <c r="Y403">
        <v>12</v>
      </c>
      <c r="Z403">
        <v>2</v>
      </c>
      <c r="AA403">
        <v>2</v>
      </c>
      <c r="AB403">
        <v>4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8</v>
      </c>
      <c r="AM403">
        <v>8</v>
      </c>
      <c r="AN403">
        <v>16</v>
      </c>
      <c r="AO403">
        <v>2</v>
      </c>
      <c r="AP403">
        <v>2</v>
      </c>
      <c r="AQ403">
        <v>4</v>
      </c>
      <c r="AR403">
        <v>0</v>
      </c>
      <c r="AS403">
        <v>0</v>
      </c>
      <c r="AT403">
        <v>0</v>
      </c>
      <c r="AU403">
        <v>2</v>
      </c>
      <c r="AV403">
        <v>1</v>
      </c>
      <c r="AW403">
        <v>3</v>
      </c>
    </row>
    <row r="404" spans="1:49" x14ac:dyDescent="0.25">
      <c r="A404">
        <v>403</v>
      </c>
      <c r="B404">
        <v>40</v>
      </c>
      <c r="C404">
        <v>113</v>
      </c>
      <c r="D404" s="12" t="str">
        <f>VLOOKUP(B404&amp;"-0",MPIOLOC!A$2:D$21356,4,FALSE)</f>
        <v>MADERA</v>
      </c>
      <c r="E404" s="12" t="str">
        <f>VLOOKUP(B404&amp;"-"&amp;C404,MPIOLOC!A$2:D$21356,4,FALSE)</f>
        <v>EL LARGO</v>
      </c>
      <c r="F404" t="s">
        <v>414</v>
      </c>
      <c r="G404" t="s">
        <v>2607</v>
      </c>
      <c r="H404" t="s">
        <v>414</v>
      </c>
      <c r="I404" t="s">
        <v>415</v>
      </c>
      <c r="J404">
        <v>1</v>
      </c>
      <c r="K404" s="12" t="str">
        <f>VLOOKUP(J404,TURNO!A$1:B$4,2,FALSE)</f>
        <v>MATUTINO</v>
      </c>
      <c r="L404" t="s">
        <v>515</v>
      </c>
      <c r="M404" t="s">
        <v>829</v>
      </c>
      <c r="N404" t="s">
        <v>3</v>
      </c>
      <c r="O404" t="s">
        <v>3</v>
      </c>
      <c r="P404" s="12" t="e">
        <f>VLOOKUP(H404,#REF!,7,FALSE)</f>
        <v>#REF!</v>
      </c>
      <c r="Q404" t="s">
        <v>3</v>
      </c>
      <c r="R404" t="s">
        <v>4</v>
      </c>
      <c r="S404" t="s">
        <v>5</v>
      </c>
      <c r="T404">
        <v>39</v>
      </c>
      <c r="U404">
        <v>34</v>
      </c>
      <c r="V404">
        <v>73</v>
      </c>
      <c r="W404">
        <v>39</v>
      </c>
      <c r="X404">
        <v>34</v>
      </c>
      <c r="Y404">
        <v>73</v>
      </c>
      <c r="Z404">
        <v>21</v>
      </c>
      <c r="AA404">
        <v>27</v>
      </c>
      <c r="AB404">
        <v>48</v>
      </c>
      <c r="AC404">
        <v>27</v>
      </c>
      <c r="AD404">
        <v>17</v>
      </c>
      <c r="AE404">
        <v>44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87</v>
      </c>
      <c r="AM404">
        <v>78</v>
      </c>
      <c r="AN404">
        <v>165</v>
      </c>
      <c r="AO404">
        <v>11</v>
      </c>
      <c r="AP404">
        <v>21</v>
      </c>
      <c r="AQ404">
        <v>32</v>
      </c>
      <c r="AR404">
        <v>0</v>
      </c>
      <c r="AS404">
        <v>0</v>
      </c>
      <c r="AT404">
        <v>0</v>
      </c>
      <c r="AU404">
        <v>6</v>
      </c>
      <c r="AV404">
        <v>3</v>
      </c>
      <c r="AW404">
        <v>9</v>
      </c>
    </row>
    <row r="405" spans="1:49" x14ac:dyDescent="0.25">
      <c r="A405">
        <v>404</v>
      </c>
      <c r="B405">
        <v>41</v>
      </c>
      <c r="C405">
        <v>1</v>
      </c>
      <c r="D405" s="12" t="str">
        <f>VLOOKUP(B405&amp;"-0",MPIOLOC!A$2:D$21356,4,FALSE)</f>
        <v>MAGUARICHI</v>
      </c>
      <c r="E405" s="12" t="str">
        <f>VLOOKUP(B405&amp;"-"&amp;C405,MPIOLOC!A$2:D$21356,4,FALSE)</f>
        <v>MAGUARICHI</v>
      </c>
      <c r="F405" t="s">
        <v>908</v>
      </c>
      <c r="G405" t="s">
        <v>1114</v>
      </c>
      <c r="H405" t="s">
        <v>908</v>
      </c>
      <c r="I405" t="s">
        <v>1114</v>
      </c>
      <c r="J405">
        <v>1</v>
      </c>
      <c r="K405" s="12" t="str">
        <f>VLOOKUP(J405,TURNO!A$1:B$4,2,FALSE)</f>
        <v>MATUTINO</v>
      </c>
      <c r="L405" t="s">
        <v>516</v>
      </c>
      <c r="M405" t="s">
        <v>11</v>
      </c>
      <c r="N405" t="s">
        <v>3</v>
      </c>
      <c r="O405" t="s">
        <v>3</v>
      </c>
      <c r="P405" s="12" t="e">
        <f>VLOOKUP(H405,#REF!,7,FALSE)</f>
        <v>#REF!</v>
      </c>
      <c r="Q405" t="s">
        <v>3</v>
      </c>
      <c r="R405" t="s">
        <v>4</v>
      </c>
      <c r="S405" t="s">
        <v>5</v>
      </c>
      <c r="T405">
        <v>6</v>
      </c>
      <c r="U405">
        <v>13</v>
      </c>
      <c r="V405">
        <v>19</v>
      </c>
      <c r="W405">
        <v>6</v>
      </c>
      <c r="X405">
        <v>13</v>
      </c>
      <c r="Y405">
        <v>19</v>
      </c>
      <c r="Z405">
        <v>9</v>
      </c>
      <c r="AA405">
        <v>10</v>
      </c>
      <c r="AB405">
        <v>19</v>
      </c>
      <c r="AC405">
        <v>7</v>
      </c>
      <c r="AD405">
        <v>13</v>
      </c>
      <c r="AE405">
        <v>20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22</v>
      </c>
      <c r="AM405">
        <v>36</v>
      </c>
      <c r="AN405">
        <v>58</v>
      </c>
      <c r="AO405">
        <v>9</v>
      </c>
      <c r="AP405">
        <v>7</v>
      </c>
      <c r="AQ405">
        <v>16</v>
      </c>
      <c r="AR405">
        <v>0</v>
      </c>
      <c r="AS405">
        <v>0</v>
      </c>
      <c r="AT405">
        <v>0</v>
      </c>
      <c r="AU405">
        <v>3</v>
      </c>
      <c r="AV405">
        <v>0</v>
      </c>
      <c r="AW405">
        <v>3</v>
      </c>
    </row>
    <row r="406" spans="1:49" x14ac:dyDescent="0.25">
      <c r="A406">
        <v>405</v>
      </c>
      <c r="B406">
        <v>42</v>
      </c>
      <c r="C406">
        <v>1</v>
      </c>
      <c r="D406" s="12" t="str">
        <f>VLOOKUP(B406&amp;"-0",MPIOLOC!A$2:D$21356,4,FALSE)</f>
        <v>MANUEL BENAVIDES</v>
      </c>
      <c r="E406" s="12" t="str">
        <f>VLOOKUP(B406&amp;"-"&amp;C406,MPIOLOC!A$2:D$21356,4,FALSE)</f>
        <v>MANUEL BENAVIDES</v>
      </c>
      <c r="F406" t="s">
        <v>906</v>
      </c>
      <c r="G406" t="s">
        <v>1115</v>
      </c>
      <c r="H406" t="s">
        <v>906</v>
      </c>
      <c r="I406" t="s">
        <v>1115</v>
      </c>
      <c r="J406">
        <v>2</v>
      </c>
      <c r="K406" s="12" t="str">
        <f>VLOOKUP(J406,TURNO!A$1:B$4,2,FALSE)</f>
        <v>VESPERTINO</v>
      </c>
      <c r="L406" t="s">
        <v>516</v>
      </c>
      <c r="M406" t="s">
        <v>11</v>
      </c>
      <c r="N406" t="s">
        <v>3</v>
      </c>
      <c r="O406" t="s">
        <v>3</v>
      </c>
      <c r="P406" s="12" t="e">
        <f>VLOOKUP(H406,#REF!,7,FALSE)</f>
        <v>#REF!</v>
      </c>
      <c r="Q406" t="s">
        <v>3</v>
      </c>
      <c r="R406" t="s">
        <v>4</v>
      </c>
      <c r="S406" t="s">
        <v>5</v>
      </c>
      <c r="T406">
        <v>8</v>
      </c>
      <c r="U406">
        <v>5</v>
      </c>
      <c r="V406">
        <v>13</v>
      </c>
      <c r="W406">
        <v>8</v>
      </c>
      <c r="X406">
        <v>5</v>
      </c>
      <c r="Y406">
        <v>13</v>
      </c>
      <c r="Z406">
        <v>6</v>
      </c>
      <c r="AA406">
        <v>5</v>
      </c>
      <c r="AB406">
        <v>11</v>
      </c>
      <c r="AC406">
        <v>2</v>
      </c>
      <c r="AD406">
        <v>4</v>
      </c>
      <c r="AE406">
        <v>6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16</v>
      </c>
      <c r="AM406">
        <v>14</v>
      </c>
      <c r="AN406">
        <v>30</v>
      </c>
      <c r="AO406">
        <v>6</v>
      </c>
      <c r="AP406">
        <v>1</v>
      </c>
      <c r="AQ406">
        <v>7</v>
      </c>
      <c r="AR406">
        <v>0</v>
      </c>
      <c r="AS406">
        <v>0</v>
      </c>
      <c r="AT406">
        <v>0</v>
      </c>
      <c r="AU406">
        <v>3</v>
      </c>
      <c r="AV406">
        <v>0</v>
      </c>
      <c r="AW406">
        <v>3</v>
      </c>
    </row>
    <row r="407" spans="1:49" x14ac:dyDescent="0.25">
      <c r="A407">
        <v>406</v>
      </c>
      <c r="B407">
        <v>43</v>
      </c>
      <c r="C407">
        <v>1</v>
      </c>
      <c r="D407" s="12" t="str">
        <f>VLOOKUP(B407&amp;"-0",MPIOLOC!A$2:D$21356,4,FALSE)</f>
        <v>MATACHI</v>
      </c>
      <c r="E407" s="12" t="str">
        <f>VLOOKUP(B407&amp;"-"&amp;C407,MPIOLOC!A$2:D$21356,4,FALSE)</f>
        <v>MATACHI</v>
      </c>
      <c r="F407" t="s">
        <v>2378</v>
      </c>
      <c r="G407" t="s">
        <v>2608</v>
      </c>
      <c r="H407" t="s">
        <v>2378</v>
      </c>
      <c r="I407" t="s">
        <v>2608</v>
      </c>
      <c r="J407">
        <v>1</v>
      </c>
      <c r="K407" s="12" t="str">
        <f>VLOOKUP(J407,TURNO!A$1:B$4,2,FALSE)</f>
        <v>MATUTINO</v>
      </c>
      <c r="L407" t="s">
        <v>517</v>
      </c>
      <c r="M407" t="s">
        <v>11</v>
      </c>
      <c r="N407" t="s">
        <v>3</v>
      </c>
      <c r="O407" t="s">
        <v>3</v>
      </c>
      <c r="P407" s="12" t="e">
        <f>VLOOKUP(H407,#REF!,7,FALSE)</f>
        <v>#REF!</v>
      </c>
      <c r="Q407" t="s">
        <v>3</v>
      </c>
      <c r="R407" t="s">
        <v>4</v>
      </c>
      <c r="S407" t="s">
        <v>5</v>
      </c>
      <c r="T407">
        <v>11</v>
      </c>
      <c r="U407">
        <v>11</v>
      </c>
      <c r="V407">
        <v>22</v>
      </c>
      <c r="W407">
        <v>11</v>
      </c>
      <c r="X407">
        <v>11</v>
      </c>
      <c r="Y407">
        <v>22</v>
      </c>
      <c r="Z407">
        <v>11</v>
      </c>
      <c r="AA407">
        <v>8</v>
      </c>
      <c r="AB407">
        <v>19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22</v>
      </c>
      <c r="AM407">
        <v>19</v>
      </c>
      <c r="AN407">
        <v>41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1</v>
      </c>
      <c r="AW407">
        <v>1</v>
      </c>
    </row>
    <row r="408" spans="1:49" x14ac:dyDescent="0.25">
      <c r="A408">
        <v>407</v>
      </c>
      <c r="B408">
        <v>43</v>
      </c>
      <c r="C408">
        <v>1</v>
      </c>
      <c r="D408" s="12" t="str">
        <f>VLOOKUP(B408&amp;"-0",MPIOLOC!A$2:D$21356,4,FALSE)</f>
        <v>MATACHI</v>
      </c>
      <c r="E408" s="12" t="str">
        <f>VLOOKUP(B408&amp;"-"&amp;C408,MPIOLOC!A$2:D$21356,4,FALSE)</f>
        <v>MATACHI</v>
      </c>
      <c r="F408" t="s">
        <v>907</v>
      </c>
      <c r="G408" t="s">
        <v>1116</v>
      </c>
      <c r="H408" t="s">
        <v>907</v>
      </c>
      <c r="I408" t="s">
        <v>1116</v>
      </c>
      <c r="J408">
        <v>1</v>
      </c>
      <c r="K408" s="12" t="str">
        <f>VLOOKUP(J408,TURNO!A$1:B$4,2,FALSE)</f>
        <v>MATUTINO</v>
      </c>
      <c r="L408" t="s">
        <v>516</v>
      </c>
      <c r="M408" t="s">
        <v>11</v>
      </c>
      <c r="N408" t="s">
        <v>3</v>
      </c>
      <c r="O408" t="s">
        <v>3</v>
      </c>
      <c r="P408" s="12" t="e">
        <f>VLOOKUP(H408,#REF!,7,FALSE)</f>
        <v>#REF!</v>
      </c>
      <c r="Q408" t="s">
        <v>3</v>
      </c>
      <c r="R408" t="s">
        <v>4</v>
      </c>
      <c r="S408" t="s">
        <v>5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1</v>
      </c>
      <c r="AD408">
        <v>4</v>
      </c>
      <c r="AE408">
        <v>5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1</v>
      </c>
      <c r="AM408">
        <v>4</v>
      </c>
      <c r="AN408">
        <v>5</v>
      </c>
      <c r="AO408">
        <v>0</v>
      </c>
      <c r="AP408">
        <v>4</v>
      </c>
      <c r="AQ408">
        <v>4</v>
      </c>
      <c r="AR408">
        <v>0</v>
      </c>
      <c r="AS408">
        <v>0</v>
      </c>
      <c r="AT408">
        <v>0</v>
      </c>
      <c r="AU408">
        <v>1</v>
      </c>
      <c r="AV408">
        <v>0</v>
      </c>
      <c r="AW408">
        <v>1</v>
      </c>
    </row>
    <row r="409" spans="1:49" x14ac:dyDescent="0.25">
      <c r="A409">
        <v>408</v>
      </c>
      <c r="B409">
        <v>44</v>
      </c>
      <c r="C409">
        <v>1</v>
      </c>
      <c r="D409" s="12" t="str">
        <f>VLOOKUP(B409&amp;"-0",MPIOLOC!A$2:D$21356,4,FALSE)</f>
        <v>MATAMOROS</v>
      </c>
      <c r="E409" s="12" t="str">
        <f>VLOOKUP(B409&amp;"-"&amp;C409,MPIOLOC!A$2:D$21356,4,FALSE)</f>
        <v>MARIANO MATAMOROS</v>
      </c>
      <c r="F409" t="s">
        <v>909</v>
      </c>
      <c r="G409" t="s">
        <v>1117</v>
      </c>
      <c r="H409" t="s">
        <v>909</v>
      </c>
      <c r="I409" t="s">
        <v>1117</v>
      </c>
      <c r="J409">
        <v>2</v>
      </c>
      <c r="K409" s="12" t="str">
        <f>VLOOKUP(J409,TURNO!A$1:B$4,2,FALSE)</f>
        <v>VESPERTINO</v>
      </c>
      <c r="L409" t="s">
        <v>516</v>
      </c>
      <c r="M409" t="s">
        <v>11</v>
      </c>
      <c r="N409" t="s">
        <v>3</v>
      </c>
      <c r="O409" t="s">
        <v>3</v>
      </c>
      <c r="P409" s="12" t="e">
        <f>VLOOKUP(H409,#REF!,7,FALSE)</f>
        <v>#REF!</v>
      </c>
      <c r="Q409" t="s">
        <v>3</v>
      </c>
      <c r="R409" t="s">
        <v>4</v>
      </c>
      <c r="S409" t="s">
        <v>5</v>
      </c>
      <c r="T409">
        <v>19</v>
      </c>
      <c r="U409">
        <v>23</v>
      </c>
      <c r="V409">
        <v>42</v>
      </c>
      <c r="W409">
        <v>19</v>
      </c>
      <c r="X409">
        <v>23</v>
      </c>
      <c r="Y409">
        <v>42</v>
      </c>
      <c r="Z409">
        <v>4</v>
      </c>
      <c r="AA409">
        <v>14</v>
      </c>
      <c r="AB409">
        <v>18</v>
      </c>
      <c r="AC409">
        <v>8</v>
      </c>
      <c r="AD409">
        <v>14</v>
      </c>
      <c r="AE409">
        <v>22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31</v>
      </c>
      <c r="AM409">
        <v>51</v>
      </c>
      <c r="AN409">
        <v>82</v>
      </c>
      <c r="AO409">
        <v>8</v>
      </c>
      <c r="AP409">
        <v>13</v>
      </c>
      <c r="AQ409">
        <v>21</v>
      </c>
      <c r="AR409">
        <v>0</v>
      </c>
      <c r="AS409">
        <v>0</v>
      </c>
      <c r="AT409">
        <v>0</v>
      </c>
      <c r="AU409">
        <v>2</v>
      </c>
      <c r="AV409">
        <v>2</v>
      </c>
      <c r="AW409">
        <v>4</v>
      </c>
    </row>
    <row r="410" spans="1:49" x14ac:dyDescent="0.25">
      <c r="A410">
        <v>409</v>
      </c>
      <c r="B410">
        <v>44</v>
      </c>
      <c r="C410">
        <v>68</v>
      </c>
      <c r="D410" s="12" t="str">
        <f>VLOOKUP(B410&amp;"-0",MPIOLOC!A$2:D$21356,4,FALSE)</f>
        <v>MATAMOROS</v>
      </c>
      <c r="E410" s="12" t="str">
        <f>VLOOKUP(B410&amp;"-"&amp;C410,MPIOLOC!A$2:D$21356,4,FALSE)</f>
        <v>EL VERANITO (EJIDO DE BORJAS)</v>
      </c>
      <c r="F410" t="s">
        <v>2449</v>
      </c>
      <c r="G410" t="s">
        <v>2609</v>
      </c>
      <c r="H410" t="s">
        <v>2449</v>
      </c>
      <c r="I410" t="s">
        <v>2609</v>
      </c>
      <c r="J410">
        <v>2</v>
      </c>
      <c r="K410" s="12" t="str">
        <f>VLOOKUP(J410,TURNO!A$1:B$4,2,FALSE)</f>
        <v>VESPERTINO</v>
      </c>
      <c r="L410" t="s">
        <v>516</v>
      </c>
      <c r="M410" t="s">
        <v>11</v>
      </c>
      <c r="N410" t="s">
        <v>3</v>
      </c>
      <c r="O410" t="s">
        <v>3</v>
      </c>
      <c r="P410" s="12" t="e">
        <f>VLOOKUP(H410,#REF!,7,FALSE)</f>
        <v>#REF!</v>
      </c>
      <c r="Q410" t="s">
        <v>3</v>
      </c>
      <c r="R410" t="s">
        <v>4</v>
      </c>
      <c r="S410" t="s">
        <v>5</v>
      </c>
      <c r="T410">
        <v>7</v>
      </c>
      <c r="U410">
        <v>6</v>
      </c>
      <c r="V410">
        <v>13</v>
      </c>
      <c r="W410">
        <v>7</v>
      </c>
      <c r="X410">
        <v>6</v>
      </c>
      <c r="Y410">
        <v>13</v>
      </c>
      <c r="Z410">
        <v>0</v>
      </c>
      <c r="AA410">
        <v>8</v>
      </c>
      <c r="AB410">
        <v>8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7</v>
      </c>
      <c r="AM410">
        <v>14</v>
      </c>
      <c r="AN410">
        <v>21</v>
      </c>
      <c r="AO410">
        <v>0</v>
      </c>
      <c r="AP410">
        <v>6</v>
      </c>
      <c r="AQ410">
        <v>6</v>
      </c>
      <c r="AR410">
        <v>0</v>
      </c>
      <c r="AS410">
        <v>0</v>
      </c>
      <c r="AT410">
        <v>0</v>
      </c>
      <c r="AU410">
        <v>0</v>
      </c>
      <c r="AV410">
        <v>3</v>
      </c>
      <c r="AW410">
        <v>3</v>
      </c>
    </row>
    <row r="411" spans="1:49" x14ac:dyDescent="0.25">
      <c r="A411">
        <v>410</v>
      </c>
      <c r="B411">
        <v>45</v>
      </c>
      <c r="C411">
        <v>1</v>
      </c>
      <c r="D411" s="12" t="str">
        <f>VLOOKUP(B411&amp;"-0",MPIOLOC!A$2:D$21356,4,FALSE)</f>
        <v>MEOQUI</v>
      </c>
      <c r="E411" s="12" t="str">
        <f>VLOOKUP(B411&amp;"-"&amp;C411,MPIOLOC!A$2:D$21356,4,FALSE)</f>
        <v>PEDRO MEOQUI</v>
      </c>
      <c r="F411" t="s">
        <v>2375</v>
      </c>
      <c r="G411" t="s">
        <v>2610</v>
      </c>
      <c r="H411" t="s">
        <v>2375</v>
      </c>
      <c r="I411" t="s">
        <v>2610</v>
      </c>
      <c r="J411">
        <v>1</v>
      </c>
      <c r="K411" s="12" t="str">
        <f>VLOOKUP(J411,TURNO!A$1:B$4,2,FALSE)</f>
        <v>MATUTINO</v>
      </c>
      <c r="L411" t="s">
        <v>514</v>
      </c>
      <c r="M411" t="s">
        <v>11</v>
      </c>
      <c r="N411" t="s">
        <v>3</v>
      </c>
      <c r="O411" t="s">
        <v>3</v>
      </c>
      <c r="P411" s="12" t="e">
        <f>VLOOKUP(H411,#REF!,7,FALSE)</f>
        <v>#REF!</v>
      </c>
      <c r="Q411" t="s">
        <v>3</v>
      </c>
      <c r="R411" t="s">
        <v>4</v>
      </c>
      <c r="S411" t="s">
        <v>5</v>
      </c>
      <c r="T411">
        <v>59</v>
      </c>
      <c r="U411">
        <v>56</v>
      </c>
      <c r="V411">
        <v>115</v>
      </c>
      <c r="W411">
        <v>59</v>
      </c>
      <c r="X411">
        <v>56</v>
      </c>
      <c r="Y411">
        <v>115</v>
      </c>
      <c r="Z411">
        <v>65</v>
      </c>
      <c r="AA411">
        <v>59</v>
      </c>
      <c r="AB411">
        <v>124</v>
      </c>
      <c r="AC411">
        <v>32</v>
      </c>
      <c r="AD411">
        <v>32</v>
      </c>
      <c r="AE411">
        <v>64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156</v>
      </c>
      <c r="AM411">
        <v>147</v>
      </c>
      <c r="AN411">
        <v>303</v>
      </c>
      <c r="AO411">
        <v>18</v>
      </c>
      <c r="AP411">
        <v>26</v>
      </c>
      <c r="AQ411">
        <v>44</v>
      </c>
      <c r="AR411">
        <v>0</v>
      </c>
      <c r="AS411">
        <v>0</v>
      </c>
      <c r="AT411">
        <v>0</v>
      </c>
      <c r="AU411">
        <v>7</v>
      </c>
      <c r="AV411">
        <v>6</v>
      </c>
      <c r="AW411">
        <v>13</v>
      </c>
    </row>
    <row r="412" spans="1:49" x14ac:dyDescent="0.25">
      <c r="A412">
        <v>411</v>
      </c>
      <c r="B412">
        <v>45</v>
      </c>
      <c r="C412">
        <v>7</v>
      </c>
      <c r="D412" s="12" t="str">
        <f>VLOOKUP(B412&amp;"-0",MPIOLOC!A$2:D$21356,4,FALSE)</f>
        <v>MEOQUI</v>
      </c>
      <c r="E412" s="12" t="str">
        <f>VLOOKUP(B412&amp;"-"&amp;C412,MPIOLOC!A$2:D$21356,4,FALSE)</f>
        <v>ESTACION CONSUELO</v>
      </c>
      <c r="F412" t="s">
        <v>901</v>
      </c>
      <c r="G412" t="s">
        <v>1118</v>
      </c>
      <c r="H412" t="s">
        <v>901</v>
      </c>
      <c r="I412" t="s">
        <v>1118</v>
      </c>
      <c r="J412">
        <v>1</v>
      </c>
      <c r="K412" s="12" t="str">
        <f>VLOOKUP(J412,TURNO!A$1:B$4,2,FALSE)</f>
        <v>MATUTINO</v>
      </c>
      <c r="L412" t="s">
        <v>516</v>
      </c>
      <c r="M412" t="s">
        <v>11</v>
      </c>
      <c r="N412" t="s">
        <v>3</v>
      </c>
      <c r="O412" t="s">
        <v>3</v>
      </c>
      <c r="P412" s="12" t="e">
        <f>VLOOKUP(H412,#REF!,7,FALSE)</f>
        <v>#REF!</v>
      </c>
      <c r="Q412" t="s">
        <v>3</v>
      </c>
      <c r="R412" t="s">
        <v>4</v>
      </c>
      <c r="S412" t="s">
        <v>5</v>
      </c>
      <c r="T412">
        <v>14</v>
      </c>
      <c r="U412">
        <v>15</v>
      </c>
      <c r="V412">
        <v>29</v>
      </c>
      <c r="W412">
        <v>14</v>
      </c>
      <c r="X412">
        <v>15</v>
      </c>
      <c r="Y412">
        <v>29</v>
      </c>
      <c r="Z412">
        <v>17</v>
      </c>
      <c r="AA412">
        <v>12</v>
      </c>
      <c r="AB412">
        <v>29</v>
      </c>
      <c r="AC412">
        <v>4</v>
      </c>
      <c r="AD412">
        <v>8</v>
      </c>
      <c r="AE412">
        <v>12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35</v>
      </c>
      <c r="AM412">
        <v>35</v>
      </c>
      <c r="AN412">
        <v>70</v>
      </c>
      <c r="AO412">
        <v>12</v>
      </c>
      <c r="AP412">
        <v>21</v>
      </c>
      <c r="AQ412">
        <v>33</v>
      </c>
      <c r="AR412">
        <v>0</v>
      </c>
      <c r="AS412">
        <v>0</v>
      </c>
      <c r="AT412">
        <v>0</v>
      </c>
      <c r="AU412">
        <v>3</v>
      </c>
      <c r="AV412">
        <v>1</v>
      </c>
      <c r="AW412">
        <v>4</v>
      </c>
    </row>
    <row r="413" spans="1:49" x14ac:dyDescent="0.25">
      <c r="A413">
        <v>412</v>
      </c>
      <c r="B413">
        <v>45</v>
      </c>
      <c r="C413">
        <v>8</v>
      </c>
      <c r="D413" s="12" t="str">
        <f>VLOOKUP(B413&amp;"-0",MPIOLOC!A$2:D$21356,4,FALSE)</f>
        <v>MEOQUI</v>
      </c>
      <c r="E413" s="12" t="str">
        <f>VLOOKUP(B413&amp;"-"&amp;C413,MPIOLOC!A$2:D$21356,4,FALSE)</f>
        <v>COLONIA FELIPE ANGELES</v>
      </c>
      <c r="F413" t="s">
        <v>2450</v>
      </c>
      <c r="G413" t="s">
        <v>2611</v>
      </c>
      <c r="H413" t="s">
        <v>2450</v>
      </c>
      <c r="I413" t="s">
        <v>2611</v>
      </c>
      <c r="J413">
        <v>2</v>
      </c>
      <c r="K413" s="12" t="str">
        <f>VLOOKUP(J413,TURNO!A$1:B$4,2,FALSE)</f>
        <v>VESPERTINO</v>
      </c>
      <c r="L413" t="s">
        <v>516</v>
      </c>
      <c r="M413" t="s">
        <v>11</v>
      </c>
      <c r="N413" t="s">
        <v>3</v>
      </c>
      <c r="O413" t="s">
        <v>3</v>
      </c>
      <c r="P413" s="12" t="e">
        <f>VLOOKUP(H413,#REF!,7,FALSE)</f>
        <v>#REF!</v>
      </c>
      <c r="Q413" t="s">
        <v>3</v>
      </c>
      <c r="R413" t="s">
        <v>4</v>
      </c>
      <c r="S413" t="s">
        <v>5</v>
      </c>
      <c r="T413">
        <v>4</v>
      </c>
      <c r="U413">
        <v>7</v>
      </c>
      <c r="V413">
        <v>11</v>
      </c>
      <c r="W413">
        <v>4</v>
      </c>
      <c r="X413">
        <v>7</v>
      </c>
      <c r="Y413">
        <v>11</v>
      </c>
      <c r="Z413">
        <v>0</v>
      </c>
      <c r="AA413">
        <v>8</v>
      </c>
      <c r="AB413">
        <v>8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4</v>
      </c>
      <c r="AM413">
        <v>15</v>
      </c>
      <c r="AN413">
        <v>19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2</v>
      </c>
      <c r="AV413">
        <v>1</v>
      </c>
      <c r="AW413">
        <v>3</v>
      </c>
    </row>
    <row r="414" spans="1:49" x14ac:dyDescent="0.25">
      <c r="A414">
        <v>413</v>
      </c>
      <c r="B414">
        <v>45</v>
      </c>
      <c r="C414">
        <v>13</v>
      </c>
      <c r="D414" s="12" t="str">
        <f>VLOOKUP(B414&amp;"-0",MPIOLOC!A$2:D$21356,4,FALSE)</f>
        <v>MEOQUI</v>
      </c>
      <c r="E414" s="12" t="str">
        <f>VLOOKUP(B414&amp;"-"&amp;C414,MPIOLOC!A$2:D$21356,4,FALSE)</f>
        <v>GUADALUPE VICTORIA</v>
      </c>
      <c r="F414" t="s">
        <v>900</v>
      </c>
      <c r="G414" t="s">
        <v>1119</v>
      </c>
      <c r="H414" t="s">
        <v>900</v>
      </c>
      <c r="I414" t="s">
        <v>1119</v>
      </c>
      <c r="J414">
        <v>1</v>
      </c>
      <c r="K414" s="12" t="str">
        <f>VLOOKUP(J414,TURNO!A$1:B$4,2,FALSE)</f>
        <v>MATUTINO</v>
      </c>
      <c r="L414" t="s">
        <v>516</v>
      </c>
      <c r="M414" t="s">
        <v>11</v>
      </c>
      <c r="N414" t="s">
        <v>3</v>
      </c>
      <c r="O414" t="s">
        <v>3</v>
      </c>
      <c r="P414" s="12" t="e">
        <f>VLOOKUP(H414,#REF!,7,FALSE)</f>
        <v>#REF!</v>
      </c>
      <c r="Q414" t="s">
        <v>3</v>
      </c>
      <c r="R414" t="s">
        <v>4</v>
      </c>
      <c r="S414" t="s">
        <v>5</v>
      </c>
      <c r="T414">
        <v>17</v>
      </c>
      <c r="U414">
        <v>16</v>
      </c>
      <c r="V414">
        <v>33</v>
      </c>
      <c r="W414">
        <v>17</v>
      </c>
      <c r="X414">
        <v>16</v>
      </c>
      <c r="Y414">
        <v>33</v>
      </c>
      <c r="Z414">
        <v>6</v>
      </c>
      <c r="AA414">
        <v>10</v>
      </c>
      <c r="AB414">
        <v>16</v>
      </c>
      <c r="AC414">
        <v>7</v>
      </c>
      <c r="AD414">
        <v>5</v>
      </c>
      <c r="AE414">
        <v>12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30</v>
      </c>
      <c r="AM414">
        <v>31</v>
      </c>
      <c r="AN414">
        <v>61</v>
      </c>
      <c r="AO414">
        <v>11</v>
      </c>
      <c r="AP414">
        <v>8</v>
      </c>
      <c r="AQ414">
        <v>19</v>
      </c>
      <c r="AR414">
        <v>0</v>
      </c>
      <c r="AS414">
        <v>0</v>
      </c>
      <c r="AT414">
        <v>0</v>
      </c>
      <c r="AU414">
        <v>2</v>
      </c>
      <c r="AV414">
        <v>2</v>
      </c>
      <c r="AW414">
        <v>4</v>
      </c>
    </row>
    <row r="415" spans="1:49" x14ac:dyDescent="0.25">
      <c r="A415">
        <v>414</v>
      </c>
      <c r="B415">
        <v>45</v>
      </c>
      <c r="C415">
        <v>15</v>
      </c>
      <c r="D415" s="12" t="str">
        <f>VLOOKUP(B415&amp;"-0",MPIOLOC!A$2:D$21356,4,FALSE)</f>
        <v>MEOQUI</v>
      </c>
      <c r="E415" s="12" t="str">
        <f>VLOOKUP(B415&amp;"-"&amp;C415,MPIOLOC!A$2:D$21356,4,FALSE)</f>
        <v>LAZARO CARDENAS</v>
      </c>
      <c r="F415" t="s">
        <v>2373</v>
      </c>
      <c r="G415" t="s">
        <v>2612</v>
      </c>
      <c r="H415" t="s">
        <v>2373</v>
      </c>
      <c r="I415" t="s">
        <v>2612</v>
      </c>
      <c r="J415">
        <v>1</v>
      </c>
      <c r="K415" s="12" t="str">
        <f>VLOOKUP(J415,TURNO!A$1:B$4,2,FALSE)</f>
        <v>MATUTINO</v>
      </c>
      <c r="L415" t="s">
        <v>514</v>
      </c>
      <c r="M415" t="s">
        <v>11</v>
      </c>
      <c r="N415" t="s">
        <v>3</v>
      </c>
      <c r="O415" t="s">
        <v>3</v>
      </c>
      <c r="P415" s="12" t="e">
        <f>VLOOKUP(H415,#REF!,7,FALSE)</f>
        <v>#REF!</v>
      </c>
      <c r="Q415" t="s">
        <v>3</v>
      </c>
      <c r="R415" t="s">
        <v>4</v>
      </c>
      <c r="S415" t="s">
        <v>5</v>
      </c>
      <c r="T415">
        <v>56</v>
      </c>
      <c r="U415">
        <v>49</v>
      </c>
      <c r="V415">
        <v>105</v>
      </c>
      <c r="W415">
        <v>56</v>
      </c>
      <c r="X415">
        <v>49</v>
      </c>
      <c r="Y415">
        <v>105</v>
      </c>
      <c r="Z415">
        <v>45</v>
      </c>
      <c r="AA415">
        <v>48</v>
      </c>
      <c r="AB415">
        <v>93</v>
      </c>
      <c r="AC415">
        <v>33</v>
      </c>
      <c r="AD415">
        <v>26</v>
      </c>
      <c r="AE415">
        <v>59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134</v>
      </c>
      <c r="AM415">
        <v>123</v>
      </c>
      <c r="AN415">
        <v>257</v>
      </c>
      <c r="AO415">
        <v>6</v>
      </c>
      <c r="AP415">
        <v>0</v>
      </c>
      <c r="AQ415">
        <v>6</v>
      </c>
      <c r="AR415">
        <v>0</v>
      </c>
      <c r="AS415">
        <v>0</v>
      </c>
      <c r="AT415">
        <v>0</v>
      </c>
      <c r="AU415">
        <v>9</v>
      </c>
      <c r="AV415">
        <v>10</v>
      </c>
      <c r="AW415">
        <v>19</v>
      </c>
    </row>
    <row r="416" spans="1:49" x14ac:dyDescent="0.25">
      <c r="A416">
        <v>415</v>
      </c>
      <c r="B416">
        <v>46</v>
      </c>
      <c r="C416">
        <v>1</v>
      </c>
      <c r="D416" s="12" t="str">
        <f>VLOOKUP(B416&amp;"-0",MPIOLOC!A$2:D$21356,4,FALSE)</f>
        <v>MORELOS</v>
      </c>
      <c r="E416" s="12" t="str">
        <f>VLOOKUP(B416&amp;"-"&amp;C416,MPIOLOC!A$2:D$21356,4,FALSE)</f>
        <v>MORELOS</v>
      </c>
      <c r="F416" t="s">
        <v>83</v>
      </c>
      <c r="G416" t="s">
        <v>84</v>
      </c>
      <c r="H416" t="s">
        <v>83</v>
      </c>
      <c r="I416" t="s">
        <v>84</v>
      </c>
      <c r="J416">
        <v>1</v>
      </c>
      <c r="K416" s="12" t="str">
        <f>VLOOKUP(J416,TURNO!A$1:B$4,2,FALSE)</f>
        <v>MATUTINO</v>
      </c>
      <c r="L416" t="s">
        <v>517</v>
      </c>
      <c r="M416" t="s">
        <v>11</v>
      </c>
      <c r="N416" t="s">
        <v>3</v>
      </c>
      <c r="O416" t="s">
        <v>3</v>
      </c>
      <c r="P416" s="12" t="e">
        <f>VLOOKUP(H416,#REF!,7,FALSE)</f>
        <v>#REF!</v>
      </c>
      <c r="Q416" t="s">
        <v>3</v>
      </c>
      <c r="R416" t="s">
        <v>4</v>
      </c>
      <c r="S416" t="s">
        <v>5</v>
      </c>
      <c r="T416">
        <v>11</v>
      </c>
      <c r="U416">
        <v>15</v>
      </c>
      <c r="V416">
        <v>26</v>
      </c>
      <c r="W416">
        <v>11</v>
      </c>
      <c r="X416">
        <v>15</v>
      </c>
      <c r="Y416">
        <v>26</v>
      </c>
      <c r="Z416">
        <v>9</v>
      </c>
      <c r="AA416">
        <v>8</v>
      </c>
      <c r="AB416">
        <v>17</v>
      </c>
      <c r="AC416">
        <v>8</v>
      </c>
      <c r="AD416">
        <v>12</v>
      </c>
      <c r="AE416">
        <v>20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28</v>
      </c>
      <c r="AM416">
        <v>35</v>
      </c>
      <c r="AN416">
        <v>63</v>
      </c>
      <c r="AO416">
        <v>7</v>
      </c>
      <c r="AP416">
        <v>6</v>
      </c>
      <c r="AQ416">
        <v>13</v>
      </c>
      <c r="AR416">
        <v>0</v>
      </c>
      <c r="AS416">
        <v>0</v>
      </c>
      <c r="AT416">
        <v>0</v>
      </c>
      <c r="AU416">
        <v>0</v>
      </c>
      <c r="AV416">
        <v>4</v>
      </c>
      <c r="AW416">
        <v>4</v>
      </c>
    </row>
    <row r="417" spans="1:49" x14ac:dyDescent="0.25">
      <c r="A417">
        <v>416</v>
      </c>
      <c r="B417">
        <v>46</v>
      </c>
      <c r="C417">
        <v>100</v>
      </c>
      <c r="D417" s="12" t="str">
        <f>VLOOKUP(B417&amp;"-0",MPIOLOC!A$2:D$21356,4,FALSE)</f>
        <v>MORELOS</v>
      </c>
      <c r="E417" s="12" t="str">
        <f>VLOOKUP(B417&amp;"-"&amp;C417,MPIOLOC!A$2:D$21356,4,FALSE)</f>
        <v>RANCHO MESA LOS LEALES</v>
      </c>
      <c r="F417" t="s">
        <v>905</v>
      </c>
      <c r="G417" t="s">
        <v>1120</v>
      </c>
      <c r="H417" t="s">
        <v>905</v>
      </c>
      <c r="I417" t="s">
        <v>1120</v>
      </c>
      <c r="J417">
        <v>1</v>
      </c>
      <c r="K417" s="12" t="str">
        <f>VLOOKUP(J417,TURNO!A$1:B$4,2,FALSE)</f>
        <v>MATUTINO</v>
      </c>
      <c r="L417" t="s">
        <v>516</v>
      </c>
      <c r="M417" t="s">
        <v>11</v>
      </c>
      <c r="N417" t="s">
        <v>3</v>
      </c>
      <c r="O417" t="s">
        <v>3</v>
      </c>
      <c r="P417" s="12" t="e">
        <f>VLOOKUP(H417,#REF!,7,FALSE)</f>
        <v>#REF!</v>
      </c>
      <c r="Q417" t="s">
        <v>3</v>
      </c>
      <c r="R417" t="s">
        <v>4</v>
      </c>
      <c r="S417" t="s">
        <v>5</v>
      </c>
      <c r="T417">
        <v>3</v>
      </c>
      <c r="U417">
        <v>5</v>
      </c>
      <c r="V417">
        <v>8</v>
      </c>
      <c r="W417">
        <v>3</v>
      </c>
      <c r="X417">
        <v>5</v>
      </c>
      <c r="Y417">
        <v>8</v>
      </c>
      <c r="Z417">
        <v>4</v>
      </c>
      <c r="AA417">
        <v>2</v>
      </c>
      <c r="AB417">
        <v>6</v>
      </c>
      <c r="AC417">
        <v>4</v>
      </c>
      <c r="AD417">
        <v>4</v>
      </c>
      <c r="AE417">
        <v>8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11</v>
      </c>
      <c r="AM417">
        <v>11</v>
      </c>
      <c r="AN417">
        <v>22</v>
      </c>
      <c r="AO417">
        <v>4</v>
      </c>
      <c r="AP417">
        <v>6</v>
      </c>
      <c r="AQ417">
        <v>10</v>
      </c>
      <c r="AR417">
        <v>0</v>
      </c>
      <c r="AS417">
        <v>0</v>
      </c>
      <c r="AT417">
        <v>0</v>
      </c>
      <c r="AU417">
        <v>1</v>
      </c>
      <c r="AV417">
        <v>2</v>
      </c>
      <c r="AW417">
        <v>3</v>
      </c>
    </row>
    <row r="418" spans="1:49" x14ac:dyDescent="0.25">
      <c r="A418">
        <v>417</v>
      </c>
      <c r="B418">
        <v>46</v>
      </c>
      <c r="C418">
        <v>167</v>
      </c>
      <c r="D418" s="12" t="str">
        <f>VLOOKUP(B418&amp;"-0",MPIOLOC!A$2:D$21356,4,FALSE)</f>
        <v>MORELOS</v>
      </c>
      <c r="E418" s="12" t="str">
        <f>VLOOKUP(B418&amp;"-"&amp;C418,MPIOLOC!A$2:D$21356,4,FALSE)</f>
        <v>SANTA ANA</v>
      </c>
      <c r="F418" t="s">
        <v>2451</v>
      </c>
      <c r="G418" t="s">
        <v>2613</v>
      </c>
      <c r="H418" t="s">
        <v>2451</v>
      </c>
      <c r="I418" t="s">
        <v>2613</v>
      </c>
      <c r="J418">
        <v>2</v>
      </c>
      <c r="K418" s="12" t="str">
        <f>VLOOKUP(J418,TURNO!A$1:B$4,2,FALSE)</f>
        <v>VESPERTINO</v>
      </c>
      <c r="L418" t="s">
        <v>516</v>
      </c>
      <c r="M418" t="s">
        <v>11</v>
      </c>
      <c r="N418" t="s">
        <v>3</v>
      </c>
      <c r="O418" t="s">
        <v>3</v>
      </c>
      <c r="P418" s="12" t="e">
        <f>VLOOKUP(H418,#REF!,7,FALSE)</f>
        <v>#REF!</v>
      </c>
      <c r="Q418" t="s">
        <v>3</v>
      </c>
      <c r="R418" t="s">
        <v>4</v>
      </c>
      <c r="S418" t="s">
        <v>5</v>
      </c>
      <c r="T418">
        <v>4</v>
      </c>
      <c r="U418">
        <v>3</v>
      </c>
      <c r="V418">
        <v>7</v>
      </c>
      <c r="W418">
        <v>4</v>
      </c>
      <c r="X418">
        <v>3</v>
      </c>
      <c r="Y418">
        <v>7</v>
      </c>
      <c r="Z418">
        <v>2</v>
      </c>
      <c r="AA418">
        <v>11</v>
      </c>
      <c r="AB418">
        <v>13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6</v>
      </c>
      <c r="AM418">
        <v>14</v>
      </c>
      <c r="AN418">
        <v>20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1</v>
      </c>
      <c r="AV418">
        <v>2</v>
      </c>
      <c r="AW418">
        <v>3</v>
      </c>
    </row>
    <row r="419" spans="1:49" x14ac:dyDescent="0.25">
      <c r="A419">
        <v>418</v>
      </c>
      <c r="B419">
        <v>46</v>
      </c>
      <c r="C419">
        <v>175</v>
      </c>
      <c r="D419" s="12" t="str">
        <f>VLOOKUP(B419&amp;"-0",MPIOLOC!A$2:D$21356,4,FALSE)</f>
        <v>MORELOS</v>
      </c>
      <c r="E419" s="12" t="str">
        <f>VLOOKUP(B419&amp;"-"&amp;C419,MPIOLOC!A$2:D$21356,4,FALSE)</f>
        <v>SOROBUENA</v>
      </c>
      <c r="F419" t="s">
        <v>2454</v>
      </c>
      <c r="G419" t="s">
        <v>2614</v>
      </c>
      <c r="H419" t="s">
        <v>2454</v>
      </c>
      <c r="I419" t="s">
        <v>2614</v>
      </c>
      <c r="J419">
        <v>2</v>
      </c>
      <c r="K419" s="12" t="str">
        <f>VLOOKUP(J419,TURNO!A$1:B$4,2,FALSE)</f>
        <v>VESPERTINO</v>
      </c>
      <c r="L419" t="s">
        <v>516</v>
      </c>
      <c r="M419" t="s">
        <v>11</v>
      </c>
      <c r="N419" t="s">
        <v>3</v>
      </c>
      <c r="O419" t="s">
        <v>3</v>
      </c>
      <c r="P419" s="12" t="e">
        <f>VLOOKUP(H419,#REF!,7,FALSE)</f>
        <v>#REF!</v>
      </c>
      <c r="Q419" t="s">
        <v>3</v>
      </c>
      <c r="R419" t="s">
        <v>4</v>
      </c>
      <c r="S419" t="s">
        <v>5</v>
      </c>
      <c r="T419">
        <v>2</v>
      </c>
      <c r="U419">
        <v>3</v>
      </c>
      <c r="V419">
        <v>5</v>
      </c>
      <c r="W419">
        <v>2</v>
      </c>
      <c r="X419">
        <v>3</v>
      </c>
      <c r="Y419">
        <v>5</v>
      </c>
      <c r="Z419">
        <v>8</v>
      </c>
      <c r="AA419">
        <v>3</v>
      </c>
      <c r="AB419">
        <v>11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10</v>
      </c>
      <c r="AM419">
        <v>6</v>
      </c>
      <c r="AN419">
        <v>16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3</v>
      </c>
      <c r="AV419">
        <v>0</v>
      </c>
      <c r="AW419">
        <v>3</v>
      </c>
    </row>
    <row r="420" spans="1:49" x14ac:dyDescent="0.25">
      <c r="A420">
        <v>419</v>
      </c>
      <c r="B420">
        <v>46</v>
      </c>
      <c r="C420">
        <v>178</v>
      </c>
      <c r="D420" s="12" t="str">
        <f>VLOOKUP(B420&amp;"-0",MPIOLOC!A$2:D$21356,4,FALSE)</f>
        <v>MORELOS</v>
      </c>
      <c r="E420" s="12" t="str">
        <f>VLOOKUP(B420&amp;"-"&amp;C420,MPIOLOC!A$2:D$21356,4,FALSE)</f>
        <v>EL TABLON</v>
      </c>
      <c r="F420" t="s">
        <v>2452</v>
      </c>
      <c r="G420" t="s">
        <v>2615</v>
      </c>
      <c r="H420" t="s">
        <v>2452</v>
      </c>
      <c r="I420" t="s">
        <v>2615</v>
      </c>
      <c r="J420">
        <v>2</v>
      </c>
      <c r="K420" s="12" t="str">
        <f>VLOOKUP(J420,TURNO!A$1:B$4,2,FALSE)</f>
        <v>VESPERTINO</v>
      </c>
      <c r="L420" t="s">
        <v>516</v>
      </c>
      <c r="M420" t="s">
        <v>11</v>
      </c>
      <c r="N420" t="s">
        <v>3</v>
      </c>
      <c r="O420" t="s">
        <v>3</v>
      </c>
      <c r="P420" s="12" t="e">
        <f>VLOOKUP(H420,#REF!,7,FALSE)</f>
        <v>#REF!</v>
      </c>
      <c r="Q420" t="s">
        <v>3</v>
      </c>
      <c r="R420" t="s">
        <v>4</v>
      </c>
      <c r="S420" t="s">
        <v>5</v>
      </c>
      <c r="T420">
        <v>11</v>
      </c>
      <c r="U420">
        <v>3</v>
      </c>
      <c r="V420">
        <v>14</v>
      </c>
      <c r="W420">
        <v>11</v>
      </c>
      <c r="X420">
        <v>3</v>
      </c>
      <c r="Y420">
        <v>14</v>
      </c>
      <c r="Z420">
        <v>5</v>
      </c>
      <c r="AA420">
        <v>5</v>
      </c>
      <c r="AB420">
        <v>10</v>
      </c>
      <c r="AC420">
        <v>5</v>
      </c>
      <c r="AD420">
        <v>5</v>
      </c>
      <c r="AE420">
        <v>10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21</v>
      </c>
      <c r="AM420">
        <v>13</v>
      </c>
      <c r="AN420">
        <v>34</v>
      </c>
      <c r="AO420">
        <v>1</v>
      </c>
      <c r="AP420">
        <v>4</v>
      </c>
      <c r="AQ420">
        <v>5</v>
      </c>
      <c r="AR420">
        <v>0</v>
      </c>
      <c r="AS420">
        <v>0</v>
      </c>
      <c r="AT420">
        <v>0</v>
      </c>
      <c r="AU420">
        <v>2</v>
      </c>
      <c r="AV420">
        <v>1</v>
      </c>
      <c r="AW420">
        <v>3</v>
      </c>
    </row>
    <row r="421" spans="1:49" x14ac:dyDescent="0.25">
      <c r="A421">
        <v>420</v>
      </c>
      <c r="B421">
        <v>46</v>
      </c>
      <c r="C421">
        <v>254</v>
      </c>
      <c r="D421" s="12" t="str">
        <f>VLOOKUP(B421&amp;"-0",MPIOLOC!A$2:D$21356,4,FALSE)</f>
        <v>MORELOS</v>
      </c>
      <c r="E421" s="12" t="str">
        <f>VLOOKUP(B421&amp;"-"&amp;C421,MPIOLOC!A$2:D$21356,4,FALSE)</f>
        <v>CIENEGA PRIETA</v>
      </c>
      <c r="F421" t="s">
        <v>904</v>
      </c>
      <c r="G421" t="s">
        <v>1121</v>
      </c>
      <c r="H421" t="s">
        <v>904</v>
      </c>
      <c r="I421" t="s">
        <v>1121</v>
      </c>
      <c r="J421">
        <v>1</v>
      </c>
      <c r="K421" s="12" t="str">
        <f>VLOOKUP(J421,TURNO!A$1:B$4,2,FALSE)</f>
        <v>MATUTINO</v>
      </c>
      <c r="L421" t="s">
        <v>516</v>
      </c>
      <c r="M421" t="s">
        <v>11</v>
      </c>
      <c r="N421" t="s">
        <v>3</v>
      </c>
      <c r="O421" t="s">
        <v>3</v>
      </c>
      <c r="P421" s="12" t="e">
        <f>VLOOKUP(H421,#REF!,7,FALSE)</f>
        <v>#REF!</v>
      </c>
      <c r="Q421" t="s">
        <v>3</v>
      </c>
      <c r="R421" t="s">
        <v>4</v>
      </c>
      <c r="S421" t="s">
        <v>5</v>
      </c>
      <c r="T421">
        <v>8</v>
      </c>
      <c r="U421">
        <v>5</v>
      </c>
      <c r="V421">
        <v>13</v>
      </c>
      <c r="W421">
        <v>8</v>
      </c>
      <c r="X421">
        <v>5</v>
      </c>
      <c r="Y421">
        <v>13</v>
      </c>
      <c r="Z421">
        <v>5</v>
      </c>
      <c r="AA421">
        <v>5</v>
      </c>
      <c r="AB421">
        <v>10</v>
      </c>
      <c r="AC421">
        <v>2</v>
      </c>
      <c r="AD421">
        <v>5</v>
      </c>
      <c r="AE421">
        <v>7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15</v>
      </c>
      <c r="AM421">
        <v>15</v>
      </c>
      <c r="AN421">
        <v>30</v>
      </c>
      <c r="AO421">
        <v>3</v>
      </c>
      <c r="AP421">
        <v>7</v>
      </c>
      <c r="AQ421">
        <v>10</v>
      </c>
      <c r="AR421">
        <v>0</v>
      </c>
      <c r="AS421">
        <v>0</v>
      </c>
      <c r="AT421">
        <v>0</v>
      </c>
      <c r="AU421">
        <v>1</v>
      </c>
      <c r="AV421">
        <v>2</v>
      </c>
      <c r="AW421">
        <v>3</v>
      </c>
    </row>
    <row r="422" spans="1:49" x14ac:dyDescent="0.25">
      <c r="A422">
        <v>421</v>
      </c>
      <c r="B422">
        <v>46</v>
      </c>
      <c r="C422">
        <v>333</v>
      </c>
      <c r="D422" s="12" t="str">
        <f>VLOOKUP(B422&amp;"-0",MPIOLOC!A$2:D$21356,4,FALSE)</f>
        <v>MORELOS</v>
      </c>
      <c r="E422" s="12" t="str">
        <f>VLOOKUP(B422&amp;"-"&amp;C422,MPIOLOC!A$2:D$21356,4,FALSE)</f>
        <v>LAJITAS DE PALMIRA</v>
      </c>
      <c r="F422" t="s">
        <v>2453</v>
      </c>
      <c r="G422" t="s">
        <v>2616</v>
      </c>
      <c r="H422" t="s">
        <v>2453</v>
      </c>
      <c r="I422" t="s">
        <v>2616</v>
      </c>
      <c r="J422">
        <v>1</v>
      </c>
      <c r="K422" s="12" t="str">
        <f>VLOOKUP(J422,TURNO!A$1:B$4,2,FALSE)</f>
        <v>MATUTINO</v>
      </c>
      <c r="L422" t="s">
        <v>516</v>
      </c>
      <c r="M422" t="s">
        <v>11</v>
      </c>
      <c r="N422" t="s">
        <v>3</v>
      </c>
      <c r="O422" t="s">
        <v>3</v>
      </c>
      <c r="P422" s="12" t="e">
        <f>VLOOKUP(H422,#REF!,7,FALSE)</f>
        <v>#REF!</v>
      </c>
      <c r="Q422" t="s">
        <v>3</v>
      </c>
      <c r="R422" t="s">
        <v>4</v>
      </c>
      <c r="S422" t="s">
        <v>5</v>
      </c>
      <c r="T422">
        <v>6</v>
      </c>
      <c r="U422">
        <v>4</v>
      </c>
      <c r="V422">
        <v>10</v>
      </c>
      <c r="W422">
        <v>6</v>
      </c>
      <c r="X422">
        <v>4</v>
      </c>
      <c r="Y422">
        <v>10</v>
      </c>
      <c r="Z422">
        <v>2</v>
      </c>
      <c r="AA422">
        <v>2</v>
      </c>
      <c r="AB422">
        <v>4</v>
      </c>
      <c r="AC422">
        <v>4</v>
      </c>
      <c r="AD422">
        <v>0</v>
      </c>
      <c r="AE422">
        <v>4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12</v>
      </c>
      <c r="AM422">
        <v>6</v>
      </c>
      <c r="AN422">
        <v>18</v>
      </c>
      <c r="AO422">
        <v>4</v>
      </c>
      <c r="AP422">
        <v>3</v>
      </c>
      <c r="AQ422">
        <v>7</v>
      </c>
      <c r="AR422">
        <v>0</v>
      </c>
      <c r="AS422">
        <v>0</v>
      </c>
      <c r="AT422">
        <v>0</v>
      </c>
      <c r="AU422">
        <v>2</v>
      </c>
      <c r="AV422">
        <v>1</v>
      </c>
      <c r="AW422">
        <v>3</v>
      </c>
    </row>
    <row r="423" spans="1:49" x14ac:dyDescent="0.25">
      <c r="A423">
        <v>422</v>
      </c>
      <c r="B423">
        <v>46</v>
      </c>
      <c r="C423">
        <v>535</v>
      </c>
      <c r="D423" s="12" t="str">
        <f>VLOOKUP(B423&amp;"-0",MPIOLOC!A$2:D$21356,4,FALSE)</f>
        <v>MORELOS</v>
      </c>
      <c r="E423" s="12" t="str">
        <f>VLOOKUP(B423&amp;"-"&amp;C423,MPIOLOC!A$2:D$21356,4,FALSE)</f>
        <v>MESA DEL FRIJOLAR</v>
      </c>
      <c r="F423" t="s">
        <v>910</v>
      </c>
      <c r="G423" t="s">
        <v>1122</v>
      </c>
      <c r="H423" t="s">
        <v>910</v>
      </c>
      <c r="I423" t="s">
        <v>1122</v>
      </c>
      <c r="J423">
        <v>1</v>
      </c>
      <c r="K423" s="12" t="str">
        <f>VLOOKUP(J423,TURNO!A$1:B$4,2,FALSE)</f>
        <v>MATUTINO</v>
      </c>
      <c r="L423" t="s">
        <v>516</v>
      </c>
      <c r="M423" t="s">
        <v>11</v>
      </c>
      <c r="N423" t="s">
        <v>3</v>
      </c>
      <c r="O423" t="s">
        <v>3</v>
      </c>
      <c r="P423" s="12" t="e">
        <f>VLOOKUP(H423,#REF!,7,FALSE)</f>
        <v>#REF!</v>
      </c>
      <c r="Q423" t="s">
        <v>3</v>
      </c>
      <c r="R423" t="s">
        <v>4</v>
      </c>
      <c r="S423" t="s">
        <v>5</v>
      </c>
      <c r="T423">
        <v>6</v>
      </c>
      <c r="U423">
        <v>7</v>
      </c>
      <c r="V423">
        <v>13</v>
      </c>
      <c r="W423">
        <v>6</v>
      </c>
      <c r="X423">
        <v>7</v>
      </c>
      <c r="Y423">
        <v>13</v>
      </c>
      <c r="Z423">
        <v>3</v>
      </c>
      <c r="AA423">
        <v>2</v>
      </c>
      <c r="AB423">
        <v>5</v>
      </c>
      <c r="AC423">
        <v>3</v>
      </c>
      <c r="AD423">
        <v>3</v>
      </c>
      <c r="AE423">
        <v>6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12</v>
      </c>
      <c r="AM423">
        <v>12</v>
      </c>
      <c r="AN423">
        <v>24</v>
      </c>
      <c r="AO423">
        <v>13</v>
      </c>
      <c r="AP423">
        <v>9</v>
      </c>
      <c r="AQ423">
        <v>22</v>
      </c>
      <c r="AR423">
        <v>0</v>
      </c>
      <c r="AS423">
        <v>0</v>
      </c>
      <c r="AT423">
        <v>0</v>
      </c>
      <c r="AU423">
        <v>2</v>
      </c>
      <c r="AV423">
        <v>1</v>
      </c>
      <c r="AW423">
        <v>3</v>
      </c>
    </row>
    <row r="424" spans="1:49" x14ac:dyDescent="0.25">
      <c r="A424">
        <v>423</v>
      </c>
      <c r="B424">
        <v>47</v>
      </c>
      <c r="C424">
        <v>1</v>
      </c>
      <c r="D424" s="12" t="str">
        <f>VLOOKUP(B424&amp;"-0",MPIOLOC!A$2:D$21356,4,FALSE)</f>
        <v>MORIS</v>
      </c>
      <c r="E424" s="12" t="str">
        <f>VLOOKUP(B424&amp;"-"&amp;C424,MPIOLOC!A$2:D$21356,4,FALSE)</f>
        <v>MORIS</v>
      </c>
      <c r="F424" t="s">
        <v>87</v>
      </c>
      <c r="G424" t="s">
        <v>88</v>
      </c>
      <c r="H424" t="s">
        <v>87</v>
      </c>
      <c r="I424" t="s">
        <v>88</v>
      </c>
      <c r="J424">
        <v>1</v>
      </c>
      <c r="K424" s="12" t="str">
        <f>VLOOKUP(J424,TURNO!A$1:B$4,2,FALSE)</f>
        <v>MATUTINO</v>
      </c>
      <c r="L424" t="s">
        <v>517</v>
      </c>
      <c r="M424" t="s">
        <v>11</v>
      </c>
      <c r="N424" t="s">
        <v>3</v>
      </c>
      <c r="O424" t="s">
        <v>3</v>
      </c>
      <c r="P424" s="12" t="e">
        <f>VLOOKUP(H424,#REF!,7,FALSE)</f>
        <v>#REF!</v>
      </c>
      <c r="Q424" t="s">
        <v>3</v>
      </c>
      <c r="R424" t="s">
        <v>4</v>
      </c>
      <c r="S424" t="s">
        <v>5</v>
      </c>
      <c r="T424">
        <v>37</v>
      </c>
      <c r="U424">
        <v>51</v>
      </c>
      <c r="V424">
        <v>88</v>
      </c>
      <c r="W424">
        <v>37</v>
      </c>
      <c r="X424">
        <v>51</v>
      </c>
      <c r="Y424">
        <v>88</v>
      </c>
      <c r="Z424">
        <v>22</v>
      </c>
      <c r="AA424">
        <v>23</v>
      </c>
      <c r="AB424">
        <v>45</v>
      </c>
      <c r="AC424">
        <v>23</v>
      </c>
      <c r="AD424">
        <v>27</v>
      </c>
      <c r="AE424">
        <v>50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82</v>
      </c>
      <c r="AM424">
        <v>101</v>
      </c>
      <c r="AN424">
        <v>183</v>
      </c>
      <c r="AO424">
        <v>18</v>
      </c>
      <c r="AP424">
        <v>28</v>
      </c>
      <c r="AQ424">
        <v>46</v>
      </c>
      <c r="AR424">
        <v>0</v>
      </c>
      <c r="AS424">
        <v>0</v>
      </c>
      <c r="AT424">
        <v>0</v>
      </c>
      <c r="AU424">
        <v>8</v>
      </c>
      <c r="AV424">
        <v>2</v>
      </c>
      <c r="AW424">
        <v>10</v>
      </c>
    </row>
    <row r="425" spans="1:49" x14ac:dyDescent="0.25">
      <c r="A425">
        <v>424</v>
      </c>
      <c r="B425">
        <v>47</v>
      </c>
      <c r="C425">
        <v>78</v>
      </c>
      <c r="D425" s="12" t="str">
        <f>VLOOKUP(B425&amp;"-0",MPIOLOC!A$2:D$21356,4,FALSE)</f>
        <v>MORIS</v>
      </c>
      <c r="E425" s="12" t="str">
        <f>VLOOKUP(B425&amp;"-"&amp;C425,MPIOLOC!A$2:D$21356,4,FALSE)</f>
        <v>EL PILAR</v>
      </c>
      <c r="F425" t="s">
        <v>911</v>
      </c>
      <c r="G425" t="s">
        <v>1123</v>
      </c>
      <c r="H425" t="s">
        <v>911</v>
      </c>
      <c r="I425" t="s">
        <v>1123</v>
      </c>
      <c r="J425">
        <v>1</v>
      </c>
      <c r="K425" s="12" t="str">
        <f>VLOOKUP(J425,TURNO!A$1:B$4,2,FALSE)</f>
        <v>MATUTINO</v>
      </c>
      <c r="L425" t="s">
        <v>516</v>
      </c>
      <c r="M425" t="s">
        <v>11</v>
      </c>
      <c r="N425" t="s">
        <v>3</v>
      </c>
      <c r="O425" t="s">
        <v>3</v>
      </c>
      <c r="P425" s="12" t="e">
        <f>VLOOKUP(H425,#REF!,7,FALSE)</f>
        <v>#REF!</v>
      </c>
      <c r="Q425" t="s">
        <v>3</v>
      </c>
      <c r="R425" t="s">
        <v>4</v>
      </c>
      <c r="S425" t="s">
        <v>5</v>
      </c>
      <c r="T425">
        <v>8</v>
      </c>
      <c r="U425">
        <v>9</v>
      </c>
      <c r="V425">
        <v>17</v>
      </c>
      <c r="W425">
        <v>8</v>
      </c>
      <c r="X425">
        <v>9</v>
      </c>
      <c r="Y425">
        <v>17</v>
      </c>
      <c r="Z425">
        <v>4</v>
      </c>
      <c r="AA425">
        <v>10</v>
      </c>
      <c r="AB425">
        <v>14</v>
      </c>
      <c r="AC425">
        <v>6</v>
      </c>
      <c r="AD425">
        <v>2</v>
      </c>
      <c r="AE425">
        <v>8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18</v>
      </c>
      <c r="AM425">
        <v>21</v>
      </c>
      <c r="AN425">
        <v>39</v>
      </c>
      <c r="AO425">
        <v>2</v>
      </c>
      <c r="AP425">
        <v>1</v>
      </c>
      <c r="AQ425">
        <v>3</v>
      </c>
      <c r="AR425">
        <v>0</v>
      </c>
      <c r="AS425">
        <v>0</v>
      </c>
      <c r="AT425">
        <v>0</v>
      </c>
      <c r="AU425">
        <v>1</v>
      </c>
      <c r="AV425">
        <v>2</v>
      </c>
      <c r="AW425">
        <v>3</v>
      </c>
    </row>
    <row r="426" spans="1:49" x14ac:dyDescent="0.25">
      <c r="A426">
        <v>425</v>
      </c>
      <c r="B426">
        <v>48</v>
      </c>
      <c r="C426">
        <v>1</v>
      </c>
      <c r="D426" s="12" t="str">
        <f>VLOOKUP(B426&amp;"-0",MPIOLOC!A$2:D$21356,4,FALSE)</f>
        <v>NAMIQUIPA</v>
      </c>
      <c r="E426" s="12" t="str">
        <f>VLOOKUP(B426&amp;"-"&amp;C426,MPIOLOC!A$2:D$21356,4,FALSE)</f>
        <v>NAMIQUIPA</v>
      </c>
      <c r="F426" t="s">
        <v>417</v>
      </c>
      <c r="G426" t="s">
        <v>2617</v>
      </c>
      <c r="H426" t="s">
        <v>417</v>
      </c>
      <c r="I426" t="s">
        <v>670</v>
      </c>
      <c r="J426">
        <v>1</v>
      </c>
      <c r="K426" s="12" t="str">
        <f>VLOOKUP(J426,TURNO!A$1:B$4,2,FALSE)</f>
        <v>MATUTINO</v>
      </c>
      <c r="L426" t="s">
        <v>515</v>
      </c>
      <c r="M426" t="s">
        <v>829</v>
      </c>
      <c r="N426" t="s">
        <v>3</v>
      </c>
      <c r="O426" t="s">
        <v>3</v>
      </c>
      <c r="P426" s="12" t="e">
        <f>VLOOKUP(H426,#REF!,7,FALSE)</f>
        <v>#REF!</v>
      </c>
      <c r="Q426" t="s">
        <v>3</v>
      </c>
      <c r="R426" t="s">
        <v>4</v>
      </c>
      <c r="S426" t="s">
        <v>5</v>
      </c>
      <c r="T426">
        <v>76</v>
      </c>
      <c r="U426">
        <v>79</v>
      </c>
      <c r="V426">
        <v>155</v>
      </c>
      <c r="W426">
        <v>76</v>
      </c>
      <c r="X426">
        <v>79</v>
      </c>
      <c r="Y426">
        <v>155</v>
      </c>
      <c r="Z426">
        <v>79</v>
      </c>
      <c r="AA426">
        <v>64</v>
      </c>
      <c r="AB426">
        <v>143</v>
      </c>
      <c r="AC426">
        <v>46</v>
      </c>
      <c r="AD426">
        <v>41</v>
      </c>
      <c r="AE426">
        <v>87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201</v>
      </c>
      <c r="AM426">
        <v>184</v>
      </c>
      <c r="AN426">
        <v>385</v>
      </c>
      <c r="AO426">
        <v>59</v>
      </c>
      <c r="AP426">
        <v>51</v>
      </c>
      <c r="AQ426">
        <v>110</v>
      </c>
      <c r="AR426">
        <v>0</v>
      </c>
      <c r="AS426">
        <v>0</v>
      </c>
      <c r="AT426">
        <v>0</v>
      </c>
      <c r="AU426">
        <v>9</v>
      </c>
      <c r="AV426">
        <v>6</v>
      </c>
      <c r="AW426">
        <v>15</v>
      </c>
    </row>
    <row r="427" spans="1:49" x14ac:dyDescent="0.25">
      <c r="A427">
        <v>426</v>
      </c>
      <c r="B427">
        <v>48</v>
      </c>
      <c r="C427">
        <v>2</v>
      </c>
      <c r="D427" s="12" t="str">
        <f>VLOOKUP(B427&amp;"-0",MPIOLOC!A$2:D$21356,4,FALSE)</f>
        <v>NAMIQUIPA</v>
      </c>
      <c r="E427" s="12" t="str">
        <f>VLOOKUP(B427&amp;"-"&amp;C427,MPIOLOC!A$2:D$21356,4,FALSE)</f>
        <v>ADOLFO RUIZ CORTINEZ (PROVIDENCIA)</v>
      </c>
      <c r="F427" t="s">
        <v>2455</v>
      </c>
      <c r="G427" t="s">
        <v>2618</v>
      </c>
      <c r="H427" t="s">
        <v>2455</v>
      </c>
      <c r="I427" t="s">
        <v>2618</v>
      </c>
      <c r="J427">
        <v>2</v>
      </c>
      <c r="K427" s="12" t="str">
        <f>VLOOKUP(J427,TURNO!A$1:B$4,2,FALSE)</f>
        <v>VESPERTINO</v>
      </c>
      <c r="L427" t="s">
        <v>516</v>
      </c>
      <c r="M427" t="s">
        <v>11</v>
      </c>
      <c r="N427" t="s">
        <v>3</v>
      </c>
      <c r="O427" t="s">
        <v>3</v>
      </c>
      <c r="P427" s="12" t="e">
        <f>VLOOKUP(H427,#REF!,7,FALSE)</f>
        <v>#REF!</v>
      </c>
      <c r="Q427" t="s">
        <v>3</v>
      </c>
      <c r="R427" t="s">
        <v>4</v>
      </c>
      <c r="S427" t="s">
        <v>5</v>
      </c>
      <c r="T427">
        <v>6</v>
      </c>
      <c r="U427">
        <v>7</v>
      </c>
      <c r="V427">
        <v>13</v>
      </c>
      <c r="W427">
        <v>6</v>
      </c>
      <c r="X427">
        <v>7</v>
      </c>
      <c r="Y427">
        <v>13</v>
      </c>
      <c r="Z427">
        <v>0</v>
      </c>
      <c r="AA427">
        <v>0</v>
      </c>
      <c r="AB427">
        <v>0</v>
      </c>
      <c r="AC427">
        <v>2</v>
      </c>
      <c r="AD427">
        <v>4</v>
      </c>
      <c r="AE427">
        <v>6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8</v>
      </c>
      <c r="AM427">
        <v>11</v>
      </c>
      <c r="AN427">
        <v>19</v>
      </c>
      <c r="AO427">
        <v>2</v>
      </c>
      <c r="AP427">
        <v>4</v>
      </c>
      <c r="AQ427">
        <v>6</v>
      </c>
      <c r="AR427">
        <v>0</v>
      </c>
      <c r="AS427">
        <v>0</v>
      </c>
      <c r="AT427">
        <v>0</v>
      </c>
      <c r="AU427">
        <v>0</v>
      </c>
      <c r="AV427">
        <v>3</v>
      </c>
      <c r="AW427">
        <v>3</v>
      </c>
    </row>
    <row r="428" spans="1:49" x14ac:dyDescent="0.25">
      <c r="A428">
        <v>427</v>
      </c>
      <c r="B428">
        <v>48</v>
      </c>
      <c r="C428">
        <v>40</v>
      </c>
      <c r="D428" s="12" t="str">
        <f>VLOOKUP(B428&amp;"-0",MPIOLOC!A$2:D$21356,4,FALSE)</f>
        <v>NAMIQUIPA</v>
      </c>
      <c r="E428" s="12" t="str">
        <f>VLOOKUP(B428&amp;"-"&amp;C428,MPIOLOC!A$2:D$21356,4,FALSE)</f>
        <v>INDEPENDENCIA (COLOGACHI)</v>
      </c>
      <c r="F428" t="s">
        <v>912</v>
      </c>
      <c r="G428" t="s">
        <v>1124</v>
      </c>
      <c r="H428" t="s">
        <v>912</v>
      </c>
      <c r="I428" t="s">
        <v>1124</v>
      </c>
      <c r="J428">
        <v>2</v>
      </c>
      <c r="K428" s="12" t="str">
        <f>VLOOKUP(J428,TURNO!A$1:B$4,2,FALSE)</f>
        <v>VESPERTINO</v>
      </c>
      <c r="L428" t="s">
        <v>516</v>
      </c>
      <c r="M428" t="s">
        <v>11</v>
      </c>
      <c r="N428" t="s">
        <v>3</v>
      </c>
      <c r="O428" t="s">
        <v>3</v>
      </c>
      <c r="P428" s="12" t="e">
        <f>VLOOKUP(H428,#REF!,7,FALSE)</f>
        <v>#REF!</v>
      </c>
      <c r="Q428" t="s">
        <v>3</v>
      </c>
      <c r="R428" t="s">
        <v>4</v>
      </c>
      <c r="S428" t="s">
        <v>5</v>
      </c>
      <c r="T428">
        <v>4</v>
      </c>
      <c r="U428">
        <v>1</v>
      </c>
      <c r="V428">
        <v>5</v>
      </c>
      <c r="W428">
        <v>4</v>
      </c>
      <c r="X428">
        <v>1</v>
      </c>
      <c r="Y428">
        <v>5</v>
      </c>
      <c r="Z428">
        <v>3</v>
      </c>
      <c r="AA428">
        <v>7</v>
      </c>
      <c r="AB428">
        <v>10</v>
      </c>
      <c r="AC428">
        <v>5</v>
      </c>
      <c r="AD428">
        <v>2</v>
      </c>
      <c r="AE428">
        <v>7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12</v>
      </c>
      <c r="AM428">
        <v>10</v>
      </c>
      <c r="AN428">
        <v>22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3</v>
      </c>
      <c r="AV428">
        <v>0</v>
      </c>
      <c r="AW428">
        <v>3</v>
      </c>
    </row>
    <row r="429" spans="1:49" x14ac:dyDescent="0.25">
      <c r="A429">
        <v>428</v>
      </c>
      <c r="B429">
        <v>48</v>
      </c>
      <c r="C429">
        <v>43</v>
      </c>
      <c r="D429" s="12" t="str">
        <f>VLOOKUP(B429&amp;"-0",MPIOLOC!A$2:D$21356,4,FALSE)</f>
        <v>NAMIQUIPA</v>
      </c>
      <c r="E429" s="12" t="str">
        <f>VLOOKUP(B429&amp;"-"&amp;C429,MPIOLOC!A$2:D$21356,4,FALSE)</f>
        <v>EL MOLINO</v>
      </c>
      <c r="F429" t="s">
        <v>2456</v>
      </c>
      <c r="G429" t="s">
        <v>2619</v>
      </c>
      <c r="H429" t="s">
        <v>2456</v>
      </c>
      <c r="I429" t="s">
        <v>2619</v>
      </c>
      <c r="J429">
        <v>2</v>
      </c>
      <c r="K429" s="12" t="str">
        <f>VLOOKUP(J429,TURNO!A$1:B$4,2,FALSE)</f>
        <v>VESPERTINO</v>
      </c>
      <c r="L429" t="s">
        <v>516</v>
      </c>
      <c r="M429" t="s">
        <v>11</v>
      </c>
      <c r="N429" t="s">
        <v>3</v>
      </c>
      <c r="O429" t="s">
        <v>3</v>
      </c>
      <c r="P429" s="12" t="e">
        <f>VLOOKUP(H429,#REF!,7,FALSE)</f>
        <v>#REF!</v>
      </c>
      <c r="Q429" t="s">
        <v>3</v>
      </c>
      <c r="R429" t="s">
        <v>4</v>
      </c>
      <c r="S429" t="s">
        <v>5</v>
      </c>
      <c r="T429">
        <v>9</v>
      </c>
      <c r="U429">
        <v>5</v>
      </c>
      <c r="V429">
        <v>14</v>
      </c>
      <c r="W429">
        <v>9</v>
      </c>
      <c r="X429">
        <v>5</v>
      </c>
      <c r="Y429">
        <v>14</v>
      </c>
      <c r="Z429">
        <v>4</v>
      </c>
      <c r="AA429">
        <v>10</v>
      </c>
      <c r="AB429">
        <v>14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13</v>
      </c>
      <c r="AM429">
        <v>15</v>
      </c>
      <c r="AN429">
        <v>28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3</v>
      </c>
      <c r="AW429">
        <v>3</v>
      </c>
    </row>
    <row r="430" spans="1:49" x14ac:dyDescent="0.25">
      <c r="A430">
        <v>429</v>
      </c>
      <c r="B430">
        <v>48</v>
      </c>
      <c r="C430">
        <v>64</v>
      </c>
      <c r="D430" s="12" t="str">
        <f>VLOOKUP(B430&amp;"-0",MPIOLOC!A$2:D$21356,4,FALSE)</f>
        <v>NAMIQUIPA</v>
      </c>
      <c r="E430" s="12" t="str">
        <f>VLOOKUP(B430&amp;"-"&amp;C430,MPIOLOC!A$2:D$21356,4,FALSE)</f>
        <v>BENITO JUAREZ</v>
      </c>
      <c r="F430" t="s">
        <v>71</v>
      </c>
      <c r="G430" t="s">
        <v>2620</v>
      </c>
      <c r="H430" t="s">
        <v>71</v>
      </c>
      <c r="I430" t="s">
        <v>72</v>
      </c>
      <c r="J430">
        <v>1</v>
      </c>
      <c r="K430" s="12" t="str">
        <f>VLOOKUP(J430,TURNO!A$1:B$4,2,FALSE)</f>
        <v>MATUTINO</v>
      </c>
      <c r="L430" t="s">
        <v>517</v>
      </c>
      <c r="M430" t="s">
        <v>11</v>
      </c>
      <c r="N430" t="s">
        <v>3</v>
      </c>
      <c r="O430" t="s">
        <v>3</v>
      </c>
      <c r="P430" s="12" t="e">
        <f>VLOOKUP(H430,#REF!,7,FALSE)</f>
        <v>#REF!</v>
      </c>
      <c r="Q430" t="s">
        <v>3</v>
      </c>
      <c r="R430" t="s">
        <v>4</v>
      </c>
      <c r="S430" t="s">
        <v>5</v>
      </c>
      <c r="T430">
        <v>28</v>
      </c>
      <c r="U430">
        <v>26</v>
      </c>
      <c r="V430">
        <v>54</v>
      </c>
      <c r="W430">
        <v>28</v>
      </c>
      <c r="X430">
        <v>26</v>
      </c>
      <c r="Y430">
        <v>54</v>
      </c>
      <c r="Z430">
        <v>21</v>
      </c>
      <c r="AA430">
        <v>26</v>
      </c>
      <c r="AB430">
        <v>47</v>
      </c>
      <c r="AC430">
        <v>14</v>
      </c>
      <c r="AD430">
        <v>14</v>
      </c>
      <c r="AE430">
        <v>28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63</v>
      </c>
      <c r="AM430">
        <v>66</v>
      </c>
      <c r="AN430">
        <v>129</v>
      </c>
      <c r="AO430">
        <v>16</v>
      </c>
      <c r="AP430">
        <v>9</v>
      </c>
      <c r="AQ430">
        <v>25</v>
      </c>
      <c r="AR430">
        <v>0</v>
      </c>
      <c r="AS430">
        <v>0</v>
      </c>
      <c r="AT430">
        <v>0</v>
      </c>
      <c r="AU430">
        <v>1</v>
      </c>
      <c r="AV430">
        <v>4</v>
      </c>
      <c r="AW430">
        <v>5</v>
      </c>
    </row>
    <row r="431" spans="1:49" x14ac:dyDescent="0.25">
      <c r="A431">
        <v>430</v>
      </c>
      <c r="B431">
        <v>49</v>
      </c>
      <c r="C431">
        <v>1</v>
      </c>
      <c r="D431" s="12" t="str">
        <f>VLOOKUP(B431&amp;"-0",MPIOLOC!A$2:D$21356,4,FALSE)</f>
        <v>NONOAVA</v>
      </c>
      <c r="E431" s="12" t="str">
        <f>VLOOKUP(B431&amp;"-"&amp;C431,MPIOLOC!A$2:D$21356,4,FALSE)</f>
        <v>NONOAVA</v>
      </c>
      <c r="F431" t="s">
        <v>93</v>
      </c>
      <c r="G431" t="s">
        <v>94</v>
      </c>
      <c r="H431" t="s">
        <v>93</v>
      </c>
      <c r="I431" t="s">
        <v>94</v>
      </c>
      <c r="J431">
        <v>1</v>
      </c>
      <c r="K431" s="12" t="str">
        <f>VLOOKUP(J431,TURNO!A$1:B$4,2,FALSE)</f>
        <v>MATUTINO</v>
      </c>
      <c r="L431" t="s">
        <v>517</v>
      </c>
      <c r="M431" t="s">
        <v>11</v>
      </c>
      <c r="N431" t="s">
        <v>3</v>
      </c>
      <c r="O431" t="s">
        <v>3</v>
      </c>
      <c r="P431" s="12" t="e">
        <f>VLOOKUP(H431,#REF!,7,FALSE)</f>
        <v>#REF!</v>
      </c>
      <c r="Q431" t="s">
        <v>3</v>
      </c>
      <c r="R431" t="s">
        <v>4</v>
      </c>
      <c r="S431" t="s">
        <v>5</v>
      </c>
      <c r="T431">
        <v>16</v>
      </c>
      <c r="U431">
        <v>30</v>
      </c>
      <c r="V431">
        <v>46</v>
      </c>
      <c r="W431">
        <v>16</v>
      </c>
      <c r="X431">
        <v>30</v>
      </c>
      <c r="Y431">
        <v>46</v>
      </c>
      <c r="Z431">
        <v>21</v>
      </c>
      <c r="AA431">
        <v>26</v>
      </c>
      <c r="AB431">
        <v>47</v>
      </c>
      <c r="AC431">
        <v>20</v>
      </c>
      <c r="AD431">
        <v>22</v>
      </c>
      <c r="AE431">
        <v>42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57</v>
      </c>
      <c r="AM431">
        <v>78</v>
      </c>
      <c r="AN431">
        <v>135</v>
      </c>
      <c r="AO431">
        <v>13</v>
      </c>
      <c r="AP431">
        <v>16</v>
      </c>
      <c r="AQ431">
        <v>29</v>
      </c>
      <c r="AR431">
        <v>0</v>
      </c>
      <c r="AS431">
        <v>0</v>
      </c>
      <c r="AT431">
        <v>0</v>
      </c>
      <c r="AU431">
        <v>5</v>
      </c>
      <c r="AV431">
        <v>1</v>
      </c>
      <c r="AW431">
        <v>6</v>
      </c>
    </row>
    <row r="432" spans="1:49" x14ac:dyDescent="0.25">
      <c r="A432">
        <v>431</v>
      </c>
      <c r="B432">
        <v>50</v>
      </c>
      <c r="C432">
        <v>1</v>
      </c>
      <c r="D432" s="12" t="str">
        <f>VLOOKUP(B432&amp;"-0",MPIOLOC!A$2:D$21356,4,FALSE)</f>
        <v>NUEVO CASAS GRANDES</v>
      </c>
      <c r="E432" s="12" t="str">
        <f>VLOOKUP(B432&amp;"-"&amp;C432,MPIOLOC!A$2:D$21356,4,FALSE)</f>
        <v>NUEVO CASAS GRANDES</v>
      </c>
      <c r="F432" t="s">
        <v>52</v>
      </c>
      <c r="G432" t="s">
        <v>53</v>
      </c>
      <c r="H432" t="s">
        <v>52</v>
      </c>
      <c r="I432" t="s">
        <v>16368</v>
      </c>
      <c r="J432">
        <v>1</v>
      </c>
      <c r="K432" s="12" t="str">
        <f>VLOOKUP(J432,TURNO!A$1:B$4,2,FALSE)</f>
        <v>MATUTINO</v>
      </c>
      <c r="L432" t="s">
        <v>514</v>
      </c>
      <c r="M432" t="s">
        <v>11</v>
      </c>
      <c r="N432" t="s">
        <v>3</v>
      </c>
      <c r="O432" t="s">
        <v>3</v>
      </c>
      <c r="P432" s="12" t="e">
        <f>VLOOKUP(H432,#REF!,7,FALSE)</f>
        <v>#REF!</v>
      </c>
      <c r="Q432" t="s">
        <v>3</v>
      </c>
      <c r="R432" t="s">
        <v>4</v>
      </c>
      <c r="S432" t="s">
        <v>5</v>
      </c>
      <c r="T432">
        <v>52</v>
      </c>
      <c r="U432">
        <v>69</v>
      </c>
      <c r="V432">
        <v>121</v>
      </c>
      <c r="W432">
        <v>52</v>
      </c>
      <c r="X432">
        <v>69</v>
      </c>
      <c r="Y432">
        <v>121</v>
      </c>
      <c r="Z432">
        <v>59</v>
      </c>
      <c r="AA432">
        <v>88</v>
      </c>
      <c r="AB432">
        <v>147</v>
      </c>
      <c r="AC432">
        <v>64</v>
      </c>
      <c r="AD432">
        <v>89</v>
      </c>
      <c r="AE432">
        <v>153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175</v>
      </c>
      <c r="AM432">
        <v>246</v>
      </c>
      <c r="AN432">
        <v>421</v>
      </c>
      <c r="AO432">
        <v>41</v>
      </c>
      <c r="AP432">
        <v>37</v>
      </c>
      <c r="AQ432">
        <v>78</v>
      </c>
      <c r="AR432">
        <v>0</v>
      </c>
      <c r="AS432">
        <v>0</v>
      </c>
      <c r="AT432">
        <v>0</v>
      </c>
      <c r="AU432">
        <v>3</v>
      </c>
      <c r="AV432">
        <v>13</v>
      </c>
      <c r="AW432">
        <v>16</v>
      </c>
    </row>
    <row r="433" spans="1:49" x14ac:dyDescent="0.25">
      <c r="A433">
        <v>432</v>
      </c>
      <c r="B433">
        <v>50</v>
      </c>
      <c r="C433">
        <v>1</v>
      </c>
      <c r="D433" s="12" t="str">
        <f>VLOOKUP(B433&amp;"-0",MPIOLOC!A$2:D$21356,4,FALSE)</f>
        <v>NUEVO CASAS GRANDES</v>
      </c>
      <c r="E433" s="12" t="str">
        <f>VLOOKUP(B433&amp;"-"&amp;C433,MPIOLOC!A$2:D$21356,4,FALSE)</f>
        <v>NUEVO CASAS GRANDES</v>
      </c>
      <c r="F433" t="s">
        <v>52</v>
      </c>
      <c r="G433" t="s">
        <v>53</v>
      </c>
      <c r="H433" t="s">
        <v>52</v>
      </c>
      <c r="I433" t="s">
        <v>16368</v>
      </c>
      <c r="J433">
        <v>2</v>
      </c>
      <c r="K433" s="12" t="str">
        <f>VLOOKUP(J433,TURNO!A$1:B$4,2,FALSE)</f>
        <v>VESPERTINO</v>
      </c>
      <c r="L433" t="s">
        <v>514</v>
      </c>
      <c r="M433" t="s">
        <v>11</v>
      </c>
      <c r="N433" t="s">
        <v>3</v>
      </c>
      <c r="O433" t="s">
        <v>3</v>
      </c>
      <c r="P433" s="12" t="e">
        <f>VLOOKUP(H433,#REF!,7,FALSE)</f>
        <v>#REF!</v>
      </c>
      <c r="Q433" t="s">
        <v>3</v>
      </c>
      <c r="R433" t="s">
        <v>4</v>
      </c>
      <c r="S433" t="s">
        <v>5</v>
      </c>
      <c r="T433">
        <v>61</v>
      </c>
      <c r="U433">
        <v>69</v>
      </c>
      <c r="V433">
        <v>130</v>
      </c>
      <c r="W433">
        <v>61</v>
      </c>
      <c r="X433">
        <v>69</v>
      </c>
      <c r="Y433">
        <v>130</v>
      </c>
      <c r="Z433">
        <v>55</v>
      </c>
      <c r="AA433">
        <v>58</v>
      </c>
      <c r="AB433">
        <v>113</v>
      </c>
      <c r="AC433">
        <v>40</v>
      </c>
      <c r="AD433">
        <v>53</v>
      </c>
      <c r="AE433">
        <v>93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156</v>
      </c>
      <c r="AM433">
        <v>180</v>
      </c>
      <c r="AN433">
        <v>336</v>
      </c>
      <c r="AO433">
        <v>27</v>
      </c>
      <c r="AP433">
        <v>48</v>
      </c>
      <c r="AQ433">
        <v>75</v>
      </c>
      <c r="AR433">
        <v>0</v>
      </c>
      <c r="AS433">
        <v>0</v>
      </c>
      <c r="AT433">
        <v>0</v>
      </c>
      <c r="AU433">
        <v>6</v>
      </c>
      <c r="AV433">
        <v>4</v>
      </c>
      <c r="AW433">
        <v>10</v>
      </c>
    </row>
    <row r="434" spans="1:49" x14ac:dyDescent="0.25">
      <c r="A434">
        <v>433</v>
      </c>
      <c r="B434">
        <v>50</v>
      </c>
      <c r="C434">
        <v>1</v>
      </c>
      <c r="D434" s="12" t="str">
        <f>VLOOKUP(B434&amp;"-0",MPIOLOC!A$2:D$21356,4,FALSE)</f>
        <v>NUEVO CASAS GRANDES</v>
      </c>
      <c r="E434" s="12" t="str">
        <f>VLOOKUP(B434&amp;"-"&amp;C434,MPIOLOC!A$2:D$21356,4,FALSE)</f>
        <v>NUEVO CASAS GRANDES</v>
      </c>
      <c r="F434" t="s">
        <v>155</v>
      </c>
      <c r="G434" t="s">
        <v>752</v>
      </c>
      <c r="H434" t="s">
        <v>155</v>
      </c>
      <c r="I434" t="s">
        <v>671</v>
      </c>
      <c r="J434">
        <v>1</v>
      </c>
      <c r="K434" s="12" t="str">
        <f>VLOOKUP(J434,TURNO!A$1:B$4,2,FALSE)</f>
        <v>MATUTINO</v>
      </c>
      <c r="L434" t="s">
        <v>515</v>
      </c>
      <c r="M434" t="s">
        <v>129</v>
      </c>
      <c r="N434" t="s">
        <v>3</v>
      </c>
      <c r="O434" t="s">
        <v>3</v>
      </c>
      <c r="P434" s="12" t="e">
        <f>VLOOKUP(H434,#REF!,7,FALSE)</f>
        <v>#REF!</v>
      </c>
      <c r="Q434" t="s">
        <v>3</v>
      </c>
      <c r="R434" t="s">
        <v>4</v>
      </c>
      <c r="S434" t="s">
        <v>5</v>
      </c>
      <c r="T434">
        <v>43</v>
      </c>
      <c r="U434">
        <v>39</v>
      </c>
      <c r="V434">
        <v>82</v>
      </c>
      <c r="W434">
        <v>43</v>
      </c>
      <c r="X434">
        <v>39</v>
      </c>
      <c r="Y434">
        <v>82</v>
      </c>
      <c r="Z434">
        <v>29</v>
      </c>
      <c r="AA434">
        <v>27</v>
      </c>
      <c r="AB434">
        <v>56</v>
      </c>
      <c r="AC434">
        <v>31</v>
      </c>
      <c r="AD434">
        <v>29</v>
      </c>
      <c r="AE434">
        <v>60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103</v>
      </c>
      <c r="AM434">
        <v>95</v>
      </c>
      <c r="AN434">
        <v>198</v>
      </c>
      <c r="AO434">
        <v>17</v>
      </c>
      <c r="AP434">
        <v>26</v>
      </c>
      <c r="AQ434">
        <v>43</v>
      </c>
      <c r="AR434">
        <v>0</v>
      </c>
      <c r="AS434">
        <v>0</v>
      </c>
      <c r="AT434">
        <v>0</v>
      </c>
      <c r="AU434">
        <v>8</v>
      </c>
      <c r="AV434">
        <v>5</v>
      </c>
      <c r="AW434">
        <v>13</v>
      </c>
    </row>
    <row r="435" spans="1:49" x14ac:dyDescent="0.25">
      <c r="A435">
        <v>434</v>
      </c>
      <c r="B435">
        <v>50</v>
      </c>
      <c r="C435">
        <v>1</v>
      </c>
      <c r="D435" s="12" t="str">
        <f>VLOOKUP(B435&amp;"-0",MPIOLOC!A$2:D$21356,4,FALSE)</f>
        <v>NUEVO CASAS GRANDES</v>
      </c>
      <c r="E435" s="12" t="str">
        <f>VLOOKUP(B435&amp;"-"&amp;C435,MPIOLOC!A$2:D$21356,4,FALSE)</f>
        <v>NUEVO CASAS GRANDES</v>
      </c>
      <c r="F435" t="s">
        <v>187</v>
      </c>
      <c r="G435" t="s">
        <v>2621</v>
      </c>
      <c r="H435" t="s">
        <v>187</v>
      </c>
      <c r="I435" t="s">
        <v>672</v>
      </c>
      <c r="J435">
        <v>1</v>
      </c>
      <c r="K435" s="12" t="str">
        <f>VLOOKUP(J435,TURNO!A$1:B$4,2,FALSE)</f>
        <v>MATUTINO</v>
      </c>
      <c r="L435" t="s">
        <v>523</v>
      </c>
      <c r="M435" t="s">
        <v>129</v>
      </c>
      <c r="N435" t="s">
        <v>3</v>
      </c>
      <c r="O435" t="s">
        <v>3</v>
      </c>
      <c r="P435" s="12" t="e">
        <f>VLOOKUP(H435,#REF!,7,FALSE)</f>
        <v>#REF!</v>
      </c>
      <c r="Q435" t="s">
        <v>3</v>
      </c>
      <c r="R435" t="s">
        <v>4</v>
      </c>
      <c r="S435" t="s">
        <v>5</v>
      </c>
      <c r="T435">
        <v>41</v>
      </c>
      <c r="U435">
        <v>36</v>
      </c>
      <c r="V435">
        <v>77</v>
      </c>
      <c r="W435">
        <v>41</v>
      </c>
      <c r="X435">
        <v>36</v>
      </c>
      <c r="Y435">
        <v>77</v>
      </c>
      <c r="Z435">
        <v>39</v>
      </c>
      <c r="AA435">
        <v>32</v>
      </c>
      <c r="AB435">
        <v>71</v>
      </c>
      <c r="AC435">
        <v>24</v>
      </c>
      <c r="AD435">
        <v>31</v>
      </c>
      <c r="AE435">
        <v>55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104</v>
      </c>
      <c r="AM435">
        <v>99</v>
      </c>
      <c r="AN435">
        <v>203</v>
      </c>
      <c r="AO435">
        <v>36</v>
      </c>
      <c r="AP435">
        <v>23</v>
      </c>
      <c r="AQ435">
        <v>59</v>
      </c>
      <c r="AR435">
        <v>0</v>
      </c>
      <c r="AS435">
        <v>0</v>
      </c>
      <c r="AT435">
        <v>0</v>
      </c>
      <c r="AU435">
        <v>7</v>
      </c>
      <c r="AV435">
        <v>4</v>
      </c>
      <c r="AW435">
        <v>11</v>
      </c>
    </row>
    <row r="436" spans="1:49" x14ac:dyDescent="0.25">
      <c r="A436">
        <v>435</v>
      </c>
      <c r="B436">
        <v>50</v>
      </c>
      <c r="C436">
        <v>1</v>
      </c>
      <c r="D436" s="12" t="str">
        <f>VLOOKUP(B436&amp;"-0",MPIOLOC!A$2:D$21356,4,FALSE)</f>
        <v>NUEVO CASAS GRANDES</v>
      </c>
      <c r="E436" s="12" t="str">
        <f>VLOOKUP(B436&amp;"-"&amp;C436,MPIOLOC!A$2:D$21356,4,FALSE)</f>
        <v>NUEVO CASAS GRANDES</v>
      </c>
      <c r="F436" t="s">
        <v>357</v>
      </c>
      <c r="G436" t="s">
        <v>358</v>
      </c>
      <c r="H436" t="s">
        <v>357</v>
      </c>
      <c r="I436" t="s">
        <v>358</v>
      </c>
      <c r="J436">
        <v>2</v>
      </c>
      <c r="K436" s="12" t="str">
        <f>VLOOKUP(J436,TURNO!A$1:B$4,2,FALSE)</f>
        <v>VESPERTINO</v>
      </c>
      <c r="L436" t="s">
        <v>515</v>
      </c>
      <c r="M436" t="s">
        <v>129</v>
      </c>
      <c r="N436" t="s">
        <v>3</v>
      </c>
      <c r="O436" t="s">
        <v>3</v>
      </c>
      <c r="P436" s="12" t="e">
        <f>VLOOKUP(H436,#REF!,7,FALSE)</f>
        <v>#REF!</v>
      </c>
      <c r="Q436" t="s">
        <v>3</v>
      </c>
      <c r="R436" t="s">
        <v>4</v>
      </c>
      <c r="S436" t="s">
        <v>5</v>
      </c>
      <c r="T436">
        <v>17</v>
      </c>
      <c r="U436">
        <v>20</v>
      </c>
      <c r="V436">
        <v>37</v>
      </c>
      <c r="W436">
        <v>17</v>
      </c>
      <c r="X436">
        <v>20</v>
      </c>
      <c r="Y436">
        <v>37</v>
      </c>
      <c r="Z436">
        <v>10</v>
      </c>
      <c r="AA436">
        <v>12</v>
      </c>
      <c r="AB436">
        <v>22</v>
      </c>
      <c r="AC436">
        <v>9</v>
      </c>
      <c r="AD436">
        <v>8</v>
      </c>
      <c r="AE436">
        <v>17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36</v>
      </c>
      <c r="AM436">
        <v>40</v>
      </c>
      <c r="AN436">
        <v>76</v>
      </c>
      <c r="AO436">
        <v>20</v>
      </c>
      <c r="AP436">
        <v>22</v>
      </c>
      <c r="AQ436">
        <v>42</v>
      </c>
      <c r="AR436">
        <v>0</v>
      </c>
      <c r="AS436">
        <v>0</v>
      </c>
      <c r="AT436">
        <v>0</v>
      </c>
      <c r="AU436">
        <v>5</v>
      </c>
      <c r="AV436">
        <v>4</v>
      </c>
      <c r="AW436">
        <v>9</v>
      </c>
    </row>
    <row r="437" spans="1:49" x14ac:dyDescent="0.25">
      <c r="A437">
        <v>436</v>
      </c>
      <c r="B437">
        <v>50</v>
      </c>
      <c r="C437">
        <v>1</v>
      </c>
      <c r="D437" s="12" t="str">
        <f>VLOOKUP(B437&amp;"-0",MPIOLOC!A$2:D$21356,4,FALSE)</f>
        <v>NUEVO CASAS GRANDES</v>
      </c>
      <c r="E437" s="12" t="str">
        <f>VLOOKUP(B437&amp;"-"&amp;C437,MPIOLOC!A$2:D$21356,4,FALSE)</f>
        <v>NUEVO CASAS GRANDES</v>
      </c>
      <c r="F437" t="s">
        <v>364</v>
      </c>
      <c r="G437" t="s">
        <v>365</v>
      </c>
      <c r="H437" t="s">
        <v>364</v>
      </c>
      <c r="I437" t="s">
        <v>365</v>
      </c>
      <c r="J437">
        <v>1</v>
      </c>
      <c r="K437" s="12" t="str">
        <f>VLOOKUP(J437,TURNO!A$1:B$4,2,FALSE)</f>
        <v>MATUTINO</v>
      </c>
      <c r="L437" t="s">
        <v>515</v>
      </c>
      <c r="M437" t="s">
        <v>129</v>
      </c>
      <c r="N437" t="s">
        <v>3</v>
      </c>
      <c r="O437" t="s">
        <v>3</v>
      </c>
      <c r="P437" s="12" t="e">
        <f>VLOOKUP(H437,#REF!,7,FALSE)</f>
        <v>#REF!</v>
      </c>
      <c r="Q437" t="s">
        <v>3</v>
      </c>
      <c r="R437" t="s">
        <v>4</v>
      </c>
      <c r="S437" t="s">
        <v>5</v>
      </c>
      <c r="T437">
        <v>9</v>
      </c>
      <c r="U437">
        <v>19</v>
      </c>
      <c r="V437">
        <v>28</v>
      </c>
      <c r="W437">
        <v>9</v>
      </c>
      <c r="X437">
        <v>19</v>
      </c>
      <c r="Y437">
        <v>28</v>
      </c>
      <c r="Z437">
        <v>8</v>
      </c>
      <c r="AA437">
        <v>12</v>
      </c>
      <c r="AB437">
        <v>20</v>
      </c>
      <c r="AC437">
        <v>8</v>
      </c>
      <c r="AD437">
        <v>7</v>
      </c>
      <c r="AE437">
        <v>15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25</v>
      </c>
      <c r="AM437">
        <v>38</v>
      </c>
      <c r="AN437">
        <v>63</v>
      </c>
      <c r="AO437">
        <v>15</v>
      </c>
      <c r="AP437">
        <v>21</v>
      </c>
      <c r="AQ437">
        <v>36</v>
      </c>
      <c r="AR437">
        <v>0</v>
      </c>
      <c r="AS437">
        <v>0</v>
      </c>
      <c r="AT437">
        <v>0</v>
      </c>
      <c r="AU437">
        <v>11</v>
      </c>
      <c r="AV437">
        <v>6</v>
      </c>
      <c r="AW437">
        <v>17</v>
      </c>
    </row>
    <row r="438" spans="1:49" x14ac:dyDescent="0.25">
      <c r="A438">
        <v>437</v>
      </c>
      <c r="B438">
        <v>50</v>
      </c>
      <c r="C438">
        <v>1</v>
      </c>
      <c r="D438" s="12" t="str">
        <f>VLOOKUP(B438&amp;"-0",MPIOLOC!A$2:D$21356,4,FALSE)</f>
        <v>NUEVO CASAS GRANDES</v>
      </c>
      <c r="E438" s="12" t="str">
        <f>VLOOKUP(B438&amp;"-"&amp;C438,MPIOLOC!A$2:D$21356,4,FALSE)</f>
        <v>NUEVO CASAS GRANDES</v>
      </c>
      <c r="F438" t="s">
        <v>412</v>
      </c>
      <c r="G438" t="s">
        <v>413</v>
      </c>
      <c r="H438" t="s">
        <v>412</v>
      </c>
      <c r="I438" t="s">
        <v>413</v>
      </c>
      <c r="J438">
        <v>2</v>
      </c>
      <c r="K438" s="12" t="str">
        <f>VLOOKUP(J438,TURNO!A$1:B$4,2,FALSE)</f>
        <v>VESPERTINO</v>
      </c>
      <c r="L438" t="s">
        <v>522</v>
      </c>
      <c r="M438" t="s">
        <v>829</v>
      </c>
      <c r="N438" t="s">
        <v>3</v>
      </c>
      <c r="O438" t="s">
        <v>3</v>
      </c>
      <c r="P438" s="12" t="e">
        <f>VLOOKUP(H438,#REF!,7,FALSE)</f>
        <v>#REF!</v>
      </c>
      <c r="Q438" t="s">
        <v>3</v>
      </c>
      <c r="R438" t="s">
        <v>4</v>
      </c>
      <c r="S438" t="s">
        <v>5</v>
      </c>
      <c r="T438">
        <v>98</v>
      </c>
      <c r="U438">
        <v>93</v>
      </c>
      <c r="V438">
        <v>191</v>
      </c>
      <c r="W438">
        <v>98</v>
      </c>
      <c r="X438">
        <v>93</v>
      </c>
      <c r="Y438">
        <v>191</v>
      </c>
      <c r="Z438">
        <v>44</v>
      </c>
      <c r="AA438">
        <v>26</v>
      </c>
      <c r="AB438">
        <v>70</v>
      </c>
      <c r="AC438">
        <v>45</v>
      </c>
      <c r="AD438">
        <v>34</v>
      </c>
      <c r="AE438">
        <v>79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187</v>
      </c>
      <c r="AM438">
        <v>153</v>
      </c>
      <c r="AN438">
        <v>340</v>
      </c>
      <c r="AO438">
        <v>48</v>
      </c>
      <c r="AP438">
        <v>55</v>
      </c>
      <c r="AQ438">
        <v>103</v>
      </c>
      <c r="AR438">
        <v>0</v>
      </c>
      <c r="AS438">
        <v>0</v>
      </c>
      <c r="AT438">
        <v>0</v>
      </c>
      <c r="AU438">
        <v>10</v>
      </c>
      <c r="AV438">
        <v>6</v>
      </c>
      <c r="AW438">
        <v>16</v>
      </c>
    </row>
    <row r="439" spans="1:49" x14ac:dyDescent="0.25">
      <c r="A439">
        <v>438</v>
      </c>
      <c r="B439">
        <v>50</v>
      </c>
      <c r="C439">
        <v>3</v>
      </c>
      <c r="D439" s="12" t="str">
        <f>VLOOKUP(B439&amp;"-0",MPIOLOC!A$2:D$21356,4,FALSE)</f>
        <v>NUEVO CASAS GRANDES</v>
      </c>
      <c r="E439" s="12" t="str">
        <f>VLOOKUP(B439&amp;"-"&amp;C439,MPIOLOC!A$2:D$21356,4,FALSE)</f>
        <v>BUENA FE</v>
      </c>
      <c r="F439" t="s">
        <v>886</v>
      </c>
      <c r="G439" t="s">
        <v>1125</v>
      </c>
      <c r="H439" t="s">
        <v>886</v>
      </c>
      <c r="I439" t="s">
        <v>1125</v>
      </c>
      <c r="J439">
        <v>2</v>
      </c>
      <c r="K439" s="12" t="str">
        <f>VLOOKUP(J439,TURNO!A$1:B$4,2,FALSE)</f>
        <v>VESPERTINO</v>
      </c>
      <c r="L439" t="s">
        <v>516</v>
      </c>
      <c r="M439" t="s">
        <v>11</v>
      </c>
      <c r="N439" t="s">
        <v>3</v>
      </c>
      <c r="O439" t="s">
        <v>3</v>
      </c>
      <c r="P439" s="12" t="e">
        <f>VLOOKUP(H439,#REF!,7,FALSE)</f>
        <v>#REF!</v>
      </c>
      <c r="Q439" t="s">
        <v>3</v>
      </c>
      <c r="R439" t="s">
        <v>4</v>
      </c>
      <c r="S439" t="s">
        <v>5</v>
      </c>
      <c r="T439">
        <v>15</v>
      </c>
      <c r="U439">
        <v>11</v>
      </c>
      <c r="V439">
        <v>26</v>
      </c>
      <c r="W439">
        <v>15</v>
      </c>
      <c r="X439">
        <v>11</v>
      </c>
      <c r="Y439">
        <v>26</v>
      </c>
      <c r="Z439">
        <v>2</v>
      </c>
      <c r="AA439">
        <v>8</v>
      </c>
      <c r="AB439">
        <v>10</v>
      </c>
      <c r="AC439">
        <v>1</v>
      </c>
      <c r="AD439">
        <v>3</v>
      </c>
      <c r="AE439">
        <v>4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18</v>
      </c>
      <c r="AM439">
        <v>22</v>
      </c>
      <c r="AN439">
        <v>40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1</v>
      </c>
      <c r="AV439">
        <v>2</v>
      </c>
      <c r="AW439">
        <v>3</v>
      </c>
    </row>
    <row r="440" spans="1:49" x14ac:dyDescent="0.25">
      <c r="A440">
        <v>439</v>
      </c>
      <c r="B440">
        <v>50</v>
      </c>
      <c r="C440">
        <v>3</v>
      </c>
      <c r="D440" s="12" t="str">
        <f>VLOOKUP(B440&amp;"-0",MPIOLOC!A$2:D$21356,4,FALSE)</f>
        <v>NUEVO CASAS GRANDES</v>
      </c>
      <c r="E440" s="12" t="str">
        <f>VLOOKUP(B440&amp;"-"&amp;C440,MPIOLOC!A$2:D$21356,4,FALSE)</f>
        <v>BUENA FE</v>
      </c>
      <c r="F440" t="s">
        <v>887</v>
      </c>
      <c r="G440" t="s">
        <v>1126</v>
      </c>
      <c r="H440" t="s">
        <v>887</v>
      </c>
      <c r="I440" t="s">
        <v>1126</v>
      </c>
      <c r="J440">
        <v>2</v>
      </c>
      <c r="K440" s="12" t="str">
        <f>VLOOKUP(J440,TURNO!A$1:B$4,2,FALSE)</f>
        <v>VESPERTINO</v>
      </c>
      <c r="L440" t="s">
        <v>516</v>
      </c>
      <c r="M440" t="s">
        <v>11</v>
      </c>
      <c r="N440" t="s">
        <v>3</v>
      </c>
      <c r="O440" t="s">
        <v>3</v>
      </c>
      <c r="P440" s="12" t="e">
        <f>VLOOKUP(H440,#REF!,7,FALSE)</f>
        <v>#REF!</v>
      </c>
      <c r="Q440" t="s">
        <v>3</v>
      </c>
      <c r="R440" t="s">
        <v>4</v>
      </c>
      <c r="S440" t="s">
        <v>5</v>
      </c>
      <c r="T440">
        <v>6</v>
      </c>
      <c r="U440">
        <v>1</v>
      </c>
      <c r="V440">
        <v>7</v>
      </c>
      <c r="W440">
        <v>6</v>
      </c>
      <c r="X440">
        <v>1</v>
      </c>
      <c r="Y440">
        <v>7</v>
      </c>
      <c r="Z440">
        <v>2</v>
      </c>
      <c r="AA440">
        <v>2</v>
      </c>
      <c r="AB440">
        <v>4</v>
      </c>
      <c r="AC440">
        <v>1</v>
      </c>
      <c r="AD440">
        <v>4</v>
      </c>
      <c r="AE440">
        <v>5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9</v>
      </c>
      <c r="AM440">
        <v>7</v>
      </c>
      <c r="AN440">
        <v>16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1</v>
      </c>
      <c r="AV440">
        <v>2</v>
      </c>
      <c r="AW440">
        <v>3</v>
      </c>
    </row>
    <row r="441" spans="1:49" x14ac:dyDescent="0.25">
      <c r="A441">
        <v>440</v>
      </c>
      <c r="B441">
        <v>50</v>
      </c>
      <c r="C441">
        <v>11</v>
      </c>
      <c r="D441" s="12" t="str">
        <f>VLOOKUP(B441&amp;"-0",MPIOLOC!A$2:D$21356,4,FALSE)</f>
        <v>NUEVO CASAS GRANDES</v>
      </c>
      <c r="E441" s="12" t="str">
        <f>VLOOKUP(B441&amp;"-"&amp;C441,MPIOLOC!A$2:D$21356,4,FALSE)</f>
        <v>EJIDO HIDALGO</v>
      </c>
      <c r="F441" t="s">
        <v>2457</v>
      </c>
      <c r="G441" t="s">
        <v>2622</v>
      </c>
      <c r="H441" t="s">
        <v>2457</v>
      </c>
      <c r="I441" t="s">
        <v>2622</v>
      </c>
      <c r="J441">
        <v>2</v>
      </c>
      <c r="K441" s="12" t="str">
        <f>VLOOKUP(J441,TURNO!A$1:B$4,2,FALSE)</f>
        <v>VESPERTINO</v>
      </c>
      <c r="L441" t="s">
        <v>516</v>
      </c>
      <c r="M441" t="s">
        <v>11</v>
      </c>
      <c r="N441" t="s">
        <v>3</v>
      </c>
      <c r="O441" t="s">
        <v>3</v>
      </c>
      <c r="P441" s="12" t="e">
        <f>VLOOKUP(H441,#REF!,7,FALSE)</f>
        <v>#REF!</v>
      </c>
      <c r="Q441" t="s">
        <v>3</v>
      </c>
      <c r="R441" t="s">
        <v>4</v>
      </c>
      <c r="S441" t="s">
        <v>5</v>
      </c>
      <c r="T441">
        <v>9</v>
      </c>
      <c r="U441">
        <v>9</v>
      </c>
      <c r="V441">
        <v>18</v>
      </c>
      <c r="W441">
        <v>9</v>
      </c>
      <c r="X441">
        <v>9</v>
      </c>
      <c r="Y441">
        <v>18</v>
      </c>
      <c r="Z441">
        <v>0</v>
      </c>
      <c r="AA441">
        <v>2</v>
      </c>
      <c r="AB441">
        <v>2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9</v>
      </c>
      <c r="AM441">
        <v>11</v>
      </c>
      <c r="AN441">
        <v>20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3</v>
      </c>
      <c r="AW441">
        <v>3</v>
      </c>
    </row>
    <row r="442" spans="1:49" x14ac:dyDescent="0.25">
      <c r="A442">
        <v>441</v>
      </c>
      <c r="B442">
        <v>51</v>
      </c>
      <c r="C442">
        <v>1</v>
      </c>
      <c r="D442" s="12" t="str">
        <f>VLOOKUP(B442&amp;"-0",MPIOLOC!A$2:D$21356,4,FALSE)</f>
        <v>OCAMPO</v>
      </c>
      <c r="E442" s="12" t="str">
        <f>VLOOKUP(B442&amp;"-"&amp;C442,MPIOLOC!A$2:D$21356,4,FALSE)</f>
        <v>MELCHOR OCAMPO</v>
      </c>
      <c r="F442" t="s">
        <v>883</v>
      </c>
      <c r="G442" t="s">
        <v>1127</v>
      </c>
      <c r="H442" t="s">
        <v>883</v>
      </c>
      <c r="I442" t="s">
        <v>1127</v>
      </c>
      <c r="J442">
        <v>1</v>
      </c>
      <c r="K442" s="12" t="str">
        <f>VLOOKUP(J442,TURNO!A$1:B$4,2,FALSE)</f>
        <v>MATUTINO</v>
      </c>
      <c r="L442" t="s">
        <v>516</v>
      </c>
      <c r="M442" t="s">
        <v>11</v>
      </c>
      <c r="N442" t="s">
        <v>3</v>
      </c>
      <c r="O442" t="s">
        <v>3</v>
      </c>
      <c r="P442" s="12" t="e">
        <f>VLOOKUP(H442,#REF!,7,FALSE)</f>
        <v>#REF!</v>
      </c>
      <c r="Q442" t="s">
        <v>3</v>
      </c>
      <c r="R442" t="s">
        <v>4</v>
      </c>
      <c r="S442" t="s">
        <v>5</v>
      </c>
      <c r="T442">
        <v>9</v>
      </c>
      <c r="U442">
        <v>6</v>
      </c>
      <c r="V442">
        <v>15</v>
      </c>
      <c r="W442">
        <v>9</v>
      </c>
      <c r="X442">
        <v>6</v>
      </c>
      <c r="Y442">
        <v>15</v>
      </c>
      <c r="Z442">
        <v>1</v>
      </c>
      <c r="AA442">
        <v>4</v>
      </c>
      <c r="AB442">
        <v>5</v>
      </c>
      <c r="AC442">
        <v>2</v>
      </c>
      <c r="AD442">
        <v>2</v>
      </c>
      <c r="AE442">
        <v>4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12</v>
      </c>
      <c r="AM442">
        <v>12</v>
      </c>
      <c r="AN442">
        <v>24</v>
      </c>
      <c r="AO442">
        <v>1</v>
      </c>
      <c r="AP442">
        <v>5</v>
      </c>
      <c r="AQ442">
        <v>6</v>
      </c>
      <c r="AR442">
        <v>0</v>
      </c>
      <c r="AS442">
        <v>0</v>
      </c>
      <c r="AT442">
        <v>0</v>
      </c>
      <c r="AU442">
        <v>1</v>
      </c>
      <c r="AV442">
        <v>2</v>
      </c>
      <c r="AW442">
        <v>3</v>
      </c>
    </row>
    <row r="443" spans="1:49" x14ac:dyDescent="0.25">
      <c r="A443">
        <v>442</v>
      </c>
      <c r="B443">
        <v>51</v>
      </c>
      <c r="C443">
        <v>10</v>
      </c>
      <c r="D443" s="12" t="str">
        <f>VLOOKUP(B443&amp;"-0",MPIOLOC!A$2:D$21356,4,FALSE)</f>
        <v>OCAMPO</v>
      </c>
      <c r="E443" s="12" t="str">
        <f>VLOOKUP(B443&amp;"-"&amp;C443,MPIOLOC!A$2:D$21356,4,FALSE)</f>
        <v>BASASEACHI</v>
      </c>
      <c r="F443" t="s">
        <v>882</v>
      </c>
      <c r="G443" t="s">
        <v>1128</v>
      </c>
      <c r="H443" t="s">
        <v>882</v>
      </c>
      <c r="I443" t="s">
        <v>1128</v>
      </c>
      <c r="J443">
        <v>1</v>
      </c>
      <c r="K443" s="12" t="str">
        <f>VLOOKUP(J443,TURNO!A$1:B$4,2,FALSE)</f>
        <v>MATUTINO</v>
      </c>
      <c r="L443" t="s">
        <v>516</v>
      </c>
      <c r="M443" t="s">
        <v>11</v>
      </c>
      <c r="N443" t="s">
        <v>3</v>
      </c>
      <c r="O443" t="s">
        <v>3</v>
      </c>
      <c r="P443" s="12" t="e">
        <f>VLOOKUP(H443,#REF!,7,FALSE)</f>
        <v>#REF!</v>
      </c>
      <c r="Q443" t="s">
        <v>3</v>
      </c>
      <c r="R443" t="s">
        <v>4</v>
      </c>
      <c r="S443" t="s">
        <v>5</v>
      </c>
      <c r="T443">
        <v>29</v>
      </c>
      <c r="U443">
        <v>32</v>
      </c>
      <c r="V443">
        <v>61</v>
      </c>
      <c r="W443">
        <v>29</v>
      </c>
      <c r="X443">
        <v>32</v>
      </c>
      <c r="Y443">
        <v>61</v>
      </c>
      <c r="Z443">
        <v>12</v>
      </c>
      <c r="AA443">
        <v>20</v>
      </c>
      <c r="AB443">
        <v>32</v>
      </c>
      <c r="AC443">
        <v>7</v>
      </c>
      <c r="AD443">
        <v>13</v>
      </c>
      <c r="AE443">
        <v>20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48</v>
      </c>
      <c r="AM443">
        <v>65</v>
      </c>
      <c r="AN443">
        <v>113</v>
      </c>
      <c r="AO443">
        <v>5</v>
      </c>
      <c r="AP443">
        <v>1</v>
      </c>
      <c r="AQ443">
        <v>6</v>
      </c>
      <c r="AR443">
        <v>0</v>
      </c>
      <c r="AS443">
        <v>0</v>
      </c>
      <c r="AT443">
        <v>0</v>
      </c>
      <c r="AU443">
        <v>3</v>
      </c>
      <c r="AV443">
        <v>1</v>
      </c>
      <c r="AW443">
        <v>4</v>
      </c>
    </row>
    <row r="444" spans="1:49" x14ac:dyDescent="0.25">
      <c r="A444">
        <v>443</v>
      </c>
      <c r="B444">
        <v>51</v>
      </c>
      <c r="C444">
        <v>17</v>
      </c>
      <c r="D444" s="12" t="str">
        <f>VLOOKUP(B444&amp;"-0",MPIOLOC!A$2:D$21356,4,FALSE)</f>
        <v>OCAMPO</v>
      </c>
      <c r="E444" s="12" t="str">
        <f>VLOOKUP(B444&amp;"-"&amp;C444,MPIOLOC!A$2:D$21356,4,FALSE)</f>
        <v>CAJURICHI</v>
      </c>
      <c r="F444" t="s">
        <v>885</v>
      </c>
      <c r="G444" t="s">
        <v>1129</v>
      </c>
      <c r="H444" t="s">
        <v>885</v>
      </c>
      <c r="I444" t="s">
        <v>1129</v>
      </c>
      <c r="J444">
        <v>1</v>
      </c>
      <c r="K444" s="12" t="str">
        <f>VLOOKUP(J444,TURNO!A$1:B$4,2,FALSE)</f>
        <v>MATUTINO</v>
      </c>
      <c r="L444" t="s">
        <v>516</v>
      </c>
      <c r="M444" t="s">
        <v>11</v>
      </c>
      <c r="N444" t="s">
        <v>3</v>
      </c>
      <c r="O444" t="s">
        <v>3</v>
      </c>
      <c r="P444" s="12" t="e">
        <f>VLOOKUP(H444,#REF!,7,FALSE)</f>
        <v>#REF!</v>
      </c>
      <c r="Q444" t="s">
        <v>3</v>
      </c>
      <c r="R444" t="s">
        <v>4</v>
      </c>
      <c r="S444" t="s">
        <v>5</v>
      </c>
      <c r="T444">
        <v>5</v>
      </c>
      <c r="U444">
        <v>12</v>
      </c>
      <c r="V444">
        <v>17</v>
      </c>
      <c r="W444">
        <v>5</v>
      </c>
      <c r="X444">
        <v>12</v>
      </c>
      <c r="Y444">
        <v>17</v>
      </c>
      <c r="Z444">
        <v>8</v>
      </c>
      <c r="AA444">
        <v>11</v>
      </c>
      <c r="AB444">
        <v>19</v>
      </c>
      <c r="AC444">
        <v>9</v>
      </c>
      <c r="AD444">
        <v>7</v>
      </c>
      <c r="AE444">
        <v>16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22</v>
      </c>
      <c r="AM444">
        <v>30</v>
      </c>
      <c r="AN444">
        <v>52</v>
      </c>
      <c r="AO444">
        <v>9</v>
      </c>
      <c r="AP444">
        <v>9</v>
      </c>
      <c r="AQ444">
        <v>18</v>
      </c>
      <c r="AR444">
        <v>0</v>
      </c>
      <c r="AS444">
        <v>0</v>
      </c>
      <c r="AT444">
        <v>0</v>
      </c>
      <c r="AU444">
        <v>1</v>
      </c>
      <c r="AV444">
        <v>2</v>
      </c>
      <c r="AW444">
        <v>3</v>
      </c>
    </row>
    <row r="445" spans="1:49" x14ac:dyDescent="0.25">
      <c r="A445">
        <v>444</v>
      </c>
      <c r="B445">
        <v>51</v>
      </c>
      <c r="C445">
        <v>31</v>
      </c>
      <c r="D445" s="12" t="str">
        <f>VLOOKUP(B445&amp;"-0",MPIOLOC!A$2:D$21356,4,FALSE)</f>
        <v>OCAMPO</v>
      </c>
      <c r="E445" s="12" t="str">
        <f>VLOOKUP(B445&amp;"-"&amp;C445,MPIOLOC!A$2:D$21356,4,FALSE)</f>
        <v>HUEVACHI</v>
      </c>
      <c r="F445" t="s">
        <v>884</v>
      </c>
      <c r="G445" t="s">
        <v>1130</v>
      </c>
      <c r="H445" t="s">
        <v>884</v>
      </c>
      <c r="I445" t="s">
        <v>1130</v>
      </c>
      <c r="J445">
        <v>1</v>
      </c>
      <c r="K445" s="12" t="str">
        <f>VLOOKUP(J445,TURNO!A$1:B$4,2,FALSE)</f>
        <v>MATUTINO</v>
      </c>
      <c r="L445" t="s">
        <v>516</v>
      </c>
      <c r="M445" t="s">
        <v>11</v>
      </c>
      <c r="N445" t="s">
        <v>3</v>
      </c>
      <c r="O445" t="s">
        <v>3</v>
      </c>
      <c r="P445" s="12" t="e">
        <f>VLOOKUP(H445,#REF!,7,FALSE)</f>
        <v>#REF!</v>
      </c>
      <c r="Q445" t="s">
        <v>3</v>
      </c>
      <c r="R445" t="s">
        <v>4</v>
      </c>
      <c r="S445" t="s">
        <v>5</v>
      </c>
      <c r="T445">
        <v>4</v>
      </c>
      <c r="U445">
        <v>10</v>
      </c>
      <c r="V445">
        <v>14</v>
      </c>
      <c r="W445">
        <v>4</v>
      </c>
      <c r="X445">
        <v>10</v>
      </c>
      <c r="Y445">
        <v>14</v>
      </c>
      <c r="Z445">
        <v>5</v>
      </c>
      <c r="AA445">
        <v>3</v>
      </c>
      <c r="AB445">
        <v>8</v>
      </c>
      <c r="AC445">
        <v>2</v>
      </c>
      <c r="AD445">
        <v>6</v>
      </c>
      <c r="AE445">
        <v>8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11</v>
      </c>
      <c r="AM445">
        <v>19</v>
      </c>
      <c r="AN445">
        <v>30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2</v>
      </c>
      <c r="AV445">
        <v>1</v>
      </c>
      <c r="AW445">
        <v>3</v>
      </c>
    </row>
    <row r="446" spans="1:49" x14ac:dyDescent="0.25">
      <c r="A446">
        <v>445</v>
      </c>
      <c r="B446">
        <v>51</v>
      </c>
      <c r="C446">
        <v>149</v>
      </c>
      <c r="D446" s="12" t="str">
        <f>VLOOKUP(B446&amp;"-0",MPIOLOC!A$2:D$21356,4,FALSE)</f>
        <v>OCAMPO</v>
      </c>
      <c r="E446" s="12" t="str">
        <f>VLOOKUP(B446&amp;"-"&amp;C446,MPIOLOC!A$2:D$21356,4,FALSE)</f>
        <v>HUAJUMAR (SAN ISIDRO HUAJUMAR)</v>
      </c>
      <c r="F446" t="s">
        <v>888</v>
      </c>
      <c r="G446" t="s">
        <v>1131</v>
      </c>
      <c r="H446" t="s">
        <v>888</v>
      </c>
      <c r="I446" t="s">
        <v>1131</v>
      </c>
      <c r="J446">
        <v>1</v>
      </c>
      <c r="K446" s="12" t="str">
        <f>VLOOKUP(J446,TURNO!A$1:B$4,2,FALSE)</f>
        <v>MATUTINO</v>
      </c>
      <c r="L446" t="s">
        <v>516</v>
      </c>
      <c r="M446" t="s">
        <v>11</v>
      </c>
      <c r="N446" t="s">
        <v>3</v>
      </c>
      <c r="O446" t="s">
        <v>3</v>
      </c>
      <c r="P446" s="12" t="e">
        <f>VLOOKUP(H446,#REF!,7,FALSE)</f>
        <v>#REF!</v>
      </c>
      <c r="Q446" t="s">
        <v>3</v>
      </c>
      <c r="R446" t="s">
        <v>4</v>
      </c>
      <c r="S446" t="s">
        <v>5</v>
      </c>
      <c r="T446">
        <v>6</v>
      </c>
      <c r="U446">
        <v>6</v>
      </c>
      <c r="V446">
        <v>12</v>
      </c>
      <c r="W446">
        <v>6</v>
      </c>
      <c r="X446">
        <v>6</v>
      </c>
      <c r="Y446">
        <v>12</v>
      </c>
      <c r="Z446">
        <v>4</v>
      </c>
      <c r="AA446">
        <v>10</v>
      </c>
      <c r="AB446">
        <v>14</v>
      </c>
      <c r="AC446">
        <v>8</v>
      </c>
      <c r="AD446">
        <v>5</v>
      </c>
      <c r="AE446">
        <v>13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18</v>
      </c>
      <c r="AM446">
        <v>21</v>
      </c>
      <c r="AN446">
        <v>39</v>
      </c>
      <c r="AO446">
        <v>4</v>
      </c>
      <c r="AP446">
        <v>4</v>
      </c>
      <c r="AQ446">
        <v>8</v>
      </c>
      <c r="AR446">
        <v>0</v>
      </c>
      <c r="AS446">
        <v>0</v>
      </c>
      <c r="AT446">
        <v>0</v>
      </c>
      <c r="AU446">
        <v>3</v>
      </c>
      <c r="AV446">
        <v>0</v>
      </c>
      <c r="AW446">
        <v>3</v>
      </c>
    </row>
    <row r="447" spans="1:49" x14ac:dyDescent="0.25">
      <c r="A447">
        <v>446</v>
      </c>
      <c r="B447">
        <v>52</v>
      </c>
      <c r="C447">
        <v>1</v>
      </c>
      <c r="D447" s="12" t="str">
        <f>VLOOKUP(B447&amp;"-0",MPIOLOC!A$2:D$21356,4,FALSE)</f>
        <v>OJINAGA</v>
      </c>
      <c r="E447" s="12" t="str">
        <f>VLOOKUP(B447&amp;"-"&amp;C447,MPIOLOC!A$2:D$21356,4,FALSE)</f>
        <v>MANUEL OJINAGA</v>
      </c>
      <c r="F447" t="s">
        <v>16</v>
      </c>
      <c r="G447" t="s">
        <v>2623</v>
      </c>
      <c r="H447" t="s">
        <v>16</v>
      </c>
      <c r="I447" t="s">
        <v>2624</v>
      </c>
      <c r="J447">
        <v>1</v>
      </c>
      <c r="K447" s="12" t="str">
        <f>VLOOKUP(J447,TURNO!A$1:B$4,2,FALSE)</f>
        <v>MATUTINO</v>
      </c>
      <c r="L447" t="s">
        <v>515</v>
      </c>
      <c r="M447" t="s">
        <v>11</v>
      </c>
      <c r="N447" t="s">
        <v>3</v>
      </c>
      <c r="O447" t="s">
        <v>3</v>
      </c>
      <c r="P447" s="12" t="e">
        <f>VLOOKUP(H447,#REF!,7,FALSE)</f>
        <v>#REF!</v>
      </c>
      <c r="Q447" t="s">
        <v>3</v>
      </c>
      <c r="R447" t="s">
        <v>4</v>
      </c>
      <c r="S447" t="s">
        <v>5</v>
      </c>
      <c r="T447">
        <v>40</v>
      </c>
      <c r="U447">
        <v>44</v>
      </c>
      <c r="V447">
        <v>84</v>
      </c>
      <c r="W447">
        <v>64</v>
      </c>
      <c r="X447">
        <v>58</v>
      </c>
      <c r="Y447">
        <v>122</v>
      </c>
      <c r="Z447">
        <v>35</v>
      </c>
      <c r="AA447">
        <v>42</v>
      </c>
      <c r="AB447">
        <v>77</v>
      </c>
      <c r="AC447">
        <v>15</v>
      </c>
      <c r="AD447">
        <v>15</v>
      </c>
      <c r="AE447">
        <v>30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114</v>
      </c>
      <c r="AM447">
        <v>115</v>
      </c>
      <c r="AN447">
        <v>229</v>
      </c>
      <c r="AO447">
        <v>12</v>
      </c>
      <c r="AP447">
        <v>19</v>
      </c>
      <c r="AQ447">
        <v>31</v>
      </c>
      <c r="AR447">
        <v>0</v>
      </c>
      <c r="AS447">
        <v>0</v>
      </c>
      <c r="AT447">
        <v>0</v>
      </c>
      <c r="AU447">
        <v>1</v>
      </c>
      <c r="AV447">
        <v>1</v>
      </c>
      <c r="AW447">
        <v>2</v>
      </c>
    </row>
    <row r="448" spans="1:49" x14ac:dyDescent="0.25">
      <c r="A448">
        <v>447</v>
      </c>
      <c r="B448">
        <v>52</v>
      </c>
      <c r="C448">
        <v>1</v>
      </c>
      <c r="D448" s="12" t="str">
        <f>VLOOKUP(B448&amp;"-0",MPIOLOC!A$2:D$21356,4,FALSE)</f>
        <v>OJINAGA</v>
      </c>
      <c r="E448" s="12" t="str">
        <f>VLOOKUP(B448&amp;"-"&amp;C448,MPIOLOC!A$2:D$21356,4,FALSE)</f>
        <v>MANUEL OJINAGA</v>
      </c>
      <c r="F448" t="s">
        <v>889</v>
      </c>
      <c r="G448" t="s">
        <v>1132</v>
      </c>
      <c r="H448" t="s">
        <v>889</v>
      </c>
      <c r="I448" t="s">
        <v>1132</v>
      </c>
      <c r="J448">
        <v>1</v>
      </c>
      <c r="K448" s="12" t="str">
        <f>VLOOKUP(J448,TURNO!A$1:B$4,2,FALSE)</f>
        <v>MATUTINO</v>
      </c>
      <c r="L448" t="s">
        <v>514</v>
      </c>
      <c r="M448" t="s">
        <v>11</v>
      </c>
      <c r="N448" t="s">
        <v>3</v>
      </c>
      <c r="O448" t="s">
        <v>3</v>
      </c>
      <c r="P448" s="12" t="e">
        <f>VLOOKUP(H448,#REF!,7,FALSE)</f>
        <v>#REF!</v>
      </c>
      <c r="Q448" t="s">
        <v>3</v>
      </c>
      <c r="R448" t="s">
        <v>4</v>
      </c>
      <c r="S448" t="s">
        <v>5</v>
      </c>
      <c r="T448">
        <v>80</v>
      </c>
      <c r="U448">
        <v>70</v>
      </c>
      <c r="V448">
        <v>150</v>
      </c>
      <c r="W448">
        <v>80</v>
      </c>
      <c r="X448">
        <v>70</v>
      </c>
      <c r="Y448">
        <v>150</v>
      </c>
      <c r="Z448">
        <v>43</v>
      </c>
      <c r="AA448">
        <v>57</v>
      </c>
      <c r="AB448">
        <v>100</v>
      </c>
      <c r="AC448">
        <v>66</v>
      </c>
      <c r="AD448">
        <v>87</v>
      </c>
      <c r="AE448">
        <v>153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189</v>
      </c>
      <c r="AM448">
        <v>214</v>
      </c>
      <c r="AN448">
        <v>403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10</v>
      </c>
      <c r="AV448">
        <v>13</v>
      </c>
      <c r="AW448">
        <v>23</v>
      </c>
    </row>
    <row r="449" spans="1:49" x14ac:dyDescent="0.25">
      <c r="A449">
        <v>448</v>
      </c>
      <c r="B449">
        <v>53</v>
      </c>
      <c r="C449">
        <v>1</v>
      </c>
      <c r="D449" s="12" t="str">
        <f>VLOOKUP(B449&amp;"-0",MPIOLOC!A$2:D$21356,4,FALSE)</f>
        <v>PRAXEDIS G. GUERRERO</v>
      </c>
      <c r="E449" s="12" t="str">
        <f>VLOOKUP(B449&amp;"-"&amp;C449,MPIOLOC!A$2:D$21356,4,FALSE)</f>
        <v>PRAXEDIS G. GUERRERO</v>
      </c>
      <c r="F449" t="s">
        <v>13</v>
      </c>
      <c r="G449" t="s">
        <v>2626</v>
      </c>
      <c r="H449" t="s">
        <v>13</v>
      </c>
      <c r="I449" t="s">
        <v>673</v>
      </c>
      <c r="J449">
        <v>1</v>
      </c>
      <c r="K449" s="12" t="str">
        <f>VLOOKUP(J449,TURNO!A$1:B$4,2,FALSE)</f>
        <v>MATUTINO</v>
      </c>
      <c r="L449" t="s">
        <v>515</v>
      </c>
      <c r="M449" t="s">
        <v>11</v>
      </c>
      <c r="N449" t="s">
        <v>3</v>
      </c>
      <c r="O449" t="s">
        <v>3</v>
      </c>
      <c r="P449" s="12" t="e">
        <f>VLOOKUP(H449,#REF!,7,FALSE)</f>
        <v>#REF!</v>
      </c>
      <c r="Q449" t="s">
        <v>3</v>
      </c>
      <c r="R449" t="s">
        <v>4</v>
      </c>
      <c r="S449" t="s">
        <v>5</v>
      </c>
      <c r="T449">
        <v>43</v>
      </c>
      <c r="U449">
        <v>53</v>
      </c>
      <c r="V449">
        <v>96</v>
      </c>
      <c r="W449">
        <v>43</v>
      </c>
      <c r="X449">
        <v>53</v>
      </c>
      <c r="Y449">
        <v>96</v>
      </c>
      <c r="Z449">
        <v>40</v>
      </c>
      <c r="AA449">
        <v>35</v>
      </c>
      <c r="AB449">
        <v>75</v>
      </c>
      <c r="AC449">
        <v>27</v>
      </c>
      <c r="AD449">
        <v>35</v>
      </c>
      <c r="AE449">
        <v>62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110</v>
      </c>
      <c r="AM449">
        <v>123</v>
      </c>
      <c r="AN449">
        <v>233</v>
      </c>
      <c r="AO449">
        <v>22</v>
      </c>
      <c r="AP449">
        <v>24</v>
      </c>
      <c r="AQ449">
        <v>46</v>
      </c>
      <c r="AR449">
        <v>0</v>
      </c>
      <c r="AS449">
        <v>0</v>
      </c>
      <c r="AT449">
        <v>0</v>
      </c>
      <c r="AU449">
        <v>5</v>
      </c>
      <c r="AV449">
        <v>6</v>
      </c>
      <c r="AW449">
        <v>11</v>
      </c>
    </row>
    <row r="450" spans="1:49" x14ac:dyDescent="0.25">
      <c r="A450">
        <v>449</v>
      </c>
      <c r="B450">
        <v>53</v>
      </c>
      <c r="C450">
        <v>6</v>
      </c>
      <c r="D450" s="12" t="str">
        <f>VLOOKUP(B450&amp;"-0",MPIOLOC!A$2:D$21356,4,FALSE)</f>
        <v>PRAXEDIS G. GUERRERO</v>
      </c>
      <c r="E450" s="12" t="str">
        <f>VLOOKUP(B450&amp;"-"&amp;C450,MPIOLOC!A$2:D$21356,4,FALSE)</f>
        <v>EL PORVENIR</v>
      </c>
      <c r="F450" t="s">
        <v>2460</v>
      </c>
      <c r="G450" t="s">
        <v>2627</v>
      </c>
      <c r="H450" t="s">
        <v>2460</v>
      </c>
      <c r="I450" t="s">
        <v>2627</v>
      </c>
      <c r="J450">
        <v>1</v>
      </c>
      <c r="K450" s="12" t="str">
        <f>VLOOKUP(J450,TURNO!A$1:B$4,2,FALSE)</f>
        <v>MATUTINO</v>
      </c>
      <c r="L450" t="s">
        <v>516</v>
      </c>
      <c r="M450" t="s">
        <v>11</v>
      </c>
      <c r="N450" t="s">
        <v>3</v>
      </c>
      <c r="O450" t="s">
        <v>3</v>
      </c>
      <c r="P450" s="12" t="e">
        <f>VLOOKUP(H450,#REF!,7,FALSE)</f>
        <v>#REF!</v>
      </c>
      <c r="Q450" t="s">
        <v>3</v>
      </c>
      <c r="R450" t="s">
        <v>4</v>
      </c>
      <c r="S450" t="s">
        <v>5</v>
      </c>
      <c r="T450">
        <v>8</v>
      </c>
      <c r="U450">
        <v>4</v>
      </c>
      <c r="V450">
        <v>12</v>
      </c>
      <c r="W450">
        <v>8</v>
      </c>
      <c r="X450">
        <v>4</v>
      </c>
      <c r="Y450">
        <v>12</v>
      </c>
      <c r="Z450">
        <v>7</v>
      </c>
      <c r="AA450">
        <v>3</v>
      </c>
      <c r="AB450">
        <v>10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15</v>
      </c>
      <c r="AM450">
        <v>7</v>
      </c>
      <c r="AN450">
        <v>22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2</v>
      </c>
      <c r="AV450">
        <v>1</v>
      </c>
      <c r="AW450">
        <v>3</v>
      </c>
    </row>
    <row r="451" spans="1:49" x14ac:dyDescent="0.25">
      <c r="A451">
        <v>450</v>
      </c>
      <c r="B451">
        <v>53</v>
      </c>
      <c r="C451">
        <v>6</v>
      </c>
      <c r="D451" s="12" t="str">
        <f>VLOOKUP(B451&amp;"-0",MPIOLOC!A$2:D$21356,4,FALSE)</f>
        <v>PRAXEDIS G. GUERRERO</v>
      </c>
      <c r="E451" s="12" t="str">
        <f>VLOOKUP(B451&amp;"-"&amp;C451,MPIOLOC!A$2:D$21356,4,FALSE)</f>
        <v>EL PORVENIR</v>
      </c>
      <c r="F451" t="s">
        <v>314</v>
      </c>
      <c r="G451" t="s">
        <v>315</v>
      </c>
      <c r="H451" t="s">
        <v>314</v>
      </c>
      <c r="I451" t="s">
        <v>315</v>
      </c>
      <c r="J451">
        <v>2</v>
      </c>
      <c r="K451" s="12" t="str">
        <f>VLOOKUP(J451,TURNO!A$1:B$4,2,FALSE)</f>
        <v>VESPERTINO</v>
      </c>
      <c r="L451" t="s">
        <v>523</v>
      </c>
      <c r="M451" t="s">
        <v>129</v>
      </c>
      <c r="N451" t="s">
        <v>3</v>
      </c>
      <c r="O451" t="s">
        <v>3</v>
      </c>
      <c r="P451" s="12" t="e">
        <f>VLOOKUP(H451,#REF!,7,FALSE)</f>
        <v>#REF!</v>
      </c>
      <c r="Q451" t="s">
        <v>3</v>
      </c>
      <c r="R451" t="s">
        <v>4</v>
      </c>
      <c r="S451" t="s">
        <v>5</v>
      </c>
      <c r="T451">
        <v>5</v>
      </c>
      <c r="U451">
        <v>6</v>
      </c>
      <c r="V451">
        <v>11</v>
      </c>
      <c r="W451">
        <v>5</v>
      </c>
      <c r="X451">
        <v>6</v>
      </c>
      <c r="Y451">
        <v>11</v>
      </c>
      <c r="Z451">
        <v>3</v>
      </c>
      <c r="AA451">
        <v>6</v>
      </c>
      <c r="AB451">
        <v>9</v>
      </c>
      <c r="AC451">
        <v>3</v>
      </c>
      <c r="AD451">
        <v>3</v>
      </c>
      <c r="AE451">
        <v>6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11</v>
      </c>
      <c r="AM451">
        <v>15</v>
      </c>
      <c r="AN451">
        <v>26</v>
      </c>
      <c r="AO451">
        <v>2</v>
      </c>
      <c r="AP451">
        <v>2</v>
      </c>
      <c r="AQ451">
        <v>4</v>
      </c>
      <c r="AR451">
        <v>0</v>
      </c>
      <c r="AS451">
        <v>0</v>
      </c>
      <c r="AT451">
        <v>0</v>
      </c>
      <c r="AU451">
        <v>3</v>
      </c>
      <c r="AV451">
        <v>7</v>
      </c>
      <c r="AW451">
        <v>10</v>
      </c>
    </row>
    <row r="452" spans="1:49" x14ac:dyDescent="0.25">
      <c r="A452">
        <v>451</v>
      </c>
      <c r="B452">
        <v>54</v>
      </c>
      <c r="C452">
        <v>1</v>
      </c>
      <c r="D452" s="12" t="str">
        <f>VLOOKUP(B452&amp;"-0",MPIOLOC!A$2:D$21356,4,FALSE)</f>
        <v>RIVA PALACIO</v>
      </c>
      <c r="E452" s="12" t="str">
        <f>VLOOKUP(B452&amp;"-"&amp;C452,MPIOLOC!A$2:D$21356,4,FALSE)</f>
        <v>SAN ANDRES</v>
      </c>
      <c r="F452" t="s">
        <v>881</v>
      </c>
      <c r="G452" t="s">
        <v>1133</v>
      </c>
      <c r="H452" t="s">
        <v>881</v>
      </c>
      <c r="I452" t="s">
        <v>1133</v>
      </c>
      <c r="J452">
        <v>1</v>
      </c>
      <c r="K452" s="12" t="str">
        <f>VLOOKUP(J452,TURNO!A$1:B$4,2,FALSE)</f>
        <v>MATUTINO</v>
      </c>
      <c r="L452" t="s">
        <v>517</v>
      </c>
      <c r="M452" t="s">
        <v>11</v>
      </c>
      <c r="N452" t="s">
        <v>3</v>
      </c>
      <c r="O452" t="s">
        <v>3</v>
      </c>
      <c r="P452" s="12" t="e">
        <f>VLOOKUP(H452,#REF!,7,FALSE)</f>
        <v>#REF!</v>
      </c>
      <c r="Q452" t="s">
        <v>3</v>
      </c>
      <c r="R452" t="s">
        <v>4</v>
      </c>
      <c r="S452" t="s">
        <v>5</v>
      </c>
      <c r="T452">
        <v>12</v>
      </c>
      <c r="U452">
        <v>9</v>
      </c>
      <c r="V452">
        <v>21</v>
      </c>
      <c r="W452">
        <v>12</v>
      </c>
      <c r="X452">
        <v>9</v>
      </c>
      <c r="Y452">
        <v>21</v>
      </c>
      <c r="Z452">
        <v>6</v>
      </c>
      <c r="AA452">
        <v>5</v>
      </c>
      <c r="AB452">
        <v>11</v>
      </c>
      <c r="AC452">
        <v>9</v>
      </c>
      <c r="AD452">
        <v>8</v>
      </c>
      <c r="AE452">
        <v>17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27</v>
      </c>
      <c r="AM452">
        <v>22</v>
      </c>
      <c r="AN452">
        <v>49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1</v>
      </c>
      <c r="AV452">
        <v>4</v>
      </c>
      <c r="AW452">
        <v>5</v>
      </c>
    </row>
    <row r="453" spans="1:49" x14ac:dyDescent="0.25">
      <c r="A453">
        <v>452</v>
      </c>
      <c r="B453">
        <v>54</v>
      </c>
      <c r="C453">
        <v>75</v>
      </c>
      <c r="D453" s="12" t="str">
        <f>VLOOKUP(B453&amp;"-0",MPIOLOC!A$2:D$21356,4,FALSE)</f>
        <v>RIVA PALACIO</v>
      </c>
      <c r="E453" s="12" t="str">
        <f>VLOOKUP(B453&amp;"-"&amp;C453,MPIOLOC!A$2:D$21356,4,FALSE)</f>
        <v>SAINAPUCHI (LA GARITA)</v>
      </c>
      <c r="F453" t="s">
        <v>2461</v>
      </c>
      <c r="G453" t="s">
        <v>2628</v>
      </c>
      <c r="H453" t="s">
        <v>2461</v>
      </c>
      <c r="I453" t="s">
        <v>2628</v>
      </c>
      <c r="J453">
        <v>1</v>
      </c>
      <c r="K453" s="12" t="str">
        <f>VLOOKUP(J453,TURNO!A$1:B$4,2,FALSE)</f>
        <v>MATUTINO</v>
      </c>
      <c r="L453" t="s">
        <v>516</v>
      </c>
      <c r="M453" t="s">
        <v>11</v>
      </c>
      <c r="N453" t="s">
        <v>3</v>
      </c>
      <c r="O453" t="s">
        <v>3</v>
      </c>
      <c r="P453" s="12" t="e">
        <f>VLOOKUP(H453,#REF!,7,FALSE)</f>
        <v>#REF!</v>
      </c>
      <c r="Q453" t="s">
        <v>3</v>
      </c>
      <c r="R453" t="s">
        <v>4</v>
      </c>
      <c r="S453" t="s">
        <v>5</v>
      </c>
      <c r="T453">
        <v>12</v>
      </c>
      <c r="U453">
        <v>1</v>
      </c>
      <c r="V453">
        <v>13</v>
      </c>
      <c r="W453">
        <v>12</v>
      </c>
      <c r="X453">
        <v>1</v>
      </c>
      <c r="Y453">
        <v>13</v>
      </c>
      <c r="Z453">
        <v>7</v>
      </c>
      <c r="AA453">
        <v>4</v>
      </c>
      <c r="AB453">
        <v>11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19</v>
      </c>
      <c r="AM453">
        <v>5</v>
      </c>
      <c r="AN453">
        <v>24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2</v>
      </c>
      <c r="AV453">
        <v>1</v>
      </c>
      <c r="AW453">
        <v>3</v>
      </c>
    </row>
    <row r="454" spans="1:49" x14ac:dyDescent="0.25">
      <c r="A454">
        <v>453</v>
      </c>
      <c r="B454">
        <v>55</v>
      </c>
      <c r="C454">
        <v>1</v>
      </c>
      <c r="D454" s="12" t="str">
        <f>VLOOKUP(B454&amp;"-0",MPIOLOC!A$2:D$21356,4,FALSE)</f>
        <v>ROSALES</v>
      </c>
      <c r="E454" s="12" t="str">
        <f>VLOOKUP(B454&amp;"-"&amp;C454,MPIOLOC!A$2:D$21356,4,FALSE)</f>
        <v>SANTA CRUZ DE ROSALES</v>
      </c>
      <c r="F454" t="s">
        <v>880</v>
      </c>
      <c r="G454" t="s">
        <v>1134</v>
      </c>
      <c r="H454" t="s">
        <v>880</v>
      </c>
      <c r="I454" t="s">
        <v>1134</v>
      </c>
      <c r="J454">
        <v>1</v>
      </c>
      <c r="K454" s="12" t="str">
        <f>VLOOKUP(J454,TURNO!A$1:B$4,2,FALSE)</f>
        <v>MATUTINO</v>
      </c>
      <c r="L454" t="s">
        <v>516</v>
      </c>
      <c r="M454" t="s">
        <v>11</v>
      </c>
      <c r="N454" t="s">
        <v>3</v>
      </c>
      <c r="O454" t="s">
        <v>3</v>
      </c>
      <c r="P454" s="12" t="e">
        <f>VLOOKUP(H454,#REF!,7,FALSE)</f>
        <v>#REF!</v>
      </c>
      <c r="Q454" t="s">
        <v>3</v>
      </c>
      <c r="R454" t="s">
        <v>4</v>
      </c>
      <c r="S454" t="s">
        <v>5</v>
      </c>
      <c r="T454">
        <v>10</v>
      </c>
      <c r="U454">
        <v>13</v>
      </c>
      <c r="V454">
        <v>23</v>
      </c>
      <c r="W454">
        <v>10</v>
      </c>
      <c r="X454">
        <v>13</v>
      </c>
      <c r="Y454">
        <v>23</v>
      </c>
      <c r="Z454">
        <v>4</v>
      </c>
      <c r="AA454">
        <v>4</v>
      </c>
      <c r="AB454">
        <v>8</v>
      </c>
      <c r="AC454">
        <v>2</v>
      </c>
      <c r="AD454">
        <v>5</v>
      </c>
      <c r="AE454">
        <v>7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16</v>
      </c>
      <c r="AM454">
        <v>22</v>
      </c>
      <c r="AN454">
        <v>38</v>
      </c>
      <c r="AO454">
        <v>1</v>
      </c>
      <c r="AP454">
        <v>1</v>
      </c>
      <c r="AQ454">
        <v>2</v>
      </c>
      <c r="AR454">
        <v>0</v>
      </c>
      <c r="AS454">
        <v>0</v>
      </c>
      <c r="AT454">
        <v>0</v>
      </c>
      <c r="AU454">
        <v>2</v>
      </c>
      <c r="AV454">
        <v>1</v>
      </c>
      <c r="AW454">
        <v>3</v>
      </c>
    </row>
    <row r="455" spans="1:49" x14ac:dyDescent="0.25">
      <c r="A455">
        <v>454</v>
      </c>
      <c r="B455">
        <v>55</v>
      </c>
      <c r="C455">
        <v>8</v>
      </c>
      <c r="D455" s="12" t="str">
        <f>VLOOKUP(B455&amp;"-0",MPIOLOC!A$2:D$21356,4,FALSE)</f>
        <v>ROSALES</v>
      </c>
      <c r="E455" s="12" t="str">
        <f>VLOOKUP(B455&amp;"-"&amp;C455,MPIOLOC!A$2:D$21356,4,FALSE)</f>
        <v>KILOMETRO NOVENTA Y NUEVE</v>
      </c>
      <c r="F455" t="s">
        <v>879</v>
      </c>
      <c r="G455" t="s">
        <v>1135</v>
      </c>
      <c r="H455" t="s">
        <v>879</v>
      </c>
      <c r="I455" t="s">
        <v>1135</v>
      </c>
      <c r="J455">
        <v>2</v>
      </c>
      <c r="K455" s="12" t="str">
        <f>VLOOKUP(J455,TURNO!A$1:B$4,2,FALSE)</f>
        <v>VESPERTINO</v>
      </c>
      <c r="L455" t="s">
        <v>516</v>
      </c>
      <c r="M455" t="s">
        <v>11</v>
      </c>
      <c r="N455" t="s">
        <v>3</v>
      </c>
      <c r="O455" t="s">
        <v>3</v>
      </c>
      <c r="P455" s="12" t="e">
        <f>VLOOKUP(H455,#REF!,7,FALSE)</f>
        <v>#REF!</v>
      </c>
      <c r="Q455" t="s">
        <v>3</v>
      </c>
      <c r="R455" t="s">
        <v>4</v>
      </c>
      <c r="S455" t="s">
        <v>5</v>
      </c>
      <c r="T455">
        <v>22</v>
      </c>
      <c r="U455">
        <v>20</v>
      </c>
      <c r="V455">
        <v>42</v>
      </c>
      <c r="W455">
        <v>22</v>
      </c>
      <c r="X455">
        <v>20</v>
      </c>
      <c r="Y455">
        <v>42</v>
      </c>
      <c r="Z455">
        <v>12</v>
      </c>
      <c r="AA455">
        <v>8</v>
      </c>
      <c r="AB455">
        <v>20</v>
      </c>
      <c r="AC455">
        <v>6</v>
      </c>
      <c r="AD455">
        <v>10</v>
      </c>
      <c r="AE455">
        <v>16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40</v>
      </c>
      <c r="AM455">
        <v>38</v>
      </c>
      <c r="AN455">
        <v>78</v>
      </c>
      <c r="AO455">
        <v>10</v>
      </c>
      <c r="AP455">
        <v>6</v>
      </c>
      <c r="AQ455">
        <v>16</v>
      </c>
      <c r="AR455">
        <v>0</v>
      </c>
      <c r="AS455">
        <v>0</v>
      </c>
      <c r="AT455">
        <v>0</v>
      </c>
      <c r="AU455">
        <v>3</v>
      </c>
      <c r="AV455">
        <v>1</v>
      </c>
      <c r="AW455">
        <v>4</v>
      </c>
    </row>
    <row r="456" spans="1:49" x14ac:dyDescent="0.25">
      <c r="A456">
        <v>455</v>
      </c>
      <c r="B456">
        <v>55</v>
      </c>
      <c r="C456">
        <v>11</v>
      </c>
      <c r="D456" s="12" t="str">
        <f>VLOOKUP(B456&amp;"-0",MPIOLOC!A$2:D$21356,4,FALSE)</f>
        <v>ROSALES</v>
      </c>
      <c r="E456" s="12" t="str">
        <f>VLOOKUP(B456&amp;"-"&amp;C456,MPIOLOC!A$2:D$21356,4,FALSE)</f>
        <v>CONGREGACION ORTIZ</v>
      </c>
      <c r="F456" t="s">
        <v>99</v>
      </c>
      <c r="G456" t="s">
        <v>753</v>
      </c>
      <c r="H456" t="s">
        <v>99</v>
      </c>
      <c r="I456" t="s">
        <v>674</v>
      </c>
      <c r="J456">
        <v>1</v>
      </c>
      <c r="K456" s="12" t="str">
        <f>VLOOKUP(J456,TURNO!A$1:B$4,2,FALSE)</f>
        <v>MATUTINO</v>
      </c>
      <c r="L456" t="s">
        <v>517</v>
      </c>
      <c r="M456" t="s">
        <v>11</v>
      </c>
      <c r="N456" t="s">
        <v>3</v>
      </c>
      <c r="O456" t="s">
        <v>3</v>
      </c>
      <c r="P456" s="12" t="e">
        <f>VLOOKUP(H456,#REF!,7,FALSE)</f>
        <v>#REF!</v>
      </c>
      <c r="Q456" t="s">
        <v>3</v>
      </c>
      <c r="R456" t="s">
        <v>4</v>
      </c>
      <c r="S456" t="s">
        <v>5</v>
      </c>
      <c r="T456">
        <v>5</v>
      </c>
      <c r="U456">
        <v>13</v>
      </c>
      <c r="V456">
        <v>18</v>
      </c>
      <c r="W456">
        <v>5</v>
      </c>
      <c r="X456">
        <v>13</v>
      </c>
      <c r="Y456">
        <v>18</v>
      </c>
      <c r="Z456">
        <v>8</v>
      </c>
      <c r="AA456">
        <v>10</v>
      </c>
      <c r="AB456">
        <v>18</v>
      </c>
      <c r="AC456">
        <v>12</v>
      </c>
      <c r="AD456">
        <v>13</v>
      </c>
      <c r="AE456">
        <v>25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25</v>
      </c>
      <c r="AM456">
        <v>36</v>
      </c>
      <c r="AN456">
        <v>61</v>
      </c>
      <c r="AO456">
        <v>10</v>
      </c>
      <c r="AP456">
        <v>15</v>
      </c>
      <c r="AQ456">
        <v>25</v>
      </c>
      <c r="AR456">
        <v>0</v>
      </c>
      <c r="AS456">
        <v>0</v>
      </c>
      <c r="AT456">
        <v>0</v>
      </c>
      <c r="AU456">
        <v>4</v>
      </c>
      <c r="AV456">
        <v>1</v>
      </c>
      <c r="AW456">
        <v>5</v>
      </c>
    </row>
    <row r="457" spans="1:49" x14ac:dyDescent="0.25">
      <c r="A457">
        <v>456</v>
      </c>
      <c r="B457">
        <v>55</v>
      </c>
      <c r="C457">
        <v>58</v>
      </c>
      <c r="D457" s="12" t="str">
        <f>VLOOKUP(B457&amp;"-0",MPIOLOC!A$2:D$21356,4,FALSE)</f>
        <v>ROSALES</v>
      </c>
      <c r="E457" s="12" t="str">
        <f>VLOOKUP(B457&amp;"-"&amp;C457,MPIOLOC!A$2:D$21356,4,FALSE)</f>
        <v>LOMA LINDA</v>
      </c>
      <c r="F457" t="s">
        <v>2462</v>
      </c>
      <c r="G457" t="s">
        <v>2629</v>
      </c>
      <c r="H457" t="s">
        <v>2462</v>
      </c>
      <c r="I457" t="s">
        <v>2629</v>
      </c>
      <c r="J457">
        <v>2</v>
      </c>
      <c r="K457" s="12" t="str">
        <f>VLOOKUP(J457,TURNO!A$1:B$4,2,FALSE)</f>
        <v>VESPERTINO</v>
      </c>
      <c r="L457" t="s">
        <v>516</v>
      </c>
      <c r="M457" t="s">
        <v>11</v>
      </c>
      <c r="N457" t="s">
        <v>3</v>
      </c>
      <c r="O457" t="s">
        <v>3</v>
      </c>
      <c r="P457" s="12" t="e">
        <f>VLOOKUP(H457,#REF!,7,FALSE)</f>
        <v>#REF!</v>
      </c>
      <c r="Q457" t="s">
        <v>3</v>
      </c>
      <c r="R457" t="s">
        <v>4</v>
      </c>
      <c r="S457" t="s">
        <v>5</v>
      </c>
      <c r="T457">
        <v>4</v>
      </c>
      <c r="U457">
        <v>5</v>
      </c>
      <c r="V457">
        <v>9</v>
      </c>
      <c r="W457">
        <v>4</v>
      </c>
      <c r="X457">
        <v>5</v>
      </c>
      <c r="Y457">
        <v>9</v>
      </c>
      <c r="Z457">
        <v>5</v>
      </c>
      <c r="AA457">
        <v>4</v>
      </c>
      <c r="AB457">
        <v>9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9</v>
      </c>
      <c r="AM457">
        <v>9</v>
      </c>
      <c r="AN457">
        <v>18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3</v>
      </c>
      <c r="AV457">
        <v>0</v>
      </c>
      <c r="AW457">
        <v>3</v>
      </c>
    </row>
    <row r="458" spans="1:49" x14ac:dyDescent="0.25">
      <c r="A458">
        <v>457</v>
      </c>
      <c r="B458">
        <v>55</v>
      </c>
      <c r="C458">
        <v>170</v>
      </c>
      <c r="D458" s="12" t="str">
        <f>VLOOKUP(B458&amp;"-0",MPIOLOC!A$2:D$21356,4,FALSE)</f>
        <v>ROSALES</v>
      </c>
      <c r="E458" s="12" t="str">
        <f>VLOOKUP(B458&amp;"-"&amp;C458,MPIOLOC!A$2:D$21356,4,FALSE)</f>
        <v>SALON DE ACTOS (AMPLIACION CUARENTA Y SIETE)</v>
      </c>
      <c r="F458" t="s">
        <v>874</v>
      </c>
      <c r="G458" t="s">
        <v>1136</v>
      </c>
      <c r="H458" t="s">
        <v>874</v>
      </c>
      <c r="I458" t="s">
        <v>1136</v>
      </c>
      <c r="J458">
        <v>1</v>
      </c>
      <c r="K458" s="12" t="str">
        <f>VLOOKUP(J458,TURNO!A$1:B$4,2,FALSE)</f>
        <v>MATUTINO</v>
      </c>
      <c r="L458" t="s">
        <v>516</v>
      </c>
      <c r="M458" t="s">
        <v>11</v>
      </c>
      <c r="N458" t="s">
        <v>3</v>
      </c>
      <c r="O458" t="s">
        <v>3</v>
      </c>
      <c r="P458" s="12" t="e">
        <f>VLOOKUP(H458,#REF!,7,FALSE)</f>
        <v>#REF!</v>
      </c>
      <c r="Q458" t="s">
        <v>3</v>
      </c>
      <c r="R458" t="s">
        <v>4</v>
      </c>
      <c r="S458" t="s">
        <v>5</v>
      </c>
      <c r="T458">
        <v>11</v>
      </c>
      <c r="U458">
        <v>11</v>
      </c>
      <c r="V458">
        <v>22</v>
      </c>
      <c r="W458">
        <v>11</v>
      </c>
      <c r="X458">
        <v>11</v>
      </c>
      <c r="Y458">
        <v>22</v>
      </c>
      <c r="Z458">
        <v>5</v>
      </c>
      <c r="AA458">
        <v>5</v>
      </c>
      <c r="AB458">
        <v>10</v>
      </c>
      <c r="AC458">
        <v>6</v>
      </c>
      <c r="AD458">
        <v>6</v>
      </c>
      <c r="AE458">
        <v>12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22</v>
      </c>
      <c r="AM458">
        <v>22</v>
      </c>
      <c r="AN458">
        <v>44</v>
      </c>
      <c r="AO458">
        <v>4</v>
      </c>
      <c r="AP458">
        <v>6</v>
      </c>
      <c r="AQ458">
        <v>10</v>
      </c>
      <c r="AR458">
        <v>0</v>
      </c>
      <c r="AS458">
        <v>0</v>
      </c>
      <c r="AT458">
        <v>0</v>
      </c>
      <c r="AU458">
        <v>1</v>
      </c>
      <c r="AV458">
        <v>2</v>
      </c>
      <c r="AW458">
        <v>3</v>
      </c>
    </row>
    <row r="459" spans="1:49" x14ac:dyDescent="0.25">
      <c r="A459">
        <v>458</v>
      </c>
      <c r="B459">
        <v>56</v>
      </c>
      <c r="C459">
        <v>1</v>
      </c>
      <c r="D459" s="12" t="str">
        <f>VLOOKUP(B459&amp;"-0",MPIOLOC!A$2:D$21356,4,FALSE)</f>
        <v>ROSARIO</v>
      </c>
      <c r="E459" s="12" t="str">
        <f>VLOOKUP(B459&amp;"-"&amp;C459,MPIOLOC!A$2:D$21356,4,FALSE)</f>
        <v>VALLE DEL ROSARIO</v>
      </c>
      <c r="F459" t="s">
        <v>85</v>
      </c>
      <c r="G459" t="s">
        <v>86</v>
      </c>
      <c r="H459" t="s">
        <v>85</v>
      </c>
      <c r="I459" t="s">
        <v>86</v>
      </c>
      <c r="J459">
        <v>1</v>
      </c>
      <c r="K459" s="12" t="str">
        <f>VLOOKUP(J459,TURNO!A$1:B$4,2,FALSE)</f>
        <v>MATUTINO</v>
      </c>
      <c r="L459" t="s">
        <v>517</v>
      </c>
      <c r="M459" t="s">
        <v>11</v>
      </c>
      <c r="N459" t="s">
        <v>3</v>
      </c>
      <c r="O459" t="s">
        <v>3</v>
      </c>
      <c r="P459" s="12" t="e">
        <f>VLOOKUP(H459,#REF!,7,FALSE)</f>
        <v>#REF!</v>
      </c>
      <c r="Q459" t="s">
        <v>3</v>
      </c>
      <c r="R459" t="s">
        <v>4</v>
      </c>
      <c r="S459" t="s">
        <v>5</v>
      </c>
      <c r="T459">
        <v>8</v>
      </c>
      <c r="U459">
        <v>4</v>
      </c>
      <c r="V459">
        <v>12</v>
      </c>
      <c r="W459">
        <v>8</v>
      </c>
      <c r="X459">
        <v>4</v>
      </c>
      <c r="Y459">
        <v>12</v>
      </c>
      <c r="Z459">
        <v>8</v>
      </c>
      <c r="AA459">
        <v>13</v>
      </c>
      <c r="AB459">
        <v>21</v>
      </c>
      <c r="AC459">
        <v>7</v>
      </c>
      <c r="AD459">
        <v>5</v>
      </c>
      <c r="AE459">
        <v>12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23</v>
      </c>
      <c r="AM459">
        <v>22</v>
      </c>
      <c r="AN459">
        <v>45</v>
      </c>
      <c r="AO459">
        <v>6</v>
      </c>
      <c r="AP459">
        <v>6</v>
      </c>
      <c r="AQ459">
        <v>12</v>
      </c>
      <c r="AR459">
        <v>0</v>
      </c>
      <c r="AS459">
        <v>0</v>
      </c>
      <c r="AT459">
        <v>0</v>
      </c>
      <c r="AU459">
        <v>1</v>
      </c>
      <c r="AV459">
        <v>0</v>
      </c>
      <c r="AW459">
        <v>1</v>
      </c>
    </row>
    <row r="460" spans="1:49" x14ac:dyDescent="0.25">
      <c r="A460">
        <v>459</v>
      </c>
      <c r="B460">
        <v>56</v>
      </c>
      <c r="C460">
        <v>37</v>
      </c>
      <c r="D460" s="12" t="str">
        <f>VLOOKUP(B460&amp;"-0",MPIOLOC!A$2:D$21356,4,FALSE)</f>
        <v>ROSARIO</v>
      </c>
      <c r="E460" s="12" t="str">
        <f>VLOOKUP(B460&amp;"-"&amp;C460,MPIOLOC!A$2:D$21356,4,FALSE)</f>
        <v>JUAN MENDOZA</v>
      </c>
      <c r="F460" t="s">
        <v>2463</v>
      </c>
      <c r="G460" t="s">
        <v>2630</v>
      </c>
      <c r="H460" t="s">
        <v>2463</v>
      </c>
      <c r="I460" t="s">
        <v>2630</v>
      </c>
      <c r="J460">
        <v>1</v>
      </c>
      <c r="K460" s="12" t="str">
        <f>VLOOKUP(J460,TURNO!A$1:B$4,2,FALSE)</f>
        <v>MATUTINO</v>
      </c>
      <c r="L460" t="s">
        <v>516</v>
      </c>
      <c r="M460" t="s">
        <v>11</v>
      </c>
      <c r="N460" t="s">
        <v>3</v>
      </c>
      <c r="O460" t="s">
        <v>3</v>
      </c>
      <c r="P460" s="12" t="e">
        <f>VLOOKUP(H460,#REF!,7,FALSE)</f>
        <v>#REF!</v>
      </c>
      <c r="Q460" t="s">
        <v>3</v>
      </c>
      <c r="R460" t="s">
        <v>4</v>
      </c>
      <c r="S460" t="s">
        <v>5</v>
      </c>
      <c r="T460">
        <v>4</v>
      </c>
      <c r="U460">
        <v>7</v>
      </c>
      <c r="V460">
        <v>11</v>
      </c>
      <c r="W460">
        <v>4</v>
      </c>
      <c r="X460">
        <v>7</v>
      </c>
      <c r="Y460">
        <v>11</v>
      </c>
      <c r="Z460">
        <v>1</v>
      </c>
      <c r="AA460">
        <v>4</v>
      </c>
      <c r="AB460">
        <v>5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5</v>
      </c>
      <c r="AM460">
        <v>11</v>
      </c>
      <c r="AN460">
        <v>16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2</v>
      </c>
      <c r="AV460">
        <v>1</v>
      </c>
      <c r="AW460">
        <v>3</v>
      </c>
    </row>
    <row r="461" spans="1:49" x14ac:dyDescent="0.25">
      <c r="A461">
        <v>460</v>
      </c>
      <c r="B461">
        <v>57</v>
      </c>
      <c r="C461">
        <v>1</v>
      </c>
      <c r="D461" s="12" t="str">
        <f>VLOOKUP(B461&amp;"-0",MPIOLOC!A$2:D$21356,4,FALSE)</f>
        <v>SAN FRANCISCO DE BORJA</v>
      </c>
      <c r="E461" s="12" t="str">
        <f>VLOOKUP(B461&amp;"-"&amp;C461,MPIOLOC!A$2:D$21356,4,FALSE)</f>
        <v>SAN FRANCISCO DE BORJA</v>
      </c>
      <c r="F461" t="s">
        <v>95</v>
      </c>
      <c r="G461" t="s">
        <v>96</v>
      </c>
      <c r="H461" t="s">
        <v>95</v>
      </c>
      <c r="I461" t="s">
        <v>96</v>
      </c>
      <c r="J461">
        <v>1</v>
      </c>
      <c r="K461" s="12" t="str">
        <f>VLOOKUP(J461,TURNO!A$1:B$4,2,FALSE)</f>
        <v>MATUTINO</v>
      </c>
      <c r="L461" t="s">
        <v>517</v>
      </c>
      <c r="M461" t="s">
        <v>11</v>
      </c>
      <c r="N461" t="s">
        <v>3</v>
      </c>
      <c r="O461" t="s">
        <v>3</v>
      </c>
      <c r="P461" s="12" t="e">
        <f>VLOOKUP(H461,#REF!,7,FALSE)</f>
        <v>#REF!</v>
      </c>
      <c r="Q461" t="s">
        <v>3</v>
      </c>
      <c r="R461" t="s">
        <v>4</v>
      </c>
      <c r="S461" t="s">
        <v>5</v>
      </c>
      <c r="T461">
        <v>11</v>
      </c>
      <c r="U461">
        <v>11</v>
      </c>
      <c r="V461">
        <v>22</v>
      </c>
      <c r="W461">
        <v>11</v>
      </c>
      <c r="X461">
        <v>11</v>
      </c>
      <c r="Y461">
        <v>22</v>
      </c>
      <c r="Z461">
        <v>6</v>
      </c>
      <c r="AA461">
        <v>13</v>
      </c>
      <c r="AB461">
        <v>19</v>
      </c>
      <c r="AC461">
        <v>10</v>
      </c>
      <c r="AD461">
        <v>12</v>
      </c>
      <c r="AE461">
        <v>22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27</v>
      </c>
      <c r="AM461">
        <v>36</v>
      </c>
      <c r="AN461">
        <v>63</v>
      </c>
      <c r="AO461">
        <v>4</v>
      </c>
      <c r="AP461">
        <v>6</v>
      </c>
      <c r="AQ461">
        <v>10</v>
      </c>
      <c r="AR461">
        <v>0</v>
      </c>
      <c r="AS461">
        <v>0</v>
      </c>
      <c r="AT461">
        <v>0</v>
      </c>
      <c r="AU461">
        <v>0</v>
      </c>
      <c r="AV461">
        <v>5</v>
      </c>
      <c r="AW461">
        <v>5</v>
      </c>
    </row>
    <row r="462" spans="1:49" x14ac:dyDescent="0.25">
      <c r="A462">
        <v>461</v>
      </c>
      <c r="B462">
        <v>58</v>
      </c>
      <c r="C462">
        <v>1</v>
      </c>
      <c r="D462" s="12" t="str">
        <f>VLOOKUP(B462&amp;"-0",MPIOLOC!A$2:D$21356,4,FALSE)</f>
        <v>SAN FRANCISCO DE CONCHOS</v>
      </c>
      <c r="E462" s="12" t="str">
        <f>VLOOKUP(B462&amp;"-"&amp;C462,MPIOLOC!A$2:D$21356,4,FALSE)</f>
        <v>SAN FRANCISCO DE CONCHOS</v>
      </c>
      <c r="F462" t="s">
        <v>875</v>
      </c>
      <c r="G462" t="s">
        <v>1137</v>
      </c>
      <c r="H462" t="s">
        <v>875</v>
      </c>
      <c r="I462" t="s">
        <v>1137</v>
      </c>
      <c r="J462">
        <v>1</v>
      </c>
      <c r="K462" s="12" t="str">
        <f>VLOOKUP(J462,TURNO!A$1:B$4,2,FALSE)</f>
        <v>MATUTINO</v>
      </c>
      <c r="L462" t="s">
        <v>516</v>
      </c>
      <c r="M462" t="s">
        <v>11</v>
      </c>
      <c r="N462" t="s">
        <v>3</v>
      </c>
      <c r="O462" t="s">
        <v>3</v>
      </c>
      <c r="P462" s="12" t="e">
        <f>VLOOKUP(H462,#REF!,7,FALSE)</f>
        <v>#REF!</v>
      </c>
      <c r="Q462" t="s">
        <v>3</v>
      </c>
      <c r="R462" t="s">
        <v>4</v>
      </c>
      <c r="S462" t="s">
        <v>5</v>
      </c>
      <c r="T462">
        <v>4</v>
      </c>
      <c r="U462">
        <v>7</v>
      </c>
      <c r="V462">
        <v>11</v>
      </c>
      <c r="W462">
        <v>4</v>
      </c>
      <c r="X462">
        <v>7</v>
      </c>
      <c r="Y462">
        <v>11</v>
      </c>
      <c r="Z462">
        <v>6</v>
      </c>
      <c r="AA462">
        <v>5</v>
      </c>
      <c r="AB462">
        <v>11</v>
      </c>
      <c r="AC462">
        <v>2</v>
      </c>
      <c r="AD462">
        <v>7</v>
      </c>
      <c r="AE462">
        <v>9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12</v>
      </c>
      <c r="AM462">
        <v>19</v>
      </c>
      <c r="AN462">
        <v>31</v>
      </c>
      <c r="AO462">
        <v>4</v>
      </c>
      <c r="AP462">
        <v>5</v>
      </c>
      <c r="AQ462">
        <v>9</v>
      </c>
      <c r="AR462">
        <v>0</v>
      </c>
      <c r="AS462">
        <v>0</v>
      </c>
      <c r="AT462">
        <v>0</v>
      </c>
      <c r="AU462">
        <v>2</v>
      </c>
      <c r="AV462">
        <v>1</v>
      </c>
      <c r="AW462">
        <v>3</v>
      </c>
    </row>
    <row r="463" spans="1:49" x14ac:dyDescent="0.25">
      <c r="A463">
        <v>462</v>
      </c>
      <c r="B463">
        <v>58</v>
      </c>
      <c r="C463">
        <v>8</v>
      </c>
      <c r="D463" s="12" t="str">
        <f>VLOOKUP(B463&amp;"-0",MPIOLOC!A$2:D$21356,4,FALSE)</f>
        <v>SAN FRANCISCO DE CONCHOS</v>
      </c>
      <c r="E463" s="12" t="str">
        <f>VLOOKUP(B463&amp;"-"&amp;C463,MPIOLOC!A$2:D$21356,4,FALSE)</f>
        <v>BOQUILLA DE BABISAS (LA BOQUILLA DE CONCHOS)</v>
      </c>
      <c r="F463" t="s">
        <v>2464</v>
      </c>
      <c r="G463" t="s">
        <v>2631</v>
      </c>
      <c r="H463" t="s">
        <v>2464</v>
      </c>
      <c r="I463" t="s">
        <v>2631</v>
      </c>
      <c r="J463">
        <v>2</v>
      </c>
      <c r="K463" s="12" t="str">
        <f>VLOOKUP(J463,TURNO!A$1:B$4,2,FALSE)</f>
        <v>VESPERTINO</v>
      </c>
      <c r="L463" t="s">
        <v>516</v>
      </c>
      <c r="M463" t="s">
        <v>11</v>
      </c>
      <c r="N463" t="s">
        <v>3</v>
      </c>
      <c r="O463" t="s">
        <v>3</v>
      </c>
      <c r="P463" s="12" t="e">
        <f>VLOOKUP(H463,#REF!,7,FALSE)</f>
        <v>#REF!</v>
      </c>
      <c r="Q463" t="s">
        <v>3</v>
      </c>
      <c r="R463" t="s">
        <v>4</v>
      </c>
      <c r="S463" t="s">
        <v>5</v>
      </c>
      <c r="T463">
        <v>8</v>
      </c>
      <c r="U463">
        <v>8</v>
      </c>
      <c r="V463">
        <v>16</v>
      </c>
      <c r="W463">
        <v>8</v>
      </c>
      <c r="X463">
        <v>8</v>
      </c>
      <c r="Y463">
        <v>16</v>
      </c>
      <c r="Z463">
        <v>1</v>
      </c>
      <c r="AA463">
        <v>1</v>
      </c>
      <c r="AB463">
        <v>2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9</v>
      </c>
      <c r="AM463">
        <v>9</v>
      </c>
      <c r="AN463">
        <v>18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2</v>
      </c>
      <c r="AV463">
        <v>1</v>
      </c>
      <c r="AW463">
        <v>3</v>
      </c>
    </row>
    <row r="464" spans="1:49" x14ac:dyDescent="0.25">
      <c r="A464">
        <v>463</v>
      </c>
      <c r="B464">
        <v>60</v>
      </c>
      <c r="C464">
        <v>1</v>
      </c>
      <c r="D464" s="12" t="str">
        <f>VLOOKUP(B464&amp;"-0",MPIOLOC!A$2:D$21356,4,FALSE)</f>
        <v>SANTA BARBARA</v>
      </c>
      <c r="E464" s="12" t="str">
        <f>VLOOKUP(B464&amp;"-"&amp;C464,MPIOLOC!A$2:D$21356,4,FALSE)</f>
        <v>SANTA BARBARA</v>
      </c>
      <c r="F464" t="s">
        <v>872</v>
      </c>
      <c r="G464" t="s">
        <v>1138</v>
      </c>
      <c r="H464" t="s">
        <v>872</v>
      </c>
      <c r="I464" t="s">
        <v>1138</v>
      </c>
      <c r="J464">
        <v>1</v>
      </c>
      <c r="K464" s="12" t="str">
        <f>VLOOKUP(J464,TURNO!A$1:B$4,2,FALSE)</f>
        <v>MATUTINO</v>
      </c>
      <c r="L464" t="s">
        <v>516</v>
      </c>
      <c r="M464" t="s">
        <v>11</v>
      </c>
      <c r="N464" t="s">
        <v>3</v>
      </c>
      <c r="O464" t="s">
        <v>3</v>
      </c>
      <c r="P464" s="12" t="e">
        <f>VLOOKUP(H464,#REF!,7,FALSE)</f>
        <v>#REF!</v>
      </c>
      <c r="Q464" t="s">
        <v>3</v>
      </c>
      <c r="R464" t="s">
        <v>4</v>
      </c>
      <c r="S464" t="s">
        <v>5</v>
      </c>
      <c r="T464">
        <v>11</v>
      </c>
      <c r="U464">
        <v>0</v>
      </c>
      <c r="V464">
        <v>11</v>
      </c>
      <c r="W464">
        <v>11</v>
      </c>
      <c r="X464">
        <v>0</v>
      </c>
      <c r="Y464">
        <v>11</v>
      </c>
      <c r="Z464">
        <v>2</v>
      </c>
      <c r="AA464">
        <v>7</v>
      </c>
      <c r="AB464">
        <v>9</v>
      </c>
      <c r="AC464">
        <v>3</v>
      </c>
      <c r="AD464">
        <v>6</v>
      </c>
      <c r="AE464">
        <v>9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16</v>
      </c>
      <c r="AM464">
        <v>13</v>
      </c>
      <c r="AN464">
        <v>29</v>
      </c>
      <c r="AO464">
        <v>6</v>
      </c>
      <c r="AP464">
        <v>5</v>
      </c>
      <c r="AQ464">
        <v>11</v>
      </c>
      <c r="AR464">
        <v>0</v>
      </c>
      <c r="AS464">
        <v>0</v>
      </c>
      <c r="AT464">
        <v>0</v>
      </c>
      <c r="AU464">
        <v>0</v>
      </c>
      <c r="AV464">
        <v>3</v>
      </c>
      <c r="AW464">
        <v>3</v>
      </c>
    </row>
    <row r="465" spans="1:49" x14ac:dyDescent="0.25">
      <c r="A465">
        <v>464</v>
      </c>
      <c r="B465">
        <v>60</v>
      </c>
      <c r="C465">
        <v>29</v>
      </c>
      <c r="D465" s="12" t="str">
        <f>VLOOKUP(B465&amp;"-0",MPIOLOC!A$2:D$21356,4,FALSE)</f>
        <v>SANTA BARBARA</v>
      </c>
      <c r="E465" s="12" t="str">
        <f>VLOOKUP(B465&amp;"-"&amp;C465,MPIOLOC!A$2:D$21356,4,FALSE)</f>
        <v>PUNTO ALEGRE</v>
      </c>
      <c r="F465" t="s">
        <v>873</v>
      </c>
      <c r="G465" t="s">
        <v>1139</v>
      </c>
      <c r="H465" t="s">
        <v>873</v>
      </c>
      <c r="I465" t="s">
        <v>1139</v>
      </c>
      <c r="J465">
        <v>2</v>
      </c>
      <c r="K465" s="12" t="str">
        <f>VLOOKUP(J465,TURNO!A$1:B$4,2,FALSE)</f>
        <v>VESPERTINO</v>
      </c>
      <c r="L465" t="s">
        <v>516</v>
      </c>
      <c r="M465" t="s">
        <v>11</v>
      </c>
      <c r="N465" t="s">
        <v>3</v>
      </c>
      <c r="O465" t="s">
        <v>3</v>
      </c>
      <c r="P465" s="12" t="e">
        <f>VLOOKUP(H465,#REF!,7,FALSE)</f>
        <v>#REF!</v>
      </c>
      <c r="Q465" t="s">
        <v>3</v>
      </c>
      <c r="R465" t="s">
        <v>4</v>
      </c>
      <c r="S465" t="s">
        <v>5</v>
      </c>
      <c r="T465">
        <v>15</v>
      </c>
      <c r="U465">
        <v>12</v>
      </c>
      <c r="V465">
        <v>27</v>
      </c>
      <c r="W465">
        <v>15</v>
      </c>
      <c r="X465">
        <v>12</v>
      </c>
      <c r="Y465">
        <v>27</v>
      </c>
      <c r="Z465">
        <v>5</v>
      </c>
      <c r="AA465">
        <v>4</v>
      </c>
      <c r="AB465">
        <v>9</v>
      </c>
      <c r="AC465">
        <v>1</v>
      </c>
      <c r="AD465">
        <v>3</v>
      </c>
      <c r="AE465">
        <v>4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21</v>
      </c>
      <c r="AM465">
        <v>19</v>
      </c>
      <c r="AN465">
        <v>40</v>
      </c>
      <c r="AO465">
        <v>6</v>
      </c>
      <c r="AP465">
        <v>5</v>
      </c>
      <c r="AQ465">
        <v>11</v>
      </c>
      <c r="AR465">
        <v>0</v>
      </c>
      <c r="AS465">
        <v>0</v>
      </c>
      <c r="AT465">
        <v>0</v>
      </c>
      <c r="AU465">
        <v>0</v>
      </c>
      <c r="AV465">
        <v>3</v>
      </c>
      <c r="AW465">
        <v>3</v>
      </c>
    </row>
    <row r="466" spans="1:49" x14ac:dyDescent="0.25">
      <c r="A466">
        <v>465</v>
      </c>
      <c r="B466">
        <v>61</v>
      </c>
      <c r="C466">
        <v>1</v>
      </c>
      <c r="D466" s="12" t="str">
        <f>VLOOKUP(B466&amp;"-0",MPIOLOC!A$2:D$21356,4,FALSE)</f>
        <v>SATEVO</v>
      </c>
      <c r="E466" s="12" t="str">
        <f>VLOOKUP(B466&amp;"-"&amp;C466,MPIOLOC!A$2:D$21356,4,FALSE)</f>
        <v>SAN FRANCISCO JAVIER DE SATEVO</v>
      </c>
      <c r="F466" t="s">
        <v>81</v>
      </c>
      <c r="G466" t="s">
        <v>82</v>
      </c>
      <c r="H466" t="s">
        <v>81</v>
      </c>
      <c r="I466" t="s">
        <v>82</v>
      </c>
      <c r="J466">
        <v>1</v>
      </c>
      <c r="K466" s="12" t="str">
        <f>VLOOKUP(J466,TURNO!A$1:B$4,2,FALSE)</f>
        <v>MATUTINO</v>
      </c>
      <c r="L466" t="s">
        <v>517</v>
      </c>
      <c r="M466" t="s">
        <v>11</v>
      </c>
      <c r="N466" t="s">
        <v>3</v>
      </c>
      <c r="O466" t="s">
        <v>3</v>
      </c>
      <c r="P466" s="12" t="e">
        <f>VLOOKUP(H466,#REF!,7,FALSE)</f>
        <v>#REF!</v>
      </c>
      <c r="Q466" t="s">
        <v>3</v>
      </c>
      <c r="R466" t="s">
        <v>4</v>
      </c>
      <c r="S466" t="s">
        <v>5</v>
      </c>
      <c r="T466">
        <v>22</v>
      </c>
      <c r="U466">
        <v>22</v>
      </c>
      <c r="V466">
        <v>44</v>
      </c>
      <c r="W466">
        <v>22</v>
      </c>
      <c r="X466">
        <v>22</v>
      </c>
      <c r="Y466">
        <v>44</v>
      </c>
      <c r="Z466">
        <v>21</v>
      </c>
      <c r="AA466">
        <v>23</v>
      </c>
      <c r="AB466">
        <v>44</v>
      </c>
      <c r="AC466">
        <v>14</v>
      </c>
      <c r="AD466">
        <v>26</v>
      </c>
      <c r="AE466">
        <v>40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57</v>
      </c>
      <c r="AM466">
        <v>71</v>
      </c>
      <c r="AN466">
        <v>128</v>
      </c>
      <c r="AO466">
        <v>17</v>
      </c>
      <c r="AP466">
        <v>21</v>
      </c>
      <c r="AQ466">
        <v>38</v>
      </c>
      <c r="AR466">
        <v>0</v>
      </c>
      <c r="AS466">
        <v>0</v>
      </c>
      <c r="AT466">
        <v>0</v>
      </c>
      <c r="AU466">
        <v>4</v>
      </c>
      <c r="AV466">
        <v>2</v>
      </c>
      <c r="AW466">
        <v>6</v>
      </c>
    </row>
    <row r="467" spans="1:49" x14ac:dyDescent="0.25">
      <c r="A467">
        <v>466</v>
      </c>
      <c r="B467">
        <v>61</v>
      </c>
      <c r="C467">
        <v>73</v>
      </c>
      <c r="D467" s="12" t="str">
        <f>VLOOKUP(B467&amp;"-0",MPIOLOC!A$2:D$21356,4,FALSE)</f>
        <v>SATEVO</v>
      </c>
      <c r="E467" s="12" t="str">
        <f>VLOOKUP(B467&amp;"-"&amp;C467,MPIOLOC!A$2:D$21356,4,FALSE)</f>
        <v>SAN JOSE DEL SITIO</v>
      </c>
      <c r="F467" t="s">
        <v>878</v>
      </c>
      <c r="G467" t="s">
        <v>1140</v>
      </c>
      <c r="H467" t="s">
        <v>878</v>
      </c>
      <c r="I467" t="s">
        <v>1140</v>
      </c>
      <c r="J467">
        <v>1</v>
      </c>
      <c r="K467" s="12" t="str">
        <f>VLOOKUP(J467,TURNO!A$1:B$4,2,FALSE)</f>
        <v>MATUTINO</v>
      </c>
      <c r="L467" t="s">
        <v>516</v>
      </c>
      <c r="M467" t="s">
        <v>11</v>
      </c>
      <c r="N467" t="s">
        <v>3</v>
      </c>
      <c r="O467" t="s">
        <v>3</v>
      </c>
      <c r="P467" s="12" t="e">
        <f>VLOOKUP(H467,#REF!,7,FALSE)</f>
        <v>#REF!</v>
      </c>
      <c r="Q467" t="s">
        <v>3</v>
      </c>
      <c r="R467" t="s">
        <v>4</v>
      </c>
      <c r="S467" t="s">
        <v>5</v>
      </c>
      <c r="T467">
        <v>3</v>
      </c>
      <c r="U467">
        <v>4</v>
      </c>
      <c r="V467">
        <v>7</v>
      </c>
      <c r="W467">
        <v>3</v>
      </c>
      <c r="X467">
        <v>4</v>
      </c>
      <c r="Y467">
        <v>7</v>
      </c>
      <c r="Z467">
        <v>4</v>
      </c>
      <c r="AA467">
        <v>3</v>
      </c>
      <c r="AB467">
        <v>7</v>
      </c>
      <c r="AC467">
        <v>2</v>
      </c>
      <c r="AD467">
        <v>5</v>
      </c>
      <c r="AE467">
        <v>7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9</v>
      </c>
      <c r="AM467">
        <v>12</v>
      </c>
      <c r="AN467">
        <v>21</v>
      </c>
      <c r="AO467">
        <v>2</v>
      </c>
      <c r="AP467">
        <v>2</v>
      </c>
      <c r="AQ467">
        <v>4</v>
      </c>
      <c r="AR467">
        <v>0</v>
      </c>
      <c r="AS467">
        <v>0</v>
      </c>
      <c r="AT467">
        <v>0</v>
      </c>
      <c r="AU467">
        <v>1</v>
      </c>
      <c r="AV467">
        <v>2</v>
      </c>
      <c r="AW467">
        <v>3</v>
      </c>
    </row>
    <row r="468" spans="1:49" x14ac:dyDescent="0.25">
      <c r="A468">
        <v>467</v>
      </c>
      <c r="B468">
        <v>62</v>
      </c>
      <c r="C468">
        <v>1</v>
      </c>
      <c r="D468" s="12" t="str">
        <f>VLOOKUP(B468&amp;"-0",MPIOLOC!A$2:D$21356,4,FALSE)</f>
        <v>SAUCILLO</v>
      </c>
      <c r="E468" s="12" t="str">
        <f>VLOOKUP(B468&amp;"-"&amp;C468,MPIOLOC!A$2:D$21356,4,FALSE)</f>
        <v>SAUCILLO</v>
      </c>
      <c r="F468" t="s">
        <v>2372</v>
      </c>
      <c r="G468" t="s">
        <v>2632</v>
      </c>
      <c r="H468" t="s">
        <v>2372</v>
      </c>
      <c r="I468" t="s">
        <v>2632</v>
      </c>
      <c r="J468">
        <v>1</v>
      </c>
      <c r="K468" s="12" t="str">
        <f>VLOOKUP(J468,TURNO!A$1:B$4,2,FALSE)</f>
        <v>MATUTINO</v>
      </c>
      <c r="L468" t="s">
        <v>514</v>
      </c>
      <c r="M468" t="s">
        <v>11</v>
      </c>
      <c r="N468" t="s">
        <v>3</v>
      </c>
      <c r="O468" t="s">
        <v>3</v>
      </c>
      <c r="P468" s="12" t="e">
        <f>VLOOKUP(H468,#REF!,7,FALSE)</f>
        <v>#REF!</v>
      </c>
      <c r="Q468" t="s">
        <v>3</v>
      </c>
      <c r="R468" t="s">
        <v>4</v>
      </c>
      <c r="S468" t="s">
        <v>5</v>
      </c>
      <c r="T468">
        <v>27</v>
      </c>
      <c r="U468">
        <v>23</v>
      </c>
      <c r="V468">
        <v>50</v>
      </c>
      <c r="W468">
        <v>28</v>
      </c>
      <c r="X468">
        <v>23</v>
      </c>
      <c r="Y468">
        <v>51</v>
      </c>
      <c r="Z468">
        <v>29</v>
      </c>
      <c r="AA468">
        <v>43</v>
      </c>
      <c r="AB468">
        <v>72</v>
      </c>
      <c r="AC468">
        <v>7</v>
      </c>
      <c r="AD468">
        <v>8</v>
      </c>
      <c r="AE468">
        <v>15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64</v>
      </c>
      <c r="AM468">
        <v>74</v>
      </c>
      <c r="AN468">
        <v>138</v>
      </c>
      <c r="AO468">
        <v>3</v>
      </c>
      <c r="AP468">
        <v>9</v>
      </c>
      <c r="AQ468">
        <v>12</v>
      </c>
      <c r="AR468">
        <v>0</v>
      </c>
      <c r="AS468">
        <v>0</v>
      </c>
      <c r="AT468">
        <v>0</v>
      </c>
      <c r="AU468">
        <v>6</v>
      </c>
      <c r="AV468">
        <v>6</v>
      </c>
      <c r="AW468">
        <v>12</v>
      </c>
    </row>
    <row r="469" spans="1:49" x14ac:dyDescent="0.25">
      <c r="A469">
        <v>468</v>
      </c>
      <c r="B469">
        <v>62</v>
      </c>
      <c r="C469">
        <v>8</v>
      </c>
      <c r="D469" s="12" t="str">
        <f>VLOOKUP(B469&amp;"-0",MPIOLOC!A$2:D$21356,4,FALSE)</f>
        <v>SAUCILLO</v>
      </c>
      <c r="E469" s="12" t="str">
        <f>VLOOKUP(B469&amp;"-"&amp;C469,MPIOLOC!A$2:D$21356,4,FALSE)</f>
        <v>ESTACION CONCHOS</v>
      </c>
      <c r="F469" t="s">
        <v>2467</v>
      </c>
      <c r="G469" t="s">
        <v>2633</v>
      </c>
      <c r="H469" t="s">
        <v>2467</v>
      </c>
      <c r="I469" t="s">
        <v>2633</v>
      </c>
      <c r="J469">
        <v>2</v>
      </c>
      <c r="K469" s="12" t="str">
        <f>VLOOKUP(J469,TURNO!A$1:B$4,2,FALSE)</f>
        <v>VESPERTINO</v>
      </c>
      <c r="L469" t="s">
        <v>516</v>
      </c>
      <c r="M469" t="s">
        <v>11</v>
      </c>
      <c r="N469" t="s">
        <v>3</v>
      </c>
      <c r="O469" t="s">
        <v>3</v>
      </c>
      <c r="P469" s="12" t="e">
        <f>VLOOKUP(H469,#REF!,7,FALSE)</f>
        <v>#REF!</v>
      </c>
      <c r="Q469" t="s">
        <v>3</v>
      </c>
      <c r="R469" t="s">
        <v>4</v>
      </c>
      <c r="S469" t="s">
        <v>5</v>
      </c>
      <c r="T469">
        <v>6</v>
      </c>
      <c r="U469">
        <v>13</v>
      </c>
      <c r="V469">
        <v>19</v>
      </c>
      <c r="W469">
        <v>6</v>
      </c>
      <c r="X469">
        <v>13</v>
      </c>
      <c r="Y469">
        <v>19</v>
      </c>
      <c r="Z469">
        <v>9</v>
      </c>
      <c r="AA469">
        <v>5</v>
      </c>
      <c r="AB469">
        <v>14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15</v>
      </c>
      <c r="AM469">
        <v>18</v>
      </c>
      <c r="AN469">
        <v>33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1</v>
      </c>
      <c r="AV469">
        <v>2</v>
      </c>
      <c r="AW469">
        <v>3</v>
      </c>
    </row>
    <row r="470" spans="1:49" x14ac:dyDescent="0.25">
      <c r="A470">
        <v>469</v>
      </c>
      <c r="B470">
        <v>62</v>
      </c>
      <c r="C470">
        <v>22</v>
      </c>
      <c r="D470" s="12" t="str">
        <f>VLOOKUP(B470&amp;"-0",MPIOLOC!A$2:D$21356,4,FALSE)</f>
        <v>SAUCILLO</v>
      </c>
      <c r="E470" s="12" t="str">
        <f>VLOOKUP(B470&amp;"-"&amp;C470,MPIOLOC!A$2:D$21356,4,FALSE)</f>
        <v>NAICA</v>
      </c>
      <c r="F470" t="s">
        <v>73</v>
      </c>
      <c r="G470" t="s">
        <v>74</v>
      </c>
      <c r="H470" t="s">
        <v>73</v>
      </c>
      <c r="I470" t="s">
        <v>74</v>
      </c>
      <c r="J470">
        <v>1</v>
      </c>
      <c r="K470" s="12" t="str">
        <f>VLOOKUP(J470,TURNO!A$1:B$4,2,FALSE)</f>
        <v>MATUTINO</v>
      </c>
      <c r="L470" t="s">
        <v>517</v>
      </c>
      <c r="M470" t="s">
        <v>11</v>
      </c>
      <c r="N470" t="s">
        <v>3</v>
      </c>
      <c r="O470" t="s">
        <v>3</v>
      </c>
      <c r="P470" s="12" t="e">
        <f>VLOOKUP(H470,#REF!,7,FALSE)</f>
        <v>#REF!</v>
      </c>
      <c r="Q470" t="s">
        <v>3</v>
      </c>
      <c r="R470" t="s">
        <v>4</v>
      </c>
      <c r="S470" t="s">
        <v>5</v>
      </c>
      <c r="T470">
        <v>32</v>
      </c>
      <c r="U470">
        <v>23</v>
      </c>
      <c r="V470">
        <v>55</v>
      </c>
      <c r="W470">
        <v>32</v>
      </c>
      <c r="X470">
        <v>23</v>
      </c>
      <c r="Y470">
        <v>55</v>
      </c>
      <c r="Z470">
        <v>15</v>
      </c>
      <c r="AA470">
        <v>21</v>
      </c>
      <c r="AB470">
        <v>36</v>
      </c>
      <c r="AC470">
        <v>21</v>
      </c>
      <c r="AD470">
        <v>9</v>
      </c>
      <c r="AE470">
        <v>30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68</v>
      </c>
      <c r="AM470">
        <v>53</v>
      </c>
      <c r="AN470">
        <v>121</v>
      </c>
      <c r="AO470">
        <v>25</v>
      </c>
      <c r="AP470">
        <v>16</v>
      </c>
      <c r="AQ470">
        <v>41</v>
      </c>
      <c r="AR470">
        <v>0</v>
      </c>
      <c r="AS470">
        <v>0</v>
      </c>
      <c r="AT470">
        <v>0</v>
      </c>
      <c r="AU470">
        <v>1</v>
      </c>
      <c r="AV470">
        <v>4</v>
      </c>
      <c r="AW470">
        <v>5</v>
      </c>
    </row>
    <row r="471" spans="1:49" x14ac:dyDescent="0.25">
      <c r="A471">
        <v>470</v>
      </c>
      <c r="B471">
        <v>62</v>
      </c>
      <c r="C471">
        <v>40</v>
      </c>
      <c r="D471" s="12" t="str">
        <f>VLOOKUP(B471&amp;"-0",MPIOLOC!A$2:D$21356,4,FALSE)</f>
        <v>SAUCILLO</v>
      </c>
      <c r="E471" s="12" t="str">
        <f>VLOOKUP(B471&amp;"-"&amp;C471,MPIOLOC!A$2:D$21356,4,FALSE)</f>
        <v>PUERTO DEL TORO</v>
      </c>
      <c r="F471" t="s">
        <v>2465</v>
      </c>
      <c r="G471" t="s">
        <v>2634</v>
      </c>
      <c r="H471" t="s">
        <v>2465</v>
      </c>
      <c r="I471" t="s">
        <v>2634</v>
      </c>
      <c r="J471">
        <v>2</v>
      </c>
      <c r="K471" s="12" t="str">
        <f>VLOOKUP(J471,TURNO!A$1:B$4,2,FALSE)</f>
        <v>VESPERTINO</v>
      </c>
      <c r="L471" t="s">
        <v>516</v>
      </c>
      <c r="M471" t="s">
        <v>11</v>
      </c>
      <c r="N471" t="s">
        <v>3</v>
      </c>
      <c r="O471" t="s">
        <v>3</v>
      </c>
      <c r="P471" s="12" t="e">
        <f>VLOOKUP(H471,#REF!,7,FALSE)</f>
        <v>#REF!</v>
      </c>
      <c r="Q471" t="s">
        <v>3</v>
      </c>
      <c r="R471" t="s">
        <v>4</v>
      </c>
      <c r="S471" t="s">
        <v>5</v>
      </c>
      <c r="T471">
        <v>6</v>
      </c>
      <c r="U471">
        <v>10</v>
      </c>
      <c r="V471">
        <v>16</v>
      </c>
      <c r="W471">
        <v>6</v>
      </c>
      <c r="X471">
        <v>10</v>
      </c>
      <c r="Y471">
        <v>16</v>
      </c>
      <c r="Z471">
        <v>7</v>
      </c>
      <c r="AA471">
        <v>6</v>
      </c>
      <c r="AB471">
        <v>13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13</v>
      </c>
      <c r="AM471">
        <v>16</v>
      </c>
      <c r="AN471">
        <v>29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2</v>
      </c>
      <c r="AV471">
        <v>1</v>
      </c>
      <c r="AW471">
        <v>3</v>
      </c>
    </row>
    <row r="472" spans="1:49" x14ac:dyDescent="0.25">
      <c r="A472">
        <v>471</v>
      </c>
      <c r="B472">
        <v>62</v>
      </c>
      <c r="C472">
        <v>41</v>
      </c>
      <c r="D472" s="12" t="str">
        <f>VLOOKUP(B472&amp;"-0",MPIOLOC!A$2:D$21356,4,FALSE)</f>
        <v>SAUCILLO</v>
      </c>
      <c r="E472" s="12" t="str">
        <f>VLOOKUP(B472&amp;"-"&amp;C472,MPIOLOC!A$2:D$21356,4,FALSE)</f>
        <v>LAS VARAS</v>
      </c>
      <c r="F472" t="s">
        <v>2466</v>
      </c>
      <c r="G472" t="s">
        <v>2635</v>
      </c>
      <c r="H472" t="s">
        <v>2466</v>
      </c>
      <c r="I472" t="s">
        <v>2635</v>
      </c>
      <c r="J472">
        <v>2</v>
      </c>
      <c r="K472" s="12" t="str">
        <f>VLOOKUP(J472,TURNO!A$1:B$4,2,FALSE)</f>
        <v>VESPERTINO</v>
      </c>
      <c r="L472" t="s">
        <v>516</v>
      </c>
      <c r="M472" t="s">
        <v>11</v>
      </c>
      <c r="N472" t="s">
        <v>3</v>
      </c>
      <c r="O472" t="s">
        <v>3</v>
      </c>
      <c r="P472" s="12" t="e">
        <f>VLOOKUP(H472,#REF!,7,FALSE)</f>
        <v>#REF!</v>
      </c>
      <c r="Q472" t="s">
        <v>3</v>
      </c>
      <c r="R472" t="s">
        <v>4</v>
      </c>
      <c r="S472" t="s">
        <v>5</v>
      </c>
      <c r="T472">
        <v>5</v>
      </c>
      <c r="U472">
        <v>7</v>
      </c>
      <c r="V472">
        <v>12</v>
      </c>
      <c r="W472">
        <v>5</v>
      </c>
      <c r="X472">
        <v>7</v>
      </c>
      <c r="Y472">
        <v>12</v>
      </c>
      <c r="Z472">
        <v>2</v>
      </c>
      <c r="AA472">
        <v>7</v>
      </c>
      <c r="AB472">
        <v>9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7</v>
      </c>
      <c r="AM472">
        <v>14</v>
      </c>
      <c r="AN472">
        <v>21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2</v>
      </c>
      <c r="AV472">
        <v>1</v>
      </c>
      <c r="AW472">
        <v>3</v>
      </c>
    </row>
    <row r="473" spans="1:49" x14ac:dyDescent="0.25">
      <c r="A473">
        <v>472</v>
      </c>
      <c r="B473">
        <v>63</v>
      </c>
      <c r="C473">
        <v>1</v>
      </c>
      <c r="D473" s="12" t="str">
        <f>VLOOKUP(B473&amp;"-0",MPIOLOC!A$2:D$21356,4,FALSE)</f>
        <v>TEMOSACHIC</v>
      </c>
      <c r="E473" s="12" t="str">
        <f>VLOOKUP(B473&amp;"-"&amp;C473,MPIOLOC!A$2:D$21356,4,FALSE)</f>
        <v>TEMOSACHIC</v>
      </c>
      <c r="F473" t="s">
        <v>425</v>
      </c>
      <c r="G473" t="s">
        <v>2636</v>
      </c>
      <c r="H473" t="s">
        <v>425</v>
      </c>
      <c r="I473" t="s">
        <v>676</v>
      </c>
      <c r="J473">
        <v>1</v>
      </c>
      <c r="K473" s="12" t="str">
        <f>VLOOKUP(J473,TURNO!A$1:B$4,2,FALSE)</f>
        <v>MATUTINO</v>
      </c>
      <c r="L473" t="s">
        <v>515</v>
      </c>
      <c r="M473" t="s">
        <v>829</v>
      </c>
      <c r="N473" t="s">
        <v>3</v>
      </c>
      <c r="O473" t="s">
        <v>3</v>
      </c>
      <c r="P473" s="12" t="e">
        <f>VLOOKUP(H473,#REF!,7,FALSE)</f>
        <v>#REF!</v>
      </c>
      <c r="Q473" t="s">
        <v>3</v>
      </c>
      <c r="R473" t="s">
        <v>4</v>
      </c>
      <c r="S473" t="s">
        <v>5</v>
      </c>
      <c r="T473">
        <v>28</v>
      </c>
      <c r="U473">
        <v>28</v>
      </c>
      <c r="V473">
        <v>56</v>
      </c>
      <c r="W473">
        <v>28</v>
      </c>
      <c r="X473">
        <v>28</v>
      </c>
      <c r="Y473">
        <v>56</v>
      </c>
      <c r="Z473">
        <v>16</v>
      </c>
      <c r="AA473">
        <v>17</v>
      </c>
      <c r="AB473">
        <v>33</v>
      </c>
      <c r="AC473">
        <v>15</v>
      </c>
      <c r="AD473">
        <v>16</v>
      </c>
      <c r="AE473">
        <v>31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59</v>
      </c>
      <c r="AM473">
        <v>61</v>
      </c>
      <c r="AN473">
        <v>120</v>
      </c>
      <c r="AO473">
        <v>15</v>
      </c>
      <c r="AP473">
        <v>21</v>
      </c>
      <c r="AQ473">
        <v>36</v>
      </c>
      <c r="AR473">
        <v>0</v>
      </c>
      <c r="AS473">
        <v>0</v>
      </c>
      <c r="AT473">
        <v>0</v>
      </c>
      <c r="AU473">
        <v>5</v>
      </c>
      <c r="AV473">
        <v>3</v>
      </c>
      <c r="AW473">
        <v>8</v>
      </c>
    </row>
    <row r="474" spans="1:49" x14ac:dyDescent="0.25">
      <c r="A474">
        <v>473</v>
      </c>
      <c r="B474">
        <v>63</v>
      </c>
      <c r="C474">
        <v>7</v>
      </c>
      <c r="D474" s="12" t="str">
        <f>VLOOKUP(B474&amp;"-0",MPIOLOC!A$2:D$21356,4,FALSE)</f>
        <v>TEMOSACHIC</v>
      </c>
      <c r="E474" s="12" t="str">
        <f>VLOOKUP(B474&amp;"-"&amp;C474,MPIOLOC!A$2:D$21356,4,FALSE)</f>
        <v>BABICORA DE CONOACHIC</v>
      </c>
      <c r="F474" t="s">
        <v>876</v>
      </c>
      <c r="G474" t="s">
        <v>1141</v>
      </c>
      <c r="H474" t="s">
        <v>876</v>
      </c>
      <c r="I474" t="s">
        <v>1141</v>
      </c>
      <c r="J474">
        <v>1</v>
      </c>
      <c r="K474" s="12" t="str">
        <f>VLOOKUP(J474,TURNO!A$1:B$4,2,FALSE)</f>
        <v>MATUTINO</v>
      </c>
      <c r="L474" t="s">
        <v>516</v>
      </c>
      <c r="M474" t="s">
        <v>11</v>
      </c>
      <c r="N474" t="s">
        <v>3</v>
      </c>
      <c r="O474" t="s">
        <v>3</v>
      </c>
      <c r="P474" s="12" t="e">
        <f>VLOOKUP(H474,#REF!,7,FALSE)</f>
        <v>#REF!</v>
      </c>
      <c r="Q474" t="s">
        <v>3</v>
      </c>
      <c r="R474" t="s">
        <v>4</v>
      </c>
      <c r="S474" t="s">
        <v>5</v>
      </c>
      <c r="T474">
        <v>5</v>
      </c>
      <c r="U474">
        <v>7</v>
      </c>
      <c r="V474">
        <v>12</v>
      </c>
      <c r="W474">
        <v>5</v>
      </c>
      <c r="X474">
        <v>7</v>
      </c>
      <c r="Y474">
        <v>12</v>
      </c>
      <c r="Z474">
        <v>2</v>
      </c>
      <c r="AA474">
        <v>1</v>
      </c>
      <c r="AB474">
        <v>3</v>
      </c>
      <c r="AC474">
        <v>2</v>
      </c>
      <c r="AD474">
        <v>2</v>
      </c>
      <c r="AE474">
        <v>4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9</v>
      </c>
      <c r="AM474">
        <v>10</v>
      </c>
      <c r="AN474">
        <v>19</v>
      </c>
      <c r="AO474">
        <v>0</v>
      </c>
      <c r="AP474">
        <v>2</v>
      </c>
      <c r="AQ474">
        <v>2</v>
      </c>
      <c r="AR474">
        <v>0</v>
      </c>
      <c r="AS474">
        <v>0</v>
      </c>
      <c r="AT474">
        <v>0</v>
      </c>
      <c r="AU474">
        <v>2</v>
      </c>
      <c r="AV474">
        <v>0</v>
      </c>
      <c r="AW474">
        <v>2</v>
      </c>
    </row>
    <row r="475" spans="1:49" x14ac:dyDescent="0.25">
      <c r="A475">
        <v>474</v>
      </c>
      <c r="B475">
        <v>63</v>
      </c>
      <c r="C475">
        <v>16</v>
      </c>
      <c r="D475" s="12" t="str">
        <f>VLOOKUP(B475&amp;"-0",MPIOLOC!A$2:D$21356,4,FALSE)</f>
        <v>TEMOSACHIC</v>
      </c>
      <c r="E475" s="12" t="str">
        <f>VLOOKUP(B475&amp;"-"&amp;C475,MPIOLOC!A$2:D$21356,4,FALSE)</f>
        <v>COCOMORACHIC</v>
      </c>
      <c r="F475" t="s">
        <v>877</v>
      </c>
      <c r="G475" t="s">
        <v>1142</v>
      </c>
      <c r="H475" t="s">
        <v>877</v>
      </c>
      <c r="I475" t="s">
        <v>1142</v>
      </c>
      <c r="J475">
        <v>1</v>
      </c>
      <c r="K475" s="12" t="str">
        <f>VLOOKUP(J475,TURNO!A$1:B$4,2,FALSE)</f>
        <v>MATUTINO</v>
      </c>
      <c r="L475" t="s">
        <v>516</v>
      </c>
      <c r="M475" t="s">
        <v>11</v>
      </c>
      <c r="N475" t="s">
        <v>3</v>
      </c>
      <c r="O475" t="s">
        <v>3</v>
      </c>
      <c r="P475" s="12" t="e">
        <f>VLOOKUP(H475,#REF!,7,FALSE)</f>
        <v>#REF!</v>
      </c>
      <c r="Q475" t="s">
        <v>3</v>
      </c>
      <c r="R475" t="s">
        <v>4</v>
      </c>
      <c r="S475" t="s">
        <v>5</v>
      </c>
      <c r="T475">
        <v>5</v>
      </c>
      <c r="U475">
        <v>4</v>
      </c>
      <c r="V475">
        <v>9</v>
      </c>
      <c r="W475">
        <v>5</v>
      </c>
      <c r="X475">
        <v>4</v>
      </c>
      <c r="Y475">
        <v>9</v>
      </c>
      <c r="Z475">
        <v>3</v>
      </c>
      <c r="AA475">
        <v>0</v>
      </c>
      <c r="AB475">
        <v>3</v>
      </c>
      <c r="AC475">
        <v>4</v>
      </c>
      <c r="AD475">
        <v>2</v>
      </c>
      <c r="AE475">
        <v>6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12</v>
      </c>
      <c r="AM475">
        <v>6</v>
      </c>
      <c r="AN475">
        <v>18</v>
      </c>
      <c r="AO475">
        <v>1</v>
      </c>
      <c r="AP475">
        <v>0</v>
      </c>
      <c r="AQ475">
        <v>1</v>
      </c>
      <c r="AR475">
        <v>0</v>
      </c>
      <c r="AS475">
        <v>0</v>
      </c>
      <c r="AT475">
        <v>0</v>
      </c>
      <c r="AU475">
        <v>1</v>
      </c>
      <c r="AV475">
        <v>2</v>
      </c>
      <c r="AW475">
        <v>3</v>
      </c>
    </row>
    <row r="476" spans="1:49" x14ac:dyDescent="0.25">
      <c r="A476">
        <v>475</v>
      </c>
      <c r="B476">
        <v>63</v>
      </c>
      <c r="C476">
        <v>74</v>
      </c>
      <c r="D476" s="12" t="str">
        <f>VLOOKUP(B476&amp;"-0",MPIOLOC!A$2:D$21356,4,FALSE)</f>
        <v>TEMOSACHIC</v>
      </c>
      <c r="E476" s="12" t="str">
        <f>VLOOKUP(B476&amp;"-"&amp;C476,MPIOLOC!A$2:D$21356,4,FALSE)</f>
        <v>YEPACHIC</v>
      </c>
      <c r="F476" t="s">
        <v>865</v>
      </c>
      <c r="G476" t="s">
        <v>1143</v>
      </c>
      <c r="H476" t="s">
        <v>865</v>
      </c>
      <c r="I476" t="s">
        <v>1143</v>
      </c>
      <c r="J476">
        <v>1</v>
      </c>
      <c r="K476" s="12" t="str">
        <f>VLOOKUP(J476,TURNO!A$1:B$4,2,FALSE)</f>
        <v>MATUTINO</v>
      </c>
      <c r="L476" t="s">
        <v>516</v>
      </c>
      <c r="M476" t="s">
        <v>11</v>
      </c>
      <c r="N476" t="s">
        <v>3</v>
      </c>
      <c r="O476" t="s">
        <v>3</v>
      </c>
      <c r="P476" s="12" t="e">
        <f>VLOOKUP(H476,#REF!,7,FALSE)</f>
        <v>#REF!</v>
      </c>
      <c r="Q476" t="s">
        <v>3</v>
      </c>
      <c r="R476" t="s">
        <v>4</v>
      </c>
      <c r="S476" t="s">
        <v>5</v>
      </c>
      <c r="T476">
        <v>9</v>
      </c>
      <c r="U476">
        <v>9</v>
      </c>
      <c r="V476">
        <v>18</v>
      </c>
      <c r="W476">
        <v>9</v>
      </c>
      <c r="X476">
        <v>9</v>
      </c>
      <c r="Y476">
        <v>18</v>
      </c>
      <c r="Z476">
        <v>6</v>
      </c>
      <c r="AA476">
        <v>5</v>
      </c>
      <c r="AB476">
        <v>11</v>
      </c>
      <c r="AC476">
        <v>8</v>
      </c>
      <c r="AD476">
        <v>5</v>
      </c>
      <c r="AE476">
        <v>13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23</v>
      </c>
      <c r="AM476">
        <v>19</v>
      </c>
      <c r="AN476">
        <v>42</v>
      </c>
      <c r="AO476">
        <v>3</v>
      </c>
      <c r="AP476">
        <v>5</v>
      </c>
      <c r="AQ476">
        <v>8</v>
      </c>
      <c r="AR476">
        <v>0</v>
      </c>
      <c r="AS476">
        <v>0</v>
      </c>
      <c r="AT476">
        <v>0</v>
      </c>
      <c r="AU476">
        <v>1</v>
      </c>
      <c r="AV476">
        <v>2</v>
      </c>
      <c r="AW476">
        <v>3</v>
      </c>
    </row>
    <row r="477" spans="1:49" x14ac:dyDescent="0.25">
      <c r="A477">
        <v>476</v>
      </c>
      <c r="B477">
        <v>64</v>
      </c>
      <c r="C477">
        <v>1</v>
      </c>
      <c r="D477" s="12" t="str">
        <f>VLOOKUP(B477&amp;"-0",MPIOLOC!A$2:D$21356,4,FALSE)</f>
        <v>EL TULE</v>
      </c>
      <c r="E477" s="12" t="str">
        <f>VLOOKUP(B477&amp;"-"&amp;C477,MPIOLOC!A$2:D$21356,4,FALSE)</f>
        <v>EL TULE</v>
      </c>
      <c r="F477" t="s">
        <v>864</v>
      </c>
      <c r="G477" t="s">
        <v>1144</v>
      </c>
      <c r="H477" t="s">
        <v>864</v>
      </c>
      <c r="I477" t="s">
        <v>1144</v>
      </c>
      <c r="J477">
        <v>1</v>
      </c>
      <c r="K477" s="12" t="str">
        <f>VLOOKUP(J477,TURNO!A$1:B$4,2,FALSE)</f>
        <v>MATUTINO</v>
      </c>
      <c r="L477" t="s">
        <v>516</v>
      </c>
      <c r="M477" t="s">
        <v>11</v>
      </c>
      <c r="N477" t="s">
        <v>3</v>
      </c>
      <c r="O477" t="s">
        <v>3</v>
      </c>
      <c r="P477" s="12" t="e">
        <f>VLOOKUP(H477,#REF!,7,FALSE)</f>
        <v>#REF!</v>
      </c>
      <c r="Q477" t="s">
        <v>3</v>
      </c>
      <c r="R477" t="s">
        <v>4</v>
      </c>
      <c r="S477" t="s">
        <v>5</v>
      </c>
      <c r="T477">
        <v>9</v>
      </c>
      <c r="U477">
        <v>5</v>
      </c>
      <c r="V477">
        <v>14</v>
      </c>
      <c r="W477">
        <v>9</v>
      </c>
      <c r="X477">
        <v>5</v>
      </c>
      <c r="Y477">
        <v>14</v>
      </c>
      <c r="Z477">
        <v>5</v>
      </c>
      <c r="AA477">
        <v>3</v>
      </c>
      <c r="AB477">
        <v>8</v>
      </c>
      <c r="AC477">
        <v>5</v>
      </c>
      <c r="AD477">
        <v>2</v>
      </c>
      <c r="AE477">
        <v>7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19</v>
      </c>
      <c r="AM477">
        <v>10</v>
      </c>
      <c r="AN477">
        <v>29</v>
      </c>
      <c r="AO477">
        <v>5</v>
      </c>
      <c r="AP477">
        <v>1</v>
      </c>
      <c r="AQ477">
        <v>6</v>
      </c>
      <c r="AR477">
        <v>0</v>
      </c>
      <c r="AS477">
        <v>0</v>
      </c>
      <c r="AT477">
        <v>0</v>
      </c>
      <c r="AU477">
        <v>2</v>
      </c>
      <c r="AV477">
        <v>1</v>
      </c>
      <c r="AW477">
        <v>3</v>
      </c>
    </row>
    <row r="478" spans="1:49" x14ac:dyDescent="0.25">
      <c r="A478">
        <v>477</v>
      </c>
      <c r="B478">
        <v>65</v>
      </c>
      <c r="C478">
        <v>1</v>
      </c>
      <c r="D478" s="12" t="str">
        <f>VLOOKUP(B478&amp;"-0",MPIOLOC!A$2:D$21356,4,FALSE)</f>
        <v>URIQUE</v>
      </c>
      <c r="E478" s="12" t="str">
        <f>VLOOKUP(B478&amp;"-"&amp;C478,MPIOLOC!A$2:D$21356,4,FALSE)</f>
        <v>URIQUE</v>
      </c>
      <c r="F478" t="s">
        <v>97</v>
      </c>
      <c r="G478" t="s">
        <v>98</v>
      </c>
      <c r="H478" t="s">
        <v>97</v>
      </c>
      <c r="I478" t="s">
        <v>98</v>
      </c>
      <c r="J478">
        <v>1</v>
      </c>
      <c r="K478" s="12" t="str">
        <f>VLOOKUP(J478,TURNO!A$1:B$4,2,FALSE)</f>
        <v>MATUTINO</v>
      </c>
      <c r="L478" t="s">
        <v>517</v>
      </c>
      <c r="M478" t="s">
        <v>11</v>
      </c>
      <c r="N478" t="s">
        <v>3</v>
      </c>
      <c r="O478" t="s">
        <v>3</v>
      </c>
      <c r="P478" s="12" t="e">
        <f>VLOOKUP(H478,#REF!,7,FALSE)</f>
        <v>#REF!</v>
      </c>
      <c r="Q478" t="s">
        <v>3</v>
      </c>
      <c r="R478" t="s">
        <v>4</v>
      </c>
      <c r="S478" t="s">
        <v>5</v>
      </c>
      <c r="T478">
        <v>14</v>
      </c>
      <c r="U478">
        <v>20</v>
      </c>
      <c r="V478">
        <v>34</v>
      </c>
      <c r="W478">
        <v>14</v>
      </c>
      <c r="X478">
        <v>20</v>
      </c>
      <c r="Y478">
        <v>34</v>
      </c>
      <c r="Z478">
        <v>12</v>
      </c>
      <c r="AA478">
        <v>5</v>
      </c>
      <c r="AB478">
        <v>17</v>
      </c>
      <c r="AC478">
        <v>12</v>
      </c>
      <c r="AD478">
        <v>13</v>
      </c>
      <c r="AE478">
        <v>25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38</v>
      </c>
      <c r="AM478">
        <v>38</v>
      </c>
      <c r="AN478">
        <v>76</v>
      </c>
      <c r="AO478">
        <v>7</v>
      </c>
      <c r="AP478">
        <v>10</v>
      </c>
      <c r="AQ478">
        <v>17</v>
      </c>
      <c r="AR478">
        <v>0</v>
      </c>
      <c r="AS478">
        <v>0</v>
      </c>
      <c r="AT478">
        <v>0</v>
      </c>
      <c r="AU478">
        <v>2</v>
      </c>
      <c r="AV478">
        <v>3</v>
      </c>
      <c r="AW478">
        <v>5</v>
      </c>
    </row>
    <row r="479" spans="1:49" x14ac:dyDescent="0.25">
      <c r="A479">
        <v>478</v>
      </c>
      <c r="B479">
        <v>65</v>
      </c>
      <c r="C479">
        <v>5</v>
      </c>
      <c r="D479" s="12" t="str">
        <f>VLOOKUP(B479&amp;"-0",MPIOLOC!A$2:D$21356,4,FALSE)</f>
        <v>URIQUE</v>
      </c>
      <c r="E479" s="12" t="str">
        <f>VLOOKUP(B479&amp;"-"&amp;C479,MPIOLOC!A$2:D$21356,4,FALSE)</f>
        <v>BAHUICHIVO</v>
      </c>
      <c r="F479" t="s">
        <v>75</v>
      </c>
      <c r="G479" t="s">
        <v>76</v>
      </c>
      <c r="H479" t="s">
        <v>75</v>
      </c>
      <c r="I479" t="s">
        <v>76</v>
      </c>
      <c r="J479">
        <v>1</v>
      </c>
      <c r="K479" s="12" t="str">
        <f>VLOOKUP(J479,TURNO!A$1:B$4,2,FALSE)</f>
        <v>MATUTINO</v>
      </c>
      <c r="L479" t="s">
        <v>517</v>
      </c>
      <c r="M479" t="s">
        <v>11</v>
      </c>
      <c r="N479" t="s">
        <v>3</v>
      </c>
      <c r="O479" t="s">
        <v>3</v>
      </c>
      <c r="P479" s="12" t="e">
        <f>VLOOKUP(H479,#REF!,7,FALSE)</f>
        <v>#REF!</v>
      </c>
      <c r="Q479" t="s">
        <v>3</v>
      </c>
      <c r="R479" t="s">
        <v>4</v>
      </c>
      <c r="S479" t="s">
        <v>5</v>
      </c>
      <c r="T479">
        <v>12</v>
      </c>
      <c r="U479">
        <v>10</v>
      </c>
      <c r="V479">
        <v>22</v>
      </c>
      <c r="W479">
        <v>12</v>
      </c>
      <c r="X479">
        <v>10</v>
      </c>
      <c r="Y479">
        <v>22</v>
      </c>
      <c r="Z479">
        <v>7</v>
      </c>
      <c r="AA479">
        <v>23</v>
      </c>
      <c r="AB479">
        <v>30</v>
      </c>
      <c r="AC479">
        <v>11</v>
      </c>
      <c r="AD479">
        <v>11</v>
      </c>
      <c r="AE479">
        <v>22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30</v>
      </c>
      <c r="AM479">
        <v>44</v>
      </c>
      <c r="AN479">
        <v>74</v>
      </c>
      <c r="AO479">
        <v>7</v>
      </c>
      <c r="AP479">
        <v>6</v>
      </c>
      <c r="AQ479">
        <v>13</v>
      </c>
      <c r="AR479">
        <v>0</v>
      </c>
      <c r="AS479">
        <v>0</v>
      </c>
      <c r="AT479">
        <v>0</v>
      </c>
      <c r="AU479">
        <v>0</v>
      </c>
      <c r="AV479">
        <v>1</v>
      </c>
      <c r="AW479">
        <v>1</v>
      </c>
    </row>
    <row r="480" spans="1:49" x14ac:dyDescent="0.25">
      <c r="A480">
        <v>479</v>
      </c>
      <c r="B480">
        <v>65</v>
      </c>
      <c r="C480">
        <v>12</v>
      </c>
      <c r="D480" s="12" t="str">
        <f>VLOOKUP(B480&amp;"-0",MPIOLOC!A$2:D$21356,4,FALSE)</f>
        <v>URIQUE</v>
      </c>
      <c r="E480" s="12" t="str">
        <f>VLOOKUP(B480&amp;"-"&amp;C480,MPIOLOC!A$2:D$21356,4,FALSE)</f>
        <v>CEROCAHUI</v>
      </c>
      <c r="F480" t="s">
        <v>866</v>
      </c>
      <c r="G480" t="s">
        <v>1145</v>
      </c>
      <c r="H480" t="s">
        <v>866</v>
      </c>
      <c r="I480" t="s">
        <v>1145</v>
      </c>
      <c r="J480">
        <v>1</v>
      </c>
      <c r="K480" s="12" t="str">
        <f>VLOOKUP(J480,TURNO!A$1:B$4,2,FALSE)</f>
        <v>MATUTINO</v>
      </c>
      <c r="L480" t="s">
        <v>516</v>
      </c>
      <c r="M480" t="s">
        <v>11</v>
      </c>
      <c r="N480" t="s">
        <v>3</v>
      </c>
      <c r="O480" t="s">
        <v>3</v>
      </c>
      <c r="P480" s="12" t="e">
        <f>VLOOKUP(H480,#REF!,7,FALSE)</f>
        <v>#REF!</v>
      </c>
      <c r="Q480" t="s">
        <v>3</v>
      </c>
      <c r="R480" t="s">
        <v>4</v>
      </c>
      <c r="S480" t="s">
        <v>5</v>
      </c>
      <c r="T480">
        <v>20</v>
      </c>
      <c r="U480">
        <v>17</v>
      </c>
      <c r="V480">
        <v>37</v>
      </c>
      <c r="W480">
        <v>20</v>
      </c>
      <c r="X480">
        <v>17</v>
      </c>
      <c r="Y480">
        <v>37</v>
      </c>
      <c r="Z480">
        <v>7</v>
      </c>
      <c r="AA480">
        <v>9</v>
      </c>
      <c r="AB480">
        <v>16</v>
      </c>
      <c r="AC480">
        <v>5</v>
      </c>
      <c r="AD480">
        <v>8</v>
      </c>
      <c r="AE480">
        <v>13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32</v>
      </c>
      <c r="AM480">
        <v>34</v>
      </c>
      <c r="AN480">
        <v>66</v>
      </c>
      <c r="AO480">
        <v>3</v>
      </c>
      <c r="AP480">
        <v>8</v>
      </c>
      <c r="AQ480">
        <v>11</v>
      </c>
      <c r="AR480">
        <v>0</v>
      </c>
      <c r="AS480">
        <v>0</v>
      </c>
      <c r="AT480">
        <v>0</v>
      </c>
      <c r="AU480">
        <v>0</v>
      </c>
      <c r="AV480">
        <v>4</v>
      </c>
      <c r="AW480">
        <v>4</v>
      </c>
    </row>
    <row r="481" spans="1:49" x14ac:dyDescent="0.25">
      <c r="A481">
        <v>480</v>
      </c>
      <c r="B481">
        <v>65</v>
      </c>
      <c r="C481">
        <v>33</v>
      </c>
      <c r="D481" s="12" t="str">
        <f>VLOOKUP(B481&amp;"-0",MPIOLOC!A$2:D$21356,4,FALSE)</f>
        <v>URIQUE</v>
      </c>
      <c r="E481" s="12" t="str">
        <f>VLOOKUP(B481&amp;"-"&amp;C481,MPIOLOC!A$2:D$21356,4,FALSE)</f>
        <v>LAS MORAS</v>
      </c>
      <c r="F481" t="s">
        <v>2468</v>
      </c>
      <c r="G481" t="s">
        <v>2637</v>
      </c>
      <c r="H481" t="s">
        <v>2468</v>
      </c>
      <c r="I481" t="s">
        <v>2637</v>
      </c>
      <c r="J481">
        <v>1</v>
      </c>
      <c r="K481" s="12" t="str">
        <f>VLOOKUP(J481,TURNO!A$1:B$4,2,FALSE)</f>
        <v>MATUTINO</v>
      </c>
      <c r="L481" t="s">
        <v>516</v>
      </c>
      <c r="M481" t="s">
        <v>11</v>
      </c>
      <c r="N481" t="s">
        <v>3</v>
      </c>
      <c r="O481" t="s">
        <v>3</v>
      </c>
      <c r="P481" s="12" t="e">
        <f>VLOOKUP(H481,#REF!,7,FALSE)</f>
        <v>#REF!</v>
      </c>
      <c r="Q481" t="s">
        <v>3</v>
      </c>
      <c r="R481" t="s">
        <v>4</v>
      </c>
      <c r="S481" t="s">
        <v>5</v>
      </c>
      <c r="T481">
        <v>7</v>
      </c>
      <c r="U481">
        <v>8</v>
      </c>
      <c r="V481">
        <v>15</v>
      </c>
      <c r="W481">
        <v>7</v>
      </c>
      <c r="X481">
        <v>8</v>
      </c>
      <c r="Y481">
        <v>15</v>
      </c>
      <c r="Z481">
        <v>2</v>
      </c>
      <c r="AA481">
        <v>3</v>
      </c>
      <c r="AB481">
        <v>5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9</v>
      </c>
      <c r="AM481">
        <v>11</v>
      </c>
      <c r="AN481">
        <v>20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2</v>
      </c>
      <c r="AV481">
        <v>1</v>
      </c>
      <c r="AW481">
        <v>3</v>
      </c>
    </row>
    <row r="482" spans="1:49" x14ac:dyDescent="0.25">
      <c r="A482">
        <v>481</v>
      </c>
      <c r="B482">
        <v>65</v>
      </c>
      <c r="C482">
        <v>39</v>
      </c>
      <c r="D482" s="12" t="str">
        <f>VLOOKUP(B482&amp;"-0",MPIOLOC!A$2:D$21356,4,FALSE)</f>
        <v>URIQUE</v>
      </c>
      <c r="E482" s="12" t="str">
        <f>VLOOKUP(B482&amp;"-"&amp;C482,MPIOLOC!A$2:D$21356,4,FALSE)</f>
        <v>LA REFORMA</v>
      </c>
      <c r="F482" t="s">
        <v>2469</v>
      </c>
      <c r="G482" t="s">
        <v>2638</v>
      </c>
      <c r="H482" t="s">
        <v>2469</v>
      </c>
      <c r="I482" t="s">
        <v>2638</v>
      </c>
      <c r="J482">
        <v>1</v>
      </c>
      <c r="K482" s="12" t="str">
        <f>VLOOKUP(J482,TURNO!A$1:B$4,2,FALSE)</f>
        <v>MATUTINO</v>
      </c>
      <c r="L482" t="s">
        <v>516</v>
      </c>
      <c r="M482" t="s">
        <v>11</v>
      </c>
      <c r="N482" t="s">
        <v>3</v>
      </c>
      <c r="O482" t="s">
        <v>3</v>
      </c>
      <c r="P482" s="12" t="e">
        <f>VLOOKUP(H482,#REF!,7,FALSE)</f>
        <v>#REF!</v>
      </c>
      <c r="Q482" t="s">
        <v>3</v>
      </c>
      <c r="R482" t="s">
        <v>4</v>
      </c>
      <c r="S482" t="s">
        <v>5</v>
      </c>
      <c r="T482">
        <v>5</v>
      </c>
      <c r="U482">
        <v>4</v>
      </c>
      <c r="V482">
        <v>9</v>
      </c>
      <c r="W482">
        <v>5</v>
      </c>
      <c r="X482">
        <v>4</v>
      </c>
      <c r="Y482">
        <v>9</v>
      </c>
      <c r="Z482">
        <v>4</v>
      </c>
      <c r="AA482">
        <v>6</v>
      </c>
      <c r="AB482">
        <v>10</v>
      </c>
      <c r="AC482">
        <v>4</v>
      </c>
      <c r="AD482">
        <v>0</v>
      </c>
      <c r="AE482">
        <v>4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13</v>
      </c>
      <c r="AM482">
        <v>10</v>
      </c>
      <c r="AN482">
        <v>23</v>
      </c>
      <c r="AO482">
        <v>3</v>
      </c>
      <c r="AP482">
        <v>3</v>
      </c>
      <c r="AQ482">
        <v>6</v>
      </c>
      <c r="AR482">
        <v>0</v>
      </c>
      <c r="AS482">
        <v>0</v>
      </c>
      <c r="AT482">
        <v>0</v>
      </c>
      <c r="AU482">
        <v>2</v>
      </c>
      <c r="AV482">
        <v>1</v>
      </c>
      <c r="AW482">
        <v>3</v>
      </c>
    </row>
    <row r="483" spans="1:49" x14ac:dyDescent="0.25">
      <c r="A483">
        <v>482</v>
      </c>
      <c r="B483">
        <v>65</v>
      </c>
      <c r="C483">
        <v>42</v>
      </c>
      <c r="D483" s="12" t="str">
        <f>VLOOKUP(B483&amp;"-0",MPIOLOC!A$2:D$21356,4,FALSE)</f>
        <v>URIQUE</v>
      </c>
      <c r="E483" s="12" t="str">
        <f>VLOOKUP(B483&amp;"-"&amp;C483,MPIOLOC!A$2:D$21356,4,FALSE)</f>
        <v>SAN RAFAEL</v>
      </c>
      <c r="F483" t="s">
        <v>2379</v>
      </c>
      <c r="G483" t="s">
        <v>2639</v>
      </c>
      <c r="H483" t="s">
        <v>2379</v>
      </c>
      <c r="I483" t="s">
        <v>2639</v>
      </c>
      <c r="J483">
        <v>1</v>
      </c>
      <c r="K483" s="12" t="str">
        <f>VLOOKUP(J483,TURNO!A$1:B$4,2,FALSE)</f>
        <v>MATUTINO</v>
      </c>
      <c r="L483" t="s">
        <v>517</v>
      </c>
      <c r="M483" t="s">
        <v>11</v>
      </c>
      <c r="N483" t="s">
        <v>3</v>
      </c>
      <c r="O483" t="s">
        <v>3</v>
      </c>
      <c r="P483" s="12" t="e">
        <f>VLOOKUP(H483,#REF!,7,FALSE)</f>
        <v>#REF!</v>
      </c>
      <c r="Q483" t="s">
        <v>3</v>
      </c>
      <c r="R483" t="s">
        <v>4</v>
      </c>
      <c r="S483" t="s">
        <v>5</v>
      </c>
      <c r="T483">
        <v>25</v>
      </c>
      <c r="U483">
        <v>41</v>
      </c>
      <c r="V483">
        <v>66</v>
      </c>
      <c r="W483">
        <v>25</v>
      </c>
      <c r="X483">
        <v>41</v>
      </c>
      <c r="Y483">
        <v>66</v>
      </c>
      <c r="Z483">
        <v>18</v>
      </c>
      <c r="AA483">
        <v>27</v>
      </c>
      <c r="AB483">
        <v>45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43</v>
      </c>
      <c r="AM483">
        <v>68</v>
      </c>
      <c r="AN483">
        <v>111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1</v>
      </c>
      <c r="AW483">
        <v>1</v>
      </c>
    </row>
    <row r="484" spans="1:49" x14ac:dyDescent="0.25">
      <c r="A484">
        <v>483</v>
      </c>
      <c r="B484">
        <v>65</v>
      </c>
      <c r="C484">
        <v>42</v>
      </c>
      <c r="D484" s="12" t="str">
        <f>VLOOKUP(B484&amp;"-0",MPIOLOC!A$2:D$21356,4,FALSE)</f>
        <v>URIQUE</v>
      </c>
      <c r="E484" s="12" t="str">
        <f>VLOOKUP(B484&amp;"-"&amp;C484,MPIOLOC!A$2:D$21356,4,FALSE)</f>
        <v>SAN RAFAEL</v>
      </c>
      <c r="F484" t="s">
        <v>184</v>
      </c>
      <c r="G484" t="s">
        <v>185</v>
      </c>
      <c r="H484" t="s">
        <v>184</v>
      </c>
      <c r="I484" t="s">
        <v>185</v>
      </c>
      <c r="J484">
        <v>2</v>
      </c>
      <c r="K484" s="12" t="str">
        <f>VLOOKUP(J484,TURNO!A$1:B$4,2,FALSE)</f>
        <v>VESPERTINO</v>
      </c>
      <c r="L484" t="s">
        <v>515</v>
      </c>
      <c r="M484" t="s">
        <v>129</v>
      </c>
      <c r="N484" t="s">
        <v>3</v>
      </c>
      <c r="O484" t="s">
        <v>3</v>
      </c>
      <c r="P484" s="12" t="e">
        <f>VLOOKUP(H484,#REF!,7,FALSE)</f>
        <v>#REF!</v>
      </c>
      <c r="Q484" t="s">
        <v>3</v>
      </c>
      <c r="R484" t="s">
        <v>4</v>
      </c>
      <c r="S484" t="s">
        <v>5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25</v>
      </c>
      <c r="AD484">
        <v>18</v>
      </c>
      <c r="AE484">
        <v>43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25</v>
      </c>
      <c r="AM484">
        <v>18</v>
      </c>
      <c r="AN484">
        <v>43</v>
      </c>
      <c r="AO484">
        <v>11</v>
      </c>
      <c r="AP484">
        <v>25</v>
      </c>
      <c r="AQ484">
        <v>36</v>
      </c>
      <c r="AR484">
        <v>0</v>
      </c>
      <c r="AS484">
        <v>0</v>
      </c>
      <c r="AT484">
        <v>0</v>
      </c>
      <c r="AU484">
        <v>6</v>
      </c>
      <c r="AV484">
        <v>5</v>
      </c>
      <c r="AW484">
        <v>11</v>
      </c>
    </row>
    <row r="485" spans="1:49" x14ac:dyDescent="0.25">
      <c r="A485">
        <v>484</v>
      </c>
      <c r="B485">
        <v>65</v>
      </c>
      <c r="C485">
        <v>275</v>
      </c>
      <c r="D485" s="12" t="str">
        <f>VLOOKUP(B485&amp;"-0",MPIOLOC!A$2:D$21356,4,FALSE)</f>
        <v>URIQUE</v>
      </c>
      <c r="E485" s="12" t="str">
        <f>VLOOKUP(B485&amp;"-"&amp;C485,MPIOLOC!A$2:D$21356,4,FALSE)</f>
        <v>LA LLUVIA DE ORO</v>
      </c>
      <c r="F485" t="s">
        <v>860</v>
      </c>
      <c r="G485" t="s">
        <v>1147</v>
      </c>
      <c r="H485" t="s">
        <v>860</v>
      </c>
      <c r="I485" t="s">
        <v>1147</v>
      </c>
      <c r="J485">
        <v>1</v>
      </c>
      <c r="K485" s="12" t="str">
        <f>VLOOKUP(J485,TURNO!A$1:B$4,2,FALSE)</f>
        <v>MATUTINO</v>
      </c>
      <c r="L485" t="s">
        <v>516</v>
      </c>
      <c r="M485" t="s">
        <v>11</v>
      </c>
      <c r="N485" t="s">
        <v>3</v>
      </c>
      <c r="O485" t="s">
        <v>3</v>
      </c>
      <c r="P485" s="12" t="e">
        <f>VLOOKUP(H485,#REF!,7,FALSE)</f>
        <v>#REF!</v>
      </c>
      <c r="Q485" t="s">
        <v>3</v>
      </c>
      <c r="R485" t="s">
        <v>4</v>
      </c>
      <c r="S485" t="s">
        <v>5</v>
      </c>
      <c r="T485">
        <v>6</v>
      </c>
      <c r="U485">
        <v>6</v>
      </c>
      <c r="V485">
        <v>12</v>
      </c>
      <c r="W485">
        <v>6</v>
      </c>
      <c r="X485">
        <v>6</v>
      </c>
      <c r="Y485">
        <v>12</v>
      </c>
      <c r="Z485">
        <v>3</v>
      </c>
      <c r="AA485">
        <v>4</v>
      </c>
      <c r="AB485">
        <v>7</v>
      </c>
      <c r="AC485">
        <v>2</v>
      </c>
      <c r="AD485">
        <v>6</v>
      </c>
      <c r="AE485">
        <v>8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11</v>
      </c>
      <c r="AM485">
        <v>16</v>
      </c>
      <c r="AN485">
        <v>27</v>
      </c>
      <c r="AO485">
        <v>4</v>
      </c>
      <c r="AP485">
        <v>1</v>
      </c>
      <c r="AQ485">
        <v>5</v>
      </c>
      <c r="AR485">
        <v>0</v>
      </c>
      <c r="AS485">
        <v>0</v>
      </c>
      <c r="AT485">
        <v>0</v>
      </c>
      <c r="AU485">
        <v>1</v>
      </c>
      <c r="AV485">
        <v>2</v>
      </c>
      <c r="AW485">
        <v>3</v>
      </c>
    </row>
    <row r="486" spans="1:49" x14ac:dyDescent="0.25">
      <c r="A486">
        <v>485</v>
      </c>
      <c r="B486">
        <v>65</v>
      </c>
      <c r="C486">
        <v>1877</v>
      </c>
      <c r="D486" s="12" t="str">
        <f>VLOOKUP(B486&amp;"-0",MPIOLOC!A$2:D$21356,4,FALSE)</f>
        <v>URIQUE</v>
      </c>
      <c r="E486" s="12" t="str">
        <f>VLOOKUP(B486&amp;"-"&amp;C486,MPIOLOC!A$2:D$21356,4,FALSE)</f>
        <v>CORAREACHI</v>
      </c>
      <c r="F486" t="s">
        <v>863</v>
      </c>
      <c r="G486" t="s">
        <v>1148</v>
      </c>
      <c r="H486" t="s">
        <v>863</v>
      </c>
      <c r="I486" t="s">
        <v>1148</v>
      </c>
      <c r="J486">
        <v>2</v>
      </c>
      <c r="K486" s="12" t="str">
        <f>VLOOKUP(J486,TURNO!A$1:B$4,2,FALSE)</f>
        <v>VESPERTINO</v>
      </c>
      <c r="L486" t="s">
        <v>516</v>
      </c>
      <c r="M486" t="s">
        <v>11</v>
      </c>
      <c r="N486" t="s">
        <v>3</v>
      </c>
      <c r="O486" t="s">
        <v>3</v>
      </c>
      <c r="P486" s="12" t="e">
        <f>VLOOKUP(H486,#REF!,7,FALSE)</f>
        <v>#REF!</v>
      </c>
      <c r="Q486" t="s">
        <v>3</v>
      </c>
      <c r="R486" t="s">
        <v>4</v>
      </c>
      <c r="S486" t="s">
        <v>5</v>
      </c>
      <c r="T486">
        <v>4</v>
      </c>
      <c r="U486">
        <v>5</v>
      </c>
      <c r="V486">
        <v>9</v>
      </c>
      <c r="W486">
        <v>4</v>
      </c>
      <c r="X486">
        <v>5</v>
      </c>
      <c r="Y486">
        <v>9</v>
      </c>
      <c r="Z486">
        <v>4</v>
      </c>
      <c r="AA486">
        <v>12</v>
      </c>
      <c r="AB486">
        <v>16</v>
      </c>
      <c r="AC486">
        <v>5</v>
      </c>
      <c r="AD486">
        <v>13</v>
      </c>
      <c r="AE486">
        <v>18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13</v>
      </c>
      <c r="AM486">
        <v>30</v>
      </c>
      <c r="AN486">
        <v>43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2</v>
      </c>
      <c r="AV486">
        <v>1</v>
      </c>
      <c r="AW486">
        <v>3</v>
      </c>
    </row>
    <row r="487" spans="1:49" x14ac:dyDescent="0.25">
      <c r="A487">
        <v>486</v>
      </c>
      <c r="B487">
        <v>66</v>
      </c>
      <c r="C487">
        <v>17</v>
      </c>
      <c r="D487" s="12" t="str">
        <f>VLOOKUP(B487&amp;"-0",MPIOLOC!A$2:D$21356,4,FALSE)</f>
        <v>URUACHI</v>
      </c>
      <c r="E487" s="12" t="str">
        <f>VLOOKUP(B487&amp;"-"&amp;C487,MPIOLOC!A$2:D$21356,4,FALSE)</f>
        <v>ARECHUYVO</v>
      </c>
      <c r="F487" t="s">
        <v>861</v>
      </c>
      <c r="G487" t="s">
        <v>1149</v>
      </c>
      <c r="H487" t="s">
        <v>861</v>
      </c>
      <c r="I487" t="s">
        <v>1149</v>
      </c>
      <c r="J487">
        <v>2</v>
      </c>
      <c r="K487" s="12" t="str">
        <f>VLOOKUP(J487,TURNO!A$1:B$4,2,FALSE)</f>
        <v>VESPERTINO</v>
      </c>
      <c r="L487" t="s">
        <v>516</v>
      </c>
      <c r="M487" t="s">
        <v>11</v>
      </c>
      <c r="N487" t="s">
        <v>3</v>
      </c>
      <c r="O487" t="s">
        <v>3</v>
      </c>
      <c r="P487" s="12" t="e">
        <f>VLOOKUP(H487,#REF!,7,FALSE)</f>
        <v>#REF!</v>
      </c>
      <c r="Q487" t="s">
        <v>3</v>
      </c>
      <c r="R487" t="s">
        <v>4</v>
      </c>
      <c r="S487" t="s">
        <v>5</v>
      </c>
      <c r="T487">
        <v>6</v>
      </c>
      <c r="U487">
        <v>3</v>
      </c>
      <c r="V487">
        <v>9</v>
      </c>
      <c r="W487">
        <v>6</v>
      </c>
      <c r="X487">
        <v>3</v>
      </c>
      <c r="Y487">
        <v>9</v>
      </c>
      <c r="Z487">
        <v>2</v>
      </c>
      <c r="AA487">
        <v>4</v>
      </c>
      <c r="AB487">
        <v>6</v>
      </c>
      <c r="AC487">
        <v>13</v>
      </c>
      <c r="AD487">
        <v>7</v>
      </c>
      <c r="AE487">
        <v>20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21</v>
      </c>
      <c r="AM487">
        <v>14</v>
      </c>
      <c r="AN487">
        <v>35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1</v>
      </c>
      <c r="AW487">
        <v>1</v>
      </c>
    </row>
    <row r="488" spans="1:49" x14ac:dyDescent="0.25">
      <c r="A488">
        <v>487</v>
      </c>
      <c r="B488">
        <v>66</v>
      </c>
      <c r="C488">
        <v>105</v>
      </c>
      <c r="D488" s="12" t="str">
        <f>VLOOKUP(B488&amp;"-0",MPIOLOC!A$2:D$21356,4,FALSE)</f>
        <v>URUACHI</v>
      </c>
      <c r="E488" s="12" t="str">
        <f>VLOOKUP(B488&amp;"-"&amp;C488,MPIOLOC!A$2:D$21356,4,FALSE)</f>
        <v>JICAMORACHI</v>
      </c>
      <c r="F488" t="s">
        <v>862</v>
      </c>
      <c r="G488" t="s">
        <v>1150</v>
      </c>
      <c r="H488" t="s">
        <v>862</v>
      </c>
      <c r="I488" t="s">
        <v>1150</v>
      </c>
      <c r="J488">
        <v>1</v>
      </c>
      <c r="K488" s="12" t="str">
        <f>VLOOKUP(J488,TURNO!A$1:B$4,2,FALSE)</f>
        <v>MATUTINO</v>
      </c>
      <c r="L488" t="s">
        <v>516</v>
      </c>
      <c r="M488" t="s">
        <v>11</v>
      </c>
      <c r="N488" t="s">
        <v>3</v>
      </c>
      <c r="O488" t="s">
        <v>3</v>
      </c>
      <c r="P488" s="12" t="e">
        <f>VLOOKUP(H488,#REF!,7,FALSE)</f>
        <v>#REF!</v>
      </c>
      <c r="Q488" t="s">
        <v>3</v>
      </c>
      <c r="R488" t="s">
        <v>4</v>
      </c>
      <c r="S488" t="s">
        <v>5</v>
      </c>
      <c r="T488">
        <v>1</v>
      </c>
      <c r="U488">
        <v>4</v>
      </c>
      <c r="V488">
        <v>5</v>
      </c>
      <c r="W488">
        <v>1</v>
      </c>
      <c r="X488">
        <v>4</v>
      </c>
      <c r="Y488">
        <v>5</v>
      </c>
      <c r="Z488">
        <v>1</v>
      </c>
      <c r="AA488">
        <v>7</v>
      </c>
      <c r="AB488">
        <v>8</v>
      </c>
      <c r="AC488">
        <v>4</v>
      </c>
      <c r="AD488">
        <v>1</v>
      </c>
      <c r="AE488">
        <v>5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6</v>
      </c>
      <c r="AM488">
        <v>12</v>
      </c>
      <c r="AN488">
        <v>18</v>
      </c>
      <c r="AO488">
        <v>3</v>
      </c>
      <c r="AP488">
        <v>3</v>
      </c>
      <c r="AQ488">
        <v>6</v>
      </c>
      <c r="AR488">
        <v>0</v>
      </c>
      <c r="AS488">
        <v>0</v>
      </c>
      <c r="AT488">
        <v>0</v>
      </c>
      <c r="AU488">
        <v>1</v>
      </c>
      <c r="AV488">
        <v>2</v>
      </c>
      <c r="AW488">
        <v>3</v>
      </c>
    </row>
    <row r="489" spans="1:49" x14ac:dyDescent="0.25">
      <c r="A489">
        <v>488</v>
      </c>
      <c r="B489">
        <v>66</v>
      </c>
      <c r="C489">
        <v>304</v>
      </c>
      <c r="D489" s="12" t="str">
        <f>VLOOKUP(B489&amp;"-0",MPIOLOC!A$2:D$21356,4,FALSE)</f>
        <v>URUACHI</v>
      </c>
      <c r="E489" s="12" t="str">
        <f>VLOOKUP(B489&amp;"-"&amp;C489,MPIOLOC!A$2:D$21356,4,FALSE)</f>
        <v>GOSOGACHI</v>
      </c>
      <c r="F489" t="s">
        <v>871</v>
      </c>
      <c r="G489" t="s">
        <v>1151</v>
      </c>
      <c r="H489" t="s">
        <v>871</v>
      </c>
      <c r="I489" t="s">
        <v>1151</v>
      </c>
      <c r="J489">
        <v>1</v>
      </c>
      <c r="K489" s="12" t="str">
        <f>VLOOKUP(J489,TURNO!A$1:B$4,2,FALSE)</f>
        <v>MATUTINO</v>
      </c>
      <c r="L489" t="s">
        <v>516</v>
      </c>
      <c r="M489" t="s">
        <v>11</v>
      </c>
      <c r="N489" t="s">
        <v>3</v>
      </c>
      <c r="O489" t="s">
        <v>3</v>
      </c>
      <c r="P489" s="12" t="e">
        <f>VLOOKUP(H489,#REF!,7,FALSE)</f>
        <v>#REF!</v>
      </c>
      <c r="Q489" t="s">
        <v>3</v>
      </c>
      <c r="R489" t="s">
        <v>4</v>
      </c>
      <c r="S489" t="s">
        <v>5</v>
      </c>
      <c r="T489">
        <v>2</v>
      </c>
      <c r="U489">
        <v>5</v>
      </c>
      <c r="V489">
        <v>7</v>
      </c>
      <c r="W489">
        <v>2</v>
      </c>
      <c r="X489">
        <v>5</v>
      </c>
      <c r="Y489">
        <v>7</v>
      </c>
      <c r="Z489">
        <v>4</v>
      </c>
      <c r="AA489">
        <v>4</v>
      </c>
      <c r="AB489">
        <v>8</v>
      </c>
      <c r="AC489">
        <v>5</v>
      </c>
      <c r="AD489">
        <v>6</v>
      </c>
      <c r="AE489">
        <v>11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11</v>
      </c>
      <c r="AM489">
        <v>15</v>
      </c>
      <c r="AN489">
        <v>26</v>
      </c>
      <c r="AO489">
        <v>4</v>
      </c>
      <c r="AP489">
        <v>4</v>
      </c>
      <c r="AQ489">
        <v>8</v>
      </c>
      <c r="AR489">
        <v>0</v>
      </c>
      <c r="AS489">
        <v>0</v>
      </c>
      <c r="AT489">
        <v>0</v>
      </c>
      <c r="AU489">
        <v>0</v>
      </c>
      <c r="AV489">
        <v>3</v>
      </c>
      <c r="AW489">
        <v>3</v>
      </c>
    </row>
    <row r="490" spans="1:49" x14ac:dyDescent="0.25">
      <c r="A490">
        <v>489</v>
      </c>
      <c r="B490">
        <v>66</v>
      </c>
      <c r="C490">
        <v>494</v>
      </c>
      <c r="D490" s="12" t="str">
        <f>VLOOKUP(B490&amp;"-0",MPIOLOC!A$2:D$21356,4,FALSE)</f>
        <v>URUACHI</v>
      </c>
      <c r="E490" s="12" t="str">
        <f>VLOOKUP(B490&amp;"-"&amp;C490,MPIOLOC!A$2:D$21356,4,FALSE)</f>
        <v>CALAVERAS</v>
      </c>
      <c r="F490" t="s">
        <v>870</v>
      </c>
      <c r="G490" t="s">
        <v>1152</v>
      </c>
      <c r="H490" t="s">
        <v>870</v>
      </c>
      <c r="I490" t="s">
        <v>1152</v>
      </c>
      <c r="J490">
        <v>2</v>
      </c>
      <c r="K490" s="12" t="str">
        <f>VLOOKUP(J490,TURNO!A$1:B$4,2,FALSE)</f>
        <v>VESPERTINO</v>
      </c>
      <c r="L490" t="s">
        <v>516</v>
      </c>
      <c r="M490" t="s">
        <v>11</v>
      </c>
      <c r="N490" t="s">
        <v>3</v>
      </c>
      <c r="O490" t="s">
        <v>3</v>
      </c>
      <c r="P490" s="12" t="e">
        <f>VLOOKUP(H490,#REF!,7,FALSE)</f>
        <v>#REF!</v>
      </c>
      <c r="Q490" t="s">
        <v>3</v>
      </c>
      <c r="R490" t="s">
        <v>4</v>
      </c>
      <c r="S490" t="s">
        <v>5</v>
      </c>
      <c r="T490">
        <v>2</v>
      </c>
      <c r="U490">
        <v>4</v>
      </c>
      <c r="V490">
        <v>6</v>
      </c>
      <c r="W490">
        <v>2</v>
      </c>
      <c r="X490">
        <v>4</v>
      </c>
      <c r="Y490">
        <v>6</v>
      </c>
      <c r="Z490">
        <v>2</v>
      </c>
      <c r="AA490">
        <v>5</v>
      </c>
      <c r="AB490">
        <v>7</v>
      </c>
      <c r="AC490">
        <v>2</v>
      </c>
      <c r="AD490">
        <v>9</v>
      </c>
      <c r="AE490">
        <v>11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6</v>
      </c>
      <c r="AM490">
        <v>18</v>
      </c>
      <c r="AN490">
        <v>24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1</v>
      </c>
      <c r="AV490">
        <v>1</v>
      </c>
      <c r="AW490">
        <v>2</v>
      </c>
    </row>
    <row r="491" spans="1:49" x14ac:dyDescent="0.25">
      <c r="A491">
        <v>490</v>
      </c>
      <c r="B491">
        <v>66</v>
      </c>
      <c r="C491">
        <v>716</v>
      </c>
      <c r="D491" s="12" t="str">
        <f>VLOOKUP(B491&amp;"-0",MPIOLOC!A$2:D$21356,4,FALSE)</f>
        <v>URUACHI</v>
      </c>
      <c r="E491" s="12" t="str">
        <f>VLOOKUP(B491&amp;"-"&amp;C491,MPIOLOC!A$2:D$21356,4,FALSE)</f>
        <v>EL MANZANO</v>
      </c>
      <c r="F491" t="s">
        <v>121</v>
      </c>
      <c r="G491" t="s">
        <v>122</v>
      </c>
      <c r="H491" t="s">
        <v>121</v>
      </c>
      <c r="I491" t="s">
        <v>122</v>
      </c>
      <c r="J491">
        <v>2</v>
      </c>
      <c r="K491" s="12" t="str">
        <f>VLOOKUP(J491,TURNO!A$1:B$4,2,FALSE)</f>
        <v>VESPERTINO</v>
      </c>
      <c r="L491" t="s">
        <v>516</v>
      </c>
      <c r="M491" t="s">
        <v>11</v>
      </c>
      <c r="N491" t="s">
        <v>3</v>
      </c>
      <c r="O491" t="s">
        <v>3</v>
      </c>
      <c r="P491" s="12" t="e">
        <f>VLOOKUP(H491,#REF!,7,FALSE)</f>
        <v>#REF!</v>
      </c>
      <c r="Q491" t="s">
        <v>3</v>
      </c>
      <c r="R491" t="s">
        <v>4</v>
      </c>
      <c r="S491" t="s">
        <v>5</v>
      </c>
      <c r="T491">
        <v>2</v>
      </c>
      <c r="U491">
        <v>7</v>
      </c>
      <c r="V491">
        <v>9</v>
      </c>
      <c r="W491">
        <v>2</v>
      </c>
      <c r="X491">
        <v>7</v>
      </c>
      <c r="Y491">
        <v>9</v>
      </c>
      <c r="Z491">
        <v>1</v>
      </c>
      <c r="AA491">
        <v>2</v>
      </c>
      <c r="AB491">
        <v>3</v>
      </c>
      <c r="AC491">
        <v>4</v>
      </c>
      <c r="AD491">
        <v>4</v>
      </c>
      <c r="AE491">
        <v>8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7</v>
      </c>
      <c r="AM491">
        <v>13</v>
      </c>
      <c r="AN491">
        <v>20</v>
      </c>
      <c r="AO491">
        <v>5</v>
      </c>
      <c r="AP491">
        <v>2</v>
      </c>
      <c r="AQ491">
        <v>7</v>
      </c>
      <c r="AR491">
        <v>0</v>
      </c>
      <c r="AS491">
        <v>0</v>
      </c>
      <c r="AT491">
        <v>0</v>
      </c>
      <c r="AU491">
        <v>0</v>
      </c>
      <c r="AV491">
        <v>2</v>
      </c>
      <c r="AW491">
        <v>2</v>
      </c>
    </row>
    <row r="492" spans="1:49" x14ac:dyDescent="0.25">
      <c r="A492">
        <v>491</v>
      </c>
      <c r="B492">
        <v>66</v>
      </c>
      <c r="C492">
        <v>820</v>
      </c>
      <c r="D492" s="12" t="str">
        <f>VLOOKUP(B492&amp;"-0",MPIOLOC!A$2:D$21356,4,FALSE)</f>
        <v>URUACHI</v>
      </c>
      <c r="E492" s="12" t="str">
        <f>VLOOKUP(B492&amp;"-"&amp;C492,MPIOLOC!A$2:D$21356,4,FALSE)</f>
        <v>EL REBAJE</v>
      </c>
      <c r="F492" t="s">
        <v>867</v>
      </c>
      <c r="G492" t="s">
        <v>1154</v>
      </c>
      <c r="H492" t="s">
        <v>867</v>
      </c>
      <c r="I492" t="s">
        <v>1154</v>
      </c>
      <c r="J492">
        <v>1</v>
      </c>
      <c r="K492" s="12" t="str">
        <f>VLOOKUP(J492,TURNO!A$1:B$4,2,FALSE)</f>
        <v>MATUTINO</v>
      </c>
      <c r="L492" t="s">
        <v>516</v>
      </c>
      <c r="M492" t="s">
        <v>11</v>
      </c>
      <c r="N492" t="s">
        <v>3</v>
      </c>
      <c r="O492" t="s">
        <v>3</v>
      </c>
      <c r="P492" s="12" t="e">
        <f>VLOOKUP(H492,#REF!,7,FALSE)</f>
        <v>#REF!</v>
      </c>
      <c r="Q492" t="s">
        <v>3</v>
      </c>
      <c r="R492" t="s">
        <v>4</v>
      </c>
      <c r="S492" t="s">
        <v>5</v>
      </c>
      <c r="T492">
        <v>8</v>
      </c>
      <c r="U492">
        <v>0</v>
      </c>
      <c r="V492">
        <v>8</v>
      </c>
      <c r="W492">
        <v>8</v>
      </c>
      <c r="X492">
        <v>0</v>
      </c>
      <c r="Y492">
        <v>8</v>
      </c>
      <c r="Z492">
        <v>1</v>
      </c>
      <c r="AA492">
        <v>3</v>
      </c>
      <c r="AB492">
        <v>4</v>
      </c>
      <c r="AC492">
        <v>2</v>
      </c>
      <c r="AD492">
        <v>3</v>
      </c>
      <c r="AE492">
        <v>5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11</v>
      </c>
      <c r="AM492">
        <v>6</v>
      </c>
      <c r="AN492">
        <v>17</v>
      </c>
      <c r="AO492">
        <v>1</v>
      </c>
      <c r="AP492">
        <v>2</v>
      </c>
      <c r="AQ492">
        <v>3</v>
      </c>
      <c r="AR492">
        <v>0</v>
      </c>
      <c r="AS492">
        <v>0</v>
      </c>
      <c r="AT492">
        <v>0</v>
      </c>
      <c r="AU492">
        <v>2</v>
      </c>
      <c r="AV492">
        <v>0</v>
      </c>
      <c r="AW492">
        <v>2</v>
      </c>
    </row>
    <row r="493" spans="1:49" x14ac:dyDescent="0.25">
      <c r="A493">
        <v>492</v>
      </c>
      <c r="B493">
        <v>67</v>
      </c>
      <c r="C493">
        <v>1</v>
      </c>
      <c r="D493" s="12" t="str">
        <f>VLOOKUP(B493&amp;"-0",MPIOLOC!A$2:D$21356,4,FALSE)</f>
        <v>VALLE DE ZARAGOZA</v>
      </c>
      <c r="E493" s="12" t="str">
        <f>VLOOKUP(B493&amp;"-"&amp;C493,MPIOLOC!A$2:D$21356,4,FALSE)</f>
        <v>VALLE DE ZARAGOZA</v>
      </c>
      <c r="F493" t="s">
        <v>868</v>
      </c>
      <c r="G493" t="s">
        <v>1155</v>
      </c>
      <c r="H493" t="s">
        <v>868</v>
      </c>
      <c r="I493" t="s">
        <v>1155</v>
      </c>
      <c r="J493">
        <v>1</v>
      </c>
      <c r="K493" s="12" t="str">
        <f>VLOOKUP(J493,TURNO!A$1:B$4,2,FALSE)</f>
        <v>MATUTINO</v>
      </c>
      <c r="L493" t="s">
        <v>516</v>
      </c>
      <c r="M493" t="s">
        <v>11</v>
      </c>
      <c r="N493" t="s">
        <v>3</v>
      </c>
      <c r="O493" t="s">
        <v>3</v>
      </c>
      <c r="P493" s="12" t="e">
        <f>VLOOKUP(H493,#REF!,7,FALSE)</f>
        <v>#REF!</v>
      </c>
      <c r="Q493" t="s">
        <v>3</v>
      </c>
      <c r="R493" t="s">
        <v>4</v>
      </c>
      <c r="S493" t="s">
        <v>5</v>
      </c>
      <c r="T493">
        <v>16</v>
      </c>
      <c r="U493">
        <v>18</v>
      </c>
      <c r="V493">
        <v>34</v>
      </c>
      <c r="W493">
        <v>16</v>
      </c>
      <c r="X493">
        <v>18</v>
      </c>
      <c r="Y493">
        <v>34</v>
      </c>
      <c r="Z493">
        <v>0</v>
      </c>
      <c r="AA493">
        <v>0</v>
      </c>
      <c r="AB493">
        <v>0</v>
      </c>
      <c r="AC493">
        <v>19</v>
      </c>
      <c r="AD493">
        <v>20</v>
      </c>
      <c r="AE493">
        <v>39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35</v>
      </c>
      <c r="AM493">
        <v>38</v>
      </c>
      <c r="AN493">
        <v>73</v>
      </c>
      <c r="AO493">
        <v>15</v>
      </c>
      <c r="AP493">
        <v>11</v>
      </c>
      <c r="AQ493">
        <v>26</v>
      </c>
      <c r="AR493">
        <v>0</v>
      </c>
      <c r="AS493">
        <v>0</v>
      </c>
      <c r="AT493">
        <v>0</v>
      </c>
      <c r="AU493">
        <v>2</v>
      </c>
      <c r="AV493">
        <v>1</v>
      </c>
      <c r="AW493">
        <v>3</v>
      </c>
    </row>
    <row r="494" spans="1:49" x14ac:dyDescent="0.25">
      <c r="A494">
        <v>1</v>
      </c>
      <c r="B494">
        <v>2</v>
      </c>
      <c r="C494">
        <v>1</v>
      </c>
      <c r="D494" s="12" t="str">
        <f>VLOOKUP(B494&amp;"-0",MPIOLOC!A$2:D$21356,4,FALSE)</f>
        <v>ALDAMA</v>
      </c>
      <c r="E494" s="12" t="str">
        <f>VLOOKUP(B494&amp;"-"&amp;C494,MPIOLOC!A$2:D$21356,4,FALSE)</f>
        <v>JUAN ALDAMA</v>
      </c>
      <c r="F494" t="s">
        <v>530</v>
      </c>
      <c r="G494" t="s">
        <v>2642</v>
      </c>
      <c r="H494" t="s">
        <v>531</v>
      </c>
      <c r="I494" t="s">
        <v>741</v>
      </c>
      <c r="J494">
        <v>1</v>
      </c>
      <c r="K494" s="12" t="str">
        <f>VLOOKUP(J494,TURNO!A$1:B$4,2,FALSE)</f>
        <v>MATUTINO</v>
      </c>
      <c r="L494" t="s">
        <v>542</v>
      </c>
      <c r="M494" t="s">
        <v>2</v>
      </c>
      <c r="N494" t="s">
        <v>831</v>
      </c>
      <c r="O494" t="s">
        <v>831</v>
      </c>
      <c r="P494" s="12" t="e">
        <f>VLOOKUP(H494,#REF!,7,FALSE)</f>
        <v>#REF!</v>
      </c>
      <c r="Q494" t="s">
        <v>755</v>
      </c>
      <c r="R494" t="s">
        <v>4</v>
      </c>
      <c r="S494" t="s">
        <v>5</v>
      </c>
      <c r="T494">
        <v>52</v>
      </c>
      <c r="U494">
        <v>55</v>
      </c>
      <c r="V494">
        <v>107</v>
      </c>
      <c r="W494">
        <v>52</v>
      </c>
      <c r="X494">
        <v>55</v>
      </c>
      <c r="Y494">
        <v>107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52</v>
      </c>
      <c r="AM494">
        <v>55</v>
      </c>
      <c r="AN494">
        <v>107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4</v>
      </c>
      <c r="AV494">
        <v>7</v>
      </c>
      <c r="AW494">
        <v>11</v>
      </c>
    </row>
    <row r="495" spans="1:49" x14ac:dyDescent="0.25">
      <c r="A495">
        <v>2</v>
      </c>
      <c r="B495">
        <v>2</v>
      </c>
      <c r="C495">
        <v>1</v>
      </c>
      <c r="D495" s="12" t="str">
        <f>VLOOKUP(B495&amp;"-0",MPIOLOC!A$2:D$21356,4,FALSE)</f>
        <v>ALDAMA</v>
      </c>
      <c r="E495" s="12" t="str">
        <f>VLOOKUP(B495&amp;"-"&amp;C495,MPIOLOC!A$2:D$21356,4,FALSE)</f>
        <v>JUAN ALDAMA</v>
      </c>
      <c r="F495" t="s">
        <v>530</v>
      </c>
      <c r="G495" t="s">
        <v>2642</v>
      </c>
      <c r="H495" t="s">
        <v>531</v>
      </c>
      <c r="I495" t="s">
        <v>741</v>
      </c>
      <c r="J495">
        <v>1</v>
      </c>
      <c r="K495" s="12" t="str">
        <f>VLOOKUP(J495,TURNO!A$1:B$4,2,FALSE)</f>
        <v>MATUTINO</v>
      </c>
      <c r="L495" t="s">
        <v>542</v>
      </c>
      <c r="M495" t="s">
        <v>2</v>
      </c>
      <c r="N495" t="s">
        <v>831</v>
      </c>
      <c r="O495" t="s">
        <v>831</v>
      </c>
      <c r="P495" s="12" t="e">
        <f>VLOOKUP(H495,#REF!,7,FALSE)</f>
        <v>#REF!</v>
      </c>
      <c r="Q495" t="s">
        <v>756</v>
      </c>
      <c r="R495" t="s">
        <v>4</v>
      </c>
      <c r="S495" t="s">
        <v>5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19</v>
      </c>
      <c r="AA495">
        <v>33</v>
      </c>
      <c r="AB495">
        <v>52</v>
      </c>
      <c r="AC495">
        <v>22</v>
      </c>
      <c r="AD495">
        <v>16</v>
      </c>
      <c r="AE495">
        <v>38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41</v>
      </c>
      <c r="AM495">
        <v>49</v>
      </c>
      <c r="AN495">
        <v>90</v>
      </c>
      <c r="AO495">
        <v>13</v>
      </c>
      <c r="AP495">
        <v>18</v>
      </c>
      <c r="AQ495">
        <v>31</v>
      </c>
      <c r="AR495">
        <v>0</v>
      </c>
      <c r="AS495">
        <v>0</v>
      </c>
      <c r="AT495">
        <v>0</v>
      </c>
      <c r="AU495">
        <v>4</v>
      </c>
      <c r="AV495">
        <v>7</v>
      </c>
      <c r="AW495">
        <v>11</v>
      </c>
    </row>
    <row r="496" spans="1:49" x14ac:dyDescent="0.25">
      <c r="A496">
        <v>3</v>
      </c>
      <c r="B496">
        <v>2</v>
      </c>
      <c r="C496">
        <v>1</v>
      </c>
      <c r="D496" s="12" t="str">
        <f>VLOOKUP(B496&amp;"-0",MPIOLOC!A$2:D$21356,4,FALSE)</f>
        <v>ALDAMA</v>
      </c>
      <c r="E496" s="12" t="str">
        <f>VLOOKUP(B496&amp;"-"&amp;C496,MPIOLOC!A$2:D$21356,4,FALSE)</f>
        <v>JUAN ALDAMA</v>
      </c>
      <c r="F496" t="s">
        <v>994</v>
      </c>
      <c r="G496" t="s">
        <v>1156</v>
      </c>
      <c r="H496" t="s">
        <v>994</v>
      </c>
      <c r="I496" t="s">
        <v>1156</v>
      </c>
      <c r="J496">
        <v>1</v>
      </c>
      <c r="K496" s="12" t="str">
        <f>VLOOKUP(J496,TURNO!A$1:B$4,2,FALSE)</f>
        <v>MATUTINO</v>
      </c>
      <c r="L496" t="s">
        <v>517</v>
      </c>
      <c r="M496" t="s">
        <v>11</v>
      </c>
      <c r="N496" t="s">
        <v>831</v>
      </c>
      <c r="O496" t="s">
        <v>831</v>
      </c>
      <c r="P496" s="12" t="e">
        <f>VLOOKUP(H496,#REF!,7,FALSE)</f>
        <v>#REF!</v>
      </c>
      <c r="Q496" t="s">
        <v>755</v>
      </c>
      <c r="R496" t="s">
        <v>4</v>
      </c>
      <c r="S496" t="s">
        <v>5</v>
      </c>
      <c r="T496">
        <v>50</v>
      </c>
      <c r="U496">
        <v>20</v>
      </c>
      <c r="V496">
        <v>70</v>
      </c>
      <c r="W496">
        <v>50</v>
      </c>
      <c r="X496">
        <v>20</v>
      </c>
      <c r="Y496">
        <v>70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50</v>
      </c>
      <c r="AM496">
        <v>20</v>
      </c>
      <c r="AN496">
        <v>70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7</v>
      </c>
      <c r="AV496">
        <v>2</v>
      </c>
      <c r="AW496">
        <v>9</v>
      </c>
    </row>
    <row r="497" spans="1:49" x14ac:dyDescent="0.25">
      <c r="A497">
        <v>4</v>
      </c>
      <c r="B497">
        <v>2</v>
      </c>
      <c r="C497">
        <v>1</v>
      </c>
      <c r="D497" s="12" t="str">
        <f>VLOOKUP(B497&amp;"-0",MPIOLOC!A$2:D$21356,4,FALSE)</f>
        <v>ALDAMA</v>
      </c>
      <c r="E497" s="12" t="str">
        <f>VLOOKUP(B497&amp;"-"&amp;C497,MPIOLOC!A$2:D$21356,4,FALSE)</f>
        <v>JUAN ALDAMA</v>
      </c>
      <c r="F497" t="s">
        <v>994</v>
      </c>
      <c r="G497" t="s">
        <v>1156</v>
      </c>
      <c r="H497" t="s">
        <v>994</v>
      </c>
      <c r="I497" t="s">
        <v>1156</v>
      </c>
      <c r="J497">
        <v>1</v>
      </c>
      <c r="K497" s="12" t="str">
        <f>VLOOKUP(J497,TURNO!A$1:B$4,2,FALSE)</f>
        <v>MATUTINO</v>
      </c>
      <c r="L497" t="s">
        <v>517</v>
      </c>
      <c r="M497" t="s">
        <v>11</v>
      </c>
      <c r="N497" t="s">
        <v>831</v>
      </c>
      <c r="O497" t="s">
        <v>831</v>
      </c>
      <c r="P497" s="12" t="e">
        <f>VLOOKUP(H497,#REF!,7,FALSE)</f>
        <v>#REF!</v>
      </c>
      <c r="Q497" t="s">
        <v>791</v>
      </c>
      <c r="R497" t="s">
        <v>4</v>
      </c>
      <c r="S497" t="s">
        <v>5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32</v>
      </c>
      <c r="AA497">
        <v>15</v>
      </c>
      <c r="AB497">
        <v>47</v>
      </c>
      <c r="AC497">
        <v>9</v>
      </c>
      <c r="AD497">
        <v>5</v>
      </c>
      <c r="AE497">
        <v>14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41</v>
      </c>
      <c r="AM497">
        <v>20</v>
      </c>
      <c r="AN497">
        <v>61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7</v>
      </c>
      <c r="AV497">
        <v>2</v>
      </c>
      <c r="AW497">
        <v>9</v>
      </c>
    </row>
    <row r="498" spans="1:49" x14ac:dyDescent="0.25">
      <c r="A498">
        <v>5</v>
      </c>
      <c r="B498">
        <v>3</v>
      </c>
      <c r="C498">
        <v>1</v>
      </c>
      <c r="D498" s="12" t="str">
        <f>VLOOKUP(B498&amp;"-0",MPIOLOC!A$2:D$21356,4,FALSE)</f>
        <v>ALLENDE</v>
      </c>
      <c r="E498" s="12" t="str">
        <f>VLOOKUP(B498&amp;"-"&amp;C498,MPIOLOC!A$2:D$21356,4,FALSE)</f>
        <v>VALLE DE IGNACIO ALLENDE</v>
      </c>
      <c r="F498" t="s">
        <v>535</v>
      </c>
      <c r="G498" t="s">
        <v>2643</v>
      </c>
      <c r="H498" t="s">
        <v>535</v>
      </c>
      <c r="I498" t="s">
        <v>678</v>
      </c>
      <c r="J498">
        <v>1</v>
      </c>
      <c r="K498" s="12" t="str">
        <f>VLOOKUP(J498,TURNO!A$1:B$4,2,FALSE)</f>
        <v>MATUTINO</v>
      </c>
      <c r="L498" t="s">
        <v>517</v>
      </c>
      <c r="M498" t="s">
        <v>11</v>
      </c>
      <c r="N498" t="s">
        <v>831</v>
      </c>
      <c r="O498" t="s">
        <v>831</v>
      </c>
      <c r="P498" s="12" t="e">
        <f>VLOOKUP(H498,#REF!,7,FALSE)</f>
        <v>#REF!</v>
      </c>
      <c r="Q498" t="s">
        <v>803</v>
      </c>
      <c r="R498" t="s">
        <v>4</v>
      </c>
      <c r="S498" t="s">
        <v>5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17</v>
      </c>
      <c r="AA498">
        <v>26</v>
      </c>
      <c r="AB498">
        <v>43</v>
      </c>
      <c r="AC498">
        <v>23</v>
      </c>
      <c r="AD498">
        <v>27</v>
      </c>
      <c r="AE498">
        <v>50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40</v>
      </c>
      <c r="AM498">
        <v>53</v>
      </c>
      <c r="AN498">
        <v>93</v>
      </c>
      <c r="AO498">
        <v>13</v>
      </c>
      <c r="AP498">
        <v>26</v>
      </c>
      <c r="AQ498">
        <v>39</v>
      </c>
      <c r="AR498">
        <v>3</v>
      </c>
      <c r="AS498">
        <v>13</v>
      </c>
      <c r="AT498">
        <v>16</v>
      </c>
      <c r="AU498">
        <v>4</v>
      </c>
      <c r="AV498">
        <v>7</v>
      </c>
      <c r="AW498">
        <v>11</v>
      </c>
    </row>
    <row r="499" spans="1:49" x14ac:dyDescent="0.25">
      <c r="A499">
        <v>6</v>
      </c>
      <c r="B499">
        <v>3</v>
      </c>
      <c r="C499">
        <v>1</v>
      </c>
      <c r="D499" s="12" t="str">
        <f>VLOOKUP(B499&amp;"-0",MPIOLOC!A$2:D$21356,4,FALSE)</f>
        <v>ALLENDE</v>
      </c>
      <c r="E499" s="12" t="str">
        <f>VLOOKUP(B499&amp;"-"&amp;C499,MPIOLOC!A$2:D$21356,4,FALSE)</f>
        <v>VALLE DE IGNACIO ALLENDE</v>
      </c>
      <c r="F499" t="s">
        <v>535</v>
      </c>
      <c r="G499" t="s">
        <v>2643</v>
      </c>
      <c r="H499" t="s">
        <v>535</v>
      </c>
      <c r="I499" t="s">
        <v>678</v>
      </c>
      <c r="J499">
        <v>1</v>
      </c>
      <c r="K499" s="12" t="str">
        <f>VLOOKUP(J499,TURNO!A$1:B$4,2,FALSE)</f>
        <v>MATUTINO</v>
      </c>
      <c r="L499" t="s">
        <v>517</v>
      </c>
      <c r="M499" t="s">
        <v>11</v>
      </c>
      <c r="N499" t="s">
        <v>831</v>
      </c>
      <c r="O499" t="s">
        <v>831</v>
      </c>
      <c r="P499" s="12" t="e">
        <f>VLOOKUP(H499,#REF!,7,FALSE)</f>
        <v>#REF!</v>
      </c>
      <c r="Q499" t="s">
        <v>755</v>
      </c>
      <c r="R499" t="s">
        <v>4</v>
      </c>
      <c r="S499" t="s">
        <v>5</v>
      </c>
      <c r="T499">
        <v>79</v>
      </c>
      <c r="U499">
        <v>48</v>
      </c>
      <c r="V499">
        <v>127</v>
      </c>
      <c r="W499">
        <v>79</v>
      </c>
      <c r="X499">
        <v>48</v>
      </c>
      <c r="Y499">
        <v>127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79</v>
      </c>
      <c r="AM499">
        <v>48</v>
      </c>
      <c r="AN499">
        <v>127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6</v>
      </c>
      <c r="AV499">
        <v>8</v>
      </c>
      <c r="AW499">
        <v>14</v>
      </c>
    </row>
    <row r="500" spans="1:49" x14ac:dyDescent="0.25">
      <c r="A500">
        <v>7</v>
      </c>
      <c r="B500">
        <v>3</v>
      </c>
      <c r="C500">
        <v>1</v>
      </c>
      <c r="D500" s="12" t="str">
        <f>VLOOKUP(B500&amp;"-0",MPIOLOC!A$2:D$21356,4,FALSE)</f>
        <v>ALLENDE</v>
      </c>
      <c r="E500" s="12" t="str">
        <f>VLOOKUP(B500&amp;"-"&amp;C500,MPIOLOC!A$2:D$21356,4,FALSE)</f>
        <v>VALLE DE IGNACIO ALLENDE</v>
      </c>
      <c r="F500" t="s">
        <v>535</v>
      </c>
      <c r="G500" t="s">
        <v>2643</v>
      </c>
      <c r="H500" t="s">
        <v>535</v>
      </c>
      <c r="I500" t="s">
        <v>678</v>
      </c>
      <c r="J500">
        <v>1</v>
      </c>
      <c r="K500" s="12" t="str">
        <f>VLOOKUP(J500,TURNO!A$1:B$4,2,FALSE)</f>
        <v>MATUTINO</v>
      </c>
      <c r="L500" t="s">
        <v>517</v>
      </c>
      <c r="M500" t="s">
        <v>11</v>
      </c>
      <c r="N500" t="s">
        <v>831</v>
      </c>
      <c r="O500" t="s">
        <v>831</v>
      </c>
      <c r="P500" s="12" t="e">
        <f>VLOOKUP(H500,#REF!,7,FALSE)</f>
        <v>#REF!</v>
      </c>
      <c r="Q500" t="s">
        <v>757</v>
      </c>
      <c r="R500" t="s">
        <v>4</v>
      </c>
      <c r="S500" t="s">
        <v>5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13</v>
      </c>
      <c r="AA500">
        <v>8</v>
      </c>
      <c r="AB500">
        <v>21</v>
      </c>
      <c r="AC500">
        <v>5</v>
      </c>
      <c r="AD500">
        <v>10</v>
      </c>
      <c r="AE500">
        <v>15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18</v>
      </c>
      <c r="AM500">
        <v>18</v>
      </c>
      <c r="AN500">
        <v>36</v>
      </c>
      <c r="AO500">
        <v>6</v>
      </c>
      <c r="AP500">
        <v>11</v>
      </c>
      <c r="AQ500">
        <v>17</v>
      </c>
      <c r="AR500">
        <v>1</v>
      </c>
      <c r="AS500">
        <v>5</v>
      </c>
      <c r="AT500">
        <v>6</v>
      </c>
      <c r="AU500">
        <v>6</v>
      </c>
      <c r="AV500">
        <v>8</v>
      </c>
      <c r="AW500">
        <v>14</v>
      </c>
    </row>
    <row r="501" spans="1:49" x14ac:dyDescent="0.25">
      <c r="A501">
        <v>8</v>
      </c>
      <c r="B501">
        <v>3</v>
      </c>
      <c r="C501">
        <v>1</v>
      </c>
      <c r="D501" s="12" t="str">
        <f>VLOOKUP(B501&amp;"-0",MPIOLOC!A$2:D$21356,4,FALSE)</f>
        <v>ALLENDE</v>
      </c>
      <c r="E501" s="12" t="str">
        <f>VLOOKUP(B501&amp;"-"&amp;C501,MPIOLOC!A$2:D$21356,4,FALSE)</f>
        <v>VALLE DE IGNACIO ALLENDE</v>
      </c>
      <c r="F501" t="s">
        <v>535</v>
      </c>
      <c r="G501" t="s">
        <v>2643</v>
      </c>
      <c r="H501" t="s">
        <v>535</v>
      </c>
      <c r="I501" t="s">
        <v>678</v>
      </c>
      <c r="J501">
        <v>1</v>
      </c>
      <c r="K501" s="12" t="str">
        <f>VLOOKUP(J501,TURNO!A$1:B$4,2,FALSE)</f>
        <v>MATUTINO</v>
      </c>
      <c r="L501" t="s">
        <v>517</v>
      </c>
      <c r="M501" t="s">
        <v>11</v>
      </c>
      <c r="N501" t="s">
        <v>831</v>
      </c>
      <c r="O501" t="s">
        <v>831</v>
      </c>
      <c r="P501" s="12" t="e">
        <f>VLOOKUP(H501,#REF!,7,FALSE)</f>
        <v>#REF!</v>
      </c>
      <c r="Q501" t="s">
        <v>759</v>
      </c>
      <c r="R501" t="s">
        <v>4</v>
      </c>
      <c r="S501" t="s">
        <v>5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24</v>
      </c>
      <c r="AA501">
        <v>28</v>
      </c>
      <c r="AB501">
        <v>52</v>
      </c>
      <c r="AC501">
        <v>21</v>
      </c>
      <c r="AD501">
        <v>16</v>
      </c>
      <c r="AE501">
        <v>37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45</v>
      </c>
      <c r="AM501">
        <v>44</v>
      </c>
      <c r="AN501">
        <v>89</v>
      </c>
      <c r="AO501">
        <v>11</v>
      </c>
      <c r="AP501">
        <v>9</v>
      </c>
      <c r="AQ501">
        <v>20</v>
      </c>
      <c r="AR501">
        <v>3</v>
      </c>
      <c r="AS501">
        <v>4</v>
      </c>
      <c r="AT501">
        <v>7</v>
      </c>
      <c r="AU501">
        <v>6</v>
      </c>
      <c r="AV501">
        <v>7</v>
      </c>
      <c r="AW501">
        <v>13</v>
      </c>
    </row>
    <row r="502" spans="1:49" x14ac:dyDescent="0.25">
      <c r="A502">
        <v>9</v>
      </c>
      <c r="B502">
        <v>4</v>
      </c>
      <c r="C502">
        <v>1</v>
      </c>
      <c r="D502" s="12" t="str">
        <f>VLOOKUP(B502&amp;"-0",MPIOLOC!A$2:D$21356,4,FALSE)</f>
        <v>AQUILES SERDAN</v>
      </c>
      <c r="E502" s="12" t="str">
        <f>VLOOKUP(B502&amp;"-"&amp;C502,MPIOLOC!A$2:D$21356,4,FALSE)</f>
        <v>SANTA EULALIA</v>
      </c>
      <c r="F502" t="s">
        <v>536</v>
      </c>
      <c r="G502" t="s">
        <v>2644</v>
      </c>
      <c r="H502" t="s">
        <v>536</v>
      </c>
      <c r="I502" t="s">
        <v>742</v>
      </c>
      <c r="J502">
        <v>1</v>
      </c>
      <c r="K502" s="12" t="str">
        <f>VLOOKUP(J502,TURNO!A$1:B$4,2,FALSE)</f>
        <v>MATUTINO</v>
      </c>
      <c r="L502" t="s">
        <v>517</v>
      </c>
      <c r="M502" t="s">
        <v>11</v>
      </c>
      <c r="N502" t="s">
        <v>831</v>
      </c>
      <c r="O502" t="s">
        <v>831</v>
      </c>
      <c r="P502" s="12" t="e">
        <f>VLOOKUP(H502,#REF!,7,FALSE)</f>
        <v>#REF!</v>
      </c>
      <c r="Q502" t="s">
        <v>761</v>
      </c>
      <c r="R502" t="s">
        <v>4</v>
      </c>
      <c r="S502" t="s">
        <v>5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30</v>
      </c>
      <c r="AA502">
        <v>10</v>
      </c>
      <c r="AB502">
        <v>40</v>
      </c>
      <c r="AC502">
        <v>25</v>
      </c>
      <c r="AD502">
        <v>6</v>
      </c>
      <c r="AE502">
        <v>31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55</v>
      </c>
      <c r="AM502">
        <v>16</v>
      </c>
      <c r="AN502">
        <v>71</v>
      </c>
      <c r="AO502">
        <v>33</v>
      </c>
      <c r="AP502">
        <v>1</v>
      </c>
      <c r="AQ502">
        <v>34</v>
      </c>
      <c r="AR502">
        <v>3</v>
      </c>
      <c r="AS502">
        <v>0</v>
      </c>
      <c r="AT502">
        <v>3</v>
      </c>
      <c r="AU502">
        <v>4</v>
      </c>
      <c r="AV502">
        <v>4</v>
      </c>
      <c r="AW502">
        <v>8</v>
      </c>
    </row>
    <row r="503" spans="1:49" x14ac:dyDescent="0.25">
      <c r="A503">
        <v>10</v>
      </c>
      <c r="B503">
        <v>4</v>
      </c>
      <c r="C503">
        <v>1</v>
      </c>
      <c r="D503" s="12" t="str">
        <f>VLOOKUP(B503&amp;"-0",MPIOLOC!A$2:D$21356,4,FALSE)</f>
        <v>AQUILES SERDAN</v>
      </c>
      <c r="E503" s="12" t="str">
        <f>VLOOKUP(B503&amp;"-"&amp;C503,MPIOLOC!A$2:D$21356,4,FALSE)</f>
        <v>SANTA EULALIA</v>
      </c>
      <c r="F503" t="s">
        <v>536</v>
      </c>
      <c r="G503" t="s">
        <v>2644</v>
      </c>
      <c r="H503" t="s">
        <v>536</v>
      </c>
      <c r="I503" t="s">
        <v>742</v>
      </c>
      <c r="J503">
        <v>1</v>
      </c>
      <c r="K503" s="12" t="str">
        <f>VLOOKUP(J503,TURNO!A$1:B$4,2,FALSE)</f>
        <v>MATUTINO</v>
      </c>
      <c r="L503" t="s">
        <v>517</v>
      </c>
      <c r="M503" t="s">
        <v>11</v>
      </c>
      <c r="N503" t="s">
        <v>831</v>
      </c>
      <c r="O503" t="s">
        <v>831</v>
      </c>
      <c r="P503" s="12" t="e">
        <f>VLOOKUP(H503,#REF!,7,FALSE)</f>
        <v>#REF!</v>
      </c>
      <c r="Q503" t="s">
        <v>760</v>
      </c>
      <c r="R503" t="s">
        <v>4</v>
      </c>
      <c r="S503" t="s">
        <v>5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13</v>
      </c>
      <c r="AA503">
        <v>44</v>
      </c>
      <c r="AB503">
        <v>57</v>
      </c>
      <c r="AC503">
        <v>16</v>
      </c>
      <c r="AD503">
        <v>47</v>
      </c>
      <c r="AE503">
        <v>63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29</v>
      </c>
      <c r="AM503">
        <v>91</v>
      </c>
      <c r="AN503">
        <v>120</v>
      </c>
      <c r="AO503">
        <v>9</v>
      </c>
      <c r="AP503">
        <v>29</v>
      </c>
      <c r="AQ503">
        <v>38</v>
      </c>
      <c r="AR503">
        <v>0</v>
      </c>
      <c r="AS503">
        <v>4</v>
      </c>
      <c r="AT503">
        <v>4</v>
      </c>
      <c r="AU503">
        <v>2</v>
      </c>
      <c r="AV503">
        <v>7</v>
      </c>
      <c r="AW503">
        <v>9</v>
      </c>
    </row>
    <row r="504" spans="1:49" x14ac:dyDescent="0.25">
      <c r="A504">
        <v>11</v>
      </c>
      <c r="B504">
        <v>4</v>
      </c>
      <c r="C504">
        <v>1</v>
      </c>
      <c r="D504" s="12" t="str">
        <f>VLOOKUP(B504&amp;"-0",MPIOLOC!A$2:D$21356,4,FALSE)</f>
        <v>AQUILES SERDAN</v>
      </c>
      <c r="E504" s="12" t="str">
        <f>VLOOKUP(B504&amp;"-"&amp;C504,MPIOLOC!A$2:D$21356,4,FALSE)</f>
        <v>SANTA EULALIA</v>
      </c>
      <c r="F504" t="s">
        <v>536</v>
      </c>
      <c r="G504" t="s">
        <v>2644</v>
      </c>
      <c r="H504" t="s">
        <v>536</v>
      </c>
      <c r="I504" t="s">
        <v>742</v>
      </c>
      <c r="J504">
        <v>1</v>
      </c>
      <c r="K504" s="12" t="str">
        <f>VLOOKUP(J504,TURNO!A$1:B$4,2,FALSE)</f>
        <v>MATUTINO</v>
      </c>
      <c r="L504" t="s">
        <v>517</v>
      </c>
      <c r="M504" t="s">
        <v>11</v>
      </c>
      <c r="N504" t="s">
        <v>831</v>
      </c>
      <c r="O504" t="s">
        <v>831</v>
      </c>
      <c r="P504" s="12" t="e">
        <f>VLOOKUP(H504,#REF!,7,FALSE)</f>
        <v>#REF!</v>
      </c>
      <c r="Q504" t="s">
        <v>755</v>
      </c>
      <c r="R504" t="s">
        <v>4</v>
      </c>
      <c r="S504" t="s">
        <v>5</v>
      </c>
      <c r="T504">
        <v>96</v>
      </c>
      <c r="U504">
        <v>100</v>
      </c>
      <c r="V504">
        <v>196</v>
      </c>
      <c r="W504">
        <v>96</v>
      </c>
      <c r="X504">
        <v>100</v>
      </c>
      <c r="Y504">
        <v>196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96</v>
      </c>
      <c r="AM504">
        <v>100</v>
      </c>
      <c r="AN504">
        <v>196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5</v>
      </c>
      <c r="AV504">
        <v>2</v>
      </c>
      <c r="AW504">
        <v>7</v>
      </c>
    </row>
    <row r="505" spans="1:49" x14ac:dyDescent="0.25">
      <c r="A505">
        <v>12</v>
      </c>
      <c r="B505">
        <v>5</v>
      </c>
      <c r="C505">
        <v>1</v>
      </c>
      <c r="D505" s="12" t="str">
        <f>VLOOKUP(B505&amp;"-0",MPIOLOC!A$2:D$21356,4,FALSE)</f>
        <v>ASCENSION</v>
      </c>
      <c r="E505" s="12" t="str">
        <f>VLOOKUP(B505&amp;"-"&amp;C505,MPIOLOC!A$2:D$21356,4,FALSE)</f>
        <v>ASCENSION</v>
      </c>
      <c r="F505" t="s">
        <v>537</v>
      </c>
      <c r="G505" t="s">
        <v>2645</v>
      </c>
      <c r="H505" t="s">
        <v>537</v>
      </c>
      <c r="I505" t="s">
        <v>679</v>
      </c>
      <c r="J505">
        <v>1</v>
      </c>
      <c r="K505" s="12" t="str">
        <f>VLOOKUP(J505,TURNO!A$1:B$4,2,FALSE)</f>
        <v>MATUTINO</v>
      </c>
      <c r="L505" t="s">
        <v>517</v>
      </c>
      <c r="M505" t="s">
        <v>11</v>
      </c>
      <c r="N505" t="s">
        <v>831</v>
      </c>
      <c r="O505" t="s">
        <v>831</v>
      </c>
      <c r="P505" s="12" t="e">
        <f>VLOOKUP(H505,#REF!,7,FALSE)</f>
        <v>#REF!</v>
      </c>
      <c r="Q505" t="s">
        <v>762</v>
      </c>
      <c r="R505" t="s">
        <v>4</v>
      </c>
      <c r="S505" t="s">
        <v>5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45</v>
      </c>
      <c r="AA505">
        <v>41</v>
      </c>
      <c r="AB505">
        <v>86</v>
      </c>
      <c r="AC505">
        <v>33</v>
      </c>
      <c r="AD505">
        <v>49</v>
      </c>
      <c r="AE505">
        <v>82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78</v>
      </c>
      <c r="AM505">
        <v>90</v>
      </c>
      <c r="AN505">
        <v>168</v>
      </c>
      <c r="AO505">
        <v>13</v>
      </c>
      <c r="AP505">
        <v>40</v>
      </c>
      <c r="AQ505">
        <v>53</v>
      </c>
      <c r="AR505">
        <v>1</v>
      </c>
      <c r="AS505">
        <v>0</v>
      </c>
      <c r="AT505">
        <v>1</v>
      </c>
      <c r="AU505">
        <v>5</v>
      </c>
      <c r="AV505">
        <v>6</v>
      </c>
      <c r="AW505">
        <v>11</v>
      </c>
    </row>
    <row r="506" spans="1:49" x14ac:dyDescent="0.25">
      <c r="A506">
        <v>13</v>
      </c>
      <c r="B506">
        <v>5</v>
      </c>
      <c r="C506">
        <v>1</v>
      </c>
      <c r="D506" s="12" t="str">
        <f>VLOOKUP(B506&amp;"-0",MPIOLOC!A$2:D$21356,4,FALSE)</f>
        <v>ASCENSION</v>
      </c>
      <c r="E506" s="12" t="str">
        <f>VLOOKUP(B506&amp;"-"&amp;C506,MPIOLOC!A$2:D$21356,4,FALSE)</f>
        <v>ASCENSION</v>
      </c>
      <c r="F506" t="s">
        <v>537</v>
      </c>
      <c r="G506" t="s">
        <v>2645</v>
      </c>
      <c r="H506" t="s">
        <v>537</v>
      </c>
      <c r="I506" t="s">
        <v>679</v>
      </c>
      <c r="J506">
        <v>1</v>
      </c>
      <c r="K506" s="12" t="str">
        <f>VLOOKUP(J506,TURNO!A$1:B$4,2,FALSE)</f>
        <v>MATUTINO</v>
      </c>
      <c r="L506" t="s">
        <v>517</v>
      </c>
      <c r="M506" t="s">
        <v>11</v>
      </c>
      <c r="N506" t="s">
        <v>831</v>
      </c>
      <c r="O506" t="s">
        <v>831</v>
      </c>
      <c r="P506" s="12" t="e">
        <f>VLOOKUP(H506,#REF!,7,FALSE)</f>
        <v>#REF!</v>
      </c>
      <c r="Q506" t="s">
        <v>763</v>
      </c>
      <c r="R506" t="s">
        <v>4</v>
      </c>
      <c r="S506" t="s">
        <v>5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26</v>
      </c>
      <c r="AA506">
        <v>20</v>
      </c>
      <c r="AB506">
        <v>46</v>
      </c>
      <c r="AC506">
        <v>40</v>
      </c>
      <c r="AD506">
        <v>14</v>
      </c>
      <c r="AE506">
        <v>54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66</v>
      </c>
      <c r="AM506">
        <v>34</v>
      </c>
      <c r="AN506">
        <v>100</v>
      </c>
      <c r="AO506">
        <v>48</v>
      </c>
      <c r="AP506">
        <v>17</v>
      </c>
      <c r="AQ506">
        <v>65</v>
      </c>
      <c r="AR506">
        <v>3</v>
      </c>
      <c r="AS506">
        <v>0</v>
      </c>
      <c r="AT506">
        <v>3</v>
      </c>
      <c r="AU506">
        <v>6</v>
      </c>
      <c r="AV506">
        <v>5</v>
      </c>
      <c r="AW506">
        <v>11</v>
      </c>
    </row>
    <row r="507" spans="1:49" x14ac:dyDescent="0.25">
      <c r="A507">
        <v>14</v>
      </c>
      <c r="B507">
        <v>5</v>
      </c>
      <c r="C507">
        <v>1</v>
      </c>
      <c r="D507" s="12" t="str">
        <f>VLOOKUP(B507&amp;"-0",MPIOLOC!A$2:D$21356,4,FALSE)</f>
        <v>ASCENSION</v>
      </c>
      <c r="E507" s="12" t="str">
        <f>VLOOKUP(B507&amp;"-"&amp;C507,MPIOLOC!A$2:D$21356,4,FALSE)</f>
        <v>ASCENSION</v>
      </c>
      <c r="F507" t="s">
        <v>537</v>
      </c>
      <c r="G507" t="s">
        <v>2645</v>
      </c>
      <c r="H507" t="s">
        <v>537</v>
      </c>
      <c r="I507" t="s">
        <v>679</v>
      </c>
      <c r="J507">
        <v>1</v>
      </c>
      <c r="K507" s="12" t="str">
        <f>VLOOKUP(J507,TURNO!A$1:B$4,2,FALSE)</f>
        <v>MATUTINO</v>
      </c>
      <c r="L507" t="s">
        <v>517</v>
      </c>
      <c r="M507" t="s">
        <v>11</v>
      </c>
      <c r="N507" t="s">
        <v>831</v>
      </c>
      <c r="O507" t="s">
        <v>831</v>
      </c>
      <c r="P507" s="12" t="e">
        <f>VLOOKUP(H507,#REF!,7,FALSE)</f>
        <v>#REF!</v>
      </c>
      <c r="Q507" t="s">
        <v>755</v>
      </c>
      <c r="R507" t="s">
        <v>4</v>
      </c>
      <c r="S507" t="s">
        <v>5</v>
      </c>
      <c r="T507">
        <v>85</v>
      </c>
      <c r="U507">
        <v>98</v>
      </c>
      <c r="V507">
        <v>183</v>
      </c>
      <c r="W507">
        <v>85</v>
      </c>
      <c r="X507">
        <v>98</v>
      </c>
      <c r="Y507">
        <v>183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85</v>
      </c>
      <c r="AM507">
        <v>98</v>
      </c>
      <c r="AN507">
        <v>183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10</v>
      </c>
      <c r="AV507">
        <v>6</v>
      </c>
      <c r="AW507">
        <v>16</v>
      </c>
    </row>
    <row r="508" spans="1:49" x14ac:dyDescent="0.25">
      <c r="A508">
        <v>15</v>
      </c>
      <c r="B508">
        <v>7</v>
      </c>
      <c r="C508">
        <v>1</v>
      </c>
      <c r="D508" s="12" t="str">
        <f>VLOOKUP(B508&amp;"-0",MPIOLOC!A$2:D$21356,4,FALSE)</f>
        <v>BALLEZA</v>
      </c>
      <c r="E508" s="12" t="str">
        <f>VLOOKUP(B508&amp;"-"&amp;C508,MPIOLOC!A$2:D$21356,4,FALSE)</f>
        <v>MARIANO BALLEZA</v>
      </c>
      <c r="F508" t="s">
        <v>538</v>
      </c>
      <c r="G508" t="s">
        <v>2646</v>
      </c>
      <c r="H508" t="s">
        <v>538</v>
      </c>
      <c r="I508" t="s">
        <v>680</v>
      </c>
      <c r="J508">
        <v>1</v>
      </c>
      <c r="K508" s="12" t="str">
        <f>VLOOKUP(J508,TURNO!A$1:B$4,2,FALSE)</f>
        <v>MATUTINO</v>
      </c>
      <c r="L508" t="s">
        <v>539</v>
      </c>
      <c r="M508" t="s">
        <v>2</v>
      </c>
      <c r="N508" t="s">
        <v>831</v>
      </c>
      <c r="O508" t="s">
        <v>831</v>
      </c>
      <c r="P508" s="12" t="e">
        <f>VLOOKUP(H508,#REF!,7,FALSE)</f>
        <v>#REF!</v>
      </c>
      <c r="Q508" t="s">
        <v>765</v>
      </c>
      <c r="R508" t="s">
        <v>4</v>
      </c>
      <c r="S508" t="s">
        <v>5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23</v>
      </c>
      <c r="AA508">
        <v>20</v>
      </c>
      <c r="AB508">
        <v>43</v>
      </c>
      <c r="AC508">
        <v>18</v>
      </c>
      <c r="AD508">
        <v>15</v>
      </c>
      <c r="AE508">
        <v>33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41</v>
      </c>
      <c r="AM508">
        <v>35</v>
      </c>
      <c r="AN508">
        <v>76</v>
      </c>
      <c r="AO508">
        <v>22</v>
      </c>
      <c r="AP508">
        <v>18</v>
      </c>
      <c r="AQ508">
        <v>40</v>
      </c>
      <c r="AR508">
        <v>0</v>
      </c>
      <c r="AS508">
        <v>0</v>
      </c>
      <c r="AT508">
        <v>0</v>
      </c>
      <c r="AU508">
        <v>2</v>
      </c>
      <c r="AV508">
        <v>9</v>
      </c>
      <c r="AW508">
        <v>11</v>
      </c>
    </row>
    <row r="509" spans="1:49" x14ac:dyDescent="0.25">
      <c r="A509">
        <v>16</v>
      </c>
      <c r="B509">
        <v>7</v>
      </c>
      <c r="C509">
        <v>1</v>
      </c>
      <c r="D509" s="12" t="str">
        <f>VLOOKUP(B509&amp;"-0",MPIOLOC!A$2:D$21356,4,FALSE)</f>
        <v>BALLEZA</v>
      </c>
      <c r="E509" s="12" t="str">
        <f>VLOOKUP(B509&amp;"-"&amp;C509,MPIOLOC!A$2:D$21356,4,FALSE)</f>
        <v>MARIANO BALLEZA</v>
      </c>
      <c r="F509" t="s">
        <v>538</v>
      </c>
      <c r="G509" t="s">
        <v>2646</v>
      </c>
      <c r="H509" t="s">
        <v>538</v>
      </c>
      <c r="I509" t="s">
        <v>680</v>
      </c>
      <c r="J509">
        <v>1</v>
      </c>
      <c r="K509" s="12" t="str">
        <f>VLOOKUP(J509,TURNO!A$1:B$4,2,FALSE)</f>
        <v>MATUTINO</v>
      </c>
      <c r="L509" t="s">
        <v>539</v>
      </c>
      <c r="M509" t="s">
        <v>2</v>
      </c>
      <c r="N509" t="s">
        <v>831</v>
      </c>
      <c r="O509" t="s">
        <v>831</v>
      </c>
      <c r="P509" s="12" t="e">
        <f>VLOOKUP(H509,#REF!,7,FALSE)</f>
        <v>#REF!</v>
      </c>
      <c r="Q509" t="s">
        <v>755</v>
      </c>
      <c r="R509" t="s">
        <v>4</v>
      </c>
      <c r="S509" t="s">
        <v>5</v>
      </c>
      <c r="T509">
        <v>19</v>
      </c>
      <c r="U509">
        <v>16</v>
      </c>
      <c r="V509">
        <v>35</v>
      </c>
      <c r="W509">
        <v>19</v>
      </c>
      <c r="X509">
        <v>16</v>
      </c>
      <c r="Y509">
        <v>35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19</v>
      </c>
      <c r="AM509">
        <v>16</v>
      </c>
      <c r="AN509">
        <v>35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1</v>
      </c>
      <c r="AV509">
        <v>5</v>
      </c>
      <c r="AW509">
        <v>6</v>
      </c>
    </row>
    <row r="510" spans="1:49" x14ac:dyDescent="0.25">
      <c r="A510">
        <v>17</v>
      </c>
      <c r="B510">
        <v>9</v>
      </c>
      <c r="C510">
        <v>169</v>
      </c>
      <c r="D510" s="12" t="str">
        <f>VLOOKUP(B510&amp;"-0",MPIOLOC!A$2:D$21356,4,FALSE)</f>
        <v>BOCOYNA</v>
      </c>
      <c r="E510" s="12" t="str">
        <f>VLOOKUP(B510&amp;"-"&amp;C510,MPIOLOC!A$2:D$21356,4,FALSE)</f>
        <v>SAN JUANITO</v>
      </c>
      <c r="F510" t="s">
        <v>540</v>
      </c>
      <c r="G510" t="s">
        <v>2647</v>
      </c>
      <c r="H510" t="s">
        <v>540</v>
      </c>
      <c r="I510" t="s">
        <v>681</v>
      </c>
      <c r="J510">
        <v>2</v>
      </c>
      <c r="K510" s="12" t="str">
        <f>VLOOKUP(J510,TURNO!A$1:B$4,2,FALSE)</f>
        <v>VESPERTINO</v>
      </c>
      <c r="L510" t="s">
        <v>517</v>
      </c>
      <c r="M510" t="s">
        <v>11</v>
      </c>
      <c r="N510" t="s">
        <v>831</v>
      </c>
      <c r="O510" t="s">
        <v>831</v>
      </c>
      <c r="P510" s="12" t="e">
        <f>VLOOKUP(H510,#REF!,7,FALSE)</f>
        <v>#REF!</v>
      </c>
      <c r="Q510" t="s">
        <v>832</v>
      </c>
      <c r="R510" t="s">
        <v>4</v>
      </c>
      <c r="S510" t="s">
        <v>5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10</v>
      </c>
      <c r="AD510">
        <v>13</v>
      </c>
      <c r="AE510">
        <v>23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10</v>
      </c>
      <c r="AM510">
        <v>13</v>
      </c>
      <c r="AN510">
        <v>23</v>
      </c>
      <c r="AO510">
        <v>8</v>
      </c>
      <c r="AP510">
        <v>8</v>
      </c>
      <c r="AQ510">
        <v>16</v>
      </c>
      <c r="AR510">
        <v>0</v>
      </c>
      <c r="AS510">
        <v>4</v>
      </c>
      <c r="AT510">
        <v>4</v>
      </c>
      <c r="AU510">
        <v>2</v>
      </c>
      <c r="AV510">
        <v>3</v>
      </c>
      <c r="AW510">
        <v>5</v>
      </c>
    </row>
    <row r="511" spans="1:49" x14ac:dyDescent="0.25">
      <c r="A511">
        <v>18</v>
      </c>
      <c r="B511">
        <v>9</v>
      </c>
      <c r="C511">
        <v>169</v>
      </c>
      <c r="D511" s="12" t="str">
        <f>VLOOKUP(B511&amp;"-0",MPIOLOC!A$2:D$21356,4,FALSE)</f>
        <v>BOCOYNA</v>
      </c>
      <c r="E511" s="12" t="str">
        <f>VLOOKUP(B511&amp;"-"&amp;C511,MPIOLOC!A$2:D$21356,4,FALSE)</f>
        <v>SAN JUANITO</v>
      </c>
      <c r="F511" t="s">
        <v>540</v>
      </c>
      <c r="G511" t="s">
        <v>2647</v>
      </c>
      <c r="H511" t="s">
        <v>540</v>
      </c>
      <c r="I511" t="s">
        <v>681</v>
      </c>
      <c r="J511">
        <v>2</v>
      </c>
      <c r="K511" s="12" t="str">
        <f>VLOOKUP(J511,TURNO!A$1:B$4,2,FALSE)</f>
        <v>VESPERTINO</v>
      </c>
      <c r="L511" t="s">
        <v>517</v>
      </c>
      <c r="M511" t="s">
        <v>11</v>
      </c>
      <c r="N511" t="s">
        <v>831</v>
      </c>
      <c r="O511" t="s">
        <v>831</v>
      </c>
      <c r="P511" s="12" t="e">
        <f>VLOOKUP(H511,#REF!,7,FALSE)</f>
        <v>#REF!</v>
      </c>
      <c r="Q511" t="s">
        <v>755</v>
      </c>
      <c r="R511" t="s">
        <v>4</v>
      </c>
      <c r="S511" t="s">
        <v>5</v>
      </c>
      <c r="T511">
        <v>24</v>
      </c>
      <c r="U511">
        <v>32</v>
      </c>
      <c r="V511">
        <v>56</v>
      </c>
      <c r="W511">
        <v>24</v>
      </c>
      <c r="X511">
        <v>32</v>
      </c>
      <c r="Y511">
        <v>56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24</v>
      </c>
      <c r="AM511">
        <v>32</v>
      </c>
      <c r="AN511">
        <v>56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3</v>
      </c>
      <c r="AV511">
        <v>4</v>
      </c>
      <c r="AW511">
        <v>7</v>
      </c>
    </row>
    <row r="512" spans="1:49" x14ac:dyDescent="0.25">
      <c r="A512">
        <v>19</v>
      </c>
      <c r="B512">
        <v>9</v>
      </c>
      <c r="C512">
        <v>169</v>
      </c>
      <c r="D512" s="12" t="str">
        <f>VLOOKUP(B512&amp;"-0",MPIOLOC!A$2:D$21356,4,FALSE)</f>
        <v>BOCOYNA</v>
      </c>
      <c r="E512" s="12" t="str">
        <f>VLOOKUP(B512&amp;"-"&amp;C512,MPIOLOC!A$2:D$21356,4,FALSE)</f>
        <v>SAN JUANITO</v>
      </c>
      <c r="F512" t="s">
        <v>540</v>
      </c>
      <c r="G512" t="s">
        <v>2647</v>
      </c>
      <c r="H512" t="s">
        <v>540</v>
      </c>
      <c r="I512" t="s">
        <v>681</v>
      </c>
      <c r="J512">
        <v>2</v>
      </c>
      <c r="K512" s="12" t="str">
        <f>VLOOKUP(J512,TURNO!A$1:B$4,2,FALSE)</f>
        <v>VESPERTINO</v>
      </c>
      <c r="L512" t="s">
        <v>517</v>
      </c>
      <c r="M512" t="s">
        <v>11</v>
      </c>
      <c r="N512" t="s">
        <v>831</v>
      </c>
      <c r="O512" t="s">
        <v>831</v>
      </c>
      <c r="P512" s="12" t="e">
        <f>VLOOKUP(H512,#REF!,7,FALSE)</f>
        <v>#REF!</v>
      </c>
      <c r="Q512" t="s">
        <v>757</v>
      </c>
      <c r="R512" t="s">
        <v>4</v>
      </c>
      <c r="S512" t="s">
        <v>5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18</v>
      </c>
      <c r="AA512">
        <v>22</v>
      </c>
      <c r="AB512">
        <v>40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18</v>
      </c>
      <c r="AM512">
        <v>22</v>
      </c>
      <c r="AN512">
        <v>40</v>
      </c>
      <c r="AO512">
        <v>6</v>
      </c>
      <c r="AP512">
        <v>16</v>
      </c>
      <c r="AQ512">
        <v>22</v>
      </c>
      <c r="AR512">
        <v>0</v>
      </c>
      <c r="AS512">
        <v>4</v>
      </c>
      <c r="AT512">
        <v>4</v>
      </c>
      <c r="AU512">
        <v>3</v>
      </c>
      <c r="AV512">
        <v>4</v>
      </c>
      <c r="AW512">
        <v>7</v>
      </c>
    </row>
    <row r="513" spans="1:49" x14ac:dyDescent="0.25">
      <c r="A513">
        <v>20</v>
      </c>
      <c r="B513">
        <v>9</v>
      </c>
      <c r="C513">
        <v>169</v>
      </c>
      <c r="D513" s="12" t="str">
        <f>VLOOKUP(B513&amp;"-0",MPIOLOC!A$2:D$21356,4,FALSE)</f>
        <v>BOCOYNA</v>
      </c>
      <c r="E513" s="12" t="str">
        <f>VLOOKUP(B513&amp;"-"&amp;C513,MPIOLOC!A$2:D$21356,4,FALSE)</f>
        <v>SAN JUANITO</v>
      </c>
      <c r="F513" t="s">
        <v>540</v>
      </c>
      <c r="G513" t="s">
        <v>2647</v>
      </c>
      <c r="H513" t="s">
        <v>540</v>
      </c>
      <c r="I513" t="s">
        <v>681</v>
      </c>
      <c r="J513">
        <v>1</v>
      </c>
      <c r="K513" s="12" t="str">
        <f>VLOOKUP(J513,TURNO!A$1:B$4,2,FALSE)</f>
        <v>MATUTINO</v>
      </c>
      <c r="L513" t="s">
        <v>517</v>
      </c>
      <c r="M513" t="s">
        <v>11</v>
      </c>
      <c r="N513" t="s">
        <v>831</v>
      </c>
      <c r="O513" t="s">
        <v>831</v>
      </c>
      <c r="P513" s="12" t="e">
        <f>VLOOKUP(H513,#REF!,7,FALSE)</f>
        <v>#REF!</v>
      </c>
      <c r="Q513" t="s">
        <v>757</v>
      </c>
      <c r="R513" t="s">
        <v>4</v>
      </c>
      <c r="S513" t="s">
        <v>5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13</v>
      </c>
      <c r="AD513">
        <v>19</v>
      </c>
      <c r="AE513">
        <v>32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13</v>
      </c>
      <c r="AM513">
        <v>19</v>
      </c>
      <c r="AN513">
        <v>32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2</v>
      </c>
      <c r="AV513">
        <v>3</v>
      </c>
      <c r="AW513">
        <v>5</v>
      </c>
    </row>
    <row r="514" spans="1:49" x14ac:dyDescent="0.25">
      <c r="A514">
        <v>21</v>
      </c>
      <c r="B514">
        <v>9</v>
      </c>
      <c r="C514">
        <v>169</v>
      </c>
      <c r="D514" s="12" t="str">
        <f>VLOOKUP(B514&amp;"-0",MPIOLOC!A$2:D$21356,4,FALSE)</f>
        <v>BOCOYNA</v>
      </c>
      <c r="E514" s="12" t="str">
        <f>VLOOKUP(B514&amp;"-"&amp;C514,MPIOLOC!A$2:D$21356,4,FALSE)</f>
        <v>SAN JUANITO</v>
      </c>
      <c r="F514" t="s">
        <v>540</v>
      </c>
      <c r="G514" t="s">
        <v>2647</v>
      </c>
      <c r="H514" t="s">
        <v>540</v>
      </c>
      <c r="I514" t="s">
        <v>681</v>
      </c>
      <c r="J514">
        <v>1</v>
      </c>
      <c r="K514" s="12" t="str">
        <f>VLOOKUP(J514,TURNO!A$1:B$4,2,FALSE)</f>
        <v>MATUTINO</v>
      </c>
      <c r="L514" t="s">
        <v>517</v>
      </c>
      <c r="M514" t="s">
        <v>11</v>
      </c>
      <c r="N514" t="s">
        <v>831</v>
      </c>
      <c r="O514" t="s">
        <v>831</v>
      </c>
      <c r="P514" s="12" t="e">
        <f>VLOOKUP(H514,#REF!,7,FALSE)</f>
        <v>#REF!</v>
      </c>
      <c r="Q514" t="s">
        <v>755</v>
      </c>
      <c r="R514" t="s">
        <v>4</v>
      </c>
      <c r="S514" t="s">
        <v>5</v>
      </c>
      <c r="T514">
        <v>60</v>
      </c>
      <c r="U514">
        <v>53</v>
      </c>
      <c r="V514">
        <v>113</v>
      </c>
      <c r="W514">
        <v>60</v>
      </c>
      <c r="X514">
        <v>53</v>
      </c>
      <c r="Y514">
        <v>113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60</v>
      </c>
      <c r="AM514">
        <v>53</v>
      </c>
      <c r="AN514">
        <v>113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4</v>
      </c>
      <c r="AV514">
        <v>5</v>
      </c>
      <c r="AW514">
        <v>9</v>
      </c>
    </row>
    <row r="515" spans="1:49" x14ac:dyDescent="0.25">
      <c r="A515">
        <v>22</v>
      </c>
      <c r="B515">
        <v>9</v>
      </c>
      <c r="C515">
        <v>169</v>
      </c>
      <c r="D515" s="12" t="str">
        <f>VLOOKUP(B515&amp;"-0",MPIOLOC!A$2:D$21356,4,FALSE)</f>
        <v>BOCOYNA</v>
      </c>
      <c r="E515" s="12" t="str">
        <f>VLOOKUP(B515&amp;"-"&amp;C515,MPIOLOC!A$2:D$21356,4,FALSE)</f>
        <v>SAN JUANITO</v>
      </c>
      <c r="F515" t="s">
        <v>540</v>
      </c>
      <c r="G515" t="s">
        <v>2647</v>
      </c>
      <c r="H515" t="s">
        <v>540</v>
      </c>
      <c r="I515" t="s">
        <v>681</v>
      </c>
      <c r="J515">
        <v>1</v>
      </c>
      <c r="K515" s="12" t="str">
        <f>VLOOKUP(J515,TURNO!A$1:B$4,2,FALSE)</f>
        <v>MATUTINO</v>
      </c>
      <c r="L515" t="s">
        <v>517</v>
      </c>
      <c r="M515" t="s">
        <v>11</v>
      </c>
      <c r="N515" t="s">
        <v>831</v>
      </c>
      <c r="O515" t="s">
        <v>831</v>
      </c>
      <c r="P515" s="12" t="e">
        <f>VLOOKUP(H515,#REF!,7,FALSE)</f>
        <v>#REF!</v>
      </c>
      <c r="Q515" t="s">
        <v>832</v>
      </c>
      <c r="R515" t="s">
        <v>4</v>
      </c>
      <c r="S515" t="s">
        <v>5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9</v>
      </c>
      <c r="AA515">
        <v>23</v>
      </c>
      <c r="AB515">
        <v>32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9</v>
      </c>
      <c r="AM515">
        <v>23</v>
      </c>
      <c r="AN515">
        <v>32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2</v>
      </c>
      <c r="AV515">
        <v>4</v>
      </c>
      <c r="AW515">
        <v>6</v>
      </c>
    </row>
    <row r="516" spans="1:49" x14ac:dyDescent="0.25">
      <c r="A516">
        <v>23</v>
      </c>
      <c r="B516">
        <v>9</v>
      </c>
      <c r="C516">
        <v>169</v>
      </c>
      <c r="D516" s="12" t="str">
        <f>VLOOKUP(B516&amp;"-0",MPIOLOC!A$2:D$21356,4,FALSE)</f>
        <v>BOCOYNA</v>
      </c>
      <c r="E516" s="12" t="str">
        <f>VLOOKUP(B516&amp;"-"&amp;C516,MPIOLOC!A$2:D$21356,4,FALSE)</f>
        <v>SAN JUANITO</v>
      </c>
      <c r="F516" t="s">
        <v>540</v>
      </c>
      <c r="G516" t="s">
        <v>2647</v>
      </c>
      <c r="H516" t="s">
        <v>540</v>
      </c>
      <c r="I516" t="s">
        <v>681</v>
      </c>
      <c r="J516">
        <v>1</v>
      </c>
      <c r="K516" s="12" t="str">
        <f>VLOOKUP(J516,TURNO!A$1:B$4,2,FALSE)</f>
        <v>MATUTINO</v>
      </c>
      <c r="L516" t="s">
        <v>517</v>
      </c>
      <c r="M516" t="s">
        <v>11</v>
      </c>
      <c r="N516" t="s">
        <v>831</v>
      </c>
      <c r="O516" t="s">
        <v>831</v>
      </c>
      <c r="P516" s="12" t="e">
        <f>VLOOKUP(H516,#REF!,7,FALSE)</f>
        <v>#REF!</v>
      </c>
      <c r="Q516" t="s">
        <v>762</v>
      </c>
      <c r="R516" t="s">
        <v>4</v>
      </c>
      <c r="S516" t="s">
        <v>5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30</v>
      </c>
      <c r="AA516">
        <v>25</v>
      </c>
      <c r="AB516">
        <v>55</v>
      </c>
      <c r="AC516">
        <v>31</v>
      </c>
      <c r="AD516">
        <v>30</v>
      </c>
      <c r="AE516">
        <v>61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61</v>
      </c>
      <c r="AM516">
        <v>55</v>
      </c>
      <c r="AN516">
        <v>116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8</v>
      </c>
      <c r="AV516">
        <v>4</v>
      </c>
      <c r="AW516">
        <v>12</v>
      </c>
    </row>
    <row r="517" spans="1:49" x14ac:dyDescent="0.25">
      <c r="A517">
        <v>24</v>
      </c>
      <c r="B517">
        <v>9</v>
      </c>
      <c r="C517">
        <v>169</v>
      </c>
      <c r="D517" s="12" t="str">
        <f>VLOOKUP(B517&amp;"-0",MPIOLOC!A$2:D$21356,4,FALSE)</f>
        <v>BOCOYNA</v>
      </c>
      <c r="E517" s="12" t="str">
        <f>VLOOKUP(B517&amp;"-"&amp;C517,MPIOLOC!A$2:D$21356,4,FALSE)</f>
        <v>SAN JUANITO</v>
      </c>
      <c r="F517" t="s">
        <v>540</v>
      </c>
      <c r="G517" t="s">
        <v>2647</v>
      </c>
      <c r="H517" t="s">
        <v>540</v>
      </c>
      <c r="I517" t="s">
        <v>681</v>
      </c>
      <c r="J517">
        <v>2</v>
      </c>
      <c r="K517" s="12" t="str">
        <f>VLOOKUP(J517,TURNO!A$1:B$4,2,FALSE)</f>
        <v>VESPERTINO</v>
      </c>
      <c r="L517" t="s">
        <v>517</v>
      </c>
      <c r="M517" t="s">
        <v>11</v>
      </c>
      <c r="N517" t="s">
        <v>831</v>
      </c>
      <c r="O517" t="s">
        <v>831</v>
      </c>
      <c r="P517" s="12" t="e">
        <f>VLOOKUP(H517,#REF!,7,FALSE)</f>
        <v>#REF!</v>
      </c>
      <c r="Q517" t="s">
        <v>762</v>
      </c>
      <c r="R517" t="s">
        <v>4</v>
      </c>
      <c r="S517" t="s">
        <v>5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29</v>
      </c>
      <c r="AA517">
        <v>21</v>
      </c>
      <c r="AB517">
        <v>50</v>
      </c>
      <c r="AC517">
        <v>13</v>
      </c>
      <c r="AD517">
        <v>16</v>
      </c>
      <c r="AE517">
        <v>29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42</v>
      </c>
      <c r="AM517">
        <v>37</v>
      </c>
      <c r="AN517">
        <v>79</v>
      </c>
      <c r="AO517">
        <v>35</v>
      </c>
      <c r="AP517">
        <v>32</v>
      </c>
      <c r="AQ517">
        <v>67</v>
      </c>
      <c r="AR517">
        <v>1</v>
      </c>
      <c r="AS517">
        <v>0</v>
      </c>
      <c r="AT517">
        <v>1</v>
      </c>
      <c r="AU517">
        <v>7</v>
      </c>
      <c r="AV517">
        <v>5</v>
      </c>
      <c r="AW517">
        <v>12</v>
      </c>
    </row>
    <row r="518" spans="1:49" x14ac:dyDescent="0.25">
      <c r="A518">
        <v>25</v>
      </c>
      <c r="B518">
        <v>10</v>
      </c>
      <c r="C518">
        <v>5</v>
      </c>
      <c r="D518" s="12" t="str">
        <f>VLOOKUP(B518&amp;"-0",MPIOLOC!A$2:D$21356,4,FALSE)</f>
        <v>BUENAVENTURA</v>
      </c>
      <c r="E518" s="12" t="str">
        <f>VLOOKUP(B518&amp;"-"&amp;C518,MPIOLOC!A$2:D$21356,4,FALSE)</f>
        <v>EJIDO BENITO JUAREZ</v>
      </c>
      <c r="F518" t="s">
        <v>541</v>
      </c>
      <c r="G518" t="s">
        <v>2648</v>
      </c>
      <c r="H518" t="s">
        <v>541</v>
      </c>
      <c r="I518" t="s">
        <v>682</v>
      </c>
      <c r="J518">
        <v>1</v>
      </c>
      <c r="K518" s="12" t="str">
        <f>VLOOKUP(J518,TURNO!A$1:B$4,2,FALSE)</f>
        <v>MATUTINO</v>
      </c>
      <c r="L518" t="s">
        <v>542</v>
      </c>
      <c r="M518" t="s">
        <v>2</v>
      </c>
      <c r="N518" t="s">
        <v>831</v>
      </c>
      <c r="O518" t="s">
        <v>831</v>
      </c>
      <c r="P518" s="12" t="e">
        <f>VLOOKUP(H518,#REF!,7,FALSE)</f>
        <v>#REF!</v>
      </c>
      <c r="Q518" t="s">
        <v>756</v>
      </c>
      <c r="R518" t="s">
        <v>4</v>
      </c>
      <c r="S518" t="s">
        <v>5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29</v>
      </c>
      <c r="AA518">
        <v>28</v>
      </c>
      <c r="AB518">
        <v>57</v>
      </c>
      <c r="AC518">
        <v>25</v>
      </c>
      <c r="AD518">
        <v>24</v>
      </c>
      <c r="AE518">
        <v>49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54</v>
      </c>
      <c r="AM518">
        <v>52</v>
      </c>
      <c r="AN518">
        <v>106</v>
      </c>
      <c r="AO518">
        <v>16</v>
      </c>
      <c r="AP518">
        <v>33</v>
      </c>
      <c r="AQ518">
        <v>49</v>
      </c>
      <c r="AR518">
        <v>0</v>
      </c>
      <c r="AS518">
        <v>0</v>
      </c>
      <c r="AT518">
        <v>0</v>
      </c>
      <c r="AU518">
        <v>7</v>
      </c>
      <c r="AV518">
        <v>3</v>
      </c>
      <c r="AW518">
        <v>10</v>
      </c>
    </row>
    <row r="519" spans="1:49" x14ac:dyDescent="0.25">
      <c r="A519">
        <v>26</v>
      </c>
      <c r="B519">
        <v>10</v>
      </c>
      <c r="C519">
        <v>5</v>
      </c>
      <c r="D519" s="12" t="str">
        <f>VLOOKUP(B519&amp;"-0",MPIOLOC!A$2:D$21356,4,FALSE)</f>
        <v>BUENAVENTURA</v>
      </c>
      <c r="E519" s="12" t="str">
        <f>VLOOKUP(B519&amp;"-"&amp;C519,MPIOLOC!A$2:D$21356,4,FALSE)</f>
        <v>EJIDO BENITO JUAREZ</v>
      </c>
      <c r="F519" t="s">
        <v>541</v>
      </c>
      <c r="G519" t="s">
        <v>2648</v>
      </c>
      <c r="H519" t="s">
        <v>541</v>
      </c>
      <c r="I519" t="s">
        <v>682</v>
      </c>
      <c r="J519">
        <v>1</v>
      </c>
      <c r="K519" s="12" t="str">
        <f>VLOOKUP(J519,TURNO!A$1:B$4,2,FALSE)</f>
        <v>MATUTINO</v>
      </c>
      <c r="L519" t="s">
        <v>542</v>
      </c>
      <c r="M519" t="s">
        <v>2</v>
      </c>
      <c r="N519" t="s">
        <v>831</v>
      </c>
      <c r="O519" t="s">
        <v>831</v>
      </c>
      <c r="P519" s="12" t="e">
        <f>VLOOKUP(H519,#REF!,7,FALSE)</f>
        <v>#REF!</v>
      </c>
      <c r="Q519" t="s">
        <v>755</v>
      </c>
      <c r="R519" t="s">
        <v>4</v>
      </c>
      <c r="S519" t="s">
        <v>5</v>
      </c>
      <c r="T519">
        <v>34</v>
      </c>
      <c r="U519">
        <v>47</v>
      </c>
      <c r="V519">
        <v>81</v>
      </c>
      <c r="W519">
        <v>34</v>
      </c>
      <c r="X519">
        <v>47</v>
      </c>
      <c r="Y519">
        <v>81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34</v>
      </c>
      <c r="AM519">
        <v>47</v>
      </c>
      <c r="AN519">
        <v>81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7</v>
      </c>
      <c r="AV519">
        <v>4</v>
      </c>
      <c r="AW519">
        <v>11</v>
      </c>
    </row>
    <row r="520" spans="1:49" x14ac:dyDescent="0.25">
      <c r="A520">
        <v>27</v>
      </c>
      <c r="B520">
        <v>10</v>
      </c>
      <c r="C520">
        <v>26</v>
      </c>
      <c r="D520" s="12" t="str">
        <f>VLOOKUP(B520&amp;"-0",MPIOLOC!A$2:D$21356,4,FALSE)</f>
        <v>BUENAVENTURA</v>
      </c>
      <c r="E520" s="12" t="str">
        <f>VLOOKUP(B520&amp;"-"&amp;C520,MPIOLOC!A$2:D$21356,4,FALSE)</f>
        <v>FLORES MAGON</v>
      </c>
      <c r="F520" t="s">
        <v>543</v>
      </c>
      <c r="G520" t="s">
        <v>2649</v>
      </c>
      <c r="H520" t="s">
        <v>543</v>
      </c>
      <c r="I520" t="s">
        <v>544</v>
      </c>
      <c r="J520">
        <v>1</v>
      </c>
      <c r="K520" s="12" t="str">
        <f>VLOOKUP(J520,TURNO!A$1:B$4,2,FALSE)</f>
        <v>MATUTINO</v>
      </c>
      <c r="L520" t="s">
        <v>517</v>
      </c>
      <c r="M520" t="s">
        <v>11</v>
      </c>
      <c r="N520" t="s">
        <v>831</v>
      </c>
      <c r="O520" t="s">
        <v>831</v>
      </c>
      <c r="P520" s="12" t="e">
        <f>VLOOKUP(H520,#REF!,7,FALSE)</f>
        <v>#REF!</v>
      </c>
      <c r="Q520" t="s">
        <v>757</v>
      </c>
      <c r="R520" t="s">
        <v>4</v>
      </c>
      <c r="S520" t="s">
        <v>5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6</v>
      </c>
      <c r="AA520">
        <v>16</v>
      </c>
      <c r="AB520">
        <v>22</v>
      </c>
      <c r="AC520">
        <v>15</v>
      </c>
      <c r="AD520">
        <v>19</v>
      </c>
      <c r="AE520">
        <v>34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21</v>
      </c>
      <c r="AM520">
        <v>35</v>
      </c>
      <c r="AN520">
        <v>56</v>
      </c>
      <c r="AO520">
        <v>5</v>
      </c>
      <c r="AP520">
        <v>15</v>
      </c>
      <c r="AQ520">
        <v>20</v>
      </c>
      <c r="AR520">
        <v>3</v>
      </c>
      <c r="AS520">
        <v>16</v>
      </c>
      <c r="AT520">
        <v>19</v>
      </c>
      <c r="AU520">
        <v>6</v>
      </c>
      <c r="AV520">
        <v>4</v>
      </c>
      <c r="AW520">
        <v>10</v>
      </c>
    </row>
    <row r="521" spans="1:49" x14ac:dyDescent="0.25">
      <c r="A521">
        <v>28</v>
      </c>
      <c r="B521">
        <v>10</v>
      </c>
      <c r="C521">
        <v>26</v>
      </c>
      <c r="D521" s="12" t="str">
        <f>VLOOKUP(B521&amp;"-0",MPIOLOC!A$2:D$21356,4,FALSE)</f>
        <v>BUENAVENTURA</v>
      </c>
      <c r="E521" s="12" t="str">
        <f>VLOOKUP(B521&amp;"-"&amp;C521,MPIOLOC!A$2:D$21356,4,FALSE)</f>
        <v>FLORES MAGON</v>
      </c>
      <c r="F521" t="s">
        <v>543</v>
      </c>
      <c r="G521" t="s">
        <v>2649</v>
      </c>
      <c r="H521" t="s">
        <v>543</v>
      </c>
      <c r="I521" t="s">
        <v>544</v>
      </c>
      <c r="J521">
        <v>1</v>
      </c>
      <c r="K521" s="12" t="str">
        <f>VLOOKUP(J521,TURNO!A$1:B$4,2,FALSE)</f>
        <v>MATUTINO</v>
      </c>
      <c r="L521" t="s">
        <v>517</v>
      </c>
      <c r="M521" t="s">
        <v>11</v>
      </c>
      <c r="N521" t="s">
        <v>831</v>
      </c>
      <c r="O521" t="s">
        <v>831</v>
      </c>
      <c r="P521" s="12" t="e">
        <f>VLOOKUP(H521,#REF!,7,FALSE)</f>
        <v>#REF!</v>
      </c>
      <c r="Q521" t="s">
        <v>767</v>
      </c>
      <c r="R521" t="s">
        <v>4</v>
      </c>
      <c r="S521" t="s">
        <v>5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32</v>
      </c>
      <c r="AA521">
        <v>7</v>
      </c>
      <c r="AB521">
        <v>39</v>
      </c>
      <c r="AC521">
        <v>20</v>
      </c>
      <c r="AD521">
        <v>4</v>
      </c>
      <c r="AE521">
        <v>24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52</v>
      </c>
      <c r="AM521">
        <v>11</v>
      </c>
      <c r="AN521">
        <v>63</v>
      </c>
      <c r="AO521">
        <v>21</v>
      </c>
      <c r="AP521">
        <v>13</v>
      </c>
      <c r="AQ521">
        <v>34</v>
      </c>
      <c r="AR521">
        <v>13</v>
      </c>
      <c r="AS521">
        <v>6</v>
      </c>
      <c r="AT521">
        <v>19</v>
      </c>
      <c r="AU521">
        <v>7</v>
      </c>
      <c r="AV521">
        <v>4</v>
      </c>
      <c r="AW521">
        <v>11</v>
      </c>
    </row>
    <row r="522" spans="1:49" x14ac:dyDescent="0.25">
      <c r="A522">
        <v>29</v>
      </c>
      <c r="B522">
        <v>10</v>
      </c>
      <c r="C522">
        <v>26</v>
      </c>
      <c r="D522" s="12" t="str">
        <f>VLOOKUP(B522&amp;"-0",MPIOLOC!A$2:D$21356,4,FALSE)</f>
        <v>BUENAVENTURA</v>
      </c>
      <c r="E522" s="12" t="str">
        <f>VLOOKUP(B522&amp;"-"&amp;C522,MPIOLOC!A$2:D$21356,4,FALSE)</f>
        <v>FLORES MAGON</v>
      </c>
      <c r="F522" t="s">
        <v>543</v>
      </c>
      <c r="G522" t="s">
        <v>2649</v>
      </c>
      <c r="H522" t="s">
        <v>543</v>
      </c>
      <c r="I522" t="s">
        <v>544</v>
      </c>
      <c r="J522">
        <v>1</v>
      </c>
      <c r="K522" s="12" t="str">
        <f>VLOOKUP(J522,TURNO!A$1:B$4,2,FALSE)</f>
        <v>MATUTINO</v>
      </c>
      <c r="L522" t="s">
        <v>517</v>
      </c>
      <c r="M522" t="s">
        <v>11</v>
      </c>
      <c r="N522" t="s">
        <v>831</v>
      </c>
      <c r="O522" t="s">
        <v>831</v>
      </c>
      <c r="P522" s="12" t="e">
        <f>VLOOKUP(H522,#REF!,7,FALSE)</f>
        <v>#REF!</v>
      </c>
      <c r="Q522" t="s">
        <v>755</v>
      </c>
      <c r="R522" t="s">
        <v>4</v>
      </c>
      <c r="S522" t="s">
        <v>5</v>
      </c>
      <c r="T522">
        <v>49</v>
      </c>
      <c r="U522">
        <v>52</v>
      </c>
      <c r="V522">
        <v>101</v>
      </c>
      <c r="W522">
        <v>49</v>
      </c>
      <c r="X522">
        <v>52</v>
      </c>
      <c r="Y522">
        <v>101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49</v>
      </c>
      <c r="AM522">
        <v>52</v>
      </c>
      <c r="AN522">
        <v>101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8</v>
      </c>
      <c r="AV522">
        <v>4</v>
      </c>
      <c r="AW522">
        <v>12</v>
      </c>
    </row>
    <row r="523" spans="1:49" x14ac:dyDescent="0.25">
      <c r="A523">
        <v>30</v>
      </c>
      <c r="B523">
        <v>11</v>
      </c>
      <c r="C523">
        <v>1</v>
      </c>
      <c r="D523" s="12" t="str">
        <f>VLOOKUP(B523&amp;"-0",MPIOLOC!A$2:D$21356,4,FALSE)</f>
        <v>CAMARGO</v>
      </c>
      <c r="E523" s="12" t="str">
        <f>VLOOKUP(B523&amp;"-"&amp;C523,MPIOLOC!A$2:D$21356,4,FALSE)</f>
        <v>SANTA ROSALIA DE CAMARGO</v>
      </c>
      <c r="F523" t="s">
        <v>545</v>
      </c>
      <c r="G523" t="s">
        <v>2650</v>
      </c>
      <c r="H523" t="s">
        <v>545</v>
      </c>
      <c r="I523" t="s">
        <v>683</v>
      </c>
      <c r="J523">
        <v>2</v>
      </c>
      <c r="K523" s="12" t="str">
        <f>VLOOKUP(J523,TURNO!A$1:B$4,2,FALSE)</f>
        <v>VESPERTINO</v>
      </c>
      <c r="L523" t="s">
        <v>539</v>
      </c>
      <c r="M523" t="s">
        <v>2</v>
      </c>
      <c r="N523" t="s">
        <v>831</v>
      </c>
      <c r="O523" t="s">
        <v>831</v>
      </c>
      <c r="P523" s="12" t="e">
        <f>VLOOKUP(H523,#REF!,7,FALSE)</f>
        <v>#REF!</v>
      </c>
      <c r="Q523" t="s">
        <v>755</v>
      </c>
      <c r="R523" t="s">
        <v>4</v>
      </c>
      <c r="S523" t="s">
        <v>5</v>
      </c>
      <c r="T523">
        <v>104</v>
      </c>
      <c r="U523">
        <v>92</v>
      </c>
      <c r="V523">
        <v>196</v>
      </c>
      <c r="W523">
        <v>104</v>
      </c>
      <c r="X523">
        <v>92</v>
      </c>
      <c r="Y523">
        <v>196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104</v>
      </c>
      <c r="AM523">
        <v>92</v>
      </c>
      <c r="AN523">
        <v>196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7</v>
      </c>
      <c r="AV523">
        <v>7</v>
      </c>
      <c r="AW523">
        <v>14</v>
      </c>
    </row>
    <row r="524" spans="1:49" x14ac:dyDescent="0.25">
      <c r="A524">
        <v>31</v>
      </c>
      <c r="B524">
        <v>11</v>
      </c>
      <c r="C524">
        <v>1</v>
      </c>
      <c r="D524" s="12" t="str">
        <f>VLOOKUP(B524&amp;"-0",MPIOLOC!A$2:D$21356,4,FALSE)</f>
        <v>CAMARGO</v>
      </c>
      <c r="E524" s="12" t="str">
        <f>VLOOKUP(B524&amp;"-"&amp;C524,MPIOLOC!A$2:D$21356,4,FALSE)</f>
        <v>SANTA ROSALIA DE CAMARGO</v>
      </c>
      <c r="F524" t="s">
        <v>545</v>
      </c>
      <c r="G524" t="s">
        <v>2650</v>
      </c>
      <c r="H524" t="s">
        <v>545</v>
      </c>
      <c r="I524" t="s">
        <v>683</v>
      </c>
      <c r="J524">
        <v>1</v>
      </c>
      <c r="K524" s="12" t="str">
        <f>VLOOKUP(J524,TURNO!A$1:B$4,2,FALSE)</f>
        <v>MATUTINO</v>
      </c>
      <c r="L524" t="s">
        <v>539</v>
      </c>
      <c r="M524" t="s">
        <v>2</v>
      </c>
      <c r="N524" t="s">
        <v>831</v>
      </c>
      <c r="O524" t="s">
        <v>831</v>
      </c>
      <c r="P524" s="12" t="e">
        <f>VLOOKUP(H524,#REF!,7,FALSE)</f>
        <v>#REF!</v>
      </c>
      <c r="Q524" t="s">
        <v>755</v>
      </c>
      <c r="R524" t="s">
        <v>4</v>
      </c>
      <c r="S524" t="s">
        <v>5</v>
      </c>
      <c r="T524">
        <v>136</v>
      </c>
      <c r="U524">
        <v>135</v>
      </c>
      <c r="V524">
        <v>271</v>
      </c>
      <c r="W524">
        <v>136</v>
      </c>
      <c r="X524">
        <v>135</v>
      </c>
      <c r="Y524">
        <v>271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136</v>
      </c>
      <c r="AM524">
        <v>135</v>
      </c>
      <c r="AN524">
        <v>271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8</v>
      </c>
      <c r="AV524">
        <v>7</v>
      </c>
      <c r="AW524">
        <v>15</v>
      </c>
    </row>
    <row r="525" spans="1:49" x14ac:dyDescent="0.25">
      <c r="A525">
        <v>32</v>
      </c>
      <c r="B525">
        <v>11</v>
      </c>
      <c r="C525">
        <v>1</v>
      </c>
      <c r="D525" s="12" t="str">
        <f>VLOOKUP(B525&amp;"-0",MPIOLOC!A$2:D$21356,4,FALSE)</f>
        <v>CAMARGO</v>
      </c>
      <c r="E525" s="12" t="str">
        <f>VLOOKUP(B525&amp;"-"&amp;C525,MPIOLOC!A$2:D$21356,4,FALSE)</f>
        <v>SANTA ROSALIA DE CAMARGO</v>
      </c>
      <c r="F525" t="s">
        <v>545</v>
      </c>
      <c r="G525" t="s">
        <v>2650</v>
      </c>
      <c r="H525" t="s">
        <v>545</v>
      </c>
      <c r="I525" t="s">
        <v>683</v>
      </c>
      <c r="J525">
        <v>2</v>
      </c>
      <c r="K525" s="12" t="str">
        <f>VLOOKUP(J525,TURNO!A$1:B$4,2,FALSE)</f>
        <v>VESPERTINO</v>
      </c>
      <c r="L525" t="s">
        <v>539</v>
      </c>
      <c r="M525" t="s">
        <v>2</v>
      </c>
      <c r="N525" t="s">
        <v>831</v>
      </c>
      <c r="O525" t="s">
        <v>831</v>
      </c>
      <c r="P525" s="12" t="e">
        <f>VLOOKUP(H525,#REF!,7,FALSE)</f>
        <v>#REF!</v>
      </c>
      <c r="Q525" t="s">
        <v>768</v>
      </c>
      <c r="R525" t="s">
        <v>4</v>
      </c>
      <c r="S525" t="s">
        <v>5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19</v>
      </c>
      <c r="AA525">
        <v>19</v>
      </c>
      <c r="AB525">
        <v>38</v>
      </c>
      <c r="AC525">
        <v>14</v>
      </c>
      <c r="AD525">
        <v>14</v>
      </c>
      <c r="AE525">
        <v>28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33</v>
      </c>
      <c r="AM525">
        <v>33</v>
      </c>
      <c r="AN525">
        <v>66</v>
      </c>
      <c r="AO525">
        <v>13</v>
      </c>
      <c r="AP525">
        <v>17</v>
      </c>
      <c r="AQ525">
        <v>30</v>
      </c>
      <c r="AR525">
        <v>0</v>
      </c>
      <c r="AS525">
        <v>0</v>
      </c>
      <c r="AT525">
        <v>0</v>
      </c>
      <c r="AU525">
        <v>11</v>
      </c>
      <c r="AV525">
        <v>5</v>
      </c>
      <c r="AW525">
        <v>16</v>
      </c>
    </row>
    <row r="526" spans="1:49" x14ac:dyDescent="0.25">
      <c r="A526">
        <v>33</v>
      </c>
      <c r="B526">
        <v>11</v>
      </c>
      <c r="C526">
        <v>1</v>
      </c>
      <c r="D526" s="12" t="str">
        <f>VLOOKUP(B526&amp;"-0",MPIOLOC!A$2:D$21356,4,FALSE)</f>
        <v>CAMARGO</v>
      </c>
      <c r="E526" s="12" t="str">
        <f>VLOOKUP(B526&amp;"-"&amp;C526,MPIOLOC!A$2:D$21356,4,FALSE)</f>
        <v>SANTA ROSALIA DE CAMARGO</v>
      </c>
      <c r="F526" t="s">
        <v>545</v>
      </c>
      <c r="G526" t="s">
        <v>2650</v>
      </c>
      <c r="H526" t="s">
        <v>545</v>
      </c>
      <c r="I526" t="s">
        <v>683</v>
      </c>
      <c r="J526">
        <v>1</v>
      </c>
      <c r="K526" s="12" t="str">
        <f>VLOOKUP(J526,TURNO!A$1:B$4,2,FALSE)</f>
        <v>MATUTINO</v>
      </c>
      <c r="L526" t="s">
        <v>539</v>
      </c>
      <c r="M526" t="s">
        <v>2</v>
      </c>
      <c r="N526" t="s">
        <v>831</v>
      </c>
      <c r="O526" t="s">
        <v>831</v>
      </c>
      <c r="P526" s="12" t="e">
        <f>VLOOKUP(H526,#REF!,7,FALSE)</f>
        <v>#REF!</v>
      </c>
      <c r="Q526" t="s">
        <v>759</v>
      </c>
      <c r="R526" t="s">
        <v>4</v>
      </c>
      <c r="S526" t="s">
        <v>5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17</v>
      </c>
      <c r="AA526">
        <v>22</v>
      </c>
      <c r="AB526">
        <v>39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17</v>
      </c>
      <c r="AM526">
        <v>22</v>
      </c>
      <c r="AN526">
        <v>39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4</v>
      </c>
      <c r="AV526">
        <v>2</v>
      </c>
      <c r="AW526">
        <v>6</v>
      </c>
    </row>
    <row r="527" spans="1:49" x14ac:dyDescent="0.25">
      <c r="A527">
        <v>34</v>
      </c>
      <c r="B527">
        <v>11</v>
      </c>
      <c r="C527">
        <v>1</v>
      </c>
      <c r="D527" s="12" t="str">
        <f>VLOOKUP(B527&amp;"-0",MPIOLOC!A$2:D$21356,4,FALSE)</f>
        <v>CAMARGO</v>
      </c>
      <c r="E527" s="12" t="str">
        <f>VLOOKUP(B527&amp;"-"&amp;C527,MPIOLOC!A$2:D$21356,4,FALSE)</f>
        <v>SANTA ROSALIA DE CAMARGO</v>
      </c>
      <c r="F527" t="s">
        <v>545</v>
      </c>
      <c r="G527" t="s">
        <v>2650</v>
      </c>
      <c r="H527" t="s">
        <v>545</v>
      </c>
      <c r="I527" t="s">
        <v>683</v>
      </c>
      <c r="J527">
        <v>1</v>
      </c>
      <c r="K527" s="12" t="str">
        <f>VLOOKUP(J527,TURNO!A$1:B$4,2,FALSE)</f>
        <v>MATUTINO</v>
      </c>
      <c r="L527" t="s">
        <v>539</v>
      </c>
      <c r="M527" t="s">
        <v>2</v>
      </c>
      <c r="N527" t="s">
        <v>831</v>
      </c>
      <c r="O527" t="s">
        <v>831</v>
      </c>
      <c r="P527" s="12" t="e">
        <f>VLOOKUP(H527,#REF!,7,FALSE)</f>
        <v>#REF!</v>
      </c>
      <c r="Q527" t="s">
        <v>762</v>
      </c>
      <c r="R527" t="s">
        <v>4</v>
      </c>
      <c r="S527" t="s">
        <v>5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24</v>
      </c>
      <c r="AD527">
        <v>27</v>
      </c>
      <c r="AE527">
        <v>51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24</v>
      </c>
      <c r="AM527">
        <v>27</v>
      </c>
      <c r="AN527">
        <v>51</v>
      </c>
      <c r="AO527">
        <v>26</v>
      </c>
      <c r="AP527">
        <v>25</v>
      </c>
      <c r="AQ527">
        <v>51</v>
      </c>
      <c r="AR527">
        <v>0</v>
      </c>
      <c r="AS527">
        <v>0</v>
      </c>
      <c r="AT527">
        <v>0</v>
      </c>
      <c r="AU527">
        <v>4</v>
      </c>
      <c r="AV527">
        <v>2</v>
      </c>
      <c r="AW527">
        <v>6</v>
      </c>
    </row>
    <row r="528" spans="1:49" x14ac:dyDescent="0.25">
      <c r="A528">
        <v>35</v>
      </c>
      <c r="B528">
        <v>11</v>
      </c>
      <c r="C528">
        <v>1</v>
      </c>
      <c r="D528" s="12" t="str">
        <f>VLOOKUP(B528&amp;"-0",MPIOLOC!A$2:D$21356,4,FALSE)</f>
        <v>CAMARGO</v>
      </c>
      <c r="E528" s="12" t="str">
        <f>VLOOKUP(B528&amp;"-"&amp;C528,MPIOLOC!A$2:D$21356,4,FALSE)</f>
        <v>SANTA ROSALIA DE CAMARGO</v>
      </c>
      <c r="F528" t="s">
        <v>545</v>
      </c>
      <c r="G528" t="s">
        <v>2650</v>
      </c>
      <c r="H528" t="s">
        <v>545</v>
      </c>
      <c r="I528" t="s">
        <v>683</v>
      </c>
      <c r="J528">
        <v>1</v>
      </c>
      <c r="K528" s="12" t="str">
        <f>VLOOKUP(J528,TURNO!A$1:B$4,2,FALSE)</f>
        <v>MATUTINO</v>
      </c>
      <c r="L528" t="s">
        <v>539</v>
      </c>
      <c r="M528" t="s">
        <v>2</v>
      </c>
      <c r="N528" t="s">
        <v>831</v>
      </c>
      <c r="O528" t="s">
        <v>831</v>
      </c>
      <c r="P528" s="12" t="e">
        <f>VLOOKUP(H528,#REF!,7,FALSE)</f>
        <v>#REF!</v>
      </c>
      <c r="Q528" t="s">
        <v>767</v>
      </c>
      <c r="R528" t="s">
        <v>4</v>
      </c>
      <c r="S528" t="s">
        <v>5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44</v>
      </c>
      <c r="AA528">
        <v>5</v>
      </c>
      <c r="AB528">
        <v>49</v>
      </c>
      <c r="AC528">
        <v>44</v>
      </c>
      <c r="AD528">
        <v>4</v>
      </c>
      <c r="AE528">
        <v>48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88</v>
      </c>
      <c r="AM528">
        <v>9</v>
      </c>
      <c r="AN528">
        <v>97</v>
      </c>
      <c r="AO528">
        <v>37</v>
      </c>
      <c r="AP528">
        <v>3</v>
      </c>
      <c r="AQ528">
        <v>40</v>
      </c>
      <c r="AR528">
        <v>0</v>
      </c>
      <c r="AS528">
        <v>0</v>
      </c>
      <c r="AT528">
        <v>0</v>
      </c>
      <c r="AU528">
        <v>8</v>
      </c>
      <c r="AV528">
        <v>3</v>
      </c>
      <c r="AW528">
        <v>11</v>
      </c>
    </row>
    <row r="529" spans="1:49" x14ac:dyDescent="0.25">
      <c r="A529">
        <v>36</v>
      </c>
      <c r="B529">
        <v>11</v>
      </c>
      <c r="C529">
        <v>1</v>
      </c>
      <c r="D529" s="12" t="str">
        <f>VLOOKUP(B529&amp;"-0",MPIOLOC!A$2:D$21356,4,FALSE)</f>
        <v>CAMARGO</v>
      </c>
      <c r="E529" s="12" t="str">
        <f>VLOOKUP(B529&amp;"-"&amp;C529,MPIOLOC!A$2:D$21356,4,FALSE)</f>
        <v>SANTA ROSALIA DE CAMARGO</v>
      </c>
      <c r="F529" t="s">
        <v>545</v>
      </c>
      <c r="G529" t="s">
        <v>2650</v>
      </c>
      <c r="H529" t="s">
        <v>545</v>
      </c>
      <c r="I529" t="s">
        <v>683</v>
      </c>
      <c r="J529">
        <v>1</v>
      </c>
      <c r="K529" s="12" t="str">
        <f>VLOOKUP(J529,TURNO!A$1:B$4,2,FALSE)</f>
        <v>MATUTINO</v>
      </c>
      <c r="L529" t="s">
        <v>539</v>
      </c>
      <c r="M529" t="s">
        <v>2</v>
      </c>
      <c r="N529" t="s">
        <v>831</v>
      </c>
      <c r="O529" t="s">
        <v>831</v>
      </c>
      <c r="P529" s="12" t="e">
        <f>VLOOKUP(H529,#REF!,7,FALSE)</f>
        <v>#REF!</v>
      </c>
      <c r="Q529" t="s">
        <v>768</v>
      </c>
      <c r="R529" t="s">
        <v>4</v>
      </c>
      <c r="S529" t="s">
        <v>5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36</v>
      </c>
      <c r="AA529">
        <v>61</v>
      </c>
      <c r="AB529">
        <v>97</v>
      </c>
      <c r="AC529">
        <v>41</v>
      </c>
      <c r="AD529">
        <v>45</v>
      </c>
      <c r="AE529">
        <v>86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77</v>
      </c>
      <c r="AM529">
        <v>106</v>
      </c>
      <c r="AN529">
        <v>183</v>
      </c>
      <c r="AO529">
        <v>30</v>
      </c>
      <c r="AP529">
        <v>65</v>
      </c>
      <c r="AQ529">
        <v>95</v>
      </c>
      <c r="AR529">
        <v>0</v>
      </c>
      <c r="AS529">
        <v>0</v>
      </c>
      <c r="AT529">
        <v>0</v>
      </c>
      <c r="AU529">
        <v>10</v>
      </c>
      <c r="AV529">
        <v>7</v>
      </c>
      <c r="AW529">
        <v>17</v>
      </c>
    </row>
    <row r="530" spans="1:49" x14ac:dyDescent="0.25">
      <c r="A530">
        <v>37</v>
      </c>
      <c r="B530">
        <v>11</v>
      </c>
      <c r="C530">
        <v>1</v>
      </c>
      <c r="D530" s="12" t="str">
        <f>VLOOKUP(B530&amp;"-0",MPIOLOC!A$2:D$21356,4,FALSE)</f>
        <v>CAMARGO</v>
      </c>
      <c r="E530" s="12" t="str">
        <f>VLOOKUP(B530&amp;"-"&amp;C530,MPIOLOC!A$2:D$21356,4,FALSE)</f>
        <v>SANTA ROSALIA DE CAMARGO</v>
      </c>
      <c r="F530" t="s">
        <v>545</v>
      </c>
      <c r="G530" t="s">
        <v>2650</v>
      </c>
      <c r="H530" t="s">
        <v>545</v>
      </c>
      <c r="I530" t="s">
        <v>683</v>
      </c>
      <c r="J530">
        <v>1</v>
      </c>
      <c r="K530" s="12" t="str">
        <f>VLOOKUP(J530,TURNO!A$1:B$4,2,FALSE)</f>
        <v>MATUTINO</v>
      </c>
      <c r="L530" t="s">
        <v>539</v>
      </c>
      <c r="M530" t="s">
        <v>2</v>
      </c>
      <c r="N530" t="s">
        <v>831</v>
      </c>
      <c r="O530" t="s">
        <v>831</v>
      </c>
      <c r="P530" s="12" t="e">
        <f>VLOOKUP(H530,#REF!,7,FALSE)</f>
        <v>#REF!</v>
      </c>
      <c r="Q530" t="s">
        <v>769</v>
      </c>
      <c r="R530" t="s">
        <v>4</v>
      </c>
      <c r="S530" t="s">
        <v>5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10</v>
      </c>
      <c r="AA530">
        <v>25</v>
      </c>
      <c r="AB530">
        <v>35</v>
      </c>
      <c r="AC530">
        <v>7</v>
      </c>
      <c r="AD530">
        <v>25</v>
      </c>
      <c r="AE530">
        <v>32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17</v>
      </c>
      <c r="AM530">
        <v>50</v>
      </c>
      <c r="AN530">
        <v>67</v>
      </c>
      <c r="AO530">
        <v>6</v>
      </c>
      <c r="AP530">
        <v>35</v>
      </c>
      <c r="AQ530">
        <v>41</v>
      </c>
      <c r="AR530">
        <v>0</v>
      </c>
      <c r="AS530">
        <v>0</v>
      </c>
      <c r="AT530">
        <v>0</v>
      </c>
      <c r="AU530">
        <v>6</v>
      </c>
      <c r="AV530">
        <v>2</v>
      </c>
      <c r="AW530">
        <v>8</v>
      </c>
    </row>
    <row r="531" spans="1:49" x14ac:dyDescent="0.25">
      <c r="A531">
        <v>38</v>
      </c>
      <c r="B531">
        <v>11</v>
      </c>
      <c r="C531">
        <v>1</v>
      </c>
      <c r="D531" s="12" t="str">
        <f>VLOOKUP(B531&amp;"-0",MPIOLOC!A$2:D$21356,4,FALSE)</f>
        <v>CAMARGO</v>
      </c>
      <c r="E531" s="12" t="str">
        <f>VLOOKUP(B531&amp;"-"&amp;C531,MPIOLOC!A$2:D$21356,4,FALSE)</f>
        <v>SANTA ROSALIA DE CAMARGO</v>
      </c>
      <c r="F531" t="s">
        <v>545</v>
      </c>
      <c r="G531" t="s">
        <v>2650</v>
      </c>
      <c r="H531" t="s">
        <v>545</v>
      </c>
      <c r="I531" t="s">
        <v>683</v>
      </c>
      <c r="J531">
        <v>2</v>
      </c>
      <c r="K531" s="12" t="str">
        <f>VLOOKUP(J531,TURNO!A$1:B$4,2,FALSE)</f>
        <v>VESPERTINO</v>
      </c>
      <c r="L531" t="s">
        <v>539</v>
      </c>
      <c r="M531" t="s">
        <v>2</v>
      </c>
      <c r="N531" t="s">
        <v>831</v>
      </c>
      <c r="O531" t="s">
        <v>831</v>
      </c>
      <c r="P531" s="12" t="e">
        <f>VLOOKUP(H531,#REF!,7,FALSE)</f>
        <v>#REF!</v>
      </c>
      <c r="Q531" t="s">
        <v>762</v>
      </c>
      <c r="R531" t="s">
        <v>4</v>
      </c>
      <c r="S531" t="s">
        <v>5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8</v>
      </c>
      <c r="AD531">
        <v>9</v>
      </c>
      <c r="AE531">
        <v>17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8</v>
      </c>
      <c r="AM531">
        <v>9</v>
      </c>
      <c r="AN531">
        <v>17</v>
      </c>
      <c r="AO531">
        <v>14</v>
      </c>
      <c r="AP531">
        <v>16</v>
      </c>
      <c r="AQ531">
        <v>30</v>
      </c>
      <c r="AR531">
        <v>0</v>
      </c>
      <c r="AS531">
        <v>0</v>
      </c>
      <c r="AT531">
        <v>0</v>
      </c>
      <c r="AU531">
        <v>5</v>
      </c>
      <c r="AV531">
        <v>1</v>
      </c>
      <c r="AW531">
        <v>6</v>
      </c>
    </row>
    <row r="532" spans="1:49" x14ac:dyDescent="0.25">
      <c r="A532">
        <v>39</v>
      </c>
      <c r="B532">
        <v>11</v>
      </c>
      <c r="C532">
        <v>1</v>
      </c>
      <c r="D532" s="12" t="str">
        <f>VLOOKUP(B532&amp;"-0",MPIOLOC!A$2:D$21356,4,FALSE)</f>
        <v>CAMARGO</v>
      </c>
      <c r="E532" s="12" t="str">
        <f>VLOOKUP(B532&amp;"-"&amp;C532,MPIOLOC!A$2:D$21356,4,FALSE)</f>
        <v>SANTA ROSALIA DE CAMARGO</v>
      </c>
      <c r="F532" t="s">
        <v>545</v>
      </c>
      <c r="G532" t="s">
        <v>2650</v>
      </c>
      <c r="H532" t="s">
        <v>545</v>
      </c>
      <c r="I532" t="s">
        <v>683</v>
      </c>
      <c r="J532">
        <v>2</v>
      </c>
      <c r="K532" s="12" t="str">
        <f>VLOOKUP(J532,TURNO!A$1:B$4,2,FALSE)</f>
        <v>VESPERTINO</v>
      </c>
      <c r="L532" t="s">
        <v>539</v>
      </c>
      <c r="M532" t="s">
        <v>2</v>
      </c>
      <c r="N532" t="s">
        <v>831</v>
      </c>
      <c r="O532" t="s">
        <v>831</v>
      </c>
      <c r="P532" s="12" t="e">
        <f>VLOOKUP(H532,#REF!,7,FALSE)</f>
        <v>#REF!</v>
      </c>
      <c r="Q532" t="s">
        <v>767</v>
      </c>
      <c r="R532" t="s">
        <v>4</v>
      </c>
      <c r="S532" t="s">
        <v>5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21</v>
      </c>
      <c r="AA532">
        <v>1</v>
      </c>
      <c r="AB532">
        <v>22</v>
      </c>
      <c r="AC532">
        <v>27</v>
      </c>
      <c r="AD532">
        <v>6</v>
      </c>
      <c r="AE532">
        <v>33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48</v>
      </c>
      <c r="AM532">
        <v>7</v>
      </c>
      <c r="AN532">
        <v>55</v>
      </c>
      <c r="AO532">
        <v>24</v>
      </c>
      <c r="AP532">
        <v>0</v>
      </c>
      <c r="AQ532">
        <v>24</v>
      </c>
      <c r="AR532">
        <v>0</v>
      </c>
      <c r="AS532">
        <v>0</v>
      </c>
      <c r="AT532">
        <v>0</v>
      </c>
      <c r="AU532">
        <v>8</v>
      </c>
      <c r="AV532">
        <v>2</v>
      </c>
      <c r="AW532">
        <v>10</v>
      </c>
    </row>
    <row r="533" spans="1:49" x14ac:dyDescent="0.25">
      <c r="A533">
        <v>40</v>
      </c>
      <c r="B533">
        <v>11</v>
      </c>
      <c r="C533">
        <v>1</v>
      </c>
      <c r="D533" s="12" t="str">
        <f>VLOOKUP(B533&amp;"-0",MPIOLOC!A$2:D$21356,4,FALSE)</f>
        <v>CAMARGO</v>
      </c>
      <c r="E533" s="12" t="str">
        <f>VLOOKUP(B533&amp;"-"&amp;C533,MPIOLOC!A$2:D$21356,4,FALSE)</f>
        <v>SANTA ROSALIA DE CAMARGO</v>
      </c>
      <c r="F533" t="s">
        <v>545</v>
      </c>
      <c r="G533" t="s">
        <v>2650</v>
      </c>
      <c r="H533" t="s">
        <v>545</v>
      </c>
      <c r="I533" t="s">
        <v>683</v>
      </c>
      <c r="J533">
        <v>2</v>
      </c>
      <c r="K533" s="12" t="str">
        <f>VLOOKUP(J533,TURNO!A$1:B$4,2,FALSE)</f>
        <v>VESPERTINO</v>
      </c>
      <c r="L533" t="s">
        <v>539</v>
      </c>
      <c r="M533" t="s">
        <v>2</v>
      </c>
      <c r="N533" t="s">
        <v>831</v>
      </c>
      <c r="O533" t="s">
        <v>831</v>
      </c>
      <c r="P533" s="12" t="e">
        <f>VLOOKUP(H533,#REF!,7,FALSE)</f>
        <v>#REF!</v>
      </c>
      <c r="Q533" t="s">
        <v>759</v>
      </c>
      <c r="R533" t="s">
        <v>4</v>
      </c>
      <c r="S533" t="s">
        <v>5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11</v>
      </c>
      <c r="AA533">
        <v>10</v>
      </c>
      <c r="AB533">
        <v>21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11</v>
      </c>
      <c r="AM533">
        <v>10</v>
      </c>
      <c r="AN533">
        <v>21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4</v>
      </c>
      <c r="AV533">
        <v>2</v>
      </c>
      <c r="AW533">
        <v>6</v>
      </c>
    </row>
    <row r="534" spans="1:49" x14ac:dyDescent="0.25">
      <c r="A534">
        <v>41</v>
      </c>
      <c r="B534">
        <v>11</v>
      </c>
      <c r="C534">
        <v>1</v>
      </c>
      <c r="D534" s="12" t="str">
        <f>VLOOKUP(B534&amp;"-0",MPIOLOC!A$2:D$21356,4,FALSE)</f>
        <v>CAMARGO</v>
      </c>
      <c r="E534" s="12" t="str">
        <f>VLOOKUP(B534&amp;"-"&amp;C534,MPIOLOC!A$2:D$21356,4,FALSE)</f>
        <v>SANTA ROSALIA DE CAMARGO</v>
      </c>
      <c r="F534" t="s">
        <v>546</v>
      </c>
      <c r="G534" t="s">
        <v>2651</v>
      </c>
      <c r="H534" t="s">
        <v>546</v>
      </c>
      <c r="I534" t="s">
        <v>547</v>
      </c>
      <c r="J534">
        <v>2</v>
      </c>
      <c r="K534" s="12" t="str">
        <f>VLOOKUP(J534,TURNO!A$1:B$4,2,FALSE)</f>
        <v>VESPERTINO</v>
      </c>
      <c r="L534" t="s">
        <v>515</v>
      </c>
      <c r="M534" t="s">
        <v>129</v>
      </c>
      <c r="N534" t="s">
        <v>533</v>
      </c>
      <c r="O534" t="s">
        <v>533</v>
      </c>
      <c r="P534" s="12" t="e">
        <f>VLOOKUP(H534,#REF!,7,FALSE)</f>
        <v>#REF!</v>
      </c>
      <c r="Q534" t="s">
        <v>770</v>
      </c>
      <c r="R534" t="s">
        <v>4</v>
      </c>
      <c r="S534" t="s">
        <v>5</v>
      </c>
      <c r="T534">
        <v>8</v>
      </c>
      <c r="U534">
        <v>18</v>
      </c>
      <c r="V534">
        <v>26</v>
      </c>
      <c r="W534">
        <v>8</v>
      </c>
      <c r="X534">
        <v>18</v>
      </c>
      <c r="Y534">
        <v>26</v>
      </c>
      <c r="Z534">
        <v>5</v>
      </c>
      <c r="AA534">
        <v>9</v>
      </c>
      <c r="AB534">
        <v>14</v>
      </c>
      <c r="AC534">
        <v>15</v>
      </c>
      <c r="AD534">
        <v>61</v>
      </c>
      <c r="AE534">
        <v>76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28</v>
      </c>
      <c r="AM534">
        <v>88</v>
      </c>
      <c r="AN534">
        <v>116</v>
      </c>
      <c r="AO534">
        <v>10</v>
      </c>
      <c r="AP534">
        <v>55</v>
      </c>
      <c r="AQ534">
        <v>65</v>
      </c>
      <c r="AR534">
        <v>15</v>
      </c>
      <c r="AS534">
        <v>25</v>
      </c>
      <c r="AT534">
        <v>40</v>
      </c>
      <c r="AU534">
        <v>6</v>
      </c>
      <c r="AV534">
        <v>20</v>
      </c>
      <c r="AW534">
        <v>26</v>
      </c>
    </row>
    <row r="535" spans="1:49" x14ac:dyDescent="0.25">
      <c r="A535">
        <v>42</v>
      </c>
      <c r="B535">
        <v>13</v>
      </c>
      <c r="C535">
        <v>14</v>
      </c>
      <c r="D535" s="12" t="str">
        <f>VLOOKUP(B535&amp;"-0",MPIOLOC!A$2:D$21356,4,FALSE)</f>
        <v>CASAS GRANDES</v>
      </c>
      <c r="E535" s="12" t="str">
        <f>VLOOKUP(B535&amp;"-"&amp;C535,MPIOLOC!A$2:D$21356,4,FALSE)</f>
        <v>GUADALUPE VICTORIA</v>
      </c>
      <c r="F535" t="s">
        <v>548</v>
      </c>
      <c r="G535" t="s">
        <v>771</v>
      </c>
      <c r="H535" t="s">
        <v>548</v>
      </c>
      <c r="I535" t="s">
        <v>684</v>
      </c>
      <c r="J535">
        <v>1</v>
      </c>
      <c r="K535" s="12" t="str">
        <f>VLOOKUP(J535,TURNO!A$1:B$4,2,FALSE)</f>
        <v>MATUTINO</v>
      </c>
      <c r="L535" t="s">
        <v>542</v>
      </c>
      <c r="M535" t="s">
        <v>2</v>
      </c>
      <c r="N535" t="s">
        <v>831</v>
      </c>
      <c r="O535" t="s">
        <v>831</v>
      </c>
      <c r="P535" s="12" t="e">
        <f>VLOOKUP(H535,#REF!,7,FALSE)</f>
        <v>#REF!</v>
      </c>
      <c r="Q535" t="s">
        <v>756</v>
      </c>
      <c r="R535" t="s">
        <v>4</v>
      </c>
      <c r="S535" t="s">
        <v>5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66</v>
      </c>
      <c r="AA535">
        <v>80</v>
      </c>
      <c r="AB535">
        <v>146</v>
      </c>
      <c r="AC535">
        <v>49</v>
      </c>
      <c r="AD535">
        <v>54</v>
      </c>
      <c r="AE535">
        <v>103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115</v>
      </c>
      <c r="AM535">
        <v>134</v>
      </c>
      <c r="AN535">
        <v>249</v>
      </c>
      <c r="AO535">
        <v>44</v>
      </c>
      <c r="AP535">
        <v>55</v>
      </c>
      <c r="AQ535">
        <v>99</v>
      </c>
      <c r="AR535">
        <v>0</v>
      </c>
      <c r="AS535">
        <v>0</v>
      </c>
      <c r="AT535">
        <v>0</v>
      </c>
      <c r="AU535">
        <v>20</v>
      </c>
      <c r="AV535">
        <v>10</v>
      </c>
      <c r="AW535">
        <v>30</v>
      </c>
    </row>
    <row r="536" spans="1:49" x14ac:dyDescent="0.25">
      <c r="A536">
        <v>43</v>
      </c>
      <c r="B536">
        <v>13</v>
      </c>
      <c r="C536">
        <v>14</v>
      </c>
      <c r="D536" s="12" t="str">
        <f>VLOOKUP(B536&amp;"-0",MPIOLOC!A$2:D$21356,4,FALSE)</f>
        <v>CASAS GRANDES</v>
      </c>
      <c r="E536" s="12" t="str">
        <f>VLOOKUP(B536&amp;"-"&amp;C536,MPIOLOC!A$2:D$21356,4,FALSE)</f>
        <v>GUADALUPE VICTORIA</v>
      </c>
      <c r="F536" t="s">
        <v>548</v>
      </c>
      <c r="G536" t="s">
        <v>771</v>
      </c>
      <c r="H536" t="s">
        <v>548</v>
      </c>
      <c r="I536" t="s">
        <v>684</v>
      </c>
      <c r="J536">
        <v>1</v>
      </c>
      <c r="K536" s="12" t="str">
        <f>VLOOKUP(J536,TURNO!A$1:B$4,2,FALSE)</f>
        <v>MATUTINO</v>
      </c>
      <c r="L536" t="s">
        <v>542</v>
      </c>
      <c r="M536" t="s">
        <v>2</v>
      </c>
      <c r="N536" t="s">
        <v>831</v>
      </c>
      <c r="O536" t="s">
        <v>831</v>
      </c>
      <c r="P536" s="12" t="e">
        <f>VLOOKUP(H536,#REF!,7,FALSE)</f>
        <v>#REF!</v>
      </c>
      <c r="Q536" t="s">
        <v>758</v>
      </c>
      <c r="R536" t="s">
        <v>4</v>
      </c>
      <c r="S536" t="s">
        <v>5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6</v>
      </c>
      <c r="AP536">
        <v>10</v>
      </c>
      <c r="AQ536">
        <v>16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</row>
    <row r="537" spans="1:49" x14ac:dyDescent="0.25">
      <c r="A537">
        <v>44</v>
      </c>
      <c r="B537">
        <v>13</v>
      </c>
      <c r="C537">
        <v>14</v>
      </c>
      <c r="D537" s="12" t="str">
        <f>VLOOKUP(B537&amp;"-0",MPIOLOC!A$2:D$21356,4,FALSE)</f>
        <v>CASAS GRANDES</v>
      </c>
      <c r="E537" s="12" t="str">
        <f>VLOOKUP(B537&amp;"-"&amp;C537,MPIOLOC!A$2:D$21356,4,FALSE)</f>
        <v>GUADALUPE VICTORIA</v>
      </c>
      <c r="F537" t="s">
        <v>548</v>
      </c>
      <c r="G537" t="s">
        <v>771</v>
      </c>
      <c r="H537" t="s">
        <v>548</v>
      </c>
      <c r="I537" t="s">
        <v>684</v>
      </c>
      <c r="J537">
        <v>1</v>
      </c>
      <c r="K537" s="12" t="str">
        <f>VLOOKUP(J537,TURNO!A$1:B$4,2,FALSE)</f>
        <v>MATUTINO</v>
      </c>
      <c r="L537" t="s">
        <v>542</v>
      </c>
      <c r="M537" t="s">
        <v>2</v>
      </c>
      <c r="N537" t="s">
        <v>831</v>
      </c>
      <c r="O537" t="s">
        <v>831</v>
      </c>
      <c r="P537" s="12" t="e">
        <f>VLOOKUP(H537,#REF!,7,FALSE)</f>
        <v>#REF!</v>
      </c>
      <c r="Q537" t="s">
        <v>768</v>
      </c>
      <c r="R537" t="s">
        <v>4</v>
      </c>
      <c r="S537" t="s">
        <v>5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20</v>
      </c>
      <c r="AA537">
        <v>14</v>
      </c>
      <c r="AB537">
        <v>34</v>
      </c>
      <c r="AC537">
        <v>7</v>
      </c>
      <c r="AD537">
        <v>13</v>
      </c>
      <c r="AE537">
        <v>20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27</v>
      </c>
      <c r="AM537">
        <v>27</v>
      </c>
      <c r="AN537">
        <v>54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8</v>
      </c>
      <c r="AV537">
        <v>4</v>
      </c>
      <c r="AW537">
        <v>12</v>
      </c>
    </row>
    <row r="538" spans="1:49" x14ac:dyDescent="0.25">
      <c r="A538">
        <v>45</v>
      </c>
      <c r="B538">
        <v>13</v>
      </c>
      <c r="C538">
        <v>14</v>
      </c>
      <c r="D538" s="12" t="str">
        <f>VLOOKUP(B538&amp;"-0",MPIOLOC!A$2:D$21356,4,FALSE)</f>
        <v>CASAS GRANDES</v>
      </c>
      <c r="E538" s="12" t="str">
        <f>VLOOKUP(B538&amp;"-"&amp;C538,MPIOLOC!A$2:D$21356,4,FALSE)</f>
        <v>GUADALUPE VICTORIA</v>
      </c>
      <c r="F538" t="s">
        <v>548</v>
      </c>
      <c r="G538" t="s">
        <v>771</v>
      </c>
      <c r="H538" t="s">
        <v>548</v>
      </c>
      <c r="I538" t="s">
        <v>684</v>
      </c>
      <c r="J538">
        <v>1</v>
      </c>
      <c r="K538" s="12" t="str">
        <f>VLOOKUP(J538,TURNO!A$1:B$4,2,FALSE)</f>
        <v>MATUTINO</v>
      </c>
      <c r="L538" t="s">
        <v>542</v>
      </c>
      <c r="M538" t="s">
        <v>2</v>
      </c>
      <c r="N538" t="s">
        <v>831</v>
      </c>
      <c r="O538" t="s">
        <v>831</v>
      </c>
      <c r="P538" s="12" t="e">
        <f>VLOOKUP(H538,#REF!,7,FALSE)</f>
        <v>#REF!</v>
      </c>
      <c r="Q538" t="s">
        <v>755</v>
      </c>
      <c r="R538" t="s">
        <v>4</v>
      </c>
      <c r="S538" t="s">
        <v>5</v>
      </c>
      <c r="T538">
        <v>117</v>
      </c>
      <c r="U538">
        <v>123</v>
      </c>
      <c r="V538">
        <v>240</v>
      </c>
      <c r="W538">
        <v>117</v>
      </c>
      <c r="X538">
        <v>123</v>
      </c>
      <c r="Y538">
        <v>240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117</v>
      </c>
      <c r="AM538">
        <v>123</v>
      </c>
      <c r="AN538">
        <v>240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20</v>
      </c>
      <c r="AV538">
        <v>10</v>
      </c>
      <c r="AW538">
        <v>30</v>
      </c>
    </row>
    <row r="539" spans="1:49" x14ac:dyDescent="0.25">
      <c r="A539">
        <v>46</v>
      </c>
      <c r="B539">
        <v>17</v>
      </c>
      <c r="C539">
        <v>1</v>
      </c>
      <c r="D539" s="12" t="str">
        <f>VLOOKUP(B539&amp;"-0",MPIOLOC!A$2:D$21356,4,FALSE)</f>
        <v>CUAUHTEMOC</v>
      </c>
      <c r="E539" s="12" t="str">
        <f>VLOOKUP(B539&amp;"-"&amp;C539,MPIOLOC!A$2:D$21356,4,FALSE)</f>
        <v>CUAUHTEMOC</v>
      </c>
      <c r="F539" t="s">
        <v>550</v>
      </c>
      <c r="G539" t="s">
        <v>2652</v>
      </c>
      <c r="H539" t="s">
        <v>550</v>
      </c>
      <c r="I539" t="s">
        <v>686</v>
      </c>
      <c r="J539">
        <v>2</v>
      </c>
      <c r="K539" s="12" t="str">
        <f>VLOOKUP(J539,TURNO!A$1:B$4,2,FALSE)</f>
        <v>VESPERTINO</v>
      </c>
      <c r="L539" t="s">
        <v>539</v>
      </c>
      <c r="M539" t="s">
        <v>2</v>
      </c>
      <c r="N539" t="s">
        <v>831</v>
      </c>
      <c r="O539" t="s">
        <v>831</v>
      </c>
      <c r="P539" s="12" t="e">
        <f>VLOOKUP(H539,#REF!,7,FALSE)</f>
        <v>#REF!</v>
      </c>
      <c r="Q539" t="s">
        <v>769</v>
      </c>
      <c r="R539" t="s">
        <v>4</v>
      </c>
      <c r="S539" t="s">
        <v>5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10</v>
      </c>
      <c r="AD539">
        <v>22</v>
      </c>
      <c r="AE539">
        <v>32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10</v>
      </c>
      <c r="AM539">
        <v>22</v>
      </c>
      <c r="AN539">
        <v>32</v>
      </c>
      <c r="AO539">
        <v>15</v>
      </c>
      <c r="AP539">
        <v>25</v>
      </c>
      <c r="AQ539">
        <v>40</v>
      </c>
      <c r="AR539">
        <v>0</v>
      </c>
      <c r="AS539">
        <v>0</v>
      </c>
      <c r="AT539">
        <v>0</v>
      </c>
      <c r="AU539">
        <v>4</v>
      </c>
      <c r="AV539">
        <v>1</v>
      </c>
      <c r="AW539">
        <v>5</v>
      </c>
    </row>
    <row r="540" spans="1:49" x14ac:dyDescent="0.25">
      <c r="A540">
        <v>47</v>
      </c>
      <c r="B540">
        <v>17</v>
      </c>
      <c r="C540">
        <v>1</v>
      </c>
      <c r="D540" s="12" t="str">
        <f>VLOOKUP(B540&amp;"-0",MPIOLOC!A$2:D$21356,4,FALSE)</f>
        <v>CUAUHTEMOC</v>
      </c>
      <c r="E540" s="12" t="str">
        <f>VLOOKUP(B540&amp;"-"&amp;C540,MPIOLOC!A$2:D$21356,4,FALSE)</f>
        <v>CUAUHTEMOC</v>
      </c>
      <c r="F540" t="s">
        <v>550</v>
      </c>
      <c r="G540" t="s">
        <v>2652</v>
      </c>
      <c r="H540" t="s">
        <v>550</v>
      </c>
      <c r="I540" t="s">
        <v>686</v>
      </c>
      <c r="J540">
        <v>1</v>
      </c>
      <c r="K540" s="12" t="str">
        <f>VLOOKUP(J540,TURNO!A$1:B$4,2,FALSE)</f>
        <v>MATUTINO</v>
      </c>
      <c r="L540" t="s">
        <v>539</v>
      </c>
      <c r="M540" t="s">
        <v>2</v>
      </c>
      <c r="N540" t="s">
        <v>831</v>
      </c>
      <c r="O540" t="s">
        <v>831</v>
      </c>
      <c r="P540" s="12" t="e">
        <f>VLOOKUP(H540,#REF!,7,FALSE)</f>
        <v>#REF!</v>
      </c>
      <c r="Q540" t="s">
        <v>775</v>
      </c>
      <c r="R540" t="s">
        <v>4</v>
      </c>
      <c r="S540" t="s">
        <v>5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14</v>
      </c>
      <c r="AA540">
        <v>55</v>
      </c>
      <c r="AB540">
        <v>69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14</v>
      </c>
      <c r="AM540">
        <v>55</v>
      </c>
      <c r="AN540">
        <v>69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6</v>
      </c>
      <c r="AV540">
        <v>6</v>
      </c>
      <c r="AW540">
        <v>12</v>
      </c>
    </row>
    <row r="541" spans="1:49" x14ac:dyDescent="0.25">
      <c r="A541">
        <v>48</v>
      </c>
      <c r="B541">
        <v>17</v>
      </c>
      <c r="C541">
        <v>1</v>
      </c>
      <c r="D541" s="12" t="str">
        <f>VLOOKUP(B541&amp;"-0",MPIOLOC!A$2:D$21356,4,FALSE)</f>
        <v>CUAUHTEMOC</v>
      </c>
      <c r="E541" s="12" t="str">
        <f>VLOOKUP(B541&amp;"-"&amp;C541,MPIOLOC!A$2:D$21356,4,FALSE)</f>
        <v>CUAUHTEMOC</v>
      </c>
      <c r="F541" t="s">
        <v>550</v>
      </c>
      <c r="G541" t="s">
        <v>2652</v>
      </c>
      <c r="H541" t="s">
        <v>550</v>
      </c>
      <c r="I541" t="s">
        <v>686</v>
      </c>
      <c r="J541">
        <v>1</v>
      </c>
      <c r="K541" s="12" t="str">
        <f>VLOOKUP(J541,TURNO!A$1:B$4,2,FALSE)</f>
        <v>MATUTINO</v>
      </c>
      <c r="L541" t="s">
        <v>539</v>
      </c>
      <c r="M541" t="s">
        <v>2</v>
      </c>
      <c r="N541" t="s">
        <v>831</v>
      </c>
      <c r="O541" t="s">
        <v>831</v>
      </c>
      <c r="P541" s="12" t="e">
        <f>VLOOKUP(H541,#REF!,7,FALSE)</f>
        <v>#REF!</v>
      </c>
      <c r="Q541" t="s">
        <v>762</v>
      </c>
      <c r="R541" t="s">
        <v>4</v>
      </c>
      <c r="S541" t="s">
        <v>5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18</v>
      </c>
      <c r="AA541">
        <v>5</v>
      </c>
      <c r="AB541">
        <v>23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18</v>
      </c>
      <c r="AM541">
        <v>5</v>
      </c>
      <c r="AN541">
        <v>23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5</v>
      </c>
      <c r="AV541">
        <v>0</v>
      </c>
      <c r="AW541">
        <v>5</v>
      </c>
    </row>
    <row r="542" spans="1:49" x14ac:dyDescent="0.25">
      <c r="A542">
        <v>49</v>
      </c>
      <c r="B542">
        <v>17</v>
      </c>
      <c r="C542">
        <v>1</v>
      </c>
      <c r="D542" s="12" t="str">
        <f>VLOOKUP(B542&amp;"-0",MPIOLOC!A$2:D$21356,4,FALSE)</f>
        <v>CUAUHTEMOC</v>
      </c>
      <c r="E542" s="12" t="str">
        <f>VLOOKUP(B542&amp;"-"&amp;C542,MPIOLOC!A$2:D$21356,4,FALSE)</f>
        <v>CUAUHTEMOC</v>
      </c>
      <c r="F542" t="s">
        <v>550</v>
      </c>
      <c r="G542" t="s">
        <v>2652</v>
      </c>
      <c r="H542" t="s">
        <v>550</v>
      </c>
      <c r="I542" t="s">
        <v>686</v>
      </c>
      <c r="J542">
        <v>1</v>
      </c>
      <c r="K542" s="12" t="str">
        <f>VLOOKUP(J542,TURNO!A$1:B$4,2,FALSE)</f>
        <v>MATUTINO</v>
      </c>
      <c r="L542" t="s">
        <v>539</v>
      </c>
      <c r="M542" t="s">
        <v>2</v>
      </c>
      <c r="N542" t="s">
        <v>831</v>
      </c>
      <c r="O542" t="s">
        <v>831</v>
      </c>
      <c r="P542" s="12" t="e">
        <f>VLOOKUP(H542,#REF!,7,FALSE)</f>
        <v>#REF!</v>
      </c>
      <c r="Q542" t="s">
        <v>774</v>
      </c>
      <c r="R542" t="s">
        <v>4</v>
      </c>
      <c r="S542" t="s">
        <v>5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32</v>
      </c>
      <c r="AA542">
        <v>1</v>
      </c>
      <c r="AB542">
        <v>33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32</v>
      </c>
      <c r="AM542">
        <v>1</v>
      </c>
      <c r="AN542">
        <v>33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5</v>
      </c>
      <c r="AV542">
        <v>1</v>
      </c>
      <c r="AW542">
        <v>6</v>
      </c>
    </row>
    <row r="543" spans="1:49" x14ac:dyDescent="0.25">
      <c r="A543">
        <v>50</v>
      </c>
      <c r="B543">
        <v>17</v>
      </c>
      <c r="C543">
        <v>1</v>
      </c>
      <c r="D543" s="12" t="str">
        <f>VLOOKUP(B543&amp;"-0",MPIOLOC!A$2:D$21356,4,FALSE)</f>
        <v>CUAUHTEMOC</v>
      </c>
      <c r="E543" s="12" t="str">
        <f>VLOOKUP(B543&amp;"-"&amp;C543,MPIOLOC!A$2:D$21356,4,FALSE)</f>
        <v>CUAUHTEMOC</v>
      </c>
      <c r="F543" t="s">
        <v>550</v>
      </c>
      <c r="G543" t="s">
        <v>2652</v>
      </c>
      <c r="H543" t="s">
        <v>550</v>
      </c>
      <c r="I543" t="s">
        <v>686</v>
      </c>
      <c r="J543">
        <v>1</v>
      </c>
      <c r="K543" s="12" t="str">
        <f>VLOOKUP(J543,TURNO!A$1:B$4,2,FALSE)</f>
        <v>MATUTINO</v>
      </c>
      <c r="L543" t="s">
        <v>539</v>
      </c>
      <c r="M543" t="s">
        <v>2</v>
      </c>
      <c r="N543" t="s">
        <v>831</v>
      </c>
      <c r="O543" t="s">
        <v>831</v>
      </c>
      <c r="P543" s="12" t="e">
        <f>VLOOKUP(H543,#REF!,7,FALSE)</f>
        <v>#REF!</v>
      </c>
      <c r="Q543" t="s">
        <v>773</v>
      </c>
      <c r="R543" t="s">
        <v>4</v>
      </c>
      <c r="S543" t="s">
        <v>5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41</v>
      </c>
      <c r="AA543">
        <v>2</v>
      </c>
      <c r="AB543">
        <v>43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41</v>
      </c>
      <c r="AM543">
        <v>2</v>
      </c>
      <c r="AN543">
        <v>43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6</v>
      </c>
      <c r="AV543">
        <v>0</v>
      </c>
      <c r="AW543">
        <v>6</v>
      </c>
    </row>
    <row r="544" spans="1:49" x14ac:dyDescent="0.25">
      <c r="A544">
        <v>51</v>
      </c>
      <c r="B544">
        <v>17</v>
      </c>
      <c r="C544">
        <v>1</v>
      </c>
      <c r="D544" s="12" t="str">
        <f>VLOOKUP(B544&amp;"-0",MPIOLOC!A$2:D$21356,4,FALSE)</f>
        <v>CUAUHTEMOC</v>
      </c>
      <c r="E544" s="12" t="str">
        <f>VLOOKUP(B544&amp;"-"&amp;C544,MPIOLOC!A$2:D$21356,4,FALSE)</f>
        <v>CUAUHTEMOC</v>
      </c>
      <c r="F544" t="s">
        <v>550</v>
      </c>
      <c r="G544" t="s">
        <v>2652</v>
      </c>
      <c r="H544" t="s">
        <v>550</v>
      </c>
      <c r="I544" t="s">
        <v>686</v>
      </c>
      <c r="J544">
        <v>1</v>
      </c>
      <c r="K544" s="12" t="str">
        <f>VLOOKUP(J544,TURNO!A$1:B$4,2,FALSE)</f>
        <v>MATUTINO</v>
      </c>
      <c r="L544" t="s">
        <v>539</v>
      </c>
      <c r="M544" t="s">
        <v>2</v>
      </c>
      <c r="N544" t="s">
        <v>831</v>
      </c>
      <c r="O544" t="s">
        <v>831</v>
      </c>
      <c r="P544" s="12" t="e">
        <f>VLOOKUP(H544,#REF!,7,FALSE)</f>
        <v>#REF!</v>
      </c>
      <c r="Q544" t="s">
        <v>772</v>
      </c>
      <c r="R544" t="s">
        <v>4</v>
      </c>
      <c r="S544" t="s">
        <v>5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21</v>
      </c>
      <c r="AA544">
        <v>67</v>
      </c>
      <c r="AB544">
        <v>88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21</v>
      </c>
      <c r="AM544">
        <v>67</v>
      </c>
      <c r="AN544">
        <v>88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7</v>
      </c>
      <c r="AV544">
        <v>3</v>
      </c>
      <c r="AW544">
        <v>10</v>
      </c>
    </row>
    <row r="545" spans="1:49" x14ac:dyDescent="0.25">
      <c r="A545">
        <v>52</v>
      </c>
      <c r="B545">
        <v>17</v>
      </c>
      <c r="C545">
        <v>1</v>
      </c>
      <c r="D545" s="12" t="str">
        <f>VLOOKUP(B545&amp;"-0",MPIOLOC!A$2:D$21356,4,FALSE)</f>
        <v>CUAUHTEMOC</v>
      </c>
      <c r="E545" s="12" t="str">
        <f>VLOOKUP(B545&amp;"-"&amp;C545,MPIOLOC!A$2:D$21356,4,FALSE)</f>
        <v>CUAUHTEMOC</v>
      </c>
      <c r="F545" t="s">
        <v>550</v>
      </c>
      <c r="G545" t="s">
        <v>2652</v>
      </c>
      <c r="H545" t="s">
        <v>550</v>
      </c>
      <c r="I545" t="s">
        <v>686</v>
      </c>
      <c r="J545">
        <v>1</v>
      </c>
      <c r="K545" s="12" t="str">
        <f>VLOOKUP(J545,TURNO!A$1:B$4,2,FALSE)</f>
        <v>MATUTINO</v>
      </c>
      <c r="L545" t="s">
        <v>539</v>
      </c>
      <c r="M545" t="s">
        <v>2</v>
      </c>
      <c r="N545" t="s">
        <v>831</v>
      </c>
      <c r="O545" t="s">
        <v>831</v>
      </c>
      <c r="P545" s="12" t="e">
        <f>VLOOKUP(H545,#REF!,7,FALSE)</f>
        <v>#REF!</v>
      </c>
      <c r="Q545" t="s">
        <v>769</v>
      </c>
      <c r="R545" t="s">
        <v>4</v>
      </c>
      <c r="S545" t="s">
        <v>5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9</v>
      </c>
      <c r="AA545">
        <v>34</v>
      </c>
      <c r="AB545">
        <v>43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9</v>
      </c>
      <c r="AM545">
        <v>34</v>
      </c>
      <c r="AN545">
        <v>43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5</v>
      </c>
      <c r="AV545">
        <v>1</v>
      </c>
      <c r="AW545">
        <v>6</v>
      </c>
    </row>
    <row r="546" spans="1:49" x14ac:dyDescent="0.25">
      <c r="A546">
        <v>53</v>
      </c>
      <c r="B546">
        <v>17</v>
      </c>
      <c r="C546">
        <v>1</v>
      </c>
      <c r="D546" s="12" t="str">
        <f>VLOOKUP(B546&amp;"-0",MPIOLOC!A$2:D$21356,4,FALSE)</f>
        <v>CUAUHTEMOC</v>
      </c>
      <c r="E546" s="12" t="str">
        <f>VLOOKUP(B546&amp;"-"&amp;C546,MPIOLOC!A$2:D$21356,4,FALSE)</f>
        <v>CUAUHTEMOC</v>
      </c>
      <c r="F546" t="s">
        <v>550</v>
      </c>
      <c r="G546" t="s">
        <v>2652</v>
      </c>
      <c r="H546" t="s">
        <v>550</v>
      </c>
      <c r="I546" t="s">
        <v>686</v>
      </c>
      <c r="J546">
        <v>2</v>
      </c>
      <c r="K546" s="12" t="str">
        <f>VLOOKUP(J546,TURNO!A$1:B$4,2,FALSE)</f>
        <v>VESPERTINO</v>
      </c>
      <c r="L546" t="s">
        <v>539</v>
      </c>
      <c r="M546" t="s">
        <v>2</v>
      </c>
      <c r="N546" t="s">
        <v>831</v>
      </c>
      <c r="O546" t="s">
        <v>831</v>
      </c>
      <c r="P546" s="12" t="e">
        <f>VLOOKUP(H546,#REF!,7,FALSE)</f>
        <v>#REF!</v>
      </c>
      <c r="Q546" t="s">
        <v>768</v>
      </c>
      <c r="R546" t="s">
        <v>4</v>
      </c>
      <c r="S546" t="s">
        <v>5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30</v>
      </c>
      <c r="AA546">
        <v>24</v>
      </c>
      <c r="AB546">
        <v>54</v>
      </c>
      <c r="AC546">
        <v>53</v>
      </c>
      <c r="AD546">
        <v>32</v>
      </c>
      <c r="AE546">
        <v>85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83</v>
      </c>
      <c r="AM546">
        <v>56</v>
      </c>
      <c r="AN546">
        <v>139</v>
      </c>
      <c r="AO546">
        <v>37</v>
      </c>
      <c r="AP546">
        <v>40</v>
      </c>
      <c r="AQ546">
        <v>77</v>
      </c>
      <c r="AR546">
        <v>0</v>
      </c>
      <c r="AS546">
        <v>0</v>
      </c>
      <c r="AT546">
        <v>0</v>
      </c>
      <c r="AU546">
        <v>8</v>
      </c>
      <c r="AV546">
        <v>4</v>
      </c>
      <c r="AW546">
        <v>12</v>
      </c>
    </row>
    <row r="547" spans="1:49" x14ac:dyDescent="0.25">
      <c r="A547">
        <v>54</v>
      </c>
      <c r="B547">
        <v>17</v>
      </c>
      <c r="C547">
        <v>1</v>
      </c>
      <c r="D547" s="12" t="str">
        <f>VLOOKUP(B547&amp;"-0",MPIOLOC!A$2:D$21356,4,FALSE)</f>
        <v>CUAUHTEMOC</v>
      </c>
      <c r="E547" s="12" t="str">
        <f>VLOOKUP(B547&amp;"-"&amp;C547,MPIOLOC!A$2:D$21356,4,FALSE)</f>
        <v>CUAUHTEMOC</v>
      </c>
      <c r="F547" t="s">
        <v>550</v>
      </c>
      <c r="G547" t="s">
        <v>2652</v>
      </c>
      <c r="H547" t="s">
        <v>550</v>
      </c>
      <c r="I547" t="s">
        <v>686</v>
      </c>
      <c r="J547">
        <v>1</v>
      </c>
      <c r="K547" s="12" t="str">
        <f>VLOOKUP(J547,TURNO!A$1:B$4,2,FALSE)</f>
        <v>MATUTINO</v>
      </c>
      <c r="L547" t="s">
        <v>539</v>
      </c>
      <c r="M547" t="s">
        <v>2</v>
      </c>
      <c r="N547" t="s">
        <v>831</v>
      </c>
      <c r="O547" t="s">
        <v>831</v>
      </c>
      <c r="P547" s="12" t="e">
        <f>VLOOKUP(H547,#REF!,7,FALSE)</f>
        <v>#REF!</v>
      </c>
      <c r="Q547" t="s">
        <v>768</v>
      </c>
      <c r="R547" t="s">
        <v>4</v>
      </c>
      <c r="S547" t="s">
        <v>5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24</v>
      </c>
      <c r="AA547">
        <v>8</v>
      </c>
      <c r="AB547">
        <v>32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24</v>
      </c>
      <c r="AM547">
        <v>8</v>
      </c>
      <c r="AN547">
        <v>32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5</v>
      </c>
      <c r="AV547">
        <v>0</v>
      </c>
      <c r="AW547">
        <v>5</v>
      </c>
    </row>
    <row r="548" spans="1:49" x14ac:dyDescent="0.25">
      <c r="A548">
        <v>55</v>
      </c>
      <c r="B548">
        <v>17</v>
      </c>
      <c r="C548">
        <v>1</v>
      </c>
      <c r="D548" s="12" t="str">
        <f>VLOOKUP(B548&amp;"-0",MPIOLOC!A$2:D$21356,4,FALSE)</f>
        <v>CUAUHTEMOC</v>
      </c>
      <c r="E548" s="12" t="str">
        <f>VLOOKUP(B548&amp;"-"&amp;C548,MPIOLOC!A$2:D$21356,4,FALSE)</f>
        <v>CUAUHTEMOC</v>
      </c>
      <c r="F548" t="s">
        <v>550</v>
      </c>
      <c r="G548" t="s">
        <v>2652</v>
      </c>
      <c r="H548" t="s">
        <v>550</v>
      </c>
      <c r="I548" t="s">
        <v>686</v>
      </c>
      <c r="J548">
        <v>2</v>
      </c>
      <c r="K548" s="12" t="str">
        <f>VLOOKUP(J548,TURNO!A$1:B$4,2,FALSE)</f>
        <v>VESPERTINO</v>
      </c>
      <c r="L548" t="s">
        <v>539</v>
      </c>
      <c r="M548" t="s">
        <v>2</v>
      </c>
      <c r="N548" t="s">
        <v>831</v>
      </c>
      <c r="O548" t="s">
        <v>831</v>
      </c>
      <c r="P548" s="12" t="e">
        <f>VLOOKUP(H548,#REF!,7,FALSE)</f>
        <v>#REF!</v>
      </c>
      <c r="Q548" t="s">
        <v>773</v>
      </c>
      <c r="R548" t="s">
        <v>4</v>
      </c>
      <c r="S548" t="s">
        <v>5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22</v>
      </c>
      <c r="AA548">
        <v>2</v>
      </c>
      <c r="AB548">
        <v>24</v>
      </c>
      <c r="AC548">
        <v>49</v>
      </c>
      <c r="AD548">
        <v>4</v>
      </c>
      <c r="AE548">
        <v>53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71</v>
      </c>
      <c r="AM548">
        <v>6</v>
      </c>
      <c r="AN548">
        <v>77</v>
      </c>
      <c r="AO548">
        <v>56</v>
      </c>
      <c r="AP548">
        <v>0</v>
      </c>
      <c r="AQ548">
        <v>56</v>
      </c>
      <c r="AR548">
        <v>0</v>
      </c>
      <c r="AS548">
        <v>0</v>
      </c>
      <c r="AT548">
        <v>0</v>
      </c>
      <c r="AU548">
        <v>6</v>
      </c>
      <c r="AV548">
        <v>3</v>
      </c>
      <c r="AW548">
        <v>9</v>
      </c>
    </row>
    <row r="549" spans="1:49" x14ac:dyDescent="0.25">
      <c r="A549">
        <v>56</v>
      </c>
      <c r="B549">
        <v>17</v>
      </c>
      <c r="C549">
        <v>1</v>
      </c>
      <c r="D549" s="12" t="str">
        <f>VLOOKUP(B549&amp;"-0",MPIOLOC!A$2:D$21356,4,FALSE)</f>
        <v>CUAUHTEMOC</v>
      </c>
      <c r="E549" s="12" t="str">
        <f>VLOOKUP(B549&amp;"-"&amp;C549,MPIOLOC!A$2:D$21356,4,FALSE)</f>
        <v>CUAUHTEMOC</v>
      </c>
      <c r="F549" t="s">
        <v>550</v>
      </c>
      <c r="G549" t="s">
        <v>2652</v>
      </c>
      <c r="H549" t="s">
        <v>550</v>
      </c>
      <c r="I549" t="s">
        <v>686</v>
      </c>
      <c r="J549">
        <v>2</v>
      </c>
      <c r="K549" s="12" t="str">
        <f>VLOOKUP(J549,TURNO!A$1:B$4,2,FALSE)</f>
        <v>VESPERTINO</v>
      </c>
      <c r="L549" t="s">
        <v>539</v>
      </c>
      <c r="M549" t="s">
        <v>2</v>
      </c>
      <c r="N549" t="s">
        <v>831</v>
      </c>
      <c r="O549" t="s">
        <v>831</v>
      </c>
      <c r="P549" s="12" t="e">
        <f>VLOOKUP(H549,#REF!,7,FALSE)</f>
        <v>#REF!</v>
      </c>
      <c r="Q549" t="s">
        <v>774</v>
      </c>
      <c r="R549" t="s">
        <v>4</v>
      </c>
      <c r="S549" t="s">
        <v>5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14</v>
      </c>
      <c r="AA549">
        <v>1</v>
      </c>
      <c r="AB549">
        <v>15</v>
      </c>
      <c r="AC549">
        <v>62</v>
      </c>
      <c r="AD549">
        <v>4</v>
      </c>
      <c r="AE549">
        <v>66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76</v>
      </c>
      <c r="AM549">
        <v>5</v>
      </c>
      <c r="AN549">
        <v>81</v>
      </c>
      <c r="AO549">
        <v>41</v>
      </c>
      <c r="AP549">
        <v>8</v>
      </c>
      <c r="AQ549">
        <v>49</v>
      </c>
      <c r="AR549">
        <v>0</v>
      </c>
      <c r="AS549">
        <v>0</v>
      </c>
      <c r="AT549">
        <v>0</v>
      </c>
      <c r="AU549">
        <v>11</v>
      </c>
      <c r="AV549">
        <v>2</v>
      </c>
      <c r="AW549">
        <v>13</v>
      </c>
    </row>
    <row r="550" spans="1:49" x14ac:dyDescent="0.25">
      <c r="A550">
        <v>57</v>
      </c>
      <c r="B550">
        <v>17</v>
      </c>
      <c r="C550">
        <v>1</v>
      </c>
      <c r="D550" s="12" t="str">
        <f>VLOOKUP(B550&amp;"-0",MPIOLOC!A$2:D$21356,4,FALSE)</f>
        <v>CUAUHTEMOC</v>
      </c>
      <c r="E550" s="12" t="str">
        <f>VLOOKUP(B550&amp;"-"&amp;C550,MPIOLOC!A$2:D$21356,4,FALSE)</f>
        <v>CUAUHTEMOC</v>
      </c>
      <c r="F550" t="s">
        <v>550</v>
      </c>
      <c r="G550" t="s">
        <v>2652</v>
      </c>
      <c r="H550" t="s">
        <v>550</v>
      </c>
      <c r="I550" t="s">
        <v>686</v>
      </c>
      <c r="J550">
        <v>1</v>
      </c>
      <c r="K550" s="12" t="str">
        <f>VLOOKUP(J550,TURNO!A$1:B$4,2,FALSE)</f>
        <v>MATUTINO</v>
      </c>
      <c r="L550" t="s">
        <v>539</v>
      </c>
      <c r="M550" t="s">
        <v>2</v>
      </c>
      <c r="N550" t="s">
        <v>831</v>
      </c>
      <c r="O550" t="s">
        <v>831</v>
      </c>
      <c r="P550" s="12" t="e">
        <f>VLOOKUP(H550,#REF!,7,FALSE)</f>
        <v>#REF!</v>
      </c>
      <c r="Q550" t="s">
        <v>755</v>
      </c>
      <c r="R550" t="s">
        <v>4</v>
      </c>
      <c r="S550" t="s">
        <v>5</v>
      </c>
      <c r="T550">
        <v>300</v>
      </c>
      <c r="U550">
        <v>291</v>
      </c>
      <c r="V550">
        <v>591</v>
      </c>
      <c r="W550">
        <v>300</v>
      </c>
      <c r="X550">
        <v>291</v>
      </c>
      <c r="Y550">
        <v>591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300</v>
      </c>
      <c r="AM550">
        <v>291</v>
      </c>
      <c r="AN550">
        <v>591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13</v>
      </c>
      <c r="AV550">
        <v>9</v>
      </c>
      <c r="AW550">
        <v>22</v>
      </c>
    </row>
    <row r="551" spans="1:49" x14ac:dyDescent="0.25">
      <c r="A551">
        <v>58</v>
      </c>
      <c r="B551">
        <v>17</v>
      </c>
      <c r="C551">
        <v>1</v>
      </c>
      <c r="D551" s="12" t="str">
        <f>VLOOKUP(B551&amp;"-0",MPIOLOC!A$2:D$21356,4,FALSE)</f>
        <v>CUAUHTEMOC</v>
      </c>
      <c r="E551" s="12" t="str">
        <f>VLOOKUP(B551&amp;"-"&amp;C551,MPIOLOC!A$2:D$21356,4,FALSE)</f>
        <v>CUAUHTEMOC</v>
      </c>
      <c r="F551" t="s">
        <v>550</v>
      </c>
      <c r="G551" t="s">
        <v>2652</v>
      </c>
      <c r="H551" t="s">
        <v>550</v>
      </c>
      <c r="I551" t="s">
        <v>686</v>
      </c>
      <c r="J551">
        <v>2</v>
      </c>
      <c r="K551" s="12" t="str">
        <f>VLOOKUP(J551,TURNO!A$1:B$4,2,FALSE)</f>
        <v>VESPERTINO</v>
      </c>
      <c r="L551" t="s">
        <v>539</v>
      </c>
      <c r="M551" t="s">
        <v>2</v>
      </c>
      <c r="N551" t="s">
        <v>831</v>
      </c>
      <c r="O551" t="s">
        <v>831</v>
      </c>
      <c r="P551" s="12" t="e">
        <f>VLOOKUP(H551,#REF!,7,FALSE)</f>
        <v>#REF!</v>
      </c>
      <c r="Q551" t="s">
        <v>772</v>
      </c>
      <c r="R551" t="s">
        <v>4</v>
      </c>
      <c r="S551" t="s">
        <v>5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12</v>
      </c>
      <c r="AD551">
        <v>93</v>
      </c>
      <c r="AE551">
        <v>105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12</v>
      </c>
      <c r="AM551">
        <v>93</v>
      </c>
      <c r="AN551">
        <v>105</v>
      </c>
      <c r="AO551">
        <v>25</v>
      </c>
      <c r="AP551">
        <v>64</v>
      </c>
      <c r="AQ551">
        <v>89</v>
      </c>
      <c r="AR551">
        <v>0</v>
      </c>
      <c r="AS551">
        <v>0</v>
      </c>
      <c r="AT551">
        <v>0</v>
      </c>
      <c r="AU551">
        <v>5</v>
      </c>
      <c r="AV551">
        <v>6</v>
      </c>
      <c r="AW551">
        <v>11</v>
      </c>
    </row>
    <row r="552" spans="1:49" x14ac:dyDescent="0.25">
      <c r="A552">
        <v>59</v>
      </c>
      <c r="B552">
        <v>17</v>
      </c>
      <c r="C552">
        <v>1</v>
      </c>
      <c r="D552" s="12" t="str">
        <f>VLOOKUP(B552&amp;"-0",MPIOLOC!A$2:D$21356,4,FALSE)</f>
        <v>CUAUHTEMOC</v>
      </c>
      <c r="E552" s="12" t="str">
        <f>VLOOKUP(B552&amp;"-"&amp;C552,MPIOLOC!A$2:D$21356,4,FALSE)</f>
        <v>CUAUHTEMOC</v>
      </c>
      <c r="F552" t="s">
        <v>550</v>
      </c>
      <c r="G552" t="s">
        <v>2652</v>
      </c>
      <c r="H552" t="s">
        <v>550</v>
      </c>
      <c r="I552" t="s">
        <v>686</v>
      </c>
      <c r="J552">
        <v>2</v>
      </c>
      <c r="K552" s="12" t="str">
        <f>VLOOKUP(J552,TURNO!A$1:B$4,2,FALSE)</f>
        <v>VESPERTINO</v>
      </c>
      <c r="L552" t="s">
        <v>539</v>
      </c>
      <c r="M552" t="s">
        <v>2</v>
      </c>
      <c r="N552" t="s">
        <v>831</v>
      </c>
      <c r="O552" t="s">
        <v>831</v>
      </c>
      <c r="P552" s="12" t="e">
        <f>VLOOKUP(H552,#REF!,7,FALSE)</f>
        <v>#REF!</v>
      </c>
      <c r="Q552" t="s">
        <v>762</v>
      </c>
      <c r="R552" t="s">
        <v>4</v>
      </c>
      <c r="S552" t="s">
        <v>5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22</v>
      </c>
      <c r="AD552">
        <v>8</v>
      </c>
      <c r="AE552">
        <v>30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22</v>
      </c>
      <c r="AM552">
        <v>8</v>
      </c>
      <c r="AN552">
        <v>30</v>
      </c>
      <c r="AO552">
        <v>23</v>
      </c>
      <c r="AP552">
        <v>4</v>
      </c>
      <c r="AQ552">
        <v>27</v>
      </c>
      <c r="AR552">
        <v>0</v>
      </c>
      <c r="AS552">
        <v>0</v>
      </c>
      <c r="AT552">
        <v>0</v>
      </c>
      <c r="AU552">
        <v>10</v>
      </c>
      <c r="AV552">
        <v>2</v>
      </c>
      <c r="AW552">
        <v>12</v>
      </c>
    </row>
    <row r="553" spans="1:49" x14ac:dyDescent="0.25">
      <c r="A553">
        <v>60</v>
      </c>
      <c r="B553">
        <v>17</v>
      </c>
      <c r="C553">
        <v>1</v>
      </c>
      <c r="D553" s="12" t="str">
        <f>VLOOKUP(B553&amp;"-0",MPIOLOC!A$2:D$21356,4,FALSE)</f>
        <v>CUAUHTEMOC</v>
      </c>
      <c r="E553" s="12" t="str">
        <f>VLOOKUP(B553&amp;"-"&amp;C553,MPIOLOC!A$2:D$21356,4,FALSE)</f>
        <v>CUAUHTEMOC</v>
      </c>
      <c r="F553" t="s">
        <v>550</v>
      </c>
      <c r="G553" t="s">
        <v>2652</v>
      </c>
      <c r="H553" t="s">
        <v>550</v>
      </c>
      <c r="I553" t="s">
        <v>686</v>
      </c>
      <c r="J553">
        <v>2</v>
      </c>
      <c r="K553" s="12" t="str">
        <f>VLOOKUP(J553,TURNO!A$1:B$4,2,FALSE)</f>
        <v>VESPERTINO</v>
      </c>
      <c r="L553" t="s">
        <v>539</v>
      </c>
      <c r="M553" t="s">
        <v>2</v>
      </c>
      <c r="N553" t="s">
        <v>831</v>
      </c>
      <c r="O553" t="s">
        <v>831</v>
      </c>
      <c r="P553" s="12" t="e">
        <f>VLOOKUP(H553,#REF!,7,FALSE)</f>
        <v>#REF!</v>
      </c>
      <c r="Q553" t="s">
        <v>833</v>
      </c>
      <c r="R553" t="s">
        <v>4</v>
      </c>
      <c r="S553" t="s">
        <v>5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12</v>
      </c>
      <c r="AD553">
        <v>62</v>
      </c>
      <c r="AE553">
        <v>74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12</v>
      </c>
      <c r="AM553">
        <v>62</v>
      </c>
      <c r="AN553">
        <v>74</v>
      </c>
      <c r="AO553">
        <v>6</v>
      </c>
      <c r="AP553">
        <v>53</v>
      </c>
      <c r="AQ553">
        <v>59</v>
      </c>
      <c r="AR553">
        <v>0</v>
      </c>
      <c r="AS553">
        <v>0</v>
      </c>
      <c r="AT553">
        <v>0</v>
      </c>
      <c r="AU553">
        <v>5</v>
      </c>
      <c r="AV553">
        <v>4</v>
      </c>
      <c r="AW553">
        <v>9</v>
      </c>
    </row>
    <row r="554" spans="1:49" x14ac:dyDescent="0.25">
      <c r="A554">
        <v>61</v>
      </c>
      <c r="B554">
        <v>17</v>
      </c>
      <c r="C554">
        <v>1</v>
      </c>
      <c r="D554" s="12" t="str">
        <f>VLOOKUP(B554&amp;"-0",MPIOLOC!A$2:D$21356,4,FALSE)</f>
        <v>CUAUHTEMOC</v>
      </c>
      <c r="E554" s="12" t="str">
        <f>VLOOKUP(B554&amp;"-"&amp;C554,MPIOLOC!A$2:D$21356,4,FALSE)</f>
        <v>CUAUHTEMOC</v>
      </c>
      <c r="F554" t="s">
        <v>551</v>
      </c>
      <c r="G554" t="s">
        <v>2653</v>
      </c>
      <c r="H554" t="s">
        <v>551</v>
      </c>
      <c r="I554" t="s">
        <v>687</v>
      </c>
      <c r="J554">
        <v>2</v>
      </c>
      <c r="K554" s="12" t="str">
        <f>VLOOKUP(J554,TURNO!A$1:B$4,2,FALSE)</f>
        <v>VESPERTINO</v>
      </c>
      <c r="L554" t="s">
        <v>552</v>
      </c>
      <c r="M554" t="s">
        <v>11</v>
      </c>
      <c r="N554" t="s">
        <v>831</v>
      </c>
      <c r="O554" t="s">
        <v>831</v>
      </c>
      <c r="P554" s="12" t="e">
        <f>VLOOKUP(H554,#REF!,7,FALSE)</f>
        <v>#REF!</v>
      </c>
      <c r="Q554" t="s">
        <v>758</v>
      </c>
      <c r="R554" t="s">
        <v>4</v>
      </c>
      <c r="S554" t="s">
        <v>5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7</v>
      </c>
      <c r="AA554">
        <v>14</v>
      </c>
      <c r="AB554">
        <v>21</v>
      </c>
      <c r="AC554">
        <v>18</v>
      </c>
      <c r="AD554">
        <v>19</v>
      </c>
      <c r="AE554">
        <v>37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25</v>
      </c>
      <c r="AM554">
        <v>33</v>
      </c>
      <c r="AN554">
        <v>58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18</v>
      </c>
      <c r="AV554">
        <v>26</v>
      </c>
      <c r="AW554">
        <v>44</v>
      </c>
    </row>
    <row r="555" spans="1:49" x14ac:dyDescent="0.25">
      <c r="A555">
        <v>62</v>
      </c>
      <c r="B555">
        <v>17</v>
      </c>
      <c r="C555">
        <v>1</v>
      </c>
      <c r="D555" s="12" t="str">
        <f>VLOOKUP(B555&amp;"-0",MPIOLOC!A$2:D$21356,4,FALSE)</f>
        <v>CUAUHTEMOC</v>
      </c>
      <c r="E555" s="12" t="str">
        <f>VLOOKUP(B555&amp;"-"&amp;C555,MPIOLOC!A$2:D$21356,4,FALSE)</f>
        <v>CUAUHTEMOC</v>
      </c>
      <c r="F555" t="s">
        <v>551</v>
      </c>
      <c r="G555" t="s">
        <v>2653</v>
      </c>
      <c r="H555" t="s">
        <v>551</v>
      </c>
      <c r="I555" t="s">
        <v>687</v>
      </c>
      <c r="J555">
        <v>2</v>
      </c>
      <c r="K555" s="12" t="str">
        <f>VLOOKUP(J555,TURNO!A$1:B$4,2,FALSE)</f>
        <v>VESPERTINO</v>
      </c>
      <c r="L555" t="s">
        <v>552</v>
      </c>
      <c r="M555" t="s">
        <v>11</v>
      </c>
      <c r="N555" t="s">
        <v>831</v>
      </c>
      <c r="O555" t="s">
        <v>831</v>
      </c>
      <c r="P555" s="12" t="e">
        <f>VLOOKUP(H555,#REF!,7,FALSE)</f>
        <v>#REF!</v>
      </c>
      <c r="Q555" t="s">
        <v>778</v>
      </c>
      <c r="R555" t="s">
        <v>4</v>
      </c>
      <c r="S555" t="s">
        <v>5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8</v>
      </c>
      <c r="AA555">
        <v>20</v>
      </c>
      <c r="AB555">
        <v>28</v>
      </c>
      <c r="AC555">
        <v>3</v>
      </c>
      <c r="AD555">
        <v>12</v>
      </c>
      <c r="AE555">
        <v>15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11</v>
      </c>
      <c r="AM555">
        <v>32</v>
      </c>
      <c r="AN555">
        <v>43</v>
      </c>
      <c r="AO555">
        <v>5</v>
      </c>
      <c r="AP555">
        <v>25</v>
      </c>
      <c r="AQ555">
        <v>30</v>
      </c>
      <c r="AR555">
        <v>5</v>
      </c>
      <c r="AS555">
        <v>25</v>
      </c>
      <c r="AT555">
        <v>30</v>
      </c>
      <c r="AU555">
        <v>18</v>
      </c>
      <c r="AV555">
        <v>26</v>
      </c>
      <c r="AW555">
        <v>44</v>
      </c>
    </row>
    <row r="556" spans="1:49" x14ac:dyDescent="0.25">
      <c r="A556">
        <v>63</v>
      </c>
      <c r="B556">
        <v>17</v>
      </c>
      <c r="C556">
        <v>1</v>
      </c>
      <c r="D556" s="12" t="str">
        <f>VLOOKUP(B556&amp;"-0",MPIOLOC!A$2:D$21356,4,FALSE)</f>
        <v>CUAUHTEMOC</v>
      </c>
      <c r="E556" s="12" t="str">
        <f>VLOOKUP(B556&amp;"-"&amp;C556,MPIOLOC!A$2:D$21356,4,FALSE)</f>
        <v>CUAUHTEMOC</v>
      </c>
      <c r="F556" t="s">
        <v>551</v>
      </c>
      <c r="G556" t="s">
        <v>2653</v>
      </c>
      <c r="H556" t="s">
        <v>551</v>
      </c>
      <c r="I556" t="s">
        <v>687</v>
      </c>
      <c r="J556">
        <v>2</v>
      </c>
      <c r="K556" s="12" t="str">
        <f>VLOOKUP(J556,TURNO!A$1:B$4,2,FALSE)</f>
        <v>VESPERTINO</v>
      </c>
      <c r="L556" t="s">
        <v>552</v>
      </c>
      <c r="M556" t="s">
        <v>11</v>
      </c>
      <c r="N556" t="s">
        <v>831</v>
      </c>
      <c r="O556" t="s">
        <v>831</v>
      </c>
      <c r="P556" s="12" t="e">
        <f>VLOOKUP(H556,#REF!,7,FALSE)</f>
        <v>#REF!</v>
      </c>
      <c r="Q556" t="s">
        <v>777</v>
      </c>
      <c r="R556" t="s">
        <v>4</v>
      </c>
      <c r="S556" t="s">
        <v>5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11</v>
      </c>
      <c r="AA556">
        <v>2</v>
      </c>
      <c r="AB556">
        <v>13</v>
      </c>
      <c r="AC556">
        <v>11</v>
      </c>
      <c r="AD556">
        <v>0</v>
      </c>
      <c r="AE556">
        <v>11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22</v>
      </c>
      <c r="AM556">
        <v>2</v>
      </c>
      <c r="AN556">
        <v>24</v>
      </c>
      <c r="AO556">
        <v>9</v>
      </c>
      <c r="AP556">
        <v>49</v>
      </c>
      <c r="AQ556">
        <v>58</v>
      </c>
      <c r="AR556">
        <v>9</v>
      </c>
      <c r="AS556">
        <v>49</v>
      </c>
      <c r="AT556">
        <v>58</v>
      </c>
      <c r="AU556">
        <v>18</v>
      </c>
      <c r="AV556">
        <v>26</v>
      </c>
      <c r="AW556">
        <v>44</v>
      </c>
    </row>
    <row r="557" spans="1:49" x14ac:dyDescent="0.25">
      <c r="A557">
        <v>64</v>
      </c>
      <c r="B557">
        <v>17</v>
      </c>
      <c r="C557">
        <v>1</v>
      </c>
      <c r="D557" s="12" t="str">
        <f>VLOOKUP(B557&amp;"-0",MPIOLOC!A$2:D$21356,4,FALSE)</f>
        <v>CUAUHTEMOC</v>
      </c>
      <c r="E557" s="12" t="str">
        <f>VLOOKUP(B557&amp;"-"&amp;C557,MPIOLOC!A$2:D$21356,4,FALSE)</f>
        <v>CUAUHTEMOC</v>
      </c>
      <c r="F557" t="s">
        <v>551</v>
      </c>
      <c r="G557" t="s">
        <v>2653</v>
      </c>
      <c r="H557" t="s">
        <v>551</v>
      </c>
      <c r="I557" t="s">
        <v>687</v>
      </c>
      <c r="J557">
        <v>2</v>
      </c>
      <c r="K557" s="12" t="str">
        <f>VLOOKUP(J557,TURNO!A$1:B$4,2,FALSE)</f>
        <v>VESPERTINO</v>
      </c>
      <c r="L557" t="s">
        <v>552</v>
      </c>
      <c r="M557" t="s">
        <v>11</v>
      </c>
      <c r="N557" t="s">
        <v>831</v>
      </c>
      <c r="O557" t="s">
        <v>831</v>
      </c>
      <c r="P557" s="12" t="e">
        <f>VLOOKUP(H557,#REF!,7,FALSE)</f>
        <v>#REF!</v>
      </c>
      <c r="Q557" t="s">
        <v>776</v>
      </c>
      <c r="R557" t="s">
        <v>4</v>
      </c>
      <c r="S557" t="s">
        <v>5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8</v>
      </c>
      <c r="AA557">
        <v>1</v>
      </c>
      <c r="AB557">
        <v>9</v>
      </c>
      <c r="AC557">
        <v>28</v>
      </c>
      <c r="AD557">
        <v>1</v>
      </c>
      <c r="AE557">
        <v>29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36</v>
      </c>
      <c r="AM557">
        <v>2</v>
      </c>
      <c r="AN557">
        <v>38</v>
      </c>
      <c r="AO557">
        <v>28</v>
      </c>
      <c r="AP557">
        <v>1</v>
      </c>
      <c r="AQ557">
        <v>29</v>
      </c>
      <c r="AR557">
        <v>28</v>
      </c>
      <c r="AS557">
        <v>1</v>
      </c>
      <c r="AT557">
        <v>29</v>
      </c>
      <c r="AU557">
        <v>18</v>
      </c>
      <c r="AV557">
        <v>26</v>
      </c>
      <c r="AW557">
        <v>44</v>
      </c>
    </row>
    <row r="558" spans="1:49" x14ac:dyDescent="0.25">
      <c r="A558">
        <v>65</v>
      </c>
      <c r="B558">
        <v>17</v>
      </c>
      <c r="C558">
        <v>1</v>
      </c>
      <c r="D558" s="12" t="str">
        <f>VLOOKUP(B558&amp;"-0",MPIOLOC!A$2:D$21356,4,FALSE)</f>
        <v>CUAUHTEMOC</v>
      </c>
      <c r="E558" s="12" t="str">
        <f>VLOOKUP(B558&amp;"-"&amp;C558,MPIOLOC!A$2:D$21356,4,FALSE)</f>
        <v>CUAUHTEMOC</v>
      </c>
      <c r="F558" t="s">
        <v>551</v>
      </c>
      <c r="G558" t="s">
        <v>2653</v>
      </c>
      <c r="H558" t="s">
        <v>551</v>
      </c>
      <c r="I558" t="s">
        <v>687</v>
      </c>
      <c r="J558">
        <v>2</v>
      </c>
      <c r="K558" s="12" t="str">
        <f>VLOOKUP(J558,TURNO!A$1:B$4,2,FALSE)</f>
        <v>VESPERTINO</v>
      </c>
      <c r="L558" t="s">
        <v>552</v>
      </c>
      <c r="M558" t="s">
        <v>11</v>
      </c>
      <c r="N558" t="s">
        <v>831</v>
      </c>
      <c r="O558" t="s">
        <v>831</v>
      </c>
      <c r="P558" s="12" t="e">
        <f>VLOOKUP(H558,#REF!,7,FALSE)</f>
        <v>#REF!</v>
      </c>
      <c r="Q558" t="s">
        <v>764</v>
      </c>
      <c r="R558" t="s">
        <v>4</v>
      </c>
      <c r="S558" t="s">
        <v>5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2</v>
      </c>
      <c r="AA558">
        <v>15</v>
      </c>
      <c r="AB558">
        <v>17</v>
      </c>
      <c r="AC558">
        <v>8</v>
      </c>
      <c r="AD558">
        <v>22</v>
      </c>
      <c r="AE558">
        <v>30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10</v>
      </c>
      <c r="AM558">
        <v>37</v>
      </c>
      <c r="AN558">
        <v>47</v>
      </c>
      <c r="AO558">
        <v>9</v>
      </c>
      <c r="AP558">
        <v>49</v>
      </c>
      <c r="AQ558">
        <v>58</v>
      </c>
      <c r="AR558">
        <v>9</v>
      </c>
      <c r="AS558">
        <v>49</v>
      </c>
      <c r="AT558">
        <v>58</v>
      </c>
      <c r="AU558">
        <v>18</v>
      </c>
      <c r="AV558">
        <v>26</v>
      </c>
      <c r="AW558">
        <v>44</v>
      </c>
    </row>
    <row r="559" spans="1:49" x14ac:dyDescent="0.25">
      <c r="A559">
        <v>66</v>
      </c>
      <c r="B559">
        <v>17</v>
      </c>
      <c r="C559">
        <v>1</v>
      </c>
      <c r="D559" s="12" t="str">
        <f>VLOOKUP(B559&amp;"-0",MPIOLOC!A$2:D$21356,4,FALSE)</f>
        <v>CUAUHTEMOC</v>
      </c>
      <c r="E559" s="12" t="str">
        <f>VLOOKUP(B559&amp;"-"&amp;C559,MPIOLOC!A$2:D$21356,4,FALSE)</f>
        <v>CUAUHTEMOC</v>
      </c>
      <c r="F559" t="s">
        <v>551</v>
      </c>
      <c r="G559" t="s">
        <v>2653</v>
      </c>
      <c r="H559" t="s">
        <v>551</v>
      </c>
      <c r="I559" t="s">
        <v>687</v>
      </c>
      <c r="J559">
        <v>1</v>
      </c>
      <c r="K559" s="12" t="str">
        <f>VLOOKUP(J559,TURNO!A$1:B$4,2,FALSE)</f>
        <v>MATUTINO</v>
      </c>
      <c r="L559" t="s">
        <v>552</v>
      </c>
      <c r="M559" t="s">
        <v>11</v>
      </c>
      <c r="N559" t="s">
        <v>831</v>
      </c>
      <c r="O559" t="s">
        <v>831</v>
      </c>
      <c r="P559" s="12" t="e">
        <f>VLOOKUP(H559,#REF!,7,FALSE)</f>
        <v>#REF!</v>
      </c>
      <c r="Q559" t="s">
        <v>764</v>
      </c>
      <c r="R559" t="s">
        <v>4</v>
      </c>
      <c r="S559" t="s">
        <v>5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11</v>
      </c>
      <c r="AA559">
        <v>20</v>
      </c>
      <c r="AB559">
        <v>31</v>
      </c>
      <c r="AC559">
        <v>3</v>
      </c>
      <c r="AD559">
        <v>4</v>
      </c>
      <c r="AE559">
        <v>7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14</v>
      </c>
      <c r="AM559">
        <v>24</v>
      </c>
      <c r="AN559">
        <v>38</v>
      </c>
      <c r="AO559">
        <v>9</v>
      </c>
      <c r="AP559">
        <v>49</v>
      </c>
      <c r="AQ559">
        <v>58</v>
      </c>
      <c r="AR559">
        <v>9</v>
      </c>
      <c r="AS559">
        <v>49</v>
      </c>
      <c r="AT559">
        <v>58</v>
      </c>
      <c r="AU559">
        <v>18</v>
      </c>
      <c r="AV559">
        <v>26</v>
      </c>
      <c r="AW559">
        <v>44</v>
      </c>
    </row>
    <row r="560" spans="1:49" x14ac:dyDescent="0.25">
      <c r="A560">
        <v>67</v>
      </c>
      <c r="B560">
        <v>17</v>
      </c>
      <c r="C560">
        <v>1</v>
      </c>
      <c r="D560" s="12" t="str">
        <f>VLOOKUP(B560&amp;"-0",MPIOLOC!A$2:D$21356,4,FALSE)</f>
        <v>CUAUHTEMOC</v>
      </c>
      <c r="E560" s="12" t="str">
        <f>VLOOKUP(B560&amp;"-"&amp;C560,MPIOLOC!A$2:D$21356,4,FALSE)</f>
        <v>CUAUHTEMOC</v>
      </c>
      <c r="F560" t="s">
        <v>551</v>
      </c>
      <c r="G560" t="s">
        <v>2653</v>
      </c>
      <c r="H560" t="s">
        <v>551</v>
      </c>
      <c r="I560" t="s">
        <v>687</v>
      </c>
      <c r="J560">
        <v>1</v>
      </c>
      <c r="K560" s="12" t="str">
        <f>VLOOKUP(J560,TURNO!A$1:B$4,2,FALSE)</f>
        <v>MATUTINO</v>
      </c>
      <c r="L560" t="s">
        <v>552</v>
      </c>
      <c r="M560" t="s">
        <v>11</v>
      </c>
      <c r="N560" t="s">
        <v>831</v>
      </c>
      <c r="O560" t="s">
        <v>831</v>
      </c>
      <c r="P560" s="12" t="e">
        <f>VLOOKUP(H560,#REF!,7,FALSE)</f>
        <v>#REF!</v>
      </c>
      <c r="Q560" t="s">
        <v>776</v>
      </c>
      <c r="R560" t="s">
        <v>4</v>
      </c>
      <c r="S560" t="s">
        <v>5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26</v>
      </c>
      <c r="AA560">
        <v>1</v>
      </c>
      <c r="AB560">
        <v>27</v>
      </c>
      <c r="AC560">
        <v>4</v>
      </c>
      <c r="AD560">
        <v>1</v>
      </c>
      <c r="AE560">
        <v>5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30</v>
      </c>
      <c r="AM560">
        <v>2</v>
      </c>
      <c r="AN560">
        <v>32</v>
      </c>
      <c r="AO560">
        <v>28</v>
      </c>
      <c r="AP560">
        <v>1</v>
      </c>
      <c r="AQ560">
        <v>29</v>
      </c>
      <c r="AR560">
        <v>28</v>
      </c>
      <c r="AS560">
        <v>1</v>
      </c>
      <c r="AT560">
        <v>29</v>
      </c>
      <c r="AU560">
        <v>18</v>
      </c>
      <c r="AV560">
        <v>26</v>
      </c>
      <c r="AW560">
        <v>44</v>
      </c>
    </row>
    <row r="561" spans="1:49" x14ac:dyDescent="0.25">
      <c r="A561">
        <v>68</v>
      </c>
      <c r="B561">
        <v>17</v>
      </c>
      <c r="C561">
        <v>1</v>
      </c>
      <c r="D561" s="12" t="str">
        <f>VLOOKUP(B561&amp;"-0",MPIOLOC!A$2:D$21356,4,FALSE)</f>
        <v>CUAUHTEMOC</v>
      </c>
      <c r="E561" s="12" t="str">
        <f>VLOOKUP(B561&amp;"-"&amp;C561,MPIOLOC!A$2:D$21356,4,FALSE)</f>
        <v>CUAUHTEMOC</v>
      </c>
      <c r="F561" t="s">
        <v>551</v>
      </c>
      <c r="G561" t="s">
        <v>2653</v>
      </c>
      <c r="H561" t="s">
        <v>551</v>
      </c>
      <c r="I561" t="s">
        <v>687</v>
      </c>
      <c r="J561">
        <v>1</v>
      </c>
      <c r="K561" s="12" t="str">
        <f>VLOOKUP(J561,TURNO!A$1:B$4,2,FALSE)</f>
        <v>MATUTINO</v>
      </c>
      <c r="L561" t="s">
        <v>552</v>
      </c>
      <c r="M561" t="s">
        <v>11</v>
      </c>
      <c r="N561" t="s">
        <v>831</v>
      </c>
      <c r="O561" t="s">
        <v>831</v>
      </c>
      <c r="P561" s="12" t="e">
        <f>VLOOKUP(H561,#REF!,7,FALSE)</f>
        <v>#REF!</v>
      </c>
      <c r="Q561" t="s">
        <v>758</v>
      </c>
      <c r="R561" t="s">
        <v>4</v>
      </c>
      <c r="S561" t="s">
        <v>5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12</v>
      </c>
      <c r="AA561">
        <v>25</v>
      </c>
      <c r="AB561">
        <v>37</v>
      </c>
      <c r="AC561">
        <v>5</v>
      </c>
      <c r="AD561">
        <v>1</v>
      </c>
      <c r="AE561">
        <v>6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17</v>
      </c>
      <c r="AM561">
        <v>26</v>
      </c>
      <c r="AN561">
        <v>43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18</v>
      </c>
      <c r="AV561">
        <v>26</v>
      </c>
      <c r="AW561">
        <v>44</v>
      </c>
    </row>
    <row r="562" spans="1:49" x14ac:dyDescent="0.25">
      <c r="A562">
        <v>69</v>
      </c>
      <c r="B562">
        <v>17</v>
      </c>
      <c r="C562">
        <v>1</v>
      </c>
      <c r="D562" s="12" t="str">
        <f>VLOOKUP(B562&amp;"-0",MPIOLOC!A$2:D$21356,4,FALSE)</f>
        <v>CUAUHTEMOC</v>
      </c>
      <c r="E562" s="12" t="str">
        <f>VLOOKUP(B562&amp;"-"&amp;C562,MPIOLOC!A$2:D$21356,4,FALSE)</f>
        <v>CUAUHTEMOC</v>
      </c>
      <c r="F562" t="s">
        <v>551</v>
      </c>
      <c r="G562" t="s">
        <v>2653</v>
      </c>
      <c r="H562" t="s">
        <v>551</v>
      </c>
      <c r="I562" t="s">
        <v>687</v>
      </c>
      <c r="J562">
        <v>1</v>
      </c>
      <c r="K562" s="12" t="str">
        <f>VLOOKUP(J562,TURNO!A$1:B$4,2,FALSE)</f>
        <v>MATUTINO</v>
      </c>
      <c r="L562" t="s">
        <v>552</v>
      </c>
      <c r="M562" t="s">
        <v>11</v>
      </c>
      <c r="N562" t="s">
        <v>831</v>
      </c>
      <c r="O562" t="s">
        <v>831</v>
      </c>
      <c r="P562" s="12" t="e">
        <f>VLOOKUP(H562,#REF!,7,FALSE)</f>
        <v>#REF!</v>
      </c>
      <c r="Q562" t="s">
        <v>778</v>
      </c>
      <c r="R562" t="s">
        <v>4</v>
      </c>
      <c r="S562" t="s">
        <v>5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1</v>
      </c>
      <c r="AB562">
        <v>1</v>
      </c>
      <c r="AC562">
        <v>5</v>
      </c>
      <c r="AD562">
        <v>3</v>
      </c>
      <c r="AE562">
        <v>8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5</v>
      </c>
      <c r="AM562">
        <v>4</v>
      </c>
      <c r="AN562">
        <v>9</v>
      </c>
      <c r="AO562">
        <v>5</v>
      </c>
      <c r="AP562">
        <v>25</v>
      </c>
      <c r="AQ562">
        <v>30</v>
      </c>
      <c r="AR562">
        <v>5</v>
      </c>
      <c r="AS562">
        <v>25</v>
      </c>
      <c r="AT562">
        <v>30</v>
      </c>
      <c r="AU562">
        <v>18</v>
      </c>
      <c r="AV562">
        <v>26</v>
      </c>
      <c r="AW562">
        <v>44</v>
      </c>
    </row>
    <row r="563" spans="1:49" x14ac:dyDescent="0.25">
      <c r="A563">
        <v>70</v>
      </c>
      <c r="B563">
        <v>17</v>
      </c>
      <c r="C563">
        <v>1</v>
      </c>
      <c r="D563" s="12" t="str">
        <f>VLOOKUP(B563&amp;"-0",MPIOLOC!A$2:D$21356,4,FALSE)</f>
        <v>CUAUHTEMOC</v>
      </c>
      <c r="E563" s="12" t="str">
        <f>VLOOKUP(B563&amp;"-"&amp;C563,MPIOLOC!A$2:D$21356,4,FALSE)</f>
        <v>CUAUHTEMOC</v>
      </c>
      <c r="F563" t="s">
        <v>551</v>
      </c>
      <c r="G563" t="s">
        <v>2653</v>
      </c>
      <c r="H563" t="s">
        <v>551</v>
      </c>
      <c r="I563" t="s">
        <v>687</v>
      </c>
      <c r="J563">
        <v>1</v>
      </c>
      <c r="K563" s="12" t="str">
        <f>VLOOKUP(J563,TURNO!A$1:B$4,2,FALSE)</f>
        <v>MATUTINO</v>
      </c>
      <c r="L563" t="s">
        <v>552</v>
      </c>
      <c r="M563" t="s">
        <v>11</v>
      </c>
      <c r="N563" t="s">
        <v>831</v>
      </c>
      <c r="O563" t="s">
        <v>831</v>
      </c>
      <c r="P563" s="12" t="e">
        <f>VLOOKUP(H563,#REF!,7,FALSE)</f>
        <v>#REF!</v>
      </c>
      <c r="Q563" t="s">
        <v>755</v>
      </c>
      <c r="R563" t="s">
        <v>4</v>
      </c>
      <c r="S563" t="s">
        <v>5</v>
      </c>
      <c r="T563">
        <v>187</v>
      </c>
      <c r="U563">
        <v>143</v>
      </c>
      <c r="V563">
        <v>330</v>
      </c>
      <c r="W563">
        <v>215</v>
      </c>
      <c r="X563">
        <v>151</v>
      </c>
      <c r="Y563">
        <v>366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215</v>
      </c>
      <c r="AM563">
        <v>151</v>
      </c>
      <c r="AN563">
        <v>366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18</v>
      </c>
      <c r="AV563">
        <v>26</v>
      </c>
      <c r="AW563">
        <v>44</v>
      </c>
    </row>
    <row r="564" spans="1:49" x14ac:dyDescent="0.25">
      <c r="A564">
        <v>71</v>
      </c>
      <c r="B564">
        <v>17</v>
      </c>
      <c r="C564">
        <v>1</v>
      </c>
      <c r="D564" s="12" t="str">
        <f>VLOOKUP(B564&amp;"-0",MPIOLOC!A$2:D$21356,4,FALSE)</f>
        <v>CUAUHTEMOC</v>
      </c>
      <c r="E564" s="12" t="str">
        <f>VLOOKUP(B564&amp;"-"&amp;C564,MPIOLOC!A$2:D$21356,4,FALSE)</f>
        <v>CUAUHTEMOC</v>
      </c>
      <c r="F564" t="s">
        <v>551</v>
      </c>
      <c r="G564" t="s">
        <v>2653</v>
      </c>
      <c r="H564" t="s">
        <v>551</v>
      </c>
      <c r="I564" t="s">
        <v>687</v>
      </c>
      <c r="J564">
        <v>1</v>
      </c>
      <c r="K564" s="12" t="str">
        <f>VLOOKUP(J564,TURNO!A$1:B$4,2,FALSE)</f>
        <v>MATUTINO</v>
      </c>
      <c r="L564" t="s">
        <v>552</v>
      </c>
      <c r="M564" t="s">
        <v>11</v>
      </c>
      <c r="N564" t="s">
        <v>831</v>
      </c>
      <c r="O564" t="s">
        <v>831</v>
      </c>
      <c r="P564" s="12" t="e">
        <f>VLOOKUP(H564,#REF!,7,FALSE)</f>
        <v>#REF!</v>
      </c>
      <c r="Q564" t="s">
        <v>777</v>
      </c>
      <c r="R564" t="s">
        <v>4</v>
      </c>
      <c r="S564" t="s">
        <v>5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1</v>
      </c>
      <c r="AB564">
        <v>1</v>
      </c>
      <c r="AC564">
        <v>1</v>
      </c>
      <c r="AD564">
        <v>0</v>
      </c>
      <c r="AE564">
        <v>1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1</v>
      </c>
      <c r="AM564">
        <v>1</v>
      </c>
      <c r="AN564">
        <v>2</v>
      </c>
      <c r="AO564">
        <v>11</v>
      </c>
      <c r="AP564">
        <v>0</v>
      </c>
      <c r="AQ564">
        <v>11</v>
      </c>
      <c r="AR564">
        <v>11</v>
      </c>
      <c r="AS564">
        <v>0</v>
      </c>
      <c r="AT564">
        <v>11</v>
      </c>
      <c r="AU564">
        <v>18</v>
      </c>
      <c r="AV564">
        <v>26</v>
      </c>
      <c r="AW564">
        <v>44</v>
      </c>
    </row>
    <row r="565" spans="1:49" x14ac:dyDescent="0.25">
      <c r="A565">
        <v>72</v>
      </c>
      <c r="B565">
        <v>17</v>
      </c>
      <c r="C565">
        <v>1</v>
      </c>
      <c r="D565" s="12" t="str">
        <f>VLOOKUP(B565&amp;"-0",MPIOLOC!A$2:D$21356,4,FALSE)</f>
        <v>CUAUHTEMOC</v>
      </c>
      <c r="E565" s="12" t="str">
        <f>VLOOKUP(B565&amp;"-"&amp;C565,MPIOLOC!A$2:D$21356,4,FALSE)</f>
        <v>CUAUHTEMOC</v>
      </c>
      <c r="F565" t="s">
        <v>553</v>
      </c>
      <c r="G565" t="s">
        <v>2654</v>
      </c>
      <c r="H565" t="s">
        <v>553</v>
      </c>
      <c r="I565" t="s">
        <v>688</v>
      </c>
      <c r="J565">
        <v>1</v>
      </c>
      <c r="K565" s="12" t="str">
        <f>VLOOKUP(J565,TURNO!A$1:B$4,2,FALSE)</f>
        <v>MATUTINO</v>
      </c>
      <c r="L565" t="s">
        <v>542</v>
      </c>
      <c r="M565" t="s">
        <v>2</v>
      </c>
      <c r="N565" t="s">
        <v>831</v>
      </c>
      <c r="O565" t="s">
        <v>831</v>
      </c>
      <c r="P565" s="12" t="e">
        <f>VLOOKUP(H565,#REF!,7,FALSE)</f>
        <v>#REF!</v>
      </c>
      <c r="Q565" t="s">
        <v>758</v>
      </c>
      <c r="R565" t="s">
        <v>4</v>
      </c>
      <c r="S565" t="s">
        <v>5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64</v>
      </c>
      <c r="AP565">
        <v>78</v>
      </c>
      <c r="AQ565">
        <v>142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</row>
    <row r="566" spans="1:49" x14ac:dyDescent="0.25">
      <c r="A566">
        <v>73</v>
      </c>
      <c r="B566">
        <v>17</v>
      </c>
      <c r="C566">
        <v>1</v>
      </c>
      <c r="D566" s="12" t="str">
        <f>VLOOKUP(B566&amp;"-0",MPIOLOC!A$2:D$21356,4,FALSE)</f>
        <v>CUAUHTEMOC</v>
      </c>
      <c r="E566" s="12" t="str">
        <f>VLOOKUP(B566&amp;"-"&amp;C566,MPIOLOC!A$2:D$21356,4,FALSE)</f>
        <v>CUAUHTEMOC</v>
      </c>
      <c r="F566" t="s">
        <v>553</v>
      </c>
      <c r="G566" t="s">
        <v>2654</v>
      </c>
      <c r="H566" t="s">
        <v>553</v>
      </c>
      <c r="I566" t="s">
        <v>688</v>
      </c>
      <c r="J566">
        <v>1</v>
      </c>
      <c r="K566" s="12" t="str">
        <f>VLOOKUP(J566,TURNO!A$1:B$4,2,FALSE)</f>
        <v>MATUTINO</v>
      </c>
      <c r="L566" t="s">
        <v>542</v>
      </c>
      <c r="M566" t="s">
        <v>2</v>
      </c>
      <c r="N566" t="s">
        <v>831</v>
      </c>
      <c r="O566" t="s">
        <v>831</v>
      </c>
      <c r="P566" s="12" t="e">
        <f>VLOOKUP(H566,#REF!,7,FALSE)</f>
        <v>#REF!</v>
      </c>
      <c r="Q566" t="s">
        <v>755</v>
      </c>
      <c r="R566" t="s">
        <v>4</v>
      </c>
      <c r="S566" t="s">
        <v>5</v>
      </c>
      <c r="T566">
        <v>183</v>
      </c>
      <c r="U566">
        <v>274</v>
      </c>
      <c r="V566">
        <v>457</v>
      </c>
      <c r="W566">
        <v>183</v>
      </c>
      <c r="X566">
        <v>274</v>
      </c>
      <c r="Y566">
        <v>457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183</v>
      </c>
      <c r="AM566">
        <v>274</v>
      </c>
      <c r="AN566">
        <v>457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8</v>
      </c>
      <c r="AV566">
        <v>17</v>
      </c>
      <c r="AW566">
        <v>25</v>
      </c>
    </row>
    <row r="567" spans="1:49" x14ac:dyDescent="0.25">
      <c r="A567">
        <v>74</v>
      </c>
      <c r="B567">
        <v>17</v>
      </c>
      <c r="C567">
        <v>1</v>
      </c>
      <c r="D567" s="12" t="str">
        <f>VLOOKUP(B567&amp;"-0",MPIOLOC!A$2:D$21356,4,FALSE)</f>
        <v>CUAUHTEMOC</v>
      </c>
      <c r="E567" s="12" t="str">
        <f>VLOOKUP(B567&amp;"-"&amp;C567,MPIOLOC!A$2:D$21356,4,FALSE)</f>
        <v>CUAUHTEMOC</v>
      </c>
      <c r="F567" t="s">
        <v>553</v>
      </c>
      <c r="G567" t="s">
        <v>2654</v>
      </c>
      <c r="H567" t="s">
        <v>553</v>
      </c>
      <c r="I567" t="s">
        <v>688</v>
      </c>
      <c r="J567">
        <v>1</v>
      </c>
      <c r="K567" s="12" t="str">
        <f>VLOOKUP(J567,TURNO!A$1:B$4,2,FALSE)</f>
        <v>MATUTINO</v>
      </c>
      <c r="L567" t="s">
        <v>542</v>
      </c>
      <c r="M567" t="s">
        <v>2</v>
      </c>
      <c r="N567" t="s">
        <v>831</v>
      </c>
      <c r="O567" t="s">
        <v>831</v>
      </c>
      <c r="P567" s="12" t="e">
        <f>VLOOKUP(H567,#REF!,7,FALSE)</f>
        <v>#REF!</v>
      </c>
      <c r="Q567" t="s">
        <v>834</v>
      </c>
      <c r="R567" t="s">
        <v>4</v>
      </c>
      <c r="S567" t="s">
        <v>5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40</v>
      </c>
      <c r="AA567">
        <v>50</v>
      </c>
      <c r="AB567">
        <v>90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40</v>
      </c>
      <c r="AM567">
        <v>50</v>
      </c>
      <c r="AN567">
        <v>90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2</v>
      </c>
      <c r="AV567">
        <v>7</v>
      </c>
      <c r="AW567">
        <v>9</v>
      </c>
    </row>
    <row r="568" spans="1:49" x14ac:dyDescent="0.25">
      <c r="A568">
        <v>75</v>
      </c>
      <c r="B568">
        <v>17</v>
      </c>
      <c r="C568">
        <v>1</v>
      </c>
      <c r="D568" s="12" t="str">
        <f>VLOOKUP(B568&amp;"-0",MPIOLOC!A$2:D$21356,4,FALSE)</f>
        <v>CUAUHTEMOC</v>
      </c>
      <c r="E568" s="12" t="str">
        <f>VLOOKUP(B568&amp;"-"&amp;C568,MPIOLOC!A$2:D$21356,4,FALSE)</f>
        <v>CUAUHTEMOC</v>
      </c>
      <c r="F568" t="s">
        <v>553</v>
      </c>
      <c r="G568" t="s">
        <v>2654</v>
      </c>
      <c r="H568" t="s">
        <v>553</v>
      </c>
      <c r="I568" t="s">
        <v>688</v>
      </c>
      <c r="J568">
        <v>1</v>
      </c>
      <c r="K568" s="12" t="str">
        <f>VLOOKUP(J568,TURNO!A$1:B$4,2,FALSE)</f>
        <v>MATUTINO</v>
      </c>
      <c r="L568" t="s">
        <v>542</v>
      </c>
      <c r="M568" t="s">
        <v>2</v>
      </c>
      <c r="N568" t="s">
        <v>831</v>
      </c>
      <c r="O568" t="s">
        <v>831</v>
      </c>
      <c r="P568" s="12" t="e">
        <f>VLOOKUP(H568,#REF!,7,FALSE)</f>
        <v>#REF!</v>
      </c>
      <c r="Q568" t="s">
        <v>803</v>
      </c>
      <c r="R568" t="s">
        <v>4</v>
      </c>
      <c r="S568" t="s">
        <v>5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</v>
      </c>
      <c r="AA568">
        <v>36</v>
      </c>
      <c r="AB568">
        <v>50</v>
      </c>
      <c r="AC568">
        <v>16</v>
      </c>
      <c r="AD568">
        <v>30</v>
      </c>
      <c r="AE568">
        <v>46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30</v>
      </c>
      <c r="AM568">
        <v>66</v>
      </c>
      <c r="AN568">
        <v>96</v>
      </c>
      <c r="AO568">
        <v>11</v>
      </c>
      <c r="AP568">
        <v>37</v>
      </c>
      <c r="AQ568">
        <v>48</v>
      </c>
      <c r="AR568">
        <v>0</v>
      </c>
      <c r="AS568">
        <v>0</v>
      </c>
      <c r="AT568">
        <v>0</v>
      </c>
      <c r="AU568">
        <v>3</v>
      </c>
      <c r="AV568">
        <v>14</v>
      </c>
      <c r="AW568">
        <v>17</v>
      </c>
    </row>
    <row r="569" spans="1:49" x14ac:dyDescent="0.25">
      <c r="A569">
        <v>76</v>
      </c>
      <c r="B569">
        <v>17</v>
      </c>
      <c r="C569">
        <v>1</v>
      </c>
      <c r="D569" s="12" t="str">
        <f>VLOOKUP(B569&amp;"-0",MPIOLOC!A$2:D$21356,4,FALSE)</f>
        <v>CUAUHTEMOC</v>
      </c>
      <c r="E569" s="12" t="str">
        <f>VLOOKUP(B569&amp;"-"&amp;C569,MPIOLOC!A$2:D$21356,4,FALSE)</f>
        <v>CUAUHTEMOC</v>
      </c>
      <c r="F569" t="s">
        <v>553</v>
      </c>
      <c r="G569" t="s">
        <v>2654</v>
      </c>
      <c r="H569" t="s">
        <v>553</v>
      </c>
      <c r="I569" t="s">
        <v>688</v>
      </c>
      <c r="J569">
        <v>1</v>
      </c>
      <c r="K569" s="12" t="str">
        <f>VLOOKUP(J569,TURNO!A$1:B$4,2,FALSE)</f>
        <v>MATUTINO</v>
      </c>
      <c r="L569" t="s">
        <v>542</v>
      </c>
      <c r="M569" t="s">
        <v>2</v>
      </c>
      <c r="N569" t="s">
        <v>831</v>
      </c>
      <c r="O569" t="s">
        <v>831</v>
      </c>
      <c r="P569" s="12" t="e">
        <f>VLOOKUP(H569,#REF!,7,FALSE)</f>
        <v>#REF!</v>
      </c>
      <c r="Q569" t="s">
        <v>768</v>
      </c>
      <c r="R569" t="s">
        <v>4</v>
      </c>
      <c r="S569" t="s">
        <v>5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33</v>
      </c>
      <c r="AA569">
        <v>17</v>
      </c>
      <c r="AB569">
        <v>50</v>
      </c>
      <c r="AC569">
        <v>55</v>
      </c>
      <c r="AD569">
        <v>53</v>
      </c>
      <c r="AE569">
        <v>108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88</v>
      </c>
      <c r="AM569">
        <v>70</v>
      </c>
      <c r="AN569">
        <v>158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9</v>
      </c>
      <c r="AV569">
        <v>11</v>
      </c>
      <c r="AW569">
        <v>20</v>
      </c>
    </row>
    <row r="570" spans="1:49" x14ac:dyDescent="0.25">
      <c r="A570">
        <v>77</v>
      </c>
      <c r="B570">
        <v>17</v>
      </c>
      <c r="C570">
        <v>1</v>
      </c>
      <c r="D570" s="12" t="str">
        <f>VLOOKUP(B570&amp;"-0",MPIOLOC!A$2:D$21356,4,FALSE)</f>
        <v>CUAUHTEMOC</v>
      </c>
      <c r="E570" s="12" t="str">
        <f>VLOOKUP(B570&amp;"-"&amp;C570,MPIOLOC!A$2:D$21356,4,FALSE)</f>
        <v>CUAUHTEMOC</v>
      </c>
      <c r="F570" t="s">
        <v>553</v>
      </c>
      <c r="G570" t="s">
        <v>2654</v>
      </c>
      <c r="H570" t="s">
        <v>553</v>
      </c>
      <c r="I570" t="s">
        <v>688</v>
      </c>
      <c r="J570">
        <v>1</v>
      </c>
      <c r="K570" s="12" t="str">
        <f>VLOOKUP(J570,TURNO!A$1:B$4,2,FALSE)</f>
        <v>MATUTINO</v>
      </c>
      <c r="L570" t="s">
        <v>542</v>
      </c>
      <c r="M570" t="s">
        <v>2</v>
      </c>
      <c r="N570" t="s">
        <v>831</v>
      </c>
      <c r="O570" t="s">
        <v>831</v>
      </c>
      <c r="P570" s="12" t="e">
        <f>VLOOKUP(H570,#REF!,7,FALSE)</f>
        <v>#REF!</v>
      </c>
      <c r="Q570" t="s">
        <v>756</v>
      </c>
      <c r="R570" t="s">
        <v>4</v>
      </c>
      <c r="S570" t="s">
        <v>5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54</v>
      </c>
      <c r="AA570">
        <v>95</v>
      </c>
      <c r="AB570">
        <v>149</v>
      </c>
      <c r="AC570">
        <v>59</v>
      </c>
      <c r="AD570">
        <v>90</v>
      </c>
      <c r="AE570">
        <v>149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113</v>
      </c>
      <c r="AM570">
        <v>185</v>
      </c>
      <c r="AN570">
        <v>298</v>
      </c>
      <c r="AO570">
        <v>48</v>
      </c>
      <c r="AP570">
        <v>73</v>
      </c>
      <c r="AQ570">
        <v>121</v>
      </c>
      <c r="AR570">
        <v>0</v>
      </c>
      <c r="AS570">
        <v>0</v>
      </c>
      <c r="AT570">
        <v>0</v>
      </c>
      <c r="AU570">
        <v>15</v>
      </c>
      <c r="AV570">
        <v>18</v>
      </c>
      <c r="AW570">
        <v>33</v>
      </c>
    </row>
    <row r="571" spans="1:49" x14ac:dyDescent="0.25">
      <c r="A571">
        <v>78</v>
      </c>
      <c r="B571">
        <v>17</v>
      </c>
      <c r="C571">
        <v>1</v>
      </c>
      <c r="D571" s="12" t="str">
        <f>VLOOKUP(B571&amp;"-0",MPIOLOC!A$2:D$21356,4,FALSE)</f>
        <v>CUAUHTEMOC</v>
      </c>
      <c r="E571" s="12" t="str">
        <f>VLOOKUP(B571&amp;"-"&amp;C571,MPIOLOC!A$2:D$21356,4,FALSE)</f>
        <v>CUAUHTEMOC</v>
      </c>
      <c r="F571" t="s">
        <v>553</v>
      </c>
      <c r="G571" t="s">
        <v>2654</v>
      </c>
      <c r="H571" t="s">
        <v>553</v>
      </c>
      <c r="I571" t="s">
        <v>688</v>
      </c>
      <c r="J571">
        <v>1</v>
      </c>
      <c r="K571" s="12" t="str">
        <f>VLOOKUP(J571,TURNO!A$1:B$4,2,FALSE)</f>
        <v>MATUTINO</v>
      </c>
      <c r="L571" t="s">
        <v>542</v>
      </c>
      <c r="M571" t="s">
        <v>2</v>
      </c>
      <c r="N571" t="s">
        <v>831</v>
      </c>
      <c r="O571" t="s">
        <v>831</v>
      </c>
      <c r="P571" s="12" t="e">
        <f>VLOOKUP(H571,#REF!,7,FALSE)</f>
        <v>#REF!</v>
      </c>
      <c r="Q571" t="s">
        <v>779</v>
      </c>
      <c r="R571" t="s">
        <v>4</v>
      </c>
      <c r="S571" t="s">
        <v>5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44</v>
      </c>
      <c r="AA571">
        <v>54</v>
      </c>
      <c r="AB571">
        <v>98</v>
      </c>
      <c r="AC571">
        <v>43</v>
      </c>
      <c r="AD571">
        <v>60</v>
      </c>
      <c r="AE571">
        <v>103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87</v>
      </c>
      <c r="AM571">
        <v>114</v>
      </c>
      <c r="AN571">
        <v>201</v>
      </c>
      <c r="AO571">
        <v>36</v>
      </c>
      <c r="AP571">
        <v>46</v>
      </c>
      <c r="AQ571">
        <v>82</v>
      </c>
      <c r="AR571">
        <v>0</v>
      </c>
      <c r="AS571">
        <v>0</v>
      </c>
      <c r="AT571">
        <v>0</v>
      </c>
      <c r="AU571">
        <v>10</v>
      </c>
      <c r="AV571">
        <v>13</v>
      </c>
      <c r="AW571">
        <v>23</v>
      </c>
    </row>
    <row r="572" spans="1:49" x14ac:dyDescent="0.25">
      <c r="A572">
        <v>79</v>
      </c>
      <c r="B572">
        <v>17</v>
      </c>
      <c r="C572">
        <v>1</v>
      </c>
      <c r="D572" s="12" t="str">
        <f>VLOOKUP(B572&amp;"-0",MPIOLOC!A$2:D$21356,4,FALSE)</f>
        <v>CUAUHTEMOC</v>
      </c>
      <c r="E572" s="12" t="str">
        <f>VLOOKUP(B572&amp;"-"&amp;C572,MPIOLOC!A$2:D$21356,4,FALSE)</f>
        <v>CUAUHTEMOC</v>
      </c>
      <c r="F572" t="s">
        <v>554</v>
      </c>
      <c r="G572" t="s">
        <v>2655</v>
      </c>
      <c r="H572" t="s">
        <v>554</v>
      </c>
      <c r="I572" t="s">
        <v>689</v>
      </c>
      <c r="J572">
        <v>1</v>
      </c>
      <c r="K572" s="12" t="str">
        <f>VLOOKUP(J572,TURNO!A$1:B$4,2,FALSE)</f>
        <v>MATUTINO</v>
      </c>
      <c r="L572" t="s">
        <v>517</v>
      </c>
      <c r="M572" t="s">
        <v>11</v>
      </c>
      <c r="N572" t="s">
        <v>831</v>
      </c>
      <c r="O572" t="s">
        <v>831</v>
      </c>
      <c r="P572" s="12" t="e">
        <f>VLOOKUP(H572,#REF!,7,FALSE)</f>
        <v>#REF!</v>
      </c>
      <c r="Q572" t="s">
        <v>755</v>
      </c>
      <c r="R572" t="s">
        <v>4</v>
      </c>
      <c r="S572" t="s">
        <v>5</v>
      </c>
      <c r="T572">
        <v>301</v>
      </c>
      <c r="U572">
        <v>208</v>
      </c>
      <c r="V572">
        <v>509</v>
      </c>
      <c r="W572">
        <v>301</v>
      </c>
      <c r="X572">
        <v>208</v>
      </c>
      <c r="Y572">
        <v>509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301</v>
      </c>
      <c r="AM572">
        <v>208</v>
      </c>
      <c r="AN572">
        <v>509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11</v>
      </c>
      <c r="AV572">
        <v>16</v>
      </c>
      <c r="AW572">
        <v>27</v>
      </c>
    </row>
    <row r="573" spans="1:49" x14ac:dyDescent="0.25">
      <c r="A573">
        <v>80</v>
      </c>
      <c r="B573">
        <v>17</v>
      </c>
      <c r="C573">
        <v>1</v>
      </c>
      <c r="D573" s="12" t="str">
        <f>VLOOKUP(B573&amp;"-0",MPIOLOC!A$2:D$21356,4,FALSE)</f>
        <v>CUAUHTEMOC</v>
      </c>
      <c r="E573" s="12" t="str">
        <f>VLOOKUP(B573&amp;"-"&amp;C573,MPIOLOC!A$2:D$21356,4,FALSE)</f>
        <v>CUAUHTEMOC</v>
      </c>
      <c r="F573" t="s">
        <v>554</v>
      </c>
      <c r="G573" t="s">
        <v>2655</v>
      </c>
      <c r="H573" t="s">
        <v>554</v>
      </c>
      <c r="I573" t="s">
        <v>689</v>
      </c>
      <c r="J573">
        <v>2</v>
      </c>
      <c r="K573" s="12" t="str">
        <f>VLOOKUP(J573,TURNO!A$1:B$4,2,FALSE)</f>
        <v>VESPERTINO</v>
      </c>
      <c r="L573" t="s">
        <v>517</v>
      </c>
      <c r="M573" t="s">
        <v>11</v>
      </c>
      <c r="N573" t="s">
        <v>831</v>
      </c>
      <c r="O573" t="s">
        <v>831</v>
      </c>
      <c r="P573" s="12" t="e">
        <f>VLOOKUP(H573,#REF!,7,FALSE)</f>
        <v>#REF!</v>
      </c>
      <c r="Q573" t="s">
        <v>762</v>
      </c>
      <c r="R573" t="s">
        <v>4</v>
      </c>
      <c r="S573" t="s">
        <v>5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25</v>
      </c>
      <c r="AA573">
        <v>10</v>
      </c>
      <c r="AB573">
        <v>35</v>
      </c>
      <c r="AC573">
        <v>43</v>
      </c>
      <c r="AD573">
        <v>19</v>
      </c>
      <c r="AE573">
        <v>62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68</v>
      </c>
      <c r="AM573">
        <v>29</v>
      </c>
      <c r="AN573">
        <v>97</v>
      </c>
      <c r="AO573">
        <v>35</v>
      </c>
      <c r="AP573">
        <v>22</v>
      </c>
      <c r="AQ573">
        <v>57</v>
      </c>
      <c r="AR573">
        <v>0</v>
      </c>
      <c r="AS573">
        <v>0</v>
      </c>
      <c r="AT573">
        <v>0</v>
      </c>
      <c r="AU573">
        <v>15</v>
      </c>
      <c r="AV573">
        <v>7</v>
      </c>
      <c r="AW573">
        <v>22</v>
      </c>
    </row>
    <row r="574" spans="1:49" x14ac:dyDescent="0.25">
      <c r="A574">
        <v>81</v>
      </c>
      <c r="B574">
        <v>17</v>
      </c>
      <c r="C574">
        <v>1</v>
      </c>
      <c r="D574" s="12" t="str">
        <f>VLOOKUP(B574&amp;"-0",MPIOLOC!A$2:D$21356,4,FALSE)</f>
        <v>CUAUHTEMOC</v>
      </c>
      <c r="E574" s="12" t="str">
        <f>VLOOKUP(B574&amp;"-"&amp;C574,MPIOLOC!A$2:D$21356,4,FALSE)</f>
        <v>CUAUHTEMOC</v>
      </c>
      <c r="F574" t="s">
        <v>554</v>
      </c>
      <c r="G574" t="s">
        <v>2655</v>
      </c>
      <c r="H574" t="s">
        <v>554</v>
      </c>
      <c r="I574" t="s">
        <v>689</v>
      </c>
      <c r="J574">
        <v>2</v>
      </c>
      <c r="K574" s="12" t="str">
        <f>VLOOKUP(J574,TURNO!A$1:B$4,2,FALSE)</f>
        <v>VESPERTINO</v>
      </c>
      <c r="L574" t="s">
        <v>517</v>
      </c>
      <c r="M574" t="s">
        <v>11</v>
      </c>
      <c r="N574" t="s">
        <v>831</v>
      </c>
      <c r="O574" t="s">
        <v>831</v>
      </c>
      <c r="P574" s="12" t="e">
        <f>VLOOKUP(H574,#REF!,7,FALSE)</f>
        <v>#REF!</v>
      </c>
      <c r="Q574" t="s">
        <v>767</v>
      </c>
      <c r="R574" t="s">
        <v>4</v>
      </c>
      <c r="S574" t="s">
        <v>5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22</v>
      </c>
      <c r="AA574">
        <v>8</v>
      </c>
      <c r="AB574">
        <v>30</v>
      </c>
      <c r="AC574">
        <v>52</v>
      </c>
      <c r="AD574">
        <v>12</v>
      </c>
      <c r="AE574">
        <v>64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74</v>
      </c>
      <c r="AM574">
        <v>20</v>
      </c>
      <c r="AN574">
        <v>94</v>
      </c>
      <c r="AO574">
        <v>57</v>
      </c>
      <c r="AP574">
        <v>12</v>
      </c>
      <c r="AQ574">
        <v>69</v>
      </c>
      <c r="AR574">
        <v>0</v>
      </c>
      <c r="AS574">
        <v>0</v>
      </c>
      <c r="AT574">
        <v>0</v>
      </c>
      <c r="AU574">
        <v>16</v>
      </c>
      <c r="AV574">
        <v>6</v>
      </c>
      <c r="AW574">
        <v>22</v>
      </c>
    </row>
    <row r="575" spans="1:49" x14ac:dyDescent="0.25">
      <c r="A575">
        <v>82</v>
      </c>
      <c r="B575">
        <v>17</v>
      </c>
      <c r="C575">
        <v>1</v>
      </c>
      <c r="D575" s="12" t="str">
        <f>VLOOKUP(B575&amp;"-0",MPIOLOC!A$2:D$21356,4,FALSE)</f>
        <v>CUAUHTEMOC</v>
      </c>
      <c r="E575" s="12" t="str">
        <f>VLOOKUP(B575&amp;"-"&amp;C575,MPIOLOC!A$2:D$21356,4,FALSE)</f>
        <v>CUAUHTEMOC</v>
      </c>
      <c r="F575" t="s">
        <v>554</v>
      </c>
      <c r="G575" t="s">
        <v>2655</v>
      </c>
      <c r="H575" t="s">
        <v>554</v>
      </c>
      <c r="I575" t="s">
        <v>689</v>
      </c>
      <c r="J575">
        <v>1</v>
      </c>
      <c r="K575" s="12" t="str">
        <f>VLOOKUP(J575,TURNO!A$1:B$4,2,FALSE)</f>
        <v>MATUTINO</v>
      </c>
      <c r="L575" t="s">
        <v>517</v>
      </c>
      <c r="M575" t="s">
        <v>11</v>
      </c>
      <c r="N575" t="s">
        <v>831</v>
      </c>
      <c r="O575" t="s">
        <v>831</v>
      </c>
      <c r="P575" s="12" t="e">
        <f>VLOOKUP(H575,#REF!,7,FALSE)</f>
        <v>#REF!</v>
      </c>
      <c r="Q575" t="s">
        <v>780</v>
      </c>
      <c r="R575" t="s">
        <v>4</v>
      </c>
      <c r="S575" t="s">
        <v>5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13</v>
      </c>
      <c r="AA575">
        <v>45</v>
      </c>
      <c r="AB575">
        <v>58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13</v>
      </c>
      <c r="AM575">
        <v>45</v>
      </c>
      <c r="AN575">
        <v>58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6</v>
      </c>
      <c r="AV575">
        <v>11</v>
      </c>
      <c r="AW575">
        <v>17</v>
      </c>
    </row>
    <row r="576" spans="1:49" x14ac:dyDescent="0.25">
      <c r="A576">
        <v>83</v>
      </c>
      <c r="B576">
        <v>17</v>
      </c>
      <c r="C576">
        <v>1</v>
      </c>
      <c r="D576" s="12" t="str">
        <f>VLOOKUP(B576&amp;"-0",MPIOLOC!A$2:D$21356,4,FALSE)</f>
        <v>CUAUHTEMOC</v>
      </c>
      <c r="E576" s="12" t="str">
        <f>VLOOKUP(B576&amp;"-"&amp;C576,MPIOLOC!A$2:D$21356,4,FALSE)</f>
        <v>CUAUHTEMOC</v>
      </c>
      <c r="F576" t="s">
        <v>554</v>
      </c>
      <c r="G576" t="s">
        <v>2655</v>
      </c>
      <c r="H576" t="s">
        <v>554</v>
      </c>
      <c r="I576" t="s">
        <v>689</v>
      </c>
      <c r="J576">
        <v>1</v>
      </c>
      <c r="K576" s="12" t="str">
        <f>VLOOKUP(J576,TURNO!A$1:B$4,2,FALSE)</f>
        <v>MATUTINO</v>
      </c>
      <c r="L576" t="s">
        <v>517</v>
      </c>
      <c r="M576" t="s">
        <v>11</v>
      </c>
      <c r="N576" t="s">
        <v>831</v>
      </c>
      <c r="O576" t="s">
        <v>831</v>
      </c>
      <c r="P576" s="12" t="e">
        <f>VLOOKUP(H576,#REF!,7,FALSE)</f>
        <v>#REF!</v>
      </c>
      <c r="Q576" t="s">
        <v>767</v>
      </c>
      <c r="R576" t="s">
        <v>4</v>
      </c>
      <c r="S576" t="s">
        <v>5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43</v>
      </c>
      <c r="AA576">
        <v>16</v>
      </c>
      <c r="AB576">
        <v>59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43</v>
      </c>
      <c r="AM576">
        <v>16</v>
      </c>
      <c r="AN576">
        <v>59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6</v>
      </c>
      <c r="AV576">
        <v>9</v>
      </c>
      <c r="AW576">
        <v>15</v>
      </c>
    </row>
    <row r="577" spans="1:49" x14ac:dyDescent="0.25">
      <c r="A577">
        <v>84</v>
      </c>
      <c r="B577">
        <v>17</v>
      </c>
      <c r="C577">
        <v>1</v>
      </c>
      <c r="D577" s="12" t="str">
        <f>VLOOKUP(B577&amp;"-0",MPIOLOC!A$2:D$21356,4,FALSE)</f>
        <v>CUAUHTEMOC</v>
      </c>
      <c r="E577" s="12" t="str">
        <f>VLOOKUP(B577&amp;"-"&amp;C577,MPIOLOC!A$2:D$21356,4,FALSE)</f>
        <v>CUAUHTEMOC</v>
      </c>
      <c r="F577" t="s">
        <v>554</v>
      </c>
      <c r="G577" t="s">
        <v>2655</v>
      </c>
      <c r="H577" t="s">
        <v>554</v>
      </c>
      <c r="I577" t="s">
        <v>689</v>
      </c>
      <c r="J577">
        <v>1</v>
      </c>
      <c r="K577" s="12" t="str">
        <f>VLOOKUP(J577,TURNO!A$1:B$4,2,FALSE)</f>
        <v>MATUTINO</v>
      </c>
      <c r="L577" t="s">
        <v>517</v>
      </c>
      <c r="M577" t="s">
        <v>11</v>
      </c>
      <c r="N577" t="s">
        <v>831</v>
      </c>
      <c r="O577" t="s">
        <v>831</v>
      </c>
      <c r="P577" s="12" t="e">
        <f>VLOOKUP(H577,#REF!,7,FALSE)</f>
        <v>#REF!</v>
      </c>
      <c r="Q577" t="s">
        <v>762</v>
      </c>
      <c r="R577" t="s">
        <v>4</v>
      </c>
      <c r="S577" t="s">
        <v>5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38</v>
      </c>
      <c r="AA577">
        <v>32</v>
      </c>
      <c r="AB577">
        <v>70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38</v>
      </c>
      <c r="AM577">
        <v>32</v>
      </c>
      <c r="AN577">
        <v>70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13</v>
      </c>
      <c r="AV577">
        <v>5</v>
      </c>
      <c r="AW577">
        <v>18</v>
      </c>
    </row>
    <row r="578" spans="1:49" x14ac:dyDescent="0.25">
      <c r="A578">
        <v>85</v>
      </c>
      <c r="B578">
        <v>17</v>
      </c>
      <c r="C578">
        <v>1</v>
      </c>
      <c r="D578" s="12" t="str">
        <f>VLOOKUP(B578&amp;"-0",MPIOLOC!A$2:D$21356,4,FALSE)</f>
        <v>CUAUHTEMOC</v>
      </c>
      <c r="E578" s="12" t="str">
        <f>VLOOKUP(B578&amp;"-"&amp;C578,MPIOLOC!A$2:D$21356,4,FALSE)</f>
        <v>CUAUHTEMOC</v>
      </c>
      <c r="F578" t="s">
        <v>554</v>
      </c>
      <c r="G578" t="s">
        <v>2655</v>
      </c>
      <c r="H578" t="s">
        <v>554</v>
      </c>
      <c r="I578" t="s">
        <v>689</v>
      </c>
      <c r="J578">
        <v>2</v>
      </c>
      <c r="K578" s="12" t="str">
        <f>VLOOKUP(J578,TURNO!A$1:B$4,2,FALSE)</f>
        <v>VESPERTINO</v>
      </c>
      <c r="L578" t="s">
        <v>517</v>
      </c>
      <c r="M578" t="s">
        <v>11</v>
      </c>
      <c r="N578" t="s">
        <v>831</v>
      </c>
      <c r="O578" t="s">
        <v>831</v>
      </c>
      <c r="P578" s="12" t="e">
        <f>VLOOKUP(H578,#REF!,7,FALSE)</f>
        <v>#REF!</v>
      </c>
      <c r="Q578" t="s">
        <v>780</v>
      </c>
      <c r="R578" t="s">
        <v>4</v>
      </c>
      <c r="S578" t="s">
        <v>5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9</v>
      </c>
      <c r="AA578">
        <v>16</v>
      </c>
      <c r="AB578">
        <v>25</v>
      </c>
      <c r="AC578">
        <v>8</v>
      </c>
      <c r="AD578">
        <v>36</v>
      </c>
      <c r="AE578">
        <v>44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17</v>
      </c>
      <c r="AM578">
        <v>52</v>
      </c>
      <c r="AN578">
        <v>69</v>
      </c>
      <c r="AO578">
        <v>8</v>
      </c>
      <c r="AP578">
        <v>43</v>
      </c>
      <c r="AQ578">
        <v>51</v>
      </c>
      <c r="AR578">
        <v>0</v>
      </c>
      <c r="AS578">
        <v>0</v>
      </c>
      <c r="AT578">
        <v>0</v>
      </c>
      <c r="AU578">
        <v>12</v>
      </c>
      <c r="AV578">
        <v>11</v>
      </c>
      <c r="AW578">
        <v>23</v>
      </c>
    </row>
    <row r="579" spans="1:49" x14ac:dyDescent="0.25">
      <c r="A579">
        <v>86</v>
      </c>
      <c r="B579">
        <v>17</v>
      </c>
      <c r="C579">
        <v>1</v>
      </c>
      <c r="D579" s="12" t="str">
        <f>VLOOKUP(B579&amp;"-0",MPIOLOC!A$2:D$21356,4,FALSE)</f>
        <v>CUAUHTEMOC</v>
      </c>
      <c r="E579" s="12" t="str">
        <f>VLOOKUP(B579&amp;"-"&amp;C579,MPIOLOC!A$2:D$21356,4,FALSE)</f>
        <v>CUAUHTEMOC</v>
      </c>
      <c r="F579" t="s">
        <v>555</v>
      </c>
      <c r="G579" t="s">
        <v>556</v>
      </c>
      <c r="H579" t="s">
        <v>555</v>
      </c>
      <c r="I579" t="s">
        <v>2656</v>
      </c>
      <c r="J579">
        <v>1</v>
      </c>
      <c r="K579" s="12" t="str">
        <f>VLOOKUP(J579,TURNO!A$1:B$4,2,FALSE)</f>
        <v>MATUTINO</v>
      </c>
      <c r="L579" t="s">
        <v>519</v>
      </c>
      <c r="M579" t="s">
        <v>129</v>
      </c>
      <c r="N579" t="s">
        <v>533</v>
      </c>
      <c r="O579" t="s">
        <v>533</v>
      </c>
      <c r="P579" s="12" t="e">
        <f>VLOOKUP(H579,#REF!,7,FALSE)</f>
        <v>#REF!</v>
      </c>
      <c r="Q579" t="s">
        <v>770</v>
      </c>
      <c r="R579" t="s">
        <v>4</v>
      </c>
      <c r="S579" t="s">
        <v>5</v>
      </c>
      <c r="T579">
        <v>16</v>
      </c>
      <c r="U579">
        <v>60</v>
      </c>
      <c r="V579">
        <v>76</v>
      </c>
      <c r="W579">
        <v>16</v>
      </c>
      <c r="X579">
        <v>60</v>
      </c>
      <c r="Y579">
        <v>76</v>
      </c>
      <c r="Z579">
        <v>16</v>
      </c>
      <c r="AA579">
        <v>40</v>
      </c>
      <c r="AB579">
        <v>56</v>
      </c>
      <c r="AC579">
        <v>13</v>
      </c>
      <c r="AD579">
        <v>29</v>
      </c>
      <c r="AE579">
        <v>42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45</v>
      </c>
      <c r="AM579">
        <v>129</v>
      </c>
      <c r="AN579">
        <v>174</v>
      </c>
      <c r="AO579">
        <v>6</v>
      </c>
      <c r="AP579">
        <v>23</v>
      </c>
      <c r="AQ579">
        <v>29</v>
      </c>
      <c r="AR579">
        <v>12</v>
      </c>
      <c r="AS579">
        <v>34</v>
      </c>
      <c r="AT579">
        <v>46</v>
      </c>
      <c r="AU579">
        <v>11</v>
      </c>
      <c r="AV579">
        <v>23</v>
      </c>
      <c r="AW579">
        <v>34</v>
      </c>
    </row>
    <row r="580" spans="1:49" x14ac:dyDescent="0.25">
      <c r="A580">
        <v>87</v>
      </c>
      <c r="B580">
        <v>17</v>
      </c>
      <c r="C580">
        <v>106</v>
      </c>
      <c r="D580" s="12" t="str">
        <f>VLOOKUP(B580&amp;"-0",MPIOLOC!A$2:D$21356,4,FALSE)</f>
        <v>CUAUHTEMOC</v>
      </c>
      <c r="E580" s="12" t="str">
        <f>VLOOKUP(B580&amp;"-"&amp;C580,MPIOLOC!A$2:D$21356,4,FALSE)</f>
        <v>COLONIA OBREGON (RUBIO)</v>
      </c>
      <c r="F580" t="s">
        <v>549</v>
      </c>
      <c r="G580" t="s">
        <v>2657</v>
      </c>
      <c r="H580" t="s">
        <v>549</v>
      </c>
      <c r="I580" t="s">
        <v>685</v>
      </c>
      <c r="J580">
        <v>2</v>
      </c>
      <c r="K580" s="12" t="str">
        <f>VLOOKUP(J580,TURNO!A$1:B$4,2,FALSE)</f>
        <v>VESPERTINO</v>
      </c>
      <c r="L580" t="s">
        <v>539</v>
      </c>
      <c r="M580" t="s">
        <v>129</v>
      </c>
      <c r="N580" t="s">
        <v>831</v>
      </c>
      <c r="O580" t="s">
        <v>831</v>
      </c>
      <c r="P580" s="12" t="e">
        <f>VLOOKUP(H580,#REF!,7,FALSE)</f>
        <v>#REF!</v>
      </c>
      <c r="Q580" t="s">
        <v>755</v>
      </c>
      <c r="R580" t="s">
        <v>4</v>
      </c>
      <c r="S580" t="s">
        <v>5</v>
      </c>
      <c r="T580">
        <v>8</v>
      </c>
      <c r="U580">
        <v>14</v>
      </c>
      <c r="V580">
        <v>22</v>
      </c>
      <c r="W580">
        <v>8</v>
      </c>
      <c r="X580">
        <v>14</v>
      </c>
      <c r="Y580">
        <v>22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8</v>
      </c>
      <c r="AM580">
        <v>14</v>
      </c>
      <c r="AN580">
        <v>22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6</v>
      </c>
      <c r="AV580">
        <v>5</v>
      </c>
      <c r="AW580">
        <v>11</v>
      </c>
    </row>
    <row r="581" spans="1:49" x14ac:dyDescent="0.25">
      <c r="A581">
        <v>88</v>
      </c>
      <c r="B581">
        <v>17</v>
      </c>
      <c r="C581">
        <v>106</v>
      </c>
      <c r="D581" s="12" t="str">
        <f>VLOOKUP(B581&amp;"-0",MPIOLOC!A$2:D$21356,4,FALSE)</f>
        <v>CUAUHTEMOC</v>
      </c>
      <c r="E581" s="12" t="str">
        <f>VLOOKUP(B581&amp;"-"&amp;C581,MPIOLOC!A$2:D$21356,4,FALSE)</f>
        <v>COLONIA OBREGON (RUBIO)</v>
      </c>
      <c r="F581" t="s">
        <v>549</v>
      </c>
      <c r="G581" t="s">
        <v>2657</v>
      </c>
      <c r="H581" t="s">
        <v>549</v>
      </c>
      <c r="I581" t="s">
        <v>685</v>
      </c>
      <c r="J581">
        <v>2</v>
      </c>
      <c r="K581" s="12" t="str">
        <f>VLOOKUP(J581,TURNO!A$1:B$4,2,FALSE)</f>
        <v>VESPERTINO</v>
      </c>
      <c r="L581" t="s">
        <v>539</v>
      </c>
      <c r="M581" t="s">
        <v>129</v>
      </c>
      <c r="N581" t="s">
        <v>831</v>
      </c>
      <c r="O581" t="s">
        <v>831</v>
      </c>
      <c r="P581" s="12" t="e">
        <f>VLOOKUP(H581,#REF!,7,FALSE)</f>
        <v>#REF!</v>
      </c>
      <c r="Q581" t="s">
        <v>769</v>
      </c>
      <c r="R581" t="s">
        <v>4</v>
      </c>
      <c r="S581" t="s">
        <v>5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11</v>
      </c>
      <c r="AA581">
        <v>9</v>
      </c>
      <c r="AB581">
        <v>20</v>
      </c>
      <c r="AC581">
        <v>1</v>
      </c>
      <c r="AD581">
        <v>13</v>
      </c>
      <c r="AE581">
        <v>14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12</v>
      </c>
      <c r="AM581">
        <v>22</v>
      </c>
      <c r="AN581">
        <v>34</v>
      </c>
      <c r="AO581">
        <v>0</v>
      </c>
      <c r="AP581">
        <v>0</v>
      </c>
      <c r="AQ581">
        <v>0</v>
      </c>
      <c r="AR581">
        <v>4</v>
      </c>
      <c r="AS581">
        <v>7</v>
      </c>
      <c r="AT581">
        <v>11</v>
      </c>
      <c r="AU581">
        <v>6</v>
      </c>
      <c r="AV581">
        <v>5</v>
      </c>
      <c r="AW581">
        <v>11</v>
      </c>
    </row>
    <row r="582" spans="1:49" x14ac:dyDescent="0.25">
      <c r="A582">
        <v>89</v>
      </c>
      <c r="B582">
        <v>19</v>
      </c>
      <c r="C582">
        <v>1</v>
      </c>
      <c r="D582" s="12" t="str">
        <f>VLOOKUP(B582&amp;"-0",MPIOLOC!A$2:D$21356,4,FALSE)</f>
        <v>CHIHUAHUA</v>
      </c>
      <c r="E582" s="12" t="str">
        <f>VLOOKUP(B582&amp;"-"&amp;C582,MPIOLOC!A$2:D$21356,4,FALSE)</f>
        <v>CHIHUAHUA</v>
      </c>
      <c r="F582" t="s">
        <v>557</v>
      </c>
      <c r="G582" t="s">
        <v>2658</v>
      </c>
      <c r="H582" t="s">
        <v>557</v>
      </c>
      <c r="I582" t="s">
        <v>690</v>
      </c>
      <c r="J582">
        <v>2</v>
      </c>
      <c r="K582" s="12" t="str">
        <f>VLOOKUP(J582,TURNO!A$1:B$4,2,FALSE)</f>
        <v>VESPERTINO</v>
      </c>
      <c r="L582" t="s">
        <v>539</v>
      </c>
      <c r="M582" t="s">
        <v>2</v>
      </c>
      <c r="N582" t="s">
        <v>831</v>
      </c>
      <c r="O582" t="s">
        <v>831</v>
      </c>
      <c r="P582" s="12" t="e">
        <f>VLOOKUP(H582,#REF!,7,FALSE)</f>
        <v>#REF!</v>
      </c>
      <c r="Q582" t="s">
        <v>781</v>
      </c>
      <c r="R582" t="s">
        <v>4</v>
      </c>
      <c r="S582" t="s">
        <v>5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5</v>
      </c>
      <c r="AA582">
        <v>20</v>
      </c>
      <c r="AB582">
        <v>25</v>
      </c>
      <c r="AC582">
        <v>3</v>
      </c>
      <c r="AD582">
        <v>13</v>
      </c>
      <c r="AE582">
        <v>16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8</v>
      </c>
      <c r="AM582">
        <v>33</v>
      </c>
      <c r="AN582">
        <v>41</v>
      </c>
      <c r="AO582">
        <v>7</v>
      </c>
      <c r="AP582">
        <v>16</v>
      </c>
      <c r="AQ582">
        <v>23</v>
      </c>
      <c r="AR582">
        <v>0</v>
      </c>
      <c r="AS582">
        <v>0</v>
      </c>
      <c r="AT582">
        <v>0</v>
      </c>
      <c r="AU582">
        <v>5</v>
      </c>
      <c r="AV582">
        <v>7</v>
      </c>
      <c r="AW582">
        <v>12</v>
      </c>
    </row>
    <row r="583" spans="1:49" x14ac:dyDescent="0.25">
      <c r="A583">
        <v>90</v>
      </c>
      <c r="B583">
        <v>19</v>
      </c>
      <c r="C583">
        <v>1</v>
      </c>
      <c r="D583" s="12" t="str">
        <f>VLOOKUP(B583&amp;"-0",MPIOLOC!A$2:D$21356,4,FALSE)</f>
        <v>CHIHUAHUA</v>
      </c>
      <c r="E583" s="12" t="str">
        <f>VLOOKUP(B583&amp;"-"&amp;C583,MPIOLOC!A$2:D$21356,4,FALSE)</f>
        <v>CHIHUAHUA</v>
      </c>
      <c r="F583" t="s">
        <v>557</v>
      </c>
      <c r="G583" t="s">
        <v>2658</v>
      </c>
      <c r="H583" t="s">
        <v>557</v>
      </c>
      <c r="I583" t="s">
        <v>690</v>
      </c>
      <c r="J583">
        <v>1</v>
      </c>
      <c r="K583" s="12" t="str">
        <f>VLOOKUP(J583,TURNO!A$1:B$4,2,FALSE)</f>
        <v>MATUTINO</v>
      </c>
      <c r="L583" t="s">
        <v>539</v>
      </c>
      <c r="M583" t="s">
        <v>2</v>
      </c>
      <c r="N583" t="s">
        <v>831</v>
      </c>
      <c r="O583" t="s">
        <v>831</v>
      </c>
      <c r="P583" s="12" t="e">
        <f>VLOOKUP(H583,#REF!,7,FALSE)</f>
        <v>#REF!</v>
      </c>
      <c r="Q583" t="s">
        <v>782</v>
      </c>
      <c r="R583" t="s">
        <v>4</v>
      </c>
      <c r="S583" t="s">
        <v>5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27</v>
      </c>
      <c r="AA583">
        <v>1</v>
      </c>
      <c r="AB583">
        <v>28</v>
      </c>
      <c r="AC583">
        <v>10</v>
      </c>
      <c r="AD583">
        <v>1</v>
      </c>
      <c r="AE583">
        <v>11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37</v>
      </c>
      <c r="AM583">
        <v>2</v>
      </c>
      <c r="AN583">
        <v>39</v>
      </c>
      <c r="AO583">
        <v>8</v>
      </c>
      <c r="AP583">
        <v>11</v>
      </c>
      <c r="AQ583">
        <v>19</v>
      </c>
      <c r="AR583">
        <v>1</v>
      </c>
      <c r="AS583">
        <v>5</v>
      </c>
      <c r="AT583">
        <v>6</v>
      </c>
      <c r="AU583">
        <v>3</v>
      </c>
      <c r="AV583">
        <v>2</v>
      </c>
      <c r="AW583">
        <v>5</v>
      </c>
    </row>
    <row r="584" spans="1:49" x14ac:dyDescent="0.25">
      <c r="A584">
        <v>91</v>
      </c>
      <c r="B584">
        <v>19</v>
      </c>
      <c r="C584">
        <v>1</v>
      </c>
      <c r="D584" s="12" t="str">
        <f>VLOOKUP(B584&amp;"-0",MPIOLOC!A$2:D$21356,4,FALSE)</f>
        <v>CHIHUAHUA</v>
      </c>
      <c r="E584" s="12" t="str">
        <f>VLOOKUP(B584&amp;"-"&amp;C584,MPIOLOC!A$2:D$21356,4,FALSE)</f>
        <v>CHIHUAHUA</v>
      </c>
      <c r="F584" t="s">
        <v>557</v>
      </c>
      <c r="G584" t="s">
        <v>2658</v>
      </c>
      <c r="H584" t="s">
        <v>557</v>
      </c>
      <c r="I584" t="s">
        <v>690</v>
      </c>
      <c r="J584">
        <v>1</v>
      </c>
      <c r="K584" s="12" t="str">
        <f>VLOOKUP(J584,TURNO!A$1:B$4,2,FALSE)</f>
        <v>MATUTINO</v>
      </c>
      <c r="L584" t="s">
        <v>539</v>
      </c>
      <c r="M584" t="s">
        <v>2</v>
      </c>
      <c r="N584" t="s">
        <v>831</v>
      </c>
      <c r="O584" t="s">
        <v>831</v>
      </c>
      <c r="P584" s="12" t="e">
        <f>VLOOKUP(H584,#REF!,7,FALSE)</f>
        <v>#REF!</v>
      </c>
      <c r="Q584" t="s">
        <v>755</v>
      </c>
      <c r="R584" t="s">
        <v>9</v>
      </c>
      <c r="S584" t="s">
        <v>60</v>
      </c>
      <c r="T584">
        <v>16</v>
      </c>
      <c r="U584">
        <v>18</v>
      </c>
      <c r="V584">
        <v>34</v>
      </c>
      <c r="W584">
        <v>16</v>
      </c>
      <c r="X584">
        <v>18</v>
      </c>
      <c r="Y584">
        <v>34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16</v>
      </c>
      <c r="AM584">
        <v>18</v>
      </c>
      <c r="AN584">
        <v>34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3</v>
      </c>
      <c r="AV584">
        <v>3</v>
      </c>
      <c r="AW584">
        <v>6</v>
      </c>
    </row>
    <row r="585" spans="1:49" x14ac:dyDescent="0.25">
      <c r="A585">
        <v>92</v>
      </c>
      <c r="B585">
        <v>19</v>
      </c>
      <c r="C585">
        <v>1</v>
      </c>
      <c r="D585" s="12" t="str">
        <f>VLOOKUP(B585&amp;"-0",MPIOLOC!A$2:D$21356,4,FALSE)</f>
        <v>CHIHUAHUA</v>
      </c>
      <c r="E585" s="12" t="str">
        <f>VLOOKUP(B585&amp;"-"&amp;C585,MPIOLOC!A$2:D$21356,4,FALSE)</f>
        <v>CHIHUAHUA</v>
      </c>
      <c r="F585" t="s">
        <v>557</v>
      </c>
      <c r="G585" t="s">
        <v>2658</v>
      </c>
      <c r="H585" t="s">
        <v>557</v>
      </c>
      <c r="I585" t="s">
        <v>690</v>
      </c>
      <c r="J585">
        <v>1</v>
      </c>
      <c r="K585" s="12" t="str">
        <f>VLOOKUP(J585,TURNO!A$1:B$4,2,FALSE)</f>
        <v>MATUTINO</v>
      </c>
      <c r="L585" t="s">
        <v>539</v>
      </c>
      <c r="M585" t="s">
        <v>2</v>
      </c>
      <c r="N585" t="s">
        <v>831</v>
      </c>
      <c r="O585" t="s">
        <v>831</v>
      </c>
      <c r="P585" s="12" t="e">
        <f>VLOOKUP(H585,#REF!,7,FALSE)</f>
        <v>#REF!</v>
      </c>
      <c r="Q585" t="s">
        <v>769</v>
      </c>
      <c r="R585" t="s">
        <v>9</v>
      </c>
      <c r="S585" t="s">
        <v>60</v>
      </c>
      <c r="T585">
        <v>3</v>
      </c>
      <c r="U585">
        <v>22</v>
      </c>
      <c r="V585">
        <v>25</v>
      </c>
      <c r="W585">
        <v>3</v>
      </c>
      <c r="X585">
        <v>22</v>
      </c>
      <c r="Y585">
        <v>25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3</v>
      </c>
      <c r="AM585">
        <v>22</v>
      </c>
      <c r="AN585">
        <v>25</v>
      </c>
      <c r="AO585">
        <v>2</v>
      </c>
      <c r="AP585">
        <v>9</v>
      </c>
      <c r="AQ585">
        <v>11</v>
      </c>
      <c r="AR585">
        <v>0</v>
      </c>
      <c r="AS585">
        <v>0</v>
      </c>
      <c r="AT585">
        <v>0</v>
      </c>
      <c r="AU585">
        <v>3</v>
      </c>
      <c r="AV585">
        <v>3</v>
      </c>
      <c r="AW585">
        <v>6</v>
      </c>
    </row>
    <row r="586" spans="1:49" x14ac:dyDescent="0.25">
      <c r="A586">
        <v>93</v>
      </c>
      <c r="B586">
        <v>19</v>
      </c>
      <c r="C586">
        <v>1</v>
      </c>
      <c r="D586" s="12" t="str">
        <f>VLOOKUP(B586&amp;"-0",MPIOLOC!A$2:D$21356,4,FALSE)</f>
        <v>CHIHUAHUA</v>
      </c>
      <c r="E586" s="12" t="str">
        <f>VLOOKUP(B586&amp;"-"&amp;C586,MPIOLOC!A$2:D$21356,4,FALSE)</f>
        <v>CHIHUAHUA</v>
      </c>
      <c r="F586" t="s">
        <v>557</v>
      </c>
      <c r="G586" t="s">
        <v>2658</v>
      </c>
      <c r="H586" t="s">
        <v>557</v>
      </c>
      <c r="I586" t="s">
        <v>690</v>
      </c>
      <c r="J586">
        <v>1</v>
      </c>
      <c r="K586" s="12" t="str">
        <f>VLOOKUP(J586,TURNO!A$1:B$4,2,FALSE)</f>
        <v>MATUTINO</v>
      </c>
      <c r="L586" t="s">
        <v>539</v>
      </c>
      <c r="M586" t="s">
        <v>2</v>
      </c>
      <c r="N586" t="s">
        <v>831</v>
      </c>
      <c r="O586" t="s">
        <v>831</v>
      </c>
      <c r="P586" s="12" t="e">
        <f>VLOOKUP(H586,#REF!,7,FALSE)</f>
        <v>#REF!</v>
      </c>
      <c r="Q586" t="s">
        <v>774</v>
      </c>
      <c r="R586" t="s">
        <v>4</v>
      </c>
      <c r="S586" t="s">
        <v>5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38</v>
      </c>
      <c r="AA586">
        <v>3</v>
      </c>
      <c r="AB586">
        <v>41</v>
      </c>
      <c r="AC586">
        <v>35</v>
      </c>
      <c r="AD586">
        <v>4</v>
      </c>
      <c r="AE586">
        <v>39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73</v>
      </c>
      <c r="AM586">
        <v>7</v>
      </c>
      <c r="AN586">
        <v>80</v>
      </c>
      <c r="AO586">
        <v>37</v>
      </c>
      <c r="AP586">
        <v>5</v>
      </c>
      <c r="AQ586">
        <v>42</v>
      </c>
      <c r="AR586">
        <v>12</v>
      </c>
      <c r="AS586">
        <v>0</v>
      </c>
      <c r="AT586">
        <v>12</v>
      </c>
      <c r="AU586">
        <v>9</v>
      </c>
      <c r="AV586">
        <v>2</v>
      </c>
      <c r="AW586">
        <v>11</v>
      </c>
    </row>
    <row r="587" spans="1:49" x14ac:dyDescent="0.25">
      <c r="A587">
        <v>94</v>
      </c>
      <c r="B587">
        <v>19</v>
      </c>
      <c r="C587">
        <v>1</v>
      </c>
      <c r="D587" s="12" t="str">
        <f>VLOOKUP(B587&amp;"-0",MPIOLOC!A$2:D$21356,4,FALSE)</f>
        <v>CHIHUAHUA</v>
      </c>
      <c r="E587" s="12" t="str">
        <f>VLOOKUP(B587&amp;"-"&amp;C587,MPIOLOC!A$2:D$21356,4,FALSE)</f>
        <v>CHIHUAHUA</v>
      </c>
      <c r="F587" t="s">
        <v>557</v>
      </c>
      <c r="G587" t="s">
        <v>2658</v>
      </c>
      <c r="H587" t="s">
        <v>557</v>
      </c>
      <c r="I587" t="s">
        <v>690</v>
      </c>
      <c r="J587">
        <v>1</v>
      </c>
      <c r="K587" s="12" t="str">
        <f>VLOOKUP(J587,TURNO!A$1:B$4,2,FALSE)</f>
        <v>MATUTINO</v>
      </c>
      <c r="L587" t="s">
        <v>539</v>
      </c>
      <c r="M587" t="s">
        <v>2</v>
      </c>
      <c r="N587" t="s">
        <v>831</v>
      </c>
      <c r="O587" t="s">
        <v>831</v>
      </c>
      <c r="P587" s="12" t="e">
        <f>VLOOKUP(H587,#REF!,7,FALSE)</f>
        <v>#REF!</v>
      </c>
      <c r="Q587" t="s">
        <v>762</v>
      </c>
      <c r="R587" t="s">
        <v>4</v>
      </c>
      <c r="S587" t="s">
        <v>5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37</v>
      </c>
      <c r="AA587">
        <v>22</v>
      </c>
      <c r="AB587">
        <v>59</v>
      </c>
      <c r="AC587">
        <v>24</v>
      </c>
      <c r="AD587">
        <v>17</v>
      </c>
      <c r="AE587">
        <v>41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61</v>
      </c>
      <c r="AM587">
        <v>39</v>
      </c>
      <c r="AN587">
        <v>100</v>
      </c>
      <c r="AO587">
        <v>21</v>
      </c>
      <c r="AP587">
        <v>19</v>
      </c>
      <c r="AQ587">
        <v>40</v>
      </c>
      <c r="AR587">
        <v>0</v>
      </c>
      <c r="AS587">
        <v>0</v>
      </c>
      <c r="AT587">
        <v>0</v>
      </c>
      <c r="AU587">
        <v>17</v>
      </c>
      <c r="AV587">
        <v>8</v>
      </c>
      <c r="AW587">
        <v>25</v>
      </c>
    </row>
    <row r="588" spans="1:49" x14ac:dyDescent="0.25">
      <c r="A588">
        <v>95</v>
      </c>
      <c r="B588">
        <v>19</v>
      </c>
      <c r="C588">
        <v>1</v>
      </c>
      <c r="D588" s="12" t="str">
        <f>VLOOKUP(B588&amp;"-0",MPIOLOC!A$2:D$21356,4,FALSE)</f>
        <v>CHIHUAHUA</v>
      </c>
      <c r="E588" s="12" t="str">
        <f>VLOOKUP(B588&amp;"-"&amp;C588,MPIOLOC!A$2:D$21356,4,FALSE)</f>
        <v>CHIHUAHUA</v>
      </c>
      <c r="F588" t="s">
        <v>557</v>
      </c>
      <c r="G588" t="s">
        <v>2658</v>
      </c>
      <c r="H588" t="s">
        <v>557</v>
      </c>
      <c r="I588" t="s">
        <v>690</v>
      </c>
      <c r="J588">
        <v>2</v>
      </c>
      <c r="K588" s="12" t="str">
        <f>VLOOKUP(J588,TURNO!A$1:B$4,2,FALSE)</f>
        <v>VESPERTINO</v>
      </c>
      <c r="L588" t="s">
        <v>539</v>
      </c>
      <c r="M588" t="s">
        <v>2</v>
      </c>
      <c r="N588" t="s">
        <v>831</v>
      </c>
      <c r="O588" t="s">
        <v>831</v>
      </c>
      <c r="P588" s="12" t="e">
        <f>VLOOKUP(H588,#REF!,7,FALSE)</f>
        <v>#REF!</v>
      </c>
      <c r="Q588" t="s">
        <v>755</v>
      </c>
      <c r="R588" t="s">
        <v>4</v>
      </c>
      <c r="S588" t="s">
        <v>5</v>
      </c>
      <c r="T588">
        <v>97</v>
      </c>
      <c r="U588">
        <v>41</v>
      </c>
      <c r="V588">
        <v>138</v>
      </c>
      <c r="W588">
        <v>97</v>
      </c>
      <c r="X588">
        <v>41</v>
      </c>
      <c r="Y588">
        <v>138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97</v>
      </c>
      <c r="AM588">
        <v>41</v>
      </c>
      <c r="AN588">
        <v>138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17</v>
      </c>
      <c r="AV588">
        <v>7</v>
      </c>
      <c r="AW588">
        <v>24</v>
      </c>
    </row>
    <row r="589" spans="1:49" x14ac:dyDescent="0.25">
      <c r="A589">
        <v>96</v>
      </c>
      <c r="B589">
        <v>19</v>
      </c>
      <c r="C589">
        <v>1</v>
      </c>
      <c r="D589" s="12" t="str">
        <f>VLOOKUP(B589&amp;"-0",MPIOLOC!A$2:D$21356,4,FALSE)</f>
        <v>CHIHUAHUA</v>
      </c>
      <c r="E589" s="12" t="str">
        <f>VLOOKUP(B589&amp;"-"&amp;C589,MPIOLOC!A$2:D$21356,4,FALSE)</f>
        <v>CHIHUAHUA</v>
      </c>
      <c r="F589" t="s">
        <v>557</v>
      </c>
      <c r="G589" t="s">
        <v>2658</v>
      </c>
      <c r="H589" t="s">
        <v>557</v>
      </c>
      <c r="I589" t="s">
        <v>690</v>
      </c>
      <c r="J589">
        <v>1</v>
      </c>
      <c r="K589" s="12" t="str">
        <f>VLOOKUP(J589,TURNO!A$1:B$4,2,FALSE)</f>
        <v>MATUTINO</v>
      </c>
      <c r="L589" t="s">
        <v>539</v>
      </c>
      <c r="M589" t="s">
        <v>2</v>
      </c>
      <c r="N589" t="s">
        <v>831</v>
      </c>
      <c r="O589" t="s">
        <v>831</v>
      </c>
      <c r="P589" s="12" t="e">
        <f>VLOOKUP(H589,#REF!,7,FALSE)</f>
        <v>#REF!</v>
      </c>
      <c r="Q589" t="s">
        <v>755</v>
      </c>
      <c r="R589" t="s">
        <v>4</v>
      </c>
      <c r="S589" t="s">
        <v>5</v>
      </c>
      <c r="T589">
        <v>196</v>
      </c>
      <c r="U589">
        <v>137</v>
      </c>
      <c r="V589">
        <v>333</v>
      </c>
      <c r="W589">
        <v>196</v>
      </c>
      <c r="X589">
        <v>137</v>
      </c>
      <c r="Y589">
        <v>333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196</v>
      </c>
      <c r="AM589">
        <v>137</v>
      </c>
      <c r="AN589">
        <v>333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23</v>
      </c>
      <c r="AV589">
        <v>25</v>
      </c>
      <c r="AW589">
        <v>48</v>
      </c>
    </row>
    <row r="590" spans="1:49" x14ac:dyDescent="0.25">
      <c r="A590">
        <v>97</v>
      </c>
      <c r="B590">
        <v>19</v>
      </c>
      <c r="C590">
        <v>1</v>
      </c>
      <c r="D590" s="12" t="str">
        <f>VLOOKUP(B590&amp;"-0",MPIOLOC!A$2:D$21356,4,FALSE)</f>
        <v>CHIHUAHUA</v>
      </c>
      <c r="E590" s="12" t="str">
        <f>VLOOKUP(B590&amp;"-"&amp;C590,MPIOLOC!A$2:D$21356,4,FALSE)</f>
        <v>CHIHUAHUA</v>
      </c>
      <c r="F590" t="s">
        <v>557</v>
      </c>
      <c r="G590" t="s">
        <v>2658</v>
      </c>
      <c r="H590" t="s">
        <v>557</v>
      </c>
      <c r="I590" t="s">
        <v>690</v>
      </c>
      <c r="J590">
        <v>2</v>
      </c>
      <c r="K590" s="12" t="str">
        <f>VLOOKUP(J590,TURNO!A$1:B$4,2,FALSE)</f>
        <v>VESPERTINO</v>
      </c>
      <c r="L590" t="s">
        <v>539</v>
      </c>
      <c r="M590" t="s">
        <v>2</v>
      </c>
      <c r="N590" t="s">
        <v>831</v>
      </c>
      <c r="O590" t="s">
        <v>831</v>
      </c>
      <c r="P590" s="12" t="e">
        <f>VLOOKUP(H590,#REF!,7,FALSE)</f>
        <v>#REF!</v>
      </c>
      <c r="Q590" t="s">
        <v>774</v>
      </c>
      <c r="R590" t="s">
        <v>4</v>
      </c>
      <c r="S590" t="s">
        <v>5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46</v>
      </c>
      <c r="AA590">
        <v>6</v>
      </c>
      <c r="AB590">
        <v>52</v>
      </c>
      <c r="AC590">
        <v>36</v>
      </c>
      <c r="AD590">
        <v>5</v>
      </c>
      <c r="AE590">
        <v>41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82</v>
      </c>
      <c r="AM590">
        <v>11</v>
      </c>
      <c r="AN590">
        <v>93</v>
      </c>
      <c r="AO590">
        <v>15</v>
      </c>
      <c r="AP590">
        <v>0</v>
      </c>
      <c r="AQ590">
        <v>15</v>
      </c>
      <c r="AR590">
        <v>3</v>
      </c>
      <c r="AS590">
        <v>0</v>
      </c>
      <c r="AT590">
        <v>3</v>
      </c>
      <c r="AU590">
        <v>9</v>
      </c>
      <c r="AV590">
        <v>11</v>
      </c>
      <c r="AW590">
        <v>20</v>
      </c>
    </row>
    <row r="591" spans="1:49" x14ac:dyDescent="0.25">
      <c r="A591">
        <v>98</v>
      </c>
      <c r="B591">
        <v>19</v>
      </c>
      <c r="C591">
        <v>1</v>
      </c>
      <c r="D591" s="12" t="str">
        <f>VLOOKUP(B591&amp;"-0",MPIOLOC!A$2:D$21356,4,FALSE)</f>
        <v>CHIHUAHUA</v>
      </c>
      <c r="E591" s="12" t="str">
        <f>VLOOKUP(B591&amp;"-"&amp;C591,MPIOLOC!A$2:D$21356,4,FALSE)</f>
        <v>CHIHUAHUA</v>
      </c>
      <c r="F591" t="s">
        <v>557</v>
      </c>
      <c r="G591" t="s">
        <v>2658</v>
      </c>
      <c r="H591" t="s">
        <v>557</v>
      </c>
      <c r="I591" t="s">
        <v>690</v>
      </c>
      <c r="J591">
        <v>2</v>
      </c>
      <c r="K591" s="12" t="str">
        <f>VLOOKUP(J591,TURNO!A$1:B$4,2,FALSE)</f>
        <v>VESPERTINO</v>
      </c>
      <c r="L591" t="s">
        <v>539</v>
      </c>
      <c r="M591" t="s">
        <v>2</v>
      </c>
      <c r="N591" t="s">
        <v>831</v>
      </c>
      <c r="O591" t="s">
        <v>831</v>
      </c>
      <c r="P591" s="12" t="e">
        <f>VLOOKUP(H591,#REF!,7,FALSE)</f>
        <v>#REF!</v>
      </c>
      <c r="Q591" t="s">
        <v>762</v>
      </c>
      <c r="R591" t="s">
        <v>4</v>
      </c>
      <c r="S591" t="s">
        <v>5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13</v>
      </c>
      <c r="AA591">
        <v>8</v>
      </c>
      <c r="AB591">
        <v>21</v>
      </c>
      <c r="AC591">
        <v>12</v>
      </c>
      <c r="AD591">
        <v>4</v>
      </c>
      <c r="AE591">
        <v>16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25</v>
      </c>
      <c r="AM591">
        <v>12</v>
      </c>
      <c r="AN591">
        <v>37</v>
      </c>
      <c r="AO591">
        <v>7</v>
      </c>
      <c r="AP591">
        <v>10</v>
      </c>
      <c r="AQ591">
        <v>17</v>
      </c>
      <c r="AR591">
        <v>0</v>
      </c>
      <c r="AS591">
        <v>0</v>
      </c>
      <c r="AT591">
        <v>0</v>
      </c>
      <c r="AU591">
        <v>7</v>
      </c>
      <c r="AV591">
        <v>5</v>
      </c>
      <c r="AW591">
        <v>12</v>
      </c>
    </row>
    <row r="592" spans="1:49" x14ac:dyDescent="0.25">
      <c r="A592">
        <v>99</v>
      </c>
      <c r="B592">
        <v>19</v>
      </c>
      <c r="C592">
        <v>1</v>
      </c>
      <c r="D592" s="12" t="str">
        <f>VLOOKUP(B592&amp;"-0",MPIOLOC!A$2:D$21356,4,FALSE)</f>
        <v>CHIHUAHUA</v>
      </c>
      <c r="E592" s="12" t="str">
        <f>VLOOKUP(B592&amp;"-"&amp;C592,MPIOLOC!A$2:D$21356,4,FALSE)</f>
        <v>CHIHUAHUA</v>
      </c>
      <c r="F592" t="s">
        <v>557</v>
      </c>
      <c r="G592" t="s">
        <v>2658</v>
      </c>
      <c r="H592" t="s">
        <v>557</v>
      </c>
      <c r="I592" t="s">
        <v>690</v>
      </c>
      <c r="J592">
        <v>1</v>
      </c>
      <c r="K592" s="12" t="str">
        <f>VLOOKUP(J592,TURNO!A$1:B$4,2,FALSE)</f>
        <v>MATUTINO</v>
      </c>
      <c r="L592" t="s">
        <v>539</v>
      </c>
      <c r="M592" t="s">
        <v>2</v>
      </c>
      <c r="N592" t="s">
        <v>831</v>
      </c>
      <c r="O592" t="s">
        <v>831</v>
      </c>
      <c r="P592" s="12" t="e">
        <f>VLOOKUP(H592,#REF!,7,FALSE)</f>
        <v>#REF!</v>
      </c>
      <c r="Q592" t="s">
        <v>769</v>
      </c>
      <c r="R592" t="s">
        <v>4</v>
      </c>
      <c r="S592" t="s">
        <v>5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10</v>
      </c>
      <c r="AA592">
        <v>22</v>
      </c>
      <c r="AB592">
        <v>32</v>
      </c>
      <c r="AC592">
        <v>2</v>
      </c>
      <c r="AD592">
        <v>18</v>
      </c>
      <c r="AE592">
        <v>20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12</v>
      </c>
      <c r="AM592">
        <v>40</v>
      </c>
      <c r="AN592">
        <v>52</v>
      </c>
      <c r="AO592">
        <v>1</v>
      </c>
      <c r="AP592">
        <v>13</v>
      </c>
      <c r="AQ592">
        <v>14</v>
      </c>
      <c r="AR592">
        <v>0</v>
      </c>
      <c r="AS592">
        <v>2</v>
      </c>
      <c r="AT592">
        <v>2</v>
      </c>
      <c r="AU592">
        <v>3</v>
      </c>
      <c r="AV592">
        <v>2</v>
      </c>
      <c r="AW592">
        <v>5</v>
      </c>
    </row>
    <row r="593" spans="1:49" x14ac:dyDescent="0.25">
      <c r="A593">
        <v>100</v>
      </c>
      <c r="B593">
        <v>19</v>
      </c>
      <c r="C593">
        <v>1</v>
      </c>
      <c r="D593" s="12" t="str">
        <f>VLOOKUP(B593&amp;"-0",MPIOLOC!A$2:D$21356,4,FALSE)</f>
        <v>CHIHUAHUA</v>
      </c>
      <c r="E593" s="12" t="str">
        <f>VLOOKUP(B593&amp;"-"&amp;C593,MPIOLOC!A$2:D$21356,4,FALSE)</f>
        <v>CHIHUAHUA</v>
      </c>
      <c r="F593" t="s">
        <v>557</v>
      </c>
      <c r="G593" t="s">
        <v>2658</v>
      </c>
      <c r="H593" t="s">
        <v>557</v>
      </c>
      <c r="I593" t="s">
        <v>690</v>
      </c>
      <c r="J593">
        <v>1</v>
      </c>
      <c r="K593" s="12" t="str">
        <f>VLOOKUP(J593,TURNO!A$1:B$4,2,FALSE)</f>
        <v>MATUTINO</v>
      </c>
      <c r="L593" t="s">
        <v>539</v>
      </c>
      <c r="M593" t="s">
        <v>2</v>
      </c>
      <c r="N593" t="s">
        <v>831</v>
      </c>
      <c r="O593" t="s">
        <v>831</v>
      </c>
      <c r="P593" s="12" t="e">
        <f>VLOOKUP(H593,#REF!,7,FALSE)</f>
        <v>#REF!</v>
      </c>
      <c r="Q593" t="s">
        <v>781</v>
      </c>
      <c r="R593" t="s">
        <v>4</v>
      </c>
      <c r="S593" t="s">
        <v>5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14</v>
      </c>
      <c r="AA593">
        <v>48</v>
      </c>
      <c r="AB593">
        <v>62</v>
      </c>
      <c r="AC593">
        <v>8</v>
      </c>
      <c r="AD593">
        <v>30</v>
      </c>
      <c r="AE593">
        <v>38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22</v>
      </c>
      <c r="AM593">
        <v>78</v>
      </c>
      <c r="AN593">
        <v>100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12</v>
      </c>
      <c r="AV593">
        <v>14</v>
      </c>
      <c r="AW593">
        <v>26</v>
      </c>
    </row>
    <row r="594" spans="1:49" x14ac:dyDescent="0.25">
      <c r="A594">
        <v>101</v>
      </c>
      <c r="B594">
        <v>19</v>
      </c>
      <c r="C594">
        <v>1</v>
      </c>
      <c r="D594" s="12" t="str">
        <f>VLOOKUP(B594&amp;"-0",MPIOLOC!A$2:D$21356,4,FALSE)</f>
        <v>CHIHUAHUA</v>
      </c>
      <c r="E594" s="12" t="str">
        <f>VLOOKUP(B594&amp;"-"&amp;C594,MPIOLOC!A$2:D$21356,4,FALSE)</f>
        <v>CHIHUAHUA</v>
      </c>
      <c r="F594" t="s">
        <v>558</v>
      </c>
      <c r="G594" t="s">
        <v>2659</v>
      </c>
      <c r="H594" t="s">
        <v>558</v>
      </c>
      <c r="I594" t="s">
        <v>691</v>
      </c>
      <c r="J594">
        <v>1</v>
      </c>
      <c r="K594" s="12" t="str">
        <f>VLOOKUP(J594,TURNO!A$1:B$4,2,FALSE)</f>
        <v>MATUTINO</v>
      </c>
      <c r="L594" t="s">
        <v>539</v>
      </c>
      <c r="M594" t="s">
        <v>2</v>
      </c>
      <c r="N594" t="s">
        <v>831</v>
      </c>
      <c r="O594" t="s">
        <v>831</v>
      </c>
      <c r="P594" s="12" t="e">
        <f>VLOOKUP(H594,#REF!,7,FALSE)</f>
        <v>#REF!</v>
      </c>
      <c r="Q594" t="s">
        <v>772</v>
      </c>
      <c r="R594" t="s">
        <v>4</v>
      </c>
      <c r="S594" t="s">
        <v>5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9</v>
      </c>
      <c r="AA594">
        <v>60</v>
      </c>
      <c r="AB594">
        <v>69</v>
      </c>
      <c r="AC594">
        <v>10</v>
      </c>
      <c r="AD594">
        <v>42</v>
      </c>
      <c r="AE594">
        <v>52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19</v>
      </c>
      <c r="AM594">
        <v>102</v>
      </c>
      <c r="AN594">
        <v>121</v>
      </c>
      <c r="AO594">
        <v>4</v>
      </c>
      <c r="AP594">
        <v>27</v>
      </c>
      <c r="AQ594">
        <v>31</v>
      </c>
      <c r="AR594">
        <v>0</v>
      </c>
      <c r="AS594">
        <v>0</v>
      </c>
      <c r="AT594">
        <v>0</v>
      </c>
      <c r="AU594">
        <v>7</v>
      </c>
      <c r="AV594">
        <v>11</v>
      </c>
      <c r="AW594">
        <v>18</v>
      </c>
    </row>
    <row r="595" spans="1:49" x14ac:dyDescent="0.25">
      <c r="A595">
        <v>102</v>
      </c>
      <c r="B595">
        <v>19</v>
      </c>
      <c r="C595">
        <v>1</v>
      </c>
      <c r="D595" s="12" t="str">
        <f>VLOOKUP(B595&amp;"-0",MPIOLOC!A$2:D$21356,4,FALSE)</f>
        <v>CHIHUAHUA</v>
      </c>
      <c r="E595" s="12" t="str">
        <f>VLOOKUP(B595&amp;"-"&amp;C595,MPIOLOC!A$2:D$21356,4,FALSE)</f>
        <v>CHIHUAHUA</v>
      </c>
      <c r="F595" t="s">
        <v>558</v>
      </c>
      <c r="G595" t="s">
        <v>2659</v>
      </c>
      <c r="H595" t="s">
        <v>558</v>
      </c>
      <c r="I595" t="s">
        <v>691</v>
      </c>
      <c r="J595">
        <v>2</v>
      </c>
      <c r="K595" s="12" t="str">
        <f>VLOOKUP(J595,TURNO!A$1:B$4,2,FALSE)</f>
        <v>VESPERTINO</v>
      </c>
      <c r="L595" t="s">
        <v>539</v>
      </c>
      <c r="M595" t="s">
        <v>2</v>
      </c>
      <c r="N595" t="s">
        <v>831</v>
      </c>
      <c r="O595" t="s">
        <v>831</v>
      </c>
      <c r="P595" s="12" t="e">
        <f>VLOOKUP(H595,#REF!,7,FALSE)</f>
        <v>#REF!</v>
      </c>
      <c r="Q595" t="s">
        <v>762</v>
      </c>
      <c r="R595" t="s">
        <v>4</v>
      </c>
      <c r="S595" t="s">
        <v>5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23</v>
      </c>
      <c r="AA595">
        <v>7</v>
      </c>
      <c r="AB595">
        <v>30</v>
      </c>
      <c r="AC595">
        <v>11</v>
      </c>
      <c r="AD595">
        <v>7</v>
      </c>
      <c r="AE595">
        <v>18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34</v>
      </c>
      <c r="AM595">
        <v>14</v>
      </c>
      <c r="AN595">
        <v>48</v>
      </c>
      <c r="AO595">
        <v>4</v>
      </c>
      <c r="AP595">
        <v>5</v>
      </c>
      <c r="AQ595">
        <v>9</v>
      </c>
      <c r="AR595">
        <v>0</v>
      </c>
      <c r="AS595">
        <v>0</v>
      </c>
      <c r="AT595">
        <v>0</v>
      </c>
      <c r="AU595">
        <v>6</v>
      </c>
      <c r="AV595">
        <v>5</v>
      </c>
      <c r="AW595">
        <v>11</v>
      </c>
    </row>
    <row r="596" spans="1:49" x14ac:dyDescent="0.25">
      <c r="A596">
        <v>103</v>
      </c>
      <c r="B596">
        <v>19</v>
      </c>
      <c r="C596">
        <v>1</v>
      </c>
      <c r="D596" s="12" t="str">
        <f>VLOOKUP(B596&amp;"-0",MPIOLOC!A$2:D$21356,4,FALSE)</f>
        <v>CHIHUAHUA</v>
      </c>
      <c r="E596" s="12" t="str">
        <f>VLOOKUP(B596&amp;"-"&amp;C596,MPIOLOC!A$2:D$21356,4,FALSE)</f>
        <v>CHIHUAHUA</v>
      </c>
      <c r="F596" t="s">
        <v>558</v>
      </c>
      <c r="G596" t="s">
        <v>2659</v>
      </c>
      <c r="H596" t="s">
        <v>558</v>
      </c>
      <c r="I596" t="s">
        <v>691</v>
      </c>
      <c r="J596">
        <v>2</v>
      </c>
      <c r="K596" s="12" t="str">
        <f>VLOOKUP(J596,TURNO!A$1:B$4,2,FALSE)</f>
        <v>VESPERTINO</v>
      </c>
      <c r="L596" t="s">
        <v>539</v>
      </c>
      <c r="M596" t="s">
        <v>2</v>
      </c>
      <c r="N596" t="s">
        <v>831</v>
      </c>
      <c r="O596" t="s">
        <v>831</v>
      </c>
      <c r="P596" s="12" t="e">
        <f>VLOOKUP(H596,#REF!,7,FALSE)</f>
        <v>#REF!</v>
      </c>
      <c r="Q596" t="s">
        <v>761</v>
      </c>
      <c r="R596" t="s">
        <v>4</v>
      </c>
      <c r="S596" t="s">
        <v>5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12</v>
      </c>
      <c r="AA596">
        <v>1</v>
      </c>
      <c r="AB596">
        <v>13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12</v>
      </c>
      <c r="AM596">
        <v>1</v>
      </c>
      <c r="AN596">
        <v>13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5</v>
      </c>
      <c r="AV596">
        <v>0</v>
      </c>
      <c r="AW596">
        <v>5</v>
      </c>
    </row>
    <row r="597" spans="1:49" x14ac:dyDescent="0.25">
      <c r="A597">
        <v>104</v>
      </c>
      <c r="B597">
        <v>19</v>
      </c>
      <c r="C597">
        <v>1</v>
      </c>
      <c r="D597" s="12" t="str">
        <f>VLOOKUP(B597&amp;"-0",MPIOLOC!A$2:D$21356,4,FALSE)</f>
        <v>CHIHUAHUA</v>
      </c>
      <c r="E597" s="12" t="str">
        <f>VLOOKUP(B597&amp;"-"&amp;C597,MPIOLOC!A$2:D$21356,4,FALSE)</f>
        <v>CHIHUAHUA</v>
      </c>
      <c r="F597" t="s">
        <v>558</v>
      </c>
      <c r="G597" t="s">
        <v>2659</v>
      </c>
      <c r="H597" t="s">
        <v>558</v>
      </c>
      <c r="I597" t="s">
        <v>691</v>
      </c>
      <c r="J597">
        <v>1</v>
      </c>
      <c r="K597" s="12" t="str">
        <f>VLOOKUP(J597,TURNO!A$1:B$4,2,FALSE)</f>
        <v>MATUTINO</v>
      </c>
      <c r="L597" t="s">
        <v>539</v>
      </c>
      <c r="M597" t="s">
        <v>2</v>
      </c>
      <c r="N597" t="s">
        <v>831</v>
      </c>
      <c r="O597" t="s">
        <v>831</v>
      </c>
      <c r="P597" s="12" t="e">
        <f>VLOOKUP(H597,#REF!,7,FALSE)</f>
        <v>#REF!</v>
      </c>
      <c r="Q597" t="s">
        <v>755</v>
      </c>
      <c r="R597" t="s">
        <v>4</v>
      </c>
      <c r="S597" t="s">
        <v>5</v>
      </c>
      <c r="T597">
        <v>257</v>
      </c>
      <c r="U597">
        <v>222</v>
      </c>
      <c r="V597">
        <v>479</v>
      </c>
      <c r="W597">
        <v>257</v>
      </c>
      <c r="X597">
        <v>222</v>
      </c>
      <c r="Y597">
        <v>479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257</v>
      </c>
      <c r="AM597">
        <v>222</v>
      </c>
      <c r="AN597">
        <v>479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5</v>
      </c>
      <c r="AV597">
        <v>8</v>
      </c>
      <c r="AW597">
        <v>13</v>
      </c>
    </row>
    <row r="598" spans="1:49" x14ac:dyDescent="0.25">
      <c r="A598">
        <v>105</v>
      </c>
      <c r="B598">
        <v>19</v>
      </c>
      <c r="C598">
        <v>1</v>
      </c>
      <c r="D598" s="12" t="str">
        <f>VLOOKUP(B598&amp;"-0",MPIOLOC!A$2:D$21356,4,FALSE)</f>
        <v>CHIHUAHUA</v>
      </c>
      <c r="E598" s="12" t="str">
        <f>VLOOKUP(B598&amp;"-"&amp;C598,MPIOLOC!A$2:D$21356,4,FALSE)</f>
        <v>CHIHUAHUA</v>
      </c>
      <c r="F598" t="s">
        <v>558</v>
      </c>
      <c r="G598" t="s">
        <v>2659</v>
      </c>
      <c r="H598" t="s">
        <v>558</v>
      </c>
      <c r="I598" t="s">
        <v>691</v>
      </c>
      <c r="J598">
        <v>1</v>
      </c>
      <c r="K598" s="12" t="str">
        <f>VLOOKUP(J598,TURNO!A$1:B$4,2,FALSE)</f>
        <v>MATUTINO</v>
      </c>
      <c r="L598" t="s">
        <v>539</v>
      </c>
      <c r="M598" t="s">
        <v>2</v>
      </c>
      <c r="N598" t="s">
        <v>831</v>
      </c>
      <c r="O598" t="s">
        <v>831</v>
      </c>
      <c r="P598" s="12" t="e">
        <f>VLOOKUP(H598,#REF!,7,FALSE)</f>
        <v>#REF!</v>
      </c>
      <c r="Q598" t="s">
        <v>783</v>
      </c>
      <c r="R598" t="s">
        <v>4</v>
      </c>
      <c r="S598" t="s">
        <v>5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32</v>
      </c>
      <c r="AA598">
        <v>34</v>
      </c>
      <c r="AB598">
        <v>66</v>
      </c>
      <c r="AC598">
        <v>15</v>
      </c>
      <c r="AD598">
        <v>18</v>
      </c>
      <c r="AE598">
        <v>33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47</v>
      </c>
      <c r="AM598">
        <v>52</v>
      </c>
      <c r="AN598">
        <v>99</v>
      </c>
      <c r="AO598">
        <v>10</v>
      </c>
      <c r="AP598">
        <v>18</v>
      </c>
      <c r="AQ598">
        <v>28</v>
      </c>
      <c r="AR598">
        <v>2</v>
      </c>
      <c r="AS598">
        <v>4</v>
      </c>
      <c r="AT598">
        <v>6</v>
      </c>
      <c r="AU598">
        <v>5</v>
      </c>
      <c r="AV598">
        <v>7</v>
      </c>
      <c r="AW598">
        <v>12</v>
      </c>
    </row>
    <row r="599" spans="1:49" x14ac:dyDescent="0.25">
      <c r="A599">
        <v>106</v>
      </c>
      <c r="B599">
        <v>19</v>
      </c>
      <c r="C599">
        <v>1</v>
      </c>
      <c r="D599" s="12" t="str">
        <f>VLOOKUP(B599&amp;"-0",MPIOLOC!A$2:D$21356,4,FALSE)</f>
        <v>CHIHUAHUA</v>
      </c>
      <c r="E599" s="12" t="str">
        <f>VLOOKUP(B599&amp;"-"&amp;C599,MPIOLOC!A$2:D$21356,4,FALSE)</f>
        <v>CHIHUAHUA</v>
      </c>
      <c r="F599" t="s">
        <v>558</v>
      </c>
      <c r="G599" t="s">
        <v>2659</v>
      </c>
      <c r="H599" t="s">
        <v>558</v>
      </c>
      <c r="I599" t="s">
        <v>691</v>
      </c>
      <c r="J599">
        <v>2</v>
      </c>
      <c r="K599" s="12" t="str">
        <f>VLOOKUP(J599,TURNO!A$1:B$4,2,FALSE)</f>
        <v>VESPERTINO</v>
      </c>
      <c r="L599" t="s">
        <v>539</v>
      </c>
      <c r="M599" t="s">
        <v>2</v>
      </c>
      <c r="N599" t="s">
        <v>831</v>
      </c>
      <c r="O599" t="s">
        <v>831</v>
      </c>
      <c r="P599" s="12" t="e">
        <f>VLOOKUP(H599,#REF!,7,FALSE)</f>
        <v>#REF!</v>
      </c>
      <c r="Q599" t="s">
        <v>767</v>
      </c>
      <c r="R599" t="s">
        <v>4</v>
      </c>
      <c r="S599" t="s">
        <v>5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44</v>
      </c>
      <c r="AA599">
        <v>4</v>
      </c>
      <c r="AB599">
        <v>48</v>
      </c>
      <c r="AC599">
        <v>55</v>
      </c>
      <c r="AD599">
        <v>1</v>
      </c>
      <c r="AE599">
        <v>56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99</v>
      </c>
      <c r="AM599">
        <v>5</v>
      </c>
      <c r="AN599">
        <v>104</v>
      </c>
      <c r="AO599">
        <v>27</v>
      </c>
      <c r="AP599">
        <v>1</v>
      </c>
      <c r="AQ599">
        <v>28</v>
      </c>
      <c r="AR599">
        <v>0</v>
      </c>
      <c r="AS599">
        <v>0</v>
      </c>
      <c r="AT599">
        <v>0</v>
      </c>
      <c r="AU599">
        <v>11</v>
      </c>
      <c r="AV599">
        <v>5</v>
      </c>
      <c r="AW599">
        <v>16</v>
      </c>
    </row>
    <row r="600" spans="1:49" x14ac:dyDescent="0.25">
      <c r="A600">
        <v>107</v>
      </c>
      <c r="B600">
        <v>19</v>
      </c>
      <c r="C600">
        <v>1</v>
      </c>
      <c r="D600" s="12" t="str">
        <f>VLOOKUP(B600&amp;"-0",MPIOLOC!A$2:D$21356,4,FALSE)</f>
        <v>CHIHUAHUA</v>
      </c>
      <c r="E600" s="12" t="str">
        <f>VLOOKUP(B600&amp;"-"&amp;C600,MPIOLOC!A$2:D$21356,4,FALSE)</f>
        <v>CHIHUAHUA</v>
      </c>
      <c r="F600" t="s">
        <v>558</v>
      </c>
      <c r="G600" t="s">
        <v>2659</v>
      </c>
      <c r="H600" t="s">
        <v>558</v>
      </c>
      <c r="I600" t="s">
        <v>691</v>
      </c>
      <c r="J600">
        <v>2</v>
      </c>
      <c r="K600" s="12" t="str">
        <f>VLOOKUP(J600,TURNO!A$1:B$4,2,FALSE)</f>
        <v>VESPERTINO</v>
      </c>
      <c r="L600" t="s">
        <v>539</v>
      </c>
      <c r="M600" t="s">
        <v>2</v>
      </c>
      <c r="N600" t="s">
        <v>831</v>
      </c>
      <c r="O600" t="s">
        <v>831</v>
      </c>
      <c r="P600" s="12" t="e">
        <f>VLOOKUP(H600,#REF!,7,FALSE)</f>
        <v>#REF!</v>
      </c>
      <c r="Q600" t="s">
        <v>768</v>
      </c>
      <c r="R600" t="s">
        <v>4</v>
      </c>
      <c r="S600" t="s">
        <v>5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21</v>
      </c>
      <c r="AA600">
        <v>3</v>
      </c>
      <c r="AB600">
        <v>24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21</v>
      </c>
      <c r="AM600">
        <v>3</v>
      </c>
      <c r="AN600">
        <v>24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4</v>
      </c>
      <c r="AV600">
        <v>2</v>
      </c>
      <c r="AW600">
        <v>6</v>
      </c>
    </row>
    <row r="601" spans="1:49" x14ac:dyDescent="0.25">
      <c r="A601">
        <v>108</v>
      </c>
      <c r="B601">
        <v>19</v>
      </c>
      <c r="C601">
        <v>1</v>
      </c>
      <c r="D601" s="12" t="str">
        <f>VLOOKUP(B601&amp;"-0",MPIOLOC!A$2:D$21356,4,FALSE)</f>
        <v>CHIHUAHUA</v>
      </c>
      <c r="E601" s="12" t="str">
        <f>VLOOKUP(B601&amp;"-"&amp;C601,MPIOLOC!A$2:D$21356,4,FALSE)</f>
        <v>CHIHUAHUA</v>
      </c>
      <c r="F601" t="s">
        <v>558</v>
      </c>
      <c r="G601" t="s">
        <v>2659</v>
      </c>
      <c r="H601" t="s">
        <v>558</v>
      </c>
      <c r="I601" t="s">
        <v>691</v>
      </c>
      <c r="J601">
        <v>2</v>
      </c>
      <c r="K601" s="12" t="str">
        <f>VLOOKUP(J601,TURNO!A$1:B$4,2,FALSE)</f>
        <v>VESPERTINO</v>
      </c>
      <c r="L601" t="s">
        <v>539</v>
      </c>
      <c r="M601" t="s">
        <v>2</v>
      </c>
      <c r="N601" t="s">
        <v>831</v>
      </c>
      <c r="O601" t="s">
        <v>831</v>
      </c>
      <c r="P601" s="12" t="e">
        <f>VLOOKUP(H601,#REF!,7,FALSE)</f>
        <v>#REF!</v>
      </c>
      <c r="Q601" t="s">
        <v>772</v>
      </c>
      <c r="R601" t="s">
        <v>4</v>
      </c>
      <c r="S601" t="s">
        <v>5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4</v>
      </c>
      <c r="AA601">
        <v>28</v>
      </c>
      <c r="AB601">
        <v>32</v>
      </c>
      <c r="AC601">
        <v>7</v>
      </c>
      <c r="AD601">
        <v>17</v>
      </c>
      <c r="AE601">
        <v>24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11</v>
      </c>
      <c r="AM601">
        <v>45</v>
      </c>
      <c r="AN601">
        <v>56</v>
      </c>
      <c r="AO601">
        <v>2</v>
      </c>
      <c r="AP601">
        <v>12</v>
      </c>
      <c r="AQ601">
        <v>14</v>
      </c>
      <c r="AR601">
        <v>0</v>
      </c>
      <c r="AS601">
        <v>0</v>
      </c>
      <c r="AT601">
        <v>0</v>
      </c>
      <c r="AU601">
        <v>5</v>
      </c>
      <c r="AV601">
        <v>5</v>
      </c>
      <c r="AW601">
        <v>10</v>
      </c>
    </row>
    <row r="602" spans="1:49" x14ac:dyDescent="0.25">
      <c r="A602">
        <v>109</v>
      </c>
      <c r="B602">
        <v>19</v>
      </c>
      <c r="C602">
        <v>1</v>
      </c>
      <c r="D602" s="12" t="str">
        <f>VLOOKUP(B602&amp;"-0",MPIOLOC!A$2:D$21356,4,FALSE)</f>
        <v>CHIHUAHUA</v>
      </c>
      <c r="E602" s="12" t="str">
        <f>VLOOKUP(B602&amp;"-"&amp;C602,MPIOLOC!A$2:D$21356,4,FALSE)</f>
        <v>CHIHUAHUA</v>
      </c>
      <c r="F602" t="s">
        <v>558</v>
      </c>
      <c r="G602" t="s">
        <v>2659</v>
      </c>
      <c r="H602" t="s">
        <v>558</v>
      </c>
      <c r="I602" t="s">
        <v>691</v>
      </c>
      <c r="J602">
        <v>2</v>
      </c>
      <c r="K602" s="12" t="str">
        <f>VLOOKUP(J602,TURNO!A$1:B$4,2,FALSE)</f>
        <v>VESPERTINO</v>
      </c>
      <c r="L602" t="s">
        <v>539</v>
      </c>
      <c r="M602" t="s">
        <v>2</v>
      </c>
      <c r="N602" t="s">
        <v>831</v>
      </c>
      <c r="O602" t="s">
        <v>831</v>
      </c>
      <c r="P602" s="12" t="e">
        <f>VLOOKUP(H602,#REF!,7,FALSE)</f>
        <v>#REF!</v>
      </c>
      <c r="Q602" t="s">
        <v>755</v>
      </c>
      <c r="R602" t="s">
        <v>4</v>
      </c>
      <c r="S602" t="s">
        <v>5</v>
      </c>
      <c r="T602">
        <v>191</v>
      </c>
      <c r="U602">
        <v>93</v>
      </c>
      <c r="V602">
        <v>284</v>
      </c>
      <c r="W602">
        <v>191</v>
      </c>
      <c r="X602">
        <v>93</v>
      </c>
      <c r="Y602">
        <v>284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191</v>
      </c>
      <c r="AM602">
        <v>93</v>
      </c>
      <c r="AN602">
        <v>284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10</v>
      </c>
      <c r="AV602">
        <v>4</v>
      </c>
      <c r="AW602">
        <v>14</v>
      </c>
    </row>
    <row r="603" spans="1:49" x14ac:dyDescent="0.25">
      <c r="A603">
        <v>110</v>
      </c>
      <c r="B603">
        <v>19</v>
      </c>
      <c r="C603">
        <v>1</v>
      </c>
      <c r="D603" s="12" t="str">
        <f>VLOOKUP(B603&amp;"-0",MPIOLOC!A$2:D$21356,4,FALSE)</f>
        <v>CHIHUAHUA</v>
      </c>
      <c r="E603" s="12" t="str">
        <f>VLOOKUP(B603&amp;"-"&amp;C603,MPIOLOC!A$2:D$21356,4,FALSE)</f>
        <v>CHIHUAHUA</v>
      </c>
      <c r="F603" t="s">
        <v>558</v>
      </c>
      <c r="G603" t="s">
        <v>2659</v>
      </c>
      <c r="H603" t="s">
        <v>558</v>
      </c>
      <c r="I603" t="s">
        <v>691</v>
      </c>
      <c r="J603">
        <v>1</v>
      </c>
      <c r="K603" s="12" t="str">
        <f>VLOOKUP(J603,TURNO!A$1:B$4,2,FALSE)</f>
        <v>MATUTINO</v>
      </c>
      <c r="L603" t="s">
        <v>539</v>
      </c>
      <c r="M603" t="s">
        <v>2</v>
      </c>
      <c r="N603" t="s">
        <v>831</v>
      </c>
      <c r="O603" t="s">
        <v>831</v>
      </c>
      <c r="P603" s="12" t="e">
        <f>VLOOKUP(H603,#REF!,7,FALSE)</f>
        <v>#REF!</v>
      </c>
      <c r="Q603" t="s">
        <v>775</v>
      </c>
      <c r="R603" t="s">
        <v>4</v>
      </c>
      <c r="S603" t="s">
        <v>5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2</v>
      </c>
      <c r="AA603">
        <v>17</v>
      </c>
      <c r="AB603">
        <v>19</v>
      </c>
      <c r="AC603">
        <v>0</v>
      </c>
      <c r="AD603">
        <v>26</v>
      </c>
      <c r="AE603">
        <v>26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2</v>
      </c>
      <c r="AM603">
        <v>43</v>
      </c>
      <c r="AN603">
        <v>45</v>
      </c>
      <c r="AO603">
        <v>3</v>
      </c>
      <c r="AP603">
        <v>10</v>
      </c>
      <c r="AQ603">
        <v>13</v>
      </c>
      <c r="AR603">
        <v>0</v>
      </c>
      <c r="AS603">
        <v>0</v>
      </c>
      <c r="AT603">
        <v>0</v>
      </c>
      <c r="AU603">
        <v>4</v>
      </c>
      <c r="AV603">
        <v>6</v>
      </c>
      <c r="AW603">
        <v>10</v>
      </c>
    </row>
    <row r="604" spans="1:49" x14ac:dyDescent="0.25">
      <c r="A604">
        <v>111</v>
      </c>
      <c r="B604">
        <v>19</v>
      </c>
      <c r="C604">
        <v>1</v>
      </c>
      <c r="D604" s="12" t="str">
        <f>VLOOKUP(B604&amp;"-0",MPIOLOC!A$2:D$21356,4,FALSE)</f>
        <v>CHIHUAHUA</v>
      </c>
      <c r="E604" s="12" t="str">
        <f>VLOOKUP(B604&amp;"-"&amp;C604,MPIOLOC!A$2:D$21356,4,FALSE)</f>
        <v>CHIHUAHUA</v>
      </c>
      <c r="F604" t="s">
        <v>558</v>
      </c>
      <c r="G604" t="s">
        <v>2659</v>
      </c>
      <c r="H604" t="s">
        <v>558</v>
      </c>
      <c r="I604" t="s">
        <v>691</v>
      </c>
      <c r="J604">
        <v>1</v>
      </c>
      <c r="K604" s="12" t="str">
        <f>VLOOKUP(J604,TURNO!A$1:B$4,2,FALSE)</f>
        <v>MATUTINO</v>
      </c>
      <c r="L604" t="s">
        <v>539</v>
      </c>
      <c r="M604" t="s">
        <v>2</v>
      </c>
      <c r="N604" t="s">
        <v>831</v>
      </c>
      <c r="O604" t="s">
        <v>831</v>
      </c>
      <c r="P604" s="12" t="e">
        <f>VLOOKUP(H604,#REF!,7,FALSE)</f>
        <v>#REF!</v>
      </c>
      <c r="Q604" t="s">
        <v>762</v>
      </c>
      <c r="R604" t="s">
        <v>4</v>
      </c>
      <c r="S604" t="s">
        <v>5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17</v>
      </c>
      <c r="AA604">
        <v>12</v>
      </c>
      <c r="AB604">
        <v>29</v>
      </c>
      <c r="AC604">
        <v>20</v>
      </c>
      <c r="AD604">
        <v>6</v>
      </c>
      <c r="AE604">
        <v>26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37</v>
      </c>
      <c r="AM604">
        <v>18</v>
      </c>
      <c r="AN604">
        <v>55</v>
      </c>
      <c r="AO604">
        <v>10</v>
      </c>
      <c r="AP604">
        <v>13</v>
      </c>
      <c r="AQ604">
        <v>23</v>
      </c>
      <c r="AR604">
        <v>0</v>
      </c>
      <c r="AS604">
        <v>0</v>
      </c>
      <c r="AT604">
        <v>0</v>
      </c>
      <c r="AU604">
        <v>3</v>
      </c>
      <c r="AV604">
        <v>8</v>
      </c>
      <c r="AW604">
        <v>11</v>
      </c>
    </row>
    <row r="605" spans="1:49" x14ac:dyDescent="0.25">
      <c r="A605">
        <v>112</v>
      </c>
      <c r="B605">
        <v>19</v>
      </c>
      <c r="C605">
        <v>1</v>
      </c>
      <c r="D605" s="12" t="str">
        <f>VLOOKUP(B605&amp;"-0",MPIOLOC!A$2:D$21356,4,FALSE)</f>
        <v>CHIHUAHUA</v>
      </c>
      <c r="E605" s="12" t="str">
        <f>VLOOKUP(B605&amp;"-"&amp;C605,MPIOLOC!A$2:D$21356,4,FALSE)</f>
        <v>CHIHUAHUA</v>
      </c>
      <c r="F605" t="s">
        <v>558</v>
      </c>
      <c r="G605" t="s">
        <v>2659</v>
      </c>
      <c r="H605" t="s">
        <v>558</v>
      </c>
      <c r="I605" t="s">
        <v>691</v>
      </c>
      <c r="J605">
        <v>1</v>
      </c>
      <c r="K605" s="12" t="str">
        <f>VLOOKUP(J605,TURNO!A$1:B$4,2,FALSE)</f>
        <v>MATUTINO</v>
      </c>
      <c r="L605" t="s">
        <v>539</v>
      </c>
      <c r="M605" t="s">
        <v>2</v>
      </c>
      <c r="N605" t="s">
        <v>831</v>
      </c>
      <c r="O605" t="s">
        <v>831</v>
      </c>
      <c r="P605" s="12" t="e">
        <f>VLOOKUP(H605,#REF!,7,FALSE)</f>
        <v>#REF!</v>
      </c>
      <c r="Q605" t="s">
        <v>761</v>
      </c>
      <c r="R605" t="s">
        <v>4</v>
      </c>
      <c r="S605" t="s">
        <v>5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24</v>
      </c>
      <c r="AA605">
        <v>5</v>
      </c>
      <c r="AB605">
        <v>29</v>
      </c>
      <c r="AC605">
        <v>27</v>
      </c>
      <c r="AD605">
        <v>4</v>
      </c>
      <c r="AE605">
        <v>31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51</v>
      </c>
      <c r="AM605">
        <v>9</v>
      </c>
      <c r="AN605">
        <v>60</v>
      </c>
      <c r="AO605">
        <v>13</v>
      </c>
      <c r="AP605">
        <v>3</v>
      </c>
      <c r="AQ605">
        <v>16</v>
      </c>
      <c r="AR605">
        <v>0</v>
      </c>
      <c r="AS605">
        <v>0</v>
      </c>
      <c r="AT605">
        <v>0</v>
      </c>
      <c r="AU605">
        <v>6</v>
      </c>
      <c r="AV605">
        <v>4</v>
      </c>
      <c r="AW605">
        <v>10</v>
      </c>
    </row>
    <row r="606" spans="1:49" x14ac:dyDescent="0.25">
      <c r="A606">
        <v>113</v>
      </c>
      <c r="B606">
        <v>19</v>
      </c>
      <c r="C606">
        <v>1</v>
      </c>
      <c r="D606" s="12" t="str">
        <f>VLOOKUP(B606&amp;"-0",MPIOLOC!A$2:D$21356,4,FALSE)</f>
        <v>CHIHUAHUA</v>
      </c>
      <c r="E606" s="12" t="str">
        <f>VLOOKUP(B606&amp;"-"&amp;C606,MPIOLOC!A$2:D$21356,4,FALSE)</f>
        <v>CHIHUAHUA</v>
      </c>
      <c r="F606" t="s">
        <v>558</v>
      </c>
      <c r="G606" t="s">
        <v>2659</v>
      </c>
      <c r="H606" t="s">
        <v>558</v>
      </c>
      <c r="I606" t="s">
        <v>691</v>
      </c>
      <c r="J606">
        <v>1</v>
      </c>
      <c r="K606" s="12" t="str">
        <f>VLOOKUP(J606,TURNO!A$1:B$4,2,FALSE)</f>
        <v>MATUTINO</v>
      </c>
      <c r="L606" t="s">
        <v>539</v>
      </c>
      <c r="M606" t="s">
        <v>2</v>
      </c>
      <c r="N606" t="s">
        <v>831</v>
      </c>
      <c r="O606" t="s">
        <v>831</v>
      </c>
      <c r="P606" s="12" t="e">
        <f>VLOOKUP(H606,#REF!,7,FALSE)</f>
        <v>#REF!</v>
      </c>
      <c r="Q606" t="s">
        <v>768</v>
      </c>
      <c r="R606" t="s">
        <v>4</v>
      </c>
      <c r="S606" t="s">
        <v>5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23</v>
      </c>
      <c r="AA606">
        <v>17</v>
      </c>
      <c r="AB606">
        <v>40</v>
      </c>
      <c r="AC606">
        <v>24</v>
      </c>
      <c r="AD606">
        <v>7</v>
      </c>
      <c r="AE606">
        <v>31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47</v>
      </c>
      <c r="AM606">
        <v>24</v>
      </c>
      <c r="AN606">
        <v>71</v>
      </c>
      <c r="AO606">
        <v>14</v>
      </c>
      <c r="AP606">
        <v>22</v>
      </c>
      <c r="AQ606">
        <v>36</v>
      </c>
      <c r="AR606">
        <v>0</v>
      </c>
      <c r="AS606">
        <v>0</v>
      </c>
      <c r="AT606">
        <v>0</v>
      </c>
      <c r="AU606">
        <v>4</v>
      </c>
      <c r="AV606">
        <v>5</v>
      </c>
      <c r="AW606">
        <v>9</v>
      </c>
    </row>
    <row r="607" spans="1:49" x14ac:dyDescent="0.25">
      <c r="A607">
        <v>114</v>
      </c>
      <c r="B607">
        <v>19</v>
      </c>
      <c r="C607">
        <v>1</v>
      </c>
      <c r="D607" s="12" t="str">
        <f>VLOOKUP(B607&amp;"-0",MPIOLOC!A$2:D$21356,4,FALSE)</f>
        <v>CHIHUAHUA</v>
      </c>
      <c r="E607" s="12" t="str">
        <f>VLOOKUP(B607&amp;"-"&amp;C607,MPIOLOC!A$2:D$21356,4,FALSE)</f>
        <v>CHIHUAHUA</v>
      </c>
      <c r="F607" t="s">
        <v>558</v>
      </c>
      <c r="G607" t="s">
        <v>2659</v>
      </c>
      <c r="H607" t="s">
        <v>558</v>
      </c>
      <c r="I607" t="s">
        <v>691</v>
      </c>
      <c r="J607">
        <v>1</v>
      </c>
      <c r="K607" s="12" t="str">
        <f>VLOOKUP(J607,TURNO!A$1:B$4,2,FALSE)</f>
        <v>MATUTINO</v>
      </c>
      <c r="L607" t="s">
        <v>539</v>
      </c>
      <c r="M607" t="s">
        <v>2</v>
      </c>
      <c r="N607" t="s">
        <v>831</v>
      </c>
      <c r="O607" t="s">
        <v>831</v>
      </c>
      <c r="P607" s="12" t="e">
        <f>VLOOKUP(H607,#REF!,7,FALSE)</f>
        <v>#REF!</v>
      </c>
      <c r="Q607" t="s">
        <v>767</v>
      </c>
      <c r="R607" t="s">
        <v>4</v>
      </c>
      <c r="S607" t="s">
        <v>5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47</v>
      </c>
      <c r="AA607">
        <v>1</v>
      </c>
      <c r="AB607">
        <v>48</v>
      </c>
      <c r="AC607">
        <v>34</v>
      </c>
      <c r="AD607">
        <v>1</v>
      </c>
      <c r="AE607">
        <v>35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81</v>
      </c>
      <c r="AM607">
        <v>2</v>
      </c>
      <c r="AN607">
        <v>83</v>
      </c>
      <c r="AO607">
        <v>24</v>
      </c>
      <c r="AP607">
        <v>4</v>
      </c>
      <c r="AQ607">
        <v>28</v>
      </c>
      <c r="AR607">
        <v>0</v>
      </c>
      <c r="AS607">
        <v>0</v>
      </c>
      <c r="AT607">
        <v>0</v>
      </c>
      <c r="AU607">
        <v>5</v>
      </c>
      <c r="AV607">
        <v>5</v>
      </c>
      <c r="AW607">
        <v>10</v>
      </c>
    </row>
    <row r="608" spans="1:49" x14ac:dyDescent="0.25">
      <c r="A608">
        <v>115</v>
      </c>
      <c r="B608">
        <v>19</v>
      </c>
      <c r="C608">
        <v>1</v>
      </c>
      <c r="D608" s="12" t="str">
        <f>VLOOKUP(B608&amp;"-0",MPIOLOC!A$2:D$21356,4,FALSE)</f>
        <v>CHIHUAHUA</v>
      </c>
      <c r="E608" s="12" t="str">
        <f>VLOOKUP(B608&amp;"-"&amp;C608,MPIOLOC!A$2:D$21356,4,FALSE)</f>
        <v>CHIHUAHUA</v>
      </c>
      <c r="F608" t="s">
        <v>559</v>
      </c>
      <c r="G608" t="s">
        <v>2660</v>
      </c>
      <c r="H608" t="s">
        <v>559</v>
      </c>
      <c r="I608" t="s">
        <v>692</v>
      </c>
      <c r="J608">
        <v>2</v>
      </c>
      <c r="K608" s="12" t="str">
        <f>VLOOKUP(J608,TURNO!A$1:B$4,2,FALSE)</f>
        <v>VESPERTINO</v>
      </c>
      <c r="L608" t="s">
        <v>539</v>
      </c>
      <c r="M608" t="s">
        <v>2</v>
      </c>
      <c r="N608" t="s">
        <v>831</v>
      </c>
      <c r="O608" t="s">
        <v>831</v>
      </c>
      <c r="P608" s="12" t="e">
        <f>VLOOKUP(H608,#REF!,7,FALSE)</f>
        <v>#REF!</v>
      </c>
      <c r="Q608" t="s">
        <v>755</v>
      </c>
      <c r="R608" t="s">
        <v>4</v>
      </c>
      <c r="S608" t="s">
        <v>5</v>
      </c>
      <c r="T608">
        <v>314</v>
      </c>
      <c r="U608">
        <v>140</v>
      </c>
      <c r="V608">
        <v>454</v>
      </c>
      <c r="W608">
        <v>314</v>
      </c>
      <c r="X608">
        <v>140</v>
      </c>
      <c r="Y608">
        <v>454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314</v>
      </c>
      <c r="AM608">
        <v>140</v>
      </c>
      <c r="AN608">
        <v>454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11</v>
      </c>
      <c r="AV608">
        <v>16</v>
      </c>
      <c r="AW608">
        <v>27</v>
      </c>
    </row>
    <row r="609" spans="1:49" x14ac:dyDescent="0.25">
      <c r="A609">
        <v>116</v>
      </c>
      <c r="B609">
        <v>19</v>
      </c>
      <c r="C609">
        <v>1</v>
      </c>
      <c r="D609" s="12" t="str">
        <f>VLOOKUP(B609&amp;"-0",MPIOLOC!A$2:D$21356,4,FALSE)</f>
        <v>CHIHUAHUA</v>
      </c>
      <c r="E609" s="12" t="str">
        <f>VLOOKUP(B609&amp;"-"&amp;C609,MPIOLOC!A$2:D$21356,4,FALSE)</f>
        <v>CHIHUAHUA</v>
      </c>
      <c r="F609" t="s">
        <v>559</v>
      </c>
      <c r="G609" t="s">
        <v>2660</v>
      </c>
      <c r="H609" t="s">
        <v>559</v>
      </c>
      <c r="I609" t="s">
        <v>692</v>
      </c>
      <c r="J609">
        <v>1</v>
      </c>
      <c r="K609" s="12" t="str">
        <f>VLOOKUP(J609,TURNO!A$1:B$4,2,FALSE)</f>
        <v>MATUTINO</v>
      </c>
      <c r="L609" t="s">
        <v>539</v>
      </c>
      <c r="M609" t="s">
        <v>2</v>
      </c>
      <c r="N609" t="s">
        <v>831</v>
      </c>
      <c r="O609" t="s">
        <v>831</v>
      </c>
      <c r="P609" s="12" t="e">
        <f>VLOOKUP(H609,#REF!,7,FALSE)</f>
        <v>#REF!</v>
      </c>
      <c r="Q609" t="s">
        <v>762</v>
      </c>
      <c r="R609" t="s">
        <v>4</v>
      </c>
      <c r="S609" t="s">
        <v>5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16</v>
      </c>
      <c r="AA609">
        <v>33</v>
      </c>
      <c r="AB609">
        <v>49</v>
      </c>
      <c r="AC609">
        <v>19</v>
      </c>
      <c r="AD609">
        <v>28</v>
      </c>
      <c r="AE609">
        <v>47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35</v>
      </c>
      <c r="AM609">
        <v>61</v>
      </c>
      <c r="AN609">
        <v>96</v>
      </c>
      <c r="AO609">
        <v>20</v>
      </c>
      <c r="AP609">
        <v>23</v>
      </c>
      <c r="AQ609">
        <v>43</v>
      </c>
      <c r="AR609">
        <v>0</v>
      </c>
      <c r="AS609">
        <v>0</v>
      </c>
      <c r="AT609">
        <v>0</v>
      </c>
      <c r="AU609">
        <v>12</v>
      </c>
      <c r="AV609">
        <v>6</v>
      </c>
      <c r="AW609">
        <v>18</v>
      </c>
    </row>
    <row r="610" spans="1:49" x14ac:dyDescent="0.25">
      <c r="A610">
        <v>117</v>
      </c>
      <c r="B610">
        <v>19</v>
      </c>
      <c r="C610">
        <v>1</v>
      </c>
      <c r="D610" s="12" t="str">
        <f>VLOOKUP(B610&amp;"-0",MPIOLOC!A$2:D$21356,4,FALSE)</f>
        <v>CHIHUAHUA</v>
      </c>
      <c r="E610" s="12" t="str">
        <f>VLOOKUP(B610&amp;"-"&amp;C610,MPIOLOC!A$2:D$21356,4,FALSE)</f>
        <v>CHIHUAHUA</v>
      </c>
      <c r="F610" t="s">
        <v>559</v>
      </c>
      <c r="G610" t="s">
        <v>2660</v>
      </c>
      <c r="H610" t="s">
        <v>559</v>
      </c>
      <c r="I610" t="s">
        <v>692</v>
      </c>
      <c r="J610">
        <v>2</v>
      </c>
      <c r="K610" s="12" t="str">
        <f>VLOOKUP(J610,TURNO!A$1:B$4,2,FALSE)</f>
        <v>VESPERTINO</v>
      </c>
      <c r="L610" t="s">
        <v>539</v>
      </c>
      <c r="M610" t="s">
        <v>2</v>
      </c>
      <c r="N610" t="s">
        <v>831</v>
      </c>
      <c r="O610" t="s">
        <v>831</v>
      </c>
      <c r="P610" s="12" t="e">
        <f>VLOOKUP(H610,#REF!,7,FALSE)</f>
        <v>#REF!</v>
      </c>
      <c r="Q610" t="s">
        <v>773</v>
      </c>
      <c r="R610" t="s">
        <v>4</v>
      </c>
      <c r="S610" t="s">
        <v>5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74</v>
      </c>
      <c r="AA610">
        <v>17</v>
      </c>
      <c r="AB610">
        <v>91</v>
      </c>
      <c r="AC610">
        <v>60</v>
      </c>
      <c r="AD610">
        <v>14</v>
      </c>
      <c r="AE610">
        <v>74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134</v>
      </c>
      <c r="AM610">
        <v>31</v>
      </c>
      <c r="AN610">
        <v>165</v>
      </c>
      <c r="AO610">
        <v>73</v>
      </c>
      <c r="AP610">
        <v>12</v>
      </c>
      <c r="AQ610">
        <v>85</v>
      </c>
      <c r="AR610">
        <v>0</v>
      </c>
      <c r="AS610">
        <v>0</v>
      </c>
      <c r="AT610">
        <v>0</v>
      </c>
      <c r="AU610">
        <v>14</v>
      </c>
      <c r="AV610">
        <v>5</v>
      </c>
      <c r="AW610">
        <v>19</v>
      </c>
    </row>
    <row r="611" spans="1:49" x14ac:dyDescent="0.25">
      <c r="A611">
        <v>118</v>
      </c>
      <c r="B611">
        <v>19</v>
      </c>
      <c r="C611">
        <v>1</v>
      </c>
      <c r="D611" s="12" t="str">
        <f>VLOOKUP(B611&amp;"-0",MPIOLOC!A$2:D$21356,4,FALSE)</f>
        <v>CHIHUAHUA</v>
      </c>
      <c r="E611" s="12" t="str">
        <f>VLOOKUP(B611&amp;"-"&amp;C611,MPIOLOC!A$2:D$21356,4,FALSE)</f>
        <v>CHIHUAHUA</v>
      </c>
      <c r="F611" t="s">
        <v>559</v>
      </c>
      <c r="G611" t="s">
        <v>2660</v>
      </c>
      <c r="H611" t="s">
        <v>559</v>
      </c>
      <c r="I611" t="s">
        <v>692</v>
      </c>
      <c r="J611">
        <v>2</v>
      </c>
      <c r="K611" s="12" t="str">
        <f>VLOOKUP(J611,TURNO!A$1:B$4,2,FALSE)</f>
        <v>VESPERTINO</v>
      </c>
      <c r="L611" t="s">
        <v>539</v>
      </c>
      <c r="M611" t="s">
        <v>2</v>
      </c>
      <c r="N611" t="s">
        <v>831</v>
      </c>
      <c r="O611" t="s">
        <v>831</v>
      </c>
      <c r="P611" s="12" t="e">
        <f>VLOOKUP(H611,#REF!,7,FALSE)</f>
        <v>#REF!</v>
      </c>
      <c r="Q611" t="s">
        <v>774</v>
      </c>
      <c r="R611" t="s">
        <v>4</v>
      </c>
      <c r="S611" t="s">
        <v>5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46</v>
      </c>
      <c r="AA611">
        <v>12</v>
      </c>
      <c r="AB611">
        <v>58</v>
      </c>
      <c r="AC611">
        <v>34</v>
      </c>
      <c r="AD611">
        <v>11</v>
      </c>
      <c r="AE611">
        <v>45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80</v>
      </c>
      <c r="AM611">
        <v>23</v>
      </c>
      <c r="AN611">
        <v>103</v>
      </c>
      <c r="AO611">
        <v>24</v>
      </c>
      <c r="AP611">
        <v>23</v>
      </c>
      <c r="AQ611">
        <v>47</v>
      </c>
      <c r="AR611">
        <v>0</v>
      </c>
      <c r="AS611">
        <v>0</v>
      </c>
      <c r="AT611">
        <v>0</v>
      </c>
      <c r="AU611">
        <v>15</v>
      </c>
      <c r="AV611">
        <v>11</v>
      </c>
      <c r="AW611">
        <v>26</v>
      </c>
    </row>
    <row r="612" spans="1:49" x14ac:dyDescent="0.25">
      <c r="A612">
        <v>119</v>
      </c>
      <c r="B612">
        <v>19</v>
      </c>
      <c r="C612">
        <v>1</v>
      </c>
      <c r="D612" s="12" t="str">
        <f>VLOOKUP(B612&amp;"-0",MPIOLOC!A$2:D$21356,4,FALSE)</f>
        <v>CHIHUAHUA</v>
      </c>
      <c r="E612" s="12" t="str">
        <f>VLOOKUP(B612&amp;"-"&amp;C612,MPIOLOC!A$2:D$21356,4,FALSE)</f>
        <v>CHIHUAHUA</v>
      </c>
      <c r="F612" t="s">
        <v>559</v>
      </c>
      <c r="G612" t="s">
        <v>2660</v>
      </c>
      <c r="H612" t="s">
        <v>559</v>
      </c>
      <c r="I612" t="s">
        <v>692</v>
      </c>
      <c r="J612">
        <v>2</v>
      </c>
      <c r="K612" s="12" t="str">
        <f>VLOOKUP(J612,TURNO!A$1:B$4,2,FALSE)</f>
        <v>VESPERTINO</v>
      </c>
      <c r="L612" t="s">
        <v>539</v>
      </c>
      <c r="M612" t="s">
        <v>2</v>
      </c>
      <c r="N612" t="s">
        <v>831</v>
      </c>
      <c r="O612" t="s">
        <v>831</v>
      </c>
      <c r="P612" s="12" t="e">
        <f>VLOOKUP(H612,#REF!,7,FALSE)</f>
        <v>#REF!</v>
      </c>
      <c r="Q612" t="s">
        <v>784</v>
      </c>
      <c r="R612" t="s">
        <v>4</v>
      </c>
      <c r="S612" t="s">
        <v>5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71</v>
      </c>
      <c r="AA612">
        <v>16</v>
      </c>
      <c r="AB612">
        <v>87</v>
      </c>
      <c r="AC612">
        <v>62</v>
      </c>
      <c r="AD612">
        <v>19</v>
      </c>
      <c r="AE612">
        <v>81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133</v>
      </c>
      <c r="AM612">
        <v>35</v>
      </c>
      <c r="AN612">
        <v>168</v>
      </c>
      <c r="AO612">
        <v>75</v>
      </c>
      <c r="AP612">
        <v>18</v>
      </c>
      <c r="AQ612">
        <v>93</v>
      </c>
      <c r="AR612">
        <v>0</v>
      </c>
      <c r="AS612">
        <v>0</v>
      </c>
      <c r="AT612">
        <v>0</v>
      </c>
      <c r="AU612">
        <v>12</v>
      </c>
      <c r="AV612">
        <v>7</v>
      </c>
      <c r="AW612">
        <v>19</v>
      </c>
    </row>
    <row r="613" spans="1:49" x14ac:dyDescent="0.25">
      <c r="A613">
        <v>120</v>
      </c>
      <c r="B613">
        <v>19</v>
      </c>
      <c r="C613">
        <v>1</v>
      </c>
      <c r="D613" s="12" t="str">
        <f>VLOOKUP(B613&amp;"-0",MPIOLOC!A$2:D$21356,4,FALSE)</f>
        <v>CHIHUAHUA</v>
      </c>
      <c r="E613" s="12" t="str">
        <f>VLOOKUP(B613&amp;"-"&amp;C613,MPIOLOC!A$2:D$21356,4,FALSE)</f>
        <v>CHIHUAHUA</v>
      </c>
      <c r="F613" t="s">
        <v>559</v>
      </c>
      <c r="G613" t="s">
        <v>2660</v>
      </c>
      <c r="H613" t="s">
        <v>559</v>
      </c>
      <c r="I613" t="s">
        <v>692</v>
      </c>
      <c r="J613">
        <v>2</v>
      </c>
      <c r="K613" s="12" t="str">
        <f>VLOOKUP(J613,TURNO!A$1:B$4,2,FALSE)</f>
        <v>VESPERTINO</v>
      </c>
      <c r="L613" t="s">
        <v>539</v>
      </c>
      <c r="M613" t="s">
        <v>2</v>
      </c>
      <c r="N613" t="s">
        <v>831</v>
      </c>
      <c r="O613" t="s">
        <v>831</v>
      </c>
      <c r="P613" s="12" t="e">
        <f>VLOOKUP(H613,#REF!,7,FALSE)</f>
        <v>#REF!</v>
      </c>
      <c r="Q613" t="s">
        <v>762</v>
      </c>
      <c r="R613" t="s">
        <v>4</v>
      </c>
      <c r="S613" t="s">
        <v>5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24</v>
      </c>
      <c r="AA613">
        <v>15</v>
      </c>
      <c r="AB613">
        <v>39</v>
      </c>
      <c r="AC613">
        <v>25</v>
      </c>
      <c r="AD613">
        <v>17</v>
      </c>
      <c r="AE613">
        <v>42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49</v>
      </c>
      <c r="AM613">
        <v>32</v>
      </c>
      <c r="AN613">
        <v>81</v>
      </c>
      <c r="AO613">
        <v>24</v>
      </c>
      <c r="AP613">
        <v>23</v>
      </c>
      <c r="AQ613">
        <v>47</v>
      </c>
      <c r="AR613">
        <v>0</v>
      </c>
      <c r="AS613">
        <v>0</v>
      </c>
      <c r="AT613">
        <v>0</v>
      </c>
      <c r="AU613">
        <v>9</v>
      </c>
      <c r="AV613">
        <v>8</v>
      </c>
      <c r="AW613">
        <v>17</v>
      </c>
    </row>
    <row r="614" spans="1:49" x14ac:dyDescent="0.25">
      <c r="A614">
        <v>121</v>
      </c>
      <c r="B614">
        <v>19</v>
      </c>
      <c r="C614">
        <v>1</v>
      </c>
      <c r="D614" s="12" t="str">
        <f>VLOOKUP(B614&amp;"-0",MPIOLOC!A$2:D$21356,4,FALSE)</f>
        <v>CHIHUAHUA</v>
      </c>
      <c r="E614" s="12" t="str">
        <f>VLOOKUP(B614&amp;"-"&amp;C614,MPIOLOC!A$2:D$21356,4,FALSE)</f>
        <v>CHIHUAHUA</v>
      </c>
      <c r="F614" t="s">
        <v>559</v>
      </c>
      <c r="G614" t="s">
        <v>2660</v>
      </c>
      <c r="H614" t="s">
        <v>559</v>
      </c>
      <c r="I614" t="s">
        <v>692</v>
      </c>
      <c r="J614">
        <v>2</v>
      </c>
      <c r="K614" s="12" t="str">
        <f>VLOOKUP(J614,TURNO!A$1:B$4,2,FALSE)</f>
        <v>VESPERTINO</v>
      </c>
      <c r="L614" t="s">
        <v>539</v>
      </c>
      <c r="M614" t="s">
        <v>2</v>
      </c>
      <c r="N614" t="s">
        <v>831</v>
      </c>
      <c r="O614" t="s">
        <v>831</v>
      </c>
      <c r="P614" s="12" t="e">
        <f>VLOOKUP(H614,#REF!,7,FALSE)</f>
        <v>#REF!</v>
      </c>
      <c r="Q614" t="s">
        <v>2661</v>
      </c>
      <c r="R614" t="s">
        <v>4</v>
      </c>
      <c r="S614" t="s">
        <v>5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18</v>
      </c>
      <c r="AA614">
        <v>25</v>
      </c>
      <c r="AB614">
        <v>43</v>
      </c>
      <c r="AC614">
        <v>23</v>
      </c>
      <c r="AD614">
        <v>16</v>
      </c>
      <c r="AE614">
        <v>39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41</v>
      </c>
      <c r="AM614">
        <v>41</v>
      </c>
      <c r="AN614">
        <v>82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13</v>
      </c>
      <c r="AV614">
        <v>4</v>
      </c>
      <c r="AW614">
        <v>17</v>
      </c>
    </row>
    <row r="615" spans="1:49" x14ac:dyDescent="0.25">
      <c r="A615">
        <v>122</v>
      </c>
      <c r="B615">
        <v>19</v>
      </c>
      <c r="C615">
        <v>1</v>
      </c>
      <c r="D615" s="12" t="str">
        <f>VLOOKUP(B615&amp;"-0",MPIOLOC!A$2:D$21356,4,FALSE)</f>
        <v>CHIHUAHUA</v>
      </c>
      <c r="E615" s="12" t="str">
        <f>VLOOKUP(B615&amp;"-"&amp;C615,MPIOLOC!A$2:D$21356,4,FALSE)</f>
        <v>CHIHUAHUA</v>
      </c>
      <c r="F615" t="s">
        <v>559</v>
      </c>
      <c r="G615" t="s">
        <v>2660</v>
      </c>
      <c r="H615" t="s">
        <v>559</v>
      </c>
      <c r="I615" t="s">
        <v>692</v>
      </c>
      <c r="J615">
        <v>1</v>
      </c>
      <c r="K615" s="12" t="str">
        <f>VLOOKUP(J615,TURNO!A$1:B$4,2,FALSE)</f>
        <v>MATUTINO</v>
      </c>
      <c r="L615" t="s">
        <v>539</v>
      </c>
      <c r="M615" t="s">
        <v>2</v>
      </c>
      <c r="N615" t="s">
        <v>831</v>
      </c>
      <c r="O615" t="s">
        <v>831</v>
      </c>
      <c r="P615" s="12" t="e">
        <f>VLOOKUP(H615,#REF!,7,FALSE)</f>
        <v>#REF!</v>
      </c>
      <c r="Q615" t="s">
        <v>768</v>
      </c>
      <c r="R615" t="s">
        <v>4</v>
      </c>
      <c r="S615" t="s">
        <v>5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46</v>
      </c>
      <c r="AA615">
        <v>51</v>
      </c>
      <c r="AB615">
        <v>97</v>
      </c>
      <c r="AC615">
        <v>41</v>
      </c>
      <c r="AD615">
        <v>53</v>
      </c>
      <c r="AE615">
        <v>94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87</v>
      </c>
      <c r="AM615">
        <v>104</v>
      </c>
      <c r="AN615">
        <v>191</v>
      </c>
      <c r="AO615">
        <v>37</v>
      </c>
      <c r="AP615">
        <v>65</v>
      </c>
      <c r="AQ615">
        <v>102</v>
      </c>
      <c r="AR615">
        <v>0</v>
      </c>
      <c r="AS615">
        <v>0</v>
      </c>
      <c r="AT615">
        <v>0</v>
      </c>
      <c r="AU615">
        <v>11</v>
      </c>
      <c r="AV615">
        <v>6</v>
      </c>
      <c r="AW615">
        <v>17</v>
      </c>
    </row>
    <row r="616" spans="1:49" x14ac:dyDescent="0.25">
      <c r="A616">
        <v>123</v>
      </c>
      <c r="B616">
        <v>19</v>
      </c>
      <c r="C616">
        <v>1</v>
      </c>
      <c r="D616" s="12" t="str">
        <f>VLOOKUP(B616&amp;"-0",MPIOLOC!A$2:D$21356,4,FALSE)</f>
        <v>CHIHUAHUA</v>
      </c>
      <c r="E616" s="12" t="str">
        <f>VLOOKUP(B616&amp;"-"&amp;C616,MPIOLOC!A$2:D$21356,4,FALSE)</f>
        <v>CHIHUAHUA</v>
      </c>
      <c r="F616" t="s">
        <v>559</v>
      </c>
      <c r="G616" t="s">
        <v>2660</v>
      </c>
      <c r="H616" t="s">
        <v>559</v>
      </c>
      <c r="I616" t="s">
        <v>692</v>
      </c>
      <c r="J616">
        <v>2</v>
      </c>
      <c r="K616" s="12" t="str">
        <f>VLOOKUP(J616,TURNO!A$1:B$4,2,FALSE)</f>
        <v>VESPERTINO</v>
      </c>
      <c r="L616" t="s">
        <v>539</v>
      </c>
      <c r="M616" t="s">
        <v>2</v>
      </c>
      <c r="N616" t="s">
        <v>831</v>
      </c>
      <c r="O616" t="s">
        <v>831</v>
      </c>
      <c r="P616" s="12" t="e">
        <f>VLOOKUP(H616,#REF!,7,FALSE)</f>
        <v>#REF!</v>
      </c>
      <c r="Q616" t="s">
        <v>768</v>
      </c>
      <c r="R616" t="s">
        <v>4</v>
      </c>
      <c r="S616" t="s">
        <v>5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52</v>
      </c>
      <c r="AA616">
        <v>48</v>
      </c>
      <c r="AB616">
        <v>100</v>
      </c>
      <c r="AC616">
        <v>48</v>
      </c>
      <c r="AD616">
        <v>30</v>
      </c>
      <c r="AE616">
        <v>78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100</v>
      </c>
      <c r="AM616">
        <v>78</v>
      </c>
      <c r="AN616">
        <v>178</v>
      </c>
      <c r="AO616">
        <v>47</v>
      </c>
      <c r="AP616">
        <v>43</v>
      </c>
      <c r="AQ616">
        <v>90</v>
      </c>
      <c r="AR616">
        <v>0</v>
      </c>
      <c r="AS616">
        <v>0</v>
      </c>
      <c r="AT616">
        <v>0</v>
      </c>
      <c r="AU616">
        <v>13</v>
      </c>
      <c r="AV616">
        <v>4</v>
      </c>
      <c r="AW616">
        <v>17</v>
      </c>
    </row>
    <row r="617" spans="1:49" x14ac:dyDescent="0.25">
      <c r="A617">
        <v>124</v>
      </c>
      <c r="B617">
        <v>19</v>
      </c>
      <c r="C617">
        <v>1</v>
      </c>
      <c r="D617" s="12" t="str">
        <f>VLOOKUP(B617&amp;"-0",MPIOLOC!A$2:D$21356,4,FALSE)</f>
        <v>CHIHUAHUA</v>
      </c>
      <c r="E617" s="12" t="str">
        <f>VLOOKUP(B617&amp;"-"&amp;C617,MPIOLOC!A$2:D$21356,4,FALSE)</f>
        <v>CHIHUAHUA</v>
      </c>
      <c r="F617" t="s">
        <v>559</v>
      </c>
      <c r="G617" t="s">
        <v>2660</v>
      </c>
      <c r="H617" t="s">
        <v>559</v>
      </c>
      <c r="I617" t="s">
        <v>692</v>
      </c>
      <c r="J617">
        <v>1</v>
      </c>
      <c r="K617" s="12" t="str">
        <f>VLOOKUP(J617,TURNO!A$1:B$4,2,FALSE)</f>
        <v>MATUTINO</v>
      </c>
      <c r="L617" t="s">
        <v>539</v>
      </c>
      <c r="M617" t="s">
        <v>2</v>
      </c>
      <c r="N617" t="s">
        <v>831</v>
      </c>
      <c r="O617" t="s">
        <v>831</v>
      </c>
      <c r="P617" s="12" t="e">
        <f>VLOOKUP(H617,#REF!,7,FALSE)</f>
        <v>#REF!</v>
      </c>
      <c r="Q617" t="s">
        <v>773</v>
      </c>
      <c r="R617" t="s">
        <v>4</v>
      </c>
      <c r="S617" t="s">
        <v>5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88</v>
      </c>
      <c r="AA617">
        <v>12</v>
      </c>
      <c r="AB617">
        <v>100</v>
      </c>
      <c r="AC617">
        <v>88</v>
      </c>
      <c r="AD617">
        <v>10</v>
      </c>
      <c r="AE617">
        <v>98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176</v>
      </c>
      <c r="AM617">
        <v>22</v>
      </c>
      <c r="AN617">
        <v>198</v>
      </c>
      <c r="AO617">
        <v>88</v>
      </c>
      <c r="AP617">
        <v>9</v>
      </c>
      <c r="AQ617">
        <v>97</v>
      </c>
      <c r="AR617">
        <v>0</v>
      </c>
      <c r="AS617">
        <v>0</v>
      </c>
      <c r="AT617">
        <v>0</v>
      </c>
      <c r="AU617">
        <v>16</v>
      </c>
      <c r="AV617">
        <v>13</v>
      </c>
      <c r="AW617">
        <v>29</v>
      </c>
    </row>
    <row r="618" spans="1:49" x14ac:dyDescent="0.25">
      <c r="A618">
        <v>125</v>
      </c>
      <c r="B618">
        <v>19</v>
      </c>
      <c r="C618">
        <v>1</v>
      </c>
      <c r="D618" s="12" t="str">
        <f>VLOOKUP(B618&amp;"-0",MPIOLOC!A$2:D$21356,4,FALSE)</f>
        <v>CHIHUAHUA</v>
      </c>
      <c r="E618" s="12" t="str">
        <f>VLOOKUP(B618&amp;"-"&amp;C618,MPIOLOC!A$2:D$21356,4,FALSE)</f>
        <v>CHIHUAHUA</v>
      </c>
      <c r="F618" t="s">
        <v>559</v>
      </c>
      <c r="G618" t="s">
        <v>2660</v>
      </c>
      <c r="H618" t="s">
        <v>559</v>
      </c>
      <c r="I618" t="s">
        <v>692</v>
      </c>
      <c r="J618">
        <v>1</v>
      </c>
      <c r="K618" s="12" t="str">
        <f>VLOOKUP(J618,TURNO!A$1:B$4,2,FALSE)</f>
        <v>MATUTINO</v>
      </c>
      <c r="L618" t="s">
        <v>539</v>
      </c>
      <c r="M618" t="s">
        <v>2</v>
      </c>
      <c r="N618" t="s">
        <v>831</v>
      </c>
      <c r="O618" t="s">
        <v>831</v>
      </c>
      <c r="P618" s="12" t="e">
        <f>VLOOKUP(H618,#REF!,7,FALSE)</f>
        <v>#REF!</v>
      </c>
      <c r="Q618" t="s">
        <v>784</v>
      </c>
      <c r="R618" t="s">
        <v>4</v>
      </c>
      <c r="S618" t="s">
        <v>5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120</v>
      </c>
      <c r="AA618">
        <v>38</v>
      </c>
      <c r="AB618">
        <v>158</v>
      </c>
      <c r="AC618">
        <v>119</v>
      </c>
      <c r="AD618">
        <v>37</v>
      </c>
      <c r="AE618">
        <v>156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239</v>
      </c>
      <c r="AM618">
        <v>75</v>
      </c>
      <c r="AN618">
        <v>314</v>
      </c>
      <c r="AO618">
        <v>86</v>
      </c>
      <c r="AP618">
        <v>20</v>
      </c>
      <c r="AQ618">
        <v>106</v>
      </c>
      <c r="AR618">
        <v>86</v>
      </c>
      <c r="AS618">
        <v>20</v>
      </c>
      <c r="AT618">
        <v>106</v>
      </c>
      <c r="AU618">
        <v>18</v>
      </c>
      <c r="AV618">
        <v>16</v>
      </c>
      <c r="AW618">
        <v>34</v>
      </c>
    </row>
    <row r="619" spans="1:49" x14ac:dyDescent="0.25">
      <c r="A619">
        <v>126</v>
      </c>
      <c r="B619">
        <v>19</v>
      </c>
      <c r="C619">
        <v>1</v>
      </c>
      <c r="D619" s="12" t="str">
        <f>VLOOKUP(B619&amp;"-0",MPIOLOC!A$2:D$21356,4,FALSE)</f>
        <v>CHIHUAHUA</v>
      </c>
      <c r="E619" s="12" t="str">
        <f>VLOOKUP(B619&amp;"-"&amp;C619,MPIOLOC!A$2:D$21356,4,FALSE)</f>
        <v>CHIHUAHUA</v>
      </c>
      <c r="F619" t="s">
        <v>559</v>
      </c>
      <c r="G619" t="s">
        <v>2660</v>
      </c>
      <c r="H619" t="s">
        <v>559</v>
      </c>
      <c r="I619" t="s">
        <v>692</v>
      </c>
      <c r="J619">
        <v>1</v>
      </c>
      <c r="K619" s="12" t="str">
        <f>VLOOKUP(J619,TURNO!A$1:B$4,2,FALSE)</f>
        <v>MATUTINO</v>
      </c>
      <c r="L619" t="s">
        <v>539</v>
      </c>
      <c r="M619" t="s">
        <v>2</v>
      </c>
      <c r="N619" t="s">
        <v>831</v>
      </c>
      <c r="O619" t="s">
        <v>831</v>
      </c>
      <c r="P619" s="12" t="e">
        <f>VLOOKUP(H619,#REF!,7,FALSE)</f>
        <v>#REF!</v>
      </c>
      <c r="Q619" t="s">
        <v>755</v>
      </c>
      <c r="R619" t="s">
        <v>4</v>
      </c>
      <c r="S619" t="s">
        <v>5</v>
      </c>
      <c r="T619">
        <v>371</v>
      </c>
      <c r="U619">
        <v>183</v>
      </c>
      <c r="V619">
        <v>554</v>
      </c>
      <c r="W619">
        <v>371</v>
      </c>
      <c r="X619">
        <v>183</v>
      </c>
      <c r="Y619">
        <v>554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371</v>
      </c>
      <c r="AM619">
        <v>183</v>
      </c>
      <c r="AN619">
        <v>554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10</v>
      </c>
      <c r="AV619">
        <v>14</v>
      </c>
      <c r="AW619">
        <v>24</v>
      </c>
    </row>
    <row r="620" spans="1:49" x14ac:dyDescent="0.25">
      <c r="A620">
        <v>127</v>
      </c>
      <c r="B620">
        <v>19</v>
      </c>
      <c r="C620">
        <v>1</v>
      </c>
      <c r="D620" s="12" t="str">
        <f>VLOOKUP(B620&amp;"-0",MPIOLOC!A$2:D$21356,4,FALSE)</f>
        <v>CHIHUAHUA</v>
      </c>
      <c r="E620" s="12" t="str">
        <f>VLOOKUP(B620&amp;"-"&amp;C620,MPIOLOC!A$2:D$21356,4,FALSE)</f>
        <v>CHIHUAHUA</v>
      </c>
      <c r="F620" t="s">
        <v>559</v>
      </c>
      <c r="G620" t="s">
        <v>2660</v>
      </c>
      <c r="H620" t="s">
        <v>559</v>
      </c>
      <c r="I620" t="s">
        <v>692</v>
      </c>
      <c r="J620">
        <v>1</v>
      </c>
      <c r="K620" s="12" t="str">
        <f>VLOOKUP(J620,TURNO!A$1:B$4,2,FALSE)</f>
        <v>MATUTINO</v>
      </c>
      <c r="L620" t="s">
        <v>539</v>
      </c>
      <c r="M620" t="s">
        <v>2</v>
      </c>
      <c r="N620" t="s">
        <v>831</v>
      </c>
      <c r="O620" t="s">
        <v>831</v>
      </c>
      <c r="P620" s="12" t="e">
        <f>VLOOKUP(H620,#REF!,7,FALSE)</f>
        <v>#REF!</v>
      </c>
      <c r="Q620" t="s">
        <v>774</v>
      </c>
      <c r="R620" t="s">
        <v>4</v>
      </c>
      <c r="S620" t="s">
        <v>5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53</v>
      </c>
      <c r="AA620">
        <v>29</v>
      </c>
      <c r="AB620">
        <v>82</v>
      </c>
      <c r="AC620">
        <v>33</v>
      </c>
      <c r="AD620">
        <v>8</v>
      </c>
      <c r="AE620">
        <v>41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86</v>
      </c>
      <c r="AM620">
        <v>37</v>
      </c>
      <c r="AN620">
        <v>123</v>
      </c>
      <c r="AO620">
        <v>62</v>
      </c>
      <c r="AP620">
        <v>20</v>
      </c>
      <c r="AQ620">
        <v>82</v>
      </c>
      <c r="AR620">
        <v>62</v>
      </c>
      <c r="AS620">
        <v>20</v>
      </c>
      <c r="AT620">
        <v>82</v>
      </c>
      <c r="AU620">
        <v>14</v>
      </c>
      <c r="AV620">
        <v>13</v>
      </c>
      <c r="AW620">
        <v>27</v>
      </c>
    </row>
    <row r="621" spans="1:49" x14ac:dyDescent="0.25">
      <c r="A621">
        <v>128</v>
      </c>
      <c r="B621">
        <v>19</v>
      </c>
      <c r="C621">
        <v>1</v>
      </c>
      <c r="D621" s="12" t="str">
        <f>VLOOKUP(B621&amp;"-0",MPIOLOC!A$2:D$21356,4,FALSE)</f>
        <v>CHIHUAHUA</v>
      </c>
      <c r="E621" s="12" t="str">
        <f>VLOOKUP(B621&amp;"-"&amp;C621,MPIOLOC!A$2:D$21356,4,FALSE)</f>
        <v>CHIHUAHUA</v>
      </c>
      <c r="F621" t="s">
        <v>560</v>
      </c>
      <c r="G621" t="s">
        <v>2662</v>
      </c>
      <c r="H621" t="s">
        <v>560</v>
      </c>
      <c r="I621" t="s">
        <v>561</v>
      </c>
      <c r="J621">
        <v>1</v>
      </c>
      <c r="K621" s="12" t="str">
        <f>VLOOKUP(J621,TURNO!A$1:B$4,2,FALSE)</f>
        <v>MATUTINO</v>
      </c>
      <c r="L621" t="s">
        <v>552</v>
      </c>
      <c r="M621" t="s">
        <v>11</v>
      </c>
      <c r="N621" t="s">
        <v>831</v>
      </c>
      <c r="O621" t="s">
        <v>831</v>
      </c>
      <c r="P621" s="12" t="e">
        <f>VLOOKUP(H621,#REF!,7,FALSE)</f>
        <v>#REF!</v>
      </c>
      <c r="Q621" t="s">
        <v>769</v>
      </c>
      <c r="R621" t="s">
        <v>4</v>
      </c>
      <c r="S621" t="s">
        <v>5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5</v>
      </c>
      <c r="AA621">
        <v>27</v>
      </c>
      <c r="AB621">
        <v>32</v>
      </c>
      <c r="AC621">
        <v>12</v>
      </c>
      <c r="AD621">
        <v>30</v>
      </c>
      <c r="AE621">
        <v>42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17</v>
      </c>
      <c r="AM621">
        <v>57</v>
      </c>
      <c r="AN621">
        <v>74</v>
      </c>
      <c r="AO621">
        <v>4</v>
      </c>
      <c r="AP621">
        <v>18</v>
      </c>
      <c r="AQ621">
        <v>22</v>
      </c>
      <c r="AR621">
        <v>0</v>
      </c>
      <c r="AS621">
        <v>0</v>
      </c>
      <c r="AT621">
        <v>0</v>
      </c>
      <c r="AU621">
        <v>59</v>
      </c>
      <c r="AV621">
        <v>39</v>
      </c>
      <c r="AW621">
        <v>98</v>
      </c>
    </row>
    <row r="622" spans="1:49" x14ac:dyDescent="0.25">
      <c r="A622">
        <v>129</v>
      </c>
      <c r="B622">
        <v>19</v>
      </c>
      <c r="C622">
        <v>1</v>
      </c>
      <c r="D622" s="12" t="str">
        <f>VLOOKUP(B622&amp;"-0",MPIOLOC!A$2:D$21356,4,FALSE)</f>
        <v>CHIHUAHUA</v>
      </c>
      <c r="E622" s="12" t="str">
        <f>VLOOKUP(B622&amp;"-"&amp;C622,MPIOLOC!A$2:D$21356,4,FALSE)</f>
        <v>CHIHUAHUA</v>
      </c>
      <c r="F622" t="s">
        <v>560</v>
      </c>
      <c r="G622" t="s">
        <v>2662</v>
      </c>
      <c r="H622" t="s">
        <v>560</v>
      </c>
      <c r="I622" t="s">
        <v>561</v>
      </c>
      <c r="J622">
        <v>2</v>
      </c>
      <c r="K622" s="12" t="str">
        <f>VLOOKUP(J622,TURNO!A$1:B$4,2,FALSE)</f>
        <v>VESPERTINO</v>
      </c>
      <c r="L622" t="s">
        <v>552</v>
      </c>
      <c r="M622" t="s">
        <v>11</v>
      </c>
      <c r="N622" t="s">
        <v>831</v>
      </c>
      <c r="O622" t="s">
        <v>831</v>
      </c>
      <c r="P622" s="12" t="e">
        <f>VLOOKUP(H622,#REF!,7,FALSE)</f>
        <v>#REF!</v>
      </c>
      <c r="Q622" t="s">
        <v>778</v>
      </c>
      <c r="R622" t="s">
        <v>4</v>
      </c>
      <c r="S622" t="s">
        <v>5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10</v>
      </c>
      <c r="AA622">
        <v>10</v>
      </c>
      <c r="AB622">
        <v>20</v>
      </c>
      <c r="AC622">
        <v>4</v>
      </c>
      <c r="AD622">
        <v>9</v>
      </c>
      <c r="AE622">
        <v>13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14</v>
      </c>
      <c r="AM622">
        <v>19</v>
      </c>
      <c r="AN622">
        <v>33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59</v>
      </c>
      <c r="AV622">
        <v>39</v>
      </c>
      <c r="AW622">
        <v>98</v>
      </c>
    </row>
    <row r="623" spans="1:49" x14ac:dyDescent="0.25">
      <c r="A623">
        <v>130</v>
      </c>
      <c r="B623">
        <v>19</v>
      </c>
      <c r="C623">
        <v>1</v>
      </c>
      <c r="D623" s="12" t="str">
        <f>VLOOKUP(B623&amp;"-0",MPIOLOC!A$2:D$21356,4,FALSE)</f>
        <v>CHIHUAHUA</v>
      </c>
      <c r="E623" s="12" t="str">
        <f>VLOOKUP(B623&amp;"-"&amp;C623,MPIOLOC!A$2:D$21356,4,FALSE)</f>
        <v>CHIHUAHUA</v>
      </c>
      <c r="F623" t="s">
        <v>560</v>
      </c>
      <c r="G623" t="s">
        <v>2662</v>
      </c>
      <c r="H623" t="s">
        <v>560</v>
      </c>
      <c r="I623" t="s">
        <v>561</v>
      </c>
      <c r="J623">
        <v>2</v>
      </c>
      <c r="K623" s="12" t="str">
        <f>VLOOKUP(J623,TURNO!A$1:B$4,2,FALSE)</f>
        <v>VESPERTINO</v>
      </c>
      <c r="L623" t="s">
        <v>552</v>
      </c>
      <c r="M623" t="s">
        <v>11</v>
      </c>
      <c r="N623" t="s">
        <v>831</v>
      </c>
      <c r="O623" t="s">
        <v>831</v>
      </c>
      <c r="P623" s="12" t="e">
        <f>VLOOKUP(H623,#REF!,7,FALSE)</f>
        <v>#REF!</v>
      </c>
      <c r="Q623" t="s">
        <v>755</v>
      </c>
      <c r="R623" t="s">
        <v>4</v>
      </c>
      <c r="S623" t="s">
        <v>5</v>
      </c>
      <c r="T623">
        <v>153</v>
      </c>
      <c r="U623">
        <v>53</v>
      </c>
      <c r="V623">
        <v>206</v>
      </c>
      <c r="W623">
        <v>189</v>
      </c>
      <c r="X623">
        <v>67</v>
      </c>
      <c r="Y623">
        <v>256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189</v>
      </c>
      <c r="AM623">
        <v>67</v>
      </c>
      <c r="AN623">
        <v>256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59</v>
      </c>
      <c r="AV623">
        <v>39</v>
      </c>
      <c r="AW623">
        <v>98</v>
      </c>
    </row>
    <row r="624" spans="1:49" x14ac:dyDescent="0.25">
      <c r="A624">
        <v>131</v>
      </c>
      <c r="B624">
        <v>19</v>
      </c>
      <c r="C624">
        <v>1</v>
      </c>
      <c r="D624" s="12" t="str">
        <f>VLOOKUP(B624&amp;"-0",MPIOLOC!A$2:D$21356,4,FALSE)</f>
        <v>CHIHUAHUA</v>
      </c>
      <c r="E624" s="12" t="str">
        <f>VLOOKUP(B624&amp;"-"&amp;C624,MPIOLOC!A$2:D$21356,4,FALSE)</f>
        <v>CHIHUAHUA</v>
      </c>
      <c r="F624" t="s">
        <v>560</v>
      </c>
      <c r="G624" t="s">
        <v>2662</v>
      </c>
      <c r="H624" t="s">
        <v>560</v>
      </c>
      <c r="I624" t="s">
        <v>561</v>
      </c>
      <c r="J624">
        <v>1</v>
      </c>
      <c r="K624" s="12" t="str">
        <f>VLOOKUP(J624,TURNO!A$1:B$4,2,FALSE)</f>
        <v>MATUTINO</v>
      </c>
      <c r="L624" t="s">
        <v>552</v>
      </c>
      <c r="M624" t="s">
        <v>11</v>
      </c>
      <c r="N624" t="s">
        <v>831</v>
      </c>
      <c r="O624" t="s">
        <v>831</v>
      </c>
      <c r="P624" s="12" t="e">
        <f>VLOOKUP(H624,#REF!,7,FALSE)</f>
        <v>#REF!</v>
      </c>
      <c r="Q624" t="s">
        <v>785</v>
      </c>
      <c r="R624" t="s">
        <v>4</v>
      </c>
      <c r="S624" t="s">
        <v>5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22</v>
      </c>
      <c r="AA624">
        <v>10</v>
      </c>
      <c r="AB624">
        <v>32</v>
      </c>
      <c r="AC624">
        <v>25</v>
      </c>
      <c r="AD624">
        <v>16</v>
      </c>
      <c r="AE624">
        <v>41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47</v>
      </c>
      <c r="AM624">
        <v>26</v>
      </c>
      <c r="AN624">
        <v>73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59</v>
      </c>
      <c r="AV624">
        <v>39</v>
      </c>
      <c r="AW624">
        <v>98</v>
      </c>
    </row>
    <row r="625" spans="1:49" x14ac:dyDescent="0.25">
      <c r="A625">
        <v>132</v>
      </c>
      <c r="B625">
        <v>19</v>
      </c>
      <c r="C625">
        <v>1</v>
      </c>
      <c r="D625" s="12" t="str">
        <f>VLOOKUP(B625&amp;"-0",MPIOLOC!A$2:D$21356,4,FALSE)</f>
        <v>CHIHUAHUA</v>
      </c>
      <c r="E625" s="12" t="str">
        <f>VLOOKUP(B625&amp;"-"&amp;C625,MPIOLOC!A$2:D$21356,4,FALSE)</f>
        <v>CHIHUAHUA</v>
      </c>
      <c r="F625" t="s">
        <v>560</v>
      </c>
      <c r="G625" t="s">
        <v>2662</v>
      </c>
      <c r="H625" t="s">
        <v>560</v>
      </c>
      <c r="I625" t="s">
        <v>561</v>
      </c>
      <c r="J625">
        <v>1</v>
      </c>
      <c r="K625" s="12" t="str">
        <f>VLOOKUP(J625,TURNO!A$1:B$4,2,FALSE)</f>
        <v>MATUTINO</v>
      </c>
      <c r="L625" t="s">
        <v>552</v>
      </c>
      <c r="M625" t="s">
        <v>11</v>
      </c>
      <c r="N625" t="s">
        <v>831</v>
      </c>
      <c r="O625" t="s">
        <v>831</v>
      </c>
      <c r="P625" s="12" t="e">
        <f>VLOOKUP(H625,#REF!,7,FALSE)</f>
        <v>#REF!</v>
      </c>
      <c r="Q625" t="s">
        <v>786</v>
      </c>
      <c r="R625" t="s">
        <v>4</v>
      </c>
      <c r="S625" t="s">
        <v>5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98</v>
      </c>
      <c r="AA625">
        <v>17</v>
      </c>
      <c r="AB625">
        <v>115</v>
      </c>
      <c r="AC625">
        <v>101</v>
      </c>
      <c r="AD625">
        <v>5</v>
      </c>
      <c r="AE625">
        <v>106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199</v>
      </c>
      <c r="AM625">
        <v>22</v>
      </c>
      <c r="AN625">
        <v>221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59</v>
      </c>
      <c r="AV625">
        <v>39</v>
      </c>
      <c r="AW625">
        <v>98</v>
      </c>
    </row>
    <row r="626" spans="1:49" x14ac:dyDescent="0.25">
      <c r="A626">
        <v>133</v>
      </c>
      <c r="B626">
        <v>19</v>
      </c>
      <c r="C626">
        <v>1</v>
      </c>
      <c r="D626" s="12" t="str">
        <f>VLOOKUP(B626&amp;"-0",MPIOLOC!A$2:D$21356,4,FALSE)</f>
        <v>CHIHUAHUA</v>
      </c>
      <c r="E626" s="12" t="str">
        <f>VLOOKUP(B626&amp;"-"&amp;C626,MPIOLOC!A$2:D$21356,4,FALSE)</f>
        <v>CHIHUAHUA</v>
      </c>
      <c r="F626" t="s">
        <v>560</v>
      </c>
      <c r="G626" t="s">
        <v>2662</v>
      </c>
      <c r="H626" t="s">
        <v>560</v>
      </c>
      <c r="I626" t="s">
        <v>561</v>
      </c>
      <c r="J626">
        <v>1</v>
      </c>
      <c r="K626" s="12" t="str">
        <f>VLOOKUP(J626,TURNO!A$1:B$4,2,FALSE)</f>
        <v>MATUTINO</v>
      </c>
      <c r="L626" t="s">
        <v>552</v>
      </c>
      <c r="M626" t="s">
        <v>11</v>
      </c>
      <c r="N626" t="s">
        <v>831</v>
      </c>
      <c r="O626" t="s">
        <v>831</v>
      </c>
      <c r="P626" s="12" t="e">
        <f>VLOOKUP(H626,#REF!,7,FALSE)</f>
        <v>#REF!</v>
      </c>
      <c r="Q626" t="s">
        <v>778</v>
      </c>
      <c r="R626" t="s">
        <v>4</v>
      </c>
      <c r="S626" t="s">
        <v>5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13</v>
      </c>
      <c r="AA626">
        <v>26</v>
      </c>
      <c r="AB626">
        <v>39</v>
      </c>
      <c r="AC626">
        <v>11</v>
      </c>
      <c r="AD626">
        <v>16</v>
      </c>
      <c r="AE626">
        <v>27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24</v>
      </c>
      <c r="AM626">
        <v>42</v>
      </c>
      <c r="AN626">
        <v>66</v>
      </c>
      <c r="AO626">
        <v>11</v>
      </c>
      <c r="AP626">
        <v>16</v>
      </c>
      <c r="AQ626">
        <v>27</v>
      </c>
      <c r="AR626">
        <v>0</v>
      </c>
      <c r="AS626">
        <v>0</v>
      </c>
      <c r="AT626">
        <v>0</v>
      </c>
      <c r="AU626">
        <v>59</v>
      </c>
      <c r="AV626">
        <v>39</v>
      </c>
      <c r="AW626">
        <v>98</v>
      </c>
    </row>
    <row r="627" spans="1:49" x14ac:dyDescent="0.25">
      <c r="A627">
        <v>134</v>
      </c>
      <c r="B627">
        <v>19</v>
      </c>
      <c r="C627">
        <v>1</v>
      </c>
      <c r="D627" s="12" t="str">
        <f>VLOOKUP(B627&amp;"-0",MPIOLOC!A$2:D$21356,4,FALSE)</f>
        <v>CHIHUAHUA</v>
      </c>
      <c r="E627" s="12" t="str">
        <f>VLOOKUP(B627&amp;"-"&amp;C627,MPIOLOC!A$2:D$21356,4,FALSE)</f>
        <v>CHIHUAHUA</v>
      </c>
      <c r="F627" t="s">
        <v>560</v>
      </c>
      <c r="G627" t="s">
        <v>2662</v>
      </c>
      <c r="H627" t="s">
        <v>560</v>
      </c>
      <c r="I627" t="s">
        <v>561</v>
      </c>
      <c r="J627">
        <v>2</v>
      </c>
      <c r="K627" s="12" t="str">
        <f>VLOOKUP(J627,TURNO!A$1:B$4,2,FALSE)</f>
        <v>VESPERTINO</v>
      </c>
      <c r="L627" t="s">
        <v>552</v>
      </c>
      <c r="M627" t="s">
        <v>11</v>
      </c>
      <c r="N627" t="s">
        <v>831</v>
      </c>
      <c r="O627" t="s">
        <v>831</v>
      </c>
      <c r="P627" s="12" t="e">
        <f>VLOOKUP(H627,#REF!,7,FALSE)</f>
        <v>#REF!</v>
      </c>
      <c r="Q627" t="s">
        <v>785</v>
      </c>
      <c r="R627" t="s">
        <v>4</v>
      </c>
      <c r="S627" t="s">
        <v>5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12</v>
      </c>
      <c r="AA627">
        <v>1</v>
      </c>
      <c r="AB627">
        <v>13</v>
      </c>
      <c r="AC627">
        <v>13</v>
      </c>
      <c r="AD627">
        <v>1</v>
      </c>
      <c r="AE627">
        <v>14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25</v>
      </c>
      <c r="AM627">
        <v>2</v>
      </c>
      <c r="AN627">
        <v>27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59</v>
      </c>
      <c r="AV627">
        <v>39</v>
      </c>
      <c r="AW627">
        <v>98</v>
      </c>
    </row>
    <row r="628" spans="1:49" x14ac:dyDescent="0.25">
      <c r="A628">
        <v>135</v>
      </c>
      <c r="B628">
        <v>19</v>
      </c>
      <c r="C628">
        <v>1</v>
      </c>
      <c r="D628" s="12" t="str">
        <f>VLOOKUP(B628&amp;"-0",MPIOLOC!A$2:D$21356,4,FALSE)</f>
        <v>CHIHUAHUA</v>
      </c>
      <c r="E628" s="12" t="str">
        <f>VLOOKUP(B628&amp;"-"&amp;C628,MPIOLOC!A$2:D$21356,4,FALSE)</f>
        <v>CHIHUAHUA</v>
      </c>
      <c r="F628" t="s">
        <v>560</v>
      </c>
      <c r="G628" t="s">
        <v>2662</v>
      </c>
      <c r="H628" t="s">
        <v>560</v>
      </c>
      <c r="I628" t="s">
        <v>561</v>
      </c>
      <c r="J628">
        <v>1</v>
      </c>
      <c r="K628" s="12" t="str">
        <f>VLOOKUP(J628,TURNO!A$1:B$4,2,FALSE)</f>
        <v>MATUTINO</v>
      </c>
      <c r="L628" t="s">
        <v>552</v>
      </c>
      <c r="M628" t="s">
        <v>11</v>
      </c>
      <c r="N628" t="s">
        <v>831</v>
      </c>
      <c r="O628" t="s">
        <v>831</v>
      </c>
      <c r="P628" s="12" t="e">
        <f>VLOOKUP(H628,#REF!,7,FALSE)</f>
        <v>#REF!</v>
      </c>
      <c r="Q628" t="s">
        <v>755</v>
      </c>
      <c r="R628" t="s">
        <v>4</v>
      </c>
      <c r="S628" t="s">
        <v>5</v>
      </c>
      <c r="T628">
        <v>166</v>
      </c>
      <c r="U628">
        <v>76</v>
      </c>
      <c r="V628">
        <v>242</v>
      </c>
      <c r="W628">
        <v>171</v>
      </c>
      <c r="X628">
        <v>78</v>
      </c>
      <c r="Y628">
        <v>249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171</v>
      </c>
      <c r="AM628">
        <v>78</v>
      </c>
      <c r="AN628">
        <v>249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59</v>
      </c>
      <c r="AV628">
        <v>39</v>
      </c>
      <c r="AW628">
        <v>98</v>
      </c>
    </row>
    <row r="629" spans="1:49" x14ac:dyDescent="0.25">
      <c r="A629">
        <v>136</v>
      </c>
      <c r="B629">
        <v>19</v>
      </c>
      <c r="C629">
        <v>1</v>
      </c>
      <c r="D629" s="12" t="str">
        <f>VLOOKUP(B629&amp;"-0",MPIOLOC!A$2:D$21356,4,FALSE)</f>
        <v>CHIHUAHUA</v>
      </c>
      <c r="E629" s="12" t="str">
        <f>VLOOKUP(B629&amp;"-"&amp;C629,MPIOLOC!A$2:D$21356,4,FALSE)</f>
        <v>CHIHUAHUA</v>
      </c>
      <c r="F629" t="s">
        <v>560</v>
      </c>
      <c r="G629" t="s">
        <v>2662</v>
      </c>
      <c r="H629" t="s">
        <v>560</v>
      </c>
      <c r="I629" t="s">
        <v>561</v>
      </c>
      <c r="J629">
        <v>2</v>
      </c>
      <c r="K629" s="12" t="str">
        <f>VLOOKUP(J629,TURNO!A$1:B$4,2,FALSE)</f>
        <v>VESPERTINO</v>
      </c>
      <c r="L629" t="s">
        <v>552</v>
      </c>
      <c r="M629" t="s">
        <v>11</v>
      </c>
      <c r="N629" t="s">
        <v>831</v>
      </c>
      <c r="O629" t="s">
        <v>831</v>
      </c>
      <c r="P629" s="12" t="e">
        <f>VLOOKUP(H629,#REF!,7,FALSE)</f>
        <v>#REF!</v>
      </c>
      <c r="Q629" t="s">
        <v>786</v>
      </c>
      <c r="R629" t="s">
        <v>4</v>
      </c>
      <c r="S629" t="s">
        <v>5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49</v>
      </c>
      <c r="AA629">
        <v>2</v>
      </c>
      <c r="AB629">
        <v>51</v>
      </c>
      <c r="AC629">
        <v>45</v>
      </c>
      <c r="AD629">
        <v>5</v>
      </c>
      <c r="AE629">
        <v>50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94</v>
      </c>
      <c r="AM629">
        <v>7</v>
      </c>
      <c r="AN629">
        <v>101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59</v>
      </c>
      <c r="AV629">
        <v>39</v>
      </c>
      <c r="AW629">
        <v>98</v>
      </c>
    </row>
    <row r="630" spans="1:49" x14ac:dyDescent="0.25">
      <c r="A630">
        <v>137</v>
      </c>
      <c r="B630">
        <v>19</v>
      </c>
      <c r="C630">
        <v>1</v>
      </c>
      <c r="D630" s="12" t="str">
        <f>VLOOKUP(B630&amp;"-0",MPIOLOC!A$2:D$21356,4,FALSE)</f>
        <v>CHIHUAHUA</v>
      </c>
      <c r="E630" s="12" t="str">
        <f>VLOOKUP(B630&amp;"-"&amp;C630,MPIOLOC!A$2:D$21356,4,FALSE)</f>
        <v>CHIHUAHUA</v>
      </c>
      <c r="F630" t="s">
        <v>562</v>
      </c>
      <c r="G630" t="s">
        <v>788</v>
      </c>
      <c r="H630" t="s">
        <v>562</v>
      </c>
      <c r="I630" t="s">
        <v>693</v>
      </c>
      <c r="J630">
        <v>1</v>
      </c>
      <c r="K630" s="12" t="str">
        <f>VLOOKUP(J630,TURNO!A$1:B$4,2,FALSE)</f>
        <v>MATUTINO</v>
      </c>
      <c r="L630" t="s">
        <v>552</v>
      </c>
      <c r="M630" t="s">
        <v>11</v>
      </c>
      <c r="N630" t="s">
        <v>831</v>
      </c>
      <c r="O630" t="s">
        <v>831</v>
      </c>
      <c r="P630" s="12" t="e">
        <f>VLOOKUP(H630,#REF!,7,FALSE)</f>
        <v>#REF!</v>
      </c>
      <c r="Q630" t="s">
        <v>790</v>
      </c>
      <c r="R630" t="s">
        <v>4</v>
      </c>
      <c r="S630" t="s">
        <v>5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5</v>
      </c>
      <c r="AA630">
        <v>10</v>
      </c>
      <c r="AB630">
        <v>15</v>
      </c>
      <c r="AC630">
        <v>9</v>
      </c>
      <c r="AD630">
        <v>4</v>
      </c>
      <c r="AE630">
        <v>13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14</v>
      </c>
      <c r="AM630">
        <v>14</v>
      </c>
      <c r="AN630">
        <v>28</v>
      </c>
      <c r="AO630">
        <v>4</v>
      </c>
      <c r="AP630">
        <v>2</v>
      </c>
      <c r="AQ630">
        <v>6</v>
      </c>
      <c r="AR630">
        <v>4</v>
      </c>
      <c r="AS630">
        <v>2</v>
      </c>
      <c r="AT630">
        <v>6</v>
      </c>
      <c r="AU630">
        <v>3</v>
      </c>
      <c r="AV630">
        <v>5</v>
      </c>
      <c r="AW630">
        <v>8</v>
      </c>
    </row>
    <row r="631" spans="1:49" x14ac:dyDescent="0.25">
      <c r="A631">
        <v>138</v>
      </c>
      <c r="B631">
        <v>19</v>
      </c>
      <c r="C631">
        <v>1</v>
      </c>
      <c r="D631" s="12" t="str">
        <f>VLOOKUP(B631&amp;"-0",MPIOLOC!A$2:D$21356,4,FALSE)</f>
        <v>CHIHUAHUA</v>
      </c>
      <c r="E631" s="12" t="str">
        <f>VLOOKUP(B631&amp;"-"&amp;C631,MPIOLOC!A$2:D$21356,4,FALSE)</f>
        <v>CHIHUAHUA</v>
      </c>
      <c r="F631" t="s">
        <v>562</v>
      </c>
      <c r="G631" t="s">
        <v>788</v>
      </c>
      <c r="H631" t="s">
        <v>562</v>
      </c>
      <c r="I631" t="s">
        <v>693</v>
      </c>
      <c r="J631">
        <v>1</v>
      </c>
      <c r="K631" s="12" t="str">
        <f>VLOOKUP(J631,TURNO!A$1:B$4,2,FALSE)</f>
        <v>MATUTINO</v>
      </c>
      <c r="L631" t="s">
        <v>552</v>
      </c>
      <c r="M631" t="s">
        <v>11</v>
      </c>
      <c r="N631" t="s">
        <v>831</v>
      </c>
      <c r="O631" t="s">
        <v>831</v>
      </c>
      <c r="P631" s="12" t="e">
        <f>VLOOKUP(H631,#REF!,7,FALSE)</f>
        <v>#REF!</v>
      </c>
      <c r="Q631" t="s">
        <v>755</v>
      </c>
      <c r="R631" t="s">
        <v>4</v>
      </c>
      <c r="S631" t="s">
        <v>5</v>
      </c>
      <c r="T631">
        <v>285</v>
      </c>
      <c r="U631">
        <v>141</v>
      </c>
      <c r="V631">
        <v>426</v>
      </c>
      <c r="W631">
        <v>320</v>
      </c>
      <c r="X631">
        <v>149</v>
      </c>
      <c r="Y631">
        <v>469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320</v>
      </c>
      <c r="AM631">
        <v>149</v>
      </c>
      <c r="AN631">
        <v>469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13</v>
      </c>
      <c r="AV631">
        <v>7</v>
      </c>
      <c r="AW631">
        <v>20</v>
      </c>
    </row>
    <row r="632" spans="1:49" x14ac:dyDescent="0.25">
      <c r="A632">
        <v>139</v>
      </c>
      <c r="B632">
        <v>19</v>
      </c>
      <c r="C632">
        <v>1</v>
      </c>
      <c r="D632" s="12" t="str">
        <f>VLOOKUP(B632&amp;"-0",MPIOLOC!A$2:D$21356,4,FALSE)</f>
        <v>CHIHUAHUA</v>
      </c>
      <c r="E632" s="12" t="str">
        <f>VLOOKUP(B632&amp;"-"&amp;C632,MPIOLOC!A$2:D$21356,4,FALSE)</f>
        <v>CHIHUAHUA</v>
      </c>
      <c r="F632" t="s">
        <v>562</v>
      </c>
      <c r="G632" t="s">
        <v>788</v>
      </c>
      <c r="H632" t="s">
        <v>562</v>
      </c>
      <c r="I632" t="s">
        <v>693</v>
      </c>
      <c r="J632">
        <v>1</v>
      </c>
      <c r="K632" s="12" t="str">
        <f>VLOOKUP(J632,TURNO!A$1:B$4,2,FALSE)</f>
        <v>MATUTINO</v>
      </c>
      <c r="L632" t="s">
        <v>552</v>
      </c>
      <c r="M632" t="s">
        <v>11</v>
      </c>
      <c r="N632" t="s">
        <v>831</v>
      </c>
      <c r="O632" t="s">
        <v>831</v>
      </c>
      <c r="P632" s="12" t="e">
        <f>VLOOKUP(H632,#REF!,7,FALSE)</f>
        <v>#REF!</v>
      </c>
      <c r="Q632" t="s">
        <v>764</v>
      </c>
      <c r="R632" t="s">
        <v>4</v>
      </c>
      <c r="S632" t="s">
        <v>5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12</v>
      </c>
      <c r="AA632">
        <v>22</v>
      </c>
      <c r="AB632">
        <v>34</v>
      </c>
      <c r="AC632">
        <v>8</v>
      </c>
      <c r="AD632">
        <v>46</v>
      </c>
      <c r="AE632">
        <v>54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20</v>
      </c>
      <c r="AM632">
        <v>68</v>
      </c>
      <c r="AN632">
        <v>88</v>
      </c>
      <c r="AO632">
        <v>1</v>
      </c>
      <c r="AP632">
        <v>25</v>
      </c>
      <c r="AQ632">
        <v>26</v>
      </c>
      <c r="AR632">
        <v>1</v>
      </c>
      <c r="AS632">
        <v>27</v>
      </c>
      <c r="AT632">
        <v>28</v>
      </c>
      <c r="AU632">
        <v>4</v>
      </c>
      <c r="AV632">
        <v>4</v>
      </c>
      <c r="AW632">
        <v>8</v>
      </c>
    </row>
    <row r="633" spans="1:49" x14ac:dyDescent="0.25">
      <c r="A633">
        <v>140</v>
      </c>
      <c r="B633">
        <v>19</v>
      </c>
      <c r="C633">
        <v>1</v>
      </c>
      <c r="D633" s="12" t="str">
        <f>VLOOKUP(B633&amp;"-0",MPIOLOC!A$2:D$21356,4,FALSE)</f>
        <v>CHIHUAHUA</v>
      </c>
      <c r="E633" s="12" t="str">
        <f>VLOOKUP(B633&amp;"-"&amp;C633,MPIOLOC!A$2:D$21356,4,FALSE)</f>
        <v>CHIHUAHUA</v>
      </c>
      <c r="F633" t="s">
        <v>562</v>
      </c>
      <c r="G633" t="s">
        <v>788</v>
      </c>
      <c r="H633" t="s">
        <v>562</v>
      </c>
      <c r="I633" t="s">
        <v>693</v>
      </c>
      <c r="J633">
        <v>1</v>
      </c>
      <c r="K633" s="12" t="str">
        <f>VLOOKUP(J633,TURNO!A$1:B$4,2,FALSE)</f>
        <v>MATUTINO</v>
      </c>
      <c r="L633" t="s">
        <v>552</v>
      </c>
      <c r="M633" t="s">
        <v>11</v>
      </c>
      <c r="N633" t="s">
        <v>831</v>
      </c>
      <c r="O633" t="s">
        <v>831</v>
      </c>
      <c r="P633" s="12" t="e">
        <f>VLOOKUP(H633,#REF!,7,FALSE)</f>
        <v>#REF!</v>
      </c>
      <c r="Q633" t="s">
        <v>758</v>
      </c>
      <c r="R633" t="s">
        <v>4</v>
      </c>
      <c r="S633" t="s">
        <v>5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19</v>
      </c>
      <c r="AA633">
        <v>27</v>
      </c>
      <c r="AB633">
        <v>46</v>
      </c>
      <c r="AC633">
        <v>17</v>
      </c>
      <c r="AD633">
        <v>24</v>
      </c>
      <c r="AE633">
        <v>41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36</v>
      </c>
      <c r="AM633">
        <v>51</v>
      </c>
      <c r="AN633">
        <v>87</v>
      </c>
      <c r="AO633">
        <v>7</v>
      </c>
      <c r="AP633">
        <v>21</v>
      </c>
      <c r="AQ633">
        <v>28</v>
      </c>
      <c r="AR633">
        <v>12</v>
      </c>
      <c r="AS633">
        <v>19</v>
      </c>
      <c r="AT633">
        <v>31</v>
      </c>
      <c r="AU633">
        <v>1</v>
      </c>
      <c r="AV633">
        <v>7</v>
      </c>
      <c r="AW633">
        <v>8</v>
      </c>
    </row>
    <row r="634" spans="1:49" x14ac:dyDescent="0.25">
      <c r="A634">
        <v>141</v>
      </c>
      <c r="B634">
        <v>19</v>
      </c>
      <c r="C634">
        <v>1</v>
      </c>
      <c r="D634" s="12" t="str">
        <f>VLOOKUP(B634&amp;"-0",MPIOLOC!A$2:D$21356,4,FALSE)</f>
        <v>CHIHUAHUA</v>
      </c>
      <c r="E634" s="12" t="str">
        <f>VLOOKUP(B634&amp;"-"&amp;C634,MPIOLOC!A$2:D$21356,4,FALSE)</f>
        <v>CHIHUAHUA</v>
      </c>
      <c r="F634" t="s">
        <v>562</v>
      </c>
      <c r="G634" t="s">
        <v>788</v>
      </c>
      <c r="H634" t="s">
        <v>562</v>
      </c>
      <c r="I634" t="s">
        <v>693</v>
      </c>
      <c r="J634">
        <v>1</v>
      </c>
      <c r="K634" s="12" t="str">
        <f>VLOOKUP(J634,TURNO!A$1:B$4,2,FALSE)</f>
        <v>MATUTINO</v>
      </c>
      <c r="L634" t="s">
        <v>552</v>
      </c>
      <c r="M634" t="s">
        <v>11</v>
      </c>
      <c r="N634" t="s">
        <v>831</v>
      </c>
      <c r="O634" t="s">
        <v>831</v>
      </c>
      <c r="P634" s="12" t="e">
        <f>VLOOKUP(H634,#REF!,7,FALSE)</f>
        <v>#REF!</v>
      </c>
      <c r="Q634" t="s">
        <v>789</v>
      </c>
      <c r="R634" t="s">
        <v>4</v>
      </c>
      <c r="S634" t="s">
        <v>5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97</v>
      </c>
      <c r="AA634">
        <v>12</v>
      </c>
      <c r="AB634">
        <v>109</v>
      </c>
      <c r="AC634">
        <v>55</v>
      </c>
      <c r="AD634">
        <v>5</v>
      </c>
      <c r="AE634">
        <v>60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152</v>
      </c>
      <c r="AM634">
        <v>17</v>
      </c>
      <c r="AN634">
        <v>169</v>
      </c>
      <c r="AO634">
        <v>38</v>
      </c>
      <c r="AP634">
        <v>1</v>
      </c>
      <c r="AQ634">
        <v>39</v>
      </c>
      <c r="AR634">
        <v>29</v>
      </c>
      <c r="AS634">
        <v>0</v>
      </c>
      <c r="AT634">
        <v>29</v>
      </c>
      <c r="AU634">
        <v>6</v>
      </c>
      <c r="AV634">
        <v>7</v>
      </c>
      <c r="AW634">
        <v>13</v>
      </c>
    </row>
    <row r="635" spans="1:49" x14ac:dyDescent="0.25">
      <c r="A635">
        <v>142</v>
      </c>
      <c r="B635">
        <v>19</v>
      </c>
      <c r="C635">
        <v>1</v>
      </c>
      <c r="D635" s="12" t="str">
        <f>VLOOKUP(B635&amp;"-0",MPIOLOC!A$2:D$21356,4,FALSE)</f>
        <v>CHIHUAHUA</v>
      </c>
      <c r="E635" s="12" t="str">
        <f>VLOOKUP(B635&amp;"-"&amp;C635,MPIOLOC!A$2:D$21356,4,FALSE)</f>
        <v>CHIHUAHUA</v>
      </c>
      <c r="F635" t="s">
        <v>562</v>
      </c>
      <c r="G635" t="s">
        <v>788</v>
      </c>
      <c r="H635" t="s">
        <v>562</v>
      </c>
      <c r="I635" t="s">
        <v>693</v>
      </c>
      <c r="J635">
        <v>2</v>
      </c>
      <c r="K635" s="12" t="str">
        <f>VLOOKUP(J635,TURNO!A$1:B$4,2,FALSE)</f>
        <v>VESPERTINO</v>
      </c>
      <c r="L635" t="s">
        <v>552</v>
      </c>
      <c r="M635" t="s">
        <v>11</v>
      </c>
      <c r="N635" t="s">
        <v>831</v>
      </c>
      <c r="O635" t="s">
        <v>831</v>
      </c>
      <c r="P635" s="12" t="e">
        <f>VLOOKUP(H635,#REF!,7,FALSE)</f>
        <v>#REF!</v>
      </c>
      <c r="Q635" t="s">
        <v>790</v>
      </c>
      <c r="R635" t="s">
        <v>4</v>
      </c>
      <c r="S635" t="s">
        <v>5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10</v>
      </c>
      <c r="AA635">
        <v>5</v>
      </c>
      <c r="AB635">
        <v>15</v>
      </c>
      <c r="AC635">
        <v>7</v>
      </c>
      <c r="AD635">
        <v>9</v>
      </c>
      <c r="AE635">
        <v>16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17</v>
      </c>
      <c r="AM635">
        <v>14</v>
      </c>
      <c r="AN635">
        <v>31</v>
      </c>
      <c r="AO635">
        <v>5</v>
      </c>
      <c r="AP635">
        <v>3</v>
      </c>
      <c r="AQ635">
        <v>8</v>
      </c>
      <c r="AR635">
        <v>5</v>
      </c>
      <c r="AS635">
        <v>3</v>
      </c>
      <c r="AT635">
        <v>8</v>
      </c>
      <c r="AU635">
        <v>7</v>
      </c>
      <c r="AV635">
        <v>5</v>
      </c>
      <c r="AW635">
        <v>12</v>
      </c>
    </row>
    <row r="636" spans="1:49" x14ac:dyDescent="0.25">
      <c r="A636">
        <v>143</v>
      </c>
      <c r="B636">
        <v>19</v>
      </c>
      <c r="C636">
        <v>1</v>
      </c>
      <c r="D636" s="12" t="str">
        <f>VLOOKUP(B636&amp;"-0",MPIOLOC!A$2:D$21356,4,FALSE)</f>
        <v>CHIHUAHUA</v>
      </c>
      <c r="E636" s="12" t="str">
        <f>VLOOKUP(B636&amp;"-"&amp;C636,MPIOLOC!A$2:D$21356,4,FALSE)</f>
        <v>CHIHUAHUA</v>
      </c>
      <c r="F636" t="s">
        <v>562</v>
      </c>
      <c r="G636" t="s">
        <v>788</v>
      </c>
      <c r="H636" t="s">
        <v>562</v>
      </c>
      <c r="I636" t="s">
        <v>693</v>
      </c>
      <c r="J636">
        <v>2</v>
      </c>
      <c r="K636" s="12" t="str">
        <f>VLOOKUP(J636,TURNO!A$1:B$4,2,FALSE)</f>
        <v>VESPERTINO</v>
      </c>
      <c r="L636" t="s">
        <v>552</v>
      </c>
      <c r="M636" t="s">
        <v>11</v>
      </c>
      <c r="N636" t="s">
        <v>831</v>
      </c>
      <c r="O636" t="s">
        <v>831</v>
      </c>
      <c r="P636" s="12" t="e">
        <f>VLOOKUP(H636,#REF!,7,FALSE)</f>
        <v>#REF!</v>
      </c>
      <c r="Q636" t="s">
        <v>789</v>
      </c>
      <c r="R636" t="s">
        <v>4</v>
      </c>
      <c r="S636" t="s">
        <v>5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71</v>
      </c>
      <c r="AA636">
        <v>12</v>
      </c>
      <c r="AB636">
        <v>83</v>
      </c>
      <c r="AC636">
        <v>41</v>
      </c>
      <c r="AD636">
        <v>5</v>
      </c>
      <c r="AE636">
        <v>46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112</v>
      </c>
      <c r="AM636">
        <v>17</v>
      </c>
      <c r="AN636">
        <v>129</v>
      </c>
      <c r="AO636">
        <v>35</v>
      </c>
      <c r="AP636">
        <v>1</v>
      </c>
      <c r="AQ636">
        <v>36</v>
      </c>
      <c r="AR636">
        <v>26</v>
      </c>
      <c r="AS636">
        <v>1</v>
      </c>
      <c r="AT636">
        <v>27</v>
      </c>
      <c r="AU636">
        <v>8</v>
      </c>
      <c r="AV636">
        <v>6</v>
      </c>
      <c r="AW636">
        <v>14</v>
      </c>
    </row>
    <row r="637" spans="1:49" x14ac:dyDescent="0.25">
      <c r="A637">
        <v>144</v>
      </c>
      <c r="B637">
        <v>19</v>
      </c>
      <c r="C637">
        <v>1</v>
      </c>
      <c r="D637" s="12" t="str">
        <f>VLOOKUP(B637&amp;"-0",MPIOLOC!A$2:D$21356,4,FALSE)</f>
        <v>CHIHUAHUA</v>
      </c>
      <c r="E637" s="12" t="str">
        <f>VLOOKUP(B637&amp;"-"&amp;C637,MPIOLOC!A$2:D$21356,4,FALSE)</f>
        <v>CHIHUAHUA</v>
      </c>
      <c r="F637" t="s">
        <v>562</v>
      </c>
      <c r="G637" t="s">
        <v>788</v>
      </c>
      <c r="H637" t="s">
        <v>562</v>
      </c>
      <c r="I637" t="s">
        <v>693</v>
      </c>
      <c r="J637">
        <v>2</v>
      </c>
      <c r="K637" s="12" t="str">
        <f>VLOOKUP(J637,TURNO!A$1:B$4,2,FALSE)</f>
        <v>VESPERTINO</v>
      </c>
      <c r="L637" t="s">
        <v>552</v>
      </c>
      <c r="M637" t="s">
        <v>11</v>
      </c>
      <c r="N637" t="s">
        <v>831</v>
      </c>
      <c r="O637" t="s">
        <v>831</v>
      </c>
      <c r="P637" s="12" t="e">
        <f>VLOOKUP(H637,#REF!,7,FALSE)</f>
        <v>#REF!</v>
      </c>
      <c r="Q637" t="s">
        <v>755</v>
      </c>
      <c r="R637" t="s">
        <v>4</v>
      </c>
      <c r="S637" t="s">
        <v>5</v>
      </c>
      <c r="T637">
        <v>97</v>
      </c>
      <c r="U637">
        <v>48</v>
      </c>
      <c r="V637">
        <v>145</v>
      </c>
      <c r="W637">
        <v>114</v>
      </c>
      <c r="X637">
        <v>51</v>
      </c>
      <c r="Y637">
        <v>165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114</v>
      </c>
      <c r="AM637">
        <v>51</v>
      </c>
      <c r="AN637">
        <v>165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14</v>
      </c>
      <c r="AV637">
        <v>13</v>
      </c>
      <c r="AW637">
        <v>27</v>
      </c>
    </row>
    <row r="638" spans="1:49" x14ac:dyDescent="0.25">
      <c r="A638">
        <v>145</v>
      </c>
      <c r="B638">
        <v>19</v>
      </c>
      <c r="C638">
        <v>1</v>
      </c>
      <c r="D638" s="12" t="str">
        <f>VLOOKUP(B638&amp;"-0",MPIOLOC!A$2:D$21356,4,FALSE)</f>
        <v>CHIHUAHUA</v>
      </c>
      <c r="E638" s="12" t="str">
        <f>VLOOKUP(B638&amp;"-"&amp;C638,MPIOLOC!A$2:D$21356,4,FALSE)</f>
        <v>CHIHUAHUA</v>
      </c>
      <c r="F638" t="s">
        <v>562</v>
      </c>
      <c r="G638" t="s">
        <v>788</v>
      </c>
      <c r="H638" t="s">
        <v>562</v>
      </c>
      <c r="I638" t="s">
        <v>693</v>
      </c>
      <c r="J638">
        <v>2</v>
      </c>
      <c r="K638" s="12" t="str">
        <f>VLOOKUP(J638,TURNO!A$1:B$4,2,FALSE)</f>
        <v>VESPERTINO</v>
      </c>
      <c r="L638" t="s">
        <v>552</v>
      </c>
      <c r="M638" t="s">
        <v>11</v>
      </c>
      <c r="N638" t="s">
        <v>831</v>
      </c>
      <c r="O638" t="s">
        <v>831</v>
      </c>
      <c r="P638" s="12" t="e">
        <f>VLOOKUP(H638,#REF!,7,FALSE)</f>
        <v>#REF!</v>
      </c>
      <c r="Q638" t="s">
        <v>764</v>
      </c>
      <c r="R638" t="s">
        <v>4</v>
      </c>
      <c r="S638" t="s">
        <v>5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3</v>
      </c>
      <c r="AA638">
        <v>30</v>
      </c>
      <c r="AB638">
        <v>33</v>
      </c>
      <c r="AC638">
        <v>6</v>
      </c>
      <c r="AD638">
        <v>19</v>
      </c>
      <c r="AE638">
        <v>25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9</v>
      </c>
      <c r="AM638">
        <v>49</v>
      </c>
      <c r="AN638">
        <v>58</v>
      </c>
      <c r="AO638">
        <v>0</v>
      </c>
      <c r="AP638">
        <v>8</v>
      </c>
      <c r="AQ638">
        <v>8</v>
      </c>
      <c r="AR638">
        <v>0</v>
      </c>
      <c r="AS638">
        <v>7</v>
      </c>
      <c r="AT638">
        <v>7</v>
      </c>
      <c r="AU638">
        <v>5</v>
      </c>
      <c r="AV638">
        <v>5</v>
      </c>
      <c r="AW638">
        <v>10</v>
      </c>
    </row>
    <row r="639" spans="1:49" x14ac:dyDescent="0.25">
      <c r="A639">
        <v>146</v>
      </c>
      <c r="B639">
        <v>19</v>
      </c>
      <c r="C639">
        <v>1</v>
      </c>
      <c r="D639" s="12" t="str">
        <f>VLOOKUP(B639&amp;"-0",MPIOLOC!A$2:D$21356,4,FALSE)</f>
        <v>CHIHUAHUA</v>
      </c>
      <c r="E639" s="12" t="str">
        <f>VLOOKUP(B639&amp;"-"&amp;C639,MPIOLOC!A$2:D$21356,4,FALSE)</f>
        <v>CHIHUAHUA</v>
      </c>
      <c r="F639" t="s">
        <v>562</v>
      </c>
      <c r="G639" t="s">
        <v>788</v>
      </c>
      <c r="H639" t="s">
        <v>562</v>
      </c>
      <c r="I639" t="s">
        <v>693</v>
      </c>
      <c r="J639">
        <v>2</v>
      </c>
      <c r="K639" s="12" t="str">
        <f>VLOOKUP(J639,TURNO!A$1:B$4,2,FALSE)</f>
        <v>VESPERTINO</v>
      </c>
      <c r="L639" t="s">
        <v>552</v>
      </c>
      <c r="M639" t="s">
        <v>11</v>
      </c>
      <c r="N639" t="s">
        <v>831</v>
      </c>
      <c r="O639" t="s">
        <v>831</v>
      </c>
      <c r="P639" s="12" t="e">
        <f>VLOOKUP(H639,#REF!,7,FALSE)</f>
        <v>#REF!</v>
      </c>
      <c r="Q639" t="s">
        <v>758</v>
      </c>
      <c r="R639" t="s">
        <v>4</v>
      </c>
      <c r="S639" t="s">
        <v>5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22</v>
      </c>
      <c r="AA639">
        <v>28</v>
      </c>
      <c r="AB639">
        <v>50</v>
      </c>
      <c r="AC639">
        <v>11</v>
      </c>
      <c r="AD639">
        <v>26</v>
      </c>
      <c r="AE639">
        <v>37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33</v>
      </c>
      <c r="AM639">
        <v>54</v>
      </c>
      <c r="AN639">
        <v>87</v>
      </c>
      <c r="AO639">
        <v>7</v>
      </c>
      <c r="AP639">
        <v>17</v>
      </c>
      <c r="AQ639">
        <v>24</v>
      </c>
      <c r="AR639">
        <v>11</v>
      </c>
      <c r="AS639">
        <v>17</v>
      </c>
      <c r="AT639">
        <v>28</v>
      </c>
      <c r="AU639">
        <v>6</v>
      </c>
      <c r="AV639">
        <v>7</v>
      </c>
      <c r="AW639">
        <v>13</v>
      </c>
    </row>
    <row r="640" spans="1:49" x14ac:dyDescent="0.25">
      <c r="A640">
        <v>147</v>
      </c>
      <c r="B640">
        <v>19</v>
      </c>
      <c r="C640">
        <v>1</v>
      </c>
      <c r="D640" s="12" t="str">
        <f>VLOOKUP(B640&amp;"-0",MPIOLOC!A$2:D$21356,4,FALSE)</f>
        <v>CHIHUAHUA</v>
      </c>
      <c r="E640" s="12" t="str">
        <f>VLOOKUP(B640&amp;"-"&amp;C640,MPIOLOC!A$2:D$21356,4,FALSE)</f>
        <v>CHIHUAHUA</v>
      </c>
      <c r="F640" t="s">
        <v>563</v>
      </c>
      <c r="G640" t="s">
        <v>2663</v>
      </c>
      <c r="H640" t="s">
        <v>563</v>
      </c>
      <c r="I640" t="s">
        <v>564</v>
      </c>
      <c r="J640">
        <v>1</v>
      </c>
      <c r="K640" s="12" t="str">
        <f>VLOOKUP(J640,TURNO!A$1:B$4,2,FALSE)</f>
        <v>MATUTINO</v>
      </c>
      <c r="L640" t="s">
        <v>517</v>
      </c>
      <c r="M640" t="s">
        <v>11</v>
      </c>
      <c r="N640" t="s">
        <v>831</v>
      </c>
      <c r="O640" t="s">
        <v>831</v>
      </c>
      <c r="P640" s="12" t="e">
        <f>VLOOKUP(H640,#REF!,7,FALSE)</f>
        <v>#REF!</v>
      </c>
      <c r="Q640" t="s">
        <v>765</v>
      </c>
      <c r="R640" t="s">
        <v>4</v>
      </c>
      <c r="S640" t="s">
        <v>5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29</v>
      </c>
      <c r="AA640">
        <v>68</v>
      </c>
      <c r="AB640">
        <v>97</v>
      </c>
      <c r="AC640">
        <v>16</v>
      </c>
      <c r="AD640">
        <v>61</v>
      </c>
      <c r="AE640">
        <v>77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45</v>
      </c>
      <c r="AM640">
        <v>129</v>
      </c>
      <c r="AN640">
        <v>174</v>
      </c>
      <c r="AO640">
        <v>14</v>
      </c>
      <c r="AP640">
        <v>57</v>
      </c>
      <c r="AQ640">
        <v>71</v>
      </c>
      <c r="AR640">
        <v>13</v>
      </c>
      <c r="AS640">
        <v>53</v>
      </c>
      <c r="AT640">
        <v>66</v>
      </c>
      <c r="AU640">
        <v>3</v>
      </c>
      <c r="AV640">
        <v>33</v>
      </c>
      <c r="AW640">
        <v>36</v>
      </c>
    </row>
    <row r="641" spans="1:49" x14ac:dyDescent="0.25">
      <c r="A641">
        <v>148</v>
      </c>
      <c r="B641">
        <v>19</v>
      </c>
      <c r="C641">
        <v>1</v>
      </c>
      <c r="D641" s="12" t="str">
        <f>VLOOKUP(B641&amp;"-0",MPIOLOC!A$2:D$21356,4,FALSE)</f>
        <v>CHIHUAHUA</v>
      </c>
      <c r="E641" s="12" t="str">
        <f>VLOOKUP(B641&amp;"-"&amp;C641,MPIOLOC!A$2:D$21356,4,FALSE)</f>
        <v>CHIHUAHUA</v>
      </c>
      <c r="F641" t="s">
        <v>563</v>
      </c>
      <c r="G641" t="s">
        <v>2663</v>
      </c>
      <c r="H641" t="s">
        <v>563</v>
      </c>
      <c r="I641" t="s">
        <v>564</v>
      </c>
      <c r="J641">
        <v>1</v>
      </c>
      <c r="K641" s="12" t="str">
        <f>VLOOKUP(J641,TURNO!A$1:B$4,2,FALSE)</f>
        <v>MATUTINO</v>
      </c>
      <c r="L641" t="s">
        <v>517</v>
      </c>
      <c r="M641" t="s">
        <v>11</v>
      </c>
      <c r="N641" t="s">
        <v>831</v>
      </c>
      <c r="O641" t="s">
        <v>831</v>
      </c>
      <c r="P641" s="12" t="e">
        <f>VLOOKUP(H641,#REF!,7,FALSE)</f>
        <v>#REF!</v>
      </c>
      <c r="Q641" t="s">
        <v>791</v>
      </c>
      <c r="R641" t="s">
        <v>4</v>
      </c>
      <c r="S641" t="s">
        <v>5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67</v>
      </c>
      <c r="AA641">
        <v>13</v>
      </c>
      <c r="AB641">
        <v>80</v>
      </c>
      <c r="AC641">
        <v>64</v>
      </c>
      <c r="AD641">
        <v>8</v>
      </c>
      <c r="AE641">
        <v>72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131</v>
      </c>
      <c r="AM641">
        <v>21</v>
      </c>
      <c r="AN641">
        <v>152</v>
      </c>
      <c r="AO641">
        <v>35</v>
      </c>
      <c r="AP641">
        <v>4</v>
      </c>
      <c r="AQ641">
        <v>39</v>
      </c>
      <c r="AR641">
        <v>33</v>
      </c>
      <c r="AS641">
        <v>1</v>
      </c>
      <c r="AT641">
        <v>34</v>
      </c>
      <c r="AU641">
        <v>10</v>
      </c>
      <c r="AV641">
        <v>21</v>
      </c>
      <c r="AW641">
        <v>31</v>
      </c>
    </row>
    <row r="642" spans="1:49" x14ac:dyDescent="0.25">
      <c r="A642">
        <v>149</v>
      </c>
      <c r="B642">
        <v>19</v>
      </c>
      <c r="C642">
        <v>1</v>
      </c>
      <c r="D642" s="12" t="str">
        <f>VLOOKUP(B642&amp;"-0",MPIOLOC!A$2:D$21356,4,FALSE)</f>
        <v>CHIHUAHUA</v>
      </c>
      <c r="E642" s="12" t="str">
        <f>VLOOKUP(B642&amp;"-"&amp;C642,MPIOLOC!A$2:D$21356,4,FALSE)</f>
        <v>CHIHUAHUA</v>
      </c>
      <c r="F642" t="s">
        <v>563</v>
      </c>
      <c r="G642" t="s">
        <v>2663</v>
      </c>
      <c r="H642" t="s">
        <v>563</v>
      </c>
      <c r="I642" t="s">
        <v>564</v>
      </c>
      <c r="J642">
        <v>1</v>
      </c>
      <c r="K642" s="12" t="str">
        <f>VLOOKUP(J642,TURNO!A$1:B$4,2,FALSE)</f>
        <v>MATUTINO</v>
      </c>
      <c r="L642" t="s">
        <v>517</v>
      </c>
      <c r="M642" t="s">
        <v>11</v>
      </c>
      <c r="N642" t="s">
        <v>831</v>
      </c>
      <c r="O642" t="s">
        <v>831</v>
      </c>
      <c r="P642" s="12" t="e">
        <f>VLOOKUP(H642,#REF!,7,FALSE)</f>
        <v>#REF!</v>
      </c>
      <c r="Q642" t="s">
        <v>755</v>
      </c>
      <c r="R642" t="s">
        <v>4</v>
      </c>
      <c r="S642" t="s">
        <v>5</v>
      </c>
      <c r="T642">
        <v>258</v>
      </c>
      <c r="U642">
        <v>155</v>
      </c>
      <c r="V642">
        <v>413</v>
      </c>
      <c r="W642">
        <v>258</v>
      </c>
      <c r="X642">
        <v>155</v>
      </c>
      <c r="Y642">
        <v>413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258</v>
      </c>
      <c r="AM642">
        <v>155</v>
      </c>
      <c r="AN642">
        <v>413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21</v>
      </c>
      <c r="AV642">
        <v>65</v>
      </c>
      <c r="AW642">
        <v>86</v>
      </c>
    </row>
    <row r="643" spans="1:49" x14ac:dyDescent="0.25">
      <c r="A643">
        <v>150</v>
      </c>
      <c r="B643">
        <v>19</v>
      </c>
      <c r="C643">
        <v>1</v>
      </c>
      <c r="D643" s="12" t="str">
        <f>VLOOKUP(B643&amp;"-0",MPIOLOC!A$2:D$21356,4,FALSE)</f>
        <v>CHIHUAHUA</v>
      </c>
      <c r="E643" s="12" t="str">
        <f>VLOOKUP(B643&amp;"-"&amp;C643,MPIOLOC!A$2:D$21356,4,FALSE)</f>
        <v>CHIHUAHUA</v>
      </c>
      <c r="F643" t="s">
        <v>563</v>
      </c>
      <c r="G643" t="s">
        <v>2663</v>
      </c>
      <c r="H643" t="s">
        <v>563</v>
      </c>
      <c r="I643" t="s">
        <v>564</v>
      </c>
      <c r="J643">
        <v>1</v>
      </c>
      <c r="K643" s="12" t="str">
        <f>VLOOKUP(J643,TURNO!A$1:B$4,2,FALSE)</f>
        <v>MATUTINO</v>
      </c>
      <c r="L643" t="s">
        <v>517</v>
      </c>
      <c r="M643" t="s">
        <v>11</v>
      </c>
      <c r="N643" t="s">
        <v>831</v>
      </c>
      <c r="O643" t="s">
        <v>831</v>
      </c>
      <c r="P643" s="12" t="e">
        <f>VLOOKUP(H643,#REF!,7,FALSE)</f>
        <v>#REF!</v>
      </c>
      <c r="Q643" t="s">
        <v>774</v>
      </c>
      <c r="R643" t="s">
        <v>4</v>
      </c>
      <c r="S643" t="s">
        <v>5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72</v>
      </c>
      <c r="AA643">
        <v>13</v>
      </c>
      <c r="AB643">
        <v>85</v>
      </c>
      <c r="AC643">
        <v>66</v>
      </c>
      <c r="AD643">
        <v>11</v>
      </c>
      <c r="AE643">
        <v>77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138</v>
      </c>
      <c r="AM643">
        <v>24</v>
      </c>
      <c r="AN643">
        <v>162</v>
      </c>
      <c r="AO643">
        <v>55</v>
      </c>
      <c r="AP643">
        <v>13</v>
      </c>
      <c r="AQ643">
        <v>68</v>
      </c>
      <c r="AR643">
        <v>39</v>
      </c>
      <c r="AS643">
        <v>11</v>
      </c>
      <c r="AT643">
        <v>50</v>
      </c>
      <c r="AU643">
        <v>12</v>
      </c>
      <c r="AV643">
        <v>19</v>
      </c>
      <c r="AW643">
        <v>31</v>
      </c>
    </row>
    <row r="644" spans="1:49" x14ac:dyDescent="0.25">
      <c r="A644">
        <v>151</v>
      </c>
      <c r="B644">
        <v>19</v>
      </c>
      <c r="C644">
        <v>1</v>
      </c>
      <c r="D644" s="12" t="str">
        <f>VLOOKUP(B644&amp;"-0",MPIOLOC!A$2:D$21356,4,FALSE)</f>
        <v>CHIHUAHUA</v>
      </c>
      <c r="E644" s="12" t="str">
        <f>VLOOKUP(B644&amp;"-"&amp;C644,MPIOLOC!A$2:D$21356,4,FALSE)</f>
        <v>CHIHUAHUA</v>
      </c>
      <c r="F644" t="s">
        <v>563</v>
      </c>
      <c r="G644" t="s">
        <v>2663</v>
      </c>
      <c r="H644" t="s">
        <v>563</v>
      </c>
      <c r="I644" t="s">
        <v>564</v>
      </c>
      <c r="J644">
        <v>2</v>
      </c>
      <c r="K644" s="12" t="str">
        <f>VLOOKUP(J644,TURNO!A$1:B$4,2,FALSE)</f>
        <v>VESPERTINO</v>
      </c>
      <c r="L644" t="s">
        <v>517</v>
      </c>
      <c r="M644" t="s">
        <v>11</v>
      </c>
      <c r="N644" t="s">
        <v>831</v>
      </c>
      <c r="O644" t="s">
        <v>831</v>
      </c>
      <c r="P644" s="12" t="e">
        <f>VLOOKUP(H644,#REF!,7,FALSE)</f>
        <v>#REF!</v>
      </c>
      <c r="Q644" t="s">
        <v>762</v>
      </c>
      <c r="R644" t="s">
        <v>4</v>
      </c>
      <c r="S644" t="s">
        <v>5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31</v>
      </c>
      <c r="AA644">
        <v>20</v>
      </c>
      <c r="AB644">
        <v>51</v>
      </c>
      <c r="AC644">
        <v>20</v>
      </c>
      <c r="AD644">
        <v>19</v>
      </c>
      <c r="AE644">
        <v>39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51</v>
      </c>
      <c r="AM644">
        <v>39</v>
      </c>
      <c r="AN644">
        <v>90</v>
      </c>
      <c r="AO644">
        <v>12</v>
      </c>
      <c r="AP644">
        <v>14</v>
      </c>
      <c r="AQ644">
        <v>26</v>
      </c>
      <c r="AR644">
        <v>8</v>
      </c>
      <c r="AS644">
        <v>10</v>
      </c>
      <c r="AT644">
        <v>18</v>
      </c>
      <c r="AU644">
        <v>11</v>
      </c>
      <c r="AV644">
        <v>3</v>
      </c>
      <c r="AW644">
        <v>14</v>
      </c>
    </row>
    <row r="645" spans="1:49" x14ac:dyDescent="0.25">
      <c r="A645">
        <v>152</v>
      </c>
      <c r="B645">
        <v>19</v>
      </c>
      <c r="C645">
        <v>1</v>
      </c>
      <c r="D645" s="12" t="str">
        <f>VLOOKUP(B645&amp;"-0",MPIOLOC!A$2:D$21356,4,FALSE)</f>
        <v>CHIHUAHUA</v>
      </c>
      <c r="E645" s="12" t="str">
        <f>VLOOKUP(B645&amp;"-"&amp;C645,MPIOLOC!A$2:D$21356,4,FALSE)</f>
        <v>CHIHUAHUA</v>
      </c>
      <c r="F645" t="s">
        <v>563</v>
      </c>
      <c r="G645" t="s">
        <v>2663</v>
      </c>
      <c r="H645" t="s">
        <v>563</v>
      </c>
      <c r="I645" t="s">
        <v>564</v>
      </c>
      <c r="J645">
        <v>2</v>
      </c>
      <c r="K645" s="12" t="str">
        <f>VLOOKUP(J645,TURNO!A$1:B$4,2,FALSE)</f>
        <v>VESPERTINO</v>
      </c>
      <c r="L645" t="s">
        <v>517</v>
      </c>
      <c r="M645" t="s">
        <v>11</v>
      </c>
      <c r="N645" t="s">
        <v>831</v>
      </c>
      <c r="O645" t="s">
        <v>831</v>
      </c>
      <c r="P645" s="12" t="e">
        <f>VLOOKUP(H645,#REF!,7,FALSE)</f>
        <v>#REF!</v>
      </c>
      <c r="Q645" t="s">
        <v>755</v>
      </c>
      <c r="R645" t="s">
        <v>4</v>
      </c>
      <c r="S645" t="s">
        <v>5</v>
      </c>
      <c r="T645">
        <v>227</v>
      </c>
      <c r="U645">
        <v>142</v>
      </c>
      <c r="V645">
        <v>369</v>
      </c>
      <c r="W645">
        <v>227</v>
      </c>
      <c r="X645">
        <v>142</v>
      </c>
      <c r="Y645">
        <v>369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227</v>
      </c>
      <c r="AM645">
        <v>142</v>
      </c>
      <c r="AN645">
        <v>369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53</v>
      </c>
      <c r="AV645">
        <v>31</v>
      </c>
      <c r="AW645">
        <v>84</v>
      </c>
    </row>
    <row r="646" spans="1:49" x14ac:dyDescent="0.25">
      <c r="A646">
        <v>153</v>
      </c>
      <c r="B646">
        <v>19</v>
      </c>
      <c r="C646">
        <v>1</v>
      </c>
      <c r="D646" s="12" t="str">
        <f>VLOOKUP(B646&amp;"-0",MPIOLOC!A$2:D$21356,4,FALSE)</f>
        <v>CHIHUAHUA</v>
      </c>
      <c r="E646" s="12" t="str">
        <f>VLOOKUP(B646&amp;"-"&amp;C646,MPIOLOC!A$2:D$21356,4,FALSE)</f>
        <v>CHIHUAHUA</v>
      </c>
      <c r="F646" t="s">
        <v>563</v>
      </c>
      <c r="G646" t="s">
        <v>2663</v>
      </c>
      <c r="H646" t="s">
        <v>563</v>
      </c>
      <c r="I646" t="s">
        <v>564</v>
      </c>
      <c r="J646">
        <v>2</v>
      </c>
      <c r="K646" s="12" t="str">
        <f>VLOOKUP(J646,TURNO!A$1:B$4,2,FALSE)</f>
        <v>VESPERTINO</v>
      </c>
      <c r="L646" t="s">
        <v>517</v>
      </c>
      <c r="M646" t="s">
        <v>11</v>
      </c>
      <c r="N646" t="s">
        <v>831</v>
      </c>
      <c r="O646" t="s">
        <v>831</v>
      </c>
      <c r="P646" s="12" t="e">
        <f>VLOOKUP(H646,#REF!,7,FALSE)</f>
        <v>#REF!</v>
      </c>
      <c r="Q646" t="s">
        <v>765</v>
      </c>
      <c r="R646" t="s">
        <v>4</v>
      </c>
      <c r="S646" t="s">
        <v>5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14</v>
      </c>
      <c r="AA646">
        <v>67</v>
      </c>
      <c r="AB646">
        <v>81</v>
      </c>
      <c r="AC646">
        <v>18</v>
      </c>
      <c r="AD646">
        <v>46</v>
      </c>
      <c r="AE646">
        <v>64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32</v>
      </c>
      <c r="AM646">
        <v>113</v>
      </c>
      <c r="AN646">
        <v>145</v>
      </c>
      <c r="AO646">
        <v>23</v>
      </c>
      <c r="AP646">
        <v>39</v>
      </c>
      <c r="AQ646">
        <v>62</v>
      </c>
      <c r="AR646">
        <v>15</v>
      </c>
      <c r="AS646">
        <v>33</v>
      </c>
      <c r="AT646">
        <v>48</v>
      </c>
      <c r="AU646">
        <v>19</v>
      </c>
      <c r="AV646">
        <v>15</v>
      </c>
      <c r="AW646">
        <v>34</v>
      </c>
    </row>
    <row r="647" spans="1:49" x14ac:dyDescent="0.25">
      <c r="A647">
        <v>154</v>
      </c>
      <c r="B647">
        <v>19</v>
      </c>
      <c r="C647">
        <v>1</v>
      </c>
      <c r="D647" s="12" t="str">
        <f>VLOOKUP(B647&amp;"-0",MPIOLOC!A$2:D$21356,4,FALSE)</f>
        <v>CHIHUAHUA</v>
      </c>
      <c r="E647" s="12" t="str">
        <f>VLOOKUP(B647&amp;"-"&amp;C647,MPIOLOC!A$2:D$21356,4,FALSE)</f>
        <v>CHIHUAHUA</v>
      </c>
      <c r="F647" t="s">
        <v>563</v>
      </c>
      <c r="G647" t="s">
        <v>2663</v>
      </c>
      <c r="H647" t="s">
        <v>563</v>
      </c>
      <c r="I647" t="s">
        <v>564</v>
      </c>
      <c r="J647">
        <v>2</v>
      </c>
      <c r="K647" s="12" t="str">
        <f>VLOOKUP(J647,TURNO!A$1:B$4,2,FALSE)</f>
        <v>VESPERTINO</v>
      </c>
      <c r="L647" t="s">
        <v>517</v>
      </c>
      <c r="M647" t="s">
        <v>11</v>
      </c>
      <c r="N647" t="s">
        <v>831</v>
      </c>
      <c r="O647" t="s">
        <v>831</v>
      </c>
      <c r="P647" s="12" t="e">
        <f>VLOOKUP(H647,#REF!,7,FALSE)</f>
        <v>#REF!</v>
      </c>
      <c r="Q647" t="s">
        <v>768</v>
      </c>
      <c r="R647" t="s">
        <v>4</v>
      </c>
      <c r="S647" t="s">
        <v>5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30</v>
      </c>
      <c r="AA647">
        <v>19</v>
      </c>
      <c r="AB647">
        <v>49</v>
      </c>
      <c r="AC647">
        <v>20</v>
      </c>
      <c r="AD647">
        <v>15</v>
      </c>
      <c r="AE647">
        <v>35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50</v>
      </c>
      <c r="AM647">
        <v>34</v>
      </c>
      <c r="AN647">
        <v>84</v>
      </c>
      <c r="AO647">
        <v>24</v>
      </c>
      <c r="AP647">
        <v>24</v>
      </c>
      <c r="AQ647">
        <v>48</v>
      </c>
      <c r="AR647">
        <v>14</v>
      </c>
      <c r="AS647">
        <v>12</v>
      </c>
      <c r="AT647">
        <v>26</v>
      </c>
      <c r="AU647">
        <v>8</v>
      </c>
      <c r="AV647">
        <v>8</v>
      </c>
      <c r="AW647">
        <v>16</v>
      </c>
    </row>
    <row r="648" spans="1:49" x14ac:dyDescent="0.25">
      <c r="A648">
        <v>155</v>
      </c>
      <c r="B648">
        <v>19</v>
      </c>
      <c r="C648">
        <v>1</v>
      </c>
      <c r="D648" s="12" t="str">
        <f>VLOOKUP(B648&amp;"-0",MPIOLOC!A$2:D$21356,4,FALSE)</f>
        <v>CHIHUAHUA</v>
      </c>
      <c r="E648" s="12" t="str">
        <f>VLOOKUP(B648&amp;"-"&amp;C648,MPIOLOC!A$2:D$21356,4,FALSE)</f>
        <v>CHIHUAHUA</v>
      </c>
      <c r="F648" t="s">
        <v>563</v>
      </c>
      <c r="G648" t="s">
        <v>2663</v>
      </c>
      <c r="H648" t="s">
        <v>563</v>
      </c>
      <c r="I648" t="s">
        <v>564</v>
      </c>
      <c r="J648">
        <v>1</v>
      </c>
      <c r="K648" s="12" t="str">
        <f>VLOOKUP(J648,TURNO!A$1:B$4,2,FALSE)</f>
        <v>MATUTINO</v>
      </c>
      <c r="L648" t="s">
        <v>517</v>
      </c>
      <c r="M648" t="s">
        <v>11</v>
      </c>
      <c r="N648" t="s">
        <v>831</v>
      </c>
      <c r="O648" t="s">
        <v>831</v>
      </c>
      <c r="P648" s="12" t="e">
        <f>VLOOKUP(H648,#REF!,7,FALSE)</f>
        <v>#REF!</v>
      </c>
      <c r="Q648" t="s">
        <v>762</v>
      </c>
      <c r="R648" t="s">
        <v>4</v>
      </c>
      <c r="S648" t="s">
        <v>5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27</v>
      </c>
      <c r="AA648">
        <v>21</v>
      </c>
      <c r="AB648">
        <v>48</v>
      </c>
      <c r="AC648">
        <v>30</v>
      </c>
      <c r="AD648">
        <v>15</v>
      </c>
      <c r="AE648">
        <v>45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57</v>
      </c>
      <c r="AM648">
        <v>36</v>
      </c>
      <c r="AN648">
        <v>93</v>
      </c>
      <c r="AO648">
        <v>21</v>
      </c>
      <c r="AP648">
        <v>25</v>
      </c>
      <c r="AQ648">
        <v>46</v>
      </c>
      <c r="AR648">
        <v>16</v>
      </c>
      <c r="AS648">
        <v>9</v>
      </c>
      <c r="AT648">
        <v>25</v>
      </c>
      <c r="AU648">
        <v>5</v>
      </c>
      <c r="AV648">
        <v>11</v>
      </c>
      <c r="AW648">
        <v>16</v>
      </c>
    </row>
    <row r="649" spans="1:49" x14ac:dyDescent="0.25">
      <c r="A649">
        <v>156</v>
      </c>
      <c r="B649">
        <v>19</v>
      </c>
      <c r="C649">
        <v>1</v>
      </c>
      <c r="D649" s="12" t="str">
        <f>VLOOKUP(B649&amp;"-0",MPIOLOC!A$2:D$21356,4,FALSE)</f>
        <v>CHIHUAHUA</v>
      </c>
      <c r="E649" s="12" t="str">
        <f>VLOOKUP(B649&amp;"-"&amp;C649,MPIOLOC!A$2:D$21356,4,FALSE)</f>
        <v>CHIHUAHUA</v>
      </c>
      <c r="F649" t="s">
        <v>563</v>
      </c>
      <c r="G649" t="s">
        <v>2663</v>
      </c>
      <c r="H649" t="s">
        <v>563</v>
      </c>
      <c r="I649" t="s">
        <v>564</v>
      </c>
      <c r="J649">
        <v>2</v>
      </c>
      <c r="K649" s="12" t="str">
        <f>VLOOKUP(J649,TURNO!A$1:B$4,2,FALSE)</f>
        <v>VESPERTINO</v>
      </c>
      <c r="L649" t="s">
        <v>517</v>
      </c>
      <c r="M649" t="s">
        <v>11</v>
      </c>
      <c r="N649" t="s">
        <v>831</v>
      </c>
      <c r="O649" t="s">
        <v>831</v>
      </c>
      <c r="P649" s="12" t="e">
        <f>VLOOKUP(H649,#REF!,7,FALSE)</f>
        <v>#REF!</v>
      </c>
      <c r="Q649" t="s">
        <v>791</v>
      </c>
      <c r="R649" t="s">
        <v>4</v>
      </c>
      <c r="S649" t="s">
        <v>5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83</v>
      </c>
      <c r="AA649">
        <v>9</v>
      </c>
      <c r="AB649">
        <v>92</v>
      </c>
      <c r="AC649">
        <v>65</v>
      </c>
      <c r="AD649">
        <v>8</v>
      </c>
      <c r="AE649">
        <v>73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148</v>
      </c>
      <c r="AM649">
        <v>17</v>
      </c>
      <c r="AN649">
        <v>165</v>
      </c>
      <c r="AO649">
        <v>33</v>
      </c>
      <c r="AP649">
        <v>3</v>
      </c>
      <c r="AQ649">
        <v>36</v>
      </c>
      <c r="AR649">
        <v>26</v>
      </c>
      <c r="AS649">
        <v>5</v>
      </c>
      <c r="AT649">
        <v>31</v>
      </c>
      <c r="AU649">
        <v>22</v>
      </c>
      <c r="AV649">
        <v>6</v>
      </c>
      <c r="AW649">
        <v>28</v>
      </c>
    </row>
    <row r="650" spans="1:49" x14ac:dyDescent="0.25">
      <c r="A650">
        <v>157</v>
      </c>
      <c r="B650">
        <v>19</v>
      </c>
      <c r="C650">
        <v>1</v>
      </c>
      <c r="D650" s="12" t="str">
        <f>VLOOKUP(B650&amp;"-0",MPIOLOC!A$2:D$21356,4,FALSE)</f>
        <v>CHIHUAHUA</v>
      </c>
      <c r="E650" s="12" t="str">
        <f>VLOOKUP(B650&amp;"-"&amp;C650,MPIOLOC!A$2:D$21356,4,FALSE)</f>
        <v>CHIHUAHUA</v>
      </c>
      <c r="F650" t="s">
        <v>563</v>
      </c>
      <c r="G650" t="s">
        <v>2663</v>
      </c>
      <c r="H650" t="s">
        <v>563</v>
      </c>
      <c r="I650" t="s">
        <v>564</v>
      </c>
      <c r="J650">
        <v>2</v>
      </c>
      <c r="K650" s="12" t="str">
        <f>VLOOKUP(J650,TURNO!A$1:B$4,2,FALSE)</f>
        <v>VESPERTINO</v>
      </c>
      <c r="L650" t="s">
        <v>517</v>
      </c>
      <c r="M650" t="s">
        <v>11</v>
      </c>
      <c r="N650" t="s">
        <v>831</v>
      </c>
      <c r="O650" t="s">
        <v>831</v>
      </c>
      <c r="P650" s="12" t="e">
        <f>VLOOKUP(H650,#REF!,7,FALSE)</f>
        <v>#REF!</v>
      </c>
      <c r="Q650" t="s">
        <v>774</v>
      </c>
      <c r="R650" t="s">
        <v>4</v>
      </c>
      <c r="S650" t="s">
        <v>5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68</v>
      </c>
      <c r="AA650">
        <v>23</v>
      </c>
      <c r="AB650">
        <v>91</v>
      </c>
      <c r="AC650">
        <v>59</v>
      </c>
      <c r="AD650">
        <v>4</v>
      </c>
      <c r="AE650">
        <v>63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127</v>
      </c>
      <c r="AM650">
        <v>27</v>
      </c>
      <c r="AN650">
        <v>154</v>
      </c>
      <c r="AO650">
        <v>42</v>
      </c>
      <c r="AP650">
        <v>10</v>
      </c>
      <c r="AQ650">
        <v>52</v>
      </c>
      <c r="AR650">
        <v>25</v>
      </c>
      <c r="AS650">
        <v>6</v>
      </c>
      <c r="AT650">
        <v>31</v>
      </c>
      <c r="AU650">
        <v>23</v>
      </c>
      <c r="AV650">
        <v>10</v>
      </c>
      <c r="AW650">
        <v>33</v>
      </c>
    </row>
    <row r="651" spans="1:49" x14ac:dyDescent="0.25">
      <c r="A651">
        <v>158</v>
      </c>
      <c r="B651">
        <v>19</v>
      </c>
      <c r="C651">
        <v>1</v>
      </c>
      <c r="D651" s="12" t="str">
        <f>VLOOKUP(B651&amp;"-0",MPIOLOC!A$2:D$21356,4,FALSE)</f>
        <v>CHIHUAHUA</v>
      </c>
      <c r="E651" s="12" t="str">
        <f>VLOOKUP(B651&amp;"-"&amp;C651,MPIOLOC!A$2:D$21356,4,FALSE)</f>
        <v>CHIHUAHUA</v>
      </c>
      <c r="F651" t="s">
        <v>563</v>
      </c>
      <c r="G651" t="s">
        <v>2663</v>
      </c>
      <c r="H651" t="s">
        <v>563</v>
      </c>
      <c r="I651" t="s">
        <v>564</v>
      </c>
      <c r="J651">
        <v>1</v>
      </c>
      <c r="K651" s="12" t="str">
        <f>VLOOKUP(J651,TURNO!A$1:B$4,2,FALSE)</f>
        <v>MATUTINO</v>
      </c>
      <c r="L651" t="s">
        <v>517</v>
      </c>
      <c r="M651" t="s">
        <v>11</v>
      </c>
      <c r="N651" t="s">
        <v>831</v>
      </c>
      <c r="O651" t="s">
        <v>831</v>
      </c>
      <c r="P651" s="12" t="e">
        <f>VLOOKUP(H651,#REF!,7,FALSE)</f>
        <v>#REF!</v>
      </c>
      <c r="Q651" t="s">
        <v>768</v>
      </c>
      <c r="R651" t="s">
        <v>4</v>
      </c>
      <c r="S651" t="s">
        <v>5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32</v>
      </c>
      <c r="AA651">
        <v>16</v>
      </c>
      <c r="AB651">
        <v>48</v>
      </c>
      <c r="AC651">
        <v>27</v>
      </c>
      <c r="AD651">
        <v>17</v>
      </c>
      <c r="AE651">
        <v>44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59</v>
      </c>
      <c r="AM651">
        <v>33</v>
      </c>
      <c r="AN651">
        <v>92</v>
      </c>
      <c r="AO651">
        <v>21</v>
      </c>
      <c r="AP651">
        <v>24</v>
      </c>
      <c r="AQ651">
        <v>45</v>
      </c>
      <c r="AR651">
        <v>8</v>
      </c>
      <c r="AS651">
        <v>15</v>
      </c>
      <c r="AT651">
        <v>23</v>
      </c>
      <c r="AU651">
        <v>3</v>
      </c>
      <c r="AV651">
        <v>13</v>
      </c>
      <c r="AW651">
        <v>16</v>
      </c>
    </row>
    <row r="652" spans="1:49" x14ac:dyDescent="0.25">
      <c r="A652">
        <v>159</v>
      </c>
      <c r="B652">
        <v>19</v>
      </c>
      <c r="C652">
        <v>1</v>
      </c>
      <c r="D652" s="12" t="str">
        <f>VLOOKUP(B652&amp;"-0",MPIOLOC!A$2:D$21356,4,FALSE)</f>
        <v>CHIHUAHUA</v>
      </c>
      <c r="E652" s="12" t="str">
        <f>VLOOKUP(B652&amp;"-"&amp;C652,MPIOLOC!A$2:D$21356,4,FALSE)</f>
        <v>CHIHUAHUA</v>
      </c>
      <c r="F652" t="s">
        <v>995</v>
      </c>
      <c r="G652" t="s">
        <v>1157</v>
      </c>
      <c r="H652" t="s">
        <v>995</v>
      </c>
      <c r="I652" t="s">
        <v>1157</v>
      </c>
      <c r="J652">
        <v>1</v>
      </c>
      <c r="K652" s="12" t="str">
        <f>VLOOKUP(J652,TURNO!A$1:B$4,2,FALSE)</f>
        <v>MATUTINO</v>
      </c>
      <c r="L652" t="s">
        <v>517</v>
      </c>
      <c r="M652" t="s">
        <v>11</v>
      </c>
      <c r="N652" t="s">
        <v>831</v>
      </c>
      <c r="O652" t="s">
        <v>831</v>
      </c>
      <c r="P652" s="12" t="e">
        <f>VLOOKUP(H652,#REF!,7,FALSE)</f>
        <v>#REF!</v>
      </c>
      <c r="Q652" t="s">
        <v>759</v>
      </c>
      <c r="R652" t="s">
        <v>4</v>
      </c>
      <c r="S652" t="s">
        <v>5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16</v>
      </c>
      <c r="AA652">
        <v>22</v>
      </c>
      <c r="AB652">
        <v>38</v>
      </c>
      <c r="AC652">
        <v>6</v>
      </c>
      <c r="AD652">
        <v>16</v>
      </c>
      <c r="AE652">
        <v>22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22</v>
      </c>
      <c r="AM652">
        <v>38</v>
      </c>
      <c r="AN652">
        <v>60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5</v>
      </c>
      <c r="AV652">
        <v>4</v>
      </c>
      <c r="AW652">
        <v>9</v>
      </c>
    </row>
    <row r="653" spans="1:49" x14ac:dyDescent="0.25">
      <c r="A653">
        <v>160</v>
      </c>
      <c r="B653">
        <v>19</v>
      </c>
      <c r="C653">
        <v>1</v>
      </c>
      <c r="D653" s="12" t="str">
        <f>VLOOKUP(B653&amp;"-0",MPIOLOC!A$2:D$21356,4,FALSE)</f>
        <v>CHIHUAHUA</v>
      </c>
      <c r="E653" s="12" t="str">
        <f>VLOOKUP(B653&amp;"-"&amp;C653,MPIOLOC!A$2:D$21356,4,FALSE)</f>
        <v>CHIHUAHUA</v>
      </c>
      <c r="F653" t="s">
        <v>995</v>
      </c>
      <c r="G653" t="s">
        <v>1157</v>
      </c>
      <c r="H653" t="s">
        <v>995</v>
      </c>
      <c r="I653" t="s">
        <v>1157</v>
      </c>
      <c r="J653">
        <v>1</v>
      </c>
      <c r="K653" s="12" t="str">
        <f>VLOOKUP(J653,TURNO!A$1:B$4,2,FALSE)</f>
        <v>MATUTINO</v>
      </c>
      <c r="L653" t="s">
        <v>517</v>
      </c>
      <c r="M653" t="s">
        <v>11</v>
      </c>
      <c r="N653" t="s">
        <v>831</v>
      </c>
      <c r="O653" t="s">
        <v>831</v>
      </c>
      <c r="P653" s="12" t="e">
        <f>VLOOKUP(H653,#REF!,7,FALSE)</f>
        <v>#REF!</v>
      </c>
      <c r="Q653" t="s">
        <v>773</v>
      </c>
      <c r="R653" t="s">
        <v>4</v>
      </c>
      <c r="S653" t="s">
        <v>5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58</v>
      </c>
      <c r="AA653">
        <v>12</v>
      </c>
      <c r="AB653">
        <v>70</v>
      </c>
      <c r="AC653">
        <v>26</v>
      </c>
      <c r="AD653">
        <v>2</v>
      </c>
      <c r="AE653">
        <v>28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84</v>
      </c>
      <c r="AM653">
        <v>14</v>
      </c>
      <c r="AN653">
        <v>98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4</v>
      </c>
      <c r="AV653">
        <v>5</v>
      </c>
      <c r="AW653">
        <v>9</v>
      </c>
    </row>
    <row r="654" spans="1:49" x14ac:dyDescent="0.25">
      <c r="A654">
        <v>161</v>
      </c>
      <c r="B654">
        <v>19</v>
      </c>
      <c r="C654">
        <v>1</v>
      </c>
      <c r="D654" s="12" t="str">
        <f>VLOOKUP(B654&amp;"-0",MPIOLOC!A$2:D$21356,4,FALSE)</f>
        <v>CHIHUAHUA</v>
      </c>
      <c r="E654" s="12" t="str">
        <f>VLOOKUP(B654&amp;"-"&amp;C654,MPIOLOC!A$2:D$21356,4,FALSE)</f>
        <v>CHIHUAHUA</v>
      </c>
      <c r="F654" t="s">
        <v>995</v>
      </c>
      <c r="G654" t="s">
        <v>1157</v>
      </c>
      <c r="H654" t="s">
        <v>995</v>
      </c>
      <c r="I654" t="s">
        <v>1157</v>
      </c>
      <c r="J654">
        <v>1</v>
      </c>
      <c r="K654" s="12" t="str">
        <f>VLOOKUP(J654,TURNO!A$1:B$4,2,FALSE)</f>
        <v>MATUTINO</v>
      </c>
      <c r="L654" t="s">
        <v>517</v>
      </c>
      <c r="M654" t="s">
        <v>11</v>
      </c>
      <c r="N654" t="s">
        <v>831</v>
      </c>
      <c r="O654" t="s">
        <v>831</v>
      </c>
      <c r="P654" s="12" t="e">
        <f>VLOOKUP(H654,#REF!,7,FALSE)</f>
        <v>#REF!</v>
      </c>
      <c r="Q654" t="s">
        <v>755</v>
      </c>
      <c r="R654" t="s">
        <v>4</v>
      </c>
      <c r="S654" t="s">
        <v>5</v>
      </c>
      <c r="T654">
        <v>41</v>
      </c>
      <c r="U654">
        <v>28</v>
      </c>
      <c r="V654">
        <v>69</v>
      </c>
      <c r="W654">
        <v>41</v>
      </c>
      <c r="X654">
        <v>28</v>
      </c>
      <c r="Y654">
        <v>69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41</v>
      </c>
      <c r="AM654">
        <v>28</v>
      </c>
      <c r="AN654">
        <v>69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3</v>
      </c>
      <c r="AV654">
        <v>7</v>
      </c>
      <c r="AW654">
        <v>10</v>
      </c>
    </row>
    <row r="655" spans="1:49" x14ac:dyDescent="0.25">
      <c r="A655">
        <v>162</v>
      </c>
      <c r="B655">
        <v>19</v>
      </c>
      <c r="C655">
        <v>1</v>
      </c>
      <c r="D655" s="12" t="str">
        <f>VLOOKUP(B655&amp;"-0",MPIOLOC!A$2:D$21356,4,FALSE)</f>
        <v>CHIHUAHUA</v>
      </c>
      <c r="E655" s="12" t="str">
        <f>VLOOKUP(B655&amp;"-"&amp;C655,MPIOLOC!A$2:D$21356,4,FALSE)</f>
        <v>CHIHUAHUA</v>
      </c>
      <c r="F655" t="s">
        <v>995</v>
      </c>
      <c r="G655" t="s">
        <v>1157</v>
      </c>
      <c r="H655" t="s">
        <v>995</v>
      </c>
      <c r="I655" t="s">
        <v>1157</v>
      </c>
      <c r="J655">
        <v>2</v>
      </c>
      <c r="K655" s="12" t="str">
        <f>VLOOKUP(J655,TURNO!A$1:B$4,2,FALSE)</f>
        <v>VESPERTINO</v>
      </c>
      <c r="L655" t="s">
        <v>517</v>
      </c>
      <c r="M655" t="s">
        <v>11</v>
      </c>
      <c r="N655" t="s">
        <v>831</v>
      </c>
      <c r="O655" t="s">
        <v>831</v>
      </c>
      <c r="P655" s="12" t="e">
        <f>VLOOKUP(H655,#REF!,7,FALSE)</f>
        <v>#REF!</v>
      </c>
      <c r="Q655" t="s">
        <v>755</v>
      </c>
      <c r="R655" t="s">
        <v>4</v>
      </c>
      <c r="S655" t="s">
        <v>5</v>
      </c>
      <c r="T655">
        <v>70</v>
      </c>
      <c r="U655">
        <v>41</v>
      </c>
      <c r="V655">
        <v>111</v>
      </c>
      <c r="W655">
        <v>70</v>
      </c>
      <c r="X655">
        <v>41</v>
      </c>
      <c r="Y655">
        <v>111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70</v>
      </c>
      <c r="AM655">
        <v>41</v>
      </c>
      <c r="AN655">
        <v>111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2</v>
      </c>
      <c r="AV655">
        <v>8</v>
      </c>
      <c r="AW655">
        <v>10</v>
      </c>
    </row>
    <row r="656" spans="1:49" x14ac:dyDescent="0.25">
      <c r="A656">
        <v>163</v>
      </c>
      <c r="B656">
        <v>19</v>
      </c>
      <c r="C656">
        <v>1</v>
      </c>
      <c r="D656" s="12" t="str">
        <f>VLOOKUP(B656&amp;"-0",MPIOLOC!A$2:D$21356,4,FALSE)</f>
        <v>CHIHUAHUA</v>
      </c>
      <c r="E656" s="12" t="str">
        <f>VLOOKUP(B656&amp;"-"&amp;C656,MPIOLOC!A$2:D$21356,4,FALSE)</f>
        <v>CHIHUAHUA</v>
      </c>
      <c r="F656" t="s">
        <v>996</v>
      </c>
      <c r="G656" t="s">
        <v>1158</v>
      </c>
      <c r="H656" t="s">
        <v>996</v>
      </c>
      <c r="I656" t="s">
        <v>1158</v>
      </c>
      <c r="J656">
        <v>1</v>
      </c>
      <c r="K656" s="12" t="str">
        <f>VLOOKUP(J656,TURNO!A$1:B$4,2,FALSE)</f>
        <v>MATUTINO</v>
      </c>
      <c r="L656" t="s">
        <v>517</v>
      </c>
      <c r="M656" t="s">
        <v>11</v>
      </c>
      <c r="N656" t="s">
        <v>831</v>
      </c>
      <c r="O656" t="s">
        <v>831</v>
      </c>
      <c r="P656" s="12" t="e">
        <f>VLOOKUP(H656,#REF!,7,FALSE)</f>
        <v>#REF!</v>
      </c>
      <c r="Q656" t="s">
        <v>755</v>
      </c>
      <c r="R656" t="s">
        <v>4</v>
      </c>
      <c r="S656" t="s">
        <v>5</v>
      </c>
      <c r="T656">
        <v>89</v>
      </c>
      <c r="U656">
        <v>60</v>
      </c>
      <c r="V656">
        <v>149</v>
      </c>
      <c r="W656">
        <v>89</v>
      </c>
      <c r="X656">
        <v>60</v>
      </c>
      <c r="Y656">
        <v>149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89</v>
      </c>
      <c r="AM656">
        <v>60</v>
      </c>
      <c r="AN656">
        <v>149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4</v>
      </c>
      <c r="AV656">
        <v>4</v>
      </c>
      <c r="AW656">
        <v>8</v>
      </c>
    </row>
    <row r="657" spans="1:49" x14ac:dyDescent="0.25">
      <c r="A657">
        <v>164</v>
      </c>
      <c r="B657">
        <v>19</v>
      </c>
      <c r="C657">
        <v>1</v>
      </c>
      <c r="D657" s="12" t="str">
        <f>VLOOKUP(B657&amp;"-0",MPIOLOC!A$2:D$21356,4,FALSE)</f>
        <v>CHIHUAHUA</v>
      </c>
      <c r="E657" s="12" t="str">
        <f>VLOOKUP(B657&amp;"-"&amp;C657,MPIOLOC!A$2:D$21356,4,FALSE)</f>
        <v>CHIHUAHUA</v>
      </c>
      <c r="F657" t="s">
        <v>996</v>
      </c>
      <c r="G657" t="s">
        <v>1158</v>
      </c>
      <c r="H657" t="s">
        <v>996</v>
      </c>
      <c r="I657" t="s">
        <v>1158</v>
      </c>
      <c r="J657">
        <v>1</v>
      </c>
      <c r="K657" s="12" t="str">
        <f>VLOOKUP(J657,TURNO!A$1:B$4,2,FALSE)</f>
        <v>MATUTINO</v>
      </c>
      <c r="L657" t="s">
        <v>517</v>
      </c>
      <c r="M657" t="s">
        <v>11</v>
      </c>
      <c r="N657" t="s">
        <v>831</v>
      </c>
      <c r="O657" t="s">
        <v>831</v>
      </c>
      <c r="P657" s="12" t="e">
        <f>VLOOKUP(H657,#REF!,7,FALSE)</f>
        <v>#REF!</v>
      </c>
      <c r="Q657" t="s">
        <v>2664</v>
      </c>
      <c r="R657" t="s">
        <v>4</v>
      </c>
      <c r="S657" t="s">
        <v>5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53</v>
      </c>
      <c r="AA657">
        <v>20</v>
      </c>
      <c r="AB657">
        <v>73</v>
      </c>
      <c r="AC657">
        <v>13</v>
      </c>
      <c r="AD657">
        <v>2</v>
      </c>
      <c r="AE657">
        <v>15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66</v>
      </c>
      <c r="AM657">
        <v>22</v>
      </c>
      <c r="AN657">
        <v>88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4</v>
      </c>
      <c r="AV657">
        <v>2</v>
      </c>
      <c r="AW657">
        <v>6</v>
      </c>
    </row>
    <row r="658" spans="1:49" x14ac:dyDescent="0.25">
      <c r="A658">
        <v>165</v>
      </c>
      <c r="B658">
        <v>19</v>
      </c>
      <c r="C658">
        <v>1</v>
      </c>
      <c r="D658" s="12" t="str">
        <f>VLOOKUP(B658&amp;"-0",MPIOLOC!A$2:D$21356,4,FALSE)</f>
        <v>CHIHUAHUA</v>
      </c>
      <c r="E658" s="12" t="str">
        <f>VLOOKUP(B658&amp;"-"&amp;C658,MPIOLOC!A$2:D$21356,4,FALSE)</f>
        <v>CHIHUAHUA</v>
      </c>
      <c r="F658" t="s">
        <v>996</v>
      </c>
      <c r="G658" t="s">
        <v>1158</v>
      </c>
      <c r="H658" t="s">
        <v>996</v>
      </c>
      <c r="I658" t="s">
        <v>1158</v>
      </c>
      <c r="J658">
        <v>1</v>
      </c>
      <c r="K658" s="12" t="str">
        <f>VLOOKUP(J658,TURNO!A$1:B$4,2,FALSE)</f>
        <v>MATUTINO</v>
      </c>
      <c r="L658" t="s">
        <v>517</v>
      </c>
      <c r="M658" t="s">
        <v>11</v>
      </c>
      <c r="N658" t="s">
        <v>831</v>
      </c>
      <c r="O658" t="s">
        <v>831</v>
      </c>
      <c r="P658" s="12" t="e">
        <f>VLOOKUP(H658,#REF!,7,FALSE)</f>
        <v>#REF!</v>
      </c>
      <c r="Q658" t="s">
        <v>2665</v>
      </c>
      <c r="R658" t="s">
        <v>4</v>
      </c>
      <c r="S658" t="s">
        <v>5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21</v>
      </c>
      <c r="AA658">
        <v>25</v>
      </c>
      <c r="AB658">
        <v>46</v>
      </c>
      <c r="AC658">
        <v>4</v>
      </c>
      <c r="AD658">
        <v>11</v>
      </c>
      <c r="AE658">
        <v>15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25</v>
      </c>
      <c r="AM658">
        <v>36</v>
      </c>
      <c r="AN658">
        <v>61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3</v>
      </c>
      <c r="AV658">
        <v>3</v>
      </c>
      <c r="AW658">
        <v>6</v>
      </c>
    </row>
    <row r="659" spans="1:49" x14ac:dyDescent="0.25">
      <c r="A659">
        <v>166</v>
      </c>
      <c r="B659">
        <v>19</v>
      </c>
      <c r="C659">
        <v>1</v>
      </c>
      <c r="D659" s="12" t="str">
        <f>VLOOKUP(B659&amp;"-0",MPIOLOC!A$2:D$21356,4,FALSE)</f>
        <v>CHIHUAHUA</v>
      </c>
      <c r="E659" s="12" t="str">
        <f>VLOOKUP(B659&amp;"-"&amp;C659,MPIOLOC!A$2:D$21356,4,FALSE)</f>
        <v>CHIHUAHUA</v>
      </c>
      <c r="F659" t="s">
        <v>997</v>
      </c>
      <c r="G659" t="s">
        <v>1159</v>
      </c>
      <c r="H659" t="s">
        <v>997</v>
      </c>
      <c r="I659" t="s">
        <v>1159</v>
      </c>
      <c r="J659">
        <v>1</v>
      </c>
      <c r="K659" s="12" t="str">
        <f>VLOOKUP(J659,TURNO!A$1:B$4,2,FALSE)</f>
        <v>MATUTINO</v>
      </c>
      <c r="L659" t="s">
        <v>517</v>
      </c>
      <c r="M659" t="s">
        <v>11</v>
      </c>
      <c r="N659" t="s">
        <v>831</v>
      </c>
      <c r="O659" t="s">
        <v>831</v>
      </c>
      <c r="P659" s="12" t="e">
        <f>VLOOKUP(H659,#REF!,7,FALSE)</f>
        <v>#REF!</v>
      </c>
      <c r="Q659" t="s">
        <v>755</v>
      </c>
      <c r="R659" t="s">
        <v>4</v>
      </c>
      <c r="S659" t="s">
        <v>5</v>
      </c>
      <c r="T659">
        <v>94</v>
      </c>
      <c r="U659">
        <v>61</v>
      </c>
      <c r="V659">
        <v>155</v>
      </c>
      <c r="W659">
        <v>94</v>
      </c>
      <c r="X659">
        <v>61</v>
      </c>
      <c r="Y659">
        <v>155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94</v>
      </c>
      <c r="AM659">
        <v>61</v>
      </c>
      <c r="AN659">
        <v>155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3</v>
      </c>
      <c r="AV659">
        <v>3</v>
      </c>
      <c r="AW659">
        <v>6</v>
      </c>
    </row>
    <row r="660" spans="1:49" x14ac:dyDescent="0.25">
      <c r="A660">
        <v>167</v>
      </c>
      <c r="B660">
        <v>19</v>
      </c>
      <c r="C660">
        <v>1</v>
      </c>
      <c r="D660" s="12" t="str">
        <f>VLOOKUP(B660&amp;"-0",MPIOLOC!A$2:D$21356,4,FALSE)</f>
        <v>CHIHUAHUA</v>
      </c>
      <c r="E660" s="12" t="str">
        <f>VLOOKUP(B660&amp;"-"&amp;C660,MPIOLOC!A$2:D$21356,4,FALSE)</f>
        <v>CHIHUAHUA</v>
      </c>
      <c r="F660" t="s">
        <v>997</v>
      </c>
      <c r="G660" t="s">
        <v>1159</v>
      </c>
      <c r="H660" t="s">
        <v>997</v>
      </c>
      <c r="I660" t="s">
        <v>1159</v>
      </c>
      <c r="J660">
        <v>2</v>
      </c>
      <c r="K660" s="12" t="str">
        <f>VLOOKUP(J660,TURNO!A$1:B$4,2,FALSE)</f>
        <v>VESPERTINO</v>
      </c>
      <c r="L660" t="s">
        <v>517</v>
      </c>
      <c r="M660" t="s">
        <v>11</v>
      </c>
      <c r="N660" t="s">
        <v>831</v>
      </c>
      <c r="O660" t="s">
        <v>831</v>
      </c>
      <c r="P660" s="12" t="e">
        <f>VLOOKUP(H660,#REF!,7,FALSE)</f>
        <v>#REF!</v>
      </c>
      <c r="Q660" t="s">
        <v>755</v>
      </c>
      <c r="R660" t="s">
        <v>4</v>
      </c>
      <c r="S660" t="s">
        <v>5</v>
      </c>
      <c r="T660">
        <v>77</v>
      </c>
      <c r="U660">
        <v>42</v>
      </c>
      <c r="V660">
        <v>119</v>
      </c>
      <c r="W660">
        <v>77</v>
      </c>
      <c r="X660">
        <v>42</v>
      </c>
      <c r="Y660">
        <v>119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77</v>
      </c>
      <c r="AM660">
        <v>42</v>
      </c>
      <c r="AN660">
        <v>119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4</v>
      </c>
      <c r="AV660">
        <v>2</v>
      </c>
      <c r="AW660">
        <v>6</v>
      </c>
    </row>
    <row r="661" spans="1:49" x14ac:dyDescent="0.25">
      <c r="A661">
        <v>168</v>
      </c>
      <c r="B661">
        <v>19</v>
      </c>
      <c r="C661">
        <v>1</v>
      </c>
      <c r="D661" s="12" t="str">
        <f>VLOOKUP(B661&amp;"-0",MPIOLOC!A$2:D$21356,4,FALSE)</f>
        <v>CHIHUAHUA</v>
      </c>
      <c r="E661" s="12" t="str">
        <f>VLOOKUP(B661&amp;"-"&amp;C661,MPIOLOC!A$2:D$21356,4,FALSE)</f>
        <v>CHIHUAHUA</v>
      </c>
      <c r="F661" t="s">
        <v>997</v>
      </c>
      <c r="G661" t="s">
        <v>1159</v>
      </c>
      <c r="H661" t="s">
        <v>997</v>
      </c>
      <c r="I661" t="s">
        <v>1159</v>
      </c>
      <c r="J661">
        <v>1</v>
      </c>
      <c r="K661" s="12" t="str">
        <f>VLOOKUP(J661,TURNO!A$1:B$4,2,FALSE)</f>
        <v>MATUTINO</v>
      </c>
      <c r="L661" t="s">
        <v>517</v>
      </c>
      <c r="M661" t="s">
        <v>11</v>
      </c>
      <c r="N661" t="s">
        <v>831</v>
      </c>
      <c r="O661" t="s">
        <v>831</v>
      </c>
      <c r="P661" s="12" t="e">
        <f>VLOOKUP(H661,#REF!,7,FALSE)</f>
        <v>#REF!</v>
      </c>
      <c r="Q661" t="s">
        <v>784</v>
      </c>
      <c r="R661" t="s">
        <v>4</v>
      </c>
      <c r="S661" t="s">
        <v>5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41</v>
      </c>
      <c r="AA661">
        <v>24</v>
      </c>
      <c r="AB661">
        <v>65</v>
      </c>
      <c r="AC661">
        <v>18</v>
      </c>
      <c r="AD661">
        <v>5</v>
      </c>
      <c r="AE661">
        <v>23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59</v>
      </c>
      <c r="AM661">
        <v>29</v>
      </c>
      <c r="AN661">
        <v>88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8</v>
      </c>
      <c r="AV661">
        <v>12</v>
      </c>
      <c r="AW661">
        <v>20</v>
      </c>
    </row>
    <row r="662" spans="1:49" x14ac:dyDescent="0.25">
      <c r="A662">
        <v>169</v>
      </c>
      <c r="B662">
        <v>19</v>
      </c>
      <c r="C662">
        <v>1</v>
      </c>
      <c r="D662" s="12" t="str">
        <f>VLOOKUP(B662&amp;"-0",MPIOLOC!A$2:D$21356,4,FALSE)</f>
        <v>CHIHUAHUA</v>
      </c>
      <c r="E662" s="12" t="str">
        <f>VLOOKUP(B662&amp;"-"&amp;C662,MPIOLOC!A$2:D$21356,4,FALSE)</f>
        <v>CHIHUAHUA</v>
      </c>
      <c r="F662" t="s">
        <v>997</v>
      </c>
      <c r="G662" t="s">
        <v>1159</v>
      </c>
      <c r="H662" t="s">
        <v>997</v>
      </c>
      <c r="I662" t="s">
        <v>1159</v>
      </c>
      <c r="J662">
        <v>1</v>
      </c>
      <c r="K662" s="12" t="str">
        <f>VLOOKUP(J662,TURNO!A$1:B$4,2,FALSE)</f>
        <v>MATUTINO</v>
      </c>
      <c r="L662" t="s">
        <v>517</v>
      </c>
      <c r="M662" t="s">
        <v>11</v>
      </c>
      <c r="N662" t="s">
        <v>831</v>
      </c>
      <c r="O662" t="s">
        <v>831</v>
      </c>
      <c r="P662" s="12" t="e">
        <f>VLOOKUP(H662,#REF!,7,FALSE)</f>
        <v>#REF!</v>
      </c>
      <c r="Q662" t="s">
        <v>767</v>
      </c>
      <c r="R662" t="s">
        <v>4</v>
      </c>
      <c r="S662" t="s">
        <v>5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46</v>
      </c>
      <c r="AA662">
        <v>23</v>
      </c>
      <c r="AB662">
        <v>69</v>
      </c>
      <c r="AC662">
        <v>18</v>
      </c>
      <c r="AD662">
        <v>7</v>
      </c>
      <c r="AE662">
        <v>25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64</v>
      </c>
      <c r="AM662">
        <v>30</v>
      </c>
      <c r="AN662">
        <v>94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12</v>
      </c>
      <c r="AV662">
        <v>8</v>
      </c>
      <c r="AW662">
        <v>20</v>
      </c>
    </row>
    <row r="663" spans="1:49" x14ac:dyDescent="0.25">
      <c r="A663">
        <v>170</v>
      </c>
      <c r="B663">
        <v>19</v>
      </c>
      <c r="C663">
        <v>1</v>
      </c>
      <c r="D663" s="12" t="str">
        <f>VLOOKUP(B663&amp;"-0",MPIOLOC!A$2:D$21356,4,FALSE)</f>
        <v>CHIHUAHUA</v>
      </c>
      <c r="E663" s="12" t="str">
        <f>VLOOKUP(B663&amp;"-"&amp;C663,MPIOLOC!A$2:D$21356,4,FALSE)</f>
        <v>CHIHUAHUA</v>
      </c>
      <c r="F663" t="s">
        <v>2380</v>
      </c>
      <c r="G663" t="s">
        <v>2666</v>
      </c>
      <c r="H663" t="s">
        <v>2380</v>
      </c>
      <c r="I663" t="s">
        <v>2666</v>
      </c>
      <c r="J663">
        <v>1</v>
      </c>
      <c r="K663" s="12" t="str">
        <f>VLOOKUP(J663,TURNO!A$1:B$4,2,FALSE)</f>
        <v>MATUTINO</v>
      </c>
      <c r="L663" t="s">
        <v>16347</v>
      </c>
      <c r="M663" t="s">
        <v>11</v>
      </c>
      <c r="N663" t="s">
        <v>831</v>
      </c>
      <c r="O663" t="s">
        <v>831</v>
      </c>
      <c r="P663" s="12" t="e">
        <f>VLOOKUP(H663,#REF!,7,FALSE)</f>
        <v>#REF!</v>
      </c>
      <c r="Q663" t="s">
        <v>773</v>
      </c>
      <c r="R663" t="s">
        <v>4</v>
      </c>
      <c r="S663" t="s">
        <v>5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37</v>
      </c>
      <c r="AA663">
        <v>27</v>
      </c>
      <c r="AB663">
        <v>64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37</v>
      </c>
      <c r="AM663">
        <v>27</v>
      </c>
      <c r="AN663">
        <v>64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2</v>
      </c>
      <c r="AV663">
        <v>5</v>
      </c>
      <c r="AW663">
        <v>7</v>
      </c>
    </row>
    <row r="664" spans="1:49" x14ac:dyDescent="0.25">
      <c r="A664">
        <v>171</v>
      </c>
      <c r="B664">
        <v>19</v>
      </c>
      <c r="C664">
        <v>1</v>
      </c>
      <c r="D664" s="12" t="str">
        <f>VLOOKUP(B664&amp;"-0",MPIOLOC!A$2:D$21356,4,FALSE)</f>
        <v>CHIHUAHUA</v>
      </c>
      <c r="E664" s="12" t="str">
        <f>VLOOKUP(B664&amp;"-"&amp;C664,MPIOLOC!A$2:D$21356,4,FALSE)</f>
        <v>CHIHUAHUA</v>
      </c>
      <c r="F664" t="s">
        <v>2380</v>
      </c>
      <c r="G664" t="s">
        <v>2666</v>
      </c>
      <c r="H664" t="s">
        <v>2380</v>
      </c>
      <c r="I664" t="s">
        <v>2666</v>
      </c>
      <c r="J664">
        <v>1</v>
      </c>
      <c r="K664" s="12" t="str">
        <f>VLOOKUP(J664,TURNO!A$1:B$4,2,FALSE)</f>
        <v>MATUTINO</v>
      </c>
      <c r="L664" t="s">
        <v>16347</v>
      </c>
      <c r="M664" t="s">
        <v>11</v>
      </c>
      <c r="N664" t="s">
        <v>831</v>
      </c>
      <c r="O664" t="s">
        <v>831</v>
      </c>
      <c r="P664" s="12" t="e">
        <f>VLOOKUP(H664,#REF!,7,FALSE)</f>
        <v>#REF!</v>
      </c>
      <c r="Q664" t="s">
        <v>2710</v>
      </c>
      <c r="R664" t="s">
        <v>4</v>
      </c>
      <c r="S664" t="s">
        <v>5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14</v>
      </c>
      <c r="AA664">
        <v>18</v>
      </c>
      <c r="AB664">
        <v>32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14</v>
      </c>
      <c r="AM664">
        <v>18</v>
      </c>
      <c r="AN664">
        <v>32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2</v>
      </c>
      <c r="AV664">
        <v>7</v>
      </c>
      <c r="AW664">
        <v>9</v>
      </c>
    </row>
    <row r="665" spans="1:49" x14ac:dyDescent="0.25">
      <c r="A665">
        <v>172</v>
      </c>
      <c r="B665">
        <v>19</v>
      </c>
      <c r="C665">
        <v>1</v>
      </c>
      <c r="D665" s="12" t="str">
        <f>VLOOKUP(B665&amp;"-0",MPIOLOC!A$2:D$21356,4,FALSE)</f>
        <v>CHIHUAHUA</v>
      </c>
      <c r="E665" s="12" t="str">
        <f>VLOOKUP(B665&amp;"-"&amp;C665,MPIOLOC!A$2:D$21356,4,FALSE)</f>
        <v>CHIHUAHUA</v>
      </c>
      <c r="F665" t="s">
        <v>2380</v>
      </c>
      <c r="G665" t="s">
        <v>2666</v>
      </c>
      <c r="H665" t="s">
        <v>2380</v>
      </c>
      <c r="I665" t="s">
        <v>2666</v>
      </c>
      <c r="J665">
        <v>1</v>
      </c>
      <c r="K665" s="12" t="str">
        <f>VLOOKUP(J665,TURNO!A$1:B$4,2,FALSE)</f>
        <v>MATUTINO</v>
      </c>
      <c r="L665" t="s">
        <v>16347</v>
      </c>
      <c r="M665" t="s">
        <v>11</v>
      </c>
      <c r="N665" t="s">
        <v>831</v>
      </c>
      <c r="O665" t="s">
        <v>831</v>
      </c>
      <c r="P665" s="12" t="e">
        <f>VLOOKUP(H665,#REF!,7,FALSE)</f>
        <v>#REF!</v>
      </c>
      <c r="Q665" t="s">
        <v>755</v>
      </c>
      <c r="R665" t="s">
        <v>4</v>
      </c>
      <c r="S665" t="s">
        <v>5</v>
      </c>
      <c r="T665">
        <v>98</v>
      </c>
      <c r="U665">
        <v>82</v>
      </c>
      <c r="V665">
        <v>180</v>
      </c>
      <c r="W665">
        <v>98</v>
      </c>
      <c r="X665">
        <v>82</v>
      </c>
      <c r="Y665">
        <v>180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98</v>
      </c>
      <c r="AM665">
        <v>82</v>
      </c>
      <c r="AN665">
        <v>180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5</v>
      </c>
      <c r="AV665">
        <v>9</v>
      </c>
      <c r="AW665">
        <v>14</v>
      </c>
    </row>
    <row r="666" spans="1:49" x14ac:dyDescent="0.25">
      <c r="A666">
        <v>173</v>
      </c>
      <c r="B666">
        <v>19</v>
      </c>
      <c r="C666">
        <v>1</v>
      </c>
      <c r="D666" s="12" t="str">
        <f>VLOOKUP(B666&amp;"-0",MPIOLOC!A$2:D$21356,4,FALSE)</f>
        <v>CHIHUAHUA</v>
      </c>
      <c r="E666" s="12" t="str">
        <f>VLOOKUP(B666&amp;"-"&amp;C666,MPIOLOC!A$2:D$21356,4,FALSE)</f>
        <v>CHIHUAHUA</v>
      </c>
      <c r="F666" t="s">
        <v>2354</v>
      </c>
      <c r="G666" t="s">
        <v>2667</v>
      </c>
      <c r="H666" t="s">
        <v>2354</v>
      </c>
      <c r="I666" t="s">
        <v>2668</v>
      </c>
      <c r="J666">
        <v>4</v>
      </c>
      <c r="K666" s="12" t="str">
        <f>VLOOKUP(J666,TURNO!A$1:B$4,2,FALSE)</f>
        <v>DISCONTINUO</v>
      </c>
      <c r="L666" t="s">
        <v>515</v>
      </c>
      <c r="M666" t="s">
        <v>11</v>
      </c>
      <c r="N666" t="s">
        <v>831</v>
      </c>
      <c r="O666" t="s">
        <v>831</v>
      </c>
      <c r="P666" s="12" t="e">
        <f>VLOOKUP(H666,#REF!,7,FALSE)</f>
        <v>#REF!</v>
      </c>
      <c r="Q666" t="s">
        <v>2669</v>
      </c>
      <c r="R666" t="s">
        <v>4</v>
      </c>
      <c r="S666" t="s">
        <v>5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7</v>
      </c>
      <c r="AS666">
        <v>1</v>
      </c>
      <c r="AT666">
        <v>8</v>
      </c>
      <c r="AU666">
        <v>0</v>
      </c>
      <c r="AV666">
        <v>0</v>
      </c>
      <c r="AW666">
        <v>0</v>
      </c>
    </row>
    <row r="667" spans="1:49" x14ac:dyDescent="0.25">
      <c r="A667">
        <v>174</v>
      </c>
      <c r="B667">
        <v>19</v>
      </c>
      <c r="C667">
        <v>1</v>
      </c>
      <c r="D667" s="12" t="str">
        <f>VLOOKUP(B667&amp;"-0",MPIOLOC!A$2:D$21356,4,FALSE)</f>
        <v>CHIHUAHUA</v>
      </c>
      <c r="E667" s="12" t="str">
        <f>VLOOKUP(B667&amp;"-"&amp;C667,MPIOLOC!A$2:D$21356,4,FALSE)</f>
        <v>CHIHUAHUA</v>
      </c>
      <c r="F667" t="s">
        <v>215</v>
      </c>
      <c r="G667" t="s">
        <v>216</v>
      </c>
      <c r="H667" t="s">
        <v>567</v>
      </c>
      <c r="I667" t="s">
        <v>568</v>
      </c>
      <c r="J667">
        <v>1</v>
      </c>
      <c r="K667" s="12" t="str">
        <f>VLOOKUP(J667,TURNO!A$1:B$4,2,FALSE)</f>
        <v>MATUTINO</v>
      </c>
      <c r="L667" t="s">
        <v>515</v>
      </c>
      <c r="M667" t="s">
        <v>129</v>
      </c>
      <c r="N667" t="s">
        <v>831</v>
      </c>
      <c r="O667" t="s">
        <v>831</v>
      </c>
      <c r="P667" s="12" t="e">
        <f>VLOOKUP(H667,#REF!,7,FALSE)</f>
        <v>#REF!</v>
      </c>
      <c r="Q667" t="s">
        <v>760</v>
      </c>
      <c r="R667" t="s">
        <v>4</v>
      </c>
      <c r="S667" t="s">
        <v>5</v>
      </c>
      <c r="T667">
        <v>0</v>
      </c>
      <c r="U667">
        <v>36</v>
      </c>
      <c r="V667">
        <v>36</v>
      </c>
      <c r="W667">
        <v>0</v>
      </c>
      <c r="X667">
        <v>36</v>
      </c>
      <c r="Y667">
        <v>36</v>
      </c>
      <c r="Z667">
        <v>1</v>
      </c>
      <c r="AA667">
        <v>17</v>
      </c>
      <c r="AB667">
        <v>18</v>
      </c>
      <c r="AC667">
        <v>0</v>
      </c>
      <c r="AD667">
        <v>14</v>
      </c>
      <c r="AE667">
        <v>14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1</v>
      </c>
      <c r="AM667">
        <v>67</v>
      </c>
      <c r="AN667">
        <v>68</v>
      </c>
      <c r="AO667">
        <v>0</v>
      </c>
      <c r="AP667">
        <v>25</v>
      </c>
      <c r="AQ667">
        <v>25</v>
      </c>
      <c r="AR667">
        <v>0</v>
      </c>
      <c r="AS667">
        <v>0</v>
      </c>
      <c r="AT667">
        <v>0</v>
      </c>
      <c r="AU667">
        <v>5</v>
      </c>
      <c r="AV667">
        <v>3</v>
      </c>
      <c r="AW667">
        <v>8</v>
      </c>
    </row>
    <row r="668" spans="1:49" x14ac:dyDescent="0.25">
      <c r="A668">
        <v>175</v>
      </c>
      <c r="B668">
        <v>19</v>
      </c>
      <c r="C668">
        <v>1</v>
      </c>
      <c r="D668" s="12" t="str">
        <f>VLOOKUP(B668&amp;"-0",MPIOLOC!A$2:D$21356,4,FALSE)</f>
        <v>CHIHUAHUA</v>
      </c>
      <c r="E668" s="12" t="str">
        <f>VLOOKUP(B668&amp;"-"&amp;C668,MPIOLOC!A$2:D$21356,4,FALSE)</f>
        <v>CHIHUAHUA</v>
      </c>
      <c r="F668" t="s">
        <v>569</v>
      </c>
      <c r="G668" t="s">
        <v>792</v>
      </c>
      <c r="H668" t="s">
        <v>569</v>
      </c>
      <c r="I668" t="s">
        <v>694</v>
      </c>
      <c r="J668">
        <v>1</v>
      </c>
      <c r="K668" s="12" t="str">
        <f>VLOOKUP(J668,TURNO!A$1:B$4,2,FALSE)</f>
        <v>MATUTINO</v>
      </c>
      <c r="L668" t="s">
        <v>539</v>
      </c>
      <c r="M668" t="s">
        <v>129</v>
      </c>
      <c r="N668" t="s">
        <v>831</v>
      </c>
      <c r="O668" t="s">
        <v>831</v>
      </c>
      <c r="P668" s="12" t="e">
        <f>VLOOKUP(H668,#REF!,7,FALSE)</f>
        <v>#REF!</v>
      </c>
      <c r="Q668" t="s">
        <v>793</v>
      </c>
      <c r="R668" t="s">
        <v>4</v>
      </c>
      <c r="S668" t="s">
        <v>5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8</v>
      </c>
      <c r="AA668">
        <v>11</v>
      </c>
      <c r="AB668">
        <v>19</v>
      </c>
      <c r="AC668">
        <v>3</v>
      </c>
      <c r="AD668">
        <v>6</v>
      </c>
      <c r="AE668">
        <v>9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11</v>
      </c>
      <c r="AM668">
        <v>17</v>
      </c>
      <c r="AN668">
        <v>28</v>
      </c>
      <c r="AO668">
        <v>5</v>
      </c>
      <c r="AP668">
        <v>14</v>
      </c>
      <c r="AQ668">
        <v>19</v>
      </c>
      <c r="AR668">
        <v>0</v>
      </c>
      <c r="AS668">
        <v>0</v>
      </c>
      <c r="AT668">
        <v>0</v>
      </c>
      <c r="AU668">
        <v>3</v>
      </c>
      <c r="AV668">
        <v>5</v>
      </c>
      <c r="AW668">
        <v>8</v>
      </c>
    </row>
    <row r="669" spans="1:49" x14ac:dyDescent="0.25">
      <c r="A669">
        <v>176</v>
      </c>
      <c r="B669">
        <v>19</v>
      </c>
      <c r="C669">
        <v>1</v>
      </c>
      <c r="D669" s="12" t="str">
        <f>VLOOKUP(B669&amp;"-0",MPIOLOC!A$2:D$21356,4,FALSE)</f>
        <v>CHIHUAHUA</v>
      </c>
      <c r="E669" s="12" t="str">
        <f>VLOOKUP(B669&amp;"-"&amp;C669,MPIOLOC!A$2:D$21356,4,FALSE)</f>
        <v>CHIHUAHUA</v>
      </c>
      <c r="F669" t="s">
        <v>569</v>
      </c>
      <c r="G669" t="s">
        <v>792</v>
      </c>
      <c r="H669" t="s">
        <v>569</v>
      </c>
      <c r="I669" t="s">
        <v>694</v>
      </c>
      <c r="J669">
        <v>1</v>
      </c>
      <c r="K669" s="12" t="str">
        <f>VLOOKUP(J669,TURNO!A$1:B$4,2,FALSE)</f>
        <v>MATUTINO</v>
      </c>
      <c r="L669" t="s">
        <v>539</v>
      </c>
      <c r="M669" t="s">
        <v>129</v>
      </c>
      <c r="N669" t="s">
        <v>831</v>
      </c>
      <c r="O669" t="s">
        <v>831</v>
      </c>
      <c r="P669" s="12" t="e">
        <f>VLOOKUP(H669,#REF!,7,FALSE)</f>
        <v>#REF!</v>
      </c>
      <c r="Q669" t="s">
        <v>755</v>
      </c>
      <c r="R669" t="s">
        <v>4</v>
      </c>
      <c r="S669" t="s">
        <v>5</v>
      </c>
      <c r="T669">
        <v>5</v>
      </c>
      <c r="U669">
        <v>10</v>
      </c>
      <c r="V669">
        <v>15</v>
      </c>
      <c r="W669">
        <v>5</v>
      </c>
      <c r="X669">
        <v>10</v>
      </c>
      <c r="Y669">
        <v>15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5</v>
      </c>
      <c r="AM669">
        <v>10</v>
      </c>
      <c r="AN669">
        <v>15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5</v>
      </c>
      <c r="AV669">
        <v>3</v>
      </c>
      <c r="AW669">
        <v>8</v>
      </c>
    </row>
    <row r="670" spans="1:49" x14ac:dyDescent="0.25">
      <c r="A670">
        <v>177</v>
      </c>
      <c r="B670">
        <v>19</v>
      </c>
      <c r="C670">
        <v>1</v>
      </c>
      <c r="D670" s="12" t="str">
        <f>VLOOKUP(B670&amp;"-0",MPIOLOC!A$2:D$21356,4,FALSE)</f>
        <v>CHIHUAHUA</v>
      </c>
      <c r="E670" s="12" t="str">
        <f>VLOOKUP(B670&amp;"-"&amp;C670,MPIOLOC!A$2:D$21356,4,FALSE)</f>
        <v>CHIHUAHUA</v>
      </c>
      <c r="F670" t="s">
        <v>570</v>
      </c>
      <c r="G670" t="s">
        <v>794</v>
      </c>
      <c r="H670" t="s">
        <v>570</v>
      </c>
      <c r="I670" t="s">
        <v>695</v>
      </c>
      <c r="J670">
        <v>1</v>
      </c>
      <c r="K670" s="12" t="str">
        <f>VLOOKUP(J670,TURNO!A$1:B$4,2,FALSE)</f>
        <v>MATUTINO</v>
      </c>
      <c r="L670" t="s">
        <v>539</v>
      </c>
      <c r="M670" t="s">
        <v>129</v>
      </c>
      <c r="N670" t="s">
        <v>831</v>
      </c>
      <c r="O670" t="s">
        <v>831</v>
      </c>
      <c r="P670" s="12" t="e">
        <f>VLOOKUP(H670,#REF!,7,FALSE)</f>
        <v>#REF!</v>
      </c>
      <c r="Q670" t="s">
        <v>755</v>
      </c>
      <c r="R670" t="s">
        <v>4</v>
      </c>
      <c r="S670" t="s">
        <v>5</v>
      </c>
      <c r="T670">
        <v>3</v>
      </c>
      <c r="U670">
        <v>32</v>
      </c>
      <c r="V670">
        <v>35</v>
      </c>
      <c r="W670">
        <v>3</v>
      </c>
      <c r="X670">
        <v>32</v>
      </c>
      <c r="Y670">
        <v>35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3</v>
      </c>
      <c r="AM670">
        <v>32</v>
      </c>
      <c r="AN670">
        <v>35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2</v>
      </c>
      <c r="AV670">
        <v>4</v>
      </c>
      <c r="AW670">
        <v>6</v>
      </c>
    </row>
    <row r="671" spans="1:49" x14ac:dyDescent="0.25">
      <c r="A671">
        <v>178</v>
      </c>
      <c r="B671">
        <v>19</v>
      </c>
      <c r="C671">
        <v>1</v>
      </c>
      <c r="D671" s="12" t="str">
        <f>VLOOKUP(B671&amp;"-0",MPIOLOC!A$2:D$21356,4,FALSE)</f>
        <v>CHIHUAHUA</v>
      </c>
      <c r="E671" s="12" t="str">
        <f>VLOOKUP(B671&amp;"-"&amp;C671,MPIOLOC!A$2:D$21356,4,FALSE)</f>
        <v>CHIHUAHUA</v>
      </c>
      <c r="F671" t="s">
        <v>570</v>
      </c>
      <c r="G671" t="s">
        <v>794</v>
      </c>
      <c r="H671" t="s">
        <v>570</v>
      </c>
      <c r="I671" t="s">
        <v>695</v>
      </c>
      <c r="J671">
        <v>1</v>
      </c>
      <c r="K671" s="12" t="str">
        <f>VLOOKUP(J671,TURNO!A$1:B$4,2,FALSE)</f>
        <v>MATUTINO</v>
      </c>
      <c r="L671" t="s">
        <v>539</v>
      </c>
      <c r="M671" t="s">
        <v>129</v>
      </c>
      <c r="N671" t="s">
        <v>831</v>
      </c>
      <c r="O671" t="s">
        <v>831</v>
      </c>
      <c r="P671" s="12" t="e">
        <f>VLOOKUP(H671,#REF!,7,FALSE)</f>
        <v>#REF!</v>
      </c>
      <c r="Q671" t="s">
        <v>760</v>
      </c>
      <c r="R671" t="s">
        <v>4</v>
      </c>
      <c r="S671" t="s">
        <v>5</v>
      </c>
      <c r="T671">
        <v>3</v>
      </c>
      <c r="U671">
        <v>32</v>
      </c>
      <c r="V671">
        <v>35</v>
      </c>
      <c r="W671">
        <v>3</v>
      </c>
      <c r="X671">
        <v>32</v>
      </c>
      <c r="Y671">
        <v>35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3</v>
      </c>
      <c r="AM671">
        <v>32</v>
      </c>
      <c r="AN671">
        <v>35</v>
      </c>
      <c r="AO671">
        <v>0</v>
      </c>
      <c r="AP671">
        <v>22</v>
      </c>
      <c r="AQ671">
        <v>22</v>
      </c>
      <c r="AR671">
        <v>0</v>
      </c>
      <c r="AS671">
        <v>24</v>
      </c>
      <c r="AT671">
        <v>24</v>
      </c>
      <c r="AU671">
        <v>2</v>
      </c>
      <c r="AV671">
        <v>4</v>
      </c>
      <c r="AW671">
        <v>6</v>
      </c>
    </row>
    <row r="672" spans="1:49" x14ac:dyDescent="0.25">
      <c r="A672">
        <v>179</v>
      </c>
      <c r="B672">
        <v>19</v>
      </c>
      <c r="C672">
        <v>1</v>
      </c>
      <c r="D672" s="12" t="str">
        <f>VLOOKUP(B672&amp;"-0",MPIOLOC!A$2:D$21356,4,FALSE)</f>
        <v>CHIHUAHUA</v>
      </c>
      <c r="E672" s="12" t="str">
        <f>VLOOKUP(B672&amp;"-"&amp;C672,MPIOLOC!A$2:D$21356,4,FALSE)</f>
        <v>CHIHUAHUA</v>
      </c>
      <c r="F672" t="s">
        <v>570</v>
      </c>
      <c r="G672" t="s">
        <v>794</v>
      </c>
      <c r="H672" t="s">
        <v>570</v>
      </c>
      <c r="I672" t="s">
        <v>695</v>
      </c>
      <c r="J672">
        <v>1</v>
      </c>
      <c r="K672" s="12" t="str">
        <f>VLOOKUP(J672,TURNO!A$1:B$4,2,FALSE)</f>
        <v>MATUTINO</v>
      </c>
      <c r="L672" t="s">
        <v>539</v>
      </c>
      <c r="M672" t="s">
        <v>129</v>
      </c>
      <c r="N672" t="s">
        <v>831</v>
      </c>
      <c r="O672" t="s">
        <v>831</v>
      </c>
      <c r="P672" s="12" t="e">
        <f>VLOOKUP(H672,#REF!,7,FALSE)</f>
        <v>#REF!</v>
      </c>
      <c r="Q672" t="s">
        <v>770</v>
      </c>
      <c r="R672" t="s">
        <v>4</v>
      </c>
      <c r="S672" t="s">
        <v>5</v>
      </c>
      <c r="T672">
        <v>49</v>
      </c>
      <c r="U672">
        <v>88</v>
      </c>
      <c r="V672">
        <v>137</v>
      </c>
      <c r="W672">
        <v>49</v>
      </c>
      <c r="X672">
        <v>88</v>
      </c>
      <c r="Y672">
        <v>137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49</v>
      </c>
      <c r="AM672">
        <v>88</v>
      </c>
      <c r="AN672">
        <v>137</v>
      </c>
      <c r="AO672">
        <v>15</v>
      </c>
      <c r="AP672">
        <v>38</v>
      </c>
      <c r="AQ672">
        <v>53</v>
      </c>
      <c r="AR672">
        <v>9</v>
      </c>
      <c r="AS672">
        <v>14</v>
      </c>
      <c r="AT672">
        <v>23</v>
      </c>
      <c r="AU672">
        <v>4</v>
      </c>
      <c r="AV672">
        <v>7</v>
      </c>
      <c r="AW672">
        <v>11</v>
      </c>
    </row>
    <row r="673" spans="1:49" x14ac:dyDescent="0.25">
      <c r="A673">
        <v>180</v>
      </c>
      <c r="B673">
        <v>19</v>
      </c>
      <c r="C673">
        <v>1</v>
      </c>
      <c r="D673" s="12" t="str">
        <f>VLOOKUP(B673&amp;"-0",MPIOLOC!A$2:D$21356,4,FALSE)</f>
        <v>CHIHUAHUA</v>
      </c>
      <c r="E673" s="12" t="str">
        <f>VLOOKUP(B673&amp;"-"&amp;C673,MPIOLOC!A$2:D$21356,4,FALSE)</f>
        <v>CHIHUAHUA</v>
      </c>
      <c r="F673" t="s">
        <v>570</v>
      </c>
      <c r="G673" t="s">
        <v>794</v>
      </c>
      <c r="H673" t="s">
        <v>570</v>
      </c>
      <c r="I673" t="s">
        <v>695</v>
      </c>
      <c r="J673">
        <v>2</v>
      </c>
      <c r="K673" s="12" t="str">
        <f>VLOOKUP(J673,TURNO!A$1:B$4,2,FALSE)</f>
        <v>VESPERTINO</v>
      </c>
      <c r="L673" t="s">
        <v>539</v>
      </c>
      <c r="M673" t="s">
        <v>129</v>
      </c>
      <c r="N673" t="s">
        <v>831</v>
      </c>
      <c r="O673" t="s">
        <v>831</v>
      </c>
      <c r="P673" s="12" t="e">
        <f>VLOOKUP(H673,#REF!,7,FALSE)</f>
        <v>#REF!</v>
      </c>
      <c r="Q673" t="s">
        <v>770</v>
      </c>
      <c r="R673" t="s">
        <v>4</v>
      </c>
      <c r="S673" t="s">
        <v>5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26</v>
      </c>
      <c r="AA673">
        <v>65</v>
      </c>
      <c r="AB673">
        <v>91</v>
      </c>
      <c r="AC673">
        <v>26</v>
      </c>
      <c r="AD673">
        <v>46</v>
      </c>
      <c r="AE673">
        <v>72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52</v>
      </c>
      <c r="AM673">
        <v>111</v>
      </c>
      <c r="AN673">
        <v>163</v>
      </c>
      <c r="AO673">
        <v>15</v>
      </c>
      <c r="AP673">
        <v>38</v>
      </c>
      <c r="AQ673">
        <v>53</v>
      </c>
      <c r="AR673">
        <v>9</v>
      </c>
      <c r="AS673">
        <v>21</v>
      </c>
      <c r="AT673">
        <v>30</v>
      </c>
      <c r="AU673">
        <v>5</v>
      </c>
      <c r="AV673">
        <v>7</v>
      </c>
      <c r="AW673">
        <v>12</v>
      </c>
    </row>
    <row r="674" spans="1:49" x14ac:dyDescent="0.25">
      <c r="A674">
        <v>181</v>
      </c>
      <c r="B674">
        <v>19</v>
      </c>
      <c r="C674">
        <v>1</v>
      </c>
      <c r="D674" s="12" t="str">
        <f>VLOOKUP(B674&amp;"-0",MPIOLOC!A$2:D$21356,4,FALSE)</f>
        <v>CHIHUAHUA</v>
      </c>
      <c r="E674" s="12" t="str">
        <f>VLOOKUP(B674&amp;"-"&amp;C674,MPIOLOC!A$2:D$21356,4,FALSE)</f>
        <v>CHIHUAHUA</v>
      </c>
      <c r="F674" t="s">
        <v>570</v>
      </c>
      <c r="G674" t="s">
        <v>794</v>
      </c>
      <c r="H674" t="s">
        <v>570</v>
      </c>
      <c r="I674" t="s">
        <v>695</v>
      </c>
      <c r="J674">
        <v>2</v>
      </c>
      <c r="K674" s="12" t="str">
        <f>VLOOKUP(J674,TURNO!A$1:B$4,2,FALSE)</f>
        <v>VESPERTINO</v>
      </c>
      <c r="L674" t="s">
        <v>539</v>
      </c>
      <c r="M674" t="s">
        <v>129</v>
      </c>
      <c r="N674" t="s">
        <v>831</v>
      </c>
      <c r="O674" t="s">
        <v>831</v>
      </c>
      <c r="P674" s="12" t="e">
        <f>VLOOKUP(H674,#REF!,7,FALSE)</f>
        <v>#REF!</v>
      </c>
      <c r="Q674" t="s">
        <v>760</v>
      </c>
      <c r="R674" t="s">
        <v>4</v>
      </c>
      <c r="S674" t="s">
        <v>5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36</v>
      </c>
      <c r="AB674">
        <v>36</v>
      </c>
      <c r="AC674">
        <v>0</v>
      </c>
      <c r="AD674">
        <v>23</v>
      </c>
      <c r="AE674">
        <v>23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59</v>
      </c>
      <c r="AN674">
        <v>59</v>
      </c>
      <c r="AO674">
        <v>0</v>
      </c>
      <c r="AP674">
        <v>22</v>
      </c>
      <c r="AQ674">
        <v>22</v>
      </c>
      <c r="AR674">
        <v>1</v>
      </c>
      <c r="AS674">
        <v>22</v>
      </c>
      <c r="AT674">
        <v>23</v>
      </c>
      <c r="AU674">
        <v>3</v>
      </c>
      <c r="AV674">
        <v>5</v>
      </c>
      <c r="AW674">
        <v>8</v>
      </c>
    </row>
    <row r="675" spans="1:49" x14ac:dyDescent="0.25">
      <c r="A675">
        <v>182</v>
      </c>
      <c r="B675">
        <v>19</v>
      </c>
      <c r="C675">
        <v>1</v>
      </c>
      <c r="D675" s="12" t="str">
        <f>VLOOKUP(B675&amp;"-0",MPIOLOC!A$2:D$21356,4,FALSE)</f>
        <v>CHIHUAHUA</v>
      </c>
      <c r="E675" s="12" t="str">
        <f>VLOOKUP(B675&amp;"-"&amp;C675,MPIOLOC!A$2:D$21356,4,FALSE)</f>
        <v>CHIHUAHUA</v>
      </c>
      <c r="F675" t="s">
        <v>571</v>
      </c>
      <c r="G675" t="s">
        <v>572</v>
      </c>
      <c r="H675" t="s">
        <v>571</v>
      </c>
      <c r="I675" t="s">
        <v>572</v>
      </c>
      <c r="J675">
        <v>1</v>
      </c>
      <c r="K675" s="12" t="str">
        <f>VLOOKUP(J675,TURNO!A$1:B$4,2,FALSE)</f>
        <v>MATUTINO</v>
      </c>
      <c r="L675" t="s">
        <v>515</v>
      </c>
      <c r="M675" t="s">
        <v>129</v>
      </c>
      <c r="N675" t="s">
        <v>831</v>
      </c>
      <c r="O675" t="s">
        <v>831</v>
      </c>
      <c r="P675" s="12" t="e">
        <f>VLOOKUP(H675,#REF!,7,FALSE)</f>
        <v>#REF!</v>
      </c>
      <c r="Q675" t="s">
        <v>760</v>
      </c>
      <c r="R675" t="s">
        <v>4</v>
      </c>
      <c r="S675" t="s">
        <v>5</v>
      </c>
      <c r="T675">
        <v>1</v>
      </c>
      <c r="U675">
        <v>65</v>
      </c>
      <c r="V675">
        <v>66</v>
      </c>
      <c r="W675">
        <v>1</v>
      </c>
      <c r="X675">
        <v>75</v>
      </c>
      <c r="Y675">
        <v>76</v>
      </c>
      <c r="Z675">
        <v>1</v>
      </c>
      <c r="AA675">
        <v>48</v>
      </c>
      <c r="AB675">
        <v>49</v>
      </c>
      <c r="AC675">
        <v>1</v>
      </c>
      <c r="AD675">
        <v>39</v>
      </c>
      <c r="AE675">
        <v>40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3</v>
      </c>
      <c r="AM675">
        <v>162</v>
      </c>
      <c r="AN675">
        <v>165</v>
      </c>
      <c r="AO675">
        <v>0</v>
      </c>
      <c r="AP675">
        <v>30</v>
      </c>
      <c r="AQ675">
        <v>30</v>
      </c>
      <c r="AR675">
        <v>0</v>
      </c>
      <c r="AS675">
        <v>0</v>
      </c>
      <c r="AT675">
        <v>0</v>
      </c>
      <c r="AU675">
        <v>4</v>
      </c>
      <c r="AV675">
        <v>7</v>
      </c>
      <c r="AW675">
        <v>11</v>
      </c>
    </row>
    <row r="676" spans="1:49" x14ac:dyDescent="0.25">
      <c r="A676">
        <v>183</v>
      </c>
      <c r="B676">
        <v>19</v>
      </c>
      <c r="C676">
        <v>1</v>
      </c>
      <c r="D676" s="12" t="str">
        <f>VLOOKUP(B676&amp;"-0",MPIOLOC!A$2:D$21356,4,FALSE)</f>
        <v>CHIHUAHUA</v>
      </c>
      <c r="E676" s="12" t="str">
        <f>VLOOKUP(B676&amp;"-"&amp;C676,MPIOLOC!A$2:D$21356,4,FALSE)</f>
        <v>CHIHUAHUA</v>
      </c>
      <c r="F676" t="s">
        <v>2361</v>
      </c>
      <c r="G676" t="s">
        <v>2670</v>
      </c>
      <c r="H676" t="s">
        <v>2361</v>
      </c>
      <c r="I676" t="s">
        <v>2670</v>
      </c>
      <c r="J676">
        <v>1</v>
      </c>
      <c r="K676" s="12" t="str">
        <f>VLOOKUP(J676,TURNO!A$1:B$4,2,FALSE)</f>
        <v>MATUTINO</v>
      </c>
      <c r="L676" t="s">
        <v>515</v>
      </c>
      <c r="M676" t="s">
        <v>129</v>
      </c>
      <c r="N676" t="s">
        <v>831</v>
      </c>
      <c r="O676" t="s">
        <v>831</v>
      </c>
      <c r="P676" s="12" t="e">
        <f>VLOOKUP(H676,#REF!,7,FALSE)</f>
        <v>#REF!</v>
      </c>
      <c r="Q676" t="s">
        <v>755</v>
      </c>
      <c r="R676" t="s">
        <v>4</v>
      </c>
      <c r="S676" t="s">
        <v>5</v>
      </c>
      <c r="T676">
        <v>3</v>
      </c>
      <c r="U676">
        <v>3</v>
      </c>
      <c r="V676">
        <v>6</v>
      </c>
      <c r="W676">
        <v>3</v>
      </c>
      <c r="X676">
        <v>3</v>
      </c>
      <c r="Y676">
        <v>6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3</v>
      </c>
      <c r="AM676">
        <v>3</v>
      </c>
      <c r="AN676">
        <v>6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4</v>
      </c>
      <c r="AV676">
        <v>8</v>
      </c>
      <c r="AW676">
        <v>12</v>
      </c>
    </row>
    <row r="677" spans="1:49" x14ac:dyDescent="0.25">
      <c r="A677">
        <v>184</v>
      </c>
      <c r="B677">
        <v>19</v>
      </c>
      <c r="C677">
        <v>1</v>
      </c>
      <c r="D677" s="12" t="str">
        <f>VLOOKUP(B677&amp;"-0",MPIOLOC!A$2:D$21356,4,FALSE)</f>
        <v>CHIHUAHUA</v>
      </c>
      <c r="E677" s="12" t="str">
        <f>VLOOKUP(B677&amp;"-"&amp;C677,MPIOLOC!A$2:D$21356,4,FALSE)</f>
        <v>CHIHUAHUA</v>
      </c>
      <c r="F677" t="s">
        <v>2361</v>
      </c>
      <c r="G677" t="s">
        <v>2670</v>
      </c>
      <c r="H677" t="s">
        <v>2361</v>
      </c>
      <c r="I677" t="s">
        <v>2670</v>
      </c>
      <c r="J677">
        <v>1</v>
      </c>
      <c r="K677" s="12" t="str">
        <f>VLOOKUP(J677,TURNO!A$1:B$4,2,FALSE)</f>
        <v>MATUTINO</v>
      </c>
      <c r="L677" t="s">
        <v>515</v>
      </c>
      <c r="M677" t="s">
        <v>129</v>
      </c>
      <c r="N677" t="s">
        <v>831</v>
      </c>
      <c r="O677" t="s">
        <v>831</v>
      </c>
      <c r="P677" s="12" t="e">
        <f>VLOOKUP(H677,#REF!,7,FALSE)</f>
        <v>#REF!</v>
      </c>
      <c r="Q677" t="s">
        <v>16393</v>
      </c>
      <c r="R677" t="s">
        <v>4</v>
      </c>
      <c r="S677" t="s">
        <v>5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5</v>
      </c>
      <c r="AD677">
        <v>1</v>
      </c>
      <c r="AE677">
        <v>6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5</v>
      </c>
      <c r="AM677">
        <v>1</v>
      </c>
      <c r="AN677">
        <v>6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4</v>
      </c>
      <c r="AV677">
        <v>8</v>
      </c>
      <c r="AW677">
        <v>12</v>
      </c>
    </row>
    <row r="678" spans="1:49" x14ac:dyDescent="0.25">
      <c r="A678">
        <v>185</v>
      </c>
      <c r="B678">
        <v>19</v>
      </c>
      <c r="C678">
        <v>1</v>
      </c>
      <c r="D678" s="12" t="str">
        <f>VLOOKUP(B678&amp;"-0",MPIOLOC!A$2:D$21356,4,FALSE)</f>
        <v>CHIHUAHUA</v>
      </c>
      <c r="E678" s="12" t="str">
        <f>VLOOKUP(B678&amp;"-"&amp;C678,MPIOLOC!A$2:D$21356,4,FALSE)</f>
        <v>CHIHUAHUA</v>
      </c>
      <c r="F678" t="s">
        <v>1011</v>
      </c>
      <c r="G678" t="s">
        <v>1170</v>
      </c>
      <c r="H678" t="s">
        <v>1011</v>
      </c>
      <c r="I678" t="s">
        <v>1160</v>
      </c>
      <c r="J678">
        <v>1</v>
      </c>
      <c r="K678" s="12" t="str">
        <f>VLOOKUP(J678,TURNO!A$1:B$4,2,FALSE)</f>
        <v>MATUTINO</v>
      </c>
      <c r="L678" t="s">
        <v>539</v>
      </c>
      <c r="M678" t="s">
        <v>129</v>
      </c>
      <c r="N678" t="s">
        <v>831</v>
      </c>
      <c r="O678" t="s">
        <v>831</v>
      </c>
      <c r="P678" s="12" t="e">
        <f>VLOOKUP(H678,#REF!,7,FALSE)</f>
        <v>#REF!</v>
      </c>
      <c r="Q678" t="s">
        <v>755</v>
      </c>
      <c r="R678" t="s">
        <v>4</v>
      </c>
      <c r="S678" t="s">
        <v>5</v>
      </c>
      <c r="T678">
        <v>21</v>
      </c>
      <c r="U678">
        <v>78</v>
      </c>
      <c r="V678">
        <v>99</v>
      </c>
      <c r="W678">
        <v>21</v>
      </c>
      <c r="X678">
        <v>78</v>
      </c>
      <c r="Y678">
        <v>99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21</v>
      </c>
      <c r="AM678">
        <v>78</v>
      </c>
      <c r="AN678">
        <v>99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2</v>
      </c>
      <c r="AV678">
        <v>8</v>
      </c>
      <c r="AW678">
        <v>10</v>
      </c>
    </row>
    <row r="679" spans="1:49" x14ac:dyDescent="0.25">
      <c r="A679">
        <v>186</v>
      </c>
      <c r="B679">
        <v>19</v>
      </c>
      <c r="C679">
        <v>1</v>
      </c>
      <c r="D679" s="12" t="str">
        <f>VLOOKUP(B679&amp;"-0",MPIOLOC!A$2:D$21356,4,FALSE)</f>
        <v>CHIHUAHUA</v>
      </c>
      <c r="E679" s="12" t="str">
        <f>VLOOKUP(B679&amp;"-"&amp;C679,MPIOLOC!A$2:D$21356,4,FALSE)</f>
        <v>CHIHUAHUA</v>
      </c>
      <c r="F679" t="s">
        <v>1011</v>
      </c>
      <c r="G679" t="s">
        <v>1170</v>
      </c>
      <c r="H679" t="s">
        <v>1011</v>
      </c>
      <c r="I679" t="s">
        <v>1160</v>
      </c>
      <c r="J679">
        <v>1</v>
      </c>
      <c r="K679" s="12" t="str">
        <f>VLOOKUP(J679,TURNO!A$1:B$4,2,FALSE)</f>
        <v>MATUTINO</v>
      </c>
      <c r="L679" t="s">
        <v>539</v>
      </c>
      <c r="M679" t="s">
        <v>129</v>
      </c>
      <c r="N679" t="s">
        <v>831</v>
      </c>
      <c r="O679" t="s">
        <v>831</v>
      </c>
      <c r="P679" s="12" t="e">
        <f>VLOOKUP(H679,#REF!,7,FALSE)</f>
        <v>#REF!</v>
      </c>
      <c r="Q679" t="s">
        <v>770</v>
      </c>
      <c r="R679" t="s">
        <v>4</v>
      </c>
      <c r="S679" t="s">
        <v>5</v>
      </c>
      <c r="T679">
        <v>21</v>
      </c>
      <c r="U679">
        <v>54</v>
      </c>
      <c r="V679">
        <v>75</v>
      </c>
      <c r="W679">
        <v>21</v>
      </c>
      <c r="X679">
        <v>54</v>
      </c>
      <c r="Y679">
        <v>75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21</v>
      </c>
      <c r="AM679">
        <v>54</v>
      </c>
      <c r="AN679">
        <v>75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2</v>
      </c>
      <c r="AV679">
        <v>8</v>
      </c>
      <c r="AW679">
        <v>10</v>
      </c>
    </row>
    <row r="680" spans="1:49" x14ac:dyDescent="0.25">
      <c r="A680">
        <v>187</v>
      </c>
      <c r="B680">
        <v>19</v>
      </c>
      <c r="C680">
        <v>1</v>
      </c>
      <c r="D680" s="12" t="str">
        <f>VLOOKUP(B680&amp;"-0",MPIOLOC!A$2:D$21356,4,FALSE)</f>
        <v>CHIHUAHUA</v>
      </c>
      <c r="E680" s="12" t="str">
        <f>VLOOKUP(B680&amp;"-"&amp;C680,MPIOLOC!A$2:D$21356,4,FALSE)</f>
        <v>CHIHUAHUA</v>
      </c>
      <c r="F680" t="s">
        <v>1011</v>
      </c>
      <c r="G680" t="s">
        <v>1170</v>
      </c>
      <c r="H680" t="s">
        <v>1011</v>
      </c>
      <c r="I680" t="s">
        <v>1160</v>
      </c>
      <c r="J680">
        <v>1</v>
      </c>
      <c r="K680" s="12" t="str">
        <f>VLOOKUP(J680,TURNO!A$1:B$4,2,FALSE)</f>
        <v>MATUTINO</v>
      </c>
      <c r="L680" t="s">
        <v>539</v>
      </c>
      <c r="M680" t="s">
        <v>129</v>
      </c>
      <c r="N680" t="s">
        <v>831</v>
      </c>
      <c r="O680" t="s">
        <v>831</v>
      </c>
      <c r="P680" s="12" t="e">
        <f>VLOOKUP(H680,#REF!,7,FALSE)</f>
        <v>#REF!</v>
      </c>
      <c r="Q680" t="s">
        <v>760</v>
      </c>
      <c r="R680" t="s">
        <v>4</v>
      </c>
      <c r="S680" t="s">
        <v>5</v>
      </c>
      <c r="T680">
        <v>0</v>
      </c>
      <c r="U680">
        <v>24</v>
      </c>
      <c r="V680">
        <v>24</v>
      </c>
      <c r="W680">
        <v>0</v>
      </c>
      <c r="X680">
        <v>24</v>
      </c>
      <c r="Y680">
        <v>24</v>
      </c>
      <c r="Z680">
        <v>1</v>
      </c>
      <c r="AA680">
        <v>10</v>
      </c>
      <c r="AB680">
        <v>11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1</v>
      </c>
      <c r="AM680">
        <v>34</v>
      </c>
      <c r="AN680">
        <v>35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2</v>
      </c>
      <c r="AV680">
        <v>8</v>
      </c>
      <c r="AW680">
        <v>10</v>
      </c>
    </row>
    <row r="681" spans="1:49" x14ac:dyDescent="0.25">
      <c r="A681">
        <v>188</v>
      </c>
      <c r="B681">
        <v>19</v>
      </c>
      <c r="C681">
        <v>1</v>
      </c>
      <c r="D681" s="12" t="str">
        <f>VLOOKUP(B681&amp;"-0",MPIOLOC!A$2:D$21356,4,FALSE)</f>
        <v>CHIHUAHUA</v>
      </c>
      <c r="E681" s="12" t="str">
        <f>VLOOKUP(B681&amp;"-"&amp;C681,MPIOLOC!A$2:D$21356,4,FALSE)</f>
        <v>CHIHUAHUA</v>
      </c>
      <c r="F681" t="s">
        <v>1011</v>
      </c>
      <c r="G681" t="s">
        <v>1170</v>
      </c>
      <c r="H681" t="s">
        <v>1011</v>
      </c>
      <c r="I681" t="s">
        <v>1160</v>
      </c>
      <c r="J681">
        <v>2</v>
      </c>
      <c r="K681" s="12" t="str">
        <f>VLOOKUP(J681,TURNO!A$1:B$4,2,FALSE)</f>
        <v>VESPERTINO</v>
      </c>
      <c r="L681" t="s">
        <v>539</v>
      </c>
      <c r="M681" t="s">
        <v>129</v>
      </c>
      <c r="N681" t="s">
        <v>831</v>
      </c>
      <c r="O681" t="s">
        <v>831</v>
      </c>
      <c r="P681" s="12" t="e">
        <f>VLOOKUP(H681,#REF!,7,FALSE)</f>
        <v>#REF!</v>
      </c>
      <c r="Q681" t="s">
        <v>760</v>
      </c>
      <c r="R681" t="s">
        <v>4</v>
      </c>
      <c r="S681" t="s">
        <v>5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38</v>
      </c>
      <c r="AB681">
        <v>38</v>
      </c>
      <c r="AC681">
        <v>0</v>
      </c>
      <c r="AD681">
        <v>23</v>
      </c>
      <c r="AE681">
        <v>23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61</v>
      </c>
      <c r="AN681">
        <v>61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2</v>
      </c>
      <c r="AV681">
        <v>8</v>
      </c>
      <c r="AW681">
        <v>10</v>
      </c>
    </row>
    <row r="682" spans="1:49" x14ac:dyDescent="0.25">
      <c r="A682">
        <v>189</v>
      </c>
      <c r="B682">
        <v>19</v>
      </c>
      <c r="C682">
        <v>1</v>
      </c>
      <c r="D682" s="12" t="str">
        <f>VLOOKUP(B682&amp;"-0",MPIOLOC!A$2:D$21356,4,FALSE)</f>
        <v>CHIHUAHUA</v>
      </c>
      <c r="E682" s="12" t="str">
        <f>VLOOKUP(B682&amp;"-"&amp;C682,MPIOLOC!A$2:D$21356,4,FALSE)</f>
        <v>CHIHUAHUA</v>
      </c>
      <c r="F682" t="s">
        <v>16348</v>
      </c>
      <c r="G682" t="s">
        <v>16394</v>
      </c>
      <c r="H682" t="s">
        <v>16348</v>
      </c>
      <c r="I682" t="s">
        <v>16349</v>
      </c>
      <c r="J682">
        <v>1</v>
      </c>
      <c r="K682" s="12" t="str">
        <f>VLOOKUP(J682,TURNO!A$1:B$4,2,FALSE)</f>
        <v>MATUTINO</v>
      </c>
      <c r="L682" t="s">
        <v>515</v>
      </c>
      <c r="M682" t="s">
        <v>129</v>
      </c>
      <c r="N682" t="s">
        <v>831</v>
      </c>
      <c r="O682" t="s">
        <v>831</v>
      </c>
      <c r="P682" s="12" t="s">
        <v>16345</v>
      </c>
      <c r="Q682" t="s">
        <v>770</v>
      </c>
      <c r="R682" t="s">
        <v>4</v>
      </c>
      <c r="S682" t="s">
        <v>5</v>
      </c>
      <c r="T682">
        <v>46</v>
      </c>
      <c r="U682">
        <v>81</v>
      </c>
      <c r="V682">
        <v>127</v>
      </c>
      <c r="W682">
        <v>62</v>
      </c>
      <c r="X682">
        <v>132</v>
      </c>
      <c r="Y682">
        <v>194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62</v>
      </c>
      <c r="AM682">
        <v>132</v>
      </c>
      <c r="AN682">
        <v>194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5</v>
      </c>
      <c r="AV682">
        <v>5</v>
      </c>
      <c r="AW682">
        <v>10</v>
      </c>
    </row>
    <row r="683" spans="1:49" x14ac:dyDescent="0.25">
      <c r="A683">
        <v>190</v>
      </c>
      <c r="B683">
        <v>19</v>
      </c>
      <c r="C683">
        <v>1</v>
      </c>
      <c r="D683" s="12" t="str">
        <f>VLOOKUP(B683&amp;"-0",MPIOLOC!A$2:D$21356,4,FALSE)</f>
        <v>CHIHUAHUA</v>
      </c>
      <c r="E683" s="12" t="str">
        <f>VLOOKUP(B683&amp;"-"&amp;C683,MPIOLOC!A$2:D$21356,4,FALSE)</f>
        <v>CHIHUAHUA</v>
      </c>
      <c r="F683" t="s">
        <v>1006</v>
      </c>
      <c r="G683" t="s">
        <v>2671</v>
      </c>
      <c r="H683" t="s">
        <v>1006</v>
      </c>
      <c r="I683" t="s">
        <v>2672</v>
      </c>
      <c r="J683">
        <v>1</v>
      </c>
      <c r="K683" s="12" t="str">
        <f>VLOOKUP(J683,TURNO!A$1:B$4,2,FALSE)</f>
        <v>MATUTINO</v>
      </c>
      <c r="L683" t="s">
        <v>519</v>
      </c>
      <c r="M683" t="s">
        <v>129</v>
      </c>
      <c r="N683" t="s">
        <v>533</v>
      </c>
      <c r="O683" t="s">
        <v>533</v>
      </c>
      <c r="P683" s="12" t="e">
        <f>VLOOKUP(H683,#REF!,7,FALSE)</f>
        <v>#REF!</v>
      </c>
      <c r="Q683" t="s">
        <v>770</v>
      </c>
      <c r="R683" t="s">
        <v>4</v>
      </c>
      <c r="S683" t="s">
        <v>5</v>
      </c>
      <c r="T683">
        <v>11</v>
      </c>
      <c r="U683">
        <v>25</v>
      </c>
      <c r="V683">
        <v>36</v>
      </c>
      <c r="W683">
        <v>11</v>
      </c>
      <c r="X683">
        <v>25</v>
      </c>
      <c r="Y683">
        <v>36</v>
      </c>
      <c r="Z683">
        <v>0</v>
      </c>
      <c r="AA683">
        <v>4</v>
      </c>
      <c r="AB683">
        <v>4</v>
      </c>
      <c r="AC683">
        <v>0</v>
      </c>
      <c r="AD683">
        <v>6</v>
      </c>
      <c r="AE683">
        <v>6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11</v>
      </c>
      <c r="AM683">
        <v>35</v>
      </c>
      <c r="AN683">
        <v>46</v>
      </c>
      <c r="AO683">
        <v>0</v>
      </c>
      <c r="AP683">
        <v>4</v>
      </c>
      <c r="AQ683">
        <v>4</v>
      </c>
      <c r="AR683">
        <v>2</v>
      </c>
      <c r="AS683">
        <v>4</v>
      </c>
      <c r="AT683">
        <v>6</v>
      </c>
      <c r="AU683">
        <v>5</v>
      </c>
      <c r="AV683">
        <v>11</v>
      </c>
      <c r="AW683">
        <v>16</v>
      </c>
    </row>
    <row r="684" spans="1:49" x14ac:dyDescent="0.25">
      <c r="A684">
        <v>191</v>
      </c>
      <c r="B684">
        <v>19</v>
      </c>
      <c r="C684">
        <v>1</v>
      </c>
      <c r="D684" s="12" t="str">
        <f>VLOOKUP(B684&amp;"-0",MPIOLOC!A$2:D$21356,4,FALSE)</f>
        <v>CHIHUAHUA</v>
      </c>
      <c r="E684" s="12" t="str">
        <f>VLOOKUP(B684&amp;"-"&amp;C684,MPIOLOC!A$2:D$21356,4,FALSE)</f>
        <v>CHIHUAHUA</v>
      </c>
      <c r="F684" t="s">
        <v>16350</v>
      </c>
      <c r="G684" t="s">
        <v>16351</v>
      </c>
      <c r="H684" t="s">
        <v>16350</v>
      </c>
      <c r="I684" t="s">
        <v>16351</v>
      </c>
      <c r="J684">
        <v>4</v>
      </c>
      <c r="K684" s="12" t="str">
        <f>VLOOKUP(J684,TURNO!A$1:B$4,2,FALSE)</f>
        <v>DISCONTINUO</v>
      </c>
      <c r="L684" t="s">
        <v>515</v>
      </c>
      <c r="M684" t="s">
        <v>129</v>
      </c>
      <c r="N684" t="s">
        <v>533</v>
      </c>
      <c r="O684" t="s">
        <v>533</v>
      </c>
      <c r="P684" s="12" t="s">
        <v>533</v>
      </c>
      <c r="Q684" t="s">
        <v>16395</v>
      </c>
      <c r="R684" t="s">
        <v>4</v>
      </c>
      <c r="S684" t="s">
        <v>5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16</v>
      </c>
      <c r="AJ684">
        <v>16</v>
      </c>
      <c r="AK684">
        <v>32</v>
      </c>
      <c r="AL684">
        <v>16</v>
      </c>
      <c r="AM684">
        <v>16</v>
      </c>
      <c r="AN684">
        <v>32</v>
      </c>
      <c r="AO684">
        <v>16</v>
      </c>
      <c r="AP684">
        <v>16</v>
      </c>
      <c r="AQ684">
        <v>32</v>
      </c>
      <c r="AR684">
        <v>3</v>
      </c>
      <c r="AS684">
        <v>8</v>
      </c>
      <c r="AT684">
        <v>11</v>
      </c>
      <c r="AU684">
        <v>2</v>
      </c>
      <c r="AV684">
        <v>2</v>
      </c>
      <c r="AW684">
        <v>4</v>
      </c>
    </row>
    <row r="685" spans="1:49" x14ac:dyDescent="0.25">
      <c r="A685">
        <v>192</v>
      </c>
      <c r="B685">
        <v>19</v>
      </c>
      <c r="C685">
        <v>1</v>
      </c>
      <c r="D685" s="12" t="str">
        <f>VLOOKUP(B685&amp;"-0",MPIOLOC!A$2:D$21356,4,FALSE)</f>
        <v>CHIHUAHUA</v>
      </c>
      <c r="E685" s="12" t="str">
        <f>VLOOKUP(B685&amp;"-"&amp;C685,MPIOLOC!A$2:D$21356,4,FALSE)</f>
        <v>CHIHUAHUA</v>
      </c>
      <c r="F685" t="s">
        <v>573</v>
      </c>
      <c r="G685" t="s">
        <v>405</v>
      </c>
      <c r="H685" t="s">
        <v>573</v>
      </c>
      <c r="I685" t="s">
        <v>405</v>
      </c>
      <c r="J685">
        <v>1</v>
      </c>
      <c r="K685" s="12" t="str">
        <f>VLOOKUP(J685,TURNO!A$1:B$4,2,FALSE)</f>
        <v>MATUTINO</v>
      </c>
      <c r="L685" t="s">
        <v>515</v>
      </c>
      <c r="M685" t="s">
        <v>129</v>
      </c>
      <c r="N685" t="s">
        <v>533</v>
      </c>
      <c r="O685" t="s">
        <v>533</v>
      </c>
      <c r="P685" s="12" t="e">
        <f>VLOOKUP(H685,#REF!,7,FALSE)</f>
        <v>#REF!</v>
      </c>
      <c r="Q685" t="s">
        <v>795</v>
      </c>
      <c r="R685" t="s">
        <v>4</v>
      </c>
      <c r="S685" t="s">
        <v>5</v>
      </c>
      <c r="T685">
        <v>15</v>
      </c>
      <c r="U685">
        <v>14</v>
      </c>
      <c r="V685">
        <v>29</v>
      </c>
      <c r="W685">
        <v>15</v>
      </c>
      <c r="X685">
        <v>14</v>
      </c>
      <c r="Y685">
        <v>29</v>
      </c>
      <c r="Z685">
        <v>10</v>
      </c>
      <c r="AA685">
        <v>12</v>
      </c>
      <c r="AB685">
        <v>22</v>
      </c>
      <c r="AC685">
        <v>10</v>
      </c>
      <c r="AD685">
        <v>16</v>
      </c>
      <c r="AE685">
        <v>26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35</v>
      </c>
      <c r="AM685">
        <v>42</v>
      </c>
      <c r="AN685">
        <v>77</v>
      </c>
      <c r="AO685">
        <v>7</v>
      </c>
      <c r="AP685">
        <v>6</v>
      </c>
      <c r="AQ685">
        <v>13</v>
      </c>
      <c r="AR685">
        <v>7</v>
      </c>
      <c r="AS685">
        <v>6</v>
      </c>
      <c r="AT685">
        <v>13</v>
      </c>
      <c r="AU685">
        <v>10</v>
      </c>
      <c r="AV685">
        <v>10</v>
      </c>
      <c r="AW685">
        <v>20</v>
      </c>
    </row>
    <row r="686" spans="1:49" x14ac:dyDescent="0.25">
      <c r="A686">
        <v>193</v>
      </c>
      <c r="B686">
        <v>19</v>
      </c>
      <c r="C686">
        <v>1</v>
      </c>
      <c r="D686" s="12" t="str">
        <f>VLOOKUP(B686&amp;"-0",MPIOLOC!A$2:D$21356,4,FALSE)</f>
        <v>CHIHUAHUA</v>
      </c>
      <c r="E686" s="12" t="str">
        <f>VLOOKUP(B686&amp;"-"&amp;C686,MPIOLOC!A$2:D$21356,4,FALSE)</f>
        <v>CHIHUAHUA</v>
      </c>
      <c r="F686" t="s">
        <v>573</v>
      </c>
      <c r="G686" t="s">
        <v>405</v>
      </c>
      <c r="H686" t="s">
        <v>573</v>
      </c>
      <c r="I686" t="s">
        <v>405</v>
      </c>
      <c r="J686">
        <v>1</v>
      </c>
      <c r="K686" s="12" t="str">
        <f>VLOOKUP(J686,TURNO!A$1:B$4,2,FALSE)</f>
        <v>MATUTINO</v>
      </c>
      <c r="L686" t="s">
        <v>515</v>
      </c>
      <c r="M686" t="s">
        <v>129</v>
      </c>
      <c r="N686" t="s">
        <v>533</v>
      </c>
      <c r="O686" t="s">
        <v>533</v>
      </c>
      <c r="P686" s="12" t="e">
        <f>VLOOKUP(H686,#REF!,7,FALSE)</f>
        <v>#REF!</v>
      </c>
      <c r="Q686" t="s">
        <v>796</v>
      </c>
      <c r="R686" t="s">
        <v>4</v>
      </c>
      <c r="S686" t="s">
        <v>5</v>
      </c>
      <c r="T686">
        <v>12</v>
      </c>
      <c r="U686">
        <v>11</v>
      </c>
      <c r="V686">
        <v>23</v>
      </c>
      <c r="W686">
        <v>36</v>
      </c>
      <c r="X686">
        <v>50</v>
      </c>
      <c r="Y686">
        <v>86</v>
      </c>
      <c r="Z686">
        <v>58</v>
      </c>
      <c r="AA686">
        <v>81</v>
      </c>
      <c r="AB686">
        <v>139</v>
      </c>
      <c r="AC686">
        <v>50</v>
      </c>
      <c r="AD686">
        <v>63</v>
      </c>
      <c r="AE686">
        <v>113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144</v>
      </c>
      <c r="AM686">
        <v>194</v>
      </c>
      <c r="AN686">
        <v>338</v>
      </c>
      <c r="AO686">
        <v>50</v>
      </c>
      <c r="AP686">
        <v>40</v>
      </c>
      <c r="AQ686">
        <v>90</v>
      </c>
      <c r="AR686">
        <v>0</v>
      </c>
      <c r="AS686">
        <v>0</v>
      </c>
      <c r="AT686">
        <v>0</v>
      </c>
      <c r="AU686">
        <v>10</v>
      </c>
      <c r="AV686">
        <v>10</v>
      </c>
      <c r="AW686">
        <v>20</v>
      </c>
    </row>
    <row r="687" spans="1:49" x14ac:dyDescent="0.25">
      <c r="A687">
        <v>194</v>
      </c>
      <c r="B687">
        <v>19</v>
      </c>
      <c r="C687">
        <v>1</v>
      </c>
      <c r="D687" s="12" t="str">
        <f>VLOOKUP(B687&amp;"-0",MPIOLOC!A$2:D$21356,4,FALSE)</f>
        <v>CHIHUAHUA</v>
      </c>
      <c r="E687" s="12" t="str">
        <f>VLOOKUP(B687&amp;"-"&amp;C687,MPIOLOC!A$2:D$21356,4,FALSE)</f>
        <v>CHIHUAHUA</v>
      </c>
      <c r="F687" t="s">
        <v>574</v>
      </c>
      <c r="G687" t="s">
        <v>2673</v>
      </c>
      <c r="H687" t="s">
        <v>574</v>
      </c>
      <c r="I687" t="s">
        <v>2674</v>
      </c>
      <c r="J687">
        <v>2</v>
      </c>
      <c r="K687" s="12" t="str">
        <f>VLOOKUP(J687,TURNO!A$1:B$4,2,FALSE)</f>
        <v>VESPERTINO</v>
      </c>
      <c r="L687" t="s">
        <v>519</v>
      </c>
      <c r="M687" t="s">
        <v>129</v>
      </c>
      <c r="N687" t="s">
        <v>533</v>
      </c>
      <c r="O687" t="s">
        <v>533</v>
      </c>
      <c r="P687" s="12" t="e">
        <f>VLOOKUP(H687,#REF!,7,FALSE)</f>
        <v>#REF!</v>
      </c>
      <c r="Q687" t="s">
        <v>770</v>
      </c>
      <c r="R687" t="s">
        <v>4</v>
      </c>
      <c r="S687" t="s">
        <v>5</v>
      </c>
      <c r="T687">
        <v>11</v>
      </c>
      <c r="U687">
        <v>56</v>
      </c>
      <c r="V687">
        <v>67</v>
      </c>
      <c r="W687">
        <v>11</v>
      </c>
      <c r="X687">
        <v>56</v>
      </c>
      <c r="Y687">
        <v>67</v>
      </c>
      <c r="Z687">
        <v>5</v>
      </c>
      <c r="AA687">
        <v>14</v>
      </c>
      <c r="AB687">
        <v>19</v>
      </c>
      <c r="AC687">
        <v>5</v>
      </c>
      <c r="AD687">
        <v>21</v>
      </c>
      <c r="AE687">
        <v>26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21</v>
      </c>
      <c r="AM687">
        <v>91</v>
      </c>
      <c r="AN687">
        <v>112</v>
      </c>
      <c r="AO687">
        <v>9</v>
      </c>
      <c r="AP687">
        <v>19</v>
      </c>
      <c r="AQ687">
        <v>28</v>
      </c>
      <c r="AR687">
        <v>9</v>
      </c>
      <c r="AS687">
        <v>17</v>
      </c>
      <c r="AT687">
        <v>26</v>
      </c>
      <c r="AU687">
        <v>5</v>
      </c>
      <c r="AV687">
        <v>18</v>
      </c>
      <c r="AW687">
        <v>23</v>
      </c>
    </row>
    <row r="688" spans="1:49" x14ac:dyDescent="0.25">
      <c r="A688">
        <v>195</v>
      </c>
      <c r="B688">
        <v>19</v>
      </c>
      <c r="C688">
        <v>1</v>
      </c>
      <c r="D688" s="12" t="str">
        <f>VLOOKUP(B688&amp;"-0",MPIOLOC!A$2:D$21356,4,FALSE)</f>
        <v>CHIHUAHUA</v>
      </c>
      <c r="E688" s="12" t="str">
        <f>VLOOKUP(B688&amp;"-"&amp;C688,MPIOLOC!A$2:D$21356,4,FALSE)</f>
        <v>CHIHUAHUA</v>
      </c>
      <c r="F688" t="s">
        <v>575</v>
      </c>
      <c r="G688" t="s">
        <v>576</v>
      </c>
      <c r="H688" t="s">
        <v>575</v>
      </c>
      <c r="I688" t="s">
        <v>2675</v>
      </c>
      <c r="J688">
        <v>4</v>
      </c>
      <c r="K688" s="12" t="str">
        <f>VLOOKUP(J688,TURNO!A$1:B$4,2,FALSE)</f>
        <v>DISCONTINUO</v>
      </c>
      <c r="L688" t="s">
        <v>519</v>
      </c>
      <c r="M688" t="s">
        <v>129</v>
      </c>
      <c r="N688" t="s">
        <v>533</v>
      </c>
      <c r="O688" t="s">
        <v>533</v>
      </c>
      <c r="P688" s="12" t="e">
        <f>VLOOKUP(H688,#REF!,7,FALSE)</f>
        <v>#REF!</v>
      </c>
      <c r="Q688" t="s">
        <v>770</v>
      </c>
      <c r="R688" t="s">
        <v>4</v>
      </c>
      <c r="S688" t="s">
        <v>5</v>
      </c>
      <c r="T688">
        <v>16</v>
      </c>
      <c r="U688">
        <v>66</v>
      </c>
      <c r="V688">
        <v>82</v>
      </c>
      <c r="W688">
        <v>17</v>
      </c>
      <c r="X688">
        <v>84</v>
      </c>
      <c r="Y688">
        <v>101</v>
      </c>
      <c r="Z688">
        <v>7</v>
      </c>
      <c r="AA688">
        <v>23</v>
      </c>
      <c r="AB688">
        <v>30</v>
      </c>
      <c r="AC688">
        <v>5</v>
      </c>
      <c r="AD688">
        <v>26</v>
      </c>
      <c r="AE688">
        <v>31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29</v>
      </c>
      <c r="AM688">
        <v>133</v>
      </c>
      <c r="AN688">
        <v>162</v>
      </c>
      <c r="AO688">
        <v>7</v>
      </c>
      <c r="AP688">
        <v>43</v>
      </c>
      <c r="AQ688">
        <v>50</v>
      </c>
      <c r="AR688">
        <v>8</v>
      </c>
      <c r="AS688">
        <v>34</v>
      </c>
      <c r="AT688">
        <v>42</v>
      </c>
      <c r="AU688">
        <v>8</v>
      </c>
      <c r="AV688">
        <v>17</v>
      </c>
      <c r="AW688">
        <v>25</v>
      </c>
    </row>
    <row r="689" spans="1:49" x14ac:dyDescent="0.25">
      <c r="A689">
        <v>196</v>
      </c>
      <c r="B689">
        <v>19</v>
      </c>
      <c r="C689">
        <v>1</v>
      </c>
      <c r="D689" s="12" t="str">
        <f>VLOOKUP(B689&amp;"-0",MPIOLOC!A$2:D$21356,4,FALSE)</f>
        <v>CHIHUAHUA</v>
      </c>
      <c r="E689" s="12" t="str">
        <f>VLOOKUP(B689&amp;"-"&amp;C689,MPIOLOC!A$2:D$21356,4,FALSE)</f>
        <v>CHIHUAHUA</v>
      </c>
      <c r="F689" t="s">
        <v>532</v>
      </c>
      <c r="G689" t="s">
        <v>797</v>
      </c>
      <c r="H689" t="s">
        <v>532</v>
      </c>
      <c r="I689" t="s">
        <v>677</v>
      </c>
      <c r="J689">
        <v>1</v>
      </c>
      <c r="K689" s="12" t="str">
        <f>VLOOKUP(J689,TURNO!A$1:B$4,2,FALSE)</f>
        <v>MATUTINO</v>
      </c>
      <c r="L689" t="s">
        <v>523</v>
      </c>
      <c r="M689" t="s">
        <v>129</v>
      </c>
      <c r="N689" t="s">
        <v>533</v>
      </c>
      <c r="O689" t="s">
        <v>533</v>
      </c>
      <c r="P689" s="12" t="e">
        <f>VLOOKUP(H689,#REF!,7,FALSE)</f>
        <v>#REF!</v>
      </c>
      <c r="Q689" t="s">
        <v>770</v>
      </c>
      <c r="R689" t="s">
        <v>4</v>
      </c>
      <c r="S689" t="s">
        <v>5</v>
      </c>
      <c r="T689">
        <v>82</v>
      </c>
      <c r="U689">
        <v>157</v>
      </c>
      <c r="V689">
        <v>239</v>
      </c>
      <c r="W689">
        <v>82</v>
      </c>
      <c r="X689">
        <v>157</v>
      </c>
      <c r="Y689">
        <v>239</v>
      </c>
      <c r="Z689">
        <v>43</v>
      </c>
      <c r="AA689">
        <v>104</v>
      </c>
      <c r="AB689">
        <v>147</v>
      </c>
      <c r="AC689">
        <v>33</v>
      </c>
      <c r="AD689">
        <v>121</v>
      </c>
      <c r="AE689">
        <v>154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158</v>
      </c>
      <c r="AM689">
        <v>382</v>
      </c>
      <c r="AN689">
        <v>540</v>
      </c>
      <c r="AO689">
        <v>18</v>
      </c>
      <c r="AP689">
        <v>62</v>
      </c>
      <c r="AQ689">
        <v>80</v>
      </c>
      <c r="AR689">
        <v>18</v>
      </c>
      <c r="AS689">
        <v>62</v>
      </c>
      <c r="AT689">
        <v>80</v>
      </c>
      <c r="AU689">
        <v>14</v>
      </c>
      <c r="AV689">
        <v>19</v>
      </c>
      <c r="AW689">
        <v>33</v>
      </c>
    </row>
    <row r="690" spans="1:49" x14ac:dyDescent="0.25">
      <c r="A690">
        <v>197</v>
      </c>
      <c r="B690">
        <v>19</v>
      </c>
      <c r="C690">
        <v>1</v>
      </c>
      <c r="D690" s="12" t="str">
        <f>VLOOKUP(B690&amp;"-0",MPIOLOC!A$2:D$21356,4,FALSE)</f>
        <v>CHIHUAHUA</v>
      </c>
      <c r="E690" s="12" t="str">
        <f>VLOOKUP(B690&amp;"-"&amp;C690,MPIOLOC!A$2:D$21356,4,FALSE)</f>
        <v>CHIHUAHUA</v>
      </c>
      <c r="F690" t="s">
        <v>532</v>
      </c>
      <c r="G690" t="s">
        <v>797</v>
      </c>
      <c r="H690" t="s">
        <v>532</v>
      </c>
      <c r="I690" t="s">
        <v>677</v>
      </c>
      <c r="J690">
        <v>2</v>
      </c>
      <c r="K690" s="12" t="str">
        <f>VLOOKUP(J690,TURNO!A$1:B$4,2,FALSE)</f>
        <v>VESPERTINO</v>
      </c>
      <c r="L690" t="s">
        <v>523</v>
      </c>
      <c r="M690" t="s">
        <v>129</v>
      </c>
      <c r="N690" t="s">
        <v>533</v>
      </c>
      <c r="O690" t="s">
        <v>533</v>
      </c>
      <c r="P690" s="12" t="e">
        <f>VLOOKUP(H690,#REF!,7,FALSE)</f>
        <v>#REF!</v>
      </c>
      <c r="Q690" t="s">
        <v>770</v>
      </c>
      <c r="R690" t="s">
        <v>4</v>
      </c>
      <c r="S690" t="s">
        <v>5</v>
      </c>
      <c r="T690">
        <v>12</v>
      </c>
      <c r="U690">
        <v>47</v>
      </c>
      <c r="V690">
        <v>59</v>
      </c>
      <c r="W690">
        <v>12</v>
      </c>
      <c r="X690">
        <v>47</v>
      </c>
      <c r="Y690">
        <v>59</v>
      </c>
      <c r="Z690">
        <v>4</v>
      </c>
      <c r="AA690">
        <v>21</v>
      </c>
      <c r="AB690">
        <v>25</v>
      </c>
      <c r="AC690">
        <v>11</v>
      </c>
      <c r="AD690">
        <v>25</v>
      </c>
      <c r="AE690">
        <v>36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27</v>
      </c>
      <c r="AM690">
        <v>93</v>
      </c>
      <c r="AN690">
        <v>120</v>
      </c>
      <c r="AO690">
        <v>5</v>
      </c>
      <c r="AP690">
        <v>12</v>
      </c>
      <c r="AQ690">
        <v>17</v>
      </c>
      <c r="AR690">
        <v>5</v>
      </c>
      <c r="AS690">
        <v>12</v>
      </c>
      <c r="AT690">
        <v>17</v>
      </c>
      <c r="AU690">
        <v>5</v>
      </c>
      <c r="AV690">
        <v>10</v>
      </c>
      <c r="AW690">
        <v>15</v>
      </c>
    </row>
    <row r="691" spans="1:49" x14ac:dyDescent="0.25">
      <c r="A691">
        <v>198</v>
      </c>
      <c r="B691">
        <v>19</v>
      </c>
      <c r="C691">
        <v>1</v>
      </c>
      <c r="D691" s="12" t="str">
        <f>VLOOKUP(B691&amp;"-0",MPIOLOC!A$2:D$21356,4,FALSE)</f>
        <v>CHIHUAHUA</v>
      </c>
      <c r="E691" s="12" t="str">
        <f>VLOOKUP(B691&amp;"-"&amp;C691,MPIOLOC!A$2:D$21356,4,FALSE)</f>
        <v>CHIHUAHUA</v>
      </c>
      <c r="F691" t="s">
        <v>2484</v>
      </c>
      <c r="G691" t="s">
        <v>2676</v>
      </c>
      <c r="H691" t="s">
        <v>2484</v>
      </c>
      <c r="I691" t="s">
        <v>2676</v>
      </c>
      <c r="J691">
        <v>2</v>
      </c>
      <c r="K691" s="12" t="str">
        <f>VLOOKUP(J691,TURNO!A$1:B$4,2,FALSE)</f>
        <v>VESPERTINO</v>
      </c>
      <c r="L691" t="s">
        <v>523</v>
      </c>
      <c r="M691" t="s">
        <v>129</v>
      </c>
      <c r="N691" t="s">
        <v>533</v>
      </c>
      <c r="O691" t="s">
        <v>533</v>
      </c>
      <c r="P691" s="12" t="e">
        <f>VLOOKUP(H691,#REF!,7,FALSE)</f>
        <v>#REF!</v>
      </c>
      <c r="Q691" t="s">
        <v>770</v>
      </c>
      <c r="R691" t="s">
        <v>4</v>
      </c>
      <c r="S691" t="s">
        <v>5</v>
      </c>
      <c r="T691">
        <v>3</v>
      </c>
      <c r="U691">
        <v>15</v>
      </c>
      <c r="V691">
        <v>18</v>
      </c>
      <c r="W691">
        <v>5</v>
      </c>
      <c r="X691">
        <v>30</v>
      </c>
      <c r="Y691">
        <v>35</v>
      </c>
      <c r="Z691">
        <v>3</v>
      </c>
      <c r="AA691">
        <v>17</v>
      </c>
      <c r="AB691">
        <v>20</v>
      </c>
      <c r="AC691">
        <v>3</v>
      </c>
      <c r="AD691">
        <v>15</v>
      </c>
      <c r="AE691">
        <v>18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11</v>
      </c>
      <c r="AM691">
        <v>62</v>
      </c>
      <c r="AN691">
        <v>73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5</v>
      </c>
      <c r="AV691">
        <v>11</v>
      </c>
      <c r="AW691">
        <v>16</v>
      </c>
    </row>
    <row r="692" spans="1:49" x14ac:dyDescent="0.25">
      <c r="A692">
        <v>199</v>
      </c>
      <c r="B692">
        <v>19</v>
      </c>
      <c r="C692">
        <v>1</v>
      </c>
      <c r="D692" s="12" t="str">
        <f>VLOOKUP(B692&amp;"-0",MPIOLOC!A$2:D$21356,4,FALSE)</f>
        <v>CHIHUAHUA</v>
      </c>
      <c r="E692" s="12" t="str">
        <f>VLOOKUP(B692&amp;"-"&amp;C692,MPIOLOC!A$2:D$21356,4,FALSE)</f>
        <v>CHIHUAHUA</v>
      </c>
      <c r="F692" t="s">
        <v>2484</v>
      </c>
      <c r="G692" t="s">
        <v>2676</v>
      </c>
      <c r="H692" t="s">
        <v>2484</v>
      </c>
      <c r="I692" t="s">
        <v>2676</v>
      </c>
      <c r="J692">
        <v>1</v>
      </c>
      <c r="K692" s="12" t="str">
        <f>VLOOKUP(J692,TURNO!A$1:B$4,2,FALSE)</f>
        <v>MATUTINO</v>
      </c>
      <c r="L692" t="s">
        <v>523</v>
      </c>
      <c r="M692" t="s">
        <v>129</v>
      </c>
      <c r="N692" t="s">
        <v>533</v>
      </c>
      <c r="O692" t="s">
        <v>533</v>
      </c>
      <c r="P692" s="12" t="e">
        <f>VLOOKUP(H692,#REF!,7,FALSE)</f>
        <v>#REF!</v>
      </c>
      <c r="Q692" t="s">
        <v>770</v>
      </c>
      <c r="R692" t="s">
        <v>4</v>
      </c>
      <c r="S692" t="s">
        <v>5</v>
      </c>
      <c r="T692">
        <v>25</v>
      </c>
      <c r="U692">
        <v>64</v>
      </c>
      <c r="V692">
        <v>89</v>
      </c>
      <c r="W692">
        <v>41</v>
      </c>
      <c r="X692">
        <v>90</v>
      </c>
      <c r="Y692">
        <v>131</v>
      </c>
      <c r="Z692">
        <v>23</v>
      </c>
      <c r="AA692">
        <v>61</v>
      </c>
      <c r="AB692">
        <v>84</v>
      </c>
      <c r="AC692">
        <v>18</v>
      </c>
      <c r="AD692">
        <v>67</v>
      </c>
      <c r="AE692">
        <v>85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82</v>
      </c>
      <c r="AM692">
        <v>218</v>
      </c>
      <c r="AN692">
        <v>300</v>
      </c>
      <c r="AO692">
        <v>9</v>
      </c>
      <c r="AP692">
        <v>21</v>
      </c>
      <c r="AQ692">
        <v>30</v>
      </c>
      <c r="AR692">
        <v>0</v>
      </c>
      <c r="AS692">
        <v>0</v>
      </c>
      <c r="AT692">
        <v>0</v>
      </c>
      <c r="AU692">
        <v>4</v>
      </c>
      <c r="AV692">
        <v>27</v>
      </c>
      <c r="AW692">
        <v>31</v>
      </c>
    </row>
    <row r="693" spans="1:49" x14ac:dyDescent="0.25">
      <c r="A693">
        <v>200</v>
      </c>
      <c r="B693">
        <v>19</v>
      </c>
      <c r="C693">
        <v>1</v>
      </c>
      <c r="D693" s="12" t="str">
        <f>VLOOKUP(B693&amp;"-0",MPIOLOC!A$2:D$21356,4,FALSE)</f>
        <v>CHIHUAHUA</v>
      </c>
      <c r="E693" s="12" t="str">
        <f>VLOOKUP(B693&amp;"-"&amp;C693,MPIOLOC!A$2:D$21356,4,FALSE)</f>
        <v>CHIHUAHUA</v>
      </c>
      <c r="F693" t="s">
        <v>647</v>
      </c>
      <c r="G693" t="s">
        <v>648</v>
      </c>
      <c r="H693" t="s">
        <v>647</v>
      </c>
      <c r="I693" t="s">
        <v>648</v>
      </c>
      <c r="J693">
        <v>4</v>
      </c>
      <c r="K693" s="12" t="str">
        <f>VLOOKUP(J693,TURNO!A$1:B$4,2,FALSE)</f>
        <v>DISCONTINUO</v>
      </c>
      <c r="L693" t="s">
        <v>519</v>
      </c>
      <c r="M693" t="s">
        <v>649</v>
      </c>
      <c r="N693" t="s">
        <v>831</v>
      </c>
      <c r="O693" t="s">
        <v>831</v>
      </c>
      <c r="P693" s="12" t="e">
        <f>VLOOKUP(H693,#REF!,7,FALSE)</f>
        <v>#REF!</v>
      </c>
      <c r="Q693" t="s">
        <v>770</v>
      </c>
      <c r="R693" t="s">
        <v>4</v>
      </c>
      <c r="S693" t="s">
        <v>5</v>
      </c>
      <c r="T693">
        <v>36</v>
      </c>
      <c r="U693">
        <v>70</v>
      </c>
      <c r="V693">
        <v>106</v>
      </c>
      <c r="W693">
        <v>36</v>
      </c>
      <c r="X693">
        <v>70</v>
      </c>
      <c r="Y693">
        <v>106</v>
      </c>
      <c r="Z693">
        <v>31</v>
      </c>
      <c r="AA693">
        <v>41</v>
      </c>
      <c r="AB693">
        <v>72</v>
      </c>
      <c r="AC693">
        <v>22</v>
      </c>
      <c r="AD693">
        <v>46</v>
      </c>
      <c r="AE693">
        <v>68</v>
      </c>
      <c r="AF693">
        <v>23</v>
      </c>
      <c r="AG693">
        <v>37</v>
      </c>
      <c r="AH693">
        <v>60</v>
      </c>
      <c r="AI693">
        <v>0</v>
      </c>
      <c r="AJ693">
        <v>0</v>
      </c>
      <c r="AK693">
        <v>0</v>
      </c>
      <c r="AL693">
        <v>112</v>
      </c>
      <c r="AM693">
        <v>194</v>
      </c>
      <c r="AN693">
        <v>306</v>
      </c>
      <c r="AO693">
        <v>19</v>
      </c>
      <c r="AP693">
        <v>38</v>
      </c>
      <c r="AQ693">
        <v>57</v>
      </c>
      <c r="AR693">
        <v>12</v>
      </c>
      <c r="AS693">
        <v>45</v>
      </c>
      <c r="AT693">
        <v>57</v>
      </c>
      <c r="AU693">
        <v>4</v>
      </c>
      <c r="AV693">
        <v>28</v>
      </c>
      <c r="AW693">
        <v>32</v>
      </c>
    </row>
    <row r="694" spans="1:49" x14ac:dyDescent="0.25">
      <c r="A694">
        <v>201</v>
      </c>
      <c r="B694">
        <v>19</v>
      </c>
      <c r="C694">
        <v>1</v>
      </c>
      <c r="D694" s="12" t="str">
        <f>VLOOKUP(B694&amp;"-0",MPIOLOC!A$2:D$21356,4,FALSE)</f>
        <v>CHIHUAHUA</v>
      </c>
      <c r="E694" s="12" t="str">
        <f>VLOOKUP(B694&amp;"-"&amp;C694,MPIOLOC!A$2:D$21356,4,FALSE)</f>
        <v>CHIHUAHUA</v>
      </c>
      <c r="F694" t="s">
        <v>647</v>
      </c>
      <c r="G694" t="s">
        <v>648</v>
      </c>
      <c r="H694" t="s">
        <v>650</v>
      </c>
      <c r="I694" t="s">
        <v>648</v>
      </c>
      <c r="J694">
        <v>1</v>
      </c>
      <c r="K694" s="12" t="str">
        <f>VLOOKUP(J694,TURNO!A$1:B$4,2,FALSE)</f>
        <v>MATUTINO</v>
      </c>
      <c r="L694" t="s">
        <v>519</v>
      </c>
      <c r="M694" t="s">
        <v>649</v>
      </c>
      <c r="N694" t="s">
        <v>533</v>
      </c>
      <c r="O694" t="s">
        <v>533</v>
      </c>
      <c r="P694" s="12" t="e">
        <f>VLOOKUP(H694,#REF!,7,FALSE)</f>
        <v>#REF!</v>
      </c>
      <c r="Q694" t="s">
        <v>770</v>
      </c>
      <c r="R694" t="s">
        <v>33</v>
      </c>
      <c r="S694" t="s">
        <v>651</v>
      </c>
      <c r="T694">
        <v>3</v>
      </c>
      <c r="U694">
        <v>12</v>
      </c>
      <c r="V694">
        <v>15</v>
      </c>
      <c r="W694">
        <v>5</v>
      </c>
      <c r="X694">
        <v>39</v>
      </c>
      <c r="Y694">
        <v>44</v>
      </c>
      <c r="Z694">
        <v>5</v>
      </c>
      <c r="AA694">
        <v>22</v>
      </c>
      <c r="AB694">
        <v>27</v>
      </c>
      <c r="AC694">
        <v>3</v>
      </c>
      <c r="AD694">
        <v>17</v>
      </c>
      <c r="AE694">
        <v>20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13</v>
      </c>
      <c r="AM694">
        <v>78</v>
      </c>
      <c r="AN694">
        <v>91</v>
      </c>
      <c r="AO694">
        <v>2</v>
      </c>
      <c r="AP694">
        <v>27</v>
      </c>
      <c r="AQ694">
        <v>29</v>
      </c>
      <c r="AR694">
        <v>1</v>
      </c>
      <c r="AS694">
        <v>6</v>
      </c>
      <c r="AT694">
        <v>7</v>
      </c>
      <c r="AU694">
        <v>0</v>
      </c>
      <c r="AV694">
        <v>6</v>
      </c>
      <c r="AW694">
        <v>6</v>
      </c>
    </row>
    <row r="695" spans="1:49" x14ac:dyDescent="0.25">
      <c r="A695">
        <v>202</v>
      </c>
      <c r="B695">
        <v>21</v>
      </c>
      <c r="C695">
        <v>1</v>
      </c>
      <c r="D695" s="12" t="str">
        <f>VLOOKUP(B695&amp;"-0",MPIOLOC!A$2:D$21356,4,FALSE)</f>
        <v>DELICIAS</v>
      </c>
      <c r="E695" s="12" t="str">
        <f>VLOOKUP(B695&amp;"-"&amp;C695,MPIOLOC!A$2:D$21356,4,FALSE)</f>
        <v>DELICIAS</v>
      </c>
      <c r="F695" t="s">
        <v>577</v>
      </c>
      <c r="G695" t="s">
        <v>2677</v>
      </c>
      <c r="H695" t="s">
        <v>577</v>
      </c>
      <c r="I695" t="s">
        <v>578</v>
      </c>
      <c r="J695">
        <v>1</v>
      </c>
      <c r="K695" s="12" t="str">
        <f>VLOOKUP(J695,TURNO!A$1:B$4,2,FALSE)</f>
        <v>MATUTINO</v>
      </c>
      <c r="L695" t="s">
        <v>539</v>
      </c>
      <c r="M695" t="s">
        <v>2</v>
      </c>
      <c r="N695" t="s">
        <v>831</v>
      </c>
      <c r="O695" t="s">
        <v>831</v>
      </c>
      <c r="P695" s="12" t="e">
        <f>VLOOKUP(H695,#REF!,7,FALSE)</f>
        <v>#REF!</v>
      </c>
      <c r="Q695" t="s">
        <v>768</v>
      </c>
      <c r="R695" t="s">
        <v>4</v>
      </c>
      <c r="S695" t="s">
        <v>5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13</v>
      </c>
      <c r="AA695">
        <v>16</v>
      </c>
      <c r="AB695">
        <v>29</v>
      </c>
      <c r="AC695">
        <v>19</v>
      </c>
      <c r="AD695">
        <v>32</v>
      </c>
      <c r="AE695">
        <v>51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32</v>
      </c>
      <c r="AM695">
        <v>48</v>
      </c>
      <c r="AN695">
        <v>80</v>
      </c>
      <c r="AO695">
        <v>24</v>
      </c>
      <c r="AP695">
        <v>34</v>
      </c>
      <c r="AQ695">
        <v>58</v>
      </c>
      <c r="AR695">
        <v>0</v>
      </c>
      <c r="AS695">
        <v>0</v>
      </c>
      <c r="AT695">
        <v>0</v>
      </c>
      <c r="AU695">
        <v>5</v>
      </c>
      <c r="AV695">
        <v>11</v>
      </c>
      <c r="AW695">
        <v>16</v>
      </c>
    </row>
    <row r="696" spans="1:49" x14ac:dyDescent="0.25">
      <c r="A696">
        <v>203</v>
      </c>
      <c r="B696">
        <v>21</v>
      </c>
      <c r="C696">
        <v>1</v>
      </c>
      <c r="D696" s="12" t="str">
        <f>VLOOKUP(B696&amp;"-0",MPIOLOC!A$2:D$21356,4,FALSE)</f>
        <v>DELICIAS</v>
      </c>
      <c r="E696" s="12" t="str">
        <f>VLOOKUP(B696&amp;"-"&amp;C696,MPIOLOC!A$2:D$21356,4,FALSE)</f>
        <v>DELICIAS</v>
      </c>
      <c r="F696" t="s">
        <v>577</v>
      </c>
      <c r="G696" t="s">
        <v>2677</v>
      </c>
      <c r="H696" t="s">
        <v>577</v>
      </c>
      <c r="I696" t="s">
        <v>578</v>
      </c>
      <c r="J696">
        <v>2</v>
      </c>
      <c r="K696" s="12" t="str">
        <f>VLOOKUP(J696,TURNO!A$1:B$4,2,FALSE)</f>
        <v>VESPERTINO</v>
      </c>
      <c r="L696" t="s">
        <v>539</v>
      </c>
      <c r="M696" t="s">
        <v>2</v>
      </c>
      <c r="N696" t="s">
        <v>831</v>
      </c>
      <c r="O696" t="s">
        <v>831</v>
      </c>
      <c r="P696" s="12" t="e">
        <f>VLOOKUP(H696,#REF!,7,FALSE)</f>
        <v>#REF!</v>
      </c>
      <c r="Q696" t="s">
        <v>762</v>
      </c>
      <c r="R696" t="s">
        <v>4</v>
      </c>
      <c r="S696" t="s">
        <v>5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14</v>
      </c>
      <c r="AD696">
        <v>6</v>
      </c>
      <c r="AE696">
        <v>20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14</v>
      </c>
      <c r="AM696">
        <v>6</v>
      </c>
      <c r="AN696">
        <v>20</v>
      </c>
      <c r="AO696">
        <v>10</v>
      </c>
      <c r="AP696">
        <v>11</v>
      </c>
      <c r="AQ696">
        <v>21</v>
      </c>
      <c r="AR696">
        <v>0</v>
      </c>
      <c r="AS696">
        <v>0</v>
      </c>
      <c r="AT696">
        <v>0</v>
      </c>
      <c r="AU696">
        <v>1</v>
      </c>
      <c r="AV696">
        <v>5</v>
      </c>
      <c r="AW696">
        <v>6</v>
      </c>
    </row>
    <row r="697" spans="1:49" x14ac:dyDescent="0.25">
      <c r="A697">
        <v>204</v>
      </c>
      <c r="B697">
        <v>21</v>
      </c>
      <c r="C697">
        <v>1</v>
      </c>
      <c r="D697" s="12" t="str">
        <f>VLOOKUP(B697&amp;"-0",MPIOLOC!A$2:D$21356,4,FALSE)</f>
        <v>DELICIAS</v>
      </c>
      <c r="E697" s="12" t="str">
        <f>VLOOKUP(B697&amp;"-"&amp;C697,MPIOLOC!A$2:D$21356,4,FALSE)</f>
        <v>DELICIAS</v>
      </c>
      <c r="F697" t="s">
        <v>577</v>
      </c>
      <c r="G697" t="s">
        <v>2677</v>
      </c>
      <c r="H697" t="s">
        <v>577</v>
      </c>
      <c r="I697" t="s">
        <v>578</v>
      </c>
      <c r="J697">
        <v>1</v>
      </c>
      <c r="K697" s="12" t="str">
        <f>VLOOKUP(J697,TURNO!A$1:B$4,2,FALSE)</f>
        <v>MATUTINO</v>
      </c>
      <c r="L697" t="s">
        <v>539</v>
      </c>
      <c r="M697" t="s">
        <v>2</v>
      </c>
      <c r="N697" t="s">
        <v>831</v>
      </c>
      <c r="O697" t="s">
        <v>831</v>
      </c>
      <c r="P697" s="12" t="e">
        <f>VLOOKUP(H697,#REF!,7,FALSE)</f>
        <v>#REF!</v>
      </c>
      <c r="Q697" t="s">
        <v>755</v>
      </c>
      <c r="R697" t="s">
        <v>4</v>
      </c>
      <c r="S697" t="s">
        <v>5</v>
      </c>
      <c r="T697">
        <v>153</v>
      </c>
      <c r="U697">
        <v>145</v>
      </c>
      <c r="V697">
        <v>298</v>
      </c>
      <c r="W697">
        <v>161</v>
      </c>
      <c r="X697">
        <v>146</v>
      </c>
      <c r="Y697">
        <v>307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161</v>
      </c>
      <c r="AM697">
        <v>146</v>
      </c>
      <c r="AN697">
        <v>307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8</v>
      </c>
      <c r="AV697">
        <v>10</v>
      </c>
      <c r="AW697">
        <v>18</v>
      </c>
    </row>
    <row r="698" spans="1:49" x14ac:dyDescent="0.25">
      <c r="A698">
        <v>205</v>
      </c>
      <c r="B698">
        <v>21</v>
      </c>
      <c r="C698">
        <v>1</v>
      </c>
      <c r="D698" s="12" t="str">
        <f>VLOOKUP(B698&amp;"-0",MPIOLOC!A$2:D$21356,4,FALSE)</f>
        <v>DELICIAS</v>
      </c>
      <c r="E698" s="12" t="str">
        <f>VLOOKUP(B698&amp;"-"&amp;C698,MPIOLOC!A$2:D$21356,4,FALSE)</f>
        <v>DELICIAS</v>
      </c>
      <c r="F698" t="s">
        <v>577</v>
      </c>
      <c r="G698" t="s">
        <v>2677</v>
      </c>
      <c r="H698" t="s">
        <v>577</v>
      </c>
      <c r="I698" t="s">
        <v>578</v>
      </c>
      <c r="J698">
        <v>2</v>
      </c>
      <c r="K698" s="12" t="str">
        <f>VLOOKUP(J698,TURNO!A$1:B$4,2,FALSE)</f>
        <v>VESPERTINO</v>
      </c>
      <c r="L698" t="s">
        <v>539</v>
      </c>
      <c r="M698" t="s">
        <v>2</v>
      </c>
      <c r="N698" t="s">
        <v>831</v>
      </c>
      <c r="O698" t="s">
        <v>831</v>
      </c>
      <c r="P698" s="12" t="e">
        <f>VLOOKUP(H698,#REF!,7,FALSE)</f>
        <v>#REF!</v>
      </c>
      <c r="Q698" t="s">
        <v>767</v>
      </c>
      <c r="R698" t="s">
        <v>4</v>
      </c>
      <c r="S698" t="s">
        <v>5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20</v>
      </c>
      <c r="AA698">
        <v>3</v>
      </c>
      <c r="AB698">
        <v>23</v>
      </c>
      <c r="AC698">
        <v>13</v>
      </c>
      <c r="AD698">
        <v>4</v>
      </c>
      <c r="AE698">
        <v>17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33</v>
      </c>
      <c r="AM698">
        <v>7</v>
      </c>
      <c r="AN698">
        <v>40</v>
      </c>
      <c r="AO698">
        <v>24</v>
      </c>
      <c r="AP698">
        <v>0</v>
      </c>
      <c r="AQ698">
        <v>24</v>
      </c>
      <c r="AR698">
        <v>0</v>
      </c>
      <c r="AS698">
        <v>0</v>
      </c>
      <c r="AT698">
        <v>0</v>
      </c>
      <c r="AU698">
        <v>6</v>
      </c>
      <c r="AV698">
        <v>6</v>
      </c>
      <c r="AW698">
        <v>12</v>
      </c>
    </row>
    <row r="699" spans="1:49" x14ac:dyDescent="0.25">
      <c r="A699">
        <v>206</v>
      </c>
      <c r="B699">
        <v>21</v>
      </c>
      <c r="C699">
        <v>1</v>
      </c>
      <c r="D699" s="12" t="str">
        <f>VLOOKUP(B699&amp;"-0",MPIOLOC!A$2:D$21356,4,FALSE)</f>
        <v>DELICIAS</v>
      </c>
      <c r="E699" s="12" t="str">
        <f>VLOOKUP(B699&amp;"-"&amp;C699,MPIOLOC!A$2:D$21356,4,FALSE)</f>
        <v>DELICIAS</v>
      </c>
      <c r="F699" t="s">
        <v>577</v>
      </c>
      <c r="G699" t="s">
        <v>2677</v>
      </c>
      <c r="H699" t="s">
        <v>577</v>
      </c>
      <c r="I699" t="s">
        <v>578</v>
      </c>
      <c r="J699">
        <v>1</v>
      </c>
      <c r="K699" s="12" t="str">
        <f>VLOOKUP(J699,TURNO!A$1:B$4,2,FALSE)</f>
        <v>MATUTINO</v>
      </c>
      <c r="L699" t="s">
        <v>539</v>
      </c>
      <c r="M699" t="s">
        <v>2</v>
      </c>
      <c r="N699" t="s">
        <v>831</v>
      </c>
      <c r="O699" t="s">
        <v>831</v>
      </c>
      <c r="P699" s="12" t="e">
        <f>VLOOKUP(H699,#REF!,7,FALSE)</f>
        <v>#REF!</v>
      </c>
      <c r="Q699" t="s">
        <v>767</v>
      </c>
      <c r="R699" t="s">
        <v>4</v>
      </c>
      <c r="S699" t="s">
        <v>5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54</v>
      </c>
      <c r="AA699">
        <v>6</v>
      </c>
      <c r="AB699">
        <v>60</v>
      </c>
      <c r="AC699">
        <v>49</v>
      </c>
      <c r="AD699">
        <v>7</v>
      </c>
      <c r="AE699">
        <v>56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103</v>
      </c>
      <c r="AM699">
        <v>13</v>
      </c>
      <c r="AN699">
        <v>116</v>
      </c>
      <c r="AO699">
        <v>51</v>
      </c>
      <c r="AP699">
        <v>2</v>
      </c>
      <c r="AQ699">
        <v>53</v>
      </c>
      <c r="AR699">
        <v>0</v>
      </c>
      <c r="AS699">
        <v>0</v>
      </c>
      <c r="AT699">
        <v>0</v>
      </c>
      <c r="AU699">
        <v>11</v>
      </c>
      <c r="AV699">
        <v>12</v>
      </c>
      <c r="AW699">
        <v>23</v>
      </c>
    </row>
    <row r="700" spans="1:49" x14ac:dyDescent="0.25">
      <c r="A700">
        <v>207</v>
      </c>
      <c r="B700">
        <v>21</v>
      </c>
      <c r="C700">
        <v>1</v>
      </c>
      <c r="D700" s="12" t="str">
        <f>VLOOKUP(B700&amp;"-0",MPIOLOC!A$2:D$21356,4,FALSE)</f>
        <v>DELICIAS</v>
      </c>
      <c r="E700" s="12" t="str">
        <f>VLOOKUP(B700&amp;"-"&amp;C700,MPIOLOC!A$2:D$21356,4,FALSE)</f>
        <v>DELICIAS</v>
      </c>
      <c r="F700" t="s">
        <v>577</v>
      </c>
      <c r="G700" t="s">
        <v>2677</v>
      </c>
      <c r="H700" t="s">
        <v>577</v>
      </c>
      <c r="I700" t="s">
        <v>578</v>
      </c>
      <c r="J700">
        <v>1</v>
      </c>
      <c r="K700" s="12" t="str">
        <f>VLOOKUP(J700,TURNO!A$1:B$4,2,FALSE)</f>
        <v>MATUTINO</v>
      </c>
      <c r="L700" t="s">
        <v>539</v>
      </c>
      <c r="M700" t="s">
        <v>2</v>
      </c>
      <c r="N700" t="s">
        <v>831</v>
      </c>
      <c r="O700" t="s">
        <v>831</v>
      </c>
      <c r="P700" s="12" t="e">
        <f>VLOOKUP(H700,#REF!,7,FALSE)</f>
        <v>#REF!</v>
      </c>
      <c r="Q700" t="s">
        <v>834</v>
      </c>
      <c r="R700" t="s">
        <v>4</v>
      </c>
      <c r="S700" t="s">
        <v>5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14</v>
      </c>
      <c r="AA700">
        <v>27</v>
      </c>
      <c r="AB700">
        <v>41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14</v>
      </c>
      <c r="AM700">
        <v>27</v>
      </c>
      <c r="AN700">
        <v>41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4</v>
      </c>
      <c r="AV700">
        <v>3</v>
      </c>
      <c r="AW700">
        <v>7</v>
      </c>
    </row>
    <row r="701" spans="1:49" x14ac:dyDescent="0.25">
      <c r="A701">
        <v>208</v>
      </c>
      <c r="B701">
        <v>21</v>
      </c>
      <c r="C701">
        <v>1</v>
      </c>
      <c r="D701" s="12" t="str">
        <f>VLOOKUP(B701&amp;"-0",MPIOLOC!A$2:D$21356,4,FALSE)</f>
        <v>DELICIAS</v>
      </c>
      <c r="E701" s="12" t="str">
        <f>VLOOKUP(B701&amp;"-"&amp;C701,MPIOLOC!A$2:D$21356,4,FALSE)</f>
        <v>DELICIAS</v>
      </c>
      <c r="F701" t="s">
        <v>577</v>
      </c>
      <c r="G701" t="s">
        <v>2677</v>
      </c>
      <c r="H701" t="s">
        <v>577</v>
      </c>
      <c r="I701" t="s">
        <v>578</v>
      </c>
      <c r="J701">
        <v>1</v>
      </c>
      <c r="K701" s="12" t="str">
        <f>VLOOKUP(J701,TURNO!A$1:B$4,2,FALSE)</f>
        <v>MATUTINO</v>
      </c>
      <c r="L701" t="s">
        <v>539</v>
      </c>
      <c r="M701" t="s">
        <v>2</v>
      </c>
      <c r="N701" t="s">
        <v>831</v>
      </c>
      <c r="O701" t="s">
        <v>831</v>
      </c>
      <c r="P701" s="12" t="e">
        <f>VLOOKUP(H701,#REF!,7,FALSE)</f>
        <v>#REF!</v>
      </c>
      <c r="Q701" t="s">
        <v>762</v>
      </c>
      <c r="R701" t="s">
        <v>4</v>
      </c>
      <c r="S701" t="s">
        <v>5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17</v>
      </c>
      <c r="AD701">
        <v>20</v>
      </c>
      <c r="AE701">
        <v>37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17</v>
      </c>
      <c r="AM701">
        <v>20</v>
      </c>
      <c r="AN701">
        <v>37</v>
      </c>
      <c r="AO701">
        <v>14</v>
      </c>
      <c r="AP701">
        <v>10</v>
      </c>
      <c r="AQ701">
        <v>24</v>
      </c>
      <c r="AR701">
        <v>0</v>
      </c>
      <c r="AS701">
        <v>0</v>
      </c>
      <c r="AT701">
        <v>0</v>
      </c>
      <c r="AU701">
        <v>1</v>
      </c>
      <c r="AV701">
        <v>5</v>
      </c>
      <c r="AW701">
        <v>6</v>
      </c>
    </row>
    <row r="702" spans="1:49" x14ac:dyDescent="0.25">
      <c r="A702">
        <v>209</v>
      </c>
      <c r="B702">
        <v>21</v>
      </c>
      <c r="C702">
        <v>1</v>
      </c>
      <c r="D702" s="12" t="str">
        <f>VLOOKUP(B702&amp;"-0",MPIOLOC!A$2:D$21356,4,FALSE)</f>
        <v>DELICIAS</v>
      </c>
      <c r="E702" s="12" t="str">
        <f>VLOOKUP(B702&amp;"-"&amp;C702,MPIOLOC!A$2:D$21356,4,FALSE)</f>
        <v>DELICIAS</v>
      </c>
      <c r="F702" t="s">
        <v>577</v>
      </c>
      <c r="G702" t="s">
        <v>2677</v>
      </c>
      <c r="H702" t="s">
        <v>577</v>
      </c>
      <c r="I702" t="s">
        <v>578</v>
      </c>
      <c r="J702">
        <v>2</v>
      </c>
      <c r="K702" s="12" t="str">
        <f>VLOOKUP(J702,TURNO!A$1:B$4,2,FALSE)</f>
        <v>VESPERTINO</v>
      </c>
      <c r="L702" t="s">
        <v>539</v>
      </c>
      <c r="M702" t="s">
        <v>2</v>
      </c>
      <c r="N702" t="s">
        <v>831</v>
      </c>
      <c r="O702" t="s">
        <v>831</v>
      </c>
      <c r="P702" s="12" t="e">
        <f>VLOOKUP(H702,#REF!,7,FALSE)</f>
        <v>#REF!</v>
      </c>
      <c r="Q702" t="s">
        <v>755</v>
      </c>
      <c r="R702" t="s">
        <v>4</v>
      </c>
      <c r="S702" t="s">
        <v>5</v>
      </c>
      <c r="T702">
        <v>105</v>
      </c>
      <c r="U702">
        <v>82</v>
      </c>
      <c r="V702">
        <v>187</v>
      </c>
      <c r="W702">
        <v>116</v>
      </c>
      <c r="X702">
        <v>84</v>
      </c>
      <c r="Y702">
        <v>200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116</v>
      </c>
      <c r="AM702">
        <v>84</v>
      </c>
      <c r="AN702">
        <v>200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11</v>
      </c>
      <c r="AV702">
        <v>7</v>
      </c>
      <c r="AW702">
        <v>18</v>
      </c>
    </row>
    <row r="703" spans="1:49" x14ac:dyDescent="0.25">
      <c r="A703">
        <v>210</v>
      </c>
      <c r="B703">
        <v>21</v>
      </c>
      <c r="C703">
        <v>1</v>
      </c>
      <c r="D703" s="12" t="str">
        <f>VLOOKUP(B703&amp;"-0",MPIOLOC!A$2:D$21356,4,FALSE)</f>
        <v>DELICIAS</v>
      </c>
      <c r="E703" s="12" t="str">
        <f>VLOOKUP(B703&amp;"-"&amp;C703,MPIOLOC!A$2:D$21356,4,FALSE)</f>
        <v>DELICIAS</v>
      </c>
      <c r="F703" t="s">
        <v>577</v>
      </c>
      <c r="G703" t="s">
        <v>2677</v>
      </c>
      <c r="H703" t="s">
        <v>577</v>
      </c>
      <c r="I703" t="s">
        <v>578</v>
      </c>
      <c r="J703">
        <v>2</v>
      </c>
      <c r="K703" s="12" t="str">
        <f>VLOOKUP(J703,TURNO!A$1:B$4,2,FALSE)</f>
        <v>VESPERTINO</v>
      </c>
      <c r="L703" t="s">
        <v>539</v>
      </c>
      <c r="M703" t="s">
        <v>2</v>
      </c>
      <c r="N703" t="s">
        <v>831</v>
      </c>
      <c r="O703" t="s">
        <v>831</v>
      </c>
      <c r="P703" s="12" t="e">
        <f>VLOOKUP(H703,#REF!,7,FALSE)</f>
        <v>#REF!</v>
      </c>
      <c r="Q703" t="s">
        <v>769</v>
      </c>
      <c r="R703" t="s">
        <v>4</v>
      </c>
      <c r="S703" t="s">
        <v>5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10</v>
      </c>
      <c r="AA703">
        <v>15</v>
      </c>
      <c r="AB703">
        <v>25</v>
      </c>
      <c r="AC703">
        <v>4</v>
      </c>
      <c r="AD703">
        <v>19</v>
      </c>
      <c r="AE703">
        <v>23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14</v>
      </c>
      <c r="AM703">
        <v>34</v>
      </c>
      <c r="AN703">
        <v>48</v>
      </c>
      <c r="AO703">
        <v>1</v>
      </c>
      <c r="AP703">
        <v>24</v>
      </c>
      <c r="AQ703">
        <v>25</v>
      </c>
      <c r="AR703">
        <v>0</v>
      </c>
      <c r="AS703">
        <v>0</v>
      </c>
      <c r="AT703">
        <v>0</v>
      </c>
      <c r="AU703">
        <v>6</v>
      </c>
      <c r="AV703">
        <v>8</v>
      </c>
      <c r="AW703">
        <v>14</v>
      </c>
    </row>
    <row r="704" spans="1:49" x14ac:dyDescent="0.25">
      <c r="A704">
        <v>211</v>
      </c>
      <c r="B704">
        <v>21</v>
      </c>
      <c r="C704">
        <v>1</v>
      </c>
      <c r="D704" s="12" t="str">
        <f>VLOOKUP(B704&amp;"-0",MPIOLOC!A$2:D$21356,4,FALSE)</f>
        <v>DELICIAS</v>
      </c>
      <c r="E704" s="12" t="str">
        <f>VLOOKUP(B704&amp;"-"&amp;C704,MPIOLOC!A$2:D$21356,4,FALSE)</f>
        <v>DELICIAS</v>
      </c>
      <c r="F704" t="s">
        <v>577</v>
      </c>
      <c r="G704" t="s">
        <v>2677</v>
      </c>
      <c r="H704" t="s">
        <v>577</v>
      </c>
      <c r="I704" t="s">
        <v>578</v>
      </c>
      <c r="J704">
        <v>2</v>
      </c>
      <c r="K704" s="12" t="str">
        <f>VLOOKUP(J704,TURNO!A$1:B$4,2,FALSE)</f>
        <v>VESPERTINO</v>
      </c>
      <c r="L704" t="s">
        <v>539</v>
      </c>
      <c r="M704" t="s">
        <v>2</v>
      </c>
      <c r="N704" t="s">
        <v>831</v>
      </c>
      <c r="O704" t="s">
        <v>831</v>
      </c>
      <c r="P704" s="12" t="e">
        <f>VLOOKUP(H704,#REF!,7,FALSE)</f>
        <v>#REF!</v>
      </c>
      <c r="Q704" t="s">
        <v>834</v>
      </c>
      <c r="R704" t="s">
        <v>4</v>
      </c>
      <c r="S704" t="s">
        <v>5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7</v>
      </c>
      <c r="AA704">
        <v>17</v>
      </c>
      <c r="AB704">
        <v>24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7</v>
      </c>
      <c r="AM704">
        <v>17</v>
      </c>
      <c r="AN704">
        <v>24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4</v>
      </c>
      <c r="AV704">
        <v>2</v>
      </c>
      <c r="AW704">
        <v>6</v>
      </c>
    </row>
    <row r="705" spans="1:49" x14ac:dyDescent="0.25">
      <c r="A705">
        <v>212</v>
      </c>
      <c r="B705">
        <v>21</v>
      </c>
      <c r="C705">
        <v>1</v>
      </c>
      <c r="D705" s="12" t="str">
        <f>VLOOKUP(B705&amp;"-0",MPIOLOC!A$2:D$21356,4,FALSE)</f>
        <v>DELICIAS</v>
      </c>
      <c r="E705" s="12" t="str">
        <f>VLOOKUP(B705&amp;"-"&amp;C705,MPIOLOC!A$2:D$21356,4,FALSE)</f>
        <v>DELICIAS</v>
      </c>
      <c r="F705" t="s">
        <v>577</v>
      </c>
      <c r="G705" t="s">
        <v>2677</v>
      </c>
      <c r="H705" t="s">
        <v>577</v>
      </c>
      <c r="I705" t="s">
        <v>578</v>
      </c>
      <c r="J705">
        <v>2</v>
      </c>
      <c r="K705" s="12" t="str">
        <f>VLOOKUP(J705,TURNO!A$1:B$4,2,FALSE)</f>
        <v>VESPERTINO</v>
      </c>
      <c r="L705" t="s">
        <v>539</v>
      </c>
      <c r="M705" t="s">
        <v>2</v>
      </c>
      <c r="N705" t="s">
        <v>831</v>
      </c>
      <c r="O705" t="s">
        <v>831</v>
      </c>
      <c r="P705" s="12" t="e">
        <f>VLOOKUP(H705,#REF!,7,FALSE)</f>
        <v>#REF!</v>
      </c>
      <c r="Q705" t="s">
        <v>768</v>
      </c>
      <c r="R705" t="s">
        <v>4</v>
      </c>
      <c r="S705" t="s">
        <v>5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18</v>
      </c>
      <c r="AA705">
        <v>13</v>
      </c>
      <c r="AB705">
        <v>31</v>
      </c>
      <c r="AC705">
        <v>12</v>
      </c>
      <c r="AD705">
        <v>15</v>
      </c>
      <c r="AE705">
        <v>27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30</v>
      </c>
      <c r="AM705">
        <v>28</v>
      </c>
      <c r="AN705">
        <v>58</v>
      </c>
      <c r="AO705">
        <v>11</v>
      </c>
      <c r="AP705">
        <v>21</v>
      </c>
      <c r="AQ705">
        <v>32</v>
      </c>
      <c r="AR705">
        <v>0</v>
      </c>
      <c r="AS705">
        <v>0</v>
      </c>
      <c r="AT705">
        <v>0</v>
      </c>
      <c r="AU705">
        <v>4</v>
      </c>
      <c r="AV705">
        <v>6</v>
      </c>
      <c r="AW705">
        <v>10</v>
      </c>
    </row>
    <row r="706" spans="1:49" x14ac:dyDescent="0.25">
      <c r="A706">
        <v>213</v>
      </c>
      <c r="B706">
        <v>21</v>
      </c>
      <c r="C706">
        <v>1</v>
      </c>
      <c r="D706" s="12" t="str">
        <f>VLOOKUP(B706&amp;"-0",MPIOLOC!A$2:D$21356,4,FALSE)</f>
        <v>DELICIAS</v>
      </c>
      <c r="E706" s="12" t="str">
        <f>VLOOKUP(B706&amp;"-"&amp;C706,MPIOLOC!A$2:D$21356,4,FALSE)</f>
        <v>DELICIAS</v>
      </c>
      <c r="F706" t="s">
        <v>577</v>
      </c>
      <c r="G706" t="s">
        <v>2677</v>
      </c>
      <c r="H706" t="s">
        <v>577</v>
      </c>
      <c r="I706" t="s">
        <v>578</v>
      </c>
      <c r="J706">
        <v>1</v>
      </c>
      <c r="K706" s="12" t="str">
        <f>VLOOKUP(J706,TURNO!A$1:B$4,2,FALSE)</f>
        <v>MATUTINO</v>
      </c>
      <c r="L706" t="s">
        <v>539</v>
      </c>
      <c r="M706" t="s">
        <v>2</v>
      </c>
      <c r="N706" t="s">
        <v>831</v>
      </c>
      <c r="O706" t="s">
        <v>831</v>
      </c>
      <c r="P706" s="12" t="e">
        <f>VLOOKUP(H706,#REF!,7,FALSE)</f>
        <v>#REF!</v>
      </c>
      <c r="Q706" t="s">
        <v>769</v>
      </c>
      <c r="R706" t="s">
        <v>4</v>
      </c>
      <c r="S706" t="s">
        <v>5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13</v>
      </c>
      <c r="AA706">
        <v>26</v>
      </c>
      <c r="AB706">
        <v>39</v>
      </c>
      <c r="AC706">
        <v>15</v>
      </c>
      <c r="AD706">
        <v>16</v>
      </c>
      <c r="AE706">
        <v>31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28</v>
      </c>
      <c r="AM706">
        <v>42</v>
      </c>
      <c r="AN706">
        <v>70</v>
      </c>
      <c r="AO706">
        <v>11</v>
      </c>
      <c r="AP706">
        <v>17</v>
      </c>
      <c r="AQ706">
        <v>28</v>
      </c>
      <c r="AR706">
        <v>0</v>
      </c>
      <c r="AS706">
        <v>0</v>
      </c>
      <c r="AT706">
        <v>0</v>
      </c>
      <c r="AU706">
        <v>4</v>
      </c>
      <c r="AV706">
        <v>11</v>
      </c>
      <c r="AW706">
        <v>15</v>
      </c>
    </row>
    <row r="707" spans="1:49" x14ac:dyDescent="0.25">
      <c r="A707">
        <v>214</v>
      </c>
      <c r="B707">
        <v>21</v>
      </c>
      <c r="C707">
        <v>1</v>
      </c>
      <c r="D707" s="12" t="str">
        <f>VLOOKUP(B707&amp;"-0",MPIOLOC!A$2:D$21356,4,FALSE)</f>
        <v>DELICIAS</v>
      </c>
      <c r="E707" s="12" t="str">
        <f>VLOOKUP(B707&amp;"-"&amp;C707,MPIOLOC!A$2:D$21356,4,FALSE)</f>
        <v>DELICIAS</v>
      </c>
      <c r="F707" t="s">
        <v>579</v>
      </c>
      <c r="G707" t="s">
        <v>2678</v>
      </c>
      <c r="H707" t="s">
        <v>579</v>
      </c>
      <c r="I707" t="s">
        <v>696</v>
      </c>
      <c r="J707">
        <v>1</v>
      </c>
      <c r="K707" s="12" t="str">
        <f>VLOOKUP(J707,TURNO!A$1:B$4,2,FALSE)</f>
        <v>MATUTINO</v>
      </c>
      <c r="L707" t="s">
        <v>552</v>
      </c>
      <c r="M707" t="s">
        <v>11</v>
      </c>
      <c r="N707" t="s">
        <v>831</v>
      </c>
      <c r="O707" t="s">
        <v>831</v>
      </c>
      <c r="P707" s="12" t="e">
        <f>VLOOKUP(H707,#REF!,7,FALSE)</f>
        <v>#REF!</v>
      </c>
      <c r="Q707" t="s">
        <v>789</v>
      </c>
      <c r="R707" t="s">
        <v>4</v>
      </c>
      <c r="S707" t="s">
        <v>5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30</v>
      </c>
      <c r="AA707">
        <v>2</v>
      </c>
      <c r="AB707">
        <v>32</v>
      </c>
      <c r="AC707">
        <v>45</v>
      </c>
      <c r="AD707">
        <v>4</v>
      </c>
      <c r="AE707">
        <v>49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75</v>
      </c>
      <c r="AM707">
        <v>6</v>
      </c>
      <c r="AN707">
        <v>81</v>
      </c>
      <c r="AO707">
        <v>29</v>
      </c>
      <c r="AP707">
        <v>1</v>
      </c>
      <c r="AQ707">
        <v>30</v>
      </c>
      <c r="AR707">
        <v>24</v>
      </c>
      <c r="AS707">
        <v>0</v>
      </c>
      <c r="AT707">
        <v>24</v>
      </c>
      <c r="AU707">
        <v>8</v>
      </c>
      <c r="AV707">
        <v>5</v>
      </c>
      <c r="AW707">
        <v>13</v>
      </c>
    </row>
    <row r="708" spans="1:49" x14ac:dyDescent="0.25">
      <c r="A708">
        <v>215</v>
      </c>
      <c r="B708">
        <v>21</v>
      </c>
      <c r="C708">
        <v>1</v>
      </c>
      <c r="D708" s="12" t="str">
        <f>VLOOKUP(B708&amp;"-0",MPIOLOC!A$2:D$21356,4,FALSE)</f>
        <v>DELICIAS</v>
      </c>
      <c r="E708" s="12" t="str">
        <f>VLOOKUP(B708&amp;"-"&amp;C708,MPIOLOC!A$2:D$21356,4,FALSE)</f>
        <v>DELICIAS</v>
      </c>
      <c r="F708" t="s">
        <v>579</v>
      </c>
      <c r="G708" t="s">
        <v>2678</v>
      </c>
      <c r="H708" t="s">
        <v>579</v>
      </c>
      <c r="I708" t="s">
        <v>696</v>
      </c>
      <c r="J708">
        <v>1</v>
      </c>
      <c r="K708" s="12" t="str">
        <f>VLOOKUP(J708,TURNO!A$1:B$4,2,FALSE)</f>
        <v>MATUTINO</v>
      </c>
      <c r="L708" t="s">
        <v>552</v>
      </c>
      <c r="M708" t="s">
        <v>11</v>
      </c>
      <c r="N708" t="s">
        <v>831</v>
      </c>
      <c r="O708" t="s">
        <v>831</v>
      </c>
      <c r="P708" s="12" t="e">
        <f>VLOOKUP(H708,#REF!,7,FALSE)</f>
        <v>#REF!</v>
      </c>
      <c r="Q708" t="s">
        <v>786</v>
      </c>
      <c r="R708" t="s">
        <v>4</v>
      </c>
      <c r="S708" t="s">
        <v>5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30</v>
      </c>
      <c r="AA708">
        <v>4</v>
      </c>
      <c r="AB708">
        <v>34</v>
      </c>
      <c r="AC708">
        <v>47</v>
      </c>
      <c r="AD708">
        <v>8</v>
      </c>
      <c r="AE708">
        <v>55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77</v>
      </c>
      <c r="AM708">
        <v>12</v>
      </c>
      <c r="AN708">
        <v>89</v>
      </c>
      <c r="AO708">
        <v>53</v>
      </c>
      <c r="AP708">
        <v>2</v>
      </c>
      <c r="AQ708">
        <v>55</v>
      </c>
      <c r="AR708">
        <v>47</v>
      </c>
      <c r="AS708">
        <v>2</v>
      </c>
      <c r="AT708">
        <v>49</v>
      </c>
      <c r="AU708">
        <v>7</v>
      </c>
      <c r="AV708">
        <v>7</v>
      </c>
      <c r="AW708">
        <v>14</v>
      </c>
    </row>
    <row r="709" spans="1:49" x14ac:dyDescent="0.25">
      <c r="A709">
        <v>216</v>
      </c>
      <c r="B709">
        <v>21</v>
      </c>
      <c r="C709">
        <v>1</v>
      </c>
      <c r="D709" s="12" t="str">
        <f>VLOOKUP(B709&amp;"-0",MPIOLOC!A$2:D$21356,4,FALSE)</f>
        <v>DELICIAS</v>
      </c>
      <c r="E709" s="12" t="str">
        <f>VLOOKUP(B709&amp;"-"&amp;C709,MPIOLOC!A$2:D$21356,4,FALSE)</f>
        <v>DELICIAS</v>
      </c>
      <c r="F709" t="s">
        <v>579</v>
      </c>
      <c r="G709" t="s">
        <v>2678</v>
      </c>
      <c r="H709" t="s">
        <v>579</v>
      </c>
      <c r="I709" t="s">
        <v>696</v>
      </c>
      <c r="J709">
        <v>1</v>
      </c>
      <c r="K709" s="12" t="str">
        <f>VLOOKUP(J709,TURNO!A$1:B$4,2,FALSE)</f>
        <v>MATUTINO</v>
      </c>
      <c r="L709" t="s">
        <v>552</v>
      </c>
      <c r="M709" t="s">
        <v>11</v>
      </c>
      <c r="N709" t="s">
        <v>831</v>
      </c>
      <c r="O709" t="s">
        <v>831</v>
      </c>
      <c r="P709" s="12" t="e">
        <f>VLOOKUP(H709,#REF!,7,FALSE)</f>
        <v>#REF!</v>
      </c>
      <c r="Q709" t="s">
        <v>798</v>
      </c>
      <c r="R709" t="s">
        <v>4</v>
      </c>
      <c r="S709" t="s">
        <v>5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4</v>
      </c>
      <c r="AA709">
        <v>16</v>
      </c>
      <c r="AB709">
        <v>20</v>
      </c>
      <c r="AC709">
        <v>2</v>
      </c>
      <c r="AD709">
        <v>16</v>
      </c>
      <c r="AE709">
        <v>18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6</v>
      </c>
      <c r="AM709">
        <v>32</v>
      </c>
      <c r="AN709">
        <v>38</v>
      </c>
      <c r="AO709">
        <v>4</v>
      </c>
      <c r="AP709">
        <v>15</v>
      </c>
      <c r="AQ709">
        <v>19</v>
      </c>
      <c r="AR709">
        <v>4</v>
      </c>
      <c r="AS709">
        <v>12</v>
      </c>
      <c r="AT709">
        <v>16</v>
      </c>
      <c r="AU709">
        <v>2</v>
      </c>
      <c r="AV709">
        <v>8</v>
      </c>
      <c r="AW709">
        <v>10</v>
      </c>
    </row>
    <row r="710" spans="1:49" x14ac:dyDescent="0.25">
      <c r="A710">
        <v>217</v>
      </c>
      <c r="B710">
        <v>21</v>
      </c>
      <c r="C710">
        <v>1</v>
      </c>
      <c r="D710" s="12" t="str">
        <f>VLOOKUP(B710&amp;"-0",MPIOLOC!A$2:D$21356,4,FALSE)</f>
        <v>DELICIAS</v>
      </c>
      <c r="E710" s="12" t="str">
        <f>VLOOKUP(B710&amp;"-"&amp;C710,MPIOLOC!A$2:D$21356,4,FALSE)</f>
        <v>DELICIAS</v>
      </c>
      <c r="F710" t="s">
        <v>579</v>
      </c>
      <c r="G710" t="s">
        <v>2678</v>
      </c>
      <c r="H710" t="s">
        <v>579</v>
      </c>
      <c r="I710" t="s">
        <v>696</v>
      </c>
      <c r="J710">
        <v>1</v>
      </c>
      <c r="K710" s="12" t="str">
        <f>VLOOKUP(J710,TURNO!A$1:B$4,2,FALSE)</f>
        <v>MATUTINO</v>
      </c>
      <c r="L710" t="s">
        <v>552</v>
      </c>
      <c r="M710" t="s">
        <v>11</v>
      </c>
      <c r="N710" t="s">
        <v>831</v>
      </c>
      <c r="O710" t="s">
        <v>831</v>
      </c>
      <c r="P710" s="12" t="e">
        <f>VLOOKUP(H710,#REF!,7,FALSE)</f>
        <v>#REF!</v>
      </c>
      <c r="Q710" t="s">
        <v>769</v>
      </c>
      <c r="R710" t="s">
        <v>4</v>
      </c>
      <c r="S710" t="s">
        <v>5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7</v>
      </c>
      <c r="AA710">
        <v>19</v>
      </c>
      <c r="AB710">
        <v>26</v>
      </c>
      <c r="AC710">
        <v>8</v>
      </c>
      <c r="AD710">
        <v>20</v>
      </c>
      <c r="AE710">
        <v>28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15</v>
      </c>
      <c r="AM710">
        <v>39</v>
      </c>
      <c r="AN710">
        <v>54</v>
      </c>
      <c r="AO710">
        <v>5</v>
      </c>
      <c r="AP710">
        <v>26</v>
      </c>
      <c r="AQ710">
        <v>31</v>
      </c>
      <c r="AR710">
        <v>5</v>
      </c>
      <c r="AS710">
        <v>23</v>
      </c>
      <c r="AT710">
        <v>28</v>
      </c>
      <c r="AU710">
        <v>9</v>
      </c>
      <c r="AV710">
        <v>2</v>
      </c>
      <c r="AW710">
        <v>11</v>
      </c>
    </row>
    <row r="711" spans="1:49" x14ac:dyDescent="0.25">
      <c r="A711">
        <v>218</v>
      </c>
      <c r="B711">
        <v>21</v>
      </c>
      <c r="C711">
        <v>1</v>
      </c>
      <c r="D711" s="12" t="str">
        <f>VLOOKUP(B711&amp;"-0",MPIOLOC!A$2:D$21356,4,FALSE)</f>
        <v>DELICIAS</v>
      </c>
      <c r="E711" s="12" t="str">
        <f>VLOOKUP(B711&amp;"-"&amp;C711,MPIOLOC!A$2:D$21356,4,FALSE)</f>
        <v>DELICIAS</v>
      </c>
      <c r="F711" t="s">
        <v>579</v>
      </c>
      <c r="G711" t="s">
        <v>2678</v>
      </c>
      <c r="H711" t="s">
        <v>579</v>
      </c>
      <c r="I711" t="s">
        <v>696</v>
      </c>
      <c r="J711">
        <v>1</v>
      </c>
      <c r="K711" s="12" t="str">
        <f>VLOOKUP(J711,TURNO!A$1:B$4,2,FALSE)</f>
        <v>MATUTINO</v>
      </c>
      <c r="L711" t="s">
        <v>552</v>
      </c>
      <c r="M711" t="s">
        <v>11</v>
      </c>
      <c r="N711" t="s">
        <v>831</v>
      </c>
      <c r="O711" t="s">
        <v>831</v>
      </c>
      <c r="P711" s="12" t="e">
        <f>VLOOKUP(H711,#REF!,7,FALSE)</f>
        <v>#REF!</v>
      </c>
      <c r="Q711" t="s">
        <v>755</v>
      </c>
      <c r="R711" t="s">
        <v>4</v>
      </c>
      <c r="S711" t="s">
        <v>5</v>
      </c>
      <c r="T711">
        <v>169</v>
      </c>
      <c r="U711">
        <v>86</v>
      </c>
      <c r="V711">
        <v>255</v>
      </c>
      <c r="W711">
        <v>200</v>
      </c>
      <c r="X711">
        <v>98</v>
      </c>
      <c r="Y711">
        <v>298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200</v>
      </c>
      <c r="AM711">
        <v>98</v>
      </c>
      <c r="AN711">
        <v>298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10</v>
      </c>
      <c r="AV711">
        <v>13</v>
      </c>
      <c r="AW711">
        <v>23</v>
      </c>
    </row>
    <row r="712" spans="1:49" x14ac:dyDescent="0.25">
      <c r="A712">
        <v>219</v>
      </c>
      <c r="B712">
        <v>21</v>
      </c>
      <c r="C712">
        <v>1</v>
      </c>
      <c r="D712" s="12" t="str">
        <f>VLOOKUP(B712&amp;"-0",MPIOLOC!A$2:D$21356,4,FALSE)</f>
        <v>DELICIAS</v>
      </c>
      <c r="E712" s="12" t="str">
        <f>VLOOKUP(B712&amp;"-"&amp;C712,MPIOLOC!A$2:D$21356,4,FALSE)</f>
        <v>DELICIAS</v>
      </c>
      <c r="F712" t="s">
        <v>579</v>
      </c>
      <c r="G712" t="s">
        <v>2678</v>
      </c>
      <c r="H712" t="s">
        <v>579</v>
      </c>
      <c r="I712" t="s">
        <v>696</v>
      </c>
      <c r="J712">
        <v>1</v>
      </c>
      <c r="K712" s="12" t="str">
        <f>VLOOKUP(J712,TURNO!A$1:B$4,2,FALSE)</f>
        <v>MATUTINO</v>
      </c>
      <c r="L712" t="s">
        <v>552</v>
      </c>
      <c r="M712" t="s">
        <v>11</v>
      </c>
      <c r="N712" t="s">
        <v>831</v>
      </c>
      <c r="O712" t="s">
        <v>831</v>
      </c>
      <c r="P712" s="12" t="e">
        <f>VLOOKUP(H712,#REF!,7,FALSE)</f>
        <v>#REF!</v>
      </c>
      <c r="Q712" t="s">
        <v>787</v>
      </c>
      <c r="R712" t="s">
        <v>4</v>
      </c>
      <c r="S712" t="s">
        <v>5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7</v>
      </c>
      <c r="AA712">
        <v>9</v>
      </c>
      <c r="AB712">
        <v>16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7</v>
      </c>
      <c r="AM712">
        <v>9</v>
      </c>
      <c r="AN712">
        <v>16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2</v>
      </c>
      <c r="AV712">
        <v>4</v>
      </c>
      <c r="AW712">
        <v>6</v>
      </c>
    </row>
    <row r="713" spans="1:49" x14ac:dyDescent="0.25">
      <c r="A713">
        <v>220</v>
      </c>
      <c r="B713">
        <v>21</v>
      </c>
      <c r="C713">
        <v>1</v>
      </c>
      <c r="D713" s="12" t="str">
        <f>VLOOKUP(B713&amp;"-0",MPIOLOC!A$2:D$21356,4,FALSE)</f>
        <v>DELICIAS</v>
      </c>
      <c r="E713" s="12" t="str">
        <f>VLOOKUP(B713&amp;"-"&amp;C713,MPIOLOC!A$2:D$21356,4,FALSE)</f>
        <v>DELICIAS</v>
      </c>
      <c r="F713" t="s">
        <v>580</v>
      </c>
      <c r="G713" t="s">
        <v>2679</v>
      </c>
      <c r="H713" t="s">
        <v>580</v>
      </c>
      <c r="I713" t="s">
        <v>697</v>
      </c>
      <c r="J713">
        <v>1</v>
      </c>
      <c r="K713" s="12" t="str">
        <f>VLOOKUP(J713,TURNO!A$1:B$4,2,FALSE)</f>
        <v>MATUTINO</v>
      </c>
      <c r="L713" t="s">
        <v>542</v>
      </c>
      <c r="M713" t="s">
        <v>2</v>
      </c>
      <c r="N713" t="s">
        <v>831</v>
      </c>
      <c r="O713" t="s">
        <v>831</v>
      </c>
      <c r="P713" s="12" t="e">
        <f>VLOOKUP(H713,#REF!,7,FALSE)</f>
        <v>#REF!</v>
      </c>
      <c r="Q713" t="s">
        <v>756</v>
      </c>
      <c r="R713" t="s">
        <v>4</v>
      </c>
      <c r="S713" t="s">
        <v>5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60</v>
      </c>
      <c r="AA713">
        <v>53</v>
      </c>
      <c r="AB713">
        <v>113</v>
      </c>
      <c r="AC713">
        <v>44</v>
      </c>
      <c r="AD713">
        <v>44</v>
      </c>
      <c r="AE713">
        <v>88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104</v>
      </c>
      <c r="AM713">
        <v>97</v>
      </c>
      <c r="AN713">
        <v>201</v>
      </c>
      <c r="AO713">
        <v>48</v>
      </c>
      <c r="AP713">
        <v>55</v>
      </c>
      <c r="AQ713">
        <v>103</v>
      </c>
      <c r="AR713">
        <v>0</v>
      </c>
      <c r="AS713">
        <v>0</v>
      </c>
      <c r="AT713">
        <v>0</v>
      </c>
      <c r="AU713">
        <v>3</v>
      </c>
      <c r="AV713">
        <v>13</v>
      </c>
      <c r="AW713">
        <v>16</v>
      </c>
    </row>
    <row r="714" spans="1:49" x14ac:dyDescent="0.25">
      <c r="A714">
        <v>221</v>
      </c>
      <c r="B714">
        <v>21</v>
      </c>
      <c r="C714">
        <v>1</v>
      </c>
      <c r="D714" s="12" t="str">
        <f>VLOOKUP(B714&amp;"-0",MPIOLOC!A$2:D$21356,4,FALSE)</f>
        <v>DELICIAS</v>
      </c>
      <c r="E714" s="12" t="str">
        <f>VLOOKUP(B714&amp;"-"&amp;C714,MPIOLOC!A$2:D$21356,4,FALSE)</f>
        <v>DELICIAS</v>
      </c>
      <c r="F714" t="s">
        <v>580</v>
      </c>
      <c r="G714" t="s">
        <v>2679</v>
      </c>
      <c r="H714" t="s">
        <v>580</v>
      </c>
      <c r="I714" t="s">
        <v>697</v>
      </c>
      <c r="J714">
        <v>1</v>
      </c>
      <c r="K714" s="12" t="str">
        <f>VLOOKUP(J714,TURNO!A$1:B$4,2,FALSE)</f>
        <v>MATUTINO</v>
      </c>
      <c r="L714" t="s">
        <v>542</v>
      </c>
      <c r="M714" t="s">
        <v>2</v>
      </c>
      <c r="N714" t="s">
        <v>831</v>
      </c>
      <c r="O714" t="s">
        <v>831</v>
      </c>
      <c r="P714" s="12" t="e">
        <f>VLOOKUP(H714,#REF!,7,FALSE)</f>
        <v>#REF!</v>
      </c>
      <c r="Q714" t="s">
        <v>758</v>
      </c>
      <c r="R714" t="s">
        <v>4</v>
      </c>
      <c r="S714" t="s">
        <v>5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14</v>
      </c>
      <c r="AP714">
        <v>27</v>
      </c>
      <c r="AQ714">
        <v>41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</row>
    <row r="715" spans="1:49" x14ac:dyDescent="0.25">
      <c r="A715">
        <v>222</v>
      </c>
      <c r="B715">
        <v>21</v>
      </c>
      <c r="C715">
        <v>1</v>
      </c>
      <c r="D715" s="12" t="str">
        <f>VLOOKUP(B715&amp;"-0",MPIOLOC!A$2:D$21356,4,FALSE)</f>
        <v>DELICIAS</v>
      </c>
      <c r="E715" s="12" t="str">
        <f>VLOOKUP(B715&amp;"-"&amp;C715,MPIOLOC!A$2:D$21356,4,FALSE)</f>
        <v>DELICIAS</v>
      </c>
      <c r="F715" t="s">
        <v>580</v>
      </c>
      <c r="G715" t="s">
        <v>2679</v>
      </c>
      <c r="H715" t="s">
        <v>580</v>
      </c>
      <c r="I715" t="s">
        <v>697</v>
      </c>
      <c r="J715">
        <v>1</v>
      </c>
      <c r="K715" s="12" t="str">
        <f>VLOOKUP(J715,TURNO!A$1:B$4,2,FALSE)</f>
        <v>MATUTINO</v>
      </c>
      <c r="L715" t="s">
        <v>542</v>
      </c>
      <c r="M715" t="s">
        <v>2</v>
      </c>
      <c r="N715" t="s">
        <v>831</v>
      </c>
      <c r="O715" t="s">
        <v>831</v>
      </c>
      <c r="P715" s="12" t="e">
        <f>VLOOKUP(H715,#REF!,7,FALSE)</f>
        <v>#REF!</v>
      </c>
      <c r="Q715" t="s">
        <v>756</v>
      </c>
      <c r="R715" t="s">
        <v>9</v>
      </c>
      <c r="S715" t="s">
        <v>9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4</v>
      </c>
      <c r="AP715">
        <v>6</v>
      </c>
      <c r="AQ715">
        <v>10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</row>
    <row r="716" spans="1:49" x14ac:dyDescent="0.25">
      <c r="A716">
        <v>223</v>
      </c>
      <c r="B716">
        <v>21</v>
      </c>
      <c r="C716">
        <v>1</v>
      </c>
      <c r="D716" s="12" t="str">
        <f>VLOOKUP(B716&amp;"-0",MPIOLOC!A$2:D$21356,4,FALSE)</f>
        <v>DELICIAS</v>
      </c>
      <c r="E716" s="12" t="str">
        <f>VLOOKUP(B716&amp;"-"&amp;C716,MPIOLOC!A$2:D$21356,4,FALSE)</f>
        <v>DELICIAS</v>
      </c>
      <c r="F716" t="s">
        <v>580</v>
      </c>
      <c r="G716" t="s">
        <v>2679</v>
      </c>
      <c r="H716" t="s">
        <v>580</v>
      </c>
      <c r="I716" t="s">
        <v>697</v>
      </c>
      <c r="J716">
        <v>1</v>
      </c>
      <c r="K716" s="12" t="str">
        <f>VLOOKUP(J716,TURNO!A$1:B$4,2,FALSE)</f>
        <v>MATUTINO</v>
      </c>
      <c r="L716" t="s">
        <v>542</v>
      </c>
      <c r="M716" t="s">
        <v>2</v>
      </c>
      <c r="N716" t="s">
        <v>831</v>
      </c>
      <c r="O716" t="s">
        <v>831</v>
      </c>
      <c r="P716" s="12" t="e">
        <f>VLOOKUP(H716,#REF!,7,FALSE)</f>
        <v>#REF!</v>
      </c>
      <c r="Q716" t="s">
        <v>755</v>
      </c>
      <c r="R716" t="s">
        <v>4</v>
      </c>
      <c r="S716" t="s">
        <v>5</v>
      </c>
      <c r="T716">
        <v>222</v>
      </c>
      <c r="U716">
        <v>205</v>
      </c>
      <c r="V716">
        <v>427</v>
      </c>
      <c r="W716">
        <v>222</v>
      </c>
      <c r="X716">
        <v>205</v>
      </c>
      <c r="Y716">
        <v>427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222</v>
      </c>
      <c r="AM716">
        <v>205</v>
      </c>
      <c r="AN716">
        <v>427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9</v>
      </c>
      <c r="AV716">
        <v>9</v>
      </c>
      <c r="AW716">
        <v>18</v>
      </c>
    </row>
    <row r="717" spans="1:49" x14ac:dyDescent="0.25">
      <c r="A717">
        <v>224</v>
      </c>
      <c r="B717">
        <v>21</v>
      </c>
      <c r="C717">
        <v>1</v>
      </c>
      <c r="D717" s="12" t="str">
        <f>VLOOKUP(B717&amp;"-0",MPIOLOC!A$2:D$21356,4,FALSE)</f>
        <v>DELICIAS</v>
      </c>
      <c r="E717" s="12" t="str">
        <f>VLOOKUP(B717&amp;"-"&amp;C717,MPIOLOC!A$2:D$21356,4,FALSE)</f>
        <v>DELICIAS</v>
      </c>
      <c r="F717" t="s">
        <v>580</v>
      </c>
      <c r="G717" t="s">
        <v>2679</v>
      </c>
      <c r="H717" t="s">
        <v>580</v>
      </c>
      <c r="I717" t="s">
        <v>697</v>
      </c>
      <c r="J717">
        <v>1</v>
      </c>
      <c r="K717" s="12" t="str">
        <f>VLOOKUP(J717,TURNO!A$1:B$4,2,FALSE)</f>
        <v>MATUTINO</v>
      </c>
      <c r="L717" t="s">
        <v>542</v>
      </c>
      <c r="M717" t="s">
        <v>2</v>
      </c>
      <c r="N717" t="s">
        <v>831</v>
      </c>
      <c r="O717" t="s">
        <v>831</v>
      </c>
      <c r="P717" s="12" t="e">
        <f>VLOOKUP(H717,#REF!,7,FALSE)</f>
        <v>#REF!</v>
      </c>
      <c r="Q717" t="s">
        <v>756</v>
      </c>
      <c r="R717" t="s">
        <v>9</v>
      </c>
      <c r="S717" t="s">
        <v>60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4</v>
      </c>
      <c r="AD717">
        <v>7</v>
      </c>
      <c r="AE717">
        <v>11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4</v>
      </c>
      <c r="AM717">
        <v>7</v>
      </c>
      <c r="AN717">
        <v>11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3</v>
      </c>
      <c r="AV717">
        <v>1</v>
      </c>
      <c r="AW717">
        <v>4</v>
      </c>
    </row>
    <row r="718" spans="1:49" x14ac:dyDescent="0.25">
      <c r="A718">
        <v>225</v>
      </c>
      <c r="B718">
        <v>21</v>
      </c>
      <c r="C718">
        <v>1</v>
      </c>
      <c r="D718" s="12" t="str">
        <f>VLOOKUP(B718&amp;"-0",MPIOLOC!A$2:D$21356,4,FALSE)</f>
        <v>DELICIAS</v>
      </c>
      <c r="E718" s="12" t="str">
        <f>VLOOKUP(B718&amp;"-"&amp;C718,MPIOLOC!A$2:D$21356,4,FALSE)</f>
        <v>DELICIAS</v>
      </c>
      <c r="F718" t="s">
        <v>580</v>
      </c>
      <c r="G718" t="s">
        <v>2679</v>
      </c>
      <c r="H718" t="s">
        <v>580</v>
      </c>
      <c r="I718" t="s">
        <v>697</v>
      </c>
      <c r="J718">
        <v>1</v>
      </c>
      <c r="K718" s="12" t="str">
        <f>VLOOKUP(J718,TURNO!A$1:B$4,2,FALSE)</f>
        <v>MATUTINO</v>
      </c>
      <c r="L718" t="s">
        <v>542</v>
      </c>
      <c r="M718" t="s">
        <v>2</v>
      </c>
      <c r="N718" t="s">
        <v>831</v>
      </c>
      <c r="O718" t="s">
        <v>831</v>
      </c>
      <c r="P718" s="12" t="e">
        <f>VLOOKUP(H718,#REF!,7,FALSE)</f>
        <v>#REF!</v>
      </c>
      <c r="Q718" t="s">
        <v>764</v>
      </c>
      <c r="R718" t="s">
        <v>4</v>
      </c>
      <c r="S718" t="s">
        <v>5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12</v>
      </c>
      <c r="AP718">
        <v>41</v>
      </c>
      <c r="AQ718">
        <v>53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</row>
    <row r="719" spans="1:49" x14ac:dyDescent="0.25">
      <c r="A719">
        <v>226</v>
      </c>
      <c r="B719">
        <v>21</v>
      </c>
      <c r="C719">
        <v>1</v>
      </c>
      <c r="D719" s="12" t="str">
        <f>VLOOKUP(B719&amp;"-0",MPIOLOC!A$2:D$21356,4,FALSE)</f>
        <v>DELICIAS</v>
      </c>
      <c r="E719" s="12" t="str">
        <f>VLOOKUP(B719&amp;"-"&amp;C719,MPIOLOC!A$2:D$21356,4,FALSE)</f>
        <v>DELICIAS</v>
      </c>
      <c r="F719" t="s">
        <v>580</v>
      </c>
      <c r="G719" t="s">
        <v>2679</v>
      </c>
      <c r="H719" t="s">
        <v>580</v>
      </c>
      <c r="I719" t="s">
        <v>697</v>
      </c>
      <c r="J719">
        <v>1</v>
      </c>
      <c r="K719" s="12" t="str">
        <f>VLOOKUP(J719,TURNO!A$1:B$4,2,FALSE)</f>
        <v>MATUTINO</v>
      </c>
      <c r="L719" t="s">
        <v>542</v>
      </c>
      <c r="M719" t="s">
        <v>2</v>
      </c>
      <c r="N719" t="s">
        <v>831</v>
      </c>
      <c r="O719" t="s">
        <v>831</v>
      </c>
      <c r="P719" s="12" t="e">
        <f>VLOOKUP(H719,#REF!,7,FALSE)</f>
        <v>#REF!</v>
      </c>
      <c r="Q719" t="s">
        <v>2680</v>
      </c>
      <c r="R719" t="s">
        <v>4</v>
      </c>
      <c r="S719" t="s">
        <v>5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18</v>
      </c>
      <c r="AA719">
        <v>33</v>
      </c>
      <c r="AB719">
        <v>51</v>
      </c>
      <c r="AC719">
        <v>18</v>
      </c>
      <c r="AD719">
        <v>24</v>
      </c>
      <c r="AE719">
        <v>42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36</v>
      </c>
      <c r="AM719">
        <v>57</v>
      </c>
      <c r="AN719">
        <v>93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4</v>
      </c>
      <c r="AV719">
        <v>3</v>
      </c>
      <c r="AW719">
        <v>7</v>
      </c>
    </row>
    <row r="720" spans="1:49" x14ac:dyDescent="0.25">
      <c r="A720">
        <v>227</v>
      </c>
      <c r="B720">
        <v>21</v>
      </c>
      <c r="C720">
        <v>1</v>
      </c>
      <c r="D720" s="12" t="str">
        <f>VLOOKUP(B720&amp;"-0",MPIOLOC!A$2:D$21356,4,FALSE)</f>
        <v>DELICIAS</v>
      </c>
      <c r="E720" s="12" t="str">
        <f>VLOOKUP(B720&amp;"-"&amp;C720,MPIOLOC!A$2:D$21356,4,FALSE)</f>
        <v>DELICIAS</v>
      </c>
      <c r="F720" t="s">
        <v>580</v>
      </c>
      <c r="G720" t="s">
        <v>2679</v>
      </c>
      <c r="H720" t="s">
        <v>580</v>
      </c>
      <c r="I720" t="s">
        <v>697</v>
      </c>
      <c r="J720">
        <v>1</v>
      </c>
      <c r="K720" s="12" t="str">
        <f>VLOOKUP(J720,TURNO!A$1:B$4,2,FALSE)</f>
        <v>MATUTINO</v>
      </c>
      <c r="L720" t="s">
        <v>542</v>
      </c>
      <c r="M720" t="s">
        <v>2</v>
      </c>
      <c r="N720" t="s">
        <v>831</v>
      </c>
      <c r="O720" t="s">
        <v>831</v>
      </c>
      <c r="P720" s="12" t="e">
        <f>VLOOKUP(H720,#REF!,7,FALSE)</f>
        <v>#REF!</v>
      </c>
      <c r="Q720" t="s">
        <v>834</v>
      </c>
      <c r="R720" t="s">
        <v>4</v>
      </c>
      <c r="S720" t="s">
        <v>5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36</v>
      </c>
      <c r="AA720">
        <v>34</v>
      </c>
      <c r="AB720">
        <v>70</v>
      </c>
      <c r="AC720">
        <v>23</v>
      </c>
      <c r="AD720">
        <v>25</v>
      </c>
      <c r="AE720">
        <v>48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59</v>
      </c>
      <c r="AM720">
        <v>59</v>
      </c>
      <c r="AN720">
        <v>118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4</v>
      </c>
      <c r="AV720">
        <v>5</v>
      </c>
      <c r="AW720">
        <v>9</v>
      </c>
    </row>
    <row r="721" spans="1:49" x14ac:dyDescent="0.25">
      <c r="A721">
        <v>228</v>
      </c>
      <c r="B721">
        <v>21</v>
      </c>
      <c r="C721">
        <v>1</v>
      </c>
      <c r="D721" s="12" t="str">
        <f>VLOOKUP(B721&amp;"-0",MPIOLOC!A$2:D$21356,4,FALSE)</f>
        <v>DELICIAS</v>
      </c>
      <c r="E721" s="12" t="str">
        <f>VLOOKUP(B721&amp;"-"&amp;C721,MPIOLOC!A$2:D$21356,4,FALSE)</f>
        <v>DELICIAS</v>
      </c>
      <c r="F721" t="s">
        <v>580</v>
      </c>
      <c r="G721" t="s">
        <v>2679</v>
      </c>
      <c r="H721" t="s">
        <v>580</v>
      </c>
      <c r="I721" t="s">
        <v>697</v>
      </c>
      <c r="J721">
        <v>1</v>
      </c>
      <c r="K721" s="12" t="str">
        <f>VLOOKUP(J721,TURNO!A$1:B$4,2,FALSE)</f>
        <v>MATUTINO</v>
      </c>
      <c r="L721" t="s">
        <v>542</v>
      </c>
      <c r="M721" t="s">
        <v>2</v>
      </c>
      <c r="N721" t="s">
        <v>831</v>
      </c>
      <c r="O721" t="s">
        <v>831</v>
      </c>
      <c r="P721" s="12" t="e">
        <f>VLOOKUP(H721,#REF!,7,FALSE)</f>
        <v>#REF!</v>
      </c>
      <c r="Q721" t="s">
        <v>755</v>
      </c>
      <c r="R721" t="s">
        <v>9</v>
      </c>
      <c r="S721" t="s">
        <v>60</v>
      </c>
      <c r="T721">
        <v>9</v>
      </c>
      <c r="U721">
        <v>12</v>
      </c>
      <c r="V721">
        <v>21</v>
      </c>
      <c r="W721">
        <v>9</v>
      </c>
      <c r="X721">
        <v>12</v>
      </c>
      <c r="Y721">
        <v>21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9</v>
      </c>
      <c r="AM721">
        <v>12</v>
      </c>
      <c r="AN721">
        <v>21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3</v>
      </c>
      <c r="AW721">
        <v>3</v>
      </c>
    </row>
    <row r="722" spans="1:49" x14ac:dyDescent="0.25">
      <c r="A722">
        <v>229</v>
      </c>
      <c r="B722">
        <v>21</v>
      </c>
      <c r="C722">
        <v>1</v>
      </c>
      <c r="D722" s="12" t="str">
        <f>VLOOKUP(B722&amp;"-0",MPIOLOC!A$2:D$21356,4,FALSE)</f>
        <v>DELICIAS</v>
      </c>
      <c r="E722" s="12" t="str">
        <f>VLOOKUP(B722&amp;"-"&amp;C722,MPIOLOC!A$2:D$21356,4,FALSE)</f>
        <v>DELICIAS</v>
      </c>
      <c r="F722" t="s">
        <v>581</v>
      </c>
      <c r="G722" t="s">
        <v>2681</v>
      </c>
      <c r="H722" t="s">
        <v>581</v>
      </c>
      <c r="I722" t="s">
        <v>582</v>
      </c>
      <c r="J722">
        <v>2</v>
      </c>
      <c r="K722" s="12" t="str">
        <f>VLOOKUP(J722,TURNO!A$1:B$4,2,FALSE)</f>
        <v>VESPERTINO</v>
      </c>
      <c r="L722" t="s">
        <v>539</v>
      </c>
      <c r="M722" t="s">
        <v>129</v>
      </c>
      <c r="N722" t="s">
        <v>831</v>
      </c>
      <c r="O722" t="s">
        <v>831</v>
      </c>
      <c r="P722" s="12" t="e">
        <f>VLOOKUP(H722,#REF!,7,FALSE)</f>
        <v>#REF!</v>
      </c>
      <c r="Q722" t="s">
        <v>755</v>
      </c>
      <c r="R722" t="s">
        <v>4</v>
      </c>
      <c r="S722" t="s">
        <v>5</v>
      </c>
      <c r="T722">
        <v>0</v>
      </c>
      <c r="U722">
        <v>21</v>
      </c>
      <c r="V722">
        <v>21</v>
      </c>
      <c r="W722">
        <v>0</v>
      </c>
      <c r="X722">
        <v>21</v>
      </c>
      <c r="Y722">
        <v>21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21</v>
      </c>
      <c r="AN722">
        <v>21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6</v>
      </c>
      <c r="AV722">
        <v>7</v>
      </c>
      <c r="AW722">
        <v>13</v>
      </c>
    </row>
    <row r="723" spans="1:49" x14ac:dyDescent="0.25">
      <c r="A723">
        <v>230</v>
      </c>
      <c r="B723">
        <v>21</v>
      </c>
      <c r="C723">
        <v>1</v>
      </c>
      <c r="D723" s="12" t="str">
        <f>VLOOKUP(B723&amp;"-0",MPIOLOC!A$2:D$21356,4,FALSE)</f>
        <v>DELICIAS</v>
      </c>
      <c r="E723" s="12" t="str">
        <f>VLOOKUP(B723&amp;"-"&amp;C723,MPIOLOC!A$2:D$21356,4,FALSE)</f>
        <v>DELICIAS</v>
      </c>
      <c r="F723" t="s">
        <v>581</v>
      </c>
      <c r="G723" t="s">
        <v>2681</v>
      </c>
      <c r="H723" t="s">
        <v>581</v>
      </c>
      <c r="I723" t="s">
        <v>582</v>
      </c>
      <c r="J723">
        <v>2</v>
      </c>
      <c r="K723" s="12" t="str">
        <f>VLOOKUP(J723,TURNO!A$1:B$4,2,FALSE)</f>
        <v>VESPERTINO</v>
      </c>
      <c r="L723" t="s">
        <v>539</v>
      </c>
      <c r="M723" t="s">
        <v>129</v>
      </c>
      <c r="N723" t="s">
        <v>831</v>
      </c>
      <c r="O723" t="s">
        <v>831</v>
      </c>
      <c r="P723" s="12" t="e">
        <f>VLOOKUP(H723,#REF!,7,FALSE)</f>
        <v>#REF!</v>
      </c>
      <c r="Q723" t="s">
        <v>799</v>
      </c>
      <c r="R723" t="s">
        <v>4</v>
      </c>
      <c r="S723" t="s">
        <v>5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16</v>
      </c>
      <c r="AB723">
        <v>16</v>
      </c>
      <c r="AC723">
        <v>2</v>
      </c>
      <c r="AD723">
        <v>19</v>
      </c>
      <c r="AE723">
        <v>21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2</v>
      </c>
      <c r="AM723">
        <v>35</v>
      </c>
      <c r="AN723">
        <v>37</v>
      </c>
      <c r="AO723">
        <v>0</v>
      </c>
      <c r="AP723">
        <v>14</v>
      </c>
      <c r="AQ723">
        <v>14</v>
      </c>
      <c r="AR723">
        <v>0</v>
      </c>
      <c r="AS723">
        <v>14</v>
      </c>
      <c r="AT723">
        <v>14</v>
      </c>
      <c r="AU723">
        <v>6</v>
      </c>
      <c r="AV723">
        <v>7</v>
      </c>
      <c r="AW723">
        <v>13</v>
      </c>
    </row>
    <row r="724" spans="1:49" x14ac:dyDescent="0.25">
      <c r="A724">
        <v>231</v>
      </c>
      <c r="B724">
        <v>21</v>
      </c>
      <c r="C724">
        <v>1</v>
      </c>
      <c r="D724" s="12" t="str">
        <f>VLOOKUP(B724&amp;"-0",MPIOLOC!A$2:D$21356,4,FALSE)</f>
        <v>DELICIAS</v>
      </c>
      <c r="E724" s="12" t="str">
        <f>VLOOKUP(B724&amp;"-"&amp;C724,MPIOLOC!A$2:D$21356,4,FALSE)</f>
        <v>DELICIAS</v>
      </c>
      <c r="F724" t="s">
        <v>581</v>
      </c>
      <c r="G724" t="s">
        <v>2681</v>
      </c>
      <c r="H724" t="s">
        <v>583</v>
      </c>
      <c r="I724" t="s">
        <v>582</v>
      </c>
      <c r="J724">
        <v>2</v>
      </c>
      <c r="K724" s="12" t="str">
        <f>VLOOKUP(J724,TURNO!A$1:B$4,2,FALSE)</f>
        <v>VESPERTINO</v>
      </c>
      <c r="L724" t="s">
        <v>539</v>
      </c>
      <c r="M724" t="s">
        <v>129</v>
      </c>
      <c r="N724" t="s">
        <v>533</v>
      </c>
      <c r="O724" t="s">
        <v>533</v>
      </c>
      <c r="P724" s="12" t="e">
        <f>VLOOKUP(H724,#REF!,7,FALSE)</f>
        <v>#REF!</v>
      </c>
      <c r="Q724" t="s">
        <v>770</v>
      </c>
      <c r="R724" t="s">
        <v>4</v>
      </c>
      <c r="S724" t="s">
        <v>5</v>
      </c>
      <c r="T724">
        <v>10</v>
      </c>
      <c r="U724">
        <v>20</v>
      </c>
      <c r="V724">
        <v>30</v>
      </c>
      <c r="W724">
        <v>10</v>
      </c>
      <c r="X724">
        <v>20</v>
      </c>
      <c r="Y724">
        <v>30</v>
      </c>
      <c r="Z724">
        <v>4</v>
      </c>
      <c r="AA724">
        <v>14</v>
      </c>
      <c r="AB724">
        <v>18</v>
      </c>
      <c r="AC724">
        <v>9</v>
      </c>
      <c r="AD724">
        <v>9</v>
      </c>
      <c r="AE724">
        <v>18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23</v>
      </c>
      <c r="AM724">
        <v>43</v>
      </c>
      <c r="AN724">
        <v>66</v>
      </c>
      <c r="AO724">
        <v>2</v>
      </c>
      <c r="AP724">
        <v>8</v>
      </c>
      <c r="AQ724">
        <v>10</v>
      </c>
      <c r="AR724">
        <v>2</v>
      </c>
      <c r="AS724">
        <v>11</v>
      </c>
      <c r="AT724">
        <v>13</v>
      </c>
      <c r="AU724">
        <v>7</v>
      </c>
      <c r="AV724">
        <v>9</v>
      </c>
      <c r="AW724">
        <v>16</v>
      </c>
    </row>
    <row r="725" spans="1:49" x14ac:dyDescent="0.25">
      <c r="A725">
        <v>232</v>
      </c>
      <c r="B725">
        <v>21</v>
      </c>
      <c r="C725">
        <v>1</v>
      </c>
      <c r="D725" s="12" t="str">
        <f>VLOOKUP(B725&amp;"-0",MPIOLOC!A$2:D$21356,4,FALSE)</f>
        <v>DELICIAS</v>
      </c>
      <c r="E725" s="12" t="str">
        <f>VLOOKUP(B725&amp;"-"&amp;C725,MPIOLOC!A$2:D$21356,4,FALSE)</f>
        <v>DELICIAS</v>
      </c>
      <c r="F725" t="s">
        <v>584</v>
      </c>
      <c r="G725" t="s">
        <v>2682</v>
      </c>
      <c r="H725" t="s">
        <v>584</v>
      </c>
      <c r="I725" t="s">
        <v>2683</v>
      </c>
      <c r="J725">
        <v>4</v>
      </c>
      <c r="K725" s="12" t="str">
        <f>VLOOKUP(J725,TURNO!A$1:B$4,2,FALSE)</f>
        <v>DISCONTINUO</v>
      </c>
      <c r="L725" t="s">
        <v>519</v>
      </c>
      <c r="M725" t="s">
        <v>129</v>
      </c>
      <c r="N725" t="s">
        <v>533</v>
      </c>
      <c r="O725" t="s">
        <v>533</v>
      </c>
      <c r="P725" s="12" t="e">
        <f>VLOOKUP(H725,#REF!,7,FALSE)</f>
        <v>#REF!</v>
      </c>
      <c r="Q725" t="s">
        <v>770</v>
      </c>
      <c r="R725" t="s">
        <v>4</v>
      </c>
      <c r="S725" t="s">
        <v>5</v>
      </c>
      <c r="T725">
        <v>34</v>
      </c>
      <c r="U725">
        <v>74</v>
      </c>
      <c r="V725">
        <v>108</v>
      </c>
      <c r="W725">
        <v>39</v>
      </c>
      <c r="X725">
        <v>86</v>
      </c>
      <c r="Y725">
        <v>125</v>
      </c>
      <c r="Z725">
        <v>28</v>
      </c>
      <c r="AA725">
        <v>58</v>
      </c>
      <c r="AB725">
        <v>86</v>
      </c>
      <c r="AC725">
        <v>18</v>
      </c>
      <c r="AD725">
        <v>38</v>
      </c>
      <c r="AE725">
        <v>56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85</v>
      </c>
      <c r="AM725">
        <v>182</v>
      </c>
      <c r="AN725">
        <v>267</v>
      </c>
      <c r="AO725">
        <v>24</v>
      </c>
      <c r="AP725">
        <v>46</v>
      </c>
      <c r="AQ725">
        <v>70</v>
      </c>
      <c r="AR725">
        <v>32</v>
      </c>
      <c r="AS725">
        <v>69</v>
      </c>
      <c r="AT725">
        <v>101</v>
      </c>
      <c r="AU725">
        <v>8</v>
      </c>
      <c r="AV725">
        <v>15</v>
      </c>
      <c r="AW725">
        <v>23</v>
      </c>
    </row>
    <row r="726" spans="1:49" x14ac:dyDescent="0.25">
      <c r="A726">
        <v>233</v>
      </c>
      <c r="B726">
        <v>23</v>
      </c>
      <c r="C726">
        <v>5</v>
      </c>
      <c r="D726" s="12" t="str">
        <f>VLOOKUP(B726&amp;"-0",MPIOLOC!A$2:D$21356,4,FALSE)</f>
        <v>GALEANA</v>
      </c>
      <c r="E726" s="12" t="str">
        <f>VLOOKUP(B726&amp;"-"&amp;C726,MPIOLOC!A$2:D$21356,4,FALSE)</f>
        <v>COLONIA LE BARON</v>
      </c>
      <c r="F726" t="s">
        <v>585</v>
      </c>
      <c r="G726" t="s">
        <v>2684</v>
      </c>
      <c r="H726" t="s">
        <v>585</v>
      </c>
      <c r="I726" t="s">
        <v>743</v>
      </c>
      <c r="J726">
        <v>1</v>
      </c>
      <c r="K726" s="12" t="str">
        <f>VLOOKUP(J726,TURNO!A$1:B$4,2,FALSE)</f>
        <v>MATUTINO</v>
      </c>
      <c r="L726" t="s">
        <v>517</v>
      </c>
      <c r="M726" t="s">
        <v>11</v>
      </c>
      <c r="N726" t="s">
        <v>831</v>
      </c>
      <c r="O726" t="s">
        <v>831</v>
      </c>
      <c r="P726" s="12" t="e">
        <f>VLOOKUP(H726,#REF!,7,FALSE)</f>
        <v>#REF!</v>
      </c>
      <c r="Q726" t="s">
        <v>762</v>
      </c>
      <c r="R726" t="s">
        <v>4</v>
      </c>
      <c r="S726" t="s">
        <v>5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23</v>
      </c>
      <c r="AA726">
        <v>27</v>
      </c>
      <c r="AB726">
        <v>50</v>
      </c>
      <c r="AC726">
        <v>24</v>
      </c>
      <c r="AD726">
        <v>34</v>
      </c>
      <c r="AE726">
        <v>58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47</v>
      </c>
      <c r="AM726">
        <v>61</v>
      </c>
      <c r="AN726">
        <v>108</v>
      </c>
      <c r="AO726">
        <v>16</v>
      </c>
      <c r="AP726">
        <v>36</v>
      </c>
      <c r="AQ726">
        <v>52</v>
      </c>
      <c r="AR726">
        <v>15</v>
      </c>
      <c r="AS726">
        <v>36</v>
      </c>
      <c r="AT726">
        <v>51</v>
      </c>
      <c r="AU726">
        <v>6</v>
      </c>
      <c r="AV726">
        <v>5</v>
      </c>
      <c r="AW726">
        <v>11</v>
      </c>
    </row>
    <row r="727" spans="1:49" x14ac:dyDescent="0.25">
      <c r="A727">
        <v>234</v>
      </c>
      <c r="B727">
        <v>23</v>
      </c>
      <c r="C727">
        <v>5</v>
      </c>
      <c r="D727" s="12" t="str">
        <f>VLOOKUP(B727&amp;"-0",MPIOLOC!A$2:D$21356,4,FALSE)</f>
        <v>GALEANA</v>
      </c>
      <c r="E727" s="12" t="str">
        <f>VLOOKUP(B727&amp;"-"&amp;C727,MPIOLOC!A$2:D$21356,4,FALSE)</f>
        <v>COLONIA LE BARON</v>
      </c>
      <c r="F727" t="s">
        <v>585</v>
      </c>
      <c r="G727" t="s">
        <v>2684</v>
      </c>
      <c r="H727" t="s">
        <v>585</v>
      </c>
      <c r="I727" t="s">
        <v>743</v>
      </c>
      <c r="J727">
        <v>1</v>
      </c>
      <c r="K727" s="12" t="str">
        <f>VLOOKUP(J727,TURNO!A$1:B$4,2,FALSE)</f>
        <v>MATUTINO</v>
      </c>
      <c r="L727" t="s">
        <v>517</v>
      </c>
      <c r="M727" t="s">
        <v>11</v>
      </c>
      <c r="N727" t="s">
        <v>831</v>
      </c>
      <c r="O727" t="s">
        <v>831</v>
      </c>
      <c r="P727" s="12" t="e">
        <f>VLOOKUP(H727,#REF!,7,FALSE)</f>
        <v>#REF!</v>
      </c>
      <c r="Q727" t="s">
        <v>800</v>
      </c>
      <c r="R727" t="s">
        <v>4</v>
      </c>
      <c r="S727" t="s">
        <v>5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16</v>
      </c>
      <c r="AA727">
        <v>16</v>
      </c>
      <c r="AB727">
        <v>32</v>
      </c>
      <c r="AC727">
        <v>4</v>
      </c>
      <c r="AD727">
        <v>6</v>
      </c>
      <c r="AE727">
        <v>10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20</v>
      </c>
      <c r="AM727">
        <v>22</v>
      </c>
      <c r="AN727">
        <v>42</v>
      </c>
      <c r="AO727">
        <v>6</v>
      </c>
      <c r="AP727">
        <v>4</v>
      </c>
      <c r="AQ727">
        <v>10</v>
      </c>
      <c r="AR727">
        <v>5</v>
      </c>
      <c r="AS727">
        <v>4</v>
      </c>
      <c r="AT727">
        <v>9</v>
      </c>
      <c r="AU727">
        <v>6</v>
      </c>
      <c r="AV727">
        <v>5</v>
      </c>
      <c r="AW727">
        <v>11</v>
      </c>
    </row>
    <row r="728" spans="1:49" x14ac:dyDescent="0.25">
      <c r="A728">
        <v>235</v>
      </c>
      <c r="B728">
        <v>23</v>
      </c>
      <c r="C728">
        <v>5</v>
      </c>
      <c r="D728" s="12" t="str">
        <f>VLOOKUP(B728&amp;"-0",MPIOLOC!A$2:D$21356,4,FALSE)</f>
        <v>GALEANA</v>
      </c>
      <c r="E728" s="12" t="str">
        <f>VLOOKUP(B728&amp;"-"&amp;C728,MPIOLOC!A$2:D$21356,4,FALSE)</f>
        <v>COLONIA LE BARON</v>
      </c>
      <c r="F728" t="s">
        <v>585</v>
      </c>
      <c r="G728" t="s">
        <v>2684</v>
      </c>
      <c r="H728" t="s">
        <v>585</v>
      </c>
      <c r="I728" t="s">
        <v>743</v>
      </c>
      <c r="J728">
        <v>1</v>
      </c>
      <c r="K728" s="12" t="str">
        <f>VLOOKUP(J728,TURNO!A$1:B$4,2,FALSE)</f>
        <v>MATUTINO</v>
      </c>
      <c r="L728" t="s">
        <v>517</v>
      </c>
      <c r="M728" t="s">
        <v>11</v>
      </c>
      <c r="N728" t="s">
        <v>831</v>
      </c>
      <c r="O728" t="s">
        <v>831</v>
      </c>
      <c r="P728" s="12" t="e">
        <f>VLOOKUP(H728,#REF!,7,FALSE)</f>
        <v>#REF!</v>
      </c>
      <c r="Q728" t="s">
        <v>755</v>
      </c>
      <c r="R728" t="s">
        <v>4</v>
      </c>
      <c r="S728" t="s">
        <v>5</v>
      </c>
      <c r="T728">
        <v>59</v>
      </c>
      <c r="U728">
        <v>69</v>
      </c>
      <c r="V728">
        <v>128</v>
      </c>
      <c r="W728">
        <v>59</v>
      </c>
      <c r="X728">
        <v>69</v>
      </c>
      <c r="Y728">
        <v>128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59</v>
      </c>
      <c r="AM728">
        <v>69</v>
      </c>
      <c r="AN728">
        <v>128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6</v>
      </c>
      <c r="AV728">
        <v>8</v>
      </c>
      <c r="AW728">
        <v>14</v>
      </c>
    </row>
    <row r="729" spans="1:49" x14ac:dyDescent="0.25">
      <c r="A729">
        <v>236</v>
      </c>
      <c r="B729">
        <v>25</v>
      </c>
      <c r="C729">
        <v>1</v>
      </c>
      <c r="D729" s="12" t="str">
        <f>VLOOKUP(B729&amp;"-0",MPIOLOC!A$2:D$21356,4,FALSE)</f>
        <v>GOMEZ FARIAS</v>
      </c>
      <c r="E729" s="12" t="str">
        <f>VLOOKUP(B729&amp;"-"&amp;C729,MPIOLOC!A$2:D$21356,4,FALSE)</f>
        <v>VALENTIN GOMEZ FARIAS</v>
      </c>
      <c r="F729" t="s">
        <v>586</v>
      </c>
      <c r="G729" t="s">
        <v>2685</v>
      </c>
      <c r="H729" t="s">
        <v>586</v>
      </c>
      <c r="I729" t="s">
        <v>698</v>
      </c>
      <c r="J729">
        <v>1</v>
      </c>
      <c r="K729" s="12" t="str">
        <f>VLOOKUP(J729,TURNO!A$1:B$4,2,FALSE)</f>
        <v>MATUTINO</v>
      </c>
      <c r="L729" t="s">
        <v>542</v>
      </c>
      <c r="M729" t="s">
        <v>2</v>
      </c>
      <c r="N729" t="s">
        <v>831</v>
      </c>
      <c r="O729" t="s">
        <v>831</v>
      </c>
      <c r="P729" s="12" t="e">
        <f>VLOOKUP(H729,#REF!,7,FALSE)</f>
        <v>#REF!</v>
      </c>
      <c r="Q729" t="s">
        <v>756</v>
      </c>
      <c r="R729" t="s">
        <v>4</v>
      </c>
      <c r="S729" t="s">
        <v>5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12</v>
      </c>
      <c r="AA729">
        <v>12</v>
      </c>
      <c r="AB729">
        <v>24</v>
      </c>
      <c r="AC729">
        <v>10</v>
      </c>
      <c r="AD729">
        <v>11</v>
      </c>
      <c r="AE729">
        <v>21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22</v>
      </c>
      <c r="AM729">
        <v>23</v>
      </c>
      <c r="AN729">
        <v>45</v>
      </c>
      <c r="AO729">
        <v>5</v>
      </c>
      <c r="AP729">
        <v>14</v>
      </c>
      <c r="AQ729">
        <v>19</v>
      </c>
      <c r="AR729">
        <v>0</v>
      </c>
      <c r="AS729">
        <v>0</v>
      </c>
      <c r="AT729">
        <v>0</v>
      </c>
      <c r="AU729">
        <v>4</v>
      </c>
      <c r="AV729">
        <v>2</v>
      </c>
      <c r="AW729">
        <v>6</v>
      </c>
    </row>
    <row r="730" spans="1:49" x14ac:dyDescent="0.25">
      <c r="A730">
        <v>237</v>
      </c>
      <c r="B730">
        <v>25</v>
      </c>
      <c r="C730">
        <v>1</v>
      </c>
      <c r="D730" s="12" t="str">
        <f>VLOOKUP(B730&amp;"-0",MPIOLOC!A$2:D$21356,4,FALSE)</f>
        <v>GOMEZ FARIAS</v>
      </c>
      <c r="E730" s="12" t="str">
        <f>VLOOKUP(B730&amp;"-"&amp;C730,MPIOLOC!A$2:D$21356,4,FALSE)</f>
        <v>VALENTIN GOMEZ FARIAS</v>
      </c>
      <c r="F730" t="s">
        <v>586</v>
      </c>
      <c r="G730" t="s">
        <v>2685</v>
      </c>
      <c r="H730" t="s">
        <v>586</v>
      </c>
      <c r="I730" t="s">
        <v>698</v>
      </c>
      <c r="J730">
        <v>1</v>
      </c>
      <c r="K730" s="12" t="str">
        <f>VLOOKUP(J730,TURNO!A$1:B$4,2,FALSE)</f>
        <v>MATUTINO</v>
      </c>
      <c r="L730" t="s">
        <v>542</v>
      </c>
      <c r="M730" t="s">
        <v>2</v>
      </c>
      <c r="N730" t="s">
        <v>831</v>
      </c>
      <c r="O730" t="s">
        <v>831</v>
      </c>
      <c r="P730" s="12" t="e">
        <f>VLOOKUP(H730,#REF!,7,FALSE)</f>
        <v>#REF!</v>
      </c>
      <c r="Q730" t="s">
        <v>755</v>
      </c>
      <c r="R730" t="s">
        <v>4</v>
      </c>
      <c r="S730" t="s">
        <v>5</v>
      </c>
      <c r="T730">
        <v>23</v>
      </c>
      <c r="U730">
        <v>25</v>
      </c>
      <c r="V730">
        <v>48</v>
      </c>
      <c r="W730">
        <v>23</v>
      </c>
      <c r="X730">
        <v>27</v>
      </c>
      <c r="Y730">
        <v>50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23</v>
      </c>
      <c r="AM730">
        <v>27</v>
      </c>
      <c r="AN730">
        <v>50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4</v>
      </c>
      <c r="AV730">
        <v>3</v>
      </c>
      <c r="AW730">
        <v>7</v>
      </c>
    </row>
    <row r="731" spans="1:49" x14ac:dyDescent="0.25">
      <c r="A731">
        <v>238</v>
      </c>
      <c r="B731">
        <v>25</v>
      </c>
      <c r="C731">
        <v>1</v>
      </c>
      <c r="D731" s="12" t="str">
        <f>VLOOKUP(B731&amp;"-0",MPIOLOC!A$2:D$21356,4,FALSE)</f>
        <v>GOMEZ FARIAS</v>
      </c>
      <c r="E731" s="12" t="str">
        <f>VLOOKUP(B731&amp;"-"&amp;C731,MPIOLOC!A$2:D$21356,4,FALSE)</f>
        <v>VALENTIN GOMEZ FARIAS</v>
      </c>
      <c r="F731" t="s">
        <v>586</v>
      </c>
      <c r="G731" t="s">
        <v>2685</v>
      </c>
      <c r="H731" t="s">
        <v>586</v>
      </c>
      <c r="I731" t="s">
        <v>698</v>
      </c>
      <c r="J731">
        <v>1</v>
      </c>
      <c r="K731" s="12" t="str">
        <f>VLOOKUP(J731,TURNO!A$1:B$4,2,FALSE)</f>
        <v>MATUTINO</v>
      </c>
      <c r="L731" t="s">
        <v>542</v>
      </c>
      <c r="M731" t="s">
        <v>2</v>
      </c>
      <c r="N731" t="s">
        <v>831</v>
      </c>
      <c r="O731" t="s">
        <v>831</v>
      </c>
      <c r="P731" s="12" t="e">
        <f>VLOOKUP(H731,#REF!,7,FALSE)</f>
        <v>#REF!</v>
      </c>
      <c r="Q731" t="s">
        <v>834</v>
      </c>
      <c r="R731" t="s">
        <v>4</v>
      </c>
      <c r="S731" t="s">
        <v>5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15</v>
      </c>
      <c r="AA731">
        <v>21</v>
      </c>
      <c r="AB731">
        <v>36</v>
      </c>
      <c r="AC731">
        <v>8</v>
      </c>
      <c r="AD731">
        <v>12</v>
      </c>
      <c r="AE731">
        <v>20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23</v>
      </c>
      <c r="AM731">
        <v>33</v>
      </c>
      <c r="AN731">
        <v>56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5</v>
      </c>
      <c r="AV731">
        <v>2</v>
      </c>
      <c r="AW731">
        <v>7</v>
      </c>
    </row>
    <row r="732" spans="1:49" x14ac:dyDescent="0.25">
      <c r="A732">
        <v>239</v>
      </c>
      <c r="B732">
        <v>25</v>
      </c>
      <c r="C732">
        <v>1</v>
      </c>
      <c r="D732" s="12" t="str">
        <f>VLOOKUP(B732&amp;"-0",MPIOLOC!A$2:D$21356,4,FALSE)</f>
        <v>GOMEZ FARIAS</v>
      </c>
      <c r="E732" s="12" t="str">
        <f>VLOOKUP(B732&amp;"-"&amp;C732,MPIOLOC!A$2:D$21356,4,FALSE)</f>
        <v>VALENTIN GOMEZ FARIAS</v>
      </c>
      <c r="F732" t="s">
        <v>586</v>
      </c>
      <c r="G732" t="s">
        <v>2685</v>
      </c>
      <c r="H732" t="s">
        <v>586</v>
      </c>
      <c r="I732" t="s">
        <v>698</v>
      </c>
      <c r="J732">
        <v>1</v>
      </c>
      <c r="K732" s="12" t="str">
        <f>VLOOKUP(J732,TURNO!A$1:B$4,2,FALSE)</f>
        <v>MATUTINO</v>
      </c>
      <c r="L732" t="s">
        <v>542</v>
      </c>
      <c r="M732" t="s">
        <v>2</v>
      </c>
      <c r="N732" t="s">
        <v>831</v>
      </c>
      <c r="O732" t="s">
        <v>831</v>
      </c>
      <c r="P732" s="12" t="e">
        <f>VLOOKUP(H732,#REF!,7,FALSE)</f>
        <v>#REF!</v>
      </c>
      <c r="Q732" t="s">
        <v>758</v>
      </c>
      <c r="R732" t="s">
        <v>4</v>
      </c>
      <c r="S732" t="s">
        <v>5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10</v>
      </c>
      <c r="AP732">
        <v>6</v>
      </c>
      <c r="AQ732">
        <v>16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</row>
    <row r="733" spans="1:49" x14ac:dyDescent="0.25">
      <c r="A733">
        <v>240</v>
      </c>
      <c r="B733">
        <v>25</v>
      </c>
      <c r="C733">
        <v>1</v>
      </c>
      <c r="D733" s="12" t="str">
        <f>VLOOKUP(B733&amp;"-0",MPIOLOC!A$2:D$21356,4,FALSE)</f>
        <v>GOMEZ FARIAS</v>
      </c>
      <c r="E733" s="12" t="str">
        <f>VLOOKUP(B733&amp;"-"&amp;C733,MPIOLOC!A$2:D$21356,4,FALSE)</f>
        <v>VALENTIN GOMEZ FARIAS</v>
      </c>
      <c r="F733" t="s">
        <v>587</v>
      </c>
      <c r="G733" t="s">
        <v>2686</v>
      </c>
      <c r="H733" t="s">
        <v>587</v>
      </c>
      <c r="I733" t="s">
        <v>588</v>
      </c>
      <c r="J733">
        <v>1</v>
      </c>
      <c r="K733" s="12" t="str">
        <f>VLOOKUP(J733,TURNO!A$1:B$4,2,FALSE)</f>
        <v>MATUTINO</v>
      </c>
      <c r="L733" t="s">
        <v>517</v>
      </c>
      <c r="M733" t="s">
        <v>11</v>
      </c>
      <c r="N733" t="s">
        <v>831</v>
      </c>
      <c r="O733" t="s">
        <v>831</v>
      </c>
      <c r="P733" s="12" t="e">
        <f>VLOOKUP(H733,#REF!,7,FALSE)</f>
        <v>#REF!</v>
      </c>
      <c r="Q733" t="s">
        <v>773</v>
      </c>
      <c r="R733" t="s">
        <v>4</v>
      </c>
      <c r="S733" t="s">
        <v>5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37</v>
      </c>
      <c r="AA733">
        <v>15</v>
      </c>
      <c r="AB733">
        <v>52</v>
      </c>
      <c r="AC733">
        <v>33</v>
      </c>
      <c r="AD733">
        <v>7</v>
      </c>
      <c r="AE733">
        <v>40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70</v>
      </c>
      <c r="AM733">
        <v>22</v>
      </c>
      <c r="AN733">
        <v>92</v>
      </c>
      <c r="AO733">
        <v>38</v>
      </c>
      <c r="AP733">
        <v>12</v>
      </c>
      <c r="AQ733">
        <v>50</v>
      </c>
      <c r="AR733">
        <v>30</v>
      </c>
      <c r="AS733">
        <v>11</v>
      </c>
      <c r="AT733">
        <v>41</v>
      </c>
      <c r="AU733">
        <v>10</v>
      </c>
      <c r="AV733">
        <v>1</v>
      </c>
      <c r="AW733">
        <v>11</v>
      </c>
    </row>
    <row r="734" spans="1:49" x14ac:dyDescent="0.25">
      <c r="A734">
        <v>241</v>
      </c>
      <c r="B734">
        <v>25</v>
      </c>
      <c r="C734">
        <v>1</v>
      </c>
      <c r="D734" s="12" t="str">
        <f>VLOOKUP(B734&amp;"-0",MPIOLOC!A$2:D$21356,4,FALSE)</f>
        <v>GOMEZ FARIAS</v>
      </c>
      <c r="E734" s="12" t="str">
        <f>VLOOKUP(B734&amp;"-"&amp;C734,MPIOLOC!A$2:D$21356,4,FALSE)</f>
        <v>VALENTIN GOMEZ FARIAS</v>
      </c>
      <c r="F734" t="s">
        <v>587</v>
      </c>
      <c r="G734" t="s">
        <v>2686</v>
      </c>
      <c r="H734" t="s">
        <v>587</v>
      </c>
      <c r="I734" t="s">
        <v>588</v>
      </c>
      <c r="J734">
        <v>1</v>
      </c>
      <c r="K734" s="12" t="str">
        <f>VLOOKUP(J734,TURNO!A$1:B$4,2,FALSE)</f>
        <v>MATUTINO</v>
      </c>
      <c r="L734" t="s">
        <v>517</v>
      </c>
      <c r="M734" t="s">
        <v>11</v>
      </c>
      <c r="N734" t="s">
        <v>831</v>
      </c>
      <c r="O734" t="s">
        <v>831</v>
      </c>
      <c r="P734" s="12" t="e">
        <f>VLOOKUP(H734,#REF!,7,FALSE)</f>
        <v>#REF!</v>
      </c>
      <c r="Q734" t="s">
        <v>755</v>
      </c>
      <c r="R734" t="s">
        <v>4</v>
      </c>
      <c r="S734" t="s">
        <v>5</v>
      </c>
      <c r="T734">
        <v>64</v>
      </c>
      <c r="U734">
        <v>53</v>
      </c>
      <c r="V734">
        <v>117</v>
      </c>
      <c r="W734">
        <v>64</v>
      </c>
      <c r="X734">
        <v>53</v>
      </c>
      <c r="Y734">
        <v>117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64</v>
      </c>
      <c r="AM734">
        <v>53</v>
      </c>
      <c r="AN734">
        <v>117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6</v>
      </c>
      <c r="AV734">
        <v>1</v>
      </c>
      <c r="AW734">
        <v>7</v>
      </c>
    </row>
    <row r="735" spans="1:49" x14ac:dyDescent="0.25">
      <c r="A735">
        <v>242</v>
      </c>
      <c r="B735">
        <v>25</v>
      </c>
      <c r="C735">
        <v>1</v>
      </c>
      <c r="D735" s="12" t="str">
        <f>VLOOKUP(B735&amp;"-0",MPIOLOC!A$2:D$21356,4,FALSE)</f>
        <v>GOMEZ FARIAS</v>
      </c>
      <c r="E735" s="12" t="str">
        <f>VLOOKUP(B735&amp;"-"&amp;C735,MPIOLOC!A$2:D$21356,4,FALSE)</f>
        <v>VALENTIN GOMEZ FARIAS</v>
      </c>
      <c r="F735" t="s">
        <v>587</v>
      </c>
      <c r="G735" t="s">
        <v>2686</v>
      </c>
      <c r="H735" t="s">
        <v>587</v>
      </c>
      <c r="I735" t="s">
        <v>588</v>
      </c>
      <c r="J735">
        <v>1</v>
      </c>
      <c r="K735" s="12" t="str">
        <f>VLOOKUP(J735,TURNO!A$1:B$4,2,FALSE)</f>
        <v>MATUTINO</v>
      </c>
      <c r="L735" t="s">
        <v>517</v>
      </c>
      <c r="M735" t="s">
        <v>11</v>
      </c>
      <c r="N735" t="s">
        <v>831</v>
      </c>
      <c r="O735" t="s">
        <v>831</v>
      </c>
      <c r="P735" s="12" t="e">
        <f>VLOOKUP(H735,#REF!,7,FALSE)</f>
        <v>#REF!</v>
      </c>
      <c r="Q735" t="s">
        <v>762</v>
      </c>
      <c r="R735" t="s">
        <v>4</v>
      </c>
      <c r="S735" t="s">
        <v>5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12</v>
      </c>
      <c r="AA735">
        <v>24</v>
      </c>
      <c r="AB735">
        <v>36</v>
      </c>
      <c r="AC735">
        <v>3</v>
      </c>
      <c r="AD735">
        <v>19</v>
      </c>
      <c r="AE735">
        <v>22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15</v>
      </c>
      <c r="AM735">
        <v>43</v>
      </c>
      <c r="AN735">
        <v>58</v>
      </c>
      <c r="AO735">
        <v>6</v>
      </c>
      <c r="AP735">
        <v>21</v>
      </c>
      <c r="AQ735">
        <v>27</v>
      </c>
      <c r="AR735">
        <v>6</v>
      </c>
      <c r="AS735">
        <v>19</v>
      </c>
      <c r="AT735">
        <v>25</v>
      </c>
      <c r="AU735">
        <v>6</v>
      </c>
      <c r="AV735">
        <v>1</v>
      </c>
      <c r="AW735">
        <v>7</v>
      </c>
    </row>
    <row r="736" spans="1:49" x14ac:dyDescent="0.25">
      <c r="A736">
        <v>243</v>
      </c>
      <c r="B736">
        <v>27</v>
      </c>
      <c r="C736">
        <v>1</v>
      </c>
      <c r="D736" s="12" t="str">
        <f>VLOOKUP(B736&amp;"-0",MPIOLOC!A$2:D$21356,4,FALSE)</f>
        <v>GUACHOCHI</v>
      </c>
      <c r="E736" s="12" t="str">
        <f>VLOOKUP(B736&amp;"-"&amp;C736,MPIOLOC!A$2:D$21356,4,FALSE)</f>
        <v>GUACHOCHI</v>
      </c>
      <c r="F736" t="s">
        <v>589</v>
      </c>
      <c r="G736" t="s">
        <v>801</v>
      </c>
      <c r="H736" t="s">
        <v>589</v>
      </c>
      <c r="I736" t="s">
        <v>699</v>
      </c>
      <c r="J736">
        <v>1</v>
      </c>
      <c r="K736" s="12" t="str">
        <f>VLOOKUP(J736,TURNO!A$1:B$4,2,FALSE)</f>
        <v>MATUTINO</v>
      </c>
      <c r="L736" t="s">
        <v>542</v>
      </c>
      <c r="M736" t="s">
        <v>2</v>
      </c>
      <c r="N736" t="s">
        <v>831</v>
      </c>
      <c r="O736" t="s">
        <v>831</v>
      </c>
      <c r="P736" s="12" t="e">
        <f>VLOOKUP(H736,#REF!,7,FALSE)</f>
        <v>#REF!</v>
      </c>
      <c r="Q736" t="s">
        <v>755</v>
      </c>
      <c r="R736" t="s">
        <v>4</v>
      </c>
      <c r="S736" t="s">
        <v>5</v>
      </c>
      <c r="T736">
        <v>93</v>
      </c>
      <c r="U736">
        <v>99</v>
      </c>
      <c r="V736">
        <v>192</v>
      </c>
      <c r="W736">
        <v>93</v>
      </c>
      <c r="X736">
        <v>99</v>
      </c>
      <c r="Y736">
        <v>192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93</v>
      </c>
      <c r="AM736">
        <v>99</v>
      </c>
      <c r="AN736">
        <v>192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11</v>
      </c>
      <c r="AV736">
        <v>4</v>
      </c>
      <c r="AW736">
        <v>15</v>
      </c>
    </row>
    <row r="737" spans="1:49" x14ac:dyDescent="0.25">
      <c r="A737">
        <v>244</v>
      </c>
      <c r="B737">
        <v>27</v>
      </c>
      <c r="C737">
        <v>1</v>
      </c>
      <c r="D737" s="12" t="str">
        <f>VLOOKUP(B737&amp;"-0",MPIOLOC!A$2:D$21356,4,FALSE)</f>
        <v>GUACHOCHI</v>
      </c>
      <c r="E737" s="12" t="str">
        <f>VLOOKUP(B737&amp;"-"&amp;C737,MPIOLOC!A$2:D$21356,4,FALSE)</f>
        <v>GUACHOCHI</v>
      </c>
      <c r="F737" t="s">
        <v>589</v>
      </c>
      <c r="G737" t="s">
        <v>801</v>
      </c>
      <c r="H737" t="s">
        <v>589</v>
      </c>
      <c r="I737" t="s">
        <v>699</v>
      </c>
      <c r="J737">
        <v>1</v>
      </c>
      <c r="K737" s="12" t="str">
        <f>VLOOKUP(J737,TURNO!A$1:B$4,2,FALSE)</f>
        <v>MATUTINO</v>
      </c>
      <c r="L737" t="s">
        <v>542</v>
      </c>
      <c r="M737" t="s">
        <v>2</v>
      </c>
      <c r="N737" t="s">
        <v>831</v>
      </c>
      <c r="O737" t="s">
        <v>831</v>
      </c>
      <c r="P737" s="12" t="e">
        <f>VLOOKUP(H737,#REF!,7,FALSE)</f>
        <v>#REF!</v>
      </c>
      <c r="Q737" t="s">
        <v>758</v>
      </c>
      <c r="R737" t="s">
        <v>4</v>
      </c>
      <c r="S737" t="s">
        <v>5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36</v>
      </c>
      <c r="AP737">
        <v>33</v>
      </c>
      <c r="AQ737">
        <v>69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</row>
    <row r="738" spans="1:49" x14ac:dyDescent="0.25">
      <c r="A738">
        <v>245</v>
      </c>
      <c r="B738">
        <v>27</v>
      </c>
      <c r="C738">
        <v>1</v>
      </c>
      <c r="D738" s="12" t="str">
        <f>VLOOKUP(B738&amp;"-0",MPIOLOC!A$2:D$21356,4,FALSE)</f>
        <v>GUACHOCHI</v>
      </c>
      <c r="E738" s="12" t="str">
        <f>VLOOKUP(B738&amp;"-"&amp;C738,MPIOLOC!A$2:D$21356,4,FALSE)</f>
        <v>GUACHOCHI</v>
      </c>
      <c r="F738" t="s">
        <v>589</v>
      </c>
      <c r="G738" t="s">
        <v>801</v>
      </c>
      <c r="H738" t="s">
        <v>589</v>
      </c>
      <c r="I738" t="s">
        <v>699</v>
      </c>
      <c r="J738">
        <v>1</v>
      </c>
      <c r="K738" s="12" t="str">
        <f>VLOOKUP(J738,TURNO!A$1:B$4,2,FALSE)</f>
        <v>MATUTINO</v>
      </c>
      <c r="L738" t="s">
        <v>542</v>
      </c>
      <c r="M738" t="s">
        <v>2</v>
      </c>
      <c r="N738" t="s">
        <v>831</v>
      </c>
      <c r="O738" t="s">
        <v>831</v>
      </c>
      <c r="P738" s="12" t="e">
        <f>VLOOKUP(H738,#REF!,7,FALSE)</f>
        <v>#REF!</v>
      </c>
      <c r="Q738" t="s">
        <v>756</v>
      </c>
      <c r="R738" t="s">
        <v>4</v>
      </c>
      <c r="S738" t="s">
        <v>5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47</v>
      </c>
      <c r="AA738">
        <v>39</v>
      </c>
      <c r="AB738">
        <v>86</v>
      </c>
      <c r="AC738">
        <v>11</v>
      </c>
      <c r="AD738">
        <v>34</v>
      </c>
      <c r="AE738">
        <v>45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58</v>
      </c>
      <c r="AM738">
        <v>73</v>
      </c>
      <c r="AN738">
        <v>131</v>
      </c>
      <c r="AO738">
        <v>16</v>
      </c>
      <c r="AP738">
        <v>11</v>
      </c>
      <c r="AQ738">
        <v>27</v>
      </c>
      <c r="AR738">
        <v>0</v>
      </c>
      <c r="AS738">
        <v>0</v>
      </c>
      <c r="AT738">
        <v>0</v>
      </c>
      <c r="AU738">
        <v>9</v>
      </c>
      <c r="AV738">
        <v>3</v>
      </c>
      <c r="AW738">
        <v>12</v>
      </c>
    </row>
    <row r="739" spans="1:49" x14ac:dyDescent="0.25">
      <c r="A739">
        <v>246</v>
      </c>
      <c r="B739">
        <v>27</v>
      </c>
      <c r="C739">
        <v>1</v>
      </c>
      <c r="D739" s="12" t="str">
        <f>VLOOKUP(B739&amp;"-0",MPIOLOC!A$2:D$21356,4,FALSE)</f>
        <v>GUACHOCHI</v>
      </c>
      <c r="E739" s="12" t="str">
        <f>VLOOKUP(B739&amp;"-"&amp;C739,MPIOLOC!A$2:D$21356,4,FALSE)</f>
        <v>GUACHOCHI</v>
      </c>
      <c r="F739" t="s">
        <v>589</v>
      </c>
      <c r="G739" t="s">
        <v>801</v>
      </c>
      <c r="H739" t="s">
        <v>589</v>
      </c>
      <c r="I739" t="s">
        <v>699</v>
      </c>
      <c r="J739">
        <v>1</v>
      </c>
      <c r="K739" s="12" t="str">
        <f>VLOOKUP(J739,TURNO!A$1:B$4,2,FALSE)</f>
        <v>MATUTINO</v>
      </c>
      <c r="L739" t="s">
        <v>542</v>
      </c>
      <c r="M739" t="s">
        <v>2</v>
      </c>
      <c r="N739" t="s">
        <v>831</v>
      </c>
      <c r="O739" t="s">
        <v>831</v>
      </c>
      <c r="P739" s="12" t="e">
        <f>VLOOKUP(H739,#REF!,7,FALSE)</f>
        <v>#REF!</v>
      </c>
      <c r="Q739" t="s">
        <v>834</v>
      </c>
      <c r="R739" t="s">
        <v>4</v>
      </c>
      <c r="S739" t="s">
        <v>5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19</v>
      </c>
      <c r="AA739">
        <v>26</v>
      </c>
      <c r="AB739">
        <v>45</v>
      </c>
      <c r="AC739">
        <v>15</v>
      </c>
      <c r="AD739">
        <v>13</v>
      </c>
      <c r="AE739">
        <v>28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34</v>
      </c>
      <c r="AM739">
        <v>39</v>
      </c>
      <c r="AN739">
        <v>73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8</v>
      </c>
      <c r="AV739">
        <v>4</v>
      </c>
      <c r="AW739">
        <v>12</v>
      </c>
    </row>
    <row r="740" spans="1:49" x14ac:dyDescent="0.25">
      <c r="A740">
        <v>247</v>
      </c>
      <c r="B740">
        <v>27</v>
      </c>
      <c r="C740">
        <v>1</v>
      </c>
      <c r="D740" s="12" t="str">
        <f>VLOOKUP(B740&amp;"-0",MPIOLOC!A$2:D$21356,4,FALSE)</f>
        <v>GUACHOCHI</v>
      </c>
      <c r="E740" s="12" t="str">
        <f>VLOOKUP(B740&amp;"-"&amp;C740,MPIOLOC!A$2:D$21356,4,FALSE)</f>
        <v>GUACHOCHI</v>
      </c>
      <c r="F740" t="s">
        <v>589</v>
      </c>
      <c r="G740" t="s">
        <v>801</v>
      </c>
      <c r="H740" t="s">
        <v>589</v>
      </c>
      <c r="I740" t="s">
        <v>699</v>
      </c>
      <c r="J740">
        <v>1</v>
      </c>
      <c r="K740" s="12" t="str">
        <f>VLOOKUP(J740,TURNO!A$1:B$4,2,FALSE)</f>
        <v>MATUTINO</v>
      </c>
      <c r="L740" t="s">
        <v>542</v>
      </c>
      <c r="M740" t="s">
        <v>2</v>
      </c>
      <c r="N740" t="s">
        <v>831</v>
      </c>
      <c r="O740" t="s">
        <v>831</v>
      </c>
      <c r="P740" s="12" t="e">
        <f>VLOOKUP(H740,#REF!,7,FALSE)</f>
        <v>#REF!</v>
      </c>
      <c r="Q740" t="s">
        <v>802</v>
      </c>
      <c r="R740" t="s">
        <v>4</v>
      </c>
      <c r="S740" t="s">
        <v>5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31</v>
      </c>
      <c r="AA740">
        <v>15</v>
      </c>
      <c r="AB740">
        <v>46</v>
      </c>
      <c r="AC740">
        <v>15</v>
      </c>
      <c r="AD740">
        <v>18</v>
      </c>
      <c r="AE740">
        <v>33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46</v>
      </c>
      <c r="AM740">
        <v>33</v>
      </c>
      <c r="AN740">
        <v>79</v>
      </c>
      <c r="AO740">
        <v>18</v>
      </c>
      <c r="AP740">
        <v>16</v>
      </c>
      <c r="AQ740">
        <v>34</v>
      </c>
      <c r="AR740">
        <v>0</v>
      </c>
      <c r="AS740">
        <v>0</v>
      </c>
      <c r="AT740">
        <v>0</v>
      </c>
      <c r="AU740">
        <v>7</v>
      </c>
      <c r="AV740">
        <v>3</v>
      </c>
      <c r="AW740">
        <v>10</v>
      </c>
    </row>
    <row r="741" spans="1:49" x14ac:dyDescent="0.25">
      <c r="A741">
        <v>248</v>
      </c>
      <c r="B741">
        <v>27</v>
      </c>
      <c r="C741">
        <v>1</v>
      </c>
      <c r="D741" s="12" t="str">
        <f>VLOOKUP(B741&amp;"-0",MPIOLOC!A$2:D$21356,4,FALSE)</f>
        <v>GUACHOCHI</v>
      </c>
      <c r="E741" s="12" t="str">
        <f>VLOOKUP(B741&amp;"-"&amp;C741,MPIOLOC!A$2:D$21356,4,FALSE)</f>
        <v>GUACHOCHI</v>
      </c>
      <c r="F741" t="s">
        <v>998</v>
      </c>
      <c r="G741" t="s">
        <v>2687</v>
      </c>
      <c r="H741" t="s">
        <v>998</v>
      </c>
      <c r="I741" t="s">
        <v>1058</v>
      </c>
      <c r="J741">
        <v>2</v>
      </c>
      <c r="K741" s="12" t="str">
        <f>VLOOKUP(J741,TURNO!A$1:B$4,2,FALSE)</f>
        <v>VESPERTINO</v>
      </c>
      <c r="L741" t="s">
        <v>516</v>
      </c>
      <c r="M741" t="s">
        <v>11</v>
      </c>
      <c r="N741" t="s">
        <v>831</v>
      </c>
      <c r="O741" t="s">
        <v>831</v>
      </c>
      <c r="P741" s="12" t="e">
        <f>VLOOKUP(H741,#REF!,7,FALSE)</f>
        <v>#REF!</v>
      </c>
      <c r="Q741" t="s">
        <v>755</v>
      </c>
      <c r="R741" t="s">
        <v>4</v>
      </c>
      <c r="S741" t="s">
        <v>5</v>
      </c>
      <c r="T741">
        <v>26</v>
      </c>
      <c r="U741">
        <v>17</v>
      </c>
      <c r="V741">
        <v>43</v>
      </c>
      <c r="W741">
        <v>26</v>
      </c>
      <c r="X741">
        <v>17</v>
      </c>
      <c r="Y741">
        <v>43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26</v>
      </c>
      <c r="AM741">
        <v>17</v>
      </c>
      <c r="AN741">
        <v>43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2</v>
      </c>
      <c r="AV741">
        <v>1</v>
      </c>
      <c r="AW741">
        <v>3</v>
      </c>
    </row>
    <row r="742" spans="1:49" x14ac:dyDescent="0.25">
      <c r="A742">
        <v>249</v>
      </c>
      <c r="B742">
        <v>27</v>
      </c>
      <c r="C742">
        <v>1</v>
      </c>
      <c r="D742" s="12" t="str">
        <f>VLOOKUP(B742&amp;"-0",MPIOLOC!A$2:D$21356,4,FALSE)</f>
        <v>GUACHOCHI</v>
      </c>
      <c r="E742" s="12" t="str">
        <f>VLOOKUP(B742&amp;"-"&amp;C742,MPIOLOC!A$2:D$21356,4,FALSE)</f>
        <v>GUACHOCHI</v>
      </c>
      <c r="F742" t="s">
        <v>998</v>
      </c>
      <c r="G742" t="s">
        <v>2687</v>
      </c>
      <c r="H742" t="s">
        <v>998</v>
      </c>
      <c r="I742" t="s">
        <v>1058</v>
      </c>
      <c r="J742">
        <v>2</v>
      </c>
      <c r="K742" s="12" t="str">
        <f>VLOOKUP(J742,TURNO!A$1:B$4,2,FALSE)</f>
        <v>VESPERTINO</v>
      </c>
      <c r="L742" t="s">
        <v>516</v>
      </c>
      <c r="M742" t="s">
        <v>11</v>
      </c>
      <c r="N742" t="s">
        <v>831</v>
      </c>
      <c r="O742" t="s">
        <v>831</v>
      </c>
      <c r="P742" s="12" t="e">
        <f>VLOOKUP(H742,#REF!,7,FALSE)</f>
        <v>#REF!</v>
      </c>
      <c r="Q742" t="s">
        <v>1171</v>
      </c>
      <c r="R742" t="s">
        <v>4</v>
      </c>
      <c r="S742" t="s">
        <v>5</v>
      </c>
      <c r="T742">
        <v>26</v>
      </c>
      <c r="U742">
        <v>17</v>
      </c>
      <c r="V742">
        <v>43</v>
      </c>
      <c r="W742">
        <v>26</v>
      </c>
      <c r="X742">
        <v>17</v>
      </c>
      <c r="Y742">
        <v>43</v>
      </c>
      <c r="Z742">
        <v>12</v>
      </c>
      <c r="AA742">
        <v>12</v>
      </c>
      <c r="AB742">
        <v>24</v>
      </c>
      <c r="AC742">
        <v>6</v>
      </c>
      <c r="AD742">
        <v>7</v>
      </c>
      <c r="AE742">
        <v>13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44</v>
      </c>
      <c r="AM742">
        <v>36</v>
      </c>
      <c r="AN742">
        <v>80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2</v>
      </c>
      <c r="AV742">
        <v>1</v>
      </c>
      <c r="AW742">
        <v>3</v>
      </c>
    </row>
    <row r="743" spans="1:49" x14ac:dyDescent="0.25">
      <c r="A743">
        <v>250</v>
      </c>
      <c r="B743">
        <v>27</v>
      </c>
      <c r="C743">
        <v>1118</v>
      </c>
      <c r="D743" s="12" t="str">
        <f>VLOOKUP(B743&amp;"-0",MPIOLOC!A$2:D$21356,4,FALSE)</f>
        <v>GUACHOCHI</v>
      </c>
      <c r="E743" s="12" t="str">
        <f>VLOOKUP(B743&amp;"-"&amp;C743,MPIOLOC!A$2:D$21356,4,FALSE)</f>
        <v>HUELEYBO</v>
      </c>
      <c r="F743" t="s">
        <v>827</v>
      </c>
      <c r="G743" t="s">
        <v>2688</v>
      </c>
      <c r="H743" t="s">
        <v>827</v>
      </c>
      <c r="I743" t="s">
        <v>838</v>
      </c>
      <c r="J743">
        <v>1</v>
      </c>
      <c r="K743" s="12" t="str">
        <f>VLOOKUP(J743,TURNO!A$1:B$4,2,FALSE)</f>
        <v>MATUTINO</v>
      </c>
      <c r="L743" t="s">
        <v>516</v>
      </c>
      <c r="M743" t="s">
        <v>11</v>
      </c>
      <c r="N743" t="s">
        <v>831</v>
      </c>
      <c r="O743" t="s">
        <v>831</v>
      </c>
      <c r="P743" s="12" t="e">
        <f>VLOOKUP(H743,#REF!,7,FALSE)</f>
        <v>#REF!</v>
      </c>
      <c r="Q743" t="s">
        <v>755</v>
      </c>
      <c r="R743" t="s">
        <v>4</v>
      </c>
      <c r="S743" t="s">
        <v>5</v>
      </c>
      <c r="T743">
        <v>5</v>
      </c>
      <c r="U743">
        <v>5</v>
      </c>
      <c r="V743">
        <v>10</v>
      </c>
      <c r="W743">
        <v>5</v>
      </c>
      <c r="X743">
        <v>5</v>
      </c>
      <c r="Y743">
        <v>10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5</v>
      </c>
      <c r="AM743">
        <v>5</v>
      </c>
      <c r="AN743">
        <v>10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1</v>
      </c>
      <c r="AV743">
        <v>2</v>
      </c>
      <c r="AW743">
        <v>3</v>
      </c>
    </row>
    <row r="744" spans="1:49" x14ac:dyDescent="0.25">
      <c r="A744">
        <v>251</v>
      </c>
      <c r="B744">
        <v>27</v>
      </c>
      <c r="C744">
        <v>1118</v>
      </c>
      <c r="D744" s="12" t="str">
        <f>VLOOKUP(B744&amp;"-0",MPIOLOC!A$2:D$21356,4,FALSE)</f>
        <v>GUACHOCHI</v>
      </c>
      <c r="E744" s="12" t="str">
        <f>VLOOKUP(B744&amp;"-"&amp;C744,MPIOLOC!A$2:D$21356,4,FALSE)</f>
        <v>HUELEYBO</v>
      </c>
      <c r="F744" t="s">
        <v>827</v>
      </c>
      <c r="G744" t="s">
        <v>2688</v>
      </c>
      <c r="H744" t="s">
        <v>827</v>
      </c>
      <c r="I744" t="s">
        <v>838</v>
      </c>
      <c r="J744">
        <v>1</v>
      </c>
      <c r="K744" s="12" t="str">
        <f>VLOOKUP(J744,TURNO!A$1:B$4,2,FALSE)</f>
        <v>MATUTINO</v>
      </c>
      <c r="L744" t="s">
        <v>516</v>
      </c>
      <c r="M744" t="s">
        <v>11</v>
      </c>
      <c r="N744" t="s">
        <v>831</v>
      </c>
      <c r="O744" t="s">
        <v>831</v>
      </c>
      <c r="P744" s="12" t="e">
        <f>VLOOKUP(H744,#REF!,7,FALSE)</f>
        <v>#REF!</v>
      </c>
      <c r="Q744" t="s">
        <v>1171</v>
      </c>
      <c r="R744" t="s">
        <v>4</v>
      </c>
      <c r="S744" t="s">
        <v>5</v>
      </c>
      <c r="T744">
        <v>5</v>
      </c>
      <c r="U744">
        <v>5</v>
      </c>
      <c r="V744">
        <v>10</v>
      </c>
      <c r="W744">
        <v>5</v>
      </c>
      <c r="X744">
        <v>5</v>
      </c>
      <c r="Y744">
        <v>10</v>
      </c>
      <c r="Z744">
        <v>4</v>
      </c>
      <c r="AA744">
        <v>5</v>
      </c>
      <c r="AB744">
        <v>9</v>
      </c>
      <c r="AC744">
        <v>2</v>
      </c>
      <c r="AD744">
        <v>9</v>
      </c>
      <c r="AE744">
        <v>11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11</v>
      </c>
      <c r="AM744">
        <v>19</v>
      </c>
      <c r="AN744">
        <v>30</v>
      </c>
      <c r="AO744">
        <v>5</v>
      </c>
      <c r="AP744">
        <v>7</v>
      </c>
      <c r="AQ744">
        <v>12</v>
      </c>
      <c r="AR744">
        <v>0</v>
      </c>
      <c r="AS744">
        <v>0</v>
      </c>
      <c r="AT744">
        <v>0</v>
      </c>
      <c r="AU744">
        <v>1</v>
      </c>
      <c r="AV744">
        <v>2</v>
      </c>
      <c r="AW744">
        <v>3</v>
      </c>
    </row>
    <row r="745" spans="1:49" x14ac:dyDescent="0.25">
      <c r="A745">
        <v>252</v>
      </c>
      <c r="B745">
        <v>29</v>
      </c>
      <c r="C745">
        <v>1</v>
      </c>
      <c r="D745" s="12" t="str">
        <f>VLOOKUP(B745&amp;"-0",MPIOLOC!A$2:D$21356,4,FALSE)</f>
        <v>GUADALUPE Y CALVO</v>
      </c>
      <c r="E745" s="12" t="str">
        <f>VLOOKUP(B745&amp;"-"&amp;C745,MPIOLOC!A$2:D$21356,4,FALSE)</f>
        <v>GUADALUPE Y CALVO</v>
      </c>
      <c r="F745" t="s">
        <v>591</v>
      </c>
      <c r="G745" t="s">
        <v>2689</v>
      </c>
      <c r="H745" t="s">
        <v>591</v>
      </c>
      <c r="I745" t="s">
        <v>592</v>
      </c>
      <c r="J745">
        <v>1</v>
      </c>
      <c r="K745" s="12" t="str">
        <f>VLOOKUP(J745,TURNO!A$1:B$4,2,FALSE)</f>
        <v>MATUTINO</v>
      </c>
      <c r="L745" t="s">
        <v>517</v>
      </c>
      <c r="M745" t="s">
        <v>11</v>
      </c>
      <c r="N745" t="s">
        <v>831</v>
      </c>
      <c r="O745" t="s">
        <v>831</v>
      </c>
      <c r="P745" s="12" t="e">
        <f>VLOOKUP(H745,#REF!,7,FALSE)</f>
        <v>#REF!</v>
      </c>
      <c r="Q745" t="s">
        <v>759</v>
      </c>
      <c r="R745" t="s">
        <v>4</v>
      </c>
      <c r="S745" t="s">
        <v>5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21</v>
      </c>
      <c r="AA745">
        <v>24</v>
      </c>
      <c r="AB745">
        <v>45</v>
      </c>
      <c r="AC745">
        <v>20</v>
      </c>
      <c r="AD745">
        <v>29</v>
      </c>
      <c r="AE745">
        <v>49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41</v>
      </c>
      <c r="AM745">
        <v>53</v>
      </c>
      <c r="AN745">
        <v>94</v>
      </c>
      <c r="AO745">
        <v>8</v>
      </c>
      <c r="AP745">
        <v>19</v>
      </c>
      <c r="AQ745">
        <v>27</v>
      </c>
      <c r="AR745">
        <v>3</v>
      </c>
      <c r="AS745">
        <v>7</v>
      </c>
      <c r="AT745">
        <v>10</v>
      </c>
      <c r="AU745">
        <v>4</v>
      </c>
      <c r="AV745">
        <v>1</v>
      </c>
      <c r="AW745">
        <v>5</v>
      </c>
    </row>
    <row r="746" spans="1:49" x14ac:dyDescent="0.25">
      <c r="A746">
        <v>253</v>
      </c>
      <c r="B746">
        <v>29</v>
      </c>
      <c r="C746">
        <v>1</v>
      </c>
      <c r="D746" s="12" t="str">
        <f>VLOOKUP(B746&amp;"-0",MPIOLOC!A$2:D$21356,4,FALSE)</f>
        <v>GUADALUPE Y CALVO</v>
      </c>
      <c r="E746" s="12" t="str">
        <f>VLOOKUP(B746&amp;"-"&amp;C746,MPIOLOC!A$2:D$21356,4,FALSE)</f>
        <v>GUADALUPE Y CALVO</v>
      </c>
      <c r="F746" t="s">
        <v>591</v>
      </c>
      <c r="G746" t="s">
        <v>2689</v>
      </c>
      <c r="H746" t="s">
        <v>591</v>
      </c>
      <c r="I746" t="s">
        <v>592</v>
      </c>
      <c r="J746">
        <v>1</v>
      </c>
      <c r="K746" s="12" t="str">
        <f>VLOOKUP(J746,TURNO!A$1:B$4,2,FALSE)</f>
        <v>MATUTINO</v>
      </c>
      <c r="L746" t="s">
        <v>517</v>
      </c>
      <c r="M746" t="s">
        <v>11</v>
      </c>
      <c r="N746" t="s">
        <v>831</v>
      </c>
      <c r="O746" t="s">
        <v>831</v>
      </c>
      <c r="P746" s="12" t="e">
        <f>VLOOKUP(H746,#REF!,7,FALSE)</f>
        <v>#REF!</v>
      </c>
      <c r="Q746" t="s">
        <v>755</v>
      </c>
      <c r="R746" t="s">
        <v>4</v>
      </c>
      <c r="S746" t="s">
        <v>5</v>
      </c>
      <c r="T746">
        <v>61</v>
      </c>
      <c r="U746">
        <v>56</v>
      </c>
      <c r="V746">
        <v>117</v>
      </c>
      <c r="W746">
        <v>61</v>
      </c>
      <c r="X746">
        <v>56</v>
      </c>
      <c r="Y746">
        <v>117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61</v>
      </c>
      <c r="AM746">
        <v>56</v>
      </c>
      <c r="AN746">
        <v>117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</v>
      </c>
      <c r="AV746">
        <v>4</v>
      </c>
      <c r="AW746">
        <v>9</v>
      </c>
    </row>
    <row r="747" spans="1:49" x14ac:dyDescent="0.25">
      <c r="A747">
        <v>254</v>
      </c>
      <c r="B747">
        <v>29</v>
      </c>
      <c r="C747">
        <v>1</v>
      </c>
      <c r="D747" s="12" t="str">
        <f>VLOOKUP(B747&amp;"-0",MPIOLOC!A$2:D$21356,4,FALSE)</f>
        <v>GUADALUPE Y CALVO</v>
      </c>
      <c r="E747" s="12" t="str">
        <f>VLOOKUP(B747&amp;"-"&amp;C747,MPIOLOC!A$2:D$21356,4,FALSE)</f>
        <v>GUADALUPE Y CALVO</v>
      </c>
      <c r="F747" t="s">
        <v>591</v>
      </c>
      <c r="G747" t="s">
        <v>2689</v>
      </c>
      <c r="H747" t="s">
        <v>591</v>
      </c>
      <c r="I747" t="s">
        <v>592</v>
      </c>
      <c r="J747">
        <v>1</v>
      </c>
      <c r="K747" s="12" t="str">
        <f>VLOOKUP(J747,TURNO!A$1:B$4,2,FALSE)</f>
        <v>MATUTINO</v>
      </c>
      <c r="L747" t="s">
        <v>517</v>
      </c>
      <c r="M747" t="s">
        <v>11</v>
      </c>
      <c r="N747" t="s">
        <v>831</v>
      </c>
      <c r="O747" t="s">
        <v>831</v>
      </c>
      <c r="P747" s="12" t="e">
        <f>VLOOKUP(H747,#REF!,7,FALSE)</f>
        <v>#REF!</v>
      </c>
      <c r="Q747" t="s">
        <v>762</v>
      </c>
      <c r="R747" t="s">
        <v>4</v>
      </c>
      <c r="S747" t="s">
        <v>5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27</v>
      </c>
      <c r="AA747">
        <v>31</v>
      </c>
      <c r="AB747">
        <v>58</v>
      </c>
      <c r="AC747">
        <v>32</v>
      </c>
      <c r="AD747">
        <v>19</v>
      </c>
      <c r="AE747">
        <v>51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59</v>
      </c>
      <c r="AM747">
        <v>50</v>
      </c>
      <c r="AN747">
        <v>109</v>
      </c>
      <c r="AO747">
        <v>29</v>
      </c>
      <c r="AP747">
        <v>35</v>
      </c>
      <c r="AQ747">
        <v>64</v>
      </c>
      <c r="AR747">
        <v>13</v>
      </c>
      <c r="AS747">
        <v>17</v>
      </c>
      <c r="AT747">
        <v>30</v>
      </c>
      <c r="AU747">
        <v>1</v>
      </c>
      <c r="AV747">
        <v>2</v>
      </c>
      <c r="AW747">
        <v>3</v>
      </c>
    </row>
    <row r="748" spans="1:49" x14ac:dyDescent="0.25">
      <c r="A748">
        <v>255</v>
      </c>
      <c r="B748">
        <v>29</v>
      </c>
      <c r="C748">
        <v>15</v>
      </c>
      <c r="D748" s="12" t="str">
        <f>VLOOKUP(B748&amp;"-0",MPIOLOC!A$2:D$21356,4,FALSE)</f>
        <v>GUADALUPE Y CALVO</v>
      </c>
      <c r="E748" s="12" t="str">
        <f>VLOOKUP(B748&amp;"-"&amp;C748,MPIOLOC!A$2:D$21356,4,FALSE)</f>
        <v>BABORIGAME</v>
      </c>
      <c r="F748" t="s">
        <v>590</v>
      </c>
      <c r="G748" t="s">
        <v>2690</v>
      </c>
      <c r="H748" t="s">
        <v>590</v>
      </c>
      <c r="I748" t="s">
        <v>744</v>
      </c>
      <c r="J748">
        <v>1</v>
      </c>
      <c r="K748" s="12" t="str">
        <f>VLOOKUP(J748,TURNO!A$1:B$4,2,FALSE)</f>
        <v>MATUTINO</v>
      </c>
      <c r="L748" t="s">
        <v>517</v>
      </c>
      <c r="M748" t="s">
        <v>11</v>
      </c>
      <c r="N748" t="s">
        <v>831</v>
      </c>
      <c r="O748" t="s">
        <v>831</v>
      </c>
      <c r="P748" s="12" t="e">
        <f>VLOOKUP(H748,#REF!,7,FALSE)</f>
        <v>#REF!</v>
      </c>
      <c r="Q748" t="s">
        <v>773</v>
      </c>
      <c r="R748" t="s">
        <v>4</v>
      </c>
      <c r="S748" t="s">
        <v>5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14</v>
      </c>
      <c r="AA748">
        <v>2</v>
      </c>
      <c r="AB748">
        <v>16</v>
      </c>
      <c r="AC748">
        <v>19</v>
      </c>
      <c r="AD748">
        <v>4</v>
      </c>
      <c r="AE748">
        <v>23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33</v>
      </c>
      <c r="AM748">
        <v>6</v>
      </c>
      <c r="AN748">
        <v>39</v>
      </c>
      <c r="AO748">
        <v>20</v>
      </c>
      <c r="AP748">
        <v>3</v>
      </c>
      <c r="AQ748">
        <v>23</v>
      </c>
      <c r="AR748">
        <v>0</v>
      </c>
      <c r="AS748">
        <v>0</v>
      </c>
      <c r="AT748">
        <v>0</v>
      </c>
      <c r="AU748">
        <v>4</v>
      </c>
      <c r="AV748">
        <v>2</v>
      </c>
      <c r="AW748">
        <v>6</v>
      </c>
    </row>
    <row r="749" spans="1:49" x14ac:dyDescent="0.25">
      <c r="A749">
        <v>256</v>
      </c>
      <c r="B749">
        <v>29</v>
      </c>
      <c r="C749">
        <v>15</v>
      </c>
      <c r="D749" s="12" t="str">
        <f>VLOOKUP(B749&amp;"-0",MPIOLOC!A$2:D$21356,4,FALSE)</f>
        <v>GUADALUPE Y CALVO</v>
      </c>
      <c r="E749" s="12" t="str">
        <f>VLOOKUP(B749&amp;"-"&amp;C749,MPIOLOC!A$2:D$21356,4,FALSE)</f>
        <v>BABORIGAME</v>
      </c>
      <c r="F749" t="s">
        <v>590</v>
      </c>
      <c r="G749" t="s">
        <v>2690</v>
      </c>
      <c r="H749" t="s">
        <v>590</v>
      </c>
      <c r="I749" t="s">
        <v>744</v>
      </c>
      <c r="J749">
        <v>1</v>
      </c>
      <c r="K749" s="12" t="str">
        <f>VLOOKUP(J749,TURNO!A$1:B$4,2,FALSE)</f>
        <v>MATUTINO</v>
      </c>
      <c r="L749" t="s">
        <v>517</v>
      </c>
      <c r="M749" t="s">
        <v>11</v>
      </c>
      <c r="N749" t="s">
        <v>831</v>
      </c>
      <c r="O749" t="s">
        <v>831</v>
      </c>
      <c r="P749" s="12" t="e">
        <f>VLOOKUP(H749,#REF!,7,FALSE)</f>
        <v>#REF!</v>
      </c>
      <c r="Q749" t="s">
        <v>755</v>
      </c>
      <c r="R749" t="s">
        <v>4</v>
      </c>
      <c r="S749" t="s">
        <v>5</v>
      </c>
      <c r="T749">
        <v>32</v>
      </c>
      <c r="U749">
        <v>37</v>
      </c>
      <c r="V749">
        <v>69</v>
      </c>
      <c r="W749">
        <v>32</v>
      </c>
      <c r="X749">
        <v>37</v>
      </c>
      <c r="Y749">
        <v>69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32</v>
      </c>
      <c r="AM749">
        <v>37</v>
      </c>
      <c r="AN749">
        <v>69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4</v>
      </c>
      <c r="AV749">
        <v>3</v>
      </c>
      <c r="AW749">
        <v>7</v>
      </c>
    </row>
    <row r="750" spans="1:49" x14ac:dyDescent="0.25">
      <c r="A750">
        <v>257</v>
      </c>
      <c r="B750">
        <v>29</v>
      </c>
      <c r="C750">
        <v>15</v>
      </c>
      <c r="D750" s="12" t="str">
        <f>VLOOKUP(B750&amp;"-0",MPIOLOC!A$2:D$21356,4,FALSE)</f>
        <v>GUADALUPE Y CALVO</v>
      </c>
      <c r="E750" s="12" t="str">
        <f>VLOOKUP(B750&amp;"-"&amp;C750,MPIOLOC!A$2:D$21356,4,FALSE)</f>
        <v>BABORIGAME</v>
      </c>
      <c r="F750" t="s">
        <v>590</v>
      </c>
      <c r="G750" t="s">
        <v>2690</v>
      </c>
      <c r="H750" t="s">
        <v>590</v>
      </c>
      <c r="I750" t="s">
        <v>744</v>
      </c>
      <c r="J750">
        <v>1</v>
      </c>
      <c r="K750" s="12" t="str">
        <f>VLOOKUP(J750,TURNO!A$1:B$4,2,FALSE)</f>
        <v>MATUTINO</v>
      </c>
      <c r="L750" t="s">
        <v>517</v>
      </c>
      <c r="M750" t="s">
        <v>11</v>
      </c>
      <c r="N750" t="s">
        <v>831</v>
      </c>
      <c r="O750" t="s">
        <v>831</v>
      </c>
      <c r="P750" s="12" t="e">
        <f>VLOOKUP(H750,#REF!,7,FALSE)</f>
        <v>#REF!</v>
      </c>
      <c r="Q750" t="s">
        <v>762</v>
      </c>
      <c r="R750" t="s">
        <v>4</v>
      </c>
      <c r="S750" t="s">
        <v>5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9</v>
      </c>
      <c r="AA750">
        <v>30</v>
      </c>
      <c r="AB750">
        <v>39</v>
      </c>
      <c r="AC750">
        <v>1</v>
      </c>
      <c r="AD750">
        <v>22</v>
      </c>
      <c r="AE750">
        <v>23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10</v>
      </c>
      <c r="AM750">
        <v>52</v>
      </c>
      <c r="AN750">
        <v>62</v>
      </c>
      <c r="AO750">
        <v>5</v>
      </c>
      <c r="AP750">
        <v>20</v>
      </c>
      <c r="AQ750">
        <v>25</v>
      </c>
      <c r="AR750">
        <v>0</v>
      </c>
      <c r="AS750">
        <v>0</v>
      </c>
      <c r="AT750">
        <v>0</v>
      </c>
      <c r="AU750">
        <v>4</v>
      </c>
      <c r="AV750">
        <v>3</v>
      </c>
      <c r="AW750">
        <v>7</v>
      </c>
    </row>
    <row r="751" spans="1:49" x14ac:dyDescent="0.25">
      <c r="A751">
        <v>258</v>
      </c>
      <c r="B751">
        <v>31</v>
      </c>
      <c r="C751">
        <v>3</v>
      </c>
      <c r="D751" s="12" t="str">
        <f>VLOOKUP(B751&amp;"-0",MPIOLOC!A$2:D$21356,4,FALSE)</f>
        <v>GUERRERO</v>
      </c>
      <c r="E751" s="12" t="str">
        <f>VLOOKUP(B751&amp;"-"&amp;C751,MPIOLOC!A$2:D$21356,4,FALSE)</f>
        <v>LA JUNTA</v>
      </c>
      <c r="F751" t="s">
        <v>593</v>
      </c>
      <c r="G751" t="s">
        <v>2691</v>
      </c>
      <c r="H751" t="s">
        <v>593</v>
      </c>
      <c r="I751" t="s">
        <v>700</v>
      </c>
      <c r="J751">
        <v>2</v>
      </c>
      <c r="K751" s="12" t="str">
        <f>VLOOKUP(J751,TURNO!A$1:B$4,2,FALSE)</f>
        <v>VESPERTINO</v>
      </c>
      <c r="L751" t="s">
        <v>517</v>
      </c>
      <c r="M751" t="s">
        <v>11</v>
      </c>
      <c r="N751" t="s">
        <v>831</v>
      </c>
      <c r="O751" t="s">
        <v>831</v>
      </c>
      <c r="P751" s="12" t="e">
        <f>VLOOKUP(H751,#REF!,7,FALSE)</f>
        <v>#REF!</v>
      </c>
      <c r="Q751" t="s">
        <v>773</v>
      </c>
      <c r="R751" t="s">
        <v>4</v>
      </c>
      <c r="S751" t="s">
        <v>5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36</v>
      </c>
      <c r="AA751">
        <v>2</v>
      </c>
      <c r="AB751">
        <v>38</v>
      </c>
      <c r="AC751">
        <v>24</v>
      </c>
      <c r="AD751">
        <v>1</v>
      </c>
      <c r="AE751">
        <v>25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60</v>
      </c>
      <c r="AM751">
        <v>3</v>
      </c>
      <c r="AN751">
        <v>63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7</v>
      </c>
      <c r="AV751">
        <v>2</v>
      </c>
      <c r="AW751">
        <v>9</v>
      </c>
    </row>
    <row r="752" spans="1:49" x14ac:dyDescent="0.25">
      <c r="A752">
        <v>259</v>
      </c>
      <c r="B752">
        <v>31</v>
      </c>
      <c r="C752">
        <v>3</v>
      </c>
      <c r="D752" s="12" t="str">
        <f>VLOOKUP(B752&amp;"-0",MPIOLOC!A$2:D$21356,4,FALSE)</f>
        <v>GUERRERO</v>
      </c>
      <c r="E752" s="12" t="str">
        <f>VLOOKUP(B752&amp;"-"&amp;C752,MPIOLOC!A$2:D$21356,4,FALSE)</f>
        <v>LA JUNTA</v>
      </c>
      <c r="F752" t="s">
        <v>593</v>
      </c>
      <c r="G752" t="s">
        <v>2691</v>
      </c>
      <c r="H752" t="s">
        <v>593</v>
      </c>
      <c r="I752" t="s">
        <v>700</v>
      </c>
      <c r="J752">
        <v>2</v>
      </c>
      <c r="K752" s="12" t="str">
        <f>VLOOKUP(J752,TURNO!A$1:B$4,2,FALSE)</f>
        <v>VESPERTINO</v>
      </c>
      <c r="L752" t="s">
        <v>517</v>
      </c>
      <c r="M752" t="s">
        <v>11</v>
      </c>
      <c r="N752" t="s">
        <v>831</v>
      </c>
      <c r="O752" t="s">
        <v>831</v>
      </c>
      <c r="P752" s="12" t="e">
        <f>VLOOKUP(H752,#REF!,7,FALSE)</f>
        <v>#REF!</v>
      </c>
      <c r="Q752" t="s">
        <v>16396</v>
      </c>
      <c r="R752" t="s">
        <v>4</v>
      </c>
      <c r="S752" t="s">
        <v>5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11</v>
      </c>
      <c r="AA752">
        <v>14</v>
      </c>
      <c r="AB752">
        <v>25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11</v>
      </c>
      <c r="AM752">
        <v>14</v>
      </c>
      <c r="AN752">
        <v>25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2</v>
      </c>
      <c r="AV752">
        <v>5</v>
      </c>
      <c r="AW752">
        <v>7</v>
      </c>
    </row>
    <row r="753" spans="1:49" x14ac:dyDescent="0.25">
      <c r="A753">
        <v>260</v>
      </c>
      <c r="B753">
        <v>31</v>
      </c>
      <c r="C753">
        <v>3</v>
      </c>
      <c r="D753" s="12" t="str">
        <f>VLOOKUP(B753&amp;"-0",MPIOLOC!A$2:D$21356,4,FALSE)</f>
        <v>GUERRERO</v>
      </c>
      <c r="E753" s="12" t="str">
        <f>VLOOKUP(B753&amp;"-"&amp;C753,MPIOLOC!A$2:D$21356,4,FALSE)</f>
        <v>LA JUNTA</v>
      </c>
      <c r="F753" t="s">
        <v>593</v>
      </c>
      <c r="G753" t="s">
        <v>2691</v>
      </c>
      <c r="H753" t="s">
        <v>593</v>
      </c>
      <c r="I753" t="s">
        <v>700</v>
      </c>
      <c r="J753">
        <v>1</v>
      </c>
      <c r="K753" s="12" t="str">
        <f>VLOOKUP(J753,TURNO!A$1:B$4,2,FALSE)</f>
        <v>MATUTINO</v>
      </c>
      <c r="L753" t="s">
        <v>517</v>
      </c>
      <c r="M753" t="s">
        <v>11</v>
      </c>
      <c r="N753" t="s">
        <v>831</v>
      </c>
      <c r="O753" t="s">
        <v>831</v>
      </c>
      <c r="P753" s="12" t="e">
        <f>VLOOKUP(H753,#REF!,7,FALSE)</f>
        <v>#REF!</v>
      </c>
      <c r="Q753" t="s">
        <v>803</v>
      </c>
      <c r="R753" t="s">
        <v>4</v>
      </c>
      <c r="S753" t="s">
        <v>5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18</v>
      </c>
      <c r="AA753">
        <v>45</v>
      </c>
      <c r="AB753">
        <v>63</v>
      </c>
      <c r="AC753">
        <v>10</v>
      </c>
      <c r="AD753">
        <v>26</v>
      </c>
      <c r="AE753">
        <v>36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28</v>
      </c>
      <c r="AM753">
        <v>71</v>
      </c>
      <c r="AN753">
        <v>99</v>
      </c>
      <c r="AO753">
        <v>20</v>
      </c>
      <c r="AP753">
        <v>41</v>
      </c>
      <c r="AQ753">
        <v>61</v>
      </c>
      <c r="AR753">
        <v>0</v>
      </c>
      <c r="AS753">
        <v>0</v>
      </c>
      <c r="AT753">
        <v>0</v>
      </c>
      <c r="AU753">
        <v>6</v>
      </c>
      <c r="AV753">
        <v>6</v>
      </c>
      <c r="AW753">
        <v>12</v>
      </c>
    </row>
    <row r="754" spans="1:49" x14ac:dyDescent="0.25">
      <c r="A754">
        <v>261</v>
      </c>
      <c r="B754">
        <v>31</v>
      </c>
      <c r="C754">
        <v>3</v>
      </c>
      <c r="D754" s="12" t="str">
        <f>VLOOKUP(B754&amp;"-0",MPIOLOC!A$2:D$21356,4,FALSE)</f>
        <v>GUERRERO</v>
      </c>
      <c r="E754" s="12" t="str">
        <f>VLOOKUP(B754&amp;"-"&amp;C754,MPIOLOC!A$2:D$21356,4,FALSE)</f>
        <v>LA JUNTA</v>
      </c>
      <c r="F754" t="s">
        <v>593</v>
      </c>
      <c r="G754" t="s">
        <v>2691</v>
      </c>
      <c r="H754" t="s">
        <v>593</v>
      </c>
      <c r="I754" t="s">
        <v>700</v>
      </c>
      <c r="J754">
        <v>1</v>
      </c>
      <c r="K754" s="12" t="str">
        <f>VLOOKUP(J754,TURNO!A$1:B$4,2,FALSE)</f>
        <v>MATUTINO</v>
      </c>
      <c r="L754" t="s">
        <v>517</v>
      </c>
      <c r="M754" t="s">
        <v>11</v>
      </c>
      <c r="N754" t="s">
        <v>831</v>
      </c>
      <c r="O754" t="s">
        <v>831</v>
      </c>
      <c r="P754" s="12" t="e">
        <f>VLOOKUP(H754,#REF!,7,FALSE)</f>
        <v>#REF!</v>
      </c>
      <c r="Q754" t="s">
        <v>773</v>
      </c>
      <c r="R754" t="s">
        <v>4</v>
      </c>
      <c r="S754" t="s">
        <v>5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31</v>
      </c>
      <c r="AA754">
        <v>2</v>
      </c>
      <c r="AB754">
        <v>33</v>
      </c>
      <c r="AC754">
        <v>32</v>
      </c>
      <c r="AD754">
        <v>1</v>
      </c>
      <c r="AE754">
        <v>33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63</v>
      </c>
      <c r="AM754">
        <v>3</v>
      </c>
      <c r="AN754">
        <v>66</v>
      </c>
      <c r="AO754">
        <v>49</v>
      </c>
      <c r="AP754">
        <v>4</v>
      </c>
      <c r="AQ754">
        <v>53</v>
      </c>
      <c r="AR754">
        <v>0</v>
      </c>
      <c r="AS754">
        <v>0</v>
      </c>
      <c r="AT754">
        <v>0</v>
      </c>
      <c r="AU754">
        <v>6</v>
      </c>
      <c r="AV754">
        <v>4</v>
      </c>
      <c r="AW754">
        <v>10</v>
      </c>
    </row>
    <row r="755" spans="1:49" x14ac:dyDescent="0.25">
      <c r="A755">
        <v>262</v>
      </c>
      <c r="B755">
        <v>31</v>
      </c>
      <c r="C755">
        <v>3</v>
      </c>
      <c r="D755" s="12" t="str">
        <f>VLOOKUP(B755&amp;"-0",MPIOLOC!A$2:D$21356,4,FALSE)</f>
        <v>GUERRERO</v>
      </c>
      <c r="E755" s="12" t="str">
        <f>VLOOKUP(B755&amp;"-"&amp;C755,MPIOLOC!A$2:D$21356,4,FALSE)</f>
        <v>LA JUNTA</v>
      </c>
      <c r="F755" t="s">
        <v>593</v>
      </c>
      <c r="G755" t="s">
        <v>2691</v>
      </c>
      <c r="H755" t="s">
        <v>593</v>
      </c>
      <c r="I755" t="s">
        <v>700</v>
      </c>
      <c r="J755">
        <v>1</v>
      </c>
      <c r="K755" s="12" t="str">
        <f>VLOOKUP(J755,TURNO!A$1:B$4,2,FALSE)</f>
        <v>MATUTINO</v>
      </c>
      <c r="L755" t="s">
        <v>517</v>
      </c>
      <c r="M755" t="s">
        <v>11</v>
      </c>
      <c r="N755" t="s">
        <v>831</v>
      </c>
      <c r="O755" t="s">
        <v>831</v>
      </c>
      <c r="P755" s="12" t="e">
        <f>VLOOKUP(H755,#REF!,7,FALSE)</f>
        <v>#REF!</v>
      </c>
      <c r="Q755" t="s">
        <v>755</v>
      </c>
      <c r="R755" t="s">
        <v>4</v>
      </c>
      <c r="S755" t="s">
        <v>5</v>
      </c>
      <c r="T755">
        <v>120</v>
      </c>
      <c r="U755">
        <v>123</v>
      </c>
      <c r="V755">
        <v>243</v>
      </c>
      <c r="W755">
        <v>120</v>
      </c>
      <c r="X755">
        <v>123</v>
      </c>
      <c r="Y755">
        <v>243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120</v>
      </c>
      <c r="AM755">
        <v>123</v>
      </c>
      <c r="AN755">
        <v>243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4</v>
      </c>
      <c r="AV755">
        <v>7</v>
      </c>
      <c r="AW755">
        <v>11</v>
      </c>
    </row>
    <row r="756" spans="1:49" x14ac:dyDescent="0.25">
      <c r="A756">
        <v>263</v>
      </c>
      <c r="B756">
        <v>31</v>
      </c>
      <c r="C756">
        <v>3</v>
      </c>
      <c r="D756" s="12" t="str">
        <f>VLOOKUP(B756&amp;"-0",MPIOLOC!A$2:D$21356,4,FALSE)</f>
        <v>GUERRERO</v>
      </c>
      <c r="E756" s="12" t="str">
        <f>VLOOKUP(B756&amp;"-"&amp;C756,MPIOLOC!A$2:D$21356,4,FALSE)</f>
        <v>LA JUNTA</v>
      </c>
      <c r="F756" t="s">
        <v>593</v>
      </c>
      <c r="G756" t="s">
        <v>2691</v>
      </c>
      <c r="H756" t="s">
        <v>593</v>
      </c>
      <c r="I756" t="s">
        <v>700</v>
      </c>
      <c r="J756">
        <v>2</v>
      </c>
      <c r="K756" s="12" t="str">
        <f>VLOOKUP(J756,TURNO!A$1:B$4,2,FALSE)</f>
        <v>VESPERTINO</v>
      </c>
      <c r="L756" t="s">
        <v>517</v>
      </c>
      <c r="M756" t="s">
        <v>11</v>
      </c>
      <c r="N756" t="s">
        <v>831</v>
      </c>
      <c r="O756" t="s">
        <v>831</v>
      </c>
      <c r="P756" s="12" t="e">
        <f>VLOOKUP(H756,#REF!,7,FALSE)</f>
        <v>#REF!</v>
      </c>
      <c r="Q756" t="s">
        <v>803</v>
      </c>
      <c r="R756" t="s">
        <v>4</v>
      </c>
      <c r="S756" t="s">
        <v>5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12</v>
      </c>
      <c r="AA756">
        <v>11</v>
      </c>
      <c r="AB756">
        <v>23</v>
      </c>
      <c r="AC756">
        <v>6</v>
      </c>
      <c r="AD756">
        <v>27</v>
      </c>
      <c r="AE756">
        <v>33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18</v>
      </c>
      <c r="AM756">
        <v>38</v>
      </c>
      <c r="AN756">
        <v>56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4</v>
      </c>
      <c r="AV756">
        <v>3</v>
      </c>
      <c r="AW756">
        <v>7</v>
      </c>
    </row>
    <row r="757" spans="1:49" x14ac:dyDescent="0.25">
      <c r="A757">
        <v>264</v>
      </c>
      <c r="B757">
        <v>31</v>
      </c>
      <c r="C757">
        <v>3</v>
      </c>
      <c r="D757" s="12" t="str">
        <f>VLOOKUP(B757&amp;"-0",MPIOLOC!A$2:D$21356,4,FALSE)</f>
        <v>GUERRERO</v>
      </c>
      <c r="E757" s="12" t="str">
        <f>VLOOKUP(B757&amp;"-"&amp;C757,MPIOLOC!A$2:D$21356,4,FALSE)</f>
        <v>LA JUNTA</v>
      </c>
      <c r="F757" t="s">
        <v>593</v>
      </c>
      <c r="G757" t="s">
        <v>2691</v>
      </c>
      <c r="H757" t="s">
        <v>593</v>
      </c>
      <c r="I757" t="s">
        <v>700</v>
      </c>
      <c r="J757">
        <v>1</v>
      </c>
      <c r="K757" s="12" t="str">
        <f>VLOOKUP(J757,TURNO!A$1:B$4,2,FALSE)</f>
        <v>MATUTINO</v>
      </c>
      <c r="L757" t="s">
        <v>517</v>
      </c>
      <c r="M757" t="s">
        <v>11</v>
      </c>
      <c r="N757" t="s">
        <v>831</v>
      </c>
      <c r="O757" t="s">
        <v>831</v>
      </c>
      <c r="P757" s="12" t="e">
        <f>VLOOKUP(H757,#REF!,7,FALSE)</f>
        <v>#REF!</v>
      </c>
      <c r="Q757" t="s">
        <v>781</v>
      </c>
      <c r="R757" t="s">
        <v>4</v>
      </c>
      <c r="S757" t="s">
        <v>5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10</v>
      </c>
      <c r="AA757">
        <v>23</v>
      </c>
      <c r="AB757">
        <v>33</v>
      </c>
      <c r="AC757">
        <v>13</v>
      </c>
      <c r="AD757">
        <v>27</v>
      </c>
      <c r="AE757">
        <v>40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23</v>
      </c>
      <c r="AM757">
        <v>50</v>
      </c>
      <c r="AN757">
        <v>73</v>
      </c>
      <c r="AO757">
        <v>17</v>
      </c>
      <c r="AP757">
        <v>42</v>
      </c>
      <c r="AQ757">
        <v>59</v>
      </c>
      <c r="AR757">
        <v>0</v>
      </c>
      <c r="AS757">
        <v>0</v>
      </c>
      <c r="AT757">
        <v>0</v>
      </c>
      <c r="AU757">
        <v>4</v>
      </c>
      <c r="AV757">
        <v>4</v>
      </c>
      <c r="AW757">
        <v>8</v>
      </c>
    </row>
    <row r="758" spans="1:49" x14ac:dyDescent="0.25">
      <c r="A758">
        <v>265</v>
      </c>
      <c r="B758">
        <v>32</v>
      </c>
      <c r="C758">
        <v>1</v>
      </c>
      <c r="D758" s="12" t="str">
        <f>VLOOKUP(B758&amp;"-0",MPIOLOC!A$2:D$21356,4,FALSE)</f>
        <v>HIDALGO DEL PARRAL</v>
      </c>
      <c r="E758" s="12" t="str">
        <f>VLOOKUP(B758&amp;"-"&amp;C758,MPIOLOC!A$2:D$21356,4,FALSE)</f>
        <v>HIDALGO DEL PARRAL</v>
      </c>
      <c r="F758" t="s">
        <v>594</v>
      </c>
      <c r="G758" t="s">
        <v>2692</v>
      </c>
      <c r="H758" t="s">
        <v>594</v>
      </c>
      <c r="I758" t="s">
        <v>701</v>
      </c>
      <c r="J758">
        <v>2</v>
      </c>
      <c r="K758" s="12" t="str">
        <f>VLOOKUP(J758,TURNO!A$1:B$4,2,FALSE)</f>
        <v>VESPERTINO</v>
      </c>
      <c r="L758" t="s">
        <v>539</v>
      </c>
      <c r="M758" t="s">
        <v>2</v>
      </c>
      <c r="N758" t="s">
        <v>831</v>
      </c>
      <c r="O758" t="s">
        <v>831</v>
      </c>
      <c r="P758" s="12" t="e">
        <f>VLOOKUP(H758,#REF!,7,FALSE)</f>
        <v>#REF!</v>
      </c>
      <c r="Q758" t="s">
        <v>805</v>
      </c>
      <c r="R758" t="s">
        <v>4</v>
      </c>
      <c r="S758" t="s">
        <v>5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35</v>
      </c>
      <c r="AA758">
        <v>2</v>
      </c>
      <c r="AB758">
        <v>37</v>
      </c>
      <c r="AC758">
        <v>24</v>
      </c>
      <c r="AD758">
        <v>1</v>
      </c>
      <c r="AE758">
        <v>25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59</v>
      </c>
      <c r="AM758">
        <v>3</v>
      </c>
      <c r="AN758">
        <v>62</v>
      </c>
      <c r="AO758">
        <v>0</v>
      </c>
      <c r="AP758">
        <v>0</v>
      </c>
      <c r="AQ758">
        <v>0</v>
      </c>
      <c r="AR758">
        <v>3</v>
      </c>
      <c r="AS758">
        <v>0</v>
      </c>
      <c r="AT758">
        <v>3</v>
      </c>
      <c r="AU758">
        <v>10</v>
      </c>
      <c r="AV758">
        <v>2</v>
      </c>
      <c r="AW758">
        <v>12</v>
      </c>
    </row>
    <row r="759" spans="1:49" x14ac:dyDescent="0.25">
      <c r="A759">
        <v>266</v>
      </c>
      <c r="B759">
        <v>32</v>
      </c>
      <c r="C759">
        <v>1</v>
      </c>
      <c r="D759" s="12" t="str">
        <f>VLOOKUP(B759&amp;"-0",MPIOLOC!A$2:D$21356,4,FALSE)</f>
        <v>HIDALGO DEL PARRAL</v>
      </c>
      <c r="E759" s="12" t="str">
        <f>VLOOKUP(B759&amp;"-"&amp;C759,MPIOLOC!A$2:D$21356,4,FALSE)</f>
        <v>HIDALGO DEL PARRAL</v>
      </c>
      <c r="F759" t="s">
        <v>594</v>
      </c>
      <c r="G759" t="s">
        <v>2692</v>
      </c>
      <c r="H759" t="s">
        <v>594</v>
      </c>
      <c r="I759" t="s">
        <v>701</v>
      </c>
      <c r="J759">
        <v>2</v>
      </c>
      <c r="K759" s="12" t="str">
        <f>VLOOKUP(J759,TURNO!A$1:B$4,2,FALSE)</f>
        <v>VESPERTINO</v>
      </c>
      <c r="L759" t="s">
        <v>539</v>
      </c>
      <c r="M759" t="s">
        <v>2</v>
      </c>
      <c r="N759" t="s">
        <v>831</v>
      </c>
      <c r="O759" t="s">
        <v>831</v>
      </c>
      <c r="P759" s="12" t="e">
        <f>VLOOKUP(H759,#REF!,7,FALSE)</f>
        <v>#REF!</v>
      </c>
      <c r="Q759" t="s">
        <v>759</v>
      </c>
      <c r="R759" t="s">
        <v>4</v>
      </c>
      <c r="S759" t="s">
        <v>5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15</v>
      </c>
      <c r="AA759">
        <v>30</v>
      </c>
      <c r="AB759">
        <v>45</v>
      </c>
      <c r="AC759">
        <v>12</v>
      </c>
      <c r="AD759">
        <v>17</v>
      </c>
      <c r="AE759">
        <v>29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27</v>
      </c>
      <c r="AM759">
        <v>47</v>
      </c>
      <c r="AN759">
        <v>74</v>
      </c>
      <c r="AO759">
        <v>19</v>
      </c>
      <c r="AP759">
        <v>24</v>
      </c>
      <c r="AQ759">
        <v>43</v>
      </c>
      <c r="AR759">
        <v>1</v>
      </c>
      <c r="AS759">
        <v>1</v>
      </c>
      <c r="AT759">
        <v>2</v>
      </c>
      <c r="AU759">
        <v>12</v>
      </c>
      <c r="AV759">
        <v>4</v>
      </c>
      <c r="AW759">
        <v>16</v>
      </c>
    </row>
    <row r="760" spans="1:49" x14ac:dyDescent="0.25">
      <c r="A760">
        <v>267</v>
      </c>
      <c r="B760">
        <v>32</v>
      </c>
      <c r="C760">
        <v>1</v>
      </c>
      <c r="D760" s="12" t="str">
        <f>VLOOKUP(B760&amp;"-0",MPIOLOC!A$2:D$21356,4,FALSE)</f>
        <v>HIDALGO DEL PARRAL</v>
      </c>
      <c r="E760" s="12" t="str">
        <f>VLOOKUP(B760&amp;"-"&amp;C760,MPIOLOC!A$2:D$21356,4,FALSE)</f>
        <v>HIDALGO DEL PARRAL</v>
      </c>
      <c r="F760" t="s">
        <v>594</v>
      </c>
      <c r="G760" t="s">
        <v>2692</v>
      </c>
      <c r="H760" t="s">
        <v>594</v>
      </c>
      <c r="I760" t="s">
        <v>701</v>
      </c>
      <c r="J760">
        <v>2</v>
      </c>
      <c r="K760" s="12" t="str">
        <f>VLOOKUP(J760,TURNO!A$1:B$4,2,FALSE)</f>
        <v>VESPERTINO</v>
      </c>
      <c r="L760" t="s">
        <v>539</v>
      </c>
      <c r="M760" t="s">
        <v>2</v>
      </c>
      <c r="N760" t="s">
        <v>831</v>
      </c>
      <c r="O760" t="s">
        <v>831</v>
      </c>
      <c r="P760" s="12" t="e">
        <f>VLOOKUP(H760,#REF!,7,FALSE)</f>
        <v>#REF!</v>
      </c>
      <c r="Q760" t="s">
        <v>755</v>
      </c>
      <c r="R760" t="s">
        <v>4</v>
      </c>
      <c r="S760" t="s">
        <v>5</v>
      </c>
      <c r="T760">
        <v>158</v>
      </c>
      <c r="U760">
        <v>169</v>
      </c>
      <c r="V760">
        <v>327</v>
      </c>
      <c r="W760">
        <v>158</v>
      </c>
      <c r="X760">
        <v>169</v>
      </c>
      <c r="Y760">
        <v>327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158</v>
      </c>
      <c r="AM760">
        <v>169</v>
      </c>
      <c r="AN760">
        <v>327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8</v>
      </c>
      <c r="AV760">
        <v>6</v>
      </c>
      <c r="AW760">
        <v>14</v>
      </c>
    </row>
    <row r="761" spans="1:49" x14ac:dyDescent="0.25">
      <c r="A761">
        <v>268</v>
      </c>
      <c r="B761">
        <v>32</v>
      </c>
      <c r="C761">
        <v>1</v>
      </c>
      <c r="D761" s="12" t="str">
        <f>VLOOKUP(B761&amp;"-0",MPIOLOC!A$2:D$21356,4,FALSE)</f>
        <v>HIDALGO DEL PARRAL</v>
      </c>
      <c r="E761" s="12" t="str">
        <f>VLOOKUP(B761&amp;"-"&amp;C761,MPIOLOC!A$2:D$21356,4,FALSE)</f>
        <v>HIDALGO DEL PARRAL</v>
      </c>
      <c r="F761" t="s">
        <v>594</v>
      </c>
      <c r="G761" t="s">
        <v>2692</v>
      </c>
      <c r="H761" t="s">
        <v>594</v>
      </c>
      <c r="I761" t="s">
        <v>701</v>
      </c>
      <c r="J761">
        <v>2</v>
      </c>
      <c r="K761" s="12" t="str">
        <f>VLOOKUP(J761,TURNO!A$1:B$4,2,FALSE)</f>
        <v>VESPERTINO</v>
      </c>
      <c r="L761" t="s">
        <v>539</v>
      </c>
      <c r="M761" t="s">
        <v>2</v>
      </c>
      <c r="N761" t="s">
        <v>831</v>
      </c>
      <c r="O761" t="s">
        <v>831</v>
      </c>
      <c r="P761" s="12" t="e">
        <f>VLOOKUP(H761,#REF!,7,FALSE)</f>
        <v>#REF!</v>
      </c>
      <c r="Q761" t="s">
        <v>834</v>
      </c>
      <c r="R761" t="s">
        <v>4</v>
      </c>
      <c r="S761" t="s">
        <v>5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22</v>
      </c>
      <c r="AA761">
        <v>14</v>
      </c>
      <c r="AB761">
        <v>36</v>
      </c>
      <c r="AC761">
        <v>11</v>
      </c>
      <c r="AD761">
        <v>12</v>
      </c>
      <c r="AE761">
        <v>23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33</v>
      </c>
      <c r="AM761">
        <v>26</v>
      </c>
      <c r="AN761">
        <v>59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9</v>
      </c>
      <c r="AV761">
        <v>4</v>
      </c>
      <c r="AW761">
        <v>13</v>
      </c>
    </row>
    <row r="762" spans="1:49" x14ac:dyDescent="0.25">
      <c r="A762">
        <v>269</v>
      </c>
      <c r="B762">
        <v>32</v>
      </c>
      <c r="C762">
        <v>1</v>
      </c>
      <c r="D762" s="12" t="str">
        <f>VLOOKUP(B762&amp;"-0",MPIOLOC!A$2:D$21356,4,FALSE)</f>
        <v>HIDALGO DEL PARRAL</v>
      </c>
      <c r="E762" s="12" t="str">
        <f>VLOOKUP(B762&amp;"-"&amp;C762,MPIOLOC!A$2:D$21356,4,FALSE)</f>
        <v>HIDALGO DEL PARRAL</v>
      </c>
      <c r="F762" t="s">
        <v>594</v>
      </c>
      <c r="G762" t="s">
        <v>2692</v>
      </c>
      <c r="H762" t="s">
        <v>594</v>
      </c>
      <c r="I762" t="s">
        <v>701</v>
      </c>
      <c r="J762">
        <v>2</v>
      </c>
      <c r="K762" s="12" t="str">
        <f>VLOOKUP(J762,TURNO!A$1:B$4,2,FALSE)</f>
        <v>VESPERTINO</v>
      </c>
      <c r="L762" t="s">
        <v>539</v>
      </c>
      <c r="M762" t="s">
        <v>2</v>
      </c>
      <c r="N762" t="s">
        <v>831</v>
      </c>
      <c r="O762" t="s">
        <v>831</v>
      </c>
      <c r="P762" s="12" t="e">
        <f>VLOOKUP(H762,#REF!,7,FALSE)</f>
        <v>#REF!</v>
      </c>
      <c r="Q762" t="s">
        <v>804</v>
      </c>
      <c r="R762" t="s">
        <v>4</v>
      </c>
      <c r="S762" t="s">
        <v>5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27</v>
      </c>
      <c r="AA762">
        <v>46</v>
      </c>
      <c r="AB762">
        <v>73</v>
      </c>
      <c r="AC762">
        <v>31</v>
      </c>
      <c r="AD762">
        <v>38</v>
      </c>
      <c r="AE762">
        <v>69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58</v>
      </c>
      <c r="AM762">
        <v>84</v>
      </c>
      <c r="AN762">
        <v>142</v>
      </c>
      <c r="AO762">
        <v>24</v>
      </c>
      <c r="AP762">
        <v>43</v>
      </c>
      <c r="AQ762">
        <v>67</v>
      </c>
      <c r="AR762">
        <v>1</v>
      </c>
      <c r="AS762">
        <v>2</v>
      </c>
      <c r="AT762">
        <v>3</v>
      </c>
      <c r="AU762">
        <v>9</v>
      </c>
      <c r="AV762">
        <v>8</v>
      </c>
      <c r="AW762">
        <v>17</v>
      </c>
    </row>
    <row r="763" spans="1:49" x14ac:dyDescent="0.25">
      <c r="A763">
        <v>270</v>
      </c>
      <c r="B763">
        <v>32</v>
      </c>
      <c r="C763">
        <v>1</v>
      </c>
      <c r="D763" s="12" t="str">
        <f>VLOOKUP(B763&amp;"-0",MPIOLOC!A$2:D$21356,4,FALSE)</f>
        <v>HIDALGO DEL PARRAL</v>
      </c>
      <c r="E763" s="12" t="str">
        <f>VLOOKUP(B763&amp;"-"&amp;C763,MPIOLOC!A$2:D$21356,4,FALSE)</f>
        <v>HIDALGO DEL PARRAL</v>
      </c>
      <c r="F763" t="s">
        <v>594</v>
      </c>
      <c r="G763" t="s">
        <v>2692</v>
      </c>
      <c r="H763" t="s">
        <v>594</v>
      </c>
      <c r="I763" t="s">
        <v>701</v>
      </c>
      <c r="J763">
        <v>2</v>
      </c>
      <c r="K763" s="12" t="str">
        <f>VLOOKUP(J763,TURNO!A$1:B$4,2,FALSE)</f>
        <v>VESPERTINO</v>
      </c>
      <c r="L763" t="s">
        <v>539</v>
      </c>
      <c r="M763" t="s">
        <v>2</v>
      </c>
      <c r="N763" t="s">
        <v>831</v>
      </c>
      <c r="O763" t="s">
        <v>831</v>
      </c>
      <c r="P763" s="12" t="e">
        <f>VLOOKUP(H763,#REF!,7,FALSE)</f>
        <v>#REF!</v>
      </c>
      <c r="Q763" t="s">
        <v>772</v>
      </c>
      <c r="R763" t="s">
        <v>4</v>
      </c>
      <c r="S763" t="s">
        <v>5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7</v>
      </c>
      <c r="AA763">
        <v>27</v>
      </c>
      <c r="AB763">
        <v>34</v>
      </c>
      <c r="AC763">
        <v>11</v>
      </c>
      <c r="AD763">
        <v>27</v>
      </c>
      <c r="AE763">
        <v>38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18</v>
      </c>
      <c r="AM763">
        <v>54</v>
      </c>
      <c r="AN763">
        <v>72</v>
      </c>
      <c r="AO763">
        <v>17</v>
      </c>
      <c r="AP763">
        <v>17</v>
      </c>
      <c r="AQ763">
        <v>34</v>
      </c>
      <c r="AR763">
        <v>0</v>
      </c>
      <c r="AS763">
        <v>0</v>
      </c>
      <c r="AT763">
        <v>0</v>
      </c>
      <c r="AU763">
        <v>7</v>
      </c>
      <c r="AV763">
        <v>5</v>
      </c>
      <c r="AW763">
        <v>12</v>
      </c>
    </row>
    <row r="764" spans="1:49" x14ac:dyDescent="0.25">
      <c r="A764">
        <v>271</v>
      </c>
      <c r="B764">
        <v>32</v>
      </c>
      <c r="C764">
        <v>1</v>
      </c>
      <c r="D764" s="12" t="str">
        <f>VLOOKUP(B764&amp;"-0",MPIOLOC!A$2:D$21356,4,FALSE)</f>
        <v>HIDALGO DEL PARRAL</v>
      </c>
      <c r="E764" s="12" t="str">
        <f>VLOOKUP(B764&amp;"-"&amp;C764,MPIOLOC!A$2:D$21356,4,FALSE)</f>
        <v>HIDALGO DEL PARRAL</v>
      </c>
      <c r="F764" t="s">
        <v>594</v>
      </c>
      <c r="G764" t="s">
        <v>2692</v>
      </c>
      <c r="H764" t="s">
        <v>594</v>
      </c>
      <c r="I764" t="s">
        <v>701</v>
      </c>
      <c r="J764">
        <v>1</v>
      </c>
      <c r="K764" s="12" t="str">
        <f>VLOOKUP(J764,TURNO!A$1:B$4,2,FALSE)</f>
        <v>MATUTINO</v>
      </c>
      <c r="L764" t="s">
        <v>539</v>
      </c>
      <c r="M764" t="s">
        <v>2</v>
      </c>
      <c r="N764" t="s">
        <v>831</v>
      </c>
      <c r="O764" t="s">
        <v>831</v>
      </c>
      <c r="P764" s="12" t="e">
        <f>VLOOKUP(H764,#REF!,7,FALSE)</f>
        <v>#REF!</v>
      </c>
      <c r="Q764" t="s">
        <v>755</v>
      </c>
      <c r="R764" t="s">
        <v>4</v>
      </c>
      <c r="S764" t="s">
        <v>5</v>
      </c>
      <c r="T764">
        <v>205</v>
      </c>
      <c r="U764">
        <v>205</v>
      </c>
      <c r="V764">
        <v>410</v>
      </c>
      <c r="W764">
        <v>205</v>
      </c>
      <c r="X764">
        <v>205</v>
      </c>
      <c r="Y764">
        <v>410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205</v>
      </c>
      <c r="AM764">
        <v>205</v>
      </c>
      <c r="AN764">
        <v>410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8</v>
      </c>
      <c r="AV764">
        <v>8</v>
      </c>
      <c r="AW764">
        <v>16</v>
      </c>
    </row>
    <row r="765" spans="1:49" x14ac:dyDescent="0.25">
      <c r="A765">
        <v>272</v>
      </c>
      <c r="B765">
        <v>32</v>
      </c>
      <c r="C765">
        <v>1</v>
      </c>
      <c r="D765" s="12" t="str">
        <f>VLOOKUP(B765&amp;"-0",MPIOLOC!A$2:D$21356,4,FALSE)</f>
        <v>HIDALGO DEL PARRAL</v>
      </c>
      <c r="E765" s="12" t="str">
        <f>VLOOKUP(B765&amp;"-"&amp;C765,MPIOLOC!A$2:D$21356,4,FALSE)</f>
        <v>HIDALGO DEL PARRAL</v>
      </c>
      <c r="F765" t="s">
        <v>594</v>
      </c>
      <c r="G765" t="s">
        <v>2692</v>
      </c>
      <c r="H765" t="s">
        <v>594</v>
      </c>
      <c r="I765" t="s">
        <v>701</v>
      </c>
      <c r="J765">
        <v>1</v>
      </c>
      <c r="K765" s="12" t="str">
        <f>VLOOKUP(J765,TURNO!A$1:B$4,2,FALSE)</f>
        <v>MATUTINO</v>
      </c>
      <c r="L765" t="s">
        <v>539</v>
      </c>
      <c r="M765" t="s">
        <v>2</v>
      </c>
      <c r="N765" t="s">
        <v>831</v>
      </c>
      <c r="O765" t="s">
        <v>831</v>
      </c>
      <c r="P765" s="12" t="e">
        <f>VLOOKUP(H765,#REF!,7,FALSE)</f>
        <v>#REF!</v>
      </c>
      <c r="Q765" t="s">
        <v>759</v>
      </c>
      <c r="R765" t="s">
        <v>4</v>
      </c>
      <c r="S765" t="s">
        <v>5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40</v>
      </c>
      <c r="AA765">
        <v>43</v>
      </c>
      <c r="AB765">
        <v>83</v>
      </c>
      <c r="AC765">
        <v>29</v>
      </c>
      <c r="AD765">
        <v>31</v>
      </c>
      <c r="AE765">
        <v>60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69</v>
      </c>
      <c r="AM765">
        <v>74</v>
      </c>
      <c r="AN765">
        <v>143</v>
      </c>
      <c r="AO765">
        <v>24</v>
      </c>
      <c r="AP765">
        <v>28</v>
      </c>
      <c r="AQ765">
        <v>52</v>
      </c>
      <c r="AR765">
        <v>1</v>
      </c>
      <c r="AS765">
        <v>6</v>
      </c>
      <c r="AT765">
        <v>7</v>
      </c>
      <c r="AU765">
        <v>8</v>
      </c>
      <c r="AV765">
        <v>10</v>
      </c>
      <c r="AW765">
        <v>18</v>
      </c>
    </row>
    <row r="766" spans="1:49" x14ac:dyDescent="0.25">
      <c r="A766">
        <v>273</v>
      </c>
      <c r="B766">
        <v>32</v>
      </c>
      <c r="C766">
        <v>1</v>
      </c>
      <c r="D766" s="12" t="str">
        <f>VLOOKUP(B766&amp;"-0",MPIOLOC!A$2:D$21356,4,FALSE)</f>
        <v>HIDALGO DEL PARRAL</v>
      </c>
      <c r="E766" s="12" t="str">
        <f>VLOOKUP(B766&amp;"-"&amp;C766,MPIOLOC!A$2:D$21356,4,FALSE)</f>
        <v>HIDALGO DEL PARRAL</v>
      </c>
      <c r="F766" t="s">
        <v>594</v>
      </c>
      <c r="G766" t="s">
        <v>2692</v>
      </c>
      <c r="H766" t="s">
        <v>594</v>
      </c>
      <c r="I766" t="s">
        <v>701</v>
      </c>
      <c r="J766">
        <v>1</v>
      </c>
      <c r="K766" s="12" t="str">
        <f>VLOOKUP(J766,TURNO!A$1:B$4,2,FALSE)</f>
        <v>MATUTINO</v>
      </c>
      <c r="L766" t="s">
        <v>539</v>
      </c>
      <c r="M766" t="s">
        <v>2</v>
      </c>
      <c r="N766" t="s">
        <v>831</v>
      </c>
      <c r="O766" t="s">
        <v>831</v>
      </c>
      <c r="P766" s="12" t="e">
        <f>VLOOKUP(H766,#REF!,7,FALSE)</f>
        <v>#REF!</v>
      </c>
      <c r="Q766" t="s">
        <v>805</v>
      </c>
      <c r="R766" t="s">
        <v>4</v>
      </c>
      <c r="S766" t="s">
        <v>5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41</v>
      </c>
      <c r="AA766">
        <v>3</v>
      </c>
      <c r="AB766">
        <v>44</v>
      </c>
      <c r="AC766">
        <v>36</v>
      </c>
      <c r="AD766">
        <v>1</v>
      </c>
      <c r="AE766">
        <v>37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77</v>
      </c>
      <c r="AM766">
        <v>4</v>
      </c>
      <c r="AN766">
        <v>81</v>
      </c>
      <c r="AO766">
        <v>30</v>
      </c>
      <c r="AP766">
        <v>1</v>
      </c>
      <c r="AQ766">
        <v>31</v>
      </c>
      <c r="AR766">
        <v>0</v>
      </c>
      <c r="AS766">
        <v>0</v>
      </c>
      <c r="AT766">
        <v>0</v>
      </c>
      <c r="AU766">
        <v>8</v>
      </c>
      <c r="AV766">
        <v>4</v>
      </c>
      <c r="AW766">
        <v>12</v>
      </c>
    </row>
    <row r="767" spans="1:49" x14ac:dyDescent="0.25">
      <c r="A767">
        <v>274</v>
      </c>
      <c r="B767">
        <v>32</v>
      </c>
      <c r="C767">
        <v>1</v>
      </c>
      <c r="D767" s="12" t="str">
        <f>VLOOKUP(B767&amp;"-0",MPIOLOC!A$2:D$21356,4,FALSE)</f>
        <v>HIDALGO DEL PARRAL</v>
      </c>
      <c r="E767" s="12" t="str">
        <f>VLOOKUP(B767&amp;"-"&amp;C767,MPIOLOC!A$2:D$21356,4,FALSE)</f>
        <v>HIDALGO DEL PARRAL</v>
      </c>
      <c r="F767" t="s">
        <v>594</v>
      </c>
      <c r="G767" t="s">
        <v>2692</v>
      </c>
      <c r="H767" t="s">
        <v>594</v>
      </c>
      <c r="I767" t="s">
        <v>701</v>
      </c>
      <c r="J767">
        <v>1</v>
      </c>
      <c r="K767" s="12" t="str">
        <f>VLOOKUP(J767,TURNO!A$1:B$4,2,FALSE)</f>
        <v>MATUTINO</v>
      </c>
      <c r="L767" t="s">
        <v>539</v>
      </c>
      <c r="M767" t="s">
        <v>2</v>
      </c>
      <c r="N767" t="s">
        <v>831</v>
      </c>
      <c r="O767" t="s">
        <v>831</v>
      </c>
      <c r="P767" s="12" t="e">
        <f>VLOOKUP(H767,#REF!,7,FALSE)</f>
        <v>#REF!</v>
      </c>
      <c r="Q767" t="s">
        <v>834</v>
      </c>
      <c r="R767" t="s">
        <v>4</v>
      </c>
      <c r="S767" t="s">
        <v>5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25</v>
      </c>
      <c r="AA767">
        <v>16</v>
      </c>
      <c r="AB767">
        <v>41</v>
      </c>
      <c r="AC767">
        <v>27</v>
      </c>
      <c r="AD767">
        <v>46</v>
      </c>
      <c r="AE767">
        <v>73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52</v>
      </c>
      <c r="AM767">
        <v>62</v>
      </c>
      <c r="AN767">
        <v>114</v>
      </c>
      <c r="AO767">
        <v>21</v>
      </c>
      <c r="AP767">
        <v>50</v>
      </c>
      <c r="AQ767">
        <v>71</v>
      </c>
      <c r="AR767">
        <v>0</v>
      </c>
      <c r="AS767">
        <v>0</v>
      </c>
      <c r="AT767">
        <v>0</v>
      </c>
      <c r="AU767">
        <v>9</v>
      </c>
      <c r="AV767">
        <v>7</v>
      </c>
      <c r="AW767">
        <v>16</v>
      </c>
    </row>
    <row r="768" spans="1:49" x14ac:dyDescent="0.25">
      <c r="A768">
        <v>275</v>
      </c>
      <c r="B768">
        <v>32</v>
      </c>
      <c r="C768">
        <v>1</v>
      </c>
      <c r="D768" s="12" t="str">
        <f>VLOOKUP(B768&amp;"-0",MPIOLOC!A$2:D$21356,4,FALSE)</f>
        <v>HIDALGO DEL PARRAL</v>
      </c>
      <c r="E768" s="12" t="str">
        <f>VLOOKUP(B768&amp;"-"&amp;C768,MPIOLOC!A$2:D$21356,4,FALSE)</f>
        <v>HIDALGO DEL PARRAL</v>
      </c>
      <c r="F768" t="s">
        <v>594</v>
      </c>
      <c r="G768" t="s">
        <v>2692</v>
      </c>
      <c r="H768" t="s">
        <v>594</v>
      </c>
      <c r="I768" t="s">
        <v>701</v>
      </c>
      <c r="J768">
        <v>1</v>
      </c>
      <c r="K768" s="12" t="str">
        <f>VLOOKUP(J768,TURNO!A$1:B$4,2,FALSE)</f>
        <v>MATUTINO</v>
      </c>
      <c r="L768" t="s">
        <v>539</v>
      </c>
      <c r="M768" t="s">
        <v>2</v>
      </c>
      <c r="N768" t="s">
        <v>831</v>
      </c>
      <c r="O768" t="s">
        <v>831</v>
      </c>
      <c r="P768" s="12" t="e">
        <f>VLOOKUP(H768,#REF!,7,FALSE)</f>
        <v>#REF!</v>
      </c>
      <c r="Q768" t="s">
        <v>804</v>
      </c>
      <c r="R768" t="s">
        <v>4</v>
      </c>
      <c r="S768" t="s">
        <v>5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50</v>
      </c>
      <c r="AA768">
        <v>58</v>
      </c>
      <c r="AB768">
        <v>108</v>
      </c>
      <c r="AC768">
        <v>42</v>
      </c>
      <c r="AD768">
        <v>55</v>
      </c>
      <c r="AE768">
        <v>97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92</v>
      </c>
      <c r="AM768">
        <v>113</v>
      </c>
      <c r="AN768">
        <v>205</v>
      </c>
      <c r="AO768">
        <v>44</v>
      </c>
      <c r="AP768">
        <v>39</v>
      </c>
      <c r="AQ768">
        <v>83</v>
      </c>
      <c r="AR768">
        <v>7</v>
      </c>
      <c r="AS768">
        <v>9</v>
      </c>
      <c r="AT768">
        <v>16</v>
      </c>
      <c r="AU768">
        <v>6</v>
      </c>
      <c r="AV768">
        <v>11</v>
      </c>
      <c r="AW768">
        <v>17</v>
      </c>
    </row>
    <row r="769" spans="1:49" x14ac:dyDescent="0.25">
      <c r="A769">
        <v>276</v>
      </c>
      <c r="B769">
        <v>32</v>
      </c>
      <c r="C769">
        <v>1</v>
      </c>
      <c r="D769" s="12" t="str">
        <f>VLOOKUP(B769&amp;"-0",MPIOLOC!A$2:D$21356,4,FALSE)</f>
        <v>HIDALGO DEL PARRAL</v>
      </c>
      <c r="E769" s="12" t="str">
        <f>VLOOKUP(B769&amp;"-"&amp;C769,MPIOLOC!A$2:D$21356,4,FALSE)</f>
        <v>HIDALGO DEL PARRAL</v>
      </c>
      <c r="F769" t="s">
        <v>594</v>
      </c>
      <c r="G769" t="s">
        <v>2692</v>
      </c>
      <c r="H769" t="s">
        <v>594</v>
      </c>
      <c r="I769" t="s">
        <v>701</v>
      </c>
      <c r="J769">
        <v>1</v>
      </c>
      <c r="K769" s="12" t="str">
        <f>VLOOKUP(J769,TURNO!A$1:B$4,2,FALSE)</f>
        <v>MATUTINO</v>
      </c>
      <c r="L769" t="s">
        <v>539</v>
      </c>
      <c r="M769" t="s">
        <v>2</v>
      </c>
      <c r="N769" t="s">
        <v>831</v>
      </c>
      <c r="O769" t="s">
        <v>831</v>
      </c>
      <c r="P769" s="12" t="e">
        <f>VLOOKUP(H769,#REF!,7,FALSE)</f>
        <v>#REF!</v>
      </c>
      <c r="Q769" t="s">
        <v>772</v>
      </c>
      <c r="R769" t="s">
        <v>9</v>
      </c>
      <c r="S769" t="s">
        <v>60</v>
      </c>
      <c r="T769">
        <v>0</v>
      </c>
      <c r="U769">
        <v>0</v>
      </c>
      <c r="V769">
        <v>0</v>
      </c>
      <c r="W769">
        <v>0</v>
      </c>
      <c r="X769">
        <v>11</v>
      </c>
      <c r="Y769">
        <v>11</v>
      </c>
      <c r="Z769">
        <v>3</v>
      </c>
      <c r="AA769">
        <v>6</v>
      </c>
      <c r="AB769">
        <v>9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3</v>
      </c>
      <c r="AM769">
        <v>17</v>
      </c>
      <c r="AN769">
        <v>20</v>
      </c>
      <c r="AO769">
        <v>3</v>
      </c>
      <c r="AP769">
        <v>7</v>
      </c>
      <c r="AQ769">
        <v>10</v>
      </c>
      <c r="AR769">
        <v>0</v>
      </c>
      <c r="AS769">
        <v>0</v>
      </c>
      <c r="AT769">
        <v>0</v>
      </c>
      <c r="AU769">
        <v>8</v>
      </c>
      <c r="AV769">
        <v>0</v>
      </c>
      <c r="AW769">
        <v>8</v>
      </c>
    </row>
    <row r="770" spans="1:49" x14ac:dyDescent="0.25">
      <c r="A770">
        <v>277</v>
      </c>
      <c r="B770">
        <v>32</v>
      </c>
      <c r="C770">
        <v>1</v>
      </c>
      <c r="D770" s="12" t="str">
        <f>VLOOKUP(B770&amp;"-0",MPIOLOC!A$2:D$21356,4,FALSE)</f>
        <v>HIDALGO DEL PARRAL</v>
      </c>
      <c r="E770" s="12" t="str">
        <f>VLOOKUP(B770&amp;"-"&amp;C770,MPIOLOC!A$2:D$21356,4,FALSE)</f>
        <v>HIDALGO DEL PARRAL</v>
      </c>
      <c r="F770" t="s">
        <v>594</v>
      </c>
      <c r="G770" t="s">
        <v>2692</v>
      </c>
      <c r="H770" t="s">
        <v>594</v>
      </c>
      <c r="I770" t="s">
        <v>701</v>
      </c>
      <c r="J770">
        <v>1</v>
      </c>
      <c r="K770" s="12" t="str">
        <f>VLOOKUP(J770,TURNO!A$1:B$4,2,FALSE)</f>
        <v>MATUTINO</v>
      </c>
      <c r="L770" t="s">
        <v>539</v>
      </c>
      <c r="M770" t="s">
        <v>2</v>
      </c>
      <c r="N770" t="s">
        <v>831</v>
      </c>
      <c r="O770" t="s">
        <v>831</v>
      </c>
      <c r="P770" s="12" t="e">
        <f>VLOOKUP(H770,#REF!,7,FALSE)</f>
        <v>#REF!</v>
      </c>
      <c r="Q770" t="s">
        <v>772</v>
      </c>
      <c r="R770" t="s">
        <v>4</v>
      </c>
      <c r="S770" t="s">
        <v>5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22</v>
      </c>
      <c r="AA770">
        <v>56</v>
      </c>
      <c r="AB770">
        <v>78</v>
      </c>
      <c r="AC770">
        <v>9</v>
      </c>
      <c r="AD770">
        <v>34</v>
      </c>
      <c r="AE770">
        <v>43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31</v>
      </c>
      <c r="AM770">
        <v>90</v>
      </c>
      <c r="AN770">
        <v>121</v>
      </c>
      <c r="AO770">
        <v>9</v>
      </c>
      <c r="AP770">
        <v>19</v>
      </c>
      <c r="AQ770">
        <v>28</v>
      </c>
      <c r="AR770">
        <v>0</v>
      </c>
      <c r="AS770">
        <v>0</v>
      </c>
      <c r="AT770">
        <v>0</v>
      </c>
      <c r="AU770">
        <v>7</v>
      </c>
      <c r="AV770">
        <v>8</v>
      </c>
      <c r="AW770">
        <v>15</v>
      </c>
    </row>
    <row r="771" spans="1:49" x14ac:dyDescent="0.25">
      <c r="A771">
        <v>278</v>
      </c>
      <c r="B771">
        <v>32</v>
      </c>
      <c r="C771">
        <v>1</v>
      </c>
      <c r="D771" s="12" t="str">
        <f>VLOOKUP(B771&amp;"-0",MPIOLOC!A$2:D$21356,4,FALSE)</f>
        <v>HIDALGO DEL PARRAL</v>
      </c>
      <c r="E771" s="12" t="str">
        <f>VLOOKUP(B771&amp;"-"&amp;C771,MPIOLOC!A$2:D$21356,4,FALSE)</f>
        <v>HIDALGO DEL PARRAL</v>
      </c>
      <c r="F771" t="s">
        <v>595</v>
      </c>
      <c r="G771" t="s">
        <v>2693</v>
      </c>
      <c r="H771" t="s">
        <v>595</v>
      </c>
      <c r="I771" t="s">
        <v>702</v>
      </c>
      <c r="J771">
        <v>1</v>
      </c>
      <c r="K771" s="12" t="str">
        <f>VLOOKUP(J771,TURNO!A$1:B$4,2,FALSE)</f>
        <v>MATUTINO</v>
      </c>
      <c r="L771" t="s">
        <v>552</v>
      </c>
      <c r="M771" t="s">
        <v>11</v>
      </c>
      <c r="N771" t="s">
        <v>831</v>
      </c>
      <c r="O771" t="s">
        <v>831</v>
      </c>
      <c r="P771" s="12" t="e">
        <f>VLOOKUP(H771,#REF!,7,FALSE)</f>
        <v>#REF!</v>
      </c>
      <c r="Q771" t="s">
        <v>778</v>
      </c>
      <c r="R771" t="s">
        <v>4</v>
      </c>
      <c r="S771" t="s">
        <v>5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15</v>
      </c>
      <c r="AA771">
        <v>22</v>
      </c>
      <c r="AB771">
        <v>37</v>
      </c>
      <c r="AC771">
        <v>13</v>
      </c>
      <c r="AD771">
        <v>25</v>
      </c>
      <c r="AE771">
        <v>38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28</v>
      </c>
      <c r="AM771">
        <v>47</v>
      </c>
      <c r="AN771">
        <v>75</v>
      </c>
      <c r="AO771">
        <v>25</v>
      </c>
      <c r="AP771">
        <v>44</v>
      </c>
      <c r="AQ771">
        <v>69</v>
      </c>
      <c r="AR771">
        <v>25</v>
      </c>
      <c r="AS771">
        <v>44</v>
      </c>
      <c r="AT771">
        <v>69</v>
      </c>
      <c r="AU771">
        <v>5</v>
      </c>
      <c r="AV771">
        <v>4</v>
      </c>
      <c r="AW771">
        <v>9</v>
      </c>
    </row>
    <row r="772" spans="1:49" x14ac:dyDescent="0.25">
      <c r="A772">
        <v>279</v>
      </c>
      <c r="B772">
        <v>32</v>
      </c>
      <c r="C772">
        <v>1</v>
      </c>
      <c r="D772" s="12" t="str">
        <f>VLOOKUP(B772&amp;"-0",MPIOLOC!A$2:D$21356,4,FALSE)</f>
        <v>HIDALGO DEL PARRAL</v>
      </c>
      <c r="E772" s="12" t="str">
        <f>VLOOKUP(B772&amp;"-"&amp;C772,MPIOLOC!A$2:D$21356,4,FALSE)</f>
        <v>HIDALGO DEL PARRAL</v>
      </c>
      <c r="F772" t="s">
        <v>595</v>
      </c>
      <c r="G772" t="s">
        <v>2693</v>
      </c>
      <c r="H772" t="s">
        <v>595</v>
      </c>
      <c r="I772" t="s">
        <v>702</v>
      </c>
      <c r="J772">
        <v>1</v>
      </c>
      <c r="K772" s="12" t="str">
        <f>VLOOKUP(J772,TURNO!A$1:B$4,2,FALSE)</f>
        <v>MATUTINO</v>
      </c>
      <c r="L772" t="s">
        <v>552</v>
      </c>
      <c r="M772" t="s">
        <v>11</v>
      </c>
      <c r="N772" t="s">
        <v>831</v>
      </c>
      <c r="O772" t="s">
        <v>831</v>
      </c>
      <c r="P772" s="12" t="e">
        <f>VLOOKUP(H772,#REF!,7,FALSE)</f>
        <v>#REF!</v>
      </c>
      <c r="Q772" t="s">
        <v>755</v>
      </c>
      <c r="R772" t="s">
        <v>4</v>
      </c>
      <c r="S772" t="s">
        <v>5</v>
      </c>
      <c r="T772">
        <v>181</v>
      </c>
      <c r="U772">
        <v>149</v>
      </c>
      <c r="V772">
        <v>330</v>
      </c>
      <c r="W772">
        <v>181</v>
      </c>
      <c r="X772">
        <v>149</v>
      </c>
      <c r="Y772">
        <v>330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181</v>
      </c>
      <c r="AM772">
        <v>149</v>
      </c>
      <c r="AN772">
        <v>330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9</v>
      </c>
      <c r="AV772">
        <v>20</v>
      </c>
      <c r="AW772">
        <v>29</v>
      </c>
    </row>
    <row r="773" spans="1:49" x14ac:dyDescent="0.25">
      <c r="A773">
        <v>280</v>
      </c>
      <c r="B773">
        <v>32</v>
      </c>
      <c r="C773">
        <v>1</v>
      </c>
      <c r="D773" s="12" t="str">
        <f>VLOOKUP(B773&amp;"-0",MPIOLOC!A$2:D$21356,4,FALSE)</f>
        <v>HIDALGO DEL PARRAL</v>
      </c>
      <c r="E773" s="12" t="str">
        <f>VLOOKUP(B773&amp;"-"&amp;C773,MPIOLOC!A$2:D$21356,4,FALSE)</f>
        <v>HIDALGO DEL PARRAL</v>
      </c>
      <c r="F773" t="s">
        <v>595</v>
      </c>
      <c r="G773" t="s">
        <v>2693</v>
      </c>
      <c r="H773" t="s">
        <v>595</v>
      </c>
      <c r="I773" t="s">
        <v>702</v>
      </c>
      <c r="J773">
        <v>1</v>
      </c>
      <c r="K773" s="12" t="str">
        <f>VLOOKUP(J773,TURNO!A$1:B$4,2,FALSE)</f>
        <v>MATUTINO</v>
      </c>
      <c r="L773" t="s">
        <v>552</v>
      </c>
      <c r="M773" t="s">
        <v>11</v>
      </c>
      <c r="N773" t="s">
        <v>831</v>
      </c>
      <c r="O773" t="s">
        <v>831</v>
      </c>
      <c r="P773" s="12" t="e">
        <f>VLOOKUP(H773,#REF!,7,FALSE)</f>
        <v>#REF!</v>
      </c>
      <c r="Q773" t="s">
        <v>786</v>
      </c>
      <c r="R773" t="s">
        <v>4</v>
      </c>
      <c r="S773" t="s">
        <v>5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24</v>
      </c>
      <c r="AA773">
        <v>11</v>
      </c>
      <c r="AB773">
        <v>35</v>
      </c>
      <c r="AC773">
        <v>29</v>
      </c>
      <c r="AD773">
        <v>4</v>
      </c>
      <c r="AE773">
        <v>33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53</v>
      </c>
      <c r="AM773">
        <v>15</v>
      </c>
      <c r="AN773">
        <v>68</v>
      </c>
      <c r="AO773">
        <v>40</v>
      </c>
      <c r="AP773">
        <v>0</v>
      </c>
      <c r="AQ773">
        <v>40</v>
      </c>
      <c r="AR773">
        <v>40</v>
      </c>
      <c r="AS773">
        <v>0</v>
      </c>
      <c r="AT773">
        <v>40</v>
      </c>
      <c r="AU773">
        <v>6</v>
      </c>
      <c r="AV773">
        <v>5</v>
      </c>
      <c r="AW773">
        <v>11</v>
      </c>
    </row>
    <row r="774" spans="1:49" x14ac:dyDescent="0.25">
      <c r="A774">
        <v>281</v>
      </c>
      <c r="B774">
        <v>32</v>
      </c>
      <c r="C774">
        <v>1</v>
      </c>
      <c r="D774" s="12" t="str">
        <f>VLOOKUP(B774&amp;"-0",MPIOLOC!A$2:D$21356,4,FALSE)</f>
        <v>HIDALGO DEL PARRAL</v>
      </c>
      <c r="E774" s="12" t="str">
        <f>VLOOKUP(B774&amp;"-"&amp;C774,MPIOLOC!A$2:D$21356,4,FALSE)</f>
        <v>HIDALGO DEL PARRAL</v>
      </c>
      <c r="F774" t="s">
        <v>595</v>
      </c>
      <c r="G774" t="s">
        <v>2693</v>
      </c>
      <c r="H774" t="s">
        <v>595</v>
      </c>
      <c r="I774" t="s">
        <v>702</v>
      </c>
      <c r="J774">
        <v>1</v>
      </c>
      <c r="K774" s="12" t="str">
        <f>VLOOKUP(J774,TURNO!A$1:B$4,2,FALSE)</f>
        <v>MATUTINO</v>
      </c>
      <c r="L774" t="s">
        <v>552</v>
      </c>
      <c r="M774" t="s">
        <v>11</v>
      </c>
      <c r="N774" t="s">
        <v>831</v>
      </c>
      <c r="O774" t="s">
        <v>831</v>
      </c>
      <c r="P774" s="12" t="e">
        <f>VLOOKUP(H774,#REF!,7,FALSE)</f>
        <v>#REF!</v>
      </c>
      <c r="Q774" t="s">
        <v>758</v>
      </c>
      <c r="R774" t="s">
        <v>4</v>
      </c>
      <c r="S774" t="s">
        <v>5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28</v>
      </c>
      <c r="AA774">
        <v>67</v>
      </c>
      <c r="AB774">
        <v>95</v>
      </c>
      <c r="AC774">
        <v>23</v>
      </c>
      <c r="AD774">
        <v>32</v>
      </c>
      <c r="AE774">
        <v>55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51</v>
      </c>
      <c r="AM774">
        <v>99</v>
      </c>
      <c r="AN774">
        <v>150</v>
      </c>
      <c r="AO774">
        <v>25</v>
      </c>
      <c r="AP774">
        <v>51</v>
      </c>
      <c r="AQ774">
        <v>76</v>
      </c>
      <c r="AR774">
        <v>25</v>
      </c>
      <c r="AS774">
        <v>51</v>
      </c>
      <c r="AT774">
        <v>76</v>
      </c>
      <c r="AU774">
        <v>6</v>
      </c>
      <c r="AV774">
        <v>13</v>
      </c>
      <c r="AW774">
        <v>19</v>
      </c>
    </row>
    <row r="775" spans="1:49" x14ac:dyDescent="0.25">
      <c r="A775">
        <v>282</v>
      </c>
      <c r="B775">
        <v>32</v>
      </c>
      <c r="C775">
        <v>1</v>
      </c>
      <c r="D775" s="12" t="str">
        <f>VLOOKUP(B775&amp;"-0",MPIOLOC!A$2:D$21356,4,FALSE)</f>
        <v>HIDALGO DEL PARRAL</v>
      </c>
      <c r="E775" s="12" t="str">
        <f>VLOOKUP(B775&amp;"-"&amp;C775,MPIOLOC!A$2:D$21356,4,FALSE)</f>
        <v>HIDALGO DEL PARRAL</v>
      </c>
      <c r="F775" t="s">
        <v>595</v>
      </c>
      <c r="G775" t="s">
        <v>2693</v>
      </c>
      <c r="H775" t="s">
        <v>595</v>
      </c>
      <c r="I775" t="s">
        <v>702</v>
      </c>
      <c r="J775">
        <v>1</v>
      </c>
      <c r="K775" s="12" t="str">
        <f>VLOOKUP(J775,TURNO!A$1:B$4,2,FALSE)</f>
        <v>MATUTINO</v>
      </c>
      <c r="L775" t="s">
        <v>552</v>
      </c>
      <c r="M775" t="s">
        <v>11</v>
      </c>
      <c r="N775" t="s">
        <v>831</v>
      </c>
      <c r="O775" t="s">
        <v>831</v>
      </c>
      <c r="P775" s="12" t="e">
        <f>VLOOKUP(H775,#REF!,7,FALSE)</f>
        <v>#REF!</v>
      </c>
      <c r="Q775" t="s">
        <v>776</v>
      </c>
      <c r="R775" t="s">
        <v>4</v>
      </c>
      <c r="S775" t="s">
        <v>5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37</v>
      </c>
      <c r="AA775">
        <v>3</v>
      </c>
      <c r="AB775">
        <v>40</v>
      </c>
      <c r="AC775">
        <v>31</v>
      </c>
      <c r="AD775">
        <v>5</v>
      </c>
      <c r="AE775">
        <v>36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68</v>
      </c>
      <c r="AM775">
        <v>8</v>
      </c>
      <c r="AN775">
        <v>76</v>
      </c>
      <c r="AO775">
        <v>27</v>
      </c>
      <c r="AP775">
        <v>0</v>
      </c>
      <c r="AQ775">
        <v>27</v>
      </c>
      <c r="AR775">
        <v>27</v>
      </c>
      <c r="AS775">
        <v>0</v>
      </c>
      <c r="AT775">
        <v>27</v>
      </c>
      <c r="AU775">
        <v>8</v>
      </c>
      <c r="AV775">
        <v>3</v>
      </c>
      <c r="AW775">
        <v>11</v>
      </c>
    </row>
    <row r="776" spans="1:49" x14ac:dyDescent="0.25">
      <c r="A776">
        <v>283</v>
      </c>
      <c r="B776">
        <v>32</v>
      </c>
      <c r="C776">
        <v>1</v>
      </c>
      <c r="D776" s="12" t="str">
        <f>VLOOKUP(B776&amp;"-0",MPIOLOC!A$2:D$21356,4,FALSE)</f>
        <v>HIDALGO DEL PARRAL</v>
      </c>
      <c r="E776" s="12" t="str">
        <f>VLOOKUP(B776&amp;"-"&amp;C776,MPIOLOC!A$2:D$21356,4,FALSE)</f>
        <v>HIDALGO DEL PARRAL</v>
      </c>
      <c r="F776" t="s">
        <v>595</v>
      </c>
      <c r="G776" t="s">
        <v>2693</v>
      </c>
      <c r="H776" t="s">
        <v>595</v>
      </c>
      <c r="I776" t="s">
        <v>702</v>
      </c>
      <c r="J776">
        <v>1</v>
      </c>
      <c r="K776" s="12" t="str">
        <f>VLOOKUP(J776,TURNO!A$1:B$4,2,FALSE)</f>
        <v>MATUTINO</v>
      </c>
      <c r="L776" t="s">
        <v>552</v>
      </c>
      <c r="M776" t="s">
        <v>11</v>
      </c>
      <c r="N776" t="s">
        <v>831</v>
      </c>
      <c r="O776" t="s">
        <v>831</v>
      </c>
      <c r="P776" s="12" t="e">
        <f>VLOOKUP(H776,#REF!,7,FALSE)</f>
        <v>#REF!</v>
      </c>
      <c r="Q776" t="s">
        <v>835</v>
      </c>
      <c r="R776" t="s">
        <v>4</v>
      </c>
      <c r="S776" t="s">
        <v>5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62</v>
      </c>
      <c r="AA776">
        <v>50</v>
      </c>
      <c r="AB776">
        <v>112</v>
      </c>
      <c r="AC776">
        <v>37</v>
      </c>
      <c r="AD776">
        <v>31</v>
      </c>
      <c r="AE776">
        <v>68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99</v>
      </c>
      <c r="AM776">
        <v>81</v>
      </c>
      <c r="AN776">
        <v>180</v>
      </c>
      <c r="AO776">
        <v>27</v>
      </c>
      <c r="AP776">
        <v>15</v>
      </c>
      <c r="AQ776">
        <v>42</v>
      </c>
      <c r="AR776">
        <v>27</v>
      </c>
      <c r="AS776">
        <v>15</v>
      </c>
      <c r="AT776">
        <v>42</v>
      </c>
      <c r="AU776">
        <v>14</v>
      </c>
      <c r="AV776">
        <v>13</v>
      </c>
      <c r="AW776">
        <v>27</v>
      </c>
    </row>
    <row r="777" spans="1:49" x14ac:dyDescent="0.25">
      <c r="A777">
        <v>284</v>
      </c>
      <c r="B777">
        <v>32</v>
      </c>
      <c r="C777">
        <v>1</v>
      </c>
      <c r="D777" s="12" t="str">
        <f>VLOOKUP(B777&amp;"-0",MPIOLOC!A$2:D$21356,4,FALSE)</f>
        <v>HIDALGO DEL PARRAL</v>
      </c>
      <c r="E777" s="12" t="str">
        <f>VLOOKUP(B777&amp;"-"&amp;C777,MPIOLOC!A$2:D$21356,4,FALSE)</f>
        <v>HIDALGO DEL PARRAL</v>
      </c>
      <c r="F777" t="s">
        <v>595</v>
      </c>
      <c r="G777" t="s">
        <v>2693</v>
      </c>
      <c r="H777" t="s">
        <v>595</v>
      </c>
      <c r="I777" t="s">
        <v>702</v>
      </c>
      <c r="J777">
        <v>2</v>
      </c>
      <c r="K777" s="12" t="str">
        <f>VLOOKUP(J777,TURNO!A$1:B$4,2,FALSE)</f>
        <v>VESPERTINO</v>
      </c>
      <c r="L777" t="s">
        <v>552</v>
      </c>
      <c r="M777" t="s">
        <v>11</v>
      </c>
      <c r="N777" t="s">
        <v>831</v>
      </c>
      <c r="O777" t="s">
        <v>831</v>
      </c>
      <c r="P777" s="12" t="e">
        <f>VLOOKUP(H777,#REF!,7,FALSE)</f>
        <v>#REF!</v>
      </c>
      <c r="Q777" t="s">
        <v>755</v>
      </c>
      <c r="R777" t="s">
        <v>4</v>
      </c>
      <c r="S777" t="s">
        <v>5</v>
      </c>
      <c r="T777">
        <v>162</v>
      </c>
      <c r="U777">
        <v>97</v>
      </c>
      <c r="V777">
        <v>259</v>
      </c>
      <c r="W777">
        <v>169</v>
      </c>
      <c r="X777">
        <v>97</v>
      </c>
      <c r="Y777">
        <v>266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169</v>
      </c>
      <c r="AM777">
        <v>97</v>
      </c>
      <c r="AN777">
        <v>266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10</v>
      </c>
      <c r="AV777">
        <v>10</v>
      </c>
      <c r="AW777">
        <v>20</v>
      </c>
    </row>
    <row r="778" spans="1:49" x14ac:dyDescent="0.25">
      <c r="A778">
        <v>285</v>
      </c>
      <c r="B778">
        <v>32</v>
      </c>
      <c r="C778">
        <v>1</v>
      </c>
      <c r="D778" s="12" t="str">
        <f>VLOOKUP(B778&amp;"-0",MPIOLOC!A$2:D$21356,4,FALSE)</f>
        <v>HIDALGO DEL PARRAL</v>
      </c>
      <c r="E778" s="12" t="str">
        <f>VLOOKUP(B778&amp;"-"&amp;C778,MPIOLOC!A$2:D$21356,4,FALSE)</f>
        <v>HIDALGO DEL PARRAL</v>
      </c>
      <c r="F778" t="s">
        <v>595</v>
      </c>
      <c r="G778" t="s">
        <v>2693</v>
      </c>
      <c r="H778" t="s">
        <v>595</v>
      </c>
      <c r="I778" t="s">
        <v>702</v>
      </c>
      <c r="J778">
        <v>2</v>
      </c>
      <c r="K778" s="12" t="str">
        <f>VLOOKUP(J778,TURNO!A$1:B$4,2,FALSE)</f>
        <v>VESPERTINO</v>
      </c>
      <c r="L778" t="s">
        <v>552</v>
      </c>
      <c r="M778" t="s">
        <v>11</v>
      </c>
      <c r="N778" t="s">
        <v>831</v>
      </c>
      <c r="O778" t="s">
        <v>831</v>
      </c>
      <c r="P778" s="12" t="e">
        <f>VLOOKUP(H778,#REF!,7,FALSE)</f>
        <v>#REF!</v>
      </c>
      <c r="Q778" t="s">
        <v>758</v>
      </c>
      <c r="R778" t="s">
        <v>4</v>
      </c>
      <c r="S778" t="s">
        <v>5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8</v>
      </c>
      <c r="AA778">
        <v>48</v>
      </c>
      <c r="AB778">
        <v>56</v>
      </c>
      <c r="AC778">
        <v>10</v>
      </c>
      <c r="AD778">
        <v>16</v>
      </c>
      <c r="AE778">
        <v>26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18</v>
      </c>
      <c r="AM778">
        <v>64</v>
      </c>
      <c r="AN778">
        <v>82</v>
      </c>
      <c r="AO778">
        <v>162</v>
      </c>
      <c r="AP778">
        <v>97</v>
      </c>
      <c r="AQ778">
        <v>259</v>
      </c>
      <c r="AR778">
        <v>162</v>
      </c>
      <c r="AS778">
        <v>97</v>
      </c>
      <c r="AT778">
        <v>259</v>
      </c>
      <c r="AU778">
        <v>9</v>
      </c>
      <c r="AV778">
        <v>8</v>
      </c>
      <c r="AW778">
        <v>17</v>
      </c>
    </row>
    <row r="779" spans="1:49" x14ac:dyDescent="0.25">
      <c r="A779">
        <v>286</v>
      </c>
      <c r="B779">
        <v>32</v>
      </c>
      <c r="C779">
        <v>1</v>
      </c>
      <c r="D779" s="12" t="str">
        <f>VLOOKUP(B779&amp;"-0",MPIOLOC!A$2:D$21356,4,FALSE)</f>
        <v>HIDALGO DEL PARRAL</v>
      </c>
      <c r="E779" s="12" t="str">
        <f>VLOOKUP(B779&amp;"-"&amp;C779,MPIOLOC!A$2:D$21356,4,FALSE)</f>
        <v>HIDALGO DEL PARRAL</v>
      </c>
      <c r="F779" t="s">
        <v>595</v>
      </c>
      <c r="G779" t="s">
        <v>2693</v>
      </c>
      <c r="H779" t="s">
        <v>595</v>
      </c>
      <c r="I779" t="s">
        <v>702</v>
      </c>
      <c r="J779">
        <v>2</v>
      </c>
      <c r="K779" s="12" t="str">
        <f>VLOOKUP(J779,TURNO!A$1:B$4,2,FALSE)</f>
        <v>VESPERTINO</v>
      </c>
      <c r="L779" t="s">
        <v>552</v>
      </c>
      <c r="M779" t="s">
        <v>11</v>
      </c>
      <c r="N779" t="s">
        <v>831</v>
      </c>
      <c r="O779" t="s">
        <v>831</v>
      </c>
      <c r="P779" s="12" t="e">
        <f>VLOOKUP(H779,#REF!,7,FALSE)</f>
        <v>#REF!</v>
      </c>
      <c r="Q779" t="s">
        <v>776</v>
      </c>
      <c r="R779" t="s">
        <v>4</v>
      </c>
      <c r="S779" t="s">
        <v>5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25</v>
      </c>
      <c r="AA779">
        <v>5</v>
      </c>
      <c r="AB779">
        <v>30</v>
      </c>
      <c r="AC779">
        <v>18</v>
      </c>
      <c r="AD779">
        <v>4</v>
      </c>
      <c r="AE779">
        <v>22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43</v>
      </c>
      <c r="AM779">
        <v>9</v>
      </c>
      <c r="AN779">
        <v>52</v>
      </c>
      <c r="AO779">
        <v>25</v>
      </c>
      <c r="AP779">
        <v>0</v>
      </c>
      <c r="AQ779">
        <v>25</v>
      </c>
      <c r="AR779">
        <v>25</v>
      </c>
      <c r="AS779">
        <v>0</v>
      </c>
      <c r="AT779">
        <v>25</v>
      </c>
      <c r="AU779">
        <v>10</v>
      </c>
      <c r="AV779">
        <v>5</v>
      </c>
      <c r="AW779">
        <v>15</v>
      </c>
    </row>
    <row r="780" spans="1:49" x14ac:dyDescent="0.25">
      <c r="A780">
        <v>287</v>
      </c>
      <c r="B780">
        <v>32</v>
      </c>
      <c r="C780">
        <v>1</v>
      </c>
      <c r="D780" s="12" t="str">
        <f>VLOOKUP(B780&amp;"-0",MPIOLOC!A$2:D$21356,4,FALSE)</f>
        <v>HIDALGO DEL PARRAL</v>
      </c>
      <c r="E780" s="12" t="str">
        <f>VLOOKUP(B780&amp;"-"&amp;C780,MPIOLOC!A$2:D$21356,4,FALSE)</f>
        <v>HIDALGO DEL PARRAL</v>
      </c>
      <c r="F780" t="s">
        <v>595</v>
      </c>
      <c r="G780" t="s">
        <v>2693</v>
      </c>
      <c r="H780" t="s">
        <v>595</v>
      </c>
      <c r="I780" t="s">
        <v>702</v>
      </c>
      <c r="J780">
        <v>2</v>
      </c>
      <c r="K780" s="12" t="str">
        <f>VLOOKUP(J780,TURNO!A$1:B$4,2,FALSE)</f>
        <v>VESPERTINO</v>
      </c>
      <c r="L780" t="s">
        <v>552</v>
      </c>
      <c r="M780" t="s">
        <v>11</v>
      </c>
      <c r="N780" t="s">
        <v>831</v>
      </c>
      <c r="O780" t="s">
        <v>831</v>
      </c>
      <c r="P780" s="12" t="e">
        <f>VLOOKUP(H780,#REF!,7,FALSE)</f>
        <v>#REF!</v>
      </c>
      <c r="Q780" t="s">
        <v>786</v>
      </c>
      <c r="R780" t="s">
        <v>4</v>
      </c>
      <c r="S780" t="s">
        <v>5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22</v>
      </c>
      <c r="AA780">
        <v>5</v>
      </c>
      <c r="AB780">
        <v>27</v>
      </c>
      <c r="AC780">
        <v>13</v>
      </c>
      <c r="AD780">
        <v>6</v>
      </c>
      <c r="AE780">
        <v>19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35</v>
      </c>
      <c r="AM780">
        <v>11</v>
      </c>
      <c r="AN780">
        <v>46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9</v>
      </c>
      <c r="AV780">
        <v>8</v>
      </c>
      <c r="AW780">
        <v>17</v>
      </c>
    </row>
    <row r="781" spans="1:49" x14ac:dyDescent="0.25">
      <c r="A781">
        <v>288</v>
      </c>
      <c r="B781">
        <v>32</v>
      </c>
      <c r="C781">
        <v>1</v>
      </c>
      <c r="D781" s="12" t="str">
        <f>VLOOKUP(B781&amp;"-0",MPIOLOC!A$2:D$21356,4,FALSE)</f>
        <v>HIDALGO DEL PARRAL</v>
      </c>
      <c r="E781" s="12" t="str">
        <f>VLOOKUP(B781&amp;"-"&amp;C781,MPIOLOC!A$2:D$21356,4,FALSE)</f>
        <v>HIDALGO DEL PARRAL</v>
      </c>
      <c r="F781" t="s">
        <v>595</v>
      </c>
      <c r="G781" t="s">
        <v>2693</v>
      </c>
      <c r="H781" t="s">
        <v>595</v>
      </c>
      <c r="I781" t="s">
        <v>702</v>
      </c>
      <c r="J781">
        <v>2</v>
      </c>
      <c r="K781" s="12" t="str">
        <f>VLOOKUP(J781,TURNO!A$1:B$4,2,FALSE)</f>
        <v>VESPERTINO</v>
      </c>
      <c r="L781" t="s">
        <v>552</v>
      </c>
      <c r="M781" t="s">
        <v>11</v>
      </c>
      <c r="N781" t="s">
        <v>831</v>
      </c>
      <c r="O781" t="s">
        <v>831</v>
      </c>
      <c r="P781" s="12" t="e">
        <f>VLOOKUP(H781,#REF!,7,FALSE)</f>
        <v>#REF!</v>
      </c>
      <c r="Q781" t="s">
        <v>835</v>
      </c>
      <c r="R781" t="s">
        <v>4</v>
      </c>
      <c r="S781" t="s">
        <v>5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54</v>
      </c>
      <c r="AA781">
        <v>38</v>
      </c>
      <c r="AB781">
        <v>92</v>
      </c>
      <c r="AC781">
        <v>33</v>
      </c>
      <c r="AD781">
        <v>32</v>
      </c>
      <c r="AE781">
        <v>65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87</v>
      </c>
      <c r="AM781">
        <v>70</v>
      </c>
      <c r="AN781">
        <v>157</v>
      </c>
      <c r="AO781">
        <v>55</v>
      </c>
      <c r="AP781">
        <v>36</v>
      </c>
      <c r="AQ781">
        <v>91</v>
      </c>
      <c r="AR781">
        <v>55</v>
      </c>
      <c r="AS781">
        <v>36</v>
      </c>
      <c r="AT781">
        <v>91</v>
      </c>
      <c r="AU781">
        <v>16</v>
      </c>
      <c r="AV781">
        <v>10</v>
      </c>
      <c r="AW781">
        <v>26</v>
      </c>
    </row>
    <row r="782" spans="1:49" x14ac:dyDescent="0.25">
      <c r="A782">
        <v>289</v>
      </c>
      <c r="B782">
        <v>32</v>
      </c>
      <c r="C782">
        <v>1</v>
      </c>
      <c r="D782" s="12" t="str">
        <f>VLOOKUP(B782&amp;"-0",MPIOLOC!A$2:D$21356,4,FALSE)</f>
        <v>HIDALGO DEL PARRAL</v>
      </c>
      <c r="E782" s="12" t="str">
        <f>VLOOKUP(B782&amp;"-"&amp;C782,MPIOLOC!A$2:D$21356,4,FALSE)</f>
        <v>HIDALGO DEL PARRAL</v>
      </c>
      <c r="F782" t="s">
        <v>598</v>
      </c>
      <c r="G782" t="s">
        <v>2694</v>
      </c>
      <c r="H782" t="s">
        <v>598</v>
      </c>
      <c r="I782" t="s">
        <v>703</v>
      </c>
      <c r="J782">
        <v>4</v>
      </c>
      <c r="K782" s="12" t="str">
        <f>VLOOKUP(J782,TURNO!A$1:B$4,2,FALSE)</f>
        <v>DISCONTINUO</v>
      </c>
      <c r="L782" t="s">
        <v>519</v>
      </c>
      <c r="M782" t="s">
        <v>129</v>
      </c>
      <c r="N782" t="s">
        <v>533</v>
      </c>
      <c r="O782" t="s">
        <v>533</v>
      </c>
      <c r="P782" s="12" t="e">
        <f>VLOOKUP(H782,#REF!,7,FALSE)</f>
        <v>#REF!</v>
      </c>
      <c r="Q782" t="s">
        <v>806</v>
      </c>
      <c r="R782" t="s">
        <v>4</v>
      </c>
      <c r="S782" t="s">
        <v>5</v>
      </c>
      <c r="T782">
        <v>4</v>
      </c>
      <c r="U782">
        <v>9</v>
      </c>
      <c r="V782">
        <v>13</v>
      </c>
      <c r="W782">
        <v>4</v>
      </c>
      <c r="X782">
        <v>9</v>
      </c>
      <c r="Y782">
        <v>13</v>
      </c>
      <c r="Z782">
        <v>1</v>
      </c>
      <c r="AA782">
        <v>6</v>
      </c>
      <c r="AB782">
        <v>7</v>
      </c>
      <c r="AC782">
        <v>4</v>
      </c>
      <c r="AD782">
        <v>8</v>
      </c>
      <c r="AE782">
        <v>12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9</v>
      </c>
      <c r="AM782">
        <v>23</v>
      </c>
      <c r="AN782">
        <v>32</v>
      </c>
      <c r="AO782">
        <v>3</v>
      </c>
      <c r="AP782">
        <v>2</v>
      </c>
      <c r="AQ782">
        <v>5</v>
      </c>
      <c r="AR782">
        <v>6</v>
      </c>
      <c r="AS782">
        <v>16</v>
      </c>
      <c r="AT782">
        <v>22</v>
      </c>
      <c r="AU782">
        <v>12</v>
      </c>
      <c r="AV782">
        <v>16</v>
      </c>
      <c r="AW782">
        <v>28</v>
      </c>
    </row>
    <row r="783" spans="1:49" x14ac:dyDescent="0.25">
      <c r="A783">
        <v>290</v>
      </c>
      <c r="B783">
        <v>32</v>
      </c>
      <c r="C783">
        <v>1</v>
      </c>
      <c r="D783" s="12" t="str">
        <f>VLOOKUP(B783&amp;"-0",MPIOLOC!A$2:D$21356,4,FALSE)</f>
        <v>HIDALGO DEL PARRAL</v>
      </c>
      <c r="E783" s="12" t="str">
        <f>VLOOKUP(B783&amp;"-"&amp;C783,MPIOLOC!A$2:D$21356,4,FALSE)</f>
        <v>HIDALGO DEL PARRAL</v>
      </c>
      <c r="F783" t="s">
        <v>599</v>
      </c>
      <c r="G783" t="s">
        <v>600</v>
      </c>
      <c r="H783" t="s">
        <v>599</v>
      </c>
      <c r="I783" t="s">
        <v>600</v>
      </c>
      <c r="J783">
        <v>2</v>
      </c>
      <c r="K783" s="12" t="str">
        <f>VLOOKUP(J783,TURNO!A$1:B$4,2,FALSE)</f>
        <v>VESPERTINO</v>
      </c>
      <c r="L783" t="s">
        <v>519</v>
      </c>
      <c r="M783" t="s">
        <v>129</v>
      </c>
      <c r="N783" t="s">
        <v>533</v>
      </c>
      <c r="O783" t="s">
        <v>533</v>
      </c>
      <c r="P783" s="12" t="e">
        <f>VLOOKUP(H783,#REF!,7,FALSE)</f>
        <v>#REF!</v>
      </c>
      <c r="Q783" t="s">
        <v>770</v>
      </c>
      <c r="R783" t="s">
        <v>4</v>
      </c>
      <c r="S783" t="s">
        <v>5</v>
      </c>
      <c r="T783">
        <v>6</v>
      </c>
      <c r="U783">
        <v>19</v>
      </c>
      <c r="V783">
        <v>25</v>
      </c>
      <c r="W783">
        <v>6</v>
      </c>
      <c r="X783">
        <v>19</v>
      </c>
      <c r="Y783">
        <v>25</v>
      </c>
      <c r="Z783">
        <v>7</v>
      </c>
      <c r="AA783">
        <v>20</v>
      </c>
      <c r="AB783">
        <v>27</v>
      </c>
      <c r="AC783">
        <v>6</v>
      </c>
      <c r="AD783">
        <v>8</v>
      </c>
      <c r="AE783">
        <v>14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19</v>
      </c>
      <c r="AM783">
        <v>47</v>
      </c>
      <c r="AN783">
        <v>66</v>
      </c>
      <c r="AO783">
        <v>3</v>
      </c>
      <c r="AP783">
        <v>14</v>
      </c>
      <c r="AQ783">
        <v>17</v>
      </c>
      <c r="AR783">
        <v>2</v>
      </c>
      <c r="AS783">
        <v>13</v>
      </c>
      <c r="AT783">
        <v>15</v>
      </c>
      <c r="AU783">
        <v>4</v>
      </c>
      <c r="AV783">
        <v>20</v>
      </c>
      <c r="AW783">
        <v>24</v>
      </c>
    </row>
    <row r="784" spans="1:49" x14ac:dyDescent="0.25">
      <c r="A784">
        <v>291</v>
      </c>
      <c r="B784">
        <v>32</v>
      </c>
      <c r="C784">
        <v>1</v>
      </c>
      <c r="D784" s="12" t="str">
        <f>VLOOKUP(B784&amp;"-0",MPIOLOC!A$2:D$21356,4,FALSE)</f>
        <v>HIDALGO DEL PARRAL</v>
      </c>
      <c r="E784" s="12" t="str">
        <f>VLOOKUP(B784&amp;"-"&amp;C784,MPIOLOC!A$2:D$21356,4,FALSE)</f>
        <v>HIDALGO DEL PARRAL</v>
      </c>
      <c r="F784" t="s">
        <v>825</v>
      </c>
      <c r="G784" t="s">
        <v>826</v>
      </c>
      <c r="H784" t="s">
        <v>825</v>
      </c>
      <c r="I784" t="s">
        <v>826</v>
      </c>
      <c r="J784">
        <v>1</v>
      </c>
      <c r="K784" s="12" t="str">
        <f>VLOOKUP(J784,TURNO!A$1:B$4,2,FALSE)</f>
        <v>MATUTINO</v>
      </c>
      <c r="L784" t="s">
        <v>515</v>
      </c>
      <c r="M784" t="s">
        <v>129</v>
      </c>
      <c r="N784" t="s">
        <v>533</v>
      </c>
      <c r="O784" t="s">
        <v>533</v>
      </c>
      <c r="P784" s="12" t="e">
        <f>VLOOKUP(H784,#REF!,7,FALSE)</f>
        <v>#REF!</v>
      </c>
      <c r="Q784" t="s">
        <v>830</v>
      </c>
      <c r="R784" t="s">
        <v>4</v>
      </c>
      <c r="S784" t="s">
        <v>5</v>
      </c>
      <c r="T784">
        <v>4</v>
      </c>
      <c r="U784">
        <v>4</v>
      </c>
      <c r="V784">
        <v>8</v>
      </c>
      <c r="W784">
        <v>4</v>
      </c>
      <c r="X784">
        <v>4</v>
      </c>
      <c r="Y784">
        <v>8</v>
      </c>
      <c r="Z784">
        <v>5</v>
      </c>
      <c r="AA784">
        <v>2</v>
      </c>
      <c r="AB784">
        <v>7</v>
      </c>
      <c r="AC784">
        <v>7</v>
      </c>
      <c r="AD784">
        <v>2</v>
      </c>
      <c r="AE784">
        <v>9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16</v>
      </c>
      <c r="AM784">
        <v>8</v>
      </c>
      <c r="AN784">
        <v>24</v>
      </c>
      <c r="AO784">
        <v>3</v>
      </c>
      <c r="AP784">
        <v>4</v>
      </c>
      <c r="AQ784">
        <v>7</v>
      </c>
      <c r="AR784">
        <v>0</v>
      </c>
      <c r="AS784">
        <v>0</v>
      </c>
      <c r="AT784">
        <v>0</v>
      </c>
      <c r="AU784">
        <v>6</v>
      </c>
      <c r="AV784">
        <v>2</v>
      </c>
      <c r="AW784">
        <v>8</v>
      </c>
    </row>
    <row r="785" spans="1:49" x14ac:dyDescent="0.25">
      <c r="A785">
        <v>292</v>
      </c>
      <c r="B785">
        <v>32</v>
      </c>
      <c r="C785">
        <v>1</v>
      </c>
      <c r="D785" s="12" t="str">
        <f>VLOOKUP(B785&amp;"-0",MPIOLOC!A$2:D$21356,4,FALSE)</f>
        <v>HIDALGO DEL PARRAL</v>
      </c>
      <c r="E785" s="12" t="str">
        <f>VLOOKUP(B785&amp;"-"&amp;C785,MPIOLOC!A$2:D$21356,4,FALSE)</f>
        <v>HIDALGO DEL PARRAL</v>
      </c>
      <c r="F785" t="s">
        <v>1007</v>
      </c>
      <c r="G785" t="s">
        <v>1161</v>
      </c>
      <c r="H785" t="s">
        <v>1007</v>
      </c>
      <c r="I785" t="s">
        <v>1161</v>
      </c>
      <c r="J785">
        <v>1</v>
      </c>
      <c r="K785" s="12" t="str">
        <f>VLOOKUP(J785,TURNO!A$1:B$4,2,FALSE)</f>
        <v>MATUTINO</v>
      </c>
      <c r="L785" t="s">
        <v>515</v>
      </c>
      <c r="M785" t="s">
        <v>129</v>
      </c>
      <c r="N785" t="s">
        <v>533</v>
      </c>
      <c r="O785" t="s">
        <v>533</v>
      </c>
      <c r="P785" s="12" t="e">
        <f>VLOOKUP(H785,#REF!,7,FALSE)</f>
        <v>#REF!</v>
      </c>
      <c r="Q785" t="s">
        <v>1162</v>
      </c>
      <c r="R785" t="s">
        <v>4</v>
      </c>
      <c r="S785" t="s">
        <v>5</v>
      </c>
      <c r="T785">
        <v>6</v>
      </c>
      <c r="U785">
        <v>5</v>
      </c>
      <c r="V785">
        <v>11</v>
      </c>
      <c r="W785">
        <v>8</v>
      </c>
      <c r="X785">
        <v>6</v>
      </c>
      <c r="Y785">
        <v>14</v>
      </c>
      <c r="Z785">
        <v>3</v>
      </c>
      <c r="AA785">
        <v>1</v>
      </c>
      <c r="AB785">
        <v>4</v>
      </c>
      <c r="AC785">
        <v>5</v>
      </c>
      <c r="AD785">
        <v>4</v>
      </c>
      <c r="AE785">
        <v>9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16</v>
      </c>
      <c r="AM785">
        <v>11</v>
      </c>
      <c r="AN785">
        <v>27</v>
      </c>
      <c r="AO785">
        <v>2</v>
      </c>
      <c r="AP785">
        <v>2</v>
      </c>
      <c r="AQ785">
        <v>4</v>
      </c>
      <c r="AR785">
        <v>0</v>
      </c>
      <c r="AS785">
        <v>0</v>
      </c>
      <c r="AT785">
        <v>0</v>
      </c>
      <c r="AU785">
        <v>5</v>
      </c>
      <c r="AV785">
        <v>4</v>
      </c>
      <c r="AW785">
        <v>9</v>
      </c>
    </row>
    <row r="786" spans="1:49" x14ac:dyDescent="0.25">
      <c r="A786">
        <v>293</v>
      </c>
      <c r="B786">
        <v>36</v>
      </c>
      <c r="C786">
        <v>1</v>
      </c>
      <c r="D786" s="12" t="str">
        <f>VLOOKUP(B786&amp;"-0",MPIOLOC!A$2:D$21356,4,FALSE)</f>
        <v>JIMENEZ</v>
      </c>
      <c r="E786" s="12" t="str">
        <f>VLOOKUP(B786&amp;"-"&amp;C786,MPIOLOC!A$2:D$21356,4,FALSE)</f>
        <v>JOSE MARIANO JIMENEZ</v>
      </c>
      <c r="F786" t="s">
        <v>601</v>
      </c>
      <c r="G786" t="s">
        <v>2695</v>
      </c>
      <c r="H786" t="s">
        <v>601</v>
      </c>
      <c r="I786" t="s">
        <v>704</v>
      </c>
      <c r="J786">
        <v>2</v>
      </c>
      <c r="K786" s="12" t="str">
        <f>VLOOKUP(J786,TURNO!A$1:B$4,2,FALSE)</f>
        <v>VESPERTINO</v>
      </c>
      <c r="L786" t="s">
        <v>539</v>
      </c>
      <c r="M786" t="s">
        <v>2</v>
      </c>
      <c r="N786" t="s">
        <v>831</v>
      </c>
      <c r="O786" t="s">
        <v>831</v>
      </c>
      <c r="P786" s="12" t="e">
        <f>VLOOKUP(H786,#REF!,7,FALSE)</f>
        <v>#REF!</v>
      </c>
      <c r="Q786" t="s">
        <v>772</v>
      </c>
      <c r="R786" t="s">
        <v>4</v>
      </c>
      <c r="S786" t="s">
        <v>5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9</v>
      </c>
      <c r="AA786">
        <v>20</v>
      </c>
      <c r="AB786">
        <v>29</v>
      </c>
      <c r="AC786">
        <v>14</v>
      </c>
      <c r="AD786">
        <v>37</v>
      </c>
      <c r="AE786">
        <v>51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23</v>
      </c>
      <c r="AM786">
        <v>57</v>
      </c>
      <c r="AN786">
        <v>80</v>
      </c>
      <c r="AO786">
        <v>3</v>
      </c>
      <c r="AP786">
        <v>16</v>
      </c>
      <c r="AQ786">
        <v>19</v>
      </c>
      <c r="AR786">
        <v>0</v>
      </c>
      <c r="AS786">
        <v>3</v>
      </c>
      <c r="AT786">
        <v>3</v>
      </c>
      <c r="AU786">
        <v>8</v>
      </c>
      <c r="AV786">
        <v>10</v>
      </c>
      <c r="AW786">
        <v>18</v>
      </c>
    </row>
    <row r="787" spans="1:49" x14ac:dyDescent="0.25">
      <c r="A787">
        <v>294</v>
      </c>
      <c r="B787">
        <v>36</v>
      </c>
      <c r="C787">
        <v>1</v>
      </c>
      <c r="D787" s="12" t="str">
        <f>VLOOKUP(B787&amp;"-0",MPIOLOC!A$2:D$21356,4,FALSE)</f>
        <v>JIMENEZ</v>
      </c>
      <c r="E787" s="12" t="str">
        <f>VLOOKUP(B787&amp;"-"&amp;C787,MPIOLOC!A$2:D$21356,4,FALSE)</f>
        <v>JOSE MARIANO JIMENEZ</v>
      </c>
      <c r="F787" t="s">
        <v>601</v>
      </c>
      <c r="G787" t="s">
        <v>2695</v>
      </c>
      <c r="H787" t="s">
        <v>601</v>
      </c>
      <c r="I787" t="s">
        <v>704</v>
      </c>
      <c r="J787">
        <v>2</v>
      </c>
      <c r="K787" s="12" t="str">
        <f>VLOOKUP(J787,TURNO!A$1:B$4,2,FALSE)</f>
        <v>VESPERTINO</v>
      </c>
      <c r="L787" t="s">
        <v>539</v>
      </c>
      <c r="M787" t="s">
        <v>2</v>
      </c>
      <c r="N787" t="s">
        <v>831</v>
      </c>
      <c r="O787" t="s">
        <v>831</v>
      </c>
      <c r="P787" s="12" t="e">
        <f>VLOOKUP(H787,#REF!,7,FALSE)</f>
        <v>#REF!</v>
      </c>
      <c r="Q787" t="s">
        <v>768</v>
      </c>
      <c r="R787" t="s">
        <v>4</v>
      </c>
      <c r="S787" t="s">
        <v>5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15</v>
      </c>
      <c r="AA787">
        <v>12</v>
      </c>
      <c r="AB787">
        <v>27</v>
      </c>
      <c r="AC787">
        <v>11</v>
      </c>
      <c r="AD787">
        <v>13</v>
      </c>
      <c r="AE787">
        <v>24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26</v>
      </c>
      <c r="AM787">
        <v>25</v>
      </c>
      <c r="AN787">
        <v>51</v>
      </c>
      <c r="AO787">
        <v>13</v>
      </c>
      <c r="AP787">
        <v>10</v>
      </c>
      <c r="AQ787">
        <v>23</v>
      </c>
      <c r="AR787">
        <v>2</v>
      </c>
      <c r="AS787">
        <v>0</v>
      </c>
      <c r="AT787">
        <v>2</v>
      </c>
      <c r="AU787">
        <v>8</v>
      </c>
      <c r="AV787">
        <v>10</v>
      </c>
      <c r="AW787">
        <v>18</v>
      </c>
    </row>
    <row r="788" spans="1:49" x14ac:dyDescent="0.25">
      <c r="A788">
        <v>295</v>
      </c>
      <c r="B788">
        <v>36</v>
      </c>
      <c r="C788">
        <v>1</v>
      </c>
      <c r="D788" s="12" t="str">
        <f>VLOOKUP(B788&amp;"-0",MPIOLOC!A$2:D$21356,4,FALSE)</f>
        <v>JIMENEZ</v>
      </c>
      <c r="E788" s="12" t="str">
        <f>VLOOKUP(B788&amp;"-"&amp;C788,MPIOLOC!A$2:D$21356,4,FALSE)</f>
        <v>JOSE MARIANO JIMENEZ</v>
      </c>
      <c r="F788" t="s">
        <v>601</v>
      </c>
      <c r="G788" t="s">
        <v>2695</v>
      </c>
      <c r="H788" t="s">
        <v>601</v>
      </c>
      <c r="I788" t="s">
        <v>704</v>
      </c>
      <c r="J788">
        <v>2</v>
      </c>
      <c r="K788" s="12" t="str">
        <f>VLOOKUP(J788,TURNO!A$1:B$4,2,FALSE)</f>
        <v>VESPERTINO</v>
      </c>
      <c r="L788" t="s">
        <v>539</v>
      </c>
      <c r="M788" t="s">
        <v>2</v>
      </c>
      <c r="N788" t="s">
        <v>831</v>
      </c>
      <c r="O788" t="s">
        <v>831</v>
      </c>
      <c r="P788" s="12" t="e">
        <f>VLOOKUP(H788,#REF!,7,FALSE)</f>
        <v>#REF!</v>
      </c>
      <c r="Q788" t="s">
        <v>773</v>
      </c>
      <c r="R788" t="s">
        <v>4</v>
      </c>
      <c r="S788" t="s">
        <v>5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14</v>
      </c>
      <c r="AA788">
        <v>0</v>
      </c>
      <c r="AB788">
        <v>14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14</v>
      </c>
      <c r="AM788">
        <v>0</v>
      </c>
      <c r="AN788">
        <v>14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8</v>
      </c>
      <c r="AV788">
        <v>10</v>
      </c>
      <c r="AW788">
        <v>18</v>
      </c>
    </row>
    <row r="789" spans="1:49" x14ac:dyDescent="0.25">
      <c r="A789">
        <v>296</v>
      </c>
      <c r="B789">
        <v>36</v>
      </c>
      <c r="C789">
        <v>1</v>
      </c>
      <c r="D789" s="12" t="str">
        <f>VLOOKUP(B789&amp;"-0",MPIOLOC!A$2:D$21356,4,FALSE)</f>
        <v>JIMENEZ</v>
      </c>
      <c r="E789" s="12" t="str">
        <f>VLOOKUP(B789&amp;"-"&amp;C789,MPIOLOC!A$2:D$21356,4,FALSE)</f>
        <v>JOSE MARIANO JIMENEZ</v>
      </c>
      <c r="F789" t="s">
        <v>601</v>
      </c>
      <c r="G789" t="s">
        <v>2695</v>
      </c>
      <c r="H789" t="s">
        <v>601</v>
      </c>
      <c r="I789" t="s">
        <v>704</v>
      </c>
      <c r="J789">
        <v>2</v>
      </c>
      <c r="K789" s="12" t="str">
        <f>VLOOKUP(J789,TURNO!A$1:B$4,2,FALSE)</f>
        <v>VESPERTINO</v>
      </c>
      <c r="L789" t="s">
        <v>539</v>
      </c>
      <c r="M789" t="s">
        <v>2</v>
      </c>
      <c r="N789" t="s">
        <v>831</v>
      </c>
      <c r="O789" t="s">
        <v>831</v>
      </c>
      <c r="P789" s="12" t="e">
        <f>VLOOKUP(H789,#REF!,7,FALSE)</f>
        <v>#REF!</v>
      </c>
      <c r="Q789" t="s">
        <v>762</v>
      </c>
      <c r="R789" t="s">
        <v>4</v>
      </c>
      <c r="S789" t="s">
        <v>5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29</v>
      </c>
      <c r="AA789">
        <v>9</v>
      </c>
      <c r="AB789">
        <v>38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29</v>
      </c>
      <c r="AM789">
        <v>9</v>
      </c>
      <c r="AN789">
        <v>38</v>
      </c>
      <c r="AO789">
        <v>16</v>
      </c>
      <c r="AP789">
        <v>10</v>
      </c>
      <c r="AQ789">
        <v>26</v>
      </c>
      <c r="AR789">
        <v>1</v>
      </c>
      <c r="AS789">
        <v>0</v>
      </c>
      <c r="AT789">
        <v>1</v>
      </c>
      <c r="AU789">
        <v>8</v>
      </c>
      <c r="AV789">
        <v>10</v>
      </c>
      <c r="AW789">
        <v>18</v>
      </c>
    </row>
    <row r="790" spans="1:49" x14ac:dyDescent="0.25">
      <c r="A790">
        <v>297</v>
      </c>
      <c r="B790">
        <v>36</v>
      </c>
      <c r="C790">
        <v>1</v>
      </c>
      <c r="D790" s="12" t="str">
        <f>VLOOKUP(B790&amp;"-0",MPIOLOC!A$2:D$21356,4,FALSE)</f>
        <v>JIMENEZ</v>
      </c>
      <c r="E790" s="12" t="str">
        <f>VLOOKUP(B790&amp;"-"&amp;C790,MPIOLOC!A$2:D$21356,4,FALSE)</f>
        <v>JOSE MARIANO JIMENEZ</v>
      </c>
      <c r="F790" t="s">
        <v>601</v>
      </c>
      <c r="G790" t="s">
        <v>2695</v>
      </c>
      <c r="H790" t="s">
        <v>601</v>
      </c>
      <c r="I790" t="s">
        <v>704</v>
      </c>
      <c r="J790">
        <v>1</v>
      </c>
      <c r="K790" s="12" t="str">
        <f>VLOOKUP(J790,TURNO!A$1:B$4,2,FALSE)</f>
        <v>MATUTINO</v>
      </c>
      <c r="L790" t="s">
        <v>539</v>
      </c>
      <c r="M790" t="s">
        <v>2</v>
      </c>
      <c r="N790" t="s">
        <v>831</v>
      </c>
      <c r="O790" t="s">
        <v>831</v>
      </c>
      <c r="P790" s="12" t="e">
        <f>VLOOKUP(H790,#REF!,7,FALSE)</f>
        <v>#REF!</v>
      </c>
      <c r="Q790" t="s">
        <v>773</v>
      </c>
      <c r="R790" t="s">
        <v>4</v>
      </c>
      <c r="S790" t="s">
        <v>5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33</v>
      </c>
      <c r="AA790">
        <v>1</v>
      </c>
      <c r="AB790">
        <v>34</v>
      </c>
      <c r="AC790">
        <v>25</v>
      </c>
      <c r="AD790">
        <v>6</v>
      </c>
      <c r="AE790">
        <v>31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58</v>
      </c>
      <c r="AM790">
        <v>7</v>
      </c>
      <c r="AN790">
        <v>65</v>
      </c>
      <c r="AO790">
        <v>36</v>
      </c>
      <c r="AP790">
        <v>1</v>
      </c>
      <c r="AQ790">
        <v>37</v>
      </c>
      <c r="AR790">
        <v>2</v>
      </c>
      <c r="AS790">
        <v>0</v>
      </c>
      <c r="AT790">
        <v>2</v>
      </c>
      <c r="AU790">
        <v>13</v>
      </c>
      <c r="AV790">
        <v>15</v>
      </c>
      <c r="AW790">
        <v>28</v>
      </c>
    </row>
    <row r="791" spans="1:49" x14ac:dyDescent="0.25">
      <c r="A791">
        <v>298</v>
      </c>
      <c r="B791">
        <v>36</v>
      </c>
      <c r="C791">
        <v>1</v>
      </c>
      <c r="D791" s="12" t="str">
        <f>VLOOKUP(B791&amp;"-0",MPIOLOC!A$2:D$21356,4,FALSE)</f>
        <v>JIMENEZ</v>
      </c>
      <c r="E791" s="12" t="str">
        <f>VLOOKUP(B791&amp;"-"&amp;C791,MPIOLOC!A$2:D$21356,4,FALSE)</f>
        <v>JOSE MARIANO JIMENEZ</v>
      </c>
      <c r="F791" t="s">
        <v>601</v>
      </c>
      <c r="G791" t="s">
        <v>2695</v>
      </c>
      <c r="H791" t="s">
        <v>601</v>
      </c>
      <c r="I791" t="s">
        <v>704</v>
      </c>
      <c r="J791">
        <v>2</v>
      </c>
      <c r="K791" s="12" t="str">
        <f>VLOOKUP(J791,TURNO!A$1:B$4,2,FALSE)</f>
        <v>VESPERTINO</v>
      </c>
      <c r="L791" t="s">
        <v>539</v>
      </c>
      <c r="M791" t="s">
        <v>2</v>
      </c>
      <c r="N791" t="s">
        <v>831</v>
      </c>
      <c r="O791" t="s">
        <v>831</v>
      </c>
      <c r="P791" s="12" t="e">
        <f>VLOOKUP(H791,#REF!,7,FALSE)</f>
        <v>#REF!</v>
      </c>
      <c r="Q791" t="s">
        <v>803</v>
      </c>
      <c r="R791" t="s">
        <v>4</v>
      </c>
      <c r="S791" t="s">
        <v>5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11</v>
      </c>
      <c r="AA791">
        <v>10</v>
      </c>
      <c r="AB791">
        <v>21</v>
      </c>
      <c r="AC791">
        <v>4</v>
      </c>
      <c r="AD791">
        <v>12</v>
      </c>
      <c r="AE791">
        <v>16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15</v>
      </c>
      <c r="AM791">
        <v>22</v>
      </c>
      <c r="AN791">
        <v>37</v>
      </c>
      <c r="AO791">
        <v>11</v>
      </c>
      <c r="AP791">
        <v>14</v>
      </c>
      <c r="AQ791">
        <v>25</v>
      </c>
      <c r="AR791">
        <v>1</v>
      </c>
      <c r="AS791">
        <v>0</v>
      </c>
      <c r="AT791">
        <v>1</v>
      </c>
      <c r="AU791">
        <v>8</v>
      </c>
      <c r="AV791">
        <v>10</v>
      </c>
      <c r="AW791">
        <v>18</v>
      </c>
    </row>
    <row r="792" spans="1:49" x14ac:dyDescent="0.25">
      <c r="A792">
        <v>299</v>
      </c>
      <c r="B792">
        <v>36</v>
      </c>
      <c r="C792">
        <v>1</v>
      </c>
      <c r="D792" s="12" t="str">
        <f>VLOOKUP(B792&amp;"-0",MPIOLOC!A$2:D$21356,4,FALSE)</f>
        <v>JIMENEZ</v>
      </c>
      <c r="E792" s="12" t="str">
        <f>VLOOKUP(B792&amp;"-"&amp;C792,MPIOLOC!A$2:D$21356,4,FALSE)</f>
        <v>JOSE MARIANO JIMENEZ</v>
      </c>
      <c r="F792" t="s">
        <v>601</v>
      </c>
      <c r="G792" t="s">
        <v>2695</v>
      </c>
      <c r="H792" t="s">
        <v>601</v>
      </c>
      <c r="I792" t="s">
        <v>704</v>
      </c>
      <c r="J792">
        <v>1</v>
      </c>
      <c r="K792" s="12" t="str">
        <f>VLOOKUP(J792,TURNO!A$1:B$4,2,FALSE)</f>
        <v>MATUTINO</v>
      </c>
      <c r="L792" t="s">
        <v>539</v>
      </c>
      <c r="M792" t="s">
        <v>2</v>
      </c>
      <c r="N792" t="s">
        <v>831</v>
      </c>
      <c r="O792" t="s">
        <v>831</v>
      </c>
      <c r="P792" s="12" t="e">
        <f>VLOOKUP(H792,#REF!,7,FALSE)</f>
        <v>#REF!</v>
      </c>
      <c r="Q792" t="s">
        <v>768</v>
      </c>
      <c r="R792" t="s">
        <v>4</v>
      </c>
      <c r="S792" t="s">
        <v>5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25</v>
      </c>
      <c r="AA792">
        <v>14</v>
      </c>
      <c r="AB792">
        <v>39</v>
      </c>
      <c r="AC792">
        <v>20</v>
      </c>
      <c r="AD792">
        <v>16</v>
      </c>
      <c r="AE792">
        <v>36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45</v>
      </c>
      <c r="AM792">
        <v>30</v>
      </c>
      <c r="AN792">
        <v>75</v>
      </c>
      <c r="AO792">
        <v>21</v>
      </c>
      <c r="AP792">
        <v>15</v>
      </c>
      <c r="AQ792">
        <v>36</v>
      </c>
      <c r="AR792">
        <v>0</v>
      </c>
      <c r="AS792">
        <v>0</v>
      </c>
      <c r="AT792">
        <v>0</v>
      </c>
      <c r="AU792">
        <v>13</v>
      </c>
      <c r="AV792">
        <v>15</v>
      </c>
      <c r="AW792">
        <v>28</v>
      </c>
    </row>
    <row r="793" spans="1:49" x14ac:dyDescent="0.25">
      <c r="A793">
        <v>300</v>
      </c>
      <c r="B793">
        <v>36</v>
      </c>
      <c r="C793">
        <v>1</v>
      </c>
      <c r="D793" s="12" t="str">
        <f>VLOOKUP(B793&amp;"-0",MPIOLOC!A$2:D$21356,4,FALSE)</f>
        <v>JIMENEZ</v>
      </c>
      <c r="E793" s="12" t="str">
        <f>VLOOKUP(B793&amp;"-"&amp;C793,MPIOLOC!A$2:D$21356,4,FALSE)</f>
        <v>JOSE MARIANO JIMENEZ</v>
      </c>
      <c r="F793" t="s">
        <v>601</v>
      </c>
      <c r="G793" t="s">
        <v>2695</v>
      </c>
      <c r="H793" t="s">
        <v>601</v>
      </c>
      <c r="I793" t="s">
        <v>704</v>
      </c>
      <c r="J793">
        <v>1</v>
      </c>
      <c r="K793" s="12" t="str">
        <f>VLOOKUP(J793,TURNO!A$1:B$4,2,FALSE)</f>
        <v>MATUTINO</v>
      </c>
      <c r="L793" t="s">
        <v>539</v>
      </c>
      <c r="M793" t="s">
        <v>2</v>
      </c>
      <c r="N793" t="s">
        <v>831</v>
      </c>
      <c r="O793" t="s">
        <v>831</v>
      </c>
      <c r="P793" s="12" t="e">
        <f>VLOOKUP(H793,#REF!,7,FALSE)</f>
        <v>#REF!</v>
      </c>
      <c r="Q793" t="s">
        <v>772</v>
      </c>
      <c r="R793" t="s">
        <v>9</v>
      </c>
      <c r="S793" t="s">
        <v>60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3</v>
      </c>
      <c r="AA793">
        <v>1</v>
      </c>
      <c r="AB793">
        <v>4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3</v>
      </c>
      <c r="AM793">
        <v>1</v>
      </c>
      <c r="AN793">
        <v>4</v>
      </c>
      <c r="AO793">
        <v>0</v>
      </c>
      <c r="AP793">
        <v>2</v>
      </c>
      <c r="AQ793">
        <v>2</v>
      </c>
      <c r="AR793">
        <v>0</v>
      </c>
      <c r="AS793">
        <v>5</v>
      </c>
      <c r="AT793">
        <v>5</v>
      </c>
      <c r="AU793">
        <v>1</v>
      </c>
      <c r="AV793">
        <v>1</v>
      </c>
      <c r="AW793">
        <v>2</v>
      </c>
    </row>
    <row r="794" spans="1:49" x14ac:dyDescent="0.25">
      <c r="A794">
        <v>301</v>
      </c>
      <c r="B794">
        <v>36</v>
      </c>
      <c r="C794">
        <v>1</v>
      </c>
      <c r="D794" s="12" t="str">
        <f>VLOOKUP(B794&amp;"-0",MPIOLOC!A$2:D$21356,4,FALSE)</f>
        <v>JIMENEZ</v>
      </c>
      <c r="E794" s="12" t="str">
        <f>VLOOKUP(B794&amp;"-"&amp;C794,MPIOLOC!A$2:D$21356,4,FALSE)</f>
        <v>JOSE MARIANO JIMENEZ</v>
      </c>
      <c r="F794" t="s">
        <v>601</v>
      </c>
      <c r="G794" t="s">
        <v>2695</v>
      </c>
      <c r="H794" t="s">
        <v>601</v>
      </c>
      <c r="I794" t="s">
        <v>704</v>
      </c>
      <c r="J794">
        <v>1</v>
      </c>
      <c r="K794" s="12" t="str">
        <f>VLOOKUP(J794,TURNO!A$1:B$4,2,FALSE)</f>
        <v>MATUTINO</v>
      </c>
      <c r="L794" t="s">
        <v>539</v>
      </c>
      <c r="M794" t="s">
        <v>2</v>
      </c>
      <c r="N794" t="s">
        <v>831</v>
      </c>
      <c r="O794" t="s">
        <v>831</v>
      </c>
      <c r="P794" s="12" t="e">
        <f>VLOOKUP(H794,#REF!,7,FALSE)</f>
        <v>#REF!</v>
      </c>
      <c r="Q794" t="s">
        <v>772</v>
      </c>
      <c r="R794" t="s">
        <v>4</v>
      </c>
      <c r="S794" t="s">
        <v>5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18</v>
      </c>
      <c r="AA794">
        <v>59</v>
      </c>
      <c r="AB794">
        <v>77</v>
      </c>
      <c r="AC794">
        <v>8</v>
      </c>
      <c r="AD794">
        <v>29</v>
      </c>
      <c r="AE794">
        <v>37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26</v>
      </c>
      <c r="AM794">
        <v>88</v>
      </c>
      <c r="AN794">
        <v>114</v>
      </c>
      <c r="AO794">
        <v>19</v>
      </c>
      <c r="AP794">
        <v>43</v>
      </c>
      <c r="AQ794">
        <v>62</v>
      </c>
      <c r="AR794">
        <v>0</v>
      </c>
      <c r="AS794">
        <v>5</v>
      </c>
      <c r="AT794">
        <v>5</v>
      </c>
      <c r="AU794">
        <v>13</v>
      </c>
      <c r="AV794">
        <v>15</v>
      </c>
      <c r="AW794">
        <v>28</v>
      </c>
    </row>
    <row r="795" spans="1:49" x14ac:dyDescent="0.25">
      <c r="A795">
        <v>302</v>
      </c>
      <c r="B795">
        <v>36</v>
      </c>
      <c r="C795">
        <v>1</v>
      </c>
      <c r="D795" s="12" t="str">
        <f>VLOOKUP(B795&amp;"-0",MPIOLOC!A$2:D$21356,4,FALSE)</f>
        <v>JIMENEZ</v>
      </c>
      <c r="E795" s="12" t="str">
        <f>VLOOKUP(B795&amp;"-"&amp;C795,MPIOLOC!A$2:D$21356,4,FALSE)</f>
        <v>JOSE MARIANO JIMENEZ</v>
      </c>
      <c r="F795" t="s">
        <v>601</v>
      </c>
      <c r="G795" t="s">
        <v>2695</v>
      </c>
      <c r="H795" t="s">
        <v>601</v>
      </c>
      <c r="I795" t="s">
        <v>704</v>
      </c>
      <c r="J795">
        <v>1</v>
      </c>
      <c r="K795" s="12" t="str">
        <f>VLOOKUP(J795,TURNO!A$1:B$4,2,FALSE)</f>
        <v>MATUTINO</v>
      </c>
      <c r="L795" t="s">
        <v>539</v>
      </c>
      <c r="M795" t="s">
        <v>2</v>
      </c>
      <c r="N795" t="s">
        <v>831</v>
      </c>
      <c r="O795" t="s">
        <v>831</v>
      </c>
      <c r="P795" s="12" t="e">
        <f>VLOOKUP(H795,#REF!,7,FALSE)</f>
        <v>#REF!</v>
      </c>
      <c r="Q795" t="s">
        <v>803</v>
      </c>
      <c r="R795" t="s">
        <v>4</v>
      </c>
      <c r="S795" t="s">
        <v>5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16</v>
      </c>
      <c r="AA795">
        <v>21</v>
      </c>
      <c r="AB795">
        <v>37</v>
      </c>
      <c r="AC795">
        <v>12</v>
      </c>
      <c r="AD795">
        <v>23</v>
      </c>
      <c r="AE795">
        <v>35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28</v>
      </c>
      <c r="AM795">
        <v>44</v>
      </c>
      <c r="AN795">
        <v>72</v>
      </c>
      <c r="AO795">
        <v>15</v>
      </c>
      <c r="AP795">
        <v>26</v>
      </c>
      <c r="AQ795">
        <v>41</v>
      </c>
      <c r="AR795">
        <v>0</v>
      </c>
      <c r="AS795">
        <v>1</v>
      </c>
      <c r="AT795">
        <v>1</v>
      </c>
      <c r="AU795">
        <v>13</v>
      </c>
      <c r="AV795">
        <v>15</v>
      </c>
      <c r="AW795">
        <v>28</v>
      </c>
    </row>
    <row r="796" spans="1:49" x14ac:dyDescent="0.25">
      <c r="A796">
        <v>303</v>
      </c>
      <c r="B796">
        <v>36</v>
      </c>
      <c r="C796">
        <v>1</v>
      </c>
      <c r="D796" s="12" t="str">
        <f>VLOOKUP(B796&amp;"-0",MPIOLOC!A$2:D$21356,4,FALSE)</f>
        <v>JIMENEZ</v>
      </c>
      <c r="E796" s="12" t="str">
        <f>VLOOKUP(B796&amp;"-"&amp;C796,MPIOLOC!A$2:D$21356,4,FALSE)</f>
        <v>JOSE MARIANO JIMENEZ</v>
      </c>
      <c r="F796" t="s">
        <v>601</v>
      </c>
      <c r="G796" t="s">
        <v>2695</v>
      </c>
      <c r="H796" t="s">
        <v>601</v>
      </c>
      <c r="I796" t="s">
        <v>704</v>
      </c>
      <c r="J796">
        <v>1</v>
      </c>
      <c r="K796" s="12" t="str">
        <f>VLOOKUP(J796,TURNO!A$1:B$4,2,FALSE)</f>
        <v>MATUTINO</v>
      </c>
      <c r="L796" t="s">
        <v>539</v>
      </c>
      <c r="M796" t="s">
        <v>2</v>
      </c>
      <c r="N796" t="s">
        <v>831</v>
      </c>
      <c r="O796" t="s">
        <v>831</v>
      </c>
      <c r="P796" s="12" t="e">
        <f>VLOOKUP(H796,#REF!,7,FALSE)</f>
        <v>#REF!</v>
      </c>
      <c r="Q796" t="s">
        <v>762</v>
      </c>
      <c r="R796" t="s">
        <v>4</v>
      </c>
      <c r="S796" t="s">
        <v>5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22</v>
      </c>
      <c r="AD796">
        <v>8</v>
      </c>
      <c r="AE796">
        <v>30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22</v>
      </c>
      <c r="AM796">
        <v>8</v>
      </c>
      <c r="AN796">
        <v>30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13</v>
      </c>
      <c r="AV796">
        <v>15</v>
      </c>
      <c r="AW796">
        <v>28</v>
      </c>
    </row>
    <row r="797" spans="1:49" x14ac:dyDescent="0.25">
      <c r="A797">
        <v>304</v>
      </c>
      <c r="B797">
        <v>36</v>
      </c>
      <c r="C797">
        <v>1</v>
      </c>
      <c r="D797" s="12" t="str">
        <f>VLOOKUP(B797&amp;"-0",MPIOLOC!A$2:D$21356,4,FALSE)</f>
        <v>JIMENEZ</v>
      </c>
      <c r="E797" s="12" t="str">
        <f>VLOOKUP(B797&amp;"-"&amp;C797,MPIOLOC!A$2:D$21356,4,FALSE)</f>
        <v>JOSE MARIANO JIMENEZ</v>
      </c>
      <c r="F797" t="s">
        <v>601</v>
      </c>
      <c r="G797" t="s">
        <v>2695</v>
      </c>
      <c r="H797" t="s">
        <v>601</v>
      </c>
      <c r="I797" t="s">
        <v>704</v>
      </c>
      <c r="J797">
        <v>1</v>
      </c>
      <c r="K797" s="12" t="str">
        <f>VLOOKUP(J797,TURNO!A$1:B$4,2,FALSE)</f>
        <v>MATUTINO</v>
      </c>
      <c r="L797" t="s">
        <v>539</v>
      </c>
      <c r="M797" t="s">
        <v>2</v>
      </c>
      <c r="N797" t="s">
        <v>831</v>
      </c>
      <c r="O797" t="s">
        <v>831</v>
      </c>
      <c r="P797" s="12" t="e">
        <f>VLOOKUP(H797,#REF!,7,FALSE)</f>
        <v>#REF!</v>
      </c>
      <c r="Q797" t="s">
        <v>755</v>
      </c>
      <c r="R797" t="s">
        <v>9</v>
      </c>
      <c r="S797" t="s">
        <v>60</v>
      </c>
      <c r="T797">
        <v>5</v>
      </c>
      <c r="U797">
        <v>7</v>
      </c>
      <c r="V797">
        <v>12</v>
      </c>
      <c r="W797">
        <v>5</v>
      </c>
      <c r="X797">
        <v>7</v>
      </c>
      <c r="Y797">
        <v>12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5</v>
      </c>
      <c r="AM797">
        <v>7</v>
      </c>
      <c r="AN797">
        <v>12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5</v>
      </c>
      <c r="AV797">
        <v>5</v>
      </c>
      <c r="AW797">
        <v>10</v>
      </c>
    </row>
    <row r="798" spans="1:49" x14ac:dyDescent="0.25">
      <c r="A798">
        <v>305</v>
      </c>
      <c r="B798">
        <v>36</v>
      </c>
      <c r="C798">
        <v>1</v>
      </c>
      <c r="D798" s="12" t="str">
        <f>VLOOKUP(B798&amp;"-0",MPIOLOC!A$2:D$21356,4,FALSE)</f>
        <v>JIMENEZ</v>
      </c>
      <c r="E798" s="12" t="str">
        <f>VLOOKUP(B798&amp;"-"&amp;C798,MPIOLOC!A$2:D$21356,4,FALSE)</f>
        <v>JOSE MARIANO JIMENEZ</v>
      </c>
      <c r="F798" t="s">
        <v>601</v>
      </c>
      <c r="G798" t="s">
        <v>2695</v>
      </c>
      <c r="H798" t="s">
        <v>601</v>
      </c>
      <c r="I798" t="s">
        <v>704</v>
      </c>
      <c r="J798">
        <v>2</v>
      </c>
      <c r="K798" s="12" t="str">
        <f>VLOOKUP(J798,TURNO!A$1:B$4,2,FALSE)</f>
        <v>VESPERTINO</v>
      </c>
      <c r="L798" t="s">
        <v>539</v>
      </c>
      <c r="M798" t="s">
        <v>2</v>
      </c>
      <c r="N798" t="s">
        <v>831</v>
      </c>
      <c r="O798" t="s">
        <v>831</v>
      </c>
      <c r="P798" s="12" t="e">
        <f>VLOOKUP(H798,#REF!,7,FALSE)</f>
        <v>#REF!</v>
      </c>
      <c r="Q798" t="s">
        <v>755</v>
      </c>
      <c r="R798" t="s">
        <v>4</v>
      </c>
      <c r="S798" t="s">
        <v>5</v>
      </c>
      <c r="T798">
        <v>121</v>
      </c>
      <c r="U798">
        <v>104</v>
      </c>
      <c r="V798">
        <v>225</v>
      </c>
      <c r="W798">
        <v>121</v>
      </c>
      <c r="X798">
        <v>104</v>
      </c>
      <c r="Y798">
        <v>225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121</v>
      </c>
      <c r="AM798">
        <v>104</v>
      </c>
      <c r="AN798">
        <v>225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6</v>
      </c>
      <c r="AV798">
        <v>6</v>
      </c>
      <c r="AW798">
        <v>12</v>
      </c>
    </row>
    <row r="799" spans="1:49" x14ac:dyDescent="0.25">
      <c r="A799">
        <v>306</v>
      </c>
      <c r="B799">
        <v>36</v>
      </c>
      <c r="C799">
        <v>1</v>
      </c>
      <c r="D799" s="12" t="str">
        <f>VLOOKUP(B799&amp;"-0",MPIOLOC!A$2:D$21356,4,FALSE)</f>
        <v>JIMENEZ</v>
      </c>
      <c r="E799" s="12" t="str">
        <f>VLOOKUP(B799&amp;"-"&amp;C799,MPIOLOC!A$2:D$21356,4,FALSE)</f>
        <v>JOSE MARIANO JIMENEZ</v>
      </c>
      <c r="F799" t="s">
        <v>601</v>
      </c>
      <c r="G799" t="s">
        <v>2695</v>
      </c>
      <c r="H799" t="s">
        <v>601</v>
      </c>
      <c r="I799" t="s">
        <v>704</v>
      </c>
      <c r="J799">
        <v>1</v>
      </c>
      <c r="K799" s="12" t="str">
        <f>VLOOKUP(J799,TURNO!A$1:B$4,2,FALSE)</f>
        <v>MATUTINO</v>
      </c>
      <c r="L799" t="s">
        <v>539</v>
      </c>
      <c r="M799" t="s">
        <v>2</v>
      </c>
      <c r="N799" t="s">
        <v>831</v>
      </c>
      <c r="O799" t="s">
        <v>831</v>
      </c>
      <c r="P799" s="12" t="e">
        <f>VLOOKUP(H799,#REF!,7,FALSE)</f>
        <v>#REF!</v>
      </c>
      <c r="Q799" t="s">
        <v>755</v>
      </c>
      <c r="R799" t="s">
        <v>4</v>
      </c>
      <c r="S799" t="s">
        <v>5</v>
      </c>
      <c r="T799">
        <v>131</v>
      </c>
      <c r="U799">
        <v>93</v>
      </c>
      <c r="V799">
        <v>224</v>
      </c>
      <c r="W799">
        <v>131</v>
      </c>
      <c r="X799">
        <v>93</v>
      </c>
      <c r="Y799">
        <v>224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131</v>
      </c>
      <c r="AM799">
        <v>93</v>
      </c>
      <c r="AN799">
        <v>224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6</v>
      </c>
      <c r="AV799">
        <v>6</v>
      </c>
      <c r="AW799">
        <v>12</v>
      </c>
    </row>
    <row r="800" spans="1:49" x14ac:dyDescent="0.25">
      <c r="A800">
        <v>307</v>
      </c>
      <c r="B800">
        <v>36</v>
      </c>
      <c r="C800">
        <v>1</v>
      </c>
      <c r="D800" s="12" t="str">
        <f>VLOOKUP(B800&amp;"-0",MPIOLOC!A$2:D$21356,4,FALSE)</f>
        <v>JIMENEZ</v>
      </c>
      <c r="E800" s="12" t="str">
        <f>VLOOKUP(B800&amp;"-"&amp;C800,MPIOLOC!A$2:D$21356,4,FALSE)</f>
        <v>JOSE MARIANO JIMENEZ</v>
      </c>
      <c r="F800" t="s">
        <v>2358</v>
      </c>
      <c r="G800" t="s">
        <v>2696</v>
      </c>
      <c r="H800" t="s">
        <v>2358</v>
      </c>
      <c r="I800" t="s">
        <v>2697</v>
      </c>
      <c r="J800">
        <v>2</v>
      </c>
      <c r="K800" s="12" t="str">
        <f>VLOOKUP(J800,TURNO!A$1:B$4,2,FALSE)</f>
        <v>VESPERTINO</v>
      </c>
      <c r="L800" t="s">
        <v>515</v>
      </c>
      <c r="M800" t="s">
        <v>129</v>
      </c>
      <c r="N800" t="s">
        <v>533</v>
      </c>
      <c r="O800" t="s">
        <v>533</v>
      </c>
      <c r="P800" s="12" t="e">
        <f>VLOOKUP(H800,#REF!,7,FALSE)</f>
        <v>#REF!</v>
      </c>
      <c r="Q800" t="s">
        <v>770</v>
      </c>
      <c r="R800" t="s">
        <v>4</v>
      </c>
      <c r="S800" t="s">
        <v>5</v>
      </c>
      <c r="T800">
        <v>11</v>
      </c>
      <c r="U800">
        <v>30</v>
      </c>
      <c r="V800">
        <v>41</v>
      </c>
      <c r="W800">
        <v>11</v>
      </c>
      <c r="X800">
        <v>30</v>
      </c>
      <c r="Y800">
        <v>41</v>
      </c>
      <c r="Z800">
        <v>11</v>
      </c>
      <c r="AA800">
        <v>44</v>
      </c>
      <c r="AB800">
        <v>55</v>
      </c>
      <c r="AC800">
        <v>19</v>
      </c>
      <c r="AD800">
        <v>45</v>
      </c>
      <c r="AE800">
        <v>64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41</v>
      </c>
      <c r="AM800">
        <v>119</v>
      </c>
      <c r="AN800">
        <v>160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6</v>
      </c>
      <c r="AV800">
        <v>6</v>
      </c>
      <c r="AW800">
        <v>12</v>
      </c>
    </row>
    <row r="801" spans="1:49" x14ac:dyDescent="0.25">
      <c r="A801">
        <v>308</v>
      </c>
      <c r="B801">
        <v>37</v>
      </c>
      <c r="C801">
        <v>1</v>
      </c>
      <c r="D801" s="12" t="str">
        <f>VLOOKUP(B801&amp;"-0",MPIOLOC!A$2:D$21356,4,FALSE)</f>
        <v>JUAREZ</v>
      </c>
      <c r="E801" s="12" t="str">
        <f>VLOOKUP(B801&amp;"-"&amp;C801,MPIOLOC!A$2:D$21356,4,FALSE)</f>
        <v>JUAREZ</v>
      </c>
      <c r="F801" t="s">
        <v>602</v>
      </c>
      <c r="G801" t="s">
        <v>2698</v>
      </c>
      <c r="H801" t="s">
        <v>602</v>
      </c>
      <c r="I801" t="s">
        <v>705</v>
      </c>
      <c r="J801">
        <v>1</v>
      </c>
      <c r="K801" s="12" t="str">
        <f>VLOOKUP(J801,TURNO!A$1:B$4,2,FALSE)</f>
        <v>MATUTINO</v>
      </c>
      <c r="L801" t="s">
        <v>539</v>
      </c>
      <c r="M801" t="s">
        <v>2</v>
      </c>
      <c r="N801" t="s">
        <v>831</v>
      </c>
      <c r="O801" t="s">
        <v>831</v>
      </c>
      <c r="P801" s="12" t="e">
        <f>VLOOKUP(H801,#REF!,7,FALSE)</f>
        <v>#REF!</v>
      </c>
      <c r="Q801" t="s">
        <v>774</v>
      </c>
      <c r="R801" t="s">
        <v>4</v>
      </c>
      <c r="S801" t="s">
        <v>5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48</v>
      </c>
      <c r="AA801">
        <v>14</v>
      </c>
      <c r="AB801">
        <v>62</v>
      </c>
      <c r="AC801">
        <v>32</v>
      </c>
      <c r="AD801">
        <v>8</v>
      </c>
      <c r="AE801">
        <v>40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80</v>
      </c>
      <c r="AM801">
        <v>22</v>
      </c>
      <c r="AN801">
        <v>102</v>
      </c>
      <c r="AO801">
        <v>50</v>
      </c>
      <c r="AP801">
        <v>13</v>
      </c>
      <c r="AQ801">
        <v>63</v>
      </c>
      <c r="AR801">
        <v>17</v>
      </c>
      <c r="AS801">
        <v>3</v>
      </c>
      <c r="AT801">
        <v>20</v>
      </c>
      <c r="AU801">
        <v>10</v>
      </c>
      <c r="AV801">
        <v>4</v>
      </c>
      <c r="AW801">
        <v>14</v>
      </c>
    </row>
    <row r="802" spans="1:49" x14ac:dyDescent="0.25">
      <c r="A802">
        <v>309</v>
      </c>
      <c r="B802">
        <v>37</v>
      </c>
      <c r="C802">
        <v>1</v>
      </c>
      <c r="D802" s="12" t="str">
        <f>VLOOKUP(B802&amp;"-0",MPIOLOC!A$2:D$21356,4,FALSE)</f>
        <v>JUAREZ</v>
      </c>
      <c r="E802" s="12" t="str">
        <f>VLOOKUP(B802&amp;"-"&amp;C802,MPIOLOC!A$2:D$21356,4,FALSE)</f>
        <v>JUAREZ</v>
      </c>
      <c r="F802" t="s">
        <v>602</v>
      </c>
      <c r="G802" t="s">
        <v>2698</v>
      </c>
      <c r="H802" t="s">
        <v>602</v>
      </c>
      <c r="I802" t="s">
        <v>705</v>
      </c>
      <c r="J802">
        <v>1</v>
      </c>
      <c r="K802" s="12" t="str">
        <f>VLOOKUP(J802,TURNO!A$1:B$4,2,FALSE)</f>
        <v>MATUTINO</v>
      </c>
      <c r="L802" t="s">
        <v>539</v>
      </c>
      <c r="M802" t="s">
        <v>2</v>
      </c>
      <c r="N802" t="s">
        <v>831</v>
      </c>
      <c r="O802" t="s">
        <v>831</v>
      </c>
      <c r="P802" s="12" t="e">
        <f>VLOOKUP(H802,#REF!,7,FALSE)</f>
        <v>#REF!</v>
      </c>
      <c r="Q802" t="s">
        <v>763</v>
      </c>
      <c r="R802" t="s">
        <v>4</v>
      </c>
      <c r="S802" t="s">
        <v>5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46</v>
      </c>
      <c r="AA802">
        <v>11</v>
      </c>
      <c r="AB802">
        <v>57</v>
      </c>
      <c r="AC802">
        <v>24</v>
      </c>
      <c r="AD802">
        <v>12</v>
      </c>
      <c r="AE802">
        <v>36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70</v>
      </c>
      <c r="AM802">
        <v>23</v>
      </c>
      <c r="AN802">
        <v>93</v>
      </c>
      <c r="AO802">
        <v>25</v>
      </c>
      <c r="AP802">
        <v>7</v>
      </c>
      <c r="AQ802">
        <v>32</v>
      </c>
      <c r="AR802">
        <v>7</v>
      </c>
      <c r="AS802">
        <v>4</v>
      </c>
      <c r="AT802">
        <v>11</v>
      </c>
      <c r="AU802">
        <v>13</v>
      </c>
      <c r="AV802">
        <v>1</v>
      </c>
      <c r="AW802">
        <v>14</v>
      </c>
    </row>
    <row r="803" spans="1:49" x14ac:dyDescent="0.25">
      <c r="A803">
        <v>310</v>
      </c>
      <c r="B803">
        <v>37</v>
      </c>
      <c r="C803">
        <v>1</v>
      </c>
      <c r="D803" s="12" t="str">
        <f>VLOOKUP(B803&amp;"-0",MPIOLOC!A$2:D$21356,4,FALSE)</f>
        <v>JUAREZ</v>
      </c>
      <c r="E803" s="12" t="str">
        <f>VLOOKUP(B803&amp;"-"&amp;C803,MPIOLOC!A$2:D$21356,4,FALSE)</f>
        <v>JUAREZ</v>
      </c>
      <c r="F803" t="s">
        <v>602</v>
      </c>
      <c r="G803" t="s">
        <v>2698</v>
      </c>
      <c r="H803" t="s">
        <v>602</v>
      </c>
      <c r="I803" t="s">
        <v>705</v>
      </c>
      <c r="J803">
        <v>1</v>
      </c>
      <c r="K803" s="12" t="str">
        <f>VLOOKUP(J803,TURNO!A$1:B$4,2,FALSE)</f>
        <v>MATUTINO</v>
      </c>
      <c r="L803" t="s">
        <v>539</v>
      </c>
      <c r="M803" t="s">
        <v>2</v>
      </c>
      <c r="N803" t="s">
        <v>831</v>
      </c>
      <c r="O803" t="s">
        <v>831</v>
      </c>
      <c r="P803" s="12" t="e">
        <f>VLOOKUP(H803,#REF!,7,FALSE)</f>
        <v>#REF!</v>
      </c>
      <c r="Q803" t="s">
        <v>772</v>
      </c>
      <c r="R803" t="s">
        <v>4</v>
      </c>
      <c r="S803" t="s">
        <v>5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23</v>
      </c>
      <c r="AA803">
        <v>114</v>
      </c>
      <c r="AB803">
        <v>137</v>
      </c>
      <c r="AC803">
        <v>25</v>
      </c>
      <c r="AD803">
        <v>115</v>
      </c>
      <c r="AE803">
        <v>140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48</v>
      </c>
      <c r="AM803">
        <v>229</v>
      </c>
      <c r="AN803">
        <v>277</v>
      </c>
      <c r="AO803">
        <v>39</v>
      </c>
      <c r="AP803">
        <v>123</v>
      </c>
      <c r="AQ803">
        <v>162</v>
      </c>
      <c r="AR803">
        <v>18</v>
      </c>
      <c r="AS803">
        <v>53</v>
      </c>
      <c r="AT803">
        <v>71</v>
      </c>
      <c r="AU803">
        <v>9</v>
      </c>
      <c r="AV803">
        <v>17</v>
      </c>
      <c r="AW803">
        <v>26</v>
      </c>
    </row>
    <row r="804" spans="1:49" x14ac:dyDescent="0.25">
      <c r="A804">
        <v>311</v>
      </c>
      <c r="B804">
        <v>37</v>
      </c>
      <c r="C804">
        <v>1</v>
      </c>
      <c r="D804" s="12" t="str">
        <f>VLOOKUP(B804&amp;"-0",MPIOLOC!A$2:D$21356,4,FALSE)</f>
        <v>JUAREZ</v>
      </c>
      <c r="E804" s="12" t="str">
        <f>VLOOKUP(B804&amp;"-"&amp;C804,MPIOLOC!A$2:D$21356,4,FALSE)</f>
        <v>JUAREZ</v>
      </c>
      <c r="F804" t="s">
        <v>602</v>
      </c>
      <c r="G804" t="s">
        <v>2698</v>
      </c>
      <c r="H804" t="s">
        <v>602</v>
      </c>
      <c r="I804" t="s">
        <v>705</v>
      </c>
      <c r="J804">
        <v>1</v>
      </c>
      <c r="K804" s="12" t="str">
        <f>VLOOKUP(J804,TURNO!A$1:B$4,2,FALSE)</f>
        <v>MATUTINO</v>
      </c>
      <c r="L804" t="s">
        <v>539</v>
      </c>
      <c r="M804" t="s">
        <v>2</v>
      </c>
      <c r="N804" t="s">
        <v>831</v>
      </c>
      <c r="O804" t="s">
        <v>831</v>
      </c>
      <c r="P804" s="12" t="e">
        <f>VLOOKUP(H804,#REF!,7,FALSE)</f>
        <v>#REF!</v>
      </c>
      <c r="Q804" t="s">
        <v>755</v>
      </c>
      <c r="R804" t="s">
        <v>4</v>
      </c>
      <c r="S804" t="s">
        <v>5</v>
      </c>
      <c r="T804">
        <v>339</v>
      </c>
      <c r="U804">
        <v>282</v>
      </c>
      <c r="V804">
        <v>621</v>
      </c>
      <c r="W804">
        <v>339</v>
      </c>
      <c r="X804">
        <v>282</v>
      </c>
      <c r="Y804">
        <v>621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339</v>
      </c>
      <c r="AM804">
        <v>282</v>
      </c>
      <c r="AN804">
        <v>621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30</v>
      </c>
      <c r="AV804">
        <v>27</v>
      </c>
      <c r="AW804">
        <v>57</v>
      </c>
    </row>
    <row r="805" spans="1:49" x14ac:dyDescent="0.25">
      <c r="A805">
        <v>312</v>
      </c>
      <c r="B805">
        <v>37</v>
      </c>
      <c r="C805">
        <v>1</v>
      </c>
      <c r="D805" s="12" t="str">
        <f>VLOOKUP(B805&amp;"-0",MPIOLOC!A$2:D$21356,4,FALSE)</f>
        <v>JUAREZ</v>
      </c>
      <c r="E805" s="12" t="str">
        <f>VLOOKUP(B805&amp;"-"&amp;C805,MPIOLOC!A$2:D$21356,4,FALSE)</f>
        <v>JUAREZ</v>
      </c>
      <c r="F805" t="s">
        <v>602</v>
      </c>
      <c r="G805" t="s">
        <v>2698</v>
      </c>
      <c r="H805" t="s">
        <v>602</v>
      </c>
      <c r="I805" t="s">
        <v>705</v>
      </c>
      <c r="J805">
        <v>1</v>
      </c>
      <c r="K805" s="12" t="str">
        <f>VLOOKUP(J805,TURNO!A$1:B$4,2,FALSE)</f>
        <v>MATUTINO</v>
      </c>
      <c r="L805" t="s">
        <v>539</v>
      </c>
      <c r="M805" t="s">
        <v>2</v>
      </c>
      <c r="N805" t="s">
        <v>831</v>
      </c>
      <c r="O805" t="s">
        <v>831</v>
      </c>
      <c r="P805" s="12" t="e">
        <f>VLOOKUP(H805,#REF!,7,FALSE)</f>
        <v>#REF!</v>
      </c>
      <c r="Q805" t="s">
        <v>762</v>
      </c>
      <c r="R805" t="s">
        <v>4</v>
      </c>
      <c r="S805" t="s">
        <v>5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36</v>
      </c>
      <c r="AA805">
        <v>20</v>
      </c>
      <c r="AB805">
        <v>56</v>
      </c>
      <c r="AC805">
        <v>18</v>
      </c>
      <c r="AD805">
        <v>31</v>
      </c>
      <c r="AE805">
        <v>49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54</v>
      </c>
      <c r="AM805">
        <v>51</v>
      </c>
      <c r="AN805">
        <v>105</v>
      </c>
      <c r="AO805">
        <v>26</v>
      </c>
      <c r="AP805">
        <v>5</v>
      </c>
      <c r="AQ805">
        <v>31</v>
      </c>
      <c r="AR805">
        <v>17</v>
      </c>
      <c r="AS805">
        <v>4</v>
      </c>
      <c r="AT805">
        <v>21</v>
      </c>
      <c r="AU805">
        <v>15</v>
      </c>
      <c r="AV805">
        <v>6</v>
      </c>
      <c r="AW805">
        <v>21</v>
      </c>
    </row>
    <row r="806" spans="1:49" x14ac:dyDescent="0.25">
      <c r="A806">
        <v>313</v>
      </c>
      <c r="B806">
        <v>37</v>
      </c>
      <c r="C806">
        <v>1</v>
      </c>
      <c r="D806" s="12" t="str">
        <f>VLOOKUP(B806&amp;"-0",MPIOLOC!A$2:D$21356,4,FALSE)</f>
        <v>JUAREZ</v>
      </c>
      <c r="E806" s="12" t="str">
        <f>VLOOKUP(B806&amp;"-"&amp;C806,MPIOLOC!A$2:D$21356,4,FALSE)</f>
        <v>JUAREZ</v>
      </c>
      <c r="F806" t="s">
        <v>602</v>
      </c>
      <c r="G806" t="s">
        <v>2698</v>
      </c>
      <c r="H806" t="s">
        <v>602</v>
      </c>
      <c r="I806" t="s">
        <v>705</v>
      </c>
      <c r="J806">
        <v>1</v>
      </c>
      <c r="K806" s="12" t="str">
        <f>VLOOKUP(J806,TURNO!A$1:B$4,2,FALSE)</f>
        <v>MATUTINO</v>
      </c>
      <c r="L806" t="s">
        <v>539</v>
      </c>
      <c r="M806" t="s">
        <v>2</v>
      </c>
      <c r="N806" t="s">
        <v>831</v>
      </c>
      <c r="O806" t="s">
        <v>831</v>
      </c>
      <c r="P806" s="12" t="e">
        <f>VLOOKUP(H806,#REF!,7,FALSE)</f>
        <v>#REF!</v>
      </c>
      <c r="Q806" t="s">
        <v>768</v>
      </c>
      <c r="R806" t="s">
        <v>4</v>
      </c>
      <c r="S806" t="s">
        <v>5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43</v>
      </c>
      <c r="AA806">
        <v>37</v>
      </c>
      <c r="AB806">
        <v>80</v>
      </c>
      <c r="AC806">
        <v>37</v>
      </c>
      <c r="AD806">
        <v>39</v>
      </c>
      <c r="AE806">
        <v>76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80</v>
      </c>
      <c r="AM806">
        <v>76</v>
      </c>
      <c r="AN806">
        <v>156</v>
      </c>
      <c r="AO806">
        <v>92</v>
      </c>
      <c r="AP806">
        <v>78</v>
      </c>
      <c r="AQ806">
        <v>170</v>
      </c>
      <c r="AR806">
        <v>49</v>
      </c>
      <c r="AS806">
        <v>24</v>
      </c>
      <c r="AT806">
        <v>73</v>
      </c>
      <c r="AU806">
        <v>10</v>
      </c>
      <c r="AV806">
        <v>6</v>
      </c>
      <c r="AW806">
        <v>16</v>
      </c>
    </row>
    <row r="807" spans="1:49" x14ac:dyDescent="0.25">
      <c r="A807">
        <v>314</v>
      </c>
      <c r="B807">
        <v>37</v>
      </c>
      <c r="C807">
        <v>1</v>
      </c>
      <c r="D807" s="12" t="str">
        <f>VLOOKUP(B807&amp;"-0",MPIOLOC!A$2:D$21356,4,FALSE)</f>
        <v>JUAREZ</v>
      </c>
      <c r="E807" s="12" t="str">
        <f>VLOOKUP(B807&amp;"-"&amp;C807,MPIOLOC!A$2:D$21356,4,FALSE)</f>
        <v>JUAREZ</v>
      </c>
      <c r="F807" t="s">
        <v>603</v>
      </c>
      <c r="G807" t="s">
        <v>2699</v>
      </c>
      <c r="H807" t="s">
        <v>603</v>
      </c>
      <c r="I807" t="s">
        <v>706</v>
      </c>
      <c r="J807">
        <v>1</v>
      </c>
      <c r="K807" s="12" t="str">
        <f>VLOOKUP(J807,TURNO!A$1:B$4,2,FALSE)</f>
        <v>MATUTINO</v>
      </c>
      <c r="L807" t="s">
        <v>539</v>
      </c>
      <c r="M807" t="s">
        <v>2</v>
      </c>
      <c r="N807" t="s">
        <v>831</v>
      </c>
      <c r="O807" t="s">
        <v>831</v>
      </c>
      <c r="P807" s="12" t="e">
        <f>VLOOKUP(H807,#REF!,7,FALSE)</f>
        <v>#REF!</v>
      </c>
      <c r="Q807" t="s">
        <v>767</v>
      </c>
      <c r="R807" t="s">
        <v>4</v>
      </c>
      <c r="S807" t="s">
        <v>5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149</v>
      </c>
      <c r="AA807">
        <v>19</v>
      </c>
      <c r="AB807">
        <v>168</v>
      </c>
      <c r="AC807">
        <v>98</v>
      </c>
      <c r="AD807">
        <v>12</v>
      </c>
      <c r="AE807">
        <v>110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247</v>
      </c>
      <c r="AM807">
        <v>31</v>
      </c>
      <c r="AN807">
        <v>278</v>
      </c>
      <c r="AO807">
        <v>72</v>
      </c>
      <c r="AP807">
        <v>12</v>
      </c>
      <c r="AQ807">
        <v>84</v>
      </c>
      <c r="AR807">
        <v>0</v>
      </c>
      <c r="AS807">
        <v>0</v>
      </c>
      <c r="AT807">
        <v>0</v>
      </c>
      <c r="AU807">
        <v>15</v>
      </c>
      <c r="AV807">
        <v>8</v>
      </c>
      <c r="AW807">
        <v>23</v>
      </c>
    </row>
    <row r="808" spans="1:49" x14ac:dyDescent="0.25">
      <c r="A808">
        <v>315</v>
      </c>
      <c r="B808">
        <v>37</v>
      </c>
      <c r="C808">
        <v>1</v>
      </c>
      <c r="D808" s="12" t="str">
        <f>VLOOKUP(B808&amp;"-0",MPIOLOC!A$2:D$21356,4,FALSE)</f>
        <v>JUAREZ</v>
      </c>
      <c r="E808" s="12" t="str">
        <f>VLOOKUP(B808&amp;"-"&amp;C808,MPIOLOC!A$2:D$21356,4,FALSE)</f>
        <v>JUAREZ</v>
      </c>
      <c r="F808" t="s">
        <v>603</v>
      </c>
      <c r="G808" t="s">
        <v>2699</v>
      </c>
      <c r="H808" t="s">
        <v>603</v>
      </c>
      <c r="I808" t="s">
        <v>706</v>
      </c>
      <c r="J808">
        <v>1</v>
      </c>
      <c r="K808" s="12" t="str">
        <f>VLOOKUP(J808,TURNO!A$1:B$4,2,FALSE)</f>
        <v>MATUTINO</v>
      </c>
      <c r="L808" t="s">
        <v>539</v>
      </c>
      <c r="M808" t="s">
        <v>2</v>
      </c>
      <c r="N808" t="s">
        <v>831</v>
      </c>
      <c r="O808" t="s">
        <v>831</v>
      </c>
      <c r="P808" s="12" t="e">
        <f>VLOOKUP(H808,#REF!,7,FALSE)</f>
        <v>#REF!</v>
      </c>
      <c r="Q808" t="s">
        <v>765</v>
      </c>
      <c r="R808" t="s">
        <v>4</v>
      </c>
      <c r="S808" t="s">
        <v>5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40</v>
      </c>
      <c r="AA808">
        <v>125</v>
      </c>
      <c r="AB808">
        <v>165</v>
      </c>
      <c r="AC808">
        <v>30</v>
      </c>
      <c r="AD808">
        <v>73</v>
      </c>
      <c r="AE808">
        <v>103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70</v>
      </c>
      <c r="AM808">
        <v>198</v>
      </c>
      <c r="AN808">
        <v>268</v>
      </c>
      <c r="AO808">
        <v>25</v>
      </c>
      <c r="AP808">
        <v>79</v>
      </c>
      <c r="AQ808">
        <v>104</v>
      </c>
      <c r="AR808">
        <v>0</v>
      </c>
      <c r="AS808">
        <v>0</v>
      </c>
      <c r="AT808">
        <v>0</v>
      </c>
      <c r="AU808">
        <v>14</v>
      </c>
      <c r="AV808">
        <v>9</v>
      </c>
      <c r="AW808">
        <v>23</v>
      </c>
    </row>
    <row r="809" spans="1:49" x14ac:dyDescent="0.25">
      <c r="A809">
        <v>316</v>
      </c>
      <c r="B809">
        <v>37</v>
      </c>
      <c r="C809">
        <v>1</v>
      </c>
      <c r="D809" s="12" t="str">
        <f>VLOOKUP(B809&amp;"-0",MPIOLOC!A$2:D$21356,4,FALSE)</f>
        <v>JUAREZ</v>
      </c>
      <c r="E809" s="12" t="str">
        <f>VLOOKUP(B809&amp;"-"&amp;C809,MPIOLOC!A$2:D$21356,4,FALSE)</f>
        <v>JUAREZ</v>
      </c>
      <c r="F809" t="s">
        <v>603</v>
      </c>
      <c r="G809" t="s">
        <v>2699</v>
      </c>
      <c r="H809" t="s">
        <v>603</v>
      </c>
      <c r="I809" t="s">
        <v>706</v>
      </c>
      <c r="J809">
        <v>1</v>
      </c>
      <c r="K809" s="12" t="str">
        <f>VLOOKUP(J809,TURNO!A$1:B$4,2,FALSE)</f>
        <v>MATUTINO</v>
      </c>
      <c r="L809" t="s">
        <v>539</v>
      </c>
      <c r="M809" t="s">
        <v>2</v>
      </c>
      <c r="N809" t="s">
        <v>831</v>
      </c>
      <c r="O809" t="s">
        <v>831</v>
      </c>
      <c r="P809" s="12" t="e">
        <f>VLOOKUP(H809,#REF!,7,FALSE)</f>
        <v>#REF!</v>
      </c>
      <c r="Q809" t="s">
        <v>782</v>
      </c>
      <c r="R809" t="s">
        <v>4</v>
      </c>
      <c r="S809" t="s">
        <v>5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99</v>
      </c>
      <c r="AA809">
        <v>44</v>
      </c>
      <c r="AB809">
        <v>143</v>
      </c>
      <c r="AC809">
        <v>64</v>
      </c>
      <c r="AD809">
        <v>25</v>
      </c>
      <c r="AE809">
        <v>89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163</v>
      </c>
      <c r="AM809">
        <v>69</v>
      </c>
      <c r="AN809">
        <v>232</v>
      </c>
      <c r="AO809">
        <v>58</v>
      </c>
      <c r="AP809">
        <v>14</v>
      </c>
      <c r="AQ809">
        <v>72</v>
      </c>
      <c r="AR809">
        <v>0</v>
      </c>
      <c r="AS809">
        <v>0</v>
      </c>
      <c r="AT809">
        <v>0</v>
      </c>
      <c r="AU809">
        <v>18</v>
      </c>
      <c r="AV809">
        <v>6</v>
      </c>
      <c r="AW809">
        <v>24</v>
      </c>
    </row>
    <row r="810" spans="1:49" x14ac:dyDescent="0.25">
      <c r="A810">
        <v>317</v>
      </c>
      <c r="B810">
        <v>37</v>
      </c>
      <c r="C810">
        <v>1</v>
      </c>
      <c r="D810" s="12" t="str">
        <f>VLOOKUP(B810&amp;"-0",MPIOLOC!A$2:D$21356,4,FALSE)</f>
        <v>JUAREZ</v>
      </c>
      <c r="E810" s="12" t="str">
        <f>VLOOKUP(B810&amp;"-"&amp;C810,MPIOLOC!A$2:D$21356,4,FALSE)</f>
        <v>JUAREZ</v>
      </c>
      <c r="F810" t="s">
        <v>603</v>
      </c>
      <c r="G810" t="s">
        <v>2699</v>
      </c>
      <c r="H810" t="s">
        <v>603</v>
      </c>
      <c r="I810" t="s">
        <v>706</v>
      </c>
      <c r="J810">
        <v>1</v>
      </c>
      <c r="K810" s="12" t="str">
        <f>VLOOKUP(J810,TURNO!A$1:B$4,2,FALSE)</f>
        <v>MATUTINO</v>
      </c>
      <c r="L810" t="s">
        <v>539</v>
      </c>
      <c r="M810" t="s">
        <v>2</v>
      </c>
      <c r="N810" t="s">
        <v>831</v>
      </c>
      <c r="O810" t="s">
        <v>831</v>
      </c>
      <c r="P810" s="12" t="e">
        <f>VLOOKUP(H810,#REF!,7,FALSE)</f>
        <v>#REF!</v>
      </c>
      <c r="Q810" t="s">
        <v>772</v>
      </c>
      <c r="R810" t="s">
        <v>4</v>
      </c>
      <c r="S810" t="s">
        <v>5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30</v>
      </c>
      <c r="AA810">
        <v>160</v>
      </c>
      <c r="AB810">
        <v>190</v>
      </c>
      <c r="AC810">
        <v>27</v>
      </c>
      <c r="AD810">
        <v>126</v>
      </c>
      <c r="AE810">
        <v>153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57</v>
      </c>
      <c r="AM810">
        <v>286</v>
      </c>
      <c r="AN810">
        <v>343</v>
      </c>
      <c r="AO810">
        <v>30</v>
      </c>
      <c r="AP810">
        <v>111</v>
      </c>
      <c r="AQ810">
        <v>141</v>
      </c>
      <c r="AR810">
        <v>0</v>
      </c>
      <c r="AS810">
        <v>0</v>
      </c>
      <c r="AT810">
        <v>0</v>
      </c>
      <c r="AU810">
        <v>12</v>
      </c>
      <c r="AV810">
        <v>13</v>
      </c>
      <c r="AW810">
        <v>25</v>
      </c>
    </row>
    <row r="811" spans="1:49" x14ac:dyDescent="0.25">
      <c r="A811">
        <v>318</v>
      </c>
      <c r="B811">
        <v>37</v>
      </c>
      <c r="C811">
        <v>1</v>
      </c>
      <c r="D811" s="12" t="str">
        <f>VLOOKUP(B811&amp;"-0",MPIOLOC!A$2:D$21356,4,FALSE)</f>
        <v>JUAREZ</v>
      </c>
      <c r="E811" s="12" t="str">
        <f>VLOOKUP(B811&amp;"-"&amp;C811,MPIOLOC!A$2:D$21356,4,FALSE)</f>
        <v>JUAREZ</v>
      </c>
      <c r="F811" t="s">
        <v>603</v>
      </c>
      <c r="G811" t="s">
        <v>2699</v>
      </c>
      <c r="H811" t="s">
        <v>603</v>
      </c>
      <c r="I811" t="s">
        <v>706</v>
      </c>
      <c r="J811">
        <v>1</v>
      </c>
      <c r="K811" s="12" t="str">
        <f>VLOOKUP(J811,TURNO!A$1:B$4,2,FALSE)</f>
        <v>MATUTINO</v>
      </c>
      <c r="L811" t="s">
        <v>539</v>
      </c>
      <c r="M811" t="s">
        <v>2</v>
      </c>
      <c r="N811" t="s">
        <v>831</v>
      </c>
      <c r="O811" t="s">
        <v>831</v>
      </c>
      <c r="P811" s="12" t="e">
        <f>VLOOKUP(H811,#REF!,7,FALSE)</f>
        <v>#REF!</v>
      </c>
      <c r="Q811" t="s">
        <v>755</v>
      </c>
      <c r="R811" t="s">
        <v>4</v>
      </c>
      <c r="S811" t="s">
        <v>5</v>
      </c>
      <c r="T811">
        <v>471</v>
      </c>
      <c r="U811">
        <v>450</v>
      </c>
      <c r="V811">
        <v>921</v>
      </c>
      <c r="W811">
        <v>471</v>
      </c>
      <c r="X811">
        <v>450</v>
      </c>
      <c r="Y811">
        <v>921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471</v>
      </c>
      <c r="AM811">
        <v>450</v>
      </c>
      <c r="AN811">
        <v>921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14</v>
      </c>
      <c r="AV811">
        <v>11</v>
      </c>
      <c r="AW811">
        <v>25</v>
      </c>
    </row>
    <row r="812" spans="1:49" x14ac:dyDescent="0.25">
      <c r="A812">
        <v>319</v>
      </c>
      <c r="B812">
        <v>37</v>
      </c>
      <c r="C812">
        <v>1</v>
      </c>
      <c r="D812" s="12" t="str">
        <f>VLOOKUP(B812&amp;"-0",MPIOLOC!A$2:D$21356,4,FALSE)</f>
        <v>JUAREZ</v>
      </c>
      <c r="E812" s="12" t="str">
        <f>VLOOKUP(B812&amp;"-"&amp;C812,MPIOLOC!A$2:D$21356,4,FALSE)</f>
        <v>JUAREZ</v>
      </c>
      <c r="F812" t="s">
        <v>604</v>
      </c>
      <c r="G812" t="s">
        <v>2700</v>
      </c>
      <c r="H812" t="s">
        <v>604</v>
      </c>
      <c r="I812" t="s">
        <v>707</v>
      </c>
      <c r="J812">
        <v>1</v>
      </c>
      <c r="K812" s="12" t="str">
        <f>VLOOKUP(J812,TURNO!A$1:B$4,2,FALSE)</f>
        <v>MATUTINO</v>
      </c>
      <c r="L812" t="s">
        <v>539</v>
      </c>
      <c r="M812" t="s">
        <v>2</v>
      </c>
      <c r="N812" t="s">
        <v>831</v>
      </c>
      <c r="O812" t="s">
        <v>831</v>
      </c>
      <c r="P812" s="12" t="e">
        <f>VLOOKUP(H812,#REF!,7,FALSE)</f>
        <v>#REF!</v>
      </c>
      <c r="Q812" t="s">
        <v>763</v>
      </c>
      <c r="R812" t="s">
        <v>4</v>
      </c>
      <c r="S812" t="s">
        <v>5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38</v>
      </c>
      <c r="AD812">
        <v>6</v>
      </c>
      <c r="AE812">
        <v>44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38</v>
      </c>
      <c r="AM812">
        <v>6</v>
      </c>
      <c r="AN812">
        <v>44</v>
      </c>
      <c r="AO812">
        <v>35</v>
      </c>
      <c r="AP812">
        <v>7</v>
      </c>
      <c r="AQ812">
        <v>42</v>
      </c>
      <c r="AR812">
        <v>10</v>
      </c>
      <c r="AS812">
        <v>3</v>
      </c>
      <c r="AT812">
        <v>13</v>
      </c>
      <c r="AU812">
        <v>2</v>
      </c>
      <c r="AV812">
        <v>3</v>
      </c>
      <c r="AW812">
        <v>5</v>
      </c>
    </row>
    <row r="813" spans="1:49" x14ac:dyDescent="0.25">
      <c r="A813">
        <v>320</v>
      </c>
      <c r="B813">
        <v>37</v>
      </c>
      <c r="C813">
        <v>1</v>
      </c>
      <c r="D813" s="12" t="str">
        <f>VLOOKUP(B813&amp;"-0",MPIOLOC!A$2:D$21356,4,FALSE)</f>
        <v>JUAREZ</v>
      </c>
      <c r="E813" s="12" t="str">
        <f>VLOOKUP(B813&amp;"-"&amp;C813,MPIOLOC!A$2:D$21356,4,FALSE)</f>
        <v>JUAREZ</v>
      </c>
      <c r="F813" t="s">
        <v>604</v>
      </c>
      <c r="G813" t="s">
        <v>2700</v>
      </c>
      <c r="H813" t="s">
        <v>604</v>
      </c>
      <c r="I813" t="s">
        <v>707</v>
      </c>
      <c r="J813">
        <v>1</v>
      </c>
      <c r="K813" s="12" t="str">
        <f>VLOOKUP(J813,TURNO!A$1:B$4,2,FALSE)</f>
        <v>MATUTINO</v>
      </c>
      <c r="L813" t="s">
        <v>539</v>
      </c>
      <c r="M813" t="s">
        <v>2</v>
      </c>
      <c r="N813" t="s">
        <v>831</v>
      </c>
      <c r="O813" t="s">
        <v>831</v>
      </c>
      <c r="P813" s="12" t="e">
        <f>VLOOKUP(H813,#REF!,7,FALSE)</f>
        <v>#REF!</v>
      </c>
      <c r="Q813" t="s">
        <v>762</v>
      </c>
      <c r="R813" t="s">
        <v>4</v>
      </c>
      <c r="S813" t="s">
        <v>5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34</v>
      </c>
      <c r="AA813">
        <v>18</v>
      </c>
      <c r="AB813">
        <v>52</v>
      </c>
      <c r="AC813">
        <v>31</v>
      </c>
      <c r="AD813">
        <v>23</v>
      </c>
      <c r="AE813">
        <v>54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65</v>
      </c>
      <c r="AM813">
        <v>41</v>
      </c>
      <c r="AN813">
        <v>106</v>
      </c>
      <c r="AO813">
        <v>36</v>
      </c>
      <c r="AP813">
        <v>14</v>
      </c>
      <c r="AQ813">
        <v>50</v>
      </c>
      <c r="AR813">
        <v>12</v>
      </c>
      <c r="AS813">
        <v>9</v>
      </c>
      <c r="AT813">
        <v>21</v>
      </c>
      <c r="AU813">
        <v>7</v>
      </c>
      <c r="AV813">
        <v>4</v>
      </c>
      <c r="AW813">
        <v>11</v>
      </c>
    </row>
    <row r="814" spans="1:49" x14ac:dyDescent="0.25">
      <c r="A814">
        <v>321</v>
      </c>
      <c r="B814">
        <v>37</v>
      </c>
      <c r="C814">
        <v>1</v>
      </c>
      <c r="D814" s="12" t="str">
        <f>VLOOKUP(B814&amp;"-0",MPIOLOC!A$2:D$21356,4,FALSE)</f>
        <v>JUAREZ</v>
      </c>
      <c r="E814" s="12" t="str">
        <f>VLOOKUP(B814&amp;"-"&amp;C814,MPIOLOC!A$2:D$21356,4,FALSE)</f>
        <v>JUAREZ</v>
      </c>
      <c r="F814" t="s">
        <v>604</v>
      </c>
      <c r="G814" t="s">
        <v>2700</v>
      </c>
      <c r="H814" t="s">
        <v>604</v>
      </c>
      <c r="I814" t="s">
        <v>707</v>
      </c>
      <c r="J814">
        <v>1</v>
      </c>
      <c r="K814" s="12" t="str">
        <f>VLOOKUP(J814,TURNO!A$1:B$4,2,FALSE)</f>
        <v>MATUTINO</v>
      </c>
      <c r="L814" t="s">
        <v>539</v>
      </c>
      <c r="M814" t="s">
        <v>2</v>
      </c>
      <c r="N814" t="s">
        <v>831</v>
      </c>
      <c r="O814" t="s">
        <v>831</v>
      </c>
      <c r="P814" s="12" t="e">
        <f>VLOOKUP(H814,#REF!,7,FALSE)</f>
        <v>#REF!</v>
      </c>
      <c r="Q814" t="s">
        <v>782</v>
      </c>
      <c r="R814" t="s">
        <v>4</v>
      </c>
      <c r="S814" t="s">
        <v>5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42</v>
      </c>
      <c r="AA814">
        <v>7</v>
      </c>
      <c r="AB814">
        <v>49</v>
      </c>
      <c r="AC814">
        <v>41</v>
      </c>
      <c r="AD814">
        <v>6</v>
      </c>
      <c r="AE814">
        <v>47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83</v>
      </c>
      <c r="AM814">
        <v>13</v>
      </c>
      <c r="AN814">
        <v>96</v>
      </c>
      <c r="AO814">
        <v>39</v>
      </c>
      <c r="AP814">
        <v>11</v>
      </c>
      <c r="AQ814">
        <v>50</v>
      </c>
      <c r="AR814">
        <v>9</v>
      </c>
      <c r="AS814">
        <v>6</v>
      </c>
      <c r="AT814">
        <v>15</v>
      </c>
      <c r="AU814">
        <v>9</v>
      </c>
      <c r="AV814">
        <v>3</v>
      </c>
      <c r="AW814">
        <v>12</v>
      </c>
    </row>
    <row r="815" spans="1:49" x14ac:dyDescent="0.25">
      <c r="A815">
        <v>322</v>
      </c>
      <c r="B815">
        <v>37</v>
      </c>
      <c r="C815">
        <v>1</v>
      </c>
      <c r="D815" s="12" t="str">
        <f>VLOOKUP(B815&amp;"-0",MPIOLOC!A$2:D$21356,4,FALSE)</f>
        <v>JUAREZ</v>
      </c>
      <c r="E815" s="12" t="str">
        <f>VLOOKUP(B815&amp;"-"&amp;C815,MPIOLOC!A$2:D$21356,4,FALSE)</f>
        <v>JUAREZ</v>
      </c>
      <c r="F815" t="s">
        <v>604</v>
      </c>
      <c r="G815" t="s">
        <v>2700</v>
      </c>
      <c r="H815" t="s">
        <v>604</v>
      </c>
      <c r="I815" t="s">
        <v>707</v>
      </c>
      <c r="J815">
        <v>2</v>
      </c>
      <c r="K815" s="12" t="str">
        <f>VLOOKUP(J815,TURNO!A$1:B$4,2,FALSE)</f>
        <v>VESPERTINO</v>
      </c>
      <c r="L815" t="s">
        <v>539</v>
      </c>
      <c r="M815" t="s">
        <v>2</v>
      </c>
      <c r="N815" t="s">
        <v>831</v>
      </c>
      <c r="O815" t="s">
        <v>831</v>
      </c>
      <c r="P815" s="12" t="e">
        <f>VLOOKUP(H815,#REF!,7,FALSE)</f>
        <v>#REF!</v>
      </c>
      <c r="Q815" t="s">
        <v>755</v>
      </c>
      <c r="R815" t="s">
        <v>4</v>
      </c>
      <c r="S815" t="s">
        <v>5</v>
      </c>
      <c r="T815">
        <v>244</v>
      </c>
      <c r="U815">
        <v>193</v>
      </c>
      <c r="V815">
        <v>437</v>
      </c>
      <c r="W815">
        <v>244</v>
      </c>
      <c r="X815">
        <v>193</v>
      </c>
      <c r="Y815">
        <v>437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244</v>
      </c>
      <c r="AM815">
        <v>193</v>
      </c>
      <c r="AN815">
        <v>437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1</v>
      </c>
      <c r="AV815">
        <v>1</v>
      </c>
      <c r="AW815">
        <v>2</v>
      </c>
    </row>
    <row r="816" spans="1:49" x14ac:dyDescent="0.25">
      <c r="A816">
        <v>323</v>
      </c>
      <c r="B816">
        <v>37</v>
      </c>
      <c r="C816">
        <v>1</v>
      </c>
      <c r="D816" s="12" t="str">
        <f>VLOOKUP(B816&amp;"-0",MPIOLOC!A$2:D$21356,4,FALSE)</f>
        <v>JUAREZ</v>
      </c>
      <c r="E816" s="12" t="str">
        <f>VLOOKUP(B816&amp;"-"&amp;C816,MPIOLOC!A$2:D$21356,4,FALSE)</f>
        <v>JUAREZ</v>
      </c>
      <c r="F816" t="s">
        <v>604</v>
      </c>
      <c r="G816" t="s">
        <v>2700</v>
      </c>
      <c r="H816" t="s">
        <v>604</v>
      </c>
      <c r="I816" t="s">
        <v>707</v>
      </c>
      <c r="J816">
        <v>2</v>
      </c>
      <c r="K816" s="12" t="str">
        <f>VLOOKUP(J816,TURNO!A$1:B$4,2,FALSE)</f>
        <v>VESPERTINO</v>
      </c>
      <c r="L816" t="s">
        <v>539</v>
      </c>
      <c r="M816" t="s">
        <v>2</v>
      </c>
      <c r="N816" t="s">
        <v>831</v>
      </c>
      <c r="O816" t="s">
        <v>831</v>
      </c>
      <c r="P816" s="12" t="e">
        <f>VLOOKUP(H816,#REF!,7,FALSE)</f>
        <v>#REF!</v>
      </c>
      <c r="Q816" t="s">
        <v>772</v>
      </c>
      <c r="R816" t="s">
        <v>4</v>
      </c>
      <c r="S816" t="s">
        <v>5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25</v>
      </c>
      <c r="AA816">
        <v>72</v>
      </c>
      <c r="AB816">
        <v>97</v>
      </c>
      <c r="AC816">
        <v>24</v>
      </c>
      <c r="AD816">
        <v>61</v>
      </c>
      <c r="AE816">
        <v>85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49</v>
      </c>
      <c r="AM816">
        <v>133</v>
      </c>
      <c r="AN816">
        <v>182</v>
      </c>
      <c r="AO816">
        <v>26</v>
      </c>
      <c r="AP816">
        <v>69</v>
      </c>
      <c r="AQ816">
        <v>95</v>
      </c>
      <c r="AR816">
        <v>14</v>
      </c>
      <c r="AS816">
        <v>39</v>
      </c>
      <c r="AT816">
        <v>53</v>
      </c>
      <c r="AU816">
        <v>8</v>
      </c>
      <c r="AV816">
        <v>7</v>
      </c>
      <c r="AW816">
        <v>15</v>
      </c>
    </row>
    <row r="817" spans="1:49" x14ac:dyDescent="0.25">
      <c r="A817">
        <v>324</v>
      </c>
      <c r="B817">
        <v>37</v>
      </c>
      <c r="C817">
        <v>1</v>
      </c>
      <c r="D817" s="12" t="str">
        <f>VLOOKUP(B817&amp;"-0",MPIOLOC!A$2:D$21356,4,FALSE)</f>
        <v>JUAREZ</v>
      </c>
      <c r="E817" s="12" t="str">
        <f>VLOOKUP(B817&amp;"-"&amp;C817,MPIOLOC!A$2:D$21356,4,FALSE)</f>
        <v>JUAREZ</v>
      </c>
      <c r="F817" t="s">
        <v>604</v>
      </c>
      <c r="G817" t="s">
        <v>2700</v>
      </c>
      <c r="H817" t="s">
        <v>604</v>
      </c>
      <c r="I817" t="s">
        <v>707</v>
      </c>
      <c r="J817">
        <v>1</v>
      </c>
      <c r="K817" s="12" t="str">
        <f>VLOOKUP(J817,TURNO!A$1:B$4,2,FALSE)</f>
        <v>MATUTINO</v>
      </c>
      <c r="L817" t="s">
        <v>539</v>
      </c>
      <c r="M817" t="s">
        <v>2</v>
      </c>
      <c r="N817" t="s">
        <v>831</v>
      </c>
      <c r="O817" t="s">
        <v>831</v>
      </c>
      <c r="P817" s="12" t="e">
        <f>VLOOKUP(H817,#REF!,7,FALSE)</f>
        <v>#REF!</v>
      </c>
      <c r="Q817" t="s">
        <v>805</v>
      </c>
      <c r="R817" t="s">
        <v>4</v>
      </c>
      <c r="S817" t="s">
        <v>5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49</v>
      </c>
      <c r="AA817">
        <v>3</v>
      </c>
      <c r="AB817">
        <v>52</v>
      </c>
      <c r="AC817">
        <v>34</v>
      </c>
      <c r="AD817">
        <v>7</v>
      </c>
      <c r="AE817">
        <v>41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83</v>
      </c>
      <c r="AM817">
        <v>10</v>
      </c>
      <c r="AN817">
        <v>93</v>
      </c>
      <c r="AO817">
        <v>37</v>
      </c>
      <c r="AP817">
        <v>6</v>
      </c>
      <c r="AQ817">
        <v>43</v>
      </c>
      <c r="AR817">
        <v>15</v>
      </c>
      <c r="AS817">
        <v>1</v>
      </c>
      <c r="AT817">
        <v>16</v>
      </c>
      <c r="AU817">
        <v>7</v>
      </c>
      <c r="AV817">
        <v>3</v>
      </c>
      <c r="AW817">
        <v>10</v>
      </c>
    </row>
    <row r="818" spans="1:49" x14ac:dyDescent="0.25">
      <c r="A818">
        <v>325</v>
      </c>
      <c r="B818">
        <v>37</v>
      </c>
      <c r="C818">
        <v>1</v>
      </c>
      <c r="D818" s="12" t="str">
        <f>VLOOKUP(B818&amp;"-0",MPIOLOC!A$2:D$21356,4,FALSE)</f>
        <v>JUAREZ</v>
      </c>
      <c r="E818" s="12" t="str">
        <f>VLOOKUP(B818&amp;"-"&amp;C818,MPIOLOC!A$2:D$21356,4,FALSE)</f>
        <v>JUAREZ</v>
      </c>
      <c r="F818" t="s">
        <v>604</v>
      </c>
      <c r="G818" t="s">
        <v>2700</v>
      </c>
      <c r="H818" t="s">
        <v>604</v>
      </c>
      <c r="I818" t="s">
        <v>707</v>
      </c>
      <c r="J818">
        <v>1</v>
      </c>
      <c r="K818" s="12" t="str">
        <f>VLOOKUP(J818,TURNO!A$1:B$4,2,FALSE)</f>
        <v>MATUTINO</v>
      </c>
      <c r="L818" t="s">
        <v>539</v>
      </c>
      <c r="M818" t="s">
        <v>2</v>
      </c>
      <c r="N818" t="s">
        <v>831</v>
      </c>
      <c r="O818" t="s">
        <v>831</v>
      </c>
      <c r="P818" s="12" t="e">
        <f>VLOOKUP(H818,#REF!,7,FALSE)</f>
        <v>#REF!</v>
      </c>
      <c r="Q818" t="s">
        <v>769</v>
      </c>
      <c r="R818" t="s">
        <v>4</v>
      </c>
      <c r="S818" t="s">
        <v>5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42</v>
      </c>
      <c r="AA818">
        <v>51</v>
      </c>
      <c r="AB818">
        <v>93</v>
      </c>
      <c r="AC818">
        <v>17</v>
      </c>
      <c r="AD818">
        <v>22</v>
      </c>
      <c r="AE818">
        <v>39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59</v>
      </c>
      <c r="AM818">
        <v>73</v>
      </c>
      <c r="AN818">
        <v>132</v>
      </c>
      <c r="AO818">
        <v>12</v>
      </c>
      <c r="AP818">
        <v>35</v>
      </c>
      <c r="AQ818">
        <v>47</v>
      </c>
      <c r="AR818">
        <v>4</v>
      </c>
      <c r="AS818">
        <v>11</v>
      </c>
      <c r="AT818">
        <v>15</v>
      </c>
      <c r="AU818">
        <v>4</v>
      </c>
      <c r="AV818">
        <v>8</v>
      </c>
      <c r="AW818">
        <v>12</v>
      </c>
    </row>
    <row r="819" spans="1:49" x14ac:dyDescent="0.25">
      <c r="A819">
        <v>326</v>
      </c>
      <c r="B819">
        <v>37</v>
      </c>
      <c r="C819">
        <v>1</v>
      </c>
      <c r="D819" s="12" t="str">
        <f>VLOOKUP(B819&amp;"-0",MPIOLOC!A$2:D$21356,4,FALSE)</f>
        <v>JUAREZ</v>
      </c>
      <c r="E819" s="12" t="str">
        <f>VLOOKUP(B819&amp;"-"&amp;C819,MPIOLOC!A$2:D$21356,4,FALSE)</f>
        <v>JUAREZ</v>
      </c>
      <c r="F819" t="s">
        <v>604</v>
      </c>
      <c r="G819" t="s">
        <v>2700</v>
      </c>
      <c r="H819" t="s">
        <v>604</v>
      </c>
      <c r="I819" t="s">
        <v>707</v>
      </c>
      <c r="J819">
        <v>1</v>
      </c>
      <c r="K819" s="12" t="str">
        <f>VLOOKUP(J819,TURNO!A$1:B$4,2,FALSE)</f>
        <v>MATUTINO</v>
      </c>
      <c r="L819" t="s">
        <v>539</v>
      </c>
      <c r="M819" t="s">
        <v>2</v>
      </c>
      <c r="N819" t="s">
        <v>831</v>
      </c>
      <c r="O819" t="s">
        <v>831</v>
      </c>
      <c r="P819" s="12" t="e">
        <f>VLOOKUP(H819,#REF!,7,FALSE)</f>
        <v>#REF!</v>
      </c>
      <c r="Q819" t="s">
        <v>772</v>
      </c>
      <c r="R819" t="s">
        <v>4</v>
      </c>
      <c r="S819" t="s">
        <v>5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21</v>
      </c>
      <c r="AA819">
        <v>82</v>
      </c>
      <c r="AB819">
        <v>103</v>
      </c>
      <c r="AC819">
        <v>20</v>
      </c>
      <c r="AD819">
        <v>82</v>
      </c>
      <c r="AE819">
        <v>102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41</v>
      </c>
      <c r="AM819">
        <v>164</v>
      </c>
      <c r="AN819">
        <v>205</v>
      </c>
      <c r="AO819">
        <v>15</v>
      </c>
      <c r="AP819">
        <v>85</v>
      </c>
      <c r="AQ819">
        <v>100</v>
      </c>
      <c r="AR819">
        <v>6</v>
      </c>
      <c r="AS819">
        <v>40</v>
      </c>
      <c r="AT819">
        <v>46</v>
      </c>
      <c r="AU819">
        <v>5</v>
      </c>
      <c r="AV819">
        <v>9</v>
      </c>
      <c r="AW819">
        <v>14</v>
      </c>
    </row>
    <row r="820" spans="1:49" x14ac:dyDescent="0.25">
      <c r="A820">
        <v>327</v>
      </c>
      <c r="B820">
        <v>37</v>
      </c>
      <c r="C820">
        <v>1</v>
      </c>
      <c r="D820" s="12" t="str">
        <f>VLOOKUP(B820&amp;"-0",MPIOLOC!A$2:D$21356,4,FALSE)</f>
        <v>JUAREZ</v>
      </c>
      <c r="E820" s="12" t="str">
        <f>VLOOKUP(B820&amp;"-"&amp;C820,MPIOLOC!A$2:D$21356,4,FALSE)</f>
        <v>JUAREZ</v>
      </c>
      <c r="F820" t="s">
        <v>604</v>
      </c>
      <c r="G820" t="s">
        <v>2700</v>
      </c>
      <c r="H820" t="s">
        <v>604</v>
      </c>
      <c r="I820" t="s">
        <v>707</v>
      </c>
      <c r="J820">
        <v>1</v>
      </c>
      <c r="K820" s="12" t="str">
        <f>VLOOKUP(J820,TURNO!A$1:B$4,2,FALSE)</f>
        <v>MATUTINO</v>
      </c>
      <c r="L820" t="s">
        <v>539</v>
      </c>
      <c r="M820" t="s">
        <v>2</v>
      </c>
      <c r="N820" t="s">
        <v>831</v>
      </c>
      <c r="O820" t="s">
        <v>831</v>
      </c>
      <c r="P820" s="12" t="e">
        <f>VLOOKUP(H820,#REF!,7,FALSE)</f>
        <v>#REF!</v>
      </c>
      <c r="Q820" t="s">
        <v>768</v>
      </c>
      <c r="R820" t="s">
        <v>4</v>
      </c>
      <c r="S820" t="s">
        <v>5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70</v>
      </c>
      <c r="AA820">
        <v>33</v>
      </c>
      <c r="AB820">
        <v>103</v>
      </c>
      <c r="AC820">
        <v>51</v>
      </c>
      <c r="AD820">
        <v>36</v>
      </c>
      <c r="AE820">
        <v>87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121</v>
      </c>
      <c r="AM820">
        <v>69</v>
      </c>
      <c r="AN820">
        <v>190</v>
      </c>
      <c r="AO820">
        <v>65</v>
      </c>
      <c r="AP820">
        <v>34</v>
      </c>
      <c r="AQ820">
        <v>99</v>
      </c>
      <c r="AR820">
        <v>37</v>
      </c>
      <c r="AS820">
        <v>22</v>
      </c>
      <c r="AT820">
        <v>59</v>
      </c>
      <c r="AU820">
        <v>5</v>
      </c>
      <c r="AV820">
        <v>7</v>
      </c>
      <c r="AW820">
        <v>12</v>
      </c>
    </row>
    <row r="821" spans="1:49" x14ac:dyDescent="0.25">
      <c r="A821">
        <v>328</v>
      </c>
      <c r="B821">
        <v>37</v>
      </c>
      <c r="C821">
        <v>1</v>
      </c>
      <c r="D821" s="12" t="str">
        <f>VLOOKUP(B821&amp;"-0",MPIOLOC!A$2:D$21356,4,FALSE)</f>
        <v>JUAREZ</v>
      </c>
      <c r="E821" s="12" t="str">
        <f>VLOOKUP(B821&amp;"-"&amp;C821,MPIOLOC!A$2:D$21356,4,FALSE)</f>
        <v>JUAREZ</v>
      </c>
      <c r="F821" t="s">
        <v>604</v>
      </c>
      <c r="G821" t="s">
        <v>2700</v>
      </c>
      <c r="H821" t="s">
        <v>604</v>
      </c>
      <c r="I821" t="s">
        <v>707</v>
      </c>
      <c r="J821">
        <v>2</v>
      </c>
      <c r="K821" s="12" t="str">
        <f>VLOOKUP(J821,TURNO!A$1:B$4,2,FALSE)</f>
        <v>VESPERTINO</v>
      </c>
      <c r="L821" t="s">
        <v>539</v>
      </c>
      <c r="M821" t="s">
        <v>2</v>
      </c>
      <c r="N821" t="s">
        <v>831</v>
      </c>
      <c r="O821" t="s">
        <v>831</v>
      </c>
      <c r="P821" s="12" t="e">
        <f>VLOOKUP(H821,#REF!,7,FALSE)</f>
        <v>#REF!</v>
      </c>
      <c r="Q821" t="s">
        <v>768</v>
      </c>
      <c r="R821" t="s">
        <v>4</v>
      </c>
      <c r="S821" t="s">
        <v>5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27</v>
      </c>
      <c r="AA821">
        <v>9</v>
      </c>
      <c r="AB821">
        <v>36</v>
      </c>
      <c r="AC821">
        <v>25</v>
      </c>
      <c r="AD821">
        <v>16</v>
      </c>
      <c r="AE821">
        <v>41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52</v>
      </c>
      <c r="AM821">
        <v>25</v>
      </c>
      <c r="AN821">
        <v>77</v>
      </c>
      <c r="AO821">
        <v>27</v>
      </c>
      <c r="AP821">
        <v>16</v>
      </c>
      <c r="AQ821">
        <v>43</v>
      </c>
      <c r="AR821">
        <v>7</v>
      </c>
      <c r="AS821">
        <v>7</v>
      </c>
      <c r="AT821">
        <v>14</v>
      </c>
      <c r="AU821">
        <v>6</v>
      </c>
      <c r="AV821">
        <v>6</v>
      </c>
      <c r="AW821">
        <v>12</v>
      </c>
    </row>
    <row r="822" spans="1:49" x14ac:dyDescent="0.25">
      <c r="A822">
        <v>329</v>
      </c>
      <c r="B822">
        <v>37</v>
      </c>
      <c r="C822">
        <v>1</v>
      </c>
      <c r="D822" s="12" t="str">
        <f>VLOOKUP(B822&amp;"-0",MPIOLOC!A$2:D$21356,4,FALSE)</f>
        <v>JUAREZ</v>
      </c>
      <c r="E822" s="12" t="str">
        <f>VLOOKUP(B822&amp;"-"&amp;C822,MPIOLOC!A$2:D$21356,4,FALSE)</f>
        <v>JUAREZ</v>
      </c>
      <c r="F822" t="s">
        <v>604</v>
      </c>
      <c r="G822" t="s">
        <v>2700</v>
      </c>
      <c r="H822" t="s">
        <v>604</v>
      </c>
      <c r="I822" t="s">
        <v>707</v>
      </c>
      <c r="J822">
        <v>1</v>
      </c>
      <c r="K822" s="12" t="str">
        <f>VLOOKUP(J822,TURNO!A$1:B$4,2,FALSE)</f>
        <v>MATUTINO</v>
      </c>
      <c r="L822" t="s">
        <v>539</v>
      </c>
      <c r="M822" t="s">
        <v>2</v>
      </c>
      <c r="N822" t="s">
        <v>831</v>
      </c>
      <c r="O822" t="s">
        <v>831</v>
      </c>
      <c r="P822" s="12" t="e">
        <f>VLOOKUP(H822,#REF!,7,FALSE)</f>
        <v>#REF!</v>
      </c>
      <c r="Q822" t="s">
        <v>755</v>
      </c>
      <c r="R822" t="s">
        <v>4</v>
      </c>
      <c r="S822" t="s">
        <v>5</v>
      </c>
      <c r="T822">
        <v>306</v>
      </c>
      <c r="U822">
        <v>191</v>
      </c>
      <c r="V822">
        <v>497</v>
      </c>
      <c r="W822">
        <v>306</v>
      </c>
      <c r="X822">
        <v>191</v>
      </c>
      <c r="Y822">
        <v>497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306</v>
      </c>
      <c r="AM822">
        <v>191</v>
      </c>
      <c r="AN822">
        <v>497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2</v>
      </c>
      <c r="AV822">
        <v>11</v>
      </c>
      <c r="AW822">
        <v>13</v>
      </c>
    </row>
    <row r="823" spans="1:49" x14ac:dyDescent="0.25">
      <c r="A823">
        <v>330</v>
      </c>
      <c r="B823">
        <v>37</v>
      </c>
      <c r="C823">
        <v>1</v>
      </c>
      <c r="D823" s="12" t="str">
        <f>VLOOKUP(B823&amp;"-0",MPIOLOC!A$2:D$21356,4,FALSE)</f>
        <v>JUAREZ</v>
      </c>
      <c r="E823" s="12" t="str">
        <f>VLOOKUP(B823&amp;"-"&amp;C823,MPIOLOC!A$2:D$21356,4,FALSE)</f>
        <v>JUAREZ</v>
      </c>
      <c r="F823" t="s">
        <v>604</v>
      </c>
      <c r="G823" t="s">
        <v>2700</v>
      </c>
      <c r="H823" t="s">
        <v>604</v>
      </c>
      <c r="I823" t="s">
        <v>707</v>
      </c>
      <c r="J823">
        <v>2</v>
      </c>
      <c r="K823" s="12" t="str">
        <f>VLOOKUP(J823,TURNO!A$1:B$4,2,FALSE)</f>
        <v>VESPERTINO</v>
      </c>
      <c r="L823" t="s">
        <v>539</v>
      </c>
      <c r="M823" t="s">
        <v>2</v>
      </c>
      <c r="N823" t="s">
        <v>831</v>
      </c>
      <c r="O823" t="s">
        <v>831</v>
      </c>
      <c r="P823" s="12" t="e">
        <f>VLOOKUP(H823,#REF!,7,FALSE)</f>
        <v>#REF!</v>
      </c>
      <c r="Q823" t="s">
        <v>762</v>
      </c>
      <c r="R823" t="s">
        <v>4</v>
      </c>
      <c r="S823" t="s">
        <v>5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36</v>
      </c>
      <c r="AA823">
        <v>11</v>
      </c>
      <c r="AB823">
        <v>47</v>
      </c>
      <c r="AC823">
        <v>28</v>
      </c>
      <c r="AD823">
        <v>16</v>
      </c>
      <c r="AE823">
        <v>44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64</v>
      </c>
      <c r="AM823">
        <v>27</v>
      </c>
      <c r="AN823">
        <v>91</v>
      </c>
      <c r="AO823">
        <v>28</v>
      </c>
      <c r="AP823">
        <v>17</v>
      </c>
      <c r="AQ823">
        <v>45</v>
      </c>
      <c r="AR823">
        <v>8</v>
      </c>
      <c r="AS823">
        <v>4</v>
      </c>
      <c r="AT823">
        <v>12</v>
      </c>
      <c r="AU823">
        <v>7</v>
      </c>
      <c r="AV823">
        <v>3</v>
      </c>
      <c r="AW823">
        <v>10</v>
      </c>
    </row>
    <row r="824" spans="1:49" x14ac:dyDescent="0.25">
      <c r="A824">
        <v>331</v>
      </c>
      <c r="B824">
        <v>37</v>
      </c>
      <c r="C824">
        <v>1</v>
      </c>
      <c r="D824" s="12" t="str">
        <f>VLOOKUP(B824&amp;"-0",MPIOLOC!A$2:D$21356,4,FALSE)</f>
        <v>JUAREZ</v>
      </c>
      <c r="E824" s="12" t="str">
        <f>VLOOKUP(B824&amp;"-"&amp;C824,MPIOLOC!A$2:D$21356,4,FALSE)</f>
        <v>JUAREZ</v>
      </c>
      <c r="F824" t="s">
        <v>604</v>
      </c>
      <c r="G824" t="s">
        <v>2700</v>
      </c>
      <c r="H824" t="s">
        <v>604</v>
      </c>
      <c r="I824" t="s">
        <v>707</v>
      </c>
      <c r="J824">
        <v>2</v>
      </c>
      <c r="K824" s="12" t="str">
        <f>VLOOKUP(J824,TURNO!A$1:B$4,2,FALSE)</f>
        <v>VESPERTINO</v>
      </c>
      <c r="L824" t="s">
        <v>539</v>
      </c>
      <c r="M824" t="s">
        <v>2</v>
      </c>
      <c r="N824" t="s">
        <v>831</v>
      </c>
      <c r="O824" t="s">
        <v>831</v>
      </c>
      <c r="P824" s="12" t="e">
        <f>VLOOKUP(H824,#REF!,7,FALSE)</f>
        <v>#REF!</v>
      </c>
      <c r="Q824" t="s">
        <v>763</v>
      </c>
      <c r="R824" t="s">
        <v>4</v>
      </c>
      <c r="S824" t="s">
        <v>5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46</v>
      </c>
      <c r="AA824">
        <v>5</v>
      </c>
      <c r="AB824">
        <v>51</v>
      </c>
      <c r="AC824">
        <v>27</v>
      </c>
      <c r="AD824">
        <v>3</v>
      </c>
      <c r="AE824">
        <v>30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73</v>
      </c>
      <c r="AM824">
        <v>8</v>
      </c>
      <c r="AN824">
        <v>81</v>
      </c>
      <c r="AO824">
        <v>36</v>
      </c>
      <c r="AP824">
        <v>4</v>
      </c>
      <c r="AQ824">
        <v>40</v>
      </c>
      <c r="AR824">
        <v>14</v>
      </c>
      <c r="AS824">
        <v>2</v>
      </c>
      <c r="AT824">
        <v>16</v>
      </c>
      <c r="AU824">
        <v>3</v>
      </c>
      <c r="AV824">
        <v>7</v>
      </c>
      <c r="AW824">
        <v>10</v>
      </c>
    </row>
    <row r="825" spans="1:49" x14ac:dyDescent="0.25">
      <c r="A825">
        <v>332</v>
      </c>
      <c r="B825">
        <v>37</v>
      </c>
      <c r="C825">
        <v>1</v>
      </c>
      <c r="D825" s="12" t="str">
        <f>VLOOKUP(B825&amp;"-0",MPIOLOC!A$2:D$21356,4,FALSE)</f>
        <v>JUAREZ</v>
      </c>
      <c r="E825" s="12" t="str">
        <f>VLOOKUP(B825&amp;"-"&amp;C825,MPIOLOC!A$2:D$21356,4,FALSE)</f>
        <v>JUAREZ</v>
      </c>
      <c r="F825" t="s">
        <v>604</v>
      </c>
      <c r="G825" t="s">
        <v>2700</v>
      </c>
      <c r="H825" t="s">
        <v>604</v>
      </c>
      <c r="I825" t="s">
        <v>707</v>
      </c>
      <c r="J825">
        <v>2</v>
      </c>
      <c r="K825" s="12" t="str">
        <f>VLOOKUP(J825,TURNO!A$1:B$4,2,FALSE)</f>
        <v>VESPERTINO</v>
      </c>
      <c r="L825" t="s">
        <v>539</v>
      </c>
      <c r="M825" t="s">
        <v>2</v>
      </c>
      <c r="N825" t="s">
        <v>831</v>
      </c>
      <c r="O825" t="s">
        <v>831</v>
      </c>
      <c r="P825" s="12" t="e">
        <f>VLOOKUP(H825,#REF!,7,FALSE)</f>
        <v>#REF!</v>
      </c>
      <c r="Q825" t="s">
        <v>782</v>
      </c>
      <c r="R825" t="s">
        <v>4</v>
      </c>
      <c r="S825" t="s">
        <v>5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27</v>
      </c>
      <c r="AA825">
        <v>8</v>
      </c>
      <c r="AB825">
        <v>35</v>
      </c>
      <c r="AC825">
        <v>29</v>
      </c>
      <c r="AD825">
        <v>6</v>
      </c>
      <c r="AE825">
        <v>35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56</v>
      </c>
      <c r="AM825">
        <v>14</v>
      </c>
      <c r="AN825">
        <v>70</v>
      </c>
      <c r="AO825">
        <v>26</v>
      </c>
      <c r="AP825">
        <v>5</v>
      </c>
      <c r="AQ825">
        <v>31</v>
      </c>
      <c r="AR825">
        <v>10</v>
      </c>
      <c r="AS825">
        <v>3</v>
      </c>
      <c r="AT825">
        <v>13</v>
      </c>
      <c r="AU825">
        <v>6</v>
      </c>
      <c r="AV825">
        <v>3</v>
      </c>
      <c r="AW825">
        <v>9</v>
      </c>
    </row>
    <row r="826" spans="1:49" x14ac:dyDescent="0.25">
      <c r="A826">
        <v>333</v>
      </c>
      <c r="B826">
        <v>37</v>
      </c>
      <c r="C826">
        <v>1</v>
      </c>
      <c r="D826" s="12" t="str">
        <f>VLOOKUP(B826&amp;"-0",MPIOLOC!A$2:D$21356,4,FALSE)</f>
        <v>JUAREZ</v>
      </c>
      <c r="E826" s="12" t="str">
        <f>VLOOKUP(B826&amp;"-"&amp;C826,MPIOLOC!A$2:D$21356,4,FALSE)</f>
        <v>JUAREZ</v>
      </c>
      <c r="F826" t="s">
        <v>604</v>
      </c>
      <c r="G826" t="s">
        <v>2700</v>
      </c>
      <c r="H826" t="s">
        <v>604</v>
      </c>
      <c r="I826" t="s">
        <v>707</v>
      </c>
      <c r="J826">
        <v>2</v>
      </c>
      <c r="K826" s="12" t="str">
        <f>VLOOKUP(J826,TURNO!A$1:B$4,2,FALSE)</f>
        <v>VESPERTINO</v>
      </c>
      <c r="L826" t="s">
        <v>539</v>
      </c>
      <c r="M826" t="s">
        <v>2</v>
      </c>
      <c r="N826" t="s">
        <v>831</v>
      </c>
      <c r="O826" t="s">
        <v>831</v>
      </c>
      <c r="P826" s="12" t="e">
        <f>VLOOKUP(H826,#REF!,7,FALSE)</f>
        <v>#REF!</v>
      </c>
      <c r="Q826" t="s">
        <v>805</v>
      </c>
      <c r="R826" t="s">
        <v>4</v>
      </c>
      <c r="S826" t="s">
        <v>5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32</v>
      </c>
      <c r="AA826">
        <v>2</v>
      </c>
      <c r="AB826">
        <v>34</v>
      </c>
      <c r="AC826">
        <v>27</v>
      </c>
      <c r="AD826">
        <v>6</v>
      </c>
      <c r="AE826">
        <v>33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59</v>
      </c>
      <c r="AM826">
        <v>8</v>
      </c>
      <c r="AN826">
        <v>67</v>
      </c>
      <c r="AO826">
        <v>27</v>
      </c>
      <c r="AP826">
        <v>7</v>
      </c>
      <c r="AQ826">
        <v>34</v>
      </c>
      <c r="AR826">
        <v>0</v>
      </c>
      <c r="AS826">
        <v>0</v>
      </c>
      <c r="AT826">
        <v>0</v>
      </c>
      <c r="AU826">
        <v>7</v>
      </c>
      <c r="AV826">
        <v>1</v>
      </c>
      <c r="AW826">
        <v>8</v>
      </c>
    </row>
    <row r="827" spans="1:49" x14ac:dyDescent="0.25">
      <c r="A827">
        <v>334</v>
      </c>
      <c r="B827">
        <v>37</v>
      </c>
      <c r="C827">
        <v>1</v>
      </c>
      <c r="D827" s="12" t="str">
        <f>VLOOKUP(B827&amp;"-0",MPIOLOC!A$2:D$21356,4,FALSE)</f>
        <v>JUAREZ</v>
      </c>
      <c r="E827" s="12" t="str">
        <f>VLOOKUP(B827&amp;"-"&amp;C827,MPIOLOC!A$2:D$21356,4,FALSE)</f>
        <v>JUAREZ</v>
      </c>
      <c r="F827" t="s">
        <v>604</v>
      </c>
      <c r="G827" t="s">
        <v>2700</v>
      </c>
      <c r="H827" t="s">
        <v>604</v>
      </c>
      <c r="I827" t="s">
        <v>707</v>
      </c>
      <c r="J827">
        <v>2</v>
      </c>
      <c r="K827" s="12" t="str">
        <f>VLOOKUP(J827,TURNO!A$1:B$4,2,FALSE)</f>
        <v>VESPERTINO</v>
      </c>
      <c r="L827" t="s">
        <v>539</v>
      </c>
      <c r="M827" t="s">
        <v>2</v>
      </c>
      <c r="N827" t="s">
        <v>831</v>
      </c>
      <c r="O827" t="s">
        <v>831</v>
      </c>
      <c r="P827" s="12" t="e">
        <f>VLOOKUP(H827,#REF!,7,FALSE)</f>
        <v>#REF!</v>
      </c>
      <c r="Q827" t="s">
        <v>769</v>
      </c>
      <c r="R827" t="s">
        <v>4</v>
      </c>
      <c r="S827" t="s">
        <v>5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18</v>
      </c>
      <c r="AA827">
        <v>24</v>
      </c>
      <c r="AB827">
        <v>42</v>
      </c>
      <c r="AC827">
        <v>14</v>
      </c>
      <c r="AD827">
        <v>25</v>
      </c>
      <c r="AE827">
        <v>39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32</v>
      </c>
      <c r="AM827">
        <v>49</v>
      </c>
      <c r="AN827">
        <v>81</v>
      </c>
      <c r="AO827">
        <v>11</v>
      </c>
      <c r="AP827">
        <v>26</v>
      </c>
      <c r="AQ827">
        <v>37</v>
      </c>
      <c r="AR827">
        <v>6</v>
      </c>
      <c r="AS827">
        <v>10</v>
      </c>
      <c r="AT827">
        <v>16</v>
      </c>
      <c r="AU827">
        <v>5</v>
      </c>
      <c r="AV827">
        <v>5</v>
      </c>
      <c r="AW827">
        <v>10</v>
      </c>
    </row>
    <row r="828" spans="1:49" x14ac:dyDescent="0.25">
      <c r="A828">
        <v>335</v>
      </c>
      <c r="B828">
        <v>37</v>
      </c>
      <c r="C828">
        <v>1</v>
      </c>
      <c r="D828" s="12" t="str">
        <f>VLOOKUP(B828&amp;"-0",MPIOLOC!A$2:D$21356,4,FALSE)</f>
        <v>JUAREZ</v>
      </c>
      <c r="E828" s="12" t="str">
        <f>VLOOKUP(B828&amp;"-"&amp;C828,MPIOLOC!A$2:D$21356,4,FALSE)</f>
        <v>JUAREZ</v>
      </c>
      <c r="F828" t="s">
        <v>605</v>
      </c>
      <c r="G828" t="s">
        <v>2701</v>
      </c>
      <c r="H828" t="s">
        <v>605</v>
      </c>
      <c r="I828" t="s">
        <v>708</v>
      </c>
      <c r="J828">
        <v>2</v>
      </c>
      <c r="K828" s="12" t="str">
        <f>VLOOKUP(J828,TURNO!A$1:B$4,2,FALSE)</f>
        <v>VESPERTINO</v>
      </c>
      <c r="L828" t="s">
        <v>539</v>
      </c>
      <c r="M828" t="s">
        <v>2</v>
      </c>
      <c r="N828" t="s">
        <v>831</v>
      </c>
      <c r="O828" t="s">
        <v>831</v>
      </c>
      <c r="P828" s="12" t="e">
        <f>VLOOKUP(H828,#REF!,7,FALSE)</f>
        <v>#REF!</v>
      </c>
      <c r="Q828" t="s">
        <v>772</v>
      </c>
      <c r="R828" t="s">
        <v>4</v>
      </c>
      <c r="S828" t="s">
        <v>5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81</v>
      </c>
      <c r="AA828">
        <v>113</v>
      </c>
      <c r="AB828">
        <v>194</v>
      </c>
      <c r="AC828">
        <v>43</v>
      </c>
      <c r="AD828">
        <v>84</v>
      </c>
      <c r="AE828">
        <v>127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124</v>
      </c>
      <c r="AM828">
        <v>197</v>
      </c>
      <c r="AN828">
        <v>321</v>
      </c>
      <c r="AO828">
        <v>15</v>
      </c>
      <c r="AP828">
        <v>54</v>
      </c>
      <c r="AQ828">
        <v>69</v>
      </c>
      <c r="AR828">
        <v>11</v>
      </c>
      <c r="AS828">
        <v>43</v>
      </c>
      <c r="AT828">
        <v>54</v>
      </c>
      <c r="AU828">
        <v>11</v>
      </c>
      <c r="AV828">
        <v>10</v>
      </c>
      <c r="AW828">
        <v>21</v>
      </c>
    </row>
    <row r="829" spans="1:49" x14ac:dyDescent="0.25">
      <c r="A829">
        <v>336</v>
      </c>
      <c r="B829">
        <v>37</v>
      </c>
      <c r="C829">
        <v>1</v>
      </c>
      <c r="D829" s="12" t="str">
        <f>VLOOKUP(B829&amp;"-0",MPIOLOC!A$2:D$21356,4,FALSE)</f>
        <v>JUAREZ</v>
      </c>
      <c r="E829" s="12" t="str">
        <f>VLOOKUP(B829&amp;"-"&amp;C829,MPIOLOC!A$2:D$21356,4,FALSE)</f>
        <v>JUAREZ</v>
      </c>
      <c r="F829" t="s">
        <v>605</v>
      </c>
      <c r="G829" t="s">
        <v>2701</v>
      </c>
      <c r="H829" t="s">
        <v>605</v>
      </c>
      <c r="I829" t="s">
        <v>708</v>
      </c>
      <c r="J829">
        <v>1</v>
      </c>
      <c r="K829" s="12" t="str">
        <f>VLOOKUP(J829,TURNO!A$1:B$4,2,FALSE)</f>
        <v>MATUTINO</v>
      </c>
      <c r="L829" t="s">
        <v>539</v>
      </c>
      <c r="M829" t="s">
        <v>2</v>
      </c>
      <c r="N829" t="s">
        <v>831</v>
      </c>
      <c r="O829" t="s">
        <v>831</v>
      </c>
      <c r="P829" s="12" t="e">
        <f>VLOOKUP(H829,#REF!,7,FALSE)</f>
        <v>#REF!</v>
      </c>
      <c r="Q829" t="s">
        <v>808</v>
      </c>
      <c r="R829" t="s">
        <v>4</v>
      </c>
      <c r="S829" t="s">
        <v>5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41</v>
      </c>
      <c r="AA829">
        <v>6</v>
      </c>
      <c r="AB829">
        <v>47</v>
      </c>
      <c r="AC829">
        <v>49</v>
      </c>
      <c r="AD829">
        <v>5</v>
      </c>
      <c r="AE829">
        <v>54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90</v>
      </c>
      <c r="AM829">
        <v>11</v>
      </c>
      <c r="AN829">
        <v>101</v>
      </c>
      <c r="AO829">
        <v>31</v>
      </c>
      <c r="AP829">
        <v>9</v>
      </c>
      <c r="AQ829">
        <v>40</v>
      </c>
      <c r="AR829">
        <v>6</v>
      </c>
      <c r="AS829">
        <v>4</v>
      </c>
      <c r="AT829">
        <v>10</v>
      </c>
      <c r="AU829">
        <v>7</v>
      </c>
      <c r="AV829">
        <v>3</v>
      </c>
      <c r="AW829">
        <v>10</v>
      </c>
    </row>
    <row r="830" spans="1:49" x14ac:dyDescent="0.25">
      <c r="A830">
        <v>337</v>
      </c>
      <c r="B830">
        <v>37</v>
      </c>
      <c r="C830">
        <v>1</v>
      </c>
      <c r="D830" s="12" t="str">
        <f>VLOOKUP(B830&amp;"-0",MPIOLOC!A$2:D$21356,4,FALSE)</f>
        <v>JUAREZ</v>
      </c>
      <c r="E830" s="12" t="str">
        <f>VLOOKUP(B830&amp;"-"&amp;C830,MPIOLOC!A$2:D$21356,4,FALSE)</f>
        <v>JUAREZ</v>
      </c>
      <c r="F830" t="s">
        <v>605</v>
      </c>
      <c r="G830" t="s">
        <v>2701</v>
      </c>
      <c r="H830" t="s">
        <v>605</v>
      </c>
      <c r="I830" t="s">
        <v>708</v>
      </c>
      <c r="J830">
        <v>2</v>
      </c>
      <c r="K830" s="12" t="str">
        <f>VLOOKUP(J830,TURNO!A$1:B$4,2,FALSE)</f>
        <v>VESPERTINO</v>
      </c>
      <c r="L830" t="s">
        <v>539</v>
      </c>
      <c r="M830" t="s">
        <v>2</v>
      </c>
      <c r="N830" t="s">
        <v>831</v>
      </c>
      <c r="O830" t="s">
        <v>831</v>
      </c>
      <c r="P830" s="12" t="e">
        <f>VLOOKUP(H830,#REF!,7,FALSE)</f>
        <v>#REF!</v>
      </c>
      <c r="Q830" t="s">
        <v>755</v>
      </c>
      <c r="R830" t="s">
        <v>4</v>
      </c>
      <c r="S830" t="s">
        <v>5</v>
      </c>
      <c r="T830">
        <v>294</v>
      </c>
      <c r="U830">
        <v>211</v>
      </c>
      <c r="V830">
        <v>505</v>
      </c>
      <c r="W830">
        <v>294</v>
      </c>
      <c r="X830">
        <v>211</v>
      </c>
      <c r="Y830">
        <v>505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294</v>
      </c>
      <c r="AM830">
        <v>211</v>
      </c>
      <c r="AN830">
        <v>505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6</v>
      </c>
      <c r="AV830">
        <v>12</v>
      </c>
      <c r="AW830">
        <v>18</v>
      </c>
    </row>
    <row r="831" spans="1:49" x14ac:dyDescent="0.25">
      <c r="A831">
        <v>338</v>
      </c>
      <c r="B831">
        <v>37</v>
      </c>
      <c r="C831">
        <v>1</v>
      </c>
      <c r="D831" s="12" t="str">
        <f>VLOOKUP(B831&amp;"-0",MPIOLOC!A$2:D$21356,4,FALSE)</f>
        <v>JUAREZ</v>
      </c>
      <c r="E831" s="12" t="str">
        <f>VLOOKUP(B831&amp;"-"&amp;C831,MPIOLOC!A$2:D$21356,4,FALSE)</f>
        <v>JUAREZ</v>
      </c>
      <c r="F831" t="s">
        <v>605</v>
      </c>
      <c r="G831" t="s">
        <v>2701</v>
      </c>
      <c r="H831" t="s">
        <v>605</v>
      </c>
      <c r="I831" t="s">
        <v>708</v>
      </c>
      <c r="J831">
        <v>2</v>
      </c>
      <c r="K831" s="12" t="str">
        <f>VLOOKUP(J831,TURNO!A$1:B$4,2,FALSE)</f>
        <v>VESPERTINO</v>
      </c>
      <c r="L831" t="s">
        <v>539</v>
      </c>
      <c r="M831" t="s">
        <v>2</v>
      </c>
      <c r="N831" t="s">
        <v>831</v>
      </c>
      <c r="O831" t="s">
        <v>831</v>
      </c>
      <c r="P831" s="12" t="e">
        <f>VLOOKUP(H831,#REF!,7,FALSE)</f>
        <v>#REF!</v>
      </c>
      <c r="Q831" t="s">
        <v>774</v>
      </c>
      <c r="R831" t="s">
        <v>4</v>
      </c>
      <c r="S831" t="s">
        <v>5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81</v>
      </c>
      <c r="AA831">
        <v>8</v>
      </c>
      <c r="AB831">
        <v>89</v>
      </c>
      <c r="AC831">
        <v>72</v>
      </c>
      <c r="AD831">
        <v>8</v>
      </c>
      <c r="AE831">
        <v>80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153</v>
      </c>
      <c r="AM831">
        <v>16</v>
      </c>
      <c r="AN831">
        <v>169</v>
      </c>
      <c r="AO831">
        <v>48</v>
      </c>
      <c r="AP831">
        <v>6</v>
      </c>
      <c r="AQ831">
        <v>54</v>
      </c>
      <c r="AR831">
        <v>20</v>
      </c>
      <c r="AS831">
        <v>0</v>
      </c>
      <c r="AT831">
        <v>20</v>
      </c>
      <c r="AU831">
        <v>9</v>
      </c>
      <c r="AV831">
        <v>6</v>
      </c>
      <c r="AW831">
        <v>15</v>
      </c>
    </row>
    <row r="832" spans="1:49" x14ac:dyDescent="0.25">
      <c r="A832">
        <v>339</v>
      </c>
      <c r="B832">
        <v>37</v>
      </c>
      <c r="C832">
        <v>1</v>
      </c>
      <c r="D832" s="12" t="str">
        <f>VLOOKUP(B832&amp;"-0",MPIOLOC!A$2:D$21356,4,FALSE)</f>
        <v>JUAREZ</v>
      </c>
      <c r="E832" s="12" t="str">
        <f>VLOOKUP(B832&amp;"-"&amp;C832,MPIOLOC!A$2:D$21356,4,FALSE)</f>
        <v>JUAREZ</v>
      </c>
      <c r="F832" t="s">
        <v>605</v>
      </c>
      <c r="G832" t="s">
        <v>2701</v>
      </c>
      <c r="H832" t="s">
        <v>605</v>
      </c>
      <c r="I832" t="s">
        <v>708</v>
      </c>
      <c r="J832">
        <v>2</v>
      </c>
      <c r="K832" s="12" t="str">
        <f>VLOOKUP(J832,TURNO!A$1:B$4,2,FALSE)</f>
        <v>VESPERTINO</v>
      </c>
      <c r="L832" t="s">
        <v>539</v>
      </c>
      <c r="M832" t="s">
        <v>2</v>
      </c>
      <c r="N832" t="s">
        <v>831</v>
      </c>
      <c r="O832" t="s">
        <v>831</v>
      </c>
      <c r="P832" s="12" t="e">
        <f>VLOOKUP(H832,#REF!,7,FALSE)</f>
        <v>#REF!</v>
      </c>
      <c r="Q832" t="s">
        <v>804</v>
      </c>
      <c r="R832" t="s">
        <v>4</v>
      </c>
      <c r="S832" t="s">
        <v>5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17</v>
      </c>
      <c r="AA832">
        <v>33</v>
      </c>
      <c r="AB832">
        <v>50</v>
      </c>
      <c r="AC832">
        <v>30</v>
      </c>
      <c r="AD832">
        <v>18</v>
      </c>
      <c r="AE832">
        <v>48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47</v>
      </c>
      <c r="AM832">
        <v>51</v>
      </c>
      <c r="AN832">
        <v>98</v>
      </c>
      <c r="AO832">
        <v>38</v>
      </c>
      <c r="AP832">
        <v>51</v>
      </c>
      <c r="AQ832">
        <v>89</v>
      </c>
      <c r="AR832">
        <v>30</v>
      </c>
      <c r="AS832">
        <v>40</v>
      </c>
      <c r="AT832">
        <v>70</v>
      </c>
      <c r="AU832">
        <v>4</v>
      </c>
      <c r="AV832">
        <v>4</v>
      </c>
      <c r="AW832">
        <v>8</v>
      </c>
    </row>
    <row r="833" spans="1:49" x14ac:dyDescent="0.25">
      <c r="A833">
        <v>340</v>
      </c>
      <c r="B833">
        <v>37</v>
      </c>
      <c r="C833">
        <v>1</v>
      </c>
      <c r="D833" s="12" t="str">
        <f>VLOOKUP(B833&amp;"-0",MPIOLOC!A$2:D$21356,4,FALSE)</f>
        <v>JUAREZ</v>
      </c>
      <c r="E833" s="12" t="str">
        <f>VLOOKUP(B833&amp;"-"&amp;C833,MPIOLOC!A$2:D$21356,4,FALSE)</f>
        <v>JUAREZ</v>
      </c>
      <c r="F833" t="s">
        <v>605</v>
      </c>
      <c r="G833" t="s">
        <v>2701</v>
      </c>
      <c r="H833" t="s">
        <v>605</v>
      </c>
      <c r="I833" t="s">
        <v>708</v>
      </c>
      <c r="J833">
        <v>2</v>
      </c>
      <c r="K833" s="12" t="str">
        <f>VLOOKUP(J833,TURNO!A$1:B$4,2,FALSE)</f>
        <v>VESPERTINO</v>
      </c>
      <c r="L833" t="s">
        <v>539</v>
      </c>
      <c r="M833" t="s">
        <v>2</v>
      </c>
      <c r="N833" t="s">
        <v>831</v>
      </c>
      <c r="O833" t="s">
        <v>831</v>
      </c>
      <c r="P833" s="12" t="e">
        <f>VLOOKUP(H833,#REF!,7,FALSE)</f>
        <v>#REF!</v>
      </c>
      <c r="Q833" t="s">
        <v>808</v>
      </c>
      <c r="R833" t="s">
        <v>4</v>
      </c>
      <c r="S833" t="s">
        <v>5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32</v>
      </c>
      <c r="AA833">
        <v>3</v>
      </c>
      <c r="AB833">
        <v>35</v>
      </c>
      <c r="AC833">
        <v>61</v>
      </c>
      <c r="AD833">
        <v>22</v>
      </c>
      <c r="AE833">
        <v>83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93</v>
      </c>
      <c r="AM833">
        <v>25</v>
      </c>
      <c r="AN833">
        <v>118</v>
      </c>
      <c r="AO833">
        <v>64</v>
      </c>
      <c r="AP833">
        <v>6</v>
      </c>
      <c r="AQ833">
        <v>70</v>
      </c>
      <c r="AR833">
        <v>23</v>
      </c>
      <c r="AS833">
        <v>5</v>
      </c>
      <c r="AT833">
        <v>28</v>
      </c>
      <c r="AU833">
        <v>7</v>
      </c>
      <c r="AV833">
        <v>3</v>
      </c>
      <c r="AW833">
        <v>10</v>
      </c>
    </row>
    <row r="834" spans="1:49" x14ac:dyDescent="0.25">
      <c r="A834">
        <v>341</v>
      </c>
      <c r="B834">
        <v>37</v>
      </c>
      <c r="C834">
        <v>1</v>
      </c>
      <c r="D834" s="12" t="str">
        <f>VLOOKUP(B834&amp;"-0",MPIOLOC!A$2:D$21356,4,FALSE)</f>
        <v>JUAREZ</v>
      </c>
      <c r="E834" s="12" t="str">
        <f>VLOOKUP(B834&amp;"-"&amp;C834,MPIOLOC!A$2:D$21356,4,FALSE)</f>
        <v>JUAREZ</v>
      </c>
      <c r="F834" t="s">
        <v>605</v>
      </c>
      <c r="G834" t="s">
        <v>2701</v>
      </c>
      <c r="H834" t="s">
        <v>605</v>
      </c>
      <c r="I834" t="s">
        <v>708</v>
      </c>
      <c r="J834">
        <v>2</v>
      </c>
      <c r="K834" s="12" t="str">
        <f>VLOOKUP(J834,TURNO!A$1:B$4,2,FALSE)</f>
        <v>VESPERTINO</v>
      </c>
      <c r="L834" t="s">
        <v>539</v>
      </c>
      <c r="M834" t="s">
        <v>2</v>
      </c>
      <c r="N834" t="s">
        <v>831</v>
      </c>
      <c r="O834" t="s">
        <v>831</v>
      </c>
      <c r="P834" s="12" t="e">
        <f>VLOOKUP(H834,#REF!,7,FALSE)</f>
        <v>#REF!</v>
      </c>
      <c r="Q834" t="s">
        <v>768</v>
      </c>
      <c r="R834" t="s">
        <v>4</v>
      </c>
      <c r="S834" t="s">
        <v>5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38</v>
      </c>
      <c r="AA834">
        <v>8</v>
      </c>
      <c r="AB834">
        <v>46</v>
      </c>
      <c r="AC834">
        <v>32</v>
      </c>
      <c r="AD834">
        <v>19</v>
      </c>
      <c r="AE834">
        <v>51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70</v>
      </c>
      <c r="AM834">
        <v>27</v>
      </c>
      <c r="AN834">
        <v>97</v>
      </c>
      <c r="AO834">
        <v>28</v>
      </c>
      <c r="AP834">
        <v>15</v>
      </c>
      <c r="AQ834">
        <v>43</v>
      </c>
      <c r="AR834">
        <v>15</v>
      </c>
      <c r="AS834">
        <v>11</v>
      </c>
      <c r="AT834">
        <v>26</v>
      </c>
      <c r="AU834">
        <v>5</v>
      </c>
      <c r="AV834">
        <v>3</v>
      </c>
      <c r="AW834">
        <v>8</v>
      </c>
    </row>
    <row r="835" spans="1:49" x14ac:dyDescent="0.25">
      <c r="A835">
        <v>342</v>
      </c>
      <c r="B835">
        <v>37</v>
      </c>
      <c r="C835">
        <v>1</v>
      </c>
      <c r="D835" s="12" t="str">
        <f>VLOOKUP(B835&amp;"-0",MPIOLOC!A$2:D$21356,4,FALSE)</f>
        <v>JUAREZ</v>
      </c>
      <c r="E835" s="12" t="str">
        <f>VLOOKUP(B835&amp;"-"&amp;C835,MPIOLOC!A$2:D$21356,4,FALSE)</f>
        <v>JUAREZ</v>
      </c>
      <c r="F835" t="s">
        <v>605</v>
      </c>
      <c r="G835" t="s">
        <v>2701</v>
      </c>
      <c r="H835" t="s">
        <v>605</v>
      </c>
      <c r="I835" t="s">
        <v>708</v>
      </c>
      <c r="J835">
        <v>1</v>
      </c>
      <c r="K835" s="12" t="str">
        <f>VLOOKUP(J835,TURNO!A$1:B$4,2,FALSE)</f>
        <v>MATUTINO</v>
      </c>
      <c r="L835" t="s">
        <v>539</v>
      </c>
      <c r="M835" t="s">
        <v>2</v>
      </c>
      <c r="N835" t="s">
        <v>831</v>
      </c>
      <c r="O835" t="s">
        <v>831</v>
      </c>
      <c r="P835" s="12" t="e">
        <f>VLOOKUP(H835,#REF!,7,FALSE)</f>
        <v>#REF!</v>
      </c>
      <c r="Q835" t="s">
        <v>807</v>
      </c>
      <c r="R835" t="s">
        <v>4</v>
      </c>
      <c r="S835" t="s">
        <v>5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6</v>
      </c>
      <c r="AA835">
        <v>43</v>
      </c>
      <c r="AB835">
        <v>49</v>
      </c>
      <c r="AC835">
        <v>7</v>
      </c>
      <c r="AD835">
        <v>40</v>
      </c>
      <c r="AE835">
        <v>47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13</v>
      </c>
      <c r="AM835">
        <v>83</v>
      </c>
      <c r="AN835">
        <v>96</v>
      </c>
      <c r="AO835">
        <v>7</v>
      </c>
      <c r="AP835">
        <v>43</v>
      </c>
      <c r="AQ835">
        <v>50</v>
      </c>
      <c r="AR835">
        <v>6</v>
      </c>
      <c r="AS835">
        <v>36</v>
      </c>
      <c r="AT835">
        <v>42</v>
      </c>
      <c r="AU835">
        <v>6</v>
      </c>
      <c r="AV835">
        <v>4</v>
      </c>
      <c r="AW835">
        <v>10</v>
      </c>
    </row>
    <row r="836" spans="1:49" x14ac:dyDescent="0.25">
      <c r="A836">
        <v>343</v>
      </c>
      <c r="B836">
        <v>37</v>
      </c>
      <c r="C836">
        <v>1</v>
      </c>
      <c r="D836" s="12" t="str">
        <f>VLOOKUP(B836&amp;"-0",MPIOLOC!A$2:D$21356,4,FALSE)</f>
        <v>JUAREZ</v>
      </c>
      <c r="E836" s="12" t="str">
        <f>VLOOKUP(B836&amp;"-"&amp;C836,MPIOLOC!A$2:D$21356,4,FALSE)</f>
        <v>JUAREZ</v>
      </c>
      <c r="F836" t="s">
        <v>605</v>
      </c>
      <c r="G836" t="s">
        <v>2701</v>
      </c>
      <c r="H836" t="s">
        <v>605</v>
      </c>
      <c r="I836" t="s">
        <v>708</v>
      </c>
      <c r="J836">
        <v>1</v>
      </c>
      <c r="K836" s="12" t="str">
        <f>VLOOKUP(J836,TURNO!A$1:B$4,2,FALSE)</f>
        <v>MATUTINO</v>
      </c>
      <c r="L836" t="s">
        <v>539</v>
      </c>
      <c r="M836" t="s">
        <v>2</v>
      </c>
      <c r="N836" t="s">
        <v>831</v>
      </c>
      <c r="O836" t="s">
        <v>831</v>
      </c>
      <c r="P836" s="12" t="e">
        <f>VLOOKUP(H836,#REF!,7,FALSE)</f>
        <v>#REF!</v>
      </c>
      <c r="Q836" t="s">
        <v>762</v>
      </c>
      <c r="R836" t="s">
        <v>4</v>
      </c>
      <c r="S836" t="s">
        <v>5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31</v>
      </c>
      <c r="AA836">
        <v>19</v>
      </c>
      <c r="AB836">
        <v>50</v>
      </c>
      <c r="AC836">
        <v>30</v>
      </c>
      <c r="AD836">
        <v>20</v>
      </c>
      <c r="AE836">
        <v>50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61</v>
      </c>
      <c r="AM836">
        <v>39</v>
      </c>
      <c r="AN836">
        <v>100</v>
      </c>
      <c r="AO836">
        <v>27</v>
      </c>
      <c r="AP836">
        <v>19</v>
      </c>
      <c r="AQ836">
        <v>46</v>
      </c>
      <c r="AR836">
        <v>26</v>
      </c>
      <c r="AS836">
        <v>19</v>
      </c>
      <c r="AT836">
        <v>45</v>
      </c>
      <c r="AU836">
        <v>8</v>
      </c>
      <c r="AV836">
        <v>3</v>
      </c>
      <c r="AW836">
        <v>11</v>
      </c>
    </row>
    <row r="837" spans="1:49" x14ac:dyDescent="0.25">
      <c r="A837">
        <v>344</v>
      </c>
      <c r="B837">
        <v>37</v>
      </c>
      <c r="C837">
        <v>1</v>
      </c>
      <c r="D837" s="12" t="str">
        <f>VLOOKUP(B837&amp;"-0",MPIOLOC!A$2:D$21356,4,FALSE)</f>
        <v>JUAREZ</v>
      </c>
      <c r="E837" s="12" t="str">
        <f>VLOOKUP(B837&amp;"-"&amp;C837,MPIOLOC!A$2:D$21356,4,FALSE)</f>
        <v>JUAREZ</v>
      </c>
      <c r="F837" t="s">
        <v>605</v>
      </c>
      <c r="G837" t="s">
        <v>2701</v>
      </c>
      <c r="H837" t="s">
        <v>605</v>
      </c>
      <c r="I837" t="s">
        <v>708</v>
      </c>
      <c r="J837">
        <v>1</v>
      </c>
      <c r="K837" s="12" t="str">
        <f>VLOOKUP(J837,TURNO!A$1:B$4,2,FALSE)</f>
        <v>MATUTINO</v>
      </c>
      <c r="L837" t="s">
        <v>539</v>
      </c>
      <c r="M837" t="s">
        <v>2</v>
      </c>
      <c r="N837" t="s">
        <v>831</v>
      </c>
      <c r="O837" t="s">
        <v>831</v>
      </c>
      <c r="P837" s="12" t="e">
        <f>VLOOKUP(H837,#REF!,7,FALSE)</f>
        <v>#REF!</v>
      </c>
      <c r="Q837" t="s">
        <v>774</v>
      </c>
      <c r="R837" t="s">
        <v>4</v>
      </c>
      <c r="S837" t="s">
        <v>5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74</v>
      </c>
      <c r="AA837">
        <v>22</v>
      </c>
      <c r="AB837">
        <v>96</v>
      </c>
      <c r="AC837">
        <v>73</v>
      </c>
      <c r="AD837">
        <v>24</v>
      </c>
      <c r="AE837">
        <v>97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147</v>
      </c>
      <c r="AM837">
        <v>46</v>
      </c>
      <c r="AN837">
        <v>193</v>
      </c>
      <c r="AO837">
        <v>66</v>
      </c>
      <c r="AP837">
        <v>21</v>
      </c>
      <c r="AQ837">
        <v>87</v>
      </c>
      <c r="AR837">
        <v>37</v>
      </c>
      <c r="AS837">
        <v>9</v>
      </c>
      <c r="AT837">
        <v>46</v>
      </c>
      <c r="AU837">
        <v>9</v>
      </c>
      <c r="AV837">
        <v>3</v>
      </c>
      <c r="AW837">
        <v>12</v>
      </c>
    </row>
    <row r="838" spans="1:49" x14ac:dyDescent="0.25">
      <c r="A838">
        <v>345</v>
      </c>
      <c r="B838">
        <v>37</v>
      </c>
      <c r="C838">
        <v>1</v>
      </c>
      <c r="D838" s="12" t="str">
        <f>VLOOKUP(B838&amp;"-0",MPIOLOC!A$2:D$21356,4,FALSE)</f>
        <v>JUAREZ</v>
      </c>
      <c r="E838" s="12" t="str">
        <f>VLOOKUP(B838&amp;"-"&amp;C838,MPIOLOC!A$2:D$21356,4,FALSE)</f>
        <v>JUAREZ</v>
      </c>
      <c r="F838" t="s">
        <v>605</v>
      </c>
      <c r="G838" t="s">
        <v>2701</v>
      </c>
      <c r="H838" t="s">
        <v>605</v>
      </c>
      <c r="I838" t="s">
        <v>708</v>
      </c>
      <c r="J838">
        <v>1</v>
      </c>
      <c r="K838" s="12" t="str">
        <f>VLOOKUP(J838,TURNO!A$1:B$4,2,FALSE)</f>
        <v>MATUTINO</v>
      </c>
      <c r="L838" t="s">
        <v>539</v>
      </c>
      <c r="M838" t="s">
        <v>2</v>
      </c>
      <c r="N838" t="s">
        <v>831</v>
      </c>
      <c r="O838" t="s">
        <v>831</v>
      </c>
      <c r="P838" s="12" t="e">
        <f>VLOOKUP(H838,#REF!,7,FALSE)</f>
        <v>#REF!</v>
      </c>
      <c r="Q838" t="s">
        <v>768</v>
      </c>
      <c r="R838" t="s">
        <v>4</v>
      </c>
      <c r="S838" t="s">
        <v>5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30</v>
      </c>
      <c r="AA838">
        <v>21</v>
      </c>
      <c r="AB838">
        <v>51</v>
      </c>
      <c r="AC838">
        <v>30</v>
      </c>
      <c r="AD838">
        <v>24</v>
      </c>
      <c r="AE838">
        <v>54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60</v>
      </c>
      <c r="AM838">
        <v>45</v>
      </c>
      <c r="AN838">
        <v>105</v>
      </c>
      <c r="AO838">
        <v>26</v>
      </c>
      <c r="AP838">
        <v>20</v>
      </c>
      <c r="AQ838">
        <v>46</v>
      </c>
      <c r="AR838">
        <v>21</v>
      </c>
      <c r="AS838">
        <v>17</v>
      </c>
      <c r="AT838">
        <v>38</v>
      </c>
      <c r="AU838">
        <v>5</v>
      </c>
      <c r="AV838">
        <v>6</v>
      </c>
      <c r="AW838">
        <v>11</v>
      </c>
    </row>
    <row r="839" spans="1:49" x14ac:dyDescent="0.25">
      <c r="A839">
        <v>346</v>
      </c>
      <c r="B839">
        <v>37</v>
      </c>
      <c r="C839">
        <v>1</v>
      </c>
      <c r="D839" s="12" t="str">
        <f>VLOOKUP(B839&amp;"-0",MPIOLOC!A$2:D$21356,4,FALSE)</f>
        <v>JUAREZ</v>
      </c>
      <c r="E839" s="12" t="str">
        <f>VLOOKUP(B839&amp;"-"&amp;C839,MPIOLOC!A$2:D$21356,4,FALSE)</f>
        <v>JUAREZ</v>
      </c>
      <c r="F839" t="s">
        <v>605</v>
      </c>
      <c r="G839" t="s">
        <v>2701</v>
      </c>
      <c r="H839" t="s">
        <v>605</v>
      </c>
      <c r="I839" t="s">
        <v>708</v>
      </c>
      <c r="J839">
        <v>1</v>
      </c>
      <c r="K839" s="12" t="str">
        <f>VLOOKUP(J839,TURNO!A$1:B$4,2,FALSE)</f>
        <v>MATUTINO</v>
      </c>
      <c r="L839" t="s">
        <v>539</v>
      </c>
      <c r="M839" t="s">
        <v>2</v>
      </c>
      <c r="N839" t="s">
        <v>831</v>
      </c>
      <c r="O839" t="s">
        <v>831</v>
      </c>
      <c r="P839" s="12" t="e">
        <f>VLOOKUP(H839,#REF!,7,FALSE)</f>
        <v>#REF!</v>
      </c>
      <c r="Q839" t="s">
        <v>804</v>
      </c>
      <c r="R839" t="s">
        <v>4</v>
      </c>
      <c r="S839" t="s">
        <v>5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14</v>
      </c>
      <c r="AA839">
        <v>35</v>
      </c>
      <c r="AB839">
        <v>49</v>
      </c>
      <c r="AC839">
        <v>17</v>
      </c>
      <c r="AD839">
        <v>35</v>
      </c>
      <c r="AE839">
        <v>52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31</v>
      </c>
      <c r="AM839">
        <v>70</v>
      </c>
      <c r="AN839">
        <v>101</v>
      </c>
      <c r="AO839">
        <v>32</v>
      </c>
      <c r="AP839">
        <v>61</v>
      </c>
      <c r="AQ839">
        <v>93</v>
      </c>
      <c r="AR839">
        <v>18</v>
      </c>
      <c r="AS839">
        <v>54</v>
      </c>
      <c r="AT839">
        <v>72</v>
      </c>
      <c r="AU839">
        <v>3</v>
      </c>
      <c r="AV839">
        <v>6</v>
      </c>
      <c r="AW839">
        <v>9</v>
      </c>
    </row>
    <row r="840" spans="1:49" x14ac:dyDescent="0.25">
      <c r="A840">
        <v>347</v>
      </c>
      <c r="B840">
        <v>37</v>
      </c>
      <c r="C840">
        <v>1</v>
      </c>
      <c r="D840" s="12" t="str">
        <f>VLOOKUP(B840&amp;"-0",MPIOLOC!A$2:D$21356,4,FALSE)</f>
        <v>JUAREZ</v>
      </c>
      <c r="E840" s="12" t="str">
        <f>VLOOKUP(B840&amp;"-"&amp;C840,MPIOLOC!A$2:D$21356,4,FALSE)</f>
        <v>JUAREZ</v>
      </c>
      <c r="F840" t="s">
        <v>605</v>
      </c>
      <c r="G840" t="s">
        <v>2701</v>
      </c>
      <c r="H840" t="s">
        <v>605</v>
      </c>
      <c r="I840" t="s">
        <v>708</v>
      </c>
      <c r="J840">
        <v>2</v>
      </c>
      <c r="K840" s="12" t="str">
        <f>VLOOKUP(J840,TURNO!A$1:B$4,2,FALSE)</f>
        <v>VESPERTINO</v>
      </c>
      <c r="L840" t="s">
        <v>539</v>
      </c>
      <c r="M840" t="s">
        <v>2</v>
      </c>
      <c r="N840" t="s">
        <v>831</v>
      </c>
      <c r="O840" t="s">
        <v>831</v>
      </c>
      <c r="P840" s="12" t="e">
        <f>VLOOKUP(H840,#REF!,7,FALSE)</f>
        <v>#REF!</v>
      </c>
      <c r="Q840" t="s">
        <v>762</v>
      </c>
      <c r="R840" t="s">
        <v>4</v>
      </c>
      <c r="S840" t="s">
        <v>5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34</v>
      </c>
      <c r="AA840">
        <v>15</v>
      </c>
      <c r="AB840">
        <v>49</v>
      </c>
      <c r="AC840">
        <v>36</v>
      </c>
      <c r="AD840">
        <v>10</v>
      </c>
      <c r="AE840">
        <v>46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70</v>
      </c>
      <c r="AM840">
        <v>25</v>
      </c>
      <c r="AN840">
        <v>95</v>
      </c>
      <c r="AO840">
        <v>20</v>
      </c>
      <c r="AP840">
        <v>17</v>
      </c>
      <c r="AQ840">
        <v>37</v>
      </c>
      <c r="AR840">
        <v>0</v>
      </c>
      <c r="AS840">
        <v>0</v>
      </c>
      <c r="AT840">
        <v>0</v>
      </c>
      <c r="AU840">
        <v>5</v>
      </c>
      <c r="AV840">
        <v>5</v>
      </c>
      <c r="AW840">
        <v>10</v>
      </c>
    </row>
    <row r="841" spans="1:49" x14ac:dyDescent="0.25">
      <c r="A841">
        <v>348</v>
      </c>
      <c r="B841">
        <v>37</v>
      </c>
      <c r="C841">
        <v>1</v>
      </c>
      <c r="D841" s="12" t="str">
        <f>VLOOKUP(B841&amp;"-0",MPIOLOC!A$2:D$21356,4,FALSE)</f>
        <v>JUAREZ</v>
      </c>
      <c r="E841" s="12" t="str">
        <f>VLOOKUP(B841&amp;"-"&amp;C841,MPIOLOC!A$2:D$21356,4,FALSE)</f>
        <v>JUAREZ</v>
      </c>
      <c r="F841" t="s">
        <v>605</v>
      </c>
      <c r="G841" t="s">
        <v>2701</v>
      </c>
      <c r="H841" t="s">
        <v>605</v>
      </c>
      <c r="I841" t="s">
        <v>708</v>
      </c>
      <c r="J841">
        <v>1</v>
      </c>
      <c r="K841" s="12" t="str">
        <f>VLOOKUP(J841,TURNO!A$1:B$4,2,FALSE)</f>
        <v>MATUTINO</v>
      </c>
      <c r="L841" t="s">
        <v>539</v>
      </c>
      <c r="M841" t="s">
        <v>2</v>
      </c>
      <c r="N841" t="s">
        <v>831</v>
      </c>
      <c r="O841" t="s">
        <v>831</v>
      </c>
      <c r="P841" s="12" t="e">
        <f>VLOOKUP(H841,#REF!,7,FALSE)</f>
        <v>#REF!</v>
      </c>
      <c r="Q841" t="s">
        <v>772</v>
      </c>
      <c r="R841" t="s">
        <v>4</v>
      </c>
      <c r="S841" t="s">
        <v>5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33</v>
      </c>
      <c r="AA841">
        <v>121</v>
      </c>
      <c r="AB841">
        <v>154</v>
      </c>
      <c r="AC841">
        <v>23</v>
      </c>
      <c r="AD841">
        <v>122</v>
      </c>
      <c r="AE841">
        <v>145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56</v>
      </c>
      <c r="AM841">
        <v>243</v>
      </c>
      <c r="AN841">
        <v>299</v>
      </c>
      <c r="AO841">
        <v>14</v>
      </c>
      <c r="AP841">
        <v>80</v>
      </c>
      <c r="AQ841">
        <v>94</v>
      </c>
      <c r="AR841">
        <v>8</v>
      </c>
      <c r="AS841">
        <v>53</v>
      </c>
      <c r="AT841">
        <v>61</v>
      </c>
      <c r="AU841">
        <v>6</v>
      </c>
      <c r="AV841">
        <v>9</v>
      </c>
      <c r="AW841">
        <v>15</v>
      </c>
    </row>
    <row r="842" spans="1:49" x14ac:dyDescent="0.25">
      <c r="A842">
        <v>349</v>
      </c>
      <c r="B842">
        <v>37</v>
      </c>
      <c r="C842">
        <v>1</v>
      </c>
      <c r="D842" s="12" t="str">
        <f>VLOOKUP(B842&amp;"-0",MPIOLOC!A$2:D$21356,4,FALSE)</f>
        <v>JUAREZ</v>
      </c>
      <c r="E842" s="12" t="str">
        <f>VLOOKUP(B842&amp;"-"&amp;C842,MPIOLOC!A$2:D$21356,4,FALSE)</f>
        <v>JUAREZ</v>
      </c>
      <c r="F842" t="s">
        <v>605</v>
      </c>
      <c r="G842" t="s">
        <v>2701</v>
      </c>
      <c r="H842" t="s">
        <v>605</v>
      </c>
      <c r="I842" t="s">
        <v>708</v>
      </c>
      <c r="J842">
        <v>1</v>
      </c>
      <c r="K842" s="12" t="str">
        <f>VLOOKUP(J842,TURNO!A$1:B$4,2,FALSE)</f>
        <v>MATUTINO</v>
      </c>
      <c r="L842" t="s">
        <v>539</v>
      </c>
      <c r="M842" t="s">
        <v>2</v>
      </c>
      <c r="N842" t="s">
        <v>831</v>
      </c>
      <c r="O842" t="s">
        <v>831</v>
      </c>
      <c r="P842" s="12" t="e">
        <f>VLOOKUP(H842,#REF!,7,FALSE)</f>
        <v>#REF!</v>
      </c>
      <c r="Q842" t="s">
        <v>755</v>
      </c>
      <c r="R842" t="s">
        <v>4</v>
      </c>
      <c r="S842" t="s">
        <v>5</v>
      </c>
      <c r="T842">
        <v>251</v>
      </c>
      <c r="U842">
        <v>252</v>
      </c>
      <c r="V842">
        <v>503</v>
      </c>
      <c r="W842">
        <v>251</v>
      </c>
      <c r="X842">
        <v>252</v>
      </c>
      <c r="Y842">
        <v>503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251</v>
      </c>
      <c r="AM842">
        <v>252</v>
      </c>
      <c r="AN842">
        <v>503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4</v>
      </c>
      <c r="AV842">
        <v>12</v>
      </c>
      <c r="AW842">
        <v>16</v>
      </c>
    </row>
    <row r="843" spans="1:49" x14ac:dyDescent="0.25">
      <c r="A843">
        <v>350</v>
      </c>
      <c r="B843">
        <v>37</v>
      </c>
      <c r="C843">
        <v>1</v>
      </c>
      <c r="D843" s="12" t="str">
        <f>VLOOKUP(B843&amp;"-0",MPIOLOC!A$2:D$21356,4,FALSE)</f>
        <v>JUAREZ</v>
      </c>
      <c r="E843" s="12" t="str">
        <f>VLOOKUP(B843&amp;"-"&amp;C843,MPIOLOC!A$2:D$21356,4,FALSE)</f>
        <v>JUAREZ</v>
      </c>
      <c r="F843" t="s">
        <v>606</v>
      </c>
      <c r="G843" t="s">
        <v>2702</v>
      </c>
      <c r="H843" t="s">
        <v>606</v>
      </c>
      <c r="I843" t="s">
        <v>709</v>
      </c>
      <c r="J843">
        <v>1</v>
      </c>
      <c r="K843" s="12" t="str">
        <f>VLOOKUP(J843,TURNO!A$1:B$4,2,FALSE)</f>
        <v>MATUTINO</v>
      </c>
      <c r="L843" t="s">
        <v>539</v>
      </c>
      <c r="M843" t="s">
        <v>2</v>
      </c>
      <c r="N843" t="s">
        <v>831</v>
      </c>
      <c r="O843" t="s">
        <v>831</v>
      </c>
      <c r="P843" s="12" t="e">
        <f>VLOOKUP(H843,#REF!,7,FALSE)</f>
        <v>#REF!</v>
      </c>
      <c r="Q843" t="s">
        <v>772</v>
      </c>
      <c r="R843" t="s">
        <v>4</v>
      </c>
      <c r="S843" t="s">
        <v>5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49</v>
      </c>
      <c r="AA843">
        <v>123</v>
      </c>
      <c r="AB843">
        <v>172</v>
      </c>
      <c r="AC843">
        <v>38</v>
      </c>
      <c r="AD843">
        <v>75</v>
      </c>
      <c r="AE843">
        <v>113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87</v>
      </c>
      <c r="AM843">
        <v>198</v>
      </c>
      <c r="AN843">
        <v>285</v>
      </c>
      <c r="AO843">
        <v>39</v>
      </c>
      <c r="AP843">
        <v>42</v>
      </c>
      <c r="AQ843">
        <v>81</v>
      </c>
      <c r="AR843">
        <v>2</v>
      </c>
      <c r="AS843">
        <v>25</v>
      </c>
      <c r="AT843">
        <v>27</v>
      </c>
      <c r="AU843">
        <v>5</v>
      </c>
      <c r="AV843">
        <v>13</v>
      </c>
      <c r="AW843">
        <v>18</v>
      </c>
    </row>
    <row r="844" spans="1:49" x14ac:dyDescent="0.25">
      <c r="A844">
        <v>351</v>
      </c>
      <c r="B844">
        <v>37</v>
      </c>
      <c r="C844">
        <v>1</v>
      </c>
      <c r="D844" s="12" t="str">
        <f>VLOOKUP(B844&amp;"-0",MPIOLOC!A$2:D$21356,4,FALSE)</f>
        <v>JUAREZ</v>
      </c>
      <c r="E844" s="12" t="str">
        <f>VLOOKUP(B844&amp;"-"&amp;C844,MPIOLOC!A$2:D$21356,4,FALSE)</f>
        <v>JUAREZ</v>
      </c>
      <c r="F844" t="s">
        <v>606</v>
      </c>
      <c r="G844" t="s">
        <v>2702</v>
      </c>
      <c r="H844" t="s">
        <v>606</v>
      </c>
      <c r="I844" t="s">
        <v>709</v>
      </c>
      <c r="J844">
        <v>1</v>
      </c>
      <c r="K844" s="12" t="str">
        <f>VLOOKUP(J844,TURNO!A$1:B$4,2,FALSE)</f>
        <v>MATUTINO</v>
      </c>
      <c r="L844" t="s">
        <v>539</v>
      </c>
      <c r="M844" t="s">
        <v>2</v>
      </c>
      <c r="N844" t="s">
        <v>831</v>
      </c>
      <c r="O844" t="s">
        <v>831</v>
      </c>
      <c r="P844" s="12" t="e">
        <f>VLOOKUP(H844,#REF!,7,FALSE)</f>
        <v>#REF!</v>
      </c>
      <c r="Q844" t="s">
        <v>768</v>
      </c>
      <c r="R844" t="s">
        <v>4</v>
      </c>
      <c r="S844" t="s">
        <v>5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19</v>
      </c>
      <c r="AA844">
        <v>29</v>
      </c>
      <c r="AB844">
        <v>48</v>
      </c>
      <c r="AC844">
        <v>24</v>
      </c>
      <c r="AD844">
        <v>17</v>
      </c>
      <c r="AE844">
        <v>41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43</v>
      </c>
      <c r="AM844">
        <v>46</v>
      </c>
      <c r="AN844">
        <v>89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5</v>
      </c>
      <c r="AV844">
        <v>6</v>
      </c>
      <c r="AW844">
        <v>11</v>
      </c>
    </row>
    <row r="845" spans="1:49" x14ac:dyDescent="0.25">
      <c r="A845">
        <v>352</v>
      </c>
      <c r="B845">
        <v>37</v>
      </c>
      <c r="C845">
        <v>1</v>
      </c>
      <c r="D845" s="12" t="str">
        <f>VLOOKUP(B845&amp;"-0",MPIOLOC!A$2:D$21356,4,FALSE)</f>
        <v>JUAREZ</v>
      </c>
      <c r="E845" s="12" t="str">
        <f>VLOOKUP(B845&amp;"-"&amp;C845,MPIOLOC!A$2:D$21356,4,FALSE)</f>
        <v>JUAREZ</v>
      </c>
      <c r="F845" t="s">
        <v>606</v>
      </c>
      <c r="G845" t="s">
        <v>2702</v>
      </c>
      <c r="H845" t="s">
        <v>606</v>
      </c>
      <c r="I845" t="s">
        <v>709</v>
      </c>
      <c r="J845">
        <v>2</v>
      </c>
      <c r="K845" s="12" t="str">
        <f>VLOOKUP(J845,TURNO!A$1:B$4,2,FALSE)</f>
        <v>VESPERTINO</v>
      </c>
      <c r="L845" t="s">
        <v>539</v>
      </c>
      <c r="M845" t="s">
        <v>2</v>
      </c>
      <c r="N845" t="s">
        <v>831</v>
      </c>
      <c r="O845" t="s">
        <v>831</v>
      </c>
      <c r="P845" s="12" t="e">
        <f>VLOOKUP(H845,#REF!,7,FALSE)</f>
        <v>#REF!</v>
      </c>
      <c r="Q845" t="s">
        <v>768</v>
      </c>
      <c r="R845" t="s">
        <v>4</v>
      </c>
      <c r="S845" t="s">
        <v>5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30</v>
      </c>
      <c r="AA845">
        <v>15</v>
      </c>
      <c r="AB845">
        <v>45</v>
      </c>
      <c r="AC845">
        <v>14</v>
      </c>
      <c r="AD845">
        <v>8</v>
      </c>
      <c r="AE845">
        <v>22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44</v>
      </c>
      <c r="AM845">
        <v>23</v>
      </c>
      <c r="AN845">
        <v>67</v>
      </c>
      <c r="AO845">
        <v>14</v>
      </c>
      <c r="AP845">
        <v>18</v>
      </c>
      <c r="AQ845">
        <v>32</v>
      </c>
      <c r="AR845">
        <v>3</v>
      </c>
      <c r="AS845">
        <v>1</v>
      </c>
      <c r="AT845">
        <v>4</v>
      </c>
      <c r="AU845">
        <v>4</v>
      </c>
      <c r="AV845">
        <v>7</v>
      </c>
      <c r="AW845">
        <v>11</v>
      </c>
    </row>
    <row r="846" spans="1:49" x14ac:dyDescent="0.25">
      <c r="A846">
        <v>353</v>
      </c>
      <c r="B846">
        <v>37</v>
      </c>
      <c r="C846">
        <v>1</v>
      </c>
      <c r="D846" s="12" t="str">
        <f>VLOOKUP(B846&amp;"-0",MPIOLOC!A$2:D$21356,4,FALSE)</f>
        <v>JUAREZ</v>
      </c>
      <c r="E846" s="12" t="str">
        <f>VLOOKUP(B846&amp;"-"&amp;C846,MPIOLOC!A$2:D$21356,4,FALSE)</f>
        <v>JUAREZ</v>
      </c>
      <c r="F846" t="s">
        <v>606</v>
      </c>
      <c r="G846" t="s">
        <v>2702</v>
      </c>
      <c r="H846" t="s">
        <v>606</v>
      </c>
      <c r="I846" t="s">
        <v>709</v>
      </c>
      <c r="J846">
        <v>2</v>
      </c>
      <c r="K846" s="12" t="str">
        <f>VLOOKUP(J846,TURNO!A$1:B$4,2,FALSE)</f>
        <v>VESPERTINO</v>
      </c>
      <c r="L846" t="s">
        <v>539</v>
      </c>
      <c r="M846" t="s">
        <v>2</v>
      </c>
      <c r="N846" t="s">
        <v>831</v>
      </c>
      <c r="O846" t="s">
        <v>831</v>
      </c>
      <c r="P846" s="12" t="e">
        <f>VLOOKUP(H846,#REF!,7,FALSE)</f>
        <v>#REF!</v>
      </c>
      <c r="Q846" t="s">
        <v>772</v>
      </c>
      <c r="R846" t="s">
        <v>4</v>
      </c>
      <c r="S846" t="s">
        <v>5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44</v>
      </c>
      <c r="AA846">
        <v>54</v>
      </c>
      <c r="AB846">
        <v>98</v>
      </c>
      <c r="AC846">
        <v>27</v>
      </c>
      <c r="AD846">
        <v>57</v>
      </c>
      <c r="AE846">
        <v>84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71</v>
      </c>
      <c r="AM846">
        <v>111</v>
      </c>
      <c r="AN846">
        <v>182</v>
      </c>
      <c r="AO846">
        <v>28</v>
      </c>
      <c r="AP846">
        <v>28</v>
      </c>
      <c r="AQ846">
        <v>56</v>
      </c>
      <c r="AR846">
        <v>7</v>
      </c>
      <c r="AS846">
        <v>11</v>
      </c>
      <c r="AT846">
        <v>18</v>
      </c>
      <c r="AU846">
        <v>7</v>
      </c>
      <c r="AV846">
        <v>8</v>
      </c>
      <c r="AW846">
        <v>15</v>
      </c>
    </row>
    <row r="847" spans="1:49" x14ac:dyDescent="0.25">
      <c r="A847">
        <v>354</v>
      </c>
      <c r="B847">
        <v>37</v>
      </c>
      <c r="C847">
        <v>1</v>
      </c>
      <c r="D847" s="12" t="str">
        <f>VLOOKUP(B847&amp;"-0",MPIOLOC!A$2:D$21356,4,FALSE)</f>
        <v>JUAREZ</v>
      </c>
      <c r="E847" s="12" t="str">
        <f>VLOOKUP(B847&amp;"-"&amp;C847,MPIOLOC!A$2:D$21356,4,FALSE)</f>
        <v>JUAREZ</v>
      </c>
      <c r="F847" t="s">
        <v>606</v>
      </c>
      <c r="G847" t="s">
        <v>2702</v>
      </c>
      <c r="H847" t="s">
        <v>606</v>
      </c>
      <c r="I847" t="s">
        <v>709</v>
      </c>
      <c r="J847">
        <v>2</v>
      </c>
      <c r="K847" s="12" t="str">
        <f>VLOOKUP(J847,TURNO!A$1:B$4,2,FALSE)</f>
        <v>VESPERTINO</v>
      </c>
      <c r="L847" t="s">
        <v>539</v>
      </c>
      <c r="M847" t="s">
        <v>2</v>
      </c>
      <c r="N847" t="s">
        <v>831</v>
      </c>
      <c r="O847" t="s">
        <v>831</v>
      </c>
      <c r="P847" s="12" t="e">
        <f>VLOOKUP(H847,#REF!,7,FALSE)</f>
        <v>#REF!</v>
      </c>
      <c r="Q847" t="s">
        <v>755</v>
      </c>
      <c r="R847" t="s">
        <v>4</v>
      </c>
      <c r="S847" t="s">
        <v>5</v>
      </c>
      <c r="T847">
        <v>80</v>
      </c>
      <c r="U847">
        <v>93</v>
      </c>
      <c r="V847">
        <v>173</v>
      </c>
      <c r="W847">
        <v>80</v>
      </c>
      <c r="X847">
        <v>93</v>
      </c>
      <c r="Y847">
        <v>173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80</v>
      </c>
      <c r="AM847">
        <v>93</v>
      </c>
      <c r="AN847">
        <v>173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1</v>
      </c>
      <c r="AV847">
        <v>8</v>
      </c>
      <c r="AW847">
        <v>9</v>
      </c>
    </row>
    <row r="848" spans="1:49" x14ac:dyDescent="0.25">
      <c r="A848">
        <v>355</v>
      </c>
      <c r="B848">
        <v>37</v>
      </c>
      <c r="C848">
        <v>1</v>
      </c>
      <c r="D848" s="12" t="str">
        <f>VLOOKUP(B848&amp;"-0",MPIOLOC!A$2:D$21356,4,FALSE)</f>
        <v>JUAREZ</v>
      </c>
      <c r="E848" s="12" t="str">
        <f>VLOOKUP(B848&amp;"-"&amp;C848,MPIOLOC!A$2:D$21356,4,FALSE)</f>
        <v>JUAREZ</v>
      </c>
      <c r="F848" t="s">
        <v>606</v>
      </c>
      <c r="G848" t="s">
        <v>2702</v>
      </c>
      <c r="H848" t="s">
        <v>606</v>
      </c>
      <c r="I848" t="s">
        <v>709</v>
      </c>
      <c r="J848">
        <v>1</v>
      </c>
      <c r="K848" s="12" t="str">
        <f>VLOOKUP(J848,TURNO!A$1:B$4,2,FALSE)</f>
        <v>MATUTINO</v>
      </c>
      <c r="L848" t="s">
        <v>539</v>
      </c>
      <c r="M848" t="s">
        <v>2</v>
      </c>
      <c r="N848" t="s">
        <v>831</v>
      </c>
      <c r="O848" t="s">
        <v>831</v>
      </c>
      <c r="P848" s="12" t="e">
        <f>VLOOKUP(H848,#REF!,7,FALSE)</f>
        <v>#REF!</v>
      </c>
      <c r="Q848" t="s">
        <v>774</v>
      </c>
      <c r="R848" t="s">
        <v>4</v>
      </c>
      <c r="S848" t="s">
        <v>5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48</v>
      </c>
      <c r="AA848">
        <v>8</v>
      </c>
      <c r="AB848">
        <v>56</v>
      </c>
      <c r="AC848">
        <v>42</v>
      </c>
      <c r="AD848">
        <v>6</v>
      </c>
      <c r="AE848">
        <v>48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90</v>
      </c>
      <c r="AM848">
        <v>14</v>
      </c>
      <c r="AN848">
        <v>104</v>
      </c>
      <c r="AO848">
        <v>27</v>
      </c>
      <c r="AP848">
        <v>9</v>
      </c>
      <c r="AQ848">
        <v>36</v>
      </c>
      <c r="AR848">
        <v>4</v>
      </c>
      <c r="AS848">
        <v>4</v>
      </c>
      <c r="AT848">
        <v>8</v>
      </c>
      <c r="AU848">
        <v>6</v>
      </c>
      <c r="AV848">
        <v>3</v>
      </c>
      <c r="AW848">
        <v>9</v>
      </c>
    </row>
    <row r="849" spans="1:49" x14ac:dyDescent="0.25">
      <c r="A849">
        <v>356</v>
      </c>
      <c r="B849">
        <v>37</v>
      </c>
      <c r="C849">
        <v>1</v>
      </c>
      <c r="D849" s="12" t="str">
        <f>VLOOKUP(B849&amp;"-0",MPIOLOC!A$2:D$21356,4,FALSE)</f>
        <v>JUAREZ</v>
      </c>
      <c r="E849" s="12" t="str">
        <f>VLOOKUP(B849&amp;"-"&amp;C849,MPIOLOC!A$2:D$21356,4,FALSE)</f>
        <v>JUAREZ</v>
      </c>
      <c r="F849" t="s">
        <v>606</v>
      </c>
      <c r="G849" t="s">
        <v>2702</v>
      </c>
      <c r="H849" t="s">
        <v>606</v>
      </c>
      <c r="I849" t="s">
        <v>709</v>
      </c>
      <c r="J849">
        <v>1</v>
      </c>
      <c r="K849" s="12" t="str">
        <f>VLOOKUP(J849,TURNO!A$1:B$4,2,FALSE)</f>
        <v>MATUTINO</v>
      </c>
      <c r="L849" t="s">
        <v>539</v>
      </c>
      <c r="M849" t="s">
        <v>2</v>
      </c>
      <c r="N849" t="s">
        <v>831</v>
      </c>
      <c r="O849" t="s">
        <v>831</v>
      </c>
      <c r="P849" s="12" t="e">
        <f>VLOOKUP(H849,#REF!,7,FALSE)</f>
        <v>#REF!</v>
      </c>
      <c r="Q849" t="s">
        <v>762</v>
      </c>
      <c r="R849" t="s">
        <v>4</v>
      </c>
      <c r="S849" t="s">
        <v>5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8</v>
      </c>
      <c r="AP849">
        <v>22</v>
      </c>
      <c r="AQ849">
        <v>30</v>
      </c>
      <c r="AR849">
        <v>0</v>
      </c>
      <c r="AS849">
        <v>2</v>
      </c>
      <c r="AT849">
        <v>2</v>
      </c>
      <c r="AU849">
        <v>0</v>
      </c>
      <c r="AV849">
        <v>0</v>
      </c>
      <c r="AW849">
        <v>0</v>
      </c>
    </row>
    <row r="850" spans="1:49" x14ac:dyDescent="0.25">
      <c r="A850">
        <v>357</v>
      </c>
      <c r="B850">
        <v>37</v>
      </c>
      <c r="C850">
        <v>1</v>
      </c>
      <c r="D850" s="12" t="str">
        <f>VLOOKUP(B850&amp;"-0",MPIOLOC!A$2:D$21356,4,FALSE)</f>
        <v>JUAREZ</v>
      </c>
      <c r="E850" s="12" t="str">
        <f>VLOOKUP(B850&amp;"-"&amp;C850,MPIOLOC!A$2:D$21356,4,FALSE)</f>
        <v>JUAREZ</v>
      </c>
      <c r="F850" t="s">
        <v>606</v>
      </c>
      <c r="G850" t="s">
        <v>2702</v>
      </c>
      <c r="H850" t="s">
        <v>606</v>
      </c>
      <c r="I850" t="s">
        <v>709</v>
      </c>
      <c r="J850">
        <v>1</v>
      </c>
      <c r="K850" s="12" t="str">
        <f>VLOOKUP(J850,TURNO!A$1:B$4,2,FALSE)</f>
        <v>MATUTINO</v>
      </c>
      <c r="L850" t="s">
        <v>539</v>
      </c>
      <c r="M850" t="s">
        <v>2</v>
      </c>
      <c r="N850" t="s">
        <v>831</v>
      </c>
      <c r="O850" t="s">
        <v>831</v>
      </c>
      <c r="P850" s="12" t="e">
        <f>VLOOKUP(H850,#REF!,7,FALSE)</f>
        <v>#REF!</v>
      </c>
      <c r="Q850" t="s">
        <v>775</v>
      </c>
      <c r="R850" t="s">
        <v>4</v>
      </c>
      <c r="S850" t="s">
        <v>5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28</v>
      </c>
      <c r="AA850">
        <v>79</v>
      </c>
      <c r="AB850">
        <v>107</v>
      </c>
      <c r="AC850">
        <v>27</v>
      </c>
      <c r="AD850">
        <v>64</v>
      </c>
      <c r="AE850">
        <v>91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55</v>
      </c>
      <c r="AM850">
        <v>143</v>
      </c>
      <c r="AN850">
        <v>198</v>
      </c>
      <c r="AO850">
        <v>16</v>
      </c>
      <c r="AP850">
        <v>47</v>
      </c>
      <c r="AQ850">
        <v>63</v>
      </c>
      <c r="AR850">
        <v>4</v>
      </c>
      <c r="AS850">
        <v>10</v>
      </c>
      <c r="AT850">
        <v>14</v>
      </c>
      <c r="AU850">
        <v>5</v>
      </c>
      <c r="AV850">
        <v>6</v>
      </c>
      <c r="AW850">
        <v>11</v>
      </c>
    </row>
    <row r="851" spans="1:49" x14ac:dyDescent="0.25">
      <c r="A851">
        <v>358</v>
      </c>
      <c r="B851">
        <v>37</v>
      </c>
      <c r="C851">
        <v>1</v>
      </c>
      <c r="D851" s="12" t="str">
        <f>VLOOKUP(B851&amp;"-0",MPIOLOC!A$2:D$21356,4,FALSE)</f>
        <v>JUAREZ</v>
      </c>
      <c r="E851" s="12" t="str">
        <f>VLOOKUP(B851&amp;"-"&amp;C851,MPIOLOC!A$2:D$21356,4,FALSE)</f>
        <v>JUAREZ</v>
      </c>
      <c r="F851" t="s">
        <v>606</v>
      </c>
      <c r="G851" t="s">
        <v>2702</v>
      </c>
      <c r="H851" t="s">
        <v>606</v>
      </c>
      <c r="I851" t="s">
        <v>709</v>
      </c>
      <c r="J851">
        <v>1</v>
      </c>
      <c r="K851" s="12" t="str">
        <f>VLOOKUP(J851,TURNO!A$1:B$4,2,FALSE)</f>
        <v>MATUTINO</v>
      </c>
      <c r="L851" t="s">
        <v>539</v>
      </c>
      <c r="M851" t="s">
        <v>2</v>
      </c>
      <c r="N851" t="s">
        <v>831</v>
      </c>
      <c r="O851" t="s">
        <v>831</v>
      </c>
      <c r="P851" s="12" t="e">
        <f>VLOOKUP(H851,#REF!,7,FALSE)</f>
        <v>#REF!</v>
      </c>
      <c r="Q851" t="s">
        <v>755</v>
      </c>
      <c r="R851" t="s">
        <v>4</v>
      </c>
      <c r="S851" t="s">
        <v>5</v>
      </c>
      <c r="T851">
        <v>131</v>
      </c>
      <c r="U851">
        <v>210</v>
      </c>
      <c r="V851">
        <v>341</v>
      </c>
      <c r="W851">
        <v>131</v>
      </c>
      <c r="X851">
        <v>210</v>
      </c>
      <c r="Y851">
        <v>341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131</v>
      </c>
      <c r="AM851">
        <v>210</v>
      </c>
      <c r="AN851">
        <v>341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1</v>
      </c>
      <c r="AV851">
        <v>8</v>
      </c>
      <c r="AW851">
        <v>9</v>
      </c>
    </row>
    <row r="852" spans="1:49" x14ac:dyDescent="0.25">
      <c r="A852">
        <v>359</v>
      </c>
      <c r="B852">
        <v>37</v>
      </c>
      <c r="C852">
        <v>1</v>
      </c>
      <c r="D852" s="12" t="str">
        <f>VLOOKUP(B852&amp;"-0",MPIOLOC!A$2:D$21356,4,FALSE)</f>
        <v>JUAREZ</v>
      </c>
      <c r="E852" s="12" t="str">
        <f>VLOOKUP(B852&amp;"-"&amp;C852,MPIOLOC!A$2:D$21356,4,FALSE)</f>
        <v>JUAREZ</v>
      </c>
      <c r="F852" t="s">
        <v>607</v>
      </c>
      <c r="G852" t="s">
        <v>2703</v>
      </c>
      <c r="H852" t="s">
        <v>607</v>
      </c>
      <c r="I852" t="s">
        <v>710</v>
      </c>
      <c r="J852">
        <v>1</v>
      </c>
      <c r="K852" s="12" t="str">
        <f>VLOOKUP(J852,TURNO!A$1:B$4,2,FALSE)</f>
        <v>MATUTINO</v>
      </c>
      <c r="L852" t="s">
        <v>552</v>
      </c>
      <c r="M852" t="s">
        <v>11</v>
      </c>
      <c r="N852" t="s">
        <v>831</v>
      </c>
      <c r="O852" t="s">
        <v>831</v>
      </c>
      <c r="P852" s="12" t="e">
        <f>VLOOKUP(H852,#REF!,7,FALSE)</f>
        <v>#REF!</v>
      </c>
      <c r="Q852" t="s">
        <v>785</v>
      </c>
      <c r="R852" t="s">
        <v>4</v>
      </c>
      <c r="S852" t="s">
        <v>5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33</v>
      </c>
      <c r="AA852">
        <v>9</v>
      </c>
      <c r="AB852">
        <v>42</v>
      </c>
      <c r="AC852">
        <v>36</v>
      </c>
      <c r="AD852">
        <v>4</v>
      </c>
      <c r="AE852">
        <v>40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69</v>
      </c>
      <c r="AM852">
        <v>13</v>
      </c>
      <c r="AN852">
        <v>82</v>
      </c>
      <c r="AO852">
        <v>32</v>
      </c>
      <c r="AP852">
        <v>3</v>
      </c>
      <c r="AQ852">
        <v>35</v>
      </c>
      <c r="AR852">
        <v>32</v>
      </c>
      <c r="AS852">
        <v>3</v>
      </c>
      <c r="AT852">
        <v>35</v>
      </c>
      <c r="AU852">
        <v>1</v>
      </c>
      <c r="AV852">
        <v>6</v>
      </c>
      <c r="AW852">
        <v>7</v>
      </c>
    </row>
    <row r="853" spans="1:49" x14ac:dyDescent="0.25">
      <c r="A853">
        <v>360</v>
      </c>
      <c r="B853">
        <v>37</v>
      </c>
      <c r="C853">
        <v>1</v>
      </c>
      <c r="D853" s="12" t="str">
        <f>VLOOKUP(B853&amp;"-0",MPIOLOC!A$2:D$21356,4,FALSE)</f>
        <v>JUAREZ</v>
      </c>
      <c r="E853" s="12" t="str">
        <f>VLOOKUP(B853&amp;"-"&amp;C853,MPIOLOC!A$2:D$21356,4,FALSE)</f>
        <v>JUAREZ</v>
      </c>
      <c r="F853" t="s">
        <v>607</v>
      </c>
      <c r="G853" t="s">
        <v>2703</v>
      </c>
      <c r="H853" t="s">
        <v>607</v>
      </c>
      <c r="I853" t="s">
        <v>710</v>
      </c>
      <c r="J853">
        <v>1</v>
      </c>
      <c r="K853" s="12" t="str">
        <f>VLOOKUP(J853,TURNO!A$1:B$4,2,FALSE)</f>
        <v>MATUTINO</v>
      </c>
      <c r="L853" t="s">
        <v>552</v>
      </c>
      <c r="M853" t="s">
        <v>11</v>
      </c>
      <c r="N853" t="s">
        <v>831</v>
      </c>
      <c r="O853" t="s">
        <v>831</v>
      </c>
      <c r="P853" s="12" t="e">
        <f>VLOOKUP(H853,#REF!,7,FALSE)</f>
        <v>#REF!</v>
      </c>
      <c r="Q853" t="s">
        <v>755</v>
      </c>
      <c r="R853" t="s">
        <v>4</v>
      </c>
      <c r="S853" t="s">
        <v>5</v>
      </c>
      <c r="T853">
        <v>148</v>
      </c>
      <c r="U853">
        <v>82</v>
      </c>
      <c r="V853">
        <v>234</v>
      </c>
      <c r="W853">
        <v>151</v>
      </c>
      <c r="X853">
        <v>83</v>
      </c>
      <c r="Y853">
        <v>234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151</v>
      </c>
      <c r="AM853">
        <v>83</v>
      </c>
      <c r="AN853">
        <v>234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3</v>
      </c>
      <c r="AV853">
        <v>6</v>
      </c>
      <c r="AW853">
        <v>9</v>
      </c>
    </row>
    <row r="854" spans="1:49" x14ac:dyDescent="0.25">
      <c r="A854">
        <v>361</v>
      </c>
      <c r="B854">
        <v>37</v>
      </c>
      <c r="C854">
        <v>1</v>
      </c>
      <c r="D854" s="12" t="str">
        <f>VLOOKUP(B854&amp;"-0",MPIOLOC!A$2:D$21356,4,FALSE)</f>
        <v>JUAREZ</v>
      </c>
      <c r="E854" s="12" t="str">
        <f>VLOOKUP(B854&amp;"-"&amp;C854,MPIOLOC!A$2:D$21356,4,FALSE)</f>
        <v>JUAREZ</v>
      </c>
      <c r="F854" t="s">
        <v>607</v>
      </c>
      <c r="G854" t="s">
        <v>2703</v>
      </c>
      <c r="H854" t="s">
        <v>607</v>
      </c>
      <c r="I854" t="s">
        <v>710</v>
      </c>
      <c r="J854">
        <v>1</v>
      </c>
      <c r="K854" s="12" t="str">
        <f>VLOOKUP(J854,TURNO!A$1:B$4,2,FALSE)</f>
        <v>MATUTINO</v>
      </c>
      <c r="L854" t="s">
        <v>552</v>
      </c>
      <c r="M854" t="s">
        <v>11</v>
      </c>
      <c r="N854" t="s">
        <v>831</v>
      </c>
      <c r="O854" t="s">
        <v>831</v>
      </c>
      <c r="P854" s="12" t="e">
        <f>VLOOKUP(H854,#REF!,7,FALSE)</f>
        <v>#REF!</v>
      </c>
      <c r="Q854" t="s">
        <v>758</v>
      </c>
      <c r="R854" t="s">
        <v>4</v>
      </c>
      <c r="S854" t="s">
        <v>5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39</v>
      </c>
      <c r="AA854">
        <v>31</v>
      </c>
      <c r="AB854">
        <v>70</v>
      </c>
      <c r="AC854">
        <v>31</v>
      </c>
      <c r="AD854">
        <v>26</v>
      </c>
      <c r="AE854">
        <v>57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70</v>
      </c>
      <c r="AM854">
        <v>57</v>
      </c>
      <c r="AN854">
        <v>127</v>
      </c>
      <c r="AO854">
        <v>22</v>
      </c>
      <c r="AP854">
        <v>16</v>
      </c>
      <c r="AQ854">
        <v>38</v>
      </c>
      <c r="AR854">
        <v>22</v>
      </c>
      <c r="AS854">
        <v>16</v>
      </c>
      <c r="AT854">
        <v>38</v>
      </c>
      <c r="AU854">
        <v>2</v>
      </c>
      <c r="AV854">
        <v>5</v>
      </c>
      <c r="AW854">
        <v>7</v>
      </c>
    </row>
    <row r="855" spans="1:49" x14ac:dyDescent="0.25">
      <c r="A855">
        <v>362</v>
      </c>
      <c r="B855">
        <v>37</v>
      </c>
      <c r="C855">
        <v>1</v>
      </c>
      <c r="D855" s="12" t="str">
        <f>VLOOKUP(B855&amp;"-0",MPIOLOC!A$2:D$21356,4,FALSE)</f>
        <v>JUAREZ</v>
      </c>
      <c r="E855" s="12" t="str">
        <f>VLOOKUP(B855&amp;"-"&amp;C855,MPIOLOC!A$2:D$21356,4,FALSE)</f>
        <v>JUAREZ</v>
      </c>
      <c r="F855" t="s">
        <v>607</v>
      </c>
      <c r="G855" t="s">
        <v>2703</v>
      </c>
      <c r="H855" t="s">
        <v>607</v>
      </c>
      <c r="I855" t="s">
        <v>710</v>
      </c>
      <c r="J855">
        <v>1</v>
      </c>
      <c r="K855" s="12" t="str">
        <f>VLOOKUP(J855,TURNO!A$1:B$4,2,FALSE)</f>
        <v>MATUTINO</v>
      </c>
      <c r="L855" t="s">
        <v>552</v>
      </c>
      <c r="M855" t="s">
        <v>11</v>
      </c>
      <c r="N855" t="s">
        <v>831</v>
      </c>
      <c r="O855" t="s">
        <v>831</v>
      </c>
      <c r="P855" s="12" t="e">
        <f>VLOOKUP(H855,#REF!,7,FALSE)</f>
        <v>#REF!</v>
      </c>
      <c r="Q855" t="s">
        <v>809</v>
      </c>
      <c r="R855" t="s">
        <v>4</v>
      </c>
      <c r="S855" t="s">
        <v>5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3</v>
      </c>
      <c r="AA855">
        <v>22</v>
      </c>
      <c r="AB855">
        <v>25</v>
      </c>
      <c r="AC855">
        <v>10</v>
      </c>
      <c r="AD855">
        <v>15</v>
      </c>
      <c r="AE855">
        <v>25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13</v>
      </c>
      <c r="AM855">
        <v>37</v>
      </c>
      <c r="AN855">
        <v>50</v>
      </c>
      <c r="AO855">
        <v>9</v>
      </c>
      <c r="AP855">
        <v>19</v>
      </c>
      <c r="AQ855">
        <v>28</v>
      </c>
      <c r="AR855">
        <v>9</v>
      </c>
      <c r="AS855">
        <v>19</v>
      </c>
      <c r="AT855">
        <v>28</v>
      </c>
      <c r="AU855">
        <v>1</v>
      </c>
      <c r="AV855">
        <v>6</v>
      </c>
      <c r="AW855">
        <v>7</v>
      </c>
    </row>
    <row r="856" spans="1:49" x14ac:dyDescent="0.25">
      <c r="A856">
        <v>363</v>
      </c>
      <c r="B856">
        <v>37</v>
      </c>
      <c r="C856">
        <v>1</v>
      </c>
      <c r="D856" s="12" t="str">
        <f>VLOOKUP(B856&amp;"-0",MPIOLOC!A$2:D$21356,4,FALSE)</f>
        <v>JUAREZ</v>
      </c>
      <c r="E856" s="12" t="str">
        <f>VLOOKUP(B856&amp;"-"&amp;C856,MPIOLOC!A$2:D$21356,4,FALSE)</f>
        <v>JUAREZ</v>
      </c>
      <c r="F856" t="s">
        <v>607</v>
      </c>
      <c r="G856" t="s">
        <v>2703</v>
      </c>
      <c r="H856" t="s">
        <v>607</v>
      </c>
      <c r="I856" t="s">
        <v>710</v>
      </c>
      <c r="J856">
        <v>1</v>
      </c>
      <c r="K856" s="12" t="str">
        <f>VLOOKUP(J856,TURNO!A$1:B$4,2,FALSE)</f>
        <v>MATUTINO</v>
      </c>
      <c r="L856" t="s">
        <v>552</v>
      </c>
      <c r="M856" t="s">
        <v>11</v>
      </c>
      <c r="N856" t="s">
        <v>831</v>
      </c>
      <c r="O856" t="s">
        <v>831</v>
      </c>
      <c r="P856" s="12" t="e">
        <f>VLOOKUP(H856,#REF!,7,FALSE)</f>
        <v>#REF!</v>
      </c>
      <c r="Q856" t="s">
        <v>810</v>
      </c>
      <c r="R856" t="s">
        <v>4</v>
      </c>
      <c r="S856" t="s">
        <v>5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24</v>
      </c>
      <c r="AA856">
        <v>6</v>
      </c>
      <c r="AB856">
        <v>30</v>
      </c>
      <c r="AC856">
        <v>16</v>
      </c>
      <c r="AD856">
        <v>7</v>
      </c>
      <c r="AE856">
        <v>23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40</v>
      </c>
      <c r="AM856">
        <v>13</v>
      </c>
      <c r="AN856">
        <v>53</v>
      </c>
      <c r="AO856">
        <v>15</v>
      </c>
      <c r="AP856">
        <v>10</v>
      </c>
      <c r="AQ856">
        <v>25</v>
      </c>
      <c r="AR856">
        <v>15</v>
      </c>
      <c r="AS856">
        <v>10</v>
      </c>
      <c r="AT856">
        <v>25</v>
      </c>
      <c r="AU856">
        <v>2</v>
      </c>
      <c r="AV856">
        <v>5</v>
      </c>
      <c r="AW856">
        <v>7</v>
      </c>
    </row>
    <row r="857" spans="1:49" x14ac:dyDescent="0.25">
      <c r="A857">
        <v>364</v>
      </c>
      <c r="B857">
        <v>37</v>
      </c>
      <c r="C857">
        <v>1</v>
      </c>
      <c r="D857" s="12" t="str">
        <f>VLOOKUP(B857&amp;"-0",MPIOLOC!A$2:D$21356,4,FALSE)</f>
        <v>JUAREZ</v>
      </c>
      <c r="E857" s="12" t="str">
        <f>VLOOKUP(B857&amp;"-"&amp;C857,MPIOLOC!A$2:D$21356,4,FALSE)</f>
        <v>JUAREZ</v>
      </c>
      <c r="F857" t="s">
        <v>607</v>
      </c>
      <c r="G857" t="s">
        <v>2703</v>
      </c>
      <c r="H857" t="s">
        <v>607</v>
      </c>
      <c r="I857" t="s">
        <v>710</v>
      </c>
      <c r="J857">
        <v>2</v>
      </c>
      <c r="K857" s="12" t="str">
        <f>VLOOKUP(J857,TURNO!A$1:B$4,2,FALSE)</f>
        <v>VESPERTINO</v>
      </c>
      <c r="L857" t="s">
        <v>552</v>
      </c>
      <c r="M857" t="s">
        <v>11</v>
      </c>
      <c r="N857" t="s">
        <v>831</v>
      </c>
      <c r="O857" t="s">
        <v>831</v>
      </c>
      <c r="P857" s="12" t="e">
        <f>VLOOKUP(H857,#REF!,7,FALSE)</f>
        <v>#REF!</v>
      </c>
      <c r="Q857" t="s">
        <v>810</v>
      </c>
      <c r="R857" t="s">
        <v>4</v>
      </c>
      <c r="S857" t="s">
        <v>5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18</v>
      </c>
      <c r="AA857">
        <v>9</v>
      </c>
      <c r="AB857">
        <v>27</v>
      </c>
      <c r="AC857">
        <v>7</v>
      </c>
      <c r="AD857">
        <v>8</v>
      </c>
      <c r="AE857">
        <v>15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25</v>
      </c>
      <c r="AM857">
        <v>17</v>
      </c>
      <c r="AN857">
        <v>42</v>
      </c>
      <c r="AO857">
        <v>12</v>
      </c>
      <c r="AP857">
        <v>18</v>
      </c>
      <c r="AQ857">
        <v>30</v>
      </c>
      <c r="AR857">
        <v>12</v>
      </c>
      <c r="AS857">
        <v>18</v>
      </c>
      <c r="AT857">
        <v>30</v>
      </c>
      <c r="AU857">
        <v>1</v>
      </c>
      <c r="AV857">
        <v>6</v>
      </c>
      <c r="AW857">
        <v>7</v>
      </c>
    </row>
    <row r="858" spans="1:49" x14ac:dyDescent="0.25">
      <c r="A858">
        <v>365</v>
      </c>
      <c r="B858">
        <v>37</v>
      </c>
      <c r="C858">
        <v>1</v>
      </c>
      <c r="D858" s="12" t="str">
        <f>VLOOKUP(B858&amp;"-0",MPIOLOC!A$2:D$21356,4,FALSE)</f>
        <v>JUAREZ</v>
      </c>
      <c r="E858" s="12" t="str">
        <f>VLOOKUP(B858&amp;"-"&amp;C858,MPIOLOC!A$2:D$21356,4,FALSE)</f>
        <v>JUAREZ</v>
      </c>
      <c r="F858" t="s">
        <v>607</v>
      </c>
      <c r="G858" t="s">
        <v>2703</v>
      </c>
      <c r="H858" t="s">
        <v>607</v>
      </c>
      <c r="I858" t="s">
        <v>710</v>
      </c>
      <c r="J858">
        <v>2</v>
      </c>
      <c r="K858" s="12" t="str">
        <f>VLOOKUP(J858,TURNO!A$1:B$4,2,FALSE)</f>
        <v>VESPERTINO</v>
      </c>
      <c r="L858" t="s">
        <v>552</v>
      </c>
      <c r="M858" t="s">
        <v>11</v>
      </c>
      <c r="N858" t="s">
        <v>831</v>
      </c>
      <c r="O858" t="s">
        <v>831</v>
      </c>
      <c r="P858" s="12" t="e">
        <f>VLOOKUP(H858,#REF!,7,FALSE)</f>
        <v>#REF!</v>
      </c>
      <c r="Q858" t="s">
        <v>755</v>
      </c>
      <c r="R858" t="s">
        <v>4</v>
      </c>
      <c r="S858" t="s">
        <v>5</v>
      </c>
      <c r="T858">
        <v>123</v>
      </c>
      <c r="U858">
        <v>72</v>
      </c>
      <c r="V858">
        <v>195</v>
      </c>
      <c r="W858">
        <v>131</v>
      </c>
      <c r="X858">
        <v>74</v>
      </c>
      <c r="Y858">
        <v>205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131</v>
      </c>
      <c r="AM858">
        <v>74</v>
      </c>
      <c r="AN858">
        <v>205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3</v>
      </c>
      <c r="AV858">
        <v>6</v>
      </c>
      <c r="AW858">
        <v>9</v>
      </c>
    </row>
    <row r="859" spans="1:49" x14ac:dyDescent="0.25">
      <c r="A859">
        <v>366</v>
      </c>
      <c r="B859">
        <v>37</v>
      </c>
      <c r="C859">
        <v>1</v>
      </c>
      <c r="D859" s="12" t="str">
        <f>VLOOKUP(B859&amp;"-0",MPIOLOC!A$2:D$21356,4,FALSE)</f>
        <v>JUAREZ</v>
      </c>
      <c r="E859" s="12" t="str">
        <f>VLOOKUP(B859&amp;"-"&amp;C859,MPIOLOC!A$2:D$21356,4,FALSE)</f>
        <v>JUAREZ</v>
      </c>
      <c r="F859" t="s">
        <v>607</v>
      </c>
      <c r="G859" t="s">
        <v>2703</v>
      </c>
      <c r="H859" t="s">
        <v>607</v>
      </c>
      <c r="I859" t="s">
        <v>710</v>
      </c>
      <c r="J859">
        <v>1</v>
      </c>
      <c r="K859" s="12" t="str">
        <f>VLOOKUP(J859,TURNO!A$1:B$4,2,FALSE)</f>
        <v>MATUTINO</v>
      </c>
      <c r="L859" t="s">
        <v>552</v>
      </c>
      <c r="M859" t="s">
        <v>11</v>
      </c>
      <c r="N859" t="s">
        <v>831</v>
      </c>
      <c r="O859" t="s">
        <v>831</v>
      </c>
      <c r="P859" s="12" t="e">
        <f>VLOOKUP(H859,#REF!,7,FALSE)</f>
        <v>#REF!</v>
      </c>
      <c r="Q859" t="s">
        <v>787</v>
      </c>
      <c r="R859" t="s">
        <v>4</v>
      </c>
      <c r="S859" t="s">
        <v>5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12</v>
      </c>
      <c r="AA859">
        <v>19</v>
      </c>
      <c r="AB859">
        <v>31</v>
      </c>
      <c r="AC859">
        <v>9</v>
      </c>
      <c r="AD859">
        <v>19</v>
      </c>
      <c r="AE859">
        <v>28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21</v>
      </c>
      <c r="AM859">
        <v>38</v>
      </c>
      <c r="AN859">
        <v>59</v>
      </c>
      <c r="AO859">
        <v>7</v>
      </c>
      <c r="AP859">
        <v>17</v>
      </c>
      <c r="AQ859">
        <v>24</v>
      </c>
      <c r="AR859">
        <v>7</v>
      </c>
      <c r="AS859">
        <v>17</v>
      </c>
      <c r="AT859">
        <v>24</v>
      </c>
      <c r="AU859">
        <v>2</v>
      </c>
      <c r="AV859">
        <v>5</v>
      </c>
      <c r="AW859">
        <v>7</v>
      </c>
    </row>
    <row r="860" spans="1:49" x14ac:dyDescent="0.25">
      <c r="A860">
        <v>367</v>
      </c>
      <c r="B860">
        <v>37</v>
      </c>
      <c r="C860">
        <v>1</v>
      </c>
      <c r="D860" s="12" t="str">
        <f>VLOOKUP(B860&amp;"-0",MPIOLOC!A$2:D$21356,4,FALSE)</f>
        <v>JUAREZ</v>
      </c>
      <c r="E860" s="12" t="str">
        <f>VLOOKUP(B860&amp;"-"&amp;C860,MPIOLOC!A$2:D$21356,4,FALSE)</f>
        <v>JUAREZ</v>
      </c>
      <c r="F860" t="s">
        <v>607</v>
      </c>
      <c r="G860" t="s">
        <v>2703</v>
      </c>
      <c r="H860" t="s">
        <v>607</v>
      </c>
      <c r="I860" t="s">
        <v>710</v>
      </c>
      <c r="J860">
        <v>2</v>
      </c>
      <c r="K860" s="12" t="str">
        <f>VLOOKUP(J860,TURNO!A$1:B$4,2,FALSE)</f>
        <v>VESPERTINO</v>
      </c>
      <c r="L860" t="s">
        <v>552</v>
      </c>
      <c r="M860" t="s">
        <v>11</v>
      </c>
      <c r="N860" t="s">
        <v>831</v>
      </c>
      <c r="O860" t="s">
        <v>831</v>
      </c>
      <c r="P860" s="12" t="e">
        <f>VLOOKUP(H860,#REF!,7,FALSE)</f>
        <v>#REF!</v>
      </c>
      <c r="Q860" t="s">
        <v>758</v>
      </c>
      <c r="R860" t="s">
        <v>4</v>
      </c>
      <c r="S860" t="s">
        <v>5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21</v>
      </c>
      <c r="AA860">
        <v>21</v>
      </c>
      <c r="AB860">
        <v>42</v>
      </c>
      <c r="AC860">
        <v>19</v>
      </c>
      <c r="AD860">
        <v>17</v>
      </c>
      <c r="AE860">
        <v>36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40</v>
      </c>
      <c r="AM860">
        <v>38</v>
      </c>
      <c r="AN860">
        <v>78</v>
      </c>
      <c r="AO860">
        <v>15</v>
      </c>
      <c r="AP860">
        <v>17</v>
      </c>
      <c r="AQ860">
        <v>32</v>
      </c>
      <c r="AR860">
        <v>15</v>
      </c>
      <c r="AS860">
        <v>17</v>
      </c>
      <c r="AT860">
        <v>32</v>
      </c>
      <c r="AU860">
        <v>3</v>
      </c>
      <c r="AV860">
        <v>4</v>
      </c>
      <c r="AW860">
        <v>7</v>
      </c>
    </row>
    <row r="861" spans="1:49" x14ac:dyDescent="0.25">
      <c r="A861">
        <v>368</v>
      </c>
      <c r="B861">
        <v>37</v>
      </c>
      <c r="C861">
        <v>1</v>
      </c>
      <c r="D861" s="12" t="str">
        <f>VLOOKUP(B861&amp;"-0",MPIOLOC!A$2:D$21356,4,FALSE)</f>
        <v>JUAREZ</v>
      </c>
      <c r="E861" s="12" t="str">
        <f>VLOOKUP(B861&amp;"-"&amp;C861,MPIOLOC!A$2:D$21356,4,FALSE)</f>
        <v>JUAREZ</v>
      </c>
      <c r="F861" t="s">
        <v>607</v>
      </c>
      <c r="G861" t="s">
        <v>2703</v>
      </c>
      <c r="H861" t="s">
        <v>607</v>
      </c>
      <c r="I861" t="s">
        <v>710</v>
      </c>
      <c r="J861">
        <v>2</v>
      </c>
      <c r="K861" s="12" t="str">
        <f>VLOOKUP(J861,TURNO!A$1:B$4,2,FALSE)</f>
        <v>VESPERTINO</v>
      </c>
      <c r="L861" t="s">
        <v>552</v>
      </c>
      <c r="M861" t="s">
        <v>11</v>
      </c>
      <c r="N861" t="s">
        <v>831</v>
      </c>
      <c r="O861" t="s">
        <v>831</v>
      </c>
      <c r="P861" s="12" t="e">
        <f>VLOOKUP(H861,#REF!,7,FALSE)</f>
        <v>#REF!</v>
      </c>
      <c r="Q861" t="s">
        <v>785</v>
      </c>
      <c r="R861" t="s">
        <v>4</v>
      </c>
      <c r="S861" t="s">
        <v>5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48</v>
      </c>
      <c r="AA861">
        <v>6</v>
      </c>
      <c r="AB861">
        <v>54</v>
      </c>
      <c r="AC861">
        <v>18</v>
      </c>
      <c r="AD861">
        <v>2</v>
      </c>
      <c r="AE861">
        <v>20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66</v>
      </c>
      <c r="AM861">
        <v>8</v>
      </c>
      <c r="AN861">
        <v>74</v>
      </c>
      <c r="AO861">
        <v>25</v>
      </c>
      <c r="AP861">
        <v>2</v>
      </c>
      <c r="AQ861">
        <v>27</v>
      </c>
      <c r="AR861">
        <v>25</v>
      </c>
      <c r="AS861">
        <v>2</v>
      </c>
      <c r="AT861">
        <v>27</v>
      </c>
      <c r="AU861">
        <v>3</v>
      </c>
      <c r="AV861">
        <v>4</v>
      </c>
      <c r="AW861">
        <v>7</v>
      </c>
    </row>
    <row r="862" spans="1:49" x14ac:dyDescent="0.25">
      <c r="A862">
        <v>369</v>
      </c>
      <c r="B862">
        <v>37</v>
      </c>
      <c r="C862">
        <v>1</v>
      </c>
      <c r="D862" s="12" t="str">
        <f>VLOOKUP(B862&amp;"-0",MPIOLOC!A$2:D$21356,4,FALSE)</f>
        <v>JUAREZ</v>
      </c>
      <c r="E862" s="12" t="str">
        <f>VLOOKUP(B862&amp;"-"&amp;C862,MPIOLOC!A$2:D$21356,4,FALSE)</f>
        <v>JUAREZ</v>
      </c>
      <c r="F862" t="s">
        <v>607</v>
      </c>
      <c r="G862" t="s">
        <v>2703</v>
      </c>
      <c r="H862" t="s">
        <v>607</v>
      </c>
      <c r="I862" t="s">
        <v>710</v>
      </c>
      <c r="J862">
        <v>2</v>
      </c>
      <c r="K862" s="12" t="str">
        <f>VLOOKUP(J862,TURNO!A$1:B$4,2,FALSE)</f>
        <v>VESPERTINO</v>
      </c>
      <c r="L862" t="s">
        <v>552</v>
      </c>
      <c r="M862" t="s">
        <v>11</v>
      </c>
      <c r="N862" t="s">
        <v>831</v>
      </c>
      <c r="O862" t="s">
        <v>831</v>
      </c>
      <c r="P862" s="12" t="e">
        <f>VLOOKUP(H862,#REF!,7,FALSE)</f>
        <v>#REF!</v>
      </c>
      <c r="Q862" t="s">
        <v>787</v>
      </c>
      <c r="R862" t="s">
        <v>4</v>
      </c>
      <c r="S862" t="s">
        <v>5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8</v>
      </c>
      <c r="AA862">
        <v>16</v>
      </c>
      <c r="AB862">
        <v>24</v>
      </c>
      <c r="AC862">
        <v>14</v>
      </c>
      <c r="AD862">
        <v>10</v>
      </c>
      <c r="AE862">
        <v>24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22</v>
      </c>
      <c r="AM862">
        <v>26</v>
      </c>
      <c r="AN862">
        <v>48</v>
      </c>
      <c r="AO862">
        <v>16</v>
      </c>
      <c r="AP862">
        <v>11</v>
      </c>
      <c r="AQ862">
        <v>27</v>
      </c>
      <c r="AR862">
        <v>16</v>
      </c>
      <c r="AS862">
        <v>11</v>
      </c>
      <c r="AT862">
        <v>27</v>
      </c>
      <c r="AU862">
        <v>3</v>
      </c>
      <c r="AV862">
        <v>4</v>
      </c>
      <c r="AW862">
        <v>7</v>
      </c>
    </row>
    <row r="863" spans="1:49" x14ac:dyDescent="0.25">
      <c r="A863">
        <v>370</v>
      </c>
      <c r="B863">
        <v>37</v>
      </c>
      <c r="C863">
        <v>1</v>
      </c>
      <c r="D863" s="12" t="str">
        <f>VLOOKUP(B863&amp;"-0",MPIOLOC!A$2:D$21356,4,FALSE)</f>
        <v>JUAREZ</v>
      </c>
      <c r="E863" s="12" t="str">
        <f>VLOOKUP(B863&amp;"-"&amp;C863,MPIOLOC!A$2:D$21356,4,FALSE)</f>
        <v>JUAREZ</v>
      </c>
      <c r="F863" t="s">
        <v>608</v>
      </c>
      <c r="G863" t="s">
        <v>2704</v>
      </c>
      <c r="H863" t="s">
        <v>608</v>
      </c>
      <c r="I863" t="s">
        <v>711</v>
      </c>
      <c r="J863">
        <v>1</v>
      </c>
      <c r="K863" s="12" t="str">
        <f>VLOOKUP(J863,TURNO!A$1:B$4,2,FALSE)</f>
        <v>MATUTINO</v>
      </c>
      <c r="L863" t="s">
        <v>552</v>
      </c>
      <c r="M863" t="s">
        <v>11</v>
      </c>
      <c r="N863" t="s">
        <v>831</v>
      </c>
      <c r="O863" t="s">
        <v>831</v>
      </c>
      <c r="P863" s="12" t="e">
        <f>VLOOKUP(H863,#REF!,7,FALSE)</f>
        <v>#REF!</v>
      </c>
      <c r="Q863" t="s">
        <v>812</v>
      </c>
      <c r="R863" t="s">
        <v>4</v>
      </c>
      <c r="S863" t="s">
        <v>5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11</v>
      </c>
      <c r="AA863">
        <v>30</v>
      </c>
      <c r="AB863">
        <v>41</v>
      </c>
      <c r="AC863">
        <v>4</v>
      </c>
      <c r="AD863">
        <v>26</v>
      </c>
      <c r="AE863">
        <v>30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15</v>
      </c>
      <c r="AM863">
        <v>56</v>
      </c>
      <c r="AN863">
        <v>71</v>
      </c>
      <c r="AO863">
        <v>3</v>
      </c>
      <c r="AP863">
        <v>21</v>
      </c>
      <c r="AQ863">
        <v>24</v>
      </c>
      <c r="AR863">
        <v>3</v>
      </c>
      <c r="AS863">
        <v>21</v>
      </c>
      <c r="AT863">
        <v>24</v>
      </c>
      <c r="AU863">
        <v>1</v>
      </c>
      <c r="AV863">
        <v>2</v>
      </c>
      <c r="AW863">
        <v>3</v>
      </c>
    </row>
    <row r="864" spans="1:49" x14ac:dyDescent="0.25">
      <c r="A864">
        <v>371</v>
      </c>
      <c r="B864">
        <v>37</v>
      </c>
      <c r="C864">
        <v>1</v>
      </c>
      <c r="D864" s="12" t="str">
        <f>VLOOKUP(B864&amp;"-0",MPIOLOC!A$2:D$21356,4,FALSE)</f>
        <v>JUAREZ</v>
      </c>
      <c r="E864" s="12" t="str">
        <f>VLOOKUP(B864&amp;"-"&amp;C864,MPIOLOC!A$2:D$21356,4,FALSE)</f>
        <v>JUAREZ</v>
      </c>
      <c r="F864" t="s">
        <v>608</v>
      </c>
      <c r="G864" t="s">
        <v>2704</v>
      </c>
      <c r="H864" t="s">
        <v>608</v>
      </c>
      <c r="I864" t="s">
        <v>711</v>
      </c>
      <c r="J864">
        <v>2</v>
      </c>
      <c r="K864" s="12" t="str">
        <f>VLOOKUP(J864,TURNO!A$1:B$4,2,FALSE)</f>
        <v>VESPERTINO</v>
      </c>
      <c r="L864" t="s">
        <v>552</v>
      </c>
      <c r="M864" t="s">
        <v>11</v>
      </c>
      <c r="N864" t="s">
        <v>831</v>
      </c>
      <c r="O864" t="s">
        <v>831</v>
      </c>
      <c r="P864" s="12" t="e">
        <f>VLOOKUP(H864,#REF!,7,FALSE)</f>
        <v>#REF!</v>
      </c>
      <c r="Q864" t="s">
        <v>786</v>
      </c>
      <c r="R864" t="s">
        <v>4</v>
      </c>
      <c r="S864" t="s">
        <v>5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96</v>
      </c>
      <c r="AA864">
        <v>7</v>
      </c>
      <c r="AB864">
        <v>103</v>
      </c>
      <c r="AC864">
        <v>74</v>
      </c>
      <c r="AD864">
        <v>6</v>
      </c>
      <c r="AE864">
        <v>80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170</v>
      </c>
      <c r="AM864">
        <v>13</v>
      </c>
      <c r="AN864">
        <v>183</v>
      </c>
      <c r="AO864">
        <v>73</v>
      </c>
      <c r="AP864">
        <v>4</v>
      </c>
      <c r="AQ864">
        <v>77</v>
      </c>
      <c r="AR864">
        <v>73</v>
      </c>
      <c r="AS864">
        <v>4</v>
      </c>
      <c r="AT864">
        <v>77</v>
      </c>
      <c r="AU864">
        <v>6</v>
      </c>
      <c r="AV864">
        <v>5</v>
      </c>
      <c r="AW864">
        <v>11</v>
      </c>
    </row>
    <row r="865" spans="1:49" x14ac:dyDescent="0.25">
      <c r="A865">
        <v>372</v>
      </c>
      <c r="B865">
        <v>37</v>
      </c>
      <c r="C865">
        <v>1</v>
      </c>
      <c r="D865" s="12" t="str">
        <f>VLOOKUP(B865&amp;"-0",MPIOLOC!A$2:D$21356,4,FALSE)</f>
        <v>JUAREZ</v>
      </c>
      <c r="E865" s="12" t="str">
        <f>VLOOKUP(B865&amp;"-"&amp;C865,MPIOLOC!A$2:D$21356,4,FALSE)</f>
        <v>JUAREZ</v>
      </c>
      <c r="F865" t="s">
        <v>608</v>
      </c>
      <c r="G865" t="s">
        <v>2704</v>
      </c>
      <c r="H865" t="s">
        <v>608</v>
      </c>
      <c r="I865" t="s">
        <v>711</v>
      </c>
      <c r="J865">
        <v>1</v>
      </c>
      <c r="K865" s="12" t="str">
        <f>VLOOKUP(J865,TURNO!A$1:B$4,2,FALSE)</f>
        <v>MATUTINO</v>
      </c>
      <c r="L865" t="s">
        <v>552</v>
      </c>
      <c r="M865" t="s">
        <v>11</v>
      </c>
      <c r="N865" t="s">
        <v>831</v>
      </c>
      <c r="O865" t="s">
        <v>831</v>
      </c>
      <c r="P865" s="12" t="e">
        <f>VLOOKUP(H865,#REF!,7,FALSE)</f>
        <v>#REF!</v>
      </c>
      <c r="Q865" t="s">
        <v>811</v>
      </c>
      <c r="R865" t="s">
        <v>4</v>
      </c>
      <c r="S865" t="s">
        <v>5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13</v>
      </c>
      <c r="AA865">
        <v>37</v>
      </c>
      <c r="AB865">
        <v>50</v>
      </c>
      <c r="AC865">
        <v>13</v>
      </c>
      <c r="AD865">
        <v>58</v>
      </c>
      <c r="AE865">
        <v>71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26</v>
      </c>
      <c r="AM865">
        <v>95</v>
      </c>
      <c r="AN865">
        <v>121</v>
      </c>
      <c r="AO865">
        <v>6</v>
      </c>
      <c r="AP865">
        <v>40</v>
      </c>
      <c r="AQ865">
        <v>46</v>
      </c>
      <c r="AR865">
        <v>6</v>
      </c>
      <c r="AS865">
        <v>40</v>
      </c>
      <c r="AT865">
        <v>46</v>
      </c>
      <c r="AU865">
        <v>3</v>
      </c>
      <c r="AV865">
        <v>4</v>
      </c>
      <c r="AW865">
        <v>7</v>
      </c>
    </row>
    <row r="866" spans="1:49" x14ac:dyDescent="0.25">
      <c r="A866">
        <v>373</v>
      </c>
      <c r="B866">
        <v>37</v>
      </c>
      <c r="C866">
        <v>1</v>
      </c>
      <c r="D866" s="12" t="str">
        <f>VLOOKUP(B866&amp;"-0",MPIOLOC!A$2:D$21356,4,FALSE)</f>
        <v>JUAREZ</v>
      </c>
      <c r="E866" s="12" t="str">
        <f>VLOOKUP(B866&amp;"-"&amp;C866,MPIOLOC!A$2:D$21356,4,FALSE)</f>
        <v>JUAREZ</v>
      </c>
      <c r="F866" t="s">
        <v>608</v>
      </c>
      <c r="G866" t="s">
        <v>2704</v>
      </c>
      <c r="H866" t="s">
        <v>608</v>
      </c>
      <c r="I866" t="s">
        <v>711</v>
      </c>
      <c r="J866">
        <v>1</v>
      </c>
      <c r="K866" s="12" t="str">
        <f>VLOOKUP(J866,TURNO!A$1:B$4,2,FALSE)</f>
        <v>MATUTINO</v>
      </c>
      <c r="L866" t="s">
        <v>552</v>
      </c>
      <c r="M866" t="s">
        <v>11</v>
      </c>
      <c r="N866" t="s">
        <v>831</v>
      </c>
      <c r="O866" t="s">
        <v>831</v>
      </c>
      <c r="P866" s="12" t="e">
        <f>VLOOKUP(H866,#REF!,7,FALSE)</f>
        <v>#REF!</v>
      </c>
      <c r="Q866" t="s">
        <v>755</v>
      </c>
      <c r="R866" t="s">
        <v>4</v>
      </c>
      <c r="S866" t="s">
        <v>5</v>
      </c>
      <c r="T866">
        <v>188</v>
      </c>
      <c r="U866">
        <v>84</v>
      </c>
      <c r="V866">
        <v>272</v>
      </c>
      <c r="W866">
        <v>191</v>
      </c>
      <c r="X866">
        <v>87</v>
      </c>
      <c r="Y866">
        <v>278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191</v>
      </c>
      <c r="AM866">
        <v>87</v>
      </c>
      <c r="AN866">
        <v>278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5</v>
      </c>
      <c r="AV866">
        <v>4</v>
      </c>
      <c r="AW866">
        <v>9</v>
      </c>
    </row>
    <row r="867" spans="1:49" x14ac:dyDescent="0.25">
      <c r="A867">
        <v>374</v>
      </c>
      <c r="B867">
        <v>37</v>
      </c>
      <c r="C867">
        <v>1</v>
      </c>
      <c r="D867" s="12" t="str">
        <f>VLOOKUP(B867&amp;"-0",MPIOLOC!A$2:D$21356,4,FALSE)</f>
        <v>JUAREZ</v>
      </c>
      <c r="E867" s="12" t="str">
        <f>VLOOKUP(B867&amp;"-"&amp;C867,MPIOLOC!A$2:D$21356,4,FALSE)</f>
        <v>JUAREZ</v>
      </c>
      <c r="F867" t="s">
        <v>608</v>
      </c>
      <c r="G867" t="s">
        <v>2704</v>
      </c>
      <c r="H867" t="s">
        <v>608</v>
      </c>
      <c r="I867" t="s">
        <v>711</v>
      </c>
      <c r="J867">
        <v>1</v>
      </c>
      <c r="K867" s="12" t="str">
        <f>VLOOKUP(J867,TURNO!A$1:B$4,2,FALSE)</f>
        <v>MATUTINO</v>
      </c>
      <c r="L867" t="s">
        <v>552</v>
      </c>
      <c r="M867" t="s">
        <v>11</v>
      </c>
      <c r="N867" t="s">
        <v>831</v>
      </c>
      <c r="O867" t="s">
        <v>831</v>
      </c>
      <c r="P867" s="12" t="e">
        <f>VLOOKUP(H867,#REF!,7,FALSE)</f>
        <v>#REF!</v>
      </c>
      <c r="Q867" t="s">
        <v>776</v>
      </c>
      <c r="R867" t="s">
        <v>4</v>
      </c>
      <c r="S867" t="s">
        <v>5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43</v>
      </c>
      <c r="AA867">
        <v>2</v>
      </c>
      <c r="AB867">
        <v>45</v>
      </c>
      <c r="AC867">
        <v>35</v>
      </c>
      <c r="AD867">
        <v>5</v>
      </c>
      <c r="AE867">
        <v>40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78</v>
      </c>
      <c r="AM867">
        <v>7</v>
      </c>
      <c r="AN867">
        <v>85</v>
      </c>
      <c r="AO867">
        <v>22</v>
      </c>
      <c r="AP867">
        <v>3</v>
      </c>
      <c r="AQ867">
        <v>25</v>
      </c>
      <c r="AR867">
        <v>22</v>
      </c>
      <c r="AS867">
        <v>3</v>
      </c>
      <c r="AT867">
        <v>25</v>
      </c>
      <c r="AU867">
        <v>3</v>
      </c>
      <c r="AV867">
        <v>1</v>
      </c>
      <c r="AW867">
        <v>4</v>
      </c>
    </row>
    <row r="868" spans="1:49" x14ac:dyDescent="0.25">
      <c r="A868">
        <v>375</v>
      </c>
      <c r="B868">
        <v>37</v>
      </c>
      <c r="C868">
        <v>1</v>
      </c>
      <c r="D868" s="12" t="str">
        <f>VLOOKUP(B868&amp;"-0",MPIOLOC!A$2:D$21356,4,FALSE)</f>
        <v>JUAREZ</v>
      </c>
      <c r="E868" s="12" t="str">
        <f>VLOOKUP(B868&amp;"-"&amp;C868,MPIOLOC!A$2:D$21356,4,FALSE)</f>
        <v>JUAREZ</v>
      </c>
      <c r="F868" t="s">
        <v>608</v>
      </c>
      <c r="G868" t="s">
        <v>2704</v>
      </c>
      <c r="H868" t="s">
        <v>608</v>
      </c>
      <c r="I868" t="s">
        <v>711</v>
      </c>
      <c r="J868">
        <v>1</v>
      </c>
      <c r="K868" s="12" t="str">
        <f>VLOOKUP(J868,TURNO!A$1:B$4,2,FALSE)</f>
        <v>MATUTINO</v>
      </c>
      <c r="L868" t="s">
        <v>552</v>
      </c>
      <c r="M868" t="s">
        <v>11</v>
      </c>
      <c r="N868" t="s">
        <v>831</v>
      </c>
      <c r="O868" t="s">
        <v>831</v>
      </c>
      <c r="P868" s="12" t="e">
        <f>VLOOKUP(H868,#REF!,7,FALSE)</f>
        <v>#REF!</v>
      </c>
      <c r="Q868" t="s">
        <v>786</v>
      </c>
      <c r="R868" t="s">
        <v>4</v>
      </c>
      <c r="S868" t="s">
        <v>5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46</v>
      </c>
      <c r="AA868">
        <v>2</v>
      </c>
      <c r="AB868">
        <v>48</v>
      </c>
      <c r="AC868">
        <v>98</v>
      </c>
      <c r="AD868">
        <v>5</v>
      </c>
      <c r="AE868">
        <v>103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144</v>
      </c>
      <c r="AM868">
        <v>7</v>
      </c>
      <c r="AN868">
        <v>151</v>
      </c>
      <c r="AO868">
        <v>45</v>
      </c>
      <c r="AP868">
        <v>3</v>
      </c>
      <c r="AQ868">
        <v>48</v>
      </c>
      <c r="AR868">
        <v>45</v>
      </c>
      <c r="AS868">
        <v>3</v>
      </c>
      <c r="AT868">
        <v>48</v>
      </c>
      <c r="AU868">
        <v>6</v>
      </c>
      <c r="AV868">
        <v>6</v>
      </c>
      <c r="AW868">
        <v>12</v>
      </c>
    </row>
    <row r="869" spans="1:49" x14ac:dyDescent="0.25">
      <c r="A869">
        <v>376</v>
      </c>
      <c r="B869">
        <v>37</v>
      </c>
      <c r="C869">
        <v>1</v>
      </c>
      <c r="D869" s="12" t="str">
        <f>VLOOKUP(B869&amp;"-0",MPIOLOC!A$2:D$21356,4,FALSE)</f>
        <v>JUAREZ</v>
      </c>
      <c r="E869" s="12" t="str">
        <f>VLOOKUP(B869&amp;"-"&amp;C869,MPIOLOC!A$2:D$21356,4,FALSE)</f>
        <v>JUAREZ</v>
      </c>
      <c r="F869" t="s">
        <v>608</v>
      </c>
      <c r="G869" t="s">
        <v>2704</v>
      </c>
      <c r="H869" t="s">
        <v>608</v>
      </c>
      <c r="I869" t="s">
        <v>711</v>
      </c>
      <c r="J869">
        <v>1</v>
      </c>
      <c r="K869" s="12" t="str">
        <f>VLOOKUP(J869,TURNO!A$1:B$4,2,FALSE)</f>
        <v>MATUTINO</v>
      </c>
      <c r="L869" t="s">
        <v>552</v>
      </c>
      <c r="M869" t="s">
        <v>11</v>
      </c>
      <c r="N869" t="s">
        <v>831</v>
      </c>
      <c r="O869" t="s">
        <v>831</v>
      </c>
      <c r="P869" s="12" t="e">
        <f>VLOOKUP(H869,#REF!,7,FALSE)</f>
        <v>#REF!</v>
      </c>
      <c r="Q869" t="s">
        <v>2664</v>
      </c>
      <c r="R869" t="s">
        <v>4</v>
      </c>
      <c r="S869" t="s">
        <v>5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35</v>
      </c>
      <c r="AA869">
        <v>1</v>
      </c>
      <c r="AB869">
        <v>36</v>
      </c>
      <c r="AC869">
        <v>33</v>
      </c>
      <c r="AD869">
        <v>6</v>
      </c>
      <c r="AE869">
        <v>39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68</v>
      </c>
      <c r="AM869">
        <v>7</v>
      </c>
      <c r="AN869">
        <v>75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4</v>
      </c>
      <c r="AV869">
        <v>1</v>
      </c>
      <c r="AW869">
        <v>5</v>
      </c>
    </row>
    <row r="870" spans="1:49" x14ac:dyDescent="0.25">
      <c r="A870">
        <v>377</v>
      </c>
      <c r="B870">
        <v>37</v>
      </c>
      <c r="C870">
        <v>1</v>
      </c>
      <c r="D870" s="12" t="str">
        <f>VLOOKUP(B870&amp;"-0",MPIOLOC!A$2:D$21356,4,FALSE)</f>
        <v>JUAREZ</v>
      </c>
      <c r="E870" s="12" t="str">
        <f>VLOOKUP(B870&amp;"-"&amp;C870,MPIOLOC!A$2:D$21356,4,FALSE)</f>
        <v>JUAREZ</v>
      </c>
      <c r="F870" t="s">
        <v>608</v>
      </c>
      <c r="G870" t="s">
        <v>2704</v>
      </c>
      <c r="H870" t="s">
        <v>608</v>
      </c>
      <c r="I870" t="s">
        <v>711</v>
      </c>
      <c r="J870">
        <v>2</v>
      </c>
      <c r="K870" s="12" t="str">
        <f>VLOOKUP(J870,TURNO!A$1:B$4,2,FALSE)</f>
        <v>VESPERTINO</v>
      </c>
      <c r="L870" t="s">
        <v>552</v>
      </c>
      <c r="M870" t="s">
        <v>11</v>
      </c>
      <c r="N870" t="s">
        <v>831</v>
      </c>
      <c r="O870" t="s">
        <v>831</v>
      </c>
      <c r="P870" s="12" t="e">
        <f>VLOOKUP(H870,#REF!,7,FALSE)</f>
        <v>#REF!</v>
      </c>
      <c r="Q870" t="s">
        <v>755</v>
      </c>
      <c r="R870" t="s">
        <v>4</v>
      </c>
      <c r="S870" t="s">
        <v>5</v>
      </c>
      <c r="T870">
        <v>198</v>
      </c>
      <c r="U870">
        <v>88</v>
      </c>
      <c r="V870">
        <v>286</v>
      </c>
      <c r="W870">
        <v>212</v>
      </c>
      <c r="X870">
        <v>99</v>
      </c>
      <c r="Y870">
        <v>311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212</v>
      </c>
      <c r="AM870">
        <v>99</v>
      </c>
      <c r="AN870">
        <v>311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5</v>
      </c>
      <c r="AV870">
        <v>5</v>
      </c>
      <c r="AW870">
        <v>10</v>
      </c>
    </row>
    <row r="871" spans="1:49" x14ac:dyDescent="0.25">
      <c r="A871">
        <v>378</v>
      </c>
      <c r="B871">
        <v>37</v>
      </c>
      <c r="C871">
        <v>1</v>
      </c>
      <c r="D871" s="12" t="str">
        <f>VLOOKUP(B871&amp;"-0",MPIOLOC!A$2:D$21356,4,FALSE)</f>
        <v>JUAREZ</v>
      </c>
      <c r="E871" s="12" t="str">
        <f>VLOOKUP(B871&amp;"-"&amp;C871,MPIOLOC!A$2:D$21356,4,FALSE)</f>
        <v>JUAREZ</v>
      </c>
      <c r="F871" t="s">
        <v>608</v>
      </c>
      <c r="G871" t="s">
        <v>2704</v>
      </c>
      <c r="H871" t="s">
        <v>608</v>
      </c>
      <c r="I871" t="s">
        <v>711</v>
      </c>
      <c r="J871">
        <v>2</v>
      </c>
      <c r="K871" s="12" t="str">
        <f>VLOOKUP(J871,TURNO!A$1:B$4,2,FALSE)</f>
        <v>VESPERTINO</v>
      </c>
      <c r="L871" t="s">
        <v>552</v>
      </c>
      <c r="M871" t="s">
        <v>11</v>
      </c>
      <c r="N871" t="s">
        <v>831</v>
      </c>
      <c r="O871" t="s">
        <v>831</v>
      </c>
      <c r="P871" s="12" t="e">
        <f>VLOOKUP(H871,#REF!,7,FALSE)</f>
        <v>#REF!</v>
      </c>
      <c r="Q871" t="s">
        <v>776</v>
      </c>
      <c r="R871" t="s">
        <v>4</v>
      </c>
      <c r="S871" t="s">
        <v>5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21</v>
      </c>
      <c r="AD871">
        <v>1</v>
      </c>
      <c r="AE871">
        <v>22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21</v>
      </c>
      <c r="AM871">
        <v>1</v>
      </c>
      <c r="AN871">
        <v>22</v>
      </c>
      <c r="AO871">
        <v>16</v>
      </c>
      <c r="AP871">
        <v>0</v>
      </c>
      <c r="AQ871">
        <v>16</v>
      </c>
      <c r="AR871">
        <v>16</v>
      </c>
      <c r="AS871">
        <v>0</v>
      </c>
      <c r="AT871">
        <v>16</v>
      </c>
      <c r="AU871">
        <v>3</v>
      </c>
      <c r="AV871">
        <v>0</v>
      </c>
      <c r="AW871">
        <v>3</v>
      </c>
    </row>
    <row r="872" spans="1:49" x14ac:dyDescent="0.25">
      <c r="A872">
        <v>379</v>
      </c>
      <c r="B872">
        <v>37</v>
      </c>
      <c r="C872">
        <v>1</v>
      </c>
      <c r="D872" s="12" t="str">
        <f>VLOOKUP(B872&amp;"-0",MPIOLOC!A$2:D$21356,4,FALSE)</f>
        <v>JUAREZ</v>
      </c>
      <c r="E872" s="12" t="str">
        <f>VLOOKUP(B872&amp;"-"&amp;C872,MPIOLOC!A$2:D$21356,4,FALSE)</f>
        <v>JUAREZ</v>
      </c>
      <c r="F872" t="s">
        <v>608</v>
      </c>
      <c r="G872" t="s">
        <v>2704</v>
      </c>
      <c r="H872" t="s">
        <v>608</v>
      </c>
      <c r="I872" t="s">
        <v>711</v>
      </c>
      <c r="J872">
        <v>2</v>
      </c>
      <c r="K872" s="12" t="str">
        <f>VLOOKUP(J872,TURNO!A$1:B$4,2,FALSE)</f>
        <v>VESPERTINO</v>
      </c>
      <c r="L872" t="s">
        <v>552</v>
      </c>
      <c r="M872" t="s">
        <v>11</v>
      </c>
      <c r="N872" t="s">
        <v>831</v>
      </c>
      <c r="O872" t="s">
        <v>831</v>
      </c>
      <c r="P872" s="12" t="e">
        <f>VLOOKUP(H872,#REF!,7,FALSE)</f>
        <v>#REF!</v>
      </c>
      <c r="Q872" t="s">
        <v>2664</v>
      </c>
      <c r="R872" t="s">
        <v>4</v>
      </c>
      <c r="S872" t="s">
        <v>5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14</v>
      </c>
      <c r="AA872">
        <v>1</v>
      </c>
      <c r="AB872">
        <v>15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14</v>
      </c>
      <c r="AM872">
        <v>1</v>
      </c>
      <c r="AN872">
        <v>15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2</v>
      </c>
      <c r="AV872">
        <v>0</v>
      </c>
      <c r="AW872">
        <v>2</v>
      </c>
    </row>
    <row r="873" spans="1:49" x14ac:dyDescent="0.25">
      <c r="A873">
        <v>380</v>
      </c>
      <c r="B873">
        <v>37</v>
      </c>
      <c r="C873">
        <v>1</v>
      </c>
      <c r="D873" s="12" t="str">
        <f>VLOOKUP(B873&amp;"-0",MPIOLOC!A$2:D$21356,4,FALSE)</f>
        <v>JUAREZ</v>
      </c>
      <c r="E873" s="12" t="str">
        <f>VLOOKUP(B873&amp;"-"&amp;C873,MPIOLOC!A$2:D$21356,4,FALSE)</f>
        <v>JUAREZ</v>
      </c>
      <c r="F873" t="s">
        <v>608</v>
      </c>
      <c r="G873" t="s">
        <v>2704</v>
      </c>
      <c r="H873" t="s">
        <v>608</v>
      </c>
      <c r="I873" t="s">
        <v>711</v>
      </c>
      <c r="J873">
        <v>2</v>
      </c>
      <c r="K873" s="12" t="str">
        <f>VLOOKUP(J873,TURNO!A$1:B$4,2,FALSE)</f>
        <v>VESPERTINO</v>
      </c>
      <c r="L873" t="s">
        <v>552</v>
      </c>
      <c r="M873" t="s">
        <v>11</v>
      </c>
      <c r="N873" t="s">
        <v>831</v>
      </c>
      <c r="O873" t="s">
        <v>831</v>
      </c>
      <c r="P873" s="12" t="e">
        <f>VLOOKUP(H873,#REF!,7,FALSE)</f>
        <v>#REF!</v>
      </c>
      <c r="Q873" t="s">
        <v>812</v>
      </c>
      <c r="R873" t="s">
        <v>4</v>
      </c>
      <c r="S873" t="s">
        <v>5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6</v>
      </c>
      <c r="AA873">
        <v>27</v>
      </c>
      <c r="AB873">
        <v>33</v>
      </c>
      <c r="AC873">
        <v>6</v>
      </c>
      <c r="AD873">
        <v>15</v>
      </c>
      <c r="AE873">
        <v>21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12</v>
      </c>
      <c r="AM873">
        <v>42</v>
      </c>
      <c r="AN873">
        <v>54</v>
      </c>
      <c r="AO873">
        <v>2</v>
      </c>
      <c r="AP873">
        <v>17</v>
      </c>
      <c r="AQ873">
        <v>19</v>
      </c>
      <c r="AR873">
        <v>2</v>
      </c>
      <c r="AS873">
        <v>17</v>
      </c>
      <c r="AT873">
        <v>19</v>
      </c>
      <c r="AU873">
        <v>2</v>
      </c>
      <c r="AV873">
        <v>2</v>
      </c>
      <c r="AW873">
        <v>4</v>
      </c>
    </row>
    <row r="874" spans="1:49" x14ac:dyDescent="0.25">
      <c r="A874">
        <v>381</v>
      </c>
      <c r="B874">
        <v>37</v>
      </c>
      <c r="C874">
        <v>1</v>
      </c>
      <c r="D874" s="12" t="str">
        <f>VLOOKUP(B874&amp;"-0",MPIOLOC!A$2:D$21356,4,FALSE)</f>
        <v>JUAREZ</v>
      </c>
      <c r="E874" s="12" t="str">
        <f>VLOOKUP(B874&amp;"-"&amp;C874,MPIOLOC!A$2:D$21356,4,FALSE)</f>
        <v>JUAREZ</v>
      </c>
      <c r="F874" t="s">
        <v>608</v>
      </c>
      <c r="G874" t="s">
        <v>2704</v>
      </c>
      <c r="H874" t="s">
        <v>608</v>
      </c>
      <c r="I874" t="s">
        <v>711</v>
      </c>
      <c r="J874">
        <v>2</v>
      </c>
      <c r="K874" s="12" t="str">
        <f>VLOOKUP(J874,TURNO!A$1:B$4,2,FALSE)</f>
        <v>VESPERTINO</v>
      </c>
      <c r="L874" t="s">
        <v>552</v>
      </c>
      <c r="M874" t="s">
        <v>11</v>
      </c>
      <c r="N874" t="s">
        <v>831</v>
      </c>
      <c r="O874" t="s">
        <v>831</v>
      </c>
      <c r="P874" s="12" t="e">
        <f>VLOOKUP(H874,#REF!,7,FALSE)</f>
        <v>#REF!</v>
      </c>
      <c r="Q874" t="s">
        <v>811</v>
      </c>
      <c r="R874" t="s">
        <v>4</v>
      </c>
      <c r="S874" t="s">
        <v>5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8</v>
      </c>
      <c r="AD874">
        <v>39</v>
      </c>
      <c r="AE874">
        <v>47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8</v>
      </c>
      <c r="AM874">
        <v>39</v>
      </c>
      <c r="AN874">
        <v>47</v>
      </c>
      <c r="AO874">
        <v>2</v>
      </c>
      <c r="AP874">
        <v>19</v>
      </c>
      <c r="AQ874">
        <v>21</v>
      </c>
      <c r="AR874">
        <v>2</v>
      </c>
      <c r="AS874">
        <v>19</v>
      </c>
      <c r="AT874">
        <v>21</v>
      </c>
      <c r="AU874">
        <v>2</v>
      </c>
      <c r="AV874">
        <v>5</v>
      </c>
      <c r="AW874">
        <v>7</v>
      </c>
    </row>
    <row r="875" spans="1:49" x14ac:dyDescent="0.25">
      <c r="A875">
        <v>382</v>
      </c>
      <c r="B875">
        <v>37</v>
      </c>
      <c r="C875">
        <v>1</v>
      </c>
      <c r="D875" s="12" t="str">
        <f>VLOOKUP(B875&amp;"-0",MPIOLOC!A$2:D$21356,4,FALSE)</f>
        <v>JUAREZ</v>
      </c>
      <c r="E875" s="12" t="str">
        <f>VLOOKUP(B875&amp;"-"&amp;C875,MPIOLOC!A$2:D$21356,4,FALSE)</f>
        <v>JUAREZ</v>
      </c>
      <c r="F875" t="s">
        <v>609</v>
      </c>
      <c r="G875" t="s">
        <v>2705</v>
      </c>
      <c r="H875" t="s">
        <v>609</v>
      </c>
      <c r="I875" t="s">
        <v>712</v>
      </c>
      <c r="J875">
        <v>2</v>
      </c>
      <c r="K875" s="12" t="str">
        <f>VLOOKUP(J875,TURNO!A$1:B$4,2,FALSE)</f>
        <v>VESPERTINO</v>
      </c>
      <c r="L875" t="s">
        <v>552</v>
      </c>
      <c r="M875" t="s">
        <v>11</v>
      </c>
      <c r="N875" t="s">
        <v>831</v>
      </c>
      <c r="O875" t="s">
        <v>831</v>
      </c>
      <c r="P875" s="12" t="e">
        <f>VLOOKUP(H875,#REF!,7,FALSE)</f>
        <v>#REF!</v>
      </c>
      <c r="Q875" t="s">
        <v>784</v>
      </c>
      <c r="R875" t="s">
        <v>4</v>
      </c>
      <c r="S875" t="s">
        <v>5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90</v>
      </c>
      <c r="AA875">
        <v>14</v>
      </c>
      <c r="AB875">
        <v>104</v>
      </c>
      <c r="AC875">
        <v>35</v>
      </c>
      <c r="AD875">
        <v>4</v>
      </c>
      <c r="AE875">
        <v>39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125</v>
      </c>
      <c r="AM875">
        <v>18</v>
      </c>
      <c r="AN875">
        <v>143</v>
      </c>
      <c r="AO875">
        <v>35</v>
      </c>
      <c r="AP875">
        <v>0</v>
      </c>
      <c r="AQ875">
        <v>35</v>
      </c>
      <c r="AR875">
        <v>35</v>
      </c>
      <c r="AS875">
        <v>0</v>
      </c>
      <c r="AT875">
        <v>35</v>
      </c>
      <c r="AU875">
        <v>27</v>
      </c>
      <c r="AV875">
        <v>13</v>
      </c>
      <c r="AW875">
        <v>40</v>
      </c>
    </row>
    <row r="876" spans="1:49" x14ac:dyDescent="0.25">
      <c r="A876">
        <v>383</v>
      </c>
      <c r="B876">
        <v>37</v>
      </c>
      <c r="C876">
        <v>1</v>
      </c>
      <c r="D876" s="12" t="str">
        <f>VLOOKUP(B876&amp;"-0",MPIOLOC!A$2:D$21356,4,FALSE)</f>
        <v>JUAREZ</v>
      </c>
      <c r="E876" s="12" t="str">
        <f>VLOOKUP(B876&amp;"-"&amp;C876,MPIOLOC!A$2:D$21356,4,FALSE)</f>
        <v>JUAREZ</v>
      </c>
      <c r="F876" t="s">
        <v>609</v>
      </c>
      <c r="G876" t="s">
        <v>2705</v>
      </c>
      <c r="H876" t="s">
        <v>609</v>
      </c>
      <c r="I876" t="s">
        <v>712</v>
      </c>
      <c r="J876">
        <v>1</v>
      </c>
      <c r="K876" s="12" t="str">
        <f>VLOOKUP(J876,TURNO!A$1:B$4,2,FALSE)</f>
        <v>MATUTINO</v>
      </c>
      <c r="L876" t="s">
        <v>552</v>
      </c>
      <c r="M876" t="s">
        <v>11</v>
      </c>
      <c r="N876" t="s">
        <v>831</v>
      </c>
      <c r="O876" t="s">
        <v>831</v>
      </c>
      <c r="P876" s="12" t="e">
        <f>VLOOKUP(H876,#REF!,7,FALSE)</f>
        <v>#REF!</v>
      </c>
      <c r="Q876" t="s">
        <v>764</v>
      </c>
      <c r="R876" t="s">
        <v>4</v>
      </c>
      <c r="S876" t="s">
        <v>5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32</v>
      </c>
      <c r="AA876">
        <v>88</v>
      </c>
      <c r="AB876">
        <v>120</v>
      </c>
      <c r="AC876">
        <v>12</v>
      </c>
      <c r="AD876">
        <v>53</v>
      </c>
      <c r="AE876">
        <v>65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44</v>
      </c>
      <c r="AM876">
        <v>141</v>
      </c>
      <c r="AN876">
        <v>185</v>
      </c>
      <c r="AO876">
        <v>13</v>
      </c>
      <c r="AP876">
        <v>40</v>
      </c>
      <c r="AQ876">
        <v>53</v>
      </c>
      <c r="AR876">
        <v>13</v>
      </c>
      <c r="AS876">
        <v>40</v>
      </c>
      <c r="AT876">
        <v>53</v>
      </c>
      <c r="AU876">
        <v>21</v>
      </c>
      <c r="AV876">
        <v>33</v>
      </c>
      <c r="AW876">
        <v>54</v>
      </c>
    </row>
    <row r="877" spans="1:49" x14ac:dyDescent="0.25">
      <c r="A877">
        <v>384</v>
      </c>
      <c r="B877">
        <v>37</v>
      </c>
      <c r="C877">
        <v>1</v>
      </c>
      <c r="D877" s="12" t="str">
        <f>VLOOKUP(B877&amp;"-0",MPIOLOC!A$2:D$21356,4,FALSE)</f>
        <v>JUAREZ</v>
      </c>
      <c r="E877" s="12" t="str">
        <f>VLOOKUP(B877&amp;"-"&amp;C877,MPIOLOC!A$2:D$21356,4,FALSE)</f>
        <v>JUAREZ</v>
      </c>
      <c r="F877" t="s">
        <v>609</v>
      </c>
      <c r="G877" t="s">
        <v>2705</v>
      </c>
      <c r="H877" t="s">
        <v>609</v>
      </c>
      <c r="I877" t="s">
        <v>712</v>
      </c>
      <c r="J877">
        <v>1</v>
      </c>
      <c r="K877" s="12" t="str">
        <f>VLOOKUP(J877,TURNO!A$1:B$4,2,FALSE)</f>
        <v>MATUTINO</v>
      </c>
      <c r="L877" t="s">
        <v>552</v>
      </c>
      <c r="M877" t="s">
        <v>11</v>
      </c>
      <c r="N877" t="s">
        <v>831</v>
      </c>
      <c r="O877" t="s">
        <v>831</v>
      </c>
      <c r="P877" s="12" t="e">
        <f>VLOOKUP(H877,#REF!,7,FALSE)</f>
        <v>#REF!</v>
      </c>
      <c r="Q877" t="s">
        <v>790</v>
      </c>
      <c r="R877" t="s">
        <v>4</v>
      </c>
      <c r="S877" t="s">
        <v>5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13</v>
      </c>
      <c r="AA877">
        <v>15</v>
      </c>
      <c r="AB877">
        <v>28</v>
      </c>
      <c r="AC877">
        <v>16</v>
      </c>
      <c r="AD877">
        <v>15</v>
      </c>
      <c r="AE877">
        <v>31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29</v>
      </c>
      <c r="AM877">
        <v>30</v>
      </c>
      <c r="AN877">
        <v>59</v>
      </c>
      <c r="AO877">
        <v>20</v>
      </c>
      <c r="AP877">
        <v>20</v>
      </c>
      <c r="AQ877">
        <v>40</v>
      </c>
      <c r="AR877">
        <v>20</v>
      </c>
      <c r="AS877">
        <v>20</v>
      </c>
      <c r="AT877">
        <v>40</v>
      </c>
      <c r="AU877">
        <v>11</v>
      </c>
      <c r="AV877">
        <v>5</v>
      </c>
      <c r="AW877">
        <v>16</v>
      </c>
    </row>
    <row r="878" spans="1:49" x14ac:dyDescent="0.25">
      <c r="A878">
        <v>385</v>
      </c>
      <c r="B878">
        <v>37</v>
      </c>
      <c r="C878">
        <v>1</v>
      </c>
      <c r="D878" s="12" t="str">
        <f>VLOOKUP(B878&amp;"-0",MPIOLOC!A$2:D$21356,4,FALSE)</f>
        <v>JUAREZ</v>
      </c>
      <c r="E878" s="12" t="str">
        <f>VLOOKUP(B878&amp;"-"&amp;C878,MPIOLOC!A$2:D$21356,4,FALSE)</f>
        <v>JUAREZ</v>
      </c>
      <c r="F878" t="s">
        <v>609</v>
      </c>
      <c r="G878" t="s">
        <v>2705</v>
      </c>
      <c r="H878" t="s">
        <v>609</v>
      </c>
      <c r="I878" t="s">
        <v>712</v>
      </c>
      <c r="J878">
        <v>2</v>
      </c>
      <c r="K878" s="12" t="str">
        <f>VLOOKUP(J878,TURNO!A$1:B$4,2,FALSE)</f>
        <v>VESPERTINO</v>
      </c>
      <c r="L878" t="s">
        <v>552</v>
      </c>
      <c r="M878" t="s">
        <v>11</v>
      </c>
      <c r="N878" t="s">
        <v>831</v>
      </c>
      <c r="O878" t="s">
        <v>831</v>
      </c>
      <c r="P878" s="12" t="e">
        <f>VLOOKUP(H878,#REF!,7,FALSE)</f>
        <v>#REF!</v>
      </c>
      <c r="Q878" t="s">
        <v>755</v>
      </c>
      <c r="R878" t="s">
        <v>4</v>
      </c>
      <c r="S878" t="s">
        <v>5</v>
      </c>
      <c r="T878">
        <v>135</v>
      </c>
      <c r="U878">
        <v>87</v>
      </c>
      <c r="V878">
        <v>222</v>
      </c>
      <c r="W878">
        <v>135</v>
      </c>
      <c r="X878">
        <v>87</v>
      </c>
      <c r="Y878">
        <v>222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135</v>
      </c>
      <c r="AM878">
        <v>87</v>
      </c>
      <c r="AN878">
        <v>222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19</v>
      </c>
      <c r="AV878">
        <v>16</v>
      </c>
      <c r="AW878">
        <v>35</v>
      </c>
    </row>
    <row r="879" spans="1:49" x14ac:dyDescent="0.25">
      <c r="A879">
        <v>386</v>
      </c>
      <c r="B879">
        <v>37</v>
      </c>
      <c r="C879">
        <v>1</v>
      </c>
      <c r="D879" s="12" t="str">
        <f>VLOOKUP(B879&amp;"-0",MPIOLOC!A$2:D$21356,4,FALSE)</f>
        <v>JUAREZ</v>
      </c>
      <c r="E879" s="12" t="str">
        <f>VLOOKUP(B879&amp;"-"&amp;C879,MPIOLOC!A$2:D$21356,4,FALSE)</f>
        <v>JUAREZ</v>
      </c>
      <c r="F879" t="s">
        <v>609</v>
      </c>
      <c r="G879" t="s">
        <v>2705</v>
      </c>
      <c r="H879" t="s">
        <v>609</v>
      </c>
      <c r="I879" t="s">
        <v>712</v>
      </c>
      <c r="J879">
        <v>1</v>
      </c>
      <c r="K879" s="12" t="str">
        <f>VLOOKUP(J879,TURNO!A$1:B$4,2,FALSE)</f>
        <v>MATUTINO</v>
      </c>
      <c r="L879" t="s">
        <v>552</v>
      </c>
      <c r="M879" t="s">
        <v>11</v>
      </c>
      <c r="N879" t="s">
        <v>831</v>
      </c>
      <c r="O879" t="s">
        <v>831</v>
      </c>
      <c r="P879" s="12" t="e">
        <f>VLOOKUP(H879,#REF!,7,FALSE)</f>
        <v>#REF!</v>
      </c>
      <c r="Q879" t="s">
        <v>784</v>
      </c>
      <c r="R879" t="s">
        <v>4</v>
      </c>
      <c r="S879" t="s">
        <v>5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69</v>
      </c>
      <c r="AA879">
        <v>20</v>
      </c>
      <c r="AB879">
        <v>89</v>
      </c>
      <c r="AC879">
        <v>63</v>
      </c>
      <c r="AD879">
        <v>18</v>
      </c>
      <c r="AE879">
        <v>81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132</v>
      </c>
      <c r="AM879">
        <v>38</v>
      </c>
      <c r="AN879">
        <v>170</v>
      </c>
      <c r="AO879">
        <v>39</v>
      </c>
      <c r="AP879">
        <v>12</v>
      </c>
      <c r="AQ879">
        <v>51</v>
      </c>
      <c r="AR879">
        <v>39</v>
      </c>
      <c r="AS879">
        <v>12</v>
      </c>
      <c r="AT879">
        <v>51</v>
      </c>
      <c r="AU879">
        <v>19</v>
      </c>
      <c r="AV879">
        <v>5</v>
      </c>
      <c r="AW879">
        <v>24</v>
      </c>
    </row>
    <row r="880" spans="1:49" x14ac:dyDescent="0.25">
      <c r="A880">
        <v>387</v>
      </c>
      <c r="B880">
        <v>37</v>
      </c>
      <c r="C880">
        <v>1</v>
      </c>
      <c r="D880" s="12" t="str">
        <f>VLOOKUP(B880&amp;"-0",MPIOLOC!A$2:D$21356,4,FALSE)</f>
        <v>JUAREZ</v>
      </c>
      <c r="E880" s="12" t="str">
        <f>VLOOKUP(B880&amp;"-"&amp;C880,MPIOLOC!A$2:D$21356,4,FALSE)</f>
        <v>JUAREZ</v>
      </c>
      <c r="F880" t="s">
        <v>609</v>
      </c>
      <c r="G880" t="s">
        <v>2705</v>
      </c>
      <c r="H880" t="s">
        <v>609</v>
      </c>
      <c r="I880" t="s">
        <v>712</v>
      </c>
      <c r="J880">
        <v>2</v>
      </c>
      <c r="K880" s="12" t="str">
        <f>VLOOKUP(J880,TURNO!A$1:B$4,2,FALSE)</f>
        <v>VESPERTINO</v>
      </c>
      <c r="L880" t="s">
        <v>552</v>
      </c>
      <c r="M880" t="s">
        <v>11</v>
      </c>
      <c r="N880" t="s">
        <v>831</v>
      </c>
      <c r="O880" t="s">
        <v>831</v>
      </c>
      <c r="P880" s="12" t="e">
        <f>VLOOKUP(H880,#REF!,7,FALSE)</f>
        <v>#REF!</v>
      </c>
      <c r="Q880" t="s">
        <v>813</v>
      </c>
      <c r="R880" t="s">
        <v>4</v>
      </c>
      <c r="S880" t="s">
        <v>5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24</v>
      </c>
      <c r="AA880">
        <v>9</v>
      </c>
      <c r="AB880">
        <v>33</v>
      </c>
      <c r="AC880">
        <v>22</v>
      </c>
      <c r="AD880">
        <v>9</v>
      </c>
      <c r="AE880">
        <v>31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46</v>
      </c>
      <c r="AM880">
        <v>18</v>
      </c>
      <c r="AN880">
        <v>64</v>
      </c>
      <c r="AO880">
        <v>60</v>
      </c>
      <c r="AP880">
        <v>16</v>
      </c>
      <c r="AQ880">
        <v>76</v>
      </c>
      <c r="AR880">
        <v>60</v>
      </c>
      <c r="AS880">
        <v>16</v>
      </c>
      <c r="AT880">
        <v>76</v>
      </c>
      <c r="AU880">
        <v>14</v>
      </c>
      <c r="AV880">
        <v>2</v>
      </c>
      <c r="AW880">
        <v>16</v>
      </c>
    </row>
    <row r="881" spans="1:49" x14ac:dyDescent="0.25">
      <c r="A881">
        <v>388</v>
      </c>
      <c r="B881">
        <v>37</v>
      </c>
      <c r="C881">
        <v>1</v>
      </c>
      <c r="D881" s="12" t="str">
        <f>VLOOKUP(B881&amp;"-0",MPIOLOC!A$2:D$21356,4,FALSE)</f>
        <v>JUAREZ</v>
      </c>
      <c r="E881" s="12" t="str">
        <f>VLOOKUP(B881&amp;"-"&amp;C881,MPIOLOC!A$2:D$21356,4,FALSE)</f>
        <v>JUAREZ</v>
      </c>
      <c r="F881" t="s">
        <v>609</v>
      </c>
      <c r="G881" t="s">
        <v>2705</v>
      </c>
      <c r="H881" t="s">
        <v>609</v>
      </c>
      <c r="I881" t="s">
        <v>712</v>
      </c>
      <c r="J881">
        <v>1</v>
      </c>
      <c r="K881" s="12" t="str">
        <f>VLOOKUP(J881,TURNO!A$1:B$4,2,FALSE)</f>
        <v>MATUTINO</v>
      </c>
      <c r="L881" t="s">
        <v>552</v>
      </c>
      <c r="M881" t="s">
        <v>11</v>
      </c>
      <c r="N881" t="s">
        <v>831</v>
      </c>
      <c r="O881" t="s">
        <v>831</v>
      </c>
      <c r="P881" s="12" t="e">
        <f>VLOOKUP(H881,#REF!,7,FALSE)</f>
        <v>#REF!</v>
      </c>
      <c r="Q881" t="s">
        <v>755</v>
      </c>
      <c r="R881" t="s">
        <v>4</v>
      </c>
      <c r="S881" t="s">
        <v>5</v>
      </c>
      <c r="T881">
        <v>164</v>
      </c>
      <c r="U881">
        <v>135</v>
      </c>
      <c r="V881">
        <v>299</v>
      </c>
      <c r="W881">
        <v>165</v>
      </c>
      <c r="X881">
        <v>136</v>
      </c>
      <c r="Y881">
        <v>301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165</v>
      </c>
      <c r="AM881">
        <v>136</v>
      </c>
      <c r="AN881">
        <v>301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20</v>
      </c>
      <c r="AV881">
        <v>27</v>
      </c>
      <c r="AW881">
        <v>47</v>
      </c>
    </row>
    <row r="882" spans="1:49" x14ac:dyDescent="0.25">
      <c r="A882">
        <v>389</v>
      </c>
      <c r="B882">
        <v>37</v>
      </c>
      <c r="C882">
        <v>1</v>
      </c>
      <c r="D882" s="12" t="str">
        <f>VLOOKUP(B882&amp;"-0",MPIOLOC!A$2:D$21356,4,FALSE)</f>
        <v>JUAREZ</v>
      </c>
      <c r="E882" s="12" t="str">
        <f>VLOOKUP(B882&amp;"-"&amp;C882,MPIOLOC!A$2:D$21356,4,FALSE)</f>
        <v>JUAREZ</v>
      </c>
      <c r="F882" t="s">
        <v>609</v>
      </c>
      <c r="G882" t="s">
        <v>2705</v>
      </c>
      <c r="H882" t="s">
        <v>609</v>
      </c>
      <c r="I882" t="s">
        <v>712</v>
      </c>
      <c r="J882">
        <v>2</v>
      </c>
      <c r="K882" s="12" t="str">
        <f>VLOOKUP(J882,TURNO!A$1:B$4,2,FALSE)</f>
        <v>VESPERTINO</v>
      </c>
      <c r="L882" t="s">
        <v>552</v>
      </c>
      <c r="M882" t="s">
        <v>11</v>
      </c>
      <c r="N882" t="s">
        <v>831</v>
      </c>
      <c r="O882" t="s">
        <v>831</v>
      </c>
      <c r="P882" s="12" t="e">
        <f>VLOOKUP(H882,#REF!,7,FALSE)</f>
        <v>#REF!</v>
      </c>
      <c r="Q882" t="s">
        <v>790</v>
      </c>
      <c r="R882" t="s">
        <v>4</v>
      </c>
      <c r="S882" t="s">
        <v>5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32</v>
      </c>
      <c r="AA882">
        <v>37</v>
      </c>
      <c r="AB882">
        <v>69</v>
      </c>
      <c r="AC882">
        <v>20</v>
      </c>
      <c r="AD882">
        <v>21</v>
      </c>
      <c r="AE882">
        <v>41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52</v>
      </c>
      <c r="AM882">
        <v>58</v>
      </c>
      <c r="AN882">
        <v>110</v>
      </c>
      <c r="AO882">
        <v>14</v>
      </c>
      <c r="AP882">
        <v>17</v>
      </c>
      <c r="AQ882">
        <v>31</v>
      </c>
      <c r="AR882">
        <v>14</v>
      </c>
      <c r="AS882">
        <v>17</v>
      </c>
      <c r="AT882">
        <v>31</v>
      </c>
      <c r="AU882">
        <v>19</v>
      </c>
      <c r="AV882">
        <v>5</v>
      </c>
      <c r="AW882">
        <v>24</v>
      </c>
    </row>
    <row r="883" spans="1:49" x14ac:dyDescent="0.25">
      <c r="A883">
        <v>390</v>
      </c>
      <c r="B883">
        <v>37</v>
      </c>
      <c r="C883">
        <v>1</v>
      </c>
      <c r="D883" s="12" t="str">
        <f>VLOOKUP(B883&amp;"-0",MPIOLOC!A$2:D$21356,4,FALSE)</f>
        <v>JUAREZ</v>
      </c>
      <c r="E883" s="12" t="str">
        <f>VLOOKUP(B883&amp;"-"&amp;C883,MPIOLOC!A$2:D$21356,4,FALSE)</f>
        <v>JUAREZ</v>
      </c>
      <c r="F883" t="s">
        <v>609</v>
      </c>
      <c r="G883" t="s">
        <v>2705</v>
      </c>
      <c r="H883" t="s">
        <v>609</v>
      </c>
      <c r="I883" t="s">
        <v>712</v>
      </c>
      <c r="J883">
        <v>2</v>
      </c>
      <c r="K883" s="12" t="str">
        <f>VLOOKUP(J883,TURNO!A$1:B$4,2,FALSE)</f>
        <v>VESPERTINO</v>
      </c>
      <c r="L883" t="s">
        <v>552</v>
      </c>
      <c r="M883" t="s">
        <v>11</v>
      </c>
      <c r="N883" t="s">
        <v>831</v>
      </c>
      <c r="O883" t="s">
        <v>831</v>
      </c>
      <c r="P883" s="12" t="e">
        <f>VLOOKUP(H883,#REF!,7,FALSE)</f>
        <v>#REF!</v>
      </c>
      <c r="Q883" t="s">
        <v>764</v>
      </c>
      <c r="R883" t="s">
        <v>4</v>
      </c>
      <c r="S883" t="s">
        <v>5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19</v>
      </c>
      <c r="AA883">
        <v>59</v>
      </c>
      <c r="AB883">
        <v>78</v>
      </c>
      <c r="AC883">
        <v>10</v>
      </c>
      <c r="AD883">
        <v>23</v>
      </c>
      <c r="AE883">
        <v>33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29</v>
      </c>
      <c r="AM883">
        <v>82</v>
      </c>
      <c r="AN883">
        <v>111</v>
      </c>
      <c r="AO883">
        <v>11</v>
      </c>
      <c r="AP883">
        <v>18</v>
      </c>
      <c r="AQ883">
        <v>29</v>
      </c>
      <c r="AR883">
        <v>11</v>
      </c>
      <c r="AS883">
        <v>18</v>
      </c>
      <c r="AT883">
        <v>29</v>
      </c>
      <c r="AU883">
        <v>17</v>
      </c>
      <c r="AV883">
        <v>7</v>
      </c>
      <c r="AW883">
        <v>24</v>
      </c>
    </row>
    <row r="884" spans="1:49" x14ac:dyDescent="0.25">
      <c r="A884">
        <v>391</v>
      </c>
      <c r="B884">
        <v>37</v>
      </c>
      <c r="C884">
        <v>1</v>
      </c>
      <c r="D884" s="12" t="str">
        <f>VLOOKUP(B884&amp;"-0",MPIOLOC!A$2:D$21356,4,FALSE)</f>
        <v>JUAREZ</v>
      </c>
      <c r="E884" s="12" t="str">
        <f>VLOOKUP(B884&amp;"-"&amp;C884,MPIOLOC!A$2:D$21356,4,FALSE)</f>
        <v>JUAREZ</v>
      </c>
      <c r="F884" t="s">
        <v>609</v>
      </c>
      <c r="G884" t="s">
        <v>2705</v>
      </c>
      <c r="H884" t="s">
        <v>609</v>
      </c>
      <c r="I884" t="s">
        <v>712</v>
      </c>
      <c r="J884">
        <v>1</v>
      </c>
      <c r="K884" s="12" t="str">
        <f>VLOOKUP(J884,TURNO!A$1:B$4,2,FALSE)</f>
        <v>MATUTINO</v>
      </c>
      <c r="L884" t="s">
        <v>552</v>
      </c>
      <c r="M884" t="s">
        <v>11</v>
      </c>
      <c r="N884" t="s">
        <v>831</v>
      </c>
      <c r="O884" t="s">
        <v>831</v>
      </c>
      <c r="P884" s="12" t="e">
        <f>VLOOKUP(H884,#REF!,7,FALSE)</f>
        <v>#REF!</v>
      </c>
      <c r="Q884" t="s">
        <v>813</v>
      </c>
      <c r="R884" t="s">
        <v>4</v>
      </c>
      <c r="S884" t="s">
        <v>5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54</v>
      </c>
      <c r="AA884">
        <v>7</v>
      </c>
      <c r="AB884">
        <v>61</v>
      </c>
      <c r="AC884">
        <v>31</v>
      </c>
      <c r="AD884">
        <v>4</v>
      </c>
      <c r="AE884">
        <v>35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85</v>
      </c>
      <c r="AM884">
        <v>11</v>
      </c>
      <c r="AN884">
        <v>96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15</v>
      </c>
      <c r="AV884">
        <v>9</v>
      </c>
      <c r="AW884">
        <v>24</v>
      </c>
    </row>
    <row r="885" spans="1:49" x14ac:dyDescent="0.25">
      <c r="A885">
        <v>392</v>
      </c>
      <c r="B885">
        <v>37</v>
      </c>
      <c r="C885">
        <v>1</v>
      </c>
      <c r="D885" s="12" t="str">
        <f>VLOOKUP(B885&amp;"-0",MPIOLOC!A$2:D$21356,4,FALSE)</f>
        <v>JUAREZ</v>
      </c>
      <c r="E885" s="12" t="str">
        <f>VLOOKUP(B885&amp;"-"&amp;C885,MPIOLOC!A$2:D$21356,4,FALSE)</f>
        <v>JUAREZ</v>
      </c>
      <c r="F885" t="s">
        <v>610</v>
      </c>
      <c r="G885" t="s">
        <v>611</v>
      </c>
      <c r="H885" t="s">
        <v>610</v>
      </c>
      <c r="I885" t="s">
        <v>611</v>
      </c>
      <c r="J885">
        <v>2</v>
      </c>
      <c r="K885" s="12" t="str">
        <f>VLOOKUP(J885,TURNO!A$1:B$4,2,FALSE)</f>
        <v>VESPERTINO</v>
      </c>
      <c r="L885" t="s">
        <v>523</v>
      </c>
      <c r="M885" t="s">
        <v>11</v>
      </c>
      <c r="N885" t="s">
        <v>533</v>
      </c>
      <c r="O885" t="s">
        <v>533</v>
      </c>
      <c r="P885" s="12" t="e">
        <f>VLOOKUP(H885,#REF!,7,FALSE)</f>
        <v>#REF!</v>
      </c>
      <c r="Q885" t="s">
        <v>814</v>
      </c>
      <c r="R885" t="s">
        <v>4</v>
      </c>
      <c r="S885" t="s">
        <v>5</v>
      </c>
      <c r="T885">
        <v>5</v>
      </c>
      <c r="U885">
        <v>3</v>
      </c>
      <c r="V885">
        <v>8</v>
      </c>
      <c r="W885">
        <v>7</v>
      </c>
      <c r="X885">
        <v>7</v>
      </c>
      <c r="Y885">
        <v>14</v>
      </c>
      <c r="Z885">
        <v>5</v>
      </c>
      <c r="AA885">
        <v>2</v>
      </c>
      <c r="AB885">
        <v>7</v>
      </c>
      <c r="AC885">
        <v>5</v>
      </c>
      <c r="AD885">
        <v>0</v>
      </c>
      <c r="AE885">
        <v>5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17</v>
      </c>
      <c r="AM885">
        <v>9</v>
      </c>
      <c r="AN885">
        <v>26</v>
      </c>
      <c r="AO885">
        <v>0</v>
      </c>
      <c r="AP885">
        <v>1</v>
      </c>
      <c r="AQ885">
        <v>1</v>
      </c>
      <c r="AR885">
        <v>0</v>
      </c>
      <c r="AS885">
        <v>0</v>
      </c>
      <c r="AT885">
        <v>0</v>
      </c>
      <c r="AU885">
        <v>4</v>
      </c>
      <c r="AV885">
        <v>1</v>
      </c>
      <c r="AW885">
        <v>5</v>
      </c>
    </row>
    <row r="886" spans="1:49" x14ac:dyDescent="0.25">
      <c r="A886">
        <v>393</v>
      </c>
      <c r="B886">
        <v>37</v>
      </c>
      <c r="C886">
        <v>1</v>
      </c>
      <c r="D886" s="12" t="str">
        <f>VLOOKUP(B886&amp;"-0",MPIOLOC!A$2:D$21356,4,FALSE)</f>
        <v>JUAREZ</v>
      </c>
      <c r="E886" s="12" t="str">
        <f>VLOOKUP(B886&amp;"-"&amp;C886,MPIOLOC!A$2:D$21356,4,FALSE)</f>
        <v>JUAREZ</v>
      </c>
      <c r="F886" t="s">
        <v>610</v>
      </c>
      <c r="G886" t="s">
        <v>611</v>
      </c>
      <c r="H886" t="s">
        <v>610</v>
      </c>
      <c r="I886" t="s">
        <v>611</v>
      </c>
      <c r="J886">
        <v>2</v>
      </c>
      <c r="K886" s="12" t="str">
        <f>VLOOKUP(J886,TURNO!A$1:B$4,2,FALSE)</f>
        <v>VESPERTINO</v>
      </c>
      <c r="L886" t="s">
        <v>523</v>
      </c>
      <c r="M886" t="s">
        <v>11</v>
      </c>
      <c r="N886" t="s">
        <v>533</v>
      </c>
      <c r="O886" t="s">
        <v>533</v>
      </c>
      <c r="P886" s="12" t="e">
        <f>VLOOKUP(H886,#REF!,7,FALSE)</f>
        <v>#REF!</v>
      </c>
      <c r="Q886" t="s">
        <v>816</v>
      </c>
      <c r="R886" t="s">
        <v>4</v>
      </c>
      <c r="S886" t="s">
        <v>5</v>
      </c>
      <c r="T886">
        <v>3</v>
      </c>
      <c r="U886">
        <v>3</v>
      </c>
      <c r="V886">
        <v>6</v>
      </c>
      <c r="W886">
        <v>3</v>
      </c>
      <c r="X886">
        <v>3</v>
      </c>
      <c r="Y886">
        <v>6</v>
      </c>
      <c r="Z886">
        <v>2</v>
      </c>
      <c r="AA886">
        <v>3</v>
      </c>
      <c r="AB886">
        <v>5</v>
      </c>
      <c r="AC886">
        <v>2</v>
      </c>
      <c r="AD886">
        <v>3</v>
      </c>
      <c r="AE886">
        <v>5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7</v>
      </c>
      <c r="AM886">
        <v>9</v>
      </c>
      <c r="AN886">
        <v>16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3</v>
      </c>
      <c r="AV886">
        <v>3</v>
      </c>
      <c r="AW886">
        <v>6</v>
      </c>
    </row>
    <row r="887" spans="1:49" x14ac:dyDescent="0.25">
      <c r="A887">
        <v>394</v>
      </c>
      <c r="B887">
        <v>37</v>
      </c>
      <c r="C887">
        <v>1</v>
      </c>
      <c r="D887" s="12" t="str">
        <f>VLOOKUP(B887&amp;"-0",MPIOLOC!A$2:D$21356,4,FALSE)</f>
        <v>JUAREZ</v>
      </c>
      <c r="E887" s="12" t="str">
        <f>VLOOKUP(B887&amp;"-"&amp;C887,MPIOLOC!A$2:D$21356,4,FALSE)</f>
        <v>JUAREZ</v>
      </c>
      <c r="F887" t="s">
        <v>610</v>
      </c>
      <c r="G887" t="s">
        <v>611</v>
      </c>
      <c r="H887" t="s">
        <v>610</v>
      </c>
      <c r="I887" t="s">
        <v>611</v>
      </c>
      <c r="J887">
        <v>2</v>
      </c>
      <c r="K887" s="12" t="str">
        <f>VLOOKUP(J887,TURNO!A$1:B$4,2,FALSE)</f>
        <v>VESPERTINO</v>
      </c>
      <c r="L887" t="s">
        <v>523</v>
      </c>
      <c r="M887" t="s">
        <v>11</v>
      </c>
      <c r="N887" t="s">
        <v>533</v>
      </c>
      <c r="O887" t="s">
        <v>533</v>
      </c>
      <c r="P887" s="12" t="e">
        <f>VLOOKUP(H887,#REF!,7,FALSE)</f>
        <v>#REF!</v>
      </c>
      <c r="Q887" t="s">
        <v>815</v>
      </c>
      <c r="R887" t="s">
        <v>4</v>
      </c>
      <c r="S887" t="s">
        <v>5</v>
      </c>
      <c r="T887">
        <v>20</v>
      </c>
      <c r="U887">
        <v>9</v>
      </c>
      <c r="V887">
        <v>29</v>
      </c>
      <c r="W887">
        <v>31</v>
      </c>
      <c r="X887">
        <v>14</v>
      </c>
      <c r="Y887">
        <v>45</v>
      </c>
      <c r="Z887">
        <v>23</v>
      </c>
      <c r="AA887">
        <v>6</v>
      </c>
      <c r="AB887">
        <v>29</v>
      </c>
      <c r="AC887">
        <v>16</v>
      </c>
      <c r="AD887">
        <v>4</v>
      </c>
      <c r="AE887">
        <v>20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70</v>
      </c>
      <c r="AM887">
        <v>24</v>
      </c>
      <c r="AN887">
        <v>94</v>
      </c>
      <c r="AO887">
        <v>4</v>
      </c>
      <c r="AP887">
        <v>0</v>
      </c>
      <c r="AQ887">
        <v>4</v>
      </c>
      <c r="AR887">
        <v>0</v>
      </c>
      <c r="AS887">
        <v>0</v>
      </c>
      <c r="AT887">
        <v>0</v>
      </c>
      <c r="AU887">
        <v>10</v>
      </c>
      <c r="AV887">
        <v>0</v>
      </c>
      <c r="AW887">
        <v>10</v>
      </c>
    </row>
    <row r="888" spans="1:49" x14ac:dyDescent="0.25">
      <c r="A888">
        <v>395</v>
      </c>
      <c r="B888">
        <v>37</v>
      </c>
      <c r="C888">
        <v>1</v>
      </c>
      <c r="D888" s="12" t="str">
        <f>VLOOKUP(B888&amp;"-0",MPIOLOC!A$2:D$21356,4,FALSE)</f>
        <v>JUAREZ</v>
      </c>
      <c r="E888" s="12" t="str">
        <f>VLOOKUP(B888&amp;"-"&amp;C888,MPIOLOC!A$2:D$21356,4,FALSE)</f>
        <v>JUAREZ</v>
      </c>
      <c r="F888" t="s">
        <v>610</v>
      </c>
      <c r="G888" t="s">
        <v>611</v>
      </c>
      <c r="H888" t="s">
        <v>610</v>
      </c>
      <c r="I888" t="s">
        <v>611</v>
      </c>
      <c r="J888">
        <v>2</v>
      </c>
      <c r="K888" s="12" t="str">
        <f>VLOOKUP(J888,TURNO!A$1:B$4,2,FALSE)</f>
        <v>VESPERTINO</v>
      </c>
      <c r="L888" t="s">
        <v>523</v>
      </c>
      <c r="M888" t="s">
        <v>11</v>
      </c>
      <c r="N888" t="s">
        <v>533</v>
      </c>
      <c r="O888" t="s">
        <v>533</v>
      </c>
      <c r="P888" s="12" t="e">
        <f>VLOOKUP(H888,#REF!,7,FALSE)</f>
        <v>#REF!</v>
      </c>
      <c r="Q888" t="s">
        <v>817</v>
      </c>
      <c r="R888" t="s">
        <v>4</v>
      </c>
      <c r="S888" t="s">
        <v>5</v>
      </c>
      <c r="T888">
        <v>2</v>
      </c>
      <c r="U888">
        <v>2</v>
      </c>
      <c r="V888">
        <v>4</v>
      </c>
      <c r="W888">
        <v>3</v>
      </c>
      <c r="X888">
        <v>5</v>
      </c>
      <c r="Y888">
        <v>8</v>
      </c>
      <c r="Z888">
        <v>0</v>
      </c>
      <c r="AA888">
        <v>0</v>
      </c>
      <c r="AB888">
        <v>0</v>
      </c>
      <c r="AC888">
        <v>1</v>
      </c>
      <c r="AD888">
        <v>1</v>
      </c>
      <c r="AE888">
        <v>2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4</v>
      </c>
      <c r="AM888">
        <v>6</v>
      </c>
      <c r="AN888">
        <v>10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1</v>
      </c>
      <c r="AV888">
        <v>3</v>
      </c>
      <c r="AW888">
        <v>4</v>
      </c>
    </row>
    <row r="889" spans="1:49" x14ac:dyDescent="0.25">
      <c r="A889">
        <v>396</v>
      </c>
      <c r="B889">
        <v>37</v>
      </c>
      <c r="C889">
        <v>1</v>
      </c>
      <c r="D889" s="12" t="str">
        <f>VLOOKUP(B889&amp;"-0",MPIOLOC!A$2:D$21356,4,FALSE)</f>
        <v>JUAREZ</v>
      </c>
      <c r="E889" s="12" t="str">
        <f>VLOOKUP(B889&amp;"-"&amp;C889,MPIOLOC!A$2:D$21356,4,FALSE)</f>
        <v>JUAREZ</v>
      </c>
      <c r="F889" t="s">
        <v>999</v>
      </c>
      <c r="G889" t="s">
        <v>2706</v>
      </c>
      <c r="H889" t="s">
        <v>999</v>
      </c>
      <c r="I889" t="s">
        <v>1103</v>
      </c>
      <c r="J889">
        <v>2</v>
      </c>
      <c r="K889" s="12" t="str">
        <f>VLOOKUP(J889,TURNO!A$1:B$4,2,FALSE)</f>
        <v>VESPERTINO</v>
      </c>
      <c r="L889" t="s">
        <v>516</v>
      </c>
      <c r="M889" t="s">
        <v>11</v>
      </c>
      <c r="N889" t="s">
        <v>831</v>
      </c>
      <c r="O889" t="s">
        <v>831</v>
      </c>
      <c r="P889" s="12" t="e">
        <f>VLOOKUP(H889,#REF!,7,FALSE)</f>
        <v>#REF!</v>
      </c>
      <c r="Q889" t="s">
        <v>755</v>
      </c>
      <c r="R889" t="s">
        <v>4</v>
      </c>
      <c r="S889" t="s">
        <v>5</v>
      </c>
      <c r="T889">
        <v>12</v>
      </c>
      <c r="U889">
        <v>19</v>
      </c>
      <c r="V889">
        <v>31</v>
      </c>
      <c r="W889">
        <v>12</v>
      </c>
      <c r="X889">
        <v>19</v>
      </c>
      <c r="Y889">
        <v>31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12</v>
      </c>
      <c r="AM889">
        <v>19</v>
      </c>
      <c r="AN889">
        <v>31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1</v>
      </c>
      <c r="AV889">
        <v>3</v>
      </c>
      <c r="AW889">
        <v>4</v>
      </c>
    </row>
    <row r="890" spans="1:49" x14ac:dyDescent="0.25">
      <c r="A890">
        <v>397</v>
      </c>
      <c r="B890">
        <v>37</v>
      </c>
      <c r="C890">
        <v>1</v>
      </c>
      <c r="D890" s="12" t="str">
        <f>VLOOKUP(B890&amp;"-0",MPIOLOC!A$2:D$21356,4,FALSE)</f>
        <v>JUAREZ</v>
      </c>
      <c r="E890" s="12" t="str">
        <f>VLOOKUP(B890&amp;"-"&amp;C890,MPIOLOC!A$2:D$21356,4,FALSE)</f>
        <v>JUAREZ</v>
      </c>
      <c r="F890" t="s">
        <v>999</v>
      </c>
      <c r="G890" t="s">
        <v>2706</v>
      </c>
      <c r="H890" t="s">
        <v>999</v>
      </c>
      <c r="I890" t="s">
        <v>1103</v>
      </c>
      <c r="J890">
        <v>2</v>
      </c>
      <c r="K890" s="12" t="str">
        <f>VLOOKUP(J890,TURNO!A$1:B$4,2,FALSE)</f>
        <v>VESPERTINO</v>
      </c>
      <c r="L890" t="s">
        <v>516</v>
      </c>
      <c r="M890" t="s">
        <v>11</v>
      </c>
      <c r="N890" t="s">
        <v>831</v>
      </c>
      <c r="O890" t="s">
        <v>831</v>
      </c>
      <c r="P890" s="12" t="e">
        <f>VLOOKUP(H890,#REF!,7,FALSE)</f>
        <v>#REF!</v>
      </c>
      <c r="Q890" t="s">
        <v>1171</v>
      </c>
      <c r="R890" t="s">
        <v>4</v>
      </c>
      <c r="S890" t="s">
        <v>5</v>
      </c>
      <c r="T890">
        <v>12</v>
      </c>
      <c r="U890">
        <v>19</v>
      </c>
      <c r="V890">
        <v>31</v>
      </c>
      <c r="W890">
        <v>12</v>
      </c>
      <c r="X890">
        <v>19</v>
      </c>
      <c r="Y890">
        <v>31</v>
      </c>
      <c r="Z890">
        <v>20</v>
      </c>
      <c r="AA890">
        <v>16</v>
      </c>
      <c r="AB890">
        <v>36</v>
      </c>
      <c r="AC890">
        <v>8</v>
      </c>
      <c r="AD890">
        <v>10</v>
      </c>
      <c r="AE890">
        <v>18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40</v>
      </c>
      <c r="AM890">
        <v>45</v>
      </c>
      <c r="AN890">
        <v>85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1</v>
      </c>
      <c r="AV890">
        <v>3</v>
      </c>
      <c r="AW890">
        <v>4</v>
      </c>
    </row>
    <row r="891" spans="1:49" x14ac:dyDescent="0.25">
      <c r="A891">
        <v>398</v>
      </c>
      <c r="B891">
        <v>37</v>
      </c>
      <c r="C891">
        <v>1</v>
      </c>
      <c r="D891" s="12" t="str">
        <f>VLOOKUP(B891&amp;"-0",MPIOLOC!A$2:D$21356,4,FALSE)</f>
        <v>JUAREZ</v>
      </c>
      <c r="E891" s="12" t="str">
        <f>VLOOKUP(B891&amp;"-"&amp;C891,MPIOLOC!A$2:D$21356,4,FALSE)</f>
        <v>JUAREZ</v>
      </c>
      <c r="F891" t="s">
        <v>612</v>
      </c>
      <c r="G891" t="s">
        <v>2707</v>
      </c>
      <c r="H891" t="s">
        <v>612</v>
      </c>
      <c r="I891" t="s">
        <v>613</v>
      </c>
      <c r="J891">
        <v>1</v>
      </c>
      <c r="K891" s="12" t="str">
        <f>VLOOKUP(J891,TURNO!A$1:B$4,2,FALSE)</f>
        <v>MATUTINO</v>
      </c>
      <c r="L891" t="s">
        <v>517</v>
      </c>
      <c r="M891" t="s">
        <v>11</v>
      </c>
      <c r="N891" t="s">
        <v>831</v>
      </c>
      <c r="O891" t="s">
        <v>831</v>
      </c>
      <c r="P891" s="12" t="e">
        <f>VLOOKUP(H891,#REF!,7,FALSE)</f>
        <v>#REF!</v>
      </c>
      <c r="Q891" t="s">
        <v>757</v>
      </c>
      <c r="R891" t="s">
        <v>4</v>
      </c>
      <c r="S891" t="s">
        <v>5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14</v>
      </c>
      <c r="AA891">
        <v>25</v>
      </c>
      <c r="AB891">
        <v>39</v>
      </c>
      <c r="AC891">
        <v>15</v>
      </c>
      <c r="AD891">
        <v>28</v>
      </c>
      <c r="AE891">
        <v>43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29</v>
      </c>
      <c r="AM891">
        <v>53</v>
      </c>
      <c r="AN891">
        <v>82</v>
      </c>
      <c r="AO891">
        <v>3</v>
      </c>
      <c r="AP891">
        <v>29</v>
      </c>
      <c r="AQ891">
        <v>32</v>
      </c>
      <c r="AR891">
        <v>1</v>
      </c>
      <c r="AS891">
        <v>25</v>
      </c>
      <c r="AT891">
        <v>26</v>
      </c>
      <c r="AU891">
        <v>1</v>
      </c>
      <c r="AV891">
        <v>6</v>
      </c>
      <c r="AW891">
        <v>7</v>
      </c>
    </row>
    <row r="892" spans="1:49" x14ac:dyDescent="0.25">
      <c r="A892">
        <v>399</v>
      </c>
      <c r="B892">
        <v>37</v>
      </c>
      <c r="C892">
        <v>1</v>
      </c>
      <c r="D892" s="12" t="str">
        <f>VLOOKUP(B892&amp;"-0",MPIOLOC!A$2:D$21356,4,FALSE)</f>
        <v>JUAREZ</v>
      </c>
      <c r="E892" s="12" t="str">
        <f>VLOOKUP(B892&amp;"-"&amp;C892,MPIOLOC!A$2:D$21356,4,FALSE)</f>
        <v>JUAREZ</v>
      </c>
      <c r="F892" t="s">
        <v>612</v>
      </c>
      <c r="G892" t="s">
        <v>2707</v>
      </c>
      <c r="H892" t="s">
        <v>612</v>
      </c>
      <c r="I892" t="s">
        <v>613</v>
      </c>
      <c r="J892">
        <v>1</v>
      </c>
      <c r="K892" s="12" t="str">
        <f>VLOOKUP(J892,TURNO!A$1:B$4,2,FALSE)</f>
        <v>MATUTINO</v>
      </c>
      <c r="L892" t="s">
        <v>517</v>
      </c>
      <c r="M892" t="s">
        <v>11</v>
      </c>
      <c r="N892" t="s">
        <v>831</v>
      </c>
      <c r="O892" t="s">
        <v>831</v>
      </c>
      <c r="P892" s="12" t="e">
        <f>VLOOKUP(H892,#REF!,7,FALSE)</f>
        <v>#REF!</v>
      </c>
      <c r="Q892" t="s">
        <v>755</v>
      </c>
      <c r="R892" t="s">
        <v>4</v>
      </c>
      <c r="S892" t="s">
        <v>5</v>
      </c>
      <c r="T892">
        <v>147</v>
      </c>
      <c r="U892">
        <v>130</v>
      </c>
      <c r="V892">
        <v>277</v>
      </c>
      <c r="W892">
        <v>147</v>
      </c>
      <c r="X892">
        <v>130</v>
      </c>
      <c r="Y892">
        <v>277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147</v>
      </c>
      <c r="AM892">
        <v>130</v>
      </c>
      <c r="AN892">
        <v>277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1</v>
      </c>
      <c r="AV892">
        <v>6</v>
      </c>
      <c r="AW892">
        <v>7</v>
      </c>
    </row>
    <row r="893" spans="1:49" x14ac:dyDescent="0.25">
      <c r="A893">
        <v>400</v>
      </c>
      <c r="B893">
        <v>37</v>
      </c>
      <c r="C893">
        <v>1</v>
      </c>
      <c r="D893" s="12" t="str">
        <f>VLOOKUP(B893&amp;"-0",MPIOLOC!A$2:D$21356,4,FALSE)</f>
        <v>JUAREZ</v>
      </c>
      <c r="E893" s="12" t="str">
        <f>VLOOKUP(B893&amp;"-"&amp;C893,MPIOLOC!A$2:D$21356,4,FALSE)</f>
        <v>JUAREZ</v>
      </c>
      <c r="F893" t="s">
        <v>612</v>
      </c>
      <c r="G893" t="s">
        <v>2707</v>
      </c>
      <c r="H893" t="s">
        <v>612</v>
      </c>
      <c r="I893" t="s">
        <v>613</v>
      </c>
      <c r="J893">
        <v>1</v>
      </c>
      <c r="K893" s="12" t="str">
        <f>VLOOKUP(J893,TURNO!A$1:B$4,2,FALSE)</f>
        <v>MATUTINO</v>
      </c>
      <c r="L893" t="s">
        <v>517</v>
      </c>
      <c r="M893" t="s">
        <v>11</v>
      </c>
      <c r="N893" t="s">
        <v>831</v>
      </c>
      <c r="O893" t="s">
        <v>831</v>
      </c>
      <c r="P893" s="12" t="e">
        <f>VLOOKUP(H893,#REF!,7,FALSE)</f>
        <v>#REF!</v>
      </c>
      <c r="Q893" t="s">
        <v>773</v>
      </c>
      <c r="R893" t="s">
        <v>4</v>
      </c>
      <c r="S893" t="s">
        <v>5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23</v>
      </c>
      <c r="AA893">
        <v>17</v>
      </c>
      <c r="AB893">
        <v>40</v>
      </c>
      <c r="AC893">
        <v>23</v>
      </c>
      <c r="AD893">
        <v>13</v>
      </c>
      <c r="AE893">
        <v>36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46</v>
      </c>
      <c r="AM893">
        <v>30</v>
      </c>
      <c r="AN893">
        <v>76</v>
      </c>
      <c r="AO893">
        <v>40</v>
      </c>
      <c r="AP893">
        <v>8</v>
      </c>
      <c r="AQ893">
        <v>48</v>
      </c>
      <c r="AR893">
        <v>21</v>
      </c>
      <c r="AS893">
        <v>6</v>
      </c>
      <c r="AT893">
        <v>27</v>
      </c>
      <c r="AU893">
        <v>4</v>
      </c>
      <c r="AV893">
        <v>4</v>
      </c>
      <c r="AW893">
        <v>8</v>
      </c>
    </row>
    <row r="894" spans="1:49" x14ac:dyDescent="0.25">
      <c r="A894">
        <v>401</v>
      </c>
      <c r="B894">
        <v>37</v>
      </c>
      <c r="C894">
        <v>1</v>
      </c>
      <c r="D894" s="12" t="str">
        <f>VLOOKUP(B894&amp;"-0",MPIOLOC!A$2:D$21356,4,FALSE)</f>
        <v>JUAREZ</v>
      </c>
      <c r="E894" s="12" t="str">
        <f>VLOOKUP(B894&amp;"-"&amp;C894,MPIOLOC!A$2:D$21356,4,FALSE)</f>
        <v>JUAREZ</v>
      </c>
      <c r="F894" t="s">
        <v>612</v>
      </c>
      <c r="G894" t="s">
        <v>2707</v>
      </c>
      <c r="H894" t="s">
        <v>612</v>
      </c>
      <c r="I894" t="s">
        <v>613</v>
      </c>
      <c r="J894">
        <v>1</v>
      </c>
      <c r="K894" s="12" t="str">
        <f>VLOOKUP(J894,TURNO!A$1:B$4,2,FALSE)</f>
        <v>MATUTINO</v>
      </c>
      <c r="L894" t="s">
        <v>517</v>
      </c>
      <c r="M894" t="s">
        <v>11</v>
      </c>
      <c r="N894" t="s">
        <v>831</v>
      </c>
      <c r="O894" t="s">
        <v>831</v>
      </c>
      <c r="P894" s="12" t="e">
        <f>VLOOKUP(H894,#REF!,7,FALSE)</f>
        <v>#REF!</v>
      </c>
      <c r="Q894" t="s">
        <v>762</v>
      </c>
      <c r="R894" t="s">
        <v>4</v>
      </c>
      <c r="S894" t="s">
        <v>5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28</v>
      </c>
      <c r="AA894">
        <v>19</v>
      </c>
      <c r="AB894">
        <v>47</v>
      </c>
      <c r="AC894">
        <v>16</v>
      </c>
      <c r="AD894">
        <v>28</v>
      </c>
      <c r="AE894">
        <v>44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44</v>
      </c>
      <c r="AM894">
        <v>47</v>
      </c>
      <c r="AN894">
        <v>91</v>
      </c>
      <c r="AO894">
        <v>21</v>
      </c>
      <c r="AP894">
        <v>18</v>
      </c>
      <c r="AQ894">
        <v>39</v>
      </c>
      <c r="AR894">
        <v>11</v>
      </c>
      <c r="AS894">
        <v>10</v>
      </c>
      <c r="AT894">
        <v>21</v>
      </c>
      <c r="AU894">
        <v>3</v>
      </c>
      <c r="AV894">
        <v>5</v>
      </c>
      <c r="AW894">
        <v>8</v>
      </c>
    </row>
    <row r="895" spans="1:49" x14ac:dyDescent="0.25">
      <c r="A895">
        <v>402</v>
      </c>
      <c r="B895">
        <v>37</v>
      </c>
      <c r="C895">
        <v>1</v>
      </c>
      <c r="D895" s="12" t="str">
        <f>VLOOKUP(B895&amp;"-0",MPIOLOC!A$2:D$21356,4,FALSE)</f>
        <v>JUAREZ</v>
      </c>
      <c r="E895" s="12" t="str">
        <f>VLOOKUP(B895&amp;"-"&amp;C895,MPIOLOC!A$2:D$21356,4,FALSE)</f>
        <v>JUAREZ</v>
      </c>
      <c r="F895" t="s">
        <v>614</v>
      </c>
      <c r="G895" t="s">
        <v>2708</v>
      </c>
      <c r="H895" t="s">
        <v>614</v>
      </c>
      <c r="I895" t="s">
        <v>615</v>
      </c>
      <c r="J895">
        <v>2</v>
      </c>
      <c r="K895" s="12" t="str">
        <f>VLOOKUP(J895,TURNO!A$1:B$4,2,FALSE)</f>
        <v>VESPERTINO</v>
      </c>
      <c r="L895" t="s">
        <v>517</v>
      </c>
      <c r="M895" t="s">
        <v>11</v>
      </c>
      <c r="N895" t="s">
        <v>831</v>
      </c>
      <c r="O895" t="s">
        <v>831</v>
      </c>
      <c r="P895" s="12" t="e">
        <f>VLOOKUP(H895,#REF!,7,FALSE)</f>
        <v>#REF!</v>
      </c>
      <c r="Q895" t="s">
        <v>755</v>
      </c>
      <c r="R895" t="s">
        <v>4</v>
      </c>
      <c r="S895" t="s">
        <v>5</v>
      </c>
      <c r="T895">
        <v>89</v>
      </c>
      <c r="U895">
        <v>71</v>
      </c>
      <c r="V895">
        <v>160</v>
      </c>
      <c r="W895">
        <v>89</v>
      </c>
      <c r="X895">
        <v>71</v>
      </c>
      <c r="Y895">
        <v>160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89</v>
      </c>
      <c r="AM895">
        <v>71</v>
      </c>
      <c r="AN895">
        <v>160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3</v>
      </c>
      <c r="AV895">
        <v>5</v>
      </c>
      <c r="AW895">
        <v>8</v>
      </c>
    </row>
    <row r="896" spans="1:49" x14ac:dyDescent="0.25">
      <c r="A896">
        <v>403</v>
      </c>
      <c r="B896">
        <v>37</v>
      </c>
      <c r="C896">
        <v>1</v>
      </c>
      <c r="D896" s="12" t="str">
        <f>VLOOKUP(B896&amp;"-0",MPIOLOC!A$2:D$21356,4,FALSE)</f>
        <v>JUAREZ</v>
      </c>
      <c r="E896" s="12" t="str">
        <f>VLOOKUP(B896&amp;"-"&amp;C896,MPIOLOC!A$2:D$21356,4,FALSE)</f>
        <v>JUAREZ</v>
      </c>
      <c r="F896" t="s">
        <v>614</v>
      </c>
      <c r="G896" t="s">
        <v>2708</v>
      </c>
      <c r="H896" t="s">
        <v>614</v>
      </c>
      <c r="I896" t="s">
        <v>615</v>
      </c>
      <c r="J896">
        <v>1</v>
      </c>
      <c r="K896" s="12" t="str">
        <f>VLOOKUP(J896,TURNO!A$1:B$4,2,FALSE)</f>
        <v>MATUTINO</v>
      </c>
      <c r="L896" t="s">
        <v>517</v>
      </c>
      <c r="M896" t="s">
        <v>11</v>
      </c>
      <c r="N896" t="s">
        <v>831</v>
      </c>
      <c r="O896" t="s">
        <v>831</v>
      </c>
      <c r="P896" s="12" t="e">
        <f>VLOOKUP(H896,#REF!,7,FALSE)</f>
        <v>#REF!</v>
      </c>
      <c r="Q896" t="s">
        <v>755</v>
      </c>
      <c r="R896" t="s">
        <v>4</v>
      </c>
      <c r="S896" t="s">
        <v>5</v>
      </c>
      <c r="T896">
        <v>335</v>
      </c>
      <c r="U896">
        <v>217</v>
      </c>
      <c r="V896">
        <v>552</v>
      </c>
      <c r="W896">
        <v>335</v>
      </c>
      <c r="X896">
        <v>217</v>
      </c>
      <c r="Y896">
        <v>552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335</v>
      </c>
      <c r="AM896">
        <v>217</v>
      </c>
      <c r="AN896">
        <v>552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6</v>
      </c>
      <c r="AV896">
        <v>7</v>
      </c>
      <c r="AW896">
        <v>13</v>
      </c>
    </row>
    <row r="897" spans="1:49" x14ac:dyDescent="0.25">
      <c r="A897">
        <v>404</v>
      </c>
      <c r="B897">
        <v>37</v>
      </c>
      <c r="C897">
        <v>1</v>
      </c>
      <c r="D897" s="12" t="str">
        <f>VLOOKUP(B897&amp;"-0",MPIOLOC!A$2:D$21356,4,FALSE)</f>
        <v>JUAREZ</v>
      </c>
      <c r="E897" s="12" t="str">
        <f>VLOOKUP(B897&amp;"-"&amp;C897,MPIOLOC!A$2:D$21356,4,FALSE)</f>
        <v>JUAREZ</v>
      </c>
      <c r="F897" t="s">
        <v>614</v>
      </c>
      <c r="G897" t="s">
        <v>2708</v>
      </c>
      <c r="H897" t="s">
        <v>614</v>
      </c>
      <c r="I897" t="s">
        <v>615</v>
      </c>
      <c r="J897">
        <v>1</v>
      </c>
      <c r="K897" s="12" t="str">
        <f>VLOOKUP(J897,TURNO!A$1:B$4,2,FALSE)</f>
        <v>MATUTINO</v>
      </c>
      <c r="L897" t="s">
        <v>517</v>
      </c>
      <c r="M897" t="s">
        <v>11</v>
      </c>
      <c r="N897" t="s">
        <v>831</v>
      </c>
      <c r="O897" t="s">
        <v>831</v>
      </c>
      <c r="P897" s="12" t="e">
        <f>VLOOKUP(H897,#REF!,7,FALSE)</f>
        <v>#REF!</v>
      </c>
      <c r="Q897" t="s">
        <v>808</v>
      </c>
      <c r="R897" t="s">
        <v>4</v>
      </c>
      <c r="S897" t="s">
        <v>5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68</v>
      </c>
      <c r="AA897">
        <v>55</v>
      </c>
      <c r="AB897">
        <v>123</v>
      </c>
      <c r="AC897">
        <v>43</v>
      </c>
      <c r="AD897">
        <v>49</v>
      </c>
      <c r="AE897">
        <v>92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111</v>
      </c>
      <c r="AM897">
        <v>104</v>
      </c>
      <c r="AN897">
        <v>215</v>
      </c>
      <c r="AO897">
        <v>28</v>
      </c>
      <c r="AP897">
        <v>31</v>
      </c>
      <c r="AQ897">
        <v>59</v>
      </c>
      <c r="AR897">
        <v>2</v>
      </c>
      <c r="AS897">
        <v>3</v>
      </c>
      <c r="AT897">
        <v>5</v>
      </c>
      <c r="AU897">
        <v>5</v>
      </c>
      <c r="AV897">
        <v>7</v>
      </c>
      <c r="AW897">
        <v>12</v>
      </c>
    </row>
    <row r="898" spans="1:49" x14ac:dyDescent="0.25">
      <c r="A898">
        <v>405</v>
      </c>
      <c r="B898">
        <v>37</v>
      </c>
      <c r="C898">
        <v>1</v>
      </c>
      <c r="D898" s="12" t="str">
        <f>VLOOKUP(B898&amp;"-0",MPIOLOC!A$2:D$21356,4,FALSE)</f>
        <v>JUAREZ</v>
      </c>
      <c r="E898" s="12" t="str">
        <f>VLOOKUP(B898&amp;"-"&amp;C898,MPIOLOC!A$2:D$21356,4,FALSE)</f>
        <v>JUAREZ</v>
      </c>
      <c r="F898" t="s">
        <v>614</v>
      </c>
      <c r="G898" t="s">
        <v>2708</v>
      </c>
      <c r="H898" t="s">
        <v>614</v>
      </c>
      <c r="I898" t="s">
        <v>615</v>
      </c>
      <c r="J898">
        <v>1</v>
      </c>
      <c r="K898" s="12" t="str">
        <f>VLOOKUP(J898,TURNO!A$1:B$4,2,FALSE)</f>
        <v>MATUTINO</v>
      </c>
      <c r="L898" t="s">
        <v>517</v>
      </c>
      <c r="M898" t="s">
        <v>11</v>
      </c>
      <c r="N898" t="s">
        <v>831</v>
      </c>
      <c r="O898" t="s">
        <v>831</v>
      </c>
      <c r="P898" s="12" t="e">
        <f>VLOOKUP(H898,#REF!,7,FALSE)</f>
        <v>#REF!</v>
      </c>
      <c r="Q898" t="s">
        <v>784</v>
      </c>
      <c r="R898" t="s">
        <v>4</v>
      </c>
      <c r="S898" t="s">
        <v>5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99</v>
      </c>
      <c r="AA898">
        <v>77</v>
      </c>
      <c r="AB898">
        <v>176</v>
      </c>
      <c r="AC898">
        <v>63</v>
      </c>
      <c r="AD898">
        <v>56</v>
      </c>
      <c r="AE898">
        <v>119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162</v>
      </c>
      <c r="AM898">
        <v>133</v>
      </c>
      <c r="AN898">
        <v>295</v>
      </c>
      <c r="AO898">
        <v>44</v>
      </c>
      <c r="AP898">
        <v>33</v>
      </c>
      <c r="AQ898">
        <v>77</v>
      </c>
      <c r="AR898">
        <v>29</v>
      </c>
      <c r="AS898">
        <v>5</v>
      </c>
      <c r="AT898">
        <v>34</v>
      </c>
      <c r="AU898">
        <v>5</v>
      </c>
      <c r="AV898">
        <v>5</v>
      </c>
      <c r="AW898">
        <v>10</v>
      </c>
    </row>
    <row r="899" spans="1:49" x14ac:dyDescent="0.25">
      <c r="A899">
        <v>406</v>
      </c>
      <c r="B899">
        <v>37</v>
      </c>
      <c r="C899">
        <v>1</v>
      </c>
      <c r="D899" s="12" t="str">
        <f>VLOOKUP(B899&amp;"-0",MPIOLOC!A$2:D$21356,4,FALSE)</f>
        <v>JUAREZ</v>
      </c>
      <c r="E899" s="12" t="str">
        <f>VLOOKUP(B899&amp;"-"&amp;C899,MPIOLOC!A$2:D$21356,4,FALSE)</f>
        <v>JUAREZ</v>
      </c>
      <c r="F899" t="s">
        <v>616</v>
      </c>
      <c r="G899" t="s">
        <v>2709</v>
      </c>
      <c r="H899" t="s">
        <v>616</v>
      </c>
      <c r="I899" t="s">
        <v>713</v>
      </c>
      <c r="J899">
        <v>1</v>
      </c>
      <c r="K899" s="12" t="str">
        <f>VLOOKUP(J899,TURNO!A$1:B$4,2,FALSE)</f>
        <v>MATUTINO</v>
      </c>
      <c r="L899" t="s">
        <v>517</v>
      </c>
      <c r="M899" t="s">
        <v>11</v>
      </c>
      <c r="N899" t="s">
        <v>831</v>
      </c>
      <c r="O899" t="s">
        <v>831</v>
      </c>
      <c r="P899" s="12" t="e">
        <f>VLOOKUP(H899,#REF!,7,FALSE)</f>
        <v>#REF!</v>
      </c>
      <c r="Q899" t="s">
        <v>761</v>
      </c>
      <c r="R899" t="s">
        <v>4</v>
      </c>
      <c r="S899" t="s">
        <v>5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83</v>
      </c>
      <c r="AA899">
        <v>20</v>
      </c>
      <c r="AB899">
        <v>103</v>
      </c>
      <c r="AC899">
        <v>54</v>
      </c>
      <c r="AD899">
        <v>21</v>
      </c>
      <c r="AE899">
        <v>75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137</v>
      </c>
      <c r="AM899">
        <v>41</v>
      </c>
      <c r="AN899">
        <v>178</v>
      </c>
      <c r="AO899">
        <v>26</v>
      </c>
      <c r="AP899">
        <v>10</v>
      </c>
      <c r="AQ899">
        <v>36</v>
      </c>
      <c r="AR899">
        <v>9</v>
      </c>
      <c r="AS899">
        <v>8</v>
      </c>
      <c r="AT899">
        <v>17</v>
      </c>
      <c r="AU899">
        <v>11</v>
      </c>
      <c r="AV899">
        <v>5</v>
      </c>
      <c r="AW899">
        <v>16</v>
      </c>
    </row>
    <row r="900" spans="1:49" x14ac:dyDescent="0.25">
      <c r="A900">
        <v>407</v>
      </c>
      <c r="B900">
        <v>37</v>
      </c>
      <c r="C900">
        <v>1</v>
      </c>
      <c r="D900" s="12" t="str">
        <f>VLOOKUP(B900&amp;"-0",MPIOLOC!A$2:D$21356,4,FALSE)</f>
        <v>JUAREZ</v>
      </c>
      <c r="E900" s="12" t="str">
        <f>VLOOKUP(B900&amp;"-"&amp;C900,MPIOLOC!A$2:D$21356,4,FALSE)</f>
        <v>JUAREZ</v>
      </c>
      <c r="F900" t="s">
        <v>616</v>
      </c>
      <c r="G900" t="s">
        <v>2709</v>
      </c>
      <c r="H900" t="s">
        <v>616</v>
      </c>
      <c r="I900" t="s">
        <v>713</v>
      </c>
      <c r="J900">
        <v>1</v>
      </c>
      <c r="K900" s="12" t="str">
        <f>VLOOKUP(J900,TURNO!A$1:B$4,2,FALSE)</f>
        <v>MATUTINO</v>
      </c>
      <c r="L900" t="s">
        <v>517</v>
      </c>
      <c r="M900" t="s">
        <v>11</v>
      </c>
      <c r="N900" t="s">
        <v>831</v>
      </c>
      <c r="O900" t="s">
        <v>831</v>
      </c>
      <c r="P900" s="12" t="e">
        <f>VLOOKUP(H900,#REF!,7,FALSE)</f>
        <v>#REF!</v>
      </c>
      <c r="Q900" t="s">
        <v>755</v>
      </c>
      <c r="R900" t="s">
        <v>4</v>
      </c>
      <c r="S900" t="s">
        <v>5</v>
      </c>
      <c r="T900">
        <v>177</v>
      </c>
      <c r="U900">
        <v>173</v>
      </c>
      <c r="V900">
        <v>350</v>
      </c>
      <c r="W900">
        <v>177</v>
      </c>
      <c r="X900">
        <v>173</v>
      </c>
      <c r="Y900">
        <v>350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177</v>
      </c>
      <c r="AM900">
        <v>173</v>
      </c>
      <c r="AN900">
        <v>350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11</v>
      </c>
      <c r="AV900">
        <v>8</v>
      </c>
      <c r="AW900">
        <v>19</v>
      </c>
    </row>
    <row r="901" spans="1:49" x14ac:dyDescent="0.25">
      <c r="A901">
        <v>408</v>
      </c>
      <c r="B901">
        <v>37</v>
      </c>
      <c r="C901">
        <v>1</v>
      </c>
      <c r="D901" s="12" t="str">
        <f>VLOOKUP(B901&amp;"-0",MPIOLOC!A$2:D$21356,4,FALSE)</f>
        <v>JUAREZ</v>
      </c>
      <c r="E901" s="12" t="str">
        <f>VLOOKUP(B901&amp;"-"&amp;C901,MPIOLOC!A$2:D$21356,4,FALSE)</f>
        <v>JUAREZ</v>
      </c>
      <c r="F901" t="s">
        <v>616</v>
      </c>
      <c r="G901" t="s">
        <v>2709</v>
      </c>
      <c r="H901" t="s">
        <v>616</v>
      </c>
      <c r="I901" t="s">
        <v>713</v>
      </c>
      <c r="J901">
        <v>1</v>
      </c>
      <c r="K901" s="12" t="str">
        <f>VLOOKUP(J901,TURNO!A$1:B$4,2,FALSE)</f>
        <v>MATUTINO</v>
      </c>
      <c r="L901" t="s">
        <v>517</v>
      </c>
      <c r="M901" t="s">
        <v>11</v>
      </c>
      <c r="N901" t="s">
        <v>831</v>
      </c>
      <c r="O901" t="s">
        <v>831</v>
      </c>
      <c r="P901" s="12" t="e">
        <f>VLOOKUP(H901,#REF!,7,FALSE)</f>
        <v>#REF!</v>
      </c>
      <c r="Q901" t="s">
        <v>760</v>
      </c>
      <c r="R901" t="s">
        <v>4</v>
      </c>
      <c r="S901" t="s">
        <v>5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24</v>
      </c>
      <c r="AA901">
        <v>83</v>
      </c>
      <c r="AB901">
        <v>107</v>
      </c>
      <c r="AC901">
        <v>26</v>
      </c>
      <c r="AD901">
        <v>54</v>
      </c>
      <c r="AE901">
        <v>80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50</v>
      </c>
      <c r="AM901">
        <v>137</v>
      </c>
      <c r="AN901">
        <v>187</v>
      </c>
      <c r="AO901">
        <v>8</v>
      </c>
      <c r="AP901">
        <v>51</v>
      </c>
      <c r="AQ901">
        <v>59</v>
      </c>
      <c r="AR901">
        <v>14</v>
      </c>
      <c r="AS901">
        <v>45</v>
      </c>
      <c r="AT901">
        <v>59</v>
      </c>
      <c r="AU901">
        <v>10</v>
      </c>
      <c r="AV901">
        <v>8</v>
      </c>
      <c r="AW901">
        <v>18</v>
      </c>
    </row>
    <row r="902" spans="1:49" x14ac:dyDescent="0.25">
      <c r="A902">
        <v>409</v>
      </c>
      <c r="B902">
        <v>37</v>
      </c>
      <c r="C902">
        <v>1</v>
      </c>
      <c r="D902" s="12" t="str">
        <f>VLOOKUP(B902&amp;"-0",MPIOLOC!A$2:D$21356,4,FALSE)</f>
        <v>JUAREZ</v>
      </c>
      <c r="E902" s="12" t="str">
        <f>VLOOKUP(B902&amp;"-"&amp;C902,MPIOLOC!A$2:D$21356,4,FALSE)</f>
        <v>JUAREZ</v>
      </c>
      <c r="F902" t="s">
        <v>1000</v>
      </c>
      <c r="G902" t="s">
        <v>1163</v>
      </c>
      <c r="H902" t="s">
        <v>1000</v>
      </c>
      <c r="I902" t="s">
        <v>1163</v>
      </c>
      <c r="J902">
        <v>1</v>
      </c>
      <c r="K902" s="12" t="str">
        <f>VLOOKUP(J902,TURNO!A$1:B$4,2,FALSE)</f>
        <v>MATUTINO</v>
      </c>
      <c r="L902" t="s">
        <v>517</v>
      </c>
      <c r="M902" t="s">
        <v>11</v>
      </c>
      <c r="N902" t="s">
        <v>831</v>
      </c>
      <c r="O902" t="s">
        <v>831</v>
      </c>
      <c r="P902" s="12" t="e">
        <f>VLOOKUP(H902,#REF!,7,FALSE)</f>
        <v>#REF!</v>
      </c>
      <c r="Q902" t="s">
        <v>2661</v>
      </c>
      <c r="R902" t="s">
        <v>4</v>
      </c>
      <c r="S902" t="s">
        <v>5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66</v>
      </c>
      <c r="AA902">
        <v>55</v>
      </c>
      <c r="AB902">
        <v>121</v>
      </c>
      <c r="AC902">
        <v>34</v>
      </c>
      <c r="AD902">
        <v>33</v>
      </c>
      <c r="AE902">
        <v>67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100</v>
      </c>
      <c r="AM902">
        <v>88</v>
      </c>
      <c r="AN902">
        <v>188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6</v>
      </c>
      <c r="AV902">
        <v>13</v>
      </c>
      <c r="AW902">
        <v>19</v>
      </c>
    </row>
    <row r="903" spans="1:49" x14ac:dyDescent="0.25">
      <c r="A903">
        <v>410</v>
      </c>
      <c r="B903">
        <v>37</v>
      </c>
      <c r="C903">
        <v>1</v>
      </c>
      <c r="D903" s="12" t="str">
        <f>VLOOKUP(B903&amp;"-0",MPIOLOC!A$2:D$21356,4,FALSE)</f>
        <v>JUAREZ</v>
      </c>
      <c r="E903" s="12" t="str">
        <f>VLOOKUP(B903&amp;"-"&amp;C903,MPIOLOC!A$2:D$21356,4,FALSE)</f>
        <v>JUAREZ</v>
      </c>
      <c r="F903" t="s">
        <v>1000</v>
      </c>
      <c r="G903" t="s">
        <v>1163</v>
      </c>
      <c r="H903" t="s">
        <v>1000</v>
      </c>
      <c r="I903" t="s">
        <v>1163</v>
      </c>
      <c r="J903">
        <v>1</v>
      </c>
      <c r="K903" s="12" t="str">
        <f>VLOOKUP(J903,TURNO!A$1:B$4,2,FALSE)</f>
        <v>MATUTINO</v>
      </c>
      <c r="L903" t="s">
        <v>517</v>
      </c>
      <c r="M903" t="s">
        <v>11</v>
      </c>
      <c r="N903" t="s">
        <v>831</v>
      </c>
      <c r="O903" t="s">
        <v>831</v>
      </c>
      <c r="P903" s="12" t="e">
        <f>VLOOKUP(H903,#REF!,7,FALSE)</f>
        <v>#REF!</v>
      </c>
      <c r="Q903" t="s">
        <v>755</v>
      </c>
      <c r="R903" t="s">
        <v>4</v>
      </c>
      <c r="S903" t="s">
        <v>5</v>
      </c>
      <c r="T903">
        <v>169</v>
      </c>
      <c r="U903">
        <v>174</v>
      </c>
      <c r="V903">
        <v>343</v>
      </c>
      <c r="W903">
        <v>169</v>
      </c>
      <c r="X903">
        <v>174</v>
      </c>
      <c r="Y903">
        <v>343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169</v>
      </c>
      <c r="AM903">
        <v>174</v>
      </c>
      <c r="AN903">
        <v>343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10</v>
      </c>
      <c r="AV903">
        <v>15</v>
      </c>
      <c r="AW903">
        <v>25</v>
      </c>
    </row>
    <row r="904" spans="1:49" x14ac:dyDescent="0.25">
      <c r="A904">
        <v>411</v>
      </c>
      <c r="B904">
        <v>37</v>
      </c>
      <c r="C904">
        <v>1</v>
      </c>
      <c r="D904" s="12" t="str">
        <f>VLOOKUP(B904&amp;"-0",MPIOLOC!A$2:D$21356,4,FALSE)</f>
        <v>JUAREZ</v>
      </c>
      <c r="E904" s="12" t="str">
        <f>VLOOKUP(B904&amp;"-"&amp;C904,MPIOLOC!A$2:D$21356,4,FALSE)</f>
        <v>JUAREZ</v>
      </c>
      <c r="F904" t="s">
        <v>1000</v>
      </c>
      <c r="G904" t="s">
        <v>1163</v>
      </c>
      <c r="H904" t="s">
        <v>1000</v>
      </c>
      <c r="I904" t="s">
        <v>1163</v>
      </c>
      <c r="J904">
        <v>1</v>
      </c>
      <c r="K904" s="12" t="str">
        <f>VLOOKUP(J904,TURNO!A$1:B$4,2,FALSE)</f>
        <v>MATUTINO</v>
      </c>
      <c r="L904" t="s">
        <v>517</v>
      </c>
      <c r="M904" t="s">
        <v>11</v>
      </c>
      <c r="N904" t="s">
        <v>831</v>
      </c>
      <c r="O904" t="s">
        <v>831</v>
      </c>
      <c r="P904" s="12" t="e">
        <f>VLOOKUP(H904,#REF!,7,FALSE)</f>
        <v>#REF!</v>
      </c>
      <c r="Q904" t="s">
        <v>784</v>
      </c>
      <c r="R904" t="s">
        <v>4</v>
      </c>
      <c r="S904" t="s">
        <v>5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118</v>
      </c>
      <c r="AA904">
        <v>111</v>
      </c>
      <c r="AB904">
        <v>229</v>
      </c>
      <c r="AC904">
        <v>58</v>
      </c>
      <c r="AD904">
        <v>42</v>
      </c>
      <c r="AE904">
        <v>100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176</v>
      </c>
      <c r="AM904">
        <v>153</v>
      </c>
      <c r="AN904">
        <v>329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11</v>
      </c>
      <c r="AV904">
        <v>10</v>
      </c>
      <c r="AW904">
        <v>21</v>
      </c>
    </row>
    <row r="905" spans="1:49" x14ac:dyDescent="0.25">
      <c r="A905">
        <v>412</v>
      </c>
      <c r="B905">
        <v>37</v>
      </c>
      <c r="C905">
        <v>1</v>
      </c>
      <c r="D905" s="12" t="str">
        <f>VLOOKUP(B905&amp;"-0",MPIOLOC!A$2:D$21356,4,FALSE)</f>
        <v>JUAREZ</v>
      </c>
      <c r="E905" s="12" t="str">
        <f>VLOOKUP(B905&amp;"-"&amp;C905,MPIOLOC!A$2:D$21356,4,FALSE)</f>
        <v>JUAREZ</v>
      </c>
      <c r="F905" t="s">
        <v>1001</v>
      </c>
      <c r="G905" t="s">
        <v>1172</v>
      </c>
      <c r="H905" t="s">
        <v>1001</v>
      </c>
      <c r="I905" t="s">
        <v>1164</v>
      </c>
      <c r="J905">
        <v>2</v>
      </c>
      <c r="K905" s="12" t="str">
        <f>VLOOKUP(J905,TURNO!A$1:B$4,2,FALSE)</f>
        <v>VESPERTINO</v>
      </c>
      <c r="L905" t="s">
        <v>517</v>
      </c>
      <c r="M905" t="s">
        <v>11</v>
      </c>
      <c r="N905" t="s">
        <v>831</v>
      </c>
      <c r="O905" t="s">
        <v>831</v>
      </c>
      <c r="P905" s="12" t="e">
        <f>VLOOKUP(H905,#REF!,7,FALSE)</f>
        <v>#REF!</v>
      </c>
      <c r="Q905" t="s">
        <v>774</v>
      </c>
      <c r="R905" t="s">
        <v>4</v>
      </c>
      <c r="S905" t="s">
        <v>5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23</v>
      </c>
      <c r="AA905">
        <v>23</v>
      </c>
      <c r="AB905">
        <v>46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23</v>
      </c>
      <c r="AM905">
        <v>23</v>
      </c>
      <c r="AN905">
        <v>46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4</v>
      </c>
      <c r="AV905">
        <v>4</v>
      </c>
      <c r="AW905">
        <v>8</v>
      </c>
    </row>
    <row r="906" spans="1:49" x14ac:dyDescent="0.25">
      <c r="A906">
        <v>413</v>
      </c>
      <c r="B906">
        <v>37</v>
      </c>
      <c r="C906">
        <v>1</v>
      </c>
      <c r="D906" s="12" t="str">
        <f>VLOOKUP(B906&amp;"-0",MPIOLOC!A$2:D$21356,4,FALSE)</f>
        <v>JUAREZ</v>
      </c>
      <c r="E906" s="12" t="str">
        <f>VLOOKUP(B906&amp;"-"&amp;C906,MPIOLOC!A$2:D$21356,4,FALSE)</f>
        <v>JUAREZ</v>
      </c>
      <c r="F906" t="s">
        <v>1001</v>
      </c>
      <c r="G906" t="s">
        <v>1172</v>
      </c>
      <c r="H906" t="s">
        <v>1001</v>
      </c>
      <c r="I906" t="s">
        <v>1164</v>
      </c>
      <c r="J906">
        <v>1</v>
      </c>
      <c r="K906" s="12" t="str">
        <f>VLOOKUP(J906,TURNO!A$1:B$4,2,FALSE)</f>
        <v>MATUTINO</v>
      </c>
      <c r="L906" t="s">
        <v>517</v>
      </c>
      <c r="M906" t="s">
        <v>11</v>
      </c>
      <c r="N906" t="s">
        <v>831</v>
      </c>
      <c r="O906" t="s">
        <v>831</v>
      </c>
      <c r="P906" s="12" t="e">
        <f>VLOOKUP(H906,#REF!,7,FALSE)</f>
        <v>#REF!</v>
      </c>
      <c r="Q906" t="s">
        <v>2710</v>
      </c>
      <c r="R906" t="s">
        <v>4</v>
      </c>
      <c r="S906" t="s">
        <v>5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42</v>
      </c>
      <c r="AA906">
        <v>18</v>
      </c>
      <c r="AB906">
        <v>60</v>
      </c>
      <c r="AC906">
        <v>28</v>
      </c>
      <c r="AD906">
        <v>17</v>
      </c>
      <c r="AE906">
        <v>45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70</v>
      </c>
      <c r="AM906">
        <v>35</v>
      </c>
      <c r="AN906">
        <v>105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7</v>
      </c>
      <c r="AV906">
        <v>5</v>
      </c>
      <c r="AW906">
        <v>12</v>
      </c>
    </row>
    <row r="907" spans="1:49" x14ac:dyDescent="0.25">
      <c r="A907">
        <v>414</v>
      </c>
      <c r="B907">
        <v>37</v>
      </c>
      <c r="C907">
        <v>1</v>
      </c>
      <c r="D907" s="12" t="str">
        <f>VLOOKUP(B907&amp;"-0",MPIOLOC!A$2:D$21356,4,FALSE)</f>
        <v>JUAREZ</v>
      </c>
      <c r="E907" s="12" t="str">
        <f>VLOOKUP(B907&amp;"-"&amp;C907,MPIOLOC!A$2:D$21356,4,FALSE)</f>
        <v>JUAREZ</v>
      </c>
      <c r="F907" t="s">
        <v>1001</v>
      </c>
      <c r="G907" t="s">
        <v>1172</v>
      </c>
      <c r="H907" t="s">
        <v>1001</v>
      </c>
      <c r="I907" t="s">
        <v>1164</v>
      </c>
      <c r="J907">
        <v>1</v>
      </c>
      <c r="K907" s="12" t="str">
        <f>VLOOKUP(J907,TURNO!A$1:B$4,2,FALSE)</f>
        <v>MATUTINO</v>
      </c>
      <c r="L907" t="s">
        <v>517</v>
      </c>
      <c r="M907" t="s">
        <v>11</v>
      </c>
      <c r="N907" t="s">
        <v>831</v>
      </c>
      <c r="O907" t="s">
        <v>831</v>
      </c>
      <c r="P907" s="12" t="e">
        <f>VLOOKUP(H907,#REF!,7,FALSE)</f>
        <v>#REF!</v>
      </c>
      <c r="Q907" t="s">
        <v>774</v>
      </c>
      <c r="R907" t="s">
        <v>4</v>
      </c>
      <c r="S907" t="s">
        <v>5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30</v>
      </c>
      <c r="AA907">
        <v>37</v>
      </c>
      <c r="AB907">
        <v>67</v>
      </c>
      <c r="AC907">
        <v>29</v>
      </c>
      <c r="AD907">
        <v>20</v>
      </c>
      <c r="AE907">
        <v>49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59</v>
      </c>
      <c r="AM907">
        <v>57</v>
      </c>
      <c r="AN907">
        <v>116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7</v>
      </c>
      <c r="AV907">
        <v>5</v>
      </c>
      <c r="AW907">
        <v>12</v>
      </c>
    </row>
    <row r="908" spans="1:49" x14ac:dyDescent="0.25">
      <c r="A908">
        <v>415</v>
      </c>
      <c r="B908">
        <v>37</v>
      </c>
      <c r="C908">
        <v>1</v>
      </c>
      <c r="D908" s="12" t="str">
        <f>VLOOKUP(B908&amp;"-0",MPIOLOC!A$2:D$21356,4,FALSE)</f>
        <v>JUAREZ</v>
      </c>
      <c r="E908" s="12" t="str">
        <f>VLOOKUP(B908&amp;"-"&amp;C908,MPIOLOC!A$2:D$21356,4,FALSE)</f>
        <v>JUAREZ</v>
      </c>
      <c r="F908" t="s">
        <v>1001</v>
      </c>
      <c r="G908" t="s">
        <v>1172</v>
      </c>
      <c r="H908" t="s">
        <v>1001</v>
      </c>
      <c r="I908" t="s">
        <v>1164</v>
      </c>
      <c r="J908">
        <v>2</v>
      </c>
      <c r="K908" s="12" t="str">
        <f>VLOOKUP(J908,TURNO!A$1:B$4,2,FALSE)</f>
        <v>VESPERTINO</v>
      </c>
      <c r="L908" t="s">
        <v>517</v>
      </c>
      <c r="M908" t="s">
        <v>11</v>
      </c>
      <c r="N908" t="s">
        <v>831</v>
      </c>
      <c r="O908" t="s">
        <v>831</v>
      </c>
      <c r="P908" s="12" t="e">
        <f>VLOOKUP(H908,#REF!,7,FALSE)</f>
        <v>#REF!</v>
      </c>
      <c r="Q908" t="s">
        <v>755</v>
      </c>
      <c r="R908" t="s">
        <v>4</v>
      </c>
      <c r="S908" t="s">
        <v>5</v>
      </c>
      <c r="T908">
        <v>134</v>
      </c>
      <c r="U908">
        <v>103</v>
      </c>
      <c r="V908">
        <v>237</v>
      </c>
      <c r="W908">
        <v>134</v>
      </c>
      <c r="X908">
        <v>103</v>
      </c>
      <c r="Y908">
        <v>237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134</v>
      </c>
      <c r="AM908">
        <v>103</v>
      </c>
      <c r="AN908">
        <v>237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5</v>
      </c>
      <c r="AV908">
        <v>5</v>
      </c>
      <c r="AW908">
        <v>10</v>
      </c>
    </row>
    <row r="909" spans="1:49" x14ac:dyDescent="0.25">
      <c r="A909">
        <v>416</v>
      </c>
      <c r="B909">
        <v>37</v>
      </c>
      <c r="C909">
        <v>1</v>
      </c>
      <c r="D909" s="12" t="str">
        <f>VLOOKUP(B909&amp;"-0",MPIOLOC!A$2:D$21356,4,FALSE)</f>
        <v>JUAREZ</v>
      </c>
      <c r="E909" s="12" t="str">
        <f>VLOOKUP(B909&amp;"-"&amp;C909,MPIOLOC!A$2:D$21356,4,FALSE)</f>
        <v>JUAREZ</v>
      </c>
      <c r="F909" t="s">
        <v>1001</v>
      </c>
      <c r="G909" t="s">
        <v>1172</v>
      </c>
      <c r="H909" t="s">
        <v>1001</v>
      </c>
      <c r="I909" t="s">
        <v>1164</v>
      </c>
      <c r="J909">
        <v>1</v>
      </c>
      <c r="K909" s="12" t="str">
        <f>VLOOKUP(J909,TURNO!A$1:B$4,2,FALSE)</f>
        <v>MATUTINO</v>
      </c>
      <c r="L909" t="s">
        <v>517</v>
      </c>
      <c r="M909" t="s">
        <v>11</v>
      </c>
      <c r="N909" t="s">
        <v>831</v>
      </c>
      <c r="O909" t="s">
        <v>831</v>
      </c>
      <c r="P909" s="12" t="e">
        <f>VLOOKUP(H909,#REF!,7,FALSE)</f>
        <v>#REF!</v>
      </c>
      <c r="Q909" t="s">
        <v>755</v>
      </c>
      <c r="R909" t="s">
        <v>4</v>
      </c>
      <c r="S909" t="s">
        <v>5</v>
      </c>
      <c r="T909">
        <v>38</v>
      </c>
      <c r="U909">
        <v>30</v>
      </c>
      <c r="V909">
        <v>68</v>
      </c>
      <c r="W909">
        <v>38</v>
      </c>
      <c r="X909">
        <v>30</v>
      </c>
      <c r="Y909">
        <v>68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38</v>
      </c>
      <c r="AM909">
        <v>30</v>
      </c>
      <c r="AN909">
        <v>68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2</v>
      </c>
      <c r="AV909">
        <v>4</v>
      </c>
      <c r="AW909">
        <v>6</v>
      </c>
    </row>
    <row r="910" spans="1:49" x14ac:dyDescent="0.25">
      <c r="A910">
        <v>417</v>
      </c>
      <c r="B910">
        <v>37</v>
      </c>
      <c r="C910">
        <v>1</v>
      </c>
      <c r="D910" s="12" t="str">
        <f>VLOOKUP(B910&amp;"-0",MPIOLOC!A$2:D$21356,4,FALSE)</f>
        <v>JUAREZ</v>
      </c>
      <c r="E910" s="12" t="str">
        <f>VLOOKUP(B910&amp;"-"&amp;C910,MPIOLOC!A$2:D$21356,4,FALSE)</f>
        <v>JUAREZ</v>
      </c>
      <c r="F910" t="s">
        <v>1001</v>
      </c>
      <c r="G910" t="s">
        <v>1172</v>
      </c>
      <c r="H910" t="s">
        <v>1001</v>
      </c>
      <c r="I910" t="s">
        <v>1164</v>
      </c>
      <c r="J910">
        <v>2</v>
      </c>
      <c r="K910" s="12" t="str">
        <f>VLOOKUP(J910,TURNO!A$1:B$4,2,FALSE)</f>
        <v>VESPERTINO</v>
      </c>
      <c r="L910" t="s">
        <v>517</v>
      </c>
      <c r="M910" t="s">
        <v>11</v>
      </c>
      <c r="N910" t="s">
        <v>831</v>
      </c>
      <c r="O910" t="s">
        <v>831</v>
      </c>
      <c r="P910" s="12" t="e">
        <f>VLOOKUP(H910,#REF!,7,FALSE)</f>
        <v>#REF!</v>
      </c>
      <c r="Q910" t="s">
        <v>2710</v>
      </c>
      <c r="R910" t="s">
        <v>4</v>
      </c>
      <c r="S910" t="s">
        <v>5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10</v>
      </c>
      <c r="AA910">
        <v>10</v>
      </c>
      <c r="AB910">
        <v>20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10</v>
      </c>
      <c r="AM910">
        <v>10</v>
      </c>
      <c r="AN910">
        <v>20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3</v>
      </c>
      <c r="AV910">
        <v>3</v>
      </c>
      <c r="AW910">
        <v>6</v>
      </c>
    </row>
    <row r="911" spans="1:49" x14ac:dyDescent="0.25">
      <c r="A911">
        <v>418</v>
      </c>
      <c r="B911">
        <v>37</v>
      </c>
      <c r="C911">
        <v>1</v>
      </c>
      <c r="D911" s="12" t="str">
        <f>VLOOKUP(B911&amp;"-0",MPIOLOC!A$2:D$21356,4,FALSE)</f>
        <v>JUAREZ</v>
      </c>
      <c r="E911" s="12" t="str">
        <f>VLOOKUP(B911&amp;"-"&amp;C911,MPIOLOC!A$2:D$21356,4,FALSE)</f>
        <v>JUAREZ</v>
      </c>
      <c r="F911" t="s">
        <v>219</v>
      </c>
      <c r="G911" t="s">
        <v>749</v>
      </c>
      <c r="H911" t="s">
        <v>617</v>
      </c>
      <c r="I911" t="s">
        <v>660</v>
      </c>
      <c r="J911">
        <v>2</v>
      </c>
      <c r="K911" s="12" t="str">
        <f>VLOOKUP(J911,TURNO!A$1:B$4,2,FALSE)</f>
        <v>VESPERTINO</v>
      </c>
      <c r="L911" t="s">
        <v>515</v>
      </c>
      <c r="M911" t="s">
        <v>129</v>
      </c>
      <c r="N911" t="s">
        <v>831</v>
      </c>
      <c r="O911" t="s">
        <v>831</v>
      </c>
      <c r="P911" s="12" t="e">
        <f>VLOOKUP(H911,#REF!,7,FALSE)</f>
        <v>#REF!</v>
      </c>
      <c r="Q911" t="s">
        <v>764</v>
      </c>
      <c r="R911" t="s">
        <v>4</v>
      </c>
      <c r="S911" t="s">
        <v>5</v>
      </c>
      <c r="T911">
        <v>0</v>
      </c>
      <c r="U911">
        <v>1</v>
      </c>
      <c r="V911">
        <v>1</v>
      </c>
      <c r="W911">
        <v>14</v>
      </c>
      <c r="X911">
        <v>17</v>
      </c>
      <c r="Y911">
        <v>31</v>
      </c>
      <c r="Z911">
        <v>3</v>
      </c>
      <c r="AA911">
        <v>6</v>
      </c>
      <c r="AB911">
        <v>9</v>
      </c>
      <c r="AC911">
        <v>2</v>
      </c>
      <c r="AD911">
        <v>7</v>
      </c>
      <c r="AE911">
        <v>9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19</v>
      </c>
      <c r="AM911">
        <v>30</v>
      </c>
      <c r="AN911">
        <v>49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8</v>
      </c>
      <c r="AV911">
        <v>6</v>
      </c>
      <c r="AW911">
        <v>14</v>
      </c>
    </row>
    <row r="912" spans="1:49" x14ac:dyDescent="0.25">
      <c r="A912">
        <v>419</v>
      </c>
      <c r="B912">
        <v>37</v>
      </c>
      <c r="C912">
        <v>1</v>
      </c>
      <c r="D912" s="12" t="str">
        <f>VLOOKUP(B912&amp;"-0",MPIOLOC!A$2:D$21356,4,FALSE)</f>
        <v>JUAREZ</v>
      </c>
      <c r="E912" s="12" t="str">
        <f>VLOOKUP(B912&amp;"-"&amp;C912,MPIOLOC!A$2:D$21356,4,FALSE)</f>
        <v>JUAREZ</v>
      </c>
      <c r="F912" t="s">
        <v>219</v>
      </c>
      <c r="G912" t="s">
        <v>749</v>
      </c>
      <c r="H912" t="s">
        <v>617</v>
      </c>
      <c r="I912" t="s">
        <v>660</v>
      </c>
      <c r="J912">
        <v>1</v>
      </c>
      <c r="K912" s="12" t="str">
        <f>VLOOKUP(J912,TURNO!A$1:B$4,2,FALSE)</f>
        <v>MATUTINO</v>
      </c>
      <c r="L912" t="s">
        <v>515</v>
      </c>
      <c r="M912" t="s">
        <v>129</v>
      </c>
      <c r="N912" t="s">
        <v>831</v>
      </c>
      <c r="O912" t="s">
        <v>831</v>
      </c>
      <c r="P912" s="12" t="e">
        <f>VLOOKUP(H912,#REF!,7,FALSE)</f>
        <v>#REF!</v>
      </c>
      <c r="Q912" t="s">
        <v>764</v>
      </c>
      <c r="R912" t="s">
        <v>4</v>
      </c>
      <c r="S912" t="s">
        <v>5</v>
      </c>
      <c r="T912">
        <v>3</v>
      </c>
      <c r="U912">
        <v>3</v>
      </c>
      <c r="V912">
        <v>6</v>
      </c>
      <c r="W912">
        <v>17</v>
      </c>
      <c r="X912">
        <v>75</v>
      </c>
      <c r="Y912">
        <v>92</v>
      </c>
      <c r="Z912">
        <v>7</v>
      </c>
      <c r="AA912">
        <v>29</v>
      </c>
      <c r="AB912">
        <v>36</v>
      </c>
      <c r="AC912">
        <v>7</v>
      </c>
      <c r="AD912">
        <v>16</v>
      </c>
      <c r="AE912">
        <v>23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31</v>
      </c>
      <c r="AM912">
        <v>120</v>
      </c>
      <c r="AN912">
        <v>151</v>
      </c>
      <c r="AO912">
        <v>0</v>
      </c>
      <c r="AP912">
        <v>1</v>
      </c>
      <c r="AQ912">
        <v>1</v>
      </c>
      <c r="AR912">
        <v>0</v>
      </c>
      <c r="AS912">
        <v>0</v>
      </c>
      <c r="AT912">
        <v>0</v>
      </c>
      <c r="AU912">
        <v>9</v>
      </c>
      <c r="AV912">
        <v>6</v>
      </c>
      <c r="AW912">
        <v>15</v>
      </c>
    </row>
    <row r="913" spans="1:49" x14ac:dyDescent="0.25">
      <c r="A913">
        <v>420</v>
      </c>
      <c r="B913">
        <v>37</v>
      </c>
      <c r="C913">
        <v>1</v>
      </c>
      <c r="D913" s="12" t="str">
        <f>VLOOKUP(B913&amp;"-0",MPIOLOC!A$2:D$21356,4,FALSE)</f>
        <v>JUAREZ</v>
      </c>
      <c r="E913" s="12" t="str">
        <f>VLOOKUP(B913&amp;"-"&amp;C913,MPIOLOC!A$2:D$21356,4,FALSE)</f>
        <v>JUAREZ</v>
      </c>
      <c r="F913" t="s">
        <v>219</v>
      </c>
      <c r="G913" t="s">
        <v>749</v>
      </c>
      <c r="H913" t="s">
        <v>836</v>
      </c>
      <c r="I913" t="s">
        <v>660</v>
      </c>
      <c r="J913">
        <v>1</v>
      </c>
      <c r="K913" s="12" t="str">
        <f>VLOOKUP(J913,TURNO!A$1:B$4,2,FALSE)</f>
        <v>MATUTINO</v>
      </c>
      <c r="L913" t="s">
        <v>515</v>
      </c>
      <c r="M913" t="s">
        <v>129</v>
      </c>
      <c r="N913" t="s">
        <v>533</v>
      </c>
      <c r="O913" t="s">
        <v>533</v>
      </c>
      <c r="P913" s="12" t="e">
        <f>VLOOKUP(H913,#REF!,7,FALSE)</f>
        <v>#REF!</v>
      </c>
      <c r="Q913" t="s">
        <v>764</v>
      </c>
      <c r="R913" t="s">
        <v>4</v>
      </c>
      <c r="S913" t="s">
        <v>5</v>
      </c>
      <c r="T913">
        <v>8</v>
      </c>
      <c r="U913">
        <v>39</v>
      </c>
      <c r="V913">
        <v>47</v>
      </c>
      <c r="W913">
        <v>8</v>
      </c>
      <c r="X913">
        <v>39</v>
      </c>
      <c r="Y913">
        <v>47</v>
      </c>
      <c r="Z913">
        <v>5</v>
      </c>
      <c r="AA913">
        <v>16</v>
      </c>
      <c r="AB913">
        <v>21</v>
      </c>
      <c r="AC913">
        <v>1</v>
      </c>
      <c r="AD913">
        <v>16</v>
      </c>
      <c r="AE913">
        <v>17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14</v>
      </c>
      <c r="AM913">
        <v>71</v>
      </c>
      <c r="AN913">
        <v>85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3</v>
      </c>
      <c r="AV913">
        <v>6</v>
      </c>
      <c r="AW913">
        <v>9</v>
      </c>
    </row>
    <row r="914" spans="1:49" x14ac:dyDescent="0.25">
      <c r="A914">
        <v>421</v>
      </c>
      <c r="B914">
        <v>37</v>
      </c>
      <c r="C914">
        <v>1</v>
      </c>
      <c r="D914" s="12" t="str">
        <f>VLOOKUP(B914&amp;"-0",MPIOLOC!A$2:D$21356,4,FALSE)</f>
        <v>JUAREZ</v>
      </c>
      <c r="E914" s="12" t="str">
        <f>VLOOKUP(B914&amp;"-"&amp;C914,MPIOLOC!A$2:D$21356,4,FALSE)</f>
        <v>JUAREZ</v>
      </c>
      <c r="F914" t="s">
        <v>219</v>
      </c>
      <c r="G914" t="s">
        <v>749</v>
      </c>
      <c r="H914" t="s">
        <v>836</v>
      </c>
      <c r="I914" t="s">
        <v>660</v>
      </c>
      <c r="J914">
        <v>2</v>
      </c>
      <c r="K914" s="12" t="str">
        <f>VLOOKUP(J914,TURNO!A$1:B$4,2,FALSE)</f>
        <v>VESPERTINO</v>
      </c>
      <c r="L914" t="s">
        <v>515</v>
      </c>
      <c r="M914" t="s">
        <v>129</v>
      </c>
      <c r="N914" t="s">
        <v>533</v>
      </c>
      <c r="O914" t="s">
        <v>533</v>
      </c>
      <c r="P914" s="12" t="e">
        <f>VLOOKUP(H914,#REF!,7,FALSE)</f>
        <v>#REF!</v>
      </c>
      <c r="Q914" t="s">
        <v>764</v>
      </c>
      <c r="R914" t="s">
        <v>4</v>
      </c>
      <c r="S914" t="s">
        <v>5</v>
      </c>
      <c r="T914">
        <v>18</v>
      </c>
      <c r="U914">
        <v>38</v>
      </c>
      <c r="V914">
        <v>56</v>
      </c>
      <c r="W914">
        <v>23</v>
      </c>
      <c r="X914">
        <v>72</v>
      </c>
      <c r="Y914">
        <v>95</v>
      </c>
      <c r="Z914">
        <v>8</v>
      </c>
      <c r="AA914">
        <v>24</v>
      </c>
      <c r="AB914">
        <v>32</v>
      </c>
      <c r="AC914">
        <v>11</v>
      </c>
      <c r="AD914">
        <v>15</v>
      </c>
      <c r="AE914">
        <v>26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42</v>
      </c>
      <c r="AM914">
        <v>111</v>
      </c>
      <c r="AN914">
        <v>153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6</v>
      </c>
      <c r="AV914">
        <v>7</v>
      </c>
      <c r="AW914">
        <v>13</v>
      </c>
    </row>
    <row r="915" spans="1:49" x14ac:dyDescent="0.25">
      <c r="A915">
        <v>422</v>
      </c>
      <c r="B915">
        <v>37</v>
      </c>
      <c r="C915">
        <v>1</v>
      </c>
      <c r="D915" s="12" t="str">
        <f>VLOOKUP(B915&amp;"-0",MPIOLOC!A$2:D$21356,4,FALSE)</f>
        <v>JUAREZ</v>
      </c>
      <c r="E915" s="12" t="str">
        <f>VLOOKUP(B915&amp;"-"&amp;C915,MPIOLOC!A$2:D$21356,4,FALSE)</f>
        <v>JUAREZ</v>
      </c>
      <c r="F915" t="s">
        <v>618</v>
      </c>
      <c r="G915" t="s">
        <v>2711</v>
      </c>
      <c r="H915" t="s">
        <v>618</v>
      </c>
      <c r="I915" t="s">
        <v>619</v>
      </c>
      <c r="J915">
        <v>1</v>
      </c>
      <c r="K915" s="12" t="str">
        <f>VLOOKUP(J915,TURNO!A$1:B$4,2,FALSE)</f>
        <v>MATUTINO</v>
      </c>
      <c r="L915" t="s">
        <v>539</v>
      </c>
      <c r="M915" t="s">
        <v>129</v>
      </c>
      <c r="N915" t="s">
        <v>831</v>
      </c>
      <c r="O915" t="s">
        <v>831</v>
      </c>
      <c r="P915" s="12" t="e">
        <f>VLOOKUP(H915,#REF!,7,FALSE)</f>
        <v>#REF!</v>
      </c>
      <c r="Q915" t="s">
        <v>764</v>
      </c>
      <c r="R915" t="s">
        <v>4</v>
      </c>
      <c r="S915" t="s">
        <v>5</v>
      </c>
      <c r="T915">
        <v>166</v>
      </c>
      <c r="U915">
        <v>151</v>
      </c>
      <c r="V915">
        <v>317</v>
      </c>
      <c r="W915">
        <v>166</v>
      </c>
      <c r="X915">
        <v>151</v>
      </c>
      <c r="Y915">
        <v>317</v>
      </c>
      <c r="Z915">
        <v>47</v>
      </c>
      <c r="AA915">
        <v>68</v>
      </c>
      <c r="AB915">
        <v>115</v>
      </c>
      <c r="AC915">
        <v>72</v>
      </c>
      <c r="AD915">
        <v>68</v>
      </c>
      <c r="AE915">
        <v>140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285</v>
      </c>
      <c r="AM915">
        <v>287</v>
      </c>
      <c r="AN915">
        <v>572</v>
      </c>
      <c r="AO915">
        <v>60</v>
      </c>
      <c r="AP915">
        <v>81</v>
      </c>
      <c r="AQ915">
        <v>141</v>
      </c>
      <c r="AR915">
        <v>0</v>
      </c>
      <c r="AS915">
        <v>4</v>
      </c>
      <c r="AT915">
        <v>4</v>
      </c>
      <c r="AU915">
        <v>8</v>
      </c>
      <c r="AV915">
        <v>5</v>
      </c>
      <c r="AW915">
        <v>13</v>
      </c>
    </row>
    <row r="916" spans="1:49" x14ac:dyDescent="0.25">
      <c r="A916">
        <v>423</v>
      </c>
      <c r="B916">
        <v>37</v>
      </c>
      <c r="C916">
        <v>1</v>
      </c>
      <c r="D916" s="12" t="str">
        <f>VLOOKUP(B916&amp;"-0",MPIOLOC!A$2:D$21356,4,FALSE)</f>
        <v>JUAREZ</v>
      </c>
      <c r="E916" s="12" t="str">
        <f>VLOOKUP(B916&amp;"-"&amp;C916,MPIOLOC!A$2:D$21356,4,FALSE)</f>
        <v>JUAREZ</v>
      </c>
      <c r="F916" t="s">
        <v>620</v>
      </c>
      <c r="G916" t="s">
        <v>621</v>
      </c>
      <c r="H916" t="s">
        <v>620</v>
      </c>
      <c r="I916" t="s">
        <v>621</v>
      </c>
      <c r="J916">
        <v>1</v>
      </c>
      <c r="K916" s="12" t="str">
        <f>VLOOKUP(J916,TURNO!A$1:B$4,2,FALSE)</f>
        <v>MATUTINO</v>
      </c>
      <c r="L916" t="s">
        <v>515</v>
      </c>
      <c r="M916" t="s">
        <v>129</v>
      </c>
      <c r="N916" t="s">
        <v>831</v>
      </c>
      <c r="O916" t="s">
        <v>831</v>
      </c>
      <c r="P916" s="12" t="e">
        <f>VLOOKUP(H916,#REF!,7,FALSE)</f>
        <v>#REF!</v>
      </c>
      <c r="Q916" t="s">
        <v>758</v>
      </c>
      <c r="R916" t="s">
        <v>4</v>
      </c>
      <c r="S916" t="s">
        <v>5</v>
      </c>
      <c r="T916">
        <v>40</v>
      </c>
      <c r="U916">
        <v>80</v>
      </c>
      <c r="V916">
        <v>120</v>
      </c>
      <c r="W916">
        <v>40</v>
      </c>
      <c r="X916">
        <v>80</v>
      </c>
      <c r="Y916">
        <v>120</v>
      </c>
      <c r="Z916">
        <v>34</v>
      </c>
      <c r="AA916">
        <v>74</v>
      </c>
      <c r="AB916">
        <v>108</v>
      </c>
      <c r="AC916">
        <v>31</v>
      </c>
      <c r="AD916">
        <v>74</v>
      </c>
      <c r="AE916">
        <v>105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105</v>
      </c>
      <c r="AM916">
        <v>228</v>
      </c>
      <c r="AN916">
        <v>333</v>
      </c>
      <c r="AO916">
        <v>26</v>
      </c>
      <c r="AP916">
        <v>65</v>
      </c>
      <c r="AQ916">
        <v>91</v>
      </c>
      <c r="AR916">
        <v>0</v>
      </c>
      <c r="AS916">
        <v>0</v>
      </c>
      <c r="AT916">
        <v>0</v>
      </c>
      <c r="AU916">
        <v>6</v>
      </c>
      <c r="AV916">
        <v>8</v>
      </c>
      <c r="AW916">
        <v>14</v>
      </c>
    </row>
    <row r="917" spans="1:49" x14ac:dyDescent="0.25">
      <c r="A917">
        <v>424</v>
      </c>
      <c r="B917">
        <v>37</v>
      </c>
      <c r="C917">
        <v>1</v>
      </c>
      <c r="D917" s="12" t="str">
        <f>VLOOKUP(B917&amp;"-0",MPIOLOC!A$2:D$21356,4,FALSE)</f>
        <v>JUAREZ</v>
      </c>
      <c r="E917" s="12" t="str">
        <f>VLOOKUP(B917&amp;"-"&amp;C917,MPIOLOC!A$2:D$21356,4,FALSE)</f>
        <v>JUAREZ</v>
      </c>
      <c r="F917" t="s">
        <v>622</v>
      </c>
      <c r="G917" t="s">
        <v>2712</v>
      </c>
      <c r="H917" t="s">
        <v>622</v>
      </c>
      <c r="I917" t="s">
        <v>714</v>
      </c>
      <c r="J917">
        <v>1</v>
      </c>
      <c r="K917" s="12" t="str">
        <f>VLOOKUP(J917,TURNO!A$1:B$4,2,FALSE)</f>
        <v>MATUTINO</v>
      </c>
      <c r="L917" t="s">
        <v>539</v>
      </c>
      <c r="M917" t="s">
        <v>129</v>
      </c>
      <c r="N917" t="s">
        <v>831</v>
      </c>
      <c r="O917" t="s">
        <v>831</v>
      </c>
      <c r="P917" s="12" t="e">
        <f>VLOOKUP(H917,#REF!,7,FALSE)</f>
        <v>#REF!</v>
      </c>
      <c r="Q917" t="s">
        <v>764</v>
      </c>
      <c r="R917" t="s">
        <v>4</v>
      </c>
      <c r="S917" t="s">
        <v>5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36</v>
      </c>
      <c r="AA917">
        <v>45</v>
      </c>
      <c r="AB917">
        <v>81</v>
      </c>
      <c r="AC917">
        <v>46</v>
      </c>
      <c r="AD917">
        <v>36</v>
      </c>
      <c r="AE917">
        <v>82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82</v>
      </c>
      <c r="AM917">
        <v>81</v>
      </c>
      <c r="AN917">
        <v>163</v>
      </c>
      <c r="AO917">
        <v>64</v>
      </c>
      <c r="AP917">
        <v>45</v>
      </c>
      <c r="AQ917">
        <v>109</v>
      </c>
      <c r="AR917">
        <v>0</v>
      </c>
      <c r="AS917">
        <v>0</v>
      </c>
      <c r="AT917">
        <v>0</v>
      </c>
      <c r="AU917">
        <v>1</v>
      </c>
      <c r="AV917">
        <v>6</v>
      </c>
      <c r="AW917">
        <v>7</v>
      </c>
    </row>
    <row r="918" spans="1:49" x14ac:dyDescent="0.25">
      <c r="A918">
        <v>425</v>
      </c>
      <c r="B918">
        <v>37</v>
      </c>
      <c r="C918">
        <v>1</v>
      </c>
      <c r="D918" s="12" t="str">
        <f>VLOOKUP(B918&amp;"-0",MPIOLOC!A$2:D$21356,4,FALSE)</f>
        <v>JUAREZ</v>
      </c>
      <c r="E918" s="12" t="str">
        <f>VLOOKUP(B918&amp;"-"&amp;C918,MPIOLOC!A$2:D$21356,4,FALSE)</f>
        <v>JUAREZ</v>
      </c>
      <c r="F918" t="s">
        <v>622</v>
      </c>
      <c r="G918" t="s">
        <v>2712</v>
      </c>
      <c r="H918" t="s">
        <v>622</v>
      </c>
      <c r="I918" t="s">
        <v>714</v>
      </c>
      <c r="J918">
        <v>1</v>
      </c>
      <c r="K918" s="12" t="str">
        <f>VLOOKUP(J918,TURNO!A$1:B$4,2,FALSE)</f>
        <v>MATUTINO</v>
      </c>
      <c r="L918" t="s">
        <v>539</v>
      </c>
      <c r="M918" t="s">
        <v>129</v>
      </c>
      <c r="N918" t="s">
        <v>831</v>
      </c>
      <c r="O918" t="s">
        <v>831</v>
      </c>
      <c r="P918" s="12" t="e">
        <f>VLOOKUP(H918,#REF!,7,FALSE)</f>
        <v>#REF!</v>
      </c>
      <c r="Q918" t="s">
        <v>755</v>
      </c>
      <c r="R918" t="s">
        <v>4</v>
      </c>
      <c r="S918" t="s">
        <v>5</v>
      </c>
      <c r="T918">
        <v>89</v>
      </c>
      <c r="U918">
        <v>74</v>
      </c>
      <c r="V918">
        <v>163</v>
      </c>
      <c r="W918">
        <v>89</v>
      </c>
      <c r="X918">
        <v>74</v>
      </c>
      <c r="Y918">
        <v>163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89</v>
      </c>
      <c r="AM918">
        <v>74</v>
      </c>
      <c r="AN918">
        <v>163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1</v>
      </c>
      <c r="AV918">
        <v>6</v>
      </c>
      <c r="AW918">
        <v>7</v>
      </c>
    </row>
    <row r="919" spans="1:49" x14ac:dyDescent="0.25">
      <c r="A919">
        <v>426</v>
      </c>
      <c r="B919">
        <v>37</v>
      </c>
      <c r="C919">
        <v>1</v>
      </c>
      <c r="D919" s="12" t="str">
        <f>VLOOKUP(B919&amp;"-0",MPIOLOC!A$2:D$21356,4,FALSE)</f>
        <v>JUAREZ</v>
      </c>
      <c r="E919" s="12" t="str">
        <f>VLOOKUP(B919&amp;"-"&amp;C919,MPIOLOC!A$2:D$21356,4,FALSE)</f>
        <v>JUAREZ</v>
      </c>
      <c r="F919" t="s">
        <v>623</v>
      </c>
      <c r="G919" t="s">
        <v>2713</v>
      </c>
      <c r="H919" t="s">
        <v>623</v>
      </c>
      <c r="I919" t="s">
        <v>715</v>
      </c>
      <c r="J919">
        <v>1</v>
      </c>
      <c r="K919" s="12" t="str">
        <f>VLOOKUP(J919,TURNO!A$1:B$4,2,FALSE)</f>
        <v>MATUTINO</v>
      </c>
      <c r="L919" t="s">
        <v>539</v>
      </c>
      <c r="M919" t="s">
        <v>129</v>
      </c>
      <c r="N919" t="s">
        <v>831</v>
      </c>
      <c r="O919" t="s">
        <v>831</v>
      </c>
      <c r="P919" s="12" t="e">
        <f>VLOOKUP(H919,#REF!,7,FALSE)</f>
        <v>#REF!</v>
      </c>
      <c r="Q919" t="s">
        <v>764</v>
      </c>
      <c r="R919" t="s">
        <v>4</v>
      </c>
      <c r="S919" t="s">
        <v>5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144</v>
      </c>
      <c r="AA919">
        <v>149</v>
      </c>
      <c r="AB919">
        <v>293</v>
      </c>
      <c r="AC919">
        <v>101</v>
      </c>
      <c r="AD919">
        <v>130</v>
      </c>
      <c r="AE919">
        <v>231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245</v>
      </c>
      <c r="AM919">
        <v>279</v>
      </c>
      <c r="AN919">
        <v>524</v>
      </c>
      <c r="AO919">
        <v>95</v>
      </c>
      <c r="AP919">
        <v>91</v>
      </c>
      <c r="AQ919">
        <v>186</v>
      </c>
      <c r="AR919">
        <v>0</v>
      </c>
      <c r="AS919">
        <v>0</v>
      </c>
      <c r="AT919">
        <v>0</v>
      </c>
      <c r="AU919">
        <v>6</v>
      </c>
      <c r="AV919">
        <v>6</v>
      </c>
      <c r="AW919">
        <v>12</v>
      </c>
    </row>
    <row r="920" spans="1:49" x14ac:dyDescent="0.25">
      <c r="A920">
        <v>427</v>
      </c>
      <c r="B920">
        <v>37</v>
      </c>
      <c r="C920">
        <v>1</v>
      </c>
      <c r="D920" s="12" t="str">
        <f>VLOOKUP(B920&amp;"-0",MPIOLOC!A$2:D$21356,4,FALSE)</f>
        <v>JUAREZ</v>
      </c>
      <c r="E920" s="12" t="str">
        <f>VLOOKUP(B920&amp;"-"&amp;C920,MPIOLOC!A$2:D$21356,4,FALSE)</f>
        <v>JUAREZ</v>
      </c>
      <c r="F920" t="s">
        <v>623</v>
      </c>
      <c r="G920" t="s">
        <v>2713</v>
      </c>
      <c r="H920" t="s">
        <v>623</v>
      </c>
      <c r="I920" t="s">
        <v>715</v>
      </c>
      <c r="J920">
        <v>2</v>
      </c>
      <c r="K920" s="12" t="str">
        <f>VLOOKUP(J920,TURNO!A$1:B$4,2,FALSE)</f>
        <v>VESPERTINO</v>
      </c>
      <c r="L920" t="s">
        <v>539</v>
      </c>
      <c r="M920" t="s">
        <v>129</v>
      </c>
      <c r="N920" t="s">
        <v>831</v>
      </c>
      <c r="O920" t="s">
        <v>831</v>
      </c>
      <c r="P920" s="12" t="e">
        <f>VLOOKUP(H920,#REF!,7,FALSE)</f>
        <v>#REF!</v>
      </c>
      <c r="Q920" t="s">
        <v>755</v>
      </c>
      <c r="R920" t="s">
        <v>4</v>
      </c>
      <c r="S920" t="s">
        <v>5</v>
      </c>
      <c r="T920">
        <v>288</v>
      </c>
      <c r="U920">
        <v>298</v>
      </c>
      <c r="V920">
        <v>586</v>
      </c>
      <c r="W920">
        <v>288</v>
      </c>
      <c r="X920">
        <v>298</v>
      </c>
      <c r="Y920">
        <v>586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288</v>
      </c>
      <c r="AM920">
        <v>298</v>
      </c>
      <c r="AN920">
        <v>586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6</v>
      </c>
      <c r="AV920">
        <v>10</v>
      </c>
      <c r="AW920">
        <v>16</v>
      </c>
    </row>
    <row r="921" spans="1:49" x14ac:dyDescent="0.25">
      <c r="A921">
        <v>428</v>
      </c>
      <c r="B921">
        <v>37</v>
      </c>
      <c r="C921">
        <v>1</v>
      </c>
      <c r="D921" s="12" t="str">
        <f>VLOOKUP(B921&amp;"-0",MPIOLOC!A$2:D$21356,4,FALSE)</f>
        <v>JUAREZ</v>
      </c>
      <c r="E921" s="12" t="str">
        <f>VLOOKUP(B921&amp;"-"&amp;C921,MPIOLOC!A$2:D$21356,4,FALSE)</f>
        <v>JUAREZ</v>
      </c>
      <c r="F921" t="s">
        <v>404</v>
      </c>
      <c r="G921" t="s">
        <v>405</v>
      </c>
      <c r="H921" t="s">
        <v>404</v>
      </c>
      <c r="I921" t="s">
        <v>405</v>
      </c>
      <c r="J921">
        <v>1</v>
      </c>
      <c r="K921" s="12" t="str">
        <f>VLOOKUP(J921,TURNO!A$1:B$4,2,FALSE)</f>
        <v>MATUTINO</v>
      </c>
      <c r="L921" t="s">
        <v>515</v>
      </c>
      <c r="M921" t="s">
        <v>129</v>
      </c>
      <c r="N921" t="s">
        <v>533</v>
      </c>
      <c r="O921" t="s">
        <v>533</v>
      </c>
      <c r="P921" s="12" t="e">
        <f>VLOOKUP(H921,#REF!,7,FALSE)</f>
        <v>#REF!</v>
      </c>
      <c r="Q921" t="s">
        <v>795</v>
      </c>
      <c r="R921" t="s">
        <v>4</v>
      </c>
      <c r="S921" t="s">
        <v>5</v>
      </c>
      <c r="T921">
        <v>15</v>
      </c>
      <c r="U921">
        <v>8</v>
      </c>
      <c r="V921">
        <v>23</v>
      </c>
      <c r="W921">
        <v>20</v>
      </c>
      <c r="X921">
        <v>15</v>
      </c>
      <c r="Y921">
        <v>35</v>
      </c>
      <c r="Z921">
        <v>9</v>
      </c>
      <c r="AA921">
        <v>12</v>
      </c>
      <c r="AB921">
        <v>21</v>
      </c>
      <c r="AC921">
        <v>3</v>
      </c>
      <c r="AD921">
        <v>10</v>
      </c>
      <c r="AE921">
        <v>13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32</v>
      </c>
      <c r="AM921">
        <v>37</v>
      </c>
      <c r="AN921">
        <v>69</v>
      </c>
      <c r="AO921">
        <v>10</v>
      </c>
      <c r="AP921">
        <v>8</v>
      </c>
      <c r="AQ921">
        <v>18</v>
      </c>
      <c r="AR921">
        <v>8</v>
      </c>
      <c r="AS921">
        <v>7</v>
      </c>
      <c r="AT921">
        <v>15</v>
      </c>
      <c r="AU921">
        <v>6</v>
      </c>
      <c r="AV921">
        <v>6</v>
      </c>
      <c r="AW921">
        <v>12</v>
      </c>
    </row>
    <row r="922" spans="1:49" x14ac:dyDescent="0.25">
      <c r="A922">
        <v>429</v>
      </c>
      <c r="B922">
        <v>37</v>
      </c>
      <c r="C922">
        <v>1</v>
      </c>
      <c r="D922" s="12" t="str">
        <f>VLOOKUP(B922&amp;"-0",MPIOLOC!A$2:D$21356,4,FALSE)</f>
        <v>JUAREZ</v>
      </c>
      <c r="E922" s="12" t="str">
        <f>VLOOKUP(B922&amp;"-"&amp;C922,MPIOLOC!A$2:D$21356,4,FALSE)</f>
        <v>JUAREZ</v>
      </c>
      <c r="F922" t="s">
        <v>404</v>
      </c>
      <c r="G922" t="s">
        <v>405</v>
      </c>
      <c r="H922" t="s">
        <v>404</v>
      </c>
      <c r="I922" t="s">
        <v>405</v>
      </c>
      <c r="J922">
        <v>1</v>
      </c>
      <c r="K922" s="12" t="str">
        <f>VLOOKUP(J922,TURNO!A$1:B$4,2,FALSE)</f>
        <v>MATUTINO</v>
      </c>
      <c r="L922" t="s">
        <v>515</v>
      </c>
      <c r="M922" t="s">
        <v>129</v>
      </c>
      <c r="N922" t="s">
        <v>533</v>
      </c>
      <c r="O922" t="s">
        <v>533</v>
      </c>
      <c r="P922" s="12" t="e">
        <f>VLOOKUP(H922,#REF!,7,FALSE)</f>
        <v>#REF!</v>
      </c>
      <c r="Q922" t="s">
        <v>796</v>
      </c>
      <c r="R922" t="s">
        <v>4</v>
      </c>
      <c r="S922" t="s">
        <v>5</v>
      </c>
      <c r="T922">
        <v>57</v>
      </c>
      <c r="U922">
        <v>60</v>
      </c>
      <c r="V922">
        <v>117</v>
      </c>
      <c r="W922">
        <v>72</v>
      </c>
      <c r="X922">
        <v>71</v>
      </c>
      <c r="Y922">
        <v>143</v>
      </c>
      <c r="Z922">
        <v>34</v>
      </c>
      <c r="AA922">
        <v>42</v>
      </c>
      <c r="AB922">
        <v>76</v>
      </c>
      <c r="AC922">
        <v>48</v>
      </c>
      <c r="AD922">
        <v>42</v>
      </c>
      <c r="AE922">
        <v>90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154</v>
      </c>
      <c r="AM922">
        <v>155</v>
      </c>
      <c r="AN922">
        <v>309</v>
      </c>
      <c r="AO922">
        <v>26</v>
      </c>
      <c r="AP922">
        <v>31</v>
      </c>
      <c r="AQ922">
        <v>57</v>
      </c>
      <c r="AR922">
        <v>26</v>
      </c>
      <c r="AS922">
        <v>31</v>
      </c>
      <c r="AT922">
        <v>57</v>
      </c>
      <c r="AU922">
        <v>9</v>
      </c>
      <c r="AV922">
        <v>2</v>
      </c>
      <c r="AW922">
        <v>11</v>
      </c>
    </row>
    <row r="923" spans="1:49" x14ac:dyDescent="0.25">
      <c r="A923">
        <v>430</v>
      </c>
      <c r="B923">
        <v>37</v>
      </c>
      <c r="C923">
        <v>1</v>
      </c>
      <c r="D923" s="12" t="str">
        <f>VLOOKUP(B923&amp;"-0",MPIOLOC!A$2:D$21356,4,FALSE)</f>
        <v>JUAREZ</v>
      </c>
      <c r="E923" s="12" t="str">
        <f>VLOOKUP(B923&amp;"-"&amp;C923,MPIOLOC!A$2:D$21356,4,FALSE)</f>
        <v>JUAREZ</v>
      </c>
      <c r="F923" t="s">
        <v>404</v>
      </c>
      <c r="G923" t="s">
        <v>405</v>
      </c>
      <c r="H923" t="s">
        <v>404</v>
      </c>
      <c r="I923" t="s">
        <v>405</v>
      </c>
      <c r="J923">
        <v>2</v>
      </c>
      <c r="K923" s="12" t="str">
        <f>VLOOKUP(J923,TURNO!A$1:B$4,2,FALSE)</f>
        <v>VESPERTINO</v>
      </c>
      <c r="L923" t="s">
        <v>515</v>
      </c>
      <c r="M923" t="s">
        <v>129</v>
      </c>
      <c r="N923" t="s">
        <v>533</v>
      </c>
      <c r="O923" t="s">
        <v>533</v>
      </c>
      <c r="P923" s="12" t="e">
        <f>VLOOKUP(H923,#REF!,7,FALSE)</f>
        <v>#REF!</v>
      </c>
      <c r="Q923" t="s">
        <v>770</v>
      </c>
      <c r="R923" t="s">
        <v>4</v>
      </c>
      <c r="S923" t="s">
        <v>5</v>
      </c>
      <c r="T923">
        <v>4</v>
      </c>
      <c r="U923">
        <v>21</v>
      </c>
      <c r="V923">
        <v>25</v>
      </c>
      <c r="W923">
        <v>6</v>
      </c>
      <c r="X923">
        <v>24</v>
      </c>
      <c r="Y923">
        <v>30</v>
      </c>
      <c r="Z923">
        <v>8</v>
      </c>
      <c r="AA923">
        <v>9</v>
      </c>
      <c r="AB923">
        <v>17</v>
      </c>
      <c r="AC923">
        <v>6</v>
      </c>
      <c r="AD923">
        <v>10</v>
      </c>
      <c r="AE923">
        <v>16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20</v>
      </c>
      <c r="AM923">
        <v>43</v>
      </c>
      <c r="AN923">
        <v>63</v>
      </c>
      <c r="AO923">
        <v>20</v>
      </c>
      <c r="AP923">
        <v>32</v>
      </c>
      <c r="AQ923">
        <v>52</v>
      </c>
      <c r="AR923">
        <v>0</v>
      </c>
      <c r="AS923">
        <v>0</v>
      </c>
      <c r="AT923">
        <v>0</v>
      </c>
      <c r="AU923">
        <v>8</v>
      </c>
      <c r="AV923">
        <v>8</v>
      </c>
      <c r="AW923">
        <v>16</v>
      </c>
    </row>
    <row r="924" spans="1:49" x14ac:dyDescent="0.25">
      <c r="A924">
        <v>431</v>
      </c>
      <c r="B924">
        <v>37</v>
      </c>
      <c r="C924">
        <v>1</v>
      </c>
      <c r="D924" s="12" t="str">
        <f>VLOOKUP(B924&amp;"-0",MPIOLOC!A$2:D$21356,4,FALSE)</f>
        <v>JUAREZ</v>
      </c>
      <c r="E924" s="12" t="str">
        <f>VLOOKUP(B924&amp;"-"&amp;C924,MPIOLOC!A$2:D$21356,4,FALSE)</f>
        <v>JUAREZ</v>
      </c>
      <c r="F924" t="s">
        <v>404</v>
      </c>
      <c r="G924" t="s">
        <v>405</v>
      </c>
      <c r="H924" t="s">
        <v>404</v>
      </c>
      <c r="I924" t="s">
        <v>405</v>
      </c>
      <c r="J924">
        <v>1</v>
      </c>
      <c r="K924" s="12" t="str">
        <f>VLOOKUP(J924,TURNO!A$1:B$4,2,FALSE)</f>
        <v>MATUTINO</v>
      </c>
      <c r="L924" t="s">
        <v>515</v>
      </c>
      <c r="M924" t="s">
        <v>129</v>
      </c>
      <c r="N924" t="s">
        <v>533</v>
      </c>
      <c r="O924" t="s">
        <v>533</v>
      </c>
      <c r="P924" s="12" t="e">
        <f>VLOOKUP(H924,#REF!,7,FALSE)</f>
        <v>#REF!</v>
      </c>
      <c r="Q924" t="s">
        <v>770</v>
      </c>
      <c r="R924" t="s">
        <v>4</v>
      </c>
      <c r="S924" t="s">
        <v>5</v>
      </c>
      <c r="T924">
        <v>28</v>
      </c>
      <c r="U924">
        <v>72</v>
      </c>
      <c r="V924">
        <v>100</v>
      </c>
      <c r="W924">
        <v>32</v>
      </c>
      <c r="X924">
        <v>85</v>
      </c>
      <c r="Y924">
        <v>117</v>
      </c>
      <c r="Z924">
        <v>10</v>
      </c>
      <c r="AA924">
        <v>35</v>
      </c>
      <c r="AB924">
        <v>45</v>
      </c>
      <c r="AC924">
        <v>19</v>
      </c>
      <c r="AD924">
        <v>33</v>
      </c>
      <c r="AE924">
        <v>52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61</v>
      </c>
      <c r="AM924">
        <v>153</v>
      </c>
      <c r="AN924">
        <v>214</v>
      </c>
      <c r="AO924">
        <v>1</v>
      </c>
      <c r="AP924">
        <v>12</v>
      </c>
      <c r="AQ924">
        <v>13</v>
      </c>
      <c r="AR924">
        <v>0</v>
      </c>
      <c r="AS924">
        <v>9</v>
      </c>
      <c r="AT924">
        <v>9</v>
      </c>
      <c r="AU924">
        <v>11</v>
      </c>
      <c r="AV924">
        <v>6</v>
      </c>
      <c r="AW924">
        <v>17</v>
      </c>
    </row>
    <row r="925" spans="1:49" x14ac:dyDescent="0.25">
      <c r="A925">
        <v>432</v>
      </c>
      <c r="B925">
        <v>37</v>
      </c>
      <c r="C925">
        <v>1</v>
      </c>
      <c r="D925" s="12" t="str">
        <f>VLOOKUP(B925&amp;"-0",MPIOLOC!A$2:D$21356,4,FALSE)</f>
        <v>JUAREZ</v>
      </c>
      <c r="E925" s="12" t="str">
        <f>VLOOKUP(B925&amp;"-"&amp;C925,MPIOLOC!A$2:D$21356,4,FALSE)</f>
        <v>JUAREZ</v>
      </c>
      <c r="F925" t="s">
        <v>624</v>
      </c>
      <c r="G925" t="s">
        <v>625</v>
      </c>
      <c r="H925" t="s">
        <v>624</v>
      </c>
      <c r="I925" t="s">
        <v>2714</v>
      </c>
      <c r="J925">
        <v>1</v>
      </c>
      <c r="K925" s="12" t="str">
        <f>VLOOKUP(J925,TURNO!A$1:B$4,2,FALSE)</f>
        <v>MATUTINO</v>
      </c>
      <c r="L925" t="s">
        <v>519</v>
      </c>
      <c r="M925" t="s">
        <v>129</v>
      </c>
      <c r="N925" t="s">
        <v>533</v>
      </c>
      <c r="O925" t="s">
        <v>533</v>
      </c>
      <c r="P925" s="12" t="e">
        <f>VLOOKUP(H925,#REF!,7,FALSE)</f>
        <v>#REF!</v>
      </c>
      <c r="Q925" t="s">
        <v>770</v>
      </c>
      <c r="R925" t="s">
        <v>4</v>
      </c>
      <c r="S925" t="s">
        <v>5</v>
      </c>
      <c r="T925">
        <v>13</v>
      </c>
      <c r="U925">
        <v>46</v>
      </c>
      <c r="V925">
        <v>59</v>
      </c>
      <c r="W925">
        <v>15</v>
      </c>
      <c r="X925">
        <v>53</v>
      </c>
      <c r="Y925">
        <v>68</v>
      </c>
      <c r="Z925">
        <v>9</v>
      </c>
      <c r="AA925">
        <v>43</v>
      </c>
      <c r="AB925">
        <v>52</v>
      </c>
      <c r="AC925">
        <v>12</v>
      </c>
      <c r="AD925">
        <v>43</v>
      </c>
      <c r="AE925">
        <v>55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36</v>
      </c>
      <c r="AM925">
        <v>139</v>
      </c>
      <c r="AN925">
        <v>175</v>
      </c>
      <c r="AO925">
        <v>6</v>
      </c>
      <c r="AP925">
        <v>20</v>
      </c>
      <c r="AQ925">
        <v>26</v>
      </c>
      <c r="AR925">
        <v>0</v>
      </c>
      <c r="AS925">
        <v>0</v>
      </c>
      <c r="AT925">
        <v>0</v>
      </c>
      <c r="AU925">
        <v>7</v>
      </c>
      <c r="AV925">
        <v>18</v>
      </c>
      <c r="AW925">
        <v>25</v>
      </c>
    </row>
    <row r="926" spans="1:49" x14ac:dyDescent="0.25">
      <c r="A926">
        <v>433</v>
      </c>
      <c r="B926">
        <v>37</v>
      </c>
      <c r="C926">
        <v>1</v>
      </c>
      <c r="D926" s="12" t="str">
        <f>VLOOKUP(B926&amp;"-0",MPIOLOC!A$2:D$21356,4,FALSE)</f>
        <v>JUAREZ</v>
      </c>
      <c r="E926" s="12" t="str">
        <f>VLOOKUP(B926&amp;"-"&amp;C926,MPIOLOC!A$2:D$21356,4,FALSE)</f>
        <v>JUAREZ</v>
      </c>
      <c r="F926" t="s">
        <v>626</v>
      </c>
      <c r="G926" t="s">
        <v>627</v>
      </c>
      <c r="H926" t="s">
        <v>626</v>
      </c>
      <c r="I926" t="s">
        <v>627</v>
      </c>
      <c r="J926">
        <v>4</v>
      </c>
      <c r="K926" s="12" t="str">
        <f>VLOOKUP(J926,TURNO!A$1:B$4,2,FALSE)</f>
        <v>DISCONTINUO</v>
      </c>
      <c r="L926" t="s">
        <v>523</v>
      </c>
      <c r="M926" t="s">
        <v>129</v>
      </c>
      <c r="N926" t="s">
        <v>533</v>
      </c>
      <c r="O926" t="s">
        <v>533</v>
      </c>
      <c r="P926" s="12" t="e">
        <f>VLOOKUP(H926,#REF!,7,FALSE)</f>
        <v>#REF!</v>
      </c>
      <c r="Q926" t="s">
        <v>806</v>
      </c>
      <c r="R926" t="s">
        <v>4</v>
      </c>
      <c r="S926" t="s">
        <v>5</v>
      </c>
      <c r="T926">
        <v>45</v>
      </c>
      <c r="U926">
        <v>60</v>
      </c>
      <c r="V926">
        <v>105</v>
      </c>
      <c r="W926">
        <v>60</v>
      </c>
      <c r="X926">
        <v>99</v>
      </c>
      <c r="Y926">
        <v>159</v>
      </c>
      <c r="Z926">
        <v>44</v>
      </c>
      <c r="AA926">
        <v>78</v>
      </c>
      <c r="AB926">
        <v>122</v>
      </c>
      <c r="AC926">
        <v>56</v>
      </c>
      <c r="AD926">
        <v>94</v>
      </c>
      <c r="AE926">
        <v>150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160</v>
      </c>
      <c r="AM926">
        <v>271</v>
      </c>
      <c r="AN926">
        <v>431</v>
      </c>
      <c r="AO926">
        <v>23</v>
      </c>
      <c r="AP926">
        <v>44</v>
      </c>
      <c r="AQ926">
        <v>67</v>
      </c>
      <c r="AR926">
        <v>23</v>
      </c>
      <c r="AS926">
        <v>44</v>
      </c>
      <c r="AT926">
        <v>67</v>
      </c>
      <c r="AU926">
        <v>8</v>
      </c>
      <c r="AV926">
        <v>14</v>
      </c>
      <c r="AW926">
        <v>22</v>
      </c>
    </row>
    <row r="927" spans="1:49" x14ac:dyDescent="0.25">
      <c r="A927">
        <v>434</v>
      </c>
      <c r="B927">
        <v>37</v>
      </c>
      <c r="C927">
        <v>1</v>
      </c>
      <c r="D927" s="12" t="str">
        <f>VLOOKUP(B927&amp;"-0",MPIOLOC!A$2:D$21356,4,FALSE)</f>
        <v>JUAREZ</v>
      </c>
      <c r="E927" s="12" t="str">
        <f>VLOOKUP(B927&amp;"-"&amp;C927,MPIOLOC!A$2:D$21356,4,FALSE)</f>
        <v>JUAREZ</v>
      </c>
      <c r="F927" t="s">
        <v>628</v>
      </c>
      <c r="G927" t="s">
        <v>16397</v>
      </c>
      <c r="H927" t="s">
        <v>628</v>
      </c>
      <c r="I927" t="s">
        <v>629</v>
      </c>
      <c r="J927">
        <v>4</v>
      </c>
      <c r="K927" s="12" t="str">
        <f>VLOOKUP(J927,TURNO!A$1:B$4,2,FALSE)</f>
        <v>DISCONTINUO</v>
      </c>
      <c r="L927" t="s">
        <v>523</v>
      </c>
      <c r="M927" t="s">
        <v>129</v>
      </c>
      <c r="N927" t="s">
        <v>533</v>
      </c>
      <c r="O927" t="s">
        <v>533</v>
      </c>
      <c r="P927" s="12" t="e">
        <f>VLOOKUP(H927,#REF!,7,FALSE)</f>
        <v>#REF!</v>
      </c>
      <c r="Q927" t="s">
        <v>770</v>
      </c>
      <c r="R927" t="s">
        <v>4</v>
      </c>
      <c r="S927" t="s">
        <v>5</v>
      </c>
      <c r="T927">
        <v>54</v>
      </c>
      <c r="U927">
        <v>176</v>
      </c>
      <c r="V927">
        <v>230</v>
      </c>
      <c r="W927">
        <v>77</v>
      </c>
      <c r="X927">
        <v>264</v>
      </c>
      <c r="Y927">
        <v>341</v>
      </c>
      <c r="Z927">
        <v>45</v>
      </c>
      <c r="AA927">
        <v>193</v>
      </c>
      <c r="AB927">
        <v>238</v>
      </c>
      <c r="AC927">
        <v>36</v>
      </c>
      <c r="AD927">
        <v>70</v>
      </c>
      <c r="AE927">
        <v>106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158</v>
      </c>
      <c r="AM927">
        <v>527</v>
      </c>
      <c r="AN927">
        <v>685</v>
      </c>
      <c r="AO927">
        <v>12</v>
      </c>
      <c r="AP927">
        <v>45</v>
      </c>
      <c r="AQ927">
        <v>57</v>
      </c>
      <c r="AR927">
        <v>0</v>
      </c>
      <c r="AS927">
        <v>0</v>
      </c>
      <c r="AT927">
        <v>0</v>
      </c>
      <c r="AU927">
        <v>20</v>
      </c>
      <c r="AV927">
        <v>26</v>
      </c>
      <c r="AW927">
        <v>46</v>
      </c>
    </row>
    <row r="928" spans="1:49" x14ac:dyDescent="0.25">
      <c r="A928">
        <v>435</v>
      </c>
      <c r="B928">
        <v>37</v>
      </c>
      <c r="C928">
        <v>1</v>
      </c>
      <c r="D928" s="12" t="str">
        <f>VLOOKUP(B928&amp;"-0",MPIOLOC!A$2:D$21356,4,FALSE)</f>
        <v>JUAREZ</v>
      </c>
      <c r="E928" s="12" t="str">
        <f>VLOOKUP(B928&amp;"-"&amp;C928,MPIOLOC!A$2:D$21356,4,FALSE)</f>
        <v>JUAREZ</v>
      </c>
      <c r="F928" t="s">
        <v>630</v>
      </c>
      <c r="G928" t="s">
        <v>631</v>
      </c>
      <c r="H928" t="s">
        <v>630</v>
      </c>
      <c r="I928" t="s">
        <v>631</v>
      </c>
      <c r="J928">
        <v>4</v>
      </c>
      <c r="K928" s="12" t="str">
        <f>VLOOKUP(J928,TURNO!A$1:B$4,2,FALSE)</f>
        <v>DISCONTINUO</v>
      </c>
      <c r="L928" t="s">
        <v>523</v>
      </c>
      <c r="M928" t="s">
        <v>129</v>
      </c>
      <c r="N928" t="s">
        <v>533</v>
      </c>
      <c r="O928" t="s">
        <v>533</v>
      </c>
      <c r="P928" s="12" t="e">
        <f>VLOOKUP(H928,#REF!,7,FALSE)</f>
        <v>#REF!</v>
      </c>
      <c r="Q928" t="s">
        <v>770</v>
      </c>
      <c r="R928" t="s">
        <v>4</v>
      </c>
      <c r="S928" t="s">
        <v>5</v>
      </c>
      <c r="T928">
        <v>12</v>
      </c>
      <c r="U928">
        <v>31</v>
      </c>
      <c r="V928">
        <v>43</v>
      </c>
      <c r="W928">
        <v>13</v>
      </c>
      <c r="X928">
        <v>48</v>
      </c>
      <c r="Y928">
        <v>61</v>
      </c>
      <c r="Z928">
        <v>7</v>
      </c>
      <c r="AA928">
        <v>34</v>
      </c>
      <c r="AB928">
        <v>41</v>
      </c>
      <c r="AC928">
        <v>5</v>
      </c>
      <c r="AD928">
        <v>26</v>
      </c>
      <c r="AE928">
        <v>31</v>
      </c>
      <c r="AF928">
        <v>13</v>
      </c>
      <c r="AG928">
        <v>31</v>
      </c>
      <c r="AH928">
        <v>44</v>
      </c>
      <c r="AI928">
        <v>0</v>
      </c>
      <c r="AJ928">
        <v>0</v>
      </c>
      <c r="AK928">
        <v>0</v>
      </c>
      <c r="AL928">
        <v>38</v>
      </c>
      <c r="AM928">
        <v>139</v>
      </c>
      <c r="AN928">
        <v>177</v>
      </c>
      <c r="AO928">
        <v>6</v>
      </c>
      <c r="AP928">
        <v>15</v>
      </c>
      <c r="AQ928">
        <v>21</v>
      </c>
      <c r="AR928">
        <v>6</v>
      </c>
      <c r="AS928">
        <v>15</v>
      </c>
      <c r="AT928">
        <v>21</v>
      </c>
      <c r="AU928">
        <v>8</v>
      </c>
      <c r="AV928">
        <v>18</v>
      </c>
      <c r="AW928">
        <v>26</v>
      </c>
    </row>
    <row r="929" spans="1:49" x14ac:dyDescent="0.25">
      <c r="A929">
        <v>436</v>
      </c>
      <c r="B929">
        <v>37</v>
      </c>
      <c r="C929">
        <v>1</v>
      </c>
      <c r="D929" s="12" t="str">
        <f>VLOOKUP(B929&amp;"-0",MPIOLOC!A$2:D$21356,4,FALSE)</f>
        <v>JUAREZ</v>
      </c>
      <c r="E929" s="12" t="str">
        <f>VLOOKUP(B929&amp;"-"&amp;C929,MPIOLOC!A$2:D$21356,4,FALSE)</f>
        <v>JUAREZ</v>
      </c>
      <c r="F929" t="s">
        <v>632</v>
      </c>
      <c r="G929" t="s">
        <v>633</v>
      </c>
      <c r="H929" t="s">
        <v>632</v>
      </c>
      <c r="I929" t="s">
        <v>633</v>
      </c>
      <c r="J929">
        <v>1</v>
      </c>
      <c r="K929" s="12" t="str">
        <f>VLOOKUP(J929,TURNO!A$1:B$4,2,FALSE)</f>
        <v>MATUTINO</v>
      </c>
      <c r="L929" t="s">
        <v>515</v>
      </c>
      <c r="M929" t="s">
        <v>129</v>
      </c>
      <c r="N929" t="s">
        <v>533</v>
      </c>
      <c r="O929" t="s">
        <v>533</v>
      </c>
      <c r="P929" s="12" t="e">
        <f>VLOOKUP(H929,#REF!,7,FALSE)</f>
        <v>#REF!</v>
      </c>
      <c r="Q929" t="s">
        <v>770</v>
      </c>
      <c r="R929" t="s">
        <v>4</v>
      </c>
      <c r="S929" t="s">
        <v>5</v>
      </c>
      <c r="T929">
        <v>7</v>
      </c>
      <c r="U929">
        <v>31</v>
      </c>
      <c r="V929">
        <v>38</v>
      </c>
      <c r="W929">
        <v>7</v>
      </c>
      <c r="X929">
        <v>31</v>
      </c>
      <c r="Y929">
        <v>38</v>
      </c>
      <c r="Z929">
        <v>4</v>
      </c>
      <c r="AA929">
        <v>22</v>
      </c>
      <c r="AB929">
        <v>26</v>
      </c>
      <c r="AC929">
        <v>5</v>
      </c>
      <c r="AD929">
        <v>21</v>
      </c>
      <c r="AE929">
        <v>26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16</v>
      </c>
      <c r="AM929">
        <v>74</v>
      </c>
      <c r="AN929">
        <v>90</v>
      </c>
      <c r="AO929">
        <v>15</v>
      </c>
      <c r="AP929">
        <v>65</v>
      </c>
      <c r="AQ929">
        <v>80</v>
      </c>
      <c r="AR929">
        <v>3</v>
      </c>
      <c r="AS929">
        <v>5</v>
      </c>
      <c r="AT929">
        <v>8</v>
      </c>
      <c r="AU929">
        <v>3</v>
      </c>
      <c r="AV929">
        <v>6</v>
      </c>
      <c r="AW929">
        <v>9</v>
      </c>
    </row>
    <row r="930" spans="1:49" x14ac:dyDescent="0.25">
      <c r="A930">
        <v>437</v>
      </c>
      <c r="B930">
        <v>37</v>
      </c>
      <c r="C930">
        <v>635</v>
      </c>
      <c r="D930" s="12" t="str">
        <f>VLOOKUP(B930&amp;"-0",MPIOLOC!A$2:D$21356,4,FALSE)</f>
        <v>JUAREZ</v>
      </c>
      <c r="E930" s="12" t="str">
        <f>VLOOKUP(B930&amp;"-"&amp;C930,MPIOLOC!A$2:D$21356,4,FALSE)</f>
        <v>SAN ISIDRO (RIO GRANDE)</v>
      </c>
      <c r="F930" t="s">
        <v>634</v>
      </c>
      <c r="G930" t="s">
        <v>2715</v>
      </c>
      <c r="H930" t="s">
        <v>634</v>
      </c>
      <c r="I930" t="s">
        <v>635</v>
      </c>
      <c r="J930">
        <v>1</v>
      </c>
      <c r="K930" s="12" t="str">
        <f>VLOOKUP(J930,TURNO!A$1:B$4,2,FALSE)</f>
        <v>MATUTINO</v>
      </c>
      <c r="L930" t="s">
        <v>517</v>
      </c>
      <c r="M930" t="s">
        <v>11</v>
      </c>
      <c r="N930" t="s">
        <v>831</v>
      </c>
      <c r="O930" t="s">
        <v>831</v>
      </c>
      <c r="P930" s="12" t="e">
        <f>VLOOKUP(H930,#REF!,7,FALSE)</f>
        <v>#REF!</v>
      </c>
      <c r="Q930" t="s">
        <v>755</v>
      </c>
      <c r="R930" t="s">
        <v>4</v>
      </c>
      <c r="S930" t="s">
        <v>5</v>
      </c>
      <c r="T930">
        <v>106</v>
      </c>
      <c r="U930">
        <v>101</v>
      </c>
      <c r="V930">
        <v>207</v>
      </c>
      <c r="W930">
        <v>106</v>
      </c>
      <c r="X930">
        <v>101</v>
      </c>
      <c r="Y930">
        <v>207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106</v>
      </c>
      <c r="AM930">
        <v>101</v>
      </c>
      <c r="AN930">
        <v>207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6</v>
      </c>
      <c r="AV930">
        <v>2</v>
      </c>
      <c r="AW930">
        <v>8</v>
      </c>
    </row>
    <row r="931" spans="1:49" x14ac:dyDescent="0.25">
      <c r="A931">
        <v>438</v>
      </c>
      <c r="B931">
        <v>37</v>
      </c>
      <c r="C931">
        <v>635</v>
      </c>
      <c r="D931" s="12" t="str">
        <f>VLOOKUP(B931&amp;"-0",MPIOLOC!A$2:D$21356,4,FALSE)</f>
        <v>JUAREZ</v>
      </c>
      <c r="E931" s="12" t="str">
        <f>VLOOKUP(B931&amp;"-"&amp;C931,MPIOLOC!A$2:D$21356,4,FALSE)</f>
        <v>SAN ISIDRO (RIO GRANDE)</v>
      </c>
      <c r="F931" t="s">
        <v>634</v>
      </c>
      <c r="G931" t="s">
        <v>2715</v>
      </c>
      <c r="H931" t="s">
        <v>634</v>
      </c>
      <c r="I931" t="s">
        <v>635</v>
      </c>
      <c r="J931">
        <v>1</v>
      </c>
      <c r="K931" s="12" t="str">
        <f>VLOOKUP(J931,TURNO!A$1:B$4,2,FALSE)</f>
        <v>MATUTINO</v>
      </c>
      <c r="L931" t="s">
        <v>517</v>
      </c>
      <c r="M931" t="s">
        <v>11</v>
      </c>
      <c r="N931" t="s">
        <v>831</v>
      </c>
      <c r="O931" t="s">
        <v>831</v>
      </c>
      <c r="P931" s="12" t="e">
        <f>VLOOKUP(H931,#REF!,7,FALSE)</f>
        <v>#REF!</v>
      </c>
      <c r="Q931" t="s">
        <v>762</v>
      </c>
      <c r="R931" t="s">
        <v>4</v>
      </c>
      <c r="S931" t="s">
        <v>5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76</v>
      </c>
      <c r="AA931">
        <v>64</v>
      </c>
      <c r="AB931">
        <v>140</v>
      </c>
      <c r="AC931">
        <v>60</v>
      </c>
      <c r="AD931">
        <v>50</v>
      </c>
      <c r="AE931">
        <v>110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136</v>
      </c>
      <c r="AM931">
        <v>114</v>
      </c>
      <c r="AN931">
        <v>250</v>
      </c>
      <c r="AO931">
        <v>58</v>
      </c>
      <c r="AP931">
        <v>36</v>
      </c>
      <c r="AQ931">
        <v>94</v>
      </c>
      <c r="AR931">
        <v>15</v>
      </c>
      <c r="AS931">
        <v>9</v>
      </c>
      <c r="AT931">
        <v>24</v>
      </c>
      <c r="AU931">
        <v>5</v>
      </c>
      <c r="AV931">
        <v>3</v>
      </c>
      <c r="AW931">
        <v>8</v>
      </c>
    </row>
    <row r="932" spans="1:49" x14ac:dyDescent="0.25">
      <c r="A932">
        <v>439</v>
      </c>
      <c r="B932">
        <v>37</v>
      </c>
      <c r="C932">
        <v>635</v>
      </c>
      <c r="D932" s="12" t="str">
        <f>VLOOKUP(B932&amp;"-0",MPIOLOC!A$2:D$21356,4,FALSE)</f>
        <v>JUAREZ</v>
      </c>
      <c r="E932" s="12" t="str">
        <f>VLOOKUP(B932&amp;"-"&amp;C932,MPIOLOC!A$2:D$21356,4,FALSE)</f>
        <v>SAN ISIDRO (RIO GRANDE)</v>
      </c>
      <c r="F932" t="s">
        <v>634</v>
      </c>
      <c r="G932" t="s">
        <v>2715</v>
      </c>
      <c r="H932" t="s">
        <v>634</v>
      </c>
      <c r="I932" t="s">
        <v>635</v>
      </c>
      <c r="J932">
        <v>2</v>
      </c>
      <c r="K932" s="12" t="str">
        <f>VLOOKUP(J932,TURNO!A$1:B$4,2,FALSE)</f>
        <v>VESPERTINO</v>
      </c>
      <c r="L932" t="s">
        <v>517</v>
      </c>
      <c r="M932" t="s">
        <v>11</v>
      </c>
      <c r="N932" t="s">
        <v>831</v>
      </c>
      <c r="O932" t="s">
        <v>831</v>
      </c>
      <c r="P932" s="12" t="e">
        <f>VLOOKUP(H932,#REF!,7,FALSE)</f>
        <v>#REF!</v>
      </c>
      <c r="Q932" t="s">
        <v>755</v>
      </c>
      <c r="R932" t="s">
        <v>4</v>
      </c>
      <c r="S932" t="s">
        <v>5</v>
      </c>
      <c r="T932">
        <v>107</v>
      </c>
      <c r="U932">
        <v>100</v>
      </c>
      <c r="V932">
        <v>207</v>
      </c>
      <c r="W932">
        <v>107</v>
      </c>
      <c r="X932">
        <v>100</v>
      </c>
      <c r="Y932">
        <v>207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107</v>
      </c>
      <c r="AM932">
        <v>100</v>
      </c>
      <c r="AN932">
        <v>207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4</v>
      </c>
      <c r="AV932">
        <v>3</v>
      </c>
      <c r="AW932">
        <v>7</v>
      </c>
    </row>
    <row r="933" spans="1:49" x14ac:dyDescent="0.25">
      <c r="A933">
        <v>440</v>
      </c>
      <c r="B933">
        <v>37</v>
      </c>
      <c r="C933">
        <v>635</v>
      </c>
      <c r="D933" s="12" t="str">
        <f>VLOOKUP(B933&amp;"-0",MPIOLOC!A$2:D$21356,4,FALSE)</f>
        <v>JUAREZ</v>
      </c>
      <c r="E933" s="12" t="str">
        <f>VLOOKUP(B933&amp;"-"&amp;C933,MPIOLOC!A$2:D$21356,4,FALSE)</f>
        <v>SAN ISIDRO (RIO GRANDE)</v>
      </c>
      <c r="F933" t="s">
        <v>634</v>
      </c>
      <c r="G933" t="s">
        <v>2715</v>
      </c>
      <c r="H933" t="s">
        <v>634</v>
      </c>
      <c r="I933" t="s">
        <v>635</v>
      </c>
      <c r="J933">
        <v>1</v>
      </c>
      <c r="K933" s="12" t="str">
        <f>VLOOKUP(J933,TURNO!A$1:B$4,2,FALSE)</f>
        <v>MATUTINO</v>
      </c>
      <c r="L933" t="s">
        <v>517</v>
      </c>
      <c r="M933" t="s">
        <v>11</v>
      </c>
      <c r="N933" t="s">
        <v>831</v>
      </c>
      <c r="O933" t="s">
        <v>831</v>
      </c>
      <c r="P933" s="12" t="e">
        <f>VLOOKUP(H933,#REF!,7,FALSE)</f>
        <v>#REF!</v>
      </c>
      <c r="Q933" t="s">
        <v>809</v>
      </c>
      <c r="R933" t="s">
        <v>4</v>
      </c>
      <c r="S933" t="s">
        <v>5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52</v>
      </c>
      <c r="AA933">
        <v>66</v>
      </c>
      <c r="AB933">
        <v>118</v>
      </c>
      <c r="AC933">
        <v>40</v>
      </c>
      <c r="AD933">
        <v>72</v>
      </c>
      <c r="AE933">
        <v>112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92</v>
      </c>
      <c r="AM933">
        <v>138</v>
      </c>
      <c r="AN933">
        <v>230</v>
      </c>
      <c r="AO933">
        <v>40</v>
      </c>
      <c r="AP933">
        <v>27</v>
      </c>
      <c r="AQ933">
        <v>67</v>
      </c>
      <c r="AR933">
        <v>15</v>
      </c>
      <c r="AS933">
        <v>25</v>
      </c>
      <c r="AT933">
        <v>40</v>
      </c>
      <c r="AU933">
        <v>3</v>
      </c>
      <c r="AV933">
        <v>3</v>
      </c>
      <c r="AW933">
        <v>6</v>
      </c>
    </row>
    <row r="934" spans="1:49" x14ac:dyDescent="0.25">
      <c r="A934">
        <v>441</v>
      </c>
      <c r="B934">
        <v>40</v>
      </c>
      <c r="C934">
        <v>1</v>
      </c>
      <c r="D934" s="12" t="str">
        <f>VLOOKUP(B934&amp;"-0",MPIOLOC!A$2:D$21356,4,FALSE)</f>
        <v>MADERA</v>
      </c>
      <c r="E934" s="12" t="str">
        <f>VLOOKUP(B934&amp;"-"&amp;C934,MPIOLOC!A$2:D$21356,4,FALSE)</f>
        <v>MADERA</v>
      </c>
      <c r="F934" t="s">
        <v>636</v>
      </c>
      <c r="G934" t="s">
        <v>2716</v>
      </c>
      <c r="H934" t="s">
        <v>636</v>
      </c>
      <c r="I934" t="s">
        <v>716</v>
      </c>
      <c r="J934">
        <v>1</v>
      </c>
      <c r="K934" s="12" t="str">
        <f>VLOOKUP(J934,TURNO!A$1:B$4,2,FALSE)</f>
        <v>MATUTINO</v>
      </c>
      <c r="L934" t="s">
        <v>542</v>
      </c>
      <c r="M934" t="s">
        <v>2</v>
      </c>
      <c r="N934" t="s">
        <v>831</v>
      </c>
      <c r="O934" t="s">
        <v>831</v>
      </c>
      <c r="P934" s="12" t="e">
        <f>VLOOKUP(H934,#REF!,7,FALSE)</f>
        <v>#REF!</v>
      </c>
      <c r="Q934" t="s">
        <v>755</v>
      </c>
      <c r="R934" t="s">
        <v>4</v>
      </c>
      <c r="S934" t="s">
        <v>5</v>
      </c>
      <c r="T934">
        <v>90</v>
      </c>
      <c r="U934">
        <v>75</v>
      </c>
      <c r="V934">
        <v>165</v>
      </c>
      <c r="W934">
        <v>90</v>
      </c>
      <c r="X934">
        <v>75</v>
      </c>
      <c r="Y934">
        <v>165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90</v>
      </c>
      <c r="AM934">
        <v>75</v>
      </c>
      <c r="AN934">
        <v>165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1</v>
      </c>
      <c r="AV934">
        <v>2</v>
      </c>
      <c r="AW934">
        <v>3</v>
      </c>
    </row>
    <row r="935" spans="1:49" x14ac:dyDescent="0.25">
      <c r="A935">
        <v>442</v>
      </c>
      <c r="B935">
        <v>40</v>
      </c>
      <c r="C935">
        <v>1</v>
      </c>
      <c r="D935" s="12" t="str">
        <f>VLOOKUP(B935&amp;"-0",MPIOLOC!A$2:D$21356,4,FALSE)</f>
        <v>MADERA</v>
      </c>
      <c r="E935" s="12" t="str">
        <f>VLOOKUP(B935&amp;"-"&amp;C935,MPIOLOC!A$2:D$21356,4,FALSE)</f>
        <v>MADERA</v>
      </c>
      <c r="F935" t="s">
        <v>636</v>
      </c>
      <c r="G935" t="s">
        <v>2716</v>
      </c>
      <c r="H935" t="s">
        <v>636</v>
      </c>
      <c r="I935" t="s">
        <v>716</v>
      </c>
      <c r="J935">
        <v>1</v>
      </c>
      <c r="K935" s="12" t="str">
        <f>VLOOKUP(J935,TURNO!A$1:B$4,2,FALSE)</f>
        <v>MATUTINO</v>
      </c>
      <c r="L935" t="s">
        <v>542</v>
      </c>
      <c r="M935" t="s">
        <v>2</v>
      </c>
      <c r="N935" t="s">
        <v>831</v>
      </c>
      <c r="O935" t="s">
        <v>831</v>
      </c>
      <c r="P935" s="12" t="e">
        <f>VLOOKUP(H935,#REF!,7,FALSE)</f>
        <v>#REF!</v>
      </c>
      <c r="Q935" t="s">
        <v>834</v>
      </c>
      <c r="R935" t="s">
        <v>4</v>
      </c>
      <c r="S935" t="s">
        <v>5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25</v>
      </c>
      <c r="AA935">
        <v>37</v>
      </c>
      <c r="AB935">
        <v>62</v>
      </c>
      <c r="AC935">
        <v>21</v>
      </c>
      <c r="AD935">
        <v>30</v>
      </c>
      <c r="AE935">
        <v>51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46</v>
      </c>
      <c r="AM935">
        <v>67</v>
      </c>
      <c r="AN935">
        <v>113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1</v>
      </c>
      <c r="AV935">
        <v>0</v>
      </c>
      <c r="AW935">
        <v>1</v>
      </c>
    </row>
    <row r="936" spans="1:49" x14ac:dyDescent="0.25">
      <c r="A936">
        <v>443</v>
      </c>
      <c r="B936">
        <v>40</v>
      </c>
      <c r="C936">
        <v>1</v>
      </c>
      <c r="D936" s="12" t="str">
        <f>VLOOKUP(B936&amp;"-0",MPIOLOC!A$2:D$21356,4,FALSE)</f>
        <v>MADERA</v>
      </c>
      <c r="E936" s="12" t="str">
        <f>VLOOKUP(B936&amp;"-"&amp;C936,MPIOLOC!A$2:D$21356,4,FALSE)</f>
        <v>MADERA</v>
      </c>
      <c r="F936" t="s">
        <v>636</v>
      </c>
      <c r="G936" t="s">
        <v>2716</v>
      </c>
      <c r="H936" t="s">
        <v>636</v>
      </c>
      <c r="I936" t="s">
        <v>716</v>
      </c>
      <c r="J936">
        <v>1</v>
      </c>
      <c r="K936" s="12" t="str">
        <f>VLOOKUP(J936,TURNO!A$1:B$4,2,FALSE)</f>
        <v>MATUTINO</v>
      </c>
      <c r="L936" t="s">
        <v>542</v>
      </c>
      <c r="M936" t="s">
        <v>2</v>
      </c>
      <c r="N936" t="s">
        <v>831</v>
      </c>
      <c r="O936" t="s">
        <v>831</v>
      </c>
      <c r="P936" s="12" t="e">
        <f>VLOOKUP(H936,#REF!,7,FALSE)</f>
        <v>#REF!</v>
      </c>
      <c r="Q936" t="s">
        <v>758</v>
      </c>
      <c r="R936" t="s">
        <v>4</v>
      </c>
      <c r="S936" t="s">
        <v>5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16</v>
      </c>
      <c r="AP936">
        <v>42</v>
      </c>
      <c r="AQ936">
        <v>58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</row>
    <row r="937" spans="1:49" x14ac:dyDescent="0.25">
      <c r="A937">
        <v>444</v>
      </c>
      <c r="B937">
        <v>40</v>
      </c>
      <c r="C937">
        <v>1</v>
      </c>
      <c r="D937" s="12" t="str">
        <f>VLOOKUP(B937&amp;"-0",MPIOLOC!A$2:D$21356,4,FALSE)</f>
        <v>MADERA</v>
      </c>
      <c r="E937" s="12" t="str">
        <f>VLOOKUP(B937&amp;"-"&amp;C937,MPIOLOC!A$2:D$21356,4,FALSE)</f>
        <v>MADERA</v>
      </c>
      <c r="F937" t="s">
        <v>636</v>
      </c>
      <c r="G937" t="s">
        <v>2716</v>
      </c>
      <c r="H937" t="s">
        <v>636</v>
      </c>
      <c r="I937" t="s">
        <v>716</v>
      </c>
      <c r="J937">
        <v>1</v>
      </c>
      <c r="K937" s="12" t="str">
        <f>VLOOKUP(J937,TURNO!A$1:B$4,2,FALSE)</f>
        <v>MATUTINO</v>
      </c>
      <c r="L937" t="s">
        <v>542</v>
      </c>
      <c r="M937" t="s">
        <v>2</v>
      </c>
      <c r="N937" t="s">
        <v>831</v>
      </c>
      <c r="O937" t="s">
        <v>831</v>
      </c>
      <c r="P937" s="12" t="e">
        <f>VLOOKUP(H937,#REF!,7,FALSE)</f>
        <v>#REF!</v>
      </c>
      <c r="Q937" t="s">
        <v>756</v>
      </c>
      <c r="R937" t="s">
        <v>4</v>
      </c>
      <c r="S937" t="s">
        <v>5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50</v>
      </c>
      <c r="AA937">
        <v>36</v>
      </c>
      <c r="AB937">
        <v>86</v>
      </c>
      <c r="AC937">
        <v>47</v>
      </c>
      <c r="AD937">
        <v>33</v>
      </c>
      <c r="AE937">
        <v>80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97</v>
      </c>
      <c r="AM937">
        <v>69</v>
      </c>
      <c r="AN937">
        <v>166</v>
      </c>
      <c r="AO937">
        <v>33</v>
      </c>
      <c r="AP937">
        <v>31</v>
      </c>
      <c r="AQ937">
        <v>64</v>
      </c>
      <c r="AR937">
        <v>0</v>
      </c>
      <c r="AS937">
        <v>0</v>
      </c>
      <c r="AT937">
        <v>0</v>
      </c>
      <c r="AU937">
        <v>7</v>
      </c>
      <c r="AV937">
        <v>0</v>
      </c>
      <c r="AW937">
        <v>7</v>
      </c>
    </row>
    <row r="938" spans="1:49" x14ac:dyDescent="0.25">
      <c r="A938">
        <v>445</v>
      </c>
      <c r="B938">
        <v>40</v>
      </c>
      <c r="C938">
        <v>1</v>
      </c>
      <c r="D938" s="12" t="str">
        <f>VLOOKUP(B938&amp;"-0",MPIOLOC!A$2:D$21356,4,FALSE)</f>
        <v>MADERA</v>
      </c>
      <c r="E938" s="12" t="str">
        <f>VLOOKUP(B938&amp;"-"&amp;C938,MPIOLOC!A$2:D$21356,4,FALSE)</f>
        <v>MADERA</v>
      </c>
      <c r="F938" t="s">
        <v>637</v>
      </c>
      <c r="G938" t="s">
        <v>2717</v>
      </c>
      <c r="H938" t="s">
        <v>637</v>
      </c>
      <c r="I938" t="s">
        <v>824</v>
      </c>
      <c r="J938">
        <v>1</v>
      </c>
      <c r="K938" s="12" t="str">
        <f>VLOOKUP(J938,TURNO!A$1:B$4,2,FALSE)</f>
        <v>MATUTINO</v>
      </c>
      <c r="L938" t="s">
        <v>515</v>
      </c>
      <c r="M938" t="s">
        <v>129</v>
      </c>
      <c r="N938" t="s">
        <v>533</v>
      </c>
      <c r="O938" t="s">
        <v>533</v>
      </c>
      <c r="P938" s="12" t="e">
        <f>VLOOKUP(H938,#REF!,7,FALSE)</f>
        <v>#REF!</v>
      </c>
      <c r="Q938" t="s">
        <v>818</v>
      </c>
      <c r="R938" t="s">
        <v>4</v>
      </c>
      <c r="S938" t="s">
        <v>5</v>
      </c>
      <c r="T938">
        <v>1</v>
      </c>
      <c r="U938">
        <v>7</v>
      </c>
      <c r="V938">
        <v>8</v>
      </c>
      <c r="W938">
        <v>1</v>
      </c>
      <c r="X938">
        <v>7</v>
      </c>
      <c r="Y938">
        <v>8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1</v>
      </c>
      <c r="AM938">
        <v>7</v>
      </c>
      <c r="AN938">
        <v>8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2</v>
      </c>
      <c r="AV938">
        <v>0</v>
      </c>
      <c r="AW938">
        <v>2</v>
      </c>
    </row>
    <row r="939" spans="1:49" x14ac:dyDescent="0.25">
      <c r="A939">
        <v>446</v>
      </c>
      <c r="B939">
        <v>40</v>
      </c>
      <c r="C939">
        <v>1</v>
      </c>
      <c r="D939" s="12" t="str">
        <f>VLOOKUP(B939&amp;"-0",MPIOLOC!A$2:D$21356,4,FALSE)</f>
        <v>MADERA</v>
      </c>
      <c r="E939" s="12" t="str">
        <f>VLOOKUP(B939&amp;"-"&amp;C939,MPIOLOC!A$2:D$21356,4,FALSE)</f>
        <v>MADERA</v>
      </c>
      <c r="F939" t="s">
        <v>637</v>
      </c>
      <c r="G939" t="s">
        <v>2717</v>
      </c>
      <c r="H939" t="s">
        <v>637</v>
      </c>
      <c r="I939" t="s">
        <v>824</v>
      </c>
      <c r="J939">
        <v>2</v>
      </c>
      <c r="K939" s="12" t="str">
        <f>VLOOKUP(J939,TURNO!A$1:B$4,2,FALSE)</f>
        <v>VESPERTINO</v>
      </c>
      <c r="L939" t="s">
        <v>515</v>
      </c>
      <c r="M939" t="s">
        <v>129</v>
      </c>
      <c r="N939" t="s">
        <v>533</v>
      </c>
      <c r="O939" t="s">
        <v>533</v>
      </c>
      <c r="P939" s="12" t="e">
        <f>VLOOKUP(H939,#REF!,7,FALSE)</f>
        <v>#REF!</v>
      </c>
      <c r="Q939" t="s">
        <v>818</v>
      </c>
      <c r="R939" t="s">
        <v>4</v>
      </c>
      <c r="S939" t="s">
        <v>5</v>
      </c>
      <c r="T939">
        <v>0</v>
      </c>
      <c r="U939">
        <v>8</v>
      </c>
      <c r="V939">
        <v>8</v>
      </c>
      <c r="W939">
        <v>0</v>
      </c>
      <c r="X939">
        <v>8</v>
      </c>
      <c r="Y939">
        <v>8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8</v>
      </c>
      <c r="AN939">
        <v>8</v>
      </c>
      <c r="AO939">
        <v>1</v>
      </c>
      <c r="AP939">
        <v>3</v>
      </c>
      <c r="AQ939">
        <v>4</v>
      </c>
      <c r="AR939">
        <v>1</v>
      </c>
      <c r="AS939">
        <v>3</v>
      </c>
      <c r="AT939">
        <v>4</v>
      </c>
      <c r="AU939">
        <v>1</v>
      </c>
      <c r="AV939">
        <v>0</v>
      </c>
      <c r="AW939">
        <v>1</v>
      </c>
    </row>
    <row r="940" spans="1:49" x14ac:dyDescent="0.25">
      <c r="A940">
        <v>447</v>
      </c>
      <c r="B940">
        <v>45</v>
      </c>
      <c r="C940">
        <v>1</v>
      </c>
      <c r="D940" s="12" t="str">
        <f>VLOOKUP(B940&amp;"-0",MPIOLOC!A$2:D$21356,4,FALSE)</f>
        <v>MEOQUI</v>
      </c>
      <c r="E940" s="12" t="str">
        <f>VLOOKUP(B940&amp;"-"&amp;C940,MPIOLOC!A$2:D$21356,4,FALSE)</f>
        <v>PEDRO MEOQUI</v>
      </c>
      <c r="F940" t="s">
        <v>530</v>
      </c>
      <c r="G940" t="s">
        <v>2642</v>
      </c>
      <c r="H940" t="s">
        <v>530</v>
      </c>
      <c r="I940" t="s">
        <v>717</v>
      </c>
      <c r="J940">
        <v>1</v>
      </c>
      <c r="K940" s="12" t="str">
        <f>VLOOKUP(J940,TURNO!A$1:B$4,2,FALSE)</f>
        <v>MATUTINO</v>
      </c>
      <c r="L940" t="s">
        <v>542</v>
      </c>
      <c r="M940" t="s">
        <v>2</v>
      </c>
      <c r="N940" t="s">
        <v>831</v>
      </c>
      <c r="O940" t="s">
        <v>831</v>
      </c>
      <c r="P940" s="12" t="e">
        <f>VLOOKUP(H940,#REF!,7,FALSE)</f>
        <v>#REF!</v>
      </c>
      <c r="Q940" t="s">
        <v>2680</v>
      </c>
      <c r="R940" t="s">
        <v>4</v>
      </c>
      <c r="S940" t="s">
        <v>5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11</v>
      </c>
      <c r="AA940">
        <v>26</v>
      </c>
      <c r="AB940">
        <v>37</v>
      </c>
      <c r="AC940">
        <v>8</v>
      </c>
      <c r="AD940">
        <v>36</v>
      </c>
      <c r="AE940">
        <v>44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19</v>
      </c>
      <c r="AM940">
        <v>62</v>
      </c>
      <c r="AN940">
        <v>81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6</v>
      </c>
      <c r="AV940">
        <v>3</v>
      </c>
      <c r="AW940">
        <v>9</v>
      </c>
    </row>
    <row r="941" spans="1:49" x14ac:dyDescent="0.25">
      <c r="A941">
        <v>448</v>
      </c>
      <c r="B941">
        <v>45</v>
      </c>
      <c r="C941">
        <v>1</v>
      </c>
      <c r="D941" s="12" t="str">
        <f>VLOOKUP(B941&amp;"-0",MPIOLOC!A$2:D$21356,4,FALSE)</f>
        <v>MEOQUI</v>
      </c>
      <c r="E941" s="12" t="str">
        <f>VLOOKUP(B941&amp;"-"&amp;C941,MPIOLOC!A$2:D$21356,4,FALSE)</f>
        <v>PEDRO MEOQUI</v>
      </c>
      <c r="F941" t="s">
        <v>530</v>
      </c>
      <c r="G941" t="s">
        <v>2642</v>
      </c>
      <c r="H941" t="s">
        <v>530</v>
      </c>
      <c r="I941" t="s">
        <v>717</v>
      </c>
      <c r="J941">
        <v>1</v>
      </c>
      <c r="K941" s="12" t="str">
        <f>VLOOKUP(J941,TURNO!A$1:B$4,2,FALSE)</f>
        <v>MATUTINO</v>
      </c>
      <c r="L941" t="s">
        <v>542</v>
      </c>
      <c r="M941" t="s">
        <v>2</v>
      </c>
      <c r="N941" t="s">
        <v>831</v>
      </c>
      <c r="O941" t="s">
        <v>831</v>
      </c>
      <c r="P941" s="12" t="e">
        <f>VLOOKUP(H941,#REF!,7,FALSE)</f>
        <v>#REF!</v>
      </c>
      <c r="Q941" t="s">
        <v>764</v>
      </c>
      <c r="R941" t="s">
        <v>4</v>
      </c>
      <c r="S941" t="s">
        <v>5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11</v>
      </c>
      <c r="AP941">
        <v>26</v>
      </c>
      <c r="AQ941">
        <v>37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</row>
    <row r="942" spans="1:49" x14ac:dyDescent="0.25">
      <c r="A942">
        <v>449</v>
      </c>
      <c r="B942">
        <v>45</v>
      </c>
      <c r="C942">
        <v>1</v>
      </c>
      <c r="D942" s="12" t="str">
        <f>VLOOKUP(B942&amp;"-0",MPIOLOC!A$2:D$21356,4,FALSE)</f>
        <v>MEOQUI</v>
      </c>
      <c r="E942" s="12" t="str">
        <f>VLOOKUP(B942&amp;"-"&amp;C942,MPIOLOC!A$2:D$21356,4,FALSE)</f>
        <v>PEDRO MEOQUI</v>
      </c>
      <c r="F942" t="s">
        <v>530</v>
      </c>
      <c r="G942" t="s">
        <v>2642</v>
      </c>
      <c r="H942" t="s">
        <v>530</v>
      </c>
      <c r="I942" t="s">
        <v>717</v>
      </c>
      <c r="J942">
        <v>1</v>
      </c>
      <c r="K942" s="12" t="str">
        <f>VLOOKUP(J942,TURNO!A$1:B$4,2,FALSE)</f>
        <v>MATUTINO</v>
      </c>
      <c r="L942" t="s">
        <v>542</v>
      </c>
      <c r="M942" t="s">
        <v>2</v>
      </c>
      <c r="N942" t="s">
        <v>831</v>
      </c>
      <c r="O942" t="s">
        <v>831</v>
      </c>
      <c r="P942" s="12" t="e">
        <f>VLOOKUP(H942,#REF!,7,FALSE)</f>
        <v>#REF!</v>
      </c>
      <c r="Q942" t="s">
        <v>755</v>
      </c>
      <c r="R942" t="s">
        <v>4</v>
      </c>
      <c r="S942" t="s">
        <v>5</v>
      </c>
      <c r="T942">
        <v>138</v>
      </c>
      <c r="U942">
        <v>164</v>
      </c>
      <c r="V942">
        <v>302</v>
      </c>
      <c r="W942">
        <v>138</v>
      </c>
      <c r="X942">
        <v>164</v>
      </c>
      <c r="Y942">
        <v>302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138</v>
      </c>
      <c r="AM942">
        <v>164</v>
      </c>
      <c r="AN942">
        <v>302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11</v>
      </c>
      <c r="AV942">
        <v>5</v>
      </c>
      <c r="AW942">
        <v>16</v>
      </c>
    </row>
    <row r="943" spans="1:49" x14ac:dyDescent="0.25">
      <c r="A943">
        <v>450</v>
      </c>
      <c r="B943">
        <v>45</v>
      </c>
      <c r="C943">
        <v>1</v>
      </c>
      <c r="D943" s="12" t="str">
        <f>VLOOKUP(B943&amp;"-0",MPIOLOC!A$2:D$21356,4,FALSE)</f>
        <v>MEOQUI</v>
      </c>
      <c r="E943" s="12" t="str">
        <f>VLOOKUP(B943&amp;"-"&amp;C943,MPIOLOC!A$2:D$21356,4,FALSE)</f>
        <v>PEDRO MEOQUI</v>
      </c>
      <c r="F943" t="s">
        <v>530</v>
      </c>
      <c r="G943" t="s">
        <v>2642</v>
      </c>
      <c r="H943" t="s">
        <v>530</v>
      </c>
      <c r="I943" t="s">
        <v>717</v>
      </c>
      <c r="J943">
        <v>1</v>
      </c>
      <c r="K943" s="12" t="str">
        <f>VLOOKUP(J943,TURNO!A$1:B$4,2,FALSE)</f>
        <v>MATUTINO</v>
      </c>
      <c r="L943" t="s">
        <v>542</v>
      </c>
      <c r="M943" t="s">
        <v>2</v>
      </c>
      <c r="N943" t="s">
        <v>831</v>
      </c>
      <c r="O943" t="s">
        <v>831</v>
      </c>
      <c r="P943" s="12" t="e">
        <f>VLOOKUP(H943,#REF!,7,FALSE)</f>
        <v>#REF!</v>
      </c>
      <c r="Q943" t="s">
        <v>834</v>
      </c>
      <c r="R943" t="s">
        <v>4</v>
      </c>
      <c r="S943" t="s">
        <v>5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16</v>
      </c>
      <c r="AA943">
        <v>29</v>
      </c>
      <c r="AB943">
        <v>45</v>
      </c>
      <c r="AC943">
        <v>47</v>
      </c>
      <c r="AD943">
        <v>45</v>
      </c>
      <c r="AE943">
        <v>92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63</v>
      </c>
      <c r="AM943">
        <v>74</v>
      </c>
      <c r="AN943">
        <v>137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8</v>
      </c>
      <c r="AV943">
        <v>4</v>
      </c>
      <c r="AW943">
        <v>12</v>
      </c>
    </row>
    <row r="944" spans="1:49" x14ac:dyDescent="0.25">
      <c r="A944">
        <v>451</v>
      </c>
      <c r="B944">
        <v>45</v>
      </c>
      <c r="C944">
        <v>1</v>
      </c>
      <c r="D944" s="12" t="str">
        <f>VLOOKUP(B944&amp;"-0",MPIOLOC!A$2:D$21356,4,FALSE)</f>
        <v>MEOQUI</v>
      </c>
      <c r="E944" s="12" t="str">
        <f>VLOOKUP(B944&amp;"-"&amp;C944,MPIOLOC!A$2:D$21356,4,FALSE)</f>
        <v>PEDRO MEOQUI</v>
      </c>
      <c r="F944" t="s">
        <v>530</v>
      </c>
      <c r="G944" t="s">
        <v>2642</v>
      </c>
      <c r="H944" t="s">
        <v>530</v>
      </c>
      <c r="I944" t="s">
        <v>717</v>
      </c>
      <c r="J944">
        <v>1</v>
      </c>
      <c r="K944" s="12" t="str">
        <f>VLOOKUP(J944,TURNO!A$1:B$4,2,FALSE)</f>
        <v>MATUTINO</v>
      </c>
      <c r="L944" t="s">
        <v>542</v>
      </c>
      <c r="M944" t="s">
        <v>2</v>
      </c>
      <c r="N944" t="s">
        <v>831</v>
      </c>
      <c r="O944" t="s">
        <v>831</v>
      </c>
      <c r="P944" s="12" t="e">
        <f>VLOOKUP(H944,#REF!,7,FALSE)</f>
        <v>#REF!</v>
      </c>
      <c r="Q944" t="s">
        <v>758</v>
      </c>
      <c r="R944" t="s">
        <v>4</v>
      </c>
      <c r="S944" t="s">
        <v>5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26</v>
      </c>
      <c r="AP944">
        <v>50</v>
      </c>
      <c r="AQ944">
        <v>76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</row>
    <row r="945" spans="1:49" x14ac:dyDescent="0.25">
      <c r="A945">
        <v>452</v>
      </c>
      <c r="B945">
        <v>45</v>
      </c>
      <c r="C945">
        <v>1</v>
      </c>
      <c r="D945" s="12" t="str">
        <f>VLOOKUP(B945&amp;"-0",MPIOLOC!A$2:D$21356,4,FALSE)</f>
        <v>MEOQUI</v>
      </c>
      <c r="E945" s="12" t="str">
        <f>VLOOKUP(B945&amp;"-"&amp;C945,MPIOLOC!A$2:D$21356,4,FALSE)</f>
        <v>PEDRO MEOQUI</v>
      </c>
      <c r="F945" t="s">
        <v>530</v>
      </c>
      <c r="G945" t="s">
        <v>2642</v>
      </c>
      <c r="H945" t="s">
        <v>530</v>
      </c>
      <c r="I945" t="s">
        <v>717</v>
      </c>
      <c r="J945">
        <v>1</v>
      </c>
      <c r="K945" s="12" t="str">
        <f>VLOOKUP(J945,TURNO!A$1:B$4,2,FALSE)</f>
        <v>MATUTINO</v>
      </c>
      <c r="L945" t="s">
        <v>542</v>
      </c>
      <c r="M945" t="s">
        <v>2</v>
      </c>
      <c r="N945" t="s">
        <v>831</v>
      </c>
      <c r="O945" t="s">
        <v>831</v>
      </c>
      <c r="P945" s="12" t="e">
        <f>VLOOKUP(H945,#REF!,7,FALSE)</f>
        <v>#REF!</v>
      </c>
      <c r="Q945" t="s">
        <v>762</v>
      </c>
      <c r="R945" t="s">
        <v>4</v>
      </c>
      <c r="S945" t="s">
        <v>5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22</v>
      </c>
      <c r="AA945">
        <v>13</v>
      </c>
      <c r="AB945">
        <v>35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22</v>
      </c>
      <c r="AM945">
        <v>13</v>
      </c>
      <c r="AN945">
        <v>35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7</v>
      </c>
      <c r="AV945">
        <v>4</v>
      </c>
      <c r="AW945">
        <v>11</v>
      </c>
    </row>
    <row r="946" spans="1:49" x14ac:dyDescent="0.25">
      <c r="A946">
        <v>453</v>
      </c>
      <c r="B946">
        <v>45</v>
      </c>
      <c r="C946">
        <v>1</v>
      </c>
      <c r="D946" s="12" t="str">
        <f>VLOOKUP(B946&amp;"-0",MPIOLOC!A$2:D$21356,4,FALSE)</f>
        <v>MEOQUI</v>
      </c>
      <c r="E946" s="12" t="str">
        <f>VLOOKUP(B946&amp;"-"&amp;C946,MPIOLOC!A$2:D$21356,4,FALSE)</f>
        <v>PEDRO MEOQUI</v>
      </c>
      <c r="F946" t="s">
        <v>530</v>
      </c>
      <c r="G946" t="s">
        <v>2642</v>
      </c>
      <c r="H946" t="s">
        <v>530</v>
      </c>
      <c r="I946" t="s">
        <v>717</v>
      </c>
      <c r="J946">
        <v>1</v>
      </c>
      <c r="K946" s="12" t="str">
        <f>VLOOKUP(J946,TURNO!A$1:B$4,2,FALSE)</f>
        <v>MATUTINO</v>
      </c>
      <c r="L946" t="s">
        <v>542</v>
      </c>
      <c r="M946" t="s">
        <v>2</v>
      </c>
      <c r="N946" t="s">
        <v>831</v>
      </c>
      <c r="O946" t="s">
        <v>831</v>
      </c>
      <c r="P946" s="12" t="e">
        <f>VLOOKUP(H946,#REF!,7,FALSE)</f>
        <v>#REF!</v>
      </c>
      <c r="Q946" t="s">
        <v>756</v>
      </c>
      <c r="R946" t="s">
        <v>4</v>
      </c>
      <c r="S946" t="s">
        <v>5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55</v>
      </c>
      <c r="AA946">
        <v>41</v>
      </c>
      <c r="AB946">
        <v>96</v>
      </c>
      <c r="AC946">
        <v>28</v>
      </c>
      <c r="AD946">
        <v>24</v>
      </c>
      <c r="AE946">
        <v>52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83</v>
      </c>
      <c r="AM946">
        <v>65</v>
      </c>
      <c r="AN946">
        <v>148</v>
      </c>
      <c r="AO946">
        <v>29</v>
      </c>
      <c r="AP946">
        <v>30</v>
      </c>
      <c r="AQ946">
        <v>59</v>
      </c>
      <c r="AR946">
        <v>0</v>
      </c>
      <c r="AS946">
        <v>0</v>
      </c>
      <c r="AT946">
        <v>0</v>
      </c>
      <c r="AU946">
        <v>16</v>
      </c>
      <c r="AV946">
        <v>6</v>
      </c>
      <c r="AW946">
        <v>22</v>
      </c>
    </row>
    <row r="947" spans="1:49" x14ac:dyDescent="0.25">
      <c r="A947">
        <v>454</v>
      </c>
      <c r="B947">
        <v>48</v>
      </c>
      <c r="C947">
        <v>1</v>
      </c>
      <c r="D947" s="12" t="str">
        <f>VLOOKUP(B947&amp;"-0",MPIOLOC!A$2:D$21356,4,FALSE)</f>
        <v>NAMIQUIPA</v>
      </c>
      <c r="E947" s="12" t="str">
        <f>VLOOKUP(B947&amp;"-"&amp;C947,MPIOLOC!A$2:D$21356,4,FALSE)</f>
        <v>NAMIQUIPA</v>
      </c>
      <c r="F947" t="s">
        <v>638</v>
      </c>
      <c r="G947" t="s">
        <v>2718</v>
      </c>
      <c r="H947" t="s">
        <v>638</v>
      </c>
      <c r="I947" t="s">
        <v>718</v>
      </c>
      <c r="J947">
        <v>1</v>
      </c>
      <c r="K947" s="12" t="str">
        <f>VLOOKUP(J947,TURNO!A$1:B$4,2,FALSE)</f>
        <v>MATUTINO</v>
      </c>
      <c r="L947" t="s">
        <v>539</v>
      </c>
      <c r="M947" t="s">
        <v>2</v>
      </c>
      <c r="N947" t="s">
        <v>831</v>
      </c>
      <c r="O947" t="s">
        <v>831</v>
      </c>
      <c r="P947" s="12" t="e">
        <f>VLOOKUP(H947,#REF!,7,FALSE)</f>
        <v>#REF!</v>
      </c>
      <c r="Q947" t="s">
        <v>769</v>
      </c>
      <c r="R947" t="s">
        <v>4</v>
      </c>
      <c r="S947" t="s">
        <v>5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1</v>
      </c>
      <c r="AA947">
        <v>11</v>
      </c>
      <c r="AB947">
        <v>12</v>
      </c>
      <c r="AC947">
        <v>7</v>
      </c>
      <c r="AD947">
        <v>16</v>
      </c>
      <c r="AE947">
        <v>23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8</v>
      </c>
      <c r="AM947">
        <v>27</v>
      </c>
      <c r="AN947">
        <v>35</v>
      </c>
      <c r="AO947">
        <v>14</v>
      </c>
      <c r="AP947">
        <v>15</v>
      </c>
      <c r="AQ947">
        <v>29</v>
      </c>
      <c r="AR947">
        <v>0</v>
      </c>
      <c r="AS947">
        <v>0</v>
      </c>
      <c r="AT947">
        <v>0</v>
      </c>
      <c r="AU947">
        <v>5</v>
      </c>
      <c r="AV947">
        <v>5</v>
      </c>
      <c r="AW947">
        <v>10</v>
      </c>
    </row>
    <row r="948" spans="1:49" x14ac:dyDescent="0.25">
      <c r="A948">
        <v>455</v>
      </c>
      <c r="B948">
        <v>48</v>
      </c>
      <c r="C948">
        <v>1</v>
      </c>
      <c r="D948" s="12" t="str">
        <f>VLOOKUP(B948&amp;"-0",MPIOLOC!A$2:D$21356,4,FALSE)</f>
        <v>NAMIQUIPA</v>
      </c>
      <c r="E948" s="12" t="str">
        <f>VLOOKUP(B948&amp;"-"&amp;C948,MPIOLOC!A$2:D$21356,4,FALSE)</f>
        <v>NAMIQUIPA</v>
      </c>
      <c r="F948" t="s">
        <v>638</v>
      </c>
      <c r="G948" t="s">
        <v>2718</v>
      </c>
      <c r="H948" t="s">
        <v>638</v>
      </c>
      <c r="I948" t="s">
        <v>718</v>
      </c>
      <c r="J948">
        <v>1</v>
      </c>
      <c r="K948" s="12" t="str">
        <f>VLOOKUP(J948,TURNO!A$1:B$4,2,FALSE)</f>
        <v>MATUTINO</v>
      </c>
      <c r="L948" t="s">
        <v>539</v>
      </c>
      <c r="M948" t="s">
        <v>2</v>
      </c>
      <c r="N948" t="s">
        <v>831</v>
      </c>
      <c r="O948" t="s">
        <v>831</v>
      </c>
      <c r="P948" s="12" t="e">
        <f>VLOOKUP(H948,#REF!,7,FALSE)</f>
        <v>#REF!</v>
      </c>
      <c r="Q948" t="s">
        <v>755</v>
      </c>
      <c r="R948" t="s">
        <v>4</v>
      </c>
      <c r="S948" t="s">
        <v>5</v>
      </c>
      <c r="T948">
        <v>34</v>
      </c>
      <c r="U948">
        <v>42</v>
      </c>
      <c r="V948">
        <v>76</v>
      </c>
      <c r="W948">
        <v>34</v>
      </c>
      <c r="X948">
        <v>42</v>
      </c>
      <c r="Y948">
        <v>76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34</v>
      </c>
      <c r="AM948">
        <v>42</v>
      </c>
      <c r="AN948">
        <v>76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4</v>
      </c>
      <c r="AV948">
        <v>4</v>
      </c>
      <c r="AW948">
        <v>8</v>
      </c>
    </row>
    <row r="949" spans="1:49" x14ac:dyDescent="0.25">
      <c r="A949">
        <v>456</v>
      </c>
      <c r="B949">
        <v>48</v>
      </c>
      <c r="C949">
        <v>1</v>
      </c>
      <c r="D949" s="12" t="str">
        <f>VLOOKUP(B949&amp;"-0",MPIOLOC!A$2:D$21356,4,FALSE)</f>
        <v>NAMIQUIPA</v>
      </c>
      <c r="E949" s="12" t="str">
        <f>VLOOKUP(B949&amp;"-"&amp;C949,MPIOLOC!A$2:D$21356,4,FALSE)</f>
        <v>NAMIQUIPA</v>
      </c>
      <c r="F949" t="s">
        <v>638</v>
      </c>
      <c r="G949" t="s">
        <v>2718</v>
      </c>
      <c r="H949" t="s">
        <v>638</v>
      </c>
      <c r="I949" t="s">
        <v>718</v>
      </c>
      <c r="J949">
        <v>1</v>
      </c>
      <c r="K949" s="12" t="str">
        <f>VLOOKUP(J949,TURNO!A$1:B$4,2,FALSE)</f>
        <v>MATUTINO</v>
      </c>
      <c r="L949" t="s">
        <v>539</v>
      </c>
      <c r="M949" t="s">
        <v>2</v>
      </c>
      <c r="N949" t="s">
        <v>831</v>
      </c>
      <c r="O949" t="s">
        <v>831</v>
      </c>
      <c r="P949" s="12" t="e">
        <f>VLOOKUP(H949,#REF!,7,FALSE)</f>
        <v>#REF!</v>
      </c>
      <c r="Q949" t="s">
        <v>768</v>
      </c>
      <c r="R949" t="s">
        <v>4</v>
      </c>
      <c r="S949" t="s">
        <v>5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16</v>
      </c>
      <c r="AA949">
        <v>8</v>
      </c>
      <c r="AB949">
        <v>24</v>
      </c>
      <c r="AC949">
        <v>19</v>
      </c>
      <c r="AD949">
        <v>13</v>
      </c>
      <c r="AE949">
        <v>32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35</v>
      </c>
      <c r="AM949">
        <v>21</v>
      </c>
      <c r="AN949">
        <v>56</v>
      </c>
      <c r="AO949">
        <v>12</v>
      </c>
      <c r="AP949">
        <v>8</v>
      </c>
      <c r="AQ949">
        <v>20</v>
      </c>
      <c r="AR949">
        <v>0</v>
      </c>
      <c r="AS949">
        <v>0</v>
      </c>
      <c r="AT949">
        <v>0</v>
      </c>
      <c r="AU949">
        <v>7</v>
      </c>
      <c r="AV949">
        <v>3</v>
      </c>
      <c r="AW949">
        <v>10</v>
      </c>
    </row>
    <row r="950" spans="1:49" x14ac:dyDescent="0.25">
      <c r="A950">
        <v>457</v>
      </c>
      <c r="B950">
        <v>50</v>
      </c>
      <c r="C950">
        <v>1</v>
      </c>
      <c r="D950" s="12" t="str">
        <f>VLOOKUP(B950&amp;"-0",MPIOLOC!A$2:D$21356,4,FALSE)</f>
        <v>NUEVO CASAS GRANDES</v>
      </c>
      <c r="E950" s="12" t="str">
        <f>VLOOKUP(B950&amp;"-"&amp;C950,MPIOLOC!A$2:D$21356,4,FALSE)</f>
        <v>NUEVO CASAS GRANDES</v>
      </c>
      <c r="F950" t="s">
        <v>639</v>
      </c>
      <c r="G950" t="s">
        <v>2719</v>
      </c>
      <c r="H950" t="s">
        <v>639</v>
      </c>
      <c r="I950" t="s">
        <v>719</v>
      </c>
      <c r="J950">
        <v>1</v>
      </c>
      <c r="K950" s="12" t="str">
        <f>VLOOKUP(J950,TURNO!A$1:B$4,2,FALSE)</f>
        <v>MATUTINO</v>
      </c>
      <c r="L950" t="s">
        <v>539</v>
      </c>
      <c r="M950" t="s">
        <v>2</v>
      </c>
      <c r="N950" t="s">
        <v>831</v>
      </c>
      <c r="O950" t="s">
        <v>831</v>
      </c>
      <c r="P950" s="12" t="e">
        <f>VLOOKUP(H950,#REF!,7,FALSE)</f>
        <v>#REF!</v>
      </c>
      <c r="Q950" t="s">
        <v>762</v>
      </c>
      <c r="R950" t="s">
        <v>4</v>
      </c>
      <c r="S950" t="s">
        <v>5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28</v>
      </c>
      <c r="AA950">
        <v>17</v>
      </c>
      <c r="AB950">
        <v>45</v>
      </c>
      <c r="AC950">
        <v>30</v>
      </c>
      <c r="AD950">
        <v>11</v>
      </c>
      <c r="AE950">
        <v>41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58</v>
      </c>
      <c r="AM950">
        <v>28</v>
      </c>
      <c r="AN950">
        <v>86</v>
      </c>
      <c r="AO950">
        <v>32</v>
      </c>
      <c r="AP950">
        <v>9</v>
      </c>
      <c r="AQ950">
        <v>41</v>
      </c>
      <c r="AR950">
        <v>0</v>
      </c>
      <c r="AS950">
        <v>0</v>
      </c>
      <c r="AT950">
        <v>0</v>
      </c>
      <c r="AU950">
        <v>8</v>
      </c>
      <c r="AV950">
        <v>4</v>
      </c>
      <c r="AW950">
        <v>12</v>
      </c>
    </row>
    <row r="951" spans="1:49" x14ac:dyDescent="0.25">
      <c r="A951">
        <v>458</v>
      </c>
      <c r="B951">
        <v>50</v>
      </c>
      <c r="C951">
        <v>1</v>
      </c>
      <c r="D951" s="12" t="str">
        <f>VLOOKUP(B951&amp;"-0",MPIOLOC!A$2:D$21356,4,FALSE)</f>
        <v>NUEVO CASAS GRANDES</v>
      </c>
      <c r="E951" s="12" t="str">
        <f>VLOOKUP(B951&amp;"-"&amp;C951,MPIOLOC!A$2:D$21356,4,FALSE)</f>
        <v>NUEVO CASAS GRANDES</v>
      </c>
      <c r="F951" t="s">
        <v>639</v>
      </c>
      <c r="G951" t="s">
        <v>2719</v>
      </c>
      <c r="H951" t="s">
        <v>639</v>
      </c>
      <c r="I951" t="s">
        <v>719</v>
      </c>
      <c r="J951">
        <v>1</v>
      </c>
      <c r="K951" s="12" t="str">
        <f>VLOOKUP(J951,TURNO!A$1:B$4,2,FALSE)</f>
        <v>MATUTINO</v>
      </c>
      <c r="L951" t="s">
        <v>539</v>
      </c>
      <c r="M951" t="s">
        <v>2</v>
      </c>
      <c r="N951" t="s">
        <v>831</v>
      </c>
      <c r="O951" t="s">
        <v>831</v>
      </c>
      <c r="P951" s="12" t="e">
        <f>VLOOKUP(H951,#REF!,7,FALSE)</f>
        <v>#REF!</v>
      </c>
      <c r="Q951" t="s">
        <v>768</v>
      </c>
      <c r="R951" t="s">
        <v>4</v>
      </c>
      <c r="S951" t="s">
        <v>5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41</v>
      </c>
      <c r="AA951">
        <v>19</v>
      </c>
      <c r="AB951">
        <v>60</v>
      </c>
      <c r="AC951">
        <v>48</v>
      </c>
      <c r="AD951">
        <v>18</v>
      </c>
      <c r="AE951">
        <v>66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89</v>
      </c>
      <c r="AM951">
        <v>37</v>
      </c>
      <c r="AN951">
        <v>126</v>
      </c>
      <c r="AO951">
        <v>55</v>
      </c>
      <c r="AP951">
        <v>31</v>
      </c>
      <c r="AQ951">
        <v>86</v>
      </c>
      <c r="AR951">
        <v>0</v>
      </c>
      <c r="AS951">
        <v>0</v>
      </c>
      <c r="AT951">
        <v>0</v>
      </c>
      <c r="AU951">
        <v>13</v>
      </c>
      <c r="AV951">
        <v>3</v>
      </c>
      <c r="AW951">
        <v>16</v>
      </c>
    </row>
    <row r="952" spans="1:49" x14ac:dyDescent="0.25">
      <c r="A952">
        <v>459</v>
      </c>
      <c r="B952">
        <v>50</v>
      </c>
      <c r="C952">
        <v>1</v>
      </c>
      <c r="D952" s="12" t="str">
        <f>VLOOKUP(B952&amp;"-0",MPIOLOC!A$2:D$21356,4,FALSE)</f>
        <v>NUEVO CASAS GRANDES</v>
      </c>
      <c r="E952" s="12" t="str">
        <f>VLOOKUP(B952&amp;"-"&amp;C952,MPIOLOC!A$2:D$21356,4,FALSE)</f>
        <v>NUEVO CASAS GRANDES</v>
      </c>
      <c r="F952" t="s">
        <v>639</v>
      </c>
      <c r="G952" t="s">
        <v>2719</v>
      </c>
      <c r="H952" t="s">
        <v>639</v>
      </c>
      <c r="I952" t="s">
        <v>719</v>
      </c>
      <c r="J952">
        <v>1</v>
      </c>
      <c r="K952" s="12" t="str">
        <f>VLOOKUP(J952,TURNO!A$1:B$4,2,FALSE)</f>
        <v>MATUTINO</v>
      </c>
      <c r="L952" t="s">
        <v>539</v>
      </c>
      <c r="M952" t="s">
        <v>2</v>
      </c>
      <c r="N952" t="s">
        <v>831</v>
      </c>
      <c r="O952" t="s">
        <v>831</v>
      </c>
      <c r="P952" s="12" t="e">
        <f>VLOOKUP(H952,#REF!,7,FALSE)</f>
        <v>#REF!</v>
      </c>
      <c r="Q952" t="s">
        <v>765</v>
      </c>
      <c r="R952" t="s">
        <v>4</v>
      </c>
      <c r="S952" t="s">
        <v>5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19</v>
      </c>
      <c r="AA952">
        <v>24</v>
      </c>
      <c r="AB952">
        <v>43</v>
      </c>
      <c r="AC952">
        <v>16</v>
      </c>
      <c r="AD952">
        <v>23</v>
      </c>
      <c r="AE952">
        <v>39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35</v>
      </c>
      <c r="AM952">
        <v>47</v>
      </c>
      <c r="AN952">
        <v>82</v>
      </c>
      <c r="AO952">
        <v>24</v>
      </c>
      <c r="AP952">
        <v>54</v>
      </c>
      <c r="AQ952">
        <v>78</v>
      </c>
      <c r="AR952">
        <v>0</v>
      </c>
      <c r="AS952">
        <v>0</v>
      </c>
      <c r="AT952">
        <v>0</v>
      </c>
      <c r="AU952">
        <v>7</v>
      </c>
      <c r="AV952">
        <v>5</v>
      </c>
      <c r="AW952">
        <v>12</v>
      </c>
    </row>
    <row r="953" spans="1:49" x14ac:dyDescent="0.25">
      <c r="A953">
        <v>460</v>
      </c>
      <c r="B953">
        <v>50</v>
      </c>
      <c r="C953">
        <v>1</v>
      </c>
      <c r="D953" s="12" t="str">
        <f>VLOOKUP(B953&amp;"-0",MPIOLOC!A$2:D$21356,4,FALSE)</f>
        <v>NUEVO CASAS GRANDES</v>
      </c>
      <c r="E953" s="12" t="str">
        <f>VLOOKUP(B953&amp;"-"&amp;C953,MPIOLOC!A$2:D$21356,4,FALSE)</f>
        <v>NUEVO CASAS GRANDES</v>
      </c>
      <c r="F953" t="s">
        <v>639</v>
      </c>
      <c r="G953" t="s">
        <v>2719</v>
      </c>
      <c r="H953" t="s">
        <v>639</v>
      </c>
      <c r="I953" t="s">
        <v>719</v>
      </c>
      <c r="J953">
        <v>1</v>
      </c>
      <c r="K953" s="12" t="str">
        <f>VLOOKUP(J953,TURNO!A$1:B$4,2,FALSE)</f>
        <v>MATUTINO</v>
      </c>
      <c r="L953" t="s">
        <v>539</v>
      </c>
      <c r="M953" t="s">
        <v>2</v>
      </c>
      <c r="N953" t="s">
        <v>831</v>
      </c>
      <c r="O953" t="s">
        <v>831</v>
      </c>
      <c r="P953" s="12" t="e">
        <f>VLOOKUP(H953,#REF!,7,FALSE)</f>
        <v>#REF!</v>
      </c>
      <c r="Q953" t="s">
        <v>772</v>
      </c>
      <c r="R953" t="s">
        <v>4</v>
      </c>
      <c r="S953" t="s">
        <v>5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19</v>
      </c>
      <c r="AA953">
        <v>60</v>
      </c>
      <c r="AB953">
        <v>79</v>
      </c>
      <c r="AC953">
        <v>12</v>
      </c>
      <c r="AD953">
        <v>58</v>
      </c>
      <c r="AE953">
        <v>70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31</v>
      </c>
      <c r="AM953">
        <v>118</v>
      </c>
      <c r="AN953">
        <v>149</v>
      </c>
      <c r="AO953">
        <v>16</v>
      </c>
      <c r="AP953">
        <v>30</v>
      </c>
      <c r="AQ953">
        <v>46</v>
      </c>
      <c r="AR953">
        <v>0</v>
      </c>
      <c r="AS953">
        <v>0</v>
      </c>
      <c r="AT953">
        <v>0</v>
      </c>
      <c r="AU953">
        <v>8</v>
      </c>
      <c r="AV953">
        <v>6</v>
      </c>
      <c r="AW953">
        <v>14</v>
      </c>
    </row>
    <row r="954" spans="1:49" x14ac:dyDescent="0.25">
      <c r="A954">
        <v>461</v>
      </c>
      <c r="B954">
        <v>50</v>
      </c>
      <c r="C954">
        <v>1</v>
      </c>
      <c r="D954" s="12" t="str">
        <f>VLOOKUP(B954&amp;"-0",MPIOLOC!A$2:D$21356,4,FALSE)</f>
        <v>NUEVO CASAS GRANDES</v>
      </c>
      <c r="E954" s="12" t="str">
        <f>VLOOKUP(B954&amp;"-"&amp;C954,MPIOLOC!A$2:D$21356,4,FALSE)</f>
        <v>NUEVO CASAS GRANDES</v>
      </c>
      <c r="F954" t="s">
        <v>639</v>
      </c>
      <c r="G954" t="s">
        <v>2719</v>
      </c>
      <c r="H954" t="s">
        <v>639</v>
      </c>
      <c r="I954" t="s">
        <v>719</v>
      </c>
      <c r="J954">
        <v>1</v>
      </c>
      <c r="K954" s="12" t="str">
        <f>VLOOKUP(J954,TURNO!A$1:B$4,2,FALSE)</f>
        <v>MATUTINO</v>
      </c>
      <c r="L954" t="s">
        <v>539</v>
      </c>
      <c r="M954" t="s">
        <v>2</v>
      </c>
      <c r="N954" t="s">
        <v>831</v>
      </c>
      <c r="O954" t="s">
        <v>831</v>
      </c>
      <c r="P954" s="12" t="e">
        <f>VLOOKUP(H954,#REF!,7,FALSE)</f>
        <v>#REF!</v>
      </c>
      <c r="Q954" t="s">
        <v>769</v>
      </c>
      <c r="R954" t="s">
        <v>4</v>
      </c>
      <c r="S954" t="s">
        <v>5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10</v>
      </c>
      <c r="AA954">
        <v>12</v>
      </c>
      <c r="AB954">
        <v>22</v>
      </c>
      <c r="AC954">
        <v>14</v>
      </c>
      <c r="AD954">
        <v>16</v>
      </c>
      <c r="AE954">
        <v>30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24</v>
      </c>
      <c r="AM954">
        <v>28</v>
      </c>
      <c r="AN954">
        <v>52</v>
      </c>
      <c r="AO954">
        <v>13</v>
      </c>
      <c r="AP954">
        <v>15</v>
      </c>
      <c r="AQ954">
        <v>28</v>
      </c>
      <c r="AR954">
        <v>0</v>
      </c>
      <c r="AS954">
        <v>0</v>
      </c>
      <c r="AT954">
        <v>0</v>
      </c>
      <c r="AU954">
        <v>7</v>
      </c>
      <c r="AV954">
        <v>3</v>
      </c>
      <c r="AW954">
        <v>10</v>
      </c>
    </row>
    <row r="955" spans="1:49" x14ac:dyDescent="0.25">
      <c r="A955">
        <v>462</v>
      </c>
      <c r="B955">
        <v>50</v>
      </c>
      <c r="C955">
        <v>1</v>
      </c>
      <c r="D955" s="12" t="str">
        <f>VLOOKUP(B955&amp;"-0",MPIOLOC!A$2:D$21356,4,FALSE)</f>
        <v>NUEVO CASAS GRANDES</v>
      </c>
      <c r="E955" s="12" t="str">
        <f>VLOOKUP(B955&amp;"-"&amp;C955,MPIOLOC!A$2:D$21356,4,FALSE)</f>
        <v>NUEVO CASAS GRANDES</v>
      </c>
      <c r="F955" t="s">
        <v>639</v>
      </c>
      <c r="G955" t="s">
        <v>2719</v>
      </c>
      <c r="H955" t="s">
        <v>639</v>
      </c>
      <c r="I955" t="s">
        <v>719</v>
      </c>
      <c r="J955">
        <v>1</v>
      </c>
      <c r="K955" s="12" t="str">
        <f>VLOOKUP(J955,TURNO!A$1:B$4,2,FALSE)</f>
        <v>MATUTINO</v>
      </c>
      <c r="L955" t="s">
        <v>539</v>
      </c>
      <c r="M955" t="s">
        <v>2</v>
      </c>
      <c r="N955" t="s">
        <v>831</v>
      </c>
      <c r="O955" t="s">
        <v>831</v>
      </c>
      <c r="P955" s="12" t="e">
        <f>VLOOKUP(H955,#REF!,7,FALSE)</f>
        <v>#REF!</v>
      </c>
      <c r="Q955" t="s">
        <v>755</v>
      </c>
      <c r="R955" t="s">
        <v>4</v>
      </c>
      <c r="S955" t="s">
        <v>5</v>
      </c>
      <c r="T955">
        <v>183</v>
      </c>
      <c r="U955">
        <v>190</v>
      </c>
      <c r="V955">
        <v>373</v>
      </c>
      <c r="W955">
        <v>183</v>
      </c>
      <c r="X955">
        <v>190</v>
      </c>
      <c r="Y955">
        <v>373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183</v>
      </c>
      <c r="AM955">
        <v>190</v>
      </c>
      <c r="AN955">
        <v>373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6</v>
      </c>
      <c r="AV955">
        <v>5</v>
      </c>
      <c r="AW955">
        <v>11</v>
      </c>
    </row>
    <row r="956" spans="1:49" x14ac:dyDescent="0.25">
      <c r="A956">
        <v>463</v>
      </c>
      <c r="B956">
        <v>50</v>
      </c>
      <c r="C956">
        <v>1</v>
      </c>
      <c r="D956" s="12" t="str">
        <f>VLOOKUP(B956&amp;"-0",MPIOLOC!A$2:D$21356,4,FALSE)</f>
        <v>NUEVO CASAS GRANDES</v>
      </c>
      <c r="E956" s="12" t="str">
        <f>VLOOKUP(B956&amp;"-"&amp;C956,MPIOLOC!A$2:D$21356,4,FALSE)</f>
        <v>NUEVO CASAS GRANDES</v>
      </c>
      <c r="F956" t="s">
        <v>640</v>
      </c>
      <c r="G956" t="s">
        <v>641</v>
      </c>
      <c r="H956" t="s">
        <v>640</v>
      </c>
      <c r="I956" t="s">
        <v>641</v>
      </c>
      <c r="J956">
        <v>4</v>
      </c>
      <c r="K956" s="12" t="str">
        <f>VLOOKUP(J956,TURNO!A$1:B$4,2,FALSE)</f>
        <v>DISCONTINUO</v>
      </c>
      <c r="L956" t="s">
        <v>515</v>
      </c>
      <c r="M956" t="s">
        <v>129</v>
      </c>
      <c r="N956" t="s">
        <v>533</v>
      </c>
      <c r="O956" t="s">
        <v>533</v>
      </c>
      <c r="P956" s="12" t="e">
        <f>VLOOKUP(H956,#REF!,7,FALSE)</f>
        <v>#REF!</v>
      </c>
      <c r="Q956" t="s">
        <v>770</v>
      </c>
      <c r="R956" t="s">
        <v>4</v>
      </c>
      <c r="S956" t="s">
        <v>5</v>
      </c>
      <c r="T956">
        <v>14</v>
      </c>
      <c r="U956">
        <v>24</v>
      </c>
      <c r="V956">
        <v>38</v>
      </c>
      <c r="W956">
        <v>14</v>
      </c>
      <c r="X956">
        <v>24</v>
      </c>
      <c r="Y956">
        <v>38</v>
      </c>
      <c r="Z956">
        <v>7</v>
      </c>
      <c r="AA956">
        <v>14</v>
      </c>
      <c r="AB956">
        <v>21</v>
      </c>
      <c r="AC956">
        <v>7</v>
      </c>
      <c r="AD956">
        <v>25</v>
      </c>
      <c r="AE956">
        <v>32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28</v>
      </c>
      <c r="AM956">
        <v>63</v>
      </c>
      <c r="AN956">
        <v>91</v>
      </c>
      <c r="AO956">
        <v>11</v>
      </c>
      <c r="AP956">
        <v>14</v>
      </c>
      <c r="AQ956">
        <v>25</v>
      </c>
      <c r="AR956">
        <v>11</v>
      </c>
      <c r="AS956">
        <v>14</v>
      </c>
      <c r="AT956">
        <v>25</v>
      </c>
      <c r="AU956">
        <v>5</v>
      </c>
      <c r="AV956">
        <v>4</v>
      </c>
      <c r="AW956">
        <v>9</v>
      </c>
    </row>
    <row r="957" spans="1:49" x14ac:dyDescent="0.25">
      <c r="A957">
        <v>464</v>
      </c>
      <c r="B957">
        <v>52</v>
      </c>
      <c r="C957">
        <v>1</v>
      </c>
      <c r="D957" s="12" t="str">
        <f>VLOOKUP(B957&amp;"-0",MPIOLOC!A$2:D$21356,4,FALSE)</f>
        <v>OJINAGA</v>
      </c>
      <c r="E957" s="12" t="str">
        <f>VLOOKUP(B957&amp;"-"&amp;C957,MPIOLOC!A$2:D$21356,4,FALSE)</f>
        <v>MANUEL OJINAGA</v>
      </c>
      <c r="F957" t="s">
        <v>642</v>
      </c>
      <c r="G957" t="s">
        <v>2720</v>
      </c>
      <c r="H957" t="s">
        <v>642</v>
      </c>
      <c r="I957" t="s">
        <v>720</v>
      </c>
      <c r="J957">
        <v>1</v>
      </c>
      <c r="K957" s="12" t="str">
        <f>VLOOKUP(J957,TURNO!A$1:B$4,2,FALSE)</f>
        <v>MATUTINO</v>
      </c>
      <c r="L957" t="s">
        <v>539</v>
      </c>
      <c r="M957" t="s">
        <v>2</v>
      </c>
      <c r="N957" t="s">
        <v>831</v>
      </c>
      <c r="O957" t="s">
        <v>831</v>
      </c>
      <c r="P957" s="12" t="e">
        <f>VLOOKUP(H957,#REF!,7,FALSE)</f>
        <v>#REF!</v>
      </c>
      <c r="Q957" t="s">
        <v>762</v>
      </c>
      <c r="R957" t="s">
        <v>4</v>
      </c>
      <c r="S957" t="s">
        <v>5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18</v>
      </c>
      <c r="AA957">
        <v>10</v>
      </c>
      <c r="AB957">
        <v>28</v>
      </c>
      <c r="AC957">
        <v>7</v>
      </c>
      <c r="AD957">
        <v>5</v>
      </c>
      <c r="AE957">
        <v>12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25</v>
      </c>
      <c r="AM957">
        <v>15</v>
      </c>
      <c r="AN957">
        <v>40</v>
      </c>
      <c r="AO957">
        <v>14</v>
      </c>
      <c r="AP957">
        <v>12</v>
      </c>
      <c r="AQ957">
        <v>26</v>
      </c>
      <c r="AR957">
        <v>0</v>
      </c>
      <c r="AS957">
        <v>0</v>
      </c>
      <c r="AT957">
        <v>0</v>
      </c>
      <c r="AU957">
        <v>6</v>
      </c>
      <c r="AV957">
        <v>4</v>
      </c>
      <c r="AW957">
        <v>10</v>
      </c>
    </row>
    <row r="958" spans="1:49" x14ac:dyDescent="0.25">
      <c r="A958">
        <v>465</v>
      </c>
      <c r="B958">
        <v>52</v>
      </c>
      <c r="C958">
        <v>1</v>
      </c>
      <c r="D958" s="12" t="str">
        <f>VLOOKUP(B958&amp;"-0",MPIOLOC!A$2:D$21356,4,FALSE)</f>
        <v>OJINAGA</v>
      </c>
      <c r="E958" s="12" t="str">
        <f>VLOOKUP(B958&amp;"-"&amp;C958,MPIOLOC!A$2:D$21356,4,FALSE)</f>
        <v>MANUEL OJINAGA</v>
      </c>
      <c r="F958" t="s">
        <v>642</v>
      </c>
      <c r="G958" t="s">
        <v>2720</v>
      </c>
      <c r="H958" t="s">
        <v>642</v>
      </c>
      <c r="I958" t="s">
        <v>720</v>
      </c>
      <c r="J958">
        <v>1</v>
      </c>
      <c r="K958" s="12" t="str">
        <f>VLOOKUP(J958,TURNO!A$1:B$4,2,FALSE)</f>
        <v>MATUTINO</v>
      </c>
      <c r="L958" t="s">
        <v>539</v>
      </c>
      <c r="M958" t="s">
        <v>2</v>
      </c>
      <c r="N958" t="s">
        <v>831</v>
      </c>
      <c r="O958" t="s">
        <v>831</v>
      </c>
      <c r="P958" s="12" t="e">
        <f>VLOOKUP(H958,#REF!,7,FALSE)</f>
        <v>#REF!</v>
      </c>
      <c r="Q958" t="s">
        <v>769</v>
      </c>
      <c r="R958" t="s">
        <v>4</v>
      </c>
      <c r="S958" t="s">
        <v>5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11</v>
      </c>
      <c r="AA958">
        <v>19</v>
      </c>
      <c r="AB958">
        <v>30</v>
      </c>
      <c r="AC958">
        <v>9</v>
      </c>
      <c r="AD958">
        <v>15</v>
      </c>
      <c r="AE958">
        <v>24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20</v>
      </c>
      <c r="AM958">
        <v>34</v>
      </c>
      <c r="AN958">
        <v>54</v>
      </c>
      <c r="AO958">
        <v>11</v>
      </c>
      <c r="AP958">
        <v>24</v>
      </c>
      <c r="AQ958">
        <v>35</v>
      </c>
      <c r="AR958">
        <v>0</v>
      </c>
      <c r="AS958">
        <v>0</v>
      </c>
      <c r="AT958">
        <v>0</v>
      </c>
      <c r="AU958">
        <v>6</v>
      </c>
      <c r="AV958">
        <v>5</v>
      </c>
      <c r="AW958">
        <v>11</v>
      </c>
    </row>
    <row r="959" spans="1:49" x14ac:dyDescent="0.25">
      <c r="A959">
        <v>466</v>
      </c>
      <c r="B959">
        <v>52</v>
      </c>
      <c r="C959">
        <v>1</v>
      </c>
      <c r="D959" s="12" t="str">
        <f>VLOOKUP(B959&amp;"-0",MPIOLOC!A$2:D$21356,4,FALSE)</f>
        <v>OJINAGA</v>
      </c>
      <c r="E959" s="12" t="str">
        <f>VLOOKUP(B959&amp;"-"&amp;C959,MPIOLOC!A$2:D$21356,4,FALSE)</f>
        <v>MANUEL OJINAGA</v>
      </c>
      <c r="F959" t="s">
        <v>642</v>
      </c>
      <c r="G959" t="s">
        <v>2720</v>
      </c>
      <c r="H959" t="s">
        <v>642</v>
      </c>
      <c r="I959" t="s">
        <v>720</v>
      </c>
      <c r="J959">
        <v>1</v>
      </c>
      <c r="K959" s="12" t="str">
        <f>VLOOKUP(J959,TURNO!A$1:B$4,2,FALSE)</f>
        <v>MATUTINO</v>
      </c>
      <c r="L959" t="s">
        <v>539</v>
      </c>
      <c r="M959" t="s">
        <v>2</v>
      </c>
      <c r="N959" t="s">
        <v>831</v>
      </c>
      <c r="O959" t="s">
        <v>831</v>
      </c>
      <c r="P959" s="12" t="e">
        <f>VLOOKUP(H959,#REF!,7,FALSE)</f>
        <v>#REF!</v>
      </c>
      <c r="Q959" t="s">
        <v>755</v>
      </c>
      <c r="R959" t="s">
        <v>4</v>
      </c>
      <c r="S959" t="s">
        <v>5</v>
      </c>
      <c r="T959">
        <v>61</v>
      </c>
      <c r="U959">
        <v>65</v>
      </c>
      <c r="V959">
        <v>126</v>
      </c>
      <c r="W959">
        <v>61</v>
      </c>
      <c r="X959">
        <v>65</v>
      </c>
      <c r="Y959">
        <v>126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61</v>
      </c>
      <c r="AM959">
        <v>65</v>
      </c>
      <c r="AN959">
        <v>126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5</v>
      </c>
      <c r="AV959">
        <v>3</v>
      </c>
      <c r="AW959">
        <v>8</v>
      </c>
    </row>
    <row r="960" spans="1:49" x14ac:dyDescent="0.25">
      <c r="A960">
        <v>467</v>
      </c>
      <c r="B960">
        <v>52</v>
      </c>
      <c r="C960">
        <v>1</v>
      </c>
      <c r="D960" s="12" t="str">
        <f>VLOOKUP(B960&amp;"-0",MPIOLOC!A$2:D$21356,4,FALSE)</f>
        <v>OJINAGA</v>
      </c>
      <c r="E960" s="12" t="str">
        <f>VLOOKUP(B960&amp;"-"&amp;C960,MPIOLOC!A$2:D$21356,4,FALSE)</f>
        <v>MANUEL OJINAGA</v>
      </c>
      <c r="F960" t="s">
        <v>642</v>
      </c>
      <c r="G960" t="s">
        <v>2720</v>
      </c>
      <c r="H960" t="s">
        <v>642</v>
      </c>
      <c r="I960" t="s">
        <v>720</v>
      </c>
      <c r="J960">
        <v>1</v>
      </c>
      <c r="K960" s="12" t="str">
        <f>VLOOKUP(J960,TURNO!A$1:B$4,2,FALSE)</f>
        <v>MATUTINO</v>
      </c>
      <c r="L960" t="s">
        <v>539</v>
      </c>
      <c r="M960" t="s">
        <v>2</v>
      </c>
      <c r="N960" t="s">
        <v>831</v>
      </c>
      <c r="O960" t="s">
        <v>831</v>
      </c>
      <c r="P960" s="12" t="e">
        <f>VLOOKUP(H960,#REF!,7,FALSE)</f>
        <v>#REF!</v>
      </c>
      <c r="Q960" t="s">
        <v>808</v>
      </c>
      <c r="R960" t="s">
        <v>4</v>
      </c>
      <c r="S960" t="s">
        <v>5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16</v>
      </c>
      <c r="AA960">
        <v>0</v>
      </c>
      <c r="AB960">
        <v>16</v>
      </c>
      <c r="AC960">
        <v>15</v>
      </c>
      <c r="AD960">
        <v>1</v>
      </c>
      <c r="AE960">
        <v>16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31</v>
      </c>
      <c r="AM960">
        <v>1</v>
      </c>
      <c r="AN960">
        <v>32</v>
      </c>
      <c r="AO960">
        <v>14</v>
      </c>
      <c r="AP960">
        <v>0</v>
      </c>
      <c r="AQ960">
        <v>14</v>
      </c>
      <c r="AR960">
        <v>0</v>
      </c>
      <c r="AS960">
        <v>0</v>
      </c>
      <c r="AT960">
        <v>0</v>
      </c>
      <c r="AU960">
        <v>5</v>
      </c>
      <c r="AV960">
        <v>5</v>
      </c>
      <c r="AW960">
        <v>10</v>
      </c>
    </row>
    <row r="961" spans="1:49" x14ac:dyDescent="0.25">
      <c r="A961">
        <v>468</v>
      </c>
      <c r="B961">
        <v>52</v>
      </c>
      <c r="C961">
        <v>1</v>
      </c>
      <c r="D961" s="12" t="str">
        <f>VLOOKUP(B961&amp;"-0",MPIOLOC!A$2:D$21356,4,FALSE)</f>
        <v>OJINAGA</v>
      </c>
      <c r="E961" s="12" t="str">
        <f>VLOOKUP(B961&amp;"-"&amp;C961,MPIOLOC!A$2:D$21356,4,FALSE)</f>
        <v>MANUEL OJINAGA</v>
      </c>
      <c r="F961" t="s">
        <v>642</v>
      </c>
      <c r="G961" t="s">
        <v>2720</v>
      </c>
      <c r="H961" t="s">
        <v>642</v>
      </c>
      <c r="I961" t="s">
        <v>720</v>
      </c>
      <c r="J961">
        <v>1</v>
      </c>
      <c r="K961" s="12" t="str">
        <f>VLOOKUP(J961,TURNO!A$1:B$4,2,FALSE)</f>
        <v>MATUTINO</v>
      </c>
      <c r="L961" t="s">
        <v>539</v>
      </c>
      <c r="M961" t="s">
        <v>2</v>
      </c>
      <c r="N961" t="s">
        <v>831</v>
      </c>
      <c r="O961" t="s">
        <v>831</v>
      </c>
      <c r="P961" s="12" t="e">
        <f>VLOOKUP(H961,#REF!,7,FALSE)</f>
        <v>#REF!</v>
      </c>
      <c r="Q961" t="s">
        <v>768</v>
      </c>
      <c r="R961" t="s">
        <v>4</v>
      </c>
      <c r="S961" t="s">
        <v>5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7</v>
      </c>
      <c r="AA961">
        <v>23</v>
      </c>
      <c r="AB961">
        <v>30</v>
      </c>
      <c r="AC961">
        <v>4</v>
      </c>
      <c r="AD961">
        <v>9</v>
      </c>
      <c r="AE961">
        <v>13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11</v>
      </c>
      <c r="AM961">
        <v>32</v>
      </c>
      <c r="AN961">
        <v>43</v>
      </c>
      <c r="AO961">
        <v>13</v>
      </c>
      <c r="AP961">
        <v>28</v>
      </c>
      <c r="AQ961">
        <v>41</v>
      </c>
      <c r="AR961">
        <v>0</v>
      </c>
      <c r="AS961">
        <v>0</v>
      </c>
      <c r="AT961">
        <v>0</v>
      </c>
      <c r="AU961">
        <v>7</v>
      </c>
      <c r="AV961">
        <v>5</v>
      </c>
      <c r="AW961">
        <v>12</v>
      </c>
    </row>
    <row r="962" spans="1:49" x14ac:dyDescent="0.25">
      <c r="A962">
        <v>469</v>
      </c>
      <c r="B962">
        <v>59</v>
      </c>
      <c r="C962">
        <v>1</v>
      </c>
      <c r="D962" s="12" t="str">
        <f>VLOOKUP(B962&amp;"-0",MPIOLOC!A$2:D$21356,4,FALSE)</f>
        <v>SAN FRANCISCO DEL ORO</v>
      </c>
      <c r="E962" s="12" t="str">
        <f>VLOOKUP(B962&amp;"-"&amp;C962,MPIOLOC!A$2:D$21356,4,FALSE)</f>
        <v>SAN FRANCISCO DEL ORO</v>
      </c>
      <c r="F962" t="s">
        <v>644</v>
      </c>
      <c r="G962" t="s">
        <v>2721</v>
      </c>
      <c r="H962" t="s">
        <v>644</v>
      </c>
      <c r="I962" t="s">
        <v>721</v>
      </c>
      <c r="J962">
        <v>1</v>
      </c>
      <c r="K962" s="12" t="str">
        <f>VLOOKUP(J962,TURNO!A$1:B$4,2,FALSE)</f>
        <v>MATUTINO</v>
      </c>
      <c r="L962" t="s">
        <v>539</v>
      </c>
      <c r="M962" t="s">
        <v>2</v>
      </c>
      <c r="N962" t="s">
        <v>831</v>
      </c>
      <c r="O962" t="s">
        <v>831</v>
      </c>
      <c r="P962" s="12" t="e">
        <f>VLOOKUP(H962,#REF!,7,FALSE)</f>
        <v>#REF!</v>
      </c>
      <c r="Q962" t="s">
        <v>768</v>
      </c>
      <c r="R962" t="s">
        <v>4</v>
      </c>
      <c r="S962" t="s">
        <v>5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5</v>
      </c>
      <c r="AD962">
        <v>10</v>
      </c>
      <c r="AE962">
        <v>15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5</v>
      </c>
      <c r="AM962">
        <v>10</v>
      </c>
      <c r="AN962">
        <v>15</v>
      </c>
      <c r="AO962">
        <v>6</v>
      </c>
      <c r="AP962">
        <v>9</v>
      </c>
      <c r="AQ962">
        <v>15</v>
      </c>
      <c r="AR962">
        <v>0</v>
      </c>
      <c r="AS962">
        <v>0</v>
      </c>
      <c r="AT962">
        <v>0</v>
      </c>
      <c r="AU962">
        <v>2</v>
      </c>
      <c r="AV962">
        <v>3</v>
      </c>
      <c r="AW962">
        <v>5</v>
      </c>
    </row>
    <row r="963" spans="1:49" x14ac:dyDescent="0.25">
      <c r="A963">
        <v>470</v>
      </c>
      <c r="B963">
        <v>59</v>
      </c>
      <c r="C963">
        <v>1</v>
      </c>
      <c r="D963" s="12" t="str">
        <f>VLOOKUP(B963&amp;"-0",MPIOLOC!A$2:D$21356,4,FALSE)</f>
        <v>SAN FRANCISCO DEL ORO</v>
      </c>
      <c r="E963" s="12" t="str">
        <f>VLOOKUP(B963&amp;"-"&amp;C963,MPIOLOC!A$2:D$21356,4,FALSE)</f>
        <v>SAN FRANCISCO DEL ORO</v>
      </c>
      <c r="F963" t="s">
        <v>644</v>
      </c>
      <c r="G963" t="s">
        <v>2721</v>
      </c>
      <c r="H963" t="s">
        <v>644</v>
      </c>
      <c r="I963" t="s">
        <v>721</v>
      </c>
      <c r="J963">
        <v>1</v>
      </c>
      <c r="K963" s="12" t="str">
        <f>VLOOKUP(J963,TURNO!A$1:B$4,2,FALSE)</f>
        <v>MATUTINO</v>
      </c>
      <c r="L963" t="s">
        <v>539</v>
      </c>
      <c r="M963" t="s">
        <v>2</v>
      </c>
      <c r="N963" t="s">
        <v>831</v>
      </c>
      <c r="O963" t="s">
        <v>831</v>
      </c>
      <c r="P963" s="12" t="e">
        <f>VLOOKUP(H963,#REF!,7,FALSE)</f>
        <v>#REF!</v>
      </c>
      <c r="Q963" t="s">
        <v>762</v>
      </c>
      <c r="R963" t="s">
        <v>4</v>
      </c>
      <c r="S963" t="s">
        <v>5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14</v>
      </c>
      <c r="AA963">
        <v>8</v>
      </c>
      <c r="AB963">
        <v>22</v>
      </c>
      <c r="AC963">
        <v>7</v>
      </c>
      <c r="AD963">
        <v>13</v>
      </c>
      <c r="AE963">
        <v>20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21</v>
      </c>
      <c r="AM963">
        <v>21</v>
      </c>
      <c r="AN963">
        <v>42</v>
      </c>
      <c r="AO963">
        <v>8</v>
      </c>
      <c r="AP963">
        <v>4</v>
      </c>
      <c r="AQ963">
        <v>12</v>
      </c>
      <c r="AR963">
        <v>0</v>
      </c>
      <c r="AS963">
        <v>0</v>
      </c>
      <c r="AT963">
        <v>0</v>
      </c>
      <c r="AU963">
        <v>6</v>
      </c>
      <c r="AV963">
        <v>5</v>
      </c>
      <c r="AW963">
        <v>11</v>
      </c>
    </row>
    <row r="964" spans="1:49" x14ac:dyDescent="0.25">
      <c r="A964">
        <v>471</v>
      </c>
      <c r="B964">
        <v>59</v>
      </c>
      <c r="C964">
        <v>1</v>
      </c>
      <c r="D964" s="12" t="str">
        <f>VLOOKUP(B964&amp;"-0",MPIOLOC!A$2:D$21356,4,FALSE)</f>
        <v>SAN FRANCISCO DEL ORO</v>
      </c>
      <c r="E964" s="12" t="str">
        <f>VLOOKUP(B964&amp;"-"&amp;C964,MPIOLOC!A$2:D$21356,4,FALSE)</f>
        <v>SAN FRANCISCO DEL ORO</v>
      </c>
      <c r="F964" t="s">
        <v>644</v>
      </c>
      <c r="G964" t="s">
        <v>2721</v>
      </c>
      <c r="H964" t="s">
        <v>644</v>
      </c>
      <c r="I964" t="s">
        <v>721</v>
      </c>
      <c r="J964">
        <v>1</v>
      </c>
      <c r="K964" s="12" t="str">
        <f>VLOOKUP(J964,TURNO!A$1:B$4,2,FALSE)</f>
        <v>MATUTINO</v>
      </c>
      <c r="L964" t="s">
        <v>539</v>
      </c>
      <c r="M964" t="s">
        <v>2</v>
      </c>
      <c r="N964" t="s">
        <v>831</v>
      </c>
      <c r="O964" t="s">
        <v>831</v>
      </c>
      <c r="P964" s="12" t="e">
        <f>VLOOKUP(H964,#REF!,7,FALSE)</f>
        <v>#REF!</v>
      </c>
      <c r="Q964" t="s">
        <v>755</v>
      </c>
      <c r="R964" t="s">
        <v>9</v>
      </c>
      <c r="S964" t="s">
        <v>60</v>
      </c>
      <c r="T964">
        <v>17</v>
      </c>
      <c r="U964">
        <v>9</v>
      </c>
      <c r="V964">
        <v>26</v>
      </c>
      <c r="W964">
        <v>17</v>
      </c>
      <c r="X964">
        <v>9</v>
      </c>
      <c r="Y964">
        <v>26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17</v>
      </c>
      <c r="AM964">
        <v>9</v>
      </c>
      <c r="AN964">
        <v>26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3</v>
      </c>
      <c r="AV964">
        <v>3</v>
      </c>
      <c r="AW964">
        <v>6</v>
      </c>
    </row>
    <row r="965" spans="1:49" x14ac:dyDescent="0.25">
      <c r="A965">
        <v>472</v>
      </c>
      <c r="B965">
        <v>59</v>
      </c>
      <c r="C965">
        <v>1</v>
      </c>
      <c r="D965" s="12" t="str">
        <f>VLOOKUP(B965&amp;"-0",MPIOLOC!A$2:D$21356,4,FALSE)</f>
        <v>SAN FRANCISCO DEL ORO</v>
      </c>
      <c r="E965" s="12" t="str">
        <f>VLOOKUP(B965&amp;"-"&amp;C965,MPIOLOC!A$2:D$21356,4,FALSE)</f>
        <v>SAN FRANCISCO DEL ORO</v>
      </c>
      <c r="F965" t="s">
        <v>644</v>
      </c>
      <c r="G965" t="s">
        <v>2721</v>
      </c>
      <c r="H965" t="s">
        <v>644</v>
      </c>
      <c r="I965" t="s">
        <v>721</v>
      </c>
      <c r="J965">
        <v>1</v>
      </c>
      <c r="K965" s="12" t="str">
        <f>VLOOKUP(J965,TURNO!A$1:B$4,2,FALSE)</f>
        <v>MATUTINO</v>
      </c>
      <c r="L965" t="s">
        <v>539</v>
      </c>
      <c r="M965" t="s">
        <v>2</v>
      </c>
      <c r="N965" t="s">
        <v>831</v>
      </c>
      <c r="O965" t="s">
        <v>831</v>
      </c>
      <c r="P965" s="12" t="e">
        <f>VLOOKUP(H965,#REF!,7,FALSE)</f>
        <v>#REF!</v>
      </c>
      <c r="Q965" t="s">
        <v>834</v>
      </c>
      <c r="R965" t="s">
        <v>4</v>
      </c>
      <c r="S965" t="s">
        <v>5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8</v>
      </c>
      <c r="AA965">
        <v>14</v>
      </c>
      <c r="AB965">
        <v>22</v>
      </c>
      <c r="AC965">
        <v>4</v>
      </c>
      <c r="AD965">
        <v>16</v>
      </c>
      <c r="AE965">
        <v>20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12</v>
      </c>
      <c r="AM965">
        <v>30</v>
      </c>
      <c r="AN965">
        <v>42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5</v>
      </c>
      <c r="AV965">
        <v>7</v>
      </c>
      <c r="AW965">
        <v>12</v>
      </c>
    </row>
    <row r="966" spans="1:49" x14ac:dyDescent="0.25">
      <c r="A966">
        <v>473</v>
      </c>
      <c r="B966">
        <v>59</v>
      </c>
      <c r="C966">
        <v>1</v>
      </c>
      <c r="D966" s="12" t="str">
        <f>VLOOKUP(B966&amp;"-0",MPIOLOC!A$2:D$21356,4,FALSE)</f>
        <v>SAN FRANCISCO DEL ORO</v>
      </c>
      <c r="E966" s="12" t="str">
        <f>VLOOKUP(B966&amp;"-"&amp;C966,MPIOLOC!A$2:D$21356,4,FALSE)</f>
        <v>SAN FRANCISCO DEL ORO</v>
      </c>
      <c r="F966" t="s">
        <v>644</v>
      </c>
      <c r="G966" t="s">
        <v>2721</v>
      </c>
      <c r="H966" t="s">
        <v>644</v>
      </c>
      <c r="I966" t="s">
        <v>721</v>
      </c>
      <c r="J966">
        <v>1</v>
      </c>
      <c r="K966" s="12" t="str">
        <f>VLOOKUP(J966,TURNO!A$1:B$4,2,FALSE)</f>
        <v>MATUTINO</v>
      </c>
      <c r="L966" t="s">
        <v>539</v>
      </c>
      <c r="M966" t="s">
        <v>2</v>
      </c>
      <c r="N966" t="s">
        <v>831</v>
      </c>
      <c r="O966" t="s">
        <v>831</v>
      </c>
      <c r="P966" s="12" t="e">
        <f>VLOOKUP(H966,#REF!,7,FALSE)</f>
        <v>#REF!</v>
      </c>
      <c r="Q966" t="s">
        <v>773</v>
      </c>
      <c r="R966" t="s">
        <v>4</v>
      </c>
      <c r="S966" t="s">
        <v>5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15</v>
      </c>
      <c r="AA966">
        <v>0</v>
      </c>
      <c r="AB966">
        <v>15</v>
      </c>
      <c r="AC966">
        <v>6</v>
      </c>
      <c r="AD966">
        <v>2</v>
      </c>
      <c r="AE966">
        <v>8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21</v>
      </c>
      <c r="AM966">
        <v>2</v>
      </c>
      <c r="AN966">
        <v>23</v>
      </c>
      <c r="AO966">
        <v>6</v>
      </c>
      <c r="AP966">
        <v>2</v>
      </c>
      <c r="AQ966">
        <v>8</v>
      </c>
      <c r="AR966">
        <v>0</v>
      </c>
      <c r="AS966">
        <v>0</v>
      </c>
      <c r="AT966">
        <v>0</v>
      </c>
      <c r="AU966">
        <v>7</v>
      </c>
      <c r="AV966">
        <v>3</v>
      </c>
      <c r="AW966">
        <v>10</v>
      </c>
    </row>
    <row r="967" spans="1:49" x14ac:dyDescent="0.25">
      <c r="A967">
        <v>474</v>
      </c>
      <c r="B967">
        <v>59</v>
      </c>
      <c r="C967">
        <v>1</v>
      </c>
      <c r="D967" s="12" t="str">
        <f>VLOOKUP(B967&amp;"-0",MPIOLOC!A$2:D$21356,4,FALSE)</f>
        <v>SAN FRANCISCO DEL ORO</v>
      </c>
      <c r="E967" s="12" t="str">
        <f>VLOOKUP(B967&amp;"-"&amp;C967,MPIOLOC!A$2:D$21356,4,FALSE)</f>
        <v>SAN FRANCISCO DEL ORO</v>
      </c>
      <c r="F967" t="s">
        <v>644</v>
      </c>
      <c r="G967" t="s">
        <v>2721</v>
      </c>
      <c r="H967" t="s">
        <v>644</v>
      </c>
      <c r="I967" t="s">
        <v>721</v>
      </c>
      <c r="J967">
        <v>1</v>
      </c>
      <c r="K967" s="12" t="str">
        <f>VLOOKUP(J967,TURNO!A$1:B$4,2,FALSE)</f>
        <v>MATUTINO</v>
      </c>
      <c r="L967" t="s">
        <v>539</v>
      </c>
      <c r="M967" t="s">
        <v>2</v>
      </c>
      <c r="N967" t="s">
        <v>831</v>
      </c>
      <c r="O967" t="s">
        <v>831</v>
      </c>
      <c r="P967" s="12" t="e">
        <f>VLOOKUP(H967,#REF!,7,FALSE)</f>
        <v>#REF!</v>
      </c>
      <c r="Q967" t="s">
        <v>772</v>
      </c>
      <c r="R967" t="s">
        <v>9</v>
      </c>
      <c r="S967" t="s">
        <v>60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2</v>
      </c>
      <c r="AA967">
        <v>19</v>
      </c>
      <c r="AB967">
        <v>21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2</v>
      </c>
      <c r="AM967">
        <v>19</v>
      </c>
      <c r="AN967">
        <v>21</v>
      </c>
      <c r="AO967">
        <v>2</v>
      </c>
      <c r="AP967">
        <v>4</v>
      </c>
      <c r="AQ967">
        <v>6</v>
      </c>
      <c r="AR967">
        <v>0</v>
      </c>
      <c r="AS967">
        <v>0</v>
      </c>
      <c r="AT967">
        <v>0</v>
      </c>
      <c r="AU967">
        <v>3</v>
      </c>
      <c r="AV967">
        <v>2</v>
      </c>
      <c r="AW967">
        <v>5</v>
      </c>
    </row>
    <row r="968" spans="1:49" x14ac:dyDescent="0.25">
      <c r="A968">
        <v>475</v>
      </c>
      <c r="B968">
        <v>59</v>
      </c>
      <c r="C968">
        <v>1</v>
      </c>
      <c r="D968" s="12" t="str">
        <f>VLOOKUP(B968&amp;"-0",MPIOLOC!A$2:D$21356,4,FALSE)</f>
        <v>SAN FRANCISCO DEL ORO</v>
      </c>
      <c r="E968" s="12" t="str">
        <f>VLOOKUP(B968&amp;"-"&amp;C968,MPIOLOC!A$2:D$21356,4,FALSE)</f>
        <v>SAN FRANCISCO DEL ORO</v>
      </c>
      <c r="F968" t="s">
        <v>644</v>
      </c>
      <c r="G968" t="s">
        <v>2721</v>
      </c>
      <c r="H968" t="s">
        <v>644</v>
      </c>
      <c r="I968" t="s">
        <v>721</v>
      </c>
      <c r="J968">
        <v>1</v>
      </c>
      <c r="K968" s="12" t="str">
        <f>VLOOKUP(J968,TURNO!A$1:B$4,2,FALSE)</f>
        <v>MATUTINO</v>
      </c>
      <c r="L968" t="s">
        <v>539</v>
      </c>
      <c r="M968" t="s">
        <v>2</v>
      </c>
      <c r="N968" t="s">
        <v>831</v>
      </c>
      <c r="O968" t="s">
        <v>831</v>
      </c>
      <c r="P968" s="12" t="e">
        <f>VLOOKUP(H968,#REF!,7,FALSE)</f>
        <v>#REF!</v>
      </c>
      <c r="Q968" t="s">
        <v>755</v>
      </c>
      <c r="R968" t="s">
        <v>4</v>
      </c>
      <c r="S968" t="s">
        <v>5</v>
      </c>
      <c r="T968">
        <v>50</v>
      </c>
      <c r="U968">
        <v>35</v>
      </c>
      <c r="V968">
        <v>85</v>
      </c>
      <c r="W968">
        <v>50</v>
      </c>
      <c r="X968">
        <v>35</v>
      </c>
      <c r="Y968">
        <v>85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50</v>
      </c>
      <c r="AM968">
        <v>35</v>
      </c>
      <c r="AN968">
        <v>85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3</v>
      </c>
      <c r="AV968">
        <v>5</v>
      </c>
      <c r="AW968">
        <v>8</v>
      </c>
    </row>
    <row r="969" spans="1:49" x14ac:dyDescent="0.25">
      <c r="A969">
        <v>476</v>
      </c>
      <c r="B969">
        <v>62</v>
      </c>
      <c r="C969">
        <v>1</v>
      </c>
      <c r="D969" s="12" t="str">
        <f>VLOOKUP(B969&amp;"-0",MPIOLOC!A$2:D$21356,4,FALSE)</f>
        <v>SAUCILLO</v>
      </c>
      <c r="E969" s="12" t="str">
        <f>VLOOKUP(B969&amp;"-"&amp;C969,MPIOLOC!A$2:D$21356,4,FALSE)</f>
        <v>SAUCILLO</v>
      </c>
      <c r="F969" t="s">
        <v>645</v>
      </c>
      <c r="G969" t="s">
        <v>2722</v>
      </c>
      <c r="H969" t="s">
        <v>645</v>
      </c>
      <c r="I969" t="s">
        <v>722</v>
      </c>
      <c r="J969">
        <v>1</v>
      </c>
      <c r="K969" s="12" t="str">
        <f>VLOOKUP(J969,TURNO!A$1:B$4,2,FALSE)</f>
        <v>MATUTINO</v>
      </c>
      <c r="L969" t="s">
        <v>539</v>
      </c>
      <c r="M969" t="s">
        <v>2</v>
      </c>
      <c r="N969" t="s">
        <v>831</v>
      </c>
      <c r="O969" t="s">
        <v>831</v>
      </c>
      <c r="P969" s="12" t="e">
        <f>VLOOKUP(H969,#REF!,7,FALSE)</f>
        <v>#REF!</v>
      </c>
      <c r="Q969" t="s">
        <v>772</v>
      </c>
      <c r="R969" t="s">
        <v>4</v>
      </c>
      <c r="S969" t="s">
        <v>5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31</v>
      </c>
      <c r="AA969">
        <v>75</v>
      </c>
      <c r="AB969">
        <v>106</v>
      </c>
      <c r="AC969">
        <v>34</v>
      </c>
      <c r="AD969">
        <v>114</v>
      </c>
      <c r="AE969">
        <v>148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65</v>
      </c>
      <c r="AM969">
        <v>189</v>
      </c>
      <c r="AN969">
        <v>254</v>
      </c>
      <c r="AO969">
        <v>24</v>
      </c>
      <c r="AP969">
        <v>72</v>
      </c>
      <c r="AQ969">
        <v>96</v>
      </c>
      <c r="AR969">
        <v>0</v>
      </c>
      <c r="AS969">
        <v>0</v>
      </c>
      <c r="AT969">
        <v>0</v>
      </c>
      <c r="AU969">
        <v>8</v>
      </c>
      <c r="AV969">
        <v>11</v>
      </c>
      <c r="AW969">
        <v>19</v>
      </c>
    </row>
    <row r="970" spans="1:49" x14ac:dyDescent="0.25">
      <c r="A970">
        <v>477</v>
      </c>
      <c r="B970">
        <v>62</v>
      </c>
      <c r="C970">
        <v>1</v>
      </c>
      <c r="D970" s="12" t="str">
        <f>VLOOKUP(B970&amp;"-0",MPIOLOC!A$2:D$21356,4,FALSE)</f>
        <v>SAUCILLO</v>
      </c>
      <c r="E970" s="12" t="str">
        <f>VLOOKUP(B970&amp;"-"&amp;C970,MPIOLOC!A$2:D$21356,4,FALSE)</f>
        <v>SAUCILLO</v>
      </c>
      <c r="F970" t="s">
        <v>645</v>
      </c>
      <c r="G970" t="s">
        <v>2722</v>
      </c>
      <c r="H970" t="s">
        <v>645</v>
      </c>
      <c r="I970" t="s">
        <v>722</v>
      </c>
      <c r="J970">
        <v>1</v>
      </c>
      <c r="K970" s="12" t="str">
        <f>VLOOKUP(J970,TURNO!A$1:B$4,2,FALSE)</f>
        <v>MATUTINO</v>
      </c>
      <c r="L970" t="s">
        <v>539</v>
      </c>
      <c r="M970" t="s">
        <v>2</v>
      </c>
      <c r="N970" t="s">
        <v>831</v>
      </c>
      <c r="O970" t="s">
        <v>831</v>
      </c>
      <c r="P970" s="12" t="e">
        <f>VLOOKUP(H970,#REF!,7,FALSE)</f>
        <v>#REF!</v>
      </c>
      <c r="Q970" t="s">
        <v>773</v>
      </c>
      <c r="R970" t="s">
        <v>4</v>
      </c>
      <c r="S970" t="s">
        <v>5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39</v>
      </c>
      <c r="AA970">
        <v>4</v>
      </c>
      <c r="AB970">
        <v>43</v>
      </c>
      <c r="AC970">
        <v>50</v>
      </c>
      <c r="AD970">
        <v>3</v>
      </c>
      <c r="AE970">
        <v>53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89</v>
      </c>
      <c r="AM970">
        <v>7</v>
      </c>
      <c r="AN970">
        <v>96</v>
      </c>
      <c r="AO970">
        <v>58</v>
      </c>
      <c r="AP970">
        <v>5</v>
      </c>
      <c r="AQ970">
        <v>63</v>
      </c>
      <c r="AR970">
        <v>0</v>
      </c>
      <c r="AS970">
        <v>0</v>
      </c>
      <c r="AT970">
        <v>0</v>
      </c>
      <c r="AU970">
        <v>10</v>
      </c>
      <c r="AV970">
        <v>3</v>
      </c>
      <c r="AW970">
        <v>13</v>
      </c>
    </row>
    <row r="971" spans="1:49" x14ac:dyDescent="0.25">
      <c r="A971">
        <v>478</v>
      </c>
      <c r="B971">
        <v>62</v>
      </c>
      <c r="C971">
        <v>1</v>
      </c>
      <c r="D971" s="12" t="str">
        <f>VLOOKUP(B971&amp;"-0",MPIOLOC!A$2:D$21356,4,FALSE)</f>
        <v>SAUCILLO</v>
      </c>
      <c r="E971" s="12" t="str">
        <f>VLOOKUP(B971&amp;"-"&amp;C971,MPIOLOC!A$2:D$21356,4,FALSE)</f>
        <v>SAUCILLO</v>
      </c>
      <c r="F971" t="s">
        <v>645</v>
      </c>
      <c r="G971" t="s">
        <v>2722</v>
      </c>
      <c r="H971" t="s">
        <v>645</v>
      </c>
      <c r="I971" t="s">
        <v>722</v>
      </c>
      <c r="J971">
        <v>1</v>
      </c>
      <c r="K971" s="12" t="str">
        <f>VLOOKUP(J971,TURNO!A$1:B$4,2,FALSE)</f>
        <v>MATUTINO</v>
      </c>
      <c r="L971" t="s">
        <v>539</v>
      </c>
      <c r="M971" t="s">
        <v>2</v>
      </c>
      <c r="N971" t="s">
        <v>831</v>
      </c>
      <c r="O971" t="s">
        <v>831</v>
      </c>
      <c r="P971" s="12" t="e">
        <f>VLOOKUP(H971,#REF!,7,FALSE)</f>
        <v>#REF!</v>
      </c>
      <c r="Q971" t="s">
        <v>775</v>
      </c>
      <c r="R971" t="s">
        <v>4</v>
      </c>
      <c r="S971" t="s">
        <v>5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5</v>
      </c>
      <c r="AA971">
        <v>25</v>
      </c>
      <c r="AB971">
        <v>30</v>
      </c>
      <c r="AC971">
        <v>5</v>
      </c>
      <c r="AD971">
        <v>32</v>
      </c>
      <c r="AE971">
        <v>37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10</v>
      </c>
      <c r="AM971">
        <v>57</v>
      </c>
      <c r="AN971">
        <v>67</v>
      </c>
      <c r="AO971">
        <v>4</v>
      </c>
      <c r="AP971">
        <v>36</v>
      </c>
      <c r="AQ971">
        <v>40</v>
      </c>
      <c r="AR971">
        <v>0</v>
      </c>
      <c r="AS971">
        <v>0</v>
      </c>
      <c r="AT971">
        <v>0</v>
      </c>
      <c r="AU971">
        <v>4</v>
      </c>
      <c r="AV971">
        <v>6</v>
      </c>
      <c r="AW971">
        <v>10</v>
      </c>
    </row>
    <row r="972" spans="1:49" x14ac:dyDescent="0.25">
      <c r="A972">
        <v>479</v>
      </c>
      <c r="B972">
        <v>62</v>
      </c>
      <c r="C972">
        <v>1</v>
      </c>
      <c r="D972" s="12" t="str">
        <f>VLOOKUP(B972&amp;"-0",MPIOLOC!A$2:D$21356,4,FALSE)</f>
        <v>SAUCILLO</v>
      </c>
      <c r="E972" s="12" t="str">
        <f>VLOOKUP(B972&amp;"-"&amp;C972,MPIOLOC!A$2:D$21356,4,FALSE)</f>
        <v>SAUCILLO</v>
      </c>
      <c r="F972" t="s">
        <v>645</v>
      </c>
      <c r="G972" t="s">
        <v>2722</v>
      </c>
      <c r="H972" t="s">
        <v>645</v>
      </c>
      <c r="I972" t="s">
        <v>722</v>
      </c>
      <c r="J972">
        <v>1</v>
      </c>
      <c r="K972" s="12" t="str">
        <f>VLOOKUP(J972,TURNO!A$1:B$4,2,FALSE)</f>
        <v>MATUTINO</v>
      </c>
      <c r="L972" t="s">
        <v>539</v>
      </c>
      <c r="M972" t="s">
        <v>2</v>
      </c>
      <c r="N972" t="s">
        <v>831</v>
      </c>
      <c r="O972" t="s">
        <v>831</v>
      </c>
      <c r="P972" s="12" t="e">
        <f>VLOOKUP(H972,#REF!,7,FALSE)</f>
        <v>#REF!</v>
      </c>
      <c r="Q972" t="s">
        <v>774</v>
      </c>
      <c r="R972" t="s">
        <v>4</v>
      </c>
      <c r="S972" t="s">
        <v>5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20</v>
      </c>
      <c r="AA972">
        <v>0</v>
      </c>
      <c r="AB972">
        <v>20</v>
      </c>
      <c r="AC972">
        <v>23</v>
      </c>
      <c r="AD972">
        <v>4</v>
      </c>
      <c r="AE972">
        <v>27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43</v>
      </c>
      <c r="AM972">
        <v>4</v>
      </c>
      <c r="AN972">
        <v>47</v>
      </c>
      <c r="AO972">
        <v>28</v>
      </c>
      <c r="AP972">
        <v>0</v>
      </c>
      <c r="AQ972">
        <v>28</v>
      </c>
      <c r="AR972">
        <v>0</v>
      </c>
      <c r="AS972">
        <v>0</v>
      </c>
      <c r="AT972">
        <v>0</v>
      </c>
      <c r="AU972">
        <v>8</v>
      </c>
      <c r="AV972">
        <v>2</v>
      </c>
      <c r="AW972">
        <v>10</v>
      </c>
    </row>
    <row r="973" spans="1:49" x14ac:dyDescent="0.25">
      <c r="A973">
        <v>480</v>
      </c>
      <c r="B973">
        <v>62</v>
      </c>
      <c r="C973">
        <v>1</v>
      </c>
      <c r="D973" s="12" t="str">
        <f>VLOOKUP(B973&amp;"-0",MPIOLOC!A$2:D$21356,4,FALSE)</f>
        <v>SAUCILLO</v>
      </c>
      <c r="E973" s="12" t="str">
        <f>VLOOKUP(B973&amp;"-"&amp;C973,MPIOLOC!A$2:D$21356,4,FALSE)</f>
        <v>SAUCILLO</v>
      </c>
      <c r="F973" t="s">
        <v>645</v>
      </c>
      <c r="G973" t="s">
        <v>2722</v>
      </c>
      <c r="H973" t="s">
        <v>645</v>
      </c>
      <c r="I973" t="s">
        <v>722</v>
      </c>
      <c r="J973">
        <v>1</v>
      </c>
      <c r="K973" s="12" t="str">
        <f>VLOOKUP(J973,TURNO!A$1:B$4,2,FALSE)</f>
        <v>MATUTINO</v>
      </c>
      <c r="L973" t="s">
        <v>539</v>
      </c>
      <c r="M973" t="s">
        <v>2</v>
      </c>
      <c r="N973" t="s">
        <v>831</v>
      </c>
      <c r="O973" t="s">
        <v>831</v>
      </c>
      <c r="P973" s="12" t="e">
        <f>VLOOKUP(H973,#REF!,7,FALSE)</f>
        <v>#REF!</v>
      </c>
      <c r="Q973" t="s">
        <v>755</v>
      </c>
      <c r="R973" t="s">
        <v>4</v>
      </c>
      <c r="S973" t="s">
        <v>5</v>
      </c>
      <c r="T973">
        <v>142</v>
      </c>
      <c r="U973">
        <v>158</v>
      </c>
      <c r="V973">
        <v>300</v>
      </c>
      <c r="W973">
        <v>142</v>
      </c>
      <c r="X973">
        <v>158</v>
      </c>
      <c r="Y973">
        <v>300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142</v>
      </c>
      <c r="AM973">
        <v>158</v>
      </c>
      <c r="AN973">
        <v>300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12</v>
      </c>
      <c r="AV973">
        <v>6</v>
      </c>
      <c r="AW973">
        <v>18</v>
      </c>
    </row>
    <row r="974" spans="1:49" x14ac:dyDescent="0.25">
      <c r="A974">
        <v>481</v>
      </c>
      <c r="B974">
        <v>65</v>
      </c>
      <c r="C974">
        <v>18</v>
      </c>
      <c r="D974" s="12" t="str">
        <f>VLOOKUP(B974&amp;"-0",MPIOLOC!A$2:D$21356,4,FALSE)</f>
        <v>URIQUE</v>
      </c>
      <c r="E974" s="12" t="str">
        <f>VLOOKUP(B974&amp;"-"&amp;C974,MPIOLOC!A$2:D$21356,4,FALSE)</f>
        <v>CUITECO</v>
      </c>
      <c r="F974" t="s">
        <v>828</v>
      </c>
      <c r="G974" t="s">
        <v>2723</v>
      </c>
      <c r="H974" t="s">
        <v>828</v>
      </c>
      <c r="I974" t="s">
        <v>840</v>
      </c>
      <c r="J974">
        <v>1</v>
      </c>
      <c r="K974" s="12" t="str">
        <f>VLOOKUP(J974,TURNO!A$1:B$4,2,FALSE)</f>
        <v>MATUTINO</v>
      </c>
      <c r="L974" t="s">
        <v>516</v>
      </c>
      <c r="M974" t="s">
        <v>11</v>
      </c>
      <c r="N974" t="s">
        <v>831</v>
      </c>
      <c r="O974" t="s">
        <v>831</v>
      </c>
      <c r="P974" s="12" t="e">
        <f>VLOOKUP(H974,#REF!,7,FALSE)</f>
        <v>#REF!</v>
      </c>
      <c r="Q974" t="s">
        <v>755</v>
      </c>
      <c r="R974" t="s">
        <v>4</v>
      </c>
      <c r="S974" t="s">
        <v>5</v>
      </c>
      <c r="T974">
        <v>8</v>
      </c>
      <c r="U974">
        <v>7</v>
      </c>
      <c r="V974">
        <v>15</v>
      </c>
      <c r="W974">
        <v>8</v>
      </c>
      <c r="X974">
        <v>7</v>
      </c>
      <c r="Y974">
        <v>15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8</v>
      </c>
      <c r="AM974">
        <v>7</v>
      </c>
      <c r="AN974">
        <v>15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3</v>
      </c>
      <c r="AW974">
        <v>3</v>
      </c>
    </row>
    <row r="975" spans="1:49" x14ac:dyDescent="0.25">
      <c r="A975">
        <v>482</v>
      </c>
      <c r="B975">
        <v>65</v>
      </c>
      <c r="C975">
        <v>18</v>
      </c>
      <c r="D975" s="12" t="str">
        <f>VLOOKUP(B975&amp;"-0",MPIOLOC!A$2:D$21356,4,FALSE)</f>
        <v>URIQUE</v>
      </c>
      <c r="E975" s="12" t="str">
        <f>VLOOKUP(B975&amp;"-"&amp;C975,MPIOLOC!A$2:D$21356,4,FALSE)</f>
        <v>CUITECO</v>
      </c>
      <c r="F975" t="s">
        <v>828</v>
      </c>
      <c r="G975" t="s">
        <v>2723</v>
      </c>
      <c r="H975" t="s">
        <v>828</v>
      </c>
      <c r="I975" t="s">
        <v>840</v>
      </c>
      <c r="J975">
        <v>1</v>
      </c>
      <c r="K975" s="12" t="str">
        <f>VLOOKUP(J975,TURNO!A$1:B$4,2,FALSE)</f>
        <v>MATUTINO</v>
      </c>
      <c r="L975" t="s">
        <v>516</v>
      </c>
      <c r="M975" t="s">
        <v>11</v>
      </c>
      <c r="N975" t="s">
        <v>831</v>
      </c>
      <c r="O975" t="s">
        <v>831</v>
      </c>
      <c r="P975" s="12" t="e">
        <f>VLOOKUP(H975,#REF!,7,FALSE)</f>
        <v>#REF!</v>
      </c>
      <c r="Q975" t="s">
        <v>1171</v>
      </c>
      <c r="R975" t="s">
        <v>4</v>
      </c>
      <c r="S975" t="s">
        <v>5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1</v>
      </c>
      <c r="AA975">
        <v>3</v>
      </c>
      <c r="AB975">
        <v>4</v>
      </c>
      <c r="AC975">
        <v>1</v>
      </c>
      <c r="AD975">
        <v>1</v>
      </c>
      <c r="AE975">
        <v>2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2</v>
      </c>
      <c r="AM975">
        <v>4</v>
      </c>
      <c r="AN975">
        <v>6</v>
      </c>
      <c r="AO975">
        <v>1</v>
      </c>
      <c r="AP975">
        <v>8</v>
      </c>
      <c r="AQ975">
        <v>9</v>
      </c>
      <c r="AR975">
        <v>0</v>
      </c>
      <c r="AS975">
        <v>0</v>
      </c>
      <c r="AT975">
        <v>0</v>
      </c>
      <c r="AU975">
        <v>0</v>
      </c>
      <c r="AV975">
        <v>3</v>
      </c>
      <c r="AW975">
        <v>3</v>
      </c>
    </row>
    <row r="976" spans="1:49" x14ac:dyDescent="0.25">
      <c r="A976">
        <v>483</v>
      </c>
      <c r="B976">
        <v>65</v>
      </c>
      <c r="C976">
        <v>24</v>
      </c>
      <c r="D976" s="12" t="str">
        <f>VLOOKUP(B976&amp;"-0",MPIOLOC!A$2:D$21356,4,FALSE)</f>
        <v>URIQUE</v>
      </c>
      <c r="E976" s="12" t="str">
        <f>VLOOKUP(B976&amp;"-"&amp;C976,MPIOLOC!A$2:D$21356,4,FALSE)</f>
        <v>GUAPALAYNA</v>
      </c>
      <c r="F976" t="s">
        <v>1002</v>
      </c>
      <c r="G976" t="s">
        <v>2724</v>
      </c>
      <c r="H976" t="s">
        <v>1002</v>
      </c>
      <c r="I976" t="s">
        <v>1146</v>
      </c>
      <c r="J976">
        <v>1</v>
      </c>
      <c r="K976" s="12" t="str">
        <f>VLOOKUP(J976,TURNO!A$1:B$4,2,FALSE)</f>
        <v>MATUTINO</v>
      </c>
      <c r="L976" t="s">
        <v>516</v>
      </c>
      <c r="M976" t="s">
        <v>11</v>
      </c>
      <c r="N976" t="s">
        <v>831</v>
      </c>
      <c r="O976" t="s">
        <v>831</v>
      </c>
      <c r="P976" s="12" t="e">
        <f>VLOOKUP(H976,#REF!,7,FALSE)</f>
        <v>#REF!</v>
      </c>
      <c r="Q976" t="s">
        <v>755</v>
      </c>
      <c r="R976" t="s">
        <v>4</v>
      </c>
      <c r="S976" t="s">
        <v>5</v>
      </c>
      <c r="T976">
        <v>6</v>
      </c>
      <c r="U976">
        <v>7</v>
      </c>
      <c r="V976">
        <v>13</v>
      </c>
      <c r="W976">
        <v>6</v>
      </c>
      <c r="X976">
        <v>7</v>
      </c>
      <c r="Y976">
        <v>13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6</v>
      </c>
      <c r="AM976">
        <v>7</v>
      </c>
      <c r="AN976">
        <v>13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1</v>
      </c>
      <c r="AV976">
        <v>3</v>
      </c>
      <c r="AW976">
        <v>4</v>
      </c>
    </row>
    <row r="977" spans="1:49" x14ac:dyDescent="0.25">
      <c r="A977">
        <v>484</v>
      </c>
      <c r="B977">
        <v>65</v>
      </c>
      <c r="C977">
        <v>24</v>
      </c>
      <c r="D977" s="12" t="str">
        <f>VLOOKUP(B977&amp;"-0",MPIOLOC!A$2:D$21356,4,FALSE)</f>
        <v>URIQUE</v>
      </c>
      <c r="E977" s="12" t="str">
        <f>VLOOKUP(B977&amp;"-"&amp;C977,MPIOLOC!A$2:D$21356,4,FALSE)</f>
        <v>GUAPALAYNA</v>
      </c>
      <c r="F977" t="s">
        <v>1002</v>
      </c>
      <c r="G977" t="s">
        <v>2724</v>
      </c>
      <c r="H977" t="s">
        <v>1002</v>
      </c>
      <c r="I977" t="s">
        <v>1146</v>
      </c>
      <c r="J977">
        <v>1</v>
      </c>
      <c r="K977" s="12" t="str">
        <f>VLOOKUP(J977,TURNO!A$1:B$4,2,FALSE)</f>
        <v>MATUTINO</v>
      </c>
      <c r="L977" t="s">
        <v>516</v>
      </c>
      <c r="M977" t="s">
        <v>11</v>
      </c>
      <c r="N977" t="s">
        <v>831</v>
      </c>
      <c r="O977" t="s">
        <v>831</v>
      </c>
      <c r="P977" s="12" t="e">
        <f>VLOOKUP(H977,#REF!,7,FALSE)</f>
        <v>#REF!</v>
      </c>
      <c r="Q977" t="s">
        <v>1171</v>
      </c>
      <c r="R977" t="s">
        <v>4</v>
      </c>
      <c r="S977" t="s">
        <v>5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8</v>
      </c>
      <c r="AA977">
        <v>6</v>
      </c>
      <c r="AB977">
        <v>14</v>
      </c>
      <c r="AC977">
        <v>4</v>
      </c>
      <c r="AD977">
        <v>4</v>
      </c>
      <c r="AE977">
        <v>8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12</v>
      </c>
      <c r="AM977">
        <v>10</v>
      </c>
      <c r="AN977">
        <v>22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2</v>
      </c>
      <c r="AW977">
        <v>2</v>
      </c>
    </row>
    <row r="978" spans="1:49" x14ac:dyDescent="0.25">
      <c r="A978">
        <v>1</v>
      </c>
      <c r="B978">
        <v>11</v>
      </c>
      <c r="C978">
        <v>1</v>
      </c>
      <c r="D978" s="12" t="str">
        <f>VLOOKUP(B978&amp;"-0",MPIOLOC!A$2:D$21356,4,FALSE)</f>
        <v>CAMARGO</v>
      </c>
      <c r="E978" s="12" t="str">
        <f>VLOOKUP(B978&amp;"-"&amp;C978,MPIOLOC!A$2:D$21356,4,FALSE)</f>
        <v>SANTA ROSALIA DE CAMARGO</v>
      </c>
      <c r="F978" t="s">
        <v>2364</v>
      </c>
      <c r="G978" t="s">
        <v>2733</v>
      </c>
      <c r="H978" t="s">
        <v>2364</v>
      </c>
      <c r="I978" t="s">
        <v>2726</v>
      </c>
      <c r="J978">
        <v>4</v>
      </c>
      <c r="K978" s="12" t="str">
        <f>VLOOKUP(J978,TURNO!A$1:B$4,2,FALSE)</f>
        <v>DISCONTINUO</v>
      </c>
      <c r="L978" t="s">
        <v>2732</v>
      </c>
      <c r="M978" t="s">
        <v>2</v>
      </c>
      <c r="N978" t="s">
        <v>3</v>
      </c>
      <c r="O978" t="s">
        <v>3</v>
      </c>
      <c r="P978" s="12" t="e">
        <f>VLOOKUP(H978,#REF!,7,FALSE)</f>
        <v>#REF!</v>
      </c>
      <c r="Q978" t="s">
        <v>3</v>
      </c>
      <c r="R978" t="s">
        <v>33</v>
      </c>
      <c r="S978" t="s">
        <v>2734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10</v>
      </c>
      <c r="AM978">
        <v>10</v>
      </c>
      <c r="AN978">
        <v>20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</row>
    <row r="979" spans="1:49" x14ac:dyDescent="0.25">
      <c r="A979">
        <v>2</v>
      </c>
      <c r="B979">
        <v>17</v>
      </c>
      <c r="C979">
        <v>1</v>
      </c>
      <c r="D979" s="12" t="str">
        <f>VLOOKUP(B979&amp;"-0",MPIOLOC!A$2:D$21356,4,FALSE)</f>
        <v>CUAUHTEMOC</v>
      </c>
      <c r="E979" s="12" t="str">
        <f>VLOOKUP(B979&amp;"-"&amp;C979,MPIOLOC!A$2:D$21356,4,FALSE)</f>
        <v>CUAUHTEMOC</v>
      </c>
      <c r="F979" t="s">
        <v>2363</v>
      </c>
      <c r="G979" t="s">
        <v>2735</v>
      </c>
      <c r="H979" t="s">
        <v>2363</v>
      </c>
      <c r="I979" t="s">
        <v>2725</v>
      </c>
      <c r="J979">
        <v>4</v>
      </c>
      <c r="K979" s="12" t="str">
        <f>VLOOKUP(J979,TURNO!A$1:B$4,2,FALSE)</f>
        <v>DISCONTINUO</v>
      </c>
      <c r="L979" t="s">
        <v>2732</v>
      </c>
      <c r="M979" t="s">
        <v>2</v>
      </c>
      <c r="N979" t="s">
        <v>3</v>
      </c>
      <c r="O979" t="s">
        <v>3</v>
      </c>
      <c r="P979" s="12" t="e">
        <f>VLOOKUP(H979,#REF!,7,FALSE)</f>
        <v>#REF!</v>
      </c>
      <c r="Q979" t="s">
        <v>3</v>
      </c>
      <c r="R979" t="s">
        <v>33</v>
      </c>
      <c r="S979" t="s">
        <v>2734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14</v>
      </c>
      <c r="AM979">
        <v>12</v>
      </c>
      <c r="AN979">
        <v>26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</row>
    <row r="980" spans="1:49" x14ac:dyDescent="0.25">
      <c r="A980">
        <v>3</v>
      </c>
      <c r="B980">
        <v>19</v>
      </c>
      <c r="C980">
        <v>1</v>
      </c>
      <c r="D980" s="12" t="str">
        <f>VLOOKUP(B980&amp;"-0",MPIOLOC!A$2:D$21356,4,FALSE)</f>
        <v>CHIHUAHUA</v>
      </c>
      <c r="E980" s="12" t="str">
        <f>VLOOKUP(B980&amp;"-"&amp;C980,MPIOLOC!A$2:D$21356,4,FALSE)</f>
        <v>CHIHUAHUA</v>
      </c>
      <c r="F980" t="s">
        <v>2367</v>
      </c>
      <c r="G980" t="s">
        <v>2736</v>
      </c>
      <c r="H980" t="s">
        <v>2367</v>
      </c>
      <c r="I980" t="s">
        <v>2729</v>
      </c>
      <c r="J980">
        <v>4</v>
      </c>
      <c r="K980" s="12" t="str">
        <f>VLOOKUP(J980,TURNO!A$1:B$4,2,FALSE)</f>
        <v>DISCONTINUO</v>
      </c>
      <c r="L980" t="s">
        <v>2732</v>
      </c>
      <c r="M980" t="s">
        <v>2</v>
      </c>
      <c r="N980" t="s">
        <v>3</v>
      </c>
      <c r="O980" t="s">
        <v>3</v>
      </c>
      <c r="P980" s="12" t="e">
        <f>VLOOKUP(H980,#REF!,7,FALSE)</f>
        <v>#REF!</v>
      </c>
      <c r="Q980" t="s">
        <v>3</v>
      </c>
      <c r="R980" t="s">
        <v>33</v>
      </c>
      <c r="S980" t="s">
        <v>2734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70</v>
      </c>
      <c r="AM980">
        <v>54</v>
      </c>
      <c r="AN980">
        <v>124</v>
      </c>
      <c r="AO980">
        <v>6</v>
      </c>
      <c r="AP980">
        <v>2</v>
      </c>
      <c r="AQ980">
        <v>8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</row>
    <row r="981" spans="1:49" x14ac:dyDescent="0.25">
      <c r="A981">
        <v>4</v>
      </c>
      <c r="B981">
        <v>19</v>
      </c>
      <c r="C981">
        <v>1</v>
      </c>
      <c r="D981" s="12" t="str">
        <f>VLOOKUP(B981&amp;"-0",MPIOLOC!A$2:D$21356,4,FALSE)</f>
        <v>CHIHUAHUA</v>
      </c>
      <c r="E981" s="12" t="str">
        <f>VLOOKUP(B981&amp;"-"&amp;C981,MPIOLOC!A$2:D$21356,4,FALSE)</f>
        <v>CHIHUAHUA</v>
      </c>
      <c r="F981" t="s">
        <v>1005</v>
      </c>
      <c r="G981" t="s">
        <v>1167</v>
      </c>
      <c r="H981" t="s">
        <v>1005</v>
      </c>
      <c r="I981" t="s">
        <v>16388</v>
      </c>
      <c r="J981">
        <v>4</v>
      </c>
      <c r="K981" s="12" t="str">
        <f>VLOOKUP(J981,TURNO!A$1:B$4,2,FALSE)</f>
        <v>DISCONTINUO</v>
      </c>
      <c r="L981" t="s">
        <v>514</v>
      </c>
      <c r="M981" t="s">
        <v>11</v>
      </c>
      <c r="N981" t="s">
        <v>3</v>
      </c>
      <c r="O981" t="s">
        <v>3</v>
      </c>
      <c r="P981" s="12" t="e">
        <f>VLOOKUP(H981,#REF!,7,FALSE)</f>
        <v>#REF!</v>
      </c>
      <c r="Q981" t="s">
        <v>3</v>
      </c>
      <c r="R981" t="s">
        <v>33</v>
      </c>
      <c r="S981" t="s">
        <v>2734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1078</v>
      </c>
      <c r="AM981">
        <v>837</v>
      </c>
      <c r="AN981">
        <v>1915</v>
      </c>
      <c r="AO981">
        <v>207</v>
      </c>
      <c r="AP981">
        <v>166</v>
      </c>
      <c r="AQ981">
        <v>373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</row>
    <row r="982" spans="1:49" x14ac:dyDescent="0.25">
      <c r="A982">
        <v>5</v>
      </c>
      <c r="B982">
        <v>19</v>
      </c>
      <c r="C982">
        <v>1</v>
      </c>
      <c r="D982" s="12" t="str">
        <f>VLOOKUP(B982&amp;"-0",MPIOLOC!A$2:D$21356,4,FALSE)</f>
        <v>CHIHUAHUA</v>
      </c>
      <c r="E982" s="12" t="str">
        <f>VLOOKUP(B982&amp;"-"&amp;C982,MPIOLOC!A$2:D$21356,4,FALSE)</f>
        <v>CHIHUAHUA</v>
      </c>
      <c r="F982" t="s">
        <v>1004</v>
      </c>
      <c r="G982" t="s">
        <v>1168</v>
      </c>
      <c r="H982" t="s">
        <v>1004</v>
      </c>
      <c r="I982" t="s">
        <v>16389</v>
      </c>
      <c r="J982">
        <v>4</v>
      </c>
      <c r="K982" s="12" t="str">
        <f>VLOOKUP(J982,TURNO!A$1:B$4,2,FALSE)</f>
        <v>DISCONTINUO</v>
      </c>
      <c r="L982" t="s">
        <v>516</v>
      </c>
      <c r="M982" t="s">
        <v>11</v>
      </c>
      <c r="N982" t="s">
        <v>3</v>
      </c>
      <c r="O982" t="s">
        <v>3</v>
      </c>
      <c r="P982" s="12" t="e">
        <f>VLOOKUP(H982,#REF!,7,FALSE)</f>
        <v>#REF!</v>
      </c>
      <c r="Q982" t="s">
        <v>3</v>
      </c>
      <c r="R982" t="s">
        <v>33</v>
      </c>
      <c r="S982" t="s">
        <v>2734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6492</v>
      </c>
      <c r="AM982">
        <v>6275</v>
      </c>
      <c r="AN982">
        <v>12767</v>
      </c>
      <c r="AO982">
        <v>1981</v>
      </c>
      <c r="AP982">
        <v>1322</v>
      </c>
      <c r="AQ982">
        <v>3303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</row>
    <row r="983" spans="1:49" x14ac:dyDescent="0.25">
      <c r="A983">
        <v>6</v>
      </c>
      <c r="B983">
        <v>21</v>
      </c>
      <c r="C983">
        <v>1</v>
      </c>
      <c r="D983" s="12" t="str">
        <f>VLOOKUP(B983&amp;"-0",MPIOLOC!A$2:D$21356,4,FALSE)</f>
        <v>DELICIAS</v>
      </c>
      <c r="E983" s="12" t="str">
        <f>VLOOKUP(B983&amp;"-"&amp;C983,MPIOLOC!A$2:D$21356,4,FALSE)</f>
        <v>DELICIAS</v>
      </c>
      <c r="F983" t="s">
        <v>2369</v>
      </c>
      <c r="G983" t="s">
        <v>2737</v>
      </c>
      <c r="H983" t="s">
        <v>2369</v>
      </c>
      <c r="I983" t="s">
        <v>2731</v>
      </c>
      <c r="J983">
        <v>4</v>
      </c>
      <c r="K983" s="12" t="str">
        <f>VLOOKUP(J983,TURNO!A$1:B$4,2,FALSE)</f>
        <v>DISCONTINUO</v>
      </c>
      <c r="L983" t="s">
        <v>2732</v>
      </c>
      <c r="M983" t="s">
        <v>2</v>
      </c>
      <c r="N983" t="s">
        <v>3</v>
      </c>
      <c r="O983" t="s">
        <v>3</v>
      </c>
      <c r="P983" s="12" t="e">
        <f>VLOOKUP(H983,#REF!,7,FALSE)</f>
        <v>#REF!</v>
      </c>
      <c r="Q983" t="s">
        <v>3</v>
      </c>
      <c r="R983" t="s">
        <v>33</v>
      </c>
      <c r="S983" t="s">
        <v>2734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17</v>
      </c>
      <c r="AM983">
        <v>7</v>
      </c>
      <c r="AN983">
        <v>24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</row>
    <row r="984" spans="1:49" x14ac:dyDescent="0.25">
      <c r="A984">
        <v>7</v>
      </c>
      <c r="B984">
        <v>32</v>
      </c>
      <c r="C984">
        <v>1</v>
      </c>
      <c r="D984" s="12" t="str">
        <f>VLOOKUP(B984&amp;"-0",MPIOLOC!A$2:D$21356,4,FALSE)</f>
        <v>HIDALGO DEL PARRAL</v>
      </c>
      <c r="E984" s="12" t="str">
        <f>VLOOKUP(B984&amp;"-"&amp;C984,MPIOLOC!A$2:D$21356,4,FALSE)</f>
        <v>HIDALGO DEL PARRAL</v>
      </c>
      <c r="F984" t="s">
        <v>2366</v>
      </c>
      <c r="G984" t="s">
        <v>2738</v>
      </c>
      <c r="H984" t="s">
        <v>2366</v>
      </c>
      <c r="I984" t="s">
        <v>2728</v>
      </c>
      <c r="J984">
        <v>4</v>
      </c>
      <c r="K984" s="12" t="str">
        <f>VLOOKUP(J984,TURNO!A$1:B$4,2,FALSE)</f>
        <v>DISCONTINUO</v>
      </c>
      <c r="L984" t="s">
        <v>2732</v>
      </c>
      <c r="M984" t="s">
        <v>2</v>
      </c>
      <c r="N984" t="s">
        <v>3</v>
      </c>
      <c r="O984" t="s">
        <v>3</v>
      </c>
      <c r="P984" s="12" t="e">
        <f>VLOOKUP(H984,#REF!,7,FALSE)</f>
        <v>#REF!</v>
      </c>
      <c r="Q984" t="s">
        <v>3</v>
      </c>
      <c r="R984" t="s">
        <v>33</v>
      </c>
      <c r="S984" t="s">
        <v>2734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13</v>
      </c>
      <c r="AM984">
        <v>10</v>
      </c>
      <c r="AN984">
        <v>23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</row>
    <row r="985" spans="1:49" x14ac:dyDescent="0.25">
      <c r="A985">
        <v>8</v>
      </c>
      <c r="B985">
        <v>36</v>
      </c>
      <c r="C985">
        <v>1</v>
      </c>
      <c r="D985" s="12" t="str">
        <f>VLOOKUP(B985&amp;"-0",MPIOLOC!A$2:D$21356,4,FALSE)</f>
        <v>JIMENEZ</v>
      </c>
      <c r="E985" s="12" t="str">
        <f>VLOOKUP(B985&amp;"-"&amp;C985,MPIOLOC!A$2:D$21356,4,FALSE)</f>
        <v>JOSE MARIANO JIMENEZ</v>
      </c>
      <c r="F985" t="s">
        <v>2365</v>
      </c>
      <c r="G985" t="s">
        <v>2739</v>
      </c>
      <c r="H985" t="s">
        <v>2365</v>
      </c>
      <c r="I985" t="s">
        <v>2727</v>
      </c>
      <c r="J985">
        <v>4</v>
      </c>
      <c r="K985" s="12" t="str">
        <f>VLOOKUP(J985,TURNO!A$1:B$4,2,FALSE)</f>
        <v>DISCONTINUO</v>
      </c>
      <c r="L985" t="s">
        <v>2732</v>
      </c>
      <c r="M985" t="s">
        <v>2</v>
      </c>
      <c r="N985" t="s">
        <v>3</v>
      </c>
      <c r="O985" t="s">
        <v>3</v>
      </c>
      <c r="P985" s="12" t="e">
        <f>VLOOKUP(H985,#REF!,7,FALSE)</f>
        <v>#REF!</v>
      </c>
      <c r="Q985" t="s">
        <v>3</v>
      </c>
      <c r="R985" t="s">
        <v>33</v>
      </c>
      <c r="S985" t="s">
        <v>2734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8</v>
      </c>
      <c r="AM985">
        <v>6</v>
      </c>
      <c r="AN985">
        <v>14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</row>
    <row r="986" spans="1:49" x14ac:dyDescent="0.25">
      <c r="A986">
        <v>9</v>
      </c>
      <c r="B986">
        <v>37</v>
      </c>
      <c r="C986">
        <v>1</v>
      </c>
      <c r="D986" s="12" t="str">
        <f>VLOOKUP(B986&amp;"-0",MPIOLOC!A$2:D$21356,4,FALSE)</f>
        <v>JUAREZ</v>
      </c>
      <c r="E986" s="12" t="str">
        <f>VLOOKUP(B986&amp;"-"&amp;C986,MPIOLOC!A$2:D$21356,4,FALSE)</f>
        <v>JUAREZ</v>
      </c>
      <c r="F986" t="s">
        <v>2368</v>
      </c>
      <c r="G986" t="s">
        <v>2740</v>
      </c>
      <c r="H986" t="s">
        <v>2368</v>
      </c>
      <c r="I986" t="s">
        <v>2730</v>
      </c>
      <c r="J986">
        <v>4</v>
      </c>
      <c r="K986" s="12" t="str">
        <f>VLOOKUP(J986,TURNO!A$1:B$4,2,FALSE)</f>
        <v>DISCONTINUO</v>
      </c>
      <c r="L986" t="s">
        <v>2732</v>
      </c>
      <c r="M986" t="s">
        <v>2</v>
      </c>
      <c r="N986" t="s">
        <v>3</v>
      </c>
      <c r="O986" t="s">
        <v>3</v>
      </c>
      <c r="P986" s="12" t="e">
        <f>VLOOKUP(H986,#REF!,7,FALSE)</f>
        <v>#REF!</v>
      </c>
      <c r="Q986" t="s">
        <v>3</v>
      </c>
      <c r="R986" t="s">
        <v>33</v>
      </c>
      <c r="S986" t="s">
        <v>2734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17</v>
      </c>
      <c r="AM986">
        <v>17</v>
      </c>
      <c r="AN986">
        <v>34</v>
      </c>
      <c r="AO986">
        <v>1</v>
      </c>
      <c r="AP986">
        <v>2</v>
      </c>
      <c r="AQ986">
        <v>3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</row>
    <row r="987" spans="1:49" x14ac:dyDescent="0.25">
      <c r="A987">
        <v>10</v>
      </c>
      <c r="B987">
        <v>37</v>
      </c>
      <c r="C987">
        <v>1</v>
      </c>
      <c r="D987" s="12" t="str">
        <f>VLOOKUP(B987&amp;"-0",MPIOLOC!A$2:D$21356,4,FALSE)</f>
        <v>JUAREZ</v>
      </c>
      <c r="E987" s="12" t="str">
        <f>VLOOKUP(B987&amp;"-"&amp;C987,MPIOLOC!A$2:D$21356,4,FALSE)</f>
        <v>JUAREZ</v>
      </c>
      <c r="F987" t="s">
        <v>13418</v>
      </c>
      <c r="G987" t="s">
        <v>16398</v>
      </c>
      <c r="H987" t="s">
        <v>13418</v>
      </c>
      <c r="I987" t="s">
        <v>13419</v>
      </c>
      <c r="J987">
        <v>4</v>
      </c>
      <c r="K987" s="12" t="str">
        <f>VLOOKUP(J987,TURNO!A$1:B$4,2,FALSE)</f>
        <v>DISCONTINUO</v>
      </c>
      <c r="L987" t="s">
        <v>2732</v>
      </c>
      <c r="M987" t="s">
        <v>2</v>
      </c>
      <c r="N987" t="s">
        <v>3</v>
      </c>
      <c r="O987" t="s">
        <v>3</v>
      </c>
      <c r="P987" s="12" t="s">
        <v>16345</v>
      </c>
      <c r="Q987" t="s">
        <v>3</v>
      </c>
      <c r="R987" t="s">
        <v>33</v>
      </c>
      <c r="S987" t="s">
        <v>2734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6</v>
      </c>
      <c r="AM987">
        <v>0</v>
      </c>
      <c r="AN987">
        <v>6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</row>
    <row r="988" spans="1:49" x14ac:dyDescent="0.25">
      <c r="A988">
        <v>11</v>
      </c>
      <c r="B988">
        <v>37</v>
      </c>
      <c r="C988">
        <v>1</v>
      </c>
      <c r="D988" s="12" t="str">
        <f>VLOOKUP(B988&amp;"-0",MPIOLOC!A$2:D$21356,4,FALSE)</f>
        <v>JUAREZ</v>
      </c>
      <c r="E988" s="12" t="str">
        <f>VLOOKUP(B988&amp;"-"&amp;C988,MPIOLOC!A$2:D$21356,4,FALSE)</f>
        <v>JUAREZ</v>
      </c>
      <c r="F988" t="s">
        <v>1003</v>
      </c>
      <c r="G988" t="s">
        <v>1169</v>
      </c>
      <c r="H988" t="s">
        <v>1003</v>
      </c>
      <c r="I988" t="s">
        <v>16388</v>
      </c>
      <c r="J988">
        <v>4</v>
      </c>
      <c r="K988" s="12" t="str">
        <f>VLOOKUP(J988,TURNO!A$1:B$4,2,FALSE)</f>
        <v>DISCONTINUO</v>
      </c>
      <c r="L988" t="s">
        <v>514</v>
      </c>
      <c r="M988" t="s">
        <v>11</v>
      </c>
      <c r="N988" t="s">
        <v>3</v>
      </c>
      <c r="O988" t="s">
        <v>3</v>
      </c>
      <c r="P988" s="12" t="e">
        <f>VLOOKUP(H988,#REF!,7,FALSE)</f>
        <v>#REF!</v>
      </c>
      <c r="Q988" t="s">
        <v>3</v>
      </c>
      <c r="R988" t="s">
        <v>33</v>
      </c>
      <c r="S988" t="s">
        <v>2734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772</v>
      </c>
      <c r="AM988">
        <v>390</v>
      </c>
      <c r="AN988">
        <v>1162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</row>
    <row r="989" spans="1:49" x14ac:dyDescent="0.25">
      <c r="A989">
        <v>12</v>
      </c>
      <c r="B989">
        <v>50</v>
      </c>
      <c r="C989">
        <v>1</v>
      </c>
      <c r="D989" s="12" t="str">
        <f>VLOOKUP(B989&amp;"-0",MPIOLOC!A$2:D$21356,4,FALSE)</f>
        <v>NUEVO CASAS GRANDES</v>
      </c>
      <c r="E989" s="12" t="str">
        <f>VLOOKUP(B989&amp;"-"&amp;C989,MPIOLOC!A$2:D$21356,4,FALSE)</f>
        <v>NUEVO CASAS GRANDES</v>
      </c>
      <c r="F989" t="s">
        <v>2370</v>
      </c>
      <c r="G989" t="s">
        <v>13130</v>
      </c>
      <c r="H989" t="s">
        <v>2370</v>
      </c>
      <c r="I989" t="s">
        <v>13128</v>
      </c>
      <c r="J989">
        <v>4</v>
      </c>
      <c r="K989" s="12" t="str">
        <f>VLOOKUP(J989,TURNO!A$1:B$4,2,FALSE)</f>
        <v>DISCONTINUO</v>
      </c>
      <c r="L989" t="s">
        <v>2732</v>
      </c>
      <c r="M989" t="s">
        <v>2</v>
      </c>
      <c r="N989" t="s">
        <v>3</v>
      </c>
      <c r="O989" t="s">
        <v>3</v>
      </c>
      <c r="P989" s="12" t="e">
        <f>VLOOKUP(H989,#REF!,7,FALSE)</f>
        <v>#REF!</v>
      </c>
      <c r="Q989" t="s">
        <v>3</v>
      </c>
      <c r="R989" t="s">
        <v>33</v>
      </c>
      <c r="S989" t="s">
        <v>2734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1</v>
      </c>
      <c r="AM989">
        <v>0</v>
      </c>
      <c r="AN989">
        <v>1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</row>
  </sheetData>
  <autoFilter ref="A1:AW989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AU652"/>
  <sheetViews>
    <sheetView workbookViewId="0">
      <pane ySplit="1" topLeftCell="A2" activePane="bottomLeft" state="frozen"/>
      <selection activeCell="AI1" sqref="AI1"/>
      <selection pane="bottomLeft" activeCell="AI1" sqref="AI1"/>
    </sheetView>
  </sheetViews>
  <sheetFormatPr baseColWidth="10" defaultRowHeight="15" x14ac:dyDescent="0.25"/>
  <cols>
    <col min="1" max="1" width="4" bestFit="1" customWidth="1"/>
    <col min="7" max="7" width="11.42578125" style="14"/>
  </cols>
  <sheetData>
    <row r="1" spans="1:47" x14ac:dyDescent="0.25">
      <c r="B1" t="s">
        <v>511</v>
      </c>
      <c r="C1" s="12" t="s">
        <v>511</v>
      </c>
      <c r="D1" t="s">
        <v>723</v>
      </c>
      <c r="E1" t="s">
        <v>434</v>
      </c>
      <c r="F1" t="s">
        <v>435</v>
      </c>
      <c r="G1" s="12" t="s">
        <v>435</v>
      </c>
      <c r="H1" t="s">
        <v>513</v>
      </c>
      <c r="I1" t="s">
        <v>436</v>
      </c>
      <c r="J1" t="s">
        <v>437</v>
      </c>
      <c r="K1" t="s">
        <v>439</v>
      </c>
      <c r="L1" t="s">
        <v>441</v>
      </c>
      <c r="M1" t="s">
        <v>442</v>
      </c>
      <c r="N1" t="s">
        <v>443</v>
      </c>
      <c r="O1" t="s">
        <v>444</v>
      </c>
      <c r="P1" t="s">
        <v>445</v>
      </c>
      <c r="Q1" t="s">
        <v>446</v>
      </c>
      <c r="R1" t="s">
        <v>724</v>
      </c>
      <c r="S1" t="s">
        <v>447</v>
      </c>
      <c r="T1" t="s">
        <v>448</v>
      </c>
      <c r="U1" t="s">
        <v>449</v>
      </c>
      <c r="V1" t="s">
        <v>725</v>
      </c>
      <c r="W1" t="s">
        <v>450</v>
      </c>
      <c r="X1" t="s">
        <v>451</v>
      </c>
      <c r="Y1" t="s">
        <v>452</v>
      </c>
      <c r="Z1" t="s">
        <v>726</v>
      </c>
      <c r="AA1" t="s">
        <v>453</v>
      </c>
      <c r="AB1" t="s">
        <v>454</v>
      </c>
      <c r="AC1" t="s">
        <v>455</v>
      </c>
      <c r="AD1" t="s">
        <v>727</v>
      </c>
      <c r="AE1" t="s">
        <v>524</v>
      </c>
      <c r="AF1" t="s">
        <v>525</v>
      </c>
      <c r="AG1" t="s">
        <v>526</v>
      </c>
      <c r="AH1" t="s">
        <v>728</v>
      </c>
      <c r="AI1" t="s">
        <v>456</v>
      </c>
      <c r="AJ1" t="s">
        <v>457</v>
      </c>
      <c r="AK1" t="s">
        <v>458</v>
      </c>
      <c r="AL1" t="s">
        <v>729</v>
      </c>
      <c r="AM1" t="s">
        <v>459</v>
      </c>
      <c r="AN1" t="s">
        <v>460</v>
      </c>
      <c r="AO1" t="s">
        <v>461</v>
      </c>
      <c r="AP1" t="s">
        <v>527</v>
      </c>
      <c r="AQ1" t="s">
        <v>528</v>
      </c>
      <c r="AR1" t="s">
        <v>529</v>
      </c>
      <c r="AS1" t="s">
        <v>462</v>
      </c>
      <c r="AT1" t="s">
        <v>463</v>
      </c>
      <c r="AU1" t="s">
        <v>464</v>
      </c>
    </row>
    <row r="2" spans="1:47" x14ac:dyDescent="0.25">
      <c r="A2">
        <v>1</v>
      </c>
      <c r="B2">
        <v>2</v>
      </c>
      <c r="C2" s="12" t="str">
        <f>VLOOKUP(B2&amp;"-0",MPIOLOC!A$2:D$21356,4,FALSE)</f>
        <v>ALDAMA</v>
      </c>
      <c r="D2" t="s">
        <v>994</v>
      </c>
      <c r="E2" t="s">
        <v>1156</v>
      </c>
      <c r="F2">
        <v>1</v>
      </c>
      <c r="G2" s="12" t="str">
        <f>VLOOKUP(F2,TURNO!A$1:B$4,2,FALSE)</f>
        <v>MATUTINO</v>
      </c>
      <c r="H2" t="s">
        <v>517</v>
      </c>
      <c r="I2" t="s">
        <v>11</v>
      </c>
      <c r="J2" t="s">
        <v>831</v>
      </c>
      <c r="K2" t="s">
        <v>4</v>
      </c>
      <c r="L2">
        <v>50</v>
      </c>
      <c r="M2">
        <v>20</v>
      </c>
      <c r="N2">
        <v>70</v>
      </c>
      <c r="O2">
        <v>50</v>
      </c>
      <c r="P2">
        <v>20</v>
      </c>
      <c r="Q2">
        <v>70</v>
      </c>
      <c r="R2">
        <v>2</v>
      </c>
      <c r="S2">
        <v>32</v>
      </c>
      <c r="T2">
        <v>15</v>
      </c>
      <c r="U2">
        <v>47</v>
      </c>
      <c r="V2">
        <v>2</v>
      </c>
      <c r="W2">
        <v>9</v>
      </c>
      <c r="X2">
        <v>5</v>
      </c>
      <c r="Y2">
        <v>14</v>
      </c>
      <c r="Z2">
        <v>1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91</v>
      </c>
      <c r="AJ2">
        <v>40</v>
      </c>
      <c r="AK2">
        <v>131</v>
      </c>
      <c r="AL2">
        <v>5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14</v>
      </c>
      <c r="AT2">
        <v>4</v>
      </c>
      <c r="AU2">
        <v>18</v>
      </c>
    </row>
    <row r="3" spans="1:47" x14ac:dyDescent="0.25">
      <c r="A3">
        <v>2</v>
      </c>
      <c r="B3">
        <v>2</v>
      </c>
      <c r="C3" s="12" t="str">
        <f>VLOOKUP(B3&amp;"-0",MPIOLOC!A$2:D$21356,4,FALSE)</f>
        <v>ALDAMA</v>
      </c>
      <c r="D3" t="s">
        <v>531</v>
      </c>
      <c r="E3" t="s">
        <v>741</v>
      </c>
      <c r="F3">
        <v>1</v>
      </c>
      <c r="G3" s="12" t="str">
        <f>VLOOKUP(F3,TURNO!A$1:B$4,2,FALSE)</f>
        <v>MATUTINO</v>
      </c>
      <c r="H3" t="s">
        <v>542</v>
      </c>
      <c r="I3" t="s">
        <v>2</v>
      </c>
      <c r="J3" t="s">
        <v>831</v>
      </c>
      <c r="K3" t="s">
        <v>4</v>
      </c>
      <c r="L3">
        <v>52</v>
      </c>
      <c r="M3">
        <v>55</v>
      </c>
      <c r="N3">
        <v>107</v>
      </c>
      <c r="O3">
        <v>52</v>
      </c>
      <c r="P3">
        <v>55</v>
      </c>
      <c r="Q3">
        <v>107</v>
      </c>
      <c r="R3">
        <v>3</v>
      </c>
      <c r="S3">
        <v>19</v>
      </c>
      <c r="T3">
        <v>33</v>
      </c>
      <c r="U3">
        <v>52</v>
      </c>
      <c r="V3">
        <v>2</v>
      </c>
      <c r="W3">
        <v>22</v>
      </c>
      <c r="X3">
        <v>16</v>
      </c>
      <c r="Y3">
        <v>38</v>
      </c>
      <c r="Z3">
        <v>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93</v>
      </c>
      <c r="AJ3">
        <v>104</v>
      </c>
      <c r="AK3">
        <v>197</v>
      </c>
      <c r="AL3">
        <v>7</v>
      </c>
      <c r="AM3">
        <v>13</v>
      </c>
      <c r="AN3">
        <v>18</v>
      </c>
      <c r="AO3">
        <v>31</v>
      </c>
      <c r="AP3">
        <v>0</v>
      </c>
      <c r="AQ3">
        <v>0</v>
      </c>
      <c r="AR3">
        <v>0</v>
      </c>
      <c r="AS3">
        <v>8</v>
      </c>
      <c r="AT3">
        <v>14</v>
      </c>
      <c r="AU3">
        <v>22</v>
      </c>
    </row>
    <row r="4" spans="1:47" x14ac:dyDescent="0.25">
      <c r="A4">
        <v>3</v>
      </c>
      <c r="B4">
        <v>3</v>
      </c>
      <c r="C4" s="12" t="str">
        <f>VLOOKUP(B4&amp;"-0",MPIOLOC!A$2:D$21356,4,FALSE)</f>
        <v>ALLENDE</v>
      </c>
      <c r="D4" t="s">
        <v>535</v>
      </c>
      <c r="E4" t="s">
        <v>678</v>
      </c>
      <c r="F4">
        <v>1</v>
      </c>
      <c r="G4" s="12" t="str">
        <f>VLOOKUP(F4,TURNO!A$1:B$4,2,FALSE)</f>
        <v>MATUTINO</v>
      </c>
      <c r="H4" t="s">
        <v>517</v>
      </c>
      <c r="I4" t="s">
        <v>11</v>
      </c>
      <c r="J4" t="s">
        <v>831</v>
      </c>
      <c r="K4" t="s">
        <v>4</v>
      </c>
      <c r="L4">
        <v>79</v>
      </c>
      <c r="M4">
        <v>48</v>
      </c>
      <c r="N4">
        <v>127</v>
      </c>
      <c r="O4">
        <v>79</v>
      </c>
      <c r="P4">
        <v>48</v>
      </c>
      <c r="Q4">
        <v>127</v>
      </c>
      <c r="R4">
        <v>4</v>
      </c>
      <c r="S4">
        <v>54</v>
      </c>
      <c r="T4">
        <v>62</v>
      </c>
      <c r="U4">
        <v>116</v>
      </c>
      <c r="V4">
        <v>4</v>
      </c>
      <c r="W4">
        <v>49</v>
      </c>
      <c r="X4">
        <v>53</v>
      </c>
      <c r="Y4">
        <v>102</v>
      </c>
      <c r="Z4">
        <v>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182</v>
      </c>
      <c r="AJ4">
        <v>163</v>
      </c>
      <c r="AK4">
        <v>345</v>
      </c>
      <c r="AL4">
        <v>12</v>
      </c>
      <c r="AM4">
        <v>30</v>
      </c>
      <c r="AN4">
        <v>46</v>
      </c>
      <c r="AO4">
        <v>76</v>
      </c>
      <c r="AP4">
        <v>7</v>
      </c>
      <c r="AQ4">
        <v>22</v>
      </c>
      <c r="AR4">
        <v>29</v>
      </c>
      <c r="AS4">
        <v>22</v>
      </c>
      <c r="AT4">
        <v>30</v>
      </c>
      <c r="AU4">
        <v>52</v>
      </c>
    </row>
    <row r="5" spans="1:47" x14ac:dyDescent="0.25">
      <c r="A5">
        <v>4</v>
      </c>
      <c r="B5">
        <v>4</v>
      </c>
      <c r="C5" s="12" t="str">
        <f>VLOOKUP(B5&amp;"-0",MPIOLOC!A$2:D$21356,4,FALSE)</f>
        <v>AQUILES SERDAN</v>
      </c>
      <c r="D5" t="s">
        <v>536</v>
      </c>
      <c r="E5" t="s">
        <v>742</v>
      </c>
      <c r="F5">
        <v>1</v>
      </c>
      <c r="G5" s="12" t="str">
        <f>VLOOKUP(F5,TURNO!A$1:B$4,2,FALSE)</f>
        <v>MATUTINO</v>
      </c>
      <c r="H5" t="s">
        <v>517</v>
      </c>
      <c r="I5" t="s">
        <v>11</v>
      </c>
      <c r="J5" t="s">
        <v>831</v>
      </c>
      <c r="K5" t="s">
        <v>4</v>
      </c>
      <c r="L5">
        <v>96</v>
      </c>
      <c r="M5">
        <v>100</v>
      </c>
      <c r="N5">
        <v>196</v>
      </c>
      <c r="O5">
        <v>96</v>
      </c>
      <c r="P5">
        <v>100</v>
      </c>
      <c r="Q5">
        <v>196</v>
      </c>
      <c r="R5">
        <v>5</v>
      </c>
      <c r="S5">
        <v>43</v>
      </c>
      <c r="T5">
        <v>54</v>
      </c>
      <c r="U5">
        <v>97</v>
      </c>
      <c r="V5">
        <v>3</v>
      </c>
      <c r="W5">
        <v>41</v>
      </c>
      <c r="X5">
        <v>53</v>
      </c>
      <c r="Y5">
        <v>94</v>
      </c>
      <c r="Z5">
        <v>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180</v>
      </c>
      <c r="AJ5">
        <v>207</v>
      </c>
      <c r="AK5">
        <v>387</v>
      </c>
      <c r="AL5">
        <v>11</v>
      </c>
      <c r="AM5">
        <v>42</v>
      </c>
      <c r="AN5">
        <v>30</v>
      </c>
      <c r="AO5">
        <v>72</v>
      </c>
      <c r="AP5">
        <v>3</v>
      </c>
      <c r="AQ5">
        <v>4</v>
      </c>
      <c r="AR5">
        <v>7</v>
      </c>
      <c r="AS5">
        <v>11</v>
      </c>
      <c r="AT5">
        <v>13</v>
      </c>
      <c r="AU5">
        <v>24</v>
      </c>
    </row>
    <row r="6" spans="1:47" x14ac:dyDescent="0.25">
      <c r="A6">
        <v>5</v>
      </c>
      <c r="B6">
        <v>5</v>
      </c>
      <c r="C6" s="12" t="str">
        <f>VLOOKUP(B6&amp;"-0",MPIOLOC!A$2:D$21356,4,FALSE)</f>
        <v>ASCENSION</v>
      </c>
      <c r="D6" t="s">
        <v>537</v>
      </c>
      <c r="E6" t="s">
        <v>679</v>
      </c>
      <c r="F6">
        <v>1</v>
      </c>
      <c r="G6" s="12" t="str">
        <f>VLOOKUP(F6,TURNO!A$1:B$4,2,FALSE)</f>
        <v>MATUTINO</v>
      </c>
      <c r="H6" t="s">
        <v>517</v>
      </c>
      <c r="I6" t="s">
        <v>11</v>
      </c>
      <c r="J6" t="s">
        <v>831</v>
      </c>
      <c r="K6" t="s">
        <v>4</v>
      </c>
      <c r="L6">
        <v>85</v>
      </c>
      <c r="M6">
        <v>98</v>
      </c>
      <c r="N6">
        <v>183</v>
      </c>
      <c r="O6">
        <v>85</v>
      </c>
      <c r="P6">
        <v>98</v>
      </c>
      <c r="Q6">
        <v>183</v>
      </c>
      <c r="R6">
        <v>4</v>
      </c>
      <c r="S6">
        <v>71</v>
      </c>
      <c r="T6">
        <v>61</v>
      </c>
      <c r="U6">
        <v>132</v>
      </c>
      <c r="V6">
        <v>4</v>
      </c>
      <c r="W6">
        <v>73</v>
      </c>
      <c r="X6">
        <v>63</v>
      </c>
      <c r="Y6">
        <v>136</v>
      </c>
      <c r="Z6">
        <v>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229</v>
      </c>
      <c r="AJ6">
        <v>222</v>
      </c>
      <c r="AK6">
        <v>451</v>
      </c>
      <c r="AL6">
        <v>12</v>
      </c>
      <c r="AM6">
        <v>61</v>
      </c>
      <c r="AN6">
        <v>57</v>
      </c>
      <c r="AO6">
        <v>118</v>
      </c>
      <c r="AP6">
        <v>4</v>
      </c>
      <c r="AQ6">
        <v>0</v>
      </c>
      <c r="AR6">
        <v>4</v>
      </c>
      <c r="AS6">
        <v>21</v>
      </c>
      <c r="AT6">
        <v>17</v>
      </c>
      <c r="AU6">
        <v>38</v>
      </c>
    </row>
    <row r="7" spans="1:47" x14ac:dyDescent="0.25">
      <c r="A7">
        <v>6</v>
      </c>
      <c r="B7">
        <v>7</v>
      </c>
      <c r="C7" s="12" t="str">
        <f>VLOOKUP(B7&amp;"-0",MPIOLOC!A$2:D$21356,4,FALSE)</f>
        <v>BALLEZA</v>
      </c>
      <c r="D7" t="s">
        <v>538</v>
      </c>
      <c r="E7" t="s">
        <v>680</v>
      </c>
      <c r="F7">
        <v>1</v>
      </c>
      <c r="G7" s="12" t="str">
        <f>VLOOKUP(F7,TURNO!A$1:B$4,2,FALSE)</f>
        <v>MATUTINO</v>
      </c>
      <c r="H7" t="s">
        <v>539</v>
      </c>
      <c r="I7" t="s">
        <v>2</v>
      </c>
      <c r="J7" t="s">
        <v>831</v>
      </c>
      <c r="K7" t="s">
        <v>4</v>
      </c>
      <c r="L7">
        <v>19</v>
      </c>
      <c r="M7">
        <v>16</v>
      </c>
      <c r="N7">
        <v>35</v>
      </c>
      <c r="O7">
        <v>19</v>
      </c>
      <c r="P7">
        <v>16</v>
      </c>
      <c r="Q7">
        <v>35</v>
      </c>
      <c r="R7">
        <v>2</v>
      </c>
      <c r="S7">
        <v>23</v>
      </c>
      <c r="T7">
        <v>20</v>
      </c>
      <c r="U7">
        <v>43</v>
      </c>
      <c r="V7">
        <v>2</v>
      </c>
      <c r="W7">
        <v>18</v>
      </c>
      <c r="X7">
        <v>15</v>
      </c>
      <c r="Y7">
        <v>33</v>
      </c>
      <c r="Z7">
        <v>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60</v>
      </c>
      <c r="AJ7">
        <v>51</v>
      </c>
      <c r="AK7">
        <v>111</v>
      </c>
      <c r="AL7">
        <v>6</v>
      </c>
      <c r="AM7">
        <v>22</v>
      </c>
      <c r="AN7">
        <v>18</v>
      </c>
      <c r="AO7">
        <v>40</v>
      </c>
      <c r="AP7">
        <v>0</v>
      </c>
      <c r="AQ7">
        <v>0</v>
      </c>
      <c r="AR7">
        <v>0</v>
      </c>
      <c r="AS7">
        <v>3</v>
      </c>
      <c r="AT7">
        <v>14</v>
      </c>
      <c r="AU7">
        <v>17</v>
      </c>
    </row>
    <row r="8" spans="1:47" x14ac:dyDescent="0.25">
      <c r="A8">
        <v>7</v>
      </c>
      <c r="B8">
        <v>9</v>
      </c>
      <c r="C8" s="12" t="str">
        <f>VLOOKUP(B8&amp;"-0",MPIOLOC!A$2:D$21356,4,FALSE)</f>
        <v>BOCOYNA</v>
      </c>
      <c r="D8" t="s">
        <v>540</v>
      </c>
      <c r="E8" t="s">
        <v>681</v>
      </c>
      <c r="F8">
        <v>1</v>
      </c>
      <c r="G8" s="12" t="str">
        <f>VLOOKUP(F8,TURNO!A$1:B$4,2,FALSE)</f>
        <v>MATUTINO</v>
      </c>
      <c r="H8" t="s">
        <v>517</v>
      </c>
      <c r="I8" t="s">
        <v>11</v>
      </c>
      <c r="J8" t="s">
        <v>831</v>
      </c>
      <c r="K8" t="s">
        <v>4</v>
      </c>
      <c r="L8">
        <v>60</v>
      </c>
      <c r="M8">
        <v>53</v>
      </c>
      <c r="N8">
        <v>113</v>
      </c>
      <c r="O8">
        <v>60</v>
      </c>
      <c r="P8">
        <v>53</v>
      </c>
      <c r="Q8">
        <v>113</v>
      </c>
      <c r="R8">
        <v>3</v>
      </c>
      <c r="S8">
        <v>39</v>
      </c>
      <c r="T8">
        <v>48</v>
      </c>
      <c r="U8">
        <v>87</v>
      </c>
      <c r="V8">
        <v>3</v>
      </c>
      <c r="W8">
        <v>44</v>
      </c>
      <c r="X8">
        <v>49</v>
      </c>
      <c r="Y8">
        <v>93</v>
      </c>
      <c r="Z8">
        <v>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143</v>
      </c>
      <c r="AJ8">
        <v>150</v>
      </c>
      <c r="AK8">
        <v>293</v>
      </c>
      <c r="AL8">
        <v>9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16</v>
      </c>
      <c r="AT8">
        <v>16</v>
      </c>
      <c r="AU8">
        <v>32</v>
      </c>
    </row>
    <row r="9" spans="1:47" x14ac:dyDescent="0.25">
      <c r="A9">
        <v>8</v>
      </c>
      <c r="B9">
        <v>9</v>
      </c>
      <c r="C9" s="12" t="str">
        <f>VLOOKUP(B9&amp;"-0",MPIOLOC!A$2:D$21356,4,FALSE)</f>
        <v>BOCOYNA</v>
      </c>
      <c r="D9" t="s">
        <v>540</v>
      </c>
      <c r="E9" t="s">
        <v>681</v>
      </c>
      <c r="F9">
        <v>2</v>
      </c>
      <c r="G9" s="12" t="str">
        <f>VLOOKUP(F9,TURNO!A$1:B$4,2,FALSE)</f>
        <v>VESPERTINO</v>
      </c>
      <c r="H9" t="s">
        <v>517</v>
      </c>
      <c r="I9" t="s">
        <v>11</v>
      </c>
      <c r="J9" t="s">
        <v>831</v>
      </c>
      <c r="K9" t="s">
        <v>4</v>
      </c>
      <c r="L9">
        <v>24</v>
      </c>
      <c r="M9">
        <v>32</v>
      </c>
      <c r="N9">
        <v>56</v>
      </c>
      <c r="O9">
        <v>24</v>
      </c>
      <c r="P9">
        <v>32</v>
      </c>
      <c r="Q9">
        <v>56</v>
      </c>
      <c r="R9">
        <v>2</v>
      </c>
      <c r="S9">
        <v>47</v>
      </c>
      <c r="T9">
        <v>43</v>
      </c>
      <c r="U9">
        <v>90</v>
      </c>
      <c r="V9">
        <v>3</v>
      </c>
      <c r="W9">
        <v>23</v>
      </c>
      <c r="X9">
        <v>29</v>
      </c>
      <c r="Y9">
        <v>52</v>
      </c>
      <c r="Z9">
        <v>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94</v>
      </c>
      <c r="AJ9">
        <v>104</v>
      </c>
      <c r="AK9">
        <v>198</v>
      </c>
      <c r="AL9">
        <v>7</v>
      </c>
      <c r="AM9">
        <v>49</v>
      </c>
      <c r="AN9">
        <v>56</v>
      </c>
      <c r="AO9">
        <v>105</v>
      </c>
      <c r="AP9">
        <v>1</v>
      </c>
      <c r="AQ9">
        <v>8</v>
      </c>
      <c r="AR9">
        <v>9</v>
      </c>
      <c r="AS9">
        <v>15</v>
      </c>
      <c r="AT9">
        <v>16</v>
      </c>
      <c r="AU9">
        <v>31</v>
      </c>
    </row>
    <row r="10" spans="1:47" x14ac:dyDescent="0.25">
      <c r="A10">
        <v>9</v>
      </c>
      <c r="B10">
        <v>10</v>
      </c>
      <c r="C10" s="12" t="str">
        <f>VLOOKUP(B10&amp;"-0",MPIOLOC!A$2:D$21356,4,FALSE)</f>
        <v>BUENAVENTURA</v>
      </c>
      <c r="D10" t="s">
        <v>541</v>
      </c>
      <c r="E10" t="s">
        <v>682</v>
      </c>
      <c r="F10">
        <v>1</v>
      </c>
      <c r="G10" s="12" t="str">
        <f>VLOOKUP(F10,TURNO!A$1:B$4,2,FALSE)</f>
        <v>MATUTINO</v>
      </c>
      <c r="H10" t="s">
        <v>542</v>
      </c>
      <c r="I10" t="s">
        <v>2</v>
      </c>
      <c r="J10" t="s">
        <v>831</v>
      </c>
      <c r="K10" t="s">
        <v>4</v>
      </c>
      <c r="L10">
        <v>34</v>
      </c>
      <c r="M10">
        <v>47</v>
      </c>
      <c r="N10">
        <v>81</v>
      </c>
      <c r="O10">
        <v>34</v>
      </c>
      <c r="P10">
        <v>47</v>
      </c>
      <c r="Q10">
        <v>81</v>
      </c>
      <c r="R10">
        <v>3</v>
      </c>
      <c r="S10">
        <v>29</v>
      </c>
      <c r="T10">
        <v>28</v>
      </c>
      <c r="U10">
        <v>57</v>
      </c>
      <c r="V10">
        <v>2</v>
      </c>
      <c r="W10">
        <v>25</v>
      </c>
      <c r="X10">
        <v>24</v>
      </c>
      <c r="Y10">
        <v>49</v>
      </c>
      <c r="Z10">
        <v>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88</v>
      </c>
      <c r="AJ10">
        <v>99</v>
      </c>
      <c r="AK10">
        <v>187</v>
      </c>
      <c r="AL10">
        <v>7</v>
      </c>
      <c r="AM10">
        <v>16</v>
      </c>
      <c r="AN10">
        <v>33</v>
      </c>
      <c r="AO10">
        <v>49</v>
      </c>
      <c r="AP10">
        <v>0</v>
      </c>
      <c r="AQ10">
        <v>0</v>
      </c>
      <c r="AR10">
        <v>0</v>
      </c>
      <c r="AS10">
        <v>14</v>
      </c>
      <c r="AT10">
        <v>7</v>
      </c>
      <c r="AU10">
        <v>21</v>
      </c>
    </row>
    <row r="11" spans="1:47" x14ac:dyDescent="0.25">
      <c r="A11">
        <v>10</v>
      </c>
      <c r="B11">
        <v>10</v>
      </c>
      <c r="C11" s="12" t="str">
        <f>VLOOKUP(B11&amp;"-0",MPIOLOC!A$2:D$21356,4,FALSE)</f>
        <v>BUENAVENTURA</v>
      </c>
      <c r="D11" t="s">
        <v>543</v>
      </c>
      <c r="E11" t="s">
        <v>544</v>
      </c>
      <c r="F11">
        <v>1</v>
      </c>
      <c r="G11" s="12" t="str">
        <f>VLOOKUP(F11,TURNO!A$1:B$4,2,FALSE)</f>
        <v>MATUTINO</v>
      </c>
      <c r="H11" t="s">
        <v>517</v>
      </c>
      <c r="I11" t="s">
        <v>11</v>
      </c>
      <c r="J11" t="s">
        <v>831</v>
      </c>
      <c r="K11" t="s">
        <v>4</v>
      </c>
      <c r="L11">
        <v>49</v>
      </c>
      <c r="M11">
        <v>52</v>
      </c>
      <c r="N11">
        <v>101</v>
      </c>
      <c r="O11">
        <v>49</v>
      </c>
      <c r="P11">
        <v>52</v>
      </c>
      <c r="Q11">
        <v>101</v>
      </c>
      <c r="R11">
        <v>3</v>
      </c>
      <c r="S11">
        <v>38</v>
      </c>
      <c r="T11">
        <v>23</v>
      </c>
      <c r="U11">
        <v>61</v>
      </c>
      <c r="V11">
        <v>2</v>
      </c>
      <c r="W11">
        <v>35</v>
      </c>
      <c r="X11">
        <v>23</v>
      </c>
      <c r="Y11">
        <v>58</v>
      </c>
      <c r="Z11">
        <v>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122</v>
      </c>
      <c r="AJ11">
        <v>98</v>
      </c>
      <c r="AK11">
        <v>220</v>
      </c>
      <c r="AL11">
        <v>7</v>
      </c>
      <c r="AM11">
        <v>26</v>
      </c>
      <c r="AN11">
        <v>28</v>
      </c>
      <c r="AO11">
        <v>54</v>
      </c>
      <c r="AP11">
        <v>16</v>
      </c>
      <c r="AQ11">
        <v>22</v>
      </c>
      <c r="AR11">
        <v>38</v>
      </c>
      <c r="AS11">
        <v>21</v>
      </c>
      <c r="AT11">
        <v>12</v>
      </c>
      <c r="AU11">
        <v>33</v>
      </c>
    </row>
    <row r="12" spans="1:47" x14ac:dyDescent="0.25">
      <c r="A12">
        <v>11</v>
      </c>
      <c r="B12">
        <v>11</v>
      </c>
      <c r="C12" s="12" t="str">
        <f>VLOOKUP(B12&amp;"-0",MPIOLOC!A$2:D$21356,4,FALSE)</f>
        <v>CAMARGO</v>
      </c>
      <c r="D12" t="s">
        <v>545</v>
      </c>
      <c r="E12" t="s">
        <v>683</v>
      </c>
      <c r="F12">
        <v>1</v>
      </c>
      <c r="G12" s="12" t="str">
        <f>VLOOKUP(F12,TURNO!A$1:B$4,2,FALSE)</f>
        <v>MATUTINO</v>
      </c>
      <c r="H12" t="s">
        <v>539</v>
      </c>
      <c r="I12" t="s">
        <v>2</v>
      </c>
      <c r="J12" t="s">
        <v>831</v>
      </c>
      <c r="K12" t="s">
        <v>4</v>
      </c>
      <c r="L12">
        <v>136</v>
      </c>
      <c r="M12">
        <v>135</v>
      </c>
      <c r="N12">
        <v>271</v>
      </c>
      <c r="O12">
        <v>136</v>
      </c>
      <c r="P12">
        <v>135</v>
      </c>
      <c r="Q12">
        <v>271</v>
      </c>
      <c r="R12">
        <v>5</v>
      </c>
      <c r="S12">
        <v>107</v>
      </c>
      <c r="T12">
        <v>113</v>
      </c>
      <c r="U12">
        <v>220</v>
      </c>
      <c r="V12">
        <v>5</v>
      </c>
      <c r="W12">
        <v>116</v>
      </c>
      <c r="X12">
        <v>101</v>
      </c>
      <c r="Y12">
        <v>217</v>
      </c>
      <c r="Z12">
        <v>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359</v>
      </c>
      <c r="AJ12">
        <v>349</v>
      </c>
      <c r="AK12">
        <v>708</v>
      </c>
      <c r="AL12">
        <v>15</v>
      </c>
      <c r="AM12">
        <v>99</v>
      </c>
      <c r="AN12">
        <v>128</v>
      </c>
      <c r="AO12">
        <v>227</v>
      </c>
      <c r="AP12">
        <v>0</v>
      </c>
      <c r="AQ12">
        <v>0</v>
      </c>
      <c r="AR12">
        <v>0</v>
      </c>
      <c r="AS12">
        <v>40</v>
      </c>
      <c r="AT12">
        <v>23</v>
      </c>
      <c r="AU12">
        <v>63</v>
      </c>
    </row>
    <row r="13" spans="1:47" x14ac:dyDescent="0.25">
      <c r="A13">
        <v>12</v>
      </c>
      <c r="B13">
        <v>11</v>
      </c>
      <c r="C13" s="12" t="str">
        <f>VLOOKUP(B13&amp;"-0",MPIOLOC!A$2:D$21356,4,FALSE)</f>
        <v>CAMARGO</v>
      </c>
      <c r="D13" t="s">
        <v>545</v>
      </c>
      <c r="E13" t="s">
        <v>683</v>
      </c>
      <c r="F13">
        <v>2</v>
      </c>
      <c r="G13" s="12" t="str">
        <f>VLOOKUP(F13,TURNO!A$1:B$4,2,FALSE)</f>
        <v>VESPERTINO</v>
      </c>
      <c r="H13" t="s">
        <v>539</v>
      </c>
      <c r="I13" t="s">
        <v>2</v>
      </c>
      <c r="J13" t="s">
        <v>831</v>
      </c>
      <c r="K13" t="s">
        <v>4</v>
      </c>
      <c r="L13">
        <v>104</v>
      </c>
      <c r="M13">
        <v>92</v>
      </c>
      <c r="N13">
        <v>196</v>
      </c>
      <c r="O13">
        <v>104</v>
      </c>
      <c r="P13">
        <v>92</v>
      </c>
      <c r="Q13">
        <v>196</v>
      </c>
      <c r="R13">
        <v>4</v>
      </c>
      <c r="S13">
        <v>51</v>
      </c>
      <c r="T13">
        <v>30</v>
      </c>
      <c r="U13">
        <v>81</v>
      </c>
      <c r="V13">
        <v>4</v>
      </c>
      <c r="W13">
        <v>49</v>
      </c>
      <c r="X13">
        <v>29</v>
      </c>
      <c r="Y13">
        <v>78</v>
      </c>
      <c r="Z13">
        <v>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204</v>
      </c>
      <c r="AJ13">
        <v>151</v>
      </c>
      <c r="AK13">
        <v>355</v>
      </c>
      <c r="AL13">
        <v>11</v>
      </c>
      <c r="AM13">
        <v>51</v>
      </c>
      <c r="AN13">
        <v>33</v>
      </c>
      <c r="AO13">
        <v>84</v>
      </c>
      <c r="AP13">
        <v>0</v>
      </c>
      <c r="AQ13">
        <v>0</v>
      </c>
      <c r="AR13">
        <v>0</v>
      </c>
      <c r="AS13">
        <v>35</v>
      </c>
      <c r="AT13">
        <v>17</v>
      </c>
      <c r="AU13">
        <v>52</v>
      </c>
    </row>
    <row r="14" spans="1:47" x14ac:dyDescent="0.25">
      <c r="A14">
        <v>13</v>
      </c>
      <c r="B14">
        <v>11</v>
      </c>
      <c r="C14" s="12" t="str">
        <f>VLOOKUP(B14&amp;"-0",MPIOLOC!A$2:D$21356,4,FALSE)</f>
        <v>CAMARGO</v>
      </c>
      <c r="D14" t="s">
        <v>546</v>
      </c>
      <c r="E14" t="s">
        <v>547</v>
      </c>
      <c r="F14">
        <v>2</v>
      </c>
      <c r="G14" s="12" t="str">
        <f>VLOOKUP(F14,TURNO!A$1:B$4,2,FALSE)</f>
        <v>VESPERTINO</v>
      </c>
      <c r="H14" t="s">
        <v>515</v>
      </c>
      <c r="I14" t="s">
        <v>129</v>
      </c>
      <c r="J14" t="s">
        <v>533</v>
      </c>
      <c r="K14" t="s">
        <v>4</v>
      </c>
      <c r="L14">
        <v>8</v>
      </c>
      <c r="M14">
        <v>18</v>
      </c>
      <c r="N14">
        <v>26</v>
      </c>
      <c r="O14">
        <v>8</v>
      </c>
      <c r="P14">
        <v>18</v>
      </c>
      <c r="Q14">
        <v>26</v>
      </c>
      <c r="R14">
        <v>1</v>
      </c>
      <c r="S14">
        <v>5</v>
      </c>
      <c r="T14">
        <v>9</v>
      </c>
      <c r="U14">
        <v>14</v>
      </c>
      <c r="V14">
        <v>1</v>
      </c>
      <c r="W14">
        <v>15</v>
      </c>
      <c r="X14">
        <v>61</v>
      </c>
      <c r="Y14">
        <v>76</v>
      </c>
      <c r="Z14">
        <v>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28</v>
      </c>
      <c r="AJ14">
        <v>88</v>
      </c>
      <c r="AK14">
        <v>116</v>
      </c>
      <c r="AL14">
        <v>5</v>
      </c>
      <c r="AM14">
        <v>10</v>
      </c>
      <c r="AN14">
        <v>55</v>
      </c>
      <c r="AO14">
        <v>65</v>
      </c>
      <c r="AP14">
        <v>15</v>
      </c>
      <c r="AQ14">
        <v>25</v>
      </c>
      <c r="AR14">
        <v>40</v>
      </c>
      <c r="AS14">
        <v>6</v>
      </c>
      <c r="AT14">
        <v>20</v>
      </c>
      <c r="AU14">
        <v>26</v>
      </c>
    </row>
    <row r="15" spans="1:47" x14ac:dyDescent="0.25">
      <c r="A15">
        <v>14</v>
      </c>
      <c r="B15">
        <v>13</v>
      </c>
      <c r="C15" s="12" t="str">
        <f>VLOOKUP(B15&amp;"-0",MPIOLOC!A$2:D$21356,4,FALSE)</f>
        <v>CASAS GRANDES</v>
      </c>
      <c r="D15" t="s">
        <v>548</v>
      </c>
      <c r="E15" t="s">
        <v>684</v>
      </c>
      <c r="F15">
        <v>1</v>
      </c>
      <c r="G15" s="12" t="str">
        <f>VLOOKUP(F15,TURNO!A$1:B$4,2,FALSE)</f>
        <v>MATUTINO</v>
      </c>
      <c r="H15" t="s">
        <v>542</v>
      </c>
      <c r="I15" t="s">
        <v>2</v>
      </c>
      <c r="J15" t="s">
        <v>831</v>
      </c>
      <c r="K15" t="s">
        <v>4</v>
      </c>
      <c r="L15">
        <v>117</v>
      </c>
      <c r="M15">
        <v>123</v>
      </c>
      <c r="N15">
        <v>240</v>
      </c>
      <c r="O15">
        <v>117</v>
      </c>
      <c r="P15">
        <v>123</v>
      </c>
      <c r="Q15">
        <v>240</v>
      </c>
      <c r="R15">
        <v>6</v>
      </c>
      <c r="S15">
        <v>86</v>
      </c>
      <c r="T15">
        <v>94</v>
      </c>
      <c r="U15">
        <v>180</v>
      </c>
      <c r="V15">
        <v>5</v>
      </c>
      <c r="W15">
        <v>56</v>
      </c>
      <c r="X15">
        <v>67</v>
      </c>
      <c r="Y15">
        <v>123</v>
      </c>
      <c r="Z15">
        <v>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259</v>
      </c>
      <c r="AJ15">
        <v>284</v>
      </c>
      <c r="AK15">
        <v>543</v>
      </c>
      <c r="AL15">
        <v>16</v>
      </c>
      <c r="AM15">
        <v>50</v>
      </c>
      <c r="AN15">
        <v>65</v>
      </c>
      <c r="AO15">
        <v>115</v>
      </c>
      <c r="AP15">
        <v>0</v>
      </c>
      <c r="AQ15">
        <v>0</v>
      </c>
      <c r="AR15">
        <v>0</v>
      </c>
      <c r="AS15">
        <v>48</v>
      </c>
      <c r="AT15">
        <v>24</v>
      </c>
      <c r="AU15">
        <v>72</v>
      </c>
    </row>
    <row r="16" spans="1:47" x14ac:dyDescent="0.25">
      <c r="A16">
        <v>15</v>
      </c>
      <c r="B16">
        <v>17</v>
      </c>
      <c r="C16" s="12" t="str">
        <f>VLOOKUP(B16&amp;"-0",MPIOLOC!A$2:D$21356,4,FALSE)</f>
        <v>CUAUHTEMOC</v>
      </c>
      <c r="D16" t="s">
        <v>550</v>
      </c>
      <c r="E16" t="s">
        <v>686</v>
      </c>
      <c r="F16">
        <v>1</v>
      </c>
      <c r="G16" s="12" t="str">
        <f>VLOOKUP(F16,TURNO!A$1:B$4,2,FALSE)</f>
        <v>MATUTINO</v>
      </c>
      <c r="H16" t="s">
        <v>539</v>
      </c>
      <c r="I16" t="s">
        <v>2</v>
      </c>
      <c r="J16" t="s">
        <v>831</v>
      </c>
      <c r="K16" t="s">
        <v>4</v>
      </c>
      <c r="L16">
        <v>300</v>
      </c>
      <c r="M16">
        <v>291</v>
      </c>
      <c r="N16">
        <v>591</v>
      </c>
      <c r="O16">
        <v>300</v>
      </c>
      <c r="P16">
        <v>291</v>
      </c>
      <c r="Q16">
        <v>591</v>
      </c>
      <c r="R16">
        <v>12</v>
      </c>
      <c r="S16">
        <v>159</v>
      </c>
      <c r="T16">
        <v>172</v>
      </c>
      <c r="U16">
        <v>331</v>
      </c>
      <c r="V16">
        <v>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459</v>
      </c>
      <c r="AJ16">
        <v>463</v>
      </c>
      <c r="AK16">
        <v>922</v>
      </c>
      <c r="AL16">
        <v>21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52</v>
      </c>
      <c r="AT16">
        <v>20</v>
      </c>
      <c r="AU16">
        <v>72</v>
      </c>
    </row>
    <row r="17" spans="1:47" x14ac:dyDescent="0.25">
      <c r="A17">
        <v>16</v>
      </c>
      <c r="B17">
        <v>17</v>
      </c>
      <c r="C17" s="12" t="str">
        <f>VLOOKUP(B17&amp;"-0",MPIOLOC!A$2:D$21356,4,FALSE)</f>
        <v>CUAUHTEMOC</v>
      </c>
      <c r="D17" t="s">
        <v>550</v>
      </c>
      <c r="E17" t="s">
        <v>686</v>
      </c>
      <c r="F17">
        <v>2</v>
      </c>
      <c r="G17" s="12" t="str">
        <f>VLOOKUP(F17,TURNO!A$1:B$4,2,FALSE)</f>
        <v>VESPERTINO</v>
      </c>
      <c r="H17" t="s">
        <v>539</v>
      </c>
      <c r="I17" t="s">
        <v>2</v>
      </c>
      <c r="J17" t="s">
        <v>831</v>
      </c>
      <c r="K17" t="s">
        <v>4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66</v>
      </c>
      <c r="T17">
        <v>27</v>
      </c>
      <c r="U17">
        <v>93</v>
      </c>
      <c r="V17">
        <v>4</v>
      </c>
      <c r="W17">
        <v>220</v>
      </c>
      <c r="X17">
        <v>225</v>
      </c>
      <c r="Y17">
        <v>445</v>
      </c>
      <c r="Z17">
        <v>13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286</v>
      </c>
      <c r="AJ17">
        <v>252</v>
      </c>
      <c r="AK17">
        <v>538</v>
      </c>
      <c r="AL17">
        <v>17</v>
      </c>
      <c r="AM17">
        <v>203</v>
      </c>
      <c r="AN17">
        <v>194</v>
      </c>
      <c r="AO17">
        <v>397</v>
      </c>
      <c r="AP17">
        <v>0</v>
      </c>
      <c r="AQ17">
        <v>0</v>
      </c>
      <c r="AR17">
        <v>0</v>
      </c>
      <c r="AS17">
        <v>49</v>
      </c>
      <c r="AT17">
        <v>22</v>
      </c>
      <c r="AU17">
        <v>71</v>
      </c>
    </row>
    <row r="18" spans="1:47" x14ac:dyDescent="0.25">
      <c r="A18">
        <v>17</v>
      </c>
      <c r="B18">
        <v>17</v>
      </c>
      <c r="C18" s="12" t="str">
        <f>VLOOKUP(B18&amp;"-0",MPIOLOC!A$2:D$21356,4,FALSE)</f>
        <v>CUAUHTEMOC</v>
      </c>
      <c r="D18" t="s">
        <v>551</v>
      </c>
      <c r="E18" t="s">
        <v>687</v>
      </c>
      <c r="F18">
        <v>1</v>
      </c>
      <c r="G18" s="12" t="str">
        <f>VLOOKUP(F18,TURNO!A$1:B$4,2,FALSE)</f>
        <v>MATUTINO</v>
      </c>
      <c r="H18" t="s">
        <v>552</v>
      </c>
      <c r="I18" t="s">
        <v>11</v>
      </c>
      <c r="J18" t="s">
        <v>831</v>
      </c>
      <c r="K18" t="s">
        <v>4</v>
      </c>
      <c r="L18">
        <v>187</v>
      </c>
      <c r="M18">
        <v>143</v>
      </c>
      <c r="N18">
        <v>330</v>
      </c>
      <c r="O18">
        <v>215</v>
      </c>
      <c r="P18">
        <v>151</v>
      </c>
      <c r="Q18">
        <v>366</v>
      </c>
      <c r="R18">
        <v>15</v>
      </c>
      <c r="S18">
        <v>49</v>
      </c>
      <c r="T18">
        <v>48</v>
      </c>
      <c r="U18">
        <v>97</v>
      </c>
      <c r="V18">
        <v>8</v>
      </c>
      <c r="W18">
        <v>18</v>
      </c>
      <c r="X18">
        <v>9</v>
      </c>
      <c r="Y18">
        <v>27</v>
      </c>
      <c r="Z18">
        <v>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282</v>
      </c>
      <c r="AJ18">
        <v>208</v>
      </c>
      <c r="AK18">
        <v>490</v>
      </c>
      <c r="AL18">
        <v>28</v>
      </c>
      <c r="AM18">
        <v>53</v>
      </c>
      <c r="AN18">
        <v>75</v>
      </c>
      <c r="AO18">
        <v>128</v>
      </c>
      <c r="AP18">
        <v>53</v>
      </c>
      <c r="AQ18">
        <v>75</v>
      </c>
      <c r="AR18">
        <v>128</v>
      </c>
      <c r="AS18">
        <v>108</v>
      </c>
      <c r="AT18">
        <v>156</v>
      </c>
      <c r="AU18">
        <v>264</v>
      </c>
    </row>
    <row r="19" spans="1:47" x14ac:dyDescent="0.25">
      <c r="A19">
        <v>18</v>
      </c>
      <c r="B19">
        <v>17</v>
      </c>
      <c r="C19" s="12" t="str">
        <f>VLOOKUP(B19&amp;"-0",MPIOLOC!A$2:D$21356,4,FALSE)</f>
        <v>CUAUHTEMOC</v>
      </c>
      <c r="D19" t="s">
        <v>551</v>
      </c>
      <c r="E19" t="s">
        <v>687</v>
      </c>
      <c r="F19">
        <v>2</v>
      </c>
      <c r="G19" s="12" t="str">
        <f>VLOOKUP(F19,TURNO!A$1:B$4,2,FALSE)</f>
        <v>VESPERTINO</v>
      </c>
      <c r="H19" t="s">
        <v>552</v>
      </c>
      <c r="I19" t="s">
        <v>11</v>
      </c>
      <c r="J19" t="s">
        <v>831</v>
      </c>
      <c r="K19" t="s">
        <v>4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36</v>
      </c>
      <c r="T19">
        <v>52</v>
      </c>
      <c r="U19">
        <v>88</v>
      </c>
      <c r="V19">
        <v>5</v>
      </c>
      <c r="W19">
        <v>68</v>
      </c>
      <c r="X19">
        <v>54</v>
      </c>
      <c r="Y19">
        <v>122</v>
      </c>
      <c r="Z19">
        <v>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104</v>
      </c>
      <c r="AJ19">
        <v>106</v>
      </c>
      <c r="AK19">
        <v>210</v>
      </c>
      <c r="AL19">
        <v>10</v>
      </c>
      <c r="AM19">
        <v>51</v>
      </c>
      <c r="AN19">
        <v>124</v>
      </c>
      <c r="AO19">
        <v>175</v>
      </c>
      <c r="AP19">
        <v>51</v>
      </c>
      <c r="AQ19">
        <v>124</v>
      </c>
      <c r="AR19">
        <v>175</v>
      </c>
      <c r="AS19">
        <v>90</v>
      </c>
      <c r="AT19">
        <v>130</v>
      </c>
      <c r="AU19">
        <v>220</v>
      </c>
    </row>
    <row r="20" spans="1:47" x14ac:dyDescent="0.25">
      <c r="A20">
        <v>19</v>
      </c>
      <c r="B20">
        <v>17</v>
      </c>
      <c r="C20" s="12" t="str">
        <f>VLOOKUP(B20&amp;"-0",MPIOLOC!A$2:D$21356,4,FALSE)</f>
        <v>CUAUHTEMOC</v>
      </c>
      <c r="D20" t="s">
        <v>553</v>
      </c>
      <c r="E20" t="s">
        <v>688</v>
      </c>
      <c r="F20">
        <v>1</v>
      </c>
      <c r="G20" s="12" t="str">
        <f>VLOOKUP(F20,TURNO!A$1:B$4,2,FALSE)</f>
        <v>MATUTINO</v>
      </c>
      <c r="H20" t="s">
        <v>542</v>
      </c>
      <c r="I20" t="s">
        <v>2</v>
      </c>
      <c r="J20" t="s">
        <v>831</v>
      </c>
      <c r="K20" t="s">
        <v>4</v>
      </c>
      <c r="L20">
        <v>183</v>
      </c>
      <c r="M20">
        <v>274</v>
      </c>
      <c r="N20">
        <v>457</v>
      </c>
      <c r="O20">
        <v>183</v>
      </c>
      <c r="P20">
        <v>274</v>
      </c>
      <c r="Q20">
        <v>457</v>
      </c>
      <c r="R20">
        <v>10</v>
      </c>
      <c r="S20">
        <v>185</v>
      </c>
      <c r="T20">
        <v>252</v>
      </c>
      <c r="U20">
        <v>437</v>
      </c>
      <c r="V20">
        <v>9</v>
      </c>
      <c r="W20">
        <v>173</v>
      </c>
      <c r="X20">
        <v>233</v>
      </c>
      <c r="Y20">
        <v>406</v>
      </c>
      <c r="Z20">
        <v>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541</v>
      </c>
      <c r="AJ20">
        <v>759</v>
      </c>
      <c r="AK20">
        <v>1300</v>
      </c>
      <c r="AL20">
        <v>28</v>
      </c>
      <c r="AM20">
        <v>159</v>
      </c>
      <c r="AN20">
        <v>234</v>
      </c>
      <c r="AO20">
        <v>393</v>
      </c>
      <c r="AP20">
        <v>0</v>
      </c>
      <c r="AQ20">
        <v>0</v>
      </c>
      <c r="AR20">
        <v>0</v>
      </c>
      <c r="AS20">
        <v>47</v>
      </c>
      <c r="AT20">
        <v>80</v>
      </c>
      <c r="AU20">
        <v>127</v>
      </c>
    </row>
    <row r="21" spans="1:47" x14ac:dyDescent="0.25">
      <c r="A21">
        <v>20</v>
      </c>
      <c r="B21">
        <v>17</v>
      </c>
      <c r="C21" s="12" t="str">
        <f>VLOOKUP(B21&amp;"-0",MPIOLOC!A$2:D$21356,4,FALSE)</f>
        <v>CUAUHTEMOC</v>
      </c>
      <c r="D21" t="s">
        <v>554</v>
      </c>
      <c r="E21" t="s">
        <v>689</v>
      </c>
      <c r="F21">
        <v>1</v>
      </c>
      <c r="G21" s="12" t="str">
        <f>VLOOKUP(F21,TURNO!A$1:B$4,2,FALSE)</f>
        <v>MATUTINO</v>
      </c>
      <c r="H21" t="s">
        <v>517</v>
      </c>
      <c r="I21" t="s">
        <v>11</v>
      </c>
      <c r="J21" t="s">
        <v>831</v>
      </c>
      <c r="K21" t="s">
        <v>4</v>
      </c>
      <c r="L21">
        <v>301</v>
      </c>
      <c r="M21">
        <v>208</v>
      </c>
      <c r="N21">
        <v>509</v>
      </c>
      <c r="O21">
        <v>301</v>
      </c>
      <c r="P21">
        <v>208</v>
      </c>
      <c r="Q21">
        <v>509</v>
      </c>
      <c r="R21">
        <v>11</v>
      </c>
      <c r="S21">
        <v>94</v>
      </c>
      <c r="T21">
        <v>93</v>
      </c>
      <c r="U21">
        <v>187</v>
      </c>
      <c r="V21">
        <v>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395</v>
      </c>
      <c r="AJ21">
        <v>301</v>
      </c>
      <c r="AK21">
        <v>696</v>
      </c>
      <c r="AL21">
        <v>17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36</v>
      </c>
      <c r="AT21">
        <v>41</v>
      </c>
      <c r="AU21">
        <v>77</v>
      </c>
    </row>
    <row r="22" spans="1:47" x14ac:dyDescent="0.25">
      <c r="A22">
        <v>21</v>
      </c>
      <c r="B22">
        <v>17</v>
      </c>
      <c r="C22" s="12" t="str">
        <f>VLOOKUP(B22&amp;"-0",MPIOLOC!A$2:D$21356,4,FALSE)</f>
        <v>CUAUHTEMOC</v>
      </c>
      <c r="D22" t="s">
        <v>554</v>
      </c>
      <c r="E22" t="s">
        <v>689</v>
      </c>
      <c r="F22">
        <v>2</v>
      </c>
      <c r="G22" s="12" t="str">
        <f>VLOOKUP(F22,TURNO!A$1:B$4,2,FALSE)</f>
        <v>VESPERTINO</v>
      </c>
      <c r="H22" t="s">
        <v>517</v>
      </c>
      <c r="I22" t="s">
        <v>11</v>
      </c>
      <c r="J22" t="s">
        <v>831</v>
      </c>
      <c r="K22" t="s">
        <v>4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56</v>
      </c>
      <c r="T22">
        <v>34</v>
      </c>
      <c r="U22">
        <v>90</v>
      </c>
      <c r="V22">
        <v>3</v>
      </c>
      <c r="W22">
        <v>103</v>
      </c>
      <c r="X22">
        <v>67</v>
      </c>
      <c r="Y22">
        <v>170</v>
      </c>
      <c r="Z22">
        <v>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159</v>
      </c>
      <c r="AJ22">
        <v>101</v>
      </c>
      <c r="AK22">
        <v>260</v>
      </c>
      <c r="AL22">
        <v>9</v>
      </c>
      <c r="AM22">
        <v>100</v>
      </c>
      <c r="AN22">
        <v>77</v>
      </c>
      <c r="AO22">
        <v>177</v>
      </c>
      <c r="AP22">
        <v>0</v>
      </c>
      <c r="AQ22">
        <v>0</v>
      </c>
      <c r="AR22">
        <v>0</v>
      </c>
      <c r="AS22">
        <v>43</v>
      </c>
      <c r="AT22">
        <v>24</v>
      </c>
      <c r="AU22">
        <v>67</v>
      </c>
    </row>
    <row r="23" spans="1:47" x14ac:dyDescent="0.25">
      <c r="A23">
        <v>22</v>
      </c>
      <c r="B23">
        <v>17</v>
      </c>
      <c r="C23" s="12" t="str">
        <f>VLOOKUP(B23&amp;"-0",MPIOLOC!A$2:D$21356,4,FALSE)</f>
        <v>CUAUHTEMOC</v>
      </c>
      <c r="D23" t="s">
        <v>549</v>
      </c>
      <c r="E23" t="s">
        <v>685</v>
      </c>
      <c r="F23">
        <v>2</v>
      </c>
      <c r="G23" s="12" t="str">
        <f>VLOOKUP(F23,TURNO!A$1:B$4,2,FALSE)</f>
        <v>VESPERTINO</v>
      </c>
      <c r="H23" t="s">
        <v>539</v>
      </c>
      <c r="I23" t="s">
        <v>129</v>
      </c>
      <c r="J23" t="s">
        <v>831</v>
      </c>
      <c r="K23" t="s">
        <v>4</v>
      </c>
      <c r="L23">
        <v>8</v>
      </c>
      <c r="M23">
        <v>14</v>
      </c>
      <c r="N23">
        <v>22</v>
      </c>
      <c r="O23">
        <v>8</v>
      </c>
      <c r="P23">
        <v>14</v>
      </c>
      <c r="Q23">
        <v>22</v>
      </c>
      <c r="R23">
        <v>1</v>
      </c>
      <c r="S23">
        <v>11</v>
      </c>
      <c r="T23">
        <v>9</v>
      </c>
      <c r="U23">
        <v>20</v>
      </c>
      <c r="V23">
        <v>1</v>
      </c>
      <c r="W23">
        <v>1</v>
      </c>
      <c r="X23">
        <v>13</v>
      </c>
      <c r="Y23">
        <v>14</v>
      </c>
      <c r="Z23">
        <v>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20</v>
      </c>
      <c r="AJ23">
        <v>36</v>
      </c>
      <c r="AK23">
        <v>56</v>
      </c>
      <c r="AL23">
        <v>3</v>
      </c>
      <c r="AM23">
        <v>0</v>
      </c>
      <c r="AN23">
        <v>0</v>
      </c>
      <c r="AO23">
        <v>0</v>
      </c>
      <c r="AP23">
        <v>4</v>
      </c>
      <c r="AQ23">
        <v>7</v>
      </c>
      <c r="AR23">
        <v>11</v>
      </c>
      <c r="AS23">
        <v>12</v>
      </c>
      <c r="AT23">
        <v>10</v>
      </c>
      <c r="AU23">
        <v>22</v>
      </c>
    </row>
    <row r="24" spans="1:47" x14ac:dyDescent="0.25">
      <c r="A24">
        <v>23</v>
      </c>
      <c r="B24">
        <v>17</v>
      </c>
      <c r="C24" s="12" t="str">
        <f>VLOOKUP(B24&amp;"-0",MPIOLOC!A$2:D$21356,4,FALSE)</f>
        <v>CUAUHTEMOC</v>
      </c>
      <c r="D24" t="s">
        <v>555</v>
      </c>
      <c r="E24" t="s">
        <v>2656</v>
      </c>
      <c r="F24">
        <v>1</v>
      </c>
      <c r="G24" s="12" t="str">
        <f>VLOOKUP(F24,TURNO!A$1:B$4,2,FALSE)</f>
        <v>MATUTINO</v>
      </c>
      <c r="H24" t="s">
        <v>519</v>
      </c>
      <c r="I24" t="s">
        <v>129</v>
      </c>
      <c r="J24" t="s">
        <v>533</v>
      </c>
      <c r="K24" t="s">
        <v>4</v>
      </c>
      <c r="L24">
        <v>16</v>
      </c>
      <c r="M24">
        <v>60</v>
      </c>
      <c r="N24">
        <v>76</v>
      </c>
      <c r="O24">
        <v>16</v>
      </c>
      <c r="P24">
        <v>60</v>
      </c>
      <c r="Q24">
        <v>76</v>
      </c>
      <c r="R24">
        <v>2</v>
      </c>
      <c r="S24">
        <v>16</v>
      </c>
      <c r="T24">
        <v>40</v>
      </c>
      <c r="U24">
        <v>56</v>
      </c>
      <c r="V24">
        <v>2</v>
      </c>
      <c r="W24">
        <v>13</v>
      </c>
      <c r="X24">
        <v>29</v>
      </c>
      <c r="Y24">
        <v>42</v>
      </c>
      <c r="Z24">
        <v>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45</v>
      </c>
      <c r="AJ24">
        <v>129</v>
      </c>
      <c r="AK24">
        <v>174</v>
      </c>
      <c r="AL24">
        <v>6</v>
      </c>
      <c r="AM24">
        <v>6</v>
      </c>
      <c r="AN24">
        <v>23</v>
      </c>
      <c r="AO24">
        <v>29</v>
      </c>
      <c r="AP24">
        <v>12</v>
      </c>
      <c r="AQ24">
        <v>34</v>
      </c>
      <c r="AR24">
        <v>46</v>
      </c>
      <c r="AS24">
        <v>11</v>
      </c>
      <c r="AT24">
        <v>23</v>
      </c>
      <c r="AU24">
        <v>34</v>
      </c>
    </row>
    <row r="25" spans="1:47" x14ac:dyDescent="0.25">
      <c r="A25">
        <v>24</v>
      </c>
      <c r="B25">
        <v>19</v>
      </c>
      <c r="C25" s="12" t="str">
        <f>VLOOKUP(B25&amp;"-0",MPIOLOC!A$2:D$21356,4,FALSE)</f>
        <v>CHIHUAHUA</v>
      </c>
      <c r="D25" t="s">
        <v>557</v>
      </c>
      <c r="E25" t="s">
        <v>690</v>
      </c>
      <c r="F25">
        <v>1</v>
      </c>
      <c r="G25" s="12" t="str">
        <f>VLOOKUP(F25,TURNO!A$1:B$4,2,FALSE)</f>
        <v>MATUTINO</v>
      </c>
      <c r="H25" t="s">
        <v>539</v>
      </c>
      <c r="I25" t="s">
        <v>2</v>
      </c>
      <c r="J25" t="s">
        <v>831</v>
      </c>
      <c r="K25" t="s">
        <v>4</v>
      </c>
      <c r="L25">
        <v>196</v>
      </c>
      <c r="M25">
        <v>137</v>
      </c>
      <c r="N25">
        <v>333</v>
      </c>
      <c r="O25">
        <v>196</v>
      </c>
      <c r="P25">
        <v>137</v>
      </c>
      <c r="Q25">
        <v>333</v>
      </c>
      <c r="R25">
        <v>8</v>
      </c>
      <c r="S25">
        <v>126</v>
      </c>
      <c r="T25">
        <v>96</v>
      </c>
      <c r="U25">
        <v>222</v>
      </c>
      <c r="V25">
        <v>8</v>
      </c>
      <c r="W25">
        <v>79</v>
      </c>
      <c r="X25">
        <v>70</v>
      </c>
      <c r="Y25">
        <v>149</v>
      </c>
      <c r="Z25">
        <v>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401</v>
      </c>
      <c r="AJ25">
        <v>303</v>
      </c>
      <c r="AK25">
        <v>704</v>
      </c>
      <c r="AL25">
        <v>24</v>
      </c>
      <c r="AM25">
        <v>67</v>
      </c>
      <c r="AN25">
        <v>48</v>
      </c>
      <c r="AO25">
        <v>115</v>
      </c>
      <c r="AP25">
        <v>13</v>
      </c>
      <c r="AQ25">
        <v>7</v>
      </c>
      <c r="AR25">
        <v>20</v>
      </c>
      <c r="AS25">
        <v>67</v>
      </c>
      <c r="AT25">
        <v>53</v>
      </c>
      <c r="AU25">
        <v>120</v>
      </c>
    </row>
    <row r="26" spans="1:47" x14ac:dyDescent="0.25">
      <c r="A26">
        <v>25</v>
      </c>
      <c r="B26">
        <v>19</v>
      </c>
      <c r="C26" s="12" t="str">
        <f>VLOOKUP(B26&amp;"-0",MPIOLOC!A$2:D$21356,4,FALSE)</f>
        <v>CHIHUAHUA</v>
      </c>
      <c r="D26" t="s">
        <v>557</v>
      </c>
      <c r="E26" t="s">
        <v>690</v>
      </c>
      <c r="F26">
        <v>1</v>
      </c>
      <c r="G26" s="12" t="str">
        <f>VLOOKUP(F26,TURNO!A$1:B$4,2,FALSE)</f>
        <v>MATUTINO</v>
      </c>
      <c r="H26" t="s">
        <v>539</v>
      </c>
      <c r="I26" t="s">
        <v>2</v>
      </c>
      <c r="J26" t="s">
        <v>831</v>
      </c>
      <c r="K26" t="s">
        <v>9</v>
      </c>
      <c r="L26">
        <v>19</v>
      </c>
      <c r="M26">
        <v>40</v>
      </c>
      <c r="N26">
        <v>59</v>
      </c>
      <c r="O26">
        <v>19</v>
      </c>
      <c r="P26">
        <v>40</v>
      </c>
      <c r="Q26">
        <v>59</v>
      </c>
      <c r="R26">
        <v>2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19</v>
      </c>
      <c r="AJ26">
        <v>40</v>
      </c>
      <c r="AK26">
        <v>59</v>
      </c>
      <c r="AL26">
        <v>2</v>
      </c>
      <c r="AM26">
        <v>2</v>
      </c>
      <c r="AN26">
        <v>9</v>
      </c>
      <c r="AO26">
        <v>11</v>
      </c>
      <c r="AP26">
        <v>0</v>
      </c>
      <c r="AQ26">
        <v>0</v>
      </c>
      <c r="AR26">
        <v>0</v>
      </c>
      <c r="AS26">
        <v>6</v>
      </c>
      <c r="AT26">
        <v>6</v>
      </c>
      <c r="AU26">
        <v>12</v>
      </c>
    </row>
    <row r="27" spans="1:47" x14ac:dyDescent="0.25">
      <c r="A27">
        <v>26</v>
      </c>
      <c r="B27">
        <v>19</v>
      </c>
      <c r="C27" s="12" t="str">
        <f>VLOOKUP(B27&amp;"-0",MPIOLOC!A$2:D$21356,4,FALSE)</f>
        <v>CHIHUAHUA</v>
      </c>
      <c r="D27" t="s">
        <v>557</v>
      </c>
      <c r="E27" t="s">
        <v>690</v>
      </c>
      <c r="F27">
        <v>2</v>
      </c>
      <c r="G27" s="12" t="str">
        <f>VLOOKUP(F27,TURNO!A$1:B$4,2,FALSE)</f>
        <v>VESPERTINO</v>
      </c>
      <c r="H27" t="s">
        <v>539</v>
      </c>
      <c r="I27" t="s">
        <v>2</v>
      </c>
      <c r="J27" t="s">
        <v>831</v>
      </c>
      <c r="K27" t="s">
        <v>4</v>
      </c>
      <c r="L27">
        <v>97</v>
      </c>
      <c r="M27">
        <v>41</v>
      </c>
      <c r="N27">
        <v>138</v>
      </c>
      <c r="O27">
        <v>97</v>
      </c>
      <c r="P27">
        <v>41</v>
      </c>
      <c r="Q27">
        <v>138</v>
      </c>
      <c r="R27">
        <v>4</v>
      </c>
      <c r="S27">
        <v>64</v>
      </c>
      <c r="T27">
        <v>34</v>
      </c>
      <c r="U27">
        <v>98</v>
      </c>
      <c r="V27">
        <v>4</v>
      </c>
      <c r="W27">
        <v>51</v>
      </c>
      <c r="X27">
        <v>22</v>
      </c>
      <c r="Y27">
        <v>73</v>
      </c>
      <c r="Z27">
        <v>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212</v>
      </c>
      <c r="AJ27">
        <v>97</v>
      </c>
      <c r="AK27">
        <v>309</v>
      </c>
      <c r="AL27">
        <v>12</v>
      </c>
      <c r="AM27">
        <v>29</v>
      </c>
      <c r="AN27">
        <v>26</v>
      </c>
      <c r="AO27">
        <v>55</v>
      </c>
      <c r="AP27">
        <v>3</v>
      </c>
      <c r="AQ27">
        <v>0</v>
      </c>
      <c r="AR27">
        <v>3</v>
      </c>
      <c r="AS27">
        <v>38</v>
      </c>
      <c r="AT27">
        <v>30</v>
      </c>
      <c r="AU27">
        <v>68</v>
      </c>
    </row>
    <row r="28" spans="1:47" x14ac:dyDescent="0.25">
      <c r="A28">
        <v>27</v>
      </c>
      <c r="B28">
        <v>19</v>
      </c>
      <c r="C28" s="12" t="str">
        <f>VLOOKUP(B28&amp;"-0",MPIOLOC!A$2:D$21356,4,FALSE)</f>
        <v>CHIHUAHUA</v>
      </c>
      <c r="D28" t="s">
        <v>558</v>
      </c>
      <c r="E28" t="s">
        <v>691</v>
      </c>
      <c r="F28">
        <v>1</v>
      </c>
      <c r="G28" s="12" t="str">
        <f>VLOOKUP(F28,TURNO!A$1:B$4,2,FALSE)</f>
        <v>MATUTINO</v>
      </c>
      <c r="H28" t="s">
        <v>539</v>
      </c>
      <c r="I28" t="s">
        <v>2</v>
      </c>
      <c r="J28" t="s">
        <v>831</v>
      </c>
      <c r="K28" t="s">
        <v>4</v>
      </c>
      <c r="L28">
        <v>257</v>
      </c>
      <c r="M28">
        <v>222</v>
      </c>
      <c r="N28">
        <v>479</v>
      </c>
      <c r="O28">
        <v>257</v>
      </c>
      <c r="P28">
        <v>222</v>
      </c>
      <c r="Q28">
        <v>479</v>
      </c>
      <c r="R28">
        <v>9</v>
      </c>
      <c r="S28">
        <v>154</v>
      </c>
      <c r="T28">
        <v>146</v>
      </c>
      <c r="U28">
        <v>300</v>
      </c>
      <c r="V28">
        <v>9</v>
      </c>
      <c r="W28">
        <v>130</v>
      </c>
      <c r="X28">
        <v>104</v>
      </c>
      <c r="Y28">
        <v>234</v>
      </c>
      <c r="Z28">
        <v>8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541</v>
      </c>
      <c r="AJ28">
        <v>472</v>
      </c>
      <c r="AK28">
        <v>1013</v>
      </c>
      <c r="AL28">
        <v>26</v>
      </c>
      <c r="AM28">
        <v>78</v>
      </c>
      <c r="AN28">
        <v>97</v>
      </c>
      <c r="AO28">
        <v>175</v>
      </c>
      <c r="AP28">
        <v>2</v>
      </c>
      <c r="AQ28">
        <v>4</v>
      </c>
      <c r="AR28">
        <v>6</v>
      </c>
      <c r="AS28">
        <v>39</v>
      </c>
      <c r="AT28">
        <v>54</v>
      </c>
      <c r="AU28">
        <v>93</v>
      </c>
    </row>
    <row r="29" spans="1:47" x14ac:dyDescent="0.25">
      <c r="A29">
        <v>28</v>
      </c>
      <c r="B29">
        <v>19</v>
      </c>
      <c r="C29" s="12" t="str">
        <f>VLOOKUP(B29&amp;"-0",MPIOLOC!A$2:D$21356,4,FALSE)</f>
        <v>CHIHUAHUA</v>
      </c>
      <c r="D29" t="s">
        <v>558</v>
      </c>
      <c r="E29" t="s">
        <v>691</v>
      </c>
      <c r="F29">
        <v>2</v>
      </c>
      <c r="G29" s="12" t="str">
        <f>VLOOKUP(F29,TURNO!A$1:B$4,2,FALSE)</f>
        <v>VESPERTINO</v>
      </c>
      <c r="H29" t="s">
        <v>539</v>
      </c>
      <c r="I29" t="s">
        <v>2</v>
      </c>
      <c r="J29" t="s">
        <v>831</v>
      </c>
      <c r="K29" t="s">
        <v>4</v>
      </c>
      <c r="L29">
        <v>191</v>
      </c>
      <c r="M29">
        <v>93</v>
      </c>
      <c r="N29">
        <v>284</v>
      </c>
      <c r="O29">
        <v>191</v>
      </c>
      <c r="P29">
        <v>93</v>
      </c>
      <c r="Q29">
        <v>284</v>
      </c>
      <c r="R29">
        <v>6</v>
      </c>
      <c r="S29">
        <v>104</v>
      </c>
      <c r="T29">
        <v>43</v>
      </c>
      <c r="U29">
        <v>147</v>
      </c>
      <c r="V29">
        <v>6</v>
      </c>
      <c r="W29">
        <v>73</v>
      </c>
      <c r="X29">
        <v>25</v>
      </c>
      <c r="Y29">
        <v>98</v>
      </c>
      <c r="Z29">
        <v>4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368</v>
      </c>
      <c r="AJ29">
        <v>161</v>
      </c>
      <c r="AK29">
        <v>529</v>
      </c>
      <c r="AL29">
        <v>16</v>
      </c>
      <c r="AM29">
        <v>33</v>
      </c>
      <c r="AN29">
        <v>18</v>
      </c>
      <c r="AO29">
        <v>51</v>
      </c>
      <c r="AP29">
        <v>0</v>
      </c>
      <c r="AQ29">
        <v>0</v>
      </c>
      <c r="AR29">
        <v>0</v>
      </c>
      <c r="AS29">
        <v>41</v>
      </c>
      <c r="AT29">
        <v>21</v>
      </c>
      <c r="AU29">
        <v>62</v>
      </c>
    </row>
    <row r="30" spans="1:47" x14ac:dyDescent="0.25">
      <c r="A30">
        <v>29</v>
      </c>
      <c r="B30">
        <v>19</v>
      </c>
      <c r="C30" s="12" t="str">
        <f>VLOOKUP(B30&amp;"-0",MPIOLOC!A$2:D$21356,4,FALSE)</f>
        <v>CHIHUAHUA</v>
      </c>
      <c r="D30" t="s">
        <v>559</v>
      </c>
      <c r="E30" t="s">
        <v>692</v>
      </c>
      <c r="F30">
        <v>1</v>
      </c>
      <c r="G30" s="12" t="str">
        <f>VLOOKUP(F30,TURNO!A$1:B$4,2,FALSE)</f>
        <v>MATUTINO</v>
      </c>
      <c r="H30" t="s">
        <v>539</v>
      </c>
      <c r="I30" t="s">
        <v>2</v>
      </c>
      <c r="J30" t="s">
        <v>831</v>
      </c>
      <c r="K30" t="s">
        <v>4</v>
      </c>
      <c r="L30">
        <v>371</v>
      </c>
      <c r="M30">
        <v>183</v>
      </c>
      <c r="N30">
        <v>554</v>
      </c>
      <c r="O30">
        <v>371</v>
      </c>
      <c r="P30">
        <v>183</v>
      </c>
      <c r="Q30">
        <v>554</v>
      </c>
      <c r="R30">
        <v>11</v>
      </c>
      <c r="S30">
        <v>323</v>
      </c>
      <c r="T30">
        <v>163</v>
      </c>
      <c r="U30">
        <v>486</v>
      </c>
      <c r="V30">
        <v>10</v>
      </c>
      <c r="W30">
        <v>300</v>
      </c>
      <c r="X30">
        <v>136</v>
      </c>
      <c r="Y30">
        <v>436</v>
      </c>
      <c r="Z30">
        <v>8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994</v>
      </c>
      <c r="AJ30">
        <v>482</v>
      </c>
      <c r="AK30">
        <v>1476</v>
      </c>
      <c r="AL30">
        <v>29</v>
      </c>
      <c r="AM30">
        <v>293</v>
      </c>
      <c r="AN30">
        <v>137</v>
      </c>
      <c r="AO30">
        <v>430</v>
      </c>
      <c r="AP30">
        <v>148</v>
      </c>
      <c r="AQ30">
        <v>40</v>
      </c>
      <c r="AR30">
        <v>188</v>
      </c>
      <c r="AS30">
        <v>81</v>
      </c>
      <c r="AT30">
        <v>68</v>
      </c>
      <c r="AU30">
        <v>149</v>
      </c>
    </row>
    <row r="31" spans="1:47" x14ac:dyDescent="0.25">
      <c r="A31">
        <v>30</v>
      </c>
      <c r="B31">
        <v>19</v>
      </c>
      <c r="C31" s="12" t="str">
        <f>VLOOKUP(B31&amp;"-0",MPIOLOC!A$2:D$21356,4,FALSE)</f>
        <v>CHIHUAHUA</v>
      </c>
      <c r="D31" t="s">
        <v>559</v>
      </c>
      <c r="E31" t="s">
        <v>692</v>
      </c>
      <c r="F31">
        <v>2</v>
      </c>
      <c r="G31" s="12" t="str">
        <f>VLOOKUP(F31,TURNO!A$1:B$4,2,FALSE)</f>
        <v>VESPERTINO</v>
      </c>
      <c r="H31" t="s">
        <v>539</v>
      </c>
      <c r="I31" t="s">
        <v>2</v>
      </c>
      <c r="J31" t="s">
        <v>831</v>
      </c>
      <c r="K31" t="s">
        <v>4</v>
      </c>
      <c r="L31">
        <v>314</v>
      </c>
      <c r="M31">
        <v>140</v>
      </c>
      <c r="N31">
        <v>454</v>
      </c>
      <c r="O31">
        <v>314</v>
      </c>
      <c r="P31">
        <v>140</v>
      </c>
      <c r="Q31">
        <v>454</v>
      </c>
      <c r="R31">
        <v>9</v>
      </c>
      <c r="S31">
        <v>285</v>
      </c>
      <c r="T31">
        <v>133</v>
      </c>
      <c r="U31">
        <v>418</v>
      </c>
      <c r="V31">
        <v>10</v>
      </c>
      <c r="W31">
        <v>252</v>
      </c>
      <c r="X31">
        <v>107</v>
      </c>
      <c r="Y31">
        <v>359</v>
      </c>
      <c r="Z31">
        <v>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851</v>
      </c>
      <c r="AJ31">
        <v>380</v>
      </c>
      <c r="AK31">
        <v>1231</v>
      </c>
      <c r="AL31">
        <v>28</v>
      </c>
      <c r="AM31">
        <v>243</v>
      </c>
      <c r="AN31">
        <v>119</v>
      </c>
      <c r="AO31">
        <v>362</v>
      </c>
      <c r="AP31">
        <v>0</v>
      </c>
      <c r="AQ31">
        <v>0</v>
      </c>
      <c r="AR31">
        <v>0</v>
      </c>
      <c r="AS31">
        <v>87</v>
      </c>
      <c r="AT31">
        <v>55</v>
      </c>
      <c r="AU31">
        <v>142</v>
      </c>
    </row>
    <row r="32" spans="1:47" x14ac:dyDescent="0.25">
      <c r="A32">
        <v>31</v>
      </c>
      <c r="B32">
        <v>19</v>
      </c>
      <c r="C32" s="12" t="str">
        <f>VLOOKUP(B32&amp;"-0",MPIOLOC!A$2:D$21356,4,FALSE)</f>
        <v>CHIHUAHUA</v>
      </c>
      <c r="D32" t="s">
        <v>560</v>
      </c>
      <c r="E32" t="s">
        <v>561</v>
      </c>
      <c r="F32">
        <v>1</v>
      </c>
      <c r="G32" s="12" t="str">
        <f>VLOOKUP(F32,TURNO!A$1:B$4,2,FALSE)</f>
        <v>MATUTINO</v>
      </c>
      <c r="H32" t="s">
        <v>552</v>
      </c>
      <c r="I32" t="s">
        <v>11</v>
      </c>
      <c r="J32" t="s">
        <v>831</v>
      </c>
      <c r="K32" t="s">
        <v>4</v>
      </c>
      <c r="L32">
        <v>166</v>
      </c>
      <c r="M32">
        <v>76</v>
      </c>
      <c r="N32">
        <v>242</v>
      </c>
      <c r="O32">
        <v>171</v>
      </c>
      <c r="P32">
        <v>78</v>
      </c>
      <c r="Q32">
        <v>249</v>
      </c>
      <c r="R32">
        <v>16</v>
      </c>
      <c r="S32">
        <v>138</v>
      </c>
      <c r="T32">
        <v>80</v>
      </c>
      <c r="U32">
        <v>218</v>
      </c>
      <c r="V32">
        <v>17</v>
      </c>
      <c r="W32">
        <v>149</v>
      </c>
      <c r="X32">
        <v>67</v>
      </c>
      <c r="Y32">
        <v>216</v>
      </c>
      <c r="Z32">
        <v>16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458</v>
      </c>
      <c r="AJ32">
        <v>225</v>
      </c>
      <c r="AK32">
        <v>683</v>
      </c>
      <c r="AL32">
        <v>49</v>
      </c>
      <c r="AM32">
        <v>15</v>
      </c>
      <c r="AN32">
        <v>34</v>
      </c>
      <c r="AO32">
        <v>49</v>
      </c>
      <c r="AP32">
        <v>0</v>
      </c>
      <c r="AQ32">
        <v>0</v>
      </c>
      <c r="AR32">
        <v>0</v>
      </c>
      <c r="AS32">
        <v>295</v>
      </c>
      <c r="AT32">
        <v>195</v>
      </c>
      <c r="AU32">
        <v>490</v>
      </c>
    </row>
    <row r="33" spans="1:47" x14ac:dyDescent="0.25">
      <c r="A33">
        <v>32</v>
      </c>
      <c r="B33">
        <v>19</v>
      </c>
      <c r="C33" s="12" t="str">
        <f>VLOOKUP(B33&amp;"-0",MPIOLOC!A$2:D$21356,4,FALSE)</f>
        <v>CHIHUAHUA</v>
      </c>
      <c r="D33" t="s">
        <v>560</v>
      </c>
      <c r="E33" t="s">
        <v>561</v>
      </c>
      <c r="F33">
        <v>2</v>
      </c>
      <c r="G33" s="12" t="str">
        <f>VLOOKUP(F33,TURNO!A$1:B$4,2,FALSE)</f>
        <v>VESPERTINO</v>
      </c>
      <c r="H33" t="s">
        <v>552</v>
      </c>
      <c r="I33" t="s">
        <v>11</v>
      </c>
      <c r="J33" t="s">
        <v>831</v>
      </c>
      <c r="K33" t="s">
        <v>4</v>
      </c>
      <c r="L33">
        <v>153</v>
      </c>
      <c r="M33">
        <v>53</v>
      </c>
      <c r="N33">
        <v>206</v>
      </c>
      <c r="O33">
        <v>189</v>
      </c>
      <c r="P33">
        <v>67</v>
      </c>
      <c r="Q33">
        <v>256</v>
      </c>
      <c r="R33">
        <v>14</v>
      </c>
      <c r="S33">
        <v>71</v>
      </c>
      <c r="T33">
        <v>13</v>
      </c>
      <c r="U33">
        <v>84</v>
      </c>
      <c r="V33">
        <v>10</v>
      </c>
      <c r="W33">
        <v>62</v>
      </c>
      <c r="X33">
        <v>15</v>
      </c>
      <c r="Y33">
        <v>77</v>
      </c>
      <c r="Z33">
        <v>10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322</v>
      </c>
      <c r="AJ33">
        <v>95</v>
      </c>
      <c r="AK33">
        <v>417</v>
      </c>
      <c r="AL33">
        <v>34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236</v>
      </c>
      <c r="AT33">
        <v>156</v>
      </c>
      <c r="AU33">
        <v>392</v>
      </c>
    </row>
    <row r="34" spans="1:47" x14ac:dyDescent="0.25">
      <c r="A34">
        <v>33</v>
      </c>
      <c r="B34">
        <v>19</v>
      </c>
      <c r="C34" s="12" t="str">
        <f>VLOOKUP(B34&amp;"-0",MPIOLOC!A$2:D$21356,4,FALSE)</f>
        <v>CHIHUAHUA</v>
      </c>
      <c r="D34" t="s">
        <v>562</v>
      </c>
      <c r="E34" t="s">
        <v>693</v>
      </c>
      <c r="F34">
        <v>1</v>
      </c>
      <c r="G34" s="12" t="str">
        <f>VLOOKUP(F34,TURNO!A$1:B$4,2,FALSE)</f>
        <v>MATUTINO</v>
      </c>
      <c r="H34" t="s">
        <v>552</v>
      </c>
      <c r="I34" t="s">
        <v>11</v>
      </c>
      <c r="J34" t="s">
        <v>831</v>
      </c>
      <c r="K34" t="s">
        <v>4</v>
      </c>
      <c r="L34">
        <v>285</v>
      </c>
      <c r="M34">
        <v>141</v>
      </c>
      <c r="N34">
        <v>426</v>
      </c>
      <c r="O34">
        <v>320</v>
      </c>
      <c r="P34">
        <v>149</v>
      </c>
      <c r="Q34">
        <v>469</v>
      </c>
      <c r="R34">
        <v>11</v>
      </c>
      <c r="S34">
        <v>133</v>
      </c>
      <c r="T34">
        <v>71</v>
      </c>
      <c r="U34">
        <v>204</v>
      </c>
      <c r="V34">
        <v>10</v>
      </c>
      <c r="W34">
        <v>89</v>
      </c>
      <c r="X34">
        <v>79</v>
      </c>
      <c r="Y34">
        <v>168</v>
      </c>
      <c r="Z34">
        <v>12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542</v>
      </c>
      <c r="AJ34">
        <v>299</v>
      </c>
      <c r="AK34">
        <v>841</v>
      </c>
      <c r="AL34">
        <v>33</v>
      </c>
      <c r="AM34">
        <v>50</v>
      </c>
      <c r="AN34">
        <v>49</v>
      </c>
      <c r="AO34">
        <v>99</v>
      </c>
      <c r="AP34">
        <v>46</v>
      </c>
      <c r="AQ34">
        <v>48</v>
      </c>
      <c r="AR34">
        <v>94</v>
      </c>
      <c r="AS34">
        <v>27</v>
      </c>
      <c r="AT34">
        <v>30</v>
      </c>
      <c r="AU34">
        <v>57</v>
      </c>
    </row>
    <row r="35" spans="1:47" x14ac:dyDescent="0.25">
      <c r="A35">
        <v>34</v>
      </c>
      <c r="B35">
        <v>19</v>
      </c>
      <c r="C35" s="12" t="str">
        <f>VLOOKUP(B35&amp;"-0",MPIOLOC!A$2:D$21356,4,FALSE)</f>
        <v>CHIHUAHUA</v>
      </c>
      <c r="D35" t="s">
        <v>562</v>
      </c>
      <c r="E35" t="s">
        <v>693</v>
      </c>
      <c r="F35">
        <v>2</v>
      </c>
      <c r="G35" s="12" t="str">
        <f>VLOOKUP(F35,TURNO!A$1:B$4,2,FALSE)</f>
        <v>VESPERTINO</v>
      </c>
      <c r="H35" t="s">
        <v>552</v>
      </c>
      <c r="I35" t="s">
        <v>11</v>
      </c>
      <c r="J35" t="s">
        <v>831</v>
      </c>
      <c r="K35" t="s">
        <v>4</v>
      </c>
      <c r="L35">
        <v>97</v>
      </c>
      <c r="M35">
        <v>48</v>
      </c>
      <c r="N35">
        <v>145</v>
      </c>
      <c r="O35">
        <v>114</v>
      </c>
      <c r="P35">
        <v>51</v>
      </c>
      <c r="Q35">
        <v>165</v>
      </c>
      <c r="R35">
        <v>12</v>
      </c>
      <c r="S35">
        <v>106</v>
      </c>
      <c r="T35">
        <v>75</v>
      </c>
      <c r="U35">
        <v>181</v>
      </c>
      <c r="V35">
        <v>8</v>
      </c>
      <c r="W35">
        <v>65</v>
      </c>
      <c r="X35">
        <v>59</v>
      </c>
      <c r="Y35">
        <v>124</v>
      </c>
      <c r="Z35">
        <v>7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285</v>
      </c>
      <c r="AJ35">
        <v>185</v>
      </c>
      <c r="AK35">
        <v>470</v>
      </c>
      <c r="AL35">
        <v>27</v>
      </c>
      <c r="AM35">
        <v>47</v>
      </c>
      <c r="AN35">
        <v>29</v>
      </c>
      <c r="AO35">
        <v>76</v>
      </c>
      <c r="AP35">
        <v>42</v>
      </c>
      <c r="AQ35">
        <v>28</v>
      </c>
      <c r="AR35">
        <v>70</v>
      </c>
      <c r="AS35">
        <v>40</v>
      </c>
      <c r="AT35">
        <v>36</v>
      </c>
      <c r="AU35">
        <v>76</v>
      </c>
    </row>
    <row r="36" spans="1:47" x14ac:dyDescent="0.25">
      <c r="A36">
        <v>35</v>
      </c>
      <c r="B36">
        <v>19</v>
      </c>
      <c r="C36" s="12" t="str">
        <f>VLOOKUP(B36&amp;"-0",MPIOLOC!A$2:D$21356,4,FALSE)</f>
        <v>CHIHUAHUA</v>
      </c>
      <c r="D36" t="s">
        <v>563</v>
      </c>
      <c r="E36" t="s">
        <v>564</v>
      </c>
      <c r="F36">
        <v>1</v>
      </c>
      <c r="G36" s="12" t="str">
        <f>VLOOKUP(F36,TURNO!A$1:B$4,2,FALSE)</f>
        <v>MATUTINO</v>
      </c>
      <c r="H36" t="s">
        <v>517</v>
      </c>
      <c r="I36" t="s">
        <v>11</v>
      </c>
      <c r="J36" t="s">
        <v>831</v>
      </c>
      <c r="K36" t="s">
        <v>4</v>
      </c>
      <c r="L36">
        <v>258</v>
      </c>
      <c r="M36">
        <v>155</v>
      </c>
      <c r="N36">
        <v>413</v>
      </c>
      <c r="O36">
        <v>258</v>
      </c>
      <c r="P36">
        <v>155</v>
      </c>
      <c r="Q36">
        <v>413</v>
      </c>
      <c r="R36">
        <v>9</v>
      </c>
      <c r="S36">
        <v>227</v>
      </c>
      <c r="T36">
        <v>131</v>
      </c>
      <c r="U36">
        <v>358</v>
      </c>
      <c r="V36">
        <v>9</v>
      </c>
      <c r="W36">
        <v>203</v>
      </c>
      <c r="X36">
        <v>112</v>
      </c>
      <c r="Y36">
        <v>315</v>
      </c>
      <c r="Z36">
        <v>8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688</v>
      </c>
      <c r="AJ36">
        <v>398</v>
      </c>
      <c r="AK36">
        <v>1086</v>
      </c>
      <c r="AL36">
        <v>26</v>
      </c>
      <c r="AM36">
        <v>146</v>
      </c>
      <c r="AN36">
        <v>123</v>
      </c>
      <c r="AO36">
        <v>269</v>
      </c>
      <c r="AP36">
        <v>109</v>
      </c>
      <c r="AQ36">
        <v>89</v>
      </c>
      <c r="AR36">
        <v>198</v>
      </c>
      <c r="AS36">
        <v>54</v>
      </c>
      <c r="AT36">
        <v>162</v>
      </c>
      <c r="AU36">
        <v>216</v>
      </c>
    </row>
    <row r="37" spans="1:47" x14ac:dyDescent="0.25">
      <c r="A37">
        <v>36</v>
      </c>
      <c r="B37">
        <v>19</v>
      </c>
      <c r="C37" s="12" t="str">
        <f>VLOOKUP(B37&amp;"-0",MPIOLOC!A$2:D$21356,4,FALSE)</f>
        <v>CHIHUAHUA</v>
      </c>
      <c r="D37" t="s">
        <v>563</v>
      </c>
      <c r="E37" t="s">
        <v>564</v>
      </c>
      <c r="F37">
        <v>2</v>
      </c>
      <c r="G37" s="12" t="str">
        <f>VLOOKUP(F37,TURNO!A$1:B$4,2,FALSE)</f>
        <v>VESPERTINO</v>
      </c>
      <c r="H37" t="s">
        <v>517</v>
      </c>
      <c r="I37" t="s">
        <v>11</v>
      </c>
      <c r="J37" t="s">
        <v>831</v>
      </c>
      <c r="K37" t="s">
        <v>4</v>
      </c>
      <c r="L37">
        <v>227</v>
      </c>
      <c r="M37">
        <v>142</v>
      </c>
      <c r="N37">
        <v>369</v>
      </c>
      <c r="O37">
        <v>227</v>
      </c>
      <c r="P37">
        <v>142</v>
      </c>
      <c r="Q37">
        <v>369</v>
      </c>
      <c r="R37">
        <v>8</v>
      </c>
      <c r="S37">
        <v>226</v>
      </c>
      <c r="T37">
        <v>138</v>
      </c>
      <c r="U37">
        <v>364</v>
      </c>
      <c r="V37">
        <v>8</v>
      </c>
      <c r="W37">
        <v>182</v>
      </c>
      <c r="X37">
        <v>92</v>
      </c>
      <c r="Y37">
        <v>274</v>
      </c>
      <c r="Z37">
        <v>8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635</v>
      </c>
      <c r="AJ37">
        <v>372</v>
      </c>
      <c r="AK37">
        <v>1007</v>
      </c>
      <c r="AL37">
        <v>24</v>
      </c>
      <c r="AM37">
        <v>134</v>
      </c>
      <c r="AN37">
        <v>90</v>
      </c>
      <c r="AO37">
        <v>224</v>
      </c>
      <c r="AP37">
        <v>88</v>
      </c>
      <c r="AQ37">
        <v>66</v>
      </c>
      <c r="AR37">
        <v>154</v>
      </c>
      <c r="AS37">
        <v>136</v>
      </c>
      <c r="AT37">
        <v>73</v>
      </c>
      <c r="AU37">
        <v>209</v>
      </c>
    </row>
    <row r="38" spans="1:47" x14ac:dyDescent="0.25">
      <c r="A38">
        <v>37</v>
      </c>
      <c r="B38">
        <v>19</v>
      </c>
      <c r="C38" s="12" t="str">
        <f>VLOOKUP(B38&amp;"-0",MPIOLOC!A$2:D$21356,4,FALSE)</f>
        <v>CHIHUAHUA</v>
      </c>
      <c r="D38" t="s">
        <v>995</v>
      </c>
      <c r="E38" t="s">
        <v>1157</v>
      </c>
      <c r="F38">
        <v>1</v>
      </c>
      <c r="G38" s="12" t="str">
        <f>VLOOKUP(F38,TURNO!A$1:B$4,2,FALSE)</f>
        <v>MATUTINO</v>
      </c>
      <c r="H38" t="s">
        <v>517</v>
      </c>
      <c r="I38" t="s">
        <v>11</v>
      </c>
      <c r="J38" t="s">
        <v>831</v>
      </c>
      <c r="K38" t="s">
        <v>4</v>
      </c>
      <c r="L38">
        <v>41</v>
      </c>
      <c r="M38">
        <v>28</v>
      </c>
      <c r="N38">
        <v>69</v>
      </c>
      <c r="O38">
        <v>41</v>
      </c>
      <c r="P38">
        <v>28</v>
      </c>
      <c r="Q38">
        <v>69</v>
      </c>
      <c r="R38">
        <v>2</v>
      </c>
      <c r="S38">
        <v>74</v>
      </c>
      <c r="T38">
        <v>34</v>
      </c>
      <c r="U38">
        <v>108</v>
      </c>
      <c r="V38">
        <v>5</v>
      </c>
      <c r="W38">
        <v>32</v>
      </c>
      <c r="X38">
        <v>18</v>
      </c>
      <c r="Y38">
        <v>50</v>
      </c>
      <c r="Z38">
        <v>2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147</v>
      </c>
      <c r="AJ38">
        <v>80</v>
      </c>
      <c r="AK38">
        <v>227</v>
      </c>
      <c r="AL38">
        <v>9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12</v>
      </c>
      <c r="AT38">
        <v>16</v>
      </c>
      <c r="AU38">
        <v>28</v>
      </c>
    </row>
    <row r="39" spans="1:47" x14ac:dyDescent="0.25">
      <c r="A39">
        <v>38</v>
      </c>
      <c r="B39">
        <v>19</v>
      </c>
      <c r="C39" s="12" t="str">
        <f>VLOOKUP(B39&amp;"-0",MPIOLOC!A$2:D$21356,4,FALSE)</f>
        <v>CHIHUAHUA</v>
      </c>
      <c r="D39" t="s">
        <v>995</v>
      </c>
      <c r="E39" t="s">
        <v>1157</v>
      </c>
      <c r="F39">
        <v>2</v>
      </c>
      <c r="G39" s="12" t="str">
        <f>VLOOKUP(F39,TURNO!A$1:B$4,2,FALSE)</f>
        <v>VESPERTINO</v>
      </c>
      <c r="H39" t="s">
        <v>517</v>
      </c>
      <c r="I39" t="s">
        <v>11</v>
      </c>
      <c r="J39" t="s">
        <v>831</v>
      </c>
      <c r="K39" t="s">
        <v>4</v>
      </c>
      <c r="L39">
        <v>70</v>
      </c>
      <c r="M39">
        <v>41</v>
      </c>
      <c r="N39">
        <v>111</v>
      </c>
      <c r="O39">
        <v>70</v>
      </c>
      <c r="P39">
        <v>41</v>
      </c>
      <c r="Q39">
        <v>111</v>
      </c>
      <c r="R39">
        <v>4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70</v>
      </c>
      <c r="AJ39">
        <v>41</v>
      </c>
      <c r="AK39">
        <v>111</v>
      </c>
      <c r="AL39">
        <v>4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2</v>
      </c>
      <c r="AT39">
        <v>8</v>
      </c>
      <c r="AU39">
        <v>10</v>
      </c>
    </row>
    <row r="40" spans="1:47" x14ac:dyDescent="0.25">
      <c r="A40">
        <v>39</v>
      </c>
      <c r="B40">
        <v>19</v>
      </c>
      <c r="C40" s="12" t="str">
        <f>VLOOKUP(B40&amp;"-0",MPIOLOC!A$2:D$21356,4,FALSE)</f>
        <v>CHIHUAHUA</v>
      </c>
      <c r="D40" t="s">
        <v>996</v>
      </c>
      <c r="E40" t="s">
        <v>1158</v>
      </c>
      <c r="F40">
        <v>1</v>
      </c>
      <c r="G40" s="12" t="str">
        <f>VLOOKUP(F40,TURNO!A$1:B$4,2,FALSE)</f>
        <v>MATUTINO</v>
      </c>
      <c r="H40" t="s">
        <v>517</v>
      </c>
      <c r="I40" t="s">
        <v>11</v>
      </c>
      <c r="J40" t="s">
        <v>831</v>
      </c>
      <c r="K40" t="s">
        <v>4</v>
      </c>
      <c r="L40">
        <v>89</v>
      </c>
      <c r="M40">
        <v>60</v>
      </c>
      <c r="N40">
        <v>149</v>
      </c>
      <c r="O40">
        <v>89</v>
      </c>
      <c r="P40">
        <v>60</v>
      </c>
      <c r="Q40">
        <v>149</v>
      </c>
      <c r="R40">
        <v>4</v>
      </c>
      <c r="S40">
        <v>74</v>
      </c>
      <c r="T40">
        <v>45</v>
      </c>
      <c r="U40">
        <v>119</v>
      </c>
      <c r="V40">
        <v>5</v>
      </c>
      <c r="W40">
        <v>17</v>
      </c>
      <c r="X40">
        <v>13</v>
      </c>
      <c r="Y40">
        <v>30</v>
      </c>
      <c r="Z40">
        <v>2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180</v>
      </c>
      <c r="AJ40">
        <v>118</v>
      </c>
      <c r="AK40">
        <v>298</v>
      </c>
      <c r="AL40">
        <v>11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11</v>
      </c>
      <c r="AT40">
        <v>9</v>
      </c>
      <c r="AU40">
        <v>20</v>
      </c>
    </row>
    <row r="41" spans="1:47" x14ac:dyDescent="0.25">
      <c r="A41">
        <v>40</v>
      </c>
      <c r="B41">
        <v>19</v>
      </c>
      <c r="C41" s="12" t="str">
        <f>VLOOKUP(B41&amp;"-0",MPIOLOC!A$2:D$21356,4,FALSE)</f>
        <v>CHIHUAHUA</v>
      </c>
      <c r="D41" t="s">
        <v>997</v>
      </c>
      <c r="E41" t="s">
        <v>1159</v>
      </c>
      <c r="F41">
        <v>1</v>
      </c>
      <c r="G41" s="12" t="str">
        <f>VLOOKUP(F41,TURNO!A$1:B$4,2,FALSE)</f>
        <v>MATUTINO</v>
      </c>
      <c r="H41" t="s">
        <v>517</v>
      </c>
      <c r="I41" t="s">
        <v>11</v>
      </c>
      <c r="J41" t="s">
        <v>831</v>
      </c>
      <c r="K41" t="s">
        <v>4</v>
      </c>
      <c r="L41">
        <v>94</v>
      </c>
      <c r="M41">
        <v>61</v>
      </c>
      <c r="N41">
        <v>155</v>
      </c>
      <c r="O41">
        <v>94</v>
      </c>
      <c r="P41">
        <v>61</v>
      </c>
      <c r="Q41">
        <v>155</v>
      </c>
      <c r="R41">
        <v>4</v>
      </c>
      <c r="S41">
        <v>87</v>
      </c>
      <c r="T41">
        <v>47</v>
      </c>
      <c r="U41">
        <v>134</v>
      </c>
      <c r="V41">
        <v>6</v>
      </c>
      <c r="W41">
        <v>36</v>
      </c>
      <c r="X41">
        <v>12</v>
      </c>
      <c r="Y41">
        <v>48</v>
      </c>
      <c r="Z41">
        <v>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217</v>
      </c>
      <c r="AJ41">
        <v>120</v>
      </c>
      <c r="AK41">
        <v>337</v>
      </c>
      <c r="AL41">
        <v>12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23</v>
      </c>
      <c r="AT41">
        <v>23</v>
      </c>
      <c r="AU41">
        <v>46</v>
      </c>
    </row>
    <row r="42" spans="1:47" x14ac:dyDescent="0.25">
      <c r="A42">
        <v>41</v>
      </c>
      <c r="B42">
        <v>19</v>
      </c>
      <c r="C42" s="12" t="str">
        <f>VLOOKUP(B42&amp;"-0",MPIOLOC!A$2:D$21356,4,FALSE)</f>
        <v>CHIHUAHUA</v>
      </c>
      <c r="D42" t="s">
        <v>997</v>
      </c>
      <c r="E42" t="s">
        <v>1159</v>
      </c>
      <c r="F42">
        <v>2</v>
      </c>
      <c r="G42" s="12" t="str">
        <f>VLOOKUP(F42,TURNO!A$1:B$4,2,FALSE)</f>
        <v>VESPERTINO</v>
      </c>
      <c r="H42" t="s">
        <v>517</v>
      </c>
      <c r="I42" t="s">
        <v>11</v>
      </c>
      <c r="J42" t="s">
        <v>831</v>
      </c>
      <c r="K42" t="s">
        <v>4</v>
      </c>
      <c r="L42">
        <v>77</v>
      </c>
      <c r="M42">
        <v>42</v>
      </c>
      <c r="N42">
        <v>119</v>
      </c>
      <c r="O42">
        <v>77</v>
      </c>
      <c r="P42">
        <v>42</v>
      </c>
      <c r="Q42">
        <v>119</v>
      </c>
      <c r="R42">
        <v>3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77</v>
      </c>
      <c r="AJ42">
        <v>42</v>
      </c>
      <c r="AK42">
        <v>119</v>
      </c>
      <c r="AL42">
        <v>3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4</v>
      </c>
      <c r="AT42">
        <v>2</v>
      </c>
      <c r="AU42">
        <v>6</v>
      </c>
    </row>
    <row r="43" spans="1:47" x14ac:dyDescent="0.25">
      <c r="A43">
        <v>42</v>
      </c>
      <c r="B43">
        <v>19</v>
      </c>
      <c r="C43" s="12" t="str">
        <f>VLOOKUP(B43&amp;"-0",MPIOLOC!A$2:D$21356,4,FALSE)</f>
        <v>CHIHUAHUA</v>
      </c>
      <c r="D43" t="s">
        <v>2380</v>
      </c>
      <c r="E43" t="s">
        <v>2666</v>
      </c>
      <c r="F43">
        <v>1</v>
      </c>
      <c r="G43" s="12" t="str">
        <f>VLOOKUP(F43,TURNO!A$1:B$4,2,FALSE)</f>
        <v>MATUTINO</v>
      </c>
      <c r="H43" t="s">
        <v>16347</v>
      </c>
      <c r="I43" t="s">
        <v>11</v>
      </c>
      <c r="J43" t="s">
        <v>831</v>
      </c>
      <c r="K43" t="s">
        <v>4</v>
      </c>
      <c r="L43">
        <v>98</v>
      </c>
      <c r="M43">
        <v>82</v>
      </c>
      <c r="N43">
        <v>180</v>
      </c>
      <c r="O43">
        <v>98</v>
      </c>
      <c r="P43">
        <v>82</v>
      </c>
      <c r="Q43">
        <v>180</v>
      </c>
      <c r="R43">
        <v>5</v>
      </c>
      <c r="S43">
        <v>51</v>
      </c>
      <c r="T43">
        <v>45</v>
      </c>
      <c r="U43">
        <v>96</v>
      </c>
      <c r="V43">
        <v>3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149</v>
      </c>
      <c r="AJ43">
        <v>127</v>
      </c>
      <c r="AK43">
        <v>276</v>
      </c>
      <c r="AL43">
        <v>8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9</v>
      </c>
      <c r="AT43">
        <v>21</v>
      </c>
      <c r="AU43">
        <v>30</v>
      </c>
    </row>
    <row r="44" spans="1:47" x14ac:dyDescent="0.25">
      <c r="A44">
        <v>43</v>
      </c>
      <c r="B44">
        <v>19</v>
      </c>
      <c r="C44" s="12" t="str">
        <f>VLOOKUP(B44&amp;"-0",MPIOLOC!A$2:D$21356,4,FALSE)</f>
        <v>CHIHUAHUA</v>
      </c>
      <c r="D44" t="s">
        <v>2354</v>
      </c>
      <c r="E44" t="s">
        <v>2668</v>
      </c>
      <c r="F44">
        <v>4</v>
      </c>
      <c r="G44" s="12" t="str">
        <f>VLOOKUP(F44,TURNO!A$1:B$4,2,FALSE)</f>
        <v>DISCONTINUO</v>
      </c>
      <c r="H44" t="s">
        <v>515</v>
      </c>
      <c r="I44" t="s">
        <v>11</v>
      </c>
      <c r="J44" t="s">
        <v>831</v>
      </c>
      <c r="K44" t="s">
        <v>4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7</v>
      </c>
      <c r="AQ44">
        <v>1</v>
      </c>
      <c r="AR44">
        <v>8</v>
      </c>
      <c r="AS44">
        <v>0</v>
      </c>
      <c r="AT44">
        <v>0</v>
      </c>
      <c r="AU44">
        <v>0</v>
      </c>
    </row>
    <row r="45" spans="1:47" x14ac:dyDescent="0.25">
      <c r="A45">
        <v>44</v>
      </c>
      <c r="B45">
        <v>19</v>
      </c>
      <c r="C45" s="12" t="str">
        <f>VLOOKUP(B45&amp;"-0",MPIOLOC!A$2:D$21356,4,FALSE)</f>
        <v>CHIHUAHUA</v>
      </c>
      <c r="D45" t="s">
        <v>569</v>
      </c>
      <c r="E45" t="s">
        <v>694</v>
      </c>
      <c r="F45">
        <v>1</v>
      </c>
      <c r="G45" s="12" t="str">
        <f>VLOOKUP(F45,TURNO!A$1:B$4,2,FALSE)</f>
        <v>MATUTINO</v>
      </c>
      <c r="H45" t="s">
        <v>539</v>
      </c>
      <c r="I45" t="s">
        <v>129</v>
      </c>
      <c r="J45" t="s">
        <v>831</v>
      </c>
      <c r="K45" t="s">
        <v>4</v>
      </c>
      <c r="L45">
        <v>5</v>
      </c>
      <c r="M45">
        <v>10</v>
      </c>
      <c r="N45">
        <v>15</v>
      </c>
      <c r="O45">
        <v>5</v>
      </c>
      <c r="P45">
        <v>10</v>
      </c>
      <c r="Q45">
        <v>15</v>
      </c>
      <c r="R45">
        <v>1</v>
      </c>
      <c r="S45">
        <v>8</v>
      </c>
      <c r="T45">
        <v>11</v>
      </c>
      <c r="U45">
        <v>19</v>
      </c>
      <c r="V45">
        <v>1</v>
      </c>
      <c r="W45">
        <v>3</v>
      </c>
      <c r="X45">
        <v>6</v>
      </c>
      <c r="Y45">
        <v>9</v>
      </c>
      <c r="Z45">
        <v>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16</v>
      </c>
      <c r="AJ45">
        <v>27</v>
      </c>
      <c r="AK45">
        <v>43</v>
      </c>
      <c r="AL45">
        <v>3</v>
      </c>
      <c r="AM45">
        <v>5</v>
      </c>
      <c r="AN45">
        <v>14</v>
      </c>
      <c r="AO45">
        <v>19</v>
      </c>
      <c r="AP45">
        <v>0</v>
      </c>
      <c r="AQ45">
        <v>0</v>
      </c>
      <c r="AR45">
        <v>0</v>
      </c>
      <c r="AS45">
        <v>8</v>
      </c>
      <c r="AT45">
        <v>8</v>
      </c>
      <c r="AU45">
        <v>16</v>
      </c>
    </row>
    <row r="46" spans="1:47" x14ac:dyDescent="0.25">
      <c r="A46">
        <v>45</v>
      </c>
      <c r="B46">
        <v>19</v>
      </c>
      <c r="C46" s="12" t="str">
        <f>VLOOKUP(B46&amp;"-0",MPIOLOC!A$2:D$21356,4,FALSE)</f>
        <v>CHIHUAHUA</v>
      </c>
      <c r="D46" t="s">
        <v>570</v>
      </c>
      <c r="E46" t="s">
        <v>695</v>
      </c>
      <c r="F46">
        <v>1</v>
      </c>
      <c r="G46" s="12" t="str">
        <f>VLOOKUP(F46,TURNO!A$1:B$4,2,FALSE)</f>
        <v>MATUTINO</v>
      </c>
      <c r="H46" t="s">
        <v>539</v>
      </c>
      <c r="I46" t="s">
        <v>129</v>
      </c>
      <c r="J46" t="s">
        <v>831</v>
      </c>
      <c r="K46" t="s">
        <v>4</v>
      </c>
      <c r="L46">
        <v>55</v>
      </c>
      <c r="M46">
        <v>152</v>
      </c>
      <c r="N46">
        <v>207</v>
      </c>
      <c r="O46">
        <v>55</v>
      </c>
      <c r="P46">
        <v>152</v>
      </c>
      <c r="Q46">
        <v>207</v>
      </c>
      <c r="R46">
        <v>6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55</v>
      </c>
      <c r="AJ46">
        <v>152</v>
      </c>
      <c r="AK46">
        <v>207</v>
      </c>
      <c r="AL46">
        <v>6</v>
      </c>
      <c r="AM46">
        <v>15</v>
      </c>
      <c r="AN46">
        <v>60</v>
      </c>
      <c r="AO46">
        <v>75</v>
      </c>
      <c r="AP46">
        <v>9</v>
      </c>
      <c r="AQ46">
        <v>38</v>
      </c>
      <c r="AR46">
        <v>47</v>
      </c>
      <c r="AS46">
        <v>8</v>
      </c>
      <c r="AT46">
        <v>15</v>
      </c>
      <c r="AU46">
        <v>23</v>
      </c>
    </row>
    <row r="47" spans="1:47" x14ac:dyDescent="0.25">
      <c r="A47">
        <v>46</v>
      </c>
      <c r="B47">
        <v>19</v>
      </c>
      <c r="C47" s="12" t="str">
        <f>VLOOKUP(B47&amp;"-0",MPIOLOC!A$2:D$21356,4,FALSE)</f>
        <v>CHIHUAHUA</v>
      </c>
      <c r="D47" t="s">
        <v>570</v>
      </c>
      <c r="E47" t="s">
        <v>695</v>
      </c>
      <c r="F47">
        <v>2</v>
      </c>
      <c r="G47" s="12" t="str">
        <f>VLOOKUP(F47,TURNO!A$1:B$4,2,FALSE)</f>
        <v>VESPERTINO</v>
      </c>
      <c r="H47" t="s">
        <v>539</v>
      </c>
      <c r="I47" t="s">
        <v>129</v>
      </c>
      <c r="J47" t="s">
        <v>831</v>
      </c>
      <c r="K47" t="s">
        <v>4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26</v>
      </c>
      <c r="T47">
        <v>101</v>
      </c>
      <c r="U47">
        <v>127</v>
      </c>
      <c r="V47">
        <v>6</v>
      </c>
      <c r="W47">
        <v>26</v>
      </c>
      <c r="X47">
        <v>69</v>
      </c>
      <c r="Y47">
        <v>95</v>
      </c>
      <c r="Z47">
        <v>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52</v>
      </c>
      <c r="AJ47">
        <v>170</v>
      </c>
      <c r="AK47">
        <v>222</v>
      </c>
      <c r="AL47">
        <v>12</v>
      </c>
      <c r="AM47">
        <v>15</v>
      </c>
      <c r="AN47">
        <v>60</v>
      </c>
      <c r="AO47">
        <v>75</v>
      </c>
      <c r="AP47">
        <v>10</v>
      </c>
      <c r="AQ47">
        <v>43</v>
      </c>
      <c r="AR47">
        <v>53</v>
      </c>
      <c r="AS47">
        <v>8</v>
      </c>
      <c r="AT47">
        <v>12</v>
      </c>
      <c r="AU47">
        <v>20</v>
      </c>
    </row>
    <row r="48" spans="1:47" x14ac:dyDescent="0.25">
      <c r="A48">
        <v>47</v>
      </c>
      <c r="B48">
        <v>19</v>
      </c>
      <c r="C48" s="12" t="str">
        <f>VLOOKUP(B48&amp;"-0",MPIOLOC!A$2:D$21356,4,FALSE)</f>
        <v>CHIHUAHUA</v>
      </c>
      <c r="D48" t="s">
        <v>571</v>
      </c>
      <c r="E48" t="s">
        <v>572</v>
      </c>
      <c r="F48">
        <v>1</v>
      </c>
      <c r="G48" s="12" t="str">
        <f>VLOOKUP(F48,TURNO!A$1:B$4,2,FALSE)</f>
        <v>MATUTINO</v>
      </c>
      <c r="H48" t="s">
        <v>515</v>
      </c>
      <c r="I48" t="s">
        <v>129</v>
      </c>
      <c r="J48" t="s">
        <v>831</v>
      </c>
      <c r="K48" t="s">
        <v>4</v>
      </c>
      <c r="L48">
        <v>1</v>
      </c>
      <c r="M48">
        <v>65</v>
      </c>
      <c r="N48">
        <v>66</v>
      </c>
      <c r="O48">
        <v>1</v>
      </c>
      <c r="P48">
        <v>75</v>
      </c>
      <c r="Q48">
        <v>76</v>
      </c>
      <c r="R48">
        <v>3</v>
      </c>
      <c r="S48">
        <v>1</v>
      </c>
      <c r="T48">
        <v>48</v>
      </c>
      <c r="U48">
        <v>49</v>
      </c>
      <c r="V48">
        <v>2</v>
      </c>
      <c r="W48">
        <v>1</v>
      </c>
      <c r="X48">
        <v>39</v>
      </c>
      <c r="Y48">
        <v>40</v>
      </c>
      <c r="Z48">
        <v>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3</v>
      </c>
      <c r="AJ48">
        <v>162</v>
      </c>
      <c r="AK48">
        <v>165</v>
      </c>
      <c r="AL48">
        <v>7</v>
      </c>
      <c r="AM48">
        <v>0</v>
      </c>
      <c r="AN48">
        <v>30</v>
      </c>
      <c r="AO48">
        <v>30</v>
      </c>
      <c r="AP48">
        <v>0</v>
      </c>
      <c r="AQ48">
        <v>0</v>
      </c>
      <c r="AR48">
        <v>0</v>
      </c>
      <c r="AS48">
        <v>4</v>
      </c>
      <c r="AT48">
        <v>7</v>
      </c>
      <c r="AU48">
        <v>11</v>
      </c>
    </row>
    <row r="49" spans="1:47" x14ac:dyDescent="0.25">
      <c r="A49">
        <v>48</v>
      </c>
      <c r="B49">
        <v>19</v>
      </c>
      <c r="C49" s="12" t="str">
        <f>VLOOKUP(B49&amp;"-0",MPIOLOC!A$2:D$21356,4,FALSE)</f>
        <v>CHIHUAHUA</v>
      </c>
      <c r="D49" t="s">
        <v>567</v>
      </c>
      <c r="E49" t="s">
        <v>568</v>
      </c>
      <c r="F49">
        <v>1</v>
      </c>
      <c r="G49" s="12" t="str">
        <f>VLOOKUP(F49,TURNO!A$1:B$4,2,FALSE)</f>
        <v>MATUTINO</v>
      </c>
      <c r="H49" t="s">
        <v>515</v>
      </c>
      <c r="I49" t="s">
        <v>129</v>
      </c>
      <c r="J49" t="s">
        <v>831</v>
      </c>
      <c r="K49" t="s">
        <v>4</v>
      </c>
      <c r="L49">
        <v>0</v>
      </c>
      <c r="M49">
        <v>36</v>
      </c>
      <c r="N49">
        <v>36</v>
      </c>
      <c r="O49">
        <v>0</v>
      </c>
      <c r="P49">
        <v>36</v>
      </c>
      <c r="Q49">
        <v>36</v>
      </c>
      <c r="R49">
        <v>1</v>
      </c>
      <c r="S49">
        <v>1</v>
      </c>
      <c r="T49">
        <v>17</v>
      </c>
      <c r="U49">
        <v>18</v>
      </c>
      <c r="V49">
        <v>1</v>
      </c>
      <c r="W49">
        <v>0</v>
      </c>
      <c r="X49">
        <v>14</v>
      </c>
      <c r="Y49">
        <v>14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1</v>
      </c>
      <c r="AJ49">
        <v>67</v>
      </c>
      <c r="AK49">
        <v>68</v>
      </c>
      <c r="AL49">
        <v>3</v>
      </c>
      <c r="AM49">
        <v>0</v>
      </c>
      <c r="AN49">
        <v>25</v>
      </c>
      <c r="AO49">
        <v>25</v>
      </c>
      <c r="AP49">
        <v>0</v>
      </c>
      <c r="AQ49">
        <v>0</v>
      </c>
      <c r="AR49">
        <v>0</v>
      </c>
      <c r="AS49">
        <v>5</v>
      </c>
      <c r="AT49">
        <v>3</v>
      </c>
      <c r="AU49">
        <v>8</v>
      </c>
    </row>
    <row r="50" spans="1:47" x14ac:dyDescent="0.25">
      <c r="A50">
        <v>49</v>
      </c>
      <c r="B50">
        <v>19</v>
      </c>
      <c r="C50" s="12" t="str">
        <f>VLOOKUP(B50&amp;"-0",MPIOLOC!A$2:D$21356,4,FALSE)</f>
        <v>CHIHUAHUA</v>
      </c>
      <c r="D50" t="s">
        <v>2361</v>
      </c>
      <c r="E50" t="s">
        <v>2670</v>
      </c>
      <c r="F50">
        <v>1</v>
      </c>
      <c r="G50" s="12" t="str">
        <f>VLOOKUP(F50,TURNO!A$1:B$4,2,FALSE)</f>
        <v>MATUTINO</v>
      </c>
      <c r="H50" t="s">
        <v>515</v>
      </c>
      <c r="I50" t="s">
        <v>129</v>
      </c>
      <c r="J50" t="s">
        <v>831</v>
      </c>
      <c r="K50" t="s">
        <v>4</v>
      </c>
      <c r="L50">
        <v>3</v>
      </c>
      <c r="M50">
        <v>3</v>
      </c>
      <c r="N50">
        <v>6</v>
      </c>
      <c r="O50">
        <v>3</v>
      </c>
      <c r="P50">
        <v>3</v>
      </c>
      <c r="Q50">
        <v>6</v>
      </c>
      <c r="R50">
        <v>1</v>
      </c>
      <c r="S50">
        <v>0</v>
      </c>
      <c r="T50">
        <v>0</v>
      </c>
      <c r="U50">
        <v>0</v>
      </c>
      <c r="V50">
        <v>0</v>
      </c>
      <c r="W50">
        <v>5</v>
      </c>
      <c r="X50">
        <v>1</v>
      </c>
      <c r="Y50">
        <v>6</v>
      </c>
      <c r="Z50">
        <v>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8</v>
      </c>
      <c r="AJ50">
        <v>4</v>
      </c>
      <c r="AK50">
        <v>12</v>
      </c>
      <c r="AL50">
        <v>2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8</v>
      </c>
      <c r="AT50">
        <v>16</v>
      </c>
      <c r="AU50">
        <v>24</v>
      </c>
    </row>
    <row r="51" spans="1:47" x14ac:dyDescent="0.25">
      <c r="A51">
        <v>50</v>
      </c>
      <c r="B51">
        <v>19</v>
      </c>
      <c r="C51" s="12" t="str">
        <f>VLOOKUP(B51&amp;"-0",MPIOLOC!A$2:D$21356,4,FALSE)</f>
        <v>CHIHUAHUA</v>
      </c>
      <c r="D51" t="s">
        <v>1011</v>
      </c>
      <c r="E51" t="s">
        <v>1160</v>
      </c>
      <c r="F51">
        <v>1</v>
      </c>
      <c r="G51" s="12" t="str">
        <f>VLOOKUP(F51,TURNO!A$1:B$4,2,FALSE)</f>
        <v>MATUTINO</v>
      </c>
      <c r="H51" t="s">
        <v>539</v>
      </c>
      <c r="I51" t="s">
        <v>129</v>
      </c>
      <c r="J51" t="s">
        <v>831</v>
      </c>
      <c r="K51" t="s">
        <v>4</v>
      </c>
      <c r="L51">
        <v>42</v>
      </c>
      <c r="M51">
        <v>156</v>
      </c>
      <c r="N51">
        <v>198</v>
      </c>
      <c r="O51">
        <v>42</v>
      </c>
      <c r="P51">
        <v>156</v>
      </c>
      <c r="Q51">
        <v>198</v>
      </c>
      <c r="R51">
        <v>8</v>
      </c>
      <c r="S51">
        <v>1</v>
      </c>
      <c r="T51">
        <v>10</v>
      </c>
      <c r="U51">
        <v>11</v>
      </c>
      <c r="V51">
        <v>1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43</v>
      </c>
      <c r="AJ51">
        <v>166</v>
      </c>
      <c r="AK51">
        <v>209</v>
      </c>
      <c r="AL51">
        <v>9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6</v>
      </c>
      <c r="AT51">
        <v>24</v>
      </c>
      <c r="AU51">
        <v>30</v>
      </c>
    </row>
    <row r="52" spans="1:47" x14ac:dyDescent="0.25">
      <c r="A52">
        <v>51</v>
      </c>
      <c r="B52">
        <v>19</v>
      </c>
      <c r="C52" s="12" t="str">
        <f>VLOOKUP(B52&amp;"-0",MPIOLOC!A$2:D$21356,4,FALSE)</f>
        <v>CHIHUAHUA</v>
      </c>
      <c r="D52" t="s">
        <v>1011</v>
      </c>
      <c r="E52" t="s">
        <v>1160</v>
      </c>
      <c r="F52">
        <v>2</v>
      </c>
      <c r="G52" s="12" t="str">
        <f>VLOOKUP(F52,TURNO!A$1:B$4,2,FALSE)</f>
        <v>VESPERTINO</v>
      </c>
      <c r="H52" t="s">
        <v>539</v>
      </c>
      <c r="I52" t="s">
        <v>129</v>
      </c>
      <c r="J52" t="s">
        <v>831</v>
      </c>
      <c r="K52" t="s">
        <v>4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38</v>
      </c>
      <c r="U52">
        <v>38</v>
      </c>
      <c r="V52">
        <v>2</v>
      </c>
      <c r="W52">
        <v>0</v>
      </c>
      <c r="X52">
        <v>23</v>
      </c>
      <c r="Y52">
        <v>23</v>
      </c>
      <c r="Z52">
        <v>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61</v>
      </c>
      <c r="AK52">
        <v>61</v>
      </c>
      <c r="AL52">
        <v>3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</v>
      </c>
      <c r="AT52">
        <v>8</v>
      </c>
      <c r="AU52">
        <v>10</v>
      </c>
    </row>
    <row r="53" spans="1:47" x14ac:dyDescent="0.25">
      <c r="A53">
        <v>52</v>
      </c>
      <c r="B53">
        <v>19</v>
      </c>
      <c r="C53" s="12" t="str">
        <f>VLOOKUP(B53&amp;"-0",MPIOLOC!A$2:D$21356,4,FALSE)</f>
        <v>CHIHUAHUA</v>
      </c>
      <c r="D53" t="s">
        <v>16348</v>
      </c>
      <c r="E53" t="s">
        <v>16349</v>
      </c>
      <c r="F53">
        <v>1</v>
      </c>
      <c r="G53" s="12" t="str">
        <f>VLOOKUP(F53,TURNO!A$1:B$4,2,FALSE)</f>
        <v>MATUTINO</v>
      </c>
      <c r="H53" t="s">
        <v>515</v>
      </c>
      <c r="I53" t="s">
        <v>129</v>
      </c>
      <c r="J53" t="s">
        <v>831</v>
      </c>
      <c r="K53" t="s">
        <v>4</v>
      </c>
      <c r="L53">
        <v>46</v>
      </c>
      <c r="M53">
        <v>81</v>
      </c>
      <c r="N53">
        <v>127</v>
      </c>
      <c r="O53">
        <v>62</v>
      </c>
      <c r="P53">
        <v>132</v>
      </c>
      <c r="Q53">
        <v>194</v>
      </c>
      <c r="R53">
        <v>8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62</v>
      </c>
      <c r="AJ53">
        <v>132</v>
      </c>
      <c r="AK53">
        <v>194</v>
      </c>
      <c r="AL53">
        <v>8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5</v>
      </c>
      <c r="AT53">
        <v>5</v>
      </c>
      <c r="AU53">
        <v>10</v>
      </c>
    </row>
    <row r="54" spans="1:47" x14ac:dyDescent="0.25">
      <c r="A54">
        <v>53</v>
      </c>
      <c r="B54">
        <v>19</v>
      </c>
      <c r="C54" s="12" t="str">
        <f>VLOOKUP(B54&amp;"-0",MPIOLOC!A$2:D$21356,4,FALSE)</f>
        <v>CHIHUAHUA</v>
      </c>
      <c r="D54" t="s">
        <v>1006</v>
      </c>
      <c r="E54" t="s">
        <v>2672</v>
      </c>
      <c r="F54">
        <v>1</v>
      </c>
      <c r="G54" s="12" t="str">
        <f>VLOOKUP(F54,TURNO!A$1:B$4,2,FALSE)</f>
        <v>MATUTINO</v>
      </c>
      <c r="H54" t="s">
        <v>519</v>
      </c>
      <c r="I54" t="s">
        <v>129</v>
      </c>
      <c r="J54" t="s">
        <v>533</v>
      </c>
      <c r="K54" t="s">
        <v>4</v>
      </c>
      <c r="L54">
        <v>11</v>
      </c>
      <c r="M54">
        <v>25</v>
      </c>
      <c r="N54">
        <v>36</v>
      </c>
      <c r="O54">
        <v>11</v>
      </c>
      <c r="P54">
        <v>25</v>
      </c>
      <c r="Q54">
        <v>36</v>
      </c>
      <c r="R54">
        <v>1</v>
      </c>
      <c r="S54">
        <v>0</v>
      </c>
      <c r="T54">
        <v>4</v>
      </c>
      <c r="U54">
        <v>4</v>
      </c>
      <c r="V54">
        <v>1</v>
      </c>
      <c r="W54">
        <v>0</v>
      </c>
      <c r="X54">
        <v>6</v>
      </c>
      <c r="Y54">
        <v>6</v>
      </c>
      <c r="Z54">
        <v>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11</v>
      </c>
      <c r="AJ54">
        <v>35</v>
      </c>
      <c r="AK54">
        <v>46</v>
      </c>
      <c r="AL54">
        <v>3</v>
      </c>
      <c r="AM54">
        <v>0</v>
      </c>
      <c r="AN54">
        <v>4</v>
      </c>
      <c r="AO54">
        <v>4</v>
      </c>
      <c r="AP54">
        <v>2</v>
      </c>
      <c r="AQ54">
        <v>4</v>
      </c>
      <c r="AR54">
        <v>6</v>
      </c>
      <c r="AS54">
        <v>5</v>
      </c>
      <c r="AT54">
        <v>11</v>
      </c>
      <c r="AU54">
        <v>16</v>
      </c>
    </row>
    <row r="55" spans="1:47" x14ac:dyDescent="0.25">
      <c r="A55">
        <v>54</v>
      </c>
      <c r="B55">
        <v>19</v>
      </c>
      <c r="C55" s="12" t="str">
        <f>VLOOKUP(B55&amp;"-0",MPIOLOC!A$2:D$21356,4,FALSE)</f>
        <v>CHIHUAHUA</v>
      </c>
      <c r="D55" t="s">
        <v>16350</v>
      </c>
      <c r="E55" t="s">
        <v>16351</v>
      </c>
      <c r="F55">
        <v>4</v>
      </c>
      <c r="G55" s="12" t="str">
        <f>VLOOKUP(F55,TURNO!A$1:B$4,2,FALSE)</f>
        <v>DISCONTINUO</v>
      </c>
      <c r="H55" t="s">
        <v>515</v>
      </c>
      <c r="I55" t="s">
        <v>129</v>
      </c>
      <c r="J55" t="s">
        <v>533</v>
      </c>
      <c r="K55" t="s">
        <v>4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</v>
      </c>
      <c r="AF55">
        <v>16</v>
      </c>
      <c r="AG55">
        <v>32</v>
      </c>
      <c r="AH55">
        <v>1</v>
      </c>
      <c r="AI55">
        <v>16</v>
      </c>
      <c r="AJ55">
        <v>16</v>
      </c>
      <c r="AK55">
        <v>32</v>
      </c>
      <c r="AL55">
        <v>1</v>
      </c>
      <c r="AM55">
        <v>16</v>
      </c>
      <c r="AN55">
        <v>16</v>
      </c>
      <c r="AO55">
        <v>32</v>
      </c>
      <c r="AP55">
        <v>3</v>
      </c>
      <c r="AQ55">
        <v>8</v>
      </c>
      <c r="AR55">
        <v>11</v>
      </c>
      <c r="AS55">
        <v>2</v>
      </c>
      <c r="AT55">
        <v>2</v>
      </c>
      <c r="AU55">
        <v>4</v>
      </c>
    </row>
    <row r="56" spans="1:47" x14ac:dyDescent="0.25">
      <c r="A56">
        <v>55</v>
      </c>
      <c r="B56">
        <v>19</v>
      </c>
      <c r="C56" s="12" t="str">
        <f>VLOOKUP(B56&amp;"-0",MPIOLOC!A$2:D$21356,4,FALSE)</f>
        <v>CHIHUAHUA</v>
      </c>
      <c r="D56" t="s">
        <v>573</v>
      </c>
      <c r="E56" t="s">
        <v>405</v>
      </c>
      <c r="F56">
        <v>1</v>
      </c>
      <c r="G56" s="12" t="str">
        <f>VLOOKUP(F56,TURNO!A$1:B$4,2,FALSE)</f>
        <v>MATUTINO</v>
      </c>
      <c r="H56" t="s">
        <v>515</v>
      </c>
      <c r="I56" t="s">
        <v>129</v>
      </c>
      <c r="J56" t="s">
        <v>533</v>
      </c>
      <c r="K56" t="s">
        <v>4</v>
      </c>
      <c r="L56">
        <v>27</v>
      </c>
      <c r="M56">
        <v>25</v>
      </c>
      <c r="N56">
        <v>52</v>
      </c>
      <c r="O56">
        <v>51</v>
      </c>
      <c r="P56">
        <v>64</v>
      </c>
      <c r="Q56">
        <v>115</v>
      </c>
      <c r="R56">
        <v>5</v>
      </c>
      <c r="S56">
        <v>68</v>
      </c>
      <c r="T56">
        <v>93</v>
      </c>
      <c r="U56">
        <v>161</v>
      </c>
      <c r="V56">
        <v>7</v>
      </c>
      <c r="W56">
        <v>60</v>
      </c>
      <c r="X56">
        <v>79</v>
      </c>
      <c r="Y56">
        <v>139</v>
      </c>
      <c r="Z56">
        <v>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179</v>
      </c>
      <c r="AJ56">
        <v>236</v>
      </c>
      <c r="AK56">
        <v>415</v>
      </c>
      <c r="AL56">
        <v>16</v>
      </c>
      <c r="AM56">
        <v>57</v>
      </c>
      <c r="AN56">
        <v>46</v>
      </c>
      <c r="AO56">
        <v>103</v>
      </c>
      <c r="AP56">
        <v>7</v>
      </c>
      <c r="AQ56">
        <v>6</v>
      </c>
      <c r="AR56">
        <v>13</v>
      </c>
      <c r="AS56">
        <v>20</v>
      </c>
      <c r="AT56">
        <v>20</v>
      </c>
      <c r="AU56">
        <v>40</v>
      </c>
    </row>
    <row r="57" spans="1:47" x14ac:dyDescent="0.25">
      <c r="A57">
        <v>56</v>
      </c>
      <c r="B57">
        <v>19</v>
      </c>
      <c r="C57" s="12" t="str">
        <f>VLOOKUP(B57&amp;"-0",MPIOLOC!A$2:D$21356,4,FALSE)</f>
        <v>CHIHUAHUA</v>
      </c>
      <c r="D57" t="s">
        <v>574</v>
      </c>
      <c r="E57" t="s">
        <v>2674</v>
      </c>
      <c r="F57">
        <v>2</v>
      </c>
      <c r="G57" s="12" t="str">
        <f>VLOOKUP(F57,TURNO!A$1:B$4,2,FALSE)</f>
        <v>VESPERTINO</v>
      </c>
      <c r="H57" t="s">
        <v>519</v>
      </c>
      <c r="I57" t="s">
        <v>129</v>
      </c>
      <c r="J57" t="s">
        <v>533</v>
      </c>
      <c r="K57" t="s">
        <v>4</v>
      </c>
      <c r="L57">
        <v>11</v>
      </c>
      <c r="M57">
        <v>56</v>
      </c>
      <c r="N57">
        <v>67</v>
      </c>
      <c r="O57">
        <v>11</v>
      </c>
      <c r="P57">
        <v>56</v>
      </c>
      <c r="Q57">
        <v>67</v>
      </c>
      <c r="R57">
        <v>1</v>
      </c>
      <c r="S57">
        <v>5</v>
      </c>
      <c r="T57">
        <v>14</v>
      </c>
      <c r="U57">
        <v>19</v>
      </c>
      <c r="V57">
        <v>1</v>
      </c>
      <c r="W57">
        <v>5</v>
      </c>
      <c r="X57">
        <v>21</v>
      </c>
      <c r="Y57">
        <v>26</v>
      </c>
      <c r="Z57">
        <v>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21</v>
      </c>
      <c r="AJ57">
        <v>91</v>
      </c>
      <c r="AK57">
        <v>112</v>
      </c>
      <c r="AL57">
        <v>3</v>
      </c>
      <c r="AM57">
        <v>9</v>
      </c>
      <c r="AN57">
        <v>19</v>
      </c>
      <c r="AO57">
        <v>28</v>
      </c>
      <c r="AP57">
        <v>9</v>
      </c>
      <c r="AQ57">
        <v>17</v>
      </c>
      <c r="AR57">
        <v>26</v>
      </c>
      <c r="AS57">
        <v>5</v>
      </c>
      <c r="AT57">
        <v>18</v>
      </c>
      <c r="AU57">
        <v>23</v>
      </c>
    </row>
    <row r="58" spans="1:47" x14ac:dyDescent="0.25">
      <c r="A58">
        <v>57</v>
      </c>
      <c r="B58">
        <v>19</v>
      </c>
      <c r="C58" s="12" t="str">
        <f>VLOOKUP(B58&amp;"-0",MPIOLOC!A$2:D$21356,4,FALSE)</f>
        <v>CHIHUAHUA</v>
      </c>
      <c r="D58" t="s">
        <v>575</v>
      </c>
      <c r="E58" t="s">
        <v>2675</v>
      </c>
      <c r="F58">
        <v>4</v>
      </c>
      <c r="G58" s="12" t="str">
        <f>VLOOKUP(F58,TURNO!A$1:B$4,2,FALSE)</f>
        <v>DISCONTINUO</v>
      </c>
      <c r="H58" t="s">
        <v>519</v>
      </c>
      <c r="I58" t="s">
        <v>129</v>
      </c>
      <c r="J58" t="s">
        <v>533</v>
      </c>
      <c r="K58" t="s">
        <v>4</v>
      </c>
      <c r="L58">
        <v>16</v>
      </c>
      <c r="M58">
        <v>66</v>
      </c>
      <c r="N58">
        <v>82</v>
      </c>
      <c r="O58">
        <v>17</v>
      </c>
      <c r="P58">
        <v>84</v>
      </c>
      <c r="Q58">
        <v>101</v>
      </c>
      <c r="R58">
        <v>4</v>
      </c>
      <c r="S58">
        <v>7</v>
      </c>
      <c r="T58">
        <v>23</v>
      </c>
      <c r="U58">
        <v>30</v>
      </c>
      <c r="V58">
        <v>2</v>
      </c>
      <c r="W58">
        <v>5</v>
      </c>
      <c r="X58">
        <v>26</v>
      </c>
      <c r="Y58">
        <v>31</v>
      </c>
      <c r="Z58">
        <v>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29</v>
      </c>
      <c r="AJ58">
        <v>133</v>
      </c>
      <c r="AK58">
        <v>162</v>
      </c>
      <c r="AL58">
        <v>8</v>
      </c>
      <c r="AM58">
        <v>7</v>
      </c>
      <c r="AN58">
        <v>43</v>
      </c>
      <c r="AO58">
        <v>50</v>
      </c>
      <c r="AP58">
        <v>8</v>
      </c>
      <c r="AQ58">
        <v>34</v>
      </c>
      <c r="AR58">
        <v>42</v>
      </c>
      <c r="AS58">
        <v>8</v>
      </c>
      <c r="AT58">
        <v>17</v>
      </c>
      <c r="AU58">
        <v>25</v>
      </c>
    </row>
    <row r="59" spans="1:47" x14ac:dyDescent="0.25">
      <c r="A59">
        <v>58</v>
      </c>
      <c r="B59">
        <v>19</v>
      </c>
      <c r="C59" s="12" t="str">
        <f>VLOOKUP(B59&amp;"-0",MPIOLOC!A$2:D$21356,4,FALSE)</f>
        <v>CHIHUAHUA</v>
      </c>
      <c r="D59" t="s">
        <v>532</v>
      </c>
      <c r="E59" t="s">
        <v>677</v>
      </c>
      <c r="F59">
        <v>1</v>
      </c>
      <c r="G59" s="12" t="str">
        <f>VLOOKUP(F59,TURNO!A$1:B$4,2,FALSE)</f>
        <v>MATUTINO</v>
      </c>
      <c r="H59" t="s">
        <v>523</v>
      </c>
      <c r="I59" t="s">
        <v>129</v>
      </c>
      <c r="J59" t="s">
        <v>533</v>
      </c>
      <c r="K59" t="s">
        <v>4</v>
      </c>
      <c r="L59">
        <v>82</v>
      </c>
      <c r="M59">
        <v>157</v>
      </c>
      <c r="N59">
        <v>239</v>
      </c>
      <c r="O59">
        <v>82</v>
      </c>
      <c r="P59">
        <v>157</v>
      </c>
      <c r="Q59">
        <v>239</v>
      </c>
      <c r="R59">
        <v>7</v>
      </c>
      <c r="S59">
        <v>43</v>
      </c>
      <c r="T59">
        <v>104</v>
      </c>
      <c r="U59">
        <v>147</v>
      </c>
      <c r="V59">
        <v>5</v>
      </c>
      <c r="W59">
        <v>33</v>
      </c>
      <c r="X59">
        <v>121</v>
      </c>
      <c r="Y59">
        <v>154</v>
      </c>
      <c r="Z59">
        <v>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158</v>
      </c>
      <c r="AJ59">
        <v>382</v>
      </c>
      <c r="AK59">
        <v>540</v>
      </c>
      <c r="AL59">
        <v>17</v>
      </c>
      <c r="AM59">
        <v>18</v>
      </c>
      <c r="AN59">
        <v>62</v>
      </c>
      <c r="AO59">
        <v>80</v>
      </c>
      <c r="AP59">
        <v>18</v>
      </c>
      <c r="AQ59">
        <v>62</v>
      </c>
      <c r="AR59">
        <v>80</v>
      </c>
      <c r="AS59">
        <v>14</v>
      </c>
      <c r="AT59">
        <v>19</v>
      </c>
      <c r="AU59">
        <v>33</v>
      </c>
    </row>
    <row r="60" spans="1:47" x14ac:dyDescent="0.25">
      <c r="A60">
        <v>59</v>
      </c>
      <c r="B60">
        <v>19</v>
      </c>
      <c r="C60" s="12" t="str">
        <f>VLOOKUP(B60&amp;"-0",MPIOLOC!A$2:D$21356,4,FALSE)</f>
        <v>CHIHUAHUA</v>
      </c>
      <c r="D60" t="s">
        <v>532</v>
      </c>
      <c r="E60" t="s">
        <v>677</v>
      </c>
      <c r="F60">
        <v>2</v>
      </c>
      <c r="G60" s="12" t="str">
        <f>VLOOKUP(F60,TURNO!A$1:B$4,2,FALSE)</f>
        <v>VESPERTINO</v>
      </c>
      <c r="H60" t="s">
        <v>523</v>
      </c>
      <c r="I60" t="s">
        <v>129</v>
      </c>
      <c r="J60" t="s">
        <v>533</v>
      </c>
      <c r="K60" t="s">
        <v>4</v>
      </c>
      <c r="L60">
        <v>12</v>
      </c>
      <c r="M60">
        <v>47</v>
      </c>
      <c r="N60">
        <v>59</v>
      </c>
      <c r="O60">
        <v>12</v>
      </c>
      <c r="P60">
        <v>47</v>
      </c>
      <c r="Q60">
        <v>59</v>
      </c>
      <c r="R60">
        <v>2</v>
      </c>
      <c r="S60">
        <v>4</v>
      </c>
      <c r="T60">
        <v>21</v>
      </c>
      <c r="U60">
        <v>25</v>
      </c>
      <c r="V60">
        <v>2</v>
      </c>
      <c r="W60">
        <v>11</v>
      </c>
      <c r="X60">
        <v>25</v>
      </c>
      <c r="Y60">
        <v>36</v>
      </c>
      <c r="Z60">
        <v>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27</v>
      </c>
      <c r="AJ60">
        <v>93</v>
      </c>
      <c r="AK60">
        <v>120</v>
      </c>
      <c r="AL60">
        <v>6</v>
      </c>
      <c r="AM60">
        <v>5</v>
      </c>
      <c r="AN60">
        <v>12</v>
      </c>
      <c r="AO60">
        <v>17</v>
      </c>
      <c r="AP60">
        <v>5</v>
      </c>
      <c r="AQ60">
        <v>12</v>
      </c>
      <c r="AR60">
        <v>17</v>
      </c>
      <c r="AS60">
        <v>5</v>
      </c>
      <c r="AT60">
        <v>10</v>
      </c>
      <c r="AU60">
        <v>15</v>
      </c>
    </row>
    <row r="61" spans="1:47" x14ac:dyDescent="0.25">
      <c r="A61">
        <v>60</v>
      </c>
      <c r="B61">
        <v>19</v>
      </c>
      <c r="C61" s="12" t="str">
        <f>VLOOKUP(B61&amp;"-0",MPIOLOC!A$2:D$21356,4,FALSE)</f>
        <v>CHIHUAHUA</v>
      </c>
      <c r="D61" t="s">
        <v>2484</v>
      </c>
      <c r="E61" t="s">
        <v>2676</v>
      </c>
      <c r="F61">
        <v>1</v>
      </c>
      <c r="G61" s="12" t="str">
        <f>VLOOKUP(F61,TURNO!A$1:B$4,2,FALSE)</f>
        <v>MATUTINO</v>
      </c>
      <c r="H61" t="s">
        <v>523</v>
      </c>
      <c r="I61" t="s">
        <v>129</v>
      </c>
      <c r="J61" t="s">
        <v>533</v>
      </c>
      <c r="K61" t="s">
        <v>4</v>
      </c>
      <c r="L61">
        <v>25</v>
      </c>
      <c r="M61">
        <v>64</v>
      </c>
      <c r="N61">
        <v>89</v>
      </c>
      <c r="O61">
        <v>41</v>
      </c>
      <c r="P61">
        <v>90</v>
      </c>
      <c r="Q61">
        <v>131</v>
      </c>
      <c r="R61">
        <v>2</v>
      </c>
      <c r="S61">
        <v>23</v>
      </c>
      <c r="T61">
        <v>61</v>
      </c>
      <c r="U61">
        <v>84</v>
      </c>
      <c r="V61">
        <v>2</v>
      </c>
      <c r="W61">
        <v>18</v>
      </c>
      <c r="X61">
        <v>67</v>
      </c>
      <c r="Y61">
        <v>85</v>
      </c>
      <c r="Z61">
        <v>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82</v>
      </c>
      <c r="AJ61">
        <v>218</v>
      </c>
      <c r="AK61">
        <v>300</v>
      </c>
      <c r="AL61">
        <v>6</v>
      </c>
      <c r="AM61">
        <v>9</v>
      </c>
      <c r="AN61">
        <v>21</v>
      </c>
      <c r="AO61">
        <v>30</v>
      </c>
      <c r="AP61">
        <v>0</v>
      </c>
      <c r="AQ61">
        <v>0</v>
      </c>
      <c r="AR61">
        <v>0</v>
      </c>
      <c r="AS61">
        <v>4</v>
      </c>
      <c r="AT61">
        <v>27</v>
      </c>
      <c r="AU61">
        <v>31</v>
      </c>
    </row>
    <row r="62" spans="1:47" x14ac:dyDescent="0.25">
      <c r="A62">
        <v>61</v>
      </c>
      <c r="B62">
        <v>19</v>
      </c>
      <c r="C62" s="12" t="str">
        <f>VLOOKUP(B62&amp;"-0",MPIOLOC!A$2:D$21356,4,FALSE)</f>
        <v>CHIHUAHUA</v>
      </c>
      <c r="D62" t="s">
        <v>2484</v>
      </c>
      <c r="E62" t="s">
        <v>2676</v>
      </c>
      <c r="F62">
        <v>2</v>
      </c>
      <c r="G62" s="12" t="str">
        <f>VLOOKUP(F62,TURNO!A$1:B$4,2,FALSE)</f>
        <v>VESPERTINO</v>
      </c>
      <c r="H62" t="s">
        <v>523</v>
      </c>
      <c r="I62" t="s">
        <v>129</v>
      </c>
      <c r="J62" t="s">
        <v>533</v>
      </c>
      <c r="K62" t="s">
        <v>4</v>
      </c>
      <c r="L62">
        <v>3</v>
      </c>
      <c r="M62">
        <v>15</v>
      </c>
      <c r="N62">
        <v>18</v>
      </c>
      <c r="O62">
        <v>5</v>
      </c>
      <c r="P62">
        <v>30</v>
      </c>
      <c r="Q62">
        <v>35</v>
      </c>
      <c r="R62">
        <v>2</v>
      </c>
      <c r="S62">
        <v>3</v>
      </c>
      <c r="T62">
        <v>17</v>
      </c>
      <c r="U62">
        <v>20</v>
      </c>
      <c r="V62">
        <v>1</v>
      </c>
      <c r="W62">
        <v>3</v>
      </c>
      <c r="X62">
        <v>15</v>
      </c>
      <c r="Y62">
        <v>18</v>
      </c>
      <c r="Z62">
        <v>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11</v>
      </c>
      <c r="AJ62">
        <v>62</v>
      </c>
      <c r="AK62">
        <v>73</v>
      </c>
      <c r="AL62">
        <v>4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5</v>
      </c>
      <c r="AT62">
        <v>11</v>
      </c>
      <c r="AU62">
        <v>16</v>
      </c>
    </row>
    <row r="63" spans="1:47" x14ac:dyDescent="0.25">
      <c r="A63">
        <v>62</v>
      </c>
      <c r="B63">
        <v>19</v>
      </c>
      <c r="C63" s="12" t="str">
        <f>VLOOKUP(B63&amp;"-0",MPIOLOC!A$2:D$21356,4,FALSE)</f>
        <v>CHIHUAHUA</v>
      </c>
      <c r="D63" t="s">
        <v>647</v>
      </c>
      <c r="E63" t="s">
        <v>648</v>
      </c>
      <c r="F63">
        <v>4</v>
      </c>
      <c r="G63" s="12" t="str">
        <f>VLOOKUP(F63,TURNO!A$1:B$4,2,FALSE)</f>
        <v>DISCONTINUO</v>
      </c>
      <c r="H63" t="s">
        <v>519</v>
      </c>
      <c r="I63" t="s">
        <v>649</v>
      </c>
      <c r="J63" t="s">
        <v>831</v>
      </c>
      <c r="K63" t="s">
        <v>4</v>
      </c>
      <c r="L63">
        <v>36</v>
      </c>
      <c r="M63">
        <v>70</v>
      </c>
      <c r="N63">
        <v>106</v>
      </c>
      <c r="O63">
        <v>36</v>
      </c>
      <c r="P63">
        <v>70</v>
      </c>
      <c r="Q63">
        <v>106</v>
      </c>
      <c r="R63">
        <v>3</v>
      </c>
      <c r="S63">
        <v>31</v>
      </c>
      <c r="T63">
        <v>41</v>
      </c>
      <c r="U63">
        <v>72</v>
      </c>
      <c r="V63">
        <v>3</v>
      </c>
      <c r="W63">
        <v>22</v>
      </c>
      <c r="X63">
        <v>46</v>
      </c>
      <c r="Y63">
        <v>68</v>
      </c>
      <c r="Z63">
        <v>2</v>
      </c>
      <c r="AA63">
        <v>23</v>
      </c>
      <c r="AB63">
        <v>37</v>
      </c>
      <c r="AC63">
        <v>60</v>
      </c>
      <c r="AD63">
        <v>2</v>
      </c>
      <c r="AE63">
        <v>0</v>
      </c>
      <c r="AF63">
        <v>0</v>
      </c>
      <c r="AG63">
        <v>0</v>
      </c>
      <c r="AH63">
        <v>0</v>
      </c>
      <c r="AI63">
        <v>112</v>
      </c>
      <c r="AJ63">
        <v>194</v>
      </c>
      <c r="AK63">
        <v>306</v>
      </c>
      <c r="AL63">
        <v>10</v>
      </c>
      <c r="AM63">
        <v>19</v>
      </c>
      <c r="AN63">
        <v>38</v>
      </c>
      <c r="AO63">
        <v>57</v>
      </c>
      <c r="AP63">
        <v>12</v>
      </c>
      <c r="AQ63">
        <v>45</v>
      </c>
      <c r="AR63">
        <v>57</v>
      </c>
      <c r="AS63">
        <v>4</v>
      </c>
      <c r="AT63">
        <v>28</v>
      </c>
      <c r="AU63">
        <v>32</v>
      </c>
    </row>
    <row r="64" spans="1:47" x14ac:dyDescent="0.25">
      <c r="A64">
        <v>63</v>
      </c>
      <c r="B64">
        <v>19</v>
      </c>
      <c r="C64" s="12" t="str">
        <f>VLOOKUP(B64&amp;"-0",MPIOLOC!A$2:D$21356,4,FALSE)</f>
        <v>CHIHUAHUA</v>
      </c>
      <c r="D64" t="s">
        <v>650</v>
      </c>
      <c r="E64" t="s">
        <v>648</v>
      </c>
      <c r="F64">
        <v>1</v>
      </c>
      <c r="G64" s="12" t="str">
        <f>VLOOKUP(F64,TURNO!A$1:B$4,2,FALSE)</f>
        <v>MATUTINO</v>
      </c>
      <c r="H64" t="s">
        <v>519</v>
      </c>
      <c r="I64" t="s">
        <v>649</v>
      </c>
      <c r="J64" t="s">
        <v>533</v>
      </c>
      <c r="K64" t="s">
        <v>33</v>
      </c>
      <c r="L64">
        <v>3</v>
      </c>
      <c r="M64">
        <v>12</v>
      </c>
      <c r="N64">
        <v>15</v>
      </c>
      <c r="O64">
        <v>5</v>
      </c>
      <c r="P64">
        <v>39</v>
      </c>
      <c r="Q64">
        <v>44</v>
      </c>
      <c r="R64">
        <v>1</v>
      </c>
      <c r="S64">
        <v>5</v>
      </c>
      <c r="T64">
        <v>22</v>
      </c>
      <c r="U64">
        <v>27</v>
      </c>
      <c r="V64">
        <v>1</v>
      </c>
      <c r="W64">
        <v>3</v>
      </c>
      <c r="X64">
        <v>17</v>
      </c>
      <c r="Y64">
        <v>20</v>
      </c>
      <c r="Z64">
        <v>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13</v>
      </c>
      <c r="AJ64">
        <v>78</v>
      </c>
      <c r="AK64">
        <v>91</v>
      </c>
      <c r="AL64">
        <v>3</v>
      </c>
      <c r="AM64">
        <v>2</v>
      </c>
      <c r="AN64">
        <v>27</v>
      </c>
      <c r="AO64">
        <v>29</v>
      </c>
      <c r="AP64">
        <v>1</v>
      </c>
      <c r="AQ64">
        <v>6</v>
      </c>
      <c r="AR64">
        <v>7</v>
      </c>
      <c r="AS64">
        <v>0</v>
      </c>
      <c r="AT64">
        <v>6</v>
      </c>
      <c r="AU64">
        <v>6</v>
      </c>
    </row>
    <row r="65" spans="1:47" x14ac:dyDescent="0.25">
      <c r="A65">
        <v>64</v>
      </c>
      <c r="B65">
        <v>21</v>
      </c>
      <c r="C65" s="12" t="str">
        <f>VLOOKUP(B65&amp;"-0",MPIOLOC!A$2:D$21356,4,FALSE)</f>
        <v>DELICIAS</v>
      </c>
      <c r="D65" t="s">
        <v>577</v>
      </c>
      <c r="E65" t="s">
        <v>578</v>
      </c>
      <c r="F65">
        <v>1</v>
      </c>
      <c r="G65" s="12" t="str">
        <f>VLOOKUP(F65,TURNO!A$1:B$4,2,FALSE)</f>
        <v>MATUTINO</v>
      </c>
      <c r="H65" t="s">
        <v>539</v>
      </c>
      <c r="I65" t="s">
        <v>2</v>
      </c>
      <c r="J65" t="s">
        <v>831</v>
      </c>
      <c r="K65" t="s">
        <v>4</v>
      </c>
      <c r="L65">
        <v>153</v>
      </c>
      <c r="M65">
        <v>145</v>
      </c>
      <c r="N65">
        <v>298</v>
      </c>
      <c r="O65">
        <v>161</v>
      </c>
      <c r="P65">
        <v>146</v>
      </c>
      <c r="Q65">
        <v>307</v>
      </c>
      <c r="R65">
        <v>6</v>
      </c>
      <c r="S65">
        <v>94</v>
      </c>
      <c r="T65">
        <v>75</v>
      </c>
      <c r="U65">
        <v>169</v>
      </c>
      <c r="V65">
        <v>6</v>
      </c>
      <c r="W65">
        <v>100</v>
      </c>
      <c r="X65">
        <v>75</v>
      </c>
      <c r="Y65">
        <v>175</v>
      </c>
      <c r="Z65">
        <v>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355</v>
      </c>
      <c r="AJ65">
        <v>296</v>
      </c>
      <c r="AK65">
        <v>651</v>
      </c>
      <c r="AL65">
        <v>18</v>
      </c>
      <c r="AM65">
        <v>100</v>
      </c>
      <c r="AN65">
        <v>63</v>
      </c>
      <c r="AO65">
        <v>163</v>
      </c>
      <c r="AP65">
        <v>0</v>
      </c>
      <c r="AQ65">
        <v>0</v>
      </c>
      <c r="AR65">
        <v>0</v>
      </c>
      <c r="AS65">
        <v>33</v>
      </c>
      <c r="AT65">
        <v>52</v>
      </c>
      <c r="AU65">
        <v>85</v>
      </c>
    </row>
    <row r="66" spans="1:47" x14ac:dyDescent="0.25">
      <c r="A66">
        <v>65</v>
      </c>
      <c r="B66">
        <v>21</v>
      </c>
      <c r="C66" s="12" t="str">
        <f>VLOOKUP(B66&amp;"-0",MPIOLOC!A$2:D$21356,4,FALSE)</f>
        <v>DELICIAS</v>
      </c>
      <c r="D66" t="s">
        <v>577</v>
      </c>
      <c r="E66" t="s">
        <v>578</v>
      </c>
      <c r="F66">
        <v>2</v>
      </c>
      <c r="G66" s="12" t="str">
        <f>VLOOKUP(F66,TURNO!A$1:B$4,2,FALSE)</f>
        <v>VESPERTINO</v>
      </c>
      <c r="H66" t="s">
        <v>539</v>
      </c>
      <c r="I66" t="s">
        <v>2</v>
      </c>
      <c r="J66" t="s">
        <v>831</v>
      </c>
      <c r="K66" t="s">
        <v>4</v>
      </c>
      <c r="L66">
        <v>105</v>
      </c>
      <c r="M66">
        <v>82</v>
      </c>
      <c r="N66">
        <v>187</v>
      </c>
      <c r="O66">
        <v>116</v>
      </c>
      <c r="P66">
        <v>84</v>
      </c>
      <c r="Q66">
        <v>200</v>
      </c>
      <c r="R66">
        <v>6</v>
      </c>
      <c r="S66">
        <v>55</v>
      </c>
      <c r="T66">
        <v>48</v>
      </c>
      <c r="U66">
        <v>103</v>
      </c>
      <c r="V66">
        <v>5</v>
      </c>
      <c r="W66">
        <v>43</v>
      </c>
      <c r="X66">
        <v>44</v>
      </c>
      <c r="Y66">
        <v>87</v>
      </c>
      <c r="Z66">
        <v>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214</v>
      </c>
      <c r="AJ66">
        <v>176</v>
      </c>
      <c r="AK66">
        <v>390</v>
      </c>
      <c r="AL66">
        <v>15</v>
      </c>
      <c r="AM66">
        <v>46</v>
      </c>
      <c r="AN66">
        <v>56</v>
      </c>
      <c r="AO66">
        <v>102</v>
      </c>
      <c r="AP66">
        <v>0</v>
      </c>
      <c r="AQ66">
        <v>0</v>
      </c>
      <c r="AR66">
        <v>0</v>
      </c>
      <c r="AS66">
        <v>32</v>
      </c>
      <c r="AT66">
        <v>34</v>
      </c>
      <c r="AU66">
        <v>66</v>
      </c>
    </row>
    <row r="67" spans="1:47" x14ac:dyDescent="0.25">
      <c r="A67">
        <v>66</v>
      </c>
      <c r="B67">
        <v>21</v>
      </c>
      <c r="C67" s="12" t="str">
        <f>VLOOKUP(B67&amp;"-0",MPIOLOC!A$2:D$21356,4,FALSE)</f>
        <v>DELICIAS</v>
      </c>
      <c r="D67" t="s">
        <v>579</v>
      </c>
      <c r="E67" t="s">
        <v>696</v>
      </c>
      <c r="F67">
        <v>1</v>
      </c>
      <c r="G67" s="12" t="str">
        <f>VLOOKUP(F67,TURNO!A$1:B$4,2,FALSE)</f>
        <v>MATUTINO</v>
      </c>
      <c r="H67" t="s">
        <v>552</v>
      </c>
      <c r="I67" t="s">
        <v>11</v>
      </c>
      <c r="J67" t="s">
        <v>831</v>
      </c>
      <c r="K67" t="s">
        <v>4</v>
      </c>
      <c r="L67">
        <v>169</v>
      </c>
      <c r="M67">
        <v>86</v>
      </c>
      <c r="N67">
        <v>255</v>
      </c>
      <c r="O67">
        <v>200</v>
      </c>
      <c r="P67">
        <v>98</v>
      </c>
      <c r="Q67">
        <v>298</v>
      </c>
      <c r="R67">
        <v>7</v>
      </c>
      <c r="S67">
        <v>78</v>
      </c>
      <c r="T67">
        <v>50</v>
      </c>
      <c r="U67">
        <v>128</v>
      </c>
      <c r="V67">
        <v>5</v>
      </c>
      <c r="W67">
        <v>102</v>
      </c>
      <c r="X67">
        <v>48</v>
      </c>
      <c r="Y67">
        <v>150</v>
      </c>
      <c r="Z67">
        <v>6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380</v>
      </c>
      <c r="AJ67">
        <v>196</v>
      </c>
      <c r="AK67">
        <v>576</v>
      </c>
      <c r="AL67">
        <v>18</v>
      </c>
      <c r="AM67">
        <v>91</v>
      </c>
      <c r="AN67">
        <v>44</v>
      </c>
      <c r="AO67">
        <v>135</v>
      </c>
      <c r="AP67">
        <v>80</v>
      </c>
      <c r="AQ67">
        <v>37</v>
      </c>
      <c r="AR67">
        <v>117</v>
      </c>
      <c r="AS67">
        <v>38</v>
      </c>
      <c r="AT67">
        <v>39</v>
      </c>
      <c r="AU67">
        <v>77</v>
      </c>
    </row>
    <row r="68" spans="1:47" x14ac:dyDescent="0.25">
      <c r="A68">
        <v>67</v>
      </c>
      <c r="B68">
        <v>21</v>
      </c>
      <c r="C68" s="12" t="str">
        <f>VLOOKUP(B68&amp;"-0",MPIOLOC!A$2:D$21356,4,FALSE)</f>
        <v>DELICIAS</v>
      </c>
      <c r="D68" t="s">
        <v>580</v>
      </c>
      <c r="E68" t="s">
        <v>697</v>
      </c>
      <c r="F68">
        <v>1</v>
      </c>
      <c r="G68" s="12" t="str">
        <f>VLOOKUP(F68,TURNO!A$1:B$4,2,FALSE)</f>
        <v>MATUTINO</v>
      </c>
      <c r="H68" t="s">
        <v>542</v>
      </c>
      <c r="I68" t="s">
        <v>2</v>
      </c>
      <c r="J68" t="s">
        <v>831</v>
      </c>
      <c r="K68" t="s">
        <v>4</v>
      </c>
      <c r="L68">
        <v>222</v>
      </c>
      <c r="M68">
        <v>205</v>
      </c>
      <c r="N68">
        <v>427</v>
      </c>
      <c r="O68">
        <v>222</v>
      </c>
      <c r="P68">
        <v>205</v>
      </c>
      <c r="Q68">
        <v>427</v>
      </c>
      <c r="R68">
        <v>11</v>
      </c>
      <c r="S68">
        <v>114</v>
      </c>
      <c r="T68">
        <v>120</v>
      </c>
      <c r="U68">
        <v>234</v>
      </c>
      <c r="V68">
        <v>9</v>
      </c>
      <c r="W68">
        <v>85</v>
      </c>
      <c r="X68">
        <v>93</v>
      </c>
      <c r="Y68">
        <v>178</v>
      </c>
      <c r="Z68">
        <v>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421</v>
      </c>
      <c r="AJ68">
        <v>418</v>
      </c>
      <c r="AK68">
        <v>839</v>
      </c>
      <c r="AL68">
        <v>28</v>
      </c>
      <c r="AM68">
        <v>74</v>
      </c>
      <c r="AN68">
        <v>123</v>
      </c>
      <c r="AO68">
        <v>197</v>
      </c>
      <c r="AP68">
        <v>0</v>
      </c>
      <c r="AQ68">
        <v>0</v>
      </c>
      <c r="AR68">
        <v>0</v>
      </c>
      <c r="AS68">
        <v>20</v>
      </c>
      <c r="AT68">
        <v>30</v>
      </c>
      <c r="AU68">
        <v>50</v>
      </c>
    </row>
    <row r="69" spans="1:47" x14ac:dyDescent="0.25">
      <c r="A69">
        <v>68</v>
      </c>
      <c r="B69">
        <v>21</v>
      </c>
      <c r="C69" s="12" t="str">
        <f>VLOOKUP(B69&amp;"-0",MPIOLOC!A$2:D$21356,4,FALSE)</f>
        <v>DELICIAS</v>
      </c>
      <c r="D69" t="s">
        <v>580</v>
      </c>
      <c r="E69" t="s">
        <v>697</v>
      </c>
      <c r="F69">
        <v>1</v>
      </c>
      <c r="G69" s="12" t="str">
        <f>VLOOKUP(F69,TURNO!A$1:B$4,2,FALSE)</f>
        <v>MATUTINO</v>
      </c>
      <c r="H69" t="s">
        <v>542</v>
      </c>
      <c r="I69" t="s">
        <v>2</v>
      </c>
      <c r="J69" t="s">
        <v>831</v>
      </c>
      <c r="K69" t="s">
        <v>9</v>
      </c>
      <c r="L69">
        <v>9</v>
      </c>
      <c r="M69">
        <v>12</v>
      </c>
      <c r="N69">
        <v>21</v>
      </c>
      <c r="O69">
        <v>9</v>
      </c>
      <c r="P69">
        <v>12</v>
      </c>
      <c r="Q69">
        <v>21</v>
      </c>
      <c r="R69">
        <v>1</v>
      </c>
      <c r="S69">
        <v>0</v>
      </c>
      <c r="T69">
        <v>0</v>
      </c>
      <c r="U69">
        <v>0</v>
      </c>
      <c r="V69">
        <v>0</v>
      </c>
      <c r="W69">
        <v>4</v>
      </c>
      <c r="X69">
        <v>7</v>
      </c>
      <c r="Y69">
        <v>11</v>
      </c>
      <c r="Z69">
        <v>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13</v>
      </c>
      <c r="AJ69">
        <v>19</v>
      </c>
      <c r="AK69">
        <v>32</v>
      </c>
      <c r="AL69">
        <v>2</v>
      </c>
      <c r="AM69">
        <v>4</v>
      </c>
      <c r="AN69">
        <v>6</v>
      </c>
      <c r="AO69">
        <v>10</v>
      </c>
      <c r="AP69">
        <v>0</v>
      </c>
      <c r="AQ69">
        <v>0</v>
      </c>
      <c r="AR69">
        <v>0</v>
      </c>
      <c r="AS69">
        <v>3</v>
      </c>
      <c r="AT69">
        <v>4</v>
      </c>
      <c r="AU69">
        <v>7</v>
      </c>
    </row>
    <row r="70" spans="1:47" x14ac:dyDescent="0.25">
      <c r="A70">
        <v>69</v>
      </c>
      <c r="B70">
        <v>21</v>
      </c>
      <c r="C70" s="12" t="str">
        <f>VLOOKUP(B70&amp;"-0",MPIOLOC!A$2:D$21356,4,FALSE)</f>
        <v>DELICIAS</v>
      </c>
      <c r="D70" t="s">
        <v>581</v>
      </c>
      <c r="E70" t="s">
        <v>582</v>
      </c>
      <c r="F70">
        <v>2</v>
      </c>
      <c r="G70" s="12" t="str">
        <f>VLOOKUP(F70,TURNO!A$1:B$4,2,FALSE)</f>
        <v>VESPERTINO</v>
      </c>
      <c r="H70" t="s">
        <v>539</v>
      </c>
      <c r="I70" t="s">
        <v>129</v>
      </c>
      <c r="J70" t="s">
        <v>831</v>
      </c>
      <c r="K70" t="s">
        <v>4</v>
      </c>
      <c r="L70">
        <v>0</v>
      </c>
      <c r="M70">
        <v>21</v>
      </c>
      <c r="N70">
        <v>21</v>
      </c>
      <c r="O70">
        <v>0</v>
      </c>
      <c r="P70">
        <v>21</v>
      </c>
      <c r="Q70">
        <v>21</v>
      </c>
      <c r="R70">
        <v>1</v>
      </c>
      <c r="S70">
        <v>0</v>
      </c>
      <c r="T70">
        <v>16</v>
      </c>
      <c r="U70">
        <v>16</v>
      </c>
      <c r="V70">
        <v>1</v>
      </c>
      <c r="W70">
        <v>2</v>
      </c>
      <c r="X70">
        <v>19</v>
      </c>
      <c r="Y70">
        <v>21</v>
      </c>
      <c r="Z70">
        <v>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2</v>
      </c>
      <c r="AJ70">
        <v>56</v>
      </c>
      <c r="AK70">
        <v>58</v>
      </c>
      <c r="AL70">
        <v>3</v>
      </c>
      <c r="AM70">
        <v>0</v>
      </c>
      <c r="AN70">
        <v>14</v>
      </c>
      <c r="AO70">
        <v>14</v>
      </c>
      <c r="AP70">
        <v>0</v>
      </c>
      <c r="AQ70">
        <v>14</v>
      </c>
      <c r="AR70">
        <v>14</v>
      </c>
      <c r="AS70">
        <v>12</v>
      </c>
      <c r="AT70">
        <v>14</v>
      </c>
      <c r="AU70">
        <v>26</v>
      </c>
    </row>
    <row r="71" spans="1:47" x14ac:dyDescent="0.25">
      <c r="A71">
        <v>70</v>
      </c>
      <c r="B71">
        <v>21</v>
      </c>
      <c r="C71" s="12" t="str">
        <f>VLOOKUP(B71&amp;"-0",MPIOLOC!A$2:D$21356,4,FALSE)</f>
        <v>DELICIAS</v>
      </c>
      <c r="D71" t="s">
        <v>584</v>
      </c>
      <c r="E71" t="s">
        <v>2683</v>
      </c>
      <c r="F71">
        <v>4</v>
      </c>
      <c r="G71" s="12" t="str">
        <f>VLOOKUP(F71,TURNO!A$1:B$4,2,FALSE)</f>
        <v>DISCONTINUO</v>
      </c>
      <c r="H71" t="s">
        <v>519</v>
      </c>
      <c r="I71" t="s">
        <v>129</v>
      </c>
      <c r="J71" t="s">
        <v>533</v>
      </c>
      <c r="K71" t="s">
        <v>4</v>
      </c>
      <c r="L71">
        <v>34</v>
      </c>
      <c r="M71">
        <v>74</v>
      </c>
      <c r="N71">
        <v>108</v>
      </c>
      <c r="O71">
        <v>39</v>
      </c>
      <c r="P71">
        <v>86</v>
      </c>
      <c r="Q71">
        <v>125</v>
      </c>
      <c r="R71">
        <v>4</v>
      </c>
      <c r="S71">
        <v>28</v>
      </c>
      <c r="T71">
        <v>58</v>
      </c>
      <c r="U71">
        <v>86</v>
      </c>
      <c r="V71">
        <v>3</v>
      </c>
      <c r="W71">
        <v>18</v>
      </c>
      <c r="X71">
        <v>38</v>
      </c>
      <c r="Y71">
        <v>56</v>
      </c>
      <c r="Z71">
        <v>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85</v>
      </c>
      <c r="AJ71">
        <v>182</v>
      </c>
      <c r="AK71">
        <v>267</v>
      </c>
      <c r="AL71">
        <v>9</v>
      </c>
      <c r="AM71">
        <v>24</v>
      </c>
      <c r="AN71">
        <v>46</v>
      </c>
      <c r="AO71">
        <v>70</v>
      </c>
      <c r="AP71">
        <v>32</v>
      </c>
      <c r="AQ71">
        <v>69</v>
      </c>
      <c r="AR71">
        <v>101</v>
      </c>
      <c r="AS71">
        <v>8</v>
      </c>
      <c r="AT71">
        <v>15</v>
      </c>
      <c r="AU71">
        <v>23</v>
      </c>
    </row>
    <row r="72" spans="1:47" x14ac:dyDescent="0.25">
      <c r="A72">
        <v>71</v>
      </c>
      <c r="B72">
        <v>21</v>
      </c>
      <c r="C72" s="12" t="str">
        <f>VLOOKUP(B72&amp;"-0",MPIOLOC!A$2:D$21356,4,FALSE)</f>
        <v>DELICIAS</v>
      </c>
      <c r="D72" t="s">
        <v>583</v>
      </c>
      <c r="E72" t="s">
        <v>582</v>
      </c>
      <c r="F72">
        <v>2</v>
      </c>
      <c r="G72" s="12" t="str">
        <f>VLOOKUP(F72,TURNO!A$1:B$4,2,FALSE)</f>
        <v>VESPERTINO</v>
      </c>
      <c r="H72" t="s">
        <v>539</v>
      </c>
      <c r="I72" t="s">
        <v>129</v>
      </c>
      <c r="J72" t="s">
        <v>533</v>
      </c>
      <c r="K72" t="s">
        <v>4</v>
      </c>
      <c r="L72">
        <v>10</v>
      </c>
      <c r="M72">
        <v>20</v>
      </c>
      <c r="N72">
        <v>30</v>
      </c>
      <c r="O72">
        <v>10</v>
      </c>
      <c r="P72">
        <v>20</v>
      </c>
      <c r="Q72">
        <v>30</v>
      </c>
      <c r="R72">
        <v>1</v>
      </c>
      <c r="S72">
        <v>4</v>
      </c>
      <c r="T72">
        <v>14</v>
      </c>
      <c r="U72">
        <v>18</v>
      </c>
      <c r="V72">
        <v>1</v>
      </c>
      <c r="W72">
        <v>9</v>
      </c>
      <c r="X72">
        <v>9</v>
      </c>
      <c r="Y72">
        <v>18</v>
      </c>
      <c r="Z72">
        <v>1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23</v>
      </c>
      <c r="AJ72">
        <v>43</v>
      </c>
      <c r="AK72">
        <v>66</v>
      </c>
      <c r="AL72">
        <v>3</v>
      </c>
      <c r="AM72">
        <v>2</v>
      </c>
      <c r="AN72">
        <v>8</v>
      </c>
      <c r="AO72">
        <v>10</v>
      </c>
      <c r="AP72">
        <v>2</v>
      </c>
      <c r="AQ72">
        <v>11</v>
      </c>
      <c r="AR72">
        <v>13</v>
      </c>
      <c r="AS72">
        <v>7</v>
      </c>
      <c r="AT72">
        <v>9</v>
      </c>
      <c r="AU72">
        <v>16</v>
      </c>
    </row>
    <row r="73" spans="1:47" x14ac:dyDescent="0.25">
      <c r="A73">
        <v>72</v>
      </c>
      <c r="B73">
        <v>23</v>
      </c>
      <c r="C73" s="12" t="str">
        <f>VLOOKUP(B73&amp;"-0",MPIOLOC!A$2:D$21356,4,FALSE)</f>
        <v>GALEANA</v>
      </c>
      <c r="D73" t="s">
        <v>585</v>
      </c>
      <c r="E73" t="s">
        <v>743</v>
      </c>
      <c r="F73">
        <v>1</v>
      </c>
      <c r="G73" s="12" t="str">
        <f>VLOOKUP(F73,TURNO!A$1:B$4,2,FALSE)</f>
        <v>MATUTINO</v>
      </c>
      <c r="H73" t="s">
        <v>517</v>
      </c>
      <c r="I73" t="s">
        <v>11</v>
      </c>
      <c r="J73" t="s">
        <v>831</v>
      </c>
      <c r="K73" t="s">
        <v>4</v>
      </c>
      <c r="L73">
        <v>59</v>
      </c>
      <c r="M73">
        <v>69</v>
      </c>
      <c r="N73">
        <v>128</v>
      </c>
      <c r="O73">
        <v>59</v>
      </c>
      <c r="P73">
        <v>69</v>
      </c>
      <c r="Q73">
        <v>128</v>
      </c>
      <c r="R73">
        <v>3</v>
      </c>
      <c r="S73">
        <v>39</v>
      </c>
      <c r="T73">
        <v>43</v>
      </c>
      <c r="U73">
        <v>82</v>
      </c>
      <c r="V73">
        <v>3</v>
      </c>
      <c r="W73">
        <v>28</v>
      </c>
      <c r="X73">
        <v>40</v>
      </c>
      <c r="Y73">
        <v>68</v>
      </c>
      <c r="Z73">
        <v>3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126</v>
      </c>
      <c r="AJ73">
        <v>152</v>
      </c>
      <c r="AK73">
        <v>278</v>
      </c>
      <c r="AL73">
        <v>9</v>
      </c>
      <c r="AM73">
        <v>22</v>
      </c>
      <c r="AN73">
        <v>40</v>
      </c>
      <c r="AO73">
        <v>62</v>
      </c>
      <c r="AP73">
        <v>20</v>
      </c>
      <c r="AQ73">
        <v>40</v>
      </c>
      <c r="AR73">
        <v>60</v>
      </c>
      <c r="AS73">
        <v>18</v>
      </c>
      <c r="AT73">
        <v>18</v>
      </c>
      <c r="AU73">
        <v>36</v>
      </c>
    </row>
    <row r="74" spans="1:47" x14ac:dyDescent="0.25">
      <c r="A74">
        <v>73</v>
      </c>
      <c r="B74">
        <v>25</v>
      </c>
      <c r="C74" s="12" t="str">
        <f>VLOOKUP(B74&amp;"-0",MPIOLOC!A$2:D$21356,4,FALSE)</f>
        <v>GOMEZ FARIAS</v>
      </c>
      <c r="D74" t="s">
        <v>586</v>
      </c>
      <c r="E74" t="s">
        <v>698</v>
      </c>
      <c r="F74">
        <v>1</v>
      </c>
      <c r="G74" s="12" t="str">
        <f>VLOOKUP(F74,TURNO!A$1:B$4,2,FALSE)</f>
        <v>MATUTINO</v>
      </c>
      <c r="H74" t="s">
        <v>542</v>
      </c>
      <c r="I74" t="s">
        <v>2</v>
      </c>
      <c r="J74" t="s">
        <v>831</v>
      </c>
      <c r="K74" t="s">
        <v>4</v>
      </c>
      <c r="L74">
        <v>23</v>
      </c>
      <c r="M74">
        <v>25</v>
      </c>
      <c r="N74">
        <v>48</v>
      </c>
      <c r="O74">
        <v>23</v>
      </c>
      <c r="P74">
        <v>27</v>
      </c>
      <c r="Q74">
        <v>50</v>
      </c>
      <c r="R74">
        <v>2</v>
      </c>
      <c r="S74">
        <v>27</v>
      </c>
      <c r="T74">
        <v>33</v>
      </c>
      <c r="U74">
        <v>60</v>
      </c>
      <c r="V74">
        <v>2</v>
      </c>
      <c r="W74">
        <v>18</v>
      </c>
      <c r="X74">
        <v>23</v>
      </c>
      <c r="Y74">
        <v>41</v>
      </c>
      <c r="Z74">
        <v>2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68</v>
      </c>
      <c r="AJ74">
        <v>83</v>
      </c>
      <c r="AK74">
        <v>151</v>
      </c>
      <c r="AL74">
        <v>6</v>
      </c>
      <c r="AM74">
        <v>15</v>
      </c>
      <c r="AN74">
        <v>20</v>
      </c>
      <c r="AO74">
        <v>35</v>
      </c>
      <c r="AP74">
        <v>0</v>
      </c>
      <c r="AQ74">
        <v>0</v>
      </c>
      <c r="AR74">
        <v>0</v>
      </c>
      <c r="AS74">
        <v>13</v>
      </c>
      <c r="AT74">
        <v>7</v>
      </c>
      <c r="AU74">
        <v>20</v>
      </c>
    </row>
    <row r="75" spans="1:47" x14ac:dyDescent="0.25">
      <c r="A75">
        <v>74</v>
      </c>
      <c r="B75">
        <v>25</v>
      </c>
      <c r="C75" s="12" t="str">
        <f>VLOOKUP(B75&amp;"-0",MPIOLOC!A$2:D$21356,4,FALSE)</f>
        <v>GOMEZ FARIAS</v>
      </c>
      <c r="D75" t="s">
        <v>587</v>
      </c>
      <c r="E75" t="s">
        <v>588</v>
      </c>
      <c r="F75">
        <v>1</v>
      </c>
      <c r="G75" s="12" t="str">
        <f>VLOOKUP(F75,TURNO!A$1:B$4,2,FALSE)</f>
        <v>MATUTINO</v>
      </c>
      <c r="H75" t="s">
        <v>517</v>
      </c>
      <c r="I75" t="s">
        <v>11</v>
      </c>
      <c r="J75" t="s">
        <v>831</v>
      </c>
      <c r="K75" t="s">
        <v>4</v>
      </c>
      <c r="L75">
        <v>64</v>
      </c>
      <c r="M75">
        <v>53</v>
      </c>
      <c r="N75">
        <v>117</v>
      </c>
      <c r="O75">
        <v>64</v>
      </c>
      <c r="P75">
        <v>53</v>
      </c>
      <c r="Q75">
        <v>117</v>
      </c>
      <c r="R75">
        <v>3</v>
      </c>
      <c r="S75">
        <v>49</v>
      </c>
      <c r="T75">
        <v>39</v>
      </c>
      <c r="U75">
        <v>88</v>
      </c>
      <c r="V75">
        <v>3</v>
      </c>
      <c r="W75">
        <v>36</v>
      </c>
      <c r="X75">
        <v>26</v>
      </c>
      <c r="Y75">
        <v>62</v>
      </c>
      <c r="Z75">
        <v>3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149</v>
      </c>
      <c r="AJ75">
        <v>118</v>
      </c>
      <c r="AK75">
        <v>267</v>
      </c>
      <c r="AL75">
        <v>9</v>
      </c>
      <c r="AM75">
        <v>44</v>
      </c>
      <c r="AN75">
        <v>33</v>
      </c>
      <c r="AO75">
        <v>77</v>
      </c>
      <c r="AP75">
        <v>36</v>
      </c>
      <c r="AQ75">
        <v>30</v>
      </c>
      <c r="AR75">
        <v>66</v>
      </c>
      <c r="AS75">
        <v>22</v>
      </c>
      <c r="AT75">
        <v>3</v>
      </c>
      <c r="AU75">
        <v>25</v>
      </c>
    </row>
    <row r="76" spans="1:47" x14ac:dyDescent="0.25">
      <c r="A76">
        <v>75</v>
      </c>
      <c r="B76">
        <v>27</v>
      </c>
      <c r="C76" s="12" t="str">
        <f>VLOOKUP(B76&amp;"-0",MPIOLOC!A$2:D$21356,4,FALSE)</f>
        <v>GUACHOCHI</v>
      </c>
      <c r="D76" t="s">
        <v>589</v>
      </c>
      <c r="E76" t="s">
        <v>699</v>
      </c>
      <c r="F76">
        <v>1</v>
      </c>
      <c r="G76" s="12" t="str">
        <f>VLOOKUP(F76,TURNO!A$1:B$4,2,FALSE)</f>
        <v>MATUTINO</v>
      </c>
      <c r="H76" t="s">
        <v>542</v>
      </c>
      <c r="I76" t="s">
        <v>2</v>
      </c>
      <c r="J76" t="s">
        <v>831</v>
      </c>
      <c r="K76" t="s">
        <v>4</v>
      </c>
      <c r="L76">
        <v>93</v>
      </c>
      <c r="M76">
        <v>99</v>
      </c>
      <c r="N76">
        <v>192</v>
      </c>
      <c r="O76">
        <v>93</v>
      </c>
      <c r="P76">
        <v>99</v>
      </c>
      <c r="Q76">
        <v>192</v>
      </c>
      <c r="R76">
        <v>4</v>
      </c>
      <c r="S76">
        <v>97</v>
      </c>
      <c r="T76">
        <v>80</v>
      </c>
      <c r="U76">
        <v>177</v>
      </c>
      <c r="V76">
        <v>4</v>
      </c>
      <c r="W76">
        <v>41</v>
      </c>
      <c r="X76">
        <v>65</v>
      </c>
      <c r="Y76">
        <v>106</v>
      </c>
      <c r="Z76">
        <v>4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231</v>
      </c>
      <c r="AJ76">
        <v>244</v>
      </c>
      <c r="AK76">
        <v>475</v>
      </c>
      <c r="AL76">
        <v>12</v>
      </c>
      <c r="AM76">
        <v>70</v>
      </c>
      <c r="AN76">
        <v>60</v>
      </c>
      <c r="AO76">
        <v>130</v>
      </c>
      <c r="AP76">
        <v>0</v>
      </c>
      <c r="AQ76">
        <v>0</v>
      </c>
      <c r="AR76">
        <v>0</v>
      </c>
      <c r="AS76">
        <v>35</v>
      </c>
      <c r="AT76">
        <v>14</v>
      </c>
      <c r="AU76">
        <v>49</v>
      </c>
    </row>
    <row r="77" spans="1:47" x14ac:dyDescent="0.25">
      <c r="A77">
        <v>76</v>
      </c>
      <c r="B77">
        <v>27</v>
      </c>
      <c r="C77" s="12" t="str">
        <f>VLOOKUP(B77&amp;"-0",MPIOLOC!A$2:D$21356,4,FALSE)</f>
        <v>GUACHOCHI</v>
      </c>
      <c r="D77" t="s">
        <v>827</v>
      </c>
      <c r="E77" t="s">
        <v>838</v>
      </c>
      <c r="F77">
        <v>1</v>
      </c>
      <c r="G77" s="12" t="str">
        <f>VLOOKUP(F77,TURNO!A$1:B$4,2,FALSE)</f>
        <v>MATUTINO</v>
      </c>
      <c r="H77" t="s">
        <v>516</v>
      </c>
      <c r="I77" t="s">
        <v>11</v>
      </c>
      <c r="J77" t="s">
        <v>831</v>
      </c>
      <c r="K77" t="s">
        <v>4</v>
      </c>
      <c r="L77">
        <v>10</v>
      </c>
      <c r="M77">
        <v>10</v>
      </c>
      <c r="N77">
        <v>20</v>
      </c>
      <c r="O77">
        <v>10</v>
      </c>
      <c r="P77">
        <v>10</v>
      </c>
      <c r="Q77">
        <v>20</v>
      </c>
      <c r="R77">
        <v>2</v>
      </c>
      <c r="S77">
        <v>4</v>
      </c>
      <c r="T77">
        <v>5</v>
      </c>
      <c r="U77">
        <v>9</v>
      </c>
      <c r="V77">
        <v>1</v>
      </c>
      <c r="W77">
        <v>2</v>
      </c>
      <c r="X77">
        <v>9</v>
      </c>
      <c r="Y77">
        <v>11</v>
      </c>
      <c r="Z77">
        <v>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16</v>
      </c>
      <c r="AJ77">
        <v>24</v>
      </c>
      <c r="AK77">
        <v>40</v>
      </c>
      <c r="AL77">
        <v>4</v>
      </c>
      <c r="AM77">
        <v>5</v>
      </c>
      <c r="AN77">
        <v>7</v>
      </c>
      <c r="AO77">
        <v>12</v>
      </c>
      <c r="AP77">
        <v>0</v>
      </c>
      <c r="AQ77">
        <v>0</v>
      </c>
      <c r="AR77">
        <v>0</v>
      </c>
      <c r="AS77">
        <v>2</v>
      </c>
      <c r="AT77">
        <v>4</v>
      </c>
      <c r="AU77">
        <v>6</v>
      </c>
    </row>
    <row r="78" spans="1:47" x14ac:dyDescent="0.25">
      <c r="A78">
        <v>77</v>
      </c>
      <c r="B78">
        <v>27</v>
      </c>
      <c r="C78" s="12" t="str">
        <f>VLOOKUP(B78&amp;"-0",MPIOLOC!A$2:D$21356,4,FALSE)</f>
        <v>GUACHOCHI</v>
      </c>
      <c r="D78" t="s">
        <v>998</v>
      </c>
      <c r="E78" t="s">
        <v>1058</v>
      </c>
      <c r="F78">
        <v>2</v>
      </c>
      <c r="G78" s="12" t="str">
        <f>VLOOKUP(F78,TURNO!A$1:B$4,2,FALSE)</f>
        <v>VESPERTINO</v>
      </c>
      <c r="H78" t="s">
        <v>516</v>
      </c>
      <c r="I78" t="s">
        <v>11</v>
      </c>
      <c r="J78" t="s">
        <v>831</v>
      </c>
      <c r="K78" t="s">
        <v>4</v>
      </c>
      <c r="L78">
        <v>52</v>
      </c>
      <c r="M78">
        <v>34</v>
      </c>
      <c r="N78">
        <v>86</v>
      </c>
      <c r="O78">
        <v>52</v>
      </c>
      <c r="P78">
        <v>34</v>
      </c>
      <c r="Q78">
        <v>86</v>
      </c>
      <c r="R78">
        <v>2</v>
      </c>
      <c r="S78">
        <v>12</v>
      </c>
      <c r="T78">
        <v>12</v>
      </c>
      <c r="U78">
        <v>24</v>
      </c>
      <c r="V78">
        <v>1</v>
      </c>
      <c r="W78">
        <v>6</v>
      </c>
      <c r="X78">
        <v>7</v>
      </c>
      <c r="Y78">
        <v>13</v>
      </c>
      <c r="Z78">
        <v>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70</v>
      </c>
      <c r="AJ78">
        <v>53</v>
      </c>
      <c r="AK78">
        <v>123</v>
      </c>
      <c r="AL78">
        <v>4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4</v>
      </c>
      <c r="AT78">
        <v>2</v>
      </c>
      <c r="AU78">
        <v>6</v>
      </c>
    </row>
    <row r="79" spans="1:47" x14ac:dyDescent="0.25">
      <c r="A79">
        <v>78</v>
      </c>
      <c r="B79">
        <v>29</v>
      </c>
      <c r="C79" s="12" t="str">
        <f>VLOOKUP(B79&amp;"-0",MPIOLOC!A$2:D$21356,4,FALSE)</f>
        <v>GUADALUPE Y CALVO</v>
      </c>
      <c r="D79" t="s">
        <v>591</v>
      </c>
      <c r="E79" t="s">
        <v>592</v>
      </c>
      <c r="F79">
        <v>1</v>
      </c>
      <c r="G79" s="12" t="str">
        <f>VLOOKUP(F79,TURNO!A$1:B$4,2,FALSE)</f>
        <v>MATUTINO</v>
      </c>
      <c r="H79" t="s">
        <v>517</v>
      </c>
      <c r="I79" t="s">
        <v>11</v>
      </c>
      <c r="J79" t="s">
        <v>831</v>
      </c>
      <c r="K79" t="s">
        <v>4</v>
      </c>
      <c r="L79">
        <v>61</v>
      </c>
      <c r="M79">
        <v>56</v>
      </c>
      <c r="N79">
        <v>117</v>
      </c>
      <c r="O79">
        <v>61</v>
      </c>
      <c r="P79">
        <v>56</v>
      </c>
      <c r="Q79">
        <v>117</v>
      </c>
      <c r="R79">
        <v>3</v>
      </c>
      <c r="S79">
        <v>48</v>
      </c>
      <c r="T79">
        <v>55</v>
      </c>
      <c r="U79">
        <v>103</v>
      </c>
      <c r="V79">
        <v>4</v>
      </c>
      <c r="W79">
        <v>52</v>
      </c>
      <c r="X79">
        <v>48</v>
      </c>
      <c r="Y79">
        <v>100</v>
      </c>
      <c r="Z79">
        <v>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161</v>
      </c>
      <c r="AJ79">
        <v>159</v>
      </c>
      <c r="AK79">
        <v>320</v>
      </c>
      <c r="AL79">
        <v>11</v>
      </c>
      <c r="AM79">
        <v>37</v>
      </c>
      <c r="AN79">
        <v>54</v>
      </c>
      <c r="AO79">
        <v>91</v>
      </c>
      <c r="AP79">
        <v>16</v>
      </c>
      <c r="AQ79">
        <v>24</v>
      </c>
      <c r="AR79">
        <v>40</v>
      </c>
      <c r="AS79">
        <v>10</v>
      </c>
      <c r="AT79">
        <v>7</v>
      </c>
      <c r="AU79">
        <v>17</v>
      </c>
    </row>
    <row r="80" spans="1:47" x14ac:dyDescent="0.25">
      <c r="A80">
        <v>79</v>
      </c>
      <c r="B80">
        <v>29</v>
      </c>
      <c r="C80" s="12" t="str">
        <f>VLOOKUP(B80&amp;"-0",MPIOLOC!A$2:D$21356,4,FALSE)</f>
        <v>GUADALUPE Y CALVO</v>
      </c>
      <c r="D80" t="s">
        <v>590</v>
      </c>
      <c r="E80" t="s">
        <v>744</v>
      </c>
      <c r="F80">
        <v>1</v>
      </c>
      <c r="G80" s="12" t="str">
        <f>VLOOKUP(F80,TURNO!A$1:B$4,2,FALSE)</f>
        <v>MATUTINO</v>
      </c>
      <c r="H80" t="s">
        <v>517</v>
      </c>
      <c r="I80" t="s">
        <v>11</v>
      </c>
      <c r="J80" t="s">
        <v>831</v>
      </c>
      <c r="K80" t="s">
        <v>4</v>
      </c>
      <c r="L80">
        <v>32</v>
      </c>
      <c r="M80">
        <v>37</v>
      </c>
      <c r="N80">
        <v>69</v>
      </c>
      <c r="O80">
        <v>32</v>
      </c>
      <c r="P80">
        <v>37</v>
      </c>
      <c r="Q80">
        <v>69</v>
      </c>
      <c r="R80">
        <v>2</v>
      </c>
      <c r="S80">
        <v>23</v>
      </c>
      <c r="T80">
        <v>32</v>
      </c>
      <c r="U80">
        <v>55</v>
      </c>
      <c r="V80">
        <v>2</v>
      </c>
      <c r="W80">
        <v>20</v>
      </c>
      <c r="X80">
        <v>26</v>
      </c>
      <c r="Y80">
        <v>46</v>
      </c>
      <c r="Z80">
        <v>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75</v>
      </c>
      <c r="AJ80">
        <v>95</v>
      </c>
      <c r="AK80">
        <v>170</v>
      </c>
      <c r="AL80">
        <v>6</v>
      </c>
      <c r="AM80">
        <v>25</v>
      </c>
      <c r="AN80">
        <v>23</v>
      </c>
      <c r="AO80">
        <v>48</v>
      </c>
      <c r="AP80">
        <v>0</v>
      </c>
      <c r="AQ80">
        <v>0</v>
      </c>
      <c r="AR80">
        <v>0</v>
      </c>
      <c r="AS80">
        <v>12</v>
      </c>
      <c r="AT80">
        <v>8</v>
      </c>
      <c r="AU80">
        <v>20</v>
      </c>
    </row>
    <row r="81" spans="1:47" x14ac:dyDescent="0.25">
      <c r="A81">
        <v>80</v>
      </c>
      <c r="B81">
        <v>31</v>
      </c>
      <c r="C81" s="12" t="str">
        <f>VLOOKUP(B81&amp;"-0",MPIOLOC!A$2:D$21356,4,FALSE)</f>
        <v>GUERRERO</v>
      </c>
      <c r="D81" t="s">
        <v>593</v>
      </c>
      <c r="E81" t="s">
        <v>700</v>
      </c>
      <c r="F81">
        <v>1</v>
      </c>
      <c r="G81" s="12" t="str">
        <f>VLOOKUP(F81,TURNO!A$1:B$4,2,FALSE)</f>
        <v>MATUTINO</v>
      </c>
      <c r="H81" t="s">
        <v>517</v>
      </c>
      <c r="I81" t="s">
        <v>11</v>
      </c>
      <c r="J81" t="s">
        <v>831</v>
      </c>
      <c r="K81" t="s">
        <v>4</v>
      </c>
      <c r="L81">
        <v>120</v>
      </c>
      <c r="M81">
        <v>123</v>
      </c>
      <c r="N81">
        <v>243</v>
      </c>
      <c r="O81">
        <v>120</v>
      </c>
      <c r="P81">
        <v>123</v>
      </c>
      <c r="Q81">
        <v>243</v>
      </c>
      <c r="R81">
        <v>7</v>
      </c>
      <c r="S81">
        <v>59</v>
      </c>
      <c r="T81">
        <v>70</v>
      </c>
      <c r="U81">
        <v>129</v>
      </c>
      <c r="V81">
        <v>4</v>
      </c>
      <c r="W81">
        <v>55</v>
      </c>
      <c r="X81">
        <v>54</v>
      </c>
      <c r="Y81">
        <v>109</v>
      </c>
      <c r="Z81">
        <v>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234</v>
      </c>
      <c r="AJ81">
        <v>247</v>
      </c>
      <c r="AK81">
        <v>481</v>
      </c>
      <c r="AL81">
        <v>14</v>
      </c>
      <c r="AM81">
        <v>86</v>
      </c>
      <c r="AN81">
        <v>87</v>
      </c>
      <c r="AO81">
        <v>173</v>
      </c>
      <c r="AP81">
        <v>0</v>
      </c>
      <c r="AQ81">
        <v>0</v>
      </c>
      <c r="AR81">
        <v>0</v>
      </c>
      <c r="AS81">
        <v>20</v>
      </c>
      <c r="AT81">
        <v>21</v>
      </c>
      <c r="AU81">
        <v>41</v>
      </c>
    </row>
    <row r="82" spans="1:47" x14ac:dyDescent="0.25">
      <c r="A82">
        <v>81</v>
      </c>
      <c r="B82">
        <v>31</v>
      </c>
      <c r="C82" s="12" t="str">
        <f>VLOOKUP(B82&amp;"-0",MPIOLOC!A$2:D$21356,4,FALSE)</f>
        <v>GUERRERO</v>
      </c>
      <c r="D82" t="s">
        <v>593</v>
      </c>
      <c r="E82" t="s">
        <v>700</v>
      </c>
      <c r="F82">
        <v>2</v>
      </c>
      <c r="G82" s="12" t="str">
        <f>VLOOKUP(F82,TURNO!A$1:B$4,2,FALSE)</f>
        <v>VESPERTINO</v>
      </c>
      <c r="H82" t="s">
        <v>517</v>
      </c>
      <c r="I82" t="s">
        <v>11</v>
      </c>
      <c r="J82" t="s">
        <v>831</v>
      </c>
      <c r="K82" t="s">
        <v>4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59</v>
      </c>
      <c r="T82">
        <v>27</v>
      </c>
      <c r="U82">
        <v>86</v>
      </c>
      <c r="V82">
        <v>3</v>
      </c>
      <c r="W82">
        <v>30</v>
      </c>
      <c r="X82">
        <v>28</v>
      </c>
      <c r="Y82">
        <v>58</v>
      </c>
      <c r="Z82">
        <v>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89</v>
      </c>
      <c r="AJ82">
        <v>55</v>
      </c>
      <c r="AK82">
        <v>144</v>
      </c>
      <c r="AL82">
        <v>5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13</v>
      </c>
      <c r="AT82">
        <v>10</v>
      </c>
      <c r="AU82">
        <v>23</v>
      </c>
    </row>
    <row r="83" spans="1:47" x14ac:dyDescent="0.25">
      <c r="A83">
        <v>82</v>
      </c>
      <c r="B83">
        <v>32</v>
      </c>
      <c r="C83" s="12" t="str">
        <f>VLOOKUP(B83&amp;"-0",MPIOLOC!A$2:D$21356,4,FALSE)</f>
        <v>HIDALGO DEL PARRAL</v>
      </c>
      <c r="D83" t="s">
        <v>594</v>
      </c>
      <c r="E83" t="s">
        <v>701</v>
      </c>
      <c r="F83">
        <v>1</v>
      </c>
      <c r="G83" s="12" t="str">
        <f>VLOOKUP(F83,TURNO!A$1:B$4,2,FALSE)</f>
        <v>MATUTINO</v>
      </c>
      <c r="H83" t="s">
        <v>539</v>
      </c>
      <c r="I83" t="s">
        <v>2</v>
      </c>
      <c r="J83" t="s">
        <v>831</v>
      </c>
      <c r="K83" t="s">
        <v>4</v>
      </c>
      <c r="L83">
        <v>205</v>
      </c>
      <c r="M83">
        <v>205</v>
      </c>
      <c r="N83">
        <v>410</v>
      </c>
      <c r="O83">
        <v>205</v>
      </c>
      <c r="P83">
        <v>205</v>
      </c>
      <c r="Q83">
        <v>410</v>
      </c>
      <c r="R83">
        <v>8</v>
      </c>
      <c r="S83">
        <v>178</v>
      </c>
      <c r="T83">
        <v>176</v>
      </c>
      <c r="U83">
        <v>354</v>
      </c>
      <c r="V83">
        <v>8</v>
      </c>
      <c r="W83">
        <v>143</v>
      </c>
      <c r="X83">
        <v>167</v>
      </c>
      <c r="Y83">
        <v>310</v>
      </c>
      <c r="Z83">
        <v>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526</v>
      </c>
      <c r="AJ83">
        <v>548</v>
      </c>
      <c r="AK83">
        <v>1074</v>
      </c>
      <c r="AL83">
        <v>24</v>
      </c>
      <c r="AM83">
        <v>128</v>
      </c>
      <c r="AN83">
        <v>137</v>
      </c>
      <c r="AO83">
        <v>265</v>
      </c>
      <c r="AP83">
        <v>8</v>
      </c>
      <c r="AQ83">
        <v>15</v>
      </c>
      <c r="AR83">
        <v>23</v>
      </c>
      <c r="AS83">
        <v>46</v>
      </c>
      <c r="AT83">
        <v>48</v>
      </c>
      <c r="AU83">
        <v>94</v>
      </c>
    </row>
    <row r="84" spans="1:47" x14ac:dyDescent="0.25">
      <c r="A84">
        <v>83</v>
      </c>
      <c r="B84">
        <v>32</v>
      </c>
      <c r="C84" s="12" t="str">
        <f>VLOOKUP(B84&amp;"-0",MPIOLOC!A$2:D$21356,4,FALSE)</f>
        <v>HIDALGO DEL PARRAL</v>
      </c>
      <c r="D84" t="s">
        <v>594</v>
      </c>
      <c r="E84" t="s">
        <v>701</v>
      </c>
      <c r="F84">
        <v>1</v>
      </c>
      <c r="G84" s="12" t="str">
        <f>VLOOKUP(F84,TURNO!A$1:B$4,2,FALSE)</f>
        <v>MATUTINO</v>
      </c>
      <c r="H84" t="s">
        <v>539</v>
      </c>
      <c r="I84" t="s">
        <v>2</v>
      </c>
      <c r="J84" t="s">
        <v>831</v>
      </c>
      <c r="K84" t="s">
        <v>9</v>
      </c>
      <c r="L84">
        <v>0</v>
      </c>
      <c r="M84">
        <v>0</v>
      </c>
      <c r="N84">
        <v>0</v>
      </c>
      <c r="O84">
        <v>0</v>
      </c>
      <c r="P84">
        <v>11</v>
      </c>
      <c r="Q84">
        <v>11</v>
      </c>
      <c r="R84">
        <v>1</v>
      </c>
      <c r="S84">
        <v>3</v>
      </c>
      <c r="T84">
        <v>6</v>
      </c>
      <c r="U84">
        <v>9</v>
      </c>
      <c r="V84">
        <v>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3</v>
      </c>
      <c r="AJ84">
        <v>17</v>
      </c>
      <c r="AK84">
        <v>20</v>
      </c>
      <c r="AL84">
        <v>2</v>
      </c>
      <c r="AM84">
        <v>3</v>
      </c>
      <c r="AN84">
        <v>7</v>
      </c>
      <c r="AO84">
        <v>10</v>
      </c>
      <c r="AP84">
        <v>0</v>
      </c>
      <c r="AQ84">
        <v>0</v>
      </c>
      <c r="AR84">
        <v>0</v>
      </c>
      <c r="AS84">
        <v>8</v>
      </c>
      <c r="AT84">
        <v>0</v>
      </c>
      <c r="AU84">
        <v>8</v>
      </c>
    </row>
    <row r="85" spans="1:47" x14ac:dyDescent="0.25">
      <c r="A85">
        <v>84</v>
      </c>
      <c r="B85">
        <v>32</v>
      </c>
      <c r="C85" s="12" t="str">
        <f>VLOOKUP(B85&amp;"-0",MPIOLOC!A$2:D$21356,4,FALSE)</f>
        <v>HIDALGO DEL PARRAL</v>
      </c>
      <c r="D85" t="s">
        <v>594</v>
      </c>
      <c r="E85" t="s">
        <v>701</v>
      </c>
      <c r="F85">
        <v>2</v>
      </c>
      <c r="G85" s="12" t="str">
        <f>VLOOKUP(F85,TURNO!A$1:B$4,2,FALSE)</f>
        <v>VESPERTINO</v>
      </c>
      <c r="H85" t="s">
        <v>539</v>
      </c>
      <c r="I85" t="s">
        <v>2</v>
      </c>
      <c r="J85" t="s">
        <v>831</v>
      </c>
      <c r="K85" t="s">
        <v>4</v>
      </c>
      <c r="L85">
        <v>158</v>
      </c>
      <c r="M85">
        <v>169</v>
      </c>
      <c r="N85">
        <v>327</v>
      </c>
      <c r="O85">
        <v>158</v>
      </c>
      <c r="P85">
        <v>169</v>
      </c>
      <c r="Q85">
        <v>327</v>
      </c>
      <c r="R85">
        <v>7</v>
      </c>
      <c r="S85">
        <v>106</v>
      </c>
      <c r="T85">
        <v>119</v>
      </c>
      <c r="U85">
        <v>225</v>
      </c>
      <c r="V85">
        <v>7</v>
      </c>
      <c r="W85">
        <v>89</v>
      </c>
      <c r="X85">
        <v>95</v>
      </c>
      <c r="Y85">
        <v>184</v>
      </c>
      <c r="Z85">
        <v>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353</v>
      </c>
      <c r="AJ85">
        <v>383</v>
      </c>
      <c r="AK85">
        <v>736</v>
      </c>
      <c r="AL85">
        <v>21</v>
      </c>
      <c r="AM85">
        <v>60</v>
      </c>
      <c r="AN85">
        <v>84</v>
      </c>
      <c r="AO85">
        <v>144</v>
      </c>
      <c r="AP85">
        <v>5</v>
      </c>
      <c r="AQ85">
        <v>3</v>
      </c>
      <c r="AR85">
        <v>8</v>
      </c>
      <c r="AS85">
        <v>55</v>
      </c>
      <c r="AT85">
        <v>29</v>
      </c>
      <c r="AU85">
        <v>84</v>
      </c>
    </row>
    <row r="86" spans="1:47" x14ac:dyDescent="0.25">
      <c r="A86">
        <v>85</v>
      </c>
      <c r="B86">
        <v>32</v>
      </c>
      <c r="C86" s="12" t="str">
        <f>VLOOKUP(B86&amp;"-0",MPIOLOC!A$2:D$21356,4,FALSE)</f>
        <v>HIDALGO DEL PARRAL</v>
      </c>
      <c r="D86" t="s">
        <v>595</v>
      </c>
      <c r="E86" t="s">
        <v>702</v>
      </c>
      <c r="F86">
        <v>1</v>
      </c>
      <c r="G86" s="12" t="str">
        <f>VLOOKUP(F86,TURNO!A$1:B$4,2,FALSE)</f>
        <v>MATUTINO</v>
      </c>
      <c r="H86" t="s">
        <v>552</v>
      </c>
      <c r="I86" t="s">
        <v>11</v>
      </c>
      <c r="J86" t="s">
        <v>831</v>
      </c>
      <c r="K86" t="s">
        <v>4</v>
      </c>
      <c r="L86">
        <v>181</v>
      </c>
      <c r="M86">
        <v>149</v>
      </c>
      <c r="N86">
        <v>330</v>
      </c>
      <c r="O86">
        <v>181</v>
      </c>
      <c r="P86">
        <v>149</v>
      </c>
      <c r="Q86">
        <v>330</v>
      </c>
      <c r="R86">
        <v>9</v>
      </c>
      <c r="S86">
        <v>166</v>
      </c>
      <c r="T86">
        <v>153</v>
      </c>
      <c r="U86">
        <v>319</v>
      </c>
      <c r="V86">
        <v>14</v>
      </c>
      <c r="W86">
        <v>133</v>
      </c>
      <c r="X86">
        <v>97</v>
      </c>
      <c r="Y86">
        <v>230</v>
      </c>
      <c r="Z86">
        <v>12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480</v>
      </c>
      <c r="AJ86">
        <v>399</v>
      </c>
      <c r="AK86">
        <v>879</v>
      </c>
      <c r="AL86">
        <v>35</v>
      </c>
      <c r="AM86">
        <v>144</v>
      </c>
      <c r="AN86">
        <v>110</v>
      </c>
      <c r="AO86">
        <v>254</v>
      </c>
      <c r="AP86">
        <v>144</v>
      </c>
      <c r="AQ86">
        <v>110</v>
      </c>
      <c r="AR86">
        <v>254</v>
      </c>
      <c r="AS86">
        <v>48</v>
      </c>
      <c r="AT86">
        <v>58</v>
      </c>
      <c r="AU86">
        <v>106</v>
      </c>
    </row>
    <row r="87" spans="1:47" x14ac:dyDescent="0.25">
      <c r="A87">
        <v>86</v>
      </c>
      <c r="B87">
        <v>32</v>
      </c>
      <c r="C87" s="12" t="str">
        <f>VLOOKUP(B87&amp;"-0",MPIOLOC!A$2:D$21356,4,FALSE)</f>
        <v>HIDALGO DEL PARRAL</v>
      </c>
      <c r="D87" t="s">
        <v>595</v>
      </c>
      <c r="E87" t="s">
        <v>702</v>
      </c>
      <c r="F87">
        <v>2</v>
      </c>
      <c r="G87" s="12" t="str">
        <f>VLOOKUP(F87,TURNO!A$1:B$4,2,FALSE)</f>
        <v>VESPERTINO</v>
      </c>
      <c r="H87" t="s">
        <v>552</v>
      </c>
      <c r="I87" t="s">
        <v>11</v>
      </c>
      <c r="J87" t="s">
        <v>831</v>
      </c>
      <c r="K87" t="s">
        <v>4</v>
      </c>
      <c r="L87">
        <v>162</v>
      </c>
      <c r="M87">
        <v>97</v>
      </c>
      <c r="N87">
        <v>259</v>
      </c>
      <c r="O87">
        <v>169</v>
      </c>
      <c r="P87">
        <v>97</v>
      </c>
      <c r="Q87">
        <v>266</v>
      </c>
      <c r="R87">
        <v>12</v>
      </c>
      <c r="S87">
        <v>109</v>
      </c>
      <c r="T87">
        <v>96</v>
      </c>
      <c r="U87">
        <v>205</v>
      </c>
      <c r="V87">
        <v>11</v>
      </c>
      <c r="W87">
        <v>74</v>
      </c>
      <c r="X87">
        <v>58</v>
      </c>
      <c r="Y87">
        <v>132</v>
      </c>
      <c r="Z87">
        <v>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352</v>
      </c>
      <c r="AJ87">
        <v>251</v>
      </c>
      <c r="AK87">
        <v>603</v>
      </c>
      <c r="AL87">
        <v>32</v>
      </c>
      <c r="AM87">
        <v>242</v>
      </c>
      <c r="AN87">
        <v>133</v>
      </c>
      <c r="AO87">
        <v>375</v>
      </c>
      <c r="AP87">
        <v>242</v>
      </c>
      <c r="AQ87">
        <v>133</v>
      </c>
      <c r="AR87">
        <v>375</v>
      </c>
      <c r="AS87">
        <v>54</v>
      </c>
      <c r="AT87">
        <v>41</v>
      </c>
      <c r="AU87">
        <v>95</v>
      </c>
    </row>
    <row r="88" spans="1:47" x14ac:dyDescent="0.25">
      <c r="A88">
        <v>87</v>
      </c>
      <c r="B88">
        <v>32</v>
      </c>
      <c r="C88" s="12" t="str">
        <f>VLOOKUP(B88&amp;"-0",MPIOLOC!A$2:D$21356,4,FALSE)</f>
        <v>HIDALGO DEL PARRAL</v>
      </c>
      <c r="D88" t="s">
        <v>598</v>
      </c>
      <c r="E88" t="s">
        <v>703</v>
      </c>
      <c r="F88">
        <v>4</v>
      </c>
      <c r="G88" s="12" t="str">
        <f>VLOOKUP(F88,TURNO!A$1:B$4,2,FALSE)</f>
        <v>DISCONTINUO</v>
      </c>
      <c r="H88" t="s">
        <v>519</v>
      </c>
      <c r="I88" t="s">
        <v>129</v>
      </c>
      <c r="J88" t="s">
        <v>533</v>
      </c>
      <c r="K88" t="s">
        <v>4</v>
      </c>
      <c r="L88">
        <v>4</v>
      </c>
      <c r="M88">
        <v>9</v>
      </c>
      <c r="N88">
        <v>13</v>
      </c>
      <c r="O88">
        <v>4</v>
      </c>
      <c r="P88">
        <v>9</v>
      </c>
      <c r="Q88">
        <v>13</v>
      </c>
      <c r="R88">
        <v>1</v>
      </c>
      <c r="S88">
        <v>1</v>
      </c>
      <c r="T88">
        <v>6</v>
      </c>
      <c r="U88">
        <v>7</v>
      </c>
      <c r="V88">
        <v>1</v>
      </c>
      <c r="W88">
        <v>4</v>
      </c>
      <c r="X88">
        <v>8</v>
      </c>
      <c r="Y88">
        <v>12</v>
      </c>
      <c r="Z88">
        <v>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9</v>
      </c>
      <c r="AJ88">
        <v>23</v>
      </c>
      <c r="AK88">
        <v>32</v>
      </c>
      <c r="AL88">
        <v>3</v>
      </c>
      <c r="AM88">
        <v>3</v>
      </c>
      <c r="AN88">
        <v>2</v>
      </c>
      <c r="AO88">
        <v>5</v>
      </c>
      <c r="AP88">
        <v>6</v>
      </c>
      <c r="AQ88">
        <v>16</v>
      </c>
      <c r="AR88">
        <v>22</v>
      </c>
      <c r="AS88">
        <v>12</v>
      </c>
      <c r="AT88">
        <v>16</v>
      </c>
      <c r="AU88">
        <v>28</v>
      </c>
    </row>
    <row r="89" spans="1:47" x14ac:dyDescent="0.25">
      <c r="A89">
        <v>88</v>
      </c>
      <c r="B89">
        <v>32</v>
      </c>
      <c r="C89" s="12" t="str">
        <f>VLOOKUP(B89&amp;"-0",MPIOLOC!A$2:D$21356,4,FALSE)</f>
        <v>HIDALGO DEL PARRAL</v>
      </c>
      <c r="D89" t="s">
        <v>599</v>
      </c>
      <c r="E89" t="s">
        <v>600</v>
      </c>
      <c r="F89">
        <v>2</v>
      </c>
      <c r="G89" s="12" t="str">
        <f>VLOOKUP(F89,TURNO!A$1:B$4,2,FALSE)</f>
        <v>VESPERTINO</v>
      </c>
      <c r="H89" t="s">
        <v>519</v>
      </c>
      <c r="I89" t="s">
        <v>129</v>
      </c>
      <c r="J89" t="s">
        <v>533</v>
      </c>
      <c r="K89" t="s">
        <v>4</v>
      </c>
      <c r="L89">
        <v>6</v>
      </c>
      <c r="M89">
        <v>19</v>
      </c>
      <c r="N89">
        <v>25</v>
      </c>
      <c r="O89">
        <v>6</v>
      </c>
      <c r="P89">
        <v>19</v>
      </c>
      <c r="Q89">
        <v>25</v>
      </c>
      <c r="R89">
        <v>1</v>
      </c>
      <c r="S89">
        <v>7</v>
      </c>
      <c r="T89">
        <v>20</v>
      </c>
      <c r="U89">
        <v>27</v>
      </c>
      <c r="V89">
        <v>1</v>
      </c>
      <c r="W89">
        <v>6</v>
      </c>
      <c r="X89">
        <v>8</v>
      </c>
      <c r="Y89">
        <v>14</v>
      </c>
      <c r="Z89">
        <v>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19</v>
      </c>
      <c r="AJ89">
        <v>47</v>
      </c>
      <c r="AK89">
        <v>66</v>
      </c>
      <c r="AL89">
        <v>3</v>
      </c>
      <c r="AM89">
        <v>3</v>
      </c>
      <c r="AN89">
        <v>14</v>
      </c>
      <c r="AO89">
        <v>17</v>
      </c>
      <c r="AP89">
        <v>2</v>
      </c>
      <c r="AQ89">
        <v>13</v>
      </c>
      <c r="AR89">
        <v>15</v>
      </c>
      <c r="AS89">
        <v>4</v>
      </c>
      <c r="AT89">
        <v>20</v>
      </c>
      <c r="AU89">
        <v>24</v>
      </c>
    </row>
    <row r="90" spans="1:47" x14ac:dyDescent="0.25">
      <c r="A90">
        <v>89</v>
      </c>
      <c r="B90">
        <v>32</v>
      </c>
      <c r="C90" s="12" t="str">
        <f>VLOOKUP(B90&amp;"-0",MPIOLOC!A$2:D$21356,4,FALSE)</f>
        <v>HIDALGO DEL PARRAL</v>
      </c>
      <c r="D90" t="s">
        <v>825</v>
      </c>
      <c r="E90" t="s">
        <v>826</v>
      </c>
      <c r="F90">
        <v>1</v>
      </c>
      <c r="G90" s="12" t="str">
        <f>VLOOKUP(F90,TURNO!A$1:B$4,2,FALSE)</f>
        <v>MATUTINO</v>
      </c>
      <c r="H90" t="s">
        <v>515</v>
      </c>
      <c r="I90" t="s">
        <v>129</v>
      </c>
      <c r="J90" t="s">
        <v>533</v>
      </c>
      <c r="K90" t="s">
        <v>4</v>
      </c>
      <c r="L90">
        <v>4</v>
      </c>
      <c r="M90">
        <v>4</v>
      </c>
      <c r="N90">
        <v>8</v>
      </c>
      <c r="O90">
        <v>4</v>
      </c>
      <c r="P90">
        <v>4</v>
      </c>
      <c r="Q90">
        <v>8</v>
      </c>
      <c r="R90">
        <v>1</v>
      </c>
      <c r="S90">
        <v>5</v>
      </c>
      <c r="T90">
        <v>2</v>
      </c>
      <c r="U90">
        <v>7</v>
      </c>
      <c r="V90">
        <v>1</v>
      </c>
      <c r="W90">
        <v>7</v>
      </c>
      <c r="X90">
        <v>2</v>
      </c>
      <c r="Y90">
        <v>9</v>
      </c>
      <c r="Z90">
        <v>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16</v>
      </c>
      <c r="AJ90">
        <v>8</v>
      </c>
      <c r="AK90">
        <v>24</v>
      </c>
      <c r="AL90">
        <v>3</v>
      </c>
      <c r="AM90">
        <v>3</v>
      </c>
      <c r="AN90">
        <v>4</v>
      </c>
      <c r="AO90">
        <v>7</v>
      </c>
      <c r="AP90">
        <v>0</v>
      </c>
      <c r="AQ90">
        <v>0</v>
      </c>
      <c r="AR90">
        <v>0</v>
      </c>
      <c r="AS90">
        <v>6</v>
      </c>
      <c r="AT90">
        <v>2</v>
      </c>
      <c r="AU90">
        <v>8</v>
      </c>
    </row>
    <row r="91" spans="1:47" x14ac:dyDescent="0.25">
      <c r="A91">
        <v>90</v>
      </c>
      <c r="B91">
        <v>32</v>
      </c>
      <c r="C91" s="12" t="str">
        <f>VLOOKUP(B91&amp;"-0",MPIOLOC!A$2:D$21356,4,FALSE)</f>
        <v>HIDALGO DEL PARRAL</v>
      </c>
      <c r="D91" t="s">
        <v>1007</v>
      </c>
      <c r="E91" t="s">
        <v>1161</v>
      </c>
      <c r="F91">
        <v>1</v>
      </c>
      <c r="G91" s="12" t="str">
        <f>VLOOKUP(F91,TURNO!A$1:B$4,2,FALSE)</f>
        <v>MATUTINO</v>
      </c>
      <c r="H91" t="s">
        <v>515</v>
      </c>
      <c r="I91" t="s">
        <v>129</v>
      </c>
      <c r="J91" t="s">
        <v>533</v>
      </c>
      <c r="K91" t="s">
        <v>4</v>
      </c>
      <c r="L91">
        <v>6</v>
      </c>
      <c r="M91">
        <v>5</v>
      </c>
      <c r="N91">
        <v>11</v>
      </c>
      <c r="O91">
        <v>8</v>
      </c>
      <c r="P91">
        <v>6</v>
      </c>
      <c r="Q91">
        <v>14</v>
      </c>
      <c r="R91">
        <v>2</v>
      </c>
      <c r="S91">
        <v>3</v>
      </c>
      <c r="T91">
        <v>1</v>
      </c>
      <c r="U91">
        <v>4</v>
      </c>
      <c r="V91">
        <v>2</v>
      </c>
      <c r="W91">
        <v>5</v>
      </c>
      <c r="X91">
        <v>4</v>
      </c>
      <c r="Y91">
        <v>9</v>
      </c>
      <c r="Z91">
        <v>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16</v>
      </c>
      <c r="AJ91">
        <v>11</v>
      </c>
      <c r="AK91">
        <v>27</v>
      </c>
      <c r="AL91">
        <v>6</v>
      </c>
      <c r="AM91">
        <v>2</v>
      </c>
      <c r="AN91">
        <v>2</v>
      </c>
      <c r="AO91">
        <v>4</v>
      </c>
      <c r="AP91">
        <v>0</v>
      </c>
      <c r="AQ91">
        <v>0</v>
      </c>
      <c r="AR91">
        <v>0</v>
      </c>
      <c r="AS91">
        <v>5</v>
      </c>
      <c r="AT91">
        <v>4</v>
      </c>
      <c r="AU91">
        <v>9</v>
      </c>
    </row>
    <row r="92" spans="1:47" x14ac:dyDescent="0.25">
      <c r="A92">
        <v>91</v>
      </c>
      <c r="B92">
        <v>36</v>
      </c>
      <c r="C92" s="12" t="str">
        <f>VLOOKUP(B92&amp;"-0",MPIOLOC!A$2:D$21356,4,FALSE)</f>
        <v>JIMENEZ</v>
      </c>
      <c r="D92" t="s">
        <v>601</v>
      </c>
      <c r="E92" t="s">
        <v>704</v>
      </c>
      <c r="F92">
        <v>1</v>
      </c>
      <c r="G92" s="12" t="str">
        <f>VLOOKUP(F92,TURNO!A$1:B$4,2,FALSE)</f>
        <v>MATUTINO</v>
      </c>
      <c r="H92" t="s">
        <v>539</v>
      </c>
      <c r="I92" t="s">
        <v>2</v>
      </c>
      <c r="J92" t="s">
        <v>831</v>
      </c>
      <c r="K92" t="s">
        <v>4</v>
      </c>
      <c r="L92">
        <v>131</v>
      </c>
      <c r="M92">
        <v>93</v>
      </c>
      <c r="N92">
        <v>224</v>
      </c>
      <c r="O92">
        <v>131</v>
      </c>
      <c r="P92">
        <v>93</v>
      </c>
      <c r="Q92">
        <v>224</v>
      </c>
      <c r="R92">
        <v>5</v>
      </c>
      <c r="S92">
        <v>92</v>
      </c>
      <c r="T92">
        <v>95</v>
      </c>
      <c r="U92">
        <v>187</v>
      </c>
      <c r="V92">
        <v>5</v>
      </c>
      <c r="W92">
        <v>87</v>
      </c>
      <c r="X92">
        <v>82</v>
      </c>
      <c r="Y92">
        <v>169</v>
      </c>
      <c r="Z92">
        <v>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310</v>
      </c>
      <c r="AJ92">
        <v>270</v>
      </c>
      <c r="AK92">
        <v>580</v>
      </c>
      <c r="AL92">
        <v>15</v>
      </c>
      <c r="AM92">
        <v>91</v>
      </c>
      <c r="AN92">
        <v>85</v>
      </c>
      <c r="AO92">
        <v>176</v>
      </c>
      <c r="AP92">
        <v>2</v>
      </c>
      <c r="AQ92">
        <v>6</v>
      </c>
      <c r="AR92">
        <v>8</v>
      </c>
      <c r="AS92">
        <v>71</v>
      </c>
      <c r="AT92">
        <v>81</v>
      </c>
      <c r="AU92">
        <v>152</v>
      </c>
    </row>
    <row r="93" spans="1:47" x14ac:dyDescent="0.25">
      <c r="A93">
        <v>92</v>
      </c>
      <c r="B93">
        <v>36</v>
      </c>
      <c r="C93" s="12" t="str">
        <f>VLOOKUP(B93&amp;"-0",MPIOLOC!A$2:D$21356,4,FALSE)</f>
        <v>JIMENEZ</v>
      </c>
      <c r="D93" t="s">
        <v>601</v>
      </c>
      <c r="E93" t="s">
        <v>704</v>
      </c>
      <c r="F93">
        <v>1</v>
      </c>
      <c r="G93" s="12" t="str">
        <f>VLOOKUP(F93,TURNO!A$1:B$4,2,FALSE)</f>
        <v>MATUTINO</v>
      </c>
      <c r="H93" t="s">
        <v>539</v>
      </c>
      <c r="I93" t="s">
        <v>2</v>
      </c>
      <c r="J93" t="s">
        <v>831</v>
      </c>
      <c r="K93" t="s">
        <v>9</v>
      </c>
      <c r="L93">
        <v>5</v>
      </c>
      <c r="M93">
        <v>7</v>
      </c>
      <c r="N93">
        <v>12</v>
      </c>
      <c r="O93">
        <v>5</v>
      </c>
      <c r="P93">
        <v>7</v>
      </c>
      <c r="Q93">
        <v>12</v>
      </c>
      <c r="R93">
        <v>2</v>
      </c>
      <c r="S93">
        <v>3</v>
      </c>
      <c r="T93">
        <v>1</v>
      </c>
      <c r="U93">
        <v>4</v>
      </c>
      <c r="V93">
        <v>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8</v>
      </c>
      <c r="AJ93">
        <v>8</v>
      </c>
      <c r="AK93">
        <v>16</v>
      </c>
      <c r="AL93">
        <v>3</v>
      </c>
      <c r="AM93">
        <v>0</v>
      </c>
      <c r="AN93">
        <v>2</v>
      </c>
      <c r="AO93">
        <v>2</v>
      </c>
      <c r="AP93">
        <v>0</v>
      </c>
      <c r="AQ93">
        <v>5</v>
      </c>
      <c r="AR93">
        <v>5</v>
      </c>
      <c r="AS93">
        <v>6</v>
      </c>
      <c r="AT93">
        <v>6</v>
      </c>
      <c r="AU93">
        <v>12</v>
      </c>
    </row>
    <row r="94" spans="1:47" x14ac:dyDescent="0.25">
      <c r="A94">
        <v>93</v>
      </c>
      <c r="B94">
        <v>36</v>
      </c>
      <c r="C94" s="12" t="str">
        <f>VLOOKUP(B94&amp;"-0",MPIOLOC!A$2:D$21356,4,FALSE)</f>
        <v>JIMENEZ</v>
      </c>
      <c r="D94" t="s">
        <v>601</v>
      </c>
      <c r="E94" t="s">
        <v>704</v>
      </c>
      <c r="F94">
        <v>2</v>
      </c>
      <c r="G94" s="12" t="str">
        <f>VLOOKUP(F94,TURNO!A$1:B$4,2,FALSE)</f>
        <v>VESPERTINO</v>
      </c>
      <c r="H94" t="s">
        <v>539</v>
      </c>
      <c r="I94" t="s">
        <v>2</v>
      </c>
      <c r="J94" t="s">
        <v>831</v>
      </c>
      <c r="K94" t="s">
        <v>4</v>
      </c>
      <c r="L94">
        <v>121</v>
      </c>
      <c r="M94">
        <v>104</v>
      </c>
      <c r="N94">
        <v>225</v>
      </c>
      <c r="O94">
        <v>121</v>
      </c>
      <c r="P94">
        <v>104</v>
      </c>
      <c r="Q94">
        <v>225</v>
      </c>
      <c r="R94">
        <v>5</v>
      </c>
      <c r="S94">
        <v>78</v>
      </c>
      <c r="T94">
        <v>51</v>
      </c>
      <c r="U94">
        <v>129</v>
      </c>
      <c r="V94">
        <v>5</v>
      </c>
      <c r="W94">
        <v>29</v>
      </c>
      <c r="X94">
        <v>62</v>
      </c>
      <c r="Y94">
        <v>91</v>
      </c>
      <c r="Z94">
        <v>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228</v>
      </c>
      <c r="AJ94">
        <v>217</v>
      </c>
      <c r="AK94">
        <v>445</v>
      </c>
      <c r="AL94">
        <v>14</v>
      </c>
      <c r="AM94">
        <v>43</v>
      </c>
      <c r="AN94">
        <v>50</v>
      </c>
      <c r="AO94">
        <v>93</v>
      </c>
      <c r="AP94">
        <v>4</v>
      </c>
      <c r="AQ94">
        <v>3</v>
      </c>
      <c r="AR94">
        <v>7</v>
      </c>
      <c r="AS94">
        <v>46</v>
      </c>
      <c r="AT94">
        <v>56</v>
      </c>
      <c r="AU94">
        <v>102</v>
      </c>
    </row>
    <row r="95" spans="1:47" x14ac:dyDescent="0.25">
      <c r="A95">
        <v>94</v>
      </c>
      <c r="B95">
        <v>36</v>
      </c>
      <c r="C95" s="12" t="str">
        <f>VLOOKUP(B95&amp;"-0",MPIOLOC!A$2:D$21356,4,FALSE)</f>
        <v>JIMENEZ</v>
      </c>
      <c r="D95" t="s">
        <v>2358</v>
      </c>
      <c r="E95" t="s">
        <v>2697</v>
      </c>
      <c r="F95">
        <v>2</v>
      </c>
      <c r="G95" s="12" t="str">
        <f>VLOOKUP(F95,TURNO!A$1:B$4,2,FALSE)</f>
        <v>VESPERTINO</v>
      </c>
      <c r="H95" t="s">
        <v>515</v>
      </c>
      <c r="I95" t="s">
        <v>129</v>
      </c>
      <c r="J95" t="s">
        <v>533</v>
      </c>
      <c r="K95" t="s">
        <v>4</v>
      </c>
      <c r="L95">
        <v>11</v>
      </c>
      <c r="M95">
        <v>30</v>
      </c>
      <c r="N95">
        <v>41</v>
      </c>
      <c r="O95">
        <v>11</v>
      </c>
      <c r="P95">
        <v>30</v>
      </c>
      <c r="Q95">
        <v>41</v>
      </c>
      <c r="R95">
        <v>1</v>
      </c>
      <c r="S95">
        <v>11</v>
      </c>
      <c r="T95">
        <v>44</v>
      </c>
      <c r="U95">
        <v>55</v>
      </c>
      <c r="V95">
        <v>2</v>
      </c>
      <c r="W95">
        <v>19</v>
      </c>
      <c r="X95">
        <v>45</v>
      </c>
      <c r="Y95">
        <v>64</v>
      </c>
      <c r="Z95">
        <v>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41</v>
      </c>
      <c r="AJ95">
        <v>119</v>
      </c>
      <c r="AK95">
        <v>160</v>
      </c>
      <c r="AL95">
        <v>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6</v>
      </c>
      <c r="AT95">
        <v>6</v>
      </c>
      <c r="AU95">
        <v>12</v>
      </c>
    </row>
    <row r="96" spans="1:47" x14ac:dyDescent="0.25">
      <c r="A96">
        <v>95</v>
      </c>
      <c r="B96">
        <v>37</v>
      </c>
      <c r="C96" s="12" t="str">
        <f>VLOOKUP(B96&amp;"-0",MPIOLOC!A$2:D$21356,4,FALSE)</f>
        <v>JUAREZ</v>
      </c>
      <c r="D96" t="s">
        <v>602</v>
      </c>
      <c r="E96" t="s">
        <v>705</v>
      </c>
      <c r="F96">
        <v>1</v>
      </c>
      <c r="G96" s="12" t="str">
        <f>VLOOKUP(F96,TURNO!A$1:B$4,2,FALSE)</f>
        <v>MATUTINO</v>
      </c>
      <c r="H96" t="s">
        <v>539</v>
      </c>
      <c r="I96" t="s">
        <v>2</v>
      </c>
      <c r="J96" t="s">
        <v>831</v>
      </c>
      <c r="K96" t="s">
        <v>4</v>
      </c>
      <c r="L96">
        <v>339</v>
      </c>
      <c r="M96">
        <v>282</v>
      </c>
      <c r="N96">
        <v>621</v>
      </c>
      <c r="O96">
        <v>339</v>
      </c>
      <c r="P96">
        <v>282</v>
      </c>
      <c r="Q96">
        <v>621</v>
      </c>
      <c r="R96">
        <v>14</v>
      </c>
      <c r="S96">
        <v>196</v>
      </c>
      <c r="T96">
        <v>196</v>
      </c>
      <c r="U96">
        <v>392</v>
      </c>
      <c r="V96">
        <v>14</v>
      </c>
      <c r="W96">
        <v>136</v>
      </c>
      <c r="X96">
        <v>205</v>
      </c>
      <c r="Y96">
        <v>341</v>
      </c>
      <c r="Z96">
        <v>14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671</v>
      </c>
      <c r="AJ96">
        <v>683</v>
      </c>
      <c r="AK96">
        <v>1354</v>
      </c>
      <c r="AL96">
        <v>42</v>
      </c>
      <c r="AM96">
        <v>232</v>
      </c>
      <c r="AN96">
        <v>226</v>
      </c>
      <c r="AO96">
        <v>458</v>
      </c>
      <c r="AP96">
        <v>108</v>
      </c>
      <c r="AQ96">
        <v>88</v>
      </c>
      <c r="AR96">
        <v>196</v>
      </c>
      <c r="AS96">
        <v>87</v>
      </c>
      <c r="AT96">
        <v>61</v>
      </c>
      <c r="AU96">
        <v>148</v>
      </c>
    </row>
    <row r="97" spans="1:47" x14ac:dyDescent="0.25">
      <c r="A97">
        <v>96</v>
      </c>
      <c r="B97">
        <v>37</v>
      </c>
      <c r="C97" s="12" t="str">
        <f>VLOOKUP(B97&amp;"-0",MPIOLOC!A$2:D$21356,4,FALSE)</f>
        <v>JUAREZ</v>
      </c>
      <c r="D97" t="s">
        <v>603</v>
      </c>
      <c r="E97" t="s">
        <v>706</v>
      </c>
      <c r="F97">
        <v>1</v>
      </c>
      <c r="G97" s="12" t="str">
        <f>VLOOKUP(F97,TURNO!A$1:B$4,2,FALSE)</f>
        <v>MATUTINO</v>
      </c>
      <c r="H97" t="s">
        <v>539</v>
      </c>
      <c r="I97" t="s">
        <v>2</v>
      </c>
      <c r="J97" t="s">
        <v>831</v>
      </c>
      <c r="K97" t="s">
        <v>4</v>
      </c>
      <c r="L97">
        <v>471</v>
      </c>
      <c r="M97">
        <v>450</v>
      </c>
      <c r="N97">
        <v>921</v>
      </c>
      <c r="O97">
        <v>471</v>
      </c>
      <c r="P97">
        <v>450</v>
      </c>
      <c r="Q97">
        <v>921</v>
      </c>
      <c r="R97">
        <v>16</v>
      </c>
      <c r="S97">
        <v>318</v>
      </c>
      <c r="T97">
        <v>348</v>
      </c>
      <c r="U97">
        <v>666</v>
      </c>
      <c r="V97">
        <v>16</v>
      </c>
      <c r="W97">
        <v>219</v>
      </c>
      <c r="X97">
        <v>236</v>
      </c>
      <c r="Y97">
        <v>455</v>
      </c>
      <c r="Z97">
        <v>14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1008</v>
      </c>
      <c r="AJ97">
        <v>1034</v>
      </c>
      <c r="AK97">
        <v>2042</v>
      </c>
      <c r="AL97">
        <v>46</v>
      </c>
      <c r="AM97">
        <v>185</v>
      </c>
      <c r="AN97">
        <v>216</v>
      </c>
      <c r="AO97">
        <v>401</v>
      </c>
      <c r="AP97">
        <v>0</v>
      </c>
      <c r="AQ97">
        <v>0</v>
      </c>
      <c r="AR97">
        <v>0</v>
      </c>
      <c r="AS97">
        <v>73</v>
      </c>
      <c r="AT97">
        <v>47</v>
      </c>
      <c r="AU97">
        <v>120</v>
      </c>
    </row>
    <row r="98" spans="1:47" x14ac:dyDescent="0.25">
      <c r="A98">
        <v>97</v>
      </c>
      <c r="B98">
        <v>37</v>
      </c>
      <c r="C98" s="12" t="str">
        <f>VLOOKUP(B98&amp;"-0",MPIOLOC!A$2:D$21356,4,FALSE)</f>
        <v>JUAREZ</v>
      </c>
      <c r="D98" t="s">
        <v>604</v>
      </c>
      <c r="E98" t="s">
        <v>707</v>
      </c>
      <c r="F98">
        <v>1</v>
      </c>
      <c r="G98" s="12" t="str">
        <f>VLOOKUP(F98,TURNO!A$1:B$4,2,FALSE)</f>
        <v>MATUTINO</v>
      </c>
      <c r="H98" t="s">
        <v>539</v>
      </c>
      <c r="I98" t="s">
        <v>2</v>
      </c>
      <c r="J98" t="s">
        <v>831</v>
      </c>
      <c r="K98" t="s">
        <v>4</v>
      </c>
      <c r="L98">
        <v>306</v>
      </c>
      <c r="M98">
        <v>191</v>
      </c>
      <c r="N98">
        <v>497</v>
      </c>
      <c r="O98">
        <v>306</v>
      </c>
      <c r="P98">
        <v>191</v>
      </c>
      <c r="Q98">
        <v>497</v>
      </c>
      <c r="R98">
        <v>9</v>
      </c>
      <c r="S98">
        <v>258</v>
      </c>
      <c r="T98">
        <v>194</v>
      </c>
      <c r="U98">
        <v>452</v>
      </c>
      <c r="V98">
        <v>9</v>
      </c>
      <c r="W98">
        <v>232</v>
      </c>
      <c r="X98">
        <v>182</v>
      </c>
      <c r="Y98">
        <v>414</v>
      </c>
      <c r="Z98">
        <v>10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796</v>
      </c>
      <c r="AJ98">
        <v>567</v>
      </c>
      <c r="AK98">
        <v>1363</v>
      </c>
      <c r="AL98">
        <v>28</v>
      </c>
      <c r="AM98">
        <v>239</v>
      </c>
      <c r="AN98">
        <v>192</v>
      </c>
      <c r="AO98">
        <v>431</v>
      </c>
      <c r="AP98">
        <v>93</v>
      </c>
      <c r="AQ98">
        <v>92</v>
      </c>
      <c r="AR98">
        <v>185</v>
      </c>
      <c r="AS98">
        <v>41</v>
      </c>
      <c r="AT98">
        <v>48</v>
      </c>
      <c r="AU98">
        <v>89</v>
      </c>
    </row>
    <row r="99" spans="1:47" x14ac:dyDescent="0.25">
      <c r="A99">
        <v>98</v>
      </c>
      <c r="B99">
        <v>37</v>
      </c>
      <c r="C99" s="12" t="str">
        <f>VLOOKUP(B99&amp;"-0",MPIOLOC!A$2:D$21356,4,FALSE)</f>
        <v>JUAREZ</v>
      </c>
      <c r="D99" t="s">
        <v>604</v>
      </c>
      <c r="E99" t="s">
        <v>707</v>
      </c>
      <c r="F99">
        <v>2</v>
      </c>
      <c r="G99" s="12" t="str">
        <f>VLOOKUP(F99,TURNO!A$1:B$4,2,FALSE)</f>
        <v>VESPERTINO</v>
      </c>
      <c r="H99" t="s">
        <v>539</v>
      </c>
      <c r="I99" t="s">
        <v>2</v>
      </c>
      <c r="J99" t="s">
        <v>831</v>
      </c>
      <c r="K99" t="s">
        <v>4</v>
      </c>
      <c r="L99">
        <v>244</v>
      </c>
      <c r="M99">
        <v>193</v>
      </c>
      <c r="N99">
        <v>437</v>
      </c>
      <c r="O99">
        <v>244</v>
      </c>
      <c r="P99">
        <v>193</v>
      </c>
      <c r="Q99">
        <v>437</v>
      </c>
      <c r="R99">
        <v>8</v>
      </c>
      <c r="S99">
        <v>211</v>
      </c>
      <c r="T99">
        <v>131</v>
      </c>
      <c r="U99">
        <v>342</v>
      </c>
      <c r="V99">
        <v>8</v>
      </c>
      <c r="W99">
        <v>174</v>
      </c>
      <c r="X99">
        <v>133</v>
      </c>
      <c r="Y99">
        <v>307</v>
      </c>
      <c r="Z99">
        <v>8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629</v>
      </c>
      <c r="AJ99">
        <v>457</v>
      </c>
      <c r="AK99">
        <v>1086</v>
      </c>
      <c r="AL99">
        <v>24</v>
      </c>
      <c r="AM99">
        <v>181</v>
      </c>
      <c r="AN99">
        <v>144</v>
      </c>
      <c r="AO99">
        <v>325</v>
      </c>
      <c r="AP99">
        <v>59</v>
      </c>
      <c r="AQ99">
        <v>65</v>
      </c>
      <c r="AR99">
        <v>124</v>
      </c>
      <c r="AS99">
        <v>43</v>
      </c>
      <c r="AT99">
        <v>33</v>
      </c>
      <c r="AU99">
        <v>76</v>
      </c>
    </row>
    <row r="100" spans="1:47" x14ac:dyDescent="0.25">
      <c r="A100">
        <v>99</v>
      </c>
      <c r="B100">
        <v>37</v>
      </c>
      <c r="C100" s="12" t="str">
        <f>VLOOKUP(B100&amp;"-0",MPIOLOC!A$2:D$21356,4,FALSE)</f>
        <v>JUAREZ</v>
      </c>
      <c r="D100" t="s">
        <v>605</v>
      </c>
      <c r="E100" t="s">
        <v>708</v>
      </c>
      <c r="F100">
        <v>1</v>
      </c>
      <c r="G100" s="12" t="str">
        <f>VLOOKUP(F100,TURNO!A$1:B$4,2,FALSE)</f>
        <v>MATUTINO</v>
      </c>
      <c r="H100" t="s">
        <v>539</v>
      </c>
      <c r="I100" t="s">
        <v>2</v>
      </c>
      <c r="J100" t="s">
        <v>831</v>
      </c>
      <c r="K100" t="s">
        <v>4</v>
      </c>
      <c r="L100">
        <v>251</v>
      </c>
      <c r="M100">
        <v>252</v>
      </c>
      <c r="N100">
        <v>503</v>
      </c>
      <c r="O100">
        <v>251</v>
      </c>
      <c r="P100">
        <v>252</v>
      </c>
      <c r="Q100">
        <v>503</v>
      </c>
      <c r="R100">
        <v>10</v>
      </c>
      <c r="S100">
        <v>229</v>
      </c>
      <c r="T100">
        <v>267</v>
      </c>
      <c r="U100">
        <v>496</v>
      </c>
      <c r="V100">
        <v>10</v>
      </c>
      <c r="W100">
        <v>229</v>
      </c>
      <c r="X100">
        <v>270</v>
      </c>
      <c r="Y100">
        <v>499</v>
      </c>
      <c r="Z100">
        <v>10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709</v>
      </c>
      <c r="AJ100">
        <v>789</v>
      </c>
      <c r="AK100">
        <v>1498</v>
      </c>
      <c r="AL100">
        <v>30</v>
      </c>
      <c r="AM100">
        <v>203</v>
      </c>
      <c r="AN100">
        <v>253</v>
      </c>
      <c r="AO100">
        <v>456</v>
      </c>
      <c r="AP100">
        <v>122</v>
      </c>
      <c r="AQ100">
        <v>192</v>
      </c>
      <c r="AR100">
        <v>314</v>
      </c>
      <c r="AS100">
        <v>48</v>
      </c>
      <c r="AT100">
        <v>46</v>
      </c>
      <c r="AU100">
        <v>94</v>
      </c>
    </row>
    <row r="101" spans="1:47" x14ac:dyDescent="0.25">
      <c r="A101">
        <v>100</v>
      </c>
      <c r="B101">
        <v>37</v>
      </c>
      <c r="C101" s="12" t="str">
        <f>VLOOKUP(B101&amp;"-0",MPIOLOC!A$2:D$21356,4,FALSE)</f>
        <v>JUAREZ</v>
      </c>
      <c r="D101" t="s">
        <v>605</v>
      </c>
      <c r="E101" t="s">
        <v>708</v>
      </c>
      <c r="F101">
        <v>2</v>
      </c>
      <c r="G101" s="12" t="str">
        <f>VLOOKUP(F101,TURNO!A$1:B$4,2,FALSE)</f>
        <v>VESPERTINO</v>
      </c>
      <c r="H101" t="s">
        <v>539</v>
      </c>
      <c r="I101" t="s">
        <v>2</v>
      </c>
      <c r="J101" t="s">
        <v>831</v>
      </c>
      <c r="K101" t="s">
        <v>4</v>
      </c>
      <c r="L101">
        <v>294</v>
      </c>
      <c r="M101">
        <v>211</v>
      </c>
      <c r="N101">
        <v>505</v>
      </c>
      <c r="O101">
        <v>294</v>
      </c>
      <c r="P101">
        <v>211</v>
      </c>
      <c r="Q101">
        <v>505</v>
      </c>
      <c r="R101">
        <v>10</v>
      </c>
      <c r="S101">
        <v>283</v>
      </c>
      <c r="T101">
        <v>180</v>
      </c>
      <c r="U101">
        <v>463</v>
      </c>
      <c r="V101">
        <v>10</v>
      </c>
      <c r="W101">
        <v>274</v>
      </c>
      <c r="X101">
        <v>161</v>
      </c>
      <c r="Y101">
        <v>435</v>
      </c>
      <c r="Z101">
        <v>10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851</v>
      </c>
      <c r="AJ101">
        <v>552</v>
      </c>
      <c r="AK101">
        <v>1403</v>
      </c>
      <c r="AL101">
        <v>30</v>
      </c>
      <c r="AM101">
        <v>213</v>
      </c>
      <c r="AN101">
        <v>149</v>
      </c>
      <c r="AO101">
        <v>362</v>
      </c>
      <c r="AP101">
        <v>99</v>
      </c>
      <c r="AQ101">
        <v>99</v>
      </c>
      <c r="AR101">
        <v>198</v>
      </c>
      <c r="AS101">
        <v>47</v>
      </c>
      <c r="AT101">
        <v>43</v>
      </c>
      <c r="AU101">
        <v>90</v>
      </c>
    </row>
    <row r="102" spans="1:47" x14ac:dyDescent="0.25">
      <c r="A102">
        <v>101</v>
      </c>
      <c r="B102">
        <v>37</v>
      </c>
      <c r="C102" s="12" t="str">
        <f>VLOOKUP(B102&amp;"-0",MPIOLOC!A$2:D$21356,4,FALSE)</f>
        <v>JUAREZ</v>
      </c>
      <c r="D102" t="s">
        <v>606</v>
      </c>
      <c r="E102" t="s">
        <v>709</v>
      </c>
      <c r="F102">
        <v>1</v>
      </c>
      <c r="G102" s="12" t="str">
        <f>VLOOKUP(F102,TURNO!A$1:B$4,2,FALSE)</f>
        <v>MATUTINO</v>
      </c>
      <c r="H102" t="s">
        <v>539</v>
      </c>
      <c r="I102" t="s">
        <v>2</v>
      </c>
      <c r="J102" t="s">
        <v>831</v>
      </c>
      <c r="K102" t="s">
        <v>4</v>
      </c>
      <c r="L102">
        <v>131</v>
      </c>
      <c r="M102">
        <v>210</v>
      </c>
      <c r="N102">
        <v>341</v>
      </c>
      <c r="O102">
        <v>131</v>
      </c>
      <c r="P102">
        <v>210</v>
      </c>
      <c r="Q102">
        <v>341</v>
      </c>
      <c r="R102">
        <v>6</v>
      </c>
      <c r="S102">
        <v>144</v>
      </c>
      <c r="T102">
        <v>239</v>
      </c>
      <c r="U102">
        <v>383</v>
      </c>
      <c r="V102">
        <v>7</v>
      </c>
      <c r="W102">
        <v>131</v>
      </c>
      <c r="X102">
        <v>162</v>
      </c>
      <c r="Y102">
        <v>293</v>
      </c>
      <c r="Z102">
        <v>6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406</v>
      </c>
      <c r="AJ102">
        <v>611</v>
      </c>
      <c r="AK102">
        <v>1017</v>
      </c>
      <c r="AL102">
        <v>19</v>
      </c>
      <c r="AM102">
        <v>90</v>
      </c>
      <c r="AN102">
        <v>120</v>
      </c>
      <c r="AO102">
        <v>210</v>
      </c>
      <c r="AP102">
        <v>10</v>
      </c>
      <c r="AQ102">
        <v>41</v>
      </c>
      <c r="AR102">
        <v>51</v>
      </c>
      <c r="AS102">
        <v>22</v>
      </c>
      <c r="AT102">
        <v>36</v>
      </c>
      <c r="AU102">
        <v>58</v>
      </c>
    </row>
    <row r="103" spans="1:47" x14ac:dyDescent="0.25">
      <c r="A103">
        <v>102</v>
      </c>
      <c r="B103">
        <v>37</v>
      </c>
      <c r="C103" s="12" t="str">
        <f>VLOOKUP(B103&amp;"-0",MPIOLOC!A$2:D$21356,4,FALSE)</f>
        <v>JUAREZ</v>
      </c>
      <c r="D103" t="s">
        <v>606</v>
      </c>
      <c r="E103" t="s">
        <v>709</v>
      </c>
      <c r="F103">
        <v>2</v>
      </c>
      <c r="G103" s="12" t="str">
        <f>VLOOKUP(F103,TURNO!A$1:B$4,2,FALSE)</f>
        <v>VESPERTINO</v>
      </c>
      <c r="H103" t="s">
        <v>539</v>
      </c>
      <c r="I103" t="s">
        <v>2</v>
      </c>
      <c r="J103" t="s">
        <v>831</v>
      </c>
      <c r="K103" t="s">
        <v>4</v>
      </c>
      <c r="L103">
        <v>80</v>
      </c>
      <c r="M103">
        <v>93</v>
      </c>
      <c r="N103">
        <v>173</v>
      </c>
      <c r="O103">
        <v>80</v>
      </c>
      <c r="P103">
        <v>93</v>
      </c>
      <c r="Q103">
        <v>173</v>
      </c>
      <c r="R103">
        <v>3</v>
      </c>
      <c r="S103">
        <v>74</v>
      </c>
      <c r="T103">
        <v>69</v>
      </c>
      <c r="U103">
        <v>143</v>
      </c>
      <c r="V103">
        <v>3</v>
      </c>
      <c r="W103">
        <v>41</v>
      </c>
      <c r="X103">
        <v>65</v>
      </c>
      <c r="Y103">
        <v>106</v>
      </c>
      <c r="Z103">
        <v>3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195</v>
      </c>
      <c r="AJ103">
        <v>227</v>
      </c>
      <c r="AK103">
        <v>422</v>
      </c>
      <c r="AL103">
        <v>9</v>
      </c>
      <c r="AM103">
        <v>42</v>
      </c>
      <c r="AN103">
        <v>46</v>
      </c>
      <c r="AO103">
        <v>88</v>
      </c>
      <c r="AP103">
        <v>10</v>
      </c>
      <c r="AQ103">
        <v>12</v>
      </c>
      <c r="AR103">
        <v>22</v>
      </c>
      <c r="AS103">
        <v>12</v>
      </c>
      <c r="AT103">
        <v>23</v>
      </c>
      <c r="AU103">
        <v>35</v>
      </c>
    </row>
    <row r="104" spans="1:47" x14ac:dyDescent="0.25">
      <c r="A104">
        <v>103</v>
      </c>
      <c r="B104">
        <v>37</v>
      </c>
      <c r="C104" s="12" t="str">
        <f>VLOOKUP(B104&amp;"-0",MPIOLOC!A$2:D$21356,4,FALSE)</f>
        <v>JUAREZ</v>
      </c>
      <c r="D104" t="s">
        <v>607</v>
      </c>
      <c r="E104" t="s">
        <v>710</v>
      </c>
      <c r="F104">
        <v>1</v>
      </c>
      <c r="G104" s="12" t="str">
        <f>VLOOKUP(F104,TURNO!A$1:B$4,2,FALSE)</f>
        <v>MATUTINO</v>
      </c>
      <c r="H104" t="s">
        <v>552</v>
      </c>
      <c r="I104" t="s">
        <v>11</v>
      </c>
      <c r="J104" t="s">
        <v>831</v>
      </c>
      <c r="K104" t="s">
        <v>4</v>
      </c>
      <c r="L104">
        <v>148</v>
      </c>
      <c r="M104">
        <v>82</v>
      </c>
      <c r="N104">
        <v>234</v>
      </c>
      <c r="O104">
        <v>151</v>
      </c>
      <c r="P104">
        <v>83</v>
      </c>
      <c r="Q104">
        <v>234</v>
      </c>
      <c r="R104">
        <v>5</v>
      </c>
      <c r="S104">
        <v>111</v>
      </c>
      <c r="T104">
        <v>87</v>
      </c>
      <c r="U104">
        <v>198</v>
      </c>
      <c r="V104">
        <v>6</v>
      </c>
      <c r="W104">
        <v>102</v>
      </c>
      <c r="X104">
        <v>71</v>
      </c>
      <c r="Y104">
        <v>173</v>
      </c>
      <c r="Z104">
        <v>7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364</v>
      </c>
      <c r="AJ104">
        <v>241</v>
      </c>
      <c r="AK104">
        <v>605</v>
      </c>
      <c r="AL104">
        <v>18</v>
      </c>
      <c r="AM104">
        <v>85</v>
      </c>
      <c r="AN104">
        <v>65</v>
      </c>
      <c r="AO104">
        <v>150</v>
      </c>
      <c r="AP104">
        <v>85</v>
      </c>
      <c r="AQ104">
        <v>65</v>
      </c>
      <c r="AR104">
        <v>150</v>
      </c>
      <c r="AS104">
        <v>11</v>
      </c>
      <c r="AT104">
        <v>33</v>
      </c>
      <c r="AU104">
        <v>44</v>
      </c>
    </row>
    <row r="105" spans="1:47" x14ac:dyDescent="0.25">
      <c r="A105">
        <v>104</v>
      </c>
      <c r="B105">
        <v>37</v>
      </c>
      <c r="C105" s="12" t="str">
        <f>VLOOKUP(B105&amp;"-0",MPIOLOC!A$2:D$21356,4,FALSE)</f>
        <v>JUAREZ</v>
      </c>
      <c r="D105" t="s">
        <v>607</v>
      </c>
      <c r="E105" t="s">
        <v>710</v>
      </c>
      <c r="F105">
        <v>2</v>
      </c>
      <c r="G105" s="12" t="str">
        <f>VLOOKUP(F105,TURNO!A$1:B$4,2,FALSE)</f>
        <v>VESPERTINO</v>
      </c>
      <c r="H105" t="s">
        <v>552</v>
      </c>
      <c r="I105" t="s">
        <v>11</v>
      </c>
      <c r="J105" t="s">
        <v>831</v>
      </c>
      <c r="K105" t="s">
        <v>4</v>
      </c>
      <c r="L105">
        <v>123</v>
      </c>
      <c r="M105">
        <v>72</v>
      </c>
      <c r="N105">
        <v>195</v>
      </c>
      <c r="O105">
        <v>131</v>
      </c>
      <c r="P105">
        <v>74</v>
      </c>
      <c r="Q105">
        <v>205</v>
      </c>
      <c r="R105">
        <v>5</v>
      </c>
      <c r="S105">
        <v>95</v>
      </c>
      <c r="T105">
        <v>52</v>
      </c>
      <c r="U105">
        <v>147</v>
      </c>
      <c r="V105">
        <v>6</v>
      </c>
      <c r="W105">
        <v>58</v>
      </c>
      <c r="X105">
        <v>37</v>
      </c>
      <c r="Y105">
        <v>95</v>
      </c>
      <c r="Z105">
        <v>6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284</v>
      </c>
      <c r="AJ105">
        <v>163</v>
      </c>
      <c r="AK105">
        <v>447</v>
      </c>
      <c r="AL105">
        <v>17</v>
      </c>
      <c r="AM105">
        <v>68</v>
      </c>
      <c r="AN105">
        <v>48</v>
      </c>
      <c r="AO105">
        <v>116</v>
      </c>
      <c r="AP105">
        <v>68</v>
      </c>
      <c r="AQ105">
        <v>48</v>
      </c>
      <c r="AR105">
        <v>116</v>
      </c>
      <c r="AS105">
        <v>13</v>
      </c>
      <c r="AT105">
        <v>24</v>
      </c>
      <c r="AU105">
        <v>37</v>
      </c>
    </row>
    <row r="106" spans="1:47" x14ac:dyDescent="0.25">
      <c r="A106">
        <v>105</v>
      </c>
      <c r="B106">
        <v>37</v>
      </c>
      <c r="C106" s="12" t="str">
        <f>VLOOKUP(B106&amp;"-0",MPIOLOC!A$2:D$21356,4,FALSE)</f>
        <v>JUAREZ</v>
      </c>
      <c r="D106" t="s">
        <v>608</v>
      </c>
      <c r="E106" t="s">
        <v>711</v>
      </c>
      <c r="F106">
        <v>1</v>
      </c>
      <c r="G106" s="12" t="str">
        <f>VLOOKUP(F106,TURNO!A$1:B$4,2,FALSE)</f>
        <v>MATUTINO</v>
      </c>
      <c r="H106" t="s">
        <v>552</v>
      </c>
      <c r="I106" t="s">
        <v>11</v>
      </c>
      <c r="J106" t="s">
        <v>831</v>
      </c>
      <c r="K106" t="s">
        <v>4</v>
      </c>
      <c r="L106">
        <v>188</v>
      </c>
      <c r="M106">
        <v>84</v>
      </c>
      <c r="N106">
        <v>272</v>
      </c>
      <c r="O106">
        <v>191</v>
      </c>
      <c r="P106">
        <v>87</v>
      </c>
      <c r="Q106">
        <v>278</v>
      </c>
      <c r="R106">
        <v>6</v>
      </c>
      <c r="S106">
        <v>148</v>
      </c>
      <c r="T106">
        <v>72</v>
      </c>
      <c r="U106">
        <v>220</v>
      </c>
      <c r="V106">
        <v>5</v>
      </c>
      <c r="W106">
        <v>183</v>
      </c>
      <c r="X106">
        <v>100</v>
      </c>
      <c r="Y106">
        <v>283</v>
      </c>
      <c r="Z106">
        <v>8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522</v>
      </c>
      <c r="AJ106">
        <v>259</v>
      </c>
      <c r="AK106">
        <v>781</v>
      </c>
      <c r="AL106">
        <v>19</v>
      </c>
      <c r="AM106">
        <v>76</v>
      </c>
      <c r="AN106">
        <v>67</v>
      </c>
      <c r="AO106">
        <v>143</v>
      </c>
      <c r="AP106">
        <v>76</v>
      </c>
      <c r="AQ106">
        <v>67</v>
      </c>
      <c r="AR106">
        <v>143</v>
      </c>
      <c r="AS106">
        <v>22</v>
      </c>
      <c r="AT106">
        <v>18</v>
      </c>
      <c r="AU106">
        <v>40</v>
      </c>
    </row>
    <row r="107" spans="1:47" x14ac:dyDescent="0.25">
      <c r="A107">
        <v>106</v>
      </c>
      <c r="B107">
        <v>37</v>
      </c>
      <c r="C107" s="12" t="str">
        <f>VLOOKUP(B107&amp;"-0",MPIOLOC!A$2:D$21356,4,FALSE)</f>
        <v>JUAREZ</v>
      </c>
      <c r="D107" t="s">
        <v>608</v>
      </c>
      <c r="E107" t="s">
        <v>711</v>
      </c>
      <c r="F107">
        <v>2</v>
      </c>
      <c r="G107" s="12" t="str">
        <f>VLOOKUP(F107,TURNO!A$1:B$4,2,FALSE)</f>
        <v>VESPERTINO</v>
      </c>
      <c r="H107" t="s">
        <v>552</v>
      </c>
      <c r="I107" t="s">
        <v>11</v>
      </c>
      <c r="J107" t="s">
        <v>831</v>
      </c>
      <c r="K107" t="s">
        <v>4</v>
      </c>
      <c r="L107">
        <v>198</v>
      </c>
      <c r="M107">
        <v>88</v>
      </c>
      <c r="N107">
        <v>286</v>
      </c>
      <c r="O107">
        <v>212</v>
      </c>
      <c r="P107">
        <v>99</v>
      </c>
      <c r="Q107">
        <v>311</v>
      </c>
      <c r="R107">
        <v>6</v>
      </c>
      <c r="S107">
        <v>116</v>
      </c>
      <c r="T107">
        <v>35</v>
      </c>
      <c r="U107">
        <v>151</v>
      </c>
      <c r="V107">
        <v>5</v>
      </c>
      <c r="W107">
        <v>109</v>
      </c>
      <c r="X107">
        <v>61</v>
      </c>
      <c r="Y107">
        <v>170</v>
      </c>
      <c r="Z107">
        <v>6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437</v>
      </c>
      <c r="AJ107">
        <v>195</v>
      </c>
      <c r="AK107">
        <v>632</v>
      </c>
      <c r="AL107">
        <v>17</v>
      </c>
      <c r="AM107">
        <v>93</v>
      </c>
      <c r="AN107">
        <v>40</v>
      </c>
      <c r="AO107">
        <v>133</v>
      </c>
      <c r="AP107">
        <v>93</v>
      </c>
      <c r="AQ107">
        <v>40</v>
      </c>
      <c r="AR107">
        <v>133</v>
      </c>
      <c r="AS107">
        <v>20</v>
      </c>
      <c r="AT107">
        <v>17</v>
      </c>
      <c r="AU107">
        <v>37</v>
      </c>
    </row>
    <row r="108" spans="1:47" x14ac:dyDescent="0.25">
      <c r="A108">
        <v>107</v>
      </c>
      <c r="B108">
        <v>37</v>
      </c>
      <c r="C108" s="12" t="str">
        <f>VLOOKUP(B108&amp;"-0",MPIOLOC!A$2:D$21356,4,FALSE)</f>
        <v>JUAREZ</v>
      </c>
      <c r="D108" t="s">
        <v>609</v>
      </c>
      <c r="E108" t="s">
        <v>712</v>
      </c>
      <c r="F108">
        <v>1</v>
      </c>
      <c r="G108" s="12" t="str">
        <f>VLOOKUP(F108,TURNO!A$1:B$4,2,FALSE)</f>
        <v>MATUTINO</v>
      </c>
      <c r="H108" t="s">
        <v>552</v>
      </c>
      <c r="I108" t="s">
        <v>11</v>
      </c>
      <c r="J108" t="s">
        <v>831</v>
      </c>
      <c r="K108" t="s">
        <v>4</v>
      </c>
      <c r="L108">
        <v>164</v>
      </c>
      <c r="M108">
        <v>135</v>
      </c>
      <c r="N108">
        <v>299</v>
      </c>
      <c r="O108">
        <v>165</v>
      </c>
      <c r="P108">
        <v>136</v>
      </c>
      <c r="Q108">
        <v>301</v>
      </c>
      <c r="R108">
        <v>13</v>
      </c>
      <c r="S108">
        <v>168</v>
      </c>
      <c r="T108">
        <v>130</v>
      </c>
      <c r="U108">
        <v>298</v>
      </c>
      <c r="V108">
        <v>14</v>
      </c>
      <c r="W108">
        <v>122</v>
      </c>
      <c r="X108">
        <v>90</v>
      </c>
      <c r="Y108">
        <v>212</v>
      </c>
      <c r="Z108">
        <v>6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455</v>
      </c>
      <c r="AJ108">
        <v>356</v>
      </c>
      <c r="AK108">
        <v>811</v>
      </c>
      <c r="AL108">
        <v>33</v>
      </c>
      <c r="AM108">
        <v>72</v>
      </c>
      <c r="AN108">
        <v>72</v>
      </c>
      <c r="AO108">
        <v>144</v>
      </c>
      <c r="AP108">
        <v>72</v>
      </c>
      <c r="AQ108">
        <v>72</v>
      </c>
      <c r="AR108">
        <v>144</v>
      </c>
      <c r="AS108">
        <v>86</v>
      </c>
      <c r="AT108">
        <v>79</v>
      </c>
      <c r="AU108">
        <v>165</v>
      </c>
    </row>
    <row r="109" spans="1:47" x14ac:dyDescent="0.25">
      <c r="A109">
        <v>108</v>
      </c>
      <c r="B109">
        <v>37</v>
      </c>
      <c r="C109" s="12" t="str">
        <f>VLOOKUP(B109&amp;"-0",MPIOLOC!A$2:D$21356,4,FALSE)</f>
        <v>JUAREZ</v>
      </c>
      <c r="D109" t="s">
        <v>609</v>
      </c>
      <c r="E109" t="s">
        <v>712</v>
      </c>
      <c r="F109">
        <v>2</v>
      </c>
      <c r="G109" s="12" t="str">
        <f>VLOOKUP(F109,TURNO!A$1:B$4,2,FALSE)</f>
        <v>VESPERTINO</v>
      </c>
      <c r="H109" t="s">
        <v>552</v>
      </c>
      <c r="I109" t="s">
        <v>11</v>
      </c>
      <c r="J109" t="s">
        <v>831</v>
      </c>
      <c r="K109" t="s">
        <v>4</v>
      </c>
      <c r="L109">
        <v>135</v>
      </c>
      <c r="M109">
        <v>87</v>
      </c>
      <c r="N109">
        <v>222</v>
      </c>
      <c r="O109">
        <v>135</v>
      </c>
      <c r="P109">
        <v>87</v>
      </c>
      <c r="Q109">
        <v>222</v>
      </c>
      <c r="R109">
        <v>5</v>
      </c>
      <c r="S109">
        <v>165</v>
      </c>
      <c r="T109">
        <v>119</v>
      </c>
      <c r="U109">
        <v>284</v>
      </c>
      <c r="V109">
        <v>8</v>
      </c>
      <c r="W109">
        <v>87</v>
      </c>
      <c r="X109">
        <v>57</v>
      </c>
      <c r="Y109">
        <v>144</v>
      </c>
      <c r="Z109">
        <v>5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387</v>
      </c>
      <c r="AJ109">
        <v>263</v>
      </c>
      <c r="AK109">
        <v>650</v>
      </c>
      <c r="AL109">
        <v>18</v>
      </c>
      <c r="AM109">
        <v>120</v>
      </c>
      <c r="AN109">
        <v>51</v>
      </c>
      <c r="AO109">
        <v>171</v>
      </c>
      <c r="AP109">
        <v>120</v>
      </c>
      <c r="AQ109">
        <v>51</v>
      </c>
      <c r="AR109">
        <v>171</v>
      </c>
      <c r="AS109">
        <v>96</v>
      </c>
      <c r="AT109">
        <v>43</v>
      </c>
      <c r="AU109">
        <v>139</v>
      </c>
    </row>
    <row r="110" spans="1:47" x14ac:dyDescent="0.25">
      <c r="A110">
        <v>109</v>
      </c>
      <c r="B110">
        <v>37</v>
      </c>
      <c r="C110" s="12" t="str">
        <f>VLOOKUP(B110&amp;"-0",MPIOLOC!A$2:D$21356,4,FALSE)</f>
        <v>JUAREZ</v>
      </c>
      <c r="D110" t="s">
        <v>610</v>
      </c>
      <c r="E110" t="s">
        <v>611</v>
      </c>
      <c r="F110">
        <v>2</v>
      </c>
      <c r="G110" s="12" t="str">
        <f>VLOOKUP(F110,TURNO!A$1:B$4,2,FALSE)</f>
        <v>VESPERTINO</v>
      </c>
      <c r="H110" t="s">
        <v>523</v>
      </c>
      <c r="I110" t="s">
        <v>11</v>
      </c>
      <c r="J110" t="s">
        <v>533</v>
      </c>
      <c r="K110" t="s">
        <v>4</v>
      </c>
      <c r="L110">
        <v>30</v>
      </c>
      <c r="M110">
        <v>17</v>
      </c>
      <c r="N110">
        <v>47</v>
      </c>
      <c r="O110">
        <v>44</v>
      </c>
      <c r="P110">
        <v>29</v>
      </c>
      <c r="Q110">
        <v>73</v>
      </c>
      <c r="R110">
        <v>7</v>
      </c>
      <c r="S110">
        <v>30</v>
      </c>
      <c r="T110">
        <v>11</v>
      </c>
      <c r="U110">
        <v>41</v>
      </c>
      <c r="V110">
        <v>4</v>
      </c>
      <c r="W110">
        <v>24</v>
      </c>
      <c r="X110">
        <v>8</v>
      </c>
      <c r="Y110">
        <v>32</v>
      </c>
      <c r="Z110">
        <v>5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98</v>
      </c>
      <c r="AJ110">
        <v>48</v>
      </c>
      <c r="AK110">
        <v>146</v>
      </c>
      <c r="AL110">
        <v>16</v>
      </c>
      <c r="AM110">
        <v>4</v>
      </c>
      <c r="AN110">
        <v>1</v>
      </c>
      <c r="AO110">
        <v>5</v>
      </c>
      <c r="AP110">
        <v>0</v>
      </c>
      <c r="AQ110">
        <v>0</v>
      </c>
      <c r="AR110">
        <v>0</v>
      </c>
      <c r="AS110">
        <v>18</v>
      </c>
      <c r="AT110">
        <v>7</v>
      </c>
      <c r="AU110">
        <v>25</v>
      </c>
    </row>
    <row r="111" spans="1:47" x14ac:dyDescent="0.25">
      <c r="A111">
        <v>110</v>
      </c>
      <c r="B111">
        <v>37</v>
      </c>
      <c r="C111" s="12" t="str">
        <f>VLOOKUP(B111&amp;"-0",MPIOLOC!A$2:D$21356,4,FALSE)</f>
        <v>JUAREZ</v>
      </c>
      <c r="D111" t="s">
        <v>999</v>
      </c>
      <c r="E111" t="s">
        <v>1103</v>
      </c>
      <c r="F111">
        <v>2</v>
      </c>
      <c r="G111" s="12" t="str">
        <f>VLOOKUP(F111,TURNO!A$1:B$4,2,FALSE)</f>
        <v>VESPERTINO</v>
      </c>
      <c r="H111" t="s">
        <v>516</v>
      </c>
      <c r="I111" t="s">
        <v>11</v>
      </c>
      <c r="J111" t="s">
        <v>831</v>
      </c>
      <c r="K111" t="s">
        <v>4</v>
      </c>
      <c r="L111">
        <v>24</v>
      </c>
      <c r="M111">
        <v>38</v>
      </c>
      <c r="N111">
        <v>62</v>
      </c>
      <c r="O111">
        <v>24</v>
      </c>
      <c r="P111">
        <v>38</v>
      </c>
      <c r="Q111">
        <v>62</v>
      </c>
      <c r="R111">
        <v>2</v>
      </c>
      <c r="S111">
        <v>20</v>
      </c>
      <c r="T111">
        <v>16</v>
      </c>
      <c r="U111">
        <v>36</v>
      </c>
      <c r="V111">
        <v>1</v>
      </c>
      <c r="W111">
        <v>8</v>
      </c>
      <c r="X111">
        <v>10</v>
      </c>
      <c r="Y111">
        <v>18</v>
      </c>
      <c r="Z111">
        <v>1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52</v>
      </c>
      <c r="AJ111">
        <v>64</v>
      </c>
      <c r="AK111">
        <v>116</v>
      </c>
      <c r="AL111">
        <v>4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2</v>
      </c>
      <c r="AT111">
        <v>6</v>
      </c>
      <c r="AU111">
        <v>8</v>
      </c>
    </row>
    <row r="112" spans="1:47" x14ac:dyDescent="0.25">
      <c r="A112">
        <v>111</v>
      </c>
      <c r="B112">
        <v>37</v>
      </c>
      <c r="C112" s="12" t="str">
        <f>VLOOKUP(B112&amp;"-0",MPIOLOC!A$2:D$21356,4,FALSE)</f>
        <v>JUAREZ</v>
      </c>
      <c r="D112" t="s">
        <v>634</v>
      </c>
      <c r="E112" t="s">
        <v>635</v>
      </c>
      <c r="F112">
        <v>1</v>
      </c>
      <c r="G112" s="12" t="str">
        <f>VLOOKUP(F112,TURNO!A$1:B$4,2,FALSE)</f>
        <v>MATUTINO</v>
      </c>
      <c r="H112" t="s">
        <v>517</v>
      </c>
      <c r="I112" t="s">
        <v>11</v>
      </c>
      <c r="J112" t="s">
        <v>831</v>
      </c>
      <c r="K112" t="s">
        <v>4</v>
      </c>
      <c r="L112">
        <v>106</v>
      </c>
      <c r="M112">
        <v>101</v>
      </c>
      <c r="N112">
        <v>207</v>
      </c>
      <c r="O112">
        <v>106</v>
      </c>
      <c r="P112">
        <v>101</v>
      </c>
      <c r="Q112">
        <v>207</v>
      </c>
      <c r="R112">
        <v>5</v>
      </c>
      <c r="S112">
        <v>128</v>
      </c>
      <c r="T112">
        <v>130</v>
      </c>
      <c r="U112">
        <v>258</v>
      </c>
      <c r="V112">
        <v>8</v>
      </c>
      <c r="W112">
        <v>100</v>
      </c>
      <c r="X112">
        <v>122</v>
      </c>
      <c r="Y112">
        <v>222</v>
      </c>
      <c r="Z112">
        <v>6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334</v>
      </c>
      <c r="AJ112">
        <v>353</v>
      </c>
      <c r="AK112">
        <v>687</v>
      </c>
      <c r="AL112">
        <v>19</v>
      </c>
      <c r="AM112">
        <v>98</v>
      </c>
      <c r="AN112">
        <v>63</v>
      </c>
      <c r="AO112">
        <v>161</v>
      </c>
      <c r="AP112">
        <v>30</v>
      </c>
      <c r="AQ112">
        <v>34</v>
      </c>
      <c r="AR112">
        <v>64</v>
      </c>
      <c r="AS112">
        <v>14</v>
      </c>
      <c r="AT112">
        <v>8</v>
      </c>
      <c r="AU112">
        <v>22</v>
      </c>
    </row>
    <row r="113" spans="1:47" x14ac:dyDescent="0.25">
      <c r="A113">
        <v>112</v>
      </c>
      <c r="B113">
        <v>37</v>
      </c>
      <c r="C113" s="12" t="str">
        <f>VLOOKUP(B113&amp;"-0",MPIOLOC!A$2:D$21356,4,FALSE)</f>
        <v>JUAREZ</v>
      </c>
      <c r="D113" t="s">
        <v>634</v>
      </c>
      <c r="E113" t="s">
        <v>635</v>
      </c>
      <c r="F113">
        <v>2</v>
      </c>
      <c r="G113" s="12" t="str">
        <f>VLOOKUP(F113,TURNO!A$1:B$4,2,FALSE)</f>
        <v>VESPERTINO</v>
      </c>
      <c r="H113" t="s">
        <v>517</v>
      </c>
      <c r="I113" t="s">
        <v>11</v>
      </c>
      <c r="J113" t="s">
        <v>831</v>
      </c>
      <c r="K113" t="s">
        <v>4</v>
      </c>
      <c r="L113">
        <v>107</v>
      </c>
      <c r="M113">
        <v>100</v>
      </c>
      <c r="N113">
        <v>207</v>
      </c>
      <c r="O113">
        <v>107</v>
      </c>
      <c r="P113">
        <v>100</v>
      </c>
      <c r="Q113">
        <v>207</v>
      </c>
      <c r="R113">
        <v>5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107</v>
      </c>
      <c r="AJ113">
        <v>100</v>
      </c>
      <c r="AK113">
        <v>207</v>
      </c>
      <c r="AL113">
        <v>5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4</v>
      </c>
      <c r="AT113">
        <v>3</v>
      </c>
      <c r="AU113">
        <v>7</v>
      </c>
    </row>
    <row r="114" spans="1:47" x14ac:dyDescent="0.25">
      <c r="A114">
        <v>113</v>
      </c>
      <c r="B114">
        <v>37</v>
      </c>
      <c r="C114" s="12" t="str">
        <f>VLOOKUP(B114&amp;"-0",MPIOLOC!A$2:D$21356,4,FALSE)</f>
        <v>JUAREZ</v>
      </c>
      <c r="D114" t="s">
        <v>612</v>
      </c>
      <c r="E114" t="s">
        <v>613</v>
      </c>
      <c r="F114">
        <v>1</v>
      </c>
      <c r="G114" s="12" t="str">
        <f>VLOOKUP(F114,TURNO!A$1:B$4,2,FALSE)</f>
        <v>MATUTINO</v>
      </c>
      <c r="H114" t="s">
        <v>517</v>
      </c>
      <c r="I114" t="s">
        <v>11</v>
      </c>
      <c r="J114" t="s">
        <v>831</v>
      </c>
      <c r="K114" t="s">
        <v>4</v>
      </c>
      <c r="L114">
        <v>147</v>
      </c>
      <c r="M114">
        <v>130</v>
      </c>
      <c r="N114">
        <v>277</v>
      </c>
      <c r="O114">
        <v>147</v>
      </c>
      <c r="P114">
        <v>130</v>
      </c>
      <c r="Q114">
        <v>277</v>
      </c>
      <c r="R114">
        <v>7</v>
      </c>
      <c r="S114">
        <v>65</v>
      </c>
      <c r="T114">
        <v>61</v>
      </c>
      <c r="U114">
        <v>126</v>
      </c>
      <c r="V114">
        <v>3</v>
      </c>
      <c r="W114">
        <v>54</v>
      </c>
      <c r="X114">
        <v>69</v>
      </c>
      <c r="Y114">
        <v>123</v>
      </c>
      <c r="Z114">
        <v>3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266</v>
      </c>
      <c r="AJ114">
        <v>260</v>
      </c>
      <c r="AK114">
        <v>526</v>
      </c>
      <c r="AL114">
        <v>13</v>
      </c>
      <c r="AM114">
        <v>64</v>
      </c>
      <c r="AN114">
        <v>55</v>
      </c>
      <c r="AO114">
        <v>119</v>
      </c>
      <c r="AP114">
        <v>33</v>
      </c>
      <c r="AQ114">
        <v>41</v>
      </c>
      <c r="AR114">
        <v>74</v>
      </c>
      <c r="AS114">
        <v>9</v>
      </c>
      <c r="AT114">
        <v>21</v>
      </c>
      <c r="AU114">
        <v>30</v>
      </c>
    </row>
    <row r="115" spans="1:47" x14ac:dyDescent="0.25">
      <c r="A115">
        <v>114</v>
      </c>
      <c r="B115">
        <v>37</v>
      </c>
      <c r="C115" s="12" t="str">
        <f>VLOOKUP(B115&amp;"-0",MPIOLOC!A$2:D$21356,4,FALSE)</f>
        <v>JUAREZ</v>
      </c>
      <c r="D115" t="s">
        <v>614</v>
      </c>
      <c r="E115" t="s">
        <v>615</v>
      </c>
      <c r="F115">
        <v>1</v>
      </c>
      <c r="G115" s="12" t="str">
        <f>VLOOKUP(F115,TURNO!A$1:B$4,2,FALSE)</f>
        <v>MATUTINO</v>
      </c>
      <c r="H115" t="s">
        <v>517</v>
      </c>
      <c r="I115" t="s">
        <v>11</v>
      </c>
      <c r="J115" t="s">
        <v>831</v>
      </c>
      <c r="K115" t="s">
        <v>4</v>
      </c>
      <c r="L115">
        <v>335</v>
      </c>
      <c r="M115">
        <v>217</v>
      </c>
      <c r="N115">
        <v>552</v>
      </c>
      <c r="O115">
        <v>335</v>
      </c>
      <c r="P115">
        <v>217</v>
      </c>
      <c r="Q115">
        <v>552</v>
      </c>
      <c r="R115">
        <v>11</v>
      </c>
      <c r="S115">
        <v>167</v>
      </c>
      <c r="T115">
        <v>132</v>
      </c>
      <c r="U115">
        <v>299</v>
      </c>
      <c r="V115">
        <v>7</v>
      </c>
      <c r="W115">
        <v>106</v>
      </c>
      <c r="X115">
        <v>105</v>
      </c>
      <c r="Y115">
        <v>211</v>
      </c>
      <c r="Z115">
        <v>5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608</v>
      </c>
      <c r="AJ115">
        <v>454</v>
      </c>
      <c r="AK115">
        <v>1062</v>
      </c>
      <c r="AL115">
        <v>23</v>
      </c>
      <c r="AM115">
        <v>72</v>
      </c>
      <c r="AN115">
        <v>64</v>
      </c>
      <c r="AO115">
        <v>136</v>
      </c>
      <c r="AP115">
        <v>31</v>
      </c>
      <c r="AQ115">
        <v>8</v>
      </c>
      <c r="AR115">
        <v>39</v>
      </c>
      <c r="AS115">
        <v>16</v>
      </c>
      <c r="AT115">
        <v>19</v>
      </c>
      <c r="AU115">
        <v>35</v>
      </c>
    </row>
    <row r="116" spans="1:47" x14ac:dyDescent="0.25">
      <c r="A116">
        <v>115</v>
      </c>
      <c r="B116">
        <v>37</v>
      </c>
      <c r="C116" s="12" t="str">
        <f>VLOOKUP(B116&amp;"-0",MPIOLOC!A$2:D$21356,4,FALSE)</f>
        <v>JUAREZ</v>
      </c>
      <c r="D116" t="s">
        <v>614</v>
      </c>
      <c r="E116" t="s">
        <v>615</v>
      </c>
      <c r="F116">
        <v>2</v>
      </c>
      <c r="G116" s="12" t="str">
        <f>VLOOKUP(F116,TURNO!A$1:B$4,2,FALSE)</f>
        <v>VESPERTINO</v>
      </c>
      <c r="H116" t="s">
        <v>517</v>
      </c>
      <c r="I116" t="s">
        <v>11</v>
      </c>
      <c r="J116" t="s">
        <v>831</v>
      </c>
      <c r="K116" t="s">
        <v>4</v>
      </c>
      <c r="L116">
        <v>89</v>
      </c>
      <c r="M116">
        <v>71</v>
      </c>
      <c r="N116">
        <v>160</v>
      </c>
      <c r="O116">
        <v>89</v>
      </c>
      <c r="P116">
        <v>71</v>
      </c>
      <c r="Q116">
        <v>160</v>
      </c>
      <c r="R116">
        <v>3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89</v>
      </c>
      <c r="AJ116">
        <v>71</v>
      </c>
      <c r="AK116">
        <v>160</v>
      </c>
      <c r="AL116">
        <v>3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3</v>
      </c>
      <c r="AT116">
        <v>5</v>
      </c>
      <c r="AU116">
        <v>8</v>
      </c>
    </row>
    <row r="117" spans="1:47" x14ac:dyDescent="0.25">
      <c r="A117">
        <v>116</v>
      </c>
      <c r="B117">
        <v>37</v>
      </c>
      <c r="C117" s="12" t="str">
        <f>VLOOKUP(B117&amp;"-0",MPIOLOC!A$2:D$21356,4,FALSE)</f>
        <v>JUAREZ</v>
      </c>
      <c r="D117" t="s">
        <v>616</v>
      </c>
      <c r="E117" t="s">
        <v>713</v>
      </c>
      <c r="F117">
        <v>1</v>
      </c>
      <c r="G117" s="12" t="str">
        <f>VLOOKUP(F117,TURNO!A$1:B$4,2,FALSE)</f>
        <v>MATUTINO</v>
      </c>
      <c r="H117" t="s">
        <v>517</v>
      </c>
      <c r="I117" t="s">
        <v>11</v>
      </c>
      <c r="J117" t="s">
        <v>831</v>
      </c>
      <c r="K117" t="s">
        <v>4</v>
      </c>
      <c r="L117">
        <v>177</v>
      </c>
      <c r="M117">
        <v>173</v>
      </c>
      <c r="N117">
        <v>350</v>
      </c>
      <c r="O117">
        <v>177</v>
      </c>
      <c r="P117">
        <v>173</v>
      </c>
      <c r="Q117">
        <v>350</v>
      </c>
      <c r="R117">
        <v>7</v>
      </c>
      <c r="S117">
        <v>107</v>
      </c>
      <c r="T117">
        <v>103</v>
      </c>
      <c r="U117">
        <v>210</v>
      </c>
      <c r="V117">
        <v>6</v>
      </c>
      <c r="W117">
        <v>80</v>
      </c>
      <c r="X117">
        <v>75</v>
      </c>
      <c r="Y117">
        <v>155</v>
      </c>
      <c r="Z117">
        <v>4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364</v>
      </c>
      <c r="AJ117">
        <v>351</v>
      </c>
      <c r="AK117">
        <v>715</v>
      </c>
      <c r="AL117">
        <v>17</v>
      </c>
      <c r="AM117">
        <v>34</v>
      </c>
      <c r="AN117">
        <v>61</v>
      </c>
      <c r="AO117">
        <v>95</v>
      </c>
      <c r="AP117">
        <v>23</v>
      </c>
      <c r="AQ117">
        <v>53</v>
      </c>
      <c r="AR117">
        <v>76</v>
      </c>
      <c r="AS117">
        <v>32</v>
      </c>
      <c r="AT117">
        <v>21</v>
      </c>
      <c r="AU117">
        <v>53</v>
      </c>
    </row>
    <row r="118" spans="1:47" x14ac:dyDescent="0.25">
      <c r="A118">
        <v>117</v>
      </c>
      <c r="B118">
        <v>37</v>
      </c>
      <c r="C118" s="12" t="str">
        <f>VLOOKUP(B118&amp;"-0",MPIOLOC!A$2:D$21356,4,FALSE)</f>
        <v>JUAREZ</v>
      </c>
      <c r="D118" t="s">
        <v>1000</v>
      </c>
      <c r="E118" t="s">
        <v>1163</v>
      </c>
      <c r="F118">
        <v>1</v>
      </c>
      <c r="G118" s="12" t="str">
        <f>VLOOKUP(F118,TURNO!A$1:B$4,2,FALSE)</f>
        <v>MATUTINO</v>
      </c>
      <c r="H118" t="s">
        <v>517</v>
      </c>
      <c r="I118" t="s">
        <v>11</v>
      </c>
      <c r="J118" t="s">
        <v>831</v>
      </c>
      <c r="K118" t="s">
        <v>4</v>
      </c>
      <c r="L118">
        <v>169</v>
      </c>
      <c r="M118">
        <v>174</v>
      </c>
      <c r="N118">
        <v>343</v>
      </c>
      <c r="O118">
        <v>169</v>
      </c>
      <c r="P118">
        <v>174</v>
      </c>
      <c r="Q118">
        <v>343</v>
      </c>
      <c r="R118">
        <v>10</v>
      </c>
      <c r="S118">
        <v>184</v>
      </c>
      <c r="T118">
        <v>166</v>
      </c>
      <c r="U118">
        <v>350</v>
      </c>
      <c r="V118">
        <v>11</v>
      </c>
      <c r="W118">
        <v>92</v>
      </c>
      <c r="X118">
        <v>75</v>
      </c>
      <c r="Y118">
        <v>167</v>
      </c>
      <c r="Z118">
        <v>5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445</v>
      </c>
      <c r="AJ118">
        <v>415</v>
      </c>
      <c r="AK118">
        <v>860</v>
      </c>
      <c r="AL118">
        <v>26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27</v>
      </c>
      <c r="AT118">
        <v>38</v>
      </c>
      <c r="AU118">
        <v>65</v>
      </c>
    </row>
    <row r="119" spans="1:47" x14ac:dyDescent="0.25">
      <c r="A119">
        <v>118</v>
      </c>
      <c r="B119">
        <v>37</v>
      </c>
      <c r="C119" s="12" t="str">
        <f>VLOOKUP(B119&amp;"-0",MPIOLOC!A$2:D$21356,4,FALSE)</f>
        <v>JUAREZ</v>
      </c>
      <c r="D119" t="s">
        <v>1001</v>
      </c>
      <c r="E119" t="s">
        <v>1164</v>
      </c>
      <c r="F119">
        <v>1</v>
      </c>
      <c r="G119" s="12" t="str">
        <f>VLOOKUP(F119,TURNO!A$1:B$4,2,FALSE)</f>
        <v>MATUTINO</v>
      </c>
      <c r="H119" t="s">
        <v>517</v>
      </c>
      <c r="I119" t="s">
        <v>11</v>
      </c>
      <c r="J119" t="s">
        <v>831</v>
      </c>
      <c r="K119" t="s">
        <v>4</v>
      </c>
      <c r="L119">
        <v>38</v>
      </c>
      <c r="M119">
        <v>30</v>
      </c>
      <c r="N119">
        <v>68</v>
      </c>
      <c r="O119">
        <v>38</v>
      </c>
      <c r="P119">
        <v>30</v>
      </c>
      <c r="Q119">
        <v>68</v>
      </c>
      <c r="R119">
        <v>2</v>
      </c>
      <c r="S119">
        <v>72</v>
      </c>
      <c r="T119">
        <v>55</v>
      </c>
      <c r="U119">
        <v>127</v>
      </c>
      <c r="V119">
        <v>4</v>
      </c>
      <c r="W119">
        <v>57</v>
      </c>
      <c r="X119">
        <v>37</v>
      </c>
      <c r="Y119">
        <v>94</v>
      </c>
      <c r="Z119">
        <v>4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167</v>
      </c>
      <c r="AJ119">
        <v>122</v>
      </c>
      <c r="AK119">
        <v>289</v>
      </c>
      <c r="AL119">
        <v>10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16</v>
      </c>
      <c r="AT119">
        <v>14</v>
      </c>
      <c r="AU119">
        <v>30</v>
      </c>
    </row>
    <row r="120" spans="1:47" x14ac:dyDescent="0.25">
      <c r="A120">
        <v>119</v>
      </c>
      <c r="B120">
        <v>37</v>
      </c>
      <c r="C120" s="12" t="str">
        <f>VLOOKUP(B120&amp;"-0",MPIOLOC!A$2:D$21356,4,FALSE)</f>
        <v>JUAREZ</v>
      </c>
      <c r="D120" t="s">
        <v>1001</v>
      </c>
      <c r="E120" t="s">
        <v>1164</v>
      </c>
      <c r="F120">
        <v>2</v>
      </c>
      <c r="G120" s="12" t="str">
        <f>VLOOKUP(F120,TURNO!A$1:B$4,2,FALSE)</f>
        <v>VESPERTINO</v>
      </c>
      <c r="H120" t="s">
        <v>517</v>
      </c>
      <c r="I120" t="s">
        <v>11</v>
      </c>
      <c r="J120" t="s">
        <v>831</v>
      </c>
      <c r="K120" t="s">
        <v>4</v>
      </c>
      <c r="L120">
        <v>134</v>
      </c>
      <c r="M120">
        <v>103</v>
      </c>
      <c r="N120">
        <v>237</v>
      </c>
      <c r="O120">
        <v>134</v>
      </c>
      <c r="P120">
        <v>103</v>
      </c>
      <c r="Q120">
        <v>237</v>
      </c>
      <c r="R120">
        <v>7</v>
      </c>
      <c r="S120">
        <v>33</v>
      </c>
      <c r="T120">
        <v>33</v>
      </c>
      <c r="U120">
        <v>66</v>
      </c>
      <c r="V120">
        <v>3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167</v>
      </c>
      <c r="AJ120">
        <v>136</v>
      </c>
      <c r="AK120">
        <v>303</v>
      </c>
      <c r="AL120">
        <v>10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12</v>
      </c>
      <c r="AT120">
        <v>12</v>
      </c>
      <c r="AU120">
        <v>24</v>
      </c>
    </row>
    <row r="121" spans="1:47" x14ac:dyDescent="0.25">
      <c r="A121">
        <v>120</v>
      </c>
      <c r="B121">
        <v>37</v>
      </c>
      <c r="C121" s="12" t="str">
        <f>VLOOKUP(B121&amp;"-0",MPIOLOC!A$2:D$21356,4,FALSE)</f>
        <v>JUAREZ</v>
      </c>
      <c r="D121" t="s">
        <v>618</v>
      </c>
      <c r="E121" t="s">
        <v>619</v>
      </c>
      <c r="F121">
        <v>1</v>
      </c>
      <c r="G121" s="12" t="str">
        <f>VLOOKUP(F121,TURNO!A$1:B$4,2,FALSE)</f>
        <v>MATUTINO</v>
      </c>
      <c r="H121" t="s">
        <v>539</v>
      </c>
      <c r="I121" t="s">
        <v>129</v>
      </c>
      <c r="J121" t="s">
        <v>831</v>
      </c>
      <c r="K121" t="s">
        <v>4</v>
      </c>
      <c r="L121">
        <v>166</v>
      </c>
      <c r="M121">
        <v>151</v>
      </c>
      <c r="N121">
        <v>317</v>
      </c>
      <c r="O121">
        <v>166</v>
      </c>
      <c r="P121">
        <v>151</v>
      </c>
      <c r="Q121">
        <v>317</v>
      </c>
      <c r="R121">
        <v>6</v>
      </c>
      <c r="S121">
        <v>47</v>
      </c>
      <c r="T121">
        <v>68</v>
      </c>
      <c r="U121">
        <v>115</v>
      </c>
      <c r="V121">
        <v>4</v>
      </c>
      <c r="W121">
        <v>72</v>
      </c>
      <c r="X121">
        <v>68</v>
      </c>
      <c r="Y121">
        <v>140</v>
      </c>
      <c r="Z121">
        <v>5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285</v>
      </c>
      <c r="AJ121">
        <v>287</v>
      </c>
      <c r="AK121">
        <v>572</v>
      </c>
      <c r="AL121">
        <v>15</v>
      </c>
      <c r="AM121">
        <v>60</v>
      </c>
      <c r="AN121">
        <v>81</v>
      </c>
      <c r="AO121">
        <v>141</v>
      </c>
      <c r="AP121">
        <v>0</v>
      </c>
      <c r="AQ121">
        <v>4</v>
      </c>
      <c r="AR121">
        <v>4</v>
      </c>
      <c r="AS121">
        <v>8</v>
      </c>
      <c r="AT121">
        <v>5</v>
      </c>
      <c r="AU121">
        <v>13</v>
      </c>
    </row>
    <row r="122" spans="1:47" x14ac:dyDescent="0.25">
      <c r="A122">
        <v>121</v>
      </c>
      <c r="B122">
        <v>37</v>
      </c>
      <c r="C122" s="12" t="str">
        <f>VLOOKUP(B122&amp;"-0",MPIOLOC!A$2:D$21356,4,FALSE)</f>
        <v>JUAREZ</v>
      </c>
      <c r="D122" t="s">
        <v>620</v>
      </c>
      <c r="E122" t="s">
        <v>621</v>
      </c>
      <c r="F122">
        <v>1</v>
      </c>
      <c r="G122" s="12" t="str">
        <f>VLOOKUP(F122,TURNO!A$1:B$4,2,FALSE)</f>
        <v>MATUTINO</v>
      </c>
      <c r="H122" t="s">
        <v>515</v>
      </c>
      <c r="I122" t="s">
        <v>129</v>
      </c>
      <c r="J122" t="s">
        <v>831</v>
      </c>
      <c r="K122" t="s">
        <v>4</v>
      </c>
      <c r="L122">
        <v>40</v>
      </c>
      <c r="M122">
        <v>80</v>
      </c>
      <c r="N122">
        <v>120</v>
      </c>
      <c r="O122">
        <v>40</v>
      </c>
      <c r="P122">
        <v>80</v>
      </c>
      <c r="Q122">
        <v>120</v>
      </c>
      <c r="R122">
        <v>3</v>
      </c>
      <c r="S122">
        <v>34</v>
      </c>
      <c r="T122">
        <v>74</v>
      </c>
      <c r="U122">
        <v>108</v>
      </c>
      <c r="V122">
        <v>3</v>
      </c>
      <c r="W122">
        <v>31</v>
      </c>
      <c r="X122">
        <v>74</v>
      </c>
      <c r="Y122">
        <v>105</v>
      </c>
      <c r="Z122">
        <v>3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105</v>
      </c>
      <c r="AJ122">
        <v>228</v>
      </c>
      <c r="AK122">
        <v>333</v>
      </c>
      <c r="AL122">
        <v>9</v>
      </c>
      <c r="AM122">
        <v>26</v>
      </c>
      <c r="AN122">
        <v>65</v>
      </c>
      <c r="AO122">
        <v>91</v>
      </c>
      <c r="AP122">
        <v>0</v>
      </c>
      <c r="AQ122">
        <v>0</v>
      </c>
      <c r="AR122">
        <v>0</v>
      </c>
      <c r="AS122">
        <v>6</v>
      </c>
      <c r="AT122">
        <v>8</v>
      </c>
      <c r="AU122">
        <v>14</v>
      </c>
    </row>
    <row r="123" spans="1:47" x14ac:dyDescent="0.25">
      <c r="A123">
        <v>122</v>
      </c>
      <c r="B123">
        <v>37</v>
      </c>
      <c r="C123" s="12" t="str">
        <f>VLOOKUP(B123&amp;"-0",MPIOLOC!A$2:D$21356,4,FALSE)</f>
        <v>JUAREZ</v>
      </c>
      <c r="D123" t="s">
        <v>622</v>
      </c>
      <c r="E123" t="s">
        <v>714</v>
      </c>
      <c r="F123">
        <v>1</v>
      </c>
      <c r="G123" s="12" t="str">
        <f>VLOOKUP(F123,TURNO!A$1:B$4,2,FALSE)</f>
        <v>MATUTINO</v>
      </c>
      <c r="H123" t="s">
        <v>539</v>
      </c>
      <c r="I123" t="s">
        <v>129</v>
      </c>
      <c r="J123" t="s">
        <v>831</v>
      </c>
      <c r="K123" t="s">
        <v>4</v>
      </c>
      <c r="L123">
        <v>89</v>
      </c>
      <c r="M123">
        <v>74</v>
      </c>
      <c r="N123">
        <v>163</v>
      </c>
      <c r="O123">
        <v>89</v>
      </c>
      <c r="P123">
        <v>74</v>
      </c>
      <c r="Q123">
        <v>163</v>
      </c>
      <c r="R123">
        <v>3</v>
      </c>
      <c r="S123">
        <v>36</v>
      </c>
      <c r="T123">
        <v>45</v>
      </c>
      <c r="U123">
        <v>81</v>
      </c>
      <c r="V123">
        <v>3</v>
      </c>
      <c r="W123">
        <v>46</v>
      </c>
      <c r="X123">
        <v>36</v>
      </c>
      <c r="Y123">
        <v>82</v>
      </c>
      <c r="Z123">
        <v>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171</v>
      </c>
      <c r="AJ123">
        <v>155</v>
      </c>
      <c r="AK123">
        <v>326</v>
      </c>
      <c r="AL123">
        <v>10</v>
      </c>
      <c r="AM123">
        <v>64</v>
      </c>
      <c r="AN123">
        <v>45</v>
      </c>
      <c r="AO123">
        <v>109</v>
      </c>
      <c r="AP123">
        <v>0</v>
      </c>
      <c r="AQ123">
        <v>0</v>
      </c>
      <c r="AR123">
        <v>0</v>
      </c>
      <c r="AS123">
        <v>2</v>
      </c>
      <c r="AT123">
        <v>12</v>
      </c>
      <c r="AU123">
        <v>14</v>
      </c>
    </row>
    <row r="124" spans="1:47" x14ac:dyDescent="0.25">
      <c r="A124">
        <v>123</v>
      </c>
      <c r="B124">
        <v>37</v>
      </c>
      <c r="C124" s="12" t="str">
        <f>VLOOKUP(B124&amp;"-0",MPIOLOC!A$2:D$21356,4,FALSE)</f>
        <v>JUAREZ</v>
      </c>
      <c r="D124" t="s">
        <v>623</v>
      </c>
      <c r="E124" t="s">
        <v>715</v>
      </c>
      <c r="F124">
        <v>1</v>
      </c>
      <c r="G124" s="12" t="str">
        <f>VLOOKUP(F124,TURNO!A$1:B$4,2,FALSE)</f>
        <v>MATUTINO</v>
      </c>
      <c r="H124" t="s">
        <v>539</v>
      </c>
      <c r="I124" t="s">
        <v>129</v>
      </c>
      <c r="J124" t="s">
        <v>831</v>
      </c>
      <c r="K124" t="s">
        <v>4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144</v>
      </c>
      <c r="T124">
        <v>149</v>
      </c>
      <c r="U124">
        <v>293</v>
      </c>
      <c r="V124">
        <v>10</v>
      </c>
      <c r="W124">
        <v>101</v>
      </c>
      <c r="X124">
        <v>130</v>
      </c>
      <c r="Y124">
        <v>231</v>
      </c>
      <c r="Z124">
        <v>9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245</v>
      </c>
      <c r="AJ124">
        <v>279</v>
      </c>
      <c r="AK124">
        <v>524</v>
      </c>
      <c r="AL124">
        <v>19</v>
      </c>
      <c r="AM124">
        <v>95</v>
      </c>
      <c r="AN124">
        <v>91</v>
      </c>
      <c r="AO124">
        <v>186</v>
      </c>
      <c r="AP124">
        <v>0</v>
      </c>
      <c r="AQ124">
        <v>0</v>
      </c>
      <c r="AR124">
        <v>0</v>
      </c>
      <c r="AS124">
        <v>6</v>
      </c>
      <c r="AT124">
        <v>6</v>
      </c>
      <c r="AU124">
        <v>12</v>
      </c>
    </row>
    <row r="125" spans="1:47" x14ac:dyDescent="0.25">
      <c r="A125">
        <v>124</v>
      </c>
      <c r="B125">
        <v>37</v>
      </c>
      <c r="C125" s="12" t="str">
        <f>VLOOKUP(B125&amp;"-0",MPIOLOC!A$2:D$21356,4,FALSE)</f>
        <v>JUAREZ</v>
      </c>
      <c r="D125" t="s">
        <v>623</v>
      </c>
      <c r="E125" t="s">
        <v>715</v>
      </c>
      <c r="F125">
        <v>2</v>
      </c>
      <c r="G125" s="12" t="str">
        <f>VLOOKUP(F125,TURNO!A$1:B$4,2,FALSE)</f>
        <v>VESPERTINO</v>
      </c>
      <c r="H125" t="s">
        <v>539</v>
      </c>
      <c r="I125" t="s">
        <v>129</v>
      </c>
      <c r="J125" t="s">
        <v>831</v>
      </c>
      <c r="K125" t="s">
        <v>4</v>
      </c>
      <c r="L125">
        <v>288</v>
      </c>
      <c r="M125">
        <v>298</v>
      </c>
      <c r="N125">
        <v>586</v>
      </c>
      <c r="O125">
        <v>288</v>
      </c>
      <c r="P125">
        <v>298</v>
      </c>
      <c r="Q125">
        <v>586</v>
      </c>
      <c r="R125">
        <v>11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288</v>
      </c>
      <c r="AJ125">
        <v>298</v>
      </c>
      <c r="AK125">
        <v>586</v>
      </c>
      <c r="AL125">
        <v>11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6</v>
      </c>
      <c r="AT125">
        <v>10</v>
      </c>
      <c r="AU125">
        <v>16</v>
      </c>
    </row>
    <row r="126" spans="1:47" x14ac:dyDescent="0.25">
      <c r="A126">
        <v>125</v>
      </c>
      <c r="B126">
        <v>37</v>
      </c>
      <c r="C126" s="12" t="str">
        <f>VLOOKUP(B126&amp;"-0",MPIOLOC!A$2:D$21356,4,FALSE)</f>
        <v>JUAREZ</v>
      </c>
      <c r="D126" t="s">
        <v>617</v>
      </c>
      <c r="E126" t="s">
        <v>660</v>
      </c>
      <c r="F126">
        <v>1</v>
      </c>
      <c r="G126" s="12" t="str">
        <f>VLOOKUP(F126,TURNO!A$1:B$4,2,FALSE)</f>
        <v>MATUTINO</v>
      </c>
      <c r="H126" t="s">
        <v>515</v>
      </c>
      <c r="I126" t="s">
        <v>129</v>
      </c>
      <c r="J126" t="s">
        <v>831</v>
      </c>
      <c r="K126" t="s">
        <v>4</v>
      </c>
      <c r="L126">
        <v>3</v>
      </c>
      <c r="M126">
        <v>3</v>
      </c>
      <c r="N126">
        <v>6</v>
      </c>
      <c r="O126">
        <v>17</v>
      </c>
      <c r="P126">
        <v>75</v>
      </c>
      <c r="Q126">
        <v>92</v>
      </c>
      <c r="R126">
        <v>3</v>
      </c>
      <c r="S126">
        <v>7</v>
      </c>
      <c r="T126">
        <v>29</v>
      </c>
      <c r="U126">
        <v>36</v>
      </c>
      <c r="V126">
        <v>1</v>
      </c>
      <c r="W126">
        <v>7</v>
      </c>
      <c r="X126">
        <v>16</v>
      </c>
      <c r="Y126">
        <v>23</v>
      </c>
      <c r="Z126">
        <v>1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31</v>
      </c>
      <c r="AJ126">
        <v>120</v>
      </c>
      <c r="AK126">
        <v>151</v>
      </c>
      <c r="AL126">
        <v>5</v>
      </c>
      <c r="AM126">
        <v>0</v>
      </c>
      <c r="AN126">
        <v>1</v>
      </c>
      <c r="AO126">
        <v>1</v>
      </c>
      <c r="AP126">
        <v>0</v>
      </c>
      <c r="AQ126">
        <v>0</v>
      </c>
      <c r="AR126">
        <v>0</v>
      </c>
      <c r="AS126">
        <v>9</v>
      </c>
      <c r="AT126">
        <v>6</v>
      </c>
      <c r="AU126">
        <v>15</v>
      </c>
    </row>
    <row r="127" spans="1:47" x14ac:dyDescent="0.25">
      <c r="A127">
        <v>126</v>
      </c>
      <c r="B127">
        <v>37</v>
      </c>
      <c r="C127" s="12" t="str">
        <f>VLOOKUP(B127&amp;"-0",MPIOLOC!A$2:D$21356,4,FALSE)</f>
        <v>JUAREZ</v>
      </c>
      <c r="D127" t="s">
        <v>617</v>
      </c>
      <c r="E127" t="s">
        <v>660</v>
      </c>
      <c r="F127">
        <v>2</v>
      </c>
      <c r="G127" s="12" t="str">
        <f>VLOOKUP(F127,TURNO!A$1:B$4,2,FALSE)</f>
        <v>VESPERTINO</v>
      </c>
      <c r="H127" t="s">
        <v>515</v>
      </c>
      <c r="I127" t="s">
        <v>129</v>
      </c>
      <c r="J127" t="s">
        <v>831</v>
      </c>
      <c r="K127" t="s">
        <v>4</v>
      </c>
      <c r="L127">
        <v>0</v>
      </c>
      <c r="M127">
        <v>1</v>
      </c>
      <c r="N127">
        <v>1</v>
      </c>
      <c r="O127">
        <v>14</v>
      </c>
      <c r="P127">
        <v>17</v>
      </c>
      <c r="Q127">
        <v>31</v>
      </c>
      <c r="R127">
        <v>2</v>
      </c>
      <c r="S127">
        <v>3</v>
      </c>
      <c r="T127">
        <v>6</v>
      </c>
      <c r="U127">
        <v>9</v>
      </c>
      <c r="V127">
        <v>1</v>
      </c>
      <c r="W127">
        <v>2</v>
      </c>
      <c r="X127">
        <v>7</v>
      </c>
      <c r="Y127">
        <v>9</v>
      </c>
      <c r="Z127">
        <v>1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19</v>
      </c>
      <c r="AJ127">
        <v>30</v>
      </c>
      <c r="AK127">
        <v>49</v>
      </c>
      <c r="AL127">
        <v>4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8</v>
      </c>
      <c r="AT127">
        <v>6</v>
      </c>
      <c r="AU127">
        <v>14</v>
      </c>
    </row>
    <row r="128" spans="1:47" x14ac:dyDescent="0.25">
      <c r="A128">
        <v>127</v>
      </c>
      <c r="B128">
        <v>37</v>
      </c>
      <c r="C128" s="12" t="str">
        <f>VLOOKUP(B128&amp;"-0",MPIOLOC!A$2:D$21356,4,FALSE)</f>
        <v>JUAREZ</v>
      </c>
      <c r="D128" t="s">
        <v>404</v>
      </c>
      <c r="E128" t="s">
        <v>405</v>
      </c>
      <c r="F128">
        <v>1</v>
      </c>
      <c r="G128" s="12" t="str">
        <f>VLOOKUP(F128,TURNO!A$1:B$4,2,FALSE)</f>
        <v>MATUTINO</v>
      </c>
      <c r="H128" t="s">
        <v>515</v>
      </c>
      <c r="I128" t="s">
        <v>129</v>
      </c>
      <c r="J128" t="s">
        <v>533</v>
      </c>
      <c r="K128" t="s">
        <v>4</v>
      </c>
      <c r="L128">
        <v>100</v>
      </c>
      <c r="M128">
        <v>140</v>
      </c>
      <c r="N128">
        <v>240</v>
      </c>
      <c r="O128">
        <v>124</v>
      </c>
      <c r="P128">
        <v>171</v>
      </c>
      <c r="Q128">
        <v>295</v>
      </c>
      <c r="R128">
        <v>10</v>
      </c>
      <c r="S128">
        <v>53</v>
      </c>
      <c r="T128">
        <v>89</v>
      </c>
      <c r="U128">
        <v>142</v>
      </c>
      <c r="V128">
        <v>7</v>
      </c>
      <c r="W128">
        <v>70</v>
      </c>
      <c r="X128">
        <v>85</v>
      </c>
      <c r="Y128">
        <v>155</v>
      </c>
      <c r="Z128">
        <v>7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247</v>
      </c>
      <c r="AJ128">
        <v>345</v>
      </c>
      <c r="AK128">
        <v>592</v>
      </c>
      <c r="AL128">
        <v>24</v>
      </c>
      <c r="AM128">
        <v>37</v>
      </c>
      <c r="AN128">
        <v>51</v>
      </c>
      <c r="AO128">
        <v>88</v>
      </c>
      <c r="AP128">
        <v>34</v>
      </c>
      <c r="AQ128">
        <v>47</v>
      </c>
      <c r="AR128">
        <v>81</v>
      </c>
      <c r="AS128">
        <v>26</v>
      </c>
      <c r="AT128">
        <v>14</v>
      </c>
      <c r="AU128">
        <v>40</v>
      </c>
    </row>
    <row r="129" spans="1:47" x14ac:dyDescent="0.25">
      <c r="A129">
        <v>128</v>
      </c>
      <c r="B129">
        <v>37</v>
      </c>
      <c r="C129" s="12" t="str">
        <f>VLOOKUP(B129&amp;"-0",MPIOLOC!A$2:D$21356,4,FALSE)</f>
        <v>JUAREZ</v>
      </c>
      <c r="D129" t="s">
        <v>404</v>
      </c>
      <c r="E129" t="s">
        <v>405</v>
      </c>
      <c r="F129">
        <v>2</v>
      </c>
      <c r="G129" s="12" t="str">
        <f>VLOOKUP(F129,TURNO!A$1:B$4,2,FALSE)</f>
        <v>VESPERTINO</v>
      </c>
      <c r="H129" t="s">
        <v>515</v>
      </c>
      <c r="I129" t="s">
        <v>129</v>
      </c>
      <c r="J129" t="s">
        <v>533</v>
      </c>
      <c r="K129" t="s">
        <v>4</v>
      </c>
      <c r="L129">
        <v>4</v>
      </c>
      <c r="M129">
        <v>21</v>
      </c>
      <c r="N129">
        <v>25</v>
      </c>
      <c r="O129">
        <v>6</v>
      </c>
      <c r="P129">
        <v>24</v>
      </c>
      <c r="Q129">
        <v>30</v>
      </c>
      <c r="R129">
        <v>2</v>
      </c>
      <c r="S129">
        <v>8</v>
      </c>
      <c r="T129">
        <v>9</v>
      </c>
      <c r="U129">
        <v>17</v>
      </c>
      <c r="V129">
        <v>2</v>
      </c>
      <c r="W129">
        <v>6</v>
      </c>
      <c r="X129">
        <v>10</v>
      </c>
      <c r="Y129">
        <v>16</v>
      </c>
      <c r="Z129">
        <v>2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20</v>
      </c>
      <c r="AJ129">
        <v>43</v>
      </c>
      <c r="AK129">
        <v>63</v>
      </c>
      <c r="AL129">
        <v>6</v>
      </c>
      <c r="AM129">
        <v>20</v>
      </c>
      <c r="AN129">
        <v>32</v>
      </c>
      <c r="AO129">
        <v>52</v>
      </c>
      <c r="AP129">
        <v>0</v>
      </c>
      <c r="AQ129">
        <v>0</v>
      </c>
      <c r="AR129">
        <v>0</v>
      </c>
      <c r="AS129">
        <v>8</v>
      </c>
      <c r="AT129">
        <v>8</v>
      </c>
      <c r="AU129">
        <v>16</v>
      </c>
    </row>
    <row r="130" spans="1:47" x14ac:dyDescent="0.25">
      <c r="A130">
        <v>129</v>
      </c>
      <c r="B130">
        <v>37</v>
      </c>
      <c r="C130" s="12" t="str">
        <f>VLOOKUP(B130&amp;"-0",MPIOLOC!A$2:D$21356,4,FALSE)</f>
        <v>JUAREZ</v>
      </c>
      <c r="D130" t="s">
        <v>624</v>
      </c>
      <c r="E130" t="s">
        <v>2714</v>
      </c>
      <c r="F130">
        <v>1</v>
      </c>
      <c r="G130" s="12" t="str">
        <f>VLOOKUP(F130,TURNO!A$1:B$4,2,FALSE)</f>
        <v>MATUTINO</v>
      </c>
      <c r="H130" t="s">
        <v>519</v>
      </c>
      <c r="I130" t="s">
        <v>129</v>
      </c>
      <c r="J130" t="s">
        <v>533</v>
      </c>
      <c r="K130" t="s">
        <v>4</v>
      </c>
      <c r="L130">
        <v>13</v>
      </c>
      <c r="M130">
        <v>46</v>
      </c>
      <c r="N130">
        <v>59</v>
      </c>
      <c r="O130">
        <v>15</v>
      </c>
      <c r="P130">
        <v>53</v>
      </c>
      <c r="Q130">
        <v>68</v>
      </c>
      <c r="R130">
        <v>2</v>
      </c>
      <c r="S130">
        <v>9</v>
      </c>
      <c r="T130">
        <v>43</v>
      </c>
      <c r="U130">
        <v>52</v>
      </c>
      <c r="V130">
        <v>2</v>
      </c>
      <c r="W130">
        <v>12</v>
      </c>
      <c r="X130">
        <v>43</v>
      </c>
      <c r="Y130">
        <v>55</v>
      </c>
      <c r="Z130">
        <v>2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36</v>
      </c>
      <c r="AJ130">
        <v>139</v>
      </c>
      <c r="AK130">
        <v>175</v>
      </c>
      <c r="AL130">
        <v>6</v>
      </c>
      <c r="AM130">
        <v>6</v>
      </c>
      <c r="AN130">
        <v>20</v>
      </c>
      <c r="AO130">
        <v>26</v>
      </c>
      <c r="AP130">
        <v>0</v>
      </c>
      <c r="AQ130">
        <v>0</v>
      </c>
      <c r="AR130">
        <v>0</v>
      </c>
      <c r="AS130">
        <v>7</v>
      </c>
      <c r="AT130">
        <v>18</v>
      </c>
      <c r="AU130">
        <v>25</v>
      </c>
    </row>
    <row r="131" spans="1:47" x14ac:dyDescent="0.25">
      <c r="A131">
        <v>130</v>
      </c>
      <c r="B131">
        <v>37</v>
      </c>
      <c r="C131" s="12" t="str">
        <f>VLOOKUP(B131&amp;"-0",MPIOLOC!A$2:D$21356,4,FALSE)</f>
        <v>JUAREZ</v>
      </c>
      <c r="D131" t="s">
        <v>626</v>
      </c>
      <c r="E131" t="s">
        <v>627</v>
      </c>
      <c r="F131">
        <v>4</v>
      </c>
      <c r="G131" s="12" t="str">
        <f>VLOOKUP(F131,TURNO!A$1:B$4,2,FALSE)</f>
        <v>DISCONTINUO</v>
      </c>
      <c r="H131" t="s">
        <v>523</v>
      </c>
      <c r="I131" t="s">
        <v>129</v>
      </c>
      <c r="J131" t="s">
        <v>533</v>
      </c>
      <c r="K131" t="s">
        <v>4</v>
      </c>
      <c r="L131">
        <v>45</v>
      </c>
      <c r="M131">
        <v>60</v>
      </c>
      <c r="N131">
        <v>105</v>
      </c>
      <c r="O131">
        <v>60</v>
      </c>
      <c r="P131">
        <v>99</v>
      </c>
      <c r="Q131">
        <v>159</v>
      </c>
      <c r="R131">
        <v>6</v>
      </c>
      <c r="S131">
        <v>44</v>
      </c>
      <c r="T131">
        <v>78</v>
      </c>
      <c r="U131">
        <v>122</v>
      </c>
      <c r="V131">
        <v>4</v>
      </c>
      <c r="W131">
        <v>56</v>
      </c>
      <c r="X131">
        <v>94</v>
      </c>
      <c r="Y131">
        <v>150</v>
      </c>
      <c r="Z131">
        <v>4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160</v>
      </c>
      <c r="AJ131">
        <v>271</v>
      </c>
      <c r="AK131">
        <v>431</v>
      </c>
      <c r="AL131">
        <v>14</v>
      </c>
      <c r="AM131">
        <v>23</v>
      </c>
      <c r="AN131">
        <v>44</v>
      </c>
      <c r="AO131">
        <v>67</v>
      </c>
      <c r="AP131">
        <v>23</v>
      </c>
      <c r="AQ131">
        <v>44</v>
      </c>
      <c r="AR131">
        <v>67</v>
      </c>
      <c r="AS131">
        <v>8</v>
      </c>
      <c r="AT131">
        <v>14</v>
      </c>
      <c r="AU131">
        <v>22</v>
      </c>
    </row>
    <row r="132" spans="1:47" x14ac:dyDescent="0.25">
      <c r="A132">
        <v>131</v>
      </c>
      <c r="B132">
        <v>37</v>
      </c>
      <c r="C132" s="12" t="str">
        <f>VLOOKUP(B132&amp;"-0",MPIOLOC!A$2:D$21356,4,FALSE)</f>
        <v>JUAREZ</v>
      </c>
      <c r="D132" t="s">
        <v>628</v>
      </c>
      <c r="E132" t="s">
        <v>629</v>
      </c>
      <c r="F132">
        <v>4</v>
      </c>
      <c r="G132" s="12" t="str">
        <f>VLOOKUP(F132,TURNO!A$1:B$4,2,FALSE)</f>
        <v>DISCONTINUO</v>
      </c>
      <c r="H132" t="s">
        <v>523</v>
      </c>
      <c r="I132" t="s">
        <v>129</v>
      </c>
      <c r="J132" t="s">
        <v>533</v>
      </c>
      <c r="K132" t="s">
        <v>4</v>
      </c>
      <c r="L132">
        <v>54</v>
      </c>
      <c r="M132">
        <v>176</v>
      </c>
      <c r="N132">
        <v>230</v>
      </c>
      <c r="O132">
        <v>77</v>
      </c>
      <c r="P132">
        <v>264</v>
      </c>
      <c r="Q132">
        <v>341</v>
      </c>
      <c r="R132">
        <v>11</v>
      </c>
      <c r="S132">
        <v>45</v>
      </c>
      <c r="T132">
        <v>193</v>
      </c>
      <c r="U132">
        <v>238</v>
      </c>
      <c r="V132">
        <v>8</v>
      </c>
      <c r="W132">
        <v>36</v>
      </c>
      <c r="X132">
        <v>70</v>
      </c>
      <c r="Y132">
        <v>106</v>
      </c>
      <c r="Z132">
        <v>4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158</v>
      </c>
      <c r="AJ132">
        <v>527</v>
      </c>
      <c r="AK132">
        <v>685</v>
      </c>
      <c r="AL132">
        <v>23</v>
      </c>
      <c r="AM132">
        <v>12</v>
      </c>
      <c r="AN132">
        <v>45</v>
      </c>
      <c r="AO132">
        <v>57</v>
      </c>
      <c r="AP132">
        <v>0</v>
      </c>
      <c r="AQ132">
        <v>0</v>
      </c>
      <c r="AR132">
        <v>0</v>
      </c>
      <c r="AS132">
        <v>20</v>
      </c>
      <c r="AT132">
        <v>26</v>
      </c>
      <c r="AU132">
        <v>46</v>
      </c>
    </row>
    <row r="133" spans="1:47" x14ac:dyDescent="0.25">
      <c r="A133">
        <v>132</v>
      </c>
      <c r="B133">
        <v>37</v>
      </c>
      <c r="C133" s="12" t="str">
        <f>VLOOKUP(B133&amp;"-0",MPIOLOC!A$2:D$21356,4,FALSE)</f>
        <v>JUAREZ</v>
      </c>
      <c r="D133" t="s">
        <v>630</v>
      </c>
      <c r="E133" t="s">
        <v>631</v>
      </c>
      <c r="F133">
        <v>4</v>
      </c>
      <c r="G133" s="12" t="str">
        <f>VLOOKUP(F133,TURNO!A$1:B$4,2,FALSE)</f>
        <v>DISCONTINUO</v>
      </c>
      <c r="H133" t="s">
        <v>523</v>
      </c>
      <c r="I133" t="s">
        <v>129</v>
      </c>
      <c r="J133" t="s">
        <v>533</v>
      </c>
      <c r="K133" t="s">
        <v>4</v>
      </c>
      <c r="L133">
        <v>12</v>
      </c>
      <c r="M133">
        <v>31</v>
      </c>
      <c r="N133">
        <v>43</v>
      </c>
      <c r="O133">
        <v>13</v>
      </c>
      <c r="P133">
        <v>48</v>
      </c>
      <c r="Q133">
        <v>61</v>
      </c>
      <c r="R133">
        <v>1</v>
      </c>
      <c r="S133">
        <v>7</v>
      </c>
      <c r="T133">
        <v>34</v>
      </c>
      <c r="U133">
        <v>41</v>
      </c>
      <c r="V133">
        <v>1</v>
      </c>
      <c r="W133">
        <v>5</v>
      </c>
      <c r="X133">
        <v>26</v>
      </c>
      <c r="Y133">
        <v>31</v>
      </c>
      <c r="Z133">
        <v>1</v>
      </c>
      <c r="AA133">
        <v>13</v>
      </c>
      <c r="AB133">
        <v>31</v>
      </c>
      <c r="AC133">
        <v>44</v>
      </c>
      <c r="AD133">
        <v>1</v>
      </c>
      <c r="AE133">
        <v>0</v>
      </c>
      <c r="AF133">
        <v>0</v>
      </c>
      <c r="AG133">
        <v>0</v>
      </c>
      <c r="AH133">
        <v>0</v>
      </c>
      <c r="AI133">
        <v>38</v>
      </c>
      <c r="AJ133">
        <v>139</v>
      </c>
      <c r="AK133">
        <v>177</v>
      </c>
      <c r="AL133">
        <v>4</v>
      </c>
      <c r="AM133">
        <v>6</v>
      </c>
      <c r="AN133">
        <v>15</v>
      </c>
      <c r="AO133">
        <v>21</v>
      </c>
      <c r="AP133">
        <v>6</v>
      </c>
      <c r="AQ133">
        <v>15</v>
      </c>
      <c r="AR133">
        <v>21</v>
      </c>
      <c r="AS133">
        <v>8</v>
      </c>
      <c r="AT133">
        <v>18</v>
      </c>
      <c r="AU133">
        <v>26</v>
      </c>
    </row>
    <row r="134" spans="1:47" x14ac:dyDescent="0.25">
      <c r="A134">
        <v>133</v>
      </c>
      <c r="B134">
        <v>37</v>
      </c>
      <c r="C134" s="12" t="str">
        <f>VLOOKUP(B134&amp;"-0",MPIOLOC!A$2:D$21356,4,FALSE)</f>
        <v>JUAREZ</v>
      </c>
      <c r="D134" t="s">
        <v>632</v>
      </c>
      <c r="E134" t="s">
        <v>633</v>
      </c>
      <c r="F134">
        <v>1</v>
      </c>
      <c r="G134" s="12" t="str">
        <f>VLOOKUP(F134,TURNO!A$1:B$4,2,FALSE)</f>
        <v>MATUTINO</v>
      </c>
      <c r="H134" t="s">
        <v>515</v>
      </c>
      <c r="I134" t="s">
        <v>129</v>
      </c>
      <c r="J134" t="s">
        <v>533</v>
      </c>
      <c r="K134" t="s">
        <v>4</v>
      </c>
      <c r="L134">
        <v>7</v>
      </c>
      <c r="M134">
        <v>31</v>
      </c>
      <c r="N134">
        <v>38</v>
      </c>
      <c r="O134">
        <v>7</v>
      </c>
      <c r="P134">
        <v>31</v>
      </c>
      <c r="Q134">
        <v>38</v>
      </c>
      <c r="R134">
        <v>2</v>
      </c>
      <c r="S134">
        <v>4</v>
      </c>
      <c r="T134">
        <v>22</v>
      </c>
      <c r="U134">
        <v>26</v>
      </c>
      <c r="V134">
        <v>2</v>
      </c>
      <c r="W134">
        <v>5</v>
      </c>
      <c r="X134">
        <v>21</v>
      </c>
      <c r="Y134">
        <v>26</v>
      </c>
      <c r="Z134">
        <v>2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16</v>
      </c>
      <c r="AJ134">
        <v>74</v>
      </c>
      <c r="AK134">
        <v>90</v>
      </c>
      <c r="AL134">
        <v>6</v>
      </c>
      <c r="AM134">
        <v>15</v>
      </c>
      <c r="AN134">
        <v>65</v>
      </c>
      <c r="AO134">
        <v>80</v>
      </c>
      <c r="AP134">
        <v>3</v>
      </c>
      <c r="AQ134">
        <v>5</v>
      </c>
      <c r="AR134">
        <v>8</v>
      </c>
      <c r="AS134">
        <v>3</v>
      </c>
      <c r="AT134">
        <v>6</v>
      </c>
      <c r="AU134">
        <v>9</v>
      </c>
    </row>
    <row r="135" spans="1:47" x14ac:dyDescent="0.25">
      <c r="A135">
        <v>134</v>
      </c>
      <c r="B135">
        <v>37</v>
      </c>
      <c r="C135" s="12" t="str">
        <f>VLOOKUP(B135&amp;"-0",MPIOLOC!A$2:D$21356,4,FALSE)</f>
        <v>JUAREZ</v>
      </c>
      <c r="D135" t="s">
        <v>836</v>
      </c>
      <c r="E135" t="s">
        <v>660</v>
      </c>
      <c r="F135">
        <v>1</v>
      </c>
      <c r="G135" s="12" t="str">
        <f>VLOOKUP(F135,TURNO!A$1:B$4,2,FALSE)</f>
        <v>MATUTINO</v>
      </c>
      <c r="H135" t="s">
        <v>515</v>
      </c>
      <c r="I135" t="s">
        <v>129</v>
      </c>
      <c r="J135" t="s">
        <v>533</v>
      </c>
      <c r="K135" t="s">
        <v>4</v>
      </c>
      <c r="L135">
        <v>8</v>
      </c>
      <c r="M135">
        <v>39</v>
      </c>
      <c r="N135">
        <v>47</v>
      </c>
      <c r="O135">
        <v>8</v>
      </c>
      <c r="P135">
        <v>39</v>
      </c>
      <c r="Q135">
        <v>47</v>
      </c>
      <c r="R135">
        <v>2</v>
      </c>
      <c r="S135">
        <v>5</v>
      </c>
      <c r="T135">
        <v>16</v>
      </c>
      <c r="U135">
        <v>21</v>
      </c>
      <c r="V135">
        <v>2</v>
      </c>
      <c r="W135">
        <v>1</v>
      </c>
      <c r="X135">
        <v>16</v>
      </c>
      <c r="Y135">
        <v>17</v>
      </c>
      <c r="Z135">
        <v>1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14</v>
      </c>
      <c r="AJ135">
        <v>71</v>
      </c>
      <c r="AK135">
        <v>85</v>
      </c>
      <c r="AL135">
        <v>5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3</v>
      </c>
      <c r="AT135">
        <v>6</v>
      </c>
      <c r="AU135">
        <v>9</v>
      </c>
    </row>
    <row r="136" spans="1:47" x14ac:dyDescent="0.25">
      <c r="A136">
        <v>135</v>
      </c>
      <c r="B136">
        <v>37</v>
      </c>
      <c r="C136" s="12" t="str">
        <f>VLOOKUP(B136&amp;"-0",MPIOLOC!A$2:D$21356,4,FALSE)</f>
        <v>JUAREZ</v>
      </c>
      <c r="D136" t="s">
        <v>836</v>
      </c>
      <c r="E136" t="s">
        <v>660</v>
      </c>
      <c r="F136">
        <v>2</v>
      </c>
      <c r="G136" s="12" t="str">
        <f>VLOOKUP(F136,TURNO!A$1:B$4,2,FALSE)</f>
        <v>VESPERTINO</v>
      </c>
      <c r="H136" t="s">
        <v>515</v>
      </c>
      <c r="I136" t="s">
        <v>129</v>
      </c>
      <c r="J136" t="s">
        <v>533</v>
      </c>
      <c r="K136" t="s">
        <v>4</v>
      </c>
      <c r="L136">
        <v>18</v>
      </c>
      <c r="M136">
        <v>38</v>
      </c>
      <c r="N136">
        <v>56</v>
      </c>
      <c r="O136">
        <v>23</v>
      </c>
      <c r="P136">
        <v>72</v>
      </c>
      <c r="Q136">
        <v>95</v>
      </c>
      <c r="R136">
        <v>3</v>
      </c>
      <c r="S136">
        <v>8</v>
      </c>
      <c r="T136">
        <v>24</v>
      </c>
      <c r="U136">
        <v>32</v>
      </c>
      <c r="V136">
        <v>2</v>
      </c>
      <c r="W136">
        <v>11</v>
      </c>
      <c r="X136">
        <v>15</v>
      </c>
      <c r="Y136">
        <v>26</v>
      </c>
      <c r="Z136">
        <v>1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42</v>
      </c>
      <c r="AJ136">
        <v>111</v>
      </c>
      <c r="AK136">
        <v>153</v>
      </c>
      <c r="AL136">
        <v>6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6</v>
      </c>
      <c r="AT136">
        <v>7</v>
      </c>
      <c r="AU136">
        <v>13</v>
      </c>
    </row>
    <row r="137" spans="1:47" x14ac:dyDescent="0.25">
      <c r="A137">
        <v>136</v>
      </c>
      <c r="B137">
        <v>40</v>
      </c>
      <c r="C137" s="12" t="str">
        <f>VLOOKUP(B137&amp;"-0",MPIOLOC!A$2:D$21356,4,FALSE)</f>
        <v>MADERA</v>
      </c>
      <c r="D137" t="s">
        <v>636</v>
      </c>
      <c r="E137" t="s">
        <v>716</v>
      </c>
      <c r="F137">
        <v>1</v>
      </c>
      <c r="G137" s="12" t="str">
        <f>VLOOKUP(F137,TURNO!A$1:B$4,2,FALSE)</f>
        <v>MATUTINO</v>
      </c>
      <c r="H137" t="s">
        <v>542</v>
      </c>
      <c r="I137" t="s">
        <v>2</v>
      </c>
      <c r="J137" t="s">
        <v>831</v>
      </c>
      <c r="K137" t="s">
        <v>4</v>
      </c>
      <c r="L137">
        <v>90</v>
      </c>
      <c r="M137">
        <v>75</v>
      </c>
      <c r="N137">
        <v>165</v>
      </c>
      <c r="O137">
        <v>90</v>
      </c>
      <c r="P137">
        <v>75</v>
      </c>
      <c r="Q137">
        <v>165</v>
      </c>
      <c r="R137">
        <v>5</v>
      </c>
      <c r="S137">
        <v>75</v>
      </c>
      <c r="T137">
        <v>73</v>
      </c>
      <c r="U137">
        <v>148</v>
      </c>
      <c r="V137">
        <v>7</v>
      </c>
      <c r="W137">
        <v>68</v>
      </c>
      <c r="X137">
        <v>63</v>
      </c>
      <c r="Y137">
        <v>131</v>
      </c>
      <c r="Z137">
        <v>7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233</v>
      </c>
      <c r="AJ137">
        <v>211</v>
      </c>
      <c r="AK137">
        <v>444</v>
      </c>
      <c r="AL137">
        <v>19</v>
      </c>
      <c r="AM137">
        <v>49</v>
      </c>
      <c r="AN137">
        <v>73</v>
      </c>
      <c r="AO137">
        <v>122</v>
      </c>
      <c r="AP137">
        <v>0</v>
      </c>
      <c r="AQ137">
        <v>0</v>
      </c>
      <c r="AR137">
        <v>0</v>
      </c>
      <c r="AS137">
        <v>9</v>
      </c>
      <c r="AT137">
        <v>2</v>
      </c>
      <c r="AU137">
        <v>11</v>
      </c>
    </row>
    <row r="138" spans="1:47" x14ac:dyDescent="0.25">
      <c r="A138">
        <v>137</v>
      </c>
      <c r="B138">
        <v>40</v>
      </c>
      <c r="C138" s="12" t="str">
        <f>VLOOKUP(B138&amp;"-0",MPIOLOC!A$2:D$21356,4,FALSE)</f>
        <v>MADERA</v>
      </c>
      <c r="D138" t="s">
        <v>637</v>
      </c>
      <c r="E138" t="s">
        <v>824</v>
      </c>
      <c r="F138">
        <v>1</v>
      </c>
      <c r="G138" s="12" t="str">
        <f>VLOOKUP(F138,TURNO!A$1:B$4,2,FALSE)</f>
        <v>MATUTINO</v>
      </c>
      <c r="H138" t="s">
        <v>515</v>
      </c>
      <c r="I138" t="s">
        <v>129</v>
      </c>
      <c r="J138" t="s">
        <v>533</v>
      </c>
      <c r="K138" t="s">
        <v>4</v>
      </c>
      <c r="L138">
        <v>1</v>
      </c>
      <c r="M138">
        <v>7</v>
      </c>
      <c r="N138">
        <v>8</v>
      </c>
      <c r="O138">
        <v>1</v>
      </c>
      <c r="P138">
        <v>7</v>
      </c>
      <c r="Q138">
        <v>8</v>
      </c>
      <c r="R138">
        <v>1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1</v>
      </c>
      <c r="AJ138">
        <v>7</v>
      </c>
      <c r="AK138">
        <v>8</v>
      </c>
      <c r="AL138">
        <v>1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2</v>
      </c>
      <c r="AT138">
        <v>0</v>
      </c>
      <c r="AU138">
        <v>2</v>
      </c>
    </row>
    <row r="139" spans="1:47" x14ac:dyDescent="0.25">
      <c r="A139">
        <v>138</v>
      </c>
      <c r="B139">
        <v>40</v>
      </c>
      <c r="C139" s="12" t="str">
        <f>VLOOKUP(B139&amp;"-0",MPIOLOC!A$2:D$21356,4,FALSE)</f>
        <v>MADERA</v>
      </c>
      <c r="D139" t="s">
        <v>637</v>
      </c>
      <c r="E139" t="s">
        <v>824</v>
      </c>
      <c r="F139">
        <v>2</v>
      </c>
      <c r="G139" s="12" t="str">
        <f>VLOOKUP(F139,TURNO!A$1:B$4,2,FALSE)</f>
        <v>VESPERTINO</v>
      </c>
      <c r="H139" t="s">
        <v>515</v>
      </c>
      <c r="I139" t="s">
        <v>129</v>
      </c>
      <c r="J139" t="s">
        <v>533</v>
      </c>
      <c r="K139" t="s">
        <v>4</v>
      </c>
      <c r="L139">
        <v>0</v>
      </c>
      <c r="M139">
        <v>8</v>
      </c>
      <c r="N139">
        <v>8</v>
      </c>
      <c r="O139">
        <v>0</v>
      </c>
      <c r="P139">
        <v>8</v>
      </c>
      <c r="Q139">
        <v>8</v>
      </c>
      <c r="R139">
        <v>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8</v>
      </c>
      <c r="AK139">
        <v>8</v>
      </c>
      <c r="AL139">
        <v>1</v>
      </c>
      <c r="AM139">
        <v>1</v>
      </c>
      <c r="AN139">
        <v>3</v>
      </c>
      <c r="AO139">
        <v>4</v>
      </c>
      <c r="AP139">
        <v>1</v>
      </c>
      <c r="AQ139">
        <v>3</v>
      </c>
      <c r="AR139">
        <v>4</v>
      </c>
      <c r="AS139">
        <v>1</v>
      </c>
      <c r="AT139">
        <v>0</v>
      </c>
      <c r="AU139">
        <v>1</v>
      </c>
    </row>
    <row r="140" spans="1:47" x14ac:dyDescent="0.25">
      <c r="A140">
        <v>139</v>
      </c>
      <c r="B140">
        <v>45</v>
      </c>
      <c r="C140" s="12" t="str">
        <f>VLOOKUP(B140&amp;"-0",MPIOLOC!A$2:D$21356,4,FALSE)</f>
        <v>MEOQUI</v>
      </c>
      <c r="D140" t="s">
        <v>530</v>
      </c>
      <c r="E140" t="s">
        <v>717</v>
      </c>
      <c r="F140">
        <v>1</v>
      </c>
      <c r="G140" s="12" t="str">
        <f>VLOOKUP(F140,TURNO!A$1:B$4,2,FALSE)</f>
        <v>MATUTINO</v>
      </c>
      <c r="H140" t="s">
        <v>542</v>
      </c>
      <c r="I140" t="s">
        <v>2</v>
      </c>
      <c r="J140" t="s">
        <v>831</v>
      </c>
      <c r="K140" t="s">
        <v>4</v>
      </c>
      <c r="L140">
        <v>138</v>
      </c>
      <c r="M140">
        <v>164</v>
      </c>
      <c r="N140">
        <v>302</v>
      </c>
      <c r="O140">
        <v>138</v>
      </c>
      <c r="P140">
        <v>164</v>
      </c>
      <c r="Q140">
        <v>302</v>
      </c>
      <c r="R140">
        <v>8</v>
      </c>
      <c r="S140">
        <v>104</v>
      </c>
      <c r="T140">
        <v>109</v>
      </c>
      <c r="U140">
        <v>213</v>
      </c>
      <c r="V140">
        <v>8</v>
      </c>
      <c r="W140">
        <v>83</v>
      </c>
      <c r="X140">
        <v>105</v>
      </c>
      <c r="Y140">
        <v>188</v>
      </c>
      <c r="Z140">
        <v>7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325</v>
      </c>
      <c r="AJ140">
        <v>378</v>
      </c>
      <c r="AK140">
        <v>703</v>
      </c>
      <c r="AL140">
        <v>23</v>
      </c>
      <c r="AM140">
        <v>66</v>
      </c>
      <c r="AN140">
        <v>106</v>
      </c>
      <c r="AO140">
        <v>172</v>
      </c>
      <c r="AP140">
        <v>0</v>
      </c>
      <c r="AQ140">
        <v>0</v>
      </c>
      <c r="AR140">
        <v>0</v>
      </c>
      <c r="AS140">
        <v>48</v>
      </c>
      <c r="AT140">
        <v>22</v>
      </c>
      <c r="AU140">
        <v>70</v>
      </c>
    </row>
    <row r="141" spans="1:47" x14ac:dyDescent="0.25">
      <c r="A141">
        <v>140</v>
      </c>
      <c r="B141">
        <v>48</v>
      </c>
      <c r="C141" s="12" t="str">
        <f>VLOOKUP(B141&amp;"-0",MPIOLOC!A$2:D$21356,4,FALSE)</f>
        <v>NAMIQUIPA</v>
      </c>
      <c r="D141" t="s">
        <v>638</v>
      </c>
      <c r="E141" t="s">
        <v>718</v>
      </c>
      <c r="F141">
        <v>1</v>
      </c>
      <c r="G141" s="12" t="str">
        <f>VLOOKUP(F141,TURNO!A$1:B$4,2,FALSE)</f>
        <v>MATUTINO</v>
      </c>
      <c r="H141" t="s">
        <v>539</v>
      </c>
      <c r="I141" t="s">
        <v>2</v>
      </c>
      <c r="J141" t="s">
        <v>831</v>
      </c>
      <c r="K141" t="s">
        <v>4</v>
      </c>
      <c r="L141">
        <v>34</v>
      </c>
      <c r="M141">
        <v>42</v>
      </c>
      <c r="N141">
        <v>76</v>
      </c>
      <c r="O141">
        <v>34</v>
      </c>
      <c r="P141">
        <v>42</v>
      </c>
      <c r="Q141">
        <v>76</v>
      </c>
      <c r="R141">
        <v>2</v>
      </c>
      <c r="S141">
        <v>17</v>
      </c>
      <c r="T141">
        <v>19</v>
      </c>
      <c r="U141">
        <v>36</v>
      </c>
      <c r="V141">
        <v>2</v>
      </c>
      <c r="W141">
        <v>26</v>
      </c>
      <c r="X141">
        <v>29</v>
      </c>
      <c r="Y141">
        <v>55</v>
      </c>
      <c r="Z141">
        <v>2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77</v>
      </c>
      <c r="AJ141">
        <v>90</v>
      </c>
      <c r="AK141">
        <v>167</v>
      </c>
      <c r="AL141">
        <v>6</v>
      </c>
      <c r="AM141">
        <v>26</v>
      </c>
      <c r="AN141">
        <v>23</v>
      </c>
      <c r="AO141">
        <v>49</v>
      </c>
      <c r="AP141">
        <v>0</v>
      </c>
      <c r="AQ141">
        <v>0</v>
      </c>
      <c r="AR141">
        <v>0</v>
      </c>
      <c r="AS141">
        <v>16</v>
      </c>
      <c r="AT141">
        <v>12</v>
      </c>
      <c r="AU141">
        <v>28</v>
      </c>
    </row>
    <row r="142" spans="1:47" x14ac:dyDescent="0.25">
      <c r="A142">
        <v>141</v>
      </c>
      <c r="B142">
        <v>50</v>
      </c>
      <c r="C142" s="12" t="str">
        <f>VLOOKUP(B142&amp;"-0",MPIOLOC!A$2:D$21356,4,FALSE)</f>
        <v>NUEVO CASAS GRANDES</v>
      </c>
      <c r="D142" t="s">
        <v>639</v>
      </c>
      <c r="E142" t="s">
        <v>719</v>
      </c>
      <c r="F142">
        <v>1</v>
      </c>
      <c r="G142" s="12" t="str">
        <f>VLOOKUP(F142,TURNO!A$1:B$4,2,FALSE)</f>
        <v>MATUTINO</v>
      </c>
      <c r="H142" t="s">
        <v>539</v>
      </c>
      <c r="I142" t="s">
        <v>2</v>
      </c>
      <c r="J142" t="s">
        <v>831</v>
      </c>
      <c r="K142" t="s">
        <v>4</v>
      </c>
      <c r="L142">
        <v>183</v>
      </c>
      <c r="M142">
        <v>190</v>
      </c>
      <c r="N142">
        <v>373</v>
      </c>
      <c r="O142">
        <v>183</v>
      </c>
      <c r="P142">
        <v>190</v>
      </c>
      <c r="Q142">
        <v>373</v>
      </c>
      <c r="R142">
        <v>7</v>
      </c>
      <c r="S142">
        <v>117</v>
      </c>
      <c r="T142">
        <v>132</v>
      </c>
      <c r="U142">
        <v>249</v>
      </c>
      <c r="V142">
        <v>7</v>
      </c>
      <c r="W142">
        <v>120</v>
      </c>
      <c r="X142">
        <v>126</v>
      </c>
      <c r="Y142">
        <v>246</v>
      </c>
      <c r="Z142">
        <v>6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420</v>
      </c>
      <c r="AJ142">
        <v>448</v>
      </c>
      <c r="AK142">
        <v>868</v>
      </c>
      <c r="AL142">
        <v>20</v>
      </c>
      <c r="AM142">
        <v>140</v>
      </c>
      <c r="AN142">
        <v>139</v>
      </c>
      <c r="AO142">
        <v>279</v>
      </c>
      <c r="AP142">
        <v>0</v>
      </c>
      <c r="AQ142">
        <v>0</v>
      </c>
      <c r="AR142">
        <v>0</v>
      </c>
      <c r="AS142">
        <v>49</v>
      </c>
      <c r="AT142">
        <v>26</v>
      </c>
      <c r="AU142">
        <v>75</v>
      </c>
    </row>
    <row r="143" spans="1:47" x14ac:dyDescent="0.25">
      <c r="A143">
        <v>142</v>
      </c>
      <c r="B143">
        <v>50</v>
      </c>
      <c r="C143" s="12" t="str">
        <f>VLOOKUP(B143&amp;"-0",MPIOLOC!A$2:D$21356,4,FALSE)</f>
        <v>NUEVO CASAS GRANDES</v>
      </c>
      <c r="D143" t="s">
        <v>640</v>
      </c>
      <c r="E143" t="s">
        <v>641</v>
      </c>
      <c r="F143">
        <v>4</v>
      </c>
      <c r="G143" s="12" t="str">
        <f>VLOOKUP(F143,TURNO!A$1:B$4,2,FALSE)</f>
        <v>DISCONTINUO</v>
      </c>
      <c r="H143" t="s">
        <v>515</v>
      </c>
      <c r="I143" t="s">
        <v>129</v>
      </c>
      <c r="J143" t="s">
        <v>533</v>
      </c>
      <c r="K143" t="s">
        <v>4</v>
      </c>
      <c r="L143">
        <v>14</v>
      </c>
      <c r="M143">
        <v>24</v>
      </c>
      <c r="N143">
        <v>38</v>
      </c>
      <c r="O143">
        <v>14</v>
      </c>
      <c r="P143">
        <v>24</v>
      </c>
      <c r="Q143">
        <v>38</v>
      </c>
      <c r="R143">
        <v>1</v>
      </c>
      <c r="S143">
        <v>7</v>
      </c>
      <c r="T143">
        <v>14</v>
      </c>
      <c r="U143">
        <v>21</v>
      </c>
      <c r="V143">
        <v>1</v>
      </c>
      <c r="W143">
        <v>7</v>
      </c>
      <c r="X143">
        <v>25</v>
      </c>
      <c r="Y143">
        <v>32</v>
      </c>
      <c r="Z143">
        <v>1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28</v>
      </c>
      <c r="AJ143">
        <v>63</v>
      </c>
      <c r="AK143">
        <v>91</v>
      </c>
      <c r="AL143">
        <v>3</v>
      </c>
      <c r="AM143">
        <v>11</v>
      </c>
      <c r="AN143">
        <v>14</v>
      </c>
      <c r="AO143">
        <v>25</v>
      </c>
      <c r="AP143">
        <v>11</v>
      </c>
      <c r="AQ143">
        <v>14</v>
      </c>
      <c r="AR143">
        <v>25</v>
      </c>
      <c r="AS143">
        <v>5</v>
      </c>
      <c r="AT143">
        <v>4</v>
      </c>
      <c r="AU143">
        <v>9</v>
      </c>
    </row>
    <row r="144" spans="1:47" x14ac:dyDescent="0.25">
      <c r="A144">
        <v>143</v>
      </c>
      <c r="B144">
        <v>52</v>
      </c>
      <c r="C144" s="12" t="str">
        <f>VLOOKUP(B144&amp;"-0",MPIOLOC!A$2:D$21356,4,FALSE)</f>
        <v>OJINAGA</v>
      </c>
      <c r="D144" t="s">
        <v>642</v>
      </c>
      <c r="E144" t="s">
        <v>720</v>
      </c>
      <c r="F144">
        <v>1</v>
      </c>
      <c r="G144" s="12" t="str">
        <f>VLOOKUP(F144,TURNO!A$1:B$4,2,FALSE)</f>
        <v>MATUTINO</v>
      </c>
      <c r="H144" t="s">
        <v>539</v>
      </c>
      <c r="I144" t="s">
        <v>2</v>
      </c>
      <c r="J144" t="s">
        <v>831</v>
      </c>
      <c r="K144" t="s">
        <v>4</v>
      </c>
      <c r="L144">
        <v>61</v>
      </c>
      <c r="M144">
        <v>65</v>
      </c>
      <c r="N144">
        <v>126</v>
      </c>
      <c r="O144">
        <v>61</v>
      </c>
      <c r="P144">
        <v>65</v>
      </c>
      <c r="Q144">
        <v>126</v>
      </c>
      <c r="R144">
        <v>4</v>
      </c>
      <c r="S144">
        <v>52</v>
      </c>
      <c r="T144">
        <v>52</v>
      </c>
      <c r="U144">
        <v>104</v>
      </c>
      <c r="V144">
        <v>4</v>
      </c>
      <c r="W144">
        <v>35</v>
      </c>
      <c r="X144">
        <v>30</v>
      </c>
      <c r="Y144">
        <v>65</v>
      </c>
      <c r="Z144">
        <v>4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148</v>
      </c>
      <c r="AJ144">
        <v>147</v>
      </c>
      <c r="AK144">
        <v>295</v>
      </c>
      <c r="AL144">
        <v>12</v>
      </c>
      <c r="AM144">
        <v>52</v>
      </c>
      <c r="AN144">
        <v>64</v>
      </c>
      <c r="AO144">
        <v>116</v>
      </c>
      <c r="AP144">
        <v>0</v>
      </c>
      <c r="AQ144">
        <v>0</v>
      </c>
      <c r="AR144">
        <v>0</v>
      </c>
      <c r="AS144">
        <v>29</v>
      </c>
      <c r="AT144">
        <v>22</v>
      </c>
      <c r="AU144">
        <v>51</v>
      </c>
    </row>
    <row r="145" spans="1:47" x14ac:dyDescent="0.25">
      <c r="A145">
        <v>144</v>
      </c>
      <c r="B145">
        <v>59</v>
      </c>
      <c r="C145" s="12" t="str">
        <f>VLOOKUP(B145&amp;"-0",MPIOLOC!A$2:D$21356,4,FALSE)</f>
        <v>SAN FRANCISCO DEL ORO</v>
      </c>
      <c r="D145" t="s">
        <v>644</v>
      </c>
      <c r="E145" t="s">
        <v>721</v>
      </c>
      <c r="F145">
        <v>1</v>
      </c>
      <c r="G145" s="12" t="str">
        <f>VLOOKUP(F145,TURNO!A$1:B$4,2,FALSE)</f>
        <v>MATUTINO</v>
      </c>
      <c r="H145" t="s">
        <v>539</v>
      </c>
      <c r="I145" t="s">
        <v>2</v>
      </c>
      <c r="J145" t="s">
        <v>831</v>
      </c>
      <c r="K145" t="s">
        <v>4</v>
      </c>
      <c r="L145">
        <v>50</v>
      </c>
      <c r="M145">
        <v>35</v>
      </c>
      <c r="N145">
        <v>85</v>
      </c>
      <c r="O145">
        <v>50</v>
      </c>
      <c r="P145">
        <v>35</v>
      </c>
      <c r="Q145">
        <v>85</v>
      </c>
      <c r="R145">
        <v>3</v>
      </c>
      <c r="S145">
        <v>37</v>
      </c>
      <c r="T145">
        <v>22</v>
      </c>
      <c r="U145">
        <v>59</v>
      </c>
      <c r="V145">
        <v>3</v>
      </c>
      <c r="W145">
        <v>22</v>
      </c>
      <c r="X145">
        <v>41</v>
      </c>
      <c r="Y145">
        <v>63</v>
      </c>
      <c r="Z145">
        <v>4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109</v>
      </c>
      <c r="AJ145">
        <v>98</v>
      </c>
      <c r="AK145">
        <v>207</v>
      </c>
      <c r="AL145">
        <v>10</v>
      </c>
      <c r="AM145">
        <v>20</v>
      </c>
      <c r="AN145">
        <v>15</v>
      </c>
      <c r="AO145">
        <v>35</v>
      </c>
      <c r="AP145">
        <v>0</v>
      </c>
      <c r="AQ145">
        <v>0</v>
      </c>
      <c r="AR145">
        <v>0</v>
      </c>
      <c r="AS145">
        <v>23</v>
      </c>
      <c r="AT145">
        <v>23</v>
      </c>
      <c r="AU145">
        <v>46</v>
      </c>
    </row>
    <row r="146" spans="1:47" x14ac:dyDescent="0.25">
      <c r="A146">
        <v>145</v>
      </c>
      <c r="B146">
        <v>59</v>
      </c>
      <c r="C146" s="12" t="str">
        <f>VLOOKUP(B146&amp;"-0",MPIOLOC!A$2:D$21356,4,FALSE)</f>
        <v>SAN FRANCISCO DEL ORO</v>
      </c>
      <c r="D146" t="s">
        <v>644</v>
      </c>
      <c r="E146" t="s">
        <v>721</v>
      </c>
      <c r="F146">
        <v>1</v>
      </c>
      <c r="G146" s="12" t="str">
        <f>VLOOKUP(F146,TURNO!A$1:B$4,2,FALSE)</f>
        <v>MATUTINO</v>
      </c>
      <c r="H146" t="s">
        <v>539</v>
      </c>
      <c r="I146" t="s">
        <v>2</v>
      </c>
      <c r="J146" t="s">
        <v>831</v>
      </c>
      <c r="K146" t="s">
        <v>9</v>
      </c>
      <c r="L146">
        <v>17</v>
      </c>
      <c r="M146">
        <v>9</v>
      </c>
      <c r="N146">
        <v>26</v>
      </c>
      <c r="O146">
        <v>17</v>
      </c>
      <c r="P146">
        <v>9</v>
      </c>
      <c r="Q146">
        <v>26</v>
      </c>
      <c r="R146">
        <v>1</v>
      </c>
      <c r="S146">
        <v>2</v>
      </c>
      <c r="T146">
        <v>19</v>
      </c>
      <c r="U146">
        <v>21</v>
      </c>
      <c r="V146">
        <v>1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19</v>
      </c>
      <c r="AJ146">
        <v>28</v>
      </c>
      <c r="AK146">
        <v>47</v>
      </c>
      <c r="AL146">
        <v>2</v>
      </c>
      <c r="AM146">
        <v>2</v>
      </c>
      <c r="AN146">
        <v>4</v>
      </c>
      <c r="AO146">
        <v>6</v>
      </c>
      <c r="AP146">
        <v>0</v>
      </c>
      <c r="AQ146">
        <v>0</v>
      </c>
      <c r="AR146">
        <v>0</v>
      </c>
      <c r="AS146">
        <v>6</v>
      </c>
      <c r="AT146">
        <v>5</v>
      </c>
      <c r="AU146">
        <v>11</v>
      </c>
    </row>
    <row r="147" spans="1:47" x14ac:dyDescent="0.25">
      <c r="A147">
        <v>146</v>
      </c>
      <c r="B147">
        <v>62</v>
      </c>
      <c r="C147" s="12" t="str">
        <f>VLOOKUP(B147&amp;"-0",MPIOLOC!A$2:D$21356,4,FALSE)</f>
        <v>SAUCILLO</v>
      </c>
      <c r="D147" t="s">
        <v>645</v>
      </c>
      <c r="E147" t="s">
        <v>722</v>
      </c>
      <c r="F147">
        <v>1</v>
      </c>
      <c r="G147" s="12" t="str">
        <f>VLOOKUP(F147,TURNO!A$1:B$4,2,FALSE)</f>
        <v>MATUTINO</v>
      </c>
      <c r="H147" t="s">
        <v>539</v>
      </c>
      <c r="I147" t="s">
        <v>2</v>
      </c>
      <c r="J147" t="s">
        <v>831</v>
      </c>
      <c r="K147" t="s">
        <v>4</v>
      </c>
      <c r="L147">
        <v>142</v>
      </c>
      <c r="M147">
        <v>158</v>
      </c>
      <c r="N147">
        <v>300</v>
      </c>
      <c r="O147">
        <v>142</v>
      </c>
      <c r="P147">
        <v>158</v>
      </c>
      <c r="Q147">
        <v>300</v>
      </c>
      <c r="R147">
        <v>6</v>
      </c>
      <c r="S147">
        <v>95</v>
      </c>
      <c r="T147">
        <v>104</v>
      </c>
      <c r="U147">
        <v>199</v>
      </c>
      <c r="V147">
        <v>5</v>
      </c>
      <c r="W147">
        <v>112</v>
      </c>
      <c r="X147">
        <v>153</v>
      </c>
      <c r="Y147">
        <v>265</v>
      </c>
      <c r="Z147">
        <v>8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349</v>
      </c>
      <c r="AJ147">
        <v>415</v>
      </c>
      <c r="AK147">
        <v>764</v>
      </c>
      <c r="AL147">
        <v>19</v>
      </c>
      <c r="AM147">
        <v>114</v>
      </c>
      <c r="AN147">
        <v>113</v>
      </c>
      <c r="AO147">
        <v>227</v>
      </c>
      <c r="AP147">
        <v>0</v>
      </c>
      <c r="AQ147">
        <v>0</v>
      </c>
      <c r="AR147">
        <v>0</v>
      </c>
      <c r="AS147">
        <v>42</v>
      </c>
      <c r="AT147">
        <v>28</v>
      </c>
      <c r="AU147">
        <v>70</v>
      </c>
    </row>
    <row r="148" spans="1:47" x14ac:dyDescent="0.25">
      <c r="A148">
        <v>147</v>
      </c>
      <c r="B148">
        <v>65</v>
      </c>
      <c r="C148" s="12" t="str">
        <f>VLOOKUP(B148&amp;"-0",MPIOLOC!A$2:D$21356,4,FALSE)</f>
        <v>URIQUE</v>
      </c>
      <c r="D148" t="s">
        <v>828</v>
      </c>
      <c r="E148" t="s">
        <v>840</v>
      </c>
      <c r="F148">
        <v>1</v>
      </c>
      <c r="G148" s="12" t="str">
        <f>VLOOKUP(F148,TURNO!A$1:B$4,2,FALSE)</f>
        <v>MATUTINO</v>
      </c>
      <c r="H148" t="s">
        <v>516</v>
      </c>
      <c r="I148" t="s">
        <v>11</v>
      </c>
      <c r="J148" t="s">
        <v>831</v>
      </c>
      <c r="K148" t="s">
        <v>4</v>
      </c>
      <c r="L148">
        <v>8</v>
      </c>
      <c r="M148">
        <v>7</v>
      </c>
      <c r="N148">
        <v>15</v>
      </c>
      <c r="O148">
        <v>8</v>
      </c>
      <c r="P148">
        <v>7</v>
      </c>
      <c r="Q148">
        <v>15</v>
      </c>
      <c r="R148">
        <v>1</v>
      </c>
      <c r="S148">
        <v>1</v>
      </c>
      <c r="T148">
        <v>3</v>
      </c>
      <c r="U148">
        <v>4</v>
      </c>
      <c r="V148">
        <v>1</v>
      </c>
      <c r="W148">
        <v>1</v>
      </c>
      <c r="X148">
        <v>1</v>
      </c>
      <c r="Y148">
        <v>2</v>
      </c>
      <c r="Z148">
        <v>1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10</v>
      </c>
      <c r="AJ148">
        <v>11</v>
      </c>
      <c r="AK148">
        <v>21</v>
      </c>
      <c r="AL148">
        <v>3</v>
      </c>
      <c r="AM148">
        <v>1</v>
      </c>
      <c r="AN148">
        <v>8</v>
      </c>
      <c r="AO148">
        <v>9</v>
      </c>
      <c r="AP148">
        <v>0</v>
      </c>
      <c r="AQ148">
        <v>0</v>
      </c>
      <c r="AR148">
        <v>0</v>
      </c>
      <c r="AS148">
        <v>0</v>
      </c>
      <c r="AT148">
        <v>6</v>
      </c>
      <c r="AU148">
        <v>6</v>
      </c>
    </row>
    <row r="149" spans="1:47" x14ac:dyDescent="0.25">
      <c r="A149">
        <v>148</v>
      </c>
      <c r="B149">
        <v>65</v>
      </c>
      <c r="C149" s="12" t="str">
        <f>VLOOKUP(B149&amp;"-0",MPIOLOC!A$2:D$21356,4,FALSE)</f>
        <v>URIQUE</v>
      </c>
      <c r="D149" t="s">
        <v>1002</v>
      </c>
      <c r="E149" t="s">
        <v>1146</v>
      </c>
      <c r="F149">
        <v>1</v>
      </c>
      <c r="G149" s="12" t="str">
        <f>VLOOKUP(F149,TURNO!A$1:B$4,2,FALSE)</f>
        <v>MATUTINO</v>
      </c>
      <c r="H149" t="s">
        <v>516</v>
      </c>
      <c r="I149" t="s">
        <v>11</v>
      </c>
      <c r="J149" t="s">
        <v>831</v>
      </c>
      <c r="K149" t="s">
        <v>4</v>
      </c>
      <c r="L149">
        <v>6</v>
      </c>
      <c r="M149">
        <v>7</v>
      </c>
      <c r="N149">
        <v>13</v>
      </c>
      <c r="O149">
        <v>6</v>
      </c>
      <c r="P149">
        <v>7</v>
      </c>
      <c r="Q149">
        <v>13</v>
      </c>
      <c r="R149">
        <v>1</v>
      </c>
      <c r="S149">
        <v>8</v>
      </c>
      <c r="T149">
        <v>6</v>
      </c>
      <c r="U149">
        <v>14</v>
      </c>
      <c r="V149">
        <v>1</v>
      </c>
      <c r="W149">
        <v>4</v>
      </c>
      <c r="X149">
        <v>4</v>
      </c>
      <c r="Y149">
        <v>8</v>
      </c>
      <c r="Z149">
        <v>1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18</v>
      </c>
      <c r="AJ149">
        <v>17</v>
      </c>
      <c r="AK149">
        <v>35</v>
      </c>
      <c r="AL149">
        <v>3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1</v>
      </c>
      <c r="AT149">
        <v>5</v>
      </c>
      <c r="AU149">
        <v>6</v>
      </c>
    </row>
    <row r="150" spans="1:47" x14ac:dyDescent="0.25">
      <c r="A150">
        <v>1</v>
      </c>
      <c r="B150">
        <v>1</v>
      </c>
      <c r="C150" s="12" t="str">
        <f>VLOOKUP(B150&amp;"-0",MPIOLOC!A$2:D$21356,4,FALSE)</f>
        <v>AHUMADA</v>
      </c>
      <c r="D150" t="s">
        <v>50</v>
      </c>
      <c r="E150" t="s">
        <v>16367</v>
      </c>
      <c r="F150">
        <v>1</v>
      </c>
      <c r="G150" s="12" t="str">
        <f>VLOOKUP(F150,TURNO!A$1:B$4,2,FALSE)</f>
        <v>MATUTINO</v>
      </c>
      <c r="H150" t="s">
        <v>514</v>
      </c>
      <c r="I150" t="s">
        <v>11</v>
      </c>
      <c r="J150" t="s">
        <v>3</v>
      </c>
      <c r="K150" t="s">
        <v>4</v>
      </c>
      <c r="L150">
        <v>70</v>
      </c>
      <c r="M150">
        <v>92</v>
      </c>
      <c r="N150">
        <v>162</v>
      </c>
      <c r="O150">
        <v>70</v>
      </c>
      <c r="P150">
        <v>92</v>
      </c>
      <c r="Q150">
        <v>162</v>
      </c>
      <c r="R150">
        <v>5</v>
      </c>
      <c r="S150">
        <v>65</v>
      </c>
      <c r="T150">
        <v>90</v>
      </c>
      <c r="U150">
        <v>155</v>
      </c>
      <c r="V150">
        <v>5</v>
      </c>
      <c r="W150">
        <v>59</v>
      </c>
      <c r="X150">
        <v>57</v>
      </c>
      <c r="Y150">
        <v>116</v>
      </c>
      <c r="Z150">
        <v>4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194</v>
      </c>
      <c r="AJ150">
        <v>239</v>
      </c>
      <c r="AK150">
        <v>433</v>
      </c>
      <c r="AL150">
        <v>14</v>
      </c>
      <c r="AM150">
        <v>62</v>
      </c>
      <c r="AN150">
        <v>71</v>
      </c>
      <c r="AO150">
        <v>133</v>
      </c>
      <c r="AP150">
        <v>0</v>
      </c>
      <c r="AQ150">
        <v>0</v>
      </c>
      <c r="AR150">
        <v>0</v>
      </c>
      <c r="AS150">
        <v>12</v>
      </c>
      <c r="AT150">
        <v>8</v>
      </c>
      <c r="AU150">
        <v>20</v>
      </c>
    </row>
    <row r="151" spans="1:47" x14ac:dyDescent="0.25">
      <c r="A151">
        <v>2</v>
      </c>
      <c r="B151">
        <v>1</v>
      </c>
      <c r="C151" s="12" t="str">
        <f>VLOOKUP(B151&amp;"-0",MPIOLOC!A$2:D$21356,4,FALSE)</f>
        <v>AHUMADA</v>
      </c>
      <c r="D151" t="s">
        <v>2381</v>
      </c>
      <c r="E151" t="s">
        <v>2485</v>
      </c>
      <c r="F151">
        <v>2</v>
      </c>
      <c r="G151" s="12" t="str">
        <f>VLOOKUP(F151,TURNO!A$1:B$4,2,FALSE)</f>
        <v>VESPERTINO</v>
      </c>
      <c r="H151" t="s">
        <v>516</v>
      </c>
      <c r="I151" t="s">
        <v>11</v>
      </c>
      <c r="J151" t="s">
        <v>3</v>
      </c>
      <c r="K151" t="s">
        <v>4</v>
      </c>
      <c r="L151">
        <v>8</v>
      </c>
      <c r="M151">
        <v>4</v>
      </c>
      <c r="N151">
        <v>12</v>
      </c>
      <c r="O151">
        <v>8</v>
      </c>
      <c r="P151">
        <v>4</v>
      </c>
      <c r="Q151">
        <v>12</v>
      </c>
      <c r="R151">
        <v>1</v>
      </c>
      <c r="S151">
        <v>5</v>
      </c>
      <c r="T151">
        <v>5</v>
      </c>
      <c r="U151">
        <v>10</v>
      </c>
      <c r="V151">
        <v>1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13</v>
      </c>
      <c r="AJ151">
        <v>9</v>
      </c>
      <c r="AK151">
        <v>22</v>
      </c>
      <c r="AL151">
        <v>2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3</v>
      </c>
      <c r="AU151">
        <v>3</v>
      </c>
    </row>
    <row r="152" spans="1:47" x14ac:dyDescent="0.25">
      <c r="A152">
        <v>3</v>
      </c>
      <c r="B152">
        <v>2</v>
      </c>
      <c r="C152" s="12" t="str">
        <f>VLOOKUP(B152&amp;"-0",MPIOLOC!A$2:D$21356,4,FALSE)</f>
        <v>ALDAMA</v>
      </c>
      <c r="D152" t="s">
        <v>990</v>
      </c>
      <c r="E152" t="s">
        <v>1014</v>
      </c>
      <c r="F152">
        <v>1</v>
      </c>
      <c r="G152" s="12" t="str">
        <f>VLOOKUP(F152,TURNO!A$1:B$4,2,FALSE)</f>
        <v>MATUTINO</v>
      </c>
      <c r="H152" t="s">
        <v>516</v>
      </c>
      <c r="I152" t="s">
        <v>11</v>
      </c>
      <c r="J152" t="s">
        <v>3</v>
      </c>
      <c r="K152" t="s">
        <v>4</v>
      </c>
      <c r="L152">
        <v>9</v>
      </c>
      <c r="M152">
        <v>7</v>
      </c>
      <c r="N152">
        <v>16</v>
      </c>
      <c r="O152">
        <v>9</v>
      </c>
      <c r="P152">
        <v>7</v>
      </c>
      <c r="Q152">
        <v>16</v>
      </c>
      <c r="R152">
        <v>1</v>
      </c>
      <c r="S152">
        <v>3</v>
      </c>
      <c r="T152">
        <v>4</v>
      </c>
      <c r="U152">
        <v>7</v>
      </c>
      <c r="V152">
        <v>1</v>
      </c>
      <c r="W152">
        <v>1</v>
      </c>
      <c r="X152">
        <v>4</v>
      </c>
      <c r="Y152">
        <v>5</v>
      </c>
      <c r="Z152">
        <v>1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13</v>
      </c>
      <c r="AJ152">
        <v>15</v>
      </c>
      <c r="AK152">
        <v>28</v>
      </c>
      <c r="AL152">
        <v>3</v>
      </c>
      <c r="AM152">
        <v>4</v>
      </c>
      <c r="AN152">
        <v>0</v>
      </c>
      <c r="AO152">
        <v>4</v>
      </c>
      <c r="AP152">
        <v>0</v>
      </c>
      <c r="AQ152">
        <v>0</v>
      </c>
      <c r="AR152">
        <v>0</v>
      </c>
      <c r="AS152">
        <v>2</v>
      </c>
      <c r="AT152">
        <v>1</v>
      </c>
      <c r="AU152">
        <v>3</v>
      </c>
    </row>
    <row r="153" spans="1:47" x14ac:dyDescent="0.25">
      <c r="A153">
        <v>4</v>
      </c>
      <c r="B153">
        <v>2</v>
      </c>
      <c r="C153" s="12" t="str">
        <f>VLOOKUP(B153&amp;"-0",MPIOLOC!A$2:D$21356,4,FALSE)</f>
        <v>ALDAMA</v>
      </c>
      <c r="D153" t="s">
        <v>2382</v>
      </c>
      <c r="E153" t="s">
        <v>2487</v>
      </c>
      <c r="F153">
        <v>2</v>
      </c>
      <c r="G153" s="12" t="str">
        <f>VLOOKUP(F153,TURNO!A$1:B$4,2,FALSE)</f>
        <v>VESPERTINO</v>
      </c>
      <c r="H153" t="s">
        <v>516</v>
      </c>
      <c r="I153" t="s">
        <v>11</v>
      </c>
      <c r="J153" t="s">
        <v>3</v>
      </c>
      <c r="K153" t="s">
        <v>4</v>
      </c>
      <c r="L153">
        <v>13</v>
      </c>
      <c r="M153">
        <v>5</v>
      </c>
      <c r="N153">
        <v>18</v>
      </c>
      <c r="O153">
        <v>13</v>
      </c>
      <c r="P153">
        <v>5</v>
      </c>
      <c r="Q153">
        <v>18</v>
      </c>
      <c r="R153">
        <v>1</v>
      </c>
      <c r="S153">
        <v>1</v>
      </c>
      <c r="T153">
        <v>1</v>
      </c>
      <c r="U153">
        <v>2</v>
      </c>
      <c r="V153">
        <v>1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14</v>
      </c>
      <c r="AJ153">
        <v>6</v>
      </c>
      <c r="AK153">
        <v>20</v>
      </c>
      <c r="AL153">
        <v>2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1</v>
      </c>
      <c r="AT153">
        <v>2</v>
      </c>
      <c r="AU153">
        <v>3</v>
      </c>
    </row>
    <row r="154" spans="1:47" x14ac:dyDescent="0.25">
      <c r="A154">
        <v>5</v>
      </c>
      <c r="B154">
        <v>2</v>
      </c>
      <c r="C154" s="12" t="str">
        <f>VLOOKUP(B154&amp;"-0",MPIOLOC!A$2:D$21356,4,FALSE)</f>
        <v>ALDAMA</v>
      </c>
      <c r="D154" t="s">
        <v>420</v>
      </c>
      <c r="E154" t="s">
        <v>1013</v>
      </c>
      <c r="F154">
        <v>1</v>
      </c>
      <c r="G154" s="12" t="str">
        <f>VLOOKUP(F154,TURNO!A$1:B$4,2,FALSE)</f>
        <v>MATUTINO</v>
      </c>
      <c r="H154" t="s">
        <v>515</v>
      </c>
      <c r="I154" t="s">
        <v>829</v>
      </c>
      <c r="J154" t="s">
        <v>3</v>
      </c>
      <c r="K154" t="s">
        <v>4</v>
      </c>
      <c r="L154">
        <v>56</v>
      </c>
      <c r="M154">
        <v>82</v>
      </c>
      <c r="N154">
        <v>138</v>
      </c>
      <c r="O154">
        <v>77</v>
      </c>
      <c r="P154">
        <v>93</v>
      </c>
      <c r="Q154">
        <v>170</v>
      </c>
      <c r="R154">
        <v>7</v>
      </c>
      <c r="S154">
        <v>52</v>
      </c>
      <c r="T154">
        <v>84</v>
      </c>
      <c r="U154">
        <v>136</v>
      </c>
      <c r="V154">
        <v>6</v>
      </c>
      <c r="W154">
        <v>59</v>
      </c>
      <c r="X154">
        <v>83</v>
      </c>
      <c r="Y154">
        <v>142</v>
      </c>
      <c r="Z154">
        <v>6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188</v>
      </c>
      <c r="AJ154">
        <v>260</v>
      </c>
      <c r="AK154">
        <v>448</v>
      </c>
      <c r="AL154">
        <v>19</v>
      </c>
      <c r="AM154">
        <v>14</v>
      </c>
      <c r="AN154">
        <v>52</v>
      </c>
      <c r="AO154">
        <v>66</v>
      </c>
      <c r="AP154">
        <v>0</v>
      </c>
      <c r="AQ154">
        <v>0</v>
      </c>
      <c r="AR154">
        <v>0</v>
      </c>
      <c r="AS154">
        <v>11</v>
      </c>
      <c r="AT154">
        <v>14</v>
      </c>
      <c r="AU154">
        <v>25</v>
      </c>
    </row>
    <row r="155" spans="1:47" x14ac:dyDescent="0.25">
      <c r="A155">
        <v>6</v>
      </c>
      <c r="B155">
        <v>3</v>
      </c>
      <c r="C155" s="12" t="str">
        <f>VLOOKUP(B155&amp;"-0",MPIOLOC!A$2:D$21356,4,FALSE)</f>
        <v>ALLENDE</v>
      </c>
      <c r="D155" t="s">
        <v>2383</v>
      </c>
      <c r="E155" t="s">
        <v>2488</v>
      </c>
      <c r="F155">
        <v>2</v>
      </c>
      <c r="G155" s="12" t="str">
        <f>VLOOKUP(F155,TURNO!A$1:B$4,2,FALSE)</f>
        <v>VESPERTINO</v>
      </c>
      <c r="H155" t="s">
        <v>516</v>
      </c>
      <c r="I155" t="s">
        <v>11</v>
      </c>
      <c r="J155" t="s">
        <v>3</v>
      </c>
      <c r="K155" t="s">
        <v>4</v>
      </c>
      <c r="L155">
        <v>16</v>
      </c>
      <c r="M155">
        <v>5</v>
      </c>
      <c r="N155">
        <v>21</v>
      </c>
      <c r="O155">
        <v>16</v>
      </c>
      <c r="P155">
        <v>5</v>
      </c>
      <c r="Q155">
        <v>21</v>
      </c>
      <c r="R155">
        <v>1</v>
      </c>
      <c r="S155">
        <v>2</v>
      </c>
      <c r="T155">
        <v>3</v>
      </c>
      <c r="U155">
        <v>5</v>
      </c>
      <c r="V155">
        <v>1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18</v>
      </c>
      <c r="AJ155">
        <v>8</v>
      </c>
      <c r="AK155">
        <v>26</v>
      </c>
      <c r="AL155">
        <v>2</v>
      </c>
      <c r="AM155">
        <v>2</v>
      </c>
      <c r="AN155">
        <v>3</v>
      </c>
      <c r="AO155">
        <v>5</v>
      </c>
      <c r="AP155">
        <v>0</v>
      </c>
      <c r="AQ155">
        <v>0</v>
      </c>
      <c r="AR155">
        <v>0</v>
      </c>
      <c r="AS155">
        <v>2</v>
      </c>
      <c r="AT155">
        <v>1</v>
      </c>
      <c r="AU155">
        <v>3</v>
      </c>
    </row>
    <row r="156" spans="1:47" x14ac:dyDescent="0.25">
      <c r="A156">
        <v>7</v>
      </c>
      <c r="B156">
        <v>4</v>
      </c>
      <c r="C156" s="12" t="str">
        <f>VLOOKUP(B156&amp;"-0",MPIOLOC!A$2:D$21356,4,FALSE)</f>
        <v>AQUILES SERDAN</v>
      </c>
      <c r="D156" t="s">
        <v>992</v>
      </c>
      <c r="E156" t="s">
        <v>1015</v>
      </c>
      <c r="F156">
        <v>1</v>
      </c>
      <c r="G156" s="12" t="str">
        <f>VLOOKUP(F156,TURNO!A$1:B$4,2,FALSE)</f>
        <v>MATUTINO</v>
      </c>
      <c r="H156" t="s">
        <v>516</v>
      </c>
      <c r="I156" t="s">
        <v>11</v>
      </c>
      <c r="J156" t="s">
        <v>3</v>
      </c>
      <c r="K156" t="s">
        <v>4</v>
      </c>
      <c r="L156">
        <v>14</v>
      </c>
      <c r="M156">
        <v>6</v>
      </c>
      <c r="N156">
        <v>20</v>
      </c>
      <c r="O156">
        <v>14</v>
      </c>
      <c r="P156">
        <v>6</v>
      </c>
      <c r="Q156">
        <v>20</v>
      </c>
      <c r="R156">
        <v>1</v>
      </c>
      <c r="S156">
        <v>8</v>
      </c>
      <c r="T156">
        <v>7</v>
      </c>
      <c r="U156">
        <v>15</v>
      </c>
      <c r="V156">
        <v>1</v>
      </c>
      <c r="W156">
        <v>3</v>
      </c>
      <c r="X156">
        <v>8</v>
      </c>
      <c r="Y156">
        <v>11</v>
      </c>
      <c r="Z156">
        <v>1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25</v>
      </c>
      <c r="AJ156">
        <v>21</v>
      </c>
      <c r="AK156">
        <v>46</v>
      </c>
      <c r="AL156">
        <v>3</v>
      </c>
      <c r="AM156">
        <v>4</v>
      </c>
      <c r="AN156">
        <v>7</v>
      </c>
      <c r="AO156">
        <v>11</v>
      </c>
      <c r="AP156">
        <v>0</v>
      </c>
      <c r="AQ156">
        <v>0</v>
      </c>
      <c r="AR156">
        <v>0</v>
      </c>
      <c r="AS156">
        <v>1</v>
      </c>
      <c r="AT156">
        <v>2</v>
      </c>
      <c r="AU156">
        <v>3</v>
      </c>
    </row>
    <row r="157" spans="1:47" x14ac:dyDescent="0.25">
      <c r="A157">
        <v>8</v>
      </c>
      <c r="B157">
        <v>5</v>
      </c>
      <c r="C157" s="12" t="str">
        <f>VLOOKUP(B157&amp;"-0",MPIOLOC!A$2:D$21356,4,FALSE)</f>
        <v>ASCENSION</v>
      </c>
      <c r="D157" t="s">
        <v>991</v>
      </c>
      <c r="E157" t="s">
        <v>1016</v>
      </c>
      <c r="F157">
        <v>2</v>
      </c>
      <c r="G157" s="12" t="str">
        <f>VLOOKUP(F157,TURNO!A$1:B$4,2,FALSE)</f>
        <v>VESPERTINO</v>
      </c>
      <c r="H157" t="s">
        <v>516</v>
      </c>
      <c r="I157" t="s">
        <v>11</v>
      </c>
      <c r="J157" t="s">
        <v>3</v>
      </c>
      <c r="K157" t="s">
        <v>4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7</v>
      </c>
      <c r="T157">
        <v>6</v>
      </c>
      <c r="U157">
        <v>13</v>
      </c>
      <c r="V157">
        <v>1</v>
      </c>
      <c r="W157">
        <v>7</v>
      </c>
      <c r="X157">
        <v>5</v>
      </c>
      <c r="Y157">
        <v>12</v>
      </c>
      <c r="Z157">
        <v>1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14</v>
      </c>
      <c r="AJ157">
        <v>11</v>
      </c>
      <c r="AK157">
        <v>25</v>
      </c>
      <c r="AL157">
        <v>2</v>
      </c>
      <c r="AM157">
        <v>2</v>
      </c>
      <c r="AN157">
        <v>2</v>
      </c>
      <c r="AO157">
        <v>4</v>
      </c>
      <c r="AP157">
        <v>0</v>
      </c>
      <c r="AQ157">
        <v>0</v>
      </c>
      <c r="AR157">
        <v>0</v>
      </c>
      <c r="AS157">
        <v>1</v>
      </c>
      <c r="AT157">
        <v>2</v>
      </c>
      <c r="AU157">
        <v>3</v>
      </c>
    </row>
    <row r="158" spans="1:47" x14ac:dyDescent="0.25">
      <c r="A158">
        <v>9</v>
      </c>
      <c r="B158">
        <v>5</v>
      </c>
      <c r="C158" s="12" t="str">
        <f>VLOOKUP(B158&amp;"-0",MPIOLOC!A$2:D$21356,4,FALSE)</f>
        <v>ASCENSION</v>
      </c>
      <c r="D158" t="s">
        <v>108</v>
      </c>
      <c r="E158" t="s">
        <v>109</v>
      </c>
      <c r="F158">
        <v>2</v>
      </c>
      <c r="G158" s="12" t="str">
        <f>VLOOKUP(F158,TURNO!A$1:B$4,2,FALSE)</f>
        <v>VESPERTINO</v>
      </c>
      <c r="H158" t="s">
        <v>516</v>
      </c>
      <c r="I158" t="s">
        <v>11</v>
      </c>
      <c r="J158" t="s">
        <v>3</v>
      </c>
      <c r="K158" t="s">
        <v>4</v>
      </c>
      <c r="L158">
        <v>8</v>
      </c>
      <c r="M158">
        <v>6</v>
      </c>
      <c r="N158">
        <v>14</v>
      </c>
      <c r="O158">
        <v>8</v>
      </c>
      <c r="P158">
        <v>6</v>
      </c>
      <c r="Q158">
        <v>14</v>
      </c>
      <c r="R158">
        <v>1</v>
      </c>
      <c r="S158">
        <v>10</v>
      </c>
      <c r="T158">
        <v>7</v>
      </c>
      <c r="U158">
        <v>17</v>
      </c>
      <c r="V158">
        <v>1</v>
      </c>
      <c r="W158">
        <v>11</v>
      </c>
      <c r="X158">
        <v>10</v>
      </c>
      <c r="Y158">
        <v>21</v>
      </c>
      <c r="Z158">
        <v>1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29</v>
      </c>
      <c r="AJ158">
        <v>23</v>
      </c>
      <c r="AK158">
        <v>52</v>
      </c>
      <c r="AL158">
        <v>3</v>
      </c>
      <c r="AM158">
        <v>8</v>
      </c>
      <c r="AN158">
        <v>4</v>
      </c>
      <c r="AO158">
        <v>12</v>
      </c>
      <c r="AP158">
        <v>0</v>
      </c>
      <c r="AQ158">
        <v>0</v>
      </c>
      <c r="AR158">
        <v>0</v>
      </c>
      <c r="AS158">
        <v>1</v>
      </c>
      <c r="AT158">
        <v>2</v>
      </c>
      <c r="AU158">
        <v>3</v>
      </c>
    </row>
    <row r="159" spans="1:47" x14ac:dyDescent="0.25">
      <c r="A159">
        <v>10</v>
      </c>
      <c r="B159">
        <v>5</v>
      </c>
      <c r="C159" s="12" t="str">
        <f>VLOOKUP(B159&amp;"-0",MPIOLOC!A$2:D$21356,4,FALSE)</f>
        <v>ASCENSION</v>
      </c>
      <c r="D159" t="s">
        <v>2384</v>
      </c>
      <c r="E159" t="s">
        <v>2489</v>
      </c>
      <c r="F159">
        <v>1</v>
      </c>
      <c r="G159" s="12" t="str">
        <f>VLOOKUP(F159,TURNO!A$1:B$4,2,FALSE)</f>
        <v>MATUTINO</v>
      </c>
      <c r="H159" t="s">
        <v>516</v>
      </c>
      <c r="I159" t="s">
        <v>11</v>
      </c>
      <c r="J159" t="s">
        <v>3</v>
      </c>
      <c r="K159" t="s">
        <v>4</v>
      </c>
      <c r="L159">
        <v>4</v>
      </c>
      <c r="M159">
        <v>3</v>
      </c>
      <c r="N159">
        <v>7</v>
      </c>
      <c r="O159">
        <v>4</v>
      </c>
      <c r="P159">
        <v>3</v>
      </c>
      <c r="Q159">
        <v>7</v>
      </c>
      <c r="R159">
        <v>1</v>
      </c>
      <c r="S159">
        <v>6</v>
      </c>
      <c r="T159">
        <v>11</v>
      </c>
      <c r="U159">
        <v>17</v>
      </c>
      <c r="V159">
        <v>1</v>
      </c>
      <c r="W159">
        <v>4</v>
      </c>
      <c r="X159">
        <v>5</v>
      </c>
      <c r="Y159">
        <v>9</v>
      </c>
      <c r="Z159">
        <v>1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14</v>
      </c>
      <c r="AJ159">
        <v>19</v>
      </c>
      <c r="AK159">
        <v>33</v>
      </c>
      <c r="AL159">
        <v>3</v>
      </c>
      <c r="AM159">
        <v>6</v>
      </c>
      <c r="AN159">
        <v>5</v>
      </c>
      <c r="AO159">
        <v>11</v>
      </c>
      <c r="AP159">
        <v>0</v>
      </c>
      <c r="AQ159">
        <v>0</v>
      </c>
      <c r="AR159">
        <v>0</v>
      </c>
      <c r="AS159">
        <v>1</v>
      </c>
      <c r="AT159">
        <v>2</v>
      </c>
      <c r="AU159">
        <v>3</v>
      </c>
    </row>
    <row r="160" spans="1:47" x14ac:dyDescent="0.25">
      <c r="A160">
        <v>11</v>
      </c>
      <c r="B160">
        <v>5</v>
      </c>
      <c r="C160" s="12" t="str">
        <f>VLOOKUP(B160&amp;"-0",MPIOLOC!A$2:D$21356,4,FALSE)</f>
        <v>ASCENSION</v>
      </c>
      <c r="D160" t="s">
        <v>2385</v>
      </c>
      <c r="E160" t="s">
        <v>2490</v>
      </c>
      <c r="F160">
        <v>2</v>
      </c>
      <c r="G160" s="12" t="str">
        <f>VLOOKUP(F160,TURNO!A$1:B$4,2,FALSE)</f>
        <v>VESPERTINO</v>
      </c>
      <c r="H160" t="s">
        <v>516</v>
      </c>
      <c r="I160" t="s">
        <v>11</v>
      </c>
      <c r="J160" t="s">
        <v>3</v>
      </c>
      <c r="K160" t="s">
        <v>4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15</v>
      </c>
      <c r="X160">
        <v>22</v>
      </c>
      <c r="Y160">
        <v>37</v>
      </c>
      <c r="Z160">
        <v>1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15</v>
      </c>
      <c r="AJ160">
        <v>22</v>
      </c>
      <c r="AK160">
        <v>37</v>
      </c>
      <c r="AL160">
        <v>1</v>
      </c>
      <c r="AM160">
        <v>15</v>
      </c>
      <c r="AN160">
        <v>22</v>
      </c>
      <c r="AO160">
        <v>37</v>
      </c>
      <c r="AP160">
        <v>0</v>
      </c>
      <c r="AQ160">
        <v>0</v>
      </c>
      <c r="AR160">
        <v>0</v>
      </c>
      <c r="AS160">
        <v>1</v>
      </c>
      <c r="AT160">
        <v>2</v>
      </c>
      <c r="AU160">
        <v>3</v>
      </c>
    </row>
    <row r="161" spans="1:47" x14ac:dyDescent="0.25">
      <c r="A161">
        <v>12</v>
      </c>
      <c r="B161">
        <v>5</v>
      </c>
      <c r="C161" s="12" t="str">
        <f>VLOOKUP(B161&amp;"-0",MPIOLOC!A$2:D$21356,4,FALSE)</f>
        <v>ASCENSION</v>
      </c>
      <c r="D161" t="s">
        <v>189</v>
      </c>
      <c r="E161" t="s">
        <v>190</v>
      </c>
      <c r="F161">
        <v>3</v>
      </c>
      <c r="G161" s="12" t="str">
        <f>VLOOKUP(F161,TURNO!A$1:B$4,2,FALSE)</f>
        <v>NOCTURNO</v>
      </c>
      <c r="H161" t="s">
        <v>515</v>
      </c>
      <c r="I161" t="s">
        <v>129</v>
      </c>
      <c r="J161" t="s">
        <v>3</v>
      </c>
      <c r="K161" t="s">
        <v>4</v>
      </c>
      <c r="L161">
        <v>5</v>
      </c>
      <c r="M161">
        <v>10</v>
      </c>
      <c r="N161">
        <v>15</v>
      </c>
      <c r="O161">
        <v>5</v>
      </c>
      <c r="P161">
        <v>10</v>
      </c>
      <c r="Q161">
        <v>15</v>
      </c>
      <c r="R161">
        <v>1</v>
      </c>
      <c r="S161">
        <v>4</v>
      </c>
      <c r="T161">
        <v>11</v>
      </c>
      <c r="U161">
        <v>15</v>
      </c>
      <c r="V161">
        <v>1</v>
      </c>
      <c r="W161">
        <v>12</v>
      </c>
      <c r="X161">
        <v>11</v>
      </c>
      <c r="Y161">
        <v>23</v>
      </c>
      <c r="Z161">
        <v>1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21</v>
      </c>
      <c r="AJ161">
        <v>32</v>
      </c>
      <c r="AK161">
        <v>53</v>
      </c>
      <c r="AL161">
        <v>3</v>
      </c>
      <c r="AM161">
        <v>8</v>
      </c>
      <c r="AN161">
        <v>8</v>
      </c>
      <c r="AO161">
        <v>16</v>
      </c>
      <c r="AP161">
        <v>0</v>
      </c>
      <c r="AQ161">
        <v>0</v>
      </c>
      <c r="AR161">
        <v>0</v>
      </c>
      <c r="AS161">
        <v>5</v>
      </c>
      <c r="AT161">
        <v>3</v>
      </c>
      <c r="AU161">
        <v>8</v>
      </c>
    </row>
    <row r="162" spans="1:47" x14ac:dyDescent="0.25">
      <c r="A162">
        <v>13</v>
      </c>
      <c r="B162">
        <v>6</v>
      </c>
      <c r="C162" s="12" t="str">
        <f>VLOOKUP(B162&amp;"-0",MPIOLOC!A$2:D$21356,4,FALSE)</f>
        <v>BACHINIVA</v>
      </c>
      <c r="D162" t="s">
        <v>100</v>
      </c>
      <c r="E162" t="s">
        <v>101</v>
      </c>
      <c r="F162">
        <v>1</v>
      </c>
      <c r="G162" s="12" t="str">
        <f>VLOOKUP(F162,TURNO!A$1:B$4,2,FALSE)</f>
        <v>MATUTINO</v>
      </c>
      <c r="H162" t="s">
        <v>517</v>
      </c>
      <c r="I162" t="s">
        <v>11</v>
      </c>
      <c r="J162" t="s">
        <v>3</v>
      </c>
      <c r="K162" t="s">
        <v>4</v>
      </c>
      <c r="L162">
        <v>19</v>
      </c>
      <c r="M162">
        <v>24</v>
      </c>
      <c r="N162">
        <v>43</v>
      </c>
      <c r="O162">
        <v>19</v>
      </c>
      <c r="P162">
        <v>24</v>
      </c>
      <c r="Q162">
        <v>43</v>
      </c>
      <c r="R162">
        <v>2</v>
      </c>
      <c r="S162">
        <v>18</v>
      </c>
      <c r="T162">
        <v>16</v>
      </c>
      <c r="U162">
        <v>34</v>
      </c>
      <c r="V162">
        <v>1</v>
      </c>
      <c r="W162">
        <v>16</v>
      </c>
      <c r="X162">
        <v>25</v>
      </c>
      <c r="Y162">
        <v>41</v>
      </c>
      <c r="Z162">
        <v>2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53</v>
      </c>
      <c r="AJ162">
        <v>65</v>
      </c>
      <c r="AK162">
        <v>118</v>
      </c>
      <c r="AL162">
        <v>5</v>
      </c>
      <c r="AM162">
        <v>16</v>
      </c>
      <c r="AN162">
        <v>23</v>
      </c>
      <c r="AO162">
        <v>39</v>
      </c>
      <c r="AP162">
        <v>0</v>
      </c>
      <c r="AQ162">
        <v>0</v>
      </c>
      <c r="AR162">
        <v>0</v>
      </c>
      <c r="AS162">
        <v>2</v>
      </c>
      <c r="AT162">
        <v>3</v>
      </c>
      <c r="AU162">
        <v>5</v>
      </c>
    </row>
    <row r="163" spans="1:47" x14ac:dyDescent="0.25">
      <c r="A163">
        <v>14</v>
      </c>
      <c r="B163">
        <v>6</v>
      </c>
      <c r="C163" s="12" t="str">
        <f>VLOOKUP(B163&amp;"-0",MPIOLOC!A$2:D$21356,4,FALSE)</f>
        <v>BACHINIVA</v>
      </c>
      <c r="D163" t="s">
        <v>2386</v>
      </c>
      <c r="E163" t="s">
        <v>2492</v>
      </c>
      <c r="F163">
        <v>2</v>
      </c>
      <c r="G163" s="12" t="str">
        <f>VLOOKUP(F163,TURNO!A$1:B$4,2,FALSE)</f>
        <v>VESPERTINO</v>
      </c>
      <c r="H163" t="s">
        <v>516</v>
      </c>
      <c r="I163" t="s">
        <v>11</v>
      </c>
      <c r="J163" t="s">
        <v>3</v>
      </c>
      <c r="K163" t="s">
        <v>4</v>
      </c>
      <c r="L163">
        <v>9</v>
      </c>
      <c r="M163">
        <v>5</v>
      </c>
      <c r="N163">
        <v>14</v>
      </c>
      <c r="O163">
        <v>9</v>
      </c>
      <c r="P163">
        <v>5</v>
      </c>
      <c r="Q163">
        <v>14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4</v>
      </c>
      <c r="X163">
        <v>5</v>
      </c>
      <c r="Y163">
        <v>9</v>
      </c>
      <c r="Z163">
        <v>1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13</v>
      </c>
      <c r="AJ163">
        <v>10</v>
      </c>
      <c r="AK163">
        <v>23</v>
      </c>
      <c r="AL163">
        <v>2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1</v>
      </c>
      <c r="AT163">
        <v>2</v>
      </c>
      <c r="AU163">
        <v>3</v>
      </c>
    </row>
    <row r="164" spans="1:47" x14ac:dyDescent="0.25">
      <c r="A164">
        <v>15</v>
      </c>
      <c r="B164">
        <v>6</v>
      </c>
      <c r="C164" s="12" t="str">
        <f>VLOOKUP(B164&amp;"-0",MPIOLOC!A$2:D$21356,4,FALSE)</f>
        <v>BACHINIVA</v>
      </c>
      <c r="D164" t="s">
        <v>202</v>
      </c>
      <c r="E164" t="s">
        <v>203</v>
      </c>
      <c r="F164">
        <v>2</v>
      </c>
      <c r="G164" s="12" t="str">
        <f>VLOOKUP(F164,TURNO!A$1:B$4,2,FALSE)</f>
        <v>VESPERTINO</v>
      </c>
      <c r="H164" t="s">
        <v>515</v>
      </c>
      <c r="I164" t="s">
        <v>129</v>
      </c>
      <c r="J164" t="s">
        <v>3</v>
      </c>
      <c r="K164" t="s">
        <v>4</v>
      </c>
      <c r="L164">
        <v>15</v>
      </c>
      <c r="M164">
        <v>12</v>
      </c>
      <c r="N164">
        <v>27</v>
      </c>
      <c r="O164">
        <v>15</v>
      </c>
      <c r="P164">
        <v>12</v>
      </c>
      <c r="Q164">
        <v>27</v>
      </c>
      <c r="R164">
        <v>1</v>
      </c>
      <c r="S164">
        <v>12</v>
      </c>
      <c r="T164">
        <v>8</v>
      </c>
      <c r="U164">
        <v>20</v>
      </c>
      <c r="V164">
        <v>1</v>
      </c>
      <c r="W164">
        <v>1</v>
      </c>
      <c r="X164">
        <v>9</v>
      </c>
      <c r="Y164">
        <v>10</v>
      </c>
      <c r="Z164">
        <v>1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28</v>
      </c>
      <c r="AJ164">
        <v>29</v>
      </c>
      <c r="AK164">
        <v>57</v>
      </c>
      <c r="AL164">
        <v>3</v>
      </c>
      <c r="AM164">
        <v>6</v>
      </c>
      <c r="AN164">
        <v>3</v>
      </c>
      <c r="AO164">
        <v>9</v>
      </c>
      <c r="AP164">
        <v>0</v>
      </c>
      <c r="AQ164">
        <v>0</v>
      </c>
      <c r="AR164">
        <v>0</v>
      </c>
      <c r="AS164">
        <v>4</v>
      </c>
      <c r="AT164">
        <v>4</v>
      </c>
      <c r="AU164">
        <v>8</v>
      </c>
    </row>
    <row r="165" spans="1:47" x14ac:dyDescent="0.25">
      <c r="A165">
        <v>16</v>
      </c>
      <c r="B165">
        <v>7</v>
      </c>
      <c r="C165" s="12" t="str">
        <f>VLOOKUP(B165&amp;"-0",MPIOLOC!A$2:D$21356,4,FALSE)</f>
        <v>BALLEZA</v>
      </c>
      <c r="D165" t="s">
        <v>2374</v>
      </c>
      <c r="E165" t="s">
        <v>2494</v>
      </c>
      <c r="F165">
        <v>1</v>
      </c>
      <c r="G165" s="12" t="str">
        <f>VLOOKUP(F165,TURNO!A$1:B$4,2,FALSE)</f>
        <v>MATUTINO</v>
      </c>
      <c r="H165" t="s">
        <v>514</v>
      </c>
      <c r="I165" t="s">
        <v>11</v>
      </c>
      <c r="J165" t="s">
        <v>3</v>
      </c>
      <c r="K165" t="s">
        <v>4</v>
      </c>
      <c r="L165">
        <v>38</v>
      </c>
      <c r="M165">
        <v>29</v>
      </c>
      <c r="N165">
        <v>67</v>
      </c>
      <c r="O165">
        <v>38</v>
      </c>
      <c r="P165">
        <v>29</v>
      </c>
      <c r="Q165">
        <v>67</v>
      </c>
      <c r="R165">
        <v>2</v>
      </c>
      <c r="S165">
        <v>16</v>
      </c>
      <c r="T165">
        <v>29</v>
      </c>
      <c r="U165">
        <v>45</v>
      </c>
      <c r="V165">
        <v>2</v>
      </c>
      <c r="W165">
        <v>14</v>
      </c>
      <c r="X165">
        <v>20</v>
      </c>
      <c r="Y165">
        <v>34</v>
      </c>
      <c r="Z165">
        <v>2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68</v>
      </c>
      <c r="AJ165">
        <v>78</v>
      </c>
      <c r="AK165">
        <v>146</v>
      </c>
      <c r="AL165">
        <v>6</v>
      </c>
      <c r="AM165">
        <v>20</v>
      </c>
      <c r="AN165">
        <v>21</v>
      </c>
      <c r="AO165">
        <v>41</v>
      </c>
      <c r="AP165">
        <v>0</v>
      </c>
      <c r="AQ165">
        <v>0</v>
      </c>
      <c r="AR165">
        <v>0</v>
      </c>
      <c r="AS165">
        <v>8</v>
      </c>
      <c r="AT165">
        <v>5</v>
      </c>
      <c r="AU165">
        <v>13</v>
      </c>
    </row>
    <row r="166" spans="1:47" x14ac:dyDescent="0.25">
      <c r="A166">
        <v>17</v>
      </c>
      <c r="B166">
        <v>7</v>
      </c>
      <c r="C166" s="12" t="str">
        <f>VLOOKUP(B166&amp;"-0",MPIOLOC!A$2:D$21356,4,FALSE)</f>
        <v>BALLEZA</v>
      </c>
      <c r="D166" t="s">
        <v>63</v>
      </c>
      <c r="E166" t="s">
        <v>64</v>
      </c>
      <c r="F166">
        <v>1</v>
      </c>
      <c r="G166" s="12" t="str">
        <f>VLOOKUP(F166,TURNO!A$1:B$4,2,FALSE)</f>
        <v>MATUTINO</v>
      </c>
      <c r="H166" t="s">
        <v>517</v>
      </c>
      <c r="I166" t="s">
        <v>11</v>
      </c>
      <c r="J166" t="s">
        <v>3</v>
      </c>
      <c r="K166" t="s">
        <v>4</v>
      </c>
      <c r="L166">
        <v>34</v>
      </c>
      <c r="M166">
        <v>26</v>
      </c>
      <c r="N166">
        <v>60</v>
      </c>
      <c r="O166">
        <v>34</v>
      </c>
      <c r="P166">
        <v>26</v>
      </c>
      <c r="Q166">
        <v>60</v>
      </c>
      <c r="R166">
        <v>2</v>
      </c>
      <c r="S166">
        <v>23</v>
      </c>
      <c r="T166">
        <v>29</v>
      </c>
      <c r="U166">
        <v>52</v>
      </c>
      <c r="V166">
        <v>2</v>
      </c>
      <c r="W166">
        <v>18</v>
      </c>
      <c r="X166">
        <v>20</v>
      </c>
      <c r="Y166">
        <v>38</v>
      </c>
      <c r="Z166">
        <v>1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75</v>
      </c>
      <c r="AJ166">
        <v>75</v>
      </c>
      <c r="AK166">
        <v>150</v>
      </c>
      <c r="AL166">
        <v>5</v>
      </c>
      <c r="AM166">
        <v>24</v>
      </c>
      <c r="AN166">
        <v>16</v>
      </c>
      <c r="AO166">
        <v>40</v>
      </c>
      <c r="AP166">
        <v>0</v>
      </c>
      <c r="AQ166">
        <v>0</v>
      </c>
      <c r="AR166">
        <v>0</v>
      </c>
      <c r="AS166">
        <v>1</v>
      </c>
      <c r="AT166">
        <v>0</v>
      </c>
      <c r="AU166">
        <v>1</v>
      </c>
    </row>
    <row r="167" spans="1:47" x14ac:dyDescent="0.25">
      <c r="A167">
        <v>18</v>
      </c>
      <c r="B167">
        <v>7</v>
      </c>
      <c r="C167" s="12" t="str">
        <f>VLOOKUP(B167&amp;"-0",MPIOLOC!A$2:D$21356,4,FALSE)</f>
        <v>BALLEZA</v>
      </c>
      <c r="D167" t="s">
        <v>985</v>
      </c>
      <c r="E167" t="s">
        <v>1017</v>
      </c>
      <c r="F167">
        <v>1</v>
      </c>
      <c r="G167" s="12" t="str">
        <f>VLOOKUP(F167,TURNO!A$1:B$4,2,FALSE)</f>
        <v>MATUTINO</v>
      </c>
      <c r="H167" t="s">
        <v>516</v>
      </c>
      <c r="I167" t="s">
        <v>11</v>
      </c>
      <c r="J167" t="s">
        <v>3</v>
      </c>
      <c r="K167" t="s">
        <v>4</v>
      </c>
      <c r="L167">
        <v>7</v>
      </c>
      <c r="M167">
        <v>4</v>
      </c>
      <c r="N167">
        <v>11</v>
      </c>
      <c r="O167">
        <v>7</v>
      </c>
      <c r="P167">
        <v>4</v>
      </c>
      <c r="Q167">
        <v>11</v>
      </c>
      <c r="R167">
        <v>1</v>
      </c>
      <c r="S167">
        <v>1</v>
      </c>
      <c r="T167">
        <v>9</v>
      </c>
      <c r="U167">
        <v>10</v>
      </c>
      <c r="V167">
        <v>1</v>
      </c>
      <c r="W167">
        <v>9</v>
      </c>
      <c r="X167">
        <v>5</v>
      </c>
      <c r="Y167">
        <v>14</v>
      </c>
      <c r="Z167">
        <v>1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17</v>
      </c>
      <c r="AJ167">
        <v>18</v>
      </c>
      <c r="AK167">
        <v>35</v>
      </c>
      <c r="AL167">
        <v>3</v>
      </c>
      <c r="AM167">
        <v>3</v>
      </c>
      <c r="AN167">
        <v>6</v>
      </c>
      <c r="AO167">
        <v>9</v>
      </c>
      <c r="AP167">
        <v>0</v>
      </c>
      <c r="AQ167">
        <v>0</v>
      </c>
      <c r="AR167">
        <v>0</v>
      </c>
      <c r="AS167">
        <v>3</v>
      </c>
      <c r="AT167">
        <v>0</v>
      </c>
      <c r="AU167">
        <v>3</v>
      </c>
    </row>
    <row r="168" spans="1:47" x14ac:dyDescent="0.25">
      <c r="A168">
        <v>19</v>
      </c>
      <c r="B168">
        <v>7</v>
      </c>
      <c r="C168" s="12" t="str">
        <f>VLOOKUP(B168&amp;"-0",MPIOLOC!A$2:D$21356,4,FALSE)</f>
        <v>BALLEZA</v>
      </c>
      <c r="D168" t="s">
        <v>2389</v>
      </c>
      <c r="E168" t="s">
        <v>2496</v>
      </c>
      <c r="F168">
        <v>2</v>
      </c>
      <c r="G168" s="12" t="str">
        <f>VLOOKUP(F168,TURNO!A$1:B$4,2,FALSE)</f>
        <v>VESPERTINO</v>
      </c>
      <c r="H168" t="s">
        <v>516</v>
      </c>
      <c r="I168" t="s">
        <v>11</v>
      </c>
      <c r="J168" t="s">
        <v>3</v>
      </c>
      <c r="K168" t="s">
        <v>4</v>
      </c>
      <c r="L168">
        <v>6</v>
      </c>
      <c r="M168">
        <v>3</v>
      </c>
      <c r="N168">
        <v>9</v>
      </c>
      <c r="O168">
        <v>6</v>
      </c>
      <c r="P168">
        <v>3</v>
      </c>
      <c r="Q168">
        <v>9</v>
      </c>
      <c r="R168">
        <v>1</v>
      </c>
      <c r="S168">
        <v>4</v>
      </c>
      <c r="T168">
        <v>2</v>
      </c>
      <c r="U168">
        <v>6</v>
      </c>
      <c r="V168">
        <v>1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10</v>
      </c>
      <c r="AJ168">
        <v>5</v>
      </c>
      <c r="AK168">
        <v>15</v>
      </c>
      <c r="AL168">
        <v>2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2</v>
      </c>
      <c r="AT168">
        <v>0</v>
      </c>
      <c r="AU168">
        <v>2</v>
      </c>
    </row>
    <row r="169" spans="1:47" x14ac:dyDescent="0.25">
      <c r="A169">
        <v>20</v>
      </c>
      <c r="B169">
        <v>7</v>
      </c>
      <c r="C169" s="12" t="str">
        <f>VLOOKUP(B169&amp;"-0",MPIOLOC!A$2:D$21356,4,FALSE)</f>
        <v>BALLEZA</v>
      </c>
      <c r="D169" t="s">
        <v>2390</v>
      </c>
      <c r="E169" t="s">
        <v>2498</v>
      </c>
      <c r="F169">
        <v>1</v>
      </c>
      <c r="G169" s="12" t="str">
        <f>VLOOKUP(F169,TURNO!A$1:B$4,2,FALSE)</f>
        <v>MATUTINO</v>
      </c>
      <c r="H169" t="s">
        <v>516</v>
      </c>
      <c r="I169" t="s">
        <v>11</v>
      </c>
      <c r="J169" t="s">
        <v>3</v>
      </c>
      <c r="K169" t="s">
        <v>4</v>
      </c>
      <c r="L169">
        <v>9</v>
      </c>
      <c r="M169">
        <v>4</v>
      </c>
      <c r="N169">
        <v>13</v>
      </c>
      <c r="O169">
        <v>9</v>
      </c>
      <c r="P169">
        <v>4</v>
      </c>
      <c r="Q169">
        <v>13</v>
      </c>
      <c r="R169">
        <v>1</v>
      </c>
      <c r="S169">
        <v>5</v>
      </c>
      <c r="T169">
        <v>10</v>
      </c>
      <c r="U169">
        <v>15</v>
      </c>
      <c r="V169">
        <v>1</v>
      </c>
      <c r="W169">
        <v>4</v>
      </c>
      <c r="X169">
        <v>2</v>
      </c>
      <c r="Y169">
        <v>6</v>
      </c>
      <c r="Z169">
        <v>1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18</v>
      </c>
      <c r="AJ169">
        <v>16</v>
      </c>
      <c r="AK169">
        <v>34</v>
      </c>
      <c r="AL169">
        <v>3</v>
      </c>
      <c r="AM169">
        <v>4</v>
      </c>
      <c r="AN169">
        <v>1</v>
      </c>
      <c r="AO169">
        <v>5</v>
      </c>
      <c r="AP169">
        <v>0</v>
      </c>
      <c r="AQ169">
        <v>0</v>
      </c>
      <c r="AR169">
        <v>0</v>
      </c>
      <c r="AS169">
        <v>2</v>
      </c>
      <c r="AT169">
        <v>1</v>
      </c>
      <c r="AU169">
        <v>3</v>
      </c>
    </row>
    <row r="170" spans="1:47" x14ac:dyDescent="0.25">
      <c r="A170">
        <v>21</v>
      </c>
      <c r="B170">
        <v>7</v>
      </c>
      <c r="C170" s="12" t="str">
        <f>VLOOKUP(B170&amp;"-0",MPIOLOC!A$2:D$21356,4,FALSE)</f>
        <v>BALLEZA</v>
      </c>
      <c r="D170" t="s">
        <v>2391</v>
      </c>
      <c r="E170" t="s">
        <v>2499</v>
      </c>
      <c r="F170">
        <v>2</v>
      </c>
      <c r="G170" s="12" t="str">
        <f>VLOOKUP(F170,TURNO!A$1:B$4,2,FALSE)</f>
        <v>VESPERTINO</v>
      </c>
      <c r="H170" t="s">
        <v>516</v>
      </c>
      <c r="I170" t="s">
        <v>11</v>
      </c>
      <c r="J170" t="s">
        <v>3</v>
      </c>
      <c r="K170" t="s">
        <v>4</v>
      </c>
      <c r="L170">
        <v>7</v>
      </c>
      <c r="M170">
        <v>5</v>
      </c>
      <c r="N170">
        <v>12</v>
      </c>
      <c r="O170">
        <v>7</v>
      </c>
      <c r="P170">
        <v>5</v>
      </c>
      <c r="Q170">
        <v>12</v>
      </c>
      <c r="R170">
        <v>1</v>
      </c>
      <c r="S170">
        <v>3</v>
      </c>
      <c r="T170">
        <v>5</v>
      </c>
      <c r="U170">
        <v>8</v>
      </c>
      <c r="V170">
        <v>1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10</v>
      </c>
      <c r="AJ170">
        <v>10</v>
      </c>
      <c r="AK170">
        <v>20</v>
      </c>
      <c r="AL170">
        <v>2</v>
      </c>
      <c r="AM170">
        <v>3</v>
      </c>
      <c r="AN170">
        <v>5</v>
      </c>
      <c r="AO170">
        <v>8</v>
      </c>
      <c r="AP170">
        <v>0</v>
      </c>
      <c r="AQ170">
        <v>0</v>
      </c>
      <c r="AR170">
        <v>0</v>
      </c>
      <c r="AS170">
        <v>0</v>
      </c>
      <c r="AT170">
        <v>3</v>
      </c>
      <c r="AU170">
        <v>3</v>
      </c>
    </row>
    <row r="171" spans="1:47" x14ac:dyDescent="0.25">
      <c r="A171">
        <v>22</v>
      </c>
      <c r="B171">
        <v>7</v>
      </c>
      <c r="C171" s="12" t="str">
        <f>VLOOKUP(B171&amp;"-0",MPIOLOC!A$2:D$21356,4,FALSE)</f>
        <v>BALLEZA</v>
      </c>
      <c r="D171" t="s">
        <v>2392</v>
      </c>
      <c r="E171" t="s">
        <v>2495</v>
      </c>
      <c r="F171">
        <v>2</v>
      </c>
      <c r="G171" s="12" t="str">
        <f>VLOOKUP(F171,TURNO!A$1:B$4,2,FALSE)</f>
        <v>VESPERTINO</v>
      </c>
      <c r="H171" t="s">
        <v>516</v>
      </c>
      <c r="I171" t="s">
        <v>11</v>
      </c>
      <c r="J171" t="s">
        <v>3</v>
      </c>
      <c r="K171" t="s">
        <v>4</v>
      </c>
      <c r="L171">
        <v>11</v>
      </c>
      <c r="M171">
        <v>4</v>
      </c>
      <c r="N171">
        <v>15</v>
      </c>
      <c r="O171">
        <v>11</v>
      </c>
      <c r="P171">
        <v>4</v>
      </c>
      <c r="Q171">
        <v>15</v>
      </c>
      <c r="R171">
        <v>1</v>
      </c>
      <c r="S171">
        <v>1</v>
      </c>
      <c r="T171">
        <v>7</v>
      </c>
      <c r="U171">
        <v>8</v>
      </c>
      <c r="V171">
        <v>1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12</v>
      </c>
      <c r="AJ171">
        <v>11</v>
      </c>
      <c r="AK171">
        <v>23</v>
      </c>
      <c r="AL171">
        <v>2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3</v>
      </c>
      <c r="AT171">
        <v>0</v>
      </c>
      <c r="AU171">
        <v>3</v>
      </c>
    </row>
    <row r="172" spans="1:47" x14ac:dyDescent="0.25">
      <c r="A172">
        <v>23</v>
      </c>
      <c r="B172">
        <v>8</v>
      </c>
      <c r="C172" s="12" t="str">
        <f>VLOOKUP(B172&amp;"-0",MPIOLOC!A$2:D$21356,4,FALSE)</f>
        <v>BATOPILAS</v>
      </c>
      <c r="D172" t="s">
        <v>986</v>
      </c>
      <c r="E172" t="s">
        <v>1019</v>
      </c>
      <c r="F172">
        <v>1</v>
      </c>
      <c r="G172" s="12" t="str">
        <f>VLOOKUP(F172,TURNO!A$1:B$4,2,FALSE)</f>
        <v>MATUTINO</v>
      </c>
      <c r="H172" t="s">
        <v>516</v>
      </c>
      <c r="I172" t="s">
        <v>11</v>
      </c>
      <c r="J172" t="s">
        <v>3</v>
      </c>
      <c r="K172" t="s">
        <v>4</v>
      </c>
      <c r="L172">
        <v>13</v>
      </c>
      <c r="M172">
        <v>10</v>
      </c>
      <c r="N172">
        <v>23</v>
      </c>
      <c r="O172">
        <v>13</v>
      </c>
      <c r="P172">
        <v>10</v>
      </c>
      <c r="Q172">
        <v>23</v>
      </c>
      <c r="R172">
        <v>1</v>
      </c>
      <c r="S172">
        <v>5</v>
      </c>
      <c r="T172">
        <v>5</v>
      </c>
      <c r="U172">
        <v>10</v>
      </c>
      <c r="V172">
        <v>1</v>
      </c>
      <c r="W172">
        <v>4</v>
      </c>
      <c r="X172">
        <v>6</v>
      </c>
      <c r="Y172">
        <v>10</v>
      </c>
      <c r="Z172">
        <v>1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22</v>
      </c>
      <c r="AJ172">
        <v>21</v>
      </c>
      <c r="AK172">
        <v>43</v>
      </c>
      <c r="AL172">
        <v>3</v>
      </c>
      <c r="AM172">
        <v>8</v>
      </c>
      <c r="AN172">
        <v>6</v>
      </c>
      <c r="AO172">
        <v>14</v>
      </c>
      <c r="AP172">
        <v>0</v>
      </c>
      <c r="AQ172">
        <v>0</v>
      </c>
      <c r="AR172">
        <v>0</v>
      </c>
      <c r="AS172">
        <v>3</v>
      </c>
      <c r="AT172">
        <v>0</v>
      </c>
      <c r="AU172">
        <v>3</v>
      </c>
    </row>
    <row r="173" spans="1:47" x14ac:dyDescent="0.25">
      <c r="A173">
        <v>24</v>
      </c>
      <c r="B173">
        <v>8</v>
      </c>
      <c r="C173" s="12" t="str">
        <f>VLOOKUP(B173&amp;"-0",MPIOLOC!A$2:D$21356,4,FALSE)</f>
        <v>BATOPILAS</v>
      </c>
      <c r="D173" t="s">
        <v>989</v>
      </c>
      <c r="E173" t="s">
        <v>1022</v>
      </c>
      <c r="F173">
        <v>1</v>
      </c>
      <c r="G173" s="12" t="str">
        <f>VLOOKUP(F173,TURNO!A$1:B$4,2,FALSE)</f>
        <v>MATUTINO</v>
      </c>
      <c r="H173" t="s">
        <v>516</v>
      </c>
      <c r="I173" t="s">
        <v>11</v>
      </c>
      <c r="J173" t="s">
        <v>3</v>
      </c>
      <c r="K173" t="s">
        <v>4</v>
      </c>
      <c r="L173">
        <v>2</v>
      </c>
      <c r="M173">
        <v>7</v>
      </c>
      <c r="N173">
        <v>9</v>
      </c>
      <c r="O173">
        <v>2</v>
      </c>
      <c r="P173">
        <v>8</v>
      </c>
      <c r="Q173">
        <v>10</v>
      </c>
      <c r="R173">
        <v>1</v>
      </c>
      <c r="S173">
        <v>2</v>
      </c>
      <c r="T173">
        <v>4</v>
      </c>
      <c r="U173">
        <v>6</v>
      </c>
      <c r="V173">
        <v>1</v>
      </c>
      <c r="W173">
        <v>6</v>
      </c>
      <c r="X173">
        <v>3</v>
      </c>
      <c r="Y173">
        <v>9</v>
      </c>
      <c r="Z173">
        <v>1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10</v>
      </c>
      <c r="AJ173">
        <v>15</v>
      </c>
      <c r="AK173">
        <v>25</v>
      </c>
      <c r="AL173">
        <v>3</v>
      </c>
      <c r="AM173">
        <v>3</v>
      </c>
      <c r="AN173">
        <v>2</v>
      </c>
      <c r="AO173">
        <v>5</v>
      </c>
      <c r="AP173">
        <v>0</v>
      </c>
      <c r="AQ173">
        <v>0</v>
      </c>
      <c r="AR173">
        <v>0</v>
      </c>
      <c r="AS173">
        <v>1</v>
      </c>
      <c r="AT173">
        <v>2</v>
      </c>
      <c r="AU173">
        <v>3</v>
      </c>
    </row>
    <row r="174" spans="1:47" x14ac:dyDescent="0.25">
      <c r="A174">
        <v>25</v>
      </c>
      <c r="B174">
        <v>8</v>
      </c>
      <c r="C174" s="12" t="str">
        <f>VLOOKUP(B174&amp;"-0",MPIOLOC!A$2:D$21356,4,FALSE)</f>
        <v>BATOPILAS</v>
      </c>
      <c r="D174" t="s">
        <v>988</v>
      </c>
      <c r="E174" t="s">
        <v>1021</v>
      </c>
      <c r="F174">
        <v>1</v>
      </c>
      <c r="G174" s="12" t="str">
        <f>VLOOKUP(F174,TURNO!A$1:B$4,2,FALSE)</f>
        <v>MATUTINO</v>
      </c>
      <c r="H174" t="s">
        <v>516</v>
      </c>
      <c r="I174" t="s">
        <v>11</v>
      </c>
      <c r="J174" t="s">
        <v>3</v>
      </c>
      <c r="K174" t="s">
        <v>4</v>
      </c>
      <c r="L174">
        <v>4</v>
      </c>
      <c r="M174">
        <v>8</v>
      </c>
      <c r="N174">
        <v>12</v>
      </c>
      <c r="O174">
        <v>4</v>
      </c>
      <c r="P174">
        <v>8</v>
      </c>
      <c r="Q174">
        <v>12</v>
      </c>
      <c r="R174">
        <v>1</v>
      </c>
      <c r="S174">
        <v>3</v>
      </c>
      <c r="T174">
        <v>4</v>
      </c>
      <c r="U174">
        <v>7</v>
      </c>
      <c r="V174">
        <v>1</v>
      </c>
      <c r="W174">
        <v>4</v>
      </c>
      <c r="X174">
        <v>3</v>
      </c>
      <c r="Y174">
        <v>7</v>
      </c>
      <c r="Z174">
        <v>1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11</v>
      </c>
      <c r="AJ174">
        <v>15</v>
      </c>
      <c r="AK174">
        <v>26</v>
      </c>
      <c r="AL174">
        <v>3</v>
      </c>
      <c r="AM174">
        <v>3</v>
      </c>
      <c r="AN174">
        <v>11</v>
      </c>
      <c r="AO174">
        <v>14</v>
      </c>
      <c r="AP174">
        <v>0</v>
      </c>
      <c r="AQ174">
        <v>0</v>
      </c>
      <c r="AR174">
        <v>0</v>
      </c>
      <c r="AS174">
        <v>3</v>
      </c>
      <c r="AT174">
        <v>0</v>
      </c>
      <c r="AU174">
        <v>3</v>
      </c>
    </row>
    <row r="175" spans="1:47" x14ac:dyDescent="0.25">
      <c r="A175">
        <v>26</v>
      </c>
      <c r="B175">
        <v>8</v>
      </c>
      <c r="C175" s="12" t="str">
        <f>VLOOKUP(B175&amp;"-0",MPIOLOC!A$2:D$21356,4,FALSE)</f>
        <v>BATOPILAS</v>
      </c>
      <c r="D175" t="s">
        <v>2393</v>
      </c>
      <c r="E175" t="s">
        <v>2500</v>
      </c>
      <c r="F175">
        <v>2</v>
      </c>
      <c r="G175" s="12" t="str">
        <f>VLOOKUP(F175,TURNO!A$1:B$4,2,FALSE)</f>
        <v>VESPERTINO</v>
      </c>
      <c r="H175" t="s">
        <v>516</v>
      </c>
      <c r="I175" t="s">
        <v>11</v>
      </c>
      <c r="J175" t="s">
        <v>3</v>
      </c>
      <c r="K175" t="s">
        <v>4</v>
      </c>
      <c r="L175">
        <v>3</v>
      </c>
      <c r="M175">
        <v>8</v>
      </c>
      <c r="N175">
        <v>11</v>
      </c>
      <c r="O175">
        <v>3</v>
      </c>
      <c r="P175">
        <v>8</v>
      </c>
      <c r="Q175">
        <v>11</v>
      </c>
      <c r="R175">
        <v>1</v>
      </c>
      <c r="S175">
        <v>4</v>
      </c>
      <c r="T175">
        <v>8</v>
      </c>
      <c r="U175">
        <v>12</v>
      </c>
      <c r="V175">
        <v>1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7</v>
      </c>
      <c r="AJ175">
        <v>16</v>
      </c>
      <c r="AK175">
        <v>23</v>
      </c>
      <c r="AL175">
        <v>2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1</v>
      </c>
      <c r="AT175">
        <v>2</v>
      </c>
      <c r="AU175">
        <v>3</v>
      </c>
    </row>
    <row r="176" spans="1:47" x14ac:dyDescent="0.25">
      <c r="A176">
        <v>27</v>
      </c>
      <c r="B176">
        <v>8</v>
      </c>
      <c r="C176" s="12" t="str">
        <f>VLOOKUP(B176&amp;"-0",MPIOLOC!A$2:D$21356,4,FALSE)</f>
        <v>BATOPILAS</v>
      </c>
      <c r="D176" t="s">
        <v>2394</v>
      </c>
      <c r="E176" t="s">
        <v>2503</v>
      </c>
      <c r="F176">
        <v>1</v>
      </c>
      <c r="G176" s="12" t="str">
        <f>VLOOKUP(F176,TURNO!A$1:B$4,2,FALSE)</f>
        <v>MATUTINO</v>
      </c>
      <c r="H176" t="s">
        <v>516</v>
      </c>
      <c r="I176" t="s">
        <v>11</v>
      </c>
      <c r="J176" t="s">
        <v>3</v>
      </c>
      <c r="K176" t="s">
        <v>4</v>
      </c>
      <c r="L176">
        <v>8</v>
      </c>
      <c r="M176">
        <v>7</v>
      </c>
      <c r="N176">
        <v>15</v>
      </c>
      <c r="O176">
        <v>8</v>
      </c>
      <c r="P176">
        <v>7</v>
      </c>
      <c r="Q176">
        <v>15</v>
      </c>
      <c r="R176">
        <v>1</v>
      </c>
      <c r="S176">
        <v>2</v>
      </c>
      <c r="T176">
        <v>3</v>
      </c>
      <c r="U176">
        <v>5</v>
      </c>
      <c r="V176">
        <v>1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10</v>
      </c>
      <c r="AJ176">
        <v>10</v>
      </c>
      <c r="AK176">
        <v>20</v>
      </c>
      <c r="AL176">
        <v>2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1</v>
      </c>
      <c r="AT176">
        <v>2</v>
      </c>
      <c r="AU176">
        <v>3</v>
      </c>
    </row>
    <row r="177" spans="1:47" x14ac:dyDescent="0.25">
      <c r="A177">
        <v>28</v>
      </c>
      <c r="B177">
        <v>8</v>
      </c>
      <c r="C177" s="12" t="str">
        <f>VLOOKUP(B177&amp;"-0",MPIOLOC!A$2:D$21356,4,FALSE)</f>
        <v>BATOPILAS</v>
      </c>
      <c r="D177" t="s">
        <v>2395</v>
      </c>
      <c r="E177" t="s">
        <v>2501</v>
      </c>
      <c r="F177">
        <v>1</v>
      </c>
      <c r="G177" s="12" t="str">
        <f>VLOOKUP(F177,TURNO!A$1:B$4,2,FALSE)</f>
        <v>MATUTINO</v>
      </c>
      <c r="H177" t="s">
        <v>516</v>
      </c>
      <c r="I177" t="s">
        <v>11</v>
      </c>
      <c r="J177" t="s">
        <v>3</v>
      </c>
      <c r="K177" t="s">
        <v>4</v>
      </c>
      <c r="L177">
        <v>7</v>
      </c>
      <c r="M177">
        <v>3</v>
      </c>
      <c r="N177">
        <v>10</v>
      </c>
      <c r="O177">
        <v>7</v>
      </c>
      <c r="P177">
        <v>3</v>
      </c>
      <c r="Q177">
        <v>10</v>
      </c>
      <c r="R177">
        <v>1</v>
      </c>
      <c r="S177">
        <v>2</v>
      </c>
      <c r="T177">
        <v>7</v>
      </c>
      <c r="U177">
        <v>9</v>
      </c>
      <c r="V177">
        <v>1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9</v>
      </c>
      <c r="AJ177">
        <v>10</v>
      </c>
      <c r="AK177">
        <v>19</v>
      </c>
      <c r="AL177">
        <v>2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1</v>
      </c>
      <c r="AT177">
        <v>2</v>
      </c>
      <c r="AU177">
        <v>3</v>
      </c>
    </row>
    <row r="178" spans="1:47" x14ac:dyDescent="0.25">
      <c r="A178">
        <v>29</v>
      </c>
      <c r="B178">
        <v>8</v>
      </c>
      <c r="C178" s="12" t="str">
        <f>VLOOKUP(B178&amp;"-0",MPIOLOC!A$2:D$21356,4,FALSE)</f>
        <v>BATOPILAS</v>
      </c>
      <c r="D178" t="s">
        <v>2396</v>
      </c>
      <c r="E178" t="s">
        <v>2502</v>
      </c>
      <c r="F178">
        <v>1</v>
      </c>
      <c r="G178" s="12" t="str">
        <f>VLOOKUP(F178,TURNO!A$1:B$4,2,FALSE)</f>
        <v>MATUTINO</v>
      </c>
      <c r="H178" t="s">
        <v>516</v>
      </c>
      <c r="I178" t="s">
        <v>11</v>
      </c>
      <c r="J178" t="s">
        <v>3</v>
      </c>
      <c r="K178" t="s">
        <v>4</v>
      </c>
      <c r="L178">
        <v>3</v>
      </c>
      <c r="M178">
        <v>7</v>
      </c>
      <c r="N178">
        <v>10</v>
      </c>
      <c r="O178">
        <v>3</v>
      </c>
      <c r="P178">
        <v>7</v>
      </c>
      <c r="Q178">
        <v>10</v>
      </c>
      <c r="R178">
        <v>1</v>
      </c>
      <c r="S178">
        <v>9</v>
      </c>
      <c r="T178">
        <v>10</v>
      </c>
      <c r="U178">
        <v>19</v>
      </c>
      <c r="V178">
        <v>1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12</v>
      </c>
      <c r="AJ178">
        <v>17</v>
      </c>
      <c r="AK178">
        <v>29</v>
      </c>
      <c r="AL178">
        <v>2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2</v>
      </c>
      <c r="AT178">
        <v>1</v>
      </c>
      <c r="AU178">
        <v>3</v>
      </c>
    </row>
    <row r="179" spans="1:47" x14ac:dyDescent="0.25">
      <c r="A179">
        <v>30</v>
      </c>
      <c r="B179">
        <v>9</v>
      </c>
      <c r="C179" s="12" t="str">
        <f>VLOOKUP(B179&amp;"-0",MPIOLOC!A$2:D$21356,4,FALSE)</f>
        <v>BOCOYNA</v>
      </c>
      <c r="D179" t="s">
        <v>979</v>
      </c>
      <c r="E179" t="s">
        <v>1027</v>
      </c>
      <c r="F179">
        <v>1</v>
      </c>
      <c r="G179" s="12" t="str">
        <f>VLOOKUP(F179,TURNO!A$1:B$4,2,FALSE)</f>
        <v>MATUTINO</v>
      </c>
      <c r="H179" t="s">
        <v>516</v>
      </c>
      <c r="I179" t="s">
        <v>11</v>
      </c>
      <c r="J179" t="s">
        <v>3</v>
      </c>
      <c r="K179" t="s">
        <v>4</v>
      </c>
      <c r="L179">
        <v>21</v>
      </c>
      <c r="M179">
        <v>22</v>
      </c>
      <c r="N179">
        <v>43</v>
      </c>
      <c r="O179">
        <v>21</v>
      </c>
      <c r="P179">
        <v>22</v>
      </c>
      <c r="Q179">
        <v>43</v>
      </c>
      <c r="R179">
        <v>1</v>
      </c>
      <c r="S179">
        <v>12</v>
      </c>
      <c r="T179">
        <v>15</v>
      </c>
      <c r="U179">
        <v>27</v>
      </c>
      <c r="V179">
        <v>1</v>
      </c>
      <c r="W179">
        <v>8</v>
      </c>
      <c r="X179">
        <v>15</v>
      </c>
      <c r="Y179">
        <v>23</v>
      </c>
      <c r="Z179">
        <v>1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41</v>
      </c>
      <c r="AJ179">
        <v>52</v>
      </c>
      <c r="AK179">
        <v>93</v>
      </c>
      <c r="AL179">
        <v>3</v>
      </c>
      <c r="AM179">
        <v>8</v>
      </c>
      <c r="AN179">
        <v>10</v>
      </c>
      <c r="AO179">
        <v>18</v>
      </c>
      <c r="AP179">
        <v>0</v>
      </c>
      <c r="AQ179">
        <v>0</v>
      </c>
      <c r="AR179">
        <v>0</v>
      </c>
      <c r="AS179">
        <v>1</v>
      </c>
      <c r="AT179">
        <v>3</v>
      </c>
      <c r="AU179">
        <v>4</v>
      </c>
    </row>
    <row r="180" spans="1:47" x14ac:dyDescent="0.25">
      <c r="A180">
        <v>31</v>
      </c>
      <c r="B180">
        <v>9</v>
      </c>
      <c r="C180" s="12" t="str">
        <f>VLOOKUP(B180&amp;"-0",MPIOLOC!A$2:D$21356,4,FALSE)</f>
        <v>BOCOYNA</v>
      </c>
      <c r="D180" t="s">
        <v>977</v>
      </c>
      <c r="E180" t="s">
        <v>1023</v>
      </c>
      <c r="F180">
        <v>1</v>
      </c>
      <c r="G180" s="12" t="str">
        <f>VLOOKUP(F180,TURNO!A$1:B$4,2,FALSE)</f>
        <v>MATUTINO</v>
      </c>
      <c r="H180" t="s">
        <v>516</v>
      </c>
      <c r="I180" t="s">
        <v>11</v>
      </c>
      <c r="J180" t="s">
        <v>3</v>
      </c>
      <c r="K180" t="s">
        <v>4</v>
      </c>
      <c r="L180">
        <v>12</v>
      </c>
      <c r="M180">
        <v>14</v>
      </c>
      <c r="N180">
        <v>26</v>
      </c>
      <c r="O180">
        <v>12</v>
      </c>
      <c r="P180">
        <v>14</v>
      </c>
      <c r="Q180">
        <v>26</v>
      </c>
      <c r="R180">
        <v>1</v>
      </c>
      <c r="S180">
        <v>11</v>
      </c>
      <c r="T180">
        <v>5</v>
      </c>
      <c r="U180">
        <v>16</v>
      </c>
      <c r="V180">
        <v>1</v>
      </c>
      <c r="W180">
        <v>0</v>
      </c>
      <c r="X180">
        <v>10</v>
      </c>
      <c r="Y180">
        <v>10</v>
      </c>
      <c r="Z180">
        <v>1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23</v>
      </c>
      <c r="AJ180">
        <v>29</v>
      </c>
      <c r="AK180">
        <v>52</v>
      </c>
      <c r="AL180">
        <v>3</v>
      </c>
      <c r="AM180">
        <v>7</v>
      </c>
      <c r="AN180">
        <v>7</v>
      </c>
      <c r="AO180">
        <v>14</v>
      </c>
      <c r="AP180">
        <v>0</v>
      </c>
      <c r="AQ180">
        <v>0</v>
      </c>
      <c r="AR180">
        <v>0</v>
      </c>
      <c r="AS180">
        <v>2</v>
      </c>
      <c r="AT180">
        <v>1</v>
      </c>
      <c r="AU180">
        <v>3</v>
      </c>
    </row>
    <row r="181" spans="1:47" x14ac:dyDescent="0.25">
      <c r="A181">
        <v>32</v>
      </c>
      <c r="B181">
        <v>9</v>
      </c>
      <c r="C181" s="12" t="str">
        <f>VLOOKUP(B181&amp;"-0",MPIOLOC!A$2:D$21356,4,FALSE)</f>
        <v>BOCOYNA</v>
      </c>
      <c r="D181" t="s">
        <v>980</v>
      </c>
      <c r="E181" t="s">
        <v>1026</v>
      </c>
      <c r="F181">
        <v>1</v>
      </c>
      <c r="G181" s="12" t="str">
        <f>VLOOKUP(F181,TURNO!A$1:B$4,2,FALSE)</f>
        <v>MATUTINO</v>
      </c>
      <c r="H181" t="s">
        <v>516</v>
      </c>
      <c r="I181" t="s">
        <v>11</v>
      </c>
      <c r="J181" t="s">
        <v>3</v>
      </c>
      <c r="K181" t="s">
        <v>4</v>
      </c>
      <c r="L181">
        <v>4</v>
      </c>
      <c r="M181">
        <v>6</v>
      </c>
      <c r="N181">
        <v>10</v>
      </c>
      <c r="O181">
        <v>4</v>
      </c>
      <c r="P181">
        <v>6</v>
      </c>
      <c r="Q181">
        <v>10</v>
      </c>
      <c r="R181">
        <v>1</v>
      </c>
      <c r="S181">
        <v>5</v>
      </c>
      <c r="T181">
        <v>5</v>
      </c>
      <c r="U181">
        <v>10</v>
      </c>
      <c r="V181">
        <v>1</v>
      </c>
      <c r="W181">
        <v>3</v>
      </c>
      <c r="X181">
        <v>4</v>
      </c>
      <c r="Y181">
        <v>7</v>
      </c>
      <c r="Z181">
        <v>1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12</v>
      </c>
      <c r="AJ181">
        <v>15</v>
      </c>
      <c r="AK181">
        <v>27</v>
      </c>
      <c r="AL181">
        <v>3</v>
      </c>
      <c r="AM181">
        <v>7</v>
      </c>
      <c r="AN181">
        <v>1</v>
      </c>
      <c r="AO181">
        <v>8</v>
      </c>
      <c r="AP181">
        <v>0</v>
      </c>
      <c r="AQ181">
        <v>0</v>
      </c>
      <c r="AR181">
        <v>0</v>
      </c>
      <c r="AS181">
        <v>2</v>
      </c>
      <c r="AT181">
        <v>1</v>
      </c>
      <c r="AU181">
        <v>3</v>
      </c>
    </row>
    <row r="182" spans="1:47" x14ac:dyDescent="0.25">
      <c r="A182">
        <v>33</v>
      </c>
      <c r="B182">
        <v>9</v>
      </c>
      <c r="C182" s="12" t="str">
        <f>VLOOKUP(B182&amp;"-0",MPIOLOC!A$2:D$21356,4,FALSE)</f>
        <v>BOCOYNA</v>
      </c>
      <c r="D182" t="s">
        <v>978</v>
      </c>
      <c r="E182" t="s">
        <v>1025</v>
      </c>
      <c r="F182">
        <v>2</v>
      </c>
      <c r="G182" s="12" t="str">
        <f>VLOOKUP(F182,TURNO!A$1:B$4,2,FALSE)</f>
        <v>VESPERTINO</v>
      </c>
      <c r="H182" t="s">
        <v>516</v>
      </c>
      <c r="I182" t="s">
        <v>11</v>
      </c>
      <c r="J182" t="s">
        <v>3</v>
      </c>
      <c r="K182" t="s">
        <v>4</v>
      </c>
      <c r="L182">
        <v>3</v>
      </c>
      <c r="M182">
        <v>4</v>
      </c>
      <c r="N182">
        <v>7</v>
      </c>
      <c r="O182">
        <v>3</v>
      </c>
      <c r="P182">
        <v>4</v>
      </c>
      <c r="Q182">
        <v>7</v>
      </c>
      <c r="R182">
        <v>1</v>
      </c>
      <c r="S182">
        <v>2</v>
      </c>
      <c r="T182">
        <v>2</v>
      </c>
      <c r="U182">
        <v>4</v>
      </c>
      <c r="V182">
        <v>1</v>
      </c>
      <c r="W182">
        <v>3</v>
      </c>
      <c r="X182">
        <v>4</v>
      </c>
      <c r="Y182">
        <v>7</v>
      </c>
      <c r="Z182">
        <v>1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8</v>
      </c>
      <c r="AJ182">
        <v>10</v>
      </c>
      <c r="AK182">
        <v>18</v>
      </c>
      <c r="AL182">
        <v>3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3</v>
      </c>
      <c r="AT182">
        <v>0</v>
      </c>
      <c r="AU182">
        <v>3</v>
      </c>
    </row>
    <row r="183" spans="1:47" x14ac:dyDescent="0.25">
      <c r="A183">
        <v>34</v>
      </c>
      <c r="B183">
        <v>9</v>
      </c>
      <c r="C183" s="12" t="str">
        <f>VLOOKUP(B183&amp;"-0",MPIOLOC!A$2:D$21356,4,FALSE)</f>
        <v>BOCOYNA</v>
      </c>
      <c r="D183" t="s">
        <v>2397</v>
      </c>
      <c r="E183" t="s">
        <v>2505</v>
      </c>
      <c r="F183">
        <v>1</v>
      </c>
      <c r="G183" s="12" t="str">
        <f>VLOOKUP(F183,TURNO!A$1:B$4,2,FALSE)</f>
        <v>MATUTINO</v>
      </c>
      <c r="H183" t="s">
        <v>516</v>
      </c>
      <c r="I183" t="s">
        <v>11</v>
      </c>
      <c r="J183" t="s">
        <v>3</v>
      </c>
      <c r="K183" t="s">
        <v>4</v>
      </c>
      <c r="L183">
        <v>10</v>
      </c>
      <c r="M183">
        <v>9</v>
      </c>
      <c r="N183">
        <v>19</v>
      </c>
      <c r="O183">
        <v>10</v>
      </c>
      <c r="P183">
        <v>9</v>
      </c>
      <c r="Q183">
        <v>19</v>
      </c>
      <c r="R183">
        <v>1</v>
      </c>
      <c r="S183">
        <v>4</v>
      </c>
      <c r="T183">
        <v>6</v>
      </c>
      <c r="U183">
        <v>10</v>
      </c>
      <c r="V183">
        <v>1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14</v>
      </c>
      <c r="AJ183">
        <v>15</v>
      </c>
      <c r="AK183">
        <v>29</v>
      </c>
      <c r="AL183">
        <v>2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1</v>
      </c>
      <c r="AT183">
        <v>2</v>
      </c>
      <c r="AU183">
        <v>3</v>
      </c>
    </row>
    <row r="184" spans="1:47" x14ac:dyDescent="0.25">
      <c r="A184">
        <v>35</v>
      </c>
      <c r="B184">
        <v>9</v>
      </c>
      <c r="C184" s="12" t="str">
        <f>VLOOKUP(B184&amp;"-0",MPIOLOC!A$2:D$21356,4,FALSE)</f>
        <v>BOCOYNA</v>
      </c>
      <c r="D184" t="s">
        <v>2398</v>
      </c>
      <c r="E184" t="s">
        <v>2506</v>
      </c>
      <c r="F184">
        <v>1</v>
      </c>
      <c r="G184" s="12" t="str">
        <f>VLOOKUP(F184,TURNO!A$1:B$4,2,FALSE)</f>
        <v>MATUTINO</v>
      </c>
      <c r="H184" t="s">
        <v>516</v>
      </c>
      <c r="I184" t="s">
        <v>11</v>
      </c>
      <c r="J184" t="s">
        <v>3</v>
      </c>
      <c r="K184" t="s">
        <v>4</v>
      </c>
      <c r="L184">
        <v>8</v>
      </c>
      <c r="M184">
        <v>5</v>
      </c>
      <c r="N184">
        <v>13</v>
      </c>
      <c r="O184">
        <v>8</v>
      </c>
      <c r="P184">
        <v>5</v>
      </c>
      <c r="Q184">
        <v>13</v>
      </c>
      <c r="R184">
        <v>1</v>
      </c>
      <c r="S184">
        <v>2</v>
      </c>
      <c r="T184">
        <v>10</v>
      </c>
      <c r="U184">
        <v>12</v>
      </c>
      <c r="V184">
        <v>1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10</v>
      </c>
      <c r="AJ184">
        <v>15</v>
      </c>
      <c r="AK184">
        <v>25</v>
      </c>
      <c r="AL184">
        <v>2</v>
      </c>
      <c r="AM184">
        <v>5</v>
      </c>
      <c r="AN184">
        <v>14</v>
      </c>
      <c r="AO184">
        <v>19</v>
      </c>
      <c r="AP184">
        <v>0</v>
      </c>
      <c r="AQ184">
        <v>0</v>
      </c>
      <c r="AR184">
        <v>0</v>
      </c>
      <c r="AS184">
        <v>3</v>
      </c>
      <c r="AT184">
        <v>0</v>
      </c>
      <c r="AU184">
        <v>3</v>
      </c>
    </row>
    <row r="185" spans="1:47" x14ac:dyDescent="0.25">
      <c r="A185">
        <v>36</v>
      </c>
      <c r="B185">
        <v>9</v>
      </c>
      <c r="C185" s="12" t="str">
        <f>VLOOKUP(B185&amp;"-0",MPIOLOC!A$2:D$21356,4,FALSE)</f>
        <v>BOCOYNA</v>
      </c>
      <c r="D185" t="s">
        <v>2399</v>
      </c>
      <c r="E185" t="s">
        <v>2508</v>
      </c>
      <c r="F185">
        <v>1</v>
      </c>
      <c r="G185" s="12" t="str">
        <f>VLOOKUP(F185,TURNO!A$1:B$4,2,FALSE)</f>
        <v>MATUTINO</v>
      </c>
      <c r="H185" t="s">
        <v>516</v>
      </c>
      <c r="I185" t="s">
        <v>11</v>
      </c>
      <c r="J185" t="s">
        <v>3</v>
      </c>
      <c r="K185" t="s">
        <v>4</v>
      </c>
      <c r="L185">
        <v>17</v>
      </c>
      <c r="M185">
        <v>7</v>
      </c>
      <c r="N185">
        <v>24</v>
      </c>
      <c r="O185">
        <v>17</v>
      </c>
      <c r="P185">
        <v>7</v>
      </c>
      <c r="Q185">
        <v>24</v>
      </c>
      <c r="R185">
        <v>1</v>
      </c>
      <c r="S185">
        <v>13</v>
      </c>
      <c r="T185">
        <v>9</v>
      </c>
      <c r="U185">
        <v>22</v>
      </c>
      <c r="V185">
        <v>1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30</v>
      </c>
      <c r="AJ185">
        <v>16</v>
      </c>
      <c r="AK185">
        <v>46</v>
      </c>
      <c r="AL185">
        <v>2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3</v>
      </c>
      <c r="AU185">
        <v>3</v>
      </c>
    </row>
    <row r="186" spans="1:47" x14ac:dyDescent="0.25">
      <c r="A186">
        <v>37</v>
      </c>
      <c r="B186">
        <v>9</v>
      </c>
      <c r="C186" s="12" t="str">
        <f>VLOOKUP(B186&amp;"-0",MPIOLOC!A$2:D$21356,4,FALSE)</f>
        <v>BOCOYNA</v>
      </c>
      <c r="D186" t="s">
        <v>2400</v>
      </c>
      <c r="E186" t="s">
        <v>2509</v>
      </c>
      <c r="F186">
        <v>1</v>
      </c>
      <c r="G186" s="12" t="str">
        <f>VLOOKUP(F186,TURNO!A$1:B$4,2,FALSE)</f>
        <v>MATUTINO</v>
      </c>
      <c r="H186" t="s">
        <v>516</v>
      </c>
      <c r="I186" t="s">
        <v>11</v>
      </c>
      <c r="J186" t="s">
        <v>3</v>
      </c>
      <c r="K186" t="s">
        <v>4</v>
      </c>
      <c r="L186">
        <v>7</v>
      </c>
      <c r="M186">
        <v>1</v>
      </c>
      <c r="N186">
        <v>8</v>
      </c>
      <c r="O186">
        <v>7</v>
      </c>
      <c r="P186">
        <v>1</v>
      </c>
      <c r="Q186">
        <v>8</v>
      </c>
      <c r="R186">
        <v>1</v>
      </c>
      <c r="S186">
        <v>2</v>
      </c>
      <c r="T186">
        <v>5</v>
      </c>
      <c r="U186">
        <v>7</v>
      </c>
      <c r="V186">
        <v>1</v>
      </c>
      <c r="W186">
        <v>4</v>
      </c>
      <c r="X186">
        <v>1</v>
      </c>
      <c r="Y186">
        <v>5</v>
      </c>
      <c r="Z186">
        <v>1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13</v>
      </c>
      <c r="AJ186">
        <v>7</v>
      </c>
      <c r="AK186">
        <v>20</v>
      </c>
      <c r="AL186">
        <v>3</v>
      </c>
      <c r="AM186">
        <v>4</v>
      </c>
      <c r="AN186">
        <v>4</v>
      </c>
      <c r="AO186">
        <v>8</v>
      </c>
      <c r="AP186">
        <v>0</v>
      </c>
      <c r="AQ186">
        <v>0</v>
      </c>
      <c r="AR186">
        <v>0</v>
      </c>
      <c r="AS186">
        <v>2</v>
      </c>
      <c r="AT186">
        <v>0</v>
      </c>
      <c r="AU186">
        <v>2</v>
      </c>
    </row>
    <row r="187" spans="1:47" x14ac:dyDescent="0.25">
      <c r="A187">
        <v>38</v>
      </c>
      <c r="B187">
        <v>9</v>
      </c>
      <c r="C187" s="12" t="str">
        <f>VLOOKUP(B187&amp;"-0",MPIOLOC!A$2:D$21356,4,FALSE)</f>
        <v>BOCOYNA</v>
      </c>
      <c r="D187" t="s">
        <v>164</v>
      </c>
      <c r="E187" t="s">
        <v>165</v>
      </c>
      <c r="F187">
        <v>2</v>
      </c>
      <c r="G187" s="12" t="str">
        <f>VLOOKUP(F187,TURNO!A$1:B$4,2,FALSE)</f>
        <v>VESPERTINO</v>
      </c>
      <c r="H187" t="s">
        <v>515</v>
      </c>
      <c r="I187" t="s">
        <v>129</v>
      </c>
      <c r="J187" t="s">
        <v>3</v>
      </c>
      <c r="K187" t="s">
        <v>4</v>
      </c>
      <c r="L187">
        <v>40</v>
      </c>
      <c r="M187">
        <v>43</v>
      </c>
      <c r="N187">
        <v>83</v>
      </c>
      <c r="O187">
        <v>40</v>
      </c>
      <c r="P187">
        <v>43</v>
      </c>
      <c r="Q187">
        <v>83</v>
      </c>
      <c r="R187">
        <v>2</v>
      </c>
      <c r="S187">
        <v>0</v>
      </c>
      <c r="T187">
        <v>0</v>
      </c>
      <c r="U187">
        <v>0</v>
      </c>
      <c r="V187">
        <v>0</v>
      </c>
      <c r="W187">
        <v>19</v>
      </c>
      <c r="X187">
        <v>14</v>
      </c>
      <c r="Y187">
        <v>33</v>
      </c>
      <c r="Z187">
        <v>1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59</v>
      </c>
      <c r="AJ187">
        <v>57</v>
      </c>
      <c r="AK187">
        <v>116</v>
      </c>
      <c r="AL187">
        <v>3</v>
      </c>
      <c r="AM187">
        <v>17</v>
      </c>
      <c r="AN187">
        <v>9</v>
      </c>
      <c r="AO187">
        <v>26</v>
      </c>
      <c r="AP187">
        <v>0</v>
      </c>
      <c r="AQ187">
        <v>0</v>
      </c>
      <c r="AR187">
        <v>0</v>
      </c>
      <c r="AS187">
        <v>3</v>
      </c>
      <c r="AT187">
        <v>6</v>
      </c>
      <c r="AU187">
        <v>9</v>
      </c>
    </row>
    <row r="188" spans="1:47" x14ac:dyDescent="0.25">
      <c r="A188">
        <v>39</v>
      </c>
      <c r="B188">
        <v>9</v>
      </c>
      <c r="C188" s="12" t="str">
        <f>VLOOKUP(B188&amp;"-0",MPIOLOC!A$2:D$21356,4,FALSE)</f>
        <v>BOCOYNA</v>
      </c>
      <c r="D188" t="s">
        <v>204</v>
      </c>
      <c r="E188" t="s">
        <v>205</v>
      </c>
      <c r="F188">
        <v>1</v>
      </c>
      <c r="G188" s="12" t="str">
        <f>VLOOKUP(F188,TURNO!A$1:B$4,2,FALSE)</f>
        <v>MATUTINO</v>
      </c>
      <c r="H188" t="s">
        <v>515</v>
      </c>
      <c r="I188" t="s">
        <v>129</v>
      </c>
      <c r="J188" t="s">
        <v>3</v>
      </c>
      <c r="K188" t="s">
        <v>4</v>
      </c>
      <c r="L188">
        <v>15</v>
      </c>
      <c r="M188">
        <v>16</v>
      </c>
      <c r="N188">
        <v>31</v>
      </c>
      <c r="O188">
        <v>15</v>
      </c>
      <c r="P188">
        <v>16</v>
      </c>
      <c r="Q188">
        <v>31</v>
      </c>
      <c r="R188">
        <v>1</v>
      </c>
      <c r="S188">
        <v>7</v>
      </c>
      <c r="T188">
        <v>11</v>
      </c>
      <c r="U188">
        <v>18</v>
      </c>
      <c r="V188">
        <v>1</v>
      </c>
      <c r="W188">
        <v>3</v>
      </c>
      <c r="X188">
        <v>12</v>
      </c>
      <c r="Y188">
        <v>15</v>
      </c>
      <c r="Z188">
        <v>1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25</v>
      </c>
      <c r="AJ188">
        <v>39</v>
      </c>
      <c r="AK188">
        <v>64</v>
      </c>
      <c r="AL188">
        <v>3</v>
      </c>
      <c r="AM188">
        <v>4</v>
      </c>
      <c r="AN188">
        <v>8</v>
      </c>
      <c r="AO188">
        <v>12</v>
      </c>
      <c r="AP188">
        <v>0</v>
      </c>
      <c r="AQ188">
        <v>0</v>
      </c>
      <c r="AR188">
        <v>0</v>
      </c>
      <c r="AS188">
        <v>4</v>
      </c>
      <c r="AT188">
        <v>8</v>
      </c>
      <c r="AU188">
        <v>12</v>
      </c>
    </row>
    <row r="189" spans="1:47" x14ac:dyDescent="0.25">
      <c r="A189">
        <v>40</v>
      </c>
      <c r="B189">
        <v>9</v>
      </c>
      <c r="C189" s="12" t="str">
        <f>VLOOKUP(B189&amp;"-0",MPIOLOC!A$2:D$21356,4,FALSE)</f>
        <v>BOCOYNA</v>
      </c>
      <c r="D189" t="s">
        <v>402</v>
      </c>
      <c r="E189" t="s">
        <v>403</v>
      </c>
      <c r="F189">
        <v>1</v>
      </c>
      <c r="G189" s="12" t="str">
        <f>VLOOKUP(F189,TURNO!A$1:B$4,2,FALSE)</f>
        <v>MATUTINO</v>
      </c>
      <c r="H189" t="s">
        <v>515</v>
      </c>
      <c r="I189" t="s">
        <v>129</v>
      </c>
      <c r="J189" t="s">
        <v>3</v>
      </c>
      <c r="K189" t="s">
        <v>4</v>
      </c>
      <c r="L189">
        <v>21</v>
      </c>
      <c r="M189">
        <v>38</v>
      </c>
      <c r="N189">
        <v>59</v>
      </c>
      <c r="O189">
        <v>21</v>
      </c>
      <c r="P189">
        <v>38</v>
      </c>
      <c r="Q189">
        <v>59</v>
      </c>
      <c r="R189">
        <v>2</v>
      </c>
      <c r="S189">
        <v>14</v>
      </c>
      <c r="T189">
        <v>34</v>
      </c>
      <c r="U189">
        <v>48</v>
      </c>
      <c r="V189">
        <v>2</v>
      </c>
      <c r="W189">
        <v>10</v>
      </c>
      <c r="X189">
        <v>20</v>
      </c>
      <c r="Y189">
        <v>30</v>
      </c>
      <c r="Z189">
        <v>1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45</v>
      </c>
      <c r="AJ189">
        <v>92</v>
      </c>
      <c r="AK189">
        <v>137</v>
      </c>
      <c r="AL189">
        <v>5</v>
      </c>
      <c r="AM189">
        <v>7</v>
      </c>
      <c r="AN189">
        <v>16</v>
      </c>
      <c r="AO189">
        <v>23</v>
      </c>
      <c r="AP189">
        <v>0</v>
      </c>
      <c r="AQ189">
        <v>0</v>
      </c>
      <c r="AR189">
        <v>0</v>
      </c>
      <c r="AS189">
        <v>6</v>
      </c>
      <c r="AT189">
        <v>6</v>
      </c>
      <c r="AU189">
        <v>12</v>
      </c>
    </row>
    <row r="190" spans="1:47" x14ac:dyDescent="0.25">
      <c r="A190">
        <v>41</v>
      </c>
      <c r="B190">
        <v>9</v>
      </c>
      <c r="C190" s="12" t="str">
        <f>VLOOKUP(B190&amp;"-0",MPIOLOC!A$2:D$21356,4,FALSE)</f>
        <v>BOCOYNA</v>
      </c>
      <c r="D190" t="s">
        <v>419</v>
      </c>
      <c r="E190" t="s">
        <v>1024</v>
      </c>
      <c r="F190">
        <v>1</v>
      </c>
      <c r="G190" s="12" t="str">
        <f>VLOOKUP(F190,TURNO!A$1:B$4,2,FALSE)</f>
        <v>MATUTINO</v>
      </c>
      <c r="H190" t="s">
        <v>515</v>
      </c>
      <c r="I190" t="s">
        <v>829</v>
      </c>
      <c r="J190" t="s">
        <v>3</v>
      </c>
      <c r="K190" t="s">
        <v>4</v>
      </c>
      <c r="L190">
        <v>71</v>
      </c>
      <c r="M190">
        <v>72</v>
      </c>
      <c r="N190">
        <v>143</v>
      </c>
      <c r="O190">
        <v>71</v>
      </c>
      <c r="P190">
        <v>72</v>
      </c>
      <c r="Q190">
        <v>143</v>
      </c>
      <c r="R190">
        <v>5</v>
      </c>
      <c r="S190">
        <v>49</v>
      </c>
      <c r="T190">
        <v>65</v>
      </c>
      <c r="U190">
        <v>114</v>
      </c>
      <c r="V190">
        <v>5</v>
      </c>
      <c r="W190">
        <v>56</v>
      </c>
      <c r="X190">
        <v>64</v>
      </c>
      <c r="Y190">
        <v>120</v>
      </c>
      <c r="Z190">
        <v>5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176</v>
      </c>
      <c r="AJ190">
        <v>201</v>
      </c>
      <c r="AK190">
        <v>377</v>
      </c>
      <c r="AL190">
        <v>15</v>
      </c>
      <c r="AM190">
        <v>51</v>
      </c>
      <c r="AN190">
        <v>58</v>
      </c>
      <c r="AO190">
        <v>109</v>
      </c>
      <c r="AP190">
        <v>0</v>
      </c>
      <c r="AQ190">
        <v>0</v>
      </c>
      <c r="AR190">
        <v>0</v>
      </c>
      <c r="AS190">
        <v>7</v>
      </c>
      <c r="AT190">
        <v>12</v>
      </c>
      <c r="AU190">
        <v>19</v>
      </c>
    </row>
    <row r="191" spans="1:47" x14ac:dyDescent="0.25">
      <c r="A191">
        <v>42</v>
      </c>
      <c r="B191">
        <v>10</v>
      </c>
      <c r="C191" s="12" t="str">
        <f>VLOOKUP(B191&amp;"-0",MPIOLOC!A$2:D$21356,4,FALSE)</f>
        <v>BUENAVENTURA</v>
      </c>
      <c r="D191" t="s">
        <v>983</v>
      </c>
      <c r="E191" t="s">
        <v>1028</v>
      </c>
      <c r="F191">
        <v>1</v>
      </c>
      <c r="G191" s="12" t="str">
        <f>VLOOKUP(F191,TURNO!A$1:B$4,2,FALSE)</f>
        <v>MATUTINO</v>
      </c>
      <c r="H191" t="s">
        <v>516</v>
      </c>
      <c r="I191" t="s">
        <v>11</v>
      </c>
      <c r="J191" t="s">
        <v>3</v>
      </c>
      <c r="K191" t="s">
        <v>4</v>
      </c>
      <c r="L191">
        <v>9</v>
      </c>
      <c r="M191">
        <v>2</v>
      </c>
      <c r="N191">
        <v>11</v>
      </c>
      <c r="O191">
        <v>9</v>
      </c>
      <c r="P191">
        <v>2</v>
      </c>
      <c r="Q191">
        <v>11</v>
      </c>
      <c r="R191">
        <v>1</v>
      </c>
      <c r="S191">
        <v>5</v>
      </c>
      <c r="T191">
        <v>6</v>
      </c>
      <c r="U191">
        <v>11</v>
      </c>
      <c r="V191">
        <v>1</v>
      </c>
      <c r="W191">
        <v>1</v>
      </c>
      <c r="X191">
        <v>3</v>
      </c>
      <c r="Y191">
        <v>4</v>
      </c>
      <c r="Z191">
        <v>1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15</v>
      </c>
      <c r="AJ191">
        <v>11</v>
      </c>
      <c r="AK191">
        <v>26</v>
      </c>
      <c r="AL191">
        <v>3</v>
      </c>
      <c r="AM191">
        <v>1</v>
      </c>
      <c r="AN191">
        <v>5</v>
      </c>
      <c r="AO191">
        <v>6</v>
      </c>
      <c r="AP191">
        <v>0</v>
      </c>
      <c r="AQ191">
        <v>0</v>
      </c>
      <c r="AR191">
        <v>0</v>
      </c>
      <c r="AS191">
        <v>1</v>
      </c>
      <c r="AT191">
        <v>2</v>
      </c>
      <c r="AU191">
        <v>3</v>
      </c>
    </row>
    <row r="192" spans="1:47" x14ac:dyDescent="0.25">
      <c r="A192">
        <v>43</v>
      </c>
      <c r="B192">
        <v>10</v>
      </c>
      <c r="C192" s="12" t="str">
        <f>VLOOKUP(B192&amp;"-0",MPIOLOC!A$2:D$21356,4,FALSE)</f>
        <v>BUENAVENTURA</v>
      </c>
      <c r="D192" t="s">
        <v>117</v>
      </c>
      <c r="E192" t="s">
        <v>118</v>
      </c>
      <c r="F192">
        <v>2</v>
      </c>
      <c r="G192" s="12" t="str">
        <f>VLOOKUP(F192,TURNO!A$1:B$4,2,FALSE)</f>
        <v>VESPERTINO</v>
      </c>
      <c r="H192" t="s">
        <v>516</v>
      </c>
      <c r="I192" t="s">
        <v>11</v>
      </c>
      <c r="J192" t="s">
        <v>3</v>
      </c>
      <c r="K192" t="s">
        <v>4</v>
      </c>
      <c r="L192">
        <v>21</v>
      </c>
      <c r="M192">
        <v>6</v>
      </c>
      <c r="N192">
        <v>27</v>
      </c>
      <c r="O192">
        <v>21</v>
      </c>
      <c r="P192">
        <v>6</v>
      </c>
      <c r="Q192">
        <v>27</v>
      </c>
      <c r="R192">
        <v>1</v>
      </c>
      <c r="S192">
        <v>8</v>
      </c>
      <c r="T192">
        <v>8</v>
      </c>
      <c r="U192">
        <v>16</v>
      </c>
      <c r="V192">
        <v>1</v>
      </c>
      <c r="W192">
        <v>6</v>
      </c>
      <c r="X192">
        <v>2</v>
      </c>
      <c r="Y192">
        <v>8</v>
      </c>
      <c r="Z192">
        <v>1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35</v>
      </c>
      <c r="AJ192">
        <v>16</v>
      </c>
      <c r="AK192">
        <v>51</v>
      </c>
      <c r="AL192">
        <v>3</v>
      </c>
      <c r="AM192">
        <v>6</v>
      </c>
      <c r="AN192">
        <v>5</v>
      </c>
      <c r="AO192">
        <v>11</v>
      </c>
      <c r="AP192">
        <v>0</v>
      </c>
      <c r="AQ192">
        <v>0</v>
      </c>
      <c r="AR192">
        <v>0</v>
      </c>
      <c r="AS192">
        <v>2</v>
      </c>
      <c r="AT192">
        <v>1</v>
      </c>
      <c r="AU192">
        <v>3</v>
      </c>
    </row>
    <row r="193" spans="1:47" x14ac:dyDescent="0.25">
      <c r="A193">
        <v>44</v>
      </c>
      <c r="B193">
        <v>10</v>
      </c>
      <c r="C193" s="12" t="str">
        <f>VLOOKUP(B193&amp;"-0",MPIOLOC!A$2:D$21356,4,FALSE)</f>
        <v>BUENAVENTURA</v>
      </c>
      <c r="D193" t="s">
        <v>418</v>
      </c>
      <c r="E193" t="s">
        <v>652</v>
      </c>
      <c r="F193">
        <v>1</v>
      </c>
      <c r="G193" s="12" t="str">
        <f>VLOOKUP(F193,TURNO!A$1:B$4,2,FALSE)</f>
        <v>MATUTINO</v>
      </c>
      <c r="H193" t="s">
        <v>515</v>
      </c>
      <c r="I193" t="s">
        <v>829</v>
      </c>
      <c r="J193" t="s">
        <v>3</v>
      </c>
      <c r="K193" t="s">
        <v>4</v>
      </c>
      <c r="L193">
        <v>52</v>
      </c>
      <c r="M193">
        <v>47</v>
      </c>
      <c r="N193">
        <v>99</v>
      </c>
      <c r="O193">
        <v>52</v>
      </c>
      <c r="P193">
        <v>47</v>
      </c>
      <c r="Q193">
        <v>99</v>
      </c>
      <c r="R193">
        <v>4</v>
      </c>
      <c r="S193">
        <v>33</v>
      </c>
      <c r="T193">
        <v>33</v>
      </c>
      <c r="U193">
        <v>66</v>
      </c>
      <c r="V193">
        <v>4</v>
      </c>
      <c r="W193">
        <v>32</v>
      </c>
      <c r="X193">
        <v>40</v>
      </c>
      <c r="Y193">
        <v>72</v>
      </c>
      <c r="Z193">
        <v>3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117</v>
      </c>
      <c r="AJ193">
        <v>120</v>
      </c>
      <c r="AK193">
        <v>237</v>
      </c>
      <c r="AL193">
        <v>11</v>
      </c>
      <c r="AM193">
        <v>34</v>
      </c>
      <c r="AN193">
        <v>54</v>
      </c>
      <c r="AO193">
        <v>88</v>
      </c>
      <c r="AP193">
        <v>0</v>
      </c>
      <c r="AQ193">
        <v>0</v>
      </c>
      <c r="AR193">
        <v>0</v>
      </c>
      <c r="AS193">
        <v>6</v>
      </c>
      <c r="AT193">
        <v>8</v>
      </c>
      <c r="AU193">
        <v>14</v>
      </c>
    </row>
    <row r="194" spans="1:47" x14ac:dyDescent="0.25">
      <c r="A194">
        <v>45</v>
      </c>
      <c r="B194">
        <v>11</v>
      </c>
      <c r="C194" s="12" t="str">
        <f>VLOOKUP(B194&amp;"-0",MPIOLOC!A$2:D$21356,4,FALSE)</f>
        <v>CAMARGO</v>
      </c>
      <c r="D194" t="s">
        <v>48</v>
      </c>
      <c r="E194" t="s">
        <v>16366</v>
      </c>
      <c r="F194">
        <v>1</v>
      </c>
      <c r="G194" s="12" t="str">
        <f>VLOOKUP(F194,TURNO!A$1:B$4,2,FALSE)</f>
        <v>MATUTINO</v>
      </c>
      <c r="H194" t="s">
        <v>514</v>
      </c>
      <c r="I194" t="s">
        <v>11</v>
      </c>
      <c r="J194" t="s">
        <v>3</v>
      </c>
      <c r="K194" t="s">
        <v>4</v>
      </c>
      <c r="L194">
        <v>76</v>
      </c>
      <c r="M194">
        <v>109</v>
      </c>
      <c r="N194">
        <v>185</v>
      </c>
      <c r="O194">
        <v>76</v>
      </c>
      <c r="P194">
        <v>109</v>
      </c>
      <c r="Q194">
        <v>185</v>
      </c>
      <c r="R194">
        <v>5</v>
      </c>
      <c r="S194">
        <v>93</v>
      </c>
      <c r="T194">
        <v>93</v>
      </c>
      <c r="U194">
        <v>186</v>
      </c>
      <c r="V194">
        <v>5</v>
      </c>
      <c r="W194">
        <v>82</v>
      </c>
      <c r="X194">
        <v>128</v>
      </c>
      <c r="Y194">
        <v>210</v>
      </c>
      <c r="Z194">
        <v>4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251</v>
      </c>
      <c r="AJ194">
        <v>330</v>
      </c>
      <c r="AK194">
        <v>581</v>
      </c>
      <c r="AL194">
        <v>14</v>
      </c>
      <c r="AM194">
        <v>107</v>
      </c>
      <c r="AN194">
        <v>100</v>
      </c>
      <c r="AO194">
        <v>207</v>
      </c>
      <c r="AP194">
        <v>0</v>
      </c>
      <c r="AQ194">
        <v>0</v>
      </c>
      <c r="AR194">
        <v>0</v>
      </c>
      <c r="AS194">
        <v>14</v>
      </c>
      <c r="AT194">
        <v>20</v>
      </c>
      <c r="AU194">
        <v>34</v>
      </c>
    </row>
    <row r="195" spans="1:47" x14ac:dyDescent="0.25">
      <c r="A195">
        <v>46</v>
      </c>
      <c r="B195">
        <v>11</v>
      </c>
      <c r="C195" s="12" t="str">
        <f>VLOOKUP(B195&amp;"-0",MPIOLOC!A$2:D$21356,4,FALSE)</f>
        <v>CAMARGO</v>
      </c>
      <c r="D195" t="s">
        <v>48</v>
      </c>
      <c r="E195" t="s">
        <v>16366</v>
      </c>
      <c r="F195">
        <v>2</v>
      </c>
      <c r="G195" s="12" t="str">
        <f>VLOOKUP(F195,TURNO!A$1:B$4,2,FALSE)</f>
        <v>VESPERTINO</v>
      </c>
      <c r="H195" t="s">
        <v>514</v>
      </c>
      <c r="I195" t="s">
        <v>11</v>
      </c>
      <c r="J195" t="s">
        <v>3</v>
      </c>
      <c r="K195" t="s">
        <v>4</v>
      </c>
      <c r="L195">
        <v>64</v>
      </c>
      <c r="M195">
        <v>60</v>
      </c>
      <c r="N195">
        <v>124</v>
      </c>
      <c r="O195">
        <v>64</v>
      </c>
      <c r="P195">
        <v>60</v>
      </c>
      <c r="Q195">
        <v>124</v>
      </c>
      <c r="R195">
        <v>4</v>
      </c>
      <c r="S195">
        <v>39</v>
      </c>
      <c r="T195">
        <v>63</v>
      </c>
      <c r="U195">
        <v>102</v>
      </c>
      <c r="V195">
        <v>3</v>
      </c>
      <c r="W195">
        <v>40</v>
      </c>
      <c r="X195">
        <v>66</v>
      </c>
      <c r="Y195">
        <v>106</v>
      </c>
      <c r="Z195">
        <v>3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143</v>
      </c>
      <c r="AJ195">
        <v>189</v>
      </c>
      <c r="AK195">
        <v>332</v>
      </c>
      <c r="AL195">
        <v>10</v>
      </c>
      <c r="AM195">
        <v>40</v>
      </c>
      <c r="AN195">
        <v>54</v>
      </c>
      <c r="AO195">
        <v>94</v>
      </c>
      <c r="AP195">
        <v>0</v>
      </c>
      <c r="AQ195">
        <v>0</v>
      </c>
      <c r="AR195">
        <v>0</v>
      </c>
      <c r="AS195">
        <v>23</v>
      </c>
      <c r="AT195">
        <v>24</v>
      </c>
      <c r="AU195">
        <v>47</v>
      </c>
    </row>
    <row r="196" spans="1:47" x14ac:dyDescent="0.25">
      <c r="A196">
        <v>47</v>
      </c>
      <c r="B196">
        <v>11</v>
      </c>
      <c r="C196" s="12" t="str">
        <f>VLOOKUP(B196&amp;"-0",MPIOLOC!A$2:D$21356,4,FALSE)</f>
        <v>CAMARGO</v>
      </c>
      <c r="D196" t="s">
        <v>2402</v>
      </c>
      <c r="E196" t="s">
        <v>2512</v>
      </c>
      <c r="F196">
        <v>1</v>
      </c>
      <c r="G196" s="12" t="str">
        <f>VLOOKUP(F196,TURNO!A$1:B$4,2,FALSE)</f>
        <v>MATUTINO</v>
      </c>
      <c r="H196" t="s">
        <v>516</v>
      </c>
      <c r="I196" t="s">
        <v>11</v>
      </c>
      <c r="J196" t="s">
        <v>3</v>
      </c>
      <c r="K196" t="s">
        <v>4</v>
      </c>
      <c r="L196">
        <v>11</v>
      </c>
      <c r="M196">
        <v>6</v>
      </c>
      <c r="N196">
        <v>17</v>
      </c>
      <c r="O196">
        <v>11</v>
      </c>
      <c r="P196">
        <v>6</v>
      </c>
      <c r="Q196">
        <v>17</v>
      </c>
      <c r="R196">
        <v>1</v>
      </c>
      <c r="S196">
        <v>5</v>
      </c>
      <c r="T196">
        <v>6</v>
      </c>
      <c r="U196">
        <v>11</v>
      </c>
      <c r="V196">
        <v>1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16</v>
      </c>
      <c r="AJ196">
        <v>12</v>
      </c>
      <c r="AK196">
        <v>28</v>
      </c>
      <c r="AL196">
        <v>2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2</v>
      </c>
      <c r="AT196">
        <v>1</v>
      </c>
      <c r="AU196">
        <v>3</v>
      </c>
    </row>
    <row r="197" spans="1:47" x14ac:dyDescent="0.25">
      <c r="A197">
        <v>48</v>
      </c>
      <c r="B197">
        <v>11</v>
      </c>
      <c r="C197" s="12" t="str">
        <f>VLOOKUP(B197&amp;"-0",MPIOLOC!A$2:D$21356,4,FALSE)</f>
        <v>CAMARGO</v>
      </c>
      <c r="D197" t="s">
        <v>2403</v>
      </c>
      <c r="E197" t="s">
        <v>2511</v>
      </c>
      <c r="F197">
        <v>2</v>
      </c>
      <c r="G197" s="12" t="str">
        <f>VLOOKUP(F197,TURNO!A$1:B$4,2,FALSE)</f>
        <v>VESPERTINO</v>
      </c>
      <c r="H197" t="s">
        <v>516</v>
      </c>
      <c r="I197" t="s">
        <v>11</v>
      </c>
      <c r="J197" t="s">
        <v>3</v>
      </c>
      <c r="K197" t="s">
        <v>4</v>
      </c>
      <c r="L197">
        <v>7</v>
      </c>
      <c r="M197">
        <v>5</v>
      </c>
      <c r="N197">
        <v>12</v>
      </c>
      <c r="O197">
        <v>7</v>
      </c>
      <c r="P197">
        <v>5</v>
      </c>
      <c r="Q197">
        <v>12</v>
      </c>
      <c r="R197">
        <v>1</v>
      </c>
      <c r="S197">
        <v>7</v>
      </c>
      <c r="T197">
        <v>4</v>
      </c>
      <c r="U197">
        <v>11</v>
      </c>
      <c r="V197">
        <v>1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14</v>
      </c>
      <c r="AJ197">
        <v>9</v>
      </c>
      <c r="AK197">
        <v>23</v>
      </c>
      <c r="AL197">
        <v>2</v>
      </c>
      <c r="AM197">
        <v>8</v>
      </c>
      <c r="AN197">
        <v>7</v>
      </c>
      <c r="AO197">
        <v>15</v>
      </c>
      <c r="AP197">
        <v>0</v>
      </c>
      <c r="AQ197">
        <v>0</v>
      </c>
      <c r="AR197">
        <v>0</v>
      </c>
      <c r="AS197">
        <v>2</v>
      </c>
      <c r="AT197">
        <v>1</v>
      </c>
      <c r="AU197">
        <v>3</v>
      </c>
    </row>
    <row r="198" spans="1:47" x14ac:dyDescent="0.25">
      <c r="A198">
        <v>49</v>
      </c>
      <c r="B198">
        <v>11</v>
      </c>
      <c r="C198" s="12" t="str">
        <f>VLOOKUP(B198&amp;"-0",MPIOLOC!A$2:D$21356,4,FALSE)</f>
        <v>CAMARGO</v>
      </c>
      <c r="D198" t="s">
        <v>2404</v>
      </c>
      <c r="E198" t="s">
        <v>2513</v>
      </c>
      <c r="F198">
        <v>1</v>
      </c>
      <c r="G198" s="12" t="str">
        <f>VLOOKUP(F198,TURNO!A$1:B$4,2,FALSE)</f>
        <v>MATUTINO</v>
      </c>
      <c r="H198" t="s">
        <v>516</v>
      </c>
      <c r="I198" t="s">
        <v>11</v>
      </c>
      <c r="J198" t="s">
        <v>3</v>
      </c>
      <c r="K198" t="s">
        <v>4</v>
      </c>
      <c r="L198">
        <v>5</v>
      </c>
      <c r="M198">
        <v>6</v>
      </c>
      <c r="N198">
        <v>11</v>
      </c>
      <c r="O198">
        <v>5</v>
      </c>
      <c r="P198">
        <v>6</v>
      </c>
      <c r="Q198">
        <v>11</v>
      </c>
      <c r="R198">
        <v>1</v>
      </c>
      <c r="S198">
        <v>8</v>
      </c>
      <c r="T198">
        <v>1</v>
      </c>
      <c r="U198">
        <v>9</v>
      </c>
      <c r="V198">
        <v>1</v>
      </c>
      <c r="W198">
        <v>6</v>
      </c>
      <c r="X198">
        <v>0</v>
      </c>
      <c r="Y198">
        <v>6</v>
      </c>
      <c r="Z198">
        <v>1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19</v>
      </c>
      <c r="AJ198">
        <v>7</v>
      </c>
      <c r="AK198">
        <v>26</v>
      </c>
      <c r="AL198">
        <v>3</v>
      </c>
      <c r="AM198">
        <v>1</v>
      </c>
      <c r="AN198">
        <v>0</v>
      </c>
      <c r="AO198">
        <v>1</v>
      </c>
      <c r="AP198">
        <v>0</v>
      </c>
      <c r="AQ198">
        <v>0</v>
      </c>
      <c r="AR198">
        <v>0</v>
      </c>
      <c r="AS198">
        <v>1</v>
      </c>
      <c r="AT198">
        <v>2</v>
      </c>
      <c r="AU198">
        <v>3</v>
      </c>
    </row>
    <row r="199" spans="1:47" x14ac:dyDescent="0.25">
      <c r="A199">
        <v>50</v>
      </c>
      <c r="B199">
        <v>12</v>
      </c>
      <c r="C199" s="12" t="str">
        <f>VLOOKUP(B199&amp;"-0",MPIOLOC!A$2:D$21356,4,FALSE)</f>
        <v>CARICHI</v>
      </c>
      <c r="D199" t="s">
        <v>67</v>
      </c>
      <c r="E199" t="s">
        <v>68</v>
      </c>
      <c r="F199">
        <v>1</v>
      </c>
      <c r="G199" s="12" t="str">
        <f>VLOOKUP(F199,TURNO!A$1:B$4,2,FALSE)</f>
        <v>MATUTINO</v>
      </c>
      <c r="H199" t="s">
        <v>517</v>
      </c>
      <c r="I199" t="s">
        <v>11</v>
      </c>
      <c r="J199" t="s">
        <v>3</v>
      </c>
      <c r="K199" t="s">
        <v>4</v>
      </c>
      <c r="L199">
        <v>28</v>
      </c>
      <c r="M199">
        <v>35</v>
      </c>
      <c r="N199">
        <v>63</v>
      </c>
      <c r="O199">
        <v>28</v>
      </c>
      <c r="P199">
        <v>35</v>
      </c>
      <c r="Q199">
        <v>63</v>
      </c>
      <c r="R199">
        <v>2</v>
      </c>
      <c r="S199">
        <v>6</v>
      </c>
      <c r="T199">
        <v>24</v>
      </c>
      <c r="U199">
        <v>30</v>
      </c>
      <c r="V199">
        <v>1</v>
      </c>
      <c r="W199">
        <v>16</v>
      </c>
      <c r="X199">
        <v>15</v>
      </c>
      <c r="Y199">
        <v>31</v>
      </c>
      <c r="Z199">
        <v>1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50</v>
      </c>
      <c r="AJ199">
        <v>74</v>
      </c>
      <c r="AK199">
        <v>124</v>
      </c>
      <c r="AL199">
        <v>4</v>
      </c>
      <c r="AM199">
        <v>26</v>
      </c>
      <c r="AN199">
        <v>36</v>
      </c>
      <c r="AO199">
        <v>62</v>
      </c>
      <c r="AP199">
        <v>0</v>
      </c>
      <c r="AQ199">
        <v>0</v>
      </c>
      <c r="AR199">
        <v>0</v>
      </c>
      <c r="AS199">
        <v>1</v>
      </c>
      <c r="AT199">
        <v>3</v>
      </c>
      <c r="AU199">
        <v>4</v>
      </c>
    </row>
    <row r="200" spans="1:47" x14ac:dyDescent="0.25">
      <c r="A200">
        <v>51</v>
      </c>
      <c r="B200">
        <v>12</v>
      </c>
      <c r="C200" s="12" t="str">
        <f>VLOOKUP(B200&amp;"-0",MPIOLOC!A$2:D$21356,4,FALSE)</f>
        <v>CARICHI</v>
      </c>
      <c r="D200" t="s">
        <v>982</v>
      </c>
      <c r="E200" t="s">
        <v>1030</v>
      </c>
      <c r="F200">
        <v>1</v>
      </c>
      <c r="G200" s="12" t="str">
        <f>VLOOKUP(F200,TURNO!A$1:B$4,2,FALSE)</f>
        <v>MATUTINO</v>
      </c>
      <c r="H200" t="s">
        <v>516</v>
      </c>
      <c r="I200" t="s">
        <v>11</v>
      </c>
      <c r="J200" t="s">
        <v>3</v>
      </c>
      <c r="K200" t="s">
        <v>4</v>
      </c>
      <c r="L200">
        <v>12</v>
      </c>
      <c r="M200">
        <v>6</v>
      </c>
      <c r="N200">
        <v>18</v>
      </c>
      <c r="O200">
        <v>12</v>
      </c>
      <c r="P200">
        <v>6</v>
      </c>
      <c r="Q200">
        <v>18</v>
      </c>
      <c r="R200">
        <v>1</v>
      </c>
      <c r="S200">
        <v>6</v>
      </c>
      <c r="T200">
        <v>7</v>
      </c>
      <c r="U200">
        <v>13</v>
      </c>
      <c r="V200">
        <v>1</v>
      </c>
      <c r="W200">
        <v>7</v>
      </c>
      <c r="X200">
        <v>1</v>
      </c>
      <c r="Y200">
        <v>8</v>
      </c>
      <c r="Z200">
        <v>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25</v>
      </c>
      <c r="AJ200">
        <v>14</v>
      </c>
      <c r="AK200">
        <v>39</v>
      </c>
      <c r="AL200">
        <v>3</v>
      </c>
      <c r="AM200">
        <v>4</v>
      </c>
      <c r="AN200">
        <v>6</v>
      </c>
      <c r="AO200">
        <v>10</v>
      </c>
      <c r="AP200">
        <v>0</v>
      </c>
      <c r="AQ200">
        <v>0</v>
      </c>
      <c r="AR200">
        <v>0</v>
      </c>
      <c r="AS200">
        <v>2</v>
      </c>
      <c r="AT200">
        <v>1</v>
      </c>
      <c r="AU200">
        <v>3</v>
      </c>
    </row>
    <row r="201" spans="1:47" x14ac:dyDescent="0.25">
      <c r="A201">
        <v>52</v>
      </c>
      <c r="B201">
        <v>13</v>
      </c>
      <c r="C201" s="12" t="str">
        <f>VLOOKUP(B201&amp;"-0",MPIOLOC!A$2:D$21356,4,FALSE)</f>
        <v>CASAS GRANDES</v>
      </c>
      <c r="D201" t="s">
        <v>969</v>
      </c>
      <c r="E201" t="s">
        <v>1031</v>
      </c>
      <c r="F201">
        <v>1</v>
      </c>
      <c r="G201" s="12" t="str">
        <f>VLOOKUP(F201,TURNO!A$1:B$4,2,FALSE)</f>
        <v>MATUTINO</v>
      </c>
      <c r="H201" t="s">
        <v>514</v>
      </c>
      <c r="I201" t="s">
        <v>11</v>
      </c>
      <c r="J201" t="s">
        <v>3</v>
      </c>
      <c r="K201" t="s">
        <v>4</v>
      </c>
      <c r="L201">
        <v>41</v>
      </c>
      <c r="M201">
        <v>37</v>
      </c>
      <c r="N201">
        <v>78</v>
      </c>
      <c r="O201">
        <v>41</v>
      </c>
      <c r="P201">
        <v>37</v>
      </c>
      <c r="Q201">
        <v>78</v>
      </c>
      <c r="R201">
        <v>3</v>
      </c>
      <c r="S201">
        <v>32</v>
      </c>
      <c r="T201">
        <v>28</v>
      </c>
      <c r="U201">
        <v>60</v>
      </c>
      <c r="V201">
        <v>3</v>
      </c>
      <c r="W201">
        <v>29</v>
      </c>
      <c r="X201">
        <v>30</v>
      </c>
      <c r="Y201">
        <v>59</v>
      </c>
      <c r="Z201">
        <v>2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102</v>
      </c>
      <c r="AJ201">
        <v>95</v>
      </c>
      <c r="AK201">
        <v>197</v>
      </c>
      <c r="AL201">
        <v>8</v>
      </c>
      <c r="AM201">
        <v>33</v>
      </c>
      <c r="AN201">
        <v>27</v>
      </c>
      <c r="AO201">
        <v>60</v>
      </c>
      <c r="AP201">
        <v>0</v>
      </c>
      <c r="AQ201">
        <v>0</v>
      </c>
      <c r="AR201">
        <v>0</v>
      </c>
      <c r="AS201">
        <v>5</v>
      </c>
      <c r="AT201">
        <v>10</v>
      </c>
      <c r="AU201">
        <v>15</v>
      </c>
    </row>
    <row r="202" spans="1:47" x14ac:dyDescent="0.25">
      <c r="A202">
        <v>53</v>
      </c>
      <c r="B202">
        <v>13</v>
      </c>
      <c r="C202" s="12" t="str">
        <f>VLOOKUP(B202&amp;"-0",MPIOLOC!A$2:D$21356,4,FALSE)</f>
        <v>CASAS GRANDES</v>
      </c>
      <c r="D202" t="s">
        <v>970</v>
      </c>
      <c r="E202" t="s">
        <v>1032</v>
      </c>
      <c r="F202">
        <v>1</v>
      </c>
      <c r="G202" s="12" t="str">
        <f>VLOOKUP(F202,TURNO!A$1:B$4,2,FALSE)</f>
        <v>MATUTINO</v>
      </c>
      <c r="H202" t="s">
        <v>516</v>
      </c>
      <c r="I202" t="s">
        <v>11</v>
      </c>
      <c r="J202" t="s">
        <v>3</v>
      </c>
      <c r="K202" t="s">
        <v>4</v>
      </c>
      <c r="L202">
        <v>5</v>
      </c>
      <c r="M202">
        <v>5</v>
      </c>
      <c r="N202">
        <v>10</v>
      </c>
      <c r="O202">
        <v>5</v>
      </c>
      <c r="P202">
        <v>5</v>
      </c>
      <c r="Q202">
        <v>10</v>
      </c>
      <c r="R202">
        <v>1</v>
      </c>
      <c r="S202">
        <v>9</v>
      </c>
      <c r="T202">
        <v>11</v>
      </c>
      <c r="U202">
        <v>20</v>
      </c>
      <c r="V202">
        <v>1</v>
      </c>
      <c r="W202">
        <v>7</v>
      </c>
      <c r="X202">
        <v>7</v>
      </c>
      <c r="Y202">
        <v>14</v>
      </c>
      <c r="Z202">
        <v>1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21</v>
      </c>
      <c r="AJ202">
        <v>23</v>
      </c>
      <c r="AK202">
        <v>44</v>
      </c>
      <c r="AL202">
        <v>3</v>
      </c>
      <c r="AM202">
        <v>7</v>
      </c>
      <c r="AN202">
        <v>8</v>
      </c>
      <c r="AO202">
        <v>15</v>
      </c>
      <c r="AP202">
        <v>0</v>
      </c>
      <c r="AQ202">
        <v>0</v>
      </c>
      <c r="AR202">
        <v>0</v>
      </c>
      <c r="AS202">
        <v>3</v>
      </c>
      <c r="AT202">
        <v>0</v>
      </c>
      <c r="AU202">
        <v>3</v>
      </c>
    </row>
    <row r="203" spans="1:47" x14ac:dyDescent="0.25">
      <c r="A203">
        <v>54</v>
      </c>
      <c r="B203">
        <v>13</v>
      </c>
      <c r="C203" s="12" t="str">
        <f>VLOOKUP(B203&amp;"-0",MPIOLOC!A$2:D$21356,4,FALSE)</f>
        <v>CASAS GRANDES</v>
      </c>
      <c r="D203" t="s">
        <v>112</v>
      </c>
      <c r="E203" t="s">
        <v>113</v>
      </c>
      <c r="F203">
        <v>1</v>
      </c>
      <c r="G203" s="12" t="str">
        <f>VLOOKUP(F203,TURNO!A$1:B$4,2,FALSE)</f>
        <v>MATUTINO</v>
      </c>
      <c r="H203" t="s">
        <v>516</v>
      </c>
      <c r="I203" t="s">
        <v>11</v>
      </c>
      <c r="J203" t="s">
        <v>3</v>
      </c>
      <c r="K203" t="s">
        <v>4</v>
      </c>
      <c r="L203">
        <v>4</v>
      </c>
      <c r="M203">
        <v>5</v>
      </c>
      <c r="N203">
        <v>9</v>
      </c>
      <c r="O203">
        <v>4</v>
      </c>
      <c r="P203">
        <v>5</v>
      </c>
      <c r="Q203">
        <v>9</v>
      </c>
      <c r="R203">
        <v>1</v>
      </c>
      <c r="S203">
        <v>4</v>
      </c>
      <c r="T203">
        <v>5</v>
      </c>
      <c r="U203">
        <v>9</v>
      </c>
      <c r="V203">
        <v>1</v>
      </c>
      <c r="W203">
        <v>3</v>
      </c>
      <c r="X203">
        <v>5</v>
      </c>
      <c r="Y203">
        <v>8</v>
      </c>
      <c r="Z203">
        <v>1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11</v>
      </c>
      <c r="AJ203">
        <v>15</v>
      </c>
      <c r="AK203">
        <v>26</v>
      </c>
      <c r="AL203">
        <v>3</v>
      </c>
      <c r="AM203">
        <v>1</v>
      </c>
      <c r="AN203">
        <v>10</v>
      </c>
      <c r="AO203">
        <v>11</v>
      </c>
      <c r="AP203">
        <v>0</v>
      </c>
      <c r="AQ203">
        <v>0</v>
      </c>
      <c r="AR203">
        <v>0</v>
      </c>
      <c r="AS203">
        <v>2</v>
      </c>
      <c r="AT203">
        <v>1</v>
      </c>
      <c r="AU203">
        <v>3</v>
      </c>
    </row>
    <row r="204" spans="1:47" x14ac:dyDescent="0.25">
      <c r="A204">
        <v>55</v>
      </c>
      <c r="B204">
        <v>13</v>
      </c>
      <c r="C204" s="12" t="str">
        <f>VLOOKUP(B204&amp;"-0",MPIOLOC!A$2:D$21356,4,FALSE)</f>
        <v>CASAS GRANDES</v>
      </c>
      <c r="D204" t="s">
        <v>114</v>
      </c>
      <c r="E204" t="s">
        <v>646</v>
      </c>
      <c r="F204">
        <v>1</v>
      </c>
      <c r="G204" s="12" t="str">
        <f>VLOOKUP(F204,TURNO!A$1:B$4,2,FALSE)</f>
        <v>MATUTINO</v>
      </c>
      <c r="H204" t="s">
        <v>516</v>
      </c>
      <c r="I204" t="s">
        <v>11</v>
      </c>
      <c r="J204" t="s">
        <v>3</v>
      </c>
      <c r="K204" t="s">
        <v>4</v>
      </c>
      <c r="L204">
        <v>2</v>
      </c>
      <c r="M204">
        <v>3</v>
      </c>
      <c r="N204">
        <v>5</v>
      </c>
      <c r="O204">
        <v>2</v>
      </c>
      <c r="P204">
        <v>3</v>
      </c>
      <c r="Q204">
        <v>5</v>
      </c>
      <c r="R204">
        <v>1</v>
      </c>
      <c r="S204">
        <v>2</v>
      </c>
      <c r="T204">
        <v>2</v>
      </c>
      <c r="U204">
        <v>4</v>
      </c>
      <c r="V204">
        <v>1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4</v>
      </c>
      <c r="AJ204">
        <v>5</v>
      </c>
      <c r="AK204">
        <v>9</v>
      </c>
      <c r="AL204">
        <v>2</v>
      </c>
      <c r="AM204">
        <v>5</v>
      </c>
      <c r="AN204">
        <v>2</v>
      </c>
      <c r="AO204">
        <v>7</v>
      </c>
      <c r="AP204">
        <v>0</v>
      </c>
      <c r="AQ204">
        <v>0</v>
      </c>
      <c r="AR204">
        <v>0</v>
      </c>
      <c r="AS204">
        <v>1</v>
      </c>
      <c r="AT204">
        <v>1</v>
      </c>
      <c r="AU204">
        <v>2</v>
      </c>
    </row>
    <row r="205" spans="1:47" x14ac:dyDescent="0.25">
      <c r="A205">
        <v>56</v>
      </c>
      <c r="B205">
        <v>13</v>
      </c>
      <c r="C205" s="12" t="str">
        <f>VLOOKUP(B205&amp;"-0",MPIOLOC!A$2:D$21356,4,FALSE)</f>
        <v>CASAS GRANDES</v>
      </c>
      <c r="D205" t="s">
        <v>2405</v>
      </c>
      <c r="E205" t="s">
        <v>2515</v>
      </c>
      <c r="F205">
        <v>2</v>
      </c>
      <c r="G205" s="12" t="str">
        <f>VLOOKUP(F205,TURNO!A$1:B$4,2,FALSE)</f>
        <v>VESPERTINO</v>
      </c>
      <c r="H205" t="s">
        <v>516</v>
      </c>
      <c r="I205" t="s">
        <v>11</v>
      </c>
      <c r="J205" t="s">
        <v>3</v>
      </c>
      <c r="K205" t="s">
        <v>4</v>
      </c>
      <c r="L205">
        <v>8</v>
      </c>
      <c r="M205">
        <v>3</v>
      </c>
      <c r="N205">
        <v>11</v>
      </c>
      <c r="O205">
        <v>8</v>
      </c>
      <c r="P205">
        <v>3</v>
      </c>
      <c r="Q205">
        <v>11</v>
      </c>
      <c r="R205">
        <v>1</v>
      </c>
      <c r="S205">
        <v>5</v>
      </c>
      <c r="T205">
        <v>9</v>
      </c>
      <c r="U205">
        <v>14</v>
      </c>
      <c r="V205">
        <v>1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13</v>
      </c>
      <c r="AJ205">
        <v>12</v>
      </c>
      <c r="AK205">
        <v>25</v>
      </c>
      <c r="AL205">
        <v>2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2</v>
      </c>
      <c r="AT205">
        <v>1</v>
      </c>
      <c r="AU205">
        <v>3</v>
      </c>
    </row>
    <row r="206" spans="1:47" x14ac:dyDescent="0.25">
      <c r="A206">
        <v>57</v>
      </c>
      <c r="B206">
        <v>14</v>
      </c>
      <c r="C206" s="12" t="str">
        <f>VLOOKUP(B206&amp;"-0",MPIOLOC!A$2:D$21356,4,FALSE)</f>
        <v>CORONADO</v>
      </c>
      <c r="D206" t="s">
        <v>972</v>
      </c>
      <c r="E206" t="s">
        <v>1033</v>
      </c>
      <c r="F206">
        <v>1</v>
      </c>
      <c r="G206" s="12" t="str">
        <f>VLOOKUP(F206,TURNO!A$1:B$4,2,FALSE)</f>
        <v>MATUTINO</v>
      </c>
      <c r="H206" t="s">
        <v>516</v>
      </c>
      <c r="I206" t="s">
        <v>11</v>
      </c>
      <c r="J206" t="s">
        <v>3</v>
      </c>
      <c r="K206" t="s">
        <v>4</v>
      </c>
      <c r="L206">
        <v>8</v>
      </c>
      <c r="M206">
        <v>5</v>
      </c>
      <c r="N206">
        <v>13</v>
      </c>
      <c r="O206">
        <v>8</v>
      </c>
      <c r="P206">
        <v>5</v>
      </c>
      <c r="Q206">
        <v>13</v>
      </c>
      <c r="R206">
        <v>1</v>
      </c>
      <c r="S206">
        <v>8</v>
      </c>
      <c r="T206">
        <v>8</v>
      </c>
      <c r="U206">
        <v>16</v>
      </c>
      <c r="V206">
        <v>1</v>
      </c>
      <c r="W206">
        <v>7</v>
      </c>
      <c r="X206">
        <v>1</v>
      </c>
      <c r="Y206">
        <v>8</v>
      </c>
      <c r="Z206">
        <v>1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23</v>
      </c>
      <c r="AJ206">
        <v>14</v>
      </c>
      <c r="AK206">
        <v>37</v>
      </c>
      <c r="AL206">
        <v>3</v>
      </c>
      <c r="AM206">
        <v>2</v>
      </c>
      <c r="AN206">
        <v>8</v>
      </c>
      <c r="AO206">
        <v>10</v>
      </c>
      <c r="AP206">
        <v>0</v>
      </c>
      <c r="AQ206">
        <v>0</v>
      </c>
      <c r="AR206">
        <v>0</v>
      </c>
      <c r="AS206">
        <v>2</v>
      </c>
      <c r="AT206">
        <v>1</v>
      </c>
      <c r="AU206">
        <v>3</v>
      </c>
    </row>
    <row r="207" spans="1:47" x14ac:dyDescent="0.25">
      <c r="A207">
        <v>58</v>
      </c>
      <c r="B207">
        <v>15</v>
      </c>
      <c r="C207" s="12" t="str">
        <f>VLOOKUP(B207&amp;"-0",MPIOLOC!A$2:D$21356,4,FALSE)</f>
        <v>COYAME DEL SOTOL</v>
      </c>
      <c r="D207" t="s">
        <v>971</v>
      </c>
      <c r="E207" t="s">
        <v>1034</v>
      </c>
      <c r="F207">
        <v>1</v>
      </c>
      <c r="G207" s="12" t="str">
        <f>VLOOKUP(F207,TURNO!A$1:B$4,2,FALSE)</f>
        <v>MATUTINO</v>
      </c>
      <c r="H207" t="s">
        <v>516</v>
      </c>
      <c r="I207" t="s">
        <v>11</v>
      </c>
      <c r="J207" t="s">
        <v>3</v>
      </c>
      <c r="K207" t="s">
        <v>4</v>
      </c>
      <c r="L207">
        <v>7</v>
      </c>
      <c r="M207">
        <v>9</v>
      </c>
      <c r="N207">
        <v>16</v>
      </c>
      <c r="O207">
        <v>7</v>
      </c>
      <c r="P207">
        <v>9</v>
      </c>
      <c r="Q207">
        <v>16</v>
      </c>
      <c r="R207">
        <v>1</v>
      </c>
      <c r="S207">
        <v>2</v>
      </c>
      <c r="T207">
        <v>10</v>
      </c>
      <c r="U207">
        <v>12</v>
      </c>
      <c r="V207">
        <v>1</v>
      </c>
      <c r="W207">
        <v>4</v>
      </c>
      <c r="X207">
        <v>11</v>
      </c>
      <c r="Y207">
        <v>15</v>
      </c>
      <c r="Z207">
        <v>1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13</v>
      </c>
      <c r="AJ207">
        <v>30</v>
      </c>
      <c r="AK207">
        <v>43</v>
      </c>
      <c r="AL207">
        <v>3</v>
      </c>
      <c r="AM207">
        <v>3</v>
      </c>
      <c r="AN207">
        <v>7</v>
      </c>
      <c r="AO207">
        <v>10</v>
      </c>
      <c r="AP207">
        <v>0</v>
      </c>
      <c r="AQ207">
        <v>0</v>
      </c>
      <c r="AR207">
        <v>0</v>
      </c>
      <c r="AS207">
        <v>2</v>
      </c>
      <c r="AT207">
        <v>2</v>
      </c>
      <c r="AU207">
        <v>4</v>
      </c>
    </row>
    <row r="208" spans="1:47" x14ac:dyDescent="0.25">
      <c r="A208">
        <v>59</v>
      </c>
      <c r="B208">
        <v>16</v>
      </c>
      <c r="C208" s="12" t="str">
        <f>VLOOKUP(B208&amp;"-0",MPIOLOC!A$2:D$21356,4,FALSE)</f>
        <v>LA CRUZ</v>
      </c>
      <c r="D208" t="s">
        <v>973</v>
      </c>
      <c r="E208" t="s">
        <v>1035</v>
      </c>
      <c r="F208">
        <v>1</v>
      </c>
      <c r="G208" s="12" t="str">
        <f>VLOOKUP(F208,TURNO!A$1:B$4,2,FALSE)</f>
        <v>MATUTINO</v>
      </c>
      <c r="H208" t="s">
        <v>516</v>
      </c>
      <c r="I208" t="s">
        <v>11</v>
      </c>
      <c r="J208" t="s">
        <v>3</v>
      </c>
      <c r="K208" t="s">
        <v>4</v>
      </c>
      <c r="L208">
        <v>13</v>
      </c>
      <c r="M208">
        <v>12</v>
      </c>
      <c r="N208">
        <v>25</v>
      </c>
      <c r="O208">
        <v>13</v>
      </c>
      <c r="P208">
        <v>12</v>
      </c>
      <c r="Q208">
        <v>25</v>
      </c>
      <c r="R208">
        <v>1</v>
      </c>
      <c r="S208">
        <v>12</v>
      </c>
      <c r="T208">
        <v>11</v>
      </c>
      <c r="U208">
        <v>23</v>
      </c>
      <c r="V208">
        <v>1</v>
      </c>
      <c r="W208">
        <v>5</v>
      </c>
      <c r="X208">
        <v>8</v>
      </c>
      <c r="Y208">
        <v>13</v>
      </c>
      <c r="Z208">
        <v>1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30</v>
      </c>
      <c r="AJ208">
        <v>31</v>
      </c>
      <c r="AK208">
        <v>61</v>
      </c>
      <c r="AL208">
        <v>3</v>
      </c>
      <c r="AM208">
        <v>13</v>
      </c>
      <c r="AN208">
        <v>12</v>
      </c>
      <c r="AO208">
        <v>25</v>
      </c>
      <c r="AP208">
        <v>0</v>
      </c>
      <c r="AQ208">
        <v>0</v>
      </c>
      <c r="AR208">
        <v>0</v>
      </c>
      <c r="AS208">
        <v>3</v>
      </c>
      <c r="AT208">
        <v>0</v>
      </c>
      <c r="AU208">
        <v>3</v>
      </c>
    </row>
    <row r="209" spans="1:47" x14ac:dyDescent="0.25">
      <c r="A209">
        <v>60</v>
      </c>
      <c r="B209">
        <v>17</v>
      </c>
      <c r="C209" s="12" t="str">
        <f>VLOOKUP(B209&amp;"-0",MPIOLOC!A$2:D$21356,4,FALSE)</f>
        <v>CUAUHTEMOC</v>
      </c>
      <c r="D209" t="s">
        <v>12</v>
      </c>
      <c r="E209" t="s">
        <v>653</v>
      </c>
      <c r="F209">
        <v>1</v>
      </c>
      <c r="G209" s="12" t="str">
        <f>VLOOKUP(F209,TURNO!A$1:B$4,2,FALSE)</f>
        <v>MATUTINO</v>
      </c>
      <c r="H209" t="s">
        <v>515</v>
      </c>
      <c r="I209" t="s">
        <v>11</v>
      </c>
      <c r="J209" t="s">
        <v>3</v>
      </c>
      <c r="K209" t="s">
        <v>4</v>
      </c>
      <c r="L209">
        <v>70</v>
      </c>
      <c r="M209">
        <v>65</v>
      </c>
      <c r="N209">
        <v>135</v>
      </c>
      <c r="O209">
        <v>70</v>
      </c>
      <c r="P209">
        <v>65</v>
      </c>
      <c r="Q209">
        <v>135</v>
      </c>
      <c r="R209">
        <v>4</v>
      </c>
      <c r="S209">
        <v>42</v>
      </c>
      <c r="T209">
        <v>66</v>
      </c>
      <c r="U209">
        <v>108</v>
      </c>
      <c r="V209">
        <v>3</v>
      </c>
      <c r="W209">
        <v>30</v>
      </c>
      <c r="X209">
        <v>37</v>
      </c>
      <c r="Y209">
        <v>67</v>
      </c>
      <c r="Z209">
        <v>3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142</v>
      </c>
      <c r="AJ209">
        <v>168</v>
      </c>
      <c r="AK209">
        <v>310</v>
      </c>
      <c r="AL209">
        <v>10</v>
      </c>
      <c r="AM209">
        <v>22</v>
      </c>
      <c r="AN209">
        <v>40</v>
      </c>
      <c r="AO209">
        <v>62</v>
      </c>
      <c r="AP209">
        <v>0</v>
      </c>
      <c r="AQ209">
        <v>0</v>
      </c>
      <c r="AR209">
        <v>0</v>
      </c>
      <c r="AS209">
        <v>6</v>
      </c>
      <c r="AT209">
        <v>6</v>
      </c>
      <c r="AU209">
        <v>12</v>
      </c>
    </row>
    <row r="210" spans="1:47" x14ac:dyDescent="0.25">
      <c r="A210">
        <v>61</v>
      </c>
      <c r="B210">
        <v>17</v>
      </c>
      <c r="C210" s="12" t="str">
        <f>VLOOKUP(B210&amp;"-0",MPIOLOC!A$2:D$21356,4,FALSE)</f>
        <v>CUAUHTEMOC</v>
      </c>
      <c r="D210" t="s">
        <v>46</v>
      </c>
      <c r="E210" t="s">
        <v>16365</v>
      </c>
      <c r="F210">
        <v>1</v>
      </c>
      <c r="G210" s="12" t="str">
        <f>VLOOKUP(F210,TURNO!A$1:B$4,2,FALSE)</f>
        <v>MATUTINO</v>
      </c>
      <c r="H210" t="s">
        <v>514</v>
      </c>
      <c r="I210" t="s">
        <v>11</v>
      </c>
      <c r="J210" t="s">
        <v>3</v>
      </c>
      <c r="K210" t="s">
        <v>4</v>
      </c>
      <c r="L210">
        <v>83</v>
      </c>
      <c r="M210">
        <v>91</v>
      </c>
      <c r="N210">
        <v>174</v>
      </c>
      <c r="O210">
        <v>83</v>
      </c>
      <c r="P210">
        <v>91</v>
      </c>
      <c r="Q210">
        <v>174</v>
      </c>
      <c r="R210">
        <v>4</v>
      </c>
      <c r="S210">
        <v>80</v>
      </c>
      <c r="T210">
        <v>116</v>
      </c>
      <c r="U210">
        <v>196</v>
      </c>
      <c r="V210">
        <v>4</v>
      </c>
      <c r="W210">
        <v>43</v>
      </c>
      <c r="X210">
        <v>95</v>
      </c>
      <c r="Y210">
        <v>138</v>
      </c>
      <c r="Z210">
        <v>3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206</v>
      </c>
      <c r="AJ210">
        <v>302</v>
      </c>
      <c r="AK210">
        <v>508</v>
      </c>
      <c r="AL210">
        <v>11</v>
      </c>
      <c r="AM210">
        <v>40</v>
      </c>
      <c r="AN210">
        <v>69</v>
      </c>
      <c r="AO210">
        <v>109</v>
      </c>
      <c r="AP210">
        <v>0</v>
      </c>
      <c r="AQ210">
        <v>0</v>
      </c>
      <c r="AR210">
        <v>0</v>
      </c>
      <c r="AS210">
        <v>15</v>
      </c>
      <c r="AT210">
        <v>19</v>
      </c>
      <c r="AU210">
        <v>34</v>
      </c>
    </row>
    <row r="211" spans="1:47" x14ac:dyDescent="0.25">
      <c r="A211">
        <v>62</v>
      </c>
      <c r="B211">
        <v>17</v>
      </c>
      <c r="C211" s="12" t="str">
        <f>VLOOKUP(B211&amp;"-0",MPIOLOC!A$2:D$21356,4,FALSE)</f>
        <v>CUAUHTEMOC</v>
      </c>
      <c r="D211" t="s">
        <v>46</v>
      </c>
      <c r="E211" t="s">
        <v>16365</v>
      </c>
      <c r="F211">
        <v>2</v>
      </c>
      <c r="G211" s="12" t="str">
        <f>VLOOKUP(F211,TURNO!A$1:B$4,2,FALSE)</f>
        <v>VESPERTINO</v>
      </c>
      <c r="H211" t="s">
        <v>514</v>
      </c>
      <c r="I211" t="s">
        <v>11</v>
      </c>
      <c r="J211" t="s">
        <v>3</v>
      </c>
      <c r="K211" t="s">
        <v>4</v>
      </c>
      <c r="L211">
        <v>69</v>
      </c>
      <c r="M211">
        <v>82</v>
      </c>
      <c r="N211">
        <v>151</v>
      </c>
      <c r="O211">
        <v>69</v>
      </c>
      <c r="P211">
        <v>82</v>
      </c>
      <c r="Q211">
        <v>151</v>
      </c>
      <c r="R211">
        <v>4</v>
      </c>
      <c r="S211">
        <v>67</v>
      </c>
      <c r="T211">
        <v>93</v>
      </c>
      <c r="U211">
        <v>160</v>
      </c>
      <c r="V211">
        <v>4</v>
      </c>
      <c r="W211">
        <v>42</v>
      </c>
      <c r="X211">
        <v>53</v>
      </c>
      <c r="Y211">
        <v>95</v>
      </c>
      <c r="Z211">
        <v>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178</v>
      </c>
      <c r="AJ211">
        <v>228</v>
      </c>
      <c r="AK211">
        <v>406</v>
      </c>
      <c r="AL211">
        <v>11</v>
      </c>
      <c r="AM211">
        <v>27</v>
      </c>
      <c r="AN211">
        <v>58</v>
      </c>
      <c r="AO211">
        <v>85</v>
      </c>
      <c r="AP211">
        <v>0</v>
      </c>
      <c r="AQ211">
        <v>0</v>
      </c>
      <c r="AR211">
        <v>0</v>
      </c>
      <c r="AS211">
        <v>15</v>
      </c>
      <c r="AT211">
        <v>19</v>
      </c>
      <c r="AU211">
        <v>34</v>
      </c>
    </row>
    <row r="212" spans="1:47" x14ac:dyDescent="0.25">
      <c r="A212">
        <v>63</v>
      </c>
      <c r="B212">
        <v>17</v>
      </c>
      <c r="C212" s="12" t="str">
        <f>VLOOKUP(B212&amp;"-0",MPIOLOC!A$2:D$21356,4,FALSE)</f>
        <v>CUAUHTEMOC</v>
      </c>
      <c r="D212" t="s">
        <v>968</v>
      </c>
      <c r="E212" t="s">
        <v>1037</v>
      </c>
      <c r="F212">
        <v>1</v>
      </c>
      <c r="G212" s="12" t="str">
        <f>VLOOKUP(F212,TURNO!A$1:B$4,2,FALSE)</f>
        <v>MATUTINO</v>
      </c>
      <c r="H212" t="s">
        <v>516</v>
      </c>
      <c r="I212" t="s">
        <v>11</v>
      </c>
      <c r="J212" t="s">
        <v>3</v>
      </c>
      <c r="K212" t="s">
        <v>4</v>
      </c>
      <c r="L212">
        <v>6</v>
      </c>
      <c r="M212">
        <v>2</v>
      </c>
      <c r="N212">
        <v>8</v>
      </c>
      <c r="O212">
        <v>6</v>
      </c>
      <c r="P212">
        <v>2</v>
      </c>
      <c r="Q212">
        <v>8</v>
      </c>
      <c r="R212">
        <v>1</v>
      </c>
      <c r="S212">
        <v>2</v>
      </c>
      <c r="T212">
        <v>8</v>
      </c>
      <c r="U212">
        <v>10</v>
      </c>
      <c r="V212">
        <v>1</v>
      </c>
      <c r="W212">
        <v>3</v>
      </c>
      <c r="X212">
        <v>2</v>
      </c>
      <c r="Y212">
        <v>5</v>
      </c>
      <c r="Z212">
        <v>1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11</v>
      </c>
      <c r="AJ212">
        <v>12</v>
      </c>
      <c r="AK212">
        <v>23</v>
      </c>
      <c r="AL212">
        <v>3</v>
      </c>
      <c r="AM212">
        <v>3</v>
      </c>
      <c r="AN212">
        <v>4</v>
      </c>
      <c r="AO212">
        <v>7</v>
      </c>
      <c r="AP212">
        <v>0</v>
      </c>
      <c r="AQ212">
        <v>0</v>
      </c>
      <c r="AR212">
        <v>0</v>
      </c>
      <c r="AS212">
        <v>2</v>
      </c>
      <c r="AT212">
        <v>1</v>
      </c>
      <c r="AU212">
        <v>3</v>
      </c>
    </row>
    <row r="213" spans="1:47" x14ac:dyDescent="0.25">
      <c r="A213">
        <v>64</v>
      </c>
      <c r="B213">
        <v>17</v>
      </c>
      <c r="C213" s="12" t="str">
        <f>VLOOKUP(B213&amp;"-0",MPIOLOC!A$2:D$21356,4,FALSE)</f>
        <v>CUAUHTEMOC</v>
      </c>
      <c r="D213" t="s">
        <v>966</v>
      </c>
      <c r="E213" t="s">
        <v>1038</v>
      </c>
      <c r="F213">
        <v>1</v>
      </c>
      <c r="G213" s="12" t="str">
        <f>VLOOKUP(F213,TURNO!A$1:B$4,2,FALSE)</f>
        <v>MATUTINO</v>
      </c>
      <c r="H213" t="s">
        <v>516</v>
      </c>
      <c r="I213" t="s">
        <v>11</v>
      </c>
      <c r="J213" t="s">
        <v>3</v>
      </c>
      <c r="K213" t="s">
        <v>4</v>
      </c>
      <c r="L213">
        <v>10</v>
      </c>
      <c r="M213">
        <v>3</v>
      </c>
      <c r="N213">
        <v>13</v>
      </c>
      <c r="O213">
        <v>10</v>
      </c>
      <c r="P213">
        <v>3</v>
      </c>
      <c r="Q213">
        <v>13</v>
      </c>
      <c r="R213">
        <v>1</v>
      </c>
      <c r="S213">
        <v>4</v>
      </c>
      <c r="T213">
        <v>5</v>
      </c>
      <c r="U213">
        <v>9</v>
      </c>
      <c r="V213">
        <v>1</v>
      </c>
      <c r="W213">
        <v>4</v>
      </c>
      <c r="X213">
        <v>3</v>
      </c>
      <c r="Y213">
        <v>7</v>
      </c>
      <c r="Z213">
        <v>1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18</v>
      </c>
      <c r="AJ213">
        <v>11</v>
      </c>
      <c r="AK213">
        <v>29</v>
      </c>
      <c r="AL213">
        <v>3</v>
      </c>
      <c r="AM213">
        <v>2</v>
      </c>
      <c r="AN213">
        <v>6</v>
      </c>
      <c r="AO213">
        <v>8</v>
      </c>
      <c r="AP213">
        <v>0</v>
      </c>
      <c r="AQ213">
        <v>0</v>
      </c>
      <c r="AR213">
        <v>0</v>
      </c>
      <c r="AS213">
        <v>1</v>
      </c>
      <c r="AT213">
        <v>2</v>
      </c>
      <c r="AU213">
        <v>3</v>
      </c>
    </row>
    <row r="214" spans="1:47" x14ac:dyDescent="0.25">
      <c r="A214">
        <v>65</v>
      </c>
      <c r="B214">
        <v>17</v>
      </c>
      <c r="C214" s="12" t="str">
        <f>VLOOKUP(B214&amp;"-0",MPIOLOC!A$2:D$21356,4,FALSE)</f>
        <v>CUAUHTEMOC</v>
      </c>
      <c r="D214" t="s">
        <v>967</v>
      </c>
      <c r="E214" t="s">
        <v>1036</v>
      </c>
      <c r="F214">
        <v>1</v>
      </c>
      <c r="G214" s="12" t="str">
        <f>VLOOKUP(F214,TURNO!A$1:B$4,2,FALSE)</f>
        <v>MATUTINO</v>
      </c>
      <c r="H214" t="s">
        <v>516</v>
      </c>
      <c r="I214" t="s">
        <v>11</v>
      </c>
      <c r="J214" t="s">
        <v>3</v>
      </c>
      <c r="K214" t="s">
        <v>4</v>
      </c>
      <c r="L214">
        <v>21</v>
      </c>
      <c r="M214">
        <v>19</v>
      </c>
      <c r="N214">
        <v>40</v>
      </c>
      <c r="O214">
        <v>21</v>
      </c>
      <c r="P214">
        <v>19</v>
      </c>
      <c r="Q214">
        <v>40</v>
      </c>
      <c r="R214">
        <v>1</v>
      </c>
      <c r="S214">
        <v>5</v>
      </c>
      <c r="T214">
        <v>15</v>
      </c>
      <c r="U214">
        <v>20</v>
      </c>
      <c r="V214">
        <v>1</v>
      </c>
      <c r="W214">
        <v>9</v>
      </c>
      <c r="X214">
        <v>12</v>
      </c>
      <c r="Y214">
        <v>21</v>
      </c>
      <c r="Z214">
        <v>1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35</v>
      </c>
      <c r="AJ214">
        <v>46</v>
      </c>
      <c r="AK214">
        <v>81</v>
      </c>
      <c r="AL214">
        <v>3</v>
      </c>
      <c r="AM214">
        <v>10</v>
      </c>
      <c r="AN214">
        <v>10</v>
      </c>
      <c r="AO214">
        <v>20</v>
      </c>
      <c r="AP214">
        <v>0</v>
      </c>
      <c r="AQ214">
        <v>0</v>
      </c>
      <c r="AR214">
        <v>0</v>
      </c>
      <c r="AS214">
        <v>2</v>
      </c>
      <c r="AT214">
        <v>3</v>
      </c>
      <c r="AU214">
        <v>5</v>
      </c>
    </row>
    <row r="215" spans="1:47" x14ac:dyDescent="0.25">
      <c r="A215">
        <v>66</v>
      </c>
      <c r="B215">
        <v>17</v>
      </c>
      <c r="C215" s="12" t="str">
        <f>VLOOKUP(B215&amp;"-0",MPIOLOC!A$2:D$21356,4,FALSE)</f>
        <v>CUAUHTEMOC</v>
      </c>
      <c r="D215" t="s">
        <v>2474</v>
      </c>
      <c r="E215" t="s">
        <v>2518</v>
      </c>
      <c r="F215">
        <v>2</v>
      </c>
      <c r="G215" s="12" t="str">
        <f>VLOOKUP(F215,TURNO!A$1:B$4,2,FALSE)</f>
        <v>VESPERTINO</v>
      </c>
      <c r="H215" t="s">
        <v>516</v>
      </c>
      <c r="I215" t="s">
        <v>11</v>
      </c>
      <c r="J215" t="s">
        <v>3</v>
      </c>
      <c r="K215" t="s">
        <v>4</v>
      </c>
      <c r="L215">
        <v>6</v>
      </c>
      <c r="M215">
        <v>9</v>
      </c>
      <c r="N215">
        <v>15</v>
      </c>
      <c r="O215">
        <v>6</v>
      </c>
      <c r="P215">
        <v>9</v>
      </c>
      <c r="Q215">
        <v>15</v>
      </c>
      <c r="R215">
        <v>1</v>
      </c>
      <c r="S215">
        <v>4</v>
      </c>
      <c r="T215">
        <v>4</v>
      </c>
      <c r="U215">
        <v>8</v>
      </c>
      <c r="V215">
        <v>1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10</v>
      </c>
      <c r="AJ215">
        <v>13</v>
      </c>
      <c r="AK215">
        <v>23</v>
      </c>
      <c r="AL215">
        <v>2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1</v>
      </c>
      <c r="AT215">
        <v>2</v>
      </c>
      <c r="AU215">
        <v>3</v>
      </c>
    </row>
    <row r="216" spans="1:47" x14ac:dyDescent="0.25">
      <c r="A216">
        <v>67</v>
      </c>
      <c r="B216">
        <v>17</v>
      </c>
      <c r="C216" s="12" t="str">
        <f>VLOOKUP(B216&amp;"-0",MPIOLOC!A$2:D$21356,4,FALSE)</f>
        <v>CUAUHTEMOC</v>
      </c>
      <c r="D216" t="s">
        <v>286</v>
      </c>
      <c r="E216" t="s">
        <v>285</v>
      </c>
      <c r="F216">
        <v>1</v>
      </c>
      <c r="G216" s="12" t="str">
        <f>VLOOKUP(F216,TURNO!A$1:B$4,2,FALSE)</f>
        <v>MATUTINO</v>
      </c>
      <c r="H216" t="s">
        <v>519</v>
      </c>
      <c r="I216" t="s">
        <v>129</v>
      </c>
      <c r="J216" t="s">
        <v>3</v>
      </c>
      <c r="K216" t="s">
        <v>4</v>
      </c>
      <c r="L216">
        <v>25</v>
      </c>
      <c r="M216">
        <v>18</v>
      </c>
      <c r="N216">
        <v>43</v>
      </c>
      <c r="O216">
        <v>25</v>
      </c>
      <c r="P216">
        <v>18</v>
      </c>
      <c r="Q216">
        <v>43</v>
      </c>
      <c r="R216">
        <v>1</v>
      </c>
      <c r="S216">
        <v>16</v>
      </c>
      <c r="T216">
        <v>30</v>
      </c>
      <c r="U216">
        <v>46</v>
      </c>
      <c r="V216">
        <v>1</v>
      </c>
      <c r="W216">
        <v>15</v>
      </c>
      <c r="X216">
        <v>13</v>
      </c>
      <c r="Y216">
        <v>28</v>
      </c>
      <c r="Z216">
        <v>1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56</v>
      </c>
      <c r="AJ216">
        <v>61</v>
      </c>
      <c r="AK216">
        <v>117</v>
      </c>
      <c r="AL216">
        <v>3</v>
      </c>
      <c r="AM216">
        <v>15</v>
      </c>
      <c r="AN216">
        <v>10</v>
      </c>
      <c r="AO216">
        <v>25</v>
      </c>
      <c r="AP216">
        <v>0</v>
      </c>
      <c r="AQ216">
        <v>0</v>
      </c>
      <c r="AR216">
        <v>0</v>
      </c>
      <c r="AS216">
        <v>3</v>
      </c>
      <c r="AT216">
        <v>11</v>
      </c>
      <c r="AU216">
        <v>14</v>
      </c>
    </row>
    <row r="217" spans="1:47" x14ac:dyDescent="0.25">
      <c r="A217">
        <v>68</v>
      </c>
      <c r="B217">
        <v>17</v>
      </c>
      <c r="C217" s="12" t="str">
        <f>VLOOKUP(B217&amp;"-0",MPIOLOC!A$2:D$21356,4,FALSE)</f>
        <v>CUAUHTEMOC</v>
      </c>
      <c r="D217" t="s">
        <v>172</v>
      </c>
      <c r="E217" t="s">
        <v>173</v>
      </c>
      <c r="F217">
        <v>2</v>
      </c>
      <c r="G217" s="12" t="str">
        <f>VLOOKUP(F217,TURNO!A$1:B$4,2,FALSE)</f>
        <v>VESPERTINO</v>
      </c>
      <c r="H217" t="s">
        <v>515</v>
      </c>
      <c r="I217" t="s">
        <v>129</v>
      </c>
      <c r="J217" t="s">
        <v>3</v>
      </c>
      <c r="K217" t="s">
        <v>4</v>
      </c>
      <c r="L217">
        <v>2</v>
      </c>
      <c r="M217">
        <v>5</v>
      </c>
      <c r="N217">
        <v>7</v>
      </c>
      <c r="O217">
        <v>2</v>
      </c>
      <c r="P217">
        <v>5</v>
      </c>
      <c r="Q217">
        <v>7</v>
      </c>
      <c r="R217">
        <v>1</v>
      </c>
      <c r="S217">
        <v>4</v>
      </c>
      <c r="T217">
        <v>5</v>
      </c>
      <c r="U217">
        <v>9</v>
      </c>
      <c r="V217">
        <v>1</v>
      </c>
      <c r="W217">
        <v>8</v>
      </c>
      <c r="X217">
        <v>4</v>
      </c>
      <c r="Y217">
        <v>12</v>
      </c>
      <c r="Z217">
        <v>1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14</v>
      </c>
      <c r="AJ217">
        <v>14</v>
      </c>
      <c r="AK217">
        <v>28</v>
      </c>
      <c r="AL217">
        <v>3</v>
      </c>
      <c r="AM217">
        <v>4</v>
      </c>
      <c r="AN217">
        <v>6</v>
      </c>
      <c r="AO217">
        <v>10</v>
      </c>
      <c r="AP217">
        <v>0</v>
      </c>
      <c r="AQ217">
        <v>0</v>
      </c>
      <c r="AR217">
        <v>0</v>
      </c>
      <c r="AS217">
        <v>5</v>
      </c>
      <c r="AT217">
        <v>2</v>
      </c>
      <c r="AU217">
        <v>7</v>
      </c>
    </row>
    <row r="218" spans="1:47" x14ac:dyDescent="0.25">
      <c r="A218">
        <v>69</v>
      </c>
      <c r="B218">
        <v>17</v>
      </c>
      <c r="C218" s="12" t="str">
        <f>VLOOKUP(B218&amp;"-0",MPIOLOC!A$2:D$21356,4,FALSE)</f>
        <v>CUAUHTEMOC</v>
      </c>
      <c r="D218" t="s">
        <v>182</v>
      </c>
      <c r="E218" t="s">
        <v>183</v>
      </c>
      <c r="F218">
        <v>2</v>
      </c>
      <c r="G218" s="12" t="str">
        <f>VLOOKUP(F218,TURNO!A$1:B$4,2,FALSE)</f>
        <v>VESPERTINO</v>
      </c>
      <c r="H218" t="s">
        <v>515</v>
      </c>
      <c r="I218" t="s">
        <v>129</v>
      </c>
      <c r="J218" t="s">
        <v>3</v>
      </c>
      <c r="K218" t="s">
        <v>4</v>
      </c>
      <c r="L218">
        <v>5</v>
      </c>
      <c r="M218">
        <v>9</v>
      </c>
      <c r="N218">
        <v>14</v>
      </c>
      <c r="O218">
        <v>5</v>
      </c>
      <c r="P218">
        <v>9</v>
      </c>
      <c r="Q218">
        <v>14</v>
      </c>
      <c r="R218">
        <v>1</v>
      </c>
      <c r="S218">
        <v>6</v>
      </c>
      <c r="T218">
        <v>6</v>
      </c>
      <c r="U218">
        <v>12</v>
      </c>
      <c r="V218">
        <v>1</v>
      </c>
      <c r="W218">
        <v>4</v>
      </c>
      <c r="X218">
        <v>6</v>
      </c>
      <c r="Y218">
        <v>10</v>
      </c>
      <c r="Z218">
        <v>1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15</v>
      </c>
      <c r="AJ218">
        <v>21</v>
      </c>
      <c r="AK218">
        <v>36</v>
      </c>
      <c r="AL218">
        <v>3</v>
      </c>
      <c r="AM218">
        <v>2</v>
      </c>
      <c r="AN218">
        <v>6</v>
      </c>
      <c r="AO218">
        <v>8</v>
      </c>
      <c r="AP218">
        <v>0</v>
      </c>
      <c r="AQ218">
        <v>0</v>
      </c>
      <c r="AR218">
        <v>0</v>
      </c>
      <c r="AS218">
        <v>7</v>
      </c>
      <c r="AT218">
        <v>5</v>
      </c>
      <c r="AU218">
        <v>12</v>
      </c>
    </row>
    <row r="219" spans="1:47" x14ac:dyDescent="0.25">
      <c r="A219">
        <v>70</v>
      </c>
      <c r="B219">
        <v>17</v>
      </c>
      <c r="C219" s="12" t="str">
        <f>VLOOKUP(B219&amp;"-0",MPIOLOC!A$2:D$21356,4,FALSE)</f>
        <v>CUAUHTEMOC</v>
      </c>
      <c r="D219" t="s">
        <v>15366</v>
      </c>
      <c r="E219" t="s">
        <v>16377</v>
      </c>
      <c r="F219">
        <v>1</v>
      </c>
      <c r="G219" s="12" t="str">
        <f>VLOOKUP(F219,TURNO!A$1:B$4,2,FALSE)</f>
        <v>MATUTINO</v>
      </c>
      <c r="H219" t="s">
        <v>515</v>
      </c>
      <c r="I219" t="s">
        <v>129</v>
      </c>
      <c r="J219" t="s">
        <v>3</v>
      </c>
      <c r="K219" t="s">
        <v>4</v>
      </c>
      <c r="L219">
        <v>13</v>
      </c>
      <c r="M219">
        <v>11</v>
      </c>
      <c r="N219">
        <v>24</v>
      </c>
      <c r="O219">
        <v>13</v>
      </c>
      <c r="P219">
        <v>11</v>
      </c>
      <c r="Q219">
        <v>24</v>
      </c>
      <c r="R219">
        <v>1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13</v>
      </c>
      <c r="AJ219">
        <v>11</v>
      </c>
      <c r="AK219">
        <v>24</v>
      </c>
      <c r="AL219">
        <v>1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3</v>
      </c>
      <c r="AT219">
        <v>4</v>
      </c>
      <c r="AU219">
        <v>7</v>
      </c>
    </row>
    <row r="220" spans="1:47" x14ac:dyDescent="0.25">
      <c r="A220">
        <v>71</v>
      </c>
      <c r="B220">
        <v>17</v>
      </c>
      <c r="C220" s="12" t="str">
        <f>VLOOKUP(B220&amp;"-0",MPIOLOC!A$2:D$21356,4,FALSE)</f>
        <v>CUAUHTEMOC</v>
      </c>
      <c r="D220" t="s">
        <v>16384</v>
      </c>
      <c r="E220" t="s">
        <v>16385</v>
      </c>
      <c r="F220">
        <v>1</v>
      </c>
      <c r="G220" s="12" t="str">
        <f>VLOOKUP(F220,TURNO!A$1:B$4,2,FALSE)</f>
        <v>MATUTINO</v>
      </c>
      <c r="H220" t="s">
        <v>515</v>
      </c>
      <c r="I220" t="s">
        <v>129</v>
      </c>
      <c r="J220" t="s">
        <v>3</v>
      </c>
      <c r="K220" t="s">
        <v>4</v>
      </c>
      <c r="L220">
        <v>12</v>
      </c>
      <c r="M220">
        <v>20</v>
      </c>
      <c r="N220">
        <v>32</v>
      </c>
      <c r="O220">
        <v>12</v>
      </c>
      <c r="P220">
        <v>20</v>
      </c>
      <c r="Q220">
        <v>32</v>
      </c>
      <c r="R220">
        <v>1</v>
      </c>
      <c r="S220">
        <v>10</v>
      </c>
      <c r="T220">
        <v>4</v>
      </c>
      <c r="U220">
        <v>14</v>
      </c>
      <c r="V220">
        <v>1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22</v>
      </c>
      <c r="AJ220">
        <v>24</v>
      </c>
      <c r="AK220">
        <v>46</v>
      </c>
      <c r="AL220">
        <v>2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3</v>
      </c>
      <c r="AT220">
        <v>6</v>
      </c>
      <c r="AU220">
        <v>9</v>
      </c>
    </row>
    <row r="221" spans="1:47" x14ac:dyDescent="0.25">
      <c r="A221">
        <v>72</v>
      </c>
      <c r="B221">
        <v>17</v>
      </c>
      <c r="C221" s="12" t="str">
        <f>VLOOKUP(B221&amp;"-0",MPIOLOC!A$2:D$21356,4,FALSE)</f>
        <v>CUAUHTEMOC</v>
      </c>
      <c r="D221" t="s">
        <v>284</v>
      </c>
      <c r="E221" t="s">
        <v>285</v>
      </c>
      <c r="F221">
        <v>1</v>
      </c>
      <c r="G221" s="12" t="str">
        <f>VLOOKUP(F221,TURNO!A$1:B$4,2,FALSE)</f>
        <v>MATUTINO</v>
      </c>
      <c r="H221" t="s">
        <v>519</v>
      </c>
      <c r="I221" t="s">
        <v>129</v>
      </c>
      <c r="J221" t="s">
        <v>3</v>
      </c>
      <c r="K221" t="s">
        <v>4</v>
      </c>
      <c r="L221">
        <v>8</v>
      </c>
      <c r="M221">
        <v>5</v>
      </c>
      <c r="N221">
        <v>13</v>
      </c>
      <c r="O221">
        <v>8</v>
      </c>
      <c r="P221">
        <v>5</v>
      </c>
      <c r="Q221">
        <v>13</v>
      </c>
      <c r="R221">
        <v>1</v>
      </c>
      <c r="S221">
        <v>11</v>
      </c>
      <c r="T221">
        <v>9</v>
      </c>
      <c r="U221">
        <v>20</v>
      </c>
      <c r="V221">
        <v>1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19</v>
      </c>
      <c r="AJ221">
        <v>14</v>
      </c>
      <c r="AK221">
        <v>33</v>
      </c>
      <c r="AL221">
        <v>2</v>
      </c>
      <c r="AM221">
        <v>10</v>
      </c>
      <c r="AN221">
        <v>10</v>
      </c>
      <c r="AO221">
        <v>20</v>
      </c>
      <c r="AP221">
        <v>0</v>
      </c>
      <c r="AQ221">
        <v>0</v>
      </c>
      <c r="AR221">
        <v>0</v>
      </c>
      <c r="AS221">
        <v>2</v>
      </c>
      <c r="AT221">
        <v>7</v>
      </c>
      <c r="AU221">
        <v>9</v>
      </c>
    </row>
    <row r="222" spans="1:47" x14ac:dyDescent="0.25">
      <c r="A222">
        <v>73</v>
      </c>
      <c r="B222">
        <v>17</v>
      </c>
      <c r="C222" s="12" t="str">
        <f>VLOOKUP(B222&amp;"-0",MPIOLOC!A$2:D$21356,4,FALSE)</f>
        <v>CUAUHTEMOC</v>
      </c>
      <c r="D222" t="s">
        <v>325</v>
      </c>
      <c r="E222" t="s">
        <v>326</v>
      </c>
      <c r="F222">
        <v>2</v>
      </c>
      <c r="G222" s="12" t="str">
        <f>VLOOKUP(F222,TURNO!A$1:B$4,2,FALSE)</f>
        <v>VESPERTINO</v>
      </c>
      <c r="H222" t="s">
        <v>515</v>
      </c>
      <c r="I222" t="s">
        <v>129</v>
      </c>
      <c r="J222" t="s">
        <v>3</v>
      </c>
      <c r="K222" t="s">
        <v>4</v>
      </c>
      <c r="L222">
        <v>13</v>
      </c>
      <c r="M222">
        <v>3</v>
      </c>
      <c r="N222">
        <v>16</v>
      </c>
      <c r="O222">
        <v>13</v>
      </c>
      <c r="P222">
        <v>3</v>
      </c>
      <c r="Q222">
        <v>16</v>
      </c>
      <c r="R222">
        <v>1</v>
      </c>
      <c r="S222">
        <v>7</v>
      </c>
      <c r="T222">
        <v>5</v>
      </c>
      <c r="U222">
        <v>12</v>
      </c>
      <c r="V222">
        <v>1</v>
      </c>
      <c r="W222">
        <v>2</v>
      </c>
      <c r="X222">
        <v>7</v>
      </c>
      <c r="Y222">
        <v>9</v>
      </c>
      <c r="Z222">
        <v>1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22</v>
      </c>
      <c r="AJ222">
        <v>15</v>
      </c>
      <c r="AK222">
        <v>37</v>
      </c>
      <c r="AL222">
        <v>3</v>
      </c>
      <c r="AM222">
        <v>3</v>
      </c>
      <c r="AN222">
        <v>8</v>
      </c>
      <c r="AO222">
        <v>11</v>
      </c>
      <c r="AP222">
        <v>0</v>
      </c>
      <c r="AQ222">
        <v>0</v>
      </c>
      <c r="AR222">
        <v>0</v>
      </c>
      <c r="AS222">
        <v>3</v>
      </c>
      <c r="AT222">
        <v>5</v>
      </c>
      <c r="AU222">
        <v>8</v>
      </c>
    </row>
    <row r="223" spans="1:47" x14ac:dyDescent="0.25">
      <c r="A223">
        <v>74</v>
      </c>
      <c r="B223">
        <v>17</v>
      </c>
      <c r="C223" s="12" t="str">
        <f>VLOOKUP(B223&amp;"-0",MPIOLOC!A$2:D$21356,4,FALSE)</f>
        <v>CUAUHTEMOC</v>
      </c>
      <c r="D223" t="s">
        <v>337</v>
      </c>
      <c r="E223" t="s">
        <v>338</v>
      </c>
      <c r="F223">
        <v>1</v>
      </c>
      <c r="G223" s="12" t="str">
        <f>VLOOKUP(F223,TURNO!A$1:B$4,2,FALSE)</f>
        <v>MATUTINO</v>
      </c>
      <c r="H223" t="s">
        <v>515</v>
      </c>
      <c r="I223" t="s">
        <v>129</v>
      </c>
      <c r="J223" t="s">
        <v>3</v>
      </c>
      <c r="K223" t="s">
        <v>4</v>
      </c>
      <c r="L223">
        <v>24</v>
      </c>
      <c r="M223">
        <v>22</v>
      </c>
      <c r="N223">
        <v>46</v>
      </c>
      <c r="O223">
        <v>37</v>
      </c>
      <c r="P223">
        <v>24</v>
      </c>
      <c r="Q223">
        <v>61</v>
      </c>
      <c r="R223">
        <v>2</v>
      </c>
      <c r="S223">
        <v>28</v>
      </c>
      <c r="T223">
        <v>31</v>
      </c>
      <c r="U223">
        <v>59</v>
      </c>
      <c r="V223">
        <v>2</v>
      </c>
      <c r="W223">
        <v>35</v>
      </c>
      <c r="X223">
        <v>23</v>
      </c>
      <c r="Y223">
        <v>58</v>
      </c>
      <c r="Z223">
        <v>2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100</v>
      </c>
      <c r="AJ223">
        <v>78</v>
      </c>
      <c r="AK223">
        <v>178</v>
      </c>
      <c r="AL223">
        <v>6</v>
      </c>
      <c r="AM223">
        <v>32</v>
      </c>
      <c r="AN223">
        <v>25</v>
      </c>
      <c r="AO223">
        <v>57</v>
      </c>
      <c r="AP223">
        <v>0</v>
      </c>
      <c r="AQ223">
        <v>0</v>
      </c>
      <c r="AR223">
        <v>0</v>
      </c>
      <c r="AS223">
        <v>8</v>
      </c>
      <c r="AT223">
        <v>8</v>
      </c>
      <c r="AU223">
        <v>16</v>
      </c>
    </row>
    <row r="224" spans="1:47" x14ac:dyDescent="0.25">
      <c r="A224">
        <v>75</v>
      </c>
      <c r="B224">
        <v>17</v>
      </c>
      <c r="C224" s="12" t="str">
        <f>VLOOKUP(B224&amp;"-0",MPIOLOC!A$2:D$21356,4,FALSE)</f>
        <v>CUAUHTEMOC</v>
      </c>
      <c r="D224" t="s">
        <v>352</v>
      </c>
      <c r="E224" t="s">
        <v>353</v>
      </c>
      <c r="F224">
        <v>1</v>
      </c>
      <c r="G224" s="12" t="str">
        <f>VLOOKUP(F224,TURNO!A$1:B$4,2,FALSE)</f>
        <v>MATUTINO</v>
      </c>
      <c r="H224" t="s">
        <v>515</v>
      </c>
      <c r="I224" t="s">
        <v>129</v>
      </c>
      <c r="J224" t="s">
        <v>3</v>
      </c>
      <c r="K224" t="s">
        <v>4</v>
      </c>
      <c r="L224">
        <v>12</v>
      </c>
      <c r="M224">
        <v>3</v>
      </c>
      <c r="N224">
        <v>15</v>
      </c>
      <c r="O224">
        <v>12</v>
      </c>
      <c r="P224">
        <v>3</v>
      </c>
      <c r="Q224">
        <v>15</v>
      </c>
      <c r="R224">
        <v>1</v>
      </c>
      <c r="S224">
        <v>16</v>
      </c>
      <c r="T224">
        <v>8</v>
      </c>
      <c r="U224">
        <v>24</v>
      </c>
      <c r="V224">
        <v>1</v>
      </c>
      <c r="W224">
        <v>13</v>
      </c>
      <c r="X224">
        <v>15</v>
      </c>
      <c r="Y224">
        <v>28</v>
      </c>
      <c r="Z224">
        <v>1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41</v>
      </c>
      <c r="AJ224">
        <v>26</v>
      </c>
      <c r="AK224">
        <v>67</v>
      </c>
      <c r="AL224">
        <v>3</v>
      </c>
      <c r="AM224">
        <v>10</v>
      </c>
      <c r="AN224">
        <v>14</v>
      </c>
      <c r="AO224">
        <v>24</v>
      </c>
      <c r="AP224">
        <v>0</v>
      </c>
      <c r="AQ224">
        <v>0</v>
      </c>
      <c r="AR224">
        <v>0</v>
      </c>
      <c r="AS224">
        <v>5</v>
      </c>
      <c r="AT224">
        <v>10</v>
      </c>
      <c r="AU224">
        <v>15</v>
      </c>
    </row>
    <row r="225" spans="1:47" x14ac:dyDescent="0.25">
      <c r="A225">
        <v>76</v>
      </c>
      <c r="B225">
        <v>18</v>
      </c>
      <c r="C225" s="12" t="str">
        <f>VLOOKUP(B225&amp;"-0",MPIOLOC!A$2:D$21356,4,FALSE)</f>
        <v>CUSIHUIRIACHI</v>
      </c>
      <c r="D225" t="s">
        <v>965</v>
      </c>
      <c r="E225" t="s">
        <v>1039</v>
      </c>
      <c r="F225">
        <v>1</v>
      </c>
      <c r="G225" s="12" t="str">
        <f>VLOOKUP(F225,TURNO!A$1:B$4,2,FALSE)</f>
        <v>MATUTINO</v>
      </c>
      <c r="H225" t="s">
        <v>517</v>
      </c>
      <c r="I225" t="s">
        <v>11</v>
      </c>
      <c r="J225" t="s">
        <v>3</v>
      </c>
      <c r="K225" t="s">
        <v>4</v>
      </c>
      <c r="L225">
        <v>26</v>
      </c>
      <c r="M225">
        <v>21</v>
      </c>
      <c r="N225">
        <v>47</v>
      </c>
      <c r="O225">
        <v>26</v>
      </c>
      <c r="P225">
        <v>21</v>
      </c>
      <c r="Q225">
        <v>47</v>
      </c>
      <c r="R225">
        <v>2</v>
      </c>
      <c r="S225">
        <v>18</v>
      </c>
      <c r="T225">
        <v>29</v>
      </c>
      <c r="U225">
        <v>47</v>
      </c>
      <c r="V225">
        <v>2</v>
      </c>
      <c r="W225">
        <v>16</v>
      </c>
      <c r="X225">
        <v>20</v>
      </c>
      <c r="Y225">
        <v>36</v>
      </c>
      <c r="Z225">
        <v>1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60</v>
      </c>
      <c r="AJ225">
        <v>70</v>
      </c>
      <c r="AK225">
        <v>130</v>
      </c>
      <c r="AL225">
        <v>5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2</v>
      </c>
      <c r="AT225">
        <v>3</v>
      </c>
      <c r="AU225">
        <v>5</v>
      </c>
    </row>
    <row r="226" spans="1:47" x14ac:dyDescent="0.25">
      <c r="A226">
        <v>77</v>
      </c>
      <c r="B226">
        <v>18</v>
      </c>
      <c r="C226" s="12" t="str">
        <f>VLOOKUP(B226&amp;"-0",MPIOLOC!A$2:D$21356,4,FALSE)</f>
        <v>CUSIHUIRIACHI</v>
      </c>
      <c r="D226" t="s">
        <v>2410</v>
      </c>
      <c r="E226" t="s">
        <v>2521</v>
      </c>
      <c r="F226">
        <v>2</v>
      </c>
      <c r="G226" s="12" t="str">
        <f>VLOOKUP(F226,TURNO!A$1:B$4,2,FALSE)</f>
        <v>VESPERTINO</v>
      </c>
      <c r="H226" t="s">
        <v>516</v>
      </c>
      <c r="I226" t="s">
        <v>11</v>
      </c>
      <c r="J226" t="s">
        <v>3</v>
      </c>
      <c r="K226" t="s">
        <v>4</v>
      </c>
      <c r="L226">
        <v>6</v>
      </c>
      <c r="M226">
        <v>6</v>
      </c>
      <c r="N226">
        <v>12</v>
      </c>
      <c r="O226">
        <v>6</v>
      </c>
      <c r="P226">
        <v>6</v>
      </c>
      <c r="Q226">
        <v>12</v>
      </c>
      <c r="R226">
        <v>1</v>
      </c>
      <c r="S226">
        <v>1</v>
      </c>
      <c r="T226">
        <v>4</v>
      </c>
      <c r="U226">
        <v>5</v>
      </c>
      <c r="V226">
        <v>1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7</v>
      </c>
      <c r="AJ226">
        <v>10</v>
      </c>
      <c r="AK226">
        <v>17</v>
      </c>
      <c r="AL226">
        <v>2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3</v>
      </c>
      <c r="AU226">
        <v>3</v>
      </c>
    </row>
    <row r="227" spans="1:47" x14ac:dyDescent="0.25">
      <c r="A227">
        <v>78</v>
      </c>
      <c r="B227">
        <v>19</v>
      </c>
      <c r="C227" s="12" t="str">
        <f>VLOOKUP(B227&amp;"-0",MPIOLOC!A$2:D$21356,4,FALSE)</f>
        <v>CHIHUAHUA</v>
      </c>
      <c r="D227" t="s">
        <v>0</v>
      </c>
      <c r="E227" t="s">
        <v>1</v>
      </c>
      <c r="F227">
        <v>1</v>
      </c>
      <c r="G227" s="12" t="str">
        <f>VLOOKUP(F227,TURNO!A$1:B$4,2,FALSE)</f>
        <v>MATUTINO</v>
      </c>
      <c r="H227" t="s">
        <v>520</v>
      </c>
      <c r="I227" t="s">
        <v>2</v>
      </c>
      <c r="J227" t="s">
        <v>3</v>
      </c>
      <c r="K227" t="s">
        <v>4</v>
      </c>
      <c r="L227">
        <v>21</v>
      </c>
      <c r="M227">
        <v>37</v>
      </c>
      <c r="N227">
        <v>58</v>
      </c>
      <c r="O227">
        <v>22</v>
      </c>
      <c r="P227">
        <v>39</v>
      </c>
      <c r="Q227">
        <v>61</v>
      </c>
      <c r="R227">
        <v>2</v>
      </c>
      <c r="S227">
        <v>12</v>
      </c>
      <c r="T227">
        <v>36</v>
      </c>
      <c r="U227">
        <v>48</v>
      </c>
      <c r="V227">
        <v>1</v>
      </c>
      <c r="W227">
        <v>7</v>
      </c>
      <c r="X227">
        <v>12</v>
      </c>
      <c r="Y227">
        <v>19</v>
      </c>
      <c r="Z227">
        <v>1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41</v>
      </c>
      <c r="AJ227">
        <v>87</v>
      </c>
      <c r="AK227">
        <v>128</v>
      </c>
      <c r="AL227">
        <v>4</v>
      </c>
      <c r="AM227">
        <v>12</v>
      </c>
      <c r="AN227">
        <v>16</v>
      </c>
      <c r="AO227">
        <v>28</v>
      </c>
      <c r="AP227">
        <v>0</v>
      </c>
      <c r="AQ227">
        <v>0</v>
      </c>
      <c r="AR227">
        <v>0</v>
      </c>
      <c r="AS227">
        <v>11</v>
      </c>
      <c r="AT227">
        <v>11</v>
      </c>
      <c r="AU227">
        <v>22</v>
      </c>
    </row>
    <row r="228" spans="1:47" x14ac:dyDescent="0.25">
      <c r="A228">
        <v>79</v>
      </c>
      <c r="B228">
        <v>19</v>
      </c>
      <c r="C228" s="12" t="str">
        <f>VLOOKUP(B228&amp;"-0",MPIOLOC!A$2:D$21356,4,FALSE)</f>
        <v>CHIHUAHUA</v>
      </c>
      <c r="D228" t="s">
        <v>19</v>
      </c>
      <c r="E228" t="s">
        <v>16352</v>
      </c>
      <c r="F228">
        <v>1</v>
      </c>
      <c r="G228" s="12" t="str">
        <f>VLOOKUP(F228,TURNO!A$1:B$4,2,FALSE)</f>
        <v>MATUTINO</v>
      </c>
      <c r="H228" t="s">
        <v>514</v>
      </c>
      <c r="I228" t="s">
        <v>11</v>
      </c>
      <c r="J228" t="s">
        <v>3</v>
      </c>
      <c r="K228" t="s">
        <v>4</v>
      </c>
      <c r="L228">
        <v>189</v>
      </c>
      <c r="M228">
        <v>261</v>
      </c>
      <c r="N228">
        <v>450</v>
      </c>
      <c r="O228">
        <v>189</v>
      </c>
      <c r="P228">
        <v>261</v>
      </c>
      <c r="Q228">
        <v>450</v>
      </c>
      <c r="R228">
        <v>9</v>
      </c>
      <c r="S228">
        <v>188</v>
      </c>
      <c r="T228">
        <v>298</v>
      </c>
      <c r="U228">
        <v>486</v>
      </c>
      <c r="V228">
        <v>10</v>
      </c>
      <c r="W228">
        <v>200</v>
      </c>
      <c r="X228">
        <v>290</v>
      </c>
      <c r="Y228">
        <v>490</v>
      </c>
      <c r="Z228">
        <v>10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577</v>
      </c>
      <c r="AJ228">
        <v>849</v>
      </c>
      <c r="AK228">
        <v>1426</v>
      </c>
      <c r="AL228">
        <v>29</v>
      </c>
      <c r="AM228">
        <v>202</v>
      </c>
      <c r="AN228">
        <v>258</v>
      </c>
      <c r="AO228">
        <v>460</v>
      </c>
      <c r="AP228">
        <v>0</v>
      </c>
      <c r="AQ228">
        <v>0</v>
      </c>
      <c r="AR228">
        <v>0</v>
      </c>
      <c r="AS228">
        <v>31</v>
      </c>
      <c r="AT228">
        <v>55</v>
      </c>
      <c r="AU228">
        <v>86</v>
      </c>
    </row>
    <row r="229" spans="1:47" x14ac:dyDescent="0.25">
      <c r="A229">
        <v>80</v>
      </c>
      <c r="B229">
        <v>19</v>
      </c>
      <c r="C229" s="12" t="str">
        <f>VLOOKUP(B229&amp;"-0",MPIOLOC!A$2:D$21356,4,FALSE)</f>
        <v>CHIHUAHUA</v>
      </c>
      <c r="D229" t="s">
        <v>19</v>
      </c>
      <c r="E229" t="s">
        <v>16352</v>
      </c>
      <c r="F229">
        <v>2</v>
      </c>
      <c r="G229" s="12" t="str">
        <f>VLOOKUP(F229,TURNO!A$1:B$4,2,FALSE)</f>
        <v>VESPERTINO</v>
      </c>
      <c r="H229" t="s">
        <v>514</v>
      </c>
      <c r="I229" t="s">
        <v>11</v>
      </c>
      <c r="J229" t="s">
        <v>3</v>
      </c>
      <c r="K229" t="s">
        <v>4</v>
      </c>
      <c r="L229">
        <v>179</v>
      </c>
      <c r="M229">
        <v>238</v>
      </c>
      <c r="N229">
        <v>417</v>
      </c>
      <c r="O229">
        <v>179</v>
      </c>
      <c r="P229">
        <v>238</v>
      </c>
      <c r="Q229">
        <v>417</v>
      </c>
      <c r="R229">
        <v>10</v>
      </c>
      <c r="S229">
        <v>164</v>
      </c>
      <c r="T229">
        <v>233</v>
      </c>
      <c r="U229">
        <v>397</v>
      </c>
      <c r="V229">
        <v>10</v>
      </c>
      <c r="W229">
        <v>152</v>
      </c>
      <c r="X229">
        <v>248</v>
      </c>
      <c r="Y229">
        <v>400</v>
      </c>
      <c r="Z229">
        <v>9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495</v>
      </c>
      <c r="AJ229">
        <v>719</v>
      </c>
      <c r="AK229">
        <v>1214</v>
      </c>
      <c r="AL229">
        <v>29</v>
      </c>
      <c r="AM229">
        <v>191</v>
      </c>
      <c r="AN229">
        <v>182</v>
      </c>
      <c r="AO229">
        <v>373</v>
      </c>
      <c r="AP229">
        <v>0</v>
      </c>
      <c r="AQ229">
        <v>0</v>
      </c>
      <c r="AR229">
        <v>0</v>
      </c>
      <c r="AS229">
        <v>31</v>
      </c>
      <c r="AT229">
        <v>55</v>
      </c>
      <c r="AU229">
        <v>86</v>
      </c>
    </row>
    <row r="230" spans="1:47" x14ac:dyDescent="0.25">
      <c r="A230">
        <v>81</v>
      </c>
      <c r="B230">
        <v>19</v>
      </c>
      <c r="C230" s="12" t="str">
        <f>VLOOKUP(B230&amp;"-0",MPIOLOC!A$2:D$21356,4,FALSE)</f>
        <v>CHIHUAHUA</v>
      </c>
      <c r="D230" t="s">
        <v>21</v>
      </c>
      <c r="E230" t="s">
        <v>16353</v>
      </c>
      <c r="F230">
        <v>1</v>
      </c>
      <c r="G230" s="12" t="str">
        <f>VLOOKUP(F230,TURNO!A$1:B$4,2,FALSE)</f>
        <v>MATUTINO</v>
      </c>
      <c r="H230" t="s">
        <v>514</v>
      </c>
      <c r="I230" t="s">
        <v>11</v>
      </c>
      <c r="J230" t="s">
        <v>3</v>
      </c>
      <c r="K230" t="s">
        <v>4</v>
      </c>
      <c r="L230">
        <v>185</v>
      </c>
      <c r="M230">
        <v>321</v>
      </c>
      <c r="N230">
        <v>506</v>
      </c>
      <c r="O230">
        <v>185</v>
      </c>
      <c r="P230">
        <v>321</v>
      </c>
      <c r="Q230">
        <v>506</v>
      </c>
      <c r="R230">
        <v>10</v>
      </c>
      <c r="S230">
        <v>172</v>
      </c>
      <c r="T230">
        <v>239</v>
      </c>
      <c r="U230">
        <v>411</v>
      </c>
      <c r="V230">
        <v>9</v>
      </c>
      <c r="W230">
        <v>133</v>
      </c>
      <c r="X230">
        <v>254</v>
      </c>
      <c r="Y230">
        <v>387</v>
      </c>
      <c r="Z230">
        <v>8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490</v>
      </c>
      <c r="AJ230">
        <v>814</v>
      </c>
      <c r="AK230">
        <v>1304</v>
      </c>
      <c r="AL230">
        <v>27</v>
      </c>
      <c r="AM230">
        <v>128</v>
      </c>
      <c r="AN230">
        <v>255</v>
      </c>
      <c r="AO230">
        <v>383</v>
      </c>
      <c r="AP230">
        <v>0</v>
      </c>
      <c r="AQ230">
        <v>0</v>
      </c>
      <c r="AR230">
        <v>0</v>
      </c>
      <c r="AS230">
        <v>27</v>
      </c>
      <c r="AT230">
        <v>32</v>
      </c>
      <c r="AU230">
        <v>59</v>
      </c>
    </row>
    <row r="231" spans="1:47" x14ac:dyDescent="0.25">
      <c r="A231">
        <v>82</v>
      </c>
      <c r="B231">
        <v>19</v>
      </c>
      <c r="C231" s="12" t="str">
        <f>VLOOKUP(B231&amp;"-0",MPIOLOC!A$2:D$21356,4,FALSE)</f>
        <v>CHIHUAHUA</v>
      </c>
      <c r="D231" t="s">
        <v>21</v>
      </c>
      <c r="E231" t="s">
        <v>16353</v>
      </c>
      <c r="F231">
        <v>2</v>
      </c>
      <c r="G231" s="12" t="str">
        <f>VLOOKUP(F231,TURNO!A$1:B$4,2,FALSE)</f>
        <v>VESPERTINO</v>
      </c>
      <c r="H231" t="s">
        <v>514</v>
      </c>
      <c r="I231" t="s">
        <v>11</v>
      </c>
      <c r="J231" t="s">
        <v>3</v>
      </c>
      <c r="K231" t="s">
        <v>4</v>
      </c>
      <c r="L231">
        <v>214</v>
      </c>
      <c r="M231">
        <v>294</v>
      </c>
      <c r="N231">
        <v>508</v>
      </c>
      <c r="O231">
        <v>214</v>
      </c>
      <c r="P231">
        <v>294</v>
      </c>
      <c r="Q231">
        <v>508</v>
      </c>
      <c r="R231">
        <v>11</v>
      </c>
      <c r="S231">
        <v>158</v>
      </c>
      <c r="T231">
        <v>227</v>
      </c>
      <c r="U231">
        <v>385</v>
      </c>
      <c r="V231">
        <v>8</v>
      </c>
      <c r="W231">
        <v>85</v>
      </c>
      <c r="X231">
        <v>175</v>
      </c>
      <c r="Y231">
        <v>260</v>
      </c>
      <c r="Z231">
        <v>6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457</v>
      </c>
      <c r="AJ231">
        <v>696</v>
      </c>
      <c r="AK231">
        <v>1153</v>
      </c>
      <c r="AL231">
        <v>25</v>
      </c>
      <c r="AM231">
        <v>71</v>
      </c>
      <c r="AN231">
        <v>193</v>
      </c>
      <c r="AO231">
        <v>264</v>
      </c>
      <c r="AP231">
        <v>0</v>
      </c>
      <c r="AQ231">
        <v>0</v>
      </c>
      <c r="AR231">
        <v>0</v>
      </c>
      <c r="AS231">
        <v>27</v>
      </c>
      <c r="AT231">
        <v>34</v>
      </c>
      <c r="AU231">
        <v>61</v>
      </c>
    </row>
    <row r="232" spans="1:47" x14ac:dyDescent="0.25">
      <c r="A232">
        <v>83</v>
      </c>
      <c r="B232">
        <v>19</v>
      </c>
      <c r="C232" s="12" t="str">
        <f>VLOOKUP(B232&amp;"-0",MPIOLOC!A$2:D$21356,4,FALSE)</f>
        <v>CHIHUAHUA</v>
      </c>
      <c r="D232" t="s">
        <v>23</v>
      </c>
      <c r="E232" t="s">
        <v>16354</v>
      </c>
      <c r="F232">
        <v>1</v>
      </c>
      <c r="G232" s="12" t="str">
        <f>VLOOKUP(F232,TURNO!A$1:B$4,2,FALSE)</f>
        <v>MATUTINO</v>
      </c>
      <c r="H232" t="s">
        <v>514</v>
      </c>
      <c r="I232" t="s">
        <v>11</v>
      </c>
      <c r="J232" t="s">
        <v>3</v>
      </c>
      <c r="K232" t="s">
        <v>4</v>
      </c>
      <c r="L232">
        <v>192</v>
      </c>
      <c r="M232">
        <v>228</v>
      </c>
      <c r="N232">
        <v>420</v>
      </c>
      <c r="O232">
        <v>192</v>
      </c>
      <c r="P232">
        <v>228</v>
      </c>
      <c r="Q232">
        <v>420</v>
      </c>
      <c r="R232">
        <v>8</v>
      </c>
      <c r="S232">
        <v>164</v>
      </c>
      <c r="T232">
        <v>240</v>
      </c>
      <c r="U232">
        <v>404</v>
      </c>
      <c r="V232">
        <v>7</v>
      </c>
      <c r="W232">
        <v>163</v>
      </c>
      <c r="X232">
        <v>186</v>
      </c>
      <c r="Y232">
        <v>349</v>
      </c>
      <c r="Z232">
        <v>6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519</v>
      </c>
      <c r="AJ232">
        <v>654</v>
      </c>
      <c r="AK232">
        <v>1173</v>
      </c>
      <c r="AL232">
        <v>21</v>
      </c>
      <c r="AM232">
        <v>147</v>
      </c>
      <c r="AN232">
        <v>210</v>
      </c>
      <c r="AO232">
        <v>357</v>
      </c>
      <c r="AP232">
        <v>0</v>
      </c>
      <c r="AQ232">
        <v>0</v>
      </c>
      <c r="AR232">
        <v>0</v>
      </c>
      <c r="AS232">
        <v>27</v>
      </c>
      <c r="AT232">
        <v>41</v>
      </c>
      <c r="AU232">
        <v>68</v>
      </c>
    </row>
    <row r="233" spans="1:47" x14ac:dyDescent="0.25">
      <c r="A233">
        <v>84</v>
      </c>
      <c r="B233">
        <v>19</v>
      </c>
      <c r="C233" s="12" t="str">
        <f>VLOOKUP(B233&amp;"-0",MPIOLOC!A$2:D$21356,4,FALSE)</f>
        <v>CHIHUAHUA</v>
      </c>
      <c r="D233" t="s">
        <v>23</v>
      </c>
      <c r="E233" t="s">
        <v>16354</v>
      </c>
      <c r="F233">
        <v>2</v>
      </c>
      <c r="G233" s="12" t="str">
        <f>VLOOKUP(F233,TURNO!A$1:B$4,2,FALSE)</f>
        <v>VESPERTINO</v>
      </c>
      <c r="H233" t="s">
        <v>514</v>
      </c>
      <c r="I233" t="s">
        <v>11</v>
      </c>
      <c r="J233" t="s">
        <v>3</v>
      </c>
      <c r="K233" t="s">
        <v>4</v>
      </c>
      <c r="L233">
        <v>148</v>
      </c>
      <c r="M233">
        <v>205</v>
      </c>
      <c r="N233">
        <v>353</v>
      </c>
      <c r="O233">
        <v>148</v>
      </c>
      <c r="P233">
        <v>205</v>
      </c>
      <c r="Q233">
        <v>353</v>
      </c>
      <c r="R233">
        <v>9</v>
      </c>
      <c r="S233">
        <v>116</v>
      </c>
      <c r="T233">
        <v>138</v>
      </c>
      <c r="U233">
        <v>254</v>
      </c>
      <c r="V233">
        <v>6</v>
      </c>
      <c r="W233">
        <v>64</v>
      </c>
      <c r="X233">
        <v>93</v>
      </c>
      <c r="Y233">
        <v>157</v>
      </c>
      <c r="Z233">
        <v>6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328</v>
      </c>
      <c r="AJ233">
        <v>436</v>
      </c>
      <c r="AK233">
        <v>764</v>
      </c>
      <c r="AL233">
        <v>21</v>
      </c>
      <c r="AM233">
        <v>76</v>
      </c>
      <c r="AN233">
        <v>115</v>
      </c>
      <c r="AO233">
        <v>191</v>
      </c>
      <c r="AP233">
        <v>0</v>
      </c>
      <c r="AQ233">
        <v>0</v>
      </c>
      <c r="AR233">
        <v>0</v>
      </c>
      <c r="AS233">
        <v>21</v>
      </c>
      <c r="AT233">
        <v>31</v>
      </c>
      <c r="AU233">
        <v>52</v>
      </c>
    </row>
    <row r="234" spans="1:47" x14ac:dyDescent="0.25">
      <c r="A234">
        <v>85</v>
      </c>
      <c r="B234">
        <v>19</v>
      </c>
      <c r="C234" s="12" t="str">
        <f>VLOOKUP(B234&amp;"-0",MPIOLOC!A$2:D$21356,4,FALSE)</f>
        <v>CHIHUAHUA</v>
      </c>
      <c r="D234" t="s">
        <v>25</v>
      </c>
      <c r="E234" t="s">
        <v>16355</v>
      </c>
      <c r="F234">
        <v>1</v>
      </c>
      <c r="G234" s="12" t="str">
        <f>VLOOKUP(F234,TURNO!A$1:B$4,2,FALSE)</f>
        <v>MATUTINO</v>
      </c>
      <c r="H234" t="s">
        <v>514</v>
      </c>
      <c r="I234" t="s">
        <v>11</v>
      </c>
      <c r="J234" t="s">
        <v>3</v>
      </c>
      <c r="K234" t="s">
        <v>4</v>
      </c>
      <c r="L234">
        <v>186</v>
      </c>
      <c r="M234">
        <v>218</v>
      </c>
      <c r="N234">
        <v>404</v>
      </c>
      <c r="O234">
        <v>186</v>
      </c>
      <c r="P234">
        <v>218</v>
      </c>
      <c r="Q234">
        <v>404</v>
      </c>
      <c r="R234">
        <v>8</v>
      </c>
      <c r="S234">
        <v>199</v>
      </c>
      <c r="T234">
        <v>253</v>
      </c>
      <c r="U234">
        <v>452</v>
      </c>
      <c r="V234">
        <v>9</v>
      </c>
      <c r="W234">
        <v>166</v>
      </c>
      <c r="X234">
        <v>234</v>
      </c>
      <c r="Y234">
        <v>400</v>
      </c>
      <c r="Z234">
        <v>8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551</v>
      </c>
      <c r="AJ234">
        <v>705</v>
      </c>
      <c r="AK234">
        <v>1256</v>
      </c>
      <c r="AL234">
        <v>25</v>
      </c>
      <c r="AM234">
        <v>181</v>
      </c>
      <c r="AN234">
        <v>218</v>
      </c>
      <c r="AO234">
        <v>399</v>
      </c>
      <c r="AP234">
        <v>0</v>
      </c>
      <c r="AQ234">
        <v>0</v>
      </c>
      <c r="AR234">
        <v>0</v>
      </c>
      <c r="AS234">
        <v>16</v>
      </c>
      <c r="AT234">
        <v>37</v>
      </c>
      <c r="AU234">
        <v>53</v>
      </c>
    </row>
    <row r="235" spans="1:47" x14ac:dyDescent="0.25">
      <c r="A235">
        <v>86</v>
      </c>
      <c r="B235">
        <v>19</v>
      </c>
      <c r="C235" s="12" t="str">
        <f>VLOOKUP(B235&amp;"-0",MPIOLOC!A$2:D$21356,4,FALSE)</f>
        <v>CHIHUAHUA</v>
      </c>
      <c r="D235" t="s">
        <v>25</v>
      </c>
      <c r="E235" t="s">
        <v>16355</v>
      </c>
      <c r="F235">
        <v>2</v>
      </c>
      <c r="G235" s="12" t="str">
        <f>VLOOKUP(F235,TURNO!A$1:B$4,2,FALSE)</f>
        <v>VESPERTINO</v>
      </c>
      <c r="H235" t="s">
        <v>514</v>
      </c>
      <c r="I235" t="s">
        <v>11</v>
      </c>
      <c r="J235" t="s">
        <v>3</v>
      </c>
      <c r="K235" t="s">
        <v>4</v>
      </c>
      <c r="L235">
        <v>248</v>
      </c>
      <c r="M235">
        <v>264</v>
      </c>
      <c r="N235">
        <v>512</v>
      </c>
      <c r="O235">
        <v>248</v>
      </c>
      <c r="P235">
        <v>264</v>
      </c>
      <c r="Q235">
        <v>512</v>
      </c>
      <c r="R235">
        <v>10</v>
      </c>
      <c r="S235">
        <v>136</v>
      </c>
      <c r="T235">
        <v>200</v>
      </c>
      <c r="U235">
        <v>336</v>
      </c>
      <c r="V235">
        <v>9</v>
      </c>
      <c r="W235">
        <v>128</v>
      </c>
      <c r="X235">
        <v>194</v>
      </c>
      <c r="Y235">
        <v>322</v>
      </c>
      <c r="Z235">
        <v>6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512</v>
      </c>
      <c r="AJ235">
        <v>658</v>
      </c>
      <c r="AK235">
        <v>1170</v>
      </c>
      <c r="AL235">
        <v>25</v>
      </c>
      <c r="AM235">
        <v>127</v>
      </c>
      <c r="AN235">
        <v>178</v>
      </c>
      <c r="AO235">
        <v>305</v>
      </c>
      <c r="AP235">
        <v>0</v>
      </c>
      <c r="AQ235">
        <v>0</v>
      </c>
      <c r="AR235">
        <v>0</v>
      </c>
      <c r="AS235">
        <v>26</v>
      </c>
      <c r="AT235">
        <v>37</v>
      </c>
      <c r="AU235">
        <v>63</v>
      </c>
    </row>
    <row r="236" spans="1:47" x14ac:dyDescent="0.25">
      <c r="A236">
        <v>87</v>
      </c>
      <c r="B236">
        <v>19</v>
      </c>
      <c r="C236" s="12" t="str">
        <f>VLOOKUP(B236&amp;"-0",MPIOLOC!A$2:D$21356,4,FALSE)</f>
        <v>CHIHUAHUA</v>
      </c>
      <c r="D236" t="s">
        <v>34</v>
      </c>
      <c r="E236" t="s">
        <v>16359</v>
      </c>
      <c r="F236">
        <v>1</v>
      </c>
      <c r="G236" s="12" t="str">
        <f>VLOOKUP(F236,TURNO!A$1:B$4,2,FALSE)</f>
        <v>MATUTINO</v>
      </c>
      <c r="H236" t="s">
        <v>514</v>
      </c>
      <c r="I236" t="s">
        <v>11</v>
      </c>
      <c r="J236" t="s">
        <v>3</v>
      </c>
      <c r="K236" t="s">
        <v>4</v>
      </c>
      <c r="L236">
        <v>218</v>
      </c>
      <c r="M236">
        <v>296</v>
      </c>
      <c r="N236">
        <v>514</v>
      </c>
      <c r="O236">
        <v>218</v>
      </c>
      <c r="P236">
        <v>296</v>
      </c>
      <c r="Q236">
        <v>514</v>
      </c>
      <c r="R236">
        <v>10</v>
      </c>
      <c r="S236">
        <v>225</v>
      </c>
      <c r="T236">
        <v>284</v>
      </c>
      <c r="U236">
        <v>509</v>
      </c>
      <c r="V236">
        <v>10</v>
      </c>
      <c r="W236">
        <v>199</v>
      </c>
      <c r="X236">
        <v>284</v>
      </c>
      <c r="Y236">
        <v>483</v>
      </c>
      <c r="Z236">
        <v>9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642</v>
      </c>
      <c r="AJ236">
        <v>864</v>
      </c>
      <c r="AK236">
        <v>1506</v>
      </c>
      <c r="AL236">
        <v>29</v>
      </c>
      <c r="AM236">
        <v>169</v>
      </c>
      <c r="AN236">
        <v>298</v>
      </c>
      <c r="AO236">
        <v>467</v>
      </c>
      <c r="AP236">
        <v>0</v>
      </c>
      <c r="AQ236">
        <v>0</v>
      </c>
      <c r="AR236">
        <v>0</v>
      </c>
      <c r="AS236">
        <v>39</v>
      </c>
      <c r="AT236">
        <v>11</v>
      </c>
      <c r="AU236">
        <v>50</v>
      </c>
    </row>
    <row r="237" spans="1:47" x14ac:dyDescent="0.25">
      <c r="A237">
        <v>88</v>
      </c>
      <c r="B237">
        <v>19</v>
      </c>
      <c r="C237" s="12" t="str">
        <f>VLOOKUP(B237&amp;"-0",MPIOLOC!A$2:D$21356,4,FALSE)</f>
        <v>CHIHUAHUA</v>
      </c>
      <c r="D237" t="s">
        <v>34</v>
      </c>
      <c r="E237" t="s">
        <v>16359</v>
      </c>
      <c r="F237">
        <v>2</v>
      </c>
      <c r="G237" s="12" t="str">
        <f>VLOOKUP(F237,TURNO!A$1:B$4,2,FALSE)</f>
        <v>VESPERTINO</v>
      </c>
      <c r="H237" t="s">
        <v>514</v>
      </c>
      <c r="I237" t="s">
        <v>11</v>
      </c>
      <c r="J237" t="s">
        <v>3</v>
      </c>
      <c r="K237" t="s">
        <v>4</v>
      </c>
      <c r="L237">
        <v>228</v>
      </c>
      <c r="M237">
        <v>322</v>
      </c>
      <c r="N237">
        <v>550</v>
      </c>
      <c r="O237">
        <v>228</v>
      </c>
      <c r="P237">
        <v>322</v>
      </c>
      <c r="Q237">
        <v>550</v>
      </c>
      <c r="R237">
        <v>11</v>
      </c>
      <c r="S237">
        <v>191</v>
      </c>
      <c r="T237">
        <v>235</v>
      </c>
      <c r="U237">
        <v>426</v>
      </c>
      <c r="V237">
        <v>10</v>
      </c>
      <c r="W237">
        <v>138</v>
      </c>
      <c r="X237">
        <v>231</v>
      </c>
      <c r="Y237">
        <v>369</v>
      </c>
      <c r="Z237">
        <v>8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557</v>
      </c>
      <c r="AJ237">
        <v>788</v>
      </c>
      <c r="AK237">
        <v>1345</v>
      </c>
      <c r="AL237">
        <v>29</v>
      </c>
      <c r="AM237">
        <v>148</v>
      </c>
      <c r="AN237">
        <v>207</v>
      </c>
      <c r="AO237">
        <v>355</v>
      </c>
      <c r="AP237">
        <v>0</v>
      </c>
      <c r="AQ237">
        <v>0</v>
      </c>
      <c r="AR237">
        <v>0</v>
      </c>
      <c r="AS237">
        <v>18</v>
      </c>
      <c r="AT237">
        <v>31</v>
      </c>
      <c r="AU237">
        <v>49</v>
      </c>
    </row>
    <row r="238" spans="1:47" x14ac:dyDescent="0.25">
      <c r="A238">
        <v>89</v>
      </c>
      <c r="B238">
        <v>19</v>
      </c>
      <c r="C238" s="12" t="str">
        <f>VLOOKUP(B238&amp;"-0",MPIOLOC!A$2:D$21356,4,FALSE)</f>
        <v>CHIHUAHUA</v>
      </c>
      <c r="D238" t="s">
        <v>38</v>
      </c>
      <c r="E238" t="s">
        <v>16361</v>
      </c>
      <c r="F238">
        <v>1</v>
      </c>
      <c r="G238" s="12" t="str">
        <f>VLOOKUP(F238,TURNO!A$1:B$4,2,FALSE)</f>
        <v>MATUTINO</v>
      </c>
      <c r="H238" t="s">
        <v>514</v>
      </c>
      <c r="I238" t="s">
        <v>11</v>
      </c>
      <c r="J238" t="s">
        <v>3</v>
      </c>
      <c r="K238" t="s">
        <v>4</v>
      </c>
      <c r="L238">
        <v>260</v>
      </c>
      <c r="M238">
        <v>284</v>
      </c>
      <c r="N238">
        <v>544</v>
      </c>
      <c r="O238">
        <v>260</v>
      </c>
      <c r="P238">
        <v>284</v>
      </c>
      <c r="Q238">
        <v>544</v>
      </c>
      <c r="R238">
        <v>11</v>
      </c>
      <c r="S238">
        <v>223</v>
      </c>
      <c r="T238">
        <v>304</v>
      </c>
      <c r="U238">
        <v>527</v>
      </c>
      <c r="V238">
        <v>10</v>
      </c>
      <c r="W238">
        <v>230</v>
      </c>
      <c r="X238">
        <v>299</v>
      </c>
      <c r="Y238">
        <v>529</v>
      </c>
      <c r="Z238">
        <v>9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713</v>
      </c>
      <c r="AJ238">
        <v>887</v>
      </c>
      <c r="AK238">
        <v>1600</v>
      </c>
      <c r="AL238">
        <v>30</v>
      </c>
      <c r="AM238">
        <v>217</v>
      </c>
      <c r="AN238">
        <v>306</v>
      </c>
      <c r="AO238">
        <v>523</v>
      </c>
      <c r="AP238">
        <v>0</v>
      </c>
      <c r="AQ238">
        <v>0</v>
      </c>
      <c r="AR238">
        <v>0</v>
      </c>
      <c r="AS238">
        <v>14</v>
      </c>
      <c r="AT238">
        <v>30</v>
      </c>
      <c r="AU238">
        <v>44</v>
      </c>
    </row>
    <row r="239" spans="1:47" x14ac:dyDescent="0.25">
      <c r="A239">
        <v>90</v>
      </c>
      <c r="B239">
        <v>19</v>
      </c>
      <c r="C239" s="12" t="str">
        <f>VLOOKUP(B239&amp;"-0",MPIOLOC!A$2:D$21356,4,FALSE)</f>
        <v>CHIHUAHUA</v>
      </c>
      <c r="D239" t="s">
        <v>38</v>
      </c>
      <c r="E239" t="s">
        <v>16361</v>
      </c>
      <c r="F239">
        <v>2</v>
      </c>
      <c r="G239" s="12" t="str">
        <f>VLOOKUP(F239,TURNO!A$1:B$4,2,FALSE)</f>
        <v>VESPERTINO</v>
      </c>
      <c r="H239" t="s">
        <v>514</v>
      </c>
      <c r="I239" t="s">
        <v>11</v>
      </c>
      <c r="J239" t="s">
        <v>3</v>
      </c>
      <c r="K239" t="s">
        <v>4</v>
      </c>
      <c r="L239">
        <v>190</v>
      </c>
      <c r="M239">
        <v>342</v>
      </c>
      <c r="N239">
        <v>532</v>
      </c>
      <c r="O239">
        <v>190</v>
      </c>
      <c r="P239">
        <v>342</v>
      </c>
      <c r="Q239">
        <v>532</v>
      </c>
      <c r="R239">
        <v>11</v>
      </c>
      <c r="S239">
        <v>220</v>
      </c>
      <c r="T239">
        <v>285</v>
      </c>
      <c r="U239">
        <v>505</v>
      </c>
      <c r="V239">
        <v>10</v>
      </c>
      <c r="W239">
        <v>212</v>
      </c>
      <c r="X239">
        <v>273</v>
      </c>
      <c r="Y239">
        <v>485</v>
      </c>
      <c r="Z239">
        <v>9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622</v>
      </c>
      <c r="AJ239">
        <v>900</v>
      </c>
      <c r="AK239">
        <v>1522</v>
      </c>
      <c r="AL239">
        <v>30</v>
      </c>
      <c r="AM239">
        <v>189</v>
      </c>
      <c r="AN239">
        <v>307</v>
      </c>
      <c r="AO239">
        <v>496</v>
      </c>
      <c r="AP239">
        <v>0</v>
      </c>
      <c r="AQ239">
        <v>0</v>
      </c>
      <c r="AR239">
        <v>0</v>
      </c>
      <c r="AS239">
        <v>18</v>
      </c>
      <c r="AT239">
        <v>24</v>
      </c>
      <c r="AU239">
        <v>42</v>
      </c>
    </row>
    <row r="240" spans="1:47" x14ac:dyDescent="0.25">
      <c r="A240">
        <v>91</v>
      </c>
      <c r="B240">
        <v>19</v>
      </c>
      <c r="C240" s="12" t="str">
        <f>VLOOKUP(B240&amp;"-0",MPIOLOC!A$2:D$21356,4,FALSE)</f>
        <v>CHIHUAHUA</v>
      </c>
      <c r="D240" t="s">
        <v>2371</v>
      </c>
      <c r="E240" t="s">
        <v>2522</v>
      </c>
      <c r="F240">
        <v>1</v>
      </c>
      <c r="G240" s="12" t="str">
        <f>VLOOKUP(F240,TURNO!A$1:B$4,2,FALSE)</f>
        <v>MATUTINO</v>
      </c>
      <c r="H240" t="s">
        <v>514</v>
      </c>
      <c r="I240" t="s">
        <v>11</v>
      </c>
      <c r="J240" t="s">
        <v>3</v>
      </c>
      <c r="K240" t="s">
        <v>4</v>
      </c>
      <c r="L240">
        <v>67</v>
      </c>
      <c r="M240">
        <v>117</v>
      </c>
      <c r="N240">
        <v>184</v>
      </c>
      <c r="O240">
        <v>67</v>
      </c>
      <c r="P240">
        <v>117</v>
      </c>
      <c r="Q240">
        <v>184</v>
      </c>
      <c r="R240">
        <v>5</v>
      </c>
      <c r="S240">
        <v>54</v>
      </c>
      <c r="T240">
        <v>82</v>
      </c>
      <c r="U240">
        <v>136</v>
      </c>
      <c r="V240">
        <v>4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121</v>
      </c>
      <c r="AJ240">
        <v>199</v>
      </c>
      <c r="AK240">
        <v>320</v>
      </c>
      <c r="AL240">
        <v>9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14</v>
      </c>
      <c r="AT240">
        <v>21</v>
      </c>
      <c r="AU240">
        <v>35</v>
      </c>
    </row>
    <row r="241" spans="1:47" x14ac:dyDescent="0.25">
      <c r="A241">
        <v>92</v>
      </c>
      <c r="B241">
        <v>19</v>
      </c>
      <c r="C241" s="12" t="str">
        <f>VLOOKUP(B241&amp;"-0",MPIOLOC!A$2:D$21356,4,FALSE)</f>
        <v>CHIHUAHUA</v>
      </c>
      <c r="D241" t="s">
        <v>2371</v>
      </c>
      <c r="E241" t="s">
        <v>2522</v>
      </c>
      <c r="F241">
        <v>2</v>
      </c>
      <c r="G241" s="12" t="str">
        <f>VLOOKUP(F241,TURNO!A$1:B$4,2,FALSE)</f>
        <v>VESPERTINO</v>
      </c>
      <c r="H241" t="s">
        <v>514</v>
      </c>
      <c r="I241" t="s">
        <v>11</v>
      </c>
      <c r="J241" t="s">
        <v>3</v>
      </c>
      <c r="K241" t="s">
        <v>4</v>
      </c>
      <c r="L241">
        <v>53</v>
      </c>
      <c r="M241">
        <v>35</v>
      </c>
      <c r="N241">
        <v>88</v>
      </c>
      <c r="O241">
        <v>53</v>
      </c>
      <c r="P241">
        <v>35</v>
      </c>
      <c r="Q241">
        <v>88</v>
      </c>
      <c r="R241">
        <v>4</v>
      </c>
      <c r="S241">
        <v>41</v>
      </c>
      <c r="T241">
        <v>29</v>
      </c>
      <c r="U241">
        <v>70</v>
      </c>
      <c r="V241">
        <v>3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94</v>
      </c>
      <c r="AJ241">
        <v>64</v>
      </c>
      <c r="AK241">
        <v>158</v>
      </c>
      <c r="AL241">
        <v>7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14</v>
      </c>
      <c r="AT241">
        <v>22</v>
      </c>
      <c r="AU241">
        <v>36</v>
      </c>
    </row>
    <row r="242" spans="1:47" x14ac:dyDescent="0.25">
      <c r="A242">
        <v>93</v>
      </c>
      <c r="B242">
        <v>19</v>
      </c>
      <c r="C242" s="12" t="str">
        <f>VLOOKUP(B242&amp;"-0",MPIOLOC!A$2:D$21356,4,FALSE)</f>
        <v>CHIHUAHUA</v>
      </c>
      <c r="D242" t="s">
        <v>102</v>
      </c>
      <c r="E242" t="s">
        <v>103</v>
      </c>
      <c r="F242">
        <v>1</v>
      </c>
      <c r="G242" s="12" t="str">
        <f>VLOOKUP(F242,TURNO!A$1:B$4,2,FALSE)</f>
        <v>MATUTINO</v>
      </c>
      <c r="H242" t="s">
        <v>517</v>
      </c>
      <c r="I242" t="s">
        <v>11</v>
      </c>
      <c r="J242" t="s">
        <v>3</v>
      </c>
      <c r="K242" t="s">
        <v>4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40</v>
      </c>
      <c r="X242">
        <v>44</v>
      </c>
      <c r="Y242">
        <v>84</v>
      </c>
      <c r="Z242">
        <v>3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40</v>
      </c>
      <c r="AJ242">
        <v>44</v>
      </c>
      <c r="AK242">
        <v>84</v>
      </c>
      <c r="AL242">
        <v>3</v>
      </c>
      <c r="AM242">
        <v>26</v>
      </c>
      <c r="AN242">
        <v>45</v>
      </c>
      <c r="AO242">
        <v>71</v>
      </c>
      <c r="AP242">
        <v>0</v>
      </c>
      <c r="AQ242">
        <v>0</v>
      </c>
      <c r="AR242">
        <v>0</v>
      </c>
      <c r="AS242">
        <v>2</v>
      </c>
      <c r="AT242">
        <v>8</v>
      </c>
      <c r="AU242">
        <v>10</v>
      </c>
    </row>
    <row r="243" spans="1:47" x14ac:dyDescent="0.25">
      <c r="A243">
        <v>94</v>
      </c>
      <c r="B243">
        <v>19</v>
      </c>
      <c r="C243" s="12" t="str">
        <f>VLOOKUP(B243&amp;"-0",MPIOLOC!A$2:D$21356,4,FALSE)</f>
        <v>CHIHUAHUA</v>
      </c>
      <c r="D243" t="s">
        <v>963</v>
      </c>
      <c r="E243" t="s">
        <v>1049</v>
      </c>
      <c r="F243">
        <v>1</v>
      </c>
      <c r="G243" s="12" t="str">
        <f>VLOOKUP(F243,TURNO!A$1:B$4,2,FALSE)</f>
        <v>MATUTINO</v>
      </c>
      <c r="H243" t="s">
        <v>516</v>
      </c>
      <c r="I243" t="s">
        <v>11</v>
      </c>
      <c r="J243" t="s">
        <v>3</v>
      </c>
      <c r="K243" t="s">
        <v>4</v>
      </c>
      <c r="L243">
        <v>4</v>
      </c>
      <c r="M243">
        <v>8</v>
      </c>
      <c r="N243">
        <v>12</v>
      </c>
      <c r="O243">
        <v>5</v>
      </c>
      <c r="P243">
        <v>9</v>
      </c>
      <c r="Q243">
        <v>14</v>
      </c>
      <c r="R243">
        <v>1</v>
      </c>
      <c r="S243">
        <v>8</v>
      </c>
      <c r="T243">
        <v>14</v>
      </c>
      <c r="U243">
        <v>22</v>
      </c>
      <c r="V243">
        <v>1</v>
      </c>
      <c r="W243">
        <v>4</v>
      </c>
      <c r="X243">
        <v>4</v>
      </c>
      <c r="Y243">
        <v>8</v>
      </c>
      <c r="Z243">
        <v>1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17</v>
      </c>
      <c r="AJ243">
        <v>27</v>
      </c>
      <c r="AK243">
        <v>44</v>
      </c>
      <c r="AL243">
        <v>3</v>
      </c>
      <c r="AM243">
        <v>6</v>
      </c>
      <c r="AN243">
        <v>7</v>
      </c>
      <c r="AO243">
        <v>13</v>
      </c>
      <c r="AP243">
        <v>0</v>
      </c>
      <c r="AQ243">
        <v>0</v>
      </c>
      <c r="AR243">
        <v>0</v>
      </c>
      <c r="AS243">
        <v>1</v>
      </c>
      <c r="AT243">
        <v>3</v>
      </c>
      <c r="AU243">
        <v>4</v>
      </c>
    </row>
    <row r="244" spans="1:47" x14ac:dyDescent="0.25">
      <c r="A244">
        <v>95</v>
      </c>
      <c r="B244">
        <v>19</v>
      </c>
      <c r="C244" s="12" t="str">
        <f>VLOOKUP(B244&amp;"-0",MPIOLOC!A$2:D$21356,4,FALSE)</f>
        <v>CHIHUAHUA</v>
      </c>
      <c r="D244" t="s">
        <v>974</v>
      </c>
      <c r="E244" t="s">
        <v>1040</v>
      </c>
      <c r="F244">
        <v>1</v>
      </c>
      <c r="G244" s="12" t="str">
        <f>VLOOKUP(F244,TURNO!A$1:B$4,2,FALSE)</f>
        <v>MATUTINO</v>
      </c>
      <c r="H244" t="s">
        <v>516</v>
      </c>
      <c r="I244" t="s">
        <v>11</v>
      </c>
      <c r="J244" t="s">
        <v>3</v>
      </c>
      <c r="K244" t="s">
        <v>4</v>
      </c>
      <c r="L244">
        <v>13</v>
      </c>
      <c r="M244">
        <v>16</v>
      </c>
      <c r="N244">
        <v>29</v>
      </c>
      <c r="O244">
        <v>13</v>
      </c>
      <c r="P244">
        <v>16</v>
      </c>
      <c r="Q244">
        <v>29</v>
      </c>
      <c r="R244">
        <v>1</v>
      </c>
      <c r="S244">
        <v>2</v>
      </c>
      <c r="T244">
        <v>18</v>
      </c>
      <c r="U244">
        <v>20</v>
      </c>
      <c r="V244">
        <v>1</v>
      </c>
      <c r="W244">
        <v>5</v>
      </c>
      <c r="X244">
        <v>9</v>
      </c>
      <c r="Y244">
        <v>14</v>
      </c>
      <c r="Z244">
        <v>1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20</v>
      </c>
      <c r="AJ244">
        <v>43</v>
      </c>
      <c r="AK244">
        <v>63</v>
      </c>
      <c r="AL244">
        <v>3</v>
      </c>
      <c r="AM244">
        <v>10</v>
      </c>
      <c r="AN244">
        <v>11</v>
      </c>
      <c r="AO244">
        <v>21</v>
      </c>
      <c r="AP244">
        <v>0</v>
      </c>
      <c r="AQ244">
        <v>0</v>
      </c>
      <c r="AR244">
        <v>0</v>
      </c>
      <c r="AS244">
        <v>2</v>
      </c>
      <c r="AT244">
        <v>4</v>
      </c>
      <c r="AU244">
        <v>6</v>
      </c>
    </row>
    <row r="245" spans="1:47" x14ac:dyDescent="0.25">
      <c r="A245">
        <v>96</v>
      </c>
      <c r="B245">
        <v>19</v>
      </c>
      <c r="C245" s="12" t="str">
        <f>VLOOKUP(B245&amp;"-0",MPIOLOC!A$2:D$21356,4,FALSE)</f>
        <v>CHIHUAHUA</v>
      </c>
      <c r="D245" t="s">
        <v>975</v>
      </c>
      <c r="E245" t="s">
        <v>1041</v>
      </c>
      <c r="F245">
        <v>1</v>
      </c>
      <c r="G245" s="12" t="str">
        <f>VLOOKUP(F245,TURNO!A$1:B$4,2,FALSE)</f>
        <v>MATUTINO</v>
      </c>
      <c r="H245" t="s">
        <v>516</v>
      </c>
      <c r="I245" t="s">
        <v>11</v>
      </c>
      <c r="J245" t="s">
        <v>3</v>
      </c>
      <c r="K245" t="s">
        <v>4</v>
      </c>
      <c r="L245">
        <v>42</v>
      </c>
      <c r="M245">
        <v>35</v>
      </c>
      <c r="N245">
        <v>77</v>
      </c>
      <c r="O245">
        <v>42</v>
      </c>
      <c r="P245">
        <v>35</v>
      </c>
      <c r="Q245">
        <v>77</v>
      </c>
      <c r="R245">
        <v>2</v>
      </c>
      <c r="S245">
        <v>21</v>
      </c>
      <c r="T245">
        <v>28</v>
      </c>
      <c r="U245">
        <v>49</v>
      </c>
      <c r="V245">
        <v>2</v>
      </c>
      <c r="W245">
        <v>10</v>
      </c>
      <c r="X245">
        <v>11</v>
      </c>
      <c r="Y245">
        <v>21</v>
      </c>
      <c r="Z245">
        <v>1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73</v>
      </c>
      <c r="AJ245">
        <v>74</v>
      </c>
      <c r="AK245">
        <v>147</v>
      </c>
      <c r="AL245">
        <v>5</v>
      </c>
      <c r="AM245">
        <v>16</v>
      </c>
      <c r="AN245">
        <v>18</v>
      </c>
      <c r="AO245">
        <v>34</v>
      </c>
      <c r="AP245">
        <v>0</v>
      </c>
      <c r="AQ245">
        <v>0</v>
      </c>
      <c r="AR245">
        <v>0</v>
      </c>
      <c r="AS245">
        <v>4</v>
      </c>
      <c r="AT245">
        <v>2</v>
      </c>
      <c r="AU245">
        <v>6</v>
      </c>
    </row>
    <row r="246" spans="1:47" x14ac:dyDescent="0.25">
      <c r="A246">
        <v>97</v>
      </c>
      <c r="B246">
        <v>19</v>
      </c>
      <c r="C246" s="12" t="str">
        <f>VLOOKUP(B246&amp;"-0",MPIOLOC!A$2:D$21356,4,FALSE)</f>
        <v>CHIHUAHUA</v>
      </c>
      <c r="D246" t="s">
        <v>962</v>
      </c>
      <c r="E246" t="s">
        <v>1050</v>
      </c>
      <c r="F246">
        <v>1</v>
      </c>
      <c r="G246" s="12" t="str">
        <f>VLOOKUP(F246,TURNO!A$1:B$4,2,FALSE)</f>
        <v>MATUTINO</v>
      </c>
      <c r="H246" t="s">
        <v>516</v>
      </c>
      <c r="I246" t="s">
        <v>11</v>
      </c>
      <c r="J246" t="s">
        <v>3</v>
      </c>
      <c r="K246" t="s">
        <v>4</v>
      </c>
      <c r="L246">
        <v>16</v>
      </c>
      <c r="M246">
        <v>25</v>
      </c>
      <c r="N246">
        <v>41</v>
      </c>
      <c r="O246">
        <v>16</v>
      </c>
      <c r="P246">
        <v>25</v>
      </c>
      <c r="Q246">
        <v>41</v>
      </c>
      <c r="R246">
        <v>2</v>
      </c>
      <c r="S246">
        <v>16</v>
      </c>
      <c r="T246">
        <v>19</v>
      </c>
      <c r="U246">
        <v>35</v>
      </c>
      <c r="V246">
        <v>1</v>
      </c>
      <c r="W246">
        <v>15</v>
      </c>
      <c r="X246">
        <v>11</v>
      </c>
      <c r="Y246">
        <v>26</v>
      </c>
      <c r="Z246">
        <v>1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47</v>
      </c>
      <c r="AJ246">
        <v>55</v>
      </c>
      <c r="AK246">
        <v>102</v>
      </c>
      <c r="AL246">
        <v>4</v>
      </c>
      <c r="AM246">
        <v>13</v>
      </c>
      <c r="AN246">
        <v>12</v>
      </c>
      <c r="AO246">
        <v>25</v>
      </c>
      <c r="AP246">
        <v>0</v>
      </c>
      <c r="AQ246">
        <v>0</v>
      </c>
      <c r="AR246">
        <v>0</v>
      </c>
      <c r="AS246">
        <v>4</v>
      </c>
      <c r="AT246">
        <v>1</v>
      </c>
      <c r="AU246">
        <v>5</v>
      </c>
    </row>
    <row r="247" spans="1:47" x14ac:dyDescent="0.25">
      <c r="A247">
        <v>98</v>
      </c>
      <c r="B247">
        <v>19</v>
      </c>
      <c r="C247" s="12" t="str">
        <f>VLOOKUP(B247&amp;"-0",MPIOLOC!A$2:D$21356,4,FALSE)</f>
        <v>CHIHUAHUA</v>
      </c>
      <c r="D247" t="s">
        <v>958</v>
      </c>
      <c r="E247" t="s">
        <v>1048</v>
      </c>
      <c r="F247">
        <v>1</v>
      </c>
      <c r="G247" s="12" t="str">
        <f>VLOOKUP(F247,TURNO!A$1:B$4,2,FALSE)</f>
        <v>MATUTINO</v>
      </c>
      <c r="H247" t="s">
        <v>516</v>
      </c>
      <c r="I247" t="s">
        <v>11</v>
      </c>
      <c r="J247" t="s">
        <v>3</v>
      </c>
      <c r="K247" t="s">
        <v>4</v>
      </c>
      <c r="L247">
        <v>21</v>
      </c>
      <c r="M247">
        <v>17</v>
      </c>
      <c r="N247">
        <v>38</v>
      </c>
      <c r="O247">
        <v>21</v>
      </c>
      <c r="P247">
        <v>17</v>
      </c>
      <c r="Q247">
        <v>38</v>
      </c>
      <c r="R247">
        <v>1</v>
      </c>
      <c r="S247">
        <v>14</v>
      </c>
      <c r="T247">
        <v>13</v>
      </c>
      <c r="U247">
        <v>27</v>
      </c>
      <c r="V247">
        <v>1</v>
      </c>
      <c r="W247">
        <v>11</v>
      </c>
      <c r="X247">
        <v>6</v>
      </c>
      <c r="Y247">
        <v>17</v>
      </c>
      <c r="Z247">
        <v>1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46</v>
      </c>
      <c r="AJ247">
        <v>36</v>
      </c>
      <c r="AK247">
        <v>82</v>
      </c>
      <c r="AL247">
        <v>3</v>
      </c>
      <c r="AM247">
        <v>4</v>
      </c>
      <c r="AN247">
        <v>7</v>
      </c>
      <c r="AO247">
        <v>11</v>
      </c>
      <c r="AP247">
        <v>0</v>
      </c>
      <c r="AQ247">
        <v>0</v>
      </c>
      <c r="AR247">
        <v>0</v>
      </c>
      <c r="AS247">
        <v>1</v>
      </c>
      <c r="AT247">
        <v>3</v>
      </c>
      <c r="AU247">
        <v>4</v>
      </c>
    </row>
    <row r="248" spans="1:47" x14ac:dyDescent="0.25">
      <c r="A248">
        <v>99</v>
      </c>
      <c r="B248">
        <v>19</v>
      </c>
      <c r="C248" s="12" t="str">
        <f>VLOOKUP(B248&amp;"-0",MPIOLOC!A$2:D$21356,4,FALSE)</f>
        <v>CHIHUAHUA</v>
      </c>
      <c r="D248" t="s">
        <v>2406</v>
      </c>
      <c r="E248" t="s">
        <v>2532</v>
      </c>
      <c r="F248">
        <v>1</v>
      </c>
      <c r="G248" s="12" t="str">
        <f>VLOOKUP(F248,TURNO!A$1:B$4,2,FALSE)</f>
        <v>MATUTINO</v>
      </c>
      <c r="H248" t="s">
        <v>516</v>
      </c>
      <c r="I248" t="s">
        <v>11</v>
      </c>
      <c r="J248" t="s">
        <v>3</v>
      </c>
      <c r="K248" t="s">
        <v>4</v>
      </c>
      <c r="L248">
        <v>8</v>
      </c>
      <c r="M248">
        <v>10</v>
      </c>
      <c r="N248">
        <v>18</v>
      </c>
      <c r="O248">
        <v>8</v>
      </c>
      <c r="P248">
        <v>10</v>
      </c>
      <c r="Q248">
        <v>18</v>
      </c>
      <c r="R248">
        <v>1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8</v>
      </c>
      <c r="AJ248">
        <v>10</v>
      </c>
      <c r="AK248">
        <v>18</v>
      </c>
      <c r="AL248">
        <v>1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2</v>
      </c>
      <c r="AT248">
        <v>1</v>
      </c>
      <c r="AU248">
        <v>3</v>
      </c>
    </row>
    <row r="249" spans="1:47" x14ac:dyDescent="0.25">
      <c r="A249">
        <v>100</v>
      </c>
      <c r="B249">
        <v>19</v>
      </c>
      <c r="C249" s="12" t="str">
        <f>VLOOKUP(B249&amp;"-0",MPIOLOC!A$2:D$21356,4,FALSE)</f>
        <v>CHIHUAHUA</v>
      </c>
      <c r="D249" t="s">
        <v>130</v>
      </c>
      <c r="E249" t="s">
        <v>746</v>
      </c>
      <c r="F249">
        <v>4</v>
      </c>
      <c r="G249" s="12" t="str">
        <f>VLOOKUP(F249,TURNO!A$1:B$4,2,FALSE)</f>
        <v>DISCONTINUO</v>
      </c>
      <c r="H249" t="s">
        <v>518</v>
      </c>
      <c r="I249" t="s">
        <v>129</v>
      </c>
      <c r="J249" t="s">
        <v>3</v>
      </c>
      <c r="K249" t="s">
        <v>4</v>
      </c>
      <c r="L249">
        <v>137</v>
      </c>
      <c r="M249">
        <v>108</v>
      </c>
      <c r="N249">
        <v>245</v>
      </c>
      <c r="O249">
        <v>146</v>
      </c>
      <c r="P249">
        <v>111</v>
      </c>
      <c r="Q249">
        <v>257</v>
      </c>
      <c r="R249">
        <v>8</v>
      </c>
      <c r="S249">
        <v>129</v>
      </c>
      <c r="T249">
        <v>115</v>
      </c>
      <c r="U249">
        <v>244</v>
      </c>
      <c r="V249">
        <v>9</v>
      </c>
      <c r="W249">
        <v>151</v>
      </c>
      <c r="X249">
        <v>145</v>
      </c>
      <c r="Y249">
        <v>296</v>
      </c>
      <c r="Z249">
        <v>8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426</v>
      </c>
      <c r="AJ249">
        <v>371</v>
      </c>
      <c r="AK249">
        <v>797</v>
      </c>
      <c r="AL249">
        <v>25</v>
      </c>
      <c r="AM249">
        <v>132</v>
      </c>
      <c r="AN249">
        <v>139</v>
      </c>
      <c r="AO249">
        <v>271</v>
      </c>
      <c r="AP249">
        <v>0</v>
      </c>
      <c r="AQ249">
        <v>0</v>
      </c>
      <c r="AR249">
        <v>0</v>
      </c>
      <c r="AS249">
        <v>38</v>
      </c>
      <c r="AT249">
        <v>70</v>
      </c>
      <c r="AU249">
        <v>108</v>
      </c>
    </row>
    <row r="250" spans="1:47" x14ac:dyDescent="0.25">
      <c r="A250">
        <v>101</v>
      </c>
      <c r="B250">
        <v>19</v>
      </c>
      <c r="C250" s="12" t="str">
        <f>VLOOKUP(B250&amp;"-0",MPIOLOC!A$2:D$21356,4,FALSE)</f>
        <v>CHIHUAHUA</v>
      </c>
      <c r="D250" t="s">
        <v>137</v>
      </c>
      <c r="E250" t="s">
        <v>2523</v>
      </c>
      <c r="F250">
        <v>1</v>
      </c>
      <c r="G250" s="12" t="str">
        <f>VLOOKUP(F250,TURNO!A$1:B$4,2,FALSE)</f>
        <v>MATUTINO</v>
      </c>
      <c r="H250" t="s">
        <v>515</v>
      </c>
      <c r="I250" t="s">
        <v>129</v>
      </c>
      <c r="J250" t="s">
        <v>3</v>
      </c>
      <c r="K250" t="s">
        <v>4</v>
      </c>
      <c r="L250">
        <v>10</v>
      </c>
      <c r="M250">
        <v>11</v>
      </c>
      <c r="N250">
        <v>21</v>
      </c>
      <c r="O250">
        <v>10</v>
      </c>
      <c r="P250">
        <v>11</v>
      </c>
      <c r="Q250">
        <v>21</v>
      </c>
      <c r="R250">
        <v>1</v>
      </c>
      <c r="S250">
        <v>6</v>
      </c>
      <c r="T250">
        <v>10</v>
      </c>
      <c r="U250">
        <v>16</v>
      </c>
      <c r="V250">
        <v>1</v>
      </c>
      <c r="W250">
        <v>6</v>
      </c>
      <c r="X250">
        <v>10</v>
      </c>
      <c r="Y250">
        <v>16</v>
      </c>
      <c r="Z250">
        <v>1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22</v>
      </c>
      <c r="AJ250">
        <v>31</v>
      </c>
      <c r="AK250">
        <v>53</v>
      </c>
      <c r="AL250">
        <v>3</v>
      </c>
      <c r="AM250">
        <v>6</v>
      </c>
      <c r="AN250">
        <v>13</v>
      </c>
      <c r="AO250">
        <v>19</v>
      </c>
      <c r="AP250">
        <v>0</v>
      </c>
      <c r="AQ250">
        <v>0</v>
      </c>
      <c r="AR250">
        <v>0</v>
      </c>
      <c r="AS250">
        <v>4</v>
      </c>
      <c r="AT250">
        <v>8</v>
      </c>
      <c r="AU250">
        <v>12</v>
      </c>
    </row>
    <row r="251" spans="1:47" x14ac:dyDescent="0.25">
      <c r="A251">
        <v>102</v>
      </c>
      <c r="B251">
        <v>19</v>
      </c>
      <c r="C251" s="12" t="str">
        <f>VLOOKUP(B251&amp;"-0",MPIOLOC!A$2:D$21356,4,FALSE)</f>
        <v>CHIHUAHUA</v>
      </c>
      <c r="D251" t="s">
        <v>143</v>
      </c>
      <c r="E251" t="s">
        <v>144</v>
      </c>
      <c r="F251">
        <v>1</v>
      </c>
      <c r="G251" s="12" t="str">
        <f>VLOOKUP(F251,TURNO!A$1:B$4,2,FALSE)</f>
        <v>MATUTINO</v>
      </c>
      <c r="H251" t="s">
        <v>519</v>
      </c>
      <c r="I251" t="s">
        <v>129</v>
      </c>
      <c r="J251" t="s">
        <v>3</v>
      </c>
      <c r="K251" t="s">
        <v>4</v>
      </c>
      <c r="L251">
        <v>0</v>
      </c>
      <c r="M251">
        <v>3</v>
      </c>
      <c r="N251">
        <v>3</v>
      </c>
      <c r="O251">
        <v>1</v>
      </c>
      <c r="P251">
        <v>3</v>
      </c>
      <c r="Q251">
        <v>4</v>
      </c>
      <c r="R251">
        <v>2</v>
      </c>
      <c r="S251">
        <v>2</v>
      </c>
      <c r="T251">
        <v>1</v>
      </c>
      <c r="U251">
        <v>3</v>
      </c>
      <c r="V251">
        <v>2</v>
      </c>
      <c r="W251">
        <v>3</v>
      </c>
      <c r="X251">
        <v>0</v>
      </c>
      <c r="Y251">
        <v>3</v>
      </c>
      <c r="Z251">
        <v>1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6</v>
      </c>
      <c r="AJ251">
        <v>4</v>
      </c>
      <c r="AK251">
        <v>10</v>
      </c>
      <c r="AL251">
        <v>5</v>
      </c>
      <c r="AM251">
        <v>1</v>
      </c>
      <c r="AN251">
        <v>1</v>
      </c>
      <c r="AO251">
        <v>2</v>
      </c>
      <c r="AP251">
        <v>0</v>
      </c>
      <c r="AQ251">
        <v>0</v>
      </c>
      <c r="AR251">
        <v>0</v>
      </c>
      <c r="AS251">
        <v>2</v>
      </c>
      <c r="AT251">
        <v>4</v>
      </c>
      <c r="AU251">
        <v>6</v>
      </c>
    </row>
    <row r="252" spans="1:47" x14ac:dyDescent="0.25">
      <c r="A252">
        <v>103</v>
      </c>
      <c r="B252">
        <v>19</v>
      </c>
      <c r="C252" s="12" t="str">
        <f>VLOOKUP(B252&amp;"-0",MPIOLOC!A$2:D$21356,4,FALSE)</f>
        <v>CHIHUAHUA</v>
      </c>
      <c r="D252" t="s">
        <v>156</v>
      </c>
      <c r="E252" t="s">
        <v>157</v>
      </c>
      <c r="F252">
        <v>1</v>
      </c>
      <c r="G252" s="12" t="str">
        <f>VLOOKUP(F252,TURNO!A$1:B$4,2,FALSE)</f>
        <v>MATUTINO</v>
      </c>
      <c r="H252" t="s">
        <v>519</v>
      </c>
      <c r="I252" t="s">
        <v>129</v>
      </c>
      <c r="J252" t="s">
        <v>3</v>
      </c>
      <c r="K252" t="s">
        <v>4</v>
      </c>
      <c r="L252">
        <v>38</v>
      </c>
      <c r="M252">
        <v>25</v>
      </c>
      <c r="N252">
        <v>63</v>
      </c>
      <c r="O252">
        <v>53</v>
      </c>
      <c r="P252">
        <v>35</v>
      </c>
      <c r="Q252">
        <v>88</v>
      </c>
      <c r="R252">
        <v>3</v>
      </c>
      <c r="S252">
        <v>50</v>
      </c>
      <c r="T252">
        <v>49</v>
      </c>
      <c r="U252">
        <v>99</v>
      </c>
      <c r="V252">
        <v>4</v>
      </c>
      <c r="W252">
        <v>39</v>
      </c>
      <c r="X252">
        <v>47</v>
      </c>
      <c r="Y252">
        <v>86</v>
      </c>
      <c r="Z252">
        <v>3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142</v>
      </c>
      <c r="AJ252">
        <v>131</v>
      </c>
      <c r="AK252">
        <v>273</v>
      </c>
      <c r="AL252">
        <v>10</v>
      </c>
      <c r="AM252">
        <v>36</v>
      </c>
      <c r="AN252">
        <v>37</v>
      </c>
      <c r="AO252">
        <v>73</v>
      </c>
      <c r="AP252">
        <v>0</v>
      </c>
      <c r="AQ252">
        <v>0</v>
      </c>
      <c r="AR252">
        <v>0</v>
      </c>
      <c r="AS252">
        <v>9</v>
      </c>
      <c r="AT252">
        <v>8</v>
      </c>
      <c r="AU252">
        <v>17</v>
      </c>
    </row>
    <row r="253" spans="1:47" x14ac:dyDescent="0.25">
      <c r="A253">
        <v>104</v>
      </c>
      <c r="B253">
        <v>19</v>
      </c>
      <c r="C253" s="12" t="str">
        <f>VLOOKUP(B253&amp;"-0",MPIOLOC!A$2:D$21356,4,FALSE)</f>
        <v>CHIHUAHUA</v>
      </c>
      <c r="D253" t="s">
        <v>158</v>
      </c>
      <c r="E253" t="s">
        <v>159</v>
      </c>
      <c r="F253">
        <v>1</v>
      </c>
      <c r="G253" s="12" t="str">
        <f>VLOOKUP(F253,TURNO!A$1:B$4,2,FALSE)</f>
        <v>MATUTINO</v>
      </c>
      <c r="H253" t="s">
        <v>515</v>
      </c>
      <c r="I253" t="s">
        <v>129</v>
      </c>
      <c r="J253" t="s">
        <v>3</v>
      </c>
      <c r="K253" t="s">
        <v>4</v>
      </c>
      <c r="L253">
        <v>15</v>
      </c>
      <c r="M253">
        <v>5</v>
      </c>
      <c r="N253">
        <v>20</v>
      </c>
      <c r="O253">
        <v>30</v>
      </c>
      <c r="P253">
        <v>13</v>
      </c>
      <c r="Q253">
        <v>43</v>
      </c>
      <c r="R253">
        <v>2</v>
      </c>
      <c r="S253">
        <v>14</v>
      </c>
      <c r="T253">
        <v>22</v>
      </c>
      <c r="U253">
        <v>36</v>
      </c>
      <c r="V253">
        <v>2</v>
      </c>
      <c r="W253">
        <v>16</v>
      </c>
      <c r="X253">
        <v>10</v>
      </c>
      <c r="Y253">
        <v>26</v>
      </c>
      <c r="Z253">
        <v>2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60</v>
      </c>
      <c r="AJ253">
        <v>45</v>
      </c>
      <c r="AK253">
        <v>105</v>
      </c>
      <c r="AL253">
        <v>6</v>
      </c>
      <c r="AM253">
        <v>10</v>
      </c>
      <c r="AN253">
        <v>14</v>
      </c>
      <c r="AO253">
        <v>24</v>
      </c>
      <c r="AP253">
        <v>0</v>
      </c>
      <c r="AQ253">
        <v>0</v>
      </c>
      <c r="AR253">
        <v>0</v>
      </c>
      <c r="AS253">
        <v>4</v>
      </c>
      <c r="AT253">
        <v>6</v>
      </c>
      <c r="AU253">
        <v>10</v>
      </c>
    </row>
    <row r="254" spans="1:47" x14ac:dyDescent="0.25">
      <c r="A254">
        <v>105</v>
      </c>
      <c r="B254">
        <v>19</v>
      </c>
      <c r="C254" s="12" t="str">
        <f>VLOOKUP(B254&amp;"-0",MPIOLOC!A$2:D$21356,4,FALSE)</f>
        <v>CHIHUAHUA</v>
      </c>
      <c r="D254" t="s">
        <v>160</v>
      </c>
      <c r="E254" t="s">
        <v>161</v>
      </c>
      <c r="F254">
        <v>1</v>
      </c>
      <c r="G254" s="12" t="str">
        <f>VLOOKUP(F254,TURNO!A$1:B$4,2,FALSE)</f>
        <v>MATUTINO</v>
      </c>
      <c r="H254" t="s">
        <v>519</v>
      </c>
      <c r="I254" t="s">
        <v>129</v>
      </c>
      <c r="J254" t="s">
        <v>3</v>
      </c>
      <c r="K254" t="s">
        <v>4</v>
      </c>
      <c r="L254">
        <v>10</v>
      </c>
      <c r="M254">
        <v>10</v>
      </c>
      <c r="N254">
        <v>20</v>
      </c>
      <c r="O254">
        <v>11</v>
      </c>
      <c r="P254">
        <v>11</v>
      </c>
      <c r="Q254">
        <v>22</v>
      </c>
      <c r="R254">
        <v>2</v>
      </c>
      <c r="S254">
        <v>6</v>
      </c>
      <c r="T254">
        <v>9</v>
      </c>
      <c r="U254">
        <v>15</v>
      </c>
      <c r="V254">
        <v>2</v>
      </c>
      <c r="W254">
        <v>8</v>
      </c>
      <c r="X254">
        <v>9</v>
      </c>
      <c r="Y254">
        <v>17</v>
      </c>
      <c r="Z254">
        <v>2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25</v>
      </c>
      <c r="AJ254">
        <v>29</v>
      </c>
      <c r="AK254">
        <v>54</v>
      </c>
      <c r="AL254">
        <v>6</v>
      </c>
      <c r="AM254">
        <v>10</v>
      </c>
      <c r="AN254">
        <v>6</v>
      </c>
      <c r="AO254">
        <v>16</v>
      </c>
      <c r="AP254">
        <v>0</v>
      </c>
      <c r="AQ254">
        <v>0</v>
      </c>
      <c r="AR254">
        <v>0</v>
      </c>
      <c r="AS254">
        <v>5</v>
      </c>
      <c r="AT254">
        <v>6</v>
      </c>
      <c r="AU254">
        <v>11</v>
      </c>
    </row>
    <row r="255" spans="1:47" x14ac:dyDescent="0.25">
      <c r="A255">
        <v>106</v>
      </c>
      <c r="B255">
        <v>19</v>
      </c>
      <c r="C255" s="12" t="str">
        <f>VLOOKUP(B255&amp;"-0",MPIOLOC!A$2:D$21356,4,FALSE)</f>
        <v>CHIHUAHUA</v>
      </c>
      <c r="D255" t="s">
        <v>168</v>
      </c>
      <c r="E255" t="s">
        <v>654</v>
      </c>
      <c r="F255">
        <v>1</v>
      </c>
      <c r="G255" s="12" t="str">
        <f>VLOOKUP(F255,TURNO!A$1:B$4,2,FALSE)</f>
        <v>MATUTINO</v>
      </c>
      <c r="H255" t="s">
        <v>515</v>
      </c>
      <c r="I255" t="s">
        <v>129</v>
      </c>
      <c r="J255" t="s">
        <v>3</v>
      </c>
      <c r="K255" t="s">
        <v>4</v>
      </c>
      <c r="L255">
        <v>1</v>
      </c>
      <c r="M255">
        <v>2</v>
      </c>
      <c r="N255">
        <v>3</v>
      </c>
      <c r="O255">
        <v>8</v>
      </c>
      <c r="P255">
        <v>3</v>
      </c>
      <c r="Q255">
        <v>11</v>
      </c>
      <c r="R255">
        <v>2</v>
      </c>
      <c r="S255">
        <v>6</v>
      </c>
      <c r="T255">
        <v>5</v>
      </c>
      <c r="U255">
        <v>11</v>
      </c>
      <c r="V255">
        <v>2</v>
      </c>
      <c r="W255">
        <v>8</v>
      </c>
      <c r="X255">
        <v>4</v>
      </c>
      <c r="Y255">
        <v>12</v>
      </c>
      <c r="Z255">
        <v>2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22</v>
      </c>
      <c r="AJ255">
        <v>12</v>
      </c>
      <c r="AK255">
        <v>34</v>
      </c>
      <c r="AL255">
        <v>6</v>
      </c>
      <c r="AM255">
        <v>3</v>
      </c>
      <c r="AN255">
        <v>2</v>
      </c>
      <c r="AO255">
        <v>5</v>
      </c>
      <c r="AP255">
        <v>0</v>
      </c>
      <c r="AQ255">
        <v>0</v>
      </c>
      <c r="AR255">
        <v>0</v>
      </c>
      <c r="AS255">
        <v>5</v>
      </c>
      <c r="AT255">
        <v>7</v>
      </c>
      <c r="AU255">
        <v>12</v>
      </c>
    </row>
    <row r="256" spans="1:47" x14ac:dyDescent="0.25">
      <c r="A256">
        <v>107</v>
      </c>
      <c r="B256">
        <v>19</v>
      </c>
      <c r="C256" s="12" t="str">
        <f>VLOOKUP(B256&amp;"-0",MPIOLOC!A$2:D$21356,4,FALSE)</f>
        <v>CHIHUAHUA</v>
      </c>
      <c r="D256" t="s">
        <v>174</v>
      </c>
      <c r="E256" t="s">
        <v>175</v>
      </c>
      <c r="F256">
        <v>3</v>
      </c>
      <c r="G256" s="12" t="str">
        <f>VLOOKUP(F256,TURNO!A$1:B$4,2,FALSE)</f>
        <v>NOCTURNO</v>
      </c>
      <c r="H256" t="s">
        <v>519</v>
      </c>
      <c r="I256" t="s">
        <v>129</v>
      </c>
      <c r="J256" t="s">
        <v>3</v>
      </c>
      <c r="K256" t="s">
        <v>4</v>
      </c>
      <c r="L256">
        <v>2</v>
      </c>
      <c r="M256">
        <v>1</v>
      </c>
      <c r="N256">
        <v>3</v>
      </c>
      <c r="O256">
        <v>4</v>
      </c>
      <c r="P256">
        <v>2</v>
      </c>
      <c r="Q256">
        <v>6</v>
      </c>
      <c r="R256">
        <v>2</v>
      </c>
      <c r="S256">
        <v>2</v>
      </c>
      <c r="T256">
        <v>1</v>
      </c>
      <c r="U256">
        <v>3</v>
      </c>
      <c r="V256">
        <v>1</v>
      </c>
      <c r="W256">
        <v>2</v>
      </c>
      <c r="X256">
        <v>1</v>
      </c>
      <c r="Y256">
        <v>3</v>
      </c>
      <c r="Z256">
        <v>2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8</v>
      </c>
      <c r="AJ256">
        <v>4</v>
      </c>
      <c r="AK256">
        <v>12</v>
      </c>
      <c r="AL256">
        <v>5</v>
      </c>
      <c r="AM256">
        <v>2</v>
      </c>
      <c r="AN256">
        <v>1</v>
      </c>
      <c r="AO256">
        <v>3</v>
      </c>
      <c r="AP256">
        <v>0</v>
      </c>
      <c r="AQ256">
        <v>0</v>
      </c>
      <c r="AR256">
        <v>0</v>
      </c>
      <c r="AS256">
        <v>9</v>
      </c>
      <c r="AT256">
        <v>3</v>
      </c>
      <c r="AU256">
        <v>12</v>
      </c>
    </row>
    <row r="257" spans="1:47" x14ac:dyDescent="0.25">
      <c r="A257">
        <v>108</v>
      </c>
      <c r="B257">
        <v>19</v>
      </c>
      <c r="C257" s="12" t="str">
        <f>VLOOKUP(B257&amp;"-0",MPIOLOC!A$2:D$21356,4,FALSE)</f>
        <v>CHIHUAHUA</v>
      </c>
      <c r="D257" t="s">
        <v>178</v>
      </c>
      <c r="E257" t="s">
        <v>179</v>
      </c>
      <c r="F257">
        <v>1</v>
      </c>
      <c r="G257" s="12" t="str">
        <f>VLOOKUP(F257,TURNO!A$1:B$4,2,FALSE)</f>
        <v>MATUTINO</v>
      </c>
      <c r="H257" t="s">
        <v>515</v>
      </c>
      <c r="I257" t="s">
        <v>129</v>
      </c>
      <c r="J257" t="s">
        <v>3</v>
      </c>
      <c r="K257" t="s">
        <v>4</v>
      </c>
      <c r="L257">
        <v>96</v>
      </c>
      <c r="M257">
        <v>88</v>
      </c>
      <c r="N257">
        <v>184</v>
      </c>
      <c r="O257">
        <v>96</v>
      </c>
      <c r="P257">
        <v>88</v>
      </c>
      <c r="Q257">
        <v>184</v>
      </c>
      <c r="R257">
        <v>5</v>
      </c>
      <c r="S257">
        <v>88</v>
      </c>
      <c r="T257">
        <v>94</v>
      </c>
      <c r="U257">
        <v>182</v>
      </c>
      <c r="V257">
        <v>5</v>
      </c>
      <c r="W257">
        <v>82</v>
      </c>
      <c r="X257">
        <v>108</v>
      </c>
      <c r="Y257">
        <v>190</v>
      </c>
      <c r="Z257">
        <v>7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266</v>
      </c>
      <c r="AJ257">
        <v>290</v>
      </c>
      <c r="AK257">
        <v>556</v>
      </c>
      <c r="AL257">
        <v>17</v>
      </c>
      <c r="AM257">
        <v>96</v>
      </c>
      <c r="AN257">
        <v>112</v>
      </c>
      <c r="AO257">
        <v>208</v>
      </c>
      <c r="AP257">
        <v>0</v>
      </c>
      <c r="AQ257">
        <v>0</v>
      </c>
      <c r="AR257">
        <v>0</v>
      </c>
      <c r="AS257">
        <v>11</v>
      </c>
      <c r="AT257">
        <v>24</v>
      </c>
      <c r="AU257">
        <v>35</v>
      </c>
    </row>
    <row r="258" spans="1:47" x14ac:dyDescent="0.25">
      <c r="A258">
        <v>109</v>
      </c>
      <c r="B258">
        <v>19</v>
      </c>
      <c r="C258" s="12" t="str">
        <f>VLOOKUP(B258&amp;"-0",MPIOLOC!A$2:D$21356,4,FALSE)</f>
        <v>CHIHUAHUA</v>
      </c>
      <c r="D258" t="s">
        <v>180</v>
      </c>
      <c r="E258" t="s">
        <v>181</v>
      </c>
      <c r="F258">
        <v>1</v>
      </c>
      <c r="G258" s="12" t="str">
        <f>VLOOKUP(F258,TURNO!A$1:B$4,2,FALSE)</f>
        <v>MATUTINO</v>
      </c>
      <c r="H258" t="s">
        <v>515</v>
      </c>
      <c r="I258" t="s">
        <v>129</v>
      </c>
      <c r="J258" t="s">
        <v>3</v>
      </c>
      <c r="K258" t="s">
        <v>4</v>
      </c>
      <c r="L258">
        <v>26</v>
      </c>
      <c r="M258">
        <v>31</v>
      </c>
      <c r="N258">
        <v>57</v>
      </c>
      <c r="O258">
        <v>45</v>
      </c>
      <c r="P258">
        <v>44</v>
      </c>
      <c r="Q258">
        <v>89</v>
      </c>
      <c r="R258">
        <v>3</v>
      </c>
      <c r="S258">
        <v>45</v>
      </c>
      <c r="T258">
        <v>30</v>
      </c>
      <c r="U258">
        <v>75</v>
      </c>
      <c r="V258">
        <v>3</v>
      </c>
      <c r="W258">
        <v>37</v>
      </c>
      <c r="X258">
        <v>22</v>
      </c>
      <c r="Y258">
        <v>59</v>
      </c>
      <c r="Z258">
        <v>2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127</v>
      </c>
      <c r="AJ258">
        <v>96</v>
      </c>
      <c r="AK258">
        <v>223</v>
      </c>
      <c r="AL258">
        <v>8</v>
      </c>
      <c r="AM258">
        <v>10</v>
      </c>
      <c r="AN258">
        <v>16</v>
      </c>
      <c r="AO258">
        <v>26</v>
      </c>
      <c r="AP258">
        <v>0</v>
      </c>
      <c r="AQ258">
        <v>0</v>
      </c>
      <c r="AR258">
        <v>0</v>
      </c>
      <c r="AS258">
        <v>8</v>
      </c>
      <c r="AT258">
        <v>3</v>
      </c>
      <c r="AU258">
        <v>11</v>
      </c>
    </row>
    <row r="259" spans="1:47" x14ac:dyDescent="0.25">
      <c r="A259">
        <v>110</v>
      </c>
      <c r="B259">
        <v>19</v>
      </c>
      <c r="C259" s="12" t="str">
        <f>VLOOKUP(B259&amp;"-0",MPIOLOC!A$2:D$21356,4,FALSE)</f>
        <v>CHIHUAHUA</v>
      </c>
      <c r="D259" t="s">
        <v>191</v>
      </c>
      <c r="E259" t="s">
        <v>16373</v>
      </c>
      <c r="F259">
        <v>1</v>
      </c>
      <c r="G259" s="12" t="str">
        <f>VLOOKUP(F259,TURNO!A$1:B$4,2,FALSE)</f>
        <v>MATUTINO</v>
      </c>
      <c r="H259" t="s">
        <v>515</v>
      </c>
      <c r="I259" t="s">
        <v>129</v>
      </c>
      <c r="J259" t="s">
        <v>3</v>
      </c>
      <c r="K259" t="s">
        <v>4</v>
      </c>
      <c r="L259">
        <v>8</v>
      </c>
      <c r="M259">
        <v>8</v>
      </c>
      <c r="N259">
        <v>16</v>
      </c>
      <c r="O259">
        <v>8</v>
      </c>
      <c r="P259">
        <v>8</v>
      </c>
      <c r="Q259">
        <v>16</v>
      </c>
      <c r="R259">
        <v>1</v>
      </c>
      <c r="S259">
        <v>8</v>
      </c>
      <c r="T259">
        <v>5</v>
      </c>
      <c r="U259">
        <v>13</v>
      </c>
      <c r="V259">
        <v>1</v>
      </c>
      <c r="W259">
        <v>13</v>
      </c>
      <c r="X259">
        <v>9</v>
      </c>
      <c r="Y259">
        <v>22</v>
      </c>
      <c r="Z259">
        <v>1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29</v>
      </c>
      <c r="AJ259">
        <v>22</v>
      </c>
      <c r="AK259">
        <v>51</v>
      </c>
      <c r="AL259">
        <v>3</v>
      </c>
      <c r="AM259">
        <v>12</v>
      </c>
      <c r="AN259">
        <v>7</v>
      </c>
      <c r="AO259">
        <v>19</v>
      </c>
      <c r="AP259">
        <v>0</v>
      </c>
      <c r="AQ259">
        <v>0</v>
      </c>
      <c r="AR259">
        <v>0</v>
      </c>
      <c r="AS259">
        <v>5</v>
      </c>
      <c r="AT259">
        <v>7</v>
      </c>
      <c r="AU259">
        <v>12</v>
      </c>
    </row>
    <row r="260" spans="1:47" x14ac:dyDescent="0.25">
      <c r="A260">
        <v>111</v>
      </c>
      <c r="B260">
        <v>19</v>
      </c>
      <c r="C260" s="12" t="str">
        <f>VLOOKUP(B260&amp;"-0",MPIOLOC!A$2:D$21356,4,FALSE)</f>
        <v>CHIHUAHUA</v>
      </c>
      <c r="D260" t="s">
        <v>193</v>
      </c>
      <c r="E260" t="s">
        <v>8</v>
      </c>
      <c r="F260">
        <v>1</v>
      </c>
      <c r="G260" s="12" t="str">
        <f>VLOOKUP(F260,TURNO!A$1:B$4,2,FALSE)</f>
        <v>MATUTINO</v>
      </c>
      <c r="H260" t="s">
        <v>515</v>
      </c>
      <c r="I260" t="s">
        <v>129</v>
      </c>
      <c r="J260" t="s">
        <v>3</v>
      </c>
      <c r="K260" t="s">
        <v>4</v>
      </c>
      <c r="L260">
        <v>24</v>
      </c>
      <c r="M260">
        <v>16</v>
      </c>
      <c r="N260">
        <v>40</v>
      </c>
      <c r="O260">
        <v>34</v>
      </c>
      <c r="P260">
        <v>27</v>
      </c>
      <c r="Q260">
        <v>61</v>
      </c>
      <c r="R260">
        <v>2</v>
      </c>
      <c r="S260">
        <v>23</v>
      </c>
      <c r="T260">
        <v>27</v>
      </c>
      <c r="U260">
        <v>50</v>
      </c>
      <c r="V260">
        <v>2</v>
      </c>
      <c r="W260">
        <v>17</v>
      </c>
      <c r="X260">
        <v>21</v>
      </c>
      <c r="Y260">
        <v>38</v>
      </c>
      <c r="Z260">
        <v>2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74</v>
      </c>
      <c r="AJ260">
        <v>75</v>
      </c>
      <c r="AK260">
        <v>149</v>
      </c>
      <c r="AL260">
        <v>6</v>
      </c>
      <c r="AM260">
        <v>7</v>
      </c>
      <c r="AN260">
        <v>9</v>
      </c>
      <c r="AO260">
        <v>16</v>
      </c>
      <c r="AP260">
        <v>0</v>
      </c>
      <c r="AQ260">
        <v>0</v>
      </c>
      <c r="AR260">
        <v>0</v>
      </c>
      <c r="AS260">
        <v>3</v>
      </c>
      <c r="AT260">
        <v>6</v>
      </c>
      <c r="AU260">
        <v>9</v>
      </c>
    </row>
    <row r="261" spans="1:47" x14ac:dyDescent="0.25">
      <c r="A261">
        <v>112</v>
      </c>
      <c r="B261">
        <v>19</v>
      </c>
      <c r="C261" s="12" t="str">
        <f>VLOOKUP(B261&amp;"-0",MPIOLOC!A$2:D$21356,4,FALSE)</f>
        <v>CHIHUAHUA</v>
      </c>
      <c r="D261" t="s">
        <v>196</v>
      </c>
      <c r="E261" t="s">
        <v>197</v>
      </c>
      <c r="F261">
        <v>2</v>
      </c>
      <c r="G261" s="12" t="str">
        <f>VLOOKUP(F261,TURNO!A$1:B$4,2,FALSE)</f>
        <v>VESPERTINO</v>
      </c>
      <c r="H261" t="s">
        <v>515</v>
      </c>
      <c r="I261" t="s">
        <v>129</v>
      </c>
      <c r="J261" t="s">
        <v>3</v>
      </c>
      <c r="K261" t="s">
        <v>4</v>
      </c>
      <c r="L261">
        <v>1</v>
      </c>
      <c r="M261">
        <v>2</v>
      </c>
      <c r="N261">
        <v>3</v>
      </c>
      <c r="O261">
        <v>1</v>
      </c>
      <c r="P261">
        <v>2</v>
      </c>
      <c r="Q261">
        <v>3</v>
      </c>
      <c r="R261">
        <v>1</v>
      </c>
      <c r="S261">
        <v>2</v>
      </c>
      <c r="T261">
        <v>4</v>
      </c>
      <c r="U261">
        <v>6</v>
      </c>
      <c r="V261">
        <v>1</v>
      </c>
      <c r="W261">
        <v>2</v>
      </c>
      <c r="X261">
        <v>4</v>
      </c>
      <c r="Y261">
        <v>6</v>
      </c>
      <c r="Z261">
        <v>1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5</v>
      </c>
      <c r="AJ261">
        <v>10</v>
      </c>
      <c r="AK261">
        <v>15</v>
      </c>
      <c r="AL261">
        <v>3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1</v>
      </c>
      <c r="AT261">
        <v>0</v>
      </c>
      <c r="AU261">
        <v>1</v>
      </c>
    </row>
    <row r="262" spans="1:47" x14ac:dyDescent="0.25">
      <c r="A262">
        <v>113</v>
      </c>
      <c r="B262">
        <v>19</v>
      </c>
      <c r="C262" s="12" t="str">
        <f>VLOOKUP(B262&amp;"-0",MPIOLOC!A$2:D$21356,4,FALSE)</f>
        <v>CHIHUAHUA</v>
      </c>
      <c r="D262" t="s">
        <v>198</v>
      </c>
      <c r="E262" t="s">
        <v>199</v>
      </c>
      <c r="F262">
        <v>1</v>
      </c>
      <c r="G262" s="12" t="str">
        <f>VLOOKUP(F262,TURNO!A$1:B$4,2,FALSE)</f>
        <v>MATUTINO</v>
      </c>
      <c r="H262" t="s">
        <v>515</v>
      </c>
      <c r="I262" t="s">
        <v>129</v>
      </c>
      <c r="J262" t="s">
        <v>3</v>
      </c>
      <c r="K262" t="s">
        <v>4</v>
      </c>
      <c r="L262">
        <v>21</v>
      </c>
      <c r="M262">
        <v>21</v>
      </c>
      <c r="N262">
        <v>42</v>
      </c>
      <c r="O262">
        <v>21</v>
      </c>
      <c r="P262">
        <v>21</v>
      </c>
      <c r="Q262">
        <v>42</v>
      </c>
      <c r="R262">
        <v>1</v>
      </c>
      <c r="S262">
        <v>9</v>
      </c>
      <c r="T262">
        <v>21</v>
      </c>
      <c r="U262">
        <v>30</v>
      </c>
      <c r="V262">
        <v>1</v>
      </c>
      <c r="W262">
        <v>10</v>
      </c>
      <c r="X262">
        <v>11</v>
      </c>
      <c r="Y262">
        <v>21</v>
      </c>
      <c r="Z262">
        <v>1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40</v>
      </c>
      <c r="AJ262">
        <v>53</v>
      </c>
      <c r="AK262">
        <v>93</v>
      </c>
      <c r="AL262">
        <v>3</v>
      </c>
      <c r="AM262">
        <v>6</v>
      </c>
      <c r="AN262">
        <v>12</v>
      </c>
      <c r="AO262">
        <v>18</v>
      </c>
      <c r="AP262">
        <v>0</v>
      </c>
      <c r="AQ262">
        <v>0</v>
      </c>
      <c r="AR262">
        <v>0</v>
      </c>
      <c r="AS262">
        <v>3</v>
      </c>
      <c r="AT262">
        <v>8</v>
      </c>
      <c r="AU262">
        <v>11</v>
      </c>
    </row>
    <row r="263" spans="1:47" x14ac:dyDescent="0.25">
      <c r="A263">
        <v>114</v>
      </c>
      <c r="B263">
        <v>19</v>
      </c>
      <c r="C263" s="12" t="str">
        <f>VLOOKUP(B263&amp;"-0",MPIOLOC!A$2:D$21356,4,FALSE)</f>
        <v>CHIHUAHUA</v>
      </c>
      <c r="D263" t="s">
        <v>206</v>
      </c>
      <c r="E263" t="s">
        <v>207</v>
      </c>
      <c r="F263">
        <v>1</v>
      </c>
      <c r="G263" s="12" t="str">
        <f>VLOOKUP(F263,TURNO!A$1:B$4,2,FALSE)</f>
        <v>MATUTINO</v>
      </c>
      <c r="H263" t="s">
        <v>515</v>
      </c>
      <c r="I263" t="s">
        <v>129</v>
      </c>
      <c r="J263" t="s">
        <v>3</v>
      </c>
      <c r="K263" t="s">
        <v>4</v>
      </c>
      <c r="L263">
        <v>6</v>
      </c>
      <c r="M263">
        <v>7</v>
      </c>
      <c r="N263">
        <v>13</v>
      </c>
      <c r="O263">
        <v>6</v>
      </c>
      <c r="P263">
        <v>7</v>
      </c>
      <c r="Q263">
        <v>13</v>
      </c>
      <c r="R263">
        <v>1</v>
      </c>
      <c r="S263">
        <v>7</v>
      </c>
      <c r="T263">
        <v>9</v>
      </c>
      <c r="U263">
        <v>16</v>
      </c>
      <c r="V263">
        <v>2</v>
      </c>
      <c r="W263">
        <v>3</v>
      </c>
      <c r="X263">
        <v>7</v>
      </c>
      <c r="Y263">
        <v>10</v>
      </c>
      <c r="Z263">
        <v>1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16</v>
      </c>
      <c r="AJ263">
        <v>23</v>
      </c>
      <c r="AK263">
        <v>39</v>
      </c>
      <c r="AL263">
        <v>4</v>
      </c>
      <c r="AM263">
        <v>6</v>
      </c>
      <c r="AN263">
        <v>6</v>
      </c>
      <c r="AO263">
        <v>12</v>
      </c>
      <c r="AP263">
        <v>0</v>
      </c>
      <c r="AQ263">
        <v>0</v>
      </c>
      <c r="AR263">
        <v>0</v>
      </c>
      <c r="AS263">
        <v>4</v>
      </c>
      <c r="AT263">
        <v>2</v>
      </c>
      <c r="AU263">
        <v>6</v>
      </c>
    </row>
    <row r="264" spans="1:47" x14ac:dyDescent="0.25">
      <c r="A264">
        <v>115</v>
      </c>
      <c r="B264">
        <v>19</v>
      </c>
      <c r="C264" s="12" t="str">
        <f>VLOOKUP(B264&amp;"-0",MPIOLOC!A$2:D$21356,4,FALSE)</f>
        <v>CHIHUAHUA</v>
      </c>
      <c r="D264" t="s">
        <v>208</v>
      </c>
      <c r="E264" t="s">
        <v>209</v>
      </c>
      <c r="F264">
        <v>1</v>
      </c>
      <c r="G264" s="12" t="str">
        <f>VLOOKUP(F264,TURNO!A$1:B$4,2,FALSE)</f>
        <v>MATUTINO</v>
      </c>
      <c r="H264" t="s">
        <v>515</v>
      </c>
      <c r="I264" t="s">
        <v>129</v>
      </c>
      <c r="J264" t="s">
        <v>3</v>
      </c>
      <c r="K264" t="s">
        <v>4</v>
      </c>
      <c r="L264">
        <v>18</v>
      </c>
      <c r="M264">
        <v>13</v>
      </c>
      <c r="N264">
        <v>31</v>
      </c>
      <c r="O264">
        <v>33</v>
      </c>
      <c r="P264">
        <v>20</v>
      </c>
      <c r="Q264">
        <v>53</v>
      </c>
      <c r="R264">
        <v>2</v>
      </c>
      <c r="S264">
        <v>31</v>
      </c>
      <c r="T264">
        <v>29</v>
      </c>
      <c r="U264">
        <v>60</v>
      </c>
      <c r="V264">
        <v>2</v>
      </c>
      <c r="W264">
        <v>37</v>
      </c>
      <c r="X264">
        <v>25</v>
      </c>
      <c r="Y264">
        <v>62</v>
      </c>
      <c r="Z264">
        <v>2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101</v>
      </c>
      <c r="AJ264">
        <v>74</v>
      </c>
      <c r="AK264">
        <v>175</v>
      </c>
      <c r="AL264">
        <v>6</v>
      </c>
      <c r="AM264">
        <v>23</v>
      </c>
      <c r="AN264">
        <v>23</v>
      </c>
      <c r="AO264">
        <v>46</v>
      </c>
      <c r="AP264">
        <v>0</v>
      </c>
      <c r="AQ264">
        <v>0</v>
      </c>
      <c r="AR264">
        <v>0</v>
      </c>
      <c r="AS264">
        <v>2</v>
      </c>
      <c r="AT264">
        <v>9</v>
      </c>
      <c r="AU264">
        <v>11</v>
      </c>
    </row>
    <row r="265" spans="1:47" x14ac:dyDescent="0.25">
      <c r="A265">
        <v>116</v>
      </c>
      <c r="B265">
        <v>19</v>
      </c>
      <c r="C265" s="12" t="str">
        <f>VLOOKUP(B265&amp;"-0",MPIOLOC!A$2:D$21356,4,FALSE)</f>
        <v>CHIHUAHUA</v>
      </c>
      <c r="D265" t="s">
        <v>215</v>
      </c>
      <c r="E265" t="s">
        <v>216</v>
      </c>
      <c r="F265">
        <v>1</v>
      </c>
      <c r="G265" s="12" t="str">
        <f>VLOOKUP(F265,TURNO!A$1:B$4,2,FALSE)</f>
        <v>MATUTINO</v>
      </c>
      <c r="H265" t="s">
        <v>515</v>
      </c>
      <c r="I265" t="s">
        <v>129</v>
      </c>
      <c r="J265" t="s">
        <v>3</v>
      </c>
      <c r="K265" t="s">
        <v>4</v>
      </c>
      <c r="L265">
        <v>0</v>
      </c>
      <c r="M265">
        <v>0</v>
      </c>
      <c r="N265">
        <v>0</v>
      </c>
      <c r="O265">
        <v>13</v>
      </c>
      <c r="P265">
        <v>18</v>
      </c>
      <c r="Q265">
        <v>31</v>
      </c>
      <c r="R265">
        <v>1</v>
      </c>
      <c r="S265">
        <v>12</v>
      </c>
      <c r="T265">
        <v>22</v>
      </c>
      <c r="U265">
        <v>34</v>
      </c>
      <c r="V265">
        <v>1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25</v>
      </c>
      <c r="AJ265">
        <v>40</v>
      </c>
      <c r="AK265">
        <v>65</v>
      </c>
      <c r="AL265">
        <v>2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6</v>
      </c>
      <c r="AT265">
        <v>3</v>
      </c>
      <c r="AU265">
        <v>9</v>
      </c>
    </row>
    <row r="266" spans="1:47" x14ac:dyDescent="0.25">
      <c r="A266">
        <v>117</v>
      </c>
      <c r="B266">
        <v>19</v>
      </c>
      <c r="C266" s="12" t="str">
        <f>VLOOKUP(B266&amp;"-0",MPIOLOC!A$2:D$21356,4,FALSE)</f>
        <v>CHIHUAHUA</v>
      </c>
      <c r="D266" t="s">
        <v>215</v>
      </c>
      <c r="E266" t="s">
        <v>216</v>
      </c>
      <c r="F266">
        <v>3</v>
      </c>
      <c r="G266" s="12" t="str">
        <f>VLOOKUP(F266,TURNO!A$1:B$4,2,FALSE)</f>
        <v>NOCTURNO</v>
      </c>
      <c r="H266" t="s">
        <v>515</v>
      </c>
      <c r="I266" t="s">
        <v>129</v>
      </c>
      <c r="J266" t="s">
        <v>3</v>
      </c>
      <c r="K266" t="s">
        <v>4</v>
      </c>
      <c r="L266">
        <v>3</v>
      </c>
      <c r="M266">
        <v>8</v>
      </c>
      <c r="N266">
        <v>11</v>
      </c>
      <c r="O266">
        <v>13</v>
      </c>
      <c r="P266">
        <v>18</v>
      </c>
      <c r="Q266">
        <v>31</v>
      </c>
      <c r="R266">
        <v>3</v>
      </c>
      <c r="S266">
        <v>12</v>
      </c>
      <c r="T266">
        <v>22</v>
      </c>
      <c r="U266">
        <v>34</v>
      </c>
      <c r="V266">
        <v>3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25</v>
      </c>
      <c r="AJ266">
        <v>40</v>
      </c>
      <c r="AK266">
        <v>65</v>
      </c>
      <c r="AL266">
        <v>6</v>
      </c>
      <c r="AM266">
        <v>4</v>
      </c>
      <c r="AN266">
        <v>3</v>
      </c>
      <c r="AO266">
        <v>7</v>
      </c>
      <c r="AP266">
        <v>0</v>
      </c>
      <c r="AQ266">
        <v>0</v>
      </c>
      <c r="AR266">
        <v>0</v>
      </c>
      <c r="AS266">
        <v>6</v>
      </c>
      <c r="AT266">
        <v>3</v>
      </c>
      <c r="AU266">
        <v>9</v>
      </c>
    </row>
    <row r="267" spans="1:47" x14ac:dyDescent="0.25">
      <c r="A267">
        <v>118</v>
      </c>
      <c r="B267">
        <v>19</v>
      </c>
      <c r="C267" s="12" t="str">
        <f>VLOOKUP(B267&amp;"-0",MPIOLOC!A$2:D$21356,4,FALSE)</f>
        <v>CHIHUAHUA</v>
      </c>
      <c r="D267" t="s">
        <v>217</v>
      </c>
      <c r="E267" t="s">
        <v>216</v>
      </c>
      <c r="F267">
        <v>1</v>
      </c>
      <c r="G267" s="12" t="str">
        <f>VLOOKUP(F267,TURNO!A$1:B$4,2,FALSE)</f>
        <v>MATUTINO</v>
      </c>
      <c r="H267" t="s">
        <v>515</v>
      </c>
      <c r="I267" t="s">
        <v>129</v>
      </c>
      <c r="J267" t="s">
        <v>3</v>
      </c>
      <c r="K267" t="s">
        <v>4</v>
      </c>
      <c r="L267">
        <v>24</v>
      </c>
      <c r="M267">
        <v>24</v>
      </c>
      <c r="N267">
        <v>48</v>
      </c>
      <c r="O267">
        <v>24</v>
      </c>
      <c r="P267">
        <v>24</v>
      </c>
      <c r="Q267">
        <v>48</v>
      </c>
      <c r="R267">
        <v>1</v>
      </c>
      <c r="S267">
        <v>17</v>
      </c>
      <c r="T267">
        <v>20</v>
      </c>
      <c r="U267">
        <v>37</v>
      </c>
      <c r="V267">
        <v>1</v>
      </c>
      <c r="W267">
        <v>6</v>
      </c>
      <c r="X267">
        <v>6</v>
      </c>
      <c r="Y267">
        <v>12</v>
      </c>
      <c r="Z267">
        <v>1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47</v>
      </c>
      <c r="AJ267">
        <v>50</v>
      </c>
      <c r="AK267">
        <v>97</v>
      </c>
      <c r="AL267">
        <v>3</v>
      </c>
      <c r="AM267">
        <v>12</v>
      </c>
      <c r="AN267">
        <v>8</v>
      </c>
      <c r="AO267">
        <v>20</v>
      </c>
      <c r="AP267">
        <v>0</v>
      </c>
      <c r="AQ267">
        <v>0</v>
      </c>
      <c r="AR267">
        <v>0</v>
      </c>
      <c r="AS267">
        <v>7</v>
      </c>
      <c r="AT267">
        <v>3</v>
      </c>
      <c r="AU267">
        <v>10</v>
      </c>
    </row>
    <row r="268" spans="1:47" x14ac:dyDescent="0.25">
      <c r="A268">
        <v>119</v>
      </c>
      <c r="B268">
        <v>19</v>
      </c>
      <c r="C268" s="12" t="str">
        <f>VLOOKUP(B268&amp;"-0",MPIOLOC!A$2:D$21356,4,FALSE)</f>
        <v>CHIHUAHUA</v>
      </c>
      <c r="D268" t="s">
        <v>226</v>
      </c>
      <c r="E268" t="s">
        <v>227</v>
      </c>
      <c r="F268">
        <v>1</v>
      </c>
      <c r="G268" s="12" t="str">
        <f>VLOOKUP(F268,TURNO!A$1:B$4,2,FALSE)</f>
        <v>MATUTINO</v>
      </c>
      <c r="H268" t="s">
        <v>515</v>
      </c>
      <c r="I268" t="s">
        <v>129</v>
      </c>
      <c r="J268" t="s">
        <v>3</v>
      </c>
      <c r="K268" t="s">
        <v>4</v>
      </c>
      <c r="L268">
        <v>13</v>
      </c>
      <c r="M268">
        <v>7</v>
      </c>
      <c r="N268">
        <v>20</v>
      </c>
      <c r="O268">
        <v>29</v>
      </c>
      <c r="P268">
        <v>15</v>
      </c>
      <c r="Q268">
        <v>44</v>
      </c>
      <c r="R268">
        <v>3</v>
      </c>
      <c r="S268">
        <v>24</v>
      </c>
      <c r="T268">
        <v>10</v>
      </c>
      <c r="U268">
        <v>34</v>
      </c>
      <c r="V268">
        <v>3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53</v>
      </c>
      <c r="AJ268">
        <v>25</v>
      </c>
      <c r="AK268">
        <v>78</v>
      </c>
      <c r="AL268">
        <v>6</v>
      </c>
      <c r="AM268">
        <v>8</v>
      </c>
      <c r="AN268">
        <v>1</v>
      </c>
      <c r="AO268">
        <v>9</v>
      </c>
      <c r="AP268">
        <v>0</v>
      </c>
      <c r="AQ268">
        <v>0</v>
      </c>
      <c r="AR268">
        <v>0</v>
      </c>
      <c r="AS268">
        <v>3</v>
      </c>
      <c r="AT268">
        <v>5</v>
      </c>
      <c r="AU268">
        <v>8</v>
      </c>
    </row>
    <row r="269" spans="1:47" x14ac:dyDescent="0.25">
      <c r="A269">
        <v>120</v>
      </c>
      <c r="B269">
        <v>19</v>
      </c>
      <c r="C269" s="12" t="str">
        <f>VLOOKUP(B269&amp;"-0",MPIOLOC!A$2:D$21356,4,FALSE)</f>
        <v>CHIHUAHUA</v>
      </c>
      <c r="D269" t="s">
        <v>228</v>
      </c>
      <c r="E269" t="s">
        <v>229</v>
      </c>
      <c r="F269">
        <v>1</v>
      </c>
      <c r="G269" s="12" t="str">
        <f>VLOOKUP(F269,TURNO!A$1:B$4,2,FALSE)</f>
        <v>MATUTINO</v>
      </c>
      <c r="H269" t="s">
        <v>515</v>
      </c>
      <c r="I269" t="s">
        <v>129</v>
      </c>
      <c r="J269" t="s">
        <v>3</v>
      </c>
      <c r="K269" t="s">
        <v>4</v>
      </c>
      <c r="L269">
        <v>4</v>
      </c>
      <c r="M269">
        <v>2</v>
      </c>
      <c r="N269">
        <v>6</v>
      </c>
      <c r="O269">
        <v>9</v>
      </c>
      <c r="P269">
        <v>2</v>
      </c>
      <c r="Q269">
        <v>11</v>
      </c>
      <c r="R269">
        <v>2</v>
      </c>
      <c r="S269">
        <v>8</v>
      </c>
      <c r="T269">
        <v>4</v>
      </c>
      <c r="U269">
        <v>12</v>
      </c>
      <c r="V269">
        <v>2</v>
      </c>
      <c r="W269">
        <v>13</v>
      </c>
      <c r="X269">
        <v>9</v>
      </c>
      <c r="Y269">
        <v>22</v>
      </c>
      <c r="Z269">
        <v>2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30</v>
      </c>
      <c r="AJ269">
        <v>15</v>
      </c>
      <c r="AK269">
        <v>45</v>
      </c>
      <c r="AL269">
        <v>6</v>
      </c>
      <c r="AM269">
        <v>6</v>
      </c>
      <c r="AN269">
        <v>2</v>
      </c>
      <c r="AO269">
        <v>8</v>
      </c>
      <c r="AP269">
        <v>0</v>
      </c>
      <c r="AQ269">
        <v>0</v>
      </c>
      <c r="AR269">
        <v>0</v>
      </c>
      <c r="AS269">
        <v>0</v>
      </c>
      <c r="AT269">
        <v>1</v>
      </c>
      <c r="AU269">
        <v>1</v>
      </c>
    </row>
    <row r="270" spans="1:47" x14ac:dyDescent="0.25">
      <c r="A270">
        <v>121</v>
      </c>
      <c r="B270">
        <v>19</v>
      </c>
      <c r="C270" s="12" t="str">
        <f>VLOOKUP(B270&amp;"-0",MPIOLOC!A$2:D$21356,4,FALSE)</f>
        <v>CHIHUAHUA</v>
      </c>
      <c r="D270" t="s">
        <v>241</v>
      </c>
      <c r="E270" t="s">
        <v>242</v>
      </c>
      <c r="F270">
        <v>3</v>
      </c>
      <c r="G270" s="12" t="str">
        <f>VLOOKUP(F270,TURNO!A$1:B$4,2,FALSE)</f>
        <v>NOCTURNO</v>
      </c>
      <c r="H270" t="s">
        <v>515</v>
      </c>
      <c r="I270" t="s">
        <v>129</v>
      </c>
      <c r="J270" t="s">
        <v>3</v>
      </c>
      <c r="K270" t="s">
        <v>4</v>
      </c>
      <c r="L270">
        <v>15</v>
      </c>
      <c r="M270">
        <v>16</v>
      </c>
      <c r="N270">
        <v>31</v>
      </c>
      <c r="O270">
        <v>34</v>
      </c>
      <c r="P270">
        <v>33</v>
      </c>
      <c r="Q270">
        <v>67</v>
      </c>
      <c r="R270">
        <v>3</v>
      </c>
      <c r="S270">
        <v>27</v>
      </c>
      <c r="T270">
        <v>22</v>
      </c>
      <c r="U270">
        <v>49</v>
      </c>
      <c r="V270">
        <v>3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61</v>
      </c>
      <c r="AJ270">
        <v>55</v>
      </c>
      <c r="AK270">
        <v>116</v>
      </c>
      <c r="AL270">
        <v>6</v>
      </c>
      <c r="AM270">
        <v>7</v>
      </c>
      <c r="AN270">
        <v>3</v>
      </c>
      <c r="AO270">
        <v>10</v>
      </c>
      <c r="AP270">
        <v>0</v>
      </c>
      <c r="AQ270">
        <v>0</v>
      </c>
      <c r="AR270">
        <v>0</v>
      </c>
      <c r="AS270">
        <v>6</v>
      </c>
      <c r="AT270">
        <v>4</v>
      </c>
      <c r="AU270">
        <v>10</v>
      </c>
    </row>
    <row r="271" spans="1:47" x14ac:dyDescent="0.25">
      <c r="A271">
        <v>122</v>
      </c>
      <c r="B271">
        <v>19</v>
      </c>
      <c r="C271" s="12" t="str">
        <f>VLOOKUP(B271&amp;"-0",MPIOLOC!A$2:D$21356,4,FALSE)</f>
        <v>CHIHUAHUA</v>
      </c>
      <c r="D271" t="s">
        <v>251</v>
      </c>
      <c r="E271" t="s">
        <v>252</v>
      </c>
      <c r="F271">
        <v>1</v>
      </c>
      <c r="G271" s="12" t="str">
        <f>VLOOKUP(F271,TURNO!A$1:B$4,2,FALSE)</f>
        <v>MATUTINO</v>
      </c>
      <c r="H271" t="s">
        <v>518</v>
      </c>
      <c r="I271" t="s">
        <v>129</v>
      </c>
      <c r="J271" t="s">
        <v>3</v>
      </c>
      <c r="K271" t="s">
        <v>4</v>
      </c>
      <c r="L271">
        <v>14</v>
      </c>
      <c r="M271">
        <v>23</v>
      </c>
      <c r="N271">
        <v>37</v>
      </c>
      <c r="O271">
        <v>14</v>
      </c>
      <c r="P271">
        <v>23</v>
      </c>
      <c r="Q271">
        <v>37</v>
      </c>
      <c r="R271">
        <v>2</v>
      </c>
      <c r="S271">
        <v>12</v>
      </c>
      <c r="T271">
        <v>28</v>
      </c>
      <c r="U271">
        <v>40</v>
      </c>
      <c r="V271">
        <v>2</v>
      </c>
      <c r="W271">
        <v>6</v>
      </c>
      <c r="X271">
        <v>14</v>
      </c>
      <c r="Y271">
        <v>20</v>
      </c>
      <c r="Z271">
        <v>1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32</v>
      </c>
      <c r="AJ271">
        <v>65</v>
      </c>
      <c r="AK271">
        <v>97</v>
      </c>
      <c r="AL271">
        <v>5</v>
      </c>
      <c r="AM271">
        <v>37</v>
      </c>
      <c r="AN271">
        <v>66</v>
      </c>
      <c r="AO271">
        <v>103</v>
      </c>
      <c r="AP271">
        <v>0</v>
      </c>
      <c r="AQ271">
        <v>0</v>
      </c>
      <c r="AR271">
        <v>0</v>
      </c>
      <c r="AS271">
        <v>7</v>
      </c>
      <c r="AT271">
        <v>9</v>
      </c>
      <c r="AU271">
        <v>16</v>
      </c>
    </row>
    <row r="272" spans="1:47" x14ac:dyDescent="0.25">
      <c r="A272">
        <v>123</v>
      </c>
      <c r="B272">
        <v>19</v>
      </c>
      <c r="C272" s="12" t="str">
        <f>VLOOKUP(B272&amp;"-0",MPIOLOC!A$2:D$21356,4,FALSE)</f>
        <v>CHIHUAHUA</v>
      </c>
      <c r="D272" t="s">
        <v>255</v>
      </c>
      <c r="E272" t="s">
        <v>256</v>
      </c>
      <c r="F272">
        <v>1</v>
      </c>
      <c r="G272" s="12" t="str">
        <f>VLOOKUP(F272,TURNO!A$1:B$4,2,FALSE)</f>
        <v>MATUTINO</v>
      </c>
      <c r="H272" t="s">
        <v>515</v>
      </c>
      <c r="I272" t="s">
        <v>129</v>
      </c>
      <c r="J272" t="s">
        <v>3</v>
      </c>
      <c r="K272" t="s">
        <v>4</v>
      </c>
      <c r="L272">
        <v>8</v>
      </c>
      <c r="M272">
        <v>7</v>
      </c>
      <c r="N272">
        <v>15</v>
      </c>
      <c r="O272">
        <v>19</v>
      </c>
      <c r="P272">
        <v>11</v>
      </c>
      <c r="Q272">
        <v>30</v>
      </c>
      <c r="R272">
        <v>2</v>
      </c>
      <c r="S272">
        <v>21</v>
      </c>
      <c r="T272">
        <v>12</v>
      </c>
      <c r="U272">
        <v>33</v>
      </c>
      <c r="V272">
        <v>2</v>
      </c>
      <c r="W272">
        <v>31</v>
      </c>
      <c r="X272">
        <v>16</v>
      </c>
      <c r="Y272">
        <v>47</v>
      </c>
      <c r="Z272">
        <v>2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71</v>
      </c>
      <c r="AJ272">
        <v>39</v>
      </c>
      <c r="AK272">
        <v>110</v>
      </c>
      <c r="AL272">
        <v>6</v>
      </c>
      <c r="AM272">
        <v>17</v>
      </c>
      <c r="AN272">
        <v>8</v>
      </c>
      <c r="AO272">
        <v>25</v>
      </c>
      <c r="AP272">
        <v>0</v>
      </c>
      <c r="AQ272">
        <v>0</v>
      </c>
      <c r="AR272">
        <v>0</v>
      </c>
      <c r="AS272">
        <v>2</v>
      </c>
      <c r="AT272">
        <v>5</v>
      </c>
      <c r="AU272">
        <v>7</v>
      </c>
    </row>
    <row r="273" spans="1:47" x14ac:dyDescent="0.25">
      <c r="A273">
        <v>124</v>
      </c>
      <c r="B273">
        <v>19</v>
      </c>
      <c r="C273" s="12" t="str">
        <f>VLOOKUP(B273&amp;"-0",MPIOLOC!A$2:D$21356,4,FALSE)</f>
        <v>CHIHUAHUA</v>
      </c>
      <c r="D273" t="s">
        <v>277</v>
      </c>
      <c r="E273" t="s">
        <v>276</v>
      </c>
      <c r="F273">
        <v>2</v>
      </c>
      <c r="G273" s="12" t="str">
        <f>VLOOKUP(F273,TURNO!A$1:B$4,2,FALSE)</f>
        <v>VESPERTINO</v>
      </c>
      <c r="H273" t="s">
        <v>515</v>
      </c>
      <c r="I273" t="s">
        <v>129</v>
      </c>
      <c r="J273" t="s">
        <v>3</v>
      </c>
      <c r="K273" t="s">
        <v>4</v>
      </c>
      <c r="L273">
        <v>7</v>
      </c>
      <c r="M273">
        <v>1</v>
      </c>
      <c r="N273">
        <v>8</v>
      </c>
      <c r="O273">
        <v>15</v>
      </c>
      <c r="P273">
        <v>5</v>
      </c>
      <c r="Q273">
        <v>20</v>
      </c>
      <c r="R273">
        <v>3</v>
      </c>
      <c r="S273">
        <v>19</v>
      </c>
      <c r="T273">
        <v>11</v>
      </c>
      <c r="U273">
        <v>30</v>
      </c>
      <c r="V273">
        <v>3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34</v>
      </c>
      <c r="AJ273">
        <v>16</v>
      </c>
      <c r="AK273">
        <v>50</v>
      </c>
      <c r="AL273">
        <v>6</v>
      </c>
      <c r="AM273">
        <v>8</v>
      </c>
      <c r="AN273">
        <v>8</v>
      </c>
      <c r="AO273">
        <v>16</v>
      </c>
      <c r="AP273">
        <v>0</v>
      </c>
      <c r="AQ273">
        <v>0</v>
      </c>
      <c r="AR273">
        <v>0</v>
      </c>
      <c r="AS273">
        <v>6</v>
      </c>
      <c r="AT273">
        <v>3</v>
      </c>
      <c r="AU273">
        <v>9</v>
      </c>
    </row>
    <row r="274" spans="1:47" x14ac:dyDescent="0.25">
      <c r="A274">
        <v>125</v>
      </c>
      <c r="B274">
        <v>19</v>
      </c>
      <c r="C274" s="12" t="str">
        <f>VLOOKUP(B274&amp;"-0",MPIOLOC!A$2:D$21356,4,FALSE)</f>
        <v>CHIHUAHUA</v>
      </c>
      <c r="D274" t="s">
        <v>262</v>
      </c>
      <c r="E274" t="s">
        <v>655</v>
      </c>
      <c r="F274">
        <v>1</v>
      </c>
      <c r="G274" s="12" t="str">
        <f>VLOOKUP(F274,TURNO!A$1:B$4,2,FALSE)</f>
        <v>MATUTINO</v>
      </c>
      <c r="H274" t="s">
        <v>515</v>
      </c>
      <c r="I274" t="s">
        <v>129</v>
      </c>
      <c r="J274" t="s">
        <v>3</v>
      </c>
      <c r="K274" t="s">
        <v>4</v>
      </c>
      <c r="L274">
        <v>0</v>
      </c>
      <c r="M274">
        <v>1</v>
      </c>
      <c r="N274">
        <v>1</v>
      </c>
      <c r="O274">
        <v>1</v>
      </c>
      <c r="P274">
        <v>1</v>
      </c>
      <c r="Q274">
        <v>2</v>
      </c>
      <c r="R274">
        <v>1</v>
      </c>
      <c r="S274">
        <v>6</v>
      </c>
      <c r="T274">
        <v>6</v>
      </c>
      <c r="U274">
        <v>12</v>
      </c>
      <c r="V274">
        <v>1</v>
      </c>
      <c r="W274">
        <v>5</v>
      </c>
      <c r="X274">
        <v>1</v>
      </c>
      <c r="Y274">
        <v>6</v>
      </c>
      <c r="Z274">
        <v>1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12</v>
      </c>
      <c r="AJ274">
        <v>8</v>
      </c>
      <c r="AK274">
        <v>20</v>
      </c>
      <c r="AL274">
        <v>3</v>
      </c>
      <c r="AM274">
        <v>7</v>
      </c>
      <c r="AN274">
        <v>4</v>
      </c>
      <c r="AO274">
        <v>11</v>
      </c>
      <c r="AP274">
        <v>0</v>
      </c>
      <c r="AQ274">
        <v>0</v>
      </c>
      <c r="AR274">
        <v>0</v>
      </c>
      <c r="AS274">
        <v>1</v>
      </c>
      <c r="AT274">
        <v>9</v>
      </c>
      <c r="AU274">
        <v>10</v>
      </c>
    </row>
    <row r="275" spans="1:47" x14ac:dyDescent="0.25">
      <c r="A275">
        <v>126</v>
      </c>
      <c r="B275">
        <v>19</v>
      </c>
      <c r="C275" s="12" t="str">
        <f>VLOOKUP(B275&amp;"-0",MPIOLOC!A$2:D$21356,4,FALSE)</f>
        <v>CHIHUAHUA</v>
      </c>
      <c r="D275" t="s">
        <v>275</v>
      </c>
      <c r="E275" t="s">
        <v>276</v>
      </c>
      <c r="F275">
        <v>1</v>
      </c>
      <c r="G275" s="12" t="str">
        <f>VLOOKUP(F275,TURNO!A$1:B$4,2,FALSE)</f>
        <v>MATUTINO</v>
      </c>
      <c r="H275" t="s">
        <v>515</v>
      </c>
      <c r="I275" t="s">
        <v>129</v>
      </c>
      <c r="J275" t="s">
        <v>3</v>
      </c>
      <c r="K275" t="s">
        <v>4</v>
      </c>
      <c r="L275">
        <v>10</v>
      </c>
      <c r="M275">
        <v>8</v>
      </c>
      <c r="N275">
        <v>18</v>
      </c>
      <c r="O275">
        <v>31</v>
      </c>
      <c r="P275">
        <v>14</v>
      </c>
      <c r="Q275">
        <v>45</v>
      </c>
      <c r="R275">
        <v>2</v>
      </c>
      <c r="S275">
        <v>7</v>
      </c>
      <c r="T275">
        <v>9</v>
      </c>
      <c r="U275">
        <v>16</v>
      </c>
      <c r="V275">
        <v>1</v>
      </c>
      <c r="W275">
        <v>13</v>
      </c>
      <c r="X275">
        <v>14</v>
      </c>
      <c r="Y275">
        <v>27</v>
      </c>
      <c r="Z275">
        <v>2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51</v>
      </c>
      <c r="AJ275">
        <v>37</v>
      </c>
      <c r="AK275">
        <v>88</v>
      </c>
      <c r="AL275">
        <v>5</v>
      </c>
      <c r="AM275">
        <v>9</v>
      </c>
      <c r="AN275">
        <v>7</v>
      </c>
      <c r="AO275">
        <v>16</v>
      </c>
      <c r="AP275">
        <v>0</v>
      </c>
      <c r="AQ275">
        <v>0</v>
      </c>
      <c r="AR275">
        <v>0</v>
      </c>
      <c r="AS275">
        <v>4</v>
      </c>
      <c r="AT275">
        <v>3</v>
      </c>
      <c r="AU275">
        <v>7</v>
      </c>
    </row>
    <row r="276" spans="1:47" x14ac:dyDescent="0.25">
      <c r="A276">
        <v>127</v>
      </c>
      <c r="B276">
        <v>19</v>
      </c>
      <c r="C276" s="12" t="str">
        <f>VLOOKUP(B276&amp;"-0",MPIOLOC!A$2:D$21356,4,FALSE)</f>
        <v>CHIHUAHUA</v>
      </c>
      <c r="D276" t="s">
        <v>280</v>
      </c>
      <c r="E276" t="s">
        <v>281</v>
      </c>
      <c r="F276">
        <v>1</v>
      </c>
      <c r="G276" s="12" t="str">
        <f>VLOOKUP(F276,TURNO!A$1:B$4,2,FALSE)</f>
        <v>MATUTINO</v>
      </c>
      <c r="H276" t="s">
        <v>515</v>
      </c>
      <c r="I276" t="s">
        <v>129</v>
      </c>
      <c r="J276" t="s">
        <v>3</v>
      </c>
      <c r="K276" t="s">
        <v>4</v>
      </c>
      <c r="L276">
        <v>8</v>
      </c>
      <c r="M276">
        <v>7</v>
      </c>
      <c r="N276">
        <v>15</v>
      </c>
      <c r="O276">
        <v>10</v>
      </c>
      <c r="P276">
        <v>8</v>
      </c>
      <c r="Q276">
        <v>18</v>
      </c>
      <c r="R276">
        <v>2</v>
      </c>
      <c r="S276">
        <v>25</v>
      </c>
      <c r="T276">
        <v>6</v>
      </c>
      <c r="U276">
        <v>31</v>
      </c>
      <c r="V276">
        <v>2</v>
      </c>
      <c r="W276">
        <v>15</v>
      </c>
      <c r="X276">
        <v>6</v>
      </c>
      <c r="Y276">
        <v>21</v>
      </c>
      <c r="Z276">
        <v>2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50</v>
      </c>
      <c r="AJ276">
        <v>20</v>
      </c>
      <c r="AK276">
        <v>70</v>
      </c>
      <c r="AL276">
        <v>6</v>
      </c>
      <c r="AM276">
        <v>7</v>
      </c>
      <c r="AN276">
        <v>3</v>
      </c>
      <c r="AO276">
        <v>10</v>
      </c>
      <c r="AP276">
        <v>0</v>
      </c>
      <c r="AQ276">
        <v>0</v>
      </c>
      <c r="AR276">
        <v>0</v>
      </c>
      <c r="AS276">
        <v>3</v>
      </c>
      <c r="AT276">
        <v>8</v>
      </c>
      <c r="AU276">
        <v>11</v>
      </c>
    </row>
    <row r="277" spans="1:47" x14ac:dyDescent="0.25">
      <c r="A277">
        <v>128</v>
      </c>
      <c r="B277">
        <v>19</v>
      </c>
      <c r="C277" s="12" t="str">
        <f>VLOOKUP(B277&amp;"-0",MPIOLOC!A$2:D$21356,4,FALSE)</f>
        <v>CHIHUAHUA</v>
      </c>
      <c r="D277" t="s">
        <v>295</v>
      </c>
      <c r="E277" t="s">
        <v>296</v>
      </c>
      <c r="F277">
        <v>1</v>
      </c>
      <c r="G277" s="12" t="str">
        <f>VLOOKUP(F277,TURNO!A$1:B$4,2,FALSE)</f>
        <v>MATUTINO</v>
      </c>
      <c r="H277" t="s">
        <v>515</v>
      </c>
      <c r="I277" t="s">
        <v>129</v>
      </c>
      <c r="J277" t="s">
        <v>3</v>
      </c>
      <c r="K277" t="s">
        <v>4</v>
      </c>
      <c r="L277">
        <v>3</v>
      </c>
      <c r="M277">
        <v>0</v>
      </c>
      <c r="N277">
        <v>3</v>
      </c>
      <c r="O277">
        <v>3</v>
      </c>
      <c r="P277">
        <v>0</v>
      </c>
      <c r="Q277">
        <v>3</v>
      </c>
      <c r="R277">
        <v>1</v>
      </c>
      <c r="S277">
        <v>0</v>
      </c>
      <c r="T277">
        <v>0</v>
      </c>
      <c r="U277">
        <v>0</v>
      </c>
      <c r="V277">
        <v>0</v>
      </c>
      <c r="W277">
        <v>9</v>
      </c>
      <c r="X277">
        <v>1</v>
      </c>
      <c r="Y277">
        <v>10</v>
      </c>
      <c r="Z277">
        <v>1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12</v>
      </c>
      <c r="AJ277">
        <v>1</v>
      </c>
      <c r="AK277">
        <v>13</v>
      </c>
      <c r="AL277">
        <v>2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8</v>
      </c>
      <c r="AT277">
        <v>5</v>
      </c>
      <c r="AU277">
        <v>13</v>
      </c>
    </row>
    <row r="278" spans="1:47" x14ac:dyDescent="0.25">
      <c r="A278">
        <v>129</v>
      </c>
      <c r="B278">
        <v>19</v>
      </c>
      <c r="C278" s="12" t="str">
        <f>VLOOKUP(B278&amp;"-0",MPIOLOC!A$2:D$21356,4,FALSE)</f>
        <v>CHIHUAHUA</v>
      </c>
      <c r="D278" t="s">
        <v>299</v>
      </c>
      <c r="E278" t="s">
        <v>300</v>
      </c>
      <c r="F278">
        <v>1</v>
      </c>
      <c r="G278" s="12" t="str">
        <f>VLOOKUP(F278,TURNO!A$1:B$4,2,FALSE)</f>
        <v>MATUTINO</v>
      </c>
      <c r="H278" t="s">
        <v>515</v>
      </c>
      <c r="I278" t="s">
        <v>129</v>
      </c>
      <c r="J278" t="s">
        <v>3</v>
      </c>
      <c r="K278" t="s">
        <v>4</v>
      </c>
      <c r="L278">
        <v>18</v>
      </c>
      <c r="M278">
        <v>27</v>
      </c>
      <c r="N278">
        <v>45</v>
      </c>
      <c r="O278">
        <v>25</v>
      </c>
      <c r="P278">
        <v>32</v>
      </c>
      <c r="Q278">
        <v>57</v>
      </c>
      <c r="R278">
        <v>2</v>
      </c>
      <c r="S278">
        <v>14</v>
      </c>
      <c r="T278">
        <v>15</v>
      </c>
      <c r="U278">
        <v>29</v>
      </c>
      <c r="V278">
        <v>2</v>
      </c>
      <c r="W278">
        <v>12</v>
      </c>
      <c r="X278">
        <v>10</v>
      </c>
      <c r="Y278">
        <v>22</v>
      </c>
      <c r="Z278">
        <v>2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51</v>
      </c>
      <c r="AJ278">
        <v>57</v>
      </c>
      <c r="AK278">
        <v>108</v>
      </c>
      <c r="AL278">
        <v>6</v>
      </c>
      <c r="AM278">
        <v>9</v>
      </c>
      <c r="AN278">
        <v>6</v>
      </c>
      <c r="AO278">
        <v>15</v>
      </c>
      <c r="AP278">
        <v>0</v>
      </c>
      <c r="AQ278">
        <v>0</v>
      </c>
      <c r="AR278">
        <v>0</v>
      </c>
      <c r="AS278">
        <v>3</v>
      </c>
      <c r="AT278">
        <v>6</v>
      </c>
      <c r="AU278">
        <v>9</v>
      </c>
    </row>
    <row r="279" spans="1:47" x14ac:dyDescent="0.25">
      <c r="A279">
        <v>130</v>
      </c>
      <c r="B279">
        <v>19</v>
      </c>
      <c r="C279" s="12" t="str">
        <f>VLOOKUP(B279&amp;"-0",MPIOLOC!A$2:D$21356,4,FALSE)</f>
        <v>CHIHUAHUA</v>
      </c>
      <c r="D279" t="s">
        <v>301</v>
      </c>
      <c r="E279" t="s">
        <v>302</v>
      </c>
      <c r="F279">
        <v>1</v>
      </c>
      <c r="G279" s="12" t="str">
        <f>VLOOKUP(F279,TURNO!A$1:B$4,2,FALSE)</f>
        <v>MATUTINO</v>
      </c>
      <c r="H279" t="s">
        <v>515</v>
      </c>
      <c r="I279" t="s">
        <v>129</v>
      </c>
      <c r="J279" t="s">
        <v>3</v>
      </c>
      <c r="K279" t="s">
        <v>4</v>
      </c>
      <c r="L279">
        <v>6</v>
      </c>
      <c r="M279">
        <v>5</v>
      </c>
      <c r="N279">
        <v>11</v>
      </c>
      <c r="O279">
        <v>17</v>
      </c>
      <c r="P279">
        <v>7</v>
      </c>
      <c r="Q279">
        <v>24</v>
      </c>
      <c r="R279">
        <v>1</v>
      </c>
      <c r="S279">
        <v>25</v>
      </c>
      <c r="T279">
        <v>15</v>
      </c>
      <c r="U279">
        <v>40</v>
      </c>
      <c r="V279">
        <v>1</v>
      </c>
      <c r="W279">
        <v>26</v>
      </c>
      <c r="X279">
        <v>14</v>
      </c>
      <c r="Y279">
        <v>40</v>
      </c>
      <c r="Z279">
        <v>1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68</v>
      </c>
      <c r="AJ279">
        <v>36</v>
      </c>
      <c r="AK279">
        <v>104</v>
      </c>
      <c r="AL279">
        <v>3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2</v>
      </c>
      <c r="AT279">
        <v>6</v>
      </c>
      <c r="AU279">
        <v>8</v>
      </c>
    </row>
    <row r="280" spans="1:47" x14ac:dyDescent="0.25">
      <c r="A280">
        <v>131</v>
      </c>
      <c r="B280">
        <v>19</v>
      </c>
      <c r="C280" s="12" t="str">
        <f>VLOOKUP(B280&amp;"-0",MPIOLOC!A$2:D$21356,4,FALSE)</f>
        <v>CHIHUAHUA</v>
      </c>
      <c r="D280" t="s">
        <v>308</v>
      </c>
      <c r="E280" t="s">
        <v>309</v>
      </c>
      <c r="F280">
        <v>1</v>
      </c>
      <c r="G280" s="12" t="str">
        <f>VLOOKUP(F280,TURNO!A$1:B$4,2,FALSE)</f>
        <v>MATUTINO</v>
      </c>
      <c r="H280" t="s">
        <v>515</v>
      </c>
      <c r="I280" t="s">
        <v>129</v>
      </c>
      <c r="J280" t="s">
        <v>3</v>
      </c>
      <c r="K280" t="s">
        <v>4</v>
      </c>
      <c r="L280">
        <v>9</v>
      </c>
      <c r="M280">
        <v>13</v>
      </c>
      <c r="N280">
        <v>22</v>
      </c>
      <c r="O280">
        <v>13</v>
      </c>
      <c r="P280">
        <v>19</v>
      </c>
      <c r="Q280">
        <v>32</v>
      </c>
      <c r="R280">
        <v>2</v>
      </c>
      <c r="S280">
        <v>11</v>
      </c>
      <c r="T280">
        <v>6</v>
      </c>
      <c r="U280">
        <v>17</v>
      </c>
      <c r="V280">
        <v>2</v>
      </c>
      <c r="W280">
        <v>12</v>
      </c>
      <c r="X280">
        <v>4</v>
      </c>
      <c r="Y280">
        <v>16</v>
      </c>
      <c r="Z280">
        <v>2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36</v>
      </c>
      <c r="AJ280">
        <v>29</v>
      </c>
      <c r="AK280">
        <v>65</v>
      </c>
      <c r="AL280">
        <v>6</v>
      </c>
      <c r="AM280">
        <v>5</v>
      </c>
      <c r="AN280">
        <v>2</v>
      </c>
      <c r="AO280">
        <v>7</v>
      </c>
      <c r="AP280">
        <v>0</v>
      </c>
      <c r="AQ280">
        <v>0</v>
      </c>
      <c r="AR280">
        <v>0</v>
      </c>
      <c r="AS280">
        <v>6</v>
      </c>
      <c r="AT280">
        <v>3</v>
      </c>
      <c r="AU280">
        <v>9</v>
      </c>
    </row>
    <row r="281" spans="1:47" x14ac:dyDescent="0.25">
      <c r="A281">
        <v>132</v>
      </c>
      <c r="B281">
        <v>19</v>
      </c>
      <c r="C281" s="12" t="str">
        <f>VLOOKUP(B281&amp;"-0",MPIOLOC!A$2:D$21356,4,FALSE)</f>
        <v>CHIHUAHUA</v>
      </c>
      <c r="D281" t="s">
        <v>733</v>
      </c>
      <c r="E281" t="s">
        <v>734</v>
      </c>
      <c r="F281">
        <v>4</v>
      </c>
      <c r="G281" s="12" t="str">
        <f>VLOOKUP(F281,TURNO!A$1:B$4,2,FALSE)</f>
        <v>DISCONTINUO</v>
      </c>
      <c r="H281" t="s">
        <v>518</v>
      </c>
      <c r="I281" t="s">
        <v>129</v>
      </c>
      <c r="J281" t="s">
        <v>3</v>
      </c>
      <c r="K281" t="s">
        <v>4</v>
      </c>
      <c r="L281">
        <v>86</v>
      </c>
      <c r="M281">
        <v>95</v>
      </c>
      <c r="N281">
        <v>181</v>
      </c>
      <c r="O281">
        <v>86</v>
      </c>
      <c r="P281">
        <v>95</v>
      </c>
      <c r="Q281">
        <v>181</v>
      </c>
      <c r="R281">
        <v>6</v>
      </c>
      <c r="S281">
        <v>73</v>
      </c>
      <c r="T281">
        <v>69</v>
      </c>
      <c r="U281">
        <v>142</v>
      </c>
      <c r="V281">
        <v>6</v>
      </c>
      <c r="W281">
        <v>66</v>
      </c>
      <c r="X281">
        <v>72</v>
      </c>
      <c r="Y281">
        <v>138</v>
      </c>
      <c r="Z281">
        <v>5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225</v>
      </c>
      <c r="AJ281">
        <v>236</v>
      </c>
      <c r="AK281">
        <v>461</v>
      </c>
      <c r="AL281">
        <v>17</v>
      </c>
      <c r="AM281">
        <v>45</v>
      </c>
      <c r="AN281">
        <v>62</v>
      </c>
      <c r="AO281">
        <v>107</v>
      </c>
      <c r="AP281">
        <v>0</v>
      </c>
      <c r="AQ281">
        <v>0</v>
      </c>
      <c r="AR281">
        <v>0</v>
      </c>
      <c r="AS281">
        <v>12</v>
      </c>
      <c r="AT281">
        <v>43</v>
      </c>
      <c r="AU281">
        <v>55</v>
      </c>
    </row>
    <row r="282" spans="1:47" x14ac:dyDescent="0.25">
      <c r="A282">
        <v>133</v>
      </c>
      <c r="B282">
        <v>19</v>
      </c>
      <c r="C282" s="12" t="str">
        <f>VLOOKUP(B282&amp;"-0",MPIOLOC!A$2:D$21356,4,FALSE)</f>
        <v>CHIHUAHUA</v>
      </c>
      <c r="D282" t="s">
        <v>316</v>
      </c>
      <c r="E282" t="s">
        <v>317</v>
      </c>
      <c r="F282">
        <v>1</v>
      </c>
      <c r="G282" s="12" t="str">
        <f>VLOOKUP(F282,TURNO!A$1:B$4,2,FALSE)</f>
        <v>MATUTINO</v>
      </c>
      <c r="H282" t="s">
        <v>515</v>
      </c>
      <c r="I282" t="s">
        <v>129</v>
      </c>
      <c r="J282" t="s">
        <v>3</v>
      </c>
      <c r="K282" t="s">
        <v>4</v>
      </c>
      <c r="L282">
        <v>31</v>
      </c>
      <c r="M282">
        <v>19</v>
      </c>
      <c r="N282">
        <v>50</v>
      </c>
      <c r="O282">
        <v>31</v>
      </c>
      <c r="P282">
        <v>19</v>
      </c>
      <c r="Q282">
        <v>50</v>
      </c>
      <c r="R282">
        <v>2</v>
      </c>
      <c r="S282">
        <v>30</v>
      </c>
      <c r="T282">
        <v>10</v>
      </c>
      <c r="U282">
        <v>40</v>
      </c>
      <c r="V282">
        <v>2</v>
      </c>
      <c r="W282">
        <v>15</v>
      </c>
      <c r="X282">
        <v>17</v>
      </c>
      <c r="Y282">
        <v>32</v>
      </c>
      <c r="Z282">
        <v>2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76</v>
      </c>
      <c r="AJ282">
        <v>46</v>
      </c>
      <c r="AK282">
        <v>122</v>
      </c>
      <c r="AL282">
        <v>6</v>
      </c>
      <c r="AM282">
        <v>9</v>
      </c>
      <c r="AN282">
        <v>10</v>
      </c>
      <c r="AO282">
        <v>19</v>
      </c>
      <c r="AP282">
        <v>0</v>
      </c>
      <c r="AQ282">
        <v>0</v>
      </c>
      <c r="AR282">
        <v>0</v>
      </c>
      <c r="AS282">
        <v>5</v>
      </c>
      <c r="AT282">
        <v>5</v>
      </c>
      <c r="AU282">
        <v>10</v>
      </c>
    </row>
    <row r="283" spans="1:47" x14ac:dyDescent="0.25">
      <c r="A283">
        <v>134</v>
      </c>
      <c r="B283">
        <v>19</v>
      </c>
      <c r="C283" s="12" t="str">
        <f>VLOOKUP(B283&amp;"-0",MPIOLOC!A$2:D$21356,4,FALSE)</f>
        <v>CHIHUAHUA</v>
      </c>
      <c r="D283" t="s">
        <v>319</v>
      </c>
      <c r="E283" t="s">
        <v>320</v>
      </c>
      <c r="F283">
        <v>1</v>
      </c>
      <c r="G283" s="12" t="str">
        <f>VLOOKUP(F283,TURNO!A$1:B$4,2,FALSE)</f>
        <v>MATUTINO</v>
      </c>
      <c r="H283" t="s">
        <v>515</v>
      </c>
      <c r="I283" t="s">
        <v>129</v>
      </c>
      <c r="J283" t="s">
        <v>3</v>
      </c>
      <c r="K283" t="s">
        <v>4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2</v>
      </c>
      <c r="X283">
        <v>0</v>
      </c>
      <c r="Y283">
        <v>2</v>
      </c>
      <c r="Z283">
        <v>1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2</v>
      </c>
      <c r="AJ283">
        <v>0</v>
      </c>
      <c r="AK283">
        <v>2</v>
      </c>
      <c r="AL283">
        <v>1</v>
      </c>
      <c r="AM283">
        <v>1</v>
      </c>
      <c r="AN283">
        <v>1</v>
      </c>
      <c r="AO283">
        <v>2</v>
      </c>
      <c r="AP283">
        <v>0</v>
      </c>
      <c r="AQ283">
        <v>0</v>
      </c>
      <c r="AR283">
        <v>0</v>
      </c>
      <c r="AS283">
        <v>3</v>
      </c>
      <c r="AT283">
        <v>3</v>
      </c>
      <c r="AU283">
        <v>6</v>
      </c>
    </row>
    <row r="284" spans="1:47" x14ac:dyDescent="0.25">
      <c r="A284">
        <v>135</v>
      </c>
      <c r="B284">
        <v>19</v>
      </c>
      <c r="C284" s="12" t="str">
        <f>VLOOKUP(B284&amp;"-0",MPIOLOC!A$2:D$21356,4,FALSE)</f>
        <v>CHIHUAHUA</v>
      </c>
      <c r="D284" t="s">
        <v>318</v>
      </c>
      <c r="E284" t="s">
        <v>317</v>
      </c>
      <c r="F284">
        <v>3</v>
      </c>
      <c r="G284" s="12" t="str">
        <f>VLOOKUP(F284,TURNO!A$1:B$4,2,FALSE)</f>
        <v>NOCTURNO</v>
      </c>
      <c r="H284" t="s">
        <v>515</v>
      </c>
      <c r="I284" t="s">
        <v>129</v>
      </c>
      <c r="J284" t="s">
        <v>3</v>
      </c>
      <c r="K284" t="s">
        <v>4</v>
      </c>
      <c r="L284">
        <v>46</v>
      </c>
      <c r="M284">
        <v>34</v>
      </c>
      <c r="N284">
        <v>80</v>
      </c>
      <c r="O284">
        <v>46</v>
      </c>
      <c r="P284">
        <v>34</v>
      </c>
      <c r="Q284">
        <v>80</v>
      </c>
      <c r="R284">
        <v>6</v>
      </c>
      <c r="S284">
        <v>58</v>
      </c>
      <c r="T284">
        <v>36</v>
      </c>
      <c r="U284">
        <v>94</v>
      </c>
      <c r="V284">
        <v>6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104</v>
      </c>
      <c r="AJ284">
        <v>70</v>
      </c>
      <c r="AK284">
        <v>174</v>
      </c>
      <c r="AL284">
        <v>12</v>
      </c>
      <c r="AM284">
        <v>8</v>
      </c>
      <c r="AN284">
        <v>12</v>
      </c>
      <c r="AO284">
        <v>20</v>
      </c>
      <c r="AP284">
        <v>0</v>
      </c>
      <c r="AQ284">
        <v>0</v>
      </c>
      <c r="AR284">
        <v>0</v>
      </c>
      <c r="AS284">
        <v>10</v>
      </c>
      <c r="AT284">
        <v>8</v>
      </c>
      <c r="AU284">
        <v>18</v>
      </c>
    </row>
    <row r="285" spans="1:47" x14ac:dyDescent="0.25">
      <c r="A285">
        <v>136</v>
      </c>
      <c r="B285">
        <v>19</v>
      </c>
      <c r="C285" s="12" t="str">
        <f>VLOOKUP(B285&amp;"-0",MPIOLOC!A$2:D$21356,4,FALSE)</f>
        <v>CHIHUAHUA</v>
      </c>
      <c r="D285" t="s">
        <v>341</v>
      </c>
      <c r="E285" t="s">
        <v>342</v>
      </c>
      <c r="F285">
        <v>1</v>
      </c>
      <c r="G285" s="12" t="str">
        <f>VLOOKUP(F285,TURNO!A$1:B$4,2,FALSE)</f>
        <v>MATUTINO</v>
      </c>
      <c r="H285" t="s">
        <v>515</v>
      </c>
      <c r="I285" t="s">
        <v>129</v>
      </c>
      <c r="J285" t="s">
        <v>3</v>
      </c>
      <c r="K285" t="s">
        <v>4</v>
      </c>
      <c r="L285">
        <v>32</v>
      </c>
      <c r="M285">
        <v>54</v>
      </c>
      <c r="N285">
        <v>86</v>
      </c>
      <c r="O285">
        <v>32</v>
      </c>
      <c r="P285">
        <v>54</v>
      </c>
      <c r="Q285">
        <v>86</v>
      </c>
      <c r="R285">
        <v>3</v>
      </c>
      <c r="S285">
        <v>35</v>
      </c>
      <c r="T285">
        <v>44</v>
      </c>
      <c r="U285">
        <v>79</v>
      </c>
      <c r="V285">
        <v>3</v>
      </c>
      <c r="W285">
        <v>28</v>
      </c>
      <c r="X285">
        <v>28</v>
      </c>
      <c r="Y285">
        <v>56</v>
      </c>
      <c r="Z285">
        <v>2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95</v>
      </c>
      <c r="AJ285">
        <v>126</v>
      </c>
      <c r="AK285">
        <v>221</v>
      </c>
      <c r="AL285">
        <v>8</v>
      </c>
      <c r="AM285">
        <v>28</v>
      </c>
      <c r="AN285">
        <v>28</v>
      </c>
      <c r="AO285">
        <v>56</v>
      </c>
      <c r="AP285">
        <v>0</v>
      </c>
      <c r="AQ285">
        <v>0</v>
      </c>
      <c r="AR285">
        <v>0</v>
      </c>
      <c r="AS285">
        <v>0</v>
      </c>
      <c r="AT285">
        <v>2</v>
      </c>
      <c r="AU285">
        <v>2</v>
      </c>
    </row>
    <row r="286" spans="1:47" x14ac:dyDescent="0.25">
      <c r="A286">
        <v>137</v>
      </c>
      <c r="B286">
        <v>19</v>
      </c>
      <c r="C286" s="12" t="str">
        <f>VLOOKUP(B286&amp;"-0",MPIOLOC!A$2:D$21356,4,FALSE)</f>
        <v>CHIHUAHUA</v>
      </c>
      <c r="D286" t="s">
        <v>343</v>
      </c>
      <c r="E286" t="s">
        <v>344</v>
      </c>
      <c r="F286">
        <v>1</v>
      </c>
      <c r="G286" s="12" t="str">
        <f>VLOOKUP(F286,TURNO!A$1:B$4,2,FALSE)</f>
        <v>MATUTINO</v>
      </c>
      <c r="H286" t="s">
        <v>515</v>
      </c>
      <c r="I286" t="s">
        <v>129</v>
      </c>
      <c r="J286" t="s">
        <v>3</v>
      </c>
      <c r="K286" t="s">
        <v>4</v>
      </c>
      <c r="L286">
        <v>22</v>
      </c>
      <c r="M286">
        <v>29</v>
      </c>
      <c r="N286">
        <v>51</v>
      </c>
      <c r="O286">
        <v>22</v>
      </c>
      <c r="P286">
        <v>29</v>
      </c>
      <c r="Q286">
        <v>51</v>
      </c>
      <c r="R286">
        <v>2</v>
      </c>
      <c r="S286">
        <v>32</v>
      </c>
      <c r="T286">
        <v>33</v>
      </c>
      <c r="U286">
        <v>65</v>
      </c>
      <c r="V286">
        <v>2</v>
      </c>
      <c r="W286">
        <v>28</v>
      </c>
      <c r="X286">
        <v>28</v>
      </c>
      <c r="Y286">
        <v>56</v>
      </c>
      <c r="Z286">
        <v>4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82</v>
      </c>
      <c r="AJ286">
        <v>90</v>
      </c>
      <c r="AK286">
        <v>172</v>
      </c>
      <c r="AL286">
        <v>8</v>
      </c>
      <c r="AM286">
        <v>23</v>
      </c>
      <c r="AN286">
        <v>39</v>
      </c>
      <c r="AO286">
        <v>62</v>
      </c>
      <c r="AP286">
        <v>0</v>
      </c>
      <c r="AQ286">
        <v>0</v>
      </c>
      <c r="AR286">
        <v>0</v>
      </c>
      <c r="AS286">
        <v>11</v>
      </c>
      <c r="AT286">
        <v>18</v>
      </c>
      <c r="AU286">
        <v>29</v>
      </c>
    </row>
    <row r="287" spans="1:47" x14ac:dyDescent="0.25">
      <c r="A287">
        <v>138</v>
      </c>
      <c r="B287">
        <v>19</v>
      </c>
      <c r="C287" s="12" t="str">
        <f>VLOOKUP(B287&amp;"-0",MPIOLOC!A$2:D$21356,4,FALSE)</f>
        <v>CHIHUAHUA</v>
      </c>
      <c r="D287" t="s">
        <v>346</v>
      </c>
      <c r="E287" t="s">
        <v>347</v>
      </c>
      <c r="F287">
        <v>3</v>
      </c>
      <c r="G287" s="12" t="str">
        <f>VLOOKUP(F287,TURNO!A$1:B$4,2,FALSE)</f>
        <v>NOCTURNO</v>
      </c>
      <c r="H287" t="s">
        <v>515</v>
      </c>
      <c r="I287" t="s">
        <v>129</v>
      </c>
      <c r="J287" t="s">
        <v>3</v>
      </c>
      <c r="K287" t="s">
        <v>4</v>
      </c>
      <c r="L287">
        <v>14</v>
      </c>
      <c r="M287">
        <v>15</v>
      </c>
      <c r="N287">
        <v>29</v>
      </c>
      <c r="O287">
        <v>14</v>
      </c>
      <c r="P287">
        <v>15</v>
      </c>
      <c r="Q287">
        <v>29</v>
      </c>
      <c r="R287">
        <v>1</v>
      </c>
      <c r="S287">
        <v>9</v>
      </c>
      <c r="T287">
        <v>10</v>
      </c>
      <c r="U287">
        <v>19</v>
      </c>
      <c r="V287">
        <v>1</v>
      </c>
      <c r="W287">
        <v>1</v>
      </c>
      <c r="X287">
        <v>3</v>
      </c>
      <c r="Y287">
        <v>4</v>
      </c>
      <c r="Z287">
        <v>1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24</v>
      </c>
      <c r="AJ287">
        <v>28</v>
      </c>
      <c r="AK287">
        <v>52</v>
      </c>
      <c r="AL287">
        <v>3</v>
      </c>
      <c r="AM287">
        <v>2</v>
      </c>
      <c r="AN287">
        <v>5</v>
      </c>
      <c r="AO287">
        <v>7</v>
      </c>
      <c r="AP287">
        <v>0</v>
      </c>
      <c r="AQ287">
        <v>0</v>
      </c>
      <c r="AR287">
        <v>0</v>
      </c>
      <c r="AS287">
        <v>7</v>
      </c>
      <c r="AT287">
        <v>10</v>
      </c>
      <c r="AU287">
        <v>17</v>
      </c>
    </row>
    <row r="288" spans="1:47" x14ac:dyDescent="0.25">
      <c r="A288">
        <v>139</v>
      </c>
      <c r="B288">
        <v>19</v>
      </c>
      <c r="C288" s="12" t="str">
        <f>VLOOKUP(B288&amp;"-0",MPIOLOC!A$2:D$21356,4,FALSE)</f>
        <v>CHIHUAHUA</v>
      </c>
      <c r="D288" t="s">
        <v>348</v>
      </c>
      <c r="E288" t="s">
        <v>349</v>
      </c>
      <c r="F288">
        <v>1</v>
      </c>
      <c r="G288" s="12" t="str">
        <f>VLOOKUP(F288,TURNO!A$1:B$4,2,FALSE)</f>
        <v>MATUTINO</v>
      </c>
      <c r="H288" t="s">
        <v>515</v>
      </c>
      <c r="I288" t="s">
        <v>129</v>
      </c>
      <c r="J288" t="s">
        <v>3</v>
      </c>
      <c r="K288" t="s">
        <v>4</v>
      </c>
      <c r="L288">
        <v>23</v>
      </c>
      <c r="M288">
        <v>29</v>
      </c>
      <c r="N288">
        <v>52</v>
      </c>
      <c r="O288">
        <v>33</v>
      </c>
      <c r="P288">
        <v>51</v>
      </c>
      <c r="Q288">
        <v>84</v>
      </c>
      <c r="R288">
        <v>3</v>
      </c>
      <c r="S288">
        <v>37</v>
      </c>
      <c r="T288">
        <v>40</v>
      </c>
      <c r="U288">
        <v>77</v>
      </c>
      <c r="V288">
        <v>3</v>
      </c>
      <c r="W288">
        <v>29</v>
      </c>
      <c r="X288">
        <v>35</v>
      </c>
      <c r="Y288">
        <v>64</v>
      </c>
      <c r="Z288">
        <v>3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99</v>
      </c>
      <c r="AJ288">
        <v>126</v>
      </c>
      <c r="AK288">
        <v>225</v>
      </c>
      <c r="AL288">
        <v>9</v>
      </c>
      <c r="AM288">
        <v>37</v>
      </c>
      <c r="AN288">
        <v>37</v>
      </c>
      <c r="AO288">
        <v>74</v>
      </c>
      <c r="AP288">
        <v>0</v>
      </c>
      <c r="AQ288">
        <v>0</v>
      </c>
      <c r="AR288">
        <v>0</v>
      </c>
      <c r="AS288">
        <v>4</v>
      </c>
      <c r="AT288">
        <v>5</v>
      </c>
      <c r="AU288">
        <v>9</v>
      </c>
    </row>
    <row r="289" spans="1:47" x14ac:dyDescent="0.25">
      <c r="A289">
        <v>140</v>
      </c>
      <c r="B289">
        <v>19</v>
      </c>
      <c r="C289" s="12" t="str">
        <f>VLOOKUP(B289&amp;"-0",MPIOLOC!A$2:D$21356,4,FALSE)</f>
        <v>CHIHUAHUA</v>
      </c>
      <c r="D289" t="s">
        <v>369</v>
      </c>
      <c r="E289" t="s">
        <v>370</v>
      </c>
      <c r="F289">
        <v>1</v>
      </c>
      <c r="G289" s="12" t="str">
        <f>VLOOKUP(F289,TURNO!A$1:B$4,2,FALSE)</f>
        <v>MATUTINO</v>
      </c>
      <c r="H289" t="s">
        <v>515</v>
      </c>
      <c r="I289" t="s">
        <v>129</v>
      </c>
      <c r="J289" t="s">
        <v>3</v>
      </c>
      <c r="K289" t="s">
        <v>4</v>
      </c>
      <c r="L289">
        <v>25</v>
      </c>
      <c r="M289">
        <v>14</v>
      </c>
      <c r="N289">
        <v>39</v>
      </c>
      <c r="O289">
        <v>25</v>
      </c>
      <c r="P289">
        <v>14</v>
      </c>
      <c r="Q289">
        <v>39</v>
      </c>
      <c r="R289">
        <v>1</v>
      </c>
      <c r="S289">
        <v>16</v>
      </c>
      <c r="T289">
        <v>15</v>
      </c>
      <c r="U289">
        <v>31</v>
      </c>
      <c r="V289">
        <v>1</v>
      </c>
      <c r="W289">
        <v>5</v>
      </c>
      <c r="X289">
        <v>17</v>
      </c>
      <c r="Y289">
        <v>22</v>
      </c>
      <c r="Z289">
        <v>1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46</v>
      </c>
      <c r="AJ289">
        <v>46</v>
      </c>
      <c r="AK289">
        <v>92</v>
      </c>
      <c r="AL289">
        <v>3</v>
      </c>
      <c r="AM289">
        <v>13</v>
      </c>
      <c r="AN289">
        <v>12</v>
      </c>
      <c r="AO289">
        <v>25</v>
      </c>
      <c r="AP289">
        <v>0</v>
      </c>
      <c r="AQ289">
        <v>0</v>
      </c>
      <c r="AR289">
        <v>0</v>
      </c>
      <c r="AS289">
        <v>5</v>
      </c>
      <c r="AT289">
        <v>6</v>
      </c>
      <c r="AU289">
        <v>11</v>
      </c>
    </row>
    <row r="290" spans="1:47" x14ac:dyDescent="0.25">
      <c r="A290">
        <v>141</v>
      </c>
      <c r="B290">
        <v>19</v>
      </c>
      <c r="C290" s="12" t="str">
        <f>VLOOKUP(B290&amp;"-0",MPIOLOC!A$2:D$21356,4,FALSE)</f>
        <v>CHIHUAHUA</v>
      </c>
      <c r="D290" t="s">
        <v>371</v>
      </c>
      <c r="E290" t="s">
        <v>372</v>
      </c>
      <c r="F290">
        <v>1</v>
      </c>
      <c r="G290" s="12" t="str">
        <f>VLOOKUP(F290,TURNO!A$1:B$4,2,FALSE)</f>
        <v>MATUTINO</v>
      </c>
      <c r="H290" t="s">
        <v>515</v>
      </c>
      <c r="I290" t="s">
        <v>129</v>
      </c>
      <c r="J290" t="s">
        <v>3</v>
      </c>
      <c r="K290" t="s">
        <v>4</v>
      </c>
      <c r="L290">
        <v>15</v>
      </c>
      <c r="M290">
        <v>15</v>
      </c>
      <c r="N290">
        <v>30</v>
      </c>
      <c r="O290">
        <v>15</v>
      </c>
      <c r="P290">
        <v>15</v>
      </c>
      <c r="Q290">
        <v>30</v>
      </c>
      <c r="R290">
        <v>1</v>
      </c>
      <c r="S290">
        <v>23</v>
      </c>
      <c r="T290">
        <v>14</v>
      </c>
      <c r="U290">
        <v>37</v>
      </c>
      <c r="V290">
        <v>2</v>
      </c>
      <c r="W290">
        <v>15</v>
      </c>
      <c r="X290">
        <v>11</v>
      </c>
      <c r="Y290">
        <v>26</v>
      </c>
      <c r="Z290">
        <v>1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53</v>
      </c>
      <c r="AJ290">
        <v>40</v>
      </c>
      <c r="AK290">
        <v>93</v>
      </c>
      <c r="AL290">
        <v>4</v>
      </c>
      <c r="AM290">
        <v>4</v>
      </c>
      <c r="AN290">
        <v>9</v>
      </c>
      <c r="AO290">
        <v>13</v>
      </c>
      <c r="AP290">
        <v>0</v>
      </c>
      <c r="AQ290">
        <v>0</v>
      </c>
      <c r="AR290">
        <v>0</v>
      </c>
      <c r="AS290">
        <v>8</v>
      </c>
      <c r="AT290">
        <v>6</v>
      </c>
      <c r="AU290">
        <v>14</v>
      </c>
    </row>
    <row r="291" spans="1:47" x14ac:dyDescent="0.25">
      <c r="A291">
        <v>142</v>
      </c>
      <c r="B291">
        <v>19</v>
      </c>
      <c r="C291" s="12" t="str">
        <f>VLOOKUP(B291&amp;"-0",MPIOLOC!A$2:D$21356,4,FALSE)</f>
        <v>CHIHUAHUA</v>
      </c>
      <c r="D291" t="s">
        <v>375</v>
      </c>
      <c r="E291" t="s">
        <v>376</v>
      </c>
      <c r="F291">
        <v>1</v>
      </c>
      <c r="G291" s="12" t="str">
        <f>VLOOKUP(F291,TURNO!A$1:B$4,2,FALSE)</f>
        <v>MATUTINO</v>
      </c>
      <c r="H291" t="s">
        <v>515</v>
      </c>
      <c r="I291" t="s">
        <v>129</v>
      </c>
      <c r="J291" t="s">
        <v>3</v>
      </c>
      <c r="K291" t="s">
        <v>4</v>
      </c>
      <c r="L291">
        <v>7</v>
      </c>
      <c r="M291">
        <v>12</v>
      </c>
      <c r="N291">
        <v>19</v>
      </c>
      <c r="O291">
        <v>7</v>
      </c>
      <c r="P291">
        <v>12</v>
      </c>
      <c r="Q291">
        <v>19</v>
      </c>
      <c r="R291">
        <v>1</v>
      </c>
      <c r="S291">
        <v>7</v>
      </c>
      <c r="T291">
        <v>2</v>
      </c>
      <c r="U291">
        <v>9</v>
      </c>
      <c r="V291">
        <v>1</v>
      </c>
      <c r="W291">
        <v>13</v>
      </c>
      <c r="X291">
        <v>5</v>
      </c>
      <c r="Y291">
        <v>18</v>
      </c>
      <c r="Z291">
        <v>1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27</v>
      </c>
      <c r="AJ291">
        <v>19</v>
      </c>
      <c r="AK291">
        <v>46</v>
      </c>
      <c r="AL291">
        <v>3</v>
      </c>
      <c r="AM291">
        <v>23</v>
      </c>
      <c r="AN291">
        <v>10</v>
      </c>
      <c r="AO291">
        <v>33</v>
      </c>
      <c r="AP291">
        <v>0</v>
      </c>
      <c r="AQ291">
        <v>0</v>
      </c>
      <c r="AR291">
        <v>0</v>
      </c>
      <c r="AS291">
        <v>10</v>
      </c>
      <c r="AT291">
        <v>5</v>
      </c>
      <c r="AU291">
        <v>15</v>
      </c>
    </row>
    <row r="292" spans="1:47" x14ac:dyDescent="0.25">
      <c r="A292">
        <v>143</v>
      </c>
      <c r="B292">
        <v>19</v>
      </c>
      <c r="C292" s="12" t="str">
        <f>VLOOKUP(B292&amp;"-0",MPIOLOC!A$2:D$21356,4,FALSE)</f>
        <v>CHIHUAHUA</v>
      </c>
      <c r="D292" t="s">
        <v>377</v>
      </c>
      <c r="E292" t="s">
        <v>378</v>
      </c>
      <c r="F292">
        <v>1</v>
      </c>
      <c r="G292" s="12" t="str">
        <f>VLOOKUP(F292,TURNO!A$1:B$4,2,FALSE)</f>
        <v>MATUTINO</v>
      </c>
      <c r="H292" t="s">
        <v>515</v>
      </c>
      <c r="I292" t="s">
        <v>129</v>
      </c>
      <c r="J292" t="s">
        <v>3</v>
      </c>
      <c r="K292" t="s">
        <v>4</v>
      </c>
      <c r="L292">
        <v>12</v>
      </c>
      <c r="M292">
        <v>2</v>
      </c>
      <c r="N292">
        <v>14</v>
      </c>
      <c r="O292">
        <v>12</v>
      </c>
      <c r="P292">
        <v>2</v>
      </c>
      <c r="Q292">
        <v>14</v>
      </c>
      <c r="R292">
        <v>1</v>
      </c>
      <c r="S292">
        <v>11</v>
      </c>
      <c r="T292">
        <v>9</v>
      </c>
      <c r="U292">
        <v>20</v>
      </c>
      <c r="V292">
        <v>1</v>
      </c>
      <c r="W292">
        <v>6</v>
      </c>
      <c r="X292">
        <v>6</v>
      </c>
      <c r="Y292">
        <v>12</v>
      </c>
      <c r="Z292">
        <v>1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29</v>
      </c>
      <c r="AJ292">
        <v>17</v>
      </c>
      <c r="AK292">
        <v>46</v>
      </c>
      <c r="AL292">
        <v>3</v>
      </c>
      <c r="AM292">
        <v>13</v>
      </c>
      <c r="AN292">
        <v>0</v>
      </c>
      <c r="AO292">
        <v>13</v>
      </c>
      <c r="AP292">
        <v>0</v>
      </c>
      <c r="AQ292">
        <v>0</v>
      </c>
      <c r="AR292">
        <v>0</v>
      </c>
      <c r="AS292">
        <v>4</v>
      </c>
      <c r="AT292">
        <v>8</v>
      </c>
      <c r="AU292">
        <v>12</v>
      </c>
    </row>
    <row r="293" spans="1:47" x14ac:dyDescent="0.25">
      <c r="A293">
        <v>144</v>
      </c>
      <c r="B293">
        <v>19</v>
      </c>
      <c r="C293" s="12" t="str">
        <f>VLOOKUP(B293&amp;"-0",MPIOLOC!A$2:D$21356,4,FALSE)</f>
        <v>CHIHUAHUA</v>
      </c>
      <c r="D293" t="s">
        <v>380</v>
      </c>
      <c r="E293" t="s">
        <v>227</v>
      </c>
      <c r="F293">
        <v>4</v>
      </c>
      <c r="G293" s="12" t="str">
        <f>VLOOKUP(F293,TURNO!A$1:B$4,2,FALSE)</f>
        <v>DISCONTINUO</v>
      </c>
      <c r="H293" t="s">
        <v>515</v>
      </c>
      <c r="I293" t="s">
        <v>129</v>
      </c>
      <c r="J293" t="s">
        <v>3</v>
      </c>
      <c r="K293" t="s">
        <v>9</v>
      </c>
      <c r="L293">
        <v>4</v>
      </c>
      <c r="M293">
        <v>10</v>
      </c>
      <c r="N293">
        <v>14</v>
      </c>
      <c r="O293">
        <v>20</v>
      </c>
      <c r="P293">
        <v>19</v>
      </c>
      <c r="Q293">
        <v>39</v>
      </c>
      <c r="R293">
        <v>3</v>
      </c>
      <c r="S293">
        <v>18</v>
      </c>
      <c r="T293">
        <v>12</v>
      </c>
      <c r="U293">
        <v>30</v>
      </c>
      <c r="V293">
        <v>3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38</v>
      </c>
      <c r="AJ293">
        <v>31</v>
      </c>
      <c r="AK293">
        <v>69</v>
      </c>
      <c r="AL293">
        <v>6</v>
      </c>
      <c r="AM293">
        <v>5</v>
      </c>
      <c r="AN293">
        <v>2</v>
      </c>
      <c r="AO293">
        <v>7</v>
      </c>
      <c r="AP293">
        <v>0</v>
      </c>
      <c r="AQ293">
        <v>0</v>
      </c>
      <c r="AR293">
        <v>0</v>
      </c>
      <c r="AS293">
        <v>4</v>
      </c>
      <c r="AT293">
        <v>5</v>
      </c>
      <c r="AU293">
        <v>9</v>
      </c>
    </row>
    <row r="294" spans="1:47" x14ac:dyDescent="0.25">
      <c r="A294">
        <v>145</v>
      </c>
      <c r="B294">
        <v>19</v>
      </c>
      <c r="C294" s="12" t="str">
        <f>VLOOKUP(B294&amp;"-0",MPIOLOC!A$2:D$21356,4,FALSE)</f>
        <v>CHIHUAHUA</v>
      </c>
      <c r="D294" t="s">
        <v>230</v>
      </c>
      <c r="E294" t="s">
        <v>231</v>
      </c>
      <c r="F294">
        <v>4</v>
      </c>
      <c r="G294" s="12" t="str">
        <f>VLOOKUP(F294,TURNO!A$1:B$4,2,FALSE)</f>
        <v>DISCONTINUO</v>
      </c>
      <c r="H294" t="s">
        <v>515</v>
      </c>
      <c r="I294" t="s">
        <v>129</v>
      </c>
      <c r="J294" t="s">
        <v>3</v>
      </c>
      <c r="K294" t="s">
        <v>9</v>
      </c>
      <c r="L294">
        <v>6</v>
      </c>
      <c r="M294">
        <v>10</v>
      </c>
      <c r="N294">
        <v>16</v>
      </c>
      <c r="O294">
        <v>10</v>
      </c>
      <c r="P294">
        <v>18</v>
      </c>
      <c r="Q294">
        <v>28</v>
      </c>
      <c r="R294">
        <v>3</v>
      </c>
      <c r="S294">
        <v>8</v>
      </c>
      <c r="T294">
        <v>20</v>
      </c>
      <c r="U294">
        <v>28</v>
      </c>
      <c r="V294">
        <v>3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18</v>
      </c>
      <c r="AJ294">
        <v>38</v>
      </c>
      <c r="AK294">
        <v>56</v>
      </c>
      <c r="AL294">
        <v>6</v>
      </c>
      <c r="AM294">
        <v>2</v>
      </c>
      <c r="AN294">
        <v>2</v>
      </c>
      <c r="AO294">
        <v>4</v>
      </c>
      <c r="AP294">
        <v>0</v>
      </c>
      <c r="AQ294">
        <v>0</v>
      </c>
      <c r="AR294">
        <v>0</v>
      </c>
      <c r="AS294">
        <v>3</v>
      </c>
      <c r="AT294">
        <v>6</v>
      </c>
      <c r="AU294">
        <v>9</v>
      </c>
    </row>
    <row r="295" spans="1:47" x14ac:dyDescent="0.25">
      <c r="A295">
        <v>146</v>
      </c>
      <c r="B295">
        <v>19</v>
      </c>
      <c r="C295" s="12" t="str">
        <f>VLOOKUP(B295&amp;"-0",MPIOLOC!A$2:D$21356,4,FALSE)</f>
        <v>CHIHUAHUA</v>
      </c>
      <c r="D295" t="s">
        <v>382</v>
      </c>
      <c r="E295" t="s">
        <v>383</v>
      </c>
      <c r="F295">
        <v>1</v>
      </c>
      <c r="G295" s="12" t="str">
        <f>VLOOKUP(F295,TURNO!A$1:B$4,2,FALSE)</f>
        <v>MATUTINO</v>
      </c>
      <c r="H295" t="s">
        <v>515</v>
      </c>
      <c r="I295" t="s">
        <v>129</v>
      </c>
      <c r="J295" t="s">
        <v>3</v>
      </c>
      <c r="K295" t="s">
        <v>4</v>
      </c>
      <c r="L295">
        <v>5</v>
      </c>
      <c r="M295">
        <v>7</v>
      </c>
      <c r="N295">
        <v>12</v>
      </c>
      <c r="O295">
        <v>10</v>
      </c>
      <c r="P295">
        <v>9</v>
      </c>
      <c r="Q295">
        <v>19</v>
      </c>
      <c r="R295">
        <v>2</v>
      </c>
      <c r="S295">
        <v>24</v>
      </c>
      <c r="T295">
        <v>15</v>
      </c>
      <c r="U295">
        <v>39</v>
      </c>
      <c r="V295">
        <v>2</v>
      </c>
      <c r="W295">
        <v>24</v>
      </c>
      <c r="X295">
        <v>24</v>
      </c>
      <c r="Y295">
        <v>48</v>
      </c>
      <c r="Z295">
        <v>2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58</v>
      </c>
      <c r="AJ295">
        <v>48</v>
      </c>
      <c r="AK295">
        <v>106</v>
      </c>
      <c r="AL295">
        <v>6</v>
      </c>
      <c r="AM295">
        <v>26</v>
      </c>
      <c r="AN295">
        <v>20</v>
      </c>
      <c r="AO295">
        <v>46</v>
      </c>
      <c r="AP295">
        <v>0</v>
      </c>
      <c r="AQ295">
        <v>0</v>
      </c>
      <c r="AR295">
        <v>0</v>
      </c>
      <c r="AS295">
        <v>5</v>
      </c>
      <c r="AT295">
        <v>6</v>
      </c>
      <c r="AU295">
        <v>11</v>
      </c>
    </row>
    <row r="296" spans="1:47" x14ac:dyDescent="0.25">
      <c r="A296">
        <v>147</v>
      </c>
      <c r="B296">
        <v>19</v>
      </c>
      <c r="C296" s="12" t="str">
        <f>VLOOKUP(B296&amp;"-0",MPIOLOC!A$2:D$21356,4,FALSE)</f>
        <v>CHIHUAHUA</v>
      </c>
      <c r="D296" t="s">
        <v>218</v>
      </c>
      <c r="E296" t="s">
        <v>216</v>
      </c>
      <c r="F296">
        <v>4</v>
      </c>
      <c r="G296" s="12" t="str">
        <f>VLOOKUP(F296,TURNO!A$1:B$4,2,FALSE)</f>
        <v>DISCONTINUO</v>
      </c>
      <c r="H296" t="s">
        <v>515</v>
      </c>
      <c r="I296" t="s">
        <v>129</v>
      </c>
      <c r="J296" t="s">
        <v>3</v>
      </c>
      <c r="K296" t="s">
        <v>9</v>
      </c>
      <c r="L296">
        <v>4</v>
      </c>
      <c r="M296">
        <v>11</v>
      </c>
      <c r="N296">
        <v>15</v>
      </c>
      <c r="O296">
        <v>11</v>
      </c>
      <c r="P296">
        <v>23</v>
      </c>
      <c r="Q296">
        <v>34</v>
      </c>
      <c r="R296">
        <v>3</v>
      </c>
      <c r="S296">
        <v>15</v>
      </c>
      <c r="T296">
        <v>13</v>
      </c>
      <c r="U296">
        <v>28</v>
      </c>
      <c r="V296">
        <v>3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26</v>
      </c>
      <c r="AJ296">
        <v>36</v>
      </c>
      <c r="AK296">
        <v>62</v>
      </c>
      <c r="AL296">
        <v>6</v>
      </c>
      <c r="AM296">
        <v>3</v>
      </c>
      <c r="AN296">
        <v>4</v>
      </c>
      <c r="AO296">
        <v>7</v>
      </c>
      <c r="AP296">
        <v>0</v>
      </c>
      <c r="AQ296">
        <v>0</v>
      </c>
      <c r="AR296">
        <v>0</v>
      </c>
      <c r="AS296">
        <v>6</v>
      </c>
      <c r="AT296">
        <v>4</v>
      </c>
      <c r="AU296">
        <v>10</v>
      </c>
    </row>
    <row r="297" spans="1:47" x14ac:dyDescent="0.25">
      <c r="A297">
        <v>148</v>
      </c>
      <c r="B297">
        <v>19</v>
      </c>
      <c r="C297" s="12" t="str">
        <f>VLOOKUP(B297&amp;"-0",MPIOLOC!A$2:D$21356,4,FALSE)</f>
        <v>CHIHUAHUA</v>
      </c>
      <c r="D297" t="s">
        <v>392</v>
      </c>
      <c r="E297" t="s">
        <v>393</v>
      </c>
      <c r="F297">
        <v>4</v>
      </c>
      <c r="G297" s="12" t="str">
        <f>VLOOKUP(F297,TURNO!A$1:B$4,2,FALSE)</f>
        <v>DISCONTINUO</v>
      </c>
      <c r="H297" t="s">
        <v>518</v>
      </c>
      <c r="I297" t="s">
        <v>129</v>
      </c>
      <c r="J297" t="s">
        <v>3</v>
      </c>
      <c r="K297" t="s">
        <v>4</v>
      </c>
      <c r="L297">
        <v>112</v>
      </c>
      <c r="M297">
        <v>126</v>
      </c>
      <c r="N297">
        <v>238</v>
      </c>
      <c r="O297">
        <v>112</v>
      </c>
      <c r="P297">
        <v>126</v>
      </c>
      <c r="Q297">
        <v>238</v>
      </c>
      <c r="R297">
        <v>3</v>
      </c>
      <c r="S297">
        <v>85</v>
      </c>
      <c r="T297">
        <v>91</v>
      </c>
      <c r="U297">
        <v>176</v>
      </c>
      <c r="V297">
        <v>3</v>
      </c>
      <c r="W297">
        <v>62</v>
      </c>
      <c r="X297">
        <v>52</v>
      </c>
      <c r="Y297">
        <v>114</v>
      </c>
      <c r="Z297">
        <v>3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259</v>
      </c>
      <c r="AJ297">
        <v>269</v>
      </c>
      <c r="AK297">
        <v>528</v>
      </c>
      <c r="AL297">
        <v>9</v>
      </c>
      <c r="AM297">
        <v>62</v>
      </c>
      <c r="AN297">
        <v>75</v>
      </c>
      <c r="AO297">
        <v>137</v>
      </c>
      <c r="AP297">
        <v>0</v>
      </c>
      <c r="AQ297">
        <v>0</v>
      </c>
      <c r="AR297">
        <v>0</v>
      </c>
      <c r="AS297">
        <v>26</v>
      </c>
      <c r="AT297">
        <v>28</v>
      </c>
      <c r="AU297">
        <v>54</v>
      </c>
    </row>
    <row r="298" spans="1:47" x14ac:dyDescent="0.25">
      <c r="A298">
        <v>149</v>
      </c>
      <c r="B298">
        <v>19</v>
      </c>
      <c r="C298" s="12" t="str">
        <f>VLOOKUP(B298&amp;"-0",MPIOLOC!A$2:D$21356,4,FALSE)</f>
        <v>CHIHUAHUA</v>
      </c>
      <c r="D298" t="s">
        <v>398</v>
      </c>
      <c r="E298" t="s">
        <v>399</v>
      </c>
      <c r="F298">
        <v>1</v>
      </c>
      <c r="G298" s="12" t="str">
        <f>VLOOKUP(F298,TURNO!A$1:B$4,2,FALSE)</f>
        <v>MATUTINO</v>
      </c>
      <c r="H298" t="s">
        <v>515</v>
      </c>
      <c r="I298" t="s">
        <v>129</v>
      </c>
      <c r="J298" t="s">
        <v>3</v>
      </c>
      <c r="K298" t="s">
        <v>4</v>
      </c>
      <c r="L298">
        <v>21</v>
      </c>
      <c r="M298">
        <v>14</v>
      </c>
      <c r="N298">
        <v>35</v>
      </c>
      <c r="O298">
        <v>21</v>
      </c>
      <c r="P298">
        <v>14</v>
      </c>
      <c r="Q298">
        <v>35</v>
      </c>
      <c r="R298">
        <v>1</v>
      </c>
      <c r="S298">
        <v>19</v>
      </c>
      <c r="T298">
        <v>16</v>
      </c>
      <c r="U298">
        <v>35</v>
      </c>
      <c r="V298">
        <v>2</v>
      </c>
      <c r="W298">
        <v>16</v>
      </c>
      <c r="X298">
        <v>23</v>
      </c>
      <c r="Y298">
        <v>39</v>
      </c>
      <c r="Z298">
        <v>1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56</v>
      </c>
      <c r="AJ298">
        <v>53</v>
      </c>
      <c r="AK298">
        <v>109</v>
      </c>
      <c r="AL298">
        <v>4</v>
      </c>
      <c r="AM298">
        <v>19</v>
      </c>
      <c r="AN298">
        <v>17</v>
      </c>
      <c r="AO298">
        <v>36</v>
      </c>
      <c r="AP298">
        <v>0</v>
      </c>
      <c r="AQ298">
        <v>0</v>
      </c>
      <c r="AR298">
        <v>0</v>
      </c>
      <c r="AS298">
        <v>6</v>
      </c>
      <c r="AT298">
        <v>10</v>
      </c>
      <c r="AU298">
        <v>16</v>
      </c>
    </row>
    <row r="299" spans="1:47" x14ac:dyDescent="0.25">
      <c r="A299">
        <v>150</v>
      </c>
      <c r="B299">
        <v>19</v>
      </c>
      <c r="C299" s="12" t="str">
        <f>VLOOKUP(B299&amp;"-0",MPIOLOC!A$2:D$21356,4,FALSE)</f>
        <v>CHIHUAHUA</v>
      </c>
      <c r="D299" t="s">
        <v>221</v>
      </c>
      <c r="E299" t="s">
        <v>737</v>
      </c>
      <c r="F299">
        <v>1</v>
      </c>
      <c r="G299" s="12" t="str">
        <f>VLOOKUP(F299,TURNO!A$1:B$4,2,FALSE)</f>
        <v>MATUTINO</v>
      </c>
      <c r="H299" t="s">
        <v>518</v>
      </c>
      <c r="I299" t="s">
        <v>129</v>
      </c>
      <c r="J299" t="s">
        <v>3</v>
      </c>
      <c r="K299" t="s">
        <v>4</v>
      </c>
      <c r="L299">
        <v>14</v>
      </c>
      <c r="M299">
        <v>8</v>
      </c>
      <c r="N299">
        <v>22</v>
      </c>
      <c r="O299">
        <v>14</v>
      </c>
      <c r="P299">
        <v>8</v>
      </c>
      <c r="Q299">
        <v>22</v>
      </c>
      <c r="R299">
        <v>1</v>
      </c>
      <c r="S299">
        <v>5</v>
      </c>
      <c r="T299">
        <v>4</v>
      </c>
      <c r="U299">
        <v>9</v>
      </c>
      <c r="V299">
        <v>1</v>
      </c>
      <c r="W299">
        <v>9</v>
      </c>
      <c r="X299">
        <v>6</v>
      </c>
      <c r="Y299">
        <v>15</v>
      </c>
      <c r="Z299">
        <v>1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28</v>
      </c>
      <c r="AJ299">
        <v>18</v>
      </c>
      <c r="AK299">
        <v>46</v>
      </c>
      <c r="AL299">
        <v>3</v>
      </c>
      <c r="AM299">
        <v>6</v>
      </c>
      <c r="AN299">
        <v>6</v>
      </c>
      <c r="AO299">
        <v>12</v>
      </c>
      <c r="AP299">
        <v>0</v>
      </c>
      <c r="AQ299">
        <v>0</v>
      </c>
      <c r="AR299">
        <v>0</v>
      </c>
      <c r="AS299">
        <v>3</v>
      </c>
      <c r="AT299">
        <v>7</v>
      </c>
      <c r="AU299">
        <v>10</v>
      </c>
    </row>
    <row r="300" spans="1:47" x14ac:dyDescent="0.25">
      <c r="A300">
        <v>151</v>
      </c>
      <c r="B300">
        <v>19</v>
      </c>
      <c r="C300" s="12" t="str">
        <f>VLOOKUP(B300&amp;"-0",MPIOLOC!A$2:D$21356,4,FALSE)</f>
        <v>CHIHUAHUA</v>
      </c>
      <c r="D300" t="s">
        <v>422</v>
      </c>
      <c r="E300" t="s">
        <v>1042</v>
      </c>
      <c r="F300">
        <v>1</v>
      </c>
      <c r="G300" s="12" t="str">
        <f>VLOOKUP(F300,TURNO!A$1:B$4,2,FALSE)</f>
        <v>MATUTINO</v>
      </c>
      <c r="H300" t="s">
        <v>515</v>
      </c>
      <c r="I300" t="s">
        <v>829</v>
      </c>
      <c r="J300" t="s">
        <v>3</v>
      </c>
      <c r="K300" t="s">
        <v>4</v>
      </c>
      <c r="L300">
        <v>115</v>
      </c>
      <c r="M300">
        <v>86</v>
      </c>
      <c r="N300">
        <v>201</v>
      </c>
      <c r="O300">
        <v>115</v>
      </c>
      <c r="P300">
        <v>86</v>
      </c>
      <c r="Q300">
        <v>201</v>
      </c>
      <c r="R300">
        <v>7</v>
      </c>
      <c r="S300">
        <v>98</v>
      </c>
      <c r="T300">
        <v>113</v>
      </c>
      <c r="U300">
        <v>211</v>
      </c>
      <c r="V300">
        <v>5</v>
      </c>
      <c r="W300">
        <v>60</v>
      </c>
      <c r="X300">
        <v>80</v>
      </c>
      <c r="Y300">
        <v>140</v>
      </c>
      <c r="Z300">
        <v>5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273</v>
      </c>
      <c r="AJ300">
        <v>279</v>
      </c>
      <c r="AK300">
        <v>552</v>
      </c>
      <c r="AL300">
        <v>17</v>
      </c>
      <c r="AM300">
        <v>37</v>
      </c>
      <c r="AN300">
        <v>68</v>
      </c>
      <c r="AO300">
        <v>105</v>
      </c>
      <c r="AP300">
        <v>0</v>
      </c>
      <c r="AQ300">
        <v>0</v>
      </c>
      <c r="AR300">
        <v>0</v>
      </c>
      <c r="AS300">
        <v>13</v>
      </c>
      <c r="AT300">
        <v>15</v>
      </c>
      <c r="AU300">
        <v>28</v>
      </c>
    </row>
    <row r="301" spans="1:47" x14ac:dyDescent="0.25">
      <c r="A301">
        <v>152</v>
      </c>
      <c r="B301">
        <v>19</v>
      </c>
      <c r="C301" s="12" t="str">
        <f>VLOOKUP(B301&amp;"-0",MPIOLOC!A$2:D$21356,4,FALSE)</f>
        <v>CHIHUAHUA</v>
      </c>
      <c r="D301" t="s">
        <v>423</v>
      </c>
      <c r="E301" t="s">
        <v>1043</v>
      </c>
      <c r="F301">
        <v>4</v>
      </c>
      <c r="G301" s="12" t="str">
        <f>VLOOKUP(F301,TURNO!A$1:B$4,2,FALSE)</f>
        <v>DISCONTINUO</v>
      </c>
      <c r="H301" t="s">
        <v>515</v>
      </c>
      <c r="I301" t="s">
        <v>829</v>
      </c>
      <c r="J301" t="s">
        <v>3</v>
      </c>
      <c r="K301" t="s">
        <v>4</v>
      </c>
      <c r="L301">
        <v>21</v>
      </c>
      <c r="M301">
        <v>17</v>
      </c>
      <c r="N301">
        <v>38</v>
      </c>
      <c r="O301">
        <v>21</v>
      </c>
      <c r="P301">
        <v>17</v>
      </c>
      <c r="Q301">
        <v>38</v>
      </c>
      <c r="R301">
        <v>1</v>
      </c>
      <c r="S301">
        <v>8</v>
      </c>
      <c r="T301">
        <v>17</v>
      </c>
      <c r="U301">
        <v>25</v>
      </c>
      <c r="V301">
        <v>1</v>
      </c>
      <c r="W301">
        <v>11</v>
      </c>
      <c r="X301">
        <v>10</v>
      </c>
      <c r="Y301">
        <v>21</v>
      </c>
      <c r="Z301">
        <v>1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40</v>
      </c>
      <c r="AJ301">
        <v>44</v>
      </c>
      <c r="AK301">
        <v>84</v>
      </c>
      <c r="AL301">
        <v>3</v>
      </c>
      <c r="AM301">
        <v>6</v>
      </c>
      <c r="AN301">
        <v>11</v>
      </c>
      <c r="AO301">
        <v>17</v>
      </c>
      <c r="AP301">
        <v>0</v>
      </c>
      <c r="AQ301">
        <v>0</v>
      </c>
      <c r="AR301">
        <v>0</v>
      </c>
      <c r="AS301">
        <v>2</v>
      </c>
      <c r="AT301">
        <v>5</v>
      </c>
      <c r="AU301">
        <v>7</v>
      </c>
    </row>
    <row r="302" spans="1:47" x14ac:dyDescent="0.25">
      <c r="A302">
        <v>153</v>
      </c>
      <c r="B302">
        <v>19</v>
      </c>
      <c r="C302" s="12" t="str">
        <f>VLOOKUP(B302&amp;"-0",MPIOLOC!A$2:D$21356,4,FALSE)</f>
        <v>CHIHUAHUA</v>
      </c>
      <c r="D302" t="s">
        <v>424</v>
      </c>
      <c r="E302" t="s">
        <v>1044</v>
      </c>
      <c r="F302">
        <v>1</v>
      </c>
      <c r="G302" s="12" t="str">
        <f>VLOOKUP(F302,TURNO!A$1:B$4,2,FALSE)</f>
        <v>MATUTINO</v>
      </c>
      <c r="H302" t="s">
        <v>515</v>
      </c>
      <c r="I302" t="s">
        <v>829</v>
      </c>
      <c r="J302" t="s">
        <v>3</v>
      </c>
      <c r="K302" t="s">
        <v>4</v>
      </c>
      <c r="L302">
        <v>207</v>
      </c>
      <c r="M302">
        <v>231</v>
      </c>
      <c r="N302">
        <v>438</v>
      </c>
      <c r="O302">
        <v>207</v>
      </c>
      <c r="P302">
        <v>231</v>
      </c>
      <c r="Q302">
        <v>438</v>
      </c>
      <c r="R302">
        <v>10</v>
      </c>
      <c r="S302">
        <v>127</v>
      </c>
      <c r="T302">
        <v>162</v>
      </c>
      <c r="U302">
        <v>289</v>
      </c>
      <c r="V302">
        <v>8</v>
      </c>
      <c r="W302">
        <v>116</v>
      </c>
      <c r="X302">
        <v>159</v>
      </c>
      <c r="Y302">
        <v>275</v>
      </c>
      <c r="Z302">
        <v>7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450</v>
      </c>
      <c r="AJ302">
        <v>552</v>
      </c>
      <c r="AK302">
        <v>1002</v>
      </c>
      <c r="AL302">
        <v>25</v>
      </c>
      <c r="AM302">
        <v>77</v>
      </c>
      <c r="AN302">
        <v>105</v>
      </c>
      <c r="AO302">
        <v>182</v>
      </c>
      <c r="AP302">
        <v>0</v>
      </c>
      <c r="AQ302">
        <v>0</v>
      </c>
      <c r="AR302">
        <v>0</v>
      </c>
      <c r="AS302">
        <v>12</v>
      </c>
      <c r="AT302">
        <v>25</v>
      </c>
      <c r="AU302">
        <v>37</v>
      </c>
    </row>
    <row r="303" spans="1:47" x14ac:dyDescent="0.25">
      <c r="A303">
        <v>154</v>
      </c>
      <c r="B303">
        <v>19</v>
      </c>
      <c r="C303" s="12" t="str">
        <f>VLOOKUP(B303&amp;"-0",MPIOLOC!A$2:D$21356,4,FALSE)</f>
        <v>CHIHUAHUA</v>
      </c>
      <c r="D303" t="s">
        <v>428</v>
      </c>
      <c r="E303" t="s">
        <v>1045</v>
      </c>
      <c r="F303">
        <v>1</v>
      </c>
      <c r="G303" s="12" t="str">
        <f>VLOOKUP(F303,TURNO!A$1:B$4,2,FALSE)</f>
        <v>MATUTINO</v>
      </c>
      <c r="H303" t="s">
        <v>515</v>
      </c>
      <c r="I303" t="s">
        <v>829</v>
      </c>
      <c r="J303" t="s">
        <v>3</v>
      </c>
      <c r="K303" t="s">
        <v>4</v>
      </c>
      <c r="L303">
        <v>168</v>
      </c>
      <c r="M303">
        <v>254</v>
      </c>
      <c r="N303">
        <v>422</v>
      </c>
      <c r="O303">
        <v>168</v>
      </c>
      <c r="P303">
        <v>254</v>
      </c>
      <c r="Q303">
        <v>422</v>
      </c>
      <c r="R303">
        <v>9</v>
      </c>
      <c r="S303">
        <v>116</v>
      </c>
      <c r="T303">
        <v>157</v>
      </c>
      <c r="U303">
        <v>273</v>
      </c>
      <c r="V303">
        <v>8</v>
      </c>
      <c r="W303">
        <v>81</v>
      </c>
      <c r="X303">
        <v>144</v>
      </c>
      <c r="Y303">
        <v>225</v>
      </c>
      <c r="Z303">
        <v>6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365</v>
      </c>
      <c r="AJ303">
        <v>555</v>
      </c>
      <c r="AK303">
        <v>920</v>
      </c>
      <c r="AL303">
        <v>23</v>
      </c>
      <c r="AM303">
        <v>66</v>
      </c>
      <c r="AN303">
        <v>131</v>
      </c>
      <c r="AO303">
        <v>197</v>
      </c>
      <c r="AP303">
        <v>0</v>
      </c>
      <c r="AQ303">
        <v>0</v>
      </c>
      <c r="AR303">
        <v>0</v>
      </c>
      <c r="AS303">
        <v>9</v>
      </c>
      <c r="AT303">
        <v>20</v>
      </c>
      <c r="AU303">
        <v>29</v>
      </c>
    </row>
    <row r="304" spans="1:47" x14ac:dyDescent="0.25">
      <c r="A304">
        <v>155</v>
      </c>
      <c r="B304">
        <v>19</v>
      </c>
      <c r="C304" s="12" t="str">
        <f>VLOOKUP(B304&amp;"-0",MPIOLOC!A$2:D$21356,4,FALSE)</f>
        <v>CHIHUAHUA</v>
      </c>
      <c r="D304" t="s">
        <v>429</v>
      </c>
      <c r="E304" t="s">
        <v>1046</v>
      </c>
      <c r="F304">
        <v>2</v>
      </c>
      <c r="G304" s="12" t="str">
        <f>VLOOKUP(F304,TURNO!A$1:B$4,2,FALSE)</f>
        <v>VESPERTINO</v>
      </c>
      <c r="H304" t="s">
        <v>515</v>
      </c>
      <c r="I304" t="s">
        <v>829</v>
      </c>
      <c r="J304" t="s">
        <v>3</v>
      </c>
      <c r="K304" t="s">
        <v>4</v>
      </c>
      <c r="L304">
        <v>30</v>
      </c>
      <c r="M304">
        <v>20</v>
      </c>
      <c r="N304">
        <v>50</v>
      </c>
      <c r="O304">
        <v>192</v>
      </c>
      <c r="P304">
        <v>200</v>
      </c>
      <c r="Q304">
        <v>392</v>
      </c>
      <c r="R304">
        <v>9</v>
      </c>
      <c r="S304">
        <v>94</v>
      </c>
      <c r="T304">
        <v>103</v>
      </c>
      <c r="U304">
        <v>197</v>
      </c>
      <c r="V304">
        <v>6</v>
      </c>
      <c r="W304">
        <v>95</v>
      </c>
      <c r="X304">
        <v>83</v>
      </c>
      <c r="Y304">
        <v>178</v>
      </c>
      <c r="Z304">
        <v>6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381</v>
      </c>
      <c r="AJ304">
        <v>386</v>
      </c>
      <c r="AK304">
        <v>767</v>
      </c>
      <c r="AL304">
        <v>21</v>
      </c>
      <c r="AM304">
        <v>21</v>
      </c>
      <c r="AN304">
        <v>37</v>
      </c>
      <c r="AO304">
        <v>58</v>
      </c>
      <c r="AP304">
        <v>0</v>
      </c>
      <c r="AQ304">
        <v>0</v>
      </c>
      <c r="AR304">
        <v>0</v>
      </c>
      <c r="AS304">
        <v>11</v>
      </c>
      <c r="AT304">
        <v>19</v>
      </c>
      <c r="AU304">
        <v>30</v>
      </c>
    </row>
    <row r="305" spans="1:47" x14ac:dyDescent="0.25">
      <c r="A305">
        <v>156</v>
      </c>
      <c r="B305">
        <v>19</v>
      </c>
      <c r="C305" s="12" t="str">
        <f>VLOOKUP(B305&amp;"-0",MPIOLOC!A$2:D$21356,4,FALSE)</f>
        <v>CHIHUAHUA</v>
      </c>
      <c r="D305" t="s">
        <v>430</v>
      </c>
      <c r="E305" t="s">
        <v>1047</v>
      </c>
      <c r="F305">
        <v>2</v>
      </c>
      <c r="G305" s="12" t="str">
        <f>VLOOKUP(F305,TURNO!A$1:B$4,2,FALSE)</f>
        <v>VESPERTINO</v>
      </c>
      <c r="H305" t="s">
        <v>515</v>
      </c>
      <c r="I305" t="s">
        <v>829</v>
      </c>
      <c r="J305" t="s">
        <v>3</v>
      </c>
      <c r="K305" t="s">
        <v>4</v>
      </c>
      <c r="L305">
        <v>114</v>
      </c>
      <c r="M305">
        <v>126</v>
      </c>
      <c r="N305">
        <v>240</v>
      </c>
      <c r="O305">
        <v>169</v>
      </c>
      <c r="P305">
        <v>185</v>
      </c>
      <c r="Q305">
        <v>354</v>
      </c>
      <c r="R305">
        <v>9</v>
      </c>
      <c r="S305">
        <v>104</v>
      </c>
      <c r="T305">
        <v>116</v>
      </c>
      <c r="U305">
        <v>220</v>
      </c>
      <c r="V305">
        <v>6</v>
      </c>
      <c r="W305">
        <v>78</v>
      </c>
      <c r="X305">
        <v>126</v>
      </c>
      <c r="Y305">
        <v>204</v>
      </c>
      <c r="Z305">
        <v>6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351</v>
      </c>
      <c r="AJ305">
        <v>427</v>
      </c>
      <c r="AK305">
        <v>778</v>
      </c>
      <c r="AL305">
        <v>21</v>
      </c>
      <c r="AM305">
        <v>47</v>
      </c>
      <c r="AN305">
        <v>56</v>
      </c>
      <c r="AO305">
        <v>103</v>
      </c>
      <c r="AP305">
        <v>0</v>
      </c>
      <c r="AQ305">
        <v>0</v>
      </c>
      <c r="AR305">
        <v>0</v>
      </c>
      <c r="AS305">
        <v>16</v>
      </c>
      <c r="AT305">
        <v>13</v>
      </c>
      <c r="AU305">
        <v>29</v>
      </c>
    </row>
    <row r="306" spans="1:47" x14ac:dyDescent="0.25">
      <c r="A306">
        <v>157</v>
      </c>
      <c r="B306">
        <v>20</v>
      </c>
      <c r="C306" s="12" t="str">
        <f>VLOOKUP(B306&amp;"-0",MPIOLOC!A$2:D$21356,4,FALSE)</f>
        <v>CHINIPAS</v>
      </c>
      <c r="D306" t="s">
        <v>960</v>
      </c>
      <c r="E306" t="s">
        <v>1052</v>
      </c>
      <c r="F306">
        <v>1</v>
      </c>
      <c r="G306" s="12" t="str">
        <f>VLOOKUP(F306,TURNO!A$1:B$4,2,FALSE)</f>
        <v>MATUTINO</v>
      </c>
      <c r="H306" t="s">
        <v>516</v>
      </c>
      <c r="I306" t="s">
        <v>11</v>
      </c>
      <c r="J306" t="s">
        <v>3</v>
      </c>
      <c r="K306" t="s">
        <v>4</v>
      </c>
      <c r="L306">
        <v>5</v>
      </c>
      <c r="M306">
        <v>4</v>
      </c>
      <c r="N306">
        <v>9</v>
      </c>
      <c r="O306">
        <v>5</v>
      </c>
      <c r="P306">
        <v>4</v>
      </c>
      <c r="Q306">
        <v>9</v>
      </c>
      <c r="R306">
        <v>1</v>
      </c>
      <c r="S306">
        <v>3</v>
      </c>
      <c r="T306">
        <v>4</v>
      </c>
      <c r="U306">
        <v>7</v>
      </c>
      <c r="V306">
        <v>1</v>
      </c>
      <c r="W306">
        <v>5</v>
      </c>
      <c r="X306">
        <v>6</v>
      </c>
      <c r="Y306">
        <v>11</v>
      </c>
      <c r="Z306">
        <v>1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13</v>
      </c>
      <c r="AJ306">
        <v>14</v>
      </c>
      <c r="AK306">
        <v>27</v>
      </c>
      <c r="AL306">
        <v>3</v>
      </c>
      <c r="AM306">
        <v>5</v>
      </c>
      <c r="AN306">
        <v>7</v>
      </c>
      <c r="AO306">
        <v>12</v>
      </c>
      <c r="AP306">
        <v>0</v>
      </c>
      <c r="AQ306">
        <v>0</v>
      </c>
      <c r="AR306">
        <v>0</v>
      </c>
      <c r="AS306">
        <v>1</v>
      </c>
      <c r="AT306">
        <v>2</v>
      </c>
      <c r="AU306">
        <v>3</v>
      </c>
    </row>
    <row r="307" spans="1:47" x14ac:dyDescent="0.25">
      <c r="A307">
        <v>158</v>
      </c>
      <c r="B307">
        <v>20</v>
      </c>
      <c r="C307" s="12" t="str">
        <f>VLOOKUP(B307&amp;"-0",MPIOLOC!A$2:D$21356,4,FALSE)</f>
        <v>CHINIPAS</v>
      </c>
      <c r="D307" t="s">
        <v>961</v>
      </c>
      <c r="E307" t="s">
        <v>1051</v>
      </c>
      <c r="F307">
        <v>2</v>
      </c>
      <c r="G307" s="12" t="str">
        <f>VLOOKUP(F307,TURNO!A$1:B$4,2,FALSE)</f>
        <v>VESPERTINO</v>
      </c>
      <c r="H307" t="s">
        <v>516</v>
      </c>
      <c r="I307" t="s">
        <v>11</v>
      </c>
      <c r="J307" t="s">
        <v>3</v>
      </c>
      <c r="K307" t="s">
        <v>4</v>
      </c>
      <c r="L307">
        <v>7</v>
      </c>
      <c r="M307">
        <v>3</v>
      </c>
      <c r="N307">
        <v>10</v>
      </c>
      <c r="O307">
        <v>7</v>
      </c>
      <c r="P307">
        <v>3</v>
      </c>
      <c r="Q307">
        <v>10</v>
      </c>
      <c r="R307">
        <v>1</v>
      </c>
      <c r="S307">
        <v>1</v>
      </c>
      <c r="T307">
        <v>1</v>
      </c>
      <c r="U307">
        <v>2</v>
      </c>
      <c r="V307">
        <v>1</v>
      </c>
      <c r="W307">
        <v>5</v>
      </c>
      <c r="X307">
        <v>1</v>
      </c>
      <c r="Y307">
        <v>6</v>
      </c>
      <c r="Z307">
        <v>1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13</v>
      </c>
      <c r="AJ307">
        <v>5</v>
      </c>
      <c r="AK307">
        <v>18</v>
      </c>
      <c r="AL307">
        <v>3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2</v>
      </c>
      <c r="AT307">
        <v>1</v>
      </c>
      <c r="AU307">
        <v>3</v>
      </c>
    </row>
    <row r="308" spans="1:47" x14ac:dyDescent="0.25">
      <c r="A308">
        <v>159</v>
      </c>
      <c r="B308">
        <v>20</v>
      </c>
      <c r="C308" s="12" t="str">
        <f>VLOOKUP(B308&amp;"-0",MPIOLOC!A$2:D$21356,4,FALSE)</f>
        <v>CHINIPAS</v>
      </c>
      <c r="D308" t="s">
        <v>2407</v>
      </c>
      <c r="E308" t="s">
        <v>2533</v>
      </c>
      <c r="F308">
        <v>1</v>
      </c>
      <c r="G308" s="12" t="str">
        <f>VLOOKUP(F308,TURNO!A$1:B$4,2,FALSE)</f>
        <v>MATUTINO</v>
      </c>
      <c r="H308" t="s">
        <v>516</v>
      </c>
      <c r="I308" t="s">
        <v>11</v>
      </c>
      <c r="J308" t="s">
        <v>3</v>
      </c>
      <c r="K308" t="s">
        <v>4</v>
      </c>
      <c r="L308">
        <v>3</v>
      </c>
      <c r="M308">
        <v>4</v>
      </c>
      <c r="N308">
        <v>7</v>
      </c>
      <c r="O308">
        <v>3</v>
      </c>
      <c r="P308">
        <v>4</v>
      </c>
      <c r="Q308">
        <v>7</v>
      </c>
      <c r="R308">
        <v>1</v>
      </c>
      <c r="S308">
        <v>5</v>
      </c>
      <c r="T308">
        <v>2</v>
      </c>
      <c r="U308">
        <v>7</v>
      </c>
      <c r="V308">
        <v>1</v>
      </c>
      <c r="W308">
        <v>2</v>
      </c>
      <c r="X308">
        <v>5</v>
      </c>
      <c r="Y308">
        <v>7</v>
      </c>
      <c r="Z308">
        <v>1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10</v>
      </c>
      <c r="AJ308">
        <v>11</v>
      </c>
      <c r="AK308">
        <v>21</v>
      </c>
      <c r="AL308">
        <v>3</v>
      </c>
      <c r="AM308">
        <v>3</v>
      </c>
      <c r="AN308">
        <v>7</v>
      </c>
      <c r="AO308">
        <v>10</v>
      </c>
      <c r="AP308">
        <v>0</v>
      </c>
      <c r="AQ308">
        <v>0</v>
      </c>
      <c r="AR308">
        <v>0</v>
      </c>
      <c r="AS308">
        <v>0</v>
      </c>
      <c r="AT308">
        <v>3</v>
      </c>
      <c r="AU308">
        <v>3</v>
      </c>
    </row>
    <row r="309" spans="1:47" x14ac:dyDescent="0.25">
      <c r="A309">
        <v>160</v>
      </c>
      <c r="B309">
        <v>20</v>
      </c>
      <c r="C309" s="12" t="str">
        <f>VLOOKUP(B309&amp;"-0",MPIOLOC!A$2:D$21356,4,FALSE)</f>
        <v>CHINIPAS</v>
      </c>
      <c r="D309" t="s">
        <v>2408</v>
      </c>
      <c r="E309" t="s">
        <v>2534</v>
      </c>
      <c r="F309">
        <v>1</v>
      </c>
      <c r="G309" s="12" t="str">
        <f>VLOOKUP(F309,TURNO!A$1:B$4,2,FALSE)</f>
        <v>MATUTINO</v>
      </c>
      <c r="H309" t="s">
        <v>516</v>
      </c>
      <c r="I309" t="s">
        <v>11</v>
      </c>
      <c r="J309" t="s">
        <v>3</v>
      </c>
      <c r="K309" t="s">
        <v>4</v>
      </c>
      <c r="L309">
        <v>5</v>
      </c>
      <c r="M309">
        <v>2</v>
      </c>
      <c r="N309">
        <v>7</v>
      </c>
      <c r="O309">
        <v>5</v>
      </c>
      <c r="P309">
        <v>2</v>
      </c>
      <c r="Q309">
        <v>7</v>
      </c>
      <c r="R309">
        <v>1</v>
      </c>
      <c r="S309">
        <v>7</v>
      </c>
      <c r="T309">
        <v>6</v>
      </c>
      <c r="U309">
        <v>13</v>
      </c>
      <c r="V309">
        <v>1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12</v>
      </c>
      <c r="AJ309">
        <v>8</v>
      </c>
      <c r="AK309">
        <v>20</v>
      </c>
      <c r="AL309">
        <v>2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1</v>
      </c>
      <c r="AT309">
        <v>1</v>
      </c>
      <c r="AU309">
        <v>2</v>
      </c>
    </row>
    <row r="310" spans="1:47" x14ac:dyDescent="0.25">
      <c r="A310">
        <v>161</v>
      </c>
      <c r="B310">
        <v>20</v>
      </c>
      <c r="C310" s="12" t="str">
        <f>VLOOKUP(B310&amp;"-0",MPIOLOC!A$2:D$21356,4,FALSE)</f>
        <v>CHINIPAS</v>
      </c>
      <c r="D310" t="s">
        <v>2409</v>
      </c>
      <c r="E310" t="s">
        <v>2535</v>
      </c>
      <c r="F310">
        <v>1</v>
      </c>
      <c r="G310" s="12" t="str">
        <f>VLOOKUP(F310,TURNO!A$1:B$4,2,FALSE)</f>
        <v>MATUTINO</v>
      </c>
      <c r="H310" t="s">
        <v>516</v>
      </c>
      <c r="I310" t="s">
        <v>11</v>
      </c>
      <c r="J310" t="s">
        <v>3</v>
      </c>
      <c r="K310" t="s">
        <v>4</v>
      </c>
      <c r="L310">
        <v>5</v>
      </c>
      <c r="M310">
        <v>1</v>
      </c>
      <c r="N310">
        <v>6</v>
      </c>
      <c r="O310">
        <v>5</v>
      </c>
      <c r="P310">
        <v>1</v>
      </c>
      <c r="Q310">
        <v>6</v>
      </c>
      <c r="R310">
        <v>1</v>
      </c>
      <c r="S310">
        <v>3</v>
      </c>
      <c r="T310">
        <v>6</v>
      </c>
      <c r="U310">
        <v>9</v>
      </c>
      <c r="V310">
        <v>1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8</v>
      </c>
      <c r="AJ310">
        <v>7</v>
      </c>
      <c r="AK310">
        <v>15</v>
      </c>
      <c r="AL310">
        <v>2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3</v>
      </c>
      <c r="AT310">
        <v>0</v>
      </c>
      <c r="AU310">
        <v>3</v>
      </c>
    </row>
    <row r="311" spans="1:47" x14ac:dyDescent="0.25">
      <c r="A311">
        <v>162</v>
      </c>
      <c r="B311">
        <v>20</v>
      </c>
      <c r="C311" s="12" t="str">
        <f>VLOOKUP(B311&amp;"-0",MPIOLOC!A$2:D$21356,4,FALSE)</f>
        <v>CHINIPAS</v>
      </c>
      <c r="D311" t="s">
        <v>421</v>
      </c>
      <c r="E311" t="s">
        <v>656</v>
      </c>
      <c r="F311">
        <v>1</v>
      </c>
      <c r="G311" s="12" t="str">
        <f>VLOOKUP(F311,TURNO!A$1:B$4,2,FALSE)</f>
        <v>MATUTINO</v>
      </c>
      <c r="H311" t="s">
        <v>515</v>
      </c>
      <c r="I311" t="s">
        <v>829</v>
      </c>
      <c r="J311" t="s">
        <v>3</v>
      </c>
      <c r="K311" t="s">
        <v>4</v>
      </c>
      <c r="L311">
        <v>52</v>
      </c>
      <c r="M311">
        <v>44</v>
      </c>
      <c r="N311">
        <v>96</v>
      </c>
      <c r="O311">
        <v>52</v>
      </c>
      <c r="P311">
        <v>44</v>
      </c>
      <c r="Q311">
        <v>96</v>
      </c>
      <c r="R311">
        <v>3</v>
      </c>
      <c r="S311">
        <v>42</v>
      </c>
      <c r="T311">
        <v>28</v>
      </c>
      <c r="U311">
        <v>70</v>
      </c>
      <c r="V311">
        <v>2</v>
      </c>
      <c r="W311">
        <v>27</v>
      </c>
      <c r="X311">
        <v>30</v>
      </c>
      <c r="Y311">
        <v>57</v>
      </c>
      <c r="Z311">
        <v>2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121</v>
      </c>
      <c r="AJ311">
        <v>102</v>
      </c>
      <c r="AK311">
        <v>223</v>
      </c>
      <c r="AL311">
        <v>7</v>
      </c>
      <c r="AM311">
        <v>28</v>
      </c>
      <c r="AN311">
        <v>19</v>
      </c>
      <c r="AO311">
        <v>47</v>
      </c>
      <c r="AP311">
        <v>0</v>
      </c>
      <c r="AQ311">
        <v>0</v>
      </c>
      <c r="AR311">
        <v>0</v>
      </c>
      <c r="AS311">
        <v>5</v>
      </c>
      <c r="AT311">
        <v>4</v>
      </c>
      <c r="AU311">
        <v>9</v>
      </c>
    </row>
    <row r="312" spans="1:47" x14ac:dyDescent="0.25">
      <c r="A312">
        <v>163</v>
      </c>
      <c r="B312">
        <v>21</v>
      </c>
      <c r="C312" s="12" t="str">
        <f>VLOOKUP(B312&amp;"-0",MPIOLOC!A$2:D$21356,4,FALSE)</f>
        <v>DELICIAS</v>
      </c>
      <c r="D312" t="s">
        <v>6</v>
      </c>
      <c r="E312" t="s">
        <v>2536</v>
      </c>
      <c r="F312">
        <v>1</v>
      </c>
      <c r="G312" s="12" t="str">
        <f>VLOOKUP(F312,TURNO!A$1:B$4,2,FALSE)</f>
        <v>MATUTINO</v>
      </c>
      <c r="H312" t="s">
        <v>521</v>
      </c>
      <c r="I312" t="s">
        <v>2</v>
      </c>
      <c r="J312" t="s">
        <v>3</v>
      </c>
      <c r="K312" t="s">
        <v>4</v>
      </c>
      <c r="L312">
        <v>99</v>
      </c>
      <c r="M312">
        <v>156</v>
      </c>
      <c r="N312">
        <v>255</v>
      </c>
      <c r="O312">
        <v>99</v>
      </c>
      <c r="P312">
        <v>156</v>
      </c>
      <c r="Q312">
        <v>255</v>
      </c>
      <c r="R312">
        <v>5</v>
      </c>
      <c r="S312">
        <v>97</v>
      </c>
      <c r="T312">
        <v>154</v>
      </c>
      <c r="U312">
        <v>251</v>
      </c>
      <c r="V312">
        <v>5</v>
      </c>
      <c r="W312">
        <v>86</v>
      </c>
      <c r="X312">
        <v>149</v>
      </c>
      <c r="Y312">
        <v>235</v>
      </c>
      <c r="Z312">
        <v>5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282</v>
      </c>
      <c r="AJ312">
        <v>459</v>
      </c>
      <c r="AK312">
        <v>741</v>
      </c>
      <c r="AL312">
        <v>15</v>
      </c>
      <c r="AM312">
        <v>77</v>
      </c>
      <c r="AN312">
        <v>131</v>
      </c>
      <c r="AO312">
        <v>208</v>
      </c>
      <c r="AP312">
        <v>0</v>
      </c>
      <c r="AQ312">
        <v>0</v>
      </c>
      <c r="AR312">
        <v>0</v>
      </c>
      <c r="AS312">
        <v>16</v>
      </c>
      <c r="AT312">
        <v>32</v>
      </c>
      <c r="AU312">
        <v>48</v>
      </c>
    </row>
    <row r="313" spans="1:47" x14ac:dyDescent="0.25">
      <c r="A313">
        <v>164</v>
      </c>
      <c r="B313">
        <v>21</v>
      </c>
      <c r="C313" s="12" t="str">
        <f>VLOOKUP(B313&amp;"-0",MPIOLOC!A$2:D$21356,4,FALSE)</f>
        <v>DELICIAS</v>
      </c>
      <c r="D313" t="s">
        <v>6</v>
      </c>
      <c r="E313" t="s">
        <v>2536</v>
      </c>
      <c r="F313">
        <v>2</v>
      </c>
      <c r="G313" s="12" t="str">
        <f>VLOOKUP(F313,TURNO!A$1:B$4,2,FALSE)</f>
        <v>VESPERTINO</v>
      </c>
      <c r="H313" t="s">
        <v>521</v>
      </c>
      <c r="I313" t="s">
        <v>2</v>
      </c>
      <c r="J313" t="s">
        <v>3</v>
      </c>
      <c r="K313" t="s">
        <v>4</v>
      </c>
      <c r="L313">
        <v>97</v>
      </c>
      <c r="M313">
        <v>158</v>
      </c>
      <c r="N313">
        <v>255</v>
      </c>
      <c r="O313">
        <v>97</v>
      </c>
      <c r="P313">
        <v>158</v>
      </c>
      <c r="Q313">
        <v>255</v>
      </c>
      <c r="R313">
        <v>5</v>
      </c>
      <c r="S313">
        <v>91</v>
      </c>
      <c r="T313">
        <v>131</v>
      </c>
      <c r="U313">
        <v>222</v>
      </c>
      <c r="V313">
        <v>5</v>
      </c>
      <c r="W313">
        <v>88</v>
      </c>
      <c r="X313">
        <v>117</v>
      </c>
      <c r="Y313">
        <v>205</v>
      </c>
      <c r="Z313">
        <v>5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276</v>
      </c>
      <c r="AJ313">
        <v>406</v>
      </c>
      <c r="AK313">
        <v>682</v>
      </c>
      <c r="AL313">
        <v>15</v>
      </c>
      <c r="AM313">
        <v>58</v>
      </c>
      <c r="AN313">
        <v>96</v>
      </c>
      <c r="AO313">
        <v>154</v>
      </c>
      <c r="AP313">
        <v>0</v>
      </c>
      <c r="AQ313">
        <v>0</v>
      </c>
      <c r="AR313">
        <v>0</v>
      </c>
      <c r="AS313">
        <v>25</v>
      </c>
      <c r="AT313">
        <v>24</v>
      </c>
      <c r="AU313">
        <v>49</v>
      </c>
    </row>
    <row r="314" spans="1:47" x14ac:dyDescent="0.25">
      <c r="A314">
        <v>165</v>
      </c>
      <c r="B314">
        <v>21</v>
      </c>
      <c r="C314" s="12" t="str">
        <f>VLOOKUP(B314&amp;"-0",MPIOLOC!A$2:D$21356,4,FALSE)</f>
        <v>DELICIAS</v>
      </c>
      <c r="D314" t="s">
        <v>44</v>
      </c>
      <c r="E314" t="s">
        <v>16364</v>
      </c>
      <c r="F314">
        <v>1</v>
      </c>
      <c r="G314" s="12" t="str">
        <f>VLOOKUP(F314,TURNO!A$1:B$4,2,FALSE)</f>
        <v>MATUTINO</v>
      </c>
      <c r="H314" t="s">
        <v>514</v>
      </c>
      <c r="I314" t="s">
        <v>11</v>
      </c>
      <c r="J314" t="s">
        <v>3</v>
      </c>
      <c r="K314" t="s">
        <v>4</v>
      </c>
      <c r="L314">
        <v>140</v>
      </c>
      <c r="M314">
        <v>86</v>
      </c>
      <c r="N314">
        <v>226</v>
      </c>
      <c r="O314">
        <v>140</v>
      </c>
      <c r="P314">
        <v>86</v>
      </c>
      <c r="Q314">
        <v>226</v>
      </c>
      <c r="R314">
        <v>5</v>
      </c>
      <c r="S314">
        <v>109</v>
      </c>
      <c r="T314">
        <v>124</v>
      </c>
      <c r="U314">
        <v>233</v>
      </c>
      <c r="V314">
        <v>5</v>
      </c>
      <c r="W314">
        <v>67</v>
      </c>
      <c r="X314">
        <v>87</v>
      </c>
      <c r="Y314">
        <v>154</v>
      </c>
      <c r="Z314">
        <v>4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316</v>
      </c>
      <c r="AJ314">
        <v>297</v>
      </c>
      <c r="AK314">
        <v>613</v>
      </c>
      <c r="AL314">
        <v>14</v>
      </c>
      <c r="AM314">
        <v>81</v>
      </c>
      <c r="AN314">
        <v>84</v>
      </c>
      <c r="AO314">
        <v>165</v>
      </c>
      <c r="AP314">
        <v>0</v>
      </c>
      <c r="AQ314">
        <v>0</v>
      </c>
      <c r="AR314">
        <v>0</v>
      </c>
      <c r="AS314">
        <v>14</v>
      </c>
      <c r="AT314">
        <v>24</v>
      </c>
      <c r="AU314">
        <v>38</v>
      </c>
    </row>
    <row r="315" spans="1:47" x14ac:dyDescent="0.25">
      <c r="A315">
        <v>166</v>
      </c>
      <c r="B315">
        <v>21</v>
      </c>
      <c r="C315" s="12" t="str">
        <f>VLOOKUP(B315&amp;"-0",MPIOLOC!A$2:D$21356,4,FALSE)</f>
        <v>DELICIAS</v>
      </c>
      <c r="D315" t="s">
        <v>44</v>
      </c>
      <c r="E315" t="s">
        <v>16364</v>
      </c>
      <c r="F315">
        <v>2</v>
      </c>
      <c r="G315" s="12" t="str">
        <f>VLOOKUP(F315,TURNO!A$1:B$4,2,FALSE)</f>
        <v>VESPERTINO</v>
      </c>
      <c r="H315" t="s">
        <v>514</v>
      </c>
      <c r="I315" t="s">
        <v>11</v>
      </c>
      <c r="J315" t="s">
        <v>3</v>
      </c>
      <c r="K315" t="s">
        <v>4</v>
      </c>
      <c r="L315">
        <v>70</v>
      </c>
      <c r="M315">
        <v>120</v>
      </c>
      <c r="N315">
        <v>190</v>
      </c>
      <c r="O315">
        <v>70</v>
      </c>
      <c r="P315">
        <v>120</v>
      </c>
      <c r="Q315">
        <v>190</v>
      </c>
      <c r="R315">
        <v>4</v>
      </c>
      <c r="S315">
        <v>86</v>
      </c>
      <c r="T315">
        <v>103</v>
      </c>
      <c r="U315">
        <v>189</v>
      </c>
      <c r="V315">
        <v>4</v>
      </c>
      <c r="W315">
        <v>53</v>
      </c>
      <c r="X315">
        <v>63</v>
      </c>
      <c r="Y315">
        <v>116</v>
      </c>
      <c r="Z315">
        <v>3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209</v>
      </c>
      <c r="AJ315">
        <v>286</v>
      </c>
      <c r="AK315">
        <v>495</v>
      </c>
      <c r="AL315">
        <v>11</v>
      </c>
      <c r="AM315">
        <v>127</v>
      </c>
      <c r="AN315">
        <v>150</v>
      </c>
      <c r="AO315">
        <v>277</v>
      </c>
      <c r="AP315">
        <v>0</v>
      </c>
      <c r="AQ315">
        <v>0</v>
      </c>
      <c r="AR315">
        <v>0</v>
      </c>
      <c r="AS315">
        <v>14</v>
      </c>
      <c r="AT315">
        <v>25</v>
      </c>
      <c r="AU315">
        <v>39</v>
      </c>
    </row>
    <row r="316" spans="1:47" x14ac:dyDescent="0.25">
      <c r="A316">
        <v>167</v>
      </c>
      <c r="B316">
        <v>21</v>
      </c>
      <c r="C316" s="12" t="str">
        <f>VLOOKUP(B316&amp;"-0",MPIOLOC!A$2:D$21356,4,FALSE)</f>
        <v>DELICIAS</v>
      </c>
      <c r="D316" t="s">
        <v>106</v>
      </c>
      <c r="E316" t="s">
        <v>107</v>
      </c>
      <c r="F316">
        <v>1</v>
      </c>
      <c r="G316" s="12" t="str">
        <f>VLOOKUP(F316,TURNO!A$1:B$4,2,FALSE)</f>
        <v>MATUTINO</v>
      </c>
      <c r="H316" t="s">
        <v>516</v>
      </c>
      <c r="I316" t="s">
        <v>11</v>
      </c>
      <c r="J316" t="s">
        <v>3</v>
      </c>
      <c r="K316" t="s">
        <v>4</v>
      </c>
      <c r="L316">
        <v>15</v>
      </c>
      <c r="M316">
        <v>10</v>
      </c>
      <c r="N316">
        <v>25</v>
      </c>
      <c r="O316">
        <v>15</v>
      </c>
      <c r="P316">
        <v>10</v>
      </c>
      <c r="Q316">
        <v>25</v>
      </c>
      <c r="R316">
        <v>1</v>
      </c>
      <c r="S316">
        <v>12</v>
      </c>
      <c r="T316">
        <v>11</v>
      </c>
      <c r="U316">
        <v>23</v>
      </c>
      <c r="V316">
        <v>1</v>
      </c>
      <c r="W316">
        <v>17</v>
      </c>
      <c r="X316">
        <v>8</v>
      </c>
      <c r="Y316">
        <v>25</v>
      </c>
      <c r="Z316">
        <v>1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44</v>
      </c>
      <c r="AJ316">
        <v>29</v>
      </c>
      <c r="AK316">
        <v>73</v>
      </c>
      <c r="AL316">
        <v>3</v>
      </c>
      <c r="AM316">
        <v>9</v>
      </c>
      <c r="AN316">
        <v>7</v>
      </c>
      <c r="AO316">
        <v>16</v>
      </c>
      <c r="AP316">
        <v>0</v>
      </c>
      <c r="AQ316">
        <v>0</v>
      </c>
      <c r="AR316">
        <v>0</v>
      </c>
      <c r="AS316">
        <v>2</v>
      </c>
      <c r="AT316">
        <v>2</v>
      </c>
      <c r="AU316">
        <v>4</v>
      </c>
    </row>
    <row r="317" spans="1:47" x14ac:dyDescent="0.25">
      <c r="A317">
        <v>168</v>
      </c>
      <c r="B317">
        <v>21</v>
      </c>
      <c r="C317" s="12" t="str">
        <f>VLOOKUP(B317&amp;"-0",MPIOLOC!A$2:D$21356,4,FALSE)</f>
        <v>DELICIAS</v>
      </c>
      <c r="D317" t="s">
        <v>964</v>
      </c>
      <c r="E317" t="s">
        <v>1053</v>
      </c>
      <c r="F317">
        <v>1</v>
      </c>
      <c r="G317" s="12" t="str">
        <f>VLOOKUP(F317,TURNO!A$1:B$4,2,FALSE)</f>
        <v>MATUTINO</v>
      </c>
      <c r="H317" t="s">
        <v>516</v>
      </c>
      <c r="I317" t="s">
        <v>11</v>
      </c>
      <c r="J317" t="s">
        <v>3</v>
      </c>
      <c r="K317" t="s">
        <v>4</v>
      </c>
      <c r="L317">
        <v>13</v>
      </c>
      <c r="M317">
        <v>9</v>
      </c>
      <c r="N317">
        <v>22</v>
      </c>
      <c r="O317">
        <v>13</v>
      </c>
      <c r="P317">
        <v>9</v>
      </c>
      <c r="Q317">
        <v>22</v>
      </c>
      <c r="R317">
        <v>1</v>
      </c>
      <c r="S317">
        <v>6</v>
      </c>
      <c r="T317">
        <v>18</v>
      </c>
      <c r="U317">
        <v>24</v>
      </c>
      <c r="V317">
        <v>1</v>
      </c>
      <c r="W317">
        <v>5</v>
      </c>
      <c r="X317">
        <v>8</v>
      </c>
      <c r="Y317">
        <v>13</v>
      </c>
      <c r="Z317">
        <v>1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24</v>
      </c>
      <c r="AJ317">
        <v>35</v>
      </c>
      <c r="AK317">
        <v>59</v>
      </c>
      <c r="AL317">
        <v>3</v>
      </c>
      <c r="AM317">
        <v>2</v>
      </c>
      <c r="AN317">
        <v>11</v>
      </c>
      <c r="AO317">
        <v>13</v>
      </c>
      <c r="AP317">
        <v>0</v>
      </c>
      <c r="AQ317">
        <v>0</v>
      </c>
      <c r="AR317">
        <v>0</v>
      </c>
      <c r="AS317">
        <v>3</v>
      </c>
      <c r="AT317">
        <v>1</v>
      </c>
      <c r="AU317">
        <v>4</v>
      </c>
    </row>
    <row r="318" spans="1:47" x14ac:dyDescent="0.25">
      <c r="A318">
        <v>169</v>
      </c>
      <c r="B318">
        <v>21</v>
      </c>
      <c r="C318" s="12" t="str">
        <f>VLOOKUP(B318&amp;"-0",MPIOLOC!A$2:D$21356,4,FALSE)</f>
        <v>DELICIAS</v>
      </c>
      <c r="D318" t="s">
        <v>2412</v>
      </c>
      <c r="E318" t="s">
        <v>2543</v>
      </c>
      <c r="F318">
        <v>2</v>
      </c>
      <c r="G318" s="12" t="str">
        <f>VLOOKUP(F318,TURNO!A$1:B$4,2,FALSE)</f>
        <v>VESPERTINO</v>
      </c>
      <c r="H318" t="s">
        <v>516</v>
      </c>
      <c r="I318" t="s">
        <v>11</v>
      </c>
      <c r="J318" t="s">
        <v>3</v>
      </c>
      <c r="K318" t="s">
        <v>4</v>
      </c>
      <c r="L318">
        <v>4</v>
      </c>
      <c r="M318">
        <v>10</v>
      </c>
      <c r="N318">
        <v>14</v>
      </c>
      <c r="O318">
        <v>4</v>
      </c>
      <c r="P318">
        <v>10</v>
      </c>
      <c r="Q318">
        <v>14</v>
      </c>
      <c r="R318">
        <v>1</v>
      </c>
      <c r="S318">
        <v>2</v>
      </c>
      <c r="T318">
        <v>7</v>
      </c>
      <c r="U318">
        <v>9</v>
      </c>
      <c r="V318">
        <v>1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6</v>
      </c>
      <c r="AJ318">
        <v>17</v>
      </c>
      <c r="AK318">
        <v>23</v>
      </c>
      <c r="AL318">
        <v>2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1</v>
      </c>
      <c r="AT318">
        <v>2</v>
      </c>
      <c r="AU318">
        <v>3</v>
      </c>
    </row>
    <row r="319" spans="1:47" x14ac:dyDescent="0.25">
      <c r="A319">
        <v>170</v>
      </c>
      <c r="B319">
        <v>21</v>
      </c>
      <c r="C319" s="12" t="str">
        <f>VLOOKUP(B319&amp;"-0",MPIOLOC!A$2:D$21356,4,FALSE)</f>
        <v>DELICIAS</v>
      </c>
      <c r="D319" t="s">
        <v>2413</v>
      </c>
      <c r="E319" t="s">
        <v>2539</v>
      </c>
      <c r="F319">
        <v>2</v>
      </c>
      <c r="G319" s="12" t="str">
        <f>VLOOKUP(F319,TURNO!A$1:B$4,2,FALSE)</f>
        <v>VESPERTINO</v>
      </c>
      <c r="H319" t="s">
        <v>516</v>
      </c>
      <c r="I319" t="s">
        <v>11</v>
      </c>
      <c r="J319" t="s">
        <v>3</v>
      </c>
      <c r="K319" t="s">
        <v>4</v>
      </c>
      <c r="L319">
        <v>12</v>
      </c>
      <c r="M319">
        <v>8</v>
      </c>
      <c r="N319">
        <v>20</v>
      </c>
      <c r="O319">
        <v>12</v>
      </c>
      <c r="P319">
        <v>8</v>
      </c>
      <c r="Q319">
        <v>20</v>
      </c>
      <c r="R319">
        <v>1</v>
      </c>
      <c r="S319">
        <v>3</v>
      </c>
      <c r="T319">
        <v>7</v>
      </c>
      <c r="U319">
        <v>10</v>
      </c>
      <c r="V319">
        <v>1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15</v>
      </c>
      <c r="AJ319">
        <v>15</v>
      </c>
      <c r="AK319">
        <v>30</v>
      </c>
      <c r="AL319">
        <v>2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1</v>
      </c>
      <c r="AT319">
        <v>2</v>
      </c>
      <c r="AU319">
        <v>3</v>
      </c>
    </row>
    <row r="320" spans="1:47" x14ac:dyDescent="0.25">
      <c r="A320">
        <v>171</v>
      </c>
      <c r="B320">
        <v>21</v>
      </c>
      <c r="C320" s="12" t="str">
        <f>VLOOKUP(B320&amp;"-0",MPIOLOC!A$2:D$21356,4,FALSE)</f>
        <v>DELICIAS</v>
      </c>
      <c r="D320" t="s">
        <v>2414</v>
      </c>
      <c r="E320" t="s">
        <v>2541</v>
      </c>
      <c r="F320">
        <v>2</v>
      </c>
      <c r="G320" s="12" t="str">
        <f>VLOOKUP(F320,TURNO!A$1:B$4,2,FALSE)</f>
        <v>VESPERTINO</v>
      </c>
      <c r="H320" t="s">
        <v>516</v>
      </c>
      <c r="I320" t="s">
        <v>11</v>
      </c>
      <c r="J320" t="s">
        <v>3</v>
      </c>
      <c r="K320" t="s">
        <v>4</v>
      </c>
      <c r="L320">
        <v>7</v>
      </c>
      <c r="M320">
        <v>3</v>
      </c>
      <c r="N320">
        <v>10</v>
      </c>
      <c r="O320">
        <v>7</v>
      </c>
      <c r="P320">
        <v>3</v>
      </c>
      <c r="Q320">
        <v>10</v>
      </c>
      <c r="R320">
        <v>1</v>
      </c>
      <c r="S320">
        <v>3</v>
      </c>
      <c r="T320">
        <v>4</v>
      </c>
      <c r="U320">
        <v>7</v>
      </c>
      <c r="V320">
        <v>1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10</v>
      </c>
      <c r="AJ320">
        <v>7</v>
      </c>
      <c r="AK320">
        <v>17</v>
      </c>
      <c r="AL320">
        <v>2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2</v>
      </c>
      <c r="AT320">
        <v>1</v>
      </c>
      <c r="AU320">
        <v>3</v>
      </c>
    </row>
    <row r="321" spans="1:47" x14ac:dyDescent="0.25">
      <c r="A321">
        <v>172</v>
      </c>
      <c r="B321">
        <v>21</v>
      </c>
      <c r="C321" s="12" t="str">
        <f>VLOOKUP(B321&amp;"-0",MPIOLOC!A$2:D$21356,4,FALSE)</f>
        <v>DELICIAS</v>
      </c>
      <c r="D321" t="s">
        <v>2415</v>
      </c>
      <c r="E321" t="s">
        <v>2542</v>
      </c>
      <c r="F321">
        <v>2</v>
      </c>
      <c r="G321" s="12" t="str">
        <f>VLOOKUP(F321,TURNO!A$1:B$4,2,FALSE)</f>
        <v>VESPERTINO</v>
      </c>
      <c r="H321" t="s">
        <v>516</v>
      </c>
      <c r="I321" t="s">
        <v>11</v>
      </c>
      <c r="J321" t="s">
        <v>3</v>
      </c>
      <c r="K321" t="s">
        <v>4</v>
      </c>
      <c r="L321">
        <v>11</v>
      </c>
      <c r="M321">
        <v>7</v>
      </c>
      <c r="N321">
        <v>18</v>
      </c>
      <c r="O321">
        <v>11</v>
      </c>
      <c r="P321">
        <v>7</v>
      </c>
      <c r="Q321">
        <v>18</v>
      </c>
      <c r="R321">
        <v>1</v>
      </c>
      <c r="S321">
        <v>6</v>
      </c>
      <c r="T321">
        <v>14</v>
      </c>
      <c r="U321">
        <v>20</v>
      </c>
      <c r="V321">
        <v>1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17</v>
      </c>
      <c r="AJ321">
        <v>21</v>
      </c>
      <c r="AK321">
        <v>38</v>
      </c>
      <c r="AL321">
        <v>2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1</v>
      </c>
      <c r="AT321">
        <v>2</v>
      </c>
      <c r="AU321">
        <v>3</v>
      </c>
    </row>
    <row r="322" spans="1:47" x14ac:dyDescent="0.25">
      <c r="A322">
        <v>173</v>
      </c>
      <c r="B322">
        <v>21</v>
      </c>
      <c r="C322" s="12" t="str">
        <f>VLOOKUP(B322&amp;"-0",MPIOLOC!A$2:D$21356,4,FALSE)</f>
        <v>DELICIAS</v>
      </c>
      <c r="D322" t="s">
        <v>2416</v>
      </c>
      <c r="E322" t="s">
        <v>2540</v>
      </c>
      <c r="F322">
        <v>2</v>
      </c>
      <c r="G322" s="12" t="str">
        <f>VLOOKUP(F322,TURNO!A$1:B$4,2,FALSE)</f>
        <v>VESPERTINO</v>
      </c>
      <c r="H322" t="s">
        <v>516</v>
      </c>
      <c r="I322" t="s">
        <v>11</v>
      </c>
      <c r="J322" t="s">
        <v>3</v>
      </c>
      <c r="K322" t="s">
        <v>4</v>
      </c>
      <c r="L322">
        <v>8</v>
      </c>
      <c r="M322">
        <v>4</v>
      </c>
      <c r="N322">
        <v>12</v>
      </c>
      <c r="O322">
        <v>8</v>
      </c>
      <c r="P322">
        <v>4</v>
      </c>
      <c r="Q322">
        <v>12</v>
      </c>
      <c r="R322">
        <v>1</v>
      </c>
      <c r="S322">
        <v>6</v>
      </c>
      <c r="T322">
        <v>3</v>
      </c>
      <c r="U322">
        <v>9</v>
      </c>
      <c r="V322">
        <v>1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14</v>
      </c>
      <c r="AJ322">
        <v>7</v>
      </c>
      <c r="AK322">
        <v>21</v>
      </c>
      <c r="AL322">
        <v>2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3</v>
      </c>
      <c r="AT322">
        <v>0</v>
      </c>
      <c r="AU322">
        <v>3</v>
      </c>
    </row>
    <row r="323" spans="1:47" x14ac:dyDescent="0.25">
      <c r="A323">
        <v>174</v>
      </c>
      <c r="B323">
        <v>21</v>
      </c>
      <c r="C323" s="12" t="str">
        <f>VLOOKUP(B323&amp;"-0",MPIOLOC!A$2:D$21356,4,FALSE)</f>
        <v>DELICIAS</v>
      </c>
      <c r="D323" t="s">
        <v>162</v>
      </c>
      <c r="E323" t="s">
        <v>163</v>
      </c>
      <c r="F323">
        <v>1</v>
      </c>
      <c r="G323" s="12" t="str">
        <f>VLOOKUP(F323,TURNO!A$1:B$4,2,FALSE)</f>
        <v>MATUTINO</v>
      </c>
      <c r="H323" t="s">
        <v>515</v>
      </c>
      <c r="I323" t="s">
        <v>129</v>
      </c>
      <c r="J323" t="s">
        <v>3</v>
      </c>
      <c r="K323" t="s">
        <v>4</v>
      </c>
      <c r="L323">
        <v>6</v>
      </c>
      <c r="M323">
        <v>3</v>
      </c>
      <c r="N323">
        <v>9</v>
      </c>
      <c r="O323">
        <v>9</v>
      </c>
      <c r="P323">
        <v>8</v>
      </c>
      <c r="Q323">
        <v>17</v>
      </c>
      <c r="R323">
        <v>2</v>
      </c>
      <c r="S323">
        <v>8</v>
      </c>
      <c r="T323">
        <v>8</v>
      </c>
      <c r="U323">
        <v>16</v>
      </c>
      <c r="V323">
        <v>2</v>
      </c>
      <c r="W323">
        <v>10</v>
      </c>
      <c r="X323">
        <v>12</v>
      </c>
      <c r="Y323">
        <v>22</v>
      </c>
      <c r="Z323">
        <v>2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27</v>
      </c>
      <c r="AJ323">
        <v>28</v>
      </c>
      <c r="AK323">
        <v>55</v>
      </c>
      <c r="AL323">
        <v>6</v>
      </c>
      <c r="AM323">
        <v>9</v>
      </c>
      <c r="AN323">
        <v>17</v>
      </c>
      <c r="AO323">
        <v>26</v>
      </c>
      <c r="AP323">
        <v>0</v>
      </c>
      <c r="AQ323">
        <v>0</v>
      </c>
      <c r="AR323">
        <v>0</v>
      </c>
      <c r="AS323">
        <v>10</v>
      </c>
      <c r="AT323">
        <v>9</v>
      </c>
      <c r="AU323">
        <v>19</v>
      </c>
    </row>
    <row r="324" spans="1:47" x14ac:dyDescent="0.25">
      <c r="A324">
        <v>175</v>
      </c>
      <c r="B324">
        <v>21</v>
      </c>
      <c r="C324" s="12" t="str">
        <f>VLOOKUP(B324&amp;"-0",MPIOLOC!A$2:D$21356,4,FALSE)</f>
        <v>DELICIAS</v>
      </c>
      <c r="D324" t="s">
        <v>222</v>
      </c>
      <c r="E324" t="s">
        <v>223</v>
      </c>
      <c r="F324">
        <v>2</v>
      </c>
      <c r="G324" s="12" t="str">
        <f>VLOOKUP(F324,TURNO!A$1:B$4,2,FALSE)</f>
        <v>VESPERTINO</v>
      </c>
      <c r="H324" t="s">
        <v>515</v>
      </c>
      <c r="I324" t="s">
        <v>129</v>
      </c>
      <c r="J324" t="s">
        <v>3</v>
      </c>
      <c r="K324" t="s">
        <v>4</v>
      </c>
      <c r="L324">
        <v>6</v>
      </c>
      <c r="M324">
        <v>2</v>
      </c>
      <c r="N324">
        <v>8</v>
      </c>
      <c r="O324">
        <v>11</v>
      </c>
      <c r="P324">
        <v>5</v>
      </c>
      <c r="Q324">
        <v>16</v>
      </c>
      <c r="R324">
        <v>3</v>
      </c>
      <c r="S324">
        <v>20</v>
      </c>
      <c r="T324">
        <v>11</v>
      </c>
      <c r="U324">
        <v>31</v>
      </c>
      <c r="V324">
        <v>3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31</v>
      </c>
      <c r="AJ324">
        <v>16</v>
      </c>
      <c r="AK324">
        <v>47</v>
      </c>
      <c r="AL324">
        <v>6</v>
      </c>
      <c r="AM324">
        <v>20</v>
      </c>
      <c r="AN324">
        <v>10</v>
      </c>
      <c r="AO324">
        <v>30</v>
      </c>
      <c r="AP324">
        <v>0</v>
      </c>
      <c r="AQ324">
        <v>0</v>
      </c>
      <c r="AR324">
        <v>0</v>
      </c>
      <c r="AS324">
        <v>5</v>
      </c>
      <c r="AT324">
        <v>5</v>
      </c>
      <c r="AU324">
        <v>10</v>
      </c>
    </row>
    <row r="325" spans="1:47" x14ac:dyDescent="0.25">
      <c r="A325">
        <v>176</v>
      </c>
      <c r="B325">
        <v>21</v>
      </c>
      <c r="C325" s="12" t="str">
        <f>VLOOKUP(B325&amp;"-0",MPIOLOC!A$2:D$21356,4,FALSE)</f>
        <v>DELICIAS</v>
      </c>
      <c r="D325" t="s">
        <v>269</v>
      </c>
      <c r="E325" t="s">
        <v>270</v>
      </c>
      <c r="F325">
        <v>2</v>
      </c>
      <c r="G325" s="12" t="str">
        <f>VLOOKUP(F325,TURNO!A$1:B$4,2,FALSE)</f>
        <v>VESPERTINO</v>
      </c>
      <c r="H325" t="s">
        <v>515</v>
      </c>
      <c r="I325" t="s">
        <v>129</v>
      </c>
      <c r="J325" t="s">
        <v>3</v>
      </c>
      <c r="K325" t="s">
        <v>4</v>
      </c>
      <c r="L325">
        <v>5</v>
      </c>
      <c r="M325">
        <v>3</v>
      </c>
      <c r="N325">
        <v>8</v>
      </c>
      <c r="O325">
        <v>15</v>
      </c>
      <c r="P325">
        <v>5</v>
      </c>
      <c r="Q325">
        <v>20</v>
      </c>
      <c r="R325">
        <v>3</v>
      </c>
      <c r="S325">
        <v>32</v>
      </c>
      <c r="T325">
        <v>30</v>
      </c>
      <c r="U325">
        <v>62</v>
      </c>
      <c r="V325">
        <v>3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47</v>
      </c>
      <c r="AJ325">
        <v>35</v>
      </c>
      <c r="AK325">
        <v>82</v>
      </c>
      <c r="AL325">
        <v>6</v>
      </c>
      <c r="AM325">
        <v>6</v>
      </c>
      <c r="AN325">
        <v>5</v>
      </c>
      <c r="AO325">
        <v>11</v>
      </c>
      <c r="AP325">
        <v>0</v>
      </c>
      <c r="AQ325">
        <v>0</v>
      </c>
      <c r="AR325">
        <v>0</v>
      </c>
      <c r="AS325">
        <v>7</v>
      </c>
      <c r="AT325">
        <v>6</v>
      </c>
      <c r="AU325">
        <v>13</v>
      </c>
    </row>
    <row r="326" spans="1:47" x14ac:dyDescent="0.25">
      <c r="A326">
        <v>177</v>
      </c>
      <c r="B326">
        <v>21</v>
      </c>
      <c r="C326" s="12" t="str">
        <f>VLOOKUP(B326&amp;"-0",MPIOLOC!A$2:D$21356,4,FALSE)</f>
        <v>DELICIAS</v>
      </c>
      <c r="D326" t="s">
        <v>278</v>
      </c>
      <c r="E326" t="s">
        <v>279</v>
      </c>
      <c r="F326">
        <v>1</v>
      </c>
      <c r="G326" s="12" t="str">
        <f>VLOOKUP(F326,TURNO!A$1:B$4,2,FALSE)</f>
        <v>MATUTINO</v>
      </c>
      <c r="H326" t="s">
        <v>515</v>
      </c>
      <c r="I326" t="s">
        <v>129</v>
      </c>
      <c r="J326" t="s">
        <v>3</v>
      </c>
      <c r="K326" t="s">
        <v>4</v>
      </c>
      <c r="L326">
        <v>17</v>
      </c>
      <c r="M326">
        <v>17</v>
      </c>
      <c r="N326">
        <v>34</v>
      </c>
      <c r="O326">
        <v>26</v>
      </c>
      <c r="P326">
        <v>19</v>
      </c>
      <c r="Q326">
        <v>45</v>
      </c>
      <c r="R326">
        <v>2</v>
      </c>
      <c r="S326">
        <v>29</v>
      </c>
      <c r="T326">
        <v>27</v>
      </c>
      <c r="U326">
        <v>56</v>
      </c>
      <c r="V326">
        <v>2</v>
      </c>
      <c r="W326">
        <v>24</v>
      </c>
      <c r="X326">
        <v>35</v>
      </c>
      <c r="Y326">
        <v>59</v>
      </c>
      <c r="Z326">
        <v>2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79</v>
      </c>
      <c r="AJ326">
        <v>81</v>
      </c>
      <c r="AK326">
        <v>160</v>
      </c>
      <c r="AL326">
        <v>6</v>
      </c>
      <c r="AM326">
        <v>20</v>
      </c>
      <c r="AN326">
        <v>26</v>
      </c>
      <c r="AO326">
        <v>46</v>
      </c>
      <c r="AP326">
        <v>0</v>
      </c>
      <c r="AQ326">
        <v>0</v>
      </c>
      <c r="AR326">
        <v>0</v>
      </c>
      <c r="AS326">
        <v>4</v>
      </c>
      <c r="AT326">
        <v>7</v>
      </c>
      <c r="AU326">
        <v>11</v>
      </c>
    </row>
    <row r="327" spans="1:47" x14ac:dyDescent="0.25">
      <c r="A327">
        <v>178</v>
      </c>
      <c r="B327">
        <v>21</v>
      </c>
      <c r="C327" s="12" t="str">
        <f>VLOOKUP(B327&amp;"-0",MPIOLOC!A$2:D$21356,4,FALSE)</f>
        <v>DELICIAS</v>
      </c>
      <c r="D327" t="s">
        <v>294</v>
      </c>
      <c r="E327" t="s">
        <v>223</v>
      </c>
      <c r="F327">
        <v>1</v>
      </c>
      <c r="G327" s="12" t="str">
        <f>VLOOKUP(F327,TURNO!A$1:B$4,2,FALSE)</f>
        <v>MATUTINO</v>
      </c>
      <c r="H327" t="s">
        <v>515</v>
      </c>
      <c r="I327" t="s">
        <v>129</v>
      </c>
      <c r="J327" t="s">
        <v>3</v>
      </c>
      <c r="K327" t="s">
        <v>4</v>
      </c>
      <c r="L327">
        <v>17</v>
      </c>
      <c r="M327">
        <v>9</v>
      </c>
      <c r="N327">
        <v>26</v>
      </c>
      <c r="O327">
        <v>30</v>
      </c>
      <c r="P327">
        <v>12</v>
      </c>
      <c r="Q327">
        <v>42</v>
      </c>
      <c r="R327">
        <v>2</v>
      </c>
      <c r="S327">
        <v>19</v>
      </c>
      <c r="T327">
        <v>14</v>
      </c>
      <c r="U327">
        <v>33</v>
      </c>
      <c r="V327">
        <v>2</v>
      </c>
      <c r="W327">
        <v>27</v>
      </c>
      <c r="X327">
        <v>8</v>
      </c>
      <c r="Y327">
        <v>35</v>
      </c>
      <c r="Z327">
        <v>2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76</v>
      </c>
      <c r="AJ327">
        <v>34</v>
      </c>
      <c r="AK327">
        <v>110</v>
      </c>
      <c r="AL327">
        <v>6</v>
      </c>
      <c r="AM327">
        <v>14</v>
      </c>
      <c r="AN327">
        <v>11</v>
      </c>
      <c r="AO327">
        <v>25</v>
      </c>
      <c r="AP327">
        <v>0</v>
      </c>
      <c r="AQ327">
        <v>0</v>
      </c>
      <c r="AR327">
        <v>0</v>
      </c>
      <c r="AS327">
        <v>7</v>
      </c>
      <c r="AT327">
        <v>8</v>
      </c>
      <c r="AU327">
        <v>15</v>
      </c>
    </row>
    <row r="328" spans="1:47" x14ac:dyDescent="0.25">
      <c r="A328">
        <v>179</v>
      </c>
      <c r="B328">
        <v>21</v>
      </c>
      <c r="C328" s="12" t="str">
        <f>VLOOKUP(B328&amp;"-0",MPIOLOC!A$2:D$21356,4,FALSE)</f>
        <v>DELICIAS</v>
      </c>
      <c r="D328" t="s">
        <v>354</v>
      </c>
      <c r="E328" t="s">
        <v>355</v>
      </c>
      <c r="F328">
        <v>1</v>
      </c>
      <c r="G328" s="12" t="str">
        <f>VLOOKUP(F328,TURNO!A$1:B$4,2,FALSE)</f>
        <v>MATUTINO</v>
      </c>
      <c r="H328" t="s">
        <v>515</v>
      </c>
      <c r="I328" t="s">
        <v>129</v>
      </c>
      <c r="J328" t="s">
        <v>3</v>
      </c>
      <c r="K328" t="s">
        <v>4</v>
      </c>
      <c r="L328">
        <v>10</v>
      </c>
      <c r="M328">
        <v>4</v>
      </c>
      <c r="N328">
        <v>14</v>
      </c>
      <c r="O328">
        <v>10</v>
      </c>
      <c r="P328">
        <v>4</v>
      </c>
      <c r="Q328">
        <v>14</v>
      </c>
      <c r="R328">
        <v>1</v>
      </c>
      <c r="S328">
        <v>2</v>
      </c>
      <c r="T328">
        <v>4</v>
      </c>
      <c r="U328">
        <v>6</v>
      </c>
      <c r="V328">
        <v>1</v>
      </c>
      <c r="W328">
        <v>3</v>
      </c>
      <c r="X328">
        <v>3</v>
      </c>
      <c r="Y328">
        <v>6</v>
      </c>
      <c r="Z328">
        <v>1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15</v>
      </c>
      <c r="AJ328">
        <v>11</v>
      </c>
      <c r="AK328">
        <v>26</v>
      </c>
      <c r="AL328">
        <v>3</v>
      </c>
      <c r="AM328">
        <v>1</v>
      </c>
      <c r="AN328">
        <v>2</v>
      </c>
      <c r="AO328">
        <v>3</v>
      </c>
      <c r="AP328">
        <v>0</v>
      </c>
      <c r="AQ328">
        <v>0</v>
      </c>
      <c r="AR328">
        <v>0</v>
      </c>
      <c r="AS328">
        <v>5</v>
      </c>
      <c r="AT328">
        <v>5</v>
      </c>
      <c r="AU328">
        <v>10</v>
      </c>
    </row>
    <row r="329" spans="1:47" x14ac:dyDescent="0.25">
      <c r="A329">
        <v>180</v>
      </c>
      <c r="B329">
        <v>21</v>
      </c>
      <c r="C329" s="12" t="str">
        <f>VLOOKUP(B329&amp;"-0",MPIOLOC!A$2:D$21356,4,FALSE)</f>
        <v>DELICIAS</v>
      </c>
      <c r="D329" t="s">
        <v>396</v>
      </c>
      <c r="E329" t="s">
        <v>397</v>
      </c>
      <c r="F329">
        <v>1</v>
      </c>
      <c r="G329" s="12" t="str">
        <f>VLOOKUP(F329,TURNO!A$1:B$4,2,FALSE)</f>
        <v>MATUTINO</v>
      </c>
      <c r="H329" t="s">
        <v>515</v>
      </c>
      <c r="I329" t="s">
        <v>129</v>
      </c>
      <c r="J329" t="s">
        <v>3</v>
      </c>
      <c r="K329" t="s">
        <v>4</v>
      </c>
      <c r="L329">
        <v>12</v>
      </c>
      <c r="M329">
        <v>4</v>
      </c>
      <c r="N329">
        <v>16</v>
      </c>
      <c r="O329">
        <v>12</v>
      </c>
      <c r="P329">
        <v>4</v>
      </c>
      <c r="Q329">
        <v>16</v>
      </c>
      <c r="R329">
        <v>1</v>
      </c>
      <c r="S329">
        <v>7</v>
      </c>
      <c r="T329">
        <v>12</v>
      </c>
      <c r="U329">
        <v>19</v>
      </c>
      <c r="V329">
        <v>1</v>
      </c>
      <c r="W329">
        <v>9</v>
      </c>
      <c r="X329">
        <v>8</v>
      </c>
      <c r="Y329">
        <v>17</v>
      </c>
      <c r="Z329">
        <v>2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28</v>
      </c>
      <c r="AJ329">
        <v>24</v>
      </c>
      <c r="AK329">
        <v>52</v>
      </c>
      <c r="AL329">
        <v>4</v>
      </c>
      <c r="AM329">
        <v>5</v>
      </c>
      <c r="AN329">
        <v>3</v>
      </c>
      <c r="AO329">
        <v>8</v>
      </c>
      <c r="AP329">
        <v>0</v>
      </c>
      <c r="AQ329">
        <v>0</v>
      </c>
      <c r="AR329">
        <v>0</v>
      </c>
      <c r="AS329">
        <v>7</v>
      </c>
      <c r="AT329">
        <v>4</v>
      </c>
      <c r="AU329">
        <v>11</v>
      </c>
    </row>
    <row r="330" spans="1:47" x14ac:dyDescent="0.25">
      <c r="A330">
        <v>181</v>
      </c>
      <c r="B330">
        <v>21</v>
      </c>
      <c r="C330" s="12" t="str">
        <f>VLOOKUP(B330&amp;"-0",MPIOLOC!A$2:D$21356,4,FALSE)</f>
        <v>DELICIAS</v>
      </c>
      <c r="D330" t="s">
        <v>409</v>
      </c>
      <c r="E330" t="s">
        <v>410</v>
      </c>
      <c r="F330">
        <v>1</v>
      </c>
      <c r="G330" s="12" t="str">
        <f>VLOOKUP(F330,TURNO!A$1:B$4,2,FALSE)</f>
        <v>MATUTINO</v>
      </c>
      <c r="H330" t="s">
        <v>522</v>
      </c>
      <c r="I330" t="s">
        <v>829</v>
      </c>
      <c r="J330" t="s">
        <v>3</v>
      </c>
      <c r="K330" t="s">
        <v>4</v>
      </c>
      <c r="L330">
        <v>164</v>
      </c>
      <c r="M330">
        <v>176</v>
      </c>
      <c r="N330">
        <v>340</v>
      </c>
      <c r="O330">
        <v>164</v>
      </c>
      <c r="P330">
        <v>176</v>
      </c>
      <c r="Q330">
        <v>340</v>
      </c>
      <c r="R330">
        <v>7</v>
      </c>
      <c r="S330">
        <v>171</v>
      </c>
      <c r="T330">
        <v>180</v>
      </c>
      <c r="U330">
        <v>351</v>
      </c>
      <c r="V330">
        <v>7</v>
      </c>
      <c r="W330">
        <v>137</v>
      </c>
      <c r="X330">
        <v>166</v>
      </c>
      <c r="Y330">
        <v>303</v>
      </c>
      <c r="Z330">
        <v>7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472</v>
      </c>
      <c r="AJ330">
        <v>522</v>
      </c>
      <c r="AK330">
        <v>994</v>
      </c>
      <c r="AL330">
        <v>21</v>
      </c>
      <c r="AM330">
        <v>162</v>
      </c>
      <c r="AN330">
        <v>181</v>
      </c>
      <c r="AO330">
        <v>343</v>
      </c>
      <c r="AP330">
        <v>0</v>
      </c>
      <c r="AQ330">
        <v>0</v>
      </c>
      <c r="AR330">
        <v>0</v>
      </c>
      <c r="AS330">
        <v>19</v>
      </c>
      <c r="AT330">
        <v>17</v>
      </c>
      <c r="AU330">
        <v>36</v>
      </c>
    </row>
    <row r="331" spans="1:47" x14ac:dyDescent="0.25">
      <c r="A331">
        <v>182</v>
      </c>
      <c r="B331">
        <v>21</v>
      </c>
      <c r="C331" s="12" t="str">
        <f>VLOOKUP(B331&amp;"-0",MPIOLOC!A$2:D$21356,4,FALSE)</f>
        <v>DELICIAS</v>
      </c>
      <c r="D331" t="s">
        <v>409</v>
      </c>
      <c r="E331" t="s">
        <v>410</v>
      </c>
      <c r="F331">
        <v>2</v>
      </c>
      <c r="G331" s="12" t="str">
        <f>VLOOKUP(F331,TURNO!A$1:B$4,2,FALSE)</f>
        <v>VESPERTINO</v>
      </c>
      <c r="H331" t="s">
        <v>522</v>
      </c>
      <c r="I331" t="s">
        <v>829</v>
      </c>
      <c r="J331" t="s">
        <v>3</v>
      </c>
      <c r="K331" t="s">
        <v>4</v>
      </c>
      <c r="L331">
        <v>136</v>
      </c>
      <c r="M331">
        <v>130</v>
      </c>
      <c r="N331">
        <v>266</v>
      </c>
      <c r="O331">
        <v>136</v>
      </c>
      <c r="P331">
        <v>130</v>
      </c>
      <c r="Q331">
        <v>266</v>
      </c>
      <c r="R331">
        <v>6</v>
      </c>
      <c r="S331">
        <v>106</v>
      </c>
      <c r="T331">
        <v>144</v>
      </c>
      <c r="U331">
        <v>250</v>
      </c>
      <c r="V331">
        <v>6</v>
      </c>
      <c r="W331">
        <v>90</v>
      </c>
      <c r="X331">
        <v>101</v>
      </c>
      <c r="Y331">
        <v>191</v>
      </c>
      <c r="Z331">
        <v>5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332</v>
      </c>
      <c r="AJ331">
        <v>375</v>
      </c>
      <c r="AK331">
        <v>707</v>
      </c>
      <c r="AL331">
        <v>17</v>
      </c>
      <c r="AM331">
        <v>7</v>
      </c>
      <c r="AN331">
        <v>4</v>
      </c>
      <c r="AO331">
        <v>11</v>
      </c>
      <c r="AP331">
        <v>0</v>
      </c>
      <c r="AQ331">
        <v>0</v>
      </c>
      <c r="AR331">
        <v>0</v>
      </c>
      <c r="AS331">
        <v>23</v>
      </c>
      <c r="AT331">
        <v>15</v>
      </c>
      <c r="AU331">
        <v>38</v>
      </c>
    </row>
    <row r="332" spans="1:47" x14ac:dyDescent="0.25">
      <c r="A332">
        <v>183</v>
      </c>
      <c r="B332">
        <v>22</v>
      </c>
      <c r="C332" s="12" t="str">
        <f>VLOOKUP(B332&amp;"-0",MPIOLOC!A$2:D$21356,4,FALSE)</f>
        <v>DR. BELISARIO DOMINGUEZ</v>
      </c>
      <c r="D332" t="s">
        <v>954</v>
      </c>
      <c r="E332" t="s">
        <v>1054</v>
      </c>
      <c r="F332">
        <v>1</v>
      </c>
      <c r="G332" s="12" t="str">
        <f>VLOOKUP(F332,TURNO!A$1:B$4,2,FALSE)</f>
        <v>MATUTINO</v>
      </c>
      <c r="H332" t="s">
        <v>516</v>
      </c>
      <c r="I332" t="s">
        <v>11</v>
      </c>
      <c r="J332" t="s">
        <v>3</v>
      </c>
      <c r="K332" t="s">
        <v>4</v>
      </c>
      <c r="L332">
        <v>6</v>
      </c>
      <c r="M332">
        <v>4</v>
      </c>
      <c r="N332">
        <v>10</v>
      </c>
      <c r="O332">
        <v>7</v>
      </c>
      <c r="P332">
        <v>4</v>
      </c>
      <c r="Q332">
        <v>11</v>
      </c>
      <c r="R332">
        <v>1</v>
      </c>
      <c r="S332">
        <v>2</v>
      </c>
      <c r="T332">
        <v>6</v>
      </c>
      <c r="U332">
        <v>8</v>
      </c>
      <c r="V332">
        <v>1</v>
      </c>
      <c r="W332">
        <v>0</v>
      </c>
      <c r="X332">
        <v>3</v>
      </c>
      <c r="Y332">
        <v>3</v>
      </c>
      <c r="Z332">
        <v>1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9</v>
      </c>
      <c r="AJ332">
        <v>13</v>
      </c>
      <c r="AK332">
        <v>22</v>
      </c>
      <c r="AL332">
        <v>3</v>
      </c>
      <c r="AM332">
        <v>1</v>
      </c>
      <c r="AN332">
        <v>4</v>
      </c>
      <c r="AO332">
        <v>5</v>
      </c>
      <c r="AP332">
        <v>0</v>
      </c>
      <c r="AQ332">
        <v>0</v>
      </c>
      <c r="AR332">
        <v>0</v>
      </c>
      <c r="AS332">
        <v>1</v>
      </c>
      <c r="AT332">
        <v>2</v>
      </c>
      <c r="AU332">
        <v>3</v>
      </c>
    </row>
    <row r="333" spans="1:47" x14ac:dyDescent="0.25">
      <c r="A333">
        <v>184</v>
      </c>
      <c r="B333">
        <v>22</v>
      </c>
      <c r="C333" s="12" t="str">
        <f>VLOOKUP(B333&amp;"-0",MPIOLOC!A$2:D$21356,4,FALSE)</f>
        <v>DR. BELISARIO DOMINGUEZ</v>
      </c>
      <c r="D333" t="s">
        <v>956</v>
      </c>
      <c r="E333" t="s">
        <v>1055</v>
      </c>
      <c r="F333">
        <v>1</v>
      </c>
      <c r="G333" s="12" t="str">
        <f>VLOOKUP(F333,TURNO!A$1:B$4,2,FALSE)</f>
        <v>MATUTINO</v>
      </c>
      <c r="H333" t="s">
        <v>516</v>
      </c>
      <c r="I333" t="s">
        <v>11</v>
      </c>
      <c r="J333" t="s">
        <v>3</v>
      </c>
      <c r="K333" t="s">
        <v>4</v>
      </c>
      <c r="L333">
        <v>5</v>
      </c>
      <c r="M333">
        <v>4</v>
      </c>
      <c r="N333">
        <v>9</v>
      </c>
      <c r="O333">
        <v>5</v>
      </c>
      <c r="P333">
        <v>4</v>
      </c>
      <c r="Q333">
        <v>9</v>
      </c>
      <c r="R333">
        <v>1</v>
      </c>
      <c r="S333">
        <v>3</v>
      </c>
      <c r="T333">
        <v>0</v>
      </c>
      <c r="U333">
        <v>3</v>
      </c>
      <c r="V333">
        <v>1</v>
      </c>
      <c r="W333">
        <v>5</v>
      </c>
      <c r="X333">
        <v>4</v>
      </c>
      <c r="Y333">
        <v>9</v>
      </c>
      <c r="Z333">
        <v>1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13</v>
      </c>
      <c r="AJ333">
        <v>8</v>
      </c>
      <c r="AK333">
        <v>21</v>
      </c>
      <c r="AL333">
        <v>3</v>
      </c>
      <c r="AM333">
        <v>13</v>
      </c>
      <c r="AN333">
        <v>7</v>
      </c>
      <c r="AO333">
        <v>20</v>
      </c>
      <c r="AP333">
        <v>0</v>
      </c>
      <c r="AQ333">
        <v>0</v>
      </c>
      <c r="AR333">
        <v>0</v>
      </c>
      <c r="AS333">
        <v>2</v>
      </c>
      <c r="AT333">
        <v>1</v>
      </c>
      <c r="AU333">
        <v>3</v>
      </c>
    </row>
    <row r="334" spans="1:47" x14ac:dyDescent="0.25">
      <c r="A334">
        <v>185</v>
      </c>
      <c r="B334">
        <v>22</v>
      </c>
      <c r="C334" s="12" t="str">
        <f>VLOOKUP(B334&amp;"-0",MPIOLOC!A$2:D$21356,4,FALSE)</f>
        <v>DR. BELISARIO DOMINGUEZ</v>
      </c>
      <c r="D334" t="s">
        <v>955</v>
      </c>
      <c r="E334" t="s">
        <v>1056</v>
      </c>
      <c r="F334">
        <v>1</v>
      </c>
      <c r="G334" s="12" t="str">
        <f>VLOOKUP(F334,TURNO!A$1:B$4,2,FALSE)</f>
        <v>MATUTINO</v>
      </c>
      <c r="H334" t="s">
        <v>516</v>
      </c>
      <c r="I334" t="s">
        <v>11</v>
      </c>
      <c r="J334" t="s">
        <v>3</v>
      </c>
      <c r="K334" t="s">
        <v>4</v>
      </c>
      <c r="L334">
        <v>4</v>
      </c>
      <c r="M334">
        <v>4</v>
      </c>
      <c r="N334">
        <v>8</v>
      </c>
      <c r="O334">
        <v>4</v>
      </c>
      <c r="P334">
        <v>4</v>
      </c>
      <c r="Q334">
        <v>8</v>
      </c>
      <c r="R334">
        <v>1</v>
      </c>
      <c r="S334">
        <v>3</v>
      </c>
      <c r="T334">
        <v>4</v>
      </c>
      <c r="U334">
        <v>7</v>
      </c>
      <c r="V334">
        <v>1</v>
      </c>
      <c r="W334">
        <v>1</v>
      </c>
      <c r="X334">
        <v>4</v>
      </c>
      <c r="Y334">
        <v>5</v>
      </c>
      <c r="Z334">
        <v>1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8</v>
      </c>
      <c r="AJ334">
        <v>12</v>
      </c>
      <c r="AK334">
        <v>20</v>
      </c>
      <c r="AL334">
        <v>3</v>
      </c>
      <c r="AM334">
        <v>4</v>
      </c>
      <c r="AN334">
        <v>4</v>
      </c>
      <c r="AO334">
        <v>8</v>
      </c>
      <c r="AP334">
        <v>0</v>
      </c>
      <c r="AQ334">
        <v>0</v>
      </c>
      <c r="AR334">
        <v>0</v>
      </c>
      <c r="AS334">
        <v>3</v>
      </c>
      <c r="AT334">
        <v>0</v>
      </c>
      <c r="AU334">
        <v>3</v>
      </c>
    </row>
    <row r="335" spans="1:47" x14ac:dyDescent="0.25">
      <c r="A335">
        <v>186</v>
      </c>
      <c r="B335">
        <v>23</v>
      </c>
      <c r="C335" s="12" t="str">
        <f>VLOOKUP(B335&amp;"-0",MPIOLOC!A$2:D$21356,4,FALSE)</f>
        <v>GALEANA</v>
      </c>
      <c r="D335" t="s">
        <v>2417</v>
      </c>
      <c r="E335" t="s">
        <v>2544</v>
      </c>
      <c r="F335">
        <v>2</v>
      </c>
      <c r="G335" s="12" t="str">
        <f>VLOOKUP(F335,TURNO!A$1:B$4,2,FALSE)</f>
        <v>VESPERTINO</v>
      </c>
      <c r="H335" t="s">
        <v>516</v>
      </c>
      <c r="I335" t="s">
        <v>11</v>
      </c>
      <c r="J335" t="s">
        <v>3</v>
      </c>
      <c r="K335" t="s">
        <v>4</v>
      </c>
      <c r="L335">
        <v>7</v>
      </c>
      <c r="M335">
        <v>1</v>
      </c>
      <c r="N335">
        <v>8</v>
      </c>
      <c r="O335">
        <v>7</v>
      </c>
      <c r="P335">
        <v>1</v>
      </c>
      <c r="Q335">
        <v>8</v>
      </c>
      <c r="R335">
        <v>1</v>
      </c>
      <c r="S335">
        <v>1</v>
      </c>
      <c r="T335">
        <v>11</v>
      </c>
      <c r="U335">
        <v>12</v>
      </c>
      <c r="V335">
        <v>1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8</v>
      </c>
      <c r="AJ335">
        <v>12</v>
      </c>
      <c r="AK335">
        <v>20</v>
      </c>
      <c r="AL335">
        <v>2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1</v>
      </c>
      <c r="AT335">
        <v>2</v>
      </c>
      <c r="AU335">
        <v>3</v>
      </c>
    </row>
    <row r="336" spans="1:47" x14ac:dyDescent="0.25">
      <c r="A336">
        <v>187</v>
      </c>
      <c r="B336">
        <v>24</v>
      </c>
      <c r="C336" s="12" t="str">
        <f>VLOOKUP(B336&amp;"-0",MPIOLOC!A$2:D$21356,4,FALSE)</f>
        <v>SANTA ISABEL</v>
      </c>
      <c r="D336" t="s">
        <v>91</v>
      </c>
      <c r="E336" t="s">
        <v>92</v>
      </c>
      <c r="F336">
        <v>1</v>
      </c>
      <c r="G336" s="12" t="str">
        <f>VLOOKUP(F336,TURNO!A$1:B$4,2,FALSE)</f>
        <v>MATUTINO</v>
      </c>
      <c r="H336" t="s">
        <v>517</v>
      </c>
      <c r="I336" t="s">
        <v>11</v>
      </c>
      <c r="J336" t="s">
        <v>3</v>
      </c>
      <c r="K336" t="s">
        <v>4</v>
      </c>
      <c r="L336">
        <v>17</v>
      </c>
      <c r="M336">
        <v>13</v>
      </c>
      <c r="N336">
        <v>30</v>
      </c>
      <c r="O336">
        <v>17</v>
      </c>
      <c r="P336">
        <v>13</v>
      </c>
      <c r="Q336">
        <v>30</v>
      </c>
      <c r="R336">
        <v>1</v>
      </c>
      <c r="S336">
        <v>14</v>
      </c>
      <c r="T336">
        <v>14</v>
      </c>
      <c r="U336">
        <v>28</v>
      </c>
      <c r="V336">
        <v>2</v>
      </c>
      <c r="W336">
        <v>12</v>
      </c>
      <c r="X336">
        <v>13</v>
      </c>
      <c r="Y336">
        <v>25</v>
      </c>
      <c r="Z336">
        <v>1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43</v>
      </c>
      <c r="AJ336">
        <v>40</v>
      </c>
      <c r="AK336">
        <v>83</v>
      </c>
      <c r="AL336">
        <v>4</v>
      </c>
      <c r="AM336">
        <v>24</v>
      </c>
      <c r="AN336">
        <v>19</v>
      </c>
      <c r="AO336">
        <v>43</v>
      </c>
      <c r="AP336">
        <v>0</v>
      </c>
      <c r="AQ336">
        <v>0</v>
      </c>
      <c r="AR336">
        <v>0</v>
      </c>
      <c r="AS336">
        <v>1</v>
      </c>
      <c r="AT336">
        <v>4</v>
      </c>
      <c r="AU336">
        <v>5</v>
      </c>
    </row>
    <row r="337" spans="1:47" x14ac:dyDescent="0.25">
      <c r="A337">
        <v>188</v>
      </c>
      <c r="B337">
        <v>24</v>
      </c>
      <c r="C337" s="12" t="str">
        <f>VLOOKUP(B337&amp;"-0",MPIOLOC!A$2:D$21356,4,FALSE)</f>
        <v>SANTA ISABEL</v>
      </c>
      <c r="D337" t="s">
        <v>186</v>
      </c>
      <c r="E337" t="s">
        <v>675</v>
      </c>
      <c r="F337">
        <v>2</v>
      </c>
      <c r="G337" s="12" t="str">
        <f>VLOOKUP(F337,TURNO!A$1:B$4,2,FALSE)</f>
        <v>VESPERTINO</v>
      </c>
      <c r="H337" t="s">
        <v>515</v>
      </c>
      <c r="I337" t="s">
        <v>129</v>
      </c>
      <c r="J337" t="s">
        <v>3</v>
      </c>
      <c r="K337" t="s">
        <v>4</v>
      </c>
      <c r="L337">
        <v>12</v>
      </c>
      <c r="M337">
        <v>12</v>
      </c>
      <c r="N337">
        <v>24</v>
      </c>
      <c r="O337">
        <v>12</v>
      </c>
      <c r="P337">
        <v>12</v>
      </c>
      <c r="Q337">
        <v>24</v>
      </c>
      <c r="R337">
        <v>1</v>
      </c>
      <c r="S337">
        <v>11</v>
      </c>
      <c r="T337">
        <v>12</v>
      </c>
      <c r="U337">
        <v>23</v>
      </c>
      <c r="V337">
        <v>1</v>
      </c>
      <c r="W337">
        <v>4</v>
      </c>
      <c r="X337">
        <v>12</v>
      </c>
      <c r="Y337">
        <v>16</v>
      </c>
      <c r="Z337">
        <v>1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27</v>
      </c>
      <c r="AJ337">
        <v>36</v>
      </c>
      <c r="AK337">
        <v>63</v>
      </c>
      <c r="AL337">
        <v>3</v>
      </c>
      <c r="AM337">
        <v>3</v>
      </c>
      <c r="AN337">
        <v>7</v>
      </c>
      <c r="AO337">
        <v>10</v>
      </c>
      <c r="AP337">
        <v>0</v>
      </c>
      <c r="AQ337">
        <v>0</v>
      </c>
      <c r="AR337">
        <v>0</v>
      </c>
      <c r="AS337">
        <v>5</v>
      </c>
      <c r="AT337">
        <v>5</v>
      </c>
      <c r="AU337">
        <v>10</v>
      </c>
    </row>
    <row r="338" spans="1:47" x14ac:dyDescent="0.25">
      <c r="A338">
        <v>189</v>
      </c>
      <c r="B338">
        <v>26</v>
      </c>
      <c r="C338" s="12" t="str">
        <f>VLOOKUP(B338&amp;"-0",MPIOLOC!A$2:D$21356,4,FALSE)</f>
        <v>GRAN MORELOS</v>
      </c>
      <c r="D338" t="s">
        <v>957</v>
      </c>
      <c r="E338" t="s">
        <v>1057</v>
      </c>
      <c r="F338">
        <v>1</v>
      </c>
      <c r="G338" s="12" t="str">
        <f>VLOOKUP(F338,TURNO!A$1:B$4,2,FALSE)</f>
        <v>MATUTINO</v>
      </c>
      <c r="H338" t="s">
        <v>516</v>
      </c>
      <c r="I338" t="s">
        <v>11</v>
      </c>
      <c r="J338" t="s">
        <v>3</v>
      </c>
      <c r="K338" t="s">
        <v>4</v>
      </c>
      <c r="L338">
        <v>10</v>
      </c>
      <c r="M338">
        <v>15</v>
      </c>
      <c r="N338">
        <v>25</v>
      </c>
      <c r="O338">
        <v>10</v>
      </c>
      <c r="P338">
        <v>15</v>
      </c>
      <c r="Q338">
        <v>25</v>
      </c>
      <c r="R338">
        <v>1</v>
      </c>
      <c r="S338">
        <v>7</v>
      </c>
      <c r="T338">
        <v>17</v>
      </c>
      <c r="U338">
        <v>24</v>
      </c>
      <c r="V338">
        <v>1</v>
      </c>
      <c r="W338">
        <v>2</v>
      </c>
      <c r="X338">
        <v>8</v>
      </c>
      <c r="Y338">
        <v>10</v>
      </c>
      <c r="Z338">
        <v>1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19</v>
      </c>
      <c r="AJ338">
        <v>40</v>
      </c>
      <c r="AK338">
        <v>59</v>
      </c>
      <c r="AL338">
        <v>3</v>
      </c>
      <c r="AM338">
        <v>8</v>
      </c>
      <c r="AN338">
        <v>8</v>
      </c>
      <c r="AO338">
        <v>16</v>
      </c>
      <c r="AP338">
        <v>0</v>
      </c>
      <c r="AQ338">
        <v>0</v>
      </c>
      <c r="AR338">
        <v>0</v>
      </c>
      <c r="AS338">
        <v>2</v>
      </c>
      <c r="AT338">
        <v>1</v>
      </c>
      <c r="AU338">
        <v>3</v>
      </c>
    </row>
    <row r="339" spans="1:47" x14ac:dyDescent="0.25">
      <c r="A339">
        <v>190</v>
      </c>
      <c r="B339">
        <v>27</v>
      </c>
      <c r="C339" s="12" t="str">
        <f>VLOOKUP(B339&amp;"-0",MPIOLOC!A$2:D$21356,4,FALSE)</f>
        <v>GUACHOCHI</v>
      </c>
      <c r="D339" t="s">
        <v>7</v>
      </c>
      <c r="E339" t="s">
        <v>2546</v>
      </c>
      <c r="F339">
        <v>1</v>
      </c>
      <c r="G339" s="12" t="str">
        <f>VLOOKUP(F339,TURNO!A$1:B$4,2,FALSE)</f>
        <v>MATUTINO</v>
      </c>
      <c r="H339" t="s">
        <v>521</v>
      </c>
      <c r="I339" t="s">
        <v>2</v>
      </c>
      <c r="J339" t="s">
        <v>3</v>
      </c>
      <c r="K339" t="s">
        <v>4</v>
      </c>
      <c r="L339">
        <v>93</v>
      </c>
      <c r="M339">
        <v>85</v>
      </c>
      <c r="N339">
        <v>178</v>
      </c>
      <c r="O339">
        <v>93</v>
      </c>
      <c r="P339">
        <v>85</v>
      </c>
      <c r="Q339">
        <v>178</v>
      </c>
      <c r="R339">
        <v>4</v>
      </c>
      <c r="S339">
        <v>46</v>
      </c>
      <c r="T339">
        <v>60</v>
      </c>
      <c r="U339">
        <v>106</v>
      </c>
      <c r="V339">
        <v>3</v>
      </c>
      <c r="W339">
        <v>47</v>
      </c>
      <c r="X339">
        <v>76</v>
      </c>
      <c r="Y339">
        <v>123</v>
      </c>
      <c r="Z339">
        <v>3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186</v>
      </c>
      <c r="AJ339">
        <v>221</v>
      </c>
      <c r="AK339">
        <v>407</v>
      </c>
      <c r="AL339">
        <v>10</v>
      </c>
      <c r="AM339">
        <v>38</v>
      </c>
      <c r="AN339">
        <v>60</v>
      </c>
      <c r="AO339">
        <v>98</v>
      </c>
      <c r="AP339">
        <v>0</v>
      </c>
      <c r="AQ339">
        <v>0</v>
      </c>
      <c r="AR339">
        <v>0</v>
      </c>
      <c r="AS339">
        <v>10</v>
      </c>
      <c r="AT339">
        <v>8</v>
      </c>
      <c r="AU339">
        <v>18</v>
      </c>
    </row>
    <row r="340" spans="1:47" x14ac:dyDescent="0.25">
      <c r="A340">
        <v>191</v>
      </c>
      <c r="B340">
        <v>27</v>
      </c>
      <c r="C340" s="12" t="str">
        <f>VLOOKUP(B340&amp;"-0",MPIOLOC!A$2:D$21356,4,FALSE)</f>
        <v>GUACHOCHI</v>
      </c>
      <c r="D340" t="s">
        <v>65</v>
      </c>
      <c r="E340" t="s">
        <v>66</v>
      </c>
      <c r="F340">
        <v>1</v>
      </c>
      <c r="G340" s="12" t="str">
        <f>VLOOKUP(F340,TURNO!A$1:B$4,2,FALSE)</f>
        <v>MATUTINO</v>
      </c>
      <c r="H340" t="s">
        <v>517</v>
      </c>
      <c r="I340" t="s">
        <v>11</v>
      </c>
      <c r="J340" t="s">
        <v>3</v>
      </c>
      <c r="K340" t="s">
        <v>4</v>
      </c>
      <c r="L340">
        <v>32</v>
      </c>
      <c r="M340">
        <v>22</v>
      </c>
      <c r="N340">
        <v>54</v>
      </c>
      <c r="O340">
        <v>32</v>
      </c>
      <c r="P340">
        <v>22</v>
      </c>
      <c r="Q340">
        <v>54</v>
      </c>
      <c r="R340">
        <v>2</v>
      </c>
      <c r="S340">
        <v>18</v>
      </c>
      <c r="T340">
        <v>18</v>
      </c>
      <c r="U340">
        <v>36</v>
      </c>
      <c r="V340">
        <v>1</v>
      </c>
      <c r="W340">
        <v>12</v>
      </c>
      <c r="X340">
        <v>21</v>
      </c>
      <c r="Y340">
        <v>33</v>
      </c>
      <c r="Z340">
        <v>1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62</v>
      </c>
      <c r="AJ340">
        <v>61</v>
      </c>
      <c r="AK340">
        <v>123</v>
      </c>
      <c r="AL340">
        <v>4</v>
      </c>
      <c r="AM340">
        <v>9</v>
      </c>
      <c r="AN340">
        <v>8</v>
      </c>
      <c r="AO340">
        <v>17</v>
      </c>
      <c r="AP340">
        <v>0</v>
      </c>
      <c r="AQ340">
        <v>0</v>
      </c>
      <c r="AR340">
        <v>0</v>
      </c>
      <c r="AS340">
        <v>0</v>
      </c>
      <c r="AT340">
        <v>1</v>
      </c>
      <c r="AU340">
        <v>1</v>
      </c>
    </row>
    <row r="341" spans="1:47" x14ac:dyDescent="0.25">
      <c r="A341">
        <v>192</v>
      </c>
      <c r="B341">
        <v>27</v>
      </c>
      <c r="C341" s="12" t="str">
        <f>VLOOKUP(B341&amp;"-0",MPIOLOC!A$2:D$21356,4,FALSE)</f>
        <v>GUACHOCHI</v>
      </c>
      <c r="D341" t="s">
        <v>79</v>
      </c>
      <c r="E341" t="s">
        <v>80</v>
      </c>
      <c r="F341">
        <v>1</v>
      </c>
      <c r="G341" s="12" t="str">
        <f>VLOOKUP(F341,TURNO!A$1:B$4,2,FALSE)</f>
        <v>MATUTINO</v>
      </c>
      <c r="H341" t="s">
        <v>517</v>
      </c>
      <c r="I341" t="s">
        <v>11</v>
      </c>
      <c r="J341" t="s">
        <v>3</v>
      </c>
      <c r="K341" t="s">
        <v>4</v>
      </c>
      <c r="L341">
        <v>12</v>
      </c>
      <c r="M341">
        <v>14</v>
      </c>
      <c r="N341">
        <v>26</v>
      </c>
      <c r="O341">
        <v>12</v>
      </c>
      <c r="P341">
        <v>14</v>
      </c>
      <c r="Q341">
        <v>26</v>
      </c>
      <c r="R341">
        <v>1</v>
      </c>
      <c r="S341">
        <v>13</v>
      </c>
      <c r="T341">
        <v>14</v>
      </c>
      <c r="U341">
        <v>27</v>
      </c>
      <c r="V341">
        <v>1</v>
      </c>
      <c r="W341">
        <v>7</v>
      </c>
      <c r="X341">
        <v>16</v>
      </c>
      <c r="Y341">
        <v>23</v>
      </c>
      <c r="Z341">
        <v>1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32</v>
      </c>
      <c r="AJ341">
        <v>44</v>
      </c>
      <c r="AK341">
        <v>76</v>
      </c>
      <c r="AL341">
        <v>3</v>
      </c>
      <c r="AM341">
        <v>9</v>
      </c>
      <c r="AN341">
        <v>15</v>
      </c>
      <c r="AO341">
        <v>24</v>
      </c>
      <c r="AP341">
        <v>0</v>
      </c>
      <c r="AQ341">
        <v>0</v>
      </c>
      <c r="AR341">
        <v>0</v>
      </c>
      <c r="AS341">
        <v>1</v>
      </c>
      <c r="AT341">
        <v>4</v>
      </c>
      <c r="AU341">
        <v>5</v>
      </c>
    </row>
    <row r="342" spans="1:47" x14ac:dyDescent="0.25">
      <c r="A342">
        <v>193</v>
      </c>
      <c r="B342">
        <v>27</v>
      </c>
      <c r="C342" s="12" t="str">
        <f>VLOOKUP(B342&amp;"-0",MPIOLOC!A$2:D$21356,4,FALSE)</f>
        <v>GUACHOCHI</v>
      </c>
      <c r="D342" t="s">
        <v>948</v>
      </c>
      <c r="E342" t="s">
        <v>1061</v>
      </c>
      <c r="F342">
        <v>1</v>
      </c>
      <c r="G342" s="12" t="str">
        <f>VLOOKUP(F342,TURNO!A$1:B$4,2,FALSE)</f>
        <v>MATUTINO</v>
      </c>
      <c r="H342" t="s">
        <v>516</v>
      </c>
      <c r="I342" t="s">
        <v>11</v>
      </c>
      <c r="J342" t="s">
        <v>3</v>
      </c>
      <c r="K342" t="s">
        <v>4</v>
      </c>
      <c r="L342">
        <v>16</v>
      </c>
      <c r="M342">
        <v>31</v>
      </c>
      <c r="N342">
        <v>47</v>
      </c>
      <c r="O342">
        <v>16</v>
      </c>
      <c r="P342">
        <v>31</v>
      </c>
      <c r="Q342">
        <v>47</v>
      </c>
      <c r="R342">
        <v>1</v>
      </c>
      <c r="S342">
        <v>19</v>
      </c>
      <c r="T342">
        <v>19</v>
      </c>
      <c r="U342">
        <v>38</v>
      </c>
      <c r="V342">
        <v>1</v>
      </c>
      <c r="W342">
        <v>10</v>
      </c>
      <c r="X342">
        <v>24</v>
      </c>
      <c r="Y342">
        <v>34</v>
      </c>
      <c r="Z342">
        <v>1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45</v>
      </c>
      <c r="AJ342">
        <v>74</v>
      </c>
      <c r="AK342">
        <v>119</v>
      </c>
      <c r="AL342">
        <v>3</v>
      </c>
      <c r="AM342">
        <v>14</v>
      </c>
      <c r="AN342">
        <v>23</v>
      </c>
      <c r="AO342">
        <v>37</v>
      </c>
      <c r="AP342">
        <v>0</v>
      </c>
      <c r="AQ342">
        <v>0</v>
      </c>
      <c r="AR342">
        <v>0</v>
      </c>
      <c r="AS342">
        <v>3</v>
      </c>
      <c r="AT342">
        <v>1</v>
      </c>
      <c r="AU342">
        <v>4</v>
      </c>
    </row>
    <row r="343" spans="1:47" x14ac:dyDescent="0.25">
      <c r="A343">
        <v>194</v>
      </c>
      <c r="B343">
        <v>27</v>
      </c>
      <c r="C343" s="12" t="str">
        <f>VLOOKUP(B343&amp;"-0",MPIOLOC!A$2:D$21356,4,FALSE)</f>
        <v>GUACHOCHI</v>
      </c>
      <c r="D343" t="s">
        <v>950</v>
      </c>
      <c r="E343" t="s">
        <v>1059</v>
      </c>
      <c r="F343">
        <v>1</v>
      </c>
      <c r="G343" s="12" t="str">
        <f>VLOOKUP(F343,TURNO!A$1:B$4,2,FALSE)</f>
        <v>MATUTINO</v>
      </c>
      <c r="H343" t="s">
        <v>516</v>
      </c>
      <c r="I343" t="s">
        <v>11</v>
      </c>
      <c r="J343" t="s">
        <v>3</v>
      </c>
      <c r="K343" t="s">
        <v>4</v>
      </c>
      <c r="L343">
        <v>3</v>
      </c>
      <c r="M343">
        <v>5</v>
      </c>
      <c r="N343">
        <v>8</v>
      </c>
      <c r="O343">
        <v>3</v>
      </c>
      <c r="P343">
        <v>5</v>
      </c>
      <c r="Q343">
        <v>8</v>
      </c>
      <c r="R343">
        <v>1</v>
      </c>
      <c r="S343">
        <v>3</v>
      </c>
      <c r="T343">
        <v>4</v>
      </c>
      <c r="U343">
        <v>7</v>
      </c>
      <c r="V343">
        <v>1</v>
      </c>
      <c r="W343">
        <v>4</v>
      </c>
      <c r="X343">
        <v>6</v>
      </c>
      <c r="Y343">
        <v>10</v>
      </c>
      <c r="Z343">
        <v>1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10</v>
      </c>
      <c r="AJ343">
        <v>15</v>
      </c>
      <c r="AK343">
        <v>25</v>
      </c>
      <c r="AL343">
        <v>3</v>
      </c>
      <c r="AM343">
        <v>6</v>
      </c>
      <c r="AN343">
        <v>10</v>
      </c>
      <c r="AO343">
        <v>16</v>
      </c>
      <c r="AP343">
        <v>0</v>
      </c>
      <c r="AQ343">
        <v>0</v>
      </c>
      <c r="AR343">
        <v>0</v>
      </c>
      <c r="AS343">
        <v>1</v>
      </c>
      <c r="AT343">
        <v>2</v>
      </c>
      <c r="AU343">
        <v>3</v>
      </c>
    </row>
    <row r="344" spans="1:47" x14ac:dyDescent="0.25">
      <c r="A344">
        <v>195</v>
      </c>
      <c r="B344">
        <v>27</v>
      </c>
      <c r="C344" s="12" t="str">
        <f>VLOOKUP(B344&amp;"-0",MPIOLOC!A$2:D$21356,4,FALSE)</f>
        <v>GUACHOCHI</v>
      </c>
      <c r="D344" t="s">
        <v>953</v>
      </c>
      <c r="E344" t="s">
        <v>1063</v>
      </c>
      <c r="F344">
        <v>1</v>
      </c>
      <c r="G344" s="12" t="str">
        <f>VLOOKUP(F344,TURNO!A$1:B$4,2,FALSE)</f>
        <v>MATUTINO</v>
      </c>
      <c r="H344" t="s">
        <v>516</v>
      </c>
      <c r="I344" t="s">
        <v>11</v>
      </c>
      <c r="J344" t="s">
        <v>3</v>
      </c>
      <c r="K344" t="s">
        <v>4</v>
      </c>
      <c r="L344">
        <v>10</v>
      </c>
      <c r="M344">
        <v>7</v>
      </c>
      <c r="N344">
        <v>17</v>
      </c>
      <c r="O344">
        <v>10</v>
      </c>
      <c r="P344">
        <v>7</v>
      </c>
      <c r="Q344">
        <v>17</v>
      </c>
      <c r="R344">
        <v>1</v>
      </c>
      <c r="S344">
        <v>8</v>
      </c>
      <c r="T344">
        <v>6</v>
      </c>
      <c r="U344">
        <v>14</v>
      </c>
      <c r="V344">
        <v>1</v>
      </c>
      <c r="W344">
        <v>6</v>
      </c>
      <c r="X344">
        <v>3</v>
      </c>
      <c r="Y344">
        <v>9</v>
      </c>
      <c r="Z344">
        <v>1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24</v>
      </c>
      <c r="AJ344">
        <v>16</v>
      </c>
      <c r="AK344">
        <v>40</v>
      </c>
      <c r="AL344">
        <v>3</v>
      </c>
      <c r="AM344">
        <v>6</v>
      </c>
      <c r="AN344">
        <v>5</v>
      </c>
      <c r="AO344">
        <v>11</v>
      </c>
      <c r="AP344">
        <v>0</v>
      </c>
      <c r="AQ344">
        <v>0</v>
      </c>
      <c r="AR344">
        <v>0</v>
      </c>
      <c r="AS344">
        <v>1</v>
      </c>
      <c r="AT344">
        <v>2</v>
      </c>
      <c r="AU344">
        <v>3</v>
      </c>
    </row>
    <row r="345" spans="1:47" x14ac:dyDescent="0.25">
      <c r="A345">
        <v>196</v>
      </c>
      <c r="B345">
        <v>27</v>
      </c>
      <c r="C345" s="12" t="str">
        <f>VLOOKUP(B345&amp;"-0",MPIOLOC!A$2:D$21356,4,FALSE)</f>
        <v>GUACHOCHI</v>
      </c>
      <c r="D345" t="s">
        <v>951</v>
      </c>
      <c r="E345" t="s">
        <v>1065</v>
      </c>
      <c r="F345">
        <v>1</v>
      </c>
      <c r="G345" s="12" t="str">
        <f>VLOOKUP(F345,TURNO!A$1:B$4,2,FALSE)</f>
        <v>MATUTINO</v>
      </c>
      <c r="H345" t="s">
        <v>516</v>
      </c>
      <c r="I345" t="s">
        <v>11</v>
      </c>
      <c r="J345" t="s">
        <v>3</v>
      </c>
      <c r="K345" t="s">
        <v>4</v>
      </c>
      <c r="L345">
        <v>7</v>
      </c>
      <c r="M345">
        <v>8</v>
      </c>
      <c r="N345">
        <v>15</v>
      </c>
      <c r="O345">
        <v>7</v>
      </c>
      <c r="P345">
        <v>8</v>
      </c>
      <c r="Q345">
        <v>15</v>
      </c>
      <c r="R345">
        <v>1</v>
      </c>
      <c r="S345">
        <v>2</v>
      </c>
      <c r="T345">
        <v>7</v>
      </c>
      <c r="U345">
        <v>9</v>
      </c>
      <c r="V345">
        <v>1</v>
      </c>
      <c r="W345">
        <v>2</v>
      </c>
      <c r="X345">
        <v>7</v>
      </c>
      <c r="Y345">
        <v>9</v>
      </c>
      <c r="Z345">
        <v>1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11</v>
      </c>
      <c r="AJ345">
        <v>22</v>
      </c>
      <c r="AK345">
        <v>33</v>
      </c>
      <c r="AL345">
        <v>3</v>
      </c>
      <c r="AM345">
        <v>4</v>
      </c>
      <c r="AN345">
        <v>3</v>
      </c>
      <c r="AO345">
        <v>7</v>
      </c>
      <c r="AP345">
        <v>0</v>
      </c>
      <c r="AQ345">
        <v>0</v>
      </c>
      <c r="AR345">
        <v>0</v>
      </c>
      <c r="AS345">
        <v>0</v>
      </c>
      <c r="AT345">
        <v>3</v>
      </c>
      <c r="AU345">
        <v>3</v>
      </c>
    </row>
    <row r="346" spans="1:47" x14ac:dyDescent="0.25">
      <c r="A346">
        <v>197</v>
      </c>
      <c r="B346">
        <v>27</v>
      </c>
      <c r="C346" s="12" t="str">
        <f>VLOOKUP(B346&amp;"-0",MPIOLOC!A$2:D$21356,4,FALSE)</f>
        <v>GUACHOCHI</v>
      </c>
      <c r="D346" t="s">
        <v>115</v>
      </c>
      <c r="E346" t="s">
        <v>116</v>
      </c>
      <c r="F346">
        <v>1</v>
      </c>
      <c r="G346" s="12" t="str">
        <f>VLOOKUP(F346,TURNO!A$1:B$4,2,FALSE)</f>
        <v>MATUTINO</v>
      </c>
      <c r="H346" t="s">
        <v>516</v>
      </c>
      <c r="I346" t="s">
        <v>11</v>
      </c>
      <c r="J346" t="s">
        <v>3</v>
      </c>
      <c r="K346" t="s">
        <v>4</v>
      </c>
      <c r="L346">
        <v>14</v>
      </c>
      <c r="M346">
        <v>13</v>
      </c>
      <c r="N346">
        <v>27</v>
      </c>
      <c r="O346">
        <v>14</v>
      </c>
      <c r="P346">
        <v>13</v>
      </c>
      <c r="Q346">
        <v>27</v>
      </c>
      <c r="R346">
        <v>1</v>
      </c>
      <c r="S346">
        <v>17</v>
      </c>
      <c r="T346">
        <v>8</v>
      </c>
      <c r="U346">
        <v>25</v>
      </c>
      <c r="V346">
        <v>1</v>
      </c>
      <c r="W346">
        <v>4</v>
      </c>
      <c r="X346">
        <v>13</v>
      </c>
      <c r="Y346">
        <v>17</v>
      </c>
      <c r="Z346">
        <v>1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35</v>
      </c>
      <c r="AJ346">
        <v>34</v>
      </c>
      <c r="AK346">
        <v>69</v>
      </c>
      <c r="AL346">
        <v>3</v>
      </c>
      <c r="AM346">
        <v>1</v>
      </c>
      <c r="AN346">
        <v>10</v>
      </c>
      <c r="AO346">
        <v>11</v>
      </c>
      <c r="AP346">
        <v>0</v>
      </c>
      <c r="AQ346">
        <v>0</v>
      </c>
      <c r="AR346">
        <v>0</v>
      </c>
      <c r="AS346">
        <v>1</v>
      </c>
      <c r="AT346">
        <v>2</v>
      </c>
      <c r="AU346">
        <v>3</v>
      </c>
    </row>
    <row r="347" spans="1:47" x14ac:dyDescent="0.25">
      <c r="A347">
        <v>198</v>
      </c>
      <c r="B347">
        <v>27</v>
      </c>
      <c r="C347" s="12" t="str">
        <f>VLOOKUP(B347&amp;"-0",MPIOLOC!A$2:D$21356,4,FALSE)</f>
        <v>GUACHOCHI</v>
      </c>
      <c r="D347" t="s">
        <v>125</v>
      </c>
      <c r="E347" t="s">
        <v>126</v>
      </c>
      <c r="F347">
        <v>2</v>
      </c>
      <c r="G347" s="12" t="str">
        <f>VLOOKUP(F347,TURNO!A$1:B$4,2,FALSE)</f>
        <v>VESPERTINO</v>
      </c>
      <c r="H347" t="s">
        <v>516</v>
      </c>
      <c r="I347" t="s">
        <v>11</v>
      </c>
      <c r="J347" t="s">
        <v>3</v>
      </c>
      <c r="K347" t="s">
        <v>4</v>
      </c>
      <c r="L347">
        <v>3</v>
      </c>
      <c r="M347">
        <v>5</v>
      </c>
      <c r="N347">
        <v>8</v>
      </c>
      <c r="O347">
        <v>3</v>
      </c>
      <c r="P347">
        <v>5</v>
      </c>
      <c r="Q347">
        <v>8</v>
      </c>
      <c r="R347">
        <v>1</v>
      </c>
      <c r="S347">
        <v>4</v>
      </c>
      <c r="T347">
        <v>5</v>
      </c>
      <c r="U347">
        <v>9</v>
      </c>
      <c r="V347">
        <v>1</v>
      </c>
      <c r="W347">
        <v>3</v>
      </c>
      <c r="X347">
        <v>3</v>
      </c>
      <c r="Y347">
        <v>6</v>
      </c>
      <c r="Z347">
        <v>1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10</v>
      </c>
      <c r="AJ347">
        <v>13</v>
      </c>
      <c r="AK347">
        <v>23</v>
      </c>
      <c r="AL347">
        <v>3</v>
      </c>
      <c r="AM347">
        <v>5</v>
      </c>
      <c r="AN347">
        <v>4</v>
      </c>
      <c r="AO347">
        <v>9</v>
      </c>
      <c r="AP347">
        <v>0</v>
      </c>
      <c r="AQ347">
        <v>0</v>
      </c>
      <c r="AR347">
        <v>0</v>
      </c>
      <c r="AS347">
        <v>3</v>
      </c>
      <c r="AT347">
        <v>0</v>
      </c>
      <c r="AU347">
        <v>3</v>
      </c>
    </row>
    <row r="348" spans="1:47" x14ac:dyDescent="0.25">
      <c r="A348">
        <v>199</v>
      </c>
      <c r="B348">
        <v>27</v>
      </c>
      <c r="C348" s="12" t="str">
        <f>VLOOKUP(B348&amp;"-0",MPIOLOC!A$2:D$21356,4,FALSE)</f>
        <v>GUACHOCHI</v>
      </c>
      <c r="D348" t="s">
        <v>947</v>
      </c>
      <c r="E348" t="s">
        <v>1060</v>
      </c>
      <c r="F348">
        <v>1</v>
      </c>
      <c r="G348" s="12" t="str">
        <f>VLOOKUP(F348,TURNO!A$1:B$4,2,FALSE)</f>
        <v>MATUTINO</v>
      </c>
      <c r="H348" t="s">
        <v>516</v>
      </c>
      <c r="I348" t="s">
        <v>11</v>
      </c>
      <c r="J348" t="s">
        <v>3</v>
      </c>
      <c r="K348" t="s">
        <v>4</v>
      </c>
      <c r="L348">
        <v>6</v>
      </c>
      <c r="M348">
        <v>8</v>
      </c>
      <c r="N348">
        <v>14</v>
      </c>
      <c r="O348">
        <v>6</v>
      </c>
      <c r="P348">
        <v>8</v>
      </c>
      <c r="Q348">
        <v>14</v>
      </c>
      <c r="R348">
        <v>1</v>
      </c>
      <c r="S348">
        <v>3</v>
      </c>
      <c r="T348">
        <v>7</v>
      </c>
      <c r="U348">
        <v>10</v>
      </c>
      <c r="V348">
        <v>1</v>
      </c>
      <c r="W348">
        <v>4</v>
      </c>
      <c r="X348">
        <v>2</v>
      </c>
      <c r="Y348">
        <v>6</v>
      </c>
      <c r="Z348">
        <v>1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13</v>
      </c>
      <c r="AJ348">
        <v>17</v>
      </c>
      <c r="AK348">
        <v>30</v>
      </c>
      <c r="AL348">
        <v>3</v>
      </c>
      <c r="AM348">
        <v>8</v>
      </c>
      <c r="AN348">
        <v>14</v>
      </c>
      <c r="AO348">
        <v>22</v>
      </c>
      <c r="AP348">
        <v>0</v>
      </c>
      <c r="AQ348">
        <v>0</v>
      </c>
      <c r="AR348">
        <v>0</v>
      </c>
      <c r="AS348">
        <v>1</v>
      </c>
      <c r="AT348">
        <v>2</v>
      </c>
      <c r="AU348">
        <v>3</v>
      </c>
    </row>
    <row r="349" spans="1:47" x14ac:dyDescent="0.25">
      <c r="A349">
        <v>200</v>
      </c>
      <c r="B349">
        <v>27</v>
      </c>
      <c r="C349" s="12" t="str">
        <f>VLOOKUP(B349&amp;"-0",MPIOLOC!A$2:D$21356,4,FALSE)</f>
        <v>GUACHOCHI</v>
      </c>
      <c r="D349" t="s">
        <v>949</v>
      </c>
      <c r="E349" t="s">
        <v>1062</v>
      </c>
      <c r="F349">
        <v>2</v>
      </c>
      <c r="G349" s="12" t="str">
        <f>VLOOKUP(F349,TURNO!A$1:B$4,2,FALSE)</f>
        <v>VESPERTINO</v>
      </c>
      <c r="H349" t="s">
        <v>516</v>
      </c>
      <c r="I349" t="s">
        <v>11</v>
      </c>
      <c r="J349" t="s">
        <v>3</v>
      </c>
      <c r="K349" t="s">
        <v>4</v>
      </c>
      <c r="L349">
        <v>7</v>
      </c>
      <c r="M349">
        <v>8</v>
      </c>
      <c r="N349">
        <v>15</v>
      </c>
      <c r="O349">
        <v>7</v>
      </c>
      <c r="P349">
        <v>8</v>
      </c>
      <c r="Q349">
        <v>15</v>
      </c>
      <c r="R349">
        <v>1</v>
      </c>
      <c r="S349">
        <v>1</v>
      </c>
      <c r="T349">
        <v>7</v>
      </c>
      <c r="U349">
        <v>8</v>
      </c>
      <c r="V349">
        <v>1</v>
      </c>
      <c r="W349">
        <v>4</v>
      </c>
      <c r="X349">
        <v>7</v>
      </c>
      <c r="Y349">
        <v>11</v>
      </c>
      <c r="Z349">
        <v>1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12</v>
      </c>
      <c r="AJ349">
        <v>22</v>
      </c>
      <c r="AK349">
        <v>34</v>
      </c>
      <c r="AL349">
        <v>3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1</v>
      </c>
      <c r="AT349">
        <v>2</v>
      </c>
      <c r="AU349">
        <v>3</v>
      </c>
    </row>
    <row r="350" spans="1:47" x14ac:dyDescent="0.25">
      <c r="A350">
        <v>201</v>
      </c>
      <c r="B350">
        <v>27</v>
      </c>
      <c r="C350" s="12" t="str">
        <f>VLOOKUP(B350&amp;"-0",MPIOLOC!A$2:D$21356,4,FALSE)</f>
        <v>GUACHOCHI</v>
      </c>
      <c r="D350" t="s">
        <v>952</v>
      </c>
      <c r="E350" t="s">
        <v>1064</v>
      </c>
      <c r="F350">
        <v>1</v>
      </c>
      <c r="G350" s="12" t="str">
        <f>VLOOKUP(F350,TURNO!A$1:B$4,2,FALSE)</f>
        <v>MATUTINO</v>
      </c>
      <c r="H350" t="s">
        <v>516</v>
      </c>
      <c r="I350" t="s">
        <v>11</v>
      </c>
      <c r="J350" t="s">
        <v>3</v>
      </c>
      <c r="K350" t="s">
        <v>4</v>
      </c>
      <c r="L350">
        <v>5</v>
      </c>
      <c r="M350">
        <v>9</v>
      </c>
      <c r="N350">
        <v>14</v>
      </c>
      <c r="O350">
        <v>5</v>
      </c>
      <c r="P350">
        <v>9</v>
      </c>
      <c r="Q350">
        <v>14</v>
      </c>
      <c r="R350">
        <v>1</v>
      </c>
      <c r="S350">
        <v>7</v>
      </c>
      <c r="T350">
        <v>9</v>
      </c>
      <c r="U350">
        <v>16</v>
      </c>
      <c r="V350">
        <v>1</v>
      </c>
      <c r="W350">
        <v>4</v>
      </c>
      <c r="X350">
        <v>7</v>
      </c>
      <c r="Y350">
        <v>11</v>
      </c>
      <c r="Z350">
        <v>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16</v>
      </c>
      <c r="AJ350">
        <v>25</v>
      </c>
      <c r="AK350">
        <v>41</v>
      </c>
      <c r="AL350">
        <v>3</v>
      </c>
      <c r="AM350">
        <v>3</v>
      </c>
      <c r="AN350">
        <v>4</v>
      </c>
      <c r="AO350">
        <v>7</v>
      </c>
      <c r="AP350">
        <v>0</v>
      </c>
      <c r="AQ350">
        <v>0</v>
      </c>
      <c r="AR350">
        <v>0</v>
      </c>
      <c r="AS350">
        <v>2</v>
      </c>
      <c r="AT350">
        <v>1</v>
      </c>
      <c r="AU350">
        <v>3</v>
      </c>
    </row>
    <row r="351" spans="1:47" x14ac:dyDescent="0.25">
      <c r="A351">
        <v>202</v>
      </c>
      <c r="B351">
        <v>27</v>
      </c>
      <c r="C351" s="12" t="str">
        <f>VLOOKUP(B351&amp;"-0",MPIOLOC!A$2:D$21356,4,FALSE)</f>
        <v>GUACHOCHI</v>
      </c>
      <c r="D351" t="s">
        <v>2419</v>
      </c>
      <c r="E351" t="s">
        <v>2548</v>
      </c>
      <c r="F351">
        <v>1</v>
      </c>
      <c r="G351" s="12" t="str">
        <f>VLOOKUP(F351,TURNO!A$1:B$4,2,FALSE)</f>
        <v>MATUTINO</v>
      </c>
      <c r="H351" t="s">
        <v>516</v>
      </c>
      <c r="I351" t="s">
        <v>11</v>
      </c>
      <c r="J351" t="s">
        <v>3</v>
      </c>
      <c r="K351" t="s">
        <v>4</v>
      </c>
      <c r="L351">
        <v>5</v>
      </c>
      <c r="M351">
        <v>5</v>
      </c>
      <c r="N351">
        <v>10</v>
      </c>
      <c r="O351">
        <v>5</v>
      </c>
      <c r="P351">
        <v>5</v>
      </c>
      <c r="Q351">
        <v>10</v>
      </c>
      <c r="R351">
        <v>1</v>
      </c>
      <c r="S351">
        <v>6</v>
      </c>
      <c r="T351">
        <v>2</v>
      </c>
      <c r="U351">
        <v>8</v>
      </c>
      <c r="V351">
        <v>1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11</v>
      </c>
      <c r="AJ351">
        <v>7</v>
      </c>
      <c r="AK351">
        <v>18</v>
      </c>
      <c r="AL351">
        <v>2</v>
      </c>
      <c r="AM351">
        <v>6</v>
      </c>
      <c r="AN351">
        <v>2</v>
      </c>
      <c r="AO351">
        <v>8</v>
      </c>
      <c r="AP351">
        <v>0</v>
      </c>
      <c r="AQ351">
        <v>0</v>
      </c>
      <c r="AR351">
        <v>0</v>
      </c>
      <c r="AS351">
        <v>1</v>
      </c>
      <c r="AT351">
        <v>2</v>
      </c>
      <c r="AU351">
        <v>3</v>
      </c>
    </row>
    <row r="352" spans="1:47" x14ac:dyDescent="0.25">
      <c r="A352">
        <v>203</v>
      </c>
      <c r="B352">
        <v>27</v>
      </c>
      <c r="C352" s="12" t="str">
        <f>VLOOKUP(B352&amp;"-0",MPIOLOC!A$2:D$21356,4,FALSE)</f>
        <v>GUACHOCHI</v>
      </c>
      <c r="D352" t="s">
        <v>2421</v>
      </c>
      <c r="E352" t="s">
        <v>2549</v>
      </c>
      <c r="F352">
        <v>1</v>
      </c>
      <c r="G352" s="12" t="str">
        <f>VLOOKUP(F352,TURNO!A$1:B$4,2,FALSE)</f>
        <v>MATUTINO</v>
      </c>
      <c r="H352" t="s">
        <v>516</v>
      </c>
      <c r="I352" t="s">
        <v>11</v>
      </c>
      <c r="J352" t="s">
        <v>3</v>
      </c>
      <c r="K352" t="s">
        <v>4</v>
      </c>
      <c r="L352">
        <v>6</v>
      </c>
      <c r="M352">
        <v>9</v>
      </c>
      <c r="N352">
        <v>15</v>
      </c>
      <c r="O352">
        <v>6</v>
      </c>
      <c r="P352">
        <v>9</v>
      </c>
      <c r="Q352">
        <v>15</v>
      </c>
      <c r="R352">
        <v>1</v>
      </c>
      <c r="S352">
        <v>0</v>
      </c>
      <c r="T352">
        <v>0</v>
      </c>
      <c r="U352">
        <v>0</v>
      </c>
      <c r="V352">
        <v>0</v>
      </c>
      <c r="W352">
        <v>2</v>
      </c>
      <c r="X352">
        <v>5</v>
      </c>
      <c r="Y352">
        <v>7</v>
      </c>
      <c r="Z352">
        <v>1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8</v>
      </c>
      <c r="AJ352">
        <v>14</v>
      </c>
      <c r="AK352">
        <v>22</v>
      </c>
      <c r="AL352">
        <v>2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1</v>
      </c>
      <c r="AT352">
        <v>2</v>
      </c>
      <c r="AU352">
        <v>3</v>
      </c>
    </row>
    <row r="353" spans="1:47" x14ac:dyDescent="0.25">
      <c r="A353">
        <v>204</v>
      </c>
      <c r="B353">
        <v>27</v>
      </c>
      <c r="C353" s="12" t="str">
        <f>VLOOKUP(B353&amp;"-0",MPIOLOC!A$2:D$21356,4,FALSE)</f>
        <v>GUACHOCHI</v>
      </c>
      <c r="D353" t="s">
        <v>2422</v>
      </c>
      <c r="E353" t="s">
        <v>2550</v>
      </c>
      <c r="F353">
        <v>1</v>
      </c>
      <c r="G353" s="12" t="str">
        <f>VLOOKUP(F353,TURNO!A$1:B$4,2,FALSE)</f>
        <v>MATUTINO</v>
      </c>
      <c r="H353" t="s">
        <v>516</v>
      </c>
      <c r="I353" t="s">
        <v>11</v>
      </c>
      <c r="J353" t="s">
        <v>3</v>
      </c>
      <c r="K353" t="s">
        <v>4</v>
      </c>
      <c r="L353">
        <v>6</v>
      </c>
      <c r="M353">
        <v>6</v>
      </c>
      <c r="N353">
        <v>12</v>
      </c>
      <c r="O353">
        <v>6</v>
      </c>
      <c r="P353">
        <v>6</v>
      </c>
      <c r="Q353">
        <v>12</v>
      </c>
      <c r="R353">
        <v>1</v>
      </c>
      <c r="S353">
        <v>5</v>
      </c>
      <c r="T353">
        <v>6</v>
      </c>
      <c r="U353">
        <v>11</v>
      </c>
      <c r="V353">
        <v>1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11</v>
      </c>
      <c r="AJ353">
        <v>12</v>
      </c>
      <c r="AK353">
        <v>23</v>
      </c>
      <c r="AL353">
        <v>2</v>
      </c>
      <c r="AM353">
        <v>5</v>
      </c>
      <c r="AN353">
        <v>6</v>
      </c>
      <c r="AO353">
        <v>11</v>
      </c>
      <c r="AP353">
        <v>0</v>
      </c>
      <c r="AQ353">
        <v>0</v>
      </c>
      <c r="AR353">
        <v>0</v>
      </c>
      <c r="AS353">
        <v>2</v>
      </c>
      <c r="AT353">
        <v>1</v>
      </c>
      <c r="AU353">
        <v>3</v>
      </c>
    </row>
    <row r="354" spans="1:47" x14ac:dyDescent="0.25">
      <c r="A354">
        <v>205</v>
      </c>
      <c r="B354">
        <v>27</v>
      </c>
      <c r="C354" s="12" t="str">
        <f>VLOOKUP(B354&amp;"-0",MPIOLOC!A$2:D$21356,4,FALSE)</f>
        <v>GUACHOCHI</v>
      </c>
      <c r="D354" t="s">
        <v>2423</v>
      </c>
      <c r="E354" t="s">
        <v>2553</v>
      </c>
      <c r="F354">
        <v>2</v>
      </c>
      <c r="G354" s="12" t="str">
        <f>VLOOKUP(F354,TURNO!A$1:B$4,2,FALSE)</f>
        <v>VESPERTINO</v>
      </c>
      <c r="H354" t="s">
        <v>516</v>
      </c>
      <c r="I354" t="s">
        <v>11</v>
      </c>
      <c r="J354" t="s">
        <v>3</v>
      </c>
      <c r="K354" t="s">
        <v>4</v>
      </c>
      <c r="L354">
        <v>1</v>
      </c>
      <c r="M354">
        <v>9</v>
      </c>
      <c r="N354">
        <v>10</v>
      </c>
      <c r="O354">
        <v>1</v>
      </c>
      <c r="P354">
        <v>9</v>
      </c>
      <c r="Q354">
        <v>10</v>
      </c>
      <c r="R354">
        <v>1</v>
      </c>
      <c r="S354">
        <v>0</v>
      </c>
      <c r="T354">
        <v>0</v>
      </c>
      <c r="U354">
        <v>0</v>
      </c>
      <c r="V354">
        <v>0</v>
      </c>
      <c r="W354">
        <v>4</v>
      </c>
      <c r="X354">
        <v>2</v>
      </c>
      <c r="Y354">
        <v>6</v>
      </c>
      <c r="Z354">
        <v>1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5</v>
      </c>
      <c r="AJ354">
        <v>11</v>
      </c>
      <c r="AK354">
        <v>16</v>
      </c>
      <c r="AL354">
        <v>2</v>
      </c>
      <c r="AM354">
        <v>4</v>
      </c>
      <c r="AN354">
        <v>2</v>
      </c>
      <c r="AO354">
        <v>6</v>
      </c>
      <c r="AP354">
        <v>0</v>
      </c>
      <c r="AQ354">
        <v>0</v>
      </c>
      <c r="AR354">
        <v>0</v>
      </c>
      <c r="AS354">
        <v>0</v>
      </c>
      <c r="AT354">
        <v>3</v>
      </c>
      <c r="AU354">
        <v>3</v>
      </c>
    </row>
    <row r="355" spans="1:47" x14ac:dyDescent="0.25">
      <c r="A355">
        <v>206</v>
      </c>
      <c r="B355">
        <v>27</v>
      </c>
      <c r="C355" s="12" t="str">
        <f>VLOOKUP(B355&amp;"-0",MPIOLOC!A$2:D$21356,4,FALSE)</f>
        <v>GUACHOCHI</v>
      </c>
      <c r="D355" t="s">
        <v>2424</v>
      </c>
      <c r="E355" t="s">
        <v>2547</v>
      </c>
      <c r="F355">
        <v>1</v>
      </c>
      <c r="G355" s="12" t="str">
        <f>VLOOKUP(F355,TURNO!A$1:B$4,2,FALSE)</f>
        <v>MATUTINO</v>
      </c>
      <c r="H355" t="s">
        <v>516</v>
      </c>
      <c r="I355" t="s">
        <v>11</v>
      </c>
      <c r="J355" t="s">
        <v>3</v>
      </c>
      <c r="K355" t="s">
        <v>4</v>
      </c>
      <c r="L355">
        <v>10</v>
      </c>
      <c r="M355">
        <v>11</v>
      </c>
      <c r="N355">
        <v>21</v>
      </c>
      <c r="O355">
        <v>10</v>
      </c>
      <c r="P355">
        <v>11</v>
      </c>
      <c r="Q355">
        <v>21</v>
      </c>
      <c r="R355">
        <v>1</v>
      </c>
      <c r="S355">
        <v>11</v>
      </c>
      <c r="T355">
        <v>1</v>
      </c>
      <c r="U355">
        <v>12</v>
      </c>
      <c r="V355">
        <v>1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21</v>
      </c>
      <c r="AJ355">
        <v>12</v>
      </c>
      <c r="AK355">
        <v>33</v>
      </c>
      <c r="AL355">
        <v>2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3</v>
      </c>
      <c r="AU355">
        <v>3</v>
      </c>
    </row>
    <row r="356" spans="1:47" x14ac:dyDescent="0.25">
      <c r="A356">
        <v>207</v>
      </c>
      <c r="B356">
        <v>28</v>
      </c>
      <c r="C356" s="12" t="str">
        <f>VLOOKUP(B356&amp;"-0",MPIOLOC!A$2:D$21356,4,FALSE)</f>
        <v>GUADALUPE</v>
      </c>
      <c r="D356" t="s">
        <v>922</v>
      </c>
      <c r="E356" t="s">
        <v>1066</v>
      </c>
      <c r="F356">
        <v>1</v>
      </c>
      <c r="G356" s="12" t="str">
        <f>VLOOKUP(F356,TURNO!A$1:B$4,2,FALSE)</f>
        <v>MATUTINO</v>
      </c>
      <c r="H356" t="s">
        <v>514</v>
      </c>
      <c r="I356" t="s">
        <v>11</v>
      </c>
      <c r="J356" t="s">
        <v>3</v>
      </c>
      <c r="K356" t="s">
        <v>4</v>
      </c>
      <c r="L356">
        <v>39</v>
      </c>
      <c r="M356">
        <v>66</v>
      </c>
      <c r="N356">
        <v>105</v>
      </c>
      <c r="O356">
        <v>39</v>
      </c>
      <c r="P356">
        <v>66</v>
      </c>
      <c r="Q356">
        <v>105</v>
      </c>
      <c r="R356">
        <v>3</v>
      </c>
      <c r="S356">
        <v>43</v>
      </c>
      <c r="T356">
        <v>56</v>
      </c>
      <c r="U356">
        <v>99</v>
      </c>
      <c r="V356">
        <v>3</v>
      </c>
      <c r="W356">
        <v>36</v>
      </c>
      <c r="X356">
        <v>42</v>
      </c>
      <c r="Y356">
        <v>78</v>
      </c>
      <c r="Z356">
        <v>3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118</v>
      </c>
      <c r="AJ356">
        <v>164</v>
      </c>
      <c r="AK356">
        <v>282</v>
      </c>
      <c r="AL356">
        <v>9</v>
      </c>
      <c r="AM356">
        <v>29</v>
      </c>
      <c r="AN356">
        <v>44</v>
      </c>
      <c r="AO356">
        <v>73</v>
      </c>
      <c r="AP356">
        <v>0</v>
      </c>
      <c r="AQ356">
        <v>0</v>
      </c>
      <c r="AR356">
        <v>0</v>
      </c>
      <c r="AS356">
        <v>9</v>
      </c>
      <c r="AT356">
        <v>2</v>
      </c>
      <c r="AU356">
        <v>11</v>
      </c>
    </row>
    <row r="357" spans="1:47" x14ac:dyDescent="0.25">
      <c r="A357">
        <v>208</v>
      </c>
      <c r="B357">
        <v>28</v>
      </c>
      <c r="C357" s="12" t="str">
        <f>VLOOKUP(B357&amp;"-0",MPIOLOC!A$2:D$21356,4,FALSE)</f>
        <v>GUADALUPE</v>
      </c>
      <c r="D357" t="s">
        <v>2426</v>
      </c>
      <c r="E357" t="s">
        <v>2554</v>
      </c>
      <c r="F357">
        <v>1</v>
      </c>
      <c r="G357" s="12" t="str">
        <f>VLOOKUP(F357,TURNO!A$1:B$4,2,FALSE)</f>
        <v>MATUTINO</v>
      </c>
      <c r="H357" t="s">
        <v>516</v>
      </c>
      <c r="I357" t="s">
        <v>11</v>
      </c>
      <c r="J357" t="s">
        <v>3</v>
      </c>
      <c r="K357" t="s">
        <v>4</v>
      </c>
      <c r="L357">
        <v>5</v>
      </c>
      <c r="M357">
        <v>9</v>
      </c>
      <c r="N357">
        <v>14</v>
      </c>
      <c r="O357">
        <v>5</v>
      </c>
      <c r="P357">
        <v>9</v>
      </c>
      <c r="Q357">
        <v>14</v>
      </c>
      <c r="R357">
        <v>1</v>
      </c>
      <c r="S357">
        <v>1</v>
      </c>
      <c r="T357">
        <v>5</v>
      </c>
      <c r="U357">
        <v>6</v>
      </c>
      <c r="V357">
        <v>1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6</v>
      </c>
      <c r="AJ357">
        <v>14</v>
      </c>
      <c r="AK357">
        <v>20</v>
      </c>
      <c r="AL357">
        <v>2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1</v>
      </c>
      <c r="AT357">
        <v>2</v>
      </c>
      <c r="AU357">
        <v>3</v>
      </c>
    </row>
    <row r="358" spans="1:47" x14ac:dyDescent="0.25">
      <c r="A358">
        <v>209</v>
      </c>
      <c r="B358">
        <v>29</v>
      </c>
      <c r="C358" s="12" t="str">
        <f>VLOOKUP(B358&amp;"-0",MPIOLOC!A$2:D$21356,4,FALSE)</f>
        <v>GUADALUPE Y CALVO</v>
      </c>
      <c r="D358" t="s">
        <v>61</v>
      </c>
      <c r="E358" t="s">
        <v>62</v>
      </c>
      <c r="F358">
        <v>1</v>
      </c>
      <c r="G358" s="12" t="str">
        <f>VLOOKUP(F358,TURNO!A$1:B$4,2,FALSE)</f>
        <v>MATUTINO</v>
      </c>
      <c r="H358" t="s">
        <v>517</v>
      </c>
      <c r="I358" t="s">
        <v>11</v>
      </c>
      <c r="J358" t="s">
        <v>3</v>
      </c>
      <c r="K358" t="s">
        <v>4</v>
      </c>
      <c r="L358">
        <v>23</v>
      </c>
      <c r="M358">
        <v>22</v>
      </c>
      <c r="N358">
        <v>45</v>
      </c>
      <c r="O358">
        <v>23</v>
      </c>
      <c r="P358">
        <v>22</v>
      </c>
      <c r="Q358">
        <v>45</v>
      </c>
      <c r="R358">
        <v>2</v>
      </c>
      <c r="S358">
        <v>20</v>
      </c>
      <c r="T358">
        <v>32</v>
      </c>
      <c r="U358">
        <v>52</v>
      </c>
      <c r="V358">
        <v>2</v>
      </c>
      <c r="W358">
        <v>20</v>
      </c>
      <c r="X358">
        <v>29</v>
      </c>
      <c r="Y358">
        <v>49</v>
      </c>
      <c r="Z358">
        <v>2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63</v>
      </c>
      <c r="AJ358">
        <v>83</v>
      </c>
      <c r="AK358">
        <v>146</v>
      </c>
      <c r="AL358">
        <v>6</v>
      </c>
      <c r="AM358">
        <v>25</v>
      </c>
      <c r="AN358">
        <v>26</v>
      </c>
      <c r="AO358">
        <v>51</v>
      </c>
      <c r="AP358">
        <v>0</v>
      </c>
      <c r="AQ358">
        <v>0</v>
      </c>
      <c r="AR358">
        <v>0</v>
      </c>
      <c r="AS358">
        <v>5</v>
      </c>
      <c r="AT358">
        <v>1</v>
      </c>
      <c r="AU358">
        <v>6</v>
      </c>
    </row>
    <row r="359" spans="1:47" x14ac:dyDescent="0.25">
      <c r="A359">
        <v>210</v>
      </c>
      <c r="B359">
        <v>29</v>
      </c>
      <c r="C359" s="12" t="str">
        <f>VLOOKUP(B359&amp;"-0",MPIOLOC!A$2:D$21356,4,FALSE)</f>
        <v>GUADALUPE Y CALVO</v>
      </c>
      <c r="D359" t="s">
        <v>77</v>
      </c>
      <c r="E359" t="s">
        <v>78</v>
      </c>
      <c r="F359">
        <v>1</v>
      </c>
      <c r="G359" s="12" t="str">
        <f>VLOOKUP(F359,TURNO!A$1:B$4,2,FALSE)</f>
        <v>MATUTINO</v>
      </c>
      <c r="H359" t="s">
        <v>517</v>
      </c>
      <c r="I359" t="s">
        <v>11</v>
      </c>
      <c r="J359" t="s">
        <v>3</v>
      </c>
      <c r="K359" t="s">
        <v>4</v>
      </c>
      <c r="L359">
        <v>24</v>
      </c>
      <c r="M359">
        <v>43</v>
      </c>
      <c r="N359">
        <v>67</v>
      </c>
      <c r="O359">
        <v>24</v>
      </c>
      <c r="P359">
        <v>43</v>
      </c>
      <c r="Q359">
        <v>67</v>
      </c>
      <c r="R359">
        <v>2</v>
      </c>
      <c r="S359">
        <v>19</v>
      </c>
      <c r="T359">
        <v>20</v>
      </c>
      <c r="U359">
        <v>39</v>
      </c>
      <c r="V359">
        <v>1</v>
      </c>
      <c r="W359">
        <v>22</v>
      </c>
      <c r="X359">
        <v>24</v>
      </c>
      <c r="Y359">
        <v>46</v>
      </c>
      <c r="Z359">
        <v>2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65</v>
      </c>
      <c r="AJ359">
        <v>87</v>
      </c>
      <c r="AK359">
        <v>152</v>
      </c>
      <c r="AL359">
        <v>5</v>
      </c>
      <c r="AM359">
        <v>22</v>
      </c>
      <c r="AN359">
        <v>23</v>
      </c>
      <c r="AO359">
        <v>45</v>
      </c>
      <c r="AP359">
        <v>0</v>
      </c>
      <c r="AQ359">
        <v>0</v>
      </c>
      <c r="AR359">
        <v>0</v>
      </c>
      <c r="AS359">
        <v>1</v>
      </c>
      <c r="AT359">
        <v>4</v>
      </c>
      <c r="AU359">
        <v>5</v>
      </c>
    </row>
    <row r="360" spans="1:47" x14ac:dyDescent="0.25">
      <c r="A360">
        <v>211</v>
      </c>
      <c r="B360">
        <v>29</v>
      </c>
      <c r="C360" s="12" t="str">
        <f>VLOOKUP(B360&amp;"-0",MPIOLOC!A$2:D$21356,4,FALSE)</f>
        <v>GUADALUPE Y CALVO</v>
      </c>
      <c r="D360" t="s">
        <v>89</v>
      </c>
      <c r="E360" t="s">
        <v>90</v>
      </c>
      <c r="F360">
        <v>1</v>
      </c>
      <c r="G360" s="12" t="str">
        <f>VLOOKUP(F360,TURNO!A$1:B$4,2,FALSE)</f>
        <v>MATUTINO</v>
      </c>
      <c r="H360" t="s">
        <v>517</v>
      </c>
      <c r="I360" t="s">
        <v>11</v>
      </c>
      <c r="J360" t="s">
        <v>3</v>
      </c>
      <c r="K360" t="s">
        <v>4</v>
      </c>
      <c r="L360">
        <v>15</v>
      </c>
      <c r="M360">
        <v>25</v>
      </c>
      <c r="N360">
        <v>40</v>
      </c>
      <c r="O360">
        <v>15</v>
      </c>
      <c r="P360">
        <v>25</v>
      </c>
      <c r="Q360">
        <v>40</v>
      </c>
      <c r="R360">
        <v>2</v>
      </c>
      <c r="S360">
        <v>13</v>
      </c>
      <c r="T360">
        <v>10</v>
      </c>
      <c r="U360">
        <v>23</v>
      </c>
      <c r="V360">
        <v>1</v>
      </c>
      <c r="W360">
        <v>11</v>
      </c>
      <c r="X360">
        <v>10</v>
      </c>
      <c r="Y360">
        <v>21</v>
      </c>
      <c r="Z360">
        <v>1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39</v>
      </c>
      <c r="AJ360">
        <v>45</v>
      </c>
      <c r="AK360">
        <v>84</v>
      </c>
      <c r="AL360">
        <v>4</v>
      </c>
      <c r="AM360">
        <v>6</v>
      </c>
      <c r="AN360">
        <v>14</v>
      </c>
      <c r="AO360">
        <v>20</v>
      </c>
      <c r="AP360">
        <v>0</v>
      </c>
      <c r="AQ360">
        <v>0</v>
      </c>
      <c r="AR360">
        <v>0</v>
      </c>
      <c r="AS360">
        <v>3</v>
      </c>
      <c r="AT360">
        <v>2</v>
      </c>
      <c r="AU360">
        <v>5</v>
      </c>
    </row>
    <row r="361" spans="1:47" x14ac:dyDescent="0.25">
      <c r="A361">
        <v>212</v>
      </c>
      <c r="B361">
        <v>29</v>
      </c>
      <c r="C361" s="12" t="str">
        <f>VLOOKUP(B361&amp;"-0",MPIOLOC!A$2:D$21356,4,FALSE)</f>
        <v>GUADALUPE Y CALVO</v>
      </c>
      <c r="D361" t="s">
        <v>930</v>
      </c>
      <c r="E361" t="s">
        <v>1076</v>
      </c>
      <c r="F361">
        <v>1</v>
      </c>
      <c r="G361" s="12" t="str">
        <f>VLOOKUP(F361,TURNO!A$1:B$4,2,FALSE)</f>
        <v>MATUTINO</v>
      </c>
      <c r="H361" t="s">
        <v>516</v>
      </c>
      <c r="I361" t="s">
        <v>11</v>
      </c>
      <c r="J361" t="s">
        <v>3</v>
      </c>
      <c r="K361" t="s">
        <v>4</v>
      </c>
      <c r="L361">
        <v>5</v>
      </c>
      <c r="M361">
        <v>5</v>
      </c>
      <c r="N361">
        <v>10</v>
      </c>
      <c r="O361">
        <v>5</v>
      </c>
      <c r="P361">
        <v>5</v>
      </c>
      <c r="Q361">
        <v>10</v>
      </c>
      <c r="R361">
        <v>1</v>
      </c>
      <c r="S361">
        <v>8</v>
      </c>
      <c r="T361">
        <v>5</v>
      </c>
      <c r="U361">
        <v>13</v>
      </c>
      <c r="V361">
        <v>1</v>
      </c>
      <c r="W361">
        <v>3</v>
      </c>
      <c r="X361">
        <v>6</v>
      </c>
      <c r="Y361">
        <v>9</v>
      </c>
      <c r="Z361">
        <v>1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16</v>
      </c>
      <c r="AJ361">
        <v>16</v>
      </c>
      <c r="AK361">
        <v>32</v>
      </c>
      <c r="AL361">
        <v>3</v>
      </c>
      <c r="AM361">
        <v>1</v>
      </c>
      <c r="AN361">
        <v>4</v>
      </c>
      <c r="AO361">
        <v>5</v>
      </c>
      <c r="AP361">
        <v>0</v>
      </c>
      <c r="AQ361">
        <v>0</v>
      </c>
      <c r="AR361">
        <v>0</v>
      </c>
      <c r="AS361">
        <v>3</v>
      </c>
      <c r="AT361">
        <v>0</v>
      </c>
      <c r="AU361">
        <v>3</v>
      </c>
    </row>
    <row r="362" spans="1:47" x14ac:dyDescent="0.25">
      <c r="A362">
        <v>213</v>
      </c>
      <c r="B362">
        <v>29</v>
      </c>
      <c r="C362" s="12" t="str">
        <f>VLOOKUP(B362&amp;"-0",MPIOLOC!A$2:D$21356,4,FALSE)</f>
        <v>GUADALUPE Y CALVO</v>
      </c>
      <c r="D362" t="s">
        <v>918</v>
      </c>
      <c r="E362" t="s">
        <v>1070</v>
      </c>
      <c r="F362">
        <v>1</v>
      </c>
      <c r="G362" s="12" t="str">
        <f>VLOOKUP(F362,TURNO!A$1:B$4,2,FALSE)</f>
        <v>MATUTINO</v>
      </c>
      <c r="H362" t="s">
        <v>516</v>
      </c>
      <c r="I362" t="s">
        <v>11</v>
      </c>
      <c r="J362" t="s">
        <v>3</v>
      </c>
      <c r="K362" t="s">
        <v>4</v>
      </c>
      <c r="L362">
        <v>5</v>
      </c>
      <c r="M362">
        <v>15</v>
      </c>
      <c r="N362">
        <v>20</v>
      </c>
      <c r="O362">
        <v>5</v>
      </c>
      <c r="P362">
        <v>15</v>
      </c>
      <c r="Q362">
        <v>20</v>
      </c>
      <c r="R362">
        <v>1</v>
      </c>
      <c r="S362">
        <v>8</v>
      </c>
      <c r="T362">
        <v>15</v>
      </c>
      <c r="U362">
        <v>23</v>
      </c>
      <c r="V362">
        <v>1</v>
      </c>
      <c r="W362">
        <v>5</v>
      </c>
      <c r="X362">
        <v>3</v>
      </c>
      <c r="Y362">
        <v>8</v>
      </c>
      <c r="Z362">
        <v>1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18</v>
      </c>
      <c r="AJ362">
        <v>33</v>
      </c>
      <c r="AK362">
        <v>51</v>
      </c>
      <c r="AL362">
        <v>3</v>
      </c>
      <c r="AM362">
        <v>4</v>
      </c>
      <c r="AN362">
        <v>7</v>
      </c>
      <c r="AO362">
        <v>11</v>
      </c>
      <c r="AP362">
        <v>0</v>
      </c>
      <c r="AQ362">
        <v>0</v>
      </c>
      <c r="AR362">
        <v>0</v>
      </c>
      <c r="AS362">
        <v>3</v>
      </c>
      <c r="AT362">
        <v>0</v>
      </c>
      <c r="AU362">
        <v>3</v>
      </c>
    </row>
    <row r="363" spans="1:47" x14ac:dyDescent="0.25">
      <c r="A363">
        <v>214</v>
      </c>
      <c r="B363">
        <v>29</v>
      </c>
      <c r="C363" s="12" t="str">
        <f>VLOOKUP(B363&amp;"-0",MPIOLOC!A$2:D$21356,4,FALSE)</f>
        <v>GUADALUPE Y CALVO</v>
      </c>
      <c r="D363" t="s">
        <v>935</v>
      </c>
      <c r="E363" t="s">
        <v>1081</v>
      </c>
      <c r="F363">
        <v>2</v>
      </c>
      <c r="G363" s="12" t="str">
        <f>VLOOKUP(F363,TURNO!A$1:B$4,2,FALSE)</f>
        <v>VESPERTINO</v>
      </c>
      <c r="H363" t="s">
        <v>516</v>
      </c>
      <c r="I363" t="s">
        <v>11</v>
      </c>
      <c r="J363" t="s">
        <v>3</v>
      </c>
      <c r="K363" t="s">
        <v>4</v>
      </c>
      <c r="L363">
        <v>1</v>
      </c>
      <c r="M363">
        <v>10</v>
      </c>
      <c r="N363">
        <v>11</v>
      </c>
      <c r="O363">
        <v>1</v>
      </c>
      <c r="P363">
        <v>10</v>
      </c>
      <c r="Q363">
        <v>11</v>
      </c>
      <c r="R363">
        <v>1</v>
      </c>
      <c r="S363">
        <v>4</v>
      </c>
      <c r="T363">
        <v>6</v>
      </c>
      <c r="U363">
        <v>10</v>
      </c>
      <c r="V363">
        <v>1</v>
      </c>
      <c r="W363">
        <v>8</v>
      </c>
      <c r="X363">
        <v>6</v>
      </c>
      <c r="Y363">
        <v>14</v>
      </c>
      <c r="Z363">
        <v>1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13</v>
      </c>
      <c r="AJ363">
        <v>22</v>
      </c>
      <c r="AK363">
        <v>35</v>
      </c>
      <c r="AL363">
        <v>3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3</v>
      </c>
      <c r="AT363">
        <v>0</v>
      </c>
      <c r="AU363">
        <v>3</v>
      </c>
    </row>
    <row r="364" spans="1:47" x14ac:dyDescent="0.25">
      <c r="A364">
        <v>215</v>
      </c>
      <c r="B364">
        <v>29</v>
      </c>
      <c r="C364" s="12" t="str">
        <f>VLOOKUP(B364&amp;"-0",MPIOLOC!A$2:D$21356,4,FALSE)</f>
        <v>GUADALUPE Y CALVO</v>
      </c>
      <c r="D364" t="s">
        <v>923</v>
      </c>
      <c r="E364" t="s">
        <v>1079</v>
      </c>
      <c r="F364">
        <v>1</v>
      </c>
      <c r="G364" s="12" t="str">
        <f>VLOOKUP(F364,TURNO!A$1:B$4,2,FALSE)</f>
        <v>MATUTINO</v>
      </c>
      <c r="H364" t="s">
        <v>516</v>
      </c>
      <c r="I364" t="s">
        <v>11</v>
      </c>
      <c r="J364" t="s">
        <v>3</v>
      </c>
      <c r="K364" t="s">
        <v>4</v>
      </c>
      <c r="L364">
        <v>8</v>
      </c>
      <c r="M364">
        <v>16</v>
      </c>
      <c r="N364">
        <v>24</v>
      </c>
      <c r="O364">
        <v>8</v>
      </c>
      <c r="P364">
        <v>16</v>
      </c>
      <c r="Q364">
        <v>24</v>
      </c>
      <c r="R364">
        <v>1</v>
      </c>
      <c r="S364">
        <v>6</v>
      </c>
      <c r="T364">
        <v>10</v>
      </c>
      <c r="U364">
        <v>16</v>
      </c>
      <c r="V364">
        <v>1</v>
      </c>
      <c r="W364">
        <v>4</v>
      </c>
      <c r="X364">
        <v>7</v>
      </c>
      <c r="Y364">
        <v>11</v>
      </c>
      <c r="Z364">
        <v>1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18</v>
      </c>
      <c r="AJ364">
        <v>33</v>
      </c>
      <c r="AK364">
        <v>51</v>
      </c>
      <c r="AL364">
        <v>3</v>
      </c>
      <c r="AM364">
        <v>4</v>
      </c>
      <c r="AN364">
        <v>7</v>
      </c>
      <c r="AO364">
        <v>11</v>
      </c>
      <c r="AP364">
        <v>0</v>
      </c>
      <c r="AQ364">
        <v>0</v>
      </c>
      <c r="AR364">
        <v>0</v>
      </c>
      <c r="AS364">
        <v>2</v>
      </c>
      <c r="AT364">
        <v>1</v>
      </c>
      <c r="AU364">
        <v>3</v>
      </c>
    </row>
    <row r="365" spans="1:47" x14ac:dyDescent="0.25">
      <c r="A365">
        <v>216</v>
      </c>
      <c r="B365">
        <v>29</v>
      </c>
      <c r="C365" s="12" t="str">
        <f>VLOOKUP(B365&amp;"-0",MPIOLOC!A$2:D$21356,4,FALSE)</f>
        <v>GUADALUPE Y CALVO</v>
      </c>
      <c r="D365" t="s">
        <v>921</v>
      </c>
      <c r="E365" t="s">
        <v>1067</v>
      </c>
      <c r="F365">
        <v>2</v>
      </c>
      <c r="G365" s="12" t="str">
        <f>VLOOKUP(F365,TURNO!A$1:B$4,2,FALSE)</f>
        <v>VESPERTINO</v>
      </c>
      <c r="H365" t="s">
        <v>516</v>
      </c>
      <c r="I365" t="s">
        <v>11</v>
      </c>
      <c r="J365" t="s">
        <v>3</v>
      </c>
      <c r="K365" t="s">
        <v>4</v>
      </c>
      <c r="L365">
        <v>4</v>
      </c>
      <c r="M365">
        <v>4</v>
      </c>
      <c r="N365">
        <v>8</v>
      </c>
      <c r="O365">
        <v>4</v>
      </c>
      <c r="P365">
        <v>4</v>
      </c>
      <c r="Q365">
        <v>8</v>
      </c>
      <c r="R365">
        <v>1</v>
      </c>
      <c r="S365">
        <v>3</v>
      </c>
      <c r="T365">
        <v>4</v>
      </c>
      <c r="U365">
        <v>7</v>
      </c>
      <c r="V365">
        <v>1</v>
      </c>
      <c r="W365">
        <v>4</v>
      </c>
      <c r="X365">
        <v>7</v>
      </c>
      <c r="Y365">
        <v>11</v>
      </c>
      <c r="Z365">
        <v>1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11</v>
      </c>
      <c r="AJ365">
        <v>15</v>
      </c>
      <c r="AK365">
        <v>26</v>
      </c>
      <c r="AL365">
        <v>3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2</v>
      </c>
      <c r="AU365">
        <v>2</v>
      </c>
    </row>
    <row r="366" spans="1:47" x14ac:dyDescent="0.25">
      <c r="A366">
        <v>217</v>
      </c>
      <c r="B366">
        <v>29</v>
      </c>
      <c r="C366" s="12" t="str">
        <f>VLOOKUP(B366&amp;"-0",MPIOLOC!A$2:D$21356,4,FALSE)</f>
        <v>GUADALUPE Y CALVO</v>
      </c>
      <c r="D366" t="s">
        <v>933</v>
      </c>
      <c r="E366" t="s">
        <v>1082</v>
      </c>
      <c r="F366">
        <v>2</v>
      </c>
      <c r="G366" s="12" t="str">
        <f>VLOOKUP(F366,TURNO!A$1:B$4,2,FALSE)</f>
        <v>VESPERTINO</v>
      </c>
      <c r="H366" t="s">
        <v>516</v>
      </c>
      <c r="I366" t="s">
        <v>11</v>
      </c>
      <c r="J366" t="s">
        <v>3</v>
      </c>
      <c r="K366" t="s">
        <v>4</v>
      </c>
      <c r="L366">
        <v>5</v>
      </c>
      <c r="M366">
        <v>4</v>
      </c>
      <c r="N366">
        <v>9</v>
      </c>
      <c r="O366">
        <v>5</v>
      </c>
      <c r="P366">
        <v>4</v>
      </c>
      <c r="Q366">
        <v>9</v>
      </c>
      <c r="R366">
        <v>1</v>
      </c>
      <c r="S366">
        <v>3</v>
      </c>
      <c r="T366">
        <v>1</v>
      </c>
      <c r="U366">
        <v>4</v>
      </c>
      <c r="V366">
        <v>1</v>
      </c>
      <c r="W366">
        <v>5</v>
      </c>
      <c r="X366">
        <v>6</v>
      </c>
      <c r="Y366">
        <v>11</v>
      </c>
      <c r="Z366">
        <v>1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13</v>
      </c>
      <c r="AJ366">
        <v>11</v>
      </c>
      <c r="AK366">
        <v>24</v>
      </c>
      <c r="AL366">
        <v>3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3</v>
      </c>
      <c r="AU366">
        <v>3</v>
      </c>
    </row>
    <row r="367" spans="1:47" x14ac:dyDescent="0.25">
      <c r="A367">
        <v>218</v>
      </c>
      <c r="B367">
        <v>29</v>
      </c>
      <c r="C367" s="12" t="str">
        <f>VLOOKUP(B367&amp;"-0",MPIOLOC!A$2:D$21356,4,FALSE)</f>
        <v>GUADALUPE Y CALVO</v>
      </c>
      <c r="D367" t="s">
        <v>920</v>
      </c>
      <c r="E367" t="s">
        <v>1068</v>
      </c>
      <c r="F367">
        <v>2</v>
      </c>
      <c r="G367" s="12" t="str">
        <f>VLOOKUP(F367,TURNO!A$1:B$4,2,FALSE)</f>
        <v>VESPERTINO</v>
      </c>
      <c r="H367" t="s">
        <v>516</v>
      </c>
      <c r="I367" t="s">
        <v>11</v>
      </c>
      <c r="J367" t="s">
        <v>3</v>
      </c>
      <c r="K367" t="s">
        <v>4</v>
      </c>
      <c r="L367">
        <v>4</v>
      </c>
      <c r="M367">
        <v>9</v>
      </c>
      <c r="N367">
        <v>13</v>
      </c>
      <c r="O367">
        <v>4</v>
      </c>
      <c r="P367">
        <v>9</v>
      </c>
      <c r="Q367">
        <v>13</v>
      </c>
      <c r="R367">
        <v>1</v>
      </c>
      <c r="S367">
        <v>6</v>
      </c>
      <c r="T367">
        <v>6</v>
      </c>
      <c r="U367">
        <v>12</v>
      </c>
      <c r="V367">
        <v>1</v>
      </c>
      <c r="W367">
        <v>8</v>
      </c>
      <c r="X367">
        <v>7</v>
      </c>
      <c r="Y367">
        <v>15</v>
      </c>
      <c r="Z367">
        <v>1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18</v>
      </c>
      <c r="AJ367">
        <v>22</v>
      </c>
      <c r="AK367">
        <v>40</v>
      </c>
      <c r="AL367">
        <v>3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1</v>
      </c>
      <c r="AT367">
        <v>0</v>
      </c>
      <c r="AU367">
        <v>1</v>
      </c>
    </row>
    <row r="368" spans="1:47" x14ac:dyDescent="0.25">
      <c r="A368">
        <v>219</v>
      </c>
      <c r="B368">
        <v>29</v>
      </c>
      <c r="C368" s="12" t="str">
        <f>VLOOKUP(B368&amp;"-0",MPIOLOC!A$2:D$21356,4,FALSE)</f>
        <v>GUADALUPE Y CALVO</v>
      </c>
      <c r="D368" t="s">
        <v>919</v>
      </c>
      <c r="E368" t="s">
        <v>1069</v>
      </c>
      <c r="F368">
        <v>1</v>
      </c>
      <c r="G368" s="12" t="str">
        <f>VLOOKUP(F368,TURNO!A$1:B$4,2,FALSE)</f>
        <v>MATUTINO</v>
      </c>
      <c r="H368" t="s">
        <v>516</v>
      </c>
      <c r="I368" t="s">
        <v>11</v>
      </c>
      <c r="J368" t="s">
        <v>3</v>
      </c>
      <c r="K368" t="s">
        <v>4</v>
      </c>
      <c r="L368">
        <v>4</v>
      </c>
      <c r="M368">
        <v>3</v>
      </c>
      <c r="N368">
        <v>7</v>
      </c>
      <c r="O368">
        <v>4</v>
      </c>
      <c r="P368">
        <v>3</v>
      </c>
      <c r="Q368">
        <v>7</v>
      </c>
      <c r="R368">
        <v>1</v>
      </c>
      <c r="S368">
        <v>3</v>
      </c>
      <c r="T368">
        <v>4</v>
      </c>
      <c r="U368">
        <v>7</v>
      </c>
      <c r="V368">
        <v>1</v>
      </c>
      <c r="W368">
        <v>2</v>
      </c>
      <c r="X368">
        <v>3</v>
      </c>
      <c r="Y368">
        <v>5</v>
      </c>
      <c r="Z368">
        <v>1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9</v>
      </c>
      <c r="AJ368">
        <v>10</v>
      </c>
      <c r="AK368">
        <v>19</v>
      </c>
      <c r="AL368">
        <v>3</v>
      </c>
      <c r="AM368">
        <v>1</v>
      </c>
      <c r="AN368">
        <v>0</v>
      </c>
      <c r="AO368">
        <v>1</v>
      </c>
      <c r="AP368">
        <v>0</v>
      </c>
      <c r="AQ368">
        <v>0</v>
      </c>
      <c r="AR368">
        <v>0</v>
      </c>
      <c r="AS368">
        <v>2</v>
      </c>
      <c r="AT368">
        <v>0</v>
      </c>
      <c r="AU368">
        <v>2</v>
      </c>
    </row>
    <row r="369" spans="1:47" x14ac:dyDescent="0.25">
      <c r="A369">
        <v>220</v>
      </c>
      <c r="B369">
        <v>29</v>
      </c>
      <c r="C369" s="12" t="str">
        <f>VLOOKUP(B369&amp;"-0",MPIOLOC!A$2:D$21356,4,FALSE)</f>
        <v>GUADALUPE Y CALVO</v>
      </c>
      <c r="D369" t="s">
        <v>932</v>
      </c>
      <c r="E369" t="s">
        <v>1083</v>
      </c>
      <c r="F369">
        <v>1</v>
      </c>
      <c r="G369" s="12" t="str">
        <f>VLOOKUP(F369,TURNO!A$1:B$4,2,FALSE)</f>
        <v>MATUTINO</v>
      </c>
      <c r="H369" t="s">
        <v>516</v>
      </c>
      <c r="I369" t="s">
        <v>11</v>
      </c>
      <c r="J369" t="s">
        <v>3</v>
      </c>
      <c r="K369" t="s">
        <v>4</v>
      </c>
      <c r="L369">
        <v>2</v>
      </c>
      <c r="M369">
        <v>6</v>
      </c>
      <c r="N369">
        <v>8</v>
      </c>
      <c r="O369">
        <v>2</v>
      </c>
      <c r="P369">
        <v>6</v>
      </c>
      <c r="Q369">
        <v>8</v>
      </c>
      <c r="R369">
        <v>1</v>
      </c>
      <c r="S369">
        <v>9</v>
      </c>
      <c r="T369">
        <v>2</v>
      </c>
      <c r="U369">
        <v>11</v>
      </c>
      <c r="V369">
        <v>1</v>
      </c>
      <c r="W369">
        <v>3</v>
      </c>
      <c r="X369">
        <v>5</v>
      </c>
      <c r="Y369">
        <v>8</v>
      </c>
      <c r="Z369">
        <v>1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14</v>
      </c>
      <c r="AJ369">
        <v>13</v>
      </c>
      <c r="AK369">
        <v>27</v>
      </c>
      <c r="AL369">
        <v>3</v>
      </c>
      <c r="AM369">
        <v>4</v>
      </c>
      <c r="AN369">
        <v>6</v>
      </c>
      <c r="AO369">
        <v>10</v>
      </c>
      <c r="AP369">
        <v>0</v>
      </c>
      <c r="AQ369">
        <v>0</v>
      </c>
      <c r="AR369">
        <v>0</v>
      </c>
      <c r="AS369">
        <v>2</v>
      </c>
      <c r="AT369">
        <v>1</v>
      </c>
      <c r="AU369">
        <v>3</v>
      </c>
    </row>
    <row r="370" spans="1:47" x14ac:dyDescent="0.25">
      <c r="A370">
        <v>221</v>
      </c>
      <c r="B370">
        <v>29</v>
      </c>
      <c r="C370" s="12" t="str">
        <f>VLOOKUP(B370&amp;"-0",MPIOLOC!A$2:D$21356,4,FALSE)</f>
        <v>GUADALUPE Y CALVO</v>
      </c>
      <c r="D370" t="s">
        <v>934</v>
      </c>
      <c r="E370" t="s">
        <v>1080</v>
      </c>
      <c r="F370">
        <v>2</v>
      </c>
      <c r="G370" s="12" t="str">
        <f>VLOOKUP(F370,TURNO!A$1:B$4,2,FALSE)</f>
        <v>VESPERTINO</v>
      </c>
      <c r="H370" t="s">
        <v>516</v>
      </c>
      <c r="I370" t="s">
        <v>11</v>
      </c>
      <c r="J370" t="s">
        <v>3</v>
      </c>
      <c r="K370" t="s">
        <v>4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3</v>
      </c>
      <c r="U370">
        <v>3</v>
      </c>
      <c r="V370">
        <v>1</v>
      </c>
      <c r="W370">
        <v>4</v>
      </c>
      <c r="X370">
        <v>6</v>
      </c>
      <c r="Y370">
        <v>10</v>
      </c>
      <c r="Z370">
        <v>1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4</v>
      </c>
      <c r="AJ370">
        <v>9</v>
      </c>
      <c r="AK370">
        <v>13</v>
      </c>
      <c r="AL370">
        <v>2</v>
      </c>
      <c r="AM370">
        <v>6</v>
      </c>
      <c r="AN370">
        <v>10</v>
      </c>
      <c r="AO370">
        <v>16</v>
      </c>
      <c r="AP370">
        <v>0</v>
      </c>
      <c r="AQ370">
        <v>0</v>
      </c>
      <c r="AR370">
        <v>0</v>
      </c>
      <c r="AS370">
        <v>0</v>
      </c>
      <c r="AT370">
        <v>1</v>
      </c>
      <c r="AU370">
        <v>1</v>
      </c>
    </row>
    <row r="371" spans="1:47" x14ac:dyDescent="0.25">
      <c r="A371">
        <v>222</v>
      </c>
      <c r="B371">
        <v>29</v>
      </c>
      <c r="C371" s="12" t="str">
        <f>VLOOKUP(B371&amp;"-0",MPIOLOC!A$2:D$21356,4,FALSE)</f>
        <v>GUADALUPE Y CALVO</v>
      </c>
      <c r="D371" t="s">
        <v>925</v>
      </c>
      <c r="E371" t="s">
        <v>1071</v>
      </c>
      <c r="F371">
        <v>1</v>
      </c>
      <c r="G371" s="12" t="str">
        <f>VLOOKUP(F371,TURNO!A$1:B$4,2,FALSE)</f>
        <v>MATUTINO</v>
      </c>
      <c r="H371" t="s">
        <v>516</v>
      </c>
      <c r="I371" t="s">
        <v>11</v>
      </c>
      <c r="J371" t="s">
        <v>3</v>
      </c>
      <c r="K371" t="s">
        <v>4</v>
      </c>
      <c r="L371">
        <v>7</v>
      </c>
      <c r="M371">
        <v>11</v>
      </c>
      <c r="N371">
        <v>18</v>
      </c>
      <c r="O371">
        <v>7</v>
      </c>
      <c r="P371">
        <v>11</v>
      </c>
      <c r="Q371">
        <v>18</v>
      </c>
      <c r="R371">
        <v>1</v>
      </c>
      <c r="S371">
        <v>2</v>
      </c>
      <c r="T371">
        <v>7</v>
      </c>
      <c r="U371">
        <v>9</v>
      </c>
      <c r="V371">
        <v>1</v>
      </c>
      <c r="W371">
        <v>2</v>
      </c>
      <c r="X371">
        <v>2</v>
      </c>
      <c r="Y371">
        <v>4</v>
      </c>
      <c r="Z371">
        <v>1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11</v>
      </c>
      <c r="AJ371">
        <v>20</v>
      </c>
      <c r="AK371">
        <v>31</v>
      </c>
      <c r="AL371">
        <v>3</v>
      </c>
      <c r="AM371">
        <v>2</v>
      </c>
      <c r="AN371">
        <v>3</v>
      </c>
      <c r="AO371">
        <v>5</v>
      </c>
      <c r="AP371">
        <v>0</v>
      </c>
      <c r="AQ371">
        <v>0</v>
      </c>
      <c r="AR371">
        <v>0</v>
      </c>
      <c r="AS371">
        <v>2</v>
      </c>
      <c r="AT371">
        <v>1</v>
      </c>
      <c r="AU371">
        <v>3</v>
      </c>
    </row>
    <row r="372" spans="1:47" x14ac:dyDescent="0.25">
      <c r="A372">
        <v>223</v>
      </c>
      <c r="B372">
        <v>29</v>
      </c>
      <c r="C372" s="12" t="str">
        <f>VLOOKUP(B372&amp;"-0",MPIOLOC!A$2:D$21356,4,FALSE)</f>
        <v>GUADALUPE Y CALVO</v>
      </c>
      <c r="D372" t="s">
        <v>926</v>
      </c>
      <c r="E372" t="s">
        <v>1072</v>
      </c>
      <c r="F372">
        <v>2</v>
      </c>
      <c r="G372" s="12" t="str">
        <f>VLOOKUP(F372,TURNO!A$1:B$4,2,FALSE)</f>
        <v>VESPERTINO</v>
      </c>
      <c r="H372" t="s">
        <v>516</v>
      </c>
      <c r="I372" t="s">
        <v>11</v>
      </c>
      <c r="J372" t="s">
        <v>3</v>
      </c>
      <c r="K372" t="s">
        <v>4</v>
      </c>
      <c r="L372">
        <v>7</v>
      </c>
      <c r="M372">
        <v>6</v>
      </c>
      <c r="N372">
        <v>13</v>
      </c>
      <c r="O372">
        <v>7</v>
      </c>
      <c r="P372">
        <v>6</v>
      </c>
      <c r="Q372">
        <v>13</v>
      </c>
      <c r="R372">
        <v>1</v>
      </c>
      <c r="S372">
        <v>5</v>
      </c>
      <c r="T372">
        <v>5</v>
      </c>
      <c r="U372">
        <v>10</v>
      </c>
      <c r="V372">
        <v>1</v>
      </c>
      <c r="W372">
        <v>2</v>
      </c>
      <c r="X372">
        <v>6</v>
      </c>
      <c r="Y372">
        <v>8</v>
      </c>
      <c r="Z372">
        <v>1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14</v>
      </c>
      <c r="AJ372">
        <v>17</v>
      </c>
      <c r="AK372">
        <v>31</v>
      </c>
      <c r="AL372">
        <v>3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1</v>
      </c>
      <c r="AT372">
        <v>2</v>
      </c>
      <c r="AU372">
        <v>3</v>
      </c>
    </row>
    <row r="373" spans="1:47" x14ac:dyDescent="0.25">
      <c r="A373">
        <v>224</v>
      </c>
      <c r="B373">
        <v>29</v>
      </c>
      <c r="C373" s="12" t="str">
        <f>VLOOKUP(B373&amp;"-0",MPIOLOC!A$2:D$21356,4,FALSE)</f>
        <v>GUADALUPE Y CALVO</v>
      </c>
      <c r="D373" t="s">
        <v>927</v>
      </c>
      <c r="E373" t="s">
        <v>1073</v>
      </c>
      <c r="F373">
        <v>2</v>
      </c>
      <c r="G373" s="12" t="str">
        <f>VLOOKUP(F373,TURNO!A$1:B$4,2,FALSE)</f>
        <v>VESPERTINO</v>
      </c>
      <c r="H373" t="s">
        <v>516</v>
      </c>
      <c r="I373" t="s">
        <v>11</v>
      </c>
      <c r="J373" t="s">
        <v>3</v>
      </c>
      <c r="K373" t="s">
        <v>4</v>
      </c>
      <c r="L373">
        <v>8</v>
      </c>
      <c r="M373">
        <v>4</v>
      </c>
      <c r="N373">
        <v>12</v>
      </c>
      <c r="O373">
        <v>8</v>
      </c>
      <c r="P373">
        <v>4</v>
      </c>
      <c r="Q373">
        <v>12</v>
      </c>
      <c r="R373">
        <v>1</v>
      </c>
      <c r="S373">
        <v>3</v>
      </c>
      <c r="T373">
        <v>4</v>
      </c>
      <c r="U373">
        <v>7</v>
      </c>
      <c r="V373">
        <v>1</v>
      </c>
      <c r="W373">
        <v>5</v>
      </c>
      <c r="X373">
        <v>8</v>
      </c>
      <c r="Y373">
        <v>13</v>
      </c>
      <c r="Z373">
        <v>1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16</v>
      </c>
      <c r="AJ373">
        <v>16</v>
      </c>
      <c r="AK373">
        <v>32</v>
      </c>
      <c r="AL373">
        <v>3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2</v>
      </c>
      <c r="AT373">
        <v>1</v>
      </c>
      <c r="AU373">
        <v>3</v>
      </c>
    </row>
    <row r="374" spans="1:47" x14ac:dyDescent="0.25">
      <c r="A374">
        <v>225</v>
      </c>
      <c r="B374">
        <v>29</v>
      </c>
      <c r="C374" s="12" t="str">
        <f>VLOOKUP(B374&amp;"-0",MPIOLOC!A$2:D$21356,4,FALSE)</f>
        <v>GUADALUPE Y CALVO</v>
      </c>
      <c r="D374" t="s">
        <v>928</v>
      </c>
      <c r="E374" t="s">
        <v>1074</v>
      </c>
      <c r="F374">
        <v>1</v>
      </c>
      <c r="G374" s="12" t="str">
        <f>VLOOKUP(F374,TURNO!A$1:B$4,2,FALSE)</f>
        <v>MATUTINO</v>
      </c>
      <c r="H374" t="s">
        <v>516</v>
      </c>
      <c r="I374" t="s">
        <v>11</v>
      </c>
      <c r="J374" t="s">
        <v>3</v>
      </c>
      <c r="K374" t="s">
        <v>4</v>
      </c>
      <c r="L374">
        <v>9</v>
      </c>
      <c r="M374">
        <v>9</v>
      </c>
      <c r="N374">
        <v>18</v>
      </c>
      <c r="O374">
        <v>9</v>
      </c>
      <c r="P374">
        <v>9</v>
      </c>
      <c r="Q374">
        <v>18</v>
      </c>
      <c r="R374">
        <v>1</v>
      </c>
      <c r="S374">
        <v>5</v>
      </c>
      <c r="T374">
        <v>7</v>
      </c>
      <c r="U374">
        <v>12</v>
      </c>
      <c r="V374">
        <v>1</v>
      </c>
      <c r="W374">
        <v>4</v>
      </c>
      <c r="X374">
        <v>6</v>
      </c>
      <c r="Y374">
        <v>10</v>
      </c>
      <c r="Z374">
        <v>1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18</v>
      </c>
      <c r="AJ374">
        <v>22</v>
      </c>
      <c r="AK374">
        <v>40</v>
      </c>
      <c r="AL374">
        <v>3</v>
      </c>
      <c r="AM374">
        <v>0</v>
      </c>
      <c r="AN374">
        <v>3</v>
      </c>
      <c r="AO374">
        <v>3</v>
      </c>
      <c r="AP374">
        <v>0</v>
      </c>
      <c r="AQ374">
        <v>0</v>
      </c>
      <c r="AR374">
        <v>0</v>
      </c>
      <c r="AS374">
        <v>0</v>
      </c>
      <c r="AT374">
        <v>1</v>
      </c>
      <c r="AU374">
        <v>1</v>
      </c>
    </row>
    <row r="375" spans="1:47" x14ac:dyDescent="0.25">
      <c r="A375">
        <v>226</v>
      </c>
      <c r="B375">
        <v>29</v>
      </c>
      <c r="C375" s="12" t="str">
        <f>VLOOKUP(B375&amp;"-0",MPIOLOC!A$2:D$21356,4,FALSE)</f>
        <v>GUADALUPE Y CALVO</v>
      </c>
      <c r="D375" t="s">
        <v>929</v>
      </c>
      <c r="E375" t="s">
        <v>1075</v>
      </c>
      <c r="F375">
        <v>2</v>
      </c>
      <c r="G375" s="12" t="str">
        <f>VLOOKUP(F375,TURNO!A$1:B$4,2,FALSE)</f>
        <v>VESPERTINO</v>
      </c>
      <c r="H375" t="s">
        <v>516</v>
      </c>
      <c r="I375" t="s">
        <v>11</v>
      </c>
      <c r="J375" t="s">
        <v>3</v>
      </c>
      <c r="K375" t="s">
        <v>4</v>
      </c>
      <c r="L375">
        <v>5</v>
      </c>
      <c r="M375">
        <v>6</v>
      </c>
      <c r="N375">
        <v>11</v>
      </c>
      <c r="O375">
        <v>5</v>
      </c>
      <c r="P375">
        <v>6</v>
      </c>
      <c r="Q375">
        <v>11</v>
      </c>
      <c r="R375">
        <v>1</v>
      </c>
      <c r="S375">
        <v>3</v>
      </c>
      <c r="T375">
        <v>2</v>
      </c>
      <c r="U375">
        <v>5</v>
      </c>
      <c r="V375">
        <v>1</v>
      </c>
      <c r="W375">
        <v>5</v>
      </c>
      <c r="X375">
        <v>1</v>
      </c>
      <c r="Y375">
        <v>6</v>
      </c>
      <c r="Z375">
        <v>1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13</v>
      </c>
      <c r="AJ375">
        <v>9</v>
      </c>
      <c r="AK375">
        <v>22</v>
      </c>
      <c r="AL375">
        <v>3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1</v>
      </c>
      <c r="AT375">
        <v>1</v>
      </c>
      <c r="AU375">
        <v>2</v>
      </c>
    </row>
    <row r="376" spans="1:47" x14ac:dyDescent="0.25">
      <c r="A376">
        <v>227</v>
      </c>
      <c r="B376">
        <v>29</v>
      </c>
      <c r="C376" s="12" t="str">
        <f>VLOOKUP(B376&amp;"-0",MPIOLOC!A$2:D$21356,4,FALSE)</f>
        <v>GUADALUPE Y CALVO</v>
      </c>
      <c r="D376" t="s">
        <v>931</v>
      </c>
      <c r="E376" t="s">
        <v>1077</v>
      </c>
      <c r="F376">
        <v>1</v>
      </c>
      <c r="G376" s="12" t="str">
        <f>VLOOKUP(F376,TURNO!A$1:B$4,2,FALSE)</f>
        <v>MATUTINO</v>
      </c>
      <c r="H376" t="s">
        <v>516</v>
      </c>
      <c r="I376" t="s">
        <v>11</v>
      </c>
      <c r="J376" t="s">
        <v>3</v>
      </c>
      <c r="K376" t="s">
        <v>4</v>
      </c>
      <c r="L376">
        <v>10</v>
      </c>
      <c r="M376">
        <v>6</v>
      </c>
      <c r="N376">
        <v>16</v>
      </c>
      <c r="O376">
        <v>10</v>
      </c>
      <c r="P376">
        <v>6</v>
      </c>
      <c r="Q376">
        <v>16</v>
      </c>
      <c r="R376">
        <v>1</v>
      </c>
      <c r="S376">
        <v>3</v>
      </c>
      <c r="T376">
        <v>11</v>
      </c>
      <c r="U376">
        <v>14</v>
      </c>
      <c r="V376">
        <v>1</v>
      </c>
      <c r="W376">
        <v>7</v>
      </c>
      <c r="X376">
        <v>5</v>
      </c>
      <c r="Y376">
        <v>12</v>
      </c>
      <c r="Z376">
        <v>1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20</v>
      </c>
      <c r="AJ376">
        <v>22</v>
      </c>
      <c r="AK376">
        <v>42</v>
      </c>
      <c r="AL376">
        <v>3</v>
      </c>
      <c r="AM376">
        <v>4</v>
      </c>
      <c r="AN376">
        <v>4</v>
      </c>
      <c r="AO376">
        <v>8</v>
      </c>
      <c r="AP376">
        <v>0</v>
      </c>
      <c r="AQ376">
        <v>0</v>
      </c>
      <c r="AR376">
        <v>0</v>
      </c>
      <c r="AS376">
        <v>1</v>
      </c>
      <c r="AT376">
        <v>2</v>
      </c>
      <c r="AU376">
        <v>3</v>
      </c>
    </row>
    <row r="377" spans="1:47" x14ac:dyDescent="0.25">
      <c r="A377">
        <v>228</v>
      </c>
      <c r="B377">
        <v>29</v>
      </c>
      <c r="C377" s="12" t="str">
        <f>VLOOKUP(B377&amp;"-0",MPIOLOC!A$2:D$21356,4,FALSE)</f>
        <v>GUADALUPE Y CALVO</v>
      </c>
      <c r="D377" t="s">
        <v>924</v>
      </c>
      <c r="E377" t="s">
        <v>1078</v>
      </c>
      <c r="F377">
        <v>1</v>
      </c>
      <c r="G377" s="12" t="str">
        <f>VLOOKUP(F377,TURNO!A$1:B$4,2,FALSE)</f>
        <v>MATUTINO</v>
      </c>
      <c r="H377" t="s">
        <v>516</v>
      </c>
      <c r="I377" t="s">
        <v>11</v>
      </c>
      <c r="J377" t="s">
        <v>3</v>
      </c>
      <c r="K377" t="s">
        <v>4</v>
      </c>
      <c r="L377">
        <v>8</v>
      </c>
      <c r="M377">
        <v>7</v>
      </c>
      <c r="N377">
        <v>15</v>
      </c>
      <c r="O377">
        <v>8</v>
      </c>
      <c r="P377">
        <v>7</v>
      </c>
      <c r="Q377">
        <v>15</v>
      </c>
      <c r="R377">
        <v>1</v>
      </c>
      <c r="S377">
        <v>1</v>
      </c>
      <c r="T377">
        <v>5</v>
      </c>
      <c r="U377">
        <v>6</v>
      </c>
      <c r="V377">
        <v>1</v>
      </c>
      <c r="W377">
        <v>4</v>
      </c>
      <c r="X377">
        <v>4</v>
      </c>
      <c r="Y377">
        <v>8</v>
      </c>
      <c r="Z377">
        <v>1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13</v>
      </c>
      <c r="AJ377">
        <v>16</v>
      </c>
      <c r="AK377">
        <v>29</v>
      </c>
      <c r="AL377">
        <v>3</v>
      </c>
      <c r="AM377">
        <v>4</v>
      </c>
      <c r="AN377">
        <v>2</v>
      </c>
      <c r="AO377">
        <v>6</v>
      </c>
      <c r="AP377">
        <v>0</v>
      </c>
      <c r="AQ377">
        <v>0</v>
      </c>
      <c r="AR377">
        <v>0</v>
      </c>
      <c r="AS377">
        <v>2</v>
      </c>
      <c r="AT377">
        <v>1</v>
      </c>
      <c r="AU377">
        <v>3</v>
      </c>
    </row>
    <row r="378" spans="1:47" x14ac:dyDescent="0.25">
      <c r="A378">
        <v>229</v>
      </c>
      <c r="B378">
        <v>29</v>
      </c>
      <c r="C378" s="12" t="str">
        <f>VLOOKUP(B378&amp;"-0",MPIOLOC!A$2:D$21356,4,FALSE)</f>
        <v>GUADALUPE Y CALVO</v>
      </c>
      <c r="D378" t="s">
        <v>2427</v>
      </c>
      <c r="E378" t="s">
        <v>2558</v>
      </c>
      <c r="F378">
        <v>1</v>
      </c>
      <c r="G378" s="12" t="str">
        <f>VLOOKUP(F378,TURNO!A$1:B$4,2,FALSE)</f>
        <v>MATUTINO</v>
      </c>
      <c r="H378" t="s">
        <v>516</v>
      </c>
      <c r="I378" t="s">
        <v>11</v>
      </c>
      <c r="J378" t="s">
        <v>3</v>
      </c>
      <c r="K378" t="s">
        <v>4</v>
      </c>
      <c r="L378">
        <v>14</v>
      </c>
      <c r="M378">
        <v>14</v>
      </c>
      <c r="N378">
        <v>28</v>
      </c>
      <c r="O378">
        <v>14</v>
      </c>
      <c r="P378">
        <v>14</v>
      </c>
      <c r="Q378">
        <v>28</v>
      </c>
      <c r="R378">
        <v>1</v>
      </c>
      <c r="S378">
        <v>6</v>
      </c>
      <c r="T378">
        <v>13</v>
      </c>
      <c r="U378">
        <v>19</v>
      </c>
      <c r="V378">
        <v>1</v>
      </c>
      <c r="W378">
        <v>4</v>
      </c>
      <c r="X378">
        <v>6</v>
      </c>
      <c r="Y378">
        <v>10</v>
      </c>
      <c r="Z378">
        <v>1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24</v>
      </c>
      <c r="AJ378">
        <v>33</v>
      </c>
      <c r="AK378">
        <v>57</v>
      </c>
      <c r="AL378">
        <v>3</v>
      </c>
      <c r="AM378">
        <v>10</v>
      </c>
      <c r="AN378">
        <v>5</v>
      </c>
      <c r="AO378">
        <v>15</v>
      </c>
      <c r="AP378">
        <v>0</v>
      </c>
      <c r="AQ378">
        <v>0</v>
      </c>
      <c r="AR378">
        <v>0</v>
      </c>
      <c r="AS378">
        <v>1</v>
      </c>
      <c r="AT378">
        <v>2</v>
      </c>
      <c r="AU378">
        <v>3</v>
      </c>
    </row>
    <row r="379" spans="1:47" x14ac:dyDescent="0.25">
      <c r="A379">
        <v>230</v>
      </c>
      <c r="B379">
        <v>29</v>
      </c>
      <c r="C379" s="12" t="str">
        <f>VLOOKUP(B379&amp;"-0",MPIOLOC!A$2:D$21356,4,FALSE)</f>
        <v>GUADALUPE Y CALVO</v>
      </c>
      <c r="D379" t="s">
        <v>2428</v>
      </c>
      <c r="E379" t="s">
        <v>2560</v>
      </c>
      <c r="F379">
        <v>2</v>
      </c>
      <c r="G379" s="12" t="str">
        <f>VLOOKUP(F379,TURNO!A$1:B$4,2,FALSE)</f>
        <v>VESPERTINO</v>
      </c>
      <c r="H379" t="s">
        <v>516</v>
      </c>
      <c r="I379" t="s">
        <v>11</v>
      </c>
      <c r="J379" t="s">
        <v>3</v>
      </c>
      <c r="K379" t="s">
        <v>4</v>
      </c>
      <c r="L379">
        <v>0</v>
      </c>
      <c r="M379">
        <v>4</v>
      </c>
      <c r="N379">
        <v>4</v>
      </c>
      <c r="O379">
        <v>0</v>
      </c>
      <c r="P379">
        <v>4</v>
      </c>
      <c r="Q379">
        <v>4</v>
      </c>
      <c r="R379">
        <v>1</v>
      </c>
      <c r="S379">
        <v>1</v>
      </c>
      <c r="T379">
        <v>5</v>
      </c>
      <c r="U379">
        <v>6</v>
      </c>
      <c r="V379">
        <v>1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1</v>
      </c>
      <c r="AJ379">
        <v>9</v>
      </c>
      <c r="AK379">
        <v>10</v>
      </c>
      <c r="AL379">
        <v>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2</v>
      </c>
      <c r="AU379">
        <v>2</v>
      </c>
    </row>
    <row r="380" spans="1:47" x14ac:dyDescent="0.25">
      <c r="A380">
        <v>231</v>
      </c>
      <c r="B380">
        <v>29</v>
      </c>
      <c r="C380" s="12" t="str">
        <f>VLOOKUP(B380&amp;"-0",MPIOLOC!A$2:D$21356,4,FALSE)</f>
        <v>GUADALUPE Y CALVO</v>
      </c>
      <c r="D380" t="s">
        <v>2429</v>
      </c>
      <c r="E380" t="s">
        <v>2555</v>
      </c>
      <c r="F380">
        <v>2</v>
      </c>
      <c r="G380" s="12" t="str">
        <f>VLOOKUP(F380,TURNO!A$1:B$4,2,FALSE)</f>
        <v>VESPERTINO</v>
      </c>
      <c r="H380" t="s">
        <v>516</v>
      </c>
      <c r="I380" t="s">
        <v>11</v>
      </c>
      <c r="J380" t="s">
        <v>3</v>
      </c>
      <c r="K380" t="s">
        <v>4</v>
      </c>
      <c r="L380">
        <v>2</v>
      </c>
      <c r="M380">
        <v>2</v>
      </c>
      <c r="N380">
        <v>4</v>
      </c>
      <c r="O380">
        <v>2</v>
      </c>
      <c r="P380">
        <v>2</v>
      </c>
      <c r="Q380">
        <v>4</v>
      </c>
      <c r="R380">
        <v>1</v>
      </c>
      <c r="S380">
        <v>5</v>
      </c>
      <c r="T380">
        <v>5</v>
      </c>
      <c r="U380">
        <v>10</v>
      </c>
      <c r="V380">
        <v>1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7</v>
      </c>
      <c r="AJ380">
        <v>7</v>
      </c>
      <c r="AK380">
        <v>14</v>
      </c>
      <c r="AL380">
        <v>2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3</v>
      </c>
      <c r="AT380">
        <v>0</v>
      </c>
      <c r="AU380">
        <v>3</v>
      </c>
    </row>
    <row r="381" spans="1:47" x14ac:dyDescent="0.25">
      <c r="A381">
        <v>232</v>
      </c>
      <c r="B381">
        <v>29</v>
      </c>
      <c r="C381" s="12" t="str">
        <f>VLOOKUP(B381&amp;"-0",MPIOLOC!A$2:D$21356,4,FALSE)</f>
        <v>GUADALUPE Y CALVO</v>
      </c>
      <c r="D381" t="s">
        <v>2430</v>
      </c>
      <c r="E381" t="s">
        <v>2559</v>
      </c>
      <c r="F381">
        <v>2</v>
      </c>
      <c r="G381" s="12" t="str">
        <f>VLOOKUP(F381,TURNO!A$1:B$4,2,FALSE)</f>
        <v>VESPERTINO</v>
      </c>
      <c r="H381" t="s">
        <v>516</v>
      </c>
      <c r="I381" t="s">
        <v>11</v>
      </c>
      <c r="J381" t="s">
        <v>3</v>
      </c>
      <c r="K381" t="s">
        <v>4</v>
      </c>
      <c r="L381">
        <v>4</v>
      </c>
      <c r="M381">
        <v>8</v>
      </c>
      <c r="N381">
        <v>12</v>
      </c>
      <c r="O381">
        <v>4</v>
      </c>
      <c r="P381">
        <v>8</v>
      </c>
      <c r="Q381">
        <v>12</v>
      </c>
      <c r="R381">
        <v>1</v>
      </c>
      <c r="S381">
        <v>4</v>
      </c>
      <c r="T381">
        <v>7</v>
      </c>
      <c r="U381">
        <v>11</v>
      </c>
      <c r="V381">
        <v>1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8</v>
      </c>
      <c r="AJ381">
        <v>15</v>
      </c>
      <c r="AK381">
        <v>23</v>
      </c>
      <c r="AL381">
        <v>2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2</v>
      </c>
      <c r="AT381">
        <v>1</v>
      </c>
      <c r="AU381">
        <v>3</v>
      </c>
    </row>
    <row r="382" spans="1:47" x14ac:dyDescent="0.25">
      <c r="A382">
        <v>233</v>
      </c>
      <c r="B382">
        <v>29</v>
      </c>
      <c r="C382" s="12" t="str">
        <f>VLOOKUP(B382&amp;"-0",MPIOLOC!A$2:D$21356,4,FALSE)</f>
        <v>GUADALUPE Y CALVO</v>
      </c>
      <c r="D382" t="s">
        <v>2431</v>
      </c>
      <c r="E382" t="s">
        <v>2556</v>
      </c>
      <c r="F382">
        <v>2</v>
      </c>
      <c r="G382" s="12" t="str">
        <f>VLOOKUP(F382,TURNO!A$1:B$4,2,FALSE)</f>
        <v>VESPERTINO</v>
      </c>
      <c r="H382" t="s">
        <v>516</v>
      </c>
      <c r="I382" t="s">
        <v>11</v>
      </c>
      <c r="J382" t="s">
        <v>3</v>
      </c>
      <c r="K382" t="s">
        <v>4</v>
      </c>
      <c r="L382">
        <v>4</v>
      </c>
      <c r="M382">
        <v>2</v>
      </c>
      <c r="N382">
        <v>6</v>
      </c>
      <c r="O382">
        <v>4</v>
      </c>
      <c r="P382">
        <v>2</v>
      </c>
      <c r="Q382">
        <v>6</v>
      </c>
      <c r="R382">
        <v>1</v>
      </c>
      <c r="S382">
        <v>3</v>
      </c>
      <c r="T382">
        <v>3</v>
      </c>
      <c r="U382">
        <v>6</v>
      </c>
      <c r="V382">
        <v>1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7</v>
      </c>
      <c r="AJ382">
        <v>5</v>
      </c>
      <c r="AK382">
        <v>12</v>
      </c>
      <c r="AL382">
        <v>2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2</v>
      </c>
      <c r="AT382">
        <v>0</v>
      </c>
      <c r="AU382">
        <v>2</v>
      </c>
    </row>
    <row r="383" spans="1:47" x14ac:dyDescent="0.25">
      <c r="A383">
        <v>234</v>
      </c>
      <c r="B383">
        <v>29</v>
      </c>
      <c r="C383" s="12" t="str">
        <f>VLOOKUP(B383&amp;"-0",MPIOLOC!A$2:D$21356,4,FALSE)</f>
        <v>GUADALUPE Y CALVO</v>
      </c>
      <c r="D383" t="s">
        <v>2432</v>
      </c>
      <c r="E383" t="s">
        <v>2557</v>
      </c>
      <c r="F383">
        <v>2</v>
      </c>
      <c r="G383" s="12" t="str">
        <f>VLOOKUP(F383,TURNO!A$1:B$4,2,FALSE)</f>
        <v>VESPERTINO</v>
      </c>
      <c r="H383" t="s">
        <v>516</v>
      </c>
      <c r="I383" t="s">
        <v>11</v>
      </c>
      <c r="J383" t="s">
        <v>3</v>
      </c>
      <c r="K383" t="s">
        <v>4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3</v>
      </c>
      <c r="T383">
        <v>4</v>
      </c>
      <c r="U383">
        <v>7</v>
      </c>
      <c r="V383">
        <v>1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3</v>
      </c>
      <c r="AJ383">
        <v>4</v>
      </c>
      <c r="AK383">
        <v>7</v>
      </c>
      <c r="AL383">
        <v>1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3</v>
      </c>
      <c r="AU383">
        <v>3</v>
      </c>
    </row>
    <row r="384" spans="1:47" x14ac:dyDescent="0.25">
      <c r="A384">
        <v>235</v>
      </c>
      <c r="B384">
        <v>30</v>
      </c>
      <c r="C384" s="12" t="str">
        <f>VLOOKUP(B384&amp;"-0",MPIOLOC!A$2:D$21356,4,FALSE)</f>
        <v>GUAZAPARES</v>
      </c>
      <c r="D384" t="s">
        <v>2376</v>
      </c>
      <c r="E384" t="s">
        <v>2562</v>
      </c>
      <c r="F384">
        <v>1</v>
      </c>
      <c r="G384" s="12" t="str">
        <f>VLOOKUP(F384,TURNO!A$1:B$4,2,FALSE)</f>
        <v>MATUTINO</v>
      </c>
      <c r="H384" t="s">
        <v>517</v>
      </c>
      <c r="I384" t="s">
        <v>11</v>
      </c>
      <c r="J384" t="s">
        <v>3</v>
      </c>
      <c r="K384" t="s">
        <v>4</v>
      </c>
      <c r="L384">
        <v>34</v>
      </c>
      <c r="M384">
        <v>44</v>
      </c>
      <c r="N384">
        <v>78</v>
      </c>
      <c r="O384">
        <v>34</v>
      </c>
      <c r="P384">
        <v>44</v>
      </c>
      <c r="Q384">
        <v>78</v>
      </c>
      <c r="R384">
        <v>2</v>
      </c>
      <c r="S384">
        <v>35</v>
      </c>
      <c r="T384">
        <v>29</v>
      </c>
      <c r="U384">
        <v>64</v>
      </c>
      <c r="V384">
        <v>2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69</v>
      </c>
      <c r="AJ384">
        <v>73</v>
      </c>
      <c r="AK384">
        <v>142</v>
      </c>
      <c r="AL384">
        <v>4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5</v>
      </c>
      <c r="AU384">
        <v>5</v>
      </c>
    </row>
    <row r="385" spans="1:47" x14ac:dyDescent="0.25">
      <c r="A385">
        <v>236</v>
      </c>
      <c r="B385">
        <v>30</v>
      </c>
      <c r="C385" s="12" t="str">
        <f>VLOOKUP(B385&amp;"-0",MPIOLOC!A$2:D$21356,4,FALSE)</f>
        <v>GUAZAPARES</v>
      </c>
      <c r="D385" t="s">
        <v>945</v>
      </c>
      <c r="E385" t="s">
        <v>1085</v>
      </c>
      <c r="F385">
        <v>1</v>
      </c>
      <c r="G385" s="12" t="str">
        <f>VLOOKUP(F385,TURNO!A$1:B$4,2,FALSE)</f>
        <v>MATUTINO</v>
      </c>
      <c r="H385" t="s">
        <v>516</v>
      </c>
      <c r="I385" t="s">
        <v>11</v>
      </c>
      <c r="J385" t="s">
        <v>3</v>
      </c>
      <c r="K385" t="s">
        <v>4</v>
      </c>
      <c r="L385">
        <v>16</v>
      </c>
      <c r="M385">
        <v>6</v>
      </c>
      <c r="N385">
        <v>22</v>
      </c>
      <c r="O385">
        <v>16</v>
      </c>
      <c r="P385">
        <v>6</v>
      </c>
      <c r="Q385">
        <v>22</v>
      </c>
      <c r="R385">
        <v>1</v>
      </c>
      <c r="S385">
        <v>9</v>
      </c>
      <c r="T385">
        <v>5</v>
      </c>
      <c r="U385">
        <v>14</v>
      </c>
      <c r="V385">
        <v>1</v>
      </c>
      <c r="W385">
        <v>16</v>
      </c>
      <c r="X385">
        <v>9</v>
      </c>
      <c r="Y385">
        <v>25</v>
      </c>
      <c r="Z385">
        <v>1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41</v>
      </c>
      <c r="AJ385">
        <v>20</v>
      </c>
      <c r="AK385">
        <v>61</v>
      </c>
      <c r="AL385">
        <v>3</v>
      </c>
      <c r="AM385">
        <v>5</v>
      </c>
      <c r="AN385">
        <v>6</v>
      </c>
      <c r="AO385">
        <v>11</v>
      </c>
      <c r="AP385">
        <v>0</v>
      </c>
      <c r="AQ385">
        <v>0</v>
      </c>
      <c r="AR385">
        <v>0</v>
      </c>
      <c r="AS385">
        <v>2</v>
      </c>
      <c r="AT385">
        <v>1</v>
      </c>
      <c r="AU385">
        <v>3</v>
      </c>
    </row>
    <row r="386" spans="1:47" x14ac:dyDescent="0.25">
      <c r="A386">
        <v>237</v>
      </c>
      <c r="B386">
        <v>30</v>
      </c>
      <c r="C386" s="12" t="str">
        <f>VLOOKUP(B386&amp;"-0",MPIOLOC!A$2:D$21356,4,FALSE)</f>
        <v>GUAZAPARES</v>
      </c>
      <c r="D386" t="s">
        <v>946</v>
      </c>
      <c r="E386" t="s">
        <v>1084</v>
      </c>
      <c r="F386">
        <v>2</v>
      </c>
      <c r="G386" s="12" t="str">
        <f>VLOOKUP(F386,TURNO!A$1:B$4,2,FALSE)</f>
        <v>VESPERTINO</v>
      </c>
      <c r="H386" t="s">
        <v>516</v>
      </c>
      <c r="I386" t="s">
        <v>11</v>
      </c>
      <c r="J386" t="s">
        <v>3</v>
      </c>
      <c r="K386" t="s">
        <v>4</v>
      </c>
      <c r="L386">
        <v>8</v>
      </c>
      <c r="M386">
        <v>3</v>
      </c>
      <c r="N386">
        <v>11</v>
      </c>
      <c r="O386">
        <v>8</v>
      </c>
      <c r="P386">
        <v>3</v>
      </c>
      <c r="Q386">
        <v>11</v>
      </c>
      <c r="R386">
        <v>1</v>
      </c>
      <c r="S386">
        <v>7</v>
      </c>
      <c r="T386">
        <v>4</v>
      </c>
      <c r="U386">
        <v>11</v>
      </c>
      <c r="V386">
        <v>1</v>
      </c>
      <c r="W386">
        <v>3</v>
      </c>
      <c r="X386">
        <v>3</v>
      </c>
      <c r="Y386">
        <v>6</v>
      </c>
      <c r="Z386">
        <v>1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18</v>
      </c>
      <c r="AJ386">
        <v>10</v>
      </c>
      <c r="AK386">
        <v>28</v>
      </c>
      <c r="AL386">
        <v>3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1</v>
      </c>
      <c r="AT386">
        <v>2</v>
      </c>
      <c r="AU386">
        <v>3</v>
      </c>
    </row>
    <row r="387" spans="1:47" x14ac:dyDescent="0.25">
      <c r="A387">
        <v>238</v>
      </c>
      <c r="B387">
        <v>30</v>
      </c>
      <c r="C387" s="12" t="str">
        <f>VLOOKUP(B387&amp;"-0",MPIOLOC!A$2:D$21356,4,FALSE)</f>
        <v>GUAZAPARES</v>
      </c>
      <c r="D387" t="s">
        <v>2434</v>
      </c>
      <c r="E387" t="s">
        <v>2563</v>
      </c>
      <c r="F387">
        <v>1</v>
      </c>
      <c r="G387" s="12" t="str">
        <f>VLOOKUP(F387,TURNO!A$1:B$4,2,FALSE)</f>
        <v>MATUTINO</v>
      </c>
      <c r="H387" t="s">
        <v>516</v>
      </c>
      <c r="I387" t="s">
        <v>11</v>
      </c>
      <c r="J387" t="s">
        <v>3</v>
      </c>
      <c r="K387" t="s">
        <v>4</v>
      </c>
      <c r="L387">
        <v>3</v>
      </c>
      <c r="M387">
        <v>4</v>
      </c>
      <c r="N387">
        <v>7</v>
      </c>
      <c r="O387">
        <v>3</v>
      </c>
      <c r="P387">
        <v>4</v>
      </c>
      <c r="Q387">
        <v>7</v>
      </c>
      <c r="R387">
        <v>1</v>
      </c>
      <c r="S387">
        <v>4</v>
      </c>
      <c r="T387">
        <v>11</v>
      </c>
      <c r="U387">
        <v>15</v>
      </c>
      <c r="V387">
        <v>1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7</v>
      </c>
      <c r="AJ387">
        <v>15</v>
      </c>
      <c r="AK387">
        <v>22</v>
      </c>
      <c r="AL387">
        <v>2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3</v>
      </c>
      <c r="AU387">
        <v>3</v>
      </c>
    </row>
    <row r="388" spans="1:47" x14ac:dyDescent="0.25">
      <c r="A388">
        <v>239</v>
      </c>
      <c r="B388">
        <v>30</v>
      </c>
      <c r="C388" s="12" t="str">
        <f>VLOOKUP(B388&amp;"-0",MPIOLOC!A$2:D$21356,4,FALSE)</f>
        <v>GUAZAPARES</v>
      </c>
      <c r="D388" t="s">
        <v>176</v>
      </c>
      <c r="E388" t="s">
        <v>177</v>
      </c>
      <c r="F388">
        <v>2</v>
      </c>
      <c r="G388" s="12" t="str">
        <f>VLOOKUP(F388,TURNO!A$1:B$4,2,FALSE)</f>
        <v>VESPERTINO</v>
      </c>
      <c r="H388" t="s">
        <v>515</v>
      </c>
      <c r="I388" t="s">
        <v>129</v>
      </c>
      <c r="J388" t="s">
        <v>3</v>
      </c>
      <c r="K388" t="s">
        <v>4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19</v>
      </c>
      <c r="X388">
        <v>14</v>
      </c>
      <c r="Y388">
        <v>33</v>
      </c>
      <c r="Z388">
        <v>1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19</v>
      </c>
      <c r="AJ388">
        <v>14</v>
      </c>
      <c r="AK388">
        <v>33</v>
      </c>
      <c r="AL388">
        <v>1</v>
      </c>
      <c r="AM388">
        <v>14</v>
      </c>
      <c r="AN388">
        <v>24</v>
      </c>
      <c r="AO388">
        <v>38</v>
      </c>
      <c r="AP388">
        <v>0</v>
      </c>
      <c r="AQ388">
        <v>0</v>
      </c>
      <c r="AR388">
        <v>0</v>
      </c>
      <c r="AS388">
        <v>4</v>
      </c>
      <c r="AT388">
        <v>2</v>
      </c>
      <c r="AU388">
        <v>6</v>
      </c>
    </row>
    <row r="389" spans="1:47" x14ac:dyDescent="0.25">
      <c r="A389">
        <v>240</v>
      </c>
      <c r="B389">
        <v>31</v>
      </c>
      <c r="C389" s="12" t="str">
        <f>VLOOKUP(B389&amp;"-0",MPIOLOC!A$2:D$21356,4,FALSE)</f>
        <v>GUERRERO</v>
      </c>
      <c r="D389" t="s">
        <v>14</v>
      </c>
      <c r="E389" t="s">
        <v>15</v>
      </c>
      <c r="F389">
        <v>1</v>
      </c>
      <c r="G389" s="12" t="str">
        <f>VLOOKUP(F389,TURNO!A$1:B$4,2,FALSE)</f>
        <v>MATUTINO</v>
      </c>
      <c r="H389" t="s">
        <v>515</v>
      </c>
      <c r="I389" t="s">
        <v>11</v>
      </c>
      <c r="J389" t="s">
        <v>3</v>
      </c>
      <c r="K389" t="s">
        <v>4</v>
      </c>
      <c r="L389">
        <v>68</v>
      </c>
      <c r="M389">
        <v>73</v>
      </c>
      <c r="N389">
        <v>141</v>
      </c>
      <c r="O389">
        <v>68</v>
      </c>
      <c r="P389">
        <v>73</v>
      </c>
      <c r="Q389">
        <v>141</v>
      </c>
      <c r="R389">
        <v>5</v>
      </c>
      <c r="S389">
        <v>46</v>
      </c>
      <c r="T389">
        <v>68</v>
      </c>
      <c r="U389">
        <v>114</v>
      </c>
      <c r="V389">
        <v>5</v>
      </c>
      <c r="W389">
        <v>51</v>
      </c>
      <c r="X389">
        <v>60</v>
      </c>
      <c r="Y389">
        <v>111</v>
      </c>
      <c r="Z389">
        <v>5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165</v>
      </c>
      <c r="AJ389">
        <v>201</v>
      </c>
      <c r="AK389">
        <v>366</v>
      </c>
      <c r="AL389">
        <v>15</v>
      </c>
      <c r="AM389">
        <v>36</v>
      </c>
      <c r="AN389">
        <v>59</v>
      </c>
      <c r="AO389">
        <v>95</v>
      </c>
      <c r="AP389">
        <v>0</v>
      </c>
      <c r="AQ389">
        <v>0</v>
      </c>
      <c r="AR389">
        <v>0</v>
      </c>
      <c r="AS389">
        <v>9</v>
      </c>
      <c r="AT389">
        <v>11</v>
      </c>
      <c r="AU389">
        <v>20</v>
      </c>
    </row>
    <row r="390" spans="1:47" x14ac:dyDescent="0.25">
      <c r="A390">
        <v>241</v>
      </c>
      <c r="B390">
        <v>31</v>
      </c>
      <c r="C390" s="12" t="str">
        <f>VLOOKUP(B390&amp;"-0",MPIOLOC!A$2:D$21356,4,FALSE)</f>
        <v>GUERRERO</v>
      </c>
      <c r="D390" t="s">
        <v>69</v>
      </c>
      <c r="E390" t="s">
        <v>70</v>
      </c>
      <c r="F390">
        <v>1</v>
      </c>
      <c r="G390" s="12" t="str">
        <f>VLOOKUP(F390,TURNO!A$1:B$4,2,FALSE)</f>
        <v>MATUTINO</v>
      </c>
      <c r="H390" t="s">
        <v>517</v>
      </c>
      <c r="I390" t="s">
        <v>11</v>
      </c>
      <c r="J390" t="s">
        <v>3</v>
      </c>
      <c r="K390" t="s">
        <v>4</v>
      </c>
      <c r="L390">
        <v>23</v>
      </c>
      <c r="M390">
        <v>16</v>
      </c>
      <c r="N390">
        <v>39</v>
      </c>
      <c r="O390">
        <v>25</v>
      </c>
      <c r="P390">
        <v>16</v>
      </c>
      <c r="Q390">
        <v>41</v>
      </c>
      <c r="R390">
        <v>2</v>
      </c>
      <c r="S390">
        <v>25</v>
      </c>
      <c r="T390">
        <v>23</v>
      </c>
      <c r="U390">
        <v>48</v>
      </c>
      <c r="V390">
        <v>2</v>
      </c>
      <c r="W390">
        <v>20</v>
      </c>
      <c r="X390">
        <v>19</v>
      </c>
      <c r="Y390">
        <v>39</v>
      </c>
      <c r="Z390">
        <v>1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70</v>
      </c>
      <c r="AJ390">
        <v>58</v>
      </c>
      <c r="AK390">
        <v>128</v>
      </c>
      <c r="AL390">
        <v>5</v>
      </c>
      <c r="AM390">
        <v>18</v>
      </c>
      <c r="AN390">
        <v>24</v>
      </c>
      <c r="AO390">
        <v>42</v>
      </c>
      <c r="AP390">
        <v>0</v>
      </c>
      <c r="AQ390">
        <v>0</v>
      </c>
      <c r="AR390">
        <v>0</v>
      </c>
      <c r="AS390">
        <v>2</v>
      </c>
      <c r="AT390">
        <v>3</v>
      </c>
      <c r="AU390">
        <v>5</v>
      </c>
    </row>
    <row r="391" spans="1:47" x14ac:dyDescent="0.25">
      <c r="A391">
        <v>242</v>
      </c>
      <c r="B391">
        <v>31</v>
      </c>
      <c r="C391" s="12" t="str">
        <f>VLOOKUP(B391&amp;"-0",MPIOLOC!A$2:D$21356,4,FALSE)</f>
        <v>GUERRERO</v>
      </c>
      <c r="D391" t="s">
        <v>942</v>
      </c>
      <c r="E391" t="s">
        <v>1088</v>
      </c>
      <c r="F391">
        <v>1</v>
      </c>
      <c r="G391" s="12" t="str">
        <f>VLOOKUP(F391,TURNO!A$1:B$4,2,FALSE)</f>
        <v>MATUTINO</v>
      </c>
      <c r="H391" t="s">
        <v>516</v>
      </c>
      <c r="I391" t="s">
        <v>11</v>
      </c>
      <c r="J391" t="s">
        <v>3</v>
      </c>
      <c r="K391" t="s">
        <v>4</v>
      </c>
      <c r="L391">
        <v>13</v>
      </c>
      <c r="M391">
        <v>8</v>
      </c>
      <c r="N391">
        <v>21</v>
      </c>
      <c r="O391">
        <v>13</v>
      </c>
      <c r="P391">
        <v>8</v>
      </c>
      <c r="Q391">
        <v>21</v>
      </c>
      <c r="R391">
        <v>1</v>
      </c>
      <c r="S391">
        <v>2</v>
      </c>
      <c r="T391">
        <v>9</v>
      </c>
      <c r="U391">
        <v>11</v>
      </c>
      <c r="V391">
        <v>1</v>
      </c>
      <c r="W391">
        <v>5</v>
      </c>
      <c r="X391">
        <v>7</v>
      </c>
      <c r="Y391">
        <v>12</v>
      </c>
      <c r="Z391">
        <v>1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20</v>
      </c>
      <c r="AJ391">
        <v>24</v>
      </c>
      <c r="AK391">
        <v>44</v>
      </c>
      <c r="AL391">
        <v>3</v>
      </c>
      <c r="AM391">
        <v>4</v>
      </c>
      <c r="AN391">
        <v>8</v>
      </c>
      <c r="AO391">
        <v>12</v>
      </c>
      <c r="AP391">
        <v>0</v>
      </c>
      <c r="AQ391">
        <v>0</v>
      </c>
      <c r="AR391">
        <v>0</v>
      </c>
      <c r="AS391">
        <v>2</v>
      </c>
      <c r="AT391">
        <v>1</v>
      </c>
      <c r="AU391">
        <v>3</v>
      </c>
    </row>
    <row r="392" spans="1:47" x14ac:dyDescent="0.25">
      <c r="A392">
        <v>243</v>
      </c>
      <c r="B392">
        <v>31</v>
      </c>
      <c r="C392" s="12" t="str">
        <f>VLOOKUP(B392&amp;"-0",MPIOLOC!A$2:D$21356,4,FALSE)</f>
        <v>GUERRERO</v>
      </c>
      <c r="D392" t="s">
        <v>943</v>
      </c>
      <c r="E392" t="s">
        <v>1086</v>
      </c>
      <c r="F392">
        <v>1</v>
      </c>
      <c r="G392" s="12" t="str">
        <f>VLOOKUP(F392,TURNO!A$1:B$4,2,FALSE)</f>
        <v>MATUTINO</v>
      </c>
      <c r="H392" t="s">
        <v>516</v>
      </c>
      <c r="I392" t="s">
        <v>11</v>
      </c>
      <c r="J392" t="s">
        <v>3</v>
      </c>
      <c r="K392" t="s">
        <v>4</v>
      </c>
      <c r="L392">
        <v>5</v>
      </c>
      <c r="M392">
        <v>5</v>
      </c>
      <c r="N392">
        <v>10</v>
      </c>
      <c r="O392">
        <v>5</v>
      </c>
      <c r="P392">
        <v>5</v>
      </c>
      <c r="Q392">
        <v>10</v>
      </c>
      <c r="R392">
        <v>1</v>
      </c>
      <c r="S392">
        <v>7</v>
      </c>
      <c r="T392">
        <v>5</v>
      </c>
      <c r="U392">
        <v>12</v>
      </c>
      <c r="V392">
        <v>1</v>
      </c>
      <c r="W392">
        <v>2</v>
      </c>
      <c r="X392">
        <v>4</v>
      </c>
      <c r="Y392">
        <v>6</v>
      </c>
      <c r="Z392">
        <v>1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14</v>
      </c>
      <c r="AJ392">
        <v>14</v>
      </c>
      <c r="AK392">
        <v>28</v>
      </c>
      <c r="AL392">
        <v>3</v>
      </c>
      <c r="AM392">
        <v>15</v>
      </c>
      <c r="AN392">
        <v>18</v>
      </c>
      <c r="AO392">
        <v>33</v>
      </c>
      <c r="AP392">
        <v>0</v>
      </c>
      <c r="AQ392">
        <v>0</v>
      </c>
      <c r="AR392">
        <v>0</v>
      </c>
      <c r="AS392">
        <v>3</v>
      </c>
      <c r="AT392">
        <v>0</v>
      </c>
      <c r="AU392">
        <v>3</v>
      </c>
    </row>
    <row r="393" spans="1:47" x14ac:dyDescent="0.25">
      <c r="A393">
        <v>244</v>
      </c>
      <c r="B393">
        <v>31</v>
      </c>
      <c r="C393" s="12" t="str">
        <f>VLOOKUP(B393&amp;"-0",MPIOLOC!A$2:D$21356,4,FALSE)</f>
        <v>GUERRERO</v>
      </c>
      <c r="D393" t="s">
        <v>944</v>
      </c>
      <c r="E393" t="s">
        <v>1087</v>
      </c>
      <c r="F393">
        <v>1</v>
      </c>
      <c r="G393" s="12" t="str">
        <f>VLOOKUP(F393,TURNO!A$1:B$4,2,FALSE)</f>
        <v>MATUTINO</v>
      </c>
      <c r="H393" t="s">
        <v>516</v>
      </c>
      <c r="I393" t="s">
        <v>11</v>
      </c>
      <c r="J393" t="s">
        <v>3</v>
      </c>
      <c r="K393" t="s">
        <v>4</v>
      </c>
      <c r="L393">
        <v>7</v>
      </c>
      <c r="M393">
        <v>6</v>
      </c>
      <c r="N393">
        <v>13</v>
      </c>
      <c r="O393">
        <v>7</v>
      </c>
      <c r="P393">
        <v>6</v>
      </c>
      <c r="Q393">
        <v>13</v>
      </c>
      <c r="R393">
        <v>1</v>
      </c>
      <c r="S393">
        <v>1</v>
      </c>
      <c r="T393">
        <v>3</v>
      </c>
      <c r="U393">
        <v>4</v>
      </c>
      <c r="V393">
        <v>1</v>
      </c>
      <c r="W393">
        <v>2</v>
      </c>
      <c r="X393">
        <v>6</v>
      </c>
      <c r="Y393">
        <v>8</v>
      </c>
      <c r="Z393">
        <v>1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10</v>
      </c>
      <c r="AJ393">
        <v>15</v>
      </c>
      <c r="AK393">
        <v>25</v>
      </c>
      <c r="AL393">
        <v>3</v>
      </c>
      <c r="AM393">
        <v>3</v>
      </c>
      <c r="AN393">
        <v>6</v>
      </c>
      <c r="AO393">
        <v>9</v>
      </c>
      <c r="AP393">
        <v>0</v>
      </c>
      <c r="AQ393">
        <v>0</v>
      </c>
      <c r="AR393">
        <v>0</v>
      </c>
      <c r="AS393">
        <v>2</v>
      </c>
      <c r="AT393">
        <v>1</v>
      </c>
      <c r="AU393">
        <v>3</v>
      </c>
    </row>
    <row r="394" spans="1:47" x14ac:dyDescent="0.25">
      <c r="A394">
        <v>245</v>
      </c>
      <c r="B394">
        <v>31</v>
      </c>
      <c r="C394" s="12" t="str">
        <f>VLOOKUP(B394&amp;"-0",MPIOLOC!A$2:D$21356,4,FALSE)</f>
        <v>GUERRERO</v>
      </c>
      <c r="D394" t="s">
        <v>941</v>
      </c>
      <c r="E394" t="s">
        <v>1089</v>
      </c>
      <c r="F394">
        <v>1</v>
      </c>
      <c r="G394" s="12" t="str">
        <f>VLOOKUP(F394,TURNO!A$1:B$4,2,FALSE)</f>
        <v>MATUTINO</v>
      </c>
      <c r="H394" t="s">
        <v>516</v>
      </c>
      <c r="I394" t="s">
        <v>11</v>
      </c>
      <c r="J394" t="s">
        <v>3</v>
      </c>
      <c r="K394" t="s">
        <v>4</v>
      </c>
      <c r="L394">
        <v>6</v>
      </c>
      <c r="M394">
        <v>7</v>
      </c>
      <c r="N394">
        <v>13</v>
      </c>
      <c r="O394">
        <v>6</v>
      </c>
      <c r="P394">
        <v>7</v>
      </c>
      <c r="Q394">
        <v>13</v>
      </c>
      <c r="R394">
        <v>1</v>
      </c>
      <c r="S394">
        <v>6</v>
      </c>
      <c r="T394">
        <v>5</v>
      </c>
      <c r="U394">
        <v>11</v>
      </c>
      <c r="V394">
        <v>1</v>
      </c>
      <c r="W394">
        <v>5</v>
      </c>
      <c r="X394">
        <v>5</v>
      </c>
      <c r="Y394">
        <v>10</v>
      </c>
      <c r="Z394">
        <v>1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17</v>
      </c>
      <c r="AJ394">
        <v>17</v>
      </c>
      <c r="AK394">
        <v>34</v>
      </c>
      <c r="AL394">
        <v>3</v>
      </c>
      <c r="AM394">
        <v>11</v>
      </c>
      <c r="AN394">
        <v>14</v>
      </c>
      <c r="AO394">
        <v>25</v>
      </c>
      <c r="AP394">
        <v>0</v>
      </c>
      <c r="AQ394">
        <v>0</v>
      </c>
      <c r="AR394">
        <v>0</v>
      </c>
      <c r="AS394">
        <v>1</v>
      </c>
      <c r="AT394">
        <v>2</v>
      </c>
      <c r="AU394">
        <v>3</v>
      </c>
    </row>
    <row r="395" spans="1:47" x14ac:dyDescent="0.25">
      <c r="A395">
        <v>246</v>
      </c>
      <c r="B395">
        <v>31</v>
      </c>
      <c r="C395" s="12" t="str">
        <f>VLOOKUP(B395&amp;"-0",MPIOLOC!A$2:D$21356,4,FALSE)</f>
        <v>GUERRERO</v>
      </c>
      <c r="D395" t="s">
        <v>939</v>
      </c>
      <c r="E395" t="s">
        <v>1093</v>
      </c>
      <c r="F395">
        <v>1</v>
      </c>
      <c r="G395" s="12" t="str">
        <f>VLOOKUP(F395,TURNO!A$1:B$4,2,FALSE)</f>
        <v>MATUTINO</v>
      </c>
      <c r="H395" t="s">
        <v>516</v>
      </c>
      <c r="I395" t="s">
        <v>11</v>
      </c>
      <c r="J395" t="s">
        <v>3</v>
      </c>
      <c r="K395" t="s">
        <v>4</v>
      </c>
      <c r="L395">
        <v>6</v>
      </c>
      <c r="M395">
        <v>12</v>
      </c>
      <c r="N395">
        <v>18</v>
      </c>
      <c r="O395">
        <v>6</v>
      </c>
      <c r="P395">
        <v>12</v>
      </c>
      <c r="Q395">
        <v>18</v>
      </c>
      <c r="R395">
        <v>1</v>
      </c>
      <c r="S395">
        <v>6</v>
      </c>
      <c r="T395">
        <v>9</v>
      </c>
      <c r="U395">
        <v>15</v>
      </c>
      <c r="V395">
        <v>1</v>
      </c>
      <c r="W395">
        <v>2</v>
      </c>
      <c r="X395">
        <v>2</v>
      </c>
      <c r="Y395">
        <v>4</v>
      </c>
      <c r="Z395">
        <v>1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14</v>
      </c>
      <c r="AJ395">
        <v>23</v>
      </c>
      <c r="AK395">
        <v>37</v>
      </c>
      <c r="AL395">
        <v>3</v>
      </c>
      <c r="AM395">
        <v>4</v>
      </c>
      <c r="AN395">
        <v>6</v>
      </c>
      <c r="AO395">
        <v>10</v>
      </c>
      <c r="AP395">
        <v>0</v>
      </c>
      <c r="AQ395">
        <v>0</v>
      </c>
      <c r="AR395">
        <v>0</v>
      </c>
      <c r="AS395">
        <v>1</v>
      </c>
      <c r="AT395">
        <v>2</v>
      </c>
      <c r="AU395">
        <v>3</v>
      </c>
    </row>
    <row r="396" spans="1:47" x14ac:dyDescent="0.25">
      <c r="A396">
        <v>247</v>
      </c>
      <c r="B396">
        <v>31</v>
      </c>
      <c r="C396" s="12" t="str">
        <f>VLOOKUP(B396&amp;"-0",MPIOLOC!A$2:D$21356,4,FALSE)</f>
        <v>GUERRERO</v>
      </c>
      <c r="D396" t="s">
        <v>938</v>
      </c>
      <c r="E396" t="s">
        <v>1092</v>
      </c>
      <c r="F396">
        <v>1</v>
      </c>
      <c r="G396" s="12" t="str">
        <f>VLOOKUP(F396,TURNO!A$1:B$4,2,FALSE)</f>
        <v>MATUTINO</v>
      </c>
      <c r="H396" t="s">
        <v>516</v>
      </c>
      <c r="I396" t="s">
        <v>11</v>
      </c>
      <c r="J396" t="s">
        <v>3</v>
      </c>
      <c r="K396" t="s">
        <v>4</v>
      </c>
      <c r="L396">
        <v>4</v>
      </c>
      <c r="M396">
        <v>5</v>
      </c>
      <c r="N396">
        <v>9</v>
      </c>
      <c r="O396">
        <v>4</v>
      </c>
      <c r="P396">
        <v>5</v>
      </c>
      <c r="Q396">
        <v>9</v>
      </c>
      <c r="R396">
        <v>1</v>
      </c>
      <c r="S396">
        <v>4</v>
      </c>
      <c r="T396">
        <v>5</v>
      </c>
      <c r="U396">
        <v>9</v>
      </c>
      <c r="V396">
        <v>1</v>
      </c>
      <c r="W396">
        <v>4</v>
      </c>
      <c r="X396">
        <v>3</v>
      </c>
      <c r="Y396">
        <v>7</v>
      </c>
      <c r="Z396">
        <v>1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12</v>
      </c>
      <c r="AJ396">
        <v>13</v>
      </c>
      <c r="AK396">
        <v>25</v>
      </c>
      <c r="AL396">
        <v>3</v>
      </c>
      <c r="AM396">
        <v>3</v>
      </c>
      <c r="AN396">
        <v>3</v>
      </c>
      <c r="AO396">
        <v>6</v>
      </c>
      <c r="AP396">
        <v>0</v>
      </c>
      <c r="AQ396">
        <v>0</v>
      </c>
      <c r="AR396">
        <v>0</v>
      </c>
      <c r="AS396">
        <v>1</v>
      </c>
      <c r="AT396">
        <v>2</v>
      </c>
      <c r="AU396">
        <v>3</v>
      </c>
    </row>
    <row r="397" spans="1:47" x14ac:dyDescent="0.25">
      <c r="A397">
        <v>248</v>
      </c>
      <c r="B397">
        <v>31</v>
      </c>
      <c r="C397" s="12" t="str">
        <f>VLOOKUP(B397&amp;"-0",MPIOLOC!A$2:D$21356,4,FALSE)</f>
        <v>GUERRERO</v>
      </c>
      <c r="D397" t="s">
        <v>119</v>
      </c>
      <c r="E397" t="s">
        <v>120</v>
      </c>
      <c r="F397">
        <v>2</v>
      </c>
      <c r="G397" s="12" t="str">
        <f>VLOOKUP(F397,TURNO!A$1:B$4,2,FALSE)</f>
        <v>VESPERTINO</v>
      </c>
      <c r="H397" t="s">
        <v>516</v>
      </c>
      <c r="I397" t="s">
        <v>11</v>
      </c>
      <c r="J397" t="s">
        <v>3</v>
      </c>
      <c r="K397" t="s">
        <v>4</v>
      </c>
      <c r="L397">
        <v>7</v>
      </c>
      <c r="M397">
        <v>3</v>
      </c>
      <c r="N397">
        <v>10</v>
      </c>
      <c r="O397">
        <v>7</v>
      </c>
      <c r="P397">
        <v>3</v>
      </c>
      <c r="Q397">
        <v>10</v>
      </c>
      <c r="R397">
        <v>1</v>
      </c>
      <c r="S397">
        <v>4</v>
      </c>
      <c r="T397">
        <v>2</v>
      </c>
      <c r="U397">
        <v>6</v>
      </c>
      <c r="V397">
        <v>1</v>
      </c>
      <c r="W397">
        <v>2</v>
      </c>
      <c r="X397">
        <v>2</v>
      </c>
      <c r="Y397">
        <v>4</v>
      </c>
      <c r="Z397">
        <v>1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13</v>
      </c>
      <c r="AJ397">
        <v>7</v>
      </c>
      <c r="AK397">
        <v>20</v>
      </c>
      <c r="AL397">
        <v>3</v>
      </c>
      <c r="AM397">
        <v>8</v>
      </c>
      <c r="AN397">
        <v>3</v>
      </c>
      <c r="AO397">
        <v>11</v>
      </c>
      <c r="AP397">
        <v>0</v>
      </c>
      <c r="AQ397">
        <v>0</v>
      </c>
      <c r="AR397">
        <v>0</v>
      </c>
      <c r="AS397">
        <v>0</v>
      </c>
      <c r="AT397">
        <v>2</v>
      </c>
      <c r="AU397">
        <v>2</v>
      </c>
    </row>
    <row r="398" spans="1:47" x14ac:dyDescent="0.25">
      <c r="A398">
        <v>249</v>
      </c>
      <c r="B398">
        <v>31</v>
      </c>
      <c r="C398" s="12" t="str">
        <f>VLOOKUP(B398&amp;"-0",MPIOLOC!A$2:D$21356,4,FALSE)</f>
        <v>GUERRERO</v>
      </c>
      <c r="D398" t="s">
        <v>893</v>
      </c>
      <c r="E398" t="s">
        <v>1095</v>
      </c>
      <c r="F398">
        <v>2</v>
      </c>
      <c r="G398" s="12" t="str">
        <f>VLOOKUP(F398,TURNO!A$1:B$4,2,FALSE)</f>
        <v>VESPERTINO</v>
      </c>
      <c r="H398" t="s">
        <v>516</v>
      </c>
      <c r="I398" t="s">
        <v>11</v>
      </c>
      <c r="J398" t="s">
        <v>3</v>
      </c>
      <c r="K398" t="s">
        <v>4</v>
      </c>
      <c r="L398">
        <v>4</v>
      </c>
      <c r="M398">
        <v>5</v>
      </c>
      <c r="N398">
        <v>9</v>
      </c>
      <c r="O398">
        <v>4</v>
      </c>
      <c r="P398">
        <v>5</v>
      </c>
      <c r="Q398">
        <v>9</v>
      </c>
      <c r="R398">
        <v>1</v>
      </c>
      <c r="S398">
        <v>1</v>
      </c>
      <c r="T398">
        <v>0</v>
      </c>
      <c r="U398">
        <v>1</v>
      </c>
      <c r="V398">
        <v>1</v>
      </c>
      <c r="W398">
        <v>5</v>
      </c>
      <c r="X398">
        <v>7</v>
      </c>
      <c r="Y398">
        <v>12</v>
      </c>
      <c r="Z398">
        <v>1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10</v>
      </c>
      <c r="AJ398">
        <v>12</v>
      </c>
      <c r="AK398">
        <v>22</v>
      </c>
      <c r="AL398">
        <v>3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1</v>
      </c>
      <c r="AT398">
        <v>2</v>
      </c>
      <c r="AU398">
        <v>3</v>
      </c>
    </row>
    <row r="399" spans="1:47" x14ac:dyDescent="0.25">
      <c r="A399">
        <v>250</v>
      </c>
      <c r="B399">
        <v>31</v>
      </c>
      <c r="C399" s="12" t="str">
        <f>VLOOKUP(B399&amp;"-0",MPIOLOC!A$2:D$21356,4,FALSE)</f>
        <v>GUERRERO</v>
      </c>
      <c r="D399" t="s">
        <v>936</v>
      </c>
      <c r="E399" t="s">
        <v>1094</v>
      </c>
      <c r="F399">
        <v>2</v>
      </c>
      <c r="G399" s="12" t="str">
        <f>VLOOKUP(F399,TURNO!A$1:B$4,2,FALSE)</f>
        <v>VESPERTINO</v>
      </c>
      <c r="H399" t="s">
        <v>516</v>
      </c>
      <c r="I399" t="s">
        <v>11</v>
      </c>
      <c r="J399" t="s">
        <v>3</v>
      </c>
      <c r="K399" t="s">
        <v>4</v>
      </c>
      <c r="L399">
        <v>3</v>
      </c>
      <c r="M399">
        <v>2</v>
      </c>
      <c r="N399">
        <v>5</v>
      </c>
      <c r="O399">
        <v>3</v>
      </c>
      <c r="P399">
        <v>2</v>
      </c>
      <c r="Q399">
        <v>5</v>
      </c>
      <c r="R399">
        <v>1</v>
      </c>
      <c r="S399">
        <v>2</v>
      </c>
      <c r="T399">
        <v>5</v>
      </c>
      <c r="U399">
        <v>7</v>
      </c>
      <c r="V399">
        <v>1</v>
      </c>
      <c r="W399">
        <v>3</v>
      </c>
      <c r="X399">
        <v>2</v>
      </c>
      <c r="Y399">
        <v>5</v>
      </c>
      <c r="Z399">
        <v>1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8</v>
      </c>
      <c r="AJ399">
        <v>9</v>
      </c>
      <c r="AK399">
        <v>17</v>
      </c>
      <c r="AL399">
        <v>3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1</v>
      </c>
      <c r="AT399">
        <v>2</v>
      </c>
      <c r="AU399">
        <v>3</v>
      </c>
    </row>
    <row r="400" spans="1:47" x14ac:dyDescent="0.25">
      <c r="A400">
        <v>251</v>
      </c>
      <c r="B400">
        <v>31</v>
      </c>
      <c r="C400" s="12" t="str">
        <f>VLOOKUP(B400&amp;"-0",MPIOLOC!A$2:D$21356,4,FALSE)</f>
        <v>GUERRERO</v>
      </c>
      <c r="D400" t="s">
        <v>937</v>
      </c>
      <c r="E400" t="s">
        <v>1090</v>
      </c>
      <c r="F400">
        <v>2</v>
      </c>
      <c r="G400" s="12" t="str">
        <f>VLOOKUP(F400,TURNO!A$1:B$4,2,FALSE)</f>
        <v>VESPERTINO</v>
      </c>
      <c r="H400" t="s">
        <v>516</v>
      </c>
      <c r="I400" t="s">
        <v>11</v>
      </c>
      <c r="J400" t="s">
        <v>3</v>
      </c>
      <c r="K400" t="s">
        <v>4</v>
      </c>
      <c r="L400">
        <v>1</v>
      </c>
      <c r="M400">
        <v>2</v>
      </c>
      <c r="N400">
        <v>3</v>
      </c>
      <c r="O400">
        <v>1</v>
      </c>
      <c r="P400">
        <v>2</v>
      </c>
      <c r="Q400">
        <v>3</v>
      </c>
      <c r="R400">
        <v>1</v>
      </c>
      <c r="S400">
        <v>5</v>
      </c>
      <c r="T400">
        <v>3</v>
      </c>
      <c r="U400">
        <v>8</v>
      </c>
      <c r="V400">
        <v>1</v>
      </c>
      <c r="W400">
        <v>6</v>
      </c>
      <c r="X400">
        <v>4</v>
      </c>
      <c r="Y400">
        <v>10</v>
      </c>
      <c r="Z400">
        <v>1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12</v>
      </c>
      <c r="AJ400">
        <v>9</v>
      </c>
      <c r="AK400">
        <v>21</v>
      </c>
      <c r="AL400">
        <v>3</v>
      </c>
      <c r="AM400">
        <v>12</v>
      </c>
      <c r="AN400">
        <v>9</v>
      </c>
      <c r="AO400">
        <v>21</v>
      </c>
      <c r="AP400">
        <v>0</v>
      </c>
      <c r="AQ400">
        <v>0</v>
      </c>
      <c r="AR400">
        <v>0</v>
      </c>
      <c r="AS400">
        <v>1</v>
      </c>
      <c r="AT400">
        <v>2</v>
      </c>
      <c r="AU400">
        <v>3</v>
      </c>
    </row>
    <row r="401" spans="1:47" x14ac:dyDescent="0.25">
      <c r="A401">
        <v>252</v>
      </c>
      <c r="B401">
        <v>31</v>
      </c>
      <c r="C401" s="12" t="str">
        <f>VLOOKUP(B401&amp;"-0",MPIOLOC!A$2:D$21356,4,FALSE)</f>
        <v>GUERRERO</v>
      </c>
      <c r="D401" t="s">
        <v>940</v>
      </c>
      <c r="E401" t="s">
        <v>1091</v>
      </c>
      <c r="F401">
        <v>2</v>
      </c>
      <c r="G401" s="12" t="str">
        <f>VLOOKUP(F401,TURNO!A$1:B$4,2,FALSE)</f>
        <v>VESPERTINO</v>
      </c>
      <c r="H401" t="s">
        <v>516</v>
      </c>
      <c r="I401" t="s">
        <v>11</v>
      </c>
      <c r="J401" t="s">
        <v>3</v>
      </c>
      <c r="K401" t="s">
        <v>4</v>
      </c>
      <c r="L401">
        <v>5</v>
      </c>
      <c r="M401">
        <v>7</v>
      </c>
      <c r="N401">
        <v>12</v>
      </c>
      <c r="O401">
        <v>5</v>
      </c>
      <c r="P401">
        <v>7</v>
      </c>
      <c r="Q401">
        <v>12</v>
      </c>
      <c r="R401">
        <v>1</v>
      </c>
      <c r="S401">
        <v>2</v>
      </c>
      <c r="T401">
        <v>1</v>
      </c>
      <c r="U401">
        <v>3</v>
      </c>
      <c r="V401">
        <v>1</v>
      </c>
      <c r="W401">
        <v>1</v>
      </c>
      <c r="X401">
        <v>4</v>
      </c>
      <c r="Y401">
        <v>5</v>
      </c>
      <c r="Z401">
        <v>1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8</v>
      </c>
      <c r="AJ401">
        <v>12</v>
      </c>
      <c r="AK401">
        <v>20</v>
      </c>
      <c r="AL401">
        <v>3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2</v>
      </c>
      <c r="AT401">
        <v>1</v>
      </c>
      <c r="AU401">
        <v>3</v>
      </c>
    </row>
    <row r="402" spans="1:47" x14ac:dyDescent="0.25">
      <c r="A402">
        <v>253</v>
      </c>
      <c r="B402">
        <v>31</v>
      </c>
      <c r="C402" s="12" t="str">
        <f>VLOOKUP(B402&amp;"-0",MPIOLOC!A$2:D$21356,4,FALSE)</f>
        <v>GUERRERO</v>
      </c>
      <c r="D402" t="s">
        <v>2436</v>
      </c>
      <c r="E402" t="s">
        <v>2565</v>
      </c>
      <c r="F402">
        <v>1</v>
      </c>
      <c r="G402" s="12" t="str">
        <f>VLOOKUP(F402,TURNO!A$1:B$4,2,FALSE)</f>
        <v>MATUTINO</v>
      </c>
      <c r="H402" t="s">
        <v>516</v>
      </c>
      <c r="I402" t="s">
        <v>11</v>
      </c>
      <c r="J402" t="s">
        <v>3</v>
      </c>
      <c r="K402" t="s">
        <v>4</v>
      </c>
      <c r="L402">
        <v>4</v>
      </c>
      <c r="M402">
        <v>5</v>
      </c>
      <c r="N402">
        <v>9</v>
      </c>
      <c r="O402">
        <v>4</v>
      </c>
      <c r="P402">
        <v>5</v>
      </c>
      <c r="Q402">
        <v>9</v>
      </c>
      <c r="R402">
        <v>1</v>
      </c>
      <c r="S402">
        <v>1</v>
      </c>
      <c r="T402">
        <v>3</v>
      </c>
      <c r="U402">
        <v>4</v>
      </c>
      <c r="V402">
        <v>1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5</v>
      </c>
      <c r="AJ402">
        <v>8</v>
      </c>
      <c r="AK402">
        <v>13</v>
      </c>
      <c r="AL402">
        <v>2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1</v>
      </c>
      <c r="AT402">
        <v>2</v>
      </c>
      <c r="AU402">
        <v>3</v>
      </c>
    </row>
    <row r="403" spans="1:47" x14ac:dyDescent="0.25">
      <c r="A403">
        <v>254</v>
      </c>
      <c r="B403">
        <v>31</v>
      </c>
      <c r="C403" s="12" t="str">
        <f>VLOOKUP(B403&amp;"-0",MPIOLOC!A$2:D$21356,4,FALSE)</f>
        <v>GUERRERO</v>
      </c>
      <c r="D403" t="s">
        <v>2437</v>
      </c>
      <c r="E403" t="s">
        <v>2568</v>
      </c>
      <c r="F403">
        <v>1</v>
      </c>
      <c r="G403" s="12" t="str">
        <f>VLOOKUP(F403,TURNO!A$1:B$4,2,FALSE)</f>
        <v>MATUTINO</v>
      </c>
      <c r="H403" t="s">
        <v>516</v>
      </c>
      <c r="I403" t="s">
        <v>11</v>
      </c>
      <c r="J403" t="s">
        <v>3</v>
      </c>
      <c r="K403" t="s">
        <v>4</v>
      </c>
      <c r="L403">
        <v>2</v>
      </c>
      <c r="M403">
        <v>7</v>
      </c>
      <c r="N403">
        <v>9</v>
      </c>
      <c r="O403">
        <v>2</v>
      </c>
      <c r="P403">
        <v>7</v>
      </c>
      <c r="Q403">
        <v>9</v>
      </c>
      <c r="R403">
        <v>1</v>
      </c>
      <c r="S403">
        <v>7</v>
      </c>
      <c r="T403">
        <v>8</v>
      </c>
      <c r="U403">
        <v>15</v>
      </c>
      <c r="V403">
        <v>1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9</v>
      </c>
      <c r="AJ403">
        <v>15</v>
      </c>
      <c r="AK403">
        <v>24</v>
      </c>
      <c r="AL403">
        <v>2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3</v>
      </c>
      <c r="AU403">
        <v>3</v>
      </c>
    </row>
    <row r="404" spans="1:47" x14ac:dyDescent="0.25">
      <c r="A404">
        <v>255</v>
      </c>
      <c r="B404">
        <v>31</v>
      </c>
      <c r="C404" s="12" t="str">
        <f>VLOOKUP(B404&amp;"-0",MPIOLOC!A$2:D$21356,4,FALSE)</f>
        <v>GUERRERO</v>
      </c>
      <c r="D404" t="s">
        <v>2439</v>
      </c>
      <c r="E404" t="s">
        <v>2567</v>
      </c>
      <c r="F404">
        <v>2</v>
      </c>
      <c r="G404" s="12" t="str">
        <f>VLOOKUP(F404,TURNO!A$1:B$4,2,FALSE)</f>
        <v>VESPERTINO</v>
      </c>
      <c r="H404" t="s">
        <v>516</v>
      </c>
      <c r="I404" t="s">
        <v>11</v>
      </c>
      <c r="J404" t="s">
        <v>3</v>
      </c>
      <c r="K404" t="s">
        <v>4</v>
      </c>
      <c r="L404">
        <v>7</v>
      </c>
      <c r="M404">
        <v>10</v>
      </c>
      <c r="N404">
        <v>17</v>
      </c>
      <c r="O404">
        <v>7</v>
      </c>
      <c r="P404">
        <v>10</v>
      </c>
      <c r="Q404">
        <v>17</v>
      </c>
      <c r="R404">
        <v>1</v>
      </c>
      <c r="S404">
        <v>8</v>
      </c>
      <c r="T404">
        <v>11</v>
      </c>
      <c r="U404">
        <v>19</v>
      </c>
      <c r="V404">
        <v>1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15</v>
      </c>
      <c r="AJ404">
        <v>21</v>
      </c>
      <c r="AK404">
        <v>36</v>
      </c>
      <c r="AL404">
        <v>2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1</v>
      </c>
      <c r="AT404">
        <v>2</v>
      </c>
      <c r="AU404">
        <v>3</v>
      </c>
    </row>
    <row r="405" spans="1:47" x14ac:dyDescent="0.25">
      <c r="A405">
        <v>256</v>
      </c>
      <c r="B405">
        <v>31</v>
      </c>
      <c r="C405" s="12" t="str">
        <f>VLOOKUP(B405&amp;"-0",MPIOLOC!A$2:D$21356,4,FALSE)</f>
        <v>GUERRERO</v>
      </c>
      <c r="D405" t="s">
        <v>2473</v>
      </c>
      <c r="E405" t="s">
        <v>2569</v>
      </c>
      <c r="F405">
        <v>1</v>
      </c>
      <c r="G405" s="12" t="str">
        <f>VLOOKUP(F405,TURNO!A$1:B$4,2,FALSE)</f>
        <v>MATUTINO</v>
      </c>
      <c r="H405" t="s">
        <v>516</v>
      </c>
      <c r="I405" t="s">
        <v>11</v>
      </c>
      <c r="J405" t="s">
        <v>3</v>
      </c>
      <c r="K405" t="s">
        <v>4</v>
      </c>
      <c r="L405">
        <v>1</v>
      </c>
      <c r="M405">
        <v>3</v>
      </c>
      <c r="N405">
        <v>4</v>
      </c>
      <c r="O405">
        <v>1</v>
      </c>
      <c r="P405">
        <v>3</v>
      </c>
      <c r="Q405">
        <v>4</v>
      </c>
      <c r="R405">
        <v>1</v>
      </c>
      <c r="S405">
        <v>3</v>
      </c>
      <c r="T405">
        <v>8</v>
      </c>
      <c r="U405">
        <v>11</v>
      </c>
      <c r="V405">
        <v>1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4</v>
      </c>
      <c r="AJ405">
        <v>11</v>
      </c>
      <c r="AK405">
        <v>15</v>
      </c>
      <c r="AL405">
        <v>2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2</v>
      </c>
      <c r="AT405">
        <v>1</v>
      </c>
      <c r="AU405">
        <v>3</v>
      </c>
    </row>
    <row r="406" spans="1:47" x14ac:dyDescent="0.25">
      <c r="A406">
        <v>257</v>
      </c>
      <c r="B406">
        <v>32</v>
      </c>
      <c r="C406" s="12" t="str">
        <f>VLOOKUP(B406&amp;"-0",MPIOLOC!A$2:D$21356,4,FALSE)</f>
        <v>HIDALGO DEL PARRAL</v>
      </c>
      <c r="D406" t="s">
        <v>17</v>
      </c>
      <c r="E406" t="s">
        <v>18</v>
      </c>
      <c r="F406">
        <v>1</v>
      </c>
      <c r="G406" s="12" t="str">
        <f>VLOOKUP(F406,TURNO!A$1:B$4,2,FALSE)</f>
        <v>MATUTINO</v>
      </c>
      <c r="H406" t="s">
        <v>515</v>
      </c>
      <c r="I406" t="s">
        <v>11</v>
      </c>
      <c r="J406" t="s">
        <v>3</v>
      </c>
      <c r="K406" t="s">
        <v>4</v>
      </c>
      <c r="L406">
        <v>78</v>
      </c>
      <c r="M406">
        <v>96</v>
      </c>
      <c r="N406">
        <v>174</v>
      </c>
      <c r="O406">
        <v>78</v>
      </c>
      <c r="P406">
        <v>96</v>
      </c>
      <c r="Q406">
        <v>174</v>
      </c>
      <c r="R406">
        <v>5</v>
      </c>
      <c r="S406">
        <v>72</v>
      </c>
      <c r="T406">
        <v>102</v>
      </c>
      <c r="U406">
        <v>174</v>
      </c>
      <c r="V406">
        <v>5</v>
      </c>
      <c r="W406">
        <v>58</v>
      </c>
      <c r="X406">
        <v>82</v>
      </c>
      <c r="Y406">
        <v>140</v>
      </c>
      <c r="Z406">
        <v>5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208</v>
      </c>
      <c r="AJ406">
        <v>280</v>
      </c>
      <c r="AK406">
        <v>488</v>
      </c>
      <c r="AL406">
        <v>15</v>
      </c>
      <c r="AM406">
        <v>68</v>
      </c>
      <c r="AN406">
        <v>108</v>
      </c>
      <c r="AO406">
        <v>176</v>
      </c>
      <c r="AP406">
        <v>0</v>
      </c>
      <c r="AQ406">
        <v>0</v>
      </c>
      <c r="AR406">
        <v>0</v>
      </c>
      <c r="AS406">
        <v>8</v>
      </c>
      <c r="AT406">
        <v>12</v>
      </c>
      <c r="AU406">
        <v>20</v>
      </c>
    </row>
    <row r="407" spans="1:47" x14ac:dyDescent="0.25">
      <c r="A407">
        <v>258</v>
      </c>
      <c r="B407">
        <v>32</v>
      </c>
      <c r="C407" s="12" t="str">
        <f>VLOOKUP(B407&amp;"-0",MPIOLOC!A$2:D$21356,4,FALSE)</f>
        <v>HIDALGO DEL PARRAL</v>
      </c>
      <c r="D407" t="s">
        <v>17</v>
      </c>
      <c r="E407" t="s">
        <v>18</v>
      </c>
      <c r="F407">
        <v>2</v>
      </c>
      <c r="G407" s="12" t="str">
        <f>VLOOKUP(F407,TURNO!A$1:B$4,2,FALSE)</f>
        <v>VESPERTINO</v>
      </c>
      <c r="H407" t="s">
        <v>515</v>
      </c>
      <c r="I407" t="s">
        <v>11</v>
      </c>
      <c r="J407" t="s">
        <v>3</v>
      </c>
      <c r="K407" t="s">
        <v>4</v>
      </c>
      <c r="L407">
        <v>19</v>
      </c>
      <c r="M407">
        <v>23</v>
      </c>
      <c r="N407">
        <v>42</v>
      </c>
      <c r="O407">
        <v>40</v>
      </c>
      <c r="P407">
        <v>35</v>
      </c>
      <c r="Q407">
        <v>75</v>
      </c>
      <c r="R407">
        <v>2</v>
      </c>
      <c r="S407">
        <v>43</v>
      </c>
      <c r="T407">
        <v>42</v>
      </c>
      <c r="U407">
        <v>85</v>
      </c>
      <c r="V407">
        <v>4</v>
      </c>
      <c r="W407">
        <v>35</v>
      </c>
      <c r="X407">
        <v>53</v>
      </c>
      <c r="Y407">
        <v>88</v>
      </c>
      <c r="Z407">
        <v>4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118</v>
      </c>
      <c r="AJ407">
        <v>130</v>
      </c>
      <c r="AK407">
        <v>248</v>
      </c>
      <c r="AL407">
        <v>10</v>
      </c>
      <c r="AM407">
        <v>37</v>
      </c>
      <c r="AN407">
        <v>56</v>
      </c>
      <c r="AO407">
        <v>93</v>
      </c>
      <c r="AP407">
        <v>0</v>
      </c>
      <c r="AQ407">
        <v>0</v>
      </c>
      <c r="AR407">
        <v>0</v>
      </c>
      <c r="AS407">
        <v>11</v>
      </c>
      <c r="AT407">
        <v>9</v>
      </c>
      <c r="AU407">
        <v>20</v>
      </c>
    </row>
    <row r="408" spans="1:47" x14ac:dyDescent="0.25">
      <c r="A408">
        <v>259</v>
      </c>
      <c r="B408">
        <v>32</v>
      </c>
      <c r="C408" s="12" t="str">
        <f>VLOOKUP(B408&amp;"-0",MPIOLOC!A$2:D$21356,4,FALSE)</f>
        <v>HIDALGO DEL PARRAL</v>
      </c>
      <c r="D408" t="s">
        <v>42</v>
      </c>
      <c r="E408" t="s">
        <v>16363</v>
      </c>
      <c r="F408">
        <v>1</v>
      </c>
      <c r="G408" s="12" t="str">
        <f>VLOOKUP(F408,TURNO!A$1:B$4,2,FALSE)</f>
        <v>MATUTINO</v>
      </c>
      <c r="H408" t="s">
        <v>514</v>
      </c>
      <c r="I408" t="s">
        <v>11</v>
      </c>
      <c r="J408" t="s">
        <v>3</v>
      </c>
      <c r="K408" t="s">
        <v>4</v>
      </c>
      <c r="L408">
        <v>113</v>
      </c>
      <c r="M408">
        <v>156</v>
      </c>
      <c r="N408">
        <v>269</v>
      </c>
      <c r="O408">
        <v>113</v>
      </c>
      <c r="P408">
        <v>156</v>
      </c>
      <c r="Q408">
        <v>269</v>
      </c>
      <c r="R408">
        <v>7</v>
      </c>
      <c r="S408">
        <v>150</v>
      </c>
      <c r="T408">
        <v>174</v>
      </c>
      <c r="U408">
        <v>324</v>
      </c>
      <c r="V408">
        <v>8</v>
      </c>
      <c r="W408">
        <v>137</v>
      </c>
      <c r="X408">
        <v>141</v>
      </c>
      <c r="Y408">
        <v>278</v>
      </c>
      <c r="Z408">
        <v>6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400</v>
      </c>
      <c r="AJ408">
        <v>471</v>
      </c>
      <c r="AK408">
        <v>871</v>
      </c>
      <c r="AL408">
        <v>21</v>
      </c>
      <c r="AM408">
        <v>124</v>
      </c>
      <c r="AN408">
        <v>132</v>
      </c>
      <c r="AO408">
        <v>256</v>
      </c>
      <c r="AP408">
        <v>0</v>
      </c>
      <c r="AQ408">
        <v>0</v>
      </c>
      <c r="AR408">
        <v>0</v>
      </c>
      <c r="AS408">
        <v>15</v>
      </c>
      <c r="AT408">
        <v>17</v>
      </c>
      <c r="AU408">
        <v>32</v>
      </c>
    </row>
    <row r="409" spans="1:47" x14ac:dyDescent="0.25">
      <c r="A409">
        <v>260</v>
      </c>
      <c r="B409">
        <v>32</v>
      </c>
      <c r="C409" s="12" t="str">
        <f>VLOOKUP(B409&amp;"-0",MPIOLOC!A$2:D$21356,4,FALSE)</f>
        <v>HIDALGO DEL PARRAL</v>
      </c>
      <c r="D409" t="s">
        <v>42</v>
      </c>
      <c r="E409" t="s">
        <v>16363</v>
      </c>
      <c r="F409">
        <v>2</v>
      </c>
      <c r="G409" s="12" t="str">
        <f>VLOOKUP(F409,TURNO!A$1:B$4,2,FALSE)</f>
        <v>VESPERTINO</v>
      </c>
      <c r="H409" t="s">
        <v>514</v>
      </c>
      <c r="I409" t="s">
        <v>11</v>
      </c>
      <c r="J409" t="s">
        <v>3</v>
      </c>
      <c r="K409" t="s">
        <v>4</v>
      </c>
      <c r="L409">
        <v>88</v>
      </c>
      <c r="M409">
        <v>83</v>
      </c>
      <c r="N409">
        <v>171</v>
      </c>
      <c r="O409">
        <v>88</v>
      </c>
      <c r="P409">
        <v>83</v>
      </c>
      <c r="Q409">
        <v>171</v>
      </c>
      <c r="R409">
        <v>5</v>
      </c>
      <c r="S409">
        <v>59</v>
      </c>
      <c r="T409">
        <v>62</v>
      </c>
      <c r="U409">
        <v>121</v>
      </c>
      <c r="V409">
        <v>4</v>
      </c>
      <c r="W409">
        <v>61</v>
      </c>
      <c r="X409">
        <v>79</v>
      </c>
      <c r="Y409">
        <v>140</v>
      </c>
      <c r="Z409">
        <v>4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208</v>
      </c>
      <c r="AJ409">
        <v>224</v>
      </c>
      <c r="AK409">
        <v>432</v>
      </c>
      <c r="AL409">
        <v>13</v>
      </c>
      <c r="AM409">
        <v>39</v>
      </c>
      <c r="AN409">
        <v>67</v>
      </c>
      <c r="AO409">
        <v>106</v>
      </c>
      <c r="AP409">
        <v>0</v>
      </c>
      <c r="AQ409">
        <v>0</v>
      </c>
      <c r="AR409">
        <v>0</v>
      </c>
      <c r="AS409">
        <v>16</v>
      </c>
      <c r="AT409">
        <v>7</v>
      </c>
      <c r="AU409">
        <v>23</v>
      </c>
    </row>
    <row r="410" spans="1:47" x14ac:dyDescent="0.25">
      <c r="A410">
        <v>261</v>
      </c>
      <c r="B410">
        <v>32</v>
      </c>
      <c r="C410" s="12" t="str">
        <f>VLOOKUP(B410&amp;"-0",MPIOLOC!A$2:D$21356,4,FALSE)</f>
        <v>HIDALGO DEL PARRAL</v>
      </c>
      <c r="D410" t="s">
        <v>2459</v>
      </c>
      <c r="E410" t="s">
        <v>2572</v>
      </c>
      <c r="F410">
        <v>1</v>
      </c>
      <c r="G410" s="12" t="str">
        <f>VLOOKUP(F410,TURNO!A$1:B$4,2,FALSE)</f>
        <v>MATUTINO</v>
      </c>
      <c r="H410" t="s">
        <v>516</v>
      </c>
      <c r="I410" t="s">
        <v>11</v>
      </c>
      <c r="J410" t="s">
        <v>3</v>
      </c>
      <c r="K410" t="s">
        <v>4</v>
      </c>
      <c r="L410">
        <v>12</v>
      </c>
      <c r="M410">
        <v>7</v>
      </c>
      <c r="N410">
        <v>19</v>
      </c>
      <c r="O410">
        <v>12</v>
      </c>
      <c r="P410">
        <v>7</v>
      </c>
      <c r="Q410">
        <v>19</v>
      </c>
      <c r="R410">
        <v>1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12</v>
      </c>
      <c r="AJ410">
        <v>7</v>
      </c>
      <c r="AK410">
        <v>19</v>
      </c>
      <c r="AL410">
        <v>1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3</v>
      </c>
      <c r="AU410">
        <v>3</v>
      </c>
    </row>
    <row r="411" spans="1:47" x14ac:dyDescent="0.25">
      <c r="A411">
        <v>262</v>
      </c>
      <c r="B411">
        <v>32</v>
      </c>
      <c r="C411" s="12" t="str">
        <f>VLOOKUP(B411&amp;"-0",MPIOLOC!A$2:D$21356,4,FALSE)</f>
        <v>HIDALGO DEL PARRAL</v>
      </c>
      <c r="D411" t="s">
        <v>127</v>
      </c>
      <c r="E411" t="s">
        <v>128</v>
      </c>
      <c r="F411">
        <v>1</v>
      </c>
      <c r="G411" s="12" t="str">
        <f>VLOOKUP(F411,TURNO!A$1:B$4,2,FALSE)</f>
        <v>MATUTINO</v>
      </c>
      <c r="H411" t="s">
        <v>519</v>
      </c>
      <c r="I411" t="s">
        <v>129</v>
      </c>
      <c r="J411" t="s">
        <v>3</v>
      </c>
      <c r="K411" t="s">
        <v>4</v>
      </c>
      <c r="L411">
        <v>18</v>
      </c>
      <c r="M411">
        <v>22</v>
      </c>
      <c r="N411">
        <v>40</v>
      </c>
      <c r="O411">
        <v>18</v>
      </c>
      <c r="P411">
        <v>22</v>
      </c>
      <c r="Q411">
        <v>40</v>
      </c>
      <c r="R411">
        <v>2</v>
      </c>
      <c r="S411">
        <v>15</v>
      </c>
      <c r="T411">
        <v>27</v>
      </c>
      <c r="U411">
        <v>42</v>
      </c>
      <c r="V411">
        <v>2</v>
      </c>
      <c r="W411">
        <v>13</v>
      </c>
      <c r="X411">
        <v>21</v>
      </c>
      <c r="Y411">
        <v>34</v>
      </c>
      <c r="Z411">
        <v>2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46</v>
      </c>
      <c r="AJ411">
        <v>70</v>
      </c>
      <c r="AK411">
        <v>116</v>
      </c>
      <c r="AL411">
        <v>6</v>
      </c>
      <c r="AM411">
        <v>19</v>
      </c>
      <c r="AN411">
        <v>23</v>
      </c>
      <c r="AO411">
        <v>42</v>
      </c>
      <c r="AP411">
        <v>0</v>
      </c>
      <c r="AQ411">
        <v>0</v>
      </c>
      <c r="AR411">
        <v>0</v>
      </c>
      <c r="AS411">
        <v>6</v>
      </c>
      <c r="AT411">
        <v>8</v>
      </c>
      <c r="AU411">
        <v>14</v>
      </c>
    </row>
    <row r="412" spans="1:47" x14ac:dyDescent="0.25">
      <c r="A412">
        <v>263</v>
      </c>
      <c r="B412">
        <v>32</v>
      </c>
      <c r="C412" s="12" t="str">
        <f>VLOOKUP(B412&amp;"-0",MPIOLOC!A$2:D$21356,4,FALSE)</f>
        <v>HIDALGO DEL PARRAL</v>
      </c>
      <c r="D412" t="s">
        <v>166</v>
      </c>
      <c r="E412" t="s">
        <v>167</v>
      </c>
      <c r="F412">
        <v>4</v>
      </c>
      <c r="G412" s="12" t="str">
        <f>VLOOKUP(F412,TURNO!A$1:B$4,2,FALSE)</f>
        <v>DISCONTINUO</v>
      </c>
      <c r="H412" t="s">
        <v>515</v>
      </c>
      <c r="I412" t="s">
        <v>129</v>
      </c>
      <c r="J412" t="s">
        <v>3</v>
      </c>
      <c r="K412" t="s">
        <v>4</v>
      </c>
      <c r="L412">
        <v>15</v>
      </c>
      <c r="M412">
        <v>11</v>
      </c>
      <c r="N412">
        <v>26</v>
      </c>
      <c r="O412">
        <v>15</v>
      </c>
      <c r="P412">
        <v>11</v>
      </c>
      <c r="Q412">
        <v>26</v>
      </c>
      <c r="R412">
        <v>2</v>
      </c>
      <c r="S412">
        <v>14</v>
      </c>
      <c r="T412">
        <v>24</v>
      </c>
      <c r="U412">
        <v>38</v>
      </c>
      <c r="V412">
        <v>2</v>
      </c>
      <c r="W412">
        <v>10</v>
      </c>
      <c r="X412">
        <v>16</v>
      </c>
      <c r="Y412">
        <v>26</v>
      </c>
      <c r="Z412">
        <v>2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39</v>
      </c>
      <c r="AJ412">
        <v>51</v>
      </c>
      <c r="AK412">
        <v>90</v>
      </c>
      <c r="AL412">
        <v>6</v>
      </c>
      <c r="AM412">
        <v>11</v>
      </c>
      <c r="AN412">
        <v>12</v>
      </c>
      <c r="AO412">
        <v>23</v>
      </c>
      <c r="AP412">
        <v>0</v>
      </c>
      <c r="AQ412">
        <v>0</v>
      </c>
      <c r="AR412">
        <v>0</v>
      </c>
      <c r="AS412">
        <v>5</v>
      </c>
      <c r="AT412">
        <v>9</v>
      </c>
      <c r="AU412">
        <v>14</v>
      </c>
    </row>
    <row r="413" spans="1:47" x14ac:dyDescent="0.25">
      <c r="A413">
        <v>264</v>
      </c>
      <c r="B413">
        <v>32</v>
      </c>
      <c r="C413" s="12" t="str">
        <f>VLOOKUP(B413&amp;"-0",MPIOLOC!A$2:D$21356,4,FALSE)</f>
        <v>HIDALGO DEL PARRAL</v>
      </c>
      <c r="D413" t="s">
        <v>238</v>
      </c>
      <c r="E413" t="s">
        <v>239</v>
      </c>
      <c r="F413">
        <v>1</v>
      </c>
      <c r="G413" s="12" t="str">
        <f>VLOOKUP(F413,TURNO!A$1:B$4,2,FALSE)</f>
        <v>MATUTINO</v>
      </c>
      <c r="H413" t="s">
        <v>523</v>
      </c>
      <c r="I413" t="s">
        <v>129</v>
      </c>
      <c r="J413" t="s">
        <v>3</v>
      </c>
      <c r="K413" t="s">
        <v>4</v>
      </c>
      <c r="L413">
        <v>29</v>
      </c>
      <c r="M413">
        <v>16</v>
      </c>
      <c r="N413">
        <v>45</v>
      </c>
      <c r="O413">
        <v>31</v>
      </c>
      <c r="P413">
        <v>18</v>
      </c>
      <c r="Q413">
        <v>49</v>
      </c>
      <c r="R413">
        <v>2</v>
      </c>
      <c r="S413">
        <v>3</v>
      </c>
      <c r="T413">
        <v>3</v>
      </c>
      <c r="U413">
        <v>6</v>
      </c>
      <c r="V413">
        <v>2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34</v>
      </c>
      <c r="AJ413">
        <v>21</v>
      </c>
      <c r="AK413">
        <v>55</v>
      </c>
      <c r="AL413">
        <v>4</v>
      </c>
      <c r="AM413">
        <v>3</v>
      </c>
      <c r="AN413">
        <v>3</v>
      </c>
      <c r="AO413">
        <v>6</v>
      </c>
      <c r="AP413">
        <v>0</v>
      </c>
      <c r="AQ413">
        <v>0</v>
      </c>
      <c r="AR413">
        <v>0</v>
      </c>
      <c r="AS413">
        <v>6</v>
      </c>
      <c r="AT413">
        <v>3</v>
      </c>
      <c r="AU413">
        <v>9</v>
      </c>
    </row>
    <row r="414" spans="1:47" x14ac:dyDescent="0.25">
      <c r="A414">
        <v>265</v>
      </c>
      <c r="B414">
        <v>32</v>
      </c>
      <c r="C414" s="12" t="str">
        <f>VLOOKUP(B414&amp;"-0",MPIOLOC!A$2:D$21356,4,FALSE)</f>
        <v>HIDALGO DEL PARRAL</v>
      </c>
      <c r="D414" t="s">
        <v>253</v>
      </c>
      <c r="E414" t="s">
        <v>254</v>
      </c>
      <c r="F414">
        <v>1</v>
      </c>
      <c r="G414" s="12" t="str">
        <f>VLOOKUP(F414,TURNO!A$1:B$4,2,FALSE)</f>
        <v>MATUTINO</v>
      </c>
      <c r="H414" t="s">
        <v>515</v>
      </c>
      <c r="I414" t="s">
        <v>129</v>
      </c>
      <c r="J414" t="s">
        <v>3</v>
      </c>
      <c r="K414" t="s">
        <v>4</v>
      </c>
      <c r="L414">
        <v>11</v>
      </c>
      <c r="M414">
        <v>15</v>
      </c>
      <c r="N414">
        <v>26</v>
      </c>
      <c r="O414">
        <v>11</v>
      </c>
      <c r="P414">
        <v>15</v>
      </c>
      <c r="Q414">
        <v>26</v>
      </c>
      <c r="R414">
        <v>1</v>
      </c>
      <c r="S414">
        <v>13</v>
      </c>
      <c r="T414">
        <v>17</v>
      </c>
      <c r="U414">
        <v>30</v>
      </c>
      <c r="V414">
        <v>1</v>
      </c>
      <c r="W414">
        <v>10</v>
      </c>
      <c r="X414">
        <v>13</v>
      </c>
      <c r="Y414">
        <v>23</v>
      </c>
      <c r="Z414">
        <v>2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34</v>
      </c>
      <c r="AJ414">
        <v>45</v>
      </c>
      <c r="AK414">
        <v>79</v>
      </c>
      <c r="AL414">
        <v>4</v>
      </c>
      <c r="AM414">
        <v>7</v>
      </c>
      <c r="AN414">
        <v>9</v>
      </c>
      <c r="AO414">
        <v>16</v>
      </c>
      <c r="AP414">
        <v>0</v>
      </c>
      <c r="AQ414">
        <v>0</v>
      </c>
      <c r="AR414">
        <v>0</v>
      </c>
      <c r="AS414">
        <v>4</v>
      </c>
      <c r="AT414">
        <v>4</v>
      </c>
      <c r="AU414">
        <v>8</v>
      </c>
    </row>
    <row r="415" spans="1:47" x14ac:dyDescent="0.25">
      <c r="A415">
        <v>266</v>
      </c>
      <c r="B415">
        <v>32</v>
      </c>
      <c r="C415" s="12" t="str">
        <f>VLOOKUP(B415&amp;"-0",MPIOLOC!A$2:D$21356,4,FALSE)</f>
        <v>HIDALGO DEL PARRAL</v>
      </c>
      <c r="D415" t="s">
        <v>271</v>
      </c>
      <c r="E415" t="s">
        <v>272</v>
      </c>
      <c r="F415">
        <v>2</v>
      </c>
      <c r="G415" s="12" t="str">
        <f>VLOOKUP(F415,TURNO!A$1:B$4,2,FALSE)</f>
        <v>VESPERTINO</v>
      </c>
      <c r="H415" t="s">
        <v>515</v>
      </c>
      <c r="I415" t="s">
        <v>129</v>
      </c>
      <c r="J415" t="s">
        <v>3</v>
      </c>
      <c r="K415" t="s">
        <v>4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4</v>
      </c>
      <c r="T415">
        <v>1</v>
      </c>
      <c r="U415">
        <v>5</v>
      </c>
      <c r="V415">
        <v>1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4</v>
      </c>
      <c r="AJ415">
        <v>1</v>
      </c>
      <c r="AK415">
        <v>5</v>
      </c>
      <c r="AL415">
        <v>1</v>
      </c>
      <c r="AM415">
        <v>9</v>
      </c>
      <c r="AN415">
        <v>6</v>
      </c>
      <c r="AO415">
        <v>15</v>
      </c>
      <c r="AP415">
        <v>0</v>
      </c>
      <c r="AQ415">
        <v>0</v>
      </c>
      <c r="AR415">
        <v>0</v>
      </c>
      <c r="AS415">
        <v>1</v>
      </c>
      <c r="AT415">
        <v>3</v>
      </c>
      <c r="AU415">
        <v>4</v>
      </c>
    </row>
    <row r="416" spans="1:47" x14ac:dyDescent="0.25">
      <c r="A416">
        <v>267</v>
      </c>
      <c r="B416">
        <v>32</v>
      </c>
      <c r="C416" s="12" t="str">
        <f>VLOOKUP(B416&amp;"-0",MPIOLOC!A$2:D$21356,4,FALSE)</f>
        <v>HIDALGO DEL PARRAL</v>
      </c>
      <c r="D416" t="s">
        <v>282</v>
      </c>
      <c r="E416" t="s">
        <v>283</v>
      </c>
      <c r="F416">
        <v>3</v>
      </c>
      <c r="G416" s="12" t="str">
        <f>VLOOKUP(F416,TURNO!A$1:B$4,2,FALSE)</f>
        <v>NOCTURNO</v>
      </c>
      <c r="H416" t="s">
        <v>515</v>
      </c>
      <c r="I416" t="s">
        <v>129</v>
      </c>
      <c r="J416" t="s">
        <v>3</v>
      </c>
      <c r="K416" t="s">
        <v>4</v>
      </c>
      <c r="L416">
        <v>10</v>
      </c>
      <c r="M416">
        <v>7</v>
      </c>
      <c r="N416">
        <v>17</v>
      </c>
      <c r="O416">
        <v>10</v>
      </c>
      <c r="P416">
        <v>7</v>
      </c>
      <c r="Q416">
        <v>17</v>
      </c>
      <c r="R416">
        <v>1</v>
      </c>
      <c r="S416">
        <v>6</v>
      </c>
      <c r="T416">
        <v>5</v>
      </c>
      <c r="U416">
        <v>11</v>
      </c>
      <c r="V416">
        <v>1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16</v>
      </c>
      <c r="AJ416">
        <v>12</v>
      </c>
      <c r="AK416">
        <v>28</v>
      </c>
      <c r="AL416">
        <v>2</v>
      </c>
      <c r="AM416">
        <v>14</v>
      </c>
      <c r="AN416">
        <v>12</v>
      </c>
      <c r="AO416">
        <v>26</v>
      </c>
      <c r="AP416">
        <v>0</v>
      </c>
      <c r="AQ416">
        <v>0</v>
      </c>
      <c r="AR416">
        <v>0</v>
      </c>
      <c r="AS416">
        <v>3</v>
      </c>
      <c r="AT416">
        <v>5</v>
      </c>
      <c r="AU416">
        <v>8</v>
      </c>
    </row>
    <row r="417" spans="1:47" x14ac:dyDescent="0.25">
      <c r="A417">
        <v>268</v>
      </c>
      <c r="B417">
        <v>33</v>
      </c>
      <c r="C417" s="12" t="str">
        <f>VLOOKUP(B417&amp;"-0",MPIOLOC!A$2:D$21356,4,FALSE)</f>
        <v>HUEJOTITAN</v>
      </c>
      <c r="D417" t="s">
        <v>892</v>
      </c>
      <c r="E417" t="s">
        <v>1096</v>
      </c>
      <c r="F417">
        <v>1</v>
      </c>
      <c r="G417" s="12" t="str">
        <f>VLOOKUP(F417,TURNO!A$1:B$4,2,FALSE)</f>
        <v>MATUTINO</v>
      </c>
      <c r="H417" t="s">
        <v>516</v>
      </c>
      <c r="I417" t="s">
        <v>11</v>
      </c>
      <c r="J417" t="s">
        <v>3</v>
      </c>
      <c r="K417" t="s">
        <v>4</v>
      </c>
      <c r="L417">
        <v>5</v>
      </c>
      <c r="M417">
        <v>2</v>
      </c>
      <c r="N417">
        <v>7</v>
      </c>
      <c r="O417">
        <v>5</v>
      </c>
      <c r="P417">
        <v>2</v>
      </c>
      <c r="Q417">
        <v>7</v>
      </c>
      <c r="R417">
        <v>1</v>
      </c>
      <c r="S417">
        <v>4</v>
      </c>
      <c r="T417">
        <v>2</v>
      </c>
      <c r="U417">
        <v>6</v>
      </c>
      <c r="V417">
        <v>1</v>
      </c>
      <c r="W417">
        <v>3</v>
      </c>
      <c r="X417">
        <v>6</v>
      </c>
      <c r="Y417">
        <v>9</v>
      </c>
      <c r="Z417">
        <v>1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12</v>
      </c>
      <c r="AJ417">
        <v>10</v>
      </c>
      <c r="AK417">
        <v>22</v>
      </c>
      <c r="AL417">
        <v>3</v>
      </c>
      <c r="AM417">
        <v>0</v>
      </c>
      <c r="AN417">
        <v>5</v>
      </c>
      <c r="AO417">
        <v>5</v>
      </c>
      <c r="AP417">
        <v>0</v>
      </c>
      <c r="AQ417">
        <v>0</v>
      </c>
      <c r="AR417">
        <v>0</v>
      </c>
      <c r="AS417">
        <v>0</v>
      </c>
      <c r="AT417">
        <v>3</v>
      </c>
      <c r="AU417">
        <v>3</v>
      </c>
    </row>
    <row r="418" spans="1:47" x14ac:dyDescent="0.25">
      <c r="A418">
        <v>269</v>
      </c>
      <c r="B418">
        <v>34</v>
      </c>
      <c r="C418" s="12" t="str">
        <f>VLOOKUP(B418&amp;"-0",MPIOLOC!A$2:D$21356,4,FALSE)</f>
        <v>IGNACIO ZARAGOZA</v>
      </c>
      <c r="D418" t="s">
        <v>104</v>
      </c>
      <c r="E418" t="s">
        <v>105</v>
      </c>
      <c r="F418">
        <v>1</v>
      </c>
      <c r="G418" s="12" t="str">
        <f>VLOOKUP(F418,TURNO!A$1:B$4,2,FALSE)</f>
        <v>MATUTINO</v>
      </c>
      <c r="H418" t="s">
        <v>517</v>
      </c>
      <c r="I418" t="s">
        <v>11</v>
      </c>
      <c r="J418" t="s">
        <v>3</v>
      </c>
      <c r="K418" t="s">
        <v>4</v>
      </c>
      <c r="L418">
        <v>31</v>
      </c>
      <c r="M418">
        <v>27</v>
      </c>
      <c r="N418">
        <v>58</v>
      </c>
      <c r="O418">
        <v>31</v>
      </c>
      <c r="P418">
        <v>27</v>
      </c>
      <c r="Q418">
        <v>58</v>
      </c>
      <c r="R418">
        <v>2</v>
      </c>
      <c r="S418">
        <v>26</v>
      </c>
      <c r="T418">
        <v>37</v>
      </c>
      <c r="U418">
        <v>63</v>
      </c>
      <c r="V418">
        <v>2</v>
      </c>
      <c r="W418">
        <v>18</v>
      </c>
      <c r="X418">
        <v>29</v>
      </c>
      <c r="Y418">
        <v>47</v>
      </c>
      <c r="Z418">
        <v>2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75</v>
      </c>
      <c r="AJ418">
        <v>93</v>
      </c>
      <c r="AK418">
        <v>168</v>
      </c>
      <c r="AL418">
        <v>6</v>
      </c>
      <c r="AM418">
        <v>18</v>
      </c>
      <c r="AN418">
        <v>23</v>
      </c>
      <c r="AO418">
        <v>41</v>
      </c>
      <c r="AP418">
        <v>0</v>
      </c>
      <c r="AQ418">
        <v>0</v>
      </c>
      <c r="AR418">
        <v>0</v>
      </c>
      <c r="AS418">
        <v>4</v>
      </c>
      <c r="AT418">
        <v>3</v>
      </c>
      <c r="AU418">
        <v>7</v>
      </c>
    </row>
    <row r="419" spans="1:47" x14ac:dyDescent="0.25">
      <c r="A419">
        <v>270</v>
      </c>
      <c r="B419">
        <v>35</v>
      </c>
      <c r="C419" s="12" t="str">
        <f>VLOOKUP(B419&amp;"-0",MPIOLOC!A$2:D$21356,4,FALSE)</f>
        <v>JANOS</v>
      </c>
      <c r="D419" t="s">
        <v>2377</v>
      </c>
      <c r="E419" t="s">
        <v>2573</v>
      </c>
      <c r="F419">
        <v>1</v>
      </c>
      <c r="G419" s="12" t="str">
        <f>VLOOKUP(F419,TURNO!A$1:B$4,2,FALSE)</f>
        <v>MATUTINO</v>
      </c>
      <c r="H419" t="s">
        <v>517</v>
      </c>
      <c r="I419" t="s">
        <v>11</v>
      </c>
      <c r="J419" t="s">
        <v>3</v>
      </c>
      <c r="K419" t="s">
        <v>4</v>
      </c>
      <c r="L419">
        <v>12</v>
      </c>
      <c r="M419">
        <v>14</v>
      </c>
      <c r="N419">
        <v>26</v>
      </c>
      <c r="O419">
        <v>12</v>
      </c>
      <c r="P419">
        <v>14</v>
      </c>
      <c r="Q419">
        <v>26</v>
      </c>
      <c r="R419">
        <v>1</v>
      </c>
      <c r="S419">
        <v>5</v>
      </c>
      <c r="T419">
        <v>5</v>
      </c>
      <c r="U419">
        <v>10</v>
      </c>
      <c r="V419">
        <v>1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17</v>
      </c>
      <c r="AJ419">
        <v>19</v>
      </c>
      <c r="AK419">
        <v>36</v>
      </c>
      <c r="AL419">
        <v>2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1</v>
      </c>
      <c r="AT419">
        <v>4</v>
      </c>
      <c r="AU419">
        <v>5</v>
      </c>
    </row>
    <row r="420" spans="1:47" x14ac:dyDescent="0.25">
      <c r="A420">
        <v>271</v>
      </c>
      <c r="B420">
        <v>35</v>
      </c>
      <c r="C420" s="12" t="str">
        <f>VLOOKUP(B420&amp;"-0",MPIOLOC!A$2:D$21356,4,FALSE)</f>
        <v>JANOS</v>
      </c>
      <c r="D420" t="s">
        <v>110</v>
      </c>
      <c r="E420" t="s">
        <v>111</v>
      </c>
      <c r="F420">
        <v>2</v>
      </c>
      <c r="G420" s="12" t="str">
        <f>VLOOKUP(F420,TURNO!A$1:B$4,2,FALSE)</f>
        <v>VESPERTINO</v>
      </c>
      <c r="H420" t="s">
        <v>516</v>
      </c>
      <c r="I420" t="s">
        <v>11</v>
      </c>
      <c r="J420" t="s">
        <v>3</v>
      </c>
      <c r="K420" t="s">
        <v>4</v>
      </c>
      <c r="L420">
        <v>7</v>
      </c>
      <c r="M420">
        <v>10</v>
      </c>
      <c r="N420">
        <v>17</v>
      </c>
      <c r="O420">
        <v>7</v>
      </c>
      <c r="P420">
        <v>10</v>
      </c>
      <c r="Q420">
        <v>17</v>
      </c>
      <c r="R420">
        <v>1</v>
      </c>
      <c r="S420">
        <v>5</v>
      </c>
      <c r="T420">
        <v>12</v>
      </c>
      <c r="U420">
        <v>17</v>
      </c>
      <c r="V420">
        <v>1</v>
      </c>
      <c r="W420">
        <v>7</v>
      </c>
      <c r="X420">
        <v>11</v>
      </c>
      <c r="Y420">
        <v>18</v>
      </c>
      <c r="Z420">
        <v>1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19</v>
      </c>
      <c r="AJ420">
        <v>33</v>
      </c>
      <c r="AK420">
        <v>52</v>
      </c>
      <c r="AL420">
        <v>3</v>
      </c>
      <c r="AM420">
        <v>10</v>
      </c>
      <c r="AN420">
        <v>11</v>
      </c>
      <c r="AO420">
        <v>21</v>
      </c>
      <c r="AP420">
        <v>0</v>
      </c>
      <c r="AQ420">
        <v>0</v>
      </c>
      <c r="AR420">
        <v>0</v>
      </c>
      <c r="AS420">
        <v>2</v>
      </c>
      <c r="AT420">
        <v>1</v>
      </c>
      <c r="AU420">
        <v>3</v>
      </c>
    </row>
    <row r="421" spans="1:47" x14ac:dyDescent="0.25">
      <c r="A421">
        <v>272</v>
      </c>
      <c r="B421">
        <v>35</v>
      </c>
      <c r="C421" s="12" t="str">
        <f>VLOOKUP(B421&amp;"-0",MPIOLOC!A$2:D$21356,4,FALSE)</f>
        <v>JANOS</v>
      </c>
      <c r="D421" t="s">
        <v>896</v>
      </c>
      <c r="E421" t="s">
        <v>1097</v>
      </c>
      <c r="F421">
        <v>2</v>
      </c>
      <c r="G421" s="12" t="str">
        <f>VLOOKUP(F421,TURNO!A$1:B$4,2,FALSE)</f>
        <v>VESPERTINO</v>
      </c>
      <c r="H421" t="s">
        <v>516</v>
      </c>
      <c r="I421" t="s">
        <v>11</v>
      </c>
      <c r="J421" t="s">
        <v>3</v>
      </c>
      <c r="K421" t="s">
        <v>4</v>
      </c>
      <c r="L421">
        <v>3</v>
      </c>
      <c r="M421">
        <v>1</v>
      </c>
      <c r="N421">
        <v>4</v>
      </c>
      <c r="O421">
        <v>3</v>
      </c>
      <c r="P421">
        <v>1</v>
      </c>
      <c r="Q421">
        <v>4</v>
      </c>
      <c r="R421">
        <v>1</v>
      </c>
      <c r="S421">
        <v>1</v>
      </c>
      <c r="T421">
        <v>3</v>
      </c>
      <c r="U421">
        <v>4</v>
      </c>
      <c r="V421">
        <v>1</v>
      </c>
      <c r="W421">
        <v>9</v>
      </c>
      <c r="X421">
        <v>13</v>
      </c>
      <c r="Y421">
        <v>22</v>
      </c>
      <c r="Z421">
        <v>1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13</v>
      </c>
      <c r="AJ421">
        <v>17</v>
      </c>
      <c r="AK421">
        <v>30</v>
      </c>
      <c r="AL421">
        <v>3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2</v>
      </c>
      <c r="AT421">
        <v>1</v>
      </c>
      <c r="AU421">
        <v>3</v>
      </c>
    </row>
    <row r="422" spans="1:47" x14ac:dyDescent="0.25">
      <c r="A422">
        <v>273</v>
      </c>
      <c r="B422">
        <v>35</v>
      </c>
      <c r="C422" s="12" t="str">
        <f>VLOOKUP(B422&amp;"-0",MPIOLOC!A$2:D$21356,4,FALSE)</f>
        <v>JANOS</v>
      </c>
      <c r="D422" t="s">
        <v>894</v>
      </c>
      <c r="E422" t="s">
        <v>1098</v>
      </c>
      <c r="F422">
        <v>1</v>
      </c>
      <c r="G422" s="12" t="str">
        <f>VLOOKUP(F422,TURNO!A$1:B$4,2,FALSE)</f>
        <v>MATUTINO</v>
      </c>
      <c r="H422" t="s">
        <v>516</v>
      </c>
      <c r="I422" t="s">
        <v>11</v>
      </c>
      <c r="J422" t="s">
        <v>3</v>
      </c>
      <c r="K422" t="s">
        <v>4</v>
      </c>
      <c r="L422">
        <v>5</v>
      </c>
      <c r="M422">
        <v>6</v>
      </c>
      <c r="N422">
        <v>11</v>
      </c>
      <c r="O422">
        <v>5</v>
      </c>
      <c r="P422">
        <v>6</v>
      </c>
      <c r="Q422">
        <v>11</v>
      </c>
      <c r="R422">
        <v>1</v>
      </c>
      <c r="S422">
        <v>4</v>
      </c>
      <c r="T422">
        <v>6</v>
      </c>
      <c r="U422">
        <v>10</v>
      </c>
      <c r="V422">
        <v>1</v>
      </c>
      <c r="W422">
        <v>11</v>
      </c>
      <c r="X422">
        <v>3</v>
      </c>
      <c r="Y422">
        <v>14</v>
      </c>
      <c r="Z422">
        <v>1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20</v>
      </c>
      <c r="AJ422">
        <v>15</v>
      </c>
      <c r="AK422">
        <v>35</v>
      </c>
      <c r="AL422">
        <v>3</v>
      </c>
      <c r="AM422">
        <v>3</v>
      </c>
      <c r="AN422">
        <v>11</v>
      </c>
      <c r="AO422">
        <v>14</v>
      </c>
      <c r="AP422">
        <v>0</v>
      </c>
      <c r="AQ422">
        <v>0</v>
      </c>
      <c r="AR422">
        <v>0</v>
      </c>
      <c r="AS422">
        <v>2</v>
      </c>
      <c r="AT422">
        <v>1</v>
      </c>
      <c r="AU422">
        <v>3</v>
      </c>
    </row>
    <row r="423" spans="1:47" x14ac:dyDescent="0.25">
      <c r="A423">
        <v>274</v>
      </c>
      <c r="B423">
        <v>35</v>
      </c>
      <c r="C423" s="12" t="str">
        <f>VLOOKUP(B423&amp;"-0",MPIOLOC!A$2:D$21356,4,FALSE)</f>
        <v>JANOS</v>
      </c>
      <c r="D423" t="s">
        <v>2440</v>
      </c>
      <c r="E423" t="s">
        <v>2574</v>
      </c>
      <c r="F423">
        <v>2</v>
      </c>
      <c r="G423" s="12" t="str">
        <f>VLOOKUP(F423,TURNO!A$1:B$4,2,FALSE)</f>
        <v>VESPERTINO</v>
      </c>
      <c r="H423" t="s">
        <v>516</v>
      </c>
      <c r="I423" t="s">
        <v>11</v>
      </c>
      <c r="J423" t="s">
        <v>3</v>
      </c>
      <c r="K423" t="s">
        <v>4</v>
      </c>
      <c r="L423">
        <v>8</v>
      </c>
      <c r="M423">
        <v>6</v>
      </c>
      <c r="N423">
        <v>14</v>
      </c>
      <c r="O423">
        <v>8</v>
      </c>
      <c r="P423">
        <v>6</v>
      </c>
      <c r="Q423">
        <v>14</v>
      </c>
      <c r="R423">
        <v>1</v>
      </c>
      <c r="S423">
        <v>7</v>
      </c>
      <c r="T423">
        <v>8</v>
      </c>
      <c r="U423">
        <v>15</v>
      </c>
      <c r="V423">
        <v>1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15</v>
      </c>
      <c r="AJ423">
        <v>14</v>
      </c>
      <c r="AK423">
        <v>29</v>
      </c>
      <c r="AL423">
        <v>2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</v>
      </c>
      <c r="AT423">
        <v>1</v>
      </c>
      <c r="AU423">
        <v>3</v>
      </c>
    </row>
    <row r="424" spans="1:47" x14ac:dyDescent="0.25">
      <c r="A424">
        <v>275</v>
      </c>
      <c r="B424">
        <v>36</v>
      </c>
      <c r="C424" s="12" t="str">
        <f>VLOOKUP(B424&amp;"-0",MPIOLOC!A$2:D$21356,4,FALSE)</f>
        <v>JIMENEZ</v>
      </c>
      <c r="D424" t="s">
        <v>56</v>
      </c>
      <c r="E424" t="s">
        <v>16370</v>
      </c>
      <c r="F424">
        <v>1</v>
      </c>
      <c r="G424" s="12" t="str">
        <f>VLOOKUP(F424,TURNO!A$1:B$4,2,FALSE)</f>
        <v>MATUTINO</v>
      </c>
      <c r="H424" t="s">
        <v>514</v>
      </c>
      <c r="I424" t="s">
        <v>11</v>
      </c>
      <c r="J424" t="s">
        <v>3</v>
      </c>
      <c r="K424" t="s">
        <v>4</v>
      </c>
      <c r="L424">
        <v>66</v>
      </c>
      <c r="M424">
        <v>67</v>
      </c>
      <c r="N424">
        <v>133</v>
      </c>
      <c r="O424">
        <v>66</v>
      </c>
      <c r="P424">
        <v>67</v>
      </c>
      <c r="Q424">
        <v>133</v>
      </c>
      <c r="R424">
        <v>4</v>
      </c>
      <c r="S424">
        <v>58</v>
      </c>
      <c r="T424">
        <v>77</v>
      </c>
      <c r="U424">
        <v>135</v>
      </c>
      <c r="V424">
        <v>5</v>
      </c>
      <c r="W424">
        <v>59</v>
      </c>
      <c r="X424">
        <v>71</v>
      </c>
      <c r="Y424">
        <v>130</v>
      </c>
      <c r="Z424">
        <v>5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183</v>
      </c>
      <c r="AJ424">
        <v>215</v>
      </c>
      <c r="AK424">
        <v>398</v>
      </c>
      <c r="AL424">
        <v>14</v>
      </c>
      <c r="AM424">
        <v>41</v>
      </c>
      <c r="AN424">
        <v>66</v>
      </c>
      <c r="AO424">
        <v>107</v>
      </c>
      <c r="AP424">
        <v>0</v>
      </c>
      <c r="AQ424">
        <v>0</v>
      </c>
      <c r="AR424">
        <v>0</v>
      </c>
      <c r="AS424">
        <v>16</v>
      </c>
      <c r="AT424">
        <v>16</v>
      </c>
      <c r="AU424">
        <v>32</v>
      </c>
    </row>
    <row r="425" spans="1:47" x14ac:dyDescent="0.25">
      <c r="A425">
        <v>276</v>
      </c>
      <c r="B425">
        <v>36</v>
      </c>
      <c r="C425" s="12" t="str">
        <f>VLOOKUP(B425&amp;"-0",MPIOLOC!A$2:D$21356,4,FALSE)</f>
        <v>JIMENEZ</v>
      </c>
      <c r="D425" t="s">
        <v>56</v>
      </c>
      <c r="E425" t="s">
        <v>16370</v>
      </c>
      <c r="F425">
        <v>2</v>
      </c>
      <c r="G425" s="12" t="str">
        <f>VLOOKUP(F425,TURNO!A$1:B$4,2,FALSE)</f>
        <v>VESPERTINO</v>
      </c>
      <c r="H425" t="s">
        <v>514</v>
      </c>
      <c r="I425" t="s">
        <v>11</v>
      </c>
      <c r="J425" t="s">
        <v>3</v>
      </c>
      <c r="K425" t="s">
        <v>4</v>
      </c>
      <c r="L425">
        <v>51</v>
      </c>
      <c r="M425">
        <v>51</v>
      </c>
      <c r="N425">
        <v>102</v>
      </c>
      <c r="O425">
        <v>51</v>
      </c>
      <c r="P425">
        <v>51</v>
      </c>
      <c r="Q425">
        <v>102</v>
      </c>
      <c r="R425">
        <v>4</v>
      </c>
      <c r="S425">
        <v>51</v>
      </c>
      <c r="T425">
        <v>36</v>
      </c>
      <c r="U425">
        <v>87</v>
      </c>
      <c r="V425">
        <v>3</v>
      </c>
      <c r="W425">
        <v>49</v>
      </c>
      <c r="X425">
        <v>51</v>
      </c>
      <c r="Y425">
        <v>100</v>
      </c>
      <c r="Z425">
        <v>3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151</v>
      </c>
      <c r="AJ425">
        <v>138</v>
      </c>
      <c r="AK425">
        <v>289</v>
      </c>
      <c r="AL425">
        <v>10</v>
      </c>
      <c r="AM425">
        <v>23</v>
      </c>
      <c r="AN425">
        <v>16</v>
      </c>
      <c r="AO425">
        <v>39</v>
      </c>
      <c r="AP425">
        <v>0</v>
      </c>
      <c r="AQ425">
        <v>0</v>
      </c>
      <c r="AR425">
        <v>0</v>
      </c>
      <c r="AS425">
        <v>16</v>
      </c>
      <c r="AT425">
        <v>16</v>
      </c>
      <c r="AU425">
        <v>32</v>
      </c>
    </row>
    <row r="426" spans="1:47" x14ac:dyDescent="0.25">
      <c r="A426">
        <v>277</v>
      </c>
      <c r="B426">
        <v>36</v>
      </c>
      <c r="C426" s="12" t="str">
        <f>VLOOKUP(B426&amp;"-0",MPIOLOC!A$2:D$21356,4,FALSE)</f>
        <v>JIMENEZ</v>
      </c>
      <c r="D426" t="s">
        <v>898</v>
      </c>
      <c r="E426" t="s">
        <v>1101</v>
      </c>
      <c r="F426">
        <v>1</v>
      </c>
      <c r="G426" s="12" t="str">
        <f>VLOOKUP(F426,TURNO!A$1:B$4,2,FALSE)</f>
        <v>MATUTINO</v>
      </c>
      <c r="H426" t="s">
        <v>516</v>
      </c>
      <c r="I426" t="s">
        <v>11</v>
      </c>
      <c r="J426" t="s">
        <v>3</v>
      </c>
      <c r="K426" t="s">
        <v>4</v>
      </c>
      <c r="L426">
        <v>6</v>
      </c>
      <c r="M426">
        <v>6</v>
      </c>
      <c r="N426">
        <v>12</v>
      </c>
      <c r="O426">
        <v>6</v>
      </c>
      <c r="P426">
        <v>6</v>
      </c>
      <c r="Q426">
        <v>12</v>
      </c>
      <c r="R426">
        <v>1</v>
      </c>
      <c r="S426">
        <v>5</v>
      </c>
      <c r="T426">
        <v>6</v>
      </c>
      <c r="U426">
        <v>11</v>
      </c>
      <c r="V426">
        <v>1</v>
      </c>
      <c r="W426">
        <v>4</v>
      </c>
      <c r="X426">
        <v>0</v>
      </c>
      <c r="Y426">
        <v>4</v>
      </c>
      <c r="Z426">
        <v>1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15</v>
      </c>
      <c r="AJ426">
        <v>12</v>
      </c>
      <c r="AK426">
        <v>27</v>
      </c>
      <c r="AL426">
        <v>3</v>
      </c>
      <c r="AM426">
        <v>2</v>
      </c>
      <c r="AN426">
        <v>2</v>
      </c>
      <c r="AO426">
        <v>4</v>
      </c>
      <c r="AP426">
        <v>0</v>
      </c>
      <c r="AQ426">
        <v>0</v>
      </c>
      <c r="AR426">
        <v>0</v>
      </c>
      <c r="AS426">
        <v>3</v>
      </c>
      <c r="AT426">
        <v>0</v>
      </c>
      <c r="AU426">
        <v>3</v>
      </c>
    </row>
    <row r="427" spans="1:47" x14ac:dyDescent="0.25">
      <c r="A427">
        <v>278</v>
      </c>
      <c r="B427">
        <v>36</v>
      </c>
      <c r="C427" s="12" t="str">
        <f>VLOOKUP(B427&amp;"-0",MPIOLOC!A$2:D$21356,4,FALSE)</f>
        <v>JIMENEZ</v>
      </c>
      <c r="D427" t="s">
        <v>895</v>
      </c>
      <c r="E427" t="s">
        <v>1099</v>
      </c>
      <c r="F427">
        <v>1</v>
      </c>
      <c r="G427" s="12" t="str">
        <f>VLOOKUP(F427,TURNO!A$1:B$4,2,FALSE)</f>
        <v>MATUTINO</v>
      </c>
      <c r="H427" t="s">
        <v>516</v>
      </c>
      <c r="I427" t="s">
        <v>11</v>
      </c>
      <c r="J427" t="s">
        <v>3</v>
      </c>
      <c r="K427" t="s">
        <v>4</v>
      </c>
      <c r="L427">
        <v>16</v>
      </c>
      <c r="M427">
        <v>15</v>
      </c>
      <c r="N427">
        <v>31</v>
      </c>
      <c r="O427">
        <v>16</v>
      </c>
      <c r="P427">
        <v>15</v>
      </c>
      <c r="Q427">
        <v>31</v>
      </c>
      <c r="R427">
        <v>1</v>
      </c>
      <c r="S427">
        <v>15</v>
      </c>
      <c r="T427">
        <v>14</v>
      </c>
      <c r="U427">
        <v>29</v>
      </c>
      <c r="V427">
        <v>1</v>
      </c>
      <c r="W427">
        <v>11</v>
      </c>
      <c r="X427">
        <v>4</v>
      </c>
      <c r="Y427">
        <v>15</v>
      </c>
      <c r="Z427">
        <v>1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42</v>
      </c>
      <c r="AJ427">
        <v>33</v>
      </c>
      <c r="AK427">
        <v>75</v>
      </c>
      <c r="AL427">
        <v>3</v>
      </c>
      <c r="AM427">
        <v>5</v>
      </c>
      <c r="AN427">
        <v>9</v>
      </c>
      <c r="AO427">
        <v>14</v>
      </c>
      <c r="AP427">
        <v>0</v>
      </c>
      <c r="AQ427">
        <v>0</v>
      </c>
      <c r="AR427">
        <v>0</v>
      </c>
      <c r="AS427">
        <v>2</v>
      </c>
      <c r="AT427">
        <v>2</v>
      </c>
      <c r="AU427">
        <v>4</v>
      </c>
    </row>
    <row r="428" spans="1:47" x14ac:dyDescent="0.25">
      <c r="A428">
        <v>279</v>
      </c>
      <c r="B428">
        <v>36</v>
      </c>
      <c r="C428" s="12" t="str">
        <f>VLOOKUP(B428&amp;"-0",MPIOLOC!A$2:D$21356,4,FALSE)</f>
        <v>JIMENEZ</v>
      </c>
      <c r="D428" t="s">
        <v>897</v>
      </c>
      <c r="E428" t="s">
        <v>1100</v>
      </c>
      <c r="F428">
        <v>1</v>
      </c>
      <c r="G428" s="12" t="str">
        <f>VLOOKUP(F428,TURNO!A$1:B$4,2,FALSE)</f>
        <v>MATUTINO</v>
      </c>
      <c r="H428" t="s">
        <v>516</v>
      </c>
      <c r="I428" t="s">
        <v>11</v>
      </c>
      <c r="J428" t="s">
        <v>3</v>
      </c>
      <c r="K428" t="s">
        <v>4</v>
      </c>
      <c r="L428">
        <v>5</v>
      </c>
      <c r="M428">
        <v>2</v>
      </c>
      <c r="N428">
        <v>7</v>
      </c>
      <c r="O428">
        <v>5</v>
      </c>
      <c r="P428">
        <v>2</v>
      </c>
      <c r="Q428">
        <v>7</v>
      </c>
      <c r="R428">
        <v>1</v>
      </c>
      <c r="S428">
        <v>7</v>
      </c>
      <c r="T428">
        <v>3</v>
      </c>
      <c r="U428">
        <v>10</v>
      </c>
      <c r="V428">
        <v>1</v>
      </c>
      <c r="W428">
        <v>13</v>
      </c>
      <c r="X428">
        <v>5</v>
      </c>
      <c r="Y428">
        <v>18</v>
      </c>
      <c r="Z428">
        <v>1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25</v>
      </c>
      <c r="AJ428">
        <v>10</v>
      </c>
      <c r="AK428">
        <v>35</v>
      </c>
      <c r="AL428">
        <v>3</v>
      </c>
      <c r="AM428">
        <v>4</v>
      </c>
      <c r="AN428">
        <v>3</v>
      </c>
      <c r="AO428">
        <v>7</v>
      </c>
      <c r="AP428">
        <v>0</v>
      </c>
      <c r="AQ428">
        <v>0</v>
      </c>
      <c r="AR428">
        <v>0</v>
      </c>
      <c r="AS428">
        <v>2</v>
      </c>
      <c r="AT428">
        <v>1</v>
      </c>
      <c r="AU428">
        <v>3</v>
      </c>
    </row>
    <row r="429" spans="1:47" x14ac:dyDescent="0.25">
      <c r="A429">
        <v>280</v>
      </c>
      <c r="B429">
        <v>36</v>
      </c>
      <c r="C429" s="12" t="str">
        <f>VLOOKUP(B429&amp;"-0",MPIOLOC!A$2:D$21356,4,FALSE)</f>
        <v>JIMENEZ</v>
      </c>
      <c r="D429" t="s">
        <v>899</v>
      </c>
      <c r="E429" t="s">
        <v>1102</v>
      </c>
      <c r="F429">
        <v>1</v>
      </c>
      <c r="G429" s="12" t="str">
        <f>VLOOKUP(F429,TURNO!A$1:B$4,2,FALSE)</f>
        <v>MATUTINO</v>
      </c>
      <c r="H429" t="s">
        <v>516</v>
      </c>
      <c r="I429" t="s">
        <v>11</v>
      </c>
      <c r="J429" t="s">
        <v>3</v>
      </c>
      <c r="K429" t="s">
        <v>4</v>
      </c>
      <c r="L429">
        <v>2</v>
      </c>
      <c r="M429">
        <v>13</v>
      </c>
      <c r="N429">
        <v>15</v>
      </c>
      <c r="O429">
        <v>2</v>
      </c>
      <c r="P429">
        <v>13</v>
      </c>
      <c r="Q429">
        <v>15</v>
      </c>
      <c r="R429">
        <v>1</v>
      </c>
      <c r="S429">
        <v>4</v>
      </c>
      <c r="T429">
        <v>3</v>
      </c>
      <c r="U429">
        <v>7</v>
      </c>
      <c r="V429">
        <v>1</v>
      </c>
      <c r="W429">
        <v>4</v>
      </c>
      <c r="X429">
        <v>4</v>
      </c>
      <c r="Y429">
        <v>8</v>
      </c>
      <c r="Z429">
        <v>1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10</v>
      </c>
      <c r="AJ429">
        <v>20</v>
      </c>
      <c r="AK429">
        <v>30</v>
      </c>
      <c r="AL429">
        <v>3</v>
      </c>
      <c r="AM429">
        <v>1</v>
      </c>
      <c r="AN429">
        <v>6</v>
      </c>
      <c r="AO429">
        <v>7</v>
      </c>
      <c r="AP429">
        <v>0</v>
      </c>
      <c r="AQ429">
        <v>0</v>
      </c>
      <c r="AR429">
        <v>0</v>
      </c>
      <c r="AS429">
        <v>3</v>
      </c>
      <c r="AT429">
        <v>0</v>
      </c>
      <c r="AU429">
        <v>3</v>
      </c>
    </row>
    <row r="430" spans="1:47" x14ac:dyDescent="0.25">
      <c r="A430">
        <v>281</v>
      </c>
      <c r="B430">
        <v>36</v>
      </c>
      <c r="C430" s="12" t="str">
        <f>VLOOKUP(B430&amp;"-0",MPIOLOC!A$2:D$21356,4,FALSE)</f>
        <v>JIMENEZ</v>
      </c>
      <c r="D430" t="s">
        <v>2441</v>
      </c>
      <c r="E430" t="s">
        <v>2575</v>
      </c>
      <c r="F430">
        <v>2</v>
      </c>
      <c r="G430" s="12" t="str">
        <f>VLOOKUP(F430,TURNO!A$1:B$4,2,FALSE)</f>
        <v>VESPERTINO</v>
      </c>
      <c r="H430" t="s">
        <v>516</v>
      </c>
      <c r="I430" t="s">
        <v>11</v>
      </c>
      <c r="J430" t="s">
        <v>3</v>
      </c>
      <c r="K430" t="s">
        <v>4</v>
      </c>
      <c r="L430">
        <v>11</v>
      </c>
      <c r="M430">
        <v>10</v>
      </c>
      <c r="N430">
        <v>21</v>
      </c>
      <c r="O430">
        <v>11</v>
      </c>
      <c r="P430">
        <v>10</v>
      </c>
      <c r="Q430">
        <v>21</v>
      </c>
      <c r="R430">
        <v>1</v>
      </c>
      <c r="S430">
        <v>5</v>
      </c>
      <c r="T430">
        <v>0</v>
      </c>
      <c r="U430">
        <v>5</v>
      </c>
      <c r="V430">
        <v>1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16</v>
      </c>
      <c r="AJ430">
        <v>10</v>
      </c>
      <c r="AK430">
        <v>26</v>
      </c>
      <c r="AL430">
        <v>2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1</v>
      </c>
      <c r="AT430">
        <v>2</v>
      </c>
      <c r="AU430">
        <v>3</v>
      </c>
    </row>
    <row r="431" spans="1:47" x14ac:dyDescent="0.25">
      <c r="A431">
        <v>282</v>
      </c>
      <c r="B431">
        <v>36</v>
      </c>
      <c r="C431" s="12" t="str">
        <f>VLOOKUP(B431&amp;"-0",MPIOLOC!A$2:D$21356,4,FALSE)</f>
        <v>JIMENEZ</v>
      </c>
      <c r="D431" t="s">
        <v>2442</v>
      </c>
      <c r="E431" t="s">
        <v>2576</v>
      </c>
      <c r="F431">
        <v>2</v>
      </c>
      <c r="G431" s="12" t="str">
        <f>VLOOKUP(F431,TURNO!A$1:B$4,2,FALSE)</f>
        <v>VESPERTINO</v>
      </c>
      <c r="H431" t="s">
        <v>516</v>
      </c>
      <c r="I431" t="s">
        <v>11</v>
      </c>
      <c r="J431" t="s">
        <v>3</v>
      </c>
      <c r="K431" t="s">
        <v>4</v>
      </c>
      <c r="L431">
        <v>4</v>
      </c>
      <c r="M431">
        <v>6</v>
      </c>
      <c r="N431">
        <v>10</v>
      </c>
      <c r="O431">
        <v>4</v>
      </c>
      <c r="P431">
        <v>6</v>
      </c>
      <c r="Q431">
        <v>10</v>
      </c>
      <c r="R431">
        <v>1</v>
      </c>
      <c r="S431">
        <v>4</v>
      </c>
      <c r="T431">
        <v>4</v>
      </c>
      <c r="U431">
        <v>8</v>
      </c>
      <c r="V431">
        <v>1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8</v>
      </c>
      <c r="AJ431">
        <v>10</v>
      </c>
      <c r="AK431">
        <v>18</v>
      </c>
      <c r="AL431">
        <v>2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3</v>
      </c>
      <c r="AU431">
        <v>3</v>
      </c>
    </row>
    <row r="432" spans="1:47" x14ac:dyDescent="0.25">
      <c r="A432">
        <v>283</v>
      </c>
      <c r="B432">
        <v>36</v>
      </c>
      <c r="C432" s="12" t="str">
        <f>VLOOKUP(B432&amp;"-0",MPIOLOC!A$2:D$21356,4,FALSE)</f>
        <v>JIMENEZ</v>
      </c>
      <c r="D432" t="s">
        <v>394</v>
      </c>
      <c r="E432" t="s">
        <v>395</v>
      </c>
      <c r="F432">
        <v>1</v>
      </c>
      <c r="G432" s="12" t="str">
        <f>VLOOKUP(F432,TURNO!A$1:B$4,2,FALSE)</f>
        <v>MATUTINO</v>
      </c>
      <c r="H432" t="s">
        <v>515</v>
      </c>
      <c r="I432" t="s">
        <v>129</v>
      </c>
      <c r="J432" t="s">
        <v>3</v>
      </c>
      <c r="K432" t="s">
        <v>4</v>
      </c>
      <c r="L432">
        <v>6</v>
      </c>
      <c r="M432">
        <v>3</v>
      </c>
      <c r="N432">
        <v>9</v>
      </c>
      <c r="O432">
        <v>6</v>
      </c>
      <c r="P432">
        <v>3</v>
      </c>
      <c r="Q432">
        <v>9</v>
      </c>
      <c r="R432">
        <v>1</v>
      </c>
      <c r="S432">
        <v>2</v>
      </c>
      <c r="T432">
        <v>6</v>
      </c>
      <c r="U432">
        <v>8</v>
      </c>
      <c r="V432">
        <v>1</v>
      </c>
      <c r="W432">
        <v>1</v>
      </c>
      <c r="X432">
        <v>4</v>
      </c>
      <c r="Y432">
        <v>5</v>
      </c>
      <c r="Z432">
        <v>1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9</v>
      </c>
      <c r="AJ432">
        <v>13</v>
      </c>
      <c r="AK432">
        <v>22</v>
      </c>
      <c r="AL432">
        <v>3</v>
      </c>
      <c r="AM432">
        <v>1</v>
      </c>
      <c r="AN432">
        <v>9</v>
      </c>
      <c r="AO432">
        <v>10</v>
      </c>
      <c r="AP432">
        <v>0</v>
      </c>
      <c r="AQ432">
        <v>0</v>
      </c>
      <c r="AR432">
        <v>0</v>
      </c>
      <c r="AS432">
        <v>3</v>
      </c>
      <c r="AT432">
        <v>6</v>
      </c>
      <c r="AU432">
        <v>9</v>
      </c>
    </row>
    <row r="433" spans="1:47" x14ac:dyDescent="0.25">
      <c r="A433">
        <v>284</v>
      </c>
      <c r="B433">
        <v>37</v>
      </c>
      <c r="C433" s="12" t="str">
        <f>VLOOKUP(B433&amp;"-0",MPIOLOC!A$2:D$21356,4,FALSE)</f>
        <v>JUAREZ</v>
      </c>
      <c r="D433" t="s">
        <v>10</v>
      </c>
      <c r="E433" t="s">
        <v>658</v>
      </c>
      <c r="F433">
        <v>3</v>
      </c>
      <c r="G433" s="12" t="str">
        <f>VLOOKUP(F433,TURNO!A$1:B$4,2,FALSE)</f>
        <v>NOCTURNO</v>
      </c>
      <c r="H433" t="s">
        <v>515</v>
      </c>
      <c r="I433" t="s">
        <v>11</v>
      </c>
      <c r="J433" t="s">
        <v>3</v>
      </c>
      <c r="K433" t="s">
        <v>4</v>
      </c>
      <c r="L433">
        <v>71</v>
      </c>
      <c r="M433">
        <v>69</v>
      </c>
      <c r="N433">
        <v>140</v>
      </c>
      <c r="O433">
        <v>71</v>
      </c>
      <c r="P433">
        <v>69</v>
      </c>
      <c r="Q433">
        <v>140</v>
      </c>
      <c r="R433">
        <v>5</v>
      </c>
      <c r="S433">
        <v>53</v>
      </c>
      <c r="T433">
        <v>60</v>
      </c>
      <c r="U433">
        <v>113</v>
      </c>
      <c r="V433">
        <v>4</v>
      </c>
      <c r="W433">
        <v>39</v>
      </c>
      <c r="X433">
        <v>51</v>
      </c>
      <c r="Y433">
        <v>90</v>
      </c>
      <c r="Z433">
        <v>4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163</v>
      </c>
      <c r="AJ433">
        <v>180</v>
      </c>
      <c r="AK433">
        <v>343</v>
      </c>
      <c r="AL433">
        <v>13</v>
      </c>
      <c r="AM433">
        <v>29</v>
      </c>
      <c r="AN433">
        <v>40</v>
      </c>
      <c r="AO433">
        <v>69</v>
      </c>
      <c r="AP433">
        <v>0</v>
      </c>
      <c r="AQ433">
        <v>0</v>
      </c>
      <c r="AR433">
        <v>0</v>
      </c>
      <c r="AS433">
        <v>11</v>
      </c>
      <c r="AT433">
        <v>6</v>
      </c>
      <c r="AU433">
        <v>17</v>
      </c>
    </row>
    <row r="434" spans="1:47" x14ac:dyDescent="0.25">
      <c r="A434">
        <v>285</v>
      </c>
      <c r="B434">
        <v>37</v>
      </c>
      <c r="C434" s="12" t="str">
        <f>VLOOKUP(B434&amp;"-0",MPIOLOC!A$2:D$21356,4,FALSE)</f>
        <v>JUAREZ</v>
      </c>
      <c r="D434" t="s">
        <v>27</v>
      </c>
      <c r="E434" t="s">
        <v>16356</v>
      </c>
      <c r="F434">
        <v>1</v>
      </c>
      <c r="G434" s="12" t="str">
        <f>VLOOKUP(F434,TURNO!A$1:B$4,2,FALSE)</f>
        <v>MATUTINO</v>
      </c>
      <c r="H434" t="s">
        <v>514</v>
      </c>
      <c r="I434" t="s">
        <v>11</v>
      </c>
      <c r="J434" t="s">
        <v>3</v>
      </c>
      <c r="K434" t="s">
        <v>4</v>
      </c>
      <c r="L434">
        <v>214</v>
      </c>
      <c r="M434">
        <v>250</v>
      </c>
      <c r="N434">
        <v>464</v>
      </c>
      <c r="O434">
        <v>214</v>
      </c>
      <c r="P434">
        <v>250</v>
      </c>
      <c r="Q434">
        <v>464</v>
      </c>
      <c r="R434">
        <v>9</v>
      </c>
      <c r="S434">
        <v>162</v>
      </c>
      <c r="T434">
        <v>233</v>
      </c>
      <c r="U434">
        <v>395</v>
      </c>
      <c r="V434">
        <v>9</v>
      </c>
      <c r="W434">
        <v>149</v>
      </c>
      <c r="X434">
        <v>215</v>
      </c>
      <c r="Y434">
        <v>364</v>
      </c>
      <c r="Z434">
        <v>8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525</v>
      </c>
      <c r="AJ434">
        <v>698</v>
      </c>
      <c r="AK434">
        <v>1223</v>
      </c>
      <c r="AL434">
        <v>26</v>
      </c>
      <c r="AM434">
        <v>128</v>
      </c>
      <c r="AN434">
        <v>221</v>
      </c>
      <c r="AO434">
        <v>349</v>
      </c>
      <c r="AP434">
        <v>0</v>
      </c>
      <c r="AQ434">
        <v>0</v>
      </c>
      <c r="AR434">
        <v>0</v>
      </c>
      <c r="AS434">
        <v>37</v>
      </c>
      <c r="AT434">
        <v>44</v>
      </c>
      <c r="AU434">
        <v>81</v>
      </c>
    </row>
    <row r="435" spans="1:47" x14ac:dyDescent="0.25">
      <c r="A435">
        <v>286</v>
      </c>
      <c r="B435">
        <v>37</v>
      </c>
      <c r="C435" s="12" t="str">
        <f>VLOOKUP(B435&amp;"-0",MPIOLOC!A$2:D$21356,4,FALSE)</f>
        <v>JUAREZ</v>
      </c>
      <c r="D435" t="s">
        <v>27</v>
      </c>
      <c r="E435" t="s">
        <v>16356</v>
      </c>
      <c r="F435">
        <v>2</v>
      </c>
      <c r="G435" s="12" t="str">
        <f>VLOOKUP(F435,TURNO!A$1:B$4,2,FALSE)</f>
        <v>VESPERTINO</v>
      </c>
      <c r="H435" t="s">
        <v>514</v>
      </c>
      <c r="I435" t="s">
        <v>11</v>
      </c>
      <c r="J435" t="s">
        <v>3</v>
      </c>
      <c r="K435" t="s">
        <v>4</v>
      </c>
      <c r="L435">
        <v>182</v>
      </c>
      <c r="M435">
        <v>223</v>
      </c>
      <c r="N435">
        <v>405</v>
      </c>
      <c r="O435">
        <v>182</v>
      </c>
      <c r="P435">
        <v>223</v>
      </c>
      <c r="Q435">
        <v>405</v>
      </c>
      <c r="R435">
        <v>9</v>
      </c>
      <c r="S435">
        <v>146</v>
      </c>
      <c r="T435">
        <v>209</v>
      </c>
      <c r="U435">
        <v>355</v>
      </c>
      <c r="V435">
        <v>8</v>
      </c>
      <c r="W435">
        <v>126</v>
      </c>
      <c r="X435">
        <v>172</v>
      </c>
      <c r="Y435">
        <v>298</v>
      </c>
      <c r="Z435">
        <v>6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454</v>
      </c>
      <c r="AJ435">
        <v>604</v>
      </c>
      <c r="AK435">
        <v>1058</v>
      </c>
      <c r="AL435">
        <v>23</v>
      </c>
      <c r="AM435">
        <v>108</v>
      </c>
      <c r="AN435">
        <v>182</v>
      </c>
      <c r="AO435">
        <v>290</v>
      </c>
      <c r="AP435">
        <v>0</v>
      </c>
      <c r="AQ435">
        <v>0</v>
      </c>
      <c r="AR435">
        <v>0</v>
      </c>
      <c r="AS435">
        <v>37</v>
      </c>
      <c r="AT435">
        <v>44</v>
      </c>
      <c r="AU435">
        <v>81</v>
      </c>
    </row>
    <row r="436" spans="1:47" x14ac:dyDescent="0.25">
      <c r="A436">
        <v>287</v>
      </c>
      <c r="B436">
        <v>37</v>
      </c>
      <c r="C436" s="12" t="str">
        <f>VLOOKUP(B436&amp;"-0",MPIOLOC!A$2:D$21356,4,FALSE)</f>
        <v>JUAREZ</v>
      </c>
      <c r="D436" t="s">
        <v>29</v>
      </c>
      <c r="E436" t="s">
        <v>16357</v>
      </c>
      <c r="F436">
        <v>1</v>
      </c>
      <c r="G436" s="12" t="str">
        <f>VLOOKUP(F436,TURNO!A$1:B$4,2,FALSE)</f>
        <v>MATUTINO</v>
      </c>
      <c r="H436" t="s">
        <v>514</v>
      </c>
      <c r="I436" t="s">
        <v>11</v>
      </c>
      <c r="J436" t="s">
        <v>3</v>
      </c>
      <c r="K436" t="s">
        <v>4</v>
      </c>
      <c r="L436">
        <v>228</v>
      </c>
      <c r="M436">
        <v>245</v>
      </c>
      <c r="N436">
        <v>473</v>
      </c>
      <c r="O436">
        <v>228</v>
      </c>
      <c r="P436">
        <v>245</v>
      </c>
      <c r="Q436">
        <v>473</v>
      </c>
      <c r="R436">
        <v>9</v>
      </c>
      <c r="S436">
        <v>218</v>
      </c>
      <c r="T436">
        <v>285</v>
      </c>
      <c r="U436">
        <v>503</v>
      </c>
      <c r="V436">
        <v>9</v>
      </c>
      <c r="W436">
        <v>227</v>
      </c>
      <c r="X436">
        <v>273</v>
      </c>
      <c r="Y436">
        <v>500</v>
      </c>
      <c r="Z436">
        <v>9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673</v>
      </c>
      <c r="AJ436">
        <v>803</v>
      </c>
      <c r="AK436">
        <v>1476</v>
      </c>
      <c r="AL436">
        <v>27</v>
      </c>
      <c r="AM436">
        <v>237</v>
      </c>
      <c r="AN436">
        <v>233</v>
      </c>
      <c r="AO436">
        <v>470</v>
      </c>
      <c r="AP436">
        <v>0</v>
      </c>
      <c r="AQ436">
        <v>0</v>
      </c>
      <c r="AR436">
        <v>0</v>
      </c>
      <c r="AS436">
        <v>51</v>
      </c>
      <c r="AT436">
        <v>28</v>
      </c>
      <c r="AU436">
        <v>79</v>
      </c>
    </row>
    <row r="437" spans="1:47" x14ac:dyDescent="0.25">
      <c r="A437">
        <v>288</v>
      </c>
      <c r="B437">
        <v>37</v>
      </c>
      <c r="C437" s="12" t="str">
        <f>VLOOKUP(B437&amp;"-0",MPIOLOC!A$2:D$21356,4,FALSE)</f>
        <v>JUAREZ</v>
      </c>
      <c r="D437" t="s">
        <v>29</v>
      </c>
      <c r="E437" t="s">
        <v>16357</v>
      </c>
      <c r="F437">
        <v>2</v>
      </c>
      <c r="G437" s="12" t="str">
        <f>VLOOKUP(F437,TURNO!A$1:B$4,2,FALSE)</f>
        <v>VESPERTINO</v>
      </c>
      <c r="H437" t="s">
        <v>514</v>
      </c>
      <c r="I437" t="s">
        <v>11</v>
      </c>
      <c r="J437" t="s">
        <v>3</v>
      </c>
      <c r="K437" t="s">
        <v>4</v>
      </c>
      <c r="L437">
        <v>249</v>
      </c>
      <c r="M437">
        <v>237</v>
      </c>
      <c r="N437">
        <v>486</v>
      </c>
      <c r="O437">
        <v>249</v>
      </c>
      <c r="P437">
        <v>237</v>
      </c>
      <c r="Q437">
        <v>486</v>
      </c>
      <c r="R437">
        <v>9</v>
      </c>
      <c r="S437">
        <v>192</v>
      </c>
      <c r="T437">
        <v>199</v>
      </c>
      <c r="U437">
        <v>391</v>
      </c>
      <c r="V437">
        <v>9</v>
      </c>
      <c r="W437">
        <v>156</v>
      </c>
      <c r="X437">
        <v>189</v>
      </c>
      <c r="Y437">
        <v>345</v>
      </c>
      <c r="Z437">
        <v>8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597</v>
      </c>
      <c r="AJ437">
        <v>625</v>
      </c>
      <c r="AK437">
        <v>1222</v>
      </c>
      <c r="AL437">
        <v>26</v>
      </c>
      <c r="AM437">
        <v>165</v>
      </c>
      <c r="AN437">
        <v>152</v>
      </c>
      <c r="AO437">
        <v>317</v>
      </c>
      <c r="AP437">
        <v>0</v>
      </c>
      <c r="AQ437">
        <v>0</v>
      </c>
      <c r="AR437">
        <v>0</v>
      </c>
      <c r="AS437">
        <v>51</v>
      </c>
      <c r="AT437">
        <v>28</v>
      </c>
      <c r="AU437">
        <v>79</v>
      </c>
    </row>
    <row r="438" spans="1:47" x14ac:dyDescent="0.25">
      <c r="A438">
        <v>289</v>
      </c>
      <c r="B438">
        <v>37</v>
      </c>
      <c r="C438" s="12" t="str">
        <f>VLOOKUP(B438&amp;"-0",MPIOLOC!A$2:D$21356,4,FALSE)</f>
        <v>JUAREZ</v>
      </c>
      <c r="D438" t="s">
        <v>31</v>
      </c>
      <c r="E438" t="s">
        <v>16358</v>
      </c>
      <c r="F438">
        <v>1</v>
      </c>
      <c r="G438" s="12" t="str">
        <f>VLOOKUP(F438,TURNO!A$1:B$4,2,FALSE)</f>
        <v>MATUTINO</v>
      </c>
      <c r="H438" t="s">
        <v>514</v>
      </c>
      <c r="I438" t="s">
        <v>11</v>
      </c>
      <c r="J438" t="s">
        <v>3</v>
      </c>
      <c r="K438" t="s">
        <v>4</v>
      </c>
      <c r="L438">
        <v>239</v>
      </c>
      <c r="M438">
        <v>285</v>
      </c>
      <c r="N438">
        <v>524</v>
      </c>
      <c r="O438">
        <v>239</v>
      </c>
      <c r="P438">
        <v>285</v>
      </c>
      <c r="Q438">
        <v>524</v>
      </c>
      <c r="R438">
        <v>10</v>
      </c>
      <c r="S438">
        <v>165</v>
      </c>
      <c r="T438">
        <v>330</v>
      </c>
      <c r="U438">
        <v>495</v>
      </c>
      <c r="V438">
        <v>9</v>
      </c>
      <c r="W438">
        <v>173</v>
      </c>
      <c r="X438">
        <v>308</v>
      </c>
      <c r="Y438">
        <v>481</v>
      </c>
      <c r="Z438">
        <v>9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577</v>
      </c>
      <c r="AJ438">
        <v>923</v>
      </c>
      <c r="AK438">
        <v>1500</v>
      </c>
      <c r="AL438">
        <v>28</v>
      </c>
      <c r="AM438">
        <v>163</v>
      </c>
      <c r="AN438">
        <v>275</v>
      </c>
      <c r="AO438">
        <v>438</v>
      </c>
      <c r="AP438">
        <v>0</v>
      </c>
      <c r="AQ438">
        <v>0</v>
      </c>
      <c r="AR438">
        <v>0</v>
      </c>
      <c r="AS438">
        <v>41</v>
      </c>
      <c r="AT438">
        <v>41</v>
      </c>
      <c r="AU438">
        <v>82</v>
      </c>
    </row>
    <row r="439" spans="1:47" x14ac:dyDescent="0.25">
      <c r="A439">
        <v>290</v>
      </c>
      <c r="B439">
        <v>37</v>
      </c>
      <c r="C439" s="12" t="str">
        <f>VLOOKUP(B439&amp;"-0",MPIOLOC!A$2:D$21356,4,FALSE)</f>
        <v>JUAREZ</v>
      </c>
      <c r="D439" t="s">
        <v>31</v>
      </c>
      <c r="E439" t="s">
        <v>16358</v>
      </c>
      <c r="F439">
        <v>2</v>
      </c>
      <c r="G439" s="12" t="str">
        <f>VLOOKUP(F439,TURNO!A$1:B$4,2,FALSE)</f>
        <v>VESPERTINO</v>
      </c>
      <c r="H439" t="s">
        <v>514</v>
      </c>
      <c r="I439" t="s">
        <v>11</v>
      </c>
      <c r="J439" t="s">
        <v>3</v>
      </c>
      <c r="K439" t="s">
        <v>4</v>
      </c>
      <c r="L439">
        <v>222</v>
      </c>
      <c r="M439">
        <v>289</v>
      </c>
      <c r="N439">
        <v>511</v>
      </c>
      <c r="O439">
        <v>222</v>
      </c>
      <c r="P439">
        <v>289</v>
      </c>
      <c r="Q439">
        <v>511</v>
      </c>
      <c r="R439">
        <v>10</v>
      </c>
      <c r="S439">
        <v>197</v>
      </c>
      <c r="T439">
        <v>267</v>
      </c>
      <c r="U439">
        <v>464</v>
      </c>
      <c r="V439">
        <v>9</v>
      </c>
      <c r="W439">
        <v>170</v>
      </c>
      <c r="X439">
        <v>218</v>
      </c>
      <c r="Y439">
        <v>388</v>
      </c>
      <c r="Z439">
        <v>8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589</v>
      </c>
      <c r="AJ439">
        <v>774</v>
      </c>
      <c r="AK439">
        <v>1363</v>
      </c>
      <c r="AL439">
        <v>27</v>
      </c>
      <c r="AM439">
        <v>149</v>
      </c>
      <c r="AN439">
        <v>240</v>
      </c>
      <c r="AO439">
        <v>389</v>
      </c>
      <c r="AP439">
        <v>0</v>
      </c>
      <c r="AQ439">
        <v>0</v>
      </c>
      <c r="AR439">
        <v>0</v>
      </c>
      <c r="AS439">
        <v>41</v>
      </c>
      <c r="AT439">
        <v>41</v>
      </c>
      <c r="AU439">
        <v>82</v>
      </c>
    </row>
    <row r="440" spans="1:47" x14ac:dyDescent="0.25">
      <c r="A440">
        <v>291</v>
      </c>
      <c r="B440">
        <v>37</v>
      </c>
      <c r="C440" s="12" t="str">
        <f>VLOOKUP(B440&amp;"-0",MPIOLOC!A$2:D$21356,4,FALSE)</f>
        <v>JUAREZ</v>
      </c>
      <c r="D440" t="s">
        <v>36</v>
      </c>
      <c r="E440" t="s">
        <v>16360</v>
      </c>
      <c r="F440">
        <v>1</v>
      </c>
      <c r="G440" s="12" t="str">
        <f>VLOOKUP(F440,TURNO!A$1:B$4,2,FALSE)</f>
        <v>MATUTINO</v>
      </c>
      <c r="H440" t="s">
        <v>514</v>
      </c>
      <c r="I440" t="s">
        <v>11</v>
      </c>
      <c r="J440" t="s">
        <v>3</v>
      </c>
      <c r="K440" t="s">
        <v>4</v>
      </c>
      <c r="L440">
        <v>233</v>
      </c>
      <c r="M440">
        <v>265</v>
      </c>
      <c r="N440">
        <v>498</v>
      </c>
      <c r="O440">
        <v>233</v>
      </c>
      <c r="P440">
        <v>265</v>
      </c>
      <c r="Q440">
        <v>498</v>
      </c>
      <c r="R440">
        <v>10</v>
      </c>
      <c r="S440">
        <v>217</v>
      </c>
      <c r="T440">
        <v>274</v>
      </c>
      <c r="U440">
        <v>491</v>
      </c>
      <c r="V440">
        <v>10</v>
      </c>
      <c r="W440">
        <v>189</v>
      </c>
      <c r="X440">
        <v>274</v>
      </c>
      <c r="Y440">
        <v>463</v>
      </c>
      <c r="Z440">
        <v>10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639</v>
      </c>
      <c r="AJ440">
        <v>813</v>
      </c>
      <c r="AK440">
        <v>1452</v>
      </c>
      <c r="AL440">
        <v>30</v>
      </c>
      <c r="AM440">
        <v>193</v>
      </c>
      <c r="AN440">
        <v>270</v>
      </c>
      <c r="AO440">
        <v>463</v>
      </c>
      <c r="AP440">
        <v>0</v>
      </c>
      <c r="AQ440">
        <v>0</v>
      </c>
      <c r="AR440">
        <v>0</v>
      </c>
      <c r="AS440">
        <v>37</v>
      </c>
      <c r="AT440">
        <v>38</v>
      </c>
      <c r="AU440">
        <v>75</v>
      </c>
    </row>
    <row r="441" spans="1:47" x14ac:dyDescent="0.25">
      <c r="A441">
        <v>292</v>
      </c>
      <c r="B441">
        <v>37</v>
      </c>
      <c r="C441" s="12" t="str">
        <f>VLOOKUP(B441&amp;"-0",MPIOLOC!A$2:D$21356,4,FALSE)</f>
        <v>JUAREZ</v>
      </c>
      <c r="D441" t="s">
        <v>36</v>
      </c>
      <c r="E441" t="s">
        <v>16360</v>
      </c>
      <c r="F441">
        <v>2</v>
      </c>
      <c r="G441" s="12" t="str">
        <f>VLOOKUP(F441,TURNO!A$1:B$4,2,FALSE)</f>
        <v>VESPERTINO</v>
      </c>
      <c r="H441" t="s">
        <v>514</v>
      </c>
      <c r="I441" t="s">
        <v>11</v>
      </c>
      <c r="J441" t="s">
        <v>3</v>
      </c>
      <c r="K441" t="s">
        <v>4</v>
      </c>
      <c r="L441">
        <v>220</v>
      </c>
      <c r="M441">
        <v>280</v>
      </c>
      <c r="N441">
        <v>500</v>
      </c>
      <c r="O441">
        <v>220</v>
      </c>
      <c r="P441">
        <v>280</v>
      </c>
      <c r="Q441">
        <v>500</v>
      </c>
      <c r="R441">
        <v>10</v>
      </c>
      <c r="S441">
        <v>203</v>
      </c>
      <c r="T441">
        <v>267</v>
      </c>
      <c r="U441">
        <v>470</v>
      </c>
      <c r="V441">
        <v>10</v>
      </c>
      <c r="W441">
        <v>211</v>
      </c>
      <c r="X441">
        <v>214</v>
      </c>
      <c r="Y441">
        <v>425</v>
      </c>
      <c r="Z441">
        <v>10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634</v>
      </c>
      <c r="AJ441">
        <v>761</v>
      </c>
      <c r="AK441">
        <v>1395</v>
      </c>
      <c r="AL441">
        <v>30</v>
      </c>
      <c r="AM441">
        <v>205</v>
      </c>
      <c r="AN441">
        <v>197</v>
      </c>
      <c r="AO441">
        <v>402</v>
      </c>
      <c r="AP441">
        <v>0</v>
      </c>
      <c r="AQ441">
        <v>0</v>
      </c>
      <c r="AR441">
        <v>0</v>
      </c>
      <c r="AS441">
        <v>38</v>
      </c>
      <c r="AT441">
        <v>37</v>
      </c>
      <c r="AU441">
        <v>75</v>
      </c>
    </row>
    <row r="442" spans="1:47" x14ac:dyDescent="0.25">
      <c r="A442">
        <v>293</v>
      </c>
      <c r="B442">
        <v>37</v>
      </c>
      <c r="C442" s="12" t="str">
        <f>VLOOKUP(B442&amp;"-0",MPIOLOC!A$2:D$21356,4,FALSE)</f>
        <v>JUAREZ</v>
      </c>
      <c r="D442" t="s">
        <v>40</v>
      </c>
      <c r="E442" t="s">
        <v>16362</v>
      </c>
      <c r="F442">
        <v>1</v>
      </c>
      <c r="G442" s="12" t="str">
        <f>VLOOKUP(F442,TURNO!A$1:B$4,2,FALSE)</f>
        <v>MATUTINO</v>
      </c>
      <c r="H442" t="s">
        <v>514</v>
      </c>
      <c r="I442" t="s">
        <v>11</v>
      </c>
      <c r="J442" t="s">
        <v>3</v>
      </c>
      <c r="K442" t="s">
        <v>4</v>
      </c>
      <c r="L442">
        <v>243</v>
      </c>
      <c r="M442">
        <v>257</v>
      </c>
      <c r="N442">
        <v>500</v>
      </c>
      <c r="O442">
        <v>243</v>
      </c>
      <c r="P442">
        <v>257</v>
      </c>
      <c r="Q442">
        <v>500</v>
      </c>
      <c r="R442">
        <v>10</v>
      </c>
      <c r="S442">
        <v>211</v>
      </c>
      <c r="T442">
        <v>304</v>
      </c>
      <c r="U442">
        <v>515</v>
      </c>
      <c r="V442">
        <v>10</v>
      </c>
      <c r="W442">
        <v>174</v>
      </c>
      <c r="X442">
        <v>310</v>
      </c>
      <c r="Y442">
        <v>484</v>
      </c>
      <c r="Z442">
        <v>10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628</v>
      </c>
      <c r="AJ442">
        <v>871</v>
      </c>
      <c r="AK442">
        <v>1499</v>
      </c>
      <c r="AL442">
        <v>30</v>
      </c>
      <c r="AM442">
        <v>218</v>
      </c>
      <c r="AN442">
        <v>288</v>
      </c>
      <c r="AO442">
        <v>506</v>
      </c>
      <c r="AP442">
        <v>0</v>
      </c>
      <c r="AQ442">
        <v>0</v>
      </c>
      <c r="AR442">
        <v>0</v>
      </c>
      <c r="AS442">
        <v>16</v>
      </c>
      <c r="AT442">
        <v>18</v>
      </c>
      <c r="AU442">
        <v>34</v>
      </c>
    </row>
    <row r="443" spans="1:47" x14ac:dyDescent="0.25">
      <c r="A443">
        <v>294</v>
      </c>
      <c r="B443">
        <v>37</v>
      </c>
      <c r="C443" s="12" t="str">
        <f>VLOOKUP(B443&amp;"-0",MPIOLOC!A$2:D$21356,4,FALSE)</f>
        <v>JUAREZ</v>
      </c>
      <c r="D443" t="s">
        <v>40</v>
      </c>
      <c r="E443" t="s">
        <v>16362</v>
      </c>
      <c r="F443">
        <v>2</v>
      </c>
      <c r="G443" s="12" t="str">
        <f>VLOOKUP(F443,TURNO!A$1:B$4,2,FALSE)</f>
        <v>VESPERTINO</v>
      </c>
      <c r="H443" t="s">
        <v>514</v>
      </c>
      <c r="I443" t="s">
        <v>11</v>
      </c>
      <c r="J443" t="s">
        <v>3</v>
      </c>
      <c r="K443" t="s">
        <v>4</v>
      </c>
      <c r="L443">
        <v>209</v>
      </c>
      <c r="M443">
        <v>289</v>
      </c>
      <c r="N443">
        <v>498</v>
      </c>
      <c r="O443">
        <v>209</v>
      </c>
      <c r="P443">
        <v>289</v>
      </c>
      <c r="Q443">
        <v>498</v>
      </c>
      <c r="R443">
        <v>10</v>
      </c>
      <c r="S443">
        <v>196</v>
      </c>
      <c r="T443">
        <v>308</v>
      </c>
      <c r="U443">
        <v>504</v>
      </c>
      <c r="V443">
        <v>10</v>
      </c>
      <c r="W443">
        <v>167</v>
      </c>
      <c r="X443">
        <v>288</v>
      </c>
      <c r="Y443">
        <v>455</v>
      </c>
      <c r="Z443">
        <v>9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572</v>
      </c>
      <c r="AJ443">
        <v>885</v>
      </c>
      <c r="AK443">
        <v>1457</v>
      </c>
      <c r="AL443">
        <v>29</v>
      </c>
      <c r="AM443">
        <v>209</v>
      </c>
      <c r="AN443">
        <v>257</v>
      </c>
      <c r="AO443">
        <v>466</v>
      </c>
      <c r="AP443">
        <v>0</v>
      </c>
      <c r="AQ443">
        <v>0</v>
      </c>
      <c r="AR443">
        <v>0</v>
      </c>
      <c r="AS443">
        <v>27</v>
      </c>
      <c r="AT443">
        <v>18</v>
      </c>
      <c r="AU443">
        <v>45</v>
      </c>
    </row>
    <row r="444" spans="1:47" x14ac:dyDescent="0.25">
      <c r="A444">
        <v>295</v>
      </c>
      <c r="B444">
        <v>37</v>
      </c>
      <c r="C444" s="12" t="str">
        <f>VLOOKUP(B444&amp;"-0",MPIOLOC!A$2:D$21356,4,FALSE)</f>
        <v>JUAREZ</v>
      </c>
      <c r="D444" t="s">
        <v>54</v>
      </c>
      <c r="E444" t="s">
        <v>16369</v>
      </c>
      <c r="F444">
        <v>1</v>
      </c>
      <c r="G444" s="12" t="str">
        <f>VLOOKUP(F444,TURNO!A$1:B$4,2,FALSE)</f>
        <v>MATUTINO</v>
      </c>
      <c r="H444" t="s">
        <v>514</v>
      </c>
      <c r="I444" t="s">
        <v>11</v>
      </c>
      <c r="J444" t="s">
        <v>3</v>
      </c>
      <c r="K444" t="s">
        <v>4</v>
      </c>
      <c r="L444">
        <v>225</v>
      </c>
      <c r="M444">
        <v>295</v>
      </c>
      <c r="N444">
        <v>520</v>
      </c>
      <c r="O444">
        <v>225</v>
      </c>
      <c r="P444">
        <v>295</v>
      </c>
      <c r="Q444">
        <v>520</v>
      </c>
      <c r="R444">
        <v>10</v>
      </c>
      <c r="S444">
        <v>212</v>
      </c>
      <c r="T444">
        <v>265</v>
      </c>
      <c r="U444">
        <v>477</v>
      </c>
      <c r="V444">
        <v>9</v>
      </c>
      <c r="W444">
        <v>196</v>
      </c>
      <c r="X444">
        <v>242</v>
      </c>
      <c r="Y444">
        <v>438</v>
      </c>
      <c r="Z444">
        <v>9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633</v>
      </c>
      <c r="AJ444">
        <v>802</v>
      </c>
      <c r="AK444">
        <v>1435</v>
      </c>
      <c r="AL444">
        <v>28</v>
      </c>
      <c r="AM444">
        <v>178</v>
      </c>
      <c r="AN444">
        <v>268</v>
      </c>
      <c r="AO444">
        <v>446</v>
      </c>
      <c r="AP444">
        <v>0</v>
      </c>
      <c r="AQ444">
        <v>0</v>
      </c>
      <c r="AR444">
        <v>0</v>
      </c>
      <c r="AS444">
        <v>36</v>
      </c>
      <c r="AT444">
        <v>37</v>
      </c>
      <c r="AU444">
        <v>73</v>
      </c>
    </row>
    <row r="445" spans="1:47" x14ac:dyDescent="0.25">
      <c r="A445">
        <v>296</v>
      </c>
      <c r="B445">
        <v>37</v>
      </c>
      <c r="C445" s="12" t="str">
        <f>VLOOKUP(B445&amp;"-0",MPIOLOC!A$2:D$21356,4,FALSE)</f>
        <v>JUAREZ</v>
      </c>
      <c r="D445" t="s">
        <v>54</v>
      </c>
      <c r="E445" t="s">
        <v>16369</v>
      </c>
      <c r="F445">
        <v>2</v>
      </c>
      <c r="G445" s="12" t="str">
        <f>VLOOKUP(F445,TURNO!A$1:B$4,2,FALSE)</f>
        <v>VESPERTINO</v>
      </c>
      <c r="H445" t="s">
        <v>514</v>
      </c>
      <c r="I445" t="s">
        <v>11</v>
      </c>
      <c r="J445" t="s">
        <v>3</v>
      </c>
      <c r="K445" t="s">
        <v>4</v>
      </c>
      <c r="L445">
        <v>264</v>
      </c>
      <c r="M445">
        <v>298</v>
      </c>
      <c r="N445">
        <v>562</v>
      </c>
      <c r="O445">
        <v>264</v>
      </c>
      <c r="P445">
        <v>298</v>
      </c>
      <c r="Q445">
        <v>562</v>
      </c>
      <c r="R445">
        <v>11</v>
      </c>
      <c r="S445">
        <v>235</v>
      </c>
      <c r="T445">
        <v>229</v>
      </c>
      <c r="U445">
        <v>464</v>
      </c>
      <c r="V445">
        <v>10</v>
      </c>
      <c r="W445">
        <v>178</v>
      </c>
      <c r="X445">
        <v>218</v>
      </c>
      <c r="Y445">
        <v>396</v>
      </c>
      <c r="Z445">
        <v>8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677</v>
      </c>
      <c r="AJ445">
        <v>745</v>
      </c>
      <c r="AK445">
        <v>1422</v>
      </c>
      <c r="AL445">
        <v>29</v>
      </c>
      <c r="AM445">
        <v>135</v>
      </c>
      <c r="AN445">
        <v>210</v>
      </c>
      <c r="AO445">
        <v>345</v>
      </c>
      <c r="AP445">
        <v>0</v>
      </c>
      <c r="AQ445">
        <v>0</v>
      </c>
      <c r="AR445">
        <v>0</v>
      </c>
      <c r="AS445">
        <v>36</v>
      </c>
      <c r="AT445">
        <v>37</v>
      </c>
      <c r="AU445">
        <v>73</v>
      </c>
    </row>
    <row r="446" spans="1:47" x14ac:dyDescent="0.25">
      <c r="A446">
        <v>297</v>
      </c>
      <c r="B446">
        <v>37</v>
      </c>
      <c r="C446" s="12" t="str">
        <f>VLOOKUP(B446&amp;"-0",MPIOLOC!A$2:D$21356,4,FALSE)</f>
        <v>JUAREZ</v>
      </c>
      <c r="D446" t="s">
        <v>58</v>
      </c>
      <c r="E446" t="s">
        <v>59</v>
      </c>
      <c r="F446">
        <v>1</v>
      </c>
      <c r="G446" s="12" t="str">
        <f>VLOOKUP(F446,TURNO!A$1:B$4,2,FALSE)</f>
        <v>MATUTINO</v>
      </c>
      <c r="H446" t="s">
        <v>514</v>
      </c>
      <c r="I446" t="s">
        <v>11</v>
      </c>
      <c r="J446" t="s">
        <v>3</v>
      </c>
      <c r="K446" t="s">
        <v>4</v>
      </c>
      <c r="L446">
        <v>199</v>
      </c>
      <c r="M446">
        <v>211</v>
      </c>
      <c r="N446">
        <v>410</v>
      </c>
      <c r="O446">
        <v>199</v>
      </c>
      <c r="P446">
        <v>211</v>
      </c>
      <c r="Q446">
        <v>410</v>
      </c>
      <c r="R446">
        <v>9</v>
      </c>
      <c r="S446">
        <v>120</v>
      </c>
      <c r="T446">
        <v>168</v>
      </c>
      <c r="U446">
        <v>288</v>
      </c>
      <c r="V446">
        <v>8</v>
      </c>
      <c r="W446">
        <v>101</v>
      </c>
      <c r="X446">
        <v>164</v>
      </c>
      <c r="Y446">
        <v>265</v>
      </c>
      <c r="Z446">
        <v>8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420</v>
      </c>
      <c r="AJ446">
        <v>543</v>
      </c>
      <c r="AK446">
        <v>963</v>
      </c>
      <c r="AL446">
        <v>25</v>
      </c>
      <c r="AM446">
        <v>97</v>
      </c>
      <c r="AN446">
        <v>142</v>
      </c>
      <c r="AO446">
        <v>239</v>
      </c>
      <c r="AP446">
        <v>0</v>
      </c>
      <c r="AQ446">
        <v>0</v>
      </c>
      <c r="AR446">
        <v>0</v>
      </c>
      <c r="AS446">
        <v>25</v>
      </c>
      <c r="AT446">
        <v>39</v>
      </c>
      <c r="AU446">
        <v>64</v>
      </c>
    </row>
    <row r="447" spans="1:47" x14ac:dyDescent="0.25">
      <c r="A447">
        <v>298</v>
      </c>
      <c r="B447">
        <v>37</v>
      </c>
      <c r="C447" s="12" t="str">
        <f>VLOOKUP(B447&amp;"-0",MPIOLOC!A$2:D$21356,4,FALSE)</f>
        <v>JUAREZ</v>
      </c>
      <c r="D447" t="s">
        <v>58</v>
      </c>
      <c r="E447" t="s">
        <v>59</v>
      </c>
      <c r="F447">
        <v>2</v>
      </c>
      <c r="G447" s="12" t="str">
        <f>VLOOKUP(F447,TURNO!A$1:B$4,2,FALSE)</f>
        <v>VESPERTINO</v>
      </c>
      <c r="H447" t="s">
        <v>514</v>
      </c>
      <c r="I447" t="s">
        <v>11</v>
      </c>
      <c r="J447" t="s">
        <v>3</v>
      </c>
      <c r="K447" t="s">
        <v>4</v>
      </c>
      <c r="L447">
        <v>199</v>
      </c>
      <c r="M447">
        <v>217</v>
      </c>
      <c r="N447">
        <v>416</v>
      </c>
      <c r="O447">
        <v>199</v>
      </c>
      <c r="P447">
        <v>217</v>
      </c>
      <c r="Q447">
        <v>416</v>
      </c>
      <c r="R447">
        <v>9</v>
      </c>
      <c r="S447">
        <v>124</v>
      </c>
      <c r="T447">
        <v>161</v>
      </c>
      <c r="U447">
        <v>285</v>
      </c>
      <c r="V447">
        <v>8</v>
      </c>
      <c r="W447">
        <v>114</v>
      </c>
      <c r="X447">
        <v>125</v>
      </c>
      <c r="Y447">
        <v>239</v>
      </c>
      <c r="Z447">
        <v>8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437</v>
      </c>
      <c r="AJ447">
        <v>503</v>
      </c>
      <c r="AK447">
        <v>940</v>
      </c>
      <c r="AL447">
        <v>25</v>
      </c>
      <c r="AM447">
        <v>92</v>
      </c>
      <c r="AN447">
        <v>89</v>
      </c>
      <c r="AO447">
        <v>181</v>
      </c>
      <c r="AP447">
        <v>0</v>
      </c>
      <c r="AQ447">
        <v>0</v>
      </c>
      <c r="AR447">
        <v>0</v>
      </c>
      <c r="AS447">
        <v>26</v>
      </c>
      <c r="AT447">
        <v>37</v>
      </c>
      <c r="AU447">
        <v>63</v>
      </c>
    </row>
    <row r="448" spans="1:47" x14ac:dyDescent="0.25">
      <c r="A448">
        <v>299</v>
      </c>
      <c r="B448">
        <v>37</v>
      </c>
      <c r="C448" s="12" t="str">
        <f>VLOOKUP(B448&amp;"-0",MPIOLOC!A$2:D$21356,4,FALSE)</f>
        <v>JUAREZ</v>
      </c>
      <c r="D448" t="s">
        <v>914</v>
      </c>
      <c r="E448" t="s">
        <v>1109</v>
      </c>
      <c r="F448">
        <v>1</v>
      </c>
      <c r="G448" s="12" t="str">
        <f>VLOOKUP(F448,TURNO!A$1:B$4,2,FALSE)</f>
        <v>MATUTINO</v>
      </c>
      <c r="H448" t="s">
        <v>516</v>
      </c>
      <c r="I448" t="s">
        <v>11</v>
      </c>
      <c r="J448" t="s">
        <v>3</v>
      </c>
      <c r="K448" t="s">
        <v>4</v>
      </c>
      <c r="L448">
        <v>11</v>
      </c>
      <c r="M448">
        <v>11</v>
      </c>
      <c r="N448">
        <v>22</v>
      </c>
      <c r="O448">
        <v>11</v>
      </c>
      <c r="P448">
        <v>11</v>
      </c>
      <c r="Q448">
        <v>22</v>
      </c>
      <c r="R448">
        <v>1</v>
      </c>
      <c r="S448">
        <v>10</v>
      </c>
      <c r="T448">
        <v>4</v>
      </c>
      <c r="U448">
        <v>14</v>
      </c>
      <c r="V448">
        <v>1</v>
      </c>
      <c r="W448">
        <v>4</v>
      </c>
      <c r="X448">
        <v>2</v>
      </c>
      <c r="Y448">
        <v>6</v>
      </c>
      <c r="Z448">
        <v>1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25</v>
      </c>
      <c r="AJ448">
        <v>17</v>
      </c>
      <c r="AK448">
        <v>42</v>
      </c>
      <c r="AL448">
        <v>3</v>
      </c>
      <c r="AM448">
        <v>10</v>
      </c>
      <c r="AN448">
        <v>3</v>
      </c>
      <c r="AO448">
        <v>13</v>
      </c>
      <c r="AP448">
        <v>0</v>
      </c>
      <c r="AQ448">
        <v>0</v>
      </c>
      <c r="AR448">
        <v>0</v>
      </c>
      <c r="AS448">
        <v>2</v>
      </c>
      <c r="AT448">
        <v>1</v>
      </c>
      <c r="AU448">
        <v>3</v>
      </c>
    </row>
    <row r="449" spans="1:47" x14ac:dyDescent="0.25">
      <c r="A449">
        <v>300</v>
      </c>
      <c r="B449">
        <v>37</v>
      </c>
      <c r="C449" s="12" t="str">
        <f>VLOOKUP(B449&amp;"-0",MPIOLOC!A$2:D$21356,4,FALSE)</f>
        <v>JUAREZ</v>
      </c>
      <c r="D449" t="s">
        <v>890</v>
      </c>
      <c r="E449" t="s">
        <v>1104</v>
      </c>
      <c r="F449">
        <v>1</v>
      </c>
      <c r="G449" s="12" t="str">
        <f>VLOOKUP(F449,TURNO!A$1:B$4,2,FALSE)</f>
        <v>MATUTINO</v>
      </c>
      <c r="H449" t="s">
        <v>516</v>
      </c>
      <c r="I449" t="s">
        <v>11</v>
      </c>
      <c r="J449" t="s">
        <v>3</v>
      </c>
      <c r="K449" t="s">
        <v>4</v>
      </c>
      <c r="L449">
        <v>19</v>
      </c>
      <c r="M449">
        <v>24</v>
      </c>
      <c r="N449">
        <v>43</v>
      </c>
      <c r="O449">
        <v>21</v>
      </c>
      <c r="P449">
        <v>24</v>
      </c>
      <c r="Q449">
        <v>45</v>
      </c>
      <c r="R449">
        <v>1</v>
      </c>
      <c r="S449">
        <v>3</v>
      </c>
      <c r="T449">
        <v>8</v>
      </c>
      <c r="U449">
        <v>11</v>
      </c>
      <c r="V449">
        <v>1</v>
      </c>
      <c r="W449">
        <v>7</v>
      </c>
      <c r="X449">
        <v>5</v>
      </c>
      <c r="Y449">
        <v>12</v>
      </c>
      <c r="Z449">
        <v>1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31</v>
      </c>
      <c r="AJ449">
        <v>37</v>
      </c>
      <c r="AK449">
        <v>68</v>
      </c>
      <c r="AL449">
        <v>3</v>
      </c>
      <c r="AM449">
        <v>3</v>
      </c>
      <c r="AN449">
        <v>5</v>
      </c>
      <c r="AO449">
        <v>8</v>
      </c>
      <c r="AP449">
        <v>0</v>
      </c>
      <c r="AQ449">
        <v>0</v>
      </c>
      <c r="AR449">
        <v>0</v>
      </c>
      <c r="AS449">
        <v>1</v>
      </c>
      <c r="AT449">
        <v>2</v>
      </c>
      <c r="AU449">
        <v>3</v>
      </c>
    </row>
    <row r="450" spans="1:47" x14ac:dyDescent="0.25">
      <c r="A450">
        <v>301</v>
      </c>
      <c r="B450">
        <v>37</v>
      </c>
      <c r="C450" s="12" t="str">
        <f>VLOOKUP(B450&amp;"-0",MPIOLOC!A$2:D$21356,4,FALSE)</f>
        <v>JUAREZ</v>
      </c>
      <c r="D450" t="s">
        <v>891</v>
      </c>
      <c r="E450" t="s">
        <v>1105</v>
      </c>
      <c r="F450">
        <v>1</v>
      </c>
      <c r="G450" s="12" t="str">
        <f>VLOOKUP(F450,TURNO!A$1:B$4,2,FALSE)</f>
        <v>MATUTINO</v>
      </c>
      <c r="H450" t="s">
        <v>516</v>
      </c>
      <c r="I450" t="s">
        <v>11</v>
      </c>
      <c r="J450" t="s">
        <v>3</v>
      </c>
      <c r="K450" t="s">
        <v>4</v>
      </c>
      <c r="L450">
        <v>16</v>
      </c>
      <c r="M450">
        <v>19</v>
      </c>
      <c r="N450">
        <v>35</v>
      </c>
      <c r="O450">
        <v>16</v>
      </c>
      <c r="P450">
        <v>19</v>
      </c>
      <c r="Q450">
        <v>35</v>
      </c>
      <c r="R450">
        <v>1</v>
      </c>
      <c r="S450">
        <v>15</v>
      </c>
      <c r="T450">
        <v>28</v>
      </c>
      <c r="U450">
        <v>43</v>
      </c>
      <c r="V450">
        <v>2</v>
      </c>
      <c r="W450">
        <v>9</v>
      </c>
      <c r="X450">
        <v>17</v>
      </c>
      <c r="Y450">
        <v>26</v>
      </c>
      <c r="Z450">
        <v>1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40</v>
      </c>
      <c r="AJ450">
        <v>64</v>
      </c>
      <c r="AK450">
        <v>104</v>
      </c>
      <c r="AL450">
        <v>4</v>
      </c>
      <c r="AM450">
        <v>6</v>
      </c>
      <c r="AN450">
        <v>15</v>
      </c>
      <c r="AO450">
        <v>21</v>
      </c>
      <c r="AP450">
        <v>0</v>
      </c>
      <c r="AQ450">
        <v>0</v>
      </c>
      <c r="AR450">
        <v>0</v>
      </c>
      <c r="AS450">
        <v>4</v>
      </c>
      <c r="AT450">
        <v>1</v>
      </c>
      <c r="AU450">
        <v>5</v>
      </c>
    </row>
    <row r="451" spans="1:47" x14ac:dyDescent="0.25">
      <c r="A451">
        <v>302</v>
      </c>
      <c r="B451">
        <v>37</v>
      </c>
      <c r="C451" s="12" t="str">
        <f>VLOOKUP(B451&amp;"-0",MPIOLOC!A$2:D$21356,4,FALSE)</f>
        <v>JUAREZ</v>
      </c>
      <c r="D451" t="s">
        <v>891</v>
      </c>
      <c r="E451" t="s">
        <v>1105</v>
      </c>
      <c r="F451">
        <v>2</v>
      </c>
      <c r="G451" s="12" t="str">
        <f>VLOOKUP(F451,TURNO!A$1:B$4,2,FALSE)</f>
        <v>VESPERTINO</v>
      </c>
      <c r="H451" t="s">
        <v>516</v>
      </c>
      <c r="I451" t="s">
        <v>11</v>
      </c>
      <c r="J451" t="s">
        <v>3</v>
      </c>
      <c r="K451" t="s">
        <v>4</v>
      </c>
      <c r="L451">
        <v>30</v>
      </c>
      <c r="M451">
        <v>29</v>
      </c>
      <c r="N451">
        <v>59</v>
      </c>
      <c r="O451">
        <v>30</v>
      </c>
      <c r="P451">
        <v>29</v>
      </c>
      <c r="Q451">
        <v>59</v>
      </c>
      <c r="R451">
        <v>2</v>
      </c>
      <c r="S451">
        <v>12</v>
      </c>
      <c r="T451">
        <v>16</v>
      </c>
      <c r="U451">
        <v>28</v>
      </c>
      <c r="V451">
        <v>2</v>
      </c>
      <c r="W451">
        <v>14</v>
      </c>
      <c r="X451">
        <v>23</v>
      </c>
      <c r="Y451">
        <v>37</v>
      </c>
      <c r="Z451">
        <v>1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56</v>
      </c>
      <c r="AJ451">
        <v>68</v>
      </c>
      <c r="AK451">
        <v>124</v>
      </c>
      <c r="AL451">
        <v>5</v>
      </c>
      <c r="AM451">
        <v>20</v>
      </c>
      <c r="AN451">
        <v>17</v>
      </c>
      <c r="AO451">
        <v>37</v>
      </c>
      <c r="AP451">
        <v>0</v>
      </c>
      <c r="AQ451">
        <v>0</v>
      </c>
      <c r="AR451">
        <v>0</v>
      </c>
      <c r="AS451">
        <v>3</v>
      </c>
      <c r="AT451">
        <v>3</v>
      </c>
      <c r="AU451">
        <v>6</v>
      </c>
    </row>
    <row r="452" spans="1:47" x14ac:dyDescent="0.25">
      <c r="A452">
        <v>303</v>
      </c>
      <c r="B452">
        <v>37</v>
      </c>
      <c r="C452" s="12" t="str">
        <f>VLOOKUP(B452&amp;"-0",MPIOLOC!A$2:D$21356,4,FALSE)</f>
        <v>JUAREZ</v>
      </c>
      <c r="D452" t="s">
        <v>2443</v>
      </c>
      <c r="E452" t="s">
        <v>2578</v>
      </c>
      <c r="F452">
        <v>1</v>
      </c>
      <c r="G452" s="12" t="str">
        <f>VLOOKUP(F452,TURNO!A$1:B$4,2,FALSE)</f>
        <v>MATUTINO</v>
      </c>
      <c r="H452" t="s">
        <v>516</v>
      </c>
      <c r="I452" t="s">
        <v>11</v>
      </c>
      <c r="J452" t="s">
        <v>3</v>
      </c>
      <c r="K452" t="s">
        <v>4</v>
      </c>
      <c r="L452">
        <v>9</v>
      </c>
      <c r="M452">
        <v>8</v>
      </c>
      <c r="N452">
        <v>17</v>
      </c>
      <c r="O452">
        <v>9</v>
      </c>
      <c r="P452">
        <v>8</v>
      </c>
      <c r="Q452">
        <v>17</v>
      </c>
      <c r="R452">
        <v>1</v>
      </c>
      <c r="S452">
        <v>3</v>
      </c>
      <c r="T452">
        <v>7</v>
      </c>
      <c r="U452">
        <v>10</v>
      </c>
      <c r="V452">
        <v>1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12</v>
      </c>
      <c r="AJ452">
        <v>15</v>
      </c>
      <c r="AK452">
        <v>27</v>
      </c>
      <c r="AL452">
        <v>2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2</v>
      </c>
      <c r="AT452">
        <v>1</v>
      </c>
      <c r="AU452">
        <v>3</v>
      </c>
    </row>
    <row r="453" spans="1:47" x14ac:dyDescent="0.25">
      <c r="A453">
        <v>304</v>
      </c>
      <c r="B453">
        <v>37</v>
      </c>
      <c r="C453" s="12" t="str">
        <f>VLOOKUP(B453&amp;"-0",MPIOLOC!A$2:D$21356,4,FALSE)</f>
        <v>JUAREZ</v>
      </c>
      <c r="D453" t="s">
        <v>132</v>
      </c>
      <c r="E453" t="s">
        <v>133</v>
      </c>
      <c r="F453">
        <v>1</v>
      </c>
      <c r="G453" s="12" t="str">
        <f>VLOOKUP(F453,TURNO!A$1:B$4,2,FALSE)</f>
        <v>MATUTINO</v>
      </c>
      <c r="H453" t="s">
        <v>515</v>
      </c>
      <c r="I453" t="s">
        <v>129</v>
      </c>
      <c r="J453" t="s">
        <v>3</v>
      </c>
      <c r="K453" t="s">
        <v>4</v>
      </c>
      <c r="L453">
        <v>16</v>
      </c>
      <c r="M453">
        <v>21</v>
      </c>
      <c r="N453">
        <v>37</v>
      </c>
      <c r="O453">
        <v>16</v>
      </c>
      <c r="P453">
        <v>21</v>
      </c>
      <c r="Q453">
        <v>37</v>
      </c>
      <c r="R453">
        <v>2</v>
      </c>
      <c r="S453">
        <v>12</v>
      </c>
      <c r="T453">
        <v>8</v>
      </c>
      <c r="U453">
        <v>20</v>
      </c>
      <c r="V453">
        <v>1</v>
      </c>
      <c r="W453">
        <v>2</v>
      </c>
      <c r="X453">
        <v>2</v>
      </c>
      <c r="Y453">
        <v>4</v>
      </c>
      <c r="Z453">
        <v>1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30</v>
      </c>
      <c r="AJ453">
        <v>31</v>
      </c>
      <c r="AK453">
        <v>61</v>
      </c>
      <c r="AL453">
        <v>4</v>
      </c>
      <c r="AM453">
        <v>10</v>
      </c>
      <c r="AN453">
        <v>4</v>
      </c>
      <c r="AO453">
        <v>14</v>
      </c>
      <c r="AP453">
        <v>0</v>
      </c>
      <c r="AQ453">
        <v>0</v>
      </c>
      <c r="AR453">
        <v>0</v>
      </c>
      <c r="AS453">
        <v>3</v>
      </c>
      <c r="AT453">
        <v>9</v>
      </c>
      <c r="AU453">
        <v>12</v>
      </c>
    </row>
    <row r="454" spans="1:47" x14ac:dyDescent="0.25">
      <c r="A454">
        <v>305</v>
      </c>
      <c r="B454">
        <v>37</v>
      </c>
      <c r="C454" s="12" t="str">
        <f>VLOOKUP(B454&amp;"-0",MPIOLOC!A$2:D$21356,4,FALSE)</f>
        <v>JUAREZ</v>
      </c>
      <c r="D454" t="s">
        <v>138</v>
      </c>
      <c r="E454" t="s">
        <v>139</v>
      </c>
      <c r="F454">
        <v>1</v>
      </c>
      <c r="G454" s="12" t="str">
        <f>VLOOKUP(F454,TURNO!A$1:B$4,2,FALSE)</f>
        <v>MATUTINO</v>
      </c>
      <c r="H454" t="s">
        <v>523</v>
      </c>
      <c r="I454" t="s">
        <v>129</v>
      </c>
      <c r="J454" t="s">
        <v>3</v>
      </c>
      <c r="K454" t="s">
        <v>4</v>
      </c>
      <c r="L454">
        <v>203</v>
      </c>
      <c r="M454">
        <v>230</v>
      </c>
      <c r="N454">
        <v>433</v>
      </c>
      <c r="O454">
        <v>229</v>
      </c>
      <c r="P454">
        <v>252</v>
      </c>
      <c r="Q454">
        <v>481</v>
      </c>
      <c r="R454">
        <v>12</v>
      </c>
      <c r="S454">
        <v>96</v>
      </c>
      <c r="T454">
        <v>120</v>
      </c>
      <c r="U454">
        <v>216</v>
      </c>
      <c r="V454">
        <v>6</v>
      </c>
      <c r="W454">
        <v>79</v>
      </c>
      <c r="X454">
        <v>81</v>
      </c>
      <c r="Y454">
        <v>160</v>
      </c>
      <c r="Z454">
        <v>4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404</v>
      </c>
      <c r="AJ454">
        <v>453</v>
      </c>
      <c r="AK454">
        <v>857</v>
      </c>
      <c r="AL454">
        <v>22</v>
      </c>
      <c r="AM454">
        <v>73</v>
      </c>
      <c r="AN454">
        <v>104</v>
      </c>
      <c r="AO454">
        <v>177</v>
      </c>
      <c r="AP454">
        <v>0</v>
      </c>
      <c r="AQ454">
        <v>0</v>
      </c>
      <c r="AR454">
        <v>0</v>
      </c>
      <c r="AS454">
        <v>11</v>
      </c>
      <c r="AT454">
        <v>9</v>
      </c>
      <c r="AU454">
        <v>20</v>
      </c>
    </row>
    <row r="455" spans="1:47" x14ac:dyDescent="0.25">
      <c r="A455">
        <v>306</v>
      </c>
      <c r="B455">
        <v>37</v>
      </c>
      <c r="C455" s="12" t="str">
        <f>VLOOKUP(B455&amp;"-0",MPIOLOC!A$2:D$21356,4,FALSE)</f>
        <v>JUAREZ</v>
      </c>
      <c r="D455" t="s">
        <v>141</v>
      </c>
      <c r="E455" t="s">
        <v>142</v>
      </c>
      <c r="F455">
        <v>1</v>
      </c>
      <c r="G455" s="12" t="str">
        <f>VLOOKUP(F455,TURNO!A$1:B$4,2,FALSE)</f>
        <v>MATUTINO</v>
      </c>
      <c r="H455" t="s">
        <v>515</v>
      </c>
      <c r="I455" t="s">
        <v>129</v>
      </c>
      <c r="J455" t="s">
        <v>3</v>
      </c>
      <c r="K455" t="s">
        <v>4</v>
      </c>
      <c r="L455">
        <v>8</v>
      </c>
      <c r="M455">
        <v>14</v>
      </c>
      <c r="N455">
        <v>22</v>
      </c>
      <c r="O455">
        <v>8</v>
      </c>
      <c r="P455">
        <v>14</v>
      </c>
      <c r="Q455">
        <v>22</v>
      </c>
      <c r="R455">
        <v>1</v>
      </c>
      <c r="S455">
        <v>2</v>
      </c>
      <c r="T455">
        <v>4</v>
      </c>
      <c r="U455">
        <v>6</v>
      </c>
      <c r="V455">
        <v>1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10</v>
      </c>
      <c r="AJ455">
        <v>18</v>
      </c>
      <c r="AK455">
        <v>28</v>
      </c>
      <c r="AL455">
        <v>2</v>
      </c>
      <c r="AM455">
        <v>1</v>
      </c>
      <c r="AN455">
        <v>7</v>
      </c>
      <c r="AO455">
        <v>8</v>
      </c>
      <c r="AP455">
        <v>0</v>
      </c>
      <c r="AQ455">
        <v>0</v>
      </c>
      <c r="AR455">
        <v>0</v>
      </c>
      <c r="AS455">
        <v>4</v>
      </c>
      <c r="AT455">
        <v>6</v>
      </c>
      <c r="AU455">
        <v>10</v>
      </c>
    </row>
    <row r="456" spans="1:47" x14ac:dyDescent="0.25">
      <c r="A456">
        <v>307</v>
      </c>
      <c r="B456">
        <v>37</v>
      </c>
      <c r="C456" s="12" t="str">
        <f>VLOOKUP(B456&amp;"-0",MPIOLOC!A$2:D$21356,4,FALSE)</f>
        <v>JUAREZ</v>
      </c>
      <c r="D456" t="s">
        <v>145</v>
      </c>
      <c r="E456" t="s">
        <v>146</v>
      </c>
      <c r="F456">
        <v>2</v>
      </c>
      <c r="G456" s="12" t="str">
        <f>VLOOKUP(F456,TURNO!A$1:B$4,2,FALSE)</f>
        <v>VESPERTINO</v>
      </c>
      <c r="H456" t="s">
        <v>515</v>
      </c>
      <c r="I456" t="s">
        <v>129</v>
      </c>
      <c r="J456" t="s">
        <v>3</v>
      </c>
      <c r="K456" t="s">
        <v>4</v>
      </c>
      <c r="L456">
        <v>82</v>
      </c>
      <c r="M456">
        <v>79</v>
      </c>
      <c r="N456">
        <v>161</v>
      </c>
      <c r="O456">
        <v>82</v>
      </c>
      <c r="P456">
        <v>79</v>
      </c>
      <c r="Q456">
        <v>161</v>
      </c>
      <c r="R456">
        <v>5</v>
      </c>
      <c r="S456">
        <v>58</v>
      </c>
      <c r="T456">
        <v>60</v>
      </c>
      <c r="U456">
        <v>118</v>
      </c>
      <c r="V456">
        <v>4</v>
      </c>
      <c r="W456">
        <v>20</v>
      </c>
      <c r="X456">
        <v>44</v>
      </c>
      <c r="Y456">
        <v>64</v>
      </c>
      <c r="Z456">
        <v>3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160</v>
      </c>
      <c r="AJ456">
        <v>183</v>
      </c>
      <c r="AK456">
        <v>343</v>
      </c>
      <c r="AL456">
        <v>12</v>
      </c>
      <c r="AM456">
        <v>24</v>
      </c>
      <c r="AN456">
        <v>40</v>
      </c>
      <c r="AO456">
        <v>64</v>
      </c>
      <c r="AP456">
        <v>0</v>
      </c>
      <c r="AQ456">
        <v>0</v>
      </c>
      <c r="AR456">
        <v>0</v>
      </c>
      <c r="AS456">
        <v>14</v>
      </c>
      <c r="AT456">
        <v>5</v>
      </c>
      <c r="AU456">
        <v>19</v>
      </c>
    </row>
    <row r="457" spans="1:47" x14ac:dyDescent="0.25">
      <c r="A457">
        <v>308</v>
      </c>
      <c r="B457">
        <v>37</v>
      </c>
      <c r="C457" s="12" t="str">
        <f>VLOOKUP(B457&amp;"-0",MPIOLOC!A$2:D$21356,4,FALSE)</f>
        <v>JUAREZ</v>
      </c>
      <c r="D457" t="s">
        <v>147</v>
      </c>
      <c r="E457" t="s">
        <v>148</v>
      </c>
      <c r="F457">
        <v>1</v>
      </c>
      <c r="G457" s="12" t="str">
        <f>VLOOKUP(F457,TURNO!A$1:B$4,2,FALSE)</f>
        <v>MATUTINO</v>
      </c>
      <c r="H457" t="s">
        <v>515</v>
      </c>
      <c r="I457" t="s">
        <v>129</v>
      </c>
      <c r="J457" t="s">
        <v>3</v>
      </c>
      <c r="K457" t="s">
        <v>4</v>
      </c>
      <c r="L457">
        <v>26</v>
      </c>
      <c r="M457">
        <v>21</v>
      </c>
      <c r="N457">
        <v>47</v>
      </c>
      <c r="O457">
        <v>33</v>
      </c>
      <c r="P457">
        <v>25</v>
      </c>
      <c r="Q457">
        <v>58</v>
      </c>
      <c r="R457">
        <v>3</v>
      </c>
      <c r="S457">
        <v>21</v>
      </c>
      <c r="T457">
        <v>18</v>
      </c>
      <c r="U457">
        <v>39</v>
      </c>
      <c r="V457">
        <v>2</v>
      </c>
      <c r="W457">
        <v>23</v>
      </c>
      <c r="X457">
        <v>24</v>
      </c>
      <c r="Y457">
        <v>47</v>
      </c>
      <c r="Z457">
        <v>2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77</v>
      </c>
      <c r="AJ457">
        <v>67</v>
      </c>
      <c r="AK457">
        <v>144</v>
      </c>
      <c r="AL457">
        <v>7</v>
      </c>
      <c r="AM457">
        <v>11</v>
      </c>
      <c r="AN457">
        <v>18</v>
      </c>
      <c r="AO457">
        <v>29</v>
      </c>
      <c r="AP457">
        <v>0</v>
      </c>
      <c r="AQ457">
        <v>0</v>
      </c>
      <c r="AR457">
        <v>0</v>
      </c>
      <c r="AS457">
        <v>1</v>
      </c>
      <c r="AT457">
        <v>1</v>
      </c>
      <c r="AU457">
        <v>2</v>
      </c>
    </row>
    <row r="458" spans="1:47" x14ac:dyDescent="0.25">
      <c r="A458">
        <v>309</v>
      </c>
      <c r="B458">
        <v>37</v>
      </c>
      <c r="C458" s="12" t="str">
        <f>VLOOKUP(B458&amp;"-0",MPIOLOC!A$2:D$21356,4,FALSE)</f>
        <v>JUAREZ</v>
      </c>
      <c r="D458" t="s">
        <v>149</v>
      </c>
      <c r="E458" t="s">
        <v>150</v>
      </c>
      <c r="F458">
        <v>1</v>
      </c>
      <c r="G458" s="12" t="str">
        <f>VLOOKUP(F458,TURNO!A$1:B$4,2,FALSE)</f>
        <v>MATUTINO</v>
      </c>
      <c r="H458" t="s">
        <v>515</v>
      </c>
      <c r="I458" t="s">
        <v>129</v>
      </c>
      <c r="J458" t="s">
        <v>3</v>
      </c>
      <c r="K458" t="s">
        <v>4</v>
      </c>
      <c r="L458">
        <v>16</v>
      </c>
      <c r="M458">
        <v>5</v>
      </c>
      <c r="N458">
        <v>21</v>
      </c>
      <c r="O458">
        <v>20</v>
      </c>
      <c r="P458">
        <v>9</v>
      </c>
      <c r="Q458">
        <v>29</v>
      </c>
      <c r="R458">
        <v>2</v>
      </c>
      <c r="S458">
        <v>22</v>
      </c>
      <c r="T458">
        <v>10</v>
      </c>
      <c r="U458">
        <v>32</v>
      </c>
      <c r="V458">
        <v>2</v>
      </c>
      <c r="W458">
        <v>20</v>
      </c>
      <c r="X458">
        <v>15</v>
      </c>
      <c r="Y458">
        <v>35</v>
      </c>
      <c r="Z458">
        <v>2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62</v>
      </c>
      <c r="AJ458">
        <v>34</v>
      </c>
      <c r="AK458">
        <v>96</v>
      </c>
      <c r="AL458">
        <v>6</v>
      </c>
      <c r="AM458">
        <v>10</v>
      </c>
      <c r="AN458">
        <v>10</v>
      </c>
      <c r="AO458">
        <v>20</v>
      </c>
      <c r="AP458">
        <v>0</v>
      </c>
      <c r="AQ458">
        <v>0</v>
      </c>
      <c r="AR458">
        <v>0</v>
      </c>
      <c r="AS458">
        <v>4</v>
      </c>
      <c r="AT458">
        <v>6</v>
      </c>
      <c r="AU458">
        <v>10</v>
      </c>
    </row>
    <row r="459" spans="1:47" x14ac:dyDescent="0.25">
      <c r="A459">
        <v>310</v>
      </c>
      <c r="B459">
        <v>37</v>
      </c>
      <c r="C459" s="12" t="str">
        <f>VLOOKUP(B459&amp;"-0",MPIOLOC!A$2:D$21356,4,FALSE)</f>
        <v>JUAREZ</v>
      </c>
      <c r="D459" t="s">
        <v>151</v>
      </c>
      <c r="E459" t="s">
        <v>152</v>
      </c>
      <c r="F459">
        <v>1</v>
      </c>
      <c r="G459" s="12" t="str">
        <f>VLOOKUP(F459,TURNO!A$1:B$4,2,FALSE)</f>
        <v>MATUTINO</v>
      </c>
      <c r="H459" t="s">
        <v>515</v>
      </c>
      <c r="I459" t="s">
        <v>129</v>
      </c>
      <c r="J459" t="s">
        <v>3</v>
      </c>
      <c r="K459" t="s">
        <v>4</v>
      </c>
      <c r="L459">
        <v>25</v>
      </c>
      <c r="M459">
        <v>33</v>
      </c>
      <c r="N459">
        <v>58</v>
      </c>
      <c r="O459">
        <v>33</v>
      </c>
      <c r="P459">
        <v>39</v>
      </c>
      <c r="Q459">
        <v>72</v>
      </c>
      <c r="R459">
        <v>2</v>
      </c>
      <c r="S459">
        <v>13</v>
      </c>
      <c r="T459">
        <v>20</v>
      </c>
      <c r="U459">
        <v>33</v>
      </c>
      <c r="V459">
        <v>2</v>
      </c>
      <c r="W459">
        <v>12</v>
      </c>
      <c r="X459">
        <v>7</v>
      </c>
      <c r="Y459">
        <v>19</v>
      </c>
      <c r="Z459">
        <v>2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58</v>
      </c>
      <c r="AJ459">
        <v>66</v>
      </c>
      <c r="AK459">
        <v>124</v>
      </c>
      <c r="AL459">
        <v>6</v>
      </c>
      <c r="AM459">
        <v>10</v>
      </c>
      <c r="AN459">
        <v>20</v>
      </c>
      <c r="AO459">
        <v>30</v>
      </c>
      <c r="AP459">
        <v>0</v>
      </c>
      <c r="AQ459">
        <v>0</v>
      </c>
      <c r="AR459">
        <v>0</v>
      </c>
      <c r="AS459">
        <v>4</v>
      </c>
      <c r="AT459">
        <v>5</v>
      </c>
      <c r="AU459">
        <v>9</v>
      </c>
    </row>
    <row r="460" spans="1:47" x14ac:dyDescent="0.25">
      <c r="A460">
        <v>311</v>
      </c>
      <c r="B460">
        <v>37</v>
      </c>
      <c r="C460" s="12" t="str">
        <f>VLOOKUP(B460&amp;"-0",MPIOLOC!A$2:D$21356,4,FALSE)</f>
        <v>JUAREZ</v>
      </c>
      <c r="D460" t="s">
        <v>153</v>
      </c>
      <c r="E460" t="s">
        <v>154</v>
      </c>
      <c r="F460">
        <v>2</v>
      </c>
      <c r="G460" s="12" t="str">
        <f>VLOOKUP(F460,TURNO!A$1:B$4,2,FALSE)</f>
        <v>VESPERTINO</v>
      </c>
      <c r="H460" t="s">
        <v>515</v>
      </c>
      <c r="I460" t="s">
        <v>129</v>
      </c>
      <c r="J460" t="s">
        <v>3</v>
      </c>
      <c r="K460" t="s">
        <v>4</v>
      </c>
      <c r="L460">
        <v>8</v>
      </c>
      <c r="M460">
        <v>10</v>
      </c>
      <c r="N460">
        <v>18</v>
      </c>
      <c r="O460">
        <v>8</v>
      </c>
      <c r="P460">
        <v>10</v>
      </c>
      <c r="Q460">
        <v>18</v>
      </c>
      <c r="R460">
        <v>1</v>
      </c>
      <c r="S460">
        <v>10</v>
      </c>
      <c r="T460">
        <v>5</v>
      </c>
      <c r="U460">
        <v>15</v>
      </c>
      <c r="V460">
        <v>1</v>
      </c>
      <c r="W460">
        <v>1</v>
      </c>
      <c r="X460">
        <v>7</v>
      </c>
      <c r="Y460">
        <v>8</v>
      </c>
      <c r="Z460">
        <v>1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19</v>
      </c>
      <c r="AJ460">
        <v>22</v>
      </c>
      <c r="AK460">
        <v>41</v>
      </c>
      <c r="AL460">
        <v>3</v>
      </c>
      <c r="AM460">
        <v>8</v>
      </c>
      <c r="AN460">
        <v>3</v>
      </c>
      <c r="AO460">
        <v>11</v>
      </c>
      <c r="AP460">
        <v>0</v>
      </c>
      <c r="AQ460">
        <v>0</v>
      </c>
      <c r="AR460">
        <v>0</v>
      </c>
      <c r="AS460">
        <v>5</v>
      </c>
      <c r="AT460">
        <v>3</v>
      </c>
      <c r="AU460">
        <v>8</v>
      </c>
    </row>
    <row r="461" spans="1:47" x14ac:dyDescent="0.25">
      <c r="A461">
        <v>312</v>
      </c>
      <c r="B461">
        <v>37</v>
      </c>
      <c r="C461" s="12" t="str">
        <f>VLOOKUP(B461&amp;"-0",MPIOLOC!A$2:D$21356,4,FALSE)</f>
        <v>JUAREZ</v>
      </c>
      <c r="D461" t="s">
        <v>16371</v>
      </c>
      <c r="E461" t="s">
        <v>16372</v>
      </c>
      <c r="F461">
        <v>1</v>
      </c>
      <c r="G461" s="12" t="str">
        <f>VLOOKUP(F461,TURNO!A$1:B$4,2,FALSE)</f>
        <v>MATUTINO</v>
      </c>
      <c r="H461" t="s">
        <v>515</v>
      </c>
      <c r="I461" t="s">
        <v>129</v>
      </c>
      <c r="J461" t="s">
        <v>3</v>
      </c>
      <c r="K461" t="s">
        <v>4</v>
      </c>
      <c r="L461">
        <v>23</v>
      </c>
      <c r="M461">
        <v>50</v>
      </c>
      <c r="N461">
        <v>73</v>
      </c>
      <c r="O461">
        <v>23</v>
      </c>
      <c r="P461">
        <v>50</v>
      </c>
      <c r="Q461">
        <v>73</v>
      </c>
      <c r="R461">
        <v>2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23</v>
      </c>
      <c r="AJ461">
        <v>50</v>
      </c>
      <c r="AK461">
        <v>73</v>
      </c>
      <c r="AL461">
        <v>2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5</v>
      </c>
      <c r="AT461">
        <v>2</v>
      </c>
      <c r="AU461">
        <v>7</v>
      </c>
    </row>
    <row r="462" spans="1:47" x14ac:dyDescent="0.25">
      <c r="A462">
        <v>313</v>
      </c>
      <c r="B462">
        <v>37</v>
      </c>
      <c r="C462" s="12" t="str">
        <f>VLOOKUP(B462&amp;"-0",MPIOLOC!A$2:D$21356,4,FALSE)</f>
        <v>JUAREZ</v>
      </c>
      <c r="D462" t="s">
        <v>169</v>
      </c>
      <c r="E462" t="s">
        <v>170</v>
      </c>
      <c r="F462">
        <v>1</v>
      </c>
      <c r="G462" s="12" t="str">
        <f>VLOOKUP(F462,TURNO!A$1:B$4,2,FALSE)</f>
        <v>MATUTINO</v>
      </c>
      <c r="H462" t="s">
        <v>515</v>
      </c>
      <c r="I462" t="s">
        <v>129</v>
      </c>
      <c r="J462" t="s">
        <v>3</v>
      </c>
      <c r="K462" t="s">
        <v>4</v>
      </c>
      <c r="L462">
        <v>7</v>
      </c>
      <c r="M462">
        <v>6</v>
      </c>
      <c r="N462">
        <v>13</v>
      </c>
      <c r="O462">
        <v>12</v>
      </c>
      <c r="P462">
        <v>10</v>
      </c>
      <c r="Q462">
        <v>22</v>
      </c>
      <c r="R462">
        <v>2</v>
      </c>
      <c r="S462">
        <v>13</v>
      </c>
      <c r="T462">
        <v>8</v>
      </c>
      <c r="U462">
        <v>21</v>
      </c>
      <c r="V462">
        <v>2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25</v>
      </c>
      <c r="AJ462">
        <v>18</v>
      </c>
      <c r="AK462">
        <v>43</v>
      </c>
      <c r="AL462">
        <v>4</v>
      </c>
      <c r="AM462">
        <v>5</v>
      </c>
      <c r="AN462">
        <v>8</v>
      </c>
      <c r="AO462">
        <v>13</v>
      </c>
      <c r="AP462">
        <v>0</v>
      </c>
      <c r="AQ462">
        <v>0</v>
      </c>
      <c r="AR462">
        <v>0</v>
      </c>
      <c r="AS462">
        <v>7</v>
      </c>
      <c r="AT462">
        <v>2</v>
      </c>
      <c r="AU462">
        <v>9</v>
      </c>
    </row>
    <row r="463" spans="1:47" x14ac:dyDescent="0.25">
      <c r="A463">
        <v>314</v>
      </c>
      <c r="B463">
        <v>37</v>
      </c>
      <c r="C463" s="12" t="str">
        <f>VLOOKUP(B463&amp;"-0",MPIOLOC!A$2:D$21356,4,FALSE)</f>
        <v>JUAREZ</v>
      </c>
      <c r="D463" t="s">
        <v>188</v>
      </c>
      <c r="E463" t="s">
        <v>659</v>
      </c>
      <c r="F463">
        <v>1</v>
      </c>
      <c r="G463" s="12" t="str">
        <f>VLOOKUP(F463,TURNO!A$1:B$4,2,FALSE)</f>
        <v>MATUTINO</v>
      </c>
      <c r="H463" t="s">
        <v>523</v>
      </c>
      <c r="I463" t="s">
        <v>129</v>
      </c>
      <c r="J463" t="s">
        <v>3</v>
      </c>
      <c r="K463" t="s">
        <v>4</v>
      </c>
      <c r="L463">
        <v>38</v>
      </c>
      <c r="M463">
        <v>35</v>
      </c>
      <c r="N463">
        <v>73</v>
      </c>
      <c r="O463">
        <v>38</v>
      </c>
      <c r="P463">
        <v>35</v>
      </c>
      <c r="Q463">
        <v>73</v>
      </c>
      <c r="R463">
        <v>2</v>
      </c>
      <c r="S463">
        <v>37</v>
      </c>
      <c r="T463">
        <v>47</v>
      </c>
      <c r="U463">
        <v>84</v>
      </c>
      <c r="V463">
        <v>3</v>
      </c>
      <c r="W463">
        <v>34</v>
      </c>
      <c r="X463">
        <v>34</v>
      </c>
      <c r="Y463">
        <v>68</v>
      </c>
      <c r="Z463">
        <v>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109</v>
      </c>
      <c r="AJ463">
        <v>116</v>
      </c>
      <c r="AK463">
        <v>225</v>
      </c>
      <c r="AL463">
        <v>7</v>
      </c>
      <c r="AM463">
        <v>38</v>
      </c>
      <c r="AN463">
        <v>26</v>
      </c>
      <c r="AO463">
        <v>64</v>
      </c>
      <c r="AP463">
        <v>0</v>
      </c>
      <c r="AQ463">
        <v>0</v>
      </c>
      <c r="AR463">
        <v>0</v>
      </c>
      <c r="AS463">
        <v>10</v>
      </c>
      <c r="AT463">
        <v>5</v>
      </c>
      <c r="AU463">
        <v>15</v>
      </c>
    </row>
    <row r="464" spans="1:47" x14ac:dyDescent="0.25">
      <c r="A464">
        <v>315</v>
      </c>
      <c r="B464">
        <v>37</v>
      </c>
      <c r="C464" s="12" t="str">
        <f>VLOOKUP(B464&amp;"-0",MPIOLOC!A$2:D$21356,4,FALSE)</f>
        <v>JUAREZ</v>
      </c>
      <c r="D464" t="s">
        <v>194</v>
      </c>
      <c r="E464" t="s">
        <v>195</v>
      </c>
      <c r="F464">
        <v>1</v>
      </c>
      <c r="G464" s="12" t="str">
        <f>VLOOKUP(F464,TURNO!A$1:B$4,2,FALSE)</f>
        <v>MATUTINO</v>
      </c>
      <c r="H464" t="s">
        <v>515</v>
      </c>
      <c r="I464" t="s">
        <v>129</v>
      </c>
      <c r="J464" t="s">
        <v>3</v>
      </c>
      <c r="K464" t="s">
        <v>4</v>
      </c>
      <c r="L464">
        <v>8</v>
      </c>
      <c r="M464">
        <v>10</v>
      </c>
      <c r="N464">
        <v>18</v>
      </c>
      <c r="O464">
        <v>8</v>
      </c>
      <c r="P464">
        <v>10</v>
      </c>
      <c r="Q464">
        <v>18</v>
      </c>
      <c r="R464">
        <v>1</v>
      </c>
      <c r="S464">
        <v>2</v>
      </c>
      <c r="T464">
        <v>7</v>
      </c>
      <c r="U464">
        <v>9</v>
      </c>
      <c r="V464">
        <v>1</v>
      </c>
      <c r="W464">
        <v>8</v>
      </c>
      <c r="X464">
        <v>4</v>
      </c>
      <c r="Y464">
        <v>12</v>
      </c>
      <c r="Z464">
        <v>1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18</v>
      </c>
      <c r="AJ464">
        <v>21</v>
      </c>
      <c r="AK464">
        <v>39</v>
      </c>
      <c r="AL464">
        <v>3</v>
      </c>
      <c r="AM464">
        <v>10</v>
      </c>
      <c r="AN464">
        <v>13</v>
      </c>
      <c r="AO464">
        <v>23</v>
      </c>
      <c r="AP464">
        <v>0</v>
      </c>
      <c r="AQ464">
        <v>0</v>
      </c>
      <c r="AR464">
        <v>0</v>
      </c>
      <c r="AS464">
        <v>9</v>
      </c>
      <c r="AT464">
        <v>4</v>
      </c>
      <c r="AU464">
        <v>13</v>
      </c>
    </row>
    <row r="465" spans="1:47" x14ac:dyDescent="0.25">
      <c r="A465">
        <v>316</v>
      </c>
      <c r="B465">
        <v>37</v>
      </c>
      <c r="C465" s="12" t="str">
        <f>VLOOKUP(B465&amp;"-0",MPIOLOC!A$2:D$21356,4,FALSE)</f>
        <v>JUAREZ</v>
      </c>
      <c r="D465" t="s">
        <v>134</v>
      </c>
      <c r="E465" t="s">
        <v>135</v>
      </c>
      <c r="F465">
        <v>3</v>
      </c>
      <c r="G465" s="12" t="str">
        <f>VLOOKUP(F465,TURNO!A$1:B$4,2,FALSE)</f>
        <v>NOCTURNO</v>
      </c>
      <c r="H465" t="s">
        <v>515</v>
      </c>
      <c r="I465" t="s">
        <v>129</v>
      </c>
      <c r="J465" t="s">
        <v>3</v>
      </c>
      <c r="K465" t="s">
        <v>4</v>
      </c>
      <c r="L465">
        <v>1</v>
      </c>
      <c r="M465">
        <v>4</v>
      </c>
      <c r="N465">
        <v>5</v>
      </c>
      <c r="O465">
        <v>1</v>
      </c>
      <c r="P465">
        <v>4</v>
      </c>
      <c r="Q465">
        <v>5</v>
      </c>
      <c r="R465">
        <v>1</v>
      </c>
      <c r="S465">
        <v>13</v>
      </c>
      <c r="T465">
        <v>3</v>
      </c>
      <c r="U465">
        <v>16</v>
      </c>
      <c r="V465">
        <v>2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14</v>
      </c>
      <c r="AJ465">
        <v>7</v>
      </c>
      <c r="AK465">
        <v>21</v>
      </c>
      <c r="AL465">
        <v>3</v>
      </c>
      <c r="AM465">
        <v>10</v>
      </c>
      <c r="AN465">
        <v>2</v>
      </c>
      <c r="AO465">
        <v>12</v>
      </c>
      <c r="AP465">
        <v>0</v>
      </c>
      <c r="AQ465">
        <v>0</v>
      </c>
      <c r="AR465">
        <v>0</v>
      </c>
      <c r="AS465">
        <v>4</v>
      </c>
      <c r="AT465">
        <v>0</v>
      </c>
      <c r="AU465">
        <v>4</v>
      </c>
    </row>
    <row r="466" spans="1:47" x14ac:dyDescent="0.25">
      <c r="A466">
        <v>317</v>
      </c>
      <c r="B466">
        <v>37</v>
      </c>
      <c r="C466" s="12" t="str">
        <f>VLOOKUP(B466&amp;"-0",MPIOLOC!A$2:D$21356,4,FALSE)</f>
        <v>JUAREZ</v>
      </c>
      <c r="D466" t="s">
        <v>200</v>
      </c>
      <c r="E466" t="s">
        <v>201</v>
      </c>
      <c r="F466">
        <v>1</v>
      </c>
      <c r="G466" s="12" t="str">
        <f>VLOOKUP(F466,TURNO!A$1:B$4,2,FALSE)</f>
        <v>MATUTINO</v>
      </c>
      <c r="H466" t="s">
        <v>515</v>
      </c>
      <c r="I466" t="s">
        <v>129</v>
      </c>
      <c r="J466" t="s">
        <v>3</v>
      </c>
      <c r="K466" t="s">
        <v>4</v>
      </c>
      <c r="L466">
        <v>58</v>
      </c>
      <c r="M466">
        <v>41</v>
      </c>
      <c r="N466">
        <v>99</v>
      </c>
      <c r="O466">
        <v>59</v>
      </c>
      <c r="P466">
        <v>57</v>
      </c>
      <c r="Q466">
        <v>116</v>
      </c>
      <c r="R466">
        <v>4</v>
      </c>
      <c r="S466">
        <v>13</v>
      </c>
      <c r="T466">
        <v>20</v>
      </c>
      <c r="U466">
        <v>33</v>
      </c>
      <c r="V466">
        <v>2</v>
      </c>
      <c r="W466">
        <v>11</v>
      </c>
      <c r="X466">
        <v>12</v>
      </c>
      <c r="Y466">
        <v>23</v>
      </c>
      <c r="Z466">
        <v>2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83</v>
      </c>
      <c r="AJ466">
        <v>89</v>
      </c>
      <c r="AK466">
        <v>172</v>
      </c>
      <c r="AL466">
        <v>8</v>
      </c>
      <c r="AM466">
        <v>5</v>
      </c>
      <c r="AN466">
        <v>12</v>
      </c>
      <c r="AO466">
        <v>17</v>
      </c>
      <c r="AP466">
        <v>0</v>
      </c>
      <c r="AQ466">
        <v>0</v>
      </c>
      <c r="AR466">
        <v>0</v>
      </c>
      <c r="AS466">
        <v>5</v>
      </c>
      <c r="AT466">
        <v>6</v>
      </c>
      <c r="AU466">
        <v>11</v>
      </c>
    </row>
    <row r="467" spans="1:47" x14ac:dyDescent="0.25">
      <c r="A467">
        <v>318</v>
      </c>
      <c r="B467">
        <v>37</v>
      </c>
      <c r="C467" s="12" t="str">
        <f>VLOOKUP(B467&amp;"-0",MPIOLOC!A$2:D$21356,4,FALSE)</f>
        <v>JUAREZ</v>
      </c>
      <c r="D467" t="s">
        <v>210</v>
      </c>
      <c r="E467" t="s">
        <v>211</v>
      </c>
      <c r="F467">
        <v>1</v>
      </c>
      <c r="G467" s="12" t="str">
        <f>VLOOKUP(F467,TURNO!A$1:B$4,2,FALSE)</f>
        <v>MATUTINO</v>
      </c>
      <c r="H467" t="s">
        <v>515</v>
      </c>
      <c r="I467" t="s">
        <v>129</v>
      </c>
      <c r="J467" t="s">
        <v>3</v>
      </c>
      <c r="K467" t="s">
        <v>4</v>
      </c>
      <c r="L467">
        <v>12</v>
      </c>
      <c r="M467">
        <v>4</v>
      </c>
      <c r="N467">
        <v>16</v>
      </c>
      <c r="O467">
        <v>20</v>
      </c>
      <c r="P467">
        <v>12</v>
      </c>
      <c r="Q467">
        <v>32</v>
      </c>
      <c r="R467">
        <v>2</v>
      </c>
      <c r="S467">
        <v>8</v>
      </c>
      <c r="T467">
        <v>5</v>
      </c>
      <c r="U467">
        <v>13</v>
      </c>
      <c r="V467">
        <v>1</v>
      </c>
      <c r="W467">
        <v>13</v>
      </c>
      <c r="X467">
        <v>8</v>
      </c>
      <c r="Y467">
        <v>21</v>
      </c>
      <c r="Z467">
        <v>2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41</v>
      </c>
      <c r="AJ467">
        <v>25</v>
      </c>
      <c r="AK467">
        <v>66</v>
      </c>
      <c r="AL467">
        <v>5</v>
      </c>
      <c r="AM467">
        <v>8</v>
      </c>
      <c r="AN467">
        <v>10</v>
      </c>
      <c r="AO467">
        <v>18</v>
      </c>
      <c r="AP467">
        <v>0</v>
      </c>
      <c r="AQ467">
        <v>0</v>
      </c>
      <c r="AR467">
        <v>0</v>
      </c>
      <c r="AS467">
        <v>4</v>
      </c>
      <c r="AT467">
        <v>2</v>
      </c>
      <c r="AU467">
        <v>6</v>
      </c>
    </row>
    <row r="468" spans="1:47" x14ac:dyDescent="0.25">
      <c r="A468">
        <v>319</v>
      </c>
      <c r="B468">
        <v>37</v>
      </c>
      <c r="C468" s="12" t="str">
        <f>VLOOKUP(B468&amp;"-0",MPIOLOC!A$2:D$21356,4,FALSE)</f>
        <v>JUAREZ</v>
      </c>
      <c r="D468" t="s">
        <v>212</v>
      </c>
      <c r="E468" t="s">
        <v>211</v>
      </c>
      <c r="F468">
        <v>3</v>
      </c>
      <c r="G468" s="12" t="str">
        <f>VLOOKUP(F468,TURNO!A$1:B$4,2,FALSE)</f>
        <v>NOCTURNO</v>
      </c>
      <c r="H468" t="s">
        <v>515</v>
      </c>
      <c r="I468" t="s">
        <v>129</v>
      </c>
      <c r="J468" t="s">
        <v>3</v>
      </c>
      <c r="K468" t="s">
        <v>4</v>
      </c>
      <c r="L468">
        <v>25</v>
      </c>
      <c r="M468">
        <v>12</v>
      </c>
      <c r="N468">
        <v>37</v>
      </c>
      <c r="O468">
        <v>41</v>
      </c>
      <c r="P468">
        <v>20</v>
      </c>
      <c r="Q468">
        <v>61</v>
      </c>
      <c r="R468">
        <v>3</v>
      </c>
      <c r="S468">
        <v>29</v>
      </c>
      <c r="T468">
        <v>17</v>
      </c>
      <c r="U468">
        <v>46</v>
      </c>
      <c r="V468">
        <v>3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70</v>
      </c>
      <c r="AJ468">
        <v>37</v>
      </c>
      <c r="AK468">
        <v>107</v>
      </c>
      <c r="AL468">
        <v>6</v>
      </c>
      <c r="AM468">
        <v>7</v>
      </c>
      <c r="AN468">
        <v>7</v>
      </c>
      <c r="AO468">
        <v>14</v>
      </c>
      <c r="AP468">
        <v>0</v>
      </c>
      <c r="AQ468">
        <v>0</v>
      </c>
      <c r="AR468">
        <v>0</v>
      </c>
      <c r="AS468">
        <v>4</v>
      </c>
      <c r="AT468">
        <v>2</v>
      </c>
      <c r="AU468">
        <v>6</v>
      </c>
    </row>
    <row r="469" spans="1:47" x14ac:dyDescent="0.25">
      <c r="A469">
        <v>320</v>
      </c>
      <c r="B469">
        <v>37</v>
      </c>
      <c r="C469" s="12" t="str">
        <f>VLOOKUP(B469&amp;"-0",MPIOLOC!A$2:D$21356,4,FALSE)</f>
        <v>JUAREZ</v>
      </c>
      <c r="D469" t="s">
        <v>213</v>
      </c>
      <c r="E469" t="s">
        <v>214</v>
      </c>
      <c r="F469">
        <v>2</v>
      </c>
      <c r="G469" s="12" t="str">
        <f>VLOOKUP(F469,TURNO!A$1:B$4,2,FALSE)</f>
        <v>VESPERTINO</v>
      </c>
      <c r="H469" t="s">
        <v>515</v>
      </c>
      <c r="I469" t="s">
        <v>129</v>
      </c>
      <c r="J469" t="s">
        <v>3</v>
      </c>
      <c r="K469" t="s">
        <v>4</v>
      </c>
      <c r="L469">
        <v>13</v>
      </c>
      <c r="M469">
        <v>10</v>
      </c>
      <c r="N469">
        <v>23</v>
      </c>
      <c r="O469">
        <v>13</v>
      </c>
      <c r="P469">
        <v>10</v>
      </c>
      <c r="Q469">
        <v>23</v>
      </c>
      <c r="R469">
        <v>1</v>
      </c>
      <c r="S469">
        <v>6</v>
      </c>
      <c r="T469">
        <v>13</v>
      </c>
      <c r="U469">
        <v>19</v>
      </c>
      <c r="V469">
        <v>1</v>
      </c>
      <c r="W469">
        <v>5</v>
      </c>
      <c r="X469">
        <v>10</v>
      </c>
      <c r="Y469">
        <v>15</v>
      </c>
      <c r="Z469">
        <v>1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24</v>
      </c>
      <c r="AJ469">
        <v>33</v>
      </c>
      <c r="AK469">
        <v>57</v>
      </c>
      <c r="AL469">
        <v>3</v>
      </c>
      <c r="AM469">
        <v>8</v>
      </c>
      <c r="AN469">
        <v>7</v>
      </c>
      <c r="AO469">
        <v>15</v>
      </c>
      <c r="AP469">
        <v>0</v>
      </c>
      <c r="AQ469">
        <v>0</v>
      </c>
      <c r="AR469">
        <v>0</v>
      </c>
      <c r="AS469">
        <v>8</v>
      </c>
      <c r="AT469">
        <v>6</v>
      </c>
      <c r="AU469">
        <v>14</v>
      </c>
    </row>
    <row r="470" spans="1:47" x14ac:dyDescent="0.25">
      <c r="A470">
        <v>321</v>
      </c>
      <c r="B470">
        <v>37</v>
      </c>
      <c r="C470" s="12" t="str">
        <f>VLOOKUP(B470&amp;"-0",MPIOLOC!A$2:D$21356,4,FALSE)</f>
        <v>JUAREZ</v>
      </c>
      <c r="D470" t="s">
        <v>406</v>
      </c>
      <c r="E470" t="s">
        <v>407</v>
      </c>
      <c r="F470">
        <v>1</v>
      </c>
      <c r="G470" s="12" t="str">
        <f>VLOOKUP(F470,TURNO!A$1:B$4,2,FALSE)</f>
        <v>MATUTINO</v>
      </c>
      <c r="H470" t="s">
        <v>515</v>
      </c>
      <c r="I470" t="s">
        <v>129</v>
      </c>
      <c r="J470" t="s">
        <v>3</v>
      </c>
      <c r="K470" t="s">
        <v>4</v>
      </c>
      <c r="L470">
        <v>97</v>
      </c>
      <c r="M470">
        <v>100</v>
      </c>
      <c r="N470">
        <v>197</v>
      </c>
      <c r="O470">
        <v>106</v>
      </c>
      <c r="P470">
        <v>108</v>
      </c>
      <c r="Q470">
        <v>214</v>
      </c>
      <c r="R470">
        <v>7</v>
      </c>
      <c r="S470">
        <v>39</v>
      </c>
      <c r="T470">
        <v>27</v>
      </c>
      <c r="U470">
        <v>66</v>
      </c>
      <c r="V470">
        <v>4</v>
      </c>
      <c r="W470">
        <v>25</v>
      </c>
      <c r="X470">
        <v>29</v>
      </c>
      <c r="Y470">
        <v>54</v>
      </c>
      <c r="Z470">
        <v>3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170</v>
      </c>
      <c r="AJ470">
        <v>164</v>
      </c>
      <c r="AK470">
        <v>334</v>
      </c>
      <c r="AL470">
        <v>14</v>
      </c>
      <c r="AM470">
        <v>28</v>
      </c>
      <c r="AN470">
        <v>22</v>
      </c>
      <c r="AO470">
        <v>50</v>
      </c>
      <c r="AP470">
        <v>0</v>
      </c>
      <c r="AQ470">
        <v>0</v>
      </c>
      <c r="AR470">
        <v>0</v>
      </c>
      <c r="AS470">
        <v>10</v>
      </c>
      <c r="AT470">
        <v>8</v>
      </c>
      <c r="AU470">
        <v>18</v>
      </c>
    </row>
    <row r="471" spans="1:47" x14ac:dyDescent="0.25">
      <c r="A471">
        <v>322</v>
      </c>
      <c r="B471">
        <v>37</v>
      </c>
      <c r="C471" s="12" t="str">
        <f>VLOOKUP(B471&amp;"-0",MPIOLOC!A$2:D$21356,4,FALSE)</f>
        <v>JUAREZ</v>
      </c>
      <c r="D471" t="s">
        <v>219</v>
      </c>
      <c r="E471" t="s">
        <v>660</v>
      </c>
      <c r="F471">
        <v>3</v>
      </c>
      <c r="G471" s="12" t="str">
        <f>VLOOKUP(F471,TURNO!A$1:B$4,2,FALSE)</f>
        <v>NOCTURNO</v>
      </c>
      <c r="H471" t="s">
        <v>515</v>
      </c>
      <c r="I471" t="s">
        <v>129</v>
      </c>
      <c r="J471" t="s">
        <v>3</v>
      </c>
      <c r="K471" t="s">
        <v>4</v>
      </c>
      <c r="L471">
        <v>49</v>
      </c>
      <c r="M471">
        <v>35</v>
      </c>
      <c r="N471">
        <v>84</v>
      </c>
      <c r="O471">
        <v>101</v>
      </c>
      <c r="P471">
        <v>78</v>
      </c>
      <c r="Q471">
        <v>179</v>
      </c>
      <c r="R471">
        <v>7</v>
      </c>
      <c r="S471">
        <v>33</v>
      </c>
      <c r="T471">
        <v>49</v>
      </c>
      <c r="U471">
        <v>82</v>
      </c>
      <c r="V471">
        <v>4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134</v>
      </c>
      <c r="AJ471">
        <v>127</v>
      </c>
      <c r="AK471">
        <v>261</v>
      </c>
      <c r="AL471">
        <v>11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9</v>
      </c>
      <c r="AT471">
        <v>3</v>
      </c>
      <c r="AU471">
        <v>12</v>
      </c>
    </row>
    <row r="472" spans="1:47" x14ac:dyDescent="0.25">
      <c r="A472">
        <v>323</v>
      </c>
      <c r="B472">
        <v>37</v>
      </c>
      <c r="C472" s="12" t="str">
        <f>VLOOKUP(B472&amp;"-0",MPIOLOC!A$2:D$21356,4,FALSE)</f>
        <v>JUAREZ</v>
      </c>
      <c r="D472" t="s">
        <v>224</v>
      </c>
      <c r="E472" t="s">
        <v>225</v>
      </c>
      <c r="F472">
        <v>1</v>
      </c>
      <c r="G472" s="12" t="str">
        <f>VLOOKUP(F472,TURNO!A$1:B$4,2,FALSE)</f>
        <v>MATUTINO</v>
      </c>
      <c r="H472" t="s">
        <v>515</v>
      </c>
      <c r="I472" t="s">
        <v>129</v>
      </c>
      <c r="J472" t="s">
        <v>3</v>
      </c>
      <c r="K472" t="s">
        <v>4</v>
      </c>
      <c r="L472">
        <v>21</v>
      </c>
      <c r="M472">
        <v>17</v>
      </c>
      <c r="N472">
        <v>38</v>
      </c>
      <c r="O472">
        <v>21</v>
      </c>
      <c r="P472">
        <v>17</v>
      </c>
      <c r="Q472">
        <v>38</v>
      </c>
      <c r="R472">
        <v>1</v>
      </c>
      <c r="S472">
        <v>16</v>
      </c>
      <c r="T472">
        <v>11</v>
      </c>
      <c r="U472">
        <v>27</v>
      </c>
      <c r="V472">
        <v>2</v>
      </c>
      <c r="W472">
        <v>7</v>
      </c>
      <c r="X472">
        <v>6</v>
      </c>
      <c r="Y472">
        <v>13</v>
      </c>
      <c r="Z472">
        <v>1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44</v>
      </c>
      <c r="AJ472">
        <v>34</v>
      </c>
      <c r="AK472">
        <v>78</v>
      </c>
      <c r="AL472">
        <v>4</v>
      </c>
      <c r="AM472">
        <v>4</v>
      </c>
      <c r="AN472">
        <v>4</v>
      </c>
      <c r="AO472">
        <v>8</v>
      </c>
      <c r="AP472">
        <v>0</v>
      </c>
      <c r="AQ472">
        <v>0</v>
      </c>
      <c r="AR472">
        <v>0</v>
      </c>
      <c r="AS472">
        <v>1</v>
      </c>
      <c r="AT472">
        <v>5</v>
      </c>
      <c r="AU472">
        <v>6</v>
      </c>
    </row>
    <row r="473" spans="1:47" x14ac:dyDescent="0.25">
      <c r="A473">
        <v>324</v>
      </c>
      <c r="B473">
        <v>37</v>
      </c>
      <c r="C473" s="12" t="str">
        <f>VLOOKUP(B473&amp;"-0",MPIOLOC!A$2:D$21356,4,FALSE)</f>
        <v>JUAREZ</v>
      </c>
      <c r="D473" t="s">
        <v>140</v>
      </c>
      <c r="E473" t="s">
        <v>735</v>
      </c>
      <c r="F473">
        <v>1</v>
      </c>
      <c r="G473" s="12" t="str">
        <f>VLOOKUP(F473,TURNO!A$1:B$4,2,FALSE)</f>
        <v>MATUTINO</v>
      </c>
      <c r="H473" t="s">
        <v>523</v>
      </c>
      <c r="I473" t="s">
        <v>129</v>
      </c>
      <c r="J473" t="s">
        <v>3</v>
      </c>
      <c r="K473" t="s">
        <v>4</v>
      </c>
      <c r="L473">
        <v>29</v>
      </c>
      <c r="M473">
        <v>13</v>
      </c>
      <c r="N473">
        <v>42</v>
      </c>
      <c r="O473">
        <v>31</v>
      </c>
      <c r="P473">
        <v>14</v>
      </c>
      <c r="Q473">
        <v>45</v>
      </c>
      <c r="R473">
        <v>2</v>
      </c>
      <c r="S473">
        <v>8</v>
      </c>
      <c r="T473">
        <v>8</v>
      </c>
      <c r="U473">
        <v>16</v>
      </c>
      <c r="V473">
        <v>2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39</v>
      </c>
      <c r="AJ473">
        <v>22</v>
      </c>
      <c r="AK473">
        <v>61</v>
      </c>
      <c r="AL473">
        <v>4</v>
      </c>
      <c r="AM473">
        <v>15</v>
      </c>
      <c r="AN473">
        <v>8</v>
      </c>
      <c r="AO473">
        <v>23</v>
      </c>
      <c r="AP473">
        <v>0</v>
      </c>
      <c r="AQ473">
        <v>0</v>
      </c>
      <c r="AR473">
        <v>0</v>
      </c>
      <c r="AS473">
        <v>4</v>
      </c>
      <c r="AT473">
        <v>7</v>
      </c>
      <c r="AU473">
        <v>11</v>
      </c>
    </row>
    <row r="474" spans="1:47" x14ac:dyDescent="0.25">
      <c r="A474">
        <v>325</v>
      </c>
      <c r="B474">
        <v>37</v>
      </c>
      <c r="C474" s="12" t="str">
        <f>VLOOKUP(B474&amp;"-0",MPIOLOC!A$2:D$21356,4,FALSE)</f>
        <v>JUAREZ</v>
      </c>
      <c r="D474" t="s">
        <v>16374</v>
      </c>
      <c r="E474" t="s">
        <v>16375</v>
      </c>
      <c r="F474">
        <v>1</v>
      </c>
      <c r="G474" s="12" t="str">
        <f>VLOOKUP(F474,TURNO!A$1:B$4,2,FALSE)</f>
        <v>MATUTINO</v>
      </c>
      <c r="H474" t="s">
        <v>515</v>
      </c>
      <c r="I474" t="s">
        <v>129</v>
      </c>
      <c r="J474" t="s">
        <v>3</v>
      </c>
      <c r="K474" t="s">
        <v>4</v>
      </c>
      <c r="L474">
        <v>103</v>
      </c>
      <c r="M474">
        <v>117</v>
      </c>
      <c r="N474">
        <v>220</v>
      </c>
      <c r="O474">
        <v>116</v>
      </c>
      <c r="P474">
        <v>124</v>
      </c>
      <c r="Q474">
        <v>240</v>
      </c>
      <c r="R474">
        <v>7</v>
      </c>
      <c r="S474">
        <v>66</v>
      </c>
      <c r="T474">
        <v>74</v>
      </c>
      <c r="U474">
        <v>140</v>
      </c>
      <c r="V474">
        <v>4</v>
      </c>
      <c r="W474">
        <v>48</v>
      </c>
      <c r="X474">
        <v>67</v>
      </c>
      <c r="Y474">
        <v>115</v>
      </c>
      <c r="Z474">
        <v>4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230</v>
      </c>
      <c r="AJ474">
        <v>265</v>
      </c>
      <c r="AK474">
        <v>495</v>
      </c>
      <c r="AL474">
        <v>15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11</v>
      </c>
      <c r="AT474">
        <v>7</v>
      </c>
      <c r="AU474">
        <v>18</v>
      </c>
    </row>
    <row r="475" spans="1:47" x14ac:dyDescent="0.25">
      <c r="A475">
        <v>326</v>
      </c>
      <c r="B475">
        <v>37</v>
      </c>
      <c r="C475" s="12" t="str">
        <f>VLOOKUP(B475&amp;"-0",MPIOLOC!A$2:D$21356,4,FALSE)</f>
        <v>JUAREZ</v>
      </c>
      <c r="D475" t="s">
        <v>232</v>
      </c>
      <c r="E475" t="s">
        <v>233</v>
      </c>
      <c r="F475">
        <v>1</v>
      </c>
      <c r="G475" s="12" t="str">
        <f>VLOOKUP(F475,TURNO!A$1:B$4,2,FALSE)</f>
        <v>MATUTINO</v>
      </c>
      <c r="H475" t="s">
        <v>523</v>
      </c>
      <c r="I475" t="s">
        <v>129</v>
      </c>
      <c r="J475" t="s">
        <v>3</v>
      </c>
      <c r="K475" t="s">
        <v>4</v>
      </c>
      <c r="L475">
        <v>35</v>
      </c>
      <c r="M475">
        <v>26</v>
      </c>
      <c r="N475">
        <v>61</v>
      </c>
      <c r="O475">
        <v>35</v>
      </c>
      <c r="P475">
        <v>26</v>
      </c>
      <c r="Q475">
        <v>61</v>
      </c>
      <c r="R475">
        <v>3</v>
      </c>
      <c r="S475">
        <v>38</v>
      </c>
      <c r="T475">
        <v>43</v>
      </c>
      <c r="U475">
        <v>81</v>
      </c>
      <c r="V475">
        <v>3</v>
      </c>
      <c r="W475">
        <v>31</v>
      </c>
      <c r="X475">
        <v>28</v>
      </c>
      <c r="Y475">
        <v>59</v>
      </c>
      <c r="Z475">
        <v>3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104</v>
      </c>
      <c r="AJ475">
        <v>97</v>
      </c>
      <c r="AK475">
        <v>201</v>
      </c>
      <c r="AL475">
        <v>9</v>
      </c>
      <c r="AM475">
        <v>16</v>
      </c>
      <c r="AN475">
        <v>17</v>
      </c>
      <c r="AO475">
        <v>33</v>
      </c>
      <c r="AP475">
        <v>0</v>
      </c>
      <c r="AQ475">
        <v>0</v>
      </c>
      <c r="AR475">
        <v>0</v>
      </c>
      <c r="AS475">
        <v>10</v>
      </c>
      <c r="AT475">
        <v>8</v>
      </c>
      <c r="AU475">
        <v>18</v>
      </c>
    </row>
    <row r="476" spans="1:47" x14ac:dyDescent="0.25">
      <c r="A476">
        <v>327</v>
      </c>
      <c r="B476">
        <v>37</v>
      </c>
      <c r="C476" s="12" t="str">
        <f>VLOOKUP(B476&amp;"-0",MPIOLOC!A$2:D$21356,4,FALSE)</f>
        <v>JUAREZ</v>
      </c>
      <c r="D476" t="s">
        <v>234</v>
      </c>
      <c r="E476" t="s">
        <v>235</v>
      </c>
      <c r="F476">
        <v>2</v>
      </c>
      <c r="G476" s="12" t="str">
        <f>VLOOKUP(F476,TURNO!A$1:B$4,2,FALSE)</f>
        <v>VESPERTINO</v>
      </c>
      <c r="H476" t="s">
        <v>515</v>
      </c>
      <c r="I476" t="s">
        <v>129</v>
      </c>
      <c r="J476" t="s">
        <v>3</v>
      </c>
      <c r="K476" t="s">
        <v>4</v>
      </c>
      <c r="L476">
        <v>5</v>
      </c>
      <c r="M476">
        <v>8</v>
      </c>
      <c r="N476">
        <v>13</v>
      </c>
      <c r="O476">
        <v>10</v>
      </c>
      <c r="P476">
        <v>8</v>
      </c>
      <c r="Q476">
        <v>18</v>
      </c>
      <c r="R476">
        <v>3</v>
      </c>
      <c r="S476">
        <v>18</v>
      </c>
      <c r="T476">
        <v>17</v>
      </c>
      <c r="U476">
        <v>35</v>
      </c>
      <c r="V476">
        <v>3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28</v>
      </c>
      <c r="AJ476">
        <v>25</v>
      </c>
      <c r="AK476">
        <v>53</v>
      </c>
      <c r="AL476">
        <v>6</v>
      </c>
      <c r="AM476">
        <v>5</v>
      </c>
      <c r="AN476">
        <v>8</v>
      </c>
      <c r="AO476">
        <v>13</v>
      </c>
      <c r="AP476">
        <v>0</v>
      </c>
      <c r="AQ476">
        <v>0</v>
      </c>
      <c r="AR476">
        <v>0</v>
      </c>
      <c r="AS476">
        <v>6</v>
      </c>
      <c r="AT476">
        <v>5</v>
      </c>
      <c r="AU476">
        <v>11</v>
      </c>
    </row>
    <row r="477" spans="1:47" x14ac:dyDescent="0.25">
      <c r="A477">
        <v>328</v>
      </c>
      <c r="B477">
        <v>37</v>
      </c>
      <c r="C477" s="12" t="str">
        <f>VLOOKUP(B477&amp;"-0",MPIOLOC!A$2:D$21356,4,FALSE)</f>
        <v>JUAREZ</v>
      </c>
      <c r="D477" t="s">
        <v>234</v>
      </c>
      <c r="E477" t="s">
        <v>235</v>
      </c>
      <c r="F477">
        <v>3</v>
      </c>
      <c r="G477" s="12" t="str">
        <f>VLOOKUP(F477,TURNO!A$1:B$4,2,FALSE)</f>
        <v>NOCTURNO</v>
      </c>
      <c r="H477" t="s">
        <v>515</v>
      </c>
      <c r="I477" t="s">
        <v>129</v>
      </c>
      <c r="J477" t="s">
        <v>3</v>
      </c>
      <c r="K477" t="s">
        <v>4</v>
      </c>
      <c r="L477">
        <v>33</v>
      </c>
      <c r="M477">
        <v>8</v>
      </c>
      <c r="N477">
        <v>41</v>
      </c>
      <c r="O477">
        <v>93</v>
      </c>
      <c r="P477">
        <v>22</v>
      </c>
      <c r="Q477">
        <v>115</v>
      </c>
      <c r="R477">
        <v>3</v>
      </c>
      <c r="S477">
        <v>55</v>
      </c>
      <c r="T477">
        <v>21</v>
      </c>
      <c r="U477">
        <v>76</v>
      </c>
      <c r="V477">
        <v>3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148</v>
      </c>
      <c r="AJ477">
        <v>43</v>
      </c>
      <c r="AK477">
        <v>191</v>
      </c>
      <c r="AL477">
        <v>6</v>
      </c>
      <c r="AM477">
        <v>217</v>
      </c>
      <c r="AN477">
        <v>60</v>
      </c>
      <c r="AO477">
        <v>277</v>
      </c>
      <c r="AP477">
        <v>0</v>
      </c>
      <c r="AQ477">
        <v>0</v>
      </c>
      <c r="AR477">
        <v>0</v>
      </c>
      <c r="AS477">
        <v>6</v>
      </c>
      <c r="AT477">
        <v>5</v>
      </c>
      <c r="AU477">
        <v>11</v>
      </c>
    </row>
    <row r="478" spans="1:47" x14ac:dyDescent="0.25">
      <c r="A478">
        <v>329</v>
      </c>
      <c r="B478">
        <v>37</v>
      </c>
      <c r="C478" s="12" t="str">
        <f>VLOOKUP(B478&amp;"-0",MPIOLOC!A$2:D$21356,4,FALSE)</f>
        <v>JUAREZ</v>
      </c>
      <c r="D478" t="s">
        <v>236</v>
      </c>
      <c r="E478" t="s">
        <v>237</v>
      </c>
      <c r="F478">
        <v>1</v>
      </c>
      <c r="G478" s="12" t="str">
        <f>VLOOKUP(F478,TURNO!A$1:B$4,2,FALSE)</f>
        <v>MATUTINO</v>
      </c>
      <c r="H478" t="s">
        <v>515</v>
      </c>
      <c r="I478" t="s">
        <v>129</v>
      </c>
      <c r="J478" t="s">
        <v>3</v>
      </c>
      <c r="K478" t="s">
        <v>4</v>
      </c>
      <c r="L478">
        <v>13</v>
      </c>
      <c r="M478">
        <v>18</v>
      </c>
      <c r="N478">
        <v>31</v>
      </c>
      <c r="O478">
        <v>13</v>
      </c>
      <c r="P478">
        <v>18</v>
      </c>
      <c r="Q478">
        <v>31</v>
      </c>
      <c r="R478">
        <v>1</v>
      </c>
      <c r="S478">
        <v>21</v>
      </c>
      <c r="T478">
        <v>10</v>
      </c>
      <c r="U478">
        <v>31</v>
      </c>
      <c r="V478">
        <v>1</v>
      </c>
      <c r="W478">
        <v>19</v>
      </c>
      <c r="X478">
        <v>12</v>
      </c>
      <c r="Y478">
        <v>31</v>
      </c>
      <c r="Z478">
        <v>1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53</v>
      </c>
      <c r="AJ478">
        <v>40</v>
      </c>
      <c r="AK478">
        <v>93</v>
      </c>
      <c r="AL478">
        <v>3</v>
      </c>
      <c r="AM478">
        <v>15</v>
      </c>
      <c r="AN478">
        <v>14</v>
      </c>
      <c r="AO478">
        <v>29</v>
      </c>
      <c r="AP478">
        <v>0</v>
      </c>
      <c r="AQ478">
        <v>0</v>
      </c>
      <c r="AR478">
        <v>0</v>
      </c>
      <c r="AS478">
        <v>3</v>
      </c>
      <c r="AT478">
        <v>4</v>
      </c>
      <c r="AU478">
        <v>7</v>
      </c>
    </row>
    <row r="479" spans="1:47" x14ac:dyDescent="0.25">
      <c r="A479">
        <v>330</v>
      </c>
      <c r="B479">
        <v>37</v>
      </c>
      <c r="C479" s="12" t="str">
        <f>VLOOKUP(B479&amp;"-0",MPIOLOC!A$2:D$21356,4,FALSE)</f>
        <v>JUAREZ</v>
      </c>
      <c r="D479" t="s">
        <v>240</v>
      </c>
      <c r="E479" t="s">
        <v>661</v>
      </c>
      <c r="F479">
        <v>1</v>
      </c>
      <c r="G479" s="12" t="str">
        <f>VLOOKUP(F479,TURNO!A$1:B$4,2,FALSE)</f>
        <v>MATUTINO</v>
      </c>
      <c r="H479" t="s">
        <v>523</v>
      </c>
      <c r="I479" t="s">
        <v>129</v>
      </c>
      <c r="J479" t="s">
        <v>3</v>
      </c>
      <c r="K479" t="s">
        <v>4</v>
      </c>
      <c r="L479">
        <v>17</v>
      </c>
      <c r="M479">
        <v>8</v>
      </c>
      <c r="N479">
        <v>25</v>
      </c>
      <c r="O479">
        <v>22</v>
      </c>
      <c r="P479">
        <v>8</v>
      </c>
      <c r="Q479">
        <v>30</v>
      </c>
      <c r="R479">
        <v>1</v>
      </c>
      <c r="S479">
        <v>7</v>
      </c>
      <c r="T479">
        <v>3</v>
      </c>
      <c r="U479">
        <v>10</v>
      </c>
      <c r="V479">
        <v>1</v>
      </c>
      <c r="W479">
        <v>5</v>
      </c>
      <c r="X479">
        <v>0</v>
      </c>
      <c r="Y479">
        <v>5</v>
      </c>
      <c r="Z479">
        <v>1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34</v>
      </c>
      <c r="AJ479">
        <v>11</v>
      </c>
      <c r="AK479">
        <v>45</v>
      </c>
      <c r="AL479">
        <v>3</v>
      </c>
      <c r="AM479">
        <v>2</v>
      </c>
      <c r="AN479">
        <v>3</v>
      </c>
      <c r="AO479">
        <v>5</v>
      </c>
      <c r="AP479">
        <v>0</v>
      </c>
      <c r="AQ479">
        <v>0</v>
      </c>
      <c r="AR479">
        <v>0</v>
      </c>
      <c r="AS479">
        <v>4</v>
      </c>
      <c r="AT479">
        <v>4</v>
      </c>
      <c r="AU479">
        <v>8</v>
      </c>
    </row>
    <row r="480" spans="1:47" x14ac:dyDescent="0.25">
      <c r="A480">
        <v>331</v>
      </c>
      <c r="B480">
        <v>37</v>
      </c>
      <c r="C480" s="12" t="str">
        <f>VLOOKUP(B480&amp;"-0",MPIOLOC!A$2:D$21356,4,FALSE)</f>
        <v>JUAREZ</v>
      </c>
      <c r="D480" t="s">
        <v>243</v>
      </c>
      <c r="E480" t="s">
        <v>244</v>
      </c>
      <c r="F480">
        <v>1</v>
      </c>
      <c r="G480" s="12" t="str">
        <f>VLOOKUP(F480,TURNO!A$1:B$4,2,FALSE)</f>
        <v>MATUTINO</v>
      </c>
      <c r="H480" t="s">
        <v>523</v>
      </c>
      <c r="I480" t="s">
        <v>129</v>
      </c>
      <c r="J480" t="s">
        <v>3</v>
      </c>
      <c r="K480" t="s">
        <v>4</v>
      </c>
      <c r="L480">
        <v>38</v>
      </c>
      <c r="M480">
        <v>41</v>
      </c>
      <c r="N480">
        <v>79</v>
      </c>
      <c r="O480">
        <v>44</v>
      </c>
      <c r="P480">
        <v>47</v>
      </c>
      <c r="Q480">
        <v>91</v>
      </c>
      <c r="R480">
        <v>3</v>
      </c>
      <c r="S480">
        <v>18</v>
      </c>
      <c r="T480">
        <v>16</v>
      </c>
      <c r="U480">
        <v>34</v>
      </c>
      <c r="V480">
        <v>2</v>
      </c>
      <c r="W480">
        <v>19</v>
      </c>
      <c r="X480">
        <v>21</v>
      </c>
      <c r="Y480">
        <v>40</v>
      </c>
      <c r="Z480">
        <v>2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81</v>
      </c>
      <c r="AJ480">
        <v>84</v>
      </c>
      <c r="AK480">
        <v>165</v>
      </c>
      <c r="AL480">
        <v>7</v>
      </c>
      <c r="AM480">
        <v>12</v>
      </c>
      <c r="AN480">
        <v>7</v>
      </c>
      <c r="AO480">
        <v>19</v>
      </c>
      <c r="AP480">
        <v>0</v>
      </c>
      <c r="AQ480">
        <v>0</v>
      </c>
      <c r="AR480">
        <v>0</v>
      </c>
      <c r="AS480">
        <v>3</v>
      </c>
      <c r="AT480">
        <v>5</v>
      </c>
      <c r="AU480">
        <v>8</v>
      </c>
    </row>
    <row r="481" spans="1:47" x14ac:dyDescent="0.25">
      <c r="A481">
        <v>332</v>
      </c>
      <c r="B481">
        <v>37</v>
      </c>
      <c r="C481" s="12" t="str">
        <f>VLOOKUP(B481&amp;"-0",MPIOLOC!A$2:D$21356,4,FALSE)</f>
        <v>JUAREZ</v>
      </c>
      <c r="D481" t="s">
        <v>245</v>
      </c>
      <c r="E481" t="s">
        <v>16376</v>
      </c>
      <c r="F481">
        <v>1</v>
      </c>
      <c r="G481" s="12" t="str">
        <f>VLOOKUP(F481,TURNO!A$1:B$4,2,FALSE)</f>
        <v>MATUTINO</v>
      </c>
      <c r="H481" t="s">
        <v>523</v>
      </c>
      <c r="I481" t="s">
        <v>129</v>
      </c>
      <c r="J481" t="s">
        <v>3</v>
      </c>
      <c r="K481" t="s">
        <v>4</v>
      </c>
      <c r="L481">
        <v>9</v>
      </c>
      <c r="M481">
        <v>0</v>
      </c>
      <c r="N481">
        <v>9</v>
      </c>
      <c r="O481">
        <v>9</v>
      </c>
      <c r="P481">
        <v>0</v>
      </c>
      <c r="Q481">
        <v>9</v>
      </c>
      <c r="R481">
        <v>1</v>
      </c>
      <c r="S481">
        <v>12</v>
      </c>
      <c r="T481">
        <v>0</v>
      </c>
      <c r="U481">
        <v>12</v>
      </c>
      <c r="V481">
        <v>1</v>
      </c>
      <c r="W481">
        <v>9</v>
      </c>
      <c r="X481">
        <v>0</v>
      </c>
      <c r="Y481">
        <v>9</v>
      </c>
      <c r="Z481">
        <v>1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30</v>
      </c>
      <c r="AJ481">
        <v>0</v>
      </c>
      <c r="AK481">
        <v>30</v>
      </c>
      <c r="AL481">
        <v>3</v>
      </c>
      <c r="AM481">
        <v>4</v>
      </c>
      <c r="AN481">
        <v>0</v>
      </c>
      <c r="AO481">
        <v>4</v>
      </c>
      <c r="AP481">
        <v>0</v>
      </c>
      <c r="AQ481">
        <v>0</v>
      </c>
      <c r="AR481">
        <v>0</v>
      </c>
      <c r="AS481">
        <v>6</v>
      </c>
      <c r="AT481">
        <v>6</v>
      </c>
      <c r="AU481">
        <v>12</v>
      </c>
    </row>
    <row r="482" spans="1:47" x14ac:dyDescent="0.25">
      <c r="A482">
        <v>333</v>
      </c>
      <c r="B482">
        <v>37</v>
      </c>
      <c r="C482" s="12" t="str">
        <f>VLOOKUP(B482&amp;"-0",MPIOLOC!A$2:D$21356,4,FALSE)</f>
        <v>JUAREZ</v>
      </c>
      <c r="D482" t="s">
        <v>738</v>
      </c>
      <c r="E482" t="s">
        <v>745</v>
      </c>
      <c r="F482">
        <v>4</v>
      </c>
      <c r="G482" s="12" t="str">
        <f>VLOOKUP(F482,TURNO!A$1:B$4,2,FALSE)</f>
        <v>DISCONTINUO</v>
      </c>
      <c r="H482" t="s">
        <v>515</v>
      </c>
      <c r="I482" t="s">
        <v>129</v>
      </c>
      <c r="J482" t="s">
        <v>3</v>
      </c>
      <c r="K482" t="s">
        <v>9</v>
      </c>
      <c r="L482">
        <v>25</v>
      </c>
      <c r="M482">
        <v>19</v>
      </c>
      <c r="N482">
        <v>44</v>
      </c>
      <c r="O482">
        <v>43</v>
      </c>
      <c r="P482">
        <v>51</v>
      </c>
      <c r="Q482">
        <v>94</v>
      </c>
      <c r="R482">
        <v>3</v>
      </c>
      <c r="S482">
        <v>38</v>
      </c>
      <c r="T482">
        <v>38</v>
      </c>
      <c r="U482">
        <v>76</v>
      </c>
      <c r="V482">
        <v>3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81</v>
      </c>
      <c r="AJ482">
        <v>89</v>
      </c>
      <c r="AK482">
        <v>170</v>
      </c>
      <c r="AL482">
        <v>6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5</v>
      </c>
      <c r="AT482">
        <v>5</v>
      </c>
      <c r="AU482">
        <v>10</v>
      </c>
    </row>
    <row r="483" spans="1:47" x14ac:dyDescent="0.25">
      <c r="A483">
        <v>334</v>
      </c>
      <c r="B483">
        <v>37</v>
      </c>
      <c r="C483" s="12" t="str">
        <f>VLOOKUP(B483&amp;"-0",MPIOLOC!A$2:D$21356,4,FALSE)</f>
        <v>JUAREZ</v>
      </c>
      <c r="D483" t="s">
        <v>1008</v>
      </c>
      <c r="E483" t="s">
        <v>1106</v>
      </c>
      <c r="F483">
        <v>4</v>
      </c>
      <c r="G483" s="12" t="str">
        <f>VLOOKUP(F483,TURNO!A$1:B$4,2,FALSE)</f>
        <v>DISCONTINUO</v>
      </c>
      <c r="H483" t="s">
        <v>515</v>
      </c>
      <c r="I483" t="s">
        <v>129</v>
      </c>
      <c r="J483" t="s">
        <v>3</v>
      </c>
      <c r="K483" t="s">
        <v>9</v>
      </c>
      <c r="L483">
        <v>5</v>
      </c>
      <c r="M483">
        <v>6</v>
      </c>
      <c r="N483">
        <v>11</v>
      </c>
      <c r="O483">
        <v>10</v>
      </c>
      <c r="P483">
        <v>14</v>
      </c>
      <c r="Q483">
        <v>24</v>
      </c>
      <c r="R483">
        <v>3</v>
      </c>
      <c r="S483">
        <v>5</v>
      </c>
      <c r="T483">
        <v>8</v>
      </c>
      <c r="U483">
        <v>13</v>
      </c>
      <c r="V483">
        <v>2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15</v>
      </c>
      <c r="AJ483">
        <v>22</v>
      </c>
      <c r="AK483">
        <v>37</v>
      </c>
      <c r="AL483">
        <v>5</v>
      </c>
      <c r="AM483">
        <v>1</v>
      </c>
      <c r="AN483">
        <v>6</v>
      </c>
      <c r="AO483">
        <v>7</v>
      </c>
      <c r="AP483">
        <v>0</v>
      </c>
      <c r="AQ483">
        <v>0</v>
      </c>
      <c r="AR483">
        <v>0</v>
      </c>
      <c r="AS483">
        <v>2</v>
      </c>
      <c r="AT483">
        <v>3</v>
      </c>
      <c r="AU483">
        <v>5</v>
      </c>
    </row>
    <row r="484" spans="1:47" x14ac:dyDescent="0.25">
      <c r="A484">
        <v>335</v>
      </c>
      <c r="B484">
        <v>37</v>
      </c>
      <c r="C484" s="12" t="str">
        <f>VLOOKUP(B484&amp;"-0",MPIOLOC!A$2:D$21356,4,FALSE)</f>
        <v>JUAREZ</v>
      </c>
      <c r="D484" t="s">
        <v>1009</v>
      </c>
      <c r="E484" t="s">
        <v>1107</v>
      </c>
      <c r="F484">
        <v>4</v>
      </c>
      <c r="G484" s="12" t="str">
        <f>VLOOKUP(F484,TURNO!A$1:B$4,2,FALSE)</f>
        <v>DISCONTINUO</v>
      </c>
      <c r="H484" t="s">
        <v>515</v>
      </c>
      <c r="I484" t="s">
        <v>129</v>
      </c>
      <c r="J484" t="s">
        <v>3</v>
      </c>
      <c r="K484" t="s">
        <v>9</v>
      </c>
      <c r="L484">
        <v>9</v>
      </c>
      <c r="M484">
        <v>10</v>
      </c>
      <c r="N484">
        <v>19</v>
      </c>
      <c r="O484">
        <v>13</v>
      </c>
      <c r="P484">
        <v>15</v>
      </c>
      <c r="Q484">
        <v>28</v>
      </c>
      <c r="R484">
        <v>3</v>
      </c>
      <c r="S484">
        <v>3</v>
      </c>
      <c r="T484">
        <v>6</v>
      </c>
      <c r="U484">
        <v>9</v>
      </c>
      <c r="V484">
        <v>2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16</v>
      </c>
      <c r="AJ484">
        <v>21</v>
      </c>
      <c r="AK484">
        <v>37</v>
      </c>
      <c r="AL484">
        <v>5</v>
      </c>
      <c r="AM484">
        <v>6</v>
      </c>
      <c r="AN484">
        <v>9</v>
      </c>
      <c r="AO484">
        <v>15</v>
      </c>
      <c r="AP484">
        <v>0</v>
      </c>
      <c r="AQ484">
        <v>0</v>
      </c>
      <c r="AR484">
        <v>0</v>
      </c>
      <c r="AS484">
        <v>3</v>
      </c>
      <c r="AT484">
        <v>2</v>
      </c>
      <c r="AU484">
        <v>5</v>
      </c>
    </row>
    <row r="485" spans="1:47" x14ac:dyDescent="0.25">
      <c r="A485">
        <v>336</v>
      </c>
      <c r="B485">
        <v>37</v>
      </c>
      <c r="C485" s="12" t="str">
        <f>VLOOKUP(B485&amp;"-0",MPIOLOC!A$2:D$21356,4,FALSE)</f>
        <v>JUAREZ</v>
      </c>
      <c r="D485" t="s">
        <v>1010</v>
      </c>
      <c r="E485" t="s">
        <v>1108</v>
      </c>
      <c r="F485">
        <v>1</v>
      </c>
      <c r="G485" s="12" t="str">
        <f>VLOOKUP(F485,TURNO!A$1:B$4,2,FALSE)</f>
        <v>MATUTINO</v>
      </c>
      <c r="H485" t="s">
        <v>523</v>
      </c>
      <c r="I485" t="s">
        <v>129</v>
      </c>
      <c r="J485" t="s">
        <v>3</v>
      </c>
      <c r="K485" t="s">
        <v>4</v>
      </c>
      <c r="L485">
        <v>6</v>
      </c>
      <c r="M485">
        <v>8</v>
      </c>
      <c r="N485">
        <v>14</v>
      </c>
      <c r="O485">
        <v>6</v>
      </c>
      <c r="P485">
        <v>8</v>
      </c>
      <c r="Q485">
        <v>14</v>
      </c>
      <c r="R485">
        <v>1</v>
      </c>
      <c r="S485">
        <v>1</v>
      </c>
      <c r="T485">
        <v>3</v>
      </c>
      <c r="U485">
        <v>4</v>
      </c>
      <c r="V485">
        <v>1</v>
      </c>
      <c r="W485">
        <v>1</v>
      </c>
      <c r="X485">
        <v>1</v>
      </c>
      <c r="Y485">
        <v>2</v>
      </c>
      <c r="Z485">
        <v>1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8</v>
      </c>
      <c r="AJ485">
        <v>12</v>
      </c>
      <c r="AK485">
        <v>20</v>
      </c>
      <c r="AL485">
        <v>3</v>
      </c>
      <c r="AM485">
        <v>1</v>
      </c>
      <c r="AN485">
        <v>3</v>
      </c>
      <c r="AO485">
        <v>4</v>
      </c>
      <c r="AP485">
        <v>0</v>
      </c>
      <c r="AQ485">
        <v>0</v>
      </c>
      <c r="AR485">
        <v>0</v>
      </c>
      <c r="AS485">
        <v>3</v>
      </c>
      <c r="AT485">
        <v>2</v>
      </c>
      <c r="AU485">
        <v>5</v>
      </c>
    </row>
    <row r="486" spans="1:47" x14ac:dyDescent="0.25">
      <c r="A486">
        <v>337</v>
      </c>
      <c r="B486">
        <v>37</v>
      </c>
      <c r="C486" s="12" t="str">
        <f>VLOOKUP(B486&amp;"-0",MPIOLOC!A$2:D$21356,4,FALSE)</f>
        <v>JUAREZ</v>
      </c>
      <c r="D486" t="s">
        <v>2359</v>
      </c>
      <c r="E486" t="s">
        <v>13129</v>
      </c>
      <c r="F486">
        <v>4</v>
      </c>
      <c r="G486" s="12" t="str">
        <f>VLOOKUP(F486,TURNO!A$1:B$4,2,FALSE)</f>
        <v>DISCONTINUO</v>
      </c>
      <c r="H486" t="s">
        <v>515</v>
      </c>
      <c r="I486" t="s">
        <v>129</v>
      </c>
      <c r="J486" t="s">
        <v>3</v>
      </c>
      <c r="K486" t="s">
        <v>9</v>
      </c>
      <c r="L486">
        <v>2</v>
      </c>
      <c r="M486">
        <v>3</v>
      </c>
      <c r="N486">
        <v>5</v>
      </c>
      <c r="O486">
        <v>2</v>
      </c>
      <c r="P486">
        <v>3</v>
      </c>
      <c r="Q486">
        <v>5</v>
      </c>
      <c r="R486">
        <v>1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2</v>
      </c>
      <c r="AJ486">
        <v>3</v>
      </c>
      <c r="AK486">
        <v>5</v>
      </c>
      <c r="AL486">
        <v>1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4</v>
      </c>
      <c r="AT486">
        <v>0</v>
      </c>
      <c r="AU486">
        <v>4</v>
      </c>
    </row>
    <row r="487" spans="1:47" x14ac:dyDescent="0.25">
      <c r="A487">
        <v>338</v>
      </c>
      <c r="B487">
        <v>37</v>
      </c>
      <c r="C487" s="12" t="str">
        <f>VLOOKUP(B487&amp;"-0",MPIOLOC!A$2:D$21356,4,FALSE)</f>
        <v>JUAREZ</v>
      </c>
      <c r="D487" t="s">
        <v>15349</v>
      </c>
      <c r="E487" t="s">
        <v>15350</v>
      </c>
      <c r="F487">
        <v>4</v>
      </c>
      <c r="G487" s="12" t="str">
        <f>VLOOKUP(F487,TURNO!A$1:B$4,2,FALSE)</f>
        <v>DISCONTINUO</v>
      </c>
      <c r="H487" t="s">
        <v>515</v>
      </c>
      <c r="I487" t="s">
        <v>129</v>
      </c>
      <c r="J487" t="s">
        <v>3</v>
      </c>
      <c r="K487" t="s">
        <v>9</v>
      </c>
      <c r="L487">
        <v>3</v>
      </c>
      <c r="M487">
        <v>6</v>
      </c>
      <c r="N487">
        <v>9</v>
      </c>
      <c r="O487">
        <v>11</v>
      </c>
      <c r="P487">
        <v>13</v>
      </c>
      <c r="Q487">
        <v>24</v>
      </c>
      <c r="R487">
        <v>3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11</v>
      </c>
      <c r="AJ487">
        <v>13</v>
      </c>
      <c r="AK487">
        <v>24</v>
      </c>
      <c r="AL487">
        <v>3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3</v>
      </c>
      <c r="AT487">
        <v>3</v>
      </c>
      <c r="AU487">
        <v>6</v>
      </c>
    </row>
    <row r="488" spans="1:47" x14ac:dyDescent="0.25">
      <c r="A488">
        <v>339</v>
      </c>
      <c r="B488">
        <v>37</v>
      </c>
      <c r="C488" s="12" t="str">
        <f>VLOOKUP(B488&amp;"-0",MPIOLOC!A$2:D$21356,4,FALSE)</f>
        <v>JUAREZ</v>
      </c>
      <c r="D488" t="s">
        <v>2481</v>
      </c>
      <c r="E488" t="s">
        <v>2582</v>
      </c>
      <c r="F488">
        <v>1</v>
      </c>
      <c r="G488" s="12" t="str">
        <f>VLOOKUP(F488,TURNO!A$1:B$4,2,FALSE)</f>
        <v>MATUTINO</v>
      </c>
      <c r="H488" t="s">
        <v>515</v>
      </c>
      <c r="I488" t="s">
        <v>129</v>
      </c>
      <c r="J488" t="s">
        <v>3</v>
      </c>
      <c r="K488" t="s">
        <v>4</v>
      </c>
      <c r="L488">
        <v>8</v>
      </c>
      <c r="M488">
        <v>17</v>
      </c>
      <c r="N488">
        <v>25</v>
      </c>
      <c r="O488">
        <v>8</v>
      </c>
      <c r="P488">
        <v>17</v>
      </c>
      <c r="Q488">
        <v>25</v>
      </c>
      <c r="R488">
        <v>1</v>
      </c>
      <c r="S488">
        <v>0</v>
      </c>
      <c r="T488">
        <v>0</v>
      </c>
      <c r="U488">
        <v>0</v>
      </c>
      <c r="V488">
        <v>0</v>
      </c>
      <c r="W488">
        <v>8</v>
      </c>
      <c r="X488">
        <v>14</v>
      </c>
      <c r="Y488">
        <v>22</v>
      </c>
      <c r="Z488">
        <v>1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16</v>
      </c>
      <c r="AJ488">
        <v>31</v>
      </c>
      <c r="AK488">
        <v>47</v>
      </c>
      <c r="AL488">
        <v>2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4</v>
      </c>
      <c r="AT488">
        <v>5</v>
      </c>
      <c r="AU488">
        <v>9</v>
      </c>
    </row>
    <row r="489" spans="1:47" x14ac:dyDescent="0.25">
      <c r="A489">
        <v>340</v>
      </c>
      <c r="B489">
        <v>37</v>
      </c>
      <c r="C489" s="12" t="str">
        <f>VLOOKUP(B489&amp;"-0",MPIOLOC!A$2:D$21356,4,FALSE)</f>
        <v>JUAREZ</v>
      </c>
      <c r="D489" t="s">
        <v>2482</v>
      </c>
      <c r="E489" t="s">
        <v>2583</v>
      </c>
      <c r="F489">
        <v>1</v>
      </c>
      <c r="G489" s="12" t="str">
        <f>VLOOKUP(F489,TURNO!A$1:B$4,2,FALSE)</f>
        <v>MATUTINO</v>
      </c>
      <c r="H489" t="s">
        <v>515</v>
      </c>
      <c r="I489" t="s">
        <v>129</v>
      </c>
      <c r="J489" t="s">
        <v>3</v>
      </c>
      <c r="K489" t="s">
        <v>4</v>
      </c>
      <c r="L489">
        <v>7</v>
      </c>
      <c r="M489">
        <v>6</v>
      </c>
      <c r="N489">
        <v>13</v>
      </c>
      <c r="O489">
        <v>7</v>
      </c>
      <c r="P489">
        <v>6</v>
      </c>
      <c r="Q489">
        <v>13</v>
      </c>
      <c r="R489">
        <v>1</v>
      </c>
      <c r="S489">
        <v>2</v>
      </c>
      <c r="T489">
        <v>1</v>
      </c>
      <c r="U489">
        <v>3</v>
      </c>
      <c r="V489">
        <v>1</v>
      </c>
      <c r="W489">
        <v>0</v>
      </c>
      <c r="X489">
        <v>1</v>
      </c>
      <c r="Y489">
        <v>1</v>
      </c>
      <c r="Z489">
        <v>1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9</v>
      </c>
      <c r="AJ489">
        <v>8</v>
      </c>
      <c r="AK489">
        <v>17</v>
      </c>
      <c r="AL489">
        <v>3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4</v>
      </c>
      <c r="AT489">
        <v>1</v>
      </c>
      <c r="AU489">
        <v>5</v>
      </c>
    </row>
    <row r="490" spans="1:47" x14ac:dyDescent="0.25">
      <c r="A490">
        <v>341</v>
      </c>
      <c r="B490">
        <v>37</v>
      </c>
      <c r="C490" s="12" t="str">
        <f>VLOOKUP(B490&amp;"-0",MPIOLOC!A$2:D$21356,4,FALSE)</f>
        <v>JUAREZ</v>
      </c>
      <c r="D490" t="s">
        <v>16380</v>
      </c>
      <c r="E490" t="s">
        <v>16381</v>
      </c>
      <c r="F490">
        <v>1</v>
      </c>
      <c r="G490" s="12" t="str">
        <f>VLOOKUP(F490,TURNO!A$1:B$4,2,FALSE)</f>
        <v>MATUTINO</v>
      </c>
      <c r="H490" t="s">
        <v>515</v>
      </c>
      <c r="I490" t="s">
        <v>129</v>
      </c>
      <c r="J490" t="s">
        <v>3</v>
      </c>
      <c r="K490" t="s">
        <v>4</v>
      </c>
      <c r="L490">
        <v>1</v>
      </c>
      <c r="M490">
        <v>2</v>
      </c>
      <c r="N490">
        <v>3</v>
      </c>
      <c r="O490">
        <v>1</v>
      </c>
      <c r="P490">
        <v>2</v>
      </c>
      <c r="Q490">
        <v>3</v>
      </c>
      <c r="R490">
        <v>1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1</v>
      </c>
      <c r="AJ490">
        <v>2</v>
      </c>
      <c r="AK490">
        <v>3</v>
      </c>
      <c r="AL490">
        <v>1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3</v>
      </c>
      <c r="AT490">
        <v>4</v>
      </c>
      <c r="AU490">
        <v>7</v>
      </c>
    </row>
    <row r="491" spans="1:47" x14ac:dyDescent="0.25">
      <c r="A491">
        <v>342</v>
      </c>
      <c r="B491">
        <v>37</v>
      </c>
      <c r="C491" s="12" t="str">
        <f>VLOOKUP(B491&amp;"-0",MPIOLOC!A$2:D$21356,4,FALSE)</f>
        <v>JUAREZ</v>
      </c>
      <c r="D491" t="s">
        <v>16382</v>
      </c>
      <c r="E491" t="s">
        <v>16383</v>
      </c>
      <c r="F491">
        <v>1</v>
      </c>
      <c r="G491" s="12" t="str">
        <f>VLOOKUP(F491,TURNO!A$1:B$4,2,FALSE)</f>
        <v>MATUTINO</v>
      </c>
      <c r="H491" t="s">
        <v>515</v>
      </c>
      <c r="I491" t="s">
        <v>129</v>
      </c>
      <c r="J491" t="s">
        <v>3</v>
      </c>
      <c r="K491" t="s">
        <v>9</v>
      </c>
      <c r="L491">
        <v>2</v>
      </c>
      <c r="M491">
        <v>6</v>
      </c>
      <c r="N491">
        <v>8</v>
      </c>
      <c r="O491">
        <v>2</v>
      </c>
      <c r="P491">
        <v>6</v>
      </c>
      <c r="Q491">
        <v>8</v>
      </c>
      <c r="R491">
        <v>1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2</v>
      </c>
      <c r="AJ491">
        <v>6</v>
      </c>
      <c r="AK491">
        <v>8</v>
      </c>
      <c r="AL491">
        <v>1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4</v>
      </c>
      <c r="AT491">
        <v>3</v>
      </c>
      <c r="AU491">
        <v>7</v>
      </c>
    </row>
    <row r="492" spans="1:47" x14ac:dyDescent="0.25">
      <c r="A492">
        <v>343</v>
      </c>
      <c r="B492">
        <v>37</v>
      </c>
      <c r="C492" s="12" t="str">
        <f>VLOOKUP(B492&amp;"-0",MPIOLOC!A$2:D$21356,4,FALSE)</f>
        <v>JUAREZ</v>
      </c>
      <c r="D492" t="s">
        <v>16386</v>
      </c>
      <c r="E492" t="s">
        <v>16387</v>
      </c>
      <c r="F492">
        <v>1</v>
      </c>
      <c r="G492" s="12" t="str">
        <f>VLOOKUP(F492,TURNO!A$1:B$4,2,FALSE)</f>
        <v>MATUTINO</v>
      </c>
      <c r="H492" t="s">
        <v>515</v>
      </c>
      <c r="I492" t="s">
        <v>129</v>
      </c>
      <c r="J492" t="s">
        <v>3</v>
      </c>
      <c r="K492" t="s">
        <v>4</v>
      </c>
      <c r="L492">
        <v>3</v>
      </c>
      <c r="M492">
        <v>5</v>
      </c>
      <c r="N492">
        <v>8</v>
      </c>
      <c r="O492">
        <v>3</v>
      </c>
      <c r="P492">
        <v>5</v>
      </c>
      <c r="Q492">
        <v>8</v>
      </c>
      <c r="R492">
        <v>1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3</v>
      </c>
      <c r="AJ492">
        <v>5</v>
      </c>
      <c r="AK492">
        <v>8</v>
      </c>
      <c r="AL492">
        <v>1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1</v>
      </c>
      <c r="AT492">
        <v>9</v>
      </c>
      <c r="AU492">
        <v>10</v>
      </c>
    </row>
    <row r="493" spans="1:47" x14ac:dyDescent="0.25">
      <c r="A493">
        <v>344</v>
      </c>
      <c r="B493">
        <v>37</v>
      </c>
      <c r="C493" s="12" t="str">
        <f>VLOOKUP(B493&amp;"-0",MPIOLOC!A$2:D$21356,4,FALSE)</f>
        <v>JUAREZ</v>
      </c>
      <c r="D493" t="s">
        <v>16392</v>
      </c>
      <c r="E493" t="s">
        <v>16379</v>
      </c>
      <c r="F493">
        <v>4</v>
      </c>
      <c r="G493" s="12" t="str">
        <f>VLOOKUP(F493,TURNO!A$1:B$4,2,FALSE)</f>
        <v>DISCONTINUO</v>
      </c>
      <c r="H493" t="s">
        <v>515</v>
      </c>
      <c r="I493" t="s">
        <v>129</v>
      </c>
      <c r="J493" t="s">
        <v>3</v>
      </c>
      <c r="K493" t="s">
        <v>9</v>
      </c>
      <c r="L493">
        <v>5</v>
      </c>
      <c r="M493">
        <v>5</v>
      </c>
      <c r="N493">
        <v>10</v>
      </c>
      <c r="O493">
        <v>5</v>
      </c>
      <c r="P493">
        <v>5</v>
      </c>
      <c r="Q493">
        <v>10</v>
      </c>
      <c r="R493">
        <v>1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5</v>
      </c>
      <c r="AJ493">
        <v>5</v>
      </c>
      <c r="AK493">
        <v>10</v>
      </c>
      <c r="AL493">
        <v>1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3</v>
      </c>
      <c r="AT493">
        <v>3</v>
      </c>
      <c r="AU493">
        <v>6</v>
      </c>
    </row>
    <row r="494" spans="1:47" x14ac:dyDescent="0.25">
      <c r="A494">
        <v>345</v>
      </c>
      <c r="B494">
        <v>37</v>
      </c>
      <c r="C494" s="12" t="str">
        <f>VLOOKUP(B494&amp;"-0",MPIOLOC!A$2:D$21356,4,FALSE)</f>
        <v>JUAREZ</v>
      </c>
      <c r="D494" t="s">
        <v>247</v>
      </c>
      <c r="E494" t="s">
        <v>248</v>
      </c>
      <c r="F494">
        <v>1</v>
      </c>
      <c r="G494" s="12" t="str">
        <f>VLOOKUP(F494,TURNO!A$1:B$4,2,FALSE)</f>
        <v>MATUTINO</v>
      </c>
      <c r="H494" t="s">
        <v>518</v>
      </c>
      <c r="I494" t="s">
        <v>129</v>
      </c>
      <c r="J494" t="s">
        <v>3</v>
      </c>
      <c r="K494" t="s">
        <v>4</v>
      </c>
      <c r="L494">
        <v>7</v>
      </c>
      <c r="M494">
        <v>17</v>
      </c>
      <c r="N494">
        <v>24</v>
      </c>
      <c r="O494">
        <v>7</v>
      </c>
      <c r="P494">
        <v>17</v>
      </c>
      <c r="Q494">
        <v>24</v>
      </c>
      <c r="R494">
        <v>1</v>
      </c>
      <c r="S494">
        <v>14</v>
      </c>
      <c r="T494">
        <v>18</v>
      </c>
      <c r="U494">
        <v>32</v>
      </c>
      <c r="V494">
        <v>1</v>
      </c>
      <c r="W494">
        <v>10</v>
      </c>
      <c r="X494">
        <v>18</v>
      </c>
      <c r="Y494">
        <v>28</v>
      </c>
      <c r="Z494">
        <v>1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31</v>
      </c>
      <c r="AJ494">
        <v>53</v>
      </c>
      <c r="AK494">
        <v>84</v>
      </c>
      <c r="AL494">
        <v>3</v>
      </c>
      <c r="AM494">
        <v>5</v>
      </c>
      <c r="AN494">
        <v>18</v>
      </c>
      <c r="AO494">
        <v>23</v>
      </c>
      <c r="AP494">
        <v>0</v>
      </c>
      <c r="AQ494">
        <v>0</v>
      </c>
      <c r="AR494">
        <v>0</v>
      </c>
      <c r="AS494">
        <v>7</v>
      </c>
      <c r="AT494">
        <v>8</v>
      </c>
      <c r="AU494">
        <v>15</v>
      </c>
    </row>
    <row r="495" spans="1:47" x14ac:dyDescent="0.25">
      <c r="A495">
        <v>346</v>
      </c>
      <c r="B495">
        <v>37</v>
      </c>
      <c r="C495" s="12" t="str">
        <f>VLOOKUP(B495&amp;"-0",MPIOLOC!A$2:D$21356,4,FALSE)</f>
        <v>JUAREZ</v>
      </c>
      <c r="D495" t="s">
        <v>249</v>
      </c>
      <c r="E495" t="s">
        <v>250</v>
      </c>
      <c r="F495">
        <v>1</v>
      </c>
      <c r="G495" s="12" t="str">
        <f>VLOOKUP(F495,TURNO!A$1:B$4,2,FALSE)</f>
        <v>MATUTINO</v>
      </c>
      <c r="H495" t="s">
        <v>515</v>
      </c>
      <c r="I495" t="s">
        <v>129</v>
      </c>
      <c r="J495" t="s">
        <v>3</v>
      </c>
      <c r="K495" t="s">
        <v>4</v>
      </c>
      <c r="L495">
        <v>12</v>
      </c>
      <c r="M495">
        <v>8</v>
      </c>
      <c r="N495">
        <v>20</v>
      </c>
      <c r="O495">
        <v>14</v>
      </c>
      <c r="P495">
        <v>9</v>
      </c>
      <c r="Q495">
        <v>23</v>
      </c>
      <c r="R495">
        <v>2</v>
      </c>
      <c r="S495">
        <v>15</v>
      </c>
      <c r="T495">
        <v>24</v>
      </c>
      <c r="U495">
        <v>39</v>
      </c>
      <c r="V495">
        <v>2</v>
      </c>
      <c r="W495">
        <v>11</v>
      </c>
      <c r="X495">
        <v>11</v>
      </c>
      <c r="Y495">
        <v>22</v>
      </c>
      <c r="Z495">
        <v>2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40</v>
      </c>
      <c r="AJ495">
        <v>44</v>
      </c>
      <c r="AK495">
        <v>84</v>
      </c>
      <c r="AL495">
        <v>6</v>
      </c>
      <c r="AM495">
        <v>11</v>
      </c>
      <c r="AN495">
        <v>7</v>
      </c>
      <c r="AO495">
        <v>18</v>
      </c>
      <c r="AP495">
        <v>0</v>
      </c>
      <c r="AQ495">
        <v>0</v>
      </c>
      <c r="AR495">
        <v>0</v>
      </c>
      <c r="AS495">
        <v>2</v>
      </c>
      <c r="AT495">
        <v>4</v>
      </c>
      <c r="AU495">
        <v>6</v>
      </c>
    </row>
    <row r="496" spans="1:47" x14ac:dyDescent="0.25">
      <c r="A496">
        <v>347</v>
      </c>
      <c r="B496">
        <v>37</v>
      </c>
      <c r="C496" s="12" t="str">
        <f>VLOOKUP(B496&amp;"-0",MPIOLOC!A$2:D$21356,4,FALSE)</f>
        <v>JUAREZ</v>
      </c>
      <c r="D496" t="s">
        <v>257</v>
      </c>
      <c r="E496" t="s">
        <v>258</v>
      </c>
      <c r="F496">
        <v>1</v>
      </c>
      <c r="G496" s="12" t="str">
        <f>VLOOKUP(F496,TURNO!A$1:B$4,2,FALSE)</f>
        <v>MATUTINO</v>
      </c>
      <c r="H496" t="s">
        <v>515</v>
      </c>
      <c r="I496" t="s">
        <v>129</v>
      </c>
      <c r="J496" t="s">
        <v>3</v>
      </c>
      <c r="K496" t="s">
        <v>4</v>
      </c>
      <c r="L496">
        <v>105</v>
      </c>
      <c r="M496">
        <v>133</v>
      </c>
      <c r="N496">
        <v>238</v>
      </c>
      <c r="O496">
        <v>120</v>
      </c>
      <c r="P496">
        <v>149</v>
      </c>
      <c r="Q496">
        <v>269</v>
      </c>
      <c r="R496">
        <v>7</v>
      </c>
      <c r="S496">
        <v>97</v>
      </c>
      <c r="T496">
        <v>76</v>
      </c>
      <c r="U496">
        <v>173</v>
      </c>
      <c r="V496">
        <v>5</v>
      </c>
      <c r="W496">
        <v>83</v>
      </c>
      <c r="X496">
        <v>81</v>
      </c>
      <c r="Y496">
        <v>164</v>
      </c>
      <c r="Z496">
        <v>5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300</v>
      </c>
      <c r="AJ496">
        <v>306</v>
      </c>
      <c r="AK496">
        <v>606</v>
      </c>
      <c r="AL496">
        <v>17</v>
      </c>
      <c r="AM496">
        <v>48</v>
      </c>
      <c r="AN496">
        <v>79</v>
      </c>
      <c r="AO496">
        <v>127</v>
      </c>
      <c r="AP496">
        <v>0</v>
      </c>
      <c r="AQ496">
        <v>0</v>
      </c>
      <c r="AR496">
        <v>0</v>
      </c>
      <c r="AS496">
        <v>10</v>
      </c>
      <c r="AT496">
        <v>10</v>
      </c>
      <c r="AU496">
        <v>20</v>
      </c>
    </row>
    <row r="497" spans="1:47" x14ac:dyDescent="0.25">
      <c r="A497">
        <v>348</v>
      </c>
      <c r="B497">
        <v>37</v>
      </c>
      <c r="C497" s="12" t="str">
        <f>VLOOKUP(B497&amp;"-0",MPIOLOC!A$2:D$21356,4,FALSE)</f>
        <v>JUAREZ</v>
      </c>
      <c r="D497" t="s">
        <v>260</v>
      </c>
      <c r="E497" t="s">
        <v>261</v>
      </c>
      <c r="F497">
        <v>2</v>
      </c>
      <c r="G497" s="12" t="str">
        <f>VLOOKUP(F497,TURNO!A$1:B$4,2,FALSE)</f>
        <v>VESPERTINO</v>
      </c>
      <c r="H497" t="s">
        <v>515</v>
      </c>
      <c r="I497" t="s">
        <v>129</v>
      </c>
      <c r="J497" t="s">
        <v>3</v>
      </c>
      <c r="K497" t="s">
        <v>4</v>
      </c>
      <c r="L497">
        <v>18</v>
      </c>
      <c r="M497">
        <v>17</v>
      </c>
      <c r="N497">
        <v>35</v>
      </c>
      <c r="O497">
        <v>25</v>
      </c>
      <c r="P497">
        <v>27</v>
      </c>
      <c r="Q497">
        <v>52</v>
      </c>
      <c r="R497">
        <v>3</v>
      </c>
      <c r="S497">
        <v>12</v>
      </c>
      <c r="T497">
        <v>8</v>
      </c>
      <c r="U497">
        <v>20</v>
      </c>
      <c r="V497">
        <v>3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37</v>
      </c>
      <c r="AJ497">
        <v>35</v>
      </c>
      <c r="AK497">
        <v>72</v>
      </c>
      <c r="AL497">
        <v>6</v>
      </c>
      <c r="AM497">
        <v>1</v>
      </c>
      <c r="AN497">
        <v>9</v>
      </c>
      <c r="AO497">
        <v>10</v>
      </c>
      <c r="AP497">
        <v>0</v>
      </c>
      <c r="AQ497">
        <v>0</v>
      </c>
      <c r="AR497">
        <v>0</v>
      </c>
      <c r="AS497">
        <v>8</v>
      </c>
      <c r="AT497">
        <v>2</v>
      </c>
      <c r="AU497">
        <v>10</v>
      </c>
    </row>
    <row r="498" spans="1:47" x14ac:dyDescent="0.25">
      <c r="A498">
        <v>349</v>
      </c>
      <c r="B498">
        <v>37</v>
      </c>
      <c r="C498" s="12" t="str">
        <f>VLOOKUP(B498&amp;"-0",MPIOLOC!A$2:D$21356,4,FALSE)</f>
        <v>JUAREZ</v>
      </c>
      <c r="D498" t="s">
        <v>263</v>
      </c>
      <c r="E498" t="s">
        <v>264</v>
      </c>
      <c r="F498">
        <v>2</v>
      </c>
      <c r="G498" s="12" t="str">
        <f>VLOOKUP(F498,TURNO!A$1:B$4,2,FALSE)</f>
        <v>VESPERTINO</v>
      </c>
      <c r="H498" t="s">
        <v>515</v>
      </c>
      <c r="I498" t="s">
        <v>129</v>
      </c>
      <c r="J498" t="s">
        <v>3</v>
      </c>
      <c r="K498" t="s">
        <v>4</v>
      </c>
      <c r="L498">
        <v>44</v>
      </c>
      <c r="M498">
        <v>27</v>
      </c>
      <c r="N498">
        <v>71</v>
      </c>
      <c r="O498">
        <v>45</v>
      </c>
      <c r="P498">
        <v>36</v>
      </c>
      <c r="Q498">
        <v>81</v>
      </c>
      <c r="R498">
        <v>3</v>
      </c>
      <c r="S498">
        <v>31</v>
      </c>
      <c r="T498">
        <v>29</v>
      </c>
      <c r="U498">
        <v>60</v>
      </c>
      <c r="V498">
        <v>2</v>
      </c>
      <c r="W498">
        <v>28</v>
      </c>
      <c r="X498">
        <v>25</v>
      </c>
      <c r="Y498">
        <v>53</v>
      </c>
      <c r="Z498">
        <v>2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104</v>
      </c>
      <c r="AJ498">
        <v>90</v>
      </c>
      <c r="AK498">
        <v>194</v>
      </c>
      <c r="AL498">
        <v>7</v>
      </c>
      <c r="AM498">
        <v>22</v>
      </c>
      <c r="AN498">
        <v>16</v>
      </c>
      <c r="AO498">
        <v>38</v>
      </c>
      <c r="AP498">
        <v>0</v>
      </c>
      <c r="AQ498">
        <v>0</v>
      </c>
      <c r="AR498">
        <v>0</v>
      </c>
      <c r="AS498">
        <v>3</v>
      </c>
      <c r="AT498">
        <v>4</v>
      </c>
      <c r="AU498">
        <v>7</v>
      </c>
    </row>
    <row r="499" spans="1:47" x14ac:dyDescent="0.25">
      <c r="A499">
        <v>350</v>
      </c>
      <c r="B499">
        <v>37</v>
      </c>
      <c r="C499" s="12" t="str">
        <f>VLOOKUP(B499&amp;"-0",MPIOLOC!A$2:D$21356,4,FALSE)</f>
        <v>JUAREZ</v>
      </c>
      <c r="D499" t="s">
        <v>265</v>
      </c>
      <c r="E499" t="s">
        <v>266</v>
      </c>
      <c r="F499">
        <v>1</v>
      </c>
      <c r="G499" s="12" t="str">
        <f>VLOOKUP(F499,TURNO!A$1:B$4,2,FALSE)</f>
        <v>MATUTINO</v>
      </c>
      <c r="H499" t="s">
        <v>515</v>
      </c>
      <c r="I499" t="s">
        <v>129</v>
      </c>
      <c r="J499" t="s">
        <v>3</v>
      </c>
      <c r="K499" t="s">
        <v>4</v>
      </c>
      <c r="L499">
        <v>23</v>
      </c>
      <c r="M499">
        <v>26</v>
      </c>
      <c r="N499">
        <v>49</v>
      </c>
      <c r="O499">
        <v>23</v>
      </c>
      <c r="P499">
        <v>26</v>
      </c>
      <c r="Q499">
        <v>49</v>
      </c>
      <c r="R499">
        <v>2</v>
      </c>
      <c r="S499">
        <v>7</v>
      </c>
      <c r="T499">
        <v>15</v>
      </c>
      <c r="U499">
        <v>22</v>
      </c>
      <c r="V499">
        <v>2</v>
      </c>
      <c r="W499">
        <v>11</v>
      </c>
      <c r="X499">
        <v>14</v>
      </c>
      <c r="Y499">
        <v>25</v>
      </c>
      <c r="Z499">
        <v>2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41</v>
      </c>
      <c r="AJ499">
        <v>55</v>
      </c>
      <c r="AK499">
        <v>96</v>
      </c>
      <c r="AL499">
        <v>6</v>
      </c>
      <c r="AM499">
        <v>10</v>
      </c>
      <c r="AN499">
        <v>13</v>
      </c>
      <c r="AO499">
        <v>23</v>
      </c>
      <c r="AP499">
        <v>0</v>
      </c>
      <c r="AQ499">
        <v>0</v>
      </c>
      <c r="AR499">
        <v>0</v>
      </c>
      <c r="AS499">
        <v>6</v>
      </c>
      <c r="AT499">
        <v>10</v>
      </c>
      <c r="AU499">
        <v>16</v>
      </c>
    </row>
    <row r="500" spans="1:47" x14ac:dyDescent="0.25">
      <c r="A500">
        <v>351</v>
      </c>
      <c r="B500">
        <v>37</v>
      </c>
      <c r="C500" s="12" t="str">
        <f>VLOOKUP(B500&amp;"-0",MPIOLOC!A$2:D$21356,4,FALSE)</f>
        <v>JUAREZ</v>
      </c>
      <c r="D500" t="s">
        <v>268</v>
      </c>
      <c r="E500" t="s">
        <v>662</v>
      </c>
      <c r="F500">
        <v>1</v>
      </c>
      <c r="G500" s="12" t="str">
        <f>VLOOKUP(F500,TURNO!A$1:B$4,2,FALSE)</f>
        <v>MATUTINO</v>
      </c>
      <c r="H500" t="s">
        <v>515</v>
      </c>
      <c r="I500" t="s">
        <v>129</v>
      </c>
      <c r="J500" t="s">
        <v>3</v>
      </c>
      <c r="K500" t="s">
        <v>4</v>
      </c>
      <c r="L500">
        <v>82</v>
      </c>
      <c r="M500">
        <v>106</v>
      </c>
      <c r="N500">
        <v>188</v>
      </c>
      <c r="O500">
        <v>82</v>
      </c>
      <c r="P500">
        <v>106</v>
      </c>
      <c r="Q500">
        <v>188</v>
      </c>
      <c r="R500">
        <v>5</v>
      </c>
      <c r="S500">
        <v>37</v>
      </c>
      <c r="T500">
        <v>51</v>
      </c>
      <c r="U500">
        <v>88</v>
      </c>
      <c r="V500">
        <v>3</v>
      </c>
      <c r="W500">
        <v>42</v>
      </c>
      <c r="X500">
        <v>65</v>
      </c>
      <c r="Y500">
        <v>107</v>
      </c>
      <c r="Z500">
        <v>3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161</v>
      </c>
      <c r="AJ500">
        <v>222</v>
      </c>
      <c r="AK500">
        <v>383</v>
      </c>
      <c r="AL500">
        <v>11</v>
      </c>
      <c r="AM500">
        <v>43</v>
      </c>
      <c r="AN500">
        <v>43</v>
      </c>
      <c r="AO500">
        <v>86</v>
      </c>
      <c r="AP500">
        <v>0</v>
      </c>
      <c r="AQ500">
        <v>0</v>
      </c>
      <c r="AR500">
        <v>0</v>
      </c>
      <c r="AS500">
        <v>17</v>
      </c>
      <c r="AT500">
        <v>11</v>
      </c>
      <c r="AU500">
        <v>28</v>
      </c>
    </row>
    <row r="501" spans="1:47" x14ac:dyDescent="0.25">
      <c r="A501">
        <v>352</v>
      </c>
      <c r="B501">
        <v>37</v>
      </c>
      <c r="C501" s="12" t="str">
        <f>VLOOKUP(B501&amp;"-0",MPIOLOC!A$2:D$21356,4,FALSE)</f>
        <v>JUAREZ</v>
      </c>
      <c r="D501" t="s">
        <v>273</v>
      </c>
      <c r="E501" t="s">
        <v>274</v>
      </c>
      <c r="F501">
        <v>3</v>
      </c>
      <c r="G501" s="12" t="str">
        <f>VLOOKUP(F501,TURNO!A$1:B$4,2,FALSE)</f>
        <v>NOCTURNO</v>
      </c>
      <c r="H501" t="s">
        <v>515</v>
      </c>
      <c r="I501" t="s">
        <v>129</v>
      </c>
      <c r="J501" t="s">
        <v>3</v>
      </c>
      <c r="K501" t="s">
        <v>4</v>
      </c>
      <c r="L501">
        <v>28</v>
      </c>
      <c r="M501">
        <v>24</v>
      </c>
      <c r="N501">
        <v>52</v>
      </c>
      <c r="O501">
        <v>28</v>
      </c>
      <c r="P501">
        <v>24</v>
      </c>
      <c r="Q501">
        <v>52</v>
      </c>
      <c r="R501">
        <v>2</v>
      </c>
      <c r="S501">
        <v>17</v>
      </c>
      <c r="T501">
        <v>20</v>
      </c>
      <c r="U501">
        <v>37</v>
      </c>
      <c r="V501">
        <v>2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45</v>
      </c>
      <c r="AJ501">
        <v>44</v>
      </c>
      <c r="AK501">
        <v>89</v>
      </c>
      <c r="AL501">
        <v>4</v>
      </c>
      <c r="AM501">
        <v>18</v>
      </c>
      <c r="AN501">
        <v>15</v>
      </c>
      <c r="AO501">
        <v>33</v>
      </c>
      <c r="AP501">
        <v>0</v>
      </c>
      <c r="AQ501">
        <v>0</v>
      </c>
      <c r="AR501">
        <v>0</v>
      </c>
      <c r="AS501">
        <v>3</v>
      </c>
      <c r="AT501">
        <v>2</v>
      </c>
      <c r="AU501">
        <v>5</v>
      </c>
    </row>
    <row r="502" spans="1:47" x14ac:dyDescent="0.25">
      <c r="A502">
        <v>353</v>
      </c>
      <c r="B502">
        <v>37</v>
      </c>
      <c r="C502" s="12" t="str">
        <f>VLOOKUP(B502&amp;"-0",MPIOLOC!A$2:D$21356,4,FALSE)</f>
        <v>JUAREZ</v>
      </c>
      <c r="D502" t="s">
        <v>259</v>
      </c>
      <c r="E502" t="s">
        <v>258</v>
      </c>
      <c r="F502">
        <v>3</v>
      </c>
      <c r="G502" s="12" t="str">
        <f>VLOOKUP(F502,TURNO!A$1:B$4,2,FALSE)</f>
        <v>NOCTURNO</v>
      </c>
      <c r="H502" t="s">
        <v>515</v>
      </c>
      <c r="I502" t="s">
        <v>129</v>
      </c>
      <c r="J502" t="s">
        <v>3</v>
      </c>
      <c r="K502" t="s">
        <v>4</v>
      </c>
      <c r="L502">
        <v>8</v>
      </c>
      <c r="M502">
        <v>12</v>
      </c>
      <c r="N502">
        <v>20</v>
      </c>
      <c r="O502">
        <v>18</v>
      </c>
      <c r="P502">
        <v>20</v>
      </c>
      <c r="Q502">
        <v>38</v>
      </c>
      <c r="R502">
        <v>3</v>
      </c>
      <c r="S502">
        <v>22</v>
      </c>
      <c r="T502">
        <v>14</v>
      </c>
      <c r="U502">
        <v>36</v>
      </c>
      <c r="V502">
        <v>3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40</v>
      </c>
      <c r="AJ502">
        <v>34</v>
      </c>
      <c r="AK502">
        <v>74</v>
      </c>
      <c r="AL502">
        <v>6</v>
      </c>
      <c r="AM502">
        <v>9</v>
      </c>
      <c r="AN502">
        <v>6</v>
      </c>
      <c r="AO502">
        <v>15</v>
      </c>
      <c r="AP502">
        <v>0</v>
      </c>
      <c r="AQ502">
        <v>0</v>
      </c>
      <c r="AR502">
        <v>0</v>
      </c>
      <c r="AS502">
        <v>5</v>
      </c>
      <c r="AT502">
        <v>3</v>
      </c>
      <c r="AU502">
        <v>8</v>
      </c>
    </row>
    <row r="503" spans="1:47" x14ac:dyDescent="0.25">
      <c r="A503">
        <v>354</v>
      </c>
      <c r="B503">
        <v>37</v>
      </c>
      <c r="C503" s="12" t="str">
        <f>VLOOKUP(B503&amp;"-0",MPIOLOC!A$2:D$21356,4,FALSE)</f>
        <v>JUAREZ</v>
      </c>
      <c r="D503" t="s">
        <v>287</v>
      </c>
      <c r="E503" t="s">
        <v>288</v>
      </c>
      <c r="F503">
        <v>1</v>
      </c>
      <c r="G503" s="12" t="str">
        <f>VLOOKUP(F503,TURNO!A$1:B$4,2,FALSE)</f>
        <v>MATUTINO</v>
      </c>
      <c r="H503" t="s">
        <v>515</v>
      </c>
      <c r="I503" t="s">
        <v>129</v>
      </c>
      <c r="J503" t="s">
        <v>3</v>
      </c>
      <c r="K503" t="s">
        <v>4</v>
      </c>
      <c r="L503">
        <v>31</v>
      </c>
      <c r="M503">
        <v>28</v>
      </c>
      <c r="N503">
        <v>59</v>
      </c>
      <c r="O503">
        <v>37</v>
      </c>
      <c r="P503">
        <v>36</v>
      </c>
      <c r="Q503">
        <v>73</v>
      </c>
      <c r="R503">
        <v>2</v>
      </c>
      <c r="S503">
        <v>15</v>
      </c>
      <c r="T503">
        <v>20</v>
      </c>
      <c r="U503">
        <v>35</v>
      </c>
      <c r="V503">
        <v>2</v>
      </c>
      <c r="W503">
        <v>4</v>
      </c>
      <c r="X503">
        <v>9</v>
      </c>
      <c r="Y503">
        <v>13</v>
      </c>
      <c r="Z503">
        <v>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56</v>
      </c>
      <c r="AJ503">
        <v>65</v>
      </c>
      <c r="AK503">
        <v>121</v>
      </c>
      <c r="AL503">
        <v>5</v>
      </c>
      <c r="AM503">
        <v>6</v>
      </c>
      <c r="AN503">
        <v>12</v>
      </c>
      <c r="AO503">
        <v>18</v>
      </c>
      <c r="AP503">
        <v>0</v>
      </c>
      <c r="AQ503">
        <v>0</v>
      </c>
      <c r="AR503">
        <v>0</v>
      </c>
      <c r="AS503">
        <v>6</v>
      </c>
      <c r="AT503">
        <v>3</v>
      </c>
      <c r="AU503">
        <v>9</v>
      </c>
    </row>
    <row r="504" spans="1:47" x14ac:dyDescent="0.25">
      <c r="A504">
        <v>355</v>
      </c>
      <c r="B504">
        <v>37</v>
      </c>
      <c r="C504" s="12" t="str">
        <f>VLOOKUP(B504&amp;"-0",MPIOLOC!A$2:D$21356,4,FALSE)</f>
        <v>JUAREZ</v>
      </c>
      <c r="D504" t="s">
        <v>289</v>
      </c>
      <c r="E504" t="s">
        <v>288</v>
      </c>
      <c r="F504">
        <v>3</v>
      </c>
      <c r="G504" s="12" t="str">
        <f>VLOOKUP(F504,TURNO!A$1:B$4,2,FALSE)</f>
        <v>NOCTURNO</v>
      </c>
      <c r="H504" t="s">
        <v>515</v>
      </c>
      <c r="I504" t="s">
        <v>129</v>
      </c>
      <c r="J504" t="s">
        <v>3</v>
      </c>
      <c r="K504" t="s">
        <v>4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8</v>
      </c>
      <c r="T504">
        <v>7</v>
      </c>
      <c r="U504">
        <v>15</v>
      </c>
      <c r="V504">
        <v>2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8</v>
      </c>
      <c r="AJ504">
        <v>7</v>
      </c>
      <c r="AK504">
        <v>15</v>
      </c>
      <c r="AL504">
        <v>2</v>
      </c>
      <c r="AM504">
        <v>9</v>
      </c>
      <c r="AN504">
        <v>8</v>
      </c>
      <c r="AO504">
        <v>17</v>
      </c>
      <c r="AP504">
        <v>0</v>
      </c>
      <c r="AQ504">
        <v>0</v>
      </c>
      <c r="AR504">
        <v>0</v>
      </c>
      <c r="AS504">
        <v>3</v>
      </c>
      <c r="AT504">
        <v>4</v>
      </c>
      <c r="AU504">
        <v>7</v>
      </c>
    </row>
    <row r="505" spans="1:47" x14ac:dyDescent="0.25">
      <c r="A505">
        <v>356</v>
      </c>
      <c r="B505">
        <v>37</v>
      </c>
      <c r="C505" s="12" t="str">
        <f>VLOOKUP(B505&amp;"-0",MPIOLOC!A$2:D$21356,4,FALSE)</f>
        <v>JUAREZ</v>
      </c>
      <c r="D505" t="s">
        <v>290</v>
      </c>
      <c r="E505" t="s">
        <v>291</v>
      </c>
      <c r="F505">
        <v>2</v>
      </c>
      <c r="G505" s="12" t="str">
        <f>VLOOKUP(F505,TURNO!A$1:B$4,2,FALSE)</f>
        <v>VESPERTINO</v>
      </c>
      <c r="H505" t="s">
        <v>515</v>
      </c>
      <c r="I505" t="s">
        <v>129</v>
      </c>
      <c r="J505" t="s">
        <v>3</v>
      </c>
      <c r="K505" t="s">
        <v>4</v>
      </c>
      <c r="L505">
        <v>18</v>
      </c>
      <c r="M505">
        <v>6</v>
      </c>
      <c r="N505">
        <v>24</v>
      </c>
      <c r="O505">
        <v>30</v>
      </c>
      <c r="P505">
        <v>18</v>
      </c>
      <c r="Q505">
        <v>48</v>
      </c>
      <c r="R505">
        <v>3</v>
      </c>
      <c r="S505">
        <v>24</v>
      </c>
      <c r="T505">
        <v>21</v>
      </c>
      <c r="U505">
        <v>45</v>
      </c>
      <c r="V505">
        <v>3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54</v>
      </c>
      <c r="AJ505">
        <v>39</v>
      </c>
      <c r="AK505">
        <v>93</v>
      </c>
      <c r="AL505">
        <v>6</v>
      </c>
      <c r="AM505">
        <v>7</v>
      </c>
      <c r="AN505">
        <v>5</v>
      </c>
      <c r="AO505">
        <v>12</v>
      </c>
      <c r="AP505">
        <v>0</v>
      </c>
      <c r="AQ505">
        <v>0</v>
      </c>
      <c r="AR505">
        <v>0</v>
      </c>
      <c r="AS505">
        <v>7</v>
      </c>
      <c r="AT505">
        <v>4</v>
      </c>
      <c r="AU505">
        <v>11</v>
      </c>
    </row>
    <row r="506" spans="1:47" x14ac:dyDescent="0.25">
      <c r="A506">
        <v>357</v>
      </c>
      <c r="B506">
        <v>37</v>
      </c>
      <c r="C506" s="12" t="str">
        <f>VLOOKUP(B506&amp;"-0",MPIOLOC!A$2:D$21356,4,FALSE)</f>
        <v>JUAREZ</v>
      </c>
      <c r="D506" t="s">
        <v>292</v>
      </c>
      <c r="E506" t="s">
        <v>293</v>
      </c>
      <c r="F506">
        <v>1</v>
      </c>
      <c r="G506" s="12" t="str">
        <f>VLOOKUP(F506,TURNO!A$1:B$4,2,FALSE)</f>
        <v>MATUTINO</v>
      </c>
      <c r="H506" t="s">
        <v>515</v>
      </c>
      <c r="I506" t="s">
        <v>129</v>
      </c>
      <c r="J506" t="s">
        <v>3</v>
      </c>
      <c r="K506" t="s">
        <v>4</v>
      </c>
      <c r="L506">
        <v>16</v>
      </c>
      <c r="M506">
        <v>16</v>
      </c>
      <c r="N506">
        <v>32</v>
      </c>
      <c r="O506">
        <v>16</v>
      </c>
      <c r="P506">
        <v>16</v>
      </c>
      <c r="Q506">
        <v>32</v>
      </c>
      <c r="R506">
        <v>1</v>
      </c>
      <c r="S506">
        <v>6</v>
      </c>
      <c r="T506">
        <v>16</v>
      </c>
      <c r="U506">
        <v>22</v>
      </c>
      <c r="V506">
        <v>1</v>
      </c>
      <c r="W506">
        <v>12</v>
      </c>
      <c r="X506">
        <v>4</v>
      </c>
      <c r="Y506">
        <v>16</v>
      </c>
      <c r="Z506">
        <v>1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34</v>
      </c>
      <c r="AJ506">
        <v>36</v>
      </c>
      <c r="AK506">
        <v>70</v>
      </c>
      <c r="AL506">
        <v>3</v>
      </c>
      <c r="AM506">
        <v>25</v>
      </c>
      <c r="AN506">
        <v>25</v>
      </c>
      <c r="AO506">
        <v>50</v>
      </c>
      <c r="AP506">
        <v>0</v>
      </c>
      <c r="AQ506">
        <v>0</v>
      </c>
      <c r="AR506">
        <v>0</v>
      </c>
      <c r="AS506">
        <v>6</v>
      </c>
      <c r="AT506">
        <v>4</v>
      </c>
      <c r="AU506">
        <v>10</v>
      </c>
    </row>
    <row r="507" spans="1:47" x14ac:dyDescent="0.25">
      <c r="A507">
        <v>358</v>
      </c>
      <c r="B507">
        <v>37</v>
      </c>
      <c r="C507" s="12" t="str">
        <f>VLOOKUP(B507&amp;"-0",MPIOLOC!A$2:D$21356,4,FALSE)</f>
        <v>JUAREZ</v>
      </c>
      <c r="D507" t="s">
        <v>297</v>
      </c>
      <c r="E507" t="s">
        <v>298</v>
      </c>
      <c r="F507">
        <v>1</v>
      </c>
      <c r="G507" s="12" t="str">
        <f>VLOOKUP(F507,TURNO!A$1:B$4,2,FALSE)</f>
        <v>MATUTINO</v>
      </c>
      <c r="H507" t="s">
        <v>515</v>
      </c>
      <c r="I507" t="s">
        <v>129</v>
      </c>
      <c r="J507" t="s">
        <v>3</v>
      </c>
      <c r="K507" t="s">
        <v>4</v>
      </c>
      <c r="L507">
        <v>74</v>
      </c>
      <c r="M507">
        <v>73</v>
      </c>
      <c r="N507">
        <v>147</v>
      </c>
      <c r="O507">
        <v>74</v>
      </c>
      <c r="P507">
        <v>73</v>
      </c>
      <c r="Q507">
        <v>147</v>
      </c>
      <c r="R507">
        <v>4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74</v>
      </c>
      <c r="AJ507">
        <v>73</v>
      </c>
      <c r="AK507">
        <v>147</v>
      </c>
      <c r="AL507">
        <v>4</v>
      </c>
      <c r="AM507">
        <v>39</v>
      </c>
      <c r="AN507">
        <v>39</v>
      </c>
      <c r="AO507">
        <v>78</v>
      </c>
      <c r="AP507">
        <v>0</v>
      </c>
      <c r="AQ507">
        <v>0</v>
      </c>
      <c r="AR507">
        <v>0</v>
      </c>
      <c r="AS507">
        <v>5</v>
      </c>
      <c r="AT507">
        <v>2</v>
      </c>
      <c r="AU507">
        <v>7</v>
      </c>
    </row>
    <row r="508" spans="1:47" x14ac:dyDescent="0.25">
      <c r="A508">
        <v>359</v>
      </c>
      <c r="B508">
        <v>37</v>
      </c>
      <c r="C508" s="12" t="str">
        <f>VLOOKUP(B508&amp;"-0",MPIOLOC!A$2:D$21356,4,FALSE)</f>
        <v>JUAREZ</v>
      </c>
      <c r="D508" t="s">
        <v>267</v>
      </c>
      <c r="E508" t="s">
        <v>266</v>
      </c>
      <c r="F508">
        <v>3</v>
      </c>
      <c r="G508" s="12" t="str">
        <f>VLOOKUP(F508,TURNO!A$1:B$4,2,FALSE)</f>
        <v>NOCTURNO</v>
      </c>
      <c r="H508" t="s">
        <v>515</v>
      </c>
      <c r="I508" t="s">
        <v>129</v>
      </c>
      <c r="J508" t="s">
        <v>3</v>
      </c>
      <c r="K508" t="s">
        <v>4</v>
      </c>
      <c r="L508">
        <v>1</v>
      </c>
      <c r="M508">
        <v>1</v>
      </c>
      <c r="N508">
        <v>2</v>
      </c>
      <c r="O508">
        <v>1</v>
      </c>
      <c r="P508">
        <v>3</v>
      </c>
      <c r="Q508">
        <v>4</v>
      </c>
      <c r="R508">
        <v>2</v>
      </c>
      <c r="S508">
        <v>3</v>
      </c>
      <c r="T508">
        <v>3</v>
      </c>
      <c r="U508">
        <v>6</v>
      </c>
      <c r="V508">
        <v>3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4</v>
      </c>
      <c r="AJ508">
        <v>6</v>
      </c>
      <c r="AK508">
        <v>10</v>
      </c>
      <c r="AL508">
        <v>5</v>
      </c>
      <c r="AM508">
        <v>0</v>
      </c>
      <c r="AN508">
        <v>1</v>
      </c>
      <c r="AO508">
        <v>1</v>
      </c>
      <c r="AP508">
        <v>0</v>
      </c>
      <c r="AQ508">
        <v>0</v>
      </c>
      <c r="AR508">
        <v>0</v>
      </c>
      <c r="AS508">
        <v>2</v>
      </c>
      <c r="AT508">
        <v>1</v>
      </c>
      <c r="AU508">
        <v>3</v>
      </c>
    </row>
    <row r="509" spans="1:47" x14ac:dyDescent="0.25">
      <c r="A509">
        <v>360</v>
      </c>
      <c r="B509">
        <v>37</v>
      </c>
      <c r="C509" s="12" t="str">
        <f>VLOOKUP(B509&amp;"-0",MPIOLOC!A$2:D$21356,4,FALSE)</f>
        <v>JUAREZ</v>
      </c>
      <c r="D509" t="s">
        <v>303</v>
      </c>
      <c r="E509" t="s">
        <v>663</v>
      </c>
      <c r="F509">
        <v>2</v>
      </c>
      <c r="G509" s="12" t="str">
        <f>VLOOKUP(F509,TURNO!A$1:B$4,2,FALSE)</f>
        <v>VESPERTINO</v>
      </c>
      <c r="H509" t="s">
        <v>515</v>
      </c>
      <c r="I509" t="s">
        <v>129</v>
      </c>
      <c r="J509" t="s">
        <v>3</v>
      </c>
      <c r="K509" t="s">
        <v>4</v>
      </c>
      <c r="L509">
        <v>21</v>
      </c>
      <c r="M509">
        <v>22</v>
      </c>
      <c r="N509">
        <v>43</v>
      </c>
      <c r="O509">
        <v>21</v>
      </c>
      <c r="P509">
        <v>22</v>
      </c>
      <c r="Q509">
        <v>43</v>
      </c>
      <c r="R509">
        <v>2</v>
      </c>
      <c r="S509">
        <v>20</v>
      </c>
      <c r="T509">
        <v>15</v>
      </c>
      <c r="U509">
        <v>35</v>
      </c>
      <c r="V509">
        <v>1</v>
      </c>
      <c r="W509">
        <v>17</v>
      </c>
      <c r="X509">
        <v>12</v>
      </c>
      <c r="Y509">
        <v>29</v>
      </c>
      <c r="Z509">
        <v>1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58</v>
      </c>
      <c r="AJ509">
        <v>49</v>
      </c>
      <c r="AK509">
        <v>107</v>
      </c>
      <c r="AL509">
        <v>4</v>
      </c>
      <c r="AM509">
        <v>20</v>
      </c>
      <c r="AN509">
        <v>23</v>
      </c>
      <c r="AO509">
        <v>43</v>
      </c>
      <c r="AP509">
        <v>0</v>
      </c>
      <c r="AQ509">
        <v>0</v>
      </c>
      <c r="AR509">
        <v>0</v>
      </c>
      <c r="AS509">
        <v>4</v>
      </c>
      <c r="AT509">
        <v>5</v>
      </c>
      <c r="AU509">
        <v>9</v>
      </c>
    </row>
    <row r="510" spans="1:47" x14ac:dyDescent="0.25">
      <c r="A510">
        <v>361</v>
      </c>
      <c r="B510">
        <v>37</v>
      </c>
      <c r="C510" s="12" t="str">
        <f>VLOOKUP(B510&amp;"-0",MPIOLOC!A$2:D$21356,4,FALSE)</f>
        <v>JUAREZ</v>
      </c>
      <c r="D510" t="s">
        <v>304</v>
      </c>
      <c r="E510" t="s">
        <v>305</v>
      </c>
      <c r="F510">
        <v>1</v>
      </c>
      <c r="G510" s="12" t="str">
        <f>VLOOKUP(F510,TURNO!A$1:B$4,2,FALSE)</f>
        <v>MATUTINO</v>
      </c>
      <c r="H510" t="s">
        <v>515</v>
      </c>
      <c r="I510" t="s">
        <v>129</v>
      </c>
      <c r="J510" t="s">
        <v>3</v>
      </c>
      <c r="K510" t="s">
        <v>4</v>
      </c>
      <c r="L510">
        <v>24</v>
      </c>
      <c r="M510">
        <v>22</v>
      </c>
      <c r="N510">
        <v>46</v>
      </c>
      <c r="O510">
        <v>26</v>
      </c>
      <c r="P510">
        <v>22</v>
      </c>
      <c r="Q510">
        <v>48</v>
      </c>
      <c r="R510">
        <v>2</v>
      </c>
      <c r="S510">
        <v>13</v>
      </c>
      <c r="T510">
        <v>18</v>
      </c>
      <c r="U510">
        <v>31</v>
      </c>
      <c r="V510">
        <v>2</v>
      </c>
      <c r="W510">
        <v>10</v>
      </c>
      <c r="X510">
        <v>11</v>
      </c>
      <c r="Y510">
        <v>21</v>
      </c>
      <c r="Z510">
        <v>2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49</v>
      </c>
      <c r="AJ510">
        <v>51</v>
      </c>
      <c r="AK510">
        <v>100</v>
      </c>
      <c r="AL510">
        <v>6</v>
      </c>
      <c r="AM510">
        <v>13</v>
      </c>
      <c r="AN510">
        <v>18</v>
      </c>
      <c r="AO510">
        <v>31</v>
      </c>
      <c r="AP510">
        <v>0</v>
      </c>
      <c r="AQ510">
        <v>0</v>
      </c>
      <c r="AR510">
        <v>0</v>
      </c>
      <c r="AS510">
        <v>1</v>
      </c>
      <c r="AT510">
        <v>6</v>
      </c>
      <c r="AU510">
        <v>7</v>
      </c>
    </row>
    <row r="511" spans="1:47" x14ac:dyDescent="0.25">
      <c r="A511">
        <v>362</v>
      </c>
      <c r="B511">
        <v>37</v>
      </c>
      <c r="C511" s="12" t="str">
        <f>VLOOKUP(B511&amp;"-0",MPIOLOC!A$2:D$21356,4,FALSE)</f>
        <v>JUAREZ</v>
      </c>
      <c r="D511" t="s">
        <v>306</v>
      </c>
      <c r="E511" t="s">
        <v>307</v>
      </c>
      <c r="F511">
        <v>1</v>
      </c>
      <c r="G511" s="12" t="str">
        <f>VLOOKUP(F511,TURNO!A$1:B$4,2,FALSE)</f>
        <v>MATUTINO</v>
      </c>
      <c r="H511" t="s">
        <v>515</v>
      </c>
      <c r="I511" t="s">
        <v>129</v>
      </c>
      <c r="J511" t="s">
        <v>3</v>
      </c>
      <c r="K511" t="s">
        <v>4</v>
      </c>
      <c r="L511">
        <v>34</v>
      </c>
      <c r="M511">
        <v>24</v>
      </c>
      <c r="N511">
        <v>58</v>
      </c>
      <c r="O511">
        <v>34</v>
      </c>
      <c r="P511">
        <v>24</v>
      </c>
      <c r="Q511">
        <v>58</v>
      </c>
      <c r="R511">
        <v>2</v>
      </c>
      <c r="S511">
        <v>19</v>
      </c>
      <c r="T511">
        <v>13</v>
      </c>
      <c r="U511">
        <v>32</v>
      </c>
      <c r="V511">
        <v>1</v>
      </c>
      <c r="W511">
        <v>13</v>
      </c>
      <c r="X511">
        <v>10</v>
      </c>
      <c r="Y511">
        <v>23</v>
      </c>
      <c r="Z511">
        <v>1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66</v>
      </c>
      <c r="AJ511">
        <v>47</v>
      </c>
      <c r="AK511">
        <v>113</v>
      </c>
      <c r="AL511">
        <v>4</v>
      </c>
      <c r="AM511">
        <v>12</v>
      </c>
      <c r="AN511">
        <v>24</v>
      </c>
      <c r="AO511">
        <v>36</v>
      </c>
      <c r="AP511">
        <v>0</v>
      </c>
      <c r="AQ511">
        <v>0</v>
      </c>
      <c r="AR511">
        <v>0</v>
      </c>
      <c r="AS511">
        <v>1</v>
      </c>
      <c r="AT511">
        <v>4</v>
      </c>
      <c r="AU511">
        <v>5</v>
      </c>
    </row>
    <row r="512" spans="1:47" x14ac:dyDescent="0.25">
      <c r="A512">
        <v>363</v>
      </c>
      <c r="B512">
        <v>37</v>
      </c>
      <c r="C512" s="12" t="str">
        <f>VLOOKUP(B512&amp;"-0",MPIOLOC!A$2:D$21356,4,FALSE)</f>
        <v>JUAREZ</v>
      </c>
      <c r="D512" t="s">
        <v>220</v>
      </c>
      <c r="E512" t="s">
        <v>660</v>
      </c>
      <c r="F512">
        <v>1</v>
      </c>
      <c r="G512" s="12" t="str">
        <f>VLOOKUP(F512,TURNO!A$1:B$4,2,FALSE)</f>
        <v>MATUTINO</v>
      </c>
      <c r="H512" t="s">
        <v>515</v>
      </c>
      <c r="I512" t="s">
        <v>129</v>
      </c>
      <c r="J512" t="s">
        <v>3</v>
      </c>
      <c r="K512" t="s">
        <v>4</v>
      </c>
      <c r="L512">
        <v>296</v>
      </c>
      <c r="M512">
        <v>243</v>
      </c>
      <c r="N512">
        <v>539</v>
      </c>
      <c r="O512">
        <v>342</v>
      </c>
      <c r="P512">
        <v>267</v>
      </c>
      <c r="Q512">
        <v>609</v>
      </c>
      <c r="R512">
        <v>17</v>
      </c>
      <c r="S512">
        <v>129</v>
      </c>
      <c r="T512">
        <v>144</v>
      </c>
      <c r="U512">
        <v>273</v>
      </c>
      <c r="V512">
        <v>9</v>
      </c>
      <c r="W512">
        <v>122</v>
      </c>
      <c r="X512">
        <v>87</v>
      </c>
      <c r="Y512">
        <v>209</v>
      </c>
      <c r="Z512">
        <v>9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593</v>
      </c>
      <c r="AJ512">
        <v>498</v>
      </c>
      <c r="AK512">
        <v>1091</v>
      </c>
      <c r="AL512">
        <v>35</v>
      </c>
      <c r="AM512">
        <v>56</v>
      </c>
      <c r="AN512">
        <v>43</v>
      </c>
      <c r="AO512">
        <v>99</v>
      </c>
      <c r="AP512">
        <v>0</v>
      </c>
      <c r="AQ512">
        <v>0</v>
      </c>
      <c r="AR512">
        <v>0</v>
      </c>
      <c r="AS512">
        <v>18</v>
      </c>
      <c r="AT512">
        <v>28</v>
      </c>
      <c r="AU512">
        <v>46</v>
      </c>
    </row>
    <row r="513" spans="1:47" x14ac:dyDescent="0.25">
      <c r="A513">
        <v>364</v>
      </c>
      <c r="B513">
        <v>37</v>
      </c>
      <c r="C513" s="12" t="str">
        <f>VLOOKUP(B513&amp;"-0",MPIOLOC!A$2:D$21356,4,FALSE)</f>
        <v>JUAREZ</v>
      </c>
      <c r="D513" t="s">
        <v>310</v>
      </c>
      <c r="E513" t="s">
        <v>311</v>
      </c>
      <c r="F513">
        <v>3</v>
      </c>
      <c r="G513" s="12" t="str">
        <f>VLOOKUP(F513,TURNO!A$1:B$4,2,FALSE)</f>
        <v>NOCTURNO</v>
      </c>
      <c r="H513" t="s">
        <v>515</v>
      </c>
      <c r="I513" t="s">
        <v>129</v>
      </c>
      <c r="J513" t="s">
        <v>3</v>
      </c>
      <c r="K513" t="s">
        <v>4</v>
      </c>
      <c r="L513">
        <v>15</v>
      </c>
      <c r="M513">
        <v>4</v>
      </c>
      <c r="N513">
        <v>19</v>
      </c>
      <c r="O513">
        <v>46</v>
      </c>
      <c r="P513">
        <v>36</v>
      </c>
      <c r="Q513">
        <v>82</v>
      </c>
      <c r="R513">
        <v>3</v>
      </c>
      <c r="S513">
        <v>35</v>
      </c>
      <c r="T513">
        <v>41</v>
      </c>
      <c r="U513">
        <v>76</v>
      </c>
      <c r="V513">
        <v>3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81</v>
      </c>
      <c r="AJ513">
        <v>77</v>
      </c>
      <c r="AK513">
        <v>158</v>
      </c>
      <c r="AL513">
        <v>6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9</v>
      </c>
      <c r="AT513">
        <v>5</v>
      </c>
      <c r="AU513">
        <v>14</v>
      </c>
    </row>
    <row r="514" spans="1:47" x14ac:dyDescent="0.25">
      <c r="A514">
        <v>365</v>
      </c>
      <c r="B514">
        <v>37</v>
      </c>
      <c r="C514" s="12" t="str">
        <f>VLOOKUP(B514&amp;"-0",MPIOLOC!A$2:D$21356,4,FALSE)</f>
        <v>JUAREZ</v>
      </c>
      <c r="D514" t="s">
        <v>312</v>
      </c>
      <c r="E514" t="s">
        <v>313</v>
      </c>
      <c r="F514">
        <v>1</v>
      </c>
      <c r="G514" s="12" t="str">
        <f>VLOOKUP(F514,TURNO!A$1:B$4,2,FALSE)</f>
        <v>MATUTINO</v>
      </c>
      <c r="H514" t="s">
        <v>515</v>
      </c>
      <c r="I514" t="s">
        <v>129</v>
      </c>
      <c r="J514" t="s">
        <v>3</v>
      </c>
      <c r="K514" t="s">
        <v>4</v>
      </c>
      <c r="L514">
        <v>63</v>
      </c>
      <c r="M514">
        <v>45</v>
      </c>
      <c r="N514">
        <v>108</v>
      </c>
      <c r="O514">
        <v>71</v>
      </c>
      <c r="P514">
        <v>51</v>
      </c>
      <c r="Q514">
        <v>122</v>
      </c>
      <c r="R514">
        <v>4</v>
      </c>
      <c r="S514">
        <v>23</v>
      </c>
      <c r="T514">
        <v>26</v>
      </c>
      <c r="U514">
        <v>49</v>
      </c>
      <c r="V514">
        <v>2</v>
      </c>
      <c r="W514">
        <v>23</v>
      </c>
      <c r="X514">
        <v>16</v>
      </c>
      <c r="Y514">
        <v>39</v>
      </c>
      <c r="Z514">
        <v>2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117</v>
      </c>
      <c r="AJ514">
        <v>93</v>
      </c>
      <c r="AK514">
        <v>210</v>
      </c>
      <c r="AL514">
        <v>8</v>
      </c>
      <c r="AM514">
        <v>19</v>
      </c>
      <c r="AN514">
        <v>20</v>
      </c>
      <c r="AO514">
        <v>39</v>
      </c>
      <c r="AP514">
        <v>0</v>
      </c>
      <c r="AQ514">
        <v>0</v>
      </c>
      <c r="AR514">
        <v>0</v>
      </c>
      <c r="AS514">
        <v>7</v>
      </c>
      <c r="AT514">
        <v>4</v>
      </c>
      <c r="AU514">
        <v>11</v>
      </c>
    </row>
    <row r="515" spans="1:47" x14ac:dyDescent="0.25">
      <c r="A515">
        <v>366</v>
      </c>
      <c r="B515">
        <v>37</v>
      </c>
      <c r="C515" s="12" t="str">
        <f>VLOOKUP(B515&amp;"-0",MPIOLOC!A$2:D$21356,4,FALSE)</f>
        <v>JUAREZ</v>
      </c>
      <c r="D515" t="s">
        <v>171</v>
      </c>
      <c r="E515" t="s">
        <v>736</v>
      </c>
      <c r="F515">
        <v>1</v>
      </c>
      <c r="G515" s="12" t="str">
        <f>VLOOKUP(F515,TURNO!A$1:B$4,2,FALSE)</f>
        <v>MATUTINO</v>
      </c>
      <c r="H515" t="s">
        <v>515</v>
      </c>
      <c r="I515" t="s">
        <v>129</v>
      </c>
      <c r="J515" t="s">
        <v>3</v>
      </c>
      <c r="K515" t="s">
        <v>4</v>
      </c>
      <c r="L515">
        <v>92</v>
      </c>
      <c r="M515">
        <v>70</v>
      </c>
      <c r="N515">
        <v>162</v>
      </c>
      <c r="O515">
        <v>113</v>
      </c>
      <c r="P515">
        <v>94</v>
      </c>
      <c r="Q515">
        <v>207</v>
      </c>
      <c r="R515">
        <v>7</v>
      </c>
      <c r="S515">
        <v>64</v>
      </c>
      <c r="T515">
        <v>69</v>
      </c>
      <c r="U515">
        <v>133</v>
      </c>
      <c r="V515">
        <v>5</v>
      </c>
      <c r="W515">
        <v>60</v>
      </c>
      <c r="X515">
        <v>49</v>
      </c>
      <c r="Y515">
        <v>109</v>
      </c>
      <c r="Z515">
        <v>4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237</v>
      </c>
      <c r="AJ515">
        <v>212</v>
      </c>
      <c r="AK515">
        <v>449</v>
      </c>
      <c r="AL515">
        <v>16</v>
      </c>
      <c r="AM515">
        <v>42</v>
      </c>
      <c r="AN515">
        <v>51</v>
      </c>
      <c r="AO515">
        <v>93</v>
      </c>
      <c r="AP515">
        <v>0</v>
      </c>
      <c r="AQ515">
        <v>0</v>
      </c>
      <c r="AR515">
        <v>0</v>
      </c>
      <c r="AS515">
        <v>13</v>
      </c>
      <c r="AT515">
        <v>7</v>
      </c>
      <c r="AU515">
        <v>20</v>
      </c>
    </row>
    <row r="516" spans="1:47" x14ac:dyDescent="0.25">
      <c r="A516">
        <v>367</v>
      </c>
      <c r="B516">
        <v>37</v>
      </c>
      <c r="C516" s="12" t="str">
        <f>VLOOKUP(B516&amp;"-0",MPIOLOC!A$2:D$21356,4,FALSE)</f>
        <v>JUAREZ</v>
      </c>
      <c r="D516" t="s">
        <v>324</v>
      </c>
      <c r="E516" t="s">
        <v>664</v>
      </c>
      <c r="F516">
        <v>4</v>
      </c>
      <c r="G516" s="12" t="str">
        <f>VLOOKUP(F516,TURNO!A$1:B$4,2,FALSE)</f>
        <v>DISCONTINUO</v>
      </c>
      <c r="H516" t="s">
        <v>518</v>
      </c>
      <c r="I516" t="s">
        <v>129</v>
      </c>
      <c r="J516" t="s">
        <v>3</v>
      </c>
      <c r="K516" t="s">
        <v>4</v>
      </c>
      <c r="L516">
        <v>158</v>
      </c>
      <c r="M516">
        <v>159</v>
      </c>
      <c r="N516">
        <v>317</v>
      </c>
      <c r="O516">
        <v>158</v>
      </c>
      <c r="P516">
        <v>159</v>
      </c>
      <c r="Q516">
        <v>317</v>
      </c>
      <c r="R516">
        <v>18</v>
      </c>
      <c r="S516">
        <v>118</v>
      </c>
      <c r="T516">
        <v>143</v>
      </c>
      <c r="U516">
        <v>261</v>
      </c>
      <c r="V516">
        <v>10</v>
      </c>
      <c r="W516">
        <v>102</v>
      </c>
      <c r="X516">
        <v>121</v>
      </c>
      <c r="Y516">
        <v>223</v>
      </c>
      <c r="Z516">
        <v>10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378</v>
      </c>
      <c r="AJ516">
        <v>423</v>
      </c>
      <c r="AK516">
        <v>801</v>
      </c>
      <c r="AL516">
        <v>38</v>
      </c>
      <c r="AM516">
        <v>99</v>
      </c>
      <c r="AN516">
        <v>127</v>
      </c>
      <c r="AO516">
        <v>226</v>
      </c>
      <c r="AP516">
        <v>0</v>
      </c>
      <c r="AQ516">
        <v>0</v>
      </c>
      <c r="AR516">
        <v>0</v>
      </c>
      <c r="AS516">
        <v>25</v>
      </c>
      <c r="AT516">
        <v>37</v>
      </c>
      <c r="AU516">
        <v>62</v>
      </c>
    </row>
    <row r="517" spans="1:47" x14ac:dyDescent="0.25">
      <c r="A517">
        <v>368</v>
      </c>
      <c r="B517">
        <v>37</v>
      </c>
      <c r="C517" s="12" t="str">
        <f>VLOOKUP(B517&amp;"-0",MPIOLOC!A$2:D$21356,4,FALSE)</f>
        <v>JUAREZ</v>
      </c>
      <c r="D517" t="s">
        <v>327</v>
      </c>
      <c r="E517" t="s">
        <v>328</v>
      </c>
      <c r="F517">
        <v>1</v>
      </c>
      <c r="G517" s="12" t="str">
        <f>VLOOKUP(F517,TURNO!A$1:B$4,2,FALSE)</f>
        <v>MATUTINO</v>
      </c>
      <c r="H517" t="s">
        <v>515</v>
      </c>
      <c r="I517" t="s">
        <v>129</v>
      </c>
      <c r="J517" t="s">
        <v>3</v>
      </c>
      <c r="K517" t="s">
        <v>4</v>
      </c>
      <c r="L517">
        <v>34</v>
      </c>
      <c r="M517">
        <v>32</v>
      </c>
      <c r="N517">
        <v>66</v>
      </c>
      <c r="O517">
        <v>34</v>
      </c>
      <c r="P517">
        <v>32</v>
      </c>
      <c r="Q517">
        <v>66</v>
      </c>
      <c r="R517">
        <v>1</v>
      </c>
      <c r="S517">
        <v>16</v>
      </c>
      <c r="T517">
        <v>11</v>
      </c>
      <c r="U517">
        <v>27</v>
      </c>
      <c r="V517">
        <v>1</v>
      </c>
      <c r="W517">
        <v>28</v>
      </c>
      <c r="X517">
        <v>30</v>
      </c>
      <c r="Y517">
        <v>58</v>
      </c>
      <c r="Z517">
        <v>1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78</v>
      </c>
      <c r="AJ517">
        <v>73</v>
      </c>
      <c r="AK517">
        <v>151</v>
      </c>
      <c r="AL517">
        <v>3</v>
      </c>
      <c r="AM517">
        <v>21</v>
      </c>
      <c r="AN517">
        <v>14</v>
      </c>
      <c r="AO517">
        <v>35</v>
      </c>
      <c r="AP517">
        <v>0</v>
      </c>
      <c r="AQ517">
        <v>0</v>
      </c>
      <c r="AR517">
        <v>0</v>
      </c>
      <c r="AS517">
        <v>2</v>
      </c>
      <c r="AT517">
        <v>9</v>
      </c>
      <c r="AU517">
        <v>11</v>
      </c>
    </row>
    <row r="518" spans="1:47" x14ac:dyDescent="0.25">
      <c r="A518">
        <v>369</v>
      </c>
      <c r="B518">
        <v>37</v>
      </c>
      <c r="C518" s="12" t="str">
        <f>VLOOKUP(B518&amp;"-0",MPIOLOC!A$2:D$21356,4,FALSE)</f>
        <v>JUAREZ</v>
      </c>
      <c r="D518" t="s">
        <v>329</v>
      </c>
      <c r="E518" t="s">
        <v>330</v>
      </c>
      <c r="F518">
        <v>1</v>
      </c>
      <c r="G518" s="12" t="str">
        <f>VLOOKUP(F518,TURNO!A$1:B$4,2,FALSE)</f>
        <v>MATUTINO</v>
      </c>
      <c r="H518" t="s">
        <v>515</v>
      </c>
      <c r="I518" t="s">
        <v>129</v>
      </c>
      <c r="J518" t="s">
        <v>3</v>
      </c>
      <c r="K518" t="s">
        <v>4</v>
      </c>
      <c r="L518">
        <v>20</v>
      </c>
      <c r="M518">
        <v>38</v>
      </c>
      <c r="N518">
        <v>58</v>
      </c>
      <c r="O518">
        <v>20</v>
      </c>
      <c r="P518">
        <v>38</v>
      </c>
      <c r="Q518">
        <v>58</v>
      </c>
      <c r="R518">
        <v>2</v>
      </c>
      <c r="S518">
        <v>21</v>
      </c>
      <c r="T518">
        <v>29</v>
      </c>
      <c r="U518">
        <v>50</v>
      </c>
      <c r="V518">
        <v>2</v>
      </c>
      <c r="W518">
        <v>6</v>
      </c>
      <c r="X518">
        <v>18</v>
      </c>
      <c r="Y518">
        <v>24</v>
      </c>
      <c r="Z518">
        <v>1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47</v>
      </c>
      <c r="AJ518">
        <v>85</v>
      </c>
      <c r="AK518">
        <v>132</v>
      </c>
      <c r="AL518">
        <v>5</v>
      </c>
      <c r="AM518">
        <v>11</v>
      </c>
      <c r="AN518">
        <v>16</v>
      </c>
      <c r="AO518">
        <v>27</v>
      </c>
      <c r="AP518">
        <v>0</v>
      </c>
      <c r="AQ518">
        <v>0</v>
      </c>
      <c r="AR518">
        <v>0</v>
      </c>
      <c r="AS518">
        <v>4</v>
      </c>
      <c r="AT518">
        <v>1</v>
      </c>
      <c r="AU518">
        <v>5</v>
      </c>
    </row>
    <row r="519" spans="1:47" x14ac:dyDescent="0.25">
      <c r="A519">
        <v>370</v>
      </c>
      <c r="B519">
        <v>37</v>
      </c>
      <c r="C519" s="12" t="str">
        <f>VLOOKUP(B519&amp;"-0",MPIOLOC!A$2:D$21356,4,FALSE)</f>
        <v>JUAREZ</v>
      </c>
      <c r="D519" t="s">
        <v>331</v>
      </c>
      <c r="E519" t="s">
        <v>332</v>
      </c>
      <c r="F519">
        <v>1</v>
      </c>
      <c r="G519" s="12" t="str">
        <f>VLOOKUP(F519,TURNO!A$1:B$4,2,FALSE)</f>
        <v>MATUTINO</v>
      </c>
      <c r="H519" t="s">
        <v>515</v>
      </c>
      <c r="I519" t="s">
        <v>129</v>
      </c>
      <c r="J519" t="s">
        <v>3</v>
      </c>
      <c r="K519" t="s">
        <v>4</v>
      </c>
      <c r="L519">
        <v>5</v>
      </c>
      <c r="M519">
        <v>8</v>
      </c>
      <c r="N519">
        <v>13</v>
      </c>
      <c r="O519">
        <v>7</v>
      </c>
      <c r="P519">
        <v>9</v>
      </c>
      <c r="Q519">
        <v>16</v>
      </c>
      <c r="R519">
        <v>2</v>
      </c>
      <c r="S519">
        <v>13</v>
      </c>
      <c r="T519">
        <v>21</v>
      </c>
      <c r="U519">
        <v>34</v>
      </c>
      <c r="V519">
        <v>2</v>
      </c>
      <c r="W519">
        <v>16</v>
      </c>
      <c r="X519">
        <v>8</v>
      </c>
      <c r="Y519">
        <v>24</v>
      </c>
      <c r="Z519">
        <v>2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36</v>
      </c>
      <c r="AJ519">
        <v>38</v>
      </c>
      <c r="AK519">
        <v>74</v>
      </c>
      <c r="AL519">
        <v>6</v>
      </c>
      <c r="AM519">
        <v>7</v>
      </c>
      <c r="AN519">
        <v>5</v>
      </c>
      <c r="AO519">
        <v>12</v>
      </c>
      <c r="AP519">
        <v>0</v>
      </c>
      <c r="AQ519">
        <v>0</v>
      </c>
      <c r="AR519">
        <v>0</v>
      </c>
      <c r="AS519">
        <v>7</v>
      </c>
      <c r="AT519">
        <v>5</v>
      </c>
      <c r="AU519">
        <v>12</v>
      </c>
    </row>
    <row r="520" spans="1:47" x14ac:dyDescent="0.25">
      <c r="A520">
        <v>371</v>
      </c>
      <c r="B520">
        <v>37</v>
      </c>
      <c r="C520" s="12" t="str">
        <f>VLOOKUP(B520&amp;"-0",MPIOLOC!A$2:D$21356,4,FALSE)</f>
        <v>JUAREZ</v>
      </c>
      <c r="D520" t="s">
        <v>333</v>
      </c>
      <c r="E520" t="s">
        <v>334</v>
      </c>
      <c r="F520">
        <v>1</v>
      </c>
      <c r="G520" s="12" t="str">
        <f>VLOOKUP(F520,TURNO!A$1:B$4,2,FALSE)</f>
        <v>MATUTINO</v>
      </c>
      <c r="H520" t="s">
        <v>515</v>
      </c>
      <c r="I520" t="s">
        <v>129</v>
      </c>
      <c r="J520" t="s">
        <v>3</v>
      </c>
      <c r="K520" t="s">
        <v>4</v>
      </c>
      <c r="L520">
        <v>26</v>
      </c>
      <c r="M520">
        <v>27</v>
      </c>
      <c r="N520">
        <v>53</v>
      </c>
      <c r="O520">
        <v>35</v>
      </c>
      <c r="P520">
        <v>38</v>
      </c>
      <c r="Q520">
        <v>73</v>
      </c>
      <c r="R520">
        <v>3</v>
      </c>
      <c r="S520">
        <v>23</v>
      </c>
      <c r="T520">
        <v>28</v>
      </c>
      <c r="U520">
        <v>51</v>
      </c>
      <c r="V520">
        <v>3</v>
      </c>
      <c r="W520">
        <v>19</v>
      </c>
      <c r="X520">
        <v>14</v>
      </c>
      <c r="Y520">
        <v>33</v>
      </c>
      <c r="Z520">
        <v>2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77</v>
      </c>
      <c r="AJ520">
        <v>80</v>
      </c>
      <c r="AK520">
        <v>157</v>
      </c>
      <c r="AL520">
        <v>8</v>
      </c>
      <c r="AM520">
        <v>8</v>
      </c>
      <c r="AN520">
        <v>11</v>
      </c>
      <c r="AO520">
        <v>19</v>
      </c>
      <c r="AP520">
        <v>0</v>
      </c>
      <c r="AQ520">
        <v>0</v>
      </c>
      <c r="AR520">
        <v>0</v>
      </c>
      <c r="AS520">
        <v>4</v>
      </c>
      <c r="AT520">
        <v>6</v>
      </c>
      <c r="AU520">
        <v>10</v>
      </c>
    </row>
    <row r="521" spans="1:47" x14ac:dyDescent="0.25">
      <c r="A521">
        <v>372</v>
      </c>
      <c r="B521">
        <v>37</v>
      </c>
      <c r="C521" s="12" t="str">
        <f>VLOOKUP(B521&amp;"-0",MPIOLOC!A$2:D$21356,4,FALSE)</f>
        <v>JUAREZ</v>
      </c>
      <c r="D521" t="s">
        <v>335</v>
      </c>
      <c r="E521" t="s">
        <v>336</v>
      </c>
      <c r="F521">
        <v>1</v>
      </c>
      <c r="G521" s="12" t="str">
        <f>VLOOKUP(F521,TURNO!A$1:B$4,2,FALSE)</f>
        <v>MATUTINO</v>
      </c>
      <c r="H521" t="s">
        <v>515</v>
      </c>
      <c r="I521" t="s">
        <v>129</v>
      </c>
      <c r="J521" t="s">
        <v>3</v>
      </c>
      <c r="K521" t="s">
        <v>4</v>
      </c>
      <c r="L521">
        <v>34</v>
      </c>
      <c r="M521">
        <v>51</v>
      </c>
      <c r="N521">
        <v>85</v>
      </c>
      <c r="O521">
        <v>47</v>
      </c>
      <c r="P521">
        <v>63</v>
      </c>
      <c r="Q521">
        <v>110</v>
      </c>
      <c r="R521">
        <v>4</v>
      </c>
      <c r="S521">
        <v>16</v>
      </c>
      <c r="T521">
        <v>36</v>
      </c>
      <c r="U521">
        <v>52</v>
      </c>
      <c r="V521">
        <v>2</v>
      </c>
      <c r="W521">
        <v>24</v>
      </c>
      <c r="X521">
        <v>25</v>
      </c>
      <c r="Y521">
        <v>49</v>
      </c>
      <c r="Z521">
        <v>2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87</v>
      </c>
      <c r="AJ521">
        <v>124</v>
      </c>
      <c r="AK521">
        <v>211</v>
      </c>
      <c r="AL521">
        <v>8</v>
      </c>
      <c r="AM521">
        <v>14</v>
      </c>
      <c r="AN521">
        <v>16</v>
      </c>
      <c r="AO521">
        <v>30</v>
      </c>
      <c r="AP521">
        <v>0</v>
      </c>
      <c r="AQ521">
        <v>0</v>
      </c>
      <c r="AR521">
        <v>0</v>
      </c>
      <c r="AS521">
        <v>7</v>
      </c>
      <c r="AT521">
        <v>4</v>
      </c>
      <c r="AU521">
        <v>11</v>
      </c>
    </row>
    <row r="522" spans="1:47" x14ac:dyDescent="0.25">
      <c r="A522">
        <v>373</v>
      </c>
      <c r="B522">
        <v>37</v>
      </c>
      <c r="C522" s="12" t="str">
        <f>VLOOKUP(B522&amp;"-0",MPIOLOC!A$2:D$21356,4,FALSE)</f>
        <v>JUAREZ</v>
      </c>
      <c r="D522" t="s">
        <v>339</v>
      </c>
      <c r="E522" t="s">
        <v>340</v>
      </c>
      <c r="F522">
        <v>1</v>
      </c>
      <c r="G522" s="12" t="str">
        <f>VLOOKUP(F522,TURNO!A$1:B$4,2,FALSE)</f>
        <v>MATUTINO</v>
      </c>
      <c r="H522" t="s">
        <v>515</v>
      </c>
      <c r="I522" t="s">
        <v>129</v>
      </c>
      <c r="J522" t="s">
        <v>3</v>
      </c>
      <c r="K522" t="s">
        <v>4</v>
      </c>
      <c r="L522">
        <v>11</v>
      </c>
      <c r="M522">
        <v>14</v>
      </c>
      <c r="N522">
        <v>25</v>
      </c>
      <c r="O522">
        <v>11</v>
      </c>
      <c r="P522">
        <v>14</v>
      </c>
      <c r="Q522">
        <v>25</v>
      </c>
      <c r="R522">
        <v>1</v>
      </c>
      <c r="S522">
        <v>22</v>
      </c>
      <c r="T522">
        <v>19</v>
      </c>
      <c r="U522">
        <v>41</v>
      </c>
      <c r="V522">
        <v>2</v>
      </c>
      <c r="W522">
        <v>17</v>
      </c>
      <c r="X522">
        <v>13</v>
      </c>
      <c r="Y522">
        <v>30</v>
      </c>
      <c r="Z522">
        <v>2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50</v>
      </c>
      <c r="AJ522">
        <v>46</v>
      </c>
      <c r="AK522">
        <v>96</v>
      </c>
      <c r="AL522">
        <v>5</v>
      </c>
      <c r="AM522">
        <v>10</v>
      </c>
      <c r="AN522">
        <v>20</v>
      </c>
      <c r="AO522">
        <v>30</v>
      </c>
      <c r="AP522">
        <v>0</v>
      </c>
      <c r="AQ522">
        <v>0</v>
      </c>
      <c r="AR522">
        <v>0</v>
      </c>
      <c r="AS522">
        <v>5</v>
      </c>
      <c r="AT522">
        <v>5</v>
      </c>
      <c r="AU522">
        <v>10</v>
      </c>
    </row>
    <row r="523" spans="1:47" x14ac:dyDescent="0.25">
      <c r="A523">
        <v>374</v>
      </c>
      <c r="B523">
        <v>37</v>
      </c>
      <c r="C523" s="12" t="str">
        <f>VLOOKUP(B523&amp;"-0",MPIOLOC!A$2:D$21356,4,FALSE)</f>
        <v>JUAREZ</v>
      </c>
      <c r="D523" t="s">
        <v>345</v>
      </c>
      <c r="E523" t="s">
        <v>665</v>
      </c>
      <c r="F523">
        <v>1</v>
      </c>
      <c r="G523" s="12" t="str">
        <f>VLOOKUP(F523,TURNO!A$1:B$4,2,FALSE)</f>
        <v>MATUTINO</v>
      </c>
      <c r="H523" t="s">
        <v>515</v>
      </c>
      <c r="I523" t="s">
        <v>129</v>
      </c>
      <c r="J523" t="s">
        <v>3</v>
      </c>
      <c r="K523" t="s">
        <v>4</v>
      </c>
      <c r="L523">
        <v>41</v>
      </c>
      <c r="M523">
        <v>45</v>
      </c>
      <c r="N523">
        <v>86</v>
      </c>
      <c r="O523">
        <v>41</v>
      </c>
      <c r="P523">
        <v>45</v>
      </c>
      <c r="Q523">
        <v>86</v>
      </c>
      <c r="R523">
        <v>2</v>
      </c>
      <c r="S523">
        <v>34</v>
      </c>
      <c r="T523">
        <v>38</v>
      </c>
      <c r="U523">
        <v>72</v>
      </c>
      <c r="V523">
        <v>2</v>
      </c>
      <c r="W523">
        <v>25</v>
      </c>
      <c r="X523">
        <v>29</v>
      </c>
      <c r="Y523">
        <v>54</v>
      </c>
      <c r="Z523">
        <v>2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100</v>
      </c>
      <c r="AJ523">
        <v>112</v>
      </c>
      <c r="AK523">
        <v>212</v>
      </c>
      <c r="AL523">
        <v>6</v>
      </c>
      <c r="AM523">
        <v>20</v>
      </c>
      <c r="AN523">
        <v>16</v>
      </c>
      <c r="AO523">
        <v>36</v>
      </c>
      <c r="AP523">
        <v>0</v>
      </c>
      <c r="AQ523">
        <v>0</v>
      </c>
      <c r="AR523">
        <v>0</v>
      </c>
      <c r="AS523">
        <v>3</v>
      </c>
      <c r="AT523">
        <v>5</v>
      </c>
      <c r="AU523">
        <v>8</v>
      </c>
    </row>
    <row r="524" spans="1:47" x14ac:dyDescent="0.25">
      <c r="A524">
        <v>375</v>
      </c>
      <c r="B524">
        <v>37</v>
      </c>
      <c r="C524" s="12" t="str">
        <f>VLOOKUP(B524&amp;"-0",MPIOLOC!A$2:D$21356,4,FALSE)</f>
        <v>JUAREZ</v>
      </c>
      <c r="D524" t="s">
        <v>350</v>
      </c>
      <c r="E524" t="s">
        <v>351</v>
      </c>
      <c r="F524">
        <v>1</v>
      </c>
      <c r="G524" s="12" t="str">
        <f>VLOOKUP(F524,TURNO!A$1:B$4,2,FALSE)</f>
        <v>MATUTINO</v>
      </c>
      <c r="H524" t="s">
        <v>515</v>
      </c>
      <c r="I524" t="s">
        <v>129</v>
      </c>
      <c r="J524" t="s">
        <v>3</v>
      </c>
      <c r="K524" t="s">
        <v>4</v>
      </c>
      <c r="L524">
        <v>25</v>
      </c>
      <c r="M524">
        <v>16</v>
      </c>
      <c r="N524">
        <v>41</v>
      </c>
      <c r="O524">
        <v>25</v>
      </c>
      <c r="P524">
        <v>16</v>
      </c>
      <c r="Q524">
        <v>41</v>
      </c>
      <c r="R524">
        <v>2</v>
      </c>
      <c r="S524">
        <v>14</v>
      </c>
      <c r="T524">
        <v>21</v>
      </c>
      <c r="U524">
        <v>35</v>
      </c>
      <c r="V524">
        <v>3</v>
      </c>
      <c r="W524">
        <v>10</v>
      </c>
      <c r="X524">
        <v>9</v>
      </c>
      <c r="Y524">
        <v>19</v>
      </c>
      <c r="Z524">
        <v>1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49</v>
      </c>
      <c r="AJ524">
        <v>46</v>
      </c>
      <c r="AK524">
        <v>95</v>
      </c>
      <c r="AL524">
        <v>6</v>
      </c>
      <c r="AM524">
        <v>7</v>
      </c>
      <c r="AN524">
        <v>9</v>
      </c>
      <c r="AO524">
        <v>16</v>
      </c>
      <c r="AP524">
        <v>0</v>
      </c>
      <c r="AQ524">
        <v>0</v>
      </c>
      <c r="AR524">
        <v>0</v>
      </c>
      <c r="AS524">
        <v>6</v>
      </c>
      <c r="AT524">
        <v>5</v>
      </c>
      <c r="AU524">
        <v>11</v>
      </c>
    </row>
    <row r="525" spans="1:47" x14ac:dyDescent="0.25">
      <c r="A525">
        <v>376</v>
      </c>
      <c r="B525">
        <v>37</v>
      </c>
      <c r="C525" s="12" t="str">
        <f>VLOOKUP(B525&amp;"-0",MPIOLOC!A$2:D$21356,4,FALSE)</f>
        <v>JUAREZ</v>
      </c>
      <c r="D525" t="s">
        <v>356</v>
      </c>
      <c r="E525" t="s">
        <v>666</v>
      </c>
      <c r="F525">
        <v>1</v>
      </c>
      <c r="G525" s="12" t="str">
        <f>VLOOKUP(F525,TURNO!A$1:B$4,2,FALSE)</f>
        <v>MATUTINO</v>
      </c>
      <c r="H525" t="s">
        <v>515</v>
      </c>
      <c r="I525" t="s">
        <v>129</v>
      </c>
      <c r="J525" t="s">
        <v>3</v>
      </c>
      <c r="K525" t="s">
        <v>4</v>
      </c>
      <c r="L525">
        <v>12</v>
      </c>
      <c r="M525">
        <v>11</v>
      </c>
      <c r="N525">
        <v>23</v>
      </c>
      <c r="O525">
        <v>12</v>
      </c>
      <c r="P525">
        <v>11</v>
      </c>
      <c r="Q525">
        <v>23</v>
      </c>
      <c r="R525">
        <v>1</v>
      </c>
      <c r="S525">
        <v>11</v>
      </c>
      <c r="T525">
        <v>6</v>
      </c>
      <c r="U525">
        <v>17</v>
      </c>
      <c r="V525">
        <v>1</v>
      </c>
      <c r="W525">
        <v>8</v>
      </c>
      <c r="X525">
        <v>20</v>
      </c>
      <c r="Y525">
        <v>28</v>
      </c>
      <c r="Z525">
        <v>1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31</v>
      </c>
      <c r="AJ525">
        <v>37</v>
      </c>
      <c r="AK525">
        <v>68</v>
      </c>
      <c r="AL525">
        <v>3</v>
      </c>
      <c r="AM525">
        <v>7</v>
      </c>
      <c r="AN525">
        <v>17</v>
      </c>
      <c r="AO525">
        <v>24</v>
      </c>
      <c r="AP525">
        <v>0</v>
      </c>
      <c r="AQ525">
        <v>0</v>
      </c>
      <c r="AR525">
        <v>0</v>
      </c>
      <c r="AS525">
        <v>3</v>
      </c>
      <c r="AT525">
        <v>1</v>
      </c>
      <c r="AU525">
        <v>4</v>
      </c>
    </row>
    <row r="526" spans="1:47" x14ac:dyDescent="0.25">
      <c r="A526">
        <v>377</v>
      </c>
      <c r="B526">
        <v>37</v>
      </c>
      <c r="C526" s="12" t="str">
        <f>VLOOKUP(B526&amp;"-0",MPIOLOC!A$2:D$21356,4,FALSE)</f>
        <v>JUAREZ</v>
      </c>
      <c r="D526" t="s">
        <v>359</v>
      </c>
      <c r="E526" t="s">
        <v>667</v>
      </c>
      <c r="F526">
        <v>1</v>
      </c>
      <c r="G526" s="12" t="str">
        <f>VLOOKUP(F526,TURNO!A$1:B$4,2,FALSE)</f>
        <v>MATUTINO</v>
      </c>
      <c r="H526" t="s">
        <v>515</v>
      </c>
      <c r="I526" t="s">
        <v>129</v>
      </c>
      <c r="J526" t="s">
        <v>3</v>
      </c>
      <c r="K526" t="s">
        <v>4</v>
      </c>
      <c r="L526">
        <v>56</v>
      </c>
      <c r="M526">
        <v>63</v>
      </c>
      <c r="N526">
        <v>119</v>
      </c>
      <c r="O526">
        <v>56</v>
      </c>
      <c r="P526">
        <v>63</v>
      </c>
      <c r="Q526">
        <v>119</v>
      </c>
      <c r="R526">
        <v>3</v>
      </c>
      <c r="S526">
        <v>9</v>
      </c>
      <c r="T526">
        <v>12</v>
      </c>
      <c r="U526">
        <v>21</v>
      </c>
      <c r="V526">
        <v>2</v>
      </c>
      <c r="W526">
        <v>11</v>
      </c>
      <c r="X526">
        <v>9</v>
      </c>
      <c r="Y526">
        <v>20</v>
      </c>
      <c r="Z526">
        <v>1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76</v>
      </c>
      <c r="AJ526">
        <v>84</v>
      </c>
      <c r="AK526">
        <v>160</v>
      </c>
      <c r="AL526">
        <v>6</v>
      </c>
      <c r="AM526">
        <v>6</v>
      </c>
      <c r="AN526">
        <v>4</v>
      </c>
      <c r="AO526">
        <v>10</v>
      </c>
      <c r="AP526">
        <v>0</v>
      </c>
      <c r="AQ526">
        <v>0</v>
      </c>
      <c r="AR526">
        <v>0</v>
      </c>
      <c r="AS526">
        <v>4</v>
      </c>
      <c r="AT526">
        <v>4</v>
      </c>
      <c r="AU526">
        <v>8</v>
      </c>
    </row>
    <row r="527" spans="1:47" x14ac:dyDescent="0.25">
      <c r="A527">
        <v>378</v>
      </c>
      <c r="B527">
        <v>37</v>
      </c>
      <c r="C527" s="12" t="str">
        <f>VLOOKUP(B527&amp;"-0",MPIOLOC!A$2:D$21356,4,FALSE)</f>
        <v>JUAREZ</v>
      </c>
      <c r="D527" t="s">
        <v>360</v>
      </c>
      <c r="E527" t="s">
        <v>361</v>
      </c>
      <c r="F527">
        <v>1</v>
      </c>
      <c r="G527" s="12" t="str">
        <f>VLOOKUP(F527,TURNO!A$1:B$4,2,FALSE)</f>
        <v>MATUTINO</v>
      </c>
      <c r="H527" t="s">
        <v>523</v>
      </c>
      <c r="I527" t="s">
        <v>129</v>
      </c>
      <c r="J527" t="s">
        <v>3</v>
      </c>
      <c r="K527" t="s">
        <v>4</v>
      </c>
      <c r="L527">
        <v>55</v>
      </c>
      <c r="M527">
        <v>74</v>
      </c>
      <c r="N527">
        <v>129</v>
      </c>
      <c r="O527">
        <v>55</v>
      </c>
      <c r="P527">
        <v>74</v>
      </c>
      <c r="Q527">
        <v>129</v>
      </c>
      <c r="R527">
        <v>3</v>
      </c>
      <c r="S527">
        <v>15</v>
      </c>
      <c r="T527">
        <v>30</v>
      </c>
      <c r="U527">
        <v>45</v>
      </c>
      <c r="V527">
        <v>1</v>
      </c>
      <c r="W527">
        <v>8</v>
      </c>
      <c r="X527">
        <v>8</v>
      </c>
      <c r="Y527">
        <v>16</v>
      </c>
      <c r="Z527">
        <v>1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78</v>
      </c>
      <c r="AJ527">
        <v>112</v>
      </c>
      <c r="AK527">
        <v>190</v>
      </c>
      <c r="AL527">
        <v>5</v>
      </c>
      <c r="AM527">
        <v>8</v>
      </c>
      <c r="AN527">
        <v>5</v>
      </c>
      <c r="AO527">
        <v>13</v>
      </c>
      <c r="AP527">
        <v>0</v>
      </c>
      <c r="AQ527">
        <v>0</v>
      </c>
      <c r="AR527">
        <v>0</v>
      </c>
      <c r="AS527">
        <v>4</v>
      </c>
      <c r="AT527">
        <v>3</v>
      </c>
      <c r="AU527">
        <v>7</v>
      </c>
    </row>
    <row r="528" spans="1:47" x14ac:dyDescent="0.25">
      <c r="A528">
        <v>379</v>
      </c>
      <c r="B528">
        <v>37</v>
      </c>
      <c r="C528" s="12" t="str">
        <f>VLOOKUP(B528&amp;"-0",MPIOLOC!A$2:D$21356,4,FALSE)</f>
        <v>JUAREZ</v>
      </c>
      <c r="D528" t="s">
        <v>362</v>
      </c>
      <c r="E528" t="s">
        <v>363</v>
      </c>
      <c r="F528">
        <v>1</v>
      </c>
      <c r="G528" s="12" t="str">
        <f>VLOOKUP(F528,TURNO!A$1:B$4,2,FALSE)</f>
        <v>MATUTINO</v>
      </c>
      <c r="H528" t="s">
        <v>515</v>
      </c>
      <c r="I528" t="s">
        <v>129</v>
      </c>
      <c r="J528" t="s">
        <v>3</v>
      </c>
      <c r="K528" t="s">
        <v>4</v>
      </c>
      <c r="L528">
        <v>11</v>
      </c>
      <c r="M528">
        <v>14</v>
      </c>
      <c r="N528">
        <v>25</v>
      </c>
      <c r="O528">
        <v>12</v>
      </c>
      <c r="P528">
        <v>21</v>
      </c>
      <c r="Q528">
        <v>33</v>
      </c>
      <c r="R528">
        <v>2</v>
      </c>
      <c r="S528">
        <v>13</v>
      </c>
      <c r="T528">
        <v>25</v>
      </c>
      <c r="U528">
        <v>38</v>
      </c>
      <c r="V528">
        <v>1</v>
      </c>
      <c r="W528">
        <v>2</v>
      </c>
      <c r="X528">
        <v>13</v>
      </c>
      <c r="Y528">
        <v>15</v>
      </c>
      <c r="Z528">
        <v>1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27</v>
      </c>
      <c r="AJ528">
        <v>59</v>
      </c>
      <c r="AK528">
        <v>86</v>
      </c>
      <c r="AL528">
        <v>4</v>
      </c>
      <c r="AM528">
        <v>7</v>
      </c>
      <c r="AN528">
        <v>10</v>
      </c>
      <c r="AO528">
        <v>17</v>
      </c>
      <c r="AP528">
        <v>0</v>
      </c>
      <c r="AQ528">
        <v>0</v>
      </c>
      <c r="AR528">
        <v>0</v>
      </c>
      <c r="AS528">
        <v>3</v>
      </c>
      <c r="AT528">
        <v>2</v>
      </c>
      <c r="AU528">
        <v>5</v>
      </c>
    </row>
    <row r="529" spans="1:47" x14ac:dyDescent="0.25">
      <c r="A529">
        <v>380</v>
      </c>
      <c r="B529">
        <v>37</v>
      </c>
      <c r="C529" s="12" t="str">
        <f>VLOOKUP(B529&amp;"-0",MPIOLOC!A$2:D$21356,4,FALSE)</f>
        <v>JUAREZ</v>
      </c>
      <c r="D529" t="s">
        <v>366</v>
      </c>
      <c r="E529" t="s">
        <v>367</v>
      </c>
      <c r="F529">
        <v>1</v>
      </c>
      <c r="G529" s="12" t="str">
        <f>VLOOKUP(F529,TURNO!A$1:B$4,2,FALSE)</f>
        <v>MATUTINO</v>
      </c>
      <c r="H529" t="s">
        <v>515</v>
      </c>
      <c r="I529" t="s">
        <v>129</v>
      </c>
      <c r="J529" t="s">
        <v>3</v>
      </c>
      <c r="K529" t="s">
        <v>4</v>
      </c>
      <c r="L529">
        <v>40</v>
      </c>
      <c r="M529">
        <v>67</v>
      </c>
      <c r="N529">
        <v>107</v>
      </c>
      <c r="O529">
        <v>40</v>
      </c>
      <c r="P529">
        <v>67</v>
      </c>
      <c r="Q529">
        <v>107</v>
      </c>
      <c r="R529">
        <v>3</v>
      </c>
      <c r="S529">
        <v>49</v>
      </c>
      <c r="T529">
        <v>59</v>
      </c>
      <c r="U529">
        <v>108</v>
      </c>
      <c r="V529">
        <v>4</v>
      </c>
      <c r="W529">
        <v>26</v>
      </c>
      <c r="X529">
        <v>52</v>
      </c>
      <c r="Y529">
        <v>78</v>
      </c>
      <c r="Z529">
        <v>3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115</v>
      </c>
      <c r="AJ529">
        <v>178</v>
      </c>
      <c r="AK529">
        <v>293</v>
      </c>
      <c r="AL529">
        <v>10</v>
      </c>
      <c r="AM529">
        <v>37</v>
      </c>
      <c r="AN529">
        <v>53</v>
      </c>
      <c r="AO529">
        <v>90</v>
      </c>
      <c r="AP529">
        <v>0</v>
      </c>
      <c r="AQ529">
        <v>0</v>
      </c>
      <c r="AR529">
        <v>0</v>
      </c>
      <c r="AS529">
        <v>2</v>
      </c>
      <c r="AT529">
        <v>1</v>
      </c>
      <c r="AU529">
        <v>3</v>
      </c>
    </row>
    <row r="530" spans="1:47" x14ac:dyDescent="0.25">
      <c r="A530">
        <v>381</v>
      </c>
      <c r="B530">
        <v>37</v>
      </c>
      <c r="C530" s="12" t="str">
        <f>VLOOKUP(B530&amp;"-0",MPIOLOC!A$2:D$21356,4,FALSE)</f>
        <v>JUAREZ</v>
      </c>
      <c r="D530" t="s">
        <v>373</v>
      </c>
      <c r="E530" t="s">
        <v>374</v>
      </c>
      <c r="F530">
        <v>1</v>
      </c>
      <c r="G530" s="12" t="str">
        <f>VLOOKUP(F530,TURNO!A$1:B$4,2,FALSE)</f>
        <v>MATUTINO</v>
      </c>
      <c r="H530" t="s">
        <v>523</v>
      </c>
      <c r="I530" t="s">
        <v>129</v>
      </c>
      <c r="J530" t="s">
        <v>3</v>
      </c>
      <c r="K530" t="s">
        <v>4</v>
      </c>
      <c r="L530">
        <v>12</v>
      </c>
      <c r="M530">
        <v>19</v>
      </c>
      <c r="N530">
        <v>31</v>
      </c>
      <c r="O530">
        <v>12</v>
      </c>
      <c r="P530">
        <v>19</v>
      </c>
      <c r="Q530">
        <v>31</v>
      </c>
      <c r="R530">
        <v>1</v>
      </c>
      <c r="S530">
        <v>8</v>
      </c>
      <c r="T530">
        <v>9</v>
      </c>
      <c r="U530">
        <v>17</v>
      </c>
      <c r="V530">
        <v>1</v>
      </c>
      <c r="W530">
        <v>4</v>
      </c>
      <c r="X530">
        <v>8</v>
      </c>
      <c r="Y530">
        <v>12</v>
      </c>
      <c r="Z530">
        <v>1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24</v>
      </c>
      <c r="AJ530">
        <v>36</v>
      </c>
      <c r="AK530">
        <v>60</v>
      </c>
      <c r="AL530">
        <v>3</v>
      </c>
      <c r="AM530">
        <v>3</v>
      </c>
      <c r="AN530">
        <v>9</v>
      </c>
      <c r="AO530">
        <v>12</v>
      </c>
      <c r="AP530">
        <v>0</v>
      </c>
      <c r="AQ530">
        <v>0</v>
      </c>
      <c r="AR530">
        <v>0</v>
      </c>
      <c r="AS530">
        <v>4</v>
      </c>
      <c r="AT530">
        <v>4</v>
      </c>
      <c r="AU530">
        <v>8</v>
      </c>
    </row>
    <row r="531" spans="1:47" x14ac:dyDescent="0.25">
      <c r="A531">
        <v>382</v>
      </c>
      <c r="B531">
        <v>37</v>
      </c>
      <c r="C531" s="12" t="str">
        <f>VLOOKUP(B531&amp;"-0",MPIOLOC!A$2:D$21356,4,FALSE)</f>
        <v>JUAREZ</v>
      </c>
      <c r="D531" t="s">
        <v>379</v>
      </c>
      <c r="E531" t="s">
        <v>336</v>
      </c>
      <c r="F531">
        <v>3</v>
      </c>
      <c r="G531" s="12" t="str">
        <f>VLOOKUP(F531,TURNO!A$1:B$4,2,FALSE)</f>
        <v>NOCTURNO</v>
      </c>
      <c r="H531" t="s">
        <v>515</v>
      </c>
      <c r="I531" t="s">
        <v>129</v>
      </c>
      <c r="J531" t="s">
        <v>3</v>
      </c>
      <c r="K531" t="s">
        <v>4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3</v>
      </c>
      <c r="T531">
        <v>6</v>
      </c>
      <c r="U531">
        <v>9</v>
      </c>
      <c r="V531">
        <v>2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3</v>
      </c>
      <c r="AJ531">
        <v>6</v>
      </c>
      <c r="AK531">
        <v>9</v>
      </c>
      <c r="AL531">
        <v>2</v>
      </c>
      <c r="AM531">
        <v>1</v>
      </c>
      <c r="AN531">
        <v>2</v>
      </c>
      <c r="AO531">
        <v>3</v>
      </c>
      <c r="AP531">
        <v>0</v>
      </c>
      <c r="AQ531">
        <v>0</v>
      </c>
      <c r="AR531">
        <v>0</v>
      </c>
      <c r="AS531">
        <v>4</v>
      </c>
      <c r="AT531">
        <v>0</v>
      </c>
      <c r="AU531">
        <v>4</v>
      </c>
    </row>
    <row r="532" spans="1:47" x14ac:dyDescent="0.25">
      <c r="A532">
        <v>383</v>
      </c>
      <c r="B532">
        <v>37</v>
      </c>
      <c r="C532" s="12" t="str">
        <f>VLOOKUP(B532&amp;"-0",MPIOLOC!A$2:D$21356,4,FALSE)</f>
        <v>JUAREZ</v>
      </c>
      <c r="D532" t="s">
        <v>381</v>
      </c>
      <c r="E532" t="s">
        <v>363</v>
      </c>
      <c r="F532">
        <v>4</v>
      </c>
      <c r="G532" s="12" t="str">
        <f>VLOOKUP(F532,TURNO!A$1:B$4,2,FALSE)</f>
        <v>DISCONTINUO</v>
      </c>
      <c r="H532" t="s">
        <v>515</v>
      </c>
      <c r="I532" t="s">
        <v>129</v>
      </c>
      <c r="J532" t="s">
        <v>3</v>
      </c>
      <c r="K532" t="s">
        <v>9</v>
      </c>
      <c r="L532">
        <v>2</v>
      </c>
      <c r="M532">
        <v>3</v>
      </c>
      <c r="N532">
        <v>5</v>
      </c>
      <c r="O532">
        <v>5</v>
      </c>
      <c r="P532">
        <v>7</v>
      </c>
      <c r="Q532">
        <v>12</v>
      </c>
      <c r="R532">
        <v>3</v>
      </c>
      <c r="S532">
        <v>7</v>
      </c>
      <c r="T532">
        <v>13</v>
      </c>
      <c r="U532">
        <v>20</v>
      </c>
      <c r="V532">
        <v>3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12</v>
      </c>
      <c r="AJ532">
        <v>20</v>
      </c>
      <c r="AK532">
        <v>32</v>
      </c>
      <c r="AL532">
        <v>6</v>
      </c>
      <c r="AM532">
        <v>3</v>
      </c>
      <c r="AN532">
        <v>6</v>
      </c>
      <c r="AO532">
        <v>9</v>
      </c>
      <c r="AP532">
        <v>0</v>
      </c>
      <c r="AQ532">
        <v>0</v>
      </c>
      <c r="AR532">
        <v>0</v>
      </c>
      <c r="AS532">
        <v>3</v>
      </c>
      <c r="AT532">
        <v>3</v>
      </c>
      <c r="AU532">
        <v>6</v>
      </c>
    </row>
    <row r="533" spans="1:47" x14ac:dyDescent="0.25">
      <c r="A533">
        <v>384</v>
      </c>
      <c r="B533">
        <v>37</v>
      </c>
      <c r="C533" s="12" t="str">
        <f>VLOOKUP(B533&amp;"-0",MPIOLOC!A$2:D$21356,4,FALSE)</f>
        <v>JUAREZ</v>
      </c>
      <c r="D533" t="s">
        <v>384</v>
      </c>
      <c r="E533" t="s">
        <v>385</v>
      </c>
      <c r="F533">
        <v>1</v>
      </c>
      <c r="G533" s="12" t="str">
        <f>VLOOKUP(F533,TURNO!A$1:B$4,2,FALSE)</f>
        <v>MATUTINO</v>
      </c>
      <c r="H533" t="s">
        <v>515</v>
      </c>
      <c r="I533" t="s">
        <v>129</v>
      </c>
      <c r="J533" t="s">
        <v>3</v>
      </c>
      <c r="K533" t="s">
        <v>4</v>
      </c>
      <c r="L533">
        <v>10</v>
      </c>
      <c r="M533">
        <v>24</v>
      </c>
      <c r="N533">
        <v>34</v>
      </c>
      <c r="O533">
        <v>10</v>
      </c>
      <c r="P533">
        <v>24</v>
      </c>
      <c r="Q533">
        <v>34</v>
      </c>
      <c r="R533">
        <v>1</v>
      </c>
      <c r="S533">
        <v>12</v>
      </c>
      <c r="T533">
        <v>12</v>
      </c>
      <c r="U533">
        <v>24</v>
      </c>
      <c r="V533">
        <v>1</v>
      </c>
      <c r="W533">
        <v>6</v>
      </c>
      <c r="X533">
        <v>11</v>
      </c>
      <c r="Y533">
        <v>17</v>
      </c>
      <c r="Z533">
        <v>1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28</v>
      </c>
      <c r="AJ533">
        <v>47</v>
      </c>
      <c r="AK533">
        <v>75</v>
      </c>
      <c r="AL533">
        <v>3</v>
      </c>
      <c r="AM533">
        <v>10</v>
      </c>
      <c r="AN533">
        <v>7</v>
      </c>
      <c r="AO533">
        <v>17</v>
      </c>
      <c r="AP533">
        <v>0</v>
      </c>
      <c r="AQ533">
        <v>0</v>
      </c>
      <c r="AR533">
        <v>0</v>
      </c>
      <c r="AS533">
        <v>11</v>
      </c>
      <c r="AT533">
        <v>4</v>
      </c>
      <c r="AU533">
        <v>15</v>
      </c>
    </row>
    <row r="534" spans="1:47" x14ac:dyDescent="0.25">
      <c r="A534">
        <v>385</v>
      </c>
      <c r="B534">
        <v>37</v>
      </c>
      <c r="C534" s="12" t="str">
        <f>VLOOKUP(B534&amp;"-0",MPIOLOC!A$2:D$21356,4,FALSE)</f>
        <v>JUAREZ</v>
      </c>
      <c r="D534" t="s">
        <v>386</v>
      </c>
      <c r="E534" t="s">
        <v>668</v>
      </c>
      <c r="F534">
        <v>1</v>
      </c>
      <c r="G534" s="12" t="str">
        <f>VLOOKUP(F534,TURNO!A$1:B$4,2,FALSE)</f>
        <v>MATUTINO</v>
      </c>
      <c r="H534" t="s">
        <v>515</v>
      </c>
      <c r="I534" t="s">
        <v>129</v>
      </c>
      <c r="J534" t="s">
        <v>3</v>
      </c>
      <c r="K534" t="s">
        <v>4</v>
      </c>
      <c r="L534">
        <v>24</v>
      </c>
      <c r="M534">
        <v>14</v>
      </c>
      <c r="N534">
        <v>38</v>
      </c>
      <c r="O534">
        <v>34</v>
      </c>
      <c r="P534">
        <v>19</v>
      </c>
      <c r="Q534">
        <v>53</v>
      </c>
      <c r="R534">
        <v>3</v>
      </c>
      <c r="S534">
        <v>31</v>
      </c>
      <c r="T534">
        <v>16</v>
      </c>
      <c r="U534">
        <v>47</v>
      </c>
      <c r="V534">
        <v>3</v>
      </c>
      <c r="W534">
        <v>17</v>
      </c>
      <c r="X534">
        <v>23</v>
      </c>
      <c r="Y534">
        <v>40</v>
      </c>
      <c r="Z534">
        <v>3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82</v>
      </c>
      <c r="AJ534">
        <v>58</v>
      </c>
      <c r="AK534">
        <v>140</v>
      </c>
      <c r="AL534">
        <v>9</v>
      </c>
      <c r="AM534">
        <v>13</v>
      </c>
      <c r="AN534">
        <v>20</v>
      </c>
      <c r="AO534">
        <v>33</v>
      </c>
      <c r="AP534">
        <v>0</v>
      </c>
      <c r="AQ534">
        <v>0</v>
      </c>
      <c r="AR534">
        <v>0</v>
      </c>
      <c r="AS534">
        <v>10</v>
      </c>
      <c r="AT534">
        <v>12</v>
      </c>
      <c r="AU534">
        <v>22</v>
      </c>
    </row>
    <row r="535" spans="1:47" x14ac:dyDescent="0.25">
      <c r="A535">
        <v>386</v>
      </c>
      <c r="B535">
        <v>37</v>
      </c>
      <c r="C535" s="12" t="str">
        <f>VLOOKUP(B535&amp;"-0",MPIOLOC!A$2:D$21356,4,FALSE)</f>
        <v>JUAREZ</v>
      </c>
      <c r="D535" t="s">
        <v>322</v>
      </c>
      <c r="E535" t="s">
        <v>323</v>
      </c>
      <c r="F535">
        <v>4</v>
      </c>
      <c r="G535" s="12" t="str">
        <f>VLOOKUP(F535,TURNO!A$1:B$4,2,FALSE)</f>
        <v>DISCONTINUO</v>
      </c>
      <c r="H535" t="s">
        <v>515</v>
      </c>
      <c r="I535" t="s">
        <v>129</v>
      </c>
      <c r="J535" t="s">
        <v>3</v>
      </c>
      <c r="K535" t="s">
        <v>9</v>
      </c>
      <c r="L535">
        <v>127</v>
      </c>
      <c r="M535">
        <v>112</v>
      </c>
      <c r="N535">
        <v>239</v>
      </c>
      <c r="O535">
        <v>282</v>
      </c>
      <c r="P535">
        <v>255</v>
      </c>
      <c r="Q535">
        <v>537</v>
      </c>
      <c r="R535">
        <v>14</v>
      </c>
      <c r="S535">
        <v>162</v>
      </c>
      <c r="T535">
        <v>228</v>
      </c>
      <c r="U535">
        <v>390</v>
      </c>
      <c r="V535">
        <v>10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444</v>
      </c>
      <c r="AJ535">
        <v>483</v>
      </c>
      <c r="AK535">
        <v>927</v>
      </c>
      <c r="AL535">
        <v>24</v>
      </c>
      <c r="AM535">
        <v>54</v>
      </c>
      <c r="AN535">
        <v>65</v>
      </c>
      <c r="AO535">
        <v>119</v>
      </c>
      <c r="AP535">
        <v>0</v>
      </c>
      <c r="AQ535">
        <v>0</v>
      </c>
      <c r="AR535">
        <v>0</v>
      </c>
      <c r="AS535">
        <v>15</v>
      </c>
      <c r="AT535">
        <v>8</v>
      </c>
      <c r="AU535">
        <v>23</v>
      </c>
    </row>
    <row r="536" spans="1:47" x14ac:dyDescent="0.25">
      <c r="A536">
        <v>387</v>
      </c>
      <c r="B536">
        <v>37</v>
      </c>
      <c r="C536" s="12" t="str">
        <f>VLOOKUP(B536&amp;"-0",MPIOLOC!A$2:D$21356,4,FALSE)</f>
        <v>JUAREZ</v>
      </c>
      <c r="D536" t="s">
        <v>387</v>
      </c>
      <c r="E536" t="s">
        <v>388</v>
      </c>
      <c r="F536">
        <v>4</v>
      </c>
      <c r="G536" s="12" t="str">
        <f>VLOOKUP(F536,TURNO!A$1:B$4,2,FALSE)</f>
        <v>DISCONTINUO</v>
      </c>
      <c r="H536" t="s">
        <v>515</v>
      </c>
      <c r="I536" t="s">
        <v>129</v>
      </c>
      <c r="J536" t="s">
        <v>3</v>
      </c>
      <c r="K536" t="s">
        <v>9</v>
      </c>
      <c r="L536">
        <v>6</v>
      </c>
      <c r="M536">
        <v>6</v>
      </c>
      <c r="N536">
        <v>12</v>
      </c>
      <c r="O536">
        <v>22</v>
      </c>
      <c r="P536">
        <v>10</v>
      </c>
      <c r="Q536">
        <v>32</v>
      </c>
      <c r="R536">
        <v>2</v>
      </c>
      <c r="S536">
        <v>2</v>
      </c>
      <c r="T536">
        <v>10</v>
      </c>
      <c r="U536">
        <v>12</v>
      </c>
      <c r="V536">
        <v>2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24</v>
      </c>
      <c r="AJ536">
        <v>20</v>
      </c>
      <c r="AK536">
        <v>44</v>
      </c>
      <c r="AL536">
        <v>4</v>
      </c>
      <c r="AM536">
        <v>4</v>
      </c>
      <c r="AN536">
        <v>2</v>
      </c>
      <c r="AO536">
        <v>6</v>
      </c>
      <c r="AP536">
        <v>0</v>
      </c>
      <c r="AQ536">
        <v>0</v>
      </c>
      <c r="AR536">
        <v>0</v>
      </c>
      <c r="AS536">
        <v>3</v>
      </c>
      <c r="AT536">
        <v>4</v>
      </c>
      <c r="AU536">
        <v>7</v>
      </c>
    </row>
    <row r="537" spans="1:47" x14ac:dyDescent="0.25">
      <c r="A537">
        <v>388</v>
      </c>
      <c r="B537">
        <v>37</v>
      </c>
      <c r="C537" s="12" t="str">
        <f>VLOOKUP(B537&amp;"-0",MPIOLOC!A$2:D$21356,4,FALSE)</f>
        <v>JUAREZ</v>
      </c>
      <c r="D537" t="s">
        <v>390</v>
      </c>
      <c r="E537" t="s">
        <v>391</v>
      </c>
      <c r="F537">
        <v>1</v>
      </c>
      <c r="G537" s="12" t="str">
        <f>VLOOKUP(F537,TURNO!A$1:B$4,2,FALSE)</f>
        <v>MATUTINO</v>
      </c>
      <c r="H537" t="s">
        <v>515</v>
      </c>
      <c r="I537" t="s">
        <v>129</v>
      </c>
      <c r="J537" t="s">
        <v>3</v>
      </c>
      <c r="K537" t="s">
        <v>4</v>
      </c>
      <c r="L537">
        <v>21</v>
      </c>
      <c r="M537">
        <v>18</v>
      </c>
      <c r="N537">
        <v>39</v>
      </c>
      <c r="O537">
        <v>24</v>
      </c>
      <c r="P537">
        <v>22</v>
      </c>
      <c r="Q537">
        <v>46</v>
      </c>
      <c r="R537">
        <v>2</v>
      </c>
      <c r="S537">
        <v>10</v>
      </c>
      <c r="T537">
        <v>8</v>
      </c>
      <c r="U537">
        <v>18</v>
      </c>
      <c r="V537">
        <v>2</v>
      </c>
      <c r="W537">
        <v>7</v>
      </c>
      <c r="X537">
        <v>20</v>
      </c>
      <c r="Y537">
        <v>27</v>
      </c>
      <c r="Z537">
        <v>2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41</v>
      </c>
      <c r="AJ537">
        <v>50</v>
      </c>
      <c r="AK537">
        <v>91</v>
      </c>
      <c r="AL537">
        <v>6</v>
      </c>
      <c r="AM537">
        <v>6</v>
      </c>
      <c r="AN537">
        <v>13</v>
      </c>
      <c r="AO537">
        <v>19</v>
      </c>
      <c r="AP537">
        <v>0</v>
      </c>
      <c r="AQ537">
        <v>0</v>
      </c>
      <c r="AR537">
        <v>0</v>
      </c>
      <c r="AS537">
        <v>4</v>
      </c>
      <c r="AT537">
        <v>5</v>
      </c>
      <c r="AU537">
        <v>9</v>
      </c>
    </row>
    <row r="538" spans="1:47" x14ac:dyDescent="0.25">
      <c r="A538">
        <v>389</v>
      </c>
      <c r="B538">
        <v>37</v>
      </c>
      <c r="C538" s="12" t="str">
        <f>VLOOKUP(B538&amp;"-0",MPIOLOC!A$2:D$21356,4,FALSE)</f>
        <v>JUAREZ</v>
      </c>
      <c r="D538" t="s">
        <v>2360</v>
      </c>
      <c r="E538" t="s">
        <v>2598</v>
      </c>
      <c r="F538">
        <v>1</v>
      </c>
      <c r="G538" s="12" t="str">
        <f>VLOOKUP(F538,TURNO!A$1:B$4,2,FALSE)</f>
        <v>MATUTINO</v>
      </c>
      <c r="H538" t="s">
        <v>515</v>
      </c>
      <c r="I538" t="s">
        <v>129</v>
      </c>
      <c r="J538" t="s">
        <v>3</v>
      </c>
      <c r="K538" t="s">
        <v>4</v>
      </c>
      <c r="L538">
        <v>116</v>
      </c>
      <c r="M538">
        <v>121</v>
      </c>
      <c r="N538">
        <v>237</v>
      </c>
      <c r="O538">
        <v>127</v>
      </c>
      <c r="P538">
        <v>128</v>
      </c>
      <c r="Q538">
        <v>255</v>
      </c>
      <c r="R538">
        <v>7</v>
      </c>
      <c r="S538">
        <v>52</v>
      </c>
      <c r="T538">
        <v>57</v>
      </c>
      <c r="U538">
        <v>109</v>
      </c>
      <c r="V538">
        <v>3</v>
      </c>
      <c r="W538">
        <v>13</v>
      </c>
      <c r="X538">
        <v>9</v>
      </c>
      <c r="Y538">
        <v>22</v>
      </c>
      <c r="Z538">
        <v>1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192</v>
      </c>
      <c r="AJ538">
        <v>194</v>
      </c>
      <c r="AK538">
        <v>386</v>
      </c>
      <c r="AL538">
        <v>11</v>
      </c>
      <c r="AM538">
        <v>7</v>
      </c>
      <c r="AN538">
        <v>0</v>
      </c>
      <c r="AO538">
        <v>7</v>
      </c>
      <c r="AP538">
        <v>0</v>
      </c>
      <c r="AQ538">
        <v>0</v>
      </c>
      <c r="AR538">
        <v>0</v>
      </c>
      <c r="AS538">
        <v>8</v>
      </c>
      <c r="AT538">
        <v>6</v>
      </c>
      <c r="AU538">
        <v>14</v>
      </c>
    </row>
    <row r="539" spans="1:47" x14ac:dyDescent="0.25">
      <c r="A539">
        <v>390</v>
      </c>
      <c r="B539">
        <v>37</v>
      </c>
      <c r="C539" s="12" t="str">
        <f>VLOOKUP(B539&amp;"-0",MPIOLOC!A$2:D$21356,4,FALSE)</f>
        <v>JUAREZ</v>
      </c>
      <c r="D539" t="s">
        <v>400</v>
      </c>
      <c r="E539" t="s">
        <v>2599</v>
      </c>
      <c r="F539">
        <v>4</v>
      </c>
      <c r="G539" s="12" t="str">
        <f>VLOOKUP(F539,TURNO!A$1:B$4,2,FALSE)</f>
        <v>DISCONTINUO</v>
      </c>
      <c r="H539" t="s">
        <v>515</v>
      </c>
      <c r="I539" t="s">
        <v>129</v>
      </c>
      <c r="J539" t="s">
        <v>3</v>
      </c>
      <c r="K539" t="s">
        <v>9</v>
      </c>
      <c r="L539">
        <v>10</v>
      </c>
      <c r="M539">
        <v>10</v>
      </c>
      <c r="N539">
        <v>20</v>
      </c>
      <c r="O539">
        <v>16</v>
      </c>
      <c r="P539">
        <v>25</v>
      </c>
      <c r="Q539">
        <v>41</v>
      </c>
      <c r="R539">
        <v>3</v>
      </c>
      <c r="S539">
        <v>14</v>
      </c>
      <c r="T539">
        <v>21</v>
      </c>
      <c r="U539">
        <v>35</v>
      </c>
      <c r="V539">
        <v>3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30</v>
      </c>
      <c r="AJ539">
        <v>46</v>
      </c>
      <c r="AK539">
        <v>76</v>
      </c>
      <c r="AL539">
        <v>6</v>
      </c>
      <c r="AM539">
        <v>24</v>
      </c>
      <c r="AN539">
        <v>10</v>
      </c>
      <c r="AO539">
        <v>34</v>
      </c>
      <c r="AP539">
        <v>0</v>
      </c>
      <c r="AQ539">
        <v>0</v>
      </c>
      <c r="AR539">
        <v>0</v>
      </c>
      <c r="AS539">
        <v>6</v>
      </c>
      <c r="AT539">
        <v>1</v>
      </c>
      <c r="AU539">
        <v>7</v>
      </c>
    </row>
    <row r="540" spans="1:47" x14ac:dyDescent="0.25">
      <c r="A540">
        <v>391</v>
      </c>
      <c r="B540">
        <v>37</v>
      </c>
      <c r="C540" s="12" t="str">
        <f>VLOOKUP(B540&amp;"-0",MPIOLOC!A$2:D$21356,4,FALSE)</f>
        <v>JUAREZ</v>
      </c>
      <c r="D540" t="s">
        <v>389</v>
      </c>
      <c r="E540" t="s">
        <v>388</v>
      </c>
      <c r="F540">
        <v>1</v>
      </c>
      <c r="G540" s="12" t="str">
        <f>VLOOKUP(F540,TURNO!A$1:B$4,2,FALSE)</f>
        <v>MATUTINO</v>
      </c>
      <c r="H540" t="s">
        <v>515</v>
      </c>
      <c r="I540" t="s">
        <v>129</v>
      </c>
      <c r="J540" t="s">
        <v>3</v>
      </c>
      <c r="K540" t="s">
        <v>4</v>
      </c>
      <c r="L540">
        <v>61</v>
      </c>
      <c r="M540">
        <v>59</v>
      </c>
      <c r="N540">
        <v>120</v>
      </c>
      <c r="O540">
        <v>77</v>
      </c>
      <c r="P540">
        <v>67</v>
      </c>
      <c r="Q540">
        <v>144</v>
      </c>
      <c r="R540">
        <v>5</v>
      </c>
      <c r="S540">
        <v>30</v>
      </c>
      <c r="T540">
        <v>50</v>
      </c>
      <c r="U540">
        <v>80</v>
      </c>
      <c r="V540">
        <v>4</v>
      </c>
      <c r="W540">
        <v>21</v>
      </c>
      <c r="X540">
        <v>20</v>
      </c>
      <c r="Y540">
        <v>41</v>
      </c>
      <c r="Z540">
        <v>2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128</v>
      </c>
      <c r="AJ540">
        <v>137</v>
      </c>
      <c r="AK540">
        <v>265</v>
      </c>
      <c r="AL540">
        <v>11</v>
      </c>
      <c r="AM540">
        <v>21</v>
      </c>
      <c r="AN540">
        <v>43</v>
      </c>
      <c r="AO540">
        <v>64</v>
      </c>
      <c r="AP540">
        <v>0</v>
      </c>
      <c r="AQ540">
        <v>0</v>
      </c>
      <c r="AR540">
        <v>0</v>
      </c>
      <c r="AS540">
        <v>8</v>
      </c>
      <c r="AT540">
        <v>9</v>
      </c>
      <c r="AU540">
        <v>17</v>
      </c>
    </row>
    <row r="541" spans="1:47" x14ac:dyDescent="0.25">
      <c r="A541">
        <v>392</v>
      </c>
      <c r="B541">
        <v>37</v>
      </c>
      <c r="C541" s="12" t="str">
        <f>VLOOKUP(B541&amp;"-0",MPIOLOC!A$2:D$21356,4,FALSE)</f>
        <v>JUAREZ</v>
      </c>
      <c r="D541" t="s">
        <v>411</v>
      </c>
      <c r="E541" t="s">
        <v>839</v>
      </c>
      <c r="F541">
        <v>1</v>
      </c>
      <c r="G541" s="12" t="str">
        <f>VLOOKUP(F541,TURNO!A$1:B$4,2,FALSE)</f>
        <v>MATUTINO</v>
      </c>
      <c r="H541" t="s">
        <v>522</v>
      </c>
      <c r="I541" t="s">
        <v>829</v>
      </c>
      <c r="J541" t="s">
        <v>3</v>
      </c>
      <c r="K541" t="s">
        <v>4</v>
      </c>
      <c r="L541">
        <v>50</v>
      </c>
      <c r="M541">
        <v>50</v>
      </c>
      <c r="N541">
        <v>100</v>
      </c>
      <c r="O541">
        <v>50</v>
      </c>
      <c r="P541">
        <v>50</v>
      </c>
      <c r="Q541">
        <v>100</v>
      </c>
      <c r="R541">
        <v>4</v>
      </c>
      <c r="S541">
        <v>58</v>
      </c>
      <c r="T541">
        <v>37</v>
      </c>
      <c r="U541">
        <v>95</v>
      </c>
      <c r="V541">
        <v>4</v>
      </c>
      <c r="W541">
        <v>37</v>
      </c>
      <c r="X541">
        <v>28</v>
      </c>
      <c r="Y541">
        <v>65</v>
      </c>
      <c r="Z541">
        <v>4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145</v>
      </c>
      <c r="AJ541">
        <v>115</v>
      </c>
      <c r="AK541">
        <v>260</v>
      </c>
      <c r="AL541">
        <v>12</v>
      </c>
      <c r="AM541">
        <v>31</v>
      </c>
      <c r="AN541">
        <v>29</v>
      </c>
      <c r="AO541">
        <v>60</v>
      </c>
      <c r="AP541">
        <v>0</v>
      </c>
      <c r="AQ541">
        <v>0</v>
      </c>
      <c r="AR541">
        <v>0</v>
      </c>
      <c r="AS541">
        <v>9</v>
      </c>
      <c r="AT541">
        <v>5</v>
      </c>
      <c r="AU541">
        <v>14</v>
      </c>
    </row>
    <row r="542" spans="1:47" x14ac:dyDescent="0.25">
      <c r="A542">
        <v>393</v>
      </c>
      <c r="B542">
        <v>37</v>
      </c>
      <c r="C542" s="12" t="str">
        <f>VLOOKUP(B542&amp;"-0",MPIOLOC!A$2:D$21356,4,FALSE)</f>
        <v>JUAREZ</v>
      </c>
      <c r="D542" t="s">
        <v>426</v>
      </c>
      <c r="E542" t="s">
        <v>427</v>
      </c>
      <c r="F542">
        <v>2</v>
      </c>
      <c r="G542" s="12" t="str">
        <f>VLOOKUP(F542,TURNO!A$1:B$4,2,FALSE)</f>
        <v>VESPERTINO</v>
      </c>
      <c r="H542" t="s">
        <v>515</v>
      </c>
      <c r="I542" t="s">
        <v>829</v>
      </c>
      <c r="J542" t="s">
        <v>3</v>
      </c>
      <c r="K542" t="s">
        <v>4</v>
      </c>
      <c r="L542">
        <v>203</v>
      </c>
      <c r="M542">
        <v>171</v>
      </c>
      <c r="N542">
        <v>374</v>
      </c>
      <c r="O542">
        <v>203</v>
      </c>
      <c r="P542">
        <v>171</v>
      </c>
      <c r="Q542">
        <v>374</v>
      </c>
      <c r="R542">
        <v>8</v>
      </c>
      <c r="S542">
        <v>114</v>
      </c>
      <c r="T542">
        <v>143</v>
      </c>
      <c r="U542">
        <v>257</v>
      </c>
      <c r="V542">
        <v>6</v>
      </c>
      <c r="W542">
        <v>79</v>
      </c>
      <c r="X542">
        <v>118</v>
      </c>
      <c r="Y542">
        <v>197</v>
      </c>
      <c r="Z542">
        <v>5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396</v>
      </c>
      <c r="AJ542">
        <v>432</v>
      </c>
      <c r="AK542">
        <v>828</v>
      </c>
      <c r="AL542">
        <v>19</v>
      </c>
      <c r="AM542">
        <v>78</v>
      </c>
      <c r="AN542">
        <v>135</v>
      </c>
      <c r="AO542">
        <v>213</v>
      </c>
      <c r="AP542">
        <v>0</v>
      </c>
      <c r="AQ542">
        <v>0</v>
      </c>
      <c r="AR542">
        <v>0</v>
      </c>
      <c r="AS542">
        <v>2</v>
      </c>
      <c r="AT542">
        <v>2</v>
      </c>
      <c r="AU542">
        <v>4</v>
      </c>
    </row>
    <row r="543" spans="1:47" x14ac:dyDescent="0.25">
      <c r="A543">
        <v>394</v>
      </c>
      <c r="B543">
        <v>38</v>
      </c>
      <c r="C543" s="12" t="str">
        <f>VLOOKUP(B543&amp;"-0",MPIOLOC!A$2:D$21356,4,FALSE)</f>
        <v>JULIMES</v>
      </c>
      <c r="D543" t="s">
        <v>913</v>
      </c>
      <c r="E543" t="s">
        <v>1110</v>
      </c>
      <c r="F543">
        <v>1</v>
      </c>
      <c r="G543" s="12" t="str">
        <f>VLOOKUP(F543,TURNO!A$1:B$4,2,FALSE)</f>
        <v>MATUTINO</v>
      </c>
      <c r="H543" t="s">
        <v>516</v>
      </c>
      <c r="I543" t="s">
        <v>11</v>
      </c>
      <c r="J543" t="s">
        <v>3</v>
      </c>
      <c r="K543" t="s">
        <v>4</v>
      </c>
      <c r="L543">
        <v>15</v>
      </c>
      <c r="M543">
        <v>19</v>
      </c>
      <c r="N543">
        <v>34</v>
      </c>
      <c r="O543">
        <v>15</v>
      </c>
      <c r="P543">
        <v>19</v>
      </c>
      <c r="Q543">
        <v>34</v>
      </c>
      <c r="R543">
        <v>1</v>
      </c>
      <c r="S543">
        <v>11</v>
      </c>
      <c r="T543">
        <v>16</v>
      </c>
      <c r="U543">
        <v>27</v>
      </c>
      <c r="V543">
        <v>1</v>
      </c>
      <c r="W543">
        <v>3</v>
      </c>
      <c r="X543">
        <v>11</v>
      </c>
      <c r="Y543">
        <v>14</v>
      </c>
      <c r="Z543">
        <v>1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29</v>
      </c>
      <c r="AJ543">
        <v>46</v>
      </c>
      <c r="AK543">
        <v>75</v>
      </c>
      <c r="AL543">
        <v>3</v>
      </c>
      <c r="AM543">
        <v>5</v>
      </c>
      <c r="AN543">
        <v>7</v>
      </c>
      <c r="AO543">
        <v>12</v>
      </c>
      <c r="AP543">
        <v>0</v>
      </c>
      <c r="AQ543">
        <v>0</v>
      </c>
      <c r="AR543">
        <v>0</v>
      </c>
      <c r="AS543">
        <v>3</v>
      </c>
      <c r="AT543">
        <v>1</v>
      </c>
      <c r="AU543">
        <v>4</v>
      </c>
    </row>
    <row r="544" spans="1:47" x14ac:dyDescent="0.25">
      <c r="A544">
        <v>395</v>
      </c>
      <c r="B544">
        <v>39</v>
      </c>
      <c r="C544" s="12" t="str">
        <f>VLOOKUP(B544&amp;"-0",MPIOLOC!A$2:D$21356,4,FALSE)</f>
        <v>LOPEZ</v>
      </c>
      <c r="D544" t="s">
        <v>917</v>
      </c>
      <c r="E544" t="s">
        <v>1111</v>
      </c>
      <c r="F544">
        <v>1</v>
      </c>
      <c r="G544" s="12" t="str">
        <f>VLOOKUP(F544,TURNO!A$1:B$4,2,FALSE)</f>
        <v>MATUTINO</v>
      </c>
      <c r="H544" t="s">
        <v>516</v>
      </c>
      <c r="I544" t="s">
        <v>11</v>
      </c>
      <c r="J544" t="s">
        <v>3</v>
      </c>
      <c r="K544" t="s">
        <v>4</v>
      </c>
      <c r="L544">
        <v>14</v>
      </c>
      <c r="M544">
        <v>20</v>
      </c>
      <c r="N544">
        <v>34</v>
      </c>
      <c r="O544">
        <v>14</v>
      </c>
      <c r="P544">
        <v>20</v>
      </c>
      <c r="Q544">
        <v>34</v>
      </c>
      <c r="R544">
        <v>1</v>
      </c>
      <c r="S544">
        <v>8</v>
      </c>
      <c r="T544">
        <v>9</v>
      </c>
      <c r="U544">
        <v>17</v>
      </c>
      <c r="V544">
        <v>1</v>
      </c>
      <c r="W544">
        <v>7</v>
      </c>
      <c r="X544">
        <v>14</v>
      </c>
      <c r="Y544">
        <v>21</v>
      </c>
      <c r="Z544">
        <v>1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29</v>
      </c>
      <c r="AJ544">
        <v>43</v>
      </c>
      <c r="AK544">
        <v>72</v>
      </c>
      <c r="AL544">
        <v>3</v>
      </c>
      <c r="AM544">
        <v>10</v>
      </c>
      <c r="AN544">
        <v>9</v>
      </c>
      <c r="AO544">
        <v>19</v>
      </c>
      <c r="AP544">
        <v>0</v>
      </c>
      <c r="AQ544">
        <v>0</v>
      </c>
      <c r="AR544">
        <v>0</v>
      </c>
      <c r="AS544">
        <v>4</v>
      </c>
      <c r="AT544">
        <v>1</v>
      </c>
      <c r="AU544">
        <v>5</v>
      </c>
    </row>
    <row r="545" spans="1:47" x14ac:dyDescent="0.25">
      <c r="A545">
        <v>396</v>
      </c>
      <c r="B545">
        <v>39</v>
      </c>
      <c r="C545" s="12" t="str">
        <f>VLOOKUP(B545&amp;"-0",MPIOLOC!A$2:D$21356,4,FALSE)</f>
        <v>LOPEZ</v>
      </c>
      <c r="D545" t="s">
        <v>2445</v>
      </c>
      <c r="E545" t="s">
        <v>2602</v>
      </c>
      <c r="F545">
        <v>2</v>
      </c>
      <c r="G545" s="12" t="str">
        <f>VLOOKUP(F545,TURNO!A$1:B$4,2,FALSE)</f>
        <v>VESPERTINO</v>
      </c>
      <c r="H545" t="s">
        <v>516</v>
      </c>
      <c r="I545" t="s">
        <v>11</v>
      </c>
      <c r="J545" t="s">
        <v>3</v>
      </c>
      <c r="K545" t="s">
        <v>4</v>
      </c>
      <c r="L545">
        <v>6</v>
      </c>
      <c r="M545">
        <v>6</v>
      </c>
      <c r="N545">
        <v>12</v>
      </c>
      <c r="O545">
        <v>6</v>
      </c>
      <c r="P545">
        <v>6</v>
      </c>
      <c r="Q545">
        <v>12</v>
      </c>
      <c r="R545">
        <v>1</v>
      </c>
      <c r="S545">
        <v>8</v>
      </c>
      <c r="T545">
        <v>8</v>
      </c>
      <c r="U545">
        <v>16</v>
      </c>
      <c r="V545">
        <v>1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14</v>
      </c>
      <c r="AJ545">
        <v>14</v>
      </c>
      <c r="AK545">
        <v>28</v>
      </c>
      <c r="AL545">
        <v>2</v>
      </c>
      <c r="AM545">
        <v>3</v>
      </c>
      <c r="AN545">
        <v>6</v>
      </c>
      <c r="AO545">
        <v>9</v>
      </c>
      <c r="AP545">
        <v>0</v>
      </c>
      <c r="AQ545">
        <v>0</v>
      </c>
      <c r="AR545">
        <v>0</v>
      </c>
      <c r="AS545">
        <v>1</v>
      </c>
      <c r="AT545">
        <v>2</v>
      </c>
      <c r="AU545">
        <v>3</v>
      </c>
    </row>
    <row r="546" spans="1:47" x14ac:dyDescent="0.25">
      <c r="A546">
        <v>397</v>
      </c>
      <c r="B546">
        <v>40</v>
      </c>
      <c r="C546" s="12" t="str">
        <f>VLOOKUP(B546&amp;"-0",MPIOLOC!A$2:D$21356,4,FALSE)</f>
        <v>MADERA</v>
      </c>
      <c r="D546" t="s">
        <v>915</v>
      </c>
      <c r="E546" t="s">
        <v>1113</v>
      </c>
      <c r="F546">
        <v>1</v>
      </c>
      <c r="G546" s="12" t="str">
        <f>VLOOKUP(F546,TURNO!A$1:B$4,2,FALSE)</f>
        <v>MATUTINO</v>
      </c>
      <c r="H546" t="s">
        <v>516</v>
      </c>
      <c r="I546" t="s">
        <v>11</v>
      </c>
      <c r="J546" t="s">
        <v>3</v>
      </c>
      <c r="K546" t="s">
        <v>4</v>
      </c>
      <c r="L546">
        <v>13</v>
      </c>
      <c r="M546">
        <v>4</v>
      </c>
      <c r="N546">
        <v>17</v>
      </c>
      <c r="O546">
        <v>13</v>
      </c>
      <c r="P546">
        <v>4</v>
      </c>
      <c r="Q546">
        <v>17</v>
      </c>
      <c r="R546">
        <v>1</v>
      </c>
      <c r="S546">
        <v>11</v>
      </c>
      <c r="T546">
        <v>2</v>
      </c>
      <c r="U546">
        <v>13</v>
      </c>
      <c r="V546">
        <v>1</v>
      </c>
      <c r="W546">
        <v>4</v>
      </c>
      <c r="X546">
        <v>3</v>
      </c>
      <c r="Y546">
        <v>7</v>
      </c>
      <c r="Z546">
        <v>1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28</v>
      </c>
      <c r="AJ546">
        <v>9</v>
      </c>
      <c r="AK546">
        <v>37</v>
      </c>
      <c r="AL546">
        <v>3</v>
      </c>
      <c r="AM546">
        <v>3</v>
      </c>
      <c r="AN546">
        <v>3</v>
      </c>
      <c r="AO546">
        <v>6</v>
      </c>
      <c r="AP546">
        <v>0</v>
      </c>
      <c r="AQ546">
        <v>0</v>
      </c>
      <c r="AR546">
        <v>0</v>
      </c>
      <c r="AS546">
        <v>3</v>
      </c>
      <c r="AT546">
        <v>0</v>
      </c>
      <c r="AU546">
        <v>3</v>
      </c>
    </row>
    <row r="547" spans="1:47" x14ac:dyDescent="0.25">
      <c r="A547">
        <v>398</v>
      </c>
      <c r="B547">
        <v>40</v>
      </c>
      <c r="C547" s="12" t="str">
        <f>VLOOKUP(B547&amp;"-0",MPIOLOC!A$2:D$21356,4,FALSE)</f>
        <v>MADERA</v>
      </c>
      <c r="D547" t="s">
        <v>916</v>
      </c>
      <c r="E547" t="s">
        <v>1112</v>
      </c>
      <c r="F547">
        <v>1</v>
      </c>
      <c r="G547" s="12" t="str">
        <f>VLOOKUP(F547,TURNO!A$1:B$4,2,FALSE)</f>
        <v>MATUTINO</v>
      </c>
      <c r="H547" t="s">
        <v>516</v>
      </c>
      <c r="I547" t="s">
        <v>11</v>
      </c>
      <c r="J547" t="s">
        <v>3</v>
      </c>
      <c r="K547" t="s">
        <v>4</v>
      </c>
      <c r="L547">
        <v>9</v>
      </c>
      <c r="M547">
        <v>6</v>
      </c>
      <c r="N547">
        <v>15</v>
      </c>
      <c r="O547">
        <v>9</v>
      </c>
      <c r="P547">
        <v>6</v>
      </c>
      <c r="Q547">
        <v>15</v>
      </c>
      <c r="R547">
        <v>1</v>
      </c>
      <c r="S547">
        <v>4</v>
      </c>
      <c r="T547">
        <v>4</v>
      </c>
      <c r="U547">
        <v>8</v>
      </c>
      <c r="V547">
        <v>1</v>
      </c>
      <c r="W547">
        <v>3</v>
      </c>
      <c r="X547">
        <v>1</v>
      </c>
      <c r="Y547">
        <v>4</v>
      </c>
      <c r="Z547">
        <v>1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16</v>
      </c>
      <c r="AJ547">
        <v>11</v>
      </c>
      <c r="AK547">
        <v>27</v>
      </c>
      <c r="AL547">
        <v>3</v>
      </c>
      <c r="AM547">
        <v>2</v>
      </c>
      <c r="AN547">
        <v>1</v>
      </c>
      <c r="AO547">
        <v>3</v>
      </c>
      <c r="AP547">
        <v>0</v>
      </c>
      <c r="AQ547">
        <v>0</v>
      </c>
      <c r="AR547">
        <v>0</v>
      </c>
      <c r="AS547">
        <v>1</v>
      </c>
      <c r="AT547">
        <v>2</v>
      </c>
      <c r="AU547">
        <v>3</v>
      </c>
    </row>
    <row r="548" spans="1:47" x14ac:dyDescent="0.25">
      <c r="A548">
        <v>399</v>
      </c>
      <c r="B548">
        <v>40</v>
      </c>
      <c r="C548" s="12" t="str">
        <f>VLOOKUP(B548&amp;"-0",MPIOLOC!A$2:D$21356,4,FALSE)</f>
        <v>MADERA</v>
      </c>
      <c r="D548" t="s">
        <v>2446</v>
      </c>
      <c r="E548" t="s">
        <v>2604</v>
      </c>
      <c r="F548">
        <v>2</v>
      </c>
      <c r="G548" s="12" t="str">
        <f>VLOOKUP(F548,TURNO!A$1:B$4,2,FALSE)</f>
        <v>VESPERTINO</v>
      </c>
      <c r="H548" t="s">
        <v>516</v>
      </c>
      <c r="I548" t="s">
        <v>11</v>
      </c>
      <c r="J548" t="s">
        <v>3</v>
      </c>
      <c r="K548" t="s">
        <v>4</v>
      </c>
      <c r="L548">
        <v>5</v>
      </c>
      <c r="M548">
        <v>5</v>
      </c>
      <c r="N548">
        <v>10</v>
      </c>
      <c r="O548">
        <v>5</v>
      </c>
      <c r="P548">
        <v>5</v>
      </c>
      <c r="Q548">
        <v>10</v>
      </c>
      <c r="R548">
        <v>1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5</v>
      </c>
      <c r="Y548">
        <v>5</v>
      </c>
      <c r="Z548">
        <v>1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5</v>
      </c>
      <c r="AJ548">
        <v>10</v>
      </c>
      <c r="AK548">
        <v>15</v>
      </c>
      <c r="AL548">
        <v>2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1</v>
      </c>
      <c r="AT548">
        <v>2</v>
      </c>
      <c r="AU548">
        <v>3</v>
      </c>
    </row>
    <row r="549" spans="1:47" x14ac:dyDescent="0.25">
      <c r="A549">
        <v>400</v>
      </c>
      <c r="B549">
        <v>40</v>
      </c>
      <c r="C549" s="12" t="str">
        <f>VLOOKUP(B549&amp;"-0",MPIOLOC!A$2:D$21356,4,FALSE)</f>
        <v>MADERA</v>
      </c>
      <c r="D549" t="s">
        <v>2447</v>
      </c>
      <c r="E549" t="s">
        <v>2606</v>
      </c>
      <c r="F549">
        <v>2</v>
      </c>
      <c r="G549" s="12" t="str">
        <f>VLOOKUP(F549,TURNO!A$1:B$4,2,FALSE)</f>
        <v>VESPERTINO</v>
      </c>
      <c r="H549" t="s">
        <v>516</v>
      </c>
      <c r="I549" t="s">
        <v>11</v>
      </c>
      <c r="J549" t="s">
        <v>3</v>
      </c>
      <c r="K549" t="s">
        <v>4</v>
      </c>
      <c r="L549">
        <v>6</v>
      </c>
      <c r="M549">
        <v>6</v>
      </c>
      <c r="N549">
        <v>12</v>
      </c>
      <c r="O549">
        <v>6</v>
      </c>
      <c r="P549">
        <v>6</v>
      </c>
      <c r="Q549">
        <v>12</v>
      </c>
      <c r="R549">
        <v>1</v>
      </c>
      <c r="S549">
        <v>2</v>
      </c>
      <c r="T549">
        <v>2</v>
      </c>
      <c r="U549">
        <v>4</v>
      </c>
      <c r="V549">
        <v>1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8</v>
      </c>
      <c r="AJ549">
        <v>8</v>
      </c>
      <c r="AK549">
        <v>16</v>
      </c>
      <c r="AL549">
        <v>2</v>
      </c>
      <c r="AM549">
        <v>2</v>
      </c>
      <c r="AN549">
        <v>2</v>
      </c>
      <c r="AO549">
        <v>4</v>
      </c>
      <c r="AP549">
        <v>0</v>
      </c>
      <c r="AQ549">
        <v>0</v>
      </c>
      <c r="AR549">
        <v>0</v>
      </c>
      <c r="AS549">
        <v>2</v>
      </c>
      <c r="AT549">
        <v>1</v>
      </c>
      <c r="AU549">
        <v>3</v>
      </c>
    </row>
    <row r="550" spans="1:47" x14ac:dyDescent="0.25">
      <c r="A550">
        <v>401</v>
      </c>
      <c r="B550">
        <v>40</v>
      </c>
      <c r="C550" s="12" t="str">
        <f>VLOOKUP(B550&amp;"-0",MPIOLOC!A$2:D$21356,4,FALSE)</f>
        <v>MADERA</v>
      </c>
      <c r="D550" t="s">
        <v>414</v>
      </c>
      <c r="E550" t="s">
        <v>415</v>
      </c>
      <c r="F550">
        <v>1</v>
      </c>
      <c r="G550" s="12" t="str">
        <f>VLOOKUP(F550,TURNO!A$1:B$4,2,FALSE)</f>
        <v>MATUTINO</v>
      </c>
      <c r="H550" t="s">
        <v>515</v>
      </c>
      <c r="I550" t="s">
        <v>829</v>
      </c>
      <c r="J550" t="s">
        <v>3</v>
      </c>
      <c r="K550" t="s">
        <v>4</v>
      </c>
      <c r="L550">
        <v>39</v>
      </c>
      <c r="M550">
        <v>34</v>
      </c>
      <c r="N550">
        <v>73</v>
      </c>
      <c r="O550">
        <v>39</v>
      </c>
      <c r="P550">
        <v>34</v>
      </c>
      <c r="Q550">
        <v>73</v>
      </c>
      <c r="R550">
        <v>3</v>
      </c>
      <c r="S550">
        <v>21</v>
      </c>
      <c r="T550">
        <v>27</v>
      </c>
      <c r="U550">
        <v>48</v>
      </c>
      <c r="V550">
        <v>2</v>
      </c>
      <c r="W550">
        <v>27</v>
      </c>
      <c r="X550">
        <v>17</v>
      </c>
      <c r="Y550">
        <v>44</v>
      </c>
      <c r="Z550">
        <v>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87</v>
      </c>
      <c r="AJ550">
        <v>78</v>
      </c>
      <c r="AK550">
        <v>165</v>
      </c>
      <c r="AL550">
        <v>7</v>
      </c>
      <c r="AM550">
        <v>11</v>
      </c>
      <c r="AN550">
        <v>21</v>
      </c>
      <c r="AO550">
        <v>32</v>
      </c>
      <c r="AP550">
        <v>0</v>
      </c>
      <c r="AQ550">
        <v>0</v>
      </c>
      <c r="AR550">
        <v>0</v>
      </c>
      <c r="AS550">
        <v>6</v>
      </c>
      <c r="AT550">
        <v>3</v>
      </c>
      <c r="AU550">
        <v>9</v>
      </c>
    </row>
    <row r="551" spans="1:47" x14ac:dyDescent="0.25">
      <c r="A551">
        <v>402</v>
      </c>
      <c r="B551">
        <v>40</v>
      </c>
      <c r="C551" s="12" t="str">
        <f>VLOOKUP(B551&amp;"-0",MPIOLOC!A$2:D$21356,4,FALSE)</f>
        <v>MADERA</v>
      </c>
      <c r="D551" t="s">
        <v>416</v>
      </c>
      <c r="E551" t="s">
        <v>669</v>
      </c>
      <c r="F551">
        <v>2</v>
      </c>
      <c r="G551" s="12" t="str">
        <f>VLOOKUP(F551,TURNO!A$1:B$4,2,FALSE)</f>
        <v>VESPERTINO</v>
      </c>
      <c r="H551" t="s">
        <v>515</v>
      </c>
      <c r="I551" t="s">
        <v>829</v>
      </c>
      <c r="J551" t="s">
        <v>3</v>
      </c>
      <c r="K551" t="s">
        <v>4</v>
      </c>
      <c r="L551">
        <v>90</v>
      </c>
      <c r="M551">
        <v>112</v>
      </c>
      <c r="N551">
        <v>202</v>
      </c>
      <c r="O551">
        <v>90</v>
      </c>
      <c r="P551">
        <v>112</v>
      </c>
      <c r="Q551">
        <v>202</v>
      </c>
      <c r="R551">
        <v>6</v>
      </c>
      <c r="S551">
        <v>67</v>
      </c>
      <c r="T551">
        <v>70</v>
      </c>
      <c r="U551">
        <v>137</v>
      </c>
      <c r="V551">
        <v>4</v>
      </c>
      <c r="W551">
        <v>41</v>
      </c>
      <c r="X551">
        <v>41</v>
      </c>
      <c r="Y551">
        <v>82</v>
      </c>
      <c r="Z551">
        <v>3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198</v>
      </c>
      <c r="AJ551">
        <v>223</v>
      </c>
      <c r="AK551">
        <v>421</v>
      </c>
      <c r="AL551">
        <v>13</v>
      </c>
      <c r="AM551">
        <v>68</v>
      </c>
      <c r="AN551">
        <v>48</v>
      </c>
      <c r="AO551">
        <v>116</v>
      </c>
      <c r="AP551">
        <v>0</v>
      </c>
      <c r="AQ551">
        <v>0</v>
      </c>
      <c r="AR551">
        <v>0</v>
      </c>
      <c r="AS551">
        <v>9</v>
      </c>
      <c r="AT551">
        <v>7</v>
      </c>
      <c r="AU551">
        <v>16</v>
      </c>
    </row>
    <row r="552" spans="1:47" x14ac:dyDescent="0.25">
      <c r="A552">
        <v>403</v>
      </c>
      <c r="B552">
        <v>41</v>
      </c>
      <c r="C552" s="12" t="str">
        <f>VLOOKUP(B552&amp;"-0",MPIOLOC!A$2:D$21356,4,FALSE)</f>
        <v>MAGUARICHI</v>
      </c>
      <c r="D552" t="s">
        <v>908</v>
      </c>
      <c r="E552" t="s">
        <v>1114</v>
      </c>
      <c r="F552">
        <v>1</v>
      </c>
      <c r="G552" s="12" t="str">
        <f>VLOOKUP(F552,TURNO!A$1:B$4,2,FALSE)</f>
        <v>MATUTINO</v>
      </c>
      <c r="H552" t="s">
        <v>516</v>
      </c>
      <c r="I552" t="s">
        <v>11</v>
      </c>
      <c r="J552" t="s">
        <v>3</v>
      </c>
      <c r="K552" t="s">
        <v>4</v>
      </c>
      <c r="L552">
        <v>6</v>
      </c>
      <c r="M552">
        <v>13</v>
      </c>
      <c r="N552">
        <v>19</v>
      </c>
      <c r="O552">
        <v>6</v>
      </c>
      <c r="P552">
        <v>13</v>
      </c>
      <c r="Q552">
        <v>19</v>
      </c>
      <c r="R552">
        <v>1</v>
      </c>
      <c r="S552">
        <v>9</v>
      </c>
      <c r="T552">
        <v>10</v>
      </c>
      <c r="U552">
        <v>19</v>
      </c>
      <c r="V552">
        <v>1</v>
      </c>
      <c r="W552">
        <v>7</v>
      </c>
      <c r="X552">
        <v>13</v>
      </c>
      <c r="Y552">
        <v>20</v>
      </c>
      <c r="Z552">
        <v>1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22</v>
      </c>
      <c r="AJ552">
        <v>36</v>
      </c>
      <c r="AK552">
        <v>58</v>
      </c>
      <c r="AL552">
        <v>3</v>
      </c>
      <c r="AM552">
        <v>9</v>
      </c>
      <c r="AN552">
        <v>7</v>
      </c>
      <c r="AO552">
        <v>16</v>
      </c>
      <c r="AP552">
        <v>0</v>
      </c>
      <c r="AQ552">
        <v>0</v>
      </c>
      <c r="AR552">
        <v>0</v>
      </c>
      <c r="AS552">
        <v>3</v>
      </c>
      <c r="AT552">
        <v>0</v>
      </c>
      <c r="AU552">
        <v>3</v>
      </c>
    </row>
    <row r="553" spans="1:47" x14ac:dyDescent="0.25">
      <c r="A553">
        <v>404</v>
      </c>
      <c r="B553">
        <v>42</v>
      </c>
      <c r="C553" s="12" t="str">
        <f>VLOOKUP(B553&amp;"-0",MPIOLOC!A$2:D$21356,4,FALSE)</f>
        <v>MANUEL BENAVIDES</v>
      </c>
      <c r="D553" t="s">
        <v>906</v>
      </c>
      <c r="E553" t="s">
        <v>1115</v>
      </c>
      <c r="F553">
        <v>2</v>
      </c>
      <c r="G553" s="12" t="str">
        <f>VLOOKUP(F553,TURNO!A$1:B$4,2,FALSE)</f>
        <v>VESPERTINO</v>
      </c>
      <c r="H553" t="s">
        <v>516</v>
      </c>
      <c r="I553" t="s">
        <v>11</v>
      </c>
      <c r="J553" t="s">
        <v>3</v>
      </c>
      <c r="K553" t="s">
        <v>4</v>
      </c>
      <c r="L553">
        <v>8</v>
      </c>
      <c r="M553">
        <v>5</v>
      </c>
      <c r="N553">
        <v>13</v>
      </c>
      <c r="O553">
        <v>8</v>
      </c>
      <c r="P553">
        <v>5</v>
      </c>
      <c r="Q553">
        <v>13</v>
      </c>
      <c r="R553">
        <v>1</v>
      </c>
      <c r="S553">
        <v>6</v>
      </c>
      <c r="T553">
        <v>5</v>
      </c>
      <c r="U553">
        <v>11</v>
      </c>
      <c r="V553">
        <v>1</v>
      </c>
      <c r="W553">
        <v>2</v>
      </c>
      <c r="X553">
        <v>4</v>
      </c>
      <c r="Y553">
        <v>6</v>
      </c>
      <c r="Z553">
        <v>1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16</v>
      </c>
      <c r="AJ553">
        <v>14</v>
      </c>
      <c r="AK553">
        <v>30</v>
      </c>
      <c r="AL553">
        <v>3</v>
      </c>
      <c r="AM553">
        <v>6</v>
      </c>
      <c r="AN553">
        <v>1</v>
      </c>
      <c r="AO553">
        <v>7</v>
      </c>
      <c r="AP553">
        <v>0</v>
      </c>
      <c r="AQ553">
        <v>0</v>
      </c>
      <c r="AR553">
        <v>0</v>
      </c>
      <c r="AS553">
        <v>3</v>
      </c>
      <c r="AT553">
        <v>0</v>
      </c>
      <c r="AU553">
        <v>3</v>
      </c>
    </row>
    <row r="554" spans="1:47" x14ac:dyDescent="0.25">
      <c r="A554">
        <v>405</v>
      </c>
      <c r="B554">
        <v>43</v>
      </c>
      <c r="C554" s="12" t="str">
        <f>VLOOKUP(B554&amp;"-0",MPIOLOC!A$2:D$21356,4,FALSE)</f>
        <v>MATACHI</v>
      </c>
      <c r="D554" t="s">
        <v>2378</v>
      </c>
      <c r="E554" t="s">
        <v>2608</v>
      </c>
      <c r="F554">
        <v>1</v>
      </c>
      <c r="G554" s="12" t="str">
        <f>VLOOKUP(F554,TURNO!A$1:B$4,2,FALSE)</f>
        <v>MATUTINO</v>
      </c>
      <c r="H554" t="s">
        <v>517</v>
      </c>
      <c r="I554" t="s">
        <v>11</v>
      </c>
      <c r="J554" t="s">
        <v>3</v>
      </c>
      <c r="K554" t="s">
        <v>4</v>
      </c>
      <c r="L554">
        <v>11</v>
      </c>
      <c r="M554">
        <v>11</v>
      </c>
      <c r="N554">
        <v>22</v>
      </c>
      <c r="O554">
        <v>11</v>
      </c>
      <c r="P554">
        <v>11</v>
      </c>
      <c r="Q554">
        <v>22</v>
      </c>
      <c r="R554">
        <v>1</v>
      </c>
      <c r="S554">
        <v>11</v>
      </c>
      <c r="T554">
        <v>8</v>
      </c>
      <c r="U554">
        <v>19</v>
      </c>
      <c r="V554">
        <v>1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22</v>
      </c>
      <c r="AJ554">
        <v>19</v>
      </c>
      <c r="AK554">
        <v>41</v>
      </c>
      <c r="AL554">
        <v>2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1</v>
      </c>
      <c r="AU554">
        <v>1</v>
      </c>
    </row>
    <row r="555" spans="1:47" x14ac:dyDescent="0.25">
      <c r="A555">
        <v>406</v>
      </c>
      <c r="B555">
        <v>43</v>
      </c>
      <c r="C555" s="12" t="str">
        <f>VLOOKUP(B555&amp;"-0",MPIOLOC!A$2:D$21356,4,FALSE)</f>
        <v>MATACHI</v>
      </c>
      <c r="D555" t="s">
        <v>907</v>
      </c>
      <c r="E555" t="s">
        <v>1116</v>
      </c>
      <c r="F555">
        <v>1</v>
      </c>
      <c r="G555" s="12" t="str">
        <f>VLOOKUP(F555,TURNO!A$1:B$4,2,FALSE)</f>
        <v>MATUTINO</v>
      </c>
      <c r="H555" t="s">
        <v>516</v>
      </c>
      <c r="I555" t="s">
        <v>11</v>
      </c>
      <c r="J555" t="s">
        <v>3</v>
      </c>
      <c r="K555" t="s">
        <v>4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1</v>
      </c>
      <c r="X555">
        <v>4</v>
      </c>
      <c r="Y555">
        <v>5</v>
      </c>
      <c r="Z555">
        <v>1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1</v>
      </c>
      <c r="AJ555">
        <v>4</v>
      </c>
      <c r="AK555">
        <v>5</v>
      </c>
      <c r="AL555">
        <v>1</v>
      </c>
      <c r="AM555">
        <v>0</v>
      </c>
      <c r="AN555">
        <v>4</v>
      </c>
      <c r="AO555">
        <v>4</v>
      </c>
      <c r="AP555">
        <v>0</v>
      </c>
      <c r="AQ555">
        <v>0</v>
      </c>
      <c r="AR555">
        <v>0</v>
      </c>
      <c r="AS555">
        <v>1</v>
      </c>
      <c r="AT555">
        <v>0</v>
      </c>
      <c r="AU555">
        <v>1</v>
      </c>
    </row>
    <row r="556" spans="1:47" x14ac:dyDescent="0.25">
      <c r="A556">
        <v>407</v>
      </c>
      <c r="B556">
        <v>44</v>
      </c>
      <c r="C556" s="12" t="str">
        <f>VLOOKUP(B556&amp;"-0",MPIOLOC!A$2:D$21356,4,FALSE)</f>
        <v>MATAMOROS</v>
      </c>
      <c r="D556" t="s">
        <v>909</v>
      </c>
      <c r="E556" t="s">
        <v>1117</v>
      </c>
      <c r="F556">
        <v>2</v>
      </c>
      <c r="G556" s="12" t="str">
        <f>VLOOKUP(F556,TURNO!A$1:B$4,2,FALSE)</f>
        <v>VESPERTINO</v>
      </c>
      <c r="H556" t="s">
        <v>516</v>
      </c>
      <c r="I556" t="s">
        <v>11</v>
      </c>
      <c r="J556" t="s">
        <v>3</v>
      </c>
      <c r="K556" t="s">
        <v>4</v>
      </c>
      <c r="L556">
        <v>19</v>
      </c>
      <c r="M556">
        <v>23</v>
      </c>
      <c r="N556">
        <v>42</v>
      </c>
      <c r="O556">
        <v>19</v>
      </c>
      <c r="P556">
        <v>23</v>
      </c>
      <c r="Q556">
        <v>42</v>
      </c>
      <c r="R556">
        <v>1</v>
      </c>
      <c r="S556">
        <v>4</v>
      </c>
      <c r="T556">
        <v>14</v>
      </c>
      <c r="U556">
        <v>18</v>
      </c>
      <c r="V556">
        <v>1</v>
      </c>
      <c r="W556">
        <v>8</v>
      </c>
      <c r="X556">
        <v>14</v>
      </c>
      <c r="Y556">
        <v>22</v>
      </c>
      <c r="Z556">
        <v>1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31</v>
      </c>
      <c r="AJ556">
        <v>51</v>
      </c>
      <c r="AK556">
        <v>82</v>
      </c>
      <c r="AL556">
        <v>3</v>
      </c>
      <c r="AM556">
        <v>8</v>
      </c>
      <c r="AN556">
        <v>13</v>
      </c>
      <c r="AO556">
        <v>21</v>
      </c>
      <c r="AP556">
        <v>0</v>
      </c>
      <c r="AQ556">
        <v>0</v>
      </c>
      <c r="AR556">
        <v>0</v>
      </c>
      <c r="AS556">
        <v>2</v>
      </c>
      <c r="AT556">
        <v>2</v>
      </c>
      <c r="AU556">
        <v>4</v>
      </c>
    </row>
    <row r="557" spans="1:47" x14ac:dyDescent="0.25">
      <c r="A557">
        <v>408</v>
      </c>
      <c r="B557">
        <v>44</v>
      </c>
      <c r="C557" s="12" t="str">
        <f>VLOOKUP(B557&amp;"-0",MPIOLOC!A$2:D$21356,4,FALSE)</f>
        <v>MATAMOROS</v>
      </c>
      <c r="D557" t="s">
        <v>2449</v>
      </c>
      <c r="E557" t="s">
        <v>2609</v>
      </c>
      <c r="F557">
        <v>2</v>
      </c>
      <c r="G557" s="12" t="str">
        <f>VLOOKUP(F557,TURNO!A$1:B$4,2,FALSE)</f>
        <v>VESPERTINO</v>
      </c>
      <c r="H557" t="s">
        <v>516</v>
      </c>
      <c r="I557" t="s">
        <v>11</v>
      </c>
      <c r="J557" t="s">
        <v>3</v>
      </c>
      <c r="K557" t="s">
        <v>4</v>
      </c>
      <c r="L557">
        <v>7</v>
      </c>
      <c r="M557">
        <v>6</v>
      </c>
      <c r="N557">
        <v>13</v>
      </c>
      <c r="O557">
        <v>7</v>
      </c>
      <c r="P557">
        <v>6</v>
      </c>
      <c r="Q557">
        <v>13</v>
      </c>
      <c r="R557">
        <v>1</v>
      </c>
      <c r="S557">
        <v>0</v>
      </c>
      <c r="T557">
        <v>8</v>
      </c>
      <c r="U557">
        <v>8</v>
      </c>
      <c r="V557">
        <v>1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7</v>
      </c>
      <c r="AJ557">
        <v>14</v>
      </c>
      <c r="AK557">
        <v>21</v>
      </c>
      <c r="AL557">
        <v>2</v>
      </c>
      <c r="AM557">
        <v>0</v>
      </c>
      <c r="AN557">
        <v>6</v>
      </c>
      <c r="AO557">
        <v>6</v>
      </c>
      <c r="AP557">
        <v>0</v>
      </c>
      <c r="AQ557">
        <v>0</v>
      </c>
      <c r="AR557">
        <v>0</v>
      </c>
      <c r="AS557">
        <v>0</v>
      </c>
      <c r="AT557">
        <v>3</v>
      </c>
      <c r="AU557">
        <v>3</v>
      </c>
    </row>
    <row r="558" spans="1:47" x14ac:dyDescent="0.25">
      <c r="A558">
        <v>409</v>
      </c>
      <c r="B558">
        <v>45</v>
      </c>
      <c r="C558" s="12" t="str">
        <f>VLOOKUP(B558&amp;"-0",MPIOLOC!A$2:D$21356,4,FALSE)</f>
        <v>MEOQUI</v>
      </c>
      <c r="D558" t="s">
        <v>2373</v>
      </c>
      <c r="E558" t="s">
        <v>2612</v>
      </c>
      <c r="F558">
        <v>1</v>
      </c>
      <c r="G558" s="12" t="str">
        <f>VLOOKUP(F558,TURNO!A$1:B$4,2,FALSE)</f>
        <v>MATUTINO</v>
      </c>
      <c r="H558" t="s">
        <v>514</v>
      </c>
      <c r="I558" t="s">
        <v>11</v>
      </c>
      <c r="J558" t="s">
        <v>3</v>
      </c>
      <c r="K558" t="s">
        <v>4</v>
      </c>
      <c r="L558">
        <v>56</v>
      </c>
      <c r="M558">
        <v>49</v>
      </c>
      <c r="N558">
        <v>105</v>
      </c>
      <c r="O558">
        <v>56</v>
      </c>
      <c r="P558">
        <v>49</v>
      </c>
      <c r="Q558">
        <v>105</v>
      </c>
      <c r="R558">
        <v>3</v>
      </c>
      <c r="S558">
        <v>45</v>
      </c>
      <c r="T558">
        <v>48</v>
      </c>
      <c r="U558">
        <v>93</v>
      </c>
      <c r="V558">
        <v>2</v>
      </c>
      <c r="W558">
        <v>33</v>
      </c>
      <c r="X558">
        <v>26</v>
      </c>
      <c r="Y558">
        <v>59</v>
      </c>
      <c r="Z558">
        <v>2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134</v>
      </c>
      <c r="AJ558">
        <v>123</v>
      </c>
      <c r="AK558">
        <v>257</v>
      </c>
      <c r="AL558">
        <v>7</v>
      </c>
      <c r="AM558">
        <v>6</v>
      </c>
      <c r="AN558">
        <v>0</v>
      </c>
      <c r="AO558">
        <v>6</v>
      </c>
      <c r="AP558">
        <v>0</v>
      </c>
      <c r="AQ558">
        <v>0</v>
      </c>
      <c r="AR558">
        <v>0</v>
      </c>
      <c r="AS558">
        <v>9</v>
      </c>
      <c r="AT558">
        <v>10</v>
      </c>
      <c r="AU558">
        <v>19</v>
      </c>
    </row>
    <row r="559" spans="1:47" x14ac:dyDescent="0.25">
      <c r="A559">
        <v>410</v>
      </c>
      <c r="B559">
        <v>45</v>
      </c>
      <c r="C559" s="12" t="str">
        <f>VLOOKUP(B559&amp;"-0",MPIOLOC!A$2:D$21356,4,FALSE)</f>
        <v>MEOQUI</v>
      </c>
      <c r="D559" t="s">
        <v>2375</v>
      </c>
      <c r="E559" t="s">
        <v>2610</v>
      </c>
      <c r="F559">
        <v>1</v>
      </c>
      <c r="G559" s="12" t="str">
        <f>VLOOKUP(F559,TURNO!A$1:B$4,2,FALSE)</f>
        <v>MATUTINO</v>
      </c>
      <c r="H559" t="s">
        <v>514</v>
      </c>
      <c r="I559" t="s">
        <v>11</v>
      </c>
      <c r="J559" t="s">
        <v>3</v>
      </c>
      <c r="K559" t="s">
        <v>4</v>
      </c>
      <c r="L559">
        <v>59</v>
      </c>
      <c r="M559">
        <v>56</v>
      </c>
      <c r="N559">
        <v>115</v>
      </c>
      <c r="O559">
        <v>59</v>
      </c>
      <c r="P559">
        <v>56</v>
      </c>
      <c r="Q559">
        <v>115</v>
      </c>
      <c r="R559">
        <v>3</v>
      </c>
      <c r="S559">
        <v>65</v>
      </c>
      <c r="T559">
        <v>59</v>
      </c>
      <c r="U559">
        <v>124</v>
      </c>
      <c r="V559">
        <v>3</v>
      </c>
      <c r="W559">
        <v>32</v>
      </c>
      <c r="X559">
        <v>32</v>
      </c>
      <c r="Y559">
        <v>64</v>
      </c>
      <c r="Z559">
        <v>2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156</v>
      </c>
      <c r="AJ559">
        <v>147</v>
      </c>
      <c r="AK559">
        <v>303</v>
      </c>
      <c r="AL559">
        <v>8</v>
      </c>
      <c r="AM559">
        <v>18</v>
      </c>
      <c r="AN559">
        <v>26</v>
      </c>
      <c r="AO559">
        <v>44</v>
      </c>
      <c r="AP559">
        <v>0</v>
      </c>
      <c r="AQ559">
        <v>0</v>
      </c>
      <c r="AR559">
        <v>0</v>
      </c>
      <c r="AS559">
        <v>7</v>
      </c>
      <c r="AT559">
        <v>6</v>
      </c>
      <c r="AU559">
        <v>13</v>
      </c>
    </row>
    <row r="560" spans="1:47" x14ac:dyDescent="0.25">
      <c r="A560">
        <v>411</v>
      </c>
      <c r="B560">
        <v>45</v>
      </c>
      <c r="C560" s="12" t="str">
        <f>VLOOKUP(B560&amp;"-0",MPIOLOC!A$2:D$21356,4,FALSE)</f>
        <v>MEOQUI</v>
      </c>
      <c r="D560" t="s">
        <v>901</v>
      </c>
      <c r="E560" t="s">
        <v>1118</v>
      </c>
      <c r="F560">
        <v>1</v>
      </c>
      <c r="G560" s="12" t="str">
        <f>VLOOKUP(F560,TURNO!A$1:B$4,2,FALSE)</f>
        <v>MATUTINO</v>
      </c>
      <c r="H560" t="s">
        <v>516</v>
      </c>
      <c r="I560" t="s">
        <v>11</v>
      </c>
      <c r="J560" t="s">
        <v>3</v>
      </c>
      <c r="K560" t="s">
        <v>4</v>
      </c>
      <c r="L560">
        <v>14</v>
      </c>
      <c r="M560">
        <v>15</v>
      </c>
      <c r="N560">
        <v>29</v>
      </c>
      <c r="O560">
        <v>14</v>
      </c>
      <c r="P560">
        <v>15</v>
      </c>
      <c r="Q560">
        <v>29</v>
      </c>
      <c r="R560">
        <v>1</v>
      </c>
      <c r="S560">
        <v>17</v>
      </c>
      <c r="T560">
        <v>12</v>
      </c>
      <c r="U560">
        <v>29</v>
      </c>
      <c r="V560">
        <v>1</v>
      </c>
      <c r="W560">
        <v>4</v>
      </c>
      <c r="X560">
        <v>8</v>
      </c>
      <c r="Y560">
        <v>12</v>
      </c>
      <c r="Z560">
        <v>1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35</v>
      </c>
      <c r="AJ560">
        <v>35</v>
      </c>
      <c r="AK560">
        <v>70</v>
      </c>
      <c r="AL560">
        <v>3</v>
      </c>
      <c r="AM560">
        <v>12</v>
      </c>
      <c r="AN560">
        <v>21</v>
      </c>
      <c r="AO560">
        <v>33</v>
      </c>
      <c r="AP560">
        <v>0</v>
      </c>
      <c r="AQ560">
        <v>0</v>
      </c>
      <c r="AR560">
        <v>0</v>
      </c>
      <c r="AS560">
        <v>3</v>
      </c>
      <c r="AT560">
        <v>1</v>
      </c>
      <c r="AU560">
        <v>4</v>
      </c>
    </row>
    <row r="561" spans="1:47" x14ac:dyDescent="0.25">
      <c r="A561">
        <v>412</v>
      </c>
      <c r="B561">
        <v>45</v>
      </c>
      <c r="C561" s="12" t="str">
        <f>VLOOKUP(B561&amp;"-0",MPIOLOC!A$2:D$21356,4,FALSE)</f>
        <v>MEOQUI</v>
      </c>
      <c r="D561" t="s">
        <v>900</v>
      </c>
      <c r="E561" t="s">
        <v>1119</v>
      </c>
      <c r="F561">
        <v>1</v>
      </c>
      <c r="G561" s="12" t="str">
        <f>VLOOKUP(F561,TURNO!A$1:B$4,2,FALSE)</f>
        <v>MATUTINO</v>
      </c>
      <c r="H561" t="s">
        <v>516</v>
      </c>
      <c r="I561" t="s">
        <v>11</v>
      </c>
      <c r="J561" t="s">
        <v>3</v>
      </c>
      <c r="K561" t="s">
        <v>4</v>
      </c>
      <c r="L561">
        <v>17</v>
      </c>
      <c r="M561">
        <v>16</v>
      </c>
      <c r="N561">
        <v>33</v>
      </c>
      <c r="O561">
        <v>17</v>
      </c>
      <c r="P561">
        <v>16</v>
      </c>
      <c r="Q561">
        <v>33</v>
      </c>
      <c r="R561">
        <v>1</v>
      </c>
      <c r="S561">
        <v>6</v>
      </c>
      <c r="T561">
        <v>10</v>
      </c>
      <c r="U561">
        <v>16</v>
      </c>
      <c r="V561">
        <v>1</v>
      </c>
      <c r="W561">
        <v>7</v>
      </c>
      <c r="X561">
        <v>5</v>
      </c>
      <c r="Y561">
        <v>12</v>
      </c>
      <c r="Z561">
        <v>1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30</v>
      </c>
      <c r="AJ561">
        <v>31</v>
      </c>
      <c r="AK561">
        <v>61</v>
      </c>
      <c r="AL561">
        <v>3</v>
      </c>
      <c r="AM561">
        <v>11</v>
      </c>
      <c r="AN561">
        <v>8</v>
      </c>
      <c r="AO561">
        <v>19</v>
      </c>
      <c r="AP561">
        <v>0</v>
      </c>
      <c r="AQ561">
        <v>0</v>
      </c>
      <c r="AR561">
        <v>0</v>
      </c>
      <c r="AS561">
        <v>2</v>
      </c>
      <c r="AT561">
        <v>2</v>
      </c>
      <c r="AU561">
        <v>4</v>
      </c>
    </row>
    <row r="562" spans="1:47" x14ac:dyDescent="0.25">
      <c r="A562">
        <v>413</v>
      </c>
      <c r="B562">
        <v>45</v>
      </c>
      <c r="C562" s="12" t="str">
        <f>VLOOKUP(B562&amp;"-0",MPIOLOC!A$2:D$21356,4,FALSE)</f>
        <v>MEOQUI</v>
      </c>
      <c r="D562" t="s">
        <v>2450</v>
      </c>
      <c r="E562" t="s">
        <v>2611</v>
      </c>
      <c r="F562">
        <v>2</v>
      </c>
      <c r="G562" s="12" t="str">
        <f>VLOOKUP(F562,TURNO!A$1:B$4,2,FALSE)</f>
        <v>VESPERTINO</v>
      </c>
      <c r="H562" t="s">
        <v>516</v>
      </c>
      <c r="I562" t="s">
        <v>11</v>
      </c>
      <c r="J562" t="s">
        <v>3</v>
      </c>
      <c r="K562" t="s">
        <v>4</v>
      </c>
      <c r="L562">
        <v>4</v>
      </c>
      <c r="M562">
        <v>7</v>
      </c>
      <c r="N562">
        <v>11</v>
      </c>
      <c r="O562">
        <v>4</v>
      </c>
      <c r="P562">
        <v>7</v>
      </c>
      <c r="Q562">
        <v>11</v>
      </c>
      <c r="R562">
        <v>1</v>
      </c>
      <c r="S562">
        <v>0</v>
      </c>
      <c r="T562">
        <v>8</v>
      </c>
      <c r="U562">
        <v>8</v>
      </c>
      <c r="V562">
        <v>1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4</v>
      </c>
      <c r="AJ562">
        <v>15</v>
      </c>
      <c r="AK562">
        <v>19</v>
      </c>
      <c r="AL562">
        <v>2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2</v>
      </c>
      <c r="AT562">
        <v>1</v>
      </c>
      <c r="AU562">
        <v>3</v>
      </c>
    </row>
    <row r="563" spans="1:47" x14ac:dyDescent="0.25">
      <c r="A563">
        <v>414</v>
      </c>
      <c r="B563">
        <v>46</v>
      </c>
      <c r="C563" s="12" t="str">
        <f>VLOOKUP(B563&amp;"-0",MPIOLOC!A$2:D$21356,4,FALSE)</f>
        <v>MORELOS</v>
      </c>
      <c r="D563" t="s">
        <v>83</v>
      </c>
      <c r="E563" t="s">
        <v>84</v>
      </c>
      <c r="F563">
        <v>1</v>
      </c>
      <c r="G563" s="12" t="str">
        <f>VLOOKUP(F563,TURNO!A$1:B$4,2,FALSE)</f>
        <v>MATUTINO</v>
      </c>
      <c r="H563" t="s">
        <v>517</v>
      </c>
      <c r="I563" t="s">
        <v>11</v>
      </c>
      <c r="J563" t="s">
        <v>3</v>
      </c>
      <c r="K563" t="s">
        <v>4</v>
      </c>
      <c r="L563">
        <v>11</v>
      </c>
      <c r="M563">
        <v>15</v>
      </c>
      <c r="N563">
        <v>26</v>
      </c>
      <c r="O563">
        <v>11</v>
      </c>
      <c r="P563">
        <v>15</v>
      </c>
      <c r="Q563">
        <v>26</v>
      </c>
      <c r="R563">
        <v>1</v>
      </c>
      <c r="S563">
        <v>9</v>
      </c>
      <c r="T563">
        <v>8</v>
      </c>
      <c r="U563">
        <v>17</v>
      </c>
      <c r="V563">
        <v>1</v>
      </c>
      <c r="W563">
        <v>8</v>
      </c>
      <c r="X563">
        <v>12</v>
      </c>
      <c r="Y563">
        <v>20</v>
      </c>
      <c r="Z563">
        <v>1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28</v>
      </c>
      <c r="AJ563">
        <v>35</v>
      </c>
      <c r="AK563">
        <v>63</v>
      </c>
      <c r="AL563">
        <v>3</v>
      </c>
      <c r="AM563">
        <v>7</v>
      </c>
      <c r="AN563">
        <v>6</v>
      </c>
      <c r="AO563">
        <v>13</v>
      </c>
      <c r="AP563">
        <v>0</v>
      </c>
      <c r="AQ563">
        <v>0</v>
      </c>
      <c r="AR563">
        <v>0</v>
      </c>
      <c r="AS563">
        <v>0</v>
      </c>
      <c r="AT563">
        <v>4</v>
      </c>
      <c r="AU563">
        <v>4</v>
      </c>
    </row>
    <row r="564" spans="1:47" x14ac:dyDescent="0.25">
      <c r="A564">
        <v>415</v>
      </c>
      <c r="B564">
        <v>46</v>
      </c>
      <c r="C564" s="12" t="str">
        <f>VLOOKUP(B564&amp;"-0",MPIOLOC!A$2:D$21356,4,FALSE)</f>
        <v>MORELOS</v>
      </c>
      <c r="D564" t="s">
        <v>904</v>
      </c>
      <c r="E564" t="s">
        <v>1121</v>
      </c>
      <c r="F564">
        <v>1</v>
      </c>
      <c r="G564" s="12" t="str">
        <f>VLOOKUP(F564,TURNO!A$1:B$4,2,FALSE)</f>
        <v>MATUTINO</v>
      </c>
      <c r="H564" t="s">
        <v>516</v>
      </c>
      <c r="I564" t="s">
        <v>11</v>
      </c>
      <c r="J564" t="s">
        <v>3</v>
      </c>
      <c r="K564" t="s">
        <v>4</v>
      </c>
      <c r="L564">
        <v>8</v>
      </c>
      <c r="M564">
        <v>5</v>
      </c>
      <c r="N564">
        <v>13</v>
      </c>
      <c r="O564">
        <v>8</v>
      </c>
      <c r="P564">
        <v>5</v>
      </c>
      <c r="Q564">
        <v>13</v>
      </c>
      <c r="R564">
        <v>1</v>
      </c>
      <c r="S564">
        <v>5</v>
      </c>
      <c r="T564">
        <v>5</v>
      </c>
      <c r="U564">
        <v>10</v>
      </c>
      <c r="V564">
        <v>1</v>
      </c>
      <c r="W564">
        <v>2</v>
      </c>
      <c r="X564">
        <v>5</v>
      </c>
      <c r="Y564">
        <v>7</v>
      </c>
      <c r="Z564">
        <v>1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15</v>
      </c>
      <c r="AJ564">
        <v>15</v>
      </c>
      <c r="AK564">
        <v>30</v>
      </c>
      <c r="AL564">
        <v>3</v>
      </c>
      <c r="AM564">
        <v>3</v>
      </c>
      <c r="AN564">
        <v>7</v>
      </c>
      <c r="AO564">
        <v>10</v>
      </c>
      <c r="AP564">
        <v>0</v>
      </c>
      <c r="AQ564">
        <v>0</v>
      </c>
      <c r="AR564">
        <v>0</v>
      </c>
      <c r="AS564">
        <v>1</v>
      </c>
      <c r="AT564">
        <v>2</v>
      </c>
      <c r="AU564">
        <v>3</v>
      </c>
    </row>
    <row r="565" spans="1:47" x14ac:dyDescent="0.25">
      <c r="A565">
        <v>416</v>
      </c>
      <c r="B565">
        <v>46</v>
      </c>
      <c r="C565" s="12" t="str">
        <f>VLOOKUP(B565&amp;"-0",MPIOLOC!A$2:D$21356,4,FALSE)</f>
        <v>MORELOS</v>
      </c>
      <c r="D565" t="s">
        <v>910</v>
      </c>
      <c r="E565" t="s">
        <v>1122</v>
      </c>
      <c r="F565">
        <v>1</v>
      </c>
      <c r="G565" s="12" t="str">
        <f>VLOOKUP(F565,TURNO!A$1:B$4,2,FALSE)</f>
        <v>MATUTINO</v>
      </c>
      <c r="H565" t="s">
        <v>516</v>
      </c>
      <c r="I565" t="s">
        <v>11</v>
      </c>
      <c r="J565" t="s">
        <v>3</v>
      </c>
      <c r="K565" t="s">
        <v>4</v>
      </c>
      <c r="L565">
        <v>6</v>
      </c>
      <c r="M565">
        <v>7</v>
      </c>
      <c r="N565">
        <v>13</v>
      </c>
      <c r="O565">
        <v>6</v>
      </c>
      <c r="P565">
        <v>7</v>
      </c>
      <c r="Q565">
        <v>13</v>
      </c>
      <c r="R565">
        <v>1</v>
      </c>
      <c r="S565">
        <v>3</v>
      </c>
      <c r="T565">
        <v>2</v>
      </c>
      <c r="U565">
        <v>5</v>
      </c>
      <c r="V565">
        <v>1</v>
      </c>
      <c r="W565">
        <v>3</v>
      </c>
      <c r="X565">
        <v>3</v>
      </c>
      <c r="Y565">
        <v>6</v>
      </c>
      <c r="Z565">
        <v>1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12</v>
      </c>
      <c r="AJ565">
        <v>12</v>
      </c>
      <c r="AK565">
        <v>24</v>
      </c>
      <c r="AL565">
        <v>3</v>
      </c>
      <c r="AM565">
        <v>13</v>
      </c>
      <c r="AN565">
        <v>9</v>
      </c>
      <c r="AO565">
        <v>22</v>
      </c>
      <c r="AP565">
        <v>0</v>
      </c>
      <c r="AQ565">
        <v>0</v>
      </c>
      <c r="AR565">
        <v>0</v>
      </c>
      <c r="AS565">
        <v>2</v>
      </c>
      <c r="AT565">
        <v>1</v>
      </c>
      <c r="AU565">
        <v>3</v>
      </c>
    </row>
    <row r="566" spans="1:47" x14ac:dyDescent="0.25">
      <c r="A566">
        <v>417</v>
      </c>
      <c r="B566">
        <v>46</v>
      </c>
      <c r="C566" s="12" t="str">
        <f>VLOOKUP(B566&amp;"-0",MPIOLOC!A$2:D$21356,4,FALSE)</f>
        <v>MORELOS</v>
      </c>
      <c r="D566" t="s">
        <v>905</v>
      </c>
      <c r="E566" t="s">
        <v>1120</v>
      </c>
      <c r="F566">
        <v>1</v>
      </c>
      <c r="G566" s="12" t="str">
        <f>VLOOKUP(F566,TURNO!A$1:B$4,2,FALSE)</f>
        <v>MATUTINO</v>
      </c>
      <c r="H566" t="s">
        <v>516</v>
      </c>
      <c r="I566" t="s">
        <v>11</v>
      </c>
      <c r="J566" t="s">
        <v>3</v>
      </c>
      <c r="K566" t="s">
        <v>4</v>
      </c>
      <c r="L566">
        <v>3</v>
      </c>
      <c r="M566">
        <v>5</v>
      </c>
      <c r="N566">
        <v>8</v>
      </c>
      <c r="O566">
        <v>3</v>
      </c>
      <c r="P566">
        <v>5</v>
      </c>
      <c r="Q566">
        <v>8</v>
      </c>
      <c r="R566">
        <v>1</v>
      </c>
      <c r="S566">
        <v>4</v>
      </c>
      <c r="T566">
        <v>2</v>
      </c>
      <c r="U566">
        <v>6</v>
      </c>
      <c r="V566">
        <v>1</v>
      </c>
      <c r="W566">
        <v>4</v>
      </c>
      <c r="X566">
        <v>4</v>
      </c>
      <c r="Y566">
        <v>8</v>
      </c>
      <c r="Z566">
        <v>1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11</v>
      </c>
      <c r="AJ566">
        <v>11</v>
      </c>
      <c r="AK566">
        <v>22</v>
      </c>
      <c r="AL566">
        <v>3</v>
      </c>
      <c r="AM566">
        <v>4</v>
      </c>
      <c r="AN566">
        <v>6</v>
      </c>
      <c r="AO566">
        <v>10</v>
      </c>
      <c r="AP566">
        <v>0</v>
      </c>
      <c r="AQ566">
        <v>0</v>
      </c>
      <c r="AR566">
        <v>0</v>
      </c>
      <c r="AS566">
        <v>1</v>
      </c>
      <c r="AT566">
        <v>2</v>
      </c>
      <c r="AU566">
        <v>3</v>
      </c>
    </row>
    <row r="567" spans="1:47" x14ac:dyDescent="0.25">
      <c r="A567">
        <v>418</v>
      </c>
      <c r="B567">
        <v>46</v>
      </c>
      <c r="C567" s="12" t="str">
        <f>VLOOKUP(B567&amp;"-0",MPIOLOC!A$2:D$21356,4,FALSE)</f>
        <v>MORELOS</v>
      </c>
      <c r="D567" t="s">
        <v>2451</v>
      </c>
      <c r="E567" t="s">
        <v>2613</v>
      </c>
      <c r="F567">
        <v>2</v>
      </c>
      <c r="G567" s="12" t="str">
        <f>VLOOKUP(F567,TURNO!A$1:B$4,2,FALSE)</f>
        <v>VESPERTINO</v>
      </c>
      <c r="H567" t="s">
        <v>516</v>
      </c>
      <c r="I567" t="s">
        <v>11</v>
      </c>
      <c r="J567" t="s">
        <v>3</v>
      </c>
      <c r="K567" t="s">
        <v>4</v>
      </c>
      <c r="L567">
        <v>4</v>
      </c>
      <c r="M567">
        <v>3</v>
      </c>
      <c r="N567">
        <v>7</v>
      </c>
      <c r="O567">
        <v>4</v>
      </c>
      <c r="P567">
        <v>3</v>
      </c>
      <c r="Q567">
        <v>7</v>
      </c>
      <c r="R567">
        <v>1</v>
      </c>
      <c r="S567">
        <v>2</v>
      </c>
      <c r="T567">
        <v>11</v>
      </c>
      <c r="U567">
        <v>13</v>
      </c>
      <c r="V567">
        <v>1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6</v>
      </c>
      <c r="AJ567">
        <v>14</v>
      </c>
      <c r="AK567">
        <v>20</v>
      </c>
      <c r="AL567">
        <v>2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1</v>
      </c>
      <c r="AT567">
        <v>2</v>
      </c>
      <c r="AU567">
        <v>3</v>
      </c>
    </row>
    <row r="568" spans="1:47" x14ac:dyDescent="0.25">
      <c r="A568">
        <v>419</v>
      </c>
      <c r="B568">
        <v>46</v>
      </c>
      <c r="C568" s="12" t="str">
        <f>VLOOKUP(B568&amp;"-0",MPIOLOC!A$2:D$21356,4,FALSE)</f>
        <v>MORELOS</v>
      </c>
      <c r="D568" t="s">
        <v>2452</v>
      </c>
      <c r="E568" t="s">
        <v>2615</v>
      </c>
      <c r="F568">
        <v>2</v>
      </c>
      <c r="G568" s="12" t="str">
        <f>VLOOKUP(F568,TURNO!A$1:B$4,2,FALSE)</f>
        <v>VESPERTINO</v>
      </c>
      <c r="H568" t="s">
        <v>516</v>
      </c>
      <c r="I568" t="s">
        <v>11</v>
      </c>
      <c r="J568" t="s">
        <v>3</v>
      </c>
      <c r="K568" t="s">
        <v>4</v>
      </c>
      <c r="L568">
        <v>11</v>
      </c>
      <c r="M568">
        <v>3</v>
      </c>
      <c r="N568">
        <v>14</v>
      </c>
      <c r="O568">
        <v>11</v>
      </c>
      <c r="P568">
        <v>3</v>
      </c>
      <c r="Q568">
        <v>14</v>
      </c>
      <c r="R568">
        <v>1</v>
      </c>
      <c r="S568">
        <v>5</v>
      </c>
      <c r="T568">
        <v>5</v>
      </c>
      <c r="U568">
        <v>10</v>
      </c>
      <c r="V568">
        <v>1</v>
      </c>
      <c r="W568">
        <v>5</v>
      </c>
      <c r="X568">
        <v>5</v>
      </c>
      <c r="Y568">
        <v>10</v>
      </c>
      <c r="Z568">
        <v>1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21</v>
      </c>
      <c r="AJ568">
        <v>13</v>
      </c>
      <c r="AK568">
        <v>34</v>
      </c>
      <c r="AL568">
        <v>3</v>
      </c>
      <c r="AM568">
        <v>1</v>
      </c>
      <c r="AN568">
        <v>4</v>
      </c>
      <c r="AO568">
        <v>5</v>
      </c>
      <c r="AP568">
        <v>0</v>
      </c>
      <c r="AQ568">
        <v>0</v>
      </c>
      <c r="AR568">
        <v>0</v>
      </c>
      <c r="AS568">
        <v>2</v>
      </c>
      <c r="AT568">
        <v>1</v>
      </c>
      <c r="AU568">
        <v>3</v>
      </c>
    </row>
    <row r="569" spans="1:47" x14ac:dyDescent="0.25">
      <c r="A569">
        <v>420</v>
      </c>
      <c r="B569">
        <v>46</v>
      </c>
      <c r="C569" s="12" t="str">
        <f>VLOOKUP(B569&amp;"-0",MPIOLOC!A$2:D$21356,4,FALSE)</f>
        <v>MORELOS</v>
      </c>
      <c r="D569" t="s">
        <v>2453</v>
      </c>
      <c r="E569" t="s">
        <v>2616</v>
      </c>
      <c r="F569">
        <v>1</v>
      </c>
      <c r="G569" s="12" t="str">
        <f>VLOOKUP(F569,TURNO!A$1:B$4,2,FALSE)</f>
        <v>MATUTINO</v>
      </c>
      <c r="H569" t="s">
        <v>516</v>
      </c>
      <c r="I569" t="s">
        <v>11</v>
      </c>
      <c r="J569" t="s">
        <v>3</v>
      </c>
      <c r="K569" t="s">
        <v>4</v>
      </c>
      <c r="L569">
        <v>6</v>
      </c>
      <c r="M569">
        <v>4</v>
      </c>
      <c r="N569">
        <v>10</v>
      </c>
      <c r="O569">
        <v>6</v>
      </c>
      <c r="P569">
        <v>4</v>
      </c>
      <c r="Q569">
        <v>10</v>
      </c>
      <c r="R569">
        <v>1</v>
      </c>
      <c r="S569">
        <v>2</v>
      </c>
      <c r="T569">
        <v>2</v>
      </c>
      <c r="U569">
        <v>4</v>
      </c>
      <c r="V569">
        <v>1</v>
      </c>
      <c r="W569">
        <v>4</v>
      </c>
      <c r="X569">
        <v>0</v>
      </c>
      <c r="Y569">
        <v>4</v>
      </c>
      <c r="Z569">
        <v>1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12</v>
      </c>
      <c r="AJ569">
        <v>6</v>
      </c>
      <c r="AK569">
        <v>18</v>
      </c>
      <c r="AL569">
        <v>3</v>
      </c>
      <c r="AM569">
        <v>4</v>
      </c>
      <c r="AN569">
        <v>3</v>
      </c>
      <c r="AO569">
        <v>7</v>
      </c>
      <c r="AP569">
        <v>0</v>
      </c>
      <c r="AQ569">
        <v>0</v>
      </c>
      <c r="AR569">
        <v>0</v>
      </c>
      <c r="AS569">
        <v>2</v>
      </c>
      <c r="AT569">
        <v>1</v>
      </c>
      <c r="AU569">
        <v>3</v>
      </c>
    </row>
    <row r="570" spans="1:47" x14ac:dyDescent="0.25">
      <c r="A570">
        <v>421</v>
      </c>
      <c r="B570">
        <v>46</v>
      </c>
      <c r="C570" s="12" t="str">
        <f>VLOOKUP(B570&amp;"-0",MPIOLOC!A$2:D$21356,4,FALSE)</f>
        <v>MORELOS</v>
      </c>
      <c r="D570" t="s">
        <v>2454</v>
      </c>
      <c r="E570" t="s">
        <v>2614</v>
      </c>
      <c r="F570">
        <v>2</v>
      </c>
      <c r="G570" s="12" t="str">
        <f>VLOOKUP(F570,TURNO!A$1:B$4,2,FALSE)</f>
        <v>VESPERTINO</v>
      </c>
      <c r="H570" t="s">
        <v>516</v>
      </c>
      <c r="I570" t="s">
        <v>11</v>
      </c>
      <c r="J570" t="s">
        <v>3</v>
      </c>
      <c r="K570" t="s">
        <v>4</v>
      </c>
      <c r="L570">
        <v>2</v>
      </c>
      <c r="M570">
        <v>3</v>
      </c>
      <c r="N570">
        <v>5</v>
      </c>
      <c r="O570">
        <v>2</v>
      </c>
      <c r="P570">
        <v>3</v>
      </c>
      <c r="Q570">
        <v>5</v>
      </c>
      <c r="R570">
        <v>1</v>
      </c>
      <c r="S570">
        <v>8</v>
      </c>
      <c r="T570">
        <v>3</v>
      </c>
      <c r="U570">
        <v>11</v>
      </c>
      <c r="V570">
        <v>1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10</v>
      </c>
      <c r="AJ570">
        <v>6</v>
      </c>
      <c r="AK570">
        <v>16</v>
      </c>
      <c r="AL570">
        <v>2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3</v>
      </c>
      <c r="AT570">
        <v>0</v>
      </c>
      <c r="AU570">
        <v>3</v>
      </c>
    </row>
    <row r="571" spans="1:47" x14ac:dyDescent="0.25">
      <c r="A571">
        <v>422</v>
      </c>
      <c r="B571">
        <v>47</v>
      </c>
      <c r="C571" s="12" t="str">
        <f>VLOOKUP(B571&amp;"-0",MPIOLOC!A$2:D$21356,4,FALSE)</f>
        <v>MORIS</v>
      </c>
      <c r="D571" t="s">
        <v>87</v>
      </c>
      <c r="E571" t="s">
        <v>88</v>
      </c>
      <c r="F571">
        <v>1</v>
      </c>
      <c r="G571" s="12" t="str">
        <f>VLOOKUP(F571,TURNO!A$1:B$4,2,FALSE)</f>
        <v>MATUTINO</v>
      </c>
      <c r="H571" t="s">
        <v>517</v>
      </c>
      <c r="I571" t="s">
        <v>11</v>
      </c>
      <c r="J571" t="s">
        <v>3</v>
      </c>
      <c r="K571" t="s">
        <v>4</v>
      </c>
      <c r="L571">
        <v>37</v>
      </c>
      <c r="M571">
        <v>51</v>
      </c>
      <c r="N571">
        <v>88</v>
      </c>
      <c r="O571">
        <v>37</v>
      </c>
      <c r="P571">
        <v>51</v>
      </c>
      <c r="Q571">
        <v>88</v>
      </c>
      <c r="R571">
        <v>2</v>
      </c>
      <c r="S571">
        <v>22</v>
      </c>
      <c r="T571">
        <v>23</v>
      </c>
      <c r="U571">
        <v>45</v>
      </c>
      <c r="V571">
        <v>2</v>
      </c>
      <c r="W571">
        <v>23</v>
      </c>
      <c r="X571">
        <v>27</v>
      </c>
      <c r="Y571">
        <v>50</v>
      </c>
      <c r="Z571">
        <v>3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82</v>
      </c>
      <c r="AJ571">
        <v>101</v>
      </c>
      <c r="AK571">
        <v>183</v>
      </c>
      <c r="AL571">
        <v>7</v>
      </c>
      <c r="AM571">
        <v>18</v>
      </c>
      <c r="AN571">
        <v>28</v>
      </c>
      <c r="AO571">
        <v>46</v>
      </c>
      <c r="AP571">
        <v>0</v>
      </c>
      <c r="AQ571">
        <v>0</v>
      </c>
      <c r="AR571">
        <v>0</v>
      </c>
      <c r="AS571">
        <v>8</v>
      </c>
      <c r="AT571">
        <v>2</v>
      </c>
      <c r="AU571">
        <v>10</v>
      </c>
    </row>
    <row r="572" spans="1:47" x14ac:dyDescent="0.25">
      <c r="A572">
        <v>423</v>
      </c>
      <c r="B572">
        <v>47</v>
      </c>
      <c r="C572" s="12" t="str">
        <f>VLOOKUP(B572&amp;"-0",MPIOLOC!A$2:D$21356,4,FALSE)</f>
        <v>MORIS</v>
      </c>
      <c r="D572" t="s">
        <v>911</v>
      </c>
      <c r="E572" t="s">
        <v>1123</v>
      </c>
      <c r="F572">
        <v>1</v>
      </c>
      <c r="G572" s="12" t="str">
        <f>VLOOKUP(F572,TURNO!A$1:B$4,2,FALSE)</f>
        <v>MATUTINO</v>
      </c>
      <c r="H572" t="s">
        <v>516</v>
      </c>
      <c r="I572" t="s">
        <v>11</v>
      </c>
      <c r="J572" t="s">
        <v>3</v>
      </c>
      <c r="K572" t="s">
        <v>4</v>
      </c>
      <c r="L572">
        <v>8</v>
      </c>
      <c r="M572">
        <v>9</v>
      </c>
      <c r="N572">
        <v>17</v>
      </c>
      <c r="O572">
        <v>8</v>
      </c>
      <c r="P572">
        <v>9</v>
      </c>
      <c r="Q572">
        <v>17</v>
      </c>
      <c r="R572">
        <v>1</v>
      </c>
      <c r="S572">
        <v>4</v>
      </c>
      <c r="T572">
        <v>10</v>
      </c>
      <c r="U572">
        <v>14</v>
      </c>
      <c r="V572">
        <v>1</v>
      </c>
      <c r="W572">
        <v>6</v>
      </c>
      <c r="X572">
        <v>2</v>
      </c>
      <c r="Y572">
        <v>8</v>
      </c>
      <c r="Z572">
        <v>1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18</v>
      </c>
      <c r="AJ572">
        <v>21</v>
      </c>
      <c r="AK572">
        <v>39</v>
      </c>
      <c r="AL572">
        <v>3</v>
      </c>
      <c r="AM572">
        <v>2</v>
      </c>
      <c r="AN572">
        <v>1</v>
      </c>
      <c r="AO572">
        <v>3</v>
      </c>
      <c r="AP572">
        <v>0</v>
      </c>
      <c r="AQ572">
        <v>0</v>
      </c>
      <c r="AR572">
        <v>0</v>
      </c>
      <c r="AS572">
        <v>1</v>
      </c>
      <c r="AT572">
        <v>2</v>
      </c>
      <c r="AU572">
        <v>3</v>
      </c>
    </row>
    <row r="573" spans="1:47" x14ac:dyDescent="0.25">
      <c r="A573">
        <v>424</v>
      </c>
      <c r="B573">
        <v>48</v>
      </c>
      <c r="C573" s="12" t="str">
        <f>VLOOKUP(B573&amp;"-0",MPIOLOC!A$2:D$21356,4,FALSE)</f>
        <v>NAMIQUIPA</v>
      </c>
      <c r="D573" t="s">
        <v>71</v>
      </c>
      <c r="E573" t="s">
        <v>72</v>
      </c>
      <c r="F573">
        <v>1</v>
      </c>
      <c r="G573" s="12" t="str">
        <f>VLOOKUP(F573,TURNO!A$1:B$4,2,FALSE)</f>
        <v>MATUTINO</v>
      </c>
      <c r="H573" t="s">
        <v>517</v>
      </c>
      <c r="I573" t="s">
        <v>11</v>
      </c>
      <c r="J573" t="s">
        <v>3</v>
      </c>
      <c r="K573" t="s">
        <v>4</v>
      </c>
      <c r="L573">
        <v>28</v>
      </c>
      <c r="M573">
        <v>26</v>
      </c>
      <c r="N573">
        <v>54</v>
      </c>
      <c r="O573">
        <v>28</v>
      </c>
      <c r="P573">
        <v>26</v>
      </c>
      <c r="Q573">
        <v>54</v>
      </c>
      <c r="R573">
        <v>2</v>
      </c>
      <c r="S573">
        <v>21</v>
      </c>
      <c r="T573">
        <v>26</v>
      </c>
      <c r="U573">
        <v>47</v>
      </c>
      <c r="V573">
        <v>2</v>
      </c>
      <c r="W573">
        <v>14</v>
      </c>
      <c r="X573">
        <v>14</v>
      </c>
      <c r="Y573">
        <v>28</v>
      </c>
      <c r="Z573">
        <v>1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63</v>
      </c>
      <c r="AJ573">
        <v>66</v>
      </c>
      <c r="AK573">
        <v>129</v>
      </c>
      <c r="AL573">
        <v>5</v>
      </c>
      <c r="AM573">
        <v>16</v>
      </c>
      <c r="AN573">
        <v>9</v>
      </c>
      <c r="AO573">
        <v>25</v>
      </c>
      <c r="AP573">
        <v>0</v>
      </c>
      <c r="AQ573">
        <v>0</v>
      </c>
      <c r="AR573">
        <v>0</v>
      </c>
      <c r="AS573">
        <v>1</v>
      </c>
      <c r="AT573">
        <v>4</v>
      </c>
      <c r="AU573">
        <v>5</v>
      </c>
    </row>
    <row r="574" spans="1:47" x14ac:dyDescent="0.25">
      <c r="A574">
        <v>425</v>
      </c>
      <c r="B574">
        <v>48</v>
      </c>
      <c r="C574" s="12" t="str">
        <f>VLOOKUP(B574&amp;"-0",MPIOLOC!A$2:D$21356,4,FALSE)</f>
        <v>NAMIQUIPA</v>
      </c>
      <c r="D574" t="s">
        <v>912</v>
      </c>
      <c r="E574" t="s">
        <v>1124</v>
      </c>
      <c r="F574">
        <v>2</v>
      </c>
      <c r="G574" s="12" t="str">
        <f>VLOOKUP(F574,TURNO!A$1:B$4,2,FALSE)</f>
        <v>VESPERTINO</v>
      </c>
      <c r="H574" t="s">
        <v>516</v>
      </c>
      <c r="I574" t="s">
        <v>11</v>
      </c>
      <c r="J574" t="s">
        <v>3</v>
      </c>
      <c r="K574" t="s">
        <v>4</v>
      </c>
      <c r="L574">
        <v>4</v>
      </c>
      <c r="M574">
        <v>1</v>
      </c>
      <c r="N574">
        <v>5</v>
      </c>
      <c r="O574">
        <v>4</v>
      </c>
      <c r="P574">
        <v>1</v>
      </c>
      <c r="Q574">
        <v>5</v>
      </c>
      <c r="R574">
        <v>1</v>
      </c>
      <c r="S574">
        <v>3</v>
      </c>
      <c r="T574">
        <v>7</v>
      </c>
      <c r="U574">
        <v>10</v>
      </c>
      <c r="V574">
        <v>1</v>
      </c>
      <c r="W574">
        <v>5</v>
      </c>
      <c r="X574">
        <v>2</v>
      </c>
      <c r="Y574">
        <v>7</v>
      </c>
      <c r="Z574">
        <v>1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12</v>
      </c>
      <c r="AJ574">
        <v>10</v>
      </c>
      <c r="AK574">
        <v>22</v>
      </c>
      <c r="AL574">
        <v>3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3</v>
      </c>
      <c r="AT574">
        <v>0</v>
      </c>
      <c r="AU574">
        <v>3</v>
      </c>
    </row>
    <row r="575" spans="1:47" x14ac:dyDescent="0.25">
      <c r="A575">
        <v>426</v>
      </c>
      <c r="B575">
        <v>48</v>
      </c>
      <c r="C575" s="12" t="str">
        <f>VLOOKUP(B575&amp;"-0",MPIOLOC!A$2:D$21356,4,FALSE)</f>
        <v>NAMIQUIPA</v>
      </c>
      <c r="D575" t="s">
        <v>2455</v>
      </c>
      <c r="E575" t="s">
        <v>2618</v>
      </c>
      <c r="F575">
        <v>2</v>
      </c>
      <c r="G575" s="12" t="str">
        <f>VLOOKUP(F575,TURNO!A$1:B$4,2,FALSE)</f>
        <v>VESPERTINO</v>
      </c>
      <c r="H575" t="s">
        <v>516</v>
      </c>
      <c r="I575" t="s">
        <v>11</v>
      </c>
      <c r="J575" t="s">
        <v>3</v>
      </c>
      <c r="K575" t="s">
        <v>4</v>
      </c>
      <c r="L575">
        <v>6</v>
      </c>
      <c r="M575">
        <v>7</v>
      </c>
      <c r="N575">
        <v>13</v>
      </c>
      <c r="O575">
        <v>6</v>
      </c>
      <c r="P575">
        <v>7</v>
      </c>
      <c r="Q575">
        <v>13</v>
      </c>
      <c r="R575">
        <v>1</v>
      </c>
      <c r="S575">
        <v>0</v>
      </c>
      <c r="T575">
        <v>0</v>
      </c>
      <c r="U575">
        <v>0</v>
      </c>
      <c r="V575">
        <v>0</v>
      </c>
      <c r="W575">
        <v>2</v>
      </c>
      <c r="X575">
        <v>4</v>
      </c>
      <c r="Y575">
        <v>6</v>
      </c>
      <c r="Z575">
        <v>1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8</v>
      </c>
      <c r="AJ575">
        <v>11</v>
      </c>
      <c r="AK575">
        <v>19</v>
      </c>
      <c r="AL575">
        <v>2</v>
      </c>
      <c r="AM575">
        <v>2</v>
      </c>
      <c r="AN575">
        <v>4</v>
      </c>
      <c r="AO575">
        <v>6</v>
      </c>
      <c r="AP575">
        <v>0</v>
      </c>
      <c r="AQ575">
        <v>0</v>
      </c>
      <c r="AR575">
        <v>0</v>
      </c>
      <c r="AS575">
        <v>0</v>
      </c>
      <c r="AT575">
        <v>3</v>
      </c>
      <c r="AU575">
        <v>3</v>
      </c>
    </row>
    <row r="576" spans="1:47" x14ac:dyDescent="0.25">
      <c r="A576">
        <v>427</v>
      </c>
      <c r="B576">
        <v>48</v>
      </c>
      <c r="C576" s="12" t="str">
        <f>VLOOKUP(B576&amp;"-0",MPIOLOC!A$2:D$21356,4,FALSE)</f>
        <v>NAMIQUIPA</v>
      </c>
      <c r="D576" t="s">
        <v>2456</v>
      </c>
      <c r="E576" t="s">
        <v>2619</v>
      </c>
      <c r="F576">
        <v>2</v>
      </c>
      <c r="G576" s="12" t="str">
        <f>VLOOKUP(F576,TURNO!A$1:B$4,2,FALSE)</f>
        <v>VESPERTINO</v>
      </c>
      <c r="H576" t="s">
        <v>516</v>
      </c>
      <c r="I576" t="s">
        <v>11</v>
      </c>
      <c r="J576" t="s">
        <v>3</v>
      </c>
      <c r="K576" t="s">
        <v>4</v>
      </c>
      <c r="L576">
        <v>9</v>
      </c>
      <c r="M576">
        <v>5</v>
      </c>
      <c r="N576">
        <v>14</v>
      </c>
      <c r="O576">
        <v>9</v>
      </c>
      <c r="P576">
        <v>5</v>
      </c>
      <c r="Q576">
        <v>14</v>
      </c>
      <c r="R576">
        <v>1</v>
      </c>
      <c r="S576">
        <v>4</v>
      </c>
      <c r="T576">
        <v>10</v>
      </c>
      <c r="U576">
        <v>14</v>
      </c>
      <c r="V576">
        <v>1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13</v>
      </c>
      <c r="AJ576">
        <v>15</v>
      </c>
      <c r="AK576">
        <v>28</v>
      </c>
      <c r="AL576">
        <v>2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3</v>
      </c>
      <c r="AU576">
        <v>3</v>
      </c>
    </row>
    <row r="577" spans="1:47" x14ac:dyDescent="0.25">
      <c r="A577">
        <v>428</v>
      </c>
      <c r="B577">
        <v>48</v>
      </c>
      <c r="C577" s="12" t="str">
        <f>VLOOKUP(B577&amp;"-0",MPIOLOC!A$2:D$21356,4,FALSE)</f>
        <v>NAMIQUIPA</v>
      </c>
      <c r="D577" t="s">
        <v>417</v>
      </c>
      <c r="E577" t="s">
        <v>670</v>
      </c>
      <c r="F577">
        <v>1</v>
      </c>
      <c r="G577" s="12" t="str">
        <f>VLOOKUP(F577,TURNO!A$1:B$4,2,FALSE)</f>
        <v>MATUTINO</v>
      </c>
      <c r="H577" t="s">
        <v>515</v>
      </c>
      <c r="I577" t="s">
        <v>829</v>
      </c>
      <c r="J577" t="s">
        <v>3</v>
      </c>
      <c r="K577" t="s">
        <v>4</v>
      </c>
      <c r="L577">
        <v>76</v>
      </c>
      <c r="M577">
        <v>79</v>
      </c>
      <c r="N577">
        <v>155</v>
      </c>
      <c r="O577">
        <v>76</v>
      </c>
      <c r="P577">
        <v>79</v>
      </c>
      <c r="Q577">
        <v>155</v>
      </c>
      <c r="R577">
        <v>5</v>
      </c>
      <c r="S577">
        <v>79</v>
      </c>
      <c r="T577">
        <v>64</v>
      </c>
      <c r="U577">
        <v>143</v>
      </c>
      <c r="V577">
        <v>4</v>
      </c>
      <c r="W577">
        <v>46</v>
      </c>
      <c r="X577">
        <v>41</v>
      </c>
      <c r="Y577">
        <v>87</v>
      </c>
      <c r="Z577">
        <v>3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201</v>
      </c>
      <c r="AJ577">
        <v>184</v>
      </c>
      <c r="AK577">
        <v>385</v>
      </c>
      <c r="AL577">
        <v>12</v>
      </c>
      <c r="AM577">
        <v>59</v>
      </c>
      <c r="AN577">
        <v>51</v>
      </c>
      <c r="AO577">
        <v>110</v>
      </c>
      <c r="AP577">
        <v>0</v>
      </c>
      <c r="AQ577">
        <v>0</v>
      </c>
      <c r="AR577">
        <v>0</v>
      </c>
      <c r="AS577">
        <v>9</v>
      </c>
      <c r="AT577">
        <v>6</v>
      </c>
      <c r="AU577">
        <v>15</v>
      </c>
    </row>
    <row r="578" spans="1:47" x14ac:dyDescent="0.25">
      <c r="A578">
        <v>429</v>
      </c>
      <c r="B578">
        <v>49</v>
      </c>
      <c r="C578" s="12" t="str">
        <f>VLOOKUP(B578&amp;"-0",MPIOLOC!A$2:D$21356,4,FALSE)</f>
        <v>NONOAVA</v>
      </c>
      <c r="D578" t="s">
        <v>93</v>
      </c>
      <c r="E578" t="s">
        <v>94</v>
      </c>
      <c r="F578">
        <v>1</v>
      </c>
      <c r="G578" s="12" t="str">
        <f>VLOOKUP(F578,TURNO!A$1:B$4,2,FALSE)</f>
        <v>MATUTINO</v>
      </c>
      <c r="H578" t="s">
        <v>517</v>
      </c>
      <c r="I578" t="s">
        <v>11</v>
      </c>
      <c r="J578" t="s">
        <v>3</v>
      </c>
      <c r="K578" t="s">
        <v>4</v>
      </c>
      <c r="L578">
        <v>16</v>
      </c>
      <c r="M578">
        <v>30</v>
      </c>
      <c r="N578">
        <v>46</v>
      </c>
      <c r="O578">
        <v>16</v>
      </c>
      <c r="P578">
        <v>30</v>
      </c>
      <c r="Q578">
        <v>46</v>
      </c>
      <c r="R578">
        <v>2</v>
      </c>
      <c r="S578">
        <v>21</v>
      </c>
      <c r="T578">
        <v>26</v>
      </c>
      <c r="U578">
        <v>47</v>
      </c>
      <c r="V578">
        <v>2</v>
      </c>
      <c r="W578">
        <v>20</v>
      </c>
      <c r="X578">
        <v>22</v>
      </c>
      <c r="Y578">
        <v>42</v>
      </c>
      <c r="Z578">
        <v>2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57</v>
      </c>
      <c r="AJ578">
        <v>78</v>
      </c>
      <c r="AK578">
        <v>135</v>
      </c>
      <c r="AL578">
        <v>6</v>
      </c>
      <c r="AM578">
        <v>13</v>
      </c>
      <c r="AN578">
        <v>16</v>
      </c>
      <c r="AO578">
        <v>29</v>
      </c>
      <c r="AP578">
        <v>0</v>
      </c>
      <c r="AQ578">
        <v>0</v>
      </c>
      <c r="AR578">
        <v>0</v>
      </c>
      <c r="AS578">
        <v>5</v>
      </c>
      <c r="AT578">
        <v>1</v>
      </c>
      <c r="AU578">
        <v>6</v>
      </c>
    </row>
    <row r="579" spans="1:47" x14ac:dyDescent="0.25">
      <c r="A579">
        <v>430</v>
      </c>
      <c r="B579">
        <v>50</v>
      </c>
      <c r="C579" s="12" t="str">
        <f>VLOOKUP(B579&amp;"-0",MPIOLOC!A$2:D$21356,4,FALSE)</f>
        <v>NUEVO CASAS GRANDES</v>
      </c>
      <c r="D579" t="s">
        <v>52</v>
      </c>
      <c r="E579" t="s">
        <v>16368</v>
      </c>
      <c r="F579">
        <v>1</v>
      </c>
      <c r="G579" s="12" t="str">
        <f>VLOOKUP(F579,TURNO!A$1:B$4,2,FALSE)</f>
        <v>MATUTINO</v>
      </c>
      <c r="H579" t="s">
        <v>514</v>
      </c>
      <c r="I579" t="s">
        <v>11</v>
      </c>
      <c r="J579" t="s">
        <v>3</v>
      </c>
      <c r="K579" t="s">
        <v>4</v>
      </c>
      <c r="L579">
        <v>52</v>
      </c>
      <c r="M579">
        <v>69</v>
      </c>
      <c r="N579">
        <v>121</v>
      </c>
      <c r="O579">
        <v>52</v>
      </c>
      <c r="P579">
        <v>69</v>
      </c>
      <c r="Q579">
        <v>121</v>
      </c>
      <c r="R579">
        <v>3</v>
      </c>
      <c r="S579">
        <v>59</v>
      </c>
      <c r="T579">
        <v>88</v>
      </c>
      <c r="U579">
        <v>147</v>
      </c>
      <c r="V579">
        <v>4</v>
      </c>
      <c r="W579">
        <v>64</v>
      </c>
      <c r="X579">
        <v>89</v>
      </c>
      <c r="Y579">
        <v>153</v>
      </c>
      <c r="Z579">
        <v>4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175</v>
      </c>
      <c r="AJ579">
        <v>246</v>
      </c>
      <c r="AK579">
        <v>421</v>
      </c>
      <c r="AL579">
        <v>11</v>
      </c>
      <c r="AM579">
        <v>41</v>
      </c>
      <c r="AN579">
        <v>37</v>
      </c>
      <c r="AO579">
        <v>78</v>
      </c>
      <c r="AP579">
        <v>0</v>
      </c>
      <c r="AQ579">
        <v>0</v>
      </c>
      <c r="AR579">
        <v>0</v>
      </c>
      <c r="AS579">
        <v>3</v>
      </c>
      <c r="AT579">
        <v>13</v>
      </c>
      <c r="AU579">
        <v>16</v>
      </c>
    </row>
    <row r="580" spans="1:47" x14ac:dyDescent="0.25">
      <c r="A580">
        <v>431</v>
      </c>
      <c r="B580">
        <v>50</v>
      </c>
      <c r="C580" s="12" t="str">
        <f>VLOOKUP(B580&amp;"-0",MPIOLOC!A$2:D$21356,4,FALSE)</f>
        <v>NUEVO CASAS GRANDES</v>
      </c>
      <c r="D580" t="s">
        <v>52</v>
      </c>
      <c r="E580" t="s">
        <v>16368</v>
      </c>
      <c r="F580">
        <v>2</v>
      </c>
      <c r="G580" s="12" t="str">
        <f>VLOOKUP(F580,TURNO!A$1:B$4,2,FALSE)</f>
        <v>VESPERTINO</v>
      </c>
      <c r="H580" t="s">
        <v>514</v>
      </c>
      <c r="I580" t="s">
        <v>11</v>
      </c>
      <c r="J580" t="s">
        <v>3</v>
      </c>
      <c r="K580" t="s">
        <v>4</v>
      </c>
      <c r="L580">
        <v>61</v>
      </c>
      <c r="M580">
        <v>69</v>
      </c>
      <c r="N580">
        <v>130</v>
      </c>
      <c r="O580">
        <v>61</v>
      </c>
      <c r="P580">
        <v>69</v>
      </c>
      <c r="Q580">
        <v>130</v>
      </c>
      <c r="R580">
        <v>3</v>
      </c>
      <c r="S580">
        <v>55</v>
      </c>
      <c r="T580">
        <v>58</v>
      </c>
      <c r="U580">
        <v>113</v>
      </c>
      <c r="V580">
        <v>4</v>
      </c>
      <c r="W580">
        <v>40</v>
      </c>
      <c r="X580">
        <v>53</v>
      </c>
      <c r="Y580">
        <v>93</v>
      </c>
      <c r="Z580">
        <v>4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156</v>
      </c>
      <c r="AJ580">
        <v>180</v>
      </c>
      <c r="AK580">
        <v>336</v>
      </c>
      <c r="AL580">
        <v>11</v>
      </c>
      <c r="AM580">
        <v>27</v>
      </c>
      <c r="AN580">
        <v>48</v>
      </c>
      <c r="AO580">
        <v>75</v>
      </c>
      <c r="AP580">
        <v>0</v>
      </c>
      <c r="AQ580">
        <v>0</v>
      </c>
      <c r="AR580">
        <v>0</v>
      </c>
      <c r="AS580">
        <v>6</v>
      </c>
      <c r="AT580">
        <v>4</v>
      </c>
      <c r="AU580">
        <v>10</v>
      </c>
    </row>
    <row r="581" spans="1:47" x14ac:dyDescent="0.25">
      <c r="A581">
        <v>432</v>
      </c>
      <c r="B581">
        <v>50</v>
      </c>
      <c r="C581" s="12" t="str">
        <f>VLOOKUP(B581&amp;"-0",MPIOLOC!A$2:D$21356,4,FALSE)</f>
        <v>NUEVO CASAS GRANDES</v>
      </c>
      <c r="D581" t="s">
        <v>886</v>
      </c>
      <c r="E581" t="s">
        <v>1125</v>
      </c>
      <c r="F581">
        <v>2</v>
      </c>
      <c r="G581" s="12" t="str">
        <f>VLOOKUP(F581,TURNO!A$1:B$4,2,FALSE)</f>
        <v>VESPERTINO</v>
      </c>
      <c r="H581" t="s">
        <v>516</v>
      </c>
      <c r="I581" t="s">
        <v>11</v>
      </c>
      <c r="J581" t="s">
        <v>3</v>
      </c>
      <c r="K581" t="s">
        <v>4</v>
      </c>
      <c r="L581">
        <v>15</v>
      </c>
      <c r="M581">
        <v>11</v>
      </c>
      <c r="N581">
        <v>26</v>
      </c>
      <c r="O581">
        <v>15</v>
      </c>
      <c r="P581">
        <v>11</v>
      </c>
      <c r="Q581">
        <v>26</v>
      </c>
      <c r="R581">
        <v>1</v>
      </c>
      <c r="S581">
        <v>2</v>
      </c>
      <c r="T581">
        <v>8</v>
      </c>
      <c r="U581">
        <v>10</v>
      </c>
      <c r="V581">
        <v>1</v>
      </c>
      <c r="W581">
        <v>1</v>
      </c>
      <c r="X581">
        <v>3</v>
      </c>
      <c r="Y581">
        <v>4</v>
      </c>
      <c r="Z581">
        <v>1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18</v>
      </c>
      <c r="AJ581">
        <v>22</v>
      </c>
      <c r="AK581">
        <v>40</v>
      </c>
      <c r="AL581">
        <v>3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1</v>
      </c>
      <c r="AT581">
        <v>2</v>
      </c>
      <c r="AU581">
        <v>3</v>
      </c>
    </row>
    <row r="582" spans="1:47" x14ac:dyDescent="0.25">
      <c r="A582">
        <v>433</v>
      </c>
      <c r="B582">
        <v>50</v>
      </c>
      <c r="C582" s="12" t="str">
        <f>VLOOKUP(B582&amp;"-0",MPIOLOC!A$2:D$21356,4,FALSE)</f>
        <v>NUEVO CASAS GRANDES</v>
      </c>
      <c r="D582" t="s">
        <v>887</v>
      </c>
      <c r="E582" t="s">
        <v>1126</v>
      </c>
      <c r="F582">
        <v>2</v>
      </c>
      <c r="G582" s="12" t="str">
        <f>VLOOKUP(F582,TURNO!A$1:B$4,2,FALSE)</f>
        <v>VESPERTINO</v>
      </c>
      <c r="H582" t="s">
        <v>516</v>
      </c>
      <c r="I582" t="s">
        <v>11</v>
      </c>
      <c r="J582" t="s">
        <v>3</v>
      </c>
      <c r="K582" t="s">
        <v>4</v>
      </c>
      <c r="L582">
        <v>6</v>
      </c>
      <c r="M582">
        <v>1</v>
      </c>
      <c r="N582">
        <v>7</v>
      </c>
      <c r="O582">
        <v>6</v>
      </c>
      <c r="P582">
        <v>1</v>
      </c>
      <c r="Q582">
        <v>7</v>
      </c>
      <c r="R582">
        <v>1</v>
      </c>
      <c r="S582">
        <v>2</v>
      </c>
      <c r="T582">
        <v>2</v>
      </c>
      <c r="U582">
        <v>4</v>
      </c>
      <c r="V582">
        <v>1</v>
      </c>
      <c r="W582">
        <v>1</v>
      </c>
      <c r="X582">
        <v>4</v>
      </c>
      <c r="Y582">
        <v>5</v>
      </c>
      <c r="Z582">
        <v>1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9</v>
      </c>
      <c r="AJ582">
        <v>7</v>
      </c>
      <c r="AK582">
        <v>16</v>
      </c>
      <c r="AL582">
        <v>3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1</v>
      </c>
      <c r="AT582">
        <v>2</v>
      </c>
      <c r="AU582">
        <v>3</v>
      </c>
    </row>
    <row r="583" spans="1:47" x14ac:dyDescent="0.25">
      <c r="A583">
        <v>434</v>
      </c>
      <c r="B583">
        <v>50</v>
      </c>
      <c r="C583" s="12" t="str">
        <f>VLOOKUP(B583&amp;"-0",MPIOLOC!A$2:D$21356,4,FALSE)</f>
        <v>NUEVO CASAS GRANDES</v>
      </c>
      <c r="D583" t="s">
        <v>2457</v>
      </c>
      <c r="E583" t="s">
        <v>2622</v>
      </c>
      <c r="F583">
        <v>2</v>
      </c>
      <c r="G583" s="12" t="str">
        <f>VLOOKUP(F583,TURNO!A$1:B$4,2,FALSE)</f>
        <v>VESPERTINO</v>
      </c>
      <c r="H583" t="s">
        <v>516</v>
      </c>
      <c r="I583" t="s">
        <v>11</v>
      </c>
      <c r="J583" t="s">
        <v>3</v>
      </c>
      <c r="K583" t="s">
        <v>4</v>
      </c>
      <c r="L583">
        <v>9</v>
      </c>
      <c r="M583">
        <v>9</v>
      </c>
      <c r="N583">
        <v>18</v>
      </c>
      <c r="O583">
        <v>9</v>
      </c>
      <c r="P583">
        <v>9</v>
      </c>
      <c r="Q583">
        <v>18</v>
      </c>
      <c r="R583">
        <v>1</v>
      </c>
      <c r="S583">
        <v>0</v>
      </c>
      <c r="T583">
        <v>2</v>
      </c>
      <c r="U583">
        <v>2</v>
      </c>
      <c r="V583">
        <v>1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9</v>
      </c>
      <c r="AJ583">
        <v>11</v>
      </c>
      <c r="AK583">
        <v>20</v>
      </c>
      <c r="AL583">
        <v>2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3</v>
      </c>
      <c r="AU583">
        <v>3</v>
      </c>
    </row>
    <row r="584" spans="1:47" x14ac:dyDescent="0.25">
      <c r="A584">
        <v>435</v>
      </c>
      <c r="B584">
        <v>50</v>
      </c>
      <c r="C584" s="12" t="str">
        <f>VLOOKUP(B584&amp;"-0",MPIOLOC!A$2:D$21356,4,FALSE)</f>
        <v>NUEVO CASAS GRANDES</v>
      </c>
      <c r="D584" t="s">
        <v>155</v>
      </c>
      <c r="E584" t="s">
        <v>671</v>
      </c>
      <c r="F584">
        <v>1</v>
      </c>
      <c r="G584" s="12" t="str">
        <f>VLOOKUP(F584,TURNO!A$1:B$4,2,FALSE)</f>
        <v>MATUTINO</v>
      </c>
      <c r="H584" t="s">
        <v>515</v>
      </c>
      <c r="I584" t="s">
        <v>129</v>
      </c>
      <c r="J584" t="s">
        <v>3</v>
      </c>
      <c r="K584" t="s">
        <v>4</v>
      </c>
      <c r="L584">
        <v>43</v>
      </c>
      <c r="M584">
        <v>39</v>
      </c>
      <c r="N584">
        <v>82</v>
      </c>
      <c r="O584">
        <v>43</v>
      </c>
      <c r="P584">
        <v>39</v>
      </c>
      <c r="Q584">
        <v>82</v>
      </c>
      <c r="R584">
        <v>3</v>
      </c>
      <c r="S584">
        <v>29</v>
      </c>
      <c r="T584">
        <v>27</v>
      </c>
      <c r="U584">
        <v>56</v>
      </c>
      <c r="V584">
        <v>2</v>
      </c>
      <c r="W584">
        <v>31</v>
      </c>
      <c r="X584">
        <v>29</v>
      </c>
      <c r="Y584">
        <v>60</v>
      </c>
      <c r="Z584">
        <v>2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103</v>
      </c>
      <c r="AJ584">
        <v>95</v>
      </c>
      <c r="AK584">
        <v>198</v>
      </c>
      <c r="AL584">
        <v>7</v>
      </c>
      <c r="AM584">
        <v>17</v>
      </c>
      <c r="AN584">
        <v>26</v>
      </c>
      <c r="AO584">
        <v>43</v>
      </c>
      <c r="AP584">
        <v>0</v>
      </c>
      <c r="AQ584">
        <v>0</v>
      </c>
      <c r="AR584">
        <v>0</v>
      </c>
      <c r="AS584">
        <v>8</v>
      </c>
      <c r="AT584">
        <v>5</v>
      </c>
      <c r="AU584">
        <v>13</v>
      </c>
    </row>
    <row r="585" spans="1:47" x14ac:dyDescent="0.25">
      <c r="A585">
        <v>436</v>
      </c>
      <c r="B585">
        <v>50</v>
      </c>
      <c r="C585" s="12" t="str">
        <f>VLOOKUP(B585&amp;"-0",MPIOLOC!A$2:D$21356,4,FALSE)</f>
        <v>NUEVO CASAS GRANDES</v>
      </c>
      <c r="D585" t="s">
        <v>187</v>
      </c>
      <c r="E585" t="s">
        <v>672</v>
      </c>
      <c r="F585">
        <v>1</v>
      </c>
      <c r="G585" s="12" t="str">
        <f>VLOOKUP(F585,TURNO!A$1:B$4,2,FALSE)</f>
        <v>MATUTINO</v>
      </c>
      <c r="H585" t="s">
        <v>523</v>
      </c>
      <c r="I585" t="s">
        <v>129</v>
      </c>
      <c r="J585" t="s">
        <v>3</v>
      </c>
      <c r="K585" t="s">
        <v>4</v>
      </c>
      <c r="L585">
        <v>41</v>
      </c>
      <c r="M585">
        <v>36</v>
      </c>
      <c r="N585">
        <v>77</v>
      </c>
      <c r="O585">
        <v>41</v>
      </c>
      <c r="P585">
        <v>36</v>
      </c>
      <c r="Q585">
        <v>77</v>
      </c>
      <c r="R585">
        <v>3</v>
      </c>
      <c r="S585">
        <v>39</v>
      </c>
      <c r="T585">
        <v>32</v>
      </c>
      <c r="U585">
        <v>71</v>
      </c>
      <c r="V585">
        <v>3</v>
      </c>
      <c r="W585">
        <v>24</v>
      </c>
      <c r="X585">
        <v>31</v>
      </c>
      <c r="Y585">
        <v>55</v>
      </c>
      <c r="Z585">
        <v>3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104</v>
      </c>
      <c r="AJ585">
        <v>99</v>
      </c>
      <c r="AK585">
        <v>203</v>
      </c>
      <c r="AL585">
        <v>9</v>
      </c>
      <c r="AM585">
        <v>36</v>
      </c>
      <c r="AN585">
        <v>23</v>
      </c>
      <c r="AO585">
        <v>59</v>
      </c>
      <c r="AP585">
        <v>0</v>
      </c>
      <c r="AQ585">
        <v>0</v>
      </c>
      <c r="AR585">
        <v>0</v>
      </c>
      <c r="AS585">
        <v>7</v>
      </c>
      <c r="AT585">
        <v>4</v>
      </c>
      <c r="AU585">
        <v>11</v>
      </c>
    </row>
    <row r="586" spans="1:47" x14ac:dyDescent="0.25">
      <c r="A586">
        <v>437</v>
      </c>
      <c r="B586">
        <v>50</v>
      </c>
      <c r="C586" s="12" t="str">
        <f>VLOOKUP(B586&amp;"-0",MPIOLOC!A$2:D$21356,4,FALSE)</f>
        <v>NUEVO CASAS GRANDES</v>
      </c>
      <c r="D586" t="s">
        <v>357</v>
      </c>
      <c r="E586" t="s">
        <v>358</v>
      </c>
      <c r="F586">
        <v>2</v>
      </c>
      <c r="G586" s="12" t="str">
        <f>VLOOKUP(F586,TURNO!A$1:B$4,2,FALSE)</f>
        <v>VESPERTINO</v>
      </c>
      <c r="H586" t="s">
        <v>515</v>
      </c>
      <c r="I586" t="s">
        <v>129</v>
      </c>
      <c r="J586" t="s">
        <v>3</v>
      </c>
      <c r="K586" t="s">
        <v>4</v>
      </c>
      <c r="L586">
        <v>17</v>
      </c>
      <c r="M586">
        <v>20</v>
      </c>
      <c r="N586">
        <v>37</v>
      </c>
      <c r="O586">
        <v>17</v>
      </c>
      <c r="P586">
        <v>20</v>
      </c>
      <c r="Q586">
        <v>37</v>
      </c>
      <c r="R586">
        <v>2</v>
      </c>
      <c r="S586">
        <v>10</v>
      </c>
      <c r="T586">
        <v>12</v>
      </c>
      <c r="U586">
        <v>22</v>
      </c>
      <c r="V586">
        <v>1</v>
      </c>
      <c r="W586">
        <v>9</v>
      </c>
      <c r="X586">
        <v>8</v>
      </c>
      <c r="Y586">
        <v>17</v>
      </c>
      <c r="Z586">
        <v>1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36</v>
      </c>
      <c r="AJ586">
        <v>40</v>
      </c>
      <c r="AK586">
        <v>76</v>
      </c>
      <c r="AL586">
        <v>4</v>
      </c>
      <c r="AM586">
        <v>20</v>
      </c>
      <c r="AN586">
        <v>22</v>
      </c>
      <c r="AO586">
        <v>42</v>
      </c>
      <c r="AP586">
        <v>0</v>
      </c>
      <c r="AQ586">
        <v>0</v>
      </c>
      <c r="AR586">
        <v>0</v>
      </c>
      <c r="AS586">
        <v>5</v>
      </c>
      <c r="AT586">
        <v>4</v>
      </c>
      <c r="AU586">
        <v>9</v>
      </c>
    </row>
    <row r="587" spans="1:47" x14ac:dyDescent="0.25">
      <c r="A587">
        <v>438</v>
      </c>
      <c r="B587">
        <v>50</v>
      </c>
      <c r="C587" s="12" t="str">
        <f>VLOOKUP(B587&amp;"-0",MPIOLOC!A$2:D$21356,4,FALSE)</f>
        <v>NUEVO CASAS GRANDES</v>
      </c>
      <c r="D587" t="s">
        <v>364</v>
      </c>
      <c r="E587" t="s">
        <v>365</v>
      </c>
      <c r="F587">
        <v>1</v>
      </c>
      <c r="G587" s="12" t="str">
        <f>VLOOKUP(F587,TURNO!A$1:B$4,2,FALSE)</f>
        <v>MATUTINO</v>
      </c>
      <c r="H587" t="s">
        <v>515</v>
      </c>
      <c r="I587" t="s">
        <v>129</v>
      </c>
      <c r="J587" t="s">
        <v>3</v>
      </c>
      <c r="K587" t="s">
        <v>4</v>
      </c>
      <c r="L587">
        <v>9</v>
      </c>
      <c r="M587">
        <v>19</v>
      </c>
      <c r="N587">
        <v>28</v>
      </c>
      <c r="O587">
        <v>9</v>
      </c>
      <c r="P587">
        <v>19</v>
      </c>
      <c r="Q587">
        <v>28</v>
      </c>
      <c r="R587">
        <v>2</v>
      </c>
      <c r="S587">
        <v>8</v>
      </c>
      <c r="T587">
        <v>12</v>
      </c>
      <c r="U587">
        <v>20</v>
      </c>
      <c r="V587">
        <v>1</v>
      </c>
      <c r="W587">
        <v>8</v>
      </c>
      <c r="X587">
        <v>7</v>
      </c>
      <c r="Y587">
        <v>15</v>
      </c>
      <c r="Z587">
        <v>1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25</v>
      </c>
      <c r="AJ587">
        <v>38</v>
      </c>
      <c r="AK587">
        <v>63</v>
      </c>
      <c r="AL587">
        <v>4</v>
      </c>
      <c r="AM587">
        <v>15</v>
      </c>
      <c r="AN587">
        <v>21</v>
      </c>
      <c r="AO587">
        <v>36</v>
      </c>
      <c r="AP587">
        <v>0</v>
      </c>
      <c r="AQ587">
        <v>0</v>
      </c>
      <c r="AR587">
        <v>0</v>
      </c>
      <c r="AS587">
        <v>11</v>
      </c>
      <c r="AT587">
        <v>6</v>
      </c>
      <c r="AU587">
        <v>17</v>
      </c>
    </row>
    <row r="588" spans="1:47" x14ac:dyDescent="0.25">
      <c r="A588">
        <v>439</v>
      </c>
      <c r="B588">
        <v>50</v>
      </c>
      <c r="C588" s="12" t="str">
        <f>VLOOKUP(B588&amp;"-0",MPIOLOC!A$2:D$21356,4,FALSE)</f>
        <v>NUEVO CASAS GRANDES</v>
      </c>
      <c r="D588" t="s">
        <v>412</v>
      </c>
      <c r="E588" t="s">
        <v>413</v>
      </c>
      <c r="F588">
        <v>2</v>
      </c>
      <c r="G588" s="12" t="str">
        <f>VLOOKUP(F588,TURNO!A$1:B$4,2,FALSE)</f>
        <v>VESPERTINO</v>
      </c>
      <c r="H588" t="s">
        <v>522</v>
      </c>
      <c r="I588" t="s">
        <v>829</v>
      </c>
      <c r="J588" t="s">
        <v>3</v>
      </c>
      <c r="K588" t="s">
        <v>4</v>
      </c>
      <c r="L588">
        <v>98</v>
      </c>
      <c r="M588">
        <v>93</v>
      </c>
      <c r="N588">
        <v>191</v>
      </c>
      <c r="O588">
        <v>98</v>
      </c>
      <c r="P588">
        <v>93</v>
      </c>
      <c r="Q588">
        <v>191</v>
      </c>
      <c r="R588">
        <v>4</v>
      </c>
      <c r="S588">
        <v>44</v>
      </c>
      <c r="T588">
        <v>26</v>
      </c>
      <c r="U588">
        <v>70</v>
      </c>
      <c r="V588">
        <v>4</v>
      </c>
      <c r="W588">
        <v>45</v>
      </c>
      <c r="X588">
        <v>34</v>
      </c>
      <c r="Y588">
        <v>79</v>
      </c>
      <c r="Z588">
        <v>4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187</v>
      </c>
      <c r="AJ588">
        <v>153</v>
      </c>
      <c r="AK588">
        <v>340</v>
      </c>
      <c r="AL588">
        <v>12</v>
      </c>
      <c r="AM588">
        <v>48</v>
      </c>
      <c r="AN588">
        <v>55</v>
      </c>
      <c r="AO588">
        <v>103</v>
      </c>
      <c r="AP588">
        <v>0</v>
      </c>
      <c r="AQ588">
        <v>0</v>
      </c>
      <c r="AR588">
        <v>0</v>
      </c>
      <c r="AS588">
        <v>10</v>
      </c>
      <c r="AT588">
        <v>6</v>
      </c>
      <c r="AU588">
        <v>16</v>
      </c>
    </row>
    <row r="589" spans="1:47" x14ac:dyDescent="0.25">
      <c r="A589">
        <v>440</v>
      </c>
      <c r="B589">
        <v>51</v>
      </c>
      <c r="C589" s="12" t="str">
        <f>VLOOKUP(B589&amp;"-0",MPIOLOC!A$2:D$21356,4,FALSE)</f>
        <v>OCAMPO</v>
      </c>
      <c r="D589" t="s">
        <v>885</v>
      </c>
      <c r="E589" t="s">
        <v>1129</v>
      </c>
      <c r="F589">
        <v>1</v>
      </c>
      <c r="G589" s="12" t="str">
        <f>VLOOKUP(F589,TURNO!A$1:B$4,2,FALSE)</f>
        <v>MATUTINO</v>
      </c>
      <c r="H589" t="s">
        <v>516</v>
      </c>
      <c r="I589" t="s">
        <v>11</v>
      </c>
      <c r="J589" t="s">
        <v>3</v>
      </c>
      <c r="K589" t="s">
        <v>4</v>
      </c>
      <c r="L589">
        <v>5</v>
      </c>
      <c r="M589">
        <v>12</v>
      </c>
      <c r="N589">
        <v>17</v>
      </c>
      <c r="O589">
        <v>5</v>
      </c>
      <c r="P589">
        <v>12</v>
      </c>
      <c r="Q589">
        <v>17</v>
      </c>
      <c r="R589">
        <v>1</v>
      </c>
      <c r="S589">
        <v>8</v>
      </c>
      <c r="T589">
        <v>11</v>
      </c>
      <c r="U589">
        <v>19</v>
      </c>
      <c r="V589">
        <v>1</v>
      </c>
      <c r="W589">
        <v>9</v>
      </c>
      <c r="X589">
        <v>7</v>
      </c>
      <c r="Y589">
        <v>16</v>
      </c>
      <c r="Z589">
        <v>1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22</v>
      </c>
      <c r="AJ589">
        <v>30</v>
      </c>
      <c r="AK589">
        <v>52</v>
      </c>
      <c r="AL589">
        <v>3</v>
      </c>
      <c r="AM589">
        <v>9</v>
      </c>
      <c r="AN589">
        <v>9</v>
      </c>
      <c r="AO589">
        <v>18</v>
      </c>
      <c r="AP589">
        <v>0</v>
      </c>
      <c r="AQ589">
        <v>0</v>
      </c>
      <c r="AR589">
        <v>0</v>
      </c>
      <c r="AS589">
        <v>1</v>
      </c>
      <c r="AT589">
        <v>2</v>
      </c>
      <c r="AU589">
        <v>3</v>
      </c>
    </row>
    <row r="590" spans="1:47" x14ac:dyDescent="0.25">
      <c r="A590">
        <v>441</v>
      </c>
      <c r="B590">
        <v>51</v>
      </c>
      <c r="C590" s="12" t="str">
        <f>VLOOKUP(B590&amp;"-0",MPIOLOC!A$2:D$21356,4,FALSE)</f>
        <v>OCAMPO</v>
      </c>
      <c r="D590" t="s">
        <v>888</v>
      </c>
      <c r="E590" t="s">
        <v>1131</v>
      </c>
      <c r="F590">
        <v>1</v>
      </c>
      <c r="G590" s="12" t="str">
        <f>VLOOKUP(F590,TURNO!A$1:B$4,2,FALSE)</f>
        <v>MATUTINO</v>
      </c>
      <c r="H590" t="s">
        <v>516</v>
      </c>
      <c r="I590" t="s">
        <v>11</v>
      </c>
      <c r="J590" t="s">
        <v>3</v>
      </c>
      <c r="K590" t="s">
        <v>4</v>
      </c>
      <c r="L590">
        <v>6</v>
      </c>
      <c r="M590">
        <v>6</v>
      </c>
      <c r="N590">
        <v>12</v>
      </c>
      <c r="O590">
        <v>6</v>
      </c>
      <c r="P590">
        <v>6</v>
      </c>
      <c r="Q590">
        <v>12</v>
      </c>
      <c r="R590">
        <v>1</v>
      </c>
      <c r="S590">
        <v>4</v>
      </c>
      <c r="T590">
        <v>10</v>
      </c>
      <c r="U590">
        <v>14</v>
      </c>
      <c r="V590">
        <v>1</v>
      </c>
      <c r="W590">
        <v>8</v>
      </c>
      <c r="X590">
        <v>5</v>
      </c>
      <c r="Y590">
        <v>13</v>
      </c>
      <c r="Z590">
        <v>1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18</v>
      </c>
      <c r="AJ590">
        <v>21</v>
      </c>
      <c r="AK590">
        <v>39</v>
      </c>
      <c r="AL590">
        <v>3</v>
      </c>
      <c r="AM590">
        <v>4</v>
      </c>
      <c r="AN590">
        <v>4</v>
      </c>
      <c r="AO590">
        <v>8</v>
      </c>
      <c r="AP590">
        <v>0</v>
      </c>
      <c r="AQ590">
        <v>0</v>
      </c>
      <c r="AR590">
        <v>0</v>
      </c>
      <c r="AS590">
        <v>3</v>
      </c>
      <c r="AT590">
        <v>0</v>
      </c>
      <c r="AU590">
        <v>3</v>
      </c>
    </row>
    <row r="591" spans="1:47" x14ac:dyDescent="0.25">
      <c r="A591">
        <v>442</v>
      </c>
      <c r="B591">
        <v>51</v>
      </c>
      <c r="C591" s="12" t="str">
        <f>VLOOKUP(B591&amp;"-0",MPIOLOC!A$2:D$21356,4,FALSE)</f>
        <v>OCAMPO</v>
      </c>
      <c r="D591" t="s">
        <v>882</v>
      </c>
      <c r="E591" t="s">
        <v>1128</v>
      </c>
      <c r="F591">
        <v>1</v>
      </c>
      <c r="G591" s="12" t="str">
        <f>VLOOKUP(F591,TURNO!A$1:B$4,2,FALSE)</f>
        <v>MATUTINO</v>
      </c>
      <c r="H591" t="s">
        <v>516</v>
      </c>
      <c r="I591" t="s">
        <v>11</v>
      </c>
      <c r="J591" t="s">
        <v>3</v>
      </c>
      <c r="K591" t="s">
        <v>4</v>
      </c>
      <c r="L591">
        <v>29</v>
      </c>
      <c r="M591">
        <v>32</v>
      </c>
      <c r="N591">
        <v>61</v>
      </c>
      <c r="O591">
        <v>29</v>
      </c>
      <c r="P591">
        <v>32</v>
      </c>
      <c r="Q591">
        <v>61</v>
      </c>
      <c r="R591">
        <v>2</v>
      </c>
      <c r="S591">
        <v>12</v>
      </c>
      <c r="T591">
        <v>20</v>
      </c>
      <c r="U591">
        <v>32</v>
      </c>
      <c r="V591">
        <v>1</v>
      </c>
      <c r="W591">
        <v>7</v>
      </c>
      <c r="X591">
        <v>13</v>
      </c>
      <c r="Y591">
        <v>20</v>
      </c>
      <c r="Z591">
        <v>1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48</v>
      </c>
      <c r="AJ591">
        <v>65</v>
      </c>
      <c r="AK591">
        <v>113</v>
      </c>
      <c r="AL591">
        <v>4</v>
      </c>
      <c r="AM591">
        <v>5</v>
      </c>
      <c r="AN591">
        <v>1</v>
      </c>
      <c r="AO591">
        <v>6</v>
      </c>
      <c r="AP591">
        <v>0</v>
      </c>
      <c r="AQ591">
        <v>0</v>
      </c>
      <c r="AR591">
        <v>0</v>
      </c>
      <c r="AS591">
        <v>3</v>
      </c>
      <c r="AT591">
        <v>1</v>
      </c>
      <c r="AU591">
        <v>4</v>
      </c>
    </row>
    <row r="592" spans="1:47" x14ac:dyDescent="0.25">
      <c r="A592">
        <v>443</v>
      </c>
      <c r="B592">
        <v>51</v>
      </c>
      <c r="C592" s="12" t="str">
        <f>VLOOKUP(B592&amp;"-0",MPIOLOC!A$2:D$21356,4,FALSE)</f>
        <v>OCAMPO</v>
      </c>
      <c r="D592" t="s">
        <v>884</v>
      </c>
      <c r="E592" t="s">
        <v>1130</v>
      </c>
      <c r="F592">
        <v>1</v>
      </c>
      <c r="G592" s="12" t="str">
        <f>VLOOKUP(F592,TURNO!A$1:B$4,2,FALSE)</f>
        <v>MATUTINO</v>
      </c>
      <c r="H592" t="s">
        <v>516</v>
      </c>
      <c r="I592" t="s">
        <v>11</v>
      </c>
      <c r="J592" t="s">
        <v>3</v>
      </c>
      <c r="K592" t="s">
        <v>4</v>
      </c>
      <c r="L592">
        <v>4</v>
      </c>
      <c r="M592">
        <v>10</v>
      </c>
      <c r="N592">
        <v>14</v>
      </c>
      <c r="O592">
        <v>4</v>
      </c>
      <c r="P592">
        <v>10</v>
      </c>
      <c r="Q592">
        <v>14</v>
      </c>
      <c r="R592">
        <v>1</v>
      </c>
      <c r="S592">
        <v>5</v>
      </c>
      <c r="T592">
        <v>3</v>
      </c>
      <c r="U592">
        <v>8</v>
      </c>
      <c r="V592">
        <v>1</v>
      </c>
      <c r="W592">
        <v>2</v>
      </c>
      <c r="X592">
        <v>6</v>
      </c>
      <c r="Y592">
        <v>8</v>
      </c>
      <c r="Z592">
        <v>1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11</v>
      </c>
      <c r="AJ592">
        <v>19</v>
      </c>
      <c r="AK592">
        <v>30</v>
      </c>
      <c r="AL592">
        <v>3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2</v>
      </c>
      <c r="AT592">
        <v>1</v>
      </c>
      <c r="AU592">
        <v>3</v>
      </c>
    </row>
    <row r="593" spans="1:47" x14ac:dyDescent="0.25">
      <c r="A593">
        <v>444</v>
      </c>
      <c r="B593">
        <v>51</v>
      </c>
      <c r="C593" s="12" t="str">
        <f>VLOOKUP(B593&amp;"-0",MPIOLOC!A$2:D$21356,4,FALSE)</f>
        <v>OCAMPO</v>
      </c>
      <c r="D593" t="s">
        <v>883</v>
      </c>
      <c r="E593" t="s">
        <v>1127</v>
      </c>
      <c r="F593">
        <v>1</v>
      </c>
      <c r="G593" s="12" t="str">
        <f>VLOOKUP(F593,TURNO!A$1:B$4,2,FALSE)</f>
        <v>MATUTINO</v>
      </c>
      <c r="H593" t="s">
        <v>516</v>
      </c>
      <c r="I593" t="s">
        <v>11</v>
      </c>
      <c r="J593" t="s">
        <v>3</v>
      </c>
      <c r="K593" t="s">
        <v>4</v>
      </c>
      <c r="L593">
        <v>9</v>
      </c>
      <c r="M593">
        <v>6</v>
      </c>
      <c r="N593">
        <v>15</v>
      </c>
      <c r="O593">
        <v>9</v>
      </c>
      <c r="P593">
        <v>6</v>
      </c>
      <c r="Q593">
        <v>15</v>
      </c>
      <c r="R593">
        <v>1</v>
      </c>
      <c r="S593">
        <v>1</v>
      </c>
      <c r="T593">
        <v>4</v>
      </c>
      <c r="U593">
        <v>5</v>
      </c>
      <c r="V593">
        <v>1</v>
      </c>
      <c r="W593">
        <v>2</v>
      </c>
      <c r="X593">
        <v>2</v>
      </c>
      <c r="Y593">
        <v>4</v>
      </c>
      <c r="Z593">
        <v>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12</v>
      </c>
      <c r="AJ593">
        <v>12</v>
      </c>
      <c r="AK593">
        <v>24</v>
      </c>
      <c r="AL593">
        <v>3</v>
      </c>
      <c r="AM593">
        <v>1</v>
      </c>
      <c r="AN593">
        <v>5</v>
      </c>
      <c r="AO593">
        <v>6</v>
      </c>
      <c r="AP593">
        <v>0</v>
      </c>
      <c r="AQ593">
        <v>0</v>
      </c>
      <c r="AR593">
        <v>0</v>
      </c>
      <c r="AS593">
        <v>1</v>
      </c>
      <c r="AT593">
        <v>2</v>
      </c>
      <c r="AU593">
        <v>3</v>
      </c>
    </row>
    <row r="594" spans="1:47" x14ac:dyDescent="0.25">
      <c r="A594">
        <v>445</v>
      </c>
      <c r="B594">
        <v>52</v>
      </c>
      <c r="C594" s="12" t="str">
        <f>VLOOKUP(B594&amp;"-0",MPIOLOC!A$2:D$21356,4,FALSE)</f>
        <v>OJINAGA</v>
      </c>
      <c r="D594" t="s">
        <v>16</v>
      </c>
      <c r="E594" t="s">
        <v>2624</v>
      </c>
      <c r="F594">
        <v>1</v>
      </c>
      <c r="G594" s="12" t="str">
        <f>VLOOKUP(F594,TURNO!A$1:B$4,2,FALSE)</f>
        <v>MATUTINO</v>
      </c>
      <c r="H594" t="s">
        <v>515</v>
      </c>
      <c r="I594" t="s">
        <v>11</v>
      </c>
      <c r="J594" t="s">
        <v>3</v>
      </c>
      <c r="K594" t="s">
        <v>4</v>
      </c>
      <c r="L594">
        <v>40</v>
      </c>
      <c r="M594">
        <v>44</v>
      </c>
      <c r="N594">
        <v>84</v>
      </c>
      <c r="O594">
        <v>64</v>
      </c>
      <c r="P594">
        <v>58</v>
      </c>
      <c r="Q594">
        <v>122</v>
      </c>
      <c r="R594">
        <v>3</v>
      </c>
      <c r="S594">
        <v>35</v>
      </c>
      <c r="T594">
        <v>42</v>
      </c>
      <c r="U594">
        <v>77</v>
      </c>
      <c r="V594">
        <v>4</v>
      </c>
      <c r="W594">
        <v>15</v>
      </c>
      <c r="X594">
        <v>15</v>
      </c>
      <c r="Y594">
        <v>30</v>
      </c>
      <c r="Z594">
        <v>2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114</v>
      </c>
      <c r="AJ594">
        <v>115</v>
      </c>
      <c r="AK594">
        <v>229</v>
      </c>
      <c r="AL594">
        <v>9</v>
      </c>
      <c r="AM594">
        <v>12</v>
      </c>
      <c r="AN594">
        <v>19</v>
      </c>
      <c r="AO594">
        <v>31</v>
      </c>
      <c r="AP594">
        <v>0</v>
      </c>
      <c r="AQ594">
        <v>0</v>
      </c>
      <c r="AR594">
        <v>0</v>
      </c>
      <c r="AS594">
        <v>1</v>
      </c>
      <c r="AT594">
        <v>1</v>
      </c>
      <c r="AU594">
        <v>2</v>
      </c>
    </row>
    <row r="595" spans="1:47" x14ac:dyDescent="0.25">
      <c r="A595">
        <v>446</v>
      </c>
      <c r="B595">
        <v>52</v>
      </c>
      <c r="C595" s="12" t="str">
        <f>VLOOKUP(B595&amp;"-0",MPIOLOC!A$2:D$21356,4,FALSE)</f>
        <v>OJINAGA</v>
      </c>
      <c r="D595" t="s">
        <v>889</v>
      </c>
      <c r="E595" t="s">
        <v>1132</v>
      </c>
      <c r="F595">
        <v>1</v>
      </c>
      <c r="G595" s="12" t="str">
        <f>VLOOKUP(F595,TURNO!A$1:B$4,2,FALSE)</f>
        <v>MATUTINO</v>
      </c>
      <c r="H595" t="s">
        <v>514</v>
      </c>
      <c r="I595" t="s">
        <v>11</v>
      </c>
      <c r="J595" t="s">
        <v>3</v>
      </c>
      <c r="K595" t="s">
        <v>4</v>
      </c>
      <c r="L595">
        <v>80</v>
      </c>
      <c r="M595">
        <v>70</v>
      </c>
      <c r="N595">
        <v>150</v>
      </c>
      <c r="O595">
        <v>80</v>
      </c>
      <c r="P595">
        <v>70</v>
      </c>
      <c r="Q595">
        <v>150</v>
      </c>
      <c r="R595">
        <v>4</v>
      </c>
      <c r="S595">
        <v>43</v>
      </c>
      <c r="T595">
        <v>57</v>
      </c>
      <c r="U595">
        <v>100</v>
      </c>
      <c r="V595">
        <v>3</v>
      </c>
      <c r="W595">
        <v>66</v>
      </c>
      <c r="X595">
        <v>87</v>
      </c>
      <c r="Y595">
        <v>153</v>
      </c>
      <c r="Z595">
        <v>4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189</v>
      </c>
      <c r="AJ595">
        <v>214</v>
      </c>
      <c r="AK595">
        <v>403</v>
      </c>
      <c r="AL595">
        <v>11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10</v>
      </c>
      <c r="AT595">
        <v>13</v>
      </c>
      <c r="AU595">
        <v>23</v>
      </c>
    </row>
    <row r="596" spans="1:47" x14ac:dyDescent="0.25">
      <c r="A596">
        <v>447</v>
      </c>
      <c r="B596">
        <v>53</v>
      </c>
      <c r="C596" s="12" t="str">
        <f>VLOOKUP(B596&amp;"-0",MPIOLOC!A$2:D$21356,4,FALSE)</f>
        <v>PRAXEDIS G. GUERRERO</v>
      </c>
      <c r="D596" t="s">
        <v>13</v>
      </c>
      <c r="E596" t="s">
        <v>673</v>
      </c>
      <c r="F596">
        <v>1</v>
      </c>
      <c r="G596" s="12" t="str">
        <f>VLOOKUP(F596,TURNO!A$1:B$4,2,FALSE)</f>
        <v>MATUTINO</v>
      </c>
      <c r="H596" t="s">
        <v>515</v>
      </c>
      <c r="I596" t="s">
        <v>11</v>
      </c>
      <c r="J596" t="s">
        <v>3</v>
      </c>
      <c r="K596" t="s">
        <v>4</v>
      </c>
      <c r="L596">
        <v>43</v>
      </c>
      <c r="M596">
        <v>53</v>
      </c>
      <c r="N596">
        <v>96</v>
      </c>
      <c r="O596">
        <v>43</v>
      </c>
      <c r="P596">
        <v>53</v>
      </c>
      <c r="Q596">
        <v>96</v>
      </c>
      <c r="R596">
        <v>3</v>
      </c>
      <c r="S596">
        <v>40</v>
      </c>
      <c r="T596">
        <v>35</v>
      </c>
      <c r="U596">
        <v>75</v>
      </c>
      <c r="V596">
        <v>3</v>
      </c>
      <c r="W596">
        <v>27</v>
      </c>
      <c r="X596">
        <v>35</v>
      </c>
      <c r="Y596">
        <v>62</v>
      </c>
      <c r="Z596">
        <v>2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110</v>
      </c>
      <c r="AJ596">
        <v>123</v>
      </c>
      <c r="AK596">
        <v>233</v>
      </c>
      <c r="AL596">
        <v>8</v>
      </c>
      <c r="AM596">
        <v>22</v>
      </c>
      <c r="AN596">
        <v>24</v>
      </c>
      <c r="AO596">
        <v>46</v>
      </c>
      <c r="AP596">
        <v>0</v>
      </c>
      <c r="AQ596">
        <v>0</v>
      </c>
      <c r="AR596">
        <v>0</v>
      </c>
      <c r="AS596">
        <v>5</v>
      </c>
      <c r="AT596">
        <v>6</v>
      </c>
      <c r="AU596">
        <v>11</v>
      </c>
    </row>
    <row r="597" spans="1:47" x14ac:dyDescent="0.25">
      <c r="A597">
        <v>448</v>
      </c>
      <c r="B597">
        <v>53</v>
      </c>
      <c r="C597" s="12" t="str">
        <f>VLOOKUP(B597&amp;"-0",MPIOLOC!A$2:D$21356,4,FALSE)</f>
        <v>PRAXEDIS G. GUERRERO</v>
      </c>
      <c r="D597" t="s">
        <v>2460</v>
      </c>
      <c r="E597" t="s">
        <v>2627</v>
      </c>
      <c r="F597">
        <v>1</v>
      </c>
      <c r="G597" s="12" t="str">
        <f>VLOOKUP(F597,TURNO!A$1:B$4,2,FALSE)</f>
        <v>MATUTINO</v>
      </c>
      <c r="H597" t="s">
        <v>516</v>
      </c>
      <c r="I597" t="s">
        <v>11</v>
      </c>
      <c r="J597" t="s">
        <v>3</v>
      </c>
      <c r="K597" t="s">
        <v>4</v>
      </c>
      <c r="L597">
        <v>8</v>
      </c>
      <c r="M597">
        <v>4</v>
      </c>
      <c r="N597">
        <v>12</v>
      </c>
      <c r="O597">
        <v>8</v>
      </c>
      <c r="P597">
        <v>4</v>
      </c>
      <c r="Q597">
        <v>12</v>
      </c>
      <c r="R597">
        <v>1</v>
      </c>
      <c r="S597">
        <v>7</v>
      </c>
      <c r="T597">
        <v>3</v>
      </c>
      <c r="U597">
        <v>10</v>
      </c>
      <c r="V597">
        <v>1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15</v>
      </c>
      <c r="AJ597">
        <v>7</v>
      </c>
      <c r="AK597">
        <v>22</v>
      </c>
      <c r="AL597">
        <v>2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2</v>
      </c>
      <c r="AT597">
        <v>1</v>
      </c>
      <c r="AU597">
        <v>3</v>
      </c>
    </row>
    <row r="598" spans="1:47" x14ac:dyDescent="0.25">
      <c r="A598">
        <v>449</v>
      </c>
      <c r="B598">
        <v>53</v>
      </c>
      <c r="C598" s="12" t="str">
        <f>VLOOKUP(B598&amp;"-0",MPIOLOC!A$2:D$21356,4,FALSE)</f>
        <v>PRAXEDIS G. GUERRERO</v>
      </c>
      <c r="D598" t="s">
        <v>314</v>
      </c>
      <c r="E598" t="s">
        <v>315</v>
      </c>
      <c r="F598">
        <v>2</v>
      </c>
      <c r="G598" s="12" t="str">
        <f>VLOOKUP(F598,TURNO!A$1:B$4,2,FALSE)</f>
        <v>VESPERTINO</v>
      </c>
      <c r="H598" t="s">
        <v>523</v>
      </c>
      <c r="I598" t="s">
        <v>129</v>
      </c>
      <c r="J598" t="s">
        <v>3</v>
      </c>
      <c r="K598" t="s">
        <v>4</v>
      </c>
      <c r="L598">
        <v>5</v>
      </c>
      <c r="M598">
        <v>6</v>
      </c>
      <c r="N598">
        <v>11</v>
      </c>
      <c r="O598">
        <v>5</v>
      </c>
      <c r="P598">
        <v>6</v>
      </c>
      <c r="Q598">
        <v>11</v>
      </c>
      <c r="R598">
        <v>1</v>
      </c>
      <c r="S598">
        <v>3</v>
      </c>
      <c r="T598">
        <v>6</v>
      </c>
      <c r="U598">
        <v>9</v>
      </c>
      <c r="V598">
        <v>1</v>
      </c>
      <c r="W598">
        <v>3</v>
      </c>
      <c r="X598">
        <v>3</v>
      </c>
      <c r="Y598">
        <v>6</v>
      </c>
      <c r="Z598">
        <v>1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11</v>
      </c>
      <c r="AJ598">
        <v>15</v>
      </c>
      <c r="AK598">
        <v>26</v>
      </c>
      <c r="AL598">
        <v>3</v>
      </c>
      <c r="AM598">
        <v>2</v>
      </c>
      <c r="AN598">
        <v>2</v>
      </c>
      <c r="AO598">
        <v>4</v>
      </c>
      <c r="AP598">
        <v>0</v>
      </c>
      <c r="AQ598">
        <v>0</v>
      </c>
      <c r="AR598">
        <v>0</v>
      </c>
      <c r="AS598">
        <v>3</v>
      </c>
      <c r="AT598">
        <v>7</v>
      </c>
      <c r="AU598">
        <v>10</v>
      </c>
    </row>
    <row r="599" spans="1:47" x14ac:dyDescent="0.25">
      <c r="A599">
        <v>450</v>
      </c>
      <c r="B599">
        <v>54</v>
      </c>
      <c r="C599" s="12" t="str">
        <f>VLOOKUP(B599&amp;"-0",MPIOLOC!A$2:D$21356,4,FALSE)</f>
        <v>RIVA PALACIO</v>
      </c>
      <c r="D599" t="s">
        <v>881</v>
      </c>
      <c r="E599" t="s">
        <v>1133</v>
      </c>
      <c r="F599">
        <v>1</v>
      </c>
      <c r="G599" s="12" t="str">
        <f>VLOOKUP(F599,TURNO!A$1:B$4,2,FALSE)</f>
        <v>MATUTINO</v>
      </c>
      <c r="H599" t="s">
        <v>517</v>
      </c>
      <c r="I599" t="s">
        <v>11</v>
      </c>
      <c r="J599" t="s">
        <v>3</v>
      </c>
      <c r="K599" t="s">
        <v>4</v>
      </c>
      <c r="L599">
        <v>12</v>
      </c>
      <c r="M599">
        <v>9</v>
      </c>
      <c r="N599">
        <v>21</v>
      </c>
      <c r="O599">
        <v>12</v>
      </c>
      <c r="P599">
        <v>9</v>
      </c>
      <c r="Q599">
        <v>21</v>
      </c>
      <c r="R599">
        <v>1</v>
      </c>
      <c r="S599">
        <v>6</v>
      </c>
      <c r="T599">
        <v>5</v>
      </c>
      <c r="U599">
        <v>11</v>
      </c>
      <c r="V599">
        <v>1</v>
      </c>
      <c r="W599">
        <v>9</v>
      </c>
      <c r="X599">
        <v>8</v>
      </c>
      <c r="Y599">
        <v>17</v>
      </c>
      <c r="Z599">
        <v>1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27</v>
      </c>
      <c r="AJ599">
        <v>22</v>
      </c>
      <c r="AK599">
        <v>49</v>
      </c>
      <c r="AL599">
        <v>3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1</v>
      </c>
      <c r="AT599">
        <v>4</v>
      </c>
      <c r="AU599">
        <v>5</v>
      </c>
    </row>
    <row r="600" spans="1:47" x14ac:dyDescent="0.25">
      <c r="A600">
        <v>451</v>
      </c>
      <c r="B600">
        <v>54</v>
      </c>
      <c r="C600" s="12" t="str">
        <f>VLOOKUP(B600&amp;"-0",MPIOLOC!A$2:D$21356,4,FALSE)</f>
        <v>RIVA PALACIO</v>
      </c>
      <c r="D600" t="s">
        <v>2461</v>
      </c>
      <c r="E600" t="s">
        <v>2628</v>
      </c>
      <c r="F600">
        <v>1</v>
      </c>
      <c r="G600" s="12" t="str">
        <f>VLOOKUP(F600,TURNO!A$1:B$4,2,FALSE)</f>
        <v>MATUTINO</v>
      </c>
      <c r="H600" t="s">
        <v>516</v>
      </c>
      <c r="I600" t="s">
        <v>11</v>
      </c>
      <c r="J600" t="s">
        <v>3</v>
      </c>
      <c r="K600" t="s">
        <v>4</v>
      </c>
      <c r="L600">
        <v>12</v>
      </c>
      <c r="M600">
        <v>1</v>
      </c>
      <c r="N600">
        <v>13</v>
      </c>
      <c r="O600">
        <v>12</v>
      </c>
      <c r="P600">
        <v>1</v>
      </c>
      <c r="Q600">
        <v>13</v>
      </c>
      <c r="R600">
        <v>1</v>
      </c>
      <c r="S600">
        <v>7</v>
      </c>
      <c r="T600">
        <v>4</v>
      </c>
      <c r="U600">
        <v>11</v>
      </c>
      <c r="V600">
        <v>1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19</v>
      </c>
      <c r="AJ600">
        <v>5</v>
      </c>
      <c r="AK600">
        <v>24</v>
      </c>
      <c r="AL600">
        <v>2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2</v>
      </c>
      <c r="AT600">
        <v>1</v>
      </c>
      <c r="AU600">
        <v>3</v>
      </c>
    </row>
    <row r="601" spans="1:47" x14ac:dyDescent="0.25">
      <c r="A601">
        <v>452</v>
      </c>
      <c r="B601">
        <v>55</v>
      </c>
      <c r="C601" s="12" t="str">
        <f>VLOOKUP(B601&amp;"-0",MPIOLOC!A$2:D$21356,4,FALSE)</f>
        <v>ROSALES</v>
      </c>
      <c r="D601" t="s">
        <v>99</v>
      </c>
      <c r="E601" t="s">
        <v>674</v>
      </c>
      <c r="F601">
        <v>1</v>
      </c>
      <c r="G601" s="12" t="str">
        <f>VLOOKUP(F601,TURNO!A$1:B$4,2,FALSE)</f>
        <v>MATUTINO</v>
      </c>
      <c r="H601" t="s">
        <v>517</v>
      </c>
      <c r="I601" t="s">
        <v>11</v>
      </c>
      <c r="J601" t="s">
        <v>3</v>
      </c>
      <c r="K601" t="s">
        <v>4</v>
      </c>
      <c r="L601">
        <v>5</v>
      </c>
      <c r="M601">
        <v>13</v>
      </c>
      <c r="N601">
        <v>18</v>
      </c>
      <c r="O601">
        <v>5</v>
      </c>
      <c r="P601">
        <v>13</v>
      </c>
      <c r="Q601">
        <v>18</v>
      </c>
      <c r="R601">
        <v>1</v>
      </c>
      <c r="S601">
        <v>8</v>
      </c>
      <c r="T601">
        <v>10</v>
      </c>
      <c r="U601">
        <v>18</v>
      </c>
      <c r="V601">
        <v>1</v>
      </c>
      <c r="W601">
        <v>12</v>
      </c>
      <c r="X601">
        <v>13</v>
      </c>
      <c r="Y601">
        <v>25</v>
      </c>
      <c r="Z601">
        <v>1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25</v>
      </c>
      <c r="AJ601">
        <v>36</v>
      </c>
      <c r="AK601">
        <v>61</v>
      </c>
      <c r="AL601">
        <v>3</v>
      </c>
      <c r="AM601">
        <v>10</v>
      </c>
      <c r="AN601">
        <v>15</v>
      </c>
      <c r="AO601">
        <v>25</v>
      </c>
      <c r="AP601">
        <v>0</v>
      </c>
      <c r="AQ601">
        <v>0</v>
      </c>
      <c r="AR601">
        <v>0</v>
      </c>
      <c r="AS601">
        <v>4</v>
      </c>
      <c r="AT601">
        <v>1</v>
      </c>
      <c r="AU601">
        <v>5</v>
      </c>
    </row>
    <row r="602" spans="1:47" x14ac:dyDescent="0.25">
      <c r="A602">
        <v>453</v>
      </c>
      <c r="B602">
        <v>55</v>
      </c>
      <c r="C602" s="12" t="str">
        <f>VLOOKUP(B602&amp;"-0",MPIOLOC!A$2:D$21356,4,FALSE)</f>
        <v>ROSALES</v>
      </c>
      <c r="D602" t="s">
        <v>879</v>
      </c>
      <c r="E602" t="s">
        <v>1135</v>
      </c>
      <c r="F602">
        <v>2</v>
      </c>
      <c r="G602" s="12" t="str">
        <f>VLOOKUP(F602,TURNO!A$1:B$4,2,FALSE)</f>
        <v>VESPERTINO</v>
      </c>
      <c r="H602" t="s">
        <v>516</v>
      </c>
      <c r="I602" t="s">
        <v>11</v>
      </c>
      <c r="J602" t="s">
        <v>3</v>
      </c>
      <c r="K602" t="s">
        <v>4</v>
      </c>
      <c r="L602">
        <v>22</v>
      </c>
      <c r="M602">
        <v>20</v>
      </c>
      <c r="N602">
        <v>42</v>
      </c>
      <c r="O602">
        <v>22</v>
      </c>
      <c r="P602">
        <v>20</v>
      </c>
      <c r="Q602">
        <v>42</v>
      </c>
      <c r="R602">
        <v>1</v>
      </c>
      <c r="S602">
        <v>12</v>
      </c>
      <c r="T602">
        <v>8</v>
      </c>
      <c r="U602">
        <v>20</v>
      </c>
      <c r="V602">
        <v>1</v>
      </c>
      <c r="W602">
        <v>6</v>
      </c>
      <c r="X602">
        <v>10</v>
      </c>
      <c r="Y602">
        <v>16</v>
      </c>
      <c r="Z602">
        <v>1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40</v>
      </c>
      <c r="AJ602">
        <v>38</v>
      </c>
      <c r="AK602">
        <v>78</v>
      </c>
      <c r="AL602">
        <v>3</v>
      </c>
      <c r="AM602">
        <v>10</v>
      </c>
      <c r="AN602">
        <v>6</v>
      </c>
      <c r="AO602">
        <v>16</v>
      </c>
      <c r="AP602">
        <v>0</v>
      </c>
      <c r="AQ602">
        <v>0</v>
      </c>
      <c r="AR602">
        <v>0</v>
      </c>
      <c r="AS602">
        <v>3</v>
      </c>
      <c r="AT602">
        <v>1</v>
      </c>
      <c r="AU602">
        <v>4</v>
      </c>
    </row>
    <row r="603" spans="1:47" x14ac:dyDescent="0.25">
      <c r="A603">
        <v>454</v>
      </c>
      <c r="B603">
        <v>55</v>
      </c>
      <c r="C603" s="12" t="str">
        <f>VLOOKUP(B603&amp;"-0",MPIOLOC!A$2:D$21356,4,FALSE)</f>
        <v>ROSALES</v>
      </c>
      <c r="D603" t="s">
        <v>874</v>
      </c>
      <c r="E603" t="s">
        <v>1136</v>
      </c>
      <c r="F603">
        <v>1</v>
      </c>
      <c r="G603" s="12" t="str">
        <f>VLOOKUP(F603,TURNO!A$1:B$4,2,FALSE)</f>
        <v>MATUTINO</v>
      </c>
      <c r="H603" t="s">
        <v>516</v>
      </c>
      <c r="I603" t="s">
        <v>11</v>
      </c>
      <c r="J603" t="s">
        <v>3</v>
      </c>
      <c r="K603" t="s">
        <v>4</v>
      </c>
      <c r="L603">
        <v>11</v>
      </c>
      <c r="M603">
        <v>11</v>
      </c>
      <c r="N603">
        <v>22</v>
      </c>
      <c r="O603">
        <v>11</v>
      </c>
      <c r="P603">
        <v>11</v>
      </c>
      <c r="Q603">
        <v>22</v>
      </c>
      <c r="R603">
        <v>1</v>
      </c>
      <c r="S603">
        <v>5</v>
      </c>
      <c r="T603">
        <v>5</v>
      </c>
      <c r="U603">
        <v>10</v>
      </c>
      <c r="V603">
        <v>1</v>
      </c>
      <c r="W603">
        <v>6</v>
      </c>
      <c r="X603">
        <v>6</v>
      </c>
      <c r="Y603">
        <v>12</v>
      </c>
      <c r="Z603">
        <v>1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22</v>
      </c>
      <c r="AJ603">
        <v>22</v>
      </c>
      <c r="AK603">
        <v>44</v>
      </c>
      <c r="AL603">
        <v>3</v>
      </c>
      <c r="AM603">
        <v>4</v>
      </c>
      <c r="AN603">
        <v>6</v>
      </c>
      <c r="AO603">
        <v>10</v>
      </c>
      <c r="AP603">
        <v>0</v>
      </c>
      <c r="AQ603">
        <v>0</v>
      </c>
      <c r="AR603">
        <v>0</v>
      </c>
      <c r="AS603">
        <v>1</v>
      </c>
      <c r="AT603">
        <v>2</v>
      </c>
      <c r="AU603">
        <v>3</v>
      </c>
    </row>
    <row r="604" spans="1:47" x14ac:dyDescent="0.25">
      <c r="A604">
        <v>455</v>
      </c>
      <c r="B604">
        <v>55</v>
      </c>
      <c r="C604" s="12" t="str">
        <f>VLOOKUP(B604&amp;"-0",MPIOLOC!A$2:D$21356,4,FALSE)</f>
        <v>ROSALES</v>
      </c>
      <c r="D604" t="s">
        <v>880</v>
      </c>
      <c r="E604" t="s">
        <v>1134</v>
      </c>
      <c r="F604">
        <v>1</v>
      </c>
      <c r="G604" s="12" t="str">
        <f>VLOOKUP(F604,TURNO!A$1:B$4,2,FALSE)</f>
        <v>MATUTINO</v>
      </c>
      <c r="H604" t="s">
        <v>516</v>
      </c>
      <c r="I604" t="s">
        <v>11</v>
      </c>
      <c r="J604" t="s">
        <v>3</v>
      </c>
      <c r="K604" t="s">
        <v>4</v>
      </c>
      <c r="L604">
        <v>10</v>
      </c>
      <c r="M604">
        <v>13</v>
      </c>
      <c r="N604">
        <v>23</v>
      </c>
      <c r="O604">
        <v>10</v>
      </c>
      <c r="P604">
        <v>13</v>
      </c>
      <c r="Q604">
        <v>23</v>
      </c>
      <c r="R604">
        <v>1</v>
      </c>
      <c r="S604">
        <v>4</v>
      </c>
      <c r="T604">
        <v>4</v>
      </c>
      <c r="U604">
        <v>8</v>
      </c>
      <c r="V604">
        <v>1</v>
      </c>
      <c r="W604">
        <v>2</v>
      </c>
      <c r="X604">
        <v>5</v>
      </c>
      <c r="Y604">
        <v>7</v>
      </c>
      <c r="Z604">
        <v>1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16</v>
      </c>
      <c r="AJ604">
        <v>22</v>
      </c>
      <c r="AK604">
        <v>38</v>
      </c>
      <c r="AL604">
        <v>3</v>
      </c>
      <c r="AM604">
        <v>1</v>
      </c>
      <c r="AN604">
        <v>1</v>
      </c>
      <c r="AO604">
        <v>2</v>
      </c>
      <c r="AP604">
        <v>0</v>
      </c>
      <c r="AQ604">
        <v>0</v>
      </c>
      <c r="AR604">
        <v>0</v>
      </c>
      <c r="AS604">
        <v>2</v>
      </c>
      <c r="AT604">
        <v>1</v>
      </c>
      <c r="AU604">
        <v>3</v>
      </c>
    </row>
    <row r="605" spans="1:47" x14ac:dyDescent="0.25">
      <c r="A605">
        <v>456</v>
      </c>
      <c r="B605">
        <v>55</v>
      </c>
      <c r="C605" s="12" t="str">
        <f>VLOOKUP(B605&amp;"-0",MPIOLOC!A$2:D$21356,4,FALSE)</f>
        <v>ROSALES</v>
      </c>
      <c r="D605" t="s">
        <v>2462</v>
      </c>
      <c r="E605" t="s">
        <v>2629</v>
      </c>
      <c r="F605">
        <v>2</v>
      </c>
      <c r="G605" s="12" t="str">
        <f>VLOOKUP(F605,TURNO!A$1:B$4,2,FALSE)</f>
        <v>VESPERTINO</v>
      </c>
      <c r="H605" t="s">
        <v>516</v>
      </c>
      <c r="I605" t="s">
        <v>11</v>
      </c>
      <c r="J605" t="s">
        <v>3</v>
      </c>
      <c r="K605" t="s">
        <v>4</v>
      </c>
      <c r="L605">
        <v>4</v>
      </c>
      <c r="M605">
        <v>5</v>
      </c>
      <c r="N605">
        <v>9</v>
      </c>
      <c r="O605">
        <v>4</v>
      </c>
      <c r="P605">
        <v>5</v>
      </c>
      <c r="Q605">
        <v>9</v>
      </c>
      <c r="R605">
        <v>1</v>
      </c>
      <c r="S605">
        <v>5</v>
      </c>
      <c r="T605">
        <v>4</v>
      </c>
      <c r="U605">
        <v>9</v>
      </c>
      <c r="V605">
        <v>1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9</v>
      </c>
      <c r="AJ605">
        <v>9</v>
      </c>
      <c r="AK605">
        <v>18</v>
      </c>
      <c r="AL605">
        <v>2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3</v>
      </c>
      <c r="AT605">
        <v>0</v>
      </c>
      <c r="AU605">
        <v>3</v>
      </c>
    </row>
    <row r="606" spans="1:47" x14ac:dyDescent="0.25">
      <c r="A606">
        <v>457</v>
      </c>
      <c r="B606">
        <v>56</v>
      </c>
      <c r="C606" s="12" t="str">
        <f>VLOOKUP(B606&amp;"-0",MPIOLOC!A$2:D$21356,4,FALSE)</f>
        <v>ROSARIO</v>
      </c>
      <c r="D606" t="s">
        <v>85</v>
      </c>
      <c r="E606" t="s">
        <v>86</v>
      </c>
      <c r="F606">
        <v>1</v>
      </c>
      <c r="G606" s="12" t="str">
        <f>VLOOKUP(F606,TURNO!A$1:B$4,2,FALSE)</f>
        <v>MATUTINO</v>
      </c>
      <c r="H606" t="s">
        <v>517</v>
      </c>
      <c r="I606" t="s">
        <v>11</v>
      </c>
      <c r="J606" t="s">
        <v>3</v>
      </c>
      <c r="K606" t="s">
        <v>4</v>
      </c>
      <c r="L606">
        <v>8</v>
      </c>
      <c r="M606">
        <v>4</v>
      </c>
      <c r="N606">
        <v>12</v>
      </c>
      <c r="O606">
        <v>8</v>
      </c>
      <c r="P606">
        <v>4</v>
      </c>
      <c r="Q606">
        <v>12</v>
      </c>
      <c r="R606">
        <v>1</v>
      </c>
      <c r="S606">
        <v>8</v>
      </c>
      <c r="T606">
        <v>13</v>
      </c>
      <c r="U606">
        <v>21</v>
      </c>
      <c r="V606">
        <v>1</v>
      </c>
      <c r="W606">
        <v>7</v>
      </c>
      <c r="X606">
        <v>5</v>
      </c>
      <c r="Y606">
        <v>12</v>
      </c>
      <c r="Z606">
        <v>1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23</v>
      </c>
      <c r="AJ606">
        <v>22</v>
      </c>
      <c r="AK606">
        <v>45</v>
      </c>
      <c r="AL606">
        <v>3</v>
      </c>
      <c r="AM606">
        <v>6</v>
      </c>
      <c r="AN606">
        <v>6</v>
      </c>
      <c r="AO606">
        <v>12</v>
      </c>
      <c r="AP606">
        <v>0</v>
      </c>
      <c r="AQ606">
        <v>0</v>
      </c>
      <c r="AR606">
        <v>0</v>
      </c>
      <c r="AS606">
        <v>1</v>
      </c>
      <c r="AT606">
        <v>0</v>
      </c>
      <c r="AU606">
        <v>1</v>
      </c>
    </row>
    <row r="607" spans="1:47" x14ac:dyDescent="0.25">
      <c r="A607">
        <v>458</v>
      </c>
      <c r="B607">
        <v>56</v>
      </c>
      <c r="C607" s="12" t="str">
        <f>VLOOKUP(B607&amp;"-0",MPIOLOC!A$2:D$21356,4,FALSE)</f>
        <v>ROSARIO</v>
      </c>
      <c r="D607" t="s">
        <v>2463</v>
      </c>
      <c r="E607" t="s">
        <v>2630</v>
      </c>
      <c r="F607">
        <v>1</v>
      </c>
      <c r="G607" s="12" t="str">
        <f>VLOOKUP(F607,TURNO!A$1:B$4,2,FALSE)</f>
        <v>MATUTINO</v>
      </c>
      <c r="H607" t="s">
        <v>516</v>
      </c>
      <c r="I607" t="s">
        <v>11</v>
      </c>
      <c r="J607" t="s">
        <v>3</v>
      </c>
      <c r="K607" t="s">
        <v>4</v>
      </c>
      <c r="L607">
        <v>4</v>
      </c>
      <c r="M607">
        <v>7</v>
      </c>
      <c r="N607">
        <v>11</v>
      </c>
      <c r="O607">
        <v>4</v>
      </c>
      <c r="P607">
        <v>7</v>
      </c>
      <c r="Q607">
        <v>11</v>
      </c>
      <c r="R607">
        <v>1</v>
      </c>
      <c r="S607">
        <v>1</v>
      </c>
      <c r="T607">
        <v>4</v>
      </c>
      <c r="U607">
        <v>5</v>
      </c>
      <c r="V607">
        <v>1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5</v>
      </c>
      <c r="AJ607">
        <v>11</v>
      </c>
      <c r="AK607">
        <v>16</v>
      </c>
      <c r="AL607">
        <v>2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2</v>
      </c>
      <c r="AT607">
        <v>1</v>
      </c>
      <c r="AU607">
        <v>3</v>
      </c>
    </row>
    <row r="608" spans="1:47" x14ac:dyDescent="0.25">
      <c r="A608">
        <v>459</v>
      </c>
      <c r="B608">
        <v>57</v>
      </c>
      <c r="C608" s="12" t="str">
        <f>VLOOKUP(B608&amp;"-0",MPIOLOC!A$2:D$21356,4,FALSE)</f>
        <v>SAN FRANCISCO DE BORJA</v>
      </c>
      <c r="D608" t="s">
        <v>95</v>
      </c>
      <c r="E608" t="s">
        <v>96</v>
      </c>
      <c r="F608">
        <v>1</v>
      </c>
      <c r="G608" s="12" t="str">
        <f>VLOOKUP(F608,TURNO!A$1:B$4,2,FALSE)</f>
        <v>MATUTINO</v>
      </c>
      <c r="H608" t="s">
        <v>517</v>
      </c>
      <c r="I608" t="s">
        <v>11</v>
      </c>
      <c r="J608" t="s">
        <v>3</v>
      </c>
      <c r="K608" t="s">
        <v>4</v>
      </c>
      <c r="L608">
        <v>11</v>
      </c>
      <c r="M608">
        <v>11</v>
      </c>
      <c r="N608">
        <v>22</v>
      </c>
      <c r="O608">
        <v>11</v>
      </c>
      <c r="P608">
        <v>11</v>
      </c>
      <c r="Q608">
        <v>22</v>
      </c>
      <c r="R608">
        <v>1</v>
      </c>
      <c r="S608">
        <v>6</v>
      </c>
      <c r="T608">
        <v>13</v>
      </c>
      <c r="U608">
        <v>19</v>
      </c>
      <c r="V608">
        <v>1</v>
      </c>
      <c r="W608">
        <v>10</v>
      </c>
      <c r="X608">
        <v>12</v>
      </c>
      <c r="Y608">
        <v>22</v>
      </c>
      <c r="Z608">
        <v>1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27</v>
      </c>
      <c r="AJ608">
        <v>36</v>
      </c>
      <c r="AK608">
        <v>63</v>
      </c>
      <c r="AL608">
        <v>3</v>
      </c>
      <c r="AM608">
        <v>4</v>
      </c>
      <c r="AN608">
        <v>6</v>
      </c>
      <c r="AO608">
        <v>10</v>
      </c>
      <c r="AP608">
        <v>0</v>
      </c>
      <c r="AQ608">
        <v>0</v>
      </c>
      <c r="AR608">
        <v>0</v>
      </c>
      <c r="AS608">
        <v>0</v>
      </c>
      <c r="AT608">
        <v>5</v>
      </c>
      <c r="AU608">
        <v>5</v>
      </c>
    </row>
    <row r="609" spans="1:47" x14ac:dyDescent="0.25">
      <c r="A609">
        <v>460</v>
      </c>
      <c r="B609">
        <v>58</v>
      </c>
      <c r="C609" s="12" t="str">
        <f>VLOOKUP(B609&amp;"-0",MPIOLOC!A$2:D$21356,4,FALSE)</f>
        <v>SAN FRANCISCO DE CONCHOS</v>
      </c>
      <c r="D609" t="s">
        <v>875</v>
      </c>
      <c r="E609" t="s">
        <v>1137</v>
      </c>
      <c r="F609">
        <v>1</v>
      </c>
      <c r="G609" s="12" t="str">
        <f>VLOOKUP(F609,TURNO!A$1:B$4,2,FALSE)</f>
        <v>MATUTINO</v>
      </c>
      <c r="H609" t="s">
        <v>516</v>
      </c>
      <c r="I609" t="s">
        <v>11</v>
      </c>
      <c r="J609" t="s">
        <v>3</v>
      </c>
      <c r="K609" t="s">
        <v>4</v>
      </c>
      <c r="L609">
        <v>4</v>
      </c>
      <c r="M609">
        <v>7</v>
      </c>
      <c r="N609">
        <v>11</v>
      </c>
      <c r="O609">
        <v>4</v>
      </c>
      <c r="P609">
        <v>7</v>
      </c>
      <c r="Q609">
        <v>11</v>
      </c>
      <c r="R609">
        <v>1</v>
      </c>
      <c r="S609">
        <v>6</v>
      </c>
      <c r="T609">
        <v>5</v>
      </c>
      <c r="U609">
        <v>11</v>
      </c>
      <c r="V609">
        <v>1</v>
      </c>
      <c r="W609">
        <v>2</v>
      </c>
      <c r="X609">
        <v>7</v>
      </c>
      <c r="Y609">
        <v>9</v>
      </c>
      <c r="Z609">
        <v>1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12</v>
      </c>
      <c r="AJ609">
        <v>19</v>
      </c>
      <c r="AK609">
        <v>31</v>
      </c>
      <c r="AL609">
        <v>3</v>
      </c>
      <c r="AM609">
        <v>4</v>
      </c>
      <c r="AN609">
        <v>5</v>
      </c>
      <c r="AO609">
        <v>9</v>
      </c>
      <c r="AP609">
        <v>0</v>
      </c>
      <c r="AQ609">
        <v>0</v>
      </c>
      <c r="AR609">
        <v>0</v>
      </c>
      <c r="AS609">
        <v>2</v>
      </c>
      <c r="AT609">
        <v>1</v>
      </c>
      <c r="AU609">
        <v>3</v>
      </c>
    </row>
    <row r="610" spans="1:47" x14ac:dyDescent="0.25">
      <c r="A610">
        <v>461</v>
      </c>
      <c r="B610">
        <v>58</v>
      </c>
      <c r="C610" s="12" t="str">
        <f>VLOOKUP(B610&amp;"-0",MPIOLOC!A$2:D$21356,4,FALSE)</f>
        <v>SAN FRANCISCO DE CONCHOS</v>
      </c>
      <c r="D610" t="s">
        <v>2464</v>
      </c>
      <c r="E610" t="s">
        <v>2631</v>
      </c>
      <c r="F610">
        <v>2</v>
      </c>
      <c r="G610" s="12" t="str">
        <f>VLOOKUP(F610,TURNO!A$1:B$4,2,FALSE)</f>
        <v>VESPERTINO</v>
      </c>
      <c r="H610" t="s">
        <v>516</v>
      </c>
      <c r="I610" t="s">
        <v>11</v>
      </c>
      <c r="J610" t="s">
        <v>3</v>
      </c>
      <c r="K610" t="s">
        <v>4</v>
      </c>
      <c r="L610">
        <v>8</v>
      </c>
      <c r="M610">
        <v>8</v>
      </c>
      <c r="N610">
        <v>16</v>
      </c>
      <c r="O610">
        <v>8</v>
      </c>
      <c r="P610">
        <v>8</v>
      </c>
      <c r="Q610">
        <v>16</v>
      </c>
      <c r="R610">
        <v>1</v>
      </c>
      <c r="S610">
        <v>1</v>
      </c>
      <c r="T610">
        <v>1</v>
      </c>
      <c r="U610">
        <v>2</v>
      </c>
      <c r="V610">
        <v>1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9</v>
      </c>
      <c r="AJ610">
        <v>9</v>
      </c>
      <c r="AK610">
        <v>18</v>
      </c>
      <c r="AL610">
        <v>2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2</v>
      </c>
      <c r="AT610">
        <v>1</v>
      </c>
      <c r="AU610">
        <v>3</v>
      </c>
    </row>
    <row r="611" spans="1:47" x14ac:dyDescent="0.25">
      <c r="A611">
        <v>462</v>
      </c>
      <c r="B611">
        <v>60</v>
      </c>
      <c r="C611" s="12" t="str">
        <f>VLOOKUP(B611&amp;"-0",MPIOLOC!A$2:D$21356,4,FALSE)</f>
        <v>SANTA BARBARA</v>
      </c>
      <c r="D611" t="s">
        <v>872</v>
      </c>
      <c r="E611" t="s">
        <v>1138</v>
      </c>
      <c r="F611">
        <v>1</v>
      </c>
      <c r="G611" s="12" t="str">
        <f>VLOOKUP(F611,TURNO!A$1:B$4,2,FALSE)</f>
        <v>MATUTINO</v>
      </c>
      <c r="H611" t="s">
        <v>516</v>
      </c>
      <c r="I611" t="s">
        <v>11</v>
      </c>
      <c r="J611" t="s">
        <v>3</v>
      </c>
      <c r="K611" t="s">
        <v>4</v>
      </c>
      <c r="L611">
        <v>11</v>
      </c>
      <c r="M611">
        <v>0</v>
      </c>
      <c r="N611">
        <v>11</v>
      </c>
      <c r="O611">
        <v>11</v>
      </c>
      <c r="P611">
        <v>0</v>
      </c>
      <c r="Q611">
        <v>11</v>
      </c>
      <c r="R611">
        <v>1</v>
      </c>
      <c r="S611">
        <v>2</v>
      </c>
      <c r="T611">
        <v>7</v>
      </c>
      <c r="U611">
        <v>9</v>
      </c>
      <c r="V611">
        <v>1</v>
      </c>
      <c r="W611">
        <v>3</v>
      </c>
      <c r="X611">
        <v>6</v>
      </c>
      <c r="Y611">
        <v>9</v>
      </c>
      <c r="Z611">
        <v>1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16</v>
      </c>
      <c r="AJ611">
        <v>13</v>
      </c>
      <c r="AK611">
        <v>29</v>
      </c>
      <c r="AL611">
        <v>3</v>
      </c>
      <c r="AM611">
        <v>6</v>
      </c>
      <c r="AN611">
        <v>5</v>
      </c>
      <c r="AO611">
        <v>11</v>
      </c>
      <c r="AP611">
        <v>0</v>
      </c>
      <c r="AQ611">
        <v>0</v>
      </c>
      <c r="AR611">
        <v>0</v>
      </c>
      <c r="AS611">
        <v>0</v>
      </c>
      <c r="AT611">
        <v>3</v>
      </c>
      <c r="AU611">
        <v>3</v>
      </c>
    </row>
    <row r="612" spans="1:47" x14ac:dyDescent="0.25">
      <c r="A612">
        <v>463</v>
      </c>
      <c r="B612">
        <v>60</v>
      </c>
      <c r="C612" s="12" t="str">
        <f>VLOOKUP(B612&amp;"-0",MPIOLOC!A$2:D$21356,4,FALSE)</f>
        <v>SANTA BARBARA</v>
      </c>
      <c r="D612" t="s">
        <v>873</v>
      </c>
      <c r="E612" t="s">
        <v>1139</v>
      </c>
      <c r="F612">
        <v>2</v>
      </c>
      <c r="G612" s="12" t="str">
        <f>VLOOKUP(F612,TURNO!A$1:B$4,2,FALSE)</f>
        <v>VESPERTINO</v>
      </c>
      <c r="H612" t="s">
        <v>516</v>
      </c>
      <c r="I612" t="s">
        <v>11</v>
      </c>
      <c r="J612" t="s">
        <v>3</v>
      </c>
      <c r="K612" t="s">
        <v>4</v>
      </c>
      <c r="L612">
        <v>15</v>
      </c>
      <c r="M612">
        <v>12</v>
      </c>
      <c r="N612">
        <v>27</v>
      </c>
      <c r="O612">
        <v>15</v>
      </c>
      <c r="P612">
        <v>12</v>
      </c>
      <c r="Q612">
        <v>27</v>
      </c>
      <c r="R612">
        <v>1</v>
      </c>
      <c r="S612">
        <v>5</v>
      </c>
      <c r="T612">
        <v>4</v>
      </c>
      <c r="U612">
        <v>9</v>
      </c>
      <c r="V612">
        <v>1</v>
      </c>
      <c r="W612">
        <v>1</v>
      </c>
      <c r="X612">
        <v>3</v>
      </c>
      <c r="Y612">
        <v>4</v>
      </c>
      <c r="Z612">
        <v>1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21</v>
      </c>
      <c r="AJ612">
        <v>19</v>
      </c>
      <c r="AK612">
        <v>40</v>
      </c>
      <c r="AL612">
        <v>3</v>
      </c>
      <c r="AM612">
        <v>6</v>
      </c>
      <c r="AN612">
        <v>5</v>
      </c>
      <c r="AO612">
        <v>11</v>
      </c>
      <c r="AP612">
        <v>0</v>
      </c>
      <c r="AQ612">
        <v>0</v>
      </c>
      <c r="AR612">
        <v>0</v>
      </c>
      <c r="AS612">
        <v>0</v>
      </c>
      <c r="AT612">
        <v>3</v>
      </c>
      <c r="AU612">
        <v>3</v>
      </c>
    </row>
    <row r="613" spans="1:47" x14ac:dyDescent="0.25">
      <c r="A613">
        <v>464</v>
      </c>
      <c r="B613">
        <v>61</v>
      </c>
      <c r="C613" s="12" t="str">
        <f>VLOOKUP(B613&amp;"-0",MPIOLOC!A$2:D$21356,4,FALSE)</f>
        <v>SATEVO</v>
      </c>
      <c r="D613" t="s">
        <v>81</v>
      </c>
      <c r="E613" t="s">
        <v>82</v>
      </c>
      <c r="F613">
        <v>1</v>
      </c>
      <c r="G613" s="12" t="str">
        <f>VLOOKUP(F613,TURNO!A$1:B$4,2,FALSE)</f>
        <v>MATUTINO</v>
      </c>
      <c r="H613" t="s">
        <v>517</v>
      </c>
      <c r="I613" t="s">
        <v>11</v>
      </c>
      <c r="J613" t="s">
        <v>3</v>
      </c>
      <c r="K613" t="s">
        <v>4</v>
      </c>
      <c r="L613">
        <v>22</v>
      </c>
      <c r="M613">
        <v>22</v>
      </c>
      <c r="N613">
        <v>44</v>
      </c>
      <c r="O613">
        <v>22</v>
      </c>
      <c r="P613">
        <v>22</v>
      </c>
      <c r="Q613">
        <v>44</v>
      </c>
      <c r="R613">
        <v>2</v>
      </c>
      <c r="S613">
        <v>21</v>
      </c>
      <c r="T613">
        <v>23</v>
      </c>
      <c r="U613">
        <v>44</v>
      </c>
      <c r="V613">
        <v>2</v>
      </c>
      <c r="W613">
        <v>14</v>
      </c>
      <c r="X613">
        <v>26</v>
      </c>
      <c r="Y613">
        <v>40</v>
      </c>
      <c r="Z613">
        <v>2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57</v>
      </c>
      <c r="AJ613">
        <v>71</v>
      </c>
      <c r="AK613">
        <v>128</v>
      </c>
      <c r="AL613">
        <v>6</v>
      </c>
      <c r="AM613">
        <v>17</v>
      </c>
      <c r="AN613">
        <v>21</v>
      </c>
      <c r="AO613">
        <v>38</v>
      </c>
      <c r="AP613">
        <v>0</v>
      </c>
      <c r="AQ613">
        <v>0</v>
      </c>
      <c r="AR613">
        <v>0</v>
      </c>
      <c r="AS613">
        <v>4</v>
      </c>
      <c r="AT613">
        <v>2</v>
      </c>
      <c r="AU613">
        <v>6</v>
      </c>
    </row>
    <row r="614" spans="1:47" x14ac:dyDescent="0.25">
      <c r="A614">
        <v>465</v>
      </c>
      <c r="B614">
        <v>61</v>
      </c>
      <c r="C614" s="12" t="str">
        <f>VLOOKUP(B614&amp;"-0",MPIOLOC!A$2:D$21356,4,FALSE)</f>
        <v>SATEVO</v>
      </c>
      <c r="D614" t="s">
        <v>878</v>
      </c>
      <c r="E614" t="s">
        <v>1140</v>
      </c>
      <c r="F614">
        <v>1</v>
      </c>
      <c r="G614" s="12" t="str">
        <f>VLOOKUP(F614,TURNO!A$1:B$4,2,FALSE)</f>
        <v>MATUTINO</v>
      </c>
      <c r="H614" t="s">
        <v>516</v>
      </c>
      <c r="I614" t="s">
        <v>11</v>
      </c>
      <c r="J614" t="s">
        <v>3</v>
      </c>
      <c r="K614" t="s">
        <v>4</v>
      </c>
      <c r="L614">
        <v>3</v>
      </c>
      <c r="M614">
        <v>4</v>
      </c>
      <c r="N614">
        <v>7</v>
      </c>
      <c r="O614">
        <v>3</v>
      </c>
      <c r="P614">
        <v>4</v>
      </c>
      <c r="Q614">
        <v>7</v>
      </c>
      <c r="R614">
        <v>1</v>
      </c>
      <c r="S614">
        <v>4</v>
      </c>
      <c r="T614">
        <v>3</v>
      </c>
      <c r="U614">
        <v>7</v>
      </c>
      <c r="V614">
        <v>1</v>
      </c>
      <c r="W614">
        <v>2</v>
      </c>
      <c r="X614">
        <v>5</v>
      </c>
      <c r="Y614">
        <v>7</v>
      </c>
      <c r="Z614">
        <v>1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9</v>
      </c>
      <c r="AJ614">
        <v>12</v>
      </c>
      <c r="AK614">
        <v>21</v>
      </c>
      <c r="AL614">
        <v>3</v>
      </c>
      <c r="AM614">
        <v>2</v>
      </c>
      <c r="AN614">
        <v>2</v>
      </c>
      <c r="AO614">
        <v>4</v>
      </c>
      <c r="AP614">
        <v>0</v>
      </c>
      <c r="AQ614">
        <v>0</v>
      </c>
      <c r="AR614">
        <v>0</v>
      </c>
      <c r="AS614">
        <v>1</v>
      </c>
      <c r="AT614">
        <v>2</v>
      </c>
      <c r="AU614">
        <v>3</v>
      </c>
    </row>
    <row r="615" spans="1:47" x14ac:dyDescent="0.25">
      <c r="A615">
        <v>466</v>
      </c>
      <c r="B615">
        <v>62</v>
      </c>
      <c r="C615" s="12" t="str">
        <f>VLOOKUP(B615&amp;"-0",MPIOLOC!A$2:D$21356,4,FALSE)</f>
        <v>SAUCILLO</v>
      </c>
      <c r="D615" t="s">
        <v>2372</v>
      </c>
      <c r="E615" t="s">
        <v>2632</v>
      </c>
      <c r="F615">
        <v>1</v>
      </c>
      <c r="G615" s="12" t="str">
        <f>VLOOKUP(F615,TURNO!A$1:B$4,2,FALSE)</f>
        <v>MATUTINO</v>
      </c>
      <c r="H615" t="s">
        <v>514</v>
      </c>
      <c r="I615" t="s">
        <v>11</v>
      </c>
      <c r="J615" t="s">
        <v>3</v>
      </c>
      <c r="K615" t="s">
        <v>4</v>
      </c>
      <c r="L615">
        <v>27</v>
      </c>
      <c r="M615">
        <v>23</v>
      </c>
      <c r="N615">
        <v>50</v>
      </c>
      <c r="O615">
        <v>28</v>
      </c>
      <c r="P615">
        <v>23</v>
      </c>
      <c r="Q615">
        <v>51</v>
      </c>
      <c r="R615">
        <v>2</v>
      </c>
      <c r="S615">
        <v>29</v>
      </c>
      <c r="T615">
        <v>43</v>
      </c>
      <c r="U615">
        <v>72</v>
      </c>
      <c r="V615">
        <v>2</v>
      </c>
      <c r="W615">
        <v>7</v>
      </c>
      <c r="X615">
        <v>8</v>
      </c>
      <c r="Y615">
        <v>15</v>
      </c>
      <c r="Z615">
        <v>1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64</v>
      </c>
      <c r="AJ615">
        <v>74</v>
      </c>
      <c r="AK615">
        <v>138</v>
      </c>
      <c r="AL615">
        <v>5</v>
      </c>
      <c r="AM615">
        <v>3</v>
      </c>
      <c r="AN615">
        <v>9</v>
      </c>
      <c r="AO615">
        <v>12</v>
      </c>
      <c r="AP615">
        <v>0</v>
      </c>
      <c r="AQ615">
        <v>0</v>
      </c>
      <c r="AR615">
        <v>0</v>
      </c>
      <c r="AS615">
        <v>6</v>
      </c>
      <c r="AT615">
        <v>6</v>
      </c>
      <c r="AU615">
        <v>12</v>
      </c>
    </row>
    <row r="616" spans="1:47" x14ac:dyDescent="0.25">
      <c r="A616">
        <v>467</v>
      </c>
      <c r="B616">
        <v>62</v>
      </c>
      <c r="C616" s="12" t="str">
        <f>VLOOKUP(B616&amp;"-0",MPIOLOC!A$2:D$21356,4,FALSE)</f>
        <v>SAUCILLO</v>
      </c>
      <c r="D616" t="s">
        <v>73</v>
      </c>
      <c r="E616" t="s">
        <v>74</v>
      </c>
      <c r="F616">
        <v>1</v>
      </c>
      <c r="G616" s="12" t="str">
        <f>VLOOKUP(F616,TURNO!A$1:B$4,2,FALSE)</f>
        <v>MATUTINO</v>
      </c>
      <c r="H616" t="s">
        <v>517</v>
      </c>
      <c r="I616" t="s">
        <v>11</v>
      </c>
      <c r="J616" t="s">
        <v>3</v>
      </c>
      <c r="K616" t="s">
        <v>4</v>
      </c>
      <c r="L616">
        <v>32</v>
      </c>
      <c r="M616">
        <v>23</v>
      </c>
      <c r="N616">
        <v>55</v>
      </c>
      <c r="O616">
        <v>32</v>
      </c>
      <c r="P616">
        <v>23</v>
      </c>
      <c r="Q616">
        <v>55</v>
      </c>
      <c r="R616">
        <v>2</v>
      </c>
      <c r="S616">
        <v>15</v>
      </c>
      <c r="T616">
        <v>21</v>
      </c>
      <c r="U616">
        <v>36</v>
      </c>
      <c r="V616">
        <v>1</v>
      </c>
      <c r="W616">
        <v>21</v>
      </c>
      <c r="X616">
        <v>9</v>
      </c>
      <c r="Y616">
        <v>30</v>
      </c>
      <c r="Z616">
        <v>1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68</v>
      </c>
      <c r="AJ616">
        <v>53</v>
      </c>
      <c r="AK616">
        <v>121</v>
      </c>
      <c r="AL616">
        <v>4</v>
      </c>
      <c r="AM616">
        <v>25</v>
      </c>
      <c r="AN616">
        <v>16</v>
      </c>
      <c r="AO616">
        <v>41</v>
      </c>
      <c r="AP616">
        <v>0</v>
      </c>
      <c r="AQ616">
        <v>0</v>
      </c>
      <c r="AR616">
        <v>0</v>
      </c>
      <c r="AS616">
        <v>1</v>
      </c>
      <c r="AT616">
        <v>4</v>
      </c>
      <c r="AU616">
        <v>5</v>
      </c>
    </row>
    <row r="617" spans="1:47" x14ac:dyDescent="0.25">
      <c r="A617">
        <v>468</v>
      </c>
      <c r="B617">
        <v>62</v>
      </c>
      <c r="C617" s="12" t="str">
        <f>VLOOKUP(B617&amp;"-0",MPIOLOC!A$2:D$21356,4,FALSE)</f>
        <v>SAUCILLO</v>
      </c>
      <c r="D617" t="s">
        <v>2465</v>
      </c>
      <c r="E617" t="s">
        <v>2634</v>
      </c>
      <c r="F617">
        <v>2</v>
      </c>
      <c r="G617" s="12" t="str">
        <f>VLOOKUP(F617,TURNO!A$1:B$4,2,FALSE)</f>
        <v>VESPERTINO</v>
      </c>
      <c r="H617" t="s">
        <v>516</v>
      </c>
      <c r="I617" t="s">
        <v>11</v>
      </c>
      <c r="J617" t="s">
        <v>3</v>
      </c>
      <c r="K617" t="s">
        <v>4</v>
      </c>
      <c r="L617">
        <v>6</v>
      </c>
      <c r="M617">
        <v>10</v>
      </c>
      <c r="N617">
        <v>16</v>
      </c>
      <c r="O617">
        <v>6</v>
      </c>
      <c r="P617">
        <v>10</v>
      </c>
      <c r="Q617">
        <v>16</v>
      </c>
      <c r="R617">
        <v>1</v>
      </c>
      <c r="S617">
        <v>7</v>
      </c>
      <c r="T617">
        <v>6</v>
      </c>
      <c r="U617">
        <v>13</v>
      </c>
      <c r="V617">
        <v>1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13</v>
      </c>
      <c r="AJ617">
        <v>16</v>
      </c>
      <c r="AK617">
        <v>29</v>
      </c>
      <c r="AL617">
        <v>2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2</v>
      </c>
      <c r="AT617">
        <v>1</v>
      </c>
      <c r="AU617">
        <v>3</v>
      </c>
    </row>
    <row r="618" spans="1:47" x14ac:dyDescent="0.25">
      <c r="A618">
        <v>469</v>
      </c>
      <c r="B618">
        <v>62</v>
      </c>
      <c r="C618" s="12" t="str">
        <f>VLOOKUP(B618&amp;"-0",MPIOLOC!A$2:D$21356,4,FALSE)</f>
        <v>SAUCILLO</v>
      </c>
      <c r="D618" t="s">
        <v>2466</v>
      </c>
      <c r="E618" t="s">
        <v>2635</v>
      </c>
      <c r="F618">
        <v>2</v>
      </c>
      <c r="G618" s="12" t="str">
        <f>VLOOKUP(F618,TURNO!A$1:B$4,2,FALSE)</f>
        <v>VESPERTINO</v>
      </c>
      <c r="H618" t="s">
        <v>516</v>
      </c>
      <c r="I618" t="s">
        <v>11</v>
      </c>
      <c r="J618" t="s">
        <v>3</v>
      </c>
      <c r="K618" t="s">
        <v>4</v>
      </c>
      <c r="L618">
        <v>5</v>
      </c>
      <c r="M618">
        <v>7</v>
      </c>
      <c r="N618">
        <v>12</v>
      </c>
      <c r="O618">
        <v>5</v>
      </c>
      <c r="P618">
        <v>7</v>
      </c>
      <c r="Q618">
        <v>12</v>
      </c>
      <c r="R618">
        <v>1</v>
      </c>
      <c r="S618">
        <v>2</v>
      </c>
      <c r="T618">
        <v>7</v>
      </c>
      <c r="U618">
        <v>9</v>
      </c>
      <c r="V618">
        <v>1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7</v>
      </c>
      <c r="AJ618">
        <v>14</v>
      </c>
      <c r="AK618">
        <v>21</v>
      </c>
      <c r="AL618">
        <v>2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2</v>
      </c>
      <c r="AT618">
        <v>1</v>
      </c>
      <c r="AU618">
        <v>3</v>
      </c>
    </row>
    <row r="619" spans="1:47" x14ac:dyDescent="0.25">
      <c r="A619">
        <v>470</v>
      </c>
      <c r="B619">
        <v>62</v>
      </c>
      <c r="C619" s="12" t="str">
        <f>VLOOKUP(B619&amp;"-0",MPIOLOC!A$2:D$21356,4,FALSE)</f>
        <v>SAUCILLO</v>
      </c>
      <c r="D619" t="s">
        <v>2467</v>
      </c>
      <c r="E619" t="s">
        <v>2633</v>
      </c>
      <c r="F619">
        <v>2</v>
      </c>
      <c r="G619" s="12" t="str">
        <f>VLOOKUP(F619,TURNO!A$1:B$4,2,FALSE)</f>
        <v>VESPERTINO</v>
      </c>
      <c r="H619" t="s">
        <v>516</v>
      </c>
      <c r="I619" t="s">
        <v>11</v>
      </c>
      <c r="J619" t="s">
        <v>3</v>
      </c>
      <c r="K619" t="s">
        <v>4</v>
      </c>
      <c r="L619">
        <v>6</v>
      </c>
      <c r="M619">
        <v>13</v>
      </c>
      <c r="N619">
        <v>19</v>
      </c>
      <c r="O619">
        <v>6</v>
      </c>
      <c r="P619">
        <v>13</v>
      </c>
      <c r="Q619">
        <v>19</v>
      </c>
      <c r="R619">
        <v>1</v>
      </c>
      <c r="S619">
        <v>9</v>
      </c>
      <c r="T619">
        <v>5</v>
      </c>
      <c r="U619">
        <v>14</v>
      </c>
      <c r="V619">
        <v>1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15</v>
      </c>
      <c r="AJ619">
        <v>18</v>
      </c>
      <c r="AK619">
        <v>33</v>
      </c>
      <c r="AL619">
        <v>2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1</v>
      </c>
      <c r="AT619">
        <v>2</v>
      </c>
      <c r="AU619">
        <v>3</v>
      </c>
    </row>
    <row r="620" spans="1:47" x14ac:dyDescent="0.25">
      <c r="A620">
        <v>471</v>
      </c>
      <c r="B620">
        <v>63</v>
      </c>
      <c r="C620" s="12" t="str">
        <f>VLOOKUP(B620&amp;"-0",MPIOLOC!A$2:D$21356,4,FALSE)</f>
        <v>TEMOSACHIC</v>
      </c>
      <c r="D620" t="s">
        <v>865</v>
      </c>
      <c r="E620" t="s">
        <v>1143</v>
      </c>
      <c r="F620">
        <v>1</v>
      </c>
      <c r="G620" s="12" t="str">
        <f>VLOOKUP(F620,TURNO!A$1:B$4,2,FALSE)</f>
        <v>MATUTINO</v>
      </c>
      <c r="H620" t="s">
        <v>516</v>
      </c>
      <c r="I620" t="s">
        <v>11</v>
      </c>
      <c r="J620" t="s">
        <v>3</v>
      </c>
      <c r="K620" t="s">
        <v>4</v>
      </c>
      <c r="L620">
        <v>9</v>
      </c>
      <c r="M620">
        <v>9</v>
      </c>
      <c r="N620">
        <v>18</v>
      </c>
      <c r="O620">
        <v>9</v>
      </c>
      <c r="P620">
        <v>9</v>
      </c>
      <c r="Q620">
        <v>18</v>
      </c>
      <c r="R620">
        <v>1</v>
      </c>
      <c r="S620">
        <v>6</v>
      </c>
      <c r="T620">
        <v>5</v>
      </c>
      <c r="U620">
        <v>11</v>
      </c>
      <c r="V620">
        <v>1</v>
      </c>
      <c r="W620">
        <v>8</v>
      </c>
      <c r="X620">
        <v>5</v>
      </c>
      <c r="Y620">
        <v>13</v>
      </c>
      <c r="Z620">
        <v>1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23</v>
      </c>
      <c r="AJ620">
        <v>19</v>
      </c>
      <c r="AK620">
        <v>42</v>
      </c>
      <c r="AL620">
        <v>3</v>
      </c>
      <c r="AM620">
        <v>3</v>
      </c>
      <c r="AN620">
        <v>5</v>
      </c>
      <c r="AO620">
        <v>8</v>
      </c>
      <c r="AP620">
        <v>0</v>
      </c>
      <c r="AQ620">
        <v>0</v>
      </c>
      <c r="AR620">
        <v>0</v>
      </c>
      <c r="AS620">
        <v>1</v>
      </c>
      <c r="AT620">
        <v>2</v>
      </c>
      <c r="AU620">
        <v>3</v>
      </c>
    </row>
    <row r="621" spans="1:47" x14ac:dyDescent="0.25">
      <c r="A621">
        <v>472</v>
      </c>
      <c r="B621">
        <v>63</v>
      </c>
      <c r="C621" s="12" t="str">
        <f>VLOOKUP(B621&amp;"-0",MPIOLOC!A$2:D$21356,4,FALSE)</f>
        <v>TEMOSACHIC</v>
      </c>
      <c r="D621" t="s">
        <v>876</v>
      </c>
      <c r="E621" t="s">
        <v>1141</v>
      </c>
      <c r="F621">
        <v>1</v>
      </c>
      <c r="G621" s="12" t="str">
        <f>VLOOKUP(F621,TURNO!A$1:B$4,2,FALSE)</f>
        <v>MATUTINO</v>
      </c>
      <c r="H621" t="s">
        <v>516</v>
      </c>
      <c r="I621" t="s">
        <v>11</v>
      </c>
      <c r="J621" t="s">
        <v>3</v>
      </c>
      <c r="K621" t="s">
        <v>4</v>
      </c>
      <c r="L621">
        <v>5</v>
      </c>
      <c r="M621">
        <v>7</v>
      </c>
      <c r="N621">
        <v>12</v>
      </c>
      <c r="O621">
        <v>5</v>
      </c>
      <c r="P621">
        <v>7</v>
      </c>
      <c r="Q621">
        <v>12</v>
      </c>
      <c r="R621">
        <v>1</v>
      </c>
      <c r="S621">
        <v>2</v>
      </c>
      <c r="T621">
        <v>1</v>
      </c>
      <c r="U621">
        <v>3</v>
      </c>
      <c r="V621">
        <v>1</v>
      </c>
      <c r="W621">
        <v>2</v>
      </c>
      <c r="X621">
        <v>2</v>
      </c>
      <c r="Y621">
        <v>4</v>
      </c>
      <c r="Z621">
        <v>1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9</v>
      </c>
      <c r="AJ621">
        <v>10</v>
      </c>
      <c r="AK621">
        <v>19</v>
      </c>
      <c r="AL621">
        <v>3</v>
      </c>
      <c r="AM621">
        <v>0</v>
      </c>
      <c r="AN621">
        <v>2</v>
      </c>
      <c r="AO621">
        <v>2</v>
      </c>
      <c r="AP621">
        <v>0</v>
      </c>
      <c r="AQ621">
        <v>0</v>
      </c>
      <c r="AR621">
        <v>0</v>
      </c>
      <c r="AS621">
        <v>2</v>
      </c>
      <c r="AT621">
        <v>0</v>
      </c>
      <c r="AU621">
        <v>2</v>
      </c>
    </row>
    <row r="622" spans="1:47" x14ac:dyDescent="0.25">
      <c r="A622">
        <v>473</v>
      </c>
      <c r="B622">
        <v>63</v>
      </c>
      <c r="C622" s="12" t="str">
        <f>VLOOKUP(B622&amp;"-0",MPIOLOC!A$2:D$21356,4,FALSE)</f>
        <v>TEMOSACHIC</v>
      </c>
      <c r="D622" t="s">
        <v>877</v>
      </c>
      <c r="E622" t="s">
        <v>1142</v>
      </c>
      <c r="F622">
        <v>1</v>
      </c>
      <c r="G622" s="12" t="str">
        <f>VLOOKUP(F622,TURNO!A$1:B$4,2,FALSE)</f>
        <v>MATUTINO</v>
      </c>
      <c r="H622" t="s">
        <v>516</v>
      </c>
      <c r="I622" t="s">
        <v>11</v>
      </c>
      <c r="J622" t="s">
        <v>3</v>
      </c>
      <c r="K622" t="s">
        <v>4</v>
      </c>
      <c r="L622">
        <v>5</v>
      </c>
      <c r="M622">
        <v>4</v>
      </c>
      <c r="N622">
        <v>9</v>
      </c>
      <c r="O622">
        <v>5</v>
      </c>
      <c r="P622">
        <v>4</v>
      </c>
      <c r="Q622">
        <v>9</v>
      </c>
      <c r="R622">
        <v>1</v>
      </c>
      <c r="S622">
        <v>3</v>
      </c>
      <c r="T622">
        <v>0</v>
      </c>
      <c r="U622">
        <v>3</v>
      </c>
      <c r="V622">
        <v>1</v>
      </c>
      <c r="W622">
        <v>4</v>
      </c>
      <c r="X622">
        <v>2</v>
      </c>
      <c r="Y622">
        <v>6</v>
      </c>
      <c r="Z622">
        <v>1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12</v>
      </c>
      <c r="AJ622">
        <v>6</v>
      </c>
      <c r="AK622">
        <v>18</v>
      </c>
      <c r="AL622">
        <v>3</v>
      </c>
      <c r="AM622">
        <v>1</v>
      </c>
      <c r="AN622">
        <v>0</v>
      </c>
      <c r="AO622">
        <v>1</v>
      </c>
      <c r="AP622">
        <v>0</v>
      </c>
      <c r="AQ622">
        <v>0</v>
      </c>
      <c r="AR622">
        <v>0</v>
      </c>
      <c r="AS622">
        <v>1</v>
      </c>
      <c r="AT622">
        <v>2</v>
      </c>
      <c r="AU622">
        <v>3</v>
      </c>
    </row>
    <row r="623" spans="1:47" x14ac:dyDescent="0.25">
      <c r="A623">
        <v>474</v>
      </c>
      <c r="B623">
        <v>63</v>
      </c>
      <c r="C623" s="12" t="str">
        <f>VLOOKUP(B623&amp;"-0",MPIOLOC!A$2:D$21356,4,FALSE)</f>
        <v>TEMOSACHIC</v>
      </c>
      <c r="D623" t="s">
        <v>425</v>
      </c>
      <c r="E623" t="s">
        <v>676</v>
      </c>
      <c r="F623">
        <v>1</v>
      </c>
      <c r="G623" s="12" t="str">
        <f>VLOOKUP(F623,TURNO!A$1:B$4,2,FALSE)</f>
        <v>MATUTINO</v>
      </c>
      <c r="H623" t="s">
        <v>515</v>
      </c>
      <c r="I623" t="s">
        <v>829</v>
      </c>
      <c r="J623" t="s">
        <v>3</v>
      </c>
      <c r="K623" t="s">
        <v>4</v>
      </c>
      <c r="L623">
        <v>28</v>
      </c>
      <c r="M623">
        <v>28</v>
      </c>
      <c r="N623">
        <v>56</v>
      </c>
      <c r="O623">
        <v>28</v>
      </c>
      <c r="P623">
        <v>28</v>
      </c>
      <c r="Q623">
        <v>56</v>
      </c>
      <c r="R623">
        <v>2</v>
      </c>
      <c r="S623">
        <v>16</v>
      </c>
      <c r="T623">
        <v>17</v>
      </c>
      <c r="U623">
        <v>33</v>
      </c>
      <c r="V623">
        <v>2</v>
      </c>
      <c r="W623">
        <v>15</v>
      </c>
      <c r="X623">
        <v>16</v>
      </c>
      <c r="Y623">
        <v>31</v>
      </c>
      <c r="Z623">
        <v>1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59</v>
      </c>
      <c r="AJ623">
        <v>61</v>
      </c>
      <c r="AK623">
        <v>120</v>
      </c>
      <c r="AL623">
        <v>5</v>
      </c>
      <c r="AM623">
        <v>15</v>
      </c>
      <c r="AN623">
        <v>21</v>
      </c>
      <c r="AO623">
        <v>36</v>
      </c>
      <c r="AP623">
        <v>0</v>
      </c>
      <c r="AQ623">
        <v>0</v>
      </c>
      <c r="AR623">
        <v>0</v>
      </c>
      <c r="AS623">
        <v>5</v>
      </c>
      <c r="AT623">
        <v>3</v>
      </c>
      <c r="AU623">
        <v>8</v>
      </c>
    </row>
    <row r="624" spans="1:47" x14ac:dyDescent="0.25">
      <c r="A624">
        <v>475</v>
      </c>
      <c r="B624">
        <v>64</v>
      </c>
      <c r="C624" s="12" t="str">
        <f>VLOOKUP(B624&amp;"-0",MPIOLOC!A$2:D$21356,4,FALSE)</f>
        <v>EL TULE</v>
      </c>
      <c r="D624" t="s">
        <v>864</v>
      </c>
      <c r="E624" t="s">
        <v>1144</v>
      </c>
      <c r="F624">
        <v>1</v>
      </c>
      <c r="G624" s="12" t="str">
        <f>VLOOKUP(F624,TURNO!A$1:B$4,2,FALSE)</f>
        <v>MATUTINO</v>
      </c>
      <c r="H624" t="s">
        <v>516</v>
      </c>
      <c r="I624" t="s">
        <v>11</v>
      </c>
      <c r="J624" t="s">
        <v>3</v>
      </c>
      <c r="K624" t="s">
        <v>4</v>
      </c>
      <c r="L624">
        <v>9</v>
      </c>
      <c r="M624">
        <v>5</v>
      </c>
      <c r="N624">
        <v>14</v>
      </c>
      <c r="O624">
        <v>9</v>
      </c>
      <c r="P624">
        <v>5</v>
      </c>
      <c r="Q624">
        <v>14</v>
      </c>
      <c r="R624">
        <v>1</v>
      </c>
      <c r="S624">
        <v>5</v>
      </c>
      <c r="T624">
        <v>3</v>
      </c>
      <c r="U624">
        <v>8</v>
      </c>
      <c r="V624">
        <v>1</v>
      </c>
      <c r="W624">
        <v>5</v>
      </c>
      <c r="X624">
        <v>2</v>
      </c>
      <c r="Y624">
        <v>7</v>
      </c>
      <c r="Z624">
        <v>1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19</v>
      </c>
      <c r="AJ624">
        <v>10</v>
      </c>
      <c r="AK624">
        <v>29</v>
      </c>
      <c r="AL624">
        <v>3</v>
      </c>
      <c r="AM624">
        <v>5</v>
      </c>
      <c r="AN624">
        <v>1</v>
      </c>
      <c r="AO624">
        <v>6</v>
      </c>
      <c r="AP624">
        <v>0</v>
      </c>
      <c r="AQ624">
        <v>0</v>
      </c>
      <c r="AR624">
        <v>0</v>
      </c>
      <c r="AS624">
        <v>2</v>
      </c>
      <c r="AT624">
        <v>1</v>
      </c>
      <c r="AU624">
        <v>3</v>
      </c>
    </row>
    <row r="625" spans="1:47" x14ac:dyDescent="0.25">
      <c r="A625">
        <v>476</v>
      </c>
      <c r="B625">
        <v>65</v>
      </c>
      <c r="C625" s="12" t="str">
        <f>VLOOKUP(B625&amp;"-0",MPIOLOC!A$2:D$21356,4,FALSE)</f>
        <v>URIQUE</v>
      </c>
      <c r="D625" t="s">
        <v>75</v>
      </c>
      <c r="E625" t="s">
        <v>76</v>
      </c>
      <c r="F625">
        <v>1</v>
      </c>
      <c r="G625" s="12" t="str">
        <f>VLOOKUP(F625,TURNO!A$1:B$4,2,FALSE)</f>
        <v>MATUTINO</v>
      </c>
      <c r="H625" t="s">
        <v>517</v>
      </c>
      <c r="I625" t="s">
        <v>11</v>
      </c>
      <c r="J625" t="s">
        <v>3</v>
      </c>
      <c r="K625" t="s">
        <v>4</v>
      </c>
      <c r="L625">
        <v>12</v>
      </c>
      <c r="M625">
        <v>10</v>
      </c>
      <c r="N625">
        <v>22</v>
      </c>
      <c r="O625">
        <v>12</v>
      </c>
      <c r="P625">
        <v>10</v>
      </c>
      <c r="Q625">
        <v>22</v>
      </c>
      <c r="R625">
        <v>1</v>
      </c>
      <c r="S625">
        <v>7</v>
      </c>
      <c r="T625">
        <v>23</v>
      </c>
      <c r="U625">
        <v>30</v>
      </c>
      <c r="V625">
        <v>1</v>
      </c>
      <c r="W625">
        <v>11</v>
      </c>
      <c r="X625">
        <v>11</v>
      </c>
      <c r="Y625">
        <v>22</v>
      </c>
      <c r="Z625">
        <v>1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30</v>
      </c>
      <c r="AJ625">
        <v>44</v>
      </c>
      <c r="AK625">
        <v>74</v>
      </c>
      <c r="AL625">
        <v>3</v>
      </c>
      <c r="AM625">
        <v>7</v>
      </c>
      <c r="AN625">
        <v>6</v>
      </c>
      <c r="AO625">
        <v>13</v>
      </c>
      <c r="AP625">
        <v>0</v>
      </c>
      <c r="AQ625">
        <v>0</v>
      </c>
      <c r="AR625">
        <v>0</v>
      </c>
      <c r="AS625">
        <v>0</v>
      </c>
      <c r="AT625">
        <v>1</v>
      </c>
      <c r="AU625">
        <v>1</v>
      </c>
    </row>
    <row r="626" spans="1:47" x14ac:dyDescent="0.25">
      <c r="A626">
        <v>477</v>
      </c>
      <c r="B626">
        <v>65</v>
      </c>
      <c r="C626" s="12" t="str">
        <f>VLOOKUP(B626&amp;"-0",MPIOLOC!A$2:D$21356,4,FALSE)</f>
        <v>URIQUE</v>
      </c>
      <c r="D626" t="s">
        <v>97</v>
      </c>
      <c r="E626" t="s">
        <v>98</v>
      </c>
      <c r="F626">
        <v>1</v>
      </c>
      <c r="G626" s="12" t="str">
        <f>VLOOKUP(F626,TURNO!A$1:B$4,2,FALSE)</f>
        <v>MATUTINO</v>
      </c>
      <c r="H626" t="s">
        <v>517</v>
      </c>
      <c r="I626" t="s">
        <v>11</v>
      </c>
      <c r="J626" t="s">
        <v>3</v>
      </c>
      <c r="K626" t="s">
        <v>4</v>
      </c>
      <c r="L626">
        <v>14</v>
      </c>
      <c r="M626">
        <v>20</v>
      </c>
      <c r="N626">
        <v>34</v>
      </c>
      <c r="O626">
        <v>14</v>
      </c>
      <c r="P626">
        <v>20</v>
      </c>
      <c r="Q626">
        <v>34</v>
      </c>
      <c r="R626">
        <v>2</v>
      </c>
      <c r="S626">
        <v>12</v>
      </c>
      <c r="T626">
        <v>5</v>
      </c>
      <c r="U626">
        <v>17</v>
      </c>
      <c r="V626">
        <v>1</v>
      </c>
      <c r="W626">
        <v>12</v>
      </c>
      <c r="X626">
        <v>13</v>
      </c>
      <c r="Y626">
        <v>25</v>
      </c>
      <c r="Z626">
        <v>1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38</v>
      </c>
      <c r="AJ626">
        <v>38</v>
      </c>
      <c r="AK626">
        <v>76</v>
      </c>
      <c r="AL626">
        <v>4</v>
      </c>
      <c r="AM626">
        <v>7</v>
      </c>
      <c r="AN626">
        <v>10</v>
      </c>
      <c r="AO626">
        <v>17</v>
      </c>
      <c r="AP626">
        <v>0</v>
      </c>
      <c r="AQ626">
        <v>0</v>
      </c>
      <c r="AR626">
        <v>0</v>
      </c>
      <c r="AS626">
        <v>2</v>
      </c>
      <c r="AT626">
        <v>3</v>
      </c>
      <c r="AU626">
        <v>5</v>
      </c>
    </row>
    <row r="627" spans="1:47" x14ac:dyDescent="0.25">
      <c r="A627">
        <v>478</v>
      </c>
      <c r="B627">
        <v>65</v>
      </c>
      <c r="C627" s="12" t="str">
        <f>VLOOKUP(B627&amp;"-0",MPIOLOC!A$2:D$21356,4,FALSE)</f>
        <v>URIQUE</v>
      </c>
      <c r="D627" t="s">
        <v>2379</v>
      </c>
      <c r="E627" t="s">
        <v>2639</v>
      </c>
      <c r="F627">
        <v>1</v>
      </c>
      <c r="G627" s="12" t="str">
        <f>VLOOKUP(F627,TURNO!A$1:B$4,2,FALSE)</f>
        <v>MATUTINO</v>
      </c>
      <c r="H627" t="s">
        <v>517</v>
      </c>
      <c r="I627" t="s">
        <v>11</v>
      </c>
      <c r="J627" t="s">
        <v>3</v>
      </c>
      <c r="K627" t="s">
        <v>4</v>
      </c>
      <c r="L627">
        <v>25</v>
      </c>
      <c r="M627">
        <v>41</v>
      </c>
      <c r="N627">
        <v>66</v>
      </c>
      <c r="O627">
        <v>25</v>
      </c>
      <c r="P627">
        <v>41</v>
      </c>
      <c r="Q627">
        <v>66</v>
      </c>
      <c r="R627">
        <v>2</v>
      </c>
      <c r="S627">
        <v>18</v>
      </c>
      <c r="T627">
        <v>27</v>
      </c>
      <c r="U627">
        <v>45</v>
      </c>
      <c r="V627">
        <v>2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43</v>
      </c>
      <c r="AJ627">
        <v>68</v>
      </c>
      <c r="AK627">
        <v>111</v>
      </c>
      <c r="AL627">
        <v>4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1</v>
      </c>
      <c r="AU627">
        <v>1</v>
      </c>
    </row>
    <row r="628" spans="1:47" x14ac:dyDescent="0.25">
      <c r="A628">
        <v>479</v>
      </c>
      <c r="B628">
        <v>65</v>
      </c>
      <c r="C628" s="12" t="str">
        <f>VLOOKUP(B628&amp;"-0",MPIOLOC!A$2:D$21356,4,FALSE)</f>
        <v>URIQUE</v>
      </c>
      <c r="D628" t="s">
        <v>866</v>
      </c>
      <c r="E628" t="s">
        <v>1145</v>
      </c>
      <c r="F628">
        <v>1</v>
      </c>
      <c r="G628" s="12" t="str">
        <f>VLOOKUP(F628,TURNO!A$1:B$4,2,FALSE)</f>
        <v>MATUTINO</v>
      </c>
      <c r="H628" t="s">
        <v>516</v>
      </c>
      <c r="I628" t="s">
        <v>11</v>
      </c>
      <c r="J628" t="s">
        <v>3</v>
      </c>
      <c r="K628" t="s">
        <v>4</v>
      </c>
      <c r="L628">
        <v>20</v>
      </c>
      <c r="M628">
        <v>17</v>
      </c>
      <c r="N628">
        <v>37</v>
      </c>
      <c r="O628">
        <v>20</v>
      </c>
      <c r="P628">
        <v>17</v>
      </c>
      <c r="Q628">
        <v>37</v>
      </c>
      <c r="R628">
        <v>1</v>
      </c>
      <c r="S628">
        <v>7</v>
      </c>
      <c r="T628">
        <v>9</v>
      </c>
      <c r="U628">
        <v>16</v>
      </c>
      <c r="V628">
        <v>1</v>
      </c>
      <c r="W628">
        <v>5</v>
      </c>
      <c r="X628">
        <v>8</v>
      </c>
      <c r="Y628">
        <v>13</v>
      </c>
      <c r="Z628">
        <v>1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32</v>
      </c>
      <c r="AJ628">
        <v>34</v>
      </c>
      <c r="AK628">
        <v>66</v>
      </c>
      <c r="AL628">
        <v>3</v>
      </c>
      <c r="AM628">
        <v>3</v>
      </c>
      <c r="AN628">
        <v>8</v>
      </c>
      <c r="AO628">
        <v>11</v>
      </c>
      <c r="AP628">
        <v>0</v>
      </c>
      <c r="AQ628">
        <v>0</v>
      </c>
      <c r="AR628">
        <v>0</v>
      </c>
      <c r="AS628">
        <v>0</v>
      </c>
      <c r="AT628">
        <v>4</v>
      </c>
      <c r="AU628">
        <v>4</v>
      </c>
    </row>
    <row r="629" spans="1:47" x14ac:dyDescent="0.25">
      <c r="A629">
        <v>480</v>
      </c>
      <c r="B629">
        <v>65</v>
      </c>
      <c r="C629" s="12" t="str">
        <f>VLOOKUP(B629&amp;"-0",MPIOLOC!A$2:D$21356,4,FALSE)</f>
        <v>URIQUE</v>
      </c>
      <c r="D629" t="s">
        <v>860</v>
      </c>
      <c r="E629" t="s">
        <v>1147</v>
      </c>
      <c r="F629">
        <v>1</v>
      </c>
      <c r="G629" s="12" t="str">
        <f>VLOOKUP(F629,TURNO!A$1:B$4,2,FALSE)</f>
        <v>MATUTINO</v>
      </c>
      <c r="H629" t="s">
        <v>516</v>
      </c>
      <c r="I629" t="s">
        <v>11</v>
      </c>
      <c r="J629" t="s">
        <v>3</v>
      </c>
      <c r="K629" t="s">
        <v>4</v>
      </c>
      <c r="L629">
        <v>6</v>
      </c>
      <c r="M629">
        <v>6</v>
      </c>
      <c r="N629">
        <v>12</v>
      </c>
      <c r="O629">
        <v>6</v>
      </c>
      <c r="P629">
        <v>6</v>
      </c>
      <c r="Q629">
        <v>12</v>
      </c>
      <c r="R629">
        <v>1</v>
      </c>
      <c r="S629">
        <v>3</v>
      </c>
      <c r="T629">
        <v>4</v>
      </c>
      <c r="U629">
        <v>7</v>
      </c>
      <c r="V629">
        <v>1</v>
      </c>
      <c r="W629">
        <v>2</v>
      </c>
      <c r="X629">
        <v>6</v>
      </c>
      <c r="Y629">
        <v>8</v>
      </c>
      <c r="Z629">
        <v>1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11</v>
      </c>
      <c r="AJ629">
        <v>16</v>
      </c>
      <c r="AK629">
        <v>27</v>
      </c>
      <c r="AL629">
        <v>3</v>
      </c>
      <c r="AM629">
        <v>4</v>
      </c>
      <c r="AN629">
        <v>1</v>
      </c>
      <c r="AO629">
        <v>5</v>
      </c>
      <c r="AP629">
        <v>0</v>
      </c>
      <c r="AQ629">
        <v>0</v>
      </c>
      <c r="AR629">
        <v>0</v>
      </c>
      <c r="AS629">
        <v>1</v>
      </c>
      <c r="AT629">
        <v>2</v>
      </c>
      <c r="AU629">
        <v>3</v>
      </c>
    </row>
    <row r="630" spans="1:47" x14ac:dyDescent="0.25">
      <c r="A630">
        <v>481</v>
      </c>
      <c r="B630">
        <v>65</v>
      </c>
      <c r="C630" s="12" t="str">
        <f>VLOOKUP(B630&amp;"-0",MPIOLOC!A$2:D$21356,4,FALSE)</f>
        <v>URIQUE</v>
      </c>
      <c r="D630" t="s">
        <v>863</v>
      </c>
      <c r="E630" t="s">
        <v>1148</v>
      </c>
      <c r="F630">
        <v>2</v>
      </c>
      <c r="G630" s="12" t="str">
        <f>VLOOKUP(F630,TURNO!A$1:B$4,2,FALSE)</f>
        <v>VESPERTINO</v>
      </c>
      <c r="H630" t="s">
        <v>516</v>
      </c>
      <c r="I630" t="s">
        <v>11</v>
      </c>
      <c r="J630" t="s">
        <v>3</v>
      </c>
      <c r="K630" t="s">
        <v>4</v>
      </c>
      <c r="L630">
        <v>4</v>
      </c>
      <c r="M630">
        <v>5</v>
      </c>
      <c r="N630">
        <v>9</v>
      </c>
      <c r="O630">
        <v>4</v>
      </c>
      <c r="P630">
        <v>5</v>
      </c>
      <c r="Q630">
        <v>9</v>
      </c>
      <c r="R630">
        <v>1</v>
      </c>
      <c r="S630">
        <v>4</v>
      </c>
      <c r="T630">
        <v>12</v>
      </c>
      <c r="U630">
        <v>16</v>
      </c>
      <c r="V630">
        <v>1</v>
      </c>
      <c r="W630">
        <v>5</v>
      </c>
      <c r="X630">
        <v>13</v>
      </c>
      <c r="Y630">
        <v>18</v>
      </c>
      <c r="Z630">
        <v>1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13</v>
      </c>
      <c r="AJ630">
        <v>30</v>
      </c>
      <c r="AK630">
        <v>43</v>
      </c>
      <c r="AL630">
        <v>3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2</v>
      </c>
      <c r="AT630">
        <v>1</v>
      </c>
      <c r="AU630">
        <v>3</v>
      </c>
    </row>
    <row r="631" spans="1:47" x14ac:dyDescent="0.25">
      <c r="A631">
        <v>482</v>
      </c>
      <c r="B631">
        <v>65</v>
      </c>
      <c r="C631" s="12" t="str">
        <f>VLOOKUP(B631&amp;"-0",MPIOLOC!A$2:D$21356,4,FALSE)</f>
        <v>URIQUE</v>
      </c>
      <c r="D631" t="s">
        <v>2468</v>
      </c>
      <c r="E631" t="s">
        <v>2637</v>
      </c>
      <c r="F631">
        <v>1</v>
      </c>
      <c r="G631" s="12" t="str">
        <f>VLOOKUP(F631,TURNO!A$1:B$4,2,FALSE)</f>
        <v>MATUTINO</v>
      </c>
      <c r="H631" t="s">
        <v>516</v>
      </c>
      <c r="I631" t="s">
        <v>11</v>
      </c>
      <c r="J631" t="s">
        <v>3</v>
      </c>
      <c r="K631" t="s">
        <v>4</v>
      </c>
      <c r="L631">
        <v>7</v>
      </c>
      <c r="M631">
        <v>8</v>
      </c>
      <c r="N631">
        <v>15</v>
      </c>
      <c r="O631">
        <v>7</v>
      </c>
      <c r="P631">
        <v>8</v>
      </c>
      <c r="Q631">
        <v>15</v>
      </c>
      <c r="R631">
        <v>1</v>
      </c>
      <c r="S631">
        <v>2</v>
      </c>
      <c r="T631">
        <v>3</v>
      </c>
      <c r="U631">
        <v>5</v>
      </c>
      <c r="V631">
        <v>1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9</v>
      </c>
      <c r="AJ631">
        <v>11</v>
      </c>
      <c r="AK631">
        <v>20</v>
      </c>
      <c r="AL631">
        <v>2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2</v>
      </c>
      <c r="AT631">
        <v>1</v>
      </c>
      <c r="AU631">
        <v>3</v>
      </c>
    </row>
    <row r="632" spans="1:47" x14ac:dyDescent="0.25">
      <c r="A632">
        <v>483</v>
      </c>
      <c r="B632">
        <v>65</v>
      </c>
      <c r="C632" s="12" t="str">
        <f>VLOOKUP(B632&amp;"-0",MPIOLOC!A$2:D$21356,4,FALSE)</f>
        <v>URIQUE</v>
      </c>
      <c r="D632" t="s">
        <v>2469</v>
      </c>
      <c r="E632" t="s">
        <v>2638</v>
      </c>
      <c r="F632">
        <v>1</v>
      </c>
      <c r="G632" s="12" t="str">
        <f>VLOOKUP(F632,TURNO!A$1:B$4,2,FALSE)</f>
        <v>MATUTINO</v>
      </c>
      <c r="H632" t="s">
        <v>516</v>
      </c>
      <c r="I632" t="s">
        <v>11</v>
      </c>
      <c r="J632" t="s">
        <v>3</v>
      </c>
      <c r="K632" t="s">
        <v>4</v>
      </c>
      <c r="L632">
        <v>5</v>
      </c>
      <c r="M632">
        <v>4</v>
      </c>
      <c r="N632">
        <v>9</v>
      </c>
      <c r="O632">
        <v>5</v>
      </c>
      <c r="P632">
        <v>4</v>
      </c>
      <c r="Q632">
        <v>9</v>
      </c>
      <c r="R632">
        <v>1</v>
      </c>
      <c r="S632">
        <v>4</v>
      </c>
      <c r="T632">
        <v>6</v>
      </c>
      <c r="U632">
        <v>10</v>
      </c>
      <c r="V632">
        <v>1</v>
      </c>
      <c r="W632">
        <v>4</v>
      </c>
      <c r="X632">
        <v>0</v>
      </c>
      <c r="Y632">
        <v>4</v>
      </c>
      <c r="Z632">
        <v>1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13</v>
      </c>
      <c r="AJ632">
        <v>10</v>
      </c>
      <c r="AK632">
        <v>23</v>
      </c>
      <c r="AL632">
        <v>3</v>
      </c>
      <c r="AM632">
        <v>3</v>
      </c>
      <c r="AN632">
        <v>3</v>
      </c>
      <c r="AO632">
        <v>6</v>
      </c>
      <c r="AP632">
        <v>0</v>
      </c>
      <c r="AQ632">
        <v>0</v>
      </c>
      <c r="AR632">
        <v>0</v>
      </c>
      <c r="AS632">
        <v>2</v>
      </c>
      <c r="AT632">
        <v>1</v>
      </c>
      <c r="AU632">
        <v>3</v>
      </c>
    </row>
    <row r="633" spans="1:47" x14ac:dyDescent="0.25">
      <c r="A633">
        <v>484</v>
      </c>
      <c r="B633">
        <v>65</v>
      </c>
      <c r="C633" s="12" t="str">
        <f>VLOOKUP(B633&amp;"-0",MPIOLOC!A$2:D$21356,4,FALSE)</f>
        <v>URIQUE</v>
      </c>
      <c r="D633" t="s">
        <v>184</v>
      </c>
      <c r="E633" t="s">
        <v>185</v>
      </c>
      <c r="F633">
        <v>2</v>
      </c>
      <c r="G633" s="12" t="str">
        <f>VLOOKUP(F633,TURNO!A$1:B$4,2,FALSE)</f>
        <v>VESPERTINO</v>
      </c>
      <c r="H633" t="s">
        <v>515</v>
      </c>
      <c r="I633" t="s">
        <v>129</v>
      </c>
      <c r="J633" t="s">
        <v>3</v>
      </c>
      <c r="K633" t="s">
        <v>4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25</v>
      </c>
      <c r="X633">
        <v>18</v>
      </c>
      <c r="Y633">
        <v>43</v>
      </c>
      <c r="Z633">
        <v>2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25</v>
      </c>
      <c r="AJ633">
        <v>18</v>
      </c>
      <c r="AK633">
        <v>43</v>
      </c>
      <c r="AL633">
        <v>2</v>
      </c>
      <c r="AM633">
        <v>11</v>
      </c>
      <c r="AN633">
        <v>25</v>
      </c>
      <c r="AO633">
        <v>36</v>
      </c>
      <c r="AP633">
        <v>0</v>
      </c>
      <c r="AQ633">
        <v>0</v>
      </c>
      <c r="AR633">
        <v>0</v>
      </c>
      <c r="AS633">
        <v>6</v>
      </c>
      <c r="AT633">
        <v>5</v>
      </c>
      <c r="AU633">
        <v>11</v>
      </c>
    </row>
    <row r="634" spans="1:47" x14ac:dyDescent="0.25">
      <c r="A634">
        <v>485</v>
      </c>
      <c r="B634">
        <v>66</v>
      </c>
      <c r="C634" s="12" t="str">
        <f>VLOOKUP(B634&amp;"-0",MPIOLOC!A$2:D$21356,4,FALSE)</f>
        <v>URUACHI</v>
      </c>
      <c r="D634" t="s">
        <v>871</v>
      </c>
      <c r="E634" t="s">
        <v>1151</v>
      </c>
      <c r="F634">
        <v>1</v>
      </c>
      <c r="G634" s="12" t="str">
        <f>VLOOKUP(F634,TURNO!A$1:B$4,2,FALSE)</f>
        <v>MATUTINO</v>
      </c>
      <c r="H634" t="s">
        <v>516</v>
      </c>
      <c r="I634" t="s">
        <v>11</v>
      </c>
      <c r="J634" t="s">
        <v>3</v>
      </c>
      <c r="K634" t="s">
        <v>4</v>
      </c>
      <c r="L634">
        <v>2</v>
      </c>
      <c r="M634">
        <v>5</v>
      </c>
      <c r="N634">
        <v>7</v>
      </c>
      <c r="O634">
        <v>2</v>
      </c>
      <c r="P634">
        <v>5</v>
      </c>
      <c r="Q634">
        <v>7</v>
      </c>
      <c r="R634">
        <v>1</v>
      </c>
      <c r="S634">
        <v>4</v>
      </c>
      <c r="T634">
        <v>4</v>
      </c>
      <c r="U634">
        <v>8</v>
      </c>
      <c r="V634">
        <v>1</v>
      </c>
      <c r="W634">
        <v>5</v>
      </c>
      <c r="X634">
        <v>6</v>
      </c>
      <c r="Y634">
        <v>11</v>
      </c>
      <c r="Z634">
        <v>1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11</v>
      </c>
      <c r="AJ634">
        <v>15</v>
      </c>
      <c r="AK634">
        <v>26</v>
      </c>
      <c r="AL634">
        <v>3</v>
      </c>
      <c r="AM634">
        <v>4</v>
      </c>
      <c r="AN634">
        <v>4</v>
      </c>
      <c r="AO634">
        <v>8</v>
      </c>
      <c r="AP634">
        <v>0</v>
      </c>
      <c r="AQ634">
        <v>0</v>
      </c>
      <c r="AR634">
        <v>0</v>
      </c>
      <c r="AS634">
        <v>0</v>
      </c>
      <c r="AT634">
        <v>3</v>
      </c>
      <c r="AU634">
        <v>3</v>
      </c>
    </row>
    <row r="635" spans="1:47" x14ac:dyDescent="0.25">
      <c r="A635">
        <v>486</v>
      </c>
      <c r="B635">
        <v>66</v>
      </c>
      <c r="C635" s="12" t="str">
        <f>VLOOKUP(B635&amp;"-0",MPIOLOC!A$2:D$21356,4,FALSE)</f>
        <v>URUACHI</v>
      </c>
      <c r="D635" t="s">
        <v>862</v>
      </c>
      <c r="E635" t="s">
        <v>1150</v>
      </c>
      <c r="F635">
        <v>1</v>
      </c>
      <c r="G635" s="12" t="str">
        <f>VLOOKUP(F635,TURNO!A$1:B$4,2,FALSE)</f>
        <v>MATUTINO</v>
      </c>
      <c r="H635" t="s">
        <v>516</v>
      </c>
      <c r="I635" t="s">
        <v>11</v>
      </c>
      <c r="J635" t="s">
        <v>3</v>
      </c>
      <c r="K635" t="s">
        <v>4</v>
      </c>
      <c r="L635">
        <v>1</v>
      </c>
      <c r="M635">
        <v>4</v>
      </c>
      <c r="N635">
        <v>5</v>
      </c>
      <c r="O635">
        <v>1</v>
      </c>
      <c r="P635">
        <v>4</v>
      </c>
      <c r="Q635">
        <v>5</v>
      </c>
      <c r="R635">
        <v>1</v>
      </c>
      <c r="S635">
        <v>1</v>
      </c>
      <c r="T635">
        <v>7</v>
      </c>
      <c r="U635">
        <v>8</v>
      </c>
      <c r="V635">
        <v>1</v>
      </c>
      <c r="W635">
        <v>4</v>
      </c>
      <c r="X635">
        <v>1</v>
      </c>
      <c r="Y635">
        <v>5</v>
      </c>
      <c r="Z635">
        <v>1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6</v>
      </c>
      <c r="AJ635">
        <v>12</v>
      </c>
      <c r="AK635">
        <v>18</v>
      </c>
      <c r="AL635">
        <v>3</v>
      </c>
      <c r="AM635">
        <v>3</v>
      </c>
      <c r="AN635">
        <v>3</v>
      </c>
      <c r="AO635">
        <v>6</v>
      </c>
      <c r="AP635">
        <v>0</v>
      </c>
      <c r="AQ635">
        <v>0</v>
      </c>
      <c r="AR635">
        <v>0</v>
      </c>
      <c r="AS635">
        <v>1</v>
      </c>
      <c r="AT635">
        <v>2</v>
      </c>
      <c r="AU635">
        <v>3</v>
      </c>
    </row>
    <row r="636" spans="1:47" x14ac:dyDescent="0.25">
      <c r="A636">
        <v>487</v>
      </c>
      <c r="B636">
        <v>66</v>
      </c>
      <c r="C636" s="12" t="str">
        <f>VLOOKUP(B636&amp;"-0",MPIOLOC!A$2:D$21356,4,FALSE)</f>
        <v>URUACHI</v>
      </c>
      <c r="D636" t="s">
        <v>121</v>
      </c>
      <c r="E636" t="s">
        <v>122</v>
      </c>
      <c r="F636">
        <v>2</v>
      </c>
      <c r="G636" s="12" t="str">
        <f>VLOOKUP(F636,TURNO!A$1:B$4,2,FALSE)</f>
        <v>VESPERTINO</v>
      </c>
      <c r="H636" t="s">
        <v>516</v>
      </c>
      <c r="I636" t="s">
        <v>11</v>
      </c>
      <c r="J636" t="s">
        <v>3</v>
      </c>
      <c r="K636" t="s">
        <v>4</v>
      </c>
      <c r="L636">
        <v>2</v>
      </c>
      <c r="M636">
        <v>7</v>
      </c>
      <c r="N636">
        <v>9</v>
      </c>
      <c r="O636">
        <v>2</v>
      </c>
      <c r="P636">
        <v>7</v>
      </c>
      <c r="Q636">
        <v>9</v>
      </c>
      <c r="R636">
        <v>1</v>
      </c>
      <c r="S636">
        <v>1</v>
      </c>
      <c r="T636">
        <v>2</v>
      </c>
      <c r="U636">
        <v>3</v>
      </c>
      <c r="V636">
        <v>1</v>
      </c>
      <c r="W636">
        <v>4</v>
      </c>
      <c r="X636">
        <v>4</v>
      </c>
      <c r="Y636">
        <v>8</v>
      </c>
      <c r="Z636">
        <v>1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7</v>
      </c>
      <c r="AJ636">
        <v>13</v>
      </c>
      <c r="AK636">
        <v>20</v>
      </c>
      <c r="AL636">
        <v>3</v>
      </c>
      <c r="AM636">
        <v>5</v>
      </c>
      <c r="AN636">
        <v>2</v>
      </c>
      <c r="AO636">
        <v>7</v>
      </c>
      <c r="AP636">
        <v>0</v>
      </c>
      <c r="AQ636">
        <v>0</v>
      </c>
      <c r="AR636">
        <v>0</v>
      </c>
      <c r="AS636">
        <v>0</v>
      </c>
      <c r="AT636">
        <v>2</v>
      </c>
      <c r="AU636">
        <v>2</v>
      </c>
    </row>
    <row r="637" spans="1:47" x14ac:dyDescent="0.25">
      <c r="A637">
        <v>488</v>
      </c>
      <c r="B637">
        <v>66</v>
      </c>
      <c r="C637" s="12" t="str">
        <f>VLOOKUP(B637&amp;"-0",MPIOLOC!A$2:D$21356,4,FALSE)</f>
        <v>URUACHI</v>
      </c>
      <c r="D637" t="s">
        <v>861</v>
      </c>
      <c r="E637" t="s">
        <v>1149</v>
      </c>
      <c r="F637">
        <v>2</v>
      </c>
      <c r="G637" s="12" t="str">
        <f>VLOOKUP(F637,TURNO!A$1:B$4,2,FALSE)</f>
        <v>VESPERTINO</v>
      </c>
      <c r="H637" t="s">
        <v>516</v>
      </c>
      <c r="I637" t="s">
        <v>11</v>
      </c>
      <c r="J637" t="s">
        <v>3</v>
      </c>
      <c r="K637" t="s">
        <v>4</v>
      </c>
      <c r="L637">
        <v>6</v>
      </c>
      <c r="M637">
        <v>3</v>
      </c>
      <c r="N637">
        <v>9</v>
      </c>
      <c r="O637">
        <v>6</v>
      </c>
      <c r="P637">
        <v>3</v>
      </c>
      <c r="Q637">
        <v>9</v>
      </c>
      <c r="R637">
        <v>1</v>
      </c>
      <c r="S637">
        <v>2</v>
      </c>
      <c r="T637">
        <v>4</v>
      </c>
      <c r="U637">
        <v>6</v>
      </c>
      <c r="V637">
        <v>1</v>
      </c>
      <c r="W637">
        <v>13</v>
      </c>
      <c r="X637">
        <v>7</v>
      </c>
      <c r="Y637">
        <v>20</v>
      </c>
      <c r="Z637">
        <v>1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21</v>
      </c>
      <c r="AJ637">
        <v>14</v>
      </c>
      <c r="AK637">
        <v>35</v>
      </c>
      <c r="AL637">
        <v>3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1</v>
      </c>
      <c r="AU637">
        <v>1</v>
      </c>
    </row>
    <row r="638" spans="1:47" x14ac:dyDescent="0.25">
      <c r="A638">
        <v>489</v>
      </c>
      <c r="B638">
        <v>66</v>
      </c>
      <c r="C638" s="12" t="str">
        <f>VLOOKUP(B638&amp;"-0",MPIOLOC!A$2:D$21356,4,FALSE)</f>
        <v>URUACHI</v>
      </c>
      <c r="D638" t="s">
        <v>870</v>
      </c>
      <c r="E638" t="s">
        <v>1152</v>
      </c>
      <c r="F638">
        <v>2</v>
      </c>
      <c r="G638" s="12" t="str">
        <f>VLOOKUP(F638,TURNO!A$1:B$4,2,FALSE)</f>
        <v>VESPERTINO</v>
      </c>
      <c r="H638" t="s">
        <v>516</v>
      </c>
      <c r="I638" t="s">
        <v>11</v>
      </c>
      <c r="J638" t="s">
        <v>3</v>
      </c>
      <c r="K638" t="s">
        <v>4</v>
      </c>
      <c r="L638">
        <v>2</v>
      </c>
      <c r="M638">
        <v>4</v>
      </c>
      <c r="N638">
        <v>6</v>
      </c>
      <c r="O638">
        <v>2</v>
      </c>
      <c r="P638">
        <v>4</v>
      </c>
      <c r="Q638">
        <v>6</v>
      </c>
      <c r="R638">
        <v>1</v>
      </c>
      <c r="S638">
        <v>2</v>
      </c>
      <c r="T638">
        <v>5</v>
      </c>
      <c r="U638">
        <v>7</v>
      </c>
      <c r="V638">
        <v>1</v>
      </c>
      <c r="W638">
        <v>2</v>
      </c>
      <c r="X638">
        <v>9</v>
      </c>
      <c r="Y638">
        <v>11</v>
      </c>
      <c r="Z638">
        <v>1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6</v>
      </c>
      <c r="AJ638">
        <v>18</v>
      </c>
      <c r="AK638">
        <v>24</v>
      </c>
      <c r="AL638">
        <v>3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1</v>
      </c>
      <c r="AT638">
        <v>1</v>
      </c>
      <c r="AU638">
        <v>2</v>
      </c>
    </row>
    <row r="639" spans="1:47" x14ac:dyDescent="0.25">
      <c r="A639">
        <v>490</v>
      </c>
      <c r="B639">
        <v>66</v>
      </c>
      <c r="C639" s="12" t="str">
        <f>VLOOKUP(B639&amp;"-0",MPIOLOC!A$2:D$21356,4,FALSE)</f>
        <v>URUACHI</v>
      </c>
      <c r="D639" t="s">
        <v>867</v>
      </c>
      <c r="E639" t="s">
        <v>1154</v>
      </c>
      <c r="F639">
        <v>1</v>
      </c>
      <c r="G639" s="12" t="str">
        <f>VLOOKUP(F639,TURNO!A$1:B$4,2,FALSE)</f>
        <v>MATUTINO</v>
      </c>
      <c r="H639" t="s">
        <v>516</v>
      </c>
      <c r="I639" t="s">
        <v>11</v>
      </c>
      <c r="J639" t="s">
        <v>3</v>
      </c>
      <c r="K639" t="s">
        <v>4</v>
      </c>
      <c r="L639">
        <v>8</v>
      </c>
      <c r="M639">
        <v>0</v>
      </c>
      <c r="N639">
        <v>8</v>
      </c>
      <c r="O639">
        <v>8</v>
      </c>
      <c r="P639">
        <v>0</v>
      </c>
      <c r="Q639">
        <v>8</v>
      </c>
      <c r="R639">
        <v>1</v>
      </c>
      <c r="S639">
        <v>1</v>
      </c>
      <c r="T639">
        <v>3</v>
      </c>
      <c r="U639">
        <v>4</v>
      </c>
      <c r="V639">
        <v>1</v>
      </c>
      <c r="W639">
        <v>2</v>
      </c>
      <c r="X639">
        <v>3</v>
      </c>
      <c r="Y639">
        <v>5</v>
      </c>
      <c r="Z639">
        <v>1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11</v>
      </c>
      <c r="AJ639">
        <v>6</v>
      </c>
      <c r="AK639">
        <v>17</v>
      </c>
      <c r="AL639">
        <v>3</v>
      </c>
      <c r="AM639">
        <v>1</v>
      </c>
      <c r="AN639">
        <v>2</v>
      </c>
      <c r="AO639">
        <v>3</v>
      </c>
      <c r="AP639">
        <v>0</v>
      </c>
      <c r="AQ639">
        <v>0</v>
      </c>
      <c r="AR639">
        <v>0</v>
      </c>
      <c r="AS639">
        <v>2</v>
      </c>
      <c r="AT639">
        <v>0</v>
      </c>
      <c r="AU639">
        <v>2</v>
      </c>
    </row>
    <row r="640" spans="1:47" x14ac:dyDescent="0.25">
      <c r="A640">
        <v>491</v>
      </c>
      <c r="B640">
        <v>67</v>
      </c>
      <c r="C640" s="12" t="str">
        <f>VLOOKUP(B640&amp;"-0",MPIOLOC!A$2:D$21356,4,FALSE)</f>
        <v>VALLE DE ZARAGOZA</v>
      </c>
      <c r="D640" t="s">
        <v>868</v>
      </c>
      <c r="E640" t="s">
        <v>1155</v>
      </c>
      <c r="F640">
        <v>1</v>
      </c>
      <c r="G640" s="12" t="str">
        <f>VLOOKUP(F640,TURNO!A$1:B$4,2,FALSE)</f>
        <v>MATUTINO</v>
      </c>
      <c r="H640" t="s">
        <v>516</v>
      </c>
      <c r="I640" t="s">
        <v>11</v>
      </c>
      <c r="J640" t="s">
        <v>3</v>
      </c>
      <c r="K640" t="s">
        <v>4</v>
      </c>
      <c r="L640">
        <v>16</v>
      </c>
      <c r="M640">
        <v>18</v>
      </c>
      <c r="N640">
        <v>34</v>
      </c>
      <c r="O640">
        <v>16</v>
      </c>
      <c r="P640">
        <v>18</v>
      </c>
      <c r="Q640">
        <v>34</v>
      </c>
      <c r="R640">
        <v>1</v>
      </c>
      <c r="S640">
        <v>0</v>
      </c>
      <c r="T640">
        <v>0</v>
      </c>
      <c r="U640">
        <v>0</v>
      </c>
      <c r="V640">
        <v>0</v>
      </c>
      <c r="W640">
        <v>19</v>
      </c>
      <c r="X640">
        <v>20</v>
      </c>
      <c r="Y640">
        <v>39</v>
      </c>
      <c r="Z640">
        <v>1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35</v>
      </c>
      <c r="AJ640">
        <v>38</v>
      </c>
      <c r="AK640">
        <v>73</v>
      </c>
      <c r="AL640">
        <v>2</v>
      </c>
      <c r="AM640">
        <v>15</v>
      </c>
      <c r="AN640">
        <v>11</v>
      </c>
      <c r="AO640">
        <v>26</v>
      </c>
      <c r="AP640">
        <v>0</v>
      </c>
      <c r="AQ640">
        <v>0</v>
      </c>
      <c r="AR640">
        <v>0</v>
      </c>
      <c r="AS640">
        <v>2</v>
      </c>
      <c r="AT640">
        <v>1</v>
      </c>
      <c r="AU640">
        <v>3</v>
      </c>
    </row>
    <row r="641" spans="1:47" x14ac:dyDescent="0.25">
      <c r="A641">
        <v>1</v>
      </c>
      <c r="B641">
        <v>11</v>
      </c>
      <c r="C641" s="12" t="str">
        <f>VLOOKUP(B641&amp;"-0",MPIOLOC!A$2:D$21356,4,FALSE)</f>
        <v>CAMARGO</v>
      </c>
      <c r="D641" t="s">
        <v>2364</v>
      </c>
      <c r="E641" t="s">
        <v>2726</v>
      </c>
      <c r="F641">
        <v>4</v>
      </c>
      <c r="G641" s="12" t="str">
        <f>VLOOKUP(F641,TURNO!A$1:B$4,2,FALSE)</f>
        <v>DISCONTINUO</v>
      </c>
      <c r="H641" t="s">
        <v>2732</v>
      </c>
      <c r="I641" t="s">
        <v>2</v>
      </c>
      <c r="J641" t="s">
        <v>3</v>
      </c>
      <c r="K641" t="s">
        <v>33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10</v>
      </c>
      <c r="AJ641">
        <v>10</v>
      </c>
      <c r="AK641">
        <v>20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</row>
    <row r="642" spans="1:47" x14ac:dyDescent="0.25">
      <c r="A642">
        <v>2</v>
      </c>
      <c r="B642">
        <v>17</v>
      </c>
      <c r="C642" s="12" t="str">
        <f>VLOOKUP(B642&amp;"-0",MPIOLOC!A$2:D$21356,4,FALSE)</f>
        <v>CUAUHTEMOC</v>
      </c>
      <c r="D642" t="s">
        <v>2363</v>
      </c>
      <c r="E642" t="s">
        <v>2725</v>
      </c>
      <c r="F642">
        <v>4</v>
      </c>
      <c r="G642" s="12" t="str">
        <f>VLOOKUP(F642,TURNO!A$1:B$4,2,FALSE)</f>
        <v>DISCONTINUO</v>
      </c>
      <c r="H642" t="s">
        <v>2732</v>
      </c>
      <c r="I642" t="s">
        <v>2</v>
      </c>
      <c r="J642" t="s">
        <v>3</v>
      </c>
      <c r="K642" t="s">
        <v>33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14</v>
      </c>
      <c r="AJ642">
        <v>12</v>
      </c>
      <c r="AK642">
        <v>26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</row>
    <row r="643" spans="1:47" x14ac:dyDescent="0.25">
      <c r="A643">
        <v>3</v>
      </c>
      <c r="B643">
        <v>19</v>
      </c>
      <c r="C643" s="12" t="str">
        <f>VLOOKUP(B643&amp;"-0",MPIOLOC!A$2:D$21356,4,FALSE)</f>
        <v>CHIHUAHUA</v>
      </c>
      <c r="D643" t="s">
        <v>2367</v>
      </c>
      <c r="E643" t="s">
        <v>2729</v>
      </c>
      <c r="F643">
        <v>4</v>
      </c>
      <c r="G643" s="12" t="str">
        <f>VLOOKUP(F643,TURNO!A$1:B$4,2,FALSE)</f>
        <v>DISCONTINUO</v>
      </c>
      <c r="H643" t="s">
        <v>2732</v>
      </c>
      <c r="I643" t="s">
        <v>2</v>
      </c>
      <c r="J643" t="s">
        <v>3</v>
      </c>
      <c r="K643" t="s">
        <v>33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70</v>
      </c>
      <c r="AJ643">
        <v>54</v>
      </c>
      <c r="AK643">
        <v>124</v>
      </c>
      <c r="AL643">
        <v>0</v>
      </c>
      <c r="AM643">
        <v>6</v>
      </c>
      <c r="AN643">
        <v>2</v>
      </c>
      <c r="AO643">
        <v>8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</row>
    <row r="644" spans="1:47" x14ac:dyDescent="0.25">
      <c r="A644">
        <v>4</v>
      </c>
      <c r="B644">
        <v>19</v>
      </c>
      <c r="C644" s="12" t="str">
        <f>VLOOKUP(B644&amp;"-0",MPIOLOC!A$2:D$21356,4,FALSE)</f>
        <v>CHIHUAHUA</v>
      </c>
      <c r="D644" t="s">
        <v>1005</v>
      </c>
      <c r="E644" t="s">
        <v>16388</v>
      </c>
      <c r="F644">
        <v>4</v>
      </c>
      <c r="G644" s="12" t="str">
        <f>VLOOKUP(F644,TURNO!A$1:B$4,2,FALSE)</f>
        <v>DISCONTINUO</v>
      </c>
      <c r="H644" t="s">
        <v>514</v>
      </c>
      <c r="I644" t="s">
        <v>11</v>
      </c>
      <c r="J644" t="s">
        <v>3</v>
      </c>
      <c r="K644" t="s">
        <v>33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1078</v>
      </c>
      <c r="AJ644">
        <v>837</v>
      </c>
      <c r="AK644">
        <v>1915</v>
      </c>
      <c r="AL644">
        <v>0</v>
      </c>
      <c r="AM644">
        <v>207</v>
      </c>
      <c r="AN644">
        <v>166</v>
      </c>
      <c r="AO644">
        <v>373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</row>
    <row r="645" spans="1:47" x14ac:dyDescent="0.25">
      <c r="A645">
        <v>5</v>
      </c>
      <c r="B645">
        <v>19</v>
      </c>
      <c r="C645" s="12" t="str">
        <f>VLOOKUP(B645&amp;"-0",MPIOLOC!A$2:D$21356,4,FALSE)</f>
        <v>CHIHUAHUA</v>
      </c>
      <c r="D645" t="s">
        <v>1004</v>
      </c>
      <c r="E645" t="s">
        <v>16389</v>
      </c>
      <c r="F645">
        <v>4</v>
      </c>
      <c r="G645" s="12" t="str">
        <f>VLOOKUP(F645,TURNO!A$1:B$4,2,FALSE)</f>
        <v>DISCONTINUO</v>
      </c>
      <c r="H645" t="s">
        <v>516</v>
      </c>
      <c r="I645" t="s">
        <v>11</v>
      </c>
      <c r="J645" t="s">
        <v>3</v>
      </c>
      <c r="K645" t="s">
        <v>33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6492</v>
      </c>
      <c r="AJ645">
        <v>6275</v>
      </c>
      <c r="AK645">
        <v>12767</v>
      </c>
      <c r="AL645">
        <v>0</v>
      </c>
      <c r="AM645">
        <v>1981</v>
      </c>
      <c r="AN645">
        <v>1322</v>
      </c>
      <c r="AO645">
        <v>3303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</row>
    <row r="646" spans="1:47" x14ac:dyDescent="0.25">
      <c r="A646">
        <v>6</v>
      </c>
      <c r="B646">
        <v>21</v>
      </c>
      <c r="C646" s="12" t="str">
        <f>VLOOKUP(B646&amp;"-0",MPIOLOC!A$2:D$21356,4,FALSE)</f>
        <v>DELICIAS</v>
      </c>
      <c r="D646" t="s">
        <v>2369</v>
      </c>
      <c r="E646" t="s">
        <v>2731</v>
      </c>
      <c r="F646">
        <v>4</v>
      </c>
      <c r="G646" s="12" t="str">
        <f>VLOOKUP(F646,TURNO!A$1:B$4,2,FALSE)</f>
        <v>DISCONTINUO</v>
      </c>
      <c r="H646" t="s">
        <v>2732</v>
      </c>
      <c r="I646" t="s">
        <v>2</v>
      </c>
      <c r="J646" t="s">
        <v>3</v>
      </c>
      <c r="K646" t="s">
        <v>33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17</v>
      </c>
      <c r="AJ646">
        <v>7</v>
      </c>
      <c r="AK646">
        <v>24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</row>
    <row r="647" spans="1:47" x14ac:dyDescent="0.25">
      <c r="A647">
        <v>7</v>
      </c>
      <c r="B647">
        <v>32</v>
      </c>
      <c r="C647" s="12" t="str">
        <f>VLOOKUP(B647&amp;"-0",MPIOLOC!A$2:D$21356,4,FALSE)</f>
        <v>HIDALGO DEL PARRAL</v>
      </c>
      <c r="D647" t="s">
        <v>2366</v>
      </c>
      <c r="E647" t="s">
        <v>2728</v>
      </c>
      <c r="F647">
        <v>4</v>
      </c>
      <c r="G647" s="12" t="str">
        <f>VLOOKUP(F647,TURNO!A$1:B$4,2,FALSE)</f>
        <v>DISCONTINUO</v>
      </c>
      <c r="H647" t="s">
        <v>2732</v>
      </c>
      <c r="I647" t="s">
        <v>2</v>
      </c>
      <c r="J647" t="s">
        <v>3</v>
      </c>
      <c r="K647" t="s">
        <v>33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13</v>
      </c>
      <c r="AJ647">
        <v>10</v>
      </c>
      <c r="AK647">
        <v>23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</row>
    <row r="648" spans="1:47" x14ac:dyDescent="0.25">
      <c r="A648">
        <v>8</v>
      </c>
      <c r="B648">
        <v>36</v>
      </c>
      <c r="C648" s="12" t="str">
        <f>VLOOKUP(B648&amp;"-0",MPIOLOC!A$2:D$21356,4,FALSE)</f>
        <v>JIMENEZ</v>
      </c>
      <c r="D648" t="s">
        <v>2365</v>
      </c>
      <c r="E648" t="s">
        <v>2727</v>
      </c>
      <c r="F648">
        <v>4</v>
      </c>
      <c r="G648" s="12" t="str">
        <f>VLOOKUP(F648,TURNO!A$1:B$4,2,FALSE)</f>
        <v>DISCONTINUO</v>
      </c>
      <c r="H648" t="s">
        <v>2732</v>
      </c>
      <c r="I648" t="s">
        <v>2</v>
      </c>
      <c r="J648" t="s">
        <v>3</v>
      </c>
      <c r="K648" t="s">
        <v>33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8</v>
      </c>
      <c r="AJ648">
        <v>6</v>
      </c>
      <c r="AK648">
        <v>14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</row>
    <row r="649" spans="1:47" x14ac:dyDescent="0.25">
      <c r="A649">
        <v>9</v>
      </c>
      <c r="B649">
        <v>37</v>
      </c>
      <c r="C649" s="12" t="str">
        <f>VLOOKUP(B649&amp;"-0",MPIOLOC!A$2:D$21356,4,FALSE)</f>
        <v>JUAREZ</v>
      </c>
      <c r="D649" t="s">
        <v>2368</v>
      </c>
      <c r="E649" t="s">
        <v>2730</v>
      </c>
      <c r="F649">
        <v>4</v>
      </c>
      <c r="G649" s="12" t="str">
        <f>VLOOKUP(F649,TURNO!A$1:B$4,2,FALSE)</f>
        <v>DISCONTINUO</v>
      </c>
      <c r="H649" t="s">
        <v>2732</v>
      </c>
      <c r="I649" t="s">
        <v>2</v>
      </c>
      <c r="J649" t="s">
        <v>3</v>
      </c>
      <c r="K649" t="s">
        <v>33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17</v>
      </c>
      <c r="AJ649">
        <v>17</v>
      </c>
      <c r="AK649">
        <v>34</v>
      </c>
      <c r="AL649">
        <v>0</v>
      </c>
      <c r="AM649">
        <v>1</v>
      </c>
      <c r="AN649">
        <v>2</v>
      </c>
      <c r="AO649">
        <v>3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</row>
    <row r="650" spans="1:47" x14ac:dyDescent="0.25">
      <c r="A650">
        <v>10</v>
      </c>
      <c r="B650">
        <v>37</v>
      </c>
      <c r="C650" s="12" t="str">
        <f>VLOOKUP(B650&amp;"-0",MPIOLOC!A$2:D$21356,4,FALSE)</f>
        <v>JUAREZ</v>
      </c>
      <c r="D650" t="s">
        <v>13418</v>
      </c>
      <c r="E650" t="s">
        <v>13419</v>
      </c>
      <c r="F650">
        <v>4</v>
      </c>
      <c r="G650" s="12" t="str">
        <f>VLOOKUP(F650,TURNO!A$1:B$4,2,FALSE)</f>
        <v>DISCONTINUO</v>
      </c>
      <c r="H650" t="s">
        <v>2732</v>
      </c>
      <c r="I650" t="s">
        <v>2</v>
      </c>
      <c r="J650" t="s">
        <v>3</v>
      </c>
      <c r="K650" t="s">
        <v>33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6</v>
      </c>
      <c r="AJ650">
        <v>0</v>
      </c>
      <c r="AK650">
        <v>6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</row>
    <row r="651" spans="1:47" x14ac:dyDescent="0.25">
      <c r="A651">
        <v>11</v>
      </c>
      <c r="B651">
        <v>37</v>
      </c>
      <c r="C651" s="12" t="str">
        <f>VLOOKUP(B651&amp;"-0",MPIOLOC!A$2:D$21356,4,FALSE)</f>
        <v>JUAREZ</v>
      </c>
      <c r="D651" t="s">
        <v>1003</v>
      </c>
      <c r="E651" t="s">
        <v>16388</v>
      </c>
      <c r="F651">
        <v>4</v>
      </c>
      <c r="G651" s="12" t="str">
        <f>VLOOKUP(F651,TURNO!A$1:B$4,2,FALSE)</f>
        <v>DISCONTINUO</v>
      </c>
      <c r="H651" t="s">
        <v>514</v>
      </c>
      <c r="I651" t="s">
        <v>11</v>
      </c>
      <c r="J651" t="s">
        <v>3</v>
      </c>
      <c r="K651" t="s">
        <v>33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772</v>
      </c>
      <c r="AJ651">
        <v>390</v>
      </c>
      <c r="AK651">
        <v>1162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</row>
    <row r="652" spans="1:47" x14ac:dyDescent="0.25">
      <c r="A652">
        <v>12</v>
      </c>
      <c r="B652">
        <v>50</v>
      </c>
      <c r="C652" s="12" t="str">
        <f>VLOOKUP(B652&amp;"-0",MPIOLOC!A$2:D$21356,4,FALSE)</f>
        <v>NUEVO CASAS GRANDES</v>
      </c>
      <c r="D652" t="s">
        <v>2370</v>
      </c>
      <c r="E652" t="s">
        <v>13128</v>
      </c>
      <c r="F652">
        <v>4</v>
      </c>
      <c r="G652" s="12" t="str">
        <f>VLOOKUP(F652,TURNO!A$1:B$4,2,FALSE)</f>
        <v>DISCONTINUO</v>
      </c>
      <c r="H652" t="s">
        <v>2732</v>
      </c>
      <c r="I652" t="s">
        <v>2</v>
      </c>
      <c r="J652" t="s">
        <v>3</v>
      </c>
      <c r="K652" t="s">
        <v>33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1</v>
      </c>
      <c r="AJ652">
        <v>0</v>
      </c>
      <c r="AK652">
        <v>1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</row>
  </sheetData>
  <autoFilter ref="A1:AU652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B4"/>
  <sheetViews>
    <sheetView workbookViewId="0">
      <selection activeCell="AI1" sqref="AI1"/>
    </sheetView>
  </sheetViews>
  <sheetFormatPr baseColWidth="10" defaultRowHeight="15" x14ac:dyDescent="0.25"/>
  <sheetData>
    <row r="1" spans="1:2" x14ac:dyDescent="0.25">
      <c r="A1">
        <v>1</v>
      </c>
      <c r="B1" t="s">
        <v>1356</v>
      </c>
    </row>
    <row r="2" spans="1:2" x14ac:dyDescent="0.25">
      <c r="A2">
        <v>2</v>
      </c>
      <c r="B2" t="s">
        <v>1357</v>
      </c>
    </row>
    <row r="3" spans="1:2" x14ac:dyDescent="0.25">
      <c r="A3">
        <v>3</v>
      </c>
      <c r="B3" t="s">
        <v>1359</v>
      </c>
    </row>
    <row r="4" spans="1:2" x14ac:dyDescent="0.25">
      <c r="A4">
        <v>4</v>
      </c>
      <c r="B4" t="s">
        <v>1358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D21356"/>
  <sheetViews>
    <sheetView workbookViewId="0">
      <selection activeCell="AI1" sqref="AI1"/>
    </sheetView>
  </sheetViews>
  <sheetFormatPr baseColWidth="10" defaultRowHeight="15" x14ac:dyDescent="0.25"/>
  <sheetData>
    <row r="1" spans="1:4" x14ac:dyDescent="0.25">
      <c r="A1" t="s">
        <v>13127</v>
      </c>
      <c r="B1" t="s">
        <v>511</v>
      </c>
      <c r="C1" t="s">
        <v>512</v>
      </c>
      <c r="D1" t="s">
        <v>2741</v>
      </c>
    </row>
    <row r="2" spans="1:4" x14ac:dyDescent="0.25">
      <c r="A2" t="str">
        <f>B2&amp;"-"&amp;C2</f>
        <v>0-0</v>
      </c>
      <c r="B2">
        <v>0</v>
      </c>
      <c r="C2">
        <v>0</v>
      </c>
      <c r="D2" t="s">
        <v>475</v>
      </c>
    </row>
    <row r="3" spans="1:4" x14ac:dyDescent="0.25">
      <c r="A3" t="str">
        <f>B3&amp;"-"&amp;C3</f>
        <v>1-0</v>
      </c>
      <c r="B3">
        <v>1</v>
      </c>
      <c r="C3">
        <v>0</v>
      </c>
      <c r="D3" t="s">
        <v>466</v>
      </c>
    </row>
    <row r="4" spans="1:4" x14ac:dyDescent="0.25">
      <c r="A4" t="str">
        <f t="shared" ref="A4:A67" si="0">B4&amp;"-"&amp;C4</f>
        <v>1-1</v>
      </c>
      <c r="B4">
        <v>1</v>
      </c>
      <c r="C4">
        <v>1</v>
      </c>
      <c r="D4" t="s">
        <v>1173</v>
      </c>
    </row>
    <row r="5" spans="1:4" x14ac:dyDescent="0.25">
      <c r="A5" t="str">
        <f t="shared" si="0"/>
        <v>1-2</v>
      </c>
      <c r="B5">
        <v>1</v>
      </c>
      <c r="C5">
        <v>2</v>
      </c>
      <c r="D5" t="s">
        <v>1702</v>
      </c>
    </row>
    <row r="6" spans="1:4" x14ac:dyDescent="0.25">
      <c r="A6" t="str">
        <f t="shared" si="0"/>
        <v>1-5</v>
      </c>
      <c r="B6">
        <v>1</v>
      </c>
      <c r="C6">
        <v>5</v>
      </c>
      <c r="D6" t="s">
        <v>2742</v>
      </c>
    </row>
    <row r="7" spans="1:4" x14ac:dyDescent="0.25">
      <c r="A7" t="str">
        <f t="shared" si="0"/>
        <v>1-6</v>
      </c>
      <c r="B7">
        <v>1</v>
      </c>
      <c r="C7">
        <v>6</v>
      </c>
      <c r="D7" t="s">
        <v>1447</v>
      </c>
    </row>
    <row r="8" spans="1:4" x14ac:dyDescent="0.25">
      <c r="A8" t="str">
        <f t="shared" si="0"/>
        <v>1-7</v>
      </c>
      <c r="B8">
        <v>1</v>
      </c>
      <c r="C8">
        <v>7</v>
      </c>
      <c r="D8" t="s">
        <v>2743</v>
      </c>
    </row>
    <row r="9" spans="1:4" x14ac:dyDescent="0.25">
      <c r="A9" t="str">
        <f t="shared" si="0"/>
        <v>1-10</v>
      </c>
      <c r="B9">
        <v>1</v>
      </c>
      <c r="C9">
        <v>10</v>
      </c>
      <c r="D9" t="s">
        <v>2744</v>
      </c>
    </row>
    <row r="10" spans="1:4" x14ac:dyDescent="0.25">
      <c r="A10" t="str">
        <f t="shared" si="0"/>
        <v>1-11</v>
      </c>
      <c r="B10">
        <v>1</v>
      </c>
      <c r="C10">
        <v>11</v>
      </c>
      <c r="D10" t="s">
        <v>2745</v>
      </c>
    </row>
    <row r="11" spans="1:4" x14ac:dyDescent="0.25">
      <c r="A11" t="str">
        <f t="shared" si="0"/>
        <v>1-12</v>
      </c>
      <c r="B11">
        <v>1</v>
      </c>
      <c r="C11">
        <v>12</v>
      </c>
      <c r="D11" t="s">
        <v>1456</v>
      </c>
    </row>
    <row r="12" spans="1:4" x14ac:dyDescent="0.25">
      <c r="A12" t="str">
        <f t="shared" si="0"/>
        <v>1-13</v>
      </c>
      <c r="B12">
        <v>1</v>
      </c>
      <c r="C12">
        <v>13</v>
      </c>
      <c r="D12" t="s">
        <v>2746</v>
      </c>
    </row>
    <row r="13" spans="1:4" x14ac:dyDescent="0.25">
      <c r="A13" t="str">
        <f t="shared" si="0"/>
        <v>1-14</v>
      </c>
      <c r="B13">
        <v>1</v>
      </c>
      <c r="C13">
        <v>14</v>
      </c>
      <c r="D13" t="s">
        <v>2747</v>
      </c>
    </row>
    <row r="14" spans="1:4" x14ac:dyDescent="0.25">
      <c r="A14" t="str">
        <f t="shared" si="0"/>
        <v>1-15</v>
      </c>
      <c r="B14">
        <v>1</v>
      </c>
      <c r="C14">
        <v>15</v>
      </c>
      <c r="D14" t="s">
        <v>2748</v>
      </c>
    </row>
    <row r="15" spans="1:4" x14ac:dyDescent="0.25">
      <c r="A15" t="str">
        <f t="shared" si="0"/>
        <v>1-18</v>
      </c>
      <c r="B15">
        <v>1</v>
      </c>
      <c r="C15">
        <v>18</v>
      </c>
      <c r="D15" t="s">
        <v>2749</v>
      </c>
    </row>
    <row r="16" spans="1:4" x14ac:dyDescent="0.25">
      <c r="A16" t="str">
        <f t="shared" si="0"/>
        <v>1-20</v>
      </c>
      <c r="B16">
        <v>1</v>
      </c>
      <c r="C16">
        <v>20</v>
      </c>
      <c r="D16" t="s">
        <v>2750</v>
      </c>
    </row>
    <row r="17" spans="1:4" x14ac:dyDescent="0.25">
      <c r="A17" t="str">
        <f t="shared" si="0"/>
        <v>1-24</v>
      </c>
      <c r="B17">
        <v>1</v>
      </c>
      <c r="C17">
        <v>24</v>
      </c>
      <c r="D17" t="s">
        <v>2751</v>
      </c>
    </row>
    <row r="18" spans="1:4" x14ac:dyDescent="0.25">
      <c r="A18" t="str">
        <f t="shared" si="0"/>
        <v>1-30</v>
      </c>
      <c r="B18">
        <v>1</v>
      </c>
      <c r="C18">
        <v>30</v>
      </c>
      <c r="D18" t="s">
        <v>2752</v>
      </c>
    </row>
    <row r="19" spans="1:4" x14ac:dyDescent="0.25">
      <c r="A19" t="str">
        <f t="shared" si="0"/>
        <v>1-31</v>
      </c>
      <c r="B19">
        <v>1</v>
      </c>
      <c r="C19">
        <v>31</v>
      </c>
      <c r="D19" t="s">
        <v>2753</v>
      </c>
    </row>
    <row r="20" spans="1:4" x14ac:dyDescent="0.25">
      <c r="A20" t="str">
        <f t="shared" si="0"/>
        <v>1-32</v>
      </c>
      <c r="B20">
        <v>1</v>
      </c>
      <c r="C20">
        <v>32</v>
      </c>
      <c r="D20" t="s">
        <v>2754</v>
      </c>
    </row>
    <row r="21" spans="1:4" x14ac:dyDescent="0.25">
      <c r="A21" t="str">
        <f t="shared" si="0"/>
        <v>1-33</v>
      </c>
      <c r="B21">
        <v>1</v>
      </c>
      <c r="C21">
        <v>33</v>
      </c>
      <c r="D21" t="s">
        <v>2755</v>
      </c>
    </row>
    <row r="22" spans="1:4" x14ac:dyDescent="0.25">
      <c r="A22" t="str">
        <f t="shared" si="0"/>
        <v>1-40</v>
      </c>
      <c r="B22">
        <v>1</v>
      </c>
      <c r="C22">
        <v>40</v>
      </c>
      <c r="D22" t="s">
        <v>2756</v>
      </c>
    </row>
    <row r="23" spans="1:4" x14ac:dyDescent="0.25">
      <c r="A23" t="str">
        <f t="shared" si="0"/>
        <v>1-46</v>
      </c>
      <c r="B23">
        <v>1</v>
      </c>
      <c r="C23">
        <v>46</v>
      </c>
      <c r="D23" t="s">
        <v>2757</v>
      </c>
    </row>
    <row r="24" spans="1:4" x14ac:dyDescent="0.25">
      <c r="A24" t="str">
        <f t="shared" si="0"/>
        <v>1-50</v>
      </c>
      <c r="B24">
        <v>1</v>
      </c>
      <c r="C24">
        <v>50</v>
      </c>
      <c r="D24" t="s">
        <v>2758</v>
      </c>
    </row>
    <row r="25" spans="1:4" x14ac:dyDescent="0.25">
      <c r="A25" t="str">
        <f t="shared" si="0"/>
        <v>1-52</v>
      </c>
      <c r="B25">
        <v>1</v>
      </c>
      <c r="C25">
        <v>52</v>
      </c>
      <c r="D25" t="s">
        <v>2759</v>
      </c>
    </row>
    <row r="26" spans="1:4" x14ac:dyDescent="0.25">
      <c r="A26" t="str">
        <f t="shared" si="0"/>
        <v>1-53</v>
      </c>
      <c r="B26">
        <v>1</v>
      </c>
      <c r="C26">
        <v>53</v>
      </c>
      <c r="D26" t="s">
        <v>2760</v>
      </c>
    </row>
    <row r="27" spans="1:4" x14ac:dyDescent="0.25">
      <c r="A27" t="str">
        <f t="shared" si="0"/>
        <v>1-54</v>
      </c>
      <c r="B27">
        <v>1</v>
      </c>
      <c r="C27">
        <v>54</v>
      </c>
      <c r="D27" t="s">
        <v>2761</v>
      </c>
    </row>
    <row r="28" spans="1:4" x14ac:dyDescent="0.25">
      <c r="A28" t="str">
        <f t="shared" si="0"/>
        <v>1-55</v>
      </c>
      <c r="B28">
        <v>1</v>
      </c>
      <c r="C28">
        <v>55</v>
      </c>
      <c r="D28" t="s">
        <v>2336</v>
      </c>
    </row>
    <row r="29" spans="1:4" x14ac:dyDescent="0.25">
      <c r="A29" t="str">
        <f t="shared" si="0"/>
        <v>1-57</v>
      </c>
      <c r="B29">
        <v>1</v>
      </c>
      <c r="C29">
        <v>57</v>
      </c>
      <c r="D29" t="s">
        <v>1482</v>
      </c>
    </row>
    <row r="30" spans="1:4" x14ac:dyDescent="0.25">
      <c r="A30" t="str">
        <f t="shared" si="0"/>
        <v>1-58</v>
      </c>
      <c r="B30">
        <v>1</v>
      </c>
      <c r="C30">
        <v>58</v>
      </c>
      <c r="D30" t="s">
        <v>2762</v>
      </c>
    </row>
    <row r="31" spans="1:4" x14ac:dyDescent="0.25">
      <c r="A31" t="str">
        <f t="shared" si="0"/>
        <v>1-59</v>
      </c>
      <c r="B31">
        <v>1</v>
      </c>
      <c r="C31">
        <v>59</v>
      </c>
      <c r="D31" t="s">
        <v>2763</v>
      </c>
    </row>
    <row r="32" spans="1:4" x14ac:dyDescent="0.25">
      <c r="A32" t="str">
        <f t="shared" si="0"/>
        <v>1-61</v>
      </c>
      <c r="B32">
        <v>1</v>
      </c>
      <c r="C32">
        <v>61</v>
      </c>
      <c r="D32" t="s">
        <v>2764</v>
      </c>
    </row>
    <row r="33" spans="1:4" x14ac:dyDescent="0.25">
      <c r="A33" t="str">
        <f t="shared" si="0"/>
        <v>1-63</v>
      </c>
      <c r="B33">
        <v>1</v>
      </c>
      <c r="C33">
        <v>63</v>
      </c>
      <c r="D33" t="s">
        <v>2765</v>
      </c>
    </row>
    <row r="34" spans="1:4" x14ac:dyDescent="0.25">
      <c r="A34" t="str">
        <f t="shared" si="0"/>
        <v>1-64</v>
      </c>
      <c r="B34">
        <v>1</v>
      </c>
      <c r="C34">
        <v>64</v>
      </c>
      <c r="D34" t="s">
        <v>1758</v>
      </c>
    </row>
    <row r="35" spans="1:4" x14ac:dyDescent="0.25">
      <c r="A35" t="str">
        <f t="shared" si="0"/>
        <v>1-68</v>
      </c>
      <c r="B35">
        <v>1</v>
      </c>
      <c r="C35">
        <v>68</v>
      </c>
      <c r="D35" t="s">
        <v>1827</v>
      </c>
    </row>
    <row r="36" spans="1:4" x14ac:dyDescent="0.25">
      <c r="A36" t="str">
        <f t="shared" si="0"/>
        <v>1-69</v>
      </c>
      <c r="B36">
        <v>1</v>
      </c>
      <c r="C36">
        <v>69</v>
      </c>
      <c r="D36" t="s">
        <v>2766</v>
      </c>
    </row>
    <row r="37" spans="1:4" x14ac:dyDescent="0.25">
      <c r="A37" t="str">
        <f t="shared" si="0"/>
        <v>1-70</v>
      </c>
      <c r="B37">
        <v>1</v>
      </c>
      <c r="C37">
        <v>70</v>
      </c>
      <c r="D37" t="s">
        <v>2767</v>
      </c>
    </row>
    <row r="38" spans="1:4" x14ac:dyDescent="0.25">
      <c r="A38" t="str">
        <f t="shared" si="0"/>
        <v>1-72</v>
      </c>
      <c r="B38">
        <v>1</v>
      </c>
      <c r="C38">
        <v>72</v>
      </c>
      <c r="D38" t="s">
        <v>2768</v>
      </c>
    </row>
    <row r="39" spans="1:4" x14ac:dyDescent="0.25">
      <c r="A39" t="str">
        <f t="shared" si="0"/>
        <v>1-77</v>
      </c>
      <c r="B39">
        <v>1</v>
      </c>
      <c r="C39">
        <v>77</v>
      </c>
      <c r="D39" t="s">
        <v>2769</v>
      </c>
    </row>
    <row r="40" spans="1:4" x14ac:dyDescent="0.25">
      <c r="A40" t="str">
        <f t="shared" si="0"/>
        <v>1-79</v>
      </c>
      <c r="B40">
        <v>1</v>
      </c>
      <c r="C40">
        <v>79</v>
      </c>
      <c r="D40" t="s">
        <v>1759</v>
      </c>
    </row>
    <row r="41" spans="1:4" x14ac:dyDescent="0.25">
      <c r="A41" t="str">
        <f t="shared" si="0"/>
        <v>1-80</v>
      </c>
      <c r="B41">
        <v>1</v>
      </c>
      <c r="C41">
        <v>80</v>
      </c>
      <c r="D41" t="s">
        <v>2770</v>
      </c>
    </row>
    <row r="42" spans="1:4" x14ac:dyDescent="0.25">
      <c r="A42" t="str">
        <f t="shared" si="0"/>
        <v>1-85</v>
      </c>
      <c r="B42">
        <v>1</v>
      </c>
      <c r="C42">
        <v>85</v>
      </c>
      <c r="D42" t="s">
        <v>2771</v>
      </c>
    </row>
    <row r="43" spans="1:4" x14ac:dyDescent="0.25">
      <c r="A43" t="str">
        <f t="shared" si="0"/>
        <v>1-86</v>
      </c>
      <c r="B43">
        <v>1</v>
      </c>
      <c r="C43">
        <v>86</v>
      </c>
      <c r="D43" t="s">
        <v>1563</v>
      </c>
    </row>
    <row r="44" spans="1:4" x14ac:dyDescent="0.25">
      <c r="A44" t="str">
        <f t="shared" si="0"/>
        <v>1-89</v>
      </c>
      <c r="B44">
        <v>1</v>
      </c>
      <c r="C44">
        <v>89</v>
      </c>
      <c r="D44" t="s">
        <v>2772</v>
      </c>
    </row>
    <row r="45" spans="1:4" x14ac:dyDescent="0.25">
      <c r="A45" t="str">
        <f t="shared" si="0"/>
        <v>1-90</v>
      </c>
      <c r="B45">
        <v>1</v>
      </c>
      <c r="C45">
        <v>90</v>
      </c>
      <c r="D45" t="s">
        <v>2773</v>
      </c>
    </row>
    <row r="46" spans="1:4" x14ac:dyDescent="0.25">
      <c r="A46" t="str">
        <f t="shared" si="0"/>
        <v>1-92</v>
      </c>
      <c r="B46">
        <v>1</v>
      </c>
      <c r="C46">
        <v>92</v>
      </c>
      <c r="D46" t="s">
        <v>1748</v>
      </c>
    </row>
    <row r="47" spans="1:4" x14ac:dyDescent="0.25">
      <c r="A47" t="str">
        <f t="shared" si="0"/>
        <v>1-94</v>
      </c>
      <c r="B47">
        <v>1</v>
      </c>
      <c r="C47">
        <v>94</v>
      </c>
      <c r="D47" t="s">
        <v>1763</v>
      </c>
    </row>
    <row r="48" spans="1:4" x14ac:dyDescent="0.25">
      <c r="A48" t="str">
        <f t="shared" si="0"/>
        <v>1-97</v>
      </c>
      <c r="B48">
        <v>1</v>
      </c>
      <c r="C48">
        <v>97</v>
      </c>
      <c r="D48" t="s">
        <v>1775</v>
      </c>
    </row>
    <row r="49" spans="1:4" x14ac:dyDescent="0.25">
      <c r="A49" t="str">
        <f t="shared" si="0"/>
        <v>1-98</v>
      </c>
      <c r="B49">
        <v>1</v>
      </c>
      <c r="C49">
        <v>98</v>
      </c>
      <c r="D49" t="s">
        <v>1775</v>
      </c>
    </row>
    <row r="50" spans="1:4" x14ac:dyDescent="0.25">
      <c r="A50" t="str">
        <f t="shared" si="0"/>
        <v>1-100</v>
      </c>
      <c r="B50">
        <v>1</v>
      </c>
      <c r="C50">
        <v>100</v>
      </c>
      <c r="D50" t="s">
        <v>2774</v>
      </c>
    </row>
    <row r="51" spans="1:4" x14ac:dyDescent="0.25">
      <c r="A51" t="str">
        <f t="shared" si="0"/>
        <v>1-106</v>
      </c>
      <c r="B51">
        <v>1</v>
      </c>
      <c r="C51">
        <v>106</v>
      </c>
      <c r="D51" t="s">
        <v>1519</v>
      </c>
    </row>
    <row r="52" spans="1:4" x14ac:dyDescent="0.25">
      <c r="A52" t="str">
        <f t="shared" si="0"/>
        <v>1-108</v>
      </c>
      <c r="B52">
        <v>1</v>
      </c>
      <c r="C52">
        <v>108</v>
      </c>
      <c r="D52" t="s">
        <v>2775</v>
      </c>
    </row>
    <row r="53" spans="1:4" x14ac:dyDescent="0.25">
      <c r="A53" t="str">
        <f t="shared" si="0"/>
        <v>1-110</v>
      </c>
      <c r="B53">
        <v>1</v>
      </c>
      <c r="C53">
        <v>110</v>
      </c>
      <c r="D53" t="s">
        <v>2776</v>
      </c>
    </row>
    <row r="54" spans="1:4" x14ac:dyDescent="0.25">
      <c r="A54" t="str">
        <f t="shared" si="0"/>
        <v>1-116</v>
      </c>
      <c r="B54">
        <v>1</v>
      </c>
      <c r="C54">
        <v>116</v>
      </c>
      <c r="D54" t="s">
        <v>2313</v>
      </c>
    </row>
    <row r="55" spans="1:4" x14ac:dyDescent="0.25">
      <c r="A55" t="str">
        <f t="shared" si="0"/>
        <v>1-118</v>
      </c>
      <c r="B55">
        <v>1</v>
      </c>
      <c r="C55">
        <v>118</v>
      </c>
      <c r="D55" t="s">
        <v>2777</v>
      </c>
    </row>
    <row r="56" spans="1:4" x14ac:dyDescent="0.25">
      <c r="A56" t="str">
        <f t="shared" si="0"/>
        <v>1-119</v>
      </c>
      <c r="B56">
        <v>1</v>
      </c>
      <c r="C56">
        <v>119</v>
      </c>
      <c r="D56" t="s">
        <v>2778</v>
      </c>
    </row>
    <row r="57" spans="1:4" x14ac:dyDescent="0.25">
      <c r="A57" t="str">
        <f t="shared" si="0"/>
        <v>1-121</v>
      </c>
      <c r="B57">
        <v>1</v>
      </c>
      <c r="C57">
        <v>121</v>
      </c>
      <c r="D57" t="s">
        <v>1544</v>
      </c>
    </row>
    <row r="58" spans="1:4" x14ac:dyDescent="0.25">
      <c r="A58" t="str">
        <f t="shared" si="0"/>
        <v>1-122</v>
      </c>
      <c r="B58">
        <v>1</v>
      </c>
      <c r="C58">
        <v>122</v>
      </c>
      <c r="D58" t="s">
        <v>1709</v>
      </c>
    </row>
    <row r="59" spans="1:4" x14ac:dyDescent="0.25">
      <c r="A59" t="str">
        <f t="shared" si="0"/>
        <v>1-123</v>
      </c>
      <c r="B59">
        <v>1</v>
      </c>
      <c r="C59">
        <v>123</v>
      </c>
      <c r="D59" t="s">
        <v>1716</v>
      </c>
    </row>
    <row r="60" spans="1:4" x14ac:dyDescent="0.25">
      <c r="A60" t="str">
        <f t="shared" si="0"/>
        <v>1-124</v>
      </c>
      <c r="B60">
        <v>1</v>
      </c>
      <c r="C60">
        <v>124</v>
      </c>
      <c r="D60" t="s">
        <v>2779</v>
      </c>
    </row>
    <row r="61" spans="1:4" x14ac:dyDescent="0.25">
      <c r="A61" t="str">
        <f t="shared" si="0"/>
        <v>1-125</v>
      </c>
      <c r="B61">
        <v>1</v>
      </c>
      <c r="C61">
        <v>125</v>
      </c>
      <c r="D61" t="s">
        <v>2780</v>
      </c>
    </row>
    <row r="62" spans="1:4" x14ac:dyDescent="0.25">
      <c r="A62" t="str">
        <f t="shared" si="0"/>
        <v>1-126</v>
      </c>
      <c r="B62">
        <v>1</v>
      </c>
      <c r="C62">
        <v>126</v>
      </c>
      <c r="D62" t="s">
        <v>2781</v>
      </c>
    </row>
    <row r="63" spans="1:4" x14ac:dyDescent="0.25">
      <c r="A63" t="str">
        <f t="shared" si="0"/>
        <v>1-131</v>
      </c>
      <c r="B63">
        <v>1</v>
      </c>
      <c r="C63">
        <v>131</v>
      </c>
      <c r="D63" t="s">
        <v>2782</v>
      </c>
    </row>
    <row r="64" spans="1:4" x14ac:dyDescent="0.25">
      <c r="A64" t="str">
        <f t="shared" si="0"/>
        <v>1-136</v>
      </c>
      <c r="B64">
        <v>1</v>
      </c>
      <c r="C64">
        <v>136</v>
      </c>
      <c r="D64" t="s">
        <v>1432</v>
      </c>
    </row>
    <row r="65" spans="1:4" x14ac:dyDescent="0.25">
      <c r="A65" t="str">
        <f t="shared" si="0"/>
        <v>1-145</v>
      </c>
      <c r="B65">
        <v>1</v>
      </c>
      <c r="C65">
        <v>145</v>
      </c>
      <c r="D65" t="s">
        <v>2783</v>
      </c>
    </row>
    <row r="66" spans="1:4" x14ac:dyDescent="0.25">
      <c r="A66" t="str">
        <f t="shared" si="0"/>
        <v>1-146</v>
      </c>
      <c r="B66">
        <v>1</v>
      </c>
      <c r="C66">
        <v>146</v>
      </c>
      <c r="D66" t="s">
        <v>2784</v>
      </c>
    </row>
    <row r="67" spans="1:4" x14ac:dyDescent="0.25">
      <c r="A67" t="str">
        <f t="shared" si="0"/>
        <v>1-153</v>
      </c>
      <c r="B67">
        <v>1</v>
      </c>
      <c r="C67">
        <v>153</v>
      </c>
      <c r="D67" t="s">
        <v>2785</v>
      </c>
    </row>
    <row r="68" spans="1:4" x14ac:dyDescent="0.25">
      <c r="A68" t="str">
        <f t="shared" ref="A68:A131" si="1">B68&amp;"-"&amp;C68</f>
        <v>1-156</v>
      </c>
      <c r="B68">
        <v>1</v>
      </c>
      <c r="C68">
        <v>156</v>
      </c>
      <c r="D68" t="s">
        <v>2786</v>
      </c>
    </row>
    <row r="69" spans="1:4" x14ac:dyDescent="0.25">
      <c r="A69" t="str">
        <f t="shared" si="1"/>
        <v>1-162</v>
      </c>
      <c r="B69">
        <v>1</v>
      </c>
      <c r="C69">
        <v>162</v>
      </c>
      <c r="D69" t="s">
        <v>2787</v>
      </c>
    </row>
    <row r="70" spans="1:4" x14ac:dyDescent="0.25">
      <c r="A70" t="str">
        <f t="shared" si="1"/>
        <v>1-164</v>
      </c>
      <c r="B70">
        <v>1</v>
      </c>
      <c r="C70">
        <v>164</v>
      </c>
      <c r="D70" t="s">
        <v>2788</v>
      </c>
    </row>
    <row r="71" spans="1:4" x14ac:dyDescent="0.25">
      <c r="A71" t="str">
        <f t="shared" si="1"/>
        <v>1-168</v>
      </c>
      <c r="B71">
        <v>1</v>
      </c>
      <c r="C71">
        <v>168</v>
      </c>
      <c r="D71" t="s">
        <v>2789</v>
      </c>
    </row>
    <row r="72" spans="1:4" x14ac:dyDescent="0.25">
      <c r="A72" t="str">
        <f t="shared" si="1"/>
        <v>1-169</v>
      </c>
      <c r="B72">
        <v>1</v>
      </c>
      <c r="C72">
        <v>169</v>
      </c>
      <c r="D72" t="s">
        <v>2790</v>
      </c>
    </row>
    <row r="73" spans="1:4" x14ac:dyDescent="0.25">
      <c r="A73" t="str">
        <f t="shared" si="1"/>
        <v>1-170</v>
      </c>
      <c r="B73">
        <v>1</v>
      </c>
      <c r="C73">
        <v>170</v>
      </c>
      <c r="D73" t="s">
        <v>2791</v>
      </c>
    </row>
    <row r="74" spans="1:4" x14ac:dyDescent="0.25">
      <c r="A74" t="str">
        <f t="shared" si="1"/>
        <v>1-173</v>
      </c>
      <c r="B74">
        <v>1</v>
      </c>
      <c r="C74">
        <v>173</v>
      </c>
      <c r="D74" t="s">
        <v>2792</v>
      </c>
    </row>
    <row r="75" spans="1:4" x14ac:dyDescent="0.25">
      <c r="A75" t="str">
        <f t="shared" si="1"/>
        <v>1-175</v>
      </c>
      <c r="B75">
        <v>1</v>
      </c>
      <c r="C75">
        <v>175</v>
      </c>
      <c r="D75" t="s">
        <v>2793</v>
      </c>
    </row>
    <row r="76" spans="1:4" x14ac:dyDescent="0.25">
      <c r="A76" t="str">
        <f t="shared" si="1"/>
        <v>1-177</v>
      </c>
      <c r="B76">
        <v>1</v>
      </c>
      <c r="C76">
        <v>177</v>
      </c>
      <c r="D76" t="s">
        <v>2794</v>
      </c>
    </row>
    <row r="77" spans="1:4" x14ac:dyDescent="0.25">
      <c r="A77" t="str">
        <f t="shared" si="1"/>
        <v>1-179</v>
      </c>
      <c r="B77">
        <v>1</v>
      </c>
      <c r="C77">
        <v>179</v>
      </c>
      <c r="D77" t="s">
        <v>2795</v>
      </c>
    </row>
    <row r="78" spans="1:4" x14ac:dyDescent="0.25">
      <c r="A78" t="str">
        <f t="shared" si="1"/>
        <v>1-180</v>
      </c>
      <c r="B78">
        <v>1</v>
      </c>
      <c r="C78">
        <v>180</v>
      </c>
      <c r="D78" t="s">
        <v>2796</v>
      </c>
    </row>
    <row r="79" spans="1:4" x14ac:dyDescent="0.25">
      <c r="A79" t="str">
        <f t="shared" si="1"/>
        <v>1-183</v>
      </c>
      <c r="B79">
        <v>1</v>
      </c>
      <c r="C79">
        <v>183</v>
      </c>
      <c r="D79" t="s">
        <v>2797</v>
      </c>
    </row>
    <row r="80" spans="1:4" x14ac:dyDescent="0.25">
      <c r="A80" t="str">
        <f t="shared" si="1"/>
        <v>1-185</v>
      </c>
      <c r="B80">
        <v>1</v>
      </c>
      <c r="C80">
        <v>185</v>
      </c>
      <c r="D80" t="s">
        <v>1591</v>
      </c>
    </row>
    <row r="81" spans="1:4" x14ac:dyDescent="0.25">
      <c r="A81" t="str">
        <f t="shared" si="1"/>
        <v>1-187</v>
      </c>
      <c r="B81">
        <v>1</v>
      </c>
      <c r="C81">
        <v>187</v>
      </c>
      <c r="D81" t="s">
        <v>2798</v>
      </c>
    </row>
    <row r="82" spans="1:4" x14ac:dyDescent="0.25">
      <c r="A82" t="str">
        <f t="shared" si="1"/>
        <v>1-188</v>
      </c>
      <c r="B82">
        <v>1</v>
      </c>
      <c r="C82">
        <v>188</v>
      </c>
      <c r="D82" t="s">
        <v>2799</v>
      </c>
    </row>
    <row r="83" spans="1:4" x14ac:dyDescent="0.25">
      <c r="A83" t="str">
        <f t="shared" si="1"/>
        <v>1-189</v>
      </c>
      <c r="B83">
        <v>1</v>
      </c>
      <c r="C83">
        <v>189</v>
      </c>
      <c r="D83" t="s">
        <v>2124</v>
      </c>
    </row>
    <row r="84" spans="1:4" x14ac:dyDescent="0.25">
      <c r="A84" t="str">
        <f t="shared" si="1"/>
        <v>1-191</v>
      </c>
      <c r="B84">
        <v>1</v>
      </c>
      <c r="C84">
        <v>191</v>
      </c>
      <c r="D84" t="s">
        <v>2800</v>
      </c>
    </row>
    <row r="85" spans="1:4" x14ac:dyDescent="0.25">
      <c r="A85" t="str">
        <f t="shared" si="1"/>
        <v>1-194</v>
      </c>
      <c r="B85">
        <v>1</v>
      </c>
      <c r="C85">
        <v>194</v>
      </c>
      <c r="D85" t="s">
        <v>1622</v>
      </c>
    </row>
    <row r="86" spans="1:4" x14ac:dyDescent="0.25">
      <c r="A86" t="str">
        <f t="shared" si="1"/>
        <v>1-198</v>
      </c>
      <c r="B86">
        <v>1</v>
      </c>
      <c r="C86">
        <v>198</v>
      </c>
      <c r="D86" t="s">
        <v>2082</v>
      </c>
    </row>
    <row r="87" spans="1:4" x14ac:dyDescent="0.25">
      <c r="A87" t="str">
        <f t="shared" si="1"/>
        <v>1-199</v>
      </c>
      <c r="B87">
        <v>1</v>
      </c>
      <c r="C87">
        <v>199</v>
      </c>
      <c r="D87" t="s">
        <v>2801</v>
      </c>
    </row>
    <row r="88" spans="1:4" x14ac:dyDescent="0.25">
      <c r="A88" t="str">
        <f t="shared" si="1"/>
        <v>1-201</v>
      </c>
      <c r="B88">
        <v>1</v>
      </c>
      <c r="C88">
        <v>201</v>
      </c>
      <c r="D88" t="s">
        <v>2802</v>
      </c>
    </row>
    <row r="89" spans="1:4" x14ac:dyDescent="0.25">
      <c r="A89" t="str">
        <f t="shared" si="1"/>
        <v>1-202</v>
      </c>
      <c r="B89">
        <v>1</v>
      </c>
      <c r="C89">
        <v>202</v>
      </c>
      <c r="D89" t="s">
        <v>2803</v>
      </c>
    </row>
    <row r="90" spans="1:4" x14ac:dyDescent="0.25">
      <c r="A90" t="str">
        <f t="shared" si="1"/>
        <v>1-203</v>
      </c>
      <c r="B90">
        <v>1</v>
      </c>
      <c r="C90">
        <v>203</v>
      </c>
      <c r="D90" t="s">
        <v>2804</v>
      </c>
    </row>
    <row r="91" spans="1:4" x14ac:dyDescent="0.25">
      <c r="A91" t="str">
        <f t="shared" si="1"/>
        <v>1-208</v>
      </c>
      <c r="B91">
        <v>1</v>
      </c>
      <c r="C91">
        <v>208</v>
      </c>
      <c r="D91" t="s">
        <v>2805</v>
      </c>
    </row>
    <row r="92" spans="1:4" x14ac:dyDescent="0.25">
      <c r="A92" t="str">
        <f t="shared" si="1"/>
        <v>1-211</v>
      </c>
      <c r="B92">
        <v>1</v>
      </c>
      <c r="C92">
        <v>211</v>
      </c>
      <c r="D92" t="s">
        <v>2806</v>
      </c>
    </row>
    <row r="93" spans="1:4" x14ac:dyDescent="0.25">
      <c r="A93" t="str">
        <f t="shared" si="1"/>
        <v>1-213</v>
      </c>
      <c r="B93">
        <v>1</v>
      </c>
      <c r="C93">
        <v>213</v>
      </c>
      <c r="D93" t="s">
        <v>2807</v>
      </c>
    </row>
    <row r="94" spans="1:4" x14ac:dyDescent="0.25">
      <c r="A94" t="str">
        <f t="shared" si="1"/>
        <v>1-218</v>
      </c>
      <c r="B94">
        <v>1</v>
      </c>
      <c r="C94">
        <v>218</v>
      </c>
      <c r="D94" t="s">
        <v>2808</v>
      </c>
    </row>
    <row r="95" spans="1:4" x14ac:dyDescent="0.25">
      <c r="A95" t="str">
        <f t="shared" si="1"/>
        <v>1-222</v>
      </c>
      <c r="B95">
        <v>1</v>
      </c>
      <c r="C95">
        <v>222</v>
      </c>
      <c r="D95" t="s">
        <v>1421</v>
      </c>
    </row>
    <row r="96" spans="1:4" x14ac:dyDescent="0.25">
      <c r="A96" t="str">
        <f t="shared" si="1"/>
        <v>1-223</v>
      </c>
      <c r="B96">
        <v>1</v>
      </c>
      <c r="C96">
        <v>223</v>
      </c>
      <c r="D96" t="s">
        <v>2809</v>
      </c>
    </row>
    <row r="97" spans="1:4" x14ac:dyDescent="0.25">
      <c r="A97" t="str">
        <f t="shared" si="1"/>
        <v>1-226</v>
      </c>
      <c r="B97">
        <v>1</v>
      </c>
      <c r="C97">
        <v>226</v>
      </c>
      <c r="D97" t="s">
        <v>2810</v>
      </c>
    </row>
    <row r="98" spans="1:4" x14ac:dyDescent="0.25">
      <c r="A98" t="str">
        <f t="shared" si="1"/>
        <v>1-228</v>
      </c>
      <c r="B98">
        <v>1</v>
      </c>
      <c r="C98">
        <v>228</v>
      </c>
      <c r="D98" t="s">
        <v>2811</v>
      </c>
    </row>
    <row r="99" spans="1:4" x14ac:dyDescent="0.25">
      <c r="A99" t="str">
        <f t="shared" si="1"/>
        <v>1-229</v>
      </c>
      <c r="B99">
        <v>1</v>
      </c>
      <c r="C99">
        <v>229</v>
      </c>
      <c r="D99" t="s">
        <v>2812</v>
      </c>
    </row>
    <row r="100" spans="1:4" x14ac:dyDescent="0.25">
      <c r="A100" t="str">
        <f t="shared" si="1"/>
        <v>1-231</v>
      </c>
      <c r="B100">
        <v>1</v>
      </c>
      <c r="C100">
        <v>231</v>
      </c>
      <c r="D100" t="s">
        <v>2813</v>
      </c>
    </row>
    <row r="101" spans="1:4" x14ac:dyDescent="0.25">
      <c r="A101" t="str">
        <f t="shared" si="1"/>
        <v>1-235</v>
      </c>
      <c r="B101">
        <v>1</v>
      </c>
      <c r="C101">
        <v>235</v>
      </c>
      <c r="D101" t="s">
        <v>2814</v>
      </c>
    </row>
    <row r="102" spans="1:4" x14ac:dyDescent="0.25">
      <c r="A102" t="str">
        <f t="shared" si="1"/>
        <v>1-236</v>
      </c>
      <c r="B102">
        <v>1</v>
      </c>
      <c r="C102">
        <v>236</v>
      </c>
      <c r="D102" t="s">
        <v>1577</v>
      </c>
    </row>
    <row r="103" spans="1:4" x14ac:dyDescent="0.25">
      <c r="A103" t="str">
        <f t="shared" si="1"/>
        <v>1-238</v>
      </c>
      <c r="B103">
        <v>1</v>
      </c>
      <c r="C103">
        <v>238</v>
      </c>
      <c r="D103" t="s">
        <v>1763</v>
      </c>
    </row>
    <row r="104" spans="1:4" x14ac:dyDescent="0.25">
      <c r="A104" t="str">
        <f t="shared" si="1"/>
        <v>1-239</v>
      </c>
      <c r="B104">
        <v>1</v>
      </c>
      <c r="C104">
        <v>239</v>
      </c>
      <c r="D104" t="s">
        <v>2815</v>
      </c>
    </row>
    <row r="105" spans="1:4" x14ac:dyDescent="0.25">
      <c r="A105" t="str">
        <f t="shared" si="1"/>
        <v>1-240</v>
      </c>
      <c r="B105">
        <v>1</v>
      </c>
      <c r="C105">
        <v>240</v>
      </c>
      <c r="D105" t="s">
        <v>2816</v>
      </c>
    </row>
    <row r="106" spans="1:4" x14ac:dyDescent="0.25">
      <c r="A106" t="str">
        <f t="shared" si="1"/>
        <v>1-241</v>
      </c>
      <c r="B106">
        <v>1</v>
      </c>
      <c r="C106">
        <v>241</v>
      </c>
      <c r="D106" t="s">
        <v>2817</v>
      </c>
    </row>
    <row r="107" spans="1:4" x14ac:dyDescent="0.25">
      <c r="A107" t="str">
        <f t="shared" si="1"/>
        <v>1-245</v>
      </c>
      <c r="B107">
        <v>1</v>
      </c>
      <c r="C107">
        <v>245</v>
      </c>
      <c r="D107" t="s">
        <v>2818</v>
      </c>
    </row>
    <row r="108" spans="1:4" x14ac:dyDescent="0.25">
      <c r="A108" t="str">
        <f t="shared" si="1"/>
        <v>1-246</v>
      </c>
      <c r="B108">
        <v>1</v>
      </c>
      <c r="C108">
        <v>246</v>
      </c>
      <c r="D108" t="s">
        <v>2819</v>
      </c>
    </row>
    <row r="109" spans="1:4" x14ac:dyDescent="0.25">
      <c r="A109" t="str">
        <f t="shared" si="1"/>
        <v>1-249</v>
      </c>
      <c r="B109">
        <v>1</v>
      </c>
      <c r="C109">
        <v>249</v>
      </c>
      <c r="D109" t="s">
        <v>1508</v>
      </c>
    </row>
    <row r="110" spans="1:4" x14ac:dyDescent="0.25">
      <c r="A110" t="str">
        <f t="shared" si="1"/>
        <v>1-253</v>
      </c>
      <c r="B110">
        <v>1</v>
      </c>
      <c r="C110">
        <v>253</v>
      </c>
      <c r="D110" t="s">
        <v>2820</v>
      </c>
    </row>
    <row r="111" spans="1:4" x14ac:dyDescent="0.25">
      <c r="A111" t="str">
        <f t="shared" si="1"/>
        <v>1-255</v>
      </c>
      <c r="B111">
        <v>1</v>
      </c>
      <c r="C111">
        <v>255</v>
      </c>
      <c r="D111" t="s">
        <v>2821</v>
      </c>
    </row>
    <row r="112" spans="1:4" x14ac:dyDescent="0.25">
      <c r="A112" t="str">
        <f t="shared" si="1"/>
        <v>1-256</v>
      </c>
      <c r="B112">
        <v>1</v>
      </c>
      <c r="C112">
        <v>256</v>
      </c>
      <c r="D112" t="s">
        <v>2822</v>
      </c>
    </row>
    <row r="113" spans="1:4" x14ac:dyDescent="0.25">
      <c r="A113" t="str">
        <f t="shared" si="1"/>
        <v>1-263</v>
      </c>
      <c r="B113">
        <v>1</v>
      </c>
      <c r="C113">
        <v>263</v>
      </c>
      <c r="D113" t="s">
        <v>2823</v>
      </c>
    </row>
    <row r="114" spans="1:4" x14ac:dyDescent="0.25">
      <c r="A114" t="str">
        <f t="shared" si="1"/>
        <v>1-264</v>
      </c>
      <c r="B114">
        <v>1</v>
      </c>
      <c r="C114">
        <v>264</v>
      </c>
      <c r="D114" t="s">
        <v>845</v>
      </c>
    </row>
    <row r="115" spans="1:4" x14ac:dyDescent="0.25">
      <c r="A115" t="str">
        <f t="shared" si="1"/>
        <v>1-266</v>
      </c>
      <c r="B115">
        <v>1</v>
      </c>
      <c r="C115">
        <v>266</v>
      </c>
      <c r="D115" t="s">
        <v>2824</v>
      </c>
    </row>
    <row r="116" spans="1:4" x14ac:dyDescent="0.25">
      <c r="A116" t="str">
        <f t="shared" si="1"/>
        <v>1-268</v>
      </c>
      <c r="B116">
        <v>1</v>
      </c>
      <c r="C116">
        <v>268</v>
      </c>
      <c r="D116" t="s">
        <v>2825</v>
      </c>
    </row>
    <row r="117" spans="1:4" x14ac:dyDescent="0.25">
      <c r="A117" t="str">
        <f t="shared" si="1"/>
        <v>1-270</v>
      </c>
      <c r="B117">
        <v>1</v>
      </c>
      <c r="C117">
        <v>270</v>
      </c>
      <c r="D117" t="s">
        <v>2826</v>
      </c>
    </row>
    <row r="118" spans="1:4" x14ac:dyDescent="0.25">
      <c r="A118" t="str">
        <f t="shared" si="1"/>
        <v>1-276</v>
      </c>
      <c r="B118">
        <v>1</v>
      </c>
      <c r="C118">
        <v>276</v>
      </c>
      <c r="D118" t="s">
        <v>2827</v>
      </c>
    </row>
    <row r="119" spans="1:4" x14ac:dyDescent="0.25">
      <c r="A119" t="str">
        <f t="shared" si="1"/>
        <v>1-277</v>
      </c>
      <c r="B119">
        <v>1</v>
      </c>
      <c r="C119">
        <v>277</v>
      </c>
      <c r="D119" t="s">
        <v>2828</v>
      </c>
    </row>
    <row r="120" spans="1:4" x14ac:dyDescent="0.25">
      <c r="A120" t="str">
        <f t="shared" si="1"/>
        <v>1-278</v>
      </c>
      <c r="B120">
        <v>1</v>
      </c>
      <c r="C120">
        <v>278</v>
      </c>
      <c r="D120" t="s">
        <v>2829</v>
      </c>
    </row>
    <row r="121" spans="1:4" x14ac:dyDescent="0.25">
      <c r="A121" t="str">
        <f t="shared" si="1"/>
        <v>1-281</v>
      </c>
      <c r="B121">
        <v>1</v>
      </c>
      <c r="C121">
        <v>281</v>
      </c>
      <c r="D121" t="s">
        <v>2830</v>
      </c>
    </row>
    <row r="122" spans="1:4" x14ac:dyDescent="0.25">
      <c r="A122" t="str">
        <f t="shared" si="1"/>
        <v>1-282</v>
      </c>
      <c r="B122">
        <v>1</v>
      </c>
      <c r="C122">
        <v>282</v>
      </c>
      <c r="D122" t="s">
        <v>1547</v>
      </c>
    </row>
    <row r="123" spans="1:4" x14ac:dyDescent="0.25">
      <c r="A123" t="str">
        <f t="shared" si="1"/>
        <v>1-283</v>
      </c>
      <c r="B123">
        <v>1</v>
      </c>
      <c r="C123">
        <v>283</v>
      </c>
      <c r="D123" t="s">
        <v>2796</v>
      </c>
    </row>
    <row r="124" spans="1:4" x14ac:dyDescent="0.25">
      <c r="A124" t="str">
        <f t="shared" si="1"/>
        <v>1-285</v>
      </c>
      <c r="B124">
        <v>1</v>
      </c>
      <c r="C124">
        <v>285</v>
      </c>
      <c r="D124" t="s">
        <v>2831</v>
      </c>
    </row>
    <row r="125" spans="1:4" x14ac:dyDescent="0.25">
      <c r="A125" t="str">
        <f t="shared" si="1"/>
        <v>1-289</v>
      </c>
      <c r="B125">
        <v>1</v>
      </c>
      <c r="C125">
        <v>289</v>
      </c>
      <c r="D125" t="s">
        <v>2832</v>
      </c>
    </row>
    <row r="126" spans="1:4" x14ac:dyDescent="0.25">
      <c r="A126" t="str">
        <f t="shared" si="1"/>
        <v>1-302</v>
      </c>
      <c r="B126">
        <v>1</v>
      </c>
      <c r="C126">
        <v>302</v>
      </c>
      <c r="D126" t="s">
        <v>2833</v>
      </c>
    </row>
    <row r="127" spans="1:4" x14ac:dyDescent="0.25">
      <c r="A127" t="str">
        <f t="shared" si="1"/>
        <v>1-303</v>
      </c>
      <c r="B127">
        <v>1</v>
      </c>
      <c r="C127">
        <v>303</v>
      </c>
      <c r="D127" t="s">
        <v>1633</v>
      </c>
    </row>
    <row r="128" spans="1:4" x14ac:dyDescent="0.25">
      <c r="A128" t="str">
        <f t="shared" si="1"/>
        <v>1-304</v>
      </c>
      <c r="B128">
        <v>1</v>
      </c>
      <c r="C128">
        <v>304</v>
      </c>
      <c r="D128" t="s">
        <v>1695</v>
      </c>
    </row>
    <row r="129" spans="1:4" x14ac:dyDescent="0.25">
      <c r="A129" t="str">
        <f t="shared" si="1"/>
        <v>1-305</v>
      </c>
      <c r="B129">
        <v>1</v>
      </c>
      <c r="C129">
        <v>305</v>
      </c>
      <c r="D129" t="s">
        <v>2834</v>
      </c>
    </row>
    <row r="130" spans="1:4" x14ac:dyDescent="0.25">
      <c r="A130" t="str">
        <f t="shared" si="1"/>
        <v>1-316</v>
      </c>
      <c r="B130">
        <v>1</v>
      </c>
      <c r="C130">
        <v>316</v>
      </c>
      <c r="D130" t="s">
        <v>2080</v>
      </c>
    </row>
    <row r="131" spans="1:4" x14ac:dyDescent="0.25">
      <c r="A131" t="str">
        <f t="shared" si="1"/>
        <v>1-318</v>
      </c>
      <c r="B131">
        <v>1</v>
      </c>
      <c r="C131">
        <v>318</v>
      </c>
      <c r="D131" t="s">
        <v>2835</v>
      </c>
    </row>
    <row r="132" spans="1:4" x14ac:dyDescent="0.25">
      <c r="A132" t="str">
        <f t="shared" ref="A132:A195" si="2">B132&amp;"-"&amp;C132</f>
        <v>1-325</v>
      </c>
      <c r="B132">
        <v>1</v>
      </c>
      <c r="C132">
        <v>325</v>
      </c>
      <c r="D132" t="s">
        <v>2836</v>
      </c>
    </row>
    <row r="133" spans="1:4" x14ac:dyDescent="0.25">
      <c r="A133" t="str">
        <f t="shared" si="2"/>
        <v>1-326</v>
      </c>
      <c r="B133">
        <v>1</v>
      </c>
      <c r="C133">
        <v>326</v>
      </c>
      <c r="D133" t="s">
        <v>2837</v>
      </c>
    </row>
    <row r="134" spans="1:4" x14ac:dyDescent="0.25">
      <c r="A134" t="str">
        <f t="shared" si="2"/>
        <v>1-327</v>
      </c>
      <c r="B134">
        <v>1</v>
      </c>
      <c r="C134">
        <v>327</v>
      </c>
      <c r="D134" t="s">
        <v>1760</v>
      </c>
    </row>
    <row r="135" spans="1:4" x14ac:dyDescent="0.25">
      <c r="A135" t="str">
        <f t="shared" si="2"/>
        <v>1-329</v>
      </c>
      <c r="B135">
        <v>1</v>
      </c>
      <c r="C135">
        <v>329</v>
      </c>
      <c r="D135" t="s">
        <v>2838</v>
      </c>
    </row>
    <row r="136" spans="1:4" x14ac:dyDescent="0.25">
      <c r="A136" t="str">
        <f t="shared" si="2"/>
        <v>1-334</v>
      </c>
      <c r="B136">
        <v>1</v>
      </c>
      <c r="C136">
        <v>334</v>
      </c>
      <c r="D136" t="s">
        <v>2839</v>
      </c>
    </row>
    <row r="137" spans="1:4" x14ac:dyDescent="0.25">
      <c r="A137" t="str">
        <f t="shared" si="2"/>
        <v>1-336</v>
      </c>
      <c r="B137">
        <v>1</v>
      </c>
      <c r="C137">
        <v>336</v>
      </c>
      <c r="D137" t="s">
        <v>2840</v>
      </c>
    </row>
    <row r="138" spans="1:4" x14ac:dyDescent="0.25">
      <c r="A138" t="str">
        <f t="shared" si="2"/>
        <v>1-350</v>
      </c>
      <c r="B138">
        <v>1</v>
      </c>
      <c r="C138">
        <v>350</v>
      </c>
      <c r="D138" t="s">
        <v>2841</v>
      </c>
    </row>
    <row r="139" spans="1:4" x14ac:dyDescent="0.25">
      <c r="A139" t="str">
        <f t="shared" si="2"/>
        <v>1-351</v>
      </c>
      <c r="B139">
        <v>1</v>
      </c>
      <c r="C139">
        <v>351</v>
      </c>
      <c r="D139" t="s">
        <v>1761</v>
      </c>
    </row>
    <row r="140" spans="1:4" x14ac:dyDescent="0.25">
      <c r="A140" t="str">
        <f t="shared" si="2"/>
        <v>1-353</v>
      </c>
      <c r="B140">
        <v>1</v>
      </c>
      <c r="C140">
        <v>353</v>
      </c>
      <c r="D140" t="s">
        <v>2842</v>
      </c>
    </row>
    <row r="141" spans="1:4" x14ac:dyDescent="0.25">
      <c r="A141" t="str">
        <f t="shared" si="2"/>
        <v>1-354</v>
      </c>
      <c r="B141">
        <v>1</v>
      </c>
      <c r="C141">
        <v>354</v>
      </c>
      <c r="D141" t="s">
        <v>1762</v>
      </c>
    </row>
    <row r="142" spans="1:4" x14ac:dyDescent="0.25">
      <c r="A142" t="str">
        <f t="shared" si="2"/>
        <v>1-356</v>
      </c>
      <c r="B142">
        <v>1</v>
      </c>
      <c r="C142">
        <v>356</v>
      </c>
      <c r="D142" t="s">
        <v>2843</v>
      </c>
    </row>
    <row r="143" spans="1:4" x14ac:dyDescent="0.25">
      <c r="A143" t="str">
        <f t="shared" si="2"/>
        <v>1-358</v>
      </c>
      <c r="B143">
        <v>1</v>
      </c>
      <c r="C143">
        <v>358</v>
      </c>
      <c r="D143" t="s">
        <v>2088</v>
      </c>
    </row>
    <row r="144" spans="1:4" x14ac:dyDescent="0.25">
      <c r="A144" t="str">
        <f t="shared" si="2"/>
        <v>1-360</v>
      </c>
      <c r="B144">
        <v>1</v>
      </c>
      <c r="C144">
        <v>360</v>
      </c>
      <c r="D144" t="s">
        <v>2844</v>
      </c>
    </row>
    <row r="145" spans="1:4" x14ac:dyDescent="0.25">
      <c r="A145" t="str">
        <f t="shared" si="2"/>
        <v>1-361</v>
      </c>
      <c r="B145">
        <v>1</v>
      </c>
      <c r="C145">
        <v>361</v>
      </c>
      <c r="D145" t="s">
        <v>2845</v>
      </c>
    </row>
    <row r="146" spans="1:4" x14ac:dyDescent="0.25">
      <c r="A146" t="str">
        <f t="shared" si="2"/>
        <v>1-363</v>
      </c>
      <c r="B146">
        <v>1</v>
      </c>
      <c r="C146">
        <v>363</v>
      </c>
      <c r="D146" t="s">
        <v>2846</v>
      </c>
    </row>
    <row r="147" spans="1:4" x14ac:dyDescent="0.25">
      <c r="A147" t="str">
        <f t="shared" si="2"/>
        <v>1-364</v>
      </c>
      <c r="B147">
        <v>1</v>
      </c>
      <c r="C147">
        <v>364</v>
      </c>
      <c r="D147" t="s">
        <v>859</v>
      </c>
    </row>
    <row r="148" spans="1:4" x14ac:dyDescent="0.25">
      <c r="A148" t="str">
        <f t="shared" si="2"/>
        <v>1-374</v>
      </c>
      <c r="B148">
        <v>1</v>
      </c>
      <c r="C148">
        <v>374</v>
      </c>
      <c r="D148" t="s">
        <v>2847</v>
      </c>
    </row>
    <row r="149" spans="1:4" x14ac:dyDescent="0.25">
      <c r="A149" t="str">
        <f t="shared" si="2"/>
        <v>1-375</v>
      </c>
      <c r="B149">
        <v>1</v>
      </c>
      <c r="C149">
        <v>375</v>
      </c>
      <c r="D149" t="s">
        <v>1575</v>
      </c>
    </row>
    <row r="150" spans="1:4" x14ac:dyDescent="0.25">
      <c r="A150" t="str">
        <f t="shared" si="2"/>
        <v>1-378</v>
      </c>
      <c r="B150">
        <v>1</v>
      </c>
      <c r="C150">
        <v>378</v>
      </c>
      <c r="D150" t="s">
        <v>1372</v>
      </c>
    </row>
    <row r="151" spans="1:4" x14ac:dyDescent="0.25">
      <c r="A151" t="str">
        <f t="shared" si="2"/>
        <v>1-379</v>
      </c>
      <c r="B151">
        <v>1</v>
      </c>
      <c r="C151">
        <v>379</v>
      </c>
      <c r="D151" t="s">
        <v>1428</v>
      </c>
    </row>
    <row r="152" spans="1:4" x14ac:dyDescent="0.25">
      <c r="A152" t="str">
        <f t="shared" si="2"/>
        <v>1-380</v>
      </c>
      <c r="B152">
        <v>1</v>
      </c>
      <c r="C152">
        <v>380</v>
      </c>
      <c r="D152" t="s">
        <v>2848</v>
      </c>
    </row>
    <row r="153" spans="1:4" x14ac:dyDescent="0.25">
      <c r="A153" t="str">
        <f t="shared" si="2"/>
        <v>1-383</v>
      </c>
      <c r="B153">
        <v>1</v>
      </c>
      <c r="C153">
        <v>383</v>
      </c>
      <c r="D153" t="s">
        <v>2849</v>
      </c>
    </row>
    <row r="154" spans="1:4" x14ac:dyDescent="0.25">
      <c r="A154" t="str">
        <f t="shared" si="2"/>
        <v>1-384</v>
      </c>
      <c r="B154">
        <v>1</v>
      </c>
      <c r="C154">
        <v>384</v>
      </c>
      <c r="D154" t="s">
        <v>1633</v>
      </c>
    </row>
    <row r="155" spans="1:4" x14ac:dyDescent="0.25">
      <c r="A155" t="str">
        <f t="shared" si="2"/>
        <v>1-387</v>
      </c>
      <c r="B155">
        <v>1</v>
      </c>
      <c r="C155">
        <v>387</v>
      </c>
      <c r="D155" t="s">
        <v>1775</v>
      </c>
    </row>
    <row r="156" spans="1:4" x14ac:dyDescent="0.25">
      <c r="A156" t="str">
        <f t="shared" si="2"/>
        <v>1-388</v>
      </c>
      <c r="B156">
        <v>1</v>
      </c>
      <c r="C156">
        <v>388</v>
      </c>
      <c r="D156" t="s">
        <v>2155</v>
      </c>
    </row>
    <row r="157" spans="1:4" x14ac:dyDescent="0.25">
      <c r="A157" t="str">
        <f t="shared" si="2"/>
        <v>1-391</v>
      </c>
      <c r="B157">
        <v>1</v>
      </c>
      <c r="C157">
        <v>391</v>
      </c>
      <c r="D157" t="s">
        <v>2850</v>
      </c>
    </row>
    <row r="158" spans="1:4" x14ac:dyDescent="0.25">
      <c r="A158" t="str">
        <f t="shared" si="2"/>
        <v>1-392</v>
      </c>
      <c r="B158">
        <v>1</v>
      </c>
      <c r="C158">
        <v>392</v>
      </c>
      <c r="D158" t="s">
        <v>2851</v>
      </c>
    </row>
    <row r="159" spans="1:4" x14ac:dyDescent="0.25">
      <c r="A159" t="str">
        <f t="shared" si="2"/>
        <v>1-396</v>
      </c>
      <c r="B159">
        <v>1</v>
      </c>
      <c r="C159">
        <v>396</v>
      </c>
      <c r="D159" t="s">
        <v>2329</v>
      </c>
    </row>
    <row r="160" spans="1:4" x14ac:dyDescent="0.25">
      <c r="A160" t="str">
        <f t="shared" si="2"/>
        <v>1-397</v>
      </c>
      <c r="B160">
        <v>1</v>
      </c>
      <c r="C160">
        <v>397</v>
      </c>
      <c r="D160" t="s">
        <v>2852</v>
      </c>
    </row>
    <row r="161" spans="1:4" x14ac:dyDescent="0.25">
      <c r="A161" t="str">
        <f t="shared" si="2"/>
        <v>1-401</v>
      </c>
      <c r="B161">
        <v>1</v>
      </c>
      <c r="C161">
        <v>401</v>
      </c>
      <c r="D161" t="s">
        <v>2853</v>
      </c>
    </row>
    <row r="162" spans="1:4" x14ac:dyDescent="0.25">
      <c r="A162" t="str">
        <f t="shared" si="2"/>
        <v>1-402</v>
      </c>
      <c r="B162">
        <v>1</v>
      </c>
      <c r="C162">
        <v>402</v>
      </c>
      <c r="D162" t="s">
        <v>2854</v>
      </c>
    </row>
    <row r="163" spans="1:4" x14ac:dyDescent="0.25">
      <c r="A163" t="str">
        <f t="shared" si="2"/>
        <v>1-404</v>
      </c>
      <c r="B163">
        <v>1</v>
      </c>
      <c r="C163">
        <v>404</v>
      </c>
      <c r="D163" t="s">
        <v>1424</v>
      </c>
    </row>
    <row r="164" spans="1:4" x14ac:dyDescent="0.25">
      <c r="A164" t="str">
        <f t="shared" si="2"/>
        <v>1-405</v>
      </c>
      <c r="B164">
        <v>1</v>
      </c>
      <c r="C164">
        <v>405</v>
      </c>
      <c r="D164" t="s">
        <v>2855</v>
      </c>
    </row>
    <row r="165" spans="1:4" x14ac:dyDescent="0.25">
      <c r="A165" t="str">
        <f t="shared" si="2"/>
        <v>1-406</v>
      </c>
      <c r="B165">
        <v>1</v>
      </c>
      <c r="C165">
        <v>406</v>
      </c>
      <c r="D165" t="s">
        <v>2856</v>
      </c>
    </row>
    <row r="166" spans="1:4" x14ac:dyDescent="0.25">
      <c r="A166" t="str">
        <f t="shared" si="2"/>
        <v>1-408</v>
      </c>
      <c r="B166">
        <v>1</v>
      </c>
      <c r="C166">
        <v>408</v>
      </c>
      <c r="D166" t="s">
        <v>2857</v>
      </c>
    </row>
    <row r="167" spans="1:4" x14ac:dyDescent="0.25">
      <c r="A167" t="str">
        <f t="shared" si="2"/>
        <v>1-412</v>
      </c>
      <c r="B167">
        <v>1</v>
      </c>
      <c r="C167">
        <v>412</v>
      </c>
      <c r="D167" t="s">
        <v>2858</v>
      </c>
    </row>
    <row r="168" spans="1:4" x14ac:dyDescent="0.25">
      <c r="A168" t="str">
        <f t="shared" si="2"/>
        <v>1-415</v>
      </c>
      <c r="B168">
        <v>1</v>
      </c>
      <c r="C168">
        <v>415</v>
      </c>
      <c r="D168" t="s">
        <v>2859</v>
      </c>
    </row>
    <row r="169" spans="1:4" x14ac:dyDescent="0.25">
      <c r="A169" t="str">
        <f t="shared" si="2"/>
        <v>1-419</v>
      </c>
      <c r="B169">
        <v>1</v>
      </c>
      <c r="C169">
        <v>419</v>
      </c>
      <c r="D169" t="s">
        <v>2860</v>
      </c>
    </row>
    <row r="170" spans="1:4" x14ac:dyDescent="0.25">
      <c r="A170" t="str">
        <f t="shared" si="2"/>
        <v>1-423</v>
      </c>
      <c r="B170">
        <v>1</v>
      </c>
      <c r="C170">
        <v>423</v>
      </c>
      <c r="D170" t="s">
        <v>2861</v>
      </c>
    </row>
    <row r="171" spans="1:4" x14ac:dyDescent="0.25">
      <c r="A171" t="str">
        <f t="shared" si="2"/>
        <v>1-427</v>
      </c>
      <c r="B171">
        <v>1</v>
      </c>
      <c r="C171">
        <v>427</v>
      </c>
      <c r="D171" t="s">
        <v>2862</v>
      </c>
    </row>
    <row r="172" spans="1:4" x14ac:dyDescent="0.25">
      <c r="A172" t="str">
        <f t="shared" si="2"/>
        <v>1-428</v>
      </c>
      <c r="B172">
        <v>1</v>
      </c>
      <c r="C172">
        <v>428</v>
      </c>
      <c r="D172" t="s">
        <v>2863</v>
      </c>
    </row>
    <row r="173" spans="1:4" x14ac:dyDescent="0.25">
      <c r="A173" t="str">
        <f t="shared" si="2"/>
        <v>1-430</v>
      </c>
      <c r="B173">
        <v>1</v>
      </c>
      <c r="C173">
        <v>430</v>
      </c>
      <c r="D173" t="s">
        <v>2864</v>
      </c>
    </row>
    <row r="174" spans="1:4" x14ac:dyDescent="0.25">
      <c r="A174" t="str">
        <f t="shared" si="2"/>
        <v>1-431</v>
      </c>
      <c r="B174">
        <v>1</v>
      </c>
      <c r="C174">
        <v>431</v>
      </c>
      <c r="D174" t="s">
        <v>2865</v>
      </c>
    </row>
    <row r="175" spans="1:4" x14ac:dyDescent="0.25">
      <c r="A175" t="str">
        <f t="shared" si="2"/>
        <v>1-433</v>
      </c>
      <c r="B175">
        <v>1</v>
      </c>
      <c r="C175">
        <v>433</v>
      </c>
      <c r="D175" t="s">
        <v>2834</v>
      </c>
    </row>
    <row r="176" spans="1:4" x14ac:dyDescent="0.25">
      <c r="A176" t="str">
        <f t="shared" si="2"/>
        <v>1-436</v>
      </c>
      <c r="B176">
        <v>1</v>
      </c>
      <c r="C176">
        <v>436</v>
      </c>
      <c r="D176" t="s">
        <v>2832</v>
      </c>
    </row>
    <row r="177" spans="1:4" x14ac:dyDescent="0.25">
      <c r="A177" t="str">
        <f t="shared" si="2"/>
        <v>1-438</v>
      </c>
      <c r="B177">
        <v>1</v>
      </c>
      <c r="C177">
        <v>438</v>
      </c>
      <c r="D177" t="s">
        <v>2866</v>
      </c>
    </row>
    <row r="178" spans="1:4" x14ac:dyDescent="0.25">
      <c r="A178" t="str">
        <f t="shared" si="2"/>
        <v>1-447</v>
      </c>
      <c r="B178">
        <v>1</v>
      </c>
      <c r="C178">
        <v>447</v>
      </c>
      <c r="D178" t="s">
        <v>2867</v>
      </c>
    </row>
    <row r="179" spans="1:4" x14ac:dyDescent="0.25">
      <c r="A179" t="str">
        <f t="shared" si="2"/>
        <v>1-448</v>
      </c>
      <c r="B179">
        <v>1</v>
      </c>
      <c r="C179">
        <v>448</v>
      </c>
      <c r="D179" t="s">
        <v>2868</v>
      </c>
    </row>
    <row r="180" spans="1:4" x14ac:dyDescent="0.25">
      <c r="A180" t="str">
        <f t="shared" si="2"/>
        <v>1-450</v>
      </c>
      <c r="B180">
        <v>1</v>
      </c>
      <c r="C180">
        <v>450</v>
      </c>
      <c r="D180" t="s">
        <v>2869</v>
      </c>
    </row>
    <row r="181" spans="1:4" x14ac:dyDescent="0.25">
      <c r="A181" t="str">
        <f t="shared" si="2"/>
        <v>1-451</v>
      </c>
      <c r="B181">
        <v>1</v>
      </c>
      <c r="C181">
        <v>451</v>
      </c>
      <c r="D181" t="s">
        <v>2870</v>
      </c>
    </row>
    <row r="182" spans="1:4" x14ac:dyDescent="0.25">
      <c r="A182" t="str">
        <f t="shared" si="2"/>
        <v>1-455</v>
      </c>
      <c r="B182">
        <v>1</v>
      </c>
      <c r="C182">
        <v>455</v>
      </c>
      <c r="D182" t="s">
        <v>2871</v>
      </c>
    </row>
    <row r="183" spans="1:4" x14ac:dyDescent="0.25">
      <c r="A183" t="str">
        <f t="shared" si="2"/>
        <v>1-456</v>
      </c>
      <c r="B183">
        <v>1</v>
      </c>
      <c r="C183">
        <v>456</v>
      </c>
      <c r="D183" t="s">
        <v>2872</v>
      </c>
    </row>
    <row r="184" spans="1:4" x14ac:dyDescent="0.25">
      <c r="A184" t="str">
        <f t="shared" si="2"/>
        <v>1-457</v>
      </c>
      <c r="B184">
        <v>1</v>
      </c>
      <c r="C184">
        <v>457</v>
      </c>
      <c r="D184" t="s">
        <v>2258</v>
      </c>
    </row>
    <row r="185" spans="1:4" x14ac:dyDescent="0.25">
      <c r="A185" t="str">
        <f t="shared" si="2"/>
        <v>1-458</v>
      </c>
      <c r="B185">
        <v>1</v>
      </c>
      <c r="C185">
        <v>458</v>
      </c>
      <c r="D185" t="s">
        <v>2873</v>
      </c>
    </row>
    <row r="186" spans="1:4" x14ac:dyDescent="0.25">
      <c r="A186" t="str">
        <f t="shared" si="2"/>
        <v>1-463</v>
      </c>
      <c r="B186">
        <v>1</v>
      </c>
      <c r="C186">
        <v>463</v>
      </c>
      <c r="D186" t="s">
        <v>2874</v>
      </c>
    </row>
    <row r="187" spans="1:4" x14ac:dyDescent="0.25">
      <c r="A187" t="str">
        <f t="shared" si="2"/>
        <v>1-466</v>
      </c>
      <c r="B187">
        <v>1</v>
      </c>
      <c r="C187">
        <v>466</v>
      </c>
      <c r="D187" t="s">
        <v>1673</v>
      </c>
    </row>
    <row r="188" spans="1:4" x14ac:dyDescent="0.25">
      <c r="A188" t="str">
        <f t="shared" si="2"/>
        <v>1-468</v>
      </c>
      <c r="B188">
        <v>1</v>
      </c>
      <c r="C188">
        <v>468</v>
      </c>
      <c r="D188" t="s">
        <v>2136</v>
      </c>
    </row>
    <row r="189" spans="1:4" x14ac:dyDescent="0.25">
      <c r="A189" t="str">
        <f t="shared" si="2"/>
        <v>1-470</v>
      </c>
      <c r="B189">
        <v>1</v>
      </c>
      <c r="C189">
        <v>470</v>
      </c>
      <c r="D189" t="s">
        <v>1489</v>
      </c>
    </row>
    <row r="190" spans="1:4" x14ac:dyDescent="0.25">
      <c r="A190" t="str">
        <f t="shared" si="2"/>
        <v>1-471</v>
      </c>
      <c r="B190">
        <v>1</v>
      </c>
      <c r="C190">
        <v>471</v>
      </c>
      <c r="D190" t="s">
        <v>1775</v>
      </c>
    </row>
    <row r="191" spans="1:4" x14ac:dyDescent="0.25">
      <c r="A191" t="str">
        <f t="shared" si="2"/>
        <v>1-476</v>
      </c>
      <c r="B191">
        <v>1</v>
      </c>
      <c r="C191">
        <v>476</v>
      </c>
      <c r="D191" t="s">
        <v>2875</v>
      </c>
    </row>
    <row r="192" spans="1:4" x14ac:dyDescent="0.25">
      <c r="A192" t="str">
        <f t="shared" si="2"/>
        <v>1-481</v>
      </c>
      <c r="B192">
        <v>1</v>
      </c>
      <c r="C192">
        <v>481</v>
      </c>
      <c r="D192" t="s">
        <v>2783</v>
      </c>
    </row>
    <row r="193" spans="1:4" x14ac:dyDescent="0.25">
      <c r="A193" t="str">
        <f t="shared" si="2"/>
        <v>1-482</v>
      </c>
      <c r="B193">
        <v>1</v>
      </c>
      <c r="C193">
        <v>482</v>
      </c>
      <c r="D193" t="s">
        <v>2876</v>
      </c>
    </row>
    <row r="194" spans="1:4" x14ac:dyDescent="0.25">
      <c r="A194" t="str">
        <f t="shared" si="2"/>
        <v>1-484</v>
      </c>
      <c r="B194">
        <v>1</v>
      </c>
      <c r="C194">
        <v>484</v>
      </c>
      <c r="D194" t="s">
        <v>2877</v>
      </c>
    </row>
    <row r="195" spans="1:4" x14ac:dyDescent="0.25">
      <c r="A195" t="str">
        <f t="shared" si="2"/>
        <v>1-485</v>
      </c>
      <c r="B195">
        <v>1</v>
      </c>
      <c r="C195">
        <v>485</v>
      </c>
      <c r="D195" t="s">
        <v>2878</v>
      </c>
    </row>
    <row r="196" spans="1:4" x14ac:dyDescent="0.25">
      <c r="A196" t="str">
        <f t="shared" ref="A196:A259" si="3">B196&amp;"-"&amp;C196</f>
        <v>1-486</v>
      </c>
      <c r="B196">
        <v>1</v>
      </c>
      <c r="C196">
        <v>486</v>
      </c>
      <c r="D196" t="s">
        <v>2879</v>
      </c>
    </row>
    <row r="197" spans="1:4" x14ac:dyDescent="0.25">
      <c r="A197" t="str">
        <f t="shared" si="3"/>
        <v>1-487</v>
      </c>
      <c r="B197">
        <v>1</v>
      </c>
      <c r="C197">
        <v>487</v>
      </c>
      <c r="D197" t="s">
        <v>2880</v>
      </c>
    </row>
    <row r="198" spans="1:4" x14ac:dyDescent="0.25">
      <c r="A198" t="str">
        <f t="shared" si="3"/>
        <v>1-491</v>
      </c>
      <c r="B198">
        <v>1</v>
      </c>
      <c r="C198">
        <v>491</v>
      </c>
      <c r="D198" t="s">
        <v>477</v>
      </c>
    </row>
    <row r="199" spans="1:4" x14ac:dyDescent="0.25">
      <c r="A199" t="str">
        <f t="shared" si="3"/>
        <v>1-492</v>
      </c>
      <c r="B199">
        <v>1</v>
      </c>
      <c r="C199">
        <v>492</v>
      </c>
      <c r="D199" t="s">
        <v>1749</v>
      </c>
    </row>
    <row r="200" spans="1:4" x14ac:dyDescent="0.25">
      <c r="A200" t="str">
        <f t="shared" si="3"/>
        <v>1-493</v>
      </c>
      <c r="B200">
        <v>1</v>
      </c>
      <c r="C200">
        <v>493</v>
      </c>
      <c r="D200" t="s">
        <v>2881</v>
      </c>
    </row>
    <row r="201" spans="1:4" x14ac:dyDescent="0.25">
      <c r="A201" t="str">
        <f t="shared" si="3"/>
        <v>1-495</v>
      </c>
      <c r="B201">
        <v>1</v>
      </c>
      <c r="C201">
        <v>495</v>
      </c>
      <c r="D201" t="s">
        <v>2796</v>
      </c>
    </row>
    <row r="202" spans="1:4" x14ac:dyDescent="0.25">
      <c r="A202" t="str">
        <f t="shared" si="3"/>
        <v>1-496</v>
      </c>
      <c r="B202">
        <v>1</v>
      </c>
      <c r="C202">
        <v>496</v>
      </c>
      <c r="D202" t="s">
        <v>1443</v>
      </c>
    </row>
    <row r="203" spans="1:4" x14ac:dyDescent="0.25">
      <c r="A203" t="str">
        <f t="shared" si="3"/>
        <v>1-498</v>
      </c>
      <c r="B203">
        <v>1</v>
      </c>
      <c r="C203">
        <v>498</v>
      </c>
      <c r="D203" t="s">
        <v>2882</v>
      </c>
    </row>
    <row r="204" spans="1:4" x14ac:dyDescent="0.25">
      <c r="A204" t="str">
        <f t="shared" si="3"/>
        <v>1-501</v>
      </c>
      <c r="B204">
        <v>1</v>
      </c>
      <c r="C204">
        <v>501</v>
      </c>
      <c r="D204" t="s">
        <v>2883</v>
      </c>
    </row>
    <row r="205" spans="1:4" x14ac:dyDescent="0.25">
      <c r="A205" t="str">
        <f t="shared" si="3"/>
        <v>1-503</v>
      </c>
      <c r="B205">
        <v>1</v>
      </c>
      <c r="C205">
        <v>503</v>
      </c>
      <c r="D205" t="s">
        <v>2884</v>
      </c>
    </row>
    <row r="206" spans="1:4" x14ac:dyDescent="0.25">
      <c r="A206" t="str">
        <f t="shared" si="3"/>
        <v>1-504</v>
      </c>
      <c r="B206">
        <v>1</v>
      </c>
      <c r="C206">
        <v>504</v>
      </c>
      <c r="D206" t="s">
        <v>2811</v>
      </c>
    </row>
    <row r="207" spans="1:4" x14ac:dyDescent="0.25">
      <c r="A207" t="str">
        <f t="shared" si="3"/>
        <v>1-506</v>
      </c>
      <c r="B207">
        <v>1</v>
      </c>
      <c r="C207">
        <v>506</v>
      </c>
      <c r="D207" t="s">
        <v>2742</v>
      </c>
    </row>
    <row r="208" spans="1:4" x14ac:dyDescent="0.25">
      <c r="A208" t="str">
        <f t="shared" si="3"/>
        <v>1-507</v>
      </c>
      <c r="B208">
        <v>1</v>
      </c>
      <c r="C208">
        <v>507</v>
      </c>
      <c r="D208" t="s">
        <v>2885</v>
      </c>
    </row>
    <row r="209" spans="1:4" x14ac:dyDescent="0.25">
      <c r="A209" t="str">
        <f t="shared" si="3"/>
        <v>1-509</v>
      </c>
      <c r="B209">
        <v>1</v>
      </c>
      <c r="C209">
        <v>509</v>
      </c>
      <c r="D209" t="s">
        <v>2886</v>
      </c>
    </row>
    <row r="210" spans="1:4" x14ac:dyDescent="0.25">
      <c r="A210" t="str">
        <f t="shared" si="3"/>
        <v>1-512</v>
      </c>
      <c r="B210">
        <v>1</v>
      </c>
      <c r="C210">
        <v>512</v>
      </c>
      <c r="D210" t="s">
        <v>1760</v>
      </c>
    </row>
    <row r="211" spans="1:4" x14ac:dyDescent="0.25">
      <c r="A211" t="str">
        <f t="shared" si="3"/>
        <v>1-513</v>
      </c>
      <c r="B211">
        <v>1</v>
      </c>
      <c r="C211">
        <v>513</v>
      </c>
      <c r="D211" t="s">
        <v>2887</v>
      </c>
    </row>
    <row r="212" spans="1:4" x14ac:dyDescent="0.25">
      <c r="A212" t="str">
        <f t="shared" si="3"/>
        <v>1-515</v>
      </c>
      <c r="B212">
        <v>1</v>
      </c>
      <c r="C212">
        <v>515</v>
      </c>
      <c r="D212" t="s">
        <v>1535</v>
      </c>
    </row>
    <row r="213" spans="1:4" x14ac:dyDescent="0.25">
      <c r="A213" t="str">
        <f t="shared" si="3"/>
        <v>1-516</v>
      </c>
      <c r="B213">
        <v>1</v>
      </c>
      <c r="C213">
        <v>516</v>
      </c>
      <c r="D213" t="s">
        <v>2888</v>
      </c>
    </row>
    <row r="214" spans="1:4" x14ac:dyDescent="0.25">
      <c r="A214" t="str">
        <f t="shared" si="3"/>
        <v>1-517</v>
      </c>
      <c r="B214">
        <v>1</v>
      </c>
      <c r="C214">
        <v>517</v>
      </c>
      <c r="D214" t="s">
        <v>2889</v>
      </c>
    </row>
    <row r="215" spans="1:4" x14ac:dyDescent="0.25">
      <c r="A215" t="str">
        <f t="shared" si="3"/>
        <v>1-518</v>
      </c>
      <c r="B215">
        <v>1</v>
      </c>
      <c r="C215">
        <v>518</v>
      </c>
      <c r="D215" t="s">
        <v>2890</v>
      </c>
    </row>
    <row r="216" spans="1:4" x14ac:dyDescent="0.25">
      <c r="A216" t="str">
        <f t="shared" si="3"/>
        <v>1-519</v>
      </c>
      <c r="B216">
        <v>1</v>
      </c>
      <c r="C216">
        <v>519</v>
      </c>
      <c r="D216" t="s">
        <v>2891</v>
      </c>
    </row>
    <row r="217" spans="1:4" x14ac:dyDescent="0.25">
      <c r="A217" t="str">
        <f t="shared" si="3"/>
        <v>1-524</v>
      </c>
      <c r="B217">
        <v>1</v>
      </c>
      <c r="C217">
        <v>524</v>
      </c>
      <c r="D217" t="s">
        <v>2892</v>
      </c>
    </row>
    <row r="218" spans="1:4" x14ac:dyDescent="0.25">
      <c r="A218" t="str">
        <f t="shared" si="3"/>
        <v>1-526</v>
      </c>
      <c r="B218">
        <v>1</v>
      </c>
      <c r="C218">
        <v>526</v>
      </c>
      <c r="D218" t="s">
        <v>2893</v>
      </c>
    </row>
    <row r="219" spans="1:4" x14ac:dyDescent="0.25">
      <c r="A219" t="str">
        <f t="shared" si="3"/>
        <v>1-527</v>
      </c>
      <c r="B219">
        <v>1</v>
      </c>
      <c r="C219">
        <v>527</v>
      </c>
      <c r="D219" t="s">
        <v>2088</v>
      </c>
    </row>
    <row r="220" spans="1:4" x14ac:dyDescent="0.25">
      <c r="A220" t="str">
        <f t="shared" si="3"/>
        <v>1-529</v>
      </c>
      <c r="B220">
        <v>1</v>
      </c>
      <c r="C220">
        <v>529</v>
      </c>
      <c r="D220" t="s">
        <v>2894</v>
      </c>
    </row>
    <row r="221" spans="1:4" x14ac:dyDescent="0.25">
      <c r="A221" t="str">
        <f t="shared" si="3"/>
        <v>1-533</v>
      </c>
      <c r="B221">
        <v>1</v>
      </c>
      <c r="C221">
        <v>533</v>
      </c>
      <c r="D221" t="s">
        <v>2895</v>
      </c>
    </row>
    <row r="222" spans="1:4" x14ac:dyDescent="0.25">
      <c r="A222" t="str">
        <f t="shared" si="3"/>
        <v>1-537</v>
      </c>
      <c r="B222">
        <v>1</v>
      </c>
      <c r="C222">
        <v>537</v>
      </c>
      <c r="D222" t="s">
        <v>2896</v>
      </c>
    </row>
    <row r="223" spans="1:4" x14ac:dyDescent="0.25">
      <c r="A223" t="str">
        <f t="shared" si="3"/>
        <v>1-538</v>
      </c>
      <c r="B223">
        <v>1</v>
      </c>
      <c r="C223">
        <v>538</v>
      </c>
      <c r="D223" t="s">
        <v>2897</v>
      </c>
    </row>
    <row r="224" spans="1:4" x14ac:dyDescent="0.25">
      <c r="A224" t="str">
        <f t="shared" si="3"/>
        <v>1-542</v>
      </c>
      <c r="B224">
        <v>1</v>
      </c>
      <c r="C224">
        <v>542</v>
      </c>
      <c r="D224" t="s">
        <v>2898</v>
      </c>
    </row>
    <row r="225" spans="1:4" x14ac:dyDescent="0.25">
      <c r="A225" t="str">
        <f t="shared" si="3"/>
        <v>1-544</v>
      </c>
      <c r="B225">
        <v>1</v>
      </c>
      <c r="C225">
        <v>544</v>
      </c>
      <c r="D225" t="s">
        <v>2899</v>
      </c>
    </row>
    <row r="226" spans="1:4" x14ac:dyDescent="0.25">
      <c r="A226" t="str">
        <f t="shared" si="3"/>
        <v>1-548</v>
      </c>
      <c r="B226">
        <v>1</v>
      </c>
      <c r="C226">
        <v>548</v>
      </c>
      <c r="D226" t="s">
        <v>2900</v>
      </c>
    </row>
    <row r="227" spans="1:4" x14ac:dyDescent="0.25">
      <c r="A227" t="str">
        <f t="shared" si="3"/>
        <v>1-549</v>
      </c>
      <c r="B227">
        <v>1</v>
      </c>
      <c r="C227">
        <v>549</v>
      </c>
      <c r="D227" t="s">
        <v>2901</v>
      </c>
    </row>
    <row r="228" spans="1:4" x14ac:dyDescent="0.25">
      <c r="A228" t="str">
        <f t="shared" si="3"/>
        <v>1-552</v>
      </c>
      <c r="B228">
        <v>1</v>
      </c>
      <c r="C228">
        <v>552</v>
      </c>
      <c r="D228" t="s">
        <v>1817</v>
      </c>
    </row>
    <row r="229" spans="1:4" x14ac:dyDescent="0.25">
      <c r="A229" t="str">
        <f t="shared" si="3"/>
        <v>1-555</v>
      </c>
      <c r="B229">
        <v>1</v>
      </c>
      <c r="C229">
        <v>555</v>
      </c>
      <c r="D229" t="s">
        <v>2902</v>
      </c>
    </row>
    <row r="230" spans="1:4" x14ac:dyDescent="0.25">
      <c r="A230" t="str">
        <f t="shared" si="3"/>
        <v>1-556</v>
      </c>
      <c r="B230">
        <v>1</v>
      </c>
      <c r="C230">
        <v>556</v>
      </c>
      <c r="D230" t="s">
        <v>2126</v>
      </c>
    </row>
    <row r="231" spans="1:4" x14ac:dyDescent="0.25">
      <c r="A231" t="str">
        <f t="shared" si="3"/>
        <v>1-558</v>
      </c>
      <c r="B231">
        <v>1</v>
      </c>
      <c r="C231">
        <v>558</v>
      </c>
      <c r="D231" t="s">
        <v>1558</v>
      </c>
    </row>
    <row r="232" spans="1:4" x14ac:dyDescent="0.25">
      <c r="A232" t="str">
        <f t="shared" si="3"/>
        <v>1-559</v>
      </c>
      <c r="B232">
        <v>1</v>
      </c>
      <c r="C232">
        <v>559</v>
      </c>
      <c r="D232" t="s">
        <v>2903</v>
      </c>
    </row>
    <row r="233" spans="1:4" x14ac:dyDescent="0.25">
      <c r="A233" t="str">
        <f t="shared" si="3"/>
        <v>1-563</v>
      </c>
      <c r="B233">
        <v>1</v>
      </c>
      <c r="C233">
        <v>563</v>
      </c>
      <c r="D233" t="s">
        <v>1292</v>
      </c>
    </row>
    <row r="234" spans="1:4" x14ac:dyDescent="0.25">
      <c r="A234" t="str">
        <f t="shared" si="3"/>
        <v>1-566</v>
      </c>
      <c r="B234">
        <v>1</v>
      </c>
      <c r="C234">
        <v>566</v>
      </c>
      <c r="D234" t="s">
        <v>2904</v>
      </c>
    </row>
    <row r="235" spans="1:4" x14ac:dyDescent="0.25">
      <c r="A235" t="str">
        <f t="shared" si="3"/>
        <v>1-567</v>
      </c>
      <c r="B235">
        <v>1</v>
      </c>
      <c r="C235">
        <v>567</v>
      </c>
      <c r="D235" t="s">
        <v>2905</v>
      </c>
    </row>
    <row r="236" spans="1:4" x14ac:dyDescent="0.25">
      <c r="A236" t="str">
        <f t="shared" si="3"/>
        <v>1-568</v>
      </c>
      <c r="B236">
        <v>1</v>
      </c>
      <c r="C236">
        <v>568</v>
      </c>
      <c r="D236" t="s">
        <v>2906</v>
      </c>
    </row>
    <row r="237" spans="1:4" x14ac:dyDescent="0.25">
      <c r="A237" t="str">
        <f t="shared" si="3"/>
        <v>1-569</v>
      </c>
      <c r="B237">
        <v>1</v>
      </c>
      <c r="C237">
        <v>569</v>
      </c>
      <c r="D237" t="s">
        <v>2907</v>
      </c>
    </row>
    <row r="238" spans="1:4" x14ac:dyDescent="0.25">
      <c r="A238" t="str">
        <f t="shared" si="3"/>
        <v>1-570</v>
      </c>
      <c r="B238">
        <v>1</v>
      </c>
      <c r="C238">
        <v>570</v>
      </c>
      <c r="D238" t="s">
        <v>2908</v>
      </c>
    </row>
    <row r="239" spans="1:4" x14ac:dyDescent="0.25">
      <c r="A239" t="str">
        <f t="shared" si="3"/>
        <v>1-571</v>
      </c>
      <c r="B239">
        <v>1</v>
      </c>
      <c r="C239">
        <v>571</v>
      </c>
      <c r="D239" t="s">
        <v>2909</v>
      </c>
    </row>
    <row r="240" spans="1:4" x14ac:dyDescent="0.25">
      <c r="A240" t="str">
        <f t="shared" si="3"/>
        <v>1-572</v>
      </c>
      <c r="B240">
        <v>1</v>
      </c>
      <c r="C240">
        <v>572</v>
      </c>
      <c r="D240" t="s">
        <v>2910</v>
      </c>
    </row>
    <row r="241" spans="1:4" x14ac:dyDescent="0.25">
      <c r="A241" t="str">
        <f t="shared" si="3"/>
        <v>1-574</v>
      </c>
      <c r="B241">
        <v>1</v>
      </c>
      <c r="C241">
        <v>574</v>
      </c>
      <c r="D241" t="s">
        <v>2911</v>
      </c>
    </row>
    <row r="242" spans="1:4" x14ac:dyDescent="0.25">
      <c r="A242" t="str">
        <f t="shared" si="3"/>
        <v>1-575</v>
      </c>
      <c r="B242">
        <v>1</v>
      </c>
      <c r="C242">
        <v>575</v>
      </c>
      <c r="D242" t="s">
        <v>2912</v>
      </c>
    </row>
    <row r="243" spans="1:4" x14ac:dyDescent="0.25">
      <c r="A243" t="str">
        <f t="shared" si="3"/>
        <v>1-577</v>
      </c>
      <c r="B243">
        <v>1</v>
      </c>
      <c r="C243">
        <v>577</v>
      </c>
      <c r="D243" t="s">
        <v>2868</v>
      </c>
    </row>
    <row r="244" spans="1:4" x14ac:dyDescent="0.25">
      <c r="A244" t="str">
        <f t="shared" si="3"/>
        <v>1-583</v>
      </c>
      <c r="B244">
        <v>1</v>
      </c>
      <c r="C244">
        <v>583</v>
      </c>
      <c r="D244" t="s">
        <v>2913</v>
      </c>
    </row>
    <row r="245" spans="1:4" x14ac:dyDescent="0.25">
      <c r="A245" t="str">
        <f t="shared" si="3"/>
        <v>1-584</v>
      </c>
      <c r="B245">
        <v>1</v>
      </c>
      <c r="C245">
        <v>584</v>
      </c>
      <c r="D245" t="s">
        <v>2914</v>
      </c>
    </row>
    <row r="246" spans="1:4" x14ac:dyDescent="0.25">
      <c r="A246" t="str">
        <f t="shared" si="3"/>
        <v>1-585</v>
      </c>
      <c r="B246">
        <v>1</v>
      </c>
      <c r="C246">
        <v>585</v>
      </c>
      <c r="D246" t="s">
        <v>2915</v>
      </c>
    </row>
    <row r="247" spans="1:4" x14ac:dyDescent="0.25">
      <c r="A247" t="str">
        <f t="shared" si="3"/>
        <v>1-586</v>
      </c>
      <c r="B247">
        <v>1</v>
      </c>
      <c r="C247">
        <v>586</v>
      </c>
      <c r="D247" t="s">
        <v>2916</v>
      </c>
    </row>
    <row r="248" spans="1:4" x14ac:dyDescent="0.25">
      <c r="A248" t="str">
        <f t="shared" si="3"/>
        <v>1-588</v>
      </c>
      <c r="B248">
        <v>1</v>
      </c>
      <c r="C248">
        <v>588</v>
      </c>
      <c r="D248" t="s">
        <v>2917</v>
      </c>
    </row>
    <row r="249" spans="1:4" x14ac:dyDescent="0.25">
      <c r="A249" t="str">
        <f t="shared" si="3"/>
        <v>1-591</v>
      </c>
      <c r="B249">
        <v>1</v>
      </c>
      <c r="C249">
        <v>591</v>
      </c>
      <c r="D249" t="s">
        <v>1990</v>
      </c>
    </row>
    <row r="250" spans="1:4" x14ac:dyDescent="0.25">
      <c r="A250" t="str">
        <f t="shared" si="3"/>
        <v>1-592</v>
      </c>
      <c r="B250">
        <v>1</v>
      </c>
      <c r="C250">
        <v>592</v>
      </c>
      <c r="D250" t="s">
        <v>1554</v>
      </c>
    </row>
    <row r="251" spans="1:4" x14ac:dyDescent="0.25">
      <c r="A251" t="str">
        <f t="shared" si="3"/>
        <v>1-595</v>
      </c>
      <c r="B251">
        <v>1</v>
      </c>
      <c r="C251">
        <v>595</v>
      </c>
      <c r="D251" t="s">
        <v>2918</v>
      </c>
    </row>
    <row r="252" spans="1:4" x14ac:dyDescent="0.25">
      <c r="A252" t="str">
        <f t="shared" si="3"/>
        <v>1-599</v>
      </c>
      <c r="B252">
        <v>1</v>
      </c>
      <c r="C252">
        <v>599</v>
      </c>
      <c r="D252" t="s">
        <v>2919</v>
      </c>
    </row>
    <row r="253" spans="1:4" x14ac:dyDescent="0.25">
      <c r="A253" t="str">
        <f t="shared" si="3"/>
        <v>1-600</v>
      </c>
      <c r="B253">
        <v>1</v>
      </c>
      <c r="C253">
        <v>600</v>
      </c>
      <c r="D253" t="s">
        <v>1447</v>
      </c>
    </row>
    <row r="254" spans="1:4" x14ac:dyDescent="0.25">
      <c r="A254" t="str">
        <f t="shared" si="3"/>
        <v>1-601</v>
      </c>
      <c r="B254">
        <v>1</v>
      </c>
      <c r="C254">
        <v>601</v>
      </c>
      <c r="D254" t="s">
        <v>1528</v>
      </c>
    </row>
    <row r="255" spans="1:4" x14ac:dyDescent="0.25">
      <c r="A255" t="str">
        <f t="shared" si="3"/>
        <v>1-604</v>
      </c>
      <c r="B255">
        <v>1</v>
      </c>
      <c r="C255">
        <v>604</v>
      </c>
      <c r="D255" t="s">
        <v>2920</v>
      </c>
    </row>
    <row r="256" spans="1:4" x14ac:dyDescent="0.25">
      <c r="A256" t="str">
        <f t="shared" si="3"/>
        <v>1-606</v>
      </c>
      <c r="B256">
        <v>1</v>
      </c>
      <c r="C256">
        <v>606</v>
      </c>
      <c r="D256" t="s">
        <v>2921</v>
      </c>
    </row>
    <row r="257" spans="1:4" x14ac:dyDescent="0.25">
      <c r="A257" t="str">
        <f t="shared" si="3"/>
        <v>1-609</v>
      </c>
      <c r="B257">
        <v>1</v>
      </c>
      <c r="C257">
        <v>609</v>
      </c>
      <c r="D257" t="s">
        <v>2917</v>
      </c>
    </row>
    <row r="258" spans="1:4" x14ac:dyDescent="0.25">
      <c r="A258" t="str">
        <f t="shared" si="3"/>
        <v>1-611</v>
      </c>
      <c r="B258">
        <v>1</v>
      </c>
      <c r="C258">
        <v>611</v>
      </c>
      <c r="D258" t="s">
        <v>1695</v>
      </c>
    </row>
    <row r="259" spans="1:4" x14ac:dyDescent="0.25">
      <c r="A259" t="str">
        <f t="shared" si="3"/>
        <v>1-612</v>
      </c>
      <c r="B259">
        <v>1</v>
      </c>
      <c r="C259">
        <v>612</v>
      </c>
      <c r="D259" t="s">
        <v>2753</v>
      </c>
    </row>
    <row r="260" spans="1:4" x14ac:dyDescent="0.25">
      <c r="A260" t="str">
        <f t="shared" ref="A260:A323" si="4">B260&amp;"-"&amp;C260</f>
        <v>1-616</v>
      </c>
      <c r="B260">
        <v>1</v>
      </c>
      <c r="C260">
        <v>616</v>
      </c>
      <c r="D260" t="s">
        <v>2922</v>
      </c>
    </row>
    <row r="261" spans="1:4" x14ac:dyDescent="0.25">
      <c r="A261" t="str">
        <f t="shared" si="4"/>
        <v>1-656</v>
      </c>
      <c r="B261">
        <v>1</v>
      </c>
      <c r="C261">
        <v>656</v>
      </c>
      <c r="D261" t="s">
        <v>1528</v>
      </c>
    </row>
    <row r="262" spans="1:4" x14ac:dyDescent="0.25">
      <c r="A262" t="str">
        <f t="shared" si="4"/>
        <v>1-659</v>
      </c>
      <c r="B262">
        <v>1</v>
      </c>
      <c r="C262">
        <v>659</v>
      </c>
      <c r="D262" t="s">
        <v>2923</v>
      </c>
    </row>
    <row r="263" spans="1:4" x14ac:dyDescent="0.25">
      <c r="A263" t="str">
        <f t="shared" si="4"/>
        <v>1-664</v>
      </c>
      <c r="B263">
        <v>1</v>
      </c>
      <c r="C263">
        <v>664</v>
      </c>
      <c r="D263" t="s">
        <v>2924</v>
      </c>
    </row>
    <row r="264" spans="1:4" x14ac:dyDescent="0.25">
      <c r="A264" t="str">
        <f t="shared" si="4"/>
        <v>1-666</v>
      </c>
      <c r="B264">
        <v>1</v>
      </c>
      <c r="C264">
        <v>666</v>
      </c>
      <c r="D264" t="s">
        <v>2909</v>
      </c>
    </row>
    <row r="265" spans="1:4" x14ac:dyDescent="0.25">
      <c r="A265" t="str">
        <f t="shared" si="4"/>
        <v>1-741</v>
      </c>
      <c r="B265">
        <v>1</v>
      </c>
      <c r="C265">
        <v>741</v>
      </c>
      <c r="D265" t="s">
        <v>1394</v>
      </c>
    </row>
    <row r="266" spans="1:4" x14ac:dyDescent="0.25">
      <c r="A266" t="str">
        <f t="shared" si="4"/>
        <v>1-742</v>
      </c>
      <c r="B266">
        <v>1</v>
      </c>
      <c r="C266">
        <v>742</v>
      </c>
      <c r="D266" t="s">
        <v>2925</v>
      </c>
    </row>
    <row r="267" spans="1:4" x14ac:dyDescent="0.25">
      <c r="A267" t="str">
        <f t="shared" si="4"/>
        <v>1-744</v>
      </c>
      <c r="B267">
        <v>1</v>
      </c>
      <c r="C267">
        <v>744</v>
      </c>
      <c r="D267" t="s">
        <v>2926</v>
      </c>
    </row>
    <row r="268" spans="1:4" x14ac:dyDescent="0.25">
      <c r="A268" t="str">
        <f t="shared" si="4"/>
        <v>1-748</v>
      </c>
      <c r="B268">
        <v>1</v>
      </c>
      <c r="C268">
        <v>748</v>
      </c>
      <c r="D268" t="s">
        <v>2927</v>
      </c>
    </row>
    <row r="269" spans="1:4" x14ac:dyDescent="0.25">
      <c r="A269" t="str">
        <f t="shared" si="4"/>
        <v>1-749</v>
      </c>
      <c r="B269">
        <v>1</v>
      </c>
      <c r="C269">
        <v>749</v>
      </c>
      <c r="D269" t="s">
        <v>2928</v>
      </c>
    </row>
    <row r="270" spans="1:4" x14ac:dyDescent="0.25">
      <c r="A270" t="str">
        <f t="shared" si="4"/>
        <v>1-750</v>
      </c>
      <c r="B270">
        <v>1</v>
      </c>
      <c r="C270">
        <v>750</v>
      </c>
      <c r="D270" t="s">
        <v>2929</v>
      </c>
    </row>
    <row r="271" spans="1:4" x14ac:dyDescent="0.25">
      <c r="A271" t="str">
        <f t="shared" si="4"/>
        <v>1-754</v>
      </c>
      <c r="B271">
        <v>1</v>
      </c>
      <c r="C271">
        <v>754</v>
      </c>
      <c r="D271" t="s">
        <v>2930</v>
      </c>
    </row>
    <row r="272" spans="1:4" x14ac:dyDescent="0.25">
      <c r="A272" t="str">
        <f t="shared" si="4"/>
        <v>1-757</v>
      </c>
      <c r="B272">
        <v>1</v>
      </c>
      <c r="C272">
        <v>757</v>
      </c>
      <c r="D272" t="s">
        <v>2931</v>
      </c>
    </row>
    <row r="273" spans="1:4" x14ac:dyDescent="0.25">
      <c r="A273" t="str">
        <f t="shared" si="4"/>
        <v>1-758</v>
      </c>
      <c r="B273">
        <v>1</v>
      </c>
      <c r="C273">
        <v>758</v>
      </c>
      <c r="D273" t="s">
        <v>2932</v>
      </c>
    </row>
    <row r="274" spans="1:4" x14ac:dyDescent="0.25">
      <c r="A274" t="str">
        <f t="shared" si="4"/>
        <v>1-761</v>
      </c>
      <c r="B274">
        <v>1</v>
      </c>
      <c r="C274">
        <v>761</v>
      </c>
      <c r="D274" t="s">
        <v>2933</v>
      </c>
    </row>
    <row r="275" spans="1:4" x14ac:dyDescent="0.25">
      <c r="A275" t="str">
        <f t="shared" si="4"/>
        <v>1-763</v>
      </c>
      <c r="B275">
        <v>1</v>
      </c>
      <c r="C275">
        <v>763</v>
      </c>
      <c r="D275" t="s">
        <v>2934</v>
      </c>
    </row>
    <row r="276" spans="1:4" x14ac:dyDescent="0.25">
      <c r="A276" t="str">
        <f t="shared" si="4"/>
        <v>1-767</v>
      </c>
      <c r="B276">
        <v>1</v>
      </c>
      <c r="C276">
        <v>767</v>
      </c>
      <c r="D276" t="s">
        <v>2935</v>
      </c>
    </row>
    <row r="277" spans="1:4" x14ac:dyDescent="0.25">
      <c r="A277" t="str">
        <f t="shared" si="4"/>
        <v>1-774</v>
      </c>
      <c r="B277">
        <v>1</v>
      </c>
      <c r="C277">
        <v>774</v>
      </c>
      <c r="D277" t="s">
        <v>2936</v>
      </c>
    </row>
    <row r="278" spans="1:4" x14ac:dyDescent="0.25">
      <c r="A278" t="str">
        <f t="shared" si="4"/>
        <v>1-776</v>
      </c>
      <c r="B278">
        <v>1</v>
      </c>
      <c r="C278">
        <v>776</v>
      </c>
      <c r="D278" t="s">
        <v>2937</v>
      </c>
    </row>
    <row r="279" spans="1:4" x14ac:dyDescent="0.25">
      <c r="A279" t="str">
        <f t="shared" si="4"/>
        <v>1-778</v>
      </c>
      <c r="B279">
        <v>1</v>
      </c>
      <c r="C279">
        <v>778</v>
      </c>
      <c r="D279" t="s">
        <v>2938</v>
      </c>
    </row>
    <row r="280" spans="1:4" x14ac:dyDescent="0.25">
      <c r="A280" t="str">
        <f t="shared" si="4"/>
        <v>1-781</v>
      </c>
      <c r="B280">
        <v>1</v>
      </c>
      <c r="C280">
        <v>781</v>
      </c>
      <c r="D280" t="s">
        <v>1999</v>
      </c>
    </row>
    <row r="281" spans="1:4" x14ac:dyDescent="0.25">
      <c r="A281" t="str">
        <f t="shared" si="4"/>
        <v>1-782</v>
      </c>
      <c r="B281">
        <v>1</v>
      </c>
      <c r="C281">
        <v>782</v>
      </c>
      <c r="D281" t="s">
        <v>2939</v>
      </c>
    </row>
    <row r="282" spans="1:4" x14ac:dyDescent="0.25">
      <c r="A282" t="str">
        <f t="shared" si="4"/>
        <v>1-784</v>
      </c>
      <c r="B282">
        <v>1</v>
      </c>
      <c r="C282">
        <v>784</v>
      </c>
      <c r="D282" t="s">
        <v>2920</v>
      </c>
    </row>
    <row r="283" spans="1:4" x14ac:dyDescent="0.25">
      <c r="A283" t="str">
        <f t="shared" si="4"/>
        <v>1-796</v>
      </c>
      <c r="B283">
        <v>1</v>
      </c>
      <c r="C283">
        <v>796</v>
      </c>
      <c r="D283" t="s">
        <v>2940</v>
      </c>
    </row>
    <row r="284" spans="1:4" x14ac:dyDescent="0.25">
      <c r="A284" t="str">
        <f t="shared" si="4"/>
        <v>1-800</v>
      </c>
      <c r="B284">
        <v>1</v>
      </c>
      <c r="C284">
        <v>800</v>
      </c>
      <c r="D284" t="s">
        <v>2941</v>
      </c>
    </row>
    <row r="285" spans="1:4" x14ac:dyDescent="0.25">
      <c r="A285" t="str">
        <f t="shared" si="4"/>
        <v>1-801</v>
      </c>
      <c r="B285">
        <v>1</v>
      </c>
      <c r="C285">
        <v>801</v>
      </c>
      <c r="D285" t="s">
        <v>2863</v>
      </c>
    </row>
    <row r="286" spans="1:4" x14ac:dyDescent="0.25">
      <c r="A286" t="str">
        <f t="shared" si="4"/>
        <v>1-803</v>
      </c>
      <c r="B286">
        <v>1</v>
      </c>
      <c r="C286">
        <v>803</v>
      </c>
      <c r="D286" t="s">
        <v>2909</v>
      </c>
    </row>
    <row r="287" spans="1:4" x14ac:dyDescent="0.25">
      <c r="A287" t="str">
        <f t="shared" si="4"/>
        <v>1-804</v>
      </c>
      <c r="B287">
        <v>1</v>
      </c>
      <c r="C287">
        <v>804</v>
      </c>
      <c r="D287" t="s">
        <v>2753</v>
      </c>
    </row>
    <row r="288" spans="1:4" x14ac:dyDescent="0.25">
      <c r="A288" t="str">
        <f t="shared" si="4"/>
        <v>1-807</v>
      </c>
      <c r="B288">
        <v>1</v>
      </c>
      <c r="C288">
        <v>807</v>
      </c>
      <c r="D288" t="s">
        <v>1364</v>
      </c>
    </row>
    <row r="289" spans="1:4" x14ac:dyDescent="0.25">
      <c r="A289" t="str">
        <f t="shared" si="4"/>
        <v>1-808</v>
      </c>
      <c r="B289">
        <v>1</v>
      </c>
      <c r="C289">
        <v>808</v>
      </c>
      <c r="D289" t="s">
        <v>2942</v>
      </c>
    </row>
    <row r="290" spans="1:4" x14ac:dyDescent="0.25">
      <c r="A290" t="str">
        <f t="shared" si="4"/>
        <v>1-809</v>
      </c>
      <c r="B290">
        <v>1</v>
      </c>
      <c r="C290">
        <v>809</v>
      </c>
      <c r="D290" t="s">
        <v>2943</v>
      </c>
    </row>
    <row r="291" spans="1:4" x14ac:dyDescent="0.25">
      <c r="A291" t="str">
        <f t="shared" si="4"/>
        <v>1-810</v>
      </c>
      <c r="B291">
        <v>1</v>
      </c>
      <c r="C291">
        <v>810</v>
      </c>
      <c r="D291" t="s">
        <v>2909</v>
      </c>
    </row>
    <row r="292" spans="1:4" x14ac:dyDescent="0.25">
      <c r="A292" t="str">
        <f t="shared" si="4"/>
        <v>1-811</v>
      </c>
      <c r="B292">
        <v>1</v>
      </c>
      <c r="C292">
        <v>811</v>
      </c>
      <c r="D292" t="s">
        <v>2944</v>
      </c>
    </row>
    <row r="293" spans="1:4" x14ac:dyDescent="0.25">
      <c r="A293" t="str">
        <f t="shared" si="4"/>
        <v>1-816</v>
      </c>
      <c r="B293">
        <v>1</v>
      </c>
      <c r="C293">
        <v>816</v>
      </c>
      <c r="D293" t="s">
        <v>2945</v>
      </c>
    </row>
    <row r="294" spans="1:4" x14ac:dyDescent="0.25">
      <c r="A294" t="str">
        <f t="shared" si="4"/>
        <v>1-818</v>
      </c>
      <c r="B294">
        <v>1</v>
      </c>
      <c r="C294">
        <v>818</v>
      </c>
      <c r="D294" t="s">
        <v>2946</v>
      </c>
    </row>
    <row r="295" spans="1:4" x14ac:dyDescent="0.25">
      <c r="A295" t="str">
        <f t="shared" si="4"/>
        <v>1-821</v>
      </c>
      <c r="B295">
        <v>1</v>
      </c>
      <c r="C295">
        <v>821</v>
      </c>
      <c r="D295" t="s">
        <v>122</v>
      </c>
    </row>
    <row r="296" spans="1:4" x14ac:dyDescent="0.25">
      <c r="A296" t="str">
        <f t="shared" si="4"/>
        <v>1-823</v>
      </c>
      <c r="B296">
        <v>1</v>
      </c>
      <c r="C296">
        <v>823</v>
      </c>
      <c r="D296" t="s">
        <v>1428</v>
      </c>
    </row>
    <row r="297" spans="1:4" x14ac:dyDescent="0.25">
      <c r="A297" t="str">
        <f t="shared" si="4"/>
        <v>1-824</v>
      </c>
      <c r="B297">
        <v>1</v>
      </c>
      <c r="C297">
        <v>824</v>
      </c>
      <c r="D297" t="s">
        <v>2947</v>
      </c>
    </row>
    <row r="298" spans="1:4" x14ac:dyDescent="0.25">
      <c r="A298" t="str">
        <f t="shared" si="4"/>
        <v>1-827</v>
      </c>
      <c r="B298">
        <v>1</v>
      </c>
      <c r="C298">
        <v>827</v>
      </c>
      <c r="D298" t="s">
        <v>2948</v>
      </c>
    </row>
    <row r="299" spans="1:4" x14ac:dyDescent="0.25">
      <c r="A299" t="str">
        <f t="shared" si="4"/>
        <v>1-831</v>
      </c>
      <c r="B299">
        <v>1</v>
      </c>
      <c r="C299">
        <v>831</v>
      </c>
      <c r="D299" t="s">
        <v>1368</v>
      </c>
    </row>
    <row r="300" spans="1:4" x14ac:dyDescent="0.25">
      <c r="A300" t="str">
        <f t="shared" si="4"/>
        <v>1-840</v>
      </c>
      <c r="B300">
        <v>1</v>
      </c>
      <c r="C300">
        <v>840</v>
      </c>
      <c r="D300" t="s">
        <v>2045</v>
      </c>
    </row>
    <row r="301" spans="1:4" x14ac:dyDescent="0.25">
      <c r="A301" t="str">
        <f t="shared" si="4"/>
        <v>1-844</v>
      </c>
      <c r="B301">
        <v>1</v>
      </c>
      <c r="C301">
        <v>844</v>
      </c>
      <c r="D301" t="s">
        <v>2949</v>
      </c>
    </row>
    <row r="302" spans="1:4" x14ac:dyDescent="0.25">
      <c r="A302" t="str">
        <f t="shared" si="4"/>
        <v>1-846</v>
      </c>
      <c r="B302">
        <v>1</v>
      </c>
      <c r="C302">
        <v>846</v>
      </c>
      <c r="D302" t="s">
        <v>1763</v>
      </c>
    </row>
    <row r="303" spans="1:4" x14ac:dyDescent="0.25">
      <c r="A303" t="str">
        <f t="shared" si="4"/>
        <v>1-847</v>
      </c>
      <c r="B303">
        <v>1</v>
      </c>
      <c r="C303">
        <v>847</v>
      </c>
      <c r="D303" t="s">
        <v>2950</v>
      </c>
    </row>
    <row r="304" spans="1:4" x14ac:dyDescent="0.25">
      <c r="A304" t="str">
        <f t="shared" si="4"/>
        <v>1-849</v>
      </c>
      <c r="B304">
        <v>1</v>
      </c>
      <c r="C304">
        <v>849</v>
      </c>
      <c r="D304" t="s">
        <v>2951</v>
      </c>
    </row>
    <row r="305" spans="1:4" x14ac:dyDescent="0.25">
      <c r="A305" t="str">
        <f t="shared" si="4"/>
        <v>1-851</v>
      </c>
      <c r="B305">
        <v>1</v>
      </c>
      <c r="C305">
        <v>851</v>
      </c>
      <c r="D305" t="s">
        <v>1481</v>
      </c>
    </row>
    <row r="306" spans="1:4" x14ac:dyDescent="0.25">
      <c r="A306" t="str">
        <f t="shared" si="4"/>
        <v>1-854</v>
      </c>
      <c r="B306">
        <v>1</v>
      </c>
      <c r="C306">
        <v>854</v>
      </c>
      <c r="D306" t="s">
        <v>2288</v>
      </c>
    </row>
    <row r="307" spans="1:4" x14ac:dyDescent="0.25">
      <c r="A307" t="str">
        <f t="shared" si="4"/>
        <v>1-855</v>
      </c>
      <c r="B307">
        <v>1</v>
      </c>
      <c r="C307">
        <v>855</v>
      </c>
      <c r="D307" t="s">
        <v>2952</v>
      </c>
    </row>
    <row r="308" spans="1:4" x14ac:dyDescent="0.25">
      <c r="A308" t="str">
        <f t="shared" si="4"/>
        <v>1-856</v>
      </c>
      <c r="B308">
        <v>1</v>
      </c>
      <c r="C308">
        <v>856</v>
      </c>
      <c r="D308" t="s">
        <v>2953</v>
      </c>
    </row>
    <row r="309" spans="1:4" x14ac:dyDescent="0.25">
      <c r="A309" t="str">
        <f t="shared" si="4"/>
        <v>1-857</v>
      </c>
      <c r="B309">
        <v>1</v>
      </c>
      <c r="C309">
        <v>857</v>
      </c>
      <c r="D309" t="s">
        <v>2954</v>
      </c>
    </row>
    <row r="310" spans="1:4" x14ac:dyDescent="0.25">
      <c r="A310" t="str">
        <f t="shared" si="4"/>
        <v>1-858</v>
      </c>
      <c r="B310">
        <v>1</v>
      </c>
      <c r="C310">
        <v>858</v>
      </c>
      <c r="D310" t="s">
        <v>2955</v>
      </c>
    </row>
    <row r="311" spans="1:4" x14ac:dyDescent="0.25">
      <c r="A311" t="str">
        <f t="shared" si="4"/>
        <v>1-859</v>
      </c>
      <c r="B311">
        <v>1</v>
      </c>
      <c r="C311">
        <v>859</v>
      </c>
      <c r="D311" t="s">
        <v>2956</v>
      </c>
    </row>
    <row r="312" spans="1:4" x14ac:dyDescent="0.25">
      <c r="A312" t="str">
        <f t="shared" si="4"/>
        <v>1-861</v>
      </c>
      <c r="B312">
        <v>1</v>
      </c>
      <c r="C312">
        <v>861</v>
      </c>
      <c r="D312" t="s">
        <v>2957</v>
      </c>
    </row>
    <row r="313" spans="1:4" x14ac:dyDescent="0.25">
      <c r="A313" t="str">
        <f t="shared" si="4"/>
        <v>1-862</v>
      </c>
      <c r="B313">
        <v>1</v>
      </c>
      <c r="C313">
        <v>862</v>
      </c>
      <c r="D313" t="s">
        <v>2958</v>
      </c>
    </row>
    <row r="314" spans="1:4" x14ac:dyDescent="0.25">
      <c r="A314" t="str">
        <f t="shared" si="4"/>
        <v>1-863</v>
      </c>
      <c r="B314">
        <v>1</v>
      </c>
      <c r="C314">
        <v>863</v>
      </c>
      <c r="D314" t="s">
        <v>2959</v>
      </c>
    </row>
    <row r="315" spans="1:4" x14ac:dyDescent="0.25">
      <c r="A315" t="str">
        <f t="shared" si="4"/>
        <v>1-864</v>
      </c>
      <c r="B315">
        <v>1</v>
      </c>
      <c r="C315">
        <v>864</v>
      </c>
      <c r="D315" t="s">
        <v>2960</v>
      </c>
    </row>
    <row r="316" spans="1:4" x14ac:dyDescent="0.25">
      <c r="A316" t="str">
        <f t="shared" si="4"/>
        <v>1-866</v>
      </c>
      <c r="B316">
        <v>1</v>
      </c>
      <c r="C316">
        <v>866</v>
      </c>
      <c r="D316" t="s">
        <v>2961</v>
      </c>
    </row>
    <row r="317" spans="1:4" x14ac:dyDescent="0.25">
      <c r="A317" t="str">
        <f t="shared" si="4"/>
        <v>1-867</v>
      </c>
      <c r="B317">
        <v>1</v>
      </c>
      <c r="C317">
        <v>867</v>
      </c>
      <c r="D317" t="s">
        <v>1188</v>
      </c>
    </row>
    <row r="318" spans="1:4" x14ac:dyDescent="0.25">
      <c r="A318" t="str">
        <f t="shared" si="4"/>
        <v>1-868</v>
      </c>
      <c r="B318">
        <v>1</v>
      </c>
      <c r="C318">
        <v>868</v>
      </c>
      <c r="D318" t="s">
        <v>2962</v>
      </c>
    </row>
    <row r="319" spans="1:4" x14ac:dyDescent="0.25">
      <c r="A319" t="str">
        <f t="shared" si="4"/>
        <v>1-871</v>
      </c>
      <c r="B319">
        <v>1</v>
      </c>
      <c r="C319">
        <v>871</v>
      </c>
      <c r="D319" t="s">
        <v>2963</v>
      </c>
    </row>
    <row r="320" spans="1:4" x14ac:dyDescent="0.25">
      <c r="A320" t="str">
        <f t="shared" si="4"/>
        <v>1-872</v>
      </c>
      <c r="B320">
        <v>1</v>
      </c>
      <c r="C320">
        <v>872</v>
      </c>
      <c r="D320" t="s">
        <v>2909</v>
      </c>
    </row>
    <row r="321" spans="1:4" x14ac:dyDescent="0.25">
      <c r="A321" t="str">
        <f t="shared" si="4"/>
        <v>1-873</v>
      </c>
      <c r="B321">
        <v>1</v>
      </c>
      <c r="C321">
        <v>873</v>
      </c>
      <c r="D321" t="s">
        <v>2964</v>
      </c>
    </row>
    <row r="322" spans="1:4" x14ac:dyDescent="0.25">
      <c r="A322" t="str">
        <f t="shared" si="4"/>
        <v>1-879</v>
      </c>
      <c r="B322">
        <v>1</v>
      </c>
      <c r="C322">
        <v>879</v>
      </c>
      <c r="D322" t="s">
        <v>1763</v>
      </c>
    </row>
    <row r="323" spans="1:4" x14ac:dyDescent="0.25">
      <c r="A323" t="str">
        <f t="shared" si="4"/>
        <v>1-881</v>
      </c>
      <c r="B323">
        <v>1</v>
      </c>
      <c r="C323">
        <v>881</v>
      </c>
      <c r="D323" t="s">
        <v>2807</v>
      </c>
    </row>
    <row r="324" spans="1:4" x14ac:dyDescent="0.25">
      <c r="A324" t="str">
        <f t="shared" ref="A324:A387" si="5">B324&amp;"-"&amp;C324</f>
        <v>1-882</v>
      </c>
      <c r="B324">
        <v>1</v>
      </c>
      <c r="C324">
        <v>882</v>
      </c>
      <c r="D324" t="s">
        <v>2965</v>
      </c>
    </row>
    <row r="325" spans="1:4" x14ac:dyDescent="0.25">
      <c r="A325" t="str">
        <f t="shared" si="5"/>
        <v>1-883</v>
      </c>
      <c r="B325">
        <v>1</v>
      </c>
      <c r="C325">
        <v>883</v>
      </c>
      <c r="D325" t="s">
        <v>1775</v>
      </c>
    </row>
    <row r="326" spans="1:4" x14ac:dyDescent="0.25">
      <c r="A326" t="str">
        <f t="shared" si="5"/>
        <v>1-884</v>
      </c>
      <c r="B326">
        <v>1</v>
      </c>
      <c r="C326">
        <v>884</v>
      </c>
      <c r="D326" t="s">
        <v>2966</v>
      </c>
    </row>
    <row r="327" spans="1:4" x14ac:dyDescent="0.25">
      <c r="A327" t="str">
        <f t="shared" si="5"/>
        <v>1-885</v>
      </c>
      <c r="B327">
        <v>1</v>
      </c>
      <c r="C327">
        <v>885</v>
      </c>
      <c r="D327" t="s">
        <v>2967</v>
      </c>
    </row>
    <row r="328" spans="1:4" x14ac:dyDescent="0.25">
      <c r="A328" t="str">
        <f t="shared" si="5"/>
        <v>1-886</v>
      </c>
      <c r="B328">
        <v>1</v>
      </c>
      <c r="C328">
        <v>886</v>
      </c>
      <c r="D328" t="s">
        <v>1447</v>
      </c>
    </row>
    <row r="329" spans="1:4" x14ac:dyDescent="0.25">
      <c r="A329" t="str">
        <f t="shared" si="5"/>
        <v>1-887</v>
      </c>
      <c r="B329">
        <v>1</v>
      </c>
      <c r="C329">
        <v>887</v>
      </c>
      <c r="D329" t="s">
        <v>2743</v>
      </c>
    </row>
    <row r="330" spans="1:4" x14ac:dyDescent="0.25">
      <c r="A330" t="str">
        <f t="shared" si="5"/>
        <v>1-888</v>
      </c>
      <c r="B330">
        <v>1</v>
      </c>
      <c r="C330">
        <v>888</v>
      </c>
      <c r="D330" t="s">
        <v>2968</v>
      </c>
    </row>
    <row r="331" spans="1:4" x14ac:dyDescent="0.25">
      <c r="A331" t="str">
        <f t="shared" si="5"/>
        <v>1-889</v>
      </c>
      <c r="B331">
        <v>1</v>
      </c>
      <c r="C331">
        <v>889</v>
      </c>
      <c r="D331" t="s">
        <v>2969</v>
      </c>
    </row>
    <row r="332" spans="1:4" x14ac:dyDescent="0.25">
      <c r="A332" t="str">
        <f t="shared" si="5"/>
        <v>1-890</v>
      </c>
      <c r="B332">
        <v>1</v>
      </c>
      <c r="C332">
        <v>890</v>
      </c>
      <c r="D332" t="s">
        <v>2969</v>
      </c>
    </row>
    <row r="333" spans="1:4" x14ac:dyDescent="0.25">
      <c r="A333" t="str">
        <f t="shared" si="5"/>
        <v>1-891</v>
      </c>
      <c r="B333">
        <v>1</v>
      </c>
      <c r="C333">
        <v>891</v>
      </c>
      <c r="D333" t="s">
        <v>2970</v>
      </c>
    </row>
    <row r="334" spans="1:4" x14ac:dyDescent="0.25">
      <c r="A334" t="str">
        <f t="shared" si="5"/>
        <v>1-892</v>
      </c>
      <c r="B334">
        <v>1</v>
      </c>
      <c r="C334">
        <v>892</v>
      </c>
      <c r="D334" t="s">
        <v>2971</v>
      </c>
    </row>
    <row r="335" spans="1:4" x14ac:dyDescent="0.25">
      <c r="A335" t="str">
        <f t="shared" si="5"/>
        <v>1-893</v>
      </c>
      <c r="B335">
        <v>1</v>
      </c>
      <c r="C335">
        <v>893</v>
      </c>
      <c r="D335" t="s">
        <v>2972</v>
      </c>
    </row>
    <row r="336" spans="1:4" x14ac:dyDescent="0.25">
      <c r="A336" t="str">
        <f t="shared" si="5"/>
        <v>1-894</v>
      </c>
      <c r="B336">
        <v>1</v>
      </c>
      <c r="C336">
        <v>894</v>
      </c>
      <c r="D336" t="s">
        <v>2973</v>
      </c>
    </row>
    <row r="337" spans="1:4" x14ac:dyDescent="0.25">
      <c r="A337" t="str">
        <f t="shared" si="5"/>
        <v>1-895</v>
      </c>
      <c r="B337">
        <v>1</v>
      </c>
      <c r="C337">
        <v>895</v>
      </c>
      <c r="D337" t="s">
        <v>2974</v>
      </c>
    </row>
    <row r="338" spans="1:4" x14ac:dyDescent="0.25">
      <c r="A338" t="str">
        <f t="shared" si="5"/>
        <v>1-896</v>
      </c>
      <c r="B338">
        <v>1</v>
      </c>
      <c r="C338">
        <v>896</v>
      </c>
      <c r="D338" t="s">
        <v>2975</v>
      </c>
    </row>
    <row r="339" spans="1:4" x14ac:dyDescent="0.25">
      <c r="A339" t="str">
        <f t="shared" si="5"/>
        <v>1-897</v>
      </c>
      <c r="B339">
        <v>1</v>
      </c>
      <c r="C339">
        <v>897</v>
      </c>
      <c r="D339" t="s">
        <v>2976</v>
      </c>
    </row>
    <row r="340" spans="1:4" x14ac:dyDescent="0.25">
      <c r="A340" t="str">
        <f t="shared" si="5"/>
        <v>1-898</v>
      </c>
      <c r="B340">
        <v>1</v>
      </c>
      <c r="C340">
        <v>898</v>
      </c>
      <c r="D340" t="s">
        <v>2977</v>
      </c>
    </row>
    <row r="341" spans="1:4" x14ac:dyDescent="0.25">
      <c r="A341" t="str">
        <f t="shared" si="5"/>
        <v>1-899</v>
      </c>
      <c r="B341">
        <v>1</v>
      </c>
      <c r="C341">
        <v>899</v>
      </c>
      <c r="D341" t="s">
        <v>2978</v>
      </c>
    </row>
    <row r="342" spans="1:4" x14ac:dyDescent="0.25">
      <c r="A342" t="str">
        <f t="shared" si="5"/>
        <v>1-900</v>
      </c>
      <c r="B342">
        <v>1</v>
      </c>
      <c r="C342">
        <v>900</v>
      </c>
      <c r="D342" t="s">
        <v>2979</v>
      </c>
    </row>
    <row r="343" spans="1:4" x14ac:dyDescent="0.25">
      <c r="A343" t="str">
        <f t="shared" si="5"/>
        <v>1-901</v>
      </c>
      <c r="B343">
        <v>1</v>
      </c>
      <c r="C343">
        <v>901</v>
      </c>
      <c r="D343" t="s">
        <v>1907</v>
      </c>
    </row>
    <row r="344" spans="1:4" x14ac:dyDescent="0.25">
      <c r="A344" t="str">
        <f t="shared" si="5"/>
        <v>1-902</v>
      </c>
      <c r="B344">
        <v>1</v>
      </c>
      <c r="C344">
        <v>902</v>
      </c>
      <c r="D344" t="s">
        <v>2980</v>
      </c>
    </row>
    <row r="345" spans="1:4" x14ac:dyDescent="0.25">
      <c r="A345" t="str">
        <f t="shared" si="5"/>
        <v>1-903</v>
      </c>
      <c r="B345">
        <v>1</v>
      </c>
      <c r="C345">
        <v>903</v>
      </c>
      <c r="D345" t="s">
        <v>2838</v>
      </c>
    </row>
    <row r="346" spans="1:4" x14ac:dyDescent="0.25">
      <c r="A346" t="str">
        <f t="shared" si="5"/>
        <v>1-905</v>
      </c>
      <c r="B346">
        <v>1</v>
      </c>
      <c r="C346">
        <v>905</v>
      </c>
      <c r="D346" t="s">
        <v>2981</v>
      </c>
    </row>
    <row r="347" spans="1:4" x14ac:dyDescent="0.25">
      <c r="A347" t="str">
        <f t="shared" si="5"/>
        <v>1-906</v>
      </c>
      <c r="B347">
        <v>1</v>
      </c>
      <c r="C347">
        <v>906</v>
      </c>
      <c r="D347" t="s">
        <v>2982</v>
      </c>
    </row>
    <row r="348" spans="1:4" x14ac:dyDescent="0.25">
      <c r="A348" t="str">
        <f t="shared" si="5"/>
        <v>1-908</v>
      </c>
      <c r="B348">
        <v>1</v>
      </c>
      <c r="C348">
        <v>908</v>
      </c>
      <c r="D348" t="s">
        <v>2983</v>
      </c>
    </row>
    <row r="349" spans="1:4" x14ac:dyDescent="0.25">
      <c r="A349" t="str">
        <f t="shared" si="5"/>
        <v>1-909</v>
      </c>
      <c r="B349">
        <v>1</v>
      </c>
      <c r="C349">
        <v>909</v>
      </c>
      <c r="D349" t="s">
        <v>2984</v>
      </c>
    </row>
    <row r="350" spans="1:4" x14ac:dyDescent="0.25">
      <c r="A350" t="str">
        <f t="shared" si="5"/>
        <v>1-910</v>
      </c>
      <c r="B350">
        <v>1</v>
      </c>
      <c r="C350">
        <v>910</v>
      </c>
      <c r="D350" t="s">
        <v>2807</v>
      </c>
    </row>
    <row r="351" spans="1:4" x14ac:dyDescent="0.25">
      <c r="A351" t="str">
        <f t="shared" si="5"/>
        <v>1-911</v>
      </c>
      <c r="B351">
        <v>1</v>
      </c>
      <c r="C351">
        <v>911</v>
      </c>
      <c r="D351" t="s">
        <v>2985</v>
      </c>
    </row>
    <row r="352" spans="1:4" x14ac:dyDescent="0.25">
      <c r="A352" t="str">
        <f t="shared" si="5"/>
        <v>1-912</v>
      </c>
      <c r="B352">
        <v>1</v>
      </c>
      <c r="C352">
        <v>912</v>
      </c>
      <c r="D352" t="s">
        <v>2986</v>
      </c>
    </row>
    <row r="353" spans="1:4" x14ac:dyDescent="0.25">
      <c r="A353" t="str">
        <f t="shared" si="5"/>
        <v>1-913</v>
      </c>
      <c r="B353">
        <v>1</v>
      </c>
      <c r="C353">
        <v>913</v>
      </c>
      <c r="D353" t="s">
        <v>413</v>
      </c>
    </row>
    <row r="354" spans="1:4" x14ac:dyDescent="0.25">
      <c r="A354" t="str">
        <f t="shared" si="5"/>
        <v>1-914</v>
      </c>
      <c r="B354">
        <v>1</v>
      </c>
      <c r="C354">
        <v>914</v>
      </c>
      <c r="D354" t="s">
        <v>2987</v>
      </c>
    </row>
    <row r="355" spans="1:4" x14ac:dyDescent="0.25">
      <c r="A355" t="str">
        <f t="shared" si="5"/>
        <v>1-915</v>
      </c>
      <c r="B355">
        <v>1</v>
      </c>
      <c r="C355">
        <v>915</v>
      </c>
      <c r="D355" t="s">
        <v>2988</v>
      </c>
    </row>
    <row r="356" spans="1:4" x14ac:dyDescent="0.25">
      <c r="A356" t="str">
        <f t="shared" si="5"/>
        <v>1-917</v>
      </c>
      <c r="B356">
        <v>1</v>
      </c>
      <c r="C356">
        <v>917</v>
      </c>
      <c r="D356" t="s">
        <v>2989</v>
      </c>
    </row>
    <row r="357" spans="1:4" x14ac:dyDescent="0.25">
      <c r="A357" t="str">
        <f t="shared" si="5"/>
        <v>1-918</v>
      </c>
      <c r="B357">
        <v>1</v>
      </c>
      <c r="C357">
        <v>918</v>
      </c>
      <c r="D357" t="s">
        <v>2990</v>
      </c>
    </row>
    <row r="358" spans="1:4" x14ac:dyDescent="0.25">
      <c r="A358" t="str">
        <f t="shared" si="5"/>
        <v>1-919</v>
      </c>
      <c r="B358">
        <v>1</v>
      </c>
      <c r="C358">
        <v>919</v>
      </c>
      <c r="D358" t="s">
        <v>2991</v>
      </c>
    </row>
    <row r="359" spans="1:4" x14ac:dyDescent="0.25">
      <c r="A359" t="str">
        <f t="shared" si="5"/>
        <v>1-920</v>
      </c>
      <c r="B359">
        <v>1</v>
      </c>
      <c r="C359">
        <v>920</v>
      </c>
      <c r="D359" t="s">
        <v>2992</v>
      </c>
    </row>
    <row r="360" spans="1:4" x14ac:dyDescent="0.25">
      <c r="A360" t="str">
        <f t="shared" si="5"/>
        <v>1-921</v>
      </c>
      <c r="B360">
        <v>1</v>
      </c>
      <c r="C360">
        <v>921</v>
      </c>
      <c r="D360" t="s">
        <v>2762</v>
      </c>
    </row>
    <row r="361" spans="1:4" x14ac:dyDescent="0.25">
      <c r="A361" t="str">
        <f t="shared" si="5"/>
        <v>1-922</v>
      </c>
      <c r="B361">
        <v>1</v>
      </c>
      <c r="C361">
        <v>922</v>
      </c>
      <c r="D361" t="s">
        <v>2993</v>
      </c>
    </row>
    <row r="362" spans="1:4" x14ac:dyDescent="0.25">
      <c r="A362" t="str">
        <f t="shared" si="5"/>
        <v>1-923</v>
      </c>
      <c r="B362">
        <v>1</v>
      </c>
      <c r="C362">
        <v>923</v>
      </c>
      <c r="D362" t="s">
        <v>1364</v>
      </c>
    </row>
    <row r="363" spans="1:4" x14ac:dyDescent="0.25">
      <c r="A363" t="str">
        <f t="shared" si="5"/>
        <v>1-924</v>
      </c>
      <c r="B363">
        <v>1</v>
      </c>
      <c r="C363">
        <v>924</v>
      </c>
      <c r="D363" t="s">
        <v>2994</v>
      </c>
    </row>
    <row r="364" spans="1:4" x14ac:dyDescent="0.25">
      <c r="A364" t="str">
        <f t="shared" si="5"/>
        <v>1-925</v>
      </c>
      <c r="B364">
        <v>1</v>
      </c>
      <c r="C364">
        <v>925</v>
      </c>
      <c r="D364" t="s">
        <v>2995</v>
      </c>
    </row>
    <row r="365" spans="1:4" x14ac:dyDescent="0.25">
      <c r="A365" t="str">
        <f t="shared" si="5"/>
        <v>1-926</v>
      </c>
      <c r="B365">
        <v>1</v>
      </c>
      <c r="C365">
        <v>926</v>
      </c>
      <c r="D365" t="s">
        <v>2996</v>
      </c>
    </row>
    <row r="366" spans="1:4" x14ac:dyDescent="0.25">
      <c r="A366" t="str">
        <f t="shared" si="5"/>
        <v>1-927</v>
      </c>
      <c r="B366">
        <v>1</v>
      </c>
      <c r="C366">
        <v>927</v>
      </c>
      <c r="D366" t="s">
        <v>2997</v>
      </c>
    </row>
    <row r="367" spans="1:4" x14ac:dyDescent="0.25">
      <c r="A367" t="str">
        <f t="shared" si="5"/>
        <v>1-928</v>
      </c>
      <c r="B367">
        <v>1</v>
      </c>
      <c r="C367">
        <v>928</v>
      </c>
      <c r="D367" t="s">
        <v>2998</v>
      </c>
    </row>
    <row r="368" spans="1:4" x14ac:dyDescent="0.25">
      <c r="A368" t="str">
        <f t="shared" si="5"/>
        <v>1-929</v>
      </c>
      <c r="B368">
        <v>1</v>
      </c>
      <c r="C368">
        <v>929</v>
      </c>
      <c r="D368" t="s">
        <v>2288</v>
      </c>
    </row>
    <row r="369" spans="1:4" x14ac:dyDescent="0.25">
      <c r="A369" t="str">
        <f t="shared" si="5"/>
        <v>1-930</v>
      </c>
      <c r="B369">
        <v>1</v>
      </c>
      <c r="C369">
        <v>930</v>
      </c>
      <c r="D369" t="s">
        <v>2999</v>
      </c>
    </row>
    <row r="370" spans="1:4" x14ac:dyDescent="0.25">
      <c r="A370" t="str">
        <f t="shared" si="5"/>
        <v>1-931</v>
      </c>
      <c r="B370">
        <v>1</v>
      </c>
      <c r="C370">
        <v>931</v>
      </c>
      <c r="D370" t="s">
        <v>3000</v>
      </c>
    </row>
    <row r="371" spans="1:4" x14ac:dyDescent="0.25">
      <c r="A371" t="str">
        <f t="shared" si="5"/>
        <v>1-932</v>
      </c>
      <c r="B371">
        <v>1</v>
      </c>
      <c r="C371">
        <v>932</v>
      </c>
      <c r="D371" t="s">
        <v>3001</v>
      </c>
    </row>
    <row r="372" spans="1:4" x14ac:dyDescent="0.25">
      <c r="A372" t="str">
        <f t="shared" si="5"/>
        <v>1-933</v>
      </c>
      <c r="B372">
        <v>1</v>
      </c>
      <c r="C372">
        <v>933</v>
      </c>
      <c r="D372" t="s">
        <v>2868</v>
      </c>
    </row>
    <row r="373" spans="1:4" x14ac:dyDescent="0.25">
      <c r="A373" t="str">
        <f t="shared" si="5"/>
        <v>1-934</v>
      </c>
      <c r="B373">
        <v>1</v>
      </c>
      <c r="C373">
        <v>934</v>
      </c>
      <c r="D373" t="s">
        <v>2869</v>
      </c>
    </row>
    <row r="374" spans="1:4" x14ac:dyDescent="0.25">
      <c r="A374" t="str">
        <f t="shared" si="5"/>
        <v>1-935</v>
      </c>
      <c r="B374">
        <v>1</v>
      </c>
      <c r="C374">
        <v>935</v>
      </c>
      <c r="D374" t="s">
        <v>2828</v>
      </c>
    </row>
    <row r="375" spans="1:4" x14ac:dyDescent="0.25">
      <c r="A375" t="str">
        <f t="shared" si="5"/>
        <v>1-936</v>
      </c>
      <c r="B375">
        <v>1</v>
      </c>
      <c r="C375">
        <v>936</v>
      </c>
      <c r="D375" t="s">
        <v>2769</v>
      </c>
    </row>
    <row r="376" spans="1:4" x14ac:dyDescent="0.25">
      <c r="A376" t="str">
        <f t="shared" si="5"/>
        <v>1-938</v>
      </c>
      <c r="B376">
        <v>1</v>
      </c>
      <c r="C376">
        <v>938</v>
      </c>
      <c r="D376" t="s">
        <v>1622</v>
      </c>
    </row>
    <row r="377" spans="1:4" x14ac:dyDescent="0.25">
      <c r="A377" t="str">
        <f t="shared" si="5"/>
        <v>1-939</v>
      </c>
      <c r="B377">
        <v>1</v>
      </c>
      <c r="C377">
        <v>939</v>
      </c>
      <c r="D377" t="s">
        <v>3002</v>
      </c>
    </row>
    <row r="378" spans="1:4" x14ac:dyDescent="0.25">
      <c r="A378" t="str">
        <f t="shared" si="5"/>
        <v>1-940</v>
      </c>
      <c r="B378">
        <v>1</v>
      </c>
      <c r="C378">
        <v>940</v>
      </c>
      <c r="D378" t="s">
        <v>3003</v>
      </c>
    </row>
    <row r="379" spans="1:4" x14ac:dyDescent="0.25">
      <c r="A379" t="str">
        <f t="shared" si="5"/>
        <v>1-941</v>
      </c>
      <c r="B379">
        <v>1</v>
      </c>
      <c r="C379">
        <v>941</v>
      </c>
      <c r="D379" t="s">
        <v>3004</v>
      </c>
    </row>
    <row r="380" spans="1:4" x14ac:dyDescent="0.25">
      <c r="A380" t="str">
        <f t="shared" si="5"/>
        <v>1-942</v>
      </c>
      <c r="B380">
        <v>1</v>
      </c>
      <c r="C380">
        <v>942</v>
      </c>
      <c r="D380" t="s">
        <v>3005</v>
      </c>
    </row>
    <row r="381" spans="1:4" x14ac:dyDescent="0.25">
      <c r="A381" t="str">
        <f t="shared" si="5"/>
        <v>1-943</v>
      </c>
      <c r="B381">
        <v>1</v>
      </c>
      <c r="C381">
        <v>943</v>
      </c>
      <c r="D381" t="s">
        <v>2910</v>
      </c>
    </row>
    <row r="382" spans="1:4" x14ac:dyDescent="0.25">
      <c r="A382" t="str">
        <f t="shared" si="5"/>
        <v>1-944</v>
      </c>
      <c r="B382">
        <v>1</v>
      </c>
      <c r="C382">
        <v>944</v>
      </c>
      <c r="D382" t="s">
        <v>3006</v>
      </c>
    </row>
    <row r="383" spans="1:4" x14ac:dyDescent="0.25">
      <c r="A383" t="str">
        <f t="shared" si="5"/>
        <v>1-945</v>
      </c>
      <c r="B383">
        <v>1</v>
      </c>
      <c r="C383">
        <v>945</v>
      </c>
      <c r="D383" t="s">
        <v>3007</v>
      </c>
    </row>
    <row r="384" spans="1:4" x14ac:dyDescent="0.25">
      <c r="A384" t="str">
        <f t="shared" si="5"/>
        <v>1-946</v>
      </c>
      <c r="B384">
        <v>1</v>
      </c>
      <c r="C384">
        <v>946</v>
      </c>
      <c r="D384" t="s">
        <v>3008</v>
      </c>
    </row>
    <row r="385" spans="1:4" x14ac:dyDescent="0.25">
      <c r="A385" t="str">
        <f t="shared" si="5"/>
        <v>1-947</v>
      </c>
      <c r="B385">
        <v>1</v>
      </c>
      <c r="C385">
        <v>947</v>
      </c>
      <c r="D385" t="s">
        <v>3009</v>
      </c>
    </row>
    <row r="386" spans="1:4" x14ac:dyDescent="0.25">
      <c r="A386" t="str">
        <f t="shared" si="5"/>
        <v>1-948</v>
      </c>
      <c r="B386">
        <v>1</v>
      </c>
      <c r="C386">
        <v>948</v>
      </c>
      <c r="D386" t="s">
        <v>1741</v>
      </c>
    </row>
    <row r="387" spans="1:4" x14ac:dyDescent="0.25">
      <c r="A387" t="str">
        <f t="shared" si="5"/>
        <v>1-949</v>
      </c>
      <c r="B387">
        <v>1</v>
      </c>
      <c r="C387">
        <v>949</v>
      </c>
      <c r="D387" t="s">
        <v>1228</v>
      </c>
    </row>
    <row r="388" spans="1:4" x14ac:dyDescent="0.25">
      <c r="A388" t="str">
        <f t="shared" ref="A388:A451" si="6">B388&amp;"-"&amp;C388</f>
        <v>1-950</v>
      </c>
      <c r="B388">
        <v>1</v>
      </c>
      <c r="C388">
        <v>950</v>
      </c>
      <c r="D388" t="s">
        <v>3010</v>
      </c>
    </row>
    <row r="389" spans="1:4" x14ac:dyDescent="0.25">
      <c r="A389" t="str">
        <f t="shared" si="6"/>
        <v>1-951</v>
      </c>
      <c r="B389">
        <v>1</v>
      </c>
      <c r="C389">
        <v>951</v>
      </c>
      <c r="D389" t="s">
        <v>3011</v>
      </c>
    </row>
    <row r="390" spans="1:4" x14ac:dyDescent="0.25">
      <c r="A390" t="str">
        <f t="shared" si="6"/>
        <v>1-952</v>
      </c>
      <c r="B390">
        <v>1</v>
      </c>
      <c r="C390">
        <v>952</v>
      </c>
      <c r="D390" t="s">
        <v>2771</v>
      </c>
    </row>
    <row r="391" spans="1:4" x14ac:dyDescent="0.25">
      <c r="A391" t="str">
        <f t="shared" si="6"/>
        <v>1-953</v>
      </c>
      <c r="B391">
        <v>1</v>
      </c>
      <c r="C391">
        <v>953</v>
      </c>
      <c r="D391" t="s">
        <v>1680</v>
      </c>
    </row>
    <row r="392" spans="1:4" x14ac:dyDescent="0.25">
      <c r="A392" t="str">
        <f t="shared" si="6"/>
        <v>1-955</v>
      </c>
      <c r="B392">
        <v>1</v>
      </c>
      <c r="C392">
        <v>955</v>
      </c>
      <c r="D392" t="s">
        <v>1748</v>
      </c>
    </row>
    <row r="393" spans="1:4" x14ac:dyDescent="0.25">
      <c r="A393" t="str">
        <f t="shared" si="6"/>
        <v>1-956</v>
      </c>
      <c r="B393">
        <v>1</v>
      </c>
      <c r="C393">
        <v>956</v>
      </c>
      <c r="D393" t="s">
        <v>2136</v>
      </c>
    </row>
    <row r="394" spans="1:4" x14ac:dyDescent="0.25">
      <c r="A394" t="str">
        <f t="shared" si="6"/>
        <v>1-957</v>
      </c>
      <c r="B394">
        <v>1</v>
      </c>
      <c r="C394">
        <v>957</v>
      </c>
      <c r="D394" t="s">
        <v>1763</v>
      </c>
    </row>
    <row r="395" spans="1:4" x14ac:dyDescent="0.25">
      <c r="A395" t="str">
        <f t="shared" si="6"/>
        <v>1-958</v>
      </c>
      <c r="B395">
        <v>1</v>
      </c>
      <c r="C395">
        <v>958</v>
      </c>
      <c r="D395" t="s">
        <v>2837</v>
      </c>
    </row>
    <row r="396" spans="1:4" x14ac:dyDescent="0.25">
      <c r="A396" t="str">
        <f t="shared" si="6"/>
        <v>1-959</v>
      </c>
      <c r="B396">
        <v>1</v>
      </c>
      <c r="C396">
        <v>959</v>
      </c>
      <c r="D396" t="s">
        <v>1537</v>
      </c>
    </row>
    <row r="397" spans="1:4" x14ac:dyDescent="0.25">
      <c r="A397" t="str">
        <f t="shared" si="6"/>
        <v>1-960</v>
      </c>
      <c r="B397">
        <v>1</v>
      </c>
      <c r="C397">
        <v>960</v>
      </c>
      <c r="D397" t="s">
        <v>845</v>
      </c>
    </row>
    <row r="398" spans="1:4" x14ac:dyDescent="0.25">
      <c r="A398" t="str">
        <f t="shared" si="6"/>
        <v>1-961</v>
      </c>
      <c r="B398">
        <v>1</v>
      </c>
      <c r="C398">
        <v>961</v>
      </c>
      <c r="D398" t="s">
        <v>3012</v>
      </c>
    </row>
    <row r="399" spans="1:4" x14ac:dyDescent="0.25">
      <c r="A399" t="str">
        <f t="shared" si="6"/>
        <v>1-962</v>
      </c>
      <c r="B399">
        <v>1</v>
      </c>
      <c r="C399">
        <v>962</v>
      </c>
      <c r="D399" t="s">
        <v>3013</v>
      </c>
    </row>
    <row r="400" spans="1:4" x14ac:dyDescent="0.25">
      <c r="A400" t="str">
        <f t="shared" si="6"/>
        <v>1-963</v>
      </c>
      <c r="B400">
        <v>1</v>
      </c>
      <c r="C400">
        <v>963</v>
      </c>
      <c r="D400" t="s">
        <v>1428</v>
      </c>
    </row>
    <row r="401" spans="1:4" x14ac:dyDescent="0.25">
      <c r="A401" t="str">
        <f t="shared" si="6"/>
        <v>1-964</v>
      </c>
      <c r="B401">
        <v>1</v>
      </c>
      <c r="C401">
        <v>964</v>
      </c>
      <c r="D401" t="s">
        <v>2796</v>
      </c>
    </row>
    <row r="402" spans="1:4" x14ac:dyDescent="0.25">
      <c r="A402" t="str">
        <f t="shared" si="6"/>
        <v>1-965</v>
      </c>
      <c r="B402">
        <v>1</v>
      </c>
      <c r="C402">
        <v>965</v>
      </c>
      <c r="D402" t="s">
        <v>2796</v>
      </c>
    </row>
    <row r="403" spans="1:4" x14ac:dyDescent="0.25">
      <c r="A403" t="str">
        <f t="shared" si="6"/>
        <v>1-966</v>
      </c>
      <c r="B403">
        <v>1</v>
      </c>
      <c r="C403">
        <v>966</v>
      </c>
      <c r="D403" t="s">
        <v>3014</v>
      </c>
    </row>
    <row r="404" spans="1:4" x14ac:dyDescent="0.25">
      <c r="A404" t="str">
        <f t="shared" si="6"/>
        <v>1-967</v>
      </c>
      <c r="B404">
        <v>1</v>
      </c>
      <c r="C404">
        <v>967</v>
      </c>
      <c r="D404" t="s">
        <v>3015</v>
      </c>
    </row>
    <row r="405" spans="1:4" x14ac:dyDescent="0.25">
      <c r="A405" t="str">
        <f t="shared" si="6"/>
        <v>1-968</v>
      </c>
      <c r="B405">
        <v>1</v>
      </c>
      <c r="C405">
        <v>968</v>
      </c>
      <c r="D405" t="s">
        <v>3015</v>
      </c>
    </row>
    <row r="406" spans="1:4" x14ac:dyDescent="0.25">
      <c r="A406" t="str">
        <f t="shared" si="6"/>
        <v>1-969</v>
      </c>
      <c r="B406">
        <v>1</v>
      </c>
      <c r="C406">
        <v>969</v>
      </c>
      <c r="D406" t="s">
        <v>3016</v>
      </c>
    </row>
    <row r="407" spans="1:4" x14ac:dyDescent="0.25">
      <c r="A407" t="str">
        <f t="shared" si="6"/>
        <v>1-971</v>
      </c>
      <c r="B407">
        <v>1</v>
      </c>
      <c r="C407">
        <v>971</v>
      </c>
      <c r="D407" t="s">
        <v>2909</v>
      </c>
    </row>
    <row r="408" spans="1:4" x14ac:dyDescent="0.25">
      <c r="A408" t="str">
        <f t="shared" si="6"/>
        <v>1-975</v>
      </c>
      <c r="B408">
        <v>1</v>
      </c>
      <c r="C408">
        <v>975</v>
      </c>
      <c r="D408" t="s">
        <v>2909</v>
      </c>
    </row>
    <row r="409" spans="1:4" x14ac:dyDescent="0.25">
      <c r="A409" t="str">
        <f t="shared" si="6"/>
        <v>1-976</v>
      </c>
      <c r="B409">
        <v>1</v>
      </c>
      <c r="C409">
        <v>976</v>
      </c>
      <c r="D409" t="s">
        <v>1368</v>
      </c>
    </row>
    <row r="410" spans="1:4" x14ac:dyDescent="0.25">
      <c r="A410" t="str">
        <f t="shared" si="6"/>
        <v>1-977</v>
      </c>
      <c r="B410">
        <v>1</v>
      </c>
      <c r="C410">
        <v>977</v>
      </c>
      <c r="D410" t="s">
        <v>2909</v>
      </c>
    </row>
    <row r="411" spans="1:4" x14ac:dyDescent="0.25">
      <c r="A411" t="str">
        <f t="shared" si="6"/>
        <v>1-978</v>
      </c>
      <c r="B411">
        <v>1</v>
      </c>
      <c r="C411">
        <v>978</v>
      </c>
      <c r="D411" t="s">
        <v>2909</v>
      </c>
    </row>
    <row r="412" spans="1:4" x14ac:dyDescent="0.25">
      <c r="A412" t="str">
        <f t="shared" si="6"/>
        <v>1-979</v>
      </c>
      <c r="B412">
        <v>1</v>
      </c>
      <c r="C412">
        <v>979</v>
      </c>
      <c r="D412" t="s">
        <v>3017</v>
      </c>
    </row>
    <row r="413" spans="1:4" x14ac:dyDescent="0.25">
      <c r="A413" t="str">
        <f t="shared" si="6"/>
        <v>1-980</v>
      </c>
      <c r="B413">
        <v>1</v>
      </c>
      <c r="C413">
        <v>980</v>
      </c>
      <c r="D413" t="s">
        <v>2909</v>
      </c>
    </row>
    <row r="414" spans="1:4" x14ac:dyDescent="0.25">
      <c r="A414" t="str">
        <f t="shared" si="6"/>
        <v>1-981</v>
      </c>
      <c r="B414">
        <v>1</v>
      </c>
      <c r="C414">
        <v>981</v>
      </c>
      <c r="D414" t="s">
        <v>2909</v>
      </c>
    </row>
    <row r="415" spans="1:4" x14ac:dyDescent="0.25">
      <c r="A415" t="str">
        <f t="shared" si="6"/>
        <v>1-982</v>
      </c>
      <c r="B415">
        <v>1</v>
      </c>
      <c r="C415">
        <v>982</v>
      </c>
      <c r="D415" t="s">
        <v>2909</v>
      </c>
    </row>
    <row r="416" spans="1:4" x14ac:dyDescent="0.25">
      <c r="A416" t="str">
        <f t="shared" si="6"/>
        <v>1-983</v>
      </c>
      <c r="B416">
        <v>1</v>
      </c>
      <c r="C416">
        <v>983</v>
      </c>
      <c r="D416" t="s">
        <v>2909</v>
      </c>
    </row>
    <row r="417" spans="1:4" x14ac:dyDescent="0.25">
      <c r="A417" t="str">
        <f t="shared" si="6"/>
        <v>1-984</v>
      </c>
      <c r="B417">
        <v>1</v>
      </c>
      <c r="C417">
        <v>984</v>
      </c>
      <c r="D417" t="s">
        <v>3018</v>
      </c>
    </row>
    <row r="418" spans="1:4" x14ac:dyDescent="0.25">
      <c r="A418" t="str">
        <f t="shared" si="6"/>
        <v>1-985</v>
      </c>
      <c r="B418">
        <v>1</v>
      </c>
      <c r="C418">
        <v>985</v>
      </c>
      <c r="D418" t="s">
        <v>2909</v>
      </c>
    </row>
    <row r="419" spans="1:4" x14ac:dyDescent="0.25">
      <c r="A419" t="str">
        <f t="shared" si="6"/>
        <v>1-986</v>
      </c>
      <c r="B419">
        <v>1</v>
      </c>
      <c r="C419">
        <v>986</v>
      </c>
      <c r="D419" t="s">
        <v>2909</v>
      </c>
    </row>
    <row r="420" spans="1:4" x14ac:dyDescent="0.25">
      <c r="A420" t="str">
        <f t="shared" si="6"/>
        <v>1-987</v>
      </c>
      <c r="B420">
        <v>1</v>
      </c>
      <c r="C420">
        <v>987</v>
      </c>
      <c r="D420" t="s">
        <v>2909</v>
      </c>
    </row>
    <row r="421" spans="1:4" x14ac:dyDescent="0.25">
      <c r="A421" t="str">
        <f t="shared" si="6"/>
        <v>1-988</v>
      </c>
      <c r="B421">
        <v>1</v>
      </c>
      <c r="C421">
        <v>988</v>
      </c>
      <c r="D421" t="s">
        <v>2909</v>
      </c>
    </row>
    <row r="422" spans="1:4" x14ac:dyDescent="0.25">
      <c r="A422" t="str">
        <f t="shared" si="6"/>
        <v>1-989</v>
      </c>
      <c r="B422">
        <v>1</v>
      </c>
      <c r="C422">
        <v>989</v>
      </c>
      <c r="D422" t="s">
        <v>2909</v>
      </c>
    </row>
    <row r="423" spans="1:4" x14ac:dyDescent="0.25">
      <c r="A423" t="str">
        <f t="shared" si="6"/>
        <v>1-991</v>
      </c>
      <c r="B423">
        <v>1</v>
      </c>
      <c r="C423">
        <v>991</v>
      </c>
      <c r="D423" t="s">
        <v>2909</v>
      </c>
    </row>
    <row r="424" spans="1:4" x14ac:dyDescent="0.25">
      <c r="A424" t="str">
        <f t="shared" si="6"/>
        <v>1-992</v>
      </c>
      <c r="B424">
        <v>1</v>
      </c>
      <c r="C424">
        <v>992</v>
      </c>
      <c r="D424" t="s">
        <v>1191</v>
      </c>
    </row>
    <row r="425" spans="1:4" x14ac:dyDescent="0.25">
      <c r="A425" t="str">
        <f t="shared" si="6"/>
        <v>1-993</v>
      </c>
      <c r="B425">
        <v>1</v>
      </c>
      <c r="C425">
        <v>993</v>
      </c>
      <c r="D425" t="s">
        <v>3016</v>
      </c>
    </row>
    <row r="426" spans="1:4" x14ac:dyDescent="0.25">
      <c r="A426" t="str">
        <f t="shared" si="6"/>
        <v>1-995</v>
      </c>
      <c r="B426">
        <v>1</v>
      </c>
      <c r="C426">
        <v>995</v>
      </c>
      <c r="D426" t="s">
        <v>3019</v>
      </c>
    </row>
    <row r="427" spans="1:4" x14ac:dyDescent="0.25">
      <c r="A427" t="str">
        <f t="shared" si="6"/>
        <v>1-996</v>
      </c>
      <c r="B427">
        <v>1</v>
      </c>
      <c r="C427">
        <v>996</v>
      </c>
      <c r="D427" t="s">
        <v>3020</v>
      </c>
    </row>
    <row r="428" spans="1:4" x14ac:dyDescent="0.25">
      <c r="A428" t="str">
        <f t="shared" si="6"/>
        <v>1-997</v>
      </c>
      <c r="B428">
        <v>1</v>
      </c>
      <c r="C428">
        <v>997</v>
      </c>
      <c r="D428" t="s">
        <v>111</v>
      </c>
    </row>
    <row r="429" spans="1:4" x14ac:dyDescent="0.25">
      <c r="A429" t="str">
        <f t="shared" si="6"/>
        <v>1-998</v>
      </c>
      <c r="B429">
        <v>1</v>
      </c>
      <c r="C429">
        <v>998</v>
      </c>
      <c r="D429" t="s">
        <v>2913</v>
      </c>
    </row>
    <row r="430" spans="1:4" x14ac:dyDescent="0.25">
      <c r="A430" t="str">
        <f t="shared" si="6"/>
        <v>1-1000</v>
      </c>
      <c r="B430">
        <v>1</v>
      </c>
      <c r="C430">
        <v>1000</v>
      </c>
      <c r="D430" t="s">
        <v>3021</v>
      </c>
    </row>
    <row r="431" spans="1:4" x14ac:dyDescent="0.25">
      <c r="A431" t="str">
        <f t="shared" si="6"/>
        <v>1-1001</v>
      </c>
      <c r="B431">
        <v>1</v>
      </c>
      <c r="C431">
        <v>1001</v>
      </c>
      <c r="D431" t="s">
        <v>3022</v>
      </c>
    </row>
    <row r="432" spans="1:4" x14ac:dyDescent="0.25">
      <c r="A432" t="str">
        <f t="shared" si="6"/>
        <v>1-1002</v>
      </c>
      <c r="B432">
        <v>1</v>
      </c>
      <c r="C432">
        <v>1002</v>
      </c>
      <c r="D432" t="s">
        <v>3023</v>
      </c>
    </row>
    <row r="433" spans="1:4" x14ac:dyDescent="0.25">
      <c r="A433" t="str">
        <f t="shared" si="6"/>
        <v>1-1003</v>
      </c>
      <c r="B433">
        <v>1</v>
      </c>
      <c r="C433">
        <v>1003</v>
      </c>
      <c r="D433" t="s">
        <v>3024</v>
      </c>
    </row>
    <row r="434" spans="1:4" x14ac:dyDescent="0.25">
      <c r="A434" t="str">
        <f t="shared" si="6"/>
        <v>1-1004</v>
      </c>
      <c r="B434">
        <v>1</v>
      </c>
      <c r="C434">
        <v>1004</v>
      </c>
      <c r="D434" t="s">
        <v>3025</v>
      </c>
    </row>
    <row r="435" spans="1:4" x14ac:dyDescent="0.25">
      <c r="A435" t="str">
        <f t="shared" si="6"/>
        <v>1-1005</v>
      </c>
      <c r="B435">
        <v>1</v>
      </c>
      <c r="C435">
        <v>1005</v>
      </c>
      <c r="D435" t="s">
        <v>3026</v>
      </c>
    </row>
    <row r="436" spans="1:4" x14ac:dyDescent="0.25">
      <c r="A436" t="str">
        <f t="shared" si="6"/>
        <v>1-1007</v>
      </c>
      <c r="B436">
        <v>1</v>
      </c>
      <c r="C436">
        <v>1007</v>
      </c>
      <c r="D436" t="s">
        <v>3027</v>
      </c>
    </row>
    <row r="437" spans="1:4" x14ac:dyDescent="0.25">
      <c r="A437" t="str">
        <f t="shared" si="6"/>
        <v>1-1008</v>
      </c>
      <c r="B437">
        <v>1</v>
      </c>
      <c r="C437">
        <v>1008</v>
      </c>
      <c r="D437" t="s">
        <v>3028</v>
      </c>
    </row>
    <row r="438" spans="1:4" x14ac:dyDescent="0.25">
      <c r="A438" t="str">
        <f t="shared" si="6"/>
        <v>1-1009</v>
      </c>
      <c r="B438">
        <v>1</v>
      </c>
      <c r="C438">
        <v>1009</v>
      </c>
      <c r="D438" t="s">
        <v>3029</v>
      </c>
    </row>
    <row r="439" spans="1:4" x14ac:dyDescent="0.25">
      <c r="A439" t="str">
        <f t="shared" si="6"/>
        <v>1-1010</v>
      </c>
      <c r="B439">
        <v>1</v>
      </c>
      <c r="C439">
        <v>1010</v>
      </c>
      <c r="D439" t="s">
        <v>3030</v>
      </c>
    </row>
    <row r="440" spans="1:4" x14ac:dyDescent="0.25">
      <c r="A440" t="str">
        <f t="shared" si="6"/>
        <v>1-1011</v>
      </c>
      <c r="B440">
        <v>1</v>
      </c>
      <c r="C440">
        <v>1011</v>
      </c>
      <c r="D440" t="s">
        <v>3031</v>
      </c>
    </row>
    <row r="441" spans="1:4" x14ac:dyDescent="0.25">
      <c r="A441" t="str">
        <f t="shared" si="6"/>
        <v>1-1012</v>
      </c>
      <c r="B441">
        <v>1</v>
      </c>
      <c r="C441">
        <v>1012</v>
      </c>
      <c r="D441" t="s">
        <v>1722</v>
      </c>
    </row>
    <row r="442" spans="1:4" x14ac:dyDescent="0.25">
      <c r="A442" t="str">
        <f t="shared" si="6"/>
        <v>1-1013</v>
      </c>
      <c r="B442">
        <v>1</v>
      </c>
      <c r="C442">
        <v>1013</v>
      </c>
      <c r="D442" t="s">
        <v>3032</v>
      </c>
    </row>
    <row r="443" spans="1:4" x14ac:dyDescent="0.25">
      <c r="A443" t="str">
        <f t="shared" si="6"/>
        <v>1-1014</v>
      </c>
      <c r="B443">
        <v>1</v>
      </c>
      <c r="C443">
        <v>1014</v>
      </c>
      <c r="D443" t="s">
        <v>3033</v>
      </c>
    </row>
    <row r="444" spans="1:4" x14ac:dyDescent="0.25">
      <c r="A444" t="str">
        <f t="shared" si="6"/>
        <v>1-1015</v>
      </c>
      <c r="B444">
        <v>1</v>
      </c>
      <c r="C444">
        <v>1015</v>
      </c>
      <c r="D444" t="s">
        <v>3034</v>
      </c>
    </row>
    <row r="445" spans="1:4" x14ac:dyDescent="0.25">
      <c r="A445" t="str">
        <f t="shared" si="6"/>
        <v>1-1016</v>
      </c>
      <c r="B445">
        <v>1</v>
      </c>
      <c r="C445">
        <v>1016</v>
      </c>
      <c r="D445" t="s">
        <v>2796</v>
      </c>
    </row>
    <row r="446" spans="1:4" x14ac:dyDescent="0.25">
      <c r="A446" t="str">
        <f t="shared" si="6"/>
        <v>1-1017</v>
      </c>
      <c r="B446">
        <v>1</v>
      </c>
      <c r="C446">
        <v>1017</v>
      </c>
      <c r="D446" t="s">
        <v>2909</v>
      </c>
    </row>
    <row r="447" spans="1:4" x14ac:dyDescent="0.25">
      <c r="A447" t="str">
        <f t="shared" si="6"/>
        <v>1-1018</v>
      </c>
      <c r="B447">
        <v>1</v>
      </c>
      <c r="C447">
        <v>1018</v>
      </c>
      <c r="D447" t="s">
        <v>2909</v>
      </c>
    </row>
    <row r="448" spans="1:4" x14ac:dyDescent="0.25">
      <c r="A448" t="str">
        <f t="shared" si="6"/>
        <v>1-1019</v>
      </c>
      <c r="B448">
        <v>1</v>
      </c>
      <c r="C448">
        <v>1019</v>
      </c>
      <c r="D448" t="s">
        <v>2878</v>
      </c>
    </row>
    <row r="449" spans="1:4" x14ac:dyDescent="0.25">
      <c r="A449" t="str">
        <f t="shared" si="6"/>
        <v>1-1020</v>
      </c>
      <c r="B449">
        <v>1</v>
      </c>
      <c r="C449">
        <v>1020</v>
      </c>
      <c r="D449" t="s">
        <v>3035</v>
      </c>
    </row>
    <row r="450" spans="1:4" x14ac:dyDescent="0.25">
      <c r="A450" t="str">
        <f t="shared" si="6"/>
        <v>1-1021</v>
      </c>
      <c r="B450">
        <v>1</v>
      </c>
      <c r="C450">
        <v>1021</v>
      </c>
      <c r="D450" t="s">
        <v>3036</v>
      </c>
    </row>
    <row r="451" spans="1:4" x14ac:dyDescent="0.25">
      <c r="A451" t="str">
        <f t="shared" si="6"/>
        <v>1-1022</v>
      </c>
      <c r="B451">
        <v>1</v>
      </c>
      <c r="C451">
        <v>1022</v>
      </c>
      <c r="D451" t="s">
        <v>1456</v>
      </c>
    </row>
    <row r="452" spans="1:4" x14ac:dyDescent="0.25">
      <c r="A452" t="str">
        <f t="shared" ref="A452:A515" si="7">B452&amp;"-"&amp;C452</f>
        <v>1-1023</v>
      </c>
      <c r="B452">
        <v>1</v>
      </c>
      <c r="C452">
        <v>1023</v>
      </c>
      <c r="D452" t="s">
        <v>3037</v>
      </c>
    </row>
    <row r="453" spans="1:4" x14ac:dyDescent="0.25">
      <c r="A453" t="str">
        <f t="shared" si="7"/>
        <v>1-1024</v>
      </c>
      <c r="B453">
        <v>1</v>
      </c>
      <c r="C453">
        <v>1024</v>
      </c>
      <c r="D453" t="s">
        <v>3038</v>
      </c>
    </row>
    <row r="454" spans="1:4" x14ac:dyDescent="0.25">
      <c r="A454" t="str">
        <f t="shared" si="7"/>
        <v>1-1025</v>
      </c>
      <c r="B454">
        <v>1</v>
      </c>
      <c r="C454">
        <v>1025</v>
      </c>
      <c r="D454" t="s">
        <v>3039</v>
      </c>
    </row>
    <row r="455" spans="1:4" x14ac:dyDescent="0.25">
      <c r="A455" t="str">
        <f t="shared" si="7"/>
        <v>1-1026</v>
      </c>
      <c r="B455">
        <v>1</v>
      </c>
      <c r="C455">
        <v>1026</v>
      </c>
      <c r="D455" t="s">
        <v>3040</v>
      </c>
    </row>
    <row r="456" spans="1:4" x14ac:dyDescent="0.25">
      <c r="A456" t="str">
        <f t="shared" si="7"/>
        <v>1-1027</v>
      </c>
      <c r="B456">
        <v>1</v>
      </c>
      <c r="C456">
        <v>1027</v>
      </c>
      <c r="D456" t="s">
        <v>3041</v>
      </c>
    </row>
    <row r="457" spans="1:4" x14ac:dyDescent="0.25">
      <c r="A457" t="str">
        <f t="shared" si="7"/>
        <v>1-1028</v>
      </c>
      <c r="B457">
        <v>1</v>
      </c>
      <c r="C457">
        <v>1028</v>
      </c>
      <c r="D457" t="s">
        <v>3042</v>
      </c>
    </row>
    <row r="458" spans="1:4" x14ac:dyDescent="0.25">
      <c r="A458" t="str">
        <f t="shared" si="7"/>
        <v>1-1030</v>
      </c>
      <c r="B458">
        <v>1</v>
      </c>
      <c r="C458">
        <v>1030</v>
      </c>
      <c r="D458" t="s">
        <v>2751</v>
      </c>
    </row>
    <row r="459" spans="1:4" x14ac:dyDescent="0.25">
      <c r="A459" t="str">
        <f t="shared" si="7"/>
        <v>1-1031</v>
      </c>
      <c r="B459">
        <v>1</v>
      </c>
      <c r="C459">
        <v>1031</v>
      </c>
      <c r="D459" t="s">
        <v>3043</v>
      </c>
    </row>
    <row r="460" spans="1:4" x14ac:dyDescent="0.25">
      <c r="A460" t="str">
        <f t="shared" si="7"/>
        <v>1-1032</v>
      </c>
      <c r="B460">
        <v>1</v>
      </c>
      <c r="C460">
        <v>1032</v>
      </c>
      <c r="D460" t="s">
        <v>3044</v>
      </c>
    </row>
    <row r="461" spans="1:4" x14ac:dyDescent="0.25">
      <c r="A461" t="str">
        <f t="shared" si="7"/>
        <v>1-1033</v>
      </c>
      <c r="B461">
        <v>1</v>
      </c>
      <c r="C461">
        <v>1033</v>
      </c>
      <c r="D461" t="s">
        <v>2769</v>
      </c>
    </row>
    <row r="462" spans="1:4" x14ac:dyDescent="0.25">
      <c r="A462" t="str">
        <f t="shared" si="7"/>
        <v>1-1034</v>
      </c>
      <c r="B462">
        <v>1</v>
      </c>
      <c r="C462">
        <v>1034</v>
      </c>
      <c r="D462" t="s">
        <v>3045</v>
      </c>
    </row>
    <row r="463" spans="1:4" x14ac:dyDescent="0.25">
      <c r="A463" t="str">
        <f t="shared" si="7"/>
        <v>1-1035</v>
      </c>
      <c r="B463">
        <v>1</v>
      </c>
      <c r="C463">
        <v>1035</v>
      </c>
      <c r="D463" t="s">
        <v>2909</v>
      </c>
    </row>
    <row r="464" spans="1:4" x14ac:dyDescent="0.25">
      <c r="A464" t="str">
        <f t="shared" si="7"/>
        <v>1-1036</v>
      </c>
      <c r="B464">
        <v>1</v>
      </c>
      <c r="C464">
        <v>1036</v>
      </c>
      <c r="D464" t="s">
        <v>3046</v>
      </c>
    </row>
    <row r="465" spans="1:4" x14ac:dyDescent="0.25">
      <c r="A465" t="str">
        <f t="shared" si="7"/>
        <v>1-1037</v>
      </c>
      <c r="B465">
        <v>1</v>
      </c>
      <c r="C465">
        <v>1037</v>
      </c>
      <c r="D465" t="s">
        <v>3047</v>
      </c>
    </row>
    <row r="466" spans="1:4" x14ac:dyDescent="0.25">
      <c r="A466" t="str">
        <f t="shared" si="7"/>
        <v>1-1038</v>
      </c>
      <c r="B466">
        <v>1</v>
      </c>
      <c r="C466">
        <v>1038</v>
      </c>
      <c r="D466" t="s">
        <v>2909</v>
      </c>
    </row>
    <row r="467" spans="1:4" x14ac:dyDescent="0.25">
      <c r="A467" t="str">
        <f t="shared" si="7"/>
        <v>1-1039</v>
      </c>
      <c r="B467">
        <v>1</v>
      </c>
      <c r="C467">
        <v>1039</v>
      </c>
      <c r="D467" t="s">
        <v>3048</v>
      </c>
    </row>
    <row r="468" spans="1:4" x14ac:dyDescent="0.25">
      <c r="A468" t="str">
        <f t="shared" si="7"/>
        <v>1-1040</v>
      </c>
      <c r="B468">
        <v>1</v>
      </c>
      <c r="C468">
        <v>1040</v>
      </c>
      <c r="D468" t="s">
        <v>2956</v>
      </c>
    </row>
    <row r="469" spans="1:4" x14ac:dyDescent="0.25">
      <c r="A469" t="str">
        <f t="shared" si="7"/>
        <v>1-1041</v>
      </c>
      <c r="B469">
        <v>1</v>
      </c>
      <c r="C469">
        <v>1041</v>
      </c>
      <c r="D469" t="s">
        <v>3049</v>
      </c>
    </row>
    <row r="470" spans="1:4" x14ac:dyDescent="0.25">
      <c r="A470" t="str">
        <f t="shared" si="7"/>
        <v>1-1042</v>
      </c>
      <c r="B470">
        <v>1</v>
      </c>
      <c r="C470">
        <v>1042</v>
      </c>
      <c r="D470" t="s">
        <v>3050</v>
      </c>
    </row>
    <row r="471" spans="1:4" x14ac:dyDescent="0.25">
      <c r="A471" t="str">
        <f t="shared" si="7"/>
        <v>1-1043</v>
      </c>
      <c r="B471">
        <v>1</v>
      </c>
      <c r="C471">
        <v>1043</v>
      </c>
      <c r="D471" t="s">
        <v>3051</v>
      </c>
    </row>
    <row r="472" spans="1:4" x14ac:dyDescent="0.25">
      <c r="A472" t="str">
        <f t="shared" si="7"/>
        <v>1-1044</v>
      </c>
      <c r="B472">
        <v>1</v>
      </c>
      <c r="C472">
        <v>1044</v>
      </c>
      <c r="D472" t="s">
        <v>1748</v>
      </c>
    </row>
    <row r="473" spans="1:4" x14ac:dyDescent="0.25">
      <c r="A473" t="str">
        <f t="shared" si="7"/>
        <v>1-1045</v>
      </c>
      <c r="B473">
        <v>1</v>
      </c>
      <c r="C473">
        <v>1045</v>
      </c>
      <c r="D473" t="s">
        <v>2247</v>
      </c>
    </row>
    <row r="474" spans="1:4" x14ac:dyDescent="0.25">
      <c r="A474" t="str">
        <f t="shared" si="7"/>
        <v>1-1046</v>
      </c>
      <c r="B474">
        <v>1</v>
      </c>
      <c r="C474">
        <v>1046</v>
      </c>
      <c r="D474" t="s">
        <v>3052</v>
      </c>
    </row>
    <row r="475" spans="1:4" x14ac:dyDescent="0.25">
      <c r="A475" t="str">
        <f t="shared" si="7"/>
        <v>1-1047</v>
      </c>
      <c r="B475">
        <v>1</v>
      </c>
      <c r="C475">
        <v>1047</v>
      </c>
      <c r="D475" t="s">
        <v>2141</v>
      </c>
    </row>
    <row r="476" spans="1:4" x14ac:dyDescent="0.25">
      <c r="A476" t="str">
        <f t="shared" si="7"/>
        <v>1-1048</v>
      </c>
      <c r="B476">
        <v>1</v>
      </c>
      <c r="C476">
        <v>1048</v>
      </c>
      <c r="D476" t="s">
        <v>3053</v>
      </c>
    </row>
    <row r="477" spans="1:4" x14ac:dyDescent="0.25">
      <c r="A477" t="str">
        <f t="shared" si="7"/>
        <v>1-1049</v>
      </c>
      <c r="B477">
        <v>1</v>
      </c>
      <c r="C477">
        <v>1049</v>
      </c>
      <c r="D477" t="s">
        <v>3054</v>
      </c>
    </row>
    <row r="478" spans="1:4" x14ac:dyDescent="0.25">
      <c r="A478" t="str">
        <f t="shared" si="7"/>
        <v>1-1050</v>
      </c>
      <c r="B478">
        <v>1</v>
      </c>
      <c r="C478">
        <v>1050</v>
      </c>
      <c r="D478" t="s">
        <v>3055</v>
      </c>
    </row>
    <row r="479" spans="1:4" x14ac:dyDescent="0.25">
      <c r="A479" t="str">
        <f t="shared" si="7"/>
        <v>1-1051</v>
      </c>
      <c r="B479">
        <v>1</v>
      </c>
      <c r="C479">
        <v>1051</v>
      </c>
      <c r="D479" t="s">
        <v>2909</v>
      </c>
    </row>
    <row r="480" spans="1:4" x14ac:dyDescent="0.25">
      <c r="A480" t="str">
        <f t="shared" si="7"/>
        <v>1-1052</v>
      </c>
      <c r="B480">
        <v>1</v>
      </c>
      <c r="C480">
        <v>1052</v>
      </c>
      <c r="D480" t="s">
        <v>3056</v>
      </c>
    </row>
    <row r="481" spans="1:4" x14ac:dyDescent="0.25">
      <c r="A481" t="str">
        <f t="shared" si="7"/>
        <v>1-1053</v>
      </c>
      <c r="B481">
        <v>1</v>
      </c>
      <c r="C481">
        <v>1053</v>
      </c>
      <c r="D481" t="s">
        <v>3057</v>
      </c>
    </row>
    <row r="482" spans="1:4" x14ac:dyDescent="0.25">
      <c r="A482" t="str">
        <f t="shared" si="7"/>
        <v>1-1054</v>
      </c>
      <c r="B482">
        <v>1</v>
      </c>
      <c r="C482">
        <v>1054</v>
      </c>
      <c r="D482" t="s">
        <v>3058</v>
      </c>
    </row>
    <row r="483" spans="1:4" x14ac:dyDescent="0.25">
      <c r="A483" t="str">
        <f t="shared" si="7"/>
        <v>1-1055</v>
      </c>
      <c r="B483">
        <v>1</v>
      </c>
      <c r="C483">
        <v>1055</v>
      </c>
      <c r="D483" t="s">
        <v>3059</v>
      </c>
    </row>
    <row r="484" spans="1:4" x14ac:dyDescent="0.25">
      <c r="A484" t="str">
        <f t="shared" si="7"/>
        <v>1-1056</v>
      </c>
      <c r="B484">
        <v>1</v>
      </c>
      <c r="C484">
        <v>1056</v>
      </c>
      <c r="D484" t="s">
        <v>3060</v>
      </c>
    </row>
    <row r="485" spans="1:4" x14ac:dyDescent="0.25">
      <c r="A485" t="str">
        <f t="shared" si="7"/>
        <v>1-1057</v>
      </c>
      <c r="B485">
        <v>1</v>
      </c>
      <c r="C485">
        <v>1057</v>
      </c>
      <c r="D485" t="s">
        <v>3061</v>
      </c>
    </row>
    <row r="486" spans="1:4" x14ac:dyDescent="0.25">
      <c r="A486" t="str">
        <f t="shared" si="7"/>
        <v>1-1058</v>
      </c>
      <c r="B486">
        <v>1</v>
      </c>
      <c r="C486">
        <v>1058</v>
      </c>
      <c r="D486" t="s">
        <v>3062</v>
      </c>
    </row>
    <row r="487" spans="1:4" x14ac:dyDescent="0.25">
      <c r="A487" t="str">
        <f t="shared" si="7"/>
        <v>1-1059</v>
      </c>
      <c r="B487">
        <v>1</v>
      </c>
      <c r="C487">
        <v>1059</v>
      </c>
      <c r="D487" t="s">
        <v>3063</v>
      </c>
    </row>
    <row r="488" spans="1:4" x14ac:dyDescent="0.25">
      <c r="A488" t="str">
        <f t="shared" si="7"/>
        <v>1-1060</v>
      </c>
      <c r="B488">
        <v>1</v>
      </c>
      <c r="C488">
        <v>1060</v>
      </c>
      <c r="D488" t="s">
        <v>3064</v>
      </c>
    </row>
    <row r="489" spans="1:4" x14ac:dyDescent="0.25">
      <c r="A489" t="str">
        <f t="shared" si="7"/>
        <v>1-1061</v>
      </c>
      <c r="B489">
        <v>1</v>
      </c>
      <c r="C489">
        <v>1061</v>
      </c>
      <c r="D489" t="s">
        <v>1368</v>
      </c>
    </row>
    <row r="490" spans="1:4" x14ac:dyDescent="0.25">
      <c r="A490" t="str">
        <f t="shared" si="7"/>
        <v>1-1062</v>
      </c>
      <c r="B490">
        <v>1</v>
      </c>
      <c r="C490">
        <v>1062</v>
      </c>
      <c r="D490" t="s">
        <v>3065</v>
      </c>
    </row>
    <row r="491" spans="1:4" x14ac:dyDescent="0.25">
      <c r="A491" t="str">
        <f t="shared" si="7"/>
        <v>1-1063</v>
      </c>
      <c r="B491">
        <v>1</v>
      </c>
      <c r="C491">
        <v>1063</v>
      </c>
      <c r="D491" t="s">
        <v>3066</v>
      </c>
    </row>
    <row r="492" spans="1:4" x14ac:dyDescent="0.25">
      <c r="A492" t="str">
        <f t="shared" si="7"/>
        <v>1-1064</v>
      </c>
      <c r="B492">
        <v>1</v>
      </c>
      <c r="C492">
        <v>1064</v>
      </c>
      <c r="D492" t="s">
        <v>3067</v>
      </c>
    </row>
    <row r="493" spans="1:4" x14ac:dyDescent="0.25">
      <c r="A493" t="str">
        <f t="shared" si="7"/>
        <v>1-1065</v>
      </c>
      <c r="B493">
        <v>1</v>
      </c>
      <c r="C493">
        <v>1065</v>
      </c>
      <c r="D493" t="s">
        <v>3068</v>
      </c>
    </row>
    <row r="494" spans="1:4" x14ac:dyDescent="0.25">
      <c r="A494" t="str">
        <f t="shared" si="7"/>
        <v>1-1066</v>
      </c>
      <c r="B494">
        <v>1</v>
      </c>
      <c r="C494">
        <v>1066</v>
      </c>
      <c r="D494" t="s">
        <v>3069</v>
      </c>
    </row>
    <row r="495" spans="1:4" x14ac:dyDescent="0.25">
      <c r="A495" t="str">
        <f t="shared" si="7"/>
        <v>1-1067</v>
      </c>
      <c r="B495">
        <v>1</v>
      </c>
      <c r="C495">
        <v>1067</v>
      </c>
      <c r="D495" t="s">
        <v>3070</v>
      </c>
    </row>
    <row r="496" spans="1:4" x14ac:dyDescent="0.25">
      <c r="A496" t="str">
        <f t="shared" si="7"/>
        <v>1-1068</v>
      </c>
      <c r="B496">
        <v>1</v>
      </c>
      <c r="C496">
        <v>1068</v>
      </c>
      <c r="D496" t="s">
        <v>3071</v>
      </c>
    </row>
    <row r="497" spans="1:4" x14ac:dyDescent="0.25">
      <c r="A497" t="str">
        <f t="shared" si="7"/>
        <v>1-1069</v>
      </c>
      <c r="B497">
        <v>1</v>
      </c>
      <c r="C497">
        <v>1069</v>
      </c>
      <c r="D497" t="s">
        <v>3072</v>
      </c>
    </row>
    <row r="498" spans="1:4" x14ac:dyDescent="0.25">
      <c r="A498" t="str">
        <f t="shared" si="7"/>
        <v>1-1070</v>
      </c>
      <c r="B498">
        <v>1</v>
      </c>
      <c r="C498">
        <v>1070</v>
      </c>
      <c r="D498" t="s">
        <v>3073</v>
      </c>
    </row>
    <row r="499" spans="1:4" x14ac:dyDescent="0.25">
      <c r="A499" t="str">
        <f t="shared" si="7"/>
        <v>1-1071</v>
      </c>
      <c r="B499">
        <v>1</v>
      </c>
      <c r="C499">
        <v>1071</v>
      </c>
      <c r="D499" t="s">
        <v>3074</v>
      </c>
    </row>
    <row r="500" spans="1:4" x14ac:dyDescent="0.25">
      <c r="A500" t="str">
        <f t="shared" si="7"/>
        <v>1-1072</v>
      </c>
      <c r="B500">
        <v>1</v>
      </c>
      <c r="C500">
        <v>1072</v>
      </c>
      <c r="D500" t="s">
        <v>3075</v>
      </c>
    </row>
    <row r="501" spans="1:4" x14ac:dyDescent="0.25">
      <c r="A501" t="str">
        <f t="shared" si="7"/>
        <v>1-1073</v>
      </c>
      <c r="B501">
        <v>1</v>
      </c>
      <c r="C501">
        <v>1073</v>
      </c>
      <c r="D501" t="s">
        <v>3076</v>
      </c>
    </row>
    <row r="502" spans="1:4" x14ac:dyDescent="0.25">
      <c r="A502" t="str">
        <f t="shared" si="7"/>
        <v>1-1074</v>
      </c>
      <c r="B502">
        <v>1</v>
      </c>
      <c r="C502">
        <v>1074</v>
      </c>
      <c r="D502" t="s">
        <v>3077</v>
      </c>
    </row>
    <row r="503" spans="1:4" x14ac:dyDescent="0.25">
      <c r="A503" t="str">
        <f t="shared" si="7"/>
        <v>1-1075</v>
      </c>
      <c r="B503">
        <v>1</v>
      </c>
      <c r="C503">
        <v>1075</v>
      </c>
      <c r="D503" t="s">
        <v>3078</v>
      </c>
    </row>
    <row r="504" spans="1:4" x14ac:dyDescent="0.25">
      <c r="A504" t="str">
        <f t="shared" si="7"/>
        <v>1-1076</v>
      </c>
      <c r="B504">
        <v>1</v>
      </c>
      <c r="C504">
        <v>1076</v>
      </c>
      <c r="D504" t="s">
        <v>3079</v>
      </c>
    </row>
    <row r="505" spans="1:4" x14ac:dyDescent="0.25">
      <c r="A505" t="str">
        <f t="shared" si="7"/>
        <v>1-1077</v>
      </c>
      <c r="B505">
        <v>1</v>
      </c>
      <c r="C505">
        <v>1077</v>
      </c>
      <c r="D505" t="s">
        <v>3080</v>
      </c>
    </row>
    <row r="506" spans="1:4" x14ac:dyDescent="0.25">
      <c r="A506" t="str">
        <f t="shared" si="7"/>
        <v>1-1078</v>
      </c>
      <c r="B506">
        <v>1</v>
      </c>
      <c r="C506">
        <v>1078</v>
      </c>
      <c r="D506" t="s">
        <v>3081</v>
      </c>
    </row>
    <row r="507" spans="1:4" x14ac:dyDescent="0.25">
      <c r="A507" t="str">
        <f t="shared" si="7"/>
        <v>1-1079</v>
      </c>
      <c r="B507">
        <v>1</v>
      </c>
      <c r="C507">
        <v>1079</v>
      </c>
      <c r="D507" t="s">
        <v>3082</v>
      </c>
    </row>
    <row r="508" spans="1:4" x14ac:dyDescent="0.25">
      <c r="A508" t="str">
        <f t="shared" si="7"/>
        <v>1-1080</v>
      </c>
      <c r="B508">
        <v>1</v>
      </c>
      <c r="C508">
        <v>1080</v>
      </c>
      <c r="D508" t="s">
        <v>3083</v>
      </c>
    </row>
    <row r="509" spans="1:4" x14ac:dyDescent="0.25">
      <c r="A509" t="str">
        <f t="shared" si="7"/>
        <v>1-1081</v>
      </c>
      <c r="B509">
        <v>1</v>
      </c>
      <c r="C509">
        <v>1081</v>
      </c>
      <c r="D509" t="s">
        <v>2913</v>
      </c>
    </row>
    <row r="510" spans="1:4" x14ac:dyDescent="0.25">
      <c r="A510" t="str">
        <f t="shared" si="7"/>
        <v>1-1082</v>
      </c>
      <c r="B510">
        <v>1</v>
      </c>
      <c r="C510">
        <v>1082</v>
      </c>
      <c r="D510" t="s">
        <v>3084</v>
      </c>
    </row>
    <row r="511" spans="1:4" x14ac:dyDescent="0.25">
      <c r="A511" t="str">
        <f t="shared" si="7"/>
        <v>1-1083</v>
      </c>
      <c r="B511">
        <v>1</v>
      </c>
      <c r="C511">
        <v>1083</v>
      </c>
      <c r="D511" t="s">
        <v>1188</v>
      </c>
    </row>
    <row r="512" spans="1:4" x14ac:dyDescent="0.25">
      <c r="A512" t="str">
        <f t="shared" si="7"/>
        <v>1-1084</v>
      </c>
      <c r="B512">
        <v>1</v>
      </c>
      <c r="C512">
        <v>1084</v>
      </c>
      <c r="D512" t="s">
        <v>3085</v>
      </c>
    </row>
    <row r="513" spans="1:4" x14ac:dyDescent="0.25">
      <c r="A513" t="str">
        <f t="shared" si="7"/>
        <v>1-1085</v>
      </c>
      <c r="B513">
        <v>1</v>
      </c>
      <c r="C513">
        <v>1085</v>
      </c>
      <c r="D513" t="s">
        <v>3086</v>
      </c>
    </row>
    <row r="514" spans="1:4" x14ac:dyDescent="0.25">
      <c r="A514" t="str">
        <f t="shared" si="7"/>
        <v>1-1086</v>
      </c>
      <c r="B514">
        <v>1</v>
      </c>
      <c r="C514">
        <v>1086</v>
      </c>
      <c r="D514" t="s">
        <v>3087</v>
      </c>
    </row>
    <row r="515" spans="1:4" x14ac:dyDescent="0.25">
      <c r="A515" t="str">
        <f t="shared" si="7"/>
        <v>1-1087</v>
      </c>
      <c r="B515">
        <v>1</v>
      </c>
      <c r="C515">
        <v>1087</v>
      </c>
      <c r="D515" t="s">
        <v>3088</v>
      </c>
    </row>
    <row r="516" spans="1:4" x14ac:dyDescent="0.25">
      <c r="A516" t="str">
        <f t="shared" ref="A516:A579" si="8">B516&amp;"-"&amp;C516</f>
        <v>1-1088</v>
      </c>
      <c r="B516">
        <v>1</v>
      </c>
      <c r="C516">
        <v>1088</v>
      </c>
      <c r="D516" t="s">
        <v>2869</v>
      </c>
    </row>
    <row r="517" spans="1:4" x14ac:dyDescent="0.25">
      <c r="A517" t="str">
        <f t="shared" si="8"/>
        <v>1-1089</v>
      </c>
      <c r="B517">
        <v>1</v>
      </c>
      <c r="C517">
        <v>1089</v>
      </c>
      <c r="D517" t="s">
        <v>2996</v>
      </c>
    </row>
    <row r="518" spans="1:4" x14ac:dyDescent="0.25">
      <c r="A518" t="str">
        <f t="shared" si="8"/>
        <v>1-1090</v>
      </c>
      <c r="B518">
        <v>1</v>
      </c>
      <c r="C518">
        <v>1090</v>
      </c>
      <c r="D518" t="s">
        <v>3089</v>
      </c>
    </row>
    <row r="519" spans="1:4" x14ac:dyDescent="0.25">
      <c r="A519" t="str">
        <f t="shared" si="8"/>
        <v>1-1091</v>
      </c>
      <c r="B519">
        <v>1</v>
      </c>
      <c r="C519">
        <v>1091</v>
      </c>
      <c r="D519" t="s">
        <v>3090</v>
      </c>
    </row>
    <row r="520" spans="1:4" x14ac:dyDescent="0.25">
      <c r="A520" t="str">
        <f t="shared" si="8"/>
        <v>1-1092</v>
      </c>
      <c r="B520">
        <v>1</v>
      </c>
      <c r="C520">
        <v>1092</v>
      </c>
      <c r="D520" t="s">
        <v>3091</v>
      </c>
    </row>
    <row r="521" spans="1:4" x14ac:dyDescent="0.25">
      <c r="A521" t="str">
        <f t="shared" si="8"/>
        <v>1-1093</v>
      </c>
      <c r="B521">
        <v>1</v>
      </c>
      <c r="C521">
        <v>1093</v>
      </c>
      <c r="D521" t="s">
        <v>3092</v>
      </c>
    </row>
    <row r="522" spans="1:4" x14ac:dyDescent="0.25">
      <c r="A522" t="str">
        <f t="shared" si="8"/>
        <v>1-1095</v>
      </c>
      <c r="B522">
        <v>1</v>
      </c>
      <c r="C522">
        <v>1095</v>
      </c>
      <c r="D522" t="s">
        <v>3093</v>
      </c>
    </row>
    <row r="523" spans="1:4" x14ac:dyDescent="0.25">
      <c r="A523" t="str">
        <f t="shared" si="8"/>
        <v>1-1096</v>
      </c>
      <c r="B523">
        <v>1</v>
      </c>
      <c r="C523">
        <v>1096</v>
      </c>
      <c r="D523" t="s">
        <v>3094</v>
      </c>
    </row>
    <row r="524" spans="1:4" x14ac:dyDescent="0.25">
      <c r="A524" t="str">
        <f t="shared" si="8"/>
        <v>1-1097</v>
      </c>
      <c r="B524">
        <v>1</v>
      </c>
      <c r="C524">
        <v>1097</v>
      </c>
      <c r="D524" t="s">
        <v>3095</v>
      </c>
    </row>
    <row r="525" spans="1:4" x14ac:dyDescent="0.25">
      <c r="A525" t="str">
        <f t="shared" si="8"/>
        <v>1-1098</v>
      </c>
      <c r="B525">
        <v>1</v>
      </c>
      <c r="C525">
        <v>1098</v>
      </c>
      <c r="D525" t="s">
        <v>1909</v>
      </c>
    </row>
    <row r="526" spans="1:4" x14ac:dyDescent="0.25">
      <c r="A526" t="str">
        <f t="shared" si="8"/>
        <v>1-1099</v>
      </c>
      <c r="B526">
        <v>1</v>
      </c>
      <c r="C526">
        <v>1099</v>
      </c>
      <c r="D526" t="s">
        <v>3096</v>
      </c>
    </row>
    <row r="527" spans="1:4" x14ac:dyDescent="0.25">
      <c r="A527" t="str">
        <f t="shared" si="8"/>
        <v>1-1100</v>
      </c>
      <c r="B527">
        <v>1</v>
      </c>
      <c r="C527">
        <v>1100</v>
      </c>
      <c r="D527" t="s">
        <v>1763</v>
      </c>
    </row>
    <row r="528" spans="1:4" x14ac:dyDescent="0.25">
      <c r="A528" t="str">
        <f t="shared" si="8"/>
        <v>1-1101</v>
      </c>
      <c r="B528">
        <v>1</v>
      </c>
      <c r="C528">
        <v>1101</v>
      </c>
      <c r="D528" t="s">
        <v>2872</v>
      </c>
    </row>
    <row r="529" spans="1:4" x14ac:dyDescent="0.25">
      <c r="A529" t="str">
        <f t="shared" si="8"/>
        <v>1-1102</v>
      </c>
      <c r="B529">
        <v>1</v>
      </c>
      <c r="C529">
        <v>1102</v>
      </c>
      <c r="D529" t="s">
        <v>3097</v>
      </c>
    </row>
    <row r="530" spans="1:4" x14ac:dyDescent="0.25">
      <c r="A530" t="str">
        <f t="shared" si="8"/>
        <v>1-1103</v>
      </c>
      <c r="B530">
        <v>1</v>
      </c>
      <c r="C530">
        <v>1103</v>
      </c>
      <c r="D530" t="s">
        <v>3098</v>
      </c>
    </row>
    <row r="531" spans="1:4" x14ac:dyDescent="0.25">
      <c r="A531" t="str">
        <f t="shared" si="8"/>
        <v>1-1104</v>
      </c>
      <c r="B531">
        <v>1</v>
      </c>
      <c r="C531">
        <v>1104</v>
      </c>
      <c r="D531" t="s">
        <v>3099</v>
      </c>
    </row>
    <row r="532" spans="1:4" x14ac:dyDescent="0.25">
      <c r="A532" t="str">
        <f t="shared" si="8"/>
        <v>1-1105</v>
      </c>
      <c r="B532">
        <v>1</v>
      </c>
      <c r="C532">
        <v>1105</v>
      </c>
      <c r="D532" t="s">
        <v>2969</v>
      </c>
    </row>
    <row r="533" spans="1:4" x14ac:dyDescent="0.25">
      <c r="A533" t="str">
        <f t="shared" si="8"/>
        <v>1-1106</v>
      </c>
      <c r="B533">
        <v>1</v>
      </c>
      <c r="C533">
        <v>1106</v>
      </c>
      <c r="D533" t="s">
        <v>3100</v>
      </c>
    </row>
    <row r="534" spans="1:4" x14ac:dyDescent="0.25">
      <c r="A534" t="str">
        <f t="shared" si="8"/>
        <v>1-1107</v>
      </c>
      <c r="B534">
        <v>1</v>
      </c>
      <c r="C534">
        <v>1107</v>
      </c>
      <c r="D534" t="s">
        <v>3101</v>
      </c>
    </row>
    <row r="535" spans="1:4" x14ac:dyDescent="0.25">
      <c r="A535" t="str">
        <f t="shared" si="8"/>
        <v>1-1108</v>
      </c>
      <c r="B535">
        <v>1</v>
      </c>
      <c r="C535">
        <v>1108</v>
      </c>
      <c r="D535" t="s">
        <v>2809</v>
      </c>
    </row>
    <row r="536" spans="1:4" x14ac:dyDescent="0.25">
      <c r="A536" t="str">
        <f t="shared" si="8"/>
        <v>1-1109</v>
      </c>
      <c r="B536">
        <v>1</v>
      </c>
      <c r="C536">
        <v>1109</v>
      </c>
      <c r="D536" t="s">
        <v>3102</v>
      </c>
    </row>
    <row r="537" spans="1:4" x14ac:dyDescent="0.25">
      <c r="A537" t="str">
        <f t="shared" si="8"/>
        <v>1-1110</v>
      </c>
      <c r="B537">
        <v>1</v>
      </c>
      <c r="C537">
        <v>1110</v>
      </c>
      <c r="D537" t="s">
        <v>3103</v>
      </c>
    </row>
    <row r="538" spans="1:4" x14ac:dyDescent="0.25">
      <c r="A538" t="str">
        <f t="shared" si="8"/>
        <v>1-1111</v>
      </c>
      <c r="B538">
        <v>1</v>
      </c>
      <c r="C538">
        <v>1111</v>
      </c>
      <c r="D538" t="s">
        <v>3104</v>
      </c>
    </row>
    <row r="539" spans="1:4" x14ac:dyDescent="0.25">
      <c r="A539" t="str">
        <f t="shared" si="8"/>
        <v>1-1112</v>
      </c>
      <c r="B539">
        <v>1</v>
      </c>
      <c r="C539">
        <v>1112</v>
      </c>
      <c r="D539" t="s">
        <v>3105</v>
      </c>
    </row>
    <row r="540" spans="1:4" x14ac:dyDescent="0.25">
      <c r="A540" t="str">
        <f t="shared" si="8"/>
        <v>1-1113</v>
      </c>
      <c r="B540">
        <v>1</v>
      </c>
      <c r="C540">
        <v>1113</v>
      </c>
      <c r="D540" t="s">
        <v>3106</v>
      </c>
    </row>
    <row r="541" spans="1:4" x14ac:dyDescent="0.25">
      <c r="A541" t="str">
        <f t="shared" si="8"/>
        <v>1-1114</v>
      </c>
      <c r="B541">
        <v>1</v>
      </c>
      <c r="C541">
        <v>1114</v>
      </c>
      <c r="D541" t="s">
        <v>3107</v>
      </c>
    </row>
    <row r="542" spans="1:4" x14ac:dyDescent="0.25">
      <c r="A542" t="str">
        <f t="shared" si="8"/>
        <v>1-1116</v>
      </c>
      <c r="B542">
        <v>1</v>
      </c>
      <c r="C542">
        <v>1116</v>
      </c>
      <c r="D542" t="s">
        <v>3108</v>
      </c>
    </row>
    <row r="543" spans="1:4" x14ac:dyDescent="0.25">
      <c r="A543" t="str">
        <f t="shared" si="8"/>
        <v>1-1117</v>
      </c>
      <c r="B543">
        <v>1</v>
      </c>
      <c r="C543">
        <v>1117</v>
      </c>
      <c r="D543" t="s">
        <v>3109</v>
      </c>
    </row>
    <row r="544" spans="1:4" x14ac:dyDescent="0.25">
      <c r="A544" t="str">
        <f t="shared" si="8"/>
        <v>1-1118</v>
      </c>
      <c r="B544">
        <v>1</v>
      </c>
      <c r="C544">
        <v>1118</v>
      </c>
      <c r="D544" t="s">
        <v>3099</v>
      </c>
    </row>
    <row r="545" spans="1:4" x14ac:dyDescent="0.25">
      <c r="A545" t="str">
        <f t="shared" si="8"/>
        <v>1-1119</v>
      </c>
      <c r="B545">
        <v>1</v>
      </c>
      <c r="C545">
        <v>1119</v>
      </c>
      <c r="D545" t="s">
        <v>3110</v>
      </c>
    </row>
    <row r="546" spans="1:4" x14ac:dyDescent="0.25">
      <c r="A546" t="str">
        <f t="shared" si="8"/>
        <v>2-0</v>
      </c>
      <c r="B546">
        <v>2</v>
      </c>
      <c r="C546">
        <v>0</v>
      </c>
      <c r="D546" t="s">
        <v>467</v>
      </c>
    </row>
    <row r="547" spans="1:4" x14ac:dyDescent="0.25">
      <c r="A547" t="str">
        <f t="shared" si="8"/>
        <v>2-1</v>
      </c>
      <c r="B547">
        <v>2</v>
      </c>
      <c r="C547">
        <v>1</v>
      </c>
      <c r="D547" t="s">
        <v>1174</v>
      </c>
    </row>
    <row r="548" spans="1:4" x14ac:dyDescent="0.25">
      <c r="A548" t="str">
        <f t="shared" si="8"/>
        <v>2-3</v>
      </c>
      <c r="B548">
        <v>2</v>
      </c>
      <c r="C548">
        <v>3</v>
      </c>
      <c r="D548" t="s">
        <v>1921</v>
      </c>
    </row>
    <row r="549" spans="1:4" x14ac:dyDescent="0.25">
      <c r="A549" t="str">
        <f t="shared" si="8"/>
        <v>2-6</v>
      </c>
      <c r="B549">
        <v>2</v>
      </c>
      <c r="C549">
        <v>6</v>
      </c>
      <c r="D549" t="s">
        <v>3111</v>
      </c>
    </row>
    <row r="550" spans="1:4" x14ac:dyDescent="0.25">
      <c r="A550" t="str">
        <f t="shared" si="8"/>
        <v>2-8</v>
      </c>
      <c r="B550">
        <v>2</v>
      </c>
      <c r="C550">
        <v>8</v>
      </c>
      <c r="D550" t="s">
        <v>3112</v>
      </c>
    </row>
    <row r="551" spans="1:4" x14ac:dyDescent="0.25">
      <c r="A551" t="str">
        <f t="shared" si="8"/>
        <v>2-9</v>
      </c>
      <c r="B551">
        <v>2</v>
      </c>
      <c r="C551">
        <v>9</v>
      </c>
      <c r="D551" t="s">
        <v>3113</v>
      </c>
    </row>
    <row r="552" spans="1:4" x14ac:dyDescent="0.25">
      <c r="A552" t="str">
        <f t="shared" si="8"/>
        <v>2-11</v>
      </c>
      <c r="B552">
        <v>2</v>
      </c>
      <c r="C552">
        <v>11</v>
      </c>
      <c r="D552" t="s">
        <v>2246</v>
      </c>
    </row>
    <row r="553" spans="1:4" x14ac:dyDescent="0.25">
      <c r="A553" t="str">
        <f t="shared" si="8"/>
        <v>2-12</v>
      </c>
      <c r="B553">
        <v>2</v>
      </c>
      <c r="C553">
        <v>12</v>
      </c>
      <c r="D553" t="s">
        <v>3114</v>
      </c>
    </row>
    <row r="554" spans="1:4" x14ac:dyDescent="0.25">
      <c r="A554" t="str">
        <f t="shared" si="8"/>
        <v>2-13</v>
      </c>
      <c r="B554">
        <v>2</v>
      </c>
      <c r="C554">
        <v>13</v>
      </c>
      <c r="D554" t="s">
        <v>3115</v>
      </c>
    </row>
    <row r="555" spans="1:4" x14ac:dyDescent="0.25">
      <c r="A555" t="str">
        <f t="shared" si="8"/>
        <v>2-14</v>
      </c>
      <c r="B555">
        <v>2</v>
      </c>
      <c r="C555">
        <v>14</v>
      </c>
      <c r="D555" t="s">
        <v>3116</v>
      </c>
    </row>
    <row r="556" spans="1:4" x14ac:dyDescent="0.25">
      <c r="A556" t="str">
        <f t="shared" si="8"/>
        <v>2-15</v>
      </c>
      <c r="B556">
        <v>2</v>
      </c>
      <c r="C556">
        <v>15</v>
      </c>
      <c r="D556" t="s">
        <v>1520</v>
      </c>
    </row>
    <row r="557" spans="1:4" x14ac:dyDescent="0.25">
      <c r="A557" t="str">
        <f t="shared" si="8"/>
        <v>2-16</v>
      </c>
      <c r="B557">
        <v>2</v>
      </c>
      <c r="C557">
        <v>16</v>
      </c>
      <c r="D557" t="s">
        <v>2913</v>
      </c>
    </row>
    <row r="558" spans="1:4" x14ac:dyDescent="0.25">
      <c r="A558" t="str">
        <f t="shared" si="8"/>
        <v>2-17</v>
      </c>
      <c r="B558">
        <v>2</v>
      </c>
      <c r="C558">
        <v>17</v>
      </c>
      <c r="D558" t="s">
        <v>3117</v>
      </c>
    </row>
    <row r="559" spans="1:4" x14ac:dyDescent="0.25">
      <c r="A559" t="str">
        <f t="shared" si="8"/>
        <v>2-20</v>
      </c>
      <c r="B559">
        <v>2</v>
      </c>
      <c r="C559">
        <v>20</v>
      </c>
      <c r="D559" t="s">
        <v>3118</v>
      </c>
    </row>
    <row r="560" spans="1:4" x14ac:dyDescent="0.25">
      <c r="A560" t="str">
        <f t="shared" si="8"/>
        <v>2-21</v>
      </c>
      <c r="B560">
        <v>2</v>
      </c>
      <c r="C560">
        <v>21</v>
      </c>
      <c r="D560" t="s">
        <v>3119</v>
      </c>
    </row>
    <row r="561" spans="1:4" x14ac:dyDescent="0.25">
      <c r="A561" t="str">
        <f t="shared" si="8"/>
        <v>2-22</v>
      </c>
      <c r="B561">
        <v>2</v>
      </c>
      <c r="C561">
        <v>22</v>
      </c>
      <c r="D561" t="s">
        <v>1613</v>
      </c>
    </row>
    <row r="562" spans="1:4" x14ac:dyDescent="0.25">
      <c r="A562" t="str">
        <f t="shared" si="8"/>
        <v>2-23</v>
      </c>
      <c r="B562">
        <v>2</v>
      </c>
      <c r="C562">
        <v>23</v>
      </c>
      <c r="D562" t="s">
        <v>1564</v>
      </c>
    </row>
    <row r="563" spans="1:4" x14ac:dyDescent="0.25">
      <c r="A563" t="str">
        <f t="shared" si="8"/>
        <v>2-24</v>
      </c>
      <c r="B563">
        <v>2</v>
      </c>
      <c r="C563">
        <v>24</v>
      </c>
      <c r="D563" t="s">
        <v>2754</v>
      </c>
    </row>
    <row r="564" spans="1:4" x14ac:dyDescent="0.25">
      <c r="A564" t="str">
        <f t="shared" si="8"/>
        <v>2-25</v>
      </c>
      <c r="B564">
        <v>2</v>
      </c>
      <c r="C564">
        <v>25</v>
      </c>
      <c r="D564" t="s">
        <v>2125</v>
      </c>
    </row>
    <row r="565" spans="1:4" x14ac:dyDescent="0.25">
      <c r="A565" t="str">
        <f t="shared" si="8"/>
        <v>2-29</v>
      </c>
      <c r="B565">
        <v>2</v>
      </c>
      <c r="C565">
        <v>29</v>
      </c>
      <c r="D565" t="s">
        <v>3120</v>
      </c>
    </row>
    <row r="566" spans="1:4" x14ac:dyDescent="0.25">
      <c r="A566" t="str">
        <f t="shared" si="8"/>
        <v>2-30</v>
      </c>
      <c r="B566">
        <v>2</v>
      </c>
      <c r="C566">
        <v>30</v>
      </c>
      <c r="D566" t="s">
        <v>3121</v>
      </c>
    </row>
    <row r="567" spans="1:4" x14ac:dyDescent="0.25">
      <c r="A567" t="str">
        <f t="shared" si="8"/>
        <v>2-33</v>
      </c>
      <c r="B567">
        <v>2</v>
      </c>
      <c r="C567">
        <v>33</v>
      </c>
      <c r="D567" t="s">
        <v>3122</v>
      </c>
    </row>
    <row r="568" spans="1:4" x14ac:dyDescent="0.25">
      <c r="A568" t="str">
        <f t="shared" si="8"/>
        <v>2-35</v>
      </c>
      <c r="B568">
        <v>2</v>
      </c>
      <c r="C568">
        <v>35</v>
      </c>
      <c r="D568" t="s">
        <v>3123</v>
      </c>
    </row>
    <row r="569" spans="1:4" x14ac:dyDescent="0.25">
      <c r="A569" t="str">
        <f t="shared" si="8"/>
        <v>2-40</v>
      </c>
      <c r="B569">
        <v>2</v>
      </c>
      <c r="C569">
        <v>40</v>
      </c>
      <c r="D569" t="s">
        <v>3124</v>
      </c>
    </row>
    <row r="570" spans="1:4" x14ac:dyDescent="0.25">
      <c r="A570" t="str">
        <f t="shared" si="8"/>
        <v>2-42</v>
      </c>
      <c r="B570">
        <v>2</v>
      </c>
      <c r="C570">
        <v>42</v>
      </c>
      <c r="D570" t="s">
        <v>3125</v>
      </c>
    </row>
    <row r="571" spans="1:4" x14ac:dyDescent="0.25">
      <c r="A571" t="str">
        <f t="shared" si="8"/>
        <v>2-45</v>
      </c>
      <c r="B571">
        <v>2</v>
      </c>
      <c r="C571">
        <v>45</v>
      </c>
      <c r="D571" t="s">
        <v>1887</v>
      </c>
    </row>
    <row r="572" spans="1:4" x14ac:dyDescent="0.25">
      <c r="A572" t="str">
        <f t="shared" si="8"/>
        <v>2-46</v>
      </c>
      <c r="B572">
        <v>2</v>
      </c>
      <c r="C572">
        <v>46</v>
      </c>
      <c r="D572" t="s">
        <v>3126</v>
      </c>
    </row>
    <row r="573" spans="1:4" x14ac:dyDescent="0.25">
      <c r="A573" t="str">
        <f t="shared" si="8"/>
        <v>2-47</v>
      </c>
      <c r="B573">
        <v>2</v>
      </c>
      <c r="C573">
        <v>47</v>
      </c>
      <c r="D573" t="s">
        <v>3127</v>
      </c>
    </row>
    <row r="574" spans="1:4" x14ac:dyDescent="0.25">
      <c r="A574" t="str">
        <f t="shared" si="8"/>
        <v>2-48</v>
      </c>
      <c r="B574">
        <v>2</v>
      </c>
      <c r="C574">
        <v>48</v>
      </c>
      <c r="D574" t="s">
        <v>3128</v>
      </c>
    </row>
    <row r="575" spans="1:4" x14ac:dyDescent="0.25">
      <c r="A575" t="str">
        <f t="shared" si="8"/>
        <v>2-49</v>
      </c>
      <c r="B575">
        <v>2</v>
      </c>
      <c r="C575">
        <v>49</v>
      </c>
      <c r="D575" t="s">
        <v>3129</v>
      </c>
    </row>
    <row r="576" spans="1:4" x14ac:dyDescent="0.25">
      <c r="A576" t="str">
        <f t="shared" si="8"/>
        <v>2-50</v>
      </c>
      <c r="B576">
        <v>2</v>
      </c>
      <c r="C576">
        <v>50</v>
      </c>
      <c r="D576" t="s">
        <v>1497</v>
      </c>
    </row>
    <row r="577" spans="1:4" x14ac:dyDescent="0.25">
      <c r="A577" t="str">
        <f t="shared" si="8"/>
        <v>2-53</v>
      </c>
      <c r="B577">
        <v>2</v>
      </c>
      <c r="C577">
        <v>53</v>
      </c>
      <c r="D577" t="s">
        <v>3130</v>
      </c>
    </row>
    <row r="578" spans="1:4" x14ac:dyDescent="0.25">
      <c r="A578" t="str">
        <f t="shared" si="8"/>
        <v>2-54</v>
      </c>
      <c r="B578">
        <v>2</v>
      </c>
      <c r="C578">
        <v>54</v>
      </c>
      <c r="D578" t="s">
        <v>3131</v>
      </c>
    </row>
    <row r="579" spans="1:4" x14ac:dyDescent="0.25">
      <c r="A579" t="str">
        <f t="shared" si="8"/>
        <v>2-57</v>
      </c>
      <c r="B579">
        <v>2</v>
      </c>
      <c r="C579">
        <v>57</v>
      </c>
      <c r="D579" t="s">
        <v>2196</v>
      </c>
    </row>
    <row r="580" spans="1:4" x14ac:dyDescent="0.25">
      <c r="A580" t="str">
        <f t="shared" ref="A580:A643" si="9">B580&amp;"-"&amp;C580</f>
        <v>2-60</v>
      </c>
      <c r="B580">
        <v>2</v>
      </c>
      <c r="C580">
        <v>60</v>
      </c>
      <c r="D580" t="s">
        <v>3132</v>
      </c>
    </row>
    <row r="581" spans="1:4" x14ac:dyDescent="0.25">
      <c r="A581" t="str">
        <f t="shared" si="9"/>
        <v>2-62</v>
      </c>
      <c r="B581">
        <v>2</v>
      </c>
      <c r="C581">
        <v>62</v>
      </c>
      <c r="D581" t="s">
        <v>3133</v>
      </c>
    </row>
    <row r="582" spans="1:4" x14ac:dyDescent="0.25">
      <c r="A582" t="str">
        <f t="shared" si="9"/>
        <v>2-64</v>
      </c>
      <c r="B582">
        <v>2</v>
      </c>
      <c r="C582">
        <v>64</v>
      </c>
      <c r="D582" t="s">
        <v>1888</v>
      </c>
    </row>
    <row r="583" spans="1:4" x14ac:dyDescent="0.25">
      <c r="A583" t="str">
        <f t="shared" si="9"/>
        <v>2-65</v>
      </c>
      <c r="B583">
        <v>2</v>
      </c>
      <c r="C583">
        <v>65</v>
      </c>
      <c r="D583" t="s">
        <v>3134</v>
      </c>
    </row>
    <row r="584" spans="1:4" x14ac:dyDescent="0.25">
      <c r="A584" t="str">
        <f t="shared" si="9"/>
        <v>2-66</v>
      </c>
      <c r="B584">
        <v>2</v>
      </c>
      <c r="C584">
        <v>66</v>
      </c>
      <c r="D584" t="s">
        <v>1275</v>
      </c>
    </row>
    <row r="585" spans="1:4" x14ac:dyDescent="0.25">
      <c r="A585" t="str">
        <f t="shared" si="9"/>
        <v>2-67</v>
      </c>
      <c r="B585">
        <v>2</v>
      </c>
      <c r="C585">
        <v>67</v>
      </c>
      <c r="D585" t="s">
        <v>2770</v>
      </c>
    </row>
    <row r="586" spans="1:4" x14ac:dyDescent="0.25">
      <c r="A586" t="str">
        <f t="shared" si="9"/>
        <v>2-69</v>
      </c>
      <c r="B586">
        <v>2</v>
      </c>
      <c r="C586">
        <v>69</v>
      </c>
      <c r="D586" t="s">
        <v>1498</v>
      </c>
    </row>
    <row r="587" spans="1:4" x14ac:dyDescent="0.25">
      <c r="A587" t="str">
        <f t="shared" si="9"/>
        <v>2-71</v>
      </c>
      <c r="B587">
        <v>2</v>
      </c>
      <c r="C587">
        <v>71</v>
      </c>
      <c r="D587" t="s">
        <v>3135</v>
      </c>
    </row>
    <row r="588" spans="1:4" x14ac:dyDescent="0.25">
      <c r="A588" t="str">
        <f t="shared" si="9"/>
        <v>2-72</v>
      </c>
      <c r="B588">
        <v>2</v>
      </c>
      <c r="C588">
        <v>72</v>
      </c>
      <c r="D588" t="s">
        <v>1749</v>
      </c>
    </row>
    <row r="589" spans="1:4" x14ac:dyDescent="0.25">
      <c r="A589" t="str">
        <f t="shared" si="9"/>
        <v>2-73</v>
      </c>
      <c r="B589">
        <v>2</v>
      </c>
      <c r="C589">
        <v>73</v>
      </c>
      <c r="D589" t="s">
        <v>3136</v>
      </c>
    </row>
    <row r="590" spans="1:4" x14ac:dyDescent="0.25">
      <c r="A590" t="str">
        <f t="shared" si="9"/>
        <v>2-74</v>
      </c>
      <c r="B590">
        <v>2</v>
      </c>
      <c r="C590">
        <v>74</v>
      </c>
      <c r="D590" t="s">
        <v>3137</v>
      </c>
    </row>
    <row r="591" spans="1:4" x14ac:dyDescent="0.25">
      <c r="A591" t="str">
        <f t="shared" si="9"/>
        <v>2-75</v>
      </c>
      <c r="B591">
        <v>2</v>
      </c>
      <c r="C591">
        <v>75</v>
      </c>
      <c r="D591" t="s">
        <v>3138</v>
      </c>
    </row>
    <row r="592" spans="1:4" x14ac:dyDescent="0.25">
      <c r="A592" t="str">
        <f t="shared" si="9"/>
        <v>2-77</v>
      </c>
      <c r="B592">
        <v>2</v>
      </c>
      <c r="C592">
        <v>77</v>
      </c>
      <c r="D592" t="s">
        <v>2115</v>
      </c>
    </row>
    <row r="593" spans="1:4" x14ac:dyDescent="0.25">
      <c r="A593" t="str">
        <f t="shared" si="9"/>
        <v>2-80</v>
      </c>
      <c r="B593">
        <v>2</v>
      </c>
      <c r="C593">
        <v>80</v>
      </c>
      <c r="D593" t="s">
        <v>3139</v>
      </c>
    </row>
    <row r="594" spans="1:4" x14ac:dyDescent="0.25">
      <c r="A594" t="str">
        <f t="shared" si="9"/>
        <v>2-81</v>
      </c>
      <c r="B594">
        <v>2</v>
      </c>
      <c r="C594">
        <v>81</v>
      </c>
      <c r="D594" t="s">
        <v>3140</v>
      </c>
    </row>
    <row r="595" spans="1:4" x14ac:dyDescent="0.25">
      <c r="A595" t="str">
        <f t="shared" si="9"/>
        <v>2-82</v>
      </c>
      <c r="B595">
        <v>2</v>
      </c>
      <c r="C595">
        <v>82</v>
      </c>
      <c r="D595" t="s">
        <v>3141</v>
      </c>
    </row>
    <row r="596" spans="1:4" x14ac:dyDescent="0.25">
      <c r="A596" t="str">
        <f t="shared" si="9"/>
        <v>2-83</v>
      </c>
      <c r="B596">
        <v>2</v>
      </c>
      <c r="C596">
        <v>83</v>
      </c>
      <c r="D596" t="s">
        <v>3049</v>
      </c>
    </row>
    <row r="597" spans="1:4" x14ac:dyDescent="0.25">
      <c r="A597" t="str">
        <f t="shared" si="9"/>
        <v>2-85</v>
      </c>
      <c r="B597">
        <v>2</v>
      </c>
      <c r="C597">
        <v>85</v>
      </c>
      <c r="D597" t="s">
        <v>1428</v>
      </c>
    </row>
    <row r="598" spans="1:4" x14ac:dyDescent="0.25">
      <c r="A598" t="str">
        <f t="shared" si="9"/>
        <v>2-86</v>
      </c>
      <c r="B598">
        <v>2</v>
      </c>
      <c r="C598">
        <v>86</v>
      </c>
      <c r="D598" t="s">
        <v>1547</v>
      </c>
    </row>
    <row r="599" spans="1:4" x14ac:dyDescent="0.25">
      <c r="A599" t="str">
        <f t="shared" si="9"/>
        <v>2-87</v>
      </c>
      <c r="B599">
        <v>2</v>
      </c>
      <c r="C599">
        <v>87</v>
      </c>
      <c r="D599" t="s">
        <v>3142</v>
      </c>
    </row>
    <row r="600" spans="1:4" x14ac:dyDescent="0.25">
      <c r="A600" t="str">
        <f t="shared" si="9"/>
        <v>2-89</v>
      </c>
      <c r="B600">
        <v>2</v>
      </c>
      <c r="C600">
        <v>89</v>
      </c>
      <c r="D600" t="s">
        <v>1787</v>
      </c>
    </row>
    <row r="601" spans="1:4" x14ac:dyDescent="0.25">
      <c r="A601" t="str">
        <f t="shared" si="9"/>
        <v>2-90</v>
      </c>
      <c r="B601">
        <v>2</v>
      </c>
      <c r="C601">
        <v>90</v>
      </c>
      <c r="D601" t="s">
        <v>1402</v>
      </c>
    </row>
    <row r="602" spans="1:4" x14ac:dyDescent="0.25">
      <c r="A602" t="str">
        <f t="shared" si="9"/>
        <v>2-91</v>
      </c>
      <c r="B602">
        <v>2</v>
      </c>
      <c r="C602">
        <v>91</v>
      </c>
      <c r="D602" t="s">
        <v>3143</v>
      </c>
    </row>
    <row r="603" spans="1:4" x14ac:dyDescent="0.25">
      <c r="A603" t="str">
        <f t="shared" si="9"/>
        <v>2-93</v>
      </c>
      <c r="B603">
        <v>2</v>
      </c>
      <c r="C603">
        <v>93</v>
      </c>
      <c r="D603" t="s">
        <v>3144</v>
      </c>
    </row>
    <row r="604" spans="1:4" x14ac:dyDescent="0.25">
      <c r="A604" t="str">
        <f t="shared" si="9"/>
        <v>2-96</v>
      </c>
      <c r="B604">
        <v>2</v>
      </c>
      <c r="C604">
        <v>96</v>
      </c>
      <c r="D604" t="s">
        <v>3145</v>
      </c>
    </row>
    <row r="605" spans="1:4" x14ac:dyDescent="0.25">
      <c r="A605" t="str">
        <f t="shared" si="9"/>
        <v>2-98</v>
      </c>
      <c r="B605">
        <v>2</v>
      </c>
      <c r="C605">
        <v>98</v>
      </c>
      <c r="D605" t="s">
        <v>3146</v>
      </c>
    </row>
    <row r="606" spans="1:4" x14ac:dyDescent="0.25">
      <c r="A606" t="str">
        <f t="shared" si="9"/>
        <v>2-99</v>
      </c>
      <c r="B606">
        <v>2</v>
      </c>
      <c r="C606">
        <v>99</v>
      </c>
      <c r="D606" t="s">
        <v>3147</v>
      </c>
    </row>
    <row r="607" spans="1:4" x14ac:dyDescent="0.25">
      <c r="A607" t="str">
        <f t="shared" si="9"/>
        <v>2-101</v>
      </c>
      <c r="B607">
        <v>2</v>
      </c>
      <c r="C607">
        <v>101</v>
      </c>
      <c r="D607" t="s">
        <v>3148</v>
      </c>
    </row>
    <row r="608" spans="1:4" x14ac:dyDescent="0.25">
      <c r="A608" t="str">
        <f t="shared" si="9"/>
        <v>2-103</v>
      </c>
      <c r="B608">
        <v>2</v>
      </c>
      <c r="C608">
        <v>103</v>
      </c>
      <c r="D608" t="s">
        <v>3149</v>
      </c>
    </row>
    <row r="609" spans="1:4" x14ac:dyDescent="0.25">
      <c r="A609" t="str">
        <f t="shared" si="9"/>
        <v>2-104</v>
      </c>
      <c r="B609">
        <v>2</v>
      </c>
      <c r="C609">
        <v>104</v>
      </c>
      <c r="D609" t="s">
        <v>3150</v>
      </c>
    </row>
    <row r="610" spans="1:4" x14ac:dyDescent="0.25">
      <c r="A610" t="str">
        <f t="shared" si="9"/>
        <v>2-105</v>
      </c>
      <c r="B610">
        <v>2</v>
      </c>
      <c r="C610">
        <v>105</v>
      </c>
      <c r="D610" t="s">
        <v>3151</v>
      </c>
    </row>
    <row r="611" spans="1:4" x14ac:dyDescent="0.25">
      <c r="A611" t="str">
        <f t="shared" si="9"/>
        <v>2-106</v>
      </c>
      <c r="B611">
        <v>2</v>
      </c>
      <c r="C611">
        <v>106</v>
      </c>
      <c r="D611" t="s">
        <v>3152</v>
      </c>
    </row>
    <row r="612" spans="1:4" x14ac:dyDescent="0.25">
      <c r="A612" t="str">
        <f t="shared" si="9"/>
        <v>2-109</v>
      </c>
      <c r="B612">
        <v>2</v>
      </c>
      <c r="C612">
        <v>109</v>
      </c>
      <c r="D612" t="s">
        <v>2329</v>
      </c>
    </row>
    <row r="613" spans="1:4" x14ac:dyDescent="0.25">
      <c r="A613" t="str">
        <f t="shared" si="9"/>
        <v>2-110</v>
      </c>
      <c r="B613">
        <v>2</v>
      </c>
      <c r="C613">
        <v>110</v>
      </c>
      <c r="D613" t="s">
        <v>3153</v>
      </c>
    </row>
    <row r="614" spans="1:4" x14ac:dyDescent="0.25">
      <c r="A614" t="str">
        <f t="shared" si="9"/>
        <v>2-112</v>
      </c>
      <c r="B614">
        <v>2</v>
      </c>
      <c r="C614">
        <v>112</v>
      </c>
      <c r="D614" t="s">
        <v>1372</v>
      </c>
    </row>
    <row r="615" spans="1:4" x14ac:dyDescent="0.25">
      <c r="A615" t="str">
        <f t="shared" si="9"/>
        <v>2-113</v>
      </c>
      <c r="B615">
        <v>2</v>
      </c>
      <c r="C615">
        <v>113</v>
      </c>
      <c r="D615" t="s">
        <v>2007</v>
      </c>
    </row>
    <row r="616" spans="1:4" x14ac:dyDescent="0.25">
      <c r="A616" t="str">
        <f t="shared" si="9"/>
        <v>2-117</v>
      </c>
      <c r="B616">
        <v>2</v>
      </c>
      <c r="C616">
        <v>117</v>
      </c>
      <c r="D616" t="s">
        <v>1489</v>
      </c>
    </row>
    <row r="617" spans="1:4" x14ac:dyDescent="0.25">
      <c r="A617" t="str">
        <f t="shared" si="9"/>
        <v>2-118</v>
      </c>
      <c r="B617">
        <v>2</v>
      </c>
      <c r="C617">
        <v>118</v>
      </c>
      <c r="D617" t="s">
        <v>854</v>
      </c>
    </row>
    <row r="618" spans="1:4" x14ac:dyDescent="0.25">
      <c r="A618" t="str">
        <f t="shared" si="9"/>
        <v>2-119</v>
      </c>
      <c r="B618">
        <v>2</v>
      </c>
      <c r="C618">
        <v>119</v>
      </c>
      <c r="D618" t="s">
        <v>1392</v>
      </c>
    </row>
    <row r="619" spans="1:4" x14ac:dyDescent="0.25">
      <c r="A619" t="str">
        <f t="shared" si="9"/>
        <v>2-120</v>
      </c>
      <c r="B619">
        <v>2</v>
      </c>
      <c r="C619">
        <v>120</v>
      </c>
      <c r="D619" t="s">
        <v>3154</v>
      </c>
    </row>
    <row r="620" spans="1:4" x14ac:dyDescent="0.25">
      <c r="A620" t="str">
        <f t="shared" si="9"/>
        <v>2-121</v>
      </c>
      <c r="B620">
        <v>2</v>
      </c>
      <c r="C620">
        <v>121</v>
      </c>
      <c r="D620" t="s">
        <v>2082</v>
      </c>
    </row>
    <row r="621" spans="1:4" x14ac:dyDescent="0.25">
      <c r="A621" t="str">
        <f t="shared" si="9"/>
        <v>2-124</v>
      </c>
      <c r="B621">
        <v>2</v>
      </c>
      <c r="C621">
        <v>124</v>
      </c>
      <c r="D621" t="s">
        <v>2834</v>
      </c>
    </row>
    <row r="622" spans="1:4" x14ac:dyDescent="0.25">
      <c r="A622" t="str">
        <f t="shared" si="9"/>
        <v>2-131</v>
      </c>
      <c r="B622">
        <v>2</v>
      </c>
      <c r="C622">
        <v>131</v>
      </c>
      <c r="D622" t="s">
        <v>3155</v>
      </c>
    </row>
    <row r="623" spans="1:4" x14ac:dyDescent="0.25">
      <c r="A623" t="str">
        <f t="shared" si="9"/>
        <v>2-135</v>
      </c>
      <c r="B623">
        <v>2</v>
      </c>
      <c r="C623">
        <v>135</v>
      </c>
      <c r="D623" t="s">
        <v>3156</v>
      </c>
    </row>
    <row r="624" spans="1:4" x14ac:dyDescent="0.25">
      <c r="A624" t="str">
        <f t="shared" si="9"/>
        <v>2-137</v>
      </c>
      <c r="B624">
        <v>2</v>
      </c>
      <c r="C624">
        <v>137</v>
      </c>
      <c r="D624" t="s">
        <v>3157</v>
      </c>
    </row>
    <row r="625" spans="1:4" x14ac:dyDescent="0.25">
      <c r="A625" t="str">
        <f t="shared" si="9"/>
        <v>2-138</v>
      </c>
      <c r="B625">
        <v>2</v>
      </c>
      <c r="C625">
        <v>138</v>
      </c>
      <c r="D625" t="s">
        <v>3158</v>
      </c>
    </row>
    <row r="626" spans="1:4" x14ac:dyDescent="0.25">
      <c r="A626" t="str">
        <f t="shared" si="9"/>
        <v>2-139</v>
      </c>
      <c r="B626">
        <v>2</v>
      </c>
      <c r="C626">
        <v>139</v>
      </c>
      <c r="D626" t="s">
        <v>3159</v>
      </c>
    </row>
    <row r="627" spans="1:4" x14ac:dyDescent="0.25">
      <c r="A627" t="str">
        <f t="shared" si="9"/>
        <v>2-141</v>
      </c>
      <c r="B627">
        <v>2</v>
      </c>
      <c r="C627">
        <v>141</v>
      </c>
      <c r="D627" t="s">
        <v>3160</v>
      </c>
    </row>
    <row r="628" spans="1:4" x14ac:dyDescent="0.25">
      <c r="A628" t="str">
        <f t="shared" si="9"/>
        <v>2-142</v>
      </c>
      <c r="B628">
        <v>2</v>
      </c>
      <c r="C628">
        <v>142</v>
      </c>
      <c r="D628" t="s">
        <v>3161</v>
      </c>
    </row>
    <row r="629" spans="1:4" x14ac:dyDescent="0.25">
      <c r="A629" t="str">
        <f t="shared" si="9"/>
        <v>2-143</v>
      </c>
      <c r="B629">
        <v>2</v>
      </c>
      <c r="C629">
        <v>143</v>
      </c>
      <c r="D629" t="s">
        <v>3162</v>
      </c>
    </row>
    <row r="630" spans="1:4" x14ac:dyDescent="0.25">
      <c r="A630" t="str">
        <f t="shared" si="9"/>
        <v>2-144</v>
      </c>
      <c r="B630">
        <v>2</v>
      </c>
      <c r="C630">
        <v>144</v>
      </c>
      <c r="D630" t="s">
        <v>3163</v>
      </c>
    </row>
    <row r="631" spans="1:4" x14ac:dyDescent="0.25">
      <c r="A631" t="str">
        <f t="shared" si="9"/>
        <v>2-145</v>
      </c>
      <c r="B631">
        <v>2</v>
      </c>
      <c r="C631">
        <v>145</v>
      </c>
      <c r="D631" t="s">
        <v>3164</v>
      </c>
    </row>
    <row r="632" spans="1:4" x14ac:dyDescent="0.25">
      <c r="A632" t="str">
        <f t="shared" si="9"/>
        <v>2-146</v>
      </c>
      <c r="B632">
        <v>2</v>
      </c>
      <c r="C632">
        <v>146</v>
      </c>
      <c r="D632" t="s">
        <v>3165</v>
      </c>
    </row>
    <row r="633" spans="1:4" x14ac:dyDescent="0.25">
      <c r="A633" t="str">
        <f t="shared" si="9"/>
        <v>2-147</v>
      </c>
      <c r="B633">
        <v>2</v>
      </c>
      <c r="C633">
        <v>147</v>
      </c>
      <c r="D633" t="s">
        <v>3166</v>
      </c>
    </row>
    <row r="634" spans="1:4" x14ac:dyDescent="0.25">
      <c r="A634" t="str">
        <f t="shared" si="9"/>
        <v>2-148</v>
      </c>
      <c r="B634">
        <v>2</v>
      </c>
      <c r="C634">
        <v>148</v>
      </c>
      <c r="D634" t="s">
        <v>3167</v>
      </c>
    </row>
    <row r="635" spans="1:4" x14ac:dyDescent="0.25">
      <c r="A635" t="str">
        <f t="shared" si="9"/>
        <v>2-149</v>
      </c>
      <c r="B635">
        <v>2</v>
      </c>
      <c r="C635">
        <v>149</v>
      </c>
      <c r="D635" t="s">
        <v>1508</v>
      </c>
    </row>
    <row r="636" spans="1:4" x14ac:dyDescent="0.25">
      <c r="A636" t="str">
        <f t="shared" si="9"/>
        <v>2-154</v>
      </c>
      <c r="B636">
        <v>2</v>
      </c>
      <c r="C636">
        <v>154</v>
      </c>
      <c r="D636" t="s">
        <v>1375</v>
      </c>
    </row>
    <row r="637" spans="1:4" x14ac:dyDescent="0.25">
      <c r="A637" t="str">
        <f t="shared" si="9"/>
        <v>2-155</v>
      </c>
      <c r="B637">
        <v>2</v>
      </c>
      <c r="C637">
        <v>155</v>
      </c>
      <c r="D637" t="s">
        <v>3168</v>
      </c>
    </row>
    <row r="638" spans="1:4" x14ac:dyDescent="0.25">
      <c r="A638" t="str">
        <f t="shared" si="9"/>
        <v>2-156</v>
      </c>
      <c r="B638">
        <v>2</v>
      </c>
      <c r="C638">
        <v>156</v>
      </c>
      <c r="D638" t="s">
        <v>3169</v>
      </c>
    </row>
    <row r="639" spans="1:4" x14ac:dyDescent="0.25">
      <c r="A639" t="str">
        <f t="shared" si="9"/>
        <v>2-157</v>
      </c>
      <c r="B639">
        <v>2</v>
      </c>
      <c r="C639">
        <v>157</v>
      </c>
      <c r="D639" t="s">
        <v>3170</v>
      </c>
    </row>
    <row r="640" spans="1:4" x14ac:dyDescent="0.25">
      <c r="A640" t="str">
        <f t="shared" si="9"/>
        <v>2-158</v>
      </c>
      <c r="B640">
        <v>2</v>
      </c>
      <c r="C640">
        <v>158</v>
      </c>
      <c r="D640" t="s">
        <v>3171</v>
      </c>
    </row>
    <row r="641" spans="1:4" x14ac:dyDescent="0.25">
      <c r="A641" t="str">
        <f t="shared" si="9"/>
        <v>2-159</v>
      </c>
      <c r="B641">
        <v>2</v>
      </c>
      <c r="C641">
        <v>159</v>
      </c>
      <c r="D641" t="s">
        <v>3172</v>
      </c>
    </row>
    <row r="642" spans="1:4" x14ac:dyDescent="0.25">
      <c r="A642" t="str">
        <f t="shared" si="9"/>
        <v>2-160</v>
      </c>
      <c r="B642">
        <v>2</v>
      </c>
      <c r="C642">
        <v>160</v>
      </c>
      <c r="D642" t="s">
        <v>1447</v>
      </c>
    </row>
    <row r="643" spans="1:4" x14ac:dyDescent="0.25">
      <c r="A643" t="str">
        <f t="shared" si="9"/>
        <v>2-161</v>
      </c>
      <c r="B643">
        <v>2</v>
      </c>
      <c r="C643">
        <v>161</v>
      </c>
      <c r="D643" t="s">
        <v>1749</v>
      </c>
    </row>
    <row r="644" spans="1:4" x14ac:dyDescent="0.25">
      <c r="A644" t="str">
        <f t="shared" ref="A644:A707" si="10">B644&amp;"-"&amp;C644</f>
        <v>2-162</v>
      </c>
      <c r="B644">
        <v>2</v>
      </c>
      <c r="C644">
        <v>162</v>
      </c>
      <c r="D644" t="s">
        <v>3173</v>
      </c>
    </row>
    <row r="645" spans="1:4" x14ac:dyDescent="0.25">
      <c r="A645" t="str">
        <f t="shared" si="10"/>
        <v>2-163</v>
      </c>
      <c r="B645">
        <v>2</v>
      </c>
      <c r="C645">
        <v>163</v>
      </c>
      <c r="D645" t="s">
        <v>3174</v>
      </c>
    </row>
    <row r="646" spans="1:4" x14ac:dyDescent="0.25">
      <c r="A646" t="str">
        <f t="shared" si="10"/>
        <v>2-164</v>
      </c>
      <c r="B646">
        <v>2</v>
      </c>
      <c r="C646">
        <v>164</v>
      </c>
      <c r="D646" t="s">
        <v>1918</v>
      </c>
    </row>
    <row r="647" spans="1:4" x14ac:dyDescent="0.25">
      <c r="A647" t="str">
        <f t="shared" si="10"/>
        <v>2-165</v>
      </c>
      <c r="B647">
        <v>2</v>
      </c>
      <c r="C647">
        <v>165</v>
      </c>
      <c r="D647" t="s">
        <v>3175</v>
      </c>
    </row>
    <row r="648" spans="1:4" x14ac:dyDescent="0.25">
      <c r="A648" t="str">
        <f t="shared" si="10"/>
        <v>2-167</v>
      </c>
      <c r="B648">
        <v>2</v>
      </c>
      <c r="C648">
        <v>167</v>
      </c>
      <c r="D648" t="s">
        <v>3176</v>
      </c>
    </row>
    <row r="649" spans="1:4" x14ac:dyDescent="0.25">
      <c r="A649" t="str">
        <f t="shared" si="10"/>
        <v>2-169</v>
      </c>
      <c r="B649">
        <v>2</v>
      </c>
      <c r="C649">
        <v>169</v>
      </c>
      <c r="D649" t="s">
        <v>3177</v>
      </c>
    </row>
    <row r="650" spans="1:4" x14ac:dyDescent="0.25">
      <c r="A650" t="str">
        <f t="shared" si="10"/>
        <v>2-170</v>
      </c>
      <c r="B650">
        <v>2</v>
      </c>
      <c r="C650">
        <v>170</v>
      </c>
      <c r="D650" t="s">
        <v>3178</v>
      </c>
    </row>
    <row r="651" spans="1:4" x14ac:dyDescent="0.25">
      <c r="A651" t="str">
        <f t="shared" si="10"/>
        <v>2-171</v>
      </c>
      <c r="B651">
        <v>2</v>
      </c>
      <c r="C651">
        <v>171</v>
      </c>
      <c r="D651" t="s">
        <v>1763</v>
      </c>
    </row>
    <row r="652" spans="1:4" x14ac:dyDescent="0.25">
      <c r="A652" t="str">
        <f t="shared" si="10"/>
        <v>2-172</v>
      </c>
      <c r="B652">
        <v>2</v>
      </c>
      <c r="C652">
        <v>172</v>
      </c>
      <c r="D652" t="s">
        <v>3179</v>
      </c>
    </row>
    <row r="653" spans="1:4" x14ac:dyDescent="0.25">
      <c r="A653" t="str">
        <f t="shared" si="10"/>
        <v>2-173</v>
      </c>
      <c r="B653">
        <v>2</v>
      </c>
      <c r="C653">
        <v>173</v>
      </c>
      <c r="D653" t="s">
        <v>1436</v>
      </c>
    </row>
    <row r="654" spans="1:4" x14ac:dyDescent="0.25">
      <c r="A654" t="str">
        <f t="shared" si="10"/>
        <v>2-174</v>
      </c>
      <c r="B654">
        <v>2</v>
      </c>
      <c r="C654">
        <v>174</v>
      </c>
      <c r="D654" t="s">
        <v>3179</v>
      </c>
    </row>
    <row r="655" spans="1:4" x14ac:dyDescent="0.25">
      <c r="A655" t="str">
        <f t="shared" si="10"/>
        <v>2-175</v>
      </c>
      <c r="B655">
        <v>2</v>
      </c>
      <c r="C655">
        <v>175</v>
      </c>
      <c r="D655" t="s">
        <v>2141</v>
      </c>
    </row>
    <row r="656" spans="1:4" x14ac:dyDescent="0.25">
      <c r="A656" t="str">
        <f t="shared" si="10"/>
        <v>2-178</v>
      </c>
      <c r="B656">
        <v>2</v>
      </c>
      <c r="C656">
        <v>178</v>
      </c>
      <c r="D656" t="s">
        <v>1519</v>
      </c>
    </row>
    <row r="657" spans="1:4" x14ac:dyDescent="0.25">
      <c r="A657" t="str">
        <f t="shared" si="10"/>
        <v>2-179</v>
      </c>
      <c r="B657">
        <v>2</v>
      </c>
      <c r="C657">
        <v>179</v>
      </c>
      <c r="D657" t="s">
        <v>3180</v>
      </c>
    </row>
    <row r="658" spans="1:4" x14ac:dyDescent="0.25">
      <c r="A658" t="str">
        <f t="shared" si="10"/>
        <v>2-180</v>
      </c>
      <c r="B658">
        <v>2</v>
      </c>
      <c r="C658">
        <v>180</v>
      </c>
      <c r="D658" t="s">
        <v>1673</v>
      </c>
    </row>
    <row r="659" spans="1:4" x14ac:dyDescent="0.25">
      <c r="A659" t="str">
        <f t="shared" si="10"/>
        <v>2-181</v>
      </c>
      <c r="B659">
        <v>2</v>
      </c>
      <c r="C659">
        <v>181</v>
      </c>
      <c r="D659" t="s">
        <v>3181</v>
      </c>
    </row>
    <row r="660" spans="1:4" x14ac:dyDescent="0.25">
      <c r="A660" t="str">
        <f t="shared" si="10"/>
        <v>2-185</v>
      </c>
      <c r="B660">
        <v>2</v>
      </c>
      <c r="C660">
        <v>185</v>
      </c>
      <c r="D660" t="s">
        <v>3182</v>
      </c>
    </row>
    <row r="661" spans="1:4" x14ac:dyDescent="0.25">
      <c r="A661" t="str">
        <f t="shared" si="10"/>
        <v>2-186</v>
      </c>
      <c r="B661">
        <v>2</v>
      </c>
      <c r="C661">
        <v>186</v>
      </c>
      <c r="D661" t="s">
        <v>3183</v>
      </c>
    </row>
    <row r="662" spans="1:4" x14ac:dyDescent="0.25">
      <c r="A662" t="str">
        <f t="shared" si="10"/>
        <v>2-187</v>
      </c>
      <c r="B662">
        <v>2</v>
      </c>
      <c r="C662">
        <v>187</v>
      </c>
      <c r="D662" t="s">
        <v>3184</v>
      </c>
    </row>
    <row r="663" spans="1:4" x14ac:dyDescent="0.25">
      <c r="A663" t="str">
        <f t="shared" si="10"/>
        <v>2-188</v>
      </c>
      <c r="B663">
        <v>2</v>
      </c>
      <c r="C663">
        <v>188</v>
      </c>
      <c r="D663" t="s">
        <v>1558</v>
      </c>
    </row>
    <row r="664" spans="1:4" x14ac:dyDescent="0.25">
      <c r="A664" t="str">
        <f t="shared" si="10"/>
        <v>2-191</v>
      </c>
      <c r="B664">
        <v>2</v>
      </c>
      <c r="C664">
        <v>191</v>
      </c>
      <c r="D664" t="s">
        <v>1365</v>
      </c>
    </row>
    <row r="665" spans="1:4" x14ac:dyDescent="0.25">
      <c r="A665" t="str">
        <f t="shared" si="10"/>
        <v>2-193</v>
      </c>
      <c r="B665">
        <v>2</v>
      </c>
      <c r="C665">
        <v>193</v>
      </c>
      <c r="D665" t="s">
        <v>1394</v>
      </c>
    </row>
    <row r="666" spans="1:4" x14ac:dyDescent="0.25">
      <c r="A666" t="str">
        <f t="shared" si="10"/>
        <v>2-194</v>
      </c>
      <c r="B666">
        <v>2</v>
      </c>
      <c r="C666">
        <v>194</v>
      </c>
      <c r="D666" t="s">
        <v>3185</v>
      </c>
    </row>
    <row r="667" spans="1:4" x14ac:dyDescent="0.25">
      <c r="A667" t="str">
        <f t="shared" si="10"/>
        <v>2-197</v>
      </c>
      <c r="B667">
        <v>2</v>
      </c>
      <c r="C667">
        <v>197</v>
      </c>
      <c r="D667" t="s">
        <v>1436</v>
      </c>
    </row>
    <row r="668" spans="1:4" x14ac:dyDescent="0.25">
      <c r="A668" t="str">
        <f t="shared" si="10"/>
        <v>2-200</v>
      </c>
      <c r="B668">
        <v>2</v>
      </c>
      <c r="C668">
        <v>200</v>
      </c>
      <c r="D668" t="s">
        <v>3186</v>
      </c>
    </row>
    <row r="669" spans="1:4" x14ac:dyDescent="0.25">
      <c r="A669" t="str">
        <f t="shared" si="10"/>
        <v>2-201</v>
      </c>
      <c r="B669">
        <v>2</v>
      </c>
      <c r="C669">
        <v>201</v>
      </c>
      <c r="D669" t="s">
        <v>3187</v>
      </c>
    </row>
    <row r="670" spans="1:4" x14ac:dyDescent="0.25">
      <c r="A670" t="str">
        <f t="shared" si="10"/>
        <v>2-203</v>
      </c>
      <c r="B670">
        <v>2</v>
      </c>
      <c r="C670">
        <v>203</v>
      </c>
      <c r="D670" t="s">
        <v>1364</v>
      </c>
    </row>
    <row r="671" spans="1:4" x14ac:dyDescent="0.25">
      <c r="A671" t="str">
        <f t="shared" si="10"/>
        <v>2-204</v>
      </c>
      <c r="B671">
        <v>2</v>
      </c>
      <c r="C671">
        <v>204</v>
      </c>
      <c r="D671" t="s">
        <v>3188</v>
      </c>
    </row>
    <row r="672" spans="1:4" x14ac:dyDescent="0.25">
      <c r="A672" t="str">
        <f t="shared" si="10"/>
        <v>2-208</v>
      </c>
      <c r="B672">
        <v>2</v>
      </c>
      <c r="C672">
        <v>208</v>
      </c>
      <c r="D672" t="s">
        <v>1748</v>
      </c>
    </row>
    <row r="673" spans="1:4" x14ac:dyDescent="0.25">
      <c r="A673" t="str">
        <f t="shared" si="10"/>
        <v>2-209</v>
      </c>
      <c r="B673">
        <v>2</v>
      </c>
      <c r="C673">
        <v>209</v>
      </c>
      <c r="D673" t="s">
        <v>3189</v>
      </c>
    </row>
    <row r="674" spans="1:4" x14ac:dyDescent="0.25">
      <c r="A674" t="str">
        <f t="shared" si="10"/>
        <v>2-210</v>
      </c>
      <c r="B674">
        <v>2</v>
      </c>
      <c r="C674">
        <v>210</v>
      </c>
      <c r="D674" t="s">
        <v>3190</v>
      </c>
    </row>
    <row r="675" spans="1:4" x14ac:dyDescent="0.25">
      <c r="A675" t="str">
        <f t="shared" si="10"/>
        <v>2-211</v>
      </c>
      <c r="B675">
        <v>2</v>
      </c>
      <c r="C675">
        <v>211</v>
      </c>
      <c r="D675" t="s">
        <v>3191</v>
      </c>
    </row>
    <row r="676" spans="1:4" x14ac:dyDescent="0.25">
      <c r="A676" t="str">
        <f t="shared" si="10"/>
        <v>2-214</v>
      </c>
      <c r="B676">
        <v>2</v>
      </c>
      <c r="C676">
        <v>214</v>
      </c>
      <c r="D676" t="s">
        <v>3192</v>
      </c>
    </row>
    <row r="677" spans="1:4" x14ac:dyDescent="0.25">
      <c r="A677" t="str">
        <f t="shared" si="10"/>
        <v>2-215</v>
      </c>
      <c r="B677">
        <v>2</v>
      </c>
      <c r="C677">
        <v>215</v>
      </c>
      <c r="D677" t="s">
        <v>3193</v>
      </c>
    </row>
    <row r="678" spans="1:4" x14ac:dyDescent="0.25">
      <c r="A678" t="str">
        <f t="shared" si="10"/>
        <v>2-218</v>
      </c>
      <c r="B678">
        <v>2</v>
      </c>
      <c r="C678">
        <v>218</v>
      </c>
      <c r="D678" t="s">
        <v>3194</v>
      </c>
    </row>
    <row r="679" spans="1:4" x14ac:dyDescent="0.25">
      <c r="A679" t="str">
        <f t="shared" si="10"/>
        <v>2-219</v>
      </c>
      <c r="B679">
        <v>2</v>
      </c>
      <c r="C679">
        <v>219</v>
      </c>
      <c r="D679" t="s">
        <v>2917</v>
      </c>
    </row>
    <row r="680" spans="1:4" x14ac:dyDescent="0.25">
      <c r="A680" t="str">
        <f t="shared" si="10"/>
        <v>2-220</v>
      </c>
      <c r="B680">
        <v>2</v>
      </c>
      <c r="C680">
        <v>220</v>
      </c>
      <c r="D680" t="s">
        <v>1871</v>
      </c>
    </row>
    <row r="681" spans="1:4" x14ac:dyDescent="0.25">
      <c r="A681" t="str">
        <f t="shared" si="10"/>
        <v>2-222</v>
      </c>
      <c r="B681">
        <v>2</v>
      </c>
      <c r="C681">
        <v>222</v>
      </c>
      <c r="D681" t="s">
        <v>1447</v>
      </c>
    </row>
    <row r="682" spans="1:4" x14ac:dyDescent="0.25">
      <c r="A682" t="str">
        <f t="shared" si="10"/>
        <v>2-223</v>
      </c>
      <c r="B682">
        <v>2</v>
      </c>
      <c r="C682">
        <v>223</v>
      </c>
      <c r="D682" t="s">
        <v>1749</v>
      </c>
    </row>
    <row r="683" spans="1:4" x14ac:dyDescent="0.25">
      <c r="A683" t="str">
        <f t="shared" si="10"/>
        <v>2-226</v>
      </c>
      <c r="B683">
        <v>2</v>
      </c>
      <c r="C683">
        <v>226</v>
      </c>
      <c r="D683" t="s">
        <v>3195</v>
      </c>
    </row>
    <row r="684" spans="1:4" x14ac:dyDescent="0.25">
      <c r="A684" t="str">
        <f t="shared" si="10"/>
        <v>2-228</v>
      </c>
      <c r="B684">
        <v>2</v>
      </c>
      <c r="C684">
        <v>228</v>
      </c>
      <c r="D684" t="s">
        <v>3196</v>
      </c>
    </row>
    <row r="685" spans="1:4" x14ac:dyDescent="0.25">
      <c r="A685" t="str">
        <f t="shared" si="10"/>
        <v>2-230</v>
      </c>
      <c r="B685">
        <v>2</v>
      </c>
      <c r="C685">
        <v>230</v>
      </c>
      <c r="D685" t="s">
        <v>3197</v>
      </c>
    </row>
    <row r="686" spans="1:4" x14ac:dyDescent="0.25">
      <c r="A686" t="str">
        <f t="shared" si="10"/>
        <v>2-231</v>
      </c>
      <c r="B686">
        <v>2</v>
      </c>
      <c r="C686">
        <v>231</v>
      </c>
      <c r="D686" t="s">
        <v>2025</v>
      </c>
    </row>
    <row r="687" spans="1:4" x14ac:dyDescent="0.25">
      <c r="A687" t="str">
        <f t="shared" si="10"/>
        <v>2-233</v>
      </c>
      <c r="B687">
        <v>2</v>
      </c>
      <c r="C687">
        <v>233</v>
      </c>
      <c r="D687" t="s">
        <v>1889</v>
      </c>
    </row>
    <row r="688" spans="1:4" x14ac:dyDescent="0.25">
      <c r="A688" t="str">
        <f t="shared" si="10"/>
        <v>2-234</v>
      </c>
      <c r="B688">
        <v>2</v>
      </c>
      <c r="C688">
        <v>234</v>
      </c>
      <c r="D688" t="s">
        <v>3198</v>
      </c>
    </row>
    <row r="689" spans="1:4" x14ac:dyDescent="0.25">
      <c r="A689" t="str">
        <f t="shared" si="10"/>
        <v>2-235</v>
      </c>
      <c r="B689">
        <v>2</v>
      </c>
      <c r="C689">
        <v>235</v>
      </c>
      <c r="D689" t="s">
        <v>3199</v>
      </c>
    </row>
    <row r="690" spans="1:4" x14ac:dyDescent="0.25">
      <c r="A690" t="str">
        <f t="shared" si="10"/>
        <v>2-236</v>
      </c>
      <c r="B690">
        <v>2</v>
      </c>
      <c r="C690">
        <v>236</v>
      </c>
      <c r="D690" t="s">
        <v>3154</v>
      </c>
    </row>
    <row r="691" spans="1:4" x14ac:dyDescent="0.25">
      <c r="A691" t="str">
        <f t="shared" si="10"/>
        <v>2-238</v>
      </c>
      <c r="B691">
        <v>2</v>
      </c>
      <c r="C691">
        <v>238</v>
      </c>
      <c r="D691" t="s">
        <v>3200</v>
      </c>
    </row>
    <row r="692" spans="1:4" x14ac:dyDescent="0.25">
      <c r="A692" t="str">
        <f t="shared" si="10"/>
        <v>2-239</v>
      </c>
      <c r="B692">
        <v>2</v>
      </c>
      <c r="C692">
        <v>239</v>
      </c>
      <c r="D692" t="s">
        <v>3201</v>
      </c>
    </row>
    <row r="693" spans="1:4" x14ac:dyDescent="0.25">
      <c r="A693" t="str">
        <f t="shared" si="10"/>
        <v>2-240</v>
      </c>
      <c r="B693">
        <v>2</v>
      </c>
      <c r="C693">
        <v>240</v>
      </c>
      <c r="D693" t="s">
        <v>3202</v>
      </c>
    </row>
    <row r="694" spans="1:4" x14ac:dyDescent="0.25">
      <c r="A694" t="str">
        <f t="shared" si="10"/>
        <v>2-245</v>
      </c>
      <c r="B694">
        <v>2</v>
      </c>
      <c r="C694">
        <v>245</v>
      </c>
      <c r="D694" t="s">
        <v>3203</v>
      </c>
    </row>
    <row r="695" spans="1:4" x14ac:dyDescent="0.25">
      <c r="A695" t="str">
        <f t="shared" si="10"/>
        <v>2-247</v>
      </c>
      <c r="B695">
        <v>2</v>
      </c>
      <c r="C695">
        <v>247</v>
      </c>
      <c r="D695" t="s">
        <v>1372</v>
      </c>
    </row>
    <row r="696" spans="1:4" x14ac:dyDescent="0.25">
      <c r="A696" t="str">
        <f t="shared" si="10"/>
        <v>2-248</v>
      </c>
      <c r="B696">
        <v>2</v>
      </c>
      <c r="C696">
        <v>248</v>
      </c>
      <c r="D696" t="s">
        <v>3204</v>
      </c>
    </row>
    <row r="697" spans="1:4" x14ac:dyDescent="0.25">
      <c r="A697" t="str">
        <f t="shared" si="10"/>
        <v>2-250</v>
      </c>
      <c r="B697">
        <v>2</v>
      </c>
      <c r="C697">
        <v>250</v>
      </c>
      <c r="D697" t="s">
        <v>1722</v>
      </c>
    </row>
    <row r="698" spans="1:4" x14ac:dyDescent="0.25">
      <c r="A698" t="str">
        <f t="shared" si="10"/>
        <v>2-251</v>
      </c>
      <c r="B698">
        <v>2</v>
      </c>
      <c r="C698">
        <v>251</v>
      </c>
      <c r="D698" t="s">
        <v>3205</v>
      </c>
    </row>
    <row r="699" spans="1:4" x14ac:dyDescent="0.25">
      <c r="A699" t="str">
        <f t="shared" si="10"/>
        <v>2-252</v>
      </c>
      <c r="B699">
        <v>2</v>
      </c>
      <c r="C699">
        <v>252</v>
      </c>
      <c r="D699" t="s">
        <v>1436</v>
      </c>
    </row>
    <row r="700" spans="1:4" x14ac:dyDescent="0.25">
      <c r="A700" t="str">
        <f t="shared" si="10"/>
        <v>2-254</v>
      </c>
      <c r="B700">
        <v>2</v>
      </c>
      <c r="C700">
        <v>254</v>
      </c>
      <c r="D700" t="s">
        <v>3206</v>
      </c>
    </row>
    <row r="701" spans="1:4" x14ac:dyDescent="0.25">
      <c r="A701" t="str">
        <f t="shared" si="10"/>
        <v>2-255</v>
      </c>
      <c r="B701">
        <v>2</v>
      </c>
      <c r="C701">
        <v>255</v>
      </c>
      <c r="D701" t="s">
        <v>1577</v>
      </c>
    </row>
    <row r="702" spans="1:4" x14ac:dyDescent="0.25">
      <c r="A702" t="str">
        <f t="shared" si="10"/>
        <v>2-258</v>
      </c>
      <c r="B702">
        <v>2</v>
      </c>
      <c r="C702">
        <v>258</v>
      </c>
      <c r="D702" t="s">
        <v>3207</v>
      </c>
    </row>
    <row r="703" spans="1:4" x14ac:dyDescent="0.25">
      <c r="A703" t="str">
        <f t="shared" si="10"/>
        <v>2-259</v>
      </c>
      <c r="B703">
        <v>2</v>
      </c>
      <c r="C703">
        <v>259</v>
      </c>
      <c r="D703" t="s">
        <v>3208</v>
      </c>
    </row>
    <row r="704" spans="1:4" x14ac:dyDescent="0.25">
      <c r="A704" t="str">
        <f t="shared" si="10"/>
        <v>2-260</v>
      </c>
      <c r="B704">
        <v>2</v>
      </c>
      <c r="C704">
        <v>260</v>
      </c>
      <c r="D704" t="s">
        <v>3209</v>
      </c>
    </row>
    <row r="705" spans="1:4" x14ac:dyDescent="0.25">
      <c r="A705" t="str">
        <f t="shared" si="10"/>
        <v>2-262</v>
      </c>
      <c r="B705">
        <v>2</v>
      </c>
      <c r="C705">
        <v>262</v>
      </c>
      <c r="D705" t="s">
        <v>3210</v>
      </c>
    </row>
    <row r="706" spans="1:4" x14ac:dyDescent="0.25">
      <c r="A706" t="str">
        <f t="shared" si="10"/>
        <v>2-263</v>
      </c>
      <c r="B706">
        <v>2</v>
      </c>
      <c r="C706">
        <v>263</v>
      </c>
      <c r="D706" t="s">
        <v>3211</v>
      </c>
    </row>
    <row r="707" spans="1:4" x14ac:dyDescent="0.25">
      <c r="A707" t="str">
        <f t="shared" si="10"/>
        <v>2-264</v>
      </c>
      <c r="B707">
        <v>2</v>
      </c>
      <c r="C707">
        <v>264</v>
      </c>
      <c r="D707" t="s">
        <v>2799</v>
      </c>
    </row>
    <row r="708" spans="1:4" x14ac:dyDescent="0.25">
      <c r="A708" t="str">
        <f t="shared" ref="A708:A771" si="11">B708&amp;"-"&amp;C708</f>
        <v>2-265</v>
      </c>
      <c r="B708">
        <v>2</v>
      </c>
      <c r="C708">
        <v>265</v>
      </c>
      <c r="D708" t="s">
        <v>2994</v>
      </c>
    </row>
    <row r="709" spans="1:4" x14ac:dyDescent="0.25">
      <c r="A709" t="str">
        <f t="shared" si="11"/>
        <v>2-267</v>
      </c>
      <c r="B709">
        <v>2</v>
      </c>
      <c r="C709">
        <v>267</v>
      </c>
      <c r="D709" t="s">
        <v>3212</v>
      </c>
    </row>
    <row r="710" spans="1:4" x14ac:dyDescent="0.25">
      <c r="A710" t="str">
        <f t="shared" si="11"/>
        <v>2-268</v>
      </c>
      <c r="B710">
        <v>2</v>
      </c>
      <c r="C710">
        <v>268</v>
      </c>
      <c r="D710" t="s">
        <v>3213</v>
      </c>
    </row>
    <row r="711" spans="1:4" x14ac:dyDescent="0.25">
      <c r="A711" t="str">
        <f t="shared" si="11"/>
        <v>2-270</v>
      </c>
      <c r="B711">
        <v>2</v>
      </c>
      <c r="C711">
        <v>270</v>
      </c>
      <c r="D711" t="s">
        <v>3214</v>
      </c>
    </row>
    <row r="712" spans="1:4" x14ac:dyDescent="0.25">
      <c r="A712" t="str">
        <f t="shared" si="11"/>
        <v>2-272</v>
      </c>
      <c r="B712">
        <v>2</v>
      </c>
      <c r="C712">
        <v>272</v>
      </c>
      <c r="D712" t="s">
        <v>3215</v>
      </c>
    </row>
    <row r="713" spans="1:4" x14ac:dyDescent="0.25">
      <c r="A713" t="str">
        <f t="shared" si="11"/>
        <v>2-273</v>
      </c>
      <c r="B713">
        <v>2</v>
      </c>
      <c r="C713">
        <v>273</v>
      </c>
      <c r="D713" t="s">
        <v>1275</v>
      </c>
    </row>
    <row r="714" spans="1:4" x14ac:dyDescent="0.25">
      <c r="A714" t="str">
        <f t="shared" si="11"/>
        <v>2-274</v>
      </c>
      <c r="B714">
        <v>2</v>
      </c>
      <c r="C714">
        <v>274</v>
      </c>
      <c r="D714" t="s">
        <v>1563</v>
      </c>
    </row>
    <row r="715" spans="1:4" x14ac:dyDescent="0.25">
      <c r="A715" t="str">
        <f t="shared" si="11"/>
        <v>2-275</v>
      </c>
      <c r="B715">
        <v>2</v>
      </c>
      <c r="C715">
        <v>275</v>
      </c>
      <c r="D715" t="s">
        <v>3216</v>
      </c>
    </row>
    <row r="716" spans="1:4" x14ac:dyDescent="0.25">
      <c r="A716" t="str">
        <f t="shared" si="11"/>
        <v>2-276</v>
      </c>
      <c r="B716">
        <v>2</v>
      </c>
      <c r="C716">
        <v>276</v>
      </c>
      <c r="D716" t="s">
        <v>3217</v>
      </c>
    </row>
    <row r="717" spans="1:4" x14ac:dyDescent="0.25">
      <c r="A717" t="str">
        <f t="shared" si="11"/>
        <v>2-277</v>
      </c>
      <c r="B717">
        <v>2</v>
      </c>
      <c r="C717">
        <v>277</v>
      </c>
      <c r="D717" t="s">
        <v>3218</v>
      </c>
    </row>
    <row r="718" spans="1:4" x14ac:dyDescent="0.25">
      <c r="A718" t="str">
        <f t="shared" si="11"/>
        <v>2-279</v>
      </c>
      <c r="B718">
        <v>2</v>
      </c>
      <c r="C718">
        <v>279</v>
      </c>
      <c r="D718" t="s">
        <v>1489</v>
      </c>
    </row>
    <row r="719" spans="1:4" x14ac:dyDescent="0.25">
      <c r="A719" t="str">
        <f t="shared" si="11"/>
        <v>2-280</v>
      </c>
      <c r="B719">
        <v>2</v>
      </c>
      <c r="C719">
        <v>280</v>
      </c>
      <c r="D719" t="s">
        <v>1464</v>
      </c>
    </row>
    <row r="720" spans="1:4" x14ac:dyDescent="0.25">
      <c r="A720" t="str">
        <f t="shared" si="11"/>
        <v>2-282</v>
      </c>
      <c r="B720">
        <v>2</v>
      </c>
      <c r="C720">
        <v>282</v>
      </c>
      <c r="D720" t="s">
        <v>3219</v>
      </c>
    </row>
    <row r="721" spans="1:4" x14ac:dyDescent="0.25">
      <c r="A721" t="str">
        <f t="shared" si="11"/>
        <v>2-283</v>
      </c>
      <c r="B721">
        <v>2</v>
      </c>
      <c r="C721">
        <v>283</v>
      </c>
      <c r="D721" t="s">
        <v>3220</v>
      </c>
    </row>
    <row r="722" spans="1:4" x14ac:dyDescent="0.25">
      <c r="A722" t="str">
        <f t="shared" si="11"/>
        <v>2-284</v>
      </c>
      <c r="B722">
        <v>2</v>
      </c>
      <c r="C722">
        <v>284</v>
      </c>
      <c r="D722" t="s">
        <v>3221</v>
      </c>
    </row>
    <row r="723" spans="1:4" x14ac:dyDescent="0.25">
      <c r="A723" t="str">
        <f t="shared" si="11"/>
        <v>2-285</v>
      </c>
      <c r="B723">
        <v>2</v>
      </c>
      <c r="C723">
        <v>285</v>
      </c>
      <c r="D723" t="s">
        <v>2877</v>
      </c>
    </row>
    <row r="724" spans="1:4" x14ac:dyDescent="0.25">
      <c r="A724" t="str">
        <f t="shared" si="11"/>
        <v>2-286</v>
      </c>
      <c r="B724">
        <v>2</v>
      </c>
      <c r="C724">
        <v>286</v>
      </c>
      <c r="D724" t="s">
        <v>3222</v>
      </c>
    </row>
    <row r="725" spans="1:4" x14ac:dyDescent="0.25">
      <c r="A725" t="str">
        <f t="shared" si="11"/>
        <v>2-288</v>
      </c>
      <c r="B725">
        <v>2</v>
      </c>
      <c r="C725">
        <v>288</v>
      </c>
      <c r="D725" t="s">
        <v>3223</v>
      </c>
    </row>
    <row r="726" spans="1:4" x14ac:dyDescent="0.25">
      <c r="A726" t="str">
        <f t="shared" si="11"/>
        <v>2-295</v>
      </c>
      <c r="B726">
        <v>2</v>
      </c>
      <c r="C726">
        <v>295</v>
      </c>
      <c r="D726" t="s">
        <v>3224</v>
      </c>
    </row>
    <row r="727" spans="1:4" x14ac:dyDescent="0.25">
      <c r="A727" t="str">
        <f t="shared" si="11"/>
        <v>2-297</v>
      </c>
      <c r="B727">
        <v>2</v>
      </c>
      <c r="C727">
        <v>297</v>
      </c>
      <c r="D727" t="s">
        <v>3225</v>
      </c>
    </row>
    <row r="728" spans="1:4" x14ac:dyDescent="0.25">
      <c r="A728" t="str">
        <f t="shared" si="11"/>
        <v>2-299</v>
      </c>
      <c r="B728">
        <v>2</v>
      </c>
      <c r="C728">
        <v>299</v>
      </c>
      <c r="D728" t="s">
        <v>854</v>
      </c>
    </row>
    <row r="729" spans="1:4" x14ac:dyDescent="0.25">
      <c r="A729" t="str">
        <f t="shared" si="11"/>
        <v>2-300</v>
      </c>
      <c r="B729">
        <v>2</v>
      </c>
      <c r="C729">
        <v>300</v>
      </c>
      <c r="D729" t="s">
        <v>3226</v>
      </c>
    </row>
    <row r="730" spans="1:4" x14ac:dyDescent="0.25">
      <c r="A730" t="str">
        <f t="shared" si="11"/>
        <v>2-301</v>
      </c>
      <c r="B730">
        <v>2</v>
      </c>
      <c r="C730">
        <v>301</v>
      </c>
      <c r="D730" t="s">
        <v>3227</v>
      </c>
    </row>
    <row r="731" spans="1:4" x14ac:dyDescent="0.25">
      <c r="A731" t="str">
        <f t="shared" si="11"/>
        <v>2-302</v>
      </c>
      <c r="B731">
        <v>2</v>
      </c>
      <c r="C731">
        <v>302</v>
      </c>
      <c r="D731" t="s">
        <v>3228</v>
      </c>
    </row>
    <row r="732" spans="1:4" x14ac:dyDescent="0.25">
      <c r="A732" t="str">
        <f t="shared" si="11"/>
        <v>2-306</v>
      </c>
      <c r="B732">
        <v>2</v>
      </c>
      <c r="C732">
        <v>306</v>
      </c>
      <c r="D732" t="s">
        <v>1447</v>
      </c>
    </row>
    <row r="733" spans="1:4" x14ac:dyDescent="0.25">
      <c r="A733" t="str">
        <f t="shared" si="11"/>
        <v>2-308</v>
      </c>
      <c r="B733">
        <v>2</v>
      </c>
      <c r="C733">
        <v>308</v>
      </c>
      <c r="D733" t="s">
        <v>3229</v>
      </c>
    </row>
    <row r="734" spans="1:4" x14ac:dyDescent="0.25">
      <c r="A734" t="str">
        <f t="shared" si="11"/>
        <v>2-309</v>
      </c>
      <c r="B734">
        <v>2</v>
      </c>
      <c r="C734">
        <v>309</v>
      </c>
      <c r="D734" t="s">
        <v>3230</v>
      </c>
    </row>
    <row r="735" spans="1:4" x14ac:dyDescent="0.25">
      <c r="A735" t="str">
        <f t="shared" si="11"/>
        <v>2-312</v>
      </c>
      <c r="B735">
        <v>2</v>
      </c>
      <c r="C735">
        <v>312</v>
      </c>
      <c r="D735" t="s">
        <v>3231</v>
      </c>
    </row>
    <row r="736" spans="1:4" x14ac:dyDescent="0.25">
      <c r="A736" t="str">
        <f t="shared" si="11"/>
        <v>2-314</v>
      </c>
      <c r="B736">
        <v>2</v>
      </c>
      <c r="C736">
        <v>314</v>
      </c>
      <c r="D736" t="s">
        <v>3232</v>
      </c>
    </row>
    <row r="737" spans="1:4" x14ac:dyDescent="0.25">
      <c r="A737" t="str">
        <f t="shared" si="11"/>
        <v>2-315</v>
      </c>
      <c r="B737">
        <v>2</v>
      </c>
      <c r="C737">
        <v>315</v>
      </c>
      <c r="D737" t="s">
        <v>3233</v>
      </c>
    </row>
    <row r="738" spans="1:4" x14ac:dyDescent="0.25">
      <c r="A738" t="str">
        <f t="shared" si="11"/>
        <v>2-317</v>
      </c>
      <c r="B738">
        <v>2</v>
      </c>
      <c r="C738">
        <v>317</v>
      </c>
      <c r="D738" t="s">
        <v>3234</v>
      </c>
    </row>
    <row r="739" spans="1:4" x14ac:dyDescent="0.25">
      <c r="A739" t="str">
        <f t="shared" si="11"/>
        <v>2-318</v>
      </c>
      <c r="B739">
        <v>2</v>
      </c>
      <c r="C739">
        <v>318</v>
      </c>
      <c r="D739" t="s">
        <v>3235</v>
      </c>
    </row>
    <row r="740" spans="1:4" x14ac:dyDescent="0.25">
      <c r="A740" t="str">
        <f t="shared" si="11"/>
        <v>2-321</v>
      </c>
      <c r="B740">
        <v>2</v>
      </c>
      <c r="C740">
        <v>321</v>
      </c>
      <c r="D740" t="s">
        <v>3236</v>
      </c>
    </row>
    <row r="741" spans="1:4" x14ac:dyDescent="0.25">
      <c r="A741" t="str">
        <f t="shared" si="11"/>
        <v>2-322</v>
      </c>
      <c r="B741">
        <v>2</v>
      </c>
      <c r="C741">
        <v>322</v>
      </c>
      <c r="D741" t="s">
        <v>3237</v>
      </c>
    </row>
    <row r="742" spans="1:4" x14ac:dyDescent="0.25">
      <c r="A742" t="str">
        <f t="shared" si="11"/>
        <v>2-323</v>
      </c>
      <c r="B742">
        <v>2</v>
      </c>
      <c r="C742">
        <v>323</v>
      </c>
      <c r="D742" t="s">
        <v>1918</v>
      </c>
    </row>
    <row r="743" spans="1:4" x14ac:dyDescent="0.25">
      <c r="A743" t="str">
        <f t="shared" si="11"/>
        <v>2-324</v>
      </c>
      <c r="B743">
        <v>2</v>
      </c>
      <c r="C743">
        <v>324</v>
      </c>
      <c r="D743" t="s">
        <v>3238</v>
      </c>
    </row>
    <row r="744" spans="1:4" x14ac:dyDescent="0.25">
      <c r="A744" t="str">
        <f t="shared" si="11"/>
        <v>2-326</v>
      </c>
      <c r="B744">
        <v>2</v>
      </c>
      <c r="C744">
        <v>326</v>
      </c>
      <c r="D744" t="s">
        <v>3239</v>
      </c>
    </row>
    <row r="745" spans="1:4" x14ac:dyDescent="0.25">
      <c r="A745" t="str">
        <f t="shared" si="11"/>
        <v>2-327</v>
      </c>
      <c r="B745">
        <v>2</v>
      </c>
      <c r="C745">
        <v>327</v>
      </c>
      <c r="D745" t="s">
        <v>3240</v>
      </c>
    </row>
    <row r="746" spans="1:4" x14ac:dyDescent="0.25">
      <c r="A746" t="str">
        <f t="shared" si="11"/>
        <v>2-328</v>
      </c>
      <c r="B746">
        <v>2</v>
      </c>
      <c r="C746">
        <v>328</v>
      </c>
      <c r="D746" t="s">
        <v>3241</v>
      </c>
    </row>
    <row r="747" spans="1:4" x14ac:dyDescent="0.25">
      <c r="A747" t="str">
        <f t="shared" si="11"/>
        <v>2-329</v>
      </c>
      <c r="B747">
        <v>2</v>
      </c>
      <c r="C747">
        <v>329</v>
      </c>
      <c r="D747" t="s">
        <v>3242</v>
      </c>
    </row>
    <row r="748" spans="1:4" x14ac:dyDescent="0.25">
      <c r="A748" t="str">
        <f t="shared" si="11"/>
        <v>2-330</v>
      </c>
      <c r="B748">
        <v>2</v>
      </c>
      <c r="C748">
        <v>330</v>
      </c>
      <c r="D748" t="s">
        <v>3243</v>
      </c>
    </row>
    <row r="749" spans="1:4" x14ac:dyDescent="0.25">
      <c r="A749" t="str">
        <f t="shared" si="11"/>
        <v>2-331</v>
      </c>
      <c r="B749">
        <v>2</v>
      </c>
      <c r="C749">
        <v>331</v>
      </c>
      <c r="D749" t="s">
        <v>3244</v>
      </c>
    </row>
    <row r="750" spans="1:4" x14ac:dyDescent="0.25">
      <c r="A750" t="str">
        <f t="shared" si="11"/>
        <v>2-333</v>
      </c>
      <c r="B750">
        <v>2</v>
      </c>
      <c r="C750">
        <v>333</v>
      </c>
      <c r="D750" t="s">
        <v>3245</v>
      </c>
    </row>
    <row r="751" spans="1:4" x14ac:dyDescent="0.25">
      <c r="A751" t="str">
        <f t="shared" si="11"/>
        <v>2-334</v>
      </c>
      <c r="B751">
        <v>2</v>
      </c>
      <c r="C751">
        <v>334</v>
      </c>
      <c r="D751" t="s">
        <v>3246</v>
      </c>
    </row>
    <row r="752" spans="1:4" x14ac:dyDescent="0.25">
      <c r="A752" t="str">
        <f t="shared" si="11"/>
        <v>2-338</v>
      </c>
      <c r="B752">
        <v>2</v>
      </c>
      <c r="C752">
        <v>338</v>
      </c>
      <c r="D752" t="s">
        <v>1394</v>
      </c>
    </row>
    <row r="753" spans="1:4" x14ac:dyDescent="0.25">
      <c r="A753" t="str">
        <f t="shared" si="11"/>
        <v>2-343</v>
      </c>
      <c r="B753">
        <v>2</v>
      </c>
      <c r="C753">
        <v>343</v>
      </c>
      <c r="D753" t="s">
        <v>3247</v>
      </c>
    </row>
    <row r="754" spans="1:4" x14ac:dyDescent="0.25">
      <c r="A754" t="str">
        <f t="shared" si="11"/>
        <v>2-344</v>
      </c>
      <c r="B754">
        <v>2</v>
      </c>
      <c r="C754">
        <v>344</v>
      </c>
      <c r="D754" t="s">
        <v>3248</v>
      </c>
    </row>
    <row r="755" spans="1:4" x14ac:dyDescent="0.25">
      <c r="A755" t="str">
        <f t="shared" si="11"/>
        <v>2-346</v>
      </c>
      <c r="B755">
        <v>2</v>
      </c>
      <c r="C755">
        <v>346</v>
      </c>
      <c r="D755" t="s">
        <v>3249</v>
      </c>
    </row>
    <row r="756" spans="1:4" x14ac:dyDescent="0.25">
      <c r="A756" t="str">
        <f t="shared" si="11"/>
        <v>2-347</v>
      </c>
      <c r="B756">
        <v>2</v>
      </c>
      <c r="C756">
        <v>347</v>
      </c>
      <c r="D756" t="s">
        <v>3024</v>
      </c>
    </row>
    <row r="757" spans="1:4" x14ac:dyDescent="0.25">
      <c r="A757" t="str">
        <f t="shared" si="11"/>
        <v>2-350</v>
      </c>
      <c r="B757">
        <v>2</v>
      </c>
      <c r="C757">
        <v>350</v>
      </c>
      <c r="D757" t="s">
        <v>3034</v>
      </c>
    </row>
    <row r="758" spans="1:4" x14ac:dyDescent="0.25">
      <c r="A758" t="str">
        <f t="shared" si="11"/>
        <v>2-352</v>
      </c>
      <c r="B758">
        <v>2</v>
      </c>
      <c r="C758">
        <v>352</v>
      </c>
      <c r="D758" t="s">
        <v>3250</v>
      </c>
    </row>
    <row r="759" spans="1:4" x14ac:dyDescent="0.25">
      <c r="A759" t="str">
        <f t="shared" si="11"/>
        <v>2-353</v>
      </c>
      <c r="B759">
        <v>2</v>
      </c>
      <c r="C759">
        <v>353</v>
      </c>
      <c r="D759" t="s">
        <v>3251</v>
      </c>
    </row>
    <row r="760" spans="1:4" x14ac:dyDescent="0.25">
      <c r="A760" t="str">
        <f t="shared" si="11"/>
        <v>2-355</v>
      </c>
      <c r="B760">
        <v>2</v>
      </c>
      <c r="C760">
        <v>355</v>
      </c>
      <c r="D760" t="s">
        <v>3252</v>
      </c>
    </row>
    <row r="761" spans="1:4" x14ac:dyDescent="0.25">
      <c r="A761" t="str">
        <f t="shared" si="11"/>
        <v>2-356</v>
      </c>
      <c r="B761">
        <v>2</v>
      </c>
      <c r="C761">
        <v>356</v>
      </c>
      <c r="D761" t="s">
        <v>3253</v>
      </c>
    </row>
    <row r="762" spans="1:4" x14ac:dyDescent="0.25">
      <c r="A762" t="str">
        <f t="shared" si="11"/>
        <v>2-357</v>
      </c>
      <c r="B762">
        <v>2</v>
      </c>
      <c r="C762">
        <v>357</v>
      </c>
      <c r="D762" t="s">
        <v>3254</v>
      </c>
    </row>
    <row r="763" spans="1:4" x14ac:dyDescent="0.25">
      <c r="A763" t="str">
        <f t="shared" si="11"/>
        <v>2-358</v>
      </c>
      <c r="B763">
        <v>2</v>
      </c>
      <c r="C763">
        <v>358</v>
      </c>
      <c r="D763" t="s">
        <v>3255</v>
      </c>
    </row>
    <row r="764" spans="1:4" x14ac:dyDescent="0.25">
      <c r="A764" t="str">
        <f t="shared" si="11"/>
        <v>2-359</v>
      </c>
      <c r="B764">
        <v>2</v>
      </c>
      <c r="C764">
        <v>359</v>
      </c>
      <c r="D764" t="s">
        <v>3256</v>
      </c>
    </row>
    <row r="765" spans="1:4" x14ac:dyDescent="0.25">
      <c r="A765" t="str">
        <f t="shared" si="11"/>
        <v>2-361</v>
      </c>
      <c r="B765">
        <v>2</v>
      </c>
      <c r="C765">
        <v>361</v>
      </c>
      <c r="D765" t="s">
        <v>3257</v>
      </c>
    </row>
    <row r="766" spans="1:4" x14ac:dyDescent="0.25">
      <c r="A766" t="str">
        <f t="shared" si="11"/>
        <v>2-362</v>
      </c>
      <c r="B766">
        <v>2</v>
      </c>
      <c r="C766">
        <v>362</v>
      </c>
      <c r="D766" t="s">
        <v>2995</v>
      </c>
    </row>
    <row r="767" spans="1:4" x14ac:dyDescent="0.25">
      <c r="A767" t="str">
        <f t="shared" si="11"/>
        <v>2-364</v>
      </c>
      <c r="B767">
        <v>2</v>
      </c>
      <c r="C767">
        <v>364</v>
      </c>
      <c r="D767" t="s">
        <v>3258</v>
      </c>
    </row>
    <row r="768" spans="1:4" x14ac:dyDescent="0.25">
      <c r="A768" t="str">
        <f t="shared" si="11"/>
        <v>2-365</v>
      </c>
      <c r="B768">
        <v>2</v>
      </c>
      <c r="C768">
        <v>365</v>
      </c>
      <c r="D768" t="s">
        <v>3259</v>
      </c>
    </row>
    <row r="769" spans="1:4" x14ac:dyDescent="0.25">
      <c r="A769" t="str">
        <f t="shared" si="11"/>
        <v>2-367</v>
      </c>
      <c r="B769">
        <v>2</v>
      </c>
      <c r="C769">
        <v>367</v>
      </c>
      <c r="D769" t="s">
        <v>3260</v>
      </c>
    </row>
    <row r="770" spans="1:4" x14ac:dyDescent="0.25">
      <c r="A770" t="str">
        <f t="shared" si="11"/>
        <v>2-370</v>
      </c>
      <c r="B770">
        <v>2</v>
      </c>
      <c r="C770">
        <v>370</v>
      </c>
      <c r="D770" t="s">
        <v>1837</v>
      </c>
    </row>
    <row r="771" spans="1:4" x14ac:dyDescent="0.25">
      <c r="A771" t="str">
        <f t="shared" si="11"/>
        <v>2-371</v>
      </c>
      <c r="B771">
        <v>2</v>
      </c>
      <c r="C771">
        <v>371</v>
      </c>
      <c r="D771" t="s">
        <v>3261</v>
      </c>
    </row>
    <row r="772" spans="1:4" x14ac:dyDescent="0.25">
      <c r="A772" t="str">
        <f t="shared" ref="A772:A835" si="12">B772&amp;"-"&amp;C772</f>
        <v>2-372</v>
      </c>
      <c r="B772">
        <v>2</v>
      </c>
      <c r="C772">
        <v>372</v>
      </c>
      <c r="D772" t="s">
        <v>1633</v>
      </c>
    </row>
    <row r="773" spans="1:4" x14ac:dyDescent="0.25">
      <c r="A773" t="str">
        <f t="shared" si="12"/>
        <v>2-378</v>
      </c>
      <c r="B773">
        <v>2</v>
      </c>
      <c r="C773">
        <v>378</v>
      </c>
      <c r="D773" t="s">
        <v>3262</v>
      </c>
    </row>
    <row r="774" spans="1:4" x14ac:dyDescent="0.25">
      <c r="A774" t="str">
        <f t="shared" si="12"/>
        <v>2-379</v>
      </c>
      <c r="B774">
        <v>2</v>
      </c>
      <c r="C774">
        <v>379</v>
      </c>
      <c r="D774" t="s">
        <v>3263</v>
      </c>
    </row>
    <row r="775" spans="1:4" x14ac:dyDescent="0.25">
      <c r="A775" t="str">
        <f t="shared" si="12"/>
        <v>2-382</v>
      </c>
      <c r="B775">
        <v>2</v>
      </c>
      <c r="C775">
        <v>382</v>
      </c>
      <c r="D775" t="s">
        <v>3264</v>
      </c>
    </row>
    <row r="776" spans="1:4" x14ac:dyDescent="0.25">
      <c r="A776" t="str">
        <f t="shared" si="12"/>
        <v>2-384</v>
      </c>
      <c r="B776">
        <v>2</v>
      </c>
      <c r="C776">
        <v>384</v>
      </c>
      <c r="D776" t="s">
        <v>3265</v>
      </c>
    </row>
    <row r="777" spans="1:4" x14ac:dyDescent="0.25">
      <c r="A777" t="str">
        <f t="shared" si="12"/>
        <v>2-390</v>
      </c>
      <c r="B777">
        <v>2</v>
      </c>
      <c r="C777">
        <v>390</v>
      </c>
      <c r="D777" t="s">
        <v>2996</v>
      </c>
    </row>
    <row r="778" spans="1:4" x14ac:dyDescent="0.25">
      <c r="A778" t="str">
        <f t="shared" si="12"/>
        <v>2-391</v>
      </c>
      <c r="B778">
        <v>2</v>
      </c>
      <c r="C778">
        <v>391</v>
      </c>
      <c r="D778" t="s">
        <v>3266</v>
      </c>
    </row>
    <row r="779" spans="1:4" x14ac:dyDescent="0.25">
      <c r="A779" t="str">
        <f t="shared" si="12"/>
        <v>2-395</v>
      </c>
      <c r="B779">
        <v>2</v>
      </c>
      <c r="C779">
        <v>395</v>
      </c>
      <c r="D779" t="s">
        <v>3267</v>
      </c>
    </row>
    <row r="780" spans="1:4" x14ac:dyDescent="0.25">
      <c r="A780" t="str">
        <f t="shared" si="12"/>
        <v>2-397</v>
      </c>
      <c r="B780">
        <v>2</v>
      </c>
      <c r="C780">
        <v>397</v>
      </c>
      <c r="D780" t="s">
        <v>3268</v>
      </c>
    </row>
    <row r="781" spans="1:4" x14ac:dyDescent="0.25">
      <c r="A781" t="str">
        <f t="shared" si="12"/>
        <v>2-398</v>
      </c>
      <c r="B781">
        <v>2</v>
      </c>
      <c r="C781">
        <v>398</v>
      </c>
      <c r="D781" t="s">
        <v>1477</v>
      </c>
    </row>
    <row r="782" spans="1:4" x14ac:dyDescent="0.25">
      <c r="A782" t="str">
        <f t="shared" si="12"/>
        <v>2-399</v>
      </c>
      <c r="B782">
        <v>2</v>
      </c>
      <c r="C782">
        <v>399</v>
      </c>
      <c r="D782" t="s">
        <v>3269</v>
      </c>
    </row>
    <row r="783" spans="1:4" x14ac:dyDescent="0.25">
      <c r="A783" t="str">
        <f t="shared" si="12"/>
        <v>2-400</v>
      </c>
      <c r="B783">
        <v>2</v>
      </c>
      <c r="C783">
        <v>400</v>
      </c>
      <c r="D783" t="s">
        <v>3270</v>
      </c>
    </row>
    <row r="784" spans="1:4" x14ac:dyDescent="0.25">
      <c r="A784" t="str">
        <f t="shared" si="12"/>
        <v>2-402</v>
      </c>
      <c r="B784">
        <v>2</v>
      </c>
      <c r="C784">
        <v>402</v>
      </c>
      <c r="D784" t="s">
        <v>3271</v>
      </c>
    </row>
    <row r="785" spans="1:4" x14ac:dyDescent="0.25">
      <c r="A785" t="str">
        <f t="shared" si="12"/>
        <v>2-403</v>
      </c>
      <c r="B785">
        <v>2</v>
      </c>
      <c r="C785">
        <v>403</v>
      </c>
      <c r="D785" t="s">
        <v>3272</v>
      </c>
    </row>
    <row r="786" spans="1:4" x14ac:dyDescent="0.25">
      <c r="A786" t="str">
        <f t="shared" si="12"/>
        <v>2-404</v>
      </c>
      <c r="B786">
        <v>2</v>
      </c>
      <c r="C786">
        <v>404</v>
      </c>
      <c r="D786" t="s">
        <v>3273</v>
      </c>
    </row>
    <row r="787" spans="1:4" x14ac:dyDescent="0.25">
      <c r="A787" t="str">
        <f t="shared" si="12"/>
        <v>2-407</v>
      </c>
      <c r="B787">
        <v>2</v>
      </c>
      <c r="C787">
        <v>407</v>
      </c>
      <c r="D787" t="s">
        <v>3274</v>
      </c>
    </row>
    <row r="788" spans="1:4" x14ac:dyDescent="0.25">
      <c r="A788" t="str">
        <f t="shared" si="12"/>
        <v>2-411</v>
      </c>
      <c r="B788">
        <v>2</v>
      </c>
      <c r="C788">
        <v>411</v>
      </c>
      <c r="D788" t="s">
        <v>3275</v>
      </c>
    </row>
    <row r="789" spans="1:4" x14ac:dyDescent="0.25">
      <c r="A789" t="str">
        <f t="shared" si="12"/>
        <v>2-412</v>
      </c>
      <c r="B789">
        <v>2</v>
      </c>
      <c r="C789">
        <v>412</v>
      </c>
      <c r="D789" t="s">
        <v>1275</v>
      </c>
    </row>
    <row r="790" spans="1:4" x14ac:dyDescent="0.25">
      <c r="A790" t="str">
        <f t="shared" si="12"/>
        <v>2-414</v>
      </c>
      <c r="B790">
        <v>2</v>
      </c>
      <c r="C790">
        <v>414</v>
      </c>
      <c r="D790" t="s">
        <v>3276</v>
      </c>
    </row>
    <row r="791" spans="1:4" x14ac:dyDescent="0.25">
      <c r="A791" t="str">
        <f t="shared" si="12"/>
        <v>2-416</v>
      </c>
      <c r="B791">
        <v>2</v>
      </c>
      <c r="C791">
        <v>416</v>
      </c>
      <c r="D791" t="s">
        <v>3277</v>
      </c>
    </row>
    <row r="792" spans="1:4" x14ac:dyDescent="0.25">
      <c r="A792" t="str">
        <f t="shared" si="12"/>
        <v>2-417</v>
      </c>
      <c r="B792">
        <v>2</v>
      </c>
      <c r="C792">
        <v>417</v>
      </c>
      <c r="D792" t="s">
        <v>3278</v>
      </c>
    </row>
    <row r="793" spans="1:4" x14ac:dyDescent="0.25">
      <c r="A793" t="str">
        <f t="shared" si="12"/>
        <v>2-418</v>
      </c>
      <c r="B793">
        <v>2</v>
      </c>
      <c r="C793">
        <v>418</v>
      </c>
      <c r="D793" t="s">
        <v>3279</v>
      </c>
    </row>
    <row r="794" spans="1:4" x14ac:dyDescent="0.25">
      <c r="A794" t="str">
        <f t="shared" si="12"/>
        <v>2-420</v>
      </c>
      <c r="B794">
        <v>2</v>
      </c>
      <c r="C794">
        <v>420</v>
      </c>
      <c r="D794" t="s">
        <v>3280</v>
      </c>
    </row>
    <row r="795" spans="1:4" x14ac:dyDescent="0.25">
      <c r="A795" t="str">
        <f t="shared" si="12"/>
        <v>2-423</v>
      </c>
      <c r="B795">
        <v>2</v>
      </c>
      <c r="C795">
        <v>423</v>
      </c>
      <c r="D795" t="s">
        <v>3281</v>
      </c>
    </row>
    <row r="796" spans="1:4" x14ac:dyDescent="0.25">
      <c r="A796" t="str">
        <f t="shared" si="12"/>
        <v>2-429</v>
      </c>
      <c r="B796">
        <v>2</v>
      </c>
      <c r="C796">
        <v>429</v>
      </c>
      <c r="D796" t="s">
        <v>3282</v>
      </c>
    </row>
    <row r="797" spans="1:4" x14ac:dyDescent="0.25">
      <c r="A797" t="str">
        <f t="shared" si="12"/>
        <v>2-435</v>
      </c>
      <c r="B797">
        <v>2</v>
      </c>
      <c r="C797">
        <v>435</v>
      </c>
      <c r="D797" t="s">
        <v>3283</v>
      </c>
    </row>
    <row r="798" spans="1:4" x14ac:dyDescent="0.25">
      <c r="A798" t="str">
        <f t="shared" si="12"/>
        <v>2-436</v>
      </c>
      <c r="B798">
        <v>2</v>
      </c>
      <c r="C798">
        <v>436</v>
      </c>
      <c r="D798" t="s">
        <v>1613</v>
      </c>
    </row>
    <row r="799" spans="1:4" x14ac:dyDescent="0.25">
      <c r="A799" t="str">
        <f t="shared" si="12"/>
        <v>2-438</v>
      </c>
      <c r="B799">
        <v>2</v>
      </c>
      <c r="C799">
        <v>438</v>
      </c>
      <c r="D799" t="s">
        <v>3284</v>
      </c>
    </row>
    <row r="800" spans="1:4" x14ac:dyDescent="0.25">
      <c r="A800" t="str">
        <f t="shared" si="12"/>
        <v>2-440</v>
      </c>
      <c r="B800">
        <v>2</v>
      </c>
      <c r="C800">
        <v>440</v>
      </c>
      <c r="D800" t="s">
        <v>3285</v>
      </c>
    </row>
    <row r="801" spans="1:4" x14ac:dyDescent="0.25">
      <c r="A801" t="str">
        <f t="shared" si="12"/>
        <v>2-444</v>
      </c>
      <c r="B801">
        <v>2</v>
      </c>
      <c r="C801">
        <v>444</v>
      </c>
      <c r="D801" t="s">
        <v>2996</v>
      </c>
    </row>
    <row r="802" spans="1:4" x14ac:dyDescent="0.25">
      <c r="A802" t="str">
        <f t="shared" si="12"/>
        <v>2-445</v>
      </c>
      <c r="B802">
        <v>2</v>
      </c>
      <c r="C802">
        <v>445</v>
      </c>
      <c r="D802" t="s">
        <v>2996</v>
      </c>
    </row>
    <row r="803" spans="1:4" x14ac:dyDescent="0.25">
      <c r="A803" t="str">
        <f t="shared" si="12"/>
        <v>2-447</v>
      </c>
      <c r="B803">
        <v>2</v>
      </c>
      <c r="C803">
        <v>447</v>
      </c>
      <c r="D803" t="s">
        <v>3240</v>
      </c>
    </row>
    <row r="804" spans="1:4" x14ac:dyDescent="0.25">
      <c r="A804" t="str">
        <f t="shared" si="12"/>
        <v>2-450</v>
      </c>
      <c r="B804">
        <v>2</v>
      </c>
      <c r="C804">
        <v>450</v>
      </c>
      <c r="D804" t="s">
        <v>2910</v>
      </c>
    </row>
    <row r="805" spans="1:4" x14ac:dyDescent="0.25">
      <c r="A805" t="str">
        <f t="shared" si="12"/>
        <v>2-451</v>
      </c>
      <c r="B805">
        <v>2</v>
      </c>
      <c r="C805">
        <v>451</v>
      </c>
      <c r="D805" t="s">
        <v>3286</v>
      </c>
    </row>
    <row r="806" spans="1:4" x14ac:dyDescent="0.25">
      <c r="A806" t="str">
        <f t="shared" si="12"/>
        <v>2-452</v>
      </c>
      <c r="B806">
        <v>2</v>
      </c>
      <c r="C806">
        <v>452</v>
      </c>
      <c r="D806" t="s">
        <v>3287</v>
      </c>
    </row>
    <row r="807" spans="1:4" x14ac:dyDescent="0.25">
      <c r="A807" t="str">
        <f t="shared" si="12"/>
        <v>2-453</v>
      </c>
      <c r="B807">
        <v>2</v>
      </c>
      <c r="C807">
        <v>453</v>
      </c>
      <c r="D807" t="s">
        <v>3288</v>
      </c>
    </row>
    <row r="808" spans="1:4" x14ac:dyDescent="0.25">
      <c r="A808" t="str">
        <f t="shared" si="12"/>
        <v>2-454</v>
      </c>
      <c r="B808">
        <v>2</v>
      </c>
      <c r="C808">
        <v>454</v>
      </c>
      <c r="D808" t="s">
        <v>3216</v>
      </c>
    </row>
    <row r="809" spans="1:4" x14ac:dyDescent="0.25">
      <c r="A809" t="str">
        <f t="shared" si="12"/>
        <v>2-455</v>
      </c>
      <c r="B809">
        <v>2</v>
      </c>
      <c r="C809">
        <v>455</v>
      </c>
      <c r="D809" t="s">
        <v>3289</v>
      </c>
    </row>
    <row r="810" spans="1:4" x14ac:dyDescent="0.25">
      <c r="A810" t="str">
        <f t="shared" si="12"/>
        <v>2-462</v>
      </c>
      <c r="B810">
        <v>2</v>
      </c>
      <c r="C810">
        <v>462</v>
      </c>
      <c r="D810" t="s">
        <v>3290</v>
      </c>
    </row>
    <row r="811" spans="1:4" x14ac:dyDescent="0.25">
      <c r="A811" t="str">
        <f t="shared" si="12"/>
        <v>2-465</v>
      </c>
      <c r="B811">
        <v>2</v>
      </c>
      <c r="C811">
        <v>465</v>
      </c>
      <c r="D811" t="s">
        <v>3291</v>
      </c>
    </row>
    <row r="812" spans="1:4" x14ac:dyDescent="0.25">
      <c r="A812" t="str">
        <f t="shared" si="12"/>
        <v>2-466</v>
      </c>
      <c r="B812">
        <v>2</v>
      </c>
      <c r="C812">
        <v>466</v>
      </c>
      <c r="D812" t="s">
        <v>3292</v>
      </c>
    </row>
    <row r="813" spans="1:4" x14ac:dyDescent="0.25">
      <c r="A813" t="str">
        <f t="shared" si="12"/>
        <v>2-467</v>
      </c>
      <c r="B813">
        <v>2</v>
      </c>
      <c r="C813">
        <v>467</v>
      </c>
      <c r="D813" t="s">
        <v>1481</v>
      </c>
    </row>
    <row r="814" spans="1:4" x14ac:dyDescent="0.25">
      <c r="A814" t="str">
        <f t="shared" si="12"/>
        <v>2-469</v>
      </c>
      <c r="B814">
        <v>2</v>
      </c>
      <c r="C814">
        <v>469</v>
      </c>
      <c r="D814" t="s">
        <v>3293</v>
      </c>
    </row>
    <row r="815" spans="1:4" x14ac:dyDescent="0.25">
      <c r="A815" t="str">
        <f t="shared" si="12"/>
        <v>2-472</v>
      </c>
      <c r="B815">
        <v>2</v>
      </c>
      <c r="C815">
        <v>472</v>
      </c>
      <c r="D815" t="s">
        <v>3294</v>
      </c>
    </row>
    <row r="816" spans="1:4" x14ac:dyDescent="0.25">
      <c r="A816" t="str">
        <f t="shared" si="12"/>
        <v>2-473</v>
      </c>
      <c r="B816">
        <v>2</v>
      </c>
      <c r="C816">
        <v>473</v>
      </c>
      <c r="D816" t="s">
        <v>3295</v>
      </c>
    </row>
    <row r="817" spans="1:4" x14ac:dyDescent="0.25">
      <c r="A817" t="str">
        <f t="shared" si="12"/>
        <v>2-474</v>
      </c>
      <c r="B817">
        <v>2</v>
      </c>
      <c r="C817">
        <v>474</v>
      </c>
      <c r="D817" t="s">
        <v>1547</v>
      </c>
    </row>
    <row r="818" spans="1:4" x14ac:dyDescent="0.25">
      <c r="A818" t="str">
        <f t="shared" si="12"/>
        <v>2-475</v>
      </c>
      <c r="B818">
        <v>2</v>
      </c>
      <c r="C818">
        <v>475</v>
      </c>
      <c r="D818" t="s">
        <v>3296</v>
      </c>
    </row>
    <row r="819" spans="1:4" x14ac:dyDescent="0.25">
      <c r="A819" t="str">
        <f t="shared" si="12"/>
        <v>2-476</v>
      </c>
      <c r="B819">
        <v>2</v>
      </c>
      <c r="C819">
        <v>476</v>
      </c>
      <c r="D819" t="s">
        <v>1633</v>
      </c>
    </row>
    <row r="820" spans="1:4" x14ac:dyDescent="0.25">
      <c r="A820" t="str">
        <f t="shared" si="12"/>
        <v>2-477</v>
      </c>
      <c r="B820">
        <v>2</v>
      </c>
      <c r="C820">
        <v>477</v>
      </c>
      <c r="D820" t="s">
        <v>3297</v>
      </c>
    </row>
    <row r="821" spans="1:4" x14ac:dyDescent="0.25">
      <c r="A821" t="str">
        <f t="shared" si="12"/>
        <v>2-479</v>
      </c>
      <c r="B821">
        <v>2</v>
      </c>
      <c r="C821">
        <v>479</v>
      </c>
      <c r="D821" t="s">
        <v>3298</v>
      </c>
    </row>
    <row r="822" spans="1:4" x14ac:dyDescent="0.25">
      <c r="A822" t="str">
        <f t="shared" si="12"/>
        <v>2-481</v>
      </c>
      <c r="B822">
        <v>2</v>
      </c>
      <c r="C822">
        <v>481</v>
      </c>
      <c r="D822" t="s">
        <v>3101</v>
      </c>
    </row>
    <row r="823" spans="1:4" x14ac:dyDescent="0.25">
      <c r="A823" t="str">
        <f t="shared" si="12"/>
        <v>2-482</v>
      </c>
      <c r="B823">
        <v>2</v>
      </c>
      <c r="C823">
        <v>482</v>
      </c>
      <c r="D823" t="s">
        <v>1447</v>
      </c>
    </row>
    <row r="824" spans="1:4" x14ac:dyDescent="0.25">
      <c r="A824" t="str">
        <f t="shared" si="12"/>
        <v>2-483</v>
      </c>
      <c r="B824">
        <v>2</v>
      </c>
      <c r="C824">
        <v>483</v>
      </c>
      <c r="D824" t="s">
        <v>3299</v>
      </c>
    </row>
    <row r="825" spans="1:4" x14ac:dyDescent="0.25">
      <c r="A825" t="str">
        <f t="shared" si="12"/>
        <v>2-484</v>
      </c>
      <c r="B825">
        <v>2</v>
      </c>
      <c r="C825">
        <v>484</v>
      </c>
      <c r="D825" t="s">
        <v>3300</v>
      </c>
    </row>
    <row r="826" spans="1:4" x14ac:dyDescent="0.25">
      <c r="A826" t="str">
        <f t="shared" si="12"/>
        <v>2-485</v>
      </c>
      <c r="B826">
        <v>2</v>
      </c>
      <c r="C826">
        <v>485</v>
      </c>
      <c r="D826" t="s">
        <v>3301</v>
      </c>
    </row>
    <row r="827" spans="1:4" x14ac:dyDescent="0.25">
      <c r="A827" t="str">
        <f t="shared" si="12"/>
        <v>2-486</v>
      </c>
      <c r="B827">
        <v>2</v>
      </c>
      <c r="C827">
        <v>486</v>
      </c>
      <c r="D827" t="s">
        <v>3302</v>
      </c>
    </row>
    <row r="828" spans="1:4" x14ac:dyDescent="0.25">
      <c r="A828" t="str">
        <f t="shared" si="12"/>
        <v>2-487</v>
      </c>
      <c r="B828">
        <v>2</v>
      </c>
      <c r="C828">
        <v>487</v>
      </c>
      <c r="D828" t="s">
        <v>3303</v>
      </c>
    </row>
    <row r="829" spans="1:4" x14ac:dyDescent="0.25">
      <c r="A829" t="str">
        <f t="shared" si="12"/>
        <v>2-488</v>
      </c>
      <c r="B829">
        <v>2</v>
      </c>
      <c r="C829">
        <v>488</v>
      </c>
      <c r="D829" t="s">
        <v>3304</v>
      </c>
    </row>
    <row r="830" spans="1:4" x14ac:dyDescent="0.25">
      <c r="A830" t="str">
        <f t="shared" si="12"/>
        <v>2-489</v>
      </c>
      <c r="B830">
        <v>2</v>
      </c>
      <c r="C830">
        <v>489</v>
      </c>
      <c r="D830" t="s">
        <v>3305</v>
      </c>
    </row>
    <row r="831" spans="1:4" x14ac:dyDescent="0.25">
      <c r="A831" t="str">
        <f t="shared" si="12"/>
        <v>2-490</v>
      </c>
      <c r="B831">
        <v>2</v>
      </c>
      <c r="C831">
        <v>490</v>
      </c>
      <c r="D831" t="s">
        <v>3306</v>
      </c>
    </row>
    <row r="832" spans="1:4" x14ac:dyDescent="0.25">
      <c r="A832" t="str">
        <f t="shared" si="12"/>
        <v>2-491</v>
      </c>
      <c r="B832">
        <v>2</v>
      </c>
      <c r="C832">
        <v>491</v>
      </c>
      <c r="D832" t="s">
        <v>3307</v>
      </c>
    </row>
    <row r="833" spans="1:4" x14ac:dyDescent="0.25">
      <c r="A833" t="str">
        <f t="shared" si="12"/>
        <v>2-494</v>
      </c>
      <c r="B833">
        <v>2</v>
      </c>
      <c r="C833">
        <v>494</v>
      </c>
      <c r="D833" t="s">
        <v>3308</v>
      </c>
    </row>
    <row r="834" spans="1:4" x14ac:dyDescent="0.25">
      <c r="A834" t="str">
        <f t="shared" si="12"/>
        <v>2-495</v>
      </c>
      <c r="B834">
        <v>2</v>
      </c>
      <c r="C834">
        <v>495</v>
      </c>
      <c r="D834" t="s">
        <v>3309</v>
      </c>
    </row>
    <row r="835" spans="1:4" x14ac:dyDescent="0.25">
      <c r="A835" t="str">
        <f t="shared" si="12"/>
        <v>2-496</v>
      </c>
      <c r="B835">
        <v>2</v>
      </c>
      <c r="C835">
        <v>496</v>
      </c>
      <c r="D835" t="s">
        <v>3310</v>
      </c>
    </row>
    <row r="836" spans="1:4" x14ac:dyDescent="0.25">
      <c r="A836" t="str">
        <f t="shared" ref="A836:A899" si="13">B836&amp;"-"&amp;C836</f>
        <v>2-497</v>
      </c>
      <c r="B836">
        <v>2</v>
      </c>
      <c r="C836">
        <v>497</v>
      </c>
      <c r="D836" t="s">
        <v>3311</v>
      </c>
    </row>
    <row r="837" spans="1:4" x14ac:dyDescent="0.25">
      <c r="A837" t="str">
        <f t="shared" si="13"/>
        <v>2-499</v>
      </c>
      <c r="B837">
        <v>2</v>
      </c>
      <c r="C837">
        <v>499</v>
      </c>
      <c r="D837" t="s">
        <v>1601</v>
      </c>
    </row>
    <row r="838" spans="1:4" x14ac:dyDescent="0.25">
      <c r="A838" t="str">
        <f t="shared" si="13"/>
        <v>2-500</v>
      </c>
      <c r="B838">
        <v>2</v>
      </c>
      <c r="C838">
        <v>500</v>
      </c>
      <c r="D838" t="s">
        <v>3312</v>
      </c>
    </row>
    <row r="839" spans="1:4" x14ac:dyDescent="0.25">
      <c r="A839" t="str">
        <f t="shared" si="13"/>
        <v>2-501</v>
      </c>
      <c r="B839">
        <v>2</v>
      </c>
      <c r="C839">
        <v>501</v>
      </c>
      <c r="D839" t="s">
        <v>3313</v>
      </c>
    </row>
    <row r="840" spans="1:4" x14ac:dyDescent="0.25">
      <c r="A840" t="str">
        <f t="shared" si="13"/>
        <v>2-502</v>
      </c>
      <c r="B840">
        <v>2</v>
      </c>
      <c r="C840">
        <v>502</v>
      </c>
      <c r="D840" t="s">
        <v>3314</v>
      </c>
    </row>
    <row r="841" spans="1:4" x14ac:dyDescent="0.25">
      <c r="A841" t="str">
        <f t="shared" si="13"/>
        <v>2-503</v>
      </c>
      <c r="B841">
        <v>2</v>
      </c>
      <c r="C841">
        <v>503</v>
      </c>
      <c r="D841" t="s">
        <v>3315</v>
      </c>
    </row>
    <row r="842" spans="1:4" x14ac:dyDescent="0.25">
      <c r="A842" t="str">
        <f t="shared" si="13"/>
        <v>2-504</v>
      </c>
      <c r="B842">
        <v>2</v>
      </c>
      <c r="C842">
        <v>504</v>
      </c>
      <c r="D842" t="s">
        <v>3316</v>
      </c>
    </row>
    <row r="843" spans="1:4" x14ac:dyDescent="0.25">
      <c r="A843" t="str">
        <f t="shared" si="13"/>
        <v>2-505</v>
      </c>
      <c r="B843">
        <v>2</v>
      </c>
      <c r="C843">
        <v>505</v>
      </c>
      <c r="D843" t="s">
        <v>3317</v>
      </c>
    </row>
    <row r="844" spans="1:4" x14ac:dyDescent="0.25">
      <c r="A844" t="str">
        <f t="shared" si="13"/>
        <v>2-506</v>
      </c>
      <c r="B844">
        <v>2</v>
      </c>
      <c r="C844">
        <v>506</v>
      </c>
      <c r="D844" t="s">
        <v>2909</v>
      </c>
    </row>
    <row r="845" spans="1:4" x14ac:dyDescent="0.25">
      <c r="A845" t="str">
        <f t="shared" si="13"/>
        <v>2-507</v>
      </c>
      <c r="B845">
        <v>2</v>
      </c>
      <c r="C845">
        <v>507</v>
      </c>
      <c r="D845" t="s">
        <v>3318</v>
      </c>
    </row>
    <row r="846" spans="1:4" x14ac:dyDescent="0.25">
      <c r="A846" t="str">
        <f t="shared" si="13"/>
        <v>2-508</v>
      </c>
      <c r="B846">
        <v>2</v>
      </c>
      <c r="C846">
        <v>508</v>
      </c>
      <c r="D846" t="s">
        <v>1749</v>
      </c>
    </row>
    <row r="847" spans="1:4" x14ac:dyDescent="0.25">
      <c r="A847" t="str">
        <f t="shared" si="13"/>
        <v>2-509</v>
      </c>
      <c r="B847">
        <v>2</v>
      </c>
      <c r="C847">
        <v>509</v>
      </c>
      <c r="D847" t="s">
        <v>3319</v>
      </c>
    </row>
    <row r="848" spans="1:4" x14ac:dyDescent="0.25">
      <c r="A848" t="str">
        <f t="shared" si="13"/>
        <v>2-510</v>
      </c>
      <c r="B848">
        <v>2</v>
      </c>
      <c r="C848">
        <v>510</v>
      </c>
      <c r="D848" t="s">
        <v>3320</v>
      </c>
    </row>
    <row r="849" spans="1:4" x14ac:dyDescent="0.25">
      <c r="A849" t="str">
        <f t="shared" si="13"/>
        <v>2-511</v>
      </c>
      <c r="B849">
        <v>2</v>
      </c>
      <c r="C849">
        <v>511</v>
      </c>
      <c r="D849" t="s">
        <v>3321</v>
      </c>
    </row>
    <row r="850" spans="1:4" x14ac:dyDescent="0.25">
      <c r="A850" t="str">
        <f t="shared" si="13"/>
        <v>2-512</v>
      </c>
      <c r="B850">
        <v>2</v>
      </c>
      <c r="C850">
        <v>512</v>
      </c>
      <c r="D850" t="s">
        <v>3322</v>
      </c>
    </row>
    <row r="851" spans="1:4" x14ac:dyDescent="0.25">
      <c r="A851" t="str">
        <f t="shared" si="13"/>
        <v>2-513</v>
      </c>
      <c r="B851">
        <v>2</v>
      </c>
      <c r="C851">
        <v>513</v>
      </c>
      <c r="D851" t="s">
        <v>1749</v>
      </c>
    </row>
    <row r="852" spans="1:4" x14ac:dyDescent="0.25">
      <c r="A852" t="str">
        <f t="shared" si="13"/>
        <v>2-514</v>
      </c>
      <c r="B852">
        <v>2</v>
      </c>
      <c r="C852">
        <v>514</v>
      </c>
      <c r="D852" t="s">
        <v>3323</v>
      </c>
    </row>
    <row r="853" spans="1:4" x14ac:dyDescent="0.25">
      <c r="A853" t="str">
        <f t="shared" si="13"/>
        <v>2-515</v>
      </c>
      <c r="B853">
        <v>2</v>
      </c>
      <c r="C853">
        <v>515</v>
      </c>
      <c r="D853" t="s">
        <v>3324</v>
      </c>
    </row>
    <row r="854" spans="1:4" x14ac:dyDescent="0.25">
      <c r="A854" t="str">
        <f t="shared" si="13"/>
        <v>2-516</v>
      </c>
      <c r="B854">
        <v>2</v>
      </c>
      <c r="C854">
        <v>516</v>
      </c>
      <c r="D854" t="s">
        <v>3325</v>
      </c>
    </row>
    <row r="855" spans="1:4" x14ac:dyDescent="0.25">
      <c r="A855" t="str">
        <f t="shared" si="13"/>
        <v>2-517</v>
      </c>
      <c r="B855">
        <v>2</v>
      </c>
      <c r="C855">
        <v>517</v>
      </c>
      <c r="D855" t="s">
        <v>3326</v>
      </c>
    </row>
    <row r="856" spans="1:4" x14ac:dyDescent="0.25">
      <c r="A856" t="str">
        <f t="shared" si="13"/>
        <v>2-518</v>
      </c>
      <c r="B856">
        <v>2</v>
      </c>
      <c r="C856">
        <v>518</v>
      </c>
      <c r="D856" t="s">
        <v>3327</v>
      </c>
    </row>
    <row r="857" spans="1:4" x14ac:dyDescent="0.25">
      <c r="A857" t="str">
        <f t="shared" si="13"/>
        <v>2-521</v>
      </c>
      <c r="B857">
        <v>2</v>
      </c>
      <c r="C857">
        <v>521</v>
      </c>
      <c r="D857" t="s">
        <v>3328</v>
      </c>
    </row>
    <row r="858" spans="1:4" x14ac:dyDescent="0.25">
      <c r="A858" t="str">
        <f t="shared" si="13"/>
        <v>2-522</v>
      </c>
      <c r="B858">
        <v>2</v>
      </c>
      <c r="C858">
        <v>522</v>
      </c>
      <c r="D858" t="s">
        <v>2909</v>
      </c>
    </row>
    <row r="859" spans="1:4" x14ac:dyDescent="0.25">
      <c r="A859" t="str">
        <f t="shared" si="13"/>
        <v>2-523</v>
      </c>
      <c r="B859">
        <v>2</v>
      </c>
      <c r="C859">
        <v>523</v>
      </c>
      <c r="D859" t="s">
        <v>2909</v>
      </c>
    </row>
    <row r="860" spans="1:4" x14ac:dyDescent="0.25">
      <c r="A860" t="str">
        <f t="shared" si="13"/>
        <v>2-524</v>
      </c>
      <c r="B860">
        <v>2</v>
      </c>
      <c r="C860">
        <v>524</v>
      </c>
      <c r="D860" t="s">
        <v>1300</v>
      </c>
    </row>
    <row r="861" spans="1:4" x14ac:dyDescent="0.25">
      <c r="A861" t="str">
        <f t="shared" si="13"/>
        <v>2-525</v>
      </c>
      <c r="B861">
        <v>2</v>
      </c>
      <c r="C861">
        <v>525</v>
      </c>
      <c r="D861" t="s">
        <v>3329</v>
      </c>
    </row>
    <row r="862" spans="1:4" x14ac:dyDescent="0.25">
      <c r="A862" t="str">
        <f t="shared" si="13"/>
        <v>2-526</v>
      </c>
      <c r="B862">
        <v>2</v>
      </c>
      <c r="C862">
        <v>526</v>
      </c>
      <c r="D862" t="s">
        <v>3330</v>
      </c>
    </row>
    <row r="863" spans="1:4" x14ac:dyDescent="0.25">
      <c r="A863" t="str">
        <f t="shared" si="13"/>
        <v>2-527</v>
      </c>
      <c r="B863">
        <v>2</v>
      </c>
      <c r="C863">
        <v>527</v>
      </c>
      <c r="D863" t="s">
        <v>3331</v>
      </c>
    </row>
    <row r="864" spans="1:4" x14ac:dyDescent="0.25">
      <c r="A864" t="str">
        <f t="shared" si="13"/>
        <v>2-528</v>
      </c>
      <c r="B864">
        <v>2</v>
      </c>
      <c r="C864">
        <v>528</v>
      </c>
      <c r="D864" t="s">
        <v>3332</v>
      </c>
    </row>
    <row r="865" spans="1:4" x14ac:dyDescent="0.25">
      <c r="A865" t="str">
        <f t="shared" si="13"/>
        <v>2-529</v>
      </c>
      <c r="B865">
        <v>2</v>
      </c>
      <c r="C865">
        <v>529</v>
      </c>
      <c r="D865" t="s">
        <v>3333</v>
      </c>
    </row>
    <row r="866" spans="1:4" x14ac:dyDescent="0.25">
      <c r="A866" t="str">
        <f t="shared" si="13"/>
        <v>2-530</v>
      </c>
      <c r="B866">
        <v>2</v>
      </c>
      <c r="C866">
        <v>530</v>
      </c>
      <c r="D866" t="s">
        <v>3334</v>
      </c>
    </row>
    <row r="867" spans="1:4" x14ac:dyDescent="0.25">
      <c r="A867" t="str">
        <f t="shared" si="13"/>
        <v>2-531</v>
      </c>
      <c r="B867">
        <v>2</v>
      </c>
      <c r="C867">
        <v>531</v>
      </c>
      <c r="D867" t="s">
        <v>3335</v>
      </c>
    </row>
    <row r="868" spans="1:4" x14ac:dyDescent="0.25">
      <c r="A868" t="str">
        <f t="shared" si="13"/>
        <v>2-532</v>
      </c>
      <c r="B868">
        <v>2</v>
      </c>
      <c r="C868">
        <v>532</v>
      </c>
      <c r="D868" t="s">
        <v>3336</v>
      </c>
    </row>
    <row r="869" spans="1:4" x14ac:dyDescent="0.25">
      <c r="A869" t="str">
        <f t="shared" si="13"/>
        <v>2-536</v>
      </c>
      <c r="B869">
        <v>2</v>
      </c>
      <c r="C869">
        <v>536</v>
      </c>
      <c r="D869" t="s">
        <v>488</v>
      </c>
    </row>
    <row r="870" spans="1:4" x14ac:dyDescent="0.25">
      <c r="A870" t="str">
        <f t="shared" si="13"/>
        <v>2-537</v>
      </c>
      <c r="B870">
        <v>2</v>
      </c>
      <c r="C870">
        <v>537</v>
      </c>
      <c r="D870" t="s">
        <v>1889</v>
      </c>
    </row>
    <row r="871" spans="1:4" x14ac:dyDescent="0.25">
      <c r="A871" t="str">
        <f t="shared" si="13"/>
        <v>2-542</v>
      </c>
      <c r="B871">
        <v>2</v>
      </c>
      <c r="C871">
        <v>542</v>
      </c>
      <c r="D871" t="s">
        <v>1447</v>
      </c>
    </row>
    <row r="872" spans="1:4" x14ac:dyDescent="0.25">
      <c r="A872" t="str">
        <f t="shared" si="13"/>
        <v>2-543</v>
      </c>
      <c r="B872">
        <v>2</v>
      </c>
      <c r="C872">
        <v>543</v>
      </c>
      <c r="D872" t="s">
        <v>3337</v>
      </c>
    </row>
    <row r="873" spans="1:4" x14ac:dyDescent="0.25">
      <c r="A873" t="str">
        <f t="shared" si="13"/>
        <v>2-545</v>
      </c>
      <c r="B873">
        <v>2</v>
      </c>
      <c r="C873">
        <v>545</v>
      </c>
      <c r="D873" t="s">
        <v>3338</v>
      </c>
    </row>
    <row r="874" spans="1:4" x14ac:dyDescent="0.25">
      <c r="A874" t="str">
        <f t="shared" si="13"/>
        <v>2-546</v>
      </c>
      <c r="B874">
        <v>2</v>
      </c>
      <c r="C874">
        <v>546</v>
      </c>
      <c r="D874" t="s">
        <v>3339</v>
      </c>
    </row>
    <row r="875" spans="1:4" x14ac:dyDescent="0.25">
      <c r="A875" t="str">
        <f t="shared" si="13"/>
        <v>2-548</v>
      </c>
      <c r="B875">
        <v>2</v>
      </c>
      <c r="C875">
        <v>548</v>
      </c>
      <c r="D875" t="s">
        <v>1250</v>
      </c>
    </row>
    <row r="876" spans="1:4" x14ac:dyDescent="0.25">
      <c r="A876" t="str">
        <f t="shared" si="13"/>
        <v>2-550</v>
      </c>
      <c r="B876">
        <v>2</v>
      </c>
      <c r="C876">
        <v>550</v>
      </c>
      <c r="D876" t="s">
        <v>3340</v>
      </c>
    </row>
    <row r="877" spans="1:4" x14ac:dyDescent="0.25">
      <c r="A877" t="str">
        <f t="shared" si="13"/>
        <v>2-551</v>
      </c>
      <c r="B877">
        <v>2</v>
      </c>
      <c r="C877">
        <v>551</v>
      </c>
      <c r="D877" t="s">
        <v>3341</v>
      </c>
    </row>
    <row r="878" spans="1:4" x14ac:dyDescent="0.25">
      <c r="A878" t="str">
        <f t="shared" si="13"/>
        <v>2-552</v>
      </c>
      <c r="B878">
        <v>2</v>
      </c>
      <c r="C878">
        <v>552</v>
      </c>
      <c r="D878" t="s">
        <v>3342</v>
      </c>
    </row>
    <row r="879" spans="1:4" x14ac:dyDescent="0.25">
      <c r="A879" t="str">
        <f t="shared" si="13"/>
        <v>2-553</v>
      </c>
      <c r="B879">
        <v>2</v>
      </c>
      <c r="C879">
        <v>553</v>
      </c>
      <c r="D879" t="s">
        <v>3343</v>
      </c>
    </row>
    <row r="880" spans="1:4" x14ac:dyDescent="0.25">
      <c r="A880" t="str">
        <f t="shared" si="13"/>
        <v>2-554</v>
      </c>
      <c r="B880">
        <v>2</v>
      </c>
      <c r="C880">
        <v>554</v>
      </c>
      <c r="D880" t="s">
        <v>3344</v>
      </c>
    </row>
    <row r="881" spans="1:4" x14ac:dyDescent="0.25">
      <c r="A881" t="str">
        <f t="shared" si="13"/>
        <v>2-555</v>
      </c>
      <c r="B881">
        <v>2</v>
      </c>
      <c r="C881">
        <v>555</v>
      </c>
      <c r="D881" t="s">
        <v>3345</v>
      </c>
    </row>
    <row r="882" spans="1:4" x14ac:dyDescent="0.25">
      <c r="A882" t="str">
        <f t="shared" si="13"/>
        <v>2-557</v>
      </c>
      <c r="B882">
        <v>2</v>
      </c>
      <c r="C882">
        <v>557</v>
      </c>
      <c r="D882" t="s">
        <v>3346</v>
      </c>
    </row>
    <row r="883" spans="1:4" x14ac:dyDescent="0.25">
      <c r="A883" t="str">
        <f t="shared" si="13"/>
        <v>2-558</v>
      </c>
      <c r="B883">
        <v>2</v>
      </c>
      <c r="C883">
        <v>558</v>
      </c>
      <c r="D883" t="s">
        <v>3347</v>
      </c>
    </row>
    <row r="884" spans="1:4" x14ac:dyDescent="0.25">
      <c r="A884" t="str">
        <f t="shared" si="13"/>
        <v>2-559</v>
      </c>
      <c r="B884">
        <v>2</v>
      </c>
      <c r="C884">
        <v>559</v>
      </c>
      <c r="D884" t="s">
        <v>3348</v>
      </c>
    </row>
    <row r="885" spans="1:4" x14ac:dyDescent="0.25">
      <c r="A885" t="str">
        <f t="shared" si="13"/>
        <v>2-560</v>
      </c>
      <c r="B885">
        <v>2</v>
      </c>
      <c r="C885">
        <v>560</v>
      </c>
      <c r="D885" t="s">
        <v>2764</v>
      </c>
    </row>
    <row r="886" spans="1:4" x14ac:dyDescent="0.25">
      <c r="A886" t="str">
        <f t="shared" si="13"/>
        <v>2-561</v>
      </c>
      <c r="B886">
        <v>2</v>
      </c>
      <c r="C886">
        <v>561</v>
      </c>
      <c r="D886" t="s">
        <v>3349</v>
      </c>
    </row>
    <row r="887" spans="1:4" x14ac:dyDescent="0.25">
      <c r="A887" t="str">
        <f t="shared" si="13"/>
        <v>2-562</v>
      </c>
      <c r="B887">
        <v>2</v>
      </c>
      <c r="C887">
        <v>562</v>
      </c>
      <c r="D887" t="s">
        <v>2995</v>
      </c>
    </row>
    <row r="888" spans="1:4" x14ac:dyDescent="0.25">
      <c r="A888" t="str">
        <f t="shared" si="13"/>
        <v>2-563</v>
      </c>
      <c r="B888">
        <v>2</v>
      </c>
      <c r="C888">
        <v>563</v>
      </c>
      <c r="D888" t="s">
        <v>3173</v>
      </c>
    </row>
    <row r="889" spans="1:4" x14ac:dyDescent="0.25">
      <c r="A889" t="str">
        <f t="shared" si="13"/>
        <v>2-565</v>
      </c>
      <c r="B889">
        <v>2</v>
      </c>
      <c r="C889">
        <v>565</v>
      </c>
      <c r="D889" t="s">
        <v>3350</v>
      </c>
    </row>
    <row r="890" spans="1:4" x14ac:dyDescent="0.25">
      <c r="A890" t="str">
        <f t="shared" si="13"/>
        <v>2-567</v>
      </c>
      <c r="B890">
        <v>2</v>
      </c>
      <c r="C890">
        <v>567</v>
      </c>
      <c r="D890" t="s">
        <v>1921</v>
      </c>
    </row>
    <row r="891" spans="1:4" x14ac:dyDescent="0.25">
      <c r="A891" t="str">
        <f t="shared" si="13"/>
        <v>2-568</v>
      </c>
      <c r="B891">
        <v>2</v>
      </c>
      <c r="C891">
        <v>568</v>
      </c>
      <c r="D891" t="s">
        <v>3351</v>
      </c>
    </row>
    <row r="892" spans="1:4" x14ac:dyDescent="0.25">
      <c r="A892" t="str">
        <f t="shared" si="13"/>
        <v>2-570</v>
      </c>
      <c r="B892">
        <v>2</v>
      </c>
      <c r="C892">
        <v>570</v>
      </c>
      <c r="D892" t="s">
        <v>3352</v>
      </c>
    </row>
    <row r="893" spans="1:4" x14ac:dyDescent="0.25">
      <c r="A893" t="str">
        <f t="shared" si="13"/>
        <v>2-571</v>
      </c>
      <c r="B893">
        <v>2</v>
      </c>
      <c r="C893">
        <v>571</v>
      </c>
      <c r="D893" t="s">
        <v>3353</v>
      </c>
    </row>
    <row r="894" spans="1:4" x14ac:dyDescent="0.25">
      <c r="A894" t="str">
        <f t="shared" si="13"/>
        <v>2-572</v>
      </c>
      <c r="B894">
        <v>2</v>
      </c>
      <c r="C894">
        <v>572</v>
      </c>
      <c r="D894" t="s">
        <v>3354</v>
      </c>
    </row>
    <row r="895" spans="1:4" x14ac:dyDescent="0.25">
      <c r="A895" t="str">
        <f t="shared" si="13"/>
        <v>2-573</v>
      </c>
      <c r="B895">
        <v>2</v>
      </c>
      <c r="C895">
        <v>573</v>
      </c>
      <c r="D895" t="s">
        <v>3355</v>
      </c>
    </row>
    <row r="896" spans="1:4" x14ac:dyDescent="0.25">
      <c r="A896" t="str">
        <f t="shared" si="13"/>
        <v>2-574</v>
      </c>
      <c r="B896">
        <v>2</v>
      </c>
      <c r="C896">
        <v>574</v>
      </c>
      <c r="D896" t="s">
        <v>3356</v>
      </c>
    </row>
    <row r="897" spans="1:4" x14ac:dyDescent="0.25">
      <c r="A897" t="str">
        <f t="shared" si="13"/>
        <v>2-575</v>
      </c>
      <c r="B897">
        <v>2</v>
      </c>
      <c r="C897">
        <v>575</v>
      </c>
      <c r="D897" t="s">
        <v>3357</v>
      </c>
    </row>
    <row r="898" spans="1:4" x14ac:dyDescent="0.25">
      <c r="A898" t="str">
        <f t="shared" si="13"/>
        <v>2-576</v>
      </c>
      <c r="B898">
        <v>2</v>
      </c>
      <c r="C898">
        <v>576</v>
      </c>
      <c r="D898" t="s">
        <v>3358</v>
      </c>
    </row>
    <row r="899" spans="1:4" x14ac:dyDescent="0.25">
      <c r="A899" t="str">
        <f t="shared" si="13"/>
        <v>2-577</v>
      </c>
      <c r="B899">
        <v>2</v>
      </c>
      <c r="C899">
        <v>577</v>
      </c>
      <c r="D899" t="s">
        <v>1748</v>
      </c>
    </row>
    <row r="900" spans="1:4" x14ac:dyDescent="0.25">
      <c r="A900" t="str">
        <f t="shared" ref="A900:A963" si="14">B900&amp;"-"&amp;C900</f>
        <v>2-578</v>
      </c>
      <c r="B900">
        <v>2</v>
      </c>
      <c r="C900">
        <v>578</v>
      </c>
      <c r="D900" t="s">
        <v>1763</v>
      </c>
    </row>
    <row r="901" spans="1:4" x14ac:dyDescent="0.25">
      <c r="A901" t="str">
        <f t="shared" si="14"/>
        <v>2-579</v>
      </c>
      <c r="B901">
        <v>2</v>
      </c>
      <c r="C901">
        <v>579</v>
      </c>
      <c r="D901" t="s">
        <v>3359</v>
      </c>
    </row>
    <row r="902" spans="1:4" x14ac:dyDescent="0.25">
      <c r="A902" t="str">
        <f t="shared" si="14"/>
        <v>2-580</v>
      </c>
      <c r="B902">
        <v>2</v>
      </c>
      <c r="C902">
        <v>580</v>
      </c>
      <c r="D902" t="s">
        <v>3360</v>
      </c>
    </row>
    <row r="903" spans="1:4" x14ac:dyDescent="0.25">
      <c r="A903" t="str">
        <f t="shared" si="14"/>
        <v>2-581</v>
      </c>
      <c r="B903">
        <v>2</v>
      </c>
      <c r="C903">
        <v>581</v>
      </c>
      <c r="D903" t="s">
        <v>2909</v>
      </c>
    </row>
    <row r="904" spans="1:4" x14ac:dyDescent="0.25">
      <c r="A904" t="str">
        <f t="shared" si="14"/>
        <v>2-582</v>
      </c>
      <c r="B904">
        <v>2</v>
      </c>
      <c r="C904">
        <v>582</v>
      </c>
      <c r="D904" t="s">
        <v>2909</v>
      </c>
    </row>
    <row r="905" spans="1:4" x14ac:dyDescent="0.25">
      <c r="A905" t="str">
        <f t="shared" si="14"/>
        <v>2-583</v>
      </c>
      <c r="B905">
        <v>2</v>
      </c>
      <c r="C905">
        <v>583</v>
      </c>
      <c r="D905" t="s">
        <v>2909</v>
      </c>
    </row>
    <row r="906" spans="1:4" x14ac:dyDescent="0.25">
      <c r="A906" t="str">
        <f t="shared" si="14"/>
        <v>2-584</v>
      </c>
      <c r="B906">
        <v>2</v>
      </c>
      <c r="C906">
        <v>584</v>
      </c>
      <c r="D906" t="s">
        <v>2742</v>
      </c>
    </row>
    <row r="907" spans="1:4" x14ac:dyDescent="0.25">
      <c r="A907" t="str">
        <f t="shared" si="14"/>
        <v>2-585</v>
      </c>
      <c r="B907">
        <v>2</v>
      </c>
      <c r="C907">
        <v>585</v>
      </c>
      <c r="D907" t="s">
        <v>2083</v>
      </c>
    </row>
    <row r="908" spans="1:4" x14ac:dyDescent="0.25">
      <c r="A908" t="str">
        <f t="shared" si="14"/>
        <v>2-586</v>
      </c>
      <c r="B908">
        <v>2</v>
      </c>
      <c r="C908">
        <v>586</v>
      </c>
      <c r="D908" t="s">
        <v>3361</v>
      </c>
    </row>
    <row r="909" spans="1:4" x14ac:dyDescent="0.25">
      <c r="A909" t="str">
        <f t="shared" si="14"/>
        <v>2-587</v>
      </c>
      <c r="B909">
        <v>2</v>
      </c>
      <c r="C909">
        <v>587</v>
      </c>
      <c r="D909" t="s">
        <v>2909</v>
      </c>
    </row>
    <row r="910" spans="1:4" x14ac:dyDescent="0.25">
      <c r="A910" t="str">
        <f t="shared" si="14"/>
        <v>2-588</v>
      </c>
      <c r="B910">
        <v>2</v>
      </c>
      <c r="C910">
        <v>588</v>
      </c>
      <c r="D910" t="s">
        <v>1446</v>
      </c>
    </row>
    <row r="911" spans="1:4" x14ac:dyDescent="0.25">
      <c r="A911" t="str">
        <f t="shared" si="14"/>
        <v>2-589</v>
      </c>
      <c r="B911">
        <v>2</v>
      </c>
      <c r="C911">
        <v>589</v>
      </c>
      <c r="D911" t="s">
        <v>2913</v>
      </c>
    </row>
    <row r="912" spans="1:4" x14ac:dyDescent="0.25">
      <c r="A912" t="str">
        <f t="shared" si="14"/>
        <v>2-590</v>
      </c>
      <c r="B912">
        <v>2</v>
      </c>
      <c r="C912">
        <v>590</v>
      </c>
      <c r="D912" t="s">
        <v>2913</v>
      </c>
    </row>
    <row r="913" spans="1:4" x14ac:dyDescent="0.25">
      <c r="A913" t="str">
        <f t="shared" si="14"/>
        <v>2-592</v>
      </c>
      <c r="B913">
        <v>2</v>
      </c>
      <c r="C913">
        <v>592</v>
      </c>
      <c r="D913" t="s">
        <v>2303</v>
      </c>
    </row>
    <row r="914" spans="1:4" x14ac:dyDescent="0.25">
      <c r="A914" t="str">
        <f t="shared" si="14"/>
        <v>2-593</v>
      </c>
      <c r="B914">
        <v>2</v>
      </c>
      <c r="C914">
        <v>593</v>
      </c>
      <c r="D914" t="s">
        <v>3362</v>
      </c>
    </row>
    <row r="915" spans="1:4" x14ac:dyDescent="0.25">
      <c r="A915" t="str">
        <f t="shared" si="14"/>
        <v>2-594</v>
      </c>
      <c r="B915">
        <v>2</v>
      </c>
      <c r="C915">
        <v>594</v>
      </c>
      <c r="D915" t="s">
        <v>1673</v>
      </c>
    </row>
    <row r="916" spans="1:4" x14ac:dyDescent="0.25">
      <c r="A916" t="str">
        <f t="shared" si="14"/>
        <v>2-595</v>
      </c>
      <c r="B916">
        <v>2</v>
      </c>
      <c r="C916">
        <v>595</v>
      </c>
      <c r="D916" t="s">
        <v>3363</v>
      </c>
    </row>
    <row r="917" spans="1:4" x14ac:dyDescent="0.25">
      <c r="A917" t="str">
        <f t="shared" si="14"/>
        <v>2-596</v>
      </c>
      <c r="B917">
        <v>2</v>
      </c>
      <c r="C917">
        <v>596</v>
      </c>
      <c r="D917" t="s">
        <v>2909</v>
      </c>
    </row>
    <row r="918" spans="1:4" x14ac:dyDescent="0.25">
      <c r="A918" t="str">
        <f t="shared" si="14"/>
        <v>2-598</v>
      </c>
      <c r="B918">
        <v>2</v>
      </c>
      <c r="C918">
        <v>598</v>
      </c>
      <c r="D918" t="s">
        <v>3338</v>
      </c>
    </row>
    <row r="919" spans="1:4" x14ac:dyDescent="0.25">
      <c r="A919" t="str">
        <f t="shared" si="14"/>
        <v>2-599</v>
      </c>
      <c r="B919">
        <v>2</v>
      </c>
      <c r="C919">
        <v>599</v>
      </c>
      <c r="D919" t="s">
        <v>3364</v>
      </c>
    </row>
    <row r="920" spans="1:4" x14ac:dyDescent="0.25">
      <c r="A920" t="str">
        <f t="shared" si="14"/>
        <v>2-601</v>
      </c>
      <c r="B920">
        <v>2</v>
      </c>
      <c r="C920">
        <v>601</v>
      </c>
      <c r="D920" t="s">
        <v>3222</v>
      </c>
    </row>
    <row r="921" spans="1:4" x14ac:dyDescent="0.25">
      <c r="A921" t="str">
        <f t="shared" si="14"/>
        <v>2-602</v>
      </c>
      <c r="B921">
        <v>2</v>
      </c>
      <c r="C921">
        <v>602</v>
      </c>
      <c r="D921" t="s">
        <v>1749</v>
      </c>
    </row>
    <row r="922" spans="1:4" x14ac:dyDescent="0.25">
      <c r="A922" t="str">
        <f t="shared" si="14"/>
        <v>2-603</v>
      </c>
      <c r="B922">
        <v>2</v>
      </c>
      <c r="C922">
        <v>603</v>
      </c>
      <c r="D922" t="s">
        <v>2909</v>
      </c>
    </row>
    <row r="923" spans="1:4" x14ac:dyDescent="0.25">
      <c r="A923" t="str">
        <f t="shared" si="14"/>
        <v>2-604</v>
      </c>
      <c r="B923">
        <v>2</v>
      </c>
      <c r="C923">
        <v>604</v>
      </c>
      <c r="D923" t="s">
        <v>3365</v>
      </c>
    </row>
    <row r="924" spans="1:4" x14ac:dyDescent="0.25">
      <c r="A924" t="str">
        <f t="shared" si="14"/>
        <v>2-605</v>
      </c>
      <c r="B924">
        <v>2</v>
      </c>
      <c r="C924">
        <v>605</v>
      </c>
      <c r="D924" t="s">
        <v>2909</v>
      </c>
    </row>
    <row r="925" spans="1:4" x14ac:dyDescent="0.25">
      <c r="A925" t="str">
        <f t="shared" si="14"/>
        <v>2-606</v>
      </c>
      <c r="B925">
        <v>2</v>
      </c>
      <c r="C925">
        <v>606</v>
      </c>
      <c r="D925" t="s">
        <v>2909</v>
      </c>
    </row>
    <row r="926" spans="1:4" x14ac:dyDescent="0.25">
      <c r="A926" t="str">
        <f t="shared" si="14"/>
        <v>2-607</v>
      </c>
      <c r="B926">
        <v>2</v>
      </c>
      <c r="C926">
        <v>607</v>
      </c>
      <c r="D926" t="s">
        <v>2909</v>
      </c>
    </row>
    <row r="927" spans="1:4" x14ac:dyDescent="0.25">
      <c r="A927" t="str">
        <f t="shared" si="14"/>
        <v>2-608</v>
      </c>
      <c r="B927">
        <v>2</v>
      </c>
      <c r="C927">
        <v>608</v>
      </c>
      <c r="D927" t="s">
        <v>2909</v>
      </c>
    </row>
    <row r="928" spans="1:4" x14ac:dyDescent="0.25">
      <c r="A928" t="str">
        <f t="shared" si="14"/>
        <v>2-609</v>
      </c>
      <c r="B928">
        <v>2</v>
      </c>
      <c r="C928">
        <v>609</v>
      </c>
      <c r="D928" t="s">
        <v>3366</v>
      </c>
    </row>
    <row r="929" spans="1:4" x14ac:dyDescent="0.25">
      <c r="A929" t="str">
        <f t="shared" si="14"/>
        <v>2-610</v>
      </c>
      <c r="B929">
        <v>2</v>
      </c>
      <c r="C929">
        <v>610</v>
      </c>
      <c r="D929" t="s">
        <v>3367</v>
      </c>
    </row>
    <row r="930" spans="1:4" x14ac:dyDescent="0.25">
      <c r="A930" t="str">
        <f t="shared" si="14"/>
        <v>2-611</v>
      </c>
      <c r="B930">
        <v>2</v>
      </c>
      <c r="C930">
        <v>611</v>
      </c>
      <c r="D930" t="s">
        <v>2909</v>
      </c>
    </row>
    <row r="931" spans="1:4" x14ac:dyDescent="0.25">
      <c r="A931" t="str">
        <f t="shared" si="14"/>
        <v>2-612</v>
      </c>
      <c r="B931">
        <v>2</v>
      </c>
      <c r="C931">
        <v>612</v>
      </c>
      <c r="D931" t="s">
        <v>2909</v>
      </c>
    </row>
    <row r="932" spans="1:4" x14ac:dyDescent="0.25">
      <c r="A932" t="str">
        <f t="shared" si="14"/>
        <v>2-613</v>
      </c>
      <c r="B932">
        <v>2</v>
      </c>
      <c r="C932">
        <v>613</v>
      </c>
      <c r="D932" t="s">
        <v>2796</v>
      </c>
    </row>
    <row r="933" spans="1:4" x14ac:dyDescent="0.25">
      <c r="A933" t="str">
        <f t="shared" si="14"/>
        <v>2-614</v>
      </c>
      <c r="B933">
        <v>2</v>
      </c>
      <c r="C933">
        <v>614</v>
      </c>
      <c r="D933" t="s">
        <v>3368</v>
      </c>
    </row>
    <row r="934" spans="1:4" x14ac:dyDescent="0.25">
      <c r="A934" t="str">
        <f t="shared" si="14"/>
        <v>2-615</v>
      </c>
      <c r="B934">
        <v>2</v>
      </c>
      <c r="C934">
        <v>615</v>
      </c>
      <c r="D934" t="s">
        <v>2909</v>
      </c>
    </row>
    <row r="935" spans="1:4" x14ac:dyDescent="0.25">
      <c r="A935" t="str">
        <f t="shared" si="14"/>
        <v>2-616</v>
      </c>
      <c r="B935">
        <v>2</v>
      </c>
      <c r="C935">
        <v>616</v>
      </c>
      <c r="D935" t="s">
        <v>2909</v>
      </c>
    </row>
    <row r="936" spans="1:4" x14ac:dyDescent="0.25">
      <c r="A936" t="str">
        <f t="shared" si="14"/>
        <v>2-617</v>
      </c>
      <c r="B936">
        <v>2</v>
      </c>
      <c r="C936">
        <v>617</v>
      </c>
      <c r="D936" t="s">
        <v>2909</v>
      </c>
    </row>
    <row r="937" spans="1:4" x14ac:dyDescent="0.25">
      <c r="A937" t="str">
        <f t="shared" si="14"/>
        <v>2-618</v>
      </c>
      <c r="B937">
        <v>2</v>
      </c>
      <c r="C937">
        <v>618</v>
      </c>
      <c r="D937" t="s">
        <v>2909</v>
      </c>
    </row>
    <row r="938" spans="1:4" x14ac:dyDescent="0.25">
      <c r="A938" t="str">
        <f t="shared" si="14"/>
        <v>2-619</v>
      </c>
      <c r="B938">
        <v>2</v>
      </c>
      <c r="C938">
        <v>619</v>
      </c>
      <c r="D938" t="s">
        <v>2909</v>
      </c>
    </row>
    <row r="939" spans="1:4" x14ac:dyDescent="0.25">
      <c r="A939" t="str">
        <f t="shared" si="14"/>
        <v>2-620</v>
      </c>
      <c r="B939">
        <v>2</v>
      </c>
      <c r="C939">
        <v>620</v>
      </c>
      <c r="D939" t="s">
        <v>3369</v>
      </c>
    </row>
    <row r="940" spans="1:4" x14ac:dyDescent="0.25">
      <c r="A940" t="str">
        <f t="shared" si="14"/>
        <v>2-621</v>
      </c>
      <c r="B940">
        <v>2</v>
      </c>
      <c r="C940">
        <v>621</v>
      </c>
      <c r="D940" t="s">
        <v>2909</v>
      </c>
    </row>
    <row r="941" spans="1:4" x14ac:dyDescent="0.25">
      <c r="A941" t="str">
        <f t="shared" si="14"/>
        <v>2-622</v>
      </c>
      <c r="B941">
        <v>2</v>
      </c>
      <c r="C941">
        <v>622</v>
      </c>
      <c r="D941" t="s">
        <v>2909</v>
      </c>
    </row>
    <row r="942" spans="1:4" x14ac:dyDescent="0.25">
      <c r="A942" t="str">
        <f t="shared" si="14"/>
        <v>2-623</v>
      </c>
      <c r="B942">
        <v>2</v>
      </c>
      <c r="C942">
        <v>623</v>
      </c>
      <c r="D942" t="s">
        <v>2909</v>
      </c>
    </row>
    <row r="943" spans="1:4" x14ac:dyDescent="0.25">
      <c r="A943" t="str">
        <f t="shared" si="14"/>
        <v>2-624</v>
      </c>
      <c r="B943">
        <v>2</v>
      </c>
      <c r="C943">
        <v>624</v>
      </c>
      <c r="D943" t="s">
        <v>2909</v>
      </c>
    </row>
    <row r="944" spans="1:4" x14ac:dyDescent="0.25">
      <c r="A944" t="str">
        <f t="shared" si="14"/>
        <v>2-625</v>
      </c>
      <c r="B944">
        <v>2</v>
      </c>
      <c r="C944">
        <v>625</v>
      </c>
      <c r="D944" t="s">
        <v>1403</v>
      </c>
    </row>
    <row r="945" spans="1:4" x14ac:dyDescent="0.25">
      <c r="A945" t="str">
        <f t="shared" si="14"/>
        <v>2-626</v>
      </c>
      <c r="B945">
        <v>2</v>
      </c>
      <c r="C945">
        <v>626</v>
      </c>
      <c r="D945" t="s">
        <v>2796</v>
      </c>
    </row>
    <row r="946" spans="1:4" x14ac:dyDescent="0.25">
      <c r="A946" t="str">
        <f t="shared" si="14"/>
        <v>2-627</v>
      </c>
      <c r="B946">
        <v>2</v>
      </c>
      <c r="C946">
        <v>627</v>
      </c>
      <c r="D946" t="s">
        <v>2909</v>
      </c>
    </row>
    <row r="947" spans="1:4" x14ac:dyDescent="0.25">
      <c r="A947" t="str">
        <f t="shared" si="14"/>
        <v>2-628</v>
      </c>
      <c r="B947">
        <v>2</v>
      </c>
      <c r="C947">
        <v>628</v>
      </c>
      <c r="D947" t="s">
        <v>3370</v>
      </c>
    </row>
    <row r="948" spans="1:4" x14ac:dyDescent="0.25">
      <c r="A948" t="str">
        <f t="shared" si="14"/>
        <v>2-629</v>
      </c>
      <c r="B948">
        <v>2</v>
      </c>
      <c r="C948">
        <v>629</v>
      </c>
      <c r="D948" t="s">
        <v>2809</v>
      </c>
    </row>
    <row r="949" spans="1:4" x14ac:dyDescent="0.25">
      <c r="A949" t="str">
        <f t="shared" si="14"/>
        <v>2-630</v>
      </c>
      <c r="B949">
        <v>2</v>
      </c>
      <c r="C949">
        <v>630</v>
      </c>
      <c r="D949" t="s">
        <v>3240</v>
      </c>
    </row>
    <row r="950" spans="1:4" x14ac:dyDescent="0.25">
      <c r="A950" t="str">
        <f t="shared" si="14"/>
        <v>2-631</v>
      </c>
      <c r="B950">
        <v>2</v>
      </c>
      <c r="C950">
        <v>631</v>
      </c>
      <c r="D950" t="s">
        <v>3371</v>
      </c>
    </row>
    <row r="951" spans="1:4" x14ac:dyDescent="0.25">
      <c r="A951" t="str">
        <f t="shared" si="14"/>
        <v>2-632</v>
      </c>
      <c r="B951">
        <v>2</v>
      </c>
      <c r="C951">
        <v>632</v>
      </c>
      <c r="D951" t="s">
        <v>3372</v>
      </c>
    </row>
    <row r="952" spans="1:4" x14ac:dyDescent="0.25">
      <c r="A952" t="str">
        <f t="shared" si="14"/>
        <v>2-633</v>
      </c>
      <c r="B952">
        <v>2</v>
      </c>
      <c r="C952">
        <v>633</v>
      </c>
      <c r="D952" t="s">
        <v>3373</v>
      </c>
    </row>
    <row r="953" spans="1:4" x14ac:dyDescent="0.25">
      <c r="A953" t="str">
        <f t="shared" si="14"/>
        <v>2-634</v>
      </c>
      <c r="B953">
        <v>2</v>
      </c>
      <c r="C953">
        <v>634</v>
      </c>
      <c r="D953" t="s">
        <v>2909</v>
      </c>
    </row>
    <row r="954" spans="1:4" x14ac:dyDescent="0.25">
      <c r="A954" t="str">
        <f t="shared" si="14"/>
        <v>2-635</v>
      </c>
      <c r="B954">
        <v>2</v>
      </c>
      <c r="C954">
        <v>635</v>
      </c>
      <c r="D954" t="s">
        <v>3374</v>
      </c>
    </row>
    <row r="955" spans="1:4" x14ac:dyDescent="0.25">
      <c r="A955" t="str">
        <f t="shared" si="14"/>
        <v>2-636</v>
      </c>
      <c r="B955">
        <v>2</v>
      </c>
      <c r="C955">
        <v>636</v>
      </c>
      <c r="D955" t="s">
        <v>3375</v>
      </c>
    </row>
    <row r="956" spans="1:4" x14ac:dyDescent="0.25">
      <c r="A956" t="str">
        <f t="shared" si="14"/>
        <v>2-637</v>
      </c>
      <c r="B956">
        <v>2</v>
      </c>
      <c r="C956">
        <v>637</v>
      </c>
      <c r="D956" t="s">
        <v>3376</v>
      </c>
    </row>
    <row r="957" spans="1:4" x14ac:dyDescent="0.25">
      <c r="A957" t="str">
        <f t="shared" si="14"/>
        <v>2-639</v>
      </c>
      <c r="B957">
        <v>2</v>
      </c>
      <c r="C957">
        <v>639</v>
      </c>
      <c r="D957" t="s">
        <v>3377</v>
      </c>
    </row>
    <row r="958" spans="1:4" x14ac:dyDescent="0.25">
      <c r="A958" t="str">
        <f t="shared" si="14"/>
        <v>2-640</v>
      </c>
      <c r="B958">
        <v>2</v>
      </c>
      <c r="C958">
        <v>640</v>
      </c>
      <c r="D958" t="s">
        <v>2909</v>
      </c>
    </row>
    <row r="959" spans="1:4" x14ac:dyDescent="0.25">
      <c r="A959" t="str">
        <f t="shared" si="14"/>
        <v>2-641</v>
      </c>
      <c r="B959">
        <v>2</v>
      </c>
      <c r="C959">
        <v>641</v>
      </c>
      <c r="D959" t="s">
        <v>3378</v>
      </c>
    </row>
    <row r="960" spans="1:4" x14ac:dyDescent="0.25">
      <c r="A960" t="str">
        <f t="shared" si="14"/>
        <v>2-642</v>
      </c>
      <c r="B960">
        <v>2</v>
      </c>
      <c r="C960">
        <v>642</v>
      </c>
      <c r="D960" t="s">
        <v>3379</v>
      </c>
    </row>
    <row r="961" spans="1:4" x14ac:dyDescent="0.25">
      <c r="A961" t="str">
        <f t="shared" si="14"/>
        <v>2-643</v>
      </c>
      <c r="B961">
        <v>2</v>
      </c>
      <c r="C961">
        <v>643</v>
      </c>
      <c r="D961" t="s">
        <v>3380</v>
      </c>
    </row>
    <row r="962" spans="1:4" x14ac:dyDescent="0.25">
      <c r="A962" t="str">
        <f t="shared" si="14"/>
        <v>2-644</v>
      </c>
      <c r="B962">
        <v>2</v>
      </c>
      <c r="C962">
        <v>644</v>
      </c>
      <c r="D962" t="s">
        <v>3381</v>
      </c>
    </row>
    <row r="963" spans="1:4" x14ac:dyDescent="0.25">
      <c r="A963" t="str">
        <f t="shared" si="14"/>
        <v>2-645</v>
      </c>
      <c r="B963">
        <v>2</v>
      </c>
      <c r="C963">
        <v>645</v>
      </c>
      <c r="D963" t="s">
        <v>3382</v>
      </c>
    </row>
    <row r="964" spans="1:4" x14ac:dyDescent="0.25">
      <c r="A964" t="str">
        <f t="shared" ref="A964:A1027" si="15">B964&amp;"-"&amp;C964</f>
        <v>3-0</v>
      </c>
      <c r="B964">
        <v>3</v>
      </c>
      <c r="C964">
        <v>0</v>
      </c>
      <c r="D964" t="s">
        <v>534</v>
      </c>
    </row>
    <row r="965" spans="1:4" x14ac:dyDescent="0.25">
      <c r="A965" t="str">
        <f t="shared" si="15"/>
        <v>3-1</v>
      </c>
      <c r="B965">
        <v>3</v>
      </c>
      <c r="C965">
        <v>1</v>
      </c>
      <c r="D965" t="s">
        <v>1301</v>
      </c>
    </row>
    <row r="966" spans="1:4" x14ac:dyDescent="0.25">
      <c r="A966" t="str">
        <f t="shared" si="15"/>
        <v>3-2</v>
      </c>
      <c r="B966">
        <v>3</v>
      </c>
      <c r="C966">
        <v>2</v>
      </c>
      <c r="D966" t="s">
        <v>3383</v>
      </c>
    </row>
    <row r="967" spans="1:4" x14ac:dyDescent="0.25">
      <c r="A967" t="str">
        <f t="shared" si="15"/>
        <v>3-3</v>
      </c>
      <c r="B967">
        <v>3</v>
      </c>
      <c r="C967">
        <v>3</v>
      </c>
      <c r="D967" t="s">
        <v>3384</v>
      </c>
    </row>
    <row r="968" spans="1:4" x14ac:dyDescent="0.25">
      <c r="A968" t="str">
        <f t="shared" si="15"/>
        <v>3-4</v>
      </c>
      <c r="B968">
        <v>3</v>
      </c>
      <c r="C968">
        <v>4</v>
      </c>
      <c r="D968" t="s">
        <v>3385</v>
      </c>
    </row>
    <row r="969" spans="1:4" x14ac:dyDescent="0.25">
      <c r="A969" t="str">
        <f t="shared" si="15"/>
        <v>3-6</v>
      </c>
      <c r="B969">
        <v>3</v>
      </c>
      <c r="C969">
        <v>6</v>
      </c>
      <c r="D969" t="s">
        <v>3386</v>
      </c>
    </row>
    <row r="970" spans="1:4" x14ac:dyDescent="0.25">
      <c r="A970" t="str">
        <f t="shared" si="15"/>
        <v>3-7</v>
      </c>
      <c r="B970">
        <v>3</v>
      </c>
      <c r="C970">
        <v>7</v>
      </c>
      <c r="D970" t="s">
        <v>1447</v>
      </c>
    </row>
    <row r="971" spans="1:4" x14ac:dyDescent="0.25">
      <c r="A971" t="str">
        <f t="shared" si="15"/>
        <v>3-8</v>
      </c>
      <c r="B971">
        <v>3</v>
      </c>
      <c r="C971">
        <v>8</v>
      </c>
      <c r="D971" t="s">
        <v>3387</v>
      </c>
    </row>
    <row r="972" spans="1:4" x14ac:dyDescent="0.25">
      <c r="A972" t="str">
        <f t="shared" si="15"/>
        <v>3-9</v>
      </c>
      <c r="B972">
        <v>3</v>
      </c>
      <c r="C972">
        <v>9</v>
      </c>
      <c r="D972" t="s">
        <v>1496</v>
      </c>
    </row>
    <row r="973" spans="1:4" x14ac:dyDescent="0.25">
      <c r="A973" t="str">
        <f t="shared" si="15"/>
        <v>3-10</v>
      </c>
      <c r="B973">
        <v>3</v>
      </c>
      <c r="C973">
        <v>10</v>
      </c>
      <c r="D973" t="s">
        <v>3388</v>
      </c>
    </row>
    <row r="974" spans="1:4" x14ac:dyDescent="0.25">
      <c r="A974" t="str">
        <f t="shared" si="15"/>
        <v>3-11</v>
      </c>
      <c r="B974">
        <v>3</v>
      </c>
      <c r="C974">
        <v>11</v>
      </c>
      <c r="D974" t="s">
        <v>3260</v>
      </c>
    </row>
    <row r="975" spans="1:4" x14ac:dyDescent="0.25">
      <c r="A975" t="str">
        <f t="shared" si="15"/>
        <v>3-12</v>
      </c>
      <c r="B975">
        <v>3</v>
      </c>
      <c r="C975">
        <v>12</v>
      </c>
      <c r="D975" t="s">
        <v>3389</v>
      </c>
    </row>
    <row r="976" spans="1:4" x14ac:dyDescent="0.25">
      <c r="A976" t="str">
        <f t="shared" si="15"/>
        <v>3-15</v>
      </c>
      <c r="B976">
        <v>3</v>
      </c>
      <c r="C976">
        <v>15</v>
      </c>
      <c r="D976" t="s">
        <v>2025</v>
      </c>
    </row>
    <row r="977" spans="1:4" x14ac:dyDescent="0.25">
      <c r="A977" t="str">
        <f t="shared" si="15"/>
        <v>3-16</v>
      </c>
      <c r="B977">
        <v>3</v>
      </c>
      <c r="C977">
        <v>16</v>
      </c>
      <c r="D977" t="s">
        <v>1386</v>
      </c>
    </row>
    <row r="978" spans="1:4" x14ac:dyDescent="0.25">
      <c r="A978" t="str">
        <f t="shared" si="15"/>
        <v>3-17</v>
      </c>
      <c r="B978">
        <v>3</v>
      </c>
      <c r="C978">
        <v>17</v>
      </c>
      <c r="D978" t="s">
        <v>3390</v>
      </c>
    </row>
    <row r="979" spans="1:4" x14ac:dyDescent="0.25">
      <c r="A979" t="str">
        <f t="shared" si="15"/>
        <v>3-18</v>
      </c>
      <c r="B979">
        <v>3</v>
      </c>
      <c r="C979">
        <v>18</v>
      </c>
      <c r="D979" t="s">
        <v>3391</v>
      </c>
    </row>
    <row r="980" spans="1:4" x14ac:dyDescent="0.25">
      <c r="A980" t="str">
        <f t="shared" si="15"/>
        <v>3-20</v>
      </c>
      <c r="B980">
        <v>3</v>
      </c>
      <c r="C980">
        <v>20</v>
      </c>
      <c r="D980" t="s">
        <v>2751</v>
      </c>
    </row>
    <row r="981" spans="1:4" x14ac:dyDescent="0.25">
      <c r="A981" t="str">
        <f t="shared" si="15"/>
        <v>3-23</v>
      </c>
      <c r="B981">
        <v>3</v>
      </c>
      <c r="C981">
        <v>23</v>
      </c>
      <c r="D981" t="s">
        <v>2074</v>
      </c>
    </row>
    <row r="982" spans="1:4" x14ac:dyDescent="0.25">
      <c r="A982" t="str">
        <f t="shared" si="15"/>
        <v>3-24</v>
      </c>
      <c r="B982">
        <v>3</v>
      </c>
      <c r="C982">
        <v>24</v>
      </c>
      <c r="D982" t="s">
        <v>3392</v>
      </c>
    </row>
    <row r="983" spans="1:4" x14ac:dyDescent="0.25">
      <c r="A983" t="str">
        <f t="shared" si="15"/>
        <v>3-25</v>
      </c>
      <c r="B983">
        <v>3</v>
      </c>
      <c r="C983">
        <v>25</v>
      </c>
      <c r="D983" t="s">
        <v>3393</v>
      </c>
    </row>
    <row r="984" spans="1:4" x14ac:dyDescent="0.25">
      <c r="A984" t="str">
        <f t="shared" si="15"/>
        <v>3-26</v>
      </c>
      <c r="B984">
        <v>3</v>
      </c>
      <c r="C984">
        <v>26</v>
      </c>
      <c r="D984" t="s">
        <v>1592</v>
      </c>
    </row>
    <row r="985" spans="1:4" x14ac:dyDescent="0.25">
      <c r="A985" t="str">
        <f t="shared" si="15"/>
        <v>3-27</v>
      </c>
      <c r="B985">
        <v>3</v>
      </c>
      <c r="C985">
        <v>27</v>
      </c>
      <c r="D985" t="s">
        <v>3394</v>
      </c>
    </row>
    <row r="986" spans="1:4" x14ac:dyDescent="0.25">
      <c r="A986" t="str">
        <f t="shared" si="15"/>
        <v>3-30</v>
      </c>
      <c r="B986">
        <v>3</v>
      </c>
      <c r="C986">
        <v>30</v>
      </c>
      <c r="D986" t="s">
        <v>3395</v>
      </c>
    </row>
    <row r="987" spans="1:4" x14ac:dyDescent="0.25">
      <c r="A987" t="str">
        <f t="shared" si="15"/>
        <v>3-32</v>
      </c>
      <c r="B987">
        <v>3</v>
      </c>
      <c r="C987">
        <v>32</v>
      </c>
      <c r="D987" t="s">
        <v>1485</v>
      </c>
    </row>
    <row r="988" spans="1:4" x14ac:dyDescent="0.25">
      <c r="A988" t="str">
        <f t="shared" si="15"/>
        <v>3-33</v>
      </c>
      <c r="B988">
        <v>3</v>
      </c>
      <c r="C988">
        <v>33</v>
      </c>
      <c r="D988" t="s">
        <v>2764</v>
      </c>
    </row>
    <row r="989" spans="1:4" x14ac:dyDescent="0.25">
      <c r="A989" t="str">
        <f t="shared" si="15"/>
        <v>3-34</v>
      </c>
      <c r="B989">
        <v>3</v>
      </c>
      <c r="C989">
        <v>34</v>
      </c>
      <c r="D989" t="s">
        <v>1916</v>
      </c>
    </row>
    <row r="990" spans="1:4" x14ac:dyDescent="0.25">
      <c r="A990" t="str">
        <f t="shared" si="15"/>
        <v>3-36</v>
      </c>
      <c r="B990">
        <v>3</v>
      </c>
      <c r="C990">
        <v>36</v>
      </c>
      <c r="D990" t="s">
        <v>1886</v>
      </c>
    </row>
    <row r="991" spans="1:4" x14ac:dyDescent="0.25">
      <c r="A991" t="str">
        <f t="shared" si="15"/>
        <v>3-38</v>
      </c>
      <c r="B991">
        <v>3</v>
      </c>
      <c r="C991">
        <v>38</v>
      </c>
      <c r="D991" t="s">
        <v>2080</v>
      </c>
    </row>
    <row r="992" spans="1:4" x14ac:dyDescent="0.25">
      <c r="A992" t="str">
        <f t="shared" si="15"/>
        <v>3-39</v>
      </c>
      <c r="B992">
        <v>3</v>
      </c>
      <c r="C992">
        <v>39</v>
      </c>
      <c r="D992" t="s">
        <v>1889</v>
      </c>
    </row>
    <row r="993" spans="1:4" x14ac:dyDescent="0.25">
      <c r="A993" t="str">
        <f t="shared" si="15"/>
        <v>3-42</v>
      </c>
      <c r="B993">
        <v>3</v>
      </c>
      <c r="C993">
        <v>42</v>
      </c>
      <c r="D993" t="s">
        <v>3396</v>
      </c>
    </row>
    <row r="994" spans="1:4" x14ac:dyDescent="0.25">
      <c r="A994" t="str">
        <f t="shared" si="15"/>
        <v>3-44</v>
      </c>
      <c r="B994">
        <v>3</v>
      </c>
      <c r="C994">
        <v>44</v>
      </c>
      <c r="D994" t="s">
        <v>3397</v>
      </c>
    </row>
    <row r="995" spans="1:4" x14ac:dyDescent="0.25">
      <c r="A995" t="str">
        <f t="shared" si="15"/>
        <v>3-45</v>
      </c>
      <c r="B995">
        <v>3</v>
      </c>
      <c r="C995">
        <v>45</v>
      </c>
      <c r="D995" t="s">
        <v>1741</v>
      </c>
    </row>
    <row r="996" spans="1:4" x14ac:dyDescent="0.25">
      <c r="A996" t="str">
        <f t="shared" si="15"/>
        <v>3-46</v>
      </c>
      <c r="B996">
        <v>3</v>
      </c>
      <c r="C996">
        <v>46</v>
      </c>
      <c r="D996" t="s">
        <v>1871</v>
      </c>
    </row>
    <row r="997" spans="1:4" x14ac:dyDescent="0.25">
      <c r="A997" t="str">
        <f t="shared" si="15"/>
        <v>3-47</v>
      </c>
      <c r="B997">
        <v>3</v>
      </c>
      <c r="C997">
        <v>47</v>
      </c>
      <c r="D997" t="s">
        <v>1871</v>
      </c>
    </row>
    <row r="998" spans="1:4" x14ac:dyDescent="0.25">
      <c r="A998" t="str">
        <f t="shared" si="15"/>
        <v>3-48</v>
      </c>
      <c r="B998">
        <v>3</v>
      </c>
      <c r="C998">
        <v>48</v>
      </c>
      <c r="D998" t="s">
        <v>3398</v>
      </c>
    </row>
    <row r="999" spans="1:4" x14ac:dyDescent="0.25">
      <c r="A999" t="str">
        <f t="shared" si="15"/>
        <v>3-49</v>
      </c>
      <c r="B999">
        <v>3</v>
      </c>
      <c r="C999">
        <v>49</v>
      </c>
      <c r="D999" t="s">
        <v>3399</v>
      </c>
    </row>
    <row r="1000" spans="1:4" x14ac:dyDescent="0.25">
      <c r="A1000" t="str">
        <f t="shared" si="15"/>
        <v>3-50</v>
      </c>
      <c r="B1000">
        <v>3</v>
      </c>
      <c r="C1000">
        <v>50</v>
      </c>
      <c r="D1000" t="s">
        <v>2809</v>
      </c>
    </row>
    <row r="1001" spans="1:4" x14ac:dyDescent="0.25">
      <c r="A1001" t="str">
        <f t="shared" si="15"/>
        <v>3-51</v>
      </c>
      <c r="B1001">
        <v>3</v>
      </c>
      <c r="C1001">
        <v>51</v>
      </c>
      <c r="D1001" t="s">
        <v>3400</v>
      </c>
    </row>
    <row r="1002" spans="1:4" x14ac:dyDescent="0.25">
      <c r="A1002" t="str">
        <f t="shared" si="15"/>
        <v>3-53</v>
      </c>
      <c r="B1002">
        <v>3</v>
      </c>
      <c r="C1002">
        <v>53</v>
      </c>
      <c r="D1002" t="s">
        <v>1389</v>
      </c>
    </row>
    <row r="1003" spans="1:4" x14ac:dyDescent="0.25">
      <c r="A1003" t="str">
        <f t="shared" si="15"/>
        <v>3-54</v>
      </c>
      <c r="B1003">
        <v>3</v>
      </c>
      <c r="C1003">
        <v>54</v>
      </c>
      <c r="D1003" t="s">
        <v>1421</v>
      </c>
    </row>
    <row r="1004" spans="1:4" x14ac:dyDescent="0.25">
      <c r="A1004" t="str">
        <f t="shared" si="15"/>
        <v>3-55</v>
      </c>
      <c r="B1004">
        <v>3</v>
      </c>
      <c r="C1004">
        <v>55</v>
      </c>
      <c r="D1004" t="s">
        <v>1748</v>
      </c>
    </row>
    <row r="1005" spans="1:4" x14ac:dyDescent="0.25">
      <c r="A1005" t="str">
        <f t="shared" si="15"/>
        <v>3-57</v>
      </c>
      <c r="B1005">
        <v>3</v>
      </c>
      <c r="C1005">
        <v>57</v>
      </c>
      <c r="D1005" t="s">
        <v>1562</v>
      </c>
    </row>
    <row r="1006" spans="1:4" x14ac:dyDescent="0.25">
      <c r="A1006" t="str">
        <f t="shared" si="15"/>
        <v>3-59</v>
      </c>
      <c r="B1006">
        <v>3</v>
      </c>
      <c r="C1006">
        <v>59</v>
      </c>
      <c r="D1006" t="s">
        <v>1757</v>
      </c>
    </row>
    <row r="1007" spans="1:4" x14ac:dyDescent="0.25">
      <c r="A1007" t="str">
        <f t="shared" si="15"/>
        <v>3-62</v>
      </c>
      <c r="B1007">
        <v>3</v>
      </c>
      <c r="C1007">
        <v>62</v>
      </c>
      <c r="D1007" t="s">
        <v>3401</v>
      </c>
    </row>
    <row r="1008" spans="1:4" x14ac:dyDescent="0.25">
      <c r="A1008" t="str">
        <f t="shared" si="15"/>
        <v>3-64</v>
      </c>
      <c r="B1008">
        <v>3</v>
      </c>
      <c r="C1008">
        <v>64</v>
      </c>
      <c r="D1008" t="s">
        <v>3049</v>
      </c>
    </row>
    <row r="1009" spans="1:4" x14ac:dyDescent="0.25">
      <c r="A1009" t="str">
        <f t="shared" si="15"/>
        <v>3-65</v>
      </c>
      <c r="B1009">
        <v>3</v>
      </c>
      <c r="C1009">
        <v>65</v>
      </c>
      <c r="D1009" t="s">
        <v>506</v>
      </c>
    </row>
    <row r="1010" spans="1:4" x14ac:dyDescent="0.25">
      <c r="A1010" t="str">
        <f t="shared" si="15"/>
        <v>3-66</v>
      </c>
      <c r="B1010">
        <v>3</v>
      </c>
      <c r="C1010">
        <v>66</v>
      </c>
      <c r="D1010" t="s">
        <v>3185</v>
      </c>
    </row>
    <row r="1011" spans="1:4" x14ac:dyDescent="0.25">
      <c r="A1011" t="str">
        <f t="shared" si="15"/>
        <v>3-68</v>
      </c>
      <c r="B1011">
        <v>3</v>
      </c>
      <c r="C1011">
        <v>68</v>
      </c>
      <c r="D1011" t="s">
        <v>1591</v>
      </c>
    </row>
    <row r="1012" spans="1:4" x14ac:dyDescent="0.25">
      <c r="A1012" t="str">
        <f t="shared" si="15"/>
        <v>3-69</v>
      </c>
      <c r="B1012">
        <v>3</v>
      </c>
      <c r="C1012">
        <v>69</v>
      </c>
      <c r="D1012" t="s">
        <v>2124</v>
      </c>
    </row>
    <row r="1013" spans="1:4" x14ac:dyDescent="0.25">
      <c r="A1013" t="str">
        <f t="shared" si="15"/>
        <v>3-71</v>
      </c>
      <c r="B1013">
        <v>3</v>
      </c>
      <c r="C1013">
        <v>71</v>
      </c>
      <c r="D1013" t="s">
        <v>1385</v>
      </c>
    </row>
    <row r="1014" spans="1:4" x14ac:dyDescent="0.25">
      <c r="A1014" t="str">
        <f t="shared" si="15"/>
        <v>3-73</v>
      </c>
      <c r="B1014">
        <v>3</v>
      </c>
      <c r="C1014">
        <v>73</v>
      </c>
      <c r="D1014" t="s">
        <v>1375</v>
      </c>
    </row>
    <row r="1015" spans="1:4" x14ac:dyDescent="0.25">
      <c r="A1015" t="str">
        <f t="shared" si="15"/>
        <v>3-76</v>
      </c>
      <c r="B1015">
        <v>3</v>
      </c>
      <c r="C1015">
        <v>76</v>
      </c>
      <c r="D1015" t="s">
        <v>3402</v>
      </c>
    </row>
    <row r="1016" spans="1:4" x14ac:dyDescent="0.25">
      <c r="A1016" t="str">
        <f t="shared" si="15"/>
        <v>3-77</v>
      </c>
      <c r="B1016">
        <v>3</v>
      </c>
      <c r="C1016">
        <v>77</v>
      </c>
      <c r="D1016" t="s">
        <v>3403</v>
      </c>
    </row>
    <row r="1017" spans="1:4" x14ac:dyDescent="0.25">
      <c r="A1017" t="str">
        <f t="shared" si="15"/>
        <v>3-78</v>
      </c>
      <c r="B1017">
        <v>3</v>
      </c>
      <c r="C1017">
        <v>78</v>
      </c>
      <c r="D1017" t="s">
        <v>1462</v>
      </c>
    </row>
    <row r="1018" spans="1:4" x14ac:dyDescent="0.25">
      <c r="A1018" t="str">
        <f t="shared" si="15"/>
        <v>3-79</v>
      </c>
      <c r="B1018">
        <v>3</v>
      </c>
      <c r="C1018">
        <v>79</v>
      </c>
      <c r="D1018" t="s">
        <v>3404</v>
      </c>
    </row>
    <row r="1019" spans="1:4" x14ac:dyDescent="0.25">
      <c r="A1019" t="str">
        <f t="shared" si="15"/>
        <v>3-80</v>
      </c>
      <c r="B1019">
        <v>3</v>
      </c>
      <c r="C1019">
        <v>80</v>
      </c>
      <c r="D1019" t="s">
        <v>2877</v>
      </c>
    </row>
    <row r="1020" spans="1:4" x14ac:dyDescent="0.25">
      <c r="A1020" t="str">
        <f t="shared" si="15"/>
        <v>3-85</v>
      </c>
      <c r="B1020">
        <v>3</v>
      </c>
      <c r="C1020">
        <v>85</v>
      </c>
      <c r="D1020" t="s">
        <v>3405</v>
      </c>
    </row>
    <row r="1021" spans="1:4" x14ac:dyDescent="0.25">
      <c r="A1021" t="str">
        <f t="shared" si="15"/>
        <v>3-86</v>
      </c>
      <c r="B1021">
        <v>3</v>
      </c>
      <c r="C1021">
        <v>86</v>
      </c>
      <c r="D1021" t="s">
        <v>1490</v>
      </c>
    </row>
    <row r="1022" spans="1:4" x14ac:dyDescent="0.25">
      <c r="A1022" t="str">
        <f t="shared" si="15"/>
        <v>3-90</v>
      </c>
      <c r="B1022">
        <v>3</v>
      </c>
      <c r="C1022">
        <v>90</v>
      </c>
      <c r="D1022" t="s">
        <v>2860</v>
      </c>
    </row>
    <row r="1023" spans="1:4" x14ac:dyDescent="0.25">
      <c r="A1023" t="str">
        <f t="shared" si="15"/>
        <v>3-93</v>
      </c>
      <c r="B1023">
        <v>3</v>
      </c>
      <c r="C1023">
        <v>93</v>
      </c>
      <c r="D1023" t="s">
        <v>3406</v>
      </c>
    </row>
    <row r="1024" spans="1:4" x14ac:dyDescent="0.25">
      <c r="A1024" t="str">
        <f t="shared" si="15"/>
        <v>3-94</v>
      </c>
      <c r="B1024">
        <v>3</v>
      </c>
      <c r="C1024">
        <v>94</v>
      </c>
      <c r="D1024" t="s">
        <v>3407</v>
      </c>
    </row>
    <row r="1025" spans="1:4" x14ac:dyDescent="0.25">
      <c r="A1025" t="str">
        <f t="shared" si="15"/>
        <v>3-95</v>
      </c>
      <c r="B1025">
        <v>3</v>
      </c>
      <c r="C1025">
        <v>95</v>
      </c>
      <c r="D1025" t="s">
        <v>3408</v>
      </c>
    </row>
    <row r="1026" spans="1:4" x14ac:dyDescent="0.25">
      <c r="A1026" t="str">
        <f t="shared" si="15"/>
        <v>3-102</v>
      </c>
      <c r="B1026">
        <v>3</v>
      </c>
      <c r="C1026">
        <v>102</v>
      </c>
      <c r="D1026" t="s">
        <v>3409</v>
      </c>
    </row>
    <row r="1027" spans="1:4" x14ac:dyDescent="0.25">
      <c r="A1027" t="str">
        <f t="shared" si="15"/>
        <v>3-105</v>
      </c>
      <c r="B1027">
        <v>3</v>
      </c>
      <c r="C1027">
        <v>105</v>
      </c>
      <c r="D1027" t="s">
        <v>2478</v>
      </c>
    </row>
    <row r="1028" spans="1:4" x14ac:dyDescent="0.25">
      <c r="A1028" t="str">
        <f t="shared" ref="A1028:A1091" si="16">B1028&amp;"-"&amp;C1028</f>
        <v>3-106</v>
      </c>
      <c r="B1028">
        <v>3</v>
      </c>
      <c r="C1028">
        <v>106</v>
      </c>
      <c r="D1028" t="s">
        <v>3410</v>
      </c>
    </row>
    <row r="1029" spans="1:4" x14ac:dyDescent="0.25">
      <c r="A1029" t="str">
        <f t="shared" si="16"/>
        <v>3-107</v>
      </c>
      <c r="B1029">
        <v>3</v>
      </c>
      <c r="C1029">
        <v>107</v>
      </c>
      <c r="D1029" t="s">
        <v>3411</v>
      </c>
    </row>
    <row r="1030" spans="1:4" x14ac:dyDescent="0.25">
      <c r="A1030" t="str">
        <f t="shared" si="16"/>
        <v>3-109</v>
      </c>
      <c r="B1030">
        <v>3</v>
      </c>
      <c r="C1030">
        <v>109</v>
      </c>
      <c r="D1030" t="s">
        <v>3120</v>
      </c>
    </row>
    <row r="1031" spans="1:4" x14ac:dyDescent="0.25">
      <c r="A1031" t="str">
        <f t="shared" si="16"/>
        <v>3-117</v>
      </c>
      <c r="B1031">
        <v>3</v>
      </c>
      <c r="C1031">
        <v>117</v>
      </c>
      <c r="D1031" t="s">
        <v>3412</v>
      </c>
    </row>
    <row r="1032" spans="1:4" x14ac:dyDescent="0.25">
      <c r="A1032" t="str">
        <f t="shared" si="16"/>
        <v>3-118</v>
      </c>
      <c r="B1032">
        <v>3</v>
      </c>
      <c r="C1032">
        <v>118</v>
      </c>
      <c r="D1032" t="s">
        <v>3413</v>
      </c>
    </row>
    <row r="1033" spans="1:4" x14ac:dyDescent="0.25">
      <c r="A1033" t="str">
        <f t="shared" si="16"/>
        <v>3-120</v>
      </c>
      <c r="B1033">
        <v>3</v>
      </c>
      <c r="C1033">
        <v>120</v>
      </c>
      <c r="D1033" t="s">
        <v>3414</v>
      </c>
    </row>
    <row r="1034" spans="1:4" x14ac:dyDescent="0.25">
      <c r="A1034" t="str">
        <f t="shared" si="16"/>
        <v>3-127</v>
      </c>
      <c r="B1034">
        <v>3</v>
      </c>
      <c r="C1034">
        <v>127</v>
      </c>
      <c r="D1034" t="s">
        <v>3415</v>
      </c>
    </row>
    <row r="1035" spans="1:4" x14ac:dyDescent="0.25">
      <c r="A1035" t="str">
        <f t="shared" si="16"/>
        <v>3-132</v>
      </c>
      <c r="B1035">
        <v>3</v>
      </c>
      <c r="C1035">
        <v>132</v>
      </c>
      <c r="D1035" t="s">
        <v>3416</v>
      </c>
    </row>
    <row r="1036" spans="1:4" x14ac:dyDescent="0.25">
      <c r="A1036" t="str">
        <f t="shared" si="16"/>
        <v>3-134</v>
      </c>
      <c r="B1036">
        <v>3</v>
      </c>
      <c r="C1036">
        <v>134</v>
      </c>
      <c r="D1036" t="s">
        <v>3417</v>
      </c>
    </row>
    <row r="1037" spans="1:4" x14ac:dyDescent="0.25">
      <c r="A1037" t="str">
        <f t="shared" si="16"/>
        <v>3-135</v>
      </c>
      <c r="B1037">
        <v>3</v>
      </c>
      <c r="C1037">
        <v>135</v>
      </c>
      <c r="D1037" t="s">
        <v>3418</v>
      </c>
    </row>
    <row r="1038" spans="1:4" x14ac:dyDescent="0.25">
      <c r="A1038" t="str">
        <f t="shared" si="16"/>
        <v>3-136</v>
      </c>
      <c r="B1038">
        <v>3</v>
      </c>
      <c r="C1038">
        <v>136</v>
      </c>
      <c r="D1038" t="s">
        <v>3419</v>
      </c>
    </row>
    <row r="1039" spans="1:4" x14ac:dyDescent="0.25">
      <c r="A1039" t="str">
        <f t="shared" si="16"/>
        <v>3-137</v>
      </c>
      <c r="B1039">
        <v>3</v>
      </c>
      <c r="C1039">
        <v>137</v>
      </c>
      <c r="D1039" t="s">
        <v>1999</v>
      </c>
    </row>
    <row r="1040" spans="1:4" x14ac:dyDescent="0.25">
      <c r="A1040" t="str">
        <f t="shared" si="16"/>
        <v>3-138</v>
      </c>
      <c r="B1040">
        <v>3</v>
      </c>
      <c r="C1040">
        <v>138</v>
      </c>
      <c r="D1040" t="s">
        <v>3045</v>
      </c>
    </row>
    <row r="1041" spans="1:4" x14ac:dyDescent="0.25">
      <c r="A1041" t="str">
        <f t="shared" si="16"/>
        <v>3-139</v>
      </c>
      <c r="B1041">
        <v>3</v>
      </c>
      <c r="C1041">
        <v>139</v>
      </c>
      <c r="D1041" t="s">
        <v>3420</v>
      </c>
    </row>
    <row r="1042" spans="1:4" x14ac:dyDescent="0.25">
      <c r="A1042" t="str">
        <f t="shared" si="16"/>
        <v>3-140</v>
      </c>
      <c r="B1042">
        <v>3</v>
      </c>
      <c r="C1042">
        <v>140</v>
      </c>
      <c r="D1042" t="s">
        <v>3421</v>
      </c>
    </row>
    <row r="1043" spans="1:4" x14ac:dyDescent="0.25">
      <c r="A1043" t="str">
        <f t="shared" si="16"/>
        <v>3-141</v>
      </c>
      <c r="B1043">
        <v>3</v>
      </c>
      <c r="C1043">
        <v>141</v>
      </c>
      <c r="D1043" t="s">
        <v>3422</v>
      </c>
    </row>
    <row r="1044" spans="1:4" x14ac:dyDescent="0.25">
      <c r="A1044" t="str">
        <f t="shared" si="16"/>
        <v>3-142</v>
      </c>
      <c r="B1044">
        <v>3</v>
      </c>
      <c r="C1044">
        <v>142</v>
      </c>
      <c r="D1044" t="s">
        <v>1436</v>
      </c>
    </row>
    <row r="1045" spans="1:4" x14ac:dyDescent="0.25">
      <c r="A1045" t="str">
        <f t="shared" si="16"/>
        <v>3-143</v>
      </c>
      <c r="B1045">
        <v>3</v>
      </c>
      <c r="C1045">
        <v>143</v>
      </c>
      <c r="D1045" t="s">
        <v>3423</v>
      </c>
    </row>
    <row r="1046" spans="1:4" x14ac:dyDescent="0.25">
      <c r="A1046" t="str">
        <f t="shared" si="16"/>
        <v>3-144</v>
      </c>
      <c r="B1046">
        <v>3</v>
      </c>
      <c r="C1046">
        <v>144</v>
      </c>
      <c r="D1046" t="s">
        <v>3424</v>
      </c>
    </row>
    <row r="1047" spans="1:4" x14ac:dyDescent="0.25">
      <c r="A1047" t="str">
        <f t="shared" si="16"/>
        <v>3-145</v>
      </c>
      <c r="B1047">
        <v>3</v>
      </c>
      <c r="C1047">
        <v>145</v>
      </c>
      <c r="D1047" t="s">
        <v>3425</v>
      </c>
    </row>
    <row r="1048" spans="1:4" x14ac:dyDescent="0.25">
      <c r="A1048" t="str">
        <f t="shared" si="16"/>
        <v>3-149</v>
      </c>
      <c r="B1048">
        <v>3</v>
      </c>
      <c r="C1048">
        <v>149</v>
      </c>
      <c r="D1048" t="s">
        <v>3426</v>
      </c>
    </row>
    <row r="1049" spans="1:4" x14ac:dyDescent="0.25">
      <c r="A1049" t="str">
        <f t="shared" si="16"/>
        <v>3-150</v>
      </c>
      <c r="B1049">
        <v>3</v>
      </c>
      <c r="C1049">
        <v>150</v>
      </c>
      <c r="D1049" t="s">
        <v>3427</v>
      </c>
    </row>
    <row r="1050" spans="1:4" x14ac:dyDescent="0.25">
      <c r="A1050" t="str">
        <f t="shared" si="16"/>
        <v>3-155</v>
      </c>
      <c r="B1050">
        <v>3</v>
      </c>
      <c r="C1050">
        <v>155</v>
      </c>
      <c r="D1050" t="s">
        <v>3428</v>
      </c>
    </row>
    <row r="1051" spans="1:4" x14ac:dyDescent="0.25">
      <c r="A1051" t="str">
        <f t="shared" si="16"/>
        <v>3-160</v>
      </c>
      <c r="B1051">
        <v>3</v>
      </c>
      <c r="C1051">
        <v>160</v>
      </c>
      <c r="D1051" t="s">
        <v>1436</v>
      </c>
    </row>
    <row r="1052" spans="1:4" x14ac:dyDescent="0.25">
      <c r="A1052" t="str">
        <f t="shared" si="16"/>
        <v>3-163</v>
      </c>
      <c r="B1052">
        <v>3</v>
      </c>
      <c r="C1052">
        <v>163</v>
      </c>
      <c r="D1052" t="s">
        <v>3429</v>
      </c>
    </row>
    <row r="1053" spans="1:4" x14ac:dyDescent="0.25">
      <c r="A1053" t="str">
        <f t="shared" si="16"/>
        <v>3-164</v>
      </c>
      <c r="B1053">
        <v>3</v>
      </c>
      <c r="C1053">
        <v>164</v>
      </c>
      <c r="D1053" t="s">
        <v>3430</v>
      </c>
    </row>
    <row r="1054" spans="1:4" x14ac:dyDescent="0.25">
      <c r="A1054" t="str">
        <f t="shared" si="16"/>
        <v>3-165</v>
      </c>
      <c r="B1054">
        <v>3</v>
      </c>
      <c r="C1054">
        <v>165</v>
      </c>
      <c r="D1054" t="s">
        <v>3431</v>
      </c>
    </row>
    <row r="1055" spans="1:4" x14ac:dyDescent="0.25">
      <c r="A1055" t="str">
        <f t="shared" si="16"/>
        <v>3-166</v>
      </c>
      <c r="B1055">
        <v>3</v>
      </c>
      <c r="C1055">
        <v>166</v>
      </c>
      <c r="D1055" t="s">
        <v>1565</v>
      </c>
    </row>
    <row r="1056" spans="1:4" x14ac:dyDescent="0.25">
      <c r="A1056" t="str">
        <f t="shared" si="16"/>
        <v>3-167</v>
      </c>
      <c r="B1056">
        <v>3</v>
      </c>
      <c r="C1056">
        <v>167</v>
      </c>
      <c r="D1056" t="s">
        <v>3055</v>
      </c>
    </row>
    <row r="1057" spans="1:4" x14ac:dyDescent="0.25">
      <c r="A1057" t="str">
        <f t="shared" si="16"/>
        <v>3-170</v>
      </c>
      <c r="B1057">
        <v>3</v>
      </c>
      <c r="C1057">
        <v>170</v>
      </c>
      <c r="D1057" t="s">
        <v>3132</v>
      </c>
    </row>
    <row r="1058" spans="1:4" x14ac:dyDescent="0.25">
      <c r="A1058" t="str">
        <f t="shared" si="16"/>
        <v>3-171</v>
      </c>
      <c r="B1058">
        <v>3</v>
      </c>
      <c r="C1058">
        <v>171</v>
      </c>
      <c r="D1058" t="s">
        <v>2478</v>
      </c>
    </row>
    <row r="1059" spans="1:4" x14ac:dyDescent="0.25">
      <c r="A1059" t="str">
        <f t="shared" si="16"/>
        <v>3-173</v>
      </c>
      <c r="B1059">
        <v>3</v>
      </c>
      <c r="C1059">
        <v>173</v>
      </c>
      <c r="D1059" t="s">
        <v>3432</v>
      </c>
    </row>
    <row r="1060" spans="1:4" x14ac:dyDescent="0.25">
      <c r="A1060" t="str">
        <f t="shared" si="16"/>
        <v>3-176</v>
      </c>
      <c r="B1060">
        <v>3</v>
      </c>
      <c r="C1060">
        <v>176</v>
      </c>
      <c r="D1060" t="s">
        <v>3433</v>
      </c>
    </row>
    <row r="1061" spans="1:4" x14ac:dyDescent="0.25">
      <c r="A1061" t="str">
        <f t="shared" si="16"/>
        <v>3-179</v>
      </c>
      <c r="B1061">
        <v>3</v>
      </c>
      <c r="C1061">
        <v>179</v>
      </c>
      <c r="D1061" t="s">
        <v>3434</v>
      </c>
    </row>
    <row r="1062" spans="1:4" x14ac:dyDescent="0.25">
      <c r="A1062" t="str">
        <f t="shared" si="16"/>
        <v>3-182</v>
      </c>
      <c r="B1062">
        <v>3</v>
      </c>
      <c r="C1062">
        <v>182</v>
      </c>
      <c r="D1062" t="s">
        <v>1292</v>
      </c>
    </row>
    <row r="1063" spans="1:4" x14ac:dyDescent="0.25">
      <c r="A1063" t="str">
        <f t="shared" si="16"/>
        <v>3-183</v>
      </c>
      <c r="B1063">
        <v>3</v>
      </c>
      <c r="C1063">
        <v>183</v>
      </c>
      <c r="D1063" t="s">
        <v>2082</v>
      </c>
    </row>
    <row r="1064" spans="1:4" x14ac:dyDescent="0.25">
      <c r="A1064" t="str">
        <f t="shared" si="16"/>
        <v>3-188</v>
      </c>
      <c r="B1064">
        <v>3</v>
      </c>
      <c r="C1064">
        <v>188</v>
      </c>
      <c r="D1064" t="s">
        <v>3435</v>
      </c>
    </row>
    <row r="1065" spans="1:4" x14ac:dyDescent="0.25">
      <c r="A1065" t="str">
        <f t="shared" si="16"/>
        <v>3-190</v>
      </c>
      <c r="B1065">
        <v>3</v>
      </c>
      <c r="C1065">
        <v>190</v>
      </c>
      <c r="D1065" t="s">
        <v>3436</v>
      </c>
    </row>
    <row r="1066" spans="1:4" x14ac:dyDescent="0.25">
      <c r="A1066" t="str">
        <f t="shared" si="16"/>
        <v>3-191</v>
      </c>
      <c r="B1066">
        <v>3</v>
      </c>
      <c r="C1066">
        <v>191</v>
      </c>
      <c r="D1066" t="s">
        <v>3437</v>
      </c>
    </row>
    <row r="1067" spans="1:4" x14ac:dyDescent="0.25">
      <c r="A1067" t="str">
        <f t="shared" si="16"/>
        <v>3-192</v>
      </c>
      <c r="B1067">
        <v>3</v>
      </c>
      <c r="C1067">
        <v>192</v>
      </c>
      <c r="D1067" t="s">
        <v>3065</v>
      </c>
    </row>
    <row r="1068" spans="1:4" x14ac:dyDescent="0.25">
      <c r="A1068" t="str">
        <f t="shared" si="16"/>
        <v>3-193</v>
      </c>
      <c r="B1068">
        <v>3</v>
      </c>
      <c r="C1068">
        <v>193</v>
      </c>
      <c r="D1068" t="s">
        <v>3438</v>
      </c>
    </row>
    <row r="1069" spans="1:4" x14ac:dyDescent="0.25">
      <c r="A1069" t="str">
        <f t="shared" si="16"/>
        <v>3-195</v>
      </c>
      <c r="B1069">
        <v>3</v>
      </c>
      <c r="C1069">
        <v>195</v>
      </c>
      <c r="D1069" t="s">
        <v>3439</v>
      </c>
    </row>
    <row r="1070" spans="1:4" x14ac:dyDescent="0.25">
      <c r="A1070" t="str">
        <f t="shared" si="16"/>
        <v>3-196</v>
      </c>
      <c r="B1070">
        <v>3</v>
      </c>
      <c r="C1070">
        <v>196</v>
      </c>
      <c r="D1070" t="s">
        <v>3440</v>
      </c>
    </row>
    <row r="1071" spans="1:4" x14ac:dyDescent="0.25">
      <c r="A1071" t="str">
        <f t="shared" si="16"/>
        <v>3-198</v>
      </c>
      <c r="B1071">
        <v>3</v>
      </c>
      <c r="C1071">
        <v>198</v>
      </c>
      <c r="D1071" t="s">
        <v>3441</v>
      </c>
    </row>
    <row r="1072" spans="1:4" x14ac:dyDescent="0.25">
      <c r="A1072" t="str">
        <f t="shared" si="16"/>
        <v>3-200</v>
      </c>
      <c r="B1072">
        <v>3</v>
      </c>
      <c r="C1072">
        <v>200</v>
      </c>
      <c r="D1072" t="s">
        <v>1872</v>
      </c>
    </row>
    <row r="1073" spans="1:4" x14ac:dyDescent="0.25">
      <c r="A1073" t="str">
        <f t="shared" si="16"/>
        <v>3-201</v>
      </c>
      <c r="B1073">
        <v>3</v>
      </c>
      <c r="C1073">
        <v>201</v>
      </c>
      <c r="D1073" t="s">
        <v>3442</v>
      </c>
    </row>
    <row r="1074" spans="1:4" x14ac:dyDescent="0.25">
      <c r="A1074" t="str">
        <f t="shared" si="16"/>
        <v>3-202</v>
      </c>
      <c r="B1074">
        <v>3</v>
      </c>
      <c r="C1074">
        <v>202</v>
      </c>
      <c r="D1074" t="s">
        <v>3443</v>
      </c>
    </row>
    <row r="1075" spans="1:4" x14ac:dyDescent="0.25">
      <c r="A1075" t="str">
        <f t="shared" si="16"/>
        <v>3-203</v>
      </c>
      <c r="B1075">
        <v>3</v>
      </c>
      <c r="C1075">
        <v>203</v>
      </c>
      <c r="D1075" t="s">
        <v>3444</v>
      </c>
    </row>
    <row r="1076" spans="1:4" x14ac:dyDescent="0.25">
      <c r="A1076" t="str">
        <f t="shared" si="16"/>
        <v>3-205</v>
      </c>
      <c r="B1076">
        <v>3</v>
      </c>
      <c r="C1076">
        <v>205</v>
      </c>
      <c r="D1076" t="s">
        <v>3445</v>
      </c>
    </row>
    <row r="1077" spans="1:4" x14ac:dyDescent="0.25">
      <c r="A1077" t="str">
        <f t="shared" si="16"/>
        <v>3-206</v>
      </c>
      <c r="B1077">
        <v>3</v>
      </c>
      <c r="C1077">
        <v>206</v>
      </c>
      <c r="D1077" t="s">
        <v>3446</v>
      </c>
    </row>
    <row r="1078" spans="1:4" x14ac:dyDescent="0.25">
      <c r="A1078" t="str">
        <f t="shared" si="16"/>
        <v>3-208</v>
      </c>
      <c r="B1078">
        <v>3</v>
      </c>
      <c r="C1078">
        <v>208</v>
      </c>
      <c r="D1078" t="s">
        <v>3447</v>
      </c>
    </row>
    <row r="1079" spans="1:4" x14ac:dyDescent="0.25">
      <c r="A1079" t="str">
        <f t="shared" si="16"/>
        <v>3-209</v>
      </c>
      <c r="B1079">
        <v>3</v>
      </c>
      <c r="C1079">
        <v>209</v>
      </c>
      <c r="D1079" t="s">
        <v>3448</v>
      </c>
    </row>
    <row r="1080" spans="1:4" x14ac:dyDescent="0.25">
      <c r="A1080" t="str">
        <f t="shared" si="16"/>
        <v>3-210</v>
      </c>
      <c r="B1080">
        <v>3</v>
      </c>
      <c r="C1080">
        <v>210</v>
      </c>
      <c r="D1080" t="s">
        <v>3449</v>
      </c>
    </row>
    <row r="1081" spans="1:4" x14ac:dyDescent="0.25">
      <c r="A1081" t="str">
        <f t="shared" si="16"/>
        <v>3-211</v>
      </c>
      <c r="B1081">
        <v>3</v>
      </c>
      <c r="C1081">
        <v>211</v>
      </c>
      <c r="D1081" t="s">
        <v>1725</v>
      </c>
    </row>
    <row r="1082" spans="1:4" x14ac:dyDescent="0.25">
      <c r="A1082" t="str">
        <f t="shared" si="16"/>
        <v>3-212</v>
      </c>
      <c r="B1082">
        <v>3</v>
      </c>
      <c r="C1082">
        <v>212</v>
      </c>
      <c r="D1082" t="s">
        <v>2478</v>
      </c>
    </row>
    <row r="1083" spans="1:4" x14ac:dyDescent="0.25">
      <c r="A1083" t="str">
        <f t="shared" si="16"/>
        <v>3-213</v>
      </c>
      <c r="B1083">
        <v>3</v>
      </c>
      <c r="C1083">
        <v>213</v>
      </c>
      <c r="D1083" t="s">
        <v>3450</v>
      </c>
    </row>
    <row r="1084" spans="1:4" x14ac:dyDescent="0.25">
      <c r="A1084" t="str">
        <f t="shared" si="16"/>
        <v>3-214</v>
      </c>
      <c r="B1084">
        <v>3</v>
      </c>
      <c r="C1084">
        <v>214</v>
      </c>
      <c r="D1084" t="s">
        <v>3451</v>
      </c>
    </row>
    <row r="1085" spans="1:4" x14ac:dyDescent="0.25">
      <c r="A1085" t="str">
        <f t="shared" si="16"/>
        <v>3-215</v>
      </c>
      <c r="B1085">
        <v>3</v>
      </c>
      <c r="C1085">
        <v>215</v>
      </c>
      <c r="D1085" t="s">
        <v>2909</v>
      </c>
    </row>
    <row r="1086" spans="1:4" x14ac:dyDescent="0.25">
      <c r="A1086" t="str">
        <f t="shared" si="16"/>
        <v>3-216</v>
      </c>
      <c r="B1086">
        <v>3</v>
      </c>
      <c r="C1086">
        <v>216</v>
      </c>
      <c r="D1086" t="s">
        <v>3452</v>
      </c>
    </row>
    <row r="1087" spans="1:4" x14ac:dyDescent="0.25">
      <c r="A1087" t="str">
        <f t="shared" si="16"/>
        <v>3-217</v>
      </c>
      <c r="B1087">
        <v>3</v>
      </c>
      <c r="C1087">
        <v>217</v>
      </c>
      <c r="D1087" t="s">
        <v>3453</v>
      </c>
    </row>
    <row r="1088" spans="1:4" x14ac:dyDescent="0.25">
      <c r="A1088" t="str">
        <f t="shared" si="16"/>
        <v>3-218</v>
      </c>
      <c r="B1088">
        <v>3</v>
      </c>
      <c r="C1088">
        <v>218</v>
      </c>
      <c r="D1088" t="s">
        <v>1424</v>
      </c>
    </row>
    <row r="1089" spans="1:4" x14ac:dyDescent="0.25">
      <c r="A1089" t="str">
        <f t="shared" si="16"/>
        <v>3-219</v>
      </c>
      <c r="B1089">
        <v>3</v>
      </c>
      <c r="C1089">
        <v>219</v>
      </c>
      <c r="D1089" t="s">
        <v>3454</v>
      </c>
    </row>
    <row r="1090" spans="1:4" x14ac:dyDescent="0.25">
      <c r="A1090" t="str">
        <f t="shared" si="16"/>
        <v>3-220</v>
      </c>
      <c r="B1090">
        <v>3</v>
      </c>
      <c r="C1090">
        <v>220</v>
      </c>
      <c r="D1090" t="s">
        <v>3434</v>
      </c>
    </row>
    <row r="1091" spans="1:4" x14ac:dyDescent="0.25">
      <c r="A1091" t="str">
        <f t="shared" si="16"/>
        <v>3-221</v>
      </c>
      <c r="B1091">
        <v>3</v>
      </c>
      <c r="C1091">
        <v>221</v>
      </c>
      <c r="D1091" t="s">
        <v>1389</v>
      </c>
    </row>
    <row r="1092" spans="1:4" x14ac:dyDescent="0.25">
      <c r="A1092" t="str">
        <f t="shared" ref="A1092:A1155" si="17">B1092&amp;"-"&amp;C1092</f>
        <v>3-222</v>
      </c>
      <c r="B1092">
        <v>3</v>
      </c>
      <c r="C1092">
        <v>222</v>
      </c>
      <c r="D1092" t="s">
        <v>1447</v>
      </c>
    </row>
    <row r="1093" spans="1:4" x14ac:dyDescent="0.25">
      <c r="A1093" t="str">
        <f t="shared" si="17"/>
        <v>3-225</v>
      </c>
      <c r="B1093">
        <v>3</v>
      </c>
      <c r="C1093">
        <v>225</v>
      </c>
      <c r="D1093" t="s">
        <v>3455</v>
      </c>
    </row>
    <row r="1094" spans="1:4" x14ac:dyDescent="0.25">
      <c r="A1094" t="str">
        <f t="shared" si="17"/>
        <v>3-226</v>
      </c>
      <c r="B1094">
        <v>3</v>
      </c>
      <c r="C1094">
        <v>226</v>
      </c>
      <c r="D1094" t="s">
        <v>3456</v>
      </c>
    </row>
    <row r="1095" spans="1:4" x14ac:dyDescent="0.25">
      <c r="A1095" t="str">
        <f t="shared" si="17"/>
        <v>3-227</v>
      </c>
      <c r="B1095">
        <v>3</v>
      </c>
      <c r="C1095">
        <v>227</v>
      </c>
      <c r="D1095" t="s">
        <v>3457</v>
      </c>
    </row>
    <row r="1096" spans="1:4" x14ac:dyDescent="0.25">
      <c r="A1096" t="str">
        <f t="shared" si="17"/>
        <v>3-228</v>
      </c>
      <c r="B1096">
        <v>3</v>
      </c>
      <c r="C1096">
        <v>228</v>
      </c>
      <c r="D1096" t="s">
        <v>3458</v>
      </c>
    </row>
    <row r="1097" spans="1:4" x14ac:dyDescent="0.25">
      <c r="A1097" t="str">
        <f t="shared" si="17"/>
        <v>3-229</v>
      </c>
      <c r="B1097">
        <v>3</v>
      </c>
      <c r="C1097">
        <v>229</v>
      </c>
      <c r="D1097" t="s">
        <v>3459</v>
      </c>
    </row>
    <row r="1098" spans="1:4" x14ac:dyDescent="0.25">
      <c r="A1098" t="str">
        <f t="shared" si="17"/>
        <v>3-230</v>
      </c>
      <c r="B1098">
        <v>3</v>
      </c>
      <c r="C1098">
        <v>230</v>
      </c>
      <c r="D1098" t="s">
        <v>1428</v>
      </c>
    </row>
    <row r="1099" spans="1:4" x14ac:dyDescent="0.25">
      <c r="A1099" t="str">
        <f t="shared" si="17"/>
        <v>3-231</v>
      </c>
      <c r="B1099">
        <v>3</v>
      </c>
      <c r="C1099">
        <v>231</v>
      </c>
      <c r="D1099" t="s">
        <v>2909</v>
      </c>
    </row>
    <row r="1100" spans="1:4" x14ac:dyDescent="0.25">
      <c r="A1100" t="str">
        <f t="shared" si="17"/>
        <v>3-232</v>
      </c>
      <c r="B1100">
        <v>3</v>
      </c>
      <c r="C1100">
        <v>232</v>
      </c>
      <c r="D1100" t="s">
        <v>2909</v>
      </c>
    </row>
    <row r="1101" spans="1:4" x14ac:dyDescent="0.25">
      <c r="A1101" t="str">
        <f t="shared" si="17"/>
        <v>3-233</v>
      </c>
      <c r="B1101">
        <v>3</v>
      </c>
      <c r="C1101">
        <v>233</v>
      </c>
      <c r="D1101" t="s">
        <v>3460</v>
      </c>
    </row>
    <row r="1102" spans="1:4" x14ac:dyDescent="0.25">
      <c r="A1102" t="str">
        <f t="shared" si="17"/>
        <v>3-234</v>
      </c>
      <c r="B1102">
        <v>3</v>
      </c>
      <c r="C1102">
        <v>234</v>
      </c>
      <c r="D1102" t="s">
        <v>2753</v>
      </c>
    </row>
    <row r="1103" spans="1:4" x14ac:dyDescent="0.25">
      <c r="A1103" t="str">
        <f t="shared" si="17"/>
        <v>4-0</v>
      </c>
      <c r="B1103">
        <v>4</v>
      </c>
      <c r="C1103">
        <v>0</v>
      </c>
      <c r="D1103" t="s">
        <v>841</v>
      </c>
    </row>
    <row r="1104" spans="1:4" x14ac:dyDescent="0.25">
      <c r="A1104" t="str">
        <f t="shared" si="17"/>
        <v>4-1</v>
      </c>
      <c r="B1104">
        <v>4</v>
      </c>
      <c r="C1104">
        <v>1</v>
      </c>
      <c r="D1104" t="s">
        <v>1175</v>
      </c>
    </row>
    <row r="1105" spans="1:4" x14ac:dyDescent="0.25">
      <c r="A1105" t="str">
        <f t="shared" si="17"/>
        <v>4-2</v>
      </c>
      <c r="B1105">
        <v>4</v>
      </c>
      <c r="C1105">
        <v>2</v>
      </c>
      <c r="D1105" t="s">
        <v>3461</v>
      </c>
    </row>
    <row r="1106" spans="1:4" x14ac:dyDescent="0.25">
      <c r="A1106" t="str">
        <f t="shared" si="17"/>
        <v>4-3</v>
      </c>
      <c r="B1106">
        <v>4</v>
      </c>
      <c r="C1106">
        <v>3</v>
      </c>
      <c r="D1106" t="s">
        <v>1360</v>
      </c>
    </row>
    <row r="1107" spans="1:4" x14ac:dyDescent="0.25">
      <c r="A1107" t="str">
        <f t="shared" si="17"/>
        <v>4-4</v>
      </c>
      <c r="B1107">
        <v>4</v>
      </c>
      <c r="C1107">
        <v>4</v>
      </c>
      <c r="D1107" t="s">
        <v>3462</v>
      </c>
    </row>
    <row r="1108" spans="1:4" x14ac:dyDescent="0.25">
      <c r="A1108" t="str">
        <f t="shared" si="17"/>
        <v>4-6</v>
      </c>
      <c r="B1108">
        <v>4</v>
      </c>
      <c r="C1108">
        <v>6</v>
      </c>
      <c r="D1108" t="s">
        <v>3463</v>
      </c>
    </row>
    <row r="1109" spans="1:4" x14ac:dyDescent="0.25">
      <c r="A1109" t="str">
        <f t="shared" si="17"/>
        <v>4-9</v>
      </c>
      <c r="B1109">
        <v>4</v>
      </c>
      <c r="C1109">
        <v>9</v>
      </c>
      <c r="D1109" t="s">
        <v>3464</v>
      </c>
    </row>
    <row r="1110" spans="1:4" x14ac:dyDescent="0.25">
      <c r="A1110" t="str">
        <f t="shared" si="17"/>
        <v>4-10</v>
      </c>
      <c r="B1110">
        <v>4</v>
      </c>
      <c r="C1110">
        <v>10</v>
      </c>
      <c r="D1110" t="s">
        <v>2478</v>
      </c>
    </row>
    <row r="1111" spans="1:4" x14ac:dyDescent="0.25">
      <c r="A1111" t="str">
        <f t="shared" si="17"/>
        <v>4-11</v>
      </c>
      <c r="B1111">
        <v>4</v>
      </c>
      <c r="C1111">
        <v>11</v>
      </c>
      <c r="D1111" t="s">
        <v>1765</v>
      </c>
    </row>
    <row r="1112" spans="1:4" x14ac:dyDescent="0.25">
      <c r="A1112" t="str">
        <f t="shared" si="17"/>
        <v>4-12</v>
      </c>
      <c r="B1112">
        <v>4</v>
      </c>
      <c r="C1112">
        <v>12</v>
      </c>
      <c r="D1112" t="s">
        <v>3465</v>
      </c>
    </row>
    <row r="1113" spans="1:4" x14ac:dyDescent="0.25">
      <c r="A1113" t="str">
        <f t="shared" si="17"/>
        <v>4-14</v>
      </c>
      <c r="B1113">
        <v>4</v>
      </c>
      <c r="C1113">
        <v>14</v>
      </c>
      <c r="D1113" t="s">
        <v>2837</v>
      </c>
    </row>
    <row r="1114" spans="1:4" x14ac:dyDescent="0.25">
      <c r="A1114" t="str">
        <f t="shared" si="17"/>
        <v>4-15</v>
      </c>
      <c r="B1114">
        <v>4</v>
      </c>
      <c r="C1114">
        <v>15</v>
      </c>
      <c r="D1114" t="s">
        <v>3466</v>
      </c>
    </row>
    <row r="1115" spans="1:4" x14ac:dyDescent="0.25">
      <c r="A1115" t="str">
        <f t="shared" si="17"/>
        <v>4-16</v>
      </c>
      <c r="B1115">
        <v>4</v>
      </c>
      <c r="C1115">
        <v>16</v>
      </c>
      <c r="D1115" t="s">
        <v>3467</v>
      </c>
    </row>
    <row r="1116" spans="1:4" x14ac:dyDescent="0.25">
      <c r="A1116" t="str">
        <f t="shared" si="17"/>
        <v>4-17</v>
      </c>
      <c r="B1116">
        <v>4</v>
      </c>
      <c r="C1116">
        <v>17</v>
      </c>
      <c r="D1116" t="s">
        <v>3468</v>
      </c>
    </row>
    <row r="1117" spans="1:4" x14ac:dyDescent="0.25">
      <c r="A1117" t="str">
        <f t="shared" si="17"/>
        <v>4-18</v>
      </c>
      <c r="B1117">
        <v>4</v>
      </c>
      <c r="C1117">
        <v>18</v>
      </c>
      <c r="D1117" t="s">
        <v>3469</v>
      </c>
    </row>
    <row r="1118" spans="1:4" x14ac:dyDescent="0.25">
      <c r="A1118" t="str">
        <f t="shared" si="17"/>
        <v>4-19</v>
      </c>
      <c r="B1118">
        <v>4</v>
      </c>
      <c r="C1118">
        <v>19</v>
      </c>
      <c r="D1118" t="s">
        <v>3470</v>
      </c>
    </row>
    <row r="1119" spans="1:4" x14ac:dyDescent="0.25">
      <c r="A1119" t="str">
        <f t="shared" si="17"/>
        <v>4-20</v>
      </c>
      <c r="B1119">
        <v>4</v>
      </c>
      <c r="C1119">
        <v>20</v>
      </c>
      <c r="D1119" t="s">
        <v>3471</v>
      </c>
    </row>
    <row r="1120" spans="1:4" x14ac:dyDescent="0.25">
      <c r="A1120" t="str">
        <f t="shared" si="17"/>
        <v>4-29</v>
      </c>
      <c r="B1120">
        <v>4</v>
      </c>
      <c r="C1120">
        <v>29</v>
      </c>
      <c r="D1120" t="s">
        <v>3472</v>
      </c>
    </row>
    <row r="1121" spans="1:4" x14ac:dyDescent="0.25">
      <c r="A1121" t="str">
        <f t="shared" si="17"/>
        <v>4-33</v>
      </c>
      <c r="B1121">
        <v>4</v>
      </c>
      <c r="C1121">
        <v>33</v>
      </c>
      <c r="D1121" t="s">
        <v>3473</v>
      </c>
    </row>
    <row r="1122" spans="1:4" x14ac:dyDescent="0.25">
      <c r="A1122" t="str">
        <f t="shared" si="17"/>
        <v>4-35</v>
      </c>
      <c r="B1122">
        <v>4</v>
      </c>
      <c r="C1122">
        <v>35</v>
      </c>
      <c r="D1122" t="s">
        <v>3474</v>
      </c>
    </row>
    <row r="1123" spans="1:4" x14ac:dyDescent="0.25">
      <c r="A1123" t="str">
        <f t="shared" si="17"/>
        <v>4-36</v>
      </c>
      <c r="B1123">
        <v>4</v>
      </c>
      <c r="C1123">
        <v>36</v>
      </c>
      <c r="D1123" t="s">
        <v>1763</v>
      </c>
    </row>
    <row r="1124" spans="1:4" x14ac:dyDescent="0.25">
      <c r="A1124" t="str">
        <f t="shared" si="17"/>
        <v>4-47</v>
      </c>
      <c r="B1124">
        <v>4</v>
      </c>
      <c r="C1124">
        <v>47</v>
      </c>
      <c r="D1124" t="s">
        <v>3475</v>
      </c>
    </row>
    <row r="1125" spans="1:4" x14ac:dyDescent="0.25">
      <c r="A1125" t="str">
        <f t="shared" si="17"/>
        <v>4-48</v>
      </c>
      <c r="B1125">
        <v>4</v>
      </c>
      <c r="C1125">
        <v>48</v>
      </c>
      <c r="D1125" t="s">
        <v>3476</v>
      </c>
    </row>
    <row r="1126" spans="1:4" x14ac:dyDescent="0.25">
      <c r="A1126" t="str">
        <f t="shared" si="17"/>
        <v>4-49</v>
      </c>
      <c r="B1126">
        <v>4</v>
      </c>
      <c r="C1126">
        <v>49</v>
      </c>
      <c r="D1126" t="s">
        <v>2821</v>
      </c>
    </row>
    <row r="1127" spans="1:4" x14ac:dyDescent="0.25">
      <c r="A1127" t="str">
        <f t="shared" si="17"/>
        <v>4-53</v>
      </c>
      <c r="B1127">
        <v>4</v>
      </c>
      <c r="C1127">
        <v>53</v>
      </c>
      <c r="D1127" t="s">
        <v>2996</v>
      </c>
    </row>
    <row r="1128" spans="1:4" x14ac:dyDescent="0.25">
      <c r="A1128" t="str">
        <f t="shared" si="17"/>
        <v>4-60</v>
      </c>
      <c r="B1128">
        <v>4</v>
      </c>
      <c r="C1128">
        <v>60</v>
      </c>
      <c r="D1128" t="s">
        <v>3477</v>
      </c>
    </row>
    <row r="1129" spans="1:4" x14ac:dyDescent="0.25">
      <c r="A1129" t="str">
        <f t="shared" si="17"/>
        <v>4-61</v>
      </c>
      <c r="B1129">
        <v>4</v>
      </c>
      <c r="C1129">
        <v>61</v>
      </c>
      <c r="D1129" t="s">
        <v>3478</v>
      </c>
    </row>
    <row r="1130" spans="1:4" x14ac:dyDescent="0.25">
      <c r="A1130" t="str">
        <f t="shared" si="17"/>
        <v>4-62</v>
      </c>
      <c r="B1130">
        <v>4</v>
      </c>
      <c r="C1130">
        <v>62</v>
      </c>
      <c r="D1130" t="s">
        <v>3479</v>
      </c>
    </row>
    <row r="1131" spans="1:4" x14ac:dyDescent="0.25">
      <c r="A1131" t="str">
        <f t="shared" si="17"/>
        <v>4-70</v>
      </c>
      <c r="B1131">
        <v>4</v>
      </c>
      <c r="C1131">
        <v>70</v>
      </c>
      <c r="D1131" t="s">
        <v>3480</v>
      </c>
    </row>
    <row r="1132" spans="1:4" x14ac:dyDescent="0.25">
      <c r="A1132" t="str">
        <f t="shared" si="17"/>
        <v>4-74</v>
      </c>
      <c r="B1132">
        <v>4</v>
      </c>
      <c r="C1132">
        <v>74</v>
      </c>
      <c r="D1132" t="s">
        <v>2270</v>
      </c>
    </row>
    <row r="1133" spans="1:4" x14ac:dyDescent="0.25">
      <c r="A1133" t="str">
        <f t="shared" si="17"/>
        <v>4-75</v>
      </c>
      <c r="B1133">
        <v>4</v>
      </c>
      <c r="C1133">
        <v>75</v>
      </c>
      <c r="D1133" t="s">
        <v>1446</v>
      </c>
    </row>
    <row r="1134" spans="1:4" x14ac:dyDescent="0.25">
      <c r="A1134" t="str">
        <f t="shared" si="17"/>
        <v>4-76</v>
      </c>
      <c r="B1134">
        <v>4</v>
      </c>
      <c r="C1134">
        <v>76</v>
      </c>
      <c r="D1134" t="s">
        <v>3481</v>
      </c>
    </row>
    <row r="1135" spans="1:4" x14ac:dyDescent="0.25">
      <c r="A1135" t="str">
        <f t="shared" si="17"/>
        <v>4-77</v>
      </c>
      <c r="B1135">
        <v>4</v>
      </c>
      <c r="C1135">
        <v>77</v>
      </c>
      <c r="D1135" t="s">
        <v>3482</v>
      </c>
    </row>
    <row r="1136" spans="1:4" x14ac:dyDescent="0.25">
      <c r="A1136" t="str">
        <f t="shared" si="17"/>
        <v>4-79</v>
      </c>
      <c r="B1136">
        <v>4</v>
      </c>
      <c r="C1136">
        <v>79</v>
      </c>
      <c r="D1136" t="s">
        <v>2909</v>
      </c>
    </row>
    <row r="1137" spans="1:4" x14ac:dyDescent="0.25">
      <c r="A1137" t="str">
        <f t="shared" si="17"/>
        <v>4-82</v>
      </c>
      <c r="B1137">
        <v>4</v>
      </c>
      <c r="C1137">
        <v>82</v>
      </c>
      <c r="D1137" t="s">
        <v>3125</v>
      </c>
    </row>
    <row r="1138" spans="1:4" x14ac:dyDescent="0.25">
      <c r="A1138" t="str">
        <f t="shared" si="17"/>
        <v>4-87</v>
      </c>
      <c r="B1138">
        <v>4</v>
      </c>
      <c r="C1138">
        <v>87</v>
      </c>
      <c r="D1138" t="s">
        <v>2909</v>
      </c>
    </row>
    <row r="1139" spans="1:4" x14ac:dyDescent="0.25">
      <c r="A1139" t="str">
        <f t="shared" si="17"/>
        <v>4-88</v>
      </c>
      <c r="B1139">
        <v>4</v>
      </c>
      <c r="C1139">
        <v>88</v>
      </c>
      <c r="D1139" t="s">
        <v>3483</v>
      </c>
    </row>
    <row r="1140" spans="1:4" x14ac:dyDescent="0.25">
      <c r="A1140" t="str">
        <f t="shared" si="17"/>
        <v>4-89</v>
      </c>
      <c r="B1140">
        <v>4</v>
      </c>
      <c r="C1140">
        <v>89</v>
      </c>
      <c r="D1140" t="s">
        <v>2909</v>
      </c>
    </row>
    <row r="1141" spans="1:4" x14ac:dyDescent="0.25">
      <c r="A1141" t="str">
        <f t="shared" si="17"/>
        <v>4-90</v>
      </c>
      <c r="B1141">
        <v>4</v>
      </c>
      <c r="C1141">
        <v>90</v>
      </c>
      <c r="D1141" t="s">
        <v>3484</v>
      </c>
    </row>
    <row r="1142" spans="1:4" x14ac:dyDescent="0.25">
      <c r="A1142" t="str">
        <f t="shared" si="17"/>
        <v>4-116</v>
      </c>
      <c r="B1142">
        <v>4</v>
      </c>
      <c r="C1142">
        <v>116</v>
      </c>
      <c r="D1142" t="s">
        <v>3154</v>
      </c>
    </row>
    <row r="1143" spans="1:4" x14ac:dyDescent="0.25">
      <c r="A1143" t="str">
        <f t="shared" si="17"/>
        <v>4-117</v>
      </c>
      <c r="B1143">
        <v>4</v>
      </c>
      <c r="C1143">
        <v>117</v>
      </c>
      <c r="D1143" t="s">
        <v>3485</v>
      </c>
    </row>
    <row r="1144" spans="1:4" x14ac:dyDescent="0.25">
      <c r="A1144" t="str">
        <f t="shared" si="17"/>
        <v>4-132</v>
      </c>
      <c r="B1144">
        <v>4</v>
      </c>
      <c r="C1144">
        <v>132</v>
      </c>
      <c r="D1144" t="s">
        <v>3486</v>
      </c>
    </row>
    <row r="1145" spans="1:4" x14ac:dyDescent="0.25">
      <c r="A1145" t="str">
        <f t="shared" si="17"/>
        <v>4-133</v>
      </c>
      <c r="B1145">
        <v>4</v>
      </c>
      <c r="C1145">
        <v>133</v>
      </c>
      <c r="D1145" t="s">
        <v>3487</v>
      </c>
    </row>
    <row r="1146" spans="1:4" x14ac:dyDescent="0.25">
      <c r="A1146" t="str">
        <f t="shared" si="17"/>
        <v>4-134</v>
      </c>
      <c r="B1146">
        <v>4</v>
      </c>
      <c r="C1146">
        <v>134</v>
      </c>
      <c r="D1146" t="s">
        <v>3488</v>
      </c>
    </row>
    <row r="1147" spans="1:4" x14ac:dyDescent="0.25">
      <c r="A1147" t="str">
        <f t="shared" si="17"/>
        <v>4-135</v>
      </c>
      <c r="B1147">
        <v>4</v>
      </c>
      <c r="C1147">
        <v>135</v>
      </c>
      <c r="D1147" t="s">
        <v>3489</v>
      </c>
    </row>
    <row r="1148" spans="1:4" x14ac:dyDescent="0.25">
      <c r="A1148" t="str">
        <f t="shared" si="17"/>
        <v>5-0</v>
      </c>
      <c r="B1148">
        <v>5</v>
      </c>
      <c r="C1148">
        <v>0</v>
      </c>
      <c r="D1148" t="s">
        <v>852</v>
      </c>
    </row>
    <row r="1149" spans="1:4" x14ac:dyDescent="0.25">
      <c r="A1149" t="str">
        <f t="shared" si="17"/>
        <v>5-1</v>
      </c>
      <c r="B1149">
        <v>5</v>
      </c>
      <c r="C1149">
        <v>1</v>
      </c>
      <c r="D1149" t="s">
        <v>852</v>
      </c>
    </row>
    <row r="1150" spans="1:4" x14ac:dyDescent="0.25">
      <c r="A1150" t="str">
        <f t="shared" si="17"/>
        <v>5-3</v>
      </c>
      <c r="B1150">
        <v>5</v>
      </c>
      <c r="C1150">
        <v>3</v>
      </c>
      <c r="D1150" t="s">
        <v>3490</v>
      </c>
    </row>
    <row r="1151" spans="1:4" x14ac:dyDescent="0.25">
      <c r="A1151" t="str">
        <f t="shared" si="17"/>
        <v>5-4</v>
      </c>
      <c r="B1151">
        <v>5</v>
      </c>
      <c r="C1151">
        <v>4</v>
      </c>
      <c r="D1151" t="s">
        <v>3491</v>
      </c>
    </row>
    <row r="1152" spans="1:4" x14ac:dyDescent="0.25">
      <c r="A1152" t="str">
        <f t="shared" si="17"/>
        <v>5-8</v>
      </c>
      <c r="B1152">
        <v>5</v>
      </c>
      <c r="C1152">
        <v>8</v>
      </c>
      <c r="D1152" t="s">
        <v>3492</v>
      </c>
    </row>
    <row r="1153" spans="1:4" x14ac:dyDescent="0.25">
      <c r="A1153" t="str">
        <f t="shared" si="17"/>
        <v>5-10</v>
      </c>
      <c r="B1153">
        <v>5</v>
      </c>
      <c r="C1153">
        <v>10</v>
      </c>
      <c r="D1153" t="s">
        <v>1268</v>
      </c>
    </row>
    <row r="1154" spans="1:4" x14ac:dyDescent="0.25">
      <c r="A1154" t="str">
        <f t="shared" si="17"/>
        <v>5-12</v>
      </c>
      <c r="B1154">
        <v>5</v>
      </c>
      <c r="C1154">
        <v>12</v>
      </c>
      <c r="D1154" t="s">
        <v>3493</v>
      </c>
    </row>
    <row r="1155" spans="1:4" x14ac:dyDescent="0.25">
      <c r="A1155" t="str">
        <f t="shared" si="17"/>
        <v>5-16</v>
      </c>
      <c r="B1155">
        <v>5</v>
      </c>
      <c r="C1155">
        <v>16</v>
      </c>
      <c r="D1155" t="s">
        <v>3494</v>
      </c>
    </row>
    <row r="1156" spans="1:4" x14ac:dyDescent="0.25">
      <c r="A1156" t="str">
        <f t="shared" ref="A1156:A1219" si="18">B1156&amp;"-"&amp;C1156</f>
        <v>5-22</v>
      </c>
      <c r="B1156">
        <v>5</v>
      </c>
      <c r="C1156">
        <v>22</v>
      </c>
      <c r="D1156" t="s">
        <v>3495</v>
      </c>
    </row>
    <row r="1157" spans="1:4" x14ac:dyDescent="0.25">
      <c r="A1157" t="str">
        <f t="shared" si="18"/>
        <v>5-24</v>
      </c>
      <c r="B1157">
        <v>5</v>
      </c>
      <c r="C1157">
        <v>24</v>
      </c>
      <c r="D1157" t="s">
        <v>3496</v>
      </c>
    </row>
    <row r="1158" spans="1:4" x14ac:dyDescent="0.25">
      <c r="A1158" t="str">
        <f t="shared" si="18"/>
        <v>5-31</v>
      </c>
      <c r="B1158">
        <v>5</v>
      </c>
      <c r="C1158">
        <v>31</v>
      </c>
      <c r="D1158" t="s">
        <v>3497</v>
      </c>
    </row>
    <row r="1159" spans="1:4" x14ac:dyDescent="0.25">
      <c r="A1159" t="str">
        <f t="shared" si="18"/>
        <v>5-33</v>
      </c>
      <c r="B1159">
        <v>5</v>
      </c>
      <c r="C1159">
        <v>33</v>
      </c>
      <c r="D1159" t="s">
        <v>3498</v>
      </c>
    </row>
    <row r="1160" spans="1:4" x14ac:dyDescent="0.25">
      <c r="A1160" t="str">
        <f t="shared" si="18"/>
        <v>5-34</v>
      </c>
      <c r="B1160">
        <v>5</v>
      </c>
      <c r="C1160">
        <v>34</v>
      </c>
      <c r="D1160" t="s">
        <v>1176</v>
      </c>
    </row>
    <row r="1161" spans="1:4" x14ac:dyDescent="0.25">
      <c r="A1161" t="str">
        <f t="shared" si="18"/>
        <v>5-45</v>
      </c>
      <c r="B1161">
        <v>5</v>
      </c>
      <c r="C1161">
        <v>45</v>
      </c>
      <c r="D1161" t="s">
        <v>3499</v>
      </c>
    </row>
    <row r="1162" spans="1:4" x14ac:dyDescent="0.25">
      <c r="A1162" t="str">
        <f t="shared" si="18"/>
        <v>5-47</v>
      </c>
      <c r="B1162">
        <v>5</v>
      </c>
      <c r="C1162">
        <v>47</v>
      </c>
      <c r="D1162" t="s">
        <v>3500</v>
      </c>
    </row>
    <row r="1163" spans="1:4" x14ac:dyDescent="0.25">
      <c r="A1163" t="str">
        <f t="shared" si="18"/>
        <v>5-50</v>
      </c>
      <c r="B1163">
        <v>5</v>
      </c>
      <c r="C1163">
        <v>50</v>
      </c>
      <c r="D1163" t="s">
        <v>2764</v>
      </c>
    </row>
    <row r="1164" spans="1:4" x14ac:dyDescent="0.25">
      <c r="A1164" t="str">
        <f t="shared" si="18"/>
        <v>5-53</v>
      </c>
      <c r="B1164">
        <v>5</v>
      </c>
      <c r="C1164">
        <v>53</v>
      </c>
      <c r="D1164" t="s">
        <v>3501</v>
      </c>
    </row>
    <row r="1165" spans="1:4" x14ac:dyDescent="0.25">
      <c r="A1165" t="str">
        <f t="shared" si="18"/>
        <v>5-54</v>
      </c>
      <c r="B1165">
        <v>5</v>
      </c>
      <c r="C1165">
        <v>54</v>
      </c>
      <c r="D1165" t="s">
        <v>3502</v>
      </c>
    </row>
    <row r="1166" spans="1:4" x14ac:dyDescent="0.25">
      <c r="A1166" t="str">
        <f t="shared" si="18"/>
        <v>5-55</v>
      </c>
      <c r="B1166">
        <v>5</v>
      </c>
      <c r="C1166">
        <v>55</v>
      </c>
      <c r="D1166" t="s">
        <v>3503</v>
      </c>
    </row>
    <row r="1167" spans="1:4" x14ac:dyDescent="0.25">
      <c r="A1167" t="str">
        <f t="shared" si="18"/>
        <v>5-56</v>
      </c>
      <c r="B1167">
        <v>5</v>
      </c>
      <c r="C1167">
        <v>56</v>
      </c>
      <c r="D1167" t="s">
        <v>2994</v>
      </c>
    </row>
    <row r="1168" spans="1:4" x14ac:dyDescent="0.25">
      <c r="A1168" t="str">
        <f t="shared" si="18"/>
        <v>5-57</v>
      </c>
      <c r="B1168">
        <v>5</v>
      </c>
      <c r="C1168">
        <v>57</v>
      </c>
      <c r="D1168" t="s">
        <v>1961</v>
      </c>
    </row>
    <row r="1169" spans="1:4" x14ac:dyDescent="0.25">
      <c r="A1169" t="str">
        <f t="shared" si="18"/>
        <v>5-59</v>
      </c>
      <c r="B1169">
        <v>5</v>
      </c>
      <c r="C1169">
        <v>59</v>
      </c>
      <c r="D1169" t="s">
        <v>3504</v>
      </c>
    </row>
    <row r="1170" spans="1:4" x14ac:dyDescent="0.25">
      <c r="A1170" t="str">
        <f t="shared" si="18"/>
        <v>5-64</v>
      </c>
      <c r="B1170">
        <v>5</v>
      </c>
      <c r="C1170">
        <v>64</v>
      </c>
      <c r="D1170" t="s">
        <v>3505</v>
      </c>
    </row>
    <row r="1171" spans="1:4" x14ac:dyDescent="0.25">
      <c r="A1171" t="str">
        <f t="shared" si="18"/>
        <v>5-66</v>
      </c>
      <c r="B1171">
        <v>5</v>
      </c>
      <c r="C1171">
        <v>66</v>
      </c>
      <c r="D1171" t="s">
        <v>3506</v>
      </c>
    </row>
    <row r="1172" spans="1:4" x14ac:dyDescent="0.25">
      <c r="A1172" t="str">
        <f t="shared" si="18"/>
        <v>5-68</v>
      </c>
      <c r="B1172">
        <v>5</v>
      </c>
      <c r="C1172">
        <v>68</v>
      </c>
      <c r="D1172" t="s">
        <v>1373</v>
      </c>
    </row>
    <row r="1173" spans="1:4" x14ac:dyDescent="0.25">
      <c r="A1173" t="str">
        <f t="shared" si="18"/>
        <v>5-74</v>
      </c>
      <c r="B1173">
        <v>5</v>
      </c>
      <c r="C1173">
        <v>74</v>
      </c>
      <c r="D1173" t="s">
        <v>3507</v>
      </c>
    </row>
    <row r="1174" spans="1:4" x14ac:dyDescent="0.25">
      <c r="A1174" t="str">
        <f t="shared" si="18"/>
        <v>5-75</v>
      </c>
      <c r="B1174">
        <v>5</v>
      </c>
      <c r="C1174">
        <v>75</v>
      </c>
      <c r="D1174" t="s">
        <v>2124</v>
      </c>
    </row>
    <row r="1175" spans="1:4" x14ac:dyDescent="0.25">
      <c r="A1175" t="str">
        <f t="shared" si="18"/>
        <v>5-76</v>
      </c>
      <c r="B1175">
        <v>5</v>
      </c>
      <c r="C1175">
        <v>76</v>
      </c>
      <c r="D1175" t="s">
        <v>3508</v>
      </c>
    </row>
    <row r="1176" spans="1:4" x14ac:dyDescent="0.25">
      <c r="A1176" t="str">
        <f t="shared" si="18"/>
        <v>5-79</v>
      </c>
      <c r="B1176">
        <v>5</v>
      </c>
      <c r="C1176">
        <v>79</v>
      </c>
      <c r="D1176" t="s">
        <v>2245</v>
      </c>
    </row>
    <row r="1177" spans="1:4" x14ac:dyDescent="0.25">
      <c r="A1177" t="str">
        <f t="shared" si="18"/>
        <v>5-80</v>
      </c>
      <c r="B1177">
        <v>5</v>
      </c>
      <c r="C1177">
        <v>80</v>
      </c>
      <c r="D1177" t="s">
        <v>1421</v>
      </c>
    </row>
    <row r="1178" spans="1:4" x14ac:dyDescent="0.25">
      <c r="A1178" t="str">
        <f t="shared" si="18"/>
        <v>5-81</v>
      </c>
      <c r="B1178">
        <v>5</v>
      </c>
      <c r="C1178">
        <v>81</v>
      </c>
      <c r="D1178" t="s">
        <v>3509</v>
      </c>
    </row>
    <row r="1179" spans="1:4" x14ac:dyDescent="0.25">
      <c r="A1179" t="str">
        <f t="shared" si="18"/>
        <v>5-86</v>
      </c>
      <c r="B1179">
        <v>5</v>
      </c>
      <c r="C1179">
        <v>86</v>
      </c>
      <c r="D1179" t="s">
        <v>3109</v>
      </c>
    </row>
    <row r="1180" spans="1:4" x14ac:dyDescent="0.25">
      <c r="A1180" t="str">
        <f t="shared" si="18"/>
        <v>5-87</v>
      </c>
      <c r="B1180">
        <v>5</v>
      </c>
      <c r="C1180">
        <v>87</v>
      </c>
      <c r="D1180" t="s">
        <v>2796</v>
      </c>
    </row>
    <row r="1181" spans="1:4" x14ac:dyDescent="0.25">
      <c r="A1181" t="str">
        <f t="shared" si="18"/>
        <v>5-88</v>
      </c>
      <c r="B1181">
        <v>5</v>
      </c>
      <c r="C1181">
        <v>88</v>
      </c>
      <c r="D1181" t="s">
        <v>3510</v>
      </c>
    </row>
    <row r="1182" spans="1:4" x14ac:dyDescent="0.25">
      <c r="A1182" t="str">
        <f t="shared" si="18"/>
        <v>5-90</v>
      </c>
      <c r="B1182">
        <v>5</v>
      </c>
      <c r="C1182">
        <v>90</v>
      </c>
      <c r="D1182" t="s">
        <v>3511</v>
      </c>
    </row>
    <row r="1183" spans="1:4" x14ac:dyDescent="0.25">
      <c r="A1183" t="str">
        <f t="shared" si="18"/>
        <v>5-93</v>
      </c>
      <c r="B1183">
        <v>5</v>
      </c>
      <c r="C1183">
        <v>93</v>
      </c>
      <c r="D1183" t="s">
        <v>3512</v>
      </c>
    </row>
    <row r="1184" spans="1:4" x14ac:dyDescent="0.25">
      <c r="A1184" t="str">
        <f t="shared" si="18"/>
        <v>5-97</v>
      </c>
      <c r="B1184">
        <v>5</v>
      </c>
      <c r="C1184">
        <v>97</v>
      </c>
      <c r="D1184" t="s">
        <v>3513</v>
      </c>
    </row>
    <row r="1185" spans="1:4" x14ac:dyDescent="0.25">
      <c r="A1185" t="str">
        <f t="shared" si="18"/>
        <v>5-98</v>
      </c>
      <c r="B1185">
        <v>5</v>
      </c>
      <c r="C1185">
        <v>98</v>
      </c>
      <c r="D1185" t="s">
        <v>3514</v>
      </c>
    </row>
    <row r="1186" spans="1:4" x14ac:dyDescent="0.25">
      <c r="A1186" t="str">
        <f t="shared" si="18"/>
        <v>5-105</v>
      </c>
      <c r="B1186">
        <v>5</v>
      </c>
      <c r="C1186">
        <v>105</v>
      </c>
      <c r="D1186" t="s">
        <v>3515</v>
      </c>
    </row>
    <row r="1187" spans="1:4" x14ac:dyDescent="0.25">
      <c r="A1187" t="str">
        <f t="shared" si="18"/>
        <v>5-109</v>
      </c>
      <c r="B1187">
        <v>5</v>
      </c>
      <c r="C1187">
        <v>109</v>
      </c>
      <c r="D1187" t="s">
        <v>3516</v>
      </c>
    </row>
    <row r="1188" spans="1:4" x14ac:dyDescent="0.25">
      <c r="A1188" t="str">
        <f t="shared" si="18"/>
        <v>5-110</v>
      </c>
      <c r="B1188">
        <v>5</v>
      </c>
      <c r="C1188">
        <v>110</v>
      </c>
      <c r="D1188" t="s">
        <v>1177</v>
      </c>
    </row>
    <row r="1189" spans="1:4" x14ac:dyDescent="0.25">
      <c r="A1189" t="str">
        <f t="shared" si="18"/>
        <v>5-119</v>
      </c>
      <c r="B1189">
        <v>5</v>
      </c>
      <c r="C1189">
        <v>119</v>
      </c>
      <c r="D1189" t="s">
        <v>3517</v>
      </c>
    </row>
    <row r="1190" spans="1:4" x14ac:dyDescent="0.25">
      <c r="A1190" t="str">
        <f t="shared" si="18"/>
        <v>5-120</v>
      </c>
      <c r="B1190">
        <v>5</v>
      </c>
      <c r="C1190">
        <v>120</v>
      </c>
      <c r="D1190" t="s">
        <v>3518</v>
      </c>
    </row>
    <row r="1191" spans="1:4" x14ac:dyDescent="0.25">
      <c r="A1191" t="str">
        <f t="shared" si="18"/>
        <v>5-125</v>
      </c>
      <c r="B1191">
        <v>5</v>
      </c>
      <c r="C1191">
        <v>125</v>
      </c>
      <c r="D1191" t="s">
        <v>3519</v>
      </c>
    </row>
    <row r="1192" spans="1:4" x14ac:dyDescent="0.25">
      <c r="A1192" t="str">
        <f t="shared" si="18"/>
        <v>5-126</v>
      </c>
      <c r="B1192">
        <v>5</v>
      </c>
      <c r="C1192">
        <v>126</v>
      </c>
      <c r="D1192" t="s">
        <v>3520</v>
      </c>
    </row>
    <row r="1193" spans="1:4" x14ac:dyDescent="0.25">
      <c r="A1193" t="str">
        <f t="shared" si="18"/>
        <v>5-148</v>
      </c>
      <c r="B1193">
        <v>5</v>
      </c>
      <c r="C1193">
        <v>148</v>
      </c>
      <c r="D1193" t="s">
        <v>1756</v>
      </c>
    </row>
    <row r="1194" spans="1:4" x14ac:dyDescent="0.25">
      <c r="A1194" t="str">
        <f t="shared" si="18"/>
        <v>5-150</v>
      </c>
      <c r="B1194">
        <v>5</v>
      </c>
      <c r="C1194">
        <v>150</v>
      </c>
      <c r="D1194" t="s">
        <v>1481</v>
      </c>
    </row>
    <row r="1195" spans="1:4" x14ac:dyDescent="0.25">
      <c r="A1195" t="str">
        <f t="shared" si="18"/>
        <v>5-151</v>
      </c>
      <c r="B1195">
        <v>5</v>
      </c>
      <c r="C1195">
        <v>151</v>
      </c>
      <c r="D1195" t="s">
        <v>3521</v>
      </c>
    </row>
    <row r="1196" spans="1:4" x14ac:dyDescent="0.25">
      <c r="A1196" t="str">
        <f t="shared" si="18"/>
        <v>5-154</v>
      </c>
      <c r="B1196">
        <v>5</v>
      </c>
      <c r="C1196">
        <v>154</v>
      </c>
      <c r="D1196" t="s">
        <v>1999</v>
      </c>
    </row>
    <row r="1197" spans="1:4" x14ac:dyDescent="0.25">
      <c r="A1197" t="str">
        <f t="shared" si="18"/>
        <v>5-157</v>
      </c>
      <c r="B1197">
        <v>5</v>
      </c>
      <c r="C1197">
        <v>157</v>
      </c>
      <c r="D1197" t="s">
        <v>3522</v>
      </c>
    </row>
    <row r="1198" spans="1:4" x14ac:dyDescent="0.25">
      <c r="A1198" t="str">
        <f t="shared" si="18"/>
        <v>5-163</v>
      </c>
      <c r="B1198">
        <v>5</v>
      </c>
      <c r="C1198">
        <v>163</v>
      </c>
      <c r="D1198" t="s">
        <v>3523</v>
      </c>
    </row>
    <row r="1199" spans="1:4" x14ac:dyDescent="0.25">
      <c r="A1199" t="str">
        <f t="shared" si="18"/>
        <v>5-164</v>
      </c>
      <c r="B1199">
        <v>5</v>
      </c>
      <c r="C1199">
        <v>164</v>
      </c>
      <c r="D1199" t="s">
        <v>1695</v>
      </c>
    </row>
    <row r="1200" spans="1:4" x14ac:dyDescent="0.25">
      <c r="A1200" t="str">
        <f t="shared" si="18"/>
        <v>5-168</v>
      </c>
      <c r="B1200">
        <v>5</v>
      </c>
      <c r="C1200">
        <v>168</v>
      </c>
      <c r="D1200" t="s">
        <v>3524</v>
      </c>
    </row>
    <row r="1201" spans="1:4" x14ac:dyDescent="0.25">
      <c r="A1201" t="str">
        <f t="shared" si="18"/>
        <v>5-173</v>
      </c>
      <c r="B1201">
        <v>5</v>
      </c>
      <c r="C1201">
        <v>173</v>
      </c>
      <c r="D1201" t="s">
        <v>3495</v>
      </c>
    </row>
    <row r="1202" spans="1:4" x14ac:dyDescent="0.25">
      <c r="A1202" t="str">
        <f t="shared" si="18"/>
        <v>5-174</v>
      </c>
      <c r="B1202">
        <v>5</v>
      </c>
      <c r="C1202">
        <v>174</v>
      </c>
      <c r="D1202" t="s">
        <v>3525</v>
      </c>
    </row>
    <row r="1203" spans="1:4" x14ac:dyDescent="0.25">
      <c r="A1203" t="str">
        <f t="shared" si="18"/>
        <v>5-176</v>
      </c>
      <c r="B1203">
        <v>5</v>
      </c>
      <c r="C1203">
        <v>176</v>
      </c>
      <c r="D1203" t="s">
        <v>3526</v>
      </c>
    </row>
    <row r="1204" spans="1:4" x14ac:dyDescent="0.25">
      <c r="A1204" t="str">
        <f t="shared" si="18"/>
        <v>5-177</v>
      </c>
      <c r="B1204">
        <v>5</v>
      </c>
      <c r="C1204">
        <v>177</v>
      </c>
      <c r="D1204" t="s">
        <v>2764</v>
      </c>
    </row>
    <row r="1205" spans="1:4" x14ac:dyDescent="0.25">
      <c r="A1205" t="str">
        <f t="shared" si="18"/>
        <v>5-178</v>
      </c>
      <c r="B1205">
        <v>5</v>
      </c>
      <c r="C1205">
        <v>178</v>
      </c>
      <c r="D1205" t="s">
        <v>1489</v>
      </c>
    </row>
    <row r="1206" spans="1:4" x14ac:dyDescent="0.25">
      <c r="A1206" t="str">
        <f t="shared" si="18"/>
        <v>5-179</v>
      </c>
      <c r="B1206">
        <v>5</v>
      </c>
      <c r="C1206">
        <v>179</v>
      </c>
      <c r="D1206" t="s">
        <v>3527</v>
      </c>
    </row>
    <row r="1207" spans="1:4" x14ac:dyDescent="0.25">
      <c r="A1207" t="str">
        <f t="shared" si="18"/>
        <v>5-181</v>
      </c>
      <c r="B1207">
        <v>5</v>
      </c>
      <c r="C1207">
        <v>181</v>
      </c>
      <c r="D1207" t="s">
        <v>1421</v>
      </c>
    </row>
    <row r="1208" spans="1:4" x14ac:dyDescent="0.25">
      <c r="A1208" t="str">
        <f t="shared" si="18"/>
        <v>5-182</v>
      </c>
      <c r="B1208">
        <v>5</v>
      </c>
      <c r="C1208">
        <v>182</v>
      </c>
      <c r="D1208" t="s">
        <v>3528</v>
      </c>
    </row>
    <row r="1209" spans="1:4" x14ac:dyDescent="0.25">
      <c r="A1209" t="str">
        <f t="shared" si="18"/>
        <v>5-184</v>
      </c>
      <c r="B1209">
        <v>5</v>
      </c>
      <c r="C1209">
        <v>184</v>
      </c>
      <c r="D1209" t="s">
        <v>2126</v>
      </c>
    </row>
    <row r="1210" spans="1:4" x14ac:dyDescent="0.25">
      <c r="A1210" t="str">
        <f t="shared" si="18"/>
        <v>5-185</v>
      </c>
      <c r="B1210">
        <v>5</v>
      </c>
      <c r="C1210">
        <v>185</v>
      </c>
      <c r="D1210" t="s">
        <v>3529</v>
      </c>
    </row>
    <row r="1211" spans="1:4" x14ac:dyDescent="0.25">
      <c r="A1211" t="str">
        <f t="shared" si="18"/>
        <v>5-186</v>
      </c>
      <c r="B1211">
        <v>5</v>
      </c>
      <c r="C1211">
        <v>186</v>
      </c>
      <c r="D1211" t="s">
        <v>3530</v>
      </c>
    </row>
    <row r="1212" spans="1:4" x14ac:dyDescent="0.25">
      <c r="A1212" t="str">
        <f t="shared" si="18"/>
        <v>5-191</v>
      </c>
      <c r="B1212">
        <v>5</v>
      </c>
      <c r="C1212">
        <v>191</v>
      </c>
      <c r="D1212" t="s">
        <v>1899</v>
      </c>
    </row>
    <row r="1213" spans="1:4" x14ac:dyDescent="0.25">
      <c r="A1213" t="str">
        <f t="shared" si="18"/>
        <v>5-192</v>
      </c>
      <c r="B1213">
        <v>5</v>
      </c>
      <c r="C1213">
        <v>192</v>
      </c>
      <c r="D1213" t="s">
        <v>1537</v>
      </c>
    </row>
    <row r="1214" spans="1:4" x14ac:dyDescent="0.25">
      <c r="A1214" t="str">
        <f t="shared" si="18"/>
        <v>5-193</v>
      </c>
      <c r="B1214">
        <v>5</v>
      </c>
      <c r="C1214">
        <v>193</v>
      </c>
      <c r="D1214" t="s">
        <v>3531</v>
      </c>
    </row>
    <row r="1215" spans="1:4" x14ac:dyDescent="0.25">
      <c r="A1215" t="str">
        <f t="shared" si="18"/>
        <v>5-194</v>
      </c>
      <c r="B1215">
        <v>5</v>
      </c>
      <c r="C1215">
        <v>194</v>
      </c>
      <c r="D1215" t="s">
        <v>3532</v>
      </c>
    </row>
    <row r="1216" spans="1:4" x14ac:dyDescent="0.25">
      <c r="A1216" t="str">
        <f t="shared" si="18"/>
        <v>5-197</v>
      </c>
      <c r="B1216">
        <v>5</v>
      </c>
      <c r="C1216">
        <v>197</v>
      </c>
      <c r="D1216" t="s">
        <v>1563</v>
      </c>
    </row>
    <row r="1217" spans="1:4" x14ac:dyDescent="0.25">
      <c r="A1217" t="str">
        <f t="shared" si="18"/>
        <v>5-208</v>
      </c>
      <c r="B1217">
        <v>5</v>
      </c>
      <c r="C1217">
        <v>208</v>
      </c>
      <c r="D1217" t="s">
        <v>2762</v>
      </c>
    </row>
    <row r="1218" spans="1:4" x14ac:dyDescent="0.25">
      <c r="A1218" t="str">
        <f t="shared" si="18"/>
        <v>5-209</v>
      </c>
      <c r="B1218">
        <v>5</v>
      </c>
      <c r="C1218">
        <v>209</v>
      </c>
      <c r="D1218" t="s">
        <v>3533</v>
      </c>
    </row>
    <row r="1219" spans="1:4" x14ac:dyDescent="0.25">
      <c r="A1219" t="str">
        <f t="shared" si="18"/>
        <v>5-210</v>
      </c>
      <c r="B1219">
        <v>5</v>
      </c>
      <c r="C1219">
        <v>210</v>
      </c>
      <c r="D1219" t="s">
        <v>1695</v>
      </c>
    </row>
    <row r="1220" spans="1:4" x14ac:dyDescent="0.25">
      <c r="A1220" t="str">
        <f t="shared" ref="A1220:A1283" si="19">B1220&amp;"-"&amp;C1220</f>
        <v>5-213</v>
      </c>
      <c r="B1220">
        <v>5</v>
      </c>
      <c r="C1220">
        <v>213</v>
      </c>
      <c r="D1220" t="s">
        <v>3534</v>
      </c>
    </row>
    <row r="1221" spans="1:4" x14ac:dyDescent="0.25">
      <c r="A1221" t="str">
        <f t="shared" si="19"/>
        <v>5-214</v>
      </c>
      <c r="B1221">
        <v>5</v>
      </c>
      <c r="C1221">
        <v>214</v>
      </c>
      <c r="D1221" t="s">
        <v>3535</v>
      </c>
    </row>
    <row r="1222" spans="1:4" x14ac:dyDescent="0.25">
      <c r="A1222" t="str">
        <f t="shared" si="19"/>
        <v>5-215</v>
      </c>
      <c r="B1222">
        <v>5</v>
      </c>
      <c r="C1222">
        <v>215</v>
      </c>
      <c r="D1222" t="s">
        <v>3536</v>
      </c>
    </row>
    <row r="1223" spans="1:4" x14ac:dyDescent="0.25">
      <c r="A1223" t="str">
        <f t="shared" si="19"/>
        <v>5-221</v>
      </c>
      <c r="B1223">
        <v>5</v>
      </c>
      <c r="C1223">
        <v>221</v>
      </c>
      <c r="D1223" t="s">
        <v>3537</v>
      </c>
    </row>
    <row r="1224" spans="1:4" x14ac:dyDescent="0.25">
      <c r="A1224" t="str">
        <f t="shared" si="19"/>
        <v>5-222</v>
      </c>
      <c r="B1224">
        <v>5</v>
      </c>
      <c r="C1224">
        <v>222</v>
      </c>
      <c r="D1224" t="s">
        <v>3538</v>
      </c>
    </row>
    <row r="1225" spans="1:4" x14ac:dyDescent="0.25">
      <c r="A1225" t="str">
        <f t="shared" si="19"/>
        <v>5-224</v>
      </c>
      <c r="B1225">
        <v>5</v>
      </c>
      <c r="C1225">
        <v>224</v>
      </c>
      <c r="D1225" t="s">
        <v>3539</v>
      </c>
    </row>
    <row r="1226" spans="1:4" x14ac:dyDescent="0.25">
      <c r="A1226" t="str">
        <f t="shared" si="19"/>
        <v>5-225</v>
      </c>
      <c r="B1226">
        <v>5</v>
      </c>
      <c r="C1226">
        <v>225</v>
      </c>
      <c r="D1226" t="s">
        <v>3540</v>
      </c>
    </row>
    <row r="1227" spans="1:4" x14ac:dyDescent="0.25">
      <c r="A1227" t="str">
        <f t="shared" si="19"/>
        <v>5-226</v>
      </c>
      <c r="B1227">
        <v>5</v>
      </c>
      <c r="C1227">
        <v>226</v>
      </c>
      <c r="D1227" t="s">
        <v>3541</v>
      </c>
    </row>
    <row r="1228" spans="1:4" x14ac:dyDescent="0.25">
      <c r="A1228" t="str">
        <f t="shared" si="19"/>
        <v>5-228</v>
      </c>
      <c r="B1228">
        <v>5</v>
      </c>
      <c r="C1228">
        <v>228</v>
      </c>
      <c r="D1228" t="s">
        <v>3542</v>
      </c>
    </row>
    <row r="1229" spans="1:4" x14ac:dyDescent="0.25">
      <c r="A1229" t="str">
        <f t="shared" si="19"/>
        <v>5-237</v>
      </c>
      <c r="B1229">
        <v>5</v>
      </c>
      <c r="C1229">
        <v>237</v>
      </c>
      <c r="D1229" t="s">
        <v>3543</v>
      </c>
    </row>
    <row r="1230" spans="1:4" x14ac:dyDescent="0.25">
      <c r="A1230" t="str">
        <f t="shared" si="19"/>
        <v>5-238</v>
      </c>
      <c r="B1230">
        <v>5</v>
      </c>
      <c r="C1230">
        <v>238</v>
      </c>
      <c r="D1230" t="s">
        <v>3544</v>
      </c>
    </row>
    <row r="1231" spans="1:4" x14ac:dyDescent="0.25">
      <c r="A1231" t="str">
        <f t="shared" si="19"/>
        <v>5-240</v>
      </c>
      <c r="B1231">
        <v>5</v>
      </c>
      <c r="C1231">
        <v>240</v>
      </c>
      <c r="D1231" t="s">
        <v>1519</v>
      </c>
    </row>
    <row r="1232" spans="1:4" x14ac:dyDescent="0.25">
      <c r="A1232" t="str">
        <f t="shared" si="19"/>
        <v>5-241</v>
      </c>
      <c r="B1232">
        <v>5</v>
      </c>
      <c r="C1232">
        <v>241</v>
      </c>
      <c r="D1232" t="s">
        <v>2837</v>
      </c>
    </row>
    <row r="1233" spans="1:4" x14ac:dyDescent="0.25">
      <c r="A1233" t="str">
        <f t="shared" si="19"/>
        <v>5-242</v>
      </c>
      <c r="B1233">
        <v>5</v>
      </c>
      <c r="C1233">
        <v>242</v>
      </c>
      <c r="D1233" t="s">
        <v>1421</v>
      </c>
    </row>
    <row r="1234" spans="1:4" x14ac:dyDescent="0.25">
      <c r="A1234" t="str">
        <f t="shared" si="19"/>
        <v>5-245</v>
      </c>
      <c r="B1234">
        <v>5</v>
      </c>
      <c r="C1234">
        <v>245</v>
      </c>
      <c r="D1234" t="s">
        <v>2776</v>
      </c>
    </row>
    <row r="1235" spans="1:4" x14ac:dyDescent="0.25">
      <c r="A1235" t="str">
        <f t="shared" si="19"/>
        <v>5-258</v>
      </c>
      <c r="B1235">
        <v>5</v>
      </c>
      <c r="C1235">
        <v>258</v>
      </c>
      <c r="D1235" t="s">
        <v>3545</v>
      </c>
    </row>
    <row r="1236" spans="1:4" x14ac:dyDescent="0.25">
      <c r="A1236" t="str">
        <f t="shared" si="19"/>
        <v>5-267</v>
      </c>
      <c r="B1236">
        <v>5</v>
      </c>
      <c r="C1236">
        <v>267</v>
      </c>
      <c r="D1236" t="s">
        <v>2873</v>
      </c>
    </row>
    <row r="1237" spans="1:4" x14ac:dyDescent="0.25">
      <c r="A1237" t="str">
        <f t="shared" si="19"/>
        <v>5-276</v>
      </c>
      <c r="B1237">
        <v>5</v>
      </c>
      <c r="C1237">
        <v>276</v>
      </c>
      <c r="D1237" t="s">
        <v>3546</v>
      </c>
    </row>
    <row r="1238" spans="1:4" x14ac:dyDescent="0.25">
      <c r="A1238" t="str">
        <f t="shared" si="19"/>
        <v>5-287</v>
      </c>
      <c r="B1238">
        <v>5</v>
      </c>
      <c r="C1238">
        <v>287</v>
      </c>
      <c r="D1238" t="s">
        <v>3547</v>
      </c>
    </row>
    <row r="1239" spans="1:4" x14ac:dyDescent="0.25">
      <c r="A1239" t="str">
        <f t="shared" si="19"/>
        <v>5-291</v>
      </c>
      <c r="B1239">
        <v>5</v>
      </c>
      <c r="C1239">
        <v>291</v>
      </c>
      <c r="D1239" t="s">
        <v>3548</v>
      </c>
    </row>
    <row r="1240" spans="1:4" x14ac:dyDescent="0.25">
      <c r="A1240" t="str">
        <f t="shared" si="19"/>
        <v>5-293</v>
      </c>
      <c r="B1240">
        <v>5</v>
      </c>
      <c r="C1240">
        <v>293</v>
      </c>
      <c r="D1240" t="s">
        <v>3549</v>
      </c>
    </row>
    <row r="1241" spans="1:4" x14ac:dyDescent="0.25">
      <c r="A1241" t="str">
        <f t="shared" si="19"/>
        <v>5-294</v>
      </c>
      <c r="B1241">
        <v>5</v>
      </c>
      <c r="C1241">
        <v>294</v>
      </c>
      <c r="D1241" t="s">
        <v>3550</v>
      </c>
    </row>
    <row r="1242" spans="1:4" x14ac:dyDescent="0.25">
      <c r="A1242" t="str">
        <f t="shared" si="19"/>
        <v>5-297</v>
      </c>
      <c r="B1242">
        <v>5</v>
      </c>
      <c r="C1242">
        <v>297</v>
      </c>
      <c r="D1242" t="s">
        <v>3551</v>
      </c>
    </row>
    <row r="1243" spans="1:4" x14ac:dyDescent="0.25">
      <c r="A1243" t="str">
        <f t="shared" si="19"/>
        <v>5-299</v>
      </c>
      <c r="B1243">
        <v>5</v>
      </c>
      <c r="C1243">
        <v>299</v>
      </c>
      <c r="D1243" t="s">
        <v>2762</v>
      </c>
    </row>
    <row r="1244" spans="1:4" x14ac:dyDescent="0.25">
      <c r="A1244" t="str">
        <f t="shared" si="19"/>
        <v>5-301</v>
      </c>
      <c r="B1244">
        <v>5</v>
      </c>
      <c r="C1244">
        <v>301</v>
      </c>
      <c r="D1244" t="s">
        <v>2764</v>
      </c>
    </row>
    <row r="1245" spans="1:4" x14ac:dyDescent="0.25">
      <c r="A1245" t="str">
        <f t="shared" si="19"/>
        <v>5-302</v>
      </c>
      <c r="B1245">
        <v>5</v>
      </c>
      <c r="C1245">
        <v>302</v>
      </c>
      <c r="D1245" t="s">
        <v>2764</v>
      </c>
    </row>
    <row r="1246" spans="1:4" x14ac:dyDescent="0.25">
      <c r="A1246" t="str">
        <f t="shared" si="19"/>
        <v>5-304</v>
      </c>
      <c r="B1246">
        <v>5</v>
      </c>
      <c r="C1246">
        <v>304</v>
      </c>
      <c r="D1246" t="s">
        <v>3552</v>
      </c>
    </row>
    <row r="1247" spans="1:4" x14ac:dyDescent="0.25">
      <c r="A1247" t="str">
        <f t="shared" si="19"/>
        <v>5-305</v>
      </c>
      <c r="B1247">
        <v>5</v>
      </c>
      <c r="C1247">
        <v>305</v>
      </c>
      <c r="D1247" t="s">
        <v>3553</v>
      </c>
    </row>
    <row r="1248" spans="1:4" x14ac:dyDescent="0.25">
      <c r="A1248" t="str">
        <f t="shared" si="19"/>
        <v>5-308</v>
      </c>
      <c r="B1248">
        <v>5</v>
      </c>
      <c r="C1248">
        <v>308</v>
      </c>
      <c r="D1248" t="s">
        <v>2995</v>
      </c>
    </row>
    <row r="1249" spans="1:4" x14ac:dyDescent="0.25">
      <c r="A1249" t="str">
        <f t="shared" si="19"/>
        <v>5-309</v>
      </c>
      <c r="B1249">
        <v>5</v>
      </c>
      <c r="C1249">
        <v>309</v>
      </c>
      <c r="D1249" t="s">
        <v>1707</v>
      </c>
    </row>
    <row r="1250" spans="1:4" x14ac:dyDescent="0.25">
      <c r="A1250" t="str">
        <f t="shared" si="19"/>
        <v>5-317</v>
      </c>
      <c r="B1250">
        <v>5</v>
      </c>
      <c r="C1250">
        <v>317</v>
      </c>
      <c r="D1250" t="s">
        <v>2909</v>
      </c>
    </row>
    <row r="1251" spans="1:4" x14ac:dyDescent="0.25">
      <c r="A1251" t="str">
        <f t="shared" si="19"/>
        <v>5-318</v>
      </c>
      <c r="B1251">
        <v>5</v>
      </c>
      <c r="C1251">
        <v>318</v>
      </c>
      <c r="D1251" t="s">
        <v>3554</v>
      </c>
    </row>
    <row r="1252" spans="1:4" x14ac:dyDescent="0.25">
      <c r="A1252" t="str">
        <f t="shared" si="19"/>
        <v>5-320</v>
      </c>
      <c r="B1252">
        <v>5</v>
      </c>
      <c r="C1252">
        <v>320</v>
      </c>
      <c r="D1252" t="s">
        <v>3555</v>
      </c>
    </row>
    <row r="1253" spans="1:4" x14ac:dyDescent="0.25">
      <c r="A1253" t="str">
        <f t="shared" si="19"/>
        <v>5-323</v>
      </c>
      <c r="B1253">
        <v>5</v>
      </c>
      <c r="C1253">
        <v>323</v>
      </c>
      <c r="D1253" t="s">
        <v>3556</v>
      </c>
    </row>
    <row r="1254" spans="1:4" x14ac:dyDescent="0.25">
      <c r="A1254" t="str">
        <f t="shared" si="19"/>
        <v>5-324</v>
      </c>
      <c r="B1254">
        <v>5</v>
      </c>
      <c r="C1254">
        <v>324</v>
      </c>
      <c r="D1254" t="s">
        <v>3557</v>
      </c>
    </row>
    <row r="1255" spans="1:4" x14ac:dyDescent="0.25">
      <c r="A1255" t="str">
        <f t="shared" si="19"/>
        <v>5-326</v>
      </c>
      <c r="B1255">
        <v>5</v>
      </c>
      <c r="C1255">
        <v>326</v>
      </c>
      <c r="D1255" t="s">
        <v>3558</v>
      </c>
    </row>
    <row r="1256" spans="1:4" x14ac:dyDescent="0.25">
      <c r="A1256" t="str">
        <f t="shared" si="19"/>
        <v>5-328</v>
      </c>
      <c r="B1256">
        <v>5</v>
      </c>
      <c r="C1256">
        <v>328</v>
      </c>
      <c r="D1256" t="s">
        <v>3559</v>
      </c>
    </row>
    <row r="1257" spans="1:4" x14ac:dyDescent="0.25">
      <c r="A1257" t="str">
        <f t="shared" si="19"/>
        <v>5-330</v>
      </c>
      <c r="B1257">
        <v>5</v>
      </c>
      <c r="C1257">
        <v>330</v>
      </c>
      <c r="D1257" t="s">
        <v>3560</v>
      </c>
    </row>
    <row r="1258" spans="1:4" x14ac:dyDescent="0.25">
      <c r="A1258" t="str">
        <f t="shared" si="19"/>
        <v>5-331</v>
      </c>
      <c r="B1258">
        <v>5</v>
      </c>
      <c r="C1258">
        <v>331</v>
      </c>
      <c r="D1258" t="s">
        <v>3561</v>
      </c>
    </row>
    <row r="1259" spans="1:4" x14ac:dyDescent="0.25">
      <c r="A1259" t="str">
        <f t="shared" si="19"/>
        <v>5-332</v>
      </c>
      <c r="B1259">
        <v>5</v>
      </c>
      <c r="C1259">
        <v>332</v>
      </c>
      <c r="D1259" t="s">
        <v>2959</v>
      </c>
    </row>
    <row r="1260" spans="1:4" x14ac:dyDescent="0.25">
      <c r="A1260" t="str">
        <f t="shared" si="19"/>
        <v>5-333</v>
      </c>
      <c r="B1260">
        <v>5</v>
      </c>
      <c r="C1260">
        <v>333</v>
      </c>
      <c r="D1260" t="s">
        <v>3562</v>
      </c>
    </row>
    <row r="1261" spans="1:4" x14ac:dyDescent="0.25">
      <c r="A1261" t="str">
        <f t="shared" si="19"/>
        <v>5-335</v>
      </c>
      <c r="B1261">
        <v>5</v>
      </c>
      <c r="C1261">
        <v>335</v>
      </c>
      <c r="D1261" t="s">
        <v>3563</v>
      </c>
    </row>
    <row r="1262" spans="1:4" x14ac:dyDescent="0.25">
      <c r="A1262" t="str">
        <f t="shared" si="19"/>
        <v>5-337</v>
      </c>
      <c r="B1262">
        <v>5</v>
      </c>
      <c r="C1262">
        <v>337</v>
      </c>
      <c r="D1262" t="s">
        <v>1558</v>
      </c>
    </row>
    <row r="1263" spans="1:4" x14ac:dyDescent="0.25">
      <c r="A1263" t="str">
        <f t="shared" si="19"/>
        <v>5-340</v>
      </c>
      <c r="B1263">
        <v>5</v>
      </c>
      <c r="C1263">
        <v>340</v>
      </c>
      <c r="D1263" t="s">
        <v>1828</v>
      </c>
    </row>
    <row r="1264" spans="1:4" x14ac:dyDescent="0.25">
      <c r="A1264" t="str">
        <f t="shared" si="19"/>
        <v>5-341</v>
      </c>
      <c r="B1264">
        <v>5</v>
      </c>
      <c r="C1264">
        <v>341</v>
      </c>
      <c r="D1264" t="s">
        <v>1519</v>
      </c>
    </row>
    <row r="1265" spans="1:4" x14ac:dyDescent="0.25">
      <c r="A1265" t="str">
        <f t="shared" si="19"/>
        <v>5-343</v>
      </c>
      <c r="B1265">
        <v>5</v>
      </c>
      <c r="C1265">
        <v>343</v>
      </c>
      <c r="D1265" t="s">
        <v>2776</v>
      </c>
    </row>
    <row r="1266" spans="1:4" x14ac:dyDescent="0.25">
      <c r="A1266" t="str">
        <f t="shared" si="19"/>
        <v>5-346</v>
      </c>
      <c r="B1266">
        <v>5</v>
      </c>
      <c r="C1266">
        <v>346</v>
      </c>
      <c r="D1266" t="s">
        <v>3564</v>
      </c>
    </row>
    <row r="1267" spans="1:4" x14ac:dyDescent="0.25">
      <c r="A1267" t="str">
        <f t="shared" si="19"/>
        <v>5-349</v>
      </c>
      <c r="B1267">
        <v>5</v>
      </c>
      <c r="C1267">
        <v>349</v>
      </c>
      <c r="D1267" t="s">
        <v>3565</v>
      </c>
    </row>
    <row r="1268" spans="1:4" x14ac:dyDescent="0.25">
      <c r="A1268" t="str">
        <f t="shared" si="19"/>
        <v>5-350</v>
      </c>
      <c r="B1268">
        <v>5</v>
      </c>
      <c r="C1268">
        <v>350</v>
      </c>
      <c r="D1268" t="s">
        <v>3566</v>
      </c>
    </row>
    <row r="1269" spans="1:4" x14ac:dyDescent="0.25">
      <c r="A1269" t="str">
        <f t="shared" si="19"/>
        <v>5-353</v>
      </c>
      <c r="B1269">
        <v>5</v>
      </c>
      <c r="C1269">
        <v>353</v>
      </c>
      <c r="D1269" t="s">
        <v>1763</v>
      </c>
    </row>
    <row r="1270" spans="1:4" x14ac:dyDescent="0.25">
      <c r="A1270" t="str">
        <f t="shared" si="19"/>
        <v>5-354</v>
      </c>
      <c r="B1270">
        <v>5</v>
      </c>
      <c r="C1270">
        <v>354</v>
      </c>
      <c r="D1270" t="s">
        <v>1514</v>
      </c>
    </row>
    <row r="1271" spans="1:4" x14ac:dyDescent="0.25">
      <c r="A1271" t="str">
        <f t="shared" si="19"/>
        <v>5-357</v>
      </c>
      <c r="B1271">
        <v>5</v>
      </c>
      <c r="C1271">
        <v>357</v>
      </c>
      <c r="D1271" t="s">
        <v>1673</v>
      </c>
    </row>
    <row r="1272" spans="1:4" x14ac:dyDescent="0.25">
      <c r="A1272" t="str">
        <f t="shared" si="19"/>
        <v>5-360</v>
      </c>
      <c r="B1272">
        <v>5</v>
      </c>
      <c r="C1272">
        <v>360</v>
      </c>
      <c r="D1272" t="s">
        <v>3567</v>
      </c>
    </row>
    <row r="1273" spans="1:4" x14ac:dyDescent="0.25">
      <c r="A1273" t="str">
        <f t="shared" si="19"/>
        <v>5-361</v>
      </c>
      <c r="B1273">
        <v>5</v>
      </c>
      <c r="C1273">
        <v>361</v>
      </c>
      <c r="D1273" t="s">
        <v>1824</v>
      </c>
    </row>
    <row r="1274" spans="1:4" x14ac:dyDescent="0.25">
      <c r="A1274" t="str">
        <f t="shared" si="19"/>
        <v>5-362</v>
      </c>
      <c r="B1274">
        <v>5</v>
      </c>
      <c r="C1274">
        <v>362</v>
      </c>
      <c r="D1274" t="s">
        <v>3568</v>
      </c>
    </row>
    <row r="1275" spans="1:4" x14ac:dyDescent="0.25">
      <c r="A1275" t="str">
        <f t="shared" si="19"/>
        <v>5-363</v>
      </c>
      <c r="B1275">
        <v>5</v>
      </c>
      <c r="C1275">
        <v>363</v>
      </c>
      <c r="D1275" t="s">
        <v>3569</v>
      </c>
    </row>
    <row r="1276" spans="1:4" x14ac:dyDescent="0.25">
      <c r="A1276" t="str">
        <f t="shared" si="19"/>
        <v>5-366</v>
      </c>
      <c r="B1276">
        <v>5</v>
      </c>
      <c r="C1276">
        <v>366</v>
      </c>
      <c r="D1276" t="s">
        <v>2764</v>
      </c>
    </row>
    <row r="1277" spans="1:4" x14ac:dyDescent="0.25">
      <c r="A1277" t="str">
        <f t="shared" si="19"/>
        <v>5-367</v>
      </c>
      <c r="B1277">
        <v>5</v>
      </c>
      <c r="C1277">
        <v>367</v>
      </c>
      <c r="D1277" t="s">
        <v>3570</v>
      </c>
    </row>
    <row r="1278" spans="1:4" x14ac:dyDescent="0.25">
      <c r="A1278" t="str">
        <f t="shared" si="19"/>
        <v>5-368</v>
      </c>
      <c r="B1278">
        <v>5</v>
      </c>
      <c r="C1278">
        <v>368</v>
      </c>
      <c r="D1278" t="s">
        <v>3571</v>
      </c>
    </row>
    <row r="1279" spans="1:4" x14ac:dyDescent="0.25">
      <c r="A1279" t="str">
        <f t="shared" si="19"/>
        <v>5-369</v>
      </c>
      <c r="B1279">
        <v>5</v>
      </c>
      <c r="C1279">
        <v>369</v>
      </c>
      <c r="D1279" t="s">
        <v>1564</v>
      </c>
    </row>
    <row r="1280" spans="1:4" x14ac:dyDescent="0.25">
      <c r="A1280" t="str">
        <f t="shared" si="19"/>
        <v>5-372</v>
      </c>
      <c r="B1280">
        <v>5</v>
      </c>
      <c r="C1280">
        <v>372</v>
      </c>
      <c r="D1280" t="s">
        <v>3572</v>
      </c>
    </row>
    <row r="1281" spans="1:4" x14ac:dyDescent="0.25">
      <c r="A1281" t="str">
        <f t="shared" si="19"/>
        <v>5-374</v>
      </c>
      <c r="B1281">
        <v>5</v>
      </c>
      <c r="C1281">
        <v>374</v>
      </c>
      <c r="D1281" t="s">
        <v>2910</v>
      </c>
    </row>
    <row r="1282" spans="1:4" x14ac:dyDescent="0.25">
      <c r="A1282" t="str">
        <f t="shared" si="19"/>
        <v>5-379</v>
      </c>
      <c r="B1282">
        <v>5</v>
      </c>
      <c r="C1282">
        <v>379</v>
      </c>
      <c r="D1282" t="s">
        <v>2909</v>
      </c>
    </row>
    <row r="1283" spans="1:4" x14ac:dyDescent="0.25">
      <c r="A1283" t="str">
        <f t="shared" si="19"/>
        <v>5-380</v>
      </c>
      <c r="B1283">
        <v>5</v>
      </c>
      <c r="C1283">
        <v>380</v>
      </c>
      <c r="D1283" t="s">
        <v>1748</v>
      </c>
    </row>
    <row r="1284" spans="1:4" x14ac:dyDescent="0.25">
      <c r="A1284" t="str">
        <f t="shared" ref="A1284:A1347" si="20">B1284&amp;"-"&amp;C1284</f>
        <v>5-381</v>
      </c>
      <c r="B1284">
        <v>5</v>
      </c>
      <c r="C1284">
        <v>381</v>
      </c>
      <c r="D1284" t="s">
        <v>2764</v>
      </c>
    </row>
    <row r="1285" spans="1:4" x14ac:dyDescent="0.25">
      <c r="A1285" t="str">
        <f t="shared" si="20"/>
        <v>5-382</v>
      </c>
      <c r="B1285">
        <v>5</v>
      </c>
      <c r="C1285">
        <v>382</v>
      </c>
      <c r="D1285" t="s">
        <v>3573</v>
      </c>
    </row>
    <row r="1286" spans="1:4" x14ac:dyDescent="0.25">
      <c r="A1286" t="str">
        <f t="shared" si="20"/>
        <v>5-385</v>
      </c>
      <c r="B1286">
        <v>5</v>
      </c>
      <c r="C1286">
        <v>385</v>
      </c>
      <c r="D1286" t="s">
        <v>2909</v>
      </c>
    </row>
    <row r="1287" spans="1:4" x14ac:dyDescent="0.25">
      <c r="A1287" t="str">
        <f t="shared" si="20"/>
        <v>5-388</v>
      </c>
      <c r="B1287">
        <v>5</v>
      </c>
      <c r="C1287">
        <v>388</v>
      </c>
      <c r="D1287" t="s">
        <v>3574</v>
      </c>
    </row>
    <row r="1288" spans="1:4" x14ac:dyDescent="0.25">
      <c r="A1288" t="str">
        <f t="shared" si="20"/>
        <v>5-389</v>
      </c>
      <c r="B1288">
        <v>5</v>
      </c>
      <c r="C1288">
        <v>389</v>
      </c>
      <c r="D1288" t="s">
        <v>3575</v>
      </c>
    </row>
    <row r="1289" spans="1:4" x14ac:dyDescent="0.25">
      <c r="A1289" t="str">
        <f t="shared" si="20"/>
        <v>5-390</v>
      </c>
      <c r="B1289">
        <v>5</v>
      </c>
      <c r="C1289">
        <v>390</v>
      </c>
      <c r="D1289" t="s">
        <v>3576</v>
      </c>
    </row>
    <row r="1290" spans="1:4" x14ac:dyDescent="0.25">
      <c r="A1290" t="str">
        <f t="shared" si="20"/>
        <v>5-391</v>
      </c>
      <c r="B1290">
        <v>5</v>
      </c>
      <c r="C1290">
        <v>391</v>
      </c>
      <c r="D1290" t="s">
        <v>1673</v>
      </c>
    </row>
    <row r="1291" spans="1:4" x14ac:dyDescent="0.25">
      <c r="A1291" t="str">
        <f t="shared" si="20"/>
        <v>5-395</v>
      </c>
      <c r="B1291">
        <v>5</v>
      </c>
      <c r="C1291">
        <v>395</v>
      </c>
      <c r="D1291" t="s">
        <v>1563</v>
      </c>
    </row>
    <row r="1292" spans="1:4" x14ac:dyDescent="0.25">
      <c r="A1292" t="str">
        <f t="shared" si="20"/>
        <v>5-402</v>
      </c>
      <c r="B1292">
        <v>5</v>
      </c>
      <c r="C1292">
        <v>402</v>
      </c>
      <c r="D1292" t="s">
        <v>3577</v>
      </c>
    </row>
    <row r="1293" spans="1:4" x14ac:dyDescent="0.25">
      <c r="A1293" t="str">
        <f t="shared" si="20"/>
        <v>5-405</v>
      </c>
      <c r="B1293">
        <v>5</v>
      </c>
      <c r="C1293">
        <v>405</v>
      </c>
      <c r="D1293" t="s">
        <v>3578</v>
      </c>
    </row>
    <row r="1294" spans="1:4" x14ac:dyDescent="0.25">
      <c r="A1294" t="str">
        <f t="shared" si="20"/>
        <v>5-408</v>
      </c>
      <c r="B1294">
        <v>5</v>
      </c>
      <c r="C1294">
        <v>408</v>
      </c>
      <c r="D1294" t="s">
        <v>1695</v>
      </c>
    </row>
    <row r="1295" spans="1:4" x14ac:dyDescent="0.25">
      <c r="A1295" t="str">
        <f t="shared" si="20"/>
        <v>5-412</v>
      </c>
      <c r="B1295">
        <v>5</v>
      </c>
      <c r="C1295">
        <v>412</v>
      </c>
      <c r="D1295" t="s">
        <v>1489</v>
      </c>
    </row>
    <row r="1296" spans="1:4" x14ac:dyDescent="0.25">
      <c r="A1296" t="str">
        <f t="shared" si="20"/>
        <v>5-413</v>
      </c>
      <c r="B1296">
        <v>5</v>
      </c>
      <c r="C1296">
        <v>413</v>
      </c>
      <c r="D1296" t="s">
        <v>1591</v>
      </c>
    </row>
    <row r="1297" spans="1:4" x14ac:dyDescent="0.25">
      <c r="A1297" t="str">
        <f t="shared" si="20"/>
        <v>5-416</v>
      </c>
      <c r="B1297">
        <v>5</v>
      </c>
      <c r="C1297">
        <v>416</v>
      </c>
      <c r="D1297" t="s">
        <v>1748</v>
      </c>
    </row>
    <row r="1298" spans="1:4" x14ac:dyDescent="0.25">
      <c r="A1298" t="str">
        <f t="shared" si="20"/>
        <v>5-417</v>
      </c>
      <c r="B1298">
        <v>5</v>
      </c>
      <c r="C1298">
        <v>417</v>
      </c>
      <c r="D1298" t="s">
        <v>1191</v>
      </c>
    </row>
    <row r="1299" spans="1:4" x14ac:dyDescent="0.25">
      <c r="A1299" t="str">
        <f t="shared" si="20"/>
        <v>5-418</v>
      </c>
      <c r="B1299">
        <v>5</v>
      </c>
      <c r="C1299">
        <v>418</v>
      </c>
      <c r="D1299" t="s">
        <v>2909</v>
      </c>
    </row>
    <row r="1300" spans="1:4" x14ac:dyDescent="0.25">
      <c r="A1300" t="str">
        <f t="shared" si="20"/>
        <v>5-419</v>
      </c>
      <c r="B1300">
        <v>5</v>
      </c>
      <c r="C1300">
        <v>419</v>
      </c>
      <c r="D1300" t="s">
        <v>2909</v>
      </c>
    </row>
    <row r="1301" spans="1:4" x14ac:dyDescent="0.25">
      <c r="A1301" t="str">
        <f t="shared" si="20"/>
        <v>5-424</v>
      </c>
      <c r="B1301">
        <v>5</v>
      </c>
      <c r="C1301">
        <v>424</v>
      </c>
      <c r="D1301" t="s">
        <v>3579</v>
      </c>
    </row>
    <row r="1302" spans="1:4" x14ac:dyDescent="0.25">
      <c r="A1302" t="str">
        <f t="shared" si="20"/>
        <v>5-426</v>
      </c>
      <c r="B1302">
        <v>5</v>
      </c>
      <c r="C1302">
        <v>426</v>
      </c>
      <c r="D1302" t="s">
        <v>2288</v>
      </c>
    </row>
    <row r="1303" spans="1:4" x14ac:dyDescent="0.25">
      <c r="A1303" t="str">
        <f t="shared" si="20"/>
        <v>5-431</v>
      </c>
      <c r="B1303">
        <v>5</v>
      </c>
      <c r="C1303">
        <v>431</v>
      </c>
      <c r="D1303" t="s">
        <v>2244</v>
      </c>
    </row>
    <row r="1304" spans="1:4" x14ac:dyDescent="0.25">
      <c r="A1304" t="str">
        <f t="shared" si="20"/>
        <v>5-436</v>
      </c>
      <c r="B1304">
        <v>5</v>
      </c>
      <c r="C1304">
        <v>436</v>
      </c>
      <c r="D1304" t="s">
        <v>2961</v>
      </c>
    </row>
    <row r="1305" spans="1:4" x14ac:dyDescent="0.25">
      <c r="A1305" t="str">
        <f t="shared" si="20"/>
        <v>5-437</v>
      </c>
      <c r="B1305">
        <v>5</v>
      </c>
      <c r="C1305">
        <v>437</v>
      </c>
      <c r="D1305" t="s">
        <v>3580</v>
      </c>
    </row>
    <row r="1306" spans="1:4" x14ac:dyDescent="0.25">
      <c r="A1306" t="str">
        <f t="shared" si="20"/>
        <v>5-448</v>
      </c>
      <c r="B1306">
        <v>5</v>
      </c>
      <c r="C1306">
        <v>448</v>
      </c>
      <c r="D1306" t="s">
        <v>3581</v>
      </c>
    </row>
    <row r="1307" spans="1:4" x14ac:dyDescent="0.25">
      <c r="A1307" t="str">
        <f t="shared" si="20"/>
        <v>5-455</v>
      </c>
      <c r="B1307">
        <v>5</v>
      </c>
      <c r="C1307">
        <v>455</v>
      </c>
      <c r="D1307" t="s">
        <v>3582</v>
      </c>
    </row>
    <row r="1308" spans="1:4" x14ac:dyDescent="0.25">
      <c r="A1308" t="str">
        <f t="shared" si="20"/>
        <v>5-456</v>
      </c>
      <c r="B1308">
        <v>5</v>
      </c>
      <c r="C1308">
        <v>456</v>
      </c>
      <c r="D1308" t="s">
        <v>3583</v>
      </c>
    </row>
    <row r="1309" spans="1:4" x14ac:dyDescent="0.25">
      <c r="A1309" t="str">
        <f t="shared" si="20"/>
        <v>5-457</v>
      </c>
      <c r="B1309">
        <v>5</v>
      </c>
      <c r="C1309">
        <v>457</v>
      </c>
      <c r="D1309" t="s">
        <v>3584</v>
      </c>
    </row>
    <row r="1310" spans="1:4" x14ac:dyDescent="0.25">
      <c r="A1310" t="str">
        <f t="shared" si="20"/>
        <v>5-464</v>
      </c>
      <c r="B1310">
        <v>5</v>
      </c>
      <c r="C1310">
        <v>464</v>
      </c>
      <c r="D1310" t="s">
        <v>3585</v>
      </c>
    </row>
    <row r="1311" spans="1:4" x14ac:dyDescent="0.25">
      <c r="A1311" t="str">
        <f t="shared" si="20"/>
        <v>5-466</v>
      </c>
      <c r="B1311">
        <v>5</v>
      </c>
      <c r="C1311">
        <v>466</v>
      </c>
      <c r="D1311" t="s">
        <v>3586</v>
      </c>
    </row>
    <row r="1312" spans="1:4" x14ac:dyDescent="0.25">
      <c r="A1312" t="str">
        <f t="shared" si="20"/>
        <v>5-467</v>
      </c>
      <c r="B1312">
        <v>5</v>
      </c>
      <c r="C1312">
        <v>467</v>
      </c>
      <c r="D1312" t="s">
        <v>3587</v>
      </c>
    </row>
    <row r="1313" spans="1:4" x14ac:dyDescent="0.25">
      <c r="A1313" t="str">
        <f t="shared" si="20"/>
        <v>5-468</v>
      </c>
      <c r="B1313">
        <v>5</v>
      </c>
      <c r="C1313">
        <v>468</v>
      </c>
      <c r="D1313" t="s">
        <v>3588</v>
      </c>
    </row>
    <row r="1314" spans="1:4" x14ac:dyDescent="0.25">
      <c r="A1314" t="str">
        <f t="shared" si="20"/>
        <v>5-470</v>
      </c>
      <c r="B1314">
        <v>5</v>
      </c>
      <c r="C1314">
        <v>470</v>
      </c>
      <c r="D1314" t="s">
        <v>3194</v>
      </c>
    </row>
    <row r="1315" spans="1:4" x14ac:dyDescent="0.25">
      <c r="A1315" t="str">
        <f t="shared" si="20"/>
        <v>5-471</v>
      </c>
      <c r="B1315">
        <v>5</v>
      </c>
      <c r="C1315">
        <v>471</v>
      </c>
      <c r="D1315" t="s">
        <v>3589</v>
      </c>
    </row>
    <row r="1316" spans="1:4" x14ac:dyDescent="0.25">
      <c r="A1316" t="str">
        <f t="shared" si="20"/>
        <v>5-474</v>
      </c>
      <c r="B1316">
        <v>5</v>
      </c>
      <c r="C1316">
        <v>474</v>
      </c>
      <c r="D1316" t="s">
        <v>3590</v>
      </c>
    </row>
    <row r="1317" spans="1:4" x14ac:dyDescent="0.25">
      <c r="A1317" t="str">
        <f t="shared" si="20"/>
        <v>5-475</v>
      </c>
      <c r="B1317">
        <v>5</v>
      </c>
      <c r="C1317">
        <v>475</v>
      </c>
      <c r="D1317" t="s">
        <v>2764</v>
      </c>
    </row>
    <row r="1318" spans="1:4" x14ac:dyDescent="0.25">
      <c r="A1318" t="str">
        <f t="shared" si="20"/>
        <v>5-479</v>
      </c>
      <c r="B1318">
        <v>5</v>
      </c>
      <c r="C1318">
        <v>479</v>
      </c>
      <c r="D1318" t="s">
        <v>1178</v>
      </c>
    </row>
    <row r="1319" spans="1:4" x14ac:dyDescent="0.25">
      <c r="A1319" t="str">
        <f t="shared" si="20"/>
        <v>5-481</v>
      </c>
      <c r="B1319">
        <v>5</v>
      </c>
      <c r="C1319">
        <v>481</v>
      </c>
      <c r="D1319" t="s">
        <v>3591</v>
      </c>
    </row>
    <row r="1320" spans="1:4" x14ac:dyDescent="0.25">
      <c r="A1320" t="str">
        <f t="shared" si="20"/>
        <v>5-484</v>
      </c>
      <c r="B1320">
        <v>5</v>
      </c>
      <c r="C1320">
        <v>484</v>
      </c>
      <c r="D1320" t="s">
        <v>3592</v>
      </c>
    </row>
    <row r="1321" spans="1:4" x14ac:dyDescent="0.25">
      <c r="A1321" t="str">
        <f t="shared" si="20"/>
        <v>5-487</v>
      </c>
      <c r="B1321">
        <v>5</v>
      </c>
      <c r="C1321">
        <v>487</v>
      </c>
      <c r="D1321" t="s">
        <v>3593</v>
      </c>
    </row>
    <row r="1322" spans="1:4" x14ac:dyDescent="0.25">
      <c r="A1322" t="str">
        <f t="shared" si="20"/>
        <v>5-491</v>
      </c>
      <c r="B1322">
        <v>5</v>
      </c>
      <c r="C1322">
        <v>491</v>
      </c>
      <c r="D1322" t="s">
        <v>2909</v>
      </c>
    </row>
    <row r="1323" spans="1:4" x14ac:dyDescent="0.25">
      <c r="A1323" t="str">
        <f t="shared" si="20"/>
        <v>5-492</v>
      </c>
      <c r="B1323">
        <v>5</v>
      </c>
      <c r="C1323">
        <v>492</v>
      </c>
      <c r="D1323" t="s">
        <v>1432</v>
      </c>
    </row>
    <row r="1324" spans="1:4" x14ac:dyDescent="0.25">
      <c r="A1324" t="str">
        <f t="shared" si="20"/>
        <v>5-496</v>
      </c>
      <c r="B1324">
        <v>5</v>
      </c>
      <c r="C1324">
        <v>496</v>
      </c>
      <c r="D1324" t="s">
        <v>3594</v>
      </c>
    </row>
    <row r="1325" spans="1:4" x14ac:dyDescent="0.25">
      <c r="A1325" t="str">
        <f t="shared" si="20"/>
        <v>5-498</v>
      </c>
      <c r="B1325">
        <v>5</v>
      </c>
      <c r="C1325">
        <v>498</v>
      </c>
      <c r="D1325" t="s">
        <v>3595</v>
      </c>
    </row>
    <row r="1326" spans="1:4" x14ac:dyDescent="0.25">
      <c r="A1326" t="str">
        <f t="shared" si="20"/>
        <v>5-501</v>
      </c>
      <c r="B1326">
        <v>5</v>
      </c>
      <c r="C1326">
        <v>501</v>
      </c>
      <c r="D1326" t="s">
        <v>3596</v>
      </c>
    </row>
    <row r="1327" spans="1:4" x14ac:dyDescent="0.25">
      <c r="A1327" t="str">
        <f t="shared" si="20"/>
        <v>5-503</v>
      </c>
      <c r="B1327">
        <v>5</v>
      </c>
      <c r="C1327">
        <v>503</v>
      </c>
      <c r="D1327" t="s">
        <v>3597</v>
      </c>
    </row>
    <row r="1328" spans="1:4" x14ac:dyDescent="0.25">
      <c r="A1328" t="str">
        <f t="shared" si="20"/>
        <v>5-506</v>
      </c>
      <c r="B1328">
        <v>5</v>
      </c>
      <c r="C1328">
        <v>506</v>
      </c>
      <c r="D1328" t="s">
        <v>3598</v>
      </c>
    </row>
    <row r="1329" spans="1:4" x14ac:dyDescent="0.25">
      <c r="A1329" t="str">
        <f t="shared" si="20"/>
        <v>5-511</v>
      </c>
      <c r="B1329">
        <v>5</v>
      </c>
      <c r="C1329">
        <v>511</v>
      </c>
      <c r="D1329" t="s">
        <v>1695</v>
      </c>
    </row>
    <row r="1330" spans="1:4" x14ac:dyDescent="0.25">
      <c r="A1330" t="str">
        <f t="shared" si="20"/>
        <v>5-513</v>
      </c>
      <c r="B1330">
        <v>5</v>
      </c>
      <c r="C1330">
        <v>513</v>
      </c>
      <c r="D1330" t="s">
        <v>3599</v>
      </c>
    </row>
    <row r="1331" spans="1:4" x14ac:dyDescent="0.25">
      <c r="A1331" t="str">
        <f t="shared" si="20"/>
        <v>5-519</v>
      </c>
      <c r="B1331">
        <v>5</v>
      </c>
      <c r="C1331">
        <v>519</v>
      </c>
      <c r="D1331" t="s">
        <v>3600</v>
      </c>
    </row>
    <row r="1332" spans="1:4" x14ac:dyDescent="0.25">
      <c r="A1332" t="str">
        <f t="shared" si="20"/>
        <v>5-523</v>
      </c>
      <c r="B1332">
        <v>5</v>
      </c>
      <c r="C1332">
        <v>523</v>
      </c>
      <c r="D1332" t="s">
        <v>1763</v>
      </c>
    </row>
    <row r="1333" spans="1:4" x14ac:dyDescent="0.25">
      <c r="A1333" t="str">
        <f t="shared" si="20"/>
        <v>5-525</v>
      </c>
      <c r="B1333">
        <v>5</v>
      </c>
      <c r="C1333">
        <v>525</v>
      </c>
      <c r="D1333" t="s">
        <v>2799</v>
      </c>
    </row>
    <row r="1334" spans="1:4" x14ac:dyDescent="0.25">
      <c r="A1334" t="str">
        <f t="shared" si="20"/>
        <v>5-529</v>
      </c>
      <c r="B1334">
        <v>5</v>
      </c>
      <c r="C1334">
        <v>529</v>
      </c>
      <c r="D1334" t="s">
        <v>3601</v>
      </c>
    </row>
    <row r="1335" spans="1:4" x14ac:dyDescent="0.25">
      <c r="A1335" t="str">
        <f t="shared" si="20"/>
        <v>5-532</v>
      </c>
      <c r="B1335">
        <v>5</v>
      </c>
      <c r="C1335">
        <v>532</v>
      </c>
      <c r="D1335" t="s">
        <v>3602</v>
      </c>
    </row>
    <row r="1336" spans="1:4" x14ac:dyDescent="0.25">
      <c r="A1336" t="str">
        <f t="shared" si="20"/>
        <v>5-534</v>
      </c>
      <c r="B1336">
        <v>5</v>
      </c>
      <c r="C1336">
        <v>534</v>
      </c>
      <c r="D1336" t="s">
        <v>3603</v>
      </c>
    </row>
    <row r="1337" spans="1:4" x14ac:dyDescent="0.25">
      <c r="A1337" t="str">
        <f t="shared" si="20"/>
        <v>5-538</v>
      </c>
      <c r="B1337">
        <v>5</v>
      </c>
      <c r="C1337">
        <v>538</v>
      </c>
      <c r="D1337" t="s">
        <v>3604</v>
      </c>
    </row>
    <row r="1338" spans="1:4" x14ac:dyDescent="0.25">
      <c r="A1338" t="str">
        <f t="shared" si="20"/>
        <v>5-539</v>
      </c>
      <c r="B1338">
        <v>5</v>
      </c>
      <c r="C1338">
        <v>539</v>
      </c>
      <c r="D1338" t="s">
        <v>3605</v>
      </c>
    </row>
    <row r="1339" spans="1:4" x14ac:dyDescent="0.25">
      <c r="A1339" t="str">
        <f t="shared" si="20"/>
        <v>5-541</v>
      </c>
      <c r="B1339">
        <v>5</v>
      </c>
      <c r="C1339">
        <v>541</v>
      </c>
      <c r="D1339" t="s">
        <v>3606</v>
      </c>
    </row>
    <row r="1340" spans="1:4" x14ac:dyDescent="0.25">
      <c r="A1340" t="str">
        <f t="shared" si="20"/>
        <v>5-542</v>
      </c>
      <c r="B1340">
        <v>5</v>
      </c>
      <c r="C1340">
        <v>542</v>
      </c>
      <c r="D1340" t="s">
        <v>3607</v>
      </c>
    </row>
    <row r="1341" spans="1:4" x14ac:dyDescent="0.25">
      <c r="A1341" t="str">
        <f t="shared" si="20"/>
        <v>5-545</v>
      </c>
      <c r="B1341">
        <v>5</v>
      </c>
      <c r="C1341">
        <v>545</v>
      </c>
      <c r="D1341" t="s">
        <v>3608</v>
      </c>
    </row>
    <row r="1342" spans="1:4" x14ac:dyDescent="0.25">
      <c r="A1342" t="str">
        <f t="shared" si="20"/>
        <v>5-546</v>
      </c>
      <c r="B1342">
        <v>5</v>
      </c>
      <c r="C1342">
        <v>546</v>
      </c>
      <c r="D1342" t="s">
        <v>2909</v>
      </c>
    </row>
    <row r="1343" spans="1:4" x14ac:dyDescent="0.25">
      <c r="A1343" t="str">
        <f t="shared" si="20"/>
        <v>5-547</v>
      </c>
      <c r="B1343">
        <v>5</v>
      </c>
      <c r="C1343">
        <v>547</v>
      </c>
      <c r="D1343" t="s">
        <v>3609</v>
      </c>
    </row>
    <row r="1344" spans="1:4" x14ac:dyDescent="0.25">
      <c r="A1344" t="str">
        <f t="shared" si="20"/>
        <v>5-556</v>
      </c>
      <c r="B1344">
        <v>5</v>
      </c>
      <c r="C1344">
        <v>556</v>
      </c>
      <c r="D1344" t="s">
        <v>3610</v>
      </c>
    </row>
    <row r="1345" spans="1:4" x14ac:dyDescent="0.25">
      <c r="A1345" t="str">
        <f t="shared" si="20"/>
        <v>5-560</v>
      </c>
      <c r="B1345">
        <v>5</v>
      </c>
      <c r="C1345">
        <v>560</v>
      </c>
      <c r="D1345" t="s">
        <v>3611</v>
      </c>
    </row>
    <row r="1346" spans="1:4" x14ac:dyDescent="0.25">
      <c r="A1346" t="str">
        <f t="shared" si="20"/>
        <v>5-565</v>
      </c>
      <c r="B1346">
        <v>5</v>
      </c>
      <c r="C1346">
        <v>565</v>
      </c>
      <c r="D1346" t="s">
        <v>1564</v>
      </c>
    </row>
    <row r="1347" spans="1:4" x14ac:dyDescent="0.25">
      <c r="A1347" t="str">
        <f t="shared" si="20"/>
        <v>5-566</v>
      </c>
      <c r="B1347">
        <v>5</v>
      </c>
      <c r="C1347">
        <v>566</v>
      </c>
      <c r="D1347" t="s">
        <v>3612</v>
      </c>
    </row>
    <row r="1348" spans="1:4" x14ac:dyDescent="0.25">
      <c r="A1348" t="str">
        <f t="shared" ref="A1348:A1411" si="21">B1348&amp;"-"&amp;C1348</f>
        <v>5-574</v>
      </c>
      <c r="B1348">
        <v>5</v>
      </c>
      <c r="C1348">
        <v>574</v>
      </c>
      <c r="D1348" t="s">
        <v>3613</v>
      </c>
    </row>
    <row r="1349" spans="1:4" x14ac:dyDescent="0.25">
      <c r="A1349" t="str">
        <f t="shared" si="21"/>
        <v>5-575</v>
      </c>
      <c r="B1349">
        <v>5</v>
      </c>
      <c r="C1349">
        <v>575</v>
      </c>
      <c r="D1349" t="s">
        <v>3614</v>
      </c>
    </row>
    <row r="1350" spans="1:4" x14ac:dyDescent="0.25">
      <c r="A1350" t="str">
        <f t="shared" si="21"/>
        <v>5-576</v>
      </c>
      <c r="B1350">
        <v>5</v>
      </c>
      <c r="C1350">
        <v>576</v>
      </c>
      <c r="D1350" t="s">
        <v>3615</v>
      </c>
    </row>
    <row r="1351" spans="1:4" x14ac:dyDescent="0.25">
      <c r="A1351" t="str">
        <f t="shared" si="21"/>
        <v>5-580</v>
      </c>
      <c r="B1351">
        <v>5</v>
      </c>
      <c r="C1351">
        <v>580</v>
      </c>
      <c r="D1351" t="s">
        <v>3616</v>
      </c>
    </row>
    <row r="1352" spans="1:4" x14ac:dyDescent="0.25">
      <c r="A1352" t="str">
        <f t="shared" si="21"/>
        <v>5-581</v>
      </c>
      <c r="B1352">
        <v>5</v>
      </c>
      <c r="C1352">
        <v>581</v>
      </c>
      <c r="D1352" t="s">
        <v>3617</v>
      </c>
    </row>
    <row r="1353" spans="1:4" x14ac:dyDescent="0.25">
      <c r="A1353" t="str">
        <f t="shared" si="21"/>
        <v>5-582</v>
      </c>
      <c r="B1353">
        <v>5</v>
      </c>
      <c r="C1353">
        <v>582</v>
      </c>
      <c r="D1353" t="s">
        <v>3618</v>
      </c>
    </row>
    <row r="1354" spans="1:4" x14ac:dyDescent="0.25">
      <c r="A1354" t="str">
        <f t="shared" si="21"/>
        <v>5-583</v>
      </c>
      <c r="B1354">
        <v>5</v>
      </c>
      <c r="C1354">
        <v>583</v>
      </c>
      <c r="D1354" t="s">
        <v>3619</v>
      </c>
    </row>
    <row r="1355" spans="1:4" x14ac:dyDescent="0.25">
      <c r="A1355" t="str">
        <f t="shared" si="21"/>
        <v>5-587</v>
      </c>
      <c r="B1355">
        <v>5</v>
      </c>
      <c r="C1355">
        <v>587</v>
      </c>
      <c r="D1355" t="s">
        <v>2776</v>
      </c>
    </row>
    <row r="1356" spans="1:4" x14ac:dyDescent="0.25">
      <c r="A1356" t="str">
        <f t="shared" si="21"/>
        <v>5-589</v>
      </c>
      <c r="B1356">
        <v>5</v>
      </c>
      <c r="C1356">
        <v>589</v>
      </c>
      <c r="D1356" t="s">
        <v>1748</v>
      </c>
    </row>
    <row r="1357" spans="1:4" x14ac:dyDescent="0.25">
      <c r="A1357" t="str">
        <f t="shared" si="21"/>
        <v>5-595</v>
      </c>
      <c r="B1357">
        <v>5</v>
      </c>
      <c r="C1357">
        <v>595</v>
      </c>
      <c r="D1357" t="s">
        <v>3620</v>
      </c>
    </row>
    <row r="1358" spans="1:4" x14ac:dyDescent="0.25">
      <c r="A1358" t="str">
        <f t="shared" si="21"/>
        <v>5-597</v>
      </c>
      <c r="B1358">
        <v>5</v>
      </c>
      <c r="C1358">
        <v>597</v>
      </c>
      <c r="D1358" t="s">
        <v>3621</v>
      </c>
    </row>
    <row r="1359" spans="1:4" x14ac:dyDescent="0.25">
      <c r="A1359" t="str">
        <f t="shared" si="21"/>
        <v>5-598</v>
      </c>
      <c r="B1359">
        <v>5</v>
      </c>
      <c r="C1359">
        <v>598</v>
      </c>
      <c r="D1359" t="s">
        <v>3258</v>
      </c>
    </row>
    <row r="1360" spans="1:4" x14ac:dyDescent="0.25">
      <c r="A1360" t="str">
        <f t="shared" si="21"/>
        <v>5-601</v>
      </c>
      <c r="B1360">
        <v>5</v>
      </c>
      <c r="C1360">
        <v>601</v>
      </c>
      <c r="D1360" t="s">
        <v>2764</v>
      </c>
    </row>
    <row r="1361" spans="1:4" x14ac:dyDescent="0.25">
      <c r="A1361" t="str">
        <f t="shared" si="21"/>
        <v>5-603</v>
      </c>
      <c r="B1361">
        <v>5</v>
      </c>
      <c r="C1361">
        <v>603</v>
      </c>
      <c r="D1361" t="s">
        <v>1999</v>
      </c>
    </row>
    <row r="1362" spans="1:4" x14ac:dyDescent="0.25">
      <c r="A1362" t="str">
        <f t="shared" si="21"/>
        <v>5-609</v>
      </c>
      <c r="B1362">
        <v>5</v>
      </c>
      <c r="C1362">
        <v>609</v>
      </c>
      <c r="D1362" t="s">
        <v>3622</v>
      </c>
    </row>
    <row r="1363" spans="1:4" x14ac:dyDescent="0.25">
      <c r="A1363" t="str">
        <f t="shared" si="21"/>
        <v>5-804</v>
      </c>
      <c r="B1363">
        <v>5</v>
      </c>
      <c r="C1363">
        <v>804</v>
      </c>
      <c r="D1363" t="s">
        <v>3623</v>
      </c>
    </row>
    <row r="1364" spans="1:4" x14ac:dyDescent="0.25">
      <c r="A1364" t="str">
        <f t="shared" si="21"/>
        <v>5-805</v>
      </c>
      <c r="B1364">
        <v>5</v>
      </c>
      <c r="C1364">
        <v>805</v>
      </c>
      <c r="D1364" t="s">
        <v>2799</v>
      </c>
    </row>
    <row r="1365" spans="1:4" x14ac:dyDescent="0.25">
      <c r="A1365" t="str">
        <f t="shared" si="21"/>
        <v>5-807</v>
      </c>
      <c r="B1365">
        <v>5</v>
      </c>
      <c r="C1365">
        <v>807</v>
      </c>
      <c r="D1365" t="s">
        <v>1827</v>
      </c>
    </row>
    <row r="1366" spans="1:4" x14ac:dyDescent="0.25">
      <c r="A1366" t="str">
        <f t="shared" si="21"/>
        <v>5-815</v>
      </c>
      <c r="B1366">
        <v>5</v>
      </c>
      <c r="C1366">
        <v>815</v>
      </c>
      <c r="D1366" t="s">
        <v>3624</v>
      </c>
    </row>
    <row r="1367" spans="1:4" x14ac:dyDescent="0.25">
      <c r="A1367" t="str">
        <f t="shared" si="21"/>
        <v>5-819</v>
      </c>
      <c r="B1367">
        <v>5</v>
      </c>
      <c r="C1367">
        <v>819</v>
      </c>
      <c r="D1367" t="s">
        <v>3625</v>
      </c>
    </row>
    <row r="1368" spans="1:4" x14ac:dyDescent="0.25">
      <c r="A1368" t="str">
        <f t="shared" si="21"/>
        <v>5-834</v>
      </c>
      <c r="B1368">
        <v>5</v>
      </c>
      <c r="C1368">
        <v>834</v>
      </c>
      <c r="D1368" t="s">
        <v>3626</v>
      </c>
    </row>
    <row r="1369" spans="1:4" x14ac:dyDescent="0.25">
      <c r="A1369" t="str">
        <f t="shared" si="21"/>
        <v>5-855</v>
      </c>
      <c r="B1369">
        <v>5</v>
      </c>
      <c r="C1369">
        <v>855</v>
      </c>
      <c r="D1369" t="s">
        <v>3627</v>
      </c>
    </row>
    <row r="1370" spans="1:4" x14ac:dyDescent="0.25">
      <c r="A1370" t="str">
        <f t="shared" si="21"/>
        <v>5-861</v>
      </c>
      <c r="B1370">
        <v>5</v>
      </c>
      <c r="C1370">
        <v>861</v>
      </c>
      <c r="D1370" t="s">
        <v>3628</v>
      </c>
    </row>
    <row r="1371" spans="1:4" x14ac:dyDescent="0.25">
      <c r="A1371" t="str">
        <f t="shared" si="21"/>
        <v>5-865</v>
      </c>
      <c r="B1371">
        <v>5</v>
      </c>
      <c r="C1371">
        <v>865</v>
      </c>
      <c r="D1371" t="s">
        <v>3629</v>
      </c>
    </row>
    <row r="1372" spans="1:4" x14ac:dyDescent="0.25">
      <c r="A1372" t="str">
        <f t="shared" si="21"/>
        <v>5-866</v>
      </c>
      <c r="B1372">
        <v>5</v>
      </c>
      <c r="C1372">
        <v>866</v>
      </c>
      <c r="D1372" t="s">
        <v>1999</v>
      </c>
    </row>
    <row r="1373" spans="1:4" x14ac:dyDescent="0.25">
      <c r="A1373" t="str">
        <f t="shared" si="21"/>
        <v>5-870</v>
      </c>
      <c r="B1373">
        <v>5</v>
      </c>
      <c r="C1373">
        <v>870</v>
      </c>
      <c r="D1373" t="s">
        <v>2872</v>
      </c>
    </row>
    <row r="1374" spans="1:4" x14ac:dyDescent="0.25">
      <c r="A1374" t="str">
        <f t="shared" si="21"/>
        <v>5-873</v>
      </c>
      <c r="B1374">
        <v>5</v>
      </c>
      <c r="C1374">
        <v>873</v>
      </c>
      <c r="D1374" t="s">
        <v>3630</v>
      </c>
    </row>
    <row r="1375" spans="1:4" x14ac:dyDescent="0.25">
      <c r="A1375" t="str">
        <f t="shared" si="21"/>
        <v>5-876</v>
      </c>
      <c r="B1375">
        <v>5</v>
      </c>
      <c r="C1375">
        <v>876</v>
      </c>
      <c r="D1375" t="s">
        <v>3631</v>
      </c>
    </row>
    <row r="1376" spans="1:4" x14ac:dyDescent="0.25">
      <c r="A1376" t="str">
        <f t="shared" si="21"/>
        <v>5-878</v>
      </c>
      <c r="B1376">
        <v>5</v>
      </c>
      <c r="C1376">
        <v>878</v>
      </c>
      <c r="D1376" t="s">
        <v>3632</v>
      </c>
    </row>
    <row r="1377" spans="1:4" x14ac:dyDescent="0.25">
      <c r="A1377" t="str">
        <f t="shared" si="21"/>
        <v>5-879</v>
      </c>
      <c r="B1377">
        <v>5</v>
      </c>
      <c r="C1377">
        <v>879</v>
      </c>
      <c r="D1377" t="s">
        <v>3633</v>
      </c>
    </row>
    <row r="1378" spans="1:4" x14ac:dyDescent="0.25">
      <c r="A1378" t="str">
        <f t="shared" si="21"/>
        <v>5-903</v>
      </c>
      <c r="B1378">
        <v>5</v>
      </c>
      <c r="C1378">
        <v>903</v>
      </c>
      <c r="D1378" t="s">
        <v>3012</v>
      </c>
    </row>
    <row r="1379" spans="1:4" x14ac:dyDescent="0.25">
      <c r="A1379" t="str">
        <f t="shared" si="21"/>
        <v>5-904</v>
      </c>
      <c r="B1379">
        <v>5</v>
      </c>
      <c r="C1379">
        <v>904</v>
      </c>
      <c r="D1379" t="s">
        <v>3634</v>
      </c>
    </row>
    <row r="1380" spans="1:4" x14ac:dyDescent="0.25">
      <c r="A1380" t="str">
        <f t="shared" si="21"/>
        <v>5-905</v>
      </c>
      <c r="B1380">
        <v>5</v>
      </c>
      <c r="C1380">
        <v>905</v>
      </c>
      <c r="D1380" t="s">
        <v>1775</v>
      </c>
    </row>
    <row r="1381" spans="1:4" x14ac:dyDescent="0.25">
      <c r="A1381" t="str">
        <f t="shared" si="21"/>
        <v>5-907</v>
      </c>
      <c r="B1381">
        <v>5</v>
      </c>
      <c r="C1381">
        <v>907</v>
      </c>
      <c r="D1381" t="s">
        <v>3635</v>
      </c>
    </row>
    <row r="1382" spans="1:4" x14ac:dyDescent="0.25">
      <c r="A1382" t="str">
        <f t="shared" si="21"/>
        <v>5-908</v>
      </c>
      <c r="B1382">
        <v>5</v>
      </c>
      <c r="C1382">
        <v>908</v>
      </c>
      <c r="D1382" t="s">
        <v>1776</v>
      </c>
    </row>
    <row r="1383" spans="1:4" x14ac:dyDescent="0.25">
      <c r="A1383" t="str">
        <f t="shared" si="21"/>
        <v>5-909</v>
      </c>
      <c r="B1383">
        <v>5</v>
      </c>
      <c r="C1383">
        <v>909</v>
      </c>
      <c r="D1383" t="s">
        <v>2869</v>
      </c>
    </row>
    <row r="1384" spans="1:4" x14ac:dyDescent="0.25">
      <c r="A1384" t="str">
        <f t="shared" si="21"/>
        <v>5-910</v>
      </c>
      <c r="B1384">
        <v>5</v>
      </c>
      <c r="C1384">
        <v>910</v>
      </c>
      <c r="D1384" t="s">
        <v>3636</v>
      </c>
    </row>
    <row r="1385" spans="1:4" x14ac:dyDescent="0.25">
      <c r="A1385" t="str">
        <f t="shared" si="21"/>
        <v>5-913</v>
      </c>
      <c r="B1385">
        <v>5</v>
      </c>
      <c r="C1385">
        <v>913</v>
      </c>
      <c r="D1385" t="s">
        <v>3637</v>
      </c>
    </row>
    <row r="1386" spans="1:4" x14ac:dyDescent="0.25">
      <c r="A1386" t="str">
        <f t="shared" si="21"/>
        <v>5-914</v>
      </c>
      <c r="B1386">
        <v>5</v>
      </c>
      <c r="C1386">
        <v>914</v>
      </c>
      <c r="D1386" t="s">
        <v>3638</v>
      </c>
    </row>
    <row r="1387" spans="1:4" x14ac:dyDescent="0.25">
      <c r="A1387" t="str">
        <f t="shared" si="21"/>
        <v>5-917</v>
      </c>
      <c r="B1387">
        <v>5</v>
      </c>
      <c r="C1387">
        <v>917</v>
      </c>
      <c r="D1387" t="s">
        <v>3639</v>
      </c>
    </row>
    <row r="1388" spans="1:4" x14ac:dyDescent="0.25">
      <c r="A1388" t="str">
        <f t="shared" si="21"/>
        <v>5-923</v>
      </c>
      <c r="B1388">
        <v>5</v>
      </c>
      <c r="C1388">
        <v>923</v>
      </c>
      <c r="D1388" t="s">
        <v>3640</v>
      </c>
    </row>
    <row r="1389" spans="1:4" x14ac:dyDescent="0.25">
      <c r="A1389" t="str">
        <f t="shared" si="21"/>
        <v>5-924</v>
      </c>
      <c r="B1389">
        <v>5</v>
      </c>
      <c r="C1389">
        <v>924</v>
      </c>
      <c r="D1389" t="s">
        <v>3641</v>
      </c>
    </row>
    <row r="1390" spans="1:4" x14ac:dyDescent="0.25">
      <c r="A1390" t="str">
        <f t="shared" si="21"/>
        <v>5-927</v>
      </c>
      <c r="B1390">
        <v>5</v>
      </c>
      <c r="C1390">
        <v>927</v>
      </c>
      <c r="D1390" t="s">
        <v>3642</v>
      </c>
    </row>
    <row r="1391" spans="1:4" x14ac:dyDescent="0.25">
      <c r="A1391" t="str">
        <f t="shared" si="21"/>
        <v>5-929</v>
      </c>
      <c r="B1391">
        <v>5</v>
      </c>
      <c r="C1391">
        <v>929</v>
      </c>
      <c r="D1391" t="s">
        <v>3643</v>
      </c>
    </row>
    <row r="1392" spans="1:4" x14ac:dyDescent="0.25">
      <c r="A1392" t="str">
        <f t="shared" si="21"/>
        <v>5-930</v>
      </c>
      <c r="B1392">
        <v>5</v>
      </c>
      <c r="C1392">
        <v>930</v>
      </c>
      <c r="D1392" t="s">
        <v>3644</v>
      </c>
    </row>
    <row r="1393" spans="1:4" x14ac:dyDescent="0.25">
      <c r="A1393" t="str">
        <f t="shared" si="21"/>
        <v>5-936</v>
      </c>
      <c r="B1393">
        <v>5</v>
      </c>
      <c r="C1393">
        <v>936</v>
      </c>
      <c r="D1393" t="s">
        <v>3645</v>
      </c>
    </row>
    <row r="1394" spans="1:4" x14ac:dyDescent="0.25">
      <c r="A1394" t="str">
        <f t="shared" si="21"/>
        <v>5-945</v>
      </c>
      <c r="B1394">
        <v>5</v>
      </c>
      <c r="C1394">
        <v>945</v>
      </c>
      <c r="D1394" t="s">
        <v>3646</v>
      </c>
    </row>
    <row r="1395" spans="1:4" x14ac:dyDescent="0.25">
      <c r="A1395" t="str">
        <f t="shared" si="21"/>
        <v>5-947</v>
      </c>
      <c r="B1395">
        <v>5</v>
      </c>
      <c r="C1395">
        <v>947</v>
      </c>
      <c r="D1395" t="s">
        <v>3647</v>
      </c>
    </row>
    <row r="1396" spans="1:4" x14ac:dyDescent="0.25">
      <c r="A1396" t="str">
        <f t="shared" si="21"/>
        <v>5-964</v>
      </c>
      <c r="B1396">
        <v>5</v>
      </c>
      <c r="C1396">
        <v>964</v>
      </c>
      <c r="D1396" t="s">
        <v>1668</v>
      </c>
    </row>
    <row r="1397" spans="1:4" x14ac:dyDescent="0.25">
      <c r="A1397" t="str">
        <f t="shared" si="21"/>
        <v>5-965</v>
      </c>
      <c r="B1397">
        <v>5</v>
      </c>
      <c r="C1397">
        <v>965</v>
      </c>
      <c r="D1397" t="s">
        <v>3472</v>
      </c>
    </row>
    <row r="1398" spans="1:4" x14ac:dyDescent="0.25">
      <c r="A1398" t="str">
        <f t="shared" si="21"/>
        <v>5-966</v>
      </c>
      <c r="B1398">
        <v>5</v>
      </c>
      <c r="C1398">
        <v>966</v>
      </c>
      <c r="D1398" t="s">
        <v>3648</v>
      </c>
    </row>
    <row r="1399" spans="1:4" x14ac:dyDescent="0.25">
      <c r="A1399" t="str">
        <f t="shared" si="21"/>
        <v>5-967</v>
      </c>
      <c r="B1399">
        <v>5</v>
      </c>
      <c r="C1399">
        <v>967</v>
      </c>
      <c r="D1399" t="s">
        <v>3649</v>
      </c>
    </row>
    <row r="1400" spans="1:4" x14ac:dyDescent="0.25">
      <c r="A1400" t="str">
        <f t="shared" si="21"/>
        <v>5-968</v>
      </c>
      <c r="B1400">
        <v>5</v>
      </c>
      <c r="C1400">
        <v>968</v>
      </c>
      <c r="D1400" t="s">
        <v>3650</v>
      </c>
    </row>
    <row r="1401" spans="1:4" x14ac:dyDescent="0.25">
      <c r="A1401" t="str">
        <f t="shared" si="21"/>
        <v>5-972</v>
      </c>
      <c r="B1401">
        <v>5</v>
      </c>
      <c r="C1401">
        <v>972</v>
      </c>
      <c r="D1401" t="s">
        <v>3651</v>
      </c>
    </row>
    <row r="1402" spans="1:4" x14ac:dyDescent="0.25">
      <c r="A1402" t="str">
        <f t="shared" si="21"/>
        <v>5-973</v>
      </c>
      <c r="B1402">
        <v>5</v>
      </c>
      <c r="C1402">
        <v>973</v>
      </c>
      <c r="D1402" t="s">
        <v>1921</v>
      </c>
    </row>
    <row r="1403" spans="1:4" x14ac:dyDescent="0.25">
      <c r="A1403" t="str">
        <f t="shared" si="21"/>
        <v>5-975</v>
      </c>
      <c r="B1403">
        <v>5</v>
      </c>
      <c r="C1403">
        <v>975</v>
      </c>
      <c r="D1403" t="s">
        <v>3652</v>
      </c>
    </row>
    <row r="1404" spans="1:4" x14ac:dyDescent="0.25">
      <c r="A1404" t="str">
        <f t="shared" si="21"/>
        <v>5-977</v>
      </c>
      <c r="B1404">
        <v>5</v>
      </c>
      <c r="C1404">
        <v>977</v>
      </c>
      <c r="D1404" t="s">
        <v>1564</v>
      </c>
    </row>
    <row r="1405" spans="1:4" x14ac:dyDescent="0.25">
      <c r="A1405" t="str">
        <f t="shared" si="21"/>
        <v>5-978</v>
      </c>
      <c r="B1405">
        <v>5</v>
      </c>
      <c r="C1405">
        <v>978</v>
      </c>
      <c r="D1405" t="s">
        <v>3653</v>
      </c>
    </row>
    <row r="1406" spans="1:4" x14ac:dyDescent="0.25">
      <c r="A1406" t="str">
        <f t="shared" si="21"/>
        <v>5-980</v>
      </c>
      <c r="B1406">
        <v>5</v>
      </c>
      <c r="C1406">
        <v>980</v>
      </c>
      <c r="D1406" t="s">
        <v>3654</v>
      </c>
    </row>
    <row r="1407" spans="1:4" x14ac:dyDescent="0.25">
      <c r="A1407" t="str">
        <f t="shared" si="21"/>
        <v>5-981</v>
      </c>
      <c r="B1407">
        <v>5</v>
      </c>
      <c r="C1407">
        <v>981</v>
      </c>
      <c r="D1407" t="s">
        <v>2270</v>
      </c>
    </row>
    <row r="1408" spans="1:4" x14ac:dyDescent="0.25">
      <c r="A1408" t="str">
        <f t="shared" si="21"/>
        <v>5-982</v>
      </c>
      <c r="B1408">
        <v>5</v>
      </c>
      <c r="C1408">
        <v>982</v>
      </c>
      <c r="D1408" t="s">
        <v>3655</v>
      </c>
    </row>
    <row r="1409" spans="1:4" x14ac:dyDescent="0.25">
      <c r="A1409" t="str">
        <f t="shared" si="21"/>
        <v>5-983</v>
      </c>
      <c r="B1409">
        <v>5</v>
      </c>
      <c r="C1409">
        <v>983</v>
      </c>
      <c r="D1409" t="s">
        <v>3656</v>
      </c>
    </row>
    <row r="1410" spans="1:4" x14ac:dyDescent="0.25">
      <c r="A1410" t="str">
        <f t="shared" si="21"/>
        <v>5-984</v>
      </c>
      <c r="B1410">
        <v>5</v>
      </c>
      <c r="C1410">
        <v>984</v>
      </c>
      <c r="D1410" t="s">
        <v>3657</v>
      </c>
    </row>
    <row r="1411" spans="1:4" x14ac:dyDescent="0.25">
      <c r="A1411" t="str">
        <f t="shared" si="21"/>
        <v>5-985</v>
      </c>
      <c r="B1411">
        <v>5</v>
      </c>
      <c r="C1411">
        <v>985</v>
      </c>
      <c r="D1411" t="s">
        <v>2885</v>
      </c>
    </row>
    <row r="1412" spans="1:4" x14ac:dyDescent="0.25">
      <c r="A1412" t="str">
        <f t="shared" ref="A1412:A1475" si="22">B1412&amp;"-"&amp;C1412</f>
        <v>5-987</v>
      </c>
      <c r="B1412">
        <v>5</v>
      </c>
      <c r="C1412">
        <v>987</v>
      </c>
      <c r="D1412" t="s">
        <v>2126</v>
      </c>
    </row>
    <row r="1413" spans="1:4" x14ac:dyDescent="0.25">
      <c r="A1413" t="str">
        <f t="shared" si="22"/>
        <v>5-988</v>
      </c>
      <c r="B1413">
        <v>5</v>
      </c>
      <c r="C1413">
        <v>988</v>
      </c>
      <c r="D1413" t="s">
        <v>3658</v>
      </c>
    </row>
    <row r="1414" spans="1:4" x14ac:dyDescent="0.25">
      <c r="A1414" t="str">
        <f t="shared" si="22"/>
        <v>5-989</v>
      </c>
      <c r="B1414">
        <v>5</v>
      </c>
      <c r="C1414">
        <v>989</v>
      </c>
      <c r="D1414" t="s">
        <v>3659</v>
      </c>
    </row>
    <row r="1415" spans="1:4" x14ac:dyDescent="0.25">
      <c r="A1415" t="str">
        <f t="shared" si="22"/>
        <v>5-990</v>
      </c>
      <c r="B1415">
        <v>5</v>
      </c>
      <c r="C1415">
        <v>990</v>
      </c>
      <c r="D1415" t="s">
        <v>3138</v>
      </c>
    </row>
    <row r="1416" spans="1:4" x14ac:dyDescent="0.25">
      <c r="A1416" t="str">
        <f t="shared" si="22"/>
        <v>5-991</v>
      </c>
      <c r="B1416">
        <v>5</v>
      </c>
      <c r="C1416">
        <v>991</v>
      </c>
      <c r="D1416" t="s">
        <v>1191</v>
      </c>
    </row>
    <row r="1417" spans="1:4" x14ac:dyDescent="0.25">
      <c r="A1417" t="str">
        <f t="shared" si="22"/>
        <v>5-992</v>
      </c>
      <c r="B1417">
        <v>5</v>
      </c>
      <c r="C1417">
        <v>992</v>
      </c>
      <c r="D1417" t="s">
        <v>3660</v>
      </c>
    </row>
    <row r="1418" spans="1:4" x14ac:dyDescent="0.25">
      <c r="A1418" t="str">
        <f t="shared" si="22"/>
        <v>5-993</v>
      </c>
      <c r="B1418">
        <v>5</v>
      </c>
      <c r="C1418">
        <v>993</v>
      </c>
      <c r="D1418" t="s">
        <v>3661</v>
      </c>
    </row>
    <row r="1419" spans="1:4" x14ac:dyDescent="0.25">
      <c r="A1419" t="str">
        <f t="shared" si="22"/>
        <v>5-994</v>
      </c>
      <c r="B1419">
        <v>5</v>
      </c>
      <c r="C1419">
        <v>994</v>
      </c>
      <c r="D1419" t="s">
        <v>3662</v>
      </c>
    </row>
    <row r="1420" spans="1:4" x14ac:dyDescent="0.25">
      <c r="A1420" t="str">
        <f t="shared" si="22"/>
        <v>5-995</v>
      </c>
      <c r="B1420">
        <v>5</v>
      </c>
      <c r="C1420">
        <v>995</v>
      </c>
      <c r="D1420" t="s">
        <v>3663</v>
      </c>
    </row>
    <row r="1421" spans="1:4" x14ac:dyDescent="0.25">
      <c r="A1421" t="str">
        <f t="shared" si="22"/>
        <v>5-997</v>
      </c>
      <c r="B1421">
        <v>5</v>
      </c>
      <c r="C1421">
        <v>997</v>
      </c>
      <c r="D1421" t="s">
        <v>3664</v>
      </c>
    </row>
    <row r="1422" spans="1:4" x14ac:dyDescent="0.25">
      <c r="A1422" t="str">
        <f t="shared" si="22"/>
        <v>5-998</v>
      </c>
      <c r="B1422">
        <v>5</v>
      </c>
      <c r="C1422">
        <v>998</v>
      </c>
      <c r="D1422" t="s">
        <v>3665</v>
      </c>
    </row>
    <row r="1423" spans="1:4" x14ac:dyDescent="0.25">
      <c r="A1423" t="str">
        <f t="shared" si="22"/>
        <v>5-999</v>
      </c>
      <c r="B1423">
        <v>5</v>
      </c>
      <c r="C1423">
        <v>999</v>
      </c>
      <c r="D1423" t="s">
        <v>2878</v>
      </c>
    </row>
    <row r="1424" spans="1:4" x14ac:dyDescent="0.25">
      <c r="A1424" t="str">
        <f t="shared" si="22"/>
        <v>5-1000</v>
      </c>
      <c r="B1424">
        <v>5</v>
      </c>
      <c r="C1424">
        <v>1000</v>
      </c>
      <c r="D1424" t="s">
        <v>3666</v>
      </c>
    </row>
    <row r="1425" spans="1:4" x14ac:dyDescent="0.25">
      <c r="A1425" t="str">
        <f t="shared" si="22"/>
        <v>5-1001</v>
      </c>
      <c r="B1425">
        <v>5</v>
      </c>
      <c r="C1425">
        <v>1001</v>
      </c>
      <c r="D1425" t="s">
        <v>3667</v>
      </c>
    </row>
    <row r="1426" spans="1:4" x14ac:dyDescent="0.25">
      <c r="A1426" t="str">
        <f t="shared" si="22"/>
        <v>5-1002</v>
      </c>
      <c r="B1426">
        <v>5</v>
      </c>
      <c r="C1426">
        <v>1002</v>
      </c>
      <c r="D1426" t="s">
        <v>3225</v>
      </c>
    </row>
    <row r="1427" spans="1:4" x14ac:dyDescent="0.25">
      <c r="A1427" t="str">
        <f t="shared" si="22"/>
        <v>5-1003</v>
      </c>
      <c r="B1427">
        <v>5</v>
      </c>
      <c r="C1427">
        <v>1003</v>
      </c>
      <c r="D1427" t="s">
        <v>1777</v>
      </c>
    </row>
    <row r="1428" spans="1:4" x14ac:dyDescent="0.25">
      <c r="A1428" t="str">
        <f t="shared" si="22"/>
        <v>5-1004</v>
      </c>
      <c r="B1428">
        <v>5</v>
      </c>
      <c r="C1428">
        <v>1004</v>
      </c>
      <c r="D1428" t="s">
        <v>3668</v>
      </c>
    </row>
    <row r="1429" spans="1:4" x14ac:dyDescent="0.25">
      <c r="A1429" t="str">
        <f t="shared" si="22"/>
        <v>5-1006</v>
      </c>
      <c r="B1429">
        <v>5</v>
      </c>
      <c r="C1429">
        <v>1006</v>
      </c>
      <c r="D1429" t="s">
        <v>3669</v>
      </c>
    </row>
    <row r="1430" spans="1:4" x14ac:dyDescent="0.25">
      <c r="A1430" t="str">
        <f t="shared" si="22"/>
        <v>5-1008</v>
      </c>
      <c r="B1430">
        <v>5</v>
      </c>
      <c r="C1430">
        <v>1008</v>
      </c>
      <c r="D1430" t="s">
        <v>3101</v>
      </c>
    </row>
    <row r="1431" spans="1:4" x14ac:dyDescent="0.25">
      <c r="A1431" t="str">
        <f t="shared" si="22"/>
        <v>5-1009</v>
      </c>
      <c r="B1431">
        <v>5</v>
      </c>
      <c r="C1431">
        <v>1009</v>
      </c>
      <c r="D1431" t="s">
        <v>2742</v>
      </c>
    </row>
    <row r="1432" spans="1:4" x14ac:dyDescent="0.25">
      <c r="A1432" t="str">
        <f t="shared" si="22"/>
        <v>5-1010</v>
      </c>
      <c r="B1432">
        <v>5</v>
      </c>
      <c r="C1432">
        <v>1010</v>
      </c>
      <c r="D1432" t="s">
        <v>3670</v>
      </c>
    </row>
    <row r="1433" spans="1:4" x14ac:dyDescent="0.25">
      <c r="A1433" t="str">
        <f t="shared" si="22"/>
        <v>5-1011</v>
      </c>
      <c r="B1433">
        <v>5</v>
      </c>
      <c r="C1433">
        <v>1011</v>
      </c>
      <c r="D1433" t="s">
        <v>3671</v>
      </c>
    </row>
    <row r="1434" spans="1:4" x14ac:dyDescent="0.25">
      <c r="A1434" t="str">
        <f t="shared" si="22"/>
        <v>5-1012</v>
      </c>
      <c r="B1434">
        <v>5</v>
      </c>
      <c r="C1434">
        <v>1012</v>
      </c>
      <c r="D1434" t="s">
        <v>3672</v>
      </c>
    </row>
    <row r="1435" spans="1:4" x14ac:dyDescent="0.25">
      <c r="A1435" t="str">
        <f t="shared" si="22"/>
        <v>5-1014</v>
      </c>
      <c r="B1435">
        <v>5</v>
      </c>
      <c r="C1435">
        <v>1014</v>
      </c>
      <c r="D1435" t="s">
        <v>3673</v>
      </c>
    </row>
    <row r="1436" spans="1:4" x14ac:dyDescent="0.25">
      <c r="A1436" t="str">
        <f t="shared" si="22"/>
        <v>5-1015</v>
      </c>
      <c r="B1436">
        <v>5</v>
      </c>
      <c r="C1436">
        <v>1015</v>
      </c>
      <c r="D1436" t="s">
        <v>1564</v>
      </c>
    </row>
    <row r="1437" spans="1:4" x14ac:dyDescent="0.25">
      <c r="A1437" t="str">
        <f t="shared" si="22"/>
        <v>5-1016</v>
      </c>
      <c r="B1437">
        <v>5</v>
      </c>
      <c r="C1437">
        <v>1016</v>
      </c>
      <c r="D1437" t="s">
        <v>3674</v>
      </c>
    </row>
    <row r="1438" spans="1:4" x14ac:dyDescent="0.25">
      <c r="A1438" t="str">
        <f t="shared" si="22"/>
        <v>5-1017</v>
      </c>
      <c r="B1438">
        <v>5</v>
      </c>
      <c r="C1438">
        <v>1017</v>
      </c>
      <c r="D1438" t="s">
        <v>3675</v>
      </c>
    </row>
    <row r="1439" spans="1:4" x14ac:dyDescent="0.25">
      <c r="A1439" t="str">
        <f t="shared" si="22"/>
        <v>5-1018</v>
      </c>
      <c r="B1439">
        <v>5</v>
      </c>
      <c r="C1439">
        <v>1018</v>
      </c>
      <c r="D1439" t="s">
        <v>3676</v>
      </c>
    </row>
    <row r="1440" spans="1:4" x14ac:dyDescent="0.25">
      <c r="A1440" t="str">
        <f t="shared" si="22"/>
        <v>5-1019</v>
      </c>
      <c r="B1440">
        <v>5</v>
      </c>
      <c r="C1440">
        <v>1019</v>
      </c>
      <c r="D1440" t="s">
        <v>3677</v>
      </c>
    </row>
    <row r="1441" spans="1:4" x14ac:dyDescent="0.25">
      <c r="A1441" t="str">
        <f t="shared" si="22"/>
        <v>5-1020</v>
      </c>
      <c r="B1441">
        <v>5</v>
      </c>
      <c r="C1441">
        <v>1020</v>
      </c>
      <c r="D1441" t="s">
        <v>3678</v>
      </c>
    </row>
    <row r="1442" spans="1:4" x14ac:dyDescent="0.25">
      <c r="A1442" t="str">
        <f t="shared" si="22"/>
        <v>5-1021</v>
      </c>
      <c r="B1442">
        <v>5</v>
      </c>
      <c r="C1442">
        <v>1021</v>
      </c>
      <c r="D1442" t="s">
        <v>3679</v>
      </c>
    </row>
    <row r="1443" spans="1:4" x14ac:dyDescent="0.25">
      <c r="A1443" t="str">
        <f t="shared" si="22"/>
        <v>5-1022</v>
      </c>
      <c r="B1443">
        <v>5</v>
      </c>
      <c r="C1443">
        <v>1022</v>
      </c>
      <c r="D1443" t="s">
        <v>3680</v>
      </c>
    </row>
    <row r="1444" spans="1:4" x14ac:dyDescent="0.25">
      <c r="A1444" t="str">
        <f t="shared" si="22"/>
        <v>5-1023</v>
      </c>
      <c r="B1444">
        <v>5</v>
      </c>
      <c r="C1444">
        <v>1023</v>
      </c>
      <c r="D1444" t="s">
        <v>3681</v>
      </c>
    </row>
    <row r="1445" spans="1:4" x14ac:dyDescent="0.25">
      <c r="A1445" t="str">
        <f t="shared" si="22"/>
        <v>5-1024</v>
      </c>
      <c r="B1445">
        <v>5</v>
      </c>
      <c r="C1445">
        <v>1024</v>
      </c>
      <c r="D1445" t="s">
        <v>3682</v>
      </c>
    </row>
    <row r="1446" spans="1:4" x14ac:dyDescent="0.25">
      <c r="A1446" t="str">
        <f t="shared" si="22"/>
        <v>5-1025</v>
      </c>
      <c r="B1446">
        <v>5</v>
      </c>
      <c r="C1446">
        <v>1025</v>
      </c>
      <c r="D1446" t="s">
        <v>3683</v>
      </c>
    </row>
    <row r="1447" spans="1:4" x14ac:dyDescent="0.25">
      <c r="A1447" t="str">
        <f t="shared" si="22"/>
        <v>5-1026</v>
      </c>
      <c r="B1447">
        <v>5</v>
      </c>
      <c r="C1447">
        <v>1026</v>
      </c>
      <c r="D1447" t="s">
        <v>3684</v>
      </c>
    </row>
    <row r="1448" spans="1:4" x14ac:dyDescent="0.25">
      <c r="A1448" t="str">
        <f t="shared" si="22"/>
        <v>5-1027</v>
      </c>
      <c r="B1448">
        <v>5</v>
      </c>
      <c r="C1448">
        <v>1027</v>
      </c>
      <c r="D1448" t="s">
        <v>3685</v>
      </c>
    </row>
    <row r="1449" spans="1:4" x14ac:dyDescent="0.25">
      <c r="A1449" t="str">
        <f t="shared" si="22"/>
        <v>5-1028</v>
      </c>
      <c r="B1449">
        <v>5</v>
      </c>
      <c r="C1449">
        <v>1028</v>
      </c>
      <c r="D1449" t="s">
        <v>2050</v>
      </c>
    </row>
    <row r="1450" spans="1:4" x14ac:dyDescent="0.25">
      <c r="A1450" t="str">
        <f t="shared" si="22"/>
        <v>5-1029</v>
      </c>
      <c r="B1450">
        <v>5</v>
      </c>
      <c r="C1450">
        <v>1029</v>
      </c>
      <c r="D1450" t="s">
        <v>3654</v>
      </c>
    </row>
    <row r="1451" spans="1:4" x14ac:dyDescent="0.25">
      <c r="A1451" t="str">
        <f t="shared" si="22"/>
        <v>5-1030</v>
      </c>
      <c r="B1451">
        <v>5</v>
      </c>
      <c r="C1451">
        <v>1030</v>
      </c>
      <c r="D1451" t="s">
        <v>2270</v>
      </c>
    </row>
    <row r="1452" spans="1:4" x14ac:dyDescent="0.25">
      <c r="A1452" t="str">
        <f t="shared" si="22"/>
        <v>5-1031</v>
      </c>
      <c r="B1452">
        <v>5</v>
      </c>
      <c r="C1452">
        <v>1031</v>
      </c>
      <c r="D1452" t="s">
        <v>3686</v>
      </c>
    </row>
    <row r="1453" spans="1:4" x14ac:dyDescent="0.25">
      <c r="A1453" t="str">
        <f t="shared" si="22"/>
        <v>5-1032</v>
      </c>
      <c r="B1453">
        <v>5</v>
      </c>
      <c r="C1453">
        <v>1032</v>
      </c>
      <c r="D1453" t="s">
        <v>3687</v>
      </c>
    </row>
    <row r="1454" spans="1:4" x14ac:dyDescent="0.25">
      <c r="A1454" t="str">
        <f t="shared" si="22"/>
        <v>5-1033</v>
      </c>
      <c r="B1454">
        <v>5</v>
      </c>
      <c r="C1454">
        <v>1033</v>
      </c>
      <c r="D1454" t="s">
        <v>3688</v>
      </c>
    </row>
    <row r="1455" spans="1:4" x14ac:dyDescent="0.25">
      <c r="A1455" t="str">
        <f t="shared" si="22"/>
        <v>5-1034</v>
      </c>
      <c r="B1455">
        <v>5</v>
      </c>
      <c r="C1455">
        <v>1034</v>
      </c>
      <c r="D1455" t="s">
        <v>3689</v>
      </c>
    </row>
    <row r="1456" spans="1:4" x14ac:dyDescent="0.25">
      <c r="A1456" t="str">
        <f t="shared" si="22"/>
        <v>5-1035</v>
      </c>
      <c r="B1456">
        <v>5</v>
      </c>
      <c r="C1456">
        <v>1035</v>
      </c>
      <c r="D1456" t="s">
        <v>3690</v>
      </c>
    </row>
    <row r="1457" spans="1:4" x14ac:dyDescent="0.25">
      <c r="A1457" t="str">
        <f t="shared" si="22"/>
        <v>5-1036</v>
      </c>
      <c r="B1457">
        <v>5</v>
      </c>
      <c r="C1457">
        <v>1036</v>
      </c>
      <c r="D1457" t="s">
        <v>3691</v>
      </c>
    </row>
    <row r="1458" spans="1:4" x14ac:dyDescent="0.25">
      <c r="A1458" t="str">
        <f t="shared" si="22"/>
        <v>5-1037</v>
      </c>
      <c r="B1458">
        <v>5</v>
      </c>
      <c r="C1458">
        <v>1037</v>
      </c>
      <c r="D1458" t="s">
        <v>3692</v>
      </c>
    </row>
    <row r="1459" spans="1:4" x14ac:dyDescent="0.25">
      <c r="A1459" t="str">
        <f t="shared" si="22"/>
        <v>5-1038</v>
      </c>
      <c r="B1459">
        <v>5</v>
      </c>
      <c r="C1459">
        <v>1038</v>
      </c>
      <c r="D1459" t="s">
        <v>1491</v>
      </c>
    </row>
    <row r="1460" spans="1:4" x14ac:dyDescent="0.25">
      <c r="A1460" t="str">
        <f t="shared" si="22"/>
        <v>5-1039</v>
      </c>
      <c r="B1460">
        <v>5</v>
      </c>
      <c r="C1460">
        <v>1039</v>
      </c>
      <c r="D1460" t="s">
        <v>3693</v>
      </c>
    </row>
    <row r="1461" spans="1:4" x14ac:dyDescent="0.25">
      <c r="A1461" t="str">
        <f t="shared" si="22"/>
        <v>5-1040</v>
      </c>
      <c r="B1461">
        <v>5</v>
      </c>
      <c r="C1461">
        <v>1040</v>
      </c>
      <c r="D1461" t="s">
        <v>3694</v>
      </c>
    </row>
    <row r="1462" spans="1:4" x14ac:dyDescent="0.25">
      <c r="A1462" t="str">
        <f t="shared" si="22"/>
        <v>5-1041</v>
      </c>
      <c r="B1462">
        <v>5</v>
      </c>
      <c r="C1462">
        <v>1041</v>
      </c>
      <c r="D1462" t="s">
        <v>3695</v>
      </c>
    </row>
    <row r="1463" spans="1:4" x14ac:dyDescent="0.25">
      <c r="A1463" t="str">
        <f t="shared" si="22"/>
        <v>5-1042</v>
      </c>
      <c r="B1463">
        <v>5</v>
      </c>
      <c r="C1463">
        <v>1042</v>
      </c>
      <c r="D1463" t="s">
        <v>3696</v>
      </c>
    </row>
    <row r="1464" spans="1:4" x14ac:dyDescent="0.25">
      <c r="A1464" t="str">
        <f t="shared" si="22"/>
        <v>5-1043</v>
      </c>
      <c r="B1464">
        <v>5</v>
      </c>
      <c r="C1464">
        <v>1043</v>
      </c>
      <c r="D1464" t="s">
        <v>3697</v>
      </c>
    </row>
    <row r="1465" spans="1:4" x14ac:dyDescent="0.25">
      <c r="A1465" t="str">
        <f t="shared" si="22"/>
        <v>5-1044</v>
      </c>
      <c r="B1465">
        <v>5</v>
      </c>
      <c r="C1465">
        <v>1044</v>
      </c>
      <c r="D1465" t="s">
        <v>3698</v>
      </c>
    </row>
    <row r="1466" spans="1:4" x14ac:dyDescent="0.25">
      <c r="A1466" t="str">
        <f t="shared" si="22"/>
        <v>5-1045</v>
      </c>
      <c r="B1466">
        <v>5</v>
      </c>
      <c r="C1466">
        <v>1045</v>
      </c>
      <c r="D1466" t="s">
        <v>3699</v>
      </c>
    </row>
    <row r="1467" spans="1:4" x14ac:dyDescent="0.25">
      <c r="A1467" t="str">
        <f t="shared" si="22"/>
        <v>5-1046</v>
      </c>
      <c r="B1467">
        <v>5</v>
      </c>
      <c r="C1467">
        <v>1046</v>
      </c>
      <c r="D1467" t="s">
        <v>3700</v>
      </c>
    </row>
    <row r="1468" spans="1:4" x14ac:dyDescent="0.25">
      <c r="A1468" t="str">
        <f t="shared" si="22"/>
        <v>5-1047</v>
      </c>
      <c r="B1468">
        <v>5</v>
      </c>
      <c r="C1468">
        <v>1047</v>
      </c>
      <c r="D1468" t="s">
        <v>3701</v>
      </c>
    </row>
    <row r="1469" spans="1:4" x14ac:dyDescent="0.25">
      <c r="A1469" t="str">
        <f t="shared" si="22"/>
        <v>5-1048</v>
      </c>
      <c r="B1469">
        <v>5</v>
      </c>
      <c r="C1469">
        <v>1048</v>
      </c>
      <c r="D1469" t="s">
        <v>3702</v>
      </c>
    </row>
    <row r="1470" spans="1:4" x14ac:dyDescent="0.25">
      <c r="A1470" t="str">
        <f t="shared" si="22"/>
        <v>5-1049</v>
      </c>
      <c r="B1470">
        <v>5</v>
      </c>
      <c r="C1470">
        <v>1049</v>
      </c>
      <c r="D1470" t="s">
        <v>3703</v>
      </c>
    </row>
    <row r="1471" spans="1:4" x14ac:dyDescent="0.25">
      <c r="A1471" t="str">
        <f t="shared" si="22"/>
        <v>5-1050</v>
      </c>
      <c r="B1471">
        <v>5</v>
      </c>
      <c r="C1471">
        <v>1050</v>
      </c>
      <c r="D1471" t="s">
        <v>3704</v>
      </c>
    </row>
    <row r="1472" spans="1:4" x14ac:dyDescent="0.25">
      <c r="A1472" t="str">
        <f t="shared" si="22"/>
        <v>5-1051</v>
      </c>
      <c r="B1472">
        <v>5</v>
      </c>
      <c r="C1472">
        <v>1051</v>
      </c>
      <c r="D1472" t="s">
        <v>3705</v>
      </c>
    </row>
    <row r="1473" spans="1:4" x14ac:dyDescent="0.25">
      <c r="A1473" t="str">
        <f t="shared" si="22"/>
        <v>5-1052</v>
      </c>
      <c r="B1473">
        <v>5</v>
      </c>
      <c r="C1473">
        <v>1052</v>
      </c>
      <c r="D1473" t="s">
        <v>3706</v>
      </c>
    </row>
    <row r="1474" spans="1:4" x14ac:dyDescent="0.25">
      <c r="A1474" t="str">
        <f t="shared" si="22"/>
        <v>5-1053</v>
      </c>
      <c r="B1474">
        <v>5</v>
      </c>
      <c r="C1474">
        <v>1053</v>
      </c>
      <c r="D1474" t="s">
        <v>3707</v>
      </c>
    </row>
    <row r="1475" spans="1:4" x14ac:dyDescent="0.25">
      <c r="A1475" t="str">
        <f t="shared" si="22"/>
        <v>5-1054</v>
      </c>
      <c r="B1475">
        <v>5</v>
      </c>
      <c r="C1475">
        <v>1054</v>
      </c>
      <c r="D1475" t="s">
        <v>3708</v>
      </c>
    </row>
    <row r="1476" spans="1:4" x14ac:dyDescent="0.25">
      <c r="A1476" t="str">
        <f t="shared" ref="A1476:A1539" si="23">B1476&amp;"-"&amp;C1476</f>
        <v>5-1055</v>
      </c>
      <c r="B1476">
        <v>5</v>
      </c>
      <c r="C1476">
        <v>1055</v>
      </c>
      <c r="D1476" t="s">
        <v>3709</v>
      </c>
    </row>
    <row r="1477" spans="1:4" x14ac:dyDescent="0.25">
      <c r="A1477" t="str">
        <f t="shared" si="23"/>
        <v>5-1056</v>
      </c>
      <c r="B1477">
        <v>5</v>
      </c>
      <c r="C1477">
        <v>1056</v>
      </c>
      <c r="D1477" t="s">
        <v>1563</v>
      </c>
    </row>
    <row r="1478" spans="1:4" x14ac:dyDescent="0.25">
      <c r="A1478" t="str">
        <f t="shared" si="23"/>
        <v>5-1057</v>
      </c>
      <c r="B1478">
        <v>5</v>
      </c>
      <c r="C1478">
        <v>1057</v>
      </c>
      <c r="D1478" t="s">
        <v>3710</v>
      </c>
    </row>
    <row r="1479" spans="1:4" x14ac:dyDescent="0.25">
      <c r="A1479" t="str">
        <f t="shared" si="23"/>
        <v>5-1058</v>
      </c>
      <c r="B1479">
        <v>5</v>
      </c>
      <c r="C1479">
        <v>1058</v>
      </c>
      <c r="D1479" t="s">
        <v>3711</v>
      </c>
    </row>
    <row r="1480" spans="1:4" x14ac:dyDescent="0.25">
      <c r="A1480" t="str">
        <f t="shared" si="23"/>
        <v>5-1059</v>
      </c>
      <c r="B1480">
        <v>5</v>
      </c>
      <c r="C1480">
        <v>1059</v>
      </c>
      <c r="D1480" t="s">
        <v>3712</v>
      </c>
    </row>
    <row r="1481" spans="1:4" x14ac:dyDescent="0.25">
      <c r="A1481" t="str">
        <f t="shared" si="23"/>
        <v>5-1060</v>
      </c>
      <c r="B1481">
        <v>5</v>
      </c>
      <c r="C1481">
        <v>1060</v>
      </c>
      <c r="D1481" t="s">
        <v>3713</v>
      </c>
    </row>
    <row r="1482" spans="1:4" x14ac:dyDescent="0.25">
      <c r="A1482" t="str">
        <f t="shared" si="23"/>
        <v>5-1061</v>
      </c>
      <c r="B1482">
        <v>5</v>
      </c>
      <c r="C1482">
        <v>1061</v>
      </c>
      <c r="D1482" t="s">
        <v>2809</v>
      </c>
    </row>
    <row r="1483" spans="1:4" x14ac:dyDescent="0.25">
      <c r="A1483" t="str">
        <f t="shared" si="23"/>
        <v>5-1062</v>
      </c>
      <c r="B1483">
        <v>5</v>
      </c>
      <c r="C1483">
        <v>1062</v>
      </c>
      <c r="D1483" t="s">
        <v>3714</v>
      </c>
    </row>
    <row r="1484" spans="1:4" x14ac:dyDescent="0.25">
      <c r="A1484" t="str">
        <f t="shared" si="23"/>
        <v>5-1063</v>
      </c>
      <c r="B1484">
        <v>5</v>
      </c>
      <c r="C1484">
        <v>1063</v>
      </c>
      <c r="D1484" t="s">
        <v>1695</v>
      </c>
    </row>
    <row r="1485" spans="1:4" x14ac:dyDescent="0.25">
      <c r="A1485" t="str">
        <f t="shared" si="23"/>
        <v>5-1064</v>
      </c>
      <c r="B1485">
        <v>5</v>
      </c>
      <c r="C1485">
        <v>1064</v>
      </c>
      <c r="D1485" t="s">
        <v>3715</v>
      </c>
    </row>
    <row r="1486" spans="1:4" x14ac:dyDescent="0.25">
      <c r="A1486" t="str">
        <f t="shared" si="23"/>
        <v>5-1065</v>
      </c>
      <c r="B1486">
        <v>5</v>
      </c>
      <c r="C1486">
        <v>1065</v>
      </c>
      <c r="D1486" t="s">
        <v>3716</v>
      </c>
    </row>
    <row r="1487" spans="1:4" x14ac:dyDescent="0.25">
      <c r="A1487" t="str">
        <f t="shared" si="23"/>
        <v>5-1066</v>
      </c>
      <c r="B1487">
        <v>5</v>
      </c>
      <c r="C1487">
        <v>1066</v>
      </c>
      <c r="D1487" t="s">
        <v>1489</v>
      </c>
    </row>
    <row r="1488" spans="1:4" x14ac:dyDescent="0.25">
      <c r="A1488" t="str">
        <f t="shared" si="23"/>
        <v>5-1067</v>
      </c>
      <c r="B1488">
        <v>5</v>
      </c>
      <c r="C1488">
        <v>1067</v>
      </c>
      <c r="D1488" t="s">
        <v>2796</v>
      </c>
    </row>
    <row r="1489" spans="1:4" x14ac:dyDescent="0.25">
      <c r="A1489" t="str">
        <f t="shared" si="23"/>
        <v>5-1068</v>
      </c>
      <c r="B1489">
        <v>5</v>
      </c>
      <c r="C1489">
        <v>1068</v>
      </c>
      <c r="D1489" t="s">
        <v>2796</v>
      </c>
    </row>
    <row r="1490" spans="1:4" x14ac:dyDescent="0.25">
      <c r="A1490" t="str">
        <f t="shared" si="23"/>
        <v>5-1069</v>
      </c>
      <c r="B1490">
        <v>5</v>
      </c>
      <c r="C1490">
        <v>1069</v>
      </c>
      <c r="D1490" t="s">
        <v>3717</v>
      </c>
    </row>
    <row r="1491" spans="1:4" x14ac:dyDescent="0.25">
      <c r="A1491" t="str">
        <f t="shared" si="23"/>
        <v>5-1070</v>
      </c>
      <c r="B1491">
        <v>5</v>
      </c>
      <c r="C1491">
        <v>1070</v>
      </c>
      <c r="D1491" t="s">
        <v>3718</v>
      </c>
    </row>
    <row r="1492" spans="1:4" x14ac:dyDescent="0.25">
      <c r="A1492" t="str">
        <f t="shared" si="23"/>
        <v>5-1071</v>
      </c>
      <c r="B1492">
        <v>5</v>
      </c>
      <c r="C1492">
        <v>1071</v>
      </c>
      <c r="D1492" t="s">
        <v>2909</v>
      </c>
    </row>
    <row r="1493" spans="1:4" x14ac:dyDescent="0.25">
      <c r="A1493" t="str">
        <f t="shared" si="23"/>
        <v>5-1072</v>
      </c>
      <c r="B1493">
        <v>5</v>
      </c>
      <c r="C1493">
        <v>1072</v>
      </c>
      <c r="D1493" t="s">
        <v>2909</v>
      </c>
    </row>
    <row r="1494" spans="1:4" x14ac:dyDescent="0.25">
      <c r="A1494" t="str">
        <f t="shared" si="23"/>
        <v>5-1073</v>
      </c>
      <c r="B1494">
        <v>5</v>
      </c>
      <c r="C1494">
        <v>1073</v>
      </c>
      <c r="D1494" t="s">
        <v>2909</v>
      </c>
    </row>
    <row r="1495" spans="1:4" x14ac:dyDescent="0.25">
      <c r="A1495" t="str">
        <f t="shared" si="23"/>
        <v>5-1074</v>
      </c>
      <c r="B1495">
        <v>5</v>
      </c>
      <c r="C1495">
        <v>1074</v>
      </c>
      <c r="D1495" t="s">
        <v>2909</v>
      </c>
    </row>
    <row r="1496" spans="1:4" x14ac:dyDescent="0.25">
      <c r="A1496" t="str">
        <f t="shared" si="23"/>
        <v>5-1075</v>
      </c>
      <c r="B1496">
        <v>5</v>
      </c>
      <c r="C1496">
        <v>1075</v>
      </c>
      <c r="D1496" t="s">
        <v>2909</v>
      </c>
    </row>
    <row r="1497" spans="1:4" x14ac:dyDescent="0.25">
      <c r="A1497" t="str">
        <f t="shared" si="23"/>
        <v>5-1076</v>
      </c>
      <c r="B1497">
        <v>5</v>
      </c>
      <c r="C1497">
        <v>1076</v>
      </c>
      <c r="D1497" t="s">
        <v>2909</v>
      </c>
    </row>
    <row r="1498" spans="1:4" x14ac:dyDescent="0.25">
      <c r="A1498" t="str">
        <f t="shared" si="23"/>
        <v>5-1077</v>
      </c>
      <c r="B1498">
        <v>5</v>
      </c>
      <c r="C1498">
        <v>1077</v>
      </c>
      <c r="D1498" t="s">
        <v>2909</v>
      </c>
    </row>
    <row r="1499" spans="1:4" x14ac:dyDescent="0.25">
      <c r="A1499" t="str">
        <f t="shared" si="23"/>
        <v>5-1078</v>
      </c>
      <c r="B1499">
        <v>5</v>
      </c>
      <c r="C1499">
        <v>1078</v>
      </c>
      <c r="D1499" t="s">
        <v>2909</v>
      </c>
    </row>
    <row r="1500" spans="1:4" x14ac:dyDescent="0.25">
      <c r="A1500" t="str">
        <f t="shared" si="23"/>
        <v>5-1079</v>
      </c>
      <c r="B1500">
        <v>5</v>
      </c>
      <c r="C1500">
        <v>1079</v>
      </c>
      <c r="D1500" t="s">
        <v>2909</v>
      </c>
    </row>
    <row r="1501" spans="1:4" x14ac:dyDescent="0.25">
      <c r="A1501" t="str">
        <f t="shared" si="23"/>
        <v>5-1081</v>
      </c>
      <c r="B1501">
        <v>5</v>
      </c>
      <c r="C1501">
        <v>1081</v>
      </c>
      <c r="D1501" t="s">
        <v>2909</v>
      </c>
    </row>
    <row r="1502" spans="1:4" x14ac:dyDescent="0.25">
      <c r="A1502" t="str">
        <f t="shared" si="23"/>
        <v>5-1082</v>
      </c>
      <c r="B1502">
        <v>5</v>
      </c>
      <c r="C1502">
        <v>1082</v>
      </c>
      <c r="D1502" t="s">
        <v>2909</v>
      </c>
    </row>
    <row r="1503" spans="1:4" x14ac:dyDescent="0.25">
      <c r="A1503" t="str">
        <f t="shared" si="23"/>
        <v>5-1083</v>
      </c>
      <c r="B1503">
        <v>5</v>
      </c>
      <c r="C1503">
        <v>1083</v>
      </c>
      <c r="D1503" t="s">
        <v>2909</v>
      </c>
    </row>
    <row r="1504" spans="1:4" x14ac:dyDescent="0.25">
      <c r="A1504" t="str">
        <f t="shared" si="23"/>
        <v>5-1084</v>
      </c>
      <c r="B1504">
        <v>5</v>
      </c>
      <c r="C1504">
        <v>1084</v>
      </c>
      <c r="D1504" t="s">
        <v>2909</v>
      </c>
    </row>
    <row r="1505" spans="1:4" x14ac:dyDescent="0.25">
      <c r="A1505" t="str">
        <f t="shared" si="23"/>
        <v>5-1085</v>
      </c>
      <c r="B1505">
        <v>5</v>
      </c>
      <c r="C1505">
        <v>1085</v>
      </c>
      <c r="D1505" t="s">
        <v>2909</v>
      </c>
    </row>
    <row r="1506" spans="1:4" x14ac:dyDescent="0.25">
      <c r="A1506" t="str">
        <f t="shared" si="23"/>
        <v>5-1086</v>
      </c>
      <c r="B1506">
        <v>5</v>
      </c>
      <c r="C1506">
        <v>1086</v>
      </c>
      <c r="D1506" t="s">
        <v>2909</v>
      </c>
    </row>
    <row r="1507" spans="1:4" x14ac:dyDescent="0.25">
      <c r="A1507" t="str">
        <f t="shared" si="23"/>
        <v>5-1087</v>
      </c>
      <c r="B1507">
        <v>5</v>
      </c>
      <c r="C1507">
        <v>1087</v>
      </c>
      <c r="D1507" t="s">
        <v>2909</v>
      </c>
    </row>
    <row r="1508" spans="1:4" x14ac:dyDescent="0.25">
      <c r="A1508" t="str">
        <f t="shared" si="23"/>
        <v>5-1088</v>
      </c>
      <c r="B1508">
        <v>5</v>
      </c>
      <c r="C1508">
        <v>1088</v>
      </c>
      <c r="D1508" t="s">
        <v>2909</v>
      </c>
    </row>
    <row r="1509" spans="1:4" x14ac:dyDescent="0.25">
      <c r="A1509" t="str">
        <f t="shared" si="23"/>
        <v>5-1090</v>
      </c>
      <c r="B1509">
        <v>5</v>
      </c>
      <c r="C1509">
        <v>1090</v>
      </c>
      <c r="D1509" t="s">
        <v>2909</v>
      </c>
    </row>
    <row r="1510" spans="1:4" x14ac:dyDescent="0.25">
      <c r="A1510" t="str">
        <f t="shared" si="23"/>
        <v>5-1091</v>
      </c>
      <c r="B1510">
        <v>5</v>
      </c>
      <c r="C1510">
        <v>1091</v>
      </c>
      <c r="D1510" t="s">
        <v>3719</v>
      </c>
    </row>
    <row r="1511" spans="1:4" x14ac:dyDescent="0.25">
      <c r="A1511" t="str">
        <f t="shared" si="23"/>
        <v>5-1092</v>
      </c>
      <c r="B1511">
        <v>5</v>
      </c>
      <c r="C1511">
        <v>1092</v>
      </c>
      <c r="D1511" t="s">
        <v>3720</v>
      </c>
    </row>
    <row r="1512" spans="1:4" x14ac:dyDescent="0.25">
      <c r="A1512" t="str">
        <f t="shared" si="23"/>
        <v>5-1093</v>
      </c>
      <c r="B1512">
        <v>5</v>
      </c>
      <c r="C1512">
        <v>1093</v>
      </c>
      <c r="D1512" t="s">
        <v>1875</v>
      </c>
    </row>
    <row r="1513" spans="1:4" x14ac:dyDescent="0.25">
      <c r="A1513" t="str">
        <f t="shared" si="23"/>
        <v>5-1094</v>
      </c>
      <c r="B1513">
        <v>5</v>
      </c>
      <c r="C1513">
        <v>1094</v>
      </c>
      <c r="D1513" t="s">
        <v>3721</v>
      </c>
    </row>
    <row r="1514" spans="1:4" x14ac:dyDescent="0.25">
      <c r="A1514" t="str">
        <f t="shared" si="23"/>
        <v>5-1095</v>
      </c>
      <c r="B1514">
        <v>5</v>
      </c>
      <c r="C1514">
        <v>1095</v>
      </c>
      <c r="D1514" t="s">
        <v>3024</v>
      </c>
    </row>
    <row r="1515" spans="1:4" x14ac:dyDescent="0.25">
      <c r="A1515" t="str">
        <f t="shared" si="23"/>
        <v>5-1096</v>
      </c>
      <c r="B1515">
        <v>5</v>
      </c>
      <c r="C1515">
        <v>1096</v>
      </c>
      <c r="D1515" t="s">
        <v>3024</v>
      </c>
    </row>
    <row r="1516" spans="1:4" x14ac:dyDescent="0.25">
      <c r="A1516" t="str">
        <f t="shared" si="23"/>
        <v>5-1097</v>
      </c>
      <c r="B1516">
        <v>5</v>
      </c>
      <c r="C1516">
        <v>1097</v>
      </c>
      <c r="D1516" t="s">
        <v>3722</v>
      </c>
    </row>
    <row r="1517" spans="1:4" x14ac:dyDescent="0.25">
      <c r="A1517" t="str">
        <f t="shared" si="23"/>
        <v>5-1101</v>
      </c>
      <c r="B1517">
        <v>5</v>
      </c>
      <c r="C1517">
        <v>1101</v>
      </c>
      <c r="D1517" t="s">
        <v>3723</v>
      </c>
    </row>
    <row r="1518" spans="1:4" x14ac:dyDescent="0.25">
      <c r="A1518" t="str">
        <f t="shared" si="23"/>
        <v>5-1102</v>
      </c>
      <c r="B1518">
        <v>5</v>
      </c>
      <c r="C1518">
        <v>1102</v>
      </c>
      <c r="D1518" t="s">
        <v>3724</v>
      </c>
    </row>
    <row r="1519" spans="1:4" x14ac:dyDescent="0.25">
      <c r="A1519" t="str">
        <f t="shared" si="23"/>
        <v>5-1103</v>
      </c>
      <c r="B1519">
        <v>5</v>
      </c>
      <c r="C1519">
        <v>1103</v>
      </c>
      <c r="D1519" t="s">
        <v>2909</v>
      </c>
    </row>
    <row r="1520" spans="1:4" x14ac:dyDescent="0.25">
      <c r="A1520" t="str">
        <f t="shared" si="23"/>
        <v>5-1104</v>
      </c>
      <c r="B1520">
        <v>5</v>
      </c>
      <c r="C1520">
        <v>1104</v>
      </c>
      <c r="D1520" t="s">
        <v>2909</v>
      </c>
    </row>
    <row r="1521" spans="1:4" x14ac:dyDescent="0.25">
      <c r="A1521" t="str">
        <f t="shared" si="23"/>
        <v>5-1106</v>
      </c>
      <c r="B1521">
        <v>5</v>
      </c>
      <c r="C1521">
        <v>1106</v>
      </c>
      <c r="D1521" t="s">
        <v>3725</v>
      </c>
    </row>
    <row r="1522" spans="1:4" x14ac:dyDescent="0.25">
      <c r="A1522" t="str">
        <f t="shared" si="23"/>
        <v>5-1107</v>
      </c>
      <c r="B1522">
        <v>5</v>
      </c>
      <c r="C1522">
        <v>1107</v>
      </c>
      <c r="D1522" t="s">
        <v>1828</v>
      </c>
    </row>
    <row r="1523" spans="1:4" x14ac:dyDescent="0.25">
      <c r="A1523" t="str">
        <f t="shared" si="23"/>
        <v>5-1108</v>
      </c>
      <c r="B1523">
        <v>5</v>
      </c>
      <c r="C1523">
        <v>1108</v>
      </c>
      <c r="D1523" t="s">
        <v>2961</v>
      </c>
    </row>
    <row r="1524" spans="1:4" x14ac:dyDescent="0.25">
      <c r="A1524" t="str">
        <f t="shared" si="23"/>
        <v>5-1109</v>
      </c>
      <c r="B1524">
        <v>5</v>
      </c>
      <c r="C1524">
        <v>1109</v>
      </c>
      <c r="D1524" t="s">
        <v>2909</v>
      </c>
    </row>
    <row r="1525" spans="1:4" x14ac:dyDescent="0.25">
      <c r="A1525" t="str">
        <f t="shared" si="23"/>
        <v>5-1110</v>
      </c>
      <c r="B1525">
        <v>5</v>
      </c>
      <c r="C1525">
        <v>1110</v>
      </c>
      <c r="D1525" t="s">
        <v>2909</v>
      </c>
    </row>
    <row r="1526" spans="1:4" x14ac:dyDescent="0.25">
      <c r="A1526" t="str">
        <f t="shared" si="23"/>
        <v>5-1111</v>
      </c>
      <c r="B1526">
        <v>5</v>
      </c>
      <c r="C1526">
        <v>1111</v>
      </c>
      <c r="D1526" t="s">
        <v>3726</v>
      </c>
    </row>
    <row r="1527" spans="1:4" x14ac:dyDescent="0.25">
      <c r="A1527" t="str">
        <f t="shared" si="23"/>
        <v>5-1112</v>
      </c>
      <c r="B1527">
        <v>5</v>
      </c>
      <c r="C1527">
        <v>1112</v>
      </c>
      <c r="D1527" t="s">
        <v>3727</v>
      </c>
    </row>
    <row r="1528" spans="1:4" x14ac:dyDescent="0.25">
      <c r="A1528" t="str">
        <f t="shared" si="23"/>
        <v>5-1113</v>
      </c>
      <c r="B1528">
        <v>5</v>
      </c>
      <c r="C1528">
        <v>1113</v>
      </c>
      <c r="D1528" t="s">
        <v>3728</v>
      </c>
    </row>
    <row r="1529" spans="1:4" x14ac:dyDescent="0.25">
      <c r="A1529" t="str">
        <f t="shared" si="23"/>
        <v>5-1115</v>
      </c>
      <c r="B1529">
        <v>5</v>
      </c>
      <c r="C1529">
        <v>1115</v>
      </c>
      <c r="D1529" t="s">
        <v>3729</v>
      </c>
    </row>
    <row r="1530" spans="1:4" x14ac:dyDescent="0.25">
      <c r="A1530" t="str">
        <f t="shared" si="23"/>
        <v>5-1116</v>
      </c>
      <c r="B1530">
        <v>5</v>
      </c>
      <c r="C1530">
        <v>1116</v>
      </c>
      <c r="D1530" t="s">
        <v>2909</v>
      </c>
    </row>
    <row r="1531" spans="1:4" x14ac:dyDescent="0.25">
      <c r="A1531" t="str">
        <f t="shared" si="23"/>
        <v>5-1117</v>
      </c>
      <c r="B1531">
        <v>5</v>
      </c>
      <c r="C1531">
        <v>1117</v>
      </c>
      <c r="D1531" t="s">
        <v>3730</v>
      </c>
    </row>
    <row r="1532" spans="1:4" x14ac:dyDescent="0.25">
      <c r="A1532" t="str">
        <f t="shared" si="23"/>
        <v>5-1118</v>
      </c>
      <c r="B1532">
        <v>5</v>
      </c>
      <c r="C1532">
        <v>1118</v>
      </c>
      <c r="D1532" t="s">
        <v>3357</v>
      </c>
    </row>
    <row r="1533" spans="1:4" x14ac:dyDescent="0.25">
      <c r="A1533" t="str">
        <f t="shared" si="23"/>
        <v>5-1119</v>
      </c>
      <c r="B1533">
        <v>5</v>
      </c>
      <c r="C1533">
        <v>1119</v>
      </c>
      <c r="D1533" t="s">
        <v>3731</v>
      </c>
    </row>
    <row r="1534" spans="1:4" x14ac:dyDescent="0.25">
      <c r="A1534" t="str">
        <f t="shared" si="23"/>
        <v>5-1120</v>
      </c>
      <c r="B1534">
        <v>5</v>
      </c>
      <c r="C1534">
        <v>1120</v>
      </c>
      <c r="D1534" t="s">
        <v>3732</v>
      </c>
    </row>
    <row r="1535" spans="1:4" x14ac:dyDescent="0.25">
      <c r="A1535" t="str">
        <f t="shared" si="23"/>
        <v>5-1121</v>
      </c>
      <c r="B1535">
        <v>5</v>
      </c>
      <c r="C1535">
        <v>1121</v>
      </c>
      <c r="D1535" t="s">
        <v>3733</v>
      </c>
    </row>
    <row r="1536" spans="1:4" x14ac:dyDescent="0.25">
      <c r="A1536" t="str">
        <f t="shared" si="23"/>
        <v>5-1122</v>
      </c>
      <c r="B1536">
        <v>5</v>
      </c>
      <c r="C1536">
        <v>1122</v>
      </c>
      <c r="D1536" t="s">
        <v>2909</v>
      </c>
    </row>
    <row r="1537" spans="1:4" x14ac:dyDescent="0.25">
      <c r="A1537" t="str">
        <f t="shared" si="23"/>
        <v>5-1123</v>
      </c>
      <c r="B1537">
        <v>5</v>
      </c>
      <c r="C1537">
        <v>1123</v>
      </c>
      <c r="D1537" t="s">
        <v>2909</v>
      </c>
    </row>
    <row r="1538" spans="1:4" x14ac:dyDescent="0.25">
      <c r="A1538" t="str">
        <f t="shared" si="23"/>
        <v>5-1124</v>
      </c>
      <c r="B1538">
        <v>5</v>
      </c>
      <c r="C1538">
        <v>1124</v>
      </c>
      <c r="D1538" t="s">
        <v>2909</v>
      </c>
    </row>
    <row r="1539" spans="1:4" x14ac:dyDescent="0.25">
      <c r="A1539" t="str">
        <f t="shared" si="23"/>
        <v>5-1125</v>
      </c>
      <c r="B1539">
        <v>5</v>
      </c>
      <c r="C1539">
        <v>1125</v>
      </c>
      <c r="D1539" t="s">
        <v>2909</v>
      </c>
    </row>
    <row r="1540" spans="1:4" x14ac:dyDescent="0.25">
      <c r="A1540" t="str">
        <f t="shared" ref="A1540:A1603" si="24">B1540&amp;"-"&amp;C1540</f>
        <v>5-1126</v>
      </c>
      <c r="B1540">
        <v>5</v>
      </c>
      <c r="C1540">
        <v>1126</v>
      </c>
      <c r="D1540" t="s">
        <v>3734</v>
      </c>
    </row>
    <row r="1541" spans="1:4" x14ac:dyDescent="0.25">
      <c r="A1541" t="str">
        <f t="shared" si="24"/>
        <v>5-1127</v>
      </c>
      <c r="B1541">
        <v>5</v>
      </c>
      <c r="C1541">
        <v>1127</v>
      </c>
      <c r="D1541" t="s">
        <v>3735</v>
      </c>
    </row>
    <row r="1542" spans="1:4" x14ac:dyDescent="0.25">
      <c r="A1542" t="str">
        <f t="shared" si="24"/>
        <v>5-1128</v>
      </c>
      <c r="B1542">
        <v>5</v>
      </c>
      <c r="C1542">
        <v>1128</v>
      </c>
      <c r="D1542" t="s">
        <v>2909</v>
      </c>
    </row>
    <row r="1543" spans="1:4" x14ac:dyDescent="0.25">
      <c r="A1543" t="str">
        <f t="shared" si="24"/>
        <v>5-1129</v>
      </c>
      <c r="B1543">
        <v>5</v>
      </c>
      <c r="C1543">
        <v>1129</v>
      </c>
      <c r="D1543" t="s">
        <v>2909</v>
      </c>
    </row>
    <row r="1544" spans="1:4" x14ac:dyDescent="0.25">
      <c r="A1544" t="str">
        <f t="shared" si="24"/>
        <v>5-1130</v>
      </c>
      <c r="B1544">
        <v>5</v>
      </c>
      <c r="C1544">
        <v>1130</v>
      </c>
      <c r="D1544" t="s">
        <v>2909</v>
      </c>
    </row>
    <row r="1545" spans="1:4" x14ac:dyDescent="0.25">
      <c r="A1545" t="str">
        <f t="shared" si="24"/>
        <v>5-1131</v>
      </c>
      <c r="B1545">
        <v>5</v>
      </c>
      <c r="C1545">
        <v>1131</v>
      </c>
      <c r="D1545" t="s">
        <v>3736</v>
      </c>
    </row>
    <row r="1546" spans="1:4" x14ac:dyDescent="0.25">
      <c r="A1546" t="str">
        <f t="shared" si="24"/>
        <v>5-1132</v>
      </c>
      <c r="B1546">
        <v>5</v>
      </c>
      <c r="C1546">
        <v>1132</v>
      </c>
      <c r="D1546" t="s">
        <v>3737</v>
      </c>
    </row>
    <row r="1547" spans="1:4" x14ac:dyDescent="0.25">
      <c r="A1547" t="str">
        <f t="shared" si="24"/>
        <v>5-1133</v>
      </c>
      <c r="B1547">
        <v>5</v>
      </c>
      <c r="C1547">
        <v>1133</v>
      </c>
      <c r="D1547" t="s">
        <v>3738</v>
      </c>
    </row>
    <row r="1548" spans="1:4" x14ac:dyDescent="0.25">
      <c r="A1548" t="str">
        <f t="shared" si="24"/>
        <v>5-1134</v>
      </c>
      <c r="B1548">
        <v>5</v>
      </c>
      <c r="C1548">
        <v>1134</v>
      </c>
      <c r="D1548" t="s">
        <v>3739</v>
      </c>
    </row>
    <row r="1549" spans="1:4" x14ac:dyDescent="0.25">
      <c r="A1549" t="str">
        <f t="shared" si="24"/>
        <v>5-1135</v>
      </c>
      <c r="B1549">
        <v>5</v>
      </c>
      <c r="C1549">
        <v>1135</v>
      </c>
      <c r="D1549" t="s">
        <v>3740</v>
      </c>
    </row>
    <row r="1550" spans="1:4" x14ac:dyDescent="0.25">
      <c r="A1550" t="str">
        <f t="shared" si="24"/>
        <v>5-1136</v>
      </c>
      <c r="B1550">
        <v>5</v>
      </c>
      <c r="C1550">
        <v>1136</v>
      </c>
      <c r="D1550" t="s">
        <v>2243</v>
      </c>
    </row>
    <row r="1551" spans="1:4" x14ac:dyDescent="0.25">
      <c r="A1551" t="str">
        <f t="shared" si="24"/>
        <v>5-1137</v>
      </c>
      <c r="B1551">
        <v>5</v>
      </c>
      <c r="C1551">
        <v>1137</v>
      </c>
      <c r="D1551" t="s">
        <v>2909</v>
      </c>
    </row>
    <row r="1552" spans="1:4" x14ac:dyDescent="0.25">
      <c r="A1552" t="str">
        <f t="shared" si="24"/>
        <v>5-1138</v>
      </c>
      <c r="B1552">
        <v>5</v>
      </c>
      <c r="C1552">
        <v>1138</v>
      </c>
      <c r="D1552" t="s">
        <v>2909</v>
      </c>
    </row>
    <row r="1553" spans="1:4" x14ac:dyDescent="0.25">
      <c r="A1553" t="str">
        <f t="shared" si="24"/>
        <v>5-1139</v>
      </c>
      <c r="B1553">
        <v>5</v>
      </c>
      <c r="C1553">
        <v>1139</v>
      </c>
      <c r="D1553" t="s">
        <v>3741</v>
      </c>
    </row>
    <row r="1554" spans="1:4" x14ac:dyDescent="0.25">
      <c r="A1554" t="str">
        <f t="shared" si="24"/>
        <v>5-1140</v>
      </c>
      <c r="B1554">
        <v>5</v>
      </c>
      <c r="C1554">
        <v>1140</v>
      </c>
      <c r="D1554" t="s">
        <v>1722</v>
      </c>
    </row>
    <row r="1555" spans="1:4" x14ac:dyDescent="0.25">
      <c r="A1555" t="str">
        <f t="shared" si="24"/>
        <v>5-1141</v>
      </c>
      <c r="B1555">
        <v>5</v>
      </c>
      <c r="C1555">
        <v>1141</v>
      </c>
      <c r="D1555" t="s">
        <v>3742</v>
      </c>
    </row>
    <row r="1556" spans="1:4" x14ac:dyDescent="0.25">
      <c r="A1556" t="str">
        <f t="shared" si="24"/>
        <v>5-1142</v>
      </c>
      <c r="B1556">
        <v>5</v>
      </c>
      <c r="C1556">
        <v>1142</v>
      </c>
      <c r="D1556" t="s">
        <v>3743</v>
      </c>
    </row>
    <row r="1557" spans="1:4" x14ac:dyDescent="0.25">
      <c r="A1557" t="str">
        <f t="shared" si="24"/>
        <v>5-1143</v>
      </c>
      <c r="B1557">
        <v>5</v>
      </c>
      <c r="C1557">
        <v>1143</v>
      </c>
      <c r="D1557" t="s">
        <v>3744</v>
      </c>
    </row>
    <row r="1558" spans="1:4" x14ac:dyDescent="0.25">
      <c r="A1558" t="str">
        <f t="shared" si="24"/>
        <v>5-1144</v>
      </c>
      <c r="B1558">
        <v>5</v>
      </c>
      <c r="C1558">
        <v>1144</v>
      </c>
      <c r="D1558" t="s">
        <v>1508</v>
      </c>
    </row>
    <row r="1559" spans="1:4" x14ac:dyDescent="0.25">
      <c r="A1559" t="str">
        <f t="shared" si="24"/>
        <v>5-1145</v>
      </c>
      <c r="B1559">
        <v>5</v>
      </c>
      <c r="C1559">
        <v>1145</v>
      </c>
      <c r="D1559" t="s">
        <v>1428</v>
      </c>
    </row>
    <row r="1560" spans="1:4" x14ac:dyDescent="0.25">
      <c r="A1560" t="str">
        <f t="shared" si="24"/>
        <v>5-1146</v>
      </c>
      <c r="B1560">
        <v>5</v>
      </c>
      <c r="C1560">
        <v>1146</v>
      </c>
      <c r="D1560" t="s">
        <v>2909</v>
      </c>
    </row>
    <row r="1561" spans="1:4" x14ac:dyDescent="0.25">
      <c r="A1561" t="str">
        <f t="shared" si="24"/>
        <v>5-1147</v>
      </c>
      <c r="B1561">
        <v>5</v>
      </c>
      <c r="C1561">
        <v>1147</v>
      </c>
      <c r="D1561" t="s">
        <v>3099</v>
      </c>
    </row>
    <row r="1562" spans="1:4" x14ac:dyDescent="0.25">
      <c r="A1562" t="str">
        <f t="shared" si="24"/>
        <v>5-1148</v>
      </c>
      <c r="B1562">
        <v>5</v>
      </c>
      <c r="C1562">
        <v>1148</v>
      </c>
      <c r="D1562" t="s">
        <v>2878</v>
      </c>
    </row>
    <row r="1563" spans="1:4" x14ac:dyDescent="0.25">
      <c r="A1563" t="str">
        <f t="shared" si="24"/>
        <v>5-1149</v>
      </c>
      <c r="B1563">
        <v>5</v>
      </c>
      <c r="C1563">
        <v>1149</v>
      </c>
      <c r="D1563" t="s">
        <v>2909</v>
      </c>
    </row>
    <row r="1564" spans="1:4" x14ac:dyDescent="0.25">
      <c r="A1564" t="str">
        <f t="shared" si="24"/>
        <v>5-1150</v>
      </c>
      <c r="B1564">
        <v>5</v>
      </c>
      <c r="C1564">
        <v>1150</v>
      </c>
      <c r="D1564" t="s">
        <v>3745</v>
      </c>
    </row>
    <row r="1565" spans="1:4" x14ac:dyDescent="0.25">
      <c r="A1565" t="str">
        <f t="shared" si="24"/>
        <v>5-1151</v>
      </c>
      <c r="B1565">
        <v>5</v>
      </c>
      <c r="C1565">
        <v>1151</v>
      </c>
      <c r="D1565" t="s">
        <v>3746</v>
      </c>
    </row>
    <row r="1566" spans="1:4" x14ac:dyDescent="0.25">
      <c r="A1566" t="str">
        <f t="shared" si="24"/>
        <v>5-1152</v>
      </c>
      <c r="B1566">
        <v>5</v>
      </c>
      <c r="C1566">
        <v>1152</v>
      </c>
      <c r="D1566" t="s">
        <v>3747</v>
      </c>
    </row>
    <row r="1567" spans="1:4" x14ac:dyDescent="0.25">
      <c r="A1567" t="str">
        <f t="shared" si="24"/>
        <v>5-1153</v>
      </c>
      <c r="B1567">
        <v>5</v>
      </c>
      <c r="C1567">
        <v>1153</v>
      </c>
      <c r="D1567" t="s">
        <v>2909</v>
      </c>
    </row>
    <row r="1568" spans="1:4" x14ac:dyDescent="0.25">
      <c r="A1568" t="str">
        <f t="shared" si="24"/>
        <v>5-1154</v>
      </c>
      <c r="B1568">
        <v>5</v>
      </c>
      <c r="C1568">
        <v>1154</v>
      </c>
      <c r="D1568" t="s">
        <v>3748</v>
      </c>
    </row>
    <row r="1569" spans="1:4" x14ac:dyDescent="0.25">
      <c r="A1569" t="str">
        <f t="shared" si="24"/>
        <v>5-1155</v>
      </c>
      <c r="B1569">
        <v>5</v>
      </c>
      <c r="C1569">
        <v>1155</v>
      </c>
      <c r="D1569" t="s">
        <v>2909</v>
      </c>
    </row>
    <row r="1570" spans="1:4" x14ac:dyDescent="0.25">
      <c r="A1570" t="str">
        <f t="shared" si="24"/>
        <v>5-1156</v>
      </c>
      <c r="B1570">
        <v>5</v>
      </c>
      <c r="C1570">
        <v>1156</v>
      </c>
      <c r="D1570" t="s">
        <v>3749</v>
      </c>
    </row>
    <row r="1571" spans="1:4" x14ac:dyDescent="0.25">
      <c r="A1571" t="str">
        <f t="shared" si="24"/>
        <v>5-1157</v>
      </c>
      <c r="B1571">
        <v>5</v>
      </c>
      <c r="C1571">
        <v>1157</v>
      </c>
      <c r="D1571" t="s">
        <v>1591</v>
      </c>
    </row>
    <row r="1572" spans="1:4" x14ac:dyDescent="0.25">
      <c r="A1572" t="str">
        <f t="shared" si="24"/>
        <v>5-1158</v>
      </c>
      <c r="B1572">
        <v>5</v>
      </c>
      <c r="C1572">
        <v>1158</v>
      </c>
      <c r="D1572" t="s">
        <v>1519</v>
      </c>
    </row>
    <row r="1573" spans="1:4" x14ac:dyDescent="0.25">
      <c r="A1573" t="str">
        <f t="shared" si="24"/>
        <v>5-1159</v>
      </c>
      <c r="B1573">
        <v>5</v>
      </c>
      <c r="C1573">
        <v>1159</v>
      </c>
      <c r="D1573" t="s">
        <v>1633</v>
      </c>
    </row>
    <row r="1574" spans="1:4" x14ac:dyDescent="0.25">
      <c r="A1574" t="str">
        <f t="shared" si="24"/>
        <v>5-1160</v>
      </c>
      <c r="B1574">
        <v>5</v>
      </c>
      <c r="C1574">
        <v>1160</v>
      </c>
      <c r="D1574" t="s">
        <v>3750</v>
      </c>
    </row>
    <row r="1575" spans="1:4" x14ac:dyDescent="0.25">
      <c r="A1575" t="str">
        <f t="shared" si="24"/>
        <v>5-1161</v>
      </c>
      <c r="B1575">
        <v>5</v>
      </c>
      <c r="C1575">
        <v>1161</v>
      </c>
      <c r="D1575" t="s">
        <v>3125</v>
      </c>
    </row>
    <row r="1576" spans="1:4" x14ac:dyDescent="0.25">
      <c r="A1576" t="str">
        <f t="shared" si="24"/>
        <v>5-1162</v>
      </c>
      <c r="B1576">
        <v>5</v>
      </c>
      <c r="C1576">
        <v>1162</v>
      </c>
      <c r="D1576" t="s">
        <v>2909</v>
      </c>
    </row>
    <row r="1577" spans="1:4" x14ac:dyDescent="0.25">
      <c r="A1577" t="str">
        <f t="shared" si="24"/>
        <v>5-1163</v>
      </c>
      <c r="B1577">
        <v>5</v>
      </c>
      <c r="C1577">
        <v>1163</v>
      </c>
      <c r="D1577" t="s">
        <v>3429</v>
      </c>
    </row>
    <row r="1578" spans="1:4" x14ac:dyDescent="0.25">
      <c r="A1578" t="str">
        <f t="shared" si="24"/>
        <v>5-1164</v>
      </c>
      <c r="B1578">
        <v>5</v>
      </c>
      <c r="C1578">
        <v>1164</v>
      </c>
      <c r="D1578" t="s">
        <v>2909</v>
      </c>
    </row>
    <row r="1579" spans="1:4" x14ac:dyDescent="0.25">
      <c r="A1579" t="str">
        <f t="shared" si="24"/>
        <v>5-1165</v>
      </c>
      <c r="B1579">
        <v>5</v>
      </c>
      <c r="C1579">
        <v>1165</v>
      </c>
      <c r="D1579" t="s">
        <v>3751</v>
      </c>
    </row>
    <row r="1580" spans="1:4" x14ac:dyDescent="0.25">
      <c r="A1580" t="str">
        <f t="shared" si="24"/>
        <v>5-1166</v>
      </c>
      <c r="B1580">
        <v>5</v>
      </c>
      <c r="C1580">
        <v>1166</v>
      </c>
      <c r="D1580" t="s">
        <v>3752</v>
      </c>
    </row>
    <row r="1581" spans="1:4" x14ac:dyDescent="0.25">
      <c r="A1581" t="str">
        <f t="shared" si="24"/>
        <v>5-1167</v>
      </c>
      <c r="B1581">
        <v>5</v>
      </c>
      <c r="C1581">
        <v>1167</v>
      </c>
      <c r="D1581" t="s">
        <v>3753</v>
      </c>
    </row>
    <row r="1582" spans="1:4" x14ac:dyDescent="0.25">
      <c r="A1582" t="str">
        <f t="shared" si="24"/>
        <v>5-1168</v>
      </c>
      <c r="B1582">
        <v>5</v>
      </c>
      <c r="C1582">
        <v>1168</v>
      </c>
      <c r="D1582" t="s">
        <v>1379</v>
      </c>
    </row>
    <row r="1583" spans="1:4" x14ac:dyDescent="0.25">
      <c r="A1583" t="str">
        <f t="shared" si="24"/>
        <v>5-1169</v>
      </c>
      <c r="B1583">
        <v>5</v>
      </c>
      <c r="C1583">
        <v>1169</v>
      </c>
      <c r="D1583" t="s">
        <v>2909</v>
      </c>
    </row>
    <row r="1584" spans="1:4" x14ac:dyDescent="0.25">
      <c r="A1584" t="str">
        <f t="shared" si="24"/>
        <v>5-1170</v>
      </c>
      <c r="B1584">
        <v>5</v>
      </c>
      <c r="C1584">
        <v>1170</v>
      </c>
      <c r="D1584" t="s">
        <v>3754</v>
      </c>
    </row>
    <row r="1585" spans="1:4" x14ac:dyDescent="0.25">
      <c r="A1585" t="str">
        <f t="shared" si="24"/>
        <v>5-1171</v>
      </c>
      <c r="B1585">
        <v>5</v>
      </c>
      <c r="C1585">
        <v>1171</v>
      </c>
      <c r="D1585" t="s">
        <v>2909</v>
      </c>
    </row>
    <row r="1586" spans="1:4" x14ac:dyDescent="0.25">
      <c r="A1586" t="str">
        <f t="shared" si="24"/>
        <v>5-1172</v>
      </c>
      <c r="B1586">
        <v>5</v>
      </c>
      <c r="C1586">
        <v>1172</v>
      </c>
      <c r="D1586" t="s">
        <v>3755</v>
      </c>
    </row>
    <row r="1587" spans="1:4" x14ac:dyDescent="0.25">
      <c r="A1587" t="str">
        <f t="shared" si="24"/>
        <v>5-1173</v>
      </c>
      <c r="B1587">
        <v>5</v>
      </c>
      <c r="C1587">
        <v>1173</v>
      </c>
      <c r="D1587" t="s">
        <v>2909</v>
      </c>
    </row>
    <row r="1588" spans="1:4" x14ac:dyDescent="0.25">
      <c r="A1588" t="str">
        <f t="shared" si="24"/>
        <v>5-1174</v>
      </c>
      <c r="B1588">
        <v>5</v>
      </c>
      <c r="C1588">
        <v>1174</v>
      </c>
      <c r="D1588" t="s">
        <v>3756</v>
      </c>
    </row>
    <row r="1589" spans="1:4" x14ac:dyDescent="0.25">
      <c r="A1589" t="str">
        <f t="shared" si="24"/>
        <v>5-1175</v>
      </c>
      <c r="B1589">
        <v>5</v>
      </c>
      <c r="C1589">
        <v>1175</v>
      </c>
      <c r="D1589" t="s">
        <v>3757</v>
      </c>
    </row>
    <row r="1590" spans="1:4" x14ac:dyDescent="0.25">
      <c r="A1590" t="str">
        <f t="shared" si="24"/>
        <v>5-1176</v>
      </c>
      <c r="B1590">
        <v>5</v>
      </c>
      <c r="C1590">
        <v>1176</v>
      </c>
      <c r="D1590" t="s">
        <v>3758</v>
      </c>
    </row>
    <row r="1591" spans="1:4" x14ac:dyDescent="0.25">
      <c r="A1591" t="str">
        <f t="shared" si="24"/>
        <v>5-1177</v>
      </c>
      <c r="B1591">
        <v>5</v>
      </c>
      <c r="C1591">
        <v>1177</v>
      </c>
      <c r="D1591" t="s">
        <v>3759</v>
      </c>
    </row>
    <row r="1592" spans="1:4" x14ac:dyDescent="0.25">
      <c r="A1592" t="str">
        <f t="shared" si="24"/>
        <v>5-1178</v>
      </c>
      <c r="B1592">
        <v>5</v>
      </c>
      <c r="C1592">
        <v>1178</v>
      </c>
      <c r="D1592" t="s">
        <v>3760</v>
      </c>
    </row>
    <row r="1593" spans="1:4" x14ac:dyDescent="0.25">
      <c r="A1593" t="str">
        <f t="shared" si="24"/>
        <v>5-1179</v>
      </c>
      <c r="B1593">
        <v>5</v>
      </c>
      <c r="C1593">
        <v>1179</v>
      </c>
      <c r="D1593" t="s">
        <v>3761</v>
      </c>
    </row>
    <row r="1594" spans="1:4" x14ac:dyDescent="0.25">
      <c r="A1594" t="str">
        <f t="shared" si="24"/>
        <v>5-1180</v>
      </c>
      <c r="B1594">
        <v>5</v>
      </c>
      <c r="C1594">
        <v>1180</v>
      </c>
      <c r="D1594" t="s">
        <v>3762</v>
      </c>
    </row>
    <row r="1595" spans="1:4" x14ac:dyDescent="0.25">
      <c r="A1595" t="str">
        <f t="shared" si="24"/>
        <v>5-1181</v>
      </c>
      <c r="B1595">
        <v>5</v>
      </c>
      <c r="C1595">
        <v>1181</v>
      </c>
      <c r="D1595" t="s">
        <v>3763</v>
      </c>
    </row>
    <row r="1596" spans="1:4" x14ac:dyDescent="0.25">
      <c r="A1596" t="str">
        <f t="shared" si="24"/>
        <v>5-1182</v>
      </c>
      <c r="B1596">
        <v>5</v>
      </c>
      <c r="C1596">
        <v>1182</v>
      </c>
      <c r="D1596" t="s">
        <v>3764</v>
      </c>
    </row>
    <row r="1597" spans="1:4" x14ac:dyDescent="0.25">
      <c r="A1597" t="str">
        <f t="shared" si="24"/>
        <v>5-1183</v>
      </c>
      <c r="B1597">
        <v>5</v>
      </c>
      <c r="C1597">
        <v>1183</v>
      </c>
      <c r="D1597" t="s">
        <v>3765</v>
      </c>
    </row>
    <row r="1598" spans="1:4" x14ac:dyDescent="0.25">
      <c r="A1598" t="str">
        <f t="shared" si="24"/>
        <v>5-1184</v>
      </c>
      <c r="B1598">
        <v>5</v>
      </c>
      <c r="C1598">
        <v>1184</v>
      </c>
      <c r="D1598" t="s">
        <v>3533</v>
      </c>
    </row>
    <row r="1599" spans="1:4" x14ac:dyDescent="0.25">
      <c r="A1599" t="str">
        <f t="shared" si="24"/>
        <v>6-0</v>
      </c>
      <c r="B1599">
        <v>6</v>
      </c>
      <c r="C1599">
        <v>0</v>
      </c>
      <c r="D1599" t="s">
        <v>853</v>
      </c>
    </row>
    <row r="1600" spans="1:4" x14ac:dyDescent="0.25">
      <c r="A1600" t="str">
        <f t="shared" si="24"/>
        <v>6-1</v>
      </c>
      <c r="B1600">
        <v>6</v>
      </c>
      <c r="C1600">
        <v>1</v>
      </c>
      <c r="D1600" t="s">
        <v>853</v>
      </c>
    </row>
    <row r="1601" spans="1:4" x14ac:dyDescent="0.25">
      <c r="A1601" t="str">
        <f t="shared" si="24"/>
        <v>6-2</v>
      </c>
      <c r="B1601">
        <v>6</v>
      </c>
      <c r="C1601">
        <v>2</v>
      </c>
      <c r="D1601" t="s">
        <v>1493</v>
      </c>
    </row>
    <row r="1602" spans="1:4" x14ac:dyDescent="0.25">
      <c r="A1602" t="str">
        <f t="shared" si="24"/>
        <v>6-3</v>
      </c>
      <c r="B1602">
        <v>6</v>
      </c>
      <c r="C1602">
        <v>3</v>
      </c>
      <c r="D1602" t="s">
        <v>1711</v>
      </c>
    </row>
    <row r="1603" spans="1:4" x14ac:dyDescent="0.25">
      <c r="A1603" t="str">
        <f t="shared" si="24"/>
        <v>6-4</v>
      </c>
      <c r="B1603">
        <v>6</v>
      </c>
      <c r="C1603">
        <v>4</v>
      </c>
      <c r="D1603" t="s">
        <v>2104</v>
      </c>
    </row>
    <row r="1604" spans="1:4" x14ac:dyDescent="0.25">
      <c r="A1604" t="str">
        <f t="shared" ref="A1604:A1667" si="25">B1604&amp;"-"&amp;C1604</f>
        <v>6-7</v>
      </c>
      <c r="B1604">
        <v>6</v>
      </c>
      <c r="C1604">
        <v>7</v>
      </c>
      <c r="D1604" t="s">
        <v>3766</v>
      </c>
    </row>
    <row r="1605" spans="1:4" x14ac:dyDescent="0.25">
      <c r="A1605" t="str">
        <f t="shared" si="25"/>
        <v>6-8</v>
      </c>
      <c r="B1605">
        <v>6</v>
      </c>
      <c r="C1605">
        <v>8</v>
      </c>
      <c r="D1605" t="s">
        <v>2003</v>
      </c>
    </row>
    <row r="1606" spans="1:4" x14ac:dyDescent="0.25">
      <c r="A1606" t="str">
        <f t="shared" si="25"/>
        <v>6-9</v>
      </c>
      <c r="B1606">
        <v>6</v>
      </c>
      <c r="C1606">
        <v>9</v>
      </c>
      <c r="D1606" t="s">
        <v>3767</v>
      </c>
    </row>
    <row r="1607" spans="1:4" x14ac:dyDescent="0.25">
      <c r="A1607" t="str">
        <f t="shared" si="25"/>
        <v>6-10</v>
      </c>
      <c r="B1607">
        <v>6</v>
      </c>
      <c r="C1607">
        <v>10</v>
      </c>
      <c r="D1607" t="s">
        <v>1480</v>
      </c>
    </row>
    <row r="1608" spans="1:4" x14ac:dyDescent="0.25">
      <c r="A1608" t="str">
        <f t="shared" si="25"/>
        <v>6-11</v>
      </c>
      <c r="B1608">
        <v>6</v>
      </c>
      <c r="C1608">
        <v>11</v>
      </c>
      <c r="D1608" t="s">
        <v>1363</v>
      </c>
    </row>
    <row r="1609" spans="1:4" x14ac:dyDescent="0.25">
      <c r="A1609" t="str">
        <f t="shared" si="25"/>
        <v>6-12</v>
      </c>
      <c r="B1609">
        <v>6</v>
      </c>
      <c r="C1609">
        <v>12</v>
      </c>
      <c r="D1609" t="s">
        <v>1755</v>
      </c>
    </row>
    <row r="1610" spans="1:4" x14ac:dyDescent="0.25">
      <c r="A1610" t="str">
        <f t="shared" si="25"/>
        <v>6-13</v>
      </c>
      <c r="B1610">
        <v>6</v>
      </c>
      <c r="C1610">
        <v>13</v>
      </c>
      <c r="D1610" t="s">
        <v>3768</v>
      </c>
    </row>
    <row r="1611" spans="1:4" x14ac:dyDescent="0.25">
      <c r="A1611" t="str">
        <f t="shared" si="25"/>
        <v>6-14</v>
      </c>
      <c r="B1611">
        <v>6</v>
      </c>
      <c r="C1611">
        <v>14</v>
      </c>
      <c r="D1611" t="s">
        <v>1275</v>
      </c>
    </row>
    <row r="1612" spans="1:4" x14ac:dyDescent="0.25">
      <c r="A1612" t="str">
        <f t="shared" si="25"/>
        <v>6-16</v>
      </c>
      <c r="B1612">
        <v>6</v>
      </c>
      <c r="C1612">
        <v>16</v>
      </c>
      <c r="D1612" t="s">
        <v>1492</v>
      </c>
    </row>
    <row r="1613" spans="1:4" x14ac:dyDescent="0.25">
      <c r="A1613" t="str">
        <f t="shared" si="25"/>
        <v>6-17</v>
      </c>
      <c r="B1613">
        <v>6</v>
      </c>
      <c r="C1613">
        <v>17</v>
      </c>
      <c r="D1613" t="s">
        <v>2123</v>
      </c>
    </row>
    <row r="1614" spans="1:4" x14ac:dyDescent="0.25">
      <c r="A1614" t="str">
        <f t="shared" si="25"/>
        <v>6-18</v>
      </c>
      <c r="B1614">
        <v>6</v>
      </c>
      <c r="C1614">
        <v>18</v>
      </c>
      <c r="D1614" t="s">
        <v>1494</v>
      </c>
    </row>
    <row r="1615" spans="1:4" x14ac:dyDescent="0.25">
      <c r="A1615" t="str">
        <f t="shared" si="25"/>
        <v>6-20</v>
      </c>
      <c r="B1615">
        <v>6</v>
      </c>
      <c r="C1615">
        <v>20</v>
      </c>
      <c r="D1615" t="s">
        <v>1974</v>
      </c>
    </row>
    <row r="1616" spans="1:4" x14ac:dyDescent="0.25">
      <c r="A1616" t="str">
        <f t="shared" si="25"/>
        <v>6-21</v>
      </c>
      <c r="B1616">
        <v>6</v>
      </c>
      <c r="C1616">
        <v>21</v>
      </c>
      <c r="D1616" t="s">
        <v>2136</v>
      </c>
    </row>
    <row r="1617" spans="1:4" x14ac:dyDescent="0.25">
      <c r="A1617" t="str">
        <f t="shared" si="25"/>
        <v>6-23</v>
      </c>
      <c r="B1617">
        <v>6</v>
      </c>
      <c r="C1617">
        <v>23</v>
      </c>
      <c r="D1617" t="s">
        <v>1495</v>
      </c>
    </row>
    <row r="1618" spans="1:4" x14ac:dyDescent="0.25">
      <c r="A1618" t="str">
        <f t="shared" si="25"/>
        <v>6-24</v>
      </c>
      <c r="B1618">
        <v>6</v>
      </c>
      <c r="C1618">
        <v>24</v>
      </c>
      <c r="D1618" t="s">
        <v>1537</v>
      </c>
    </row>
    <row r="1619" spans="1:4" x14ac:dyDescent="0.25">
      <c r="A1619" t="str">
        <f t="shared" si="25"/>
        <v>6-27</v>
      </c>
      <c r="B1619">
        <v>6</v>
      </c>
      <c r="C1619">
        <v>27</v>
      </c>
      <c r="D1619" t="s">
        <v>1591</v>
      </c>
    </row>
    <row r="1620" spans="1:4" x14ac:dyDescent="0.25">
      <c r="A1620" t="str">
        <f t="shared" si="25"/>
        <v>6-28</v>
      </c>
      <c r="B1620">
        <v>6</v>
      </c>
      <c r="C1620">
        <v>28</v>
      </c>
      <c r="D1620" t="s">
        <v>1392</v>
      </c>
    </row>
    <row r="1621" spans="1:4" x14ac:dyDescent="0.25">
      <c r="A1621" t="str">
        <f t="shared" si="25"/>
        <v>6-29</v>
      </c>
      <c r="B1621">
        <v>6</v>
      </c>
      <c r="C1621">
        <v>29</v>
      </c>
      <c r="D1621" t="s">
        <v>2202</v>
      </c>
    </row>
    <row r="1622" spans="1:4" x14ac:dyDescent="0.25">
      <c r="A1622" t="str">
        <f t="shared" si="25"/>
        <v>6-30</v>
      </c>
      <c r="B1622">
        <v>6</v>
      </c>
      <c r="C1622">
        <v>30</v>
      </c>
      <c r="D1622" t="s">
        <v>1775</v>
      </c>
    </row>
    <row r="1623" spans="1:4" x14ac:dyDescent="0.25">
      <c r="A1623" t="str">
        <f t="shared" si="25"/>
        <v>6-31</v>
      </c>
      <c r="B1623">
        <v>6</v>
      </c>
      <c r="C1623">
        <v>31</v>
      </c>
      <c r="D1623" t="s">
        <v>2080</v>
      </c>
    </row>
    <row r="1624" spans="1:4" x14ac:dyDescent="0.25">
      <c r="A1624" t="str">
        <f t="shared" si="25"/>
        <v>6-32</v>
      </c>
      <c r="B1624">
        <v>6</v>
      </c>
      <c r="C1624">
        <v>32</v>
      </c>
      <c r="D1624" t="s">
        <v>3769</v>
      </c>
    </row>
    <row r="1625" spans="1:4" x14ac:dyDescent="0.25">
      <c r="A1625" t="str">
        <f t="shared" si="25"/>
        <v>6-33</v>
      </c>
      <c r="B1625">
        <v>6</v>
      </c>
      <c r="C1625">
        <v>33</v>
      </c>
      <c r="D1625" t="s">
        <v>3770</v>
      </c>
    </row>
    <row r="1626" spans="1:4" x14ac:dyDescent="0.25">
      <c r="A1626" t="str">
        <f t="shared" si="25"/>
        <v>6-35</v>
      </c>
      <c r="B1626">
        <v>6</v>
      </c>
      <c r="C1626">
        <v>35</v>
      </c>
      <c r="D1626" t="s">
        <v>3247</v>
      </c>
    </row>
    <row r="1627" spans="1:4" x14ac:dyDescent="0.25">
      <c r="A1627" t="str">
        <f t="shared" si="25"/>
        <v>6-36</v>
      </c>
      <c r="B1627">
        <v>6</v>
      </c>
      <c r="C1627">
        <v>36</v>
      </c>
      <c r="D1627" t="s">
        <v>3771</v>
      </c>
    </row>
    <row r="1628" spans="1:4" x14ac:dyDescent="0.25">
      <c r="A1628" t="str">
        <f t="shared" si="25"/>
        <v>6-37</v>
      </c>
      <c r="B1628">
        <v>6</v>
      </c>
      <c r="C1628">
        <v>37</v>
      </c>
      <c r="D1628" t="s">
        <v>1537</v>
      </c>
    </row>
    <row r="1629" spans="1:4" x14ac:dyDescent="0.25">
      <c r="A1629" t="str">
        <f t="shared" si="25"/>
        <v>6-39</v>
      </c>
      <c r="B1629">
        <v>6</v>
      </c>
      <c r="C1629">
        <v>39</v>
      </c>
      <c r="D1629" t="s">
        <v>3772</v>
      </c>
    </row>
    <row r="1630" spans="1:4" x14ac:dyDescent="0.25">
      <c r="A1630" t="str">
        <f t="shared" si="25"/>
        <v>6-43</v>
      </c>
      <c r="B1630">
        <v>6</v>
      </c>
      <c r="C1630">
        <v>43</v>
      </c>
      <c r="D1630" t="s">
        <v>3773</v>
      </c>
    </row>
    <row r="1631" spans="1:4" x14ac:dyDescent="0.25">
      <c r="A1631" t="str">
        <f t="shared" si="25"/>
        <v>6-44</v>
      </c>
      <c r="B1631">
        <v>6</v>
      </c>
      <c r="C1631">
        <v>44</v>
      </c>
      <c r="D1631" t="s">
        <v>3774</v>
      </c>
    </row>
    <row r="1632" spans="1:4" x14ac:dyDescent="0.25">
      <c r="A1632" t="str">
        <f t="shared" si="25"/>
        <v>6-49</v>
      </c>
      <c r="B1632">
        <v>6</v>
      </c>
      <c r="C1632">
        <v>49</v>
      </c>
      <c r="D1632" t="s">
        <v>3775</v>
      </c>
    </row>
    <row r="1633" spans="1:4" x14ac:dyDescent="0.25">
      <c r="A1633" t="str">
        <f t="shared" si="25"/>
        <v>6-53</v>
      </c>
      <c r="B1633">
        <v>6</v>
      </c>
      <c r="C1633">
        <v>53</v>
      </c>
      <c r="D1633" t="s">
        <v>3776</v>
      </c>
    </row>
    <row r="1634" spans="1:4" x14ac:dyDescent="0.25">
      <c r="A1634" t="str">
        <f t="shared" si="25"/>
        <v>6-54</v>
      </c>
      <c r="B1634">
        <v>6</v>
      </c>
      <c r="C1634">
        <v>54</v>
      </c>
      <c r="D1634" t="s">
        <v>1428</v>
      </c>
    </row>
    <row r="1635" spans="1:4" x14ac:dyDescent="0.25">
      <c r="A1635" t="str">
        <f t="shared" si="25"/>
        <v>6-56</v>
      </c>
      <c r="B1635">
        <v>6</v>
      </c>
      <c r="C1635">
        <v>56</v>
      </c>
      <c r="D1635" t="s">
        <v>1447</v>
      </c>
    </row>
    <row r="1636" spans="1:4" x14ac:dyDescent="0.25">
      <c r="A1636" t="str">
        <f t="shared" si="25"/>
        <v>6-57</v>
      </c>
      <c r="B1636">
        <v>6</v>
      </c>
      <c r="C1636">
        <v>57</v>
      </c>
      <c r="D1636" t="s">
        <v>3777</v>
      </c>
    </row>
    <row r="1637" spans="1:4" x14ac:dyDescent="0.25">
      <c r="A1637" t="str">
        <f t="shared" si="25"/>
        <v>6-58</v>
      </c>
      <c r="B1637">
        <v>6</v>
      </c>
      <c r="C1637">
        <v>58</v>
      </c>
      <c r="D1637" t="s">
        <v>3778</v>
      </c>
    </row>
    <row r="1638" spans="1:4" x14ac:dyDescent="0.25">
      <c r="A1638" t="str">
        <f t="shared" si="25"/>
        <v>6-59</v>
      </c>
      <c r="B1638">
        <v>6</v>
      </c>
      <c r="C1638">
        <v>59</v>
      </c>
      <c r="D1638" t="s">
        <v>3779</v>
      </c>
    </row>
    <row r="1639" spans="1:4" x14ac:dyDescent="0.25">
      <c r="A1639" t="str">
        <f t="shared" si="25"/>
        <v>6-61</v>
      </c>
      <c r="B1639">
        <v>6</v>
      </c>
      <c r="C1639">
        <v>61</v>
      </c>
      <c r="D1639" t="s">
        <v>3780</v>
      </c>
    </row>
    <row r="1640" spans="1:4" x14ac:dyDescent="0.25">
      <c r="A1640" t="str">
        <f t="shared" si="25"/>
        <v>6-62</v>
      </c>
      <c r="B1640">
        <v>6</v>
      </c>
      <c r="C1640">
        <v>62</v>
      </c>
      <c r="D1640" t="s">
        <v>3781</v>
      </c>
    </row>
    <row r="1641" spans="1:4" x14ac:dyDescent="0.25">
      <c r="A1641" t="str">
        <f t="shared" si="25"/>
        <v>6-63</v>
      </c>
      <c r="B1641">
        <v>6</v>
      </c>
      <c r="C1641">
        <v>63</v>
      </c>
      <c r="D1641" t="s">
        <v>3782</v>
      </c>
    </row>
    <row r="1642" spans="1:4" x14ac:dyDescent="0.25">
      <c r="A1642" t="str">
        <f t="shared" si="25"/>
        <v>6-65</v>
      </c>
      <c r="B1642">
        <v>6</v>
      </c>
      <c r="C1642">
        <v>65</v>
      </c>
      <c r="D1642" t="s">
        <v>1510</v>
      </c>
    </row>
    <row r="1643" spans="1:4" x14ac:dyDescent="0.25">
      <c r="A1643" t="str">
        <f t="shared" si="25"/>
        <v>6-66</v>
      </c>
      <c r="B1643">
        <v>6</v>
      </c>
      <c r="C1643">
        <v>66</v>
      </c>
      <c r="D1643" t="s">
        <v>3776</v>
      </c>
    </row>
    <row r="1644" spans="1:4" x14ac:dyDescent="0.25">
      <c r="A1644" t="str">
        <f t="shared" si="25"/>
        <v>6-67</v>
      </c>
      <c r="B1644">
        <v>6</v>
      </c>
      <c r="C1644">
        <v>67</v>
      </c>
      <c r="D1644" t="s">
        <v>3541</v>
      </c>
    </row>
    <row r="1645" spans="1:4" x14ac:dyDescent="0.25">
      <c r="A1645" t="str">
        <f t="shared" si="25"/>
        <v>6-68</v>
      </c>
      <c r="B1645">
        <v>6</v>
      </c>
      <c r="C1645">
        <v>68</v>
      </c>
      <c r="D1645" t="s">
        <v>1428</v>
      </c>
    </row>
    <row r="1646" spans="1:4" x14ac:dyDescent="0.25">
      <c r="A1646" t="str">
        <f t="shared" si="25"/>
        <v>6-69</v>
      </c>
      <c r="B1646">
        <v>6</v>
      </c>
      <c r="C1646">
        <v>69</v>
      </c>
      <c r="D1646" t="s">
        <v>3783</v>
      </c>
    </row>
    <row r="1647" spans="1:4" x14ac:dyDescent="0.25">
      <c r="A1647" t="str">
        <f t="shared" si="25"/>
        <v>6-70</v>
      </c>
      <c r="B1647">
        <v>6</v>
      </c>
      <c r="C1647">
        <v>70</v>
      </c>
      <c r="D1647" t="s">
        <v>3784</v>
      </c>
    </row>
    <row r="1648" spans="1:4" x14ac:dyDescent="0.25">
      <c r="A1648" t="str">
        <f t="shared" si="25"/>
        <v>6-71</v>
      </c>
      <c r="B1648">
        <v>6</v>
      </c>
      <c r="C1648">
        <v>71</v>
      </c>
      <c r="D1648" t="s">
        <v>3785</v>
      </c>
    </row>
    <row r="1649" spans="1:4" x14ac:dyDescent="0.25">
      <c r="A1649" t="str">
        <f t="shared" si="25"/>
        <v>6-72</v>
      </c>
      <c r="B1649">
        <v>6</v>
      </c>
      <c r="C1649">
        <v>72</v>
      </c>
      <c r="D1649" t="s">
        <v>3786</v>
      </c>
    </row>
    <row r="1650" spans="1:4" x14ac:dyDescent="0.25">
      <c r="A1650" t="str">
        <f t="shared" si="25"/>
        <v>6-73</v>
      </c>
      <c r="B1650">
        <v>6</v>
      </c>
      <c r="C1650">
        <v>73</v>
      </c>
      <c r="D1650" t="s">
        <v>3787</v>
      </c>
    </row>
    <row r="1651" spans="1:4" x14ac:dyDescent="0.25">
      <c r="A1651" t="str">
        <f t="shared" si="25"/>
        <v>6-76</v>
      </c>
      <c r="B1651">
        <v>6</v>
      </c>
      <c r="C1651">
        <v>76</v>
      </c>
      <c r="D1651" t="s">
        <v>3222</v>
      </c>
    </row>
    <row r="1652" spans="1:4" x14ac:dyDescent="0.25">
      <c r="A1652" t="str">
        <f t="shared" si="25"/>
        <v>6-78</v>
      </c>
      <c r="B1652">
        <v>6</v>
      </c>
      <c r="C1652">
        <v>78</v>
      </c>
      <c r="D1652" t="s">
        <v>3049</v>
      </c>
    </row>
    <row r="1653" spans="1:4" x14ac:dyDescent="0.25">
      <c r="A1653" t="str">
        <f t="shared" si="25"/>
        <v>6-79</v>
      </c>
      <c r="B1653">
        <v>6</v>
      </c>
      <c r="C1653">
        <v>79</v>
      </c>
      <c r="D1653" t="s">
        <v>845</v>
      </c>
    </row>
    <row r="1654" spans="1:4" x14ac:dyDescent="0.25">
      <c r="A1654" t="str">
        <f t="shared" si="25"/>
        <v>6-80</v>
      </c>
      <c r="B1654">
        <v>6</v>
      </c>
      <c r="C1654">
        <v>80</v>
      </c>
      <c r="D1654" t="s">
        <v>3788</v>
      </c>
    </row>
    <row r="1655" spans="1:4" x14ac:dyDescent="0.25">
      <c r="A1655" t="str">
        <f t="shared" si="25"/>
        <v>6-82</v>
      </c>
      <c r="B1655">
        <v>6</v>
      </c>
      <c r="C1655">
        <v>82</v>
      </c>
      <c r="D1655" t="s">
        <v>3789</v>
      </c>
    </row>
    <row r="1656" spans="1:4" x14ac:dyDescent="0.25">
      <c r="A1656" t="str">
        <f t="shared" si="25"/>
        <v>6-83</v>
      </c>
      <c r="B1656">
        <v>6</v>
      </c>
      <c r="C1656">
        <v>83</v>
      </c>
      <c r="D1656" t="s">
        <v>3790</v>
      </c>
    </row>
    <row r="1657" spans="1:4" x14ac:dyDescent="0.25">
      <c r="A1657" t="str">
        <f t="shared" si="25"/>
        <v>6-84</v>
      </c>
      <c r="B1657">
        <v>6</v>
      </c>
      <c r="C1657">
        <v>84</v>
      </c>
      <c r="D1657" t="s">
        <v>3791</v>
      </c>
    </row>
    <row r="1658" spans="1:4" x14ac:dyDescent="0.25">
      <c r="A1658" t="str">
        <f t="shared" si="25"/>
        <v>6-86</v>
      </c>
      <c r="B1658">
        <v>6</v>
      </c>
      <c r="C1658">
        <v>86</v>
      </c>
      <c r="D1658" t="s">
        <v>3184</v>
      </c>
    </row>
    <row r="1659" spans="1:4" x14ac:dyDescent="0.25">
      <c r="A1659" t="str">
        <f t="shared" si="25"/>
        <v>6-90</v>
      </c>
      <c r="B1659">
        <v>6</v>
      </c>
      <c r="C1659">
        <v>90</v>
      </c>
      <c r="D1659" t="s">
        <v>3792</v>
      </c>
    </row>
    <row r="1660" spans="1:4" x14ac:dyDescent="0.25">
      <c r="A1660" t="str">
        <f t="shared" si="25"/>
        <v>6-92</v>
      </c>
      <c r="B1660">
        <v>6</v>
      </c>
      <c r="C1660">
        <v>92</v>
      </c>
      <c r="D1660" t="s">
        <v>3793</v>
      </c>
    </row>
    <row r="1661" spans="1:4" x14ac:dyDescent="0.25">
      <c r="A1661" t="str">
        <f t="shared" si="25"/>
        <v>6-93</v>
      </c>
      <c r="B1661">
        <v>6</v>
      </c>
      <c r="C1661">
        <v>93</v>
      </c>
      <c r="D1661" t="s">
        <v>1871</v>
      </c>
    </row>
    <row r="1662" spans="1:4" x14ac:dyDescent="0.25">
      <c r="A1662" t="str">
        <f t="shared" si="25"/>
        <v>6-94</v>
      </c>
      <c r="B1662">
        <v>6</v>
      </c>
      <c r="C1662">
        <v>94</v>
      </c>
      <c r="D1662" t="s">
        <v>3794</v>
      </c>
    </row>
    <row r="1663" spans="1:4" x14ac:dyDescent="0.25">
      <c r="A1663" t="str">
        <f t="shared" si="25"/>
        <v>6-95</v>
      </c>
      <c r="B1663">
        <v>6</v>
      </c>
      <c r="C1663">
        <v>95</v>
      </c>
      <c r="D1663" t="s">
        <v>3795</v>
      </c>
    </row>
    <row r="1664" spans="1:4" x14ac:dyDescent="0.25">
      <c r="A1664" t="str">
        <f t="shared" si="25"/>
        <v>6-96</v>
      </c>
      <c r="B1664">
        <v>6</v>
      </c>
      <c r="C1664">
        <v>96</v>
      </c>
      <c r="D1664" t="s">
        <v>3796</v>
      </c>
    </row>
    <row r="1665" spans="1:4" x14ac:dyDescent="0.25">
      <c r="A1665" t="str">
        <f t="shared" si="25"/>
        <v>6-97</v>
      </c>
      <c r="B1665">
        <v>6</v>
      </c>
      <c r="C1665">
        <v>97</v>
      </c>
      <c r="D1665" t="s">
        <v>1372</v>
      </c>
    </row>
    <row r="1666" spans="1:4" x14ac:dyDescent="0.25">
      <c r="A1666" t="str">
        <f t="shared" si="25"/>
        <v>6-98</v>
      </c>
      <c r="B1666">
        <v>6</v>
      </c>
      <c r="C1666">
        <v>98</v>
      </c>
      <c r="D1666" t="s">
        <v>3258</v>
      </c>
    </row>
    <row r="1667" spans="1:4" x14ac:dyDescent="0.25">
      <c r="A1667" t="str">
        <f t="shared" si="25"/>
        <v>6-99</v>
      </c>
      <c r="B1667">
        <v>6</v>
      </c>
      <c r="C1667">
        <v>99</v>
      </c>
      <c r="D1667" t="s">
        <v>2753</v>
      </c>
    </row>
    <row r="1668" spans="1:4" x14ac:dyDescent="0.25">
      <c r="A1668" t="str">
        <f t="shared" ref="A1668:A1731" si="26">B1668&amp;"-"&amp;C1668</f>
        <v>6-100</v>
      </c>
      <c r="B1668">
        <v>6</v>
      </c>
      <c r="C1668">
        <v>100</v>
      </c>
      <c r="D1668" t="s">
        <v>2753</v>
      </c>
    </row>
    <row r="1669" spans="1:4" x14ac:dyDescent="0.25">
      <c r="A1669" t="str">
        <f t="shared" si="26"/>
        <v>6-101</v>
      </c>
      <c r="B1669">
        <v>6</v>
      </c>
      <c r="C1669">
        <v>101</v>
      </c>
      <c r="D1669" t="s">
        <v>2753</v>
      </c>
    </row>
    <row r="1670" spans="1:4" x14ac:dyDescent="0.25">
      <c r="A1670" t="str">
        <f t="shared" si="26"/>
        <v>6-102</v>
      </c>
      <c r="B1670">
        <v>6</v>
      </c>
      <c r="C1670">
        <v>102</v>
      </c>
      <c r="D1670" t="s">
        <v>2232</v>
      </c>
    </row>
    <row r="1671" spans="1:4" x14ac:dyDescent="0.25">
      <c r="A1671" t="str">
        <f t="shared" si="26"/>
        <v>6-103</v>
      </c>
      <c r="B1671">
        <v>6</v>
      </c>
      <c r="C1671">
        <v>103</v>
      </c>
      <c r="D1671" t="s">
        <v>1652</v>
      </c>
    </row>
    <row r="1672" spans="1:4" x14ac:dyDescent="0.25">
      <c r="A1672" t="str">
        <f t="shared" si="26"/>
        <v>6-104</v>
      </c>
      <c r="B1672">
        <v>6</v>
      </c>
      <c r="C1672">
        <v>104</v>
      </c>
      <c r="D1672" t="s">
        <v>2995</v>
      </c>
    </row>
    <row r="1673" spans="1:4" x14ac:dyDescent="0.25">
      <c r="A1673" t="str">
        <f t="shared" si="26"/>
        <v>6-105</v>
      </c>
      <c r="B1673">
        <v>6</v>
      </c>
      <c r="C1673">
        <v>105</v>
      </c>
      <c r="D1673" t="s">
        <v>2080</v>
      </c>
    </row>
    <row r="1674" spans="1:4" x14ac:dyDescent="0.25">
      <c r="A1674" t="str">
        <f t="shared" si="26"/>
        <v>6-106</v>
      </c>
      <c r="B1674">
        <v>6</v>
      </c>
      <c r="C1674">
        <v>106</v>
      </c>
      <c r="D1674" t="s">
        <v>3338</v>
      </c>
    </row>
    <row r="1675" spans="1:4" x14ac:dyDescent="0.25">
      <c r="A1675" t="str">
        <f t="shared" si="26"/>
        <v>6-108</v>
      </c>
      <c r="B1675">
        <v>6</v>
      </c>
      <c r="C1675">
        <v>108</v>
      </c>
      <c r="D1675" t="s">
        <v>3702</v>
      </c>
    </row>
    <row r="1676" spans="1:4" x14ac:dyDescent="0.25">
      <c r="A1676" t="str">
        <f t="shared" si="26"/>
        <v>6-109</v>
      </c>
      <c r="B1676">
        <v>6</v>
      </c>
      <c r="C1676">
        <v>109</v>
      </c>
      <c r="D1676" t="s">
        <v>3797</v>
      </c>
    </row>
    <row r="1677" spans="1:4" x14ac:dyDescent="0.25">
      <c r="A1677" t="str">
        <f t="shared" si="26"/>
        <v>6-110</v>
      </c>
      <c r="B1677">
        <v>6</v>
      </c>
      <c r="C1677">
        <v>110</v>
      </c>
      <c r="D1677" t="s">
        <v>1748</v>
      </c>
    </row>
    <row r="1678" spans="1:4" x14ac:dyDescent="0.25">
      <c r="A1678" t="str">
        <f t="shared" si="26"/>
        <v>6-111</v>
      </c>
      <c r="B1678">
        <v>6</v>
      </c>
      <c r="C1678">
        <v>111</v>
      </c>
      <c r="D1678" t="s">
        <v>3798</v>
      </c>
    </row>
    <row r="1679" spans="1:4" x14ac:dyDescent="0.25">
      <c r="A1679" t="str">
        <f t="shared" si="26"/>
        <v>6-112</v>
      </c>
      <c r="B1679">
        <v>6</v>
      </c>
      <c r="C1679">
        <v>112</v>
      </c>
      <c r="D1679" t="s">
        <v>3047</v>
      </c>
    </row>
    <row r="1680" spans="1:4" x14ac:dyDescent="0.25">
      <c r="A1680" t="str">
        <f t="shared" si="26"/>
        <v>6-114</v>
      </c>
      <c r="B1680">
        <v>6</v>
      </c>
      <c r="C1680">
        <v>114</v>
      </c>
      <c r="D1680" t="s">
        <v>3799</v>
      </c>
    </row>
    <row r="1681" spans="1:4" x14ac:dyDescent="0.25">
      <c r="A1681" t="str">
        <f t="shared" si="26"/>
        <v>6-115</v>
      </c>
      <c r="B1681">
        <v>6</v>
      </c>
      <c r="C1681">
        <v>115</v>
      </c>
      <c r="D1681" t="s">
        <v>2909</v>
      </c>
    </row>
    <row r="1682" spans="1:4" x14ac:dyDescent="0.25">
      <c r="A1682" t="str">
        <f t="shared" si="26"/>
        <v>6-116</v>
      </c>
      <c r="B1682">
        <v>6</v>
      </c>
      <c r="C1682">
        <v>116</v>
      </c>
      <c r="D1682" t="s">
        <v>2909</v>
      </c>
    </row>
    <row r="1683" spans="1:4" x14ac:dyDescent="0.25">
      <c r="A1683" t="str">
        <f t="shared" si="26"/>
        <v>6-117</v>
      </c>
      <c r="B1683">
        <v>6</v>
      </c>
      <c r="C1683">
        <v>117</v>
      </c>
      <c r="D1683" t="s">
        <v>2909</v>
      </c>
    </row>
    <row r="1684" spans="1:4" x14ac:dyDescent="0.25">
      <c r="A1684" t="str">
        <f t="shared" si="26"/>
        <v>6-118</v>
      </c>
      <c r="B1684">
        <v>6</v>
      </c>
      <c r="C1684">
        <v>118</v>
      </c>
      <c r="D1684" t="s">
        <v>2909</v>
      </c>
    </row>
    <row r="1685" spans="1:4" x14ac:dyDescent="0.25">
      <c r="A1685" t="str">
        <f t="shared" si="26"/>
        <v>6-119</v>
      </c>
      <c r="B1685">
        <v>6</v>
      </c>
      <c r="C1685">
        <v>119</v>
      </c>
      <c r="D1685" t="s">
        <v>2909</v>
      </c>
    </row>
    <row r="1686" spans="1:4" x14ac:dyDescent="0.25">
      <c r="A1686" t="str">
        <f t="shared" si="26"/>
        <v>6-120</v>
      </c>
      <c r="B1686">
        <v>6</v>
      </c>
      <c r="C1686">
        <v>120</v>
      </c>
      <c r="D1686" t="s">
        <v>2909</v>
      </c>
    </row>
    <row r="1687" spans="1:4" x14ac:dyDescent="0.25">
      <c r="A1687" t="str">
        <f t="shared" si="26"/>
        <v>6-121</v>
      </c>
      <c r="B1687">
        <v>6</v>
      </c>
      <c r="C1687">
        <v>121</v>
      </c>
      <c r="D1687" t="s">
        <v>2909</v>
      </c>
    </row>
    <row r="1688" spans="1:4" x14ac:dyDescent="0.25">
      <c r="A1688" t="str">
        <f t="shared" si="26"/>
        <v>6-122</v>
      </c>
      <c r="B1688">
        <v>6</v>
      </c>
      <c r="C1688">
        <v>122</v>
      </c>
      <c r="D1688" t="s">
        <v>2909</v>
      </c>
    </row>
    <row r="1689" spans="1:4" x14ac:dyDescent="0.25">
      <c r="A1689" t="str">
        <f t="shared" si="26"/>
        <v>6-123</v>
      </c>
      <c r="B1689">
        <v>6</v>
      </c>
      <c r="C1689">
        <v>123</v>
      </c>
      <c r="D1689" t="s">
        <v>2909</v>
      </c>
    </row>
    <row r="1690" spans="1:4" x14ac:dyDescent="0.25">
      <c r="A1690" t="str">
        <f t="shared" si="26"/>
        <v>6-124</v>
      </c>
      <c r="B1690">
        <v>6</v>
      </c>
      <c r="C1690">
        <v>124</v>
      </c>
      <c r="D1690" t="s">
        <v>1446</v>
      </c>
    </row>
    <row r="1691" spans="1:4" x14ac:dyDescent="0.25">
      <c r="A1691" t="str">
        <f t="shared" si="26"/>
        <v>6-125</v>
      </c>
      <c r="B1691">
        <v>6</v>
      </c>
      <c r="C1691">
        <v>125</v>
      </c>
      <c r="D1691" t="s">
        <v>3800</v>
      </c>
    </row>
    <row r="1692" spans="1:4" x14ac:dyDescent="0.25">
      <c r="A1692" t="str">
        <f t="shared" si="26"/>
        <v>6-126</v>
      </c>
      <c r="B1692">
        <v>6</v>
      </c>
      <c r="C1692">
        <v>126</v>
      </c>
      <c r="D1692" t="s">
        <v>3801</v>
      </c>
    </row>
    <row r="1693" spans="1:4" x14ac:dyDescent="0.25">
      <c r="A1693" t="str">
        <f t="shared" si="26"/>
        <v>6-127</v>
      </c>
      <c r="B1693">
        <v>6</v>
      </c>
      <c r="C1693">
        <v>127</v>
      </c>
      <c r="D1693" t="s">
        <v>2909</v>
      </c>
    </row>
    <row r="1694" spans="1:4" x14ac:dyDescent="0.25">
      <c r="A1694" t="str">
        <f t="shared" si="26"/>
        <v>6-128</v>
      </c>
      <c r="B1694">
        <v>6</v>
      </c>
      <c r="C1694">
        <v>128</v>
      </c>
      <c r="D1694" t="s">
        <v>3802</v>
      </c>
    </row>
    <row r="1695" spans="1:4" x14ac:dyDescent="0.25">
      <c r="A1695" t="str">
        <f t="shared" si="26"/>
        <v>6-130</v>
      </c>
      <c r="B1695">
        <v>6</v>
      </c>
      <c r="C1695">
        <v>130</v>
      </c>
      <c r="D1695" t="s">
        <v>2837</v>
      </c>
    </row>
    <row r="1696" spans="1:4" x14ac:dyDescent="0.25">
      <c r="A1696" t="str">
        <f t="shared" si="26"/>
        <v>6-131</v>
      </c>
      <c r="B1696">
        <v>6</v>
      </c>
      <c r="C1696">
        <v>131</v>
      </c>
      <c r="D1696" t="s">
        <v>2909</v>
      </c>
    </row>
    <row r="1697" spans="1:4" x14ac:dyDescent="0.25">
      <c r="A1697" t="str">
        <f t="shared" si="26"/>
        <v>6-132</v>
      </c>
      <c r="B1697">
        <v>6</v>
      </c>
      <c r="C1697">
        <v>132</v>
      </c>
      <c r="D1697" t="s">
        <v>1464</v>
      </c>
    </row>
    <row r="1698" spans="1:4" x14ac:dyDescent="0.25">
      <c r="A1698" t="str">
        <f t="shared" si="26"/>
        <v>6-133</v>
      </c>
      <c r="B1698">
        <v>6</v>
      </c>
      <c r="C1698">
        <v>133</v>
      </c>
      <c r="D1698" t="s">
        <v>2909</v>
      </c>
    </row>
    <row r="1699" spans="1:4" x14ac:dyDescent="0.25">
      <c r="A1699" t="str">
        <f t="shared" si="26"/>
        <v>6-134</v>
      </c>
      <c r="B1699">
        <v>6</v>
      </c>
      <c r="C1699">
        <v>134</v>
      </c>
      <c r="D1699" t="s">
        <v>2909</v>
      </c>
    </row>
    <row r="1700" spans="1:4" x14ac:dyDescent="0.25">
      <c r="A1700" t="str">
        <f t="shared" si="26"/>
        <v>6-135</v>
      </c>
      <c r="B1700">
        <v>6</v>
      </c>
      <c r="C1700">
        <v>135</v>
      </c>
      <c r="D1700" t="s">
        <v>3803</v>
      </c>
    </row>
    <row r="1701" spans="1:4" x14ac:dyDescent="0.25">
      <c r="A1701" t="str">
        <f t="shared" si="26"/>
        <v>6-136</v>
      </c>
      <c r="B1701">
        <v>6</v>
      </c>
      <c r="C1701">
        <v>136</v>
      </c>
      <c r="D1701" t="s">
        <v>2909</v>
      </c>
    </row>
    <row r="1702" spans="1:4" x14ac:dyDescent="0.25">
      <c r="A1702" t="str">
        <f t="shared" si="26"/>
        <v>6-137</v>
      </c>
      <c r="B1702">
        <v>6</v>
      </c>
      <c r="C1702">
        <v>137</v>
      </c>
      <c r="D1702" t="s">
        <v>3804</v>
      </c>
    </row>
    <row r="1703" spans="1:4" x14ac:dyDescent="0.25">
      <c r="A1703" t="str">
        <f t="shared" si="26"/>
        <v>6-138</v>
      </c>
      <c r="B1703">
        <v>6</v>
      </c>
      <c r="C1703">
        <v>138</v>
      </c>
      <c r="D1703" t="s">
        <v>2863</v>
      </c>
    </row>
    <row r="1704" spans="1:4" x14ac:dyDescent="0.25">
      <c r="A1704" t="str">
        <f t="shared" si="26"/>
        <v>6-139</v>
      </c>
      <c r="B1704">
        <v>6</v>
      </c>
      <c r="C1704">
        <v>139</v>
      </c>
      <c r="D1704" t="s">
        <v>3805</v>
      </c>
    </row>
    <row r="1705" spans="1:4" x14ac:dyDescent="0.25">
      <c r="A1705" t="str">
        <f t="shared" si="26"/>
        <v>6-140</v>
      </c>
      <c r="B1705">
        <v>6</v>
      </c>
      <c r="C1705">
        <v>140</v>
      </c>
      <c r="D1705" t="s">
        <v>3806</v>
      </c>
    </row>
    <row r="1706" spans="1:4" x14ac:dyDescent="0.25">
      <c r="A1706" t="str">
        <f t="shared" si="26"/>
        <v>6-141</v>
      </c>
      <c r="B1706">
        <v>6</v>
      </c>
      <c r="C1706">
        <v>141</v>
      </c>
      <c r="D1706" t="s">
        <v>3807</v>
      </c>
    </row>
    <row r="1707" spans="1:4" x14ac:dyDescent="0.25">
      <c r="A1707" t="str">
        <f t="shared" si="26"/>
        <v>6-142</v>
      </c>
      <c r="B1707">
        <v>6</v>
      </c>
      <c r="C1707">
        <v>142</v>
      </c>
      <c r="D1707" t="s">
        <v>1372</v>
      </c>
    </row>
    <row r="1708" spans="1:4" x14ac:dyDescent="0.25">
      <c r="A1708" t="str">
        <f t="shared" si="26"/>
        <v>6-143</v>
      </c>
      <c r="B1708">
        <v>6</v>
      </c>
      <c r="C1708">
        <v>143</v>
      </c>
      <c r="D1708" t="s">
        <v>2124</v>
      </c>
    </row>
    <row r="1709" spans="1:4" x14ac:dyDescent="0.25">
      <c r="A1709" t="str">
        <f t="shared" si="26"/>
        <v>7-0</v>
      </c>
      <c r="B1709">
        <v>7</v>
      </c>
      <c r="C1709">
        <v>0</v>
      </c>
      <c r="D1709" t="s">
        <v>468</v>
      </c>
    </row>
    <row r="1710" spans="1:4" x14ac:dyDescent="0.25">
      <c r="A1710" t="str">
        <f t="shared" si="26"/>
        <v>7-1</v>
      </c>
      <c r="B1710">
        <v>7</v>
      </c>
      <c r="C1710">
        <v>1</v>
      </c>
      <c r="D1710" t="s">
        <v>1302</v>
      </c>
    </row>
    <row r="1711" spans="1:4" x14ac:dyDescent="0.25">
      <c r="A1711" t="str">
        <f t="shared" si="26"/>
        <v>7-2</v>
      </c>
      <c r="B1711">
        <v>7</v>
      </c>
      <c r="C1711">
        <v>2</v>
      </c>
      <c r="D1711" t="s">
        <v>3808</v>
      </c>
    </row>
    <row r="1712" spans="1:4" x14ac:dyDescent="0.25">
      <c r="A1712" t="str">
        <f t="shared" si="26"/>
        <v>7-3</v>
      </c>
      <c r="B1712">
        <v>7</v>
      </c>
      <c r="C1712">
        <v>3</v>
      </c>
      <c r="D1712" t="s">
        <v>1216</v>
      </c>
    </row>
    <row r="1713" spans="1:4" x14ac:dyDescent="0.25">
      <c r="A1713" t="str">
        <f t="shared" si="26"/>
        <v>7-4</v>
      </c>
      <c r="B1713">
        <v>7</v>
      </c>
      <c r="C1713">
        <v>4</v>
      </c>
      <c r="D1713" t="s">
        <v>1471</v>
      </c>
    </row>
    <row r="1714" spans="1:4" x14ac:dyDescent="0.25">
      <c r="A1714" t="str">
        <f t="shared" si="26"/>
        <v>7-5</v>
      </c>
      <c r="B1714">
        <v>7</v>
      </c>
      <c r="C1714">
        <v>5</v>
      </c>
      <c r="D1714" t="s">
        <v>1443</v>
      </c>
    </row>
    <row r="1715" spans="1:4" x14ac:dyDescent="0.25">
      <c r="A1715" t="str">
        <f t="shared" si="26"/>
        <v>7-8</v>
      </c>
      <c r="B1715">
        <v>7</v>
      </c>
      <c r="C1715">
        <v>8</v>
      </c>
      <c r="D1715" t="s">
        <v>3809</v>
      </c>
    </row>
    <row r="1716" spans="1:4" x14ac:dyDescent="0.25">
      <c r="A1716" t="str">
        <f t="shared" si="26"/>
        <v>7-12</v>
      </c>
      <c r="B1716">
        <v>7</v>
      </c>
      <c r="C1716">
        <v>12</v>
      </c>
      <c r="D1716" t="s">
        <v>1506</v>
      </c>
    </row>
    <row r="1717" spans="1:4" x14ac:dyDescent="0.25">
      <c r="A1717" t="str">
        <f t="shared" si="26"/>
        <v>7-13</v>
      </c>
      <c r="B1717">
        <v>7</v>
      </c>
      <c r="C1717">
        <v>13</v>
      </c>
      <c r="D1717" t="s">
        <v>1902</v>
      </c>
    </row>
    <row r="1718" spans="1:4" x14ac:dyDescent="0.25">
      <c r="A1718" t="str">
        <f t="shared" si="26"/>
        <v>7-16</v>
      </c>
      <c r="B1718">
        <v>7</v>
      </c>
      <c r="C1718">
        <v>16</v>
      </c>
      <c r="D1718" t="s">
        <v>3810</v>
      </c>
    </row>
    <row r="1719" spans="1:4" x14ac:dyDescent="0.25">
      <c r="A1719" t="str">
        <f t="shared" si="26"/>
        <v>7-17</v>
      </c>
      <c r="B1719">
        <v>7</v>
      </c>
      <c r="C1719">
        <v>17</v>
      </c>
      <c r="D1719" t="s">
        <v>3811</v>
      </c>
    </row>
    <row r="1720" spans="1:4" x14ac:dyDescent="0.25">
      <c r="A1720" t="str">
        <f t="shared" si="26"/>
        <v>7-19</v>
      </c>
      <c r="B1720">
        <v>7</v>
      </c>
      <c r="C1720">
        <v>19</v>
      </c>
      <c r="D1720" t="s">
        <v>2308</v>
      </c>
    </row>
    <row r="1721" spans="1:4" x14ac:dyDescent="0.25">
      <c r="A1721" t="str">
        <f t="shared" si="26"/>
        <v>7-20</v>
      </c>
      <c r="B1721">
        <v>7</v>
      </c>
      <c r="C1721">
        <v>20</v>
      </c>
      <c r="D1721" t="s">
        <v>3812</v>
      </c>
    </row>
    <row r="1722" spans="1:4" x14ac:dyDescent="0.25">
      <c r="A1722" t="str">
        <f t="shared" si="26"/>
        <v>7-21</v>
      </c>
      <c r="B1722">
        <v>7</v>
      </c>
      <c r="C1722">
        <v>21</v>
      </c>
      <c r="D1722" t="s">
        <v>3813</v>
      </c>
    </row>
    <row r="1723" spans="1:4" x14ac:dyDescent="0.25">
      <c r="A1723" t="str">
        <f t="shared" si="26"/>
        <v>7-22</v>
      </c>
      <c r="B1723">
        <v>7</v>
      </c>
      <c r="C1723">
        <v>22</v>
      </c>
      <c r="D1723" t="s">
        <v>1179</v>
      </c>
    </row>
    <row r="1724" spans="1:4" x14ac:dyDescent="0.25">
      <c r="A1724" t="str">
        <f t="shared" si="26"/>
        <v>7-23</v>
      </c>
      <c r="B1724">
        <v>7</v>
      </c>
      <c r="C1724">
        <v>23</v>
      </c>
      <c r="D1724" t="s">
        <v>2025</v>
      </c>
    </row>
    <row r="1725" spans="1:4" x14ac:dyDescent="0.25">
      <c r="A1725" t="str">
        <f t="shared" si="26"/>
        <v>7-24</v>
      </c>
      <c r="B1725">
        <v>7</v>
      </c>
      <c r="C1725">
        <v>24</v>
      </c>
      <c r="D1725" t="s">
        <v>1372</v>
      </c>
    </row>
    <row r="1726" spans="1:4" x14ac:dyDescent="0.25">
      <c r="A1726" t="str">
        <f t="shared" si="26"/>
        <v>7-26</v>
      </c>
      <c r="B1726">
        <v>7</v>
      </c>
      <c r="C1726">
        <v>26</v>
      </c>
      <c r="D1726" t="s">
        <v>1605</v>
      </c>
    </row>
    <row r="1727" spans="1:4" x14ac:dyDescent="0.25">
      <c r="A1727" t="str">
        <f t="shared" si="26"/>
        <v>7-28</v>
      </c>
      <c r="B1727">
        <v>7</v>
      </c>
      <c r="C1727">
        <v>28</v>
      </c>
      <c r="D1727" t="s">
        <v>3814</v>
      </c>
    </row>
    <row r="1728" spans="1:4" x14ac:dyDescent="0.25">
      <c r="A1728" t="str">
        <f t="shared" si="26"/>
        <v>7-29</v>
      </c>
      <c r="B1728">
        <v>7</v>
      </c>
      <c r="C1728">
        <v>29</v>
      </c>
      <c r="D1728" t="s">
        <v>3815</v>
      </c>
    </row>
    <row r="1729" spans="1:4" x14ac:dyDescent="0.25">
      <c r="A1729" t="str">
        <f t="shared" si="26"/>
        <v>7-31</v>
      </c>
      <c r="B1729">
        <v>7</v>
      </c>
      <c r="C1729">
        <v>31</v>
      </c>
      <c r="D1729" t="s">
        <v>1848</v>
      </c>
    </row>
    <row r="1730" spans="1:4" x14ac:dyDescent="0.25">
      <c r="A1730" t="str">
        <f t="shared" si="26"/>
        <v>7-33</v>
      </c>
      <c r="B1730">
        <v>7</v>
      </c>
      <c r="C1730">
        <v>33</v>
      </c>
      <c r="D1730" t="s">
        <v>2003</v>
      </c>
    </row>
    <row r="1731" spans="1:4" x14ac:dyDescent="0.25">
      <c r="A1731" t="str">
        <f t="shared" si="26"/>
        <v>7-34</v>
      </c>
      <c r="B1731">
        <v>7</v>
      </c>
      <c r="C1731">
        <v>34</v>
      </c>
      <c r="D1731" t="s">
        <v>3816</v>
      </c>
    </row>
    <row r="1732" spans="1:4" x14ac:dyDescent="0.25">
      <c r="A1732" t="str">
        <f t="shared" ref="A1732:A1795" si="27">B1732&amp;"-"&amp;C1732</f>
        <v>7-35</v>
      </c>
      <c r="B1732">
        <v>7</v>
      </c>
      <c r="C1732">
        <v>35</v>
      </c>
      <c r="D1732" t="s">
        <v>1264</v>
      </c>
    </row>
    <row r="1733" spans="1:4" x14ac:dyDescent="0.25">
      <c r="A1733" t="str">
        <f t="shared" si="27"/>
        <v>7-37</v>
      </c>
      <c r="B1733">
        <v>7</v>
      </c>
      <c r="C1733">
        <v>37</v>
      </c>
      <c r="D1733" t="s">
        <v>1737</v>
      </c>
    </row>
    <row r="1734" spans="1:4" x14ac:dyDescent="0.25">
      <c r="A1734" t="str">
        <f t="shared" si="27"/>
        <v>7-39</v>
      </c>
      <c r="B1734">
        <v>7</v>
      </c>
      <c r="C1734">
        <v>39</v>
      </c>
      <c r="D1734" t="s">
        <v>3817</v>
      </c>
    </row>
    <row r="1735" spans="1:4" x14ac:dyDescent="0.25">
      <c r="A1735" t="str">
        <f t="shared" si="27"/>
        <v>7-40</v>
      </c>
      <c r="B1735">
        <v>7</v>
      </c>
      <c r="C1735">
        <v>40</v>
      </c>
      <c r="D1735" t="s">
        <v>488</v>
      </c>
    </row>
    <row r="1736" spans="1:4" x14ac:dyDescent="0.25">
      <c r="A1736" t="str">
        <f t="shared" si="27"/>
        <v>7-41</v>
      </c>
      <c r="B1736">
        <v>7</v>
      </c>
      <c r="C1736">
        <v>41</v>
      </c>
      <c r="D1736" t="s">
        <v>3818</v>
      </c>
    </row>
    <row r="1737" spans="1:4" x14ac:dyDescent="0.25">
      <c r="A1737" t="str">
        <f t="shared" si="27"/>
        <v>7-43</v>
      </c>
      <c r="B1737">
        <v>7</v>
      </c>
      <c r="C1737">
        <v>43</v>
      </c>
      <c r="D1737" t="s">
        <v>3819</v>
      </c>
    </row>
    <row r="1738" spans="1:4" x14ac:dyDescent="0.25">
      <c r="A1738" t="str">
        <f t="shared" si="27"/>
        <v>7-44</v>
      </c>
      <c r="B1738">
        <v>7</v>
      </c>
      <c r="C1738">
        <v>44</v>
      </c>
      <c r="D1738" t="s">
        <v>3820</v>
      </c>
    </row>
    <row r="1739" spans="1:4" x14ac:dyDescent="0.25">
      <c r="A1739" t="str">
        <f t="shared" si="27"/>
        <v>7-46</v>
      </c>
      <c r="B1739">
        <v>7</v>
      </c>
      <c r="C1739">
        <v>46</v>
      </c>
      <c r="D1739" t="s">
        <v>2351</v>
      </c>
    </row>
    <row r="1740" spans="1:4" x14ac:dyDescent="0.25">
      <c r="A1740" t="str">
        <f t="shared" si="27"/>
        <v>7-48</v>
      </c>
      <c r="B1740">
        <v>7</v>
      </c>
      <c r="C1740">
        <v>48</v>
      </c>
      <c r="D1740" t="s">
        <v>1624</v>
      </c>
    </row>
    <row r="1741" spans="1:4" x14ac:dyDescent="0.25">
      <c r="A1741" t="str">
        <f t="shared" si="27"/>
        <v>7-49</v>
      </c>
      <c r="B1741">
        <v>7</v>
      </c>
      <c r="C1741">
        <v>49</v>
      </c>
      <c r="D1741" t="s">
        <v>2076</v>
      </c>
    </row>
    <row r="1742" spans="1:4" x14ac:dyDescent="0.25">
      <c r="A1742" t="str">
        <f t="shared" si="27"/>
        <v>7-50</v>
      </c>
      <c r="B1742">
        <v>7</v>
      </c>
      <c r="C1742">
        <v>50</v>
      </c>
      <c r="D1742" t="s">
        <v>3821</v>
      </c>
    </row>
    <row r="1743" spans="1:4" x14ac:dyDescent="0.25">
      <c r="A1743" t="str">
        <f t="shared" si="27"/>
        <v>7-52</v>
      </c>
      <c r="B1743">
        <v>7</v>
      </c>
      <c r="C1743">
        <v>52</v>
      </c>
      <c r="D1743" t="s">
        <v>3822</v>
      </c>
    </row>
    <row r="1744" spans="1:4" x14ac:dyDescent="0.25">
      <c r="A1744" t="str">
        <f t="shared" si="27"/>
        <v>7-53</v>
      </c>
      <c r="B1744">
        <v>7</v>
      </c>
      <c r="C1744">
        <v>53</v>
      </c>
      <c r="D1744" t="s">
        <v>3823</v>
      </c>
    </row>
    <row r="1745" spans="1:4" x14ac:dyDescent="0.25">
      <c r="A1745" t="str">
        <f t="shared" si="27"/>
        <v>7-54</v>
      </c>
      <c r="B1745">
        <v>7</v>
      </c>
      <c r="C1745">
        <v>54</v>
      </c>
      <c r="D1745" t="s">
        <v>3824</v>
      </c>
    </row>
    <row r="1746" spans="1:4" x14ac:dyDescent="0.25">
      <c r="A1746" t="str">
        <f t="shared" si="27"/>
        <v>7-55</v>
      </c>
      <c r="B1746">
        <v>7</v>
      </c>
      <c r="C1746">
        <v>55</v>
      </c>
      <c r="D1746" t="s">
        <v>1625</v>
      </c>
    </row>
    <row r="1747" spans="1:4" x14ac:dyDescent="0.25">
      <c r="A1747" t="str">
        <f t="shared" si="27"/>
        <v>7-57</v>
      </c>
      <c r="B1747">
        <v>7</v>
      </c>
      <c r="C1747">
        <v>57</v>
      </c>
      <c r="D1747" t="s">
        <v>1486</v>
      </c>
    </row>
    <row r="1748" spans="1:4" x14ac:dyDescent="0.25">
      <c r="A1748" t="str">
        <f t="shared" si="27"/>
        <v>7-58</v>
      </c>
      <c r="B1748">
        <v>7</v>
      </c>
      <c r="C1748">
        <v>58</v>
      </c>
      <c r="D1748" t="s">
        <v>1623</v>
      </c>
    </row>
    <row r="1749" spans="1:4" x14ac:dyDescent="0.25">
      <c r="A1749" t="str">
        <f t="shared" si="27"/>
        <v>7-59</v>
      </c>
      <c r="B1749">
        <v>7</v>
      </c>
      <c r="C1749">
        <v>59</v>
      </c>
      <c r="D1749" t="s">
        <v>1626</v>
      </c>
    </row>
    <row r="1750" spans="1:4" x14ac:dyDescent="0.25">
      <c r="A1750" t="str">
        <f t="shared" si="27"/>
        <v>7-61</v>
      </c>
      <c r="B1750">
        <v>7</v>
      </c>
      <c r="C1750">
        <v>61</v>
      </c>
      <c r="D1750" t="s">
        <v>2121</v>
      </c>
    </row>
    <row r="1751" spans="1:4" x14ac:dyDescent="0.25">
      <c r="A1751" t="str">
        <f t="shared" si="27"/>
        <v>7-62</v>
      </c>
      <c r="B1751">
        <v>7</v>
      </c>
      <c r="C1751">
        <v>62</v>
      </c>
      <c r="D1751" t="s">
        <v>3825</v>
      </c>
    </row>
    <row r="1752" spans="1:4" x14ac:dyDescent="0.25">
      <c r="A1752" t="str">
        <f t="shared" si="27"/>
        <v>7-63</v>
      </c>
      <c r="B1752">
        <v>7</v>
      </c>
      <c r="C1752">
        <v>63</v>
      </c>
      <c r="D1752" t="s">
        <v>1565</v>
      </c>
    </row>
    <row r="1753" spans="1:4" x14ac:dyDescent="0.25">
      <c r="A1753" t="str">
        <f t="shared" si="27"/>
        <v>7-64</v>
      </c>
      <c r="B1753">
        <v>7</v>
      </c>
      <c r="C1753">
        <v>64</v>
      </c>
      <c r="D1753" t="s">
        <v>2077</v>
      </c>
    </row>
    <row r="1754" spans="1:4" x14ac:dyDescent="0.25">
      <c r="A1754" t="str">
        <f t="shared" si="27"/>
        <v>7-65</v>
      </c>
      <c r="B1754">
        <v>7</v>
      </c>
      <c r="C1754">
        <v>65</v>
      </c>
      <c r="D1754" t="s">
        <v>1370</v>
      </c>
    </row>
    <row r="1755" spans="1:4" x14ac:dyDescent="0.25">
      <c r="A1755" t="str">
        <f t="shared" si="27"/>
        <v>7-67</v>
      </c>
      <c r="B1755">
        <v>7</v>
      </c>
      <c r="C1755">
        <v>67</v>
      </c>
      <c r="D1755" t="s">
        <v>1901</v>
      </c>
    </row>
    <row r="1756" spans="1:4" x14ac:dyDescent="0.25">
      <c r="A1756" t="str">
        <f t="shared" si="27"/>
        <v>7-68</v>
      </c>
      <c r="B1756">
        <v>7</v>
      </c>
      <c r="C1756">
        <v>68</v>
      </c>
      <c r="D1756" t="s">
        <v>1898</v>
      </c>
    </row>
    <row r="1757" spans="1:4" x14ac:dyDescent="0.25">
      <c r="A1757" t="str">
        <f t="shared" si="27"/>
        <v>7-69</v>
      </c>
      <c r="B1757">
        <v>7</v>
      </c>
      <c r="C1757">
        <v>69</v>
      </c>
      <c r="D1757" t="s">
        <v>3826</v>
      </c>
    </row>
    <row r="1758" spans="1:4" x14ac:dyDescent="0.25">
      <c r="A1758" t="str">
        <f t="shared" si="27"/>
        <v>7-70</v>
      </c>
      <c r="B1758">
        <v>7</v>
      </c>
      <c r="C1758">
        <v>70</v>
      </c>
      <c r="D1758" t="s">
        <v>1485</v>
      </c>
    </row>
    <row r="1759" spans="1:4" x14ac:dyDescent="0.25">
      <c r="A1759" t="str">
        <f t="shared" si="27"/>
        <v>7-73</v>
      </c>
      <c r="B1759">
        <v>7</v>
      </c>
      <c r="C1759">
        <v>73</v>
      </c>
      <c r="D1759" t="s">
        <v>3827</v>
      </c>
    </row>
    <row r="1760" spans="1:4" x14ac:dyDescent="0.25">
      <c r="A1760" t="str">
        <f t="shared" si="27"/>
        <v>7-75</v>
      </c>
      <c r="B1760">
        <v>7</v>
      </c>
      <c r="C1760">
        <v>75</v>
      </c>
      <c r="D1760" t="s">
        <v>1599</v>
      </c>
    </row>
    <row r="1761" spans="1:4" x14ac:dyDescent="0.25">
      <c r="A1761" t="str">
        <f t="shared" si="27"/>
        <v>7-76</v>
      </c>
      <c r="B1761">
        <v>7</v>
      </c>
      <c r="C1761">
        <v>76</v>
      </c>
      <c r="D1761" t="s">
        <v>3828</v>
      </c>
    </row>
    <row r="1762" spans="1:4" x14ac:dyDescent="0.25">
      <c r="A1762" t="str">
        <f t="shared" si="27"/>
        <v>7-78</v>
      </c>
      <c r="B1762">
        <v>7</v>
      </c>
      <c r="C1762">
        <v>78</v>
      </c>
      <c r="D1762" t="s">
        <v>3829</v>
      </c>
    </row>
    <row r="1763" spans="1:4" x14ac:dyDescent="0.25">
      <c r="A1763" t="str">
        <f t="shared" si="27"/>
        <v>7-80</v>
      </c>
      <c r="B1763">
        <v>7</v>
      </c>
      <c r="C1763">
        <v>80</v>
      </c>
      <c r="D1763" t="s">
        <v>3830</v>
      </c>
    </row>
    <row r="1764" spans="1:4" x14ac:dyDescent="0.25">
      <c r="A1764" t="str">
        <f t="shared" si="27"/>
        <v>7-81</v>
      </c>
      <c r="B1764">
        <v>7</v>
      </c>
      <c r="C1764">
        <v>81</v>
      </c>
      <c r="D1764" t="s">
        <v>3831</v>
      </c>
    </row>
    <row r="1765" spans="1:4" x14ac:dyDescent="0.25">
      <c r="A1765" t="str">
        <f t="shared" si="27"/>
        <v>7-83</v>
      </c>
      <c r="B1765">
        <v>7</v>
      </c>
      <c r="C1765">
        <v>83</v>
      </c>
      <c r="D1765" t="s">
        <v>2080</v>
      </c>
    </row>
    <row r="1766" spans="1:4" x14ac:dyDescent="0.25">
      <c r="A1766" t="str">
        <f t="shared" si="27"/>
        <v>7-84</v>
      </c>
      <c r="B1766">
        <v>7</v>
      </c>
      <c r="C1766">
        <v>84</v>
      </c>
      <c r="D1766" t="s">
        <v>3832</v>
      </c>
    </row>
    <row r="1767" spans="1:4" x14ac:dyDescent="0.25">
      <c r="A1767" t="str">
        <f t="shared" si="27"/>
        <v>7-86</v>
      </c>
      <c r="B1767">
        <v>7</v>
      </c>
      <c r="C1767">
        <v>86</v>
      </c>
      <c r="D1767" t="s">
        <v>3833</v>
      </c>
    </row>
    <row r="1768" spans="1:4" x14ac:dyDescent="0.25">
      <c r="A1768" t="str">
        <f t="shared" si="27"/>
        <v>7-87</v>
      </c>
      <c r="B1768">
        <v>7</v>
      </c>
      <c r="C1768">
        <v>87</v>
      </c>
      <c r="D1768" t="s">
        <v>3834</v>
      </c>
    </row>
    <row r="1769" spans="1:4" x14ac:dyDescent="0.25">
      <c r="A1769" t="str">
        <f t="shared" si="27"/>
        <v>7-88</v>
      </c>
      <c r="B1769">
        <v>7</v>
      </c>
      <c r="C1769">
        <v>88</v>
      </c>
      <c r="D1769" t="s">
        <v>1180</v>
      </c>
    </row>
    <row r="1770" spans="1:4" x14ac:dyDescent="0.25">
      <c r="A1770" t="str">
        <f t="shared" si="27"/>
        <v>7-89</v>
      </c>
      <c r="B1770">
        <v>7</v>
      </c>
      <c r="C1770">
        <v>89</v>
      </c>
      <c r="D1770" t="s">
        <v>1678</v>
      </c>
    </row>
    <row r="1771" spans="1:4" x14ac:dyDescent="0.25">
      <c r="A1771" t="str">
        <f t="shared" si="27"/>
        <v>7-90</v>
      </c>
      <c r="B1771">
        <v>7</v>
      </c>
      <c r="C1771">
        <v>90</v>
      </c>
      <c r="D1771" t="s">
        <v>3835</v>
      </c>
    </row>
    <row r="1772" spans="1:4" x14ac:dyDescent="0.25">
      <c r="A1772" t="str">
        <f t="shared" si="27"/>
        <v>7-91</v>
      </c>
      <c r="B1772">
        <v>7</v>
      </c>
      <c r="C1772">
        <v>91</v>
      </c>
      <c r="D1772" t="s">
        <v>1754</v>
      </c>
    </row>
    <row r="1773" spans="1:4" x14ac:dyDescent="0.25">
      <c r="A1773" t="str">
        <f t="shared" si="27"/>
        <v>7-92</v>
      </c>
      <c r="B1773">
        <v>7</v>
      </c>
      <c r="C1773">
        <v>92</v>
      </c>
      <c r="D1773" t="s">
        <v>1753</v>
      </c>
    </row>
    <row r="1774" spans="1:4" x14ac:dyDescent="0.25">
      <c r="A1774" t="str">
        <f t="shared" si="27"/>
        <v>7-93</v>
      </c>
      <c r="B1774">
        <v>7</v>
      </c>
      <c r="C1774">
        <v>93</v>
      </c>
      <c r="D1774" t="s">
        <v>3836</v>
      </c>
    </row>
    <row r="1775" spans="1:4" x14ac:dyDescent="0.25">
      <c r="A1775" t="str">
        <f t="shared" si="27"/>
        <v>7-94</v>
      </c>
      <c r="B1775">
        <v>7</v>
      </c>
      <c r="C1775">
        <v>94</v>
      </c>
      <c r="D1775" t="s">
        <v>1618</v>
      </c>
    </row>
    <row r="1776" spans="1:4" x14ac:dyDescent="0.25">
      <c r="A1776" t="str">
        <f t="shared" si="27"/>
        <v>7-95</v>
      </c>
      <c r="B1776">
        <v>7</v>
      </c>
      <c r="C1776">
        <v>95</v>
      </c>
      <c r="D1776" t="s">
        <v>3837</v>
      </c>
    </row>
    <row r="1777" spans="1:4" x14ac:dyDescent="0.25">
      <c r="A1777" t="str">
        <f t="shared" si="27"/>
        <v>7-96</v>
      </c>
      <c r="B1777">
        <v>7</v>
      </c>
      <c r="C1777">
        <v>96</v>
      </c>
      <c r="D1777" t="s">
        <v>1275</v>
      </c>
    </row>
    <row r="1778" spans="1:4" x14ac:dyDescent="0.25">
      <c r="A1778" t="str">
        <f t="shared" si="27"/>
        <v>7-98</v>
      </c>
      <c r="B1778">
        <v>7</v>
      </c>
      <c r="C1778">
        <v>98</v>
      </c>
      <c r="D1778" t="s">
        <v>1617</v>
      </c>
    </row>
    <row r="1779" spans="1:4" x14ac:dyDescent="0.25">
      <c r="A1779" t="str">
        <f t="shared" si="27"/>
        <v>7-99</v>
      </c>
      <c r="B1779">
        <v>7</v>
      </c>
      <c r="C1779">
        <v>99</v>
      </c>
      <c r="D1779" t="s">
        <v>2319</v>
      </c>
    </row>
    <row r="1780" spans="1:4" x14ac:dyDescent="0.25">
      <c r="A1780" t="str">
        <f t="shared" si="27"/>
        <v>7-100</v>
      </c>
      <c r="B1780">
        <v>7</v>
      </c>
      <c r="C1780">
        <v>100</v>
      </c>
      <c r="D1780" t="s">
        <v>1487</v>
      </c>
    </row>
    <row r="1781" spans="1:4" x14ac:dyDescent="0.25">
      <c r="A1781" t="str">
        <f t="shared" si="27"/>
        <v>7-102</v>
      </c>
      <c r="B1781">
        <v>7</v>
      </c>
      <c r="C1781">
        <v>102</v>
      </c>
      <c r="D1781" t="s">
        <v>3838</v>
      </c>
    </row>
    <row r="1782" spans="1:4" x14ac:dyDescent="0.25">
      <c r="A1782" t="str">
        <f t="shared" si="27"/>
        <v>7-103</v>
      </c>
      <c r="B1782">
        <v>7</v>
      </c>
      <c r="C1782">
        <v>103</v>
      </c>
      <c r="D1782" t="s">
        <v>1914</v>
      </c>
    </row>
    <row r="1783" spans="1:4" x14ac:dyDescent="0.25">
      <c r="A1783" t="str">
        <f t="shared" si="27"/>
        <v>7-104</v>
      </c>
      <c r="B1783">
        <v>7</v>
      </c>
      <c r="C1783">
        <v>104</v>
      </c>
      <c r="D1783" t="s">
        <v>3839</v>
      </c>
    </row>
    <row r="1784" spans="1:4" x14ac:dyDescent="0.25">
      <c r="A1784" t="str">
        <f t="shared" si="27"/>
        <v>7-105</v>
      </c>
      <c r="B1784">
        <v>7</v>
      </c>
      <c r="C1784">
        <v>105</v>
      </c>
      <c r="D1784" t="s">
        <v>3840</v>
      </c>
    </row>
    <row r="1785" spans="1:4" x14ac:dyDescent="0.25">
      <c r="A1785" t="str">
        <f t="shared" si="27"/>
        <v>7-106</v>
      </c>
      <c r="B1785">
        <v>7</v>
      </c>
      <c r="C1785">
        <v>106</v>
      </c>
      <c r="D1785" t="s">
        <v>3841</v>
      </c>
    </row>
    <row r="1786" spans="1:4" x14ac:dyDescent="0.25">
      <c r="A1786" t="str">
        <f t="shared" si="27"/>
        <v>7-107</v>
      </c>
      <c r="B1786">
        <v>7</v>
      </c>
      <c r="C1786">
        <v>107</v>
      </c>
      <c r="D1786" t="s">
        <v>2122</v>
      </c>
    </row>
    <row r="1787" spans="1:4" x14ac:dyDescent="0.25">
      <c r="A1787" t="str">
        <f t="shared" si="27"/>
        <v>7-108</v>
      </c>
      <c r="B1787">
        <v>7</v>
      </c>
      <c r="C1787">
        <v>108</v>
      </c>
      <c r="D1787" t="s">
        <v>3842</v>
      </c>
    </row>
    <row r="1788" spans="1:4" x14ac:dyDescent="0.25">
      <c r="A1788" t="str">
        <f t="shared" si="27"/>
        <v>7-109</v>
      </c>
      <c r="B1788">
        <v>7</v>
      </c>
      <c r="C1788">
        <v>109</v>
      </c>
      <c r="D1788" t="s">
        <v>3843</v>
      </c>
    </row>
    <row r="1789" spans="1:4" x14ac:dyDescent="0.25">
      <c r="A1789" t="str">
        <f t="shared" si="27"/>
        <v>7-110</v>
      </c>
      <c r="B1789">
        <v>7</v>
      </c>
      <c r="C1789">
        <v>110</v>
      </c>
      <c r="D1789" t="s">
        <v>2264</v>
      </c>
    </row>
    <row r="1790" spans="1:4" x14ac:dyDescent="0.25">
      <c r="A1790" t="str">
        <f t="shared" si="27"/>
        <v>7-111</v>
      </c>
      <c r="B1790">
        <v>7</v>
      </c>
      <c r="C1790">
        <v>111</v>
      </c>
      <c r="D1790" t="s">
        <v>3844</v>
      </c>
    </row>
    <row r="1791" spans="1:4" x14ac:dyDescent="0.25">
      <c r="A1791" t="str">
        <f t="shared" si="27"/>
        <v>7-112</v>
      </c>
      <c r="B1791">
        <v>7</v>
      </c>
      <c r="C1791">
        <v>112</v>
      </c>
      <c r="D1791" t="s">
        <v>1680</v>
      </c>
    </row>
    <row r="1792" spans="1:4" x14ac:dyDescent="0.25">
      <c r="A1792" t="str">
        <f t="shared" si="27"/>
        <v>7-113</v>
      </c>
      <c r="B1792">
        <v>7</v>
      </c>
      <c r="C1792">
        <v>113</v>
      </c>
      <c r="D1792" t="s">
        <v>1899</v>
      </c>
    </row>
    <row r="1793" spans="1:4" x14ac:dyDescent="0.25">
      <c r="A1793" t="str">
        <f t="shared" si="27"/>
        <v>7-114</v>
      </c>
      <c r="B1793">
        <v>7</v>
      </c>
      <c r="C1793">
        <v>114</v>
      </c>
      <c r="D1793" t="s">
        <v>3845</v>
      </c>
    </row>
    <row r="1794" spans="1:4" x14ac:dyDescent="0.25">
      <c r="A1794" t="str">
        <f t="shared" si="27"/>
        <v>7-115</v>
      </c>
      <c r="B1794">
        <v>7</v>
      </c>
      <c r="C1794">
        <v>115</v>
      </c>
      <c r="D1794" t="s">
        <v>3846</v>
      </c>
    </row>
    <row r="1795" spans="1:4" x14ac:dyDescent="0.25">
      <c r="A1795" t="str">
        <f t="shared" si="27"/>
        <v>7-116</v>
      </c>
      <c r="B1795">
        <v>7</v>
      </c>
      <c r="C1795">
        <v>116</v>
      </c>
      <c r="D1795" t="s">
        <v>3847</v>
      </c>
    </row>
    <row r="1796" spans="1:4" x14ac:dyDescent="0.25">
      <c r="A1796" t="str">
        <f t="shared" ref="A1796:A1859" si="28">B1796&amp;"-"&amp;C1796</f>
        <v>7-117</v>
      </c>
      <c r="B1796">
        <v>7</v>
      </c>
      <c r="C1796">
        <v>117</v>
      </c>
      <c r="D1796" t="s">
        <v>1292</v>
      </c>
    </row>
    <row r="1797" spans="1:4" x14ac:dyDescent="0.25">
      <c r="A1797" t="str">
        <f t="shared" si="28"/>
        <v>7-118</v>
      </c>
      <c r="B1797">
        <v>7</v>
      </c>
      <c r="C1797">
        <v>118</v>
      </c>
      <c r="D1797" t="s">
        <v>3848</v>
      </c>
    </row>
    <row r="1798" spans="1:4" x14ac:dyDescent="0.25">
      <c r="A1798" t="str">
        <f t="shared" si="28"/>
        <v>7-119</v>
      </c>
      <c r="B1798">
        <v>7</v>
      </c>
      <c r="C1798">
        <v>119</v>
      </c>
      <c r="D1798" t="s">
        <v>3849</v>
      </c>
    </row>
    <row r="1799" spans="1:4" x14ac:dyDescent="0.25">
      <c r="A1799" t="str">
        <f t="shared" si="28"/>
        <v>7-120</v>
      </c>
      <c r="B1799">
        <v>7</v>
      </c>
      <c r="C1799">
        <v>120</v>
      </c>
      <c r="D1799" t="s">
        <v>3850</v>
      </c>
    </row>
    <row r="1800" spans="1:4" x14ac:dyDescent="0.25">
      <c r="A1800" t="str">
        <f t="shared" si="28"/>
        <v>7-121</v>
      </c>
      <c r="B1800">
        <v>7</v>
      </c>
      <c r="C1800">
        <v>121</v>
      </c>
      <c r="D1800" t="s">
        <v>3851</v>
      </c>
    </row>
    <row r="1801" spans="1:4" x14ac:dyDescent="0.25">
      <c r="A1801" t="str">
        <f t="shared" si="28"/>
        <v>7-122</v>
      </c>
      <c r="B1801">
        <v>7</v>
      </c>
      <c r="C1801">
        <v>122</v>
      </c>
      <c r="D1801" t="s">
        <v>3852</v>
      </c>
    </row>
    <row r="1802" spans="1:4" x14ac:dyDescent="0.25">
      <c r="A1802" t="str">
        <f t="shared" si="28"/>
        <v>7-124</v>
      </c>
      <c r="B1802">
        <v>7</v>
      </c>
      <c r="C1802">
        <v>124</v>
      </c>
      <c r="D1802" t="s">
        <v>3853</v>
      </c>
    </row>
    <row r="1803" spans="1:4" x14ac:dyDescent="0.25">
      <c r="A1803" t="str">
        <f t="shared" si="28"/>
        <v>7-125</v>
      </c>
      <c r="B1803">
        <v>7</v>
      </c>
      <c r="C1803">
        <v>125</v>
      </c>
      <c r="D1803" t="s">
        <v>1619</v>
      </c>
    </row>
    <row r="1804" spans="1:4" x14ac:dyDescent="0.25">
      <c r="A1804" t="str">
        <f t="shared" si="28"/>
        <v>7-126</v>
      </c>
      <c r="B1804">
        <v>7</v>
      </c>
      <c r="C1804">
        <v>126</v>
      </c>
      <c r="D1804" t="s">
        <v>1900</v>
      </c>
    </row>
    <row r="1805" spans="1:4" x14ac:dyDescent="0.25">
      <c r="A1805" t="str">
        <f t="shared" si="28"/>
        <v>7-127</v>
      </c>
      <c r="B1805">
        <v>7</v>
      </c>
      <c r="C1805">
        <v>127</v>
      </c>
      <c r="D1805" t="s">
        <v>3854</v>
      </c>
    </row>
    <row r="1806" spans="1:4" x14ac:dyDescent="0.25">
      <c r="A1806" t="str">
        <f t="shared" si="28"/>
        <v>7-128</v>
      </c>
      <c r="B1806">
        <v>7</v>
      </c>
      <c r="C1806">
        <v>128</v>
      </c>
      <c r="D1806" t="s">
        <v>3855</v>
      </c>
    </row>
    <row r="1807" spans="1:4" x14ac:dyDescent="0.25">
      <c r="A1807" t="str">
        <f t="shared" si="28"/>
        <v>7-130</v>
      </c>
      <c r="B1807">
        <v>7</v>
      </c>
      <c r="C1807">
        <v>130</v>
      </c>
      <c r="D1807" t="s">
        <v>3856</v>
      </c>
    </row>
    <row r="1808" spans="1:4" x14ac:dyDescent="0.25">
      <c r="A1808" t="str">
        <f t="shared" si="28"/>
        <v>7-131</v>
      </c>
      <c r="B1808">
        <v>7</v>
      </c>
      <c r="C1808">
        <v>131</v>
      </c>
      <c r="D1808" t="s">
        <v>1567</v>
      </c>
    </row>
    <row r="1809" spans="1:4" x14ac:dyDescent="0.25">
      <c r="A1809" t="str">
        <f t="shared" si="28"/>
        <v>7-132</v>
      </c>
      <c r="B1809">
        <v>7</v>
      </c>
      <c r="C1809">
        <v>132</v>
      </c>
      <c r="D1809" t="s">
        <v>3857</v>
      </c>
    </row>
    <row r="1810" spans="1:4" x14ac:dyDescent="0.25">
      <c r="A1810" t="str">
        <f t="shared" si="28"/>
        <v>7-134</v>
      </c>
      <c r="B1810">
        <v>7</v>
      </c>
      <c r="C1810">
        <v>134</v>
      </c>
      <c r="D1810" t="s">
        <v>3858</v>
      </c>
    </row>
    <row r="1811" spans="1:4" x14ac:dyDescent="0.25">
      <c r="A1811" t="str">
        <f t="shared" si="28"/>
        <v>7-135</v>
      </c>
      <c r="B1811">
        <v>7</v>
      </c>
      <c r="C1811">
        <v>135</v>
      </c>
      <c r="D1811" t="s">
        <v>1181</v>
      </c>
    </row>
    <row r="1812" spans="1:4" x14ac:dyDescent="0.25">
      <c r="A1812" t="str">
        <f t="shared" si="28"/>
        <v>7-143</v>
      </c>
      <c r="B1812">
        <v>7</v>
      </c>
      <c r="C1812">
        <v>143</v>
      </c>
      <c r="D1812" t="s">
        <v>3859</v>
      </c>
    </row>
    <row r="1813" spans="1:4" x14ac:dyDescent="0.25">
      <c r="A1813" t="str">
        <f t="shared" si="28"/>
        <v>7-146</v>
      </c>
      <c r="B1813">
        <v>7</v>
      </c>
      <c r="C1813">
        <v>146</v>
      </c>
      <c r="D1813" t="s">
        <v>3860</v>
      </c>
    </row>
    <row r="1814" spans="1:4" x14ac:dyDescent="0.25">
      <c r="A1814" t="str">
        <f t="shared" si="28"/>
        <v>7-147</v>
      </c>
      <c r="B1814">
        <v>7</v>
      </c>
      <c r="C1814">
        <v>147</v>
      </c>
      <c r="D1814" t="s">
        <v>3861</v>
      </c>
    </row>
    <row r="1815" spans="1:4" x14ac:dyDescent="0.25">
      <c r="A1815" t="str">
        <f t="shared" si="28"/>
        <v>7-148</v>
      </c>
      <c r="B1815">
        <v>7</v>
      </c>
      <c r="C1815">
        <v>148</v>
      </c>
      <c r="D1815" t="s">
        <v>3862</v>
      </c>
    </row>
    <row r="1816" spans="1:4" x14ac:dyDescent="0.25">
      <c r="A1816" t="str">
        <f t="shared" si="28"/>
        <v>7-149</v>
      </c>
      <c r="B1816">
        <v>7</v>
      </c>
      <c r="C1816">
        <v>149</v>
      </c>
      <c r="D1816" t="s">
        <v>3453</v>
      </c>
    </row>
    <row r="1817" spans="1:4" x14ac:dyDescent="0.25">
      <c r="A1817" t="str">
        <f t="shared" si="28"/>
        <v>7-152</v>
      </c>
      <c r="B1817">
        <v>7</v>
      </c>
      <c r="C1817">
        <v>152</v>
      </c>
      <c r="D1817" t="s">
        <v>3863</v>
      </c>
    </row>
    <row r="1818" spans="1:4" x14ac:dyDescent="0.25">
      <c r="A1818" t="str">
        <f t="shared" si="28"/>
        <v>7-154</v>
      </c>
      <c r="B1818">
        <v>7</v>
      </c>
      <c r="C1818">
        <v>154</v>
      </c>
      <c r="D1818" t="s">
        <v>1787</v>
      </c>
    </row>
    <row r="1819" spans="1:4" x14ac:dyDescent="0.25">
      <c r="A1819" t="str">
        <f t="shared" si="28"/>
        <v>7-156</v>
      </c>
      <c r="B1819">
        <v>7</v>
      </c>
      <c r="C1819">
        <v>156</v>
      </c>
      <c r="D1819" t="s">
        <v>3864</v>
      </c>
    </row>
    <row r="1820" spans="1:4" x14ac:dyDescent="0.25">
      <c r="A1820" t="str">
        <f t="shared" si="28"/>
        <v>7-157</v>
      </c>
      <c r="B1820">
        <v>7</v>
      </c>
      <c r="C1820">
        <v>157</v>
      </c>
      <c r="D1820" t="s">
        <v>1816</v>
      </c>
    </row>
    <row r="1821" spans="1:4" x14ac:dyDescent="0.25">
      <c r="A1821" t="str">
        <f t="shared" si="28"/>
        <v>7-159</v>
      </c>
      <c r="B1821">
        <v>7</v>
      </c>
      <c r="C1821">
        <v>159</v>
      </c>
      <c r="D1821" t="s">
        <v>3865</v>
      </c>
    </row>
    <row r="1822" spans="1:4" x14ac:dyDescent="0.25">
      <c r="A1822" t="str">
        <f t="shared" si="28"/>
        <v>7-160</v>
      </c>
      <c r="B1822">
        <v>7</v>
      </c>
      <c r="C1822">
        <v>160</v>
      </c>
      <c r="D1822" t="s">
        <v>3866</v>
      </c>
    </row>
    <row r="1823" spans="1:4" x14ac:dyDescent="0.25">
      <c r="A1823" t="str">
        <f t="shared" si="28"/>
        <v>7-161</v>
      </c>
      <c r="B1823">
        <v>7</v>
      </c>
      <c r="C1823">
        <v>161</v>
      </c>
      <c r="D1823" t="s">
        <v>3203</v>
      </c>
    </row>
    <row r="1824" spans="1:4" x14ac:dyDescent="0.25">
      <c r="A1824" t="str">
        <f t="shared" si="28"/>
        <v>7-163</v>
      </c>
      <c r="B1824">
        <v>7</v>
      </c>
      <c r="C1824">
        <v>163</v>
      </c>
      <c r="D1824" t="s">
        <v>3867</v>
      </c>
    </row>
    <row r="1825" spans="1:4" x14ac:dyDescent="0.25">
      <c r="A1825" t="str">
        <f t="shared" si="28"/>
        <v>7-168</v>
      </c>
      <c r="B1825">
        <v>7</v>
      </c>
      <c r="C1825">
        <v>168</v>
      </c>
      <c r="D1825" t="s">
        <v>1592</v>
      </c>
    </row>
    <row r="1826" spans="1:4" x14ac:dyDescent="0.25">
      <c r="A1826" t="str">
        <f t="shared" si="28"/>
        <v>7-169</v>
      </c>
      <c r="B1826">
        <v>7</v>
      </c>
      <c r="C1826">
        <v>169</v>
      </c>
      <c r="D1826" t="s">
        <v>1909</v>
      </c>
    </row>
    <row r="1827" spans="1:4" x14ac:dyDescent="0.25">
      <c r="A1827" t="str">
        <f t="shared" si="28"/>
        <v>7-172</v>
      </c>
      <c r="B1827">
        <v>7</v>
      </c>
      <c r="C1827">
        <v>172</v>
      </c>
      <c r="D1827" t="s">
        <v>1828</v>
      </c>
    </row>
    <row r="1828" spans="1:4" x14ac:dyDescent="0.25">
      <c r="A1828" t="str">
        <f t="shared" si="28"/>
        <v>7-173</v>
      </c>
      <c r="B1828">
        <v>7</v>
      </c>
      <c r="C1828">
        <v>173</v>
      </c>
      <c r="D1828" t="s">
        <v>3868</v>
      </c>
    </row>
    <row r="1829" spans="1:4" x14ac:dyDescent="0.25">
      <c r="A1829" t="str">
        <f t="shared" si="28"/>
        <v>7-174</v>
      </c>
      <c r="B1829">
        <v>7</v>
      </c>
      <c r="C1829">
        <v>174</v>
      </c>
      <c r="D1829" t="s">
        <v>3869</v>
      </c>
    </row>
    <row r="1830" spans="1:4" x14ac:dyDescent="0.25">
      <c r="A1830" t="str">
        <f t="shared" si="28"/>
        <v>7-175</v>
      </c>
      <c r="B1830">
        <v>7</v>
      </c>
      <c r="C1830">
        <v>175</v>
      </c>
      <c r="D1830" t="s">
        <v>3870</v>
      </c>
    </row>
    <row r="1831" spans="1:4" x14ac:dyDescent="0.25">
      <c r="A1831" t="str">
        <f t="shared" si="28"/>
        <v>7-176</v>
      </c>
      <c r="B1831">
        <v>7</v>
      </c>
      <c r="C1831">
        <v>176</v>
      </c>
      <c r="D1831" t="s">
        <v>3871</v>
      </c>
    </row>
    <row r="1832" spans="1:4" x14ac:dyDescent="0.25">
      <c r="A1832" t="str">
        <f t="shared" si="28"/>
        <v>7-177</v>
      </c>
      <c r="B1832">
        <v>7</v>
      </c>
      <c r="C1832">
        <v>177</v>
      </c>
      <c r="D1832" t="s">
        <v>3872</v>
      </c>
    </row>
    <row r="1833" spans="1:4" x14ac:dyDescent="0.25">
      <c r="A1833" t="str">
        <f t="shared" si="28"/>
        <v>7-179</v>
      </c>
      <c r="B1833">
        <v>7</v>
      </c>
      <c r="C1833">
        <v>179</v>
      </c>
      <c r="D1833" t="s">
        <v>2075</v>
      </c>
    </row>
    <row r="1834" spans="1:4" x14ac:dyDescent="0.25">
      <c r="A1834" t="str">
        <f t="shared" si="28"/>
        <v>7-180</v>
      </c>
      <c r="B1834">
        <v>7</v>
      </c>
      <c r="C1834">
        <v>180</v>
      </c>
      <c r="D1834" t="s">
        <v>3873</v>
      </c>
    </row>
    <row r="1835" spans="1:4" x14ac:dyDescent="0.25">
      <c r="A1835" t="str">
        <f t="shared" si="28"/>
        <v>7-181</v>
      </c>
      <c r="B1835">
        <v>7</v>
      </c>
      <c r="C1835">
        <v>181</v>
      </c>
      <c r="D1835" t="s">
        <v>1364</v>
      </c>
    </row>
    <row r="1836" spans="1:4" x14ac:dyDescent="0.25">
      <c r="A1836" t="str">
        <f t="shared" si="28"/>
        <v>7-182</v>
      </c>
      <c r="B1836">
        <v>7</v>
      </c>
      <c r="C1836">
        <v>182</v>
      </c>
      <c r="D1836" t="s">
        <v>1565</v>
      </c>
    </row>
    <row r="1837" spans="1:4" x14ac:dyDescent="0.25">
      <c r="A1837" t="str">
        <f t="shared" si="28"/>
        <v>7-183</v>
      </c>
      <c r="B1837">
        <v>7</v>
      </c>
      <c r="C1837">
        <v>183</v>
      </c>
      <c r="D1837" t="s">
        <v>3874</v>
      </c>
    </row>
    <row r="1838" spans="1:4" x14ac:dyDescent="0.25">
      <c r="A1838" t="str">
        <f t="shared" si="28"/>
        <v>7-184</v>
      </c>
      <c r="B1838">
        <v>7</v>
      </c>
      <c r="C1838">
        <v>184</v>
      </c>
      <c r="D1838" t="s">
        <v>3875</v>
      </c>
    </row>
    <row r="1839" spans="1:4" x14ac:dyDescent="0.25">
      <c r="A1839" t="str">
        <f t="shared" si="28"/>
        <v>7-185</v>
      </c>
      <c r="B1839">
        <v>7</v>
      </c>
      <c r="C1839">
        <v>185</v>
      </c>
      <c r="D1839" t="s">
        <v>3876</v>
      </c>
    </row>
    <row r="1840" spans="1:4" x14ac:dyDescent="0.25">
      <c r="A1840" t="str">
        <f t="shared" si="28"/>
        <v>7-187</v>
      </c>
      <c r="B1840">
        <v>7</v>
      </c>
      <c r="C1840">
        <v>187</v>
      </c>
      <c r="D1840" t="s">
        <v>1204</v>
      </c>
    </row>
    <row r="1841" spans="1:4" x14ac:dyDescent="0.25">
      <c r="A1841" t="str">
        <f t="shared" si="28"/>
        <v>7-188</v>
      </c>
      <c r="B1841">
        <v>7</v>
      </c>
      <c r="C1841">
        <v>188</v>
      </c>
      <c r="D1841" t="s">
        <v>1848</v>
      </c>
    </row>
    <row r="1842" spans="1:4" x14ac:dyDescent="0.25">
      <c r="A1842" t="str">
        <f t="shared" si="28"/>
        <v>7-189</v>
      </c>
      <c r="B1842">
        <v>7</v>
      </c>
      <c r="C1842">
        <v>189</v>
      </c>
      <c r="D1842" t="s">
        <v>1447</v>
      </c>
    </row>
    <row r="1843" spans="1:4" x14ac:dyDescent="0.25">
      <c r="A1843" t="str">
        <f t="shared" si="28"/>
        <v>7-191</v>
      </c>
      <c r="B1843">
        <v>7</v>
      </c>
      <c r="C1843">
        <v>191</v>
      </c>
      <c r="D1843" t="s">
        <v>3877</v>
      </c>
    </row>
    <row r="1844" spans="1:4" x14ac:dyDescent="0.25">
      <c r="A1844" t="str">
        <f t="shared" si="28"/>
        <v>7-192</v>
      </c>
      <c r="B1844">
        <v>7</v>
      </c>
      <c r="C1844">
        <v>192</v>
      </c>
      <c r="D1844" t="s">
        <v>1275</v>
      </c>
    </row>
    <row r="1845" spans="1:4" x14ac:dyDescent="0.25">
      <c r="A1845" t="str">
        <f t="shared" si="28"/>
        <v>7-194</v>
      </c>
      <c r="B1845">
        <v>7</v>
      </c>
      <c r="C1845">
        <v>194</v>
      </c>
      <c r="D1845" t="s">
        <v>1617</v>
      </c>
    </row>
    <row r="1846" spans="1:4" x14ac:dyDescent="0.25">
      <c r="A1846" t="str">
        <f t="shared" si="28"/>
        <v>7-195</v>
      </c>
      <c r="B1846">
        <v>7</v>
      </c>
      <c r="C1846">
        <v>195</v>
      </c>
      <c r="D1846" t="s">
        <v>3878</v>
      </c>
    </row>
    <row r="1847" spans="1:4" x14ac:dyDescent="0.25">
      <c r="A1847" t="str">
        <f t="shared" si="28"/>
        <v>7-196</v>
      </c>
      <c r="B1847">
        <v>7</v>
      </c>
      <c r="C1847">
        <v>196</v>
      </c>
      <c r="D1847" t="s">
        <v>1708</v>
      </c>
    </row>
    <row r="1848" spans="1:4" x14ac:dyDescent="0.25">
      <c r="A1848" t="str">
        <f t="shared" si="28"/>
        <v>7-197</v>
      </c>
      <c r="B1848">
        <v>7</v>
      </c>
      <c r="C1848">
        <v>197</v>
      </c>
      <c r="D1848" t="s">
        <v>3879</v>
      </c>
    </row>
    <row r="1849" spans="1:4" x14ac:dyDescent="0.25">
      <c r="A1849" t="str">
        <f t="shared" si="28"/>
        <v>7-198</v>
      </c>
      <c r="B1849">
        <v>7</v>
      </c>
      <c r="C1849">
        <v>198</v>
      </c>
      <c r="D1849" t="s">
        <v>1898</v>
      </c>
    </row>
    <row r="1850" spans="1:4" x14ac:dyDescent="0.25">
      <c r="A1850" t="str">
        <f t="shared" si="28"/>
        <v>7-199</v>
      </c>
      <c r="B1850">
        <v>7</v>
      </c>
      <c r="C1850">
        <v>199</v>
      </c>
      <c r="D1850" t="s">
        <v>3880</v>
      </c>
    </row>
    <row r="1851" spans="1:4" x14ac:dyDescent="0.25">
      <c r="A1851" t="str">
        <f t="shared" si="28"/>
        <v>7-200</v>
      </c>
      <c r="B1851">
        <v>7</v>
      </c>
      <c r="C1851">
        <v>200</v>
      </c>
      <c r="D1851" t="s">
        <v>2088</v>
      </c>
    </row>
    <row r="1852" spans="1:4" x14ac:dyDescent="0.25">
      <c r="A1852" t="str">
        <f t="shared" si="28"/>
        <v>7-201</v>
      </c>
      <c r="B1852">
        <v>7</v>
      </c>
      <c r="C1852">
        <v>201</v>
      </c>
      <c r="D1852" t="s">
        <v>2229</v>
      </c>
    </row>
    <row r="1853" spans="1:4" x14ac:dyDescent="0.25">
      <c r="A1853" t="str">
        <f t="shared" si="28"/>
        <v>7-202</v>
      </c>
      <c r="B1853">
        <v>7</v>
      </c>
      <c r="C1853">
        <v>202</v>
      </c>
      <c r="D1853" t="s">
        <v>1605</v>
      </c>
    </row>
    <row r="1854" spans="1:4" x14ac:dyDescent="0.25">
      <c r="A1854" t="str">
        <f t="shared" si="28"/>
        <v>7-203</v>
      </c>
      <c r="B1854">
        <v>7</v>
      </c>
      <c r="C1854">
        <v>203</v>
      </c>
      <c r="D1854" t="s">
        <v>1749</v>
      </c>
    </row>
    <row r="1855" spans="1:4" x14ac:dyDescent="0.25">
      <c r="A1855" t="str">
        <f t="shared" si="28"/>
        <v>7-204</v>
      </c>
      <c r="B1855">
        <v>7</v>
      </c>
      <c r="C1855">
        <v>204</v>
      </c>
      <c r="D1855" t="s">
        <v>3881</v>
      </c>
    </row>
    <row r="1856" spans="1:4" x14ac:dyDescent="0.25">
      <c r="A1856" t="str">
        <f t="shared" si="28"/>
        <v>7-205</v>
      </c>
      <c r="B1856">
        <v>7</v>
      </c>
      <c r="C1856">
        <v>205</v>
      </c>
      <c r="D1856" t="s">
        <v>3882</v>
      </c>
    </row>
    <row r="1857" spans="1:4" x14ac:dyDescent="0.25">
      <c r="A1857" t="str">
        <f t="shared" si="28"/>
        <v>7-206</v>
      </c>
      <c r="B1857">
        <v>7</v>
      </c>
      <c r="C1857">
        <v>206</v>
      </c>
      <c r="D1857" t="s">
        <v>3883</v>
      </c>
    </row>
    <row r="1858" spans="1:4" x14ac:dyDescent="0.25">
      <c r="A1858" t="str">
        <f t="shared" si="28"/>
        <v>7-207</v>
      </c>
      <c r="B1858">
        <v>7</v>
      </c>
      <c r="C1858">
        <v>207</v>
      </c>
      <c r="D1858" t="s">
        <v>2077</v>
      </c>
    </row>
    <row r="1859" spans="1:4" x14ac:dyDescent="0.25">
      <c r="A1859" t="str">
        <f t="shared" si="28"/>
        <v>7-208</v>
      </c>
      <c r="B1859">
        <v>7</v>
      </c>
      <c r="C1859">
        <v>208</v>
      </c>
      <c r="D1859" t="s">
        <v>3884</v>
      </c>
    </row>
    <row r="1860" spans="1:4" x14ac:dyDescent="0.25">
      <c r="A1860" t="str">
        <f t="shared" ref="A1860:A1923" si="29">B1860&amp;"-"&amp;C1860</f>
        <v>7-209</v>
      </c>
      <c r="B1860">
        <v>7</v>
      </c>
      <c r="C1860">
        <v>209</v>
      </c>
      <c r="D1860" t="s">
        <v>3885</v>
      </c>
    </row>
    <row r="1861" spans="1:4" x14ac:dyDescent="0.25">
      <c r="A1861" t="str">
        <f t="shared" si="29"/>
        <v>7-210</v>
      </c>
      <c r="B1861">
        <v>7</v>
      </c>
      <c r="C1861">
        <v>210</v>
      </c>
      <c r="D1861" t="s">
        <v>3886</v>
      </c>
    </row>
    <row r="1862" spans="1:4" x14ac:dyDescent="0.25">
      <c r="A1862" t="str">
        <f t="shared" si="29"/>
        <v>7-211</v>
      </c>
      <c r="B1862">
        <v>7</v>
      </c>
      <c r="C1862">
        <v>211</v>
      </c>
      <c r="D1862" t="s">
        <v>3887</v>
      </c>
    </row>
    <row r="1863" spans="1:4" x14ac:dyDescent="0.25">
      <c r="A1863" t="str">
        <f t="shared" si="29"/>
        <v>7-212</v>
      </c>
      <c r="B1863">
        <v>7</v>
      </c>
      <c r="C1863">
        <v>212</v>
      </c>
      <c r="D1863" t="s">
        <v>3888</v>
      </c>
    </row>
    <row r="1864" spans="1:4" x14ac:dyDescent="0.25">
      <c r="A1864" t="str">
        <f t="shared" si="29"/>
        <v>7-215</v>
      </c>
      <c r="B1864">
        <v>7</v>
      </c>
      <c r="C1864">
        <v>215</v>
      </c>
      <c r="D1864" t="s">
        <v>3889</v>
      </c>
    </row>
    <row r="1865" spans="1:4" x14ac:dyDescent="0.25">
      <c r="A1865" t="str">
        <f t="shared" si="29"/>
        <v>7-216</v>
      </c>
      <c r="B1865">
        <v>7</v>
      </c>
      <c r="C1865">
        <v>216</v>
      </c>
      <c r="D1865" t="s">
        <v>3890</v>
      </c>
    </row>
    <row r="1866" spans="1:4" x14ac:dyDescent="0.25">
      <c r="A1866" t="str">
        <f t="shared" si="29"/>
        <v>7-217</v>
      </c>
      <c r="B1866">
        <v>7</v>
      </c>
      <c r="C1866">
        <v>217</v>
      </c>
      <c r="D1866" t="s">
        <v>3891</v>
      </c>
    </row>
    <row r="1867" spans="1:4" x14ac:dyDescent="0.25">
      <c r="A1867" t="str">
        <f t="shared" si="29"/>
        <v>7-218</v>
      </c>
      <c r="B1867">
        <v>7</v>
      </c>
      <c r="C1867">
        <v>218</v>
      </c>
      <c r="D1867" t="s">
        <v>3892</v>
      </c>
    </row>
    <row r="1868" spans="1:4" x14ac:dyDescent="0.25">
      <c r="A1868" t="str">
        <f t="shared" si="29"/>
        <v>7-219</v>
      </c>
      <c r="B1868">
        <v>7</v>
      </c>
      <c r="C1868">
        <v>219</v>
      </c>
      <c r="D1868" t="s">
        <v>2309</v>
      </c>
    </row>
    <row r="1869" spans="1:4" x14ac:dyDescent="0.25">
      <c r="A1869" t="str">
        <f t="shared" si="29"/>
        <v>7-221</v>
      </c>
      <c r="B1869">
        <v>7</v>
      </c>
      <c r="C1869">
        <v>221</v>
      </c>
      <c r="D1869" t="s">
        <v>3893</v>
      </c>
    </row>
    <row r="1870" spans="1:4" x14ac:dyDescent="0.25">
      <c r="A1870" t="str">
        <f t="shared" si="29"/>
        <v>7-222</v>
      </c>
      <c r="B1870">
        <v>7</v>
      </c>
      <c r="C1870">
        <v>222</v>
      </c>
      <c r="D1870" t="s">
        <v>1620</v>
      </c>
    </row>
    <row r="1871" spans="1:4" x14ac:dyDescent="0.25">
      <c r="A1871" t="str">
        <f t="shared" si="29"/>
        <v>7-223</v>
      </c>
      <c r="B1871">
        <v>7</v>
      </c>
      <c r="C1871">
        <v>223</v>
      </c>
      <c r="D1871" t="s">
        <v>2239</v>
      </c>
    </row>
    <row r="1872" spans="1:4" x14ac:dyDescent="0.25">
      <c r="A1872" t="str">
        <f t="shared" si="29"/>
        <v>7-224</v>
      </c>
      <c r="B1872">
        <v>7</v>
      </c>
      <c r="C1872">
        <v>224</v>
      </c>
      <c r="D1872" t="s">
        <v>3894</v>
      </c>
    </row>
    <row r="1873" spans="1:4" x14ac:dyDescent="0.25">
      <c r="A1873" t="str">
        <f t="shared" si="29"/>
        <v>7-227</v>
      </c>
      <c r="B1873">
        <v>7</v>
      </c>
      <c r="C1873">
        <v>227</v>
      </c>
      <c r="D1873" t="s">
        <v>2074</v>
      </c>
    </row>
    <row r="1874" spans="1:4" x14ac:dyDescent="0.25">
      <c r="A1874" t="str">
        <f t="shared" si="29"/>
        <v>7-230</v>
      </c>
      <c r="B1874">
        <v>7</v>
      </c>
      <c r="C1874">
        <v>230</v>
      </c>
      <c r="D1874" t="s">
        <v>3895</v>
      </c>
    </row>
    <row r="1875" spans="1:4" x14ac:dyDescent="0.25">
      <c r="A1875" t="str">
        <f t="shared" si="29"/>
        <v>7-231</v>
      </c>
      <c r="B1875">
        <v>7</v>
      </c>
      <c r="C1875">
        <v>231</v>
      </c>
      <c r="D1875" t="s">
        <v>1737</v>
      </c>
    </row>
    <row r="1876" spans="1:4" x14ac:dyDescent="0.25">
      <c r="A1876" t="str">
        <f t="shared" si="29"/>
        <v>7-233</v>
      </c>
      <c r="B1876">
        <v>7</v>
      </c>
      <c r="C1876">
        <v>233</v>
      </c>
      <c r="D1876" t="s">
        <v>1680</v>
      </c>
    </row>
    <row r="1877" spans="1:4" x14ac:dyDescent="0.25">
      <c r="A1877" t="str">
        <f t="shared" si="29"/>
        <v>7-236</v>
      </c>
      <c r="B1877">
        <v>7</v>
      </c>
      <c r="C1877">
        <v>236</v>
      </c>
      <c r="D1877" t="s">
        <v>3896</v>
      </c>
    </row>
    <row r="1878" spans="1:4" x14ac:dyDescent="0.25">
      <c r="A1878" t="str">
        <f t="shared" si="29"/>
        <v>7-237</v>
      </c>
      <c r="B1878">
        <v>7</v>
      </c>
      <c r="C1878">
        <v>237</v>
      </c>
      <c r="D1878" t="s">
        <v>3065</v>
      </c>
    </row>
    <row r="1879" spans="1:4" x14ac:dyDescent="0.25">
      <c r="A1879" t="str">
        <f t="shared" si="29"/>
        <v>7-238</v>
      </c>
      <c r="B1879">
        <v>7</v>
      </c>
      <c r="C1879">
        <v>238</v>
      </c>
      <c r="D1879" t="s">
        <v>1621</v>
      </c>
    </row>
    <row r="1880" spans="1:4" x14ac:dyDescent="0.25">
      <c r="A1880" t="str">
        <f t="shared" si="29"/>
        <v>7-239</v>
      </c>
      <c r="B1880">
        <v>7</v>
      </c>
      <c r="C1880">
        <v>239</v>
      </c>
      <c r="D1880" t="s">
        <v>1787</v>
      </c>
    </row>
    <row r="1881" spans="1:4" x14ac:dyDescent="0.25">
      <c r="A1881" t="str">
        <f t="shared" si="29"/>
        <v>7-240</v>
      </c>
      <c r="B1881">
        <v>7</v>
      </c>
      <c r="C1881">
        <v>240</v>
      </c>
      <c r="D1881" t="s">
        <v>3897</v>
      </c>
    </row>
    <row r="1882" spans="1:4" x14ac:dyDescent="0.25">
      <c r="A1882" t="str">
        <f t="shared" si="29"/>
        <v>7-241</v>
      </c>
      <c r="B1882">
        <v>7</v>
      </c>
      <c r="C1882">
        <v>241</v>
      </c>
      <c r="D1882" t="s">
        <v>3283</v>
      </c>
    </row>
    <row r="1883" spans="1:4" x14ac:dyDescent="0.25">
      <c r="A1883" t="str">
        <f t="shared" si="29"/>
        <v>7-243</v>
      </c>
      <c r="B1883">
        <v>7</v>
      </c>
      <c r="C1883">
        <v>243</v>
      </c>
      <c r="D1883" t="s">
        <v>1763</v>
      </c>
    </row>
    <row r="1884" spans="1:4" x14ac:dyDescent="0.25">
      <c r="A1884" t="str">
        <f t="shared" si="29"/>
        <v>7-246</v>
      </c>
      <c r="B1884">
        <v>7</v>
      </c>
      <c r="C1884">
        <v>246</v>
      </c>
      <c r="D1884" t="s">
        <v>1622</v>
      </c>
    </row>
    <row r="1885" spans="1:4" x14ac:dyDescent="0.25">
      <c r="A1885" t="str">
        <f t="shared" si="29"/>
        <v>7-247</v>
      </c>
      <c r="B1885">
        <v>7</v>
      </c>
      <c r="C1885">
        <v>247</v>
      </c>
      <c r="D1885" t="s">
        <v>3898</v>
      </c>
    </row>
    <row r="1886" spans="1:4" x14ac:dyDescent="0.25">
      <c r="A1886" t="str">
        <f t="shared" si="29"/>
        <v>7-248</v>
      </c>
      <c r="B1886">
        <v>7</v>
      </c>
      <c r="C1886">
        <v>248</v>
      </c>
      <c r="D1886" t="s">
        <v>3899</v>
      </c>
    </row>
    <row r="1887" spans="1:4" x14ac:dyDescent="0.25">
      <c r="A1887" t="str">
        <f t="shared" si="29"/>
        <v>7-249</v>
      </c>
      <c r="B1887">
        <v>7</v>
      </c>
      <c r="C1887">
        <v>249</v>
      </c>
      <c r="D1887" t="s">
        <v>3900</v>
      </c>
    </row>
    <row r="1888" spans="1:4" x14ac:dyDescent="0.25">
      <c r="A1888" t="str">
        <f t="shared" si="29"/>
        <v>7-250</v>
      </c>
      <c r="B1888">
        <v>7</v>
      </c>
      <c r="C1888">
        <v>250</v>
      </c>
      <c r="D1888" t="s">
        <v>1890</v>
      </c>
    </row>
    <row r="1889" spans="1:4" x14ac:dyDescent="0.25">
      <c r="A1889" t="str">
        <f t="shared" si="29"/>
        <v>7-251</v>
      </c>
      <c r="B1889">
        <v>7</v>
      </c>
      <c r="C1889">
        <v>251</v>
      </c>
      <c r="D1889" t="s">
        <v>1471</v>
      </c>
    </row>
    <row r="1890" spans="1:4" x14ac:dyDescent="0.25">
      <c r="A1890" t="str">
        <f t="shared" si="29"/>
        <v>7-252</v>
      </c>
      <c r="B1890">
        <v>7</v>
      </c>
      <c r="C1890">
        <v>252</v>
      </c>
      <c r="D1890" t="s">
        <v>3442</v>
      </c>
    </row>
    <row r="1891" spans="1:4" x14ac:dyDescent="0.25">
      <c r="A1891" t="str">
        <f t="shared" si="29"/>
        <v>7-253</v>
      </c>
      <c r="B1891">
        <v>7</v>
      </c>
      <c r="C1891">
        <v>253</v>
      </c>
      <c r="D1891" t="s">
        <v>3901</v>
      </c>
    </row>
    <row r="1892" spans="1:4" x14ac:dyDescent="0.25">
      <c r="A1892" t="str">
        <f t="shared" si="29"/>
        <v>7-254</v>
      </c>
      <c r="B1892">
        <v>7</v>
      </c>
      <c r="C1892">
        <v>254</v>
      </c>
      <c r="D1892" t="s">
        <v>3902</v>
      </c>
    </row>
    <row r="1893" spans="1:4" x14ac:dyDescent="0.25">
      <c r="A1893" t="str">
        <f t="shared" si="29"/>
        <v>7-255</v>
      </c>
      <c r="B1893">
        <v>7</v>
      </c>
      <c r="C1893">
        <v>255</v>
      </c>
      <c r="D1893" t="s">
        <v>3715</v>
      </c>
    </row>
    <row r="1894" spans="1:4" x14ac:dyDescent="0.25">
      <c r="A1894" t="str">
        <f t="shared" si="29"/>
        <v>7-256</v>
      </c>
      <c r="B1894">
        <v>7</v>
      </c>
      <c r="C1894">
        <v>256</v>
      </c>
      <c r="D1894" t="s">
        <v>1364</v>
      </c>
    </row>
    <row r="1895" spans="1:4" x14ac:dyDescent="0.25">
      <c r="A1895" t="str">
        <f t="shared" si="29"/>
        <v>7-257</v>
      </c>
      <c r="B1895">
        <v>7</v>
      </c>
      <c r="C1895">
        <v>257</v>
      </c>
      <c r="D1895" t="s">
        <v>2087</v>
      </c>
    </row>
    <row r="1896" spans="1:4" x14ac:dyDescent="0.25">
      <c r="A1896" t="str">
        <f t="shared" si="29"/>
        <v>7-258</v>
      </c>
      <c r="B1896">
        <v>7</v>
      </c>
      <c r="C1896">
        <v>258</v>
      </c>
      <c r="D1896" t="s">
        <v>3903</v>
      </c>
    </row>
    <row r="1897" spans="1:4" x14ac:dyDescent="0.25">
      <c r="A1897" t="str">
        <f t="shared" si="29"/>
        <v>7-259</v>
      </c>
      <c r="B1897">
        <v>7</v>
      </c>
      <c r="C1897">
        <v>259</v>
      </c>
      <c r="D1897" t="s">
        <v>3904</v>
      </c>
    </row>
    <row r="1898" spans="1:4" x14ac:dyDescent="0.25">
      <c r="A1898" t="str">
        <f t="shared" si="29"/>
        <v>7-260</v>
      </c>
      <c r="B1898">
        <v>7</v>
      </c>
      <c r="C1898">
        <v>260</v>
      </c>
      <c r="D1898" t="s">
        <v>3905</v>
      </c>
    </row>
    <row r="1899" spans="1:4" x14ac:dyDescent="0.25">
      <c r="A1899" t="str">
        <f t="shared" si="29"/>
        <v>7-261</v>
      </c>
      <c r="B1899">
        <v>7</v>
      </c>
      <c r="C1899">
        <v>261</v>
      </c>
      <c r="D1899" t="s">
        <v>1537</v>
      </c>
    </row>
    <row r="1900" spans="1:4" x14ac:dyDescent="0.25">
      <c r="A1900" t="str">
        <f t="shared" si="29"/>
        <v>7-263</v>
      </c>
      <c r="B1900">
        <v>7</v>
      </c>
      <c r="C1900">
        <v>263</v>
      </c>
      <c r="D1900" t="s">
        <v>3715</v>
      </c>
    </row>
    <row r="1901" spans="1:4" x14ac:dyDescent="0.25">
      <c r="A1901" t="str">
        <f t="shared" si="29"/>
        <v>7-264</v>
      </c>
      <c r="B1901">
        <v>7</v>
      </c>
      <c r="C1901">
        <v>264</v>
      </c>
      <c r="D1901" t="s">
        <v>1909</v>
      </c>
    </row>
    <row r="1902" spans="1:4" x14ac:dyDescent="0.25">
      <c r="A1902" t="str">
        <f t="shared" si="29"/>
        <v>7-265</v>
      </c>
      <c r="B1902">
        <v>7</v>
      </c>
      <c r="C1902">
        <v>265</v>
      </c>
      <c r="D1902" t="s">
        <v>3906</v>
      </c>
    </row>
    <row r="1903" spans="1:4" x14ac:dyDescent="0.25">
      <c r="A1903" t="str">
        <f t="shared" si="29"/>
        <v>7-266</v>
      </c>
      <c r="B1903">
        <v>7</v>
      </c>
      <c r="C1903">
        <v>266</v>
      </c>
      <c r="D1903" t="s">
        <v>1716</v>
      </c>
    </row>
    <row r="1904" spans="1:4" x14ac:dyDescent="0.25">
      <c r="A1904" t="str">
        <f t="shared" si="29"/>
        <v>7-268</v>
      </c>
      <c r="B1904">
        <v>7</v>
      </c>
      <c r="C1904">
        <v>268</v>
      </c>
      <c r="D1904" t="s">
        <v>1763</v>
      </c>
    </row>
    <row r="1905" spans="1:4" x14ac:dyDescent="0.25">
      <c r="A1905" t="str">
        <f t="shared" si="29"/>
        <v>7-269</v>
      </c>
      <c r="B1905">
        <v>7</v>
      </c>
      <c r="C1905">
        <v>269</v>
      </c>
      <c r="D1905" t="s">
        <v>3907</v>
      </c>
    </row>
    <row r="1906" spans="1:4" x14ac:dyDescent="0.25">
      <c r="A1906" t="str">
        <f t="shared" si="29"/>
        <v>7-270</v>
      </c>
      <c r="B1906">
        <v>7</v>
      </c>
      <c r="C1906">
        <v>270</v>
      </c>
      <c r="D1906" t="s">
        <v>3908</v>
      </c>
    </row>
    <row r="1907" spans="1:4" x14ac:dyDescent="0.25">
      <c r="A1907" t="str">
        <f t="shared" si="29"/>
        <v>7-271</v>
      </c>
      <c r="B1907">
        <v>7</v>
      </c>
      <c r="C1907">
        <v>271</v>
      </c>
      <c r="D1907" t="s">
        <v>3909</v>
      </c>
    </row>
    <row r="1908" spans="1:4" x14ac:dyDescent="0.25">
      <c r="A1908" t="str">
        <f t="shared" si="29"/>
        <v>7-272</v>
      </c>
      <c r="B1908">
        <v>7</v>
      </c>
      <c r="C1908">
        <v>272</v>
      </c>
      <c r="D1908" t="s">
        <v>3910</v>
      </c>
    </row>
    <row r="1909" spans="1:4" x14ac:dyDescent="0.25">
      <c r="A1909" t="str">
        <f t="shared" si="29"/>
        <v>7-273</v>
      </c>
      <c r="B1909">
        <v>7</v>
      </c>
      <c r="C1909">
        <v>273</v>
      </c>
      <c r="D1909" t="s">
        <v>2179</v>
      </c>
    </row>
    <row r="1910" spans="1:4" x14ac:dyDescent="0.25">
      <c r="A1910" t="str">
        <f t="shared" si="29"/>
        <v>7-274</v>
      </c>
      <c r="B1910">
        <v>7</v>
      </c>
      <c r="C1910">
        <v>274</v>
      </c>
      <c r="D1910" t="s">
        <v>1179</v>
      </c>
    </row>
    <row r="1911" spans="1:4" x14ac:dyDescent="0.25">
      <c r="A1911" t="str">
        <f t="shared" si="29"/>
        <v>7-276</v>
      </c>
      <c r="B1911">
        <v>7</v>
      </c>
      <c r="C1911">
        <v>276</v>
      </c>
      <c r="D1911" t="s">
        <v>1447</v>
      </c>
    </row>
    <row r="1912" spans="1:4" x14ac:dyDescent="0.25">
      <c r="A1912" t="str">
        <f t="shared" si="29"/>
        <v>7-277</v>
      </c>
      <c r="B1912">
        <v>7</v>
      </c>
      <c r="C1912">
        <v>277</v>
      </c>
      <c r="D1912" t="s">
        <v>3911</v>
      </c>
    </row>
    <row r="1913" spans="1:4" x14ac:dyDescent="0.25">
      <c r="A1913" t="str">
        <f t="shared" si="29"/>
        <v>7-278</v>
      </c>
      <c r="B1913">
        <v>7</v>
      </c>
      <c r="C1913">
        <v>278</v>
      </c>
      <c r="D1913" t="s">
        <v>3912</v>
      </c>
    </row>
    <row r="1914" spans="1:4" x14ac:dyDescent="0.25">
      <c r="A1914" t="str">
        <f t="shared" si="29"/>
        <v>7-279</v>
      </c>
      <c r="B1914">
        <v>7</v>
      </c>
      <c r="C1914">
        <v>279</v>
      </c>
      <c r="D1914" t="s">
        <v>3913</v>
      </c>
    </row>
    <row r="1915" spans="1:4" x14ac:dyDescent="0.25">
      <c r="A1915" t="str">
        <f t="shared" si="29"/>
        <v>7-280</v>
      </c>
      <c r="B1915">
        <v>7</v>
      </c>
      <c r="C1915">
        <v>280</v>
      </c>
      <c r="D1915" t="s">
        <v>1865</v>
      </c>
    </row>
    <row r="1916" spans="1:4" x14ac:dyDescent="0.25">
      <c r="A1916" t="str">
        <f t="shared" si="29"/>
        <v>7-281</v>
      </c>
      <c r="B1916">
        <v>7</v>
      </c>
      <c r="C1916">
        <v>281</v>
      </c>
      <c r="D1916" t="s">
        <v>3914</v>
      </c>
    </row>
    <row r="1917" spans="1:4" x14ac:dyDescent="0.25">
      <c r="A1917" t="str">
        <f t="shared" si="29"/>
        <v>7-282</v>
      </c>
      <c r="B1917">
        <v>7</v>
      </c>
      <c r="C1917">
        <v>282</v>
      </c>
      <c r="D1917" t="s">
        <v>3915</v>
      </c>
    </row>
    <row r="1918" spans="1:4" x14ac:dyDescent="0.25">
      <c r="A1918" t="str">
        <f t="shared" si="29"/>
        <v>7-283</v>
      </c>
      <c r="B1918">
        <v>7</v>
      </c>
      <c r="C1918">
        <v>283</v>
      </c>
      <c r="D1918" t="s">
        <v>1592</v>
      </c>
    </row>
    <row r="1919" spans="1:4" x14ac:dyDescent="0.25">
      <c r="A1919" t="str">
        <f t="shared" si="29"/>
        <v>7-284</v>
      </c>
      <c r="B1919">
        <v>7</v>
      </c>
      <c r="C1919">
        <v>284</v>
      </c>
      <c r="D1919" t="s">
        <v>2141</v>
      </c>
    </row>
    <row r="1920" spans="1:4" x14ac:dyDescent="0.25">
      <c r="A1920" t="str">
        <f t="shared" si="29"/>
        <v>7-286</v>
      </c>
      <c r="B1920">
        <v>7</v>
      </c>
      <c r="C1920">
        <v>286</v>
      </c>
      <c r="D1920" t="s">
        <v>3722</v>
      </c>
    </row>
    <row r="1921" spans="1:4" x14ac:dyDescent="0.25">
      <c r="A1921" t="str">
        <f t="shared" si="29"/>
        <v>7-287</v>
      </c>
      <c r="B1921">
        <v>7</v>
      </c>
      <c r="C1921">
        <v>287</v>
      </c>
      <c r="D1921" t="s">
        <v>3916</v>
      </c>
    </row>
    <row r="1922" spans="1:4" x14ac:dyDescent="0.25">
      <c r="A1922" t="str">
        <f t="shared" si="29"/>
        <v>7-288</v>
      </c>
      <c r="B1922">
        <v>7</v>
      </c>
      <c r="C1922">
        <v>288</v>
      </c>
      <c r="D1922" t="s">
        <v>3917</v>
      </c>
    </row>
    <row r="1923" spans="1:4" x14ac:dyDescent="0.25">
      <c r="A1923" t="str">
        <f t="shared" si="29"/>
        <v>7-289</v>
      </c>
      <c r="B1923">
        <v>7</v>
      </c>
      <c r="C1923">
        <v>289</v>
      </c>
      <c r="D1923" t="s">
        <v>3517</v>
      </c>
    </row>
    <row r="1924" spans="1:4" x14ac:dyDescent="0.25">
      <c r="A1924" t="str">
        <f t="shared" ref="A1924:A1987" si="30">B1924&amp;"-"&amp;C1924</f>
        <v>7-290</v>
      </c>
      <c r="B1924">
        <v>7</v>
      </c>
      <c r="C1924">
        <v>290</v>
      </c>
      <c r="D1924" t="s">
        <v>3918</v>
      </c>
    </row>
    <row r="1925" spans="1:4" x14ac:dyDescent="0.25">
      <c r="A1925" t="str">
        <f t="shared" si="30"/>
        <v>7-292</v>
      </c>
      <c r="B1925">
        <v>7</v>
      </c>
      <c r="C1925">
        <v>292</v>
      </c>
      <c r="D1925" t="s">
        <v>3919</v>
      </c>
    </row>
    <row r="1926" spans="1:4" x14ac:dyDescent="0.25">
      <c r="A1926" t="str">
        <f t="shared" si="30"/>
        <v>7-293</v>
      </c>
      <c r="B1926">
        <v>7</v>
      </c>
      <c r="C1926">
        <v>293</v>
      </c>
      <c r="D1926" t="s">
        <v>3920</v>
      </c>
    </row>
    <row r="1927" spans="1:4" x14ac:dyDescent="0.25">
      <c r="A1927" t="str">
        <f t="shared" si="30"/>
        <v>7-294</v>
      </c>
      <c r="B1927">
        <v>7</v>
      </c>
      <c r="C1927">
        <v>294</v>
      </c>
      <c r="D1927" t="s">
        <v>3921</v>
      </c>
    </row>
    <row r="1928" spans="1:4" x14ac:dyDescent="0.25">
      <c r="A1928" t="str">
        <f t="shared" si="30"/>
        <v>7-295</v>
      </c>
      <c r="B1928">
        <v>7</v>
      </c>
      <c r="C1928">
        <v>295</v>
      </c>
      <c r="D1928" t="s">
        <v>3922</v>
      </c>
    </row>
    <row r="1929" spans="1:4" x14ac:dyDescent="0.25">
      <c r="A1929" t="str">
        <f t="shared" si="30"/>
        <v>7-297</v>
      </c>
      <c r="B1929">
        <v>7</v>
      </c>
      <c r="C1929">
        <v>297</v>
      </c>
      <c r="D1929" t="s">
        <v>3923</v>
      </c>
    </row>
    <row r="1930" spans="1:4" x14ac:dyDescent="0.25">
      <c r="A1930" t="str">
        <f t="shared" si="30"/>
        <v>7-298</v>
      </c>
      <c r="B1930">
        <v>7</v>
      </c>
      <c r="C1930">
        <v>298</v>
      </c>
      <c r="D1930" t="s">
        <v>1234</v>
      </c>
    </row>
    <row r="1931" spans="1:4" x14ac:dyDescent="0.25">
      <c r="A1931" t="str">
        <f t="shared" si="30"/>
        <v>7-299</v>
      </c>
      <c r="B1931">
        <v>7</v>
      </c>
      <c r="C1931">
        <v>299</v>
      </c>
      <c r="D1931" t="s">
        <v>3924</v>
      </c>
    </row>
    <row r="1932" spans="1:4" x14ac:dyDescent="0.25">
      <c r="A1932" t="str">
        <f t="shared" si="30"/>
        <v>7-301</v>
      </c>
      <c r="B1932">
        <v>7</v>
      </c>
      <c r="C1932">
        <v>301</v>
      </c>
      <c r="D1932" t="s">
        <v>1611</v>
      </c>
    </row>
    <row r="1933" spans="1:4" x14ac:dyDescent="0.25">
      <c r="A1933" t="str">
        <f t="shared" si="30"/>
        <v>7-302</v>
      </c>
      <c r="B1933">
        <v>7</v>
      </c>
      <c r="C1933">
        <v>302</v>
      </c>
      <c r="D1933" t="s">
        <v>3925</v>
      </c>
    </row>
    <row r="1934" spans="1:4" x14ac:dyDescent="0.25">
      <c r="A1934" t="str">
        <f t="shared" si="30"/>
        <v>7-303</v>
      </c>
      <c r="B1934">
        <v>7</v>
      </c>
      <c r="C1934">
        <v>303</v>
      </c>
      <c r="D1934" t="s">
        <v>2069</v>
      </c>
    </row>
    <row r="1935" spans="1:4" x14ac:dyDescent="0.25">
      <c r="A1935" t="str">
        <f t="shared" si="30"/>
        <v>7-305</v>
      </c>
      <c r="B1935">
        <v>7</v>
      </c>
      <c r="C1935">
        <v>305</v>
      </c>
      <c r="D1935" t="s">
        <v>1616</v>
      </c>
    </row>
    <row r="1936" spans="1:4" x14ac:dyDescent="0.25">
      <c r="A1936" t="str">
        <f t="shared" si="30"/>
        <v>7-306</v>
      </c>
      <c r="B1936">
        <v>7</v>
      </c>
      <c r="C1936">
        <v>306</v>
      </c>
      <c r="D1936" t="s">
        <v>847</v>
      </c>
    </row>
    <row r="1937" spans="1:4" x14ac:dyDescent="0.25">
      <c r="A1937" t="str">
        <f t="shared" si="30"/>
        <v>7-307</v>
      </c>
      <c r="B1937">
        <v>7</v>
      </c>
      <c r="C1937">
        <v>307</v>
      </c>
      <c r="D1937" t="s">
        <v>1728</v>
      </c>
    </row>
    <row r="1938" spans="1:4" x14ac:dyDescent="0.25">
      <c r="A1938" t="str">
        <f t="shared" si="30"/>
        <v>7-309</v>
      </c>
      <c r="B1938">
        <v>7</v>
      </c>
      <c r="C1938">
        <v>309</v>
      </c>
      <c r="D1938" t="s">
        <v>3926</v>
      </c>
    </row>
    <row r="1939" spans="1:4" x14ac:dyDescent="0.25">
      <c r="A1939" t="str">
        <f t="shared" si="30"/>
        <v>7-310</v>
      </c>
      <c r="B1939">
        <v>7</v>
      </c>
      <c r="C1939">
        <v>310</v>
      </c>
      <c r="D1939" t="s">
        <v>2068</v>
      </c>
    </row>
    <row r="1940" spans="1:4" x14ac:dyDescent="0.25">
      <c r="A1940" t="str">
        <f t="shared" si="30"/>
        <v>7-311</v>
      </c>
      <c r="B1940">
        <v>7</v>
      </c>
      <c r="C1940">
        <v>311</v>
      </c>
      <c r="D1940" t="s">
        <v>2074</v>
      </c>
    </row>
    <row r="1941" spans="1:4" x14ac:dyDescent="0.25">
      <c r="A1941" t="str">
        <f t="shared" si="30"/>
        <v>7-312</v>
      </c>
      <c r="B1941">
        <v>7</v>
      </c>
      <c r="C1941">
        <v>312</v>
      </c>
      <c r="D1941" t="s">
        <v>3927</v>
      </c>
    </row>
    <row r="1942" spans="1:4" x14ac:dyDescent="0.25">
      <c r="A1942" t="str">
        <f t="shared" si="30"/>
        <v>7-313</v>
      </c>
      <c r="B1942">
        <v>7</v>
      </c>
      <c r="C1942">
        <v>313</v>
      </c>
      <c r="D1942" t="s">
        <v>3928</v>
      </c>
    </row>
    <row r="1943" spans="1:4" x14ac:dyDescent="0.25">
      <c r="A1943" t="str">
        <f t="shared" si="30"/>
        <v>7-314</v>
      </c>
      <c r="B1943">
        <v>7</v>
      </c>
      <c r="C1943">
        <v>314</v>
      </c>
      <c r="D1943" t="s">
        <v>3929</v>
      </c>
    </row>
    <row r="1944" spans="1:4" x14ac:dyDescent="0.25">
      <c r="A1944" t="str">
        <f t="shared" si="30"/>
        <v>7-315</v>
      </c>
      <c r="B1944">
        <v>7</v>
      </c>
      <c r="C1944">
        <v>315</v>
      </c>
      <c r="D1944" t="s">
        <v>3930</v>
      </c>
    </row>
    <row r="1945" spans="1:4" x14ac:dyDescent="0.25">
      <c r="A1945" t="str">
        <f t="shared" si="30"/>
        <v>7-317</v>
      </c>
      <c r="B1945">
        <v>7</v>
      </c>
      <c r="C1945">
        <v>317</v>
      </c>
      <c r="D1945" t="s">
        <v>3931</v>
      </c>
    </row>
    <row r="1946" spans="1:4" x14ac:dyDescent="0.25">
      <c r="A1946" t="str">
        <f t="shared" si="30"/>
        <v>7-318</v>
      </c>
      <c r="B1946">
        <v>7</v>
      </c>
      <c r="C1946">
        <v>318</v>
      </c>
      <c r="D1946" t="s">
        <v>3932</v>
      </c>
    </row>
    <row r="1947" spans="1:4" x14ac:dyDescent="0.25">
      <c r="A1947" t="str">
        <f t="shared" si="30"/>
        <v>7-321</v>
      </c>
      <c r="B1947">
        <v>7</v>
      </c>
      <c r="C1947">
        <v>321</v>
      </c>
      <c r="D1947" t="s">
        <v>3933</v>
      </c>
    </row>
    <row r="1948" spans="1:4" x14ac:dyDescent="0.25">
      <c r="A1948" t="str">
        <f t="shared" si="30"/>
        <v>7-322</v>
      </c>
      <c r="B1948">
        <v>7</v>
      </c>
      <c r="C1948">
        <v>322</v>
      </c>
      <c r="D1948" t="s">
        <v>3934</v>
      </c>
    </row>
    <row r="1949" spans="1:4" x14ac:dyDescent="0.25">
      <c r="A1949" t="str">
        <f t="shared" si="30"/>
        <v>7-325</v>
      </c>
      <c r="B1949">
        <v>7</v>
      </c>
      <c r="C1949">
        <v>325</v>
      </c>
      <c r="D1949" t="s">
        <v>2476</v>
      </c>
    </row>
    <row r="1950" spans="1:4" x14ac:dyDescent="0.25">
      <c r="A1950" t="str">
        <f t="shared" si="30"/>
        <v>7-326</v>
      </c>
      <c r="B1950">
        <v>7</v>
      </c>
      <c r="C1950">
        <v>326</v>
      </c>
      <c r="D1950" t="s">
        <v>1471</v>
      </c>
    </row>
    <row r="1951" spans="1:4" x14ac:dyDescent="0.25">
      <c r="A1951" t="str">
        <f t="shared" si="30"/>
        <v>7-327</v>
      </c>
      <c r="B1951">
        <v>7</v>
      </c>
      <c r="C1951">
        <v>327</v>
      </c>
      <c r="D1951" t="s">
        <v>3935</v>
      </c>
    </row>
    <row r="1952" spans="1:4" x14ac:dyDescent="0.25">
      <c r="A1952" t="str">
        <f t="shared" si="30"/>
        <v>7-328</v>
      </c>
      <c r="B1952">
        <v>7</v>
      </c>
      <c r="C1952">
        <v>328</v>
      </c>
      <c r="D1952" t="s">
        <v>3936</v>
      </c>
    </row>
    <row r="1953" spans="1:4" x14ac:dyDescent="0.25">
      <c r="A1953" t="str">
        <f t="shared" si="30"/>
        <v>7-329</v>
      </c>
      <c r="B1953">
        <v>7</v>
      </c>
      <c r="C1953">
        <v>329</v>
      </c>
      <c r="D1953" t="s">
        <v>3937</v>
      </c>
    </row>
    <row r="1954" spans="1:4" x14ac:dyDescent="0.25">
      <c r="A1954" t="str">
        <f t="shared" si="30"/>
        <v>7-331</v>
      </c>
      <c r="B1954">
        <v>7</v>
      </c>
      <c r="C1954">
        <v>331</v>
      </c>
      <c r="D1954" t="s">
        <v>3938</v>
      </c>
    </row>
    <row r="1955" spans="1:4" x14ac:dyDescent="0.25">
      <c r="A1955" t="str">
        <f t="shared" si="30"/>
        <v>7-332</v>
      </c>
      <c r="B1955">
        <v>7</v>
      </c>
      <c r="C1955">
        <v>332</v>
      </c>
      <c r="D1955" t="s">
        <v>1443</v>
      </c>
    </row>
    <row r="1956" spans="1:4" x14ac:dyDescent="0.25">
      <c r="A1956" t="str">
        <f t="shared" si="30"/>
        <v>7-333</v>
      </c>
      <c r="B1956">
        <v>7</v>
      </c>
      <c r="C1956">
        <v>333</v>
      </c>
      <c r="D1956" t="s">
        <v>3939</v>
      </c>
    </row>
    <row r="1957" spans="1:4" x14ac:dyDescent="0.25">
      <c r="A1957" t="str">
        <f t="shared" si="30"/>
        <v>7-334</v>
      </c>
      <c r="B1957">
        <v>7</v>
      </c>
      <c r="C1957">
        <v>334</v>
      </c>
      <c r="D1957" t="s">
        <v>3940</v>
      </c>
    </row>
    <row r="1958" spans="1:4" x14ac:dyDescent="0.25">
      <c r="A1958" t="str">
        <f t="shared" si="30"/>
        <v>7-335</v>
      </c>
      <c r="B1958">
        <v>7</v>
      </c>
      <c r="C1958">
        <v>335</v>
      </c>
      <c r="D1958" t="s">
        <v>2087</v>
      </c>
    </row>
    <row r="1959" spans="1:4" x14ac:dyDescent="0.25">
      <c r="A1959" t="str">
        <f t="shared" si="30"/>
        <v>7-337</v>
      </c>
      <c r="B1959">
        <v>7</v>
      </c>
      <c r="C1959">
        <v>337</v>
      </c>
      <c r="D1959" t="s">
        <v>3941</v>
      </c>
    </row>
    <row r="1960" spans="1:4" x14ac:dyDescent="0.25">
      <c r="A1960" t="str">
        <f t="shared" si="30"/>
        <v>7-338</v>
      </c>
      <c r="B1960">
        <v>7</v>
      </c>
      <c r="C1960">
        <v>338</v>
      </c>
      <c r="D1960" t="s">
        <v>3941</v>
      </c>
    </row>
    <row r="1961" spans="1:4" x14ac:dyDescent="0.25">
      <c r="A1961" t="str">
        <f t="shared" si="30"/>
        <v>7-344</v>
      </c>
      <c r="B1961">
        <v>7</v>
      </c>
      <c r="C1961">
        <v>344</v>
      </c>
      <c r="D1961" t="s">
        <v>3942</v>
      </c>
    </row>
    <row r="1962" spans="1:4" x14ac:dyDescent="0.25">
      <c r="A1962" t="str">
        <f t="shared" si="30"/>
        <v>7-346</v>
      </c>
      <c r="B1962">
        <v>7</v>
      </c>
      <c r="C1962">
        <v>346</v>
      </c>
      <c r="D1962" t="s">
        <v>3943</v>
      </c>
    </row>
    <row r="1963" spans="1:4" x14ac:dyDescent="0.25">
      <c r="A1963" t="str">
        <f t="shared" si="30"/>
        <v>7-348</v>
      </c>
      <c r="B1963">
        <v>7</v>
      </c>
      <c r="C1963">
        <v>348</v>
      </c>
      <c r="D1963" t="s">
        <v>1250</v>
      </c>
    </row>
    <row r="1964" spans="1:4" x14ac:dyDescent="0.25">
      <c r="A1964" t="str">
        <f t="shared" si="30"/>
        <v>7-350</v>
      </c>
      <c r="B1964">
        <v>7</v>
      </c>
      <c r="C1964">
        <v>350</v>
      </c>
      <c r="D1964" t="s">
        <v>3944</v>
      </c>
    </row>
    <row r="1965" spans="1:4" x14ac:dyDescent="0.25">
      <c r="A1965" t="str">
        <f t="shared" si="30"/>
        <v>7-351</v>
      </c>
      <c r="B1965">
        <v>7</v>
      </c>
      <c r="C1965">
        <v>351</v>
      </c>
      <c r="D1965" t="s">
        <v>3945</v>
      </c>
    </row>
    <row r="1966" spans="1:4" x14ac:dyDescent="0.25">
      <c r="A1966" t="str">
        <f t="shared" si="30"/>
        <v>7-352</v>
      </c>
      <c r="B1966">
        <v>7</v>
      </c>
      <c r="C1966">
        <v>352</v>
      </c>
      <c r="D1966" t="s">
        <v>3946</v>
      </c>
    </row>
    <row r="1967" spans="1:4" x14ac:dyDescent="0.25">
      <c r="A1967" t="str">
        <f t="shared" si="30"/>
        <v>7-355</v>
      </c>
      <c r="B1967">
        <v>7</v>
      </c>
      <c r="C1967">
        <v>355</v>
      </c>
      <c r="D1967" t="s">
        <v>2220</v>
      </c>
    </row>
    <row r="1968" spans="1:4" x14ac:dyDescent="0.25">
      <c r="A1968" t="str">
        <f t="shared" si="30"/>
        <v>7-362</v>
      </c>
      <c r="B1968">
        <v>7</v>
      </c>
      <c r="C1968">
        <v>362</v>
      </c>
      <c r="D1968" t="s">
        <v>3947</v>
      </c>
    </row>
    <row r="1969" spans="1:4" x14ac:dyDescent="0.25">
      <c r="A1969" t="str">
        <f t="shared" si="30"/>
        <v>7-365</v>
      </c>
      <c r="B1969">
        <v>7</v>
      </c>
      <c r="C1969">
        <v>365</v>
      </c>
      <c r="D1969" t="s">
        <v>3948</v>
      </c>
    </row>
    <row r="1970" spans="1:4" x14ac:dyDescent="0.25">
      <c r="A1970" t="str">
        <f t="shared" si="30"/>
        <v>7-366</v>
      </c>
      <c r="B1970">
        <v>7</v>
      </c>
      <c r="C1970">
        <v>366</v>
      </c>
      <c r="D1970" t="s">
        <v>1416</v>
      </c>
    </row>
    <row r="1971" spans="1:4" x14ac:dyDescent="0.25">
      <c r="A1971" t="str">
        <f t="shared" si="30"/>
        <v>7-367</v>
      </c>
      <c r="B1971">
        <v>7</v>
      </c>
      <c r="C1971">
        <v>367</v>
      </c>
      <c r="D1971" t="s">
        <v>3949</v>
      </c>
    </row>
    <row r="1972" spans="1:4" x14ac:dyDescent="0.25">
      <c r="A1972" t="str">
        <f t="shared" si="30"/>
        <v>7-368</v>
      </c>
      <c r="B1972">
        <v>7</v>
      </c>
      <c r="C1972">
        <v>368</v>
      </c>
      <c r="D1972" t="s">
        <v>3950</v>
      </c>
    </row>
    <row r="1973" spans="1:4" x14ac:dyDescent="0.25">
      <c r="A1973" t="str">
        <f t="shared" si="30"/>
        <v>7-369</v>
      </c>
      <c r="B1973">
        <v>7</v>
      </c>
      <c r="C1973">
        <v>369</v>
      </c>
      <c r="D1973" t="s">
        <v>3951</v>
      </c>
    </row>
    <row r="1974" spans="1:4" x14ac:dyDescent="0.25">
      <c r="A1974" t="str">
        <f t="shared" si="30"/>
        <v>7-374</v>
      </c>
      <c r="B1974">
        <v>7</v>
      </c>
      <c r="C1974">
        <v>374</v>
      </c>
      <c r="D1974" t="s">
        <v>1481</v>
      </c>
    </row>
    <row r="1975" spans="1:4" x14ac:dyDescent="0.25">
      <c r="A1975" t="str">
        <f t="shared" si="30"/>
        <v>7-375</v>
      </c>
      <c r="B1975">
        <v>7</v>
      </c>
      <c r="C1975">
        <v>375</v>
      </c>
      <c r="D1975" t="s">
        <v>3952</v>
      </c>
    </row>
    <row r="1976" spans="1:4" x14ac:dyDescent="0.25">
      <c r="A1976" t="str">
        <f t="shared" si="30"/>
        <v>7-377</v>
      </c>
      <c r="B1976">
        <v>7</v>
      </c>
      <c r="C1976">
        <v>377</v>
      </c>
      <c r="D1976" t="s">
        <v>2232</v>
      </c>
    </row>
    <row r="1977" spans="1:4" x14ac:dyDescent="0.25">
      <c r="A1977" t="str">
        <f t="shared" si="30"/>
        <v>7-378</v>
      </c>
      <c r="B1977">
        <v>7</v>
      </c>
      <c r="C1977">
        <v>378</v>
      </c>
      <c r="D1977" t="s">
        <v>3953</v>
      </c>
    </row>
    <row r="1978" spans="1:4" x14ac:dyDescent="0.25">
      <c r="A1978" t="str">
        <f t="shared" si="30"/>
        <v>7-379</v>
      </c>
      <c r="B1978">
        <v>7</v>
      </c>
      <c r="C1978">
        <v>379</v>
      </c>
      <c r="D1978" t="s">
        <v>3954</v>
      </c>
    </row>
    <row r="1979" spans="1:4" x14ac:dyDescent="0.25">
      <c r="A1979" t="str">
        <f t="shared" si="30"/>
        <v>7-380</v>
      </c>
      <c r="B1979">
        <v>7</v>
      </c>
      <c r="C1979">
        <v>380</v>
      </c>
      <c r="D1979" t="s">
        <v>3954</v>
      </c>
    </row>
    <row r="1980" spans="1:4" x14ac:dyDescent="0.25">
      <c r="A1980" t="str">
        <f t="shared" si="30"/>
        <v>7-381</v>
      </c>
      <c r="B1980">
        <v>7</v>
      </c>
      <c r="C1980">
        <v>381</v>
      </c>
      <c r="D1980" t="s">
        <v>3955</v>
      </c>
    </row>
    <row r="1981" spans="1:4" x14ac:dyDescent="0.25">
      <c r="A1981" t="str">
        <f t="shared" si="30"/>
        <v>7-382</v>
      </c>
      <c r="B1981">
        <v>7</v>
      </c>
      <c r="C1981">
        <v>382</v>
      </c>
      <c r="D1981" t="s">
        <v>3956</v>
      </c>
    </row>
    <row r="1982" spans="1:4" x14ac:dyDescent="0.25">
      <c r="A1982" t="str">
        <f t="shared" si="30"/>
        <v>7-384</v>
      </c>
      <c r="B1982">
        <v>7</v>
      </c>
      <c r="C1982">
        <v>384</v>
      </c>
      <c r="D1982" t="s">
        <v>3957</v>
      </c>
    </row>
    <row r="1983" spans="1:4" x14ac:dyDescent="0.25">
      <c r="A1983" t="str">
        <f t="shared" si="30"/>
        <v>7-385</v>
      </c>
      <c r="B1983">
        <v>7</v>
      </c>
      <c r="C1983">
        <v>385</v>
      </c>
      <c r="D1983" t="s">
        <v>3958</v>
      </c>
    </row>
    <row r="1984" spans="1:4" x14ac:dyDescent="0.25">
      <c r="A1984" t="str">
        <f t="shared" si="30"/>
        <v>7-386</v>
      </c>
      <c r="B1984">
        <v>7</v>
      </c>
      <c r="C1984">
        <v>386</v>
      </c>
      <c r="D1984" t="s">
        <v>2283</v>
      </c>
    </row>
    <row r="1985" spans="1:4" x14ac:dyDescent="0.25">
      <c r="A1985" t="str">
        <f t="shared" si="30"/>
        <v>7-388</v>
      </c>
      <c r="B1985">
        <v>7</v>
      </c>
      <c r="C1985">
        <v>388</v>
      </c>
      <c r="D1985" t="s">
        <v>3959</v>
      </c>
    </row>
    <row r="1986" spans="1:4" x14ac:dyDescent="0.25">
      <c r="A1986" t="str">
        <f t="shared" si="30"/>
        <v>7-389</v>
      </c>
      <c r="B1986">
        <v>7</v>
      </c>
      <c r="C1986">
        <v>389</v>
      </c>
      <c r="D1986" t="s">
        <v>1364</v>
      </c>
    </row>
    <row r="1987" spans="1:4" x14ac:dyDescent="0.25">
      <c r="A1987" t="str">
        <f t="shared" si="30"/>
        <v>7-390</v>
      </c>
      <c r="B1987">
        <v>7</v>
      </c>
      <c r="C1987">
        <v>390</v>
      </c>
      <c r="D1987" t="s">
        <v>3960</v>
      </c>
    </row>
    <row r="1988" spans="1:4" x14ac:dyDescent="0.25">
      <c r="A1988" t="str">
        <f t="shared" ref="A1988:A2051" si="31">B1988&amp;"-"&amp;C1988</f>
        <v>7-392</v>
      </c>
      <c r="B1988">
        <v>7</v>
      </c>
      <c r="C1988">
        <v>392</v>
      </c>
      <c r="D1988" t="s">
        <v>3961</v>
      </c>
    </row>
    <row r="1989" spans="1:4" x14ac:dyDescent="0.25">
      <c r="A1989" t="str">
        <f t="shared" si="31"/>
        <v>7-394</v>
      </c>
      <c r="B1989">
        <v>7</v>
      </c>
      <c r="C1989">
        <v>394</v>
      </c>
      <c r="D1989" t="s">
        <v>3962</v>
      </c>
    </row>
    <row r="1990" spans="1:4" x14ac:dyDescent="0.25">
      <c r="A1990" t="str">
        <f t="shared" si="31"/>
        <v>7-395</v>
      </c>
      <c r="B1990">
        <v>7</v>
      </c>
      <c r="C1990">
        <v>395</v>
      </c>
      <c r="D1990" t="s">
        <v>1749</v>
      </c>
    </row>
    <row r="1991" spans="1:4" x14ac:dyDescent="0.25">
      <c r="A1991" t="str">
        <f t="shared" si="31"/>
        <v>7-399</v>
      </c>
      <c r="B1991">
        <v>7</v>
      </c>
      <c r="C1991">
        <v>399</v>
      </c>
      <c r="D1991" t="s">
        <v>3963</v>
      </c>
    </row>
    <row r="1992" spans="1:4" x14ac:dyDescent="0.25">
      <c r="A1992" t="str">
        <f t="shared" si="31"/>
        <v>7-400</v>
      </c>
      <c r="B1992">
        <v>7</v>
      </c>
      <c r="C1992">
        <v>400</v>
      </c>
      <c r="D1992" t="s">
        <v>3964</v>
      </c>
    </row>
    <row r="1993" spans="1:4" x14ac:dyDescent="0.25">
      <c r="A1993" t="str">
        <f t="shared" si="31"/>
        <v>7-401</v>
      </c>
      <c r="B1993">
        <v>7</v>
      </c>
      <c r="C1993">
        <v>401</v>
      </c>
      <c r="D1993" t="s">
        <v>3965</v>
      </c>
    </row>
    <row r="1994" spans="1:4" x14ac:dyDescent="0.25">
      <c r="A1994" t="str">
        <f t="shared" si="31"/>
        <v>7-402</v>
      </c>
      <c r="B1994">
        <v>7</v>
      </c>
      <c r="C1994">
        <v>402</v>
      </c>
      <c r="D1994" t="s">
        <v>3966</v>
      </c>
    </row>
    <row r="1995" spans="1:4" x14ac:dyDescent="0.25">
      <c r="A1995" t="str">
        <f t="shared" si="31"/>
        <v>7-403</v>
      </c>
      <c r="B1995">
        <v>7</v>
      </c>
      <c r="C1995">
        <v>403</v>
      </c>
      <c r="D1995" t="s">
        <v>3967</v>
      </c>
    </row>
    <row r="1996" spans="1:4" x14ac:dyDescent="0.25">
      <c r="A1996" t="str">
        <f t="shared" si="31"/>
        <v>7-404</v>
      </c>
      <c r="B1996">
        <v>7</v>
      </c>
      <c r="C1996">
        <v>404</v>
      </c>
      <c r="D1996" t="s">
        <v>1754</v>
      </c>
    </row>
    <row r="1997" spans="1:4" x14ac:dyDescent="0.25">
      <c r="A1997" t="str">
        <f t="shared" si="31"/>
        <v>7-405</v>
      </c>
      <c r="B1997">
        <v>7</v>
      </c>
      <c r="C1997">
        <v>405</v>
      </c>
      <c r="D1997" t="s">
        <v>1759</v>
      </c>
    </row>
    <row r="1998" spans="1:4" x14ac:dyDescent="0.25">
      <c r="A1998" t="str">
        <f t="shared" si="31"/>
        <v>7-408</v>
      </c>
      <c r="B1998">
        <v>7</v>
      </c>
      <c r="C1998">
        <v>408</v>
      </c>
      <c r="D1998" t="s">
        <v>3968</v>
      </c>
    </row>
    <row r="1999" spans="1:4" x14ac:dyDescent="0.25">
      <c r="A1999" t="str">
        <f t="shared" si="31"/>
        <v>7-409</v>
      </c>
      <c r="B1999">
        <v>7</v>
      </c>
      <c r="C1999">
        <v>409</v>
      </c>
      <c r="D1999" t="s">
        <v>1614</v>
      </c>
    </row>
    <row r="2000" spans="1:4" x14ac:dyDescent="0.25">
      <c r="A2000" t="str">
        <f t="shared" si="31"/>
        <v>7-411</v>
      </c>
      <c r="B2000">
        <v>7</v>
      </c>
      <c r="C2000">
        <v>411</v>
      </c>
      <c r="D2000" t="s">
        <v>3969</v>
      </c>
    </row>
    <row r="2001" spans="1:4" x14ac:dyDescent="0.25">
      <c r="A2001" t="str">
        <f t="shared" si="31"/>
        <v>7-412</v>
      </c>
      <c r="B2001">
        <v>7</v>
      </c>
      <c r="C2001">
        <v>412</v>
      </c>
      <c r="D2001" t="s">
        <v>1749</v>
      </c>
    </row>
    <row r="2002" spans="1:4" x14ac:dyDescent="0.25">
      <c r="A2002" t="str">
        <f t="shared" si="31"/>
        <v>7-414</v>
      </c>
      <c r="B2002">
        <v>7</v>
      </c>
      <c r="C2002">
        <v>414</v>
      </c>
      <c r="D2002" t="s">
        <v>3970</v>
      </c>
    </row>
    <row r="2003" spans="1:4" x14ac:dyDescent="0.25">
      <c r="A2003" t="str">
        <f t="shared" si="31"/>
        <v>7-415</v>
      </c>
      <c r="B2003">
        <v>7</v>
      </c>
      <c r="C2003">
        <v>415</v>
      </c>
      <c r="D2003" t="s">
        <v>3971</v>
      </c>
    </row>
    <row r="2004" spans="1:4" x14ac:dyDescent="0.25">
      <c r="A2004" t="str">
        <f t="shared" si="31"/>
        <v>7-418</v>
      </c>
      <c r="B2004">
        <v>7</v>
      </c>
      <c r="C2004">
        <v>418</v>
      </c>
      <c r="D2004" t="s">
        <v>3972</v>
      </c>
    </row>
    <row r="2005" spans="1:4" x14ac:dyDescent="0.25">
      <c r="A2005" t="str">
        <f t="shared" si="31"/>
        <v>7-419</v>
      </c>
      <c r="B2005">
        <v>7</v>
      </c>
      <c r="C2005">
        <v>419</v>
      </c>
      <c r="D2005" t="s">
        <v>3973</v>
      </c>
    </row>
    <row r="2006" spans="1:4" x14ac:dyDescent="0.25">
      <c r="A2006" t="str">
        <f t="shared" si="31"/>
        <v>7-420</v>
      </c>
      <c r="B2006">
        <v>7</v>
      </c>
      <c r="C2006">
        <v>420</v>
      </c>
      <c r="D2006" t="s">
        <v>1714</v>
      </c>
    </row>
    <row r="2007" spans="1:4" x14ac:dyDescent="0.25">
      <c r="A2007" t="str">
        <f t="shared" si="31"/>
        <v>7-421</v>
      </c>
      <c r="B2007">
        <v>7</v>
      </c>
      <c r="C2007">
        <v>421</v>
      </c>
      <c r="D2007" t="s">
        <v>3974</v>
      </c>
    </row>
    <row r="2008" spans="1:4" x14ac:dyDescent="0.25">
      <c r="A2008" t="str">
        <f t="shared" si="31"/>
        <v>7-422</v>
      </c>
      <c r="B2008">
        <v>7</v>
      </c>
      <c r="C2008">
        <v>422</v>
      </c>
      <c r="D2008" t="s">
        <v>3975</v>
      </c>
    </row>
    <row r="2009" spans="1:4" x14ac:dyDescent="0.25">
      <c r="A2009" t="str">
        <f t="shared" si="31"/>
        <v>7-423</v>
      </c>
      <c r="B2009">
        <v>7</v>
      </c>
      <c r="C2009">
        <v>423</v>
      </c>
      <c r="D2009" t="s">
        <v>1421</v>
      </c>
    </row>
    <row r="2010" spans="1:4" x14ac:dyDescent="0.25">
      <c r="A2010" t="str">
        <f t="shared" si="31"/>
        <v>7-424</v>
      </c>
      <c r="B2010">
        <v>7</v>
      </c>
      <c r="C2010">
        <v>424</v>
      </c>
      <c r="D2010" t="s">
        <v>3976</v>
      </c>
    </row>
    <row r="2011" spans="1:4" x14ac:dyDescent="0.25">
      <c r="A2011" t="str">
        <f t="shared" si="31"/>
        <v>7-426</v>
      </c>
      <c r="B2011">
        <v>7</v>
      </c>
      <c r="C2011">
        <v>426</v>
      </c>
      <c r="D2011" t="s">
        <v>2776</v>
      </c>
    </row>
    <row r="2012" spans="1:4" x14ac:dyDescent="0.25">
      <c r="A2012" t="str">
        <f t="shared" si="31"/>
        <v>7-427</v>
      </c>
      <c r="B2012">
        <v>7</v>
      </c>
      <c r="C2012">
        <v>427</v>
      </c>
      <c r="D2012" t="s">
        <v>1861</v>
      </c>
    </row>
    <row r="2013" spans="1:4" x14ac:dyDescent="0.25">
      <c r="A2013" t="str">
        <f t="shared" si="31"/>
        <v>7-430</v>
      </c>
      <c r="B2013">
        <v>7</v>
      </c>
      <c r="C2013">
        <v>430</v>
      </c>
      <c r="D2013" t="s">
        <v>3977</v>
      </c>
    </row>
    <row r="2014" spans="1:4" x14ac:dyDescent="0.25">
      <c r="A2014" t="str">
        <f t="shared" si="31"/>
        <v>7-431</v>
      </c>
      <c r="B2014">
        <v>7</v>
      </c>
      <c r="C2014">
        <v>431</v>
      </c>
      <c r="D2014" t="s">
        <v>1909</v>
      </c>
    </row>
    <row r="2015" spans="1:4" x14ac:dyDescent="0.25">
      <c r="A2015" t="str">
        <f t="shared" si="31"/>
        <v>7-438</v>
      </c>
      <c r="B2015">
        <v>7</v>
      </c>
      <c r="C2015">
        <v>438</v>
      </c>
      <c r="D2015" t="s">
        <v>1456</v>
      </c>
    </row>
    <row r="2016" spans="1:4" x14ac:dyDescent="0.25">
      <c r="A2016" t="str">
        <f t="shared" si="31"/>
        <v>7-439</v>
      </c>
      <c r="B2016">
        <v>7</v>
      </c>
      <c r="C2016">
        <v>439</v>
      </c>
      <c r="D2016" t="s">
        <v>3978</v>
      </c>
    </row>
    <row r="2017" spans="1:4" x14ac:dyDescent="0.25">
      <c r="A2017" t="str">
        <f t="shared" si="31"/>
        <v>7-440</v>
      </c>
      <c r="B2017">
        <v>7</v>
      </c>
      <c r="C2017">
        <v>440</v>
      </c>
      <c r="D2017" t="s">
        <v>2201</v>
      </c>
    </row>
    <row r="2018" spans="1:4" x14ac:dyDescent="0.25">
      <c r="A2018" t="str">
        <f t="shared" si="31"/>
        <v>7-441</v>
      </c>
      <c r="B2018">
        <v>7</v>
      </c>
      <c r="C2018">
        <v>441</v>
      </c>
      <c r="D2018" t="s">
        <v>3979</v>
      </c>
    </row>
    <row r="2019" spans="1:4" x14ac:dyDescent="0.25">
      <c r="A2019" t="str">
        <f t="shared" si="31"/>
        <v>7-443</v>
      </c>
      <c r="B2019">
        <v>7</v>
      </c>
      <c r="C2019">
        <v>443</v>
      </c>
      <c r="D2019" t="s">
        <v>3980</v>
      </c>
    </row>
    <row r="2020" spans="1:4" x14ac:dyDescent="0.25">
      <c r="A2020" t="str">
        <f t="shared" si="31"/>
        <v>7-447</v>
      </c>
      <c r="B2020">
        <v>7</v>
      </c>
      <c r="C2020">
        <v>447</v>
      </c>
      <c r="D2020" t="s">
        <v>3981</v>
      </c>
    </row>
    <row r="2021" spans="1:4" x14ac:dyDescent="0.25">
      <c r="A2021" t="str">
        <f t="shared" si="31"/>
        <v>7-448</v>
      </c>
      <c r="B2021">
        <v>7</v>
      </c>
      <c r="C2021">
        <v>448</v>
      </c>
      <c r="D2021" t="s">
        <v>3982</v>
      </c>
    </row>
    <row r="2022" spans="1:4" x14ac:dyDescent="0.25">
      <c r="A2022" t="str">
        <f t="shared" si="31"/>
        <v>7-449</v>
      </c>
      <c r="B2022">
        <v>7</v>
      </c>
      <c r="C2022">
        <v>449</v>
      </c>
      <c r="D2022" t="s">
        <v>3983</v>
      </c>
    </row>
    <row r="2023" spans="1:4" x14ac:dyDescent="0.25">
      <c r="A2023" t="str">
        <f t="shared" si="31"/>
        <v>7-450</v>
      </c>
      <c r="B2023">
        <v>7</v>
      </c>
      <c r="C2023">
        <v>450</v>
      </c>
      <c r="D2023" t="s">
        <v>1228</v>
      </c>
    </row>
    <row r="2024" spans="1:4" x14ac:dyDescent="0.25">
      <c r="A2024" t="str">
        <f t="shared" si="31"/>
        <v>7-451</v>
      </c>
      <c r="B2024">
        <v>7</v>
      </c>
      <c r="C2024">
        <v>451</v>
      </c>
      <c r="D2024" t="s">
        <v>3984</v>
      </c>
    </row>
    <row r="2025" spans="1:4" x14ac:dyDescent="0.25">
      <c r="A2025" t="str">
        <f t="shared" si="31"/>
        <v>7-455</v>
      </c>
      <c r="B2025">
        <v>7</v>
      </c>
      <c r="C2025">
        <v>455</v>
      </c>
      <c r="D2025" t="s">
        <v>3985</v>
      </c>
    </row>
    <row r="2026" spans="1:4" x14ac:dyDescent="0.25">
      <c r="A2026" t="str">
        <f t="shared" si="31"/>
        <v>7-456</v>
      </c>
      <c r="B2026">
        <v>7</v>
      </c>
      <c r="C2026">
        <v>456</v>
      </c>
      <c r="D2026" t="s">
        <v>3986</v>
      </c>
    </row>
    <row r="2027" spans="1:4" x14ac:dyDescent="0.25">
      <c r="A2027" t="str">
        <f t="shared" si="31"/>
        <v>7-458</v>
      </c>
      <c r="B2027">
        <v>7</v>
      </c>
      <c r="C2027">
        <v>458</v>
      </c>
      <c r="D2027" t="s">
        <v>2996</v>
      </c>
    </row>
    <row r="2028" spans="1:4" x14ac:dyDescent="0.25">
      <c r="A2028" t="str">
        <f t="shared" si="31"/>
        <v>7-460</v>
      </c>
      <c r="B2028">
        <v>7</v>
      </c>
      <c r="C2028">
        <v>460</v>
      </c>
      <c r="D2028" t="s">
        <v>1605</v>
      </c>
    </row>
    <row r="2029" spans="1:4" x14ac:dyDescent="0.25">
      <c r="A2029" t="str">
        <f t="shared" si="31"/>
        <v>7-462</v>
      </c>
      <c r="B2029">
        <v>7</v>
      </c>
      <c r="C2029">
        <v>462</v>
      </c>
      <c r="D2029" t="s">
        <v>1361</v>
      </c>
    </row>
    <row r="2030" spans="1:4" x14ac:dyDescent="0.25">
      <c r="A2030" t="str">
        <f t="shared" si="31"/>
        <v>7-463</v>
      </c>
      <c r="B2030">
        <v>7</v>
      </c>
      <c r="C2030">
        <v>463</v>
      </c>
      <c r="D2030" t="s">
        <v>3987</v>
      </c>
    </row>
    <row r="2031" spans="1:4" x14ac:dyDescent="0.25">
      <c r="A2031" t="str">
        <f t="shared" si="31"/>
        <v>7-468</v>
      </c>
      <c r="B2031">
        <v>7</v>
      </c>
      <c r="C2031">
        <v>468</v>
      </c>
      <c r="D2031" t="s">
        <v>3988</v>
      </c>
    </row>
    <row r="2032" spans="1:4" x14ac:dyDescent="0.25">
      <c r="A2032" t="str">
        <f t="shared" si="31"/>
        <v>7-469</v>
      </c>
      <c r="B2032">
        <v>7</v>
      </c>
      <c r="C2032">
        <v>469</v>
      </c>
      <c r="D2032" t="s">
        <v>3989</v>
      </c>
    </row>
    <row r="2033" spans="1:4" x14ac:dyDescent="0.25">
      <c r="A2033" t="str">
        <f t="shared" si="31"/>
        <v>7-471</v>
      </c>
      <c r="B2033">
        <v>7</v>
      </c>
      <c r="C2033">
        <v>471</v>
      </c>
      <c r="D2033" t="s">
        <v>1909</v>
      </c>
    </row>
    <row r="2034" spans="1:4" x14ac:dyDescent="0.25">
      <c r="A2034" t="str">
        <f t="shared" si="31"/>
        <v>7-473</v>
      </c>
      <c r="B2034">
        <v>7</v>
      </c>
      <c r="C2034">
        <v>473</v>
      </c>
      <c r="D2034" t="s">
        <v>3990</v>
      </c>
    </row>
    <row r="2035" spans="1:4" x14ac:dyDescent="0.25">
      <c r="A2035" t="str">
        <f t="shared" si="31"/>
        <v>7-475</v>
      </c>
      <c r="B2035">
        <v>7</v>
      </c>
      <c r="C2035">
        <v>475</v>
      </c>
      <c r="D2035" t="s">
        <v>3991</v>
      </c>
    </row>
    <row r="2036" spans="1:4" x14ac:dyDescent="0.25">
      <c r="A2036" t="str">
        <f t="shared" si="31"/>
        <v>7-476</v>
      </c>
      <c r="B2036">
        <v>7</v>
      </c>
      <c r="C2036">
        <v>476</v>
      </c>
      <c r="D2036" t="s">
        <v>3992</v>
      </c>
    </row>
    <row r="2037" spans="1:4" x14ac:dyDescent="0.25">
      <c r="A2037" t="str">
        <f t="shared" si="31"/>
        <v>7-477</v>
      </c>
      <c r="B2037">
        <v>7</v>
      </c>
      <c r="C2037">
        <v>477</v>
      </c>
      <c r="D2037" t="s">
        <v>3993</v>
      </c>
    </row>
    <row r="2038" spans="1:4" x14ac:dyDescent="0.25">
      <c r="A2038" t="str">
        <f t="shared" si="31"/>
        <v>7-478</v>
      </c>
      <c r="B2038">
        <v>7</v>
      </c>
      <c r="C2038">
        <v>478</v>
      </c>
      <c r="D2038" t="s">
        <v>1787</v>
      </c>
    </row>
    <row r="2039" spans="1:4" x14ac:dyDescent="0.25">
      <c r="A2039" t="str">
        <f t="shared" si="31"/>
        <v>7-481</v>
      </c>
      <c r="B2039">
        <v>7</v>
      </c>
      <c r="C2039">
        <v>481</v>
      </c>
      <c r="D2039" t="s">
        <v>3817</v>
      </c>
    </row>
    <row r="2040" spans="1:4" x14ac:dyDescent="0.25">
      <c r="A2040" t="str">
        <f t="shared" si="31"/>
        <v>7-482</v>
      </c>
      <c r="B2040">
        <v>7</v>
      </c>
      <c r="C2040">
        <v>482</v>
      </c>
      <c r="D2040" t="s">
        <v>3994</v>
      </c>
    </row>
    <row r="2041" spans="1:4" x14ac:dyDescent="0.25">
      <c r="A2041" t="str">
        <f t="shared" si="31"/>
        <v>7-484</v>
      </c>
      <c r="B2041">
        <v>7</v>
      </c>
      <c r="C2041">
        <v>484</v>
      </c>
      <c r="D2041" t="s">
        <v>3995</v>
      </c>
    </row>
    <row r="2042" spans="1:4" x14ac:dyDescent="0.25">
      <c r="A2042" t="str">
        <f t="shared" si="31"/>
        <v>7-485</v>
      </c>
      <c r="B2042">
        <v>7</v>
      </c>
      <c r="C2042">
        <v>485</v>
      </c>
      <c r="D2042" t="s">
        <v>3996</v>
      </c>
    </row>
    <row r="2043" spans="1:4" x14ac:dyDescent="0.25">
      <c r="A2043" t="str">
        <f t="shared" si="31"/>
        <v>7-486</v>
      </c>
      <c r="B2043">
        <v>7</v>
      </c>
      <c r="C2043">
        <v>486</v>
      </c>
      <c r="D2043" t="s">
        <v>3997</v>
      </c>
    </row>
    <row r="2044" spans="1:4" x14ac:dyDescent="0.25">
      <c r="A2044" t="str">
        <f t="shared" si="31"/>
        <v>7-487</v>
      </c>
      <c r="B2044">
        <v>7</v>
      </c>
      <c r="C2044">
        <v>487</v>
      </c>
      <c r="D2044" t="s">
        <v>3998</v>
      </c>
    </row>
    <row r="2045" spans="1:4" x14ac:dyDescent="0.25">
      <c r="A2045" t="str">
        <f t="shared" si="31"/>
        <v>7-495</v>
      </c>
      <c r="B2045">
        <v>7</v>
      </c>
      <c r="C2045">
        <v>495</v>
      </c>
      <c r="D2045" t="s">
        <v>3999</v>
      </c>
    </row>
    <row r="2046" spans="1:4" x14ac:dyDescent="0.25">
      <c r="A2046" t="str">
        <f t="shared" si="31"/>
        <v>7-497</v>
      </c>
      <c r="B2046">
        <v>7</v>
      </c>
      <c r="C2046">
        <v>497</v>
      </c>
      <c r="D2046" t="s">
        <v>4000</v>
      </c>
    </row>
    <row r="2047" spans="1:4" x14ac:dyDescent="0.25">
      <c r="A2047" t="str">
        <f t="shared" si="31"/>
        <v>7-498</v>
      </c>
      <c r="B2047">
        <v>7</v>
      </c>
      <c r="C2047">
        <v>498</v>
      </c>
      <c r="D2047" t="s">
        <v>4001</v>
      </c>
    </row>
    <row r="2048" spans="1:4" x14ac:dyDescent="0.25">
      <c r="A2048" t="str">
        <f t="shared" si="31"/>
        <v>7-499</v>
      </c>
      <c r="B2048">
        <v>7</v>
      </c>
      <c r="C2048">
        <v>499</v>
      </c>
      <c r="D2048" t="s">
        <v>4002</v>
      </c>
    </row>
    <row r="2049" spans="1:4" x14ac:dyDescent="0.25">
      <c r="A2049" t="str">
        <f t="shared" si="31"/>
        <v>7-500</v>
      </c>
      <c r="B2049">
        <v>7</v>
      </c>
      <c r="C2049">
        <v>500</v>
      </c>
      <c r="D2049" t="s">
        <v>1907</v>
      </c>
    </row>
    <row r="2050" spans="1:4" x14ac:dyDescent="0.25">
      <c r="A2050" t="str">
        <f t="shared" si="31"/>
        <v>7-501</v>
      </c>
      <c r="B2050">
        <v>7</v>
      </c>
      <c r="C2050">
        <v>501</v>
      </c>
      <c r="D2050" t="s">
        <v>1737</v>
      </c>
    </row>
    <row r="2051" spans="1:4" x14ac:dyDescent="0.25">
      <c r="A2051" t="str">
        <f t="shared" si="31"/>
        <v>7-502</v>
      </c>
      <c r="B2051">
        <v>7</v>
      </c>
      <c r="C2051">
        <v>502</v>
      </c>
      <c r="D2051" t="s">
        <v>2249</v>
      </c>
    </row>
    <row r="2052" spans="1:4" x14ac:dyDescent="0.25">
      <c r="A2052" t="str">
        <f t="shared" ref="A2052:A2115" si="32">B2052&amp;"-"&amp;C2052</f>
        <v>7-511</v>
      </c>
      <c r="B2052">
        <v>7</v>
      </c>
      <c r="C2052">
        <v>511</v>
      </c>
      <c r="D2052" t="s">
        <v>1447</v>
      </c>
    </row>
    <row r="2053" spans="1:4" x14ac:dyDescent="0.25">
      <c r="A2053" t="str">
        <f t="shared" si="32"/>
        <v>7-512</v>
      </c>
      <c r="B2053">
        <v>7</v>
      </c>
      <c r="C2053">
        <v>512</v>
      </c>
      <c r="D2053" t="s">
        <v>2072</v>
      </c>
    </row>
    <row r="2054" spans="1:4" x14ac:dyDescent="0.25">
      <c r="A2054" t="str">
        <f t="shared" si="32"/>
        <v>7-513</v>
      </c>
      <c r="B2054">
        <v>7</v>
      </c>
      <c r="C2054">
        <v>513</v>
      </c>
      <c r="D2054" t="s">
        <v>1402</v>
      </c>
    </row>
    <row r="2055" spans="1:4" x14ac:dyDescent="0.25">
      <c r="A2055" t="str">
        <f t="shared" si="32"/>
        <v>7-514</v>
      </c>
      <c r="B2055">
        <v>7</v>
      </c>
      <c r="C2055">
        <v>514</v>
      </c>
      <c r="D2055" t="s">
        <v>1911</v>
      </c>
    </row>
    <row r="2056" spans="1:4" x14ac:dyDescent="0.25">
      <c r="A2056" t="str">
        <f t="shared" si="32"/>
        <v>7-515</v>
      </c>
      <c r="B2056">
        <v>7</v>
      </c>
      <c r="C2056">
        <v>515</v>
      </c>
      <c r="D2056" t="s">
        <v>2087</v>
      </c>
    </row>
    <row r="2057" spans="1:4" x14ac:dyDescent="0.25">
      <c r="A2057" t="str">
        <f t="shared" si="32"/>
        <v>7-516</v>
      </c>
      <c r="B2057">
        <v>7</v>
      </c>
      <c r="C2057">
        <v>516</v>
      </c>
      <c r="D2057" t="s">
        <v>1680</v>
      </c>
    </row>
    <row r="2058" spans="1:4" x14ac:dyDescent="0.25">
      <c r="A2058" t="str">
        <f t="shared" si="32"/>
        <v>7-519</v>
      </c>
      <c r="B2058">
        <v>7</v>
      </c>
      <c r="C2058">
        <v>519</v>
      </c>
      <c r="D2058" t="s">
        <v>1708</v>
      </c>
    </row>
    <row r="2059" spans="1:4" x14ac:dyDescent="0.25">
      <c r="A2059" t="str">
        <f t="shared" si="32"/>
        <v>7-520</v>
      </c>
      <c r="B2059">
        <v>7</v>
      </c>
      <c r="C2059">
        <v>520</v>
      </c>
      <c r="D2059" t="s">
        <v>1481</v>
      </c>
    </row>
    <row r="2060" spans="1:4" x14ac:dyDescent="0.25">
      <c r="A2060" t="str">
        <f t="shared" si="32"/>
        <v>7-521</v>
      </c>
      <c r="B2060">
        <v>7</v>
      </c>
      <c r="C2060">
        <v>521</v>
      </c>
      <c r="D2060" t="s">
        <v>4003</v>
      </c>
    </row>
    <row r="2061" spans="1:4" x14ac:dyDescent="0.25">
      <c r="A2061" t="str">
        <f t="shared" si="32"/>
        <v>7-523</v>
      </c>
      <c r="B2061">
        <v>7</v>
      </c>
      <c r="C2061">
        <v>523</v>
      </c>
      <c r="D2061" t="s">
        <v>4004</v>
      </c>
    </row>
    <row r="2062" spans="1:4" x14ac:dyDescent="0.25">
      <c r="A2062" t="str">
        <f t="shared" si="32"/>
        <v>7-524</v>
      </c>
      <c r="B2062">
        <v>7</v>
      </c>
      <c r="C2062">
        <v>524</v>
      </c>
      <c r="D2062" t="s">
        <v>4005</v>
      </c>
    </row>
    <row r="2063" spans="1:4" x14ac:dyDescent="0.25">
      <c r="A2063" t="str">
        <f t="shared" si="32"/>
        <v>7-525</v>
      </c>
      <c r="B2063">
        <v>7</v>
      </c>
      <c r="C2063">
        <v>525</v>
      </c>
      <c r="D2063" t="s">
        <v>2264</v>
      </c>
    </row>
    <row r="2064" spans="1:4" x14ac:dyDescent="0.25">
      <c r="A2064" t="str">
        <f t="shared" si="32"/>
        <v>7-526</v>
      </c>
      <c r="B2064">
        <v>7</v>
      </c>
      <c r="C2064">
        <v>526</v>
      </c>
      <c r="D2064" t="s">
        <v>2220</v>
      </c>
    </row>
    <row r="2065" spans="1:4" x14ac:dyDescent="0.25">
      <c r="A2065" t="str">
        <f t="shared" si="32"/>
        <v>7-527</v>
      </c>
      <c r="B2065">
        <v>7</v>
      </c>
      <c r="C2065">
        <v>527</v>
      </c>
      <c r="D2065" t="s">
        <v>4006</v>
      </c>
    </row>
    <row r="2066" spans="1:4" x14ac:dyDescent="0.25">
      <c r="A2066" t="str">
        <f t="shared" si="32"/>
        <v>7-528</v>
      </c>
      <c r="B2066">
        <v>7</v>
      </c>
      <c r="C2066">
        <v>528</v>
      </c>
      <c r="D2066" t="s">
        <v>1587</v>
      </c>
    </row>
    <row r="2067" spans="1:4" x14ac:dyDescent="0.25">
      <c r="A2067" t="str">
        <f t="shared" si="32"/>
        <v>7-529</v>
      </c>
      <c r="B2067">
        <v>7</v>
      </c>
      <c r="C2067">
        <v>529</v>
      </c>
      <c r="D2067" t="s">
        <v>4007</v>
      </c>
    </row>
    <row r="2068" spans="1:4" x14ac:dyDescent="0.25">
      <c r="A2068" t="str">
        <f t="shared" si="32"/>
        <v>7-530</v>
      </c>
      <c r="B2068">
        <v>7</v>
      </c>
      <c r="C2068">
        <v>530</v>
      </c>
      <c r="D2068" t="s">
        <v>1640</v>
      </c>
    </row>
    <row r="2069" spans="1:4" x14ac:dyDescent="0.25">
      <c r="A2069" t="str">
        <f t="shared" si="32"/>
        <v>7-532</v>
      </c>
      <c r="B2069">
        <v>7</v>
      </c>
      <c r="C2069">
        <v>532</v>
      </c>
      <c r="D2069" t="s">
        <v>1489</v>
      </c>
    </row>
    <row r="2070" spans="1:4" x14ac:dyDescent="0.25">
      <c r="A2070" t="str">
        <f t="shared" si="32"/>
        <v>7-533</v>
      </c>
      <c r="B2070">
        <v>7</v>
      </c>
      <c r="C2070">
        <v>533</v>
      </c>
      <c r="D2070" t="s">
        <v>4008</v>
      </c>
    </row>
    <row r="2071" spans="1:4" x14ac:dyDescent="0.25">
      <c r="A2071" t="str">
        <f t="shared" si="32"/>
        <v>7-534</v>
      </c>
      <c r="B2071">
        <v>7</v>
      </c>
      <c r="C2071">
        <v>534</v>
      </c>
      <c r="D2071" t="s">
        <v>4009</v>
      </c>
    </row>
    <row r="2072" spans="1:4" x14ac:dyDescent="0.25">
      <c r="A2072" t="str">
        <f t="shared" si="32"/>
        <v>7-535</v>
      </c>
      <c r="B2072">
        <v>7</v>
      </c>
      <c r="C2072">
        <v>535</v>
      </c>
      <c r="D2072" t="s">
        <v>4010</v>
      </c>
    </row>
    <row r="2073" spans="1:4" x14ac:dyDescent="0.25">
      <c r="A2073" t="str">
        <f t="shared" si="32"/>
        <v>7-536</v>
      </c>
      <c r="B2073">
        <v>7</v>
      </c>
      <c r="C2073">
        <v>536</v>
      </c>
      <c r="D2073" t="s">
        <v>4011</v>
      </c>
    </row>
    <row r="2074" spans="1:4" x14ac:dyDescent="0.25">
      <c r="A2074" t="str">
        <f t="shared" si="32"/>
        <v>7-537</v>
      </c>
      <c r="B2074">
        <v>7</v>
      </c>
      <c r="C2074">
        <v>537</v>
      </c>
      <c r="D2074" t="s">
        <v>4012</v>
      </c>
    </row>
    <row r="2075" spans="1:4" x14ac:dyDescent="0.25">
      <c r="A2075" t="str">
        <f t="shared" si="32"/>
        <v>7-538</v>
      </c>
      <c r="B2075">
        <v>7</v>
      </c>
      <c r="C2075">
        <v>538</v>
      </c>
      <c r="D2075" t="s">
        <v>4013</v>
      </c>
    </row>
    <row r="2076" spans="1:4" x14ac:dyDescent="0.25">
      <c r="A2076" t="str">
        <f t="shared" si="32"/>
        <v>7-539</v>
      </c>
      <c r="B2076">
        <v>7</v>
      </c>
      <c r="C2076">
        <v>539</v>
      </c>
      <c r="D2076" t="s">
        <v>4014</v>
      </c>
    </row>
    <row r="2077" spans="1:4" x14ac:dyDescent="0.25">
      <c r="A2077" t="str">
        <f t="shared" si="32"/>
        <v>7-540</v>
      </c>
      <c r="B2077">
        <v>7</v>
      </c>
      <c r="C2077">
        <v>540</v>
      </c>
      <c r="D2077" t="s">
        <v>4003</v>
      </c>
    </row>
    <row r="2078" spans="1:4" x14ac:dyDescent="0.25">
      <c r="A2078" t="str">
        <f t="shared" si="32"/>
        <v>7-541</v>
      </c>
      <c r="B2078">
        <v>7</v>
      </c>
      <c r="C2078">
        <v>541</v>
      </c>
      <c r="D2078" t="s">
        <v>4015</v>
      </c>
    </row>
    <row r="2079" spans="1:4" x14ac:dyDescent="0.25">
      <c r="A2079" t="str">
        <f t="shared" si="32"/>
        <v>7-542</v>
      </c>
      <c r="B2079">
        <v>7</v>
      </c>
      <c r="C2079">
        <v>542</v>
      </c>
      <c r="D2079" t="s">
        <v>3917</v>
      </c>
    </row>
    <row r="2080" spans="1:4" x14ac:dyDescent="0.25">
      <c r="A2080" t="str">
        <f t="shared" si="32"/>
        <v>7-543</v>
      </c>
      <c r="B2080">
        <v>7</v>
      </c>
      <c r="C2080">
        <v>543</v>
      </c>
      <c r="D2080" t="s">
        <v>1565</v>
      </c>
    </row>
    <row r="2081" spans="1:4" x14ac:dyDescent="0.25">
      <c r="A2081" t="str">
        <f t="shared" si="32"/>
        <v>7-546</v>
      </c>
      <c r="B2081">
        <v>7</v>
      </c>
      <c r="C2081">
        <v>546</v>
      </c>
      <c r="D2081" t="s">
        <v>4016</v>
      </c>
    </row>
    <row r="2082" spans="1:4" x14ac:dyDescent="0.25">
      <c r="A2082" t="str">
        <f t="shared" si="32"/>
        <v>7-560</v>
      </c>
      <c r="B2082">
        <v>7</v>
      </c>
      <c r="C2082">
        <v>560</v>
      </c>
      <c r="D2082" t="s">
        <v>2349</v>
      </c>
    </row>
    <row r="2083" spans="1:4" x14ac:dyDescent="0.25">
      <c r="A2083" t="str">
        <f t="shared" si="32"/>
        <v>7-563</v>
      </c>
      <c r="B2083">
        <v>7</v>
      </c>
      <c r="C2083">
        <v>563</v>
      </c>
      <c r="D2083" t="s">
        <v>1905</v>
      </c>
    </row>
    <row r="2084" spans="1:4" x14ac:dyDescent="0.25">
      <c r="A2084" t="str">
        <f t="shared" si="32"/>
        <v>7-572</v>
      </c>
      <c r="B2084">
        <v>7</v>
      </c>
      <c r="C2084">
        <v>572</v>
      </c>
      <c r="D2084" t="s">
        <v>1471</v>
      </c>
    </row>
    <row r="2085" spans="1:4" x14ac:dyDescent="0.25">
      <c r="A2085" t="str">
        <f t="shared" si="32"/>
        <v>7-576</v>
      </c>
      <c r="B2085">
        <v>7</v>
      </c>
      <c r="C2085">
        <v>576</v>
      </c>
      <c r="D2085" t="s">
        <v>1615</v>
      </c>
    </row>
    <row r="2086" spans="1:4" x14ac:dyDescent="0.25">
      <c r="A2086" t="str">
        <f t="shared" si="32"/>
        <v>7-577</v>
      </c>
      <c r="B2086">
        <v>7</v>
      </c>
      <c r="C2086">
        <v>577</v>
      </c>
      <c r="D2086" t="s">
        <v>1921</v>
      </c>
    </row>
    <row r="2087" spans="1:4" x14ac:dyDescent="0.25">
      <c r="A2087" t="str">
        <f t="shared" si="32"/>
        <v>7-578</v>
      </c>
      <c r="B2087">
        <v>7</v>
      </c>
      <c r="C2087">
        <v>578</v>
      </c>
      <c r="D2087" t="s">
        <v>4017</v>
      </c>
    </row>
    <row r="2088" spans="1:4" x14ac:dyDescent="0.25">
      <c r="A2088" t="str">
        <f t="shared" si="32"/>
        <v>7-579</v>
      </c>
      <c r="B2088">
        <v>7</v>
      </c>
      <c r="C2088">
        <v>579</v>
      </c>
      <c r="D2088" t="s">
        <v>4018</v>
      </c>
    </row>
    <row r="2089" spans="1:4" x14ac:dyDescent="0.25">
      <c r="A2089" t="str">
        <f t="shared" si="32"/>
        <v>7-582</v>
      </c>
      <c r="B2089">
        <v>7</v>
      </c>
      <c r="C2089">
        <v>582</v>
      </c>
      <c r="D2089" t="s">
        <v>1728</v>
      </c>
    </row>
    <row r="2090" spans="1:4" x14ac:dyDescent="0.25">
      <c r="A2090" t="str">
        <f t="shared" si="32"/>
        <v>7-583</v>
      </c>
      <c r="B2090">
        <v>7</v>
      </c>
      <c r="C2090">
        <v>583</v>
      </c>
      <c r="D2090" t="s">
        <v>2070</v>
      </c>
    </row>
    <row r="2091" spans="1:4" x14ac:dyDescent="0.25">
      <c r="A2091" t="str">
        <f t="shared" si="32"/>
        <v>7-585</v>
      </c>
      <c r="B2091">
        <v>7</v>
      </c>
      <c r="C2091">
        <v>585</v>
      </c>
      <c r="D2091" t="s">
        <v>1604</v>
      </c>
    </row>
    <row r="2092" spans="1:4" x14ac:dyDescent="0.25">
      <c r="A2092" t="str">
        <f t="shared" si="32"/>
        <v>7-589</v>
      </c>
      <c r="B2092">
        <v>7</v>
      </c>
      <c r="C2092">
        <v>589</v>
      </c>
      <c r="D2092" t="s">
        <v>4019</v>
      </c>
    </row>
    <row r="2093" spans="1:4" x14ac:dyDescent="0.25">
      <c r="A2093" t="str">
        <f t="shared" si="32"/>
        <v>7-590</v>
      </c>
      <c r="B2093">
        <v>7</v>
      </c>
      <c r="C2093">
        <v>590</v>
      </c>
      <c r="D2093" t="s">
        <v>3942</v>
      </c>
    </row>
    <row r="2094" spans="1:4" x14ac:dyDescent="0.25">
      <c r="A2094" t="str">
        <f t="shared" si="32"/>
        <v>7-591</v>
      </c>
      <c r="B2094">
        <v>7</v>
      </c>
      <c r="C2094">
        <v>591</v>
      </c>
      <c r="D2094" t="s">
        <v>3942</v>
      </c>
    </row>
    <row r="2095" spans="1:4" x14ac:dyDescent="0.25">
      <c r="A2095" t="str">
        <f t="shared" si="32"/>
        <v>7-594</v>
      </c>
      <c r="B2095">
        <v>7</v>
      </c>
      <c r="C2095">
        <v>594</v>
      </c>
      <c r="D2095" t="s">
        <v>4020</v>
      </c>
    </row>
    <row r="2096" spans="1:4" x14ac:dyDescent="0.25">
      <c r="A2096" t="str">
        <f t="shared" si="32"/>
        <v>7-595</v>
      </c>
      <c r="B2096">
        <v>7</v>
      </c>
      <c r="C2096">
        <v>595</v>
      </c>
      <c r="D2096" t="s">
        <v>1683</v>
      </c>
    </row>
    <row r="2097" spans="1:4" x14ac:dyDescent="0.25">
      <c r="A2097" t="str">
        <f t="shared" si="32"/>
        <v>7-597</v>
      </c>
      <c r="B2097">
        <v>7</v>
      </c>
      <c r="C2097">
        <v>597</v>
      </c>
      <c r="D2097" t="s">
        <v>4021</v>
      </c>
    </row>
    <row r="2098" spans="1:4" x14ac:dyDescent="0.25">
      <c r="A2098" t="str">
        <f t="shared" si="32"/>
        <v>7-598</v>
      </c>
      <c r="B2098">
        <v>7</v>
      </c>
      <c r="C2098">
        <v>598</v>
      </c>
      <c r="D2098" t="s">
        <v>3943</v>
      </c>
    </row>
    <row r="2099" spans="1:4" x14ac:dyDescent="0.25">
      <c r="A2099" t="str">
        <f t="shared" si="32"/>
        <v>7-599</v>
      </c>
      <c r="B2099">
        <v>7</v>
      </c>
      <c r="C2099">
        <v>599</v>
      </c>
      <c r="D2099" t="s">
        <v>4022</v>
      </c>
    </row>
    <row r="2100" spans="1:4" x14ac:dyDescent="0.25">
      <c r="A2100" t="str">
        <f t="shared" si="32"/>
        <v>7-601</v>
      </c>
      <c r="B2100">
        <v>7</v>
      </c>
      <c r="C2100">
        <v>601</v>
      </c>
      <c r="D2100" t="s">
        <v>4023</v>
      </c>
    </row>
    <row r="2101" spans="1:4" x14ac:dyDescent="0.25">
      <c r="A2101" t="str">
        <f t="shared" si="32"/>
        <v>7-608</v>
      </c>
      <c r="B2101">
        <v>7</v>
      </c>
      <c r="C2101">
        <v>608</v>
      </c>
      <c r="D2101" t="s">
        <v>4024</v>
      </c>
    </row>
    <row r="2102" spans="1:4" x14ac:dyDescent="0.25">
      <c r="A2102" t="str">
        <f t="shared" si="32"/>
        <v>7-611</v>
      </c>
      <c r="B2102">
        <v>7</v>
      </c>
      <c r="C2102">
        <v>611</v>
      </c>
      <c r="D2102" t="s">
        <v>4025</v>
      </c>
    </row>
    <row r="2103" spans="1:4" x14ac:dyDescent="0.25">
      <c r="A2103" t="str">
        <f t="shared" si="32"/>
        <v>7-614</v>
      </c>
      <c r="B2103">
        <v>7</v>
      </c>
      <c r="C2103">
        <v>614</v>
      </c>
      <c r="D2103" t="s">
        <v>4026</v>
      </c>
    </row>
    <row r="2104" spans="1:4" x14ac:dyDescent="0.25">
      <c r="A2104" t="str">
        <f t="shared" si="32"/>
        <v>7-619</v>
      </c>
      <c r="B2104">
        <v>7</v>
      </c>
      <c r="C2104">
        <v>619</v>
      </c>
      <c r="D2104" t="s">
        <v>2071</v>
      </c>
    </row>
    <row r="2105" spans="1:4" x14ac:dyDescent="0.25">
      <c r="A2105" t="str">
        <f t="shared" si="32"/>
        <v>7-622</v>
      </c>
      <c r="B2105">
        <v>7</v>
      </c>
      <c r="C2105">
        <v>622</v>
      </c>
      <c r="D2105" t="s">
        <v>847</v>
      </c>
    </row>
    <row r="2106" spans="1:4" x14ac:dyDescent="0.25">
      <c r="A2106" t="str">
        <f t="shared" si="32"/>
        <v>7-626</v>
      </c>
      <c r="B2106">
        <v>7</v>
      </c>
      <c r="C2106">
        <v>626</v>
      </c>
      <c r="D2106" t="s">
        <v>4027</v>
      </c>
    </row>
    <row r="2107" spans="1:4" x14ac:dyDescent="0.25">
      <c r="A2107" t="str">
        <f t="shared" si="32"/>
        <v>7-630</v>
      </c>
      <c r="B2107">
        <v>7</v>
      </c>
      <c r="C2107">
        <v>630</v>
      </c>
      <c r="D2107" t="s">
        <v>1300</v>
      </c>
    </row>
    <row r="2108" spans="1:4" x14ac:dyDescent="0.25">
      <c r="A2108" t="str">
        <f t="shared" si="32"/>
        <v>7-635</v>
      </c>
      <c r="B2108">
        <v>7</v>
      </c>
      <c r="C2108">
        <v>635</v>
      </c>
      <c r="D2108" t="s">
        <v>4028</v>
      </c>
    </row>
    <row r="2109" spans="1:4" x14ac:dyDescent="0.25">
      <c r="A2109" t="str">
        <f t="shared" si="32"/>
        <v>7-638</v>
      </c>
      <c r="B2109">
        <v>7</v>
      </c>
      <c r="C2109">
        <v>638</v>
      </c>
      <c r="D2109" t="s">
        <v>4029</v>
      </c>
    </row>
    <row r="2110" spans="1:4" x14ac:dyDescent="0.25">
      <c r="A2110" t="str">
        <f t="shared" si="32"/>
        <v>7-641</v>
      </c>
      <c r="B2110">
        <v>7</v>
      </c>
      <c r="C2110">
        <v>641</v>
      </c>
      <c r="D2110" t="s">
        <v>1443</v>
      </c>
    </row>
    <row r="2111" spans="1:4" x14ac:dyDescent="0.25">
      <c r="A2111" t="str">
        <f t="shared" si="32"/>
        <v>7-642</v>
      </c>
      <c r="B2111">
        <v>7</v>
      </c>
      <c r="C2111">
        <v>642</v>
      </c>
      <c r="D2111" t="s">
        <v>4030</v>
      </c>
    </row>
    <row r="2112" spans="1:4" x14ac:dyDescent="0.25">
      <c r="A2112" t="str">
        <f t="shared" si="32"/>
        <v>7-643</v>
      </c>
      <c r="B2112">
        <v>7</v>
      </c>
      <c r="C2112">
        <v>643</v>
      </c>
      <c r="D2112" t="s">
        <v>2742</v>
      </c>
    </row>
    <row r="2113" spans="1:4" x14ac:dyDescent="0.25">
      <c r="A2113" t="str">
        <f t="shared" si="32"/>
        <v>7-644</v>
      </c>
      <c r="B2113">
        <v>7</v>
      </c>
      <c r="C2113">
        <v>644</v>
      </c>
      <c r="D2113" t="s">
        <v>4031</v>
      </c>
    </row>
    <row r="2114" spans="1:4" x14ac:dyDescent="0.25">
      <c r="A2114" t="str">
        <f t="shared" si="32"/>
        <v>7-645</v>
      </c>
      <c r="B2114">
        <v>7</v>
      </c>
      <c r="C2114">
        <v>645</v>
      </c>
      <c r="D2114" t="s">
        <v>1432</v>
      </c>
    </row>
    <row r="2115" spans="1:4" x14ac:dyDescent="0.25">
      <c r="A2115" t="str">
        <f t="shared" si="32"/>
        <v>7-646</v>
      </c>
      <c r="B2115">
        <v>7</v>
      </c>
      <c r="C2115">
        <v>646</v>
      </c>
      <c r="D2115" t="s">
        <v>4032</v>
      </c>
    </row>
    <row r="2116" spans="1:4" x14ac:dyDescent="0.25">
      <c r="A2116" t="str">
        <f t="shared" ref="A2116:A2179" si="33">B2116&amp;"-"&amp;C2116</f>
        <v>7-648</v>
      </c>
      <c r="B2116">
        <v>7</v>
      </c>
      <c r="C2116">
        <v>648</v>
      </c>
      <c r="D2116" t="s">
        <v>4033</v>
      </c>
    </row>
    <row r="2117" spans="1:4" x14ac:dyDescent="0.25">
      <c r="A2117" t="str">
        <f t="shared" si="33"/>
        <v>7-649</v>
      </c>
      <c r="B2117">
        <v>7</v>
      </c>
      <c r="C2117">
        <v>649</v>
      </c>
      <c r="D2117" t="s">
        <v>3203</v>
      </c>
    </row>
    <row r="2118" spans="1:4" x14ac:dyDescent="0.25">
      <c r="A2118" t="str">
        <f t="shared" si="33"/>
        <v>7-650</v>
      </c>
      <c r="B2118">
        <v>7</v>
      </c>
      <c r="C2118">
        <v>650</v>
      </c>
      <c r="D2118" t="s">
        <v>4034</v>
      </c>
    </row>
    <row r="2119" spans="1:4" x14ac:dyDescent="0.25">
      <c r="A2119" t="str">
        <f t="shared" si="33"/>
        <v>7-651</v>
      </c>
      <c r="B2119">
        <v>7</v>
      </c>
      <c r="C2119">
        <v>651</v>
      </c>
      <c r="D2119" t="s">
        <v>4035</v>
      </c>
    </row>
    <row r="2120" spans="1:4" x14ac:dyDescent="0.25">
      <c r="A2120" t="str">
        <f t="shared" si="33"/>
        <v>7-652</v>
      </c>
      <c r="B2120">
        <v>7</v>
      </c>
      <c r="C2120">
        <v>652</v>
      </c>
      <c r="D2120" t="s">
        <v>4036</v>
      </c>
    </row>
    <row r="2121" spans="1:4" x14ac:dyDescent="0.25">
      <c r="A2121" t="str">
        <f t="shared" si="33"/>
        <v>7-653</v>
      </c>
      <c r="B2121">
        <v>7</v>
      </c>
      <c r="C2121">
        <v>653</v>
      </c>
      <c r="D2121" t="s">
        <v>4017</v>
      </c>
    </row>
    <row r="2122" spans="1:4" x14ac:dyDescent="0.25">
      <c r="A2122" t="str">
        <f t="shared" si="33"/>
        <v>7-654</v>
      </c>
      <c r="B2122">
        <v>7</v>
      </c>
      <c r="C2122">
        <v>654</v>
      </c>
      <c r="D2122" t="s">
        <v>4037</v>
      </c>
    </row>
    <row r="2123" spans="1:4" x14ac:dyDescent="0.25">
      <c r="A2123" t="str">
        <f t="shared" si="33"/>
        <v>7-655</v>
      </c>
      <c r="B2123">
        <v>7</v>
      </c>
      <c r="C2123">
        <v>655</v>
      </c>
      <c r="D2123" t="s">
        <v>4038</v>
      </c>
    </row>
    <row r="2124" spans="1:4" x14ac:dyDescent="0.25">
      <c r="A2124" t="str">
        <f t="shared" si="33"/>
        <v>7-667</v>
      </c>
      <c r="B2124">
        <v>7</v>
      </c>
      <c r="C2124">
        <v>667</v>
      </c>
      <c r="D2124" t="s">
        <v>4039</v>
      </c>
    </row>
    <row r="2125" spans="1:4" x14ac:dyDescent="0.25">
      <c r="A2125" t="str">
        <f t="shared" si="33"/>
        <v>7-668</v>
      </c>
      <c r="B2125">
        <v>7</v>
      </c>
      <c r="C2125">
        <v>668</v>
      </c>
      <c r="D2125" t="s">
        <v>4040</v>
      </c>
    </row>
    <row r="2126" spans="1:4" x14ac:dyDescent="0.25">
      <c r="A2126" t="str">
        <f t="shared" si="33"/>
        <v>7-669</v>
      </c>
      <c r="B2126">
        <v>7</v>
      </c>
      <c r="C2126">
        <v>669</v>
      </c>
      <c r="D2126" t="s">
        <v>3986</v>
      </c>
    </row>
    <row r="2127" spans="1:4" x14ac:dyDescent="0.25">
      <c r="A2127" t="str">
        <f t="shared" si="33"/>
        <v>7-700</v>
      </c>
      <c r="B2127">
        <v>7</v>
      </c>
      <c r="C2127">
        <v>700</v>
      </c>
      <c r="D2127" t="s">
        <v>4041</v>
      </c>
    </row>
    <row r="2128" spans="1:4" x14ac:dyDescent="0.25">
      <c r="A2128" t="str">
        <f t="shared" si="33"/>
        <v>7-701</v>
      </c>
      <c r="B2128">
        <v>7</v>
      </c>
      <c r="C2128">
        <v>701</v>
      </c>
      <c r="D2128" t="s">
        <v>4042</v>
      </c>
    </row>
    <row r="2129" spans="1:4" x14ac:dyDescent="0.25">
      <c r="A2129" t="str">
        <f t="shared" si="33"/>
        <v>7-702</v>
      </c>
      <c r="B2129">
        <v>7</v>
      </c>
      <c r="C2129">
        <v>702</v>
      </c>
      <c r="D2129" t="s">
        <v>4043</v>
      </c>
    </row>
    <row r="2130" spans="1:4" x14ac:dyDescent="0.25">
      <c r="A2130" t="str">
        <f t="shared" si="33"/>
        <v>7-703</v>
      </c>
      <c r="B2130">
        <v>7</v>
      </c>
      <c r="C2130">
        <v>703</v>
      </c>
      <c r="D2130" t="s">
        <v>4020</v>
      </c>
    </row>
    <row r="2131" spans="1:4" x14ac:dyDescent="0.25">
      <c r="A2131" t="str">
        <f t="shared" si="33"/>
        <v>7-704</v>
      </c>
      <c r="B2131">
        <v>7</v>
      </c>
      <c r="C2131">
        <v>704</v>
      </c>
      <c r="D2131" t="s">
        <v>4044</v>
      </c>
    </row>
    <row r="2132" spans="1:4" x14ac:dyDescent="0.25">
      <c r="A2132" t="str">
        <f t="shared" si="33"/>
        <v>7-705</v>
      </c>
      <c r="B2132">
        <v>7</v>
      </c>
      <c r="C2132">
        <v>705</v>
      </c>
      <c r="D2132" t="s">
        <v>4045</v>
      </c>
    </row>
    <row r="2133" spans="1:4" x14ac:dyDescent="0.25">
      <c r="A2133" t="str">
        <f t="shared" si="33"/>
        <v>7-706</v>
      </c>
      <c r="B2133">
        <v>7</v>
      </c>
      <c r="C2133">
        <v>706</v>
      </c>
      <c r="D2133" t="s">
        <v>4046</v>
      </c>
    </row>
    <row r="2134" spans="1:4" x14ac:dyDescent="0.25">
      <c r="A2134" t="str">
        <f t="shared" si="33"/>
        <v>7-707</v>
      </c>
      <c r="B2134">
        <v>7</v>
      </c>
      <c r="C2134">
        <v>707</v>
      </c>
      <c r="D2134" t="s">
        <v>4047</v>
      </c>
    </row>
    <row r="2135" spans="1:4" x14ac:dyDescent="0.25">
      <c r="A2135" t="str">
        <f t="shared" si="33"/>
        <v>7-708</v>
      </c>
      <c r="B2135">
        <v>7</v>
      </c>
      <c r="C2135">
        <v>708</v>
      </c>
      <c r="D2135" t="s">
        <v>2921</v>
      </c>
    </row>
    <row r="2136" spans="1:4" x14ac:dyDescent="0.25">
      <c r="A2136" t="str">
        <f t="shared" si="33"/>
        <v>7-709</v>
      </c>
      <c r="B2136">
        <v>7</v>
      </c>
      <c r="C2136">
        <v>709</v>
      </c>
      <c r="D2136" t="s">
        <v>4048</v>
      </c>
    </row>
    <row r="2137" spans="1:4" x14ac:dyDescent="0.25">
      <c r="A2137" t="str">
        <f t="shared" si="33"/>
        <v>7-710</v>
      </c>
      <c r="B2137">
        <v>7</v>
      </c>
      <c r="C2137">
        <v>710</v>
      </c>
      <c r="D2137" t="s">
        <v>4049</v>
      </c>
    </row>
    <row r="2138" spans="1:4" x14ac:dyDescent="0.25">
      <c r="A2138" t="str">
        <f t="shared" si="33"/>
        <v>7-711</v>
      </c>
      <c r="B2138">
        <v>7</v>
      </c>
      <c r="C2138">
        <v>711</v>
      </c>
      <c r="D2138" t="s">
        <v>3906</v>
      </c>
    </row>
    <row r="2139" spans="1:4" x14ac:dyDescent="0.25">
      <c r="A2139" t="str">
        <f t="shared" si="33"/>
        <v>7-712</v>
      </c>
      <c r="B2139">
        <v>7</v>
      </c>
      <c r="C2139">
        <v>712</v>
      </c>
      <c r="D2139" t="s">
        <v>3943</v>
      </c>
    </row>
    <row r="2140" spans="1:4" x14ac:dyDescent="0.25">
      <c r="A2140" t="str">
        <f t="shared" si="33"/>
        <v>7-713</v>
      </c>
      <c r="B2140">
        <v>7</v>
      </c>
      <c r="C2140">
        <v>713</v>
      </c>
      <c r="D2140" t="s">
        <v>4050</v>
      </c>
    </row>
    <row r="2141" spans="1:4" x14ac:dyDescent="0.25">
      <c r="A2141" t="str">
        <f t="shared" si="33"/>
        <v>7-715</v>
      </c>
      <c r="B2141">
        <v>7</v>
      </c>
      <c r="C2141">
        <v>715</v>
      </c>
      <c r="D2141" t="s">
        <v>1592</v>
      </c>
    </row>
    <row r="2142" spans="1:4" x14ac:dyDescent="0.25">
      <c r="A2142" t="str">
        <f t="shared" si="33"/>
        <v>7-716</v>
      </c>
      <c r="B2142">
        <v>7</v>
      </c>
      <c r="C2142">
        <v>716</v>
      </c>
      <c r="D2142" t="s">
        <v>3373</v>
      </c>
    </row>
    <row r="2143" spans="1:4" x14ac:dyDescent="0.25">
      <c r="A2143" t="str">
        <f t="shared" si="33"/>
        <v>7-717</v>
      </c>
      <c r="B2143">
        <v>7</v>
      </c>
      <c r="C2143">
        <v>717</v>
      </c>
      <c r="D2143" t="s">
        <v>3373</v>
      </c>
    </row>
    <row r="2144" spans="1:4" x14ac:dyDescent="0.25">
      <c r="A2144" t="str">
        <f t="shared" si="33"/>
        <v>7-718</v>
      </c>
      <c r="B2144">
        <v>7</v>
      </c>
      <c r="C2144">
        <v>718</v>
      </c>
      <c r="D2144" t="s">
        <v>4051</v>
      </c>
    </row>
    <row r="2145" spans="1:4" x14ac:dyDescent="0.25">
      <c r="A2145" t="str">
        <f t="shared" si="33"/>
        <v>7-719</v>
      </c>
      <c r="B2145">
        <v>7</v>
      </c>
      <c r="C2145">
        <v>719</v>
      </c>
      <c r="D2145" t="s">
        <v>3341</v>
      </c>
    </row>
    <row r="2146" spans="1:4" x14ac:dyDescent="0.25">
      <c r="A2146" t="str">
        <f t="shared" si="33"/>
        <v>7-720</v>
      </c>
      <c r="B2146">
        <v>7</v>
      </c>
      <c r="C2146">
        <v>720</v>
      </c>
      <c r="D2146" t="s">
        <v>3367</v>
      </c>
    </row>
    <row r="2147" spans="1:4" x14ac:dyDescent="0.25">
      <c r="A2147" t="str">
        <f t="shared" si="33"/>
        <v>7-721</v>
      </c>
      <c r="B2147">
        <v>7</v>
      </c>
      <c r="C2147">
        <v>721</v>
      </c>
      <c r="D2147" t="s">
        <v>3367</v>
      </c>
    </row>
    <row r="2148" spans="1:4" x14ac:dyDescent="0.25">
      <c r="A2148" t="str">
        <f t="shared" si="33"/>
        <v>7-722</v>
      </c>
      <c r="B2148">
        <v>7</v>
      </c>
      <c r="C2148">
        <v>722</v>
      </c>
      <c r="D2148" t="s">
        <v>4052</v>
      </c>
    </row>
    <row r="2149" spans="1:4" x14ac:dyDescent="0.25">
      <c r="A2149" t="str">
        <f t="shared" si="33"/>
        <v>7-723</v>
      </c>
      <c r="B2149">
        <v>7</v>
      </c>
      <c r="C2149">
        <v>723</v>
      </c>
      <c r="D2149" t="s">
        <v>2068</v>
      </c>
    </row>
    <row r="2150" spans="1:4" x14ac:dyDescent="0.25">
      <c r="A2150" t="str">
        <f t="shared" si="33"/>
        <v>7-724</v>
      </c>
      <c r="B2150">
        <v>7</v>
      </c>
      <c r="C2150">
        <v>724</v>
      </c>
      <c r="D2150" t="s">
        <v>2068</v>
      </c>
    </row>
    <row r="2151" spans="1:4" x14ac:dyDescent="0.25">
      <c r="A2151" t="str">
        <f t="shared" si="33"/>
        <v>7-725</v>
      </c>
      <c r="B2151">
        <v>7</v>
      </c>
      <c r="C2151">
        <v>725</v>
      </c>
      <c r="D2151" t="s">
        <v>1481</v>
      </c>
    </row>
    <row r="2152" spans="1:4" x14ac:dyDescent="0.25">
      <c r="A2152" t="str">
        <f t="shared" si="33"/>
        <v>7-726</v>
      </c>
      <c r="B2152">
        <v>7</v>
      </c>
      <c r="C2152">
        <v>726</v>
      </c>
      <c r="D2152" t="s">
        <v>2068</v>
      </c>
    </row>
    <row r="2153" spans="1:4" x14ac:dyDescent="0.25">
      <c r="A2153" t="str">
        <f t="shared" si="33"/>
        <v>7-727</v>
      </c>
      <c r="B2153">
        <v>7</v>
      </c>
      <c r="C2153">
        <v>727</v>
      </c>
      <c r="D2153" t="s">
        <v>1816</v>
      </c>
    </row>
    <row r="2154" spans="1:4" x14ac:dyDescent="0.25">
      <c r="A2154" t="str">
        <f t="shared" si="33"/>
        <v>7-728</v>
      </c>
      <c r="B2154">
        <v>7</v>
      </c>
      <c r="C2154">
        <v>728</v>
      </c>
      <c r="D2154" t="s">
        <v>1816</v>
      </c>
    </row>
    <row r="2155" spans="1:4" x14ac:dyDescent="0.25">
      <c r="A2155" t="str">
        <f t="shared" si="33"/>
        <v>7-729</v>
      </c>
      <c r="B2155">
        <v>7</v>
      </c>
      <c r="C2155">
        <v>729</v>
      </c>
      <c r="D2155" t="s">
        <v>2760</v>
      </c>
    </row>
    <row r="2156" spans="1:4" x14ac:dyDescent="0.25">
      <c r="A2156" t="str">
        <f t="shared" si="33"/>
        <v>7-730</v>
      </c>
      <c r="B2156">
        <v>7</v>
      </c>
      <c r="C2156">
        <v>730</v>
      </c>
      <c r="D2156" t="s">
        <v>122</v>
      </c>
    </row>
    <row r="2157" spans="1:4" x14ac:dyDescent="0.25">
      <c r="A2157" t="str">
        <f t="shared" si="33"/>
        <v>7-731</v>
      </c>
      <c r="B2157">
        <v>7</v>
      </c>
      <c r="C2157">
        <v>731</v>
      </c>
      <c r="D2157" t="s">
        <v>4053</v>
      </c>
    </row>
    <row r="2158" spans="1:4" x14ac:dyDescent="0.25">
      <c r="A2158" t="str">
        <f t="shared" si="33"/>
        <v>7-732</v>
      </c>
      <c r="B2158">
        <v>7</v>
      </c>
      <c r="C2158">
        <v>732</v>
      </c>
      <c r="D2158" t="s">
        <v>4054</v>
      </c>
    </row>
    <row r="2159" spans="1:4" x14ac:dyDescent="0.25">
      <c r="A2159" t="str">
        <f t="shared" si="33"/>
        <v>7-733</v>
      </c>
      <c r="B2159">
        <v>7</v>
      </c>
      <c r="C2159">
        <v>733</v>
      </c>
      <c r="D2159" t="s">
        <v>4055</v>
      </c>
    </row>
    <row r="2160" spans="1:4" x14ac:dyDescent="0.25">
      <c r="A2160" t="str">
        <f t="shared" si="33"/>
        <v>7-734</v>
      </c>
      <c r="B2160">
        <v>7</v>
      </c>
      <c r="C2160">
        <v>734</v>
      </c>
      <c r="D2160" t="s">
        <v>4056</v>
      </c>
    </row>
    <row r="2161" spans="1:4" x14ac:dyDescent="0.25">
      <c r="A2161" t="str">
        <f t="shared" si="33"/>
        <v>7-735</v>
      </c>
      <c r="B2161">
        <v>7</v>
      </c>
      <c r="C2161">
        <v>735</v>
      </c>
      <c r="D2161" t="s">
        <v>3881</v>
      </c>
    </row>
    <row r="2162" spans="1:4" x14ac:dyDescent="0.25">
      <c r="A2162" t="str">
        <f t="shared" si="33"/>
        <v>7-736</v>
      </c>
      <c r="B2162">
        <v>7</v>
      </c>
      <c r="C2162">
        <v>736</v>
      </c>
      <c r="D2162" t="s">
        <v>4057</v>
      </c>
    </row>
    <row r="2163" spans="1:4" x14ac:dyDescent="0.25">
      <c r="A2163" t="str">
        <f t="shared" si="33"/>
        <v>7-737</v>
      </c>
      <c r="B2163">
        <v>7</v>
      </c>
      <c r="C2163">
        <v>737</v>
      </c>
      <c r="D2163" t="s">
        <v>4058</v>
      </c>
    </row>
    <row r="2164" spans="1:4" x14ac:dyDescent="0.25">
      <c r="A2164" t="str">
        <f t="shared" si="33"/>
        <v>7-738</v>
      </c>
      <c r="B2164">
        <v>7</v>
      </c>
      <c r="C2164">
        <v>738</v>
      </c>
      <c r="D2164" t="s">
        <v>4059</v>
      </c>
    </row>
    <row r="2165" spans="1:4" x14ac:dyDescent="0.25">
      <c r="A2165" t="str">
        <f t="shared" si="33"/>
        <v>7-739</v>
      </c>
      <c r="B2165">
        <v>7</v>
      </c>
      <c r="C2165">
        <v>739</v>
      </c>
      <c r="D2165" t="s">
        <v>4060</v>
      </c>
    </row>
    <row r="2166" spans="1:4" x14ac:dyDescent="0.25">
      <c r="A2166" t="str">
        <f t="shared" si="33"/>
        <v>7-740</v>
      </c>
      <c r="B2166">
        <v>7</v>
      </c>
      <c r="C2166">
        <v>740</v>
      </c>
      <c r="D2166" t="s">
        <v>4061</v>
      </c>
    </row>
    <row r="2167" spans="1:4" x14ac:dyDescent="0.25">
      <c r="A2167" t="str">
        <f t="shared" si="33"/>
        <v>7-741</v>
      </c>
      <c r="B2167">
        <v>7</v>
      </c>
      <c r="C2167">
        <v>741</v>
      </c>
      <c r="D2167" t="s">
        <v>4062</v>
      </c>
    </row>
    <row r="2168" spans="1:4" x14ac:dyDescent="0.25">
      <c r="A2168" t="str">
        <f t="shared" si="33"/>
        <v>7-742</v>
      </c>
      <c r="B2168">
        <v>7</v>
      </c>
      <c r="C2168">
        <v>742</v>
      </c>
      <c r="D2168" t="s">
        <v>2080</v>
      </c>
    </row>
    <row r="2169" spans="1:4" x14ac:dyDescent="0.25">
      <c r="A2169" t="str">
        <f t="shared" si="33"/>
        <v>7-743</v>
      </c>
      <c r="B2169">
        <v>7</v>
      </c>
      <c r="C2169">
        <v>743</v>
      </c>
      <c r="D2169" t="s">
        <v>4063</v>
      </c>
    </row>
    <row r="2170" spans="1:4" x14ac:dyDescent="0.25">
      <c r="A2170" t="str">
        <f t="shared" si="33"/>
        <v>7-744</v>
      </c>
      <c r="B2170">
        <v>7</v>
      </c>
      <c r="C2170">
        <v>744</v>
      </c>
      <c r="D2170" t="s">
        <v>4064</v>
      </c>
    </row>
    <row r="2171" spans="1:4" x14ac:dyDescent="0.25">
      <c r="A2171" t="str">
        <f t="shared" si="33"/>
        <v>7-745</v>
      </c>
      <c r="B2171">
        <v>7</v>
      </c>
      <c r="C2171">
        <v>745</v>
      </c>
      <c r="D2171" t="s">
        <v>4065</v>
      </c>
    </row>
    <row r="2172" spans="1:4" x14ac:dyDescent="0.25">
      <c r="A2172" t="str">
        <f t="shared" si="33"/>
        <v>7-746</v>
      </c>
      <c r="B2172">
        <v>7</v>
      </c>
      <c r="C2172">
        <v>746</v>
      </c>
      <c r="D2172" t="s">
        <v>4066</v>
      </c>
    </row>
    <row r="2173" spans="1:4" x14ac:dyDescent="0.25">
      <c r="A2173" t="str">
        <f t="shared" si="33"/>
        <v>7-747</v>
      </c>
      <c r="B2173">
        <v>7</v>
      </c>
      <c r="C2173">
        <v>747</v>
      </c>
      <c r="D2173" t="s">
        <v>1678</v>
      </c>
    </row>
    <row r="2174" spans="1:4" x14ac:dyDescent="0.25">
      <c r="A2174" t="str">
        <f t="shared" si="33"/>
        <v>7-748</v>
      </c>
      <c r="B2174">
        <v>7</v>
      </c>
      <c r="C2174">
        <v>748</v>
      </c>
      <c r="D2174" t="s">
        <v>4067</v>
      </c>
    </row>
    <row r="2175" spans="1:4" x14ac:dyDescent="0.25">
      <c r="A2175" t="str">
        <f t="shared" si="33"/>
        <v>7-749</v>
      </c>
      <c r="B2175">
        <v>7</v>
      </c>
      <c r="C2175">
        <v>749</v>
      </c>
      <c r="D2175" t="s">
        <v>4068</v>
      </c>
    </row>
    <row r="2176" spans="1:4" x14ac:dyDescent="0.25">
      <c r="A2176" t="str">
        <f t="shared" si="33"/>
        <v>7-750</v>
      </c>
      <c r="B2176">
        <v>7</v>
      </c>
      <c r="C2176">
        <v>750</v>
      </c>
      <c r="D2176" t="s">
        <v>4069</v>
      </c>
    </row>
    <row r="2177" spans="1:4" x14ac:dyDescent="0.25">
      <c r="A2177" t="str">
        <f t="shared" si="33"/>
        <v>7-751</v>
      </c>
      <c r="B2177">
        <v>7</v>
      </c>
      <c r="C2177">
        <v>751</v>
      </c>
      <c r="D2177" t="s">
        <v>1275</v>
      </c>
    </row>
    <row r="2178" spans="1:4" x14ac:dyDescent="0.25">
      <c r="A2178" t="str">
        <f t="shared" si="33"/>
        <v>7-752</v>
      </c>
      <c r="B2178">
        <v>7</v>
      </c>
      <c r="C2178">
        <v>752</v>
      </c>
      <c r="D2178" t="s">
        <v>4070</v>
      </c>
    </row>
    <row r="2179" spans="1:4" x14ac:dyDescent="0.25">
      <c r="A2179" t="str">
        <f t="shared" si="33"/>
        <v>7-753</v>
      </c>
      <c r="B2179">
        <v>7</v>
      </c>
      <c r="C2179">
        <v>753</v>
      </c>
      <c r="D2179" t="s">
        <v>1986</v>
      </c>
    </row>
    <row r="2180" spans="1:4" x14ac:dyDescent="0.25">
      <c r="A2180" t="str">
        <f t="shared" ref="A2180:A2243" si="34">B2180&amp;"-"&amp;C2180</f>
        <v>7-754</v>
      </c>
      <c r="B2180">
        <v>7</v>
      </c>
      <c r="C2180">
        <v>754</v>
      </c>
      <c r="D2180" t="s">
        <v>4071</v>
      </c>
    </row>
    <row r="2181" spans="1:4" x14ac:dyDescent="0.25">
      <c r="A2181" t="str">
        <f t="shared" si="34"/>
        <v>7-755</v>
      </c>
      <c r="B2181">
        <v>7</v>
      </c>
      <c r="C2181">
        <v>755</v>
      </c>
      <c r="D2181" t="s">
        <v>1235</v>
      </c>
    </row>
    <row r="2182" spans="1:4" x14ac:dyDescent="0.25">
      <c r="A2182" t="str">
        <f t="shared" si="34"/>
        <v>7-756</v>
      </c>
      <c r="B2182">
        <v>7</v>
      </c>
      <c r="C2182">
        <v>756</v>
      </c>
      <c r="D2182" t="s">
        <v>4072</v>
      </c>
    </row>
    <row r="2183" spans="1:4" x14ac:dyDescent="0.25">
      <c r="A2183" t="str">
        <f t="shared" si="34"/>
        <v>7-757</v>
      </c>
      <c r="B2183">
        <v>7</v>
      </c>
      <c r="C2183">
        <v>757</v>
      </c>
      <c r="D2183" t="s">
        <v>4073</v>
      </c>
    </row>
    <row r="2184" spans="1:4" x14ac:dyDescent="0.25">
      <c r="A2184" t="str">
        <f t="shared" si="34"/>
        <v>7-758</v>
      </c>
      <c r="B2184">
        <v>7</v>
      </c>
      <c r="C2184">
        <v>758</v>
      </c>
      <c r="D2184" t="s">
        <v>4074</v>
      </c>
    </row>
    <row r="2185" spans="1:4" x14ac:dyDescent="0.25">
      <c r="A2185" t="str">
        <f t="shared" si="34"/>
        <v>7-759</v>
      </c>
      <c r="B2185">
        <v>7</v>
      </c>
      <c r="C2185">
        <v>759</v>
      </c>
      <c r="D2185" t="s">
        <v>4075</v>
      </c>
    </row>
    <row r="2186" spans="1:4" x14ac:dyDescent="0.25">
      <c r="A2186" t="str">
        <f t="shared" si="34"/>
        <v>7-760</v>
      </c>
      <c r="B2186">
        <v>7</v>
      </c>
      <c r="C2186">
        <v>760</v>
      </c>
      <c r="D2186" t="s">
        <v>4076</v>
      </c>
    </row>
    <row r="2187" spans="1:4" x14ac:dyDescent="0.25">
      <c r="A2187" t="str">
        <f t="shared" si="34"/>
        <v>7-761</v>
      </c>
      <c r="B2187">
        <v>7</v>
      </c>
      <c r="C2187">
        <v>761</v>
      </c>
      <c r="D2187" t="s">
        <v>4077</v>
      </c>
    </row>
    <row r="2188" spans="1:4" x14ac:dyDescent="0.25">
      <c r="A2188" t="str">
        <f t="shared" si="34"/>
        <v>7-762</v>
      </c>
      <c r="B2188">
        <v>7</v>
      </c>
      <c r="C2188">
        <v>762</v>
      </c>
      <c r="D2188" t="s">
        <v>4078</v>
      </c>
    </row>
    <row r="2189" spans="1:4" x14ac:dyDescent="0.25">
      <c r="A2189" t="str">
        <f t="shared" si="34"/>
        <v>7-763</v>
      </c>
      <c r="B2189">
        <v>7</v>
      </c>
      <c r="C2189">
        <v>763</v>
      </c>
      <c r="D2189" t="s">
        <v>4079</v>
      </c>
    </row>
    <row r="2190" spans="1:4" x14ac:dyDescent="0.25">
      <c r="A2190" t="str">
        <f t="shared" si="34"/>
        <v>7-764</v>
      </c>
      <c r="B2190">
        <v>7</v>
      </c>
      <c r="C2190">
        <v>764</v>
      </c>
      <c r="D2190" t="s">
        <v>4080</v>
      </c>
    </row>
    <row r="2191" spans="1:4" x14ac:dyDescent="0.25">
      <c r="A2191" t="str">
        <f t="shared" si="34"/>
        <v>7-765</v>
      </c>
      <c r="B2191">
        <v>7</v>
      </c>
      <c r="C2191">
        <v>765</v>
      </c>
      <c r="D2191" t="s">
        <v>4081</v>
      </c>
    </row>
    <row r="2192" spans="1:4" x14ac:dyDescent="0.25">
      <c r="A2192" t="str">
        <f t="shared" si="34"/>
        <v>7-766</v>
      </c>
      <c r="B2192">
        <v>7</v>
      </c>
      <c r="C2192">
        <v>766</v>
      </c>
      <c r="D2192" t="s">
        <v>4082</v>
      </c>
    </row>
    <row r="2193" spans="1:4" x14ac:dyDescent="0.25">
      <c r="A2193" t="str">
        <f t="shared" si="34"/>
        <v>7-767</v>
      </c>
      <c r="B2193">
        <v>7</v>
      </c>
      <c r="C2193">
        <v>767</v>
      </c>
      <c r="D2193" t="s">
        <v>1894</v>
      </c>
    </row>
    <row r="2194" spans="1:4" x14ac:dyDescent="0.25">
      <c r="A2194" t="str">
        <f t="shared" si="34"/>
        <v>7-768</v>
      </c>
      <c r="B2194">
        <v>7</v>
      </c>
      <c r="C2194">
        <v>768</v>
      </c>
      <c r="D2194" t="s">
        <v>1828</v>
      </c>
    </row>
    <row r="2195" spans="1:4" x14ac:dyDescent="0.25">
      <c r="A2195" t="str">
        <f t="shared" si="34"/>
        <v>7-769</v>
      </c>
      <c r="B2195">
        <v>7</v>
      </c>
      <c r="C2195">
        <v>769</v>
      </c>
      <c r="D2195" t="s">
        <v>2909</v>
      </c>
    </row>
    <row r="2196" spans="1:4" x14ac:dyDescent="0.25">
      <c r="A2196" t="str">
        <f t="shared" si="34"/>
        <v>7-770</v>
      </c>
      <c r="B2196">
        <v>7</v>
      </c>
      <c r="C2196">
        <v>770</v>
      </c>
      <c r="D2196" t="s">
        <v>2909</v>
      </c>
    </row>
    <row r="2197" spans="1:4" x14ac:dyDescent="0.25">
      <c r="A2197" t="str">
        <f t="shared" si="34"/>
        <v>7-771</v>
      </c>
      <c r="B2197">
        <v>7</v>
      </c>
      <c r="C2197">
        <v>771</v>
      </c>
      <c r="D2197" t="s">
        <v>2909</v>
      </c>
    </row>
    <row r="2198" spans="1:4" x14ac:dyDescent="0.25">
      <c r="A2198" t="str">
        <f t="shared" si="34"/>
        <v>7-772</v>
      </c>
      <c r="B2198">
        <v>7</v>
      </c>
      <c r="C2198">
        <v>772</v>
      </c>
      <c r="D2198" t="s">
        <v>4083</v>
      </c>
    </row>
    <row r="2199" spans="1:4" x14ac:dyDescent="0.25">
      <c r="A2199" t="str">
        <f t="shared" si="34"/>
        <v>7-773</v>
      </c>
      <c r="B2199">
        <v>7</v>
      </c>
      <c r="C2199">
        <v>773</v>
      </c>
      <c r="D2199" t="s">
        <v>1719</v>
      </c>
    </row>
    <row r="2200" spans="1:4" x14ac:dyDescent="0.25">
      <c r="A2200" t="str">
        <f t="shared" si="34"/>
        <v>7-774</v>
      </c>
      <c r="B2200">
        <v>7</v>
      </c>
      <c r="C2200">
        <v>774</v>
      </c>
      <c r="D2200" t="s">
        <v>4084</v>
      </c>
    </row>
    <row r="2201" spans="1:4" x14ac:dyDescent="0.25">
      <c r="A2201" t="str">
        <f t="shared" si="34"/>
        <v>7-775</v>
      </c>
      <c r="B2201">
        <v>7</v>
      </c>
      <c r="C2201">
        <v>775</v>
      </c>
      <c r="D2201" t="s">
        <v>4085</v>
      </c>
    </row>
    <row r="2202" spans="1:4" x14ac:dyDescent="0.25">
      <c r="A2202" t="str">
        <f t="shared" si="34"/>
        <v>7-787</v>
      </c>
      <c r="B2202">
        <v>7</v>
      </c>
      <c r="C2202">
        <v>787</v>
      </c>
      <c r="D2202" t="s">
        <v>1497</v>
      </c>
    </row>
    <row r="2203" spans="1:4" x14ac:dyDescent="0.25">
      <c r="A2203" t="str">
        <f t="shared" si="34"/>
        <v>7-788</v>
      </c>
      <c r="B2203">
        <v>7</v>
      </c>
      <c r="C2203">
        <v>788</v>
      </c>
      <c r="D2203" t="s">
        <v>4086</v>
      </c>
    </row>
    <row r="2204" spans="1:4" x14ac:dyDescent="0.25">
      <c r="A2204" t="str">
        <f t="shared" si="34"/>
        <v>7-789</v>
      </c>
      <c r="B2204">
        <v>7</v>
      </c>
      <c r="C2204">
        <v>789</v>
      </c>
      <c r="D2204" t="s">
        <v>2236</v>
      </c>
    </row>
    <row r="2205" spans="1:4" x14ac:dyDescent="0.25">
      <c r="A2205" t="str">
        <f t="shared" si="34"/>
        <v>7-792</v>
      </c>
      <c r="B2205">
        <v>7</v>
      </c>
      <c r="C2205">
        <v>792</v>
      </c>
      <c r="D2205" t="s">
        <v>4087</v>
      </c>
    </row>
    <row r="2206" spans="1:4" x14ac:dyDescent="0.25">
      <c r="A2206" t="str">
        <f t="shared" si="34"/>
        <v>7-793</v>
      </c>
      <c r="B2206">
        <v>7</v>
      </c>
      <c r="C2206">
        <v>793</v>
      </c>
      <c r="D2206" t="s">
        <v>4088</v>
      </c>
    </row>
    <row r="2207" spans="1:4" x14ac:dyDescent="0.25">
      <c r="A2207" t="str">
        <f t="shared" si="34"/>
        <v>7-794</v>
      </c>
      <c r="B2207">
        <v>7</v>
      </c>
      <c r="C2207">
        <v>794</v>
      </c>
      <c r="D2207" t="s">
        <v>4089</v>
      </c>
    </row>
    <row r="2208" spans="1:4" x14ac:dyDescent="0.25">
      <c r="A2208" t="str">
        <f t="shared" si="34"/>
        <v>7-795</v>
      </c>
      <c r="B2208">
        <v>7</v>
      </c>
      <c r="C2208">
        <v>795</v>
      </c>
      <c r="D2208" t="s">
        <v>4090</v>
      </c>
    </row>
    <row r="2209" spans="1:4" x14ac:dyDescent="0.25">
      <c r="A2209" t="str">
        <f t="shared" si="34"/>
        <v>7-796</v>
      </c>
      <c r="B2209">
        <v>7</v>
      </c>
      <c r="C2209">
        <v>796</v>
      </c>
      <c r="D2209" t="s">
        <v>4091</v>
      </c>
    </row>
    <row r="2210" spans="1:4" x14ac:dyDescent="0.25">
      <c r="A2210" t="str">
        <f t="shared" si="34"/>
        <v>7-797</v>
      </c>
      <c r="B2210">
        <v>7</v>
      </c>
      <c r="C2210">
        <v>797</v>
      </c>
      <c r="D2210" t="s">
        <v>2240</v>
      </c>
    </row>
    <row r="2211" spans="1:4" x14ac:dyDescent="0.25">
      <c r="A2211" t="str">
        <f t="shared" si="34"/>
        <v>7-798</v>
      </c>
      <c r="B2211">
        <v>7</v>
      </c>
      <c r="C2211">
        <v>798</v>
      </c>
      <c r="D2211" t="s">
        <v>2909</v>
      </c>
    </row>
    <row r="2212" spans="1:4" x14ac:dyDescent="0.25">
      <c r="A2212" t="str">
        <f t="shared" si="34"/>
        <v>7-799</v>
      </c>
      <c r="B2212">
        <v>7</v>
      </c>
      <c r="C2212">
        <v>799</v>
      </c>
      <c r="D2212" t="s">
        <v>4092</v>
      </c>
    </row>
    <row r="2213" spans="1:4" x14ac:dyDescent="0.25">
      <c r="A2213" t="str">
        <f t="shared" si="34"/>
        <v>7-800</v>
      </c>
      <c r="B2213">
        <v>7</v>
      </c>
      <c r="C2213">
        <v>800</v>
      </c>
      <c r="D2213" t="s">
        <v>2812</v>
      </c>
    </row>
    <row r="2214" spans="1:4" x14ac:dyDescent="0.25">
      <c r="A2214" t="str">
        <f t="shared" si="34"/>
        <v>7-801</v>
      </c>
      <c r="B2214">
        <v>7</v>
      </c>
      <c r="C2214">
        <v>801</v>
      </c>
      <c r="D2214" t="s">
        <v>2141</v>
      </c>
    </row>
    <row r="2215" spans="1:4" x14ac:dyDescent="0.25">
      <c r="A2215" t="str">
        <f t="shared" si="34"/>
        <v>7-803</v>
      </c>
      <c r="B2215">
        <v>7</v>
      </c>
      <c r="C2215">
        <v>803</v>
      </c>
      <c r="D2215" t="s">
        <v>4093</v>
      </c>
    </row>
    <row r="2216" spans="1:4" x14ac:dyDescent="0.25">
      <c r="A2216" t="str">
        <f t="shared" si="34"/>
        <v>7-804</v>
      </c>
      <c r="B2216">
        <v>7</v>
      </c>
      <c r="C2216">
        <v>804</v>
      </c>
      <c r="D2216" t="s">
        <v>4094</v>
      </c>
    </row>
    <row r="2217" spans="1:4" x14ac:dyDescent="0.25">
      <c r="A2217" t="str">
        <f t="shared" si="34"/>
        <v>7-805</v>
      </c>
      <c r="B2217">
        <v>7</v>
      </c>
      <c r="C2217">
        <v>805</v>
      </c>
      <c r="D2217" t="s">
        <v>1995</v>
      </c>
    </row>
    <row r="2218" spans="1:4" x14ac:dyDescent="0.25">
      <c r="A2218" t="str">
        <f t="shared" si="34"/>
        <v>7-806</v>
      </c>
      <c r="B2218">
        <v>7</v>
      </c>
      <c r="C2218">
        <v>806</v>
      </c>
      <c r="D2218" t="s">
        <v>4095</v>
      </c>
    </row>
    <row r="2219" spans="1:4" x14ac:dyDescent="0.25">
      <c r="A2219" t="str">
        <f t="shared" si="34"/>
        <v>7-807</v>
      </c>
      <c r="B2219">
        <v>7</v>
      </c>
      <c r="C2219">
        <v>807</v>
      </c>
      <c r="D2219" t="s">
        <v>4096</v>
      </c>
    </row>
    <row r="2220" spans="1:4" x14ac:dyDescent="0.25">
      <c r="A2220" t="str">
        <f t="shared" si="34"/>
        <v>7-808</v>
      </c>
      <c r="B2220">
        <v>7</v>
      </c>
      <c r="C2220">
        <v>808</v>
      </c>
      <c r="D2220" t="s">
        <v>4097</v>
      </c>
    </row>
    <row r="2221" spans="1:4" x14ac:dyDescent="0.25">
      <c r="A2221" t="str">
        <f t="shared" si="34"/>
        <v>7-809</v>
      </c>
      <c r="B2221">
        <v>7</v>
      </c>
      <c r="C2221">
        <v>809</v>
      </c>
      <c r="D2221" t="s">
        <v>1763</v>
      </c>
    </row>
    <row r="2222" spans="1:4" x14ac:dyDescent="0.25">
      <c r="A2222" t="str">
        <f t="shared" si="34"/>
        <v>7-810</v>
      </c>
      <c r="B2222">
        <v>7</v>
      </c>
      <c r="C2222">
        <v>810</v>
      </c>
      <c r="D2222" t="s">
        <v>2909</v>
      </c>
    </row>
    <row r="2223" spans="1:4" x14ac:dyDescent="0.25">
      <c r="A2223" t="str">
        <f t="shared" si="34"/>
        <v>7-811</v>
      </c>
      <c r="B2223">
        <v>7</v>
      </c>
      <c r="C2223">
        <v>811</v>
      </c>
      <c r="D2223" t="s">
        <v>2909</v>
      </c>
    </row>
    <row r="2224" spans="1:4" x14ac:dyDescent="0.25">
      <c r="A2224" t="str">
        <f t="shared" si="34"/>
        <v>7-813</v>
      </c>
      <c r="B2224">
        <v>7</v>
      </c>
      <c r="C2224">
        <v>813</v>
      </c>
      <c r="D2224" t="s">
        <v>1816</v>
      </c>
    </row>
    <row r="2225" spans="1:4" x14ac:dyDescent="0.25">
      <c r="A2225" t="str">
        <f t="shared" si="34"/>
        <v>7-814</v>
      </c>
      <c r="B2225">
        <v>7</v>
      </c>
      <c r="C2225">
        <v>814</v>
      </c>
      <c r="D2225" t="s">
        <v>4098</v>
      </c>
    </row>
    <row r="2226" spans="1:4" x14ac:dyDescent="0.25">
      <c r="A2226" t="str">
        <f t="shared" si="34"/>
        <v>7-815</v>
      </c>
      <c r="B2226">
        <v>7</v>
      </c>
      <c r="C2226">
        <v>815</v>
      </c>
      <c r="D2226" t="s">
        <v>2750</v>
      </c>
    </row>
    <row r="2227" spans="1:4" x14ac:dyDescent="0.25">
      <c r="A2227" t="str">
        <f t="shared" si="34"/>
        <v>7-816</v>
      </c>
      <c r="B2227">
        <v>7</v>
      </c>
      <c r="C2227">
        <v>816</v>
      </c>
      <c r="D2227" t="s">
        <v>4099</v>
      </c>
    </row>
    <row r="2228" spans="1:4" x14ac:dyDescent="0.25">
      <c r="A2228" t="str">
        <f t="shared" si="34"/>
        <v>7-817</v>
      </c>
      <c r="B2228">
        <v>7</v>
      </c>
      <c r="C2228">
        <v>817</v>
      </c>
      <c r="D2228" t="s">
        <v>3373</v>
      </c>
    </row>
    <row r="2229" spans="1:4" x14ac:dyDescent="0.25">
      <c r="A2229" t="str">
        <f t="shared" si="34"/>
        <v>7-818</v>
      </c>
      <c r="B2229">
        <v>7</v>
      </c>
      <c r="C2229">
        <v>818</v>
      </c>
      <c r="D2229" t="s">
        <v>2236</v>
      </c>
    </row>
    <row r="2230" spans="1:4" x14ac:dyDescent="0.25">
      <c r="A2230" t="str">
        <f t="shared" si="34"/>
        <v>7-819</v>
      </c>
      <c r="B2230">
        <v>7</v>
      </c>
      <c r="C2230">
        <v>819</v>
      </c>
      <c r="D2230" t="s">
        <v>4100</v>
      </c>
    </row>
    <row r="2231" spans="1:4" x14ac:dyDescent="0.25">
      <c r="A2231" t="str">
        <f t="shared" si="34"/>
        <v>7-820</v>
      </c>
      <c r="B2231">
        <v>7</v>
      </c>
      <c r="C2231">
        <v>820</v>
      </c>
      <c r="D2231" t="s">
        <v>4101</v>
      </c>
    </row>
    <row r="2232" spans="1:4" x14ac:dyDescent="0.25">
      <c r="A2232" t="str">
        <f t="shared" si="34"/>
        <v>7-821</v>
      </c>
      <c r="B2232">
        <v>7</v>
      </c>
      <c r="C2232">
        <v>821</v>
      </c>
      <c r="D2232" t="s">
        <v>3173</v>
      </c>
    </row>
    <row r="2233" spans="1:4" x14ac:dyDescent="0.25">
      <c r="A2233" t="str">
        <f t="shared" si="34"/>
        <v>7-822</v>
      </c>
      <c r="B2233">
        <v>7</v>
      </c>
      <c r="C2233">
        <v>822</v>
      </c>
      <c r="D2233" t="s">
        <v>1707</v>
      </c>
    </row>
    <row r="2234" spans="1:4" x14ac:dyDescent="0.25">
      <c r="A2234" t="str">
        <f t="shared" si="34"/>
        <v>7-823</v>
      </c>
      <c r="B2234">
        <v>7</v>
      </c>
      <c r="C2234">
        <v>823</v>
      </c>
      <c r="D2234" t="s">
        <v>4102</v>
      </c>
    </row>
    <row r="2235" spans="1:4" x14ac:dyDescent="0.25">
      <c r="A2235" t="str">
        <f t="shared" si="34"/>
        <v>7-824</v>
      </c>
      <c r="B2235">
        <v>7</v>
      </c>
      <c r="C2235">
        <v>824</v>
      </c>
      <c r="D2235" t="s">
        <v>1228</v>
      </c>
    </row>
    <row r="2236" spans="1:4" x14ac:dyDescent="0.25">
      <c r="A2236" t="str">
        <f t="shared" si="34"/>
        <v>7-825</v>
      </c>
      <c r="B2236">
        <v>7</v>
      </c>
      <c r="C2236">
        <v>825</v>
      </c>
      <c r="D2236" t="s">
        <v>1592</v>
      </c>
    </row>
    <row r="2237" spans="1:4" x14ac:dyDescent="0.25">
      <c r="A2237" t="str">
        <f t="shared" si="34"/>
        <v>7-826</v>
      </c>
      <c r="B2237">
        <v>7</v>
      </c>
      <c r="C2237">
        <v>826</v>
      </c>
      <c r="D2237" t="s">
        <v>4103</v>
      </c>
    </row>
    <row r="2238" spans="1:4" x14ac:dyDescent="0.25">
      <c r="A2238" t="str">
        <f t="shared" si="34"/>
        <v>7-827</v>
      </c>
      <c r="B2238">
        <v>7</v>
      </c>
      <c r="C2238">
        <v>827</v>
      </c>
      <c r="D2238" t="s">
        <v>4104</v>
      </c>
    </row>
    <row r="2239" spans="1:4" x14ac:dyDescent="0.25">
      <c r="A2239" t="str">
        <f t="shared" si="34"/>
        <v>7-828</v>
      </c>
      <c r="B2239">
        <v>7</v>
      </c>
      <c r="C2239">
        <v>828</v>
      </c>
      <c r="D2239" t="s">
        <v>4105</v>
      </c>
    </row>
    <row r="2240" spans="1:4" x14ac:dyDescent="0.25">
      <c r="A2240" t="str">
        <f t="shared" si="34"/>
        <v>7-829</v>
      </c>
      <c r="B2240">
        <v>7</v>
      </c>
      <c r="C2240">
        <v>829</v>
      </c>
      <c r="D2240" t="s">
        <v>4106</v>
      </c>
    </row>
    <row r="2241" spans="1:4" x14ac:dyDescent="0.25">
      <c r="A2241" t="str">
        <f t="shared" si="34"/>
        <v>7-830</v>
      </c>
      <c r="B2241">
        <v>7</v>
      </c>
      <c r="C2241">
        <v>830</v>
      </c>
      <c r="D2241" t="s">
        <v>4107</v>
      </c>
    </row>
    <row r="2242" spans="1:4" x14ac:dyDescent="0.25">
      <c r="A2242" t="str">
        <f t="shared" si="34"/>
        <v>7-831</v>
      </c>
      <c r="B2242">
        <v>7</v>
      </c>
      <c r="C2242">
        <v>831</v>
      </c>
      <c r="D2242" t="s">
        <v>4108</v>
      </c>
    </row>
    <row r="2243" spans="1:4" x14ac:dyDescent="0.25">
      <c r="A2243" t="str">
        <f t="shared" si="34"/>
        <v>7-832</v>
      </c>
      <c r="B2243">
        <v>7</v>
      </c>
      <c r="C2243">
        <v>832</v>
      </c>
      <c r="D2243" t="s">
        <v>4109</v>
      </c>
    </row>
    <row r="2244" spans="1:4" x14ac:dyDescent="0.25">
      <c r="A2244" t="str">
        <f t="shared" ref="A2244:A2307" si="35">B2244&amp;"-"&amp;C2244</f>
        <v>7-833</v>
      </c>
      <c r="B2244">
        <v>7</v>
      </c>
      <c r="C2244">
        <v>833</v>
      </c>
      <c r="D2244" t="s">
        <v>1453</v>
      </c>
    </row>
    <row r="2245" spans="1:4" x14ac:dyDescent="0.25">
      <c r="A2245" t="str">
        <f t="shared" si="35"/>
        <v>7-834</v>
      </c>
      <c r="B2245">
        <v>7</v>
      </c>
      <c r="C2245">
        <v>834</v>
      </c>
      <c r="D2245" t="s">
        <v>4110</v>
      </c>
    </row>
    <row r="2246" spans="1:4" x14ac:dyDescent="0.25">
      <c r="A2246" t="str">
        <f t="shared" si="35"/>
        <v>7-835</v>
      </c>
      <c r="B2246">
        <v>7</v>
      </c>
      <c r="C2246">
        <v>835</v>
      </c>
      <c r="D2246" t="s">
        <v>4111</v>
      </c>
    </row>
    <row r="2247" spans="1:4" x14ac:dyDescent="0.25">
      <c r="A2247" t="str">
        <f t="shared" si="35"/>
        <v>7-836</v>
      </c>
      <c r="B2247">
        <v>7</v>
      </c>
      <c r="C2247">
        <v>836</v>
      </c>
      <c r="D2247" t="s">
        <v>4112</v>
      </c>
    </row>
    <row r="2248" spans="1:4" x14ac:dyDescent="0.25">
      <c r="A2248" t="str">
        <f t="shared" si="35"/>
        <v>7-837</v>
      </c>
      <c r="B2248">
        <v>7</v>
      </c>
      <c r="C2248">
        <v>837</v>
      </c>
      <c r="D2248" t="s">
        <v>4113</v>
      </c>
    </row>
    <row r="2249" spans="1:4" x14ac:dyDescent="0.25">
      <c r="A2249" t="str">
        <f t="shared" si="35"/>
        <v>7-838</v>
      </c>
      <c r="B2249">
        <v>7</v>
      </c>
      <c r="C2249">
        <v>838</v>
      </c>
      <c r="D2249" t="s">
        <v>1402</v>
      </c>
    </row>
    <row r="2250" spans="1:4" x14ac:dyDescent="0.25">
      <c r="A2250" t="str">
        <f t="shared" si="35"/>
        <v>7-839</v>
      </c>
      <c r="B2250">
        <v>7</v>
      </c>
      <c r="C2250">
        <v>839</v>
      </c>
      <c r="D2250" t="s">
        <v>4114</v>
      </c>
    </row>
    <row r="2251" spans="1:4" x14ac:dyDescent="0.25">
      <c r="A2251" t="str">
        <f t="shared" si="35"/>
        <v>7-840</v>
      </c>
      <c r="B2251">
        <v>7</v>
      </c>
      <c r="C2251">
        <v>840</v>
      </c>
      <c r="D2251" t="s">
        <v>4115</v>
      </c>
    </row>
    <row r="2252" spans="1:4" x14ac:dyDescent="0.25">
      <c r="A2252" t="str">
        <f t="shared" si="35"/>
        <v>7-841</v>
      </c>
      <c r="B2252">
        <v>7</v>
      </c>
      <c r="C2252">
        <v>841</v>
      </c>
      <c r="D2252" t="s">
        <v>1816</v>
      </c>
    </row>
    <row r="2253" spans="1:4" x14ac:dyDescent="0.25">
      <c r="A2253" t="str">
        <f t="shared" si="35"/>
        <v>7-842</v>
      </c>
      <c r="B2253">
        <v>7</v>
      </c>
      <c r="C2253">
        <v>842</v>
      </c>
      <c r="D2253" t="s">
        <v>4116</v>
      </c>
    </row>
    <row r="2254" spans="1:4" x14ac:dyDescent="0.25">
      <c r="A2254" t="str">
        <f t="shared" si="35"/>
        <v>7-843</v>
      </c>
      <c r="B2254">
        <v>7</v>
      </c>
      <c r="C2254">
        <v>843</v>
      </c>
      <c r="D2254" t="s">
        <v>1714</v>
      </c>
    </row>
    <row r="2255" spans="1:4" x14ac:dyDescent="0.25">
      <c r="A2255" t="str">
        <f t="shared" si="35"/>
        <v>7-844</v>
      </c>
      <c r="B2255">
        <v>7</v>
      </c>
      <c r="C2255">
        <v>844</v>
      </c>
      <c r="D2255" t="s">
        <v>1400</v>
      </c>
    </row>
    <row r="2256" spans="1:4" x14ac:dyDescent="0.25">
      <c r="A2256" t="str">
        <f t="shared" si="35"/>
        <v>7-845</v>
      </c>
      <c r="B2256">
        <v>7</v>
      </c>
      <c r="C2256">
        <v>845</v>
      </c>
      <c r="D2256" t="s">
        <v>4117</v>
      </c>
    </row>
    <row r="2257" spans="1:4" x14ac:dyDescent="0.25">
      <c r="A2257" t="str">
        <f t="shared" si="35"/>
        <v>7-846</v>
      </c>
      <c r="B2257">
        <v>7</v>
      </c>
      <c r="C2257">
        <v>846</v>
      </c>
      <c r="D2257" t="s">
        <v>4118</v>
      </c>
    </row>
    <row r="2258" spans="1:4" x14ac:dyDescent="0.25">
      <c r="A2258" t="str">
        <f t="shared" si="35"/>
        <v>7-847</v>
      </c>
      <c r="B2258">
        <v>7</v>
      </c>
      <c r="C2258">
        <v>847</v>
      </c>
      <c r="D2258" t="s">
        <v>2035</v>
      </c>
    </row>
    <row r="2259" spans="1:4" x14ac:dyDescent="0.25">
      <c r="A2259" t="str">
        <f t="shared" si="35"/>
        <v>7-848</v>
      </c>
      <c r="B2259">
        <v>7</v>
      </c>
      <c r="C2259">
        <v>848</v>
      </c>
      <c r="D2259" t="s">
        <v>4046</v>
      </c>
    </row>
    <row r="2260" spans="1:4" x14ac:dyDescent="0.25">
      <c r="A2260" t="str">
        <f t="shared" si="35"/>
        <v>7-849</v>
      </c>
      <c r="B2260">
        <v>7</v>
      </c>
      <c r="C2260">
        <v>849</v>
      </c>
      <c r="D2260" t="s">
        <v>2885</v>
      </c>
    </row>
    <row r="2261" spans="1:4" x14ac:dyDescent="0.25">
      <c r="A2261" t="str">
        <f t="shared" si="35"/>
        <v>7-850</v>
      </c>
      <c r="B2261">
        <v>7</v>
      </c>
      <c r="C2261">
        <v>850</v>
      </c>
      <c r="D2261" t="s">
        <v>1447</v>
      </c>
    </row>
    <row r="2262" spans="1:4" x14ac:dyDescent="0.25">
      <c r="A2262" t="str">
        <f t="shared" si="35"/>
        <v>7-851</v>
      </c>
      <c r="B2262">
        <v>7</v>
      </c>
      <c r="C2262">
        <v>851</v>
      </c>
      <c r="D2262" t="s">
        <v>1986</v>
      </c>
    </row>
    <row r="2263" spans="1:4" x14ac:dyDescent="0.25">
      <c r="A2263" t="str">
        <f t="shared" si="35"/>
        <v>7-852</v>
      </c>
      <c r="B2263">
        <v>7</v>
      </c>
      <c r="C2263">
        <v>852</v>
      </c>
      <c r="D2263" t="s">
        <v>4119</v>
      </c>
    </row>
    <row r="2264" spans="1:4" x14ac:dyDescent="0.25">
      <c r="A2264" t="str">
        <f t="shared" si="35"/>
        <v>7-853</v>
      </c>
      <c r="B2264">
        <v>7</v>
      </c>
      <c r="C2264">
        <v>853</v>
      </c>
      <c r="D2264" t="s">
        <v>4120</v>
      </c>
    </row>
    <row r="2265" spans="1:4" x14ac:dyDescent="0.25">
      <c r="A2265" t="str">
        <f t="shared" si="35"/>
        <v>7-854</v>
      </c>
      <c r="B2265">
        <v>7</v>
      </c>
      <c r="C2265">
        <v>854</v>
      </c>
      <c r="D2265" t="s">
        <v>4121</v>
      </c>
    </row>
    <row r="2266" spans="1:4" x14ac:dyDescent="0.25">
      <c r="A2266" t="str">
        <f t="shared" si="35"/>
        <v>7-855</v>
      </c>
      <c r="B2266">
        <v>7</v>
      </c>
      <c r="C2266">
        <v>855</v>
      </c>
      <c r="D2266" t="s">
        <v>4122</v>
      </c>
    </row>
    <row r="2267" spans="1:4" x14ac:dyDescent="0.25">
      <c r="A2267" t="str">
        <f t="shared" si="35"/>
        <v>7-856</v>
      </c>
      <c r="B2267">
        <v>7</v>
      </c>
      <c r="C2267">
        <v>856</v>
      </c>
      <c r="D2267" t="s">
        <v>1249</v>
      </c>
    </row>
    <row r="2268" spans="1:4" x14ac:dyDescent="0.25">
      <c r="A2268" t="str">
        <f t="shared" si="35"/>
        <v>7-857</v>
      </c>
      <c r="B2268">
        <v>7</v>
      </c>
      <c r="C2268">
        <v>857</v>
      </c>
      <c r="D2268" t="s">
        <v>4123</v>
      </c>
    </row>
    <row r="2269" spans="1:4" x14ac:dyDescent="0.25">
      <c r="A2269" t="str">
        <f t="shared" si="35"/>
        <v>7-858</v>
      </c>
      <c r="B2269">
        <v>7</v>
      </c>
      <c r="C2269">
        <v>858</v>
      </c>
      <c r="D2269" t="s">
        <v>1446</v>
      </c>
    </row>
    <row r="2270" spans="1:4" x14ac:dyDescent="0.25">
      <c r="A2270" t="str">
        <f t="shared" si="35"/>
        <v>7-859</v>
      </c>
      <c r="B2270">
        <v>7</v>
      </c>
      <c r="C2270">
        <v>859</v>
      </c>
      <c r="D2270" t="s">
        <v>1447</v>
      </c>
    </row>
    <row r="2271" spans="1:4" x14ac:dyDescent="0.25">
      <c r="A2271" t="str">
        <f t="shared" si="35"/>
        <v>7-860</v>
      </c>
      <c r="B2271">
        <v>7</v>
      </c>
      <c r="C2271">
        <v>860</v>
      </c>
      <c r="D2271" t="s">
        <v>4051</v>
      </c>
    </row>
    <row r="2272" spans="1:4" x14ac:dyDescent="0.25">
      <c r="A2272" t="str">
        <f t="shared" si="35"/>
        <v>7-861</v>
      </c>
      <c r="B2272">
        <v>7</v>
      </c>
      <c r="C2272">
        <v>861</v>
      </c>
      <c r="D2272" t="s">
        <v>2080</v>
      </c>
    </row>
    <row r="2273" spans="1:4" x14ac:dyDescent="0.25">
      <c r="A2273" t="str">
        <f t="shared" si="35"/>
        <v>7-862</v>
      </c>
      <c r="B2273">
        <v>7</v>
      </c>
      <c r="C2273">
        <v>862</v>
      </c>
      <c r="D2273" t="s">
        <v>2872</v>
      </c>
    </row>
    <row r="2274" spans="1:4" x14ac:dyDescent="0.25">
      <c r="A2274" t="str">
        <f t="shared" si="35"/>
        <v>7-863</v>
      </c>
      <c r="B2274">
        <v>7</v>
      </c>
      <c r="C2274">
        <v>863</v>
      </c>
      <c r="D2274" t="s">
        <v>4124</v>
      </c>
    </row>
    <row r="2275" spans="1:4" x14ac:dyDescent="0.25">
      <c r="A2275" t="str">
        <f t="shared" si="35"/>
        <v>7-864</v>
      </c>
      <c r="B2275">
        <v>7</v>
      </c>
      <c r="C2275">
        <v>864</v>
      </c>
      <c r="D2275" t="s">
        <v>4125</v>
      </c>
    </row>
    <row r="2276" spans="1:4" x14ac:dyDescent="0.25">
      <c r="A2276" t="str">
        <f t="shared" si="35"/>
        <v>7-865</v>
      </c>
      <c r="B2276">
        <v>7</v>
      </c>
      <c r="C2276">
        <v>865</v>
      </c>
      <c r="D2276" t="s">
        <v>4126</v>
      </c>
    </row>
    <row r="2277" spans="1:4" x14ac:dyDescent="0.25">
      <c r="A2277" t="str">
        <f t="shared" si="35"/>
        <v>7-869</v>
      </c>
      <c r="B2277">
        <v>7</v>
      </c>
      <c r="C2277">
        <v>869</v>
      </c>
      <c r="D2277" t="s">
        <v>4127</v>
      </c>
    </row>
    <row r="2278" spans="1:4" x14ac:dyDescent="0.25">
      <c r="A2278" t="str">
        <f t="shared" si="35"/>
        <v>7-879</v>
      </c>
      <c r="B2278">
        <v>7</v>
      </c>
      <c r="C2278">
        <v>879</v>
      </c>
      <c r="D2278" t="s">
        <v>4128</v>
      </c>
    </row>
    <row r="2279" spans="1:4" x14ac:dyDescent="0.25">
      <c r="A2279" t="str">
        <f t="shared" si="35"/>
        <v>7-880</v>
      </c>
      <c r="B2279">
        <v>7</v>
      </c>
      <c r="C2279">
        <v>880</v>
      </c>
      <c r="D2279" t="s">
        <v>4129</v>
      </c>
    </row>
    <row r="2280" spans="1:4" x14ac:dyDescent="0.25">
      <c r="A2280" t="str">
        <f t="shared" si="35"/>
        <v>8-0</v>
      </c>
      <c r="B2280">
        <v>8</v>
      </c>
      <c r="C2280">
        <v>0</v>
      </c>
      <c r="D2280" t="s">
        <v>469</v>
      </c>
    </row>
    <row r="2281" spans="1:4" x14ac:dyDescent="0.25">
      <c r="A2281" t="str">
        <f t="shared" si="35"/>
        <v>8-1</v>
      </c>
      <c r="B2281">
        <v>8</v>
      </c>
      <c r="C2281">
        <v>1</v>
      </c>
      <c r="D2281" t="s">
        <v>469</v>
      </c>
    </row>
    <row r="2282" spans="1:4" x14ac:dyDescent="0.25">
      <c r="A2282" t="str">
        <f t="shared" si="35"/>
        <v>8-2</v>
      </c>
      <c r="B2282">
        <v>8</v>
      </c>
      <c r="C2282">
        <v>2</v>
      </c>
      <c r="D2282" t="s">
        <v>1182</v>
      </c>
    </row>
    <row r="2283" spans="1:4" x14ac:dyDescent="0.25">
      <c r="A2283" t="str">
        <f t="shared" si="35"/>
        <v>8-3</v>
      </c>
      <c r="B2283">
        <v>8</v>
      </c>
      <c r="C2283">
        <v>3</v>
      </c>
      <c r="D2283" t="s">
        <v>1471</v>
      </c>
    </row>
    <row r="2284" spans="1:4" x14ac:dyDescent="0.25">
      <c r="A2284" t="str">
        <f t="shared" si="35"/>
        <v>8-6</v>
      </c>
      <c r="B2284">
        <v>8</v>
      </c>
      <c r="C2284">
        <v>6</v>
      </c>
      <c r="D2284" t="s">
        <v>4130</v>
      </c>
    </row>
    <row r="2285" spans="1:4" x14ac:dyDescent="0.25">
      <c r="A2285" t="str">
        <f t="shared" si="35"/>
        <v>8-8</v>
      </c>
      <c r="B2285">
        <v>8</v>
      </c>
      <c r="C2285">
        <v>8</v>
      </c>
      <c r="D2285" t="s">
        <v>4131</v>
      </c>
    </row>
    <row r="2286" spans="1:4" x14ac:dyDescent="0.25">
      <c r="A2286" t="str">
        <f t="shared" si="35"/>
        <v>8-9</v>
      </c>
      <c r="B2286">
        <v>8</v>
      </c>
      <c r="C2286">
        <v>9</v>
      </c>
      <c r="D2286" t="s">
        <v>2072</v>
      </c>
    </row>
    <row r="2287" spans="1:4" x14ac:dyDescent="0.25">
      <c r="A2287" t="str">
        <f t="shared" si="35"/>
        <v>8-10</v>
      </c>
      <c r="B2287">
        <v>8</v>
      </c>
      <c r="C2287">
        <v>10</v>
      </c>
      <c r="D2287" t="s">
        <v>4132</v>
      </c>
    </row>
    <row r="2288" spans="1:4" x14ac:dyDescent="0.25">
      <c r="A2288" t="str">
        <f t="shared" si="35"/>
        <v>8-11</v>
      </c>
      <c r="B2288">
        <v>8</v>
      </c>
      <c r="C2288">
        <v>11</v>
      </c>
      <c r="D2288" t="s">
        <v>4133</v>
      </c>
    </row>
    <row r="2289" spans="1:4" x14ac:dyDescent="0.25">
      <c r="A2289" t="str">
        <f t="shared" si="35"/>
        <v>8-12</v>
      </c>
      <c r="B2289">
        <v>8</v>
      </c>
      <c r="C2289">
        <v>12</v>
      </c>
      <c r="D2289" t="s">
        <v>1990</v>
      </c>
    </row>
    <row r="2290" spans="1:4" x14ac:dyDescent="0.25">
      <c r="A2290" t="str">
        <f t="shared" si="35"/>
        <v>8-13</v>
      </c>
      <c r="B2290">
        <v>8</v>
      </c>
      <c r="C2290">
        <v>13</v>
      </c>
      <c r="D2290" t="s">
        <v>4134</v>
      </c>
    </row>
    <row r="2291" spans="1:4" x14ac:dyDescent="0.25">
      <c r="A2291" t="str">
        <f t="shared" si="35"/>
        <v>8-14</v>
      </c>
      <c r="B2291">
        <v>8</v>
      </c>
      <c r="C2291">
        <v>14</v>
      </c>
      <c r="D2291" t="s">
        <v>4135</v>
      </c>
    </row>
    <row r="2292" spans="1:4" x14ac:dyDescent="0.25">
      <c r="A2292" t="str">
        <f t="shared" si="35"/>
        <v>8-16</v>
      </c>
      <c r="B2292">
        <v>8</v>
      </c>
      <c r="C2292">
        <v>16</v>
      </c>
      <c r="D2292" t="s">
        <v>4136</v>
      </c>
    </row>
    <row r="2293" spans="1:4" x14ac:dyDescent="0.25">
      <c r="A2293" t="str">
        <f t="shared" si="35"/>
        <v>8-20</v>
      </c>
      <c r="B2293">
        <v>8</v>
      </c>
      <c r="C2293">
        <v>20</v>
      </c>
      <c r="D2293" t="s">
        <v>4137</v>
      </c>
    </row>
    <row r="2294" spans="1:4" x14ac:dyDescent="0.25">
      <c r="A2294" t="str">
        <f t="shared" si="35"/>
        <v>8-21</v>
      </c>
      <c r="B2294">
        <v>8</v>
      </c>
      <c r="C2294">
        <v>21</v>
      </c>
      <c r="D2294" t="s">
        <v>1892</v>
      </c>
    </row>
    <row r="2295" spans="1:4" x14ac:dyDescent="0.25">
      <c r="A2295" t="str">
        <f t="shared" si="35"/>
        <v>8-22</v>
      </c>
      <c r="B2295">
        <v>8</v>
      </c>
      <c r="C2295">
        <v>22</v>
      </c>
      <c r="D2295" t="s">
        <v>1372</v>
      </c>
    </row>
    <row r="2296" spans="1:4" x14ac:dyDescent="0.25">
      <c r="A2296" t="str">
        <f t="shared" si="35"/>
        <v>8-24</v>
      </c>
      <c r="B2296">
        <v>8</v>
      </c>
      <c r="C2296">
        <v>24</v>
      </c>
      <c r="D2296" t="s">
        <v>3534</v>
      </c>
    </row>
    <row r="2297" spans="1:4" x14ac:dyDescent="0.25">
      <c r="A2297" t="str">
        <f t="shared" si="35"/>
        <v>8-28</v>
      </c>
      <c r="B2297">
        <v>8</v>
      </c>
      <c r="C2297">
        <v>28</v>
      </c>
      <c r="D2297" t="s">
        <v>4138</v>
      </c>
    </row>
    <row r="2298" spans="1:4" x14ac:dyDescent="0.25">
      <c r="A2298" t="str">
        <f t="shared" si="35"/>
        <v>8-31</v>
      </c>
      <c r="B2298">
        <v>8</v>
      </c>
      <c r="C2298">
        <v>31</v>
      </c>
      <c r="D2298" t="s">
        <v>4139</v>
      </c>
    </row>
    <row r="2299" spans="1:4" x14ac:dyDescent="0.25">
      <c r="A2299" t="str">
        <f t="shared" si="35"/>
        <v>8-34</v>
      </c>
      <c r="B2299">
        <v>8</v>
      </c>
      <c r="C2299">
        <v>34</v>
      </c>
      <c r="D2299" t="s">
        <v>2241</v>
      </c>
    </row>
    <row r="2300" spans="1:4" x14ac:dyDescent="0.25">
      <c r="A2300" t="str">
        <f t="shared" si="35"/>
        <v>8-37</v>
      </c>
      <c r="B2300">
        <v>8</v>
      </c>
      <c r="C2300">
        <v>37</v>
      </c>
      <c r="D2300" t="s">
        <v>2242</v>
      </c>
    </row>
    <row r="2301" spans="1:4" x14ac:dyDescent="0.25">
      <c r="A2301" t="str">
        <f t="shared" si="35"/>
        <v>8-38</v>
      </c>
      <c r="B2301">
        <v>8</v>
      </c>
      <c r="C2301">
        <v>38</v>
      </c>
      <c r="D2301" t="s">
        <v>4140</v>
      </c>
    </row>
    <row r="2302" spans="1:4" x14ac:dyDescent="0.25">
      <c r="A2302" t="str">
        <f t="shared" si="35"/>
        <v>8-39</v>
      </c>
      <c r="B2302">
        <v>8</v>
      </c>
      <c r="C2302">
        <v>39</v>
      </c>
      <c r="D2302" t="s">
        <v>4140</v>
      </c>
    </row>
    <row r="2303" spans="1:4" x14ac:dyDescent="0.25">
      <c r="A2303" t="str">
        <f t="shared" si="35"/>
        <v>8-40</v>
      </c>
      <c r="B2303">
        <v>8</v>
      </c>
      <c r="C2303">
        <v>40</v>
      </c>
      <c r="D2303" t="s">
        <v>1848</v>
      </c>
    </row>
    <row r="2304" spans="1:4" x14ac:dyDescent="0.25">
      <c r="A2304" t="str">
        <f t="shared" si="35"/>
        <v>8-42</v>
      </c>
      <c r="B2304">
        <v>8</v>
      </c>
      <c r="C2304">
        <v>42</v>
      </c>
      <c r="D2304" t="s">
        <v>2003</v>
      </c>
    </row>
    <row r="2305" spans="1:4" x14ac:dyDescent="0.25">
      <c r="A2305" t="str">
        <f t="shared" si="35"/>
        <v>8-44</v>
      </c>
      <c r="B2305">
        <v>8</v>
      </c>
      <c r="C2305">
        <v>44</v>
      </c>
      <c r="D2305" t="s">
        <v>4141</v>
      </c>
    </row>
    <row r="2306" spans="1:4" x14ac:dyDescent="0.25">
      <c r="A2306" t="str">
        <f t="shared" si="35"/>
        <v>8-45</v>
      </c>
      <c r="B2306">
        <v>8</v>
      </c>
      <c r="C2306">
        <v>45</v>
      </c>
      <c r="D2306" t="s">
        <v>1891</v>
      </c>
    </row>
    <row r="2307" spans="1:4" x14ac:dyDescent="0.25">
      <c r="A2307" t="str">
        <f t="shared" si="35"/>
        <v>8-47</v>
      </c>
      <c r="B2307">
        <v>8</v>
      </c>
      <c r="C2307">
        <v>47</v>
      </c>
      <c r="D2307" t="s">
        <v>4142</v>
      </c>
    </row>
    <row r="2308" spans="1:4" x14ac:dyDescent="0.25">
      <c r="A2308" t="str">
        <f t="shared" ref="A2308:A2371" si="36">B2308&amp;"-"&amp;C2308</f>
        <v>8-48</v>
      </c>
      <c r="B2308">
        <v>8</v>
      </c>
      <c r="C2308">
        <v>48</v>
      </c>
      <c r="D2308" t="s">
        <v>4143</v>
      </c>
    </row>
    <row r="2309" spans="1:4" x14ac:dyDescent="0.25">
      <c r="A2309" t="str">
        <f t="shared" si="36"/>
        <v>8-49</v>
      </c>
      <c r="B2309">
        <v>8</v>
      </c>
      <c r="C2309">
        <v>49</v>
      </c>
      <c r="D2309" t="s">
        <v>1413</v>
      </c>
    </row>
    <row r="2310" spans="1:4" x14ac:dyDescent="0.25">
      <c r="A2310" t="str">
        <f t="shared" si="36"/>
        <v>8-51</v>
      </c>
      <c r="B2310">
        <v>8</v>
      </c>
      <c r="C2310">
        <v>51</v>
      </c>
      <c r="D2310" t="s">
        <v>1414</v>
      </c>
    </row>
    <row r="2311" spans="1:4" x14ac:dyDescent="0.25">
      <c r="A2311" t="str">
        <f t="shared" si="36"/>
        <v>8-53</v>
      </c>
      <c r="B2311">
        <v>8</v>
      </c>
      <c r="C2311">
        <v>53</v>
      </c>
      <c r="D2311" t="s">
        <v>4144</v>
      </c>
    </row>
    <row r="2312" spans="1:4" x14ac:dyDescent="0.25">
      <c r="A2312" t="str">
        <f t="shared" si="36"/>
        <v>8-54</v>
      </c>
      <c r="B2312">
        <v>8</v>
      </c>
      <c r="C2312">
        <v>54</v>
      </c>
      <c r="D2312" t="s">
        <v>1613</v>
      </c>
    </row>
    <row r="2313" spans="1:4" x14ac:dyDescent="0.25">
      <c r="A2313" t="str">
        <f t="shared" si="36"/>
        <v>8-57</v>
      </c>
      <c r="B2313">
        <v>8</v>
      </c>
      <c r="C2313">
        <v>57</v>
      </c>
      <c r="D2313" t="s">
        <v>4145</v>
      </c>
    </row>
    <row r="2314" spans="1:4" x14ac:dyDescent="0.25">
      <c r="A2314" t="str">
        <f t="shared" si="36"/>
        <v>8-58</v>
      </c>
      <c r="B2314">
        <v>8</v>
      </c>
      <c r="C2314">
        <v>58</v>
      </c>
      <c r="D2314" t="s">
        <v>4146</v>
      </c>
    </row>
    <row r="2315" spans="1:4" x14ac:dyDescent="0.25">
      <c r="A2315" t="str">
        <f t="shared" si="36"/>
        <v>8-60</v>
      </c>
      <c r="B2315">
        <v>8</v>
      </c>
      <c r="C2315">
        <v>60</v>
      </c>
      <c r="D2315" t="s">
        <v>4147</v>
      </c>
    </row>
    <row r="2316" spans="1:4" x14ac:dyDescent="0.25">
      <c r="A2316" t="str">
        <f t="shared" si="36"/>
        <v>8-70</v>
      </c>
      <c r="B2316">
        <v>8</v>
      </c>
      <c r="C2316">
        <v>70</v>
      </c>
      <c r="D2316" t="s">
        <v>4148</v>
      </c>
    </row>
    <row r="2317" spans="1:4" x14ac:dyDescent="0.25">
      <c r="A2317" t="str">
        <f t="shared" si="36"/>
        <v>8-72</v>
      </c>
      <c r="B2317">
        <v>8</v>
      </c>
      <c r="C2317">
        <v>72</v>
      </c>
      <c r="D2317" t="s">
        <v>4149</v>
      </c>
    </row>
    <row r="2318" spans="1:4" x14ac:dyDescent="0.25">
      <c r="A2318" t="str">
        <f t="shared" si="36"/>
        <v>8-74</v>
      </c>
      <c r="B2318">
        <v>8</v>
      </c>
      <c r="C2318">
        <v>74</v>
      </c>
      <c r="D2318" t="s">
        <v>1415</v>
      </c>
    </row>
    <row r="2319" spans="1:4" x14ac:dyDescent="0.25">
      <c r="A2319" t="str">
        <f t="shared" si="36"/>
        <v>8-76</v>
      </c>
      <c r="B2319">
        <v>8</v>
      </c>
      <c r="C2319">
        <v>76</v>
      </c>
      <c r="D2319" t="s">
        <v>1893</v>
      </c>
    </row>
    <row r="2320" spans="1:4" x14ac:dyDescent="0.25">
      <c r="A2320" t="str">
        <f t="shared" si="36"/>
        <v>8-77</v>
      </c>
      <c r="B2320">
        <v>8</v>
      </c>
      <c r="C2320">
        <v>77</v>
      </c>
      <c r="D2320" t="s">
        <v>4150</v>
      </c>
    </row>
    <row r="2321" spans="1:4" x14ac:dyDescent="0.25">
      <c r="A2321" t="str">
        <f t="shared" si="36"/>
        <v>8-80</v>
      </c>
      <c r="B2321">
        <v>8</v>
      </c>
      <c r="C2321">
        <v>80</v>
      </c>
      <c r="D2321" t="s">
        <v>4151</v>
      </c>
    </row>
    <row r="2322" spans="1:4" x14ac:dyDescent="0.25">
      <c r="A2322" t="str">
        <f t="shared" si="36"/>
        <v>8-82</v>
      </c>
      <c r="B2322">
        <v>8</v>
      </c>
      <c r="C2322">
        <v>82</v>
      </c>
      <c r="D2322" t="s">
        <v>4152</v>
      </c>
    </row>
    <row r="2323" spans="1:4" x14ac:dyDescent="0.25">
      <c r="A2323" t="str">
        <f t="shared" si="36"/>
        <v>8-83</v>
      </c>
      <c r="B2323">
        <v>8</v>
      </c>
      <c r="C2323">
        <v>83</v>
      </c>
      <c r="D2323" t="s">
        <v>2311</v>
      </c>
    </row>
    <row r="2324" spans="1:4" x14ac:dyDescent="0.25">
      <c r="A2324" t="str">
        <f t="shared" si="36"/>
        <v>8-84</v>
      </c>
      <c r="B2324">
        <v>8</v>
      </c>
      <c r="C2324">
        <v>84</v>
      </c>
      <c r="D2324" t="s">
        <v>4153</v>
      </c>
    </row>
    <row r="2325" spans="1:4" x14ac:dyDescent="0.25">
      <c r="A2325" t="str">
        <f t="shared" si="36"/>
        <v>8-90</v>
      </c>
      <c r="B2325">
        <v>8</v>
      </c>
      <c r="C2325">
        <v>90</v>
      </c>
      <c r="D2325" t="s">
        <v>4154</v>
      </c>
    </row>
    <row r="2326" spans="1:4" x14ac:dyDescent="0.25">
      <c r="A2326" t="str">
        <f t="shared" si="36"/>
        <v>8-91</v>
      </c>
      <c r="B2326">
        <v>8</v>
      </c>
      <c r="C2326">
        <v>91</v>
      </c>
      <c r="D2326" t="s">
        <v>1876</v>
      </c>
    </row>
    <row r="2327" spans="1:4" x14ac:dyDescent="0.25">
      <c r="A2327" t="str">
        <f t="shared" si="36"/>
        <v>8-92</v>
      </c>
      <c r="B2327">
        <v>8</v>
      </c>
      <c r="C2327">
        <v>92</v>
      </c>
      <c r="D2327" t="s">
        <v>4155</v>
      </c>
    </row>
    <row r="2328" spans="1:4" x14ac:dyDescent="0.25">
      <c r="A2328" t="str">
        <f t="shared" si="36"/>
        <v>8-93</v>
      </c>
      <c r="B2328">
        <v>8</v>
      </c>
      <c r="C2328">
        <v>93</v>
      </c>
      <c r="D2328" t="s">
        <v>1894</v>
      </c>
    </row>
    <row r="2329" spans="1:4" x14ac:dyDescent="0.25">
      <c r="A2329" t="str">
        <f t="shared" si="36"/>
        <v>8-94</v>
      </c>
      <c r="B2329">
        <v>8</v>
      </c>
      <c r="C2329">
        <v>94</v>
      </c>
      <c r="D2329" t="s">
        <v>1488</v>
      </c>
    </row>
    <row r="2330" spans="1:4" x14ac:dyDescent="0.25">
      <c r="A2330" t="str">
        <f t="shared" si="36"/>
        <v>8-95</v>
      </c>
      <c r="B2330">
        <v>8</v>
      </c>
      <c r="C2330">
        <v>95</v>
      </c>
      <c r="D2330" t="s">
        <v>3692</v>
      </c>
    </row>
    <row r="2331" spans="1:4" x14ac:dyDescent="0.25">
      <c r="A2331" t="str">
        <f t="shared" si="36"/>
        <v>8-98</v>
      </c>
      <c r="B2331">
        <v>8</v>
      </c>
      <c r="C2331">
        <v>98</v>
      </c>
      <c r="D2331" t="s">
        <v>4156</v>
      </c>
    </row>
    <row r="2332" spans="1:4" x14ac:dyDescent="0.25">
      <c r="A2332" t="str">
        <f t="shared" si="36"/>
        <v>8-106</v>
      </c>
      <c r="B2332">
        <v>8</v>
      </c>
      <c r="C2332">
        <v>106</v>
      </c>
      <c r="D2332" t="s">
        <v>4157</v>
      </c>
    </row>
    <row r="2333" spans="1:4" x14ac:dyDescent="0.25">
      <c r="A2333" t="str">
        <f t="shared" si="36"/>
        <v>8-107</v>
      </c>
      <c r="B2333">
        <v>8</v>
      </c>
      <c r="C2333">
        <v>107</v>
      </c>
      <c r="D2333" t="s">
        <v>2073</v>
      </c>
    </row>
    <row r="2334" spans="1:4" x14ac:dyDescent="0.25">
      <c r="A2334" t="str">
        <f t="shared" si="36"/>
        <v>8-124</v>
      </c>
      <c r="B2334">
        <v>8</v>
      </c>
      <c r="C2334">
        <v>124</v>
      </c>
      <c r="D2334" t="s">
        <v>4158</v>
      </c>
    </row>
    <row r="2335" spans="1:4" x14ac:dyDescent="0.25">
      <c r="A2335" t="str">
        <f t="shared" si="36"/>
        <v>8-125</v>
      </c>
      <c r="B2335">
        <v>8</v>
      </c>
      <c r="C2335">
        <v>125</v>
      </c>
      <c r="D2335" t="s">
        <v>4159</v>
      </c>
    </row>
    <row r="2336" spans="1:4" x14ac:dyDescent="0.25">
      <c r="A2336" t="str">
        <f t="shared" si="36"/>
        <v>8-129</v>
      </c>
      <c r="B2336">
        <v>8</v>
      </c>
      <c r="C2336">
        <v>129</v>
      </c>
      <c r="D2336" t="s">
        <v>3869</v>
      </c>
    </row>
    <row r="2337" spans="1:4" x14ac:dyDescent="0.25">
      <c r="A2337" t="str">
        <f t="shared" si="36"/>
        <v>8-130</v>
      </c>
      <c r="B2337">
        <v>8</v>
      </c>
      <c r="C2337">
        <v>130</v>
      </c>
      <c r="D2337" t="s">
        <v>1889</v>
      </c>
    </row>
    <row r="2338" spans="1:4" x14ac:dyDescent="0.25">
      <c r="A2338" t="str">
        <f t="shared" si="36"/>
        <v>8-132</v>
      </c>
      <c r="B2338">
        <v>8</v>
      </c>
      <c r="C2338">
        <v>132</v>
      </c>
      <c r="D2338" t="s">
        <v>4160</v>
      </c>
    </row>
    <row r="2339" spans="1:4" x14ac:dyDescent="0.25">
      <c r="A2339" t="str">
        <f t="shared" si="36"/>
        <v>8-133</v>
      </c>
      <c r="B2339">
        <v>8</v>
      </c>
      <c r="C2339">
        <v>133</v>
      </c>
      <c r="D2339" t="s">
        <v>4161</v>
      </c>
    </row>
    <row r="2340" spans="1:4" x14ac:dyDescent="0.25">
      <c r="A2340" t="str">
        <f t="shared" si="36"/>
        <v>8-135</v>
      </c>
      <c r="B2340">
        <v>8</v>
      </c>
      <c r="C2340">
        <v>135</v>
      </c>
      <c r="D2340" t="s">
        <v>4162</v>
      </c>
    </row>
    <row r="2341" spans="1:4" x14ac:dyDescent="0.25">
      <c r="A2341" t="str">
        <f t="shared" si="36"/>
        <v>8-138</v>
      </c>
      <c r="B2341">
        <v>8</v>
      </c>
      <c r="C2341">
        <v>138</v>
      </c>
      <c r="D2341" t="s">
        <v>2952</v>
      </c>
    </row>
    <row r="2342" spans="1:4" x14ac:dyDescent="0.25">
      <c r="A2342" t="str">
        <f t="shared" si="36"/>
        <v>8-140</v>
      </c>
      <c r="B2342">
        <v>8</v>
      </c>
      <c r="C2342">
        <v>140</v>
      </c>
      <c r="D2342" t="s">
        <v>1453</v>
      </c>
    </row>
    <row r="2343" spans="1:4" x14ac:dyDescent="0.25">
      <c r="A2343" t="str">
        <f t="shared" si="36"/>
        <v>8-141</v>
      </c>
      <c r="B2343">
        <v>8</v>
      </c>
      <c r="C2343">
        <v>141</v>
      </c>
      <c r="D2343" t="s">
        <v>3006</v>
      </c>
    </row>
    <row r="2344" spans="1:4" x14ac:dyDescent="0.25">
      <c r="A2344" t="str">
        <f t="shared" si="36"/>
        <v>8-145</v>
      </c>
      <c r="B2344">
        <v>8</v>
      </c>
      <c r="C2344">
        <v>145</v>
      </c>
      <c r="D2344" t="s">
        <v>4163</v>
      </c>
    </row>
    <row r="2345" spans="1:4" x14ac:dyDescent="0.25">
      <c r="A2345" t="str">
        <f t="shared" si="36"/>
        <v>8-146</v>
      </c>
      <c r="B2345">
        <v>8</v>
      </c>
      <c r="C2345">
        <v>146</v>
      </c>
      <c r="D2345" t="s">
        <v>4164</v>
      </c>
    </row>
    <row r="2346" spans="1:4" x14ac:dyDescent="0.25">
      <c r="A2346" t="str">
        <f t="shared" si="36"/>
        <v>8-149</v>
      </c>
      <c r="B2346">
        <v>8</v>
      </c>
      <c r="C2346">
        <v>149</v>
      </c>
      <c r="D2346" t="s">
        <v>2141</v>
      </c>
    </row>
    <row r="2347" spans="1:4" x14ac:dyDescent="0.25">
      <c r="A2347" t="str">
        <f t="shared" si="36"/>
        <v>8-153</v>
      </c>
      <c r="B2347">
        <v>8</v>
      </c>
      <c r="C2347">
        <v>153</v>
      </c>
      <c r="D2347" t="s">
        <v>1418</v>
      </c>
    </row>
    <row r="2348" spans="1:4" x14ac:dyDescent="0.25">
      <c r="A2348" t="str">
        <f t="shared" si="36"/>
        <v>8-155</v>
      </c>
      <c r="B2348">
        <v>8</v>
      </c>
      <c r="C2348">
        <v>155</v>
      </c>
      <c r="D2348" t="s">
        <v>4165</v>
      </c>
    </row>
    <row r="2349" spans="1:4" x14ac:dyDescent="0.25">
      <c r="A2349" t="str">
        <f t="shared" si="36"/>
        <v>8-156</v>
      </c>
      <c r="B2349">
        <v>8</v>
      </c>
      <c r="C2349">
        <v>156</v>
      </c>
      <c r="D2349" t="s">
        <v>1895</v>
      </c>
    </row>
    <row r="2350" spans="1:4" x14ac:dyDescent="0.25">
      <c r="A2350" t="str">
        <f t="shared" si="36"/>
        <v>8-157</v>
      </c>
      <c r="B2350">
        <v>8</v>
      </c>
      <c r="C2350">
        <v>157</v>
      </c>
      <c r="D2350" t="s">
        <v>2344</v>
      </c>
    </row>
    <row r="2351" spans="1:4" x14ac:dyDescent="0.25">
      <c r="A2351" t="str">
        <f t="shared" si="36"/>
        <v>8-159</v>
      </c>
      <c r="B2351">
        <v>8</v>
      </c>
      <c r="C2351">
        <v>159</v>
      </c>
      <c r="D2351" t="s">
        <v>4166</v>
      </c>
    </row>
    <row r="2352" spans="1:4" x14ac:dyDescent="0.25">
      <c r="A2352" t="str">
        <f t="shared" si="36"/>
        <v>8-166</v>
      </c>
      <c r="B2352">
        <v>8</v>
      </c>
      <c r="C2352">
        <v>166</v>
      </c>
      <c r="D2352" t="s">
        <v>2961</v>
      </c>
    </row>
    <row r="2353" spans="1:4" x14ac:dyDescent="0.25">
      <c r="A2353" t="str">
        <f t="shared" si="36"/>
        <v>8-172</v>
      </c>
      <c r="B2353">
        <v>8</v>
      </c>
      <c r="C2353">
        <v>172</v>
      </c>
      <c r="D2353" t="s">
        <v>4167</v>
      </c>
    </row>
    <row r="2354" spans="1:4" x14ac:dyDescent="0.25">
      <c r="A2354" t="str">
        <f t="shared" si="36"/>
        <v>8-174</v>
      </c>
      <c r="B2354">
        <v>8</v>
      </c>
      <c r="C2354">
        <v>174</v>
      </c>
      <c r="D2354" t="s">
        <v>1368</v>
      </c>
    </row>
    <row r="2355" spans="1:4" x14ac:dyDescent="0.25">
      <c r="A2355" t="str">
        <f t="shared" si="36"/>
        <v>8-177</v>
      </c>
      <c r="B2355">
        <v>8</v>
      </c>
      <c r="C2355">
        <v>177</v>
      </c>
      <c r="D2355" t="s">
        <v>1896</v>
      </c>
    </row>
    <row r="2356" spans="1:4" x14ac:dyDescent="0.25">
      <c r="A2356" t="str">
        <f t="shared" si="36"/>
        <v>8-178</v>
      </c>
      <c r="B2356">
        <v>8</v>
      </c>
      <c r="C2356">
        <v>178</v>
      </c>
      <c r="D2356" t="s">
        <v>4168</v>
      </c>
    </row>
    <row r="2357" spans="1:4" x14ac:dyDescent="0.25">
      <c r="A2357" t="str">
        <f t="shared" si="36"/>
        <v>8-179</v>
      </c>
      <c r="B2357">
        <v>8</v>
      </c>
      <c r="C2357">
        <v>179</v>
      </c>
      <c r="D2357" t="s">
        <v>1897</v>
      </c>
    </row>
    <row r="2358" spans="1:4" x14ac:dyDescent="0.25">
      <c r="A2358" t="str">
        <f t="shared" si="36"/>
        <v>8-181</v>
      </c>
      <c r="B2358">
        <v>8</v>
      </c>
      <c r="C2358">
        <v>181</v>
      </c>
      <c r="D2358" t="s">
        <v>4169</v>
      </c>
    </row>
    <row r="2359" spans="1:4" x14ac:dyDescent="0.25">
      <c r="A2359" t="str">
        <f t="shared" si="36"/>
        <v>8-183</v>
      </c>
      <c r="B2359">
        <v>8</v>
      </c>
      <c r="C2359">
        <v>183</v>
      </c>
      <c r="D2359" t="s">
        <v>1292</v>
      </c>
    </row>
    <row r="2360" spans="1:4" x14ac:dyDescent="0.25">
      <c r="A2360" t="str">
        <f t="shared" si="36"/>
        <v>8-186</v>
      </c>
      <c r="B2360">
        <v>8</v>
      </c>
      <c r="C2360">
        <v>186</v>
      </c>
      <c r="D2360" t="s">
        <v>4170</v>
      </c>
    </row>
    <row r="2361" spans="1:4" x14ac:dyDescent="0.25">
      <c r="A2361" t="str">
        <f t="shared" si="36"/>
        <v>8-187</v>
      </c>
      <c r="B2361">
        <v>8</v>
      </c>
      <c r="C2361">
        <v>187</v>
      </c>
      <c r="D2361" t="s">
        <v>1428</v>
      </c>
    </row>
    <row r="2362" spans="1:4" x14ac:dyDescent="0.25">
      <c r="A2362" t="str">
        <f t="shared" si="36"/>
        <v>8-190</v>
      </c>
      <c r="B2362">
        <v>8</v>
      </c>
      <c r="C2362">
        <v>190</v>
      </c>
      <c r="D2362" t="s">
        <v>847</v>
      </c>
    </row>
    <row r="2363" spans="1:4" x14ac:dyDescent="0.25">
      <c r="A2363" t="str">
        <f t="shared" si="36"/>
        <v>8-195</v>
      </c>
      <c r="B2363">
        <v>8</v>
      </c>
      <c r="C2363">
        <v>195</v>
      </c>
      <c r="D2363" t="s">
        <v>1417</v>
      </c>
    </row>
    <row r="2364" spans="1:4" x14ac:dyDescent="0.25">
      <c r="A2364" t="str">
        <f t="shared" si="36"/>
        <v>8-197</v>
      </c>
      <c r="B2364">
        <v>8</v>
      </c>
      <c r="C2364">
        <v>197</v>
      </c>
      <c r="D2364" t="s">
        <v>2310</v>
      </c>
    </row>
    <row r="2365" spans="1:4" x14ac:dyDescent="0.25">
      <c r="A2365" t="str">
        <f t="shared" si="36"/>
        <v>8-199</v>
      </c>
      <c r="B2365">
        <v>8</v>
      </c>
      <c r="C2365">
        <v>199</v>
      </c>
      <c r="D2365" t="s">
        <v>1263</v>
      </c>
    </row>
    <row r="2366" spans="1:4" x14ac:dyDescent="0.25">
      <c r="A2366" t="str">
        <f t="shared" si="36"/>
        <v>8-200</v>
      </c>
      <c r="B2366">
        <v>8</v>
      </c>
      <c r="C2366">
        <v>200</v>
      </c>
      <c r="D2366" t="s">
        <v>4171</v>
      </c>
    </row>
    <row r="2367" spans="1:4" x14ac:dyDescent="0.25">
      <c r="A2367" t="str">
        <f t="shared" si="36"/>
        <v>8-201</v>
      </c>
      <c r="B2367">
        <v>8</v>
      </c>
      <c r="C2367">
        <v>201</v>
      </c>
      <c r="D2367" t="s">
        <v>4172</v>
      </c>
    </row>
    <row r="2368" spans="1:4" x14ac:dyDescent="0.25">
      <c r="A2368" t="str">
        <f t="shared" si="36"/>
        <v>8-203</v>
      </c>
      <c r="B2368">
        <v>8</v>
      </c>
      <c r="C2368">
        <v>203</v>
      </c>
      <c r="D2368" t="s">
        <v>4173</v>
      </c>
    </row>
    <row r="2369" spans="1:4" x14ac:dyDescent="0.25">
      <c r="A2369" t="str">
        <f t="shared" si="36"/>
        <v>8-204</v>
      </c>
      <c r="B2369">
        <v>8</v>
      </c>
      <c r="C2369">
        <v>204</v>
      </c>
      <c r="D2369" t="s">
        <v>4174</v>
      </c>
    </row>
    <row r="2370" spans="1:4" x14ac:dyDescent="0.25">
      <c r="A2370" t="str">
        <f t="shared" si="36"/>
        <v>8-209</v>
      </c>
      <c r="B2370">
        <v>8</v>
      </c>
      <c r="C2370">
        <v>209</v>
      </c>
      <c r="D2370" t="s">
        <v>1787</v>
      </c>
    </row>
    <row r="2371" spans="1:4" x14ac:dyDescent="0.25">
      <c r="A2371" t="str">
        <f t="shared" si="36"/>
        <v>8-210</v>
      </c>
      <c r="B2371">
        <v>8</v>
      </c>
      <c r="C2371">
        <v>210</v>
      </c>
      <c r="D2371" t="s">
        <v>2913</v>
      </c>
    </row>
    <row r="2372" spans="1:4" x14ac:dyDescent="0.25">
      <c r="A2372" t="str">
        <f t="shared" ref="A2372:A2435" si="37">B2372&amp;"-"&amp;C2372</f>
        <v>8-211</v>
      </c>
      <c r="B2372">
        <v>8</v>
      </c>
      <c r="C2372">
        <v>211</v>
      </c>
      <c r="D2372" t="s">
        <v>4175</v>
      </c>
    </row>
    <row r="2373" spans="1:4" x14ac:dyDescent="0.25">
      <c r="A2373" t="str">
        <f t="shared" si="37"/>
        <v>8-212</v>
      </c>
      <c r="B2373">
        <v>8</v>
      </c>
      <c r="C2373">
        <v>212</v>
      </c>
      <c r="D2373" t="s">
        <v>4176</v>
      </c>
    </row>
    <row r="2374" spans="1:4" x14ac:dyDescent="0.25">
      <c r="A2374" t="str">
        <f t="shared" si="37"/>
        <v>8-214</v>
      </c>
      <c r="B2374">
        <v>8</v>
      </c>
      <c r="C2374">
        <v>214</v>
      </c>
      <c r="D2374" t="s">
        <v>4177</v>
      </c>
    </row>
    <row r="2375" spans="1:4" x14ac:dyDescent="0.25">
      <c r="A2375" t="str">
        <f t="shared" si="37"/>
        <v>8-215</v>
      </c>
      <c r="B2375">
        <v>8</v>
      </c>
      <c r="C2375">
        <v>215</v>
      </c>
      <c r="D2375" t="s">
        <v>4178</v>
      </c>
    </row>
    <row r="2376" spans="1:4" x14ac:dyDescent="0.25">
      <c r="A2376" t="str">
        <f t="shared" si="37"/>
        <v>8-218</v>
      </c>
      <c r="B2376">
        <v>8</v>
      </c>
      <c r="C2376">
        <v>218</v>
      </c>
      <c r="D2376" t="s">
        <v>4179</v>
      </c>
    </row>
    <row r="2377" spans="1:4" x14ac:dyDescent="0.25">
      <c r="A2377" t="str">
        <f t="shared" si="37"/>
        <v>8-219</v>
      </c>
      <c r="B2377">
        <v>8</v>
      </c>
      <c r="C2377">
        <v>219</v>
      </c>
      <c r="D2377" t="s">
        <v>1369</v>
      </c>
    </row>
    <row r="2378" spans="1:4" x14ac:dyDescent="0.25">
      <c r="A2378" t="str">
        <f t="shared" si="37"/>
        <v>8-223</v>
      </c>
      <c r="B2378">
        <v>8</v>
      </c>
      <c r="C2378">
        <v>223</v>
      </c>
      <c r="D2378" t="s">
        <v>1183</v>
      </c>
    </row>
    <row r="2379" spans="1:4" x14ac:dyDescent="0.25">
      <c r="A2379" t="str">
        <f t="shared" si="37"/>
        <v>8-226</v>
      </c>
      <c r="B2379">
        <v>8</v>
      </c>
      <c r="C2379">
        <v>226</v>
      </c>
      <c r="D2379" t="s">
        <v>3782</v>
      </c>
    </row>
    <row r="2380" spans="1:4" x14ac:dyDescent="0.25">
      <c r="A2380" t="str">
        <f t="shared" si="37"/>
        <v>8-228</v>
      </c>
      <c r="B2380">
        <v>8</v>
      </c>
      <c r="C2380">
        <v>228</v>
      </c>
      <c r="D2380" t="s">
        <v>4180</v>
      </c>
    </row>
    <row r="2381" spans="1:4" x14ac:dyDescent="0.25">
      <c r="A2381" t="str">
        <f t="shared" si="37"/>
        <v>8-235</v>
      </c>
      <c r="B2381">
        <v>8</v>
      </c>
      <c r="C2381">
        <v>235</v>
      </c>
      <c r="D2381" t="s">
        <v>2233</v>
      </c>
    </row>
    <row r="2382" spans="1:4" x14ac:dyDescent="0.25">
      <c r="A2382" t="str">
        <f t="shared" si="37"/>
        <v>8-238</v>
      </c>
      <c r="B2382">
        <v>8</v>
      </c>
      <c r="C2382">
        <v>238</v>
      </c>
      <c r="D2382" t="s">
        <v>2837</v>
      </c>
    </row>
    <row r="2383" spans="1:4" x14ac:dyDescent="0.25">
      <c r="A2383" t="str">
        <f t="shared" si="37"/>
        <v>8-240</v>
      </c>
      <c r="B2383">
        <v>8</v>
      </c>
      <c r="C2383">
        <v>240</v>
      </c>
      <c r="D2383" t="s">
        <v>4181</v>
      </c>
    </row>
    <row r="2384" spans="1:4" x14ac:dyDescent="0.25">
      <c r="A2384" t="str">
        <f t="shared" si="37"/>
        <v>8-254</v>
      </c>
      <c r="B2384">
        <v>8</v>
      </c>
      <c r="C2384">
        <v>254</v>
      </c>
      <c r="D2384" t="s">
        <v>4182</v>
      </c>
    </row>
    <row r="2385" spans="1:4" x14ac:dyDescent="0.25">
      <c r="A2385" t="str">
        <f t="shared" si="37"/>
        <v>8-259</v>
      </c>
      <c r="B2385">
        <v>8</v>
      </c>
      <c r="C2385">
        <v>259</v>
      </c>
      <c r="D2385" t="s">
        <v>4183</v>
      </c>
    </row>
    <row r="2386" spans="1:4" x14ac:dyDescent="0.25">
      <c r="A2386" t="str">
        <f t="shared" si="37"/>
        <v>8-262</v>
      </c>
      <c r="B2386">
        <v>8</v>
      </c>
      <c r="C2386">
        <v>262</v>
      </c>
      <c r="D2386" t="s">
        <v>2080</v>
      </c>
    </row>
    <row r="2387" spans="1:4" x14ac:dyDescent="0.25">
      <c r="A2387" t="str">
        <f t="shared" si="37"/>
        <v>8-271</v>
      </c>
      <c r="B2387">
        <v>8</v>
      </c>
      <c r="C2387">
        <v>271</v>
      </c>
      <c r="D2387" t="s">
        <v>1629</v>
      </c>
    </row>
    <row r="2388" spans="1:4" x14ac:dyDescent="0.25">
      <c r="A2388" t="str">
        <f t="shared" si="37"/>
        <v>8-276</v>
      </c>
      <c r="B2388">
        <v>8</v>
      </c>
      <c r="C2388">
        <v>276</v>
      </c>
      <c r="D2388" t="s">
        <v>1908</v>
      </c>
    </row>
    <row r="2389" spans="1:4" x14ac:dyDescent="0.25">
      <c r="A2389" t="str">
        <f t="shared" si="37"/>
        <v>8-293</v>
      </c>
      <c r="B2389">
        <v>8</v>
      </c>
      <c r="C2389">
        <v>293</v>
      </c>
      <c r="D2389" t="s">
        <v>4184</v>
      </c>
    </row>
    <row r="2390" spans="1:4" x14ac:dyDescent="0.25">
      <c r="A2390" t="str">
        <f t="shared" si="37"/>
        <v>8-305</v>
      </c>
      <c r="B2390">
        <v>8</v>
      </c>
      <c r="C2390">
        <v>305</v>
      </c>
      <c r="D2390" t="s">
        <v>4185</v>
      </c>
    </row>
    <row r="2391" spans="1:4" x14ac:dyDescent="0.25">
      <c r="A2391" t="str">
        <f t="shared" si="37"/>
        <v>8-315</v>
      </c>
      <c r="B2391">
        <v>8</v>
      </c>
      <c r="C2391">
        <v>315</v>
      </c>
      <c r="D2391" t="s">
        <v>2060</v>
      </c>
    </row>
    <row r="2392" spans="1:4" x14ac:dyDescent="0.25">
      <c r="A2392" t="str">
        <f t="shared" si="37"/>
        <v>8-318</v>
      </c>
      <c r="B2392">
        <v>8</v>
      </c>
      <c r="C2392">
        <v>318</v>
      </c>
      <c r="D2392" t="s">
        <v>2278</v>
      </c>
    </row>
    <row r="2393" spans="1:4" x14ac:dyDescent="0.25">
      <c r="A2393" t="str">
        <f t="shared" si="37"/>
        <v>8-322</v>
      </c>
      <c r="B2393">
        <v>8</v>
      </c>
      <c r="C2393">
        <v>322</v>
      </c>
      <c r="D2393" t="s">
        <v>2216</v>
      </c>
    </row>
    <row r="2394" spans="1:4" x14ac:dyDescent="0.25">
      <c r="A2394" t="str">
        <f t="shared" si="37"/>
        <v>8-323</v>
      </c>
      <c r="B2394">
        <v>8</v>
      </c>
      <c r="C2394">
        <v>323</v>
      </c>
      <c r="D2394" t="s">
        <v>4186</v>
      </c>
    </row>
    <row r="2395" spans="1:4" x14ac:dyDescent="0.25">
      <c r="A2395" t="str">
        <f t="shared" si="37"/>
        <v>8-326</v>
      </c>
      <c r="B2395">
        <v>8</v>
      </c>
      <c r="C2395">
        <v>326</v>
      </c>
      <c r="D2395" t="s">
        <v>4187</v>
      </c>
    </row>
    <row r="2396" spans="1:4" x14ac:dyDescent="0.25">
      <c r="A2396" t="str">
        <f t="shared" si="37"/>
        <v>8-333</v>
      </c>
      <c r="B2396">
        <v>8</v>
      </c>
      <c r="C2396">
        <v>333</v>
      </c>
      <c r="D2396" t="s">
        <v>4188</v>
      </c>
    </row>
    <row r="2397" spans="1:4" x14ac:dyDescent="0.25">
      <c r="A2397" t="str">
        <f t="shared" si="37"/>
        <v>8-334</v>
      </c>
      <c r="B2397">
        <v>8</v>
      </c>
      <c r="C2397">
        <v>334</v>
      </c>
      <c r="D2397" t="s">
        <v>4189</v>
      </c>
    </row>
    <row r="2398" spans="1:4" x14ac:dyDescent="0.25">
      <c r="A2398" t="str">
        <f t="shared" si="37"/>
        <v>8-338</v>
      </c>
      <c r="B2398">
        <v>8</v>
      </c>
      <c r="C2398">
        <v>338</v>
      </c>
      <c r="D2398" t="s">
        <v>2821</v>
      </c>
    </row>
    <row r="2399" spans="1:4" x14ac:dyDescent="0.25">
      <c r="A2399" t="str">
        <f t="shared" si="37"/>
        <v>8-344</v>
      </c>
      <c r="B2399">
        <v>8</v>
      </c>
      <c r="C2399">
        <v>344</v>
      </c>
      <c r="D2399" t="s">
        <v>1907</v>
      </c>
    </row>
    <row r="2400" spans="1:4" x14ac:dyDescent="0.25">
      <c r="A2400" t="str">
        <f t="shared" si="37"/>
        <v>8-345</v>
      </c>
      <c r="B2400">
        <v>8</v>
      </c>
      <c r="C2400">
        <v>345</v>
      </c>
      <c r="D2400" t="s">
        <v>2307</v>
      </c>
    </row>
    <row r="2401" spans="1:4" x14ac:dyDescent="0.25">
      <c r="A2401" t="str">
        <f t="shared" si="37"/>
        <v>8-349</v>
      </c>
      <c r="B2401">
        <v>8</v>
      </c>
      <c r="C2401">
        <v>349</v>
      </c>
      <c r="D2401" t="s">
        <v>2050</v>
      </c>
    </row>
    <row r="2402" spans="1:4" x14ac:dyDescent="0.25">
      <c r="A2402" t="str">
        <f t="shared" si="37"/>
        <v>8-350</v>
      </c>
      <c r="B2402">
        <v>8</v>
      </c>
      <c r="C2402">
        <v>350</v>
      </c>
      <c r="D2402" t="s">
        <v>4190</v>
      </c>
    </row>
    <row r="2403" spans="1:4" x14ac:dyDescent="0.25">
      <c r="A2403" t="str">
        <f t="shared" si="37"/>
        <v>8-353</v>
      </c>
      <c r="B2403">
        <v>8</v>
      </c>
      <c r="C2403">
        <v>353</v>
      </c>
      <c r="D2403" t="s">
        <v>4191</v>
      </c>
    </row>
    <row r="2404" spans="1:4" x14ac:dyDescent="0.25">
      <c r="A2404" t="str">
        <f t="shared" si="37"/>
        <v>8-354</v>
      </c>
      <c r="B2404">
        <v>8</v>
      </c>
      <c r="C2404">
        <v>354</v>
      </c>
      <c r="D2404" t="s">
        <v>4192</v>
      </c>
    </row>
    <row r="2405" spans="1:4" x14ac:dyDescent="0.25">
      <c r="A2405" t="str">
        <f t="shared" si="37"/>
        <v>8-356</v>
      </c>
      <c r="B2405">
        <v>8</v>
      </c>
      <c r="C2405">
        <v>356</v>
      </c>
      <c r="D2405" t="s">
        <v>1721</v>
      </c>
    </row>
    <row r="2406" spans="1:4" x14ac:dyDescent="0.25">
      <c r="A2406" t="str">
        <f t="shared" si="37"/>
        <v>8-358</v>
      </c>
      <c r="B2406">
        <v>8</v>
      </c>
      <c r="C2406">
        <v>358</v>
      </c>
      <c r="D2406" t="s">
        <v>4193</v>
      </c>
    </row>
    <row r="2407" spans="1:4" x14ac:dyDescent="0.25">
      <c r="A2407" t="str">
        <f t="shared" si="37"/>
        <v>8-361</v>
      </c>
      <c r="B2407">
        <v>8</v>
      </c>
      <c r="C2407">
        <v>361</v>
      </c>
      <c r="D2407" t="s">
        <v>4194</v>
      </c>
    </row>
    <row r="2408" spans="1:4" x14ac:dyDescent="0.25">
      <c r="A2408" t="str">
        <f t="shared" si="37"/>
        <v>8-366</v>
      </c>
      <c r="B2408">
        <v>8</v>
      </c>
      <c r="C2408">
        <v>366</v>
      </c>
      <c r="D2408" t="s">
        <v>2347</v>
      </c>
    </row>
    <row r="2409" spans="1:4" x14ac:dyDescent="0.25">
      <c r="A2409" t="str">
        <f t="shared" si="37"/>
        <v>8-367</v>
      </c>
      <c r="B2409">
        <v>8</v>
      </c>
      <c r="C2409">
        <v>367</v>
      </c>
      <c r="D2409" t="s">
        <v>4195</v>
      </c>
    </row>
    <row r="2410" spans="1:4" x14ac:dyDescent="0.25">
      <c r="A2410" t="str">
        <f t="shared" si="37"/>
        <v>8-370</v>
      </c>
      <c r="B2410">
        <v>8</v>
      </c>
      <c r="C2410">
        <v>370</v>
      </c>
      <c r="D2410" t="s">
        <v>4196</v>
      </c>
    </row>
    <row r="2411" spans="1:4" x14ac:dyDescent="0.25">
      <c r="A2411" t="str">
        <f t="shared" si="37"/>
        <v>8-375</v>
      </c>
      <c r="B2411">
        <v>8</v>
      </c>
      <c r="C2411">
        <v>375</v>
      </c>
      <c r="D2411" t="s">
        <v>4197</v>
      </c>
    </row>
    <row r="2412" spans="1:4" x14ac:dyDescent="0.25">
      <c r="A2412" t="str">
        <f t="shared" si="37"/>
        <v>8-386</v>
      </c>
      <c r="B2412">
        <v>8</v>
      </c>
      <c r="C2412">
        <v>386</v>
      </c>
      <c r="D2412" t="s">
        <v>1848</v>
      </c>
    </row>
    <row r="2413" spans="1:4" x14ac:dyDescent="0.25">
      <c r="A2413" t="str">
        <f t="shared" si="37"/>
        <v>8-388</v>
      </c>
      <c r="B2413">
        <v>8</v>
      </c>
      <c r="C2413">
        <v>388</v>
      </c>
      <c r="D2413" t="s">
        <v>4198</v>
      </c>
    </row>
    <row r="2414" spans="1:4" x14ac:dyDescent="0.25">
      <c r="A2414" t="str">
        <f t="shared" si="37"/>
        <v>8-390</v>
      </c>
      <c r="B2414">
        <v>8</v>
      </c>
      <c r="C2414">
        <v>390</v>
      </c>
      <c r="D2414" t="s">
        <v>4199</v>
      </c>
    </row>
    <row r="2415" spans="1:4" x14ac:dyDescent="0.25">
      <c r="A2415" t="str">
        <f t="shared" si="37"/>
        <v>8-392</v>
      </c>
      <c r="B2415">
        <v>8</v>
      </c>
      <c r="C2415">
        <v>392</v>
      </c>
      <c r="D2415" t="s">
        <v>4200</v>
      </c>
    </row>
    <row r="2416" spans="1:4" x14ac:dyDescent="0.25">
      <c r="A2416" t="str">
        <f t="shared" si="37"/>
        <v>8-393</v>
      </c>
      <c r="B2416">
        <v>8</v>
      </c>
      <c r="C2416">
        <v>393</v>
      </c>
      <c r="D2416" t="s">
        <v>4201</v>
      </c>
    </row>
    <row r="2417" spans="1:4" x14ac:dyDescent="0.25">
      <c r="A2417" t="str">
        <f t="shared" si="37"/>
        <v>8-394</v>
      </c>
      <c r="B2417">
        <v>8</v>
      </c>
      <c r="C2417">
        <v>394</v>
      </c>
      <c r="D2417" t="s">
        <v>2121</v>
      </c>
    </row>
    <row r="2418" spans="1:4" x14ac:dyDescent="0.25">
      <c r="A2418" t="str">
        <f t="shared" si="37"/>
        <v>8-395</v>
      </c>
      <c r="B2418">
        <v>8</v>
      </c>
      <c r="C2418">
        <v>395</v>
      </c>
      <c r="D2418" t="s">
        <v>4202</v>
      </c>
    </row>
    <row r="2419" spans="1:4" x14ac:dyDescent="0.25">
      <c r="A2419" t="str">
        <f t="shared" si="37"/>
        <v>8-397</v>
      </c>
      <c r="B2419">
        <v>8</v>
      </c>
      <c r="C2419">
        <v>397</v>
      </c>
      <c r="D2419" t="s">
        <v>4203</v>
      </c>
    </row>
    <row r="2420" spans="1:4" x14ac:dyDescent="0.25">
      <c r="A2420" t="str">
        <f t="shared" si="37"/>
        <v>8-398</v>
      </c>
      <c r="B2420">
        <v>8</v>
      </c>
      <c r="C2420">
        <v>398</v>
      </c>
      <c r="D2420" t="s">
        <v>4204</v>
      </c>
    </row>
    <row r="2421" spans="1:4" x14ac:dyDescent="0.25">
      <c r="A2421" t="str">
        <f t="shared" si="37"/>
        <v>8-399</v>
      </c>
      <c r="B2421">
        <v>8</v>
      </c>
      <c r="C2421">
        <v>399</v>
      </c>
      <c r="D2421" t="s">
        <v>2154</v>
      </c>
    </row>
    <row r="2422" spans="1:4" x14ac:dyDescent="0.25">
      <c r="A2422" t="str">
        <f t="shared" si="37"/>
        <v>8-403</v>
      </c>
      <c r="B2422">
        <v>8</v>
      </c>
      <c r="C2422">
        <v>403</v>
      </c>
      <c r="D2422" t="s">
        <v>1894</v>
      </c>
    </row>
    <row r="2423" spans="1:4" x14ac:dyDescent="0.25">
      <c r="A2423" t="str">
        <f t="shared" si="37"/>
        <v>8-405</v>
      </c>
      <c r="B2423">
        <v>8</v>
      </c>
      <c r="C2423">
        <v>405</v>
      </c>
      <c r="D2423" t="s">
        <v>1219</v>
      </c>
    </row>
    <row r="2424" spans="1:4" x14ac:dyDescent="0.25">
      <c r="A2424" t="str">
        <f t="shared" si="37"/>
        <v>8-407</v>
      </c>
      <c r="B2424">
        <v>8</v>
      </c>
      <c r="C2424">
        <v>407</v>
      </c>
      <c r="D2424" t="s">
        <v>4205</v>
      </c>
    </row>
    <row r="2425" spans="1:4" x14ac:dyDescent="0.25">
      <c r="A2425" t="str">
        <f t="shared" si="37"/>
        <v>8-410</v>
      </c>
      <c r="B2425">
        <v>8</v>
      </c>
      <c r="C2425">
        <v>410</v>
      </c>
      <c r="D2425" t="s">
        <v>4206</v>
      </c>
    </row>
    <row r="2426" spans="1:4" x14ac:dyDescent="0.25">
      <c r="A2426" t="str">
        <f t="shared" si="37"/>
        <v>8-411</v>
      </c>
      <c r="B2426">
        <v>8</v>
      </c>
      <c r="C2426">
        <v>411</v>
      </c>
      <c r="D2426" t="s">
        <v>4207</v>
      </c>
    </row>
    <row r="2427" spans="1:4" x14ac:dyDescent="0.25">
      <c r="A2427" t="str">
        <f t="shared" si="37"/>
        <v>8-414</v>
      </c>
      <c r="B2427">
        <v>8</v>
      </c>
      <c r="C2427">
        <v>414</v>
      </c>
      <c r="D2427" t="s">
        <v>2058</v>
      </c>
    </row>
    <row r="2428" spans="1:4" x14ac:dyDescent="0.25">
      <c r="A2428" t="str">
        <f t="shared" si="37"/>
        <v>8-415</v>
      </c>
      <c r="B2428">
        <v>8</v>
      </c>
      <c r="C2428">
        <v>415</v>
      </c>
      <c r="D2428" t="s">
        <v>1454</v>
      </c>
    </row>
    <row r="2429" spans="1:4" x14ac:dyDescent="0.25">
      <c r="A2429" t="str">
        <f t="shared" si="37"/>
        <v>8-416</v>
      </c>
      <c r="B2429">
        <v>8</v>
      </c>
      <c r="C2429">
        <v>416</v>
      </c>
      <c r="D2429" t="s">
        <v>1828</v>
      </c>
    </row>
    <row r="2430" spans="1:4" x14ac:dyDescent="0.25">
      <c r="A2430" t="str">
        <f t="shared" si="37"/>
        <v>8-417</v>
      </c>
      <c r="B2430">
        <v>8</v>
      </c>
      <c r="C2430">
        <v>417</v>
      </c>
      <c r="D2430" t="s">
        <v>4208</v>
      </c>
    </row>
    <row r="2431" spans="1:4" x14ac:dyDescent="0.25">
      <c r="A2431" t="str">
        <f t="shared" si="37"/>
        <v>8-419</v>
      </c>
      <c r="B2431">
        <v>8</v>
      </c>
      <c r="C2431">
        <v>419</v>
      </c>
      <c r="D2431" t="s">
        <v>3006</v>
      </c>
    </row>
    <row r="2432" spans="1:4" x14ac:dyDescent="0.25">
      <c r="A2432" t="str">
        <f t="shared" si="37"/>
        <v>8-423</v>
      </c>
      <c r="B2432">
        <v>8</v>
      </c>
      <c r="C2432">
        <v>423</v>
      </c>
      <c r="D2432" t="s">
        <v>3863</v>
      </c>
    </row>
    <row r="2433" spans="1:4" x14ac:dyDescent="0.25">
      <c r="A2433" t="str">
        <f t="shared" si="37"/>
        <v>8-424</v>
      </c>
      <c r="B2433">
        <v>8</v>
      </c>
      <c r="C2433">
        <v>424</v>
      </c>
      <c r="D2433" t="s">
        <v>4209</v>
      </c>
    </row>
    <row r="2434" spans="1:4" x14ac:dyDescent="0.25">
      <c r="A2434" t="str">
        <f t="shared" si="37"/>
        <v>8-425</v>
      </c>
      <c r="B2434">
        <v>8</v>
      </c>
      <c r="C2434">
        <v>425</v>
      </c>
      <c r="D2434" t="s">
        <v>4210</v>
      </c>
    </row>
    <row r="2435" spans="1:4" x14ac:dyDescent="0.25">
      <c r="A2435" t="str">
        <f t="shared" si="37"/>
        <v>8-426</v>
      </c>
      <c r="B2435">
        <v>8</v>
      </c>
      <c r="C2435">
        <v>426</v>
      </c>
      <c r="D2435" t="s">
        <v>4211</v>
      </c>
    </row>
    <row r="2436" spans="1:4" x14ac:dyDescent="0.25">
      <c r="A2436" t="str">
        <f t="shared" ref="A2436:A2499" si="38">B2436&amp;"-"&amp;C2436</f>
        <v>8-427</v>
      </c>
      <c r="B2436">
        <v>8</v>
      </c>
      <c r="C2436">
        <v>427</v>
      </c>
      <c r="D2436" t="s">
        <v>4212</v>
      </c>
    </row>
    <row r="2437" spans="1:4" x14ac:dyDescent="0.25">
      <c r="A2437" t="str">
        <f t="shared" si="38"/>
        <v>8-429</v>
      </c>
      <c r="B2437">
        <v>8</v>
      </c>
      <c r="C2437">
        <v>429</v>
      </c>
      <c r="D2437" t="s">
        <v>4213</v>
      </c>
    </row>
    <row r="2438" spans="1:4" x14ac:dyDescent="0.25">
      <c r="A2438" t="str">
        <f t="shared" si="38"/>
        <v>8-430</v>
      </c>
      <c r="B2438">
        <v>8</v>
      </c>
      <c r="C2438">
        <v>430</v>
      </c>
      <c r="D2438" t="s">
        <v>2338</v>
      </c>
    </row>
    <row r="2439" spans="1:4" x14ac:dyDescent="0.25">
      <c r="A2439" t="str">
        <f t="shared" si="38"/>
        <v>8-431</v>
      </c>
      <c r="B2439">
        <v>8</v>
      </c>
      <c r="C2439">
        <v>431</v>
      </c>
      <c r="D2439" t="s">
        <v>4214</v>
      </c>
    </row>
    <row r="2440" spans="1:4" x14ac:dyDescent="0.25">
      <c r="A2440" t="str">
        <f t="shared" si="38"/>
        <v>8-434</v>
      </c>
      <c r="B2440">
        <v>8</v>
      </c>
      <c r="C2440">
        <v>434</v>
      </c>
      <c r="D2440" t="s">
        <v>4215</v>
      </c>
    </row>
    <row r="2441" spans="1:4" x14ac:dyDescent="0.25">
      <c r="A2441" t="str">
        <f t="shared" si="38"/>
        <v>8-436</v>
      </c>
      <c r="B2441">
        <v>8</v>
      </c>
      <c r="C2441">
        <v>436</v>
      </c>
      <c r="D2441" t="s">
        <v>4216</v>
      </c>
    </row>
    <row r="2442" spans="1:4" x14ac:dyDescent="0.25">
      <c r="A2442" t="str">
        <f t="shared" si="38"/>
        <v>8-437</v>
      </c>
      <c r="B2442">
        <v>8</v>
      </c>
      <c r="C2442">
        <v>437</v>
      </c>
      <c r="D2442" t="s">
        <v>4217</v>
      </c>
    </row>
    <row r="2443" spans="1:4" x14ac:dyDescent="0.25">
      <c r="A2443" t="str">
        <f t="shared" si="38"/>
        <v>8-443</v>
      </c>
      <c r="B2443">
        <v>8</v>
      </c>
      <c r="C2443">
        <v>443</v>
      </c>
      <c r="D2443" t="s">
        <v>2241</v>
      </c>
    </row>
    <row r="2444" spans="1:4" x14ac:dyDescent="0.25">
      <c r="A2444" t="str">
        <f t="shared" si="38"/>
        <v>8-453</v>
      </c>
      <c r="B2444">
        <v>8</v>
      </c>
      <c r="C2444">
        <v>453</v>
      </c>
      <c r="D2444" t="s">
        <v>1815</v>
      </c>
    </row>
    <row r="2445" spans="1:4" x14ac:dyDescent="0.25">
      <c r="A2445" t="str">
        <f t="shared" si="38"/>
        <v>8-455</v>
      </c>
      <c r="B2445">
        <v>8</v>
      </c>
      <c r="C2445">
        <v>455</v>
      </c>
      <c r="D2445" t="s">
        <v>4218</v>
      </c>
    </row>
    <row r="2446" spans="1:4" x14ac:dyDescent="0.25">
      <c r="A2446" t="str">
        <f t="shared" si="38"/>
        <v>8-460</v>
      </c>
      <c r="B2446">
        <v>8</v>
      </c>
      <c r="C2446">
        <v>460</v>
      </c>
      <c r="D2446" t="s">
        <v>2059</v>
      </c>
    </row>
    <row r="2447" spans="1:4" x14ac:dyDescent="0.25">
      <c r="A2447" t="str">
        <f t="shared" si="38"/>
        <v>8-468</v>
      </c>
      <c r="B2447">
        <v>8</v>
      </c>
      <c r="C2447">
        <v>468</v>
      </c>
      <c r="D2447" t="s">
        <v>4219</v>
      </c>
    </row>
    <row r="2448" spans="1:4" x14ac:dyDescent="0.25">
      <c r="A2448" t="str">
        <f t="shared" si="38"/>
        <v>8-478</v>
      </c>
      <c r="B2448">
        <v>8</v>
      </c>
      <c r="C2448">
        <v>478</v>
      </c>
      <c r="D2448" t="s">
        <v>4220</v>
      </c>
    </row>
    <row r="2449" spans="1:4" x14ac:dyDescent="0.25">
      <c r="A2449" t="str">
        <f t="shared" si="38"/>
        <v>8-482</v>
      </c>
      <c r="B2449">
        <v>8</v>
      </c>
      <c r="C2449">
        <v>482</v>
      </c>
      <c r="D2449" t="s">
        <v>4221</v>
      </c>
    </row>
    <row r="2450" spans="1:4" x14ac:dyDescent="0.25">
      <c r="A2450" t="str">
        <f t="shared" si="38"/>
        <v>8-488</v>
      </c>
      <c r="B2450">
        <v>8</v>
      </c>
      <c r="C2450">
        <v>488</v>
      </c>
      <c r="D2450" t="s">
        <v>2080</v>
      </c>
    </row>
    <row r="2451" spans="1:4" x14ac:dyDescent="0.25">
      <c r="A2451" t="str">
        <f t="shared" si="38"/>
        <v>8-491</v>
      </c>
      <c r="B2451">
        <v>8</v>
      </c>
      <c r="C2451">
        <v>491</v>
      </c>
      <c r="D2451" t="s">
        <v>2141</v>
      </c>
    </row>
    <row r="2452" spans="1:4" x14ac:dyDescent="0.25">
      <c r="A2452" t="str">
        <f t="shared" si="38"/>
        <v>8-493</v>
      </c>
      <c r="B2452">
        <v>8</v>
      </c>
      <c r="C2452">
        <v>493</v>
      </c>
      <c r="D2452" t="s">
        <v>4222</v>
      </c>
    </row>
    <row r="2453" spans="1:4" x14ac:dyDescent="0.25">
      <c r="A2453" t="str">
        <f t="shared" si="38"/>
        <v>8-508</v>
      </c>
      <c r="B2453">
        <v>8</v>
      </c>
      <c r="C2453">
        <v>508</v>
      </c>
      <c r="D2453" t="s">
        <v>1763</v>
      </c>
    </row>
    <row r="2454" spans="1:4" x14ac:dyDescent="0.25">
      <c r="A2454" t="str">
        <f t="shared" si="38"/>
        <v>8-515</v>
      </c>
      <c r="B2454">
        <v>8</v>
      </c>
      <c r="C2454">
        <v>515</v>
      </c>
      <c r="D2454" t="s">
        <v>2217</v>
      </c>
    </row>
    <row r="2455" spans="1:4" x14ac:dyDescent="0.25">
      <c r="A2455" t="str">
        <f t="shared" si="38"/>
        <v>8-518</v>
      </c>
      <c r="B2455">
        <v>8</v>
      </c>
      <c r="C2455">
        <v>518</v>
      </c>
      <c r="D2455" t="s">
        <v>1667</v>
      </c>
    </row>
    <row r="2456" spans="1:4" x14ac:dyDescent="0.25">
      <c r="A2456" t="str">
        <f t="shared" si="38"/>
        <v>8-520</v>
      </c>
      <c r="B2456">
        <v>8</v>
      </c>
      <c r="C2456">
        <v>520</v>
      </c>
      <c r="D2456" t="s">
        <v>4223</v>
      </c>
    </row>
    <row r="2457" spans="1:4" x14ac:dyDescent="0.25">
      <c r="A2457" t="str">
        <f t="shared" si="38"/>
        <v>8-522</v>
      </c>
      <c r="B2457">
        <v>8</v>
      </c>
      <c r="C2457">
        <v>522</v>
      </c>
      <c r="D2457" t="s">
        <v>2961</v>
      </c>
    </row>
    <row r="2458" spans="1:4" x14ac:dyDescent="0.25">
      <c r="A2458" t="str">
        <f t="shared" si="38"/>
        <v>8-524</v>
      </c>
      <c r="B2458">
        <v>8</v>
      </c>
      <c r="C2458">
        <v>524</v>
      </c>
      <c r="D2458" t="s">
        <v>4224</v>
      </c>
    </row>
    <row r="2459" spans="1:4" x14ac:dyDescent="0.25">
      <c r="A2459" t="str">
        <f t="shared" si="38"/>
        <v>8-525</v>
      </c>
      <c r="B2459">
        <v>8</v>
      </c>
      <c r="C2459">
        <v>525</v>
      </c>
      <c r="D2459" t="s">
        <v>4225</v>
      </c>
    </row>
    <row r="2460" spans="1:4" x14ac:dyDescent="0.25">
      <c r="A2460" t="str">
        <f t="shared" si="38"/>
        <v>8-533</v>
      </c>
      <c r="B2460">
        <v>8</v>
      </c>
      <c r="C2460">
        <v>533</v>
      </c>
      <c r="D2460" t="s">
        <v>2750</v>
      </c>
    </row>
    <row r="2461" spans="1:4" x14ac:dyDescent="0.25">
      <c r="A2461" t="str">
        <f t="shared" si="38"/>
        <v>8-535</v>
      </c>
      <c r="B2461">
        <v>8</v>
      </c>
      <c r="C2461">
        <v>535</v>
      </c>
      <c r="D2461" t="s">
        <v>4226</v>
      </c>
    </row>
    <row r="2462" spans="1:4" x14ac:dyDescent="0.25">
      <c r="A2462" t="str">
        <f t="shared" si="38"/>
        <v>8-536</v>
      </c>
      <c r="B2462">
        <v>8</v>
      </c>
      <c r="C2462">
        <v>536</v>
      </c>
      <c r="D2462" t="s">
        <v>4227</v>
      </c>
    </row>
    <row r="2463" spans="1:4" x14ac:dyDescent="0.25">
      <c r="A2463" t="str">
        <f t="shared" si="38"/>
        <v>8-538</v>
      </c>
      <c r="B2463">
        <v>8</v>
      </c>
      <c r="C2463">
        <v>538</v>
      </c>
      <c r="D2463" t="s">
        <v>4228</v>
      </c>
    </row>
    <row r="2464" spans="1:4" x14ac:dyDescent="0.25">
      <c r="A2464" t="str">
        <f t="shared" si="38"/>
        <v>8-542</v>
      </c>
      <c r="B2464">
        <v>8</v>
      </c>
      <c r="C2464">
        <v>542</v>
      </c>
      <c r="D2464" t="s">
        <v>1234</v>
      </c>
    </row>
    <row r="2465" spans="1:4" x14ac:dyDescent="0.25">
      <c r="A2465" t="str">
        <f t="shared" si="38"/>
        <v>8-545</v>
      </c>
      <c r="B2465">
        <v>8</v>
      </c>
      <c r="C2465">
        <v>545</v>
      </c>
      <c r="D2465" t="s">
        <v>1961</v>
      </c>
    </row>
    <row r="2466" spans="1:4" x14ac:dyDescent="0.25">
      <c r="A2466" t="str">
        <f t="shared" si="38"/>
        <v>8-546</v>
      </c>
      <c r="B2466">
        <v>8</v>
      </c>
      <c r="C2466">
        <v>546</v>
      </c>
      <c r="D2466" t="s">
        <v>1695</v>
      </c>
    </row>
    <row r="2467" spans="1:4" x14ac:dyDescent="0.25">
      <c r="A2467" t="str">
        <f t="shared" si="38"/>
        <v>8-548</v>
      </c>
      <c r="B2467">
        <v>8</v>
      </c>
      <c r="C2467">
        <v>548</v>
      </c>
      <c r="D2467" t="s">
        <v>1748</v>
      </c>
    </row>
    <row r="2468" spans="1:4" x14ac:dyDescent="0.25">
      <c r="A2468" t="str">
        <f t="shared" si="38"/>
        <v>8-549</v>
      </c>
      <c r="B2468">
        <v>8</v>
      </c>
      <c r="C2468">
        <v>549</v>
      </c>
      <c r="D2468" t="s">
        <v>4229</v>
      </c>
    </row>
    <row r="2469" spans="1:4" x14ac:dyDescent="0.25">
      <c r="A2469" t="str">
        <f t="shared" si="38"/>
        <v>8-550</v>
      </c>
      <c r="B2469">
        <v>8</v>
      </c>
      <c r="C2469">
        <v>550</v>
      </c>
      <c r="D2469" t="s">
        <v>1506</v>
      </c>
    </row>
    <row r="2470" spans="1:4" x14ac:dyDescent="0.25">
      <c r="A2470" t="str">
        <f t="shared" si="38"/>
        <v>8-553</v>
      </c>
      <c r="B2470">
        <v>8</v>
      </c>
      <c r="C2470">
        <v>553</v>
      </c>
      <c r="D2470" t="s">
        <v>1408</v>
      </c>
    </row>
    <row r="2471" spans="1:4" x14ac:dyDescent="0.25">
      <c r="A2471" t="str">
        <f t="shared" si="38"/>
        <v>8-556</v>
      </c>
      <c r="B2471">
        <v>8</v>
      </c>
      <c r="C2471">
        <v>556</v>
      </c>
      <c r="D2471" t="s">
        <v>4230</v>
      </c>
    </row>
    <row r="2472" spans="1:4" x14ac:dyDescent="0.25">
      <c r="A2472" t="str">
        <f t="shared" si="38"/>
        <v>8-561</v>
      </c>
      <c r="B2472">
        <v>8</v>
      </c>
      <c r="C2472">
        <v>561</v>
      </c>
      <c r="D2472" t="s">
        <v>4231</v>
      </c>
    </row>
    <row r="2473" spans="1:4" x14ac:dyDescent="0.25">
      <c r="A2473" t="str">
        <f t="shared" si="38"/>
        <v>8-564</v>
      </c>
      <c r="B2473">
        <v>8</v>
      </c>
      <c r="C2473">
        <v>564</v>
      </c>
      <c r="D2473" t="s">
        <v>4161</v>
      </c>
    </row>
    <row r="2474" spans="1:4" x14ac:dyDescent="0.25">
      <c r="A2474" t="str">
        <f t="shared" si="38"/>
        <v>8-566</v>
      </c>
      <c r="B2474">
        <v>8</v>
      </c>
      <c r="C2474">
        <v>566</v>
      </c>
      <c r="D2474" t="s">
        <v>1409</v>
      </c>
    </row>
    <row r="2475" spans="1:4" x14ac:dyDescent="0.25">
      <c r="A2475" t="str">
        <f t="shared" si="38"/>
        <v>8-569</v>
      </c>
      <c r="B2475">
        <v>8</v>
      </c>
      <c r="C2475">
        <v>569</v>
      </c>
      <c r="D2475" t="s">
        <v>2346</v>
      </c>
    </row>
    <row r="2476" spans="1:4" x14ac:dyDescent="0.25">
      <c r="A2476" t="str">
        <f t="shared" si="38"/>
        <v>8-573</v>
      </c>
      <c r="B2476">
        <v>8</v>
      </c>
      <c r="C2476">
        <v>573</v>
      </c>
      <c r="D2476" t="s">
        <v>4232</v>
      </c>
    </row>
    <row r="2477" spans="1:4" x14ac:dyDescent="0.25">
      <c r="A2477" t="str">
        <f t="shared" si="38"/>
        <v>8-575</v>
      </c>
      <c r="B2477">
        <v>8</v>
      </c>
      <c r="C2477">
        <v>575</v>
      </c>
      <c r="D2477" t="s">
        <v>1824</v>
      </c>
    </row>
    <row r="2478" spans="1:4" x14ac:dyDescent="0.25">
      <c r="A2478" t="str">
        <f t="shared" si="38"/>
        <v>8-576</v>
      </c>
      <c r="B2478">
        <v>8</v>
      </c>
      <c r="C2478">
        <v>576</v>
      </c>
      <c r="D2478" t="s">
        <v>4233</v>
      </c>
    </row>
    <row r="2479" spans="1:4" x14ac:dyDescent="0.25">
      <c r="A2479" t="str">
        <f t="shared" si="38"/>
        <v>8-577</v>
      </c>
      <c r="B2479">
        <v>8</v>
      </c>
      <c r="C2479">
        <v>577</v>
      </c>
      <c r="D2479" t="s">
        <v>4234</v>
      </c>
    </row>
    <row r="2480" spans="1:4" x14ac:dyDescent="0.25">
      <c r="A2480" t="str">
        <f t="shared" si="38"/>
        <v>8-578</v>
      </c>
      <c r="B2480">
        <v>8</v>
      </c>
      <c r="C2480">
        <v>578</v>
      </c>
      <c r="D2480" t="s">
        <v>4145</v>
      </c>
    </row>
    <row r="2481" spans="1:4" x14ac:dyDescent="0.25">
      <c r="A2481" t="str">
        <f t="shared" si="38"/>
        <v>8-579</v>
      </c>
      <c r="B2481">
        <v>8</v>
      </c>
      <c r="C2481">
        <v>579</v>
      </c>
      <c r="D2481" t="s">
        <v>2996</v>
      </c>
    </row>
    <row r="2482" spans="1:4" x14ac:dyDescent="0.25">
      <c r="A2482" t="str">
        <f t="shared" si="38"/>
        <v>8-581</v>
      </c>
      <c r="B2482">
        <v>8</v>
      </c>
      <c r="C2482">
        <v>581</v>
      </c>
      <c r="D2482" t="s">
        <v>4235</v>
      </c>
    </row>
    <row r="2483" spans="1:4" x14ac:dyDescent="0.25">
      <c r="A2483" t="str">
        <f t="shared" si="38"/>
        <v>8-582</v>
      </c>
      <c r="B2483">
        <v>8</v>
      </c>
      <c r="C2483">
        <v>582</v>
      </c>
      <c r="D2483" t="s">
        <v>4236</v>
      </c>
    </row>
    <row r="2484" spans="1:4" x14ac:dyDescent="0.25">
      <c r="A2484" t="str">
        <f t="shared" si="38"/>
        <v>8-584</v>
      </c>
      <c r="B2484">
        <v>8</v>
      </c>
      <c r="C2484">
        <v>584</v>
      </c>
      <c r="D2484" t="s">
        <v>1484</v>
      </c>
    </row>
    <row r="2485" spans="1:4" x14ac:dyDescent="0.25">
      <c r="A2485" t="str">
        <f t="shared" si="38"/>
        <v>8-586</v>
      </c>
      <c r="B2485">
        <v>8</v>
      </c>
      <c r="C2485">
        <v>586</v>
      </c>
      <c r="D2485" t="s">
        <v>2952</v>
      </c>
    </row>
    <row r="2486" spans="1:4" x14ac:dyDescent="0.25">
      <c r="A2486" t="str">
        <f t="shared" si="38"/>
        <v>8-587</v>
      </c>
      <c r="B2486">
        <v>8</v>
      </c>
      <c r="C2486">
        <v>587</v>
      </c>
      <c r="D2486" t="s">
        <v>4237</v>
      </c>
    </row>
    <row r="2487" spans="1:4" x14ac:dyDescent="0.25">
      <c r="A2487" t="str">
        <f t="shared" si="38"/>
        <v>8-588</v>
      </c>
      <c r="B2487">
        <v>8</v>
      </c>
      <c r="C2487">
        <v>588</v>
      </c>
      <c r="D2487" t="s">
        <v>4238</v>
      </c>
    </row>
    <row r="2488" spans="1:4" x14ac:dyDescent="0.25">
      <c r="A2488" t="str">
        <f t="shared" si="38"/>
        <v>8-592</v>
      </c>
      <c r="B2488">
        <v>8</v>
      </c>
      <c r="C2488">
        <v>592</v>
      </c>
      <c r="D2488" t="s">
        <v>4239</v>
      </c>
    </row>
    <row r="2489" spans="1:4" x14ac:dyDescent="0.25">
      <c r="A2489" t="str">
        <f t="shared" si="38"/>
        <v>8-594</v>
      </c>
      <c r="B2489">
        <v>8</v>
      </c>
      <c r="C2489">
        <v>594</v>
      </c>
      <c r="D2489" t="s">
        <v>4240</v>
      </c>
    </row>
    <row r="2490" spans="1:4" x14ac:dyDescent="0.25">
      <c r="A2490" t="str">
        <f t="shared" si="38"/>
        <v>8-597</v>
      </c>
      <c r="B2490">
        <v>8</v>
      </c>
      <c r="C2490">
        <v>597</v>
      </c>
      <c r="D2490" t="s">
        <v>4241</v>
      </c>
    </row>
    <row r="2491" spans="1:4" x14ac:dyDescent="0.25">
      <c r="A2491" t="str">
        <f t="shared" si="38"/>
        <v>8-598</v>
      </c>
      <c r="B2491">
        <v>8</v>
      </c>
      <c r="C2491">
        <v>598</v>
      </c>
      <c r="D2491" t="s">
        <v>1894</v>
      </c>
    </row>
    <row r="2492" spans="1:4" x14ac:dyDescent="0.25">
      <c r="A2492" t="str">
        <f t="shared" si="38"/>
        <v>8-601</v>
      </c>
      <c r="B2492">
        <v>8</v>
      </c>
      <c r="C2492">
        <v>601</v>
      </c>
      <c r="D2492" t="s">
        <v>4102</v>
      </c>
    </row>
    <row r="2493" spans="1:4" x14ac:dyDescent="0.25">
      <c r="A2493" t="str">
        <f t="shared" si="38"/>
        <v>8-613</v>
      </c>
      <c r="B2493">
        <v>8</v>
      </c>
      <c r="C2493">
        <v>613</v>
      </c>
      <c r="D2493" t="s">
        <v>2799</v>
      </c>
    </row>
    <row r="2494" spans="1:4" x14ac:dyDescent="0.25">
      <c r="A2494" t="str">
        <f t="shared" si="38"/>
        <v>8-615</v>
      </c>
      <c r="B2494">
        <v>8</v>
      </c>
      <c r="C2494">
        <v>615</v>
      </c>
      <c r="D2494" t="s">
        <v>4242</v>
      </c>
    </row>
    <row r="2495" spans="1:4" x14ac:dyDescent="0.25">
      <c r="A2495" t="str">
        <f t="shared" si="38"/>
        <v>8-616</v>
      </c>
      <c r="B2495">
        <v>8</v>
      </c>
      <c r="C2495">
        <v>616</v>
      </c>
      <c r="D2495" t="s">
        <v>1898</v>
      </c>
    </row>
    <row r="2496" spans="1:4" x14ac:dyDescent="0.25">
      <c r="A2496" t="str">
        <f t="shared" si="38"/>
        <v>8-618</v>
      </c>
      <c r="B2496">
        <v>8</v>
      </c>
      <c r="C2496">
        <v>618</v>
      </c>
      <c r="D2496" t="s">
        <v>4243</v>
      </c>
    </row>
    <row r="2497" spans="1:4" x14ac:dyDescent="0.25">
      <c r="A2497" t="str">
        <f t="shared" si="38"/>
        <v>8-619</v>
      </c>
      <c r="B2497">
        <v>8</v>
      </c>
      <c r="C2497">
        <v>619</v>
      </c>
      <c r="D2497" t="s">
        <v>4244</v>
      </c>
    </row>
    <row r="2498" spans="1:4" x14ac:dyDescent="0.25">
      <c r="A2498" t="str">
        <f t="shared" si="38"/>
        <v>8-621</v>
      </c>
      <c r="B2498">
        <v>8</v>
      </c>
      <c r="C2498">
        <v>621</v>
      </c>
      <c r="D2498" t="s">
        <v>4245</v>
      </c>
    </row>
    <row r="2499" spans="1:4" x14ac:dyDescent="0.25">
      <c r="A2499" t="str">
        <f t="shared" si="38"/>
        <v>8-624</v>
      </c>
      <c r="B2499">
        <v>8</v>
      </c>
      <c r="C2499">
        <v>624</v>
      </c>
      <c r="D2499" t="s">
        <v>1379</v>
      </c>
    </row>
    <row r="2500" spans="1:4" x14ac:dyDescent="0.25">
      <c r="A2500" t="str">
        <f t="shared" ref="A2500:A2563" si="39">B2500&amp;"-"&amp;C2500</f>
        <v>8-632</v>
      </c>
      <c r="B2500">
        <v>8</v>
      </c>
      <c r="C2500">
        <v>632</v>
      </c>
      <c r="D2500" t="s">
        <v>4246</v>
      </c>
    </row>
    <row r="2501" spans="1:4" x14ac:dyDescent="0.25">
      <c r="A2501" t="str">
        <f t="shared" si="39"/>
        <v>8-633</v>
      </c>
      <c r="B2501">
        <v>8</v>
      </c>
      <c r="C2501">
        <v>633</v>
      </c>
      <c r="D2501" t="s">
        <v>4204</v>
      </c>
    </row>
    <row r="2502" spans="1:4" x14ac:dyDescent="0.25">
      <c r="A2502" t="str">
        <f t="shared" si="39"/>
        <v>8-634</v>
      </c>
      <c r="B2502">
        <v>8</v>
      </c>
      <c r="C2502">
        <v>634</v>
      </c>
      <c r="D2502" t="s">
        <v>2306</v>
      </c>
    </row>
    <row r="2503" spans="1:4" x14ac:dyDescent="0.25">
      <c r="A2503" t="str">
        <f t="shared" si="39"/>
        <v>8-635</v>
      </c>
      <c r="B2503">
        <v>8</v>
      </c>
      <c r="C2503">
        <v>635</v>
      </c>
      <c r="D2503" t="s">
        <v>4247</v>
      </c>
    </row>
    <row r="2504" spans="1:4" x14ac:dyDescent="0.25">
      <c r="A2504" t="str">
        <f t="shared" si="39"/>
        <v>8-636</v>
      </c>
      <c r="B2504">
        <v>8</v>
      </c>
      <c r="C2504">
        <v>636</v>
      </c>
      <c r="D2504" t="s">
        <v>4248</v>
      </c>
    </row>
    <row r="2505" spans="1:4" x14ac:dyDescent="0.25">
      <c r="A2505" t="str">
        <f t="shared" si="39"/>
        <v>8-638</v>
      </c>
      <c r="B2505">
        <v>8</v>
      </c>
      <c r="C2505">
        <v>638</v>
      </c>
      <c r="D2505" t="s">
        <v>4249</v>
      </c>
    </row>
    <row r="2506" spans="1:4" x14ac:dyDescent="0.25">
      <c r="A2506" t="str">
        <f t="shared" si="39"/>
        <v>8-640</v>
      </c>
      <c r="B2506">
        <v>8</v>
      </c>
      <c r="C2506">
        <v>640</v>
      </c>
      <c r="D2506" t="s">
        <v>4164</v>
      </c>
    </row>
    <row r="2507" spans="1:4" x14ac:dyDescent="0.25">
      <c r="A2507" t="str">
        <f t="shared" si="39"/>
        <v>8-641</v>
      </c>
      <c r="B2507">
        <v>8</v>
      </c>
      <c r="C2507">
        <v>641</v>
      </c>
      <c r="D2507" t="s">
        <v>1953</v>
      </c>
    </row>
    <row r="2508" spans="1:4" x14ac:dyDescent="0.25">
      <c r="A2508" t="str">
        <f t="shared" si="39"/>
        <v>8-644</v>
      </c>
      <c r="B2508">
        <v>8</v>
      </c>
      <c r="C2508">
        <v>644</v>
      </c>
      <c r="D2508" t="s">
        <v>4250</v>
      </c>
    </row>
    <row r="2509" spans="1:4" x14ac:dyDescent="0.25">
      <c r="A2509" t="str">
        <f t="shared" si="39"/>
        <v>8-645</v>
      </c>
      <c r="B2509">
        <v>8</v>
      </c>
      <c r="C2509">
        <v>645</v>
      </c>
      <c r="D2509" t="s">
        <v>1894</v>
      </c>
    </row>
    <row r="2510" spans="1:4" x14ac:dyDescent="0.25">
      <c r="A2510" t="str">
        <f t="shared" si="39"/>
        <v>8-646</v>
      </c>
      <c r="B2510">
        <v>8</v>
      </c>
      <c r="C2510">
        <v>646</v>
      </c>
      <c r="D2510" t="s">
        <v>4251</v>
      </c>
    </row>
    <row r="2511" spans="1:4" x14ac:dyDescent="0.25">
      <c r="A2511" t="str">
        <f t="shared" si="39"/>
        <v>8-649</v>
      </c>
      <c r="B2511">
        <v>8</v>
      </c>
      <c r="C2511">
        <v>649</v>
      </c>
      <c r="D2511" t="s">
        <v>4252</v>
      </c>
    </row>
    <row r="2512" spans="1:4" x14ac:dyDescent="0.25">
      <c r="A2512" t="str">
        <f t="shared" si="39"/>
        <v>8-650</v>
      </c>
      <c r="B2512">
        <v>8</v>
      </c>
      <c r="C2512">
        <v>650</v>
      </c>
      <c r="D2512" t="s">
        <v>1748</v>
      </c>
    </row>
    <row r="2513" spans="1:4" x14ac:dyDescent="0.25">
      <c r="A2513" t="str">
        <f t="shared" si="39"/>
        <v>8-651</v>
      </c>
      <c r="B2513">
        <v>8</v>
      </c>
      <c r="C2513">
        <v>651</v>
      </c>
      <c r="D2513" t="s">
        <v>1542</v>
      </c>
    </row>
    <row r="2514" spans="1:4" x14ac:dyDescent="0.25">
      <c r="A2514" t="str">
        <f t="shared" si="39"/>
        <v>8-652</v>
      </c>
      <c r="B2514">
        <v>8</v>
      </c>
      <c r="C2514">
        <v>652</v>
      </c>
      <c r="D2514" t="s">
        <v>4253</v>
      </c>
    </row>
    <row r="2515" spans="1:4" x14ac:dyDescent="0.25">
      <c r="A2515" t="str">
        <f t="shared" si="39"/>
        <v>8-654</v>
      </c>
      <c r="B2515">
        <v>8</v>
      </c>
      <c r="C2515">
        <v>654</v>
      </c>
      <c r="D2515" t="s">
        <v>4254</v>
      </c>
    </row>
    <row r="2516" spans="1:4" x14ac:dyDescent="0.25">
      <c r="A2516" t="str">
        <f t="shared" si="39"/>
        <v>8-659</v>
      </c>
      <c r="B2516">
        <v>8</v>
      </c>
      <c r="C2516">
        <v>659</v>
      </c>
      <c r="D2516" t="s">
        <v>1520</v>
      </c>
    </row>
    <row r="2517" spans="1:4" x14ac:dyDescent="0.25">
      <c r="A2517" t="str">
        <f t="shared" si="39"/>
        <v>8-660</v>
      </c>
      <c r="B2517">
        <v>8</v>
      </c>
      <c r="C2517">
        <v>660</v>
      </c>
      <c r="D2517" t="s">
        <v>4255</v>
      </c>
    </row>
    <row r="2518" spans="1:4" x14ac:dyDescent="0.25">
      <c r="A2518" t="str">
        <f t="shared" si="39"/>
        <v>8-661</v>
      </c>
      <c r="B2518">
        <v>8</v>
      </c>
      <c r="C2518">
        <v>661</v>
      </c>
      <c r="D2518" t="s">
        <v>4256</v>
      </c>
    </row>
    <row r="2519" spans="1:4" x14ac:dyDescent="0.25">
      <c r="A2519" t="str">
        <f t="shared" si="39"/>
        <v>8-662</v>
      </c>
      <c r="B2519">
        <v>8</v>
      </c>
      <c r="C2519">
        <v>662</v>
      </c>
      <c r="D2519" t="s">
        <v>4257</v>
      </c>
    </row>
    <row r="2520" spans="1:4" x14ac:dyDescent="0.25">
      <c r="A2520" t="str">
        <f t="shared" si="39"/>
        <v>8-663</v>
      </c>
      <c r="B2520">
        <v>8</v>
      </c>
      <c r="C2520">
        <v>663</v>
      </c>
      <c r="D2520" t="s">
        <v>4258</v>
      </c>
    </row>
    <row r="2521" spans="1:4" x14ac:dyDescent="0.25">
      <c r="A2521" t="str">
        <f t="shared" si="39"/>
        <v>8-665</v>
      </c>
      <c r="B2521">
        <v>8</v>
      </c>
      <c r="C2521">
        <v>665</v>
      </c>
      <c r="D2521" t="s">
        <v>4259</v>
      </c>
    </row>
    <row r="2522" spans="1:4" x14ac:dyDescent="0.25">
      <c r="A2522" t="str">
        <f t="shared" si="39"/>
        <v>8-667</v>
      </c>
      <c r="B2522">
        <v>8</v>
      </c>
      <c r="C2522">
        <v>667</v>
      </c>
      <c r="D2522" t="s">
        <v>4260</v>
      </c>
    </row>
    <row r="2523" spans="1:4" x14ac:dyDescent="0.25">
      <c r="A2523" t="str">
        <f t="shared" si="39"/>
        <v>8-669</v>
      </c>
      <c r="B2523">
        <v>8</v>
      </c>
      <c r="C2523">
        <v>669</v>
      </c>
      <c r="D2523" t="s">
        <v>4261</v>
      </c>
    </row>
    <row r="2524" spans="1:4" x14ac:dyDescent="0.25">
      <c r="A2524" t="str">
        <f t="shared" si="39"/>
        <v>8-670</v>
      </c>
      <c r="B2524">
        <v>8</v>
      </c>
      <c r="C2524">
        <v>670</v>
      </c>
      <c r="D2524" t="s">
        <v>4262</v>
      </c>
    </row>
    <row r="2525" spans="1:4" x14ac:dyDescent="0.25">
      <c r="A2525" t="str">
        <f t="shared" si="39"/>
        <v>8-671</v>
      </c>
      <c r="B2525">
        <v>8</v>
      </c>
      <c r="C2525">
        <v>671</v>
      </c>
      <c r="D2525" t="s">
        <v>4263</v>
      </c>
    </row>
    <row r="2526" spans="1:4" x14ac:dyDescent="0.25">
      <c r="A2526" t="str">
        <f t="shared" si="39"/>
        <v>8-672</v>
      </c>
      <c r="B2526">
        <v>8</v>
      </c>
      <c r="C2526">
        <v>672</v>
      </c>
      <c r="D2526" t="s">
        <v>4264</v>
      </c>
    </row>
    <row r="2527" spans="1:4" x14ac:dyDescent="0.25">
      <c r="A2527" t="str">
        <f t="shared" si="39"/>
        <v>8-673</v>
      </c>
      <c r="B2527">
        <v>8</v>
      </c>
      <c r="C2527">
        <v>673</v>
      </c>
      <c r="D2527" t="s">
        <v>4265</v>
      </c>
    </row>
    <row r="2528" spans="1:4" x14ac:dyDescent="0.25">
      <c r="A2528" t="str">
        <f t="shared" si="39"/>
        <v>8-675</v>
      </c>
      <c r="B2528">
        <v>8</v>
      </c>
      <c r="C2528">
        <v>675</v>
      </c>
      <c r="D2528" t="s">
        <v>4266</v>
      </c>
    </row>
    <row r="2529" spans="1:4" x14ac:dyDescent="0.25">
      <c r="A2529" t="str">
        <f t="shared" si="39"/>
        <v>8-677</v>
      </c>
      <c r="B2529">
        <v>8</v>
      </c>
      <c r="C2529">
        <v>677</v>
      </c>
      <c r="D2529" t="s">
        <v>4267</v>
      </c>
    </row>
    <row r="2530" spans="1:4" x14ac:dyDescent="0.25">
      <c r="A2530" t="str">
        <f t="shared" si="39"/>
        <v>8-678</v>
      </c>
      <c r="B2530">
        <v>8</v>
      </c>
      <c r="C2530">
        <v>678</v>
      </c>
      <c r="D2530" t="s">
        <v>4268</v>
      </c>
    </row>
    <row r="2531" spans="1:4" x14ac:dyDescent="0.25">
      <c r="A2531" t="str">
        <f t="shared" si="39"/>
        <v>8-679</v>
      </c>
      <c r="B2531">
        <v>8</v>
      </c>
      <c r="C2531">
        <v>679</v>
      </c>
      <c r="D2531" t="s">
        <v>4269</v>
      </c>
    </row>
    <row r="2532" spans="1:4" x14ac:dyDescent="0.25">
      <c r="A2532" t="str">
        <f t="shared" si="39"/>
        <v>8-680</v>
      </c>
      <c r="B2532">
        <v>8</v>
      </c>
      <c r="C2532">
        <v>680</v>
      </c>
      <c r="D2532" t="s">
        <v>4270</v>
      </c>
    </row>
    <row r="2533" spans="1:4" x14ac:dyDescent="0.25">
      <c r="A2533" t="str">
        <f t="shared" si="39"/>
        <v>8-683</v>
      </c>
      <c r="B2533">
        <v>8</v>
      </c>
      <c r="C2533">
        <v>683</v>
      </c>
      <c r="D2533" t="s">
        <v>1954</v>
      </c>
    </row>
    <row r="2534" spans="1:4" x14ac:dyDescent="0.25">
      <c r="A2534" t="str">
        <f t="shared" si="39"/>
        <v>8-685</v>
      </c>
      <c r="B2534">
        <v>8</v>
      </c>
      <c r="C2534">
        <v>685</v>
      </c>
      <c r="D2534" t="s">
        <v>4271</v>
      </c>
    </row>
    <row r="2535" spans="1:4" x14ac:dyDescent="0.25">
      <c r="A2535" t="str">
        <f t="shared" si="39"/>
        <v>8-686</v>
      </c>
      <c r="B2535">
        <v>8</v>
      </c>
      <c r="C2535">
        <v>686</v>
      </c>
      <c r="D2535" t="s">
        <v>4272</v>
      </c>
    </row>
    <row r="2536" spans="1:4" x14ac:dyDescent="0.25">
      <c r="A2536" t="str">
        <f t="shared" si="39"/>
        <v>8-687</v>
      </c>
      <c r="B2536">
        <v>8</v>
      </c>
      <c r="C2536">
        <v>687</v>
      </c>
      <c r="D2536" t="s">
        <v>2270</v>
      </c>
    </row>
    <row r="2537" spans="1:4" x14ac:dyDescent="0.25">
      <c r="A2537" t="str">
        <f t="shared" si="39"/>
        <v>8-689</v>
      </c>
      <c r="B2537">
        <v>8</v>
      </c>
      <c r="C2537">
        <v>689</v>
      </c>
      <c r="D2537" t="s">
        <v>2003</v>
      </c>
    </row>
    <row r="2538" spans="1:4" x14ac:dyDescent="0.25">
      <c r="A2538" t="str">
        <f t="shared" si="39"/>
        <v>8-691</v>
      </c>
      <c r="B2538">
        <v>8</v>
      </c>
      <c r="C2538">
        <v>691</v>
      </c>
      <c r="D2538" t="s">
        <v>4273</v>
      </c>
    </row>
    <row r="2539" spans="1:4" x14ac:dyDescent="0.25">
      <c r="A2539" t="str">
        <f t="shared" si="39"/>
        <v>8-692</v>
      </c>
      <c r="B2539">
        <v>8</v>
      </c>
      <c r="C2539">
        <v>692</v>
      </c>
      <c r="D2539" t="s">
        <v>4274</v>
      </c>
    </row>
    <row r="2540" spans="1:4" x14ac:dyDescent="0.25">
      <c r="A2540" t="str">
        <f t="shared" si="39"/>
        <v>8-693</v>
      </c>
      <c r="B2540">
        <v>8</v>
      </c>
      <c r="C2540">
        <v>693</v>
      </c>
      <c r="D2540" t="s">
        <v>4275</v>
      </c>
    </row>
    <row r="2541" spans="1:4" x14ac:dyDescent="0.25">
      <c r="A2541" t="str">
        <f t="shared" si="39"/>
        <v>8-694</v>
      </c>
      <c r="B2541">
        <v>8</v>
      </c>
      <c r="C2541">
        <v>694</v>
      </c>
      <c r="D2541" t="s">
        <v>1592</v>
      </c>
    </row>
    <row r="2542" spans="1:4" x14ac:dyDescent="0.25">
      <c r="A2542" t="str">
        <f t="shared" si="39"/>
        <v>8-697</v>
      </c>
      <c r="B2542">
        <v>8</v>
      </c>
      <c r="C2542">
        <v>697</v>
      </c>
      <c r="D2542" t="s">
        <v>2065</v>
      </c>
    </row>
    <row r="2543" spans="1:4" x14ac:dyDescent="0.25">
      <c r="A2543" t="str">
        <f t="shared" si="39"/>
        <v>8-698</v>
      </c>
      <c r="B2543">
        <v>8</v>
      </c>
      <c r="C2543">
        <v>698</v>
      </c>
      <c r="D2543" t="s">
        <v>1604</v>
      </c>
    </row>
    <row r="2544" spans="1:4" x14ac:dyDescent="0.25">
      <c r="A2544" t="str">
        <f t="shared" si="39"/>
        <v>8-699</v>
      </c>
      <c r="B2544">
        <v>8</v>
      </c>
      <c r="C2544">
        <v>699</v>
      </c>
      <c r="D2544" t="s">
        <v>1624</v>
      </c>
    </row>
    <row r="2545" spans="1:4" x14ac:dyDescent="0.25">
      <c r="A2545" t="str">
        <f t="shared" si="39"/>
        <v>8-700</v>
      </c>
      <c r="B2545">
        <v>8</v>
      </c>
      <c r="C2545">
        <v>700</v>
      </c>
      <c r="D2545" t="s">
        <v>4276</v>
      </c>
    </row>
    <row r="2546" spans="1:4" x14ac:dyDescent="0.25">
      <c r="A2546" t="str">
        <f t="shared" si="39"/>
        <v>8-701</v>
      </c>
      <c r="B2546">
        <v>8</v>
      </c>
      <c r="C2546">
        <v>701</v>
      </c>
      <c r="D2546" t="s">
        <v>1748</v>
      </c>
    </row>
    <row r="2547" spans="1:4" x14ac:dyDescent="0.25">
      <c r="A2547" t="str">
        <f t="shared" si="39"/>
        <v>8-704</v>
      </c>
      <c r="B2547">
        <v>8</v>
      </c>
      <c r="C2547">
        <v>704</v>
      </c>
      <c r="D2547" t="s">
        <v>4277</v>
      </c>
    </row>
    <row r="2548" spans="1:4" x14ac:dyDescent="0.25">
      <c r="A2548" t="str">
        <f t="shared" si="39"/>
        <v>8-705</v>
      </c>
      <c r="B2548">
        <v>8</v>
      </c>
      <c r="C2548">
        <v>705</v>
      </c>
      <c r="D2548" t="s">
        <v>4278</v>
      </c>
    </row>
    <row r="2549" spans="1:4" x14ac:dyDescent="0.25">
      <c r="A2549" t="str">
        <f t="shared" si="39"/>
        <v>8-710</v>
      </c>
      <c r="B2549">
        <v>8</v>
      </c>
      <c r="C2549">
        <v>710</v>
      </c>
      <c r="D2549" t="s">
        <v>4279</v>
      </c>
    </row>
    <row r="2550" spans="1:4" x14ac:dyDescent="0.25">
      <c r="A2550" t="str">
        <f t="shared" si="39"/>
        <v>8-711</v>
      </c>
      <c r="B2550">
        <v>8</v>
      </c>
      <c r="C2550">
        <v>711</v>
      </c>
      <c r="D2550" t="s">
        <v>4280</v>
      </c>
    </row>
    <row r="2551" spans="1:4" x14ac:dyDescent="0.25">
      <c r="A2551" t="str">
        <f t="shared" si="39"/>
        <v>8-712</v>
      </c>
      <c r="B2551">
        <v>8</v>
      </c>
      <c r="C2551">
        <v>712</v>
      </c>
      <c r="D2551" t="s">
        <v>122</v>
      </c>
    </row>
    <row r="2552" spans="1:4" x14ac:dyDescent="0.25">
      <c r="A2552" t="str">
        <f t="shared" si="39"/>
        <v>8-713</v>
      </c>
      <c r="B2552">
        <v>8</v>
      </c>
      <c r="C2552">
        <v>713</v>
      </c>
      <c r="D2552" t="s">
        <v>3942</v>
      </c>
    </row>
    <row r="2553" spans="1:4" x14ac:dyDescent="0.25">
      <c r="A2553" t="str">
        <f t="shared" si="39"/>
        <v>8-717</v>
      </c>
      <c r="B2553">
        <v>8</v>
      </c>
      <c r="C2553">
        <v>717</v>
      </c>
      <c r="D2553" t="s">
        <v>4281</v>
      </c>
    </row>
    <row r="2554" spans="1:4" x14ac:dyDescent="0.25">
      <c r="A2554" t="str">
        <f t="shared" si="39"/>
        <v>8-718</v>
      </c>
      <c r="B2554">
        <v>8</v>
      </c>
      <c r="C2554">
        <v>718</v>
      </c>
      <c r="D2554" t="s">
        <v>4282</v>
      </c>
    </row>
    <row r="2555" spans="1:4" x14ac:dyDescent="0.25">
      <c r="A2555" t="str">
        <f t="shared" si="39"/>
        <v>8-719</v>
      </c>
      <c r="B2555">
        <v>8</v>
      </c>
      <c r="C2555">
        <v>719</v>
      </c>
      <c r="D2555" t="s">
        <v>4280</v>
      </c>
    </row>
    <row r="2556" spans="1:4" x14ac:dyDescent="0.25">
      <c r="A2556" t="str">
        <f t="shared" si="39"/>
        <v>8-720</v>
      </c>
      <c r="B2556">
        <v>8</v>
      </c>
      <c r="C2556">
        <v>720</v>
      </c>
      <c r="D2556" t="s">
        <v>1759</v>
      </c>
    </row>
    <row r="2557" spans="1:4" x14ac:dyDescent="0.25">
      <c r="A2557" t="str">
        <f t="shared" si="39"/>
        <v>8-721</v>
      </c>
      <c r="B2557">
        <v>8</v>
      </c>
      <c r="C2557">
        <v>721</v>
      </c>
      <c r="D2557" t="s">
        <v>4283</v>
      </c>
    </row>
    <row r="2558" spans="1:4" x14ac:dyDescent="0.25">
      <c r="A2558" t="str">
        <f t="shared" si="39"/>
        <v>8-722</v>
      </c>
      <c r="B2558">
        <v>8</v>
      </c>
      <c r="C2558">
        <v>722</v>
      </c>
      <c r="D2558" t="s">
        <v>2064</v>
      </c>
    </row>
    <row r="2559" spans="1:4" x14ac:dyDescent="0.25">
      <c r="A2559" t="str">
        <f t="shared" si="39"/>
        <v>8-723</v>
      </c>
      <c r="B2559">
        <v>8</v>
      </c>
      <c r="C2559">
        <v>723</v>
      </c>
      <c r="D2559" t="s">
        <v>1291</v>
      </c>
    </row>
    <row r="2560" spans="1:4" x14ac:dyDescent="0.25">
      <c r="A2560" t="str">
        <f t="shared" si="39"/>
        <v>8-724</v>
      </c>
      <c r="B2560">
        <v>8</v>
      </c>
      <c r="C2560">
        <v>724</v>
      </c>
      <c r="D2560" t="s">
        <v>4284</v>
      </c>
    </row>
    <row r="2561" spans="1:4" x14ac:dyDescent="0.25">
      <c r="A2561" t="str">
        <f t="shared" si="39"/>
        <v>8-727</v>
      </c>
      <c r="B2561">
        <v>8</v>
      </c>
      <c r="C2561">
        <v>727</v>
      </c>
      <c r="D2561" t="s">
        <v>1628</v>
      </c>
    </row>
    <row r="2562" spans="1:4" x14ac:dyDescent="0.25">
      <c r="A2562" t="str">
        <f t="shared" si="39"/>
        <v>8-728</v>
      </c>
      <c r="B2562">
        <v>8</v>
      </c>
      <c r="C2562">
        <v>728</v>
      </c>
      <c r="D2562" t="s">
        <v>1585</v>
      </c>
    </row>
    <row r="2563" spans="1:4" x14ac:dyDescent="0.25">
      <c r="A2563" t="str">
        <f t="shared" si="39"/>
        <v>8-731</v>
      </c>
      <c r="B2563">
        <v>8</v>
      </c>
      <c r="C2563">
        <v>731</v>
      </c>
      <c r="D2563" t="s">
        <v>4285</v>
      </c>
    </row>
    <row r="2564" spans="1:4" x14ac:dyDescent="0.25">
      <c r="A2564" t="str">
        <f t="shared" ref="A2564:A2627" si="40">B2564&amp;"-"&amp;C2564</f>
        <v>8-732</v>
      </c>
      <c r="B2564">
        <v>8</v>
      </c>
      <c r="C2564">
        <v>732</v>
      </c>
      <c r="D2564" t="s">
        <v>2234</v>
      </c>
    </row>
    <row r="2565" spans="1:4" x14ac:dyDescent="0.25">
      <c r="A2565" t="str">
        <f t="shared" si="40"/>
        <v>8-733</v>
      </c>
      <c r="B2565">
        <v>8</v>
      </c>
      <c r="C2565">
        <v>733</v>
      </c>
      <c r="D2565" t="s">
        <v>4286</v>
      </c>
    </row>
    <row r="2566" spans="1:4" x14ac:dyDescent="0.25">
      <c r="A2566" t="str">
        <f t="shared" si="40"/>
        <v>8-734</v>
      </c>
      <c r="B2566">
        <v>8</v>
      </c>
      <c r="C2566">
        <v>734</v>
      </c>
      <c r="D2566" t="s">
        <v>4287</v>
      </c>
    </row>
    <row r="2567" spans="1:4" x14ac:dyDescent="0.25">
      <c r="A2567" t="str">
        <f t="shared" si="40"/>
        <v>8-735</v>
      </c>
      <c r="B2567">
        <v>8</v>
      </c>
      <c r="C2567">
        <v>735</v>
      </c>
      <c r="D2567" t="s">
        <v>4288</v>
      </c>
    </row>
    <row r="2568" spans="1:4" x14ac:dyDescent="0.25">
      <c r="A2568" t="str">
        <f t="shared" si="40"/>
        <v>8-741</v>
      </c>
      <c r="B2568">
        <v>8</v>
      </c>
      <c r="C2568">
        <v>741</v>
      </c>
      <c r="D2568" t="s">
        <v>4289</v>
      </c>
    </row>
    <row r="2569" spans="1:4" x14ac:dyDescent="0.25">
      <c r="A2569" t="str">
        <f t="shared" si="40"/>
        <v>8-744</v>
      </c>
      <c r="B2569">
        <v>8</v>
      </c>
      <c r="C2569">
        <v>744</v>
      </c>
      <c r="D2569" t="s">
        <v>4270</v>
      </c>
    </row>
    <row r="2570" spans="1:4" x14ac:dyDescent="0.25">
      <c r="A2570" t="str">
        <f t="shared" si="40"/>
        <v>8-756</v>
      </c>
      <c r="B2570">
        <v>8</v>
      </c>
      <c r="C2570">
        <v>756</v>
      </c>
      <c r="D2570" t="s">
        <v>4290</v>
      </c>
    </row>
    <row r="2571" spans="1:4" x14ac:dyDescent="0.25">
      <c r="A2571" t="str">
        <f t="shared" si="40"/>
        <v>8-758</v>
      </c>
      <c r="B2571">
        <v>8</v>
      </c>
      <c r="C2571">
        <v>758</v>
      </c>
      <c r="D2571" t="s">
        <v>4291</v>
      </c>
    </row>
    <row r="2572" spans="1:4" x14ac:dyDescent="0.25">
      <c r="A2572" t="str">
        <f t="shared" si="40"/>
        <v>8-762</v>
      </c>
      <c r="B2572">
        <v>8</v>
      </c>
      <c r="C2572">
        <v>762</v>
      </c>
      <c r="D2572" t="s">
        <v>4292</v>
      </c>
    </row>
    <row r="2573" spans="1:4" x14ac:dyDescent="0.25">
      <c r="A2573" t="str">
        <f t="shared" si="40"/>
        <v>8-772</v>
      </c>
      <c r="B2573">
        <v>8</v>
      </c>
      <c r="C2573">
        <v>772</v>
      </c>
      <c r="D2573" t="s">
        <v>4293</v>
      </c>
    </row>
    <row r="2574" spans="1:4" x14ac:dyDescent="0.25">
      <c r="A2574" t="str">
        <f t="shared" si="40"/>
        <v>8-773</v>
      </c>
      <c r="B2574">
        <v>8</v>
      </c>
      <c r="C2574">
        <v>773</v>
      </c>
      <c r="D2574" t="s">
        <v>4294</v>
      </c>
    </row>
    <row r="2575" spans="1:4" x14ac:dyDescent="0.25">
      <c r="A2575" t="str">
        <f t="shared" si="40"/>
        <v>8-774</v>
      </c>
      <c r="B2575">
        <v>8</v>
      </c>
      <c r="C2575">
        <v>774</v>
      </c>
      <c r="D2575" t="s">
        <v>2310</v>
      </c>
    </row>
    <row r="2576" spans="1:4" x14ac:dyDescent="0.25">
      <c r="A2576" t="str">
        <f t="shared" si="40"/>
        <v>8-778</v>
      </c>
      <c r="B2576">
        <v>8</v>
      </c>
      <c r="C2576">
        <v>778</v>
      </c>
      <c r="D2576" t="s">
        <v>1497</v>
      </c>
    </row>
    <row r="2577" spans="1:4" x14ac:dyDescent="0.25">
      <c r="A2577" t="str">
        <f t="shared" si="40"/>
        <v>8-786</v>
      </c>
      <c r="B2577">
        <v>8</v>
      </c>
      <c r="C2577">
        <v>786</v>
      </c>
      <c r="D2577" t="s">
        <v>4295</v>
      </c>
    </row>
    <row r="2578" spans="1:4" x14ac:dyDescent="0.25">
      <c r="A2578" t="str">
        <f t="shared" si="40"/>
        <v>8-789</v>
      </c>
      <c r="B2578">
        <v>8</v>
      </c>
      <c r="C2578">
        <v>789</v>
      </c>
      <c r="D2578" t="s">
        <v>4296</v>
      </c>
    </row>
    <row r="2579" spans="1:4" x14ac:dyDescent="0.25">
      <c r="A2579" t="str">
        <f t="shared" si="40"/>
        <v>8-792</v>
      </c>
      <c r="B2579">
        <v>8</v>
      </c>
      <c r="C2579">
        <v>792</v>
      </c>
      <c r="D2579" t="s">
        <v>2200</v>
      </c>
    </row>
    <row r="2580" spans="1:4" x14ac:dyDescent="0.25">
      <c r="A2580" t="str">
        <f t="shared" si="40"/>
        <v>8-794</v>
      </c>
      <c r="B2580">
        <v>8</v>
      </c>
      <c r="C2580">
        <v>794</v>
      </c>
      <c r="D2580" t="s">
        <v>3978</v>
      </c>
    </row>
    <row r="2581" spans="1:4" x14ac:dyDescent="0.25">
      <c r="A2581" t="str">
        <f t="shared" si="40"/>
        <v>8-801</v>
      </c>
      <c r="B2581">
        <v>8</v>
      </c>
      <c r="C2581">
        <v>801</v>
      </c>
      <c r="D2581" t="s">
        <v>1828</v>
      </c>
    </row>
    <row r="2582" spans="1:4" x14ac:dyDescent="0.25">
      <c r="A2582" t="str">
        <f t="shared" si="40"/>
        <v>8-807</v>
      </c>
      <c r="B2582">
        <v>8</v>
      </c>
      <c r="C2582">
        <v>807</v>
      </c>
      <c r="D2582" t="s">
        <v>4202</v>
      </c>
    </row>
    <row r="2583" spans="1:4" x14ac:dyDescent="0.25">
      <c r="A2583" t="str">
        <f t="shared" si="40"/>
        <v>8-813</v>
      </c>
      <c r="B2583">
        <v>8</v>
      </c>
      <c r="C2583">
        <v>813</v>
      </c>
      <c r="D2583" t="s">
        <v>1372</v>
      </c>
    </row>
    <row r="2584" spans="1:4" x14ac:dyDescent="0.25">
      <c r="A2584" t="str">
        <f t="shared" si="40"/>
        <v>8-814</v>
      </c>
      <c r="B2584">
        <v>8</v>
      </c>
      <c r="C2584">
        <v>814</v>
      </c>
      <c r="D2584" t="s">
        <v>4297</v>
      </c>
    </row>
    <row r="2585" spans="1:4" x14ac:dyDescent="0.25">
      <c r="A2585" t="str">
        <f t="shared" si="40"/>
        <v>8-816</v>
      </c>
      <c r="B2585">
        <v>8</v>
      </c>
      <c r="C2585">
        <v>816</v>
      </c>
      <c r="D2585" t="s">
        <v>4298</v>
      </c>
    </row>
    <row r="2586" spans="1:4" x14ac:dyDescent="0.25">
      <c r="A2586" t="str">
        <f t="shared" si="40"/>
        <v>8-817</v>
      </c>
      <c r="B2586">
        <v>8</v>
      </c>
      <c r="C2586">
        <v>817</v>
      </c>
      <c r="D2586" t="s">
        <v>4299</v>
      </c>
    </row>
    <row r="2587" spans="1:4" x14ac:dyDescent="0.25">
      <c r="A2587" t="str">
        <f t="shared" si="40"/>
        <v>8-820</v>
      </c>
      <c r="B2587">
        <v>8</v>
      </c>
      <c r="C2587">
        <v>820</v>
      </c>
      <c r="D2587" t="s">
        <v>4300</v>
      </c>
    </row>
    <row r="2588" spans="1:4" x14ac:dyDescent="0.25">
      <c r="A2588" t="str">
        <f t="shared" si="40"/>
        <v>8-822</v>
      </c>
      <c r="B2588">
        <v>8</v>
      </c>
      <c r="C2588">
        <v>822</v>
      </c>
      <c r="D2588" t="s">
        <v>4301</v>
      </c>
    </row>
    <row r="2589" spans="1:4" x14ac:dyDescent="0.25">
      <c r="A2589" t="str">
        <f t="shared" si="40"/>
        <v>8-825</v>
      </c>
      <c r="B2589">
        <v>8</v>
      </c>
      <c r="C2589">
        <v>825</v>
      </c>
      <c r="D2589" t="s">
        <v>4302</v>
      </c>
    </row>
    <row r="2590" spans="1:4" x14ac:dyDescent="0.25">
      <c r="A2590" t="str">
        <f t="shared" si="40"/>
        <v>8-827</v>
      </c>
      <c r="B2590">
        <v>8</v>
      </c>
      <c r="C2590">
        <v>827</v>
      </c>
      <c r="D2590" t="s">
        <v>4145</v>
      </c>
    </row>
    <row r="2591" spans="1:4" x14ac:dyDescent="0.25">
      <c r="A2591" t="str">
        <f t="shared" si="40"/>
        <v>8-829</v>
      </c>
      <c r="B2591">
        <v>8</v>
      </c>
      <c r="C2591">
        <v>829</v>
      </c>
      <c r="D2591" t="s">
        <v>4303</v>
      </c>
    </row>
    <row r="2592" spans="1:4" x14ac:dyDescent="0.25">
      <c r="A2592" t="str">
        <f t="shared" si="40"/>
        <v>8-830</v>
      </c>
      <c r="B2592">
        <v>8</v>
      </c>
      <c r="C2592">
        <v>830</v>
      </c>
      <c r="D2592" t="s">
        <v>2197</v>
      </c>
    </row>
    <row r="2593" spans="1:4" x14ac:dyDescent="0.25">
      <c r="A2593" t="str">
        <f t="shared" si="40"/>
        <v>8-831</v>
      </c>
      <c r="B2593">
        <v>8</v>
      </c>
      <c r="C2593">
        <v>831</v>
      </c>
      <c r="D2593" t="s">
        <v>4304</v>
      </c>
    </row>
    <row r="2594" spans="1:4" x14ac:dyDescent="0.25">
      <c r="A2594" t="str">
        <f t="shared" si="40"/>
        <v>8-834</v>
      </c>
      <c r="B2594">
        <v>8</v>
      </c>
      <c r="C2594">
        <v>834</v>
      </c>
      <c r="D2594" t="s">
        <v>1957</v>
      </c>
    </row>
    <row r="2595" spans="1:4" x14ac:dyDescent="0.25">
      <c r="A2595" t="str">
        <f t="shared" si="40"/>
        <v>8-835</v>
      </c>
      <c r="B2595">
        <v>8</v>
      </c>
      <c r="C2595">
        <v>835</v>
      </c>
      <c r="D2595" t="s">
        <v>1420</v>
      </c>
    </row>
    <row r="2596" spans="1:4" x14ac:dyDescent="0.25">
      <c r="A2596" t="str">
        <f t="shared" si="40"/>
        <v>8-837</v>
      </c>
      <c r="B2596">
        <v>8</v>
      </c>
      <c r="C2596">
        <v>837</v>
      </c>
      <c r="D2596" t="s">
        <v>4305</v>
      </c>
    </row>
    <row r="2597" spans="1:4" x14ac:dyDescent="0.25">
      <c r="A2597" t="str">
        <f t="shared" si="40"/>
        <v>8-838</v>
      </c>
      <c r="B2597">
        <v>8</v>
      </c>
      <c r="C2597">
        <v>838</v>
      </c>
      <c r="D2597" t="s">
        <v>1249</v>
      </c>
    </row>
    <row r="2598" spans="1:4" x14ac:dyDescent="0.25">
      <c r="A2598" t="str">
        <f t="shared" si="40"/>
        <v>8-840</v>
      </c>
      <c r="B2598">
        <v>8</v>
      </c>
      <c r="C2598">
        <v>840</v>
      </c>
      <c r="D2598" t="s">
        <v>3299</v>
      </c>
    </row>
    <row r="2599" spans="1:4" x14ac:dyDescent="0.25">
      <c r="A2599" t="str">
        <f t="shared" si="40"/>
        <v>8-849</v>
      </c>
      <c r="B2599">
        <v>8</v>
      </c>
      <c r="C2599">
        <v>849</v>
      </c>
      <c r="D2599" t="s">
        <v>1410</v>
      </c>
    </row>
    <row r="2600" spans="1:4" x14ac:dyDescent="0.25">
      <c r="A2600" t="str">
        <f t="shared" si="40"/>
        <v>8-858</v>
      </c>
      <c r="B2600">
        <v>8</v>
      </c>
      <c r="C2600">
        <v>858</v>
      </c>
      <c r="D2600" t="s">
        <v>2062</v>
      </c>
    </row>
    <row r="2601" spans="1:4" x14ac:dyDescent="0.25">
      <c r="A2601" t="str">
        <f t="shared" si="40"/>
        <v>8-876</v>
      </c>
      <c r="B2601">
        <v>8</v>
      </c>
      <c r="C2601">
        <v>876</v>
      </c>
      <c r="D2601" t="s">
        <v>4306</v>
      </c>
    </row>
    <row r="2602" spans="1:4" x14ac:dyDescent="0.25">
      <c r="A2602" t="str">
        <f t="shared" si="40"/>
        <v>8-885</v>
      </c>
      <c r="B2602">
        <v>8</v>
      </c>
      <c r="C2602">
        <v>885</v>
      </c>
      <c r="D2602" t="s">
        <v>4275</v>
      </c>
    </row>
    <row r="2603" spans="1:4" x14ac:dyDescent="0.25">
      <c r="A2603" t="str">
        <f t="shared" si="40"/>
        <v>8-887</v>
      </c>
      <c r="B2603">
        <v>8</v>
      </c>
      <c r="C2603">
        <v>887</v>
      </c>
      <c r="D2603" t="s">
        <v>4307</v>
      </c>
    </row>
    <row r="2604" spans="1:4" x14ac:dyDescent="0.25">
      <c r="A2604" t="str">
        <f t="shared" si="40"/>
        <v>8-916</v>
      </c>
      <c r="B2604">
        <v>8</v>
      </c>
      <c r="C2604">
        <v>916</v>
      </c>
      <c r="D2604" t="s">
        <v>4308</v>
      </c>
    </row>
    <row r="2605" spans="1:4" x14ac:dyDescent="0.25">
      <c r="A2605" t="str">
        <f t="shared" si="40"/>
        <v>8-917</v>
      </c>
      <c r="B2605">
        <v>8</v>
      </c>
      <c r="C2605">
        <v>917</v>
      </c>
      <c r="D2605" t="s">
        <v>4309</v>
      </c>
    </row>
    <row r="2606" spans="1:4" x14ac:dyDescent="0.25">
      <c r="A2606" t="str">
        <f t="shared" si="40"/>
        <v>8-918</v>
      </c>
      <c r="B2606">
        <v>8</v>
      </c>
      <c r="C2606">
        <v>918</v>
      </c>
      <c r="D2606" t="s">
        <v>4310</v>
      </c>
    </row>
    <row r="2607" spans="1:4" x14ac:dyDescent="0.25">
      <c r="A2607" t="str">
        <f t="shared" si="40"/>
        <v>8-920</v>
      </c>
      <c r="B2607">
        <v>8</v>
      </c>
      <c r="C2607">
        <v>920</v>
      </c>
      <c r="D2607" t="s">
        <v>490</v>
      </c>
    </row>
    <row r="2608" spans="1:4" x14ac:dyDescent="0.25">
      <c r="A2608" t="str">
        <f t="shared" si="40"/>
        <v>8-927</v>
      </c>
      <c r="B2608">
        <v>8</v>
      </c>
      <c r="C2608">
        <v>927</v>
      </c>
      <c r="D2608" t="s">
        <v>4311</v>
      </c>
    </row>
    <row r="2609" spans="1:4" x14ac:dyDescent="0.25">
      <c r="A2609" t="str">
        <f t="shared" si="40"/>
        <v>8-929</v>
      </c>
      <c r="B2609">
        <v>8</v>
      </c>
      <c r="C2609">
        <v>929</v>
      </c>
      <c r="D2609" t="s">
        <v>2063</v>
      </c>
    </row>
    <row r="2610" spans="1:4" x14ac:dyDescent="0.25">
      <c r="A2610" t="str">
        <f t="shared" si="40"/>
        <v>8-936</v>
      </c>
      <c r="B2610">
        <v>8</v>
      </c>
      <c r="C2610">
        <v>936</v>
      </c>
      <c r="D2610" t="s">
        <v>4312</v>
      </c>
    </row>
    <row r="2611" spans="1:4" x14ac:dyDescent="0.25">
      <c r="A2611" t="str">
        <f t="shared" si="40"/>
        <v>8-941</v>
      </c>
      <c r="B2611">
        <v>8</v>
      </c>
      <c r="C2611">
        <v>941</v>
      </c>
      <c r="D2611" t="s">
        <v>1424</v>
      </c>
    </row>
    <row r="2612" spans="1:4" x14ac:dyDescent="0.25">
      <c r="A2612" t="str">
        <f t="shared" si="40"/>
        <v>8-945</v>
      </c>
      <c r="B2612">
        <v>8</v>
      </c>
      <c r="C2612">
        <v>945</v>
      </c>
      <c r="D2612" t="s">
        <v>4313</v>
      </c>
    </row>
    <row r="2613" spans="1:4" x14ac:dyDescent="0.25">
      <c r="A2613" t="str">
        <f t="shared" si="40"/>
        <v>8-947</v>
      </c>
      <c r="B2613">
        <v>8</v>
      </c>
      <c r="C2613">
        <v>947</v>
      </c>
      <c r="D2613" t="s">
        <v>2087</v>
      </c>
    </row>
    <row r="2614" spans="1:4" x14ac:dyDescent="0.25">
      <c r="A2614" t="str">
        <f t="shared" si="40"/>
        <v>8-948</v>
      </c>
      <c r="B2614">
        <v>8</v>
      </c>
      <c r="C2614">
        <v>948</v>
      </c>
      <c r="D2614" t="s">
        <v>4314</v>
      </c>
    </row>
    <row r="2615" spans="1:4" x14ac:dyDescent="0.25">
      <c r="A2615" t="str">
        <f t="shared" si="40"/>
        <v>8-954</v>
      </c>
      <c r="B2615">
        <v>8</v>
      </c>
      <c r="C2615">
        <v>954</v>
      </c>
      <c r="D2615" t="s">
        <v>4315</v>
      </c>
    </row>
    <row r="2616" spans="1:4" x14ac:dyDescent="0.25">
      <c r="A2616" t="str">
        <f t="shared" si="40"/>
        <v>8-971</v>
      </c>
      <c r="B2616">
        <v>8</v>
      </c>
      <c r="C2616">
        <v>971</v>
      </c>
      <c r="D2616" t="s">
        <v>4316</v>
      </c>
    </row>
    <row r="2617" spans="1:4" x14ac:dyDescent="0.25">
      <c r="A2617" t="str">
        <f t="shared" si="40"/>
        <v>8-972</v>
      </c>
      <c r="B2617">
        <v>8</v>
      </c>
      <c r="C2617">
        <v>972</v>
      </c>
      <c r="D2617" t="s">
        <v>4317</v>
      </c>
    </row>
    <row r="2618" spans="1:4" x14ac:dyDescent="0.25">
      <c r="A2618" t="str">
        <f t="shared" si="40"/>
        <v>8-973</v>
      </c>
      <c r="B2618">
        <v>8</v>
      </c>
      <c r="C2618">
        <v>973</v>
      </c>
      <c r="D2618" t="s">
        <v>1591</v>
      </c>
    </row>
    <row r="2619" spans="1:4" x14ac:dyDescent="0.25">
      <c r="A2619" t="str">
        <f t="shared" si="40"/>
        <v>8-974</v>
      </c>
      <c r="B2619">
        <v>8</v>
      </c>
      <c r="C2619">
        <v>974</v>
      </c>
      <c r="D2619" t="s">
        <v>1443</v>
      </c>
    </row>
    <row r="2620" spans="1:4" x14ac:dyDescent="0.25">
      <c r="A2620" t="str">
        <f t="shared" si="40"/>
        <v>8-976</v>
      </c>
      <c r="B2620">
        <v>8</v>
      </c>
      <c r="C2620">
        <v>976</v>
      </c>
      <c r="D2620" t="s">
        <v>4318</v>
      </c>
    </row>
    <row r="2621" spans="1:4" x14ac:dyDescent="0.25">
      <c r="A2621" t="str">
        <f t="shared" si="40"/>
        <v>8-977</v>
      </c>
      <c r="B2621">
        <v>8</v>
      </c>
      <c r="C2621">
        <v>977</v>
      </c>
      <c r="D2621" t="s">
        <v>4319</v>
      </c>
    </row>
    <row r="2622" spans="1:4" x14ac:dyDescent="0.25">
      <c r="A2622" t="str">
        <f t="shared" si="40"/>
        <v>8-983</v>
      </c>
      <c r="B2622">
        <v>8</v>
      </c>
      <c r="C2622">
        <v>983</v>
      </c>
      <c r="D2622" t="s">
        <v>4320</v>
      </c>
    </row>
    <row r="2623" spans="1:4" x14ac:dyDescent="0.25">
      <c r="A2623" t="str">
        <f t="shared" si="40"/>
        <v>8-984</v>
      </c>
      <c r="B2623">
        <v>8</v>
      </c>
      <c r="C2623">
        <v>984</v>
      </c>
      <c r="D2623" t="s">
        <v>4321</v>
      </c>
    </row>
    <row r="2624" spans="1:4" x14ac:dyDescent="0.25">
      <c r="A2624" t="str">
        <f t="shared" si="40"/>
        <v>8-985</v>
      </c>
      <c r="B2624">
        <v>8</v>
      </c>
      <c r="C2624">
        <v>985</v>
      </c>
      <c r="D2624" t="s">
        <v>1974</v>
      </c>
    </row>
    <row r="2625" spans="1:4" x14ac:dyDescent="0.25">
      <c r="A2625" t="str">
        <f t="shared" si="40"/>
        <v>8-986</v>
      </c>
      <c r="B2625">
        <v>8</v>
      </c>
      <c r="C2625">
        <v>986</v>
      </c>
      <c r="D2625" t="s">
        <v>4322</v>
      </c>
    </row>
    <row r="2626" spans="1:4" x14ac:dyDescent="0.25">
      <c r="A2626" t="str">
        <f t="shared" si="40"/>
        <v>8-988</v>
      </c>
      <c r="B2626">
        <v>8</v>
      </c>
      <c r="C2626">
        <v>988</v>
      </c>
      <c r="D2626" t="s">
        <v>4323</v>
      </c>
    </row>
    <row r="2627" spans="1:4" x14ac:dyDescent="0.25">
      <c r="A2627" t="str">
        <f t="shared" si="40"/>
        <v>8-993</v>
      </c>
      <c r="B2627">
        <v>8</v>
      </c>
      <c r="C2627">
        <v>993</v>
      </c>
      <c r="D2627" t="s">
        <v>4324</v>
      </c>
    </row>
    <row r="2628" spans="1:4" x14ac:dyDescent="0.25">
      <c r="A2628" t="str">
        <f t="shared" ref="A2628:A2691" si="41">B2628&amp;"-"&amp;C2628</f>
        <v>8-994</v>
      </c>
      <c r="B2628">
        <v>8</v>
      </c>
      <c r="C2628">
        <v>994</v>
      </c>
      <c r="D2628" t="s">
        <v>2061</v>
      </c>
    </row>
    <row r="2629" spans="1:4" x14ac:dyDescent="0.25">
      <c r="A2629" t="str">
        <f t="shared" si="41"/>
        <v>8-996</v>
      </c>
      <c r="B2629">
        <v>8</v>
      </c>
      <c r="C2629">
        <v>996</v>
      </c>
      <c r="D2629" t="s">
        <v>1670</v>
      </c>
    </row>
    <row r="2630" spans="1:4" x14ac:dyDescent="0.25">
      <c r="A2630" t="str">
        <f t="shared" si="41"/>
        <v>8-997</v>
      </c>
      <c r="B2630">
        <v>8</v>
      </c>
      <c r="C2630">
        <v>997</v>
      </c>
      <c r="D2630" t="s">
        <v>497</v>
      </c>
    </row>
    <row r="2631" spans="1:4" x14ac:dyDescent="0.25">
      <c r="A2631" t="str">
        <f t="shared" si="41"/>
        <v>8-998</v>
      </c>
      <c r="B2631">
        <v>8</v>
      </c>
      <c r="C2631">
        <v>998</v>
      </c>
      <c r="D2631" t="s">
        <v>4325</v>
      </c>
    </row>
    <row r="2632" spans="1:4" x14ac:dyDescent="0.25">
      <c r="A2632" t="str">
        <f t="shared" si="41"/>
        <v>8-1003</v>
      </c>
      <c r="B2632">
        <v>8</v>
      </c>
      <c r="C2632">
        <v>1003</v>
      </c>
      <c r="D2632" t="s">
        <v>4326</v>
      </c>
    </row>
    <row r="2633" spans="1:4" x14ac:dyDescent="0.25">
      <c r="A2633" t="str">
        <f t="shared" si="41"/>
        <v>8-1005</v>
      </c>
      <c r="B2633">
        <v>8</v>
      </c>
      <c r="C2633">
        <v>1005</v>
      </c>
      <c r="D2633" t="s">
        <v>4327</v>
      </c>
    </row>
    <row r="2634" spans="1:4" x14ac:dyDescent="0.25">
      <c r="A2634" t="str">
        <f t="shared" si="41"/>
        <v>8-1006</v>
      </c>
      <c r="B2634">
        <v>8</v>
      </c>
      <c r="C2634">
        <v>1006</v>
      </c>
      <c r="D2634" t="s">
        <v>4328</v>
      </c>
    </row>
    <row r="2635" spans="1:4" x14ac:dyDescent="0.25">
      <c r="A2635" t="str">
        <f t="shared" si="41"/>
        <v>8-1011</v>
      </c>
      <c r="B2635">
        <v>8</v>
      </c>
      <c r="C2635">
        <v>1011</v>
      </c>
      <c r="D2635" t="s">
        <v>4329</v>
      </c>
    </row>
    <row r="2636" spans="1:4" x14ac:dyDescent="0.25">
      <c r="A2636" t="str">
        <f t="shared" si="41"/>
        <v>8-1013</v>
      </c>
      <c r="B2636">
        <v>8</v>
      </c>
      <c r="C2636">
        <v>1013</v>
      </c>
      <c r="D2636" t="s">
        <v>4330</v>
      </c>
    </row>
    <row r="2637" spans="1:4" x14ac:dyDescent="0.25">
      <c r="A2637" t="str">
        <f t="shared" si="41"/>
        <v>8-1014</v>
      </c>
      <c r="B2637">
        <v>8</v>
      </c>
      <c r="C2637">
        <v>1014</v>
      </c>
      <c r="D2637" t="s">
        <v>4331</v>
      </c>
    </row>
    <row r="2638" spans="1:4" x14ac:dyDescent="0.25">
      <c r="A2638" t="str">
        <f t="shared" si="41"/>
        <v>8-1015</v>
      </c>
      <c r="B2638">
        <v>8</v>
      </c>
      <c r="C2638">
        <v>1015</v>
      </c>
      <c r="D2638" t="s">
        <v>4332</v>
      </c>
    </row>
    <row r="2639" spans="1:4" x14ac:dyDescent="0.25">
      <c r="A2639" t="str">
        <f t="shared" si="41"/>
        <v>8-1016</v>
      </c>
      <c r="B2639">
        <v>8</v>
      </c>
      <c r="C2639">
        <v>1016</v>
      </c>
      <c r="D2639" t="s">
        <v>4333</v>
      </c>
    </row>
    <row r="2640" spans="1:4" x14ac:dyDescent="0.25">
      <c r="A2640" t="str">
        <f t="shared" si="41"/>
        <v>8-1017</v>
      </c>
      <c r="B2640">
        <v>8</v>
      </c>
      <c r="C2640">
        <v>1017</v>
      </c>
      <c r="D2640" t="s">
        <v>4334</v>
      </c>
    </row>
    <row r="2641" spans="1:4" x14ac:dyDescent="0.25">
      <c r="A2641" t="str">
        <f t="shared" si="41"/>
        <v>8-1018</v>
      </c>
      <c r="B2641">
        <v>8</v>
      </c>
      <c r="C2641">
        <v>1018</v>
      </c>
      <c r="D2641" t="s">
        <v>1456</v>
      </c>
    </row>
    <row r="2642" spans="1:4" x14ac:dyDescent="0.25">
      <c r="A2642" t="str">
        <f t="shared" si="41"/>
        <v>8-1022</v>
      </c>
      <c r="B2642">
        <v>8</v>
      </c>
      <c r="C2642">
        <v>1022</v>
      </c>
      <c r="D2642" t="s">
        <v>4138</v>
      </c>
    </row>
    <row r="2643" spans="1:4" x14ac:dyDescent="0.25">
      <c r="A2643" t="str">
        <f t="shared" si="41"/>
        <v>8-1023</v>
      </c>
      <c r="B2643">
        <v>8</v>
      </c>
      <c r="C2643">
        <v>1023</v>
      </c>
      <c r="D2643" t="s">
        <v>2246</v>
      </c>
    </row>
    <row r="2644" spans="1:4" x14ac:dyDescent="0.25">
      <c r="A2644" t="str">
        <f t="shared" si="41"/>
        <v>8-1024</v>
      </c>
      <c r="B2644">
        <v>8</v>
      </c>
      <c r="C2644">
        <v>1024</v>
      </c>
      <c r="D2644" t="s">
        <v>4335</v>
      </c>
    </row>
    <row r="2645" spans="1:4" x14ac:dyDescent="0.25">
      <c r="A2645" t="str">
        <f t="shared" si="41"/>
        <v>8-1025</v>
      </c>
      <c r="B2645">
        <v>8</v>
      </c>
      <c r="C2645">
        <v>1025</v>
      </c>
      <c r="D2645" t="s">
        <v>4336</v>
      </c>
    </row>
    <row r="2646" spans="1:4" x14ac:dyDescent="0.25">
      <c r="A2646" t="str">
        <f t="shared" si="41"/>
        <v>8-1026</v>
      </c>
      <c r="B2646">
        <v>8</v>
      </c>
      <c r="C2646">
        <v>1026</v>
      </c>
      <c r="D2646" t="s">
        <v>1605</v>
      </c>
    </row>
    <row r="2647" spans="1:4" x14ac:dyDescent="0.25">
      <c r="A2647" t="str">
        <f t="shared" si="41"/>
        <v>8-1027</v>
      </c>
      <c r="B2647">
        <v>8</v>
      </c>
      <c r="C2647">
        <v>1027</v>
      </c>
      <c r="D2647" t="s">
        <v>1463</v>
      </c>
    </row>
    <row r="2648" spans="1:4" x14ac:dyDescent="0.25">
      <c r="A2648" t="str">
        <f t="shared" si="41"/>
        <v>8-1028</v>
      </c>
      <c r="B2648">
        <v>8</v>
      </c>
      <c r="C2648">
        <v>1028</v>
      </c>
      <c r="D2648" t="s">
        <v>4337</v>
      </c>
    </row>
    <row r="2649" spans="1:4" x14ac:dyDescent="0.25">
      <c r="A2649" t="str">
        <f t="shared" si="41"/>
        <v>8-1029</v>
      </c>
      <c r="B2649">
        <v>8</v>
      </c>
      <c r="C2649">
        <v>1029</v>
      </c>
      <c r="D2649" t="s">
        <v>4338</v>
      </c>
    </row>
    <row r="2650" spans="1:4" x14ac:dyDescent="0.25">
      <c r="A2650" t="str">
        <f t="shared" si="41"/>
        <v>8-1030</v>
      </c>
      <c r="B2650">
        <v>8</v>
      </c>
      <c r="C2650">
        <v>1030</v>
      </c>
      <c r="D2650" t="s">
        <v>4339</v>
      </c>
    </row>
    <row r="2651" spans="1:4" x14ac:dyDescent="0.25">
      <c r="A2651" t="str">
        <f t="shared" si="41"/>
        <v>8-1031</v>
      </c>
      <c r="B2651">
        <v>8</v>
      </c>
      <c r="C2651">
        <v>1031</v>
      </c>
      <c r="D2651" t="s">
        <v>4340</v>
      </c>
    </row>
    <row r="2652" spans="1:4" x14ac:dyDescent="0.25">
      <c r="A2652" t="str">
        <f t="shared" si="41"/>
        <v>8-1033</v>
      </c>
      <c r="B2652">
        <v>8</v>
      </c>
      <c r="C2652">
        <v>1033</v>
      </c>
      <c r="D2652" t="s">
        <v>4341</v>
      </c>
    </row>
    <row r="2653" spans="1:4" x14ac:dyDescent="0.25">
      <c r="A2653" t="str">
        <f t="shared" si="41"/>
        <v>8-1035</v>
      </c>
      <c r="B2653">
        <v>8</v>
      </c>
      <c r="C2653">
        <v>1035</v>
      </c>
      <c r="D2653" t="s">
        <v>4342</v>
      </c>
    </row>
    <row r="2654" spans="1:4" x14ac:dyDescent="0.25">
      <c r="A2654" t="str">
        <f t="shared" si="41"/>
        <v>8-1037</v>
      </c>
      <c r="B2654">
        <v>8</v>
      </c>
      <c r="C2654">
        <v>1037</v>
      </c>
      <c r="D2654" t="s">
        <v>4343</v>
      </c>
    </row>
    <row r="2655" spans="1:4" x14ac:dyDescent="0.25">
      <c r="A2655" t="str">
        <f t="shared" si="41"/>
        <v>8-1040</v>
      </c>
      <c r="B2655">
        <v>8</v>
      </c>
      <c r="C2655">
        <v>1040</v>
      </c>
      <c r="D2655" t="s">
        <v>1840</v>
      </c>
    </row>
    <row r="2656" spans="1:4" x14ac:dyDescent="0.25">
      <c r="A2656" t="str">
        <f t="shared" si="41"/>
        <v>8-1041</v>
      </c>
      <c r="B2656">
        <v>8</v>
      </c>
      <c r="C2656">
        <v>1041</v>
      </c>
      <c r="D2656" t="s">
        <v>1696</v>
      </c>
    </row>
    <row r="2657" spans="1:4" x14ac:dyDescent="0.25">
      <c r="A2657" t="str">
        <f t="shared" si="41"/>
        <v>8-1042</v>
      </c>
      <c r="B2657">
        <v>8</v>
      </c>
      <c r="C2657">
        <v>1042</v>
      </c>
      <c r="D2657" t="s">
        <v>4344</v>
      </c>
    </row>
    <row r="2658" spans="1:4" x14ac:dyDescent="0.25">
      <c r="A2658" t="str">
        <f t="shared" si="41"/>
        <v>8-1043</v>
      </c>
      <c r="B2658">
        <v>8</v>
      </c>
      <c r="C2658">
        <v>1043</v>
      </c>
      <c r="D2658" t="s">
        <v>4345</v>
      </c>
    </row>
    <row r="2659" spans="1:4" x14ac:dyDescent="0.25">
      <c r="A2659" t="str">
        <f t="shared" si="41"/>
        <v>8-1047</v>
      </c>
      <c r="B2659">
        <v>8</v>
      </c>
      <c r="C2659">
        <v>1047</v>
      </c>
      <c r="D2659" t="s">
        <v>2002</v>
      </c>
    </row>
    <row r="2660" spans="1:4" x14ac:dyDescent="0.25">
      <c r="A2660" t="str">
        <f t="shared" si="41"/>
        <v>8-1048</v>
      </c>
      <c r="B2660">
        <v>8</v>
      </c>
      <c r="C2660">
        <v>1048</v>
      </c>
      <c r="D2660" t="s">
        <v>4346</v>
      </c>
    </row>
    <row r="2661" spans="1:4" x14ac:dyDescent="0.25">
      <c r="A2661" t="str">
        <f t="shared" si="41"/>
        <v>8-1049</v>
      </c>
      <c r="B2661">
        <v>8</v>
      </c>
      <c r="C2661">
        <v>1049</v>
      </c>
      <c r="D2661" t="s">
        <v>4347</v>
      </c>
    </row>
    <row r="2662" spans="1:4" x14ac:dyDescent="0.25">
      <c r="A2662" t="str">
        <f t="shared" si="41"/>
        <v>8-1050</v>
      </c>
      <c r="B2662">
        <v>8</v>
      </c>
      <c r="C2662">
        <v>1050</v>
      </c>
      <c r="D2662" t="s">
        <v>122</v>
      </c>
    </row>
    <row r="2663" spans="1:4" x14ac:dyDescent="0.25">
      <c r="A2663" t="str">
        <f t="shared" si="41"/>
        <v>8-1051</v>
      </c>
      <c r="B2663">
        <v>8</v>
      </c>
      <c r="C2663">
        <v>1051</v>
      </c>
      <c r="D2663" t="s">
        <v>1497</v>
      </c>
    </row>
    <row r="2664" spans="1:4" x14ac:dyDescent="0.25">
      <c r="A2664" t="str">
        <f t="shared" si="41"/>
        <v>8-1052</v>
      </c>
      <c r="B2664">
        <v>8</v>
      </c>
      <c r="C2664">
        <v>1052</v>
      </c>
      <c r="D2664" t="s">
        <v>4348</v>
      </c>
    </row>
    <row r="2665" spans="1:4" x14ac:dyDescent="0.25">
      <c r="A2665" t="str">
        <f t="shared" si="41"/>
        <v>8-1055</v>
      </c>
      <c r="B2665">
        <v>8</v>
      </c>
      <c r="C2665">
        <v>1055</v>
      </c>
      <c r="D2665" t="s">
        <v>4349</v>
      </c>
    </row>
    <row r="2666" spans="1:4" x14ac:dyDescent="0.25">
      <c r="A2666" t="str">
        <f t="shared" si="41"/>
        <v>8-1056</v>
      </c>
      <c r="B2666">
        <v>8</v>
      </c>
      <c r="C2666">
        <v>1056</v>
      </c>
      <c r="D2666" t="s">
        <v>4350</v>
      </c>
    </row>
    <row r="2667" spans="1:4" x14ac:dyDescent="0.25">
      <c r="A2667" t="str">
        <f t="shared" si="41"/>
        <v>8-1057</v>
      </c>
      <c r="B2667">
        <v>8</v>
      </c>
      <c r="C2667">
        <v>1057</v>
      </c>
      <c r="D2667" t="s">
        <v>4351</v>
      </c>
    </row>
    <row r="2668" spans="1:4" x14ac:dyDescent="0.25">
      <c r="A2668" t="str">
        <f t="shared" si="41"/>
        <v>8-1058</v>
      </c>
      <c r="B2668">
        <v>8</v>
      </c>
      <c r="C2668">
        <v>1058</v>
      </c>
      <c r="D2668" t="s">
        <v>1403</v>
      </c>
    </row>
    <row r="2669" spans="1:4" x14ac:dyDescent="0.25">
      <c r="A2669" t="str">
        <f t="shared" si="41"/>
        <v>8-1060</v>
      </c>
      <c r="B2669">
        <v>8</v>
      </c>
      <c r="C2669">
        <v>1060</v>
      </c>
      <c r="D2669" t="s">
        <v>2080</v>
      </c>
    </row>
    <row r="2670" spans="1:4" x14ac:dyDescent="0.25">
      <c r="A2670" t="str">
        <f t="shared" si="41"/>
        <v>8-1061</v>
      </c>
      <c r="B2670">
        <v>8</v>
      </c>
      <c r="C2670">
        <v>1061</v>
      </c>
      <c r="D2670" t="s">
        <v>4352</v>
      </c>
    </row>
    <row r="2671" spans="1:4" x14ac:dyDescent="0.25">
      <c r="A2671" t="str">
        <f t="shared" si="41"/>
        <v>8-1062</v>
      </c>
      <c r="B2671">
        <v>8</v>
      </c>
      <c r="C2671">
        <v>1062</v>
      </c>
      <c r="D2671" t="s">
        <v>4353</v>
      </c>
    </row>
    <row r="2672" spans="1:4" x14ac:dyDescent="0.25">
      <c r="A2672" t="str">
        <f t="shared" si="41"/>
        <v>8-1063</v>
      </c>
      <c r="B2672">
        <v>8</v>
      </c>
      <c r="C2672">
        <v>1063</v>
      </c>
      <c r="D2672" t="s">
        <v>1678</v>
      </c>
    </row>
    <row r="2673" spans="1:4" x14ac:dyDescent="0.25">
      <c r="A2673" t="str">
        <f t="shared" si="41"/>
        <v>8-1064</v>
      </c>
      <c r="B2673">
        <v>8</v>
      </c>
      <c r="C2673">
        <v>1064</v>
      </c>
      <c r="D2673" t="s">
        <v>1589</v>
      </c>
    </row>
    <row r="2674" spans="1:4" x14ac:dyDescent="0.25">
      <c r="A2674" t="str">
        <f t="shared" si="41"/>
        <v>8-1065</v>
      </c>
      <c r="B2674">
        <v>8</v>
      </c>
      <c r="C2674">
        <v>1065</v>
      </c>
      <c r="D2674" t="s">
        <v>4354</v>
      </c>
    </row>
    <row r="2675" spans="1:4" x14ac:dyDescent="0.25">
      <c r="A2675" t="str">
        <f t="shared" si="41"/>
        <v>8-1066</v>
      </c>
      <c r="B2675">
        <v>8</v>
      </c>
      <c r="C2675">
        <v>1066</v>
      </c>
      <c r="D2675" t="s">
        <v>1979</v>
      </c>
    </row>
    <row r="2676" spans="1:4" x14ac:dyDescent="0.25">
      <c r="A2676" t="str">
        <f t="shared" si="41"/>
        <v>8-1067</v>
      </c>
      <c r="B2676">
        <v>8</v>
      </c>
      <c r="C2676">
        <v>1067</v>
      </c>
      <c r="D2676" t="s">
        <v>4355</v>
      </c>
    </row>
    <row r="2677" spans="1:4" x14ac:dyDescent="0.25">
      <c r="A2677" t="str">
        <f t="shared" si="41"/>
        <v>8-1068</v>
      </c>
      <c r="B2677">
        <v>8</v>
      </c>
      <c r="C2677">
        <v>1068</v>
      </c>
      <c r="D2677" t="s">
        <v>4356</v>
      </c>
    </row>
    <row r="2678" spans="1:4" x14ac:dyDescent="0.25">
      <c r="A2678" t="str">
        <f t="shared" si="41"/>
        <v>8-1069</v>
      </c>
      <c r="B2678">
        <v>8</v>
      </c>
      <c r="C2678">
        <v>1069</v>
      </c>
      <c r="D2678" t="s">
        <v>4357</v>
      </c>
    </row>
    <row r="2679" spans="1:4" x14ac:dyDescent="0.25">
      <c r="A2679" t="str">
        <f t="shared" si="41"/>
        <v>8-1070</v>
      </c>
      <c r="B2679">
        <v>8</v>
      </c>
      <c r="C2679">
        <v>1070</v>
      </c>
      <c r="D2679" t="s">
        <v>1741</v>
      </c>
    </row>
    <row r="2680" spans="1:4" x14ac:dyDescent="0.25">
      <c r="A2680" t="str">
        <f t="shared" si="41"/>
        <v>8-1071</v>
      </c>
      <c r="B2680">
        <v>8</v>
      </c>
      <c r="C2680">
        <v>1071</v>
      </c>
      <c r="D2680" t="s">
        <v>4358</v>
      </c>
    </row>
    <row r="2681" spans="1:4" x14ac:dyDescent="0.25">
      <c r="A2681" t="str">
        <f t="shared" si="41"/>
        <v>8-1074</v>
      </c>
      <c r="B2681">
        <v>8</v>
      </c>
      <c r="C2681">
        <v>1074</v>
      </c>
      <c r="D2681" t="s">
        <v>2961</v>
      </c>
    </row>
    <row r="2682" spans="1:4" x14ac:dyDescent="0.25">
      <c r="A2682" t="str">
        <f t="shared" si="41"/>
        <v>8-1075</v>
      </c>
      <c r="B2682">
        <v>8</v>
      </c>
      <c r="C2682">
        <v>1075</v>
      </c>
      <c r="D2682" t="s">
        <v>4359</v>
      </c>
    </row>
    <row r="2683" spans="1:4" x14ac:dyDescent="0.25">
      <c r="A2683" t="str">
        <f t="shared" si="41"/>
        <v>8-1077</v>
      </c>
      <c r="B2683">
        <v>8</v>
      </c>
      <c r="C2683">
        <v>1077</v>
      </c>
      <c r="D2683" t="s">
        <v>1714</v>
      </c>
    </row>
    <row r="2684" spans="1:4" x14ac:dyDescent="0.25">
      <c r="A2684" t="str">
        <f t="shared" si="41"/>
        <v>8-1079</v>
      </c>
      <c r="B2684">
        <v>8</v>
      </c>
      <c r="C2684">
        <v>1079</v>
      </c>
      <c r="D2684" t="s">
        <v>2056</v>
      </c>
    </row>
    <row r="2685" spans="1:4" x14ac:dyDescent="0.25">
      <c r="A2685" t="str">
        <f t="shared" si="41"/>
        <v>8-1080</v>
      </c>
      <c r="B2685">
        <v>8</v>
      </c>
      <c r="C2685">
        <v>1080</v>
      </c>
      <c r="D2685" t="s">
        <v>1191</v>
      </c>
    </row>
    <row r="2686" spans="1:4" x14ac:dyDescent="0.25">
      <c r="A2686" t="str">
        <f t="shared" si="41"/>
        <v>8-1081</v>
      </c>
      <c r="B2686">
        <v>8</v>
      </c>
      <c r="C2686">
        <v>1081</v>
      </c>
      <c r="D2686" t="s">
        <v>1379</v>
      </c>
    </row>
    <row r="2687" spans="1:4" x14ac:dyDescent="0.25">
      <c r="A2687" t="str">
        <f t="shared" si="41"/>
        <v>8-1082</v>
      </c>
      <c r="B2687">
        <v>8</v>
      </c>
      <c r="C2687">
        <v>1082</v>
      </c>
      <c r="D2687" t="s">
        <v>4360</v>
      </c>
    </row>
    <row r="2688" spans="1:4" x14ac:dyDescent="0.25">
      <c r="A2688" t="str">
        <f t="shared" si="41"/>
        <v>8-1093</v>
      </c>
      <c r="B2688">
        <v>8</v>
      </c>
      <c r="C2688">
        <v>1093</v>
      </c>
      <c r="D2688" t="s">
        <v>4361</v>
      </c>
    </row>
    <row r="2689" spans="1:4" x14ac:dyDescent="0.25">
      <c r="A2689" t="str">
        <f t="shared" si="41"/>
        <v>8-1094</v>
      </c>
      <c r="B2689">
        <v>8</v>
      </c>
      <c r="C2689">
        <v>1094</v>
      </c>
      <c r="D2689" t="s">
        <v>1402</v>
      </c>
    </row>
    <row r="2690" spans="1:4" x14ac:dyDescent="0.25">
      <c r="A2690" t="str">
        <f t="shared" si="41"/>
        <v>8-1095</v>
      </c>
      <c r="B2690">
        <v>8</v>
      </c>
      <c r="C2690">
        <v>1095</v>
      </c>
      <c r="D2690" t="s">
        <v>1607</v>
      </c>
    </row>
    <row r="2691" spans="1:4" x14ac:dyDescent="0.25">
      <c r="A2691" t="str">
        <f t="shared" si="41"/>
        <v>8-1096</v>
      </c>
      <c r="B2691">
        <v>8</v>
      </c>
      <c r="C2691">
        <v>1096</v>
      </c>
      <c r="D2691" t="s">
        <v>1709</v>
      </c>
    </row>
    <row r="2692" spans="1:4" x14ac:dyDescent="0.25">
      <c r="A2692" t="str">
        <f t="shared" ref="A2692:A2755" si="42">B2692&amp;"-"&amp;C2692</f>
        <v>8-1098</v>
      </c>
      <c r="B2692">
        <v>8</v>
      </c>
      <c r="C2692">
        <v>1098</v>
      </c>
      <c r="D2692" t="s">
        <v>4362</v>
      </c>
    </row>
    <row r="2693" spans="1:4" x14ac:dyDescent="0.25">
      <c r="A2693" t="str">
        <f t="shared" si="42"/>
        <v>8-1099</v>
      </c>
      <c r="B2693">
        <v>8</v>
      </c>
      <c r="C2693">
        <v>1099</v>
      </c>
      <c r="D2693" t="s">
        <v>4363</v>
      </c>
    </row>
    <row r="2694" spans="1:4" x14ac:dyDescent="0.25">
      <c r="A2694" t="str">
        <f t="shared" si="42"/>
        <v>8-1100</v>
      </c>
      <c r="B2694">
        <v>8</v>
      </c>
      <c r="C2694">
        <v>1100</v>
      </c>
      <c r="D2694" t="s">
        <v>4364</v>
      </c>
    </row>
    <row r="2695" spans="1:4" x14ac:dyDescent="0.25">
      <c r="A2695" t="str">
        <f t="shared" si="42"/>
        <v>8-1101</v>
      </c>
      <c r="B2695">
        <v>8</v>
      </c>
      <c r="C2695">
        <v>1101</v>
      </c>
      <c r="D2695" t="s">
        <v>4365</v>
      </c>
    </row>
    <row r="2696" spans="1:4" x14ac:dyDescent="0.25">
      <c r="A2696" t="str">
        <f t="shared" si="42"/>
        <v>8-1105</v>
      </c>
      <c r="B2696">
        <v>8</v>
      </c>
      <c r="C2696">
        <v>1105</v>
      </c>
      <c r="D2696" t="s">
        <v>4366</v>
      </c>
    </row>
    <row r="2697" spans="1:4" x14ac:dyDescent="0.25">
      <c r="A2697" t="str">
        <f t="shared" si="42"/>
        <v>8-1106</v>
      </c>
      <c r="B2697">
        <v>8</v>
      </c>
      <c r="C2697">
        <v>1106</v>
      </c>
      <c r="D2697" t="s">
        <v>4367</v>
      </c>
    </row>
    <row r="2698" spans="1:4" x14ac:dyDescent="0.25">
      <c r="A2698" t="str">
        <f t="shared" si="42"/>
        <v>8-1107</v>
      </c>
      <c r="B2698">
        <v>8</v>
      </c>
      <c r="C2698">
        <v>1107</v>
      </c>
      <c r="D2698" t="s">
        <v>4368</v>
      </c>
    </row>
    <row r="2699" spans="1:4" x14ac:dyDescent="0.25">
      <c r="A2699" t="str">
        <f t="shared" si="42"/>
        <v>8-1108</v>
      </c>
      <c r="B2699">
        <v>8</v>
      </c>
      <c r="C2699">
        <v>1108</v>
      </c>
      <c r="D2699" t="s">
        <v>4369</v>
      </c>
    </row>
    <row r="2700" spans="1:4" x14ac:dyDescent="0.25">
      <c r="A2700" t="str">
        <f t="shared" si="42"/>
        <v>8-1110</v>
      </c>
      <c r="B2700">
        <v>8</v>
      </c>
      <c r="C2700">
        <v>1110</v>
      </c>
      <c r="D2700" t="s">
        <v>4370</v>
      </c>
    </row>
    <row r="2701" spans="1:4" x14ac:dyDescent="0.25">
      <c r="A2701" t="str">
        <f t="shared" si="42"/>
        <v>8-1111</v>
      </c>
      <c r="B2701">
        <v>8</v>
      </c>
      <c r="C2701">
        <v>1111</v>
      </c>
      <c r="D2701" t="s">
        <v>2057</v>
      </c>
    </row>
    <row r="2702" spans="1:4" x14ac:dyDescent="0.25">
      <c r="A2702" t="str">
        <f t="shared" si="42"/>
        <v>8-1112</v>
      </c>
      <c r="B2702">
        <v>8</v>
      </c>
      <c r="C2702">
        <v>1112</v>
      </c>
      <c r="D2702" t="s">
        <v>4061</v>
      </c>
    </row>
    <row r="2703" spans="1:4" x14ac:dyDescent="0.25">
      <c r="A2703" t="str">
        <f t="shared" si="42"/>
        <v>8-1113</v>
      </c>
      <c r="B2703">
        <v>8</v>
      </c>
      <c r="C2703">
        <v>1113</v>
      </c>
      <c r="D2703" t="s">
        <v>4371</v>
      </c>
    </row>
    <row r="2704" spans="1:4" x14ac:dyDescent="0.25">
      <c r="A2704" t="str">
        <f t="shared" si="42"/>
        <v>8-1115</v>
      </c>
      <c r="B2704">
        <v>8</v>
      </c>
      <c r="C2704">
        <v>1115</v>
      </c>
      <c r="D2704" t="s">
        <v>4372</v>
      </c>
    </row>
    <row r="2705" spans="1:4" x14ac:dyDescent="0.25">
      <c r="A2705" t="str">
        <f t="shared" si="42"/>
        <v>8-1116</v>
      </c>
      <c r="B2705">
        <v>8</v>
      </c>
      <c r="C2705">
        <v>1116</v>
      </c>
      <c r="D2705" t="s">
        <v>4373</v>
      </c>
    </row>
    <row r="2706" spans="1:4" x14ac:dyDescent="0.25">
      <c r="A2706" t="str">
        <f t="shared" si="42"/>
        <v>8-1117</v>
      </c>
      <c r="B2706">
        <v>8</v>
      </c>
      <c r="C2706">
        <v>1117</v>
      </c>
      <c r="D2706" t="s">
        <v>4374</v>
      </c>
    </row>
    <row r="2707" spans="1:4" x14ac:dyDescent="0.25">
      <c r="A2707" t="str">
        <f t="shared" si="42"/>
        <v>8-1119</v>
      </c>
      <c r="B2707">
        <v>8</v>
      </c>
      <c r="C2707">
        <v>1119</v>
      </c>
      <c r="D2707" t="s">
        <v>4364</v>
      </c>
    </row>
    <row r="2708" spans="1:4" x14ac:dyDescent="0.25">
      <c r="A2708" t="str">
        <f t="shared" si="42"/>
        <v>8-1120</v>
      </c>
      <c r="B2708">
        <v>8</v>
      </c>
      <c r="C2708">
        <v>1120</v>
      </c>
      <c r="D2708" t="s">
        <v>4375</v>
      </c>
    </row>
    <row r="2709" spans="1:4" x14ac:dyDescent="0.25">
      <c r="A2709" t="str">
        <f t="shared" si="42"/>
        <v>8-1121</v>
      </c>
      <c r="B2709">
        <v>8</v>
      </c>
      <c r="C2709">
        <v>1121</v>
      </c>
      <c r="D2709" t="s">
        <v>1670</v>
      </c>
    </row>
    <row r="2710" spans="1:4" x14ac:dyDescent="0.25">
      <c r="A2710" t="str">
        <f t="shared" si="42"/>
        <v>8-1122</v>
      </c>
      <c r="B2710">
        <v>8</v>
      </c>
      <c r="C2710">
        <v>1122</v>
      </c>
      <c r="D2710" t="s">
        <v>4376</v>
      </c>
    </row>
    <row r="2711" spans="1:4" x14ac:dyDescent="0.25">
      <c r="A2711" t="str">
        <f t="shared" si="42"/>
        <v>8-1123</v>
      </c>
      <c r="B2711">
        <v>8</v>
      </c>
      <c r="C2711">
        <v>1123</v>
      </c>
      <c r="D2711" t="s">
        <v>4377</v>
      </c>
    </row>
    <row r="2712" spans="1:4" x14ac:dyDescent="0.25">
      <c r="A2712" t="str">
        <f t="shared" si="42"/>
        <v>8-1124</v>
      </c>
      <c r="B2712">
        <v>8</v>
      </c>
      <c r="C2712">
        <v>1124</v>
      </c>
      <c r="D2712" t="s">
        <v>4378</v>
      </c>
    </row>
    <row r="2713" spans="1:4" x14ac:dyDescent="0.25">
      <c r="A2713" t="str">
        <f t="shared" si="42"/>
        <v>8-1125</v>
      </c>
      <c r="B2713">
        <v>8</v>
      </c>
      <c r="C2713">
        <v>1125</v>
      </c>
      <c r="D2713" t="s">
        <v>4379</v>
      </c>
    </row>
    <row r="2714" spans="1:4" x14ac:dyDescent="0.25">
      <c r="A2714" t="str">
        <f t="shared" si="42"/>
        <v>8-1126</v>
      </c>
      <c r="B2714">
        <v>8</v>
      </c>
      <c r="C2714">
        <v>1126</v>
      </c>
      <c r="D2714" t="s">
        <v>4380</v>
      </c>
    </row>
    <row r="2715" spans="1:4" x14ac:dyDescent="0.25">
      <c r="A2715" t="str">
        <f t="shared" si="42"/>
        <v>8-1127</v>
      </c>
      <c r="B2715">
        <v>8</v>
      </c>
      <c r="C2715">
        <v>1127</v>
      </c>
      <c r="D2715" t="s">
        <v>4381</v>
      </c>
    </row>
    <row r="2716" spans="1:4" x14ac:dyDescent="0.25">
      <c r="A2716" t="str">
        <f t="shared" si="42"/>
        <v>8-1128</v>
      </c>
      <c r="B2716">
        <v>8</v>
      </c>
      <c r="C2716">
        <v>1128</v>
      </c>
      <c r="D2716" t="s">
        <v>4382</v>
      </c>
    </row>
    <row r="2717" spans="1:4" x14ac:dyDescent="0.25">
      <c r="A2717" t="str">
        <f t="shared" si="42"/>
        <v>8-1129</v>
      </c>
      <c r="B2717">
        <v>8</v>
      </c>
      <c r="C2717">
        <v>1129</v>
      </c>
      <c r="D2717" t="s">
        <v>4383</v>
      </c>
    </row>
    <row r="2718" spans="1:4" x14ac:dyDescent="0.25">
      <c r="A2718" t="str">
        <f t="shared" si="42"/>
        <v>8-1130</v>
      </c>
      <c r="B2718">
        <v>8</v>
      </c>
      <c r="C2718">
        <v>1130</v>
      </c>
      <c r="D2718" t="s">
        <v>4384</v>
      </c>
    </row>
    <row r="2719" spans="1:4" x14ac:dyDescent="0.25">
      <c r="A2719" t="str">
        <f t="shared" si="42"/>
        <v>8-1131</v>
      </c>
      <c r="B2719">
        <v>8</v>
      </c>
      <c r="C2719">
        <v>1131</v>
      </c>
      <c r="D2719" t="s">
        <v>4385</v>
      </c>
    </row>
    <row r="2720" spans="1:4" x14ac:dyDescent="0.25">
      <c r="A2720" t="str">
        <f t="shared" si="42"/>
        <v>8-1132</v>
      </c>
      <c r="B2720">
        <v>8</v>
      </c>
      <c r="C2720">
        <v>1132</v>
      </c>
      <c r="D2720" t="s">
        <v>4386</v>
      </c>
    </row>
    <row r="2721" spans="1:4" x14ac:dyDescent="0.25">
      <c r="A2721" t="str">
        <f t="shared" si="42"/>
        <v>8-1133</v>
      </c>
      <c r="B2721">
        <v>8</v>
      </c>
      <c r="C2721">
        <v>1133</v>
      </c>
      <c r="D2721" t="s">
        <v>4387</v>
      </c>
    </row>
    <row r="2722" spans="1:4" x14ac:dyDescent="0.25">
      <c r="A2722" t="str">
        <f t="shared" si="42"/>
        <v>8-1134</v>
      </c>
      <c r="B2722">
        <v>8</v>
      </c>
      <c r="C2722">
        <v>1134</v>
      </c>
      <c r="D2722" t="s">
        <v>4388</v>
      </c>
    </row>
    <row r="2723" spans="1:4" x14ac:dyDescent="0.25">
      <c r="A2723" t="str">
        <f t="shared" si="42"/>
        <v>8-1135</v>
      </c>
      <c r="B2723">
        <v>8</v>
      </c>
      <c r="C2723">
        <v>1135</v>
      </c>
      <c r="D2723" t="s">
        <v>4389</v>
      </c>
    </row>
    <row r="2724" spans="1:4" x14ac:dyDescent="0.25">
      <c r="A2724" t="str">
        <f t="shared" si="42"/>
        <v>8-1136</v>
      </c>
      <c r="B2724">
        <v>8</v>
      </c>
      <c r="C2724">
        <v>1136</v>
      </c>
      <c r="D2724" t="s">
        <v>4390</v>
      </c>
    </row>
    <row r="2725" spans="1:4" x14ac:dyDescent="0.25">
      <c r="A2725" t="str">
        <f t="shared" si="42"/>
        <v>8-1137</v>
      </c>
      <c r="B2725">
        <v>8</v>
      </c>
      <c r="C2725">
        <v>1137</v>
      </c>
      <c r="D2725" t="s">
        <v>4391</v>
      </c>
    </row>
    <row r="2726" spans="1:4" x14ac:dyDescent="0.25">
      <c r="A2726" t="str">
        <f t="shared" si="42"/>
        <v>8-1138</v>
      </c>
      <c r="B2726">
        <v>8</v>
      </c>
      <c r="C2726">
        <v>1138</v>
      </c>
      <c r="D2726" t="s">
        <v>3863</v>
      </c>
    </row>
    <row r="2727" spans="1:4" x14ac:dyDescent="0.25">
      <c r="A2727" t="str">
        <f t="shared" si="42"/>
        <v>8-1139</v>
      </c>
      <c r="B2727">
        <v>8</v>
      </c>
      <c r="C2727">
        <v>1139</v>
      </c>
      <c r="D2727" t="s">
        <v>4392</v>
      </c>
    </row>
    <row r="2728" spans="1:4" x14ac:dyDescent="0.25">
      <c r="A2728" t="str">
        <f t="shared" si="42"/>
        <v>8-1140</v>
      </c>
      <c r="B2728">
        <v>8</v>
      </c>
      <c r="C2728">
        <v>1140</v>
      </c>
      <c r="D2728" t="s">
        <v>4393</v>
      </c>
    </row>
    <row r="2729" spans="1:4" x14ac:dyDescent="0.25">
      <c r="A2729" t="str">
        <f t="shared" si="42"/>
        <v>8-1141</v>
      </c>
      <c r="B2729">
        <v>8</v>
      </c>
      <c r="C2729">
        <v>1141</v>
      </c>
      <c r="D2729" t="s">
        <v>4393</v>
      </c>
    </row>
    <row r="2730" spans="1:4" x14ac:dyDescent="0.25">
      <c r="A2730" t="str">
        <f t="shared" si="42"/>
        <v>8-1142</v>
      </c>
      <c r="B2730">
        <v>8</v>
      </c>
      <c r="C2730">
        <v>1142</v>
      </c>
      <c r="D2730" t="s">
        <v>4394</v>
      </c>
    </row>
    <row r="2731" spans="1:4" x14ac:dyDescent="0.25">
      <c r="A2731" t="str">
        <f t="shared" si="42"/>
        <v>8-1143</v>
      </c>
      <c r="B2731">
        <v>8</v>
      </c>
      <c r="C2731">
        <v>1143</v>
      </c>
      <c r="D2731" t="s">
        <v>4152</v>
      </c>
    </row>
    <row r="2732" spans="1:4" x14ac:dyDescent="0.25">
      <c r="A2732" t="str">
        <f t="shared" si="42"/>
        <v>8-1144</v>
      </c>
      <c r="B2732">
        <v>8</v>
      </c>
      <c r="C2732">
        <v>1144</v>
      </c>
      <c r="D2732" t="s">
        <v>4247</v>
      </c>
    </row>
    <row r="2733" spans="1:4" x14ac:dyDescent="0.25">
      <c r="A2733" t="str">
        <f t="shared" si="42"/>
        <v>8-1145</v>
      </c>
      <c r="B2733">
        <v>8</v>
      </c>
      <c r="C2733">
        <v>1145</v>
      </c>
      <c r="D2733" t="s">
        <v>4395</v>
      </c>
    </row>
    <row r="2734" spans="1:4" x14ac:dyDescent="0.25">
      <c r="A2734" t="str">
        <f t="shared" si="42"/>
        <v>8-1146</v>
      </c>
      <c r="B2734">
        <v>8</v>
      </c>
      <c r="C2734">
        <v>1146</v>
      </c>
      <c r="D2734" t="s">
        <v>1627</v>
      </c>
    </row>
    <row r="2735" spans="1:4" x14ac:dyDescent="0.25">
      <c r="A2735" t="str">
        <f t="shared" si="42"/>
        <v>8-1147</v>
      </c>
      <c r="B2735">
        <v>8</v>
      </c>
      <c r="C2735">
        <v>1147</v>
      </c>
      <c r="D2735" t="s">
        <v>4396</v>
      </c>
    </row>
    <row r="2736" spans="1:4" x14ac:dyDescent="0.25">
      <c r="A2736" t="str">
        <f t="shared" si="42"/>
        <v>8-1148</v>
      </c>
      <c r="B2736">
        <v>8</v>
      </c>
      <c r="C2736">
        <v>1148</v>
      </c>
      <c r="D2736" t="s">
        <v>1224</v>
      </c>
    </row>
    <row r="2737" spans="1:4" x14ac:dyDescent="0.25">
      <c r="A2737" t="str">
        <f t="shared" si="42"/>
        <v>8-1149</v>
      </c>
      <c r="B2737">
        <v>8</v>
      </c>
      <c r="C2737">
        <v>1149</v>
      </c>
      <c r="D2737" t="s">
        <v>2232</v>
      </c>
    </row>
    <row r="2738" spans="1:4" x14ac:dyDescent="0.25">
      <c r="A2738" t="str">
        <f t="shared" si="42"/>
        <v>8-1150</v>
      </c>
      <c r="B2738">
        <v>8</v>
      </c>
      <c r="C2738">
        <v>1150</v>
      </c>
      <c r="D2738" t="s">
        <v>4397</v>
      </c>
    </row>
    <row r="2739" spans="1:4" x14ac:dyDescent="0.25">
      <c r="A2739" t="str">
        <f t="shared" si="42"/>
        <v>8-1151</v>
      </c>
      <c r="B2739">
        <v>8</v>
      </c>
      <c r="C2739">
        <v>1151</v>
      </c>
      <c r="D2739" t="s">
        <v>4398</v>
      </c>
    </row>
    <row r="2740" spans="1:4" x14ac:dyDescent="0.25">
      <c r="A2740" t="str">
        <f t="shared" si="42"/>
        <v>8-1152</v>
      </c>
      <c r="B2740">
        <v>8</v>
      </c>
      <c r="C2740">
        <v>1152</v>
      </c>
      <c r="D2740" t="s">
        <v>4399</v>
      </c>
    </row>
    <row r="2741" spans="1:4" x14ac:dyDescent="0.25">
      <c r="A2741" t="str">
        <f t="shared" si="42"/>
        <v>8-1153</v>
      </c>
      <c r="B2741">
        <v>8</v>
      </c>
      <c r="C2741">
        <v>1153</v>
      </c>
      <c r="D2741" t="s">
        <v>4400</v>
      </c>
    </row>
    <row r="2742" spans="1:4" x14ac:dyDescent="0.25">
      <c r="A2742" t="str">
        <f t="shared" si="42"/>
        <v>8-1154</v>
      </c>
      <c r="B2742">
        <v>8</v>
      </c>
      <c r="C2742">
        <v>1154</v>
      </c>
      <c r="D2742" t="s">
        <v>2234</v>
      </c>
    </row>
    <row r="2743" spans="1:4" x14ac:dyDescent="0.25">
      <c r="A2743" t="str">
        <f t="shared" si="42"/>
        <v>8-1155</v>
      </c>
      <c r="B2743">
        <v>8</v>
      </c>
      <c r="C2743">
        <v>1155</v>
      </c>
      <c r="D2743" t="s">
        <v>4401</v>
      </c>
    </row>
    <row r="2744" spans="1:4" x14ac:dyDescent="0.25">
      <c r="A2744" t="str">
        <f t="shared" si="42"/>
        <v>8-1156</v>
      </c>
      <c r="B2744">
        <v>8</v>
      </c>
      <c r="C2744">
        <v>1156</v>
      </c>
      <c r="D2744" t="s">
        <v>4402</v>
      </c>
    </row>
    <row r="2745" spans="1:4" x14ac:dyDescent="0.25">
      <c r="A2745" t="str">
        <f t="shared" si="42"/>
        <v>8-1157</v>
      </c>
      <c r="B2745">
        <v>8</v>
      </c>
      <c r="C2745">
        <v>1157</v>
      </c>
      <c r="D2745" t="s">
        <v>4403</v>
      </c>
    </row>
    <row r="2746" spans="1:4" x14ac:dyDescent="0.25">
      <c r="A2746" t="str">
        <f t="shared" si="42"/>
        <v>8-1160</v>
      </c>
      <c r="B2746">
        <v>8</v>
      </c>
      <c r="C2746">
        <v>1160</v>
      </c>
      <c r="D2746" t="s">
        <v>1961</v>
      </c>
    </row>
    <row r="2747" spans="1:4" x14ac:dyDescent="0.25">
      <c r="A2747" t="str">
        <f t="shared" si="42"/>
        <v>8-1161</v>
      </c>
      <c r="B2747">
        <v>8</v>
      </c>
      <c r="C2747">
        <v>1161</v>
      </c>
      <c r="D2747" t="s">
        <v>2080</v>
      </c>
    </row>
    <row r="2748" spans="1:4" x14ac:dyDescent="0.25">
      <c r="A2748" t="str">
        <f t="shared" si="42"/>
        <v>8-1162</v>
      </c>
      <c r="B2748">
        <v>8</v>
      </c>
      <c r="C2748">
        <v>1162</v>
      </c>
      <c r="D2748" t="s">
        <v>4404</v>
      </c>
    </row>
    <row r="2749" spans="1:4" x14ac:dyDescent="0.25">
      <c r="A2749" t="str">
        <f t="shared" si="42"/>
        <v>8-1163</v>
      </c>
      <c r="B2749">
        <v>8</v>
      </c>
      <c r="C2749">
        <v>1163</v>
      </c>
      <c r="D2749" t="s">
        <v>4405</v>
      </c>
    </row>
    <row r="2750" spans="1:4" x14ac:dyDescent="0.25">
      <c r="A2750" t="str">
        <f t="shared" si="42"/>
        <v>8-1164</v>
      </c>
      <c r="B2750">
        <v>8</v>
      </c>
      <c r="C2750">
        <v>1164</v>
      </c>
      <c r="D2750" t="s">
        <v>1678</v>
      </c>
    </row>
    <row r="2751" spans="1:4" x14ac:dyDescent="0.25">
      <c r="A2751" t="str">
        <f t="shared" si="42"/>
        <v>8-1165</v>
      </c>
      <c r="B2751">
        <v>8</v>
      </c>
      <c r="C2751">
        <v>1165</v>
      </c>
      <c r="D2751" t="s">
        <v>1453</v>
      </c>
    </row>
    <row r="2752" spans="1:4" x14ac:dyDescent="0.25">
      <c r="A2752" t="str">
        <f t="shared" si="42"/>
        <v>8-1166</v>
      </c>
      <c r="B2752">
        <v>8</v>
      </c>
      <c r="C2752">
        <v>1166</v>
      </c>
      <c r="D2752" t="s">
        <v>4406</v>
      </c>
    </row>
    <row r="2753" spans="1:4" x14ac:dyDescent="0.25">
      <c r="A2753" t="str">
        <f t="shared" si="42"/>
        <v>8-1168</v>
      </c>
      <c r="B2753">
        <v>8</v>
      </c>
      <c r="C2753">
        <v>1168</v>
      </c>
      <c r="D2753" t="s">
        <v>1563</v>
      </c>
    </row>
    <row r="2754" spans="1:4" x14ac:dyDescent="0.25">
      <c r="A2754" t="str">
        <f t="shared" si="42"/>
        <v>8-1169</v>
      </c>
      <c r="B2754">
        <v>8</v>
      </c>
      <c r="C2754">
        <v>1169</v>
      </c>
      <c r="D2754" t="s">
        <v>4407</v>
      </c>
    </row>
    <row r="2755" spans="1:4" x14ac:dyDescent="0.25">
      <c r="A2755" t="str">
        <f t="shared" si="42"/>
        <v>8-1170</v>
      </c>
      <c r="B2755">
        <v>8</v>
      </c>
      <c r="C2755">
        <v>1170</v>
      </c>
      <c r="D2755" t="s">
        <v>4408</v>
      </c>
    </row>
    <row r="2756" spans="1:4" x14ac:dyDescent="0.25">
      <c r="A2756" t="str">
        <f t="shared" ref="A2756:A2819" si="43">B2756&amp;"-"&amp;C2756</f>
        <v>8-1171</v>
      </c>
      <c r="B2756">
        <v>8</v>
      </c>
      <c r="C2756">
        <v>1171</v>
      </c>
      <c r="D2756" t="s">
        <v>4409</v>
      </c>
    </row>
    <row r="2757" spans="1:4" x14ac:dyDescent="0.25">
      <c r="A2757" t="str">
        <f t="shared" si="43"/>
        <v>8-1172</v>
      </c>
      <c r="B2757">
        <v>8</v>
      </c>
      <c r="C2757">
        <v>1172</v>
      </c>
      <c r="D2757" t="s">
        <v>4410</v>
      </c>
    </row>
    <row r="2758" spans="1:4" x14ac:dyDescent="0.25">
      <c r="A2758" t="str">
        <f t="shared" si="43"/>
        <v>8-1174</v>
      </c>
      <c r="B2758">
        <v>8</v>
      </c>
      <c r="C2758">
        <v>1174</v>
      </c>
      <c r="D2758" t="s">
        <v>1760</v>
      </c>
    </row>
    <row r="2759" spans="1:4" x14ac:dyDescent="0.25">
      <c r="A2759" t="str">
        <f t="shared" si="43"/>
        <v>8-1178</v>
      </c>
      <c r="B2759">
        <v>8</v>
      </c>
      <c r="C2759">
        <v>1178</v>
      </c>
      <c r="D2759" t="s">
        <v>2909</v>
      </c>
    </row>
    <row r="2760" spans="1:4" x14ac:dyDescent="0.25">
      <c r="A2760" t="str">
        <f t="shared" si="43"/>
        <v>8-1181</v>
      </c>
      <c r="B2760">
        <v>8</v>
      </c>
      <c r="C2760">
        <v>1181</v>
      </c>
      <c r="D2760" t="s">
        <v>2909</v>
      </c>
    </row>
    <row r="2761" spans="1:4" x14ac:dyDescent="0.25">
      <c r="A2761" t="str">
        <f t="shared" si="43"/>
        <v>8-1182</v>
      </c>
      <c r="B2761">
        <v>8</v>
      </c>
      <c r="C2761">
        <v>1182</v>
      </c>
      <c r="D2761" t="s">
        <v>2909</v>
      </c>
    </row>
    <row r="2762" spans="1:4" x14ac:dyDescent="0.25">
      <c r="A2762" t="str">
        <f t="shared" si="43"/>
        <v>8-1183</v>
      </c>
      <c r="B2762">
        <v>8</v>
      </c>
      <c r="C2762">
        <v>1183</v>
      </c>
      <c r="D2762" t="s">
        <v>4411</v>
      </c>
    </row>
    <row r="2763" spans="1:4" x14ac:dyDescent="0.25">
      <c r="A2763" t="str">
        <f t="shared" si="43"/>
        <v>8-1184</v>
      </c>
      <c r="B2763">
        <v>8</v>
      </c>
      <c r="C2763">
        <v>1184</v>
      </c>
      <c r="D2763" t="s">
        <v>4412</v>
      </c>
    </row>
    <row r="2764" spans="1:4" x14ac:dyDescent="0.25">
      <c r="A2764" t="str">
        <f t="shared" si="43"/>
        <v>8-1185</v>
      </c>
      <c r="B2764">
        <v>8</v>
      </c>
      <c r="C2764">
        <v>1185</v>
      </c>
      <c r="D2764" t="s">
        <v>4413</v>
      </c>
    </row>
    <row r="2765" spans="1:4" x14ac:dyDescent="0.25">
      <c r="A2765" t="str">
        <f t="shared" si="43"/>
        <v>8-1186</v>
      </c>
      <c r="B2765">
        <v>8</v>
      </c>
      <c r="C2765">
        <v>1186</v>
      </c>
      <c r="D2765" t="s">
        <v>1862</v>
      </c>
    </row>
    <row r="2766" spans="1:4" x14ac:dyDescent="0.25">
      <c r="A2766" t="str">
        <f t="shared" si="43"/>
        <v>8-1188</v>
      </c>
      <c r="B2766">
        <v>8</v>
      </c>
      <c r="C2766">
        <v>1188</v>
      </c>
      <c r="D2766" t="s">
        <v>1497</v>
      </c>
    </row>
    <row r="2767" spans="1:4" x14ac:dyDescent="0.25">
      <c r="A2767" t="str">
        <f t="shared" si="43"/>
        <v>8-1192</v>
      </c>
      <c r="B2767">
        <v>8</v>
      </c>
      <c r="C2767">
        <v>1192</v>
      </c>
      <c r="D2767" t="s">
        <v>3887</v>
      </c>
    </row>
    <row r="2768" spans="1:4" x14ac:dyDescent="0.25">
      <c r="A2768" t="str">
        <f t="shared" si="43"/>
        <v>8-1193</v>
      </c>
      <c r="B2768">
        <v>8</v>
      </c>
      <c r="C2768">
        <v>1193</v>
      </c>
      <c r="D2768" t="s">
        <v>1979</v>
      </c>
    </row>
    <row r="2769" spans="1:4" x14ac:dyDescent="0.25">
      <c r="A2769" t="str">
        <f t="shared" si="43"/>
        <v>8-1194</v>
      </c>
      <c r="B2769">
        <v>8</v>
      </c>
      <c r="C2769">
        <v>1194</v>
      </c>
      <c r="D2769" t="s">
        <v>2199</v>
      </c>
    </row>
    <row r="2770" spans="1:4" x14ac:dyDescent="0.25">
      <c r="A2770" t="str">
        <f t="shared" si="43"/>
        <v>8-1195</v>
      </c>
      <c r="B2770">
        <v>8</v>
      </c>
      <c r="C2770">
        <v>1195</v>
      </c>
      <c r="D2770" t="s">
        <v>4414</v>
      </c>
    </row>
    <row r="2771" spans="1:4" x14ac:dyDescent="0.25">
      <c r="A2771" t="str">
        <f t="shared" si="43"/>
        <v>8-1196</v>
      </c>
      <c r="B2771">
        <v>8</v>
      </c>
      <c r="C2771">
        <v>1196</v>
      </c>
      <c r="D2771" t="s">
        <v>4415</v>
      </c>
    </row>
    <row r="2772" spans="1:4" x14ac:dyDescent="0.25">
      <c r="A2772" t="str">
        <f t="shared" si="43"/>
        <v>8-1197</v>
      </c>
      <c r="B2772">
        <v>8</v>
      </c>
      <c r="C2772">
        <v>1197</v>
      </c>
      <c r="D2772" t="s">
        <v>4416</v>
      </c>
    </row>
    <row r="2773" spans="1:4" x14ac:dyDescent="0.25">
      <c r="A2773" t="str">
        <f t="shared" si="43"/>
        <v>8-1198</v>
      </c>
      <c r="B2773">
        <v>8</v>
      </c>
      <c r="C2773">
        <v>1198</v>
      </c>
      <c r="D2773" t="s">
        <v>4417</v>
      </c>
    </row>
    <row r="2774" spans="1:4" x14ac:dyDescent="0.25">
      <c r="A2774" t="str">
        <f t="shared" si="43"/>
        <v>8-1199</v>
      </c>
      <c r="B2774">
        <v>8</v>
      </c>
      <c r="C2774">
        <v>1199</v>
      </c>
      <c r="D2774" t="s">
        <v>4407</v>
      </c>
    </row>
    <row r="2775" spans="1:4" x14ac:dyDescent="0.25">
      <c r="A2775" t="str">
        <f t="shared" si="43"/>
        <v>8-1200</v>
      </c>
      <c r="B2775">
        <v>8</v>
      </c>
      <c r="C2775">
        <v>1200</v>
      </c>
      <c r="D2775" t="s">
        <v>4418</v>
      </c>
    </row>
    <row r="2776" spans="1:4" x14ac:dyDescent="0.25">
      <c r="A2776" t="str">
        <f t="shared" si="43"/>
        <v>8-1201</v>
      </c>
      <c r="B2776">
        <v>8</v>
      </c>
      <c r="C2776">
        <v>1201</v>
      </c>
      <c r="D2776" t="s">
        <v>4419</v>
      </c>
    </row>
    <row r="2777" spans="1:4" x14ac:dyDescent="0.25">
      <c r="A2777" t="str">
        <f t="shared" si="43"/>
        <v>8-1203</v>
      </c>
      <c r="B2777">
        <v>8</v>
      </c>
      <c r="C2777">
        <v>1203</v>
      </c>
      <c r="D2777" t="s">
        <v>4420</v>
      </c>
    </row>
    <row r="2778" spans="1:4" x14ac:dyDescent="0.25">
      <c r="A2778" t="str">
        <f t="shared" si="43"/>
        <v>8-1204</v>
      </c>
      <c r="B2778">
        <v>8</v>
      </c>
      <c r="C2778">
        <v>1204</v>
      </c>
      <c r="D2778" t="s">
        <v>1446</v>
      </c>
    </row>
    <row r="2779" spans="1:4" x14ac:dyDescent="0.25">
      <c r="A2779" t="str">
        <f t="shared" si="43"/>
        <v>8-1205</v>
      </c>
      <c r="B2779">
        <v>8</v>
      </c>
      <c r="C2779">
        <v>1205</v>
      </c>
      <c r="D2779" t="s">
        <v>488</v>
      </c>
    </row>
    <row r="2780" spans="1:4" x14ac:dyDescent="0.25">
      <c r="A2780" t="str">
        <f t="shared" si="43"/>
        <v>8-1206</v>
      </c>
      <c r="B2780">
        <v>8</v>
      </c>
      <c r="C2780">
        <v>1206</v>
      </c>
      <c r="D2780" t="s">
        <v>2814</v>
      </c>
    </row>
    <row r="2781" spans="1:4" x14ac:dyDescent="0.25">
      <c r="A2781" t="str">
        <f t="shared" si="43"/>
        <v>8-1207</v>
      </c>
      <c r="B2781">
        <v>8</v>
      </c>
      <c r="C2781">
        <v>1207</v>
      </c>
      <c r="D2781" t="s">
        <v>4421</v>
      </c>
    </row>
    <row r="2782" spans="1:4" x14ac:dyDescent="0.25">
      <c r="A2782" t="str">
        <f t="shared" si="43"/>
        <v>8-1208</v>
      </c>
      <c r="B2782">
        <v>8</v>
      </c>
      <c r="C2782">
        <v>1208</v>
      </c>
      <c r="D2782" t="s">
        <v>4422</v>
      </c>
    </row>
    <row r="2783" spans="1:4" x14ac:dyDescent="0.25">
      <c r="A2783" t="str">
        <f t="shared" si="43"/>
        <v>8-1209</v>
      </c>
      <c r="B2783">
        <v>8</v>
      </c>
      <c r="C2783">
        <v>1209</v>
      </c>
      <c r="D2783" t="s">
        <v>2199</v>
      </c>
    </row>
    <row r="2784" spans="1:4" x14ac:dyDescent="0.25">
      <c r="A2784" t="str">
        <f t="shared" si="43"/>
        <v>8-1210</v>
      </c>
      <c r="B2784">
        <v>8</v>
      </c>
      <c r="C2784">
        <v>1210</v>
      </c>
      <c r="D2784" t="s">
        <v>1815</v>
      </c>
    </row>
    <row r="2785" spans="1:4" x14ac:dyDescent="0.25">
      <c r="A2785" t="str">
        <f t="shared" si="43"/>
        <v>8-1211</v>
      </c>
      <c r="B2785">
        <v>8</v>
      </c>
      <c r="C2785">
        <v>1211</v>
      </c>
      <c r="D2785" t="s">
        <v>4423</v>
      </c>
    </row>
    <row r="2786" spans="1:4" x14ac:dyDescent="0.25">
      <c r="A2786" t="str">
        <f t="shared" si="43"/>
        <v>8-1212</v>
      </c>
      <c r="B2786">
        <v>8</v>
      </c>
      <c r="C2786">
        <v>1212</v>
      </c>
      <c r="D2786" t="s">
        <v>4395</v>
      </c>
    </row>
    <row r="2787" spans="1:4" x14ac:dyDescent="0.25">
      <c r="A2787" t="str">
        <f t="shared" si="43"/>
        <v>8-1213</v>
      </c>
      <c r="B2787">
        <v>8</v>
      </c>
      <c r="C2787">
        <v>1213</v>
      </c>
      <c r="D2787" t="s">
        <v>2050</v>
      </c>
    </row>
    <row r="2788" spans="1:4" x14ac:dyDescent="0.25">
      <c r="A2788" t="str">
        <f t="shared" si="43"/>
        <v>8-1214</v>
      </c>
      <c r="B2788">
        <v>8</v>
      </c>
      <c r="C2788">
        <v>1214</v>
      </c>
      <c r="D2788" t="s">
        <v>4424</v>
      </c>
    </row>
    <row r="2789" spans="1:4" x14ac:dyDescent="0.25">
      <c r="A2789" t="str">
        <f t="shared" si="43"/>
        <v>8-1215</v>
      </c>
      <c r="B2789">
        <v>8</v>
      </c>
      <c r="C2789">
        <v>1215</v>
      </c>
      <c r="D2789" t="s">
        <v>4102</v>
      </c>
    </row>
    <row r="2790" spans="1:4" x14ac:dyDescent="0.25">
      <c r="A2790" t="str">
        <f t="shared" si="43"/>
        <v>8-1216</v>
      </c>
      <c r="B2790">
        <v>8</v>
      </c>
      <c r="C2790">
        <v>1216</v>
      </c>
      <c r="D2790" t="s">
        <v>4425</v>
      </c>
    </row>
    <row r="2791" spans="1:4" x14ac:dyDescent="0.25">
      <c r="A2791" t="str">
        <f t="shared" si="43"/>
        <v>8-1217</v>
      </c>
      <c r="B2791">
        <v>8</v>
      </c>
      <c r="C2791">
        <v>1217</v>
      </c>
      <c r="D2791" t="s">
        <v>4257</v>
      </c>
    </row>
    <row r="2792" spans="1:4" x14ac:dyDescent="0.25">
      <c r="A2792" t="str">
        <f t="shared" si="43"/>
        <v>8-1218</v>
      </c>
      <c r="B2792">
        <v>8</v>
      </c>
      <c r="C2792">
        <v>1218</v>
      </c>
      <c r="D2792" t="s">
        <v>4199</v>
      </c>
    </row>
    <row r="2793" spans="1:4" x14ac:dyDescent="0.25">
      <c r="A2793" t="str">
        <f t="shared" si="43"/>
        <v>8-1219</v>
      </c>
      <c r="B2793">
        <v>8</v>
      </c>
      <c r="C2793">
        <v>1219</v>
      </c>
      <c r="D2793" t="s">
        <v>4145</v>
      </c>
    </row>
    <row r="2794" spans="1:4" x14ac:dyDescent="0.25">
      <c r="A2794" t="str">
        <f t="shared" si="43"/>
        <v>8-1220</v>
      </c>
      <c r="B2794">
        <v>8</v>
      </c>
      <c r="C2794">
        <v>1220</v>
      </c>
      <c r="D2794" t="s">
        <v>4426</v>
      </c>
    </row>
    <row r="2795" spans="1:4" x14ac:dyDescent="0.25">
      <c r="A2795" t="str">
        <f t="shared" si="43"/>
        <v>8-1221</v>
      </c>
      <c r="B2795">
        <v>8</v>
      </c>
      <c r="C2795">
        <v>1221</v>
      </c>
      <c r="D2795" t="s">
        <v>3341</v>
      </c>
    </row>
    <row r="2796" spans="1:4" x14ac:dyDescent="0.25">
      <c r="A2796" t="str">
        <f t="shared" si="43"/>
        <v>8-1222</v>
      </c>
      <c r="B2796">
        <v>8</v>
      </c>
      <c r="C2796">
        <v>1222</v>
      </c>
      <c r="D2796" t="s">
        <v>4413</v>
      </c>
    </row>
    <row r="2797" spans="1:4" x14ac:dyDescent="0.25">
      <c r="A2797" t="str">
        <f t="shared" si="43"/>
        <v>8-1223</v>
      </c>
      <c r="B2797">
        <v>8</v>
      </c>
      <c r="C2797">
        <v>1223</v>
      </c>
      <c r="D2797" t="s">
        <v>4427</v>
      </c>
    </row>
    <row r="2798" spans="1:4" x14ac:dyDescent="0.25">
      <c r="A2798" t="str">
        <f t="shared" si="43"/>
        <v>8-1224</v>
      </c>
      <c r="B2798">
        <v>8</v>
      </c>
      <c r="C2798">
        <v>1224</v>
      </c>
      <c r="D2798" t="s">
        <v>1905</v>
      </c>
    </row>
    <row r="2799" spans="1:4" x14ac:dyDescent="0.25">
      <c r="A2799" t="str">
        <f t="shared" si="43"/>
        <v>8-1225</v>
      </c>
      <c r="B2799">
        <v>8</v>
      </c>
      <c r="C2799">
        <v>1225</v>
      </c>
      <c r="D2799" t="s">
        <v>4428</v>
      </c>
    </row>
    <row r="2800" spans="1:4" x14ac:dyDescent="0.25">
      <c r="A2800" t="str">
        <f t="shared" si="43"/>
        <v>8-1226</v>
      </c>
      <c r="B2800">
        <v>8</v>
      </c>
      <c r="C2800">
        <v>1226</v>
      </c>
      <c r="D2800" t="s">
        <v>2141</v>
      </c>
    </row>
    <row r="2801" spans="1:4" x14ac:dyDescent="0.25">
      <c r="A2801" t="str">
        <f t="shared" si="43"/>
        <v>8-1228</v>
      </c>
      <c r="B2801">
        <v>8</v>
      </c>
      <c r="C2801">
        <v>1228</v>
      </c>
      <c r="D2801" t="s">
        <v>1741</v>
      </c>
    </row>
    <row r="2802" spans="1:4" x14ac:dyDescent="0.25">
      <c r="A2802" t="str">
        <f t="shared" si="43"/>
        <v>8-1229</v>
      </c>
      <c r="B2802">
        <v>8</v>
      </c>
      <c r="C2802">
        <v>1229</v>
      </c>
      <c r="D2802" t="s">
        <v>4429</v>
      </c>
    </row>
    <row r="2803" spans="1:4" x14ac:dyDescent="0.25">
      <c r="A2803" t="str">
        <f t="shared" si="43"/>
        <v>8-1230</v>
      </c>
      <c r="B2803">
        <v>8</v>
      </c>
      <c r="C2803">
        <v>1230</v>
      </c>
      <c r="D2803" t="s">
        <v>1420</v>
      </c>
    </row>
    <row r="2804" spans="1:4" x14ac:dyDescent="0.25">
      <c r="A2804" t="str">
        <f t="shared" si="43"/>
        <v>8-1232</v>
      </c>
      <c r="B2804">
        <v>8</v>
      </c>
      <c r="C2804">
        <v>1232</v>
      </c>
      <c r="D2804" t="s">
        <v>4430</v>
      </c>
    </row>
    <row r="2805" spans="1:4" x14ac:dyDescent="0.25">
      <c r="A2805" t="str">
        <f t="shared" si="43"/>
        <v>8-1236</v>
      </c>
      <c r="B2805">
        <v>8</v>
      </c>
      <c r="C2805">
        <v>1236</v>
      </c>
      <c r="D2805" t="s">
        <v>4431</v>
      </c>
    </row>
    <row r="2806" spans="1:4" x14ac:dyDescent="0.25">
      <c r="A2806" t="str">
        <f t="shared" si="43"/>
        <v>8-1237</v>
      </c>
      <c r="B2806">
        <v>8</v>
      </c>
      <c r="C2806">
        <v>1237</v>
      </c>
      <c r="D2806" t="s">
        <v>4432</v>
      </c>
    </row>
    <row r="2807" spans="1:4" x14ac:dyDescent="0.25">
      <c r="A2807" t="str">
        <f t="shared" si="43"/>
        <v>8-1238</v>
      </c>
      <c r="B2807">
        <v>8</v>
      </c>
      <c r="C2807">
        <v>1238</v>
      </c>
      <c r="D2807" t="s">
        <v>1420</v>
      </c>
    </row>
    <row r="2808" spans="1:4" x14ac:dyDescent="0.25">
      <c r="A2808" t="str">
        <f t="shared" si="43"/>
        <v>8-1239</v>
      </c>
      <c r="B2808">
        <v>8</v>
      </c>
      <c r="C2808">
        <v>1239</v>
      </c>
      <c r="D2808" t="s">
        <v>4433</v>
      </c>
    </row>
    <row r="2809" spans="1:4" x14ac:dyDescent="0.25">
      <c r="A2809" t="str">
        <f t="shared" si="43"/>
        <v>8-1240</v>
      </c>
      <c r="B2809">
        <v>8</v>
      </c>
      <c r="C2809">
        <v>1240</v>
      </c>
      <c r="D2809" t="s">
        <v>1420</v>
      </c>
    </row>
    <row r="2810" spans="1:4" x14ac:dyDescent="0.25">
      <c r="A2810" t="str">
        <f t="shared" si="43"/>
        <v>8-1242</v>
      </c>
      <c r="B2810">
        <v>8</v>
      </c>
      <c r="C2810">
        <v>1242</v>
      </c>
      <c r="D2810" t="s">
        <v>2362</v>
      </c>
    </row>
    <row r="2811" spans="1:4" x14ac:dyDescent="0.25">
      <c r="A2811" t="str">
        <f t="shared" si="43"/>
        <v>8-1243</v>
      </c>
      <c r="B2811">
        <v>8</v>
      </c>
      <c r="C2811">
        <v>1243</v>
      </c>
      <c r="D2811" t="s">
        <v>4434</v>
      </c>
    </row>
    <row r="2812" spans="1:4" x14ac:dyDescent="0.25">
      <c r="A2812" t="str">
        <f t="shared" si="43"/>
        <v>8-1246</v>
      </c>
      <c r="B2812">
        <v>8</v>
      </c>
      <c r="C2812">
        <v>1246</v>
      </c>
      <c r="D2812" t="s">
        <v>4435</v>
      </c>
    </row>
    <row r="2813" spans="1:4" x14ac:dyDescent="0.25">
      <c r="A2813" t="str">
        <f t="shared" si="43"/>
        <v>8-1247</v>
      </c>
      <c r="B2813">
        <v>8</v>
      </c>
      <c r="C2813">
        <v>1247</v>
      </c>
      <c r="D2813" t="s">
        <v>1842</v>
      </c>
    </row>
    <row r="2814" spans="1:4" x14ac:dyDescent="0.25">
      <c r="A2814" t="str">
        <f t="shared" si="43"/>
        <v>8-1248</v>
      </c>
      <c r="B2814">
        <v>8</v>
      </c>
      <c r="C2814">
        <v>1248</v>
      </c>
      <c r="D2814" t="s">
        <v>4102</v>
      </c>
    </row>
    <row r="2815" spans="1:4" x14ac:dyDescent="0.25">
      <c r="A2815" t="str">
        <f t="shared" si="43"/>
        <v>8-1249</v>
      </c>
      <c r="B2815">
        <v>8</v>
      </c>
      <c r="C2815">
        <v>1249</v>
      </c>
      <c r="D2815" t="s">
        <v>4436</v>
      </c>
    </row>
    <row r="2816" spans="1:4" x14ac:dyDescent="0.25">
      <c r="A2816" t="str">
        <f t="shared" si="43"/>
        <v>8-1250</v>
      </c>
      <c r="B2816">
        <v>8</v>
      </c>
      <c r="C2816">
        <v>1250</v>
      </c>
      <c r="D2816" t="s">
        <v>4437</v>
      </c>
    </row>
    <row r="2817" spans="1:4" x14ac:dyDescent="0.25">
      <c r="A2817" t="str">
        <f t="shared" si="43"/>
        <v>8-1251</v>
      </c>
      <c r="B2817">
        <v>8</v>
      </c>
      <c r="C2817">
        <v>1251</v>
      </c>
      <c r="D2817" t="s">
        <v>4438</v>
      </c>
    </row>
    <row r="2818" spans="1:4" x14ac:dyDescent="0.25">
      <c r="A2818" t="str">
        <f t="shared" si="43"/>
        <v>8-1252</v>
      </c>
      <c r="B2818">
        <v>8</v>
      </c>
      <c r="C2818">
        <v>1252</v>
      </c>
      <c r="D2818" t="s">
        <v>4439</v>
      </c>
    </row>
    <row r="2819" spans="1:4" x14ac:dyDescent="0.25">
      <c r="A2819" t="str">
        <f t="shared" si="43"/>
        <v>8-1253</v>
      </c>
      <c r="B2819">
        <v>8</v>
      </c>
      <c r="C2819">
        <v>1253</v>
      </c>
      <c r="D2819" t="s">
        <v>4303</v>
      </c>
    </row>
    <row r="2820" spans="1:4" x14ac:dyDescent="0.25">
      <c r="A2820" t="str">
        <f t="shared" ref="A2820:A2883" si="44">B2820&amp;"-"&amp;C2820</f>
        <v>8-1254</v>
      </c>
      <c r="B2820">
        <v>8</v>
      </c>
      <c r="C2820">
        <v>1254</v>
      </c>
      <c r="D2820" t="s">
        <v>3640</v>
      </c>
    </row>
    <row r="2821" spans="1:4" x14ac:dyDescent="0.25">
      <c r="A2821" t="str">
        <f t="shared" si="44"/>
        <v>8-1255</v>
      </c>
      <c r="B2821">
        <v>8</v>
      </c>
      <c r="C2821">
        <v>1255</v>
      </c>
      <c r="D2821" t="s">
        <v>4440</v>
      </c>
    </row>
    <row r="2822" spans="1:4" x14ac:dyDescent="0.25">
      <c r="A2822" t="str">
        <f t="shared" si="44"/>
        <v>8-1256</v>
      </c>
      <c r="B2822">
        <v>8</v>
      </c>
      <c r="C2822">
        <v>1256</v>
      </c>
      <c r="D2822" t="s">
        <v>2872</v>
      </c>
    </row>
    <row r="2823" spans="1:4" x14ac:dyDescent="0.25">
      <c r="A2823" t="str">
        <f t="shared" si="44"/>
        <v>8-1257</v>
      </c>
      <c r="B2823">
        <v>8</v>
      </c>
      <c r="C2823">
        <v>1257</v>
      </c>
      <c r="D2823" t="s">
        <v>4441</v>
      </c>
    </row>
    <row r="2824" spans="1:4" x14ac:dyDescent="0.25">
      <c r="A2824" t="str">
        <f t="shared" si="44"/>
        <v>8-1258</v>
      </c>
      <c r="B2824">
        <v>8</v>
      </c>
      <c r="C2824">
        <v>1258</v>
      </c>
      <c r="D2824" t="s">
        <v>4442</v>
      </c>
    </row>
    <row r="2825" spans="1:4" x14ac:dyDescent="0.25">
      <c r="A2825" t="str">
        <f t="shared" si="44"/>
        <v>8-1259</v>
      </c>
      <c r="B2825">
        <v>8</v>
      </c>
      <c r="C2825">
        <v>1259</v>
      </c>
      <c r="D2825" t="s">
        <v>4443</v>
      </c>
    </row>
    <row r="2826" spans="1:4" x14ac:dyDescent="0.25">
      <c r="A2826" t="str">
        <f t="shared" si="44"/>
        <v>8-1260</v>
      </c>
      <c r="B2826">
        <v>8</v>
      </c>
      <c r="C2826">
        <v>1260</v>
      </c>
      <c r="D2826" t="s">
        <v>4293</v>
      </c>
    </row>
    <row r="2827" spans="1:4" x14ac:dyDescent="0.25">
      <c r="A2827" t="str">
        <f t="shared" si="44"/>
        <v>8-1262</v>
      </c>
      <c r="B2827">
        <v>8</v>
      </c>
      <c r="C2827">
        <v>1262</v>
      </c>
      <c r="D2827" t="s">
        <v>4444</v>
      </c>
    </row>
    <row r="2828" spans="1:4" x14ac:dyDescent="0.25">
      <c r="A2828" t="str">
        <f t="shared" si="44"/>
        <v>8-1263</v>
      </c>
      <c r="B2828">
        <v>8</v>
      </c>
      <c r="C2828">
        <v>1263</v>
      </c>
      <c r="D2828" t="s">
        <v>4445</v>
      </c>
    </row>
    <row r="2829" spans="1:4" x14ac:dyDescent="0.25">
      <c r="A2829" t="str">
        <f t="shared" si="44"/>
        <v>8-1264</v>
      </c>
      <c r="B2829">
        <v>8</v>
      </c>
      <c r="C2829">
        <v>1264</v>
      </c>
      <c r="D2829" t="s">
        <v>4446</v>
      </c>
    </row>
    <row r="2830" spans="1:4" x14ac:dyDescent="0.25">
      <c r="A2830" t="str">
        <f t="shared" si="44"/>
        <v>8-1265</v>
      </c>
      <c r="B2830">
        <v>8</v>
      </c>
      <c r="C2830">
        <v>1265</v>
      </c>
      <c r="D2830" t="s">
        <v>4447</v>
      </c>
    </row>
    <row r="2831" spans="1:4" x14ac:dyDescent="0.25">
      <c r="A2831" t="str">
        <f t="shared" si="44"/>
        <v>8-1266</v>
      </c>
      <c r="B2831">
        <v>8</v>
      </c>
      <c r="C2831">
        <v>1266</v>
      </c>
      <c r="D2831" t="s">
        <v>4448</v>
      </c>
    </row>
    <row r="2832" spans="1:4" x14ac:dyDescent="0.25">
      <c r="A2832" t="str">
        <f t="shared" si="44"/>
        <v>8-1267</v>
      </c>
      <c r="B2832">
        <v>8</v>
      </c>
      <c r="C2832">
        <v>1267</v>
      </c>
      <c r="D2832" t="s">
        <v>4449</v>
      </c>
    </row>
    <row r="2833" spans="1:4" x14ac:dyDescent="0.25">
      <c r="A2833" t="str">
        <f t="shared" si="44"/>
        <v>8-1268</v>
      </c>
      <c r="B2833">
        <v>8</v>
      </c>
      <c r="C2833">
        <v>1268</v>
      </c>
      <c r="D2833" t="s">
        <v>2264</v>
      </c>
    </row>
    <row r="2834" spans="1:4" x14ac:dyDescent="0.25">
      <c r="A2834" t="str">
        <f t="shared" si="44"/>
        <v>8-1269</v>
      </c>
      <c r="B2834">
        <v>8</v>
      </c>
      <c r="C2834">
        <v>1269</v>
      </c>
      <c r="D2834" t="s">
        <v>4411</v>
      </c>
    </row>
    <row r="2835" spans="1:4" x14ac:dyDescent="0.25">
      <c r="A2835" t="str">
        <f t="shared" si="44"/>
        <v>8-1270</v>
      </c>
      <c r="B2835">
        <v>8</v>
      </c>
      <c r="C2835">
        <v>1270</v>
      </c>
      <c r="D2835" t="s">
        <v>4450</v>
      </c>
    </row>
    <row r="2836" spans="1:4" x14ac:dyDescent="0.25">
      <c r="A2836" t="str">
        <f t="shared" si="44"/>
        <v>8-1271</v>
      </c>
      <c r="B2836">
        <v>8</v>
      </c>
      <c r="C2836">
        <v>1271</v>
      </c>
      <c r="D2836" t="s">
        <v>4451</v>
      </c>
    </row>
    <row r="2837" spans="1:4" x14ac:dyDescent="0.25">
      <c r="A2837" t="str">
        <f t="shared" si="44"/>
        <v>8-1272</v>
      </c>
      <c r="B2837">
        <v>8</v>
      </c>
      <c r="C2837">
        <v>1272</v>
      </c>
      <c r="D2837" t="s">
        <v>4452</v>
      </c>
    </row>
    <row r="2838" spans="1:4" x14ac:dyDescent="0.25">
      <c r="A2838" t="str">
        <f t="shared" si="44"/>
        <v>8-1273</v>
      </c>
      <c r="B2838">
        <v>8</v>
      </c>
      <c r="C2838">
        <v>1273</v>
      </c>
      <c r="D2838" t="s">
        <v>4453</v>
      </c>
    </row>
    <row r="2839" spans="1:4" x14ac:dyDescent="0.25">
      <c r="A2839" t="str">
        <f t="shared" si="44"/>
        <v>8-1274</v>
      </c>
      <c r="B2839">
        <v>8</v>
      </c>
      <c r="C2839">
        <v>1274</v>
      </c>
      <c r="D2839" t="s">
        <v>4447</v>
      </c>
    </row>
    <row r="2840" spans="1:4" x14ac:dyDescent="0.25">
      <c r="A2840" t="str">
        <f t="shared" si="44"/>
        <v>8-1275</v>
      </c>
      <c r="B2840">
        <v>8</v>
      </c>
      <c r="C2840">
        <v>1275</v>
      </c>
      <c r="D2840" t="s">
        <v>4454</v>
      </c>
    </row>
    <row r="2841" spans="1:4" x14ac:dyDescent="0.25">
      <c r="A2841" t="str">
        <f t="shared" si="44"/>
        <v>8-1276</v>
      </c>
      <c r="B2841">
        <v>8</v>
      </c>
      <c r="C2841">
        <v>1276</v>
      </c>
      <c r="D2841" t="s">
        <v>4455</v>
      </c>
    </row>
    <row r="2842" spans="1:4" x14ac:dyDescent="0.25">
      <c r="A2842" t="str">
        <f t="shared" si="44"/>
        <v>8-1277</v>
      </c>
      <c r="B2842">
        <v>8</v>
      </c>
      <c r="C2842">
        <v>1277</v>
      </c>
      <c r="D2842" t="s">
        <v>4456</v>
      </c>
    </row>
    <row r="2843" spans="1:4" x14ac:dyDescent="0.25">
      <c r="A2843" t="str">
        <f t="shared" si="44"/>
        <v>8-1278</v>
      </c>
      <c r="B2843">
        <v>8</v>
      </c>
      <c r="C2843">
        <v>1278</v>
      </c>
      <c r="D2843" t="s">
        <v>4457</v>
      </c>
    </row>
    <row r="2844" spans="1:4" x14ac:dyDescent="0.25">
      <c r="A2844" t="str">
        <f t="shared" si="44"/>
        <v>8-1279</v>
      </c>
      <c r="B2844">
        <v>8</v>
      </c>
      <c r="C2844">
        <v>1279</v>
      </c>
      <c r="D2844" t="s">
        <v>4458</v>
      </c>
    </row>
    <row r="2845" spans="1:4" x14ac:dyDescent="0.25">
      <c r="A2845" t="str">
        <f t="shared" si="44"/>
        <v>8-1280</v>
      </c>
      <c r="B2845">
        <v>8</v>
      </c>
      <c r="C2845">
        <v>1280</v>
      </c>
      <c r="D2845" t="s">
        <v>4459</v>
      </c>
    </row>
    <row r="2846" spans="1:4" x14ac:dyDescent="0.25">
      <c r="A2846" t="str">
        <f t="shared" si="44"/>
        <v>8-1281</v>
      </c>
      <c r="B2846">
        <v>8</v>
      </c>
      <c r="C2846">
        <v>1281</v>
      </c>
      <c r="D2846" t="s">
        <v>4460</v>
      </c>
    </row>
    <row r="2847" spans="1:4" x14ac:dyDescent="0.25">
      <c r="A2847" t="str">
        <f t="shared" si="44"/>
        <v>8-1282</v>
      </c>
      <c r="B2847">
        <v>8</v>
      </c>
      <c r="C2847">
        <v>1282</v>
      </c>
      <c r="D2847" t="s">
        <v>2035</v>
      </c>
    </row>
    <row r="2848" spans="1:4" x14ac:dyDescent="0.25">
      <c r="A2848" t="str">
        <f t="shared" si="44"/>
        <v>8-1283</v>
      </c>
      <c r="B2848">
        <v>8</v>
      </c>
      <c r="C2848">
        <v>1283</v>
      </c>
      <c r="D2848" t="s">
        <v>4461</v>
      </c>
    </row>
    <row r="2849" spans="1:4" x14ac:dyDescent="0.25">
      <c r="A2849" t="str">
        <f t="shared" si="44"/>
        <v>8-1284</v>
      </c>
      <c r="B2849">
        <v>8</v>
      </c>
      <c r="C2849">
        <v>1284</v>
      </c>
      <c r="D2849" t="s">
        <v>4462</v>
      </c>
    </row>
    <row r="2850" spans="1:4" x14ac:dyDescent="0.25">
      <c r="A2850" t="str">
        <f t="shared" si="44"/>
        <v>8-1285</v>
      </c>
      <c r="B2850">
        <v>8</v>
      </c>
      <c r="C2850">
        <v>1285</v>
      </c>
      <c r="D2850" t="s">
        <v>3863</v>
      </c>
    </row>
    <row r="2851" spans="1:4" x14ac:dyDescent="0.25">
      <c r="A2851" t="str">
        <f t="shared" si="44"/>
        <v>8-1286</v>
      </c>
      <c r="B2851">
        <v>8</v>
      </c>
      <c r="C2851">
        <v>1286</v>
      </c>
      <c r="D2851" t="s">
        <v>2235</v>
      </c>
    </row>
    <row r="2852" spans="1:4" x14ac:dyDescent="0.25">
      <c r="A2852" t="str">
        <f t="shared" si="44"/>
        <v>8-1287</v>
      </c>
      <c r="B2852">
        <v>8</v>
      </c>
      <c r="C2852">
        <v>1287</v>
      </c>
      <c r="D2852" t="s">
        <v>4463</v>
      </c>
    </row>
    <row r="2853" spans="1:4" x14ac:dyDescent="0.25">
      <c r="A2853" t="str">
        <f t="shared" si="44"/>
        <v>8-1288</v>
      </c>
      <c r="B2853">
        <v>8</v>
      </c>
      <c r="C2853">
        <v>1288</v>
      </c>
      <c r="D2853" t="s">
        <v>4464</v>
      </c>
    </row>
    <row r="2854" spans="1:4" x14ac:dyDescent="0.25">
      <c r="A2854" t="str">
        <f t="shared" si="44"/>
        <v>8-1289</v>
      </c>
      <c r="B2854">
        <v>8</v>
      </c>
      <c r="C2854">
        <v>1289</v>
      </c>
      <c r="D2854" t="s">
        <v>4465</v>
      </c>
    </row>
    <row r="2855" spans="1:4" x14ac:dyDescent="0.25">
      <c r="A2855" t="str">
        <f t="shared" si="44"/>
        <v>9-0</v>
      </c>
      <c r="B2855">
        <v>9</v>
      </c>
      <c r="C2855">
        <v>0</v>
      </c>
      <c r="D2855" t="s">
        <v>470</v>
      </c>
    </row>
    <row r="2856" spans="1:4" x14ac:dyDescent="0.25">
      <c r="A2856" t="str">
        <f t="shared" si="44"/>
        <v>9-1</v>
      </c>
      <c r="B2856">
        <v>9</v>
      </c>
      <c r="C2856">
        <v>1</v>
      </c>
      <c r="D2856" t="s">
        <v>470</v>
      </c>
    </row>
    <row r="2857" spans="1:4" x14ac:dyDescent="0.25">
      <c r="A2857" t="str">
        <f t="shared" si="44"/>
        <v>9-4</v>
      </c>
      <c r="B2857">
        <v>9</v>
      </c>
      <c r="C2857">
        <v>4</v>
      </c>
      <c r="D2857" t="s">
        <v>4466</v>
      </c>
    </row>
    <row r="2858" spans="1:4" x14ac:dyDescent="0.25">
      <c r="A2858" t="str">
        <f t="shared" si="44"/>
        <v>9-5</v>
      </c>
      <c r="B2858">
        <v>9</v>
      </c>
      <c r="C2858">
        <v>5</v>
      </c>
      <c r="D2858" t="s">
        <v>1904</v>
      </c>
    </row>
    <row r="2859" spans="1:4" x14ac:dyDescent="0.25">
      <c r="A2859" t="str">
        <f t="shared" si="44"/>
        <v>9-8</v>
      </c>
      <c r="B2859">
        <v>9</v>
      </c>
      <c r="C2859">
        <v>8</v>
      </c>
      <c r="D2859" t="s">
        <v>4467</v>
      </c>
    </row>
    <row r="2860" spans="1:4" x14ac:dyDescent="0.25">
      <c r="A2860" t="str">
        <f t="shared" si="44"/>
        <v>9-9</v>
      </c>
      <c r="B2860">
        <v>9</v>
      </c>
      <c r="C2860">
        <v>9</v>
      </c>
      <c r="D2860" t="s">
        <v>4468</v>
      </c>
    </row>
    <row r="2861" spans="1:4" x14ac:dyDescent="0.25">
      <c r="A2861" t="str">
        <f t="shared" si="44"/>
        <v>9-11</v>
      </c>
      <c r="B2861">
        <v>9</v>
      </c>
      <c r="C2861">
        <v>11</v>
      </c>
      <c r="D2861" t="s">
        <v>4007</v>
      </c>
    </row>
    <row r="2862" spans="1:4" x14ac:dyDescent="0.25">
      <c r="A2862" t="str">
        <f t="shared" si="44"/>
        <v>9-12</v>
      </c>
      <c r="B2862">
        <v>9</v>
      </c>
      <c r="C2862">
        <v>12</v>
      </c>
      <c r="D2862" t="s">
        <v>4469</v>
      </c>
    </row>
    <row r="2863" spans="1:4" x14ac:dyDescent="0.25">
      <c r="A2863" t="str">
        <f t="shared" si="44"/>
        <v>9-13</v>
      </c>
      <c r="B2863">
        <v>9</v>
      </c>
      <c r="C2863">
        <v>13</v>
      </c>
      <c r="D2863" t="s">
        <v>1669</v>
      </c>
    </row>
    <row r="2864" spans="1:4" x14ac:dyDescent="0.25">
      <c r="A2864" t="str">
        <f t="shared" si="44"/>
        <v>9-15</v>
      </c>
      <c r="B2864">
        <v>9</v>
      </c>
      <c r="C2864">
        <v>15</v>
      </c>
      <c r="D2864" t="s">
        <v>4470</v>
      </c>
    </row>
    <row r="2865" spans="1:4" x14ac:dyDescent="0.25">
      <c r="A2865" t="str">
        <f t="shared" si="44"/>
        <v>9-16</v>
      </c>
      <c r="B2865">
        <v>9</v>
      </c>
      <c r="C2865">
        <v>16</v>
      </c>
      <c r="D2865" t="s">
        <v>1184</v>
      </c>
    </row>
    <row r="2866" spans="1:4" x14ac:dyDescent="0.25">
      <c r="A2866" t="str">
        <f t="shared" si="44"/>
        <v>9-18</v>
      </c>
      <c r="B2866">
        <v>9</v>
      </c>
      <c r="C2866">
        <v>18</v>
      </c>
      <c r="D2866" t="s">
        <v>1587</v>
      </c>
    </row>
    <row r="2867" spans="1:4" x14ac:dyDescent="0.25">
      <c r="A2867" t="str">
        <f t="shared" si="44"/>
        <v>9-21</v>
      </c>
      <c r="B2867">
        <v>9</v>
      </c>
      <c r="C2867">
        <v>21</v>
      </c>
      <c r="D2867" t="s">
        <v>3931</v>
      </c>
    </row>
    <row r="2868" spans="1:4" x14ac:dyDescent="0.25">
      <c r="A2868" t="str">
        <f t="shared" si="44"/>
        <v>9-22</v>
      </c>
      <c r="B2868">
        <v>9</v>
      </c>
      <c r="C2868">
        <v>22</v>
      </c>
      <c r="D2868" t="s">
        <v>4471</v>
      </c>
    </row>
    <row r="2869" spans="1:4" x14ac:dyDescent="0.25">
      <c r="A2869" t="str">
        <f t="shared" si="44"/>
        <v>9-23</v>
      </c>
      <c r="B2869">
        <v>9</v>
      </c>
      <c r="C2869">
        <v>23</v>
      </c>
      <c r="D2869" t="s">
        <v>4472</v>
      </c>
    </row>
    <row r="2870" spans="1:4" x14ac:dyDescent="0.25">
      <c r="A2870" t="str">
        <f t="shared" si="44"/>
        <v>9-25</v>
      </c>
      <c r="B2870">
        <v>9</v>
      </c>
      <c r="C2870">
        <v>25</v>
      </c>
      <c r="D2870" t="s">
        <v>4473</v>
      </c>
    </row>
    <row r="2871" spans="1:4" x14ac:dyDescent="0.25">
      <c r="A2871" t="str">
        <f t="shared" si="44"/>
        <v>9-26</v>
      </c>
      <c r="B2871">
        <v>9</v>
      </c>
      <c r="C2871">
        <v>26</v>
      </c>
      <c r="D2871" t="s">
        <v>4474</v>
      </c>
    </row>
    <row r="2872" spans="1:4" x14ac:dyDescent="0.25">
      <c r="A2872" t="str">
        <f t="shared" si="44"/>
        <v>9-27</v>
      </c>
      <c r="B2872">
        <v>9</v>
      </c>
      <c r="C2872">
        <v>27</v>
      </c>
      <c r="D2872" t="s">
        <v>4475</v>
      </c>
    </row>
    <row r="2873" spans="1:4" x14ac:dyDescent="0.25">
      <c r="A2873" t="str">
        <f t="shared" si="44"/>
        <v>9-28</v>
      </c>
      <c r="B2873">
        <v>9</v>
      </c>
      <c r="C2873">
        <v>28</v>
      </c>
      <c r="D2873" t="s">
        <v>4476</v>
      </c>
    </row>
    <row r="2874" spans="1:4" x14ac:dyDescent="0.25">
      <c r="A2874" t="str">
        <f t="shared" si="44"/>
        <v>9-29</v>
      </c>
      <c r="B2874">
        <v>9</v>
      </c>
      <c r="C2874">
        <v>29</v>
      </c>
      <c r="D2874" t="s">
        <v>1752</v>
      </c>
    </row>
    <row r="2875" spans="1:4" x14ac:dyDescent="0.25">
      <c r="A2875" t="str">
        <f t="shared" si="44"/>
        <v>9-33</v>
      </c>
      <c r="B2875">
        <v>9</v>
      </c>
      <c r="C2875">
        <v>33</v>
      </c>
      <c r="D2875" t="s">
        <v>1903</v>
      </c>
    </row>
    <row r="2876" spans="1:4" x14ac:dyDescent="0.25">
      <c r="A2876" t="str">
        <f t="shared" si="44"/>
        <v>9-34</v>
      </c>
      <c r="B2876">
        <v>9</v>
      </c>
      <c r="C2876">
        <v>34</v>
      </c>
      <c r="D2876" t="s">
        <v>1185</v>
      </c>
    </row>
    <row r="2877" spans="1:4" x14ac:dyDescent="0.25">
      <c r="A2877" t="str">
        <f t="shared" si="44"/>
        <v>9-35</v>
      </c>
      <c r="B2877">
        <v>9</v>
      </c>
      <c r="C2877">
        <v>35</v>
      </c>
      <c r="D2877" t="s">
        <v>3865</v>
      </c>
    </row>
    <row r="2878" spans="1:4" x14ac:dyDescent="0.25">
      <c r="A2878" t="str">
        <f t="shared" si="44"/>
        <v>9-37</v>
      </c>
      <c r="B2878">
        <v>9</v>
      </c>
      <c r="C2878">
        <v>37</v>
      </c>
      <c r="D2878" t="s">
        <v>1613</v>
      </c>
    </row>
    <row r="2879" spans="1:4" x14ac:dyDescent="0.25">
      <c r="A2879" t="str">
        <f t="shared" si="44"/>
        <v>9-43</v>
      </c>
      <c r="B2879">
        <v>9</v>
      </c>
      <c r="C2879">
        <v>43</v>
      </c>
      <c r="D2879" t="s">
        <v>4477</v>
      </c>
    </row>
    <row r="2880" spans="1:4" x14ac:dyDescent="0.25">
      <c r="A2880" t="str">
        <f t="shared" si="44"/>
        <v>9-45</v>
      </c>
      <c r="B2880">
        <v>9</v>
      </c>
      <c r="C2880">
        <v>45</v>
      </c>
      <c r="D2880" t="s">
        <v>1213</v>
      </c>
    </row>
    <row r="2881" spans="1:4" x14ac:dyDescent="0.25">
      <c r="A2881" t="str">
        <f t="shared" si="44"/>
        <v>9-46</v>
      </c>
      <c r="B2881">
        <v>9</v>
      </c>
      <c r="C2881">
        <v>46</v>
      </c>
      <c r="D2881" t="s">
        <v>3821</v>
      </c>
    </row>
    <row r="2882" spans="1:4" x14ac:dyDescent="0.25">
      <c r="A2882" t="str">
        <f t="shared" si="44"/>
        <v>9-48</v>
      </c>
      <c r="B2882">
        <v>9</v>
      </c>
      <c r="C2882">
        <v>48</v>
      </c>
      <c r="D2882" t="s">
        <v>2076</v>
      </c>
    </row>
    <row r="2883" spans="1:4" x14ac:dyDescent="0.25">
      <c r="A2883" t="str">
        <f t="shared" si="44"/>
        <v>9-49</v>
      </c>
      <c r="B2883">
        <v>9</v>
      </c>
      <c r="C2883">
        <v>49</v>
      </c>
      <c r="D2883" t="s">
        <v>4478</v>
      </c>
    </row>
    <row r="2884" spans="1:4" x14ac:dyDescent="0.25">
      <c r="A2884" t="str">
        <f t="shared" ref="A2884:A2947" si="45">B2884&amp;"-"&amp;C2884</f>
        <v>9-50</v>
      </c>
      <c r="B2884">
        <v>9</v>
      </c>
      <c r="C2884">
        <v>50</v>
      </c>
      <c r="D2884" t="s">
        <v>4479</v>
      </c>
    </row>
    <row r="2885" spans="1:4" x14ac:dyDescent="0.25">
      <c r="A2885" t="str">
        <f t="shared" si="45"/>
        <v>9-53</v>
      </c>
      <c r="B2885">
        <v>9</v>
      </c>
      <c r="C2885">
        <v>53</v>
      </c>
      <c r="D2885" t="s">
        <v>2055</v>
      </c>
    </row>
    <row r="2886" spans="1:4" x14ac:dyDescent="0.25">
      <c r="A2886" t="str">
        <f t="shared" si="45"/>
        <v>9-54</v>
      </c>
      <c r="B2886">
        <v>9</v>
      </c>
      <c r="C2886">
        <v>54</v>
      </c>
      <c r="D2886" t="s">
        <v>4480</v>
      </c>
    </row>
    <row r="2887" spans="1:4" x14ac:dyDescent="0.25">
      <c r="A2887" t="str">
        <f t="shared" si="45"/>
        <v>9-56</v>
      </c>
      <c r="B2887">
        <v>9</v>
      </c>
      <c r="C2887">
        <v>56</v>
      </c>
      <c r="D2887" t="s">
        <v>4481</v>
      </c>
    </row>
    <row r="2888" spans="1:4" x14ac:dyDescent="0.25">
      <c r="A2888" t="str">
        <f t="shared" si="45"/>
        <v>9-58</v>
      </c>
      <c r="B2888">
        <v>9</v>
      </c>
      <c r="C2888">
        <v>58</v>
      </c>
      <c r="D2888" t="s">
        <v>1906</v>
      </c>
    </row>
    <row r="2889" spans="1:4" x14ac:dyDescent="0.25">
      <c r="A2889" t="str">
        <f t="shared" si="45"/>
        <v>9-61</v>
      </c>
      <c r="B2889">
        <v>9</v>
      </c>
      <c r="C2889">
        <v>61</v>
      </c>
      <c r="D2889" t="s">
        <v>4482</v>
      </c>
    </row>
    <row r="2890" spans="1:4" x14ac:dyDescent="0.25">
      <c r="A2890" t="str">
        <f t="shared" si="45"/>
        <v>9-62</v>
      </c>
      <c r="B2890">
        <v>9</v>
      </c>
      <c r="C2890">
        <v>62</v>
      </c>
      <c r="D2890" t="s">
        <v>4483</v>
      </c>
    </row>
    <row r="2891" spans="1:4" x14ac:dyDescent="0.25">
      <c r="A2891" t="str">
        <f t="shared" si="45"/>
        <v>9-67</v>
      </c>
      <c r="B2891">
        <v>9</v>
      </c>
      <c r="C2891">
        <v>67</v>
      </c>
      <c r="D2891" t="s">
        <v>4484</v>
      </c>
    </row>
    <row r="2892" spans="1:4" x14ac:dyDescent="0.25">
      <c r="A2892" t="str">
        <f t="shared" si="45"/>
        <v>9-68</v>
      </c>
      <c r="B2892">
        <v>9</v>
      </c>
      <c r="C2892">
        <v>68</v>
      </c>
      <c r="D2892" t="s">
        <v>4485</v>
      </c>
    </row>
    <row r="2893" spans="1:4" x14ac:dyDescent="0.25">
      <c r="A2893" t="str">
        <f t="shared" si="45"/>
        <v>9-69</v>
      </c>
      <c r="B2893">
        <v>9</v>
      </c>
      <c r="C2893">
        <v>69</v>
      </c>
      <c r="D2893" t="s">
        <v>2038</v>
      </c>
    </row>
    <row r="2894" spans="1:4" x14ac:dyDescent="0.25">
      <c r="A2894" t="str">
        <f t="shared" si="45"/>
        <v>9-70</v>
      </c>
      <c r="B2894">
        <v>9</v>
      </c>
      <c r="C2894">
        <v>70</v>
      </c>
      <c r="D2894" t="s">
        <v>4486</v>
      </c>
    </row>
    <row r="2895" spans="1:4" x14ac:dyDescent="0.25">
      <c r="A2895" t="str">
        <f t="shared" si="45"/>
        <v>9-71</v>
      </c>
      <c r="B2895">
        <v>9</v>
      </c>
      <c r="C2895">
        <v>71</v>
      </c>
      <c r="D2895" t="s">
        <v>1750</v>
      </c>
    </row>
    <row r="2896" spans="1:4" x14ac:dyDescent="0.25">
      <c r="A2896" t="str">
        <f t="shared" si="45"/>
        <v>9-74</v>
      </c>
      <c r="B2896">
        <v>9</v>
      </c>
      <c r="C2896">
        <v>74</v>
      </c>
      <c r="D2896" t="s">
        <v>4487</v>
      </c>
    </row>
    <row r="2897" spans="1:4" x14ac:dyDescent="0.25">
      <c r="A2897" t="str">
        <f t="shared" si="45"/>
        <v>9-77</v>
      </c>
      <c r="B2897">
        <v>9</v>
      </c>
      <c r="C2897">
        <v>77</v>
      </c>
      <c r="D2897" t="s">
        <v>1186</v>
      </c>
    </row>
    <row r="2898" spans="1:4" x14ac:dyDescent="0.25">
      <c r="A2898" t="str">
        <f t="shared" si="45"/>
        <v>9-79</v>
      </c>
      <c r="B2898">
        <v>9</v>
      </c>
      <c r="C2898">
        <v>79</v>
      </c>
      <c r="D2898" t="s">
        <v>3198</v>
      </c>
    </row>
    <row r="2899" spans="1:4" x14ac:dyDescent="0.25">
      <c r="A2899" t="str">
        <f t="shared" si="45"/>
        <v>9-80</v>
      </c>
      <c r="B2899">
        <v>9</v>
      </c>
      <c r="C2899">
        <v>80</v>
      </c>
      <c r="D2899" t="s">
        <v>1637</v>
      </c>
    </row>
    <row r="2900" spans="1:4" x14ac:dyDescent="0.25">
      <c r="A2900" t="str">
        <f t="shared" si="45"/>
        <v>9-81</v>
      </c>
      <c r="B2900">
        <v>9</v>
      </c>
      <c r="C2900">
        <v>81</v>
      </c>
      <c r="D2900" t="s">
        <v>4488</v>
      </c>
    </row>
    <row r="2901" spans="1:4" x14ac:dyDescent="0.25">
      <c r="A2901" t="str">
        <f t="shared" si="45"/>
        <v>9-82</v>
      </c>
      <c r="B2901">
        <v>9</v>
      </c>
      <c r="C2901">
        <v>82</v>
      </c>
      <c r="D2901" t="s">
        <v>4489</v>
      </c>
    </row>
    <row r="2902" spans="1:4" x14ac:dyDescent="0.25">
      <c r="A2902" t="str">
        <f t="shared" si="45"/>
        <v>9-83</v>
      </c>
      <c r="B2902">
        <v>9</v>
      </c>
      <c r="C2902">
        <v>83</v>
      </c>
      <c r="D2902" t="s">
        <v>1638</v>
      </c>
    </row>
    <row r="2903" spans="1:4" x14ac:dyDescent="0.25">
      <c r="A2903" t="str">
        <f t="shared" si="45"/>
        <v>9-85</v>
      </c>
      <c r="B2903">
        <v>9</v>
      </c>
      <c r="C2903">
        <v>85</v>
      </c>
      <c r="D2903" t="s">
        <v>4490</v>
      </c>
    </row>
    <row r="2904" spans="1:4" x14ac:dyDescent="0.25">
      <c r="A2904" t="str">
        <f t="shared" si="45"/>
        <v>9-86</v>
      </c>
      <c r="B2904">
        <v>9</v>
      </c>
      <c r="C2904">
        <v>86</v>
      </c>
      <c r="D2904" t="s">
        <v>4491</v>
      </c>
    </row>
    <row r="2905" spans="1:4" x14ac:dyDescent="0.25">
      <c r="A2905" t="str">
        <f t="shared" si="45"/>
        <v>9-87</v>
      </c>
      <c r="B2905">
        <v>9</v>
      </c>
      <c r="C2905">
        <v>87</v>
      </c>
      <c r="D2905" t="s">
        <v>1912</v>
      </c>
    </row>
    <row r="2906" spans="1:4" x14ac:dyDescent="0.25">
      <c r="A2906" t="str">
        <f t="shared" si="45"/>
        <v>9-89</v>
      </c>
      <c r="B2906">
        <v>9</v>
      </c>
      <c r="C2906">
        <v>89</v>
      </c>
      <c r="D2906" t="s">
        <v>1481</v>
      </c>
    </row>
    <row r="2907" spans="1:4" x14ac:dyDescent="0.25">
      <c r="A2907" t="str">
        <f t="shared" si="45"/>
        <v>9-90</v>
      </c>
      <c r="B2907">
        <v>9</v>
      </c>
      <c r="C2907">
        <v>90</v>
      </c>
      <c r="D2907" t="s">
        <v>1481</v>
      </c>
    </row>
    <row r="2908" spans="1:4" x14ac:dyDescent="0.25">
      <c r="A2908" t="str">
        <f t="shared" si="45"/>
        <v>9-91</v>
      </c>
      <c r="B2908">
        <v>9</v>
      </c>
      <c r="C2908">
        <v>91</v>
      </c>
      <c r="D2908" t="s">
        <v>1481</v>
      </c>
    </row>
    <row r="2909" spans="1:4" x14ac:dyDescent="0.25">
      <c r="A2909" t="str">
        <f t="shared" si="45"/>
        <v>9-95</v>
      </c>
      <c r="B2909">
        <v>9</v>
      </c>
      <c r="C2909">
        <v>95</v>
      </c>
      <c r="D2909" t="s">
        <v>1911</v>
      </c>
    </row>
    <row r="2910" spans="1:4" x14ac:dyDescent="0.25">
      <c r="A2910" t="str">
        <f t="shared" si="45"/>
        <v>9-96</v>
      </c>
      <c r="B2910">
        <v>9</v>
      </c>
      <c r="C2910">
        <v>96</v>
      </c>
      <c r="D2910" t="s">
        <v>2237</v>
      </c>
    </row>
    <row r="2911" spans="1:4" x14ac:dyDescent="0.25">
      <c r="A2911" t="str">
        <f t="shared" si="45"/>
        <v>9-102</v>
      </c>
      <c r="B2911">
        <v>9</v>
      </c>
      <c r="C2911">
        <v>102</v>
      </c>
      <c r="D2911" t="s">
        <v>1483</v>
      </c>
    </row>
    <row r="2912" spans="1:4" x14ac:dyDescent="0.25">
      <c r="A2912" t="str">
        <f t="shared" si="45"/>
        <v>9-103</v>
      </c>
      <c r="B2912">
        <v>9</v>
      </c>
      <c r="C2912">
        <v>103</v>
      </c>
      <c r="D2912" t="s">
        <v>4492</v>
      </c>
    </row>
    <row r="2913" spans="1:4" x14ac:dyDescent="0.25">
      <c r="A2913" t="str">
        <f t="shared" si="45"/>
        <v>9-106</v>
      </c>
      <c r="B2913">
        <v>9</v>
      </c>
      <c r="C2913">
        <v>106</v>
      </c>
      <c r="D2913" t="s">
        <v>4493</v>
      </c>
    </row>
    <row r="2914" spans="1:4" x14ac:dyDescent="0.25">
      <c r="A2914" t="str">
        <f t="shared" si="45"/>
        <v>9-107</v>
      </c>
      <c r="B2914">
        <v>9</v>
      </c>
      <c r="C2914">
        <v>107</v>
      </c>
      <c r="D2914" t="s">
        <v>4494</v>
      </c>
    </row>
    <row r="2915" spans="1:4" x14ac:dyDescent="0.25">
      <c r="A2915" t="str">
        <f t="shared" si="45"/>
        <v>9-108</v>
      </c>
      <c r="B2915">
        <v>9</v>
      </c>
      <c r="C2915">
        <v>108</v>
      </c>
      <c r="D2915" t="s">
        <v>4495</v>
      </c>
    </row>
    <row r="2916" spans="1:4" x14ac:dyDescent="0.25">
      <c r="A2916" t="str">
        <f t="shared" si="45"/>
        <v>9-109</v>
      </c>
      <c r="B2916">
        <v>9</v>
      </c>
      <c r="C2916">
        <v>109</v>
      </c>
      <c r="D2916" t="s">
        <v>4496</v>
      </c>
    </row>
    <row r="2917" spans="1:4" x14ac:dyDescent="0.25">
      <c r="A2917" t="str">
        <f t="shared" si="45"/>
        <v>9-110</v>
      </c>
      <c r="B2917">
        <v>9</v>
      </c>
      <c r="C2917">
        <v>110</v>
      </c>
      <c r="D2917" t="s">
        <v>4497</v>
      </c>
    </row>
    <row r="2918" spans="1:4" x14ac:dyDescent="0.25">
      <c r="A2918" t="str">
        <f t="shared" si="45"/>
        <v>9-111</v>
      </c>
      <c r="B2918">
        <v>9</v>
      </c>
      <c r="C2918">
        <v>111</v>
      </c>
      <c r="D2918" t="s">
        <v>4498</v>
      </c>
    </row>
    <row r="2919" spans="1:4" x14ac:dyDescent="0.25">
      <c r="A2919" t="str">
        <f t="shared" si="45"/>
        <v>9-114</v>
      </c>
      <c r="B2919">
        <v>9</v>
      </c>
      <c r="C2919">
        <v>114</v>
      </c>
      <c r="D2919" t="s">
        <v>4499</v>
      </c>
    </row>
    <row r="2920" spans="1:4" x14ac:dyDescent="0.25">
      <c r="A2920" t="str">
        <f t="shared" si="45"/>
        <v>9-117</v>
      </c>
      <c r="B2920">
        <v>9</v>
      </c>
      <c r="C2920">
        <v>117</v>
      </c>
      <c r="D2920" t="s">
        <v>4500</v>
      </c>
    </row>
    <row r="2921" spans="1:4" x14ac:dyDescent="0.25">
      <c r="A2921" t="str">
        <f t="shared" si="45"/>
        <v>9-122</v>
      </c>
      <c r="B2921">
        <v>9</v>
      </c>
      <c r="C2921">
        <v>122</v>
      </c>
      <c r="D2921" t="s">
        <v>2067</v>
      </c>
    </row>
    <row r="2922" spans="1:4" x14ac:dyDescent="0.25">
      <c r="A2922" t="str">
        <f t="shared" si="45"/>
        <v>9-123</v>
      </c>
      <c r="B2922">
        <v>9</v>
      </c>
      <c r="C2922">
        <v>123</v>
      </c>
      <c r="D2922" t="s">
        <v>4501</v>
      </c>
    </row>
    <row r="2923" spans="1:4" x14ac:dyDescent="0.25">
      <c r="A2923" t="str">
        <f t="shared" si="45"/>
        <v>9-124</v>
      </c>
      <c r="B2923">
        <v>9</v>
      </c>
      <c r="C2923">
        <v>124</v>
      </c>
      <c r="D2923" t="s">
        <v>1187</v>
      </c>
    </row>
    <row r="2924" spans="1:4" x14ac:dyDescent="0.25">
      <c r="A2924" t="str">
        <f t="shared" si="45"/>
        <v>9-125</v>
      </c>
      <c r="B2924">
        <v>9</v>
      </c>
      <c r="C2924">
        <v>125</v>
      </c>
      <c r="D2924" t="s">
        <v>4502</v>
      </c>
    </row>
    <row r="2925" spans="1:4" x14ac:dyDescent="0.25">
      <c r="A2925" t="str">
        <f t="shared" si="45"/>
        <v>9-128</v>
      </c>
      <c r="B2925">
        <v>9</v>
      </c>
      <c r="C2925">
        <v>128</v>
      </c>
      <c r="D2925" t="s">
        <v>2339</v>
      </c>
    </row>
    <row r="2926" spans="1:4" x14ac:dyDescent="0.25">
      <c r="A2926" t="str">
        <f t="shared" si="45"/>
        <v>9-129</v>
      </c>
      <c r="B2926">
        <v>9</v>
      </c>
      <c r="C2926">
        <v>129</v>
      </c>
      <c r="D2926" t="s">
        <v>1751</v>
      </c>
    </row>
    <row r="2927" spans="1:4" x14ac:dyDescent="0.25">
      <c r="A2927" t="str">
        <f t="shared" si="45"/>
        <v>9-132</v>
      </c>
      <c r="B2927">
        <v>9</v>
      </c>
      <c r="C2927">
        <v>132</v>
      </c>
      <c r="D2927" t="s">
        <v>1749</v>
      </c>
    </row>
    <row r="2928" spans="1:4" x14ac:dyDescent="0.25">
      <c r="A2928" t="str">
        <f t="shared" si="45"/>
        <v>9-133</v>
      </c>
      <c r="B2928">
        <v>9</v>
      </c>
      <c r="C2928">
        <v>133</v>
      </c>
      <c r="D2928" t="s">
        <v>1741</v>
      </c>
    </row>
    <row r="2929" spans="1:4" x14ac:dyDescent="0.25">
      <c r="A2929" t="str">
        <f t="shared" si="45"/>
        <v>9-134</v>
      </c>
      <c r="B2929">
        <v>9</v>
      </c>
      <c r="C2929">
        <v>134</v>
      </c>
      <c r="D2929" t="s">
        <v>1914</v>
      </c>
    </row>
    <row r="2930" spans="1:4" x14ac:dyDescent="0.25">
      <c r="A2930" t="str">
        <f t="shared" si="45"/>
        <v>9-137</v>
      </c>
      <c r="B2930">
        <v>9</v>
      </c>
      <c r="C2930">
        <v>137</v>
      </c>
      <c r="D2930" t="s">
        <v>4503</v>
      </c>
    </row>
    <row r="2931" spans="1:4" x14ac:dyDescent="0.25">
      <c r="A2931" t="str">
        <f t="shared" si="45"/>
        <v>9-138</v>
      </c>
      <c r="B2931">
        <v>9</v>
      </c>
      <c r="C2931">
        <v>138</v>
      </c>
      <c r="D2931" t="s">
        <v>4504</v>
      </c>
    </row>
    <row r="2932" spans="1:4" x14ac:dyDescent="0.25">
      <c r="A2932" t="str">
        <f t="shared" si="45"/>
        <v>9-140</v>
      </c>
      <c r="B2932">
        <v>9</v>
      </c>
      <c r="C2932">
        <v>140</v>
      </c>
      <c r="D2932" t="s">
        <v>4505</v>
      </c>
    </row>
    <row r="2933" spans="1:4" x14ac:dyDescent="0.25">
      <c r="A2933" t="str">
        <f t="shared" si="45"/>
        <v>9-142</v>
      </c>
      <c r="B2933">
        <v>9</v>
      </c>
      <c r="C2933">
        <v>142</v>
      </c>
      <c r="D2933" t="s">
        <v>4506</v>
      </c>
    </row>
    <row r="2934" spans="1:4" x14ac:dyDescent="0.25">
      <c r="A2934" t="str">
        <f t="shared" si="45"/>
        <v>9-144</v>
      </c>
      <c r="B2934">
        <v>9</v>
      </c>
      <c r="C2934">
        <v>144</v>
      </c>
      <c r="D2934" t="s">
        <v>4507</v>
      </c>
    </row>
    <row r="2935" spans="1:4" x14ac:dyDescent="0.25">
      <c r="A2935" t="str">
        <f t="shared" si="45"/>
        <v>9-145</v>
      </c>
      <c r="B2935">
        <v>9</v>
      </c>
      <c r="C2935">
        <v>145</v>
      </c>
      <c r="D2935" t="s">
        <v>4508</v>
      </c>
    </row>
    <row r="2936" spans="1:4" x14ac:dyDescent="0.25">
      <c r="A2936" t="str">
        <f t="shared" si="45"/>
        <v>9-149</v>
      </c>
      <c r="B2936">
        <v>9</v>
      </c>
      <c r="C2936">
        <v>149</v>
      </c>
      <c r="D2936" t="s">
        <v>1639</v>
      </c>
    </row>
    <row r="2937" spans="1:4" x14ac:dyDescent="0.25">
      <c r="A2937" t="str">
        <f t="shared" si="45"/>
        <v>9-151</v>
      </c>
      <c r="B2937">
        <v>9</v>
      </c>
      <c r="C2937">
        <v>151</v>
      </c>
      <c r="D2937" t="s">
        <v>1299</v>
      </c>
    </row>
    <row r="2938" spans="1:4" x14ac:dyDescent="0.25">
      <c r="A2938" t="str">
        <f t="shared" si="45"/>
        <v>9-152</v>
      </c>
      <c r="B2938">
        <v>9</v>
      </c>
      <c r="C2938">
        <v>152</v>
      </c>
      <c r="D2938" t="s">
        <v>1647</v>
      </c>
    </row>
    <row r="2939" spans="1:4" x14ac:dyDescent="0.25">
      <c r="A2939" t="str">
        <f t="shared" si="45"/>
        <v>9-157</v>
      </c>
      <c r="B2939">
        <v>9</v>
      </c>
      <c r="C2939">
        <v>157</v>
      </c>
      <c r="D2939" t="s">
        <v>4509</v>
      </c>
    </row>
    <row r="2940" spans="1:4" x14ac:dyDescent="0.25">
      <c r="A2940" t="str">
        <f t="shared" si="45"/>
        <v>9-160</v>
      </c>
      <c r="B2940">
        <v>9</v>
      </c>
      <c r="C2940">
        <v>160</v>
      </c>
      <c r="D2940" t="s">
        <v>4510</v>
      </c>
    </row>
    <row r="2941" spans="1:4" x14ac:dyDescent="0.25">
      <c r="A2941" t="str">
        <f t="shared" si="45"/>
        <v>9-161</v>
      </c>
      <c r="B2941">
        <v>9</v>
      </c>
      <c r="C2941">
        <v>161</v>
      </c>
      <c r="D2941" t="s">
        <v>1640</v>
      </c>
    </row>
    <row r="2942" spans="1:4" x14ac:dyDescent="0.25">
      <c r="A2942" t="str">
        <f t="shared" si="45"/>
        <v>9-163</v>
      </c>
      <c r="B2942">
        <v>9</v>
      </c>
      <c r="C2942">
        <v>163</v>
      </c>
      <c r="D2942" t="s">
        <v>4511</v>
      </c>
    </row>
    <row r="2943" spans="1:4" x14ac:dyDescent="0.25">
      <c r="A2943" t="str">
        <f t="shared" si="45"/>
        <v>9-164</v>
      </c>
      <c r="B2943">
        <v>9</v>
      </c>
      <c r="C2943">
        <v>164</v>
      </c>
      <c r="D2943" t="s">
        <v>4512</v>
      </c>
    </row>
    <row r="2944" spans="1:4" x14ac:dyDescent="0.25">
      <c r="A2944" t="str">
        <f t="shared" si="45"/>
        <v>9-165</v>
      </c>
      <c r="B2944">
        <v>9</v>
      </c>
      <c r="C2944">
        <v>165</v>
      </c>
      <c r="D2944" t="s">
        <v>1680</v>
      </c>
    </row>
    <row r="2945" spans="1:4" x14ac:dyDescent="0.25">
      <c r="A2945" t="str">
        <f t="shared" si="45"/>
        <v>9-166</v>
      </c>
      <c r="B2945">
        <v>9</v>
      </c>
      <c r="C2945">
        <v>166</v>
      </c>
      <c r="D2945" t="s">
        <v>1421</v>
      </c>
    </row>
    <row r="2946" spans="1:4" x14ac:dyDescent="0.25">
      <c r="A2946" t="str">
        <f t="shared" si="45"/>
        <v>9-167</v>
      </c>
      <c r="B2946">
        <v>9</v>
      </c>
      <c r="C2946">
        <v>167</v>
      </c>
      <c r="D2946" t="s">
        <v>1748</v>
      </c>
    </row>
    <row r="2947" spans="1:4" x14ac:dyDescent="0.25">
      <c r="A2947" t="str">
        <f t="shared" si="45"/>
        <v>9-168</v>
      </c>
      <c r="B2947">
        <v>9</v>
      </c>
      <c r="C2947">
        <v>168</v>
      </c>
      <c r="D2947" t="s">
        <v>1411</v>
      </c>
    </row>
    <row r="2948" spans="1:4" x14ac:dyDescent="0.25">
      <c r="A2948" t="str">
        <f t="shared" ref="A2948:A3011" si="46">B2948&amp;"-"&amp;C2948</f>
        <v>9-169</v>
      </c>
      <c r="B2948">
        <v>9</v>
      </c>
      <c r="C2948">
        <v>169</v>
      </c>
      <c r="D2948" t="s">
        <v>1188</v>
      </c>
    </row>
    <row r="2949" spans="1:4" x14ac:dyDescent="0.25">
      <c r="A2949" t="str">
        <f t="shared" si="46"/>
        <v>9-170</v>
      </c>
      <c r="B2949">
        <v>9</v>
      </c>
      <c r="C2949">
        <v>170</v>
      </c>
      <c r="D2949" t="s">
        <v>1630</v>
      </c>
    </row>
    <row r="2950" spans="1:4" x14ac:dyDescent="0.25">
      <c r="A2950" t="str">
        <f t="shared" si="46"/>
        <v>9-171</v>
      </c>
      <c r="B2950">
        <v>9</v>
      </c>
      <c r="C2950">
        <v>171</v>
      </c>
      <c r="D2950" t="s">
        <v>4513</v>
      </c>
    </row>
    <row r="2951" spans="1:4" x14ac:dyDescent="0.25">
      <c r="A2951" t="str">
        <f t="shared" si="46"/>
        <v>9-175</v>
      </c>
      <c r="B2951">
        <v>9</v>
      </c>
      <c r="C2951">
        <v>175</v>
      </c>
      <c r="D2951" t="s">
        <v>4270</v>
      </c>
    </row>
    <row r="2952" spans="1:4" x14ac:dyDescent="0.25">
      <c r="A2952" t="str">
        <f t="shared" si="46"/>
        <v>9-176</v>
      </c>
      <c r="B2952">
        <v>9</v>
      </c>
      <c r="C2952">
        <v>176</v>
      </c>
      <c r="D2952" t="s">
        <v>4514</v>
      </c>
    </row>
    <row r="2953" spans="1:4" x14ac:dyDescent="0.25">
      <c r="A2953" t="str">
        <f t="shared" si="46"/>
        <v>9-180</v>
      </c>
      <c r="B2953">
        <v>9</v>
      </c>
      <c r="C2953">
        <v>180</v>
      </c>
      <c r="D2953" t="s">
        <v>4515</v>
      </c>
    </row>
    <row r="2954" spans="1:4" x14ac:dyDescent="0.25">
      <c r="A2954" t="str">
        <f t="shared" si="46"/>
        <v>9-185</v>
      </c>
      <c r="B2954">
        <v>9</v>
      </c>
      <c r="C2954">
        <v>185</v>
      </c>
      <c r="D2954" t="s">
        <v>1189</v>
      </c>
    </row>
    <row r="2955" spans="1:4" x14ac:dyDescent="0.25">
      <c r="A2955" t="str">
        <f t="shared" si="46"/>
        <v>9-186</v>
      </c>
      <c r="B2955">
        <v>9</v>
      </c>
      <c r="C2955">
        <v>186</v>
      </c>
      <c r="D2955" t="s">
        <v>4516</v>
      </c>
    </row>
    <row r="2956" spans="1:4" x14ac:dyDescent="0.25">
      <c r="A2956" t="str">
        <f t="shared" si="46"/>
        <v>9-187</v>
      </c>
      <c r="B2956">
        <v>9</v>
      </c>
      <c r="C2956">
        <v>187</v>
      </c>
      <c r="D2956" t="s">
        <v>4517</v>
      </c>
    </row>
    <row r="2957" spans="1:4" x14ac:dyDescent="0.25">
      <c r="A2957" t="str">
        <f t="shared" si="46"/>
        <v>9-188</v>
      </c>
      <c r="B2957">
        <v>9</v>
      </c>
      <c r="C2957">
        <v>188</v>
      </c>
      <c r="D2957" t="s">
        <v>1631</v>
      </c>
    </row>
    <row r="2958" spans="1:4" x14ac:dyDescent="0.25">
      <c r="A2958" t="str">
        <f t="shared" si="46"/>
        <v>9-189</v>
      </c>
      <c r="B2958">
        <v>9</v>
      </c>
      <c r="C2958">
        <v>189</v>
      </c>
      <c r="D2958" t="s">
        <v>4518</v>
      </c>
    </row>
    <row r="2959" spans="1:4" x14ac:dyDescent="0.25">
      <c r="A2959" t="str">
        <f t="shared" si="46"/>
        <v>9-190</v>
      </c>
      <c r="B2959">
        <v>9</v>
      </c>
      <c r="C2959">
        <v>190</v>
      </c>
      <c r="D2959" t="s">
        <v>4519</v>
      </c>
    </row>
    <row r="2960" spans="1:4" x14ac:dyDescent="0.25">
      <c r="A2960" t="str">
        <f t="shared" si="46"/>
        <v>9-191</v>
      </c>
      <c r="B2960">
        <v>9</v>
      </c>
      <c r="C2960">
        <v>191</v>
      </c>
      <c r="D2960" t="s">
        <v>1546</v>
      </c>
    </row>
    <row r="2961" spans="1:4" x14ac:dyDescent="0.25">
      <c r="A2961" t="str">
        <f t="shared" si="46"/>
        <v>9-192</v>
      </c>
      <c r="B2961">
        <v>9</v>
      </c>
      <c r="C2961">
        <v>192</v>
      </c>
      <c r="D2961" t="s">
        <v>1632</v>
      </c>
    </row>
    <row r="2962" spans="1:4" x14ac:dyDescent="0.25">
      <c r="A2962" t="str">
        <f t="shared" si="46"/>
        <v>9-195</v>
      </c>
      <c r="B2962">
        <v>9</v>
      </c>
      <c r="C2962">
        <v>195</v>
      </c>
      <c r="D2962" t="s">
        <v>1909</v>
      </c>
    </row>
    <row r="2963" spans="1:4" x14ac:dyDescent="0.25">
      <c r="A2963" t="str">
        <f t="shared" si="46"/>
        <v>9-196</v>
      </c>
      <c r="B2963">
        <v>9</v>
      </c>
      <c r="C2963">
        <v>196</v>
      </c>
      <c r="D2963" t="s">
        <v>1607</v>
      </c>
    </row>
    <row r="2964" spans="1:4" x14ac:dyDescent="0.25">
      <c r="A2964" t="str">
        <f t="shared" si="46"/>
        <v>9-198</v>
      </c>
      <c r="B2964">
        <v>9</v>
      </c>
      <c r="C2964">
        <v>198</v>
      </c>
      <c r="D2964" t="s">
        <v>4520</v>
      </c>
    </row>
    <row r="2965" spans="1:4" x14ac:dyDescent="0.25">
      <c r="A2965" t="str">
        <f t="shared" si="46"/>
        <v>9-199</v>
      </c>
      <c r="B2965">
        <v>9</v>
      </c>
      <c r="C2965">
        <v>199</v>
      </c>
      <c r="D2965" t="s">
        <v>4521</v>
      </c>
    </row>
    <row r="2966" spans="1:4" x14ac:dyDescent="0.25">
      <c r="A2966" t="str">
        <f t="shared" si="46"/>
        <v>9-200</v>
      </c>
      <c r="B2966">
        <v>9</v>
      </c>
      <c r="C2966">
        <v>200</v>
      </c>
      <c r="D2966" t="s">
        <v>4416</v>
      </c>
    </row>
    <row r="2967" spans="1:4" x14ac:dyDescent="0.25">
      <c r="A2967" t="str">
        <f t="shared" si="46"/>
        <v>9-203</v>
      </c>
      <c r="B2967">
        <v>9</v>
      </c>
      <c r="C2967">
        <v>203</v>
      </c>
      <c r="D2967" t="s">
        <v>1910</v>
      </c>
    </row>
    <row r="2968" spans="1:4" x14ac:dyDescent="0.25">
      <c r="A2968" t="str">
        <f t="shared" si="46"/>
        <v>9-206</v>
      </c>
      <c r="B2968">
        <v>9</v>
      </c>
      <c r="C2968">
        <v>206</v>
      </c>
      <c r="D2968" t="s">
        <v>1640</v>
      </c>
    </row>
    <row r="2969" spans="1:4" x14ac:dyDescent="0.25">
      <c r="A2969" t="str">
        <f t="shared" si="46"/>
        <v>9-207</v>
      </c>
      <c r="B2969">
        <v>9</v>
      </c>
      <c r="C2969">
        <v>207</v>
      </c>
      <c r="D2969" t="s">
        <v>3541</v>
      </c>
    </row>
    <row r="2970" spans="1:4" x14ac:dyDescent="0.25">
      <c r="A2970" t="str">
        <f t="shared" si="46"/>
        <v>9-208</v>
      </c>
      <c r="B2970">
        <v>9</v>
      </c>
      <c r="C2970">
        <v>208</v>
      </c>
      <c r="D2970" t="s">
        <v>4522</v>
      </c>
    </row>
    <row r="2971" spans="1:4" x14ac:dyDescent="0.25">
      <c r="A2971" t="str">
        <f t="shared" si="46"/>
        <v>9-212</v>
      </c>
      <c r="B2971">
        <v>9</v>
      </c>
      <c r="C2971">
        <v>212</v>
      </c>
      <c r="D2971" t="s">
        <v>4523</v>
      </c>
    </row>
    <row r="2972" spans="1:4" x14ac:dyDescent="0.25">
      <c r="A2972" t="str">
        <f t="shared" si="46"/>
        <v>9-214</v>
      </c>
      <c r="B2972">
        <v>9</v>
      </c>
      <c r="C2972">
        <v>214</v>
      </c>
      <c r="D2972" t="s">
        <v>1392</v>
      </c>
    </row>
    <row r="2973" spans="1:4" x14ac:dyDescent="0.25">
      <c r="A2973" t="str">
        <f t="shared" si="46"/>
        <v>9-215</v>
      </c>
      <c r="B2973">
        <v>9</v>
      </c>
      <c r="C2973">
        <v>215</v>
      </c>
      <c r="D2973" t="s">
        <v>4524</v>
      </c>
    </row>
    <row r="2974" spans="1:4" x14ac:dyDescent="0.25">
      <c r="A2974" t="str">
        <f t="shared" si="46"/>
        <v>9-216</v>
      </c>
      <c r="B2974">
        <v>9</v>
      </c>
      <c r="C2974">
        <v>216</v>
      </c>
      <c r="D2974" t="s">
        <v>2952</v>
      </c>
    </row>
    <row r="2975" spans="1:4" x14ac:dyDescent="0.25">
      <c r="A2975" t="str">
        <f t="shared" si="46"/>
        <v>9-217</v>
      </c>
      <c r="B2975">
        <v>9</v>
      </c>
      <c r="C2975">
        <v>217</v>
      </c>
      <c r="D2975" t="s">
        <v>1708</v>
      </c>
    </row>
    <row r="2976" spans="1:4" x14ac:dyDescent="0.25">
      <c r="A2976" t="str">
        <f t="shared" si="46"/>
        <v>9-218</v>
      </c>
      <c r="B2976">
        <v>9</v>
      </c>
      <c r="C2976">
        <v>218</v>
      </c>
      <c r="D2976" t="s">
        <v>4525</v>
      </c>
    </row>
    <row r="2977" spans="1:4" x14ac:dyDescent="0.25">
      <c r="A2977" t="str">
        <f t="shared" si="46"/>
        <v>9-219</v>
      </c>
      <c r="B2977">
        <v>9</v>
      </c>
      <c r="C2977">
        <v>219</v>
      </c>
      <c r="D2977" t="s">
        <v>4526</v>
      </c>
    </row>
    <row r="2978" spans="1:4" x14ac:dyDescent="0.25">
      <c r="A2978" t="str">
        <f t="shared" si="46"/>
        <v>9-220</v>
      </c>
      <c r="B2978">
        <v>9</v>
      </c>
      <c r="C2978">
        <v>220</v>
      </c>
      <c r="D2978" t="s">
        <v>2114</v>
      </c>
    </row>
    <row r="2979" spans="1:4" x14ac:dyDescent="0.25">
      <c r="A2979" t="str">
        <f t="shared" si="46"/>
        <v>9-221</v>
      </c>
      <c r="B2979">
        <v>9</v>
      </c>
      <c r="C2979">
        <v>221</v>
      </c>
      <c r="D2979" t="s">
        <v>1421</v>
      </c>
    </row>
    <row r="2980" spans="1:4" x14ac:dyDescent="0.25">
      <c r="A2980" t="str">
        <f t="shared" si="46"/>
        <v>9-223</v>
      </c>
      <c r="B2980">
        <v>9</v>
      </c>
      <c r="C2980">
        <v>223</v>
      </c>
      <c r="D2980" t="s">
        <v>4527</v>
      </c>
    </row>
    <row r="2981" spans="1:4" x14ac:dyDescent="0.25">
      <c r="A2981" t="str">
        <f t="shared" si="46"/>
        <v>9-226</v>
      </c>
      <c r="B2981">
        <v>9</v>
      </c>
      <c r="C2981">
        <v>226</v>
      </c>
      <c r="D2981" t="s">
        <v>4528</v>
      </c>
    </row>
    <row r="2982" spans="1:4" x14ac:dyDescent="0.25">
      <c r="A2982" t="str">
        <f t="shared" si="46"/>
        <v>9-228</v>
      </c>
      <c r="B2982">
        <v>9</v>
      </c>
      <c r="C2982">
        <v>228</v>
      </c>
      <c r="D2982" t="s">
        <v>4529</v>
      </c>
    </row>
    <row r="2983" spans="1:4" x14ac:dyDescent="0.25">
      <c r="A2983" t="str">
        <f t="shared" si="46"/>
        <v>9-231</v>
      </c>
      <c r="B2983">
        <v>9</v>
      </c>
      <c r="C2983">
        <v>231</v>
      </c>
      <c r="D2983" t="s">
        <v>4530</v>
      </c>
    </row>
    <row r="2984" spans="1:4" x14ac:dyDescent="0.25">
      <c r="A2984" t="str">
        <f t="shared" si="46"/>
        <v>9-233</v>
      </c>
      <c r="B2984">
        <v>9</v>
      </c>
      <c r="C2984">
        <v>233</v>
      </c>
      <c r="D2984" t="s">
        <v>1633</v>
      </c>
    </row>
    <row r="2985" spans="1:4" x14ac:dyDescent="0.25">
      <c r="A2985" t="str">
        <f t="shared" si="46"/>
        <v>9-234</v>
      </c>
      <c r="B2985">
        <v>9</v>
      </c>
      <c r="C2985">
        <v>234</v>
      </c>
      <c r="D2985" t="s">
        <v>4531</v>
      </c>
    </row>
    <row r="2986" spans="1:4" x14ac:dyDescent="0.25">
      <c r="A2986" t="str">
        <f t="shared" si="46"/>
        <v>9-235</v>
      </c>
      <c r="B2986">
        <v>9</v>
      </c>
      <c r="C2986">
        <v>235</v>
      </c>
      <c r="D2986" t="s">
        <v>4532</v>
      </c>
    </row>
    <row r="2987" spans="1:4" x14ac:dyDescent="0.25">
      <c r="A2987" t="str">
        <f t="shared" si="46"/>
        <v>9-238</v>
      </c>
      <c r="B2987">
        <v>9</v>
      </c>
      <c r="C2987">
        <v>238</v>
      </c>
      <c r="D2987" t="s">
        <v>4533</v>
      </c>
    </row>
    <row r="2988" spans="1:4" x14ac:dyDescent="0.25">
      <c r="A2988" t="str">
        <f t="shared" si="46"/>
        <v>9-239</v>
      </c>
      <c r="B2988">
        <v>9</v>
      </c>
      <c r="C2988">
        <v>239</v>
      </c>
      <c r="D2988" t="s">
        <v>1271</v>
      </c>
    </row>
    <row r="2989" spans="1:4" x14ac:dyDescent="0.25">
      <c r="A2989" t="str">
        <f t="shared" si="46"/>
        <v>9-240</v>
      </c>
      <c r="B2989">
        <v>9</v>
      </c>
      <c r="C2989">
        <v>240</v>
      </c>
      <c r="D2989" t="s">
        <v>1711</v>
      </c>
    </row>
    <row r="2990" spans="1:4" x14ac:dyDescent="0.25">
      <c r="A2990" t="str">
        <f t="shared" si="46"/>
        <v>9-241</v>
      </c>
      <c r="B2990">
        <v>9</v>
      </c>
      <c r="C2990">
        <v>241</v>
      </c>
      <c r="D2990" t="s">
        <v>1636</v>
      </c>
    </row>
    <row r="2991" spans="1:4" x14ac:dyDescent="0.25">
      <c r="A2991" t="str">
        <f t="shared" si="46"/>
        <v>9-244</v>
      </c>
      <c r="B2991">
        <v>9</v>
      </c>
      <c r="C2991">
        <v>244</v>
      </c>
      <c r="D2991" t="s">
        <v>4534</v>
      </c>
    </row>
    <row r="2992" spans="1:4" x14ac:dyDescent="0.25">
      <c r="A2992" t="str">
        <f t="shared" si="46"/>
        <v>9-246</v>
      </c>
      <c r="B2992">
        <v>9</v>
      </c>
      <c r="C2992">
        <v>246</v>
      </c>
      <c r="D2992" t="s">
        <v>4535</v>
      </c>
    </row>
    <row r="2993" spans="1:4" x14ac:dyDescent="0.25">
      <c r="A2993" t="str">
        <f t="shared" si="46"/>
        <v>9-247</v>
      </c>
      <c r="B2993">
        <v>9</v>
      </c>
      <c r="C2993">
        <v>247</v>
      </c>
      <c r="D2993" t="s">
        <v>4536</v>
      </c>
    </row>
    <row r="2994" spans="1:4" x14ac:dyDescent="0.25">
      <c r="A2994" t="str">
        <f t="shared" si="46"/>
        <v>9-252</v>
      </c>
      <c r="B2994">
        <v>9</v>
      </c>
      <c r="C2994">
        <v>252</v>
      </c>
      <c r="D2994" t="s">
        <v>4537</v>
      </c>
    </row>
    <row r="2995" spans="1:4" x14ac:dyDescent="0.25">
      <c r="A2995" t="str">
        <f t="shared" si="46"/>
        <v>9-254</v>
      </c>
      <c r="B2995">
        <v>9</v>
      </c>
      <c r="C2995">
        <v>254</v>
      </c>
      <c r="D2995" t="s">
        <v>4538</v>
      </c>
    </row>
    <row r="2996" spans="1:4" x14ac:dyDescent="0.25">
      <c r="A2996" t="str">
        <f t="shared" si="46"/>
        <v>9-255</v>
      </c>
      <c r="B2996">
        <v>9</v>
      </c>
      <c r="C2996">
        <v>255</v>
      </c>
      <c r="D2996" t="s">
        <v>4270</v>
      </c>
    </row>
    <row r="2997" spans="1:4" x14ac:dyDescent="0.25">
      <c r="A2997" t="str">
        <f t="shared" si="46"/>
        <v>9-257</v>
      </c>
      <c r="B2997">
        <v>9</v>
      </c>
      <c r="C2997">
        <v>257</v>
      </c>
      <c r="D2997" t="s">
        <v>4539</v>
      </c>
    </row>
    <row r="2998" spans="1:4" x14ac:dyDescent="0.25">
      <c r="A2998" t="str">
        <f t="shared" si="46"/>
        <v>9-258</v>
      </c>
      <c r="B2998">
        <v>9</v>
      </c>
      <c r="C2998">
        <v>258</v>
      </c>
      <c r="D2998" t="s">
        <v>1634</v>
      </c>
    </row>
    <row r="2999" spans="1:4" x14ac:dyDescent="0.25">
      <c r="A2999" t="str">
        <f t="shared" si="46"/>
        <v>9-259</v>
      </c>
      <c r="B2999">
        <v>9</v>
      </c>
      <c r="C2999">
        <v>259</v>
      </c>
      <c r="D2999" t="s">
        <v>1565</v>
      </c>
    </row>
    <row r="3000" spans="1:4" x14ac:dyDescent="0.25">
      <c r="A3000" t="str">
        <f t="shared" si="46"/>
        <v>9-260</v>
      </c>
      <c r="B3000">
        <v>9</v>
      </c>
      <c r="C3000">
        <v>260</v>
      </c>
      <c r="D3000" t="s">
        <v>4540</v>
      </c>
    </row>
    <row r="3001" spans="1:4" x14ac:dyDescent="0.25">
      <c r="A3001" t="str">
        <f t="shared" si="46"/>
        <v>9-261</v>
      </c>
      <c r="B3001">
        <v>9</v>
      </c>
      <c r="C3001">
        <v>261</v>
      </c>
      <c r="D3001" t="s">
        <v>4541</v>
      </c>
    </row>
    <row r="3002" spans="1:4" x14ac:dyDescent="0.25">
      <c r="A3002" t="str">
        <f t="shared" si="46"/>
        <v>9-267</v>
      </c>
      <c r="B3002">
        <v>9</v>
      </c>
      <c r="C3002">
        <v>267</v>
      </c>
      <c r="D3002" t="s">
        <v>4542</v>
      </c>
    </row>
    <row r="3003" spans="1:4" x14ac:dyDescent="0.25">
      <c r="A3003" t="str">
        <f t="shared" si="46"/>
        <v>9-269</v>
      </c>
      <c r="B3003">
        <v>9</v>
      </c>
      <c r="C3003">
        <v>269</v>
      </c>
      <c r="D3003" t="s">
        <v>4543</v>
      </c>
    </row>
    <row r="3004" spans="1:4" x14ac:dyDescent="0.25">
      <c r="A3004" t="str">
        <f t="shared" si="46"/>
        <v>9-270</v>
      </c>
      <c r="B3004">
        <v>9</v>
      </c>
      <c r="C3004">
        <v>270</v>
      </c>
      <c r="D3004" t="s">
        <v>4544</v>
      </c>
    </row>
    <row r="3005" spans="1:4" x14ac:dyDescent="0.25">
      <c r="A3005" t="str">
        <f t="shared" si="46"/>
        <v>9-271</v>
      </c>
      <c r="B3005">
        <v>9</v>
      </c>
      <c r="C3005">
        <v>271</v>
      </c>
      <c r="D3005" t="s">
        <v>4545</v>
      </c>
    </row>
    <row r="3006" spans="1:4" x14ac:dyDescent="0.25">
      <c r="A3006" t="str">
        <f t="shared" si="46"/>
        <v>9-274</v>
      </c>
      <c r="B3006">
        <v>9</v>
      </c>
      <c r="C3006">
        <v>274</v>
      </c>
      <c r="D3006" t="s">
        <v>4546</v>
      </c>
    </row>
    <row r="3007" spans="1:4" x14ac:dyDescent="0.25">
      <c r="A3007" t="str">
        <f t="shared" si="46"/>
        <v>9-276</v>
      </c>
      <c r="B3007">
        <v>9</v>
      </c>
      <c r="C3007">
        <v>276</v>
      </c>
      <c r="D3007" t="s">
        <v>4547</v>
      </c>
    </row>
    <row r="3008" spans="1:4" x14ac:dyDescent="0.25">
      <c r="A3008" t="str">
        <f t="shared" si="46"/>
        <v>9-277</v>
      </c>
      <c r="B3008">
        <v>9</v>
      </c>
      <c r="C3008">
        <v>277</v>
      </c>
      <c r="D3008" t="s">
        <v>4548</v>
      </c>
    </row>
    <row r="3009" spans="1:4" x14ac:dyDescent="0.25">
      <c r="A3009" t="str">
        <f t="shared" si="46"/>
        <v>9-278</v>
      </c>
      <c r="B3009">
        <v>9</v>
      </c>
      <c r="C3009">
        <v>278</v>
      </c>
      <c r="D3009" t="s">
        <v>4549</v>
      </c>
    </row>
    <row r="3010" spans="1:4" x14ac:dyDescent="0.25">
      <c r="A3010" t="str">
        <f t="shared" si="46"/>
        <v>9-279</v>
      </c>
      <c r="B3010">
        <v>9</v>
      </c>
      <c r="C3010">
        <v>279</v>
      </c>
      <c r="D3010" t="s">
        <v>4550</v>
      </c>
    </row>
    <row r="3011" spans="1:4" x14ac:dyDescent="0.25">
      <c r="A3011" t="str">
        <f t="shared" si="46"/>
        <v>9-280</v>
      </c>
      <c r="B3011">
        <v>9</v>
      </c>
      <c r="C3011">
        <v>280</v>
      </c>
      <c r="D3011" t="s">
        <v>4551</v>
      </c>
    </row>
    <row r="3012" spans="1:4" x14ac:dyDescent="0.25">
      <c r="A3012" t="str">
        <f t="shared" ref="A3012:A3075" si="47">B3012&amp;"-"&amp;C3012</f>
        <v>9-281</v>
      </c>
      <c r="B3012">
        <v>9</v>
      </c>
      <c r="C3012">
        <v>281</v>
      </c>
      <c r="D3012" t="s">
        <v>2236</v>
      </c>
    </row>
    <row r="3013" spans="1:4" x14ac:dyDescent="0.25">
      <c r="A3013" t="str">
        <f t="shared" si="47"/>
        <v>9-285</v>
      </c>
      <c r="B3013">
        <v>9</v>
      </c>
      <c r="C3013">
        <v>285</v>
      </c>
      <c r="D3013" t="s">
        <v>4552</v>
      </c>
    </row>
    <row r="3014" spans="1:4" x14ac:dyDescent="0.25">
      <c r="A3014" t="str">
        <f t="shared" si="47"/>
        <v>9-286</v>
      </c>
      <c r="B3014">
        <v>9</v>
      </c>
      <c r="C3014">
        <v>286</v>
      </c>
      <c r="D3014" t="s">
        <v>4236</v>
      </c>
    </row>
    <row r="3015" spans="1:4" x14ac:dyDescent="0.25">
      <c r="A3015" t="str">
        <f t="shared" si="47"/>
        <v>9-288</v>
      </c>
      <c r="B3015">
        <v>9</v>
      </c>
      <c r="C3015">
        <v>288</v>
      </c>
      <c r="D3015" t="s">
        <v>4553</v>
      </c>
    </row>
    <row r="3016" spans="1:4" x14ac:dyDescent="0.25">
      <c r="A3016" t="str">
        <f t="shared" si="47"/>
        <v>9-290</v>
      </c>
      <c r="B3016">
        <v>9</v>
      </c>
      <c r="C3016">
        <v>290</v>
      </c>
      <c r="D3016" t="s">
        <v>4554</v>
      </c>
    </row>
    <row r="3017" spans="1:4" x14ac:dyDescent="0.25">
      <c r="A3017" t="str">
        <f t="shared" si="47"/>
        <v>9-291</v>
      </c>
      <c r="B3017">
        <v>9</v>
      </c>
      <c r="C3017">
        <v>291</v>
      </c>
      <c r="D3017" t="s">
        <v>4555</v>
      </c>
    </row>
    <row r="3018" spans="1:4" x14ac:dyDescent="0.25">
      <c r="A3018" t="str">
        <f t="shared" si="47"/>
        <v>9-292</v>
      </c>
      <c r="B3018">
        <v>9</v>
      </c>
      <c r="C3018">
        <v>292</v>
      </c>
      <c r="D3018" t="s">
        <v>4556</v>
      </c>
    </row>
    <row r="3019" spans="1:4" x14ac:dyDescent="0.25">
      <c r="A3019" t="str">
        <f t="shared" si="47"/>
        <v>9-300</v>
      </c>
      <c r="B3019">
        <v>9</v>
      </c>
      <c r="C3019">
        <v>300</v>
      </c>
      <c r="D3019" t="s">
        <v>4557</v>
      </c>
    </row>
    <row r="3020" spans="1:4" x14ac:dyDescent="0.25">
      <c r="A3020" t="str">
        <f t="shared" si="47"/>
        <v>9-301</v>
      </c>
      <c r="B3020">
        <v>9</v>
      </c>
      <c r="C3020">
        <v>301</v>
      </c>
      <c r="D3020" t="s">
        <v>4558</v>
      </c>
    </row>
    <row r="3021" spans="1:4" x14ac:dyDescent="0.25">
      <c r="A3021" t="str">
        <f t="shared" si="47"/>
        <v>9-303</v>
      </c>
      <c r="B3021">
        <v>9</v>
      </c>
      <c r="C3021">
        <v>303</v>
      </c>
      <c r="D3021" t="s">
        <v>4559</v>
      </c>
    </row>
    <row r="3022" spans="1:4" x14ac:dyDescent="0.25">
      <c r="A3022" t="str">
        <f t="shared" si="47"/>
        <v>9-304</v>
      </c>
      <c r="B3022">
        <v>9</v>
      </c>
      <c r="C3022">
        <v>304</v>
      </c>
      <c r="D3022" t="s">
        <v>4560</v>
      </c>
    </row>
    <row r="3023" spans="1:4" x14ac:dyDescent="0.25">
      <c r="A3023" t="str">
        <f t="shared" si="47"/>
        <v>9-305</v>
      </c>
      <c r="B3023">
        <v>9</v>
      </c>
      <c r="C3023">
        <v>305</v>
      </c>
      <c r="D3023" t="s">
        <v>4561</v>
      </c>
    </row>
    <row r="3024" spans="1:4" x14ac:dyDescent="0.25">
      <c r="A3024" t="str">
        <f t="shared" si="47"/>
        <v>9-307</v>
      </c>
      <c r="B3024">
        <v>9</v>
      </c>
      <c r="C3024">
        <v>307</v>
      </c>
      <c r="D3024" t="s">
        <v>1635</v>
      </c>
    </row>
    <row r="3025" spans="1:4" x14ac:dyDescent="0.25">
      <c r="A3025" t="str">
        <f t="shared" si="47"/>
        <v>9-308</v>
      </c>
      <c r="B3025">
        <v>9</v>
      </c>
      <c r="C3025">
        <v>308</v>
      </c>
      <c r="D3025" t="s">
        <v>4562</v>
      </c>
    </row>
    <row r="3026" spans="1:4" x14ac:dyDescent="0.25">
      <c r="A3026" t="str">
        <f t="shared" si="47"/>
        <v>9-311</v>
      </c>
      <c r="B3026">
        <v>9</v>
      </c>
      <c r="C3026">
        <v>311</v>
      </c>
      <c r="D3026" t="s">
        <v>4563</v>
      </c>
    </row>
    <row r="3027" spans="1:4" x14ac:dyDescent="0.25">
      <c r="A3027" t="str">
        <f t="shared" si="47"/>
        <v>9-312</v>
      </c>
      <c r="B3027">
        <v>9</v>
      </c>
      <c r="C3027">
        <v>312</v>
      </c>
      <c r="D3027" t="s">
        <v>4564</v>
      </c>
    </row>
    <row r="3028" spans="1:4" x14ac:dyDescent="0.25">
      <c r="A3028" t="str">
        <f t="shared" si="47"/>
        <v>9-314</v>
      </c>
      <c r="B3028">
        <v>9</v>
      </c>
      <c r="C3028">
        <v>314</v>
      </c>
      <c r="D3028" t="s">
        <v>4565</v>
      </c>
    </row>
    <row r="3029" spans="1:4" x14ac:dyDescent="0.25">
      <c r="A3029" t="str">
        <f t="shared" si="47"/>
        <v>9-316</v>
      </c>
      <c r="B3029">
        <v>9</v>
      </c>
      <c r="C3029">
        <v>316</v>
      </c>
      <c r="D3029" t="s">
        <v>1664</v>
      </c>
    </row>
    <row r="3030" spans="1:4" x14ac:dyDescent="0.25">
      <c r="A3030" t="str">
        <f t="shared" si="47"/>
        <v>9-317</v>
      </c>
      <c r="B3030">
        <v>9</v>
      </c>
      <c r="C3030">
        <v>317</v>
      </c>
      <c r="D3030" t="s">
        <v>4566</v>
      </c>
    </row>
    <row r="3031" spans="1:4" x14ac:dyDescent="0.25">
      <c r="A3031" t="str">
        <f t="shared" si="47"/>
        <v>9-319</v>
      </c>
      <c r="B3031">
        <v>9</v>
      </c>
      <c r="C3031">
        <v>319</v>
      </c>
      <c r="D3031" t="s">
        <v>4567</v>
      </c>
    </row>
    <row r="3032" spans="1:4" x14ac:dyDescent="0.25">
      <c r="A3032" t="str">
        <f t="shared" si="47"/>
        <v>9-321</v>
      </c>
      <c r="B3032">
        <v>9</v>
      </c>
      <c r="C3032">
        <v>321</v>
      </c>
      <c r="D3032" t="s">
        <v>4568</v>
      </c>
    </row>
    <row r="3033" spans="1:4" x14ac:dyDescent="0.25">
      <c r="A3033" t="str">
        <f t="shared" si="47"/>
        <v>9-323</v>
      </c>
      <c r="B3033">
        <v>9</v>
      </c>
      <c r="C3033">
        <v>323</v>
      </c>
      <c r="D3033" t="s">
        <v>4569</v>
      </c>
    </row>
    <row r="3034" spans="1:4" x14ac:dyDescent="0.25">
      <c r="A3034" t="str">
        <f t="shared" si="47"/>
        <v>9-324</v>
      </c>
      <c r="B3034">
        <v>9</v>
      </c>
      <c r="C3034">
        <v>324</v>
      </c>
      <c r="D3034" t="s">
        <v>4539</v>
      </c>
    </row>
    <row r="3035" spans="1:4" x14ac:dyDescent="0.25">
      <c r="A3035" t="str">
        <f t="shared" si="47"/>
        <v>9-325</v>
      </c>
      <c r="B3035">
        <v>9</v>
      </c>
      <c r="C3035">
        <v>325</v>
      </c>
      <c r="D3035" t="s">
        <v>4570</v>
      </c>
    </row>
    <row r="3036" spans="1:4" x14ac:dyDescent="0.25">
      <c r="A3036" t="str">
        <f t="shared" si="47"/>
        <v>9-327</v>
      </c>
      <c r="B3036">
        <v>9</v>
      </c>
      <c r="C3036">
        <v>327</v>
      </c>
      <c r="D3036" t="s">
        <v>1703</v>
      </c>
    </row>
    <row r="3037" spans="1:4" x14ac:dyDescent="0.25">
      <c r="A3037" t="str">
        <f t="shared" si="47"/>
        <v>9-328</v>
      </c>
      <c r="B3037">
        <v>9</v>
      </c>
      <c r="C3037">
        <v>328</v>
      </c>
      <c r="D3037" t="s">
        <v>4571</v>
      </c>
    </row>
    <row r="3038" spans="1:4" x14ac:dyDescent="0.25">
      <c r="A3038" t="str">
        <f t="shared" si="47"/>
        <v>9-335</v>
      </c>
      <c r="B3038">
        <v>9</v>
      </c>
      <c r="C3038">
        <v>335</v>
      </c>
      <c r="D3038" t="s">
        <v>2327</v>
      </c>
    </row>
    <row r="3039" spans="1:4" x14ac:dyDescent="0.25">
      <c r="A3039" t="str">
        <f t="shared" si="47"/>
        <v>9-338</v>
      </c>
      <c r="B3039">
        <v>9</v>
      </c>
      <c r="C3039">
        <v>338</v>
      </c>
      <c r="D3039" t="s">
        <v>4572</v>
      </c>
    </row>
    <row r="3040" spans="1:4" x14ac:dyDescent="0.25">
      <c r="A3040" t="str">
        <f t="shared" si="47"/>
        <v>9-339</v>
      </c>
      <c r="B3040">
        <v>9</v>
      </c>
      <c r="C3040">
        <v>339</v>
      </c>
      <c r="D3040" t="s">
        <v>4573</v>
      </c>
    </row>
    <row r="3041" spans="1:4" x14ac:dyDescent="0.25">
      <c r="A3041" t="str">
        <f t="shared" si="47"/>
        <v>9-341</v>
      </c>
      <c r="B3041">
        <v>9</v>
      </c>
      <c r="C3041">
        <v>341</v>
      </c>
      <c r="D3041" t="s">
        <v>4574</v>
      </c>
    </row>
    <row r="3042" spans="1:4" x14ac:dyDescent="0.25">
      <c r="A3042" t="str">
        <f t="shared" si="47"/>
        <v>9-342</v>
      </c>
      <c r="B3042">
        <v>9</v>
      </c>
      <c r="C3042">
        <v>342</v>
      </c>
      <c r="D3042" t="s">
        <v>4575</v>
      </c>
    </row>
    <row r="3043" spans="1:4" x14ac:dyDescent="0.25">
      <c r="A3043" t="str">
        <f t="shared" si="47"/>
        <v>9-343</v>
      </c>
      <c r="B3043">
        <v>9</v>
      </c>
      <c r="C3043">
        <v>343</v>
      </c>
      <c r="D3043" t="s">
        <v>4576</v>
      </c>
    </row>
    <row r="3044" spans="1:4" x14ac:dyDescent="0.25">
      <c r="A3044" t="str">
        <f t="shared" si="47"/>
        <v>9-345</v>
      </c>
      <c r="B3044">
        <v>9</v>
      </c>
      <c r="C3044">
        <v>345</v>
      </c>
      <c r="D3044" t="s">
        <v>4270</v>
      </c>
    </row>
    <row r="3045" spans="1:4" x14ac:dyDescent="0.25">
      <c r="A3045" t="str">
        <f t="shared" si="47"/>
        <v>9-348</v>
      </c>
      <c r="B3045">
        <v>9</v>
      </c>
      <c r="C3045">
        <v>348</v>
      </c>
      <c r="D3045" t="s">
        <v>4577</v>
      </c>
    </row>
    <row r="3046" spans="1:4" x14ac:dyDescent="0.25">
      <c r="A3046" t="str">
        <f t="shared" si="47"/>
        <v>9-352</v>
      </c>
      <c r="B3046">
        <v>9</v>
      </c>
      <c r="C3046">
        <v>352</v>
      </c>
      <c r="D3046" t="s">
        <v>4578</v>
      </c>
    </row>
    <row r="3047" spans="1:4" x14ac:dyDescent="0.25">
      <c r="A3047" t="str">
        <f t="shared" si="47"/>
        <v>9-355</v>
      </c>
      <c r="B3047">
        <v>9</v>
      </c>
      <c r="C3047">
        <v>355</v>
      </c>
      <c r="D3047" t="s">
        <v>1436</v>
      </c>
    </row>
    <row r="3048" spans="1:4" x14ac:dyDescent="0.25">
      <c r="A3048" t="str">
        <f t="shared" si="47"/>
        <v>9-357</v>
      </c>
      <c r="B3048">
        <v>9</v>
      </c>
      <c r="C3048">
        <v>357</v>
      </c>
      <c r="D3048" t="s">
        <v>4531</v>
      </c>
    </row>
    <row r="3049" spans="1:4" x14ac:dyDescent="0.25">
      <c r="A3049" t="str">
        <f t="shared" si="47"/>
        <v>9-358</v>
      </c>
      <c r="B3049">
        <v>9</v>
      </c>
      <c r="C3049">
        <v>358</v>
      </c>
      <c r="D3049" t="s">
        <v>4579</v>
      </c>
    </row>
    <row r="3050" spans="1:4" x14ac:dyDescent="0.25">
      <c r="A3050" t="str">
        <f t="shared" si="47"/>
        <v>9-361</v>
      </c>
      <c r="B3050">
        <v>9</v>
      </c>
      <c r="C3050">
        <v>361</v>
      </c>
      <c r="D3050" t="s">
        <v>4580</v>
      </c>
    </row>
    <row r="3051" spans="1:4" x14ac:dyDescent="0.25">
      <c r="A3051" t="str">
        <f t="shared" si="47"/>
        <v>9-362</v>
      </c>
      <c r="B3051">
        <v>9</v>
      </c>
      <c r="C3051">
        <v>362</v>
      </c>
      <c r="D3051" t="s">
        <v>4530</v>
      </c>
    </row>
    <row r="3052" spans="1:4" x14ac:dyDescent="0.25">
      <c r="A3052" t="str">
        <f t="shared" si="47"/>
        <v>9-365</v>
      </c>
      <c r="B3052">
        <v>9</v>
      </c>
      <c r="C3052">
        <v>365</v>
      </c>
      <c r="D3052" t="s">
        <v>4581</v>
      </c>
    </row>
    <row r="3053" spans="1:4" x14ac:dyDescent="0.25">
      <c r="A3053" t="str">
        <f t="shared" si="47"/>
        <v>9-366</v>
      </c>
      <c r="B3053">
        <v>9</v>
      </c>
      <c r="C3053">
        <v>366</v>
      </c>
      <c r="D3053" t="s">
        <v>2246</v>
      </c>
    </row>
    <row r="3054" spans="1:4" x14ac:dyDescent="0.25">
      <c r="A3054" t="str">
        <f t="shared" si="47"/>
        <v>9-367</v>
      </c>
      <c r="B3054">
        <v>9</v>
      </c>
      <c r="C3054">
        <v>367</v>
      </c>
      <c r="D3054" t="s">
        <v>4582</v>
      </c>
    </row>
    <row r="3055" spans="1:4" x14ac:dyDescent="0.25">
      <c r="A3055" t="str">
        <f t="shared" si="47"/>
        <v>9-368</v>
      </c>
      <c r="B3055">
        <v>9</v>
      </c>
      <c r="C3055">
        <v>368</v>
      </c>
      <c r="D3055" t="s">
        <v>4583</v>
      </c>
    </row>
    <row r="3056" spans="1:4" x14ac:dyDescent="0.25">
      <c r="A3056" t="str">
        <f t="shared" si="47"/>
        <v>9-369</v>
      </c>
      <c r="B3056">
        <v>9</v>
      </c>
      <c r="C3056">
        <v>369</v>
      </c>
      <c r="D3056" t="s">
        <v>4584</v>
      </c>
    </row>
    <row r="3057" spans="1:4" x14ac:dyDescent="0.25">
      <c r="A3057" t="str">
        <f t="shared" si="47"/>
        <v>9-370</v>
      </c>
      <c r="B3057">
        <v>9</v>
      </c>
      <c r="C3057">
        <v>370</v>
      </c>
      <c r="D3057" t="s">
        <v>4547</v>
      </c>
    </row>
    <row r="3058" spans="1:4" x14ac:dyDescent="0.25">
      <c r="A3058" t="str">
        <f t="shared" si="47"/>
        <v>9-373</v>
      </c>
      <c r="B3058">
        <v>9</v>
      </c>
      <c r="C3058">
        <v>373</v>
      </c>
      <c r="D3058" t="s">
        <v>4585</v>
      </c>
    </row>
    <row r="3059" spans="1:4" x14ac:dyDescent="0.25">
      <c r="A3059" t="str">
        <f t="shared" si="47"/>
        <v>9-374</v>
      </c>
      <c r="B3059">
        <v>9</v>
      </c>
      <c r="C3059">
        <v>374</v>
      </c>
      <c r="D3059" t="s">
        <v>4586</v>
      </c>
    </row>
    <row r="3060" spans="1:4" x14ac:dyDescent="0.25">
      <c r="A3060" t="str">
        <f t="shared" si="47"/>
        <v>9-376</v>
      </c>
      <c r="B3060">
        <v>9</v>
      </c>
      <c r="C3060">
        <v>376</v>
      </c>
      <c r="D3060" t="s">
        <v>4587</v>
      </c>
    </row>
    <row r="3061" spans="1:4" x14ac:dyDescent="0.25">
      <c r="A3061" t="str">
        <f t="shared" si="47"/>
        <v>9-378</v>
      </c>
      <c r="B3061">
        <v>9</v>
      </c>
      <c r="C3061">
        <v>378</v>
      </c>
      <c r="D3061" t="s">
        <v>4588</v>
      </c>
    </row>
    <row r="3062" spans="1:4" x14ac:dyDescent="0.25">
      <c r="A3062" t="str">
        <f t="shared" si="47"/>
        <v>9-379</v>
      </c>
      <c r="B3062">
        <v>9</v>
      </c>
      <c r="C3062">
        <v>379</v>
      </c>
      <c r="D3062" t="s">
        <v>4589</v>
      </c>
    </row>
    <row r="3063" spans="1:4" x14ac:dyDescent="0.25">
      <c r="A3063" t="str">
        <f t="shared" si="47"/>
        <v>9-380</v>
      </c>
      <c r="B3063">
        <v>9</v>
      </c>
      <c r="C3063">
        <v>380</v>
      </c>
      <c r="D3063" t="s">
        <v>1214</v>
      </c>
    </row>
    <row r="3064" spans="1:4" x14ac:dyDescent="0.25">
      <c r="A3064" t="str">
        <f t="shared" si="47"/>
        <v>9-381</v>
      </c>
      <c r="B3064">
        <v>9</v>
      </c>
      <c r="C3064">
        <v>381</v>
      </c>
      <c r="D3064" t="s">
        <v>1714</v>
      </c>
    </row>
    <row r="3065" spans="1:4" x14ac:dyDescent="0.25">
      <c r="A3065" t="str">
        <f t="shared" si="47"/>
        <v>9-382</v>
      </c>
      <c r="B3065">
        <v>9</v>
      </c>
      <c r="C3065">
        <v>382</v>
      </c>
      <c r="D3065" t="s">
        <v>4590</v>
      </c>
    </row>
    <row r="3066" spans="1:4" x14ac:dyDescent="0.25">
      <c r="A3066" t="str">
        <f t="shared" si="47"/>
        <v>9-385</v>
      </c>
      <c r="B3066">
        <v>9</v>
      </c>
      <c r="C3066">
        <v>385</v>
      </c>
      <c r="D3066" t="s">
        <v>4591</v>
      </c>
    </row>
    <row r="3067" spans="1:4" x14ac:dyDescent="0.25">
      <c r="A3067" t="str">
        <f t="shared" si="47"/>
        <v>9-390</v>
      </c>
      <c r="B3067">
        <v>9</v>
      </c>
      <c r="C3067">
        <v>390</v>
      </c>
      <c r="D3067" t="s">
        <v>1563</v>
      </c>
    </row>
    <row r="3068" spans="1:4" x14ac:dyDescent="0.25">
      <c r="A3068" t="str">
        <f t="shared" si="47"/>
        <v>9-394</v>
      </c>
      <c r="B3068">
        <v>9</v>
      </c>
      <c r="C3068">
        <v>394</v>
      </c>
      <c r="D3068" t="s">
        <v>4475</v>
      </c>
    </row>
    <row r="3069" spans="1:4" x14ac:dyDescent="0.25">
      <c r="A3069" t="str">
        <f t="shared" si="47"/>
        <v>9-398</v>
      </c>
      <c r="B3069">
        <v>9</v>
      </c>
      <c r="C3069">
        <v>398</v>
      </c>
      <c r="D3069" t="s">
        <v>4592</v>
      </c>
    </row>
    <row r="3070" spans="1:4" x14ac:dyDescent="0.25">
      <c r="A3070" t="str">
        <f t="shared" si="47"/>
        <v>9-399</v>
      </c>
      <c r="B3070">
        <v>9</v>
      </c>
      <c r="C3070">
        <v>399</v>
      </c>
      <c r="D3070" t="s">
        <v>4593</v>
      </c>
    </row>
    <row r="3071" spans="1:4" x14ac:dyDescent="0.25">
      <c r="A3071" t="str">
        <f t="shared" si="47"/>
        <v>9-400</v>
      </c>
      <c r="B3071">
        <v>9</v>
      </c>
      <c r="C3071">
        <v>400</v>
      </c>
      <c r="D3071" t="s">
        <v>4594</v>
      </c>
    </row>
    <row r="3072" spans="1:4" x14ac:dyDescent="0.25">
      <c r="A3072" t="str">
        <f t="shared" si="47"/>
        <v>9-401</v>
      </c>
      <c r="B3072">
        <v>9</v>
      </c>
      <c r="C3072">
        <v>401</v>
      </c>
      <c r="D3072" t="s">
        <v>2742</v>
      </c>
    </row>
    <row r="3073" spans="1:4" x14ac:dyDescent="0.25">
      <c r="A3073" t="str">
        <f t="shared" si="47"/>
        <v>9-408</v>
      </c>
      <c r="B3073">
        <v>9</v>
      </c>
      <c r="C3073">
        <v>408</v>
      </c>
      <c r="D3073" t="s">
        <v>4595</v>
      </c>
    </row>
    <row r="3074" spans="1:4" x14ac:dyDescent="0.25">
      <c r="A3074" t="str">
        <f t="shared" si="47"/>
        <v>9-409</v>
      </c>
      <c r="B3074">
        <v>9</v>
      </c>
      <c r="C3074">
        <v>409</v>
      </c>
      <c r="D3074" t="s">
        <v>2076</v>
      </c>
    </row>
    <row r="3075" spans="1:4" x14ac:dyDescent="0.25">
      <c r="A3075" t="str">
        <f t="shared" si="47"/>
        <v>9-410</v>
      </c>
      <c r="B3075">
        <v>9</v>
      </c>
      <c r="C3075">
        <v>410</v>
      </c>
      <c r="D3075" t="s">
        <v>4596</v>
      </c>
    </row>
    <row r="3076" spans="1:4" x14ac:dyDescent="0.25">
      <c r="A3076" t="str">
        <f t="shared" ref="A3076:A3139" si="48">B3076&amp;"-"&amp;C3076</f>
        <v>9-412</v>
      </c>
      <c r="B3076">
        <v>9</v>
      </c>
      <c r="C3076">
        <v>412</v>
      </c>
      <c r="D3076" t="s">
        <v>1678</v>
      </c>
    </row>
    <row r="3077" spans="1:4" x14ac:dyDescent="0.25">
      <c r="A3077" t="str">
        <f t="shared" si="48"/>
        <v>9-416</v>
      </c>
      <c r="B3077">
        <v>9</v>
      </c>
      <c r="C3077">
        <v>416</v>
      </c>
      <c r="D3077" t="s">
        <v>4597</v>
      </c>
    </row>
    <row r="3078" spans="1:4" x14ac:dyDescent="0.25">
      <c r="A3078" t="str">
        <f t="shared" si="48"/>
        <v>9-421</v>
      </c>
      <c r="B3078">
        <v>9</v>
      </c>
      <c r="C3078">
        <v>421</v>
      </c>
      <c r="D3078" t="s">
        <v>1638</v>
      </c>
    </row>
    <row r="3079" spans="1:4" x14ac:dyDescent="0.25">
      <c r="A3079" t="str">
        <f t="shared" si="48"/>
        <v>9-425</v>
      </c>
      <c r="B3079">
        <v>9</v>
      </c>
      <c r="C3079">
        <v>425</v>
      </c>
      <c r="D3079" t="s">
        <v>4598</v>
      </c>
    </row>
    <row r="3080" spans="1:4" x14ac:dyDescent="0.25">
      <c r="A3080" t="str">
        <f t="shared" si="48"/>
        <v>9-426</v>
      </c>
      <c r="B3080">
        <v>9</v>
      </c>
      <c r="C3080">
        <v>426</v>
      </c>
      <c r="D3080" t="s">
        <v>122</v>
      </c>
    </row>
    <row r="3081" spans="1:4" x14ac:dyDescent="0.25">
      <c r="A3081" t="str">
        <f t="shared" si="48"/>
        <v>9-430</v>
      </c>
      <c r="B3081">
        <v>9</v>
      </c>
      <c r="C3081">
        <v>430</v>
      </c>
      <c r="D3081" t="s">
        <v>1364</v>
      </c>
    </row>
    <row r="3082" spans="1:4" x14ac:dyDescent="0.25">
      <c r="A3082" t="str">
        <f t="shared" si="48"/>
        <v>9-433</v>
      </c>
      <c r="B3082">
        <v>9</v>
      </c>
      <c r="C3082">
        <v>433</v>
      </c>
      <c r="D3082" t="s">
        <v>4599</v>
      </c>
    </row>
    <row r="3083" spans="1:4" x14ac:dyDescent="0.25">
      <c r="A3083" t="str">
        <f t="shared" si="48"/>
        <v>9-434</v>
      </c>
      <c r="B3083">
        <v>9</v>
      </c>
      <c r="C3083">
        <v>434</v>
      </c>
      <c r="D3083" t="s">
        <v>4600</v>
      </c>
    </row>
    <row r="3084" spans="1:4" x14ac:dyDescent="0.25">
      <c r="A3084" t="str">
        <f t="shared" si="48"/>
        <v>9-436</v>
      </c>
      <c r="B3084">
        <v>9</v>
      </c>
      <c r="C3084">
        <v>436</v>
      </c>
      <c r="D3084" t="s">
        <v>4601</v>
      </c>
    </row>
    <row r="3085" spans="1:4" x14ac:dyDescent="0.25">
      <c r="A3085" t="str">
        <f t="shared" si="48"/>
        <v>9-437</v>
      </c>
      <c r="B3085">
        <v>9</v>
      </c>
      <c r="C3085">
        <v>437</v>
      </c>
      <c r="D3085" t="s">
        <v>4602</v>
      </c>
    </row>
    <row r="3086" spans="1:4" x14ac:dyDescent="0.25">
      <c r="A3086" t="str">
        <f t="shared" si="48"/>
        <v>9-438</v>
      </c>
      <c r="B3086">
        <v>9</v>
      </c>
      <c r="C3086">
        <v>438</v>
      </c>
      <c r="D3086" t="s">
        <v>1749</v>
      </c>
    </row>
    <row r="3087" spans="1:4" x14ac:dyDescent="0.25">
      <c r="A3087" t="str">
        <f t="shared" si="48"/>
        <v>9-441</v>
      </c>
      <c r="B3087">
        <v>9</v>
      </c>
      <c r="C3087">
        <v>441</v>
      </c>
      <c r="D3087" t="s">
        <v>4603</v>
      </c>
    </row>
    <row r="3088" spans="1:4" x14ac:dyDescent="0.25">
      <c r="A3088" t="str">
        <f t="shared" si="48"/>
        <v>9-442</v>
      </c>
      <c r="B3088">
        <v>9</v>
      </c>
      <c r="C3088">
        <v>442</v>
      </c>
      <c r="D3088" t="s">
        <v>4604</v>
      </c>
    </row>
    <row r="3089" spans="1:4" x14ac:dyDescent="0.25">
      <c r="A3089" t="str">
        <f t="shared" si="48"/>
        <v>9-444</v>
      </c>
      <c r="B3089">
        <v>9</v>
      </c>
      <c r="C3089">
        <v>444</v>
      </c>
      <c r="D3089" t="s">
        <v>2066</v>
      </c>
    </row>
    <row r="3090" spans="1:4" x14ac:dyDescent="0.25">
      <c r="A3090" t="str">
        <f t="shared" si="48"/>
        <v>9-446</v>
      </c>
      <c r="B3090">
        <v>9</v>
      </c>
      <c r="C3090">
        <v>446</v>
      </c>
      <c r="D3090" t="s">
        <v>2035</v>
      </c>
    </row>
    <row r="3091" spans="1:4" x14ac:dyDescent="0.25">
      <c r="A3091" t="str">
        <f t="shared" si="48"/>
        <v>9-448</v>
      </c>
      <c r="B3091">
        <v>9</v>
      </c>
      <c r="C3091">
        <v>448</v>
      </c>
      <c r="D3091" t="s">
        <v>4605</v>
      </c>
    </row>
    <row r="3092" spans="1:4" x14ac:dyDescent="0.25">
      <c r="A3092" t="str">
        <f t="shared" si="48"/>
        <v>9-452</v>
      </c>
      <c r="B3092">
        <v>9</v>
      </c>
      <c r="C3092">
        <v>452</v>
      </c>
      <c r="D3092" t="s">
        <v>1616</v>
      </c>
    </row>
    <row r="3093" spans="1:4" x14ac:dyDescent="0.25">
      <c r="A3093" t="str">
        <f t="shared" si="48"/>
        <v>9-454</v>
      </c>
      <c r="B3093">
        <v>9</v>
      </c>
      <c r="C3093">
        <v>454</v>
      </c>
      <c r="D3093" t="s">
        <v>2114</v>
      </c>
    </row>
    <row r="3094" spans="1:4" x14ac:dyDescent="0.25">
      <c r="A3094" t="str">
        <f t="shared" si="48"/>
        <v>9-455</v>
      </c>
      <c r="B3094">
        <v>9</v>
      </c>
      <c r="C3094">
        <v>455</v>
      </c>
      <c r="D3094" t="s">
        <v>4606</v>
      </c>
    </row>
    <row r="3095" spans="1:4" x14ac:dyDescent="0.25">
      <c r="A3095" t="str">
        <f t="shared" si="48"/>
        <v>9-456</v>
      </c>
      <c r="B3095">
        <v>9</v>
      </c>
      <c r="C3095">
        <v>456</v>
      </c>
      <c r="D3095" t="s">
        <v>4606</v>
      </c>
    </row>
    <row r="3096" spans="1:4" x14ac:dyDescent="0.25">
      <c r="A3096" t="str">
        <f t="shared" si="48"/>
        <v>9-462</v>
      </c>
      <c r="B3096">
        <v>9</v>
      </c>
      <c r="C3096">
        <v>462</v>
      </c>
      <c r="D3096" t="s">
        <v>2081</v>
      </c>
    </row>
    <row r="3097" spans="1:4" x14ac:dyDescent="0.25">
      <c r="A3097" t="str">
        <f t="shared" si="48"/>
        <v>9-463</v>
      </c>
      <c r="B3097">
        <v>9</v>
      </c>
      <c r="C3097">
        <v>463</v>
      </c>
      <c r="D3097" t="s">
        <v>4138</v>
      </c>
    </row>
    <row r="3098" spans="1:4" x14ac:dyDescent="0.25">
      <c r="A3098" t="str">
        <f t="shared" si="48"/>
        <v>9-464</v>
      </c>
      <c r="B3098">
        <v>9</v>
      </c>
      <c r="C3098">
        <v>464</v>
      </c>
      <c r="D3098" t="s">
        <v>4607</v>
      </c>
    </row>
    <row r="3099" spans="1:4" x14ac:dyDescent="0.25">
      <c r="A3099" t="str">
        <f t="shared" si="48"/>
        <v>9-467</v>
      </c>
      <c r="B3099">
        <v>9</v>
      </c>
      <c r="C3099">
        <v>467</v>
      </c>
      <c r="D3099" t="s">
        <v>4608</v>
      </c>
    </row>
    <row r="3100" spans="1:4" x14ac:dyDescent="0.25">
      <c r="A3100" t="str">
        <f t="shared" si="48"/>
        <v>9-468</v>
      </c>
      <c r="B3100">
        <v>9</v>
      </c>
      <c r="C3100">
        <v>468</v>
      </c>
      <c r="D3100" t="s">
        <v>2081</v>
      </c>
    </row>
    <row r="3101" spans="1:4" x14ac:dyDescent="0.25">
      <c r="A3101" t="str">
        <f t="shared" si="48"/>
        <v>9-469</v>
      </c>
      <c r="B3101">
        <v>9</v>
      </c>
      <c r="C3101">
        <v>469</v>
      </c>
      <c r="D3101" t="s">
        <v>2141</v>
      </c>
    </row>
    <row r="3102" spans="1:4" x14ac:dyDescent="0.25">
      <c r="A3102" t="str">
        <f t="shared" si="48"/>
        <v>9-473</v>
      </c>
      <c r="B3102">
        <v>9</v>
      </c>
      <c r="C3102">
        <v>473</v>
      </c>
      <c r="D3102" t="s">
        <v>4609</v>
      </c>
    </row>
    <row r="3103" spans="1:4" x14ac:dyDescent="0.25">
      <c r="A3103" t="str">
        <f t="shared" si="48"/>
        <v>9-478</v>
      </c>
      <c r="B3103">
        <v>9</v>
      </c>
      <c r="C3103">
        <v>478</v>
      </c>
      <c r="D3103" t="s">
        <v>4610</v>
      </c>
    </row>
    <row r="3104" spans="1:4" x14ac:dyDescent="0.25">
      <c r="A3104" t="str">
        <f t="shared" si="48"/>
        <v>9-479</v>
      </c>
      <c r="B3104">
        <v>9</v>
      </c>
      <c r="C3104">
        <v>479</v>
      </c>
      <c r="D3104" t="s">
        <v>4611</v>
      </c>
    </row>
    <row r="3105" spans="1:4" x14ac:dyDescent="0.25">
      <c r="A3105" t="str">
        <f t="shared" si="48"/>
        <v>9-481</v>
      </c>
      <c r="B3105">
        <v>9</v>
      </c>
      <c r="C3105">
        <v>481</v>
      </c>
      <c r="D3105" t="s">
        <v>4612</v>
      </c>
    </row>
    <row r="3106" spans="1:4" x14ac:dyDescent="0.25">
      <c r="A3106" t="str">
        <f t="shared" si="48"/>
        <v>9-483</v>
      </c>
      <c r="B3106">
        <v>9</v>
      </c>
      <c r="C3106">
        <v>483</v>
      </c>
      <c r="D3106" t="s">
        <v>4613</v>
      </c>
    </row>
    <row r="3107" spans="1:4" x14ac:dyDescent="0.25">
      <c r="A3107" t="str">
        <f t="shared" si="48"/>
        <v>9-485</v>
      </c>
      <c r="B3107">
        <v>9</v>
      </c>
      <c r="C3107">
        <v>485</v>
      </c>
      <c r="D3107" t="s">
        <v>4614</v>
      </c>
    </row>
    <row r="3108" spans="1:4" x14ac:dyDescent="0.25">
      <c r="A3108" t="str">
        <f t="shared" si="48"/>
        <v>9-486</v>
      </c>
      <c r="B3108">
        <v>9</v>
      </c>
      <c r="C3108">
        <v>486</v>
      </c>
      <c r="D3108" t="s">
        <v>4615</v>
      </c>
    </row>
    <row r="3109" spans="1:4" x14ac:dyDescent="0.25">
      <c r="A3109" t="str">
        <f t="shared" si="48"/>
        <v>9-489</v>
      </c>
      <c r="B3109">
        <v>9</v>
      </c>
      <c r="C3109">
        <v>489</v>
      </c>
      <c r="D3109" t="s">
        <v>2166</v>
      </c>
    </row>
    <row r="3110" spans="1:4" x14ac:dyDescent="0.25">
      <c r="A3110" t="str">
        <f t="shared" si="48"/>
        <v>9-490</v>
      </c>
      <c r="B3110">
        <v>9</v>
      </c>
      <c r="C3110">
        <v>490</v>
      </c>
      <c r="D3110" t="s">
        <v>2053</v>
      </c>
    </row>
    <row r="3111" spans="1:4" x14ac:dyDescent="0.25">
      <c r="A3111" t="str">
        <f t="shared" si="48"/>
        <v>9-491</v>
      </c>
      <c r="B3111">
        <v>9</v>
      </c>
      <c r="C3111">
        <v>491</v>
      </c>
      <c r="D3111" t="s">
        <v>4616</v>
      </c>
    </row>
    <row r="3112" spans="1:4" x14ac:dyDescent="0.25">
      <c r="A3112" t="str">
        <f t="shared" si="48"/>
        <v>9-492</v>
      </c>
      <c r="B3112">
        <v>9</v>
      </c>
      <c r="C3112">
        <v>492</v>
      </c>
      <c r="D3112" t="s">
        <v>4617</v>
      </c>
    </row>
    <row r="3113" spans="1:4" x14ac:dyDescent="0.25">
      <c r="A3113" t="str">
        <f t="shared" si="48"/>
        <v>9-493</v>
      </c>
      <c r="B3113">
        <v>9</v>
      </c>
      <c r="C3113">
        <v>493</v>
      </c>
      <c r="D3113" t="s">
        <v>1587</v>
      </c>
    </row>
    <row r="3114" spans="1:4" x14ac:dyDescent="0.25">
      <c r="A3114" t="str">
        <f t="shared" si="48"/>
        <v>9-494</v>
      </c>
      <c r="B3114">
        <v>9</v>
      </c>
      <c r="C3114">
        <v>494</v>
      </c>
      <c r="D3114" t="s">
        <v>4473</v>
      </c>
    </row>
    <row r="3115" spans="1:4" x14ac:dyDescent="0.25">
      <c r="A3115" t="str">
        <f t="shared" si="48"/>
        <v>9-495</v>
      </c>
      <c r="B3115">
        <v>9</v>
      </c>
      <c r="C3115">
        <v>495</v>
      </c>
      <c r="D3115" t="s">
        <v>4618</v>
      </c>
    </row>
    <row r="3116" spans="1:4" x14ac:dyDescent="0.25">
      <c r="A3116" t="str">
        <f t="shared" si="48"/>
        <v>9-496</v>
      </c>
      <c r="B3116">
        <v>9</v>
      </c>
      <c r="C3116">
        <v>496</v>
      </c>
      <c r="D3116" t="s">
        <v>1957</v>
      </c>
    </row>
    <row r="3117" spans="1:4" x14ac:dyDescent="0.25">
      <c r="A3117" t="str">
        <f t="shared" si="48"/>
        <v>9-498</v>
      </c>
      <c r="B3117">
        <v>9</v>
      </c>
      <c r="C3117">
        <v>498</v>
      </c>
      <c r="D3117" t="s">
        <v>4619</v>
      </c>
    </row>
    <row r="3118" spans="1:4" x14ac:dyDescent="0.25">
      <c r="A3118" t="str">
        <f t="shared" si="48"/>
        <v>9-500</v>
      </c>
      <c r="B3118">
        <v>9</v>
      </c>
      <c r="C3118">
        <v>500</v>
      </c>
      <c r="D3118" t="s">
        <v>2082</v>
      </c>
    </row>
    <row r="3119" spans="1:4" x14ac:dyDescent="0.25">
      <c r="A3119" t="str">
        <f t="shared" si="48"/>
        <v>9-501</v>
      </c>
      <c r="B3119">
        <v>9</v>
      </c>
      <c r="C3119">
        <v>501</v>
      </c>
      <c r="D3119" t="s">
        <v>4620</v>
      </c>
    </row>
    <row r="3120" spans="1:4" x14ac:dyDescent="0.25">
      <c r="A3120" t="str">
        <f t="shared" si="48"/>
        <v>9-502</v>
      </c>
      <c r="B3120">
        <v>9</v>
      </c>
      <c r="C3120">
        <v>502</v>
      </c>
      <c r="D3120" t="s">
        <v>2187</v>
      </c>
    </row>
    <row r="3121" spans="1:4" x14ac:dyDescent="0.25">
      <c r="A3121" t="str">
        <f t="shared" si="48"/>
        <v>9-503</v>
      </c>
      <c r="B3121">
        <v>9</v>
      </c>
      <c r="C3121">
        <v>503</v>
      </c>
      <c r="D3121" t="s">
        <v>1612</v>
      </c>
    </row>
    <row r="3122" spans="1:4" x14ac:dyDescent="0.25">
      <c r="A3122" t="str">
        <f t="shared" si="48"/>
        <v>9-504</v>
      </c>
      <c r="B3122">
        <v>9</v>
      </c>
      <c r="C3122">
        <v>504</v>
      </c>
      <c r="D3122" t="s">
        <v>4621</v>
      </c>
    </row>
    <row r="3123" spans="1:4" x14ac:dyDescent="0.25">
      <c r="A3123" t="str">
        <f t="shared" si="48"/>
        <v>9-506</v>
      </c>
      <c r="B3123">
        <v>9</v>
      </c>
      <c r="C3123">
        <v>506</v>
      </c>
      <c r="D3123" t="s">
        <v>4622</v>
      </c>
    </row>
    <row r="3124" spans="1:4" x14ac:dyDescent="0.25">
      <c r="A3124" t="str">
        <f t="shared" si="48"/>
        <v>9-507</v>
      </c>
      <c r="B3124">
        <v>9</v>
      </c>
      <c r="C3124">
        <v>507</v>
      </c>
      <c r="D3124" t="s">
        <v>4623</v>
      </c>
    </row>
    <row r="3125" spans="1:4" x14ac:dyDescent="0.25">
      <c r="A3125" t="str">
        <f t="shared" si="48"/>
        <v>9-508</v>
      </c>
      <c r="B3125">
        <v>9</v>
      </c>
      <c r="C3125">
        <v>508</v>
      </c>
      <c r="D3125" t="s">
        <v>4624</v>
      </c>
    </row>
    <row r="3126" spans="1:4" x14ac:dyDescent="0.25">
      <c r="A3126" t="str">
        <f t="shared" si="48"/>
        <v>9-509</v>
      </c>
      <c r="B3126">
        <v>9</v>
      </c>
      <c r="C3126">
        <v>509</v>
      </c>
      <c r="D3126" t="s">
        <v>4598</v>
      </c>
    </row>
    <row r="3127" spans="1:4" x14ac:dyDescent="0.25">
      <c r="A3127" t="str">
        <f t="shared" si="48"/>
        <v>9-512</v>
      </c>
      <c r="B3127">
        <v>9</v>
      </c>
      <c r="C3127">
        <v>512</v>
      </c>
      <c r="D3127" t="s">
        <v>4625</v>
      </c>
    </row>
    <row r="3128" spans="1:4" x14ac:dyDescent="0.25">
      <c r="A3128" t="str">
        <f t="shared" si="48"/>
        <v>9-513</v>
      </c>
      <c r="B3128">
        <v>9</v>
      </c>
      <c r="C3128">
        <v>513</v>
      </c>
      <c r="D3128" t="s">
        <v>4626</v>
      </c>
    </row>
    <row r="3129" spans="1:4" x14ac:dyDescent="0.25">
      <c r="A3129" t="str">
        <f t="shared" si="48"/>
        <v>9-514</v>
      </c>
      <c r="B3129">
        <v>9</v>
      </c>
      <c r="C3129">
        <v>514</v>
      </c>
      <c r="D3129" t="s">
        <v>2401</v>
      </c>
    </row>
    <row r="3130" spans="1:4" x14ac:dyDescent="0.25">
      <c r="A3130" t="str">
        <f t="shared" si="48"/>
        <v>9-515</v>
      </c>
      <c r="B3130">
        <v>9</v>
      </c>
      <c r="C3130">
        <v>515</v>
      </c>
      <c r="D3130" t="s">
        <v>2328</v>
      </c>
    </row>
    <row r="3131" spans="1:4" x14ac:dyDescent="0.25">
      <c r="A3131" t="str">
        <f t="shared" si="48"/>
        <v>9-516</v>
      </c>
      <c r="B3131">
        <v>9</v>
      </c>
      <c r="C3131">
        <v>516</v>
      </c>
      <c r="D3131" t="s">
        <v>4627</v>
      </c>
    </row>
    <row r="3132" spans="1:4" x14ac:dyDescent="0.25">
      <c r="A3132" t="str">
        <f t="shared" si="48"/>
        <v>9-517</v>
      </c>
      <c r="B3132">
        <v>9</v>
      </c>
      <c r="C3132">
        <v>517</v>
      </c>
      <c r="D3132" t="s">
        <v>1481</v>
      </c>
    </row>
    <row r="3133" spans="1:4" x14ac:dyDescent="0.25">
      <c r="A3133" t="str">
        <f t="shared" si="48"/>
        <v>9-518</v>
      </c>
      <c r="B3133">
        <v>9</v>
      </c>
      <c r="C3133">
        <v>518</v>
      </c>
      <c r="D3133" t="s">
        <v>1787</v>
      </c>
    </row>
    <row r="3134" spans="1:4" x14ac:dyDescent="0.25">
      <c r="A3134" t="str">
        <f t="shared" si="48"/>
        <v>9-519</v>
      </c>
      <c r="B3134">
        <v>9</v>
      </c>
      <c r="C3134">
        <v>519</v>
      </c>
      <c r="D3134" t="s">
        <v>3715</v>
      </c>
    </row>
    <row r="3135" spans="1:4" x14ac:dyDescent="0.25">
      <c r="A3135" t="str">
        <f t="shared" si="48"/>
        <v>9-520</v>
      </c>
      <c r="B3135">
        <v>9</v>
      </c>
      <c r="C3135">
        <v>520</v>
      </c>
      <c r="D3135" t="s">
        <v>4628</v>
      </c>
    </row>
    <row r="3136" spans="1:4" x14ac:dyDescent="0.25">
      <c r="A3136" t="str">
        <f t="shared" si="48"/>
        <v>9-521</v>
      </c>
      <c r="B3136">
        <v>9</v>
      </c>
      <c r="C3136">
        <v>521</v>
      </c>
      <c r="D3136" t="s">
        <v>4629</v>
      </c>
    </row>
    <row r="3137" spans="1:4" x14ac:dyDescent="0.25">
      <c r="A3137" t="str">
        <f t="shared" si="48"/>
        <v>9-522</v>
      </c>
      <c r="B3137">
        <v>9</v>
      </c>
      <c r="C3137">
        <v>522</v>
      </c>
      <c r="D3137" t="s">
        <v>1986</v>
      </c>
    </row>
    <row r="3138" spans="1:4" x14ac:dyDescent="0.25">
      <c r="A3138" t="str">
        <f t="shared" si="48"/>
        <v>9-523</v>
      </c>
      <c r="B3138">
        <v>9</v>
      </c>
      <c r="C3138">
        <v>523</v>
      </c>
      <c r="D3138" t="s">
        <v>1612</v>
      </c>
    </row>
    <row r="3139" spans="1:4" x14ac:dyDescent="0.25">
      <c r="A3139" t="str">
        <f t="shared" si="48"/>
        <v>9-524</v>
      </c>
      <c r="B3139">
        <v>9</v>
      </c>
      <c r="C3139">
        <v>524</v>
      </c>
      <c r="D3139" t="s">
        <v>4630</v>
      </c>
    </row>
    <row r="3140" spans="1:4" x14ac:dyDescent="0.25">
      <c r="A3140" t="str">
        <f t="shared" ref="A3140:A3203" si="49">B3140&amp;"-"&amp;C3140</f>
        <v>9-527</v>
      </c>
      <c r="B3140">
        <v>9</v>
      </c>
      <c r="C3140">
        <v>527</v>
      </c>
      <c r="D3140" t="s">
        <v>1749</v>
      </c>
    </row>
    <row r="3141" spans="1:4" x14ac:dyDescent="0.25">
      <c r="A3141" t="str">
        <f t="shared" si="49"/>
        <v>9-528</v>
      </c>
      <c r="B3141">
        <v>9</v>
      </c>
      <c r="C3141">
        <v>528</v>
      </c>
      <c r="D3141" t="s">
        <v>2329</v>
      </c>
    </row>
    <row r="3142" spans="1:4" x14ac:dyDescent="0.25">
      <c r="A3142" t="str">
        <f t="shared" si="49"/>
        <v>9-529</v>
      </c>
      <c r="B3142">
        <v>9</v>
      </c>
      <c r="C3142">
        <v>529</v>
      </c>
      <c r="D3142" t="s">
        <v>4631</v>
      </c>
    </row>
    <row r="3143" spans="1:4" x14ac:dyDescent="0.25">
      <c r="A3143" t="str">
        <f t="shared" si="49"/>
        <v>9-530</v>
      </c>
      <c r="B3143">
        <v>9</v>
      </c>
      <c r="C3143">
        <v>530</v>
      </c>
      <c r="D3143" t="s">
        <v>4632</v>
      </c>
    </row>
    <row r="3144" spans="1:4" x14ac:dyDescent="0.25">
      <c r="A3144" t="str">
        <f t="shared" si="49"/>
        <v>9-532</v>
      </c>
      <c r="B3144">
        <v>9</v>
      </c>
      <c r="C3144">
        <v>532</v>
      </c>
      <c r="D3144" t="s">
        <v>2052</v>
      </c>
    </row>
    <row r="3145" spans="1:4" x14ac:dyDescent="0.25">
      <c r="A3145" t="str">
        <f t="shared" si="49"/>
        <v>9-534</v>
      </c>
      <c r="B3145">
        <v>9</v>
      </c>
      <c r="C3145">
        <v>534</v>
      </c>
      <c r="D3145" t="s">
        <v>4633</v>
      </c>
    </row>
    <row r="3146" spans="1:4" x14ac:dyDescent="0.25">
      <c r="A3146" t="str">
        <f t="shared" si="49"/>
        <v>9-535</v>
      </c>
      <c r="B3146">
        <v>9</v>
      </c>
      <c r="C3146">
        <v>535</v>
      </c>
      <c r="D3146" t="s">
        <v>4634</v>
      </c>
    </row>
    <row r="3147" spans="1:4" x14ac:dyDescent="0.25">
      <c r="A3147" t="str">
        <f t="shared" si="49"/>
        <v>9-541</v>
      </c>
      <c r="B3147">
        <v>9</v>
      </c>
      <c r="C3147">
        <v>541</v>
      </c>
      <c r="D3147" t="s">
        <v>4635</v>
      </c>
    </row>
    <row r="3148" spans="1:4" x14ac:dyDescent="0.25">
      <c r="A3148" t="str">
        <f t="shared" si="49"/>
        <v>9-542</v>
      </c>
      <c r="B3148">
        <v>9</v>
      </c>
      <c r="C3148">
        <v>542</v>
      </c>
      <c r="D3148" t="s">
        <v>4636</v>
      </c>
    </row>
    <row r="3149" spans="1:4" x14ac:dyDescent="0.25">
      <c r="A3149" t="str">
        <f t="shared" si="49"/>
        <v>9-543</v>
      </c>
      <c r="B3149">
        <v>9</v>
      </c>
      <c r="C3149">
        <v>543</v>
      </c>
      <c r="D3149" t="s">
        <v>4637</v>
      </c>
    </row>
    <row r="3150" spans="1:4" x14ac:dyDescent="0.25">
      <c r="A3150" t="str">
        <f t="shared" si="49"/>
        <v>9-544</v>
      </c>
      <c r="B3150">
        <v>9</v>
      </c>
      <c r="C3150">
        <v>544</v>
      </c>
      <c r="D3150" t="s">
        <v>3756</v>
      </c>
    </row>
    <row r="3151" spans="1:4" x14ac:dyDescent="0.25">
      <c r="A3151" t="str">
        <f t="shared" si="49"/>
        <v>9-548</v>
      </c>
      <c r="B3151">
        <v>9</v>
      </c>
      <c r="C3151">
        <v>548</v>
      </c>
      <c r="D3151" t="s">
        <v>1497</v>
      </c>
    </row>
    <row r="3152" spans="1:4" x14ac:dyDescent="0.25">
      <c r="A3152" t="str">
        <f t="shared" si="49"/>
        <v>9-549</v>
      </c>
      <c r="B3152">
        <v>9</v>
      </c>
      <c r="C3152">
        <v>549</v>
      </c>
      <c r="D3152" t="s">
        <v>1446</v>
      </c>
    </row>
    <row r="3153" spans="1:4" x14ac:dyDescent="0.25">
      <c r="A3153" t="str">
        <f t="shared" si="49"/>
        <v>9-550</v>
      </c>
      <c r="B3153">
        <v>9</v>
      </c>
      <c r="C3153">
        <v>550</v>
      </c>
      <c r="D3153" t="s">
        <v>2742</v>
      </c>
    </row>
    <row r="3154" spans="1:4" x14ac:dyDescent="0.25">
      <c r="A3154" t="str">
        <f t="shared" si="49"/>
        <v>9-551</v>
      </c>
      <c r="B3154">
        <v>9</v>
      </c>
      <c r="C3154">
        <v>551</v>
      </c>
      <c r="D3154" t="s">
        <v>4638</v>
      </c>
    </row>
    <row r="3155" spans="1:4" x14ac:dyDescent="0.25">
      <c r="A3155" t="str">
        <f t="shared" si="49"/>
        <v>9-552</v>
      </c>
      <c r="B3155">
        <v>9</v>
      </c>
      <c r="C3155">
        <v>552</v>
      </c>
      <c r="D3155" t="s">
        <v>4574</v>
      </c>
    </row>
    <row r="3156" spans="1:4" x14ac:dyDescent="0.25">
      <c r="A3156" t="str">
        <f t="shared" si="49"/>
        <v>9-554</v>
      </c>
      <c r="B3156">
        <v>9</v>
      </c>
      <c r="C3156">
        <v>554</v>
      </c>
      <c r="D3156" t="s">
        <v>2309</v>
      </c>
    </row>
    <row r="3157" spans="1:4" x14ac:dyDescent="0.25">
      <c r="A3157" t="str">
        <f t="shared" si="49"/>
        <v>9-559</v>
      </c>
      <c r="B3157">
        <v>9</v>
      </c>
      <c r="C3157">
        <v>559</v>
      </c>
      <c r="D3157" t="s">
        <v>4639</v>
      </c>
    </row>
    <row r="3158" spans="1:4" x14ac:dyDescent="0.25">
      <c r="A3158" t="str">
        <f t="shared" si="49"/>
        <v>9-562</v>
      </c>
      <c r="B3158">
        <v>9</v>
      </c>
      <c r="C3158">
        <v>562</v>
      </c>
      <c r="D3158" t="s">
        <v>4640</v>
      </c>
    </row>
    <row r="3159" spans="1:4" x14ac:dyDescent="0.25">
      <c r="A3159" t="str">
        <f t="shared" si="49"/>
        <v>9-564</v>
      </c>
      <c r="B3159">
        <v>9</v>
      </c>
      <c r="C3159">
        <v>564</v>
      </c>
      <c r="D3159" t="s">
        <v>2190</v>
      </c>
    </row>
    <row r="3160" spans="1:4" x14ac:dyDescent="0.25">
      <c r="A3160" t="str">
        <f t="shared" si="49"/>
        <v>9-565</v>
      </c>
      <c r="B3160">
        <v>9</v>
      </c>
      <c r="C3160">
        <v>565</v>
      </c>
      <c r="D3160" t="s">
        <v>4641</v>
      </c>
    </row>
    <row r="3161" spans="1:4" x14ac:dyDescent="0.25">
      <c r="A3161" t="str">
        <f t="shared" si="49"/>
        <v>9-566</v>
      </c>
      <c r="B3161">
        <v>9</v>
      </c>
      <c r="C3161">
        <v>566</v>
      </c>
      <c r="D3161" t="s">
        <v>4642</v>
      </c>
    </row>
    <row r="3162" spans="1:4" x14ac:dyDescent="0.25">
      <c r="A3162" t="str">
        <f t="shared" si="49"/>
        <v>9-567</v>
      </c>
      <c r="B3162">
        <v>9</v>
      </c>
      <c r="C3162">
        <v>567</v>
      </c>
      <c r="D3162" t="s">
        <v>4643</v>
      </c>
    </row>
    <row r="3163" spans="1:4" x14ac:dyDescent="0.25">
      <c r="A3163" t="str">
        <f t="shared" si="49"/>
        <v>9-568</v>
      </c>
      <c r="B3163">
        <v>9</v>
      </c>
      <c r="C3163">
        <v>568</v>
      </c>
      <c r="D3163" t="s">
        <v>4644</v>
      </c>
    </row>
    <row r="3164" spans="1:4" x14ac:dyDescent="0.25">
      <c r="A3164" t="str">
        <f t="shared" si="49"/>
        <v>9-570</v>
      </c>
      <c r="B3164">
        <v>9</v>
      </c>
      <c r="C3164">
        <v>570</v>
      </c>
      <c r="D3164" t="s">
        <v>4645</v>
      </c>
    </row>
    <row r="3165" spans="1:4" x14ac:dyDescent="0.25">
      <c r="A3165" t="str">
        <f t="shared" si="49"/>
        <v>9-571</v>
      </c>
      <c r="B3165">
        <v>9</v>
      </c>
      <c r="C3165">
        <v>571</v>
      </c>
      <c r="D3165" t="s">
        <v>4646</v>
      </c>
    </row>
    <row r="3166" spans="1:4" x14ac:dyDescent="0.25">
      <c r="A3166" t="str">
        <f t="shared" si="49"/>
        <v>9-576</v>
      </c>
      <c r="B3166">
        <v>9</v>
      </c>
      <c r="C3166">
        <v>576</v>
      </c>
      <c r="D3166" t="s">
        <v>4647</v>
      </c>
    </row>
    <row r="3167" spans="1:4" x14ac:dyDescent="0.25">
      <c r="A3167" t="str">
        <f t="shared" si="49"/>
        <v>9-577</v>
      </c>
      <c r="B3167">
        <v>9</v>
      </c>
      <c r="C3167">
        <v>577</v>
      </c>
      <c r="D3167" t="s">
        <v>2237</v>
      </c>
    </row>
    <row r="3168" spans="1:4" x14ac:dyDescent="0.25">
      <c r="A3168" t="str">
        <f t="shared" si="49"/>
        <v>9-578</v>
      </c>
      <c r="B3168">
        <v>9</v>
      </c>
      <c r="C3168">
        <v>578</v>
      </c>
      <c r="D3168" t="s">
        <v>1664</v>
      </c>
    </row>
    <row r="3169" spans="1:4" x14ac:dyDescent="0.25">
      <c r="A3169" t="str">
        <f t="shared" si="49"/>
        <v>9-581</v>
      </c>
      <c r="B3169">
        <v>9</v>
      </c>
      <c r="C3169">
        <v>581</v>
      </c>
      <c r="D3169" t="s">
        <v>4471</v>
      </c>
    </row>
    <row r="3170" spans="1:4" x14ac:dyDescent="0.25">
      <c r="A3170" t="str">
        <f t="shared" si="49"/>
        <v>9-586</v>
      </c>
      <c r="B3170">
        <v>9</v>
      </c>
      <c r="C3170">
        <v>586</v>
      </c>
      <c r="D3170" t="s">
        <v>1587</v>
      </c>
    </row>
    <row r="3171" spans="1:4" x14ac:dyDescent="0.25">
      <c r="A3171" t="str">
        <f t="shared" si="49"/>
        <v>9-589</v>
      </c>
      <c r="B3171">
        <v>9</v>
      </c>
      <c r="C3171">
        <v>589</v>
      </c>
      <c r="D3171" t="s">
        <v>4648</v>
      </c>
    </row>
    <row r="3172" spans="1:4" x14ac:dyDescent="0.25">
      <c r="A3172" t="str">
        <f t="shared" si="49"/>
        <v>9-590</v>
      </c>
      <c r="B3172">
        <v>9</v>
      </c>
      <c r="C3172">
        <v>590</v>
      </c>
      <c r="D3172" t="s">
        <v>4649</v>
      </c>
    </row>
    <row r="3173" spans="1:4" x14ac:dyDescent="0.25">
      <c r="A3173" t="str">
        <f t="shared" si="49"/>
        <v>9-592</v>
      </c>
      <c r="B3173">
        <v>9</v>
      </c>
      <c r="C3173">
        <v>592</v>
      </c>
      <c r="D3173" t="s">
        <v>4650</v>
      </c>
    </row>
    <row r="3174" spans="1:4" x14ac:dyDescent="0.25">
      <c r="A3174" t="str">
        <f t="shared" si="49"/>
        <v>9-597</v>
      </c>
      <c r="B3174">
        <v>9</v>
      </c>
      <c r="C3174">
        <v>597</v>
      </c>
      <c r="D3174" t="s">
        <v>4651</v>
      </c>
    </row>
    <row r="3175" spans="1:4" x14ac:dyDescent="0.25">
      <c r="A3175" t="str">
        <f t="shared" si="49"/>
        <v>9-600</v>
      </c>
      <c r="B3175">
        <v>9</v>
      </c>
      <c r="C3175">
        <v>600</v>
      </c>
      <c r="D3175" t="s">
        <v>4652</v>
      </c>
    </row>
    <row r="3176" spans="1:4" x14ac:dyDescent="0.25">
      <c r="A3176" t="str">
        <f t="shared" si="49"/>
        <v>9-601</v>
      </c>
      <c r="B3176">
        <v>9</v>
      </c>
      <c r="C3176">
        <v>601</v>
      </c>
      <c r="D3176" t="s">
        <v>4653</v>
      </c>
    </row>
    <row r="3177" spans="1:4" x14ac:dyDescent="0.25">
      <c r="A3177" t="str">
        <f t="shared" si="49"/>
        <v>9-609</v>
      </c>
      <c r="B3177">
        <v>9</v>
      </c>
      <c r="C3177">
        <v>609</v>
      </c>
      <c r="D3177" t="s">
        <v>4654</v>
      </c>
    </row>
    <row r="3178" spans="1:4" x14ac:dyDescent="0.25">
      <c r="A3178" t="str">
        <f t="shared" si="49"/>
        <v>9-610</v>
      </c>
      <c r="B3178">
        <v>9</v>
      </c>
      <c r="C3178">
        <v>610</v>
      </c>
      <c r="D3178" t="s">
        <v>4655</v>
      </c>
    </row>
    <row r="3179" spans="1:4" x14ac:dyDescent="0.25">
      <c r="A3179" t="str">
        <f t="shared" si="49"/>
        <v>9-613</v>
      </c>
      <c r="B3179">
        <v>9</v>
      </c>
      <c r="C3179">
        <v>613</v>
      </c>
      <c r="D3179" t="s">
        <v>4514</v>
      </c>
    </row>
    <row r="3180" spans="1:4" x14ac:dyDescent="0.25">
      <c r="A3180" t="str">
        <f t="shared" si="49"/>
        <v>9-615</v>
      </c>
      <c r="B3180">
        <v>9</v>
      </c>
      <c r="C3180">
        <v>615</v>
      </c>
      <c r="D3180" t="s">
        <v>2035</v>
      </c>
    </row>
    <row r="3181" spans="1:4" x14ac:dyDescent="0.25">
      <c r="A3181" t="str">
        <f t="shared" si="49"/>
        <v>9-616</v>
      </c>
      <c r="B3181">
        <v>9</v>
      </c>
      <c r="C3181">
        <v>616</v>
      </c>
      <c r="D3181" t="s">
        <v>4656</v>
      </c>
    </row>
    <row r="3182" spans="1:4" x14ac:dyDescent="0.25">
      <c r="A3182" t="str">
        <f t="shared" si="49"/>
        <v>9-617</v>
      </c>
      <c r="B3182">
        <v>9</v>
      </c>
      <c r="C3182">
        <v>617</v>
      </c>
      <c r="D3182" t="s">
        <v>1799</v>
      </c>
    </row>
    <row r="3183" spans="1:4" x14ac:dyDescent="0.25">
      <c r="A3183" t="str">
        <f t="shared" si="49"/>
        <v>9-619</v>
      </c>
      <c r="B3183">
        <v>9</v>
      </c>
      <c r="C3183">
        <v>619</v>
      </c>
      <c r="D3183" t="s">
        <v>4416</v>
      </c>
    </row>
    <row r="3184" spans="1:4" x14ac:dyDescent="0.25">
      <c r="A3184" t="str">
        <f t="shared" si="49"/>
        <v>9-620</v>
      </c>
      <c r="B3184">
        <v>9</v>
      </c>
      <c r="C3184">
        <v>620</v>
      </c>
      <c r="D3184" t="s">
        <v>4657</v>
      </c>
    </row>
    <row r="3185" spans="1:4" x14ac:dyDescent="0.25">
      <c r="A3185" t="str">
        <f t="shared" si="49"/>
        <v>9-621</v>
      </c>
      <c r="B3185">
        <v>9</v>
      </c>
      <c r="C3185">
        <v>621</v>
      </c>
      <c r="D3185" t="s">
        <v>4658</v>
      </c>
    </row>
    <row r="3186" spans="1:4" x14ac:dyDescent="0.25">
      <c r="A3186" t="str">
        <f t="shared" si="49"/>
        <v>9-623</v>
      </c>
      <c r="B3186">
        <v>9</v>
      </c>
      <c r="C3186">
        <v>623</v>
      </c>
      <c r="D3186" t="s">
        <v>4659</v>
      </c>
    </row>
    <row r="3187" spans="1:4" x14ac:dyDescent="0.25">
      <c r="A3187" t="str">
        <f t="shared" si="49"/>
        <v>9-624</v>
      </c>
      <c r="B3187">
        <v>9</v>
      </c>
      <c r="C3187">
        <v>624</v>
      </c>
      <c r="D3187" t="s">
        <v>4660</v>
      </c>
    </row>
    <row r="3188" spans="1:4" x14ac:dyDescent="0.25">
      <c r="A3188" t="str">
        <f t="shared" si="49"/>
        <v>9-625</v>
      </c>
      <c r="B3188">
        <v>9</v>
      </c>
      <c r="C3188">
        <v>625</v>
      </c>
      <c r="D3188" t="s">
        <v>4661</v>
      </c>
    </row>
    <row r="3189" spans="1:4" x14ac:dyDescent="0.25">
      <c r="A3189" t="str">
        <f t="shared" si="49"/>
        <v>9-626</v>
      </c>
      <c r="B3189">
        <v>9</v>
      </c>
      <c r="C3189">
        <v>626</v>
      </c>
      <c r="D3189" t="s">
        <v>4662</v>
      </c>
    </row>
    <row r="3190" spans="1:4" x14ac:dyDescent="0.25">
      <c r="A3190" t="str">
        <f t="shared" si="49"/>
        <v>9-627</v>
      </c>
      <c r="B3190">
        <v>9</v>
      </c>
      <c r="C3190">
        <v>627</v>
      </c>
      <c r="D3190" t="s">
        <v>4663</v>
      </c>
    </row>
    <row r="3191" spans="1:4" x14ac:dyDescent="0.25">
      <c r="A3191" t="str">
        <f t="shared" si="49"/>
        <v>9-629</v>
      </c>
      <c r="B3191">
        <v>9</v>
      </c>
      <c r="C3191">
        <v>629</v>
      </c>
      <c r="D3191" t="s">
        <v>4664</v>
      </c>
    </row>
    <row r="3192" spans="1:4" x14ac:dyDescent="0.25">
      <c r="A3192" t="str">
        <f t="shared" si="49"/>
        <v>9-630</v>
      </c>
      <c r="B3192">
        <v>9</v>
      </c>
      <c r="C3192">
        <v>630</v>
      </c>
      <c r="D3192" t="s">
        <v>4665</v>
      </c>
    </row>
    <row r="3193" spans="1:4" x14ac:dyDescent="0.25">
      <c r="A3193" t="str">
        <f t="shared" si="49"/>
        <v>9-632</v>
      </c>
      <c r="B3193">
        <v>9</v>
      </c>
      <c r="C3193">
        <v>632</v>
      </c>
      <c r="D3193" t="s">
        <v>4666</v>
      </c>
    </row>
    <row r="3194" spans="1:4" x14ac:dyDescent="0.25">
      <c r="A3194" t="str">
        <f t="shared" si="49"/>
        <v>9-633</v>
      </c>
      <c r="B3194">
        <v>9</v>
      </c>
      <c r="C3194">
        <v>633</v>
      </c>
      <c r="D3194" t="s">
        <v>1304</v>
      </c>
    </row>
    <row r="3195" spans="1:4" x14ac:dyDescent="0.25">
      <c r="A3195" t="str">
        <f t="shared" si="49"/>
        <v>9-636</v>
      </c>
      <c r="B3195">
        <v>9</v>
      </c>
      <c r="C3195">
        <v>636</v>
      </c>
      <c r="D3195" t="s">
        <v>4667</v>
      </c>
    </row>
    <row r="3196" spans="1:4" x14ac:dyDescent="0.25">
      <c r="A3196" t="str">
        <f t="shared" si="49"/>
        <v>9-637</v>
      </c>
      <c r="B3196">
        <v>9</v>
      </c>
      <c r="C3196">
        <v>637</v>
      </c>
      <c r="D3196" t="s">
        <v>4668</v>
      </c>
    </row>
    <row r="3197" spans="1:4" x14ac:dyDescent="0.25">
      <c r="A3197" t="str">
        <f t="shared" si="49"/>
        <v>9-638</v>
      </c>
      <c r="B3197">
        <v>9</v>
      </c>
      <c r="C3197">
        <v>638</v>
      </c>
      <c r="D3197" t="s">
        <v>4669</v>
      </c>
    </row>
    <row r="3198" spans="1:4" x14ac:dyDescent="0.25">
      <c r="A3198" t="str">
        <f t="shared" si="49"/>
        <v>9-639</v>
      </c>
      <c r="B3198">
        <v>9</v>
      </c>
      <c r="C3198">
        <v>639</v>
      </c>
      <c r="D3198" t="s">
        <v>4670</v>
      </c>
    </row>
    <row r="3199" spans="1:4" x14ac:dyDescent="0.25">
      <c r="A3199" t="str">
        <f t="shared" si="49"/>
        <v>9-640</v>
      </c>
      <c r="B3199">
        <v>9</v>
      </c>
      <c r="C3199">
        <v>640</v>
      </c>
      <c r="D3199" t="s">
        <v>4671</v>
      </c>
    </row>
    <row r="3200" spans="1:4" x14ac:dyDescent="0.25">
      <c r="A3200" t="str">
        <f t="shared" si="49"/>
        <v>9-642</v>
      </c>
      <c r="B3200">
        <v>9</v>
      </c>
      <c r="C3200">
        <v>642</v>
      </c>
      <c r="D3200" t="s">
        <v>4672</v>
      </c>
    </row>
    <row r="3201" spans="1:4" x14ac:dyDescent="0.25">
      <c r="A3201" t="str">
        <f t="shared" si="49"/>
        <v>9-643</v>
      </c>
      <c r="B3201">
        <v>9</v>
      </c>
      <c r="C3201">
        <v>643</v>
      </c>
      <c r="D3201" t="s">
        <v>1646</v>
      </c>
    </row>
    <row r="3202" spans="1:4" x14ac:dyDescent="0.25">
      <c r="A3202" t="str">
        <f t="shared" si="49"/>
        <v>9-645</v>
      </c>
      <c r="B3202">
        <v>9</v>
      </c>
      <c r="C3202">
        <v>645</v>
      </c>
      <c r="D3202" t="s">
        <v>4673</v>
      </c>
    </row>
    <row r="3203" spans="1:4" x14ac:dyDescent="0.25">
      <c r="A3203" t="str">
        <f t="shared" si="49"/>
        <v>9-646</v>
      </c>
      <c r="B3203">
        <v>9</v>
      </c>
      <c r="C3203">
        <v>646</v>
      </c>
      <c r="D3203" t="s">
        <v>4674</v>
      </c>
    </row>
    <row r="3204" spans="1:4" x14ac:dyDescent="0.25">
      <c r="A3204" t="str">
        <f t="shared" ref="A3204:A3267" si="50">B3204&amp;"-"&amp;C3204</f>
        <v>9-647</v>
      </c>
      <c r="B3204">
        <v>9</v>
      </c>
      <c r="C3204">
        <v>647</v>
      </c>
      <c r="D3204" t="s">
        <v>1699</v>
      </c>
    </row>
    <row r="3205" spans="1:4" x14ac:dyDescent="0.25">
      <c r="A3205" t="str">
        <f t="shared" si="50"/>
        <v>9-650</v>
      </c>
      <c r="B3205">
        <v>9</v>
      </c>
      <c r="C3205">
        <v>650</v>
      </c>
      <c r="D3205" t="s">
        <v>4675</v>
      </c>
    </row>
    <row r="3206" spans="1:4" x14ac:dyDescent="0.25">
      <c r="A3206" t="str">
        <f t="shared" si="50"/>
        <v>9-652</v>
      </c>
      <c r="B3206">
        <v>9</v>
      </c>
      <c r="C3206">
        <v>652</v>
      </c>
      <c r="D3206" t="s">
        <v>4676</v>
      </c>
    </row>
    <row r="3207" spans="1:4" x14ac:dyDescent="0.25">
      <c r="A3207" t="str">
        <f t="shared" si="50"/>
        <v>9-653</v>
      </c>
      <c r="B3207">
        <v>9</v>
      </c>
      <c r="C3207">
        <v>653</v>
      </c>
      <c r="D3207" t="s">
        <v>2362</v>
      </c>
    </row>
    <row r="3208" spans="1:4" x14ac:dyDescent="0.25">
      <c r="A3208" t="str">
        <f t="shared" si="50"/>
        <v>9-654</v>
      </c>
      <c r="B3208">
        <v>9</v>
      </c>
      <c r="C3208">
        <v>654</v>
      </c>
      <c r="D3208" t="s">
        <v>2114</v>
      </c>
    </row>
    <row r="3209" spans="1:4" x14ac:dyDescent="0.25">
      <c r="A3209" t="str">
        <f t="shared" si="50"/>
        <v>9-655</v>
      </c>
      <c r="B3209">
        <v>9</v>
      </c>
      <c r="C3209">
        <v>655</v>
      </c>
      <c r="D3209" t="s">
        <v>4677</v>
      </c>
    </row>
    <row r="3210" spans="1:4" x14ac:dyDescent="0.25">
      <c r="A3210" t="str">
        <f t="shared" si="50"/>
        <v>9-658</v>
      </c>
      <c r="B3210">
        <v>9</v>
      </c>
      <c r="C3210">
        <v>658</v>
      </c>
      <c r="D3210" t="s">
        <v>4678</v>
      </c>
    </row>
    <row r="3211" spans="1:4" x14ac:dyDescent="0.25">
      <c r="A3211" t="str">
        <f t="shared" si="50"/>
        <v>9-661</v>
      </c>
      <c r="B3211">
        <v>9</v>
      </c>
      <c r="C3211">
        <v>661</v>
      </c>
      <c r="D3211" t="s">
        <v>1747</v>
      </c>
    </row>
    <row r="3212" spans="1:4" x14ac:dyDescent="0.25">
      <c r="A3212" t="str">
        <f t="shared" si="50"/>
        <v>9-664</v>
      </c>
      <c r="B3212">
        <v>9</v>
      </c>
      <c r="C3212">
        <v>664</v>
      </c>
      <c r="D3212" t="s">
        <v>1699</v>
      </c>
    </row>
    <row r="3213" spans="1:4" x14ac:dyDescent="0.25">
      <c r="A3213" t="str">
        <f t="shared" si="50"/>
        <v>9-665</v>
      </c>
      <c r="B3213">
        <v>9</v>
      </c>
      <c r="C3213">
        <v>665</v>
      </c>
      <c r="D3213" t="s">
        <v>4679</v>
      </c>
    </row>
    <row r="3214" spans="1:4" x14ac:dyDescent="0.25">
      <c r="A3214" t="str">
        <f t="shared" si="50"/>
        <v>9-669</v>
      </c>
      <c r="B3214">
        <v>9</v>
      </c>
      <c r="C3214">
        <v>669</v>
      </c>
      <c r="D3214" t="s">
        <v>4680</v>
      </c>
    </row>
    <row r="3215" spans="1:4" x14ac:dyDescent="0.25">
      <c r="A3215" t="str">
        <f t="shared" si="50"/>
        <v>9-671</v>
      </c>
      <c r="B3215">
        <v>9</v>
      </c>
      <c r="C3215">
        <v>671</v>
      </c>
      <c r="D3215" t="s">
        <v>4681</v>
      </c>
    </row>
    <row r="3216" spans="1:4" x14ac:dyDescent="0.25">
      <c r="A3216" t="str">
        <f t="shared" si="50"/>
        <v>9-672</v>
      </c>
      <c r="B3216">
        <v>9</v>
      </c>
      <c r="C3216">
        <v>672</v>
      </c>
      <c r="D3216" t="s">
        <v>4682</v>
      </c>
    </row>
    <row r="3217" spans="1:4" x14ac:dyDescent="0.25">
      <c r="A3217" t="str">
        <f t="shared" si="50"/>
        <v>9-682</v>
      </c>
      <c r="B3217">
        <v>9</v>
      </c>
      <c r="C3217">
        <v>682</v>
      </c>
      <c r="D3217" t="s">
        <v>4683</v>
      </c>
    </row>
    <row r="3218" spans="1:4" x14ac:dyDescent="0.25">
      <c r="A3218" t="str">
        <f t="shared" si="50"/>
        <v>9-683</v>
      </c>
      <c r="B3218">
        <v>9</v>
      </c>
      <c r="C3218">
        <v>683</v>
      </c>
      <c r="D3218" t="s">
        <v>4684</v>
      </c>
    </row>
    <row r="3219" spans="1:4" x14ac:dyDescent="0.25">
      <c r="A3219" t="str">
        <f t="shared" si="50"/>
        <v>9-684</v>
      </c>
      <c r="B3219">
        <v>9</v>
      </c>
      <c r="C3219">
        <v>684</v>
      </c>
      <c r="D3219" t="s">
        <v>4656</v>
      </c>
    </row>
    <row r="3220" spans="1:4" x14ac:dyDescent="0.25">
      <c r="A3220" t="str">
        <f t="shared" si="50"/>
        <v>9-686</v>
      </c>
      <c r="B3220">
        <v>9</v>
      </c>
      <c r="C3220">
        <v>686</v>
      </c>
      <c r="D3220" t="s">
        <v>4685</v>
      </c>
    </row>
    <row r="3221" spans="1:4" x14ac:dyDescent="0.25">
      <c r="A3221" t="str">
        <f t="shared" si="50"/>
        <v>9-687</v>
      </c>
      <c r="B3221">
        <v>9</v>
      </c>
      <c r="C3221">
        <v>687</v>
      </c>
      <c r="D3221" t="s">
        <v>4686</v>
      </c>
    </row>
    <row r="3222" spans="1:4" x14ac:dyDescent="0.25">
      <c r="A3222" t="str">
        <f t="shared" si="50"/>
        <v>9-688</v>
      </c>
      <c r="B3222">
        <v>9</v>
      </c>
      <c r="C3222">
        <v>688</v>
      </c>
      <c r="D3222" t="s">
        <v>4687</v>
      </c>
    </row>
    <row r="3223" spans="1:4" x14ac:dyDescent="0.25">
      <c r="A3223" t="str">
        <f t="shared" si="50"/>
        <v>9-690</v>
      </c>
      <c r="B3223">
        <v>9</v>
      </c>
      <c r="C3223">
        <v>690</v>
      </c>
      <c r="D3223" t="s">
        <v>4102</v>
      </c>
    </row>
    <row r="3224" spans="1:4" x14ac:dyDescent="0.25">
      <c r="A3224" t="str">
        <f t="shared" si="50"/>
        <v>9-691</v>
      </c>
      <c r="B3224">
        <v>9</v>
      </c>
      <c r="C3224">
        <v>691</v>
      </c>
      <c r="D3224" t="s">
        <v>3972</v>
      </c>
    </row>
    <row r="3225" spans="1:4" x14ac:dyDescent="0.25">
      <c r="A3225" t="str">
        <f t="shared" si="50"/>
        <v>9-693</v>
      </c>
      <c r="B3225">
        <v>9</v>
      </c>
      <c r="C3225">
        <v>693</v>
      </c>
      <c r="D3225" t="s">
        <v>4688</v>
      </c>
    </row>
    <row r="3226" spans="1:4" x14ac:dyDescent="0.25">
      <c r="A3226" t="str">
        <f t="shared" si="50"/>
        <v>9-694</v>
      </c>
      <c r="B3226">
        <v>9</v>
      </c>
      <c r="C3226">
        <v>694</v>
      </c>
      <c r="D3226" t="s">
        <v>4569</v>
      </c>
    </row>
    <row r="3227" spans="1:4" x14ac:dyDescent="0.25">
      <c r="A3227" t="str">
        <f t="shared" si="50"/>
        <v>9-701</v>
      </c>
      <c r="B3227">
        <v>9</v>
      </c>
      <c r="C3227">
        <v>701</v>
      </c>
      <c r="D3227" t="s">
        <v>4480</v>
      </c>
    </row>
    <row r="3228" spans="1:4" x14ac:dyDescent="0.25">
      <c r="A3228" t="str">
        <f t="shared" si="50"/>
        <v>9-703</v>
      </c>
      <c r="B3228">
        <v>9</v>
      </c>
      <c r="C3228">
        <v>703</v>
      </c>
      <c r="D3228" t="s">
        <v>4689</v>
      </c>
    </row>
    <row r="3229" spans="1:4" x14ac:dyDescent="0.25">
      <c r="A3229" t="str">
        <f t="shared" si="50"/>
        <v>9-704</v>
      </c>
      <c r="B3229">
        <v>9</v>
      </c>
      <c r="C3229">
        <v>704</v>
      </c>
      <c r="D3229" t="s">
        <v>1214</v>
      </c>
    </row>
    <row r="3230" spans="1:4" x14ac:dyDescent="0.25">
      <c r="A3230" t="str">
        <f t="shared" si="50"/>
        <v>9-709</v>
      </c>
      <c r="B3230">
        <v>9</v>
      </c>
      <c r="C3230">
        <v>709</v>
      </c>
      <c r="D3230" t="s">
        <v>1428</v>
      </c>
    </row>
    <row r="3231" spans="1:4" x14ac:dyDescent="0.25">
      <c r="A3231" t="str">
        <f t="shared" si="50"/>
        <v>9-714</v>
      </c>
      <c r="B3231">
        <v>9</v>
      </c>
      <c r="C3231">
        <v>714</v>
      </c>
      <c r="D3231" t="s">
        <v>4690</v>
      </c>
    </row>
    <row r="3232" spans="1:4" x14ac:dyDescent="0.25">
      <c r="A3232" t="str">
        <f t="shared" si="50"/>
        <v>9-718</v>
      </c>
      <c r="B3232">
        <v>9</v>
      </c>
      <c r="C3232">
        <v>718</v>
      </c>
      <c r="D3232" t="s">
        <v>4691</v>
      </c>
    </row>
    <row r="3233" spans="1:4" x14ac:dyDescent="0.25">
      <c r="A3233" t="str">
        <f t="shared" si="50"/>
        <v>9-720</v>
      </c>
      <c r="B3233">
        <v>9</v>
      </c>
      <c r="C3233">
        <v>720</v>
      </c>
      <c r="D3233" t="s">
        <v>4692</v>
      </c>
    </row>
    <row r="3234" spans="1:4" x14ac:dyDescent="0.25">
      <c r="A3234" t="str">
        <f t="shared" si="50"/>
        <v>9-724</v>
      </c>
      <c r="B3234">
        <v>9</v>
      </c>
      <c r="C3234">
        <v>724</v>
      </c>
      <c r="D3234" t="s">
        <v>1647</v>
      </c>
    </row>
    <row r="3235" spans="1:4" x14ac:dyDescent="0.25">
      <c r="A3235" t="str">
        <f t="shared" si="50"/>
        <v>9-727</v>
      </c>
      <c r="B3235">
        <v>9</v>
      </c>
      <c r="C3235">
        <v>727</v>
      </c>
      <c r="D3235" t="s">
        <v>4693</v>
      </c>
    </row>
    <row r="3236" spans="1:4" x14ac:dyDescent="0.25">
      <c r="A3236" t="str">
        <f t="shared" si="50"/>
        <v>9-729</v>
      </c>
      <c r="B3236">
        <v>9</v>
      </c>
      <c r="C3236">
        <v>729</v>
      </c>
      <c r="D3236" t="s">
        <v>1211</v>
      </c>
    </row>
    <row r="3237" spans="1:4" x14ac:dyDescent="0.25">
      <c r="A3237" t="str">
        <f t="shared" si="50"/>
        <v>9-731</v>
      </c>
      <c r="B3237">
        <v>9</v>
      </c>
      <c r="C3237">
        <v>731</v>
      </c>
      <c r="D3237" t="s">
        <v>4694</v>
      </c>
    </row>
    <row r="3238" spans="1:4" x14ac:dyDescent="0.25">
      <c r="A3238" t="str">
        <f t="shared" si="50"/>
        <v>9-732</v>
      </c>
      <c r="B3238">
        <v>9</v>
      </c>
      <c r="C3238">
        <v>732</v>
      </c>
      <c r="D3238" t="s">
        <v>4695</v>
      </c>
    </row>
    <row r="3239" spans="1:4" x14ac:dyDescent="0.25">
      <c r="A3239" t="str">
        <f t="shared" si="50"/>
        <v>9-734</v>
      </c>
      <c r="B3239">
        <v>9</v>
      </c>
      <c r="C3239">
        <v>734</v>
      </c>
      <c r="D3239" t="s">
        <v>3942</v>
      </c>
    </row>
    <row r="3240" spans="1:4" x14ac:dyDescent="0.25">
      <c r="A3240" t="str">
        <f t="shared" si="50"/>
        <v>9-736</v>
      </c>
      <c r="B3240">
        <v>9</v>
      </c>
      <c r="C3240">
        <v>736</v>
      </c>
      <c r="D3240" t="s">
        <v>4696</v>
      </c>
    </row>
    <row r="3241" spans="1:4" x14ac:dyDescent="0.25">
      <c r="A3241" t="str">
        <f t="shared" si="50"/>
        <v>9-737</v>
      </c>
      <c r="B3241">
        <v>9</v>
      </c>
      <c r="C3241">
        <v>737</v>
      </c>
      <c r="D3241" t="s">
        <v>4697</v>
      </c>
    </row>
    <row r="3242" spans="1:4" x14ac:dyDescent="0.25">
      <c r="A3242" t="str">
        <f t="shared" si="50"/>
        <v>9-750</v>
      </c>
      <c r="B3242">
        <v>9</v>
      </c>
      <c r="C3242">
        <v>750</v>
      </c>
      <c r="D3242" t="s">
        <v>4698</v>
      </c>
    </row>
    <row r="3243" spans="1:4" x14ac:dyDescent="0.25">
      <c r="A3243" t="str">
        <f t="shared" si="50"/>
        <v>9-754</v>
      </c>
      <c r="B3243">
        <v>9</v>
      </c>
      <c r="C3243">
        <v>754</v>
      </c>
      <c r="D3243" t="s">
        <v>4699</v>
      </c>
    </row>
    <row r="3244" spans="1:4" x14ac:dyDescent="0.25">
      <c r="A3244" t="str">
        <f t="shared" si="50"/>
        <v>9-756</v>
      </c>
      <c r="B3244">
        <v>9</v>
      </c>
      <c r="C3244">
        <v>756</v>
      </c>
      <c r="D3244" t="s">
        <v>1914</v>
      </c>
    </row>
    <row r="3245" spans="1:4" x14ac:dyDescent="0.25">
      <c r="A3245" t="str">
        <f t="shared" si="50"/>
        <v>9-757</v>
      </c>
      <c r="B3245">
        <v>9</v>
      </c>
      <c r="C3245">
        <v>757</v>
      </c>
      <c r="D3245" t="s">
        <v>4700</v>
      </c>
    </row>
    <row r="3246" spans="1:4" x14ac:dyDescent="0.25">
      <c r="A3246" t="str">
        <f t="shared" si="50"/>
        <v>9-762</v>
      </c>
      <c r="B3246">
        <v>9</v>
      </c>
      <c r="C3246">
        <v>762</v>
      </c>
      <c r="D3246" t="s">
        <v>122</v>
      </c>
    </row>
    <row r="3247" spans="1:4" x14ac:dyDescent="0.25">
      <c r="A3247" t="str">
        <f t="shared" si="50"/>
        <v>9-769</v>
      </c>
      <c r="B3247">
        <v>9</v>
      </c>
      <c r="C3247">
        <v>769</v>
      </c>
      <c r="D3247" t="s">
        <v>4701</v>
      </c>
    </row>
    <row r="3248" spans="1:4" x14ac:dyDescent="0.25">
      <c r="A3248" t="str">
        <f t="shared" si="50"/>
        <v>9-776</v>
      </c>
      <c r="B3248">
        <v>9</v>
      </c>
      <c r="C3248">
        <v>776</v>
      </c>
      <c r="D3248" t="s">
        <v>3455</v>
      </c>
    </row>
    <row r="3249" spans="1:4" x14ac:dyDescent="0.25">
      <c r="A3249" t="str">
        <f t="shared" si="50"/>
        <v>9-786</v>
      </c>
      <c r="B3249">
        <v>9</v>
      </c>
      <c r="C3249">
        <v>786</v>
      </c>
      <c r="D3249" t="s">
        <v>4531</v>
      </c>
    </row>
    <row r="3250" spans="1:4" x14ac:dyDescent="0.25">
      <c r="A3250" t="str">
        <f t="shared" si="50"/>
        <v>9-788</v>
      </c>
      <c r="B3250">
        <v>9</v>
      </c>
      <c r="C3250">
        <v>788</v>
      </c>
      <c r="D3250" t="s">
        <v>1199</v>
      </c>
    </row>
    <row r="3251" spans="1:4" x14ac:dyDescent="0.25">
      <c r="A3251" t="str">
        <f t="shared" si="50"/>
        <v>9-789</v>
      </c>
      <c r="B3251">
        <v>9</v>
      </c>
      <c r="C3251">
        <v>789</v>
      </c>
      <c r="D3251" t="s">
        <v>4702</v>
      </c>
    </row>
    <row r="3252" spans="1:4" x14ac:dyDescent="0.25">
      <c r="A3252" t="str">
        <f t="shared" si="50"/>
        <v>9-790</v>
      </c>
      <c r="B3252">
        <v>9</v>
      </c>
      <c r="C3252">
        <v>790</v>
      </c>
      <c r="D3252" t="s">
        <v>4656</v>
      </c>
    </row>
    <row r="3253" spans="1:4" x14ac:dyDescent="0.25">
      <c r="A3253" t="str">
        <f t="shared" si="50"/>
        <v>9-792</v>
      </c>
      <c r="B3253">
        <v>9</v>
      </c>
      <c r="C3253">
        <v>792</v>
      </c>
      <c r="D3253" t="s">
        <v>4138</v>
      </c>
    </row>
    <row r="3254" spans="1:4" x14ac:dyDescent="0.25">
      <c r="A3254" t="str">
        <f t="shared" si="50"/>
        <v>9-795</v>
      </c>
      <c r="B3254">
        <v>9</v>
      </c>
      <c r="C3254">
        <v>795</v>
      </c>
      <c r="D3254" t="s">
        <v>1664</v>
      </c>
    </row>
    <row r="3255" spans="1:4" x14ac:dyDescent="0.25">
      <c r="A3255" t="str">
        <f t="shared" si="50"/>
        <v>9-797</v>
      </c>
      <c r="B3255">
        <v>9</v>
      </c>
      <c r="C3255">
        <v>797</v>
      </c>
      <c r="D3255" t="s">
        <v>4703</v>
      </c>
    </row>
    <row r="3256" spans="1:4" x14ac:dyDescent="0.25">
      <c r="A3256" t="str">
        <f t="shared" si="50"/>
        <v>9-801</v>
      </c>
      <c r="B3256">
        <v>9</v>
      </c>
      <c r="C3256">
        <v>801</v>
      </c>
      <c r="D3256" t="s">
        <v>1982</v>
      </c>
    </row>
    <row r="3257" spans="1:4" x14ac:dyDescent="0.25">
      <c r="A3257" t="str">
        <f t="shared" si="50"/>
        <v>9-806</v>
      </c>
      <c r="B3257">
        <v>9</v>
      </c>
      <c r="C3257">
        <v>806</v>
      </c>
      <c r="D3257" t="s">
        <v>4704</v>
      </c>
    </row>
    <row r="3258" spans="1:4" x14ac:dyDescent="0.25">
      <c r="A3258" t="str">
        <f t="shared" si="50"/>
        <v>9-809</v>
      </c>
      <c r="B3258">
        <v>9</v>
      </c>
      <c r="C3258">
        <v>809</v>
      </c>
      <c r="D3258" t="s">
        <v>4705</v>
      </c>
    </row>
    <row r="3259" spans="1:4" x14ac:dyDescent="0.25">
      <c r="A3259" t="str">
        <f t="shared" si="50"/>
        <v>9-810</v>
      </c>
      <c r="B3259">
        <v>9</v>
      </c>
      <c r="C3259">
        <v>810</v>
      </c>
      <c r="D3259" t="s">
        <v>1914</v>
      </c>
    </row>
    <row r="3260" spans="1:4" x14ac:dyDescent="0.25">
      <c r="A3260" t="str">
        <f t="shared" si="50"/>
        <v>9-812</v>
      </c>
      <c r="B3260">
        <v>9</v>
      </c>
      <c r="C3260">
        <v>812</v>
      </c>
      <c r="D3260" t="s">
        <v>4706</v>
      </c>
    </row>
    <row r="3261" spans="1:4" x14ac:dyDescent="0.25">
      <c r="A3261" t="str">
        <f t="shared" si="50"/>
        <v>9-813</v>
      </c>
      <c r="B3261">
        <v>9</v>
      </c>
      <c r="C3261">
        <v>813</v>
      </c>
      <c r="D3261" t="s">
        <v>4031</v>
      </c>
    </row>
    <row r="3262" spans="1:4" x14ac:dyDescent="0.25">
      <c r="A3262" t="str">
        <f t="shared" si="50"/>
        <v>9-818</v>
      </c>
      <c r="B3262">
        <v>9</v>
      </c>
      <c r="C3262">
        <v>818</v>
      </c>
      <c r="D3262" t="s">
        <v>4707</v>
      </c>
    </row>
    <row r="3263" spans="1:4" x14ac:dyDescent="0.25">
      <c r="A3263" t="str">
        <f t="shared" si="50"/>
        <v>9-819</v>
      </c>
      <c r="B3263">
        <v>9</v>
      </c>
      <c r="C3263">
        <v>819</v>
      </c>
      <c r="D3263" t="s">
        <v>4708</v>
      </c>
    </row>
    <row r="3264" spans="1:4" x14ac:dyDescent="0.25">
      <c r="A3264" t="str">
        <f t="shared" si="50"/>
        <v>9-820</v>
      </c>
      <c r="B3264">
        <v>9</v>
      </c>
      <c r="C3264">
        <v>820</v>
      </c>
      <c r="D3264" t="s">
        <v>4364</v>
      </c>
    </row>
    <row r="3265" spans="1:4" x14ac:dyDescent="0.25">
      <c r="A3265" t="str">
        <f t="shared" si="50"/>
        <v>9-827</v>
      </c>
      <c r="B3265">
        <v>9</v>
      </c>
      <c r="C3265">
        <v>827</v>
      </c>
      <c r="D3265" t="s">
        <v>1224</v>
      </c>
    </row>
    <row r="3266" spans="1:4" x14ac:dyDescent="0.25">
      <c r="A3266" t="str">
        <f t="shared" si="50"/>
        <v>9-831</v>
      </c>
      <c r="B3266">
        <v>9</v>
      </c>
      <c r="C3266">
        <v>831</v>
      </c>
      <c r="D3266" t="s">
        <v>4709</v>
      </c>
    </row>
    <row r="3267" spans="1:4" x14ac:dyDescent="0.25">
      <c r="A3267" t="str">
        <f t="shared" si="50"/>
        <v>9-835</v>
      </c>
      <c r="B3267">
        <v>9</v>
      </c>
      <c r="C3267">
        <v>835</v>
      </c>
      <c r="D3267" t="s">
        <v>4710</v>
      </c>
    </row>
    <row r="3268" spans="1:4" x14ac:dyDescent="0.25">
      <c r="A3268" t="str">
        <f t="shared" ref="A3268:A3331" si="51">B3268&amp;"-"&amp;C3268</f>
        <v>9-840</v>
      </c>
      <c r="B3268">
        <v>9</v>
      </c>
      <c r="C3268">
        <v>840</v>
      </c>
      <c r="D3268" t="s">
        <v>2132</v>
      </c>
    </row>
    <row r="3269" spans="1:4" x14ac:dyDescent="0.25">
      <c r="A3269" t="str">
        <f t="shared" si="51"/>
        <v>9-845</v>
      </c>
      <c r="B3269">
        <v>9</v>
      </c>
      <c r="C3269">
        <v>845</v>
      </c>
      <c r="D3269" t="s">
        <v>4711</v>
      </c>
    </row>
    <row r="3270" spans="1:4" x14ac:dyDescent="0.25">
      <c r="A3270" t="str">
        <f t="shared" si="51"/>
        <v>9-846</v>
      </c>
      <c r="B3270">
        <v>9</v>
      </c>
      <c r="C3270">
        <v>846</v>
      </c>
      <c r="D3270" t="s">
        <v>2132</v>
      </c>
    </row>
    <row r="3271" spans="1:4" x14ac:dyDescent="0.25">
      <c r="A3271" t="str">
        <f t="shared" si="51"/>
        <v>9-847</v>
      </c>
      <c r="B3271">
        <v>9</v>
      </c>
      <c r="C3271">
        <v>847</v>
      </c>
      <c r="D3271" t="s">
        <v>4712</v>
      </c>
    </row>
    <row r="3272" spans="1:4" x14ac:dyDescent="0.25">
      <c r="A3272" t="str">
        <f t="shared" si="51"/>
        <v>9-848</v>
      </c>
      <c r="B3272">
        <v>9</v>
      </c>
      <c r="C3272">
        <v>848</v>
      </c>
      <c r="D3272" t="s">
        <v>4713</v>
      </c>
    </row>
    <row r="3273" spans="1:4" x14ac:dyDescent="0.25">
      <c r="A3273" t="str">
        <f t="shared" si="51"/>
        <v>9-850</v>
      </c>
      <c r="B3273">
        <v>9</v>
      </c>
      <c r="C3273">
        <v>850</v>
      </c>
      <c r="D3273" t="s">
        <v>4714</v>
      </c>
    </row>
    <row r="3274" spans="1:4" x14ac:dyDescent="0.25">
      <c r="A3274" t="str">
        <f t="shared" si="51"/>
        <v>9-851</v>
      </c>
      <c r="B3274">
        <v>9</v>
      </c>
      <c r="C3274">
        <v>851</v>
      </c>
      <c r="D3274" t="s">
        <v>4715</v>
      </c>
    </row>
    <row r="3275" spans="1:4" x14ac:dyDescent="0.25">
      <c r="A3275" t="str">
        <f t="shared" si="51"/>
        <v>9-853</v>
      </c>
      <c r="B3275">
        <v>9</v>
      </c>
      <c r="C3275">
        <v>853</v>
      </c>
      <c r="D3275" t="s">
        <v>4716</v>
      </c>
    </row>
    <row r="3276" spans="1:4" x14ac:dyDescent="0.25">
      <c r="A3276" t="str">
        <f t="shared" si="51"/>
        <v>9-854</v>
      </c>
      <c r="B3276">
        <v>9</v>
      </c>
      <c r="C3276">
        <v>854</v>
      </c>
      <c r="D3276" t="s">
        <v>4717</v>
      </c>
    </row>
    <row r="3277" spans="1:4" x14ac:dyDescent="0.25">
      <c r="A3277" t="str">
        <f t="shared" si="51"/>
        <v>9-856</v>
      </c>
      <c r="B3277">
        <v>9</v>
      </c>
      <c r="C3277">
        <v>856</v>
      </c>
      <c r="D3277" t="s">
        <v>4718</v>
      </c>
    </row>
    <row r="3278" spans="1:4" x14ac:dyDescent="0.25">
      <c r="A3278" t="str">
        <f t="shared" si="51"/>
        <v>9-858</v>
      </c>
      <c r="B3278">
        <v>9</v>
      </c>
      <c r="C3278">
        <v>858</v>
      </c>
      <c r="D3278" t="s">
        <v>473</v>
      </c>
    </row>
    <row r="3279" spans="1:4" x14ac:dyDescent="0.25">
      <c r="A3279" t="str">
        <f t="shared" si="51"/>
        <v>9-859</v>
      </c>
      <c r="B3279">
        <v>9</v>
      </c>
      <c r="C3279">
        <v>859</v>
      </c>
      <c r="D3279" t="s">
        <v>4719</v>
      </c>
    </row>
    <row r="3280" spans="1:4" x14ac:dyDescent="0.25">
      <c r="A3280" t="str">
        <f t="shared" si="51"/>
        <v>9-860</v>
      </c>
      <c r="B3280">
        <v>9</v>
      </c>
      <c r="C3280">
        <v>860</v>
      </c>
      <c r="D3280" t="s">
        <v>4720</v>
      </c>
    </row>
    <row r="3281" spans="1:4" x14ac:dyDescent="0.25">
      <c r="A3281" t="str">
        <f t="shared" si="51"/>
        <v>9-861</v>
      </c>
      <c r="B3281">
        <v>9</v>
      </c>
      <c r="C3281">
        <v>861</v>
      </c>
      <c r="D3281" t="s">
        <v>4721</v>
      </c>
    </row>
    <row r="3282" spans="1:4" x14ac:dyDescent="0.25">
      <c r="A3282" t="str">
        <f t="shared" si="51"/>
        <v>9-862</v>
      </c>
      <c r="B3282">
        <v>9</v>
      </c>
      <c r="C3282">
        <v>862</v>
      </c>
      <c r="D3282" t="s">
        <v>4722</v>
      </c>
    </row>
    <row r="3283" spans="1:4" x14ac:dyDescent="0.25">
      <c r="A3283" t="str">
        <f t="shared" si="51"/>
        <v>9-863</v>
      </c>
      <c r="B3283">
        <v>9</v>
      </c>
      <c r="C3283">
        <v>863</v>
      </c>
      <c r="D3283" t="s">
        <v>2003</v>
      </c>
    </row>
    <row r="3284" spans="1:4" x14ac:dyDescent="0.25">
      <c r="A3284" t="str">
        <f t="shared" si="51"/>
        <v>9-864</v>
      </c>
      <c r="B3284">
        <v>9</v>
      </c>
      <c r="C3284">
        <v>864</v>
      </c>
      <c r="D3284" t="s">
        <v>4144</v>
      </c>
    </row>
    <row r="3285" spans="1:4" x14ac:dyDescent="0.25">
      <c r="A3285" t="str">
        <f t="shared" si="51"/>
        <v>9-866</v>
      </c>
      <c r="B3285">
        <v>9</v>
      </c>
      <c r="C3285">
        <v>866</v>
      </c>
      <c r="D3285" t="s">
        <v>1698</v>
      </c>
    </row>
    <row r="3286" spans="1:4" x14ac:dyDescent="0.25">
      <c r="A3286" t="str">
        <f t="shared" si="51"/>
        <v>9-867</v>
      </c>
      <c r="B3286">
        <v>9</v>
      </c>
      <c r="C3286">
        <v>867</v>
      </c>
      <c r="D3286" t="s">
        <v>4723</v>
      </c>
    </row>
    <row r="3287" spans="1:4" x14ac:dyDescent="0.25">
      <c r="A3287" t="str">
        <f t="shared" si="51"/>
        <v>9-868</v>
      </c>
      <c r="B3287">
        <v>9</v>
      </c>
      <c r="C3287">
        <v>868</v>
      </c>
      <c r="D3287" t="s">
        <v>1708</v>
      </c>
    </row>
    <row r="3288" spans="1:4" x14ac:dyDescent="0.25">
      <c r="A3288" t="str">
        <f t="shared" si="51"/>
        <v>9-869</v>
      </c>
      <c r="B3288">
        <v>9</v>
      </c>
      <c r="C3288">
        <v>869</v>
      </c>
      <c r="D3288" t="s">
        <v>4724</v>
      </c>
    </row>
    <row r="3289" spans="1:4" x14ac:dyDescent="0.25">
      <c r="A3289" t="str">
        <f t="shared" si="51"/>
        <v>9-870</v>
      </c>
      <c r="B3289">
        <v>9</v>
      </c>
      <c r="C3289">
        <v>870</v>
      </c>
      <c r="D3289" t="s">
        <v>2055</v>
      </c>
    </row>
    <row r="3290" spans="1:4" x14ac:dyDescent="0.25">
      <c r="A3290" t="str">
        <f t="shared" si="51"/>
        <v>9-871</v>
      </c>
      <c r="B3290">
        <v>9</v>
      </c>
      <c r="C3290">
        <v>871</v>
      </c>
      <c r="D3290" t="s">
        <v>4725</v>
      </c>
    </row>
    <row r="3291" spans="1:4" x14ac:dyDescent="0.25">
      <c r="A3291" t="str">
        <f t="shared" si="51"/>
        <v>9-873</v>
      </c>
      <c r="B3291">
        <v>9</v>
      </c>
      <c r="C3291">
        <v>873</v>
      </c>
      <c r="D3291" t="s">
        <v>4609</v>
      </c>
    </row>
    <row r="3292" spans="1:4" x14ac:dyDescent="0.25">
      <c r="A3292" t="str">
        <f t="shared" si="51"/>
        <v>9-874</v>
      </c>
      <c r="B3292">
        <v>9</v>
      </c>
      <c r="C3292">
        <v>874</v>
      </c>
      <c r="D3292" t="s">
        <v>4726</v>
      </c>
    </row>
    <row r="3293" spans="1:4" x14ac:dyDescent="0.25">
      <c r="A3293" t="str">
        <f t="shared" si="51"/>
        <v>9-875</v>
      </c>
      <c r="B3293">
        <v>9</v>
      </c>
      <c r="C3293">
        <v>875</v>
      </c>
      <c r="D3293" t="s">
        <v>4727</v>
      </c>
    </row>
    <row r="3294" spans="1:4" x14ac:dyDescent="0.25">
      <c r="A3294" t="str">
        <f t="shared" si="51"/>
        <v>9-876</v>
      </c>
      <c r="B3294">
        <v>9</v>
      </c>
      <c r="C3294">
        <v>876</v>
      </c>
      <c r="D3294" t="s">
        <v>4728</v>
      </c>
    </row>
    <row r="3295" spans="1:4" x14ac:dyDescent="0.25">
      <c r="A3295" t="str">
        <f t="shared" si="51"/>
        <v>9-877</v>
      </c>
      <c r="B3295">
        <v>9</v>
      </c>
      <c r="C3295">
        <v>877</v>
      </c>
      <c r="D3295" t="s">
        <v>4729</v>
      </c>
    </row>
    <row r="3296" spans="1:4" x14ac:dyDescent="0.25">
      <c r="A3296" t="str">
        <f t="shared" si="51"/>
        <v>9-878</v>
      </c>
      <c r="B3296">
        <v>9</v>
      </c>
      <c r="C3296">
        <v>878</v>
      </c>
      <c r="D3296" t="s">
        <v>4730</v>
      </c>
    </row>
    <row r="3297" spans="1:4" x14ac:dyDescent="0.25">
      <c r="A3297" t="str">
        <f t="shared" si="51"/>
        <v>9-879</v>
      </c>
      <c r="B3297">
        <v>9</v>
      </c>
      <c r="C3297">
        <v>879</v>
      </c>
      <c r="D3297" t="s">
        <v>4731</v>
      </c>
    </row>
    <row r="3298" spans="1:4" x14ac:dyDescent="0.25">
      <c r="A3298" t="str">
        <f t="shared" si="51"/>
        <v>9-880</v>
      </c>
      <c r="B3298">
        <v>9</v>
      </c>
      <c r="C3298">
        <v>880</v>
      </c>
      <c r="D3298" t="s">
        <v>1304</v>
      </c>
    </row>
    <row r="3299" spans="1:4" x14ac:dyDescent="0.25">
      <c r="A3299" t="str">
        <f t="shared" si="51"/>
        <v>9-881</v>
      </c>
      <c r="B3299">
        <v>9</v>
      </c>
      <c r="C3299">
        <v>881</v>
      </c>
      <c r="D3299" t="s">
        <v>4732</v>
      </c>
    </row>
    <row r="3300" spans="1:4" x14ac:dyDescent="0.25">
      <c r="A3300" t="str">
        <f t="shared" si="51"/>
        <v>9-882</v>
      </c>
      <c r="B3300">
        <v>9</v>
      </c>
      <c r="C3300">
        <v>882</v>
      </c>
      <c r="D3300" t="s">
        <v>2139</v>
      </c>
    </row>
    <row r="3301" spans="1:4" x14ac:dyDescent="0.25">
      <c r="A3301" t="str">
        <f t="shared" si="51"/>
        <v>9-883</v>
      </c>
      <c r="B3301">
        <v>9</v>
      </c>
      <c r="C3301">
        <v>883</v>
      </c>
      <c r="D3301" t="s">
        <v>4598</v>
      </c>
    </row>
    <row r="3302" spans="1:4" x14ac:dyDescent="0.25">
      <c r="A3302" t="str">
        <f t="shared" si="51"/>
        <v>9-884</v>
      </c>
      <c r="B3302">
        <v>9</v>
      </c>
      <c r="C3302">
        <v>884</v>
      </c>
      <c r="D3302" t="s">
        <v>4733</v>
      </c>
    </row>
    <row r="3303" spans="1:4" x14ac:dyDescent="0.25">
      <c r="A3303" t="str">
        <f t="shared" si="51"/>
        <v>9-885</v>
      </c>
      <c r="B3303">
        <v>9</v>
      </c>
      <c r="C3303">
        <v>885</v>
      </c>
      <c r="D3303" t="s">
        <v>4734</v>
      </c>
    </row>
    <row r="3304" spans="1:4" x14ac:dyDescent="0.25">
      <c r="A3304" t="str">
        <f t="shared" si="51"/>
        <v>9-886</v>
      </c>
      <c r="B3304">
        <v>9</v>
      </c>
      <c r="C3304">
        <v>886</v>
      </c>
      <c r="D3304" t="s">
        <v>4735</v>
      </c>
    </row>
    <row r="3305" spans="1:4" x14ac:dyDescent="0.25">
      <c r="A3305" t="str">
        <f t="shared" si="51"/>
        <v>9-887</v>
      </c>
      <c r="B3305">
        <v>9</v>
      </c>
      <c r="C3305">
        <v>887</v>
      </c>
      <c r="D3305" t="s">
        <v>4736</v>
      </c>
    </row>
    <row r="3306" spans="1:4" x14ac:dyDescent="0.25">
      <c r="A3306" t="str">
        <f t="shared" si="51"/>
        <v>9-888</v>
      </c>
      <c r="B3306">
        <v>9</v>
      </c>
      <c r="C3306">
        <v>888</v>
      </c>
      <c r="D3306" t="s">
        <v>4737</v>
      </c>
    </row>
    <row r="3307" spans="1:4" x14ac:dyDescent="0.25">
      <c r="A3307" t="str">
        <f t="shared" si="51"/>
        <v>9-889</v>
      </c>
      <c r="B3307">
        <v>9</v>
      </c>
      <c r="C3307">
        <v>889</v>
      </c>
      <c r="D3307" t="s">
        <v>4738</v>
      </c>
    </row>
    <row r="3308" spans="1:4" x14ac:dyDescent="0.25">
      <c r="A3308" t="str">
        <f t="shared" si="51"/>
        <v>9-890</v>
      </c>
      <c r="B3308">
        <v>9</v>
      </c>
      <c r="C3308">
        <v>890</v>
      </c>
      <c r="D3308" t="s">
        <v>1497</v>
      </c>
    </row>
    <row r="3309" spans="1:4" x14ac:dyDescent="0.25">
      <c r="A3309" t="str">
        <f t="shared" si="51"/>
        <v>9-891</v>
      </c>
      <c r="B3309">
        <v>9</v>
      </c>
      <c r="C3309">
        <v>891</v>
      </c>
      <c r="D3309" t="s">
        <v>1497</v>
      </c>
    </row>
    <row r="3310" spans="1:4" x14ac:dyDescent="0.25">
      <c r="A3310" t="str">
        <f t="shared" si="51"/>
        <v>9-892</v>
      </c>
      <c r="B3310">
        <v>9</v>
      </c>
      <c r="C3310">
        <v>892</v>
      </c>
      <c r="D3310" t="s">
        <v>1400</v>
      </c>
    </row>
    <row r="3311" spans="1:4" x14ac:dyDescent="0.25">
      <c r="A3311" t="str">
        <f t="shared" si="51"/>
        <v>9-893</v>
      </c>
      <c r="B3311">
        <v>9</v>
      </c>
      <c r="C3311">
        <v>893</v>
      </c>
      <c r="D3311" t="s">
        <v>4694</v>
      </c>
    </row>
    <row r="3312" spans="1:4" x14ac:dyDescent="0.25">
      <c r="A3312" t="str">
        <f t="shared" si="51"/>
        <v>9-896</v>
      </c>
      <c r="B3312">
        <v>9</v>
      </c>
      <c r="C3312">
        <v>896</v>
      </c>
      <c r="D3312" t="s">
        <v>4739</v>
      </c>
    </row>
    <row r="3313" spans="1:4" x14ac:dyDescent="0.25">
      <c r="A3313" t="str">
        <f t="shared" si="51"/>
        <v>9-897</v>
      </c>
      <c r="B3313">
        <v>9</v>
      </c>
      <c r="C3313">
        <v>897</v>
      </c>
      <c r="D3313" t="s">
        <v>1664</v>
      </c>
    </row>
    <row r="3314" spans="1:4" x14ac:dyDescent="0.25">
      <c r="A3314" t="str">
        <f t="shared" si="51"/>
        <v>9-898</v>
      </c>
      <c r="B3314">
        <v>9</v>
      </c>
      <c r="C3314">
        <v>898</v>
      </c>
      <c r="D3314" t="s">
        <v>4740</v>
      </c>
    </row>
    <row r="3315" spans="1:4" x14ac:dyDescent="0.25">
      <c r="A3315" t="str">
        <f t="shared" si="51"/>
        <v>9-899</v>
      </c>
      <c r="B3315">
        <v>9</v>
      </c>
      <c r="C3315">
        <v>899</v>
      </c>
      <c r="D3315" t="s">
        <v>4741</v>
      </c>
    </row>
    <row r="3316" spans="1:4" x14ac:dyDescent="0.25">
      <c r="A3316" t="str">
        <f t="shared" si="51"/>
        <v>9-901</v>
      </c>
      <c r="B3316">
        <v>9</v>
      </c>
      <c r="C3316">
        <v>901</v>
      </c>
      <c r="D3316" t="s">
        <v>1749</v>
      </c>
    </row>
    <row r="3317" spans="1:4" x14ac:dyDescent="0.25">
      <c r="A3317" t="str">
        <f t="shared" si="51"/>
        <v>9-902</v>
      </c>
      <c r="B3317">
        <v>9</v>
      </c>
      <c r="C3317">
        <v>902</v>
      </c>
      <c r="D3317" t="s">
        <v>4742</v>
      </c>
    </row>
    <row r="3318" spans="1:4" x14ac:dyDescent="0.25">
      <c r="A3318" t="str">
        <f t="shared" si="51"/>
        <v>9-903</v>
      </c>
      <c r="B3318">
        <v>9</v>
      </c>
      <c r="C3318">
        <v>903</v>
      </c>
      <c r="D3318" t="s">
        <v>1699</v>
      </c>
    </row>
    <row r="3319" spans="1:4" x14ac:dyDescent="0.25">
      <c r="A3319" t="str">
        <f t="shared" si="51"/>
        <v>9-904</v>
      </c>
      <c r="B3319">
        <v>9</v>
      </c>
      <c r="C3319">
        <v>904</v>
      </c>
      <c r="D3319" t="s">
        <v>4532</v>
      </c>
    </row>
    <row r="3320" spans="1:4" x14ac:dyDescent="0.25">
      <c r="A3320" t="str">
        <f t="shared" si="51"/>
        <v>9-905</v>
      </c>
      <c r="B3320">
        <v>9</v>
      </c>
      <c r="C3320">
        <v>905</v>
      </c>
      <c r="D3320" t="s">
        <v>1584</v>
      </c>
    </row>
    <row r="3321" spans="1:4" x14ac:dyDescent="0.25">
      <c r="A3321" t="str">
        <f t="shared" si="51"/>
        <v>9-906</v>
      </c>
      <c r="B3321">
        <v>9</v>
      </c>
      <c r="C3321">
        <v>906</v>
      </c>
      <c r="D3321" t="s">
        <v>4743</v>
      </c>
    </row>
    <row r="3322" spans="1:4" x14ac:dyDescent="0.25">
      <c r="A3322" t="str">
        <f t="shared" si="51"/>
        <v>9-907</v>
      </c>
      <c r="B3322">
        <v>9</v>
      </c>
      <c r="C3322">
        <v>907</v>
      </c>
      <c r="D3322" t="s">
        <v>4548</v>
      </c>
    </row>
    <row r="3323" spans="1:4" x14ac:dyDescent="0.25">
      <c r="A3323" t="str">
        <f t="shared" si="51"/>
        <v>9-909</v>
      </c>
      <c r="B3323">
        <v>9</v>
      </c>
      <c r="C3323">
        <v>909</v>
      </c>
      <c r="D3323" t="s">
        <v>4744</v>
      </c>
    </row>
    <row r="3324" spans="1:4" x14ac:dyDescent="0.25">
      <c r="A3324" t="str">
        <f t="shared" si="51"/>
        <v>9-911</v>
      </c>
      <c r="B3324">
        <v>9</v>
      </c>
      <c r="C3324">
        <v>911</v>
      </c>
      <c r="D3324" t="s">
        <v>1748</v>
      </c>
    </row>
    <row r="3325" spans="1:4" x14ac:dyDescent="0.25">
      <c r="A3325" t="str">
        <f t="shared" si="51"/>
        <v>9-912</v>
      </c>
      <c r="B3325">
        <v>9</v>
      </c>
      <c r="C3325">
        <v>912</v>
      </c>
      <c r="D3325" t="s">
        <v>4270</v>
      </c>
    </row>
    <row r="3326" spans="1:4" x14ac:dyDescent="0.25">
      <c r="A3326" t="str">
        <f t="shared" si="51"/>
        <v>9-914</v>
      </c>
      <c r="B3326">
        <v>9</v>
      </c>
      <c r="C3326">
        <v>914</v>
      </c>
      <c r="D3326" t="s">
        <v>4514</v>
      </c>
    </row>
    <row r="3327" spans="1:4" x14ac:dyDescent="0.25">
      <c r="A3327" t="str">
        <f t="shared" si="51"/>
        <v>9-915</v>
      </c>
      <c r="B3327">
        <v>9</v>
      </c>
      <c r="C3327">
        <v>915</v>
      </c>
      <c r="D3327" t="s">
        <v>4745</v>
      </c>
    </row>
    <row r="3328" spans="1:4" x14ac:dyDescent="0.25">
      <c r="A3328" t="str">
        <f t="shared" si="51"/>
        <v>9-916</v>
      </c>
      <c r="B3328">
        <v>9</v>
      </c>
      <c r="C3328">
        <v>916</v>
      </c>
      <c r="D3328" t="s">
        <v>4746</v>
      </c>
    </row>
    <row r="3329" spans="1:4" x14ac:dyDescent="0.25">
      <c r="A3329" t="str">
        <f t="shared" si="51"/>
        <v>9-917</v>
      </c>
      <c r="B3329">
        <v>9</v>
      </c>
      <c r="C3329">
        <v>917</v>
      </c>
      <c r="D3329" t="s">
        <v>2909</v>
      </c>
    </row>
    <row r="3330" spans="1:4" x14ac:dyDescent="0.25">
      <c r="A3330" t="str">
        <f t="shared" si="51"/>
        <v>9-918</v>
      </c>
      <c r="B3330">
        <v>9</v>
      </c>
      <c r="C3330">
        <v>918</v>
      </c>
      <c r="D3330" t="s">
        <v>2909</v>
      </c>
    </row>
    <row r="3331" spans="1:4" x14ac:dyDescent="0.25">
      <c r="A3331" t="str">
        <f t="shared" si="51"/>
        <v>9-920</v>
      </c>
      <c r="B3331">
        <v>9</v>
      </c>
      <c r="C3331">
        <v>920</v>
      </c>
      <c r="D3331" t="s">
        <v>4747</v>
      </c>
    </row>
    <row r="3332" spans="1:4" x14ac:dyDescent="0.25">
      <c r="A3332" t="str">
        <f t="shared" ref="A3332:A3395" si="52">B3332&amp;"-"&amp;C3332</f>
        <v>9-921</v>
      </c>
      <c r="B3332">
        <v>9</v>
      </c>
      <c r="C3332">
        <v>921</v>
      </c>
      <c r="D3332" t="s">
        <v>4748</v>
      </c>
    </row>
    <row r="3333" spans="1:4" x14ac:dyDescent="0.25">
      <c r="A3333" t="str">
        <f t="shared" si="52"/>
        <v>9-922</v>
      </c>
      <c r="B3333">
        <v>9</v>
      </c>
      <c r="C3333">
        <v>922</v>
      </c>
      <c r="D3333" t="s">
        <v>4531</v>
      </c>
    </row>
    <row r="3334" spans="1:4" x14ac:dyDescent="0.25">
      <c r="A3334" t="str">
        <f t="shared" si="52"/>
        <v>9-923</v>
      </c>
      <c r="B3334">
        <v>9</v>
      </c>
      <c r="C3334">
        <v>923</v>
      </c>
      <c r="D3334" t="s">
        <v>4749</v>
      </c>
    </row>
    <row r="3335" spans="1:4" x14ac:dyDescent="0.25">
      <c r="A3335" t="str">
        <f t="shared" si="52"/>
        <v>9-924</v>
      </c>
      <c r="B3335">
        <v>9</v>
      </c>
      <c r="C3335">
        <v>924</v>
      </c>
      <c r="D3335" t="s">
        <v>4750</v>
      </c>
    </row>
    <row r="3336" spans="1:4" x14ac:dyDescent="0.25">
      <c r="A3336" t="str">
        <f t="shared" si="52"/>
        <v>9-925</v>
      </c>
      <c r="B3336">
        <v>9</v>
      </c>
      <c r="C3336">
        <v>925</v>
      </c>
      <c r="D3336" t="s">
        <v>1787</v>
      </c>
    </row>
    <row r="3337" spans="1:4" x14ac:dyDescent="0.25">
      <c r="A3337" t="str">
        <f t="shared" si="52"/>
        <v>9-926</v>
      </c>
      <c r="B3337">
        <v>9</v>
      </c>
      <c r="C3337">
        <v>926</v>
      </c>
      <c r="D3337" t="s">
        <v>4751</v>
      </c>
    </row>
    <row r="3338" spans="1:4" x14ac:dyDescent="0.25">
      <c r="A3338" t="str">
        <f t="shared" si="52"/>
        <v>9-929</v>
      </c>
      <c r="B3338">
        <v>9</v>
      </c>
      <c r="C3338">
        <v>929</v>
      </c>
      <c r="D3338" t="s">
        <v>4752</v>
      </c>
    </row>
    <row r="3339" spans="1:4" x14ac:dyDescent="0.25">
      <c r="A3339" t="str">
        <f t="shared" si="52"/>
        <v>9-931</v>
      </c>
      <c r="B3339">
        <v>9</v>
      </c>
      <c r="C3339">
        <v>931</v>
      </c>
      <c r="D3339" t="s">
        <v>4753</v>
      </c>
    </row>
    <row r="3340" spans="1:4" x14ac:dyDescent="0.25">
      <c r="A3340" t="str">
        <f t="shared" si="52"/>
        <v>9-932</v>
      </c>
      <c r="B3340">
        <v>9</v>
      </c>
      <c r="C3340">
        <v>932</v>
      </c>
      <c r="D3340" t="s">
        <v>4754</v>
      </c>
    </row>
    <row r="3341" spans="1:4" x14ac:dyDescent="0.25">
      <c r="A3341" t="str">
        <f t="shared" si="52"/>
        <v>9-933</v>
      </c>
      <c r="B3341">
        <v>9</v>
      </c>
      <c r="C3341">
        <v>933</v>
      </c>
      <c r="D3341" t="s">
        <v>4755</v>
      </c>
    </row>
    <row r="3342" spans="1:4" x14ac:dyDescent="0.25">
      <c r="A3342" t="str">
        <f t="shared" si="52"/>
        <v>9-934</v>
      </c>
      <c r="B3342">
        <v>9</v>
      </c>
      <c r="C3342">
        <v>934</v>
      </c>
      <c r="D3342" t="s">
        <v>4756</v>
      </c>
    </row>
    <row r="3343" spans="1:4" x14ac:dyDescent="0.25">
      <c r="A3343" t="str">
        <f t="shared" si="52"/>
        <v>9-936</v>
      </c>
      <c r="B3343">
        <v>9</v>
      </c>
      <c r="C3343">
        <v>936</v>
      </c>
      <c r="D3343" t="s">
        <v>4757</v>
      </c>
    </row>
    <row r="3344" spans="1:4" x14ac:dyDescent="0.25">
      <c r="A3344" t="str">
        <f t="shared" si="52"/>
        <v>9-937</v>
      </c>
      <c r="B3344">
        <v>9</v>
      </c>
      <c r="C3344">
        <v>937</v>
      </c>
      <c r="D3344" t="s">
        <v>851</v>
      </c>
    </row>
    <row r="3345" spans="1:4" x14ac:dyDescent="0.25">
      <c r="A3345" t="str">
        <f t="shared" si="52"/>
        <v>9-938</v>
      </c>
      <c r="B3345">
        <v>9</v>
      </c>
      <c r="C3345">
        <v>938</v>
      </c>
      <c r="D3345" t="s">
        <v>4758</v>
      </c>
    </row>
    <row r="3346" spans="1:4" x14ac:dyDescent="0.25">
      <c r="A3346" t="str">
        <f t="shared" si="52"/>
        <v>9-939</v>
      </c>
      <c r="B3346">
        <v>9</v>
      </c>
      <c r="C3346">
        <v>939</v>
      </c>
      <c r="D3346" t="s">
        <v>1600</v>
      </c>
    </row>
    <row r="3347" spans="1:4" x14ac:dyDescent="0.25">
      <c r="A3347" t="str">
        <f t="shared" si="52"/>
        <v>9-941</v>
      </c>
      <c r="B3347">
        <v>9</v>
      </c>
      <c r="C3347">
        <v>941</v>
      </c>
      <c r="D3347" t="s">
        <v>4759</v>
      </c>
    </row>
    <row r="3348" spans="1:4" x14ac:dyDescent="0.25">
      <c r="A3348" t="str">
        <f t="shared" si="52"/>
        <v>9-942</v>
      </c>
      <c r="B3348">
        <v>9</v>
      </c>
      <c r="C3348">
        <v>942</v>
      </c>
      <c r="D3348" t="s">
        <v>1711</v>
      </c>
    </row>
    <row r="3349" spans="1:4" x14ac:dyDescent="0.25">
      <c r="A3349" t="str">
        <f t="shared" si="52"/>
        <v>9-943</v>
      </c>
      <c r="B3349">
        <v>9</v>
      </c>
      <c r="C3349">
        <v>943</v>
      </c>
      <c r="D3349" t="s">
        <v>1287</v>
      </c>
    </row>
    <row r="3350" spans="1:4" x14ac:dyDescent="0.25">
      <c r="A3350" t="str">
        <f t="shared" si="52"/>
        <v>9-944</v>
      </c>
      <c r="B3350">
        <v>9</v>
      </c>
      <c r="C3350">
        <v>944</v>
      </c>
      <c r="D3350" t="s">
        <v>4278</v>
      </c>
    </row>
    <row r="3351" spans="1:4" x14ac:dyDescent="0.25">
      <c r="A3351" t="str">
        <f t="shared" si="52"/>
        <v>9-945</v>
      </c>
      <c r="B3351">
        <v>9</v>
      </c>
      <c r="C3351">
        <v>945</v>
      </c>
      <c r="D3351" t="s">
        <v>1848</v>
      </c>
    </row>
    <row r="3352" spans="1:4" x14ac:dyDescent="0.25">
      <c r="A3352" t="str">
        <f t="shared" si="52"/>
        <v>9-946</v>
      </c>
      <c r="B3352">
        <v>9</v>
      </c>
      <c r="C3352">
        <v>946</v>
      </c>
      <c r="D3352" t="s">
        <v>4760</v>
      </c>
    </row>
    <row r="3353" spans="1:4" x14ac:dyDescent="0.25">
      <c r="A3353" t="str">
        <f t="shared" si="52"/>
        <v>9-947</v>
      </c>
      <c r="B3353">
        <v>9</v>
      </c>
      <c r="C3353">
        <v>947</v>
      </c>
      <c r="D3353" t="s">
        <v>4688</v>
      </c>
    </row>
    <row r="3354" spans="1:4" x14ac:dyDescent="0.25">
      <c r="A3354" t="str">
        <f t="shared" si="52"/>
        <v>9-948</v>
      </c>
      <c r="B3354">
        <v>9</v>
      </c>
      <c r="C3354">
        <v>948</v>
      </c>
      <c r="D3354" t="s">
        <v>4761</v>
      </c>
    </row>
    <row r="3355" spans="1:4" x14ac:dyDescent="0.25">
      <c r="A3355" t="str">
        <f t="shared" si="52"/>
        <v>9-949</v>
      </c>
      <c r="B3355">
        <v>9</v>
      </c>
      <c r="C3355">
        <v>949</v>
      </c>
      <c r="D3355" t="s">
        <v>4694</v>
      </c>
    </row>
    <row r="3356" spans="1:4" x14ac:dyDescent="0.25">
      <c r="A3356" t="str">
        <f t="shared" si="52"/>
        <v>9-950</v>
      </c>
      <c r="B3356">
        <v>9</v>
      </c>
      <c r="C3356">
        <v>950</v>
      </c>
      <c r="D3356" t="s">
        <v>4762</v>
      </c>
    </row>
    <row r="3357" spans="1:4" x14ac:dyDescent="0.25">
      <c r="A3357" t="str">
        <f t="shared" si="52"/>
        <v>9-951</v>
      </c>
      <c r="B3357">
        <v>9</v>
      </c>
      <c r="C3357">
        <v>951</v>
      </c>
      <c r="D3357" t="s">
        <v>4763</v>
      </c>
    </row>
    <row r="3358" spans="1:4" x14ac:dyDescent="0.25">
      <c r="A3358" t="str">
        <f t="shared" si="52"/>
        <v>9-952</v>
      </c>
      <c r="B3358">
        <v>9</v>
      </c>
      <c r="C3358">
        <v>952</v>
      </c>
      <c r="D3358" t="s">
        <v>4764</v>
      </c>
    </row>
    <row r="3359" spans="1:4" x14ac:dyDescent="0.25">
      <c r="A3359" t="str">
        <f t="shared" si="52"/>
        <v>9-953</v>
      </c>
      <c r="B3359">
        <v>9</v>
      </c>
      <c r="C3359">
        <v>953</v>
      </c>
      <c r="D3359" t="s">
        <v>4765</v>
      </c>
    </row>
    <row r="3360" spans="1:4" x14ac:dyDescent="0.25">
      <c r="A3360" t="str">
        <f t="shared" si="52"/>
        <v>9-955</v>
      </c>
      <c r="B3360">
        <v>9</v>
      </c>
      <c r="C3360">
        <v>955</v>
      </c>
      <c r="D3360" t="s">
        <v>4766</v>
      </c>
    </row>
    <row r="3361" spans="1:4" x14ac:dyDescent="0.25">
      <c r="A3361" t="str">
        <f t="shared" si="52"/>
        <v>9-956</v>
      </c>
      <c r="B3361">
        <v>9</v>
      </c>
      <c r="C3361">
        <v>956</v>
      </c>
      <c r="D3361" t="s">
        <v>4767</v>
      </c>
    </row>
    <row r="3362" spans="1:4" x14ac:dyDescent="0.25">
      <c r="A3362" t="str">
        <f t="shared" si="52"/>
        <v>9-959</v>
      </c>
      <c r="B3362">
        <v>9</v>
      </c>
      <c r="C3362">
        <v>959</v>
      </c>
      <c r="D3362" t="s">
        <v>2909</v>
      </c>
    </row>
    <row r="3363" spans="1:4" x14ac:dyDescent="0.25">
      <c r="A3363" t="str">
        <f t="shared" si="52"/>
        <v>9-960</v>
      </c>
      <c r="B3363">
        <v>9</v>
      </c>
      <c r="C3363">
        <v>960</v>
      </c>
      <c r="D3363" t="s">
        <v>2909</v>
      </c>
    </row>
    <row r="3364" spans="1:4" x14ac:dyDescent="0.25">
      <c r="A3364" t="str">
        <f t="shared" si="52"/>
        <v>9-961</v>
      </c>
      <c r="B3364">
        <v>9</v>
      </c>
      <c r="C3364">
        <v>961</v>
      </c>
      <c r="D3364" t="s">
        <v>4768</v>
      </c>
    </row>
    <row r="3365" spans="1:4" x14ac:dyDescent="0.25">
      <c r="A3365" t="str">
        <f t="shared" si="52"/>
        <v>9-967</v>
      </c>
      <c r="B3365">
        <v>9</v>
      </c>
      <c r="C3365">
        <v>967</v>
      </c>
      <c r="D3365" t="s">
        <v>2082</v>
      </c>
    </row>
    <row r="3366" spans="1:4" x14ac:dyDescent="0.25">
      <c r="A3366" t="str">
        <f t="shared" si="52"/>
        <v>9-968</v>
      </c>
      <c r="B3366">
        <v>9</v>
      </c>
      <c r="C3366">
        <v>968</v>
      </c>
      <c r="D3366" t="s">
        <v>4769</v>
      </c>
    </row>
    <row r="3367" spans="1:4" x14ac:dyDescent="0.25">
      <c r="A3367" t="str">
        <f t="shared" si="52"/>
        <v>9-969</v>
      </c>
      <c r="B3367">
        <v>9</v>
      </c>
      <c r="C3367">
        <v>969</v>
      </c>
      <c r="D3367" t="s">
        <v>4770</v>
      </c>
    </row>
    <row r="3368" spans="1:4" x14ac:dyDescent="0.25">
      <c r="A3368" t="str">
        <f t="shared" si="52"/>
        <v>9-970</v>
      </c>
      <c r="B3368">
        <v>9</v>
      </c>
      <c r="C3368">
        <v>970</v>
      </c>
      <c r="D3368" t="s">
        <v>4771</v>
      </c>
    </row>
    <row r="3369" spans="1:4" x14ac:dyDescent="0.25">
      <c r="A3369" t="str">
        <f t="shared" si="52"/>
        <v>9-971</v>
      </c>
      <c r="B3369">
        <v>9</v>
      </c>
      <c r="C3369">
        <v>971</v>
      </c>
      <c r="D3369" t="s">
        <v>4772</v>
      </c>
    </row>
    <row r="3370" spans="1:4" x14ac:dyDescent="0.25">
      <c r="A3370" t="str">
        <f t="shared" si="52"/>
        <v>9-972</v>
      </c>
      <c r="B3370">
        <v>9</v>
      </c>
      <c r="C3370">
        <v>972</v>
      </c>
      <c r="D3370" t="s">
        <v>1924</v>
      </c>
    </row>
    <row r="3371" spans="1:4" x14ac:dyDescent="0.25">
      <c r="A3371" t="str">
        <f t="shared" si="52"/>
        <v>9-973</v>
      </c>
      <c r="B3371">
        <v>9</v>
      </c>
      <c r="C3371">
        <v>973</v>
      </c>
      <c r="D3371" t="s">
        <v>4053</v>
      </c>
    </row>
    <row r="3372" spans="1:4" x14ac:dyDescent="0.25">
      <c r="A3372" t="str">
        <f t="shared" si="52"/>
        <v>9-974</v>
      </c>
      <c r="B3372">
        <v>9</v>
      </c>
      <c r="C3372">
        <v>974</v>
      </c>
      <c r="D3372" t="s">
        <v>1453</v>
      </c>
    </row>
    <row r="3373" spans="1:4" x14ac:dyDescent="0.25">
      <c r="A3373" t="str">
        <f t="shared" si="52"/>
        <v>9-975</v>
      </c>
      <c r="B3373">
        <v>9</v>
      </c>
      <c r="C3373">
        <v>975</v>
      </c>
      <c r="D3373" t="s">
        <v>4773</v>
      </c>
    </row>
    <row r="3374" spans="1:4" x14ac:dyDescent="0.25">
      <c r="A3374" t="str">
        <f t="shared" si="52"/>
        <v>9-976</v>
      </c>
      <c r="B3374">
        <v>9</v>
      </c>
      <c r="C3374">
        <v>976</v>
      </c>
      <c r="D3374" t="s">
        <v>4382</v>
      </c>
    </row>
    <row r="3375" spans="1:4" x14ac:dyDescent="0.25">
      <c r="A3375" t="str">
        <f t="shared" si="52"/>
        <v>9-977</v>
      </c>
      <c r="B3375">
        <v>9</v>
      </c>
      <c r="C3375">
        <v>977</v>
      </c>
      <c r="D3375" t="s">
        <v>1587</v>
      </c>
    </row>
    <row r="3376" spans="1:4" x14ac:dyDescent="0.25">
      <c r="A3376" t="str">
        <f t="shared" si="52"/>
        <v>9-978</v>
      </c>
      <c r="B3376">
        <v>9</v>
      </c>
      <c r="C3376">
        <v>978</v>
      </c>
      <c r="D3376" t="s">
        <v>4774</v>
      </c>
    </row>
    <row r="3377" spans="1:4" x14ac:dyDescent="0.25">
      <c r="A3377" t="str">
        <f t="shared" si="52"/>
        <v>9-979</v>
      </c>
      <c r="B3377">
        <v>9</v>
      </c>
      <c r="C3377">
        <v>979</v>
      </c>
      <c r="D3377" t="s">
        <v>4775</v>
      </c>
    </row>
    <row r="3378" spans="1:4" x14ac:dyDescent="0.25">
      <c r="A3378" t="str">
        <f t="shared" si="52"/>
        <v>9-980</v>
      </c>
      <c r="B3378">
        <v>9</v>
      </c>
      <c r="C3378">
        <v>980</v>
      </c>
      <c r="D3378" t="s">
        <v>4776</v>
      </c>
    </row>
    <row r="3379" spans="1:4" x14ac:dyDescent="0.25">
      <c r="A3379" t="str">
        <f t="shared" si="52"/>
        <v>9-981</v>
      </c>
      <c r="B3379">
        <v>9</v>
      </c>
      <c r="C3379">
        <v>981</v>
      </c>
      <c r="D3379" t="s">
        <v>4777</v>
      </c>
    </row>
    <row r="3380" spans="1:4" x14ac:dyDescent="0.25">
      <c r="A3380" t="str">
        <f t="shared" si="52"/>
        <v>9-982</v>
      </c>
      <c r="B3380">
        <v>9</v>
      </c>
      <c r="C3380">
        <v>982</v>
      </c>
      <c r="D3380" t="s">
        <v>4778</v>
      </c>
    </row>
    <row r="3381" spans="1:4" x14ac:dyDescent="0.25">
      <c r="A3381" t="str">
        <f t="shared" si="52"/>
        <v>9-983</v>
      </c>
      <c r="B3381">
        <v>9</v>
      </c>
      <c r="C3381">
        <v>983</v>
      </c>
      <c r="D3381" t="s">
        <v>2909</v>
      </c>
    </row>
    <row r="3382" spans="1:4" x14ac:dyDescent="0.25">
      <c r="A3382" t="str">
        <f t="shared" si="52"/>
        <v>9-984</v>
      </c>
      <c r="B3382">
        <v>9</v>
      </c>
      <c r="C3382">
        <v>984</v>
      </c>
      <c r="D3382" t="s">
        <v>2961</v>
      </c>
    </row>
    <row r="3383" spans="1:4" x14ac:dyDescent="0.25">
      <c r="A3383" t="str">
        <f t="shared" si="52"/>
        <v>9-985</v>
      </c>
      <c r="B3383">
        <v>9</v>
      </c>
      <c r="C3383">
        <v>985</v>
      </c>
      <c r="D3383" t="s">
        <v>1828</v>
      </c>
    </row>
    <row r="3384" spans="1:4" x14ac:dyDescent="0.25">
      <c r="A3384" t="str">
        <f t="shared" si="52"/>
        <v>9-986</v>
      </c>
      <c r="B3384">
        <v>9</v>
      </c>
      <c r="C3384">
        <v>986</v>
      </c>
      <c r="D3384" t="s">
        <v>4127</v>
      </c>
    </row>
    <row r="3385" spans="1:4" x14ac:dyDescent="0.25">
      <c r="A3385" t="str">
        <f t="shared" si="52"/>
        <v>9-987</v>
      </c>
      <c r="B3385">
        <v>9</v>
      </c>
      <c r="C3385">
        <v>987</v>
      </c>
      <c r="D3385" t="s">
        <v>2961</v>
      </c>
    </row>
    <row r="3386" spans="1:4" x14ac:dyDescent="0.25">
      <c r="A3386" t="str">
        <f t="shared" si="52"/>
        <v>9-988</v>
      </c>
      <c r="B3386">
        <v>9</v>
      </c>
      <c r="C3386">
        <v>988</v>
      </c>
      <c r="D3386" t="s">
        <v>4779</v>
      </c>
    </row>
    <row r="3387" spans="1:4" x14ac:dyDescent="0.25">
      <c r="A3387" t="str">
        <f t="shared" si="52"/>
        <v>9-989</v>
      </c>
      <c r="B3387">
        <v>9</v>
      </c>
      <c r="C3387">
        <v>989</v>
      </c>
      <c r="D3387" t="s">
        <v>1447</v>
      </c>
    </row>
    <row r="3388" spans="1:4" x14ac:dyDescent="0.25">
      <c r="A3388" t="str">
        <f t="shared" si="52"/>
        <v>9-990</v>
      </c>
      <c r="B3388">
        <v>9</v>
      </c>
      <c r="C3388">
        <v>990</v>
      </c>
      <c r="D3388" t="s">
        <v>4780</v>
      </c>
    </row>
    <row r="3389" spans="1:4" x14ac:dyDescent="0.25">
      <c r="A3389" t="str">
        <f t="shared" si="52"/>
        <v>9-991</v>
      </c>
      <c r="B3389">
        <v>9</v>
      </c>
      <c r="C3389">
        <v>991</v>
      </c>
      <c r="D3389" t="s">
        <v>1749</v>
      </c>
    </row>
    <row r="3390" spans="1:4" x14ac:dyDescent="0.25">
      <c r="A3390" t="str">
        <f t="shared" si="52"/>
        <v>9-992</v>
      </c>
      <c r="B3390">
        <v>9</v>
      </c>
      <c r="C3390">
        <v>992</v>
      </c>
      <c r="D3390" t="s">
        <v>4781</v>
      </c>
    </row>
    <row r="3391" spans="1:4" x14ac:dyDescent="0.25">
      <c r="A3391" t="str">
        <f t="shared" si="52"/>
        <v>9-993</v>
      </c>
      <c r="B3391">
        <v>9</v>
      </c>
      <c r="C3391">
        <v>993</v>
      </c>
      <c r="D3391" t="s">
        <v>4782</v>
      </c>
    </row>
    <row r="3392" spans="1:4" x14ac:dyDescent="0.25">
      <c r="A3392" t="str">
        <f t="shared" si="52"/>
        <v>9-994</v>
      </c>
      <c r="B3392">
        <v>9</v>
      </c>
      <c r="C3392">
        <v>994</v>
      </c>
      <c r="D3392" t="s">
        <v>4783</v>
      </c>
    </row>
    <row r="3393" spans="1:4" x14ac:dyDescent="0.25">
      <c r="A3393" t="str">
        <f t="shared" si="52"/>
        <v>9-995</v>
      </c>
      <c r="B3393">
        <v>9</v>
      </c>
      <c r="C3393">
        <v>995</v>
      </c>
      <c r="D3393" t="s">
        <v>4784</v>
      </c>
    </row>
    <row r="3394" spans="1:4" x14ac:dyDescent="0.25">
      <c r="A3394" t="str">
        <f t="shared" si="52"/>
        <v>9-996</v>
      </c>
      <c r="B3394">
        <v>9</v>
      </c>
      <c r="C3394">
        <v>996</v>
      </c>
      <c r="D3394" t="s">
        <v>4785</v>
      </c>
    </row>
    <row r="3395" spans="1:4" x14ac:dyDescent="0.25">
      <c r="A3395" t="str">
        <f t="shared" si="52"/>
        <v>9-997</v>
      </c>
      <c r="B3395">
        <v>9</v>
      </c>
      <c r="C3395">
        <v>997</v>
      </c>
      <c r="D3395" t="s">
        <v>4786</v>
      </c>
    </row>
    <row r="3396" spans="1:4" x14ac:dyDescent="0.25">
      <c r="A3396" t="str">
        <f t="shared" ref="A3396:A3459" si="53">B3396&amp;"-"&amp;C3396</f>
        <v>9-998</v>
      </c>
      <c r="B3396">
        <v>9</v>
      </c>
      <c r="C3396">
        <v>998</v>
      </c>
      <c r="D3396" t="s">
        <v>3940</v>
      </c>
    </row>
    <row r="3397" spans="1:4" x14ac:dyDescent="0.25">
      <c r="A3397" t="str">
        <f t="shared" si="53"/>
        <v>9-999</v>
      </c>
      <c r="B3397">
        <v>9</v>
      </c>
      <c r="C3397">
        <v>999</v>
      </c>
      <c r="D3397" t="s">
        <v>4787</v>
      </c>
    </row>
    <row r="3398" spans="1:4" x14ac:dyDescent="0.25">
      <c r="A3398" t="str">
        <f t="shared" si="53"/>
        <v>9-1000</v>
      </c>
      <c r="B3398">
        <v>9</v>
      </c>
      <c r="C3398">
        <v>1000</v>
      </c>
      <c r="D3398" t="s">
        <v>4788</v>
      </c>
    </row>
    <row r="3399" spans="1:4" x14ac:dyDescent="0.25">
      <c r="A3399" t="str">
        <f t="shared" si="53"/>
        <v>9-1001</v>
      </c>
      <c r="B3399">
        <v>9</v>
      </c>
      <c r="C3399">
        <v>1001</v>
      </c>
      <c r="D3399" t="s">
        <v>4531</v>
      </c>
    </row>
    <row r="3400" spans="1:4" x14ac:dyDescent="0.25">
      <c r="A3400" t="str">
        <f t="shared" si="53"/>
        <v>9-1002</v>
      </c>
      <c r="B3400">
        <v>9</v>
      </c>
      <c r="C3400">
        <v>1002</v>
      </c>
      <c r="D3400" t="s">
        <v>4675</v>
      </c>
    </row>
    <row r="3401" spans="1:4" x14ac:dyDescent="0.25">
      <c r="A3401" t="str">
        <f t="shared" si="53"/>
        <v>9-1003</v>
      </c>
      <c r="B3401">
        <v>9</v>
      </c>
      <c r="C3401">
        <v>1003</v>
      </c>
      <c r="D3401" t="s">
        <v>4511</v>
      </c>
    </row>
    <row r="3402" spans="1:4" x14ac:dyDescent="0.25">
      <c r="A3402" t="str">
        <f t="shared" si="53"/>
        <v>9-1004</v>
      </c>
      <c r="B3402">
        <v>9</v>
      </c>
      <c r="C3402">
        <v>1004</v>
      </c>
      <c r="D3402" t="s">
        <v>4789</v>
      </c>
    </row>
    <row r="3403" spans="1:4" x14ac:dyDescent="0.25">
      <c r="A3403" t="str">
        <f t="shared" si="53"/>
        <v>9-1005</v>
      </c>
      <c r="B3403">
        <v>9</v>
      </c>
      <c r="C3403">
        <v>1005</v>
      </c>
      <c r="D3403" t="s">
        <v>1587</v>
      </c>
    </row>
    <row r="3404" spans="1:4" x14ac:dyDescent="0.25">
      <c r="A3404" t="str">
        <f t="shared" si="53"/>
        <v>9-1006</v>
      </c>
      <c r="B3404">
        <v>9</v>
      </c>
      <c r="C3404">
        <v>1006</v>
      </c>
      <c r="D3404" t="s">
        <v>4790</v>
      </c>
    </row>
    <row r="3405" spans="1:4" x14ac:dyDescent="0.25">
      <c r="A3405" t="str">
        <f t="shared" si="53"/>
        <v>9-1007</v>
      </c>
      <c r="B3405">
        <v>9</v>
      </c>
      <c r="C3405">
        <v>1007</v>
      </c>
      <c r="D3405" t="s">
        <v>4411</v>
      </c>
    </row>
    <row r="3406" spans="1:4" x14ac:dyDescent="0.25">
      <c r="A3406" t="str">
        <f t="shared" si="53"/>
        <v>9-1008</v>
      </c>
      <c r="B3406">
        <v>9</v>
      </c>
      <c r="C3406">
        <v>1008</v>
      </c>
      <c r="D3406" t="s">
        <v>4791</v>
      </c>
    </row>
    <row r="3407" spans="1:4" x14ac:dyDescent="0.25">
      <c r="A3407" t="str">
        <f t="shared" si="53"/>
        <v>9-1009</v>
      </c>
      <c r="B3407">
        <v>9</v>
      </c>
      <c r="C3407">
        <v>1009</v>
      </c>
      <c r="D3407" t="s">
        <v>4792</v>
      </c>
    </row>
    <row r="3408" spans="1:4" x14ac:dyDescent="0.25">
      <c r="A3408" t="str">
        <f t="shared" si="53"/>
        <v>9-1010</v>
      </c>
      <c r="B3408">
        <v>9</v>
      </c>
      <c r="C3408">
        <v>1010</v>
      </c>
      <c r="D3408" t="s">
        <v>1587</v>
      </c>
    </row>
    <row r="3409" spans="1:4" x14ac:dyDescent="0.25">
      <c r="A3409" t="str">
        <f t="shared" si="53"/>
        <v>9-1011</v>
      </c>
      <c r="B3409">
        <v>9</v>
      </c>
      <c r="C3409">
        <v>1011</v>
      </c>
      <c r="D3409" t="s">
        <v>4793</v>
      </c>
    </row>
    <row r="3410" spans="1:4" x14ac:dyDescent="0.25">
      <c r="A3410" t="str">
        <f t="shared" si="53"/>
        <v>9-1012</v>
      </c>
      <c r="B3410">
        <v>9</v>
      </c>
      <c r="C3410">
        <v>1012</v>
      </c>
      <c r="D3410" t="s">
        <v>4794</v>
      </c>
    </row>
    <row r="3411" spans="1:4" x14ac:dyDescent="0.25">
      <c r="A3411" t="str">
        <f t="shared" si="53"/>
        <v>9-1013</v>
      </c>
      <c r="B3411">
        <v>9</v>
      </c>
      <c r="C3411">
        <v>1013</v>
      </c>
      <c r="D3411" t="s">
        <v>4795</v>
      </c>
    </row>
    <row r="3412" spans="1:4" x14ac:dyDescent="0.25">
      <c r="A3412" t="str">
        <f t="shared" si="53"/>
        <v>9-1014</v>
      </c>
      <c r="B3412">
        <v>9</v>
      </c>
      <c r="C3412">
        <v>1014</v>
      </c>
      <c r="D3412" t="s">
        <v>4796</v>
      </c>
    </row>
    <row r="3413" spans="1:4" x14ac:dyDescent="0.25">
      <c r="A3413" t="str">
        <f t="shared" si="53"/>
        <v>9-1015</v>
      </c>
      <c r="B3413">
        <v>9</v>
      </c>
      <c r="C3413">
        <v>1015</v>
      </c>
      <c r="D3413" t="s">
        <v>4423</v>
      </c>
    </row>
    <row r="3414" spans="1:4" x14ac:dyDescent="0.25">
      <c r="A3414" t="str">
        <f t="shared" si="53"/>
        <v>9-1016</v>
      </c>
      <c r="B3414">
        <v>9</v>
      </c>
      <c r="C3414">
        <v>1016</v>
      </c>
      <c r="D3414" t="s">
        <v>2328</v>
      </c>
    </row>
    <row r="3415" spans="1:4" x14ac:dyDescent="0.25">
      <c r="A3415" t="str">
        <f t="shared" si="53"/>
        <v>9-1017</v>
      </c>
      <c r="B3415">
        <v>9</v>
      </c>
      <c r="C3415">
        <v>1017</v>
      </c>
      <c r="D3415" t="s">
        <v>4797</v>
      </c>
    </row>
    <row r="3416" spans="1:4" x14ac:dyDescent="0.25">
      <c r="A3416" t="str">
        <f t="shared" si="53"/>
        <v>9-1018</v>
      </c>
      <c r="B3416">
        <v>9</v>
      </c>
      <c r="C3416">
        <v>1018</v>
      </c>
      <c r="D3416" t="s">
        <v>3940</v>
      </c>
    </row>
    <row r="3417" spans="1:4" x14ac:dyDescent="0.25">
      <c r="A3417" t="str">
        <f t="shared" si="53"/>
        <v>9-1019</v>
      </c>
      <c r="B3417">
        <v>9</v>
      </c>
      <c r="C3417">
        <v>1019</v>
      </c>
      <c r="D3417" t="s">
        <v>1708</v>
      </c>
    </row>
    <row r="3418" spans="1:4" x14ac:dyDescent="0.25">
      <c r="A3418" t="str">
        <f t="shared" si="53"/>
        <v>9-1020</v>
      </c>
      <c r="B3418">
        <v>9</v>
      </c>
      <c r="C3418">
        <v>1020</v>
      </c>
      <c r="D3418" t="s">
        <v>4798</v>
      </c>
    </row>
    <row r="3419" spans="1:4" x14ac:dyDescent="0.25">
      <c r="A3419" t="str">
        <f t="shared" si="53"/>
        <v>9-1021</v>
      </c>
      <c r="B3419">
        <v>9</v>
      </c>
      <c r="C3419">
        <v>1021</v>
      </c>
      <c r="D3419" t="s">
        <v>4799</v>
      </c>
    </row>
    <row r="3420" spans="1:4" x14ac:dyDescent="0.25">
      <c r="A3420" t="str">
        <f t="shared" si="53"/>
        <v>9-1022</v>
      </c>
      <c r="B3420">
        <v>9</v>
      </c>
      <c r="C3420">
        <v>1022</v>
      </c>
      <c r="D3420" t="s">
        <v>4800</v>
      </c>
    </row>
    <row r="3421" spans="1:4" x14ac:dyDescent="0.25">
      <c r="A3421" t="str">
        <f t="shared" si="53"/>
        <v>9-1023</v>
      </c>
      <c r="B3421">
        <v>9</v>
      </c>
      <c r="C3421">
        <v>1023</v>
      </c>
      <c r="D3421" t="s">
        <v>4801</v>
      </c>
    </row>
    <row r="3422" spans="1:4" x14ac:dyDescent="0.25">
      <c r="A3422" t="str">
        <f t="shared" si="53"/>
        <v>9-1024</v>
      </c>
      <c r="B3422">
        <v>9</v>
      </c>
      <c r="C3422">
        <v>1024</v>
      </c>
      <c r="D3422" t="s">
        <v>1748</v>
      </c>
    </row>
    <row r="3423" spans="1:4" x14ac:dyDescent="0.25">
      <c r="A3423" t="str">
        <f t="shared" si="53"/>
        <v>9-1025</v>
      </c>
      <c r="B3423">
        <v>9</v>
      </c>
      <c r="C3423">
        <v>1025</v>
      </c>
      <c r="D3423" t="s">
        <v>2909</v>
      </c>
    </row>
    <row r="3424" spans="1:4" x14ac:dyDescent="0.25">
      <c r="A3424" t="str">
        <f t="shared" si="53"/>
        <v>9-1026</v>
      </c>
      <c r="B3424">
        <v>9</v>
      </c>
      <c r="C3424">
        <v>1026</v>
      </c>
      <c r="D3424" t="s">
        <v>4802</v>
      </c>
    </row>
    <row r="3425" spans="1:4" x14ac:dyDescent="0.25">
      <c r="A3425" t="str">
        <f t="shared" si="53"/>
        <v>9-1027</v>
      </c>
      <c r="B3425">
        <v>9</v>
      </c>
      <c r="C3425">
        <v>1027</v>
      </c>
      <c r="D3425" t="s">
        <v>1754</v>
      </c>
    </row>
    <row r="3426" spans="1:4" x14ac:dyDescent="0.25">
      <c r="A3426" t="str">
        <f t="shared" si="53"/>
        <v>9-1028</v>
      </c>
      <c r="B3426">
        <v>9</v>
      </c>
      <c r="C3426">
        <v>1028</v>
      </c>
      <c r="D3426" t="s">
        <v>4803</v>
      </c>
    </row>
    <row r="3427" spans="1:4" x14ac:dyDescent="0.25">
      <c r="A3427" t="str">
        <f t="shared" si="53"/>
        <v>9-1029</v>
      </c>
      <c r="B3427">
        <v>9</v>
      </c>
      <c r="C3427">
        <v>1029</v>
      </c>
      <c r="D3427" t="s">
        <v>4804</v>
      </c>
    </row>
    <row r="3428" spans="1:4" x14ac:dyDescent="0.25">
      <c r="A3428" t="str">
        <f t="shared" si="53"/>
        <v>9-1030</v>
      </c>
      <c r="B3428">
        <v>9</v>
      </c>
      <c r="C3428">
        <v>1030</v>
      </c>
      <c r="D3428" t="s">
        <v>4805</v>
      </c>
    </row>
    <row r="3429" spans="1:4" x14ac:dyDescent="0.25">
      <c r="A3429" t="str">
        <f t="shared" si="53"/>
        <v>9-1031</v>
      </c>
      <c r="B3429">
        <v>9</v>
      </c>
      <c r="C3429">
        <v>1031</v>
      </c>
      <c r="D3429" t="s">
        <v>4806</v>
      </c>
    </row>
    <row r="3430" spans="1:4" x14ac:dyDescent="0.25">
      <c r="A3430" t="str">
        <f t="shared" si="53"/>
        <v>9-1032</v>
      </c>
      <c r="B3430">
        <v>9</v>
      </c>
      <c r="C3430">
        <v>1032</v>
      </c>
      <c r="D3430" t="s">
        <v>4807</v>
      </c>
    </row>
    <row r="3431" spans="1:4" x14ac:dyDescent="0.25">
      <c r="A3431" t="str">
        <f t="shared" si="53"/>
        <v>9-1033</v>
      </c>
      <c r="B3431">
        <v>9</v>
      </c>
      <c r="C3431">
        <v>1033</v>
      </c>
      <c r="D3431" t="s">
        <v>1471</v>
      </c>
    </row>
    <row r="3432" spans="1:4" x14ac:dyDescent="0.25">
      <c r="A3432" t="str">
        <f t="shared" si="53"/>
        <v>9-1034</v>
      </c>
      <c r="B3432">
        <v>9</v>
      </c>
      <c r="C3432">
        <v>1034</v>
      </c>
      <c r="D3432" t="s">
        <v>4808</v>
      </c>
    </row>
    <row r="3433" spans="1:4" x14ac:dyDescent="0.25">
      <c r="A3433" t="str">
        <f t="shared" si="53"/>
        <v>9-1035</v>
      </c>
      <c r="B3433">
        <v>9</v>
      </c>
      <c r="C3433">
        <v>1035</v>
      </c>
      <c r="D3433" t="s">
        <v>2238</v>
      </c>
    </row>
    <row r="3434" spans="1:4" x14ac:dyDescent="0.25">
      <c r="A3434" t="str">
        <f t="shared" si="53"/>
        <v>9-1036</v>
      </c>
      <c r="B3434">
        <v>9</v>
      </c>
      <c r="C3434">
        <v>1036</v>
      </c>
      <c r="D3434" t="s">
        <v>4809</v>
      </c>
    </row>
    <row r="3435" spans="1:4" x14ac:dyDescent="0.25">
      <c r="A3435" t="str">
        <f t="shared" si="53"/>
        <v>9-1037</v>
      </c>
      <c r="B3435">
        <v>9</v>
      </c>
      <c r="C3435">
        <v>1037</v>
      </c>
      <c r="D3435" t="s">
        <v>4810</v>
      </c>
    </row>
    <row r="3436" spans="1:4" x14ac:dyDescent="0.25">
      <c r="A3436" t="str">
        <f t="shared" si="53"/>
        <v>9-1038</v>
      </c>
      <c r="B3436">
        <v>9</v>
      </c>
      <c r="C3436">
        <v>1038</v>
      </c>
      <c r="D3436" t="s">
        <v>4811</v>
      </c>
    </row>
    <row r="3437" spans="1:4" x14ac:dyDescent="0.25">
      <c r="A3437" t="str">
        <f t="shared" si="53"/>
        <v>9-1039</v>
      </c>
      <c r="B3437">
        <v>9</v>
      </c>
      <c r="C3437">
        <v>1039</v>
      </c>
      <c r="D3437" t="s">
        <v>4812</v>
      </c>
    </row>
    <row r="3438" spans="1:4" x14ac:dyDescent="0.25">
      <c r="A3438" t="str">
        <f t="shared" si="53"/>
        <v>9-1040</v>
      </c>
      <c r="B3438">
        <v>9</v>
      </c>
      <c r="C3438">
        <v>1040</v>
      </c>
      <c r="D3438" t="s">
        <v>4669</v>
      </c>
    </row>
    <row r="3439" spans="1:4" x14ac:dyDescent="0.25">
      <c r="A3439" t="str">
        <f t="shared" si="53"/>
        <v>9-1041</v>
      </c>
      <c r="B3439">
        <v>9</v>
      </c>
      <c r="C3439">
        <v>1041</v>
      </c>
      <c r="D3439" t="s">
        <v>854</v>
      </c>
    </row>
    <row r="3440" spans="1:4" x14ac:dyDescent="0.25">
      <c r="A3440" t="str">
        <f t="shared" si="53"/>
        <v>9-1042</v>
      </c>
      <c r="B3440">
        <v>9</v>
      </c>
      <c r="C3440">
        <v>1042</v>
      </c>
      <c r="D3440" t="s">
        <v>4813</v>
      </c>
    </row>
    <row r="3441" spans="1:4" x14ac:dyDescent="0.25">
      <c r="A3441" t="str">
        <f t="shared" si="53"/>
        <v>9-1043</v>
      </c>
      <c r="B3441">
        <v>9</v>
      </c>
      <c r="C3441">
        <v>1043</v>
      </c>
      <c r="D3441" t="s">
        <v>2327</v>
      </c>
    </row>
    <row r="3442" spans="1:4" x14ac:dyDescent="0.25">
      <c r="A3442" t="str">
        <f t="shared" si="53"/>
        <v>9-1044</v>
      </c>
      <c r="B3442">
        <v>9</v>
      </c>
      <c r="C3442">
        <v>1044</v>
      </c>
      <c r="D3442" t="s">
        <v>4814</v>
      </c>
    </row>
    <row r="3443" spans="1:4" x14ac:dyDescent="0.25">
      <c r="A3443" t="str">
        <f t="shared" si="53"/>
        <v>9-1045</v>
      </c>
      <c r="B3443">
        <v>9</v>
      </c>
      <c r="C3443">
        <v>1045</v>
      </c>
      <c r="D3443" t="s">
        <v>4815</v>
      </c>
    </row>
    <row r="3444" spans="1:4" x14ac:dyDescent="0.25">
      <c r="A3444" t="str">
        <f t="shared" si="53"/>
        <v>9-1046</v>
      </c>
      <c r="B3444">
        <v>9</v>
      </c>
      <c r="C3444">
        <v>1046</v>
      </c>
      <c r="D3444" t="s">
        <v>4816</v>
      </c>
    </row>
    <row r="3445" spans="1:4" x14ac:dyDescent="0.25">
      <c r="A3445" t="str">
        <f t="shared" si="53"/>
        <v>9-1047</v>
      </c>
      <c r="B3445">
        <v>9</v>
      </c>
      <c r="C3445">
        <v>1047</v>
      </c>
      <c r="D3445" t="s">
        <v>4817</v>
      </c>
    </row>
    <row r="3446" spans="1:4" x14ac:dyDescent="0.25">
      <c r="A3446" t="str">
        <f t="shared" si="53"/>
        <v>9-1048</v>
      </c>
      <c r="B3446">
        <v>9</v>
      </c>
      <c r="C3446">
        <v>1048</v>
      </c>
      <c r="D3446" t="s">
        <v>3840</v>
      </c>
    </row>
    <row r="3447" spans="1:4" x14ac:dyDescent="0.25">
      <c r="A3447" t="str">
        <f t="shared" si="53"/>
        <v>9-1049</v>
      </c>
      <c r="B3447">
        <v>9</v>
      </c>
      <c r="C3447">
        <v>1049</v>
      </c>
      <c r="D3447" t="s">
        <v>4818</v>
      </c>
    </row>
    <row r="3448" spans="1:4" x14ac:dyDescent="0.25">
      <c r="A3448" t="str">
        <f t="shared" si="53"/>
        <v>9-1050</v>
      </c>
      <c r="B3448">
        <v>9</v>
      </c>
      <c r="C3448">
        <v>1050</v>
      </c>
      <c r="D3448" t="s">
        <v>4819</v>
      </c>
    </row>
    <row r="3449" spans="1:4" x14ac:dyDescent="0.25">
      <c r="A3449" t="str">
        <f t="shared" si="53"/>
        <v>9-1051</v>
      </c>
      <c r="B3449">
        <v>9</v>
      </c>
      <c r="C3449">
        <v>1051</v>
      </c>
      <c r="D3449" t="s">
        <v>4820</v>
      </c>
    </row>
    <row r="3450" spans="1:4" x14ac:dyDescent="0.25">
      <c r="A3450" t="str">
        <f t="shared" si="53"/>
        <v>9-1052</v>
      </c>
      <c r="B3450">
        <v>9</v>
      </c>
      <c r="C3450">
        <v>1052</v>
      </c>
      <c r="D3450" t="s">
        <v>4759</v>
      </c>
    </row>
    <row r="3451" spans="1:4" x14ac:dyDescent="0.25">
      <c r="A3451" t="str">
        <f t="shared" si="53"/>
        <v>9-1053</v>
      </c>
      <c r="B3451">
        <v>9</v>
      </c>
      <c r="C3451">
        <v>1053</v>
      </c>
      <c r="D3451" t="s">
        <v>4821</v>
      </c>
    </row>
    <row r="3452" spans="1:4" x14ac:dyDescent="0.25">
      <c r="A3452" t="str">
        <f t="shared" si="53"/>
        <v>9-1054</v>
      </c>
      <c r="B3452">
        <v>9</v>
      </c>
      <c r="C3452">
        <v>1054</v>
      </c>
      <c r="D3452" t="s">
        <v>4822</v>
      </c>
    </row>
    <row r="3453" spans="1:4" x14ac:dyDescent="0.25">
      <c r="A3453" t="str">
        <f t="shared" si="53"/>
        <v>9-1055</v>
      </c>
      <c r="B3453">
        <v>9</v>
      </c>
      <c r="C3453">
        <v>1055</v>
      </c>
      <c r="D3453" t="s">
        <v>4804</v>
      </c>
    </row>
    <row r="3454" spans="1:4" x14ac:dyDescent="0.25">
      <c r="A3454" t="str">
        <f t="shared" si="53"/>
        <v>9-1056</v>
      </c>
      <c r="B3454">
        <v>9</v>
      </c>
      <c r="C3454">
        <v>1056</v>
      </c>
      <c r="D3454" t="s">
        <v>4823</v>
      </c>
    </row>
    <row r="3455" spans="1:4" x14ac:dyDescent="0.25">
      <c r="A3455" t="str">
        <f t="shared" si="53"/>
        <v>9-1057</v>
      </c>
      <c r="B3455">
        <v>9</v>
      </c>
      <c r="C3455">
        <v>1057</v>
      </c>
      <c r="D3455" t="s">
        <v>4824</v>
      </c>
    </row>
    <row r="3456" spans="1:4" x14ac:dyDescent="0.25">
      <c r="A3456" t="str">
        <f t="shared" si="53"/>
        <v>9-1058</v>
      </c>
      <c r="B3456">
        <v>9</v>
      </c>
      <c r="C3456">
        <v>1058</v>
      </c>
      <c r="D3456" t="s">
        <v>4825</v>
      </c>
    </row>
    <row r="3457" spans="1:4" x14ac:dyDescent="0.25">
      <c r="A3457" t="str">
        <f t="shared" si="53"/>
        <v>9-1059</v>
      </c>
      <c r="B3457">
        <v>9</v>
      </c>
      <c r="C3457">
        <v>1059</v>
      </c>
      <c r="D3457" t="s">
        <v>4826</v>
      </c>
    </row>
    <row r="3458" spans="1:4" x14ac:dyDescent="0.25">
      <c r="A3458" t="str">
        <f t="shared" si="53"/>
        <v>9-1060</v>
      </c>
      <c r="B3458">
        <v>9</v>
      </c>
      <c r="C3458">
        <v>1060</v>
      </c>
      <c r="D3458" t="s">
        <v>4827</v>
      </c>
    </row>
    <row r="3459" spans="1:4" x14ac:dyDescent="0.25">
      <c r="A3459" t="str">
        <f t="shared" si="53"/>
        <v>9-1061</v>
      </c>
      <c r="B3459">
        <v>9</v>
      </c>
      <c r="C3459">
        <v>1061</v>
      </c>
      <c r="D3459" t="s">
        <v>4598</v>
      </c>
    </row>
    <row r="3460" spans="1:4" x14ac:dyDescent="0.25">
      <c r="A3460" t="str">
        <f t="shared" ref="A3460:A3523" si="54">B3460&amp;"-"&amp;C3460</f>
        <v>9-9995</v>
      </c>
      <c r="B3460">
        <v>9</v>
      </c>
      <c r="C3460">
        <v>9995</v>
      </c>
      <c r="D3460" t="s">
        <v>1920</v>
      </c>
    </row>
    <row r="3461" spans="1:4" x14ac:dyDescent="0.25">
      <c r="A3461" t="str">
        <f t="shared" si="54"/>
        <v>9-9996</v>
      </c>
      <c r="B3461">
        <v>9</v>
      </c>
      <c r="C3461">
        <v>9996</v>
      </c>
      <c r="D3461" t="s">
        <v>4828</v>
      </c>
    </row>
    <row r="3462" spans="1:4" x14ac:dyDescent="0.25">
      <c r="A3462" t="str">
        <f t="shared" si="54"/>
        <v>10-0</v>
      </c>
      <c r="B3462">
        <v>10</v>
      </c>
      <c r="C3462">
        <v>0</v>
      </c>
      <c r="D3462" t="s">
        <v>471</v>
      </c>
    </row>
    <row r="3463" spans="1:4" x14ac:dyDescent="0.25">
      <c r="A3463" t="str">
        <f t="shared" si="54"/>
        <v>10-1</v>
      </c>
      <c r="B3463">
        <v>10</v>
      </c>
      <c r="C3463">
        <v>1</v>
      </c>
      <c r="D3463" t="s">
        <v>1190</v>
      </c>
    </row>
    <row r="3464" spans="1:4" x14ac:dyDescent="0.25">
      <c r="A3464" t="str">
        <f t="shared" si="54"/>
        <v>10-2</v>
      </c>
      <c r="B3464">
        <v>10</v>
      </c>
      <c r="C3464">
        <v>2</v>
      </c>
      <c r="D3464" t="s">
        <v>4829</v>
      </c>
    </row>
    <row r="3465" spans="1:4" x14ac:dyDescent="0.25">
      <c r="A3465" t="str">
        <f t="shared" si="54"/>
        <v>10-4</v>
      </c>
      <c r="B3465">
        <v>10</v>
      </c>
      <c r="C3465">
        <v>4</v>
      </c>
      <c r="D3465" t="s">
        <v>4830</v>
      </c>
    </row>
    <row r="3466" spans="1:4" x14ac:dyDescent="0.25">
      <c r="A3466" t="str">
        <f t="shared" si="54"/>
        <v>10-5</v>
      </c>
      <c r="B3466">
        <v>10</v>
      </c>
      <c r="C3466">
        <v>5</v>
      </c>
      <c r="D3466" t="s">
        <v>1308</v>
      </c>
    </row>
    <row r="3467" spans="1:4" x14ac:dyDescent="0.25">
      <c r="A3467" t="str">
        <f t="shared" si="54"/>
        <v>10-7</v>
      </c>
      <c r="B3467">
        <v>10</v>
      </c>
      <c r="C3467">
        <v>7</v>
      </c>
      <c r="D3467" t="s">
        <v>1473</v>
      </c>
    </row>
    <row r="3468" spans="1:4" x14ac:dyDescent="0.25">
      <c r="A3468" t="str">
        <f t="shared" si="54"/>
        <v>10-13</v>
      </c>
      <c r="B3468">
        <v>10</v>
      </c>
      <c r="C3468">
        <v>13</v>
      </c>
      <c r="D3468" t="s">
        <v>1307</v>
      </c>
    </row>
    <row r="3469" spans="1:4" x14ac:dyDescent="0.25">
      <c r="A3469" t="str">
        <f t="shared" si="54"/>
        <v>10-14</v>
      </c>
      <c r="B3469">
        <v>10</v>
      </c>
      <c r="C3469">
        <v>14</v>
      </c>
      <c r="D3469" t="s">
        <v>4831</v>
      </c>
    </row>
    <row r="3470" spans="1:4" x14ac:dyDescent="0.25">
      <c r="A3470" t="str">
        <f t="shared" si="54"/>
        <v>10-16</v>
      </c>
      <c r="B3470">
        <v>10</v>
      </c>
      <c r="C3470">
        <v>16</v>
      </c>
      <c r="D3470" t="s">
        <v>4832</v>
      </c>
    </row>
    <row r="3471" spans="1:4" x14ac:dyDescent="0.25">
      <c r="A3471" t="str">
        <f t="shared" si="54"/>
        <v>10-17</v>
      </c>
      <c r="B3471">
        <v>10</v>
      </c>
      <c r="C3471">
        <v>17</v>
      </c>
      <c r="D3471" t="s">
        <v>4833</v>
      </c>
    </row>
    <row r="3472" spans="1:4" x14ac:dyDescent="0.25">
      <c r="A3472" t="str">
        <f t="shared" si="54"/>
        <v>10-20</v>
      </c>
      <c r="B3472">
        <v>10</v>
      </c>
      <c r="C3472">
        <v>20</v>
      </c>
      <c r="D3472" t="s">
        <v>4834</v>
      </c>
    </row>
    <row r="3473" spans="1:4" x14ac:dyDescent="0.25">
      <c r="A3473" t="str">
        <f t="shared" si="54"/>
        <v>10-22</v>
      </c>
      <c r="B3473">
        <v>10</v>
      </c>
      <c r="C3473">
        <v>22</v>
      </c>
      <c r="D3473" t="s">
        <v>3525</v>
      </c>
    </row>
    <row r="3474" spans="1:4" x14ac:dyDescent="0.25">
      <c r="A3474" t="str">
        <f t="shared" si="54"/>
        <v>10-24</v>
      </c>
      <c r="B3474">
        <v>10</v>
      </c>
      <c r="C3474">
        <v>24</v>
      </c>
      <c r="D3474" t="s">
        <v>4835</v>
      </c>
    </row>
    <row r="3475" spans="1:4" x14ac:dyDescent="0.25">
      <c r="A3475" t="str">
        <f t="shared" si="54"/>
        <v>10-25</v>
      </c>
      <c r="B3475">
        <v>10</v>
      </c>
      <c r="C3475">
        <v>25</v>
      </c>
      <c r="D3475" t="s">
        <v>1474</v>
      </c>
    </row>
    <row r="3476" spans="1:4" x14ac:dyDescent="0.25">
      <c r="A3476" t="str">
        <f t="shared" si="54"/>
        <v>10-26</v>
      </c>
      <c r="B3476">
        <v>10</v>
      </c>
      <c r="C3476">
        <v>26</v>
      </c>
      <c r="D3476" t="s">
        <v>1307</v>
      </c>
    </row>
    <row r="3477" spans="1:4" x14ac:dyDescent="0.25">
      <c r="A3477" t="str">
        <f t="shared" si="54"/>
        <v>10-28</v>
      </c>
      <c r="B3477">
        <v>10</v>
      </c>
      <c r="C3477">
        <v>28</v>
      </c>
      <c r="D3477" t="s">
        <v>1371</v>
      </c>
    </row>
    <row r="3478" spans="1:4" x14ac:dyDescent="0.25">
      <c r="A3478" t="str">
        <f t="shared" si="54"/>
        <v>10-30</v>
      </c>
      <c r="B3478">
        <v>10</v>
      </c>
      <c r="C3478">
        <v>30</v>
      </c>
      <c r="D3478" t="s">
        <v>1191</v>
      </c>
    </row>
    <row r="3479" spans="1:4" x14ac:dyDescent="0.25">
      <c r="A3479" t="str">
        <f t="shared" si="54"/>
        <v>10-31</v>
      </c>
      <c r="B3479">
        <v>10</v>
      </c>
      <c r="C3479">
        <v>31</v>
      </c>
      <c r="D3479" t="s">
        <v>1775</v>
      </c>
    </row>
    <row r="3480" spans="1:4" x14ac:dyDescent="0.25">
      <c r="A3480" t="str">
        <f t="shared" si="54"/>
        <v>10-39</v>
      </c>
      <c r="B3480">
        <v>10</v>
      </c>
      <c r="C3480">
        <v>39</v>
      </c>
      <c r="D3480" t="s">
        <v>3198</v>
      </c>
    </row>
    <row r="3481" spans="1:4" x14ac:dyDescent="0.25">
      <c r="A3481" t="str">
        <f t="shared" si="54"/>
        <v>10-40</v>
      </c>
      <c r="B3481">
        <v>10</v>
      </c>
      <c r="C3481">
        <v>40</v>
      </c>
      <c r="D3481" t="s">
        <v>4836</v>
      </c>
    </row>
    <row r="3482" spans="1:4" x14ac:dyDescent="0.25">
      <c r="A3482" t="str">
        <f t="shared" si="54"/>
        <v>10-42</v>
      </c>
      <c r="B3482">
        <v>10</v>
      </c>
      <c r="C3482">
        <v>42</v>
      </c>
      <c r="D3482" t="s">
        <v>3264</v>
      </c>
    </row>
    <row r="3483" spans="1:4" x14ac:dyDescent="0.25">
      <c r="A3483" t="str">
        <f t="shared" si="54"/>
        <v>10-43</v>
      </c>
      <c r="B3483">
        <v>10</v>
      </c>
      <c r="C3483">
        <v>43</v>
      </c>
      <c r="D3483" t="s">
        <v>4837</v>
      </c>
    </row>
    <row r="3484" spans="1:4" x14ac:dyDescent="0.25">
      <c r="A3484" t="str">
        <f t="shared" si="54"/>
        <v>10-45</v>
      </c>
      <c r="B3484">
        <v>10</v>
      </c>
      <c r="C3484">
        <v>45</v>
      </c>
      <c r="D3484" t="s">
        <v>3231</v>
      </c>
    </row>
    <row r="3485" spans="1:4" x14ac:dyDescent="0.25">
      <c r="A3485" t="str">
        <f t="shared" si="54"/>
        <v>10-48</v>
      </c>
      <c r="B3485">
        <v>10</v>
      </c>
      <c r="C3485">
        <v>48</v>
      </c>
      <c r="D3485" t="s">
        <v>3891</v>
      </c>
    </row>
    <row r="3486" spans="1:4" x14ac:dyDescent="0.25">
      <c r="A3486" t="str">
        <f t="shared" si="54"/>
        <v>10-49</v>
      </c>
      <c r="B3486">
        <v>10</v>
      </c>
      <c r="C3486">
        <v>49</v>
      </c>
      <c r="D3486" t="s">
        <v>2796</v>
      </c>
    </row>
    <row r="3487" spans="1:4" x14ac:dyDescent="0.25">
      <c r="A3487" t="str">
        <f t="shared" si="54"/>
        <v>10-55</v>
      </c>
      <c r="B3487">
        <v>10</v>
      </c>
      <c r="C3487">
        <v>55</v>
      </c>
      <c r="D3487" t="s">
        <v>4838</v>
      </c>
    </row>
    <row r="3488" spans="1:4" x14ac:dyDescent="0.25">
      <c r="A3488" t="str">
        <f t="shared" si="54"/>
        <v>10-56</v>
      </c>
      <c r="B3488">
        <v>10</v>
      </c>
      <c r="C3488">
        <v>56</v>
      </c>
      <c r="D3488" t="s">
        <v>2751</v>
      </c>
    </row>
    <row r="3489" spans="1:4" x14ac:dyDescent="0.25">
      <c r="A3489" t="str">
        <f t="shared" si="54"/>
        <v>10-57</v>
      </c>
      <c r="B3489">
        <v>10</v>
      </c>
      <c r="C3489">
        <v>57</v>
      </c>
      <c r="D3489" t="s">
        <v>1403</v>
      </c>
    </row>
    <row r="3490" spans="1:4" x14ac:dyDescent="0.25">
      <c r="A3490" t="str">
        <f t="shared" si="54"/>
        <v>10-59</v>
      </c>
      <c r="B3490">
        <v>10</v>
      </c>
      <c r="C3490">
        <v>59</v>
      </c>
      <c r="D3490" t="s">
        <v>1919</v>
      </c>
    </row>
    <row r="3491" spans="1:4" x14ac:dyDescent="0.25">
      <c r="A3491" t="str">
        <f t="shared" si="54"/>
        <v>10-60</v>
      </c>
      <c r="B3491">
        <v>10</v>
      </c>
      <c r="C3491">
        <v>60</v>
      </c>
      <c r="D3491" t="s">
        <v>3863</v>
      </c>
    </row>
    <row r="3492" spans="1:4" x14ac:dyDescent="0.25">
      <c r="A3492" t="str">
        <f t="shared" si="54"/>
        <v>10-63</v>
      </c>
      <c r="B3492">
        <v>10</v>
      </c>
      <c r="C3492">
        <v>63</v>
      </c>
      <c r="D3492" t="s">
        <v>3185</v>
      </c>
    </row>
    <row r="3493" spans="1:4" x14ac:dyDescent="0.25">
      <c r="A3493" t="str">
        <f t="shared" si="54"/>
        <v>10-67</v>
      </c>
      <c r="B3493">
        <v>10</v>
      </c>
      <c r="C3493">
        <v>67</v>
      </c>
      <c r="D3493" t="s">
        <v>4839</v>
      </c>
    </row>
    <row r="3494" spans="1:4" x14ac:dyDescent="0.25">
      <c r="A3494" t="str">
        <f t="shared" si="54"/>
        <v>10-70</v>
      </c>
      <c r="B3494">
        <v>10</v>
      </c>
      <c r="C3494">
        <v>70</v>
      </c>
      <c r="D3494" t="s">
        <v>4840</v>
      </c>
    </row>
    <row r="3495" spans="1:4" x14ac:dyDescent="0.25">
      <c r="A3495" t="str">
        <f t="shared" si="54"/>
        <v>10-73</v>
      </c>
      <c r="B3495">
        <v>10</v>
      </c>
      <c r="C3495">
        <v>73</v>
      </c>
      <c r="D3495" t="s">
        <v>4841</v>
      </c>
    </row>
    <row r="3496" spans="1:4" x14ac:dyDescent="0.25">
      <c r="A3496" t="str">
        <f t="shared" si="54"/>
        <v>10-75</v>
      </c>
      <c r="B3496">
        <v>10</v>
      </c>
      <c r="C3496">
        <v>75</v>
      </c>
      <c r="D3496" t="s">
        <v>1436</v>
      </c>
    </row>
    <row r="3497" spans="1:4" x14ac:dyDescent="0.25">
      <c r="A3497" t="str">
        <f t="shared" si="54"/>
        <v>10-76</v>
      </c>
      <c r="B3497">
        <v>10</v>
      </c>
      <c r="C3497">
        <v>76</v>
      </c>
      <c r="D3497" t="s">
        <v>4842</v>
      </c>
    </row>
    <row r="3498" spans="1:4" x14ac:dyDescent="0.25">
      <c r="A3498" t="str">
        <f t="shared" si="54"/>
        <v>10-78</v>
      </c>
      <c r="B3498">
        <v>10</v>
      </c>
      <c r="C3498">
        <v>78</v>
      </c>
      <c r="D3498" t="s">
        <v>4843</v>
      </c>
    </row>
    <row r="3499" spans="1:4" x14ac:dyDescent="0.25">
      <c r="A3499" t="str">
        <f t="shared" si="54"/>
        <v>10-79</v>
      </c>
      <c r="B3499">
        <v>10</v>
      </c>
      <c r="C3499">
        <v>79</v>
      </c>
      <c r="D3499" t="s">
        <v>4844</v>
      </c>
    </row>
    <row r="3500" spans="1:4" x14ac:dyDescent="0.25">
      <c r="A3500" t="str">
        <f t="shared" si="54"/>
        <v>10-80</v>
      </c>
      <c r="B3500">
        <v>10</v>
      </c>
      <c r="C3500">
        <v>80</v>
      </c>
      <c r="D3500" t="s">
        <v>4845</v>
      </c>
    </row>
    <row r="3501" spans="1:4" x14ac:dyDescent="0.25">
      <c r="A3501" t="str">
        <f t="shared" si="54"/>
        <v>10-81</v>
      </c>
      <c r="B3501">
        <v>10</v>
      </c>
      <c r="C3501">
        <v>81</v>
      </c>
      <c r="D3501" t="s">
        <v>4846</v>
      </c>
    </row>
    <row r="3502" spans="1:4" x14ac:dyDescent="0.25">
      <c r="A3502" t="str">
        <f t="shared" si="54"/>
        <v>10-82</v>
      </c>
      <c r="B3502">
        <v>10</v>
      </c>
      <c r="C3502">
        <v>82</v>
      </c>
      <c r="D3502" t="s">
        <v>118</v>
      </c>
    </row>
    <row r="3503" spans="1:4" x14ac:dyDescent="0.25">
      <c r="A3503" t="str">
        <f t="shared" si="54"/>
        <v>10-92</v>
      </c>
      <c r="B3503">
        <v>10</v>
      </c>
      <c r="C3503">
        <v>92</v>
      </c>
      <c r="D3503" t="s">
        <v>3685</v>
      </c>
    </row>
    <row r="3504" spans="1:4" x14ac:dyDescent="0.25">
      <c r="A3504" t="str">
        <f t="shared" si="54"/>
        <v>10-99</v>
      </c>
      <c r="B3504">
        <v>10</v>
      </c>
      <c r="C3504">
        <v>99</v>
      </c>
      <c r="D3504" t="s">
        <v>1392</v>
      </c>
    </row>
    <row r="3505" spans="1:4" x14ac:dyDescent="0.25">
      <c r="A3505" t="str">
        <f t="shared" si="54"/>
        <v>10-100</v>
      </c>
      <c r="B3505">
        <v>10</v>
      </c>
      <c r="C3505">
        <v>100</v>
      </c>
      <c r="D3505" t="s">
        <v>4847</v>
      </c>
    </row>
    <row r="3506" spans="1:4" x14ac:dyDescent="0.25">
      <c r="A3506" t="str">
        <f t="shared" si="54"/>
        <v>10-104</v>
      </c>
      <c r="B3506">
        <v>10</v>
      </c>
      <c r="C3506">
        <v>104</v>
      </c>
      <c r="D3506" t="s">
        <v>4848</v>
      </c>
    </row>
    <row r="3507" spans="1:4" x14ac:dyDescent="0.25">
      <c r="A3507" t="str">
        <f t="shared" si="54"/>
        <v>10-106</v>
      </c>
      <c r="B3507">
        <v>10</v>
      </c>
      <c r="C3507">
        <v>106</v>
      </c>
      <c r="D3507" t="s">
        <v>1634</v>
      </c>
    </row>
    <row r="3508" spans="1:4" x14ac:dyDescent="0.25">
      <c r="A3508" t="str">
        <f t="shared" si="54"/>
        <v>10-109</v>
      </c>
      <c r="B3508">
        <v>10</v>
      </c>
      <c r="C3508">
        <v>109</v>
      </c>
      <c r="D3508" t="s">
        <v>1741</v>
      </c>
    </row>
    <row r="3509" spans="1:4" x14ac:dyDescent="0.25">
      <c r="A3509" t="str">
        <f t="shared" si="54"/>
        <v>10-111</v>
      </c>
      <c r="B3509">
        <v>10</v>
      </c>
      <c r="C3509">
        <v>111</v>
      </c>
      <c r="D3509" t="s">
        <v>4849</v>
      </c>
    </row>
    <row r="3510" spans="1:4" x14ac:dyDescent="0.25">
      <c r="A3510" t="str">
        <f t="shared" si="54"/>
        <v>10-117</v>
      </c>
      <c r="B3510">
        <v>10</v>
      </c>
      <c r="C3510">
        <v>117</v>
      </c>
      <c r="D3510" t="s">
        <v>1889</v>
      </c>
    </row>
    <row r="3511" spans="1:4" x14ac:dyDescent="0.25">
      <c r="A3511" t="str">
        <f t="shared" si="54"/>
        <v>10-121</v>
      </c>
      <c r="B3511">
        <v>10</v>
      </c>
      <c r="C3511">
        <v>121</v>
      </c>
      <c r="D3511" t="s">
        <v>2868</v>
      </c>
    </row>
    <row r="3512" spans="1:4" x14ac:dyDescent="0.25">
      <c r="A3512" t="str">
        <f t="shared" si="54"/>
        <v>10-125</v>
      </c>
      <c r="B3512">
        <v>10</v>
      </c>
      <c r="C3512">
        <v>125</v>
      </c>
      <c r="D3512" t="s">
        <v>2007</v>
      </c>
    </row>
    <row r="3513" spans="1:4" x14ac:dyDescent="0.25">
      <c r="A3513" t="str">
        <f t="shared" si="54"/>
        <v>10-126</v>
      </c>
      <c r="B3513">
        <v>10</v>
      </c>
      <c r="C3513">
        <v>126</v>
      </c>
      <c r="D3513" t="s">
        <v>4850</v>
      </c>
    </row>
    <row r="3514" spans="1:4" x14ac:dyDescent="0.25">
      <c r="A3514" t="str">
        <f t="shared" si="54"/>
        <v>10-127</v>
      </c>
      <c r="B3514">
        <v>10</v>
      </c>
      <c r="C3514">
        <v>127</v>
      </c>
      <c r="D3514" t="s">
        <v>4851</v>
      </c>
    </row>
    <row r="3515" spans="1:4" x14ac:dyDescent="0.25">
      <c r="A3515" t="str">
        <f t="shared" si="54"/>
        <v>10-128</v>
      </c>
      <c r="B3515">
        <v>10</v>
      </c>
      <c r="C3515">
        <v>128</v>
      </c>
      <c r="D3515" t="s">
        <v>4852</v>
      </c>
    </row>
    <row r="3516" spans="1:4" x14ac:dyDescent="0.25">
      <c r="A3516" t="str">
        <f t="shared" si="54"/>
        <v>10-129</v>
      </c>
      <c r="B3516">
        <v>10</v>
      </c>
      <c r="C3516">
        <v>129</v>
      </c>
      <c r="D3516" t="s">
        <v>4853</v>
      </c>
    </row>
    <row r="3517" spans="1:4" x14ac:dyDescent="0.25">
      <c r="A3517" t="str">
        <f t="shared" si="54"/>
        <v>10-131</v>
      </c>
      <c r="B3517">
        <v>10</v>
      </c>
      <c r="C3517">
        <v>131</v>
      </c>
      <c r="D3517" t="s">
        <v>4854</v>
      </c>
    </row>
    <row r="3518" spans="1:4" x14ac:dyDescent="0.25">
      <c r="A3518" t="str">
        <f t="shared" si="54"/>
        <v>10-135</v>
      </c>
      <c r="B3518">
        <v>10</v>
      </c>
      <c r="C3518">
        <v>135</v>
      </c>
      <c r="D3518" t="s">
        <v>4855</v>
      </c>
    </row>
    <row r="3519" spans="1:4" x14ac:dyDescent="0.25">
      <c r="A3519" t="str">
        <f t="shared" si="54"/>
        <v>10-137</v>
      </c>
      <c r="B3519">
        <v>10</v>
      </c>
      <c r="C3519">
        <v>137</v>
      </c>
      <c r="D3519" t="s">
        <v>3128</v>
      </c>
    </row>
    <row r="3520" spans="1:4" x14ac:dyDescent="0.25">
      <c r="A3520" t="str">
        <f t="shared" si="54"/>
        <v>10-138</v>
      </c>
      <c r="B3520">
        <v>10</v>
      </c>
      <c r="C3520">
        <v>138</v>
      </c>
      <c r="D3520" t="s">
        <v>3552</v>
      </c>
    </row>
    <row r="3521" spans="1:4" x14ac:dyDescent="0.25">
      <c r="A3521" t="str">
        <f t="shared" si="54"/>
        <v>10-142</v>
      </c>
      <c r="B3521">
        <v>10</v>
      </c>
      <c r="C3521">
        <v>142</v>
      </c>
      <c r="D3521" t="s">
        <v>4856</v>
      </c>
    </row>
    <row r="3522" spans="1:4" x14ac:dyDescent="0.25">
      <c r="A3522" t="str">
        <f t="shared" si="54"/>
        <v>10-143</v>
      </c>
      <c r="B3522">
        <v>10</v>
      </c>
      <c r="C3522">
        <v>143</v>
      </c>
      <c r="D3522" t="s">
        <v>3845</v>
      </c>
    </row>
    <row r="3523" spans="1:4" x14ac:dyDescent="0.25">
      <c r="A3523" t="str">
        <f t="shared" si="54"/>
        <v>10-145</v>
      </c>
      <c r="B3523">
        <v>10</v>
      </c>
      <c r="C3523">
        <v>145</v>
      </c>
      <c r="D3523" t="s">
        <v>4857</v>
      </c>
    </row>
    <row r="3524" spans="1:4" x14ac:dyDescent="0.25">
      <c r="A3524" t="str">
        <f t="shared" ref="A3524:A3587" si="55">B3524&amp;"-"&amp;C3524</f>
        <v>10-147</v>
      </c>
      <c r="B3524">
        <v>10</v>
      </c>
      <c r="C3524">
        <v>147</v>
      </c>
      <c r="D3524" t="s">
        <v>3544</v>
      </c>
    </row>
    <row r="3525" spans="1:4" x14ac:dyDescent="0.25">
      <c r="A3525" t="str">
        <f t="shared" si="55"/>
        <v>10-148</v>
      </c>
      <c r="B3525">
        <v>10</v>
      </c>
      <c r="C3525">
        <v>148</v>
      </c>
      <c r="D3525" t="s">
        <v>3728</v>
      </c>
    </row>
    <row r="3526" spans="1:4" x14ac:dyDescent="0.25">
      <c r="A3526" t="str">
        <f t="shared" si="55"/>
        <v>10-155</v>
      </c>
      <c r="B3526">
        <v>10</v>
      </c>
      <c r="C3526">
        <v>155</v>
      </c>
      <c r="D3526" t="s">
        <v>4858</v>
      </c>
    </row>
    <row r="3527" spans="1:4" x14ac:dyDescent="0.25">
      <c r="A3527" t="str">
        <f t="shared" si="55"/>
        <v>10-156</v>
      </c>
      <c r="B3527">
        <v>10</v>
      </c>
      <c r="C3527">
        <v>156</v>
      </c>
      <c r="D3527" t="s">
        <v>4859</v>
      </c>
    </row>
    <row r="3528" spans="1:4" x14ac:dyDescent="0.25">
      <c r="A3528" t="str">
        <f t="shared" si="55"/>
        <v>10-161</v>
      </c>
      <c r="B3528">
        <v>10</v>
      </c>
      <c r="C3528">
        <v>161</v>
      </c>
      <c r="D3528" t="s">
        <v>4860</v>
      </c>
    </row>
    <row r="3529" spans="1:4" x14ac:dyDescent="0.25">
      <c r="A3529" t="str">
        <f t="shared" si="55"/>
        <v>10-163</v>
      </c>
      <c r="B3529">
        <v>10</v>
      </c>
      <c r="C3529">
        <v>163</v>
      </c>
      <c r="D3529" t="s">
        <v>4861</v>
      </c>
    </row>
    <row r="3530" spans="1:4" x14ac:dyDescent="0.25">
      <c r="A3530" t="str">
        <f t="shared" si="55"/>
        <v>10-164</v>
      </c>
      <c r="B3530">
        <v>10</v>
      </c>
      <c r="C3530">
        <v>164</v>
      </c>
      <c r="D3530" t="s">
        <v>4862</v>
      </c>
    </row>
    <row r="3531" spans="1:4" x14ac:dyDescent="0.25">
      <c r="A3531" t="str">
        <f t="shared" si="55"/>
        <v>10-166</v>
      </c>
      <c r="B3531">
        <v>10</v>
      </c>
      <c r="C3531">
        <v>166</v>
      </c>
      <c r="D3531" t="s">
        <v>4863</v>
      </c>
    </row>
    <row r="3532" spans="1:4" x14ac:dyDescent="0.25">
      <c r="A3532" t="str">
        <f t="shared" si="55"/>
        <v>10-167</v>
      </c>
      <c r="B3532">
        <v>10</v>
      </c>
      <c r="C3532">
        <v>167</v>
      </c>
      <c r="D3532" t="s">
        <v>4864</v>
      </c>
    </row>
    <row r="3533" spans="1:4" x14ac:dyDescent="0.25">
      <c r="A3533" t="str">
        <f t="shared" si="55"/>
        <v>10-174</v>
      </c>
      <c r="B3533">
        <v>10</v>
      </c>
      <c r="C3533">
        <v>174</v>
      </c>
      <c r="D3533" t="s">
        <v>2917</v>
      </c>
    </row>
    <row r="3534" spans="1:4" x14ac:dyDescent="0.25">
      <c r="A3534" t="str">
        <f t="shared" si="55"/>
        <v>10-177</v>
      </c>
      <c r="B3534">
        <v>10</v>
      </c>
      <c r="C3534">
        <v>177</v>
      </c>
      <c r="D3534" t="s">
        <v>4865</v>
      </c>
    </row>
    <row r="3535" spans="1:4" x14ac:dyDescent="0.25">
      <c r="A3535" t="str">
        <f t="shared" si="55"/>
        <v>10-178</v>
      </c>
      <c r="B3535">
        <v>10</v>
      </c>
      <c r="C3535">
        <v>178</v>
      </c>
      <c r="D3535" t="s">
        <v>4866</v>
      </c>
    </row>
    <row r="3536" spans="1:4" x14ac:dyDescent="0.25">
      <c r="A3536" t="str">
        <f t="shared" si="55"/>
        <v>10-184</v>
      </c>
      <c r="B3536">
        <v>10</v>
      </c>
      <c r="C3536">
        <v>184</v>
      </c>
      <c r="D3536" t="s">
        <v>3216</v>
      </c>
    </row>
    <row r="3537" spans="1:4" x14ac:dyDescent="0.25">
      <c r="A3537" t="str">
        <f t="shared" si="55"/>
        <v>10-188</v>
      </c>
      <c r="B3537">
        <v>10</v>
      </c>
      <c r="C3537">
        <v>188</v>
      </c>
      <c r="D3537" t="s">
        <v>4867</v>
      </c>
    </row>
    <row r="3538" spans="1:4" x14ac:dyDescent="0.25">
      <c r="A3538" t="str">
        <f t="shared" si="55"/>
        <v>10-195</v>
      </c>
      <c r="B3538">
        <v>10</v>
      </c>
      <c r="C3538">
        <v>195</v>
      </c>
      <c r="D3538" t="s">
        <v>4868</v>
      </c>
    </row>
    <row r="3539" spans="1:4" x14ac:dyDescent="0.25">
      <c r="A3539" t="str">
        <f t="shared" si="55"/>
        <v>10-198</v>
      </c>
      <c r="B3539">
        <v>10</v>
      </c>
      <c r="C3539">
        <v>198</v>
      </c>
      <c r="D3539" t="s">
        <v>4031</v>
      </c>
    </row>
    <row r="3540" spans="1:4" x14ac:dyDescent="0.25">
      <c r="A3540" t="str">
        <f t="shared" si="55"/>
        <v>10-204</v>
      </c>
      <c r="B3540">
        <v>10</v>
      </c>
      <c r="C3540">
        <v>204</v>
      </c>
      <c r="D3540" t="s">
        <v>4869</v>
      </c>
    </row>
    <row r="3541" spans="1:4" x14ac:dyDescent="0.25">
      <c r="A3541" t="str">
        <f t="shared" si="55"/>
        <v>10-218</v>
      </c>
      <c r="B3541">
        <v>10</v>
      </c>
      <c r="C3541">
        <v>218</v>
      </c>
      <c r="D3541" t="s">
        <v>4870</v>
      </c>
    </row>
    <row r="3542" spans="1:4" x14ac:dyDescent="0.25">
      <c r="A3542" t="str">
        <f t="shared" si="55"/>
        <v>10-220</v>
      </c>
      <c r="B3542">
        <v>10</v>
      </c>
      <c r="C3542">
        <v>220</v>
      </c>
      <c r="D3542" t="s">
        <v>1702</v>
      </c>
    </row>
    <row r="3543" spans="1:4" x14ac:dyDescent="0.25">
      <c r="A3543" t="str">
        <f t="shared" si="55"/>
        <v>10-224</v>
      </c>
      <c r="B3543">
        <v>10</v>
      </c>
      <c r="C3543">
        <v>224</v>
      </c>
      <c r="D3543" t="s">
        <v>1304</v>
      </c>
    </row>
    <row r="3544" spans="1:4" x14ac:dyDescent="0.25">
      <c r="A3544" t="str">
        <f t="shared" si="55"/>
        <v>10-227</v>
      </c>
      <c r="B3544">
        <v>10</v>
      </c>
      <c r="C3544">
        <v>227</v>
      </c>
      <c r="D3544" t="s">
        <v>4871</v>
      </c>
    </row>
    <row r="3545" spans="1:4" x14ac:dyDescent="0.25">
      <c r="A3545" t="str">
        <f t="shared" si="55"/>
        <v>10-231</v>
      </c>
      <c r="B3545">
        <v>10</v>
      </c>
      <c r="C3545">
        <v>231</v>
      </c>
      <c r="D3545" t="s">
        <v>4872</v>
      </c>
    </row>
    <row r="3546" spans="1:4" x14ac:dyDescent="0.25">
      <c r="A3546" t="str">
        <f t="shared" si="55"/>
        <v>10-232</v>
      </c>
      <c r="B3546">
        <v>10</v>
      </c>
      <c r="C3546">
        <v>232</v>
      </c>
      <c r="D3546" t="s">
        <v>3070</v>
      </c>
    </row>
    <row r="3547" spans="1:4" x14ac:dyDescent="0.25">
      <c r="A3547" t="str">
        <f t="shared" si="55"/>
        <v>10-235</v>
      </c>
      <c r="B3547">
        <v>10</v>
      </c>
      <c r="C3547">
        <v>235</v>
      </c>
      <c r="D3547" t="s">
        <v>4873</v>
      </c>
    </row>
    <row r="3548" spans="1:4" x14ac:dyDescent="0.25">
      <c r="A3548" t="str">
        <f t="shared" si="55"/>
        <v>10-236</v>
      </c>
      <c r="B3548">
        <v>10</v>
      </c>
      <c r="C3548">
        <v>236</v>
      </c>
      <c r="D3548" t="s">
        <v>3135</v>
      </c>
    </row>
    <row r="3549" spans="1:4" x14ac:dyDescent="0.25">
      <c r="A3549" t="str">
        <f t="shared" si="55"/>
        <v>10-237</v>
      </c>
      <c r="B3549">
        <v>10</v>
      </c>
      <c r="C3549">
        <v>237</v>
      </c>
      <c r="D3549" t="s">
        <v>4874</v>
      </c>
    </row>
    <row r="3550" spans="1:4" x14ac:dyDescent="0.25">
      <c r="A3550" t="str">
        <f t="shared" si="55"/>
        <v>10-240</v>
      </c>
      <c r="B3550">
        <v>10</v>
      </c>
      <c r="C3550">
        <v>240</v>
      </c>
      <c r="D3550" t="s">
        <v>1364</v>
      </c>
    </row>
    <row r="3551" spans="1:4" x14ac:dyDescent="0.25">
      <c r="A3551" t="str">
        <f t="shared" si="55"/>
        <v>10-241</v>
      </c>
      <c r="B3551">
        <v>10</v>
      </c>
      <c r="C3551">
        <v>241</v>
      </c>
      <c r="D3551" t="s">
        <v>1999</v>
      </c>
    </row>
    <row r="3552" spans="1:4" x14ac:dyDescent="0.25">
      <c r="A3552" t="str">
        <f t="shared" si="55"/>
        <v>10-242</v>
      </c>
      <c r="B3552">
        <v>10</v>
      </c>
      <c r="C3552">
        <v>242</v>
      </c>
      <c r="D3552" t="s">
        <v>4875</v>
      </c>
    </row>
    <row r="3553" spans="1:4" x14ac:dyDescent="0.25">
      <c r="A3553" t="str">
        <f t="shared" si="55"/>
        <v>10-245</v>
      </c>
      <c r="B3553">
        <v>10</v>
      </c>
      <c r="C3553">
        <v>245</v>
      </c>
      <c r="D3553" t="s">
        <v>4876</v>
      </c>
    </row>
    <row r="3554" spans="1:4" x14ac:dyDescent="0.25">
      <c r="A3554" t="str">
        <f t="shared" si="55"/>
        <v>10-247</v>
      </c>
      <c r="B3554">
        <v>10</v>
      </c>
      <c r="C3554">
        <v>247</v>
      </c>
      <c r="D3554" t="s">
        <v>2996</v>
      </c>
    </row>
    <row r="3555" spans="1:4" x14ac:dyDescent="0.25">
      <c r="A3555" t="str">
        <f t="shared" si="55"/>
        <v>10-249</v>
      </c>
      <c r="B3555">
        <v>10</v>
      </c>
      <c r="C3555">
        <v>249</v>
      </c>
      <c r="D3555" t="s">
        <v>4877</v>
      </c>
    </row>
    <row r="3556" spans="1:4" x14ac:dyDescent="0.25">
      <c r="A3556" t="str">
        <f t="shared" si="55"/>
        <v>10-250</v>
      </c>
      <c r="B3556">
        <v>10</v>
      </c>
      <c r="C3556">
        <v>250</v>
      </c>
      <c r="D3556" t="s">
        <v>1528</v>
      </c>
    </row>
    <row r="3557" spans="1:4" x14ac:dyDescent="0.25">
      <c r="A3557" t="str">
        <f t="shared" si="55"/>
        <v>10-255</v>
      </c>
      <c r="B3557">
        <v>10</v>
      </c>
      <c r="C3557">
        <v>255</v>
      </c>
      <c r="D3557" t="s">
        <v>4878</v>
      </c>
    </row>
    <row r="3558" spans="1:4" x14ac:dyDescent="0.25">
      <c r="A3558" t="str">
        <f t="shared" si="55"/>
        <v>10-258</v>
      </c>
      <c r="B3558">
        <v>10</v>
      </c>
      <c r="C3558">
        <v>258</v>
      </c>
      <c r="D3558" t="s">
        <v>4879</v>
      </c>
    </row>
    <row r="3559" spans="1:4" x14ac:dyDescent="0.25">
      <c r="A3559" t="str">
        <f t="shared" si="55"/>
        <v>10-259</v>
      </c>
      <c r="B3559">
        <v>10</v>
      </c>
      <c r="C3559">
        <v>259</v>
      </c>
      <c r="D3559" t="s">
        <v>1485</v>
      </c>
    </row>
    <row r="3560" spans="1:4" x14ac:dyDescent="0.25">
      <c r="A3560" t="str">
        <f t="shared" si="55"/>
        <v>10-260</v>
      </c>
      <c r="B3560">
        <v>10</v>
      </c>
      <c r="C3560">
        <v>260</v>
      </c>
      <c r="D3560" t="s">
        <v>4880</v>
      </c>
    </row>
    <row r="3561" spans="1:4" x14ac:dyDescent="0.25">
      <c r="A3561" t="str">
        <f t="shared" si="55"/>
        <v>10-264</v>
      </c>
      <c r="B3561">
        <v>10</v>
      </c>
      <c r="C3561">
        <v>264</v>
      </c>
      <c r="D3561" t="s">
        <v>3165</v>
      </c>
    </row>
    <row r="3562" spans="1:4" x14ac:dyDescent="0.25">
      <c r="A3562" t="str">
        <f t="shared" si="55"/>
        <v>10-265</v>
      </c>
      <c r="B3562">
        <v>10</v>
      </c>
      <c r="C3562">
        <v>265</v>
      </c>
      <c r="D3562" t="s">
        <v>4881</v>
      </c>
    </row>
    <row r="3563" spans="1:4" x14ac:dyDescent="0.25">
      <c r="A3563" t="str">
        <f t="shared" si="55"/>
        <v>10-266</v>
      </c>
      <c r="B3563">
        <v>10</v>
      </c>
      <c r="C3563">
        <v>266</v>
      </c>
      <c r="D3563" t="s">
        <v>2909</v>
      </c>
    </row>
    <row r="3564" spans="1:4" x14ac:dyDescent="0.25">
      <c r="A3564" t="str">
        <f t="shared" si="55"/>
        <v>10-268</v>
      </c>
      <c r="B3564">
        <v>10</v>
      </c>
      <c r="C3564">
        <v>268</v>
      </c>
      <c r="D3564" t="s">
        <v>1447</v>
      </c>
    </row>
    <row r="3565" spans="1:4" x14ac:dyDescent="0.25">
      <c r="A3565" t="str">
        <f t="shared" si="55"/>
        <v>10-270</v>
      </c>
      <c r="B3565">
        <v>10</v>
      </c>
      <c r="C3565">
        <v>270</v>
      </c>
      <c r="D3565" t="s">
        <v>4882</v>
      </c>
    </row>
    <row r="3566" spans="1:4" x14ac:dyDescent="0.25">
      <c r="A3566" t="str">
        <f t="shared" si="55"/>
        <v>10-273</v>
      </c>
      <c r="B3566">
        <v>10</v>
      </c>
      <c r="C3566">
        <v>273</v>
      </c>
      <c r="D3566" t="s">
        <v>4209</v>
      </c>
    </row>
    <row r="3567" spans="1:4" x14ac:dyDescent="0.25">
      <c r="A3567" t="str">
        <f t="shared" si="55"/>
        <v>10-274</v>
      </c>
      <c r="B3567">
        <v>10</v>
      </c>
      <c r="C3567">
        <v>274</v>
      </c>
      <c r="D3567" t="s">
        <v>4883</v>
      </c>
    </row>
    <row r="3568" spans="1:4" x14ac:dyDescent="0.25">
      <c r="A3568" t="str">
        <f t="shared" si="55"/>
        <v>10-275</v>
      </c>
      <c r="B3568">
        <v>10</v>
      </c>
      <c r="C3568">
        <v>275</v>
      </c>
      <c r="D3568" t="s">
        <v>2853</v>
      </c>
    </row>
    <row r="3569" spans="1:4" x14ac:dyDescent="0.25">
      <c r="A3569" t="str">
        <f t="shared" si="55"/>
        <v>10-276</v>
      </c>
      <c r="B3569">
        <v>10</v>
      </c>
      <c r="C3569">
        <v>276</v>
      </c>
      <c r="D3569" t="s">
        <v>4884</v>
      </c>
    </row>
    <row r="3570" spans="1:4" x14ac:dyDescent="0.25">
      <c r="A3570" t="str">
        <f t="shared" si="55"/>
        <v>10-278</v>
      </c>
      <c r="B3570">
        <v>10</v>
      </c>
      <c r="C3570">
        <v>278</v>
      </c>
      <c r="D3570" t="s">
        <v>4885</v>
      </c>
    </row>
    <row r="3571" spans="1:4" x14ac:dyDescent="0.25">
      <c r="A3571" t="str">
        <f t="shared" si="55"/>
        <v>10-279</v>
      </c>
      <c r="B3571">
        <v>10</v>
      </c>
      <c r="C3571">
        <v>279</v>
      </c>
      <c r="D3571" t="s">
        <v>3120</v>
      </c>
    </row>
    <row r="3572" spans="1:4" x14ac:dyDescent="0.25">
      <c r="A3572" t="str">
        <f t="shared" si="55"/>
        <v>10-281</v>
      </c>
      <c r="B3572">
        <v>10</v>
      </c>
      <c r="C3572">
        <v>281</v>
      </c>
      <c r="D3572" t="s">
        <v>4886</v>
      </c>
    </row>
    <row r="3573" spans="1:4" x14ac:dyDescent="0.25">
      <c r="A3573" t="str">
        <f t="shared" si="55"/>
        <v>10-282</v>
      </c>
      <c r="B3573">
        <v>10</v>
      </c>
      <c r="C3573">
        <v>282</v>
      </c>
      <c r="D3573" t="s">
        <v>4887</v>
      </c>
    </row>
    <row r="3574" spans="1:4" x14ac:dyDescent="0.25">
      <c r="A3574" t="str">
        <f t="shared" si="55"/>
        <v>10-283</v>
      </c>
      <c r="B3574">
        <v>10</v>
      </c>
      <c r="C3574">
        <v>283</v>
      </c>
      <c r="D3574" t="s">
        <v>2083</v>
      </c>
    </row>
    <row r="3575" spans="1:4" x14ac:dyDescent="0.25">
      <c r="A3575" t="str">
        <f t="shared" si="55"/>
        <v>10-284</v>
      </c>
      <c r="B3575">
        <v>10</v>
      </c>
      <c r="C3575">
        <v>284</v>
      </c>
      <c r="D3575" t="s">
        <v>4888</v>
      </c>
    </row>
    <row r="3576" spans="1:4" x14ac:dyDescent="0.25">
      <c r="A3576" t="str">
        <f t="shared" si="55"/>
        <v>10-285</v>
      </c>
      <c r="B3576">
        <v>10</v>
      </c>
      <c r="C3576">
        <v>285</v>
      </c>
      <c r="D3576" t="s">
        <v>3128</v>
      </c>
    </row>
    <row r="3577" spans="1:4" x14ac:dyDescent="0.25">
      <c r="A3577" t="str">
        <f t="shared" si="55"/>
        <v>10-286</v>
      </c>
      <c r="B3577">
        <v>10</v>
      </c>
      <c r="C3577">
        <v>286</v>
      </c>
      <c r="D3577" t="s">
        <v>4889</v>
      </c>
    </row>
    <row r="3578" spans="1:4" x14ac:dyDescent="0.25">
      <c r="A3578" t="str">
        <f t="shared" si="55"/>
        <v>10-287</v>
      </c>
      <c r="B3578">
        <v>10</v>
      </c>
      <c r="C3578">
        <v>287</v>
      </c>
      <c r="D3578" t="s">
        <v>4890</v>
      </c>
    </row>
    <row r="3579" spans="1:4" x14ac:dyDescent="0.25">
      <c r="A3579" t="str">
        <f t="shared" si="55"/>
        <v>10-288</v>
      </c>
      <c r="B3579">
        <v>10</v>
      </c>
      <c r="C3579">
        <v>288</v>
      </c>
      <c r="D3579" t="s">
        <v>4891</v>
      </c>
    </row>
    <row r="3580" spans="1:4" x14ac:dyDescent="0.25">
      <c r="A3580" t="str">
        <f t="shared" si="55"/>
        <v>10-289</v>
      </c>
      <c r="B3580">
        <v>10</v>
      </c>
      <c r="C3580">
        <v>289</v>
      </c>
      <c r="D3580" t="s">
        <v>4881</v>
      </c>
    </row>
    <row r="3581" spans="1:4" x14ac:dyDescent="0.25">
      <c r="A3581" t="str">
        <f t="shared" si="55"/>
        <v>10-290</v>
      </c>
      <c r="B3581">
        <v>10</v>
      </c>
      <c r="C3581">
        <v>290</v>
      </c>
      <c r="D3581" t="s">
        <v>4892</v>
      </c>
    </row>
    <row r="3582" spans="1:4" x14ac:dyDescent="0.25">
      <c r="A3582" t="str">
        <f t="shared" si="55"/>
        <v>10-291</v>
      </c>
      <c r="B3582">
        <v>10</v>
      </c>
      <c r="C3582">
        <v>291</v>
      </c>
      <c r="D3582" t="s">
        <v>3000</v>
      </c>
    </row>
    <row r="3583" spans="1:4" x14ac:dyDescent="0.25">
      <c r="A3583" t="str">
        <f t="shared" si="55"/>
        <v>10-292</v>
      </c>
      <c r="B3583">
        <v>10</v>
      </c>
      <c r="C3583">
        <v>292</v>
      </c>
      <c r="D3583" t="s">
        <v>4893</v>
      </c>
    </row>
    <row r="3584" spans="1:4" x14ac:dyDescent="0.25">
      <c r="A3584" t="str">
        <f t="shared" si="55"/>
        <v>10-293</v>
      </c>
      <c r="B3584">
        <v>10</v>
      </c>
      <c r="C3584">
        <v>293</v>
      </c>
      <c r="D3584" t="s">
        <v>4894</v>
      </c>
    </row>
    <row r="3585" spans="1:4" x14ac:dyDescent="0.25">
      <c r="A3585" t="str">
        <f t="shared" si="55"/>
        <v>10-294</v>
      </c>
      <c r="B3585">
        <v>10</v>
      </c>
      <c r="C3585">
        <v>294</v>
      </c>
      <c r="D3585" t="s">
        <v>4895</v>
      </c>
    </row>
    <row r="3586" spans="1:4" x14ac:dyDescent="0.25">
      <c r="A3586" t="str">
        <f t="shared" si="55"/>
        <v>10-295</v>
      </c>
      <c r="B3586">
        <v>10</v>
      </c>
      <c r="C3586">
        <v>295</v>
      </c>
      <c r="D3586" t="s">
        <v>1741</v>
      </c>
    </row>
    <row r="3587" spans="1:4" x14ac:dyDescent="0.25">
      <c r="A3587" t="str">
        <f t="shared" si="55"/>
        <v>10-296</v>
      </c>
      <c r="B3587">
        <v>10</v>
      </c>
      <c r="C3587">
        <v>296</v>
      </c>
      <c r="D3587" t="s">
        <v>4896</v>
      </c>
    </row>
    <row r="3588" spans="1:4" x14ac:dyDescent="0.25">
      <c r="A3588" t="str">
        <f t="shared" ref="A3588:A3651" si="56">B3588&amp;"-"&amp;C3588</f>
        <v>10-297</v>
      </c>
      <c r="B3588">
        <v>10</v>
      </c>
      <c r="C3588">
        <v>297</v>
      </c>
      <c r="D3588" t="s">
        <v>4897</v>
      </c>
    </row>
    <row r="3589" spans="1:4" x14ac:dyDescent="0.25">
      <c r="A3589" t="str">
        <f t="shared" si="56"/>
        <v>10-298</v>
      </c>
      <c r="B3589">
        <v>10</v>
      </c>
      <c r="C3589">
        <v>298</v>
      </c>
      <c r="D3589" t="s">
        <v>4898</v>
      </c>
    </row>
    <row r="3590" spans="1:4" x14ac:dyDescent="0.25">
      <c r="A3590" t="str">
        <f t="shared" si="56"/>
        <v>10-299</v>
      </c>
      <c r="B3590">
        <v>10</v>
      </c>
      <c r="C3590">
        <v>299</v>
      </c>
      <c r="D3590" t="s">
        <v>4899</v>
      </c>
    </row>
    <row r="3591" spans="1:4" x14ac:dyDescent="0.25">
      <c r="A3591" t="str">
        <f t="shared" si="56"/>
        <v>10-300</v>
      </c>
      <c r="B3591">
        <v>10</v>
      </c>
      <c r="C3591">
        <v>300</v>
      </c>
      <c r="D3591" t="s">
        <v>4900</v>
      </c>
    </row>
    <row r="3592" spans="1:4" x14ac:dyDescent="0.25">
      <c r="A3592" t="str">
        <f t="shared" si="56"/>
        <v>10-301</v>
      </c>
      <c r="B3592">
        <v>10</v>
      </c>
      <c r="C3592">
        <v>301</v>
      </c>
      <c r="D3592" t="s">
        <v>4901</v>
      </c>
    </row>
    <row r="3593" spans="1:4" x14ac:dyDescent="0.25">
      <c r="A3593" t="str">
        <f t="shared" si="56"/>
        <v>10-302</v>
      </c>
      <c r="B3593">
        <v>10</v>
      </c>
      <c r="C3593">
        <v>302</v>
      </c>
      <c r="D3593" t="s">
        <v>4902</v>
      </c>
    </row>
    <row r="3594" spans="1:4" x14ac:dyDescent="0.25">
      <c r="A3594" t="str">
        <f t="shared" si="56"/>
        <v>10-303</v>
      </c>
      <c r="B3594">
        <v>10</v>
      </c>
      <c r="C3594">
        <v>303</v>
      </c>
      <c r="D3594" t="s">
        <v>1673</v>
      </c>
    </row>
    <row r="3595" spans="1:4" x14ac:dyDescent="0.25">
      <c r="A3595" t="str">
        <f t="shared" si="56"/>
        <v>10-304</v>
      </c>
      <c r="B3595">
        <v>10</v>
      </c>
      <c r="C3595">
        <v>304</v>
      </c>
      <c r="D3595" t="s">
        <v>4903</v>
      </c>
    </row>
    <row r="3596" spans="1:4" x14ac:dyDescent="0.25">
      <c r="A3596" t="str">
        <f t="shared" si="56"/>
        <v>10-305</v>
      </c>
      <c r="B3596">
        <v>10</v>
      </c>
      <c r="C3596">
        <v>305</v>
      </c>
      <c r="D3596" t="s">
        <v>3049</v>
      </c>
    </row>
    <row r="3597" spans="1:4" x14ac:dyDescent="0.25">
      <c r="A3597" t="str">
        <f t="shared" si="56"/>
        <v>10-306</v>
      </c>
      <c r="B3597">
        <v>10</v>
      </c>
      <c r="C3597">
        <v>306</v>
      </c>
      <c r="D3597" t="s">
        <v>2796</v>
      </c>
    </row>
    <row r="3598" spans="1:4" x14ac:dyDescent="0.25">
      <c r="A3598" t="str">
        <f t="shared" si="56"/>
        <v>10-308</v>
      </c>
      <c r="B3598">
        <v>10</v>
      </c>
      <c r="C3598">
        <v>308</v>
      </c>
      <c r="D3598" t="s">
        <v>4904</v>
      </c>
    </row>
    <row r="3599" spans="1:4" x14ac:dyDescent="0.25">
      <c r="A3599" t="str">
        <f t="shared" si="56"/>
        <v>10-309</v>
      </c>
      <c r="B3599">
        <v>10</v>
      </c>
      <c r="C3599">
        <v>309</v>
      </c>
      <c r="D3599" t="s">
        <v>4905</v>
      </c>
    </row>
    <row r="3600" spans="1:4" x14ac:dyDescent="0.25">
      <c r="A3600" t="str">
        <f t="shared" si="56"/>
        <v>10-310</v>
      </c>
      <c r="B3600">
        <v>10</v>
      </c>
      <c r="C3600">
        <v>310</v>
      </c>
      <c r="D3600" t="s">
        <v>4906</v>
      </c>
    </row>
    <row r="3601" spans="1:4" x14ac:dyDescent="0.25">
      <c r="A3601" t="str">
        <f t="shared" si="56"/>
        <v>10-312</v>
      </c>
      <c r="B3601">
        <v>10</v>
      </c>
      <c r="C3601">
        <v>312</v>
      </c>
      <c r="D3601" t="s">
        <v>4907</v>
      </c>
    </row>
    <row r="3602" spans="1:4" x14ac:dyDescent="0.25">
      <c r="A3602" t="str">
        <f t="shared" si="56"/>
        <v>10-313</v>
      </c>
      <c r="B3602">
        <v>10</v>
      </c>
      <c r="C3602">
        <v>313</v>
      </c>
      <c r="D3602" t="s">
        <v>2909</v>
      </c>
    </row>
    <row r="3603" spans="1:4" x14ac:dyDescent="0.25">
      <c r="A3603" t="str">
        <f t="shared" si="56"/>
        <v>10-314</v>
      </c>
      <c r="B3603">
        <v>10</v>
      </c>
      <c r="C3603">
        <v>314</v>
      </c>
      <c r="D3603" t="s">
        <v>2909</v>
      </c>
    </row>
    <row r="3604" spans="1:4" x14ac:dyDescent="0.25">
      <c r="A3604" t="str">
        <f t="shared" si="56"/>
        <v>10-315</v>
      </c>
      <c r="B3604">
        <v>10</v>
      </c>
      <c r="C3604">
        <v>315</v>
      </c>
      <c r="D3604" t="s">
        <v>2909</v>
      </c>
    </row>
    <row r="3605" spans="1:4" x14ac:dyDescent="0.25">
      <c r="A3605" t="str">
        <f t="shared" si="56"/>
        <v>10-316</v>
      </c>
      <c r="B3605">
        <v>10</v>
      </c>
      <c r="C3605">
        <v>316</v>
      </c>
      <c r="D3605" t="s">
        <v>2909</v>
      </c>
    </row>
    <row r="3606" spans="1:4" x14ac:dyDescent="0.25">
      <c r="A3606" t="str">
        <f t="shared" si="56"/>
        <v>10-317</v>
      </c>
      <c r="B3606">
        <v>10</v>
      </c>
      <c r="C3606">
        <v>317</v>
      </c>
      <c r="D3606" t="s">
        <v>2909</v>
      </c>
    </row>
    <row r="3607" spans="1:4" x14ac:dyDescent="0.25">
      <c r="A3607" t="str">
        <f t="shared" si="56"/>
        <v>10-318</v>
      </c>
      <c r="B3607">
        <v>10</v>
      </c>
      <c r="C3607">
        <v>318</v>
      </c>
      <c r="D3607" t="s">
        <v>2909</v>
      </c>
    </row>
    <row r="3608" spans="1:4" x14ac:dyDescent="0.25">
      <c r="A3608" t="str">
        <f t="shared" si="56"/>
        <v>10-319</v>
      </c>
      <c r="B3608">
        <v>10</v>
      </c>
      <c r="C3608">
        <v>319</v>
      </c>
      <c r="D3608" t="s">
        <v>4908</v>
      </c>
    </row>
    <row r="3609" spans="1:4" x14ac:dyDescent="0.25">
      <c r="A3609" t="str">
        <f t="shared" si="56"/>
        <v>10-320</v>
      </c>
      <c r="B3609">
        <v>10</v>
      </c>
      <c r="C3609">
        <v>320</v>
      </c>
      <c r="D3609" t="s">
        <v>2909</v>
      </c>
    </row>
    <row r="3610" spans="1:4" x14ac:dyDescent="0.25">
      <c r="A3610" t="str">
        <f t="shared" si="56"/>
        <v>10-322</v>
      </c>
      <c r="B3610">
        <v>10</v>
      </c>
      <c r="C3610">
        <v>322</v>
      </c>
      <c r="D3610" t="s">
        <v>3635</v>
      </c>
    </row>
    <row r="3611" spans="1:4" x14ac:dyDescent="0.25">
      <c r="A3611" t="str">
        <f t="shared" si="56"/>
        <v>10-324</v>
      </c>
      <c r="B3611">
        <v>10</v>
      </c>
      <c r="C3611">
        <v>324</v>
      </c>
      <c r="D3611" t="s">
        <v>4362</v>
      </c>
    </row>
    <row r="3612" spans="1:4" x14ac:dyDescent="0.25">
      <c r="A3612" t="str">
        <f t="shared" si="56"/>
        <v>10-325</v>
      </c>
      <c r="B3612">
        <v>10</v>
      </c>
      <c r="C3612">
        <v>325</v>
      </c>
      <c r="D3612" t="s">
        <v>4909</v>
      </c>
    </row>
    <row r="3613" spans="1:4" x14ac:dyDescent="0.25">
      <c r="A3613" t="str">
        <f t="shared" si="56"/>
        <v>10-326</v>
      </c>
      <c r="B3613">
        <v>10</v>
      </c>
      <c r="C3613">
        <v>326</v>
      </c>
      <c r="D3613" t="s">
        <v>4910</v>
      </c>
    </row>
    <row r="3614" spans="1:4" x14ac:dyDescent="0.25">
      <c r="A3614" t="str">
        <f t="shared" si="56"/>
        <v>10-328</v>
      </c>
      <c r="B3614">
        <v>10</v>
      </c>
      <c r="C3614">
        <v>328</v>
      </c>
      <c r="D3614" t="s">
        <v>4911</v>
      </c>
    </row>
    <row r="3615" spans="1:4" x14ac:dyDescent="0.25">
      <c r="A3615" t="str">
        <f t="shared" si="56"/>
        <v>10-329</v>
      </c>
      <c r="B3615">
        <v>10</v>
      </c>
      <c r="C3615">
        <v>329</v>
      </c>
      <c r="D3615" t="s">
        <v>4912</v>
      </c>
    </row>
    <row r="3616" spans="1:4" x14ac:dyDescent="0.25">
      <c r="A3616" t="str">
        <f t="shared" si="56"/>
        <v>10-330</v>
      </c>
      <c r="B3616">
        <v>10</v>
      </c>
      <c r="C3616">
        <v>330</v>
      </c>
      <c r="D3616" t="s">
        <v>4913</v>
      </c>
    </row>
    <row r="3617" spans="1:4" x14ac:dyDescent="0.25">
      <c r="A3617" t="str">
        <f t="shared" si="56"/>
        <v>10-331</v>
      </c>
      <c r="B3617">
        <v>10</v>
      </c>
      <c r="C3617">
        <v>331</v>
      </c>
      <c r="D3617" t="s">
        <v>2909</v>
      </c>
    </row>
    <row r="3618" spans="1:4" x14ac:dyDescent="0.25">
      <c r="A3618" t="str">
        <f t="shared" si="56"/>
        <v>10-332</v>
      </c>
      <c r="B3618">
        <v>10</v>
      </c>
      <c r="C3618">
        <v>332</v>
      </c>
      <c r="D3618" t="s">
        <v>2909</v>
      </c>
    </row>
    <row r="3619" spans="1:4" x14ac:dyDescent="0.25">
      <c r="A3619" t="str">
        <f t="shared" si="56"/>
        <v>10-333</v>
      </c>
      <c r="B3619">
        <v>10</v>
      </c>
      <c r="C3619">
        <v>333</v>
      </c>
      <c r="D3619" t="s">
        <v>2909</v>
      </c>
    </row>
    <row r="3620" spans="1:4" x14ac:dyDescent="0.25">
      <c r="A3620" t="str">
        <f t="shared" si="56"/>
        <v>10-334</v>
      </c>
      <c r="B3620">
        <v>10</v>
      </c>
      <c r="C3620">
        <v>334</v>
      </c>
      <c r="D3620" t="s">
        <v>2894</v>
      </c>
    </row>
    <row r="3621" spans="1:4" x14ac:dyDescent="0.25">
      <c r="A3621" t="str">
        <f t="shared" si="56"/>
        <v>10-336</v>
      </c>
      <c r="B3621">
        <v>10</v>
      </c>
      <c r="C3621">
        <v>336</v>
      </c>
      <c r="D3621" t="s">
        <v>3119</v>
      </c>
    </row>
    <row r="3622" spans="1:4" x14ac:dyDescent="0.25">
      <c r="A3622" t="str">
        <f t="shared" si="56"/>
        <v>10-337</v>
      </c>
      <c r="B3622">
        <v>10</v>
      </c>
      <c r="C3622">
        <v>337</v>
      </c>
      <c r="D3622" t="s">
        <v>4914</v>
      </c>
    </row>
    <row r="3623" spans="1:4" x14ac:dyDescent="0.25">
      <c r="A3623" t="str">
        <f t="shared" si="56"/>
        <v>10-338</v>
      </c>
      <c r="B3623">
        <v>10</v>
      </c>
      <c r="C3623">
        <v>338</v>
      </c>
      <c r="D3623" t="s">
        <v>2764</v>
      </c>
    </row>
    <row r="3624" spans="1:4" x14ac:dyDescent="0.25">
      <c r="A3624" t="str">
        <f t="shared" si="56"/>
        <v>10-339</v>
      </c>
      <c r="B3624">
        <v>10</v>
      </c>
      <c r="C3624">
        <v>339</v>
      </c>
      <c r="D3624" t="s">
        <v>3173</v>
      </c>
    </row>
    <row r="3625" spans="1:4" x14ac:dyDescent="0.25">
      <c r="A3625" t="str">
        <f t="shared" si="56"/>
        <v>10-340</v>
      </c>
      <c r="B3625">
        <v>10</v>
      </c>
      <c r="C3625">
        <v>340</v>
      </c>
      <c r="D3625" t="s">
        <v>2141</v>
      </c>
    </row>
    <row r="3626" spans="1:4" x14ac:dyDescent="0.25">
      <c r="A3626" t="str">
        <f t="shared" si="56"/>
        <v>10-341</v>
      </c>
      <c r="B3626">
        <v>10</v>
      </c>
      <c r="C3626">
        <v>341</v>
      </c>
      <c r="D3626" t="s">
        <v>4915</v>
      </c>
    </row>
    <row r="3627" spans="1:4" x14ac:dyDescent="0.25">
      <c r="A3627" t="str">
        <f t="shared" si="56"/>
        <v>10-342</v>
      </c>
      <c r="B3627">
        <v>10</v>
      </c>
      <c r="C3627">
        <v>342</v>
      </c>
      <c r="D3627" t="s">
        <v>4916</v>
      </c>
    </row>
    <row r="3628" spans="1:4" x14ac:dyDescent="0.25">
      <c r="A3628" t="str">
        <f t="shared" si="56"/>
        <v>10-343</v>
      </c>
      <c r="B3628">
        <v>10</v>
      </c>
      <c r="C3628">
        <v>343</v>
      </c>
      <c r="D3628" t="s">
        <v>1428</v>
      </c>
    </row>
    <row r="3629" spans="1:4" x14ac:dyDescent="0.25">
      <c r="A3629" t="str">
        <f t="shared" si="56"/>
        <v>10-344</v>
      </c>
      <c r="B3629">
        <v>10</v>
      </c>
      <c r="C3629">
        <v>344</v>
      </c>
      <c r="D3629" t="s">
        <v>4917</v>
      </c>
    </row>
    <row r="3630" spans="1:4" x14ac:dyDescent="0.25">
      <c r="A3630" t="str">
        <f t="shared" si="56"/>
        <v>10-345</v>
      </c>
      <c r="B3630">
        <v>10</v>
      </c>
      <c r="C3630">
        <v>345</v>
      </c>
      <c r="D3630" t="s">
        <v>4918</v>
      </c>
    </row>
    <row r="3631" spans="1:4" x14ac:dyDescent="0.25">
      <c r="A3631" t="str">
        <f t="shared" si="56"/>
        <v>10-346</v>
      </c>
      <c r="B3631">
        <v>10</v>
      </c>
      <c r="C3631">
        <v>346</v>
      </c>
      <c r="D3631" t="s">
        <v>2909</v>
      </c>
    </row>
    <row r="3632" spans="1:4" x14ac:dyDescent="0.25">
      <c r="A3632" t="str">
        <f t="shared" si="56"/>
        <v>10-347</v>
      </c>
      <c r="B3632">
        <v>10</v>
      </c>
      <c r="C3632">
        <v>347</v>
      </c>
      <c r="D3632" t="s">
        <v>2909</v>
      </c>
    </row>
    <row r="3633" spans="1:4" x14ac:dyDescent="0.25">
      <c r="A3633" t="str">
        <f t="shared" si="56"/>
        <v>10-348</v>
      </c>
      <c r="B3633">
        <v>10</v>
      </c>
      <c r="C3633">
        <v>348</v>
      </c>
      <c r="D3633" t="s">
        <v>4919</v>
      </c>
    </row>
    <row r="3634" spans="1:4" x14ac:dyDescent="0.25">
      <c r="A3634" t="str">
        <f t="shared" si="56"/>
        <v>10-349</v>
      </c>
      <c r="B3634">
        <v>10</v>
      </c>
      <c r="C3634">
        <v>349</v>
      </c>
      <c r="D3634" t="s">
        <v>2081</v>
      </c>
    </row>
    <row r="3635" spans="1:4" x14ac:dyDescent="0.25">
      <c r="A3635" t="str">
        <f t="shared" si="56"/>
        <v>10-350</v>
      </c>
      <c r="B3635">
        <v>10</v>
      </c>
      <c r="C3635">
        <v>350</v>
      </c>
      <c r="D3635" t="s">
        <v>3635</v>
      </c>
    </row>
    <row r="3636" spans="1:4" x14ac:dyDescent="0.25">
      <c r="A3636" t="str">
        <f t="shared" si="56"/>
        <v>10-351</v>
      </c>
      <c r="B3636">
        <v>10</v>
      </c>
      <c r="C3636">
        <v>351</v>
      </c>
      <c r="D3636" t="s">
        <v>2068</v>
      </c>
    </row>
    <row r="3637" spans="1:4" x14ac:dyDescent="0.25">
      <c r="A3637" t="str">
        <f t="shared" si="56"/>
        <v>10-352</v>
      </c>
      <c r="B3637">
        <v>10</v>
      </c>
      <c r="C3637">
        <v>352</v>
      </c>
      <c r="D3637" t="s">
        <v>4920</v>
      </c>
    </row>
    <row r="3638" spans="1:4" x14ac:dyDescent="0.25">
      <c r="A3638" t="str">
        <f t="shared" si="56"/>
        <v>10-353</v>
      </c>
      <c r="B3638">
        <v>10</v>
      </c>
      <c r="C3638">
        <v>353</v>
      </c>
      <c r="D3638" t="s">
        <v>4921</v>
      </c>
    </row>
    <row r="3639" spans="1:4" x14ac:dyDescent="0.25">
      <c r="A3639" t="str">
        <f t="shared" si="56"/>
        <v>10-354</v>
      </c>
      <c r="B3639">
        <v>10</v>
      </c>
      <c r="C3639">
        <v>354</v>
      </c>
      <c r="D3639" t="s">
        <v>4922</v>
      </c>
    </row>
    <row r="3640" spans="1:4" x14ac:dyDescent="0.25">
      <c r="A3640" t="str">
        <f t="shared" si="56"/>
        <v>10-355</v>
      </c>
      <c r="B3640">
        <v>10</v>
      </c>
      <c r="C3640">
        <v>355</v>
      </c>
      <c r="D3640" t="s">
        <v>4923</v>
      </c>
    </row>
    <row r="3641" spans="1:4" x14ac:dyDescent="0.25">
      <c r="A3641" t="str">
        <f t="shared" si="56"/>
        <v>10-356</v>
      </c>
      <c r="B3641">
        <v>10</v>
      </c>
      <c r="C3641">
        <v>356</v>
      </c>
      <c r="D3641" t="s">
        <v>3198</v>
      </c>
    </row>
    <row r="3642" spans="1:4" x14ac:dyDescent="0.25">
      <c r="A3642" t="str">
        <f t="shared" si="56"/>
        <v>10-357</v>
      </c>
      <c r="B3642">
        <v>10</v>
      </c>
      <c r="C3642">
        <v>357</v>
      </c>
      <c r="D3642" t="s">
        <v>4924</v>
      </c>
    </row>
    <row r="3643" spans="1:4" x14ac:dyDescent="0.25">
      <c r="A3643" t="str">
        <f t="shared" si="56"/>
        <v>10-358</v>
      </c>
      <c r="B3643">
        <v>10</v>
      </c>
      <c r="C3643">
        <v>358</v>
      </c>
      <c r="D3643" t="s">
        <v>4925</v>
      </c>
    </row>
    <row r="3644" spans="1:4" x14ac:dyDescent="0.25">
      <c r="A3644" t="str">
        <f t="shared" si="56"/>
        <v>10-359</v>
      </c>
      <c r="B3644">
        <v>10</v>
      </c>
      <c r="C3644">
        <v>359</v>
      </c>
      <c r="D3644" t="s">
        <v>4926</v>
      </c>
    </row>
    <row r="3645" spans="1:4" x14ac:dyDescent="0.25">
      <c r="A3645" t="str">
        <f t="shared" si="56"/>
        <v>10-360</v>
      </c>
      <c r="B3645">
        <v>10</v>
      </c>
      <c r="C3645">
        <v>360</v>
      </c>
      <c r="D3645" t="s">
        <v>3454</v>
      </c>
    </row>
    <row r="3646" spans="1:4" x14ac:dyDescent="0.25">
      <c r="A3646" t="str">
        <f t="shared" si="56"/>
        <v>10-361</v>
      </c>
      <c r="B3646">
        <v>10</v>
      </c>
      <c r="C3646">
        <v>361</v>
      </c>
      <c r="D3646" t="s">
        <v>4927</v>
      </c>
    </row>
    <row r="3647" spans="1:4" x14ac:dyDescent="0.25">
      <c r="A3647" t="str">
        <f t="shared" si="56"/>
        <v>10-362</v>
      </c>
      <c r="B3647">
        <v>10</v>
      </c>
      <c r="C3647">
        <v>362</v>
      </c>
      <c r="D3647" t="s">
        <v>4928</v>
      </c>
    </row>
    <row r="3648" spans="1:4" x14ac:dyDescent="0.25">
      <c r="A3648" t="str">
        <f t="shared" si="56"/>
        <v>10-363</v>
      </c>
      <c r="B3648">
        <v>10</v>
      </c>
      <c r="C3648">
        <v>363</v>
      </c>
      <c r="D3648" t="s">
        <v>4929</v>
      </c>
    </row>
    <row r="3649" spans="1:4" x14ac:dyDescent="0.25">
      <c r="A3649" t="str">
        <f t="shared" si="56"/>
        <v>10-364</v>
      </c>
      <c r="B3649">
        <v>10</v>
      </c>
      <c r="C3649">
        <v>364</v>
      </c>
      <c r="D3649" t="s">
        <v>4930</v>
      </c>
    </row>
    <row r="3650" spans="1:4" x14ac:dyDescent="0.25">
      <c r="A3650" t="str">
        <f t="shared" si="56"/>
        <v>10-365</v>
      </c>
      <c r="B3650">
        <v>10</v>
      </c>
      <c r="C3650">
        <v>365</v>
      </c>
      <c r="D3650" t="s">
        <v>2278</v>
      </c>
    </row>
    <row r="3651" spans="1:4" x14ac:dyDescent="0.25">
      <c r="A3651" t="str">
        <f t="shared" si="56"/>
        <v>10-366</v>
      </c>
      <c r="B3651">
        <v>10</v>
      </c>
      <c r="C3651">
        <v>366</v>
      </c>
      <c r="D3651" t="s">
        <v>2764</v>
      </c>
    </row>
    <row r="3652" spans="1:4" x14ac:dyDescent="0.25">
      <c r="A3652" t="str">
        <f t="shared" ref="A3652:A3715" si="57">B3652&amp;"-"&amp;C3652</f>
        <v>10-367</v>
      </c>
      <c r="B3652">
        <v>10</v>
      </c>
      <c r="C3652">
        <v>367</v>
      </c>
      <c r="D3652" t="s">
        <v>2909</v>
      </c>
    </row>
    <row r="3653" spans="1:4" x14ac:dyDescent="0.25">
      <c r="A3653" t="str">
        <f t="shared" si="57"/>
        <v>10-368</v>
      </c>
      <c r="B3653">
        <v>10</v>
      </c>
      <c r="C3653">
        <v>368</v>
      </c>
      <c r="D3653" t="s">
        <v>2909</v>
      </c>
    </row>
    <row r="3654" spans="1:4" x14ac:dyDescent="0.25">
      <c r="A3654" t="str">
        <f t="shared" si="57"/>
        <v>10-369</v>
      </c>
      <c r="B3654">
        <v>10</v>
      </c>
      <c r="C3654">
        <v>369</v>
      </c>
      <c r="D3654" t="s">
        <v>2909</v>
      </c>
    </row>
    <row r="3655" spans="1:4" x14ac:dyDescent="0.25">
      <c r="A3655" t="str">
        <f t="shared" si="57"/>
        <v>10-370</v>
      </c>
      <c r="B3655">
        <v>10</v>
      </c>
      <c r="C3655">
        <v>370</v>
      </c>
      <c r="D3655" t="s">
        <v>2909</v>
      </c>
    </row>
    <row r="3656" spans="1:4" x14ac:dyDescent="0.25">
      <c r="A3656" t="str">
        <f t="shared" si="57"/>
        <v>10-371</v>
      </c>
      <c r="B3656">
        <v>10</v>
      </c>
      <c r="C3656">
        <v>371</v>
      </c>
      <c r="D3656" t="s">
        <v>2909</v>
      </c>
    </row>
    <row r="3657" spans="1:4" x14ac:dyDescent="0.25">
      <c r="A3657" t="str">
        <f t="shared" si="57"/>
        <v>10-372</v>
      </c>
      <c r="B3657">
        <v>10</v>
      </c>
      <c r="C3657">
        <v>372</v>
      </c>
      <c r="D3657" t="s">
        <v>2909</v>
      </c>
    </row>
    <row r="3658" spans="1:4" x14ac:dyDescent="0.25">
      <c r="A3658" t="str">
        <f t="shared" si="57"/>
        <v>10-373</v>
      </c>
      <c r="B3658">
        <v>10</v>
      </c>
      <c r="C3658">
        <v>373</v>
      </c>
      <c r="D3658" t="s">
        <v>2764</v>
      </c>
    </row>
    <row r="3659" spans="1:4" x14ac:dyDescent="0.25">
      <c r="A3659" t="str">
        <f t="shared" si="57"/>
        <v>10-374</v>
      </c>
      <c r="B3659">
        <v>10</v>
      </c>
      <c r="C3659">
        <v>374</v>
      </c>
      <c r="D3659" t="s">
        <v>2909</v>
      </c>
    </row>
    <row r="3660" spans="1:4" x14ac:dyDescent="0.25">
      <c r="A3660" t="str">
        <f t="shared" si="57"/>
        <v>10-375</v>
      </c>
      <c r="B3660">
        <v>10</v>
      </c>
      <c r="C3660">
        <v>375</v>
      </c>
      <c r="D3660" t="s">
        <v>2909</v>
      </c>
    </row>
    <row r="3661" spans="1:4" x14ac:dyDescent="0.25">
      <c r="A3661" t="str">
        <f t="shared" si="57"/>
        <v>10-376</v>
      </c>
      <c r="B3661">
        <v>10</v>
      </c>
      <c r="C3661">
        <v>376</v>
      </c>
      <c r="D3661" t="s">
        <v>2909</v>
      </c>
    </row>
    <row r="3662" spans="1:4" x14ac:dyDescent="0.25">
      <c r="A3662" t="str">
        <f t="shared" si="57"/>
        <v>10-377</v>
      </c>
      <c r="B3662">
        <v>10</v>
      </c>
      <c r="C3662">
        <v>377</v>
      </c>
      <c r="D3662" t="s">
        <v>2909</v>
      </c>
    </row>
    <row r="3663" spans="1:4" x14ac:dyDescent="0.25">
      <c r="A3663" t="str">
        <f t="shared" si="57"/>
        <v>10-378</v>
      </c>
      <c r="B3663">
        <v>10</v>
      </c>
      <c r="C3663">
        <v>378</v>
      </c>
      <c r="D3663" t="s">
        <v>2909</v>
      </c>
    </row>
    <row r="3664" spans="1:4" x14ac:dyDescent="0.25">
      <c r="A3664" t="str">
        <f t="shared" si="57"/>
        <v>10-379</v>
      </c>
      <c r="B3664">
        <v>10</v>
      </c>
      <c r="C3664">
        <v>379</v>
      </c>
      <c r="D3664" t="s">
        <v>2909</v>
      </c>
    </row>
    <row r="3665" spans="1:4" x14ac:dyDescent="0.25">
      <c r="A3665" t="str">
        <f t="shared" si="57"/>
        <v>10-380</v>
      </c>
      <c r="B3665">
        <v>10</v>
      </c>
      <c r="C3665">
        <v>380</v>
      </c>
      <c r="D3665" t="s">
        <v>2909</v>
      </c>
    </row>
    <row r="3666" spans="1:4" x14ac:dyDescent="0.25">
      <c r="A3666" t="str">
        <f t="shared" si="57"/>
        <v>10-381</v>
      </c>
      <c r="B3666">
        <v>10</v>
      </c>
      <c r="C3666">
        <v>381</v>
      </c>
      <c r="D3666" t="s">
        <v>2909</v>
      </c>
    </row>
    <row r="3667" spans="1:4" x14ac:dyDescent="0.25">
      <c r="A3667" t="str">
        <f t="shared" si="57"/>
        <v>10-382</v>
      </c>
      <c r="B3667">
        <v>10</v>
      </c>
      <c r="C3667">
        <v>382</v>
      </c>
      <c r="D3667" t="s">
        <v>2909</v>
      </c>
    </row>
    <row r="3668" spans="1:4" x14ac:dyDescent="0.25">
      <c r="A3668" t="str">
        <f t="shared" si="57"/>
        <v>10-383</v>
      </c>
      <c r="B3668">
        <v>10</v>
      </c>
      <c r="C3668">
        <v>383</v>
      </c>
      <c r="D3668" t="s">
        <v>2909</v>
      </c>
    </row>
    <row r="3669" spans="1:4" x14ac:dyDescent="0.25">
      <c r="A3669" t="str">
        <f t="shared" si="57"/>
        <v>10-384</v>
      </c>
      <c r="B3669">
        <v>10</v>
      </c>
      <c r="C3669">
        <v>384</v>
      </c>
      <c r="D3669" t="s">
        <v>2909</v>
      </c>
    </row>
    <row r="3670" spans="1:4" x14ac:dyDescent="0.25">
      <c r="A3670" t="str">
        <f t="shared" si="57"/>
        <v>10-385</v>
      </c>
      <c r="B3670">
        <v>10</v>
      </c>
      <c r="C3670">
        <v>385</v>
      </c>
      <c r="D3670" t="s">
        <v>3863</v>
      </c>
    </row>
    <row r="3671" spans="1:4" x14ac:dyDescent="0.25">
      <c r="A3671" t="str">
        <f t="shared" si="57"/>
        <v>10-386</v>
      </c>
      <c r="B3671">
        <v>10</v>
      </c>
      <c r="C3671">
        <v>386</v>
      </c>
      <c r="D3671" t="s">
        <v>1489</v>
      </c>
    </row>
    <row r="3672" spans="1:4" x14ac:dyDescent="0.25">
      <c r="A3672" t="str">
        <f t="shared" si="57"/>
        <v>10-387</v>
      </c>
      <c r="B3672">
        <v>10</v>
      </c>
      <c r="C3672">
        <v>387</v>
      </c>
      <c r="D3672" t="s">
        <v>4931</v>
      </c>
    </row>
    <row r="3673" spans="1:4" x14ac:dyDescent="0.25">
      <c r="A3673" t="str">
        <f t="shared" si="57"/>
        <v>10-388</v>
      </c>
      <c r="B3673">
        <v>10</v>
      </c>
      <c r="C3673">
        <v>388</v>
      </c>
      <c r="D3673" t="s">
        <v>3639</v>
      </c>
    </row>
    <row r="3674" spans="1:4" x14ac:dyDescent="0.25">
      <c r="A3674" t="str">
        <f t="shared" si="57"/>
        <v>10-389</v>
      </c>
      <c r="B3674">
        <v>10</v>
      </c>
      <c r="C3674">
        <v>389</v>
      </c>
      <c r="D3674" t="s">
        <v>2909</v>
      </c>
    </row>
    <row r="3675" spans="1:4" x14ac:dyDescent="0.25">
      <c r="A3675" t="str">
        <f t="shared" si="57"/>
        <v>10-390</v>
      </c>
      <c r="B3675">
        <v>10</v>
      </c>
      <c r="C3675">
        <v>390</v>
      </c>
      <c r="D3675" t="s">
        <v>4932</v>
      </c>
    </row>
    <row r="3676" spans="1:4" x14ac:dyDescent="0.25">
      <c r="A3676" t="str">
        <f t="shared" si="57"/>
        <v>10-391</v>
      </c>
      <c r="B3676">
        <v>10</v>
      </c>
      <c r="C3676">
        <v>391</v>
      </c>
      <c r="D3676" t="s">
        <v>2909</v>
      </c>
    </row>
    <row r="3677" spans="1:4" x14ac:dyDescent="0.25">
      <c r="A3677" t="str">
        <f t="shared" si="57"/>
        <v>10-392</v>
      </c>
      <c r="B3677">
        <v>10</v>
      </c>
      <c r="C3677">
        <v>392</v>
      </c>
      <c r="D3677" t="s">
        <v>2909</v>
      </c>
    </row>
    <row r="3678" spans="1:4" x14ac:dyDescent="0.25">
      <c r="A3678" t="str">
        <f t="shared" si="57"/>
        <v>10-393</v>
      </c>
      <c r="B3678">
        <v>10</v>
      </c>
      <c r="C3678">
        <v>393</v>
      </c>
      <c r="D3678" t="s">
        <v>4933</v>
      </c>
    </row>
    <row r="3679" spans="1:4" x14ac:dyDescent="0.25">
      <c r="A3679" t="str">
        <f t="shared" si="57"/>
        <v>10-394</v>
      </c>
      <c r="B3679">
        <v>10</v>
      </c>
      <c r="C3679">
        <v>394</v>
      </c>
      <c r="D3679" t="s">
        <v>3598</v>
      </c>
    </row>
    <row r="3680" spans="1:4" x14ac:dyDescent="0.25">
      <c r="A3680" t="str">
        <f t="shared" si="57"/>
        <v>10-395</v>
      </c>
      <c r="B3680">
        <v>10</v>
      </c>
      <c r="C3680">
        <v>395</v>
      </c>
      <c r="D3680" t="s">
        <v>1865</v>
      </c>
    </row>
    <row r="3681" spans="1:4" x14ac:dyDescent="0.25">
      <c r="A3681" t="str">
        <f t="shared" si="57"/>
        <v>10-396</v>
      </c>
      <c r="B3681">
        <v>10</v>
      </c>
      <c r="C3681">
        <v>396</v>
      </c>
      <c r="D3681" t="s">
        <v>4934</v>
      </c>
    </row>
    <row r="3682" spans="1:4" x14ac:dyDescent="0.25">
      <c r="A3682" t="str">
        <f t="shared" si="57"/>
        <v>10-397</v>
      </c>
      <c r="B3682">
        <v>10</v>
      </c>
      <c r="C3682">
        <v>397</v>
      </c>
      <c r="D3682" t="s">
        <v>4935</v>
      </c>
    </row>
    <row r="3683" spans="1:4" x14ac:dyDescent="0.25">
      <c r="A3683" t="str">
        <f t="shared" si="57"/>
        <v>11-0</v>
      </c>
      <c r="B3683">
        <v>11</v>
      </c>
      <c r="C3683">
        <v>0</v>
      </c>
      <c r="D3683" t="s">
        <v>472</v>
      </c>
    </row>
    <row r="3684" spans="1:4" x14ac:dyDescent="0.25">
      <c r="A3684" t="str">
        <f t="shared" si="57"/>
        <v>11-1</v>
      </c>
      <c r="B3684">
        <v>11</v>
      </c>
      <c r="C3684">
        <v>1</v>
      </c>
      <c r="D3684" t="s">
        <v>1192</v>
      </c>
    </row>
    <row r="3685" spans="1:4" x14ac:dyDescent="0.25">
      <c r="A3685" t="str">
        <f t="shared" si="57"/>
        <v>11-2</v>
      </c>
      <c r="B3685">
        <v>11</v>
      </c>
      <c r="C3685">
        <v>2</v>
      </c>
      <c r="D3685" t="s">
        <v>4936</v>
      </c>
    </row>
    <row r="3686" spans="1:4" x14ac:dyDescent="0.25">
      <c r="A3686" t="str">
        <f t="shared" si="57"/>
        <v>11-4</v>
      </c>
      <c r="B3686">
        <v>11</v>
      </c>
      <c r="C3686">
        <v>4</v>
      </c>
      <c r="D3686" t="s">
        <v>4937</v>
      </c>
    </row>
    <row r="3687" spans="1:4" x14ac:dyDescent="0.25">
      <c r="A3687" t="str">
        <f t="shared" si="57"/>
        <v>11-5</v>
      </c>
      <c r="B3687">
        <v>11</v>
      </c>
      <c r="C3687">
        <v>5</v>
      </c>
      <c r="D3687" t="s">
        <v>4938</v>
      </c>
    </row>
    <row r="3688" spans="1:4" x14ac:dyDescent="0.25">
      <c r="A3688" t="str">
        <f t="shared" si="57"/>
        <v>11-7</v>
      </c>
      <c r="B3688">
        <v>11</v>
      </c>
      <c r="C3688">
        <v>7</v>
      </c>
      <c r="D3688" t="s">
        <v>4939</v>
      </c>
    </row>
    <row r="3689" spans="1:4" x14ac:dyDescent="0.25">
      <c r="A3689" t="str">
        <f t="shared" si="57"/>
        <v>11-9</v>
      </c>
      <c r="B3689">
        <v>11</v>
      </c>
      <c r="C3689">
        <v>9</v>
      </c>
      <c r="D3689" t="s">
        <v>4940</v>
      </c>
    </row>
    <row r="3690" spans="1:4" x14ac:dyDescent="0.25">
      <c r="A3690" t="str">
        <f t="shared" si="57"/>
        <v>11-10</v>
      </c>
      <c r="B3690">
        <v>11</v>
      </c>
      <c r="C3690">
        <v>10</v>
      </c>
      <c r="D3690" t="s">
        <v>4941</v>
      </c>
    </row>
    <row r="3691" spans="1:4" x14ac:dyDescent="0.25">
      <c r="A3691" t="str">
        <f t="shared" si="57"/>
        <v>11-11</v>
      </c>
      <c r="B3691">
        <v>11</v>
      </c>
      <c r="C3691">
        <v>11</v>
      </c>
      <c r="D3691" t="s">
        <v>4942</v>
      </c>
    </row>
    <row r="3692" spans="1:4" x14ac:dyDescent="0.25">
      <c r="A3692" t="str">
        <f t="shared" si="57"/>
        <v>11-12</v>
      </c>
      <c r="B3692">
        <v>11</v>
      </c>
      <c r="C3692">
        <v>12</v>
      </c>
      <c r="D3692" t="s">
        <v>4943</v>
      </c>
    </row>
    <row r="3693" spans="1:4" x14ac:dyDescent="0.25">
      <c r="A3693" t="str">
        <f t="shared" si="57"/>
        <v>11-15</v>
      </c>
      <c r="B3693">
        <v>11</v>
      </c>
      <c r="C3693">
        <v>15</v>
      </c>
      <c r="D3693" t="s">
        <v>4944</v>
      </c>
    </row>
    <row r="3694" spans="1:4" x14ac:dyDescent="0.25">
      <c r="A3694" t="str">
        <f t="shared" si="57"/>
        <v>11-16</v>
      </c>
      <c r="B3694">
        <v>11</v>
      </c>
      <c r="C3694">
        <v>16</v>
      </c>
      <c r="D3694" t="s">
        <v>1479</v>
      </c>
    </row>
    <row r="3695" spans="1:4" x14ac:dyDescent="0.25">
      <c r="A3695" t="str">
        <f t="shared" si="57"/>
        <v>11-17</v>
      </c>
      <c r="B3695">
        <v>11</v>
      </c>
      <c r="C3695">
        <v>17</v>
      </c>
      <c r="D3695" t="s">
        <v>4945</v>
      </c>
    </row>
    <row r="3696" spans="1:4" x14ac:dyDescent="0.25">
      <c r="A3696" t="str">
        <f t="shared" si="57"/>
        <v>11-19</v>
      </c>
      <c r="B3696">
        <v>11</v>
      </c>
      <c r="C3696">
        <v>19</v>
      </c>
      <c r="D3696" t="s">
        <v>4946</v>
      </c>
    </row>
    <row r="3697" spans="1:4" x14ac:dyDescent="0.25">
      <c r="A3697" t="str">
        <f t="shared" si="57"/>
        <v>11-20</v>
      </c>
      <c r="B3697">
        <v>11</v>
      </c>
      <c r="C3697">
        <v>20</v>
      </c>
      <c r="D3697" t="s">
        <v>3260</v>
      </c>
    </row>
    <row r="3698" spans="1:4" x14ac:dyDescent="0.25">
      <c r="A3698" t="str">
        <f t="shared" si="57"/>
        <v>11-21</v>
      </c>
      <c r="B3698">
        <v>11</v>
      </c>
      <c r="C3698">
        <v>21</v>
      </c>
      <c r="D3698" t="s">
        <v>1456</v>
      </c>
    </row>
    <row r="3699" spans="1:4" x14ac:dyDescent="0.25">
      <c r="A3699" t="str">
        <f t="shared" si="57"/>
        <v>11-23</v>
      </c>
      <c r="B3699">
        <v>11</v>
      </c>
      <c r="C3699">
        <v>23</v>
      </c>
      <c r="D3699" t="s">
        <v>2917</v>
      </c>
    </row>
    <row r="3700" spans="1:4" x14ac:dyDescent="0.25">
      <c r="A3700" t="str">
        <f t="shared" si="57"/>
        <v>11-24</v>
      </c>
      <c r="B3700">
        <v>11</v>
      </c>
      <c r="C3700">
        <v>24</v>
      </c>
      <c r="D3700" t="s">
        <v>1741</v>
      </c>
    </row>
    <row r="3701" spans="1:4" x14ac:dyDescent="0.25">
      <c r="A3701" t="str">
        <f t="shared" si="57"/>
        <v>11-25</v>
      </c>
      <c r="B3701">
        <v>11</v>
      </c>
      <c r="C3701">
        <v>25</v>
      </c>
      <c r="D3701" t="s">
        <v>4947</v>
      </c>
    </row>
    <row r="3702" spans="1:4" x14ac:dyDescent="0.25">
      <c r="A3702" t="str">
        <f t="shared" si="57"/>
        <v>11-26</v>
      </c>
      <c r="B3702">
        <v>11</v>
      </c>
      <c r="C3702">
        <v>26</v>
      </c>
      <c r="D3702" t="s">
        <v>4948</v>
      </c>
    </row>
    <row r="3703" spans="1:4" x14ac:dyDescent="0.25">
      <c r="A3703" t="str">
        <f t="shared" si="57"/>
        <v>11-29</v>
      </c>
      <c r="B3703">
        <v>11</v>
      </c>
      <c r="C3703">
        <v>29</v>
      </c>
      <c r="D3703" t="s">
        <v>4949</v>
      </c>
    </row>
    <row r="3704" spans="1:4" x14ac:dyDescent="0.25">
      <c r="A3704" t="str">
        <f t="shared" si="57"/>
        <v>11-31</v>
      </c>
      <c r="B3704">
        <v>11</v>
      </c>
      <c r="C3704">
        <v>31</v>
      </c>
      <c r="D3704" t="s">
        <v>3801</v>
      </c>
    </row>
    <row r="3705" spans="1:4" x14ac:dyDescent="0.25">
      <c r="A3705" t="str">
        <f t="shared" si="57"/>
        <v>11-35</v>
      </c>
      <c r="B3705">
        <v>11</v>
      </c>
      <c r="C3705">
        <v>35</v>
      </c>
      <c r="D3705" t="s">
        <v>1913</v>
      </c>
    </row>
    <row r="3706" spans="1:4" x14ac:dyDescent="0.25">
      <c r="A3706" t="str">
        <f t="shared" si="57"/>
        <v>11-39</v>
      </c>
      <c r="B3706">
        <v>11</v>
      </c>
      <c r="C3706">
        <v>39</v>
      </c>
      <c r="D3706" t="s">
        <v>4950</v>
      </c>
    </row>
    <row r="3707" spans="1:4" x14ac:dyDescent="0.25">
      <c r="A3707" t="str">
        <f t="shared" si="57"/>
        <v>11-40</v>
      </c>
      <c r="B3707">
        <v>11</v>
      </c>
      <c r="C3707">
        <v>40</v>
      </c>
      <c r="D3707" t="s">
        <v>4951</v>
      </c>
    </row>
    <row r="3708" spans="1:4" x14ac:dyDescent="0.25">
      <c r="A3708" t="str">
        <f t="shared" si="57"/>
        <v>11-41</v>
      </c>
      <c r="B3708">
        <v>11</v>
      </c>
      <c r="C3708">
        <v>41</v>
      </c>
      <c r="D3708" t="s">
        <v>4952</v>
      </c>
    </row>
    <row r="3709" spans="1:4" x14ac:dyDescent="0.25">
      <c r="A3709" t="str">
        <f t="shared" si="57"/>
        <v>11-46</v>
      </c>
      <c r="B3709">
        <v>11</v>
      </c>
      <c r="C3709">
        <v>46</v>
      </c>
      <c r="D3709" t="s">
        <v>4953</v>
      </c>
    </row>
    <row r="3710" spans="1:4" x14ac:dyDescent="0.25">
      <c r="A3710" t="str">
        <f t="shared" si="57"/>
        <v>11-49</v>
      </c>
      <c r="B3710">
        <v>11</v>
      </c>
      <c r="C3710">
        <v>49</v>
      </c>
      <c r="D3710" t="s">
        <v>4954</v>
      </c>
    </row>
    <row r="3711" spans="1:4" x14ac:dyDescent="0.25">
      <c r="A3711" t="str">
        <f t="shared" si="57"/>
        <v>11-50</v>
      </c>
      <c r="B3711">
        <v>11</v>
      </c>
      <c r="C3711">
        <v>50</v>
      </c>
      <c r="D3711" t="s">
        <v>4955</v>
      </c>
    </row>
    <row r="3712" spans="1:4" x14ac:dyDescent="0.25">
      <c r="A3712" t="str">
        <f t="shared" si="57"/>
        <v>11-51</v>
      </c>
      <c r="B3712">
        <v>11</v>
      </c>
      <c r="C3712">
        <v>51</v>
      </c>
      <c r="D3712" t="s">
        <v>1480</v>
      </c>
    </row>
    <row r="3713" spans="1:4" x14ac:dyDescent="0.25">
      <c r="A3713" t="str">
        <f t="shared" si="57"/>
        <v>11-52</v>
      </c>
      <c r="B3713">
        <v>11</v>
      </c>
      <c r="C3713">
        <v>52</v>
      </c>
      <c r="D3713" t="s">
        <v>4956</v>
      </c>
    </row>
    <row r="3714" spans="1:4" x14ac:dyDescent="0.25">
      <c r="A3714" t="str">
        <f t="shared" si="57"/>
        <v>11-53</v>
      </c>
      <c r="B3714">
        <v>11</v>
      </c>
      <c r="C3714">
        <v>53</v>
      </c>
      <c r="D3714" t="s">
        <v>4957</v>
      </c>
    </row>
    <row r="3715" spans="1:4" x14ac:dyDescent="0.25">
      <c r="A3715" t="str">
        <f t="shared" si="57"/>
        <v>11-54</v>
      </c>
      <c r="B3715">
        <v>11</v>
      </c>
      <c r="C3715">
        <v>54</v>
      </c>
      <c r="D3715" t="s">
        <v>2270</v>
      </c>
    </row>
    <row r="3716" spans="1:4" x14ac:dyDescent="0.25">
      <c r="A3716" t="str">
        <f t="shared" ref="A3716:A3779" si="58">B3716&amp;"-"&amp;C3716</f>
        <v>11-55</v>
      </c>
      <c r="B3716">
        <v>11</v>
      </c>
      <c r="C3716">
        <v>55</v>
      </c>
      <c r="D3716" t="s">
        <v>4958</v>
      </c>
    </row>
    <row r="3717" spans="1:4" x14ac:dyDescent="0.25">
      <c r="A3717" t="str">
        <f t="shared" si="58"/>
        <v>11-59</v>
      </c>
      <c r="B3717">
        <v>11</v>
      </c>
      <c r="C3717">
        <v>59</v>
      </c>
      <c r="D3717" t="s">
        <v>4959</v>
      </c>
    </row>
    <row r="3718" spans="1:4" x14ac:dyDescent="0.25">
      <c r="A3718" t="str">
        <f t="shared" si="58"/>
        <v>11-60</v>
      </c>
      <c r="B3718">
        <v>11</v>
      </c>
      <c r="C3718">
        <v>60</v>
      </c>
      <c r="D3718" t="s">
        <v>4960</v>
      </c>
    </row>
    <row r="3719" spans="1:4" x14ac:dyDescent="0.25">
      <c r="A3719" t="str">
        <f t="shared" si="58"/>
        <v>11-61</v>
      </c>
      <c r="B3719">
        <v>11</v>
      </c>
      <c r="C3719">
        <v>61</v>
      </c>
      <c r="D3719" t="s">
        <v>4936</v>
      </c>
    </row>
    <row r="3720" spans="1:4" x14ac:dyDescent="0.25">
      <c r="A3720" t="str">
        <f t="shared" si="58"/>
        <v>11-62</v>
      </c>
      <c r="B3720">
        <v>11</v>
      </c>
      <c r="C3720">
        <v>62</v>
      </c>
      <c r="D3720" t="s">
        <v>4149</v>
      </c>
    </row>
    <row r="3721" spans="1:4" x14ac:dyDescent="0.25">
      <c r="A3721" t="str">
        <f t="shared" si="58"/>
        <v>11-64</v>
      </c>
      <c r="B3721">
        <v>11</v>
      </c>
      <c r="C3721">
        <v>64</v>
      </c>
      <c r="D3721" t="s">
        <v>4961</v>
      </c>
    </row>
    <row r="3722" spans="1:4" x14ac:dyDescent="0.25">
      <c r="A3722" t="str">
        <f t="shared" si="58"/>
        <v>11-66</v>
      </c>
      <c r="B3722">
        <v>11</v>
      </c>
      <c r="C3722">
        <v>66</v>
      </c>
      <c r="D3722" t="s">
        <v>4962</v>
      </c>
    </row>
    <row r="3723" spans="1:4" x14ac:dyDescent="0.25">
      <c r="A3723" t="str">
        <f t="shared" si="58"/>
        <v>11-67</v>
      </c>
      <c r="B3723">
        <v>11</v>
      </c>
      <c r="C3723">
        <v>67</v>
      </c>
      <c r="D3723" t="s">
        <v>4963</v>
      </c>
    </row>
    <row r="3724" spans="1:4" x14ac:dyDescent="0.25">
      <c r="A3724" t="str">
        <f t="shared" si="58"/>
        <v>11-69</v>
      </c>
      <c r="B3724">
        <v>11</v>
      </c>
      <c r="C3724">
        <v>69</v>
      </c>
      <c r="D3724" t="s">
        <v>4964</v>
      </c>
    </row>
    <row r="3725" spans="1:4" x14ac:dyDescent="0.25">
      <c r="A3725" t="str">
        <f t="shared" si="58"/>
        <v>11-71</v>
      </c>
      <c r="B3725">
        <v>11</v>
      </c>
      <c r="C3725">
        <v>71</v>
      </c>
      <c r="D3725" t="s">
        <v>4965</v>
      </c>
    </row>
    <row r="3726" spans="1:4" x14ac:dyDescent="0.25">
      <c r="A3726" t="str">
        <f t="shared" si="58"/>
        <v>11-72</v>
      </c>
      <c r="B3726">
        <v>11</v>
      </c>
      <c r="C3726">
        <v>72</v>
      </c>
      <c r="D3726" t="s">
        <v>4966</v>
      </c>
    </row>
    <row r="3727" spans="1:4" x14ac:dyDescent="0.25">
      <c r="A3727" t="str">
        <f t="shared" si="58"/>
        <v>11-76</v>
      </c>
      <c r="B3727">
        <v>11</v>
      </c>
      <c r="C3727">
        <v>76</v>
      </c>
      <c r="D3727" t="s">
        <v>3284</v>
      </c>
    </row>
    <row r="3728" spans="1:4" x14ac:dyDescent="0.25">
      <c r="A3728" t="str">
        <f t="shared" si="58"/>
        <v>11-77</v>
      </c>
      <c r="B3728">
        <v>11</v>
      </c>
      <c r="C3728">
        <v>77</v>
      </c>
      <c r="D3728" t="s">
        <v>4967</v>
      </c>
    </row>
    <row r="3729" spans="1:4" x14ac:dyDescent="0.25">
      <c r="A3729" t="str">
        <f t="shared" si="58"/>
        <v>11-78</v>
      </c>
      <c r="B3729">
        <v>11</v>
      </c>
      <c r="C3729">
        <v>78</v>
      </c>
      <c r="D3729" t="s">
        <v>3442</v>
      </c>
    </row>
    <row r="3730" spans="1:4" x14ac:dyDescent="0.25">
      <c r="A3730" t="str">
        <f t="shared" si="58"/>
        <v>11-79</v>
      </c>
      <c r="B3730">
        <v>11</v>
      </c>
      <c r="C3730">
        <v>79</v>
      </c>
      <c r="D3730" t="s">
        <v>1876</v>
      </c>
    </row>
    <row r="3731" spans="1:4" x14ac:dyDescent="0.25">
      <c r="A3731" t="str">
        <f t="shared" si="58"/>
        <v>11-80</v>
      </c>
      <c r="B3731">
        <v>11</v>
      </c>
      <c r="C3731">
        <v>80</v>
      </c>
      <c r="D3731" t="s">
        <v>4968</v>
      </c>
    </row>
    <row r="3732" spans="1:4" x14ac:dyDescent="0.25">
      <c r="A3732" t="str">
        <f t="shared" si="58"/>
        <v>11-82</v>
      </c>
      <c r="B3732">
        <v>11</v>
      </c>
      <c r="C3732">
        <v>82</v>
      </c>
      <c r="D3732" t="s">
        <v>1565</v>
      </c>
    </row>
    <row r="3733" spans="1:4" x14ac:dyDescent="0.25">
      <c r="A3733" t="str">
        <f t="shared" si="58"/>
        <v>11-85</v>
      </c>
      <c r="B3733">
        <v>11</v>
      </c>
      <c r="C3733">
        <v>85</v>
      </c>
      <c r="D3733" t="s">
        <v>4969</v>
      </c>
    </row>
    <row r="3734" spans="1:4" x14ac:dyDescent="0.25">
      <c r="A3734" t="str">
        <f t="shared" si="58"/>
        <v>11-86</v>
      </c>
      <c r="B3734">
        <v>11</v>
      </c>
      <c r="C3734">
        <v>86</v>
      </c>
      <c r="D3734" t="s">
        <v>1481</v>
      </c>
    </row>
    <row r="3735" spans="1:4" x14ac:dyDescent="0.25">
      <c r="A3735" t="str">
        <f t="shared" si="58"/>
        <v>11-87</v>
      </c>
      <c r="B3735">
        <v>11</v>
      </c>
      <c r="C3735">
        <v>87</v>
      </c>
      <c r="D3735" t="s">
        <v>4970</v>
      </c>
    </row>
    <row r="3736" spans="1:4" x14ac:dyDescent="0.25">
      <c r="A3736" t="str">
        <f t="shared" si="58"/>
        <v>11-88</v>
      </c>
      <c r="B3736">
        <v>11</v>
      </c>
      <c r="C3736">
        <v>88</v>
      </c>
      <c r="D3736" t="s">
        <v>3952</v>
      </c>
    </row>
    <row r="3737" spans="1:4" x14ac:dyDescent="0.25">
      <c r="A3737" t="str">
        <f t="shared" si="58"/>
        <v>11-89</v>
      </c>
      <c r="B3737">
        <v>11</v>
      </c>
      <c r="C3737">
        <v>89</v>
      </c>
      <c r="D3737" t="s">
        <v>4971</v>
      </c>
    </row>
    <row r="3738" spans="1:4" x14ac:dyDescent="0.25">
      <c r="A3738" t="str">
        <f t="shared" si="58"/>
        <v>11-90</v>
      </c>
      <c r="B3738">
        <v>11</v>
      </c>
      <c r="C3738">
        <v>90</v>
      </c>
      <c r="D3738" t="s">
        <v>4972</v>
      </c>
    </row>
    <row r="3739" spans="1:4" x14ac:dyDescent="0.25">
      <c r="A3739" t="str">
        <f t="shared" si="58"/>
        <v>11-92</v>
      </c>
      <c r="B3739">
        <v>11</v>
      </c>
      <c r="C3739">
        <v>92</v>
      </c>
      <c r="D3739" t="s">
        <v>1482</v>
      </c>
    </row>
    <row r="3740" spans="1:4" x14ac:dyDescent="0.25">
      <c r="A3740" t="str">
        <f t="shared" si="58"/>
        <v>11-94</v>
      </c>
      <c r="B3740">
        <v>11</v>
      </c>
      <c r="C3740">
        <v>94</v>
      </c>
      <c r="D3740" t="s">
        <v>4973</v>
      </c>
    </row>
    <row r="3741" spans="1:4" x14ac:dyDescent="0.25">
      <c r="A3741" t="str">
        <f t="shared" si="58"/>
        <v>11-95</v>
      </c>
      <c r="B3741">
        <v>11</v>
      </c>
      <c r="C3741">
        <v>95</v>
      </c>
      <c r="D3741" t="s">
        <v>1599</v>
      </c>
    </row>
    <row r="3742" spans="1:4" x14ac:dyDescent="0.25">
      <c r="A3742" t="str">
        <f t="shared" si="58"/>
        <v>11-96</v>
      </c>
      <c r="B3742">
        <v>11</v>
      </c>
      <c r="C3742">
        <v>96</v>
      </c>
      <c r="D3742" t="s">
        <v>3535</v>
      </c>
    </row>
    <row r="3743" spans="1:4" x14ac:dyDescent="0.25">
      <c r="A3743" t="str">
        <f t="shared" si="58"/>
        <v>11-97</v>
      </c>
      <c r="B3743">
        <v>11</v>
      </c>
      <c r="C3743">
        <v>97</v>
      </c>
      <c r="D3743" t="s">
        <v>4974</v>
      </c>
    </row>
    <row r="3744" spans="1:4" x14ac:dyDescent="0.25">
      <c r="A3744" t="str">
        <f t="shared" si="58"/>
        <v>11-98</v>
      </c>
      <c r="B3744">
        <v>11</v>
      </c>
      <c r="C3744">
        <v>98</v>
      </c>
      <c r="D3744" t="s">
        <v>1364</v>
      </c>
    </row>
    <row r="3745" spans="1:4" x14ac:dyDescent="0.25">
      <c r="A3745" t="str">
        <f t="shared" si="58"/>
        <v>11-101</v>
      </c>
      <c r="B3745">
        <v>11</v>
      </c>
      <c r="C3745">
        <v>101</v>
      </c>
      <c r="D3745" t="s">
        <v>1601</v>
      </c>
    </row>
    <row r="3746" spans="1:4" x14ac:dyDescent="0.25">
      <c r="A3746" t="str">
        <f t="shared" si="58"/>
        <v>11-102</v>
      </c>
      <c r="B3746">
        <v>11</v>
      </c>
      <c r="C3746">
        <v>102</v>
      </c>
      <c r="D3746" t="s">
        <v>2799</v>
      </c>
    </row>
    <row r="3747" spans="1:4" x14ac:dyDescent="0.25">
      <c r="A3747" t="str">
        <f t="shared" si="58"/>
        <v>11-105</v>
      </c>
      <c r="B3747">
        <v>11</v>
      </c>
      <c r="C3747">
        <v>105</v>
      </c>
      <c r="D3747" t="s">
        <v>4975</v>
      </c>
    </row>
    <row r="3748" spans="1:4" x14ac:dyDescent="0.25">
      <c r="A3748" t="str">
        <f t="shared" si="58"/>
        <v>11-108</v>
      </c>
      <c r="B3748">
        <v>11</v>
      </c>
      <c r="C3748">
        <v>108</v>
      </c>
      <c r="D3748" t="s">
        <v>2127</v>
      </c>
    </row>
    <row r="3749" spans="1:4" x14ac:dyDescent="0.25">
      <c r="A3749" t="str">
        <f t="shared" si="58"/>
        <v>11-109</v>
      </c>
      <c r="B3749">
        <v>11</v>
      </c>
      <c r="C3749">
        <v>109</v>
      </c>
      <c r="D3749" t="s">
        <v>4976</v>
      </c>
    </row>
    <row r="3750" spans="1:4" x14ac:dyDescent="0.25">
      <c r="A3750" t="str">
        <f t="shared" si="58"/>
        <v>11-110</v>
      </c>
      <c r="B3750">
        <v>11</v>
      </c>
      <c r="C3750">
        <v>110</v>
      </c>
      <c r="D3750" t="s">
        <v>4976</v>
      </c>
    </row>
    <row r="3751" spans="1:4" x14ac:dyDescent="0.25">
      <c r="A3751" t="str">
        <f t="shared" si="58"/>
        <v>11-112</v>
      </c>
      <c r="B3751">
        <v>11</v>
      </c>
      <c r="C3751">
        <v>112</v>
      </c>
      <c r="D3751" t="s">
        <v>4977</v>
      </c>
    </row>
    <row r="3752" spans="1:4" x14ac:dyDescent="0.25">
      <c r="A3752" t="str">
        <f t="shared" si="58"/>
        <v>11-113</v>
      </c>
      <c r="B3752">
        <v>11</v>
      </c>
      <c r="C3752">
        <v>113</v>
      </c>
      <c r="D3752" t="s">
        <v>1889</v>
      </c>
    </row>
    <row r="3753" spans="1:4" x14ac:dyDescent="0.25">
      <c r="A3753" t="str">
        <f t="shared" si="58"/>
        <v>11-115</v>
      </c>
      <c r="B3753">
        <v>11</v>
      </c>
      <c r="C3753">
        <v>115</v>
      </c>
      <c r="D3753" t="s">
        <v>4978</v>
      </c>
    </row>
    <row r="3754" spans="1:4" x14ac:dyDescent="0.25">
      <c r="A3754" t="str">
        <f t="shared" si="58"/>
        <v>11-116</v>
      </c>
      <c r="B3754">
        <v>11</v>
      </c>
      <c r="C3754">
        <v>116</v>
      </c>
      <c r="D3754" t="s">
        <v>4979</v>
      </c>
    </row>
    <row r="3755" spans="1:4" x14ac:dyDescent="0.25">
      <c r="A3755" t="str">
        <f t="shared" si="58"/>
        <v>11-120</v>
      </c>
      <c r="B3755">
        <v>11</v>
      </c>
      <c r="C3755">
        <v>120</v>
      </c>
      <c r="D3755" t="s">
        <v>4980</v>
      </c>
    </row>
    <row r="3756" spans="1:4" x14ac:dyDescent="0.25">
      <c r="A3756" t="str">
        <f t="shared" si="58"/>
        <v>11-121</v>
      </c>
      <c r="B3756">
        <v>11</v>
      </c>
      <c r="C3756">
        <v>121</v>
      </c>
      <c r="D3756" t="s">
        <v>4981</v>
      </c>
    </row>
    <row r="3757" spans="1:4" x14ac:dyDescent="0.25">
      <c r="A3757" t="str">
        <f t="shared" si="58"/>
        <v>11-122</v>
      </c>
      <c r="B3757">
        <v>11</v>
      </c>
      <c r="C3757">
        <v>122</v>
      </c>
      <c r="D3757" t="s">
        <v>1193</v>
      </c>
    </row>
    <row r="3758" spans="1:4" x14ac:dyDescent="0.25">
      <c r="A3758" t="str">
        <f t="shared" si="58"/>
        <v>11-124</v>
      </c>
      <c r="B3758">
        <v>11</v>
      </c>
      <c r="C3758">
        <v>124</v>
      </c>
      <c r="D3758" t="s">
        <v>4982</v>
      </c>
    </row>
    <row r="3759" spans="1:4" x14ac:dyDescent="0.25">
      <c r="A3759" t="str">
        <f t="shared" si="58"/>
        <v>11-125</v>
      </c>
      <c r="B3759">
        <v>11</v>
      </c>
      <c r="C3759">
        <v>125</v>
      </c>
      <c r="D3759" t="s">
        <v>1275</v>
      </c>
    </row>
    <row r="3760" spans="1:4" x14ac:dyDescent="0.25">
      <c r="A3760" t="str">
        <f t="shared" si="58"/>
        <v>11-126</v>
      </c>
      <c r="B3760">
        <v>11</v>
      </c>
      <c r="C3760">
        <v>126</v>
      </c>
      <c r="D3760" t="s">
        <v>1275</v>
      </c>
    </row>
    <row r="3761" spans="1:4" x14ac:dyDescent="0.25">
      <c r="A3761" t="str">
        <f t="shared" si="58"/>
        <v>11-127</v>
      </c>
      <c r="B3761">
        <v>11</v>
      </c>
      <c r="C3761">
        <v>127</v>
      </c>
      <c r="D3761" t="s">
        <v>4983</v>
      </c>
    </row>
    <row r="3762" spans="1:4" x14ac:dyDescent="0.25">
      <c r="A3762" t="str">
        <f t="shared" si="58"/>
        <v>11-129</v>
      </c>
      <c r="B3762">
        <v>11</v>
      </c>
      <c r="C3762">
        <v>129</v>
      </c>
      <c r="D3762" t="s">
        <v>4984</v>
      </c>
    </row>
    <row r="3763" spans="1:4" x14ac:dyDescent="0.25">
      <c r="A3763" t="str">
        <f t="shared" si="58"/>
        <v>11-131</v>
      </c>
      <c r="B3763">
        <v>11</v>
      </c>
      <c r="C3763">
        <v>131</v>
      </c>
      <c r="D3763" t="s">
        <v>1474</v>
      </c>
    </row>
    <row r="3764" spans="1:4" x14ac:dyDescent="0.25">
      <c r="A3764" t="str">
        <f t="shared" si="58"/>
        <v>11-132</v>
      </c>
      <c r="B3764">
        <v>11</v>
      </c>
      <c r="C3764">
        <v>132</v>
      </c>
      <c r="D3764" t="s">
        <v>4985</v>
      </c>
    </row>
    <row r="3765" spans="1:4" x14ac:dyDescent="0.25">
      <c r="A3765" t="str">
        <f t="shared" si="58"/>
        <v>11-133</v>
      </c>
      <c r="B3765">
        <v>11</v>
      </c>
      <c r="C3765">
        <v>133</v>
      </c>
      <c r="D3765" t="s">
        <v>4986</v>
      </c>
    </row>
    <row r="3766" spans="1:4" x14ac:dyDescent="0.25">
      <c r="A3766" t="str">
        <f t="shared" si="58"/>
        <v>11-134</v>
      </c>
      <c r="B3766">
        <v>11</v>
      </c>
      <c r="C3766">
        <v>134</v>
      </c>
      <c r="D3766" t="s">
        <v>4987</v>
      </c>
    </row>
    <row r="3767" spans="1:4" x14ac:dyDescent="0.25">
      <c r="A3767" t="str">
        <f t="shared" si="58"/>
        <v>11-135</v>
      </c>
      <c r="B3767">
        <v>11</v>
      </c>
      <c r="C3767">
        <v>135</v>
      </c>
      <c r="D3767" t="s">
        <v>4988</v>
      </c>
    </row>
    <row r="3768" spans="1:4" x14ac:dyDescent="0.25">
      <c r="A3768" t="str">
        <f t="shared" si="58"/>
        <v>11-136</v>
      </c>
      <c r="B3768">
        <v>11</v>
      </c>
      <c r="C3768">
        <v>136</v>
      </c>
      <c r="D3768" t="s">
        <v>1749</v>
      </c>
    </row>
    <row r="3769" spans="1:4" x14ac:dyDescent="0.25">
      <c r="A3769" t="str">
        <f t="shared" si="58"/>
        <v>11-137</v>
      </c>
      <c r="B3769">
        <v>11</v>
      </c>
      <c r="C3769">
        <v>137</v>
      </c>
      <c r="D3769" t="s">
        <v>4989</v>
      </c>
    </row>
    <row r="3770" spans="1:4" x14ac:dyDescent="0.25">
      <c r="A3770" t="str">
        <f t="shared" si="58"/>
        <v>11-138</v>
      </c>
      <c r="B3770">
        <v>11</v>
      </c>
      <c r="C3770">
        <v>138</v>
      </c>
      <c r="D3770" t="s">
        <v>1914</v>
      </c>
    </row>
    <row r="3771" spans="1:4" x14ac:dyDescent="0.25">
      <c r="A3771" t="str">
        <f t="shared" si="58"/>
        <v>11-139</v>
      </c>
      <c r="B3771">
        <v>11</v>
      </c>
      <c r="C3771">
        <v>139</v>
      </c>
      <c r="D3771" t="s">
        <v>4990</v>
      </c>
    </row>
    <row r="3772" spans="1:4" x14ac:dyDescent="0.25">
      <c r="A3772" t="str">
        <f t="shared" si="58"/>
        <v>11-140</v>
      </c>
      <c r="B3772">
        <v>11</v>
      </c>
      <c r="C3772">
        <v>140</v>
      </c>
      <c r="D3772" t="s">
        <v>1871</v>
      </c>
    </row>
    <row r="3773" spans="1:4" x14ac:dyDescent="0.25">
      <c r="A3773" t="str">
        <f t="shared" si="58"/>
        <v>11-142</v>
      </c>
      <c r="B3773">
        <v>11</v>
      </c>
      <c r="C3773">
        <v>142</v>
      </c>
      <c r="D3773" t="s">
        <v>2126</v>
      </c>
    </row>
    <row r="3774" spans="1:4" x14ac:dyDescent="0.25">
      <c r="A3774" t="str">
        <f t="shared" si="58"/>
        <v>11-143</v>
      </c>
      <c r="B3774">
        <v>11</v>
      </c>
      <c r="C3774">
        <v>143</v>
      </c>
      <c r="D3774" t="s">
        <v>4991</v>
      </c>
    </row>
    <row r="3775" spans="1:4" x14ac:dyDescent="0.25">
      <c r="A3775" t="str">
        <f t="shared" si="58"/>
        <v>11-144</v>
      </c>
      <c r="B3775">
        <v>11</v>
      </c>
      <c r="C3775">
        <v>144</v>
      </c>
      <c r="D3775" t="s">
        <v>4992</v>
      </c>
    </row>
    <row r="3776" spans="1:4" x14ac:dyDescent="0.25">
      <c r="A3776" t="str">
        <f t="shared" si="58"/>
        <v>11-145</v>
      </c>
      <c r="B3776">
        <v>11</v>
      </c>
      <c r="C3776">
        <v>145</v>
      </c>
      <c r="D3776" t="s">
        <v>2809</v>
      </c>
    </row>
    <row r="3777" spans="1:4" x14ac:dyDescent="0.25">
      <c r="A3777" t="str">
        <f t="shared" si="58"/>
        <v>11-146</v>
      </c>
      <c r="B3777">
        <v>11</v>
      </c>
      <c r="C3777">
        <v>146</v>
      </c>
      <c r="D3777" t="s">
        <v>4993</v>
      </c>
    </row>
    <row r="3778" spans="1:4" x14ac:dyDescent="0.25">
      <c r="A3778" t="str">
        <f t="shared" si="58"/>
        <v>11-147</v>
      </c>
      <c r="B3778">
        <v>11</v>
      </c>
      <c r="C3778">
        <v>147</v>
      </c>
      <c r="D3778" t="s">
        <v>4994</v>
      </c>
    </row>
    <row r="3779" spans="1:4" x14ac:dyDescent="0.25">
      <c r="A3779" t="str">
        <f t="shared" si="58"/>
        <v>11-148</v>
      </c>
      <c r="B3779">
        <v>11</v>
      </c>
      <c r="C3779">
        <v>148</v>
      </c>
      <c r="D3779" t="s">
        <v>1494</v>
      </c>
    </row>
    <row r="3780" spans="1:4" x14ac:dyDescent="0.25">
      <c r="A3780" t="str">
        <f t="shared" ref="A3780:A3843" si="59">B3780&amp;"-"&amp;C3780</f>
        <v>11-149</v>
      </c>
      <c r="B3780">
        <v>11</v>
      </c>
      <c r="C3780">
        <v>149</v>
      </c>
      <c r="D3780" t="s">
        <v>4995</v>
      </c>
    </row>
    <row r="3781" spans="1:4" x14ac:dyDescent="0.25">
      <c r="A3781" t="str">
        <f t="shared" si="59"/>
        <v>11-151</v>
      </c>
      <c r="B3781">
        <v>11</v>
      </c>
      <c r="C3781">
        <v>151</v>
      </c>
      <c r="D3781" t="s">
        <v>2336</v>
      </c>
    </row>
    <row r="3782" spans="1:4" x14ac:dyDescent="0.25">
      <c r="A3782" t="str">
        <f t="shared" si="59"/>
        <v>11-152</v>
      </c>
      <c r="B3782">
        <v>11</v>
      </c>
      <c r="C3782">
        <v>152</v>
      </c>
      <c r="D3782" t="s">
        <v>2336</v>
      </c>
    </row>
    <row r="3783" spans="1:4" x14ac:dyDescent="0.25">
      <c r="A3783" t="str">
        <f t="shared" si="59"/>
        <v>11-153</v>
      </c>
      <c r="B3783">
        <v>11</v>
      </c>
      <c r="C3783">
        <v>153</v>
      </c>
      <c r="D3783" t="s">
        <v>4996</v>
      </c>
    </row>
    <row r="3784" spans="1:4" x14ac:dyDescent="0.25">
      <c r="A3784" t="str">
        <f t="shared" si="59"/>
        <v>11-154</v>
      </c>
      <c r="B3784">
        <v>11</v>
      </c>
      <c r="C3784">
        <v>154</v>
      </c>
      <c r="D3784" t="s">
        <v>1673</v>
      </c>
    </row>
    <row r="3785" spans="1:4" x14ac:dyDescent="0.25">
      <c r="A3785" t="str">
        <f t="shared" si="59"/>
        <v>11-155</v>
      </c>
      <c r="B3785">
        <v>11</v>
      </c>
      <c r="C3785">
        <v>155</v>
      </c>
      <c r="D3785" t="s">
        <v>1368</v>
      </c>
    </row>
    <row r="3786" spans="1:4" x14ac:dyDescent="0.25">
      <c r="A3786" t="str">
        <f t="shared" si="59"/>
        <v>11-157</v>
      </c>
      <c r="B3786">
        <v>11</v>
      </c>
      <c r="C3786">
        <v>157</v>
      </c>
      <c r="D3786" t="s">
        <v>1763</v>
      </c>
    </row>
    <row r="3787" spans="1:4" x14ac:dyDescent="0.25">
      <c r="A3787" t="str">
        <f t="shared" si="59"/>
        <v>11-159</v>
      </c>
      <c r="B3787">
        <v>11</v>
      </c>
      <c r="C3787">
        <v>159</v>
      </c>
      <c r="D3787" t="s">
        <v>1537</v>
      </c>
    </row>
    <row r="3788" spans="1:4" x14ac:dyDescent="0.25">
      <c r="A3788" t="str">
        <f t="shared" si="59"/>
        <v>11-160</v>
      </c>
      <c r="B3788">
        <v>11</v>
      </c>
      <c r="C3788">
        <v>160</v>
      </c>
      <c r="D3788" t="s">
        <v>4997</v>
      </c>
    </row>
    <row r="3789" spans="1:4" x14ac:dyDescent="0.25">
      <c r="A3789" t="str">
        <f t="shared" si="59"/>
        <v>11-161</v>
      </c>
      <c r="B3789">
        <v>11</v>
      </c>
      <c r="C3789">
        <v>161</v>
      </c>
      <c r="D3789" t="s">
        <v>1763</v>
      </c>
    </row>
    <row r="3790" spans="1:4" x14ac:dyDescent="0.25">
      <c r="A3790" t="str">
        <f t="shared" si="59"/>
        <v>11-162</v>
      </c>
      <c r="B3790">
        <v>11</v>
      </c>
      <c r="C3790">
        <v>162</v>
      </c>
      <c r="D3790" t="s">
        <v>1489</v>
      </c>
    </row>
    <row r="3791" spans="1:4" x14ac:dyDescent="0.25">
      <c r="A3791" t="str">
        <f t="shared" si="59"/>
        <v>11-164</v>
      </c>
      <c r="B3791">
        <v>11</v>
      </c>
      <c r="C3791">
        <v>164</v>
      </c>
      <c r="D3791" t="s">
        <v>4998</v>
      </c>
    </row>
    <row r="3792" spans="1:4" x14ac:dyDescent="0.25">
      <c r="A3792" t="str">
        <f t="shared" si="59"/>
        <v>11-165</v>
      </c>
      <c r="B3792">
        <v>11</v>
      </c>
      <c r="C3792">
        <v>165</v>
      </c>
      <c r="D3792" t="s">
        <v>1775</v>
      </c>
    </row>
    <row r="3793" spans="1:4" x14ac:dyDescent="0.25">
      <c r="A3793" t="str">
        <f t="shared" si="59"/>
        <v>11-168</v>
      </c>
      <c r="B3793">
        <v>11</v>
      </c>
      <c r="C3793">
        <v>168</v>
      </c>
      <c r="D3793" t="s">
        <v>2837</v>
      </c>
    </row>
    <row r="3794" spans="1:4" x14ac:dyDescent="0.25">
      <c r="A3794" t="str">
        <f t="shared" si="59"/>
        <v>11-170</v>
      </c>
      <c r="B3794">
        <v>11</v>
      </c>
      <c r="C3794">
        <v>170</v>
      </c>
      <c r="D3794" t="s">
        <v>1537</v>
      </c>
    </row>
    <row r="3795" spans="1:4" x14ac:dyDescent="0.25">
      <c r="A3795" t="str">
        <f t="shared" si="59"/>
        <v>11-171</v>
      </c>
      <c r="B3795">
        <v>11</v>
      </c>
      <c r="C3795">
        <v>171</v>
      </c>
      <c r="D3795" t="s">
        <v>4999</v>
      </c>
    </row>
    <row r="3796" spans="1:4" x14ac:dyDescent="0.25">
      <c r="A3796" t="str">
        <f t="shared" si="59"/>
        <v>11-173</v>
      </c>
      <c r="B3796">
        <v>11</v>
      </c>
      <c r="C3796">
        <v>173</v>
      </c>
      <c r="D3796" t="s">
        <v>3359</v>
      </c>
    </row>
    <row r="3797" spans="1:4" x14ac:dyDescent="0.25">
      <c r="A3797" t="str">
        <f t="shared" si="59"/>
        <v>11-174</v>
      </c>
      <c r="B3797">
        <v>11</v>
      </c>
      <c r="C3797">
        <v>174</v>
      </c>
      <c r="D3797" t="s">
        <v>5000</v>
      </c>
    </row>
    <row r="3798" spans="1:4" x14ac:dyDescent="0.25">
      <c r="A3798" t="str">
        <f t="shared" si="59"/>
        <v>11-175</v>
      </c>
      <c r="B3798">
        <v>11</v>
      </c>
      <c r="C3798">
        <v>175</v>
      </c>
      <c r="D3798" t="s">
        <v>3798</v>
      </c>
    </row>
    <row r="3799" spans="1:4" x14ac:dyDescent="0.25">
      <c r="A3799" t="str">
        <f t="shared" si="59"/>
        <v>11-176</v>
      </c>
      <c r="B3799">
        <v>11</v>
      </c>
      <c r="C3799">
        <v>176</v>
      </c>
      <c r="D3799" t="s">
        <v>1695</v>
      </c>
    </row>
    <row r="3800" spans="1:4" x14ac:dyDescent="0.25">
      <c r="A3800" t="str">
        <f t="shared" si="59"/>
        <v>11-177</v>
      </c>
      <c r="B3800">
        <v>11</v>
      </c>
      <c r="C3800">
        <v>177</v>
      </c>
      <c r="D3800" t="s">
        <v>5001</v>
      </c>
    </row>
    <row r="3801" spans="1:4" x14ac:dyDescent="0.25">
      <c r="A3801" t="str">
        <f t="shared" si="59"/>
        <v>11-178</v>
      </c>
      <c r="B3801">
        <v>11</v>
      </c>
      <c r="C3801">
        <v>178</v>
      </c>
      <c r="D3801" t="s">
        <v>5002</v>
      </c>
    </row>
    <row r="3802" spans="1:4" x14ac:dyDescent="0.25">
      <c r="A3802" t="str">
        <f t="shared" si="59"/>
        <v>11-180</v>
      </c>
      <c r="B3802">
        <v>11</v>
      </c>
      <c r="C3802">
        <v>180</v>
      </c>
      <c r="D3802" t="s">
        <v>1633</v>
      </c>
    </row>
    <row r="3803" spans="1:4" x14ac:dyDescent="0.25">
      <c r="A3803" t="str">
        <f t="shared" si="59"/>
        <v>11-181</v>
      </c>
      <c r="B3803">
        <v>11</v>
      </c>
      <c r="C3803">
        <v>181</v>
      </c>
      <c r="D3803" t="s">
        <v>3236</v>
      </c>
    </row>
    <row r="3804" spans="1:4" x14ac:dyDescent="0.25">
      <c r="A3804" t="str">
        <f t="shared" si="59"/>
        <v>11-182</v>
      </c>
      <c r="B3804">
        <v>11</v>
      </c>
      <c r="C3804">
        <v>182</v>
      </c>
      <c r="D3804" t="s">
        <v>3236</v>
      </c>
    </row>
    <row r="3805" spans="1:4" x14ac:dyDescent="0.25">
      <c r="A3805" t="str">
        <f t="shared" si="59"/>
        <v>11-184</v>
      </c>
      <c r="B3805">
        <v>11</v>
      </c>
      <c r="C3805">
        <v>184</v>
      </c>
      <c r="D3805" t="s">
        <v>5003</v>
      </c>
    </row>
    <row r="3806" spans="1:4" x14ac:dyDescent="0.25">
      <c r="A3806" t="str">
        <f t="shared" si="59"/>
        <v>11-185</v>
      </c>
      <c r="B3806">
        <v>11</v>
      </c>
      <c r="C3806">
        <v>185</v>
      </c>
      <c r="D3806" t="s">
        <v>2811</v>
      </c>
    </row>
    <row r="3807" spans="1:4" x14ac:dyDescent="0.25">
      <c r="A3807" t="str">
        <f t="shared" si="59"/>
        <v>11-186</v>
      </c>
      <c r="B3807">
        <v>11</v>
      </c>
      <c r="C3807">
        <v>186</v>
      </c>
      <c r="D3807" t="s">
        <v>3013</v>
      </c>
    </row>
    <row r="3808" spans="1:4" x14ac:dyDescent="0.25">
      <c r="A3808" t="str">
        <f t="shared" si="59"/>
        <v>11-187</v>
      </c>
      <c r="B3808">
        <v>11</v>
      </c>
      <c r="C3808">
        <v>187</v>
      </c>
      <c r="D3808" t="s">
        <v>1428</v>
      </c>
    </row>
    <row r="3809" spans="1:4" x14ac:dyDescent="0.25">
      <c r="A3809" t="str">
        <f t="shared" si="59"/>
        <v>11-188</v>
      </c>
      <c r="B3809">
        <v>11</v>
      </c>
      <c r="C3809">
        <v>188</v>
      </c>
      <c r="D3809" t="s">
        <v>1428</v>
      </c>
    </row>
    <row r="3810" spans="1:4" x14ac:dyDescent="0.25">
      <c r="A3810" t="str">
        <f t="shared" si="59"/>
        <v>11-189</v>
      </c>
      <c r="B3810">
        <v>11</v>
      </c>
      <c r="C3810">
        <v>189</v>
      </c>
      <c r="D3810" t="s">
        <v>1591</v>
      </c>
    </row>
    <row r="3811" spans="1:4" x14ac:dyDescent="0.25">
      <c r="A3811" t="str">
        <f t="shared" si="59"/>
        <v>11-193</v>
      </c>
      <c r="B3811">
        <v>11</v>
      </c>
      <c r="C3811">
        <v>193</v>
      </c>
      <c r="D3811" t="s">
        <v>3015</v>
      </c>
    </row>
    <row r="3812" spans="1:4" x14ac:dyDescent="0.25">
      <c r="A3812" t="str">
        <f t="shared" si="59"/>
        <v>11-194</v>
      </c>
      <c r="B3812">
        <v>11</v>
      </c>
      <c r="C3812">
        <v>194</v>
      </c>
      <c r="D3812" t="s">
        <v>1547</v>
      </c>
    </row>
    <row r="3813" spans="1:4" x14ac:dyDescent="0.25">
      <c r="A3813" t="str">
        <f t="shared" si="59"/>
        <v>11-197</v>
      </c>
      <c r="B3813">
        <v>11</v>
      </c>
      <c r="C3813">
        <v>197</v>
      </c>
      <c r="D3813" t="s">
        <v>5004</v>
      </c>
    </row>
    <row r="3814" spans="1:4" x14ac:dyDescent="0.25">
      <c r="A3814" t="str">
        <f t="shared" si="59"/>
        <v>11-198</v>
      </c>
      <c r="B3814">
        <v>11</v>
      </c>
      <c r="C3814">
        <v>198</v>
      </c>
      <c r="D3814" t="s">
        <v>5005</v>
      </c>
    </row>
    <row r="3815" spans="1:4" x14ac:dyDescent="0.25">
      <c r="A3815" t="str">
        <f t="shared" si="59"/>
        <v>11-200</v>
      </c>
      <c r="B3815">
        <v>11</v>
      </c>
      <c r="C3815">
        <v>200</v>
      </c>
      <c r="D3815" t="s">
        <v>4857</v>
      </c>
    </row>
    <row r="3816" spans="1:4" x14ac:dyDescent="0.25">
      <c r="A3816" t="str">
        <f t="shared" si="59"/>
        <v>11-201</v>
      </c>
      <c r="B3816">
        <v>11</v>
      </c>
      <c r="C3816">
        <v>201</v>
      </c>
      <c r="D3816" t="s">
        <v>3154</v>
      </c>
    </row>
    <row r="3817" spans="1:4" x14ac:dyDescent="0.25">
      <c r="A3817" t="str">
        <f t="shared" si="59"/>
        <v>11-202</v>
      </c>
      <c r="B3817">
        <v>11</v>
      </c>
      <c r="C3817">
        <v>202</v>
      </c>
      <c r="D3817" t="s">
        <v>5006</v>
      </c>
    </row>
    <row r="3818" spans="1:4" x14ac:dyDescent="0.25">
      <c r="A3818" t="str">
        <f t="shared" si="59"/>
        <v>11-203</v>
      </c>
      <c r="B3818">
        <v>11</v>
      </c>
      <c r="C3818">
        <v>203</v>
      </c>
      <c r="D3818" t="s">
        <v>2007</v>
      </c>
    </row>
    <row r="3819" spans="1:4" x14ac:dyDescent="0.25">
      <c r="A3819" t="str">
        <f t="shared" si="59"/>
        <v>11-204</v>
      </c>
      <c r="B3819">
        <v>11</v>
      </c>
      <c r="C3819">
        <v>204</v>
      </c>
      <c r="D3819" t="s">
        <v>5007</v>
      </c>
    </row>
    <row r="3820" spans="1:4" x14ac:dyDescent="0.25">
      <c r="A3820" t="str">
        <f t="shared" si="59"/>
        <v>11-209</v>
      </c>
      <c r="B3820">
        <v>11</v>
      </c>
      <c r="C3820">
        <v>209</v>
      </c>
      <c r="D3820" t="s">
        <v>3024</v>
      </c>
    </row>
    <row r="3821" spans="1:4" x14ac:dyDescent="0.25">
      <c r="A3821" t="str">
        <f t="shared" si="59"/>
        <v>11-210</v>
      </c>
      <c r="B3821">
        <v>11</v>
      </c>
      <c r="C3821">
        <v>210</v>
      </c>
      <c r="D3821" t="s">
        <v>5008</v>
      </c>
    </row>
    <row r="3822" spans="1:4" x14ac:dyDescent="0.25">
      <c r="A3822" t="str">
        <f t="shared" si="59"/>
        <v>11-212</v>
      </c>
      <c r="B3822">
        <v>11</v>
      </c>
      <c r="C3822">
        <v>212</v>
      </c>
      <c r="D3822" t="s">
        <v>2821</v>
      </c>
    </row>
    <row r="3823" spans="1:4" x14ac:dyDescent="0.25">
      <c r="A3823" t="str">
        <f t="shared" si="59"/>
        <v>11-213</v>
      </c>
      <c r="B3823">
        <v>11</v>
      </c>
      <c r="C3823">
        <v>213</v>
      </c>
      <c r="D3823" t="s">
        <v>5009</v>
      </c>
    </row>
    <row r="3824" spans="1:4" x14ac:dyDescent="0.25">
      <c r="A3824" t="str">
        <f t="shared" si="59"/>
        <v>11-218</v>
      </c>
      <c r="B3824">
        <v>11</v>
      </c>
      <c r="C3824">
        <v>218</v>
      </c>
      <c r="D3824" t="s">
        <v>5010</v>
      </c>
    </row>
    <row r="3825" spans="1:4" x14ac:dyDescent="0.25">
      <c r="A3825" t="str">
        <f t="shared" si="59"/>
        <v>11-219</v>
      </c>
      <c r="B3825">
        <v>11</v>
      </c>
      <c r="C3825">
        <v>219</v>
      </c>
      <c r="D3825" t="s">
        <v>2838</v>
      </c>
    </row>
    <row r="3826" spans="1:4" x14ac:dyDescent="0.25">
      <c r="A3826" t="str">
        <f t="shared" si="59"/>
        <v>11-220</v>
      </c>
      <c r="B3826">
        <v>11</v>
      </c>
      <c r="C3826">
        <v>220</v>
      </c>
      <c r="D3826" t="s">
        <v>1447</v>
      </c>
    </row>
    <row r="3827" spans="1:4" x14ac:dyDescent="0.25">
      <c r="A3827" t="str">
        <f t="shared" si="59"/>
        <v>11-221</v>
      </c>
      <c r="B3827">
        <v>11</v>
      </c>
      <c r="C3827">
        <v>221</v>
      </c>
      <c r="D3827" t="s">
        <v>3185</v>
      </c>
    </row>
    <row r="3828" spans="1:4" x14ac:dyDescent="0.25">
      <c r="A3828" t="str">
        <f t="shared" si="59"/>
        <v>11-222</v>
      </c>
      <c r="B3828">
        <v>11</v>
      </c>
      <c r="C3828">
        <v>222</v>
      </c>
      <c r="D3828" t="s">
        <v>2837</v>
      </c>
    </row>
    <row r="3829" spans="1:4" x14ac:dyDescent="0.25">
      <c r="A3829" t="str">
        <f t="shared" si="59"/>
        <v>11-223</v>
      </c>
      <c r="B3829">
        <v>11</v>
      </c>
      <c r="C3829">
        <v>223</v>
      </c>
      <c r="D3829" t="s">
        <v>3016</v>
      </c>
    </row>
    <row r="3830" spans="1:4" x14ac:dyDescent="0.25">
      <c r="A3830" t="str">
        <f t="shared" si="59"/>
        <v>11-224</v>
      </c>
      <c r="B3830">
        <v>11</v>
      </c>
      <c r="C3830">
        <v>224</v>
      </c>
      <c r="D3830" t="s">
        <v>3499</v>
      </c>
    </row>
    <row r="3831" spans="1:4" x14ac:dyDescent="0.25">
      <c r="A3831" t="str">
        <f t="shared" si="59"/>
        <v>11-225</v>
      </c>
      <c r="B3831">
        <v>11</v>
      </c>
      <c r="C3831">
        <v>225</v>
      </c>
      <c r="D3831" t="s">
        <v>5011</v>
      </c>
    </row>
    <row r="3832" spans="1:4" x14ac:dyDescent="0.25">
      <c r="A3832" t="str">
        <f t="shared" si="59"/>
        <v>11-226</v>
      </c>
      <c r="B3832">
        <v>11</v>
      </c>
      <c r="C3832">
        <v>226</v>
      </c>
      <c r="D3832" t="s">
        <v>1525</v>
      </c>
    </row>
    <row r="3833" spans="1:4" x14ac:dyDescent="0.25">
      <c r="A3833" t="str">
        <f t="shared" si="59"/>
        <v>11-227</v>
      </c>
      <c r="B3833">
        <v>11</v>
      </c>
      <c r="C3833">
        <v>227</v>
      </c>
      <c r="D3833" t="s">
        <v>5012</v>
      </c>
    </row>
    <row r="3834" spans="1:4" x14ac:dyDescent="0.25">
      <c r="A3834" t="str">
        <f t="shared" si="59"/>
        <v>11-228</v>
      </c>
      <c r="B3834">
        <v>11</v>
      </c>
      <c r="C3834">
        <v>228</v>
      </c>
      <c r="D3834" t="s">
        <v>5013</v>
      </c>
    </row>
    <row r="3835" spans="1:4" x14ac:dyDescent="0.25">
      <c r="A3835" t="str">
        <f t="shared" si="59"/>
        <v>11-231</v>
      </c>
      <c r="B3835">
        <v>11</v>
      </c>
      <c r="C3835">
        <v>231</v>
      </c>
      <c r="D3835" t="s">
        <v>5014</v>
      </c>
    </row>
    <row r="3836" spans="1:4" x14ac:dyDescent="0.25">
      <c r="A3836" t="str">
        <f t="shared" si="59"/>
        <v>11-232</v>
      </c>
      <c r="B3836">
        <v>11</v>
      </c>
      <c r="C3836">
        <v>232</v>
      </c>
      <c r="D3836" t="s">
        <v>5015</v>
      </c>
    </row>
    <row r="3837" spans="1:4" x14ac:dyDescent="0.25">
      <c r="A3837" t="str">
        <f t="shared" si="59"/>
        <v>11-234</v>
      </c>
      <c r="B3837">
        <v>11</v>
      </c>
      <c r="C3837">
        <v>234</v>
      </c>
      <c r="D3837" t="s">
        <v>3517</v>
      </c>
    </row>
    <row r="3838" spans="1:4" x14ac:dyDescent="0.25">
      <c r="A3838" t="str">
        <f t="shared" si="59"/>
        <v>11-235</v>
      </c>
      <c r="B3838">
        <v>11</v>
      </c>
      <c r="C3838">
        <v>235</v>
      </c>
      <c r="D3838" t="s">
        <v>3157</v>
      </c>
    </row>
    <row r="3839" spans="1:4" x14ac:dyDescent="0.25">
      <c r="A3839" t="str">
        <f t="shared" si="59"/>
        <v>11-237</v>
      </c>
      <c r="B3839">
        <v>11</v>
      </c>
      <c r="C3839">
        <v>237</v>
      </c>
      <c r="D3839" t="s">
        <v>5016</v>
      </c>
    </row>
    <row r="3840" spans="1:4" x14ac:dyDescent="0.25">
      <c r="A3840" t="str">
        <f t="shared" si="59"/>
        <v>11-238</v>
      </c>
      <c r="B3840">
        <v>11</v>
      </c>
      <c r="C3840">
        <v>238</v>
      </c>
      <c r="D3840" t="s">
        <v>5017</v>
      </c>
    </row>
    <row r="3841" spans="1:4" x14ac:dyDescent="0.25">
      <c r="A3841" t="str">
        <f t="shared" si="59"/>
        <v>11-240</v>
      </c>
      <c r="B3841">
        <v>11</v>
      </c>
      <c r="C3841">
        <v>240</v>
      </c>
      <c r="D3841" t="s">
        <v>5018</v>
      </c>
    </row>
    <row r="3842" spans="1:4" x14ac:dyDescent="0.25">
      <c r="A3842" t="str">
        <f t="shared" si="59"/>
        <v>11-241</v>
      </c>
      <c r="B3842">
        <v>11</v>
      </c>
      <c r="C3842">
        <v>241</v>
      </c>
      <c r="D3842" t="s">
        <v>3283</v>
      </c>
    </row>
    <row r="3843" spans="1:4" x14ac:dyDescent="0.25">
      <c r="A3843" t="str">
        <f t="shared" si="59"/>
        <v>11-243</v>
      </c>
      <c r="B3843">
        <v>11</v>
      </c>
      <c r="C3843">
        <v>243</v>
      </c>
      <c r="D3843" t="s">
        <v>1482</v>
      </c>
    </row>
    <row r="3844" spans="1:4" x14ac:dyDescent="0.25">
      <c r="A3844" t="str">
        <f t="shared" ref="A3844:A3907" si="60">B3844&amp;"-"&amp;C3844</f>
        <v>11-246</v>
      </c>
      <c r="B3844">
        <v>11</v>
      </c>
      <c r="C3844">
        <v>246</v>
      </c>
      <c r="D3844" t="s">
        <v>2885</v>
      </c>
    </row>
    <row r="3845" spans="1:4" x14ac:dyDescent="0.25">
      <c r="A3845" t="str">
        <f t="shared" si="60"/>
        <v>11-249</v>
      </c>
      <c r="B3845">
        <v>11</v>
      </c>
      <c r="C3845">
        <v>249</v>
      </c>
      <c r="D3845" t="s">
        <v>5019</v>
      </c>
    </row>
    <row r="3846" spans="1:4" x14ac:dyDescent="0.25">
      <c r="A3846" t="str">
        <f t="shared" si="60"/>
        <v>11-250</v>
      </c>
      <c r="B3846">
        <v>11</v>
      </c>
      <c r="C3846">
        <v>250</v>
      </c>
      <c r="D3846" t="s">
        <v>5020</v>
      </c>
    </row>
    <row r="3847" spans="1:4" x14ac:dyDescent="0.25">
      <c r="A3847" t="str">
        <f t="shared" si="60"/>
        <v>11-252</v>
      </c>
      <c r="B3847">
        <v>11</v>
      </c>
      <c r="C3847">
        <v>252</v>
      </c>
      <c r="D3847" t="s">
        <v>3065</v>
      </c>
    </row>
    <row r="3848" spans="1:4" x14ac:dyDescent="0.25">
      <c r="A3848" t="str">
        <f t="shared" si="60"/>
        <v>11-255</v>
      </c>
      <c r="B3848">
        <v>11</v>
      </c>
      <c r="C3848">
        <v>255</v>
      </c>
      <c r="D3848" t="s">
        <v>3715</v>
      </c>
    </row>
    <row r="3849" spans="1:4" x14ac:dyDescent="0.25">
      <c r="A3849" t="str">
        <f t="shared" si="60"/>
        <v>11-256</v>
      </c>
      <c r="B3849">
        <v>11</v>
      </c>
      <c r="C3849">
        <v>256</v>
      </c>
      <c r="D3849" t="s">
        <v>3798</v>
      </c>
    </row>
    <row r="3850" spans="1:4" x14ac:dyDescent="0.25">
      <c r="A3850" t="str">
        <f t="shared" si="60"/>
        <v>11-257</v>
      </c>
      <c r="B3850">
        <v>11</v>
      </c>
      <c r="C3850">
        <v>257</v>
      </c>
      <c r="D3850" t="s">
        <v>4903</v>
      </c>
    </row>
    <row r="3851" spans="1:4" x14ac:dyDescent="0.25">
      <c r="A3851" t="str">
        <f t="shared" si="60"/>
        <v>11-258</v>
      </c>
      <c r="B3851">
        <v>11</v>
      </c>
      <c r="C3851">
        <v>258</v>
      </c>
      <c r="D3851" t="s">
        <v>2155</v>
      </c>
    </row>
    <row r="3852" spans="1:4" x14ac:dyDescent="0.25">
      <c r="A3852" t="str">
        <f t="shared" si="60"/>
        <v>11-259</v>
      </c>
      <c r="B3852">
        <v>11</v>
      </c>
      <c r="C3852">
        <v>259</v>
      </c>
      <c r="D3852" t="s">
        <v>5021</v>
      </c>
    </row>
    <row r="3853" spans="1:4" x14ac:dyDescent="0.25">
      <c r="A3853" t="str">
        <f t="shared" si="60"/>
        <v>11-262</v>
      </c>
      <c r="B3853">
        <v>11</v>
      </c>
      <c r="C3853">
        <v>262</v>
      </c>
      <c r="D3853" t="s">
        <v>5022</v>
      </c>
    </row>
    <row r="3854" spans="1:4" x14ac:dyDescent="0.25">
      <c r="A3854" t="str">
        <f t="shared" si="60"/>
        <v>11-265</v>
      </c>
      <c r="B3854">
        <v>11</v>
      </c>
      <c r="C3854">
        <v>265</v>
      </c>
      <c r="D3854" t="s">
        <v>5023</v>
      </c>
    </row>
    <row r="3855" spans="1:4" x14ac:dyDescent="0.25">
      <c r="A3855" t="str">
        <f t="shared" si="60"/>
        <v>11-266</v>
      </c>
      <c r="B3855">
        <v>11</v>
      </c>
      <c r="C3855">
        <v>266</v>
      </c>
      <c r="D3855" t="s">
        <v>2860</v>
      </c>
    </row>
    <row r="3856" spans="1:4" x14ac:dyDescent="0.25">
      <c r="A3856" t="str">
        <f t="shared" si="60"/>
        <v>11-268</v>
      </c>
      <c r="B3856">
        <v>11</v>
      </c>
      <c r="C3856">
        <v>268</v>
      </c>
      <c r="D3856" t="s">
        <v>5024</v>
      </c>
    </row>
    <row r="3857" spans="1:4" x14ac:dyDescent="0.25">
      <c r="A3857" t="str">
        <f t="shared" si="60"/>
        <v>11-269</v>
      </c>
      <c r="B3857">
        <v>11</v>
      </c>
      <c r="C3857">
        <v>269</v>
      </c>
      <c r="D3857" t="s">
        <v>5025</v>
      </c>
    </row>
    <row r="3858" spans="1:4" x14ac:dyDescent="0.25">
      <c r="A3858" t="str">
        <f t="shared" si="60"/>
        <v>11-270</v>
      </c>
      <c r="B3858">
        <v>11</v>
      </c>
      <c r="C3858">
        <v>270</v>
      </c>
      <c r="D3858" t="s">
        <v>5026</v>
      </c>
    </row>
    <row r="3859" spans="1:4" x14ac:dyDescent="0.25">
      <c r="A3859" t="str">
        <f t="shared" si="60"/>
        <v>11-271</v>
      </c>
      <c r="B3859">
        <v>11</v>
      </c>
      <c r="C3859">
        <v>271</v>
      </c>
      <c r="D3859" t="s">
        <v>5027</v>
      </c>
    </row>
    <row r="3860" spans="1:4" x14ac:dyDescent="0.25">
      <c r="A3860" t="str">
        <f t="shared" si="60"/>
        <v>11-272</v>
      </c>
      <c r="B3860">
        <v>11</v>
      </c>
      <c r="C3860">
        <v>272</v>
      </c>
      <c r="D3860" t="s">
        <v>5028</v>
      </c>
    </row>
    <row r="3861" spans="1:4" x14ac:dyDescent="0.25">
      <c r="A3861" t="str">
        <f t="shared" si="60"/>
        <v>11-274</v>
      </c>
      <c r="B3861">
        <v>11</v>
      </c>
      <c r="C3861">
        <v>274</v>
      </c>
      <c r="D3861" t="s">
        <v>2913</v>
      </c>
    </row>
    <row r="3862" spans="1:4" x14ac:dyDescent="0.25">
      <c r="A3862" t="str">
        <f t="shared" si="60"/>
        <v>11-275</v>
      </c>
      <c r="B3862">
        <v>11</v>
      </c>
      <c r="C3862">
        <v>275</v>
      </c>
      <c r="D3862" t="s">
        <v>2108</v>
      </c>
    </row>
    <row r="3863" spans="1:4" x14ac:dyDescent="0.25">
      <c r="A3863" t="str">
        <f t="shared" si="60"/>
        <v>11-276</v>
      </c>
      <c r="B3863">
        <v>11</v>
      </c>
      <c r="C3863">
        <v>276</v>
      </c>
      <c r="D3863" t="s">
        <v>854</v>
      </c>
    </row>
    <row r="3864" spans="1:4" x14ac:dyDescent="0.25">
      <c r="A3864" t="str">
        <f t="shared" si="60"/>
        <v>11-278</v>
      </c>
      <c r="B3864">
        <v>11</v>
      </c>
      <c r="C3864">
        <v>278</v>
      </c>
      <c r="D3864" t="s">
        <v>1749</v>
      </c>
    </row>
    <row r="3865" spans="1:4" x14ac:dyDescent="0.25">
      <c r="A3865" t="str">
        <f t="shared" si="60"/>
        <v>11-281</v>
      </c>
      <c r="B3865">
        <v>11</v>
      </c>
      <c r="C3865">
        <v>281</v>
      </c>
      <c r="D3865" t="s">
        <v>5029</v>
      </c>
    </row>
    <row r="3866" spans="1:4" x14ac:dyDescent="0.25">
      <c r="A3866" t="str">
        <f t="shared" si="60"/>
        <v>11-282</v>
      </c>
      <c r="B3866">
        <v>11</v>
      </c>
      <c r="C3866">
        <v>282</v>
      </c>
      <c r="D3866" t="s">
        <v>5030</v>
      </c>
    </row>
    <row r="3867" spans="1:4" x14ac:dyDescent="0.25">
      <c r="A3867" t="str">
        <f t="shared" si="60"/>
        <v>11-287</v>
      </c>
      <c r="B3867">
        <v>11</v>
      </c>
      <c r="C3867">
        <v>287</v>
      </c>
      <c r="D3867" t="s">
        <v>5031</v>
      </c>
    </row>
    <row r="3868" spans="1:4" x14ac:dyDescent="0.25">
      <c r="A3868" t="str">
        <f t="shared" si="60"/>
        <v>11-289</v>
      </c>
      <c r="B3868">
        <v>11</v>
      </c>
      <c r="C3868">
        <v>289</v>
      </c>
      <c r="D3868" t="s">
        <v>5032</v>
      </c>
    </row>
    <row r="3869" spans="1:4" x14ac:dyDescent="0.25">
      <c r="A3869" t="str">
        <f t="shared" si="60"/>
        <v>11-290</v>
      </c>
      <c r="B3869">
        <v>11</v>
      </c>
      <c r="C3869">
        <v>290</v>
      </c>
      <c r="D3869" t="s">
        <v>2232</v>
      </c>
    </row>
    <row r="3870" spans="1:4" x14ac:dyDescent="0.25">
      <c r="A3870" t="str">
        <f t="shared" si="60"/>
        <v>11-292</v>
      </c>
      <c r="B3870">
        <v>11</v>
      </c>
      <c r="C3870">
        <v>292</v>
      </c>
      <c r="D3870" t="s">
        <v>5033</v>
      </c>
    </row>
    <row r="3871" spans="1:4" x14ac:dyDescent="0.25">
      <c r="A3871" t="str">
        <f t="shared" si="60"/>
        <v>11-294</v>
      </c>
      <c r="B3871">
        <v>11</v>
      </c>
      <c r="C3871">
        <v>294</v>
      </c>
      <c r="D3871" t="s">
        <v>5034</v>
      </c>
    </row>
    <row r="3872" spans="1:4" x14ac:dyDescent="0.25">
      <c r="A3872" t="str">
        <f t="shared" si="60"/>
        <v>11-295</v>
      </c>
      <c r="B3872">
        <v>11</v>
      </c>
      <c r="C3872">
        <v>295</v>
      </c>
      <c r="D3872" t="s">
        <v>5035</v>
      </c>
    </row>
    <row r="3873" spans="1:4" x14ac:dyDescent="0.25">
      <c r="A3873" t="str">
        <f t="shared" si="60"/>
        <v>11-297</v>
      </c>
      <c r="B3873">
        <v>11</v>
      </c>
      <c r="C3873">
        <v>297</v>
      </c>
      <c r="D3873" t="s">
        <v>5036</v>
      </c>
    </row>
    <row r="3874" spans="1:4" x14ac:dyDescent="0.25">
      <c r="A3874" t="str">
        <f t="shared" si="60"/>
        <v>11-298</v>
      </c>
      <c r="B3874">
        <v>11</v>
      </c>
      <c r="C3874">
        <v>298</v>
      </c>
      <c r="D3874" t="s">
        <v>5037</v>
      </c>
    </row>
    <row r="3875" spans="1:4" x14ac:dyDescent="0.25">
      <c r="A3875" t="str">
        <f t="shared" si="60"/>
        <v>11-299</v>
      </c>
      <c r="B3875">
        <v>11</v>
      </c>
      <c r="C3875">
        <v>299</v>
      </c>
      <c r="D3875" t="s">
        <v>5038</v>
      </c>
    </row>
    <row r="3876" spans="1:4" x14ac:dyDescent="0.25">
      <c r="A3876" t="str">
        <f t="shared" si="60"/>
        <v>11-300</v>
      </c>
      <c r="B3876">
        <v>11</v>
      </c>
      <c r="C3876">
        <v>300</v>
      </c>
      <c r="D3876" t="s">
        <v>5039</v>
      </c>
    </row>
    <row r="3877" spans="1:4" x14ac:dyDescent="0.25">
      <c r="A3877" t="str">
        <f t="shared" si="60"/>
        <v>11-301</v>
      </c>
      <c r="B3877">
        <v>11</v>
      </c>
      <c r="C3877">
        <v>301</v>
      </c>
      <c r="D3877" t="s">
        <v>2828</v>
      </c>
    </row>
    <row r="3878" spans="1:4" x14ac:dyDescent="0.25">
      <c r="A3878" t="str">
        <f t="shared" si="60"/>
        <v>11-304</v>
      </c>
      <c r="B3878">
        <v>11</v>
      </c>
      <c r="C3878">
        <v>304</v>
      </c>
      <c r="D3878" t="s">
        <v>5040</v>
      </c>
    </row>
    <row r="3879" spans="1:4" x14ac:dyDescent="0.25">
      <c r="A3879" t="str">
        <f t="shared" si="60"/>
        <v>11-305</v>
      </c>
      <c r="B3879">
        <v>11</v>
      </c>
      <c r="C3879">
        <v>305</v>
      </c>
      <c r="D3879" t="s">
        <v>4629</v>
      </c>
    </row>
    <row r="3880" spans="1:4" x14ac:dyDescent="0.25">
      <c r="A3880" t="str">
        <f t="shared" si="60"/>
        <v>11-307</v>
      </c>
      <c r="B3880">
        <v>11</v>
      </c>
      <c r="C3880">
        <v>307</v>
      </c>
      <c r="D3880" t="s">
        <v>1436</v>
      </c>
    </row>
    <row r="3881" spans="1:4" x14ac:dyDescent="0.25">
      <c r="A3881" t="str">
        <f t="shared" si="60"/>
        <v>11-309</v>
      </c>
      <c r="B3881">
        <v>11</v>
      </c>
      <c r="C3881">
        <v>309</v>
      </c>
      <c r="D3881" t="s">
        <v>5041</v>
      </c>
    </row>
    <row r="3882" spans="1:4" x14ac:dyDescent="0.25">
      <c r="A3882" t="str">
        <f t="shared" si="60"/>
        <v>11-313</v>
      </c>
      <c r="B3882">
        <v>11</v>
      </c>
      <c r="C3882">
        <v>313</v>
      </c>
      <c r="D3882" t="s">
        <v>2811</v>
      </c>
    </row>
    <row r="3883" spans="1:4" x14ac:dyDescent="0.25">
      <c r="A3883" t="str">
        <f t="shared" si="60"/>
        <v>11-314</v>
      </c>
      <c r="B3883">
        <v>11</v>
      </c>
      <c r="C3883">
        <v>314</v>
      </c>
      <c r="D3883" t="s">
        <v>5042</v>
      </c>
    </row>
    <row r="3884" spans="1:4" x14ac:dyDescent="0.25">
      <c r="A3884" t="str">
        <f t="shared" si="60"/>
        <v>11-315</v>
      </c>
      <c r="B3884">
        <v>11</v>
      </c>
      <c r="C3884">
        <v>315</v>
      </c>
      <c r="D3884" t="s">
        <v>5043</v>
      </c>
    </row>
    <row r="3885" spans="1:4" x14ac:dyDescent="0.25">
      <c r="A3885" t="str">
        <f t="shared" si="60"/>
        <v>11-316</v>
      </c>
      <c r="B3885">
        <v>11</v>
      </c>
      <c r="C3885">
        <v>316</v>
      </c>
      <c r="D3885" t="s">
        <v>2837</v>
      </c>
    </row>
    <row r="3886" spans="1:4" x14ac:dyDescent="0.25">
      <c r="A3886" t="str">
        <f t="shared" si="60"/>
        <v>11-317</v>
      </c>
      <c r="B3886">
        <v>11</v>
      </c>
      <c r="C3886">
        <v>317</v>
      </c>
      <c r="D3886" t="s">
        <v>5044</v>
      </c>
    </row>
    <row r="3887" spans="1:4" x14ac:dyDescent="0.25">
      <c r="A3887" t="str">
        <f t="shared" si="60"/>
        <v>11-319</v>
      </c>
      <c r="B3887">
        <v>11</v>
      </c>
      <c r="C3887">
        <v>319</v>
      </c>
      <c r="D3887" t="s">
        <v>1695</v>
      </c>
    </row>
    <row r="3888" spans="1:4" x14ac:dyDescent="0.25">
      <c r="A3888" t="str">
        <f t="shared" si="60"/>
        <v>11-320</v>
      </c>
      <c r="B3888">
        <v>11</v>
      </c>
      <c r="C3888">
        <v>320</v>
      </c>
      <c r="D3888" t="s">
        <v>3433</v>
      </c>
    </row>
    <row r="3889" spans="1:4" x14ac:dyDescent="0.25">
      <c r="A3889" t="str">
        <f t="shared" si="60"/>
        <v>11-321</v>
      </c>
      <c r="B3889">
        <v>11</v>
      </c>
      <c r="C3889">
        <v>321</v>
      </c>
      <c r="D3889" t="s">
        <v>3135</v>
      </c>
    </row>
    <row r="3890" spans="1:4" x14ac:dyDescent="0.25">
      <c r="A3890" t="str">
        <f t="shared" si="60"/>
        <v>11-325</v>
      </c>
      <c r="B3890">
        <v>11</v>
      </c>
      <c r="C3890">
        <v>325</v>
      </c>
      <c r="D3890" t="s">
        <v>5045</v>
      </c>
    </row>
    <row r="3891" spans="1:4" x14ac:dyDescent="0.25">
      <c r="A3891" t="str">
        <f t="shared" si="60"/>
        <v>11-327</v>
      </c>
      <c r="B3891">
        <v>11</v>
      </c>
      <c r="C3891">
        <v>327</v>
      </c>
      <c r="D3891" t="s">
        <v>3535</v>
      </c>
    </row>
    <row r="3892" spans="1:4" x14ac:dyDescent="0.25">
      <c r="A3892" t="str">
        <f t="shared" si="60"/>
        <v>11-331</v>
      </c>
      <c r="B3892">
        <v>11</v>
      </c>
      <c r="C3892">
        <v>331</v>
      </c>
      <c r="D3892" t="s">
        <v>1591</v>
      </c>
    </row>
    <row r="3893" spans="1:4" x14ac:dyDescent="0.25">
      <c r="A3893" t="str">
        <f t="shared" si="60"/>
        <v>11-335</v>
      </c>
      <c r="B3893">
        <v>11</v>
      </c>
      <c r="C3893">
        <v>335</v>
      </c>
      <c r="D3893" t="s">
        <v>1394</v>
      </c>
    </row>
    <row r="3894" spans="1:4" x14ac:dyDescent="0.25">
      <c r="A3894" t="str">
        <f t="shared" si="60"/>
        <v>11-336</v>
      </c>
      <c r="B3894">
        <v>11</v>
      </c>
      <c r="C3894">
        <v>336</v>
      </c>
      <c r="D3894" t="s">
        <v>1748</v>
      </c>
    </row>
    <row r="3895" spans="1:4" x14ac:dyDescent="0.25">
      <c r="A3895" t="str">
        <f t="shared" si="60"/>
        <v>11-338</v>
      </c>
      <c r="B3895">
        <v>11</v>
      </c>
      <c r="C3895">
        <v>338</v>
      </c>
      <c r="D3895" t="s">
        <v>4260</v>
      </c>
    </row>
    <row r="3896" spans="1:4" x14ac:dyDescent="0.25">
      <c r="A3896" t="str">
        <f t="shared" si="60"/>
        <v>11-348</v>
      </c>
      <c r="B3896">
        <v>11</v>
      </c>
      <c r="C3896">
        <v>348</v>
      </c>
      <c r="D3896" t="s">
        <v>5046</v>
      </c>
    </row>
    <row r="3897" spans="1:4" x14ac:dyDescent="0.25">
      <c r="A3897" t="str">
        <f t="shared" si="60"/>
        <v>11-349</v>
      </c>
      <c r="B3897">
        <v>11</v>
      </c>
      <c r="C3897">
        <v>349</v>
      </c>
      <c r="D3897" t="s">
        <v>5047</v>
      </c>
    </row>
    <row r="3898" spans="1:4" x14ac:dyDescent="0.25">
      <c r="A3898" t="str">
        <f t="shared" si="60"/>
        <v>11-350</v>
      </c>
      <c r="B3898">
        <v>11</v>
      </c>
      <c r="C3898">
        <v>350</v>
      </c>
      <c r="D3898" t="s">
        <v>2834</v>
      </c>
    </row>
    <row r="3899" spans="1:4" x14ac:dyDescent="0.25">
      <c r="A3899" t="str">
        <f t="shared" si="60"/>
        <v>11-351</v>
      </c>
      <c r="B3899">
        <v>11</v>
      </c>
      <c r="C3899">
        <v>351</v>
      </c>
      <c r="D3899" t="s">
        <v>1763</v>
      </c>
    </row>
    <row r="3900" spans="1:4" x14ac:dyDescent="0.25">
      <c r="A3900" t="str">
        <f t="shared" si="60"/>
        <v>11-352</v>
      </c>
      <c r="B3900">
        <v>11</v>
      </c>
      <c r="C3900">
        <v>352</v>
      </c>
      <c r="D3900" t="s">
        <v>3119</v>
      </c>
    </row>
    <row r="3901" spans="1:4" x14ac:dyDescent="0.25">
      <c r="A3901" t="str">
        <f t="shared" si="60"/>
        <v>11-353</v>
      </c>
      <c r="B3901">
        <v>11</v>
      </c>
      <c r="C3901">
        <v>353</v>
      </c>
      <c r="D3901" t="s">
        <v>5048</v>
      </c>
    </row>
    <row r="3902" spans="1:4" x14ac:dyDescent="0.25">
      <c r="A3902" t="str">
        <f t="shared" si="60"/>
        <v>11-356</v>
      </c>
      <c r="B3902">
        <v>11</v>
      </c>
      <c r="C3902">
        <v>356</v>
      </c>
      <c r="D3902" t="s">
        <v>2837</v>
      </c>
    </row>
    <row r="3903" spans="1:4" x14ac:dyDescent="0.25">
      <c r="A3903" t="str">
        <f t="shared" si="60"/>
        <v>11-357</v>
      </c>
      <c r="B3903">
        <v>11</v>
      </c>
      <c r="C3903">
        <v>357</v>
      </c>
      <c r="D3903" t="s">
        <v>5049</v>
      </c>
    </row>
    <row r="3904" spans="1:4" x14ac:dyDescent="0.25">
      <c r="A3904" t="str">
        <f t="shared" si="60"/>
        <v>11-358</v>
      </c>
      <c r="B3904">
        <v>11</v>
      </c>
      <c r="C3904">
        <v>358</v>
      </c>
      <c r="D3904" t="s">
        <v>5050</v>
      </c>
    </row>
    <row r="3905" spans="1:4" x14ac:dyDescent="0.25">
      <c r="A3905" t="str">
        <f t="shared" si="60"/>
        <v>11-359</v>
      </c>
      <c r="B3905">
        <v>11</v>
      </c>
      <c r="C3905">
        <v>359</v>
      </c>
      <c r="D3905" t="s">
        <v>845</v>
      </c>
    </row>
    <row r="3906" spans="1:4" x14ac:dyDescent="0.25">
      <c r="A3906" t="str">
        <f t="shared" si="60"/>
        <v>11-360</v>
      </c>
      <c r="B3906">
        <v>11</v>
      </c>
      <c r="C3906">
        <v>360</v>
      </c>
      <c r="D3906" t="s">
        <v>2320</v>
      </c>
    </row>
    <row r="3907" spans="1:4" x14ac:dyDescent="0.25">
      <c r="A3907" t="str">
        <f t="shared" si="60"/>
        <v>11-361</v>
      </c>
      <c r="B3907">
        <v>11</v>
      </c>
      <c r="C3907">
        <v>361</v>
      </c>
      <c r="D3907" t="s">
        <v>5051</v>
      </c>
    </row>
    <row r="3908" spans="1:4" x14ac:dyDescent="0.25">
      <c r="A3908" t="str">
        <f t="shared" ref="A3908:A3971" si="61">B3908&amp;"-"&amp;C3908</f>
        <v>11-363</v>
      </c>
      <c r="B3908">
        <v>11</v>
      </c>
      <c r="C3908">
        <v>363</v>
      </c>
      <c r="D3908" t="s">
        <v>5052</v>
      </c>
    </row>
    <row r="3909" spans="1:4" x14ac:dyDescent="0.25">
      <c r="A3909" t="str">
        <f t="shared" si="61"/>
        <v>11-367</v>
      </c>
      <c r="B3909">
        <v>11</v>
      </c>
      <c r="C3909">
        <v>367</v>
      </c>
      <c r="D3909" t="s">
        <v>5053</v>
      </c>
    </row>
    <row r="3910" spans="1:4" x14ac:dyDescent="0.25">
      <c r="A3910" t="str">
        <f t="shared" si="61"/>
        <v>11-368</v>
      </c>
      <c r="B3910">
        <v>11</v>
      </c>
      <c r="C3910">
        <v>368</v>
      </c>
      <c r="D3910" t="s">
        <v>5054</v>
      </c>
    </row>
    <row r="3911" spans="1:4" x14ac:dyDescent="0.25">
      <c r="A3911" t="str">
        <f t="shared" si="61"/>
        <v>11-372</v>
      </c>
      <c r="B3911">
        <v>11</v>
      </c>
      <c r="C3911">
        <v>372</v>
      </c>
      <c r="D3911" t="s">
        <v>4209</v>
      </c>
    </row>
    <row r="3912" spans="1:4" x14ac:dyDescent="0.25">
      <c r="A3912" t="str">
        <f t="shared" si="61"/>
        <v>11-401</v>
      </c>
      <c r="B3912">
        <v>11</v>
      </c>
      <c r="C3912">
        <v>401</v>
      </c>
      <c r="D3912" t="s">
        <v>5055</v>
      </c>
    </row>
    <row r="3913" spans="1:4" x14ac:dyDescent="0.25">
      <c r="A3913" t="str">
        <f t="shared" si="61"/>
        <v>11-403</v>
      </c>
      <c r="B3913">
        <v>11</v>
      </c>
      <c r="C3913">
        <v>403</v>
      </c>
      <c r="D3913" t="s">
        <v>1508</v>
      </c>
    </row>
    <row r="3914" spans="1:4" x14ac:dyDescent="0.25">
      <c r="A3914" t="str">
        <f t="shared" si="61"/>
        <v>11-406</v>
      </c>
      <c r="B3914">
        <v>11</v>
      </c>
      <c r="C3914">
        <v>406</v>
      </c>
      <c r="D3914" t="s">
        <v>3492</v>
      </c>
    </row>
    <row r="3915" spans="1:4" x14ac:dyDescent="0.25">
      <c r="A3915" t="str">
        <f t="shared" si="61"/>
        <v>11-408</v>
      </c>
      <c r="B3915">
        <v>11</v>
      </c>
      <c r="C3915">
        <v>408</v>
      </c>
      <c r="D3915" t="s">
        <v>3045</v>
      </c>
    </row>
    <row r="3916" spans="1:4" x14ac:dyDescent="0.25">
      <c r="A3916" t="str">
        <f t="shared" si="61"/>
        <v>11-409</v>
      </c>
      <c r="B3916">
        <v>11</v>
      </c>
      <c r="C3916">
        <v>409</v>
      </c>
      <c r="D3916" t="s">
        <v>5056</v>
      </c>
    </row>
    <row r="3917" spans="1:4" x14ac:dyDescent="0.25">
      <c r="A3917" t="str">
        <f t="shared" si="61"/>
        <v>11-411</v>
      </c>
      <c r="B3917">
        <v>11</v>
      </c>
      <c r="C3917">
        <v>411</v>
      </c>
      <c r="D3917" t="s">
        <v>5057</v>
      </c>
    </row>
    <row r="3918" spans="1:4" x14ac:dyDescent="0.25">
      <c r="A3918" t="str">
        <f t="shared" si="61"/>
        <v>11-414</v>
      </c>
      <c r="B3918">
        <v>11</v>
      </c>
      <c r="C3918">
        <v>414</v>
      </c>
      <c r="D3918" t="s">
        <v>1220</v>
      </c>
    </row>
    <row r="3919" spans="1:4" x14ac:dyDescent="0.25">
      <c r="A3919" t="str">
        <f t="shared" si="61"/>
        <v>11-416</v>
      </c>
      <c r="B3919">
        <v>11</v>
      </c>
      <c r="C3919">
        <v>416</v>
      </c>
      <c r="D3919" t="s">
        <v>3299</v>
      </c>
    </row>
    <row r="3920" spans="1:4" x14ac:dyDescent="0.25">
      <c r="A3920" t="str">
        <f t="shared" si="61"/>
        <v>11-418</v>
      </c>
      <c r="B3920">
        <v>11</v>
      </c>
      <c r="C3920">
        <v>418</v>
      </c>
      <c r="D3920" t="s">
        <v>2917</v>
      </c>
    </row>
    <row r="3921" spans="1:4" x14ac:dyDescent="0.25">
      <c r="A3921" t="str">
        <f t="shared" si="61"/>
        <v>11-419</v>
      </c>
      <c r="B3921">
        <v>11</v>
      </c>
      <c r="C3921">
        <v>419</v>
      </c>
      <c r="D3921" t="s">
        <v>5058</v>
      </c>
    </row>
    <row r="3922" spans="1:4" x14ac:dyDescent="0.25">
      <c r="A3922" t="str">
        <f t="shared" si="61"/>
        <v>11-420</v>
      </c>
      <c r="B3922">
        <v>11</v>
      </c>
      <c r="C3922">
        <v>420</v>
      </c>
      <c r="D3922" t="s">
        <v>3986</v>
      </c>
    </row>
    <row r="3923" spans="1:4" x14ac:dyDescent="0.25">
      <c r="A3923" t="str">
        <f t="shared" si="61"/>
        <v>11-421</v>
      </c>
      <c r="B3923">
        <v>11</v>
      </c>
      <c r="C3923">
        <v>421</v>
      </c>
      <c r="D3923" t="s">
        <v>3204</v>
      </c>
    </row>
    <row r="3924" spans="1:4" x14ac:dyDescent="0.25">
      <c r="A3924" t="str">
        <f t="shared" si="61"/>
        <v>11-422</v>
      </c>
      <c r="B3924">
        <v>11</v>
      </c>
      <c r="C3924">
        <v>422</v>
      </c>
      <c r="D3924" t="s">
        <v>5059</v>
      </c>
    </row>
    <row r="3925" spans="1:4" x14ac:dyDescent="0.25">
      <c r="A3925" t="str">
        <f t="shared" si="61"/>
        <v>11-424</v>
      </c>
      <c r="B3925">
        <v>11</v>
      </c>
      <c r="C3925">
        <v>424</v>
      </c>
      <c r="D3925" t="s">
        <v>3801</v>
      </c>
    </row>
    <row r="3926" spans="1:4" x14ac:dyDescent="0.25">
      <c r="A3926" t="str">
        <f t="shared" si="61"/>
        <v>11-425</v>
      </c>
      <c r="B3926">
        <v>11</v>
      </c>
      <c r="C3926">
        <v>425</v>
      </c>
      <c r="D3926" t="s">
        <v>5060</v>
      </c>
    </row>
    <row r="3927" spans="1:4" x14ac:dyDescent="0.25">
      <c r="A3927" t="str">
        <f t="shared" si="61"/>
        <v>11-426</v>
      </c>
      <c r="B3927">
        <v>11</v>
      </c>
      <c r="C3927">
        <v>426</v>
      </c>
      <c r="D3927" t="s">
        <v>1424</v>
      </c>
    </row>
    <row r="3928" spans="1:4" x14ac:dyDescent="0.25">
      <c r="A3928" t="str">
        <f t="shared" si="61"/>
        <v>11-429</v>
      </c>
      <c r="B3928">
        <v>11</v>
      </c>
      <c r="C3928">
        <v>429</v>
      </c>
      <c r="D3928" t="s">
        <v>5061</v>
      </c>
    </row>
    <row r="3929" spans="1:4" x14ac:dyDescent="0.25">
      <c r="A3929" t="str">
        <f t="shared" si="61"/>
        <v>11-431</v>
      </c>
      <c r="B3929">
        <v>11</v>
      </c>
      <c r="C3929">
        <v>431</v>
      </c>
      <c r="D3929" t="s">
        <v>1578</v>
      </c>
    </row>
    <row r="3930" spans="1:4" x14ac:dyDescent="0.25">
      <c r="A3930" t="str">
        <f t="shared" si="61"/>
        <v>11-433</v>
      </c>
      <c r="B3930">
        <v>11</v>
      </c>
      <c r="C3930">
        <v>433</v>
      </c>
      <c r="D3930" t="s">
        <v>5062</v>
      </c>
    </row>
    <row r="3931" spans="1:4" x14ac:dyDescent="0.25">
      <c r="A3931" t="str">
        <f t="shared" si="61"/>
        <v>11-434</v>
      </c>
      <c r="B3931">
        <v>11</v>
      </c>
      <c r="C3931">
        <v>434</v>
      </c>
      <c r="D3931" t="s">
        <v>1613</v>
      </c>
    </row>
    <row r="3932" spans="1:4" x14ac:dyDescent="0.25">
      <c r="A3932" t="str">
        <f t="shared" si="61"/>
        <v>11-437</v>
      </c>
      <c r="B3932">
        <v>11</v>
      </c>
      <c r="C3932">
        <v>437</v>
      </c>
      <c r="D3932" t="s">
        <v>5063</v>
      </c>
    </row>
    <row r="3933" spans="1:4" x14ac:dyDescent="0.25">
      <c r="A3933" t="str">
        <f t="shared" si="61"/>
        <v>11-438</v>
      </c>
      <c r="B3933">
        <v>11</v>
      </c>
      <c r="C3933">
        <v>438</v>
      </c>
      <c r="D3933" t="s">
        <v>2860</v>
      </c>
    </row>
    <row r="3934" spans="1:4" x14ac:dyDescent="0.25">
      <c r="A3934" t="str">
        <f t="shared" si="61"/>
        <v>11-440</v>
      </c>
      <c r="B3934">
        <v>11</v>
      </c>
      <c r="C3934">
        <v>440</v>
      </c>
      <c r="D3934" t="s">
        <v>5064</v>
      </c>
    </row>
    <row r="3935" spans="1:4" x14ac:dyDescent="0.25">
      <c r="A3935" t="str">
        <f t="shared" si="61"/>
        <v>11-442</v>
      </c>
      <c r="B3935">
        <v>11</v>
      </c>
      <c r="C3935">
        <v>442</v>
      </c>
      <c r="D3935" t="s">
        <v>5065</v>
      </c>
    </row>
    <row r="3936" spans="1:4" x14ac:dyDescent="0.25">
      <c r="A3936" t="str">
        <f t="shared" si="61"/>
        <v>11-443</v>
      </c>
      <c r="B3936">
        <v>11</v>
      </c>
      <c r="C3936">
        <v>443</v>
      </c>
      <c r="D3936" t="s">
        <v>1515</v>
      </c>
    </row>
    <row r="3937" spans="1:4" x14ac:dyDescent="0.25">
      <c r="A3937" t="str">
        <f t="shared" si="61"/>
        <v>11-444</v>
      </c>
      <c r="B3937">
        <v>11</v>
      </c>
      <c r="C3937">
        <v>444</v>
      </c>
      <c r="D3937" t="s">
        <v>2812</v>
      </c>
    </row>
    <row r="3938" spans="1:4" x14ac:dyDescent="0.25">
      <c r="A3938" t="str">
        <f t="shared" si="61"/>
        <v>11-446</v>
      </c>
      <c r="B3938">
        <v>11</v>
      </c>
      <c r="C3938">
        <v>446</v>
      </c>
      <c r="D3938" t="s">
        <v>5066</v>
      </c>
    </row>
    <row r="3939" spans="1:4" x14ac:dyDescent="0.25">
      <c r="A3939" t="str">
        <f t="shared" si="61"/>
        <v>11-448</v>
      </c>
      <c r="B3939">
        <v>11</v>
      </c>
      <c r="C3939">
        <v>448</v>
      </c>
      <c r="D3939" t="s">
        <v>1394</v>
      </c>
    </row>
    <row r="3940" spans="1:4" x14ac:dyDescent="0.25">
      <c r="A3940" t="str">
        <f t="shared" si="61"/>
        <v>11-450</v>
      </c>
      <c r="B3940">
        <v>11</v>
      </c>
      <c r="C3940">
        <v>450</v>
      </c>
      <c r="D3940" t="s">
        <v>5067</v>
      </c>
    </row>
    <row r="3941" spans="1:4" x14ac:dyDescent="0.25">
      <c r="A3941" t="str">
        <f t="shared" si="61"/>
        <v>11-452</v>
      </c>
      <c r="B3941">
        <v>11</v>
      </c>
      <c r="C3941">
        <v>452</v>
      </c>
      <c r="D3941" t="s">
        <v>5038</v>
      </c>
    </row>
    <row r="3942" spans="1:4" x14ac:dyDescent="0.25">
      <c r="A3942" t="str">
        <f t="shared" si="61"/>
        <v>11-453</v>
      </c>
      <c r="B3942">
        <v>11</v>
      </c>
      <c r="C3942">
        <v>453</v>
      </c>
      <c r="D3942" t="s">
        <v>2834</v>
      </c>
    </row>
    <row r="3943" spans="1:4" x14ac:dyDescent="0.25">
      <c r="A3943" t="str">
        <f t="shared" si="61"/>
        <v>11-454</v>
      </c>
      <c r="B3943">
        <v>11</v>
      </c>
      <c r="C3943">
        <v>454</v>
      </c>
      <c r="D3943" t="s">
        <v>3206</v>
      </c>
    </row>
    <row r="3944" spans="1:4" x14ac:dyDescent="0.25">
      <c r="A3944" t="str">
        <f t="shared" si="61"/>
        <v>11-455</v>
      </c>
      <c r="B3944">
        <v>11</v>
      </c>
      <c r="C3944">
        <v>455</v>
      </c>
      <c r="D3944" t="s">
        <v>5068</v>
      </c>
    </row>
    <row r="3945" spans="1:4" x14ac:dyDescent="0.25">
      <c r="A3945" t="str">
        <f t="shared" si="61"/>
        <v>11-457</v>
      </c>
      <c r="B3945">
        <v>11</v>
      </c>
      <c r="C3945">
        <v>457</v>
      </c>
      <c r="D3945" t="s">
        <v>5069</v>
      </c>
    </row>
    <row r="3946" spans="1:4" x14ac:dyDescent="0.25">
      <c r="A3946" t="str">
        <f t="shared" si="61"/>
        <v>11-458</v>
      </c>
      <c r="B3946">
        <v>11</v>
      </c>
      <c r="C3946">
        <v>458</v>
      </c>
      <c r="D3946" t="s">
        <v>3786</v>
      </c>
    </row>
    <row r="3947" spans="1:4" x14ac:dyDescent="0.25">
      <c r="A3947" t="str">
        <f t="shared" si="61"/>
        <v>11-459</v>
      </c>
      <c r="B3947">
        <v>11</v>
      </c>
      <c r="C3947">
        <v>459</v>
      </c>
      <c r="D3947" t="s">
        <v>5070</v>
      </c>
    </row>
    <row r="3948" spans="1:4" x14ac:dyDescent="0.25">
      <c r="A3948" t="str">
        <f t="shared" si="61"/>
        <v>11-461</v>
      </c>
      <c r="B3948">
        <v>11</v>
      </c>
      <c r="C3948">
        <v>461</v>
      </c>
      <c r="D3948" t="s">
        <v>5071</v>
      </c>
    </row>
    <row r="3949" spans="1:4" x14ac:dyDescent="0.25">
      <c r="A3949" t="str">
        <f t="shared" si="61"/>
        <v>11-466</v>
      </c>
      <c r="B3949">
        <v>11</v>
      </c>
      <c r="C3949">
        <v>466</v>
      </c>
      <c r="D3949" t="s">
        <v>5072</v>
      </c>
    </row>
    <row r="3950" spans="1:4" x14ac:dyDescent="0.25">
      <c r="A3950" t="str">
        <f t="shared" si="61"/>
        <v>11-467</v>
      </c>
      <c r="B3950">
        <v>11</v>
      </c>
      <c r="C3950">
        <v>467</v>
      </c>
      <c r="D3950" t="s">
        <v>1482</v>
      </c>
    </row>
    <row r="3951" spans="1:4" x14ac:dyDescent="0.25">
      <c r="A3951" t="str">
        <f t="shared" si="61"/>
        <v>11-469</v>
      </c>
      <c r="B3951">
        <v>11</v>
      </c>
      <c r="C3951">
        <v>469</v>
      </c>
      <c r="D3951" t="s">
        <v>3535</v>
      </c>
    </row>
    <row r="3952" spans="1:4" x14ac:dyDescent="0.25">
      <c r="A3952" t="str">
        <f t="shared" si="61"/>
        <v>11-471</v>
      </c>
      <c r="B3952">
        <v>11</v>
      </c>
      <c r="C3952">
        <v>471</v>
      </c>
      <c r="D3952" t="s">
        <v>4891</v>
      </c>
    </row>
    <row r="3953" spans="1:4" x14ac:dyDescent="0.25">
      <c r="A3953" t="str">
        <f t="shared" si="61"/>
        <v>11-473</v>
      </c>
      <c r="B3953">
        <v>11</v>
      </c>
      <c r="C3953">
        <v>473</v>
      </c>
      <c r="D3953" t="s">
        <v>5073</v>
      </c>
    </row>
    <row r="3954" spans="1:4" x14ac:dyDescent="0.25">
      <c r="A3954" t="str">
        <f t="shared" si="61"/>
        <v>11-474</v>
      </c>
      <c r="B3954">
        <v>11</v>
      </c>
      <c r="C3954">
        <v>474</v>
      </c>
      <c r="D3954" t="s">
        <v>5074</v>
      </c>
    </row>
    <row r="3955" spans="1:4" x14ac:dyDescent="0.25">
      <c r="A3955" t="str">
        <f t="shared" si="61"/>
        <v>11-476</v>
      </c>
      <c r="B3955">
        <v>11</v>
      </c>
      <c r="C3955">
        <v>476</v>
      </c>
      <c r="D3955" t="s">
        <v>5075</v>
      </c>
    </row>
    <row r="3956" spans="1:4" x14ac:dyDescent="0.25">
      <c r="A3956" t="str">
        <f t="shared" si="61"/>
        <v>11-477</v>
      </c>
      <c r="B3956">
        <v>11</v>
      </c>
      <c r="C3956">
        <v>477</v>
      </c>
      <c r="D3956" t="s">
        <v>5076</v>
      </c>
    </row>
    <row r="3957" spans="1:4" x14ac:dyDescent="0.25">
      <c r="A3957" t="str">
        <f t="shared" si="61"/>
        <v>11-478</v>
      </c>
      <c r="B3957">
        <v>11</v>
      </c>
      <c r="C3957">
        <v>478</v>
      </c>
      <c r="D3957" t="s">
        <v>2303</v>
      </c>
    </row>
    <row r="3958" spans="1:4" x14ac:dyDescent="0.25">
      <c r="A3958" t="str">
        <f t="shared" si="61"/>
        <v>11-479</v>
      </c>
      <c r="B3958">
        <v>11</v>
      </c>
      <c r="C3958">
        <v>479</v>
      </c>
      <c r="D3958" t="s">
        <v>5077</v>
      </c>
    </row>
    <row r="3959" spans="1:4" x14ac:dyDescent="0.25">
      <c r="A3959" t="str">
        <f t="shared" si="61"/>
        <v>11-480</v>
      </c>
      <c r="B3959">
        <v>11</v>
      </c>
      <c r="C3959">
        <v>480</v>
      </c>
      <c r="D3959" t="s">
        <v>1889</v>
      </c>
    </row>
    <row r="3960" spans="1:4" x14ac:dyDescent="0.25">
      <c r="A3960" t="str">
        <f t="shared" si="61"/>
        <v>11-481</v>
      </c>
      <c r="B3960">
        <v>11</v>
      </c>
      <c r="C3960">
        <v>481</v>
      </c>
      <c r="D3960" t="s">
        <v>1889</v>
      </c>
    </row>
    <row r="3961" spans="1:4" x14ac:dyDescent="0.25">
      <c r="A3961" t="str">
        <f t="shared" si="61"/>
        <v>11-484</v>
      </c>
      <c r="B3961">
        <v>11</v>
      </c>
      <c r="C3961">
        <v>484</v>
      </c>
      <c r="D3961" t="s">
        <v>2828</v>
      </c>
    </row>
    <row r="3962" spans="1:4" x14ac:dyDescent="0.25">
      <c r="A3962" t="str">
        <f t="shared" si="61"/>
        <v>11-485</v>
      </c>
      <c r="B3962">
        <v>11</v>
      </c>
      <c r="C3962">
        <v>485</v>
      </c>
      <c r="D3962" t="s">
        <v>2828</v>
      </c>
    </row>
    <row r="3963" spans="1:4" x14ac:dyDescent="0.25">
      <c r="A3963" t="str">
        <f t="shared" si="61"/>
        <v>11-486</v>
      </c>
      <c r="B3963">
        <v>11</v>
      </c>
      <c r="C3963">
        <v>486</v>
      </c>
      <c r="D3963" t="s">
        <v>3132</v>
      </c>
    </row>
    <row r="3964" spans="1:4" x14ac:dyDescent="0.25">
      <c r="A3964" t="str">
        <f t="shared" si="61"/>
        <v>11-487</v>
      </c>
      <c r="B3964">
        <v>11</v>
      </c>
      <c r="C3964">
        <v>487</v>
      </c>
      <c r="D3964" t="s">
        <v>5078</v>
      </c>
    </row>
    <row r="3965" spans="1:4" x14ac:dyDescent="0.25">
      <c r="A3965" t="str">
        <f t="shared" si="61"/>
        <v>11-488</v>
      </c>
      <c r="B3965">
        <v>11</v>
      </c>
      <c r="C3965">
        <v>488</v>
      </c>
      <c r="D3965" t="s">
        <v>1382</v>
      </c>
    </row>
    <row r="3966" spans="1:4" x14ac:dyDescent="0.25">
      <c r="A3966" t="str">
        <f t="shared" si="61"/>
        <v>11-489</v>
      </c>
      <c r="B3966">
        <v>11</v>
      </c>
      <c r="C3966">
        <v>489</v>
      </c>
      <c r="D3966" t="s">
        <v>5079</v>
      </c>
    </row>
    <row r="3967" spans="1:4" x14ac:dyDescent="0.25">
      <c r="A3967" t="str">
        <f t="shared" si="61"/>
        <v>11-490</v>
      </c>
      <c r="B3967">
        <v>11</v>
      </c>
      <c r="C3967">
        <v>490</v>
      </c>
      <c r="D3967" t="s">
        <v>5080</v>
      </c>
    </row>
    <row r="3968" spans="1:4" x14ac:dyDescent="0.25">
      <c r="A3968" t="str">
        <f t="shared" si="61"/>
        <v>11-492</v>
      </c>
      <c r="B3968">
        <v>11</v>
      </c>
      <c r="C3968">
        <v>492</v>
      </c>
      <c r="D3968" t="s">
        <v>5081</v>
      </c>
    </row>
    <row r="3969" spans="1:4" x14ac:dyDescent="0.25">
      <c r="A3969" t="str">
        <f t="shared" si="61"/>
        <v>11-494</v>
      </c>
      <c r="B3969">
        <v>11</v>
      </c>
      <c r="C3969">
        <v>494</v>
      </c>
      <c r="D3969" t="s">
        <v>5082</v>
      </c>
    </row>
    <row r="3970" spans="1:4" x14ac:dyDescent="0.25">
      <c r="A3970" t="str">
        <f t="shared" si="61"/>
        <v>11-499</v>
      </c>
      <c r="B3970">
        <v>11</v>
      </c>
      <c r="C3970">
        <v>499</v>
      </c>
      <c r="D3970" t="s">
        <v>1235</v>
      </c>
    </row>
    <row r="3971" spans="1:4" x14ac:dyDescent="0.25">
      <c r="A3971" t="str">
        <f t="shared" si="61"/>
        <v>11-503</v>
      </c>
      <c r="B3971">
        <v>11</v>
      </c>
      <c r="C3971">
        <v>503</v>
      </c>
      <c r="D3971" t="s">
        <v>1871</v>
      </c>
    </row>
    <row r="3972" spans="1:4" x14ac:dyDescent="0.25">
      <c r="A3972" t="str">
        <f t="shared" ref="A3972:A4035" si="62">B3972&amp;"-"&amp;C3972</f>
        <v>11-504</v>
      </c>
      <c r="B3972">
        <v>11</v>
      </c>
      <c r="C3972">
        <v>504</v>
      </c>
      <c r="D3972" t="s">
        <v>1871</v>
      </c>
    </row>
    <row r="3973" spans="1:4" x14ac:dyDescent="0.25">
      <c r="A3973" t="str">
        <f t="shared" si="62"/>
        <v>11-508</v>
      </c>
      <c r="B3973">
        <v>11</v>
      </c>
      <c r="C3973">
        <v>508</v>
      </c>
      <c r="D3973" t="s">
        <v>1421</v>
      </c>
    </row>
    <row r="3974" spans="1:4" x14ac:dyDescent="0.25">
      <c r="A3974" t="str">
        <f t="shared" si="62"/>
        <v>11-509</v>
      </c>
      <c r="B3974">
        <v>11</v>
      </c>
      <c r="C3974">
        <v>509</v>
      </c>
      <c r="D3974" t="s">
        <v>5083</v>
      </c>
    </row>
    <row r="3975" spans="1:4" x14ac:dyDescent="0.25">
      <c r="A3975" t="str">
        <f t="shared" si="62"/>
        <v>11-512</v>
      </c>
      <c r="B3975">
        <v>11</v>
      </c>
      <c r="C3975">
        <v>512</v>
      </c>
      <c r="D3975" t="s">
        <v>5084</v>
      </c>
    </row>
    <row r="3976" spans="1:4" x14ac:dyDescent="0.25">
      <c r="A3976" t="str">
        <f t="shared" si="62"/>
        <v>11-515</v>
      </c>
      <c r="B3976">
        <v>11</v>
      </c>
      <c r="C3976">
        <v>515</v>
      </c>
      <c r="D3976" t="s">
        <v>1763</v>
      </c>
    </row>
    <row r="3977" spans="1:4" x14ac:dyDescent="0.25">
      <c r="A3977" t="str">
        <f t="shared" si="62"/>
        <v>11-516</v>
      </c>
      <c r="B3977">
        <v>11</v>
      </c>
      <c r="C3977">
        <v>516</v>
      </c>
      <c r="D3977" t="s">
        <v>5085</v>
      </c>
    </row>
    <row r="3978" spans="1:4" x14ac:dyDescent="0.25">
      <c r="A3978" t="str">
        <f t="shared" si="62"/>
        <v>11-518</v>
      </c>
      <c r="B3978">
        <v>11</v>
      </c>
      <c r="C3978">
        <v>518</v>
      </c>
      <c r="D3978" t="s">
        <v>4903</v>
      </c>
    </row>
    <row r="3979" spans="1:4" x14ac:dyDescent="0.25">
      <c r="A3979" t="str">
        <f t="shared" si="62"/>
        <v>11-519</v>
      </c>
      <c r="B3979">
        <v>11</v>
      </c>
      <c r="C3979">
        <v>519</v>
      </c>
      <c r="D3979" t="s">
        <v>2837</v>
      </c>
    </row>
    <row r="3980" spans="1:4" x14ac:dyDescent="0.25">
      <c r="A3980" t="str">
        <f t="shared" si="62"/>
        <v>11-521</v>
      </c>
      <c r="B3980">
        <v>11</v>
      </c>
      <c r="C3980">
        <v>521</v>
      </c>
      <c r="D3980" t="s">
        <v>1537</v>
      </c>
    </row>
    <row r="3981" spans="1:4" x14ac:dyDescent="0.25">
      <c r="A3981" t="str">
        <f t="shared" si="62"/>
        <v>11-524</v>
      </c>
      <c r="B3981">
        <v>11</v>
      </c>
      <c r="C3981">
        <v>524</v>
      </c>
      <c r="D3981" t="s">
        <v>5086</v>
      </c>
    </row>
    <row r="3982" spans="1:4" x14ac:dyDescent="0.25">
      <c r="A3982" t="str">
        <f t="shared" si="62"/>
        <v>11-526</v>
      </c>
      <c r="B3982">
        <v>11</v>
      </c>
      <c r="C3982">
        <v>526</v>
      </c>
      <c r="D3982" t="s">
        <v>3185</v>
      </c>
    </row>
    <row r="3983" spans="1:4" x14ac:dyDescent="0.25">
      <c r="A3983" t="str">
        <f t="shared" si="62"/>
        <v>11-528</v>
      </c>
      <c r="B3983">
        <v>11</v>
      </c>
      <c r="C3983">
        <v>528</v>
      </c>
      <c r="D3983" t="s">
        <v>3013</v>
      </c>
    </row>
    <row r="3984" spans="1:4" x14ac:dyDescent="0.25">
      <c r="A3984" t="str">
        <f t="shared" si="62"/>
        <v>11-529</v>
      </c>
      <c r="B3984">
        <v>11</v>
      </c>
      <c r="C3984">
        <v>529</v>
      </c>
      <c r="D3984" t="s">
        <v>1428</v>
      </c>
    </row>
    <row r="3985" spans="1:4" x14ac:dyDescent="0.25">
      <c r="A3985" t="str">
        <f t="shared" si="62"/>
        <v>11-531</v>
      </c>
      <c r="B3985">
        <v>11</v>
      </c>
      <c r="C3985">
        <v>531</v>
      </c>
      <c r="D3985" t="s">
        <v>1428</v>
      </c>
    </row>
    <row r="3986" spans="1:4" x14ac:dyDescent="0.25">
      <c r="A3986" t="str">
        <f t="shared" si="62"/>
        <v>11-534</v>
      </c>
      <c r="B3986">
        <v>11</v>
      </c>
      <c r="C3986">
        <v>534</v>
      </c>
      <c r="D3986" t="s">
        <v>5087</v>
      </c>
    </row>
    <row r="3987" spans="1:4" x14ac:dyDescent="0.25">
      <c r="A3987" t="str">
        <f t="shared" si="62"/>
        <v>11-539</v>
      </c>
      <c r="B3987">
        <v>11</v>
      </c>
      <c r="C3987">
        <v>539</v>
      </c>
      <c r="D3987" t="s">
        <v>5088</v>
      </c>
    </row>
    <row r="3988" spans="1:4" x14ac:dyDescent="0.25">
      <c r="A3988" t="str">
        <f t="shared" si="62"/>
        <v>11-541</v>
      </c>
      <c r="B3988">
        <v>11</v>
      </c>
      <c r="C3988">
        <v>541</v>
      </c>
      <c r="D3988" t="s">
        <v>5089</v>
      </c>
    </row>
    <row r="3989" spans="1:4" x14ac:dyDescent="0.25">
      <c r="A3989" t="str">
        <f t="shared" si="62"/>
        <v>11-543</v>
      </c>
      <c r="B3989">
        <v>11</v>
      </c>
      <c r="C3989">
        <v>543</v>
      </c>
      <c r="D3989" t="s">
        <v>1547</v>
      </c>
    </row>
    <row r="3990" spans="1:4" x14ac:dyDescent="0.25">
      <c r="A3990" t="str">
        <f t="shared" si="62"/>
        <v>11-546</v>
      </c>
      <c r="B3990">
        <v>11</v>
      </c>
      <c r="C3990">
        <v>546</v>
      </c>
      <c r="D3990" t="s">
        <v>1446</v>
      </c>
    </row>
    <row r="3991" spans="1:4" x14ac:dyDescent="0.25">
      <c r="A3991" t="str">
        <f t="shared" si="62"/>
        <v>11-549</v>
      </c>
      <c r="B3991">
        <v>11</v>
      </c>
      <c r="C3991">
        <v>549</v>
      </c>
      <c r="D3991" t="s">
        <v>1476</v>
      </c>
    </row>
    <row r="3992" spans="1:4" x14ac:dyDescent="0.25">
      <c r="A3992" t="str">
        <f t="shared" si="62"/>
        <v>11-550</v>
      </c>
      <c r="B3992">
        <v>11</v>
      </c>
      <c r="C3992">
        <v>550</v>
      </c>
      <c r="D3992" t="s">
        <v>2769</v>
      </c>
    </row>
    <row r="3993" spans="1:4" x14ac:dyDescent="0.25">
      <c r="A3993" t="str">
        <f t="shared" si="62"/>
        <v>11-551</v>
      </c>
      <c r="B3993">
        <v>11</v>
      </c>
      <c r="C3993">
        <v>551</v>
      </c>
      <c r="D3993" t="s">
        <v>5090</v>
      </c>
    </row>
    <row r="3994" spans="1:4" x14ac:dyDescent="0.25">
      <c r="A3994" t="str">
        <f t="shared" si="62"/>
        <v>11-552</v>
      </c>
      <c r="B3994">
        <v>11</v>
      </c>
      <c r="C3994">
        <v>552</v>
      </c>
      <c r="D3994" t="s">
        <v>1402</v>
      </c>
    </row>
    <row r="3995" spans="1:4" x14ac:dyDescent="0.25">
      <c r="A3995" t="str">
        <f t="shared" si="62"/>
        <v>11-558</v>
      </c>
      <c r="B3995">
        <v>11</v>
      </c>
      <c r="C3995">
        <v>558</v>
      </c>
      <c r="D3995" t="s">
        <v>5091</v>
      </c>
    </row>
    <row r="3996" spans="1:4" x14ac:dyDescent="0.25">
      <c r="A3996" t="str">
        <f t="shared" si="62"/>
        <v>11-563</v>
      </c>
      <c r="B3996">
        <v>11</v>
      </c>
      <c r="C3996">
        <v>563</v>
      </c>
      <c r="D3996" t="s">
        <v>5092</v>
      </c>
    </row>
    <row r="3997" spans="1:4" x14ac:dyDescent="0.25">
      <c r="A3997" t="str">
        <f t="shared" si="62"/>
        <v>11-564</v>
      </c>
      <c r="B3997">
        <v>11</v>
      </c>
      <c r="C3997">
        <v>564</v>
      </c>
      <c r="D3997" t="s">
        <v>845</v>
      </c>
    </row>
    <row r="3998" spans="1:4" x14ac:dyDescent="0.25">
      <c r="A3998" t="str">
        <f t="shared" si="62"/>
        <v>11-566</v>
      </c>
      <c r="B3998">
        <v>11</v>
      </c>
      <c r="C3998">
        <v>566</v>
      </c>
      <c r="D3998" t="s">
        <v>5093</v>
      </c>
    </row>
    <row r="3999" spans="1:4" x14ac:dyDescent="0.25">
      <c r="A3999" t="str">
        <f t="shared" si="62"/>
        <v>11-570</v>
      </c>
      <c r="B3999">
        <v>11</v>
      </c>
      <c r="C3999">
        <v>570</v>
      </c>
      <c r="D3999" t="s">
        <v>3535</v>
      </c>
    </row>
    <row r="4000" spans="1:4" x14ac:dyDescent="0.25">
      <c r="A4000" t="str">
        <f t="shared" si="62"/>
        <v>11-574</v>
      </c>
      <c r="B4000">
        <v>11</v>
      </c>
      <c r="C4000">
        <v>574</v>
      </c>
      <c r="D4000" t="s">
        <v>1633</v>
      </c>
    </row>
    <row r="4001" spans="1:4" x14ac:dyDescent="0.25">
      <c r="A4001" t="str">
        <f t="shared" si="62"/>
        <v>11-575</v>
      </c>
      <c r="B4001">
        <v>11</v>
      </c>
      <c r="C4001">
        <v>575</v>
      </c>
      <c r="D4001" t="s">
        <v>5094</v>
      </c>
    </row>
    <row r="4002" spans="1:4" x14ac:dyDescent="0.25">
      <c r="A4002" t="str">
        <f t="shared" si="62"/>
        <v>11-577</v>
      </c>
      <c r="B4002">
        <v>11</v>
      </c>
      <c r="C4002">
        <v>577</v>
      </c>
      <c r="D4002" t="s">
        <v>5095</v>
      </c>
    </row>
    <row r="4003" spans="1:4" x14ac:dyDescent="0.25">
      <c r="A4003" t="str">
        <f t="shared" si="62"/>
        <v>11-578</v>
      </c>
      <c r="B4003">
        <v>11</v>
      </c>
      <c r="C4003">
        <v>578</v>
      </c>
      <c r="D4003" t="s">
        <v>5096</v>
      </c>
    </row>
    <row r="4004" spans="1:4" x14ac:dyDescent="0.25">
      <c r="A4004" t="str">
        <f t="shared" si="62"/>
        <v>11-579</v>
      </c>
      <c r="B4004">
        <v>11</v>
      </c>
      <c r="C4004">
        <v>579</v>
      </c>
      <c r="D4004" t="s">
        <v>5097</v>
      </c>
    </row>
    <row r="4005" spans="1:4" x14ac:dyDescent="0.25">
      <c r="A4005" t="str">
        <f t="shared" si="62"/>
        <v>11-580</v>
      </c>
      <c r="B4005">
        <v>11</v>
      </c>
      <c r="C4005">
        <v>580</v>
      </c>
      <c r="D4005" t="s">
        <v>3236</v>
      </c>
    </row>
    <row r="4006" spans="1:4" x14ac:dyDescent="0.25">
      <c r="A4006" t="str">
        <f t="shared" si="62"/>
        <v>11-581</v>
      </c>
      <c r="B4006">
        <v>11</v>
      </c>
      <c r="C4006">
        <v>581</v>
      </c>
      <c r="D4006" t="s">
        <v>5098</v>
      </c>
    </row>
    <row r="4007" spans="1:4" x14ac:dyDescent="0.25">
      <c r="A4007" t="str">
        <f t="shared" si="62"/>
        <v>11-583</v>
      </c>
      <c r="B4007">
        <v>11</v>
      </c>
      <c r="C4007">
        <v>583</v>
      </c>
      <c r="D4007" t="s">
        <v>3119</v>
      </c>
    </row>
    <row r="4008" spans="1:4" x14ac:dyDescent="0.25">
      <c r="A4008" t="str">
        <f t="shared" si="62"/>
        <v>11-585</v>
      </c>
      <c r="B4008">
        <v>11</v>
      </c>
      <c r="C4008">
        <v>585</v>
      </c>
      <c r="D4008" t="s">
        <v>3186</v>
      </c>
    </row>
    <row r="4009" spans="1:4" x14ac:dyDescent="0.25">
      <c r="A4009" t="str">
        <f t="shared" si="62"/>
        <v>11-590</v>
      </c>
      <c r="B4009">
        <v>11</v>
      </c>
      <c r="C4009">
        <v>590</v>
      </c>
      <c r="D4009" t="s">
        <v>5099</v>
      </c>
    </row>
    <row r="4010" spans="1:4" x14ac:dyDescent="0.25">
      <c r="A4010" t="str">
        <f t="shared" si="62"/>
        <v>11-595</v>
      </c>
      <c r="B4010">
        <v>11</v>
      </c>
      <c r="C4010">
        <v>595</v>
      </c>
      <c r="D4010" t="s">
        <v>5100</v>
      </c>
    </row>
    <row r="4011" spans="1:4" x14ac:dyDescent="0.25">
      <c r="A4011" t="str">
        <f t="shared" si="62"/>
        <v>11-596</v>
      </c>
      <c r="B4011">
        <v>11</v>
      </c>
      <c r="C4011">
        <v>596</v>
      </c>
      <c r="D4011" t="s">
        <v>3013</v>
      </c>
    </row>
    <row r="4012" spans="1:4" x14ac:dyDescent="0.25">
      <c r="A4012" t="str">
        <f t="shared" si="62"/>
        <v>11-597</v>
      </c>
      <c r="B4012">
        <v>11</v>
      </c>
      <c r="C4012">
        <v>597</v>
      </c>
      <c r="D4012" t="s">
        <v>3692</v>
      </c>
    </row>
    <row r="4013" spans="1:4" x14ac:dyDescent="0.25">
      <c r="A4013" t="str">
        <f t="shared" si="62"/>
        <v>11-598</v>
      </c>
      <c r="B4013">
        <v>11</v>
      </c>
      <c r="C4013">
        <v>598</v>
      </c>
      <c r="D4013" t="s">
        <v>5101</v>
      </c>
    </row>
    <row r="4014" spans="1:4" x14ac:dyDescent="0.25">
      <c r="A4014" t="str">
        <f t="shared" si="62"/>
        <v>11-599</v>
      </c>
      <c r="B4014">
        <v>11</v>
      </c>
      <c r="C4014">
        <v>599</v>
      </c>
      <c r="D4014" t="s">
        <v>5102</v>
      </c>
    </row>
    <row r="4015" spans="1:4" x14ac:dyDescent="0.25">
      <c r="A4015" t="str">
        <f t="shared" si="62"/>
        <v>11-600</v>
      </c>
      <c r="B4015">
        <v>11</v>
      </c>
      <c r="C4015">
        <v>600</v>
      </c>
      <c r="D4015" t="s">
        <v>5103</v>
      </c>
    </row>
    <row r="4016" spans="1:4" x14ac:dyDescent="0.25">
      <c r="A4016" t="str">
        <f t="shared" si="62"/>
        <v>11-601</v>
      </c>
      <c r="B4016">
        <v>11</v>
      </c>
      <c r="C4016">
        <v>601</v>
      </c>
      <c r="D4016" t="s">
        <v>3501</v>
      </c>
    </row>
    <row r="4017" spans="1:4" x14ac:dyDescent="0.25">
      <c r="A4017" t="str">
        <f t="shared" si="62"/>
        <v>11-604</v>
      </c>
      <c r="B4017">
        <v>11</v>
      </c>
      <c r="C4017">
        <v>604</v>
      </c>
      <c r="D4017" t="s">
        <v>5104</v>
      </c>
    </row>
    <row r="4018" spans="1:4" x14ac:dyDescent="0.25">
      <c r="A4018" t="str">
        <f t="shared" si="62"/>
        <v>11-609</v>
      </c>
      <c r="B4018">
        <v>11</v>
      </c>
      <c r="C4018">
        <v>609</v>
      </c>
      <c r="D4018" t="s">
        <v>5105</v>
      </c>
    </row>
    <row r="4019" spans="1:4" x14ac:dyDescent="0.25">
      <c r="A4019" t="str">
        <f t="shared" si="62"/>
        <v>11-610</v>
      </c>
      <c r="B4019">
        <v>11</v>
      </c>
      <c r="C4019">
        <v>610</v>
      </c>
      <c r="D4019" t="s">
        <v>5106</v>
      </c>
    </row>
    <row r="4020" spans="1:4" x14ac:dyDescent="0.25">
      <c r="A4020" t="str">
        <f t="shared" si="62"/>
        <v>11-612</v>
      </c>
      <c r="B4020">
        <v>11</v>
      </c>
      <c r="C4020">
        <v>612</v>
      </c>
      <c r="D4020" t="s">
        <v>5107</v>
      </c>
    </row>
    <row r="4021" spans="1:4" x14ac:dyDescent="0.25">
      <c r="A4021" t="str">
        <f t="shared" si="62"/>
        <v>11-613</v>
      </c>
      <c r="B4021">
        <v>11</v>
      </c>
      <c r="C4021">
        <v>613</v>
      </c>
      <c r="D4021" t="s">
        <v>5108</v>
      </c>
    </row>
    <row r="4022" spans="1:4" x14ac:dyDescent="0.25">
      <c r="A4022" t="str">
        <f t="shared" si="62"/>
        <v>11-614</v>
      </c>
      <c r="B4022">
        <v>11</v>
      </c>
      <c r="C4022">
        <v>614</v>
      </c>
      <c r="D4022" t="s">
        <v>1634</v>
      </c>
    </row>
    <row r="4023" spans="1:4" x14ac:dyDescent="0.25">
      <c r="A4023" t="str">
        <f t="shared" si="62"/>
        <v>11-616</v>
      </c>
      <c r="B4023">
        <v>11</v>
      </c>
      <c r="C4023">
        <v>616</v>
      </c>
      <c r="D4023" t="s">
        <v>1382</v>
      </c>
    </row>
    <row r="4024" spans="1:4" x14ac:dyDescent="0.25">
      <c r="A4024" t="str">
        <f t="shared" si="62"/>
        <v>11-617</v>
      </c>
      <c r="B4024">
        <v>11</v>
      </c>
      <c r="C4024">
        <v>617</v>
      </c>
      <c r="D4024" t="s">
        <v>5109</v>
      </c>
    </row>
    <row r="4025" spans="1:4" x14ac:dyDescent="0.25">
      <c r="A4025" t="str">
        <f t="shared" si="62"/>
        <v>11-620</v>
      </c>
      <c r="B4025">
        <v>11</v>
      </c>
      <c r="C4025">
        <v>620</v>
      </c>
      <c r="D4025" t="s">
        <v>3771</v>
      </c>
    </row>
    <row r="4026" spans="1:4" x14ac:dyDescent="0.25">
      <c r="A4026" t="str">
        <f t="shared" si="62"/>
        <v>11-624</v>
      </c>
      <c r="B4026">
        <v>11</v>
      </c>
      <c r="C4026">
        <v>624</v>
      </c>
      <c r="D4026" t="s">
        <v>2909</v>
      </c>
    </row>
    <row r="4027" spans="1:4" x14ac:dyDescent="0.25">
      <c r="A4027" t="str">
        <f t="shared" si="62"/>
        <v>11-627</v>
      </c>
      <c r="B4027">
        <v>11</v>
      </c>
      <c r="C4027">
        <v>627</v>
      </c>
      <c r="D4027" t="s">
        <v>5110</v>
      </c>
    </row>
    <row r="4028" spans="1:4" x14ac:dyDescent="0.25">
      <c r="A4028" t="str">
        <f t="shared" si="62"/>
        <v>11-629</v>
      </c>
      <c r="B4028">
        <v>11</v>
      </c>
      <c r="C4028">
        <v>629</v>
      </c>
      <c r="D4028" t="s">
        <v>5111</v>
      </c>
    </row>
    <row r="4029" spans="1:4" x14ac:dyDescent="0.25">
      <c r="A4029" t="str">
        <f t="shared" si="62"/>
        <v>11-630</v>
      </c>
      <c r="B4029">
        <v>11</v>
      </c>
      <c r="C4029">
        <v>630</v>
      </c>
      <c r="D4029" t="s">
        <v>5112</v>
      </c>
    </row>
    <row r="4030" spans="1:4" x14ac:dyDescent="0.25">
      <c r="A4030" t="str">
        <f t="shared" si="62"/>
        <v>11-634</v>
      </c>
      <c r="B4030">
        <v>11</v>
      </c>
      <c r="C4030">
        <v>634</v>
      </c>
      <c r="D4030" t="s">
        <v>5113</v>
      </c>
    </row>
    <row r="4031" spans="1:4" x14ac:dyDescent="0.25">
      <c r="A4031" t="str">
        <f t="shared" si="62"/>
        <v>11-636</v>
      </c>
      <c r="B4031">
        <v>11</v>
      </c>
      <c r="C4031">
        <v>636</v>
      </c>
      <c r="D4031" t="s">
        <v>5114</v>
      </c>
    </row>
    <row r="4032" spans="1:4" x14ac:dyDescent="0.25">
      <c r="A4032" t="str">
        <f t="shared" si="62"/>
        <v>11-640</v>
      </c>
      <c r="B4032">
        <v>11</v>
      </c>
      <c r="C4032">
        <v>640</v>
      </c>
      <c r="D4032" t="s">
        <v>5115</v>
      </c>
    </row>
    <row r="4033" spans="1:4" x14ac:dyDescent="0.25">
      <c r="A4033" t="str">
        <f t="shared" si="62"/>
        <v>11-642</v>
      </c>
      <c r="B4033">
        <v>11</v>
      </c>
      <c r="C4033">
        <v>642</v>
      </c>
      <c r="D4033" t="s">
        <v>4236</v>
      </c>
    </row>
    <row r="4034" spans="1:4" x14ac:dyDescent="0.25">
      <c r="A4034" t="str">
        <f t="shared" si="62"/>
        <v>11-643</v>
      </c>
      <c r="B4034">
        <v>11</v>
      </c>
      <c r="C4034">
        <v>643</v>
      </c>
      <c r="D4034" t="s">
        <v>5116</v>
      </c>
    </row>
    <row r="4035" spans="1:4" x14ac:dyDescent="0.25">
      <c r="A4035" t="str">
        <f t="shared" si="62"/>
        <v>11-644</v>
      </c>
      <c r="B4035">
        <v>11</v>
      </c>
      <c r="C4035">
        <v>644</v>
      </c>
      <c r="D4035" t="s">
        <v>1915</v>
      </c>
    </row>
    <row r="4036" spans="1:4" x14ac:dyDescent="0.25">
      <c r="A4036" t="str">
        <f t="shared" ref="A4036:A4099" si="63">B4036&amp;"-"&amp;C4036</f>
        <v>11-646</v>
      </c>
      <c r="B4036">
        <v>11</v>
      </c>
      <c r="C4036">
        <v>646</v>
      </c>
      <c r="D4036" t="s">
        <v>5117</v>
      </c>
    </row>
    <row r="4037" spans="1:4" x14ac:dyDescent="0.25">
      <c r="A4037" t="str">
        <f t="shared" si="63"/>
        <v>11-647</v>
      </c>
      <c r="B4037">
        <v>11</v>
      </c>
      <c r="C4037">
        <v>647</v>
      </c>
      <c r="D4037" t="s">
        <v>1428</v>
      </c>
    </row>
    <row r="4038" spans="1:4" x14ac:dyDescent="0.25">
      <c r="A4038" t="str">
        <f t="shared" si="63"/>
        <v>11-648</v>
      </c>
      <c r="B4038">
        <v>11</v>
      </c>
      <c r="C4038">
        <v>648</v>
      </c>
      <c r="D4038" t="s">
        <v>3359</v>
      </c>
    </row>
    <row r="4039" spans="1:4" x14ac:dyDescent="0.25">
      <c r="A4039" t="str">
        <f t="shared" si="63"/>
        <v>11-649</v>
      </c>
      <c r="B4039">
        <v>11</v>
      </c>
      <c r="C4039">
        <v>649</v>
      </c>
      <c r="D4039" t="s">
        <v>5118</v>
      </c>
    </row>
    <row r="4040" spans="1:4" x14ac:dyDescent="0.25">
      <c r="A4040" t="str">
        <f t="shared" si="63"/>
        <v>11-652</v>
      </c>
      <c r="B4040">
        <v>11</v>
      </c>
      <c r="C4040">
        <v>652</v>
      </c>
      <c r="D4040" t="s">
        <v>5059</v>
      </c>
    </row>
    <row r="4041" spans="1:4" x14ac:dyDescent="0.25">
      <c r="A4041" t="str">
        <f t="shared" si="63"/>
        <v>11-654</v>
      </c>
      <c r="B4041">
        <v>11</v>
      </c>
      <c r="C4041">
        <v>654</v>
      </c>
      <c r="D4041" t="s">
        <v>5023</v>
      </c>
    </row>
    <row r="4042" spans="1:4" x14ac:dyDescent="0.25">
      <c r="A4042" t="str">
        <f t="shared" si="63"/>
        <v>11-655</v>
      </c>
      <c r="B4042">
        <v>11</v>
      </c>
      <c r="C4042">
        <v>655</v>
      </c>
      <c r="D4042" t="s">
        <v>5119</v>
      </c>
    </row>
    <row r="4043" spans="1:4" x14ac:dyDescent="0.25">
      <c r="A4043" t="str">
        <f t="shared" si="63"/>
        <v>11-657</v>
      </c>
      <c r="B4043">
        <v>11</v>
      </c>
      <c r="C4043">
        <v>657</v>
      </c>
      <c r="D4043" t="s">
        <v>4524</v>
      </c>
    </row>
    <row r="4044" spans="1:4" x14ac:dyDescent="0.25">
      <c r="A4044" t="str">
        <f t="shared" si="63"/>
        <v>11-661</v>
      </c>
      <c r="B4044">
        <v>11</v>
      </c>
      <c r="C4044">
        <v>661</v>
      </c>
      <c r="D4044" t="s">
        <v>5120</v>
      </c>
    </row>
    <row r="4045" spans="1:4" x14ac:dyDescent="0.25">
      <c r="A4045" t="str">
        <f t="shared" si="63"/>
        <v>11-663</v>
      </c>
      <c r="B4045">
        <v>11</v>
      </c>
      <c r="C4045">
        <v>663</v>
      </c>
      <c r="D4045" t="s">
        <v>3359</v>
      </c>
    </row>
    <row r="4046" spans="1:4" x14ac:dyDescent="0.25">
      <c r="A4046" t="str">
        <f t="shared" si="63"/>
        <v>11-664</v>
      </c>
      <c r="B4046">
        <v>11</v>
      </c>
      <c r="C4046">
        <v>664</v>
      </c>
      <c r="D4046" t="s">
        <v>2809</v>
      </c>
    </row>
    <row r="4047" spans="1:4" x14ac:dyDescent="0.25">
      <c r="A4047" t="str">
        <f t="shared" si="63"/>
        <v>11-666</v>
      </c>
      <c r="B4047">
        <v>11</v>
      </c>
      <c r="C4047">
        <v>666</v>
      </c>
      <c r="D4047" t="s">
        <v>5121</v>
      </c>
    </row>
    <row r="4048" spans="1:4" x14ac:dyDescent="0.25">
      <c r="A4048" t="str">
        <f t="shared" si="63"/>
        <v>11-669</v>
      </c>
      <c r="B4048">
        <v>11</v>
      </c>
      <c r="C4048">
        <v>669</v>
      </c>
      <c r="D4048" t="s">
        <v>4978</v>
      </c>
    </row>
    <row r="4049" spans="1:4" x14ac:dyDescent="0.25">
      <c r="A4049" t="str">
        <f t="shared" si="63"/>
        <v>11-673</v>
      </c>
      <c r="B4049">
        <v>11</v>
      </c>
      <c r="C4049">
        <v>673</v>
      </c>
      <c r="D4049" t="s">
        <v>5122</v>
      </c>
    </row>
    <row r="4050" spans="1:4" x14ac:dyDescent="0.25">
      <c r="A4050" t="str">
        <f t="shared" si="63"/>
        <v>11-675</v>
      </c>
      <c r="B4050">
        <v>11</v>
      </c>
      <c r="C4050">
        <v>675</v>
      </c>
      <c r="D4050" t="s">
        <v>2124</v>
      </c>
    </row>
    <row r="4051" spans="1:4" x14ac:dyDescent="0.25">
      <c r="A4051" t="str">
        <f t="shared" si="63"/>
        <v>11-677</v>
      </c>
      <c r="B4051">
        <v>11</v>
      </c>
      <c r="C4051">
        <v>677</v>
      </c>
      <c r="D4051" t="s">
        <v>4043</v>
      </c>
    </row>
    <row r="4052" spans="1:4" x14ac:dyDescent="0.25">
      <c r="A4052" t="str">
        <f t="shared" si="63"/>
        <v>11-679</v>
      </c>
      <c r="B4052">
        <v>11</v>
      </c>
      <c r="C4052">
        <v>679</v>
      </c>
      <c r="D4052" t="s">
        <v>1515</v>
      </c>
    </row>
    <row r="4053" spans="1:4" x14ac:dyDescent="0.25">
      <c r="A4053" t="str">
        <f t="shared" si="63"/>
        <v>11-681</v>
      </c>
      <c r="B4053">
        <v>11</v>
      </c>
      <c r="C4053">
        <v>681</v>
      </c>
      <c r="D4053" t="s">
        <v>5123</v>
      </c>
    </row>
    <row r="4054" spans="1:4" x14ac:dyDescent="0.25">
      <c r="A4054" t="str">
        <f t="shared" si="63"/>
        <v>11-683</v>
      </c>
      <c r="B4054">
        <v>11</v>
      </c>
      <c r="C4054">
        <v>683</v>
      </c>
      <c r="D4054" t="s">
        <v>1514</v>
      </c>
    </row>
    <row r="4055" spans="1:4" x14ac:dyDescent="0.25">
      <c r="A4055" t="str">
        <f t="shared" si="63"/>
        <v>11-684</v>
      </c>
      <c r="B4055">
        <v>11</v>
      </c>
      <c r="C4055">
        <v>684</v>
      </c>
      <c r="D4055" t="s">
        <v>5124</v>
      </c>
    </row>
    <row r="4056" spans="1:4" x14ac:dyDescent="0.25">
      <c r="A4056" t="str">
        <f t="shared" si="63"/>
        <v>11-685</v>
      </c>
      <c r="B4056">
        <v>11</v>
      </c>
      <c r="C4056">
        <v>685</v>
      </c>
      <c r="D4056" t="s">
        <v>1532</v>
      </c>
    </row>
    <row r="4057" spans="1:4" x14ac:dyDescent="0.25">
      <c r="A4057" t="str">
        <f t="shared" si="63"/>
        <v>11-686</v>
      </c>
      <c r="B4057">
        <v>11</v>
      </c>
      <c r="C4057">
        <v>686</v>
      </c>
      <c r="D4057" t="s">
        <v>4903</v>
      </c>
    </row>
    <row r="4058" spans="1:4" x14ac:dyDescent="0.25">
      <c r="A4058" t="str">
        <f t="shared" si="63"/>
        <v>11-687</v>
      </c>
      <c r="B4058">
        <v>11</v>
      </c>
      <c r="C4058">
        <v>687</v>
      </c>
      <c r="D4058" t="s">
        <v>5125</v>
      </c>
    </row>
    <row r="4059" spans="1:4" x14ac:dyDescent="0.25">
      <c r="A4059" t="str">
        <f t="shared" si="63"/>
        <v>11-690</v>
      </c>
      <c r="B4059">
        <v>11</v>
      </c>
      <c r="C4059">
        <v>690</v>
      </c>
      <c r="D4059" t="s">
        <v>5126</v>
      </c>
    </row>
    <row r="4060" spans="1:4" x14ac:dyDescent="0.25">
      <c r="A4060" t="str">
        <f t="shared" si="63"/>
        <v>11-693</v>
      </c>
      <c r="B4060">
        <v>11</v>
      </c>
      <c r="C4060">
        <v>693</v>
      </c>
      <c r="D4060" t="s">
        <v>3720</v>
      </c>
    </row>
    <row r="4061" spans="1:4" x14ac:dyDescent="0.25">
      <c r="A4061" t="str">
        <f t="shared" si="63"/>
        <v>11-698</v>
      </c>
      <c r="B4061">
        <v>11</v>
      </c>
      <c r="C4061">
        <v>698</v>
      </c>
      <c r="D4061" t="s">
        <v>5127</v>
      </c>
    </row>
    <row r="4062" spans="1:4" x14ac:dyDescent="0.25">
      <c r="A4062" t="str">
        <f t="shared" si="63"/>
        <v>11-701</v>
      </c>
      <c r="B4062">
        <v>11</v>
      </c>
      <c r="C4062">
        <v>701</v>
      </c>
      <c r="D4062" t="s">
        <v>5128</v>
      </c>
    </row>
    <row r="4063" spans="1:4" x14ac:dyDescent="0.25">
      <c r="A4063" t="str">
        <f t="shared" si="63"/>
        <v>11-702</v>
      </c>
      <c r="B4063">
        <v>11</v>
      </c>
      <c r="C4063">
        <v>702</v>
      </c>
      <c r="D4063" t="s">
        <v>854</v>
      </c>
    </row>
    <row r="4064" spans="1:4" x14ac:dyDescent="0.25">
      <c r="A4064" t="str">
        <f t="shared" si="63"/>
        <v>11-703</v>
      </c>
      <c r="B4064">
        <v>11</v>
      </c>
      <c r="C4064">
        <v>703</v>
      </c>
      <c r="D4064" t="s">
        <v>1759</v>
      </c>
    </row>
    <row r="4065" spans="1:4" x14ac:dyDescent="0.25">
      <c r="A4065" t="str">
        <f t="shared" si="63"/>
        <v>11-706</v>
      </c>
      <c r="B4065">
        <v>11</v>
      </c>
      <c r="C4065">
        <v>706</v>
      </c>
      <c r="D4065" t="s">
        <v>5129</v>
      </c>
    </row>
    <row r="4066" spans="1:4" x14ac:dyDescent="0.25">
      <c r="A4066" t="str">
        <f t="shared" si="63"/>
        <v>11-708</v>
      </c>
      <c r="B4066">
        <v>11</v>
      </c>
      <c r="C4066">
        <v>708</v>
      </c>
      <c r="D4066" t="s">
        <v>5130</v>
      </c>
    </row>
    <row r="4067" spans="1:4" x14ac:dyDescent="0.25">
      <c r="A4067" t="str">
        <f t="shared" si="63"/>
        <v>11-711</v>
      </c>
      <c r="B4067">
        <v>11</v>
      </c>
      <c r="C4067">
        <v>711</v>
      </c>
      <c r="D4067" t="s">
        <v>5131</v>
      </c>
    </row>
    <row r="4068" spans="1:4" x14ac:dyDescent="0.25">
      <c r="A4068" t="str">
        <f t="shared" si="63"/>
        <v>11-714</v>
      </c>
      <c r="B4068">
        <v>11</v>
      </c>
      <c r="C4068">
        <v>714</v>
      </c>
      <c r="D4068" t="s">
        <v>5132</v>
      </c>
    </row>
    <row r="4069" spans="1:4" x14ac:dyDescent="0.25">
      <c r="A4069" t="str">
        <f t="shared" si="63"/>
        <v>11-715</v>
      </c>
      <c r="B4069">
        <v>11</v>
      </c>
      <c r="C4069">
        <v>715</v>
      </c>
      <c r="D4069" t="s">
        <v>1613</v>
      </c>
    </row>
    <row r="4070" spans="1:4" x14ac:dyDescent="0.25">
      <c r="A4070" t="str">
        <f t="shared" si="63"/>
        <v>11-716</v>
      </c>
      <c r="B4070">
        <v>11</v>
      </c>
      <c r="C4070">
        <v>716</v>
      </c>
      <c r="D4070" t="s">
        <v>5133</v>
      </c>
    </row>
    <row r="4071" spans="1:4" x14ac:dyDescent="0.25">
      <c r="A4071" t="str">
        <f t="shared" si="63"/>
        <v>11-717</v>
      </c>
      <c r="B4071">
        <v>11</v>
      </c>
      <c r="C4071">
        <v>717</v>
      </c>
      <c r="D4071" t="s">
        <v>2319</v>
      </c>
    </row>
    <row r="4072" spans="1:4" x14ac:dyDescent="0.25">
      <c r="A4072" t="str">
        <f t="shared" si="63"/>
        <v>11-718</v>
      </c>
      <c r="B4072">
        <v>11</v>
      </c>
      <c r="C4072">
        <v>718</v>
      </c>
      <c r="D4072" t="s">
        <v>2796</v>
      </c>
    </row>
    <row r="4073" spans="1:4" x14ac:dyDescent="0.25">
      <c r="A4073" t="str">
        <f t="shared" si="63"/>
        <v>11-720</v>
      </c>
      <c r="B4073">
        <v>11</v>
      </c>
      <c r="C4073">
        <v>720</v>
      </c>
      <c r="D4073" t="s">
        <v>3142</v>
      </c>
    </row>
    <row r="4074" spans="1:4" x14ac:dyDescent="0.25">
      <c r="A4074" t="str">
        <f t="shared" si="63"/>
        <v>11-726</v>
      </c>
      <c r="B4074">
        <v>11</v>
      </c>
      <c r="C4074">
        <v>726</v>
      </c>
      <c r="D4074" t="s">
        <v>1909</v>
      </c>
    </row>
    <row r="4075" spans="1:4" x14ac:dyDescent="0.25">
      <c r="A4075" t="str">
        <f t="shared" si="63"/>
        <v>11-733</v>
      </c>
      <c r="B4075">
        <v>11</v>
      </c>
      <c r="C4075">
        <v>733</v>
      </c>
      <c r="D4075" t="s">
        <v>2838</v>
      </c>
    </row>
    <row r="4076" spans="1:4" x14ac:dyDescent="0.25">
      <c r="A4076" t="str">
        <f t="shared" si="63"/>
        <v>11-737</v>
      </c>
      <c r="B4076">
        <v>11</v>
      </c>
      <c r="C4076">
        <v>737</v>
      </c>
      <c r="D4076" t="s">
        <v>5134</v>
      </c>
    </row>
    <row r="4077" spans="1:4" x14ac:dyDescent="0.25">
      <c r="A4077" t="str">
        <f t="shared" si="63"/>
        <v>11-738</v>
      </c>
      <c r="B4077">
        <v>11</v>
      </c>
      <c r="C4077">
        <v>738</v>
      </c>
      <c r="D4077" t="s">
        <v>5135</v>
      </c>
    </row>
    <row r="4078" spans="1:4" x14ac:dyDescent="0.25">
      <c r="A4078" t="str">
        <f t="shared" si="63"/>
        <v>11-740</v>
      </c>
      <c r="B4078">
        <v>11</v>
      </c>
      <c r="C4078">
        <v>740</v>
      </c>
      <c r="D4078" t="s">
        <v>5136</v>
      </c>
    </row>
    <row r="4079" spans="1:4" x14ac:dyDescent="0.25">
      <c r="A4079" t="str">
        <f t="shared" si="63"/>
        <v>11-742</v>
      </c>
      <c r="B4079">
        <v>11</v>
      </c>
      <c r="C4079">
        <v>742</v>
      </c>
      <c r="D4079" t="s">
        <v>3006</v>
      </c>
    </row>
    <row r="4080" spans="1:4" x14ac:dyDescent="0.25">
      <c r="A4080" t="str">
        <f t="shared" si="63"/>
        <v>11-744</v>
      </c>
      <c r="B4080">
        <v>11</v>
      </c>
      <c r="C4080">
        <v>744</v>
      </c>
      <c r="D4080" t="s">
        <v>5137</v>
      </c>
    </row>
    <row r="4081" spans="1:4" x14ac:dyDescent="0.25">
      <c r="A4081" t="str">
        <f t="shared" si="63"/>
        <v>11-747</v>
      </c>
      <c r="B4081">
        <v>11</v>
      </c>
      <c r="C4081">
        <v>747</v>
      </c>
      <c r="D4081" t="s">
        <v>1436</v>
      </c>
    </row>
    <row r="4082" spans="1:4" x14ac:dyDescent="0.25">
      <c r="A4082" t="str">
        <f t="shared" si="63"/>
        <v>11-749</v>
      </c>
      <c r="B4082">
        <v>11</v>
      </c>
      <c r="C4082">
        <v>749</v>
      </c>
      <c r="D4082" t="s">
        <v>2155</v>
      </c>
    </row>
    <row r="4083" spans="1:4" x14ac:dyDescent="0.25">
      <c r="A4083" t="str">
        <f t="shared" si="63"/>
        <v>11-750</v>
      </c>
      <c r="B4083">
        <v>11</v>
      </c>
      <c r="C4083">
        <v>750</v>
      </c>
      <c r="D4083" t="s">
        <v>5138</v>
      </c>
    </row>
    <row r="4084" spans="1:4" x14ac:dyDescent="0.25">
      <c r="A4084" t="str">
        <f t="shared" si="63"/>
        <v>11-753</v>
      </c>
      <c r="B4084">
        <v>11</v>
      </c>
      <c r="C4084">
        <v>753</v>
      </c>
      <c r="D4084" t="s">
        <v>5139</v>
      </c>
    </row>
    <row r="4085" spans="1:4" x14ac:dyDescent="0.25">
      <c r="A4085" t="str">
        <f t="shared" si="63"/>
        <v>11-755</v>
      </c>
      <c r="B4085">
        <v>11</v>
      </c>
      <c r="C4085">
        <v>755</v>
      </c>
      <c r="D4085" t="s">
        <v>1634</v>
      </c>
    </row>
    <row r="4086" spans="1:4" x14ac:dyDescent="0.25">
      <c r="A4086" t="str">
        <f t="shared" si="63"/>
        <v>11-760</v>
      </c>
      <c r="B4086">
        <v>11</v>
      </c>
      <c r="C4086">
        <v>760</v>
      </c>
      <c r="D4086" t="s">
        <v>845</v>
      </c>
    </row>
    <row r="4087" spans="1:4" x14ac:dyDescent="0.25">
      <c r="A4087" t="str">
        <f t="shared" si="63"/>
        <v>11-764</v>
      </c>
      <c r="B4087">
        <v>11</v>
      </c>
      <c r="C4087">
        <v>764</v>
      </c>
      <c r="D4087" t="s">
        <v>5140</v>
      </c>
    </row>
    <row r="4088" spans="1:4" x14ac:dyDescent="0.25">
      <c r="A4088" t="str">
        <f t="shared" si="63"/>
        <v>11-765</v>
      </c>
      <c r="B4088">
        <v>11</v>
      </c>
      <c r="C4088">
        <v>765</v>
      </c>
      <c r="D4088" t="s">
        <v>2796</v>
      </c>
    </row>
    <row r="4089" spans="1:4" x14ac:dyDescent="0.25">
      <c r="A4089" t="str">
        <f t="shared" si="63"/>
        <v>11-766</v>
      </c>
      <c r="B4089">
        <v>11</v>
      </c>
      <c r="C4089">
        <v>766</v>
      </c>
      <c r="D4089" t="s">
        <v>5141</v>
      </c>
    </row>
    <row r="4090" spans="1:4" x14ac:dyDescent="0.25">
      <c r="A4090" t="str">
        <f t="shared" si="63"/>
        <v>11-769</v>
      </c>
      <c r="B4090">
        <v>11</v>
      </c>
      <c r="C4090">
        <v>769</v>
      </c>
      <c r="D4090" t="s">
        <v>5142</v>
      </c>
    </row>
    <row r="4091" spans="1:4" x14ac:dyDescent="0.25">
      <c r="A4091" t="str">
        <f t="shared" si="63"/>
        <v>11-771</v>
      </c>
      <c r="B4091">
        <v>11</v>
      </c>
      <c r="C4091">
        <v>771</v>
      </c>
      <c r="D4091" t="s">
        <v>5143</v>
      </c>
    </row>
    <row r="4092" spans="1:4" x14ac:dyDescent="0.25">
      <c r="A4092" t="str">
        <f t="shared" si="63"/>
        <v>11-772</v>
      </c>
      <c r="B4092">
        <v>11</v>
      </c>
      <c r="C4092">
        <v>772</v>
      </c>
      <c r="D4092" t="s">
        <v>5144</v>
      </c>
    </row>
    <row r="4093" spans="1:4" x14ac:dyDescent="0.25">
      <c r="A4093" t="str">
        <f t="shared" si="63"/>
        <v>11-776</v>
      </c>
      <c r="B4093">
        <v>11</v>
      </c>
      <c r="C4093">
        <v>776</v>
      </c>
      <c r="D4093" t="s">
        <v>1489</v>
      </c>
    </row>
    <row r="4094" spans="1:4" x14ac:dyDescent="0.25">
      <c r="A4094" t="str">
        <f t="shared" si="63"/>
        <v>11-783</v>
      </c>
      <c r="B4094">
        <v>11</v>
      </c>
      <c r="C4094">
        <v>783</v>
      </c>
      <c r="D4094" t="s">
        <v>5145</v>
      </c>
    </row>
    <row r="4095" spans="1:4" x14ac:dyDescent="0.25">
      <c r="A4095" t="str">
        <f t="shared" si="63"/>
        <v>11-785</v>
      </c>
      <c r="B4095">
        <v>11</v>
      </c>
      <c r="C4095">
        <v>785</v>
      </c>
      <c r="D4095" t="s">
        <v>5094</v>
      </c>
    </row>
    <row r="4096" spans="1:4" x14ac:dyDescent="0.25">
      <c r="A4096" t="str">
        <f t="shared" si="63"/>
        <v>11-786</v>
      </c>
      <c r="B4096">
        <v>11</v>
      </c>
      <c r="C4096">
        <v>786</v>
      </c>
      <c r="D4096" t="s">
        <v>5146</v>
      </c>
    </row>
    <row r="4097" spans="1:4" x14ac:dyDescent="0.25">
      <c r="A4097" t="str">
        <f t="shared" si="63"/>
        <v>11-790</v>
      </c>
      <c r="B4097">
        <v>11</v>
      </c>
      <c r="C4097">
        <v>790</v>
      </c>
      <c r="D4097" t="s">
        <v>5147</v>
      </c>
    </row>
    <row r="4098" spans="1:4" x14ac:dyDescent="0.25">
      <c r="A4098" t="str">
        <f t="shared" si="63"/>
        <v>11-793</v>
      </c>
      <c r="B4098">
        <v>11</v>
      </c>
      <c r="C4098">
        <v>793</v>
      </c>
      <c r="D4098" t="s">
        <v>2770</v>
      </c>
    </row>
    <row r="4099" spans="1:4" x14ac:dyDescent="0.25">
      <c r="A4099" t="str">
        <f t="shared" si="63"/>
        <v>11-797</v>
      </c>
      <c r="B4099">
        <v>11</v>
      </c>
      <c r="C4099">
        <v>797</v>
      </c>
      <c r="D4099" t="s">
        <v>5148</v>
      </c>
    </row>
    <row r="4100" spans="1:4" x14ac:dyDescent="0.25">
      <c r="A4100" t="str">
        <f t="shared" ref="A4100:A4163" si="64">B4100&amp;"-"&amp;C4100</f>
        <v>11-798</v>
      </c>
      <c r="B4100">
        <v>11</v>
      </c>
      <c r="C4100">
        <v>798</v>
      </c>
      <c r="D4100" t="s">
        <v>3706</v>
      </c>
    </row>
    <row r="4101" spans="1:4" x14ac:dyDescent="0.25">
      <c r="A4101" t="str">
        <f t="shared" si="64"/>
        <v>11-801</v>
      </c>
      <c r="B4101">
        <v>11</v>
      </c>
      <c r="C4101">
        <v>801</v>
      </c>
      <c r="D4101" t="s">
        <v>5094</v>
      </c>
    </row>
    <row r="4102" spans="1:4" x14ac:dyDescent="0.25">
      <c r="A4102" t="str">
        <f t="shared" si="64"/>
        <v>11-802</v>
      </c>
      <c r="B4102">
        <v>11</v>
      </c>
      <c r="C4102">
        <v>802</v>
      </c>
      <c r="D4102" t="s">
        <v>5149</v>
      </c>
    </row>
    <row r="4103" spans="1:4" x14ac:dyDescent="0.25">
      <c r="A4103" t="str">
        <f t="shared" si="64"/>
        <v>11-803</v>
      </c>
      <c r="B4103">
        <v>11</v>
      </c>
      <c r="C4103">
        <v>803</v>
      </c>
      <c r="D4103" t="s">
        <v>5150</v>
      </c>
    </row>
    <row r="4104" spans="1:4" x14ac:dyDescent="0.25">
      <c r="A4104" t="str">
        <f t="shared" si="64"/>
        <v>11-804</v>
      </c>
      <c r="B4104">
        <v>11</v>
      </c>
      <c r="C4104">
        <v>804</v>
      </c>
      <c r="D4104" t="s">
        <v>3299</v>
      </c>
    </row>
    <row r="4105" spans="1:4" x14ac:dyDescent="0.25">
      <c r="A4105" t="str">
        <f t="shared" si="64"/>
        <v>11-805</v>
      </c>
      <c r="B4105">
        <v>11</v>
      </c>
      <c r="C4105">
        <v>805</v>
      </c>
      <c r="D4105" t="s">
        <v>5151</v>
      </c>
    </row>
    <row r="4106" spans="1:4" x14ac:dyDescent="0.25">
      <c r="A4106" t="str">
        <f t="shared" si="64"/>
        <v>11-807</v>
      </c>
      <c r="B4106">
        <v>11</v>
      </c>
      <c r="C4106">
        <v>807</v>
      </c>
      <c r="D4106" t="s">
        <v>5152</v>
      </c>
    </row>
    <row r="4107" spans="1:4" x14ac:dyDescent="0.25">
      <c r="A4107" t="str">
        <f t="shared" si="64"/>
        <v>11-808</v>
      </c>
      <c r="B4107">
        <v>11</v>
      </c>
      <c r="C4107">
        <v>808</v>
      </c>
      <c r="D4107" t="s">
        <v>3395</v>
      </c>
    </row>
    <row r="4108" spans="1:4" x14ac:dyDescent="0.25">
      <c r="A4108" t="str">
        <f t="shared" si="64"/>
        <v>11-809</v>
      </c>
      <c r="B4108">
        <v>11</v>
      </c>
      <c r="C4108">
        <v>809</v>
      </c>
      <c r="D4108" t="s">
        <v>2197</v>
      </c>
    </row>
    <row r="4109" spans="1:4" x14ac:dyDescent="0.25">
      <c r="A4109" t="str">
        <f t="shared" si="64"/>
        <v>11-810</v>
      </c>
      <c r="B4109">
        <v>11</v>
      </c>
      <c r="C4109">
        <v>810</v>
      </c>
      <c r="D4109" t="s">
        <v>1837</v>
      </c>
    </row>
    <row r="4110" spans="1:4" x14ac:dyDescent="0.25">
      <c r="A4110" t="str">
        <f t="shared" si="64"/>
        <v>11-811</v>
      </c>
      <c r="B4110">
        <v>11</v>
      </c>
      <c r="C4110">
        <v>811</v>
      </c>
      <c r="D4110" t="s">
        <v>3395</v>
      </c>
    </row>
    <row r="4111" spans="1:4" x14ac:dyDescent="0.25">
      <c r="A4111" t="str">
        <f t="shared" si="64"/>
        <v>11-813</v>
      </c>
      <c r="B4111">
        <v>11</v>
      </c>
      <c r="C4111">
        <v>813</v>
      </c>
      <c r="D4111" t="s">
        <v>5153</v>
      </c>
    </row>
    <row r="4112" spans="1:4" x14ac:dyDescent="0.25">
      <c r="A4112" t="str">
        <f t="shared" si="64"/>
        <v>11-814</v>
      </c>
      <c r="B4112">
        <v>11</v>
      </c>
      <c r="C4112">
        <v>814</v>
      </c>
      <c r="D4112" t="s">
        <v>5154</v>
      </c>
    </row>
    <row r="4113" spans="1:4" x14ac:dyDescent="0.25">
      <c r="A4113" t="str">
        <f t="shared" si="64"/>
        <v>11-815</v>
      </c>
      <c r="B4113">
        <v>11</v>
      </c>
      <c r="C4113">
        <v>815</v>
      </c>
      <c r="D4113" t="s">
        <v>1477</v>
      </c>
    </row>
    <row r="4114" spans="1:4" x14ac:dyDescent="0.25">
      <c r="A4114" t="str">
        <f t="shared" si="64"/>
        <v>11-816</v>
      </c>
      <c r="B4114">
        <v>11</v>
      </c>
      <c r="C4114">
        <v>816</v>
      </c>
      <c r="D4114" t="s">
        <v>5155</v>
      </c>
    </row>
    <row r="4115" spans="1:4" x14ac:dyDescent="0.25">
      <c r="A4115" t="str">
        <f t="shared" si="64"/>
        <v>11-817</v>
      </c>
      <c r="B4115">
        <v>11</v>
      </c>
      <c r="C4115">
        <v>817</v>
      </c>
      <c r="D4115" t="s">
        <v>5156</v>
      </c>
    </row>
    <row r="4116" spans="1:4" x14ac:dyDescent="0.25">
      <c r="A4116" t="str">
        <f t="shared" si="64"/>
        <v>11-818</v>
      </c>
      <c r="B4116">
        <v>11</v>
      </c>
      <c r="C4116">
        <v>818</v>
      </c>
      <c r="D4116" t="s">
        <v>2270</v>
      </c>
    </row>
    <row r="4117" spans="1:4" x14ac:dyDescent="0.25">
      <c r="A4117" t="str">
        <f t="shared" si="64"/>
        <v>11-819</v>
      </c>
      <c r="B4117">
        <v>11</v>
      </c>
      <c r="C4117">
        <v>819</v>
      </c>
      <c r="D4117" t="s">
        <v>5157</v>
      </c>
    </row>
    <row r="4118" spans="1:4" x14ac:dyDescent="0.25">
      <c r="A4118" t="str">
        <f t="shared" si="64"/>
        <v>11-820</v>
      </c>
      <c r="B4118">
        <v>11</v>
      </c>
      <c r="C4118">
        <v>820</v>
      </c>
      <c r="D4118" t="s">
        <v>2270</v>
      </c>
    </row>
    <row r="4119" spans="1:4" x14ac:dyDescent="0.25">
      <c r="A4119" t="str">
        <f t="shared" si="64"/>
        <v>11-821</v>
      </c>
      <c r="B4119">
        <v>11</v>
      </c>
      <c r="C4119">
        <v>821</v>
      </c>
      <c r="D4119" t="s">
        <v>1436</v>
      </c>
    </row>
    <row r="4120" spans="1:4" x14ac:dyDescent="0.25">
      <c r="A4120" t="str">
        <f t="shared" si="64"/>
        <v>11-822</v>
      </c>
      <c r="B4120">
        <v>11</v>
      </c>
      <c r="C4120">
        <v>822</v>
      </c>
      <c r="D4120" t="s">
        <v>3194</v>
      </c>
    </row>
    <row r="4121" spans="1:4" x14ac:dyDescent="0.25">
      <c r="A4121" t="str">
        <f t="shared" si="64"/>
        <v>11-825</v>
      </c>
      <c r="B4121">
        <v>11</v>
      </c>
      <c r="C4121">
        <v>825</v>
      </c>
      <c r="D4121" t="s">
        <v>5158</v>
      </c>
    </row>
    <row r="4122" spans="1:4" x14ac:dyDescent="0.25">
      <c r="A4122" t="str">
        <f t="shared" si="64"/>
        <v>11-826</v>
      </c>
      <c r="B4122">
        <v>11</v>
      </c>
      <c r="C4122">
        <v>826</v>
      </c>
      <c r="D4122" t="s">
        <v>1394</v>
      </c>
    </row>
    <row r="4123" spans="1:4" x14ac:dyDescent="0.25">
      <c r="A4123" t="str">
        <f t="shared" si="64"/>
        <v>11-827</v>
      </c>
      <c r="B4123">
        <v>11</v>
      </c>
      <c r="C4123">
        <v>827</v>
      </c>
      <c r="D4123" t="s">
        <v>5159</v>
      </c>
    </row>
    <row r="4124" spans="1:4" x14ac:dyDescent="0.25">
      <c r="A4124" t="str">
        <f t="shared" si="64"/>
        <v>11-828</v>
      </c>
      <c r="B4124">
        <v>11</v>
      </c>
      <c r="C4124">
        <v>828</v>
      </c>
      <c r="D4124" t="s">
        <v>5160</v>
      </c>
    </row>
    <row r="4125" spans="1:4" x14ac:dyDescent="0.25">
      <c r="A4125" t="str">
        <f t="shared" si="64"/>
        <v>11-829</v>
      </c>
      <c r="B4125">
        <v>11</v>
      </c>
      <c r="C4125">
        <v>829</v>
      </c>
      <c r="D4125" t="s">
        <v>5161</v>
      </c>
    </row>
    <row r="4126" spans="1:4" x14ac:dyDescent="0.25">
      <c r="A4126" t="str">
        <f t="shared" si="64"/>
        <v>11-830</v>
      </c>
      <c r="B4126">
        <v>11</v>
      </c>
      <c r="C4126">
        <v>830</v>
      </c>
      <c r="D4126" t="s">
        <v>3083</v>
      </c>
    </row>
    <row r="4127" spans="1:4" x14ac:dyDescent="0.25">
      <c r="A4127" t="str">
        <f t="shared" si="64"/>
        <v>11-831</v>
      </c>
      <c r="B4127">
        <v>11</v>
      </c>
      <c r="C4127">
        <v>831</v>
      </c>
      <c r="D4127" t="s">
        <v>5162</v>
      </c>
    </row>
    <row r="4128" spans="1:4" x14ac:dyDescent="0.25">
      <c r="A4128" t="str">
        <f t="shared" si="64"/>
        <v>11-832</v>
      </c>
      <c r="B4128">
        <v>11</v>
      </c>
      <c r="C4128">
        <v>832</v>
      </c>
      <c r="D4128" t="s">
        <v>5163</v>
      </c>
    </row>
    <row r="4129" spans="1:4" x14ac:dyDescent="0.25">
      <c r="A4129" t="str">
        <f t="shared" si="64"/>
        <v>11-833</v>
      </c>
      <c r="B4129">
        <v>11</v>
      </c>
      <c r="C4129">
        <v>833</v>
      </c>
      <c r="D4129" t="s">
        <v>5164</v>
      </c>
    </row>
    <row r="4130" spans="1:4" x14ac:dyDescent="0.25">
      <c r="A4130" t="str">
        <f t="shared" si="64"/>
        <v>11-834</v>
      </c>
      <c r="B4130">
        <v>11</v>
      </c>
      <c r="C4130">
        <v>834</v>
      </c>
      <c r="D4130" t="s">
        <v>5165</v>
      </c>
    </row>
    <row r="4131" spans="1:4" x14ac:dyDescent="0.25">
      <c r="A4131" t="str">
        <f t="shared" si="64"/>
        <v>11-835</v>
      </c>
      <c r="B4131">
        <v>11</v>
      </c>
      <c r="C4131">
        <v>835</v>
      </c>
      <c r="D4131" t="s">
        <v>5166</v>
      </c>
    </row>
    <row r="4132" spans="1:4" x14ac:dyDescent="0.25">
      <c r="A4132" t="str">
        <f t="shared" si="64"/>
        <v>11-836</v>
      </c>
      <c r="B4132">
        <v>11</v>
      </c>
      <c r="C4132">
        <v>836</v>
      </c>
      <c r="D4132" t="s">
        <v>5167</v>
      </c>
    </row>
    <row r="4133" spans="1:4" x14ac:dyDescent="0.25">
      <c r="A4133" t="str">
        <f t="shared" si="64"/>
        <v>11-837</v>
      </c>
      <c r="B4133">
        <v>11</v>
      </c>
      <c r="C4133">
        <v>837</v>
      </c>
      <c r="D4133" t="s">
        <v>5168</v>
      </c>
    </row>
    <row r="4134" spans="1:4" x14ac:dyDescent="0.25">
      <c r="A4134" t="str">
        <f t="shared" si="64"/>
        <v>11-838</v>
      </c>
      <c r="B4134">
        <v>11</v>
      </c>
      <c r="C4134">
        <v>838</v>
      </c>
      <c r="D4134" t="s">
        <v>5169</v>
      </c>
    </row>
    <row r="4135" spans="1:4" x14ac:dyDescent="0.25">
      <c r="A4135" t="str">
        <f t="shared" si="64"/>
        <v>11-839</v>
      </c>
      <c r="B4135">
        <v>11</v>
      </c>
      <c r="C4135">
        <v>839</v>
      </c>
      <c r="D4135" t="s">
        <v>5170</v>
      </c>
    </row>
    <row r="4136" spans="1:4" x14ac:dyDescent="0.25">
      <c r="A4136" t="str">
        <f t="shared" si="64"/>
        <v>11-840</v>
      </c>
      <c r="B4136">
        <v>11</v>
      </c>
      <c r="C4136">
        <v>840</v>
      </c>
      <c r="D4136" t="s">
        <v>5171</v>
      </c>
    </row>
    <row r="4137" spans="1:4" x14ac:dyDescent="0.25">
      <c r="A4137" t="str">
        <f t="shared" si="64"/>
        <v>11-842</v>
      </c>
      <c r="B4137">
        <v>11</v>
      </c>
      <c r="C4137">
        <v>842</v>
      </c>
      <c r="D4137" t="s">
        <v>1525</v>
      </c>
    </row>
    <row r="4138" spans="1:4" x14ac:dyDescent="0.25">
      <c r="A4138" t="str">
        <f t="shared" si="64"/>
        <v>11-843</v>
      </c>
      <c r="B4138">
        <v>11</v>
      </c>
      <c r="C4138">
        <v>843</v>
      </c>
      <c r="D4138" t="s">
        <v>5172</v>
      </c>
    </row>
    <row r="4139" spans="1:4" x14ac:dyDescent="0.25">
      <c r="A4139" t="str">
        <f t="shared" si="64"/>
        <v>11-845</v>
      </c>
      <c r="B4139">
        <v>11</v>
      </c>
      <c r="C4139">
        <v>845</v>
      </c>
      <c r="D4139" t="s">
        <v>5173</v>
      </c>
    </row>
    <row r="4140" spans="1:4" x14ac:dyDescent="0.25">
      <c r="A4140" t="str">
        <f t="shared" si="64"/>
        <v>11-846</v>
      </c>
      <c r="B4140">
        <v>11</v>
      </c>
      <c r="C4140">
        <v>846</v>
      </c>
      <c r="D4140" t="s">
        <v>5174</v>
      </c>
    </row>
    <row r="4141" spans="1:4" x14ac:dyDescent="0.25">
      <c r="A4141" t="str">
        <f t="shared" si="64"/>
        <v>11-847</v>
      </c>
      <c r="B4141">
        <v>11</v>
      </c>
      <c r="C4141">
        <v>847</v>
      </c>
      <c r="D4141" t="s">
        <v>1191</v>
      </c>
    </row>
    <row r="4142" spans="1:4" x14ac:dyDescent="0.25">
      <c r="A4142" t="str">
        <f t="shared" si="64"/>
        <v>11-848</v>
      </c>
      <c r="B4142">
        <v>11</v>
      </c>
      <c r="C4142">
        <v>848</v>
      </c>
      <c r="D4142" t="s">
        <v>2995</v>
      </c>
    </row>
    <row r="4143" spans="1:4" x14ac:dyDescent="0.25">
      <c r="A4143" t="str">
        <f t="shared" si="64"/>
        <v>11-849</v>
      </c>
      <c r="B4143">
        <v>11</v>
      </c>
      <c r="C4143">
        <v>849</v>
      </c>
      <c r="D4143" t="s">
        <v>5175</v>
      </c>
    </row>
    <row r="4144" spans="1:4" x14ac:dyDescent="0.25">
      <c r="A4144" t="str">
        <f t="shared" si="64"/>
        <v>11-851</v>
      </c>
      <c r="B4144">
        <v>11</v>
      </c>
      <c r="C4144">
        <v>851</v>
      </c>
      <c r="D4144" t="s">
        <v>5176</v>
      </c>
    </row>
    <row r="4145" spans="1:4" x14ac:dyDescent="0.25">
      <c r="A4145" t="str">
        <f t="shared" si="64"/>
        <v>11-852</v>
      </c>
      <c r="B4145">
        <v>11</v>
      </c>
      <c r="C4145">
        <v>852</v>
      </c>
      <c r="D4145" t="s">
        <v>3338</v>
      </c>
    </row>
    <row r="4146" spans="1:4" x14ac:dyDescent="0.25">
      <c r="A4146" t="str">
        <f t="shared" si="64"/>
        <v>11-855</v>
      </c>
      <c r="B4146">
        <v>11</v>
      </c>
      <c r="C4146">
        <v>855</v>
      </c>
      <c r="D4146" t="s">
        <v>5177</v>
      </c>
    </row>
    <row r="4147" spans="1:4" x14ac:dyDescent="0.25">
      <c r="A4147" t="str">
        <f t="shared" si="64"/>
        <v>11-856</v>
      </c>
      <c r="B4147">
        <v>11</v>
      </c>
      <c r="C4147">
        <v>856</v>
      </c>
      <c r="D4147" t="s">
        <v>1382</v>
      </c>
    </row>
    <row r="4148" spans="1:4" x14ac:dyDescent="0.25">
      <c r="A4148" t="str">
        <f t="shared" si="64"/>
        <v>11-857</v>
      </c>
      <c r="B4148">
        <v>11</v>
      </c>
      <c r="C4148">
        <v>857</v>
      </c>
      <c r="D4148" t="s">
        <v>1749</v>
      </c>
    </row>
    <row r="4149" spans="1:4" x14ac:dyDescent="0.25">
      <c r="A4149" t="str">
        <f t="shared" si="64"/>
        <v>11-858</v>
      </c>
      <c r="B4149">
        <v>11</v>
      </c>
      <c r="C4149">
        <v>858</v>
      </c>
      <c r="D4149" t="s">
        <v>5178</v>
      </c>
    </row>
    <row r="4150" spans="1:4" x14ac:dyDescent="0.25">
      <c r="A4150" t="str">
        <f t="shared" si="64"/>
        <v>11-859</v>
      </c>
      <c r="B4150">
        <v>11</v>
      </c>
      <c r="C4150">
        <v>859</v>
      </c>
      <c r="D4150" t="s">
        <v>5179</v>
      </c>
    </row>
    <row r="4151" spans="1:4" x14ac:dyDescent="0.25">
      <c r="A4151" t="str">
        <f t="shared" si="64"/>
        <v>11-861</v>
      </c>
      <c r="B4151">
        <v>11</v>
      </c>
      <c r="C4151">
        <v>861</v>
      </c>
      <c r="D4151" t="s">
        <v>5180</v>
      </c>
    </row>
    <row r="4152" spans="1:4" x14ac:dyDescent="0.25">
      <c r="A4152" t="str">
        <f t="shared" si="64"/>
        <v>11-862</v>
      </c>
      <c r="B4152">
        <v>11</v>
      </c>
      <c r="C4152">
        <v>862</v>
      </c>
      <c r="D4152" t="s">
        <v>5181</v>
      </c>
    </row>
    <row r="4153" spans="1:4" x14ac:dyDescent="0.25">
      <c r="A4153" t="str">
        <f t="shared" si="64"/>
        <v>11-863</v>
      </c>
      <c r="B4153">
        <v>11</v>
      </c>
      <c r="C4153">
        <v>863</v>
      </c>
      <c r="D4153" t="s">
        <v>5182</v>
      </c>
    </row>
    <row r="4154" spans="1:4" x14ac:dyDescent="0.25">
      <c r="A4154" t="str">
        <f t="shared" si="64"/>
        <v>11-864</v>
      </c>
      <c r="B4154">
        <v>11</v>
      </c>
      <c r="C4154">
        <v>864</v>
      </c>
      <c r="D4154" t="s">
        <v>5183</v>
      </c>
    </row>
    <row r="4155" spans="1:4" x14ac:dyDescent="0.25">
      <c r="A4155" t="str">
        <f t="shared" si="64"/>
        <v>11-865</v>
      </c>
      <c r="B4155">
        <v>11</v>
      </c>
      <c r="C4155">
        <v>865</v>
      </c>
      <c r="D4155" t="s">
        <v>5184</v>
      </c>
    </row>
    <row r="4156" spans="1:4" x14ac:dyDescent="0.25">
      <c r="A4156" t="str">
        <f t="shared" si="64"/>
        <v>11-866</v>
      </c>
      <c r="B4156">
        <v>11</v>
      </c>
      <c r="C4156">
        <v>866</v>
      </c>
      <c r="D4156" t="s">
        <v>5185</v>
      </c>
    </row>
    <row r="4157" spans="1:4" x14ac:dyDescent="0.25">
      <c r="A4157" t="str">
        <f t="shared" si="64"/>
        <v>11-867</v>
      </c>
      <c r="B4157">
        <v>11</v>
      </c>
      <c r="C4157">
        <v>867</v>
      </c>
      <c r="D4157" t="s">
        <v>5186</v>
      </c>
    </row>
    <row r="4158" spans="1:4" x14ac:dyDescent="0.25">
      <c r="A4158" t="str">
        <f t="shared" si="64"/>
        <v>11-868</v>
      </c>
      <c r="B4158">
        <v>11</v>
      </c>
      <c r="C4158">
        <v>868</v>
      </c>
      <c r="D4158" t="s">
        <v>5187</v>
      </c>
    </row>
    <row r="4159" spans="1:4" x14ac:dyDescent="0.25">
      <c r="A4159" t="str">
        <f t="shared" si="64"/>
        <v>11-869</v>
      </c>
      <c r="B4159">
        <v>11</v>
      </c>
      <c r="C4159">
        <v>869</v>
      </c>
      <c r="D4159" t="s">
        <v>2301</v>
      </c>
    </row>
    <row r="4160" spans="1:4" x14ac:dyDescent="0.25">
      <c r="A4160" t="str">
        <f t="shared" si="64"/>
        <v>11-870</v>
      </c>
      <c r="B4160">
        <v>11</v>
      </c>
      <c r="C4160">
        <v>870</v>
      </c>
      <c r="D4160" t="s">
        <v>1763</v>
      </c>
    </row>
    <row r="4161" spans="1:4" x14ac:dyDescent="0.25">
      <c r="A4161" t="str">
        <f t="shared" si="64"/>
        <v>11-871</v>
      </c>
      <c r="B4161">
        <v>11</v>
      </c>
      <c r="C4161">
        <v>871</v>
      </c>
      <c r="D4161" t="s">
        <v>5188</v>
      </c>
    </row>
    <row r="4162" spans="1:4" x14ac:dyDescent="0.25">
      <c r="A4162" t="str">
        <f t="shared" si="64"/>
        <v>11-872</v>
      </c>
      <c r="B4162">
        <v>11</v>
      </c>
      <c r="C4162">
        <v>872</v>
      </c>
      <c r="D4162" t="s">
        <v>2796</v>
      </c>
    </row>
    <row r="4163" spans="1:4" x14ac:dyDescent="0.25">
      <c r="A4163" t="str">
        <f t="shared" si="64"/>
        <v>11-873</v>
      </c>
      <c r="B4163">
        <v>11</v>
      </c>
      <c r="C4163">
        <v>873</v>
      </c>
      <c r="D4163" t="s">
        <v>1547</v>
      </c>
    </row>
    <row r="4164" spans="1:4" x14ac:dyDescent="0.25">
      <c r="A4164" t="str">
        <f t="shared" ref="A4164:A4227" si="65">B4164&amp;"-"&amp;C4164</f>
        <v>11-874</v>
      </c>
      <c r="B4164">
        <v>11</v>
      </c>
      <c r="C4164">
        <v>874</v>
      </c>
      <c r="D4164" t="s">
        <v>1763</v>
      </c>
    </row>
    <row r="4165" spans="1:4" x14ac:dyDescent="0.25">
      <c r="A4165" t="str">
        <f t="shared" si="65"/>
        <v>11-876</v>
      </c>
      <c r="B4165">
        <v>11</v>
      </c>
      <c r="C4165">
        <v>876</v>
      </c>
      <c r="D4165" t="s">
        <v>3049</v>
      </c>
    </row>
    <row r="4166" spans="1:4" x14ac:dyDescent="0.25">
      <c r="A4166" t="str">
        <f t="shared" si="65"/>
        <v>11-877</v>
      </c>
      <c r="B4166">
        <v>11</v>
      </c>
      <c r="C4166">
        <v>877</v>
      </c>
      <c r="D4166" t="s">
        <v>5189</v>
      </c>
    </row>
    <row r="4167" spans="1:4" x14ac:dyDescent="0.25">
      <c r="A4167" t="str">
        <f t="shared" si="65"/>
        <v>11-879</v>
      </c>
      <c r="B4167">
        <v>11</v>
      </c>
      <c r="C4167">
        <v>879</v>
      </c>
      <c r="D4167" t="s">
        <v>5190</v>
      </c>
    </row>
    <row r="4168" spans="1:4" x14ac:dyDescent="0.25">
      <c r="A4168" t="str">
        <f t="shared" si="65"/>
        <v>11-880</v>
      </c>
      <c r="B4168">
        <v>11</v>
      </c>
      <c r="C4168">
        <v>880</v>
      </c>
      <c r="D4168" t="s">
        <v>1489</v>
      </c>
    </row>
    <row r="4169" spans="1:4" x14ac:dyDescent="0.25">
      <c r="A4169" t="str">
        <f t="shared" si="65"/>
        <v>11-881</v>
      </c>
      <c r="B4169">
        <v>11</v>
      </c>
      <c r="C4169">
        <v>881</v>
      </c>
      <c r="D4169" t="s">
        <v>1748</v>
      </c>
    </row>
    <row r="4170" spans="1:4" x14ac:dyDescent="0.25">
      <c r="A4170" t="str">
        <f t="shared" si="65"/>
        <v>11-883</v>
      </c>
      <c r="B4170">
        <v>11</v>
      </c>
      <c r="C4170">
        <v>883</v>
      </c>
      <c r="D4170" t="s">
        <v>5191</v>
      </c>
    </row>
    <row r="4171" spans="1:4" x14ac:dyDescent="0.25">
      <c r="A4171" t="str">
        <f t="shared" si="65"/>
        <v>11-884</v>
      </c>
      <c r="B4171">
        <v>11</v>
      </c>
      <c r="C4171">
        <v>884</v>
      </c>
      <c r="D4171" t="s">
        <v>5192</v>
      </c>
    </row>
    <row r="4172" spans="1:4" x14ac:dyDescent="0.25">
      <c r="A4172" t="str">
        <f t="shared" si="65"/>
        <v>11-887</v>
      </c>
      <c r="B4172">
        <v>11</v>
      </c>
      <c r="C4172">
        <v>887</v>
      </c>
      <c r="D4172" t="s">
        <v>5193</v>
      </c>
    </row>
    <row r="4173" spans="1:4" x14ac:dyDescent="0.25">
      <c r="A4173" t="str">
        <f t="shared" si="65"/>
        <v>11-888</v>
      </c>
      <c r="B4173">
        <v>11</v>
      </c>
      <c r="C4173">
        <v>888</v>
      </c>
      <c r="D4173" t="s">
        <v>2909</v>
      </c>
    </row>
    <row r="4174" spans="1:4" x14ac:dyDescent="0.25">
      <c r="A4174" t="str">
        <f t="shared" si="65"/>
        <v>11-889</v>
      </c>
      <c r="B4174">
        <v>11</v>
      </c>
      <c r="C4174">
        <v>889</v>
      </c>
      <c r="D4174" t="s">
        <v>3013</v>
      </c>
    </row>
    <row r="4175" spans="1:4" x14ac:dyDescent="0.25">
      <c r="A4175" t="str">
        <f t="shared" si="65"/>
        <v>11-890</v>
      </c>
      <c r="B4175">
        <v>11</v>
      </c>
      <c r="C4175">
        <v>890</v>
      </c>
      <c r="D4175" t="s">
        <v>2909</v>
      </c>
    </row>
    <row r="4176" spans="1:4" x14ac:dyDescent="0.25">
      <c r="A4176" t="str">
        <f t="shared" si="65"/>
        <v>11-891</v>
      </c>
      <c r="B4176">
        <v>11</v>
      </c>
      <c r="C4176">
        <v>891</v>
      </c>
      <c r="D4176" t="s">
        <v>2909</v>
      </c>
    </row>
    <row r="4177" spans="1:4" x14ac:dyDescent="0.25">
      <c r="A4177" t="str">
        <f t="shared" si="65"/>
        <v>11-892</v>
      </c>
      <c r="B4177">
        <v>11</v>
      </c>
      <c r="C4177">
        <v>892</v>
      </c>
      <c r="D4177" t="s">
        <v>5194</v>
      </c>
    </row>
    <row r="4178" spans="1:4" x14ac:dyDescent="0.25">
      <c r="A4178" t="str">
        <f t="shared" si="65"/>
        <v>11-893</v>
      </c>
      <c r="B4178">
        <v>11</v>
      </c>
      <c r="C4178">
        <v>893</v>
      </c>
      <c r="D4178" t="s">
        <v>2909</v>
      </c>
    </row>
    <row r="4179" spans="1:4" x14ac:dyDescent="0.25">
      <c r="A4179" t="str">
        <f t="shared" si="65"/>
        <v>11-894</v>
      </c>
      <c r="B4179">
        <v>11</v>
      </c>
      <c r="C4179">
        <v>894</v>
      </c>
      <c r="D4179" t="s">
        <v>2909</v>
      </c>
    </row>
    <row r="4180" spans="1:4" x14ac:dyDescent="0.25">
      <c r="A4180" t="str">
        <f t="shared" si="65"/>
        <v>11-896</v>
      </c>
      <c r="B4180">
        <v>11</v>
      </c>
      <c r="C4180">
        <v>896</v>
      </c>
      <c r="D4180" t="s">
        <v>5195</v>
      </c>
    </row>
    <row r="4181" spans="1:4" x14ac:dyDescent="0.25">
      <c r="A4181" t="str">
        <f t="shared" si="65"/>
        <v>11-897</v>
      </c>
      <c r="B4181">
        <v>11</v>
      </c>
      <c r="C4181">
        <v>897</v>
      </c>
      <c r="D4181" t="s">
        <v>2909</v>
      </c>
    </row>
    <row r="4182" spans="1:4" x14ac:dyDescent="0.25">
      <c r="A4182" t="str">
        <f t="shared" si="65"/>
        <v>11-899</v>
      </c>
      <c r="B4182">
        <v>11</v>
      </c>
      <c r="C4182">
        <v>899</v>
      </c>
      <c r="D4182" t="s">
        <v>3185</v>
      </c>
    </row>
    <row r="4183" spans="1:4" x14ac:dyDescent="0.25">
      <c r="A4183" t="str">
        <f t="shared" si="65"/>
        <v>11-900</v>
      </c>
      <c r="B4183">
        <v>11</v>
      </c>
      <c r="C4183">
        <v>900</v>
      </c>
      <c r="D4183" t="s">
        <v>3185</v>
      </c>
    </row>
    <row r="4184" spans="1:4" x14ac:dyDescent="0.25">
      <c r="A4184" t="str">
        <f t="shared" si="65"/>
        <v>11-901</v>
      </c>
      <c r="B4184">
        <v>11</v>
      </c>
      <c r="C4184">
        <v>901</v>
      </c>
      <c r="D4184" t="s">
        <v>3482</v>
      </c>
    </row>
    <row r="4185" spans="1:4" x14ac:dyDescent="0.25">
      <c r="A4185" t="str">
        <f t="shared" si="65"/>
        <v>11-903</v>
      </c>
      <c r="B4185">
        <v>11</v>
      </c>
      <c r="C4185">
        <v>903</v>
      </c>
      <c r="D4185" t="s">
        <v>5196</v>
      </c>
    </row>
    <row r="4186" spans="1:4" x14ac:dyDescent="0.25">
      <c r="A4186" t="str">
        <f t="shared" si="65"/>
        <v>11-904</v>
      </c>
      <c r="B4186">
        <v>11</v>
      </c>
      <c r="C4186">
        <v>904</v>
      </c>
      <c r="D4186" t="s">
        <v>1695</v>
      </c>
    </row>
    <row r="4187" spans="1:4" x14ac:dyDescent="0.25">
      <c r="A4187" t="str">
        <f t="shared" si="65"/>
        <v>11-905</v>
      </c>
      <c r="B4187">
        <v>11</v>
      </c>
      <c r="C4187">
        <v>905</v>
      </c>
      <c r="D4187" t="s">
        <v>2909</v>
      </c>
    </row>
    <row r="4188" spans="1:4" x14ac:dyDescent="0.25">
      <c r="A4188" t="str">
        <f t="shared" si="65"/>
        <v>11-906</v>
      </c>
      <c r="B4188">
        <v>11</v>
      </c>
      <c r="C4188">
        <v>906</v>
      </c>
      <c r="D4188" t="s">
        <v>5197</v>
      </c>
    </row>
    <row r="4189" spans="1:4" x14ac:dyDescent="0.25">
      <c r="A4189" t="str">
        <f t="shared" si="65"/>
        <v>11-908</v>
      </c>
      <c r="B4189">
        <v>11</v>
      </c>
      <c r="C4189">
        <v>908</v>
      </c>
      <c r="D4189" t="s">
        <v>2909</v>
      </c>
    </row>
    <row r="4190" spans="1:4" x14ac:dyDescent="0.25">
      <c r="A4190" t="str">
        <f t="shared" si="65"/>
        <v>11-909</v>
      </c>
      <c r="B4190">
        <v>11</v>
      </c>
      <c r="C4190">
        <v>909</v>
      </c>
      <c r="D4190" t="s">
        <v>5198</v>
      </c>
    </row>
    <row r="4191" spans="1:4" x14ac:dyDescent="0.25">
      <c r="A4191" t="str">
        <f t="shared" si="65"/>
        <v>11-910</v>
      </c>
      <c r="B4191">
        <v>11</v>
      </c>
      <c r="C4191">
        <v>910</v>
      </c>
      <c r="D4191" t="s">
        <v>1428</v>
      </c>
    </row>
    <row r="4192" spans="1:4" x14ac:dyDescent="0.25">
      <c r="A4192" t="str">
        <f t="shared" si="65"/>
        <v>11-911</v>
      </c>
      <c r="B4192">
        <v>11</v>
      </c>
      <c r="C4192">
        <v>911</v>
      </c>
      <c r="D4192" t="s">
        <v>5199</v>
      </c>
    </row>
    <row r="4193" spans="1:4" x14ac:dyDescent="0.25">
      <c r="A4193" t="str">
        <f t="shared" si="65"/>
        <v>11-912</v>
      </c>
      <c r="B4193">
        <v>11</v>
      </c>
      <c r="C4193">
        <v>912</v>
      </c>
      <c r="D4193" t="s">
        <v>2837</v>
      </c>
    </row>
    <row r="4194" spans="1:4" x14ac:dyDescent="0.25">
      <c r="A4194" t="str">
        <f t="shared" si="65"/>
        <v>11-913</v>
      </c>
      <c r="B4194">
        <v>11</v>
      </c>
      <c r="C4194">
        <v>913</v>
      </c>
      <c r="D4194" t="s">
        <v>2913</v>
      </c>
    </row>
    <row r="4195" spans="1:4" x14ac:dyDescent="0.25">
      <c r="A4195" t="str">
        <f t="shared" si="65"/>
        <v>11-914</v>
      </c>
      <c r="B4195">
        <v>11</v>
      </c>
      <c r="C4195">
        <v>914</v>
      </c>
      <c r="D4195" t="s">
        <v>1567</v>
      </c>
    </row>
    <row r="4196" spans="1:4" x14ac:dyDescent="0.25">
      <c r="A4196" t="str">
        <f t="shared" si="65"/>
        <v>11-915</v>
      </c>
      <c r="B4196">
        <v>11</v>
      </c>
      <c r="C4196">
        <v>915</v>
      </c>
      <c r="D4196" t="s">
        <v>5200</v>
      </c>
    </row>
    <row r="4197" spans="1:4" x14ac:dyDescent="0.25">
      <c r="A4197" t="str">
        <f t="shared" si="65"/>
        <v>11-916</v>
      </c>
      <c r="B4197">
        <v>11</v>
      </c>
      <c r="C4197">
        <v>916</v>
      </c>
      <c r="D4197" t="s">
        <v>3407</v>
      </c>
    </row>
    <row r="4198" spans="1:4" x14ac:dyDescent="0.25">
      <c r="A4198" t="str">
        <f t="shared" si="65"/>
        <v>11-917</v>
      </c>
      <c r="B4198">
        <v>11</v>
      </c>
      <c r="C4198">
        <v>917</v>
      </c>
      <c r="D4198" t="s">
        <v>5201</v>
      </c>
    </row>
    <row r="4199" spans="1:4" x14ac:dyDescent="0.25">
      <c r="A4199" t="str">
        <f t="shared" si="65"/>
        <v>11-992</v>
      </c>
      <c r="B4199">
        <v>11</v>
      </c>
      <c r="C4199">
        <v>992</v>
      </c>
      <c r="D4199" t="s">
        <v>2197</v>
      </c>
    </row>
    <row r="4200" spans="1:4" x14ac:dyDescent="0.25">
      <c r="A4200" t="str">
        <f t="shared" si="65"/>
        <v>11-993</v>
      </c>
      <c r="B4200">
        <v>11</v>
      </c>
      <c r="C4200">
        <v>993</v>
      </c>
      <c r="D4200" t="s">
        <v>1443</v>
      </c>
    </row>
    <row r="4201" spans="1:4" x14ac:dyDescent="0.25">
      <c r="A4201" t="str">
        <f t="shared" si="65"/>
        <v>11-994</v>
      </c>
      <c r="B4201">
        <v>11</v>
      </c>
      <c r="C4201">
        <v>994</v>
      </c>
      <c r="D4201" t="s">
        <v>5202</v>
      </c>
    </row>
    <row r="4202" spans="1:4" x14ac:dyDescent="0.25">
      <c r="A4202" t="str">
        <f t="shared" si="65"/>
        <v>11-995</v>
      </c>
      <c r="B4202">
        <v>11</v>
      </c>
      <c r="C4202">
        <v>995</v>
      </c>
      <c r="D4202" t="s">
        <v>3643</v>
      </c>
    </row>
    <row r="4203" spans="1:4" x14ac:dyDescent="0.25">
      <c r="A4203" t="str">
        <f t="shared" si="65"/>
        <v>11-996</v>
      </c>
      <c r="B4203">
        <v>11</v>
      </c>
      <c r="C4203">
        <v>996</v>
      </c>
      <c r="D4203" t="s">
        <v>5203</v>
      </c>
    </row>
    <row r="4204" spans="1:4" x14ac:dyDescent="0.25">
      <c r="A4204" t="str">
        <f t="shared" si="65"/>
        <v>11-997</v>
      </c>
      <c r="B4204">
        <v>11</v>
      </c>
      <c r="C4204">
        <v>997</v>
      </c>
      <c r="D4204" t="s">
        <v>5204</v>
      </c>
    </row>
    <row r="4205" spans="1:4" x14ac:dyDescent="0.25">
      <c r="A4205" t="str">
        <f t="shared" si="65"/>
        <v>11-998</v>
      </c>
      <c r="B4205">
        <v>11</v>
      </c>
      <c r="C4205">
        <v>998</v>
      </c>
      <c r="D4205" t="s">
        <v>1474</v>
      </c>
    </row>
    <row r="4206" spans="1:4" x14ac:dyDescent="0.25">
      <c r="A4206" t="str">
        <f t="shared" si="65"/>
        <v>11-999</v>
      </c>
      <c r="B4206">
        <v>11</v>
      </c>
      <c r="C4206">
        <v>999</v>
      </c>
      <c r="D4206" t="s">
        <v>1749</v>
      </c>
    </row>
    <row r="4207" spans="1:4" x14ac:dyDescent="0.25">
      <c r="A4207" t="str">
        <f t="shared" si="65"/>
        <v>11-1000</v>
      </c>
      <c r="B4207">
        <v>11</v>
      </c>
      <c r="C4207">
        <v>1000</v>
      </c>
      <c r="D4207" t="s">
        <v>5205</v>
      </c>
    </row>
    <row r="4208" spans="1:4" x14ac:dyDescent="0.25">
      <c r="A4208" t="str">
        <f t="shared" si="65"/>
        <v>11-1001</v>
      </c>
      <c r="B4208">
        <v>11</v>
      </c>
      <c r="C4208">
        <v>1001</v>
      </c>
      <c r="D4208" t="s">
        <v>5206</v>
      </c>
    </row>
    <row r="4209" spans="1:4" x14ac:dyDescent="0.25">
      <c r="A4209" t="str">
        <f t="shared" si="65"/>
        <v>11-1002</v>
      </c>
      <c r="B4209">
        <v>11</v>
      </c>
      <c r="C4209">
        <v>1002</v>
      </c>
      <c r="D4209" t="s">
        <v>5207</v>
      </c>
    </row>
    <row r="4210" spans="1:4" x14ac:dyDescent="0.25">
      <c r="A4210" t="str">
        <f t="shared" si="65"/>
        <v>11-1003</v>
      </c>
      <c r="B4210">
        <v>11</v>
      </c>
      <c r="C4210">
        <v>1003</v>
      </c>
      <c r="D4210" t="s">
        <v>1763</v>
      </c>
    </row>
    <row r="4211" spans="1:4" x14ac:dyDescent="0.25">
      <c r="A4211" t="str">
        <f t="shared" si="65"/>
        <v>11-1004</v>
      </c>
      <c r="B4211">
        <v>11</v>
      </c>
      <c r="C4211">
        <v>1004</v>
      </c>
      <c r="D4211" t="s">
        <v>2909</v>
      </c>
    </row>
    <row r="4212" spans="1:4" x14ac:dyDescent="0.25">
      <c r="A4212" t="str">
        <f t="shared" si="65"/>
        <v>11-1005</v>
      </c>
      <c r="B4212">
        <v>11</v>
      </c>
      <c r="C4212">
        <v>1005</v>
      </c>
      <c r="D4212" t="s">
        <v>5208</v>
      </c>
    </row>
    <row r="4213" spans="1:4" x14ac:dyDescent="0.25">
      <c r="A4213" t="str">
        <f t="shared" si="65"/>
        <v>11-1006</v>
      </c>
      <c r="B4213">
        <v>11</v>
      </c>
      <c r="C4213">
        <v>1006</v>
      </c>
      <c r="D4213" t="s">
        <v>5209</v>
      </c>
    </row>
    <row r="4214" spans="1:4" x14ac:dyDescent="0.25">
      <c r="A4214" t="str">
        <f t="shared" si="65"/>
        <v>11-1007</v>
      </c>
      <c r="B4214">
        <v>11</v>
      </c>
      <c r="C4214">
        <v>1007</v>
      </c>
      <c r="D4214" t="s">
        <v>5210</v>
      </c>
    </row>
    <row r="4215" spans="1:4" x14ac:dyDescent="0.25">
      <c r="A4215" t="str">
        <f t="shared" si="65"/>
        <v>11-1009</v>
      </c>
      <c r="B4215">
        <v>11</v>
      </c>
      <c r="C4215">
        <v>1009</v>
      </c>
      <c r="D4215" t="s">
        <v>5211</v>
      </c>
    </row>
    <row r="4216" spans="1:4" x14ac:dyDescent="0.25">
      <c r="A4216" t="str">
        <f t="shared" si="65"/>
        <v>11-1010</v>
      </c>
      <c r="B4216">
        <v>11</v>
      </c>
      <c r="C4216">
        <v>1010</v>
      </c>
      <c r="D4216" t="s">
        <v>5212</v>
      </c>
    </row>
    <row r="4217" spans="1:4" x14ac:dyDescent="0.25">
      <c r="A4217" t="str">
        <f t="shared" si="65"/>
        <v>11-1011</v>
      </c>
      <c r="B4217">
        <v>11</v>
      </c>
      <c r="C4217">
        <v>1011</v>
      </c>
      <c r="D4217" t="s">
        <v>5213</v>
      </c>
    </row>
    <row r="4218" spans="1:4" x14ac:dyDescent="0.25">
      <c r="A4218" t="str">
        <f t="shared" si="65"/>
        <v>11-1012</v>
      </c>
      <c r="B4218">
        <v>11</v>
      </c>
      <c r="C4218">
        <v>1012</v>
      </c>
      <c r="D4218" t="s">
        <v>1695</v>
      </c>
    </row>
    <row r="4219" spans="1:4" x14ac:dyDescent="0.25">
      <c r="A4219" t="str">
        <f t="shared" si="65"/>
        <v>11-1013</v>
      </c>
      <c r="B4219">
        <v>11</v>
      </c>
      <c r="C4219">
        <v>1013</v>
      </c>
      <c r="D4219" t="s">
        <v>3125</v>
      </c>
    </row>
    <row r="4220" spans="1:4" x14ac:dyDescent="0.25">
      <c r="A4220" t="str">
        <f t="shared" si="65"/>
        <v>11-1014</v>
      </c>
      <c r="B4220">
        <v>11</v>
      </c>
      <c r="C4220">
        <v>1014</v>
      </c>
      <c r="D4220" t="s">
        <v>5214</v>
      </c>
    </row>
    <row r="4221" spans="1:4" x14ac:dyDescent="0.25">
      <c r="A4221" t="str">
        <f t="shared" si="65"/>
        <v>11-1015</v>
      </c>
      <c r="B4221">
        <v>11</v>
      </c>
      <c r="C4221">
        <v>1015</v>
      </c>
      <c r="D4221" t="s">
        <v>5215</v>
      </c>
    </row>
    <row r="4222" spans="1:4" x14ac:dyDescent="0.25">
      <c r="A4222" t="str">
        <f t="shared" si="65"/>
        <v>11-1016</v>
      </c>
      <c r="B4222">
        <v>11</v>
      </c>
      <c r="C4222">
        <v>1016</v>
      </c>
      <c r="D4222" t="s">
        <v>5216</v>
      </c>
    </row>
    <row r="4223" spans="1:4" x14ac:dyDescent="0.25">
      <c r="A4223" t="str">
        <f t="shared" si="65"/>
        <v>11-1017</v>
      </c>
      <c r="B4223">
        <v>11</v>
      </c>
      <c r="C4223">
        <v>1017</v>
      </c>
      <c r="D4223" t="s">
        <v>5217</v>
      </c>
    </row>
    <row r="4224" spans="1:4" x14ac:dyDescent="0.25">
      <c r="A4224" t="str">
        <f t="shared" si="65"/>
        <v>11-1018</v>
      </c>
      <c r="B4224">
        <v>11</v>
      </c>
      <c r="C4224">
        <v>1018</v>
      </c>
      <c r="D4224" t="s">
        <v>2909</v>
      </c>
    </row>
    <row r="4225" spans="1:4" x14ac:dyDescent="0.25">
      <c r="A4225" t="str">
        <f t="shared" si="65"/>
        <v>11-1019</v>
      </c>
      <c r="B4225">
        <v>11</v>
      </c>
      <c r="C4225">
        <v>1019</v>
      </c>
      <c r="D4225" t="s">
        <v>1749</v>
      </c>
    </row>
    <row r="4226" spans="1:4" x14ac:dyDescent="0.25">
      <c r="A4226" t="str">
        <f t="shared" si="65"/>
        <v>11-1020</v>
      </c>
      <c r="B4226">
        <v>11</v>
      </c>
      <c r="C4226">
        <v>1020</v>
      </c>
      <c r="D4226" t="s">
        <v>5218</v>
      </c>
    </row>
    <row r="4227" spans="1:4" x14ac:dyDescent="0.25">
      <c r="A4227" t="str">
        <f t="shared" si="65"/>
        <v>11-1021</v>
      </c>
      <c r="B4227">
        <v>11</v>
      </c>
      <c r="C4227">
        <v>1021</v>
      </c>
      <c r="D4227" t="s">
        <v>5219</v>
      </c>
    </row>
    <row r="4228" spans="1:4" x14ac:dyDescent="0.25">
      <c r="A4228" t="str">
        <f t="shared" ref="A4228:A4291" si="66">B4228&amp;"-"&amp;C4228</f>
        <v>11-1022</v>
      </c>
      <c r="B4228">
        <v>11</v>
      </c>
      <c r="C4228">
        <v>1022</v>
      </c>
      <c r="D4228" t="s">
        <v>5220</v>
      </c>
    </row>
    <row r="4229" spans="1:4" x14ac:dyDescent="0.25">
      <c r="A4229" t="str">
        <f t="shared" si="66"/>
        <v>11-1023</v>
      </c>
      <c r="B4229">
        <v>11</v>
      </c>
      <c r="C4229">
        <v>1023</v>
      </c>
      <c r="D4229" t="s">
        <v>2478</v>
      </c>
    </row>
    <row r="4230" spans="1:4" x14ac:dyDescent="0.25">
      <c r="A4230" t="str">
        <f t="shared" si="66"/>
        <v>11-1024</v>
      </c>
      <c r="B4230">
        <v>11</v>
      </c>
      <c r="C4230">
        <v>1024</v>
      </c>
      <c r="D4230" t="s">
        <v>5221</v>
      </c>
    </row>
    <row r="4231" spans="1:4" x14ac:dyDescent="0.25">
      <c r="A4231" t="str">
        <f t="shared" si="66"/>
        <v>11-1025</v>
      </c>
      <c r="B4231">
        <v>11</v>
      </c>
      <c r="C4231">
        <v>1025</v>
      </c>
      <c r="D4231" t="s">
        <v>5222</v>
      </c>
    </row>
    <row r="4232" spans="1:4" x14ac:dyDescent="0.25">
      <c r="A4232" t="str">
        <f t="shared" si="66"/>
        <v>11-1026</v>
      </c>
      <c r="B4232">
        <v>11</v>
      </c>
      <c r="C4232">
        <v>1026</v>
      </c>
      <c r="D4232" t="s">
        <v>2909</v>
      </c>
    </row>
    <row r="4233" spans="1:4" x14ac:dyDescent="0.25">
      <c r="A4233" t="str">
        <f t="shared" si="66"/>
        <v>11-1027</v>
      </c>
      <c r="B4233">
        <v>11</v>
      </c>
      <c r="C4233">
        <v>1027</v>
      </c>
      <c r="D4233" t="s">
        <v>2909</v>
      </c>
    </row>
    <row r="4234" spans="1:4" x14ac:dyDescent="0.25">
      <c r="A4234" t="str">
        <f t="shared" si="66"/>
        <v>11-1028</v>
      </c>
      <c r="B4234">
        <v>11</v>
      </c>
      <c r="C4234">
        <v>1028</v>
      </c>
      <c r="D4234" t="s">
        <v>1488</v>
      </c>
    </row>
    <row r="4235" spans="1:4" x14ac:dyDescent="0.25">
      <c r="A4235" t="str">
        <f t="shared" si="66"/>
        <v>11-1029</v>
      </c>
      <c r="B4235">
        <v>11</v>
      </c>
      <c r="C4235">
        <v>1029</v>
      </c>
      <c r="D4235" t="s">
        <v>5223</v>
      </c>
    </row>
    <row r="4236" spans="1:4" x14ac:dyDescent="0.25">
      <c r="A4236" t="str">
        <f t="shared" si="66"/>
        <v>11-1030</v>
      </c>
      <c r="B4236">
        <v>11</v>
      </c>
      <c r="C4236">
        <v>1030</v>
      </c>
      <c r="D4236" t="s">
        <v>5224</v>
      </c>
    </row>
    <row r="4237" spans="1:4" x14ac:dyDescent="0.25">
      <c r="A4237" t="str">
        <f t="shared" si="66"/>
        <v>11-1031</v>
      </c>
      <c r="B4237">
        <v>11</v>
      </c>
      <c r="C4237">
        <v>1031</v>
      </c>
      <c r="D4237" t="s">
        <v>5225</v>
      </c>
    </row>
    <row r="4238" spans="1:4" x14ac:dyDescent="0.25">
      <c r="A4238" t="str">
        <f t="shared" si="66"/>
        <v>11-1032</v>
      </c>
      <c r="B4238">
        <v>11</v>
      </c>
      <c r="C4238">
        <v>1032</v>
      </c>
      <c r="D4238" t="s">
        <v>5226</v>
      </c>
    </row>
    <row r="4239" spans="1:4" x14ac:dyDescent="0.25">
      <c r="A4239" t="str">
        <f t="shared" si="66"/>
        <v>11-1033</v>
      </c>
      <c r="B4239">
        <v>11</v>
      </c>
      <c r="C4239">
        <v>1033</v>
      </c>
      <c r="D4239" t="s">
        <v>5227</v>
      </c>
    </row>
    <row r="4240" spans="1:4" x14ac:dyDescent="0.25">
      <c r="A4240" t="str">
        <f t="shared" si="66"/>
        <v>11-1034</v>
      </c>
      <c r="B4240">
        <v>11</v>
      </c>
      <c r="C4240">
        <v>1034</v>
      </c>
      <c r="D4240" t="s">
        <v>2909</v>
      </c>
    </row>
    <row r="4241" spans="1:4" x14ac:dyDescent="0.25">
      <c r="A4241" t="str">
        <f t="shared" si="66"/>
        <v>11-1035</v>
      </c>
      <c r="B4241">
        <v>11</v>
      </c>
      <c r="C4241">
        <v>1035</v>
      </c>
      <c r="D4241" t="s">
        <v>1235</v>
      </c>
    </row>
    <row r="4242" spans="1:4" x14ac:dyDescent="0.25">
      <c r="A4242" t="str">
        <f t="shared" si="66"/>
        <v>11-1036</v>
      </c>
      <c r="B4242">
        <v>11</v>
      </c>
      <c r="C4242">
        <v>1036</v>
      </c>
      <c r="D4242" t="s">
        <v>2909</v>
      </c>
    </row>
    <row r="4243" spans="1:4" x14ac:dyDescent="0.25">
      <c r="A4243" t="str">
        <f t="shared" si="66"/>
        <v>11-1037</v>
      </c>
      <c r="B4243">
        <v>11</v>
      </c>
      <c r="C4243">
        <v>1037</v>
      </c>
      <c r="D4243" t="s">
        <v>2909</v>
      </c>
    </row>
    <row r="4244" spans="1:4" x14ac:dyDescent="0.25">
      <c r="A4244" t="str">
        <f t="shared" si="66"/>
        <v>11-1038</v>
      </c>
      <c r="B4244">
        <v>11</v>
      </c>
      <c r="C4244">
        <v>1038</v>
      </c>
      <c r="D4244" t="s">
        <v>2121</v>
      </c>
    </row>
    <row r="4245" spans="1:4" x14ac:dyDescent="0.25">
      <c r="A4245" t="str">
        <f t="shared" si="66"/>
        <v>11-1039</v>
      </c>
      <c r="B4245">
        <v>11</v>
      </c>
      <c r="C4245">
        <v>1039</v>
      </c>
      <c r="D4245" t="s">
        <v>2909</v>
      </c>
    </row>
    <row r="4246" spans="1:4" x14ac:dyDescent="0.25">
      <c r="A4246" t="str">
        <f t="shared" si="66"/>
        <v>11-1040</v>
      </c>
      <c r="B4246">
        <v>11</v>
      </c>
      <c r="C4246">
        <v>1040</v>
      </c>
      <c r="D4246" t="s">
        <v>4236</v>
      </c>
    </row>
    <row r="4247" spans="1:4" x14ac:dyDescent="0.25">
      <c r="A4247" t="str">
        <f t="shared" si="66"/>
        <v>11-1041</v>
      </c>
      <c r="B4247">
        <v>11</v>
      </c>
      <c r="C4247">
        <v>1041</v>
      </c>
      <c r="D4247" t="s">
        <v>5228</v>
      </c>
    </row>
    <row r="4248" spans="1:4" x14ac:dyDescent="0.25">
      <c r="A4248" t="str">
        <f t="shared" si="66"/>
        <v>11-1042</v>
      </c>
      <c r="B4248">
        <v>11</v>
      </c>
      <c r="C4248">
        <v>1042</v>
      </c>
      <c r="D4248" t="s">
        <v>2909</v>
      </c>
    </row>
    <row r="4249" spans="1:4" x14ac:dyDescent="0.25">
      <c r="A4249" t="str">
        <f t="shared" si="66"/>
        <v>11-1043</v>
      </c>
      <c r="B4249">
        <v>11</v>
      </c>
      <c r="C4249">
        <v>1043</v>
      </c>
      <c r="D4249" t="s">
        <v>3030</v>
      </c>
    </row>
    <row r="4250" spans="1:4" x14ac:dyDescent="0.25">
      <c r="A4250" t="str">
        <f t="shared" si="66"/>
        <v>11-1044</v>
      </c>
      <c r="B4250">
        <v>11</v>
      </c>
      <c r="C4250">
        <v>1044</v>
      </c>
      <c r="D4250" t="s">
        <v>5229</v>
      </c>
    </row>
    <row r="4251" spans="1:4" x14ac:dyDescent="0.25">
      <c r="A4251" t="str">
        <f t="shared" si="66"/>
        <v>11-1045</v>
      </c>
      <c r="B4251">
        <v>11</v>
      </c>
      <c r="C4251">
        <v>1045</v>
      </c>
      <c r="D4251" t="s">
        <v>5230</v>
      </c>
    </row>
    <row r="4252" spans="1:4" x14ac:dyDescent="0.25">
      <c r="A4252" t="str">
        <f t="shared" si="66"/>
        <v>11-1046</v>
      </c>
      <c r="B4252">
        <v>11</v>
      </c>
      <c r="C4252">
        <v>1046</v>
      </c>
      <c r="D4252" t="s">
        <v>1634</v>
      </c>
    </row>
    <row r="4253" spans="1:4" x14ac:dyDescent="0.25">
      <c r="A4253" t="str">
        <f t="shared" si="66"/>
        <v>11-1047</v>
      </c>
      <c r="B4253">
        <v>11</v>
      </c>
      <c r="C4253">
        <v>1047</v>
      </c>
      <c r="D4253" t="s">
        <v>1634</v>
      </c>
    </row>
    <row r="4254" spans="1:4" x14ac:dyDescent="0.25">
      <c r="A4254" t="str">
        <f t="shared" si="66"/>
        <v>11-1048</v>
      </c>
      <c r="B4254">
        <v>11</v>
      </c>
      <c r="C4254">
        <v>1048</v>
      </c>
      <c r="D4254" t="s">
        <v>5231</v>
      </c>
    </row>
    <row r="4255" spans="1:4" x14ac:dyDescent="0.25">
      <c r="A4255" t="str">
        <f t="shared" si="66"/>
        <v>11-1049</v>
      </c>
      <c r="B4255">
        <v>11</v>
      </c>
      <c r="C4255">
        <v>1049</v>
      </c>
      <c r="D4255" t="s">
        <v>1763</v>
      </c>
    </row>
    <row r="4256" spans="1:4" x14ac:dyDescent="0.25">
      <c r="A4256" t="str">
        <f t="shared" si="66"/>
        <v>11-1050</v>
      </c>
      <c r="B4256">
        <v>11</v>
      </c>
      <c r="C4256">
        <v>1050</v>
      </c>
      <c r="D4256" t="s">
        <v>2909</v>
      </c>
    </row>
    <row r="4257" spans="1:4" x14ac:dyDescent="0.25">
      <c r="A4257" t="str">
        <f t="shared" si="66"/>
        <v>11-1051</v>
      </c>
      <c r="B4257">
        <v>11</v>
      </c>
      <c r="C4257">
        <v>1051</v>
      </c>
      <c r="D4257" t="s">
        <v>5232</v>
      </c>
    </row>
    <row r="4258" spans="1:4" x14ac:dyDescent="0.25">
      <c r="A4258" t="str">
        <f t="shared" si="66"/>
        <v>11-1052</v>
      </c>
      <c r="B4258">
        <v>11</v>
      </c>
      <c r="C4258">
        <v>1052</v>
      </c>
      <c r="D4258" t="s">
        <v>5233</v>
      </c>
    </row>
    <row r="4259" spans="1:4" x14ac:dyDescent="0.25">
      <c r="A4259" t="str">
        <f t="shared" si="66"/>
        <v>11-1053</v>
      </c>
      <c r="B4259">
        <v>11</v>
      </c>
      <c r="C4259">
        <v>1053</v>
      </c>
      <c r="D4259" t="s">
        <v>5234</v>
      </c>
    </row>
    <row r="4260" spans="1:4" x14ac:dyDescent="0.25">
      <c r="A4260" t="str">
        <f t="shared" si="66"/>
        <v>11-1054</v>
      </c>
      <c r="B4260">
        <v>11</v>
      </c>
      <c r="C4260">
        <v>1054</v>
      </c>
      <c r="D4260" t="s">
        <v>5235</v>
      </c>
    </row>
    <row r="4261" spans="1:4" x14ac:dyDescent="0.25">
      <c r="A4261" t="str">
        <f t="shared" si="66"/>
        <v>11-1055</v>
      </c>
      <c r="B4261">
        <v>11</v>
      </c>
      <c r="C4261">
        <v>1055</v>
      </c>
      <c r="D4261" t="s">
        <v>5236</v>
      </c>
    </row>
    <row r="4262" spans="1:4" x14ac:dyDescent="0.25">
      <c r="A4262" t="str">
        <f t="shared" si="66"/>
        <v>11-1056</v>
      </c>
      <c r="B4262">
        <v>11</v>
      </c>
      <c r="C4262">
        <v>1056</v>
      </c>
      <c r="D4262" t="s">
        <v>5237</v>
      </c>
    </row>
    <row r="4263" spans="1:4" x14ac:dyDescent="0.25">
      <c r="A4263" t="str">
        <f t="shared" si="66"/>
        <v>11-1057</v>
      </c>
      <c r="B4263">
        <v>11</v>
      </c>
      <c r="C4263">
        <v>1057</v>
      </c>
      <c r="D4263" t="s">
        <v>5238</v>
      </c>
    </row>
    <row r="4264" spans="1:4" x14ac:dyDescent="0.25">
      <c r="A4264" t="str">
        <f t="shared" si="66"/>
        <v>11-1058</v>
      </c>
      <c r="B4264">
        <v>11</v>
      </c>
      <c r="C4264">
        <v>1058</v>
      </c>
      <c r="D4264" t="s">
        <v>5239</v>
      </c>
    </row>
    <row r="4265" spans="1:4" x14ac:dyDescent="0.25">
      <c r="A4265" t="str">
        <f t="shared" si="66"/>
        <v>11-1059</v>
      </c>
      <c r="B4265">
        <v>11</v>
      </c>
      <c r="C4265">
        <v>1059</v>
      </c>
      <c r="D4265" t="s">
        <v>5240</v>
      </c>
    </row>
    <row r="4266" spans="1:4" x14ac:dyDescent="0.25">
      <c r="A4266" t="str">
        <f t="shared" si="66"/>
        <v>11-1060</v>
      </c>
      <c r="B4266">
        <v>11</v>
      </c>
      <c r="C4266">
        <v>1060</v>
      </c>
      <c r="D4266" t="s">
        <v>5241</v>
      </c>
    </row>
    <row r="4267" spans="1:4" x14ac:dyDescent="0.25">
      <c r="A4267" t="str">
        <f t="shared" si="66"/>
        <v>11-1061</v>
      </c>
      <c r="B4267">
        <v>11</v>
      </c>
      <c r="C4267">
        <v>1061</v>
      </c>
      <c r="D4267" t="s">
        <v>5242</v>
      </c>
    </row>
    <row r="4268" spans="1:4" x14ac:dyDescent="0.25">
      <c r="A4268" t="str">
        <f t="shared" si="66"/>
        <v>11-1062</v>
      </c>
      <c r="B4268">
        <v>11</v>
      </c>
      <c r="C4268">
        <v>1062</v>
      </c>
      <c r="D4268" t="s">
        <v>5243</v>
      </c>
    </row>
    <row r="4269" spans="1:4" x14ac:dyDescent="0.25">
      <c r="A4269" t="str">
        <f t="shared" si="66"/>
        <v>11-1063</v>
      </c>
      <c r="B4269">
        <v>11</v>
      </c>
      <c r="C4269">
        <v>1063</v>
      </c>
      <c r="D4269" t="s">
        <v>5244</v>
      </c>
    </row>
    <row r="4270" spans="1:4" x14ac:dyDescent="0.25">
      <c r="A4270" t="str">
        <f t="shared" si="66"/>
        <v>11-1064</v>
      </c>
      <c r="B4270">
        <v>11</v>
      </c>
      <c r="C4270">
        <v>1064</v>
      </c>
      <c r="D4270" t="s">
        <v>2996</v>
      </c>
    </row>
    <row r="4271" spans="1:4" x14ac:dyDescent="0.25">
      <c r="A4271" t="str">
        <f t="shared" si="66"/>
        <v>11-1065</v>
      </c>
      <c r="B4271">
        <v>11</v>
      </c>
      <c r="C4271">
        <v>1065</v>
      </c>
      <c r="D4271" t="s">
        <v>4243</v>
      </c>
    </row>
    <row r="4272" spans="1:4" x14ac:dyDescent="0.25">
      <c r="A4272" t="str">
        <f t="shared" si="66"/>
        <v>11-1066</v>
      </c>
      <c r="B4272">
        <v>11</v>
      </c>
      <c r="C4272">
        <v>1066</v>
      </c>
      <c r="D4272" t="s">
        <v>1436</v>
      </c>
    </row>
    <row r="4273" spans="1:4" x14ac:dyDescent="0.25">
      <c r="A4273" t="str">
        <f t="shared" si="66"/>
        <v>11-1067</v>
      </c>
      <c r="B4273">
        <v>11</v>
      </c>
      <c r="C4273">
        <v>1067</v>
      </c>
      <c r="D4273" t="s">
        <v>1547</v>
      </c>
    </row>
    <row r="4274" spans="1:4" x14ac:dyDescent="0.25">
      <c r="A4274" t="str">
        <f t="shared" si="66"/>
        <v>11-1068</v>
      </c>
      <c r="B4274">
        <v>11</v>
      </c>
      <c r="C4274">
        <v>1068</v>
      </c>
      <c r="D4274" t="s">
        <v>5245</v>
      </c>
    </row>
    <row r="4275" spans="1:4" x14ac:dyDescent="0.25">
      <c r="A4275" t="str">
        <f t="shared" si="66"/>
        <v>11-1069</v>
      </c>
      <c r="B4275">
        <v>11</v>
      </c>
      <c r="C4275">
        <v>1069</v>
      </c>
      <c r="D4275" t="s">
        <v>2909</v>
      </c>
    </row>
    <row r="4276" spans="1:4" x14ac:dyDescent="0.25">
      <c r="A4276" t="str">
        <f t="shared" si="66"/>
        <v>11-1070</v>
      </c>
      <c r="B4276">
        <v>11</v>
      </c>
      <c r="C4276">
        <v>1070</v>
      </c>
      <c r="D4276" t="s">
        <v>4999</v>
      </c>
    </row>
    <row r="4277" spans="1:4" x14ac:dyDescent="0.25">
      <c r="A4277" t="str">
        <f t="shared" si="66"/>
        <v>11-1071</v>
      </c>
      <c r="B4277">
        <v>11</v>
      </c>
      <c r="C4277">
        <v>1071</v>
      </c>
      <c r="D4277" t="s">
        <v>5246</v>
      </c>
    </row>
    <row r="4278" spans="1:4" x14ac:dyDescent="0.25">
      <c r="A4278" t="str">
        <f t="shared" si="66"/>
        <v>11-1072</v>
      </c>
      <c r="B4278">
        <v>11</v>
      </c>
      <c r="C4278">
        <v>1072</v>
      </c>
      <c r="D4278" t="s">
        <v>3692</v>
      </c>
    </row>
    <row r="4279" spans="1:4" x14ac:dyDescent="0.25">
      <c r="A4279" t="str">
        <f t="shared" si="66"/>
        <v>11-1073</v>
      </c>
      <c r="B4279">
        <v>11</v>
      </c>
      <c r="C4279">
        <v>1073</v>
      </c>
      <c r="D4279" t="s">
        <v>5247</v>
      </c>
    </row>
    <row r="4280" spans="1:4" x14ac:dyDescent="0.25">
      <c r="A4280" t="str">
        <f t="shared" si="66"/>
        <v>11-1074</v>
      </c>
      <c r="B4280">
        <v>11</v>
      </c>
      <c r="C4280">
        <v>1074</v>
      </c>
      <c r="D4280" t="s">
        <v>5248</v>
      </c>
    </row>
    <row r="4281" spans="1:4" x14ac:dyDescent="0.25">
      <c r="A4281" t="str">
        <f t="shared" si="66"/>
        <v>11-1075</v>
      </c>
      <c r="B4281">
        <v>11</v>
      </c>
      <c r="C4281">
        <v>1075</v>
      </c>
      <c r="D4281" t="s">
        <v>3236</v>
      </c>
    </row>
    <row r="4282" spans="1:4" x14ac:dyDescent="0.25">
      <c r="A4282" t="str">
        <f t="shared" si="66"/>
        <v>11-1076</v>
      </c>
      <c r="B4282">
        <v>11</v>
      </c>
      <c r="C4282">
        <v>1076</v>
      </c>
      <c r="D4282" t="s">
        <v>1577</v>
      </c>
    </row>
    <row r="4283" spans="1:4" x14ac:dyDescent="0.25">
      <c r="A4283" t="str">
        <f t="shared" si="66"/>
        <v>12-0</v>
      </c>
      <c r="B4283">
        <v>12</v>
      </c>
      <c r="C4283">
        <v>0</v>
      </c>
      <c r="D4283" t="s">
        <v>851</v>
      </c>
    </row>
    <row r="4284" spans="1:4" x14ac:dyDescent="0.25">
      <c r="A4284" t="str">
        <f t="shared" si="66"/>
        <v>12-1</v>
      </c>
      <c r="B4284">
        <v>12</v>
      </c>
      <c r="C4284">
        <v>1</v>
      </c>
      <c r="D4284" t="s">
        <v>851</v>
      </c>
    </row>
    <row r="4285" spans="1:4" x14ac:dyDescent="0.25">
      <c r="A4285" t="str">
        <f t="shared" si="66"/>
        <v>12-2</v>
      </c>
      <c r="B4285">
        <v>12</v>
      </c>
      <c r="C4285">
        <v>2</v>
      </c>
      <c r="D4285" t="s">
        <v>1478</v>
      </c>
    </row>
    <row r="4286" spans="1:4" x14ac:dyDescent="0.25">
      <c r="A4286" t="str">
        <f t="shared" si="66"/>
        <v>12-7</v>
      </c>
      <c r="B4286">
        <v>12</v>
      </c>
      <c r="C4286">
        <v>7</v>
      </c>
      <c r="D4286" t="s">
        <v>1641</v>
      </c>
    </row>
    <row r="4287" spans="1:4" x14ac:dyDescent="0.25">
      <c r="A4287" t="str">
        <f t="shared" si="66"/>
        <v>12-11</v>
      </c>
      <c r="B4287">
        <v>12</v>
      </c>
      <c r="C4287">
        <v>11</v>
      </c>
      <c r="D4287" t="s">
        <v>5249</v>
      </c>
    </row>
    <row r="4288" spans="1:4" x14ac:dyDescent="0.25">
      <c r="A4288" t="str">
        <f t="shared" si="66"/>
        <v>12-13</v>
      </c>
      <c r="B4288">
        <v>12</v>
      </c>
      <c r="C4288">
        <v>13</v>
      </c>
      <c r="D4288" t="s">
        <v>1642</v>
      </c>
    </row>
    <row r="4289" spans="1:4" x14ac:dyDescent="0.25">
      <c r="A4289" t="str">
        <f t="shared" si="66"/>
        <v>12-14</v>
      </c>
      <c r="B4289">
        <v>12</v>
      </c>
      <c r="C4289">
        <v>14</v>
      </c>
      <c r="D4289" t="s">
        <v>2278</v>
      </c>
    </row>
    <row r="4290" spans="1:4" x14ac:dyDescent="0.25">
      <c r="A4290" t="str">
        <f t="shared" si="66"/>
        <v>12-15</v>
      </c>
      <c r="B4290">
        <v>12</v>
      </c>
      <c r="C4290">
        <v>15</v>
      </c>
      <c r="D4290" t="s">
        <v>4043</v>
      </c>
    </row>
    <row r="4291" spans="1:4" x14ac:dyDescent="0.25">
      <c r="A4291" t="str">
        <f t="shared" si="66"/>
        <v>12-16</v>
      </c>
      <c r="B4291">
        <v>12</v>
      </c>
      <c r="C4291">
        <v>16</v>
      </c>
      <c r="D4291" t="s">
        <v>1194</v>
      </c>
    </row>
    <row r="4292" spans="1:4" x14ac:dyDescent="0.25">
      <c r="A4292" t="str">
        <f t="shared" ref="A4292:A4355" si="67">B4292&amp;"-"&amp;C4292</f>
        <v>12-17</v>
      </c>
      <c r="B4292">
        <v>12</v>
      </c>
      <c r="C4292">
        <v>17</v>
      </c>
      <c r="D4292" t="s">
        <v>1918</v>
      </c>
    </row>
    <row r="4293" spans="1:4" x14ac:dyDescent="0.25">
      <c r="A4293" t="str">
        <f t="shared" si="67"/>
        <v>12-20</v>
      </c>
      <c r="B4293">
        <v>12</v>
      </c>
      <c r="C4293">
        <v>20</v>
      </c>
      <c r="D4293" t="s">
        <v>2348</v>
      </c>
    </row>
    <row r="4294" spans="1:4" x14ac:dyDescent="0.25">
      <c r="A4294" t="str">
        <f t="shared" si="67"/>
        <v>12-21</v>
      </c>
      <c r="B4294">
        <v>12</v>
      </c>
      <c r="C4294">
        <v>21</v>
      </c>
      <c r="D4294" t="s">
        <v>1592</v>
      </c>
    </row>
    <row r="4295" spans="1:4" x14ac:dyDescent="0.25">
      <c r="A4295" t="str">
        <f t="shared" si="67"/>
        <v>12-24</v>
      </c>
      <c r="B4295">
        <v>12</v>
      </c>
      <c r="C4295">
        <v>24</v>
      </c>
      <c r="D4295" t="s">
        <v>5250</v>
      </c>
    </row>
    <row r="4296" spans="1:4" x14ac:dyDescent="0.25">
      <c r="A4296" t="str">
        <f t="shared" si="67"/>
        <v>12-25</v>
      </c>
      <c r="B4296">
        <v>12</v>
      </c>
      <c r="C4296">
        <v>25</v>
      </c>
      <c r="D4296" t="s">
        <v>1643</v>
      </c>
    </row>
    <row r="4297" spans="1:4" x14ac:dyDescent="0.25">
      <c r="A4297" t="str">
        <f t="shared" si="67"/>
        <v>12-28</v>
      </c>
      <c r="B4297">
        <v>12</v>
      </c>
      <c r="C4297">
        <v>28</v>
      </c>
      <c r="D4297" t="s">
        <v>4728</v>
      </c>
    </row>
    <row r="4298" spans="1:4" x14ac:dyDescent="0.25">
      <c r="A4298" t="str">
        <f t="shared" si="67"/>
        <v>12-29</v>
      </c>
      <c r="B4298">
        <v>12</v>
      </c>
      <c r="C4298">
        <v>29</v>
      </c>
      <c r="D4298" t="s">
        <v>5251</v>
      </c>
    </row>
    <row r="4299" spans="1:4" x14ac:dyDescent="0.25">
      <c r="A4299" t="str">
        <f t="shared" si="67"/>
        <v>12-30</v>
      </c>
      <c r="B4299">
        <v>12</v>
      </c>
      <c r="C4299">
        <v>30</v>
      </c>
      <c r="D4299" t="s">
        <v>1917</v>
      </c>
    </row>
    <row r="4300" spans="1:4" x14ac:dyDescent="0.25">
      <c r="A4300" t="str">
        <f t="shared" si="67"/>
        <v>12-31</v>
      </c>
      <c r="B4300">
        <v>12</v>
      </c>
      <c r="C4300">
        <v>31</v>
      </c>
      <c r="D4300" t="s">
        <v>122</v>
      </c>
    </row>
    <row r="4301" spans="1:4" x14ac:dyDescent="0.25">
      <c r="A4301" t="str">
        <f t="shared" si="67"/>
        <v>12-32</v>
      </c>
      <c r="B4301">
        <v>12</v>
      </c>
      <c r="C4301">
        <v>32</v>
      </c>
      <c r="D4301" t="s">
        <v>5252</v>
      </c>
    </row>
    <row r="4302" spans="1:4" x14ac:dyDescent="0.25">
      <c r="A4302" t="str">
        <f t="shared" si="67"/>
        <v>12-35</v>
      </c>
      <c r="B4302">
        <v>12</v>
      </c>
      <c r="C4302">
        <v>35</v>
      </c>
      <c r="D4302" t="s">
        <v>1916</v>
      </c>
    </row>
    <row r="4303" spans="1:4" x14ac:dyDescent="0.25">
      <c r="A4303" t="str">
        <f t="shared" si="67"/>
        <v>12-36</v>
      </c>
      <c r="B4303">
        <v>12</v>
      </c>
      <c r="C4303">
        <v>36</v>
      </c>
      <c r="D4303" t="s">
        <v>5253</v>
      </c>
    </row>
    <row r="4304" spans="1:4" x14ac:dyDescent="0.25">
      <c r="A4304" t="str">
        <f t="shared" si="67"/>
        <v>12-37</v>
      </c>
      <c r="B4304">
        <v>12</v>
      </c>
      <c r="C4304">
        <v>37</v>
      </c>
      <c r="D4304" t="s">
        <v>1400</v>
      </c>
    </row>
    <row r="4305" spans="1:4" x14ac:dyDescent="0.25">
      <c r="A4305" t="str">
        <f t="shared" si="67"/>
        <v>12-38</v>
      </c>
      <c r="B4305">
        <v>12</v>
      </c>
      <c r="C4305">
        <v>38</v>
      </c>
      <c r="D4305" t="s">
        <v>1644</v>
      </c>
    </row>
    <row r="4306" spans="1:4" x14ac:dyDescent="0.25">
      <c r="A4306" t="str">
        <f t="shared" si="67"/>
        <v>12-40</v>
      </c>
      <c r="B4306">
        <v>12</v>
      </c>
      <c r="C4306">
        <v>40</v>
      </c>
      <c r="D4306" t="s">
        <v>5254</v>
      </c>
    </row>
    <row r="4307" spans="1:4" x14ac:dyDescent="0.25">
      <c r="A4307" t="str">
        <f t="shared" si="67"/>
        <v>12-42</v>
      </c>
      <c r="B4307">
        <v>12</v>
      </c>
      <c r="C4307">
        <v>42</v>
      </c>
      <c r="D4307" t="s">
        <v>5255</v>
      </c>
    </row>
    <row r="4308" spans="1:4" x14ac:dyDescent="0.25">
      <c r="A4308" t="str">
        <f t="shared" si="67"/>
        <v>12-43</v>
      </c>
      <c r="B4308">
        <v>12</v>
      </c>
      <c r="C4308">
        <v>43</v>
      </c>
      <c r="D4308" t="s">
        <v>2054</v>
      </c>
    </row>
    <row r="4309" spans="1:4" x14ac:dyDescent="0.25">
      <c r="A4309" t="str">
        <f t="shared" si="67"/>
        <v>12-44</v>
      </c>
      <c r="B4309">
        <v>12</v>
      </c>
      <c r="C4309">
        <v>44</v>
      </c>
      <c r="D4309" t="s">
        <v>4985</v>
      </c>
    </row>
    <row r="4310" spans="1:4" x14ac:dyDescent="0.25">
      <c r="A4310" t="str">
        <f t="shared" si="67"/>
        <v>12-45</v>
      </c>
      <c r="B4310">
        <v>12</v>
      </c>
      <c r="C4310">
        <v>45</v>
      </c>
      <c r="D4310" t="s">
        <v>1748</v>
      </c>
    </row>
    <row r="4311" spans="1:4" x14ac:dyDescent="0.25">
      <c r="A4311" t="str">
        <f t="shared" si="67"/>
        <v>12-46</v>
      </c>
      <c r="B4311">
        <v>12</v>
      </c>
      <c r="C4311">
        <v>46</v>
      </c>
      <c r="D4311" t="s">
        <v>1645</v>
      </c>
    </row>
    <row r="4312" spans="1:4" x14ac:dyDescent="0.25">
      <c r="A4312" t="str">
        <f t="shared" si="67"/>
        <v>12-47</v>
      </c>
      <c r="B4312">
        <v>12</v>
      </c>
      <c r="C4312">
        <v>47</v>
      </c>
      <c r="D4312" t="s">
        <v>5256</v>
      </c>
    </row>
    <row r="4313" spans="1:4" x14ac:dyDescent="0.25">
      <c r="A4313" t="str">
        <f t="shared" si="67"/>
        <v>12-48</v>
      </c>
      <c r="B4313">
        <v>12</v>
      </c>
      <c r="C4313">
        <v>48</v>
      </c>
      <c r="D4313" t="s">
        <v>2039</v>
      </c>
    </row>
    <row r="4314" spans="1:4" x14ac:dyDescent="0.25">
      <c r="A4314" t="str">
        <f t="shared" si="67"/>
        <v>12-51</v>
      </c>
      <c r="B4314">
        <v>12</v>
      </c>
      <c r="C4314">
        <v>51</v>
      </c>
      <c r="D4314" t="s">
        <v>1475</v>
      </c>
    </row>
    <row r="4315" spans="1:4" x14ac:dyDescent="0.25">
      <c r="A4315" t="str">
        <f t="shared" si="67"/>
        <v>12-52</v>
      </c>
      <c r="B4315">
        <v>12</v>
      </c>
      <c r="C4315">
        <v>52</v>
      </c>
      <c r="D4315" t="s">
        <v>1412</v>
      </c>
    </row>
    <row r="4316" spans="1:4" x14ac:dyDescent="0.25">
      <c r="A4316" t="str">
        <f t="shared" si="67"/>
        <v>12-53</v>
      </c>
      <c r="B4316">
        <v>12</v>
      </c>
      <c r="C4316">
        <v>53</v>
      </c>
      <c r="D4316" t="s">
        <v>1419</v>
      </c>
    </row>
    <row r="4317" spans="1:4" x14ac:dyDescent="0.25">
      <c r="A4317" t="str">
        <f t="shared" si="67"/>
        <v>12-54</v>
      </c>
      <c r="B4317">
        <v>12</v>
      </c>
      <c r="C4317">
        <v>54</v>
      </c>
      <c r="D4317" t="s">
        <v>5257</v>
      </c>
    </row>
    <row r="4318" spans="1:4" x14ac:dyDescent="0.25">
      <c r="A4318" t="str">
        <f t="shared" si="67"/>
        <v>12-56</v>
      </c>
      <c r="B4318">
        <v>12</v>
      </c>
      <c r="C4318">
        <v>56</v>
      </c>
      <c r="D4318" t="s">
        <v>5258</v>
      </c>
    </row>
    <row r="4319" spans="1:4" x14ac:dyDescent="0.25">
      <c r="A4319" t="str">
        <f t="shared" si="67"/>
        <v>12-57</v>
      </c>
      <c r="B4319">
        <v>12</v>
      </c>
      <c r="C4319">
        <v>57</v>
      </c>
      <c r="D4319" t="s">
        <v>1749</v>
      </c>
    </row>
    <row r="4320" spans="1:4" x14ac:dyDescent="0.25">
      <c r="A4320" t="str">
        <f t="shared" si="67"/>
        <v>12-58</v>
      </c>
      <c r="B4320">
        <v>12</v>
      </c>
      <c r="C4320">
        <v>58</v>
      </c>
      <c r="D4320" t="s">
        <v>5259</v>
      </c>
    </row>
    <row r="4321" spans="1:4" x14ac:dyDescent="0.25">
      <c r="A4321" t="str">
        <f t="shared" si="67"/>
        <v>12-61</v>
      </c>
      <c r="B4321">
        <v>12</v>
      </c>
      <c r="C4321">
        <v>61</v>
      </c>
      <c r="D4321" t="s">
        <v>3173</v>
      </c>
    </row>
    <row r="4322" spans="1:4" x14ac:dyDescent="0.25">
      <c r="A4322" t="str">
        <f t="shared" si="67"/>
        <v>12-66</v>
      </c>
      <c r="B4322">
        <v>12</v>
      </c>
      <c r="C4322">
        <v>66</v>
      </c>
      <c r="D4322" t="s">
        <v>1506</v>
      </c>
    </row>
    <row r="4323" spans="1:4" x14ac:dyDescent="0.25">
      <c r="A4323" t="str">
        <f t="shared" si="67"/>
        <v>12-69</v>
      </c>
      <c r="B4323">
        <v>12</v>
      </c>
      <c r="C4323">
        <v>69</v>
      </c>
      <c r="D4323" t="s">
        <v>5260</v>
      </c>
    </row>
    <row r="4324" spans="1:4" x14ac:dyDescent="0.25">
      <c r="A4324" t="str">
        <f t="shared" si="67"/>
        <v>12-71</v>
      </c>
      <c r="B4324">
        <v>12</v>
      </c>
      <c r="C4324">
        <v>71</v>
      </c>
      <c r="D4324" t="s">
        <v>1749</v>
      </c>
    </row>
    <row r="4325" spans="1:4" x14ac:dyDescent="0.25">
      <c r="A4325" t="str">
        <f t="shared" si="67"/>
        <v>12-72</v>
      </c>
      <c r="B4325">
        <v>12</v>
      </c>
      <c r="C4325">
        <v>72</v>
      </c>
      <c r="D4325" t="s">
        <v>2074</v>
      </c>
    </row>
    <row r="4326" spans="1:4" x14ac:dyDescent="0.25">
      <c r="A4326" t="str">
        <f t="shared" si="67"/>
        <v>12-73</v>
      </c>
      <c r="B4326">
        <v>12</v>
      </c>
      <c r="C4326">
        <v>73</v>
      </c>
      <c r="D4326" t="s">
        <v>2854</v>
      </c>
    </row>
    <row r="4327" spans="1:4" x14ac:dyDescent="0.25">
      <c r="A4327" t="str">
        <f t="shared" si="67"/>
        <v>12-76</v>
      </c>
      <c r="B4327">
        <v>12</v>
      </c>
      <c r="C4327">
        <v>76</v>
      </c>
      <c r="D4327" t="s">
        <v>5261</v>
      </c>
    </row>
    <row r="4328" spans="1:4" x14ac:dyDescent="0.25">
      <c r="A4328" t="str">
        <f t="shared" si="67"/>
        <v>12-78</v>
      </c>
      <c r="B4328">
        <v>12</v>
      </c>
      <c r="C4328">
        <v>78</v>
      </c>
      <c r="D4328" t="s">
        <v>1599</v>
      </c>
    </row>
    <row r="4329" spans="1:4" x14ac:dyDescent="0.25">
      <c r="A4329" t="str">
        <f t="shared" si="67"/>
        <v>12-81</v>
      </c>
      <c r="B4329">
        <v>12</v>
      </c>
      <c r="C4329">
        <v>81</v>
      </c>
      <c r="D4329" t="s">
        <v>5262</v>
      </c>
    </row>
    <row r="4330" spans="1:4" x14ac:dyDescent="0.25">
      <c r="A4330" t="str">
        <f t="shared" si="67"/>
        <v>12-82</v>
      </c>
      <c r="B4330">
        <v>12</v>
      </c>
      <c r="C4330">
        <v>82</v>
      </c>
      <c r="D4330" t="s">
        <v>1607</v>
      </c>
    </row>
    <row r="4331" spans="1:4" x14ac:dyDescent="0.25">
      <c r="A4331" t="str">
        <f t="shared" si="67"/>
        <v>12-83</v>
      </c>
      <c r="B4331">
        <v>12</v>
      </c>
      <c r="C4331">
        <v>83</v>
      </c>
      <c r="D4331" t="s">
        <v>1612</v>
      </c>
    </row>
    <row r="4332" spans="1:4" x14ac:dyDescent="0.25">
      <c r="A4332" t="str">
        <f t="shared" si="67"/>
        <v>12-84</v>
      </c>
      <c r="B4332">
        <v>12</v>
      </c>
      <c r="C4332">
        <v>84</v>
      </c>
      <c r="D4332" t="s">
        <v>5263</v>
      </c>
    </row>
    <row r="4333" spans="1:4" x14ac:dyDescent="0.25">
      <c r="A4333" t="str">
        <f t="shared" si="67"/>
        <v>12-90</v>
      </c>
      <c r="B4333">
        <v>12</v>
      </c>
      <c r="C4333">
        <v>90</v>
      </c>
      <c r="D4333" t="s">
        <v>5264</v>
      </c>
    </row>
    <row r="4334" spans="1:4" x14ac:dyDescent="0.25">
      <c r="A4334" t="str">
        <f t="shared" si="67"/>
        <v>12-96</v>
      </c>
      <c r="B4334">
        <v>12</v>
      </c>
      <c r="C4334">
        <v>96</v>
      </c>
      <c r="D4334" t="s">
        <v>5265</v>
      </c>
    </row>
    <row r="4335" spans="1:4" x14ac:dyDescent="0.25">
      <c r="A4335" t="str">
        <f t="shared" si="67"/>
        <v>12-98</v>
      </c>
      <c r="B4335">
        <v>12</v>
      </c>
      <c r="C4335">
        <v>98</v>
      </c>
      <c r="D4335" t="s">
        <v>5266</v>
      </c>
    </row>
    <row r="4336" spans="1:4" x14ac:dyDescent="0.25">
      <c r="A4336" t="str">
        <f t="shared" si="67"/>
        <v>12-99</v>
      </c>
      <c r="B4336">
        <v>12</v>
      </c>
      <c r="C4336">
        <v>99</v>
      </c>
      <c r="D4336" t="s">
        <v>5267</v>
      </c>
    </row>
    <row r="4337" spans="1:4" x14ac:dyDescent="0.25">
      <c r="A4337" t="str">
        <f t="shared" si="67"/>
        <v>12-100</v>
      </c>
      <c r="B4337">
        <v>12</v>
      </c>
      <c r="C4337">
        <v>100</v>
      </c>
      <c r="D4337" t="s">
        <v>5268</v>
      </c>
    </row>
    <row r="4338" spans="1:4" x14ac:dyDescent="0.25">
      <c r="A4338" t="str">
        <f t="shared" si="67"/>
        <v>12-101</v>
      </c>
      <c r="B4338">
        <v>12</v>
      </c>
      <c r="C4338">
        <v>101</v>
      </c>
      <c r="D4338" t="s">
        <v>5269</v>
      </c>
    </row>
    <row r="4339" spans="1:4" x14ac:dyDescent="0.25">
      <c r="A4339" t="str">
        <f t="shared" si="67"/>
        <v>12-103</v>
      </c>
      <c r="B4339">
        <v>12</v>
      </c>
      <c r="C4339">
        <v>103</v>
      </c>
      <c r="D4339" t="s">
        <v>4589</v>
      </c>
    </row>
    <row r="4340" spans="1:4" x14ac:dyDescent="0.25">
      <c r="A4340" t="str">
        <f t="shared" si="67"/>
        <v>12-109</v>
      </c>
      <c r="B4340">
        <v>12</v>
      </c>
      <c r="C4340">
        <v>109</v>
      </c>
      <c r="D4340" t="s">
        <v>4755</v>
      </c>
    </row>
    <row r="4341" spans="1:4" x14ac:dyDescent="0.25">
      <c r="A4341" t="str">
        <f t="shared" si="67"/>
        <v>12-110</v>
      </c>
      <c r="B4341">
        <v>12</v>
      </c>
      <c r="C4341">
        <v>110</v>
      </c>
      <c r="D4341" t="s">
        <v>5270</v>
      </c>
    </row>
    <row r="4342" spans="1:4" x14ac:dyDescent="0.25">
      <c r="A4342" t="str">
        <f t="shared" si="67"/>
        <v>12-113</v>
      </c>
      <c r="B4342">
        <v>12</v>
      </c>
      <c r="C4342">
        <v>113</v>
      </c>
      <c r="D4342" t="s">
        <v>5271</v>
      </c>
    </row>
    <row r="4343" spans="1:4" x14ac:dyDescent="0.25">
      <c r="A4343" t="str">
        <f t="shared" si="67"/>
        <v>12-115</v>
      </c>
      <c r="B4343">
        <v>12</v>
      </c>
      <c r="C4343">
        <v>115</v>
      </c>
      <c r="D4343" t="s">
        <v>5272</v>
      </c>
    </row>
    <row r="4344" spans="1:4" x14ac:dyDescent="0.25">
      <c r="A4344" t="str">
        <f t="shared" si="67"/>
        <v>12-116</v>
      </c>
      <c r="B4344">
        <v>12</v>
      </c>
      <c r="C4344">
        <v>116</v>
      </c>
      <c r="D4344" t="s">
        <v>5273</v>
      </c>
    </row>
    <row r="4345" spans="1:4" x14ac:dyDescent="0.25">
      <c r="A4345" t="str">
        <f t="shared" si="67"/>
        <v>12-117</v>
      </c>
      <c r="B4345">
        <v>12</v>
      </c>
      <c r="C4345">
        <v>117</v>
      </c>
      <c r="D4345" t="s">
        <v>5274</v>
      </c>
    </row>
    <row r="4346" spans="1:4" x14ac:dyDescent="0.25">
      <c r="A4346" t="str">
        <f t="shared" si="67"/>
        <v>12-120</v>
      </c>
      <c r="B4346">
        <v>12</v>
      </c>
      <c r="C4346">
        <v>120</v>
      </c>
      <c r="D4346" t="s">
        <v>1715</v>
      </c>
    </row>
    <row r="4347" spans="1:4" x14ac:dyDescent="0.25">
      <c r="A4347" t="str">
        <f t="shared" si="67"/>
        <v>12-125</v>
      </c>
      <c r="B4347">
        <v>12</v>
      </c>
      <c r="C4347">
        <v>125</v>
      </c>
      <c r="D4347" t="s">
        <v>5275</v>
      </c>
    </row>
    <row r="4348" spans="1:4" x14ac:dyDescent="0.25">
      <c r="A4348" t="str">
        <f t="shared" si="67"/>
        <v>12-139</v>
      </c>
      <c r="B4348">
        <v>12</v>
      </c>
      <c r="C4348">
        <v>139</v>
      </c>
      <c r="D4348" t="s">
        <v>5276</v>
      </c>
    </row>
    <row r="4349" spans="1:4" x14ac:dyDescent="0.25">
      <c r="A4349" t="str">
        <f t="shared" si="67"/>
        <v>12-149</v>
      </c>
      <c r="B4349">
        <v>12</v>
      </c>
      <c r="C4349">
        <v>149</v>
      </c>
      <c r="D4349" t="s">
        <v>5277</v>
      </c>
    </row>
    <row r="4350" spans="1:4" x14ac:dyDescent="0.25">
      <c r="A4350" t="str">
        <f t="shared" si="67"/>
        <v>12-154</v>
      </c>
      <c r="B4350">
        <v>12</v>
      </c>
      <c r="C4350">
        <v>154</v>
      </c>
      <c r="D4350" t="s">
        <v>5278</v>
      </c>
    </row>
    <row r="4351" spans="1:4" x14ac:dyDescent="0.25">
      <c r="A4351" t="str">
        <f t="shared" si="67"/>
        <v>12-161</v>
      </c>
      <c r="B4351">
        <v>12</v>
      </c>
      <c r="C4351">
        <v>161</v>
      </c>
      <c r="D4351" t="s">
        <v>5279</v>
      </c>
    </row>
    <row r="4352" spans="1:4" x14ac:dyDescent="0.25">
      <c r="A4352" t="str">
        <f t="shared" si="67"/>
        <v>12-162</v>
      </c>
      <c r="B4352">
        <v>12</v>
      </c>
      <c r="C4352">
        <v>162</v>
      </c>
      <c r="D4352" t="s">
        <v>5280</v>
      </c>
    </row>
    <row r="4353" spans="1:4" x14ac:dyDescent="0.25">
      <c r="A4353" t="str">
        <f t="shared" si="67"/>
        <v>12-168</v>
      </c>
      <c r="B4353">
        <v>12</v>
      </c>
      <c r="C4353">
        <v>168</v>
      </c>
      <c r="D4353" t="s">
        <v>5281</v>
      </c>
    </row>
    <row r="4354" spans="1:4" x14ac:dyDescent="0.25">
      <c r="A4354" t="str">
        <f t="shared" si="67"/>
        <v>12-169</v>
      </c>
      <c r="B4354">
        <v>12</v>
      </c>
      <c r="C4354">
        <v>169</v>
      </c>
      <c r="D4354" t="s">
        <v>4728</v>
      </c>
    </row>
    <row r="4355" spans="1:4" x14ac:dyDescent="0.25">
      <c r="A4355" t="str">
        <f t="shared" si="67"/>
        <v>12-170</v>
      </c>
      <c r="B4355">
        <v>12</v>
      </c>
      <c r="C4355">
        <v>170</v>
      </c>
      <c r="D4355" t="s">
        <v>5282</v>
      </c>
    </row>
    <row r="4356" spans="1:4" x14ac:dyDescent="0.25">
      <c r="A4356" t="str">
        <f t="shared" ref="A4356:A4419" si="68">B4356&amp;"-"&amp;C4356</f>
        <v>12-173</v>
      </c>
      <c r="B4356">
        <v>12</v>
      </c>
      <c r="C4356">
        <v>173</v>
      </c>
      <c r="D4356" t="s">
        <v>5283</v>
      </c>
    </row>
    <row r="4357" spans="1:4" x14ac:dyDescent="0.25">
      <c r="A4357" t="str">
        <f t="shared" si="68"/>
        <v>12-182</v>
      </c>
      <c r="B4357">
        <v>12</v>
      </c>
      <c r="C4357">
        <v>182</v>
      </c>
      <c r="D4357" t="s">
        <v>5284</v>
      </c>
    </row>
    <row r="4358" spans="1:4" x14ac:dyDescent="0.25">
      <c r="A4358" t="str">
        <f t="shared" si="68"/>
        <v>12-183</v>
      </c>
      <c r="B4358">
        <v>12</v>
      </c>
      <c r="C4358">
        <v>183</v>
      </c>
      <c r="D4358" t="s">
        <v>5285</v>
      </c>
    </row>
    <row r="4359" spans="1:4" x14ac:dyDescent="0.25">
      <c r="A4359" t="str">
        <f t="shared" si="68"/>
        <v>12-188</v>
      </c>
      <c r="B4359">
        <v>12</v>
      </c>
      <c r="C4359">
        <v>188</v>
      </c>
      <c r="D4359" t="s">
        <v>847</v>
      </c>
    </row>
    <row r="4360" spans="1:4" x14ac:dyDescent="0.25">
      <c r="A4360" t="str">
        <f t="shared" si="68"/>
        <v>12-192</v>
      </c>
      <c r="B4360">
        <v>12</v>
      </c>
      <c r="C4360">
        <v>192</v>
      </c>
      <c r="D4360" t="s">
        <v>5286</v>
      </c>
    </row>
    <row r="4361" spans="1:4" x14ac:dyDescent="0.25">
      <c r="A4361" t="str">
        <f t="shared" si="68"/>
        <v>12-202</v>
      </c>
      <c r="B4361">
        <v>12</v>
      </c>
      <c r="C4361">
        <v>202</v>
      </c>
      <c r="D4361" t="s">
        <v>5287</v>
      </c>
    </row>
    <row r="4362" spans="1:4" x14ac:dyDescent="0.25">
      <c r="A4362" t="str">
        <f t="shared" si="68"/>
        <v>12-203</v>
      </c>
      <c r="B4362">
        <v>12</v>
      </c>
      <c r="C4362">
        <v>203</v>
      </c>
      <c r="D4362" t="s">
        <v>5288</v>
      </c>
    </row>
    <row r="4363" spans="1:4" x14ac:dyDescent="0.25">
      <c r="A4363" t="str">
        <f t="shared" si="68"/>
        <v>12-206</v>
      </c>
      <c r="B4363">
        <v>12</v>
      </c>
      <c r="C4363">
        <v>206</v>
      </c>
      <c r="D4363" t="s">
        <v>5289</v>
      </c>
    </row>
    <row r="4364" spans="1:4" x14ac:dyDescent="0.25">
      <c r="A4364" t="str">
        <f t="shared" si="68"/>
        <v>12-207</v>
      </c>
      <c r="B4364">
        <v>12</v>
      </c>
      <c r="C4364">
        <v>207</v>
      </c>
      <c r="D4364" t="s">
        <v>5290</v>
      </c>
    </row>
    <row r="4365" spans="1:4" x14ac:dyDescent="0.25">
      <c r="A4365" t="str">
        <f t="shared" si="68"/>
        <v>12-208</v>
      </c>
      <c r="B4365">
        <v>12</v>
      </c>
      <c r="C4365">
        <v>208</v>
      </c>
      <c r="D4365" t="s">
        <v>5291</v>
      </c>
    </row>
    <row r="4366" spans="1:4" x14ac:dyDescent="0.25">
      <c r="A4366" t="str">
        <f t="shared" si="68"/>
        <v>12-210</v>
      </c>
      <c r="B4366">
        <v>12</v>
      </c>
      <c r="C4366">
        <v>210</v>
      </c>
      <c r="D4366" t="s">
        <v>5292</v>
      </c>
    </row>
    <row r="4367" spans="1:4" x14ac:dyDescent="0.25">
      <c r="A4367" t="str">
        <f t="shared" si="68"/>
        <v>12-217</v>
      </c>
      <c r="B4367">
        <v>12</v>
      </c>
      <c r="C4367">
        <v>217</v>
      </c>
      <c r="D4367" t="s">
        <v>4511</v>
      </c>
    </row>
    <row r="4368" spans="1:4" x14ac:dyDescent="0.25">
      <c r="A4368" t="str">
        <f t="shared" si="68"/>
        <v>12-218</v>
      </c>
      <c r="B4368">
        <v>12</v>
      </c>
      <c r="C4368">
        <v>218</v>
      </c>
      <c r="D4368" t="s">
        <v>5293</v>
      </c>
    </row>
    <row r="4369" spans="1:4" x14ac:dyDescent="0.25">
      <c r="A4369" t="str">
        <f t="shared" si="68"/>
        <v>12-219</v>
      </c>
      <c r="B4369">
        <v>12</v>
      </c>
      <c r="C4369">
        <v>219</v>
      </c>
      <c r="D4369" t="s">
        <v>1604</v>
      </c>
    </row>
    <row r="4370" spans="1:4" x14ac:dyDescent="0.25">
      <c r="A4370" t="str">
        <f t="shared" si="68"/>
        <v>12-222</v>
      </c>
      <c r="B4370">
        <v>12</v>
      </c>
      <c r="C4370">
        <v>222</v>
      </c>
      <c r="D4370" t="s">
        <v>5294</v>
      </c>
    </row>
    <row r="4371" spans="1:4" x14ac:dyDescent="0.25">
      <c r="A4371" t="str">
        <f t="shared" si="68"/>
        <v>12-234</v>
      </c>
      <c r="B4371">
        <v>12</v>
      </c>
      <c r="C4371">
        <v>234</v>
      </c>
      <c r="D4371" t="s">
        <v>1535</v>
      </c>
    </row>
    <row r="4372" spans="1:4" x14ac:dyDescent="0.25">
      <c r="A4372" t="str">
        <f t="shared" si="68"/>
        <v>12-235</v>
      </c>
      <c r="B4372">
        <v>12</v>
      </c>
      <c r="C4372">
        <v>235</v>
      </c>
      <c r="D4372" t="s">
        <v>5295</v>
      </c>
    </row>
    <row r="4373" spans="1:4" x14ac:dyDescent="0.25">
      <c r="A4373" t="str">
        <f t="shared" si="68"/>
        <v>12-238</v>
      </c>
      <c r="B4373">
        <v>12</v>
      </c>
      <c r="C4373">
        <v>238</v>
      </c>
      <c r="D4373" t="s">
        <v>5296</v>
      </c>
    </row>
    <row r="4374" spans="1:4" x14ac:dyDescent="0.25">
      <c r="A4374" t="str">
        <f t="shared" si="68"/>
        <v>12-240</v>
      </c>
      <c r="B4374">
        <v>12</v>
      </c>
      <c r="C4374">
        <v>240</v>
      </c>
      <c r="D4374" t="s">
        <v>5297</v>
      </c>
    </row>
    <row r="4375" spans="1:4" x14ac:dyDescent="0.25">
      <c r="A4375" t="str">
        <f t="shared" si="68"/>
        <v>12-242</v>
      </c>
      <c r="B4375">
        <v>12</v>
      </c>
      <c r="C4375">
        <v>242</v>
      </c>
      <c r="D4375" t="s">
        <v>4585</v>
      </c>
    </row>
    <row r="4376" spans="1:4" x14ac:dyDescent="0.25">
      <c r="A4376" t="str">
        <f t="shared" si="68"/>
        <v>12-243</v>
      </c>
      <c r="B4376">
        <v>12</v>
      </c>
      <c r="C4376">
        <v>243</v>
      </c>
      <c r="D4376" t="s">
        <v>5298</v>
      </c>
    </row>
    <row r="4377" spans="1:4" x14ac:dyDescent="0.25">
      <c r="A4377" t="str">
        <f t="shared" si="68"/>
        <v>12-244</v>
      </c>
      <c r="B4377">
        <v>12</v>
      </c>
      <c r="C4377">
        <v>244</v>
      </c>
      <c r="D4377" t="s">
        <v>5299</v>
      </c>
    </row>
    <row r="4378" spans="1:4" x14ac:dyDescent="0.25">
      <c r="A4378" t="str">
        <f t="shared" si="68"/>
        <v>12-248</v>
      </c>
      <c r="B4378">
        <v>12</v>
      </c>
      <c r="C4378">
        <v>248</v>
      </c>
      <c r="D4378" t="s">
        <v>5266</v>
      </c>
    </row>
    <row r="4379" spans="1:4" x14ac:dyDescent="0.25">
      <c r="A4379" t="str">
        <f t="shared" si="68"/>
        <v>12-249</v>
      </c>
      <c r="B4379">
        <v>12</v>
      </c>
      <c r="C4379">
        <v>249</v>
      </c>
      <c r="D4379" t="s">
        <v>1894</v>
      </c>
    </row>
    <row r="4380" spans="1:4" x14ac:dyDescent="0.25">
      <c r="A4380" t="str">
        <f t="shared" si="68"/>
        <v>12-250</v>
      </c>
      <c r="B4380">
        <v>12</v>
      </c>
      <c r="C4380">
        <v>250</v>
      </c>
      <c r="D4380" t="s">
        <v>5300</v>
      </c>
    </row>
    <row r="4381" spans="1:4" x14ac:dyDescent="0.25">
      <c r="A4381" t="str">
        <f t="shared" si="68"/>
        <v>12-253</v>
      </c>
      <c r="B4381">
        <v>12</v>
      </c>
      <c r="C4381">
        <v>253</v>
      </c>
      <c r="D4381" t="s">
        <v>5301</v>
      </c>
    </row>
    <row r="4382" spans="1:4" x14ac:dyDescent="0.25">
      <c r="A4382" t="str">
        <f t="shared" si="68"/>
        <v>12-254</v>
      </c>
      <c r="B4382">
        <v>12</v>
      </c>
      <c r="C4382">
        <v>254</v>
      </c>
      <c r="D4382" t="s">
        <v>2841</v>
      </c>
    </row>
    <row r="4383" spans="1:4" x14ac:dyDescent="0.25">
      <c r="A4383" t="str">
        <f t="shared" si="68"/>
        <v>12-255</v>
      </c>
      <c r="B4383">
        <v>12</v>
      </c>
      <c r="C4383">
        <v>255</v>
      </c>
      <c r="D4383" t="s">
        <v>5302</v>
      </c>
    </row>
    <row r="4384" spans="1:4" x14ac:dyDescent="0.25">
      <c r="A4384" t="str">
        <f t="shared" si="68"/>
        <v>12-259</v>
      </c>
      <c r="B4384">
        <v>12</v>
      </c>
      <c r="C4384">
        <v>259</v>
      </c>
      <c r="D4384" t="s">
        <v>4573</v>
      </c>
    </row>
    <row r="4385" spans="1:4" x14ac:dyDescent="0.25">
      <c r="A4385" t="str">
        <f t="shared" si="68"/>
        <v>12-265</v>
      </c>
      <c r="B4385">
        <v>12</v>
      </c>
      <c r="C4385">
        <v>265</v>
      </c>
      <c r="D4385" t="s">
        <v>5303</v>
      </c>
    </row>
    <row r="4386" spans="1:4" x14ac:dyDescent="0.25">
      <c r="A4386" t="str">
        <f t="shared" si="68"/>
        <v>12-268</v>
      </c>
      <c r="B4386">
        <v>12</v>
      </c>
      <c r="C4386">
        <v>268</v>
      </c>
      <c r="D4386" t="s">
        <v>5304</v>
      </c>
    </row>
    <row r="4387" spans="1:4" x14ac:dyDescent="0.25">
      <c r="A4387" t="str">
        <f t="shared" si="68"/>
        <v>12-272</v>
      </c>
      <c r="B4387">
        <v>12</v>
      </c>
      <c r="C4387">
        <v>272</v>
      </c>
      <c r="D4387" t="s">
        <v>5305</v>
      </c>
    </row>
    <row r="4388" spans="1:4" x14ac:dyDescent="0.25">
      <c r="A4388" t="str">
        <f t="shared" si="68"/>
        <v>12-273</v>
      </c>
      <c r="B4388">
        <v>12</v>
      </c>
      <c r="C4388">
        <v>273</v>
      </c>
      <c r="D4388" t="s">
        <v>5306</v>
      </c>
    </row>
    <row r="4389" spans="1:4" x14ac:dyDescent="0.25">
      <c r="A4389" t="str">
        <f t="shared" si="68"/>
        <v>12-274</v>
      </c>
      <c r="B4389">
        <v>12</v>
      </c>
      <c r="C4389">
        <v>274</v>
      </c>
      <c r="D4389" t="s">
        <v>5307</v>
      </c>
    </row>
    <row r="4390" spans="1:4" x14ac:dyDescent="0.25">
      <c r="A4390" t="str">
        <f t="shared" si="68"/>
        <v>12-276</v>
      </c>
      <c r="B4390">
        <v>12</v>
      </c>
      <c r="C4390">
        <v>276</v>
      </c>
      <c r="D4390" t="s">
        <v>5308</v>
      </c>
    </row>
    <row r="4391" spans="1:4" x14ac:dyDescent="0.25">
      <c r="A4391" t="str">
        <f t="shared" si="68"/>
        <v>12-280</v>
      </c>
      <c r="B4391">
        <v>12</v>
      </c>
      <c r="C4391">
        <v>280</v>
      </c>
      <c r="D4391" t="s">
        <v>5309</v>
      </c>
    </row>
    <row r="4392" spans="1:4" x14ac:dyDescent="0.25">
      <c r="A4392" t="str">
        <f t="shared" si="68"/>
        <v>12-281</v>
      </c>
      <c r="B4392">
        <v>12</v>
      </c>
      <c r="C4392">
        <v>281</v>
      </c>
      <c r="D4392" t="s">
        <v>5310</v>
      </c>
    </row>
    <row r="4393" spans="1:4" x14ac:dyDescent="0.25">
      <c r="A4393" t="str">
        <f t="shared" si="68"/>
        <v>12-282</v>
      </c>
      <c r="B4393">
        <v>12</v>
      </c>
      <c r="C4393">
        <v>282</v>
      </c>
      <c r="D4393" t="s">
        <v>5311</v>
      </c>
    </row>
    <row r="4394" spans="1:4" x14ac:dyDescent="0.25">
      <c r="A4394" t="str">
        <f t="shared" si="68"/>
        <v>12-283</v>
      </c>
      <c r="B4394">
        <v>12</v>
      </c>
      <c r="C4394">
        <v>283</v>
      </c>
      <c r="D4394" t="s">
        <v>5312</v>
      </c>
    </row>
    <row r="4395" spans="1:4" x14ac:dyDescent="0.25">
      <c r="A4395" t="str">
        <f t="shared" si="68"/>
        <v>12-284</v>
      </c>
      <c r="B4395">
        <v>12</v>
      </c>
      <c r="C4395">
        <v>284</v>
      </c>
      <c r="D4395" t="s">
        <v>4412</v>
      </c>
    </row>
    <row r="4396" spans="1:4" x14ac:dyDescent="0.25">
      <c r="A4396" t="str">
        <f t="shared" si="68"/>
        <v>12-285</v>
      </c>
      <c r="B4396">
        <v>12</v>
      </c>
      <c r="C4396">
        <v>285</v>
      </c>
      <c r="D4396" t="s">
        <v>1619</v>
      </c>
    </row>
    <row r="4397" spans="1:4" x14ac:dyDescent="0.25">
      <c r="A4397" t="str">
        <f t="shared" si="68"/>
        <v>12-286</v>
      </c>
      <c r="B4397">
        <v>12</v>
      </c>
      <c r="C4397">
        <v>286</v>
      </c>
      <c r="D4397" t="s">
        <v>5313</v>
      </c>
    </row>
    <row r="4398" spans="1:4" x14ac:dyDescent="0.25">
      <c r="A4398" t="str">
        <f t="shared" si="68"/>
        <v>12-287</v>
      </c>
      <c r="B4398">
        <v>12</v>
      </c>
      <c r="C4398">
        <v>287</v>
      </c>
      <c r="D4398" t="s">
        <v>3891</v>
      </c>
    </row>
    <row r="4399" spans="1:4" x14ac:dyDescent="0.25">
      <c r="A4399" t="str">
        <f t="shared" si="68"/>
        <v>12-289</v>
      </c>
      <c r="B4399">
        <v>12</v>
      </c>
      <c r="C4399">
        <v>289</v>
      </c>
      <c r="D4399" t="s">
        <v>5314</v>
      </c>
    </row>
    <row r="4400" spans="1:4" x14ac:dyDescent="0.25">
      <c r="A4400" t="str">
        <f t="shared" si="68"/>
        <v>12-290</v>
      </c>
      <c r="B4400">
        <v>12</v>
      </c>
      <c r="C4400">
        <v>290</v>
      </c>
      <c r="D4400" t="s">
        <v>4365</v>
      </c>
    </row>
    <row r="4401" spans="1:4" x14ac:dyDescent="0.25">
      <c r="A4401" t="str">
        <f t="shared" si="68"/>
        <v>12-292</v>
      </c>
      <c r="B4401">
        <v>12</v>
      </c>
      <c r="C4401">
        <v>292</v>
      </c>
      <c r="D4401" t="s">
        <v>5315</v>
      </c>
    </row>
    <row r="4402" spans="1:4" x14ac:dyDescent="0.25">
      <c r="A4402" t="str">
        <f t="shared" si="68"/>
        <v>12-296</v>
      </c>
      <c r="B4402">
        <v>12</v>
      </c>
      <c r="C4402">
        <v>296</v>
      </c>
      <c r="D4402" t="s">
        <v>5316</v>
      </c>
    </row>
    <row r="4403" spans="1:4" x14ac:dyDescent="0.25">
      <c r="A4403" t="str">
        <f t="shared" si="68"/>
        <v>12-297</v>
      </c>
      <c r="B4403">
        <v>12</v>
      </c>
      <c r="C4403">
        <v>297</v>
      </c>
      <c r="D4403" t="s">
        <v>5317</v>
      </c>
    </row>
    <row r="4404" spans="1:4" x14ac:dyDescent="0.25">
      <c r="A4404" t="str">
        <f t="shared" si="68"/>
        <v>12-298</v>
      </c>
      <c r="B4404">
        <v>12</v>
      </c>
      <c r="C4404">
        <v>298</v>
      </c>
      <c r="D4404" t="s">
        <v>5318</v>
      </c>
    </row>
    <row r="4405" spans="1:4" x14ac:dyDescent="0.25">
      <c r="A4405" t="str">
        <f t="shared" si="68"/>
        <v>12-299</v>
      </c>
      <c r="B4405">
        <v>12</v>
      </c>
      <c r="C4405">
        <v>299</v>
      </c>
      <c r="D4405" t="s">
        <v>5319</v>
      </c>
    </row>
    <row r="4406" spans="1:4" x14ac:dyDescent="0.25">
      <c r="A4406" t="str">
        <f t="shared" si="68"/>
        <v>12-300</v>
      </c>
      <c r="B4406">
        <v>12</v>
      </c>
      <c r="C4406">
        <v>300</v>
      </c>
      <c r="D4406" t="s">
        <v>5320</v>
      </c>
    </row>
    <row r="4407" spans="1:4" x14ac:dyDescent="0.25">
      <c r="A4407" t="str">
        <f t="shared" si="68"/>
        <v>12-302</v>
      </c>
      <c r="B4407">
        <v>12</v>
      </c>
      <c r="C4407">
        <v>302</v>
      </c>
      <c r="D4407" t="s">
        <v>5321</v>
      </c>
    </row>
    <row r="4408" spans="1:4" x14ac:dyDescent="0.25">
      <c r="A4408" t="str">
        <f t="shared" si="68"/>
        <v>12-303</v>
      </c>
      <c r="B4408">
        <v>12</v>
      </c>
      <c r="C4408">
        <v>303</v>
      </c>
      <c r="D4408" t="s">
        <v>1214</v>
      </c>
    </row>
    <row r="4409" spans="1:4" x14ac:dyDescent="0.25">
      <c r="A4409" t="str">
        <f t="shared" si="68"/>
        <v>12-307</v>
      </c>
      <c r="B4409">
        <v>12</v>
      </c>
      <c r="C4409">
        <v>307</v>
      </c>
      <c r="D4409" t="s">
        <v>5322</v>
      </c>
    </row>
    <row r="4410" spans="1:4" x14ac:dyDescent="0.25">
      <c r="A4410" t="str">
        <f t="shared" si="68"/>
        <v>12-311</v>
      </c>
      <c r="B4410">
        <v>12</v>
      </c>
      <c r="C4410">
        <v>311</v>
      </c>
      <c r="D4410" t="s">
        <v>5323</v>
      </c>
    </row>
    <row r="4411" spans="1:4" x14ac:dyDescent="0.25">
      <c r="A4411" t="str">
        <f t="shared" si="68"/>
        <v>12-312</v>
      </c>
      <c r="B4411">
        <v>12</v>
      </c>
      <c r="C4411">
        <v>312</v>
      </c>
      <c r="D4411" t="s">
        <v>5324</v>
      </c>
    </row>
    <row r="4412" spans="1:4" x14ac:dyDescent="0.25">
      <c r="A4412" t="str">
        <f t="shared" si="68"/>
        <v>12-314</v>
      </c>
      <c r="B4412">
        <v>12</v>
      </c>
      <c r="C4412">
        <v>314</v>
      </c>
      <c r="D4412" t="s">
        <v>5325</v>
      </c>
    </row>
    <row r="4413" spans="1:4" x14ac:dyDescent="0.25">
      <c r="A4413" t="str">
        <f t="shared" si="68"/>
        <v>12-315</v>
      </c>
      <c r="B4413">
        <v>12</v>
      </c>
      <c r="C4413">
        <v>315</v>
      </c>
      <c r="D4413" t="s">
        <v>5326</v>
      </c>
    </row>
    <row r="4414" spans="1:4" x14ac:dyDescent="0.25">
      <c r="A4414" t="str">
        <f t="shared" si="68"/>
        <v>12-316</v>
      </c>
      <c r="B4414">
        <v>12</v>
      </c>
      <c r="C4414">
        <v>316</v>
      </c>
      <c r="D4414" t="s">
        <v>5327</v>
      </c>
    </row>
    <row r="4415" spans="1:4" x14ac:dyDescent="0.25">
      <c r="A4415" t="str">
        <f t="shared" si="68"/>
        <v>12-326</v>
      </c>
      <c r="B4415">
        <v>12</v>
      </c>
      <c r="C4415">
        <v>326</v>
      </c>
      <c r="D4415" t="s">
        <v>4471</v>
      </c>
    </row>
    <row r="4416" spans="1:4" x14ac:dyDescent="0.25">
      <c r="A4416" t="str">
        <f t="shared" si="68"/>
        <v>12-327</v>
      </c>
      <c r="B4416">
        <v>12</v>
      </c>
      <c r="C4416">
        <v>327</v>
      </c>
      <c r="D4416" t="s">
        <v>5328</v>
      </c>
    </row>
    <row r="4417" spans="1:4" x14ac:dyDescent="0.25">
      <c r="A4417" t="str">
        <f t="shared" si="68"/>
        <v>12-328</v>
      </c>
      <c r="B4417">
        <v>12</v>
      </c>
      <c r="C4417">
        <v>328</v>
      </c>
      <c r="D4417" t="s">
        <v>5329</v>
      </c>
    </row>
    <row r="4418" spans="1:4" x14ac:dyDescent="0.25">
      <c r="A4418" t="str">
        <f t="shared" si="68"/>
        <v>12-330</v>
      </c>
      <c r="B4418">
        <v>12</v>
      </c>
      <c r="C4418">
        <v>330</v>
      </c>
      <c r="D4418" t="s">
        <v>5330</v>
      </c>
    </row>
    <row r="4419" spans="1:4" x14ac:dyDescent="0.25">
      <c r="A4419" t="str">
        <f t="shared" si="68"/>
        <v>12-337</v>
      </c>
      <c r="B4419">
        <v>12</v>
      </c>
      <c r="C4419">
        <v>337</v>
      </c>
      <c r="D4419" t="s">
        <v>3173</v>
      </c>
    </row>
    <row r="4420" spans="1:4" x14ac:dyDescent="0.25">
      <c r="A4420" t="str">
        <f t="shared" ref="A4420:A4483" si="69">B4420&amp;"-"&amp;C4420</f>
        <v>12-338</v>
      </c>
      <c r="B4420">
        <v>12</v>
      </c>
      <c r="C4420">
        <v>338</v>
      </c>
      <c r="D4420" t="s">
        <v>5331</v>
      </c>
    </row>
    <row r="4421" spans="1:4" x14ac:dyDescent="0.25">
      <c r="A4421" t="str">
        <f t="shared" si="69"/>
        <v>12-339</v>
      </c>
      <c r="B4421">
        <v>12</v>
      </c>
      <c r="C4421">
        <v>339</v>
      </c>
      <c r="D4421" t="s">
        <v>5332</v>
      </c>
    </row>
    <row r="4422" spans="1:4" x14ac:dyDescent="0.25">
      <c r="A4422" t="str">
        <f t="shared" si="69"/>
        <v>12-340</v>
      </c>
      <c r="B4422">
        <v>12</v>
      </c>
      <c r="C4422">
        <v>340</v>
      </c>
      <c r="D4422" t="s">
        <v>2114</v>
      </c>
    </row>
    <row r="4423" spans="1:4" x14ac:dyDescent="0.25">
      <c r="A4423" t="str">
        <f t="shared" si="69"/>
        <v>12-342</v>
      </c>
      <c r="B4423">
        <v>12</v>
      </c>
      <c r="C4423">
        <v>342</v>
      </c>
      <c r="D4423" t="s">
        <v>5333</v>
      </c>
    </row>
    <row r="4424" spans="1:4" x14ac:dyDescent="0.25">
      <c r="A4424" t="str">
        <f t="shared" si="69"/>
        <v>12-343</v>
      </c>
      <c r="B4424">
        <v>12</v>
      </c>
      <c r="C4424">
        <v>343</v>
      </c>
      <c r="D4424" t="s">
        <v>5334</v>
      </c>
    </row>
    <row r="4425" spans="1:4" x14ac:dyDescent="0.25">
      <c r="A4425" t="str">
        <f t="shared" si="69"/>
        <v>12-344</v>
      </c>
      <c r="B4425">
        <v>12</v>
      </c>
      <c r="C4425">
        <v>344</v>
      </c>
      <c r="D4425" t="s">
        <v>2078</v>
      </c>
    </row>
    <row r="4426" spans="1:4" x14ac:dyDescent="0.25">
      <c r="A4426" t="str">
        <f t="shared" si="69"/>
        <v>12-347</v>
      </c>
      <c r="B4426">
        <v>12</v>
      </c>
      <c r="C4426">
        <v>347</v>
      </c>
      <c r="D4426" t="s">
        <v>5335</v>
      </c>
    </row>
    <row r="4427" spans="1:4" x14ac:dyDescent="0.25">
      <c r="A4427" t="str">
        <f t="shared" si="69"/>
        <v>12-357</v>
      </c>
      <c r="B4427">
        <v>12</v>
      </c>
      <c r="C4427">
        <v>357</v>
      </c>
      <c r="D4427" t="s">
        <v>5336</v>
      </c>
    </row>
    <row r="4428" spans="1:4" x14ac:dyDescent="0.25">
      <c r="A4428" t="str">
        <f t="shared" si="69"/>
        <v>12-366</v>
      </c>
      <c r="B4428">
        <v>12</v>
      </c>
      <c r="C4428">
        <v>366</v>
      </c>
      <c r="D4428" t="s">
        <v>1616</v>
      </c>
    </row>
    <row r="4429" spans="1:4" x14ac:dyDescent="0.25">
      <c r="A4429" t="str">
        <f t="shared" si="69"/>
        <v>12-373</v>
      </c>
      <c r="B4429">
        <v>12</v>
      </c>
      <c r="C4429">
        <v>373</v>
      </c>
      <c r="D4429" t="s">
        <v>2013</v>
      </c>
    </row>
    <row r="4430" spans="1:4" x14ac:dyDescent="0.25">
      <c r="A4430" t="str">
        <f t="shared" si="69"/>
        <v>12-375</v>
      </c>
      <c r="B4430">
        <v>12</v>
      </c>
      <c r="C4430">
        <v>375</v>
      </c>
      <c r="D4430" t="s">
        <v>5337</v>
      </c>
    </row>
    <row r="4431" spans="1:4" x14ac:dyDescent="0.25">
      <c r="A4431" t="str">
        <f t="shared" si="69"/>
        <v>12-376</v>
      </c>
      <c r="B4431">
        <v>12</v>
      </c>
      <c r="C4431">
        <v>376</v>
      </c>
      <c r="D4431" t="s">
        <v>2259</v>
      </c>
    </row>
    <row r="4432" spans="1:4" x14ac:dyDescent="0.25">
      <c r="A4432" t="str">
        <f t="shared" si="69"/>
        <v>12-377</v>
      </c>
      <c r="B4432">
        <v>12</v>
      </c>
      <c r="C4432">
        <v>377</v>
      </c>
      <c r="D4432" t="s">
        <v>4475</v>
      </c>
    </row>
    <row r="4433" spans="1:4" x14ac:dyDescent="0.25">
      <c r="A4433" t="str">
        <f t="shared" si="69"/>
        <v>12-402</v>
      </c>
      <c r="B4433">
        <v>12</v>
      </c>
      <c r="C4433">
        <v>402</v>
      </c>
      <c r="D4433" t="s">
        <v>5334</v>
      </c>
    </row>
    <row r="4434" spans="1:4" x14ac:dyDescent="0.25">
      <c r="A4434" t="str">
        <f t="shared" si="69"/>
        <v>12-407</v>
      </c>
      <c r="B4434">
        <v>12</v>
      </c>
      <c r="C4434">
        <v>407</v>
      </c>
      <c r="D4434" t="s">
        <v>4270</v>
      </c>
    </row>
    <row r="4435" spans="1:4" x14ac:dyDescent="0.25">
      <c r="A4435" t="str">
        <f t="shared" si="69"/>
        <v>12-411</v>
      </c>
      <c r="B4435">
        <v>12</v>
      </c>
      <c r="C4435">
        <v>411</v>
      </c>
      <c r="D4435" t="s">
        <v>5338</v>
      </c>
    </row>
    <row r="4436" spans="1:4" x14ac:dyDescent="0.25">
      <c r="A4436" t="str">
        <f t="shared" si="69"/>
        <v>12-412</v>
      </c>
      <c r="B4436">
        <v>12</v>
      </c>
      <c r="C4436">
        <v>412</v>
      </c>
      <c r="D4436" t="s">
        <v>4705</v>
      </c>
    </row>
    <row r="4437" spans="1:4" x14ac:dyDescent="0.25">
      <c r="A4437" t="str">
        <f t="shared" si="69"/>
        <v>12-413</v>
      </c>
      <c r="B4437">
        <v>12</v>
      </c>
      <c r="C4437">
        <v>413</v>
      </c>
      <c r="D4437" t="s">
        <v>5339</v>
      </c>
    </row>
    <row r="4438" spans="1:4" x14ac:dyDescent="0.25">
      <c r="A4438" t="str">
        <f t="shared" si="69"/>
        <v>12-414</v>
      </c>
      <c r="B4438">
        <v>12</v>
      </c>
      <c r="C4438">
        <v>414</v>
      </c>
      <c r="D4438" t="s">
        <v>5340</v>
      </c>
    </row>
    <row r="4439" spans="1:4" x14ac:dyDescent="0.25">
      <c r="A4439" t="str">
        <f t="shared" si="69"/>
        <v>12-416</v>
      </c>
      <c r="B4439">
        <v>12</v>
      </c>
      <c r="C4439">
        <v>416</v>
      </c>
      <c r="D4439" t="s">
        <v>5341</v>
      </c>
    </row>
    <row r="4440" spans="1:4" x14ac:dyDescent="0.25">
      <c r="A4440" t="str">
        <f t="shared" si="69"/>
        <v>12-417</v>
      </c>
      <c r="B4440">
        <v>12</v>
      </c>
      <c r="C4440">
        <v>417</v>
      </c>
      <c r="D4440" t="s">
        <v>5342</v>
      </c>
    </row>
    <row r="4441" spans="1:4" x14ac:dyDescent="0.25">
      <c r="A4441" t="str">
        <f t="shared" si="69"/>
        <v>12-418</v>
      </c>
      <c r="B4441">
        <v>12</v>
      </c>
      <c r="C4441">
        <v>418</v>
      </c>
      <c r="D4441" t="s">
        <v>5343</v>
      </c>
    </row>
    <row r="4442" spans="1:4" x14ac:dyDescent="0.25">
      <c r="A4442" t="str">
        <f t="shared" si="69"/>
        <v>12-420</v>
      </c>
      <c r="B4442">
        <v>12</v>
      </c>
      <c r="C4442">
        <v>420</v>
      </c>
      <c r="D4442" t="s">
        <v>5344</v>
      </c>
    </row>
    <row r="4443" spans="1:4" x14ac:dyDescent="0.25">
      <c r="A4443" t="str">
        <f t="shared" si="69"/>
        <v>12-421</v>
      </c>
      <c r="B4443">
        <v>12</v>
      </c>
      <c r="C4443">
        <v>421</v>
      </c>
      <c r="D4443" t="s">
        <v>5345</v>
      </c>
    </row>
    <row r="4444" spans="1:4" x14ac:dyDescent="0.25">
      <c r="A4444" t="str">
        <f t="shared" si="69"/>
        <v>12-423</v>
      </c>
      <c r="B4444">
        <v>12</v>
      </c>
      <c r="C4444">
        <v>423</v>
      </c>
      <c r="D4444" t="s">
        <v>5346</v>
      </c>
    </row>
    <row r="4445" spans="1:4" x14ac:dyDescent="0.25">
      <c r="A4445" t="str">
        <f t="shared" si="69"/>
        <v>12-425</v>
      </c>
      <c r="B4445">
        <v>12</v>
      </c>
      <c r="C4445">
        <v>425</v>
      </c>
      <c r="D4445" t="s">
        <v>3986</v>
      </c>
    </row>
    <row r="4446" spans="1:4" x14ac:dyDescent="0.25">
      <c r="A4446" t="str">
        <f t="shared" si="69"/>
        <v>12-427</v>
      </c>
      <c r="B4446">
        <v>12</v>
      </c>
      <c r="C4446">
        <v>427</v>
      </c>
      <c r="D4446" t="s">
        <v>5347</v>
      </c>
    </row>
    <row r="4447" spans="1:4" x14ac:dyDescent="0.25">
      <c r="A4447" t="str">
        <f t="shared" si="69"/>
        <v>12-429</v>
      </c>
      <c r="B4447">
        <v>12</v>
      </c>
      <c r="C4447">
        <v>429</v>
      </c>
      <c r="D4447" t="s">
        <v>5342</v>
      </c>
    </row>
    <row r="4448" spans="1:4" x14ac:dyDescent="0.25">
      <c r="A4448" t="str">
        <f t="shared" si="69"/>
        <v>12-430</v>
      </c>
      <c r="B4448">
        <v>12</v>
      </c>
      <c r="C4448">
        <v>430</v>
      </c>
      <c r="D4448" t="s">
        <v>5348</v>
      </c>
    </row>
    <row r="4449" spans="1:4" x14ac:dyDescent="0.25">
      <c r="A4449" t="str">
        <f t="shared" si="69"/>
        <v>12-431</v>
      </c>
      <c r="B4449">
        <v>12</v>
      </c>
      <c r="C4449">
        <v>431</v>
      </c>
      <c r="D4449" t="s">
        <v>5349</v>
      </c>
    </row>
    <row r="4450" spans="1:4" x14ac:dyDescent="0.25">
      <c r="A4450" t="str">
        <f t="shared" si="69"/>
        <v>12-432</v>
      </c>
      <c r="B4450">
        <v>12</v>
      </c>
      <c r="C4450">
        <v>432</v>
      </c>
      <c r="D4450" t="s">
        <v>4741</v>
      </c>
    </row>
    <row r="4451" spans="1:4" x14ac:dyDescent="0.25">
      <c r="A4451" t="str">
        <f t="shared" si="69"/>
        <v>12-437</v>
      </c>
      <c r="B4451">
        <v>12</v>
      </c>
      <c r="C4451">
        <v>437</v>
      </c>
      <c r="D4451" t="s">
        <v>5350</v>
      </c>
    </row>
    <row r="4452" spans="1:4" x14ac:dyDescent="0.25">
      <c r="A4452" t="str">
        <f t="shared" si="69"/>
        <v>12-438</v>
      </c>
      <c r="B4452">
        <v>12</v>
      </c>
      <c r="C4452">
        <v>438</v>
      </c>
      <c r="D4452" t="s">
        <v>1271</v>
      </c>
    </row>
    <row r="4453" spans="1:4" x14ac:dyDescent="0.25">
      <c r="A4453" t="str">
        <f t="shared" si="69"/>
        <v>12-441</v>
      </c>
      <c r="B4453">
        <v>12</v>
      </c>
      <c r="C4453">
        <v>441</v>
      </c>
      <c r="D4453" t="s">
        <v>5351</v>
      </c>
    </row>
    <row r="4454" spans="1:4" x14ac:dyDescent="0.25">
      <c r="A4454" t="str">
        <f t="shared" si="69"/>
        <v>12-444</v>
      </c>
      <c r="B4454">
        <v>12</v>
      </c>
      <c r="C4454">
        <v>444</v>
      </c>
      <c r="D4454" t="s">
        <v>1304</v>
      </c>
    </row>
    <row r="4455" spans="1:4" x14ac:dyDescent="0.25">
      <c r="A4455" t="str">
        <f t="shared" si="69"/>
        <v>12-446</v>
      </c>
      <c r="B4455">
        <v>12</v>
      </c>
      <c r="C4455">
        <v>446</v>
      </c>
      <c r="D4455" t="s">
        <v>1612</v>
      </c>
    </row>
    <row r="4456" spans="1:4" x14ac:dyDescent="0.25">
      <c r="A4456" t="str">
        <f t="shared" si="69"/>
        <v>12-454</v>
      </c>
      <c r="B4456">
        <v>12</v>
      </c>
      <c r="C4456">
        <v>454</v>
      </c>
      <c r="D4456" t="s">
        <v>5352</v>
      </c>
    </row>
    <row r="4457" spans="1:4" x14ac:dyDescent="0.25">
      <c r="A4457" t="str">
        <f t="shared" si="69"/>
        <v>12-458</v>
      </c>
      <c r="B4457">
        <v>12</v>
      </c>
      <c r="C4457">
        <v>458</v>
      </c>
      <c r="D4457" t="s">
        <v>5353</v>
      </c>
    </row>
    <row r="4458" spans="1:4" x14ac:dyDescent="0.25">
      <c r="A4458" t="str">
        <f t="shared" si="69"/>
        <v>12-465</v>
      </c>
      <c r="B4458">
        <v>12</v>
      </c>
      <c r="C4458">
        <v>465</v>
      </c>
      <c r="D4458" t="s">
        <v>2035</v>
      </c>
    </row>
    <row r="4459" spans="1:4" x14ac:dyDescent="0.25">
      <c r="A4459" t="str">
        <f t="shared" si="69"/>
        <v>12-474</v>
      </c>
      <c r="B4459">
        <v>12</v>
      </c>
      <c r="C4459">
        <v>474</v>
      </c>
      <c r="D4459" t="s">
        <v>4728</v>
      </c>
    </row>
    <row r="4460" spans="1:4" x14ac:dyDescent="0.25">
      <c r="A4460" t="str">
        <f t="shared" si="69"/>
        <v>12-480</v>
      </c>
      <c r="B4460">
        <v>12</v>
      </c>
      <c r="C4460">
        <v>480</v>
      </c>
      <c r="D4460" t="s">
        <v>5354</v>
      </c>
    </row>
    <row r="4461" spans="1:4" x14ac:dyDescent="0.25">
      <c r="A4461" t="str">
        <f t="shared" si="69"/>
        <v>12-483</v>
      </c>
      <c r="B4461">
        <v>12</v>
      </c>
      <c r="C4461">
        <v>483</v>
      </c>
      <c r="D4461" t="s">
        <v>3786</v>
      </c>
    </row>
    <row r="4462" spans="1:4" x14ac:dyDescent="0.25">
      <c r="A4462" t="str">
        <f t="shared" si="69"/>
        <v>12-485</v>
      </c>
      <c r="B4462">
        <v>12</v>
      </c>
      <c r="C4462">
        <v>485</v>
      </c>
      <c r="D4462" t="s">
        <v>4061</v>
      </c>
    </row>
    <row r="4463" spans="1:4" x14ac:dyDescent="0.25">
      <c r="A4463" t="str">
        <f t="shared" si="69"/>
        <v>12-486</v>
      </c>
      <c r="B4463">
        <v>12</v>
      </c>
      <c r="C4463">
        <v>486</v>
      </c>
      <c r="D4463" t="s">
        <v>1400</v>
      </c>
    </row>
    <row r="4464" spans="1:4" x14ac:dyDescent="0.25">
      <c r="A4464" t="str">
        <f t="shared" si="69"/>
        <v>12-487</v>
      </c>
      <c r="B4464">
        <v>12</v>
      </c>
      <c r="C4464">
        <v>487</v>
      </c>
      <c r="D4464" t="s">
        <v>5355</v>
      </c>
    </row>
    <row r="4465" spans="1:4" x14ac:dyDescent="0.25">
      <c r="A4465" t="str">
        <f t="shared" si="69"/>
        <v>12-489</v>
      </c>
      <c r="B4465">
        <v>12</v>
      </c>
      <c r="C4465">
        <v>489</v>
      </c>
      <c r="D4465" t="s">
        <v>5356</v>
      </c>
    </row>
    <row r="4466" spans="1:4" x14ac:dyDescent="0.25">
      <c r="A4466" t="str">
        <f t="shared" si="69"/>
        <v>12-490</v>
      </c>
      <c r="B4466">
        <v>12</v>
      </c>
      <c r="C4466">
        <v>490</v>
      </c>
      <c r="D4466" t="s">
        <v>5357</v>
      </c>
    </row>
    <row r="4467" spans="1:4" x14ac:dyDescent="0.25">
      <c r="A4467" t="str">
        <f t="shared" si="69"/>
        <v>12-491</v>
      </c>
      <c r="B4467">
        <v>12</v>
      </c>
      <c r="C4467">
        <v>491</v>
      </c>
      <c r="D4467" t="s">
        <v>5358</v>
      </c>
    </row>
    <row r="4468" spans="1:4" x14ac:dyDescent="0.25">
      <c r="A4468" t="str">
        <f t="shared" si="69"/>
        <v>12-492</v>
      </c>
      <c r="B4468">
        <v>12</v>
      </c>
      <c r="C4468">
        <v>492</v>
      </c>
      <c r="D4468" t="s">
        <v>5359</v>
      </c>
    </row>
    <row r="4469" spans="1:4" x14ac:dyDescent="0.25">
      <c r="A4469" t="str">
        <f t="shared" si="69"/>
        <v>12-493</v>
      </c>
      <c r="B4469">
        <v>12</v>
      </c>
      <c r="C4469">
        <v>493</v>
      </c>
      <c r="D4469" t="s">
        <v>5360</v>
      </c>
    </row>
    <row r="4470" spans="1:4" x14ac:dyDescent="0.25">
      <c r="A4470" t="str">
        <f t="shared" si="69"/>
        <v>12-494</v>
      </c>
      <c r="B4470">
        <v>12</v>
      </c>
      <c r="C4470">
        <v>494</v>
      </c>
      <c r="D4470" t="s">
        <v>5361</v>
      </c>
    </row>
    <row r="4471" spans="1:4" x14ac:dyDescent="0.25">
      <c r="A4471" t="str">
        <f t="shared" si="69"/>
        <v>12-495</v>
      </c>
      <c r="B4471">
        <v>12</v>
      </c>
      <c r="C4471">
        <v>495</v>
      </c>
      <c r="D4471" t="s">
        <v>1909</v>
      </c>
    </row>
    <row r="4472" spans="1:4" x14ac:dyDescent="0.25">
      <c r="A4472" t="str">
        <f t="shared" si="69"/>
        <v>12-530</v>
      </c>
      <c r="B4472">
        <v>12</v>
      </c>
      <c r="C4472">
        <v>530</v>
      </c>
      <c r="D4472" t="s">
        <v>5362</v>
      </c>
    </row>
    <row r="4473" spans="1:4" x14ac:dyDescent="0.25">
      <c r="A4473" t="str">
        <f t="shared" si="69"/>
        <v>12-531</v>
      </c>
      <c r="B4473">
        <v>12</v>
      </c>
      <c r="C4473">
        <v>531</v>
      </c>
      <c r="D4473" t="s">
        <v>5363</v>
      </c>
    </row>
    <row r="4474" spans="1:4" x14ac:dyDescent="0.25">
      <c r="A4474" t="str">
        <f t="shared" si="69"/>
        <v>12-547</v>
      </c>
      <c r="B4474">
        <v>12</v>
      </c>
      <c r="C4474">
        <v>547</v>
      </c>
      <c r="D4474" t="s">
        <v>3423</v>
      </c>
    </row>
    <row r="4475" spans="1:4" x14ac:dyDescent="0.25">
      <c r="A4475" t="str">
        <f t="shared" si="69"/>
        <v>12-548</v>
      </c>
      <c r="B4475">
        <v>12</v>
      </c>
      <c r="C4475">
        <v>548</v>
      </c>
      <c r="D4475" t="s">
        <v>5364</v>
      </c>
    </row>
    <row r="4476" spans="1:4" x14ac:dyDescent="0.25">
      <c r="A4476" t="str">
        <f t="shared" si="69"/>
        <v>12-549</v>
      </c>
      <c r="B4476">
        <v>12</v>
      </c>
      <c r="C4476">
        <v>549</v>
      </c>
      <c r="D4476" t="s">
        <v>5365</v>
      </c>
    </row>
    <row r="4477" spans="1:4" x14ac:dyDescent="0.25">
      <c r="A4477" t="str">
        <f t="shared" si="69"/>
        <v>12-550</v>
      </c>
      <c r="B4477">
        <v>12</v>
      </c>
      <c r="C4477">
        <v>550</v>
      </c>
      <c r="D4477" t="s">
        <v>2087</v>
      </c>
    </row>
    <row r="4478" spans="1:4" x14ac:dyDescent="0.25">
      <c r="A4478" t="str">
        <f t="shared" si="69"/>
        <v>12-551</v>
      </c>
      <c r="B4478">
        <v>12</v>
      </c>
      <c r="C4478">
        <v>551</v>
      </c>
      <c r="D4478" t="s">
        <v>3203</v>
      </c>
    </row>
    <row r="4479" spans="1:4" x14ac:dyDescent="0.25">
      <c r="A4479" t="str">
        <f t="shared" si="69"/>
        <v>12-552</v>
      </c>
      <c r="B4479">
        <v>12</v>
      </c>
      <c r="C4479">
        <v>552</v>
      </c>
      <c r="D4479" t="s">
        <v>5366</v>
      </c>
    </row>
    <row r="4480" spans="1:4" x14ac:dyDescent="0.25">
      <c r="A4480" t="str">
        <f t="shared" si="69"/>
        <v>12-553</v>
      </c>
      <c r="B4480">
        <v>12</v>
      </c>
      <c r="C4480">
        <v>553</v>
      </c>
      <c r="D4480" t="s">
        <v>3940</v>
      </c>
    </row>
    <row r="4481" spans="1:4" x14ac:dyDescent="0.25">
      <c r="A4481" t="str">
        <f t="shared" si="69"/>
        <v>12-554</v>
      </c>
      <c r="B4481">
        <v>12</v>
      </c>
      <c r="C4481">
        <v>554</v>
      </c>
      <c r="D4481" t="s">
        <v>5367</v>
      </c>
    </row>
    <row r="4482" spans="1:4" x14ac:dyDescent="0.25">
      <c r="A4482" t="str">
        <f t="shared" si="69"/>
        <v>12-556</v>
      </c>
      <c r="B4482">
        <v>12</v>
      </c>
      <c r="C4482">
        <v>556</v>
      </c>
      <c r="D4482" t="s">
        <v>5368</v>
      </c>
    </row>
    <row r="4483" spans="1:4" x14ac:dyDescent="0.25">
      <c r="A4483" t="str">
        <f t="shared" si="69"/>
        <v>12-557</v>
      </c>
      <c r="B4483">
        <v>12</v>
      </c>
      <c r="C4483">
        <v>557</v>
      </c>
      <c r="D4483" t="s">
        <v>5369</v>
      </c>
    </row>
    <row r="4484" spans="1:4" x14ac:dyDescent="0.25">
      <c r="A4484" t="str">
        <f t="shared" ref="A4484:A4547" si="70">B4484&amp;"-"&amp;C4484</f>
        <v>12-558</v>
      </c>
      <c r="B4484">
        <v>12</v>
      </c>
      <c r="C4484">
        <v>558</v>
      </c>
      <c r="D4484" t="s">
        <v>5370</v>
      </c>
    </row>
    <row r="4485" spans="1:4" x14ac:dyDescent="0.25">
      <c r="A4485" t="str">
        <f t="shared" si="70"/>
        <v>12-559</v>
      </c>
      <c r="B4485">
        <v>12</v>
      </c>
      <c r="C4485">
        <v>559</v>
      </c>
      <c r="D4485" t="s">
        <v>5371</v>
      </c>
    </row>
    <row r="4486" spans="1:4" x14ac:dyDescent="0.25">
      <c r="A4486" t="str">
        <f t="shared" si="70"/>
        <v>12-560</v>
      </c>
      <c r="B4486">
        <v>12</v>
      </c>
      <c r="C4486">
        <v>560</v>
      </c>
      <c r="D4486" t="s">
        <v>1613</v>
      </c>
    </row>
    <row r="4487" spans="1:4" x14ac:dyDescent="0.25">
      <c r="A4487" t="str">
        <f t="shared" si="70"/>
        <v>12-561</v>
      </c>
      <c r="B4487">
        <v>12</v>
      </c>
      <c r="C4487">
        <v>561</v>
      </c>
      <c r="D4487" t="s">
        <v>5372</v>
      </c>
    </row>
    <row r="4488" spans="1:4" x14ac:dyDescent="0.25">
      <c r="A4488" t="str">
        <f t="shared" si="70"/>
        <v>12-562</v>
      </c>
      <c r="B4488">
        <v>12</v>
      </c>
      <c r="C4488">
        <v>562</v>
      </c>
      <c r="D4488" t="s">
        <v>5373</v>
      </c>
    </row>
    <row r="4489" spans="1:4" x14ac:dyDescent="0.25">
      <c r="A4489" t="str">
        <f t="shared" si="70"/>
        <v>12-564</v>
      </c>
      <c r="B4489">
        <v>12</v>
      </c>
      <c r="C4489">
        <v>564</v>
      </c>
      <c r="D4489" t="s">
        <v>5374</v>
      </c>
    </row>
    <row r="4490" spans="1:4" x14ac:dyDescent="0.25">
      <c r="A4490" t="str">
        <f t="shared" si="70"/>
        <v>12-566</v>
      </c>
      <c r="B4490">
        <v>12</v>
      </c>
      <c r="C4490">
        <v>566</v>
      </c>
      <c r="D4490" t="s">
        <v>5266</v>
      </c>
    </row>
    <row r="4491" spans="1:4" x14ac:dyDescent="0.25">
      <c r="A4491" t="str">
        <f t="shared" si="70"/>
        <v>12-567</v>
      </c>
      <c r="B4491">
        <v>12</v>
      </c>
      <c r="C4491">
        <v>567</v>
      </c>
      <c r="D4491" t="s">
        <v>480</v>
      </c>
    </row>
    <row r="4492" spans="1:4" x14ac:dyDescent="0.25">
      <c r="A4492" t="str">
        <f t="shared" si="70"/>
        <v>12-568</v>
      </c>
      <c r="B4492">
        <v>12</v>
      </c>
      <c r="C4492">
        <v>568</v>
      </c>
      <c r="D4492" t="s">
        <v>122</v>
      </c>
    </row>
    <row r="4493" spans="1:4" x14ac:dyDescent="0.25">
      <c r="A4493" t="str">
        <f t="shared" si="70"/>
        <v>12-569</v>
      </c>
      <c r="B4493">
        <v>12</v>
      </c>
      <c r="C4493">
        <v>569</v>
      </c>
      <c r="D4493" t="s">
        <v>5375</v>
      </c>
    </row>
    <row r="4494" spans="1:4" x14ac:dyDescent="0.25">
      <c r="A4494" t="str">
        <f t="shared" si="70"/>
        <v>12-570</v>
      </c>
      <c r="B4494">
        <v>12</v>
      </c>
      <c r="C4494">
        <v>570</v>
      </c>
      <c r="D4494" t="s">
        <v>2834</v>
      </c>
    </row>
    <row r="4495" spans="1:4" x14ac:dyDescent="0.25">
      <c r="A4495" t="str">
        <f t="shared" si="70"/>
        <v>12-572</v>
      </c>
      <c r="B4495">
        <v>12</v>
      </c>
      <c r="C4495">
        <v>572</v>
      </c>
      <c r="D4495" t="s">
        <v>1894</v>
      </c>
    </row>
    <row r="4496" spans="1:4" x14ac:dyDescent="0.25">
      <c r="A4496" t="str">
        <f t="shared" si="70"/>
        <v>12-573</v>
      </c>
      <c r="B4496">
        <v>12</v>
      </c>
      <c r="C4496">
        <v>573</v>
      </c>
      <c r="D4496" t="s">
        <v>1481</v>
      </c>
    </row>
    <row r="4497" spans="1:4" x14ac:dyDescent="0.25">
      <c r="A4497" t="str">
        <f t="shared" si="70"/>
        <v>12-574</v>
      </c>
      <c r="B4497">
        <v>12</v>
      </c>
      <c r="C4497">
        <v>574</v>
      </c>
      <c r="D4497" t="s">
        <v>5376</v>
      </c>
    </row>
    <row r="4498" spans="1:4" x14ac:dyDescent="0.25">
      <c r="A4498" t="str">
        <f t="shared" si="70"/>
        <v>12-575</v>
      </c>
      <c r="B4498">
        <v>12</v>
      </c>
      <c r="C4498">
        <v>575</v>
      </c>
      <c r="D4498" t="s">
        <v>1497</v>
      </c>
    </row>
    <row r="4499" spans="1:4" x14ac:dyDescent="0.25">
      <c r="A4499" t="str">
        <f t="shared" si="70"/>
        <v>12-576</v>
      </c>
      <c r="B4499">
        <v>12</v>
      </c>
      <c r="C4499">
        <v>576</v>
      </c>
      <c r="D4499" t="s">
        <v>5377</v>
      </c>
    </row>
    <row r="4500" spans="1:4" x14ac:dyDescent="0.25">
      <c r="A4500" t="str">
        <f t="shared" si="70"/>
        <v>12-578</v>
      </c>
      <c r="B4500">
        <v>12</v>
      </c>
      <c r="C4500">
        <v>578</v>
      </c>
      <c r="D4500" t="s">
        <v>5378</v>
      </c>
    </row>
    <row r="4501" spans="1:4" x14ac:dyDescent="0.25">
      <c r="A4501" t="str">
        <f t="shared" si="70"/>
        <v>12-579</v>
      </c>
      <c r="B4501">
        <v>12</v>
      </c>
      <c r="C4501">
        <v>579</v>
      </c>
      <c r="D4501" t="s">
        <v>5379</v>
      </c>
    </row>
    <row r="4502" spans="1:4" x14ac:dyDescent="0.25">
      <c r="A4502" t="str">
        <f t="shared" si="70"/>
        <v>12-580</v>
      </c>
      <c r="B4502">
        <v>12</v>
      </c>
      <c r="C4502">
        <v>580</v>
      </c>
      <c r="D4502" t="s">
        <v>5380</v>
      </c>
    </row>
    <row r="4503" spans="1:4" x14ac:dyDescent="0.25">
      <c r="A4503" t="str">
        <f t="shared" si="70"/>
        <v>12-581</v>
      </c>
      <c r="B4503">
        <v>12</v>
      </c>
      <c r="C4503">
        <v>581</v>
      </c>
      <c r="D4503" t="s">
        <v>4694</v>
      </c>
    </row>
    <row r="4504" spans="1:4" x14ac:dyDescent="0.25">
      <c r="A4504" t="str">
        <f t="shared" si="70"/>
        <v>12-582</v>
      </c>
      <c r="B4504">
        <v>12</v>
      </c>
      <c r="C4504">
        <v>582</v>
      </c>
      <c r="D4504" t="s">
        <v>1400</v>
      </c>
    </row>
    <row r="4505" spans="1:4" x14ac:dyDescent="0.25">
      <c r="A4505" t="str">
        <f t="shared" si="70"/>
        <v>12-583</v>
      </c>
      <c r="B4505">
        <v>12</v>
      </c>
      <c r="C4505">
        <v>583</v>
      </c>
      <c r="D4505" t="s">
        <v>4159</v>
      </c>
    </row>
    <row r="4506" spans="1:4" x14ac:dyDescent="0.25">
      <c r="A4506" t="str">
        <f t="shared" si="70"/>
        <v>12-584</v>
      </c>
      <c r="B4506">
        <v>12</v>
      </c>
      <c r="C4506">
        <v>584</v>
      </c>
      <c r="D4506" t="s">
        <v>4159</v>
      </c>
    </row>
    <row r="4507" spans="1:4" x14ac:dyDescent="0.25">
      <c r="A4507" t="str">
        <f t="shared" si="70"/>
        <v>12-585</v>
      </c>
      <c r="B4507">
        <v>12</v>
      </c>
      <c r="C4507">
        <v>585</v>
      </c>
      <c r="D4507" t="s">
        <v>2080</v>
      </c>
    </row>
    <row r="4508" spans="1:4" x14ac:dyDescent="0.25">
      <c r="A4508" t="str">
        <f t="shared" si="70"/>
        <v>12-586</v>
      </c>
      <c r="B4508">
        <v>12</v>
      </c>
      <c r="C4508">
        <v>586</v>
      </c>
      <c r="D4508" t="s">
        <v>5381</v>
      </c>
    </row>
    <row r="4509" spans="1:4" x14ac:dyDescent="0.25">
      <c r="A4509" t="str">
        <f t="shared" si="70"/>
        <v>12-589</v>
      </c>
      <c r="B4509">
        <v>12</v>
      </c>
      <c r="C4509">
        <v>589</v>
      </c>
      <c r="D4509" t="s">
        <v>5382</v>
      </c>
    </row>
    <row r="4510" spans="1:4" x14ac:dyDescent="0.25">
      <c r="A4510" t="str">
        <f t="shared" si="70"/>
        <v>12-591</v>
      </c>
      <c r="B4510">
        <v>12</v>
      </c>
      <c r="C4510">
        <v>591</v>
      </c>
      <c r="D4510" t="s">
        <v>5383</v>
      </c>
    </row>
    <row r="4511" spans="1:4" x14ac:dyDescent="0.25">
      <c r="A4511" t="str">
        <f t="shared" si="70"/>
        <v>12-592</v>
      </c>
      <c r="B4511">
        <v>12</v>
      </c>
      <c r="C4511">
        <v>592</v>
      </c>
      <c r="D4511" t="s">
        <v>5384</v>
      </c>
    </row>
    <row r="4512" spans="1:4" x14ac:dyDescent="0.25">
      <c r="A4512" t="str">
        <f t="shared" si="70"/>
        <v>12-593</v>
      </c>
      <c r="B4512">
        <v>12</v>
      </c>
      <c r="C4512">
        <v>593</v>
      </c>
      <c r="D4512" t="s">
        <v>5385</v>
      </c>
    </row>
    <row r="4513" spans="1:4" x14ac:dyDescent="0.25">
      <c r="A4513" t="str">
        <f t="shared" si="70"/>
        <v>12-594</v>
      </c>
      <c r="B4513">
        <v>12</v>
      </c>
      <c r="C4513">
        <v>594</v>
      </c>
      <c r="D4513" t="s">
        <v>2259</v>
      </c>
    </row>
    <row r="4514" spans="1:4" x14ac:dyDescent="0.25">
      <c r="A4514" t="str">
        <f t="shared" si="70"/>
        <v>12-596</v>
      </c>
      <c r="B4514">
        <v>12</v>
      </c>
      <c r="C4514">
        <v>596</v>
      </c>
      <c r="D4514" t="s">
        <v>5272</v>
      </c>
    </row>
    <row r="4515" spans="1:4" x14ac:dyDescent="0.25">
      <c r="A4515" t="str">
        <f t="shared" si="70"/>
        <v>12-599</v>
      </c>
      <c r="B4515">
        <v>12</v>
      </c>
      <c r="C4515">
        <v>599</v>
      </c>
      <c r="D4515" t="s">
        <v>1591</v>
      </c>
    </row>
    <row r="4516" spans="1:4" x14ac:dyDescent="0.25">
      <c r="A4516" t="str">
        <f t="shared" si="70"/>
        <v>12-600</v>
      </c>
      <c r="B4516">
        <v>12</v>
      </c>
      <c r="C4516">
        <v>600</v>
      </c>
      <c r="D4516" t="s">
        <v>2909</v>
      </c>
    </row>
    <row r="4517" spans="1:4" x14ac:dyDescent="0.25">
      <c r="A4517" t="str">
        <f t="shared" si="70"/>
        <v>12-601</v>
      </c>
      <c r="B4517">
        <v>12</v>
      </c>
      <c r="C4517">
        <v>601</v>
      </c>
      <c r="D4517" t="s">
        <v>2909</v>
      </c>
    </row>
    <row r="4518" spans="1:4" x14ac:dyDescent="0.25">
      <c r="A4518" t="str">
        <f t="shared" si="70"/>
        <v>12-602</v>
      </c>
      <c r="B4518">
        <v>12</v>
      </c>
      <c r="C4518">
        <v>602</v>
      </c>
      <c r="D4518" t="s">
        <v>2909</v>
      </c>
    </row>
    <row r="4519" spans="1:4" x14ac:dyDescent="0.25">
      <c r="A4519" t="str">
        <f t="shared" si="70"/>
        <v>12-603</v>
      </c>
      <c r="B4519">
        <v>12</v>
      </c>
      <c r="C4519">
        <v>603</v>
      </c>
      <c r="D4519" t="s">
        <v>2909</v>
      </c>
    </row>
    <row r="4520" spans="1:4" x14ac:dyDescent="0.25">
      <c r="A4520" t="str">
        <f t="shared" si="70"/>
        <v>12-604</v>
      </c>
      <c r="B4520">
        <v>12</v>
      </c>
      <c r="C4520">
        <v>604</v>
      </c>
      <c r="D4520" t="s">
        <v>1909</v>
      </c>
    </row>
    <row r="4521" spans="1:4" x14ac:dyDescent="0.25">
      <c r="A4521" t="str">
        <f t="shared" si="70"/>
        <v>12-605</v>
      </c>
      <c r="B4521">
        <v>12</v>
      </c>
      <c r="C4521">
        <v>605</v>
      </c>
      <c r="D4521" t="s">
        <v>1249</v>
      </c>
    </row>
    <row r="4522" spans="1:4" x14ac:dyDescent="0.25">
      <c r="A4522" t="str">
        <f t="shared" si="70"/>
        <v>12-606</v>
      </c>
      <c r="B4522">
        <v>12</v>
      </c>
      <c r="C4522">
        <v>606</v>
      </c>
      <c r="D4522" t="s">
        <v>5386</v>
      </c>
    </row>
    <row r="4523" spans="1:4" x14ac:dyDescent="0.25">
      <c r="A4523" t="str">
        <f t="shared" si="70"/>
        <v>12-607</v>
      </c>
      <c r="B4523">
        <v>12</v>
      </c>
      <c r="C4523">
        <v>607</v>
      </c>
      <c r="D4523" t="s">
        <v>1400</v>
      </c>
    </row>
    <row r="4524" spans="1:4" x14ac:dyDescent="0.25">
      <c r="A4524" t="str">
        <f t="shared" si="70"/>
        <v>12-609</v>
      </c>
      <c r="B4524">
        <v>12</v>
      </c>
      <c r="C4524">
        <v>609</v>
      </c>
      <c r="D4524" t="s">
        <v>1935</v>
      </c>
    </row>
    <row r="4525" spans="1:4" x14ac:dyDescent="0.25">
      <c r="A4525" t="str">
        <f t="shared" si="70"/>
        <v>12-610</v>
      </c>
      <c r="B4525">
        <v>12</v>
      </c>
      <c r="C4525">
        <v>610</v>
      </c>
      <c r="D4525" t="s">
        <v>5387</v>
      </c>
    </row>
    <row r="4526" spans="1:4" x14ac:dyDescent="0.25">
      <c r="A4526" t="str">
        <f t="shared" si="70"/>
        <v>12-611</v>
      </c>
      <c r="B4526">
        <v>12</v>
      </c>
      <c r="C4526">
        <v>611</v>
      </c>
      <c r="D4526" t="s">
        <v>5388</v>
      </c>
    </row>
    <row r="4527" spans="1:4" x14ac:dyDescent="0.25">
      <c r="A4527" t="str">
        <f t="shared" si="70"/>
        <v>12-612</v>
      </c>
      <c r="B4527">
        <v>12</v>
      </c>
      <c r="C4527">
        <v>612</v>
      </c>
      <c r="D4527" t="s">
        <v>5389</v>
      </c>
    </row>
    <row r="4528" spans="1:4" x14ac:dyDescent="0.25">
      <c r="A4528" t="str">
        <f t="shared" si="70"/>
        <v>12-613</v>
      </c>
      <c r="B4528">
        <v>12</v>
      </c>
      <c r="C4528">
        <v>613</v>
      </c>
      <c r="D4528" t="s">
        <v>1667</v>
      </c>
    </row>
    <row r="4529" spans="1:4" x14ac:dyDescent="0.25">
      <c r="A4529" t="str">
        <f t="shared" si="70"/>
        <v>12-614</v>
      </c>
      <c r="B4529">
        <v>12</v>
      </c>
      <c r="C4529">
        <v>614</v>
      </c>
      <c r="D4529" t="s">
        <v>5390</v>
      </c>
    </row>
    <row r="4530" spans="1:4" x14ac:dyDescent="0.25">
      <c r="A4530" t="str">
        <f t="shared" si="70"/>
        <v>12-615</v>
      </c>
      <c r="B4530">
        <v>12</v>
      </c>
      <c r="C4530">
        <v>615</v>
      </c>
      <c r="D4530" t="s">
        <v>3940</v>
      </c>
    </row>
    <row r="4531" spans="1:4" x14ac:dyDescent="0.25">
      <c r="A4531" t="str">
        <f t="shared" si="70"/>
        <v>12-616</v>
      </c>
      <c r="B4531">
        <v>12</v>
      </c>
      <c r="C4531">
        <v>616</v>
      </c>
      <c r="D4531" t="s">
        <v>5391</v>
      </c>
    </row>
    <row r="4532" spans="1:4" x14ac:dyDescent="0.25">
      <c r="A4532" t="str">
        <f t="shared" si="70"/>
        <v>12-617</v>
      </c>
      <c r="B4532">
        <v>12</v>
      </c>
      <c r="C4532">
        <v>617</v>
      </c>
      <c r="D4532" t="s">
        <v>1600</v>
      </c>
    </row>
    <row r="4533" spans="1:4" x14ac:dyDescent="0.25">
      <c r="A4533" t="str">
        <f t="shared" si="70"/>
        <v>12-618</v>
      </c>
      <c r="B4533">
        <v>12</v>
      </c>
      <c r="C4533">
        <v>618</v>
      </c>
      <c r="D4533" t="s">
        <v>5392</v>
      </c>
    </row>
    <row r="4534" spans="1:4" x14ac:dyDescent="0.25">
      <c r="A4534" t="str">
        <f t="shared" si="70"/>
        <v>12-619</v>
      </c>
      <c r="B4534">
        <v>12</v>
      </c>
      <c r="C4534">
        <v>619</v>
      </c>
      <c r="D4534" t="s">
        <v>5393</v>
      </c>
    </row>
    <row r="4535" spans="1:4" x14ac:dyDescent="0.25">
      <c r="A4535" t="str">
        <f t="shared" si="70"/>
        <v>12-620</v>
      </c>
      <c r="B4535">
        <v>12</v>
      </c>
      <c r="C4535">
        <v>620</v>
      </c>
      <c r="D4535" t="s">
        <v>5394</v>
      </c>
    </row>
    <row r="4536" spans="1:4" x14ac:dyDescent="0.25">
      <c r="A4536" t="str">
        <f t="shared" si="70"/>
        <v>12-621</v>
      </c>
      <c r="B4536">
        <v>12</v>
      </c>
      <c r="C4536">
        <v>621</v>
      </c>
      <c r="D4536" t="s">
        <v>5395</v>
      </c>
    </row>
    <row r="4537" spans="1:4" x14ac:dyDescent="0.25">
      <c r="A4537" t="str">
        <f t="shared" si="70"/>
        <v>12-622</v>
      </c>
      <c r="B4537">
        <v>12</v>
      </c>
      <c r="C4537">
        <v>622</v>
      </c>
      <c r="D4537" t="s">
        <v>5396</v>
      </c>
    </row>
    <row r="4538" spans="1:4" x14ac:dyDescent="0.25">
      <c r="A4538" t="str">
        <f t="shared" si="70"/>
        <v>12-623</v>
      </c>
      <c r="B4538">
        <v>12</v>
      </c>
      <c r="C4538">
        <v>623</v>
      </c>
      <c r="D4538" t="s">
        <v>2013</v>
      </c>
    </row>
    <row r="4539" spans="1:4" x14ac:dyDescent="0.25">
      <c r="A4539" t="str">
        <f t="shared" si="70"/>
        <v>12-624</v>
      </c>
      <c r="B4539">
        <v>12</v>
      </c>
      <c r="C4539">
        <v>624</v>
      </c>
      <c r="D4539" t="s">
        <v>1752</v>
      </c>
    </row>
    <row r="4540" spans="1:4" x14ac:dyDescent="0.25">
      <c r="A4540" t="str">
        <f t="shared" si="70"/>
        <v>12-625</v>
      </c>
      <c r="B4540">
        <v>12</v>
      </c>
      <c r="C4540">
        <v>625</v>
      </c>
      <c r="D4540" t="s">
        <v>5397</v>
      </c>
    </row>
    <row r="4541" spans="1:4" x14ac:dyDescent="0.25">
      <c r="A4541" t="str">
        <f t="shared" si="70"/>
        <v>12-626</v>
      </c>
      <c r="B4541">
        <v>12</v>
      </c>
      <c r="C4541">
        <v>626</v>
      </c>
      <c r="D4541" t="s">
        <v>3821</v>
      </c>
    </row>
    <row r="4542" spans="1:4" x14ac:dyDescent="0.25">
      <c r="A4542" t="str">
        <f t="shared" si="70"/>
        <v>12-627</v>
      </c>
      <c r="B4542">
        <v>12</v>
      </c>
      <c r="C4542">
        <v>627</v>
      </c>
      <c r="D4542" t="s">
        <v>5398</v>
      </c>
    </row>
    <row r="4543" spans="1:4" x14ac:dyDescent="0.25">
      <c r="A4543" t="str">
        <f t="shared" si="70"/>
        <v>12-628</v>
      </c>
      <c r="B4543">
        <v>12</v>
      </c>
      <c r="C4543">
        <v>628</v>
      </c>
      <c r="D4543" t="s">
        <v>5399</v>
      </c>
    </row>
    <row r="4544" spans="1:4" x14ac:dyDescent="0.25">
      <c r="A4544" t="str">
        <f t="shared" si="70"/>
        <v>12-629</v>
      </c>
      <c r="B4544">
        <v>12</v>
      </c>
      <c r="C4544">
        <v>629</v>
      </c>
      <c r="D4544" t="s">
        <v>4729</v>
      </c>
    </row>
    <row r="4545" spans="1:4" x14ac:dyDescent="0.25">
      <c r="A4545" t="str">
        <f t="shared" si="70"/>
        <v>12-630</v>
      </c>
      <c r="B4545">
        <v>12</v>
      </c>
      <c r="C4545">
        <v>630</v>
      </c>
      <c r="D4545" t="s">
        <v>5400</v>
      </c>
    </row>
    <row r="4546" spans="1:4" x14ac:dyDescent="0.25">
      <c r="A4546" t="str">
        <f t="shared" si="70"/>
        <v>12-631</v>
      </c>
      <c r="B4546">
        <v>12</v>
      </c>
      <c r="C4546">
        <v>631</v>
      </c>
      <c r="D4546" t="s">
        <v>5401</v>
      </c>
    </row>
    <row r="4547" spans="1:4" x14ac:dyDescent="0.25">
      <c r="A4547" t="str">
        <f t="shared" si="70"/>
        <v>12-632</v>
      </c>
      <c r="B4547">
        <v>12</v>
      </c>
      <c r="C4547">
        <v>632</v>
      </c>
      <c r="D4547" t="s">
        <v>5402</v>
      </c>
    </row>
    <row r="4548" spans="1:4" x14ac:dyDescent="0.25">
      <c r="A4548" t="str">
        <f t="shared" ref="A4548:A4611" si="71">B4548&amp;"-"&amp;C4548</f>
        <v>12-633</v>
      </c>
      <c r="B4548">
        <v>12</v>
      </c>
      <c r="C4548">
        <v>633</v>
      </c>
      <c r="D4548" t="s">
        <v>5403</v>
      </c>
    </row>
    <row r="4549" spans="1:4" x14ac:dyDescent="0.25">
      <c r="A4549" t="str">
        <f t="shared" si="71"/>
        <v>12-634</v>
      </c>
      <c r="B4549">
        <v>12</v>
      </c>
      <c r="C4549">
        <v>634</v>
      </c>
      <c r="D4549" t="s">
        <v>5404</v>
      </c>
    </row>
    <row r="4550" spans="1:4" x14ac:dyDescent="0.25">
      <c r="A4550" t="str">
        <f t="shared" si="71"/>
        <v>12-635</v>
      </c>
      <c r="B4550">
        <v>12</v>
      </c>
      <c r="C4550">
        <v>635</v>
      </c>
      <c r="D4550" t="s">
        <v>5405</v>
      </c>
    </row>
    <row r="4551" spans="1:4" x14ac:dyDescent="0.25">
      <c r="A4551" t="str">
        <f t="shared" si="71"/>
        <v>12-636</v>
      </c>
      <c r="B4551">
        <v>12</v>
      </c>
      <c r="C4551">
        <v>636</v>
      </c>
      <c r="D4551" t="s">
        <v>5406</v>
      </c>
    </row>
    <row r="4552" spans="1:4" x14ac:dyDescent="0.25">
      <c r="A4552" t="str">
        <f t="shared" si="71"/>
        <v>12-637</v>
      </c>
      <c r="B4552">
        <v>12</v>
      </c>
      <c r="C4552">
        <v>637</v>
      </c>
      <c r="D4552" t="s">
        <v>5407</v>
      </c>
    </row>
    <row r="4553" spans="1:4" x14ac:dyDescent="0.25">
      <c r="A4553" t="str">
        <f t="shared" si="71"/>
        <v>12-638</v>
      </c>
      <c r="B4553">
        <v>12</v>
      </c>
      <c r="C4553">
        <v>638</v>
      </c>
      <c r="D4553" t="s">
        <v>5408</v>
      </c>
    </row>
    <row r="4554" spans="1:4" x14ac:dyDescent="0.25">
      <c r="A4554" t="str">
        <f t="shared" si="71"/>
        <v>12-639</v>
      </c>
      <c r="B4554">
        <v>12</v>
      </c>
      <c r="C4554">
        <v>639</v>
      </c>
      <c r="D4554" t="s">
        <v>4620</v>
      </c>
    </row>
    <row r="4555" spans="1:4" x14ac:dyDescent="0.25">
      <c r="A4555" t="str">
        <f t="shared" si="71"/>
        <v>12-640</v>
      </c>
      <c r="B4555">
        <v>12</v>
      </c>
      <c r="C4555">
        <v>640</v>
      </c>
      <c r="D4555" t="s">
        <v>2035</v>
      </c>
    </row>
    <row r="4556" spans="1:4" x14ac:dyDescent="0.25">
      <c r="A4556" t="str">
        <f t="shared" si="71"/>
        <v>12-641</v>
      </c>
      <c r="B4556">
        <v>12</v>
      </c>
      <c r="C4556">
        <v>641</v>
      </c>
      <c r="D4556" t="s">
        <v>2909</v>
      </c>
    </row>
    <row r="4557" spans="1:4" x14ac:dyDescent="0.25">
      <c r="A4557" t="str">
        <f t="shared" si="71"/>
        <v>12-642</v>
      </c>
      <c r="B4557">
        <v>12</v>
      </c>
      <c r="C4557">
        <v>642</v>
      </c>
      <c r="D4557" t="s">
        <v>5409</v>
      </c>
    </row>
    <row r="4558" spans="1:4" x14ac:dyDescent="0.25">
      <c r="A4558" t="str">
        <f t="shared" si="71"/>
        <v>12-643</v>
      </c>
      <c r="B4558">
        <v>12</v>
      </c>
      <c r="C4558">
        <v>643</v>
      </c>
      <c r="D4558" t="s">
        <v>1694</v>
      </c>
    </row>
    <row r="4559" spans="1:4" x14ac:dyDescent="0.25">
      <c r="A4559" t="str">
        <f t="shared" si="71"/>
        <v>12-644</v>
      </c>
      <c r="B4559">
        <v>12</v>
      </c>
      <c r="C4559">
        <v>644</v>
      </c>
      <c r="D4559" t="s">
        <v>5410</v>
      </c>
    </row>
    <row r="4560" spans="1:4" x14ac:dyDescent="0.25">
      <c r="A4560" t="str">
        <f t="shared" si="71"/>
        <v>12-645</v>
      </c>
      <c r="B4560">
        <v>12</v>
      </c>
      <c r="C4560">
        <v>645</v>
      </c>
      <c r="D4560" t="s">
        <v>5411</v>
      </c>
    </row>
    <row r="4561" spans="1:4" x14ac:dyDescent="0.25">
      <c r="A4561" t="str">
        <f t="shared" si="71"/>
        <v>12-646</v>
      </c>
      <c r="B4561">
        <v>12</v>
      </c>
      <c r="C4561">
        <v>646</v>
      </c>
      <c r="D4561" t="s">
        <v>2909</v>
      </c>
    </row>
    <row r="4562" spans="1:4" x14ac:dyDescent="0.25">
      <c r="A4562" t="str">
        <f t="shared" si="71"/>
        <v>12-647</v>
      </c>
      <c r="B4562">
        <v>12</v>
      </c>
      <c r="C4562">
        <v>647</v>
      </c>
      <c r="D4562" t="s">
        <v>2909</v>
      </c>
    </row>
    <row r="4563" spans="1:4" x14ac:dyDescent="0.25">
      <c r="A4563" t="str">
        <f t="shared" si="71"/>
        <v>12-648</v>
      </c>
      <c r="B4563">
        <v>12</v>
      </c>
      <c r="C4563">
        <v>648</v>
      </c>
      <c r="D4563" t="s">
        <v>5412</v>
      </c>
    </row>
    <row r="4564" spans="1:4" x14ac:dyDescent="0.25">
      <c r="A4564" t="str">
        <f t="shared" si="71"/>
        <v>12-649</v>
      </c>
      <c r="B4564">
        <v>12</v>
      </c>
      <c r="C4564">
        <v>649</v>
      </c>
      <c r="D4564" t="s">
        <v>5413</v>
      </c>
    </row>
    <row r="4565" spans="1:4" x14ac:dyDescent="0.25">
      <c r="A4565" t="str">
        <f t="shared" si="71"/>
        <v>12-650</v>
      </c>
      <c r="B4565">
        <v>12</v>
      </c>
      <c r="C4565">
        <v>650</v>
      </c>
      <c r="D4565" t="s">
        <v>3986</v>
      </c>
    </row>
    <row r="4566" spans="1:4" x14ac:dyDescent="0.25">
      <c r="A4566" t="str">
        <f t="shared" si="71"/>
        <v>12-651</v>
      </c>
      <c r="B4566">
        <v>12</v>
      </c>
      <c r="C4566">
        <v>651</v>
      </c>
      <c r="D4566" t="s">
        <v>5414</v>
      </c>
    </row>
    <row r="4567" spans="1:4" x14ac:dyDescent="0.25">
      <c r="A4567" t="str">
        <f t="shared" si="71"/>
        <v>12-652</v>
      </c>
      <c r="B4567">
        <v>12</v>
      </c>
      <c r="C4567">
        <v>652</v>
      </c>
      <c r="D4567" t="s">
        <v>5415</v>
      </c>
    </row>
    <row r="4568" spans="1:4" x14ac:dyDescent="0.25">
      <c r="A4568" t="str">
        <f t="shared" si="71"/>
        <v>12-653</v>
      </c>
      <c r="B4568">
        <v>12</v>
      </c>
      <c r="C4568">
        <v>653</v>
      </c>
      <c r="D4568" t="s">
        <v>5416</v>
      </c>
    </row>
    <row r="4569" spans="1:4" x14ac:dyDescent="0.25">
      <c r="A4569" t="str">
        <f t="shared" si="71"/>
        <v>12-654</v>
      </c>
      <c r="B4569">
        <v>12</v>
      </c>
      <c r="C4569">
        <v>654</v>
      </c>
      <c r="D4569" t="s">
        <v>1567</v>
      </c>
    </row>
    <row r="4570" spans="1:4" x14ac:dyDescent="0.25">
      <c r="A4570" t="str">
        <f t="shared" si="71"/>
        <v>12-655</v>
      </c>
      <c r="B4570">
        <v>12</v>
      </c>
      <c r="C4570">
        <v>655</v>
      </c>
      <c r="D4570" t="s">
        <v>1995</v>
      </c>
    </row>
    <row r="4571" spans="1:4" x14ac:dyDescent="0.25">
      <c r="A4571" t="str">
        <f t="shared" si="71"/>
        <v>12-656</v>
      </c>
      <c r="B4571">
        <v>12</v>
      </c>
      <c r="C4571">
        <v>656</v>
      </c>
      <c r="D4571" t="s">
        <v>5417</v>
      </c>
    </row>
    <row r="4572" spans="1:4" x14ac:dyDescent="0.25">
      <c r="A4572" t="str">
        <f t="shared" si="71"/>
        <v>12-657</v>
      </c>
      <c r="B4572">
        <v>12</v>
      </c>
      <c r="C4572">
        <v>657</v>
      </c>
      <c r="D4572" t="s">
        <v>5418</v>
      </c>
    </row>
    <row r="4573" spans="1:4" x14ac:dyDescent="0.25">
      <c r="A4573" t="str">
        <f t="shared" si="71"/>
        <v>12-658</v>
      </c>
      <c r="B4573">
        <v>12</v>
      </c>
      <c r="C4573">
        <v>658</v>
      </c>
      <c r="D4573" t="s">
        <v>1481</v>
      </c>
    </row>
    <row r="4574" spans="1:4" x14ac:dyDescent="0.25">
      <c r="A4574" t="str">
        <f t="shared" si="71"/>
        <v>12-659</v>
      </c>
      <c r="B4574">
        <v>12</v>
      </c>
      <c r="C4574">
        <v>659</v>
      </c>
      <c r="D4574" t="s">
        <v>5419</v>
      </c>
    </row>
    <row r="4575" spans="1:4" x14ac:dyDescent="0.25">
      <c r="A4575" t="str">
        <f t="shared" si="71"/>
        <v>12-660</v>
      </c>
      <c r="B4575">
        <v>12</v>
      </c>
      <c r="C4575">
        <v>660</v>
      </c>
      <c r="D4575" t="s">
        <v>5420</v>
      </c>
    </row>
    <row r="4576" spans="1:4" x14ac:dyDescent="0.25">
      <c r="A4576" t="str">
        <f t="shared" si="71"/>
        <v>12-661</v>
      </c>
      <c r="B4576">
        <v>12</v>
      </c>
      <c r="C4576">
        <v>661</v>
      </c>
      <c r="D4576" t="s">
        <v>5421</v>
      </c>
    </row>
    <row r="4577" spans="1:4" x14ac:dyDescent="0.25">
      <c r="A4577" t="str">
        <f t="shared" si="71"/>
        <v>12-662</v>
      </c>
      <c r="B4577">
        <v>12</v>
      </c>
      <c r="C4577">
        <v>662</v>
      </c>
      <c r="D4577" t="s">
        <v>1987</v>
      </c>
    </row>
    <row r="4578" spans="1:4" x14ac:dyDescent="0.25">
      <c r="A4578" t="str">
        <f t="shared" si="71"/>
        <v>12-663</v>
      </c>
      <c r="B4578">
        <v>12</v>
      </c>
      <c r="C4578">
        <v>663</v>
      </c>
      <c r="D4578" t="s">
        <v>5422</v>
      </c>
    </row>
    <row r="4579" spans="1:4" x14ac:dyDescent="0.25">
      <c r="A4579" t="str">
        <f t="shared" si="71"/>
        <v>12-664</v>
      </c>
      <c r="B4579">
        <v>12</v>
      </c>
      <c r="C4579">
        <v>664</v>
      </c>
      <c r="D4579" t="s">
        <v>5342</v>
      </c>
    </row>
    <row r="4580" spans="1:4" x14ac:dyDescent="0.25">
      <c r="A4580" t="str">
        <f t="shared" si="71"/>
        <v>12-665</v>
      </c>
      <c r="B4580">
        <v>12</v>
      </c>
      <c r="C4580">
        <v>665</v>
      </c>
      <c r="D4580" t="s">
        <v>5423</v>
      </c>
    </row>
    <row r="4581" spans="1:4" x14ac:dyDescent="0.25">
      <c r="A4581" t="str">
        <f t="shared" si="71"/>
        <v>12-666</v>
      </c>
      <c r="B4581">
        <v>12</v>
      </c>
      <c r="C4581">
        <v>666</v>
      </c>
      <c r="D4581" t="s">
        <v>5424</v>
      </c>
    </row>
    <row r="4582" spans="1:4" x14ac:dyDescent="0.25">
      <c r="A4582" t="str">
        <f t="shared" si="71"/>
        <v>12-667</v>
      </c>
      <c r="B4582">
        <v>12</v>
      </c>
      <c r="C4582">
        <v>667</v>
      </c>
      <c r="D4582" t="s">
        <v>1400</v>
      </c>
    </row>
    <row r="4583" spans="1:4" x14ac:dyDescent="0.25">
      <c r="A4583" t="str">
        <f t="shared" si="71"/>
        <v>12-668</v>
      </c>
      <c r="B4583">
        <v>12</v>
      </c>
      <c r="C4583">
        <v>668</v>
      </c>
      <c r="D4583" t="s">
        <v>1400</v>
      </c>
    </row>
    <row r="4584" spans="1:4" x14ac:dyDescent="0.25">
      <c r="A4584" t="str">
        <f t="shared" si="71"/>
        <v>12-669</v>
      </c>
      <c r="B4584">
        <v>12</v>
      </c>
      <c r="C4584">
        <v>669</v>
      </c>
      <c r="D4584" t="s">
        <v>5425</v>
      </c>
    </row>
    <row r="4585" spans="1:4" x14ac:dyDescent="0.25">
      <c r="A4585" t="str">
        <f t="shared" si="71"/>
        <v>12-670</v>
      </c>
      <c r="B4585">
        <v>12</v>
      </c>
      <c r="C4585">
        <v>670</v>
      </c>
      <c r="D4585" t="s">
        <v>1714</v>
      </c>
    </row>
    <row r="4586" spans="1:4" x14ac:dyDescent="0.25">
      <c r="A4586" t="str">
        <f t="shared" si="71"/>
        <v>12-671</v>
      </c>
      <c r="B4586">
        <v>12</v>
      </c>
      <c r="C4586">
        <v>671</v>
      </c>
      <c r="D4586" t="s">
        <v>5426</v>
      </c>
    </row>
    <row r="4587" spans="1:4" x14ac:dyDescent="0.25">
      <c r="A4587" t="str">
        <f t="shared" si="71"/>
        <v>12-672</v>
      </c>
      <c r="B4587">
        <v>12</v>
      </c>
      <c r="C4587">
        <v>672</v>
      </c>
      <c r="D4587" t="s">
        <v>5427</v>
      </c>
    </row>
    <row r="4588" spans="1:4" x14ac:dyDescent="0.25">
      <c r="A4588" t="str">
        <f t="shared" si="71"/>
        <v>12-673</v>
      </c>
      <c r="B4588">
        <v>12</v>
      </c>
      <c r="C4588">
        <v>673</v>
      </c>
      <c r="D4588" t="s">
        <v>5428</v>
      </c>
    </row>
    <row r="4589" spans="1:4" x14ac:dyDescent="0.25">
      <c r="A4589" t="str">
        <f t="shared" si="71"/>
        <v>12-674</v>
      </c>
      <c r="B4589">
        <v>12</v>
      </c>
      <c r="C4589">
        <v>674</v>
      </c>
      <c r="D4589" t="s">
        <v>3225</v>
      </c>
    </row>
    <row r="4590" spans="1:4" x14ac:dyDescent="0.25">
      <c r="A4590" t="str">
        <f t="shared" si="71"/>
        <v>12-675</v>
      </c>
      <c r="B4590">
        <v>12</v>
      </c>
      <c r="C4590">
        <v>675</v>
      </c>
      <c r="D4590" t="s">
        <v>1678</v>
      </c>
    </row>
    <row r="4591" spans="1:4" x14ac:dyDescent="0.25">
      <c r="A4591" t="str">
        <f t="shared" si="71"/>
        <v>12-676</v>
      </c>
      <c r="B4591">
        <v>12</v>
      </c>
      <c r="C4591">
        <v>676</v>
      </c>
      <c r="D4591" t="s">
        <v>5429</v>
      </c>
    </row>
    <row r="4592" spans="1:4" x14ac:dyDescent="0.25">
      <c r="A4592" t="str">
        <f t="shared" si="71"/>
        <v>12-677</v>
      </c>
      <c r="B4592">
        <v>12</v>
      </c>
      <c r="C4592">
        <v>677</v>
      </c>
      <c r="D4592" t="s">
        <v>5430</v>
      </c>
    </row>
    <row r="4593" spans="1:4" x14ac:dyDescent="0.25">
      <c r="A4593" t="str">
        <f t="shared" si="71"/>
        <v>12-678</v>
      </c>
      <c r="B4593">
        <v>12</v>
      </c>
      <c r="C4593">
        <v>678</v>
      </c>
      <c r="D4593" t="s">
        <v>2088</v>
      </c>
    </row>
    <row r="4594" spans="1:4" x14ac:dyDescent="0.25">
      <c r="A4594" t="str">
        <f t="shared" si="71"/>
        <v>13-0</v>
      </c>
      <c r="B4594">
        <v>13</v>
      </c>
      <c r="C4594">
        <v>0</v>
      </c>
      <c r="D4594" t="s">
        <v>473</v>
      </c>
    </row>
    <row r="4595" spans="1:4" x14ac:dyDescent="0.25">
      <c r="A4595" t="str">
        <f t="shared" si="71"/>
        <v>13-1</v>
      </c>
      <c r="B4595">
        <v>13</v>
      </c>
      <c r="C4595">
        <v>1</v>
      </c>
      <c r="D4595" t="s">
        <v>473</v>
      </c>
    </row>
    <row r="4596" spans="1:4" x14ac:dyDescent="0.25">
      <c r="A4596" t="str">
        <f t="shared" si="71"/>
        <v>13-2</v>
      </c>
      <c r="B4596">
        <v>13</v>
      </c>
      <c r="C4596">
        <v>2</v>
      </c>
      <c r="D4596" t="s">
        <v>1443</v>
      </c>
    </row>
    <row r="4597" spans="1:4" x14ac:dyDescent="0.25">
      <c r="A4597" t="str">
        <f t="shared" si="71"/>
        <v>13-3</v>
      </c>
      <c r="B4597">
        <v>13</v>
      </c>
      <c r="C4597">
        <v>3</v>
      </c>
      <c r="D4597" t="s">
        <v>5431</v>
      </c>
    </row>
    <row r="4598" spans="1:4" x14ac:dyDescent="0.25">
      <c r="A4598" t="str">
        <f t="shared" si="71"/>
        <v>13-5</v>
      </c>
      <c r="B4598">
        <v>13</v>
      </c>
      <c r="C4598">
        <v>5</v>
      </c>
      <c r="D4598" t="s">
        <v>3482</v>
      </c>
    </row>
    <row r="4599" spans="1:4" x14ac:dyDescent="0.25">
      <c r="A4599" t="str">
        <f t="shared" si="71"/>
        <v>13-6</v>
      </c>
      <c r="B4599">
        <v>13</v>
      </c>
      <c r="C4599">
        <v>6</v>
      </c>
      <c r="D4599" t="s">
        <v>5432</v>
      </c>
    </row>
    <row r="4600" spans="1:4" x14ac:dyDescent="0.25">
      <c r="A4600" t="str">
        <f t="shared" si="71"/>
        <v>13-7</v>
      </c>
      <c r="B4600">
        <v>13</v>
      </c>
      <c r="C4600">
        <v>7</v>
      </c>
      <c r="D4600" t="s">
        <v>1435</v>
      </c>
    </row>
    <row r="4601" spans="1:4" x14ac:dyDescent="0.25">
      <c r="A4601" t="str">
        <f t="shared" si="71"/>
        <v>13-8</v>
      </c>
      <c r="B4601">
        <v>13</v>
      </c>
      <c r="C4601">
        <v>8</v>
      </c>
      <c r="D4601" t="s">
        <v>1885</v>
      </c>
    </row>
    <row r="4602" spans="1:4" x14ac:dyDescent="0.25">
      <c r="A4602" t="str">
        <f t="shared" si="71"/>
        <v>13-9</v>
      </c>
      <c r="B4602">
        <v>13</v>
      </c>
      <c r="C4602">
        <v>9</v>
      </c>
      <c r="D4602" t="s">
        <v>5433</v>
      </c>
    </row>
    <row r="4603" spans="1:4" x14ac:dyDescent="0.25">
      <c r="A4603" t="str">
        <f t="shared" si="71"/>
        <v>13-11</v>
      </c>
      <c r="B4603">
        <v>13</v>
      </c>
      <c r="C4603">
        <v>11</v>
      </c>
      <c r="D4603" t="s">
        <v>5434</v>
      </c>
    </row>
    <row r="4604" spans="1:4" x14ac:dyDescent="0.25">
      <c r="A4604" t="str">
        <f t="shared" si="71"/>
        <v>13-14</v>
      </c>
      <c r="B4604">
        <v>13</v>
      </c>
      <c r="C4604">
        <v>14</v>
      </c>
      <c r="D4604" t="s">
        <v>1176</v>
      </c>
    </row>
    <row r="4605" spans="1:4" x14ac:dyDescent="0.25">
      <c r="A4605" t="str">
        <f t="shared" si="71"/>
        <v>13-15</v>
      </c>
      <c r="B4605">
        <v>13</v>
      </c>
      <c r="C4605">
        <v>15</v>
      </c>
      <c r="D4605" t="s">
        <v>5435</v>
      </c>
    </row>
    <row r="4606" spans="1:4" x14ac:dyDescent="0.25">
      <c r="A4606" t="str">
        <f t="shared" si="71"/>
        <v>13-16</v>
      </c>
      <c r="B4606">
        <v>13</v>
      </c>
      <c r="C4606">
        <v>16</v>
      </c>
      <c r="D4606" t="s">
        <v>5436</v>
      </c>
    </row>
    <row r="4607" spans="1:4" x14ac:dyDescent="0.25">
      <c r="A4607" t="str">
        <f t="shared" si="71"/>
        <v>13-17</v>
      </c>
      <c r="B4607">
        <v>13</v>
      </c>
      <c r="C4607">
        <v>17</v>
      </c>
      <c r="D4607" t="s">
        <v>113</v>
      </c>
    </row>
    <row r="4608" spans="1:4" x14ac:dyDescent="0.25">
      <c r="A4608" t="str">
        <f t="shared" si="71"/>
        <v>13-18</v>
      </c>
      <c r="B4608">
        <v>13</v>
      </c>
      <c r="C4608">
        <v>18</v>
      </c>
      <c r="D4608" t="s">
        <v>5437</v>
      </c>
    </row>
    <row r="4609" spans="1:4" x14ac:dyDescent="0.25">
      <c r="A4609" t="str">
        <f t="shared" si="71"/>
        <v>13-21</v>
      </c>
      <c r="B4609">
        <v>13</v>
      </c>
      <c r="C4609">
        <v>21</v>
      </c>
      <c r="D4609" t="s">
        <v>5438</v>
      </c>
    </row>
    <row r="4610" spans="1:4" x14ac:dyDescent="0.25">
      <c r="A4610" t="str">
        <f t="shared" si="71"/>
        <v>13-22</v>
      </c>
      <c r="B4610">
        <v>13</v>
      </c>
      <c r="C4610">
        <v>22</v>
      </c>
      <c r="D4610" t="s">
        <v>2995</v>
      </c>
    </row>
    <row r="4611" spans="1:4" x14ac:dyDescent="0.25">
      <c r="A4611" t="str">
        <f t="shared" si="71"/>
        <v>13-24</v>
      </c>
      <c r="B4611">
        <v>13</v>
      </c>
      <c r="C4611">
        <v>24</v>
      </c>
      <c r="D4611" t="s">
        <v>5439</v>
      </c>
    </row>
    <row r="4612" spans="1:4" x14ac:dyDescent="0.25">
      <c r="A4612" t="str">
        <f t="shared" ref="A4612:A4675" si="72">B4612&amp;"-"&amp;C4612</f>
        <v>13-25</v>
      </c>
      <c r="B4612">
        <v>13</v>
      </c>
      <c r="C4612">
        <v>25</v>
      </c>
      <c r="D4612" t="s">
        <v>1883</v>
      </c>
    </row>
    <row r="4613" spans="1:4" x14ac:dyDescent="0.25">
      <c r="A4613" t="str">
        <f t="shared" si="72"/>
        <v>13-26</v>
      </c>
      <c r="B4613">
        <v>13</v>
      </c>
      <c r="C4613">
        <v>26</v>
      </c>
      <c r="D4613" t="s">
        <v>5440</v>
      </c>
    </row>
    <row r="4614" spans="1:4" x14ac:dyDescent="0.25">
      <c r="A4614" t="str">
        <f t="shared" si="72"/>
        <v>13-28</v>
      </c>
      <c r="B4614">
        <v>13</v>
      </c>
      <c r="C4614">
        <v>28</v>
      </c>
      <c r="D4614" t="s">
        <v>4995</v>
      </c>
    </row>
    <row r="4615" spans="1:4" x14ac:dyDescent="0.25">
      <c r="A4615" t="str">
        <f t="shared" si="72"/>
        <v>13-29</v>
      </c>
      <c r="B4615">
        <v>13</v>
      </c>
      <c r="C4615">
        <v>29</v>
      </c>
      <c r="D4615" t="s">
        <v>1763</v>
      </c>
    </row>
    <row r="4616" spans="1:4" x14ac:dyDescent="0.25">
      <c r="A4616" t="str">
        <f t="shared" si="72"/>
        <v>13-30</v>
      </c>
      <c r="B4616">
        <v>13</v>
      </c>
      <c r="C4616">
        <v>30</v>
      </c>
      <c r="D4616" t="s">
        <v>1591</v>
      </c>
    </row>
    <row r="4617" spans="1:4" x14ac:dyDescent="0.25">
      <c r="A4617" t="str">
        <f t="shared" si="72"/>
        <v>13-31</v>
      </c>
      <c r="B4617">
        <v>13</v>
      </c>
      <c r="C4617">
        <v>31</v>
      </c>
      <c r="D4617" t="s">
        <v>5441</v>
      </c>
    </row>
    <row r="4618" spans="1:4" x14ac:dyDescent="0.25">
      <c r="A4618" t="str">
        <f t="shared" si="72"/>
        <v>13-32</v>
      </c>
      <c r="B4618">
        <v>13</v>
      </c>
      <c r="C4618">
        <v>32</v>
      </c>
      <c r="D4618" t="s">
        <v>5442</v>
      </c>
    </row>
    <row r="4619" spans="1:4" x14ac:dyDescent="0.25">
      <c r="A4619" t="str">
        <f t="shared" si="72"/>
        <v>13-34</v>
      </c>
      <c r="B4619">
        <v>13</v>
      </c>
      <c r="C4619">
        <v>34</v>
      </c>
      <c r="D4619" t="s">
        <v>1884</v>
      </c>
    </row>
    <row r="4620" spans="1:4" x14ac:dyDescent="0.25">
      <c r="A4620" t="str">
        <f t="shared" si="72"/>
        <v>13-35</v>
      </c>
      <c r="B4620">
        <v>13</v>
      </c>
      <c r="C4620">
        <v>35</v>
      </c>
      <c r="D4620" t="s">
        <v>5443</v>
      </c>
    </row>
    <row r="4621" spans="1:4" x14ac:dyDescent="0.25">
      <c r="A4621" t="str">
        <f t="shared" si="72"/>
        <v>13-36</v>
      </c>
      <c r="B4621">
        <v>13</v>
      </c>
      <c r="C4621">
        <v>36</v>
      </c>
      <c r="D4621" t="s">
        <v>5444</v>
      </c>
    </row>
    <row r="4622" spans="1:4" x14ac:dyDescent="0.25">
      <c r="A4622" t="str">
        <f t="shared" si="72"/>
        <v>13-37</v>
      </c>
      <c r="B4622">
        <v>13</v>
      </c>
      <c r="C4622">
        <v>37</v>
      </c>
      <c r="D4622" t="s">
        <v>5445</v>
      </c>
    </row>
    <row r="4623" spans="1:4" x14ac:dyDescent="0.25">
      <c r="A4623" t="str">
        <f t="shared" si="72"/>
        <v>13-38</v>
      </c>
      <c r="B4623">
        <v>13</v>
      </c>
      <c r="C4623">
        <v>38</v>
      </c>
      <c r="D4623" t="s">
        <v>3869</v>
      </c>
    </row>
    <row r="4624" spans="1:4" x14ac:dyDescent="0.25">
      <c r="A4624" t="str">
        <f t="shared" si="72"/>
        <v>13-39</v>
      </c>
      <c r="B4624">
        <v>13</v>
      </c>
      <c r="C4624">
        <v>39</v>
      </c>
      <c r="D4624" t="s">
        <v>5446</v>
      </c>
    </row>
    <row r="4625" spans="1:4" x14ac:dyDescent="0.25">
      <c r="A4625" t="str">
        <f t="shared" si="72"/>
        <v>13-40</v>
      </c>
      <c r="B4625">
        <v>13</v>
      </c>
      <c r="C4625">
        <v>40</v>
      </c>
      <c r="D4625" t="s">
        <v>5447</v>
      </c>
    </row>
    <row r="4626" spans="1:4" x14ac:dyDescent="0.25">
      <c r="A4626" t="str">
        <f t="shared" si="72"/>
        <v>13-41</v>
      </c>
      <c r="B4626">
        <v>13</v>
      </c>
      <c r="C4626">
        <v>41</v>
      </c>
      <c r="D4626" t="s">
        <v>5448</v>
      </c>
    </row>
    <row r="4627" spans="1:4" x14ac:dyDescent="0.25">
      <c r="A4627" t="str">
        <f t="shared" si="72"/>
        <v>13-44</v>
      </c>
      <c r="B4627">
        <v>13</v>
      </c>
      <c r="C4627">
        <v>44</v>
      </c>
      <c r="D4627" t="s">
        <v>5449</v>
      </c>
    </row>
    <row r="4628" spans="1:4" x14ac:dyDescent="0.25">
      <c r="A4628" t="str">
        <f t="shared" si="72"/>
        <v>13-45</v>
      </c>
      <c r="B4628">
        <v>13</v>
      </c>
      <c r="C4628">
        <v>45</v>
      </c>
      <c r="D4628" t="s">
        <v>5450</v>
      </c>
    </row>
    <row r="4629" spans="1:4" x14ac:dyDescent="0.25">
      <c r="A4629" t="str">
        <f t="shared" si="72"/>
        <v>13-46</v>
      </c>
      <c r="B4629">
        <v>13</v>
      </c>
      <c r="C4629">
        <v>46</v>
      </c>
      <c r="D4629" t="s">
        <v>2350</v>
      </c>
    </row>
    <row r="4630" spans="1:4" x14ac:dyDescent="0.25">
      <c r="A4630" t="str">
        <f t="shared" si="72"/>
        <v>13-47</v>
      </c>
      <c r="B4630">
        <v>13</v>
      </c>
      <c r="C4630">
        <v>47</v>
      </c>
      <c r="D4630" t="s">
        <v>5451</v>
      </c>
    </row>
    <row r="4631" spans="1:4" x14ac:dyDescent="0.25">
      <c r="A4631" t="str">
        <f t="shared" si="72"/>
        <v>13-48</v>
      </c>
      <c r="B4631">
        <v>13</v>
      </c>
      <c r="C4631">
        <v>48</v>
      </c>
      <c r="D4631" t="s">
        <v>5452</v>
      </c>
    </row>
    <row r="4632" spans="1:4" x14ac:dyDescent="0.25">
      <c r="A4632" t="str">
        <f t="shared" si="72"/>
        <v>13-49</v>
      </c>
      <c r="B4632">
        <v>13</v>
      </c>
      <c r="C4632">
        <v>49</v>
      </c>
      <c r="D4632" t="s">
        <v>5453</v>
      </c>
    </row>
    <row r="4633" spans="1:4" x14ac:dyDescent="0.25">
      <c r="A4633" t="str">
        <f t="shared" si="72"/>
        <v>13-54</v>
      </c>
      <c r="B4633">
        <v>13</v>
      </c>
      <c r="C4633">
        <v>54</v>
      </c>
      <c r="D4633" t="s">
        <v>5454</v>
      </c>
    </row>
    <row r="4634" spans="1:4" x14ac:dyDescent="0.25">
      <c r="A4634" t="str">
        <f t="shared" si="72"/>
        <v>13-55</v>
      </c>
      <c r="B4634">
        <v>13</v>
      </c>
      <c r="C4634">
        <v>55</v>
      </c>
      <c r="D4634" t="s">
        <v>5455</v>
      </c>
    </row>
    <row r="4635" spans="1:4" x14ac:dyDescent="0.25">
      <c r="A4635" t="str">
        <f t="shared" si="72"/>
        <v>13-56</v>
      </c>
      <c r="B4635">
        <v>13</v>
      </c>
      <c r="C4635">
        <v>56</v>
      </c>
      <c r="D4635" t="s">
        <v>1509</v>
      </c>
    </row>
    <row r="4636" spans="1:4" x14ac:dyDescent="0.25">
      <c r="A4636" t="str">
        <f t="shared" si="72"/>
        <v>13-60</v>
      </c>
      <c r="B4636">
        <v>13</v>
      </c>
      <c r="C4636">
        <v>60</v>
      </c>
      <c r="D4636" t="s">
        <v>5456</v>
      </c>
    </row>
    <row r="4637" spans="1:4" x14ac:dyDescent="0.25">
      <c r="A4637" t="str">
        <f t="shared" si="72"/>
        <v>13-63</v>
      </c>
      <c r="B4637">
        <v>13</v>
      </c>
      <c r="C4637">
        <v>63</v>
      </c>
      <c r="D4637" t="s">
        <v>4386</v>
      </c>
    </row>
    <row r="4638" spans="1:4" x14ac:dyDescent="0.25">
      <c r="A4638" t="str">
        <f t="shared" si="72"/>
        <v>13-67</v>
      </c>
      <c r="B4638">
        <v>13</v>
      </c>
      <c r="C4638">
        <v>67</v>
      </c>
      <c r="D4638" t="s">
        <v>5457</v>
      </c>
    </row>
    <row r="4639" spans="1:4" x14ac:dyDescent="0.25">
      <c r="A4639" t="str">
        <f t="shared" si="72"/>
        <v>13-70</v>
      </c>
      <c r="B4639">
        <v>13</v>
      </c>
      <c r="C4639">
        <v>70</v>
      </c>
      <c r="D4639" t="s">
        <v>5458</v>
      </c>
    </row>
    <row r="4640" spans="1:4" x14ac:dyDescent="0.25">
      <c r="A4640" t="str">
        <f t="shared" si="72"/>
        <v>13-71</v>
      </c>
      <c r="B4640">
        <v>13</v>
      </c>
      <c r="C4640">
        <v>71</v>
      </c>
      <c r="D4640" t="s">
        <v>1394</v>
      </c>
    </row>
    <row r="4641" spans="1:4" x14ac:dyDescent="0.25">
      <c r="A4641" t="str">
        <f t="shared" si="72"/>
        <v>13-73</v>
      </c>
      <c r="B4641">
        <v>13</v>
      </c>
      <c r="C4641">
        <v>73</v>
      </c>
      <c r="D4641" t="s">
        <v>5459</v>
      </c>
    </row>
    <row r="4642" spans="1:4" x14ac:dyDescent="0.25">
      <c r="A4642" t="str">
        <f t="shared" si="72"/>
        <v>13-75</v>
      </c>
      <c r="B4642">
        <v>13</v>
      </c>
      <c r="C4642">
        <v>75</v>
      </c>
      <c r="D4642" t="s">
        <v>5460</v>
      </c>
    </row>
    <row r="4643" spans="1:4" x14ac:dyDescent="0.25">
      <c r="A4643" t="str">
        <f t="shared" si="72"/>
        <v>13-76</v>
      </c>
      <c r="B4643">
        <v>13</v>
      </c>
      <c r="C4643">
        <v>76</v>
      </c>
      <c r="D4643" t="s">
        <v>5461</v>
      </c>
    </row>
    <row r="4644" spans="1:4" x14ac:dyDescent="0.25">
      <c r="A4644" t="str">
        <f t="shared" si="72"/>
        <v>13-77</v>
      </c>
      <c r="B4644">
        <v>13</v>
      </c>
      <c r="C4644">
        <v>77</v>
      </c>
      <c r="D4644" t="s">
        <v>5462</v>
      </c>
    </row>
    <row r="4645" spans="1:4" x14ac:dyDescent="0.25">
      <c r="A4645" t="str">
        <f t="shared" si="72"/>
        <v>13-78</v>
      </c>
      <c r="B4645">
        <v>13</v>
      </c>
      <c r="C4645">
        <v>78</v>
      </c>
      <c r="D4645" t="s">
        <v>5463</v>
      </c>
    </row>
    <row r="4646" spans="1:4" x14ac:dyDescent="0.25">
      <c r="A4646" t="str">
        <f t="shared" si="72"/>
        <v>13-80</v>
      </c>
      <c r="B4646">
        <v>13</v>
      </c>
      <c r="C4646">
        <v>80</v>
      </c>
      <c r="D4646" t="s">
        <v>4935</v>
      </c>
    </row>
    <row r="4647" spans="1:4" x14ac:dyDescent="0.25">
      <c r="A4647" t="str">
        <f t="shared" si="72"/>
        <v>13-83</v>
      </c>
      <c r="B4647">
        <v>13</v>
      </c>
      <c r="C4647">
        <v>83</v>
      </c>
      <c r="D4647" t="s">
        <v>2088</v>
      </c>
    </row>
    <row r="4648" spans="1:4" x14ac:dyDescent="0.25">
      <c r="A4648" t="str">
        <f t="shared" si="72"/>
        <v>13-89</v>
      </c>
      <c r="B4648">
        <v>13</v>
      </c>
      <c r="C4648">
        <v>89</v>
      </c>
      <c r="D4648" t="s">
        <v>5464</v>
      </c>
    </row>
    <row r="4649" spans="1:4" x14ac:dyDescent="0.25">
      <c r="A4649" t="str">
        <f t="shared" si="72"/>
        <v>13-93</v>
      </c>
      <c r="B4649">
        <v>13</v>
      </c>
      <c r="C4649">
        <v>93</v>
      </c>
      <c r="D4649" t="s">
        <v>1708</v>
      </c>
    </row>
    <row r="4650" spans="1:4" x14ac:dyDescent="0.25">
      <c r="A4650" t="str">
        <f t="shared" si="72"/>
        <v>13-95</v>
      </c>
      <c r="B4650">
        <v>13</v>
      </c>
      <c r="C4650">
        <v>95</v>
      </c>
      <c r="D4650" t="s">
        <v>5465</v>
      </c>
    </row>
    <row r="4651" spans="1:4" x14ac:dyDescent="0.25">
      <c r="A4651" t="str">
        <f t="shared" si="72"/>
        <v>13-96</v>
      </c>
      <c r="B4651">
        <v>13</v>
      </c>
      <c r="C4651">
        <v>96</v>
      </c>
      <c r="D4651" t="s">
        <v>5466</v>
      </c>
    </row>
    <row r="4652" spans="1:4" x14ac:dyDescent="0.25">
      <c r="A4652" t="str">
        <f t="shared" si="72"/>
        <v>13-98</v>
      </c>
      <c r="B4652">
        <v>13</v>
      </c>
      <c r="C4652">
        <v>98</v>
      </c>
      <c r="D4652" t="s">
        <v>5467</v>
      </c>
    </row>
    <row r="4653" spans="1:4" x14ac:dyDescent="0.25">
      <c r="A4653" t="str">
        <f t="shared" si="72"/>
        <v>13-101</v>
      </c>
      <c r="B4653">
        <v>13</v>
      </c>
      <c r="C4653">
        <v>101</v>
      </c>
      <c r="D4653" t="s">
        <v>5468</v>
      </c>
    </row>
    <row r="4654" spans="1:4" x14ac:dyDescent="0.25">
      <c r="A4654" t="str">
        <f t="shared" si="72"/>
        <v>13-102</v>
      </c>
      <c r="B4654">
        <v>13</v>
      </c>
      <c r="C4654">
        <v>102</v>
      </c>
      <c r="D4654" t="s">
        <v>5469</v>
      </c>
    </row>
    <row r="4655" spans="1:4" x14ac:dyDescent="0.25">
      <c r="A4655" t="str">
        <f t="shared" si="72"/>
        <v>13-103</v>
      </c>
      <c r="B4655">
        <v>13</v>
      </c>
      <c r="C4655">
        <v>103</v>
      </c>
      <c r="D4655" t="s">
        <v>3549</v>
      </c>
    </row>
    <row r="4656" spans="1:4" x14ac:dyDescent="0.25">
      <c r="A4656" t="str">
        <f t="shared" si="72"/>
        <v>13-108</v>
      </c>
      <c r="B4656">
        <v>13</v>
      </c>
      <c r="C4656">
        <v>108</v>
      </c>
      <c r="D4656" t="s">
        <v>3541</v>
      </c>
    </row>
    <row r="4657" spans="1:4" x14ac:dyDescent="0.25">
      <c r="A4657" t="str">
        <f t="shared" si="72"/>
        <v>13-110</v>
      </c>
      <c r="B4657">
        <v>13</v>
      </c>
      <c r="C4657">
        <v>110</v>
      </c>
      <c r="D4657" t="s">
        <v>5470</v>
      </c>
    </row>
    <row r="4658" spans="1:4" x14ac:dyDescent="0.25">
      <c r="A4658" t="str">
        <f t="shared" si="72"/>
        <v>13-116</v>
      </c>
      <c r="B4658">
        <v>13</v>
      </c>
      <c r="C4658">
        <v>116</v>
      </c>
      <c r="D4658" t="s">
        <v>5471</v>
      </c>
    </row>
    <row r="4659" spans="1:4" x14ac:dyDescent="0.25">
      <c r="A4659" t="str">
        <f t="shared" si="72"/>
        <v>13-117</v>
      </c>
      <c r="B4659">
        <v>13</v>
      </c>
      <c r="C4659">
        <v>117</v>
      </c>
      <c r="D4659" t="s">
        <v>5472</v>
      </c>
    </row>
    <row r="4660" spans="1:4" x14ac:dyDescent="0.25">
      <c r="A4660" t="str">
        <f t="shared" si="72"/>
        <v>13-118</v>
      </c>
      <c r="B4660">
        <v>13</v>
      </c>
      <c r="C4660">
        <v>118</v>
      </c>
      <c r="D4660" t="s">
        <v>5473</v>
      </c>
    </row>
    <row r="4661" spans="1:4" x14ac:dyDescent="0.25">
      <c r="A4661" t="str">
        <f t="shared" si="72"/>
        <v>13-119</v>
      </c>
      <c r="B4661">
        <v>13</v>
      </c>
      <c r="C4661">
        <v>119</v>
      </c>
      <c r="D4661" t="s">
        <v>5474</v>
      </c>
    </row>
    <row r="4662" spans="1:4" x14ac:dyDescent="0.25">
      <c r="A4662" t="str">
        <f t="shared" si="72"/>
        <v>13-121</v>
      </c>
      <c r="B4662">
        <v>13</v>
      </c>
      <c r="C4662">
        <v>121</v>
      </c>
      <c r="D4662" t="s">
        <v>5475</v>
      </c>
    </row>
    <row r="4663" spans="1:4" x14ac:dyDescent="0.25">
      <c r="A4663" t="str">
        <f t="shared" si="72"/>
        <v>13-123</v>
      </c>
      <c r="B4663">
        <v>13</v>
      </c>
      <c r="C4663">
        <v>123</v>
      </c>
      <c r="D4663" t="s">
        <v>5476</v>
      </c>
    </row>
    <row r="4664" spans="1:4" x14ac:dyDescent="0.25">
      <c r="A4664" t="str">
        <f t="shared" si="72"/>
        <v>13-145</v>
      </c>
      <c r="B4664">
        <v>13</v>
      </c>
      <c r="C4664">
        <v>145</v>
      </c>
      <c r="D4664" t="s">
        <v>5477</v>
      </c>
    </row>
    <row r="4665" spans="1:4" x14ac:dyDescent="0.25">
      <c r="A4665" t="str">
        <f t="shared" si="72"/>
        <v>13-149</v>
      </c>
      <c r="B4665">
        <v>13</v>
      </c>
      <c r="C4665">
        <v>149</v>
      </c>
      <c r="D4665" t="s">
        <v>5478</v>
      </c>
    </row>
    <row r="4666" spans="1:4" x14ac:dyDescent="0.25">
      <c r="A4666" t="str">
        <f t="shared" si="72"/>
        <v>13-150</v>
      </c>
      <c r="B4666">
        <v>13</v>
      </c>
      <c r="C4666">
        <v>150</v>
      </c>
      <c r="D4666" t="s">
        <v>5479</v>
      </c>
    </row>
    <row r="4667" spans="1:4" x14ac:dyDescent="0.25">
      <c r="A4667" t="str">
        <f t="shared" si="72"/>
        <v>13-152</v>
      </c>
      <c r="B4667">
        <v>13</v>
      </c>
      <c r="C4667">
        <v>152</v>
      </c>
      <c r="D4667" t="s">
        <v>5480</v>
      </c>
    </row>
    <row r="4668" spans="1:4" x14ac:dyDescent="0.25">
      <c r="A4668" t="str">
        <f t="shared" si="72"/>
        <v>13-155</v>
      </c>
      <c r="B4668">
        <v>13</v>
      </c>
      <c r="C4668">
        <v>155</v>
      </c>
      <c r="D4668" t="s">
        <v>2156</v>
      </c>
    </row>
    <row r="4669" spans="1:4" x14ac:dyDescent="0.25">
      <c r="A4669" t="str">
        <f t="shared" si="72"/>
        <v>13-156</v>
      </c>
      <c r="B4669">
        <v>13</v>
      </c>
      <c r="C4669">
        <v>156</v>
      </c>
      <c r="D4669" t="s">
        <v>5481</v>
      </c>
    </row>
    <row r="4670" spans="1:4" x14ac:dyDescent="0.25">
      <c r="A4670" t="str">
        <f t="shared" si="72"/>
        <v>13-159</v>
      </c>
      <c r="B4670">
        <v>13</v>
      </c>
      <c r="C4670">
        <v>159</v>
      </c>
      <c r="D4670" t="s">
        <v>5460</v>
      </c>
    </row>
    <row r="4671" spans="1:4" x14ac:dyDescent="0.25">
      <c r="A4671" t="str">
        <f t="shared" si="72"/>
        <v>13-160</v>
      </c>
      <c r="B4671">
        <v>13</v>
      </c>
      <c r="C4671">
        <v>160</v>
      </c>
      <c r="D4671" t="s">
        <v>2080</v>
      </c>
    </row>
    <row r="4672" spans="1:4" x14ac:dyDescent="0.25">
      <c r="A4672" t="str">
        <f t="shared" si="72"/>
        <v>13-162</v>
      </c>
      <c r="B4672">
        <v>13</v>
      </c>
      <c r="C4672">
        <v>162</v>
      </c>
      <c r="D4672" t="s">
        <v>3816</v>
      </c>
    </row>
    <row r="4673" spans="1:4" x14ac:dyDescent="0.25">
      <c r="A4673" t="str">
        <f t="shared" si="72"/>
        <v>13-165</v>
      </c>
      <c r="B4673">
        <v>13</v>
      </c>
      <c r="C4673">
        <v>165</v>
      </c>
      <c r="D4673" t="s">
        <v>5482</v>
      </c>
    </row>
    <row r="4674" spans="1:4" x14ac:dyDescent="0.25">
      <c r="A4674" t="str">
        <f t="shared" si="72"/>
        <v>13-166</v>
      </c>
      <c r="B4674">
        <v>13</v>
      </c>
      <c r="C4674">
        <v>166</v>
      </c>
      <c r="D4674" t="s">
        <v>5483</v>
      </c>
    </row>
    <row r="4675" spans="1:4" x14ac:dyDescent="0.25">
      <c r="A4675" t="str">
        <f t="shared" si="72"/>
        <v>13-168</v>
      </c>
      <c r="B4675">
        <v>13</v>
      </c>
      <c r="C4675">
        <v>168</v>
      </c>
      <c r="D4675" t="s">
        <v>5484</v>
      </c>
    </row>
    <row r="4676" spans="1:4" x14ac:dyDescent="0.25">
      <c r="A4676" t="str">
        <f t="shared" ref="A4676:A4739" si="73">B4676&amp;"-"&amp;C4676</f>
        <v>13-169</v>
      </c>
      <c r="B4676">
        <v>13</v>
      </c>
      <c r="C4676">
        <v>169</v>
      </c>
      <c r="D4676" t="s">
        <v>5485</v>
      </c>
    </row>
    <row r="4677" spans="1:4" x14ac:dyDescent="0.25">
      <c r="A4677" t="str">
        <f t="shared" si="73"/>
        <v>13-171</v>
      </c>
      <c r="B4677">
        <v>13</v>
      </c>
      <c r="C4677">
        <v>171</v>
      </c>
      <c r="D4677" t="s">
        <v>5486</v>
      </c>
    </row>
    <row r="4678" spans="1:4" x14ac:dyDescent="0.25">
      <c r="A4678" t="str">
        <f t="shared" si="73"/>
        <v>13-172</v>
      </c>
      <c r="B4678">
        <v>13</v>
      </c>
      <c r="C4678">
        <v>172</v>
      </c>
      <c r="D4678" t="s">
        <v>5487</v>
      </c>
    </row>
    <row r="4679" spans="1:4" x14ac:dyDescent="0.25">
      <c r="A4679" t="str">
        <f t="shared" si="73"/>
        <v>13-176</v>
      </c>
      <c r="B4679">
        <v>13</v>
      </c>
      <c r="C4679">
        <v>176</v>
      </c>
      <c r="D4679" t="s">
        <v>4381</v>
      </c>
    </row>
    <row r="4680" spans="1:4" x14ac:dyDescent="0.25">
      <c r="A4680" t="str">
        <f t="shared" si="73"/>
        <v>13-178</v>
      </c>
      <c r="B4680">
        <v>13</v>
      </c>
      <c r="C4680">
        <v>178</v>
      </c>
      <c r="D4680" t="s">
        <v>5488</v>
      </c>
    </row>
    <row r="4681" spans="1:4" x14ac:dyDescent="0.25">
      <c r="A4681" t="str">
        <f t="shared" si="73"/>
        <v>13-179</v>
      </c>
      <c r="B4681">
        <v>13</v>
      </c>
      <c r="C4681">
        <v>179</v>
      </c>
      <c r="D4681" t="s">
        <v>5489</v>
      </c>
    </row>
    <row r="4682" spans="1:4" x14ac:dyDescent="0.25">
      <c r="A4682" t="str">
        <f t="shared" si="73"/>
        <v>13-180</v>
      </c>
      <c r="B4682">
        <v>13</v>
      </c>
      <c r="C4682">
        <v>180</v>
      </c>
      <c r="D4682" t="s">
        <v>1599</v>
      </c>
    </row>
    <row r="4683" spans="1:4" x14ac:dyDescent="0.25">
      <c r="A4683" t="str">
        <f t="shared" si="73"/>
        <v>13-184</v>
      </c>
      <c r="B4683">
        <v>13</v>
      </c>
      <c r="C4683">
        <v>184</v>
      </c>
      <c r="D4683" t="s">
        <v>3878</v>
      </c>
    </row>
    <row r="4684" spans="1:4" x14ac:dyDescent="0.25">
      <c r="A4684" t="str">
        <f t="shared" si="73"/>
        <v>13-185</v>
      </c>
      <c r="B4684">
        <v>13</v>
      </c>
      <c r="C4684">
        <v>185</v>
      </c>
      <c r="D4684" t="s">
        <v>1447</v>
      </c>
    </row>
    <row r="4685" spans="1:4" x14ac:dyDescent="0.25">
      <c r="A4685" t="str">
        <f t="shared" si="73"/>
        <v>13-186</v>
      </c>
      <c r="B4685">
        <v>13</v>
      </c>
      <c r="C4685">
        <v>186</v>
      </c>
      <c r="D4685" t="s">
        <v>5490</v>
      </c>
    </row>
    <row r="4686" spans="1:4" x14ac:dyDescent="0.25">
      <c r="A4686" t="str">
        <f t="shared" si="73"/>
        <v>13-187</v>
      </c>
      <c r="B4686">
        <v>13</v>
      </c>
      <c r="C4686">
        <v>187</v>
      </c>
      <c r="D4686" t="s">
        <v>2742</v>
      </c>
    </row>
    <row r="4687" spans="1:4" x14ac:dyDescent="0.25">
      <c r="A4687" t="str">
        <f t="shared" si="73"/>
        <v>13-191</v>
      </c>
      <c r="B4687">
        <v>13</v>
      </c>
      <c r="C4687">
        <v>191</v>
      </c>
      <c r="D4687" t="s">
        <v>2752</v>
      </c>
    </row>
    <row r="4688" spans="1:4" x14ac:dyDescent="0.25">
      <c r="A4688" t="str">
        <f t="shared" si="73"/>
        <v>13-192</v>
      </c>
      <c r="B4688">
        <v>13</v>
      </c>
      <c r="C4688">
        <v>192</v>
      </c>
      <c r="D4688" t="s">
        <v>5491</v>
      </c>
    </row>
    <row r="4689" spans="1:4" x14ac:dyDescent="0.25">
      <c r="A4689" t="str">
        <f t="shared" si="73"/>
        <v>13-193</v>
      </c>
      <c r="B4689">
        <v>13</v>
      </c>
      <c r="C4689">
        <v>193</v>
      </c>
      <c r="D4689" t="s">
        <v>5492</v>
      </c>
    </row>
    <row r="4690" spans="1:4" x14ac:dyDescent="0.25">
      <c r="A4690" t="str">
        <f t="shared" si="73"/>
        <v>13-194</v>
      </c>
      <c r="B4690">
        <v>13</v>
      </c>
      <c r="C4690">
        <v>194</v>
      </c>
      <c r="D4690" t="s">
        <v>4386</v>
      </c>
    </row>
    <row r="4691" spans="1:4" x14ac:dyDescent="0.25">
      <c r="A4691" t="str">
        <f t="shared" si="73"/>
        <v>13-195</v>
      </c>
      <c r="B4691">
        <v>13</v>
      </c>
      <c r="C4691">
        <v>195</v>
      </c>
      <c r="D4691" t="s">
        <v>5493</v>
      </c>
    </row>
    <row r="4692" spans="1:4" x14ac:dyDescent="0.25">
      <c r="A4692" t="str">
        <f t="shared" si="73"/>
        <v>13-196</v>
      </c>
      <c r="B4692">
        <v>13</v>
      </c>
      <c r="C4692">
        <v>196</v>
      </c>
      <c r="D4692" t="s">
        <v>5494</v>
      </c>
    </row>
    <row r="4693" spans="1:4" x14ac:dyDescent="0.25">
      <c r="A4693" t="str">
        <f t="shared" si="73"/>
        <v>13-199</v>
      </c>
      <c r="B4693">
        <v>13</v>
      </c>
      <c r="C4693">
        <v>199</v>
      </c>
      <c r="D4693" t="s">
        <v>4278</v>
      </c>
    </row>
    <row r="4694" spans="1:4" x14ac:dyDescent="0.25">
      <c r="A4694" t="str">
        <f t="shared" si="73"/>
        <v>13-200</v>
      </c>
      <c r="B4694">
        <v>13</v>
      </c>
      <c r="C4694">
        <v>200</v>
      </c>
      <c r="D4694" t="s">
        <v>5495</v>
      </c>
    </row>
    <row r="4695" spans="1:4" x14ac:dyDescent="0.25">
      <c r="A4695" t="str">
        <f t="shared" si="73"/>
        <v>13-201</v>
      </c>
      <c r="B4695">
        <v>13</v>
      </c>
      <c r="C4695">
        <v>201</v>
      </c>
      <c r="D4695" t="s">
        <v>5496</v>
      </c>
    </row>
    <row r="4696" spans="1:4" x14ac:dyDescent="0.25">
      <c r="A4696" t="str">
        <f t="shared" si="73"/>
        <v>13-202</v>
      </c>
      <c r="B4696">
        <v>13</v>
      </c>
      <c r="C4696">
        <v>202</v>
      </c>
      <c r="D4696" t="s">
        <v>5497</v>
      </c>
    </row>
    <row r="4697" spans="1:4" x14ac:dyDescent="0.25">
      <c r="A4697" t="str">
        <f t="shared" si="73"/>
        <v>13-203</v>
      </c>
      <c r="B4697">
        <v>13</v>
      </c>
      <c r="C4697">
        <v>203</v>
      </c>
      <c r="D4697" t="s">
        <v>5498</v>
      </c>
    </row>
    <row r="4698" spans="1:4" x14ac:dyDescent="0.25">
      <c r="A4698" t="str">
        <f t="shared" si="73"/>
        <v>13-204</v>
      </c>
      <c r="B4698">
        <v>13</v>
      </c>
      <c r="C4698">
        <v>204</v>
      </c>
      <c r="D4698" t="s">
        <v>5499</v>
      </c>
    </row>
    <row r="4699" spans="1:4" x14ac:dyDescent="0.25">
      <c r="A4699" t="str">
        <f t="shared" si="73"/>
        <v>13-205</v>
      </c>
      <c r="B4699">
        <v>13</v>
      </c>
      <c r="C4699">
        <v>205</v>
      </c>
      <c r="D4699" t="s">
        <v>5500</v>
      </c>
    </row>
    <row r="4700" spans="1:4" x14ac:dyDescent="0.25">
      <c r="A4700" t="str">
        <f t="shared" si="73"/>
        <v>13-206</v>
      </c>
      <c r="B4700">
        <v>13</v>
      </c>
      <c r="C4700">
        <v>206</v>
      </c>
      <c r="D4700" t="s">
        <v>1592</v>
      </c>
    </row>
    <row r="4701" spans="1:4" x14ac:dyDescent="0.25">
      <c r="A4701" t="str">
        <f t="shared" si="73"/>
        <v>13-207</v>
      </c>
      <c r="B4701">
        <v>13</v>
      </c>
      <c r="C4701">
        <v>207</v>
      </c>
      <c r="D4701" t="s">
        <v>5501</v>
      </c>
    </row>
    <row r="4702" spans="1:4" x14ac:dyDescent="0.25">
      <c r="A4702" t="str">
        <f t="shared" si="73"/>
        <v>13-208</v>
      </c>
      <c r="B4702">
        <v>13</v>
      </c>
      <c r="C4702">
        <v>208</v>
      </c>
      <c r="D4702" t="s">
        <v>5502</v>
      </c>
    </row>
    <row r="4703" spans="1:4" x14ac:dyDescent="0.25">
      <c r="A4703" t="str">
        <f t="shared" si="73"/>
        <v>13-209</v>
      </c>
      <c r="B4703">
        <v>13</v>
      </c>
      <c r="C4703">
        <v>209</v>
      </c>
      <c r="D4703" t="s">
        <v>5503</v>
      </c>
    </row>
    <row r="4704" spans="1:4" x14ac:dyDescent="0.25">
      <c r="A4704" t="str">
        <f t="shared" si="73"/>
        <v>13-210</v>
      </c>
      <c r="B4704">
        <v>13</v>
      </c>
      <c r="C4704">
        <v>210</v>
      </c>
      <c r="D4704" t="s">
        <v>5504</v>
      </c>
    </row>
    <row r="4705" spans="1:4" x14ac:dyDescent="0.25">
      <c r="A4705" t="str">
        <f t="shared" si="73"/>
        <v>13-211</v>
      </c>
      <c r="B4705">
        <v>13</v>
      </c>
      <c r="C4705">
        <v>211</v>
      </c>
      <c r="D4705" t="s">
        <v>5505</v>
      </c>
    </row>
    <row r="4706" spans="1:4" x14ac:dyDescent="0.25">
      <c r="A4706" t="str">
        <f t="shared" si="73"/>
        <v>13-212</v>
      </c>
      <c r="B4706">
        <v>13</v>
      </c>
      <c r="C4706">
        <v>212</v>
      </c>
      <c r="D4706" t="s">
        <v>4209</v>
      </c>
    </row>
    <row r="4707" spans="1:4" x14ac:dyDescent="0.25">
      <c r="A4707" t="str">
        <f t="shared" si="73"/>
        <v>13-213</v>
      </c>
      <c r="B4707">
        <v>13</v>
      </c>
      <c r="C4707">
        <v>213</v>
      </c>
      <c r="D4707" t="s">
        <v>5506</v>
      </c>
    </row>
    <row r="4708" spans="1:4" x14ac:dyDescent="0.25">
      <c r="A4708" t="str">
        <f t="shared" si="73"/>
        <v>13-214</v>
      </c>
      <c r="B4708">
        <v>13</v>
      </c>
      <c r="C4708">
        <v>214</v>
      </c>
      <c r="D4708" t="s">
        <v>5507</v>
      </c>
    </row>
    <row r="4709" spans="1:4" x14ac:dyDescent="0.25">
      <c r="A4709" t="str">
        <f t="shared" si="73"/>
        <v>13-215</v>
      </c>
      <c r="B4709">
        <v>13</v>
      </c>
      <c r="C4709">
        <v>215</v>
      </c>
      <c r="D4709" t="s">
        <v>5507</v>
      </c>
    </row>
    <row r="4710" spans="1:4" x14ac:dyDescent="0.25">
      <c r="A4710" t="str">
        <f t="shared" si="73"/>
        <v>13-216</v>
      </c>
      <c r="B4710">
        <v>13</v>
      </c>
      <c r="C4710">
        <v>216</v>
      </c>
      <c r="D4710" t="s">
        <v>5508</v>
      </c>
    </row>
    <row r="4711" spans="1:4" x14ac:dyDescent="0.25">
      <c r="A4711" t="str">
        <f t="shared" si="73"/>
        <v>13-217</v>
      </c>
      <c r="B4711">
        <v>13</v>
      </c>
      <c r="C4711">
        <v>217</v>
      </c>
      <c r="D4711" t="s">
        <v>5509</v>
      </c>
    </row>
    <row r="4712" spans="1:4" x14ac:dyDescent="0.25">
      <c r="A4712" t="str">
        <f t="shared" si="73"/>
        <v>13-218</v>
      </c>
      <c r="B4712">
        <v>13</v>
      </c>
      <c r="C4712">
        <v>218</v>
      </c>
      <c r="D4712" t="s">
        <v>5510</v>
      </c>
    </row>
    <row r="4713" spans="1:4" x14ac:dyDescent="0.25">
      <c r="A4713" t="str">
        <f t="shared" si="73"/>
        <v>13-219</v>
      </c>
      <c r="B4713">
        <v>13</v>
      </c>
      <c r="C4713">
        <v>219</v>
      </c>
      <c r="D4713" t="s">
        <v>5511</v>
      </c>
    </row>
    <row r="4714" spans="1:4" x14ac:dyDescent="0.25">
      <c r="A4714" t="str">
        <f t="shared" si="73"/>
        <v>13-220</v>
      </c>
      <c r="B4714">
        <v>13</v>
      </c>
      <c r="C4714">
        <v>220</v>
      </c>
      <c r="D4714" t="s">
        <v>5512</v>
      </c>
    </row>
    <row r="4715" spans="1:4" x14ac:dyDescent="0.25">
      <c r="A4715" t="str">
        <f t="shared" si="73"/>
        <v>13-221</v>
      </c>
      <c r="B4715">
        <v>13</v>
      </c>
      <c r="C4715">
        <v>221</v>
      </c>
      <c r="D4715" t="s">
        <v>5513</v>
      </c>
    </row>
    <row r="4716" spans="1:4" x14ac:dyDescent="0.25">
      <c r="A4716" t="str">
        <f t="shared" si="73"/>
        <v>13-222</v>
      </c>
      <c r="B4716">
        <v>13</v>
      </c>
      <c r="C4716">
        <v>222</v>
      </c>
      <c r="D4716" t="s">
        <v>5514</v>
      </c>
    </row>
    <row r="4717" spans="1:4" x14ac:dyDescent="0.25">
      <c r="A4717" t="str">
        <f t="shared" si="73"/>
        <v>13-223</v>
      </c>
      <c r="B4717">
        <v>13</v>
      </c>
      <c r="C4717">
        <v>223</v>
      </c>
      <c r="D4717" t="s">
        <v>5515</v>
      </c>
    </row>
    <row r="4718" spans="1:4" x14ac:dyDescent="0.25">
      <c r="A4718" t="str">
        <f t="shared" si="73"/>
        <v>13-224</v>
      </c>
      <c r="B4718">
        <v>13</v>
      </c>
      <c r="C4718">
        <v>224</v>
      </c>
      <c r="D4718" t="s">
        <v>5516</v>
      </c>
    </row>
    <row r="4719" spans="1:4" x14ac:dyDescent="0.25">
      <c r="A4719" t="str">
        <f t="shared" si="73"/>
        <v>13-225</v>
      </c>
      <c r="B4719">
        <v>13</v>
      </c>
      <c r="C4719">
        <v>225</v>
      </c>
      <c r="D4719" t="s">
        <v>3105</v>
      </c>
    </row>
    <row r="4720" spans="1:4" x14ac:dyDescent="0.25">
      <c r="A4720" t="str">
        <f t="shared" si="73"/>
        <v>13-226</v>
      </c>
      <c r="B4720">
        <v>13</v>
      </c>
      <c r="C4720">
        <v>226</v>
      </c>
      <c r="D4720" t="s">
        <v>5517</v>
      </c>
    </row>
    <row r="4721" spans="1:4" x14ac:dyDescent="0.25">
      <c r="A4721" t="str">
        <f t="shared" si="73"/>
        <v>13-227</v>
      </c>
      <c r="B4721">
        <v>13</v>
      </c>
      <c r="C4721">
        <v>227</v>
      </c>
      <c r="D4721" t="s">
        <v>5518</v>
      </c>
    </row>
    <row r="4722" spans="1:4" x14ac:dyDescent="0.25">
      <c r="A4722" t="str">
        <f t="shared" si="73"/>
        <v>13-228</v>
      </c>
      <c r="B4722">
        <v>13</v>
      </c>
      <c r="C4722">
        <v>228</v>
      </c>
      <c r="D4722" t="s">
        <v>2799</v>
      </c>
    </row>
    <row r="4723" spans="1:4" x14ac:dyDescent="0.25">
      <c r="A4723" t="str">
        <f t="shared" si="73"/>
        <v>13-229</v>
      </c>
      <c r="B4723">
        <v>13</v>
      </c>
      <c r="C4723">
        <v>229</v>
      </c>
      <c r="D4723" t="s">
        <v>2799</v>
      </c>
    </row>
    <row r="4724" spans="1:4" x14ac:dyDescent="0.25">
      <c r="A4724" t="str">
        <f t="shared" si="73"/>
        <v>13-230</v>
      </c>
      <c r="B4724">
        <v>13</v>
      </c>
      <c r="C4724">
        <v>230</v>
      </c>
      <c r="D4724" t="s">
        <v>5514</v>
      </c>
    </row>
    <row r="4725" spans="1:4" x14ac:dyDescent="0.25">
      <c r="A4725" t="str">
        <f t="shared" si="73"/>
        <v>13-231</v>
      </c>
      <c r="B4725">
        <v>13</v>
      </c>
      <c r="C4725">
        <v>231</v>
      </c>
      <c r="D4725" t="s">
        <v>2764</v>
      </c>
    </row>
    <row r="4726" spans="1:4" x14ac:dyDescent="0.25">
      <c r="A4726" t="str">
        <f t="shared" si="73"/>
        <v>13-232</v>
      </c>
      <c r="B4726">
        <v>13</v>
      </c>
      <c r="C4726">
        <v>232</v>
      </c>
      <c r="D4726" t="s">
        <v>2204</v>
      </c>
    </row>
    <row r="4727" spans="1:4" x14ac:dyDescent="0.25">
      <c r="A4727" t="str">
        <f t="shared" si="73"/>
        <v>13-233</v>
      </c>
      <c r="B4727">
        <v>13</v>
      </c>
      <c r="C4727">
        <v>233</v>
      </c>
      <c r="D4727" t="s">
        <v>5519</v>
      </c>
    </row>
    <row r="4728" spans="1:4" x14ac:dyDescent="0.25">
      <c r="A4728" t="str">
        <f t="shared" si="73"/>
        <v>13-234</v>
      </c>
      <c r="B4728">
        <v>13</v>
      </c>
      <c r="C4728">
        <v>234</v>
      </c>
      <c r="D4728" t="s">
        <v>1497</v>
      </c>
    </row>
    <row r="4729" spans="1:4" x14ac:dyDescent="0.25">
      <c r="A4729" t="str">
        <f t="shared" si="73"/>
        <v>13-235</v>
      </c>
      <c r="B4729">
        <v>13</v>
      </c>
      <c r="C4729">
        <v>235</v>
      </c>
      <c r="D4729" t="s">
        <v>5520</v>
      </c>
    </row>
    <row r="4730" spans="1:4" x14ac:dyDescent="0.25">
      <c r="A4730" t="str">
        <f t="shared" si="73"/>
        <v>13-237</v>
      </c>
      <c r="B4730">
        <v>13</v>
      </c>
      <c r="C4730">
        <v>237</v>
      </c>
      <c r="D4730" t="s">
        <v>3869</v>
      </c>
    </row>
    <row r="4731" spans="1:4" x14ac:dyDescent="0.25">
      <c r="A4731" t="str">
        <f t="shared" si="73"/>
        <v>13-238</v>
      </c>
      <c r="B4731">
        <v>13</v>
      </c>
      <c r="C4731">
        <v>238</v>
      </c>
      <c r="D4731" t="s">
        <v>5521</v>
      </c>
    </row>
    <row r="4732" spans="1:4" x14ac:dyDescent="0.25">
      <c r="A4732" t="str">
        <f t="shared" si="73"/>
        <v>13-240</v>
      </c>
      <c r="B4732">
        <v>13</v>
      </c>
      <c r="C4732">
        <v>240</v>
      </c>
      <c r="D4732" t="s">
        <v>5522</v>
      </c>
    </row>
    <row r="4733" spans="1:4" x14ac:dyDescent="0.25">
      <c r="A4733" t="str">
        <f t="shared" si="73"/>
        <v>13-241</v>
      </c>
      <c r="B4733">
        <v>13</v>
      </c>
      <c r="C4733">
        <v>241</v>
      </c>
      <c r="D4733" t="s">
        <v>3869</v>
      </c>
    </row>
    <row r="4734" spans="1:4" x14ac:dyDescent="0.25">
      <c r="A4734" t="str">
        <f t="shared" si="73"/>
        <v>13-242</v>
      </c>
      <c r="B4734">
        <v>13</v>
      </c>
      <c r="C4734">
        <v>242</v>
      </c>
      <c r="D4734" t="s">
        <v>3869</v>
      </c>
    </row>
    <row r="4735" spans="1:4" x14ac:dyDescent="0.25">
      <c r="A4735" t="str">
        <f t="shared" si="73"/>
        <v>13-243</v>
      </c>
      <c r="B4735">
        <v>13</v>
      </c>
      <c r="C4735">
        <v>243</v>
      </c>
      <c r="D4735" t="s">
        <v>5523</v>
      </c>
    </row>
    <row r="4736" spans="1:4" x14ac:dyDescent="0.25">
      <c r="A4736" t="str">
        <f t="shared" si="73"/>
        <v>13-244</v>
      </c>
      <c r="B4736">
        <v>13</v>
      </c>
      <c r="C4736">
        <v>244</v>
      </c>
      <c r="D4736" t="s">
        <v>5467</v>
      </c>
    </row>
    <row r="4737" spans="1:4" x14ac:dyDescent="0.25">
      <c r="A4737" t="str">
        <f t="shared" si="73"/>
        <v>13-245</v>
      </c>
      <c r="B4737">
        <v>13</v>
      </c>
      <c r="C4737">
        <v>245</v>
      </c>
      <c r="D4737" t="s">
        <v>5524</v>
      </c>
    </row>
    <row r="4738" spans="1:4" x14ac:dyDescent="0.25">
      <c r="A4738" t="str">
        <f t="shared" si="73"/>
        <v>13-248</v>
      </c>
      <c r="B4738">
        <v>13</v>
      </c>
      <c r="C4738">
        <v>248</v>
      </c>
      <c r="D4738" t="s">
        <v>3009</v>
      </c>
    </row>
    <row r="4739" spans="1:4" x14ac:dyDescent="0.25">
      <c r="A4739" t="str">
        <f t="shared" si="73"/>
        <v>13-249</v>
      </c>
      <c r="B4739">
        <v>13</v>
      </c>
      <c r="C4739">
        <v>249</v>
      </c>
      <c r="D4739" t="s">
        <v>5525</v>
      </c>
    </row>
    <row r="4740" spans="1:4" x14ac:dyDescent="0.25">
      <c r="A4740" t="str">
        <f t="shared" ref="A4740:A4803" si="74">B4740&amp;"-"&amp;C4740</f>
        <v>13-251</v>
      </c>
      <c r="B4740">
        <v>13</v>
      </c>
      <c r="C4740">
        <v>251</v>
      </c>
      <c r="D4740" t="s">
        <v>5526</v>
      </c>
    </row>
    <row r="4741" spans="1:4" x14ac:dyDescent="0.25">
      <c r="A4741" t="str">
        <f t="shared" si="74"/>
        <v>13-252</v>
      </c>
      <c r="B4741">
        <v>13</v>
      </c>
      <c r="C4741">
        <v>252</v>
      </c>
      <c r="D4741" t="s">
        <v>2909</v>
      </c>
    </row>
    <row r="4742" spans="1:4" x14ac:dyDescent="0.25">
      <c r="A4742" t="str">
        <f t="shared" si="74"/>
        <v>13-253</v>
      </c>
      <c r="B4742">
        <v>13</v>
      </c>
      <c r="C4742">
        <v>253</v>
      </c>
      <c r="D4742" t="s">
        <v>2909</v>
      </c>
    </row>
    <row r="4743" spans="1:4" x14ac:dyDescent="0.25">
      <c r="A4743" t="str">
        <f t="shared" si="74"/>
        <v>13-254</v>
      </c>
      <c r="B4743">
        <v>13</v>
      </c>
      <c r="C4743">
        <v>254</v>
      </c>
      <c r="D4743" t="s">
        <v>2909</v>
      </c>
    </row>
    <row r="4744" spans="1:4" x14ac:dyDescent="0.25">
      <c r="A4744" t="str">
        <f t="shared" si="74"/>
        <v>13-255</v>
      </c>
      <c r="B4744">
        <v>13</v>
      </c>
      <c r="C4744">
        <v>255</v>
      </c>
      <c r="D4744" t="s">
        <v>3236</v>
      </c>
    </row>
    <row r="4745" spans="1:4" x14ac:dyDescent="0.25">
      <c r="A4745" t="str">
        <f t="shared" si="74"/>
        <v>13-256</v>
      </c>
      <c r="B4745">
        <v>13</v>
      </c>
      <c r="C4745">
        <v>256</v>
      </c>
      <c r="D4745" t="s">
        <v>5527</v>
      </c>
    </row>
    <row r="4746" spans="1:4" x14ac:dyDescent="0.25">
      <c r="A4746" t="str">
        <f t="shared" si="74"/>
        <v>13-257</v>
      </c>
      <c r="B4746">
        <v>13</v>
      </c>
      <c r="C4746">
        <v>257</v>
      </c>
      <c r="D4746" t="s">
        <v>1763</v>
      </c>
    </row>
    <row r="4747" spans="1:4" x14ac:dyDescent="0.25">
      <c r="A4747" t="str">
        <f t="shared" si="74"/>
        <v>13-258</v>
      </c>
      <c r="B4747">
        <v>13</v>
      </c>
      <c r="C4747">
        <v>258</v>
      </c>
      <c r="D4747" t="s">
        <v>1763</v>
      </c>
    </row>
    <row r="4748" spans="1:4" x14ac:dyDescent="0.25">
      <c r="A4748" t="str">
        <f t="shared" si="74"/>
        <v>13-259</v>
      </c>
      <c r="B4748">
        <v>13</v>
      </c>
      <c r="C4748">
        <v>259</v>
      </c>
      <c r="D4748" t="s">
        <v>2909</v>
      </c>
    </row>
    <row r="4749" spans="1:4" x14ac:dyDescent="0.25">
      <c r="A4749" t="str">
        <f t="shared" si="74"/>
        <v>13-260</v>
      </c>
      <c r="B4749">
        <v>13</v>
      </c>
      <c r="C4749">
        <v>260</v>
      </c>
      <c r="D4749" t="s">
        <v>2909</v>
      </c>
    </row>
    <row r="4750" spans="1:4" x14ac:dyDescent="0.25">
      <c r="A4750" t="str">
        <f t="shared" si="74"/>
        <v>13-261</v>
      </c>
      <c r="B4750">
        <v>13</v>
      </c>
      <c r="C4750">
        <v>261</v>
      </c>
      <c r="D4750" t="s">
        <v>2909</v>
      </c>
    </row>
    <row r="4751" spans="1:4" x14ac:dyDescent="0.25">
      <c r="A4751" t="str">
        <f t="shared" si="74"/>
        <v>13-263</v>
      </c>
      <c r="B4751">
        <v>13</v>
      </c>
      <c r="C4751">
        <v>263</v>
      </c>
      <c r="D4751" t="s">
        <v>5528</v>
      </c>
    </row>
    <row r="4752" spans="1:4" x14ac:dyDescent="0.25">
      <c r="A4752" t="str">
        <f t="shared" si="74"/>
        <v>13-264</v>
      </c>
      <c r="B4752">
        <v>13</v>
      </c>
      <c r="C4752">
        <v>264</v>
      </c>
      <c r="D4752" t="s">
        <v>2909</v>
      </c>
    </row>
    <row r="4753" spans="1:4" x14ac:dyDescent="0.25">
      <c r="A4753" t="str">
        <f t="shared" si="74"/>
        <v>13-265</v>
      </c>
      <c r="B4753">
        <v>13</v>
      </c>
      <c r="C4753">
        <v>265</v>
      </c>
      <c r="D4753" t="s">
        <v>5529</v>
      </c>
    </row>
    <row r="4754" spans="1:4" x14ac:dyDescent="0.25">
      <c r="A4754" t="str">
        <f t="shared" si="74"/>
        <v>13-266</v>
      </c>
      <c r="B4754">
        <v>13</v>
      </c>
      <c r="C4754">
        <v>266</v>
      </c>
      <c r="D4754" t="s">
        <v>2909</v>
      </c>
    </row>
    <row r="4755" spans="1:4" x14ac:dyDescent="0.25">
      <c r="A4755" t="str">
        <f t="shared" si="74"/>
        <v>13-267</v>
      </c>
      <c r="B4755">
        <v>13</v>
      </c>
      <c r="C4755">
        <v>267</v>
      </c>
      <c r="D4755" t="s">
        <v>2909</v>
      </c>
    </row>
    <row r="4756" spans="1:4" x14ac:dyDescent="0.25">
      <c r="A4756" t="str">
        <f t="shared" si="74"/>
        <v>13-268</v>
      </c>
      <c r="B4756">
        <v>13</v>
      </c>
      <c r="C4756">
        <v>268</v>
      </c>
      <c r="D4756" t="s">
        <v>2909</v>
      </c>
    </row>
    <row r="4757" spans="1:4" x14ac:dyDescent="0.25">
      <c r="A4757" t="str">
        <f t="shared" si="74"/>
        <v>13-269</v>
      </c>
      <c r="B4757">
        <v>13</v>
      </c>
      <c r="C4757">
        <v>269</v>
      </c>
      <c r="D4757" t="s">
        <v>2909</v>
      </c>
    </row>
    <row r="4758" spans="1:4" x14ac:dyDescent="0.25">
      <c r="A4758" t="str">
        <f t="shared" si="74"/>
        <v>13-270</v>
      </c>
      <c r="B4758">
        <v>13</v>
      </c>
      <c r="C4758">
        <v>270</v>
      </c>
      <c r="D4758" t="s">
        <v>2909</v>
      </c>
    </row>
    <row r="4759" spans="1:4" x14ac:dyDescent="0.25">
      <c r="A4759" t="str">
        <f t="shared" si="74"/>
        <v>13-271</v>
      </c>
      <c r="B4759">
        <v>13</v>
      </c>
      <c r="C4759">
        <v>271</v>
      </c>
      <c r="D4759" t="s">
        <v>2909</v>
      </c>
    </row>
    <row r="4760" spans="1:4" x14ac:dyDescent="0.25">
      <c r="A4760" t="str">
        <f t="shared" si="74"/>
        <v>13-272</v>
      </c>
      <c r="B4760">
        <v>13</v>
      </c>
      <c r="C4760">
        <v>272</v>
      </c>
      <c r="D4760" t="s">
        <v>2909</v>
      </c>
    </row>
    <row r="4761" spans="1:4" x14ac:dyDescent="0.25">
      <c r="A4761" t="str">
        <f t="shared" si="74"/>
        <v>13-273</v>
      </c>
      <c r="B4761">
        <v>13</v>
      </c>
      <c r="C4761">
        <v>273</v>
      </c>
      <c r="D4761" t="s">
        <v>2909</v>
      </c>
    </row>
    <row r="4762" spans="1:4" x14ac:dyDescent="0.25">
      <c r="A4762" t="str">
        <f t="shared" si="74"/>
        <v>13-274</v>
      </c>
      <c r="B4762">
        <v>13</v>
      </c>
      <c r="C4762">
        <v>274</v>
      </c>
      <c r="D4762" t="s">
        <v>2909</v>
      </c>
    </row>
    <row r="4763" spans="1:4" x14ac:dyDescent="0.25">
      <c r="A4763" t="str">
        <f t="shared" si="74"/>
        <v>13-275</v>
      </c>
      <c r="B4763">
        <v>13</v>
      </c>
      <c r="C4763">
        <v>275</v>
      </c>
      <c r="D4763" t="s">
        <v>5530</v>
      </c>
    </row>
    <row r="4764" spans="1:4" x14ac:dyDescent="0.25">
      <c r="A4764" t="str">
        <f t="shared" si="74"/>
        <v>13-276</v>
      </c>
      <c r="B4764">
        <v>13</v>
      </c>
      <c r="C4764">
        <v>276</v>
      </c>
      <c r="D4764" t="s">
        <v>2909</v>
      </c>
    </row>
    <row r="4765" spans="1:4" x14ac:dyDescent="0.25">
      <c r="A4765" t="str">
        <f t="shared" si="74"/>
        <v>13-277</v>
      </c>
      <c r="B4765">
        <v>13</v>
      </c>
      <c r="C4765">
        <v>277</v>
      </c>
      <c r="D4765" t="s">
        <v>2909</v>
      </c>
    </row>
    <row r="4766" spans="1:4" x14ac:dyDescent="0.25">
      <c r="A4766" t="str">
        <f t="shared" si="74"/>
        <v>13-278</v>
      </c>
      <c r="B4766">
        <v>13</v>
      </c>
      <c r="C4766">
        <v>278</v>
      </c>
      <c r="D4766" t="s">
        <v>2909</v>
      </c>
    </row>
    <row r="4767" spans="1:4" x14ac:dyDescent="0.25">
      <c r="A4767" t="str">
        <f t="shared" si="74"/>
        <v>13-279</v>
      </c>
      <c r="B4767">
        <v>13</v>
      </c>
      <c r="C4767">
        <v>279</v>
      </c>
      <c r="D4767" t="s">
        <v>2909</v>
      </c>
    </row>
    <row r="4768" spans="1:4" x14ac:dyDescent="0.25">
      <c r="A4768" t="str">
        <f t="shared" si="74"/>
        <v>13-280</v>
      </c>
      <c r="B4768">
        <v>13</v>
      </c>
      <c r="C4768">
        <v>280</v>
      </c>
      <c r="D4768" t="s">
        <v>2909</v>
      </c>
    </row>
    <row r="4769" spans="1:4" x14ac:dyDescent="0.25">
      <c r="A4769" t="str">
        <f t="shared" si="74"/>
        <v>13-281</v>
      </c>
      <c r="B4769">
        <v>13</v>
      </c>
      <c r="C4769">
        <v>281</v>
      </c>
      <c r="D4769" t="s">
        <v>2909</v>
      </c>
    </row>
    <row r="4770" spans="1:4" x14ac:dyDescent="0.25">
      <c r="A4770" t="str">
        <f t="shared" si="74"/>
        <v>13-282</v>
      </c>
      <c r="B4770">
        <v>13</v>
      </c>
      <c r="C4770">
        <v>282</v>
      </c>
      <c r="D4770" t="s">
        <v>2909</v>
      </c>
    </row>
    <row r="4771" spans="1:4" x14ac:dyDescent="0.25">
      <c r="A4771" t="str">
        <f t="shared" si="74"/>
        <v>13-283</v>
      </c>
      <c r="B4771">
        <v>13</v>
      </c>
      <c r="C4771">
        <v>283</v>
      </c>
      <c r="D4771" t="s">
        <v>2909</v>
      </c>
    </row>
    <row r="4772" spans="1:4" x14ac:dyDescent="0.25">
      <c r="A4772" t="str">
        <f t="shared" si="74"/>
        <v>13-284</v>
      </c>
      <c r="B4772">
        <v>13</v>
      </c>
      <c r="C4772">
        <v>284</v>
      </c>
      <c r="D4772" t="s">
        <v>2909</v>
      </c>
    </row>
    <row r="4773" spans="1:4" x14ac:dyDescent="0.25">
      <c r="A4773" t="str">
        <f t="shared" si="74"/>
        <v>13-285</v>
      </c>
      <c r="B4773">
        <v>13</v>
      </c>
      <c r="C4773">
        <v>285</v>
      </c>
      <c r="D4773" t="s">
        <v>2909</v>
      </c>
    </row>
    <row r="4774" spans="1:4" x14ac:dyDescent="0.25">
      <c r="A4774" t="str">
        <f t="shared" si="74"/>
        <v>13-286</v>
      </c>
      <c r="B4774">
        <v>13</v>
      </c>
      <c r="C4774">
        <v>286</v>
      </c>
      <c r="D4774" t="s">
        <v>2909</v>
      </c>
    </row>
    <row r="4775" spans="1:4" x14ac:dyDescent="0.25">
      <c r="A4775" t="str">
        <f t="shared" si="74"/>
        <v>13-287</v>
      </c>
      <c r="B4775">
        <v>13</v>
      </c>
      <c r="C4775">
        <v>287</v>
      </c>
      <c r="D4775" t="s">
        <v>2909</v>
      </c>
    </row>
    <row r="4776" spans="1:4" x14ac:dyDescent="0.25">
      <c r="A4776" t="str">
        <f t="shared" si="74"/>
        <v>13-288</v>
      </c>
      <c r="B4776">
        <v>13</v>
      </c>
      <c r="C4776">
        <v>288</v>
      </c>
      <c r="D4776" t="s">
        <v>2909</v>
      </c>
    </row>
    <row r="4777" spans="1:4" x14ac:dyDescent="0.25">
      <c r="A4777" t="str">
        <f t="shared" si="74"/>
        <v>13-289</v>
      </c>
      <c r="B4777">
        <v>13</v>
      </c>
      <c r="C4777">
        <v>289</v>
      </c>
      <c r="D4777" t="s">
        <v>2909</v>
      </c>
    </row>
    <row r="4778" spans="1:4" x14ac:dyDescent="0.25">
      <c r="A4778" t="str">
        <f t="shared" si="74"/>
        <v>13-290</v>
      </c>
      <c r="B4778">
        <v>13</v>
      </c>
      <c r="C4778">
        <v>290</v>
      </c>
      <c r="D4778" t="s">
        <v>2776</v>
      </c>
    </row>
    <row r="4779" spans="1:4" x14ac:dyDescent="0.25">
      <c r="A4779" t="str">
        <f t="shared" si="74"/>
        <v>13-291</v>
      </c>
      <c r="B4779">
        <v>13</v>
      </c>
      <c r="C4779">
        <v>291</v>
      </c>
      <c r="D4779" t="s">
        <v>5531</v>
      </c>
    </row>
    <row r="4780" spans="1:4" x14ac:dyDescent="0.25">
      <c r="A4780" t="str">
        <f t="shared" si="74"/>
        <v>13-292</v>
      </c>
      <c r="B4780">
        <v>13</v>
      </c>
      <c r="C4780">
        <v>292</v>
      </c>
      <c r="D4780" t="s">
        <v>2909</v>
      </c>
    </row>
    <row r="4781" spans="1:4" x14ac:dyDescent="0.25">
      <c r="A4781" t="str">
        <f t="shared" si="74"/>
        <v>13-293</v>
      </c>
      <c r="B4781">
        <v>13</v>
      </c>
      <c r="C4781">
        <v>293</v>
      </c>
      <c r="D4781" t="s">
        <v>2878</v>
      </c>
    </row>
    <row r="4782" spans="1:4" x14ac:dyDescent="0.25">
      <c r="A4782" t="str">
        <f t="shared" si="74"/>
        <v>13-294</v>
      </c>
      <c r="B4782">
        <v>13</v>
      </c>
      <c r="C4782">
        <v>294</v>
      </c>
      <c r="D4782" t="s">
        <v>5532</v>
      </c>
    </row>
    <row r="4783" spans="1:4" x14ac:dyDescent="0.25">
      <c r="A4783" t="str">
        <f t="shared" si="74"/>
        <v>13-295</v>
      </c>
      <c r="B4783">
        <v>13</v>
      </c>
      <c r="C4783">
        <v>295</v>
      </c>
      <c r="D4783" t="s">
        <v>5533</v>
      </c>
    </row>
    <row r="4784" spans="1:4" x14ac:dyDescent="0.25">
      <c r="A4784" t="str">
        <f t="shared" si="74"/>
        <v>13-296</v>
      </c>
      <c r="B4784">
        <v>13</v>
      </c>
      <c r="C4784">
        <v>296</v>
      </c>
      <c r="D4784" t="s">
        <v>2909</v>
      </c>
    </row>
    <row r="4785" spans="1:4" x14ac:dyDescent="0.25">
      <c r="A4785" t="str">
        <f t="shared" si="74"/>
        <v>13-297</v>
      </c>
      <c r="B4785">
        <v>13</v>
      </c>
      <c r="C4785">
        <v>297</v>
      </c>
      <c r="D4785" t="s">
        <v>5534</v>
      </c>
    </row>
    <row r="4786" spans="1:4" x14ac:dyDescent="0.25">
      <c r="A4786" t="str">
        <f t="shared" si="74"/>
        <v>13-299</v>
      </c>
      <c r="B4786">
        <v>13</v>
      </c>
      <c r="C4786">
        <v>299</v>
      </c>
      <c r="D4786" t="s">
        <v>2909</v>
      </c>
    </row>
    <row r="4787" spans="1:4" x14ac:dyDescent="0.25">
      <c r="A4787" t="str">
        <f t="shared" si="74"/>
        <v>13-300</v>
      </c>
      <c r="B4787">
        <v>13</v>
      </c>
      <c r="C4787">
        <v>300</v>
      </c>
      <c r="D4787" t="s">
        <v>5535</v>
      </c>
    </row>
    <row r="4788" spans="1:4" x14ac:dyDescent="0.25">
      <c r="A4788" t="str">
        <f t="shared" si="74"/>
        <v>13-301</v>
      </c>
      <c r="B4788">
        <v>13</v>
      </c>
      <c r="C4788">
        <v>301</v>
      </c>
      <c r="D4788" t="s">
        <v>5536</v>
      </c>
    </row>
    <row r="4789" spans="1:4" x14ac:dyDescent="0.25">
      <c r="A4789" t="str">
        <f t="shared" si="74"/>
        <v>13-302</v>
      </c>
      <c r="B4789">
        <v>13</v>
      </c>
      <c r="C4789">
        <v>302</v>
      </c>
      <c r="D4789" t="s">
        <v>5537</v>
      </c>
    </row>
    <row r="4790" spans="1:4" x14ac:dyDescent="0.25">
      <c r="A4790" t="str">
        <f t="shared" si="74"/>
        <v>13-303</v>
      </c>
      <c r="B4790">
        <v>13</v>
      </c>
      <c r="C4790">
        <v>303</v>
      </c>
      <c r="D4790" t="s">
        <v>1909</v>
      </c>
    </row>
    <row r="4791" spans="1:4" x14ac:dyDescent="0.25">
      <c r="A4791" t="str">
        <f t="shared" si="74"/>
        <v>13-304</v>
      </c>
      <c r="B4791">
        <v>13</v>
      </c>
      <c r="C4791">
        <v>304</v>
      </c>
      <c r="D4791" t="s">
        <v>1909</v>
      </c>
    </row>
    <row r="4792" spans="1:4" x14ac:dyDescent="0.25">
      <c r="A4792" t="str">
        <f t="shared" si="74"/>
        <v>13-305</v>
      </c>
      <c r="B4792">
        <v>13</v>
      </c>
      <c r="C4792">
        <v>305</v>
      </c>
      <c r="D4792" t="s">
        <v>5538</v>
      </c>
    </row>
    <row r="4793" spans="1:4" x14ac:dyDescent="0.25">
      <c r="A4793" t="str">
        <f t="shared" si="74"/>
        <v>13-306</v>
      </c>
      <c r="B4793">
        <v>13</v>
      </c>
      <c r="C4793">
        <v>306</v>
      </c>
      <c r="D4793" t="s">
        <v>3268</v>
      </c>
    </row>
    <row r="4794" spans="1:4" x14ac:dyDescent="0.25">
      <c r="A4794" t="str">
        <f t="shared" si="74"/>
        <v>13-307</v>
      </c>
      <c r="B4794">
        <v>13</v>
      </c>
      <c r="C4794">
        <v>307</v>
      </c>
      <c r="D4794" t="s">
        <v>5539</v>
      </c>
    </row>
    <row r="4795" spans="1:4" x14ac:dyDescent="0.25">
      <c r="A4795" t="str">
        <f t="shared" si="74"/>
        <v>13-308</v>
      </c>
      <c r="B4795">
        <v>13</v>
      </c>
      <c r="C4795">
        <v>308</v>
      </c>
      <c r="D4795" t="s">
        <v>2878</v>
      </c>
    </row>
    <row r="4796" spans="1:4" x14ac:dyDescent="0.25">
      <c r="A4796" t="str">
        <f t="shared" si="74"/>
        <v>13-309</v>
      </c>
      <c r="B4796">
        <v>13</v>
      </c>
      <c r="C4796">
        <v>309</v>
      </c>
      <c r="D4796" t="s">
        <v>5540</v>
      </c>
    </row>
    <row r="4797" spans="1:4" x14ac:dyDescent="0.25">
      <c r="A4797" t="str">
        <f t="shared" si="74"/>
        <v>13-311</v>
      </c>
      <c r="B4797">
        <v>13</v>
      </c>
      <c r="C4797">
        <v>311</v>
      </c>
      <c r="D4797" t="s">
        <v>1764</v>
      </c>
    </row>
    <row r="4798" spans="1:4" x14ac:dyDescent="0.25">
      <c r="A4798" t="str">
        <f t="shared" si="74"/>
        <v>13-312</v>
      </c>
      <c r="B4798">
        <v>13</v>
      </c>
      <c r="C4798">
        <v>312</v>
      </c>
      <c r="D4798" t="s">
        <v>5541</v>
      </c>
    </row>
    <row r="4799" spans="1:4" x14ac:dyDescent="0.25">
      <c r="A4799" t="str">
        <f t="shared" si="74"/>
        <v>13-313</v>
      </c>
      <c r="B4799">
        <v>13</v>
      </c>
      <c r="C4799">
        <v>313</v>
      </c>
      <c r="D4799" t="s">
        <v>1865</v>
      </c>
    </row>
    <row r="4800" spans="1:4" x14ac:dyDescent="0.25">
      <c r="A4800" t="str">
        <f t="shared" si="74"/>
        <v>13-314</v>
      </c>
      <c r="B4800">
        <v>13</v>
      </c>
      <c r="C4800">
        <v>314</v>
      </c>
      <c r="D4800" t="s">
        <v>5542</v>
      </c>
    </row>
    <row r="4801" spans="1:4" x14ac:dyDescent="0.25">
      <c r="A4801" t="str">
        <f t="shared" si="74"/>
        <v>13-315</v>
      </c>
      <c r="B4801">
        <v>13</v>
      </c>
      <c r="C4801">
        <v>315</v>
      </c>
      <c r="D4801" t="s">
        <v>5543</v>
      </c>
    </row>
    <row r="4802" spans="1:4" x14ac:dyDescent="0.25">
      <c r="A4802" t="str">
        <f t="shared" si="74"/>
        <v>13-316</v>
      </c>
      <c r="B4802">
        <v>13</v>
      </c>
      <c r="C4802">
        <v>316</v>
      </c>
      <c r="D4802" t="s">
        <v>5544</v>
      </c>
    </row>
    <row r="4803" spans="1:4" x14ac:dyDescent="0.25">
      <c r="A4803" t="str">
        <f t="shared" si="74"/>
        <v>13-317</v>
      </c>
      <c r="B4803">
        <v>13</v>
      </c>
      <c r="C4803">
        <v>317</v>
      </c>
      <c r="D4803" t="s">
        <v>5545</v>
      </c>
    </row>
    <row r="4804" spans="1:4" x14ac:dyDescent="0.25">
      <c r="A4804" t="str">
        <f t="shared" ref="A4804:A4867" si="75">B4804&amp;"-"&amp;C4804</f>
        <v>13-318</v>
      </c>
      <c r="B4804">
        <v>13</v>
      </c>
      <c r="C4804">
        <v>318</v>
      </c>
      <c r="D4804" t="s">
        <v>1447</v>
      </c>
    </row>
    <row r="4805" spans="1:4" x14ac:dyDescent="0.25">
      <c r="A4805" t="str">
        <f t="shared" si="75"/>
        <v>13-319</v>
      </c>
      <c r="B4805">
        <v>13</v>
      </c>
      <c r="C4805">
        <v>319</v>
      </c>
      <c r="D4805" t="s">
        <v>5546</v>
      </c>
    </row>
    <row r="4806" spans="1:4" x14ac:dyDescent="0.25">
      <c r="A4806" t="str">
        <f t="shared" si="75"/>
        <v>13-320</v>
      </c>
      <c r="B4806">
        <v>13</v>
      </c>
      <c r="C4806">
        <v>320</v>
      </c>
      <c r="D4806" t="s">
        <v>5547</v>
      </c>
    </row>
    <row r="4807" spans="1:4" x14ac:dyDescent="0.25">
      <c r="A4807" t="str">
        <f t="shared" si="75"/>
        <v>13-321</v>
      </c>
      <c r="B4807">
        <v>13</v>
      </c>
      <c r="C4807">
        <v>321</v>
      </c>
      <c r="D4807" t="s">
        <v>5548</v>
      </c>
    </row>
    <row r="4808" spans="1:4" x14ac:dyDescent="0.25">
      <c r="A4808" t="str">
        <f t="shared" si="75"/>
        <v>13-322</v>
      </c>
      <c r="B4808">
        <v>13</v>
      </c>
      <c r="C4808">
        <v>322</v>
      </c>
      <c r="D4808" t="s">
        <v>2003</v>
      </c>
    </row>
    <row r="4809" spans="1:4" x14ac:dyDescent="0.25">
      <c r="A4809" t="str">
        <f t="shared" si="75"/>
        <v>13-323</v>
      </c>
      <c r="B4809">
        <v>13</v>
      </c>
      <c r="C4809">
        <v>323</v>
      </c>
      <c r="D4809" t="s">
        <v>5549</v>
      </c>
    </row>
    <row r="4810" spans="1:4" x14ac:dyDescent="0.25">
      <c r="A4810" t="str">
        <f t="shared" si="75"/>
        <v>13-324</v>
      </c>
      <c r="B4810">
        <v>13</v>
      </c>
      <c r="C4810">
        <v>324</v>
      </c>
      <c r="D4810" t="s">
        <v>3046</v>
      </c>
    </row>
    <row r="4811" spans="1:4" x14ac:dyDescent="0.25">
      <c r="A4811" t="str">
        <f t="shared" si="75"/>
        <v>13-325</v>
      </c>
      <c r="B4811">
        <v>13</v>
      </c>
      <c r="C4811">
        <v>325</v>
      </c>
      <c r="D4811" t="s">
        <v>5550</v>
      </c>
    </row>
    <row r="4812" spans="1:4" x14ac:dyDescent="0.25">
      <c r="A4812" t="str">
        <f t="shared" si="75"/>
        <v>13-326</v>
      </c>
      <c r="B4812">
        <v>13</v>
      </c>
      <c r="C4812">
        <v>326</v>
      </c>
      <c r="D4812" t="s">
        <v>5551</v>
      </c>
    </row>
    <row r="4813" spans="1:4" x14ac:dyDescent="0.25">
      <c r="A4813" t="str">
        <f t="shared" si="75"/>
        <v>13-327</v>
      </c>
      <c r="B4813">
        <v>13</v>
      </c>
      <c r="C4813">
        <v>327</v>
      </c>
      <c r="D4813" t="s">
        <v>2204</v>
      </c>
    </row>
    <row r="4814" spans="1:4" x14ac:dyDescent="0.25">
      <c r="A4814" t="str">
        <f t="shared" si="75"/>
        <v>13-328</v>
      </c>
      <c r="B4814">
        <v>13</v>
      </c>
      <c r="C4814">
        <v>328</v>
      </c>
      <c r="D4814" t="s">
        <v>2764</v>
      </c>
    </row>
    <row r="4815" spans="1:4" x14ac:dyDescent="0.25">
      <c r="A4815" t="str">
        <f t="shared" si="75"/>
        <v>13-330</v>
      </c>
      <c r="B4815">
        <v>13</v>
      </c>
      <c r="C4815">
        <v>330</v>
      </c>
      <c r="D4815" t="s">
        <v>5552</v>
      </c>
    </row>
    <row r="4816" spans="1:4" x14ac:dyDescent="0.25">
      <c r="A4816" t="str">
        <f t="shared" si="75"/>
        <v>13-331</v>
      </c>
      <c r="B4816">
        <v>13</v>
      </c>
      <c r="C4816">
        <v>331</v>
      </c>
      <c r="D4816" t="s">
        <v>2961</v>
      </c>
    </row>
    <row r="4817" spans="1:4" x14ac:dyDescent="0.25">
      <c r="A4817" t="str">
        <f t="shared" si="75"/>
        <v>13-332</v>
      </c>
      <c r="B4817">
        <v>13</v>
      </c>
      <c r="C4817">
        <v>332</v>
      </c>
      <c r="D4817" t="s">
        <v>5553</v>
      </c>
    </row>
    <row r="4818" spans="1:4" x14ac:dyDescent="0.25">
      <c r="A4818" t="str">
        <f t="shared" si="75"/>
        <v>13-333</v>
      </c>
      <c r="B4818">
        <v>13</v>
      </c>
      <c r="C4818">
        <v>333</v>
      </c>
      <c r="D4818" t="s">
        <v>5554</v>
      </c>
    </row>
    <row r="4819" spans="1:4" x14ac:dyDescent="0.25">
      <c r="A4819" t="str">
        <f t="shared" si="75"/>
        <v>13-334</v>
      </c>
      <c r="B4819">
        <v>13</v>
      </c>
      <c r="C4819">
        <v>334</v>
      </c>
      <c r="D4819" t="s">
        <v>3024</v>
      </c>
    </row>
    <row r="4820" spans="1:4" x14ac:dyDescent="0.25">
      <c r="A4820" t="str">
        <f t="shared" si="75"/>
        <v>13-336</v>
      </c>
      <c r="B4820">
        <v>13</v>
      </c>
      <c r="C4820">
        <v>336</v>
      </c>
      <c r="D4820" t="s">
        <v>2909</v>
      </c>
    </row>
    <row r="4821" spans="1:4" x14ac:dyDescent="0.25">
      <c r="A4821" t="str">
        <f t="shared" si="75"/>
        <v>13-337</v>
      </c>
      <c r="B4821">
        <v>13</v>
      </c>
      <c r="C4821">
        <v>337</v>
      </c>
      <c r="D4821" t="s">
        <v>5555</v>
      </c>
    </row>
    <row r="4822" spans="1:4" x14ac:dyDescent="0.25">
      <c r="A4822" t="str">
        <f t="shared" si="75"/>
        <v>13-338</v>
      </c>
      <c r="B4822">
        <v>13</v>
      </c>
      <c r="C4822">
        <v>338</v>
      </c>
      <c r="D4822" t="s">
        <v>5556</v>
      </c>
    </row>
    <row r="4823" spans="1:4" x14ac:dyDescent="0.25">
      <c r="A4823" t="str">
        <f t="shared" si="75"/>
        <v>13-339</v>
      </c>
      <c r="B4823">
        <v>13</v>
      </c>
      <c r="C4823">
        <v>339</v>
      </c>
      <c r="D4823" t="s">
        <v>5557</v>
      </c>
    </row>
    <row r="4824" spans="1:4" x14ac:dyDescent="0.25">
      <c r="A4824" t="str">
        <f t="shared" si="75"/>
        <v>13-340</v>
      </c>
      <c r="B4824">
        <v>13</v>
      </c>
      <c r="C4824">
        <v>340</v>
      </c>
      <c r="D4824" t="s">
        <v>2909</v>
      </c>
    </row>
    <row r="4825" spans="1:4" x14ac:dyDescent="0.25">
      <c r="A4825" t="str">
        <f t="shared" si="75"/>
        <v>13-341</v>
      </c>
      <c r="B4825">
        <v>13</v>
      </c>
      <c r="C4825">
        <v>341</v>
      </c>
      <c r="D4825" t="s">
        <v>2909</v>
      </c>
    </row>
    <row r="4826" spans="1:4" x14ac:dyDescent="0.25">
      <c r="A4826" t="str">
        <f t="shared" si="75"/>
        <v>13-342</v>
      </c>
      <c r="B4826">
        <v>13</v>
      </c>
      <c r="C4826">
        <v>342</v>
      </c>
      <c r="D4826" t="s">
        <v>2909</v>
      </c>
    </row>
    <row r="4827" spans="1:4" x14ac:dyDescent="0.25">
      <c r="A4827" t="str">
        <f t="shared" si="75"/>
        <v>13-343</v>
      </c>
      <c r="B4827">
        <v>13</v>
      </c>
      <c r="C4827">
        <v>343</v>
      </c>
      <c r="D4827" t="s">
        <v>5558</v>
      </c>
    </row>
    <row r="4828" spans="1:4" x14ac:dyDescent="0.25">
      <c r="A4828" t="str">
        <f t="shared" si="75"/>
        <v>13-344</v>
      </c>
      <c r="B4828">
        <v>13</v>
      </c>
      <c r="C4828">
        <v>344</v>
      </c>
      <c r="D4828" t="s">
        <v>2798</v>
      </c>
    </row>
    <row r="4829" spans="1:4" x14ac:dyDescent="0.25">
      <c r="A4829" t="str">
        <f t="shared" si="75"/>
        <v>13-345</v>
      </c>
      <c r="B4829">
        <v>13</v>
      </c>
      <c r="C4829">
        <v>345</v>
      </c>
      <c r="D4829" t="s">
        <v>5559</v>
      </c>
    </row>
    <row r="4830" spans="1:4" x14ac:dyDescent="0.25">
      <c r="A4830" t="str">
        <f t="shared" si="75"/>
        <v>13-346</v>
      </c>
      <c r="B4830">
        <v>13</v>
      </c>
      <c r="C4830">
        <v>346</v>
      </c>
      <c r="D4830" t="s">
        <v>2909</v>
      </c>
    </row>
    <row r="4831" spans="1:4" x14ac:dyDescent="0.25">
      <c r="A4831" t="str">
        <f t="shared" si="75"/>
        <v>13-347</v>
      </c>
      <c r="B4831">
        <v>13</v>
      </c>
      <c r="C4831">
        <v>347</v>
      </c>
      <c r="D4831" t="s">
        <v>2909</v>
      </c>
    </row>
    <row r="4832" spans="1:4" x14ac:dyDescent="0.25">
      <c r="A4832" t="str">
        <f t="shared" si="75"/>
        <v>13-348</v>
      </c>
      <c r="B4832">
        <v>13</v>
      </c>
      <c r="C4832">
        <v>348</v>
      </c>
      <c r="D4832" t="s">
        <v>2909</v>
      </c>
    </row>
    <row r="4833" spans="1:4" x14ac:dyDescent="0.25">
      <c r="A4833" t="str">
        <f t="shared" si="75"/>
        <v>13-349</v>
      </c>
      <c r="B4833">
        <v>13</v>
      </c>
      <c r="C4833">
        <v>349</v>
      </c>
      <c r="D4833" t="s">
        <v>2909</v>
      </c>
    </row>
    <row r="4834" spans="1:4" x14ac:dyDescent="0.25">
      <c r="A4834" t="str">
        <f t="shared" si="75"/>
        <v>13-350</v>
      </c>
      <c r="B4834">
        <v>13</v>
      </c>
      <c r="C4834">
        <v>350</v>
      </c>
      <c r="D4834" t="s">
        <v>2909</v>
      </c>
    </row>
    <row r="4835" spans="1:4" x14ac:dyDescent="0.25">
      <c r="A4835" t="str">
        <f t="shared" si="75"/>
        <v>13-351</v>
      </c>
      <c r="B4835">
        <v>13</v>
      </c>
      <c r="C4835">
        <v>351</v>
      </c>
      <c r="D4835" t="s">
        <v>2909</v>
      </c>
    </row>
    <row r="4836" spans="1:4" x14ac:dyDescent="0.25">
      <c r="A4836" t="str">
        <f t="shared" si="75"/>
        <v>13-353</v>
      </c>
      <c r="B4836">
        <v>13</v>
      </c>
      <c r="C4836">
        <v>353</v>
      </c>
      <c r="D4836" t="s">
        <v>4209</v>
      </c>
    </row>
    <row r="4837" spans="1:4" x14ac:dyDescent="0.25">
      <c r="A4837" t="str">
        <f t="shared" si="75"/>
        <v>13-355</v>
      </c>
      <c r="B4837">
        <v>13</v>
      </c>
      <c r="C4837">
        <v>355</v>
      </c>
      <c r="D4837" t="s">
        <v>5560</v>
      </c>
    </row>
    <row r="4838" spans="1:4" x14ac:dyDescent="0.25">
      <c r="A4838" t="str">
        <f t="shared" si="75"/>
        <v>13-356</v>
      </c>
      <c r="B4838">
        <v>13</v>
      </c>
      <c r="C4838">
        <v>356</v>
      </c>
      <c r="D4838" t="s">
        <v>5561</v>
      </c>
    </row>
    <row r="4839" spans="1:4" x14ac:dyDescent="0.25">
      <c r="A4839" t="str">
        <f t="shared" si="75"/>
        <v>13-357</v>
      </c>
      <c r="B4839">
        <v>13</v>
      </c>
      <c r="C4839">
        <v>357</v>
      </c>
      <c r="D4839" t="s">
        <v>2909</v>
      </c>
    </row>
    <row r="4840" spans="1:4" x14ac:dyDescent="0.25">
      <c r="A4840" t="str">
        <f t="shared" si="75"/>
        <v>13-358</v>
      </c>
      <c r="B4840">
        <v>13</v>
      </c>
      <c r="C4840">
        <v>358</v>
      </c>
      <c r="D4840" t="s">
        <v>1497</v>
      </c>
    </row>
    <row r="4841" spans="1:4" x14ac:dyDescent="0.25">
      <c r="A4841" t="str">
        <f t="shared" si="75"/>
        <v>13-359</v>
      </c>
      <c r="B4841">
        <v>13</v>
      </c>
      <c r="C4841">
        <v>359</v>
      </c>
      <c r="D4841" t="s">
        <v>5562</v>
      </c>
    </row>
    <row r="4842" spans="1:4" x14ac:dyDescent="0.25">
      <c r="A4842" t="str">
        <f t="shared" si="75"/>
        <v>13-360</v>
      </c>
      <c r="B4842">
        <v>13</v>
      </c>
      <c r="C4842">
        <v>360</v>
      </c>
      <c r="D4842" t="s">
        <v>5514</v>
      </c>
    </row>
    <row r="4843" spans="1:4" x14ac:dyDescent="0.25">
      <c r="A4843" t="str">
        <f t="shared" si="75"/>
        <v>13-361</v>
      </c>
      <c r="B4843">
        <v>13</v>
      </c>
      <c r="C4843">
        <v>361</v>
      </c>
      <c r="D4843" t="s">
        <v>2909</v>
      </c>
    </row>
    <row r="4844" spans="1:4" x14ac:dyDescent="0.25">
      <c r="A4844" t="str">
        <f t="shared" si="75"/>
        <v>13-362</v>
      </c>
      <c r="B4844">
        <v>13</v>
      </c>
      <c r="C4844">
        <v>362</v>
      </c>
      <c r="D4844" t="s">
        <v>2909</v>
      </c>
    </row>
    <row r="4845" spans="1:4" x14ac:dyDescent="0.25">
      <c r="A4845" t="str">
        <f t="shared" si="75"/>
        <v>13-363</v>
      </c>
      <c r="B4845">
        <v>13</v>
      </c>
      <c r="C4845">
        <v>363</v>
      </c>
      <c r="D4845" t="s">
        <v>2909</v>
      </c>
    </row>
    <row r="4846" spans="1:4" x14ac:dyDescent="0.25">
      <c r="A4846" t="str">
        <f t="shared" si="75"/>
        <v>13-364</v>
      </c>
      <c r="B4846">
        <v>13</v>
      </c>
      <c r="C4846">
        <v>364</v>
      </c>
      <c r="D4846" t="s">
        <v>2909</v>
      </c>
    </row>
    <row r="4847" spans="1:4" x14ac:dyDescent="0.25">
      <c r="A4847" t="str">
        <f t="shared" si="75"/>
        <v>13-365</v>
      </c>
      <c r="B4847">
        <v>13</v>
      </c>
      <c r="C4847">
        <v>365</v>
      </c>
      <c r="D4847" t="s">
        <v>2909</v>
      </c>
    </row>
    <row r="4848" spans="1:4" x14ac:dyDescent="0.25">
      <c r="A4848" t="str">
        <f t="shared" si="75"/>
        <v>13-366</v>
      </c>
      <c r="B4848">
        <v>13</v>
      </c>
      <c r="C4848">
        <v>366</v>
      </c>
      <c r="D4848" t="s">
        <v>5519</v>
      </c>
    </row>
    <row r="4849" spans="1:4" x14ac:dyDescent="0.25">
      <c r="A4849" t="str">
        <f t="shared" si="75"/>
        <v>13-367</v>
      </c>
      <c r="B4849">
        <v>13</v>
      </c>
      <c r="C4849">
        <v>367</v>
      </c>
      <c r="D4849" t="s">
        <v>2909</v>
      </c>
    </row>
    <row r="4850" spans="1:4" x14ac:dyDescent="0.25">
      <c r="A4850" t="str">
        <f t="shared" si="75"/>
        <v>13-368</v>
      </c>
      <c r="B4850">
        <v>13</v>
      </c>
      <c r="C4850">
        <v>368</v>
      </c>
      <c r="D4850" t="s">
        <v>2878</v>
      </c>
    </row>
    <row r="4851" spans="1:4" x14ac:dyDescent="0.25">
      <c r="A4851" t="str">
        <f t="shared" si="75"/>
        <v>13-369</v>
      </c>
      <c r="B4851">
        <v>13</v>
      </c>
      <c r="C4851">
        <v>369</v>
      </c>
      <c r="D4851" t="s">
        <v>5563</v>
      </c>
    </row>
    <row r="4852" spans="1:4" x14ac:dyDescent="0.25">
      <c r="A4852" t="str">
        <f t="shared" si="75"/>
        <v>13-370</v>
      </c>
      <c r="B4852">
        <v>13</v>
      </c>
      <c r="C4852">
        <v>370</v>
      </c>
      <c r="D4852" t="s">
        <v>5564</v>
      </c>
    </row>
    <row r="4853" spans="1:4" x14ac:dyDescent="0.25">
      <c r="A4853" t="str">
        <f t="shared" si="75"/>
        <v>13-371</v>
      </c>
      <c r="B4853">
        <v>13</v>
      </c>
      <c r="C4853">
        <v>371</v>
      </c>
      <c r="D4853" t="s">
        <v>2909</v>
      </c>
    </row>
    <row r="4854" spans="1:4" x14ac:dyDescent="0.25">
      <c r="A4854" t="str">
        <f t="shared" si="75"/>
        <v>13-372</v>
      </c>
      <c r="B4854">
        <v>13</v>
      </c>
      <c r="C4854">
        <v>372</v>
      </c>
      <c r="D4854" t="s">
        <v>2913</v>
      </c>
    </row>
    <row r="4855" spans="1:4" x14ac:dyDescent="0.25">
      <c r="A4855" t="str">
        <f t="shared" si="75"/>
        <v>13-373</v>
      </c>
      <c r="B4855">
        <v>13</v>
      </c>
      <c r="C4855">
        <v>373</v>
      </c>
      <c r="D4855" t="s">
        <v>5565</v>
      </c>
    </row>
    <row r="4856" spans="1:4" x14ac:dyDescent="0.25">
      <c r="A4856" t="str">
        <f t="shared" si="75"/>
        <v>13-374</v>
      </c>
      <c r="B4856">
        <v>13</v>
      </c>
      <c r="C4856">
        <v>374</v>
      </c>
      <c r="D4856" t="s">
        <v>5566</v>
      </c>
    </row>
    <row r="4857" spans="1:4" x14ac:dyDescent="0.25">
      <c r="A4857" t="str">
        <f t="shared" si="75"/>
        <v>13-375</v>
      </c>
      <c r="B4857">
        <v>13</v>
      </c>
      <c r="C4857">
        <v>375</v>
      </c>
      <c r="D4857" t="s">
        <v>5567</v>
      </c>
    </row>
    <row r="4858" spans="1:4" x14ac:dyDescent="0.25">
      <c r="A4858" t="str">
        <f t="shared" si="75"/>
        <v>13-376</v>
      </c>
      <c r="B4858">
        <v>13</v>
      </c>
      <c r="C4858">
        <v>376</v>
      </c>
      <c r="D4858" t="s">
        <v>5015</v>
      </c>
    </row>
    <row r="4859" spans="1:4" x14ac:dyDescent="0.25">
      <c r="A4859" t="str">
        <f t="shared" si="75"/>
        <v>13-377</v>
      </c>
      <c r="B4859">
        <v>13</v>
      </c>
      <c r="C4859">
        <v>377</v>
      </c>
      <c r="D4859" t="s">
        <v>3541</v>
      </c>
    </row>
    <row r="4860" spans="1:4" x14ac:dyDescent="0.25">
      <c r="A4860" t="str">
        <f t="shared" si="75"/>
        <v>13-378</v>
      </c>
      <c r="B4860">
        <v>13</v>
      </c>
      <c r="C4860">
        <v>378</v>
      </c>
      <c r="D4860" t="s">
        <v>5568</v>
      </c>
    </row>
    <row r="4861" spans="1:4" x14ac:dyDescent="0.25">
      <c r="A4861" t="str">
        <f t="shared" si="75"/>
        <v>13-379</v>
      </c>
      <c r="B4861">
        <v>13</v>
      </c>
      <c r="C4861">
        <v>379</v>
      </c>
      <c r="D4861" t="s">
        <v>2909</v>
      </c>
    </row>
    <row r="4862" spans="1:4" x14ac:dyDescent="0.25">
      <c r="A4862" t="str">
        <f t="shared" si="75"/>
        <v>13-380</v>
      </c>
      <c r="B4862">
        <v>13</v>
      </c>
      <c r="C4862">
        <v>380</v>
      </c>
      <c r="D4862" t="s">
        <v>5569</v>
      </c>
    </row>
    <row r="4863" spans="1:4" x14ac:dyDescent="0.25">
      <c r="A4863" t="str">
        <f t="shared" si="75"/>
        <v>13-381</v>
      </c>
      <c r="B4863">
        <v>13</v>
      </c>
      <c r="C4863">
        <v>381</v>
      </c>
      <c r="D4863" t="s">
        <v>5570</v>
      </c>
    </row>
    <row r="4864" spans="1:4" x14ac:dyDescent="0.25">
      <c r="A4864" t="str">
        <f t="shared" si="75"/>
        <v>13-382</v>
      </c>
      <c r="B4864">
        <v>13</v>
      </c>
      <c r="C4864">
        <v>382</v>
      </c>
      <c r="D4864" t="s">
        <v>5571</v>
      </c>
    </row>
    <row r="4865" spans="1:4" x14ac:dyDescent="0.25">
      <c r="A4865" t="str">
        <f t="shared" si="75"/>
        <v>13-383</v>
      </c>
      <c r="B4865">
        <v>13</v>
      </c>
      <c r="C4865">
        <v>383</v>
      </c>
      <c r="D4865" t="s">
        <v>5572</v>
      </c>
    </row>
    <row r="4866" spans="1:4" x14ac:dyDescent="0.25">
      <c r="A4866" t="str">
        <f t="shared" si="75"/>
        <v>13-384</v>
      </c>
      <c r="B4866">
        <v>13</v>
      </c>
      <c r="C4866">
        <v>384</v>
      </c>
      <c r="D4866" t="s">
        <v>5573</v>
      </c>
    </row>
    <row r="4867" spans="1:4" x14ac:dyDescent="0.25">
      <c r="A4867" t="str">
        <f t="shared" si="75"/>
        <v>13-385</v>
      </c>
      <c r="B4867">
        <v>13</v>
      </c>
      <c r="C4867">
        <v>385</v>
      </c>
      <c r="D4867" t="s">
        <v>5574</v>
      </c>
    </row>
    <row r="4868" spans="1:4" x14ac:dyDescent="0.25">
      <c r="A4868" t="str">
        <f t="shared" ref="A4868:A4931" si="76">B4868&amp;"-"&amp;C4868</f>
        <v>13-386</v>
      </c>
      <c r="B4868">
        <v>13</v>
      </c>
      <c r="C4868">
        <v>386</v>
      </c>
      <c r="D4868" t="s">
        <v>5575</v>
      </c>
    </row>
    <row r="4869" spans="1:4" x14ac:dyDescent="0.25">
      <c r="A4869" t="str">
        <f t="shared" si="76"/>
        <v>14-0</v>
      </c>
      <c r="B4869">
        <v>14</v>
      </c>
      <c r="C4869">
        <v>0</v>
      </c>
      <c r="D4869" t="s">
        <v>474</v>
      </c>
    </row>
    <row r="4870" spans="1:4" x14ac:dyDescent="0.25">
      <c r="A4870" t="str">
        <f t="shared" si="76"/>
        <v>14-1</v>
      </c>
      <c r="B4870">
        <v>14</v>
      </c>
      <c r="C4870">
        <v>1</v>
      </c>
      <c r="D4870" t="s">
        <v>1195</v>
      </c>
    </row>
    <row r="4871" spans="1:4" x14ac:dyDescent="0.25">
      <c r="A4871" t="str">
        <f t="shared" si="76"/>
        <v>14-2</v>
      </c>
      <c r="B4871">
        <v>14</v>
      </c>
      <c r="C4871">
        <v>2</v>
      </c>
      <c r="D4871" t="s">
        <v>2967</v>
      </c>
    </row>
    <row r="4872" spans="1:4" x14ac:dyDescent="0.25">
      <c r="A4872" t="str">
        <f t="shared" si="76"/>
        <v>14-3</v>
      </c>
      <c r="B4872">
        <v>14</v>
      </c>
      <c r="C4872">
        <v>3</v>
      </c>
      <c r="D4872" t="s">
        <v>3671</v>
      </c>
    </row>
    <row r="4873" spans="1:4" x14ac:dyDescent="0.25">
      <c r="A4873" t="str">
        <f t="shared" si="76"/>
        <v>14-4</v>
      </c>
      <c r="B4873">
        <v>14</v>
      </c>
      <c r="C4873">
        <v>4</v>
      </c>
      <c r="D4873" t="s">
        <v>5576</v>
      </c>
    </row>
    <row r="4874" spans="1:4" x14ac:dyDescent="0.25">
      <c r="A4874" t="str">
        <f t="shared" si="76"/>
        <v>14-5</v>
      </c>
      <c r="B4874">
        <v>14</v>
      </c>
      <c r="C4874">
        <v>5</v>
      </c>
      <c r="D4874" t="s">
        <v>5577</v>
      </c>
    </row>
    <row r="4875" spans="1:4" x14ac:dyDescent="0.25">
      <c r="A4875" t="str">
        <f t="shared" si="76"/>
        <v>14-6</v>
      </c>
      <c r="B4875">
        <v>14</v>
      </c>
      <c r="C4875">
        <v>6</v>
      </c>
      <c r="D4875" t="s">
        <v>5578</v>
      </c>
    </row>
    <row r="4876" spans="1:4" x14ac:dyDescent="0.25">
      <c r="A4876" t="str">
        <f t="shared" si="76"/>
        <v>14-7</v>
      </c>
      <c r="B4876">
        <v>14</v>
      </c>
      <c r="C4876">
        <v>7</v>
      </c>
      <c r="D4876" t="s">
        <v>5579</v>
      </c>
    </row>
    <row r="4877" spans="1:4" x14ac:dyDescent="0.25">
      <c r="A4877" t="str">
        <f t="shared" si="76"/>
        <v>14-8</v>
      </c>
      <c r="B4877">
        <v>14</v>
      </c>
      <c r="C4877">
        <v>8</v>
      </c>
      <c r="D4877" t="s">
        <v>5580</v>
      </c>
    </row>
    <row r="4878" spans="1:4" x14ac:dyDescent="0.25">
      <c r="A4878" t="str">
        <f t="shared" si="76"/>
        <v>14-10</v>
      </c>
      <c r="B4878">
        <v>14</v>
      </c>
      <c r="C4878">
        <v>10</v>
      </c>
      <c r="D4878" t="s">
        <v>5581</v>
      </c>
    </row>
    <row r="4879" spans="1:4" x14ac:dyDescent="0.25">
      <c r="A4879" t="str">
        <f t="shared" si="76"/>
        <v>14-12</v>
      </c>
      <c r="B4879">
        <v>14</v>
      </c>
      <c r="C4879">
        <v>12</v>
      </c>
      <c r="D4879" t="s">
        <v>1811</v>
      </c>
    </row>
    <row r="4880" spans="1:4" x14ac:dyDescent="0.25">
      <c r="A4880" t="str">
        <f t="shared" si="76"/>
        <v>14-14</v>
      </c>
      <c r="B4880">
        <v>14</v>
      </c>
      <c r="C4880">
        <v>14</v>
      </c>
      <c r="D4880" t="s">
        <v>5582</v>
      </c>
    </row>
    <row r="4881" spans="1:4" x14ac:dyDescent="0.25">
      <c r="A4881" t="str">
        <f t="shared" si="76"/>
        <v>14-17</v>
      </c>
      <c r="B4881">
        <v>14</v>
      </c>
      <c r="C4881">
        <v>17</v>
      </c>
      <c r="D4881" t="s">
        <v>5583</v>
      </c>
    </row>
    <row r="4882" spans="1:4" x14ac:dyDescent="0.25">
      <c r="A4882" t="str">
        <f t="shared" si="76"/>
        <v>14-18</v>
      </c>
      <c r="B4882">
        <v>14</v>
      </c>
      <c r="C4882">
        <v>18</v>
      </c>
      <c r="D4882" t="s">
        <v>5584</v>
      </c>
    </row>
    <row r="4883" spans="1:4" x14ac:dyDescent="0.25">
      <c r="A4883" t="str">
        <f t="shared" si="76"/>
        <v>14-19</v>
      </c>
      <c r="B4883">
        <v>14</v>
      </c>
      <c r="C4883">
        <v>19</v>
      </c>
      <c r="D4883" t="s">
        <v>5585</v>
      </c>
    </row>
    <row r="4884" spans="1:4" x14ac:dyDescent="0.25">
      <c r="A4884" t="str">
        <f t="shared" si="76"/>
        <v>14-20</v>
      </c>
      <c r="B4884">
        <v>14</v>
      </c>
      <c r="C4884">
        <v>20</v>
      </c>
      <c r="D4884" t="s">
        <v>5586</v>
      </c>
    </row>
    <row r="4885" spans="1:4" x14ac:dyDescent="0.25">
      <c r="A4885" t="str">
        <f t="shared" si="76"/>
        <v>14-21</v>
      </c>
      <c r="B4885">
        <v>14</v>
      </c>
      <c r="C4885">
        <v>21</v>
      </c>
      <c r="D4885" t="s">
        <v>5587</v>
      </c>
    </row>
    <row r="4886" spans="1:4" x14ac:dyDescent="0.25">
      <c r="A4886" t="str">
        <f t="shared" si="76"/>
        <v>14-22</v>
      </c>
      <c r="B4886">
        <v>14</v>
      </c>
      <c r="C4886">
        <v>22</v>
      </c>
      <c r="D4886" t="s">
        <v>3406</v>
      </c>
    </row>
    <row r="4887" spans="1:4" x14ac:dyDescent="0.25">
      <c r="A4887" t="str">
        <f t="shared" si="76"/>
        <v>14-23</v>
      </c>
      <c r="B4887">
        <v>14</v>
      </c>
      <c r="C4887">
        <v>23</v>
      </c>
      <c r="D4887" t="s">
        <v>5588</v>
      </c>
    </row>
    <row r="4888" spans="1:4" x14ac:dyDescent="0.25">
      <c r="A4888" t="str">
        <f t="shared" si="76"/>
        <v>14-24</v>
      </c>
      <c r="B4888">
        <v>14</v>
      </c>
      <c r="C4888">
        <v>24</v>
      </c>
      <c r="D4888" t="s">
        <v>1871</v>
      </c>
    </row>
    <row r="4889" spans="1:4" x14ac:dyDescent="0.25">
      <c r="A4889" t="str">
        <f t="shared" si="76"/>
        <v>14-26</v>
      </c>
      <c r="B4889">
        <v>14</v>
      </c>
      <c r="C4889">
        <v>26</v>
      </c>
      <c r="D4889" t="s">
        <v>1262</v>
      </c>
    </row>
    <row r="4890" spans="1:4" x14ac:dyDescent="0.25">
      <c r="A4890" t="str">
        <f t="shared" si="76"/>
        <v>14-28</v>
      </c>
      <c r="B4890">
        <v>14</v>
      </c>
      <c r="C4890">
        <v>28</v>
      </c>
      <c r="D4890" t="s">
        <v>1748</v>
      </c>
    </row>
    <row r="4891" spans="1:4" x14ac:dyDescent="0.25">
      <c r="A4891" t="str">
        <f t="shared" si="76"/>
        <v>14-30</v>
      </c>
      <c r="B4891">
        <v>14</v>
      </c>
      <c r="C4891">
        <v>30</v>
      </c>
      <c r="D4891" t="s">
        <v>1775</v>
      </c>
    </row>
    <row r="4892" spans="1:4" x14ac:dyDescent="0.25">
      <c r="A4892" t="str">
        <f t="shared" si="76"/>
        <v>14-33</v>
      </c>
      <c r="B4892">
        <v>14</v>
      </c>
      <c r="C4892">
        <v>33</v>
      </c>
      <c r="D4892" t="s">
        <v>5589</v>
      </c>
    </row>
    <row r="4893" spans="1:4" x14ac:dyDescent="0.25">
      <c r="A4893" t="str">
        <f t="shared" si="76"/>
        <v>14-34</v>
      </c>
      <c r="B4893">
        <v>14</v>
      </c>
      <c r="C4893">
        <v>34</v>
      </c>
      <c r="D4893" t="s">
        <v>5590</v>
      </c>
    </row>
    <row r="4894" spans="1:4" x14ac:dyDescent="0.25">
      <c r="A4894" t="str">
        <f t="shared" si="76"/>
        <v>14-37</v>
      </c>
      <c r="B4894">
        <v>14</v>
      </c>
      <c r="C4894">
        <v>37</v>
      </c>
      <c r="D4894" t="s">
        <v>5591</v>
      </c>
    </row>
    <row r="4895" spans="1:4" x14ac:dyDescent="0.25">
      <c r="A4895" t="str">
        <f t="shared" si="76"/>
        <v>14-39</v>
      </c>
      <c r="B4895">
        <v>14</v>
      </c>
      <c r="C4895">
        <v>39</v>
      </c>
      <c r="D4895" t="s">
        <v>5592</v>
      </c>
    </row>
    <row r="4896" spans="1:4" x14ac:dyDescent="0.25">
      <c r="A4896" t="str">
        <f t="shared" si="76"/>
        <v>14-42</v>
      </c>
      <c r="B4896">
        <v>14</v>
      </c>
      <c r="C4896">
        <v>42</v>
      </c>
      <c r="D4896" t="s">
        <v>1489</v>
      </c>
    </row>
    <row r="4897" spans="1:4" x14ac:dyDescent="0.25">
      <c r="A4897" t="str">
        <f t="shared" si="76"/>
        <v>14-44</v>
      </c>
      <c r="B4897">
        <v>14</v>
      </c>
      <c r="C4897">
        <v>44</v>
      </c>
      <c r="D4897" t="s">
        <v>5593</v>
      </c>
    </row>
    <row r="4898" spans="1:4" x14ac:dyDescent="0.25">
      <c r="A4898" t="str">
        <f t="shared" si="76"/>
        <v>14-45</v>
      </c>
      <c r="B4898">
        <v>14</v>
      </c>
      <c r="C4898">
        <v>45</v>
      </c>
      <c r="D4898" t="s">
        <v>5594</v>
      </c>
    </row>
    <row r="4899" spans="1:4" x14ac:dyDescent="0.25">
      <c r="A4899" t="str">
        <f t="shared" si="76"/>
        <v>14-47</v>
      </c>
      <c r="B4899">
        <v>14</v>
      </c>
      <c r="C4899">
        <v>47</v>
      </c>
      <c r="D4899" t="s">
        <v>5595</v>
      </c>
    </row>
    <row r="4900" spans="1:4" x14ac:dyDescent="0.25">
      <c r="A4900" t="str">
        <f t="shared" si="76"/>
        <v>14-49</v>
      </c>
      <c r="B4900">
        <v>14</v>
      </c>
      <c r="C4900">
        <v>49</v>
      </c>
      <c r="D4900" t="s">
        <v>1508</v>
      </c>
    </row>
    <row r="4901" spans="1:4" x14ac:dyDescent="0.25">
      <c r="A4901" t="str">
        <f t="shared" si="76"/>
        <v>14-51</v>
      </c>
      <c r="B4901">
        <v>14</v>
      </c>
      <c r="C4901">
        <v>51</v>
      </c>
      <c r="D4901" t="s">
        <v>5596</v>
      </c>
    </row>
    <row r="4902" spans="1:4" x14ac:dyDescent="0.25">
      <c r="A4902" t="str">
        <f t="shared" si="76"/>
        <v>14-52</v>
      </c>
      <c r="B4902">
        <v>14</v>
      </c>
      <c r="C4902">
        <v>52</v>
      </c>
      <c r="D4902" t="s">
        <v>5597</v>
      </c>
    </row>
    <row r="4903" spans="1:4" x14ac:dyDescent="0.25">
      <c r="A4903" t="str">
        <f t="shared" si="76"/>
        <v>14-53</v>
      </c>
      <c r="B4903">
        <v>14</v>
      </c>
      <c r="C4903">
        <v>53</v>
      </c>
      <c r="D4903" t="s">
        <v>3931</v>
      </c>
    </row>
    <row r="4904" spans="1:4" x14ac:dyDescent="0.25">
      <c r="A4904" t="str">
        <f t="shared" si="76"/>
        <v>14-56</v>
      </c>
      <c r="B4904">
        <v>14</v>
      </c>
      <c r="C4904">
        <v>56</v>
      </c>
      <c r="D4904" t="s">
        <v>5598</v>
      </c>
    </row>
    <row r="4905" spans="1:4" x14ac:dyDescent="0.25">
      <c r="A4905" t="str">
        <f t="shared" si="76"/>
        <v>14-58</v>
      </c>
      <c r="B4905">
        <v>14</v>
      </c>
      <c r="C4905">
        <v>58</v>
      </c>
      <c r="D4905" t="s">
        <v>3382</v>
      </c>
    </row>
    <row r="4906" spans="1:4" x14ac:dyDescent="0.25">
      <c r="A4906" t="str">
        <f t="shared" si="76"/>
        <v>14-59</v>
      </c>
      <c r="B4906">
        <v>14</v>
      </c>
      <c r="C4906">
        <v>59</v>
      </c>
      <c r="D4906" t="s">
        <v>5599</v>
      </c>
    </row>
    <row r="4907" spans="1:4" x14ac:dyDescent="0.25">
      <c r="A4907" t="str">
        <f t="shared" si="76"/>
        <v>14-63</v>
      </c>
      <c r="B4907">
        <v>14</v>
      </c>
      <c r="C4907">
        <v>63</v>
      </c>
      <c r="D4907" t="s">
        <v>5600</v>
      </c>
    </row>
    <row r="4908" spans="1:4" x14ac:dyDescent="0.25">
      <c r="A4908" t="str">
        <f t="shared" si="76"/>
        <v>14-68</v>
      </c>
      <c r="B4908">
        <v>14</v>
      </c>
      <c r="C4908">
        <v>68</v>
      </c>
      <c r="D4908" t="s">
        <v>5601</v>
      </c>
    </row>
    <row r="4909" spans="1:4" x14ac:dyDescent="0.25">
      <c r="A4909" t="str">
        <f t="shared" si="76"/>
        <v>14-77</v>
      </c>
      <c r="B4909">
        <v>14</v>
      </c>
      <c r="C4909">
        <v>77</v>
      </c>
      <c r="D4909" t="s">
        <v>5602</v>
      </c>
    </row>
    <row r="4910" spans="1:4" x14ac:dyDescent="0.25">
      <c r="A4910" t="str">
        <f t="shared" si="76"/>
        <v>14-78</v>
      </c>
      <c r="B4910">
        <v>14</v>
      </c>
      <c r="C4910">
        <v>78</v>
      </c>
      <c r="D4910" t="s">
        <v>1763</v>
      </c>
    </row>
    <row r="4911" spans="1:4" x14ac:dyDescent="0.25">
      <c r="A4911" t="str">
        <f t="shared" si="76"/>
        <v>14-87</v>
      </c>
      <c r="B4911">
        <v>14</v>
      </c>
      <c r="C4911">
        <v>87</v>
      </c>
      <c r="D4911" t="s">
        <v>5603</v>
      </c>
    </row>
    <row r="4912" spans="1:4" x14ac:dyDescent="0.25">
      <c r="A4912" t="str">
        <f t="shared" si="76"/>
        <v>14-90</v>
      </c>
      <c r="B4912">
        <v>14</v>
      </c>
      <c r="C4912">
        <v>90</v>
      </c>
      <c r="D4912" t="s">
        <v>3774</v>
      </c>
    </row>
    <row r="4913" spans="1:4" x14ac:dyDescent="0.25">
      <c r="A4913" t="str">
        <f t="shared" si="76"/>
        <v>14-92</v>
      </c>
      <c r="B4913">
        <v>14</v>
      </c>
      <c r="C4913">
        <v>92</v>
      </c>
      <c r="D4913" t="s">
        <v>5604</v>
      </c>
    </row>
    <row r="4914" spans="1:4" x14ac:dyDescent="0.25">
      <c r="A4914" t="str">
        <f t="shared" si="76"/>
        <v>14-97</v>
      </c>
      <c r="B4914">
        <v>14</v>
      </c>
      <c r="C4914">
        <v>97</v>
      </c>
      <c r="D4914" t="s">
        <v>3535</v>
      </c>
    </row>
    <row r="4915" spans="1:4" x14ac:dyDescent="0.25">
      <c r="A4915" t="str">
        <f t="shared" si="76"/>
        <v>14-98</v>
      </c>
      <c r="B4915">
        <v>14</v>
      </c>
      <c r="C4915">
        <v>98</v>
      </c>
      <c r="D4915" t="s">
        <v>5605</v>
      </c>
    </row>
    <row r="4916" spans="1:4" x14ac:dyDescent="0.25">
      <c r="A4916" t="str">
        <f t="shared" si="76"/>
        <v>14-99</v>
      </c>
      <c r="B4916">
        <v>14</v>
      </c>
      <c r="C4916">
        <v>99</v>
      </c>
      <c r="D4916" t="s">
        <v>5606</v>
      </c>
    </row>
    <row r="4917" spans="1:4" x14ac:dyDescent="0.25">
      <c r="A4917" t="str">
        <f t="shared" si="76"/>
        <v>14-100</v>
      </c>
      <c r="B4917">
        <v>14</v>
      </c>
      <c r="C4917">
        <v>100</v>
      </c>
      <c r="D4917" t="s">
        <v>3438</v>
      </c>
    </row>
    <row r="4918" spans="1:4" x14ac:dyDescent="0.25">
      <c r="A4918" t="str">
        <f t="shared" si="76"/>
        <v>14-101</v>
      </c>
      <c r="B4918">
        <v>14</v>
      </c>
      <c r="C4918">
        <v>101</v>
      </c>
      <c r="D4918" t="s">
        <v>5607</v>
      </c>
    </row>
    <row r="4919" spans="1:4" x14ac:dyDescent="0.25">
      <c r="A4919" t="str">
        <f t="shared" si="76"/>
        <v>14-104</v>
      </c>
      <c r="B4919">
        <v>14</v>
      </c>
      <c r="C4919">
        <v>104</v>
      </c>
      <c r="D4919" t="s">
        <v>5608</v>
      </c>
    </row>
    <row r="4920" spans="1:4" x14ac:dyDescent="0.25">
      <c r="A4920" t="str">
        <f t="shared" si="76"/>
        <v>14-106</v>
      </c>
      <c r="B4920">
        <v>14</v>
      </c>
      <c r="C4920">
        <v>106</v>
      </c>
      <c r="D4920" t="s">
        <v>1447</v>
      </c>
    </row>
    <row r="4921" spans="1:4" x14ac:dyDescent="0.25">
      <c r="A4921" t="str">
        <f t="shared" si="76"/>
        <v>14-107</v>
      </c>
      <c r="B4921">
        <v>14</v>
      </c>
      <c r="C4921">
        <v>107</v>
      </c>
      <c r="D4921" t="s">
        <v>5609</v>
      </c>
    </row>
    <row r="4922" spans="1:4" x14ac:dyDescent="0.25">
      <c r="A4922" t="str">
        <f t="shared" si="76"/>
        <v>14-108</v>
      </c>
      <c r="B4922">
        <v>14</v>
      </c>
      <c r="C4922">
        <v>108</v>
      </c>
      <c r="D4922" t="s">
        <v>5610</v>
      </c>
    </row>
    <row r="4923" spans="1:4" x14ac:dyDescent="0.25">
      <c r="A4923" t="str">
        <f t="shared" si="76"/>
        <v>14-109</v>
      </c>
      <c r="B4923">
        <v>14</v>
      </c>
      <c r="C4923">
        <v>109</v>
      </c>
      <c r="D4923" t="s">
        <v>5611</v>
      </c>
    </row>
    <row r="4924" spans="1:4" x14ac:dyDescent="0.25">
      <c r="A4924" t="str">
        <f t="shared" si="76"/>
        <v>14-110</v>
      </c>
      <c r="B4924">
        <v>14</v>
      </c>
      <c r="C4924">
        <v>110</v>
      </c>
      <c r="D4924" t="s">
        <v>1592</v>
      </c>
    </row>
    <row r="4925" spans="1:4" x14ac:dyDescent="0.25">
      <c r="A4925" t="str">
        <f t="shared" si="76"/>
        <v>14-111</v>
      </c>
      <c r="B4925">
        <v>14</v>
      </c>
      <c r="C4925">
        <v>111</v>
      </c>
      <c r="D4925" t="s">
        <v>3456</v>
      </c>
    </row>
    <row r="4926" spans="1:4" x14ac:dyDescent="0.25">
      <c r="A4926" t="str">
        <f t="shared" si="76"/>
        <v>14-112</v>
      </c>
      <c r="B4926">
        <v>14</v>
      </c>
      <c r="C4926">
        <v>112</v>
      </c>
      <c r="D4926" t="s">
        <v>5612</v>
      </c>
    </row>
    <row r="4927" spans="1:4" x14ac:dyDescent="0.25">
      <c r="A4927" t="str">
        <f t="shared" si="76"/>
        <v>14-113</v>
      </c>
      <c r="B4927">
        <v>14</v>
      </c>
      <c r="C4927">
        <v>113</v>
      </c>
      <c r="D4927" t="s">
        <v>5613</v>
      </c>
    </row>
    <row r="4928" spans="1:4" x14ac:dyDescent="0.25">
      <c r="A4928" t="str">
        <f t="shared" si="76"/>
        <v>14-114</v>
      </c>
      <c r="B4928">
        <v>14</v>
      </c>
      <c r="C4928">
        <v>114</v>
      </c>
      <c r="D4928" t="s">
        <v>854</v>
      </c>
    </row>
    <row r="4929" spans="1:4" x14ac:dyDescent="0.25">
      <c r="A4929" t="str">
        <f t="shared" si="76"/>
        <v>14-115</v>
      </c>
      <c r="B4929">
        <v>14</v>
      </c>
      <c r="C4929">
        <v>115</v>
      </c>
      <c r="D4929" t="s">
        <v>5614</v>
      </c>
    </row>
    <row r="4930" spans="1:4" x14ac:dyDescent="0.25">
      <c r="A4930" t="str">
        <f t="shared" si="76"/>
        <v>14-116</v>
      </c>
      <c r="B4930">
        <v>14</v>
      </c>
      <c r="C4930">
        <v>116</v>
      </c>
      <c r="D4930" t="s">
        <v>5615</v>
      </c>
    </row>
    <row r="4931" spans="1:4" x14ac:dyDescent="0.25">
      <c r="A4931" t="str">
        <f t="shared" si="76"/>
        <v>14-117</v>
      </c>
      <c r="B4931">
        <v>14</v>
      </c>
      <c r="C4931">
        <v>117</v>
      </c>
      <c r="D4931" t="s">
        <v>5616</v>
      </c>
    </row>
    <row r="4932" spans="1:4" x14ac:dyDescent="0.25">
      <c r="A4932" t="str">
        <f t="shared" ref="A4932:A4995" si="77">B4932&amp;"-"&amp;C4932</f>
        <v>14-118</v>
      </c>
      <c r="B4932">
        <v>14</v>
      </c>
      <c r="C4932">
        <v>118</v>
      </c>
      <c r="D4932" t="s">
        <v>5617</v>
      </c>
    </row>
    <row r="4933" spans="1:4" x14ac:dyDescent="0.25">
      <c r="A4933" t="str">
        <f t="shared" si="77"/>
        <v>14-120</v>
      </c>
      <c r="B4933">
        <v>14</v>
      </c>
      <c r="C4933">
        <v>120</v>
      </c>
      <c r="D4933" t="s">
        <v>3890</v>
      </c>
    </row>
    <row r="4934" spans="1:4" x14ac:dyDescent="0.25">
      <c r="A4934" t="str">
        <f t="shared" si="77"/>
        <v>14-121</v>
      </c>
      <c r="B4934">
        <v>14</v>
      </c>
      <c r="C4934">
        <v>121</v>
      </c>
      <c r="D4934" t="s">
        <v>3138</v>
      </c>
    </row>
    <row r="4935" spans="1:4" x14ac:dyDescent="0.25">
      <c r="A4935" t="str">
        <f t="shared" si="77"/>
        <v>14-122</v>
      </c>
      <c r="B4935">
        <v>14</v>
      </c>
      <c r="C4935">
        <v>122</v>
      </c>
      <c r="D4935" t="s">
        <v>3012</v>
      </c>
    </row>
    <row r="4936" spans="1:4" x14ac:dyDescent="0.25">
      <c r="A4936" t="str">
        <f t="shared" si="77"/>
        <v>14-123</v>
      </c>
      <c r="B4936">
        <v>14</v>
      </c>
      <c r="C4936">
        <v>123</v>
      </c>
      <c r="D4936" t="s">
        <v>5618</v>
      </c>
    </row>
    <row r="4937" spans="1:4" x14ac:dyDescent="0.25">
      <c r="A4937" t="str">
        <f t="shared" si="77"/>
        <v>14-125</v>
      </c>
      <c r="B4937">
        <v>14</v>
      </c>
      <c r="C4937">
        <v>125</v>
      </c>
      <c r="D4937" t="s">
        <v>5619</v>
      </c>
    </row>
    <row r="4938" spans="1:4" x14ac:dyDescent="0.25">
      <c r="A4938" t="str">
        <f t="shared" si="77"/>
        <v>14-126</v>
      </c>
      <c r="B4938">
        <v>14</v>
      </c>
      <c r="C4938">
        <v>126</v>
      </c>
      <c r="D4938" t="s">
        <v>3535</v>
      </c>
    </row>
    <row r="4939" spans="1:4" x14ac:dyDescent="0.25">
      <c r="A4939" t="str">
        <f t="shared" si="77"/>
        <v>14-127</v>
      </c>
      <c r="B4939">
        <v>14</v>
      </c>
      <c r="C4939">
        <v>127</v>
      </c>
      <c r="D4939" t="s">
        <v>2909</v>
      </c>
    </row>
    <row r="4940" spans="1:4" x14ac:dyDescent="0.25">
      <c r="A4940" t="str">
        <f t="shared" si="77"/>
        <v>14-128</v>
      </c>
      <c r="B4940">
        <v>14</v>
      </c>
      <c r="C4940">
        <v>128</v>
      </c>
      <c r="D4940" t="s">
        <v>2754</v>
      </c>
    </row>
    <row r="4941" spans="1:4" x14ac:dyDescent="0.25">
      <c r="A4941" t="str">
        <f t="shared" si="77"/>
        <v>14-129</v>
      </c>
      <c r="B4941">
        <v>14</v>
      </c>
      <c r="C4941">
        <v>129</v>
      </c>
      <c r="D4941" t="s">
        <v>2837</v>
      </c>
    </row>
    <row r="4942" spans="1:4" x14ac:dyDescent="0.25">
      <c r="A4942" t="str">
        <f t="shared" si="77"/>
        <v>14-130</v>
      </c>
      <c r="B4942">
        <v>14</v>
      </c>
      <c r="C4942">
        <v>130</v>
      </c>
      <c r="D4942" t="s">
        <v>1914</v>
      </c>
    </row>
    <row r="4943" spans="1:4" x14ac:dyDescent="0.25">
      <c r="A4943" t="str">
        <f t="shared" si="77"/>
        <v>14-131</v>
      </c>
      <c r="B4943">
        <v>14</v>
      </c>
      <c r="C4943">
        <v>131</v>
      </c>
      <c r="D4943" t="s">
        <v>5620</v>
      </c>
    </row>
    <row r="4944" spans="1:4" x14ac:dyDescent="0.25">
      <c r="A4944" t="str">
        <f t="shared" si="77"/>
        <v>14-132</v>
      </c>
      <c r="B4944">
        <v>14</v>
      </c>
      <c r="C4944">
        <v>132</v>
      </c>
      <c r="D4944" t="s">
        <v>2834</v>
      </c>
    </row>
    <row r="4945" spans="1:4" x14ac:dyDescent="0.25">
      <c r="A4945" t="str">
        <f t="shared" si="77"/>
        <v>14-133</v>
      </c>
      <c r="B4945">
        <v>14</v>
      </c>
      <c r="C4945">
        <v>133</v>
      </c>
      <c r="D4945" t="s">
        <v>3367</v>
      </c>
    </row>
    <row r="4946" spans="1:4" x14ac:dyDescent="0.25">
      <c r="A4946" t="str">
        <f t="shared" si="77"/>
        <v>14-134</v>
      </c>
      <c r="B4946">
        <v>14</v>
      </c>
      <c r="C4946">
        <v>134</v>
      </c>
      <c r="D4946" t="s">
        <v>2909</v>
      </c>
    </row>
    <row r="4947" spans="1:4" x14ac:dyDescent="0.25">
      <c r="A4947" t="str">
        <f t="shared" si="77"/>
        <v>15-0</v>
      </c>
      <c r="B4947">
        <v>15</v>
      </c>
      <c r="C4947">
        <v>0</v>
      </c>
      <c r="D4947" t="s">
        <v>739</v>
      </c>
    </row>
    <row r="4948" spans="1:4" x14ac:dyDescent="0.25">
      <c r="A4948" t="str">
        <f t="shared" si="77"/>
        <v>15-1</v>
      </c>
      <c r="B4948">
        <v>15</v>
      </c>
      <c r="C4948">
        <v>1</v>
      </c>
      <c r="D4948" t="s">
        <v>1196</v>
      </c>
    </row>
    <row r="4949" spans="1:4" x14ac:dyDescent="0.25">
      <c r="A4949" t="str">
        <f t="shared" si="77"/>
        <v>15-2</v>
      </c>
      <c r="B4949">
        <v>15</v>
      </c>
      <c r="C4949">
        <v>2</v>
      </c>
      <c r="D4949" t="s">
        <v>5621</v>
      </c>
    </row>
    <row r="4950" spans="1:4" x14ac:dyDescent="0.25">
      <c r="A4950" t="str">
        <f t="shared" si="77"/>
        <v>15-6</v>
      </c>
      <c r="B4950">
        <v>15</v>
      </c>
      <c r="C4950">
        <v>6</v>
      </c>
      <c r="D4950" t="s">
        <v>5622</v>
      </c>
    </row>
    <row r="4951" spans="1:4" x14ac:dyDescent="0.25">
      <c r="A4951" t="str">
        <f t="shared" si="77"/>
        <v>15-8</v>
      </c>
      <c r="B4951">
        <v>15</v>
      </c>
      <c r="C4951">
        <v>8</v>
      </c>
      <c r="D4951" t="s">
        <v>5623</v>
      </c>
    </row>
    <row r="4952" spans="1:4" x14ac:dyDescent="0.25">
      <c r="A4952" t="str">
        <f t="shared" si="77"/>
        <v>15-9</v>
      </c>
      <c r="B4952">
        <v>15</v>
      </c>
      <c r="C4952">
        <v>9</v>
      </c>
      <c r="D4952" t="s">
        <v>1921</v>
      </c>
    </row>
    <row r="4953" spans="1:4" x14ac:dyDescent="0.25">
      <c r="A4953" t="str">
        <f t="shared" si="77"/>
        <v>15-11</v>
      </c>
      <c r="B4953">
        <v>15</v>
      </c>
      <c r="C4953">
        <v>11</v>
      </c>
      <c r="D4953" t="s">
        <v>5624</v>
      </c>
    </row>
    <row r="4954" spans="1:4" x14ac:dyDescent="0.25">
      <c r="A4954" t="str">
        <f t="shared" si="77"/>
        <v>15-12</v>
      </c>
      <c r="B4954">
        <v>15</v>
      </c>
      <c r="C4954">
        <v>12</v>
      </c>
      <c r="D4954" t="s">
        <v>5625</v>
      </c>
    </row>
    <row r="4955" spans="1:4" x14ac:dyDescent="0.25">
      <c r="A4955" t="str">
        <f t="shared" si="77"/>
        <v>15-13</v>
      </c>
      <c r="B4955">
        <v>15</v>
      </c>
      <c r="C4955">
        <v>13</v>
      </c>
      <c r="D4955" t="s">
        <v>5626</v>
      </c>
    </row>
    <row r="4956" spans="1:4" x14ac:dyDescent="0.25">
      <c r="A4956" t="str">
        <f t="shared" si="77"/>
        <v>15-14</v>
      </c>
      <c r="B4956">
        <v>15</v>
      </c>
      <c r="C4956">
        <v>14</v>
      </c>
      <c r="D4956" t="s">
        <v>5627</v>
      </c>
    </row>
    <row r="4957" spans="1:4" x14ac:dyDescent="0.25">
      <c r="A4957" t="str">
        <f t="shared" si="77"/>
        <v>15-15</v>
      </c>
      <c r="B4957">
        <v>15</v>
      </c>
      <c r="C4957">
        <v>15</v>
      </c>
      <c r="D4957" t="s">
        <v>5628</v>
      </c>
    </row>
    <row r="4958" spans="1:4" x14ac:dyDescent="0.25">
      <c r="A4958" t="str">
        <f t="shared" si="77"/>
        <v>15-16</v>
      </c>
      <c r="B4958">
        <v>15</v>
      </c>
      <c r="C4958">
        <v>16</v>
      </c>
      <c r="D4958" t="s">
        <v>5629</v>
      </c>
    </row>
    <row r="4959" spans="1:4" x14ac:dyDescent="0.25">
      <c r="A4959" t="str">
        <f t="shared" si="77"/>
        <v>15-19</v>
      </c>
      <c r="B4959">
        <v>15</v>
      </c>
      <c r="C4959">
        <v>19</v>
      </c>
      <c r="D4959" t="s">
        <v>1372</v>
      </c>
    </row>
    <row r="4960" spans="1:4" x14ac:dyDescent="0.25">
      <c r="A4960" t="str">
        <f t="shared" si="77"/>
        <v>15-22</v>
      </c>
      <c r="B4960">
        <v>15</v>
      </c>
      <c r="C4960">
        <v>22</v>
      </c>
      <c r="D4960" t="s">
        <v>5630</v>
      </c>
    </row>
    <row r="4961" spans="1:4" x14ac:dyDescent="0.25">
      <c r="A4961" t="str">
        <f t="shared" si="77"/>
        <v>15-23</v>
      </c>
      <c r="B4961">
        <v>15</v>
      </c>
      <c r="C4961">
        <v>23</v>
      </c>
      <c r="D4961" t="s">
        <v>5631</v>
      </c>
    </row>
    <row r="4962" spans="1:4" x14ac:dyDescent="0.25">
      <c r="A4962" t="str">
        <f t="shared" si="77"/>
        <v>15-24</v>
      </c>
      <c r="B4962">
        <v>15</v>
      </c>
      <c r="C4962">
        <v>24</v>
      </c>
      <c r="D4962" t="s">
        <v>5632</v>
      </c>
    </row>
    <row r="4963" spans="1:4" x14ac:dyDescent="0.25">
      <c r="A4963" t="str">
        <f t="shared" si="77"/>
        <v>15-27</v>
      </c>
      <c r="B4963">
        <v>15</v>
      </c>
      <c r="C4963">
        <v>27</v>
      </c>
      <c r="D4963" t="s">
        <v>5633</v>
      </c>
    </row>
    <row r="4964" spans="1:4" x14ac:dyDescent="0.25">
      <c r="A4964" t="str">
        <f t="shared" si="77"/>
        <v>15-28</v>
      </c>
      <c r="B4964">
        <v>15</v>
      </c>
      <c r="C4964">
        <v>28</v>
      </c>
      <c r="D4964" t="s">
        <v>1388</v>
      </c>
    </row>
    <row r="4965" spans="1:4" x14ac:dyDescent="0.25">
      <c r="A4965" t="str">
        <f t="shared" si="77"/>
        <v>15-29</v>
      </c>
      <c r="B4965">
        <v>15</v>
      </c>
      <c r="C4965">
        <v>29</v>
      </c>
      <c r="D4965" t="s">
        <v>1613</v>
      </c>
    </row>
    <row r="4966" spans="1:4" x14ac:dyDescent="0.25">
      <c r="A4966" t="str">
        <f t="shared" si="77"/>
        <v>15-30</v>
      </c>
      <c r="B4966">
        <v>15</v>
      </c>
      <c r="C4966">
        <v>30</v>
      </c>
      <c r="D4966" t="s">
        <v>5634</v>
      </c>
    </row>
    <row r="4967" spans="1:4" x14ac:dyDescent="0.25">
      <c r="A4967" t="str">
        <f t="shared" si="77"/>
        <v>15-31</v>
      </c>
      <c r="B4967">
        <v>15</v>
      </c>
      <c r="C4967">
        <v>31</v>
      </c>
      <c r="D4967" t="s">
        <v>3906</v>
      </c>
    </row>
    <row r="4968" spans="1:4" x14ac:dyDescent="0.25">
      <c r="A4968" t="str">
        <f t="shared" si="77"/>
        <v>15-32</v>
      </c>
      <c r="B4968">
        <v>15</v>
      </c>
      <c r="C4968">
        <v>32</v>
      </c>
      <c r="D4968" t="s">
        <v>5635</v>
      </c>
    </row>
    <row r="4969" spans="1:4" x14ac:dyDescent="0.25">
      <c r="A4969" t="str">
        <f t="shared" si="77"/>
        <v>15-34</v>
      </c>
      <c r="B4969">
        <v>15</v>
      </c>
      <c r="C4969">
        <v>34</v>
      </c>
      <c r="D4969" t="s">
        <v>2807</v>
      </c>
    </row>
    <row r="4970" spans="1:4" x14ac:dyDescent="0.25">
      <c r="A4970" t="str">
        <f t="shared" si="77"/>
        <v>15-36</v>
      </c>
      <c r="B4970">
        <v>15</v>
      </c>
      <c r="C4970">
        <v>36</v>
      </c>
      <c r="D4970" t="s">
        <v>1436</v>
      </c>
    </row>
    <row r="4971" spans="1:4" x14ac:dyDescent="0.25">
      <c r="A4971" t="str">
        <f t="shared" si="77"/>
        <v>15-38</v>
      </c>
      <c r="B4971">
        <v>15</v>
      </c>
      <c r="C4971">
        <v>38</v>
      </c>
      <c r="D4971" t="s">
        <v>3449</v>
      </c>
    </row>
    <row r="4972" spans="1:4" x14ac:dyDescent="0.25">
      <c r="A4972" t="str">
        <f t="shared" si="77"/>
        <v>15-40</v>
      </c>
      <c r="B4972">
        <v>15</v>
      </c>
      <c r="C4972">
        <v>40</v>
      </c>
      <c r="D4972" t="s">
        <v>2088</v>
      </c>
    </row>
    <row r="4973" spans="1:4" x14ac:dyDescent="0.25">
      <c r="A4973" t="str">
        <f t="shared" si="77"/>
        <v>15-41</v>
      </c>
      <c r="B4973">
        <v>15</v>
      </c>
      <c r="C4973">
        <v>41</v>
      </c>
      <c r="D4973" t="s">
        <v>5636</v>
      </c>
    </row>
    <row r="4974" spans="1:4" x14ac:dyDescent="0.25">
      <c r="A4974" t="str">
        <f t="shared" si="77"/>
        <v>15-42</v>
      </c>
      <c r="B4974">
        <v>15</v>
      </c>
      <c r="C4974">
        <v>42</v>
      </c>
      <c r="D4974" t="s">
        <v>4962</v>
      </c>
    </row>
    <row r="4975" spans="1:4" x14ac:dyDescent="0.25">
      <c r="A4975" t="str">
        <f t="shared" si="77"/>
        <v>15-43</v>
      </c>
      <c r="B4975">
        <v>15</v>
      </c>
      <c r="C4975">
        <v>43</v>
      </c>
      <c r="D4975" t="s">
        <v>3284</v>
      </c>
    </row>
    <row r="4976" spans="1:4" x14ac:dyDescent="0.25">
      <c r="A4976" t="str">
        <f t="shared" si="77"/>
        <v>15-45</v>
      </c>
      <c r="B4976">
        <v>15</v>
      </c>
      <c r="C4976">
        <v>45</v>
      </c>
      <c r="D4976" t="s">
        <v>1911</v>
      </c>
    </row>
    <row r="4977" spans="1:4" x14ac:dyDescent="0.25">
      <c r="A4977" t="str">
        <f t="shared" si="77"/>
        <v>15-46</v>
      </c>
      <c r="B4977">
        <v>15</v>
      </c>
      <c r="C4977">
        <v>46</v>
      </c>
      <c r="D4977" t="s">
        <v>2312</v>
      </c>
    </row>
    <row r="4978" spans="1:4" x14ac:dyDescent="0.25">
      <c r="A4978" t="str">
        <f t="shared" si="77"/>
        <v>15-47</v>
      </c>
      <c r="B4978">
        <v>15</v>
      </c>
      <c r="C4978">
        <v>47</v>
      </c>
      <c r="D4978" t="s">
        <v>3535</v>
      </c>
    </row>
    <row r="4979" spans="1:4" x14ac:dyDescent="0.25">
      <c r="A4979" t="str">
        <f t="shared" si="77"/>
        <v>15-49</v>
      </c>
      <c r="B4979">
        <v>15</v>
      </c>
      <c r="C4979">
        <v>49</v>
      </c>
      <c r="D4979" t="s">
        <v>5637</v>
      </c>
    </row>
    <row r="4980" spans="1:4" x14ac:dyDescent="0.25">
      <c r="A4980" t="str">
        <f t="shared" si="77"/>
        <v>15-51</v>
      </c>
      <c r="B4980">
        <v>15</v>
      </c>
      <c r="C4980">
        <v>51</v>
      </c>
      <c r="D4980" t="s">
        <v>5638</v>
      </c>
    </row>
    <row r="4981" spans="1:4" x14ac:dyDescent="0.25">
      <c r="A4981" t="str">
        <f t="shared" si="77"/>
        <v>15-52</v>
      </c>
      <c r="B4981">
        <v>15</v>
      </c>
      <c r="C4981">
        <v>52</v>
      </c>
      <c r="D4981" t="s">
        <v>5639</v>
      </c>
    </row>
    <row r="4982" spans="1:4" x14ac:dyDescent="0.25">
      <c r="A4982" t="str">
        <f t="shared" si="77"/>
        <v>15-53</v>
      </c>
      <c r="B4982">
        <v>15</v>
      </c>
      <c r="C4982">
        <v>53</v>
      </c>
      <c r="D4982" t="s">
        <v>5640</v>
      </c>
    </row>
    <row r="4983" spans="1:4" x14ac:dyDescent="0.25">
      <c r="A4983" t="str">
        <f t="shared" si="77"/>
        <v>15-54</v>
      </c>
      <c r="B4983">
        <v>15</v>
      </c>
      <c r="C4983">
        <v>54</v>
      </c>
      <c r="D4983" t="s">
        <v>5641</v>
      </c>
    </row>
    <row r="4984" spans="1:4" x14ac:dyDescent="0.25">
      <c r="A4984" t="str">
        <f t="shared" si="77"/>
        <v>15-55</v>
      </c>
      <c r="B4984">
        <v>15</v>
      </c>
      <c r="C4984">
        <v>55</v>
      </c>
      <c r="D4984" t="s">
        <v>3869</v>
      </c>
    </row>
    <row r="4985" spans="1:4" x14ac:dyDescent="0.25">
      <c r="A4985" t="str">
        <f t="shared" si="77"/>
        <v>15-56</v>
      </c>
      <c r="B4985">
        <v>15</v>
      </c>
      <c r="C4985">
        <v>56</v>
      </c>
      <c r="D4985" t="s">
        <v>2869</v>
      </c>
    </row>
    <row r="4986" spans="1:4" x14ac:dyDescent="0.25">
      <c r="A4986" t="str">
        <f t="shared" si="77"/>
        <v>15-57</v>
      </c>
      <c r="B4986">
        <v>15</v>
      </c>
      <c r="C4986">
        <v>57</v>
      </c>
      <c r="D4986" t="s">
        <v>5642</v>
      </c>
    </row>
    <row r="4987" spans="1:4" x14ac:dyDescent="0.25">
      <c r="A4987" t="str">
        <f t="shared" si="77"/>
        <v>15-58</v>
      </c>
      <c r="B4987">
        <v>15</v>
      </c>
      <c r="C4987">
        <v>58</v>
      </c>
      <c r="D4987" t="s">
        <v>1507</v>
      </c>
    </row>
    <row r="4988" spans="1:4" x14ac:dyDescent="0.25">
      <c r="A4988" t="str">
        <f t="shared" si="77"/>
        <v>15-59</v>
      </c>
      <c r="B4988">
        <v>15</v>
      </c>
      <c r="C4988">
        <v>59</v>
      </c>
      <c r="D4988" t="s">
        <v>1447</v>
      </c>
    </row>
    <row r="4989" spans="1:4" x14ac:dyDescent="0.25">
      <c r="A4989" t="str">
        <f t="shared" si="77"/>
        <v>15-60</v>
      </c>
      <c r="B4989">
        <v>15</v>
      </c>
      <c r="C4989">
        <v>60</v>
      </c>
      <c r="D4989" t="s">
        <v>2478</v>
      </c>
    </row>
    <row r="4990" spans="1:4" x14ac:dyDescent="0.25">
      <c r="A4990" t="str">
        <f t="shared" si="77"/>
        <v>15-62</v>
      </c>
      <c r="B4990">
        <v>15</v>
      </c>
      <c r="C4990">
        <v>62</v>
      </c>
      <c r="D4990" t="s">
        <v>5643</v>
      </c>
    </row>
    <row r="4991" spans="1:4" x14ac:dyDescent="0.25">
      <c r="A4991" t="str">
        <f t="shared" si="77"/>
        <v>15-63</v>
      </c>
      <c r="B4991">
        <v>15</v>
      </c>
      <c r="C4991">
        <v>63</v>
      </c>
      <c r="D4991" t="s">
        <v>5644</v>
      </c>
    </row>
    <row r="4992" spans="1:4" x14ac:dyDescent="0.25">
      <c r="A4992" t="str">
        <f t="shared" si="77"/>
        <v>15-65</v>
      </c>
      <c r="B4992">
        <v>15</v>
      </c>
      <c r="C4992">
        <v>65</v>
      </c>
      <c r="D4992" t="s">
        <v>1871</v>
      </c>
    </row>
    <row r="4993" spans="1:4" x14ac:dyDescent="0.25">
      <c r="A4993" t="str">
        <f t="shared" si="77"/>
        <v>15-66</v>
      </c>
      <c r="B4993">
        <v>15</v>
      </c>
      <c r="C4993">
        <v>66</v>
      </c>
      <c r="D4993" t="s">
        <v>5645</v>
      </c>
    </row>
    <row r="4994" spans="1:4" x14ac:dyDescent="0.25">
      <c r="A4994" t="str">
        <f t="shared" si="77"/>
        <v>15-67</v>
      </c>
      <c r="B4994">
        <v>15</v>
      </c>
      <c r="C4994">
        <v>67</v>
      </c>
      <c r="D4994" t="s">
        <v>5646</v>
      </c>
    </row>
    <row r="4995" spans="1:4" x14ac:dyDescent="0.25">
      <c r="A4995" t="str">
        <f t="shared" si="77"/>
        <v>15-68</v>
      </c>
      <c r="B4995">
        <v>15</v>
      </c>
      <c r="C4995">
        <v>68</v>
      </c>
      <c r="D4995" t="s">
        <v>5199</v>
      </c>
    </row>
    <row r="4996" spans="1:4" x14ac:dyDescent="0.25">
      <c r="A4996" t="str">
        <f t="shared" ref="A4996:A5059" si="78">B4996&amp;"-"&amp;C4996</f>
        <v>15-69</v>
      </c>
      <c r="B4996">
        <v>15</v>
      </c>
      <c r="C4996">
        <v>69</v>
      </c>
      <c r="D4996" t="s">
        <v>3571</v>
      </c>
    </row>
    <row r="4997" spans="1:4" x14ac:dyDescent="0.25">
      <c r="A4997" t="str">
        <f t="shared" si="78"/>
        <v>15-70</v>
      </c>
      <c r="B4997">
        <v>15</v>
      </c>
      <c r="C4997">
        <v>70</v>
      </c>
      <c r="D4997" t="s">
        <v>1508</v>
      </c>
    </row>
    <row r="4998" spans="1:4" x14ac:dyDescent="0.25">
      <c r="A4998" t="str">
        <f t="shared" si="78"/>
        <v>15-71</v>
      </c>
      <c r="B4998">
        <v>15</v>
      </c>
      <c r="C4998">
        <v>71</v>
      </c>
      <c r="D4998" t="s">
        <v>1695</v>
      </c>
    </row>
    <row r="4999" spans="1:4" x14ac:dyDescent="0.25">
      <c r="A4999" t="str">
        <f t="shared" si="78"/>
        <v>15-72</v>
      </c>
      <c r="B4999">
        <v>15</v>
      </c>
      <c r="C4999">
        <v>72</v>
      </c>
      <c r="D4999" t="s">
        <v>3185</v>
      </c>
    </row>
    <row r="5000" spans="1:4" x14ac:dyDescent="0.25">
      <c r="A5000" t="str">
        <f t="shared" si="78"/>
        <v>15-73</v>
      </c>
      <c r="B5000">
        <v>15</v>
      </c>
      <c r="C5000">
        <v>73</v>
      </c>
      <c r="D5000" t="s">
        <v>5032</v>
      </c>
    </row>
    <row r="5001" spans="1:4" x14ac:dyDescent="0.25">
      <c r="A5001" t="str">
        <f t="shared" si="78"/>
        <v>15-74</v>
      </c>
      <c r="B5001">
        <v>15</v>
      </c>
      <c r="C5001">
        <v>74</v>
      </c>
      <c r="D5001" t="s">
        <v>1547</v>
      </c>
    </row>
    <row r="5002" spans="1:4" x14ac:dyDescent="0.25">
      <c r="A5002" t="str">
        <f t="shared" si="78"/>
        <v>15-75</v>
      </c>
      <c r="B5002">
        <v>15</v>
      </c>
      <c r="C5002">
        <v>75</v>
      </c>
      <c r="D5002" t="s">
        <v>5647</v>
      </c>
    </row>
    <row r="5003" spans="1:4" x14ac:dyDescent="0.25">
      <c r="A5003" t="str">
        <f t="shared" si="78"/>
        <v>15-77</v>
      </c>
      <c r="B5003">
        <v>15</v>
      </c>
      <c r="C5003">
        <v>77</v>
      </c>
      <c r="D5003" t="s">
        <v>5648</v>
      </c>
    </row>
    <row r="5004" spans="1:4" x14ac:dyDescent="0.25">
      <c r="A5004" t="str">
        <f t="shared" si="78"/>
        <v>15-78</v>
      </c>
      <c r="B5004">
        <v>15</v>
      </c>
      <c r="C5004">
        <v>78</v>
      </c>
      <c r="D5004" t="s">
        <v>5649</v>
      </c>
    </row>
    <row r="5005" spans="1:4" x14ac:dyDescent="0.25">
      <c r="A5005" t="str">
        <f t="shared" si="78"/>
        <v>15-79</v>
      </c>
      <c r="B5005">
        <v>15</v>
      </c>
      <c r="C5005">
        <v>79</v>
      </c>
      <c r="D5005" t="s">
        <v>5650</v>
      </c>
    </row>
    <row r="5006" spans="1:4" x14ac:dyDescent="0.25">
      <c r="A5006" t="str">
        <f t="shared" si="78"/>
        <v>15-80</v>
      </c>
      <c r="B5006">
        <v>15</v>
      </c>
      <c r="C5006">
        <v>80</v>
      </c>
      <c r="D5006" t="s">
        <v>5651</v>
      </c>
    </row>
    <row r="5007" spans="1:4" x14ac:dyDescent="0.25">
      <c r="A5007" t="str">
        <f t="shared" si="78"/>
        <v>15-81</v>
      </c>
      <c r="B5007">
        <v>15</v>
      </c>
      <c r="C5007">
        <v>81</v>
      </c>
      <c r="D5007" t="s">
        <v>2878</v>
      </c>
    </row>
    <row r="5008" spans="1:4" x14ac:dyDescent="0.25">
      <c r="A5008" t="str">
        <f t="shared" si="78"/>
        <v>15-82</v>
      </c>
      <c r="B5008">
        <v>15</v>
      </c>
      <c r="C5008">
        <v>82</v>
      </c>
      <c r="D5008" t="s">
        <v>5652</v>
      </c>
    </row>
    <row r="5009" spans="1:4" x14ac:dyDescent="0.25">
      <c r="A5009" t="str">
        <f t="shared" si="78"/>
        <v>15-83</v>
      </c>
      <c r="B5009">
        <v>15</v>
      </c>
      <c r="C5009">
        <v>83</v>
      </c>
      <c r="D5009" t="s">
        <v>5653</v>
      </c>
    </row>
    <row r="5010" spans="1:4" x14ac:dyDescent="0.25">
      <c r="A5010" t="str">
        <f t="shared" si="78"/>
        <v>15-85</v>
      </c>
      <c r="B5010">
        <v>15</v>
      </c>
      <c r="C5010">
        <v>85</v>
      </c>
      <c r="D5010" t="s">
        <v>5654</v>
      </c>
    </row>
    <row r="5011" spans="1:4" x14ac:dyDescent="0.25">
      <c r="A5011" t="str">
        <f t="shared" si="78"/>
        <v>15-87</v>
      </c>
      <c r="B5011">
        <v>15</v>
      </c>
      <c r="C5011">
        <v>87</v>
      </c>
      <c r="D5011" t="s">
        <v>1510</v>
      </c>
    </row>
    <row r="5012" spans="1:4" x14ac:dyDescent="0.25">
      <c r="A5012" t="str">
        <f t="shared" si="78"/>
        <v>15-88</v>
      </c>
      <c r="B5012">
        <v>15</v>
      </c>
      <c r="C5012">
        <v>88</v>
      </c>
      <c r="D5012" t="s">
        <v>1827</v>
      </c>
    </row>
    <row r="5013" spans="1:4" x14ac:dyDescent="0.25">
      <c r="A5013" t="str">
        <f t="shared" si="78"/>
        <v>15-89</v>
      </c>
      <c r="B5013">
        <v>15</v>
      </c>
      <c r="C5013">
        <v>89</v>
      </c>
      <c r="D5013" t="s">
        <v>2753</v>
      </c>
    </row>
    <row r="5014" spans="1:4" x14ac:dyDescent="0.25">
      <c r="A5014" t="str">
        <f t="shared" si="78"/>
        <v>15-90</v>
      </c>
      <c r="B5014">
        <v>15</v>
      </c>
      <c r="C5014">
        <v>90</v>
      </c>
      <c r="D5014" t="s">
        <v>5655</v>
      </c>
    </row>
    <row r="5015" spans="1:4" x14ac:dyDescent="0.25">
      <c r="A5015" t="str">
        <f t="shared" si="78"/>
        <v>15-91</v>
      </c>
      <c r="B5015">
        <v>15</v>
      </c>
      <c r="C5015">
        <v>91</v>
      </c>
      <c r="D5015" t="s">
        <v>1673</v>
      </c>
    </row>
    <row r="5016" spans="1:4" x14ac:dyDescent="0.25">
      <c r="A5016" t="str">
        <f t="shared" si="78"/>
        <v>15-92</v>
      </c>
      <c r="B5016">
        <v>15</v>
      </c>
      <c r="C5016">
        <v>92</v>
      </c>
      <c r="D5016" t="s">
        <v>5656</v>
      </c>
    </row>
    <row r="5017" spans="1:4" x14ac:dyDescent="0.25">
      <c r="A5017" t="str">
        <f t="shared" si="78"/>
        <v>15-93</v>
      </c>
      <c r="B5017">
        <v>15</v>
      </c>
      <c r="C5017">
        <v>93</v>
      </c>
      <c r="D5017" t="s">
        <v>5657</v>
      </c>
    </row>
    <row r="5018" spans="1:4" x14ac:dyDescent="0.25">
      <c r="A5018" t="str">
        <f t="shared" si="78"/>
        <v>15-94</v>
      </c>
      <c r="B5018">
        <v>15</v>
      </c>
      <c r="C5018">
        <v>94</v>
      </c>
      <c r="D5018" t="s">
        <v>5658</v>
      </c>
    </row>
    <row r="5019" spans="1:4" x14ac:dyDescent="0.25">
      <c r="A5019" t="str">
        <f t="shared" si="78"/>
        <v>15-95</v>
      </c>
      <c r="B5019">
        <v>15</v>
      </c>
      <c r="C5019">
        <v>95</v>
      </c>
      <c r="D5019" t="s">
        <v>3260</v>
      </c>
    </row>
    <row r="5020" spans="1:4" x14ac:dyDescent="0.25">
      <c r="A5020" t="str">
        <f t="shared" si="78"/>
        <v>15-96</v>
      </c>
      <c r="B5020">
        <v>15</v>
      </c>
      <c r="C5020">
        <v>96</v>
      </c>
      <c r="D5020" t="s">
        <v>1918</v>
      </c>
    </row>
    <row r="5021" spans="1:4" x14ac:dyDescent="0.25">
      <c r="A5021" t="str">
        <f t="shared" si="78"/>
        <v>15-97</v>
      </c>
      <c r="B5021">
        <v>15</v>
      </c>
      <c r="C5021">
        <v>97</v>
      </c>
      <c r="D5021" t="s">
        <v>5659</v>
      </c>
    </row>
    <row r="5022" spans="1:4" x14ac:dyDescent="0.25">
      <c r="A5022" t="str">
        <f t="shared" si="78"/>
        <v>15-100</v>
      </c>
      <c r="B5022">
        <v>15</v>
      </c>
      <c r="C5022">
        <v>100</v>
      </c>
      <c r="D5022" t="s">
        <v>3101</v>
      </c>
    </row>
    <row r="5023" spans="1:4" x14ac:dyDescent="0.25">
      <c r="A5023" t="str">
        <f t="shared" si="78"/>
        <v>15-102</v>
      </c>
      <c r="B5023">
        <v>15</v>
      </c>
      <c r="C5023">
        <v>102</v>
      </c>
      <c r="D5023" t="s">
        <v>5660</v>
      </c>
    </row>
    <row r="5024" spans="1:4" x14ac:dyDescent="0.25">
      <c r="A5024" t="str">
        <f t="shared" si="78"/>
        <v>15-103</v>
      </c>
      <c r="B5024">
        <v>15</v>
      </c>
      <c r="C5024">
        <v>103</v>
      </c>
      <c r="D5024" t="s">
        <v>5661</v>
      </c>
    </row>
    <row r="5025" spans="1:4" x14ac:dyDescent="0.25">
      <c r="A5025" t="str">
        <f t="shared" si="78"/>
        <v>15-105</v>
      </c>
      <c r="B5025">
        <v>15</v>
      </c>
      <c r="C5025">
        <v>105</v>
      </c>
      <c r="D5025" t="s">
        <v>5662</v>
      </c>
    </row>
    <row r="5026" spans="1:4" x14ac:dyDescent="0.25">
      <c r="A5026" t="str">
        <f t="shared" si="78"/>
        <v>15-107</v>
      </c>
      <c r="B5026">
        <v>15</v>
      </c>
      <c r="C5026">
        <v>107</v>
      </c>
      <c r="D5026" t="s">
        <v>3671</v>
      </c>
    </row>
    <row r="5027" spans="1:4" x14ac:dyDescent="0.25">
      <c r="A5027" t="str">
        <f t="shared" si="78"/>
        <v>15-108</v>
      </c>
      <c r="B5027">
        <v>15</v>
      </c>
      <c r="C5027">
        <v>108</v>
      </c>
      <c r="D5027" t="s">
        <v>5663</v>
      </c>
    </row>
    <row r="5028" spans="1:4" x14ac:dyDescent="0.25">
      <c r="A5028" t="str">
        <f t="shared" si="78"/>
        <v>15-109</v>
      </c>
      <c r="B5028">
        <v>15</v>
      </c>
      <c r="C5028">
        <v>109</v>
      </c>
      <c r="D5028" t="s">
        <v>1394</v>
      </c>
    </row>
    <row r="5029" spans="1:4" x14ac:dyDescent="0.25">
      <c r="A5029" t="str">
        <f t="shared" si="78"/>
        <v>15-111</v>
      </c>
      <c r="B5029">
        <v>15</v>
      </c>
      <c r="C5029">
        <v>111</v>
      </c>
      <c r="D5029" t="s">
        <v>5664</v>
      </c>
    </row>
    <row r="5030" spans="1:4" x14ac:dyDescent="0.25">
      <c r="A5030" t="str">
        <f t="shared" si="78"/>
        <v>15-112</v>
      </c>
      <c r="B5030">
        <v>15</v>
      </c>
      <c r="C5030">
        <v>112</v>
      </c>
      <c r="D5030" t="s">
        <v>5665</v>
      </c>
    </row>
    <row r="5031" spans="1:4" x14ac:dyDescent="0.25">
      <c r="A5031" t="str">
        <f t="shared" si="78"/>
        <v>15-114</v>
      </c>
      <c r="B5031">
        <v>15</v>
      </c>
      <c r="C5031">
        <v>114</v>
      </c>
      <c r="D5031" t="s">
        <v>5666</v>
      </c>
    </row>
    <row r="5032" spans="1:4" x14ac:dyDescent="0.25">
      <c r="A5032" t="str">
        <f t="shared" si="78"/>
        <v>15-116</v>
      </c>
      <c r="B5032">
        <v>15</v>
      </c>
      <c r="C5032">
        <v>116</v>
      </c>
      <c r="D5032" t="s">
        <v>3403</v>
      </c>
    </row>
    <row r="5033" spans="1:4" x14ac:dyDescent="0.25">
      <c r="A5033" t="str">
        <f t="shared" si="78"/>
        <v>15-117</v>
      </c>
      <c r="B5033">
        <v>15</v>
      </c>
      <c r="C5033">
        <v>117</v>
      </c>
      <c r="D5033" t="s">
        <v>3119</v>
      </c>
    </row>
    <row r="5034" spans="1:4" x14ac:dyDescent="0.25">
      <c r="A5034" t="str">
        <f t="shared" si="78"/>
        <v>15-118</v>
      </c>
      <c r="B5034">
        <v>15</v>
      </c>
      <c r="C5034">
        <v>118</v>
      </c>
      <c r="D5034" t="s">
        <v>5667</v>
      </c>
    </row>
    <row r="5035" spans="1:4" x14ac:dyDescent="0.25">
      <c r="A5035" t="str">
        <f t="shared" si="78"/>
        <v>15-119</v>
      </c>
      <c r="B5035">
        <v>15</v>
      </c>
      <c r="C5035">
        <v>119</v>
      </c>
      <c r="D5035" t="s">
        <v>5668</v>
      </c>
    </row>
    <row r="5036" spans="1:4" x14ac:dyDescent="0.25">
      <c r="A5036" t="str">
        <f t="shared" si="78"/>
        <v>15-120</v>
      </c>
      <c r="B5036">
        <v>15</v>
      </c>
      <c r="C5036">
        <v>120</v>
      </c>
      <c r="D5036" t="s">
        <v>5669</v>
      </c>
    </row>
    <row r="5037" spans="1:4" x14ac:dyDescent="0.25">
      <c r="A5037" t="str">
        <f t="shared" si="78"/>
        <v>15-121</v>
      </c>
      <c r="B5037">
        <v>15</v>
      </c>
      <c r="C5037">
        <v>121</v>
      </c>
      <c r="D5037" t="s">
        <v>5557</v>
      </c>
    </row>
    <row r="5038" spans="1:4" x14ac:dyDescent="0.25">
      <c r="A5038" t="str">
        <f t="shared" si="78"/>
        <v>15-122</v>
      </c>
      <c r="B5038">
        <v>15</v>
      </c>
      <c r="C5038">
        <v>122</v>
      </c>
      <c r="D5038" t="s">
        <v>2126</v>
      </c>
    </row>
    <row r="5039" spans="1:4" x14ac:dyDescent="0.25">
      <c r="A5039" t="str">
        <f t="shared" si="78"/>
        <v>15-123</v>
      </c>
      <c r="B5039">
        <v>15</v>
      </c>
      <c r="C5039">
        <v>123</v>
      </c>
      <c r="D5039" t="s">
        <v>5670</v>
      </c>
    </row>
    <row r="5040" spans="1:4" x14ac:dyDescent="0.25">
      <c r="A5040" t="str">
        <f t="shared" si="78"/>
        <v>15-125</v>
      </c>
      <c r="B5040">
        <v>15</v>
      </c>
      <c r="C5040">
        <v>125</v>
      </c>
      <c r="D5040" t="s">
        <v>2812</v>
      </c>
    </row>
    <row r="5041" spans="1:4" x14ac:dyDescent="0.25">
      <c r="A5041" t="str">
        <f t="shared" si="78"/>
        <v>15-127</v>
      </c>
      <c r="B5041">
        <v>15</v>
      </c>
      <c r="C5041">
        <v>127</v>
      </c>
      <c r="D5041" t="s">
        <v>5671</v>
      </c>
    </row>
    <row r="5042" spans="1:4" x14ac:dyDescent="0.25">
      <c r="A5042" t="str">
        <f t="shared" si="78"/>
        <v>15-128</v>
      </c>
      <c r="B5042">
        <v>15</v>
      </c>
      <c r="C5042">
        <v>128</v>
      </c>
      <c r="D5042" t="s">
        <v>3577</v>
      </c>
    </row>
    <row r="5043" spans="1:4" x14ac:dyDescent="0.25">
      <c r="A5043" t="str">
        <f t="shared" si="78"/>
        <v>15-129</v>
      </c>
      <c r="B5043">
        <v>15</v>
      </c>
      <c r="C5043">
        <v>129</v>
      </c>
      <c r="D5043" t="s">
        <v>5672</v>
      </c>
    </row>
    <row r="5044" spans="1:4" x14ac:dyDescent="0.25">
      <c r="A5044" t="str">
        <f t="shared" si="78"/>
        <v>15-130</v>
      </c>
      <c r="B5044">
        <v>15</v>
      </c>
      <c r="C5044">
        <v>130</v>
      </c>
      <c r="D5044" t="s">
        <v>5673</v>
      </c>
    </row>
    <row r="5045" spans="1:4" x14ac:dyDescent="0.25">
      <c r="A5045" t="str">
        <f t="shared" si="78"/>
        <v>15-131</v>
      </c>
      <c r="B5045">
        <v>15</v>
      </c>
      <c r="C5045">
        <v>131</v>
      </c>
      <c r="D5045" t="s">
        <v>5674</v>
      </c>
    </row>
    <row r="5046" spans="1:4" x14ac:dyDescent="0.25">
      <c r="A5046" t="str">
        <f t="shared" si="78"/>
        <v>15-133</v>
      </c>
      <c r="B5046">
        <v>15</v>
      </c>
      <c r="C5046">
        <v>133</v>
      </c>
      <c r="D5046" t="s">
        <v>1436</v>
      </c>
    </row>
    <row r="5047" spans="1:4" x14ac:dyDescent="0.25">
      <c r="A5047" t="str">
        <f t="shared" si="78"/>
        <v>15-134</v>
      </c>
      <c r="B5047">
        <v>15</v>
      </c>
      <c r="C5047">
        <v>134</v>
      </c>
      <c r="D5047" t="s">
        <v>5675</v>
      </c>
    </row>
    <row r="5048" spans="1:4" x14ac:dyDescent="0.25">
      <c r="A5048" t="str">
        <f t="shared" si="78"/>
        <v>15-136</v>
      </c>
      <c r="B5048">
        <v>15</v>
      </c>
      <c r="C5048">
        <v>136</v>
      </c>
      <c r="D5048" t="s">
        <v>5676</v>
      </c>
    </row>
    <row r="5049" spans="1:4" x14ac:dyDescent="0.25">
      <c r="A5049" t="str">
        <f t="shared" si="78"/>
        <v>15-143</v>
      </c>
      <c r="B5049">
        <v>15</v>
      </c>
      <c r="C5049">
        <v>143</v>
      </c>
      <c r="D5049" t="s">
        <v>2969</v>
      </c>
    </row>
    <row r="5050" spans="1:4" x14ac:dyDescent="0.25">
      <c r="A5050" t="str">
        <f t="shared" si="78"/>
        <v>15-144</v>
      </c>
      <c r="B5050">
        <v>15</v>
      </c>
      <c r="C5050">
        <v>144</v>
      </c>
      <c r="D5050" t="s">
        <v>1918</v>
      </c>
    </row>
    <row r="5051" spans="1:4" x14ac:dyDescent="0.25">
      <c r="A5051" t="str">
        <f t="shared" si="78"/>
        <v>15-149</v>
      </c>
      <c r="B5051">
        <v>15</v>
      </c>
      <c r="C5051">
        <v>149</v>
      </c>
      <c r="D5051" t="s">
        <v>1828</v>
      </c>
    </row>
    <row r="5052" spans="1:4" x14ac:dyDescent="0.25">
      <c r="A5052" t="str">
        <f t="shared" si="78"/>
        <v>15-151</v>
      </c>
      <c r="B5052">
        <v>15</v>
      </c>
      <c r="C5052">
        <v>151</v>
      </c>
      <c r="D5052" t="s">
        <v>5677</v>
      </c>
    </row>
    <row r="5053" spans="1:4" x14ac:dyDescent="0.25">
      <c r="A5053" t="str">
        <f t="shared" si="78"/>
        <v>15-152</v>
      </c>
      <c r="B5053">
        <v>15</v>
      </c>
      <c r="C5053">
        <v>152</v>
      </c>
      <c r="D5053" t="s">
        <v>5678</v>
      </c>
    </row>
    <row r="5054" spans="1:4" x14ac:dyDescent="0.25">
      <c r="A5054" t="str">
        <f t="shared" si="78"/>
        <v>15-157</v>
      </c>
      <c r="B5054">
        <v>15</v>
      </c>
      <c r="C5054">
        <v>157</v>
      </c>
      <c r="D5054" t="s">
        <v>5679</v>
      </c>
    </row>
    <row r="5055" spans="1:4" x14ac:dyDescent="0.25">
      <c r="A5055" t="str">
        <f t="shared" si="78"/>
        <v>15-158</v>
      </c>
      <c r="B5055">
        <v>15</v>
      </c>
      <c r="C5055">
        <v>158</v>
      </c>
      <c r="D5055" t="s">
        <v>5680</v>
      </c>
    </row>
    <row r="5056" spans="1:4" x14ac:dyDescent="0.25">
      <c r="A5056" t="str">
        <f t="shared" si="78"/>
        <v>15-159</v>
      </c>
      <c r="B5056">
        <v>15</v>
      </c>
      <c r="C5056">
        <v>159</v>
      </c>
      <c r="D5056" t="s">
        <v>2003</v>
      </c>
    </row>
    <row r="5057" spans="1:4" x14ac:dyDescent="0.25">
      <c r="A5057" t="str">
        <f t="shared" si="78"/>
        <v>15-160</v>
      </c>
      <c r="B5057">
        <v>15</v>
      </c>
      <c r="C5057">
        <v>160</v>
      </c>
      <c r="D5057" t="s">
        <v>1737</v>
      </c>
    </row>
    <row r="5058" spans="1:4" x14ac:dyDescent="0.25">
      <c r="A5058" t="str">
        <f t="shared" si="78"/>
        <v>15-163</v>
      </c>
      <c r="B5058">
        <v>15</v>
      </c>
      <c r="C5058">
        <v>163</v>
      </c>
      <c r="D5058" t="s">
        <v>3120</v>
      </c>
    </row>
    <row r="5059" spans="1:4" x14ac:dyDescent="0.25">
      <c r="A5059" t="str">
        <f t="shared" si="78"/>
        <v>15-171</v>
      </c>
      <c r="B5059">
        <v>15</v>
      </c>
      <c r="C5059">
        <v>171</v>
      </c>
      <c r="D5059" t="s">
        <v>5681</v>
      </c>
    </row>
    <row r="5060" spans="1:4" x14ac:dyDescent="0.25">
      <c r="A5060" t="str">
        <f t="shared" ref="A5060:A5123" si="79">B5060&amp;"-"&amp;C5060</f>
        <v>15-172</v>
      </c>
      <c r="B5060">
        <v>15</v>
      </c>
      <c r="C5060">
        <v>172</v>
      </c>
      <c r="D5060" t="s">
        <v>5682</v>
      </c>
    </row>
    <row r="5061" spans="1:4" x14ac:dyDescent="0.25">
      <c r="A5061" t="str">
        <f t="shared" si="79"/>
        <v>15-174</v>
      </c>
      <c r="B5061">
        <v>15</v>
      </c>
      <c r="C5061">
        <v>174</v>
      </c>
      <c r="D5061" t="s">
        <v>1759</v>
      </c>
    </row>
    <row r="5062" spans="1:4" x14ac:dyDescent="0.25">
      <c r="A5062" t="str">
        <f t="shared" si="79"/>
        <v>15-175</v>
      </c>
      <c r="B5062">
        <v>15</v>
      </c>
      <c r="C5062">
        <v>175</v>
      </c>
      <c r="D5062" t="s">
        <v>5460</v>
      </c>
    </row>
    <row r="5063" spans="1:4" x14ac:dyDescent="0.25">
      <c r="A5063" t="str">
        <f t="shared" si="79"/>
        <v>15-178</v>
      </c>
      <c r="B5063">
        <v>15</v>
      </c>
      <c r="C5063">
        <v>178</v>
      </c>
      <c r="D5063" t="s">
        <v>1464</v>
      </c>
    </row>
    <row r="5064" spans="1:4" x14ac:dyDescent="0.25">
      <c r="A5064" t="str">
        <f t="shared" si="79"/>
        <v>15-180</v>
      </c>
      <c r="B5064">
        <v>15</v>
      </c>
      <c r="C5064">
        <v>180</v>
      </c>
      <c r="D5064" t="s">
        <v>5683</v>
      </c>
    </row>
    <row r="5065" spans="1:4" x14ac:dyDescent="0.25">
      <c r="A5065" t="str">
        <f t="shared" si="79"/>
        <v>15-181</v>
      </c>
      <c r="B5065">
        <v>15</v>
      </c>
      <c r="C5065">
        <v>181</v>
      </c>
      <c r="D5065" t="s">
        <v>5684</v>
      </c>
    </row>
    <row r="5066" spans="1:4" x14ac:dyDescent="0.25">
      <c r="A5066" t="str">
        <f t="shared" si="79"/>
        <v>15-182</v>
      </c>
      <c r="B5066">
        <v>15</v>
      </c>
      <c r="C5066">
        <v>182</v>
      </c>
      <c r="D5066" t="s">
        <v>5685</v>
      </c>
    </row>
    <row r="5067" spans="1:4" x14ac:dyDescent="0.25">
      <c r="A5067" t="str">
        <f t="shared" si="79"/>
        <v>15-186</v>
      </c>
      <c r="B5067">
        <v>15</v>
      </c>
      <c r="C5067">
        <v>186</v>
      </c>
      <c r="D5067" t="s">
        <v>2205</v>
      </c>
    </row>
    <row r="5068" spans="1:4" x14ac:dyDescent="0.25">
      <c r="A5068" t="str">
        <f t="shared" si="79"/>
        <v>15-193</v>
      </c>
      <c r="B5068">
        <v>15</v>
      </c>
      <c r="C5068">
        <v>193</v>
      </c>
      <c r="D5068" t="s">
        <v>5686</v>
      </c>
    </row>
    <row r="5069" spans="1:4" x14ac:dyDescent="0.25">
      <c r="A5069" t="str">
        <f t="shared" si="79"/>
        <v>15-194</v>
      </c>
      <c r="B5069">
        <v>15</v>
      </c>
      <c r="C5069">
        <v>194</v>
      </c>
      <c r="D5069" t="s">
        <v>5687</v>
      </c>
    </row>
    <row r="5070" spans="1:4" x14ac:dyDescent="0.25">
      <c r="A5070" t="str">
        <f t="shared" si="79"/>
        <v>15-195</v>
      </c>
      <c r="B5070">
        <v>15</v>
      </c>
      <c r="C5070">
        <v>195</v>
      </c>
      <c r="D5070" t="s">
        <v>2890</v>
      </c>
    </row>
    <row r="5071" spans="1:4" x14ac:dyDescent="0.25">
      <c r="A5071" t="str">
        <f t="shared" si="79"/>
        <v>15-196</v>
      </c>
      <c r="B5071">
        <v>15</v>
      </c>
      <c r="C5071">
        <v>196</v>
      </c>
      <c r="D5071" t="s">
        <v>5688</v>
      </c>
    </row>
    <row r="5072" spans="1:4" x14ac:dyDescent="0.25">
      <c r="A5072" t="str">
        <f t="shared" si="79"/>
        <v>15-197</v>
      </c>
      <c r="B5072">
        <v>15</v>
      </c>
      <c r="C5072">
        <v>197</v>
      </c>
      <c r="D5072" t="s">
        <v>5689</v>
      </c>
    </row>
    <row r="5073" spans="1:4" x14ac:dyDescent="0.25">
      <c r="A5073" t="str">
        <f t="shared" si="79"/>
        <v>15-201</v>
      </c>
      <c r="B5073">
        <v>15</v>
      </c>
      <c r="C5073">
        <v>201</v>
      </c>
      <c r="D5073" t="s">
        <v>5690</v>
      </c>
    </row>
    <row r="5074" spans="1:4" x14ac:dyDescent="0.25">
      <c r="A5074" t="str">
        <f t="shared" si="79"/>
        <v>15-203</v>
      </c>
      <c r="B5074">
        <v>15</v>
      </c>
      <c r="C5074">
        <v>203</v>
      </c>
      <c r="D5074" t="s">
        <v>1563</v>
      </c>
    </row>
    <row r="5075" spans="1:4" x14ac:dyDescent="0.25">
      <c r="A5075" t="str">
        <f t="shared" si="79"/>
        <v>15-208</v>
      </c>
      <c r="B5075">
        <v>15</v>
      </c>
      <c r="C5075">
        <v>208</v>
      </c>
      <c r="D5075" t="s">
        <v>5514</v>
      </c>
    </row>
    <row r="5076" spans="1:4" x14ac:dyDescent="0.25">
      <c r="A5076" t="str">
        <f t="shared" si="79"/>
        <v>15-209</v>
      </c>
      <c r="B5076">
        <v>15</v>
      </c>
      <c r="C5076">
        <v>209</v>
      </c>
      <c r="D5076" t="s">
        <v>5691</v>
      </c>
    </row>
    <row r="5077" spans="1:4" x14ac:dyDescent="0.25">
      <c r="A5077" t="str">
        <f t="shared" si="79"/>
        <v>15-212</v>
      </c>
      <c r="B5077">
        <v>15</v>
      </c>
      <c r="C5077">
        <v>212</v>
      </c>
      <c r="D5077" t="s">
        <v>5692</v>
      </c>
    </row>
    <row r="5078" spans="1:4" x14ac:dyDescent="0.25">
      <c r="A5078" t="str">
        <f t="shared" si="79"/>
        <v>15-217</v>
      </c>
      <c r="B5078">
        <v>15</v>
      </c>
      <c r="C5078">
        <v>217</v>
      </c>
      <c r="D5078" t="s">
        <v>1497</v>
      </c>
    </row>
    <row r="5079" spans="1:4" x14ac:dyDescent="0.25">
      <c r="A5079" t="str">
        <f t="shared" si="79"/>
        <v>15-223</v>
      </c>
      <c r="B5079">
        <v>15</v>
      </c>
      <c r="C5079">
        <v>223</v>
      </c>
      <c r="D5079" t="s">
        <v>5494</v>
      </c>
    </row>
    <row r="5080" spans="1:4" x14ac:dyDescent="0.25">
      <c r="A5080" t="str">
        <f t="shared" si="79"/>
        <v>15-228</v>
      </c>
      <c r="B5080">
        <v>15</v>
      </c>
      <c r="C5080">
        <v>228</v>
      </c>
      <c r="D5080" t="s">
        <v>5370</v>
      </c>
    </row>
    <row r="5081" spans="1:4" x14ac:dyDescent="0.25">
      <c r="A5081" t="str">
        <f t="shared" si="79"/>
        <v>15-236</v>
      </c>
      <c r="B5081">
        <v>15</v>
      </c>
      <c r="C5081">
        <v>236</v>
      </c>
      <c r="D5081" t="s">
        <v>5693</v>
      </c>
    </row>
    <row r="5082" spans="1:4" x14ac:dyDescent="0.25">
      <c r="A5082" t="str">
        <f t="shared" si="79"/>
        <v>15-239</v>
      </c>
      <c r="B5082">
        <v>15</v>
      </c>
      <c r="C5082">
        <v>239</v>
      </c>
      <c r="D5082" t="s">
        <v>5694</v>
      </c>
    </row>
    <row r="5083" spans="1:4" x14ac:dyDescent="0.25">
      <c r="A5083" t="str">
        <f t="shared" si="79"/>
        <v>15-242</v>
      </c>
      <c r="B5083">
        <v>15</v>
      </c>
      <c r="C5083">
        <v>242</v>
      </c>
      <c r="D5083" t="s">
        <v>5695</v>
      </c>
    </row>
    <row r="5084" spans="1:4" x14ac:dyDescent="0.25">
      <c r="A5084" t="str">
        <f t="shared" si="79"/>
        <v>15-244</v>
      </c>
      <c r="B5084">
        <v>15</v>
      </c>
      <c r="C5084">
        <v>244</v>
      </c>
      <c r="D5084" t="s">
        <v>5696</v>
      </c>
    </row>
    <row r="5085" spans="1:4" x14ac:dyDescent="0.25">
      <c r="A5085" t="str">
        <f t="shared" si="79"/>
        <v>15-245</v>
      </c>
      <c r="B5085">
        <v>15</v>
      </c>
      <c r="C5085">
        <v>245</v>
      </c>
      <c r="D5085" t="s">
        <v>4923</v>
      </c>
    </row>
    <row r="5086" spans="1:4" x14ac:dyDescent="0.25">
      <c r="A5086" t="str">
        <f t="shared" si="79"/>
        <v>15-294</v>
      </c>
      <c r="B5086">
        <v>15</v>
      </c>
      <c r="C5086">
        <v>294</v>
      </c>
      <c r="D5086" t="s">
        <v>5697</v>
      </c>
    </row>
    <row r="5087" spans="1:4" x14ac:dyDescent="0.25">
      <c r="A5087" t="str">
        <f t="shared" si="79"/>
        <v>15-295</v>
      </c>
      <c r="B5087">
        <v>15</v>
      </c>
      <c r="C5087">
        <v>295</v>
      </c>
      <c r="D5087" t="s">
        <v>5698</v>
      </c>
    </row>
    <row r="5088" spans="1:4" x14ac:dyDescent="0.25">
      <c r="A5088" t="str">
        <f t="shared" si="79"/>
        <v>15-297</v>
      </c>
      <c r="B5088">
        <v>15</v>
      </c>
      <c r="C5088">
        <v>297</v>
      </c>
      <c r="D5088" t="s">
        <v>5699</v>
      </c>
    </row>
    <row r="5089" spans="1:4" x14ac:dyDescent="0.25">
      <c r="A5089" t="str">
        <f t="shared" si="79"/>
        <v>15-299</v>
      </c>
      <c r="B5089">
        <v>15</v>
      </c>
      <c r="C5089">
        <v>299</v>
      </c>
      <c r="D5089" t="s">
        <v>5700</v>
      </c>
    </row>
    <row r="5090" spans="1:4" x14ac:dyDescent="0.25">
      <c r="A5090" t="str">
        <f t="shared" si="79"/>
        <v>15-300</v>
      </c>
      <c r="B5090">
        <v>15</v>
      </c>
      <c r="C5090">
        <v>300</v>
      </c>
      <c r="D5090" t="s">
        <v>5701</v>
      </c>
    </row>
    <row r="5091" spans="1:4" x14ac:dyDescent="0.25">
      <c r="A5091" t="str">
        <f t="shared" si="79"/>
        <v>15-304</v>
      </c>
      <c r="B5091">
        <v>15</v>
      </c>
      <c r="C5091">
        <v>304</v>
      </c>
      <c r="D5091" t="s">
        <v>3341</v>
      </c>
    </row>
    <row r="5092" spans="1:4" x14ac:dyDescent="0.25">
      <c r="A5092" t="str">
        <f t="shared" si="79"/>
        <v>15-305</v>
      </c>
      <c r="B5092">
        <v>15</v>
      </c>
      <c r="C5092">
        <v>305</v>
      </c>
      <c r="D5092" t="s">
        <v>5702</v>
      </c>
    </row>
    <row r="5093" spans="1:4" x14ac:dyDescent="0.25">
      <c r="A5093" t="str">
        <f t="shared" si="79"/>
        <v>15-306</v>
      </c>
      <c r="B5093">
        <v>15</v>
      </c>
      <c r="C5093">
        <v>306</v>
      </c>
      <c r="D5093" t="s">
        <v>5703</v>
      </c>
    </row>
    <row r="5094" spans="1:4" x14ac:dyDescent="0.25">
      <c r="A5094" t="str">
        <f t="shared" si="79"/>
        <v>15-308</v>
      </c>
      <c r="B5094">
        <v>15</v>
      </c>
      <c r="C5094">
        <v>308</v>
      </c>
      <c r="D5094" t="s">
        <v>5704</v>
      </c>
    </row>
    <row r="5095" spans="1:4" x14ac:dyDescent="0.25">
      <c r="A5095" t="str">
        <f t="shared" si="79"/>
        <v>15-309</v>
      </c>
      <c r="B5095">
        <v>15</v>
      </c>
      <c r="C5095">
        <v>309</v>
      </c>
      <c r="D5095" t="s">
        <v>4300</v>
      </c>
    </row>
    <row r="5096" spans="1:4" x14ac:dyDescent="0.25">
      <c r="A5096" t="str">
        <f t="shared" si="79"/>
        <v>15-310</v>
      </c>
      <c r="B5096">
        <v>15</v>
      </c>
      <c r="C5096">
        <v>310</v>
      </c>
      <c r="D5096" t="s">
        <v>5705</v>
      </c>
    </row>
    <row r="5097" spans="1:4" x14ac:dyDescent="0.25">
      <c r="A5097" t="str">
        <f t="shared" si="79"/>
        <v>15-311</v>
      </c>
      <c r="B5097">
        <v>15</v>
      </c>
      <c r="C5097">
        <v>311</v>
      </c>
      <c r="D5097" t="s">
        <v>3338</v>
      </c>
    </row>
    <row r="5098" spans="1:4" x14ac:dyDescent="0.25">
      <c r="A5098" t="str">
        <f t="shared" si="79"/>
        <v>15-313</v>
      </c>
      <c r="B5098">
        <v>15</v>
      </c>
      <c r="C5098">
        <v>313</v>
      </c>
      <c r="D5098" t="s">
        <v>5706</v>
      </c>
    </row>
    <row r="5099" spans="1:4" x14ac:dyDescent="0.25">
      <c r="A5099" t="str">
        <f t="shared" si="79"/>
        <v>15-314</v>
      </c>
      <c r="B5099">
        <v>15</v>
      </c>
      <c r="C5099">
        <v>314</v>
      </c>
      <c r="D5099" t="s">
        <v>5707</v>
      </c>
    </row>
    <row r="5100" spans="1:4" x14ac:dyDescent="0.25">
      <c r="A5100" t="str">
        <f t="shared" si="79"/>
        <v>15-316</v>
      </c>
      <c r="B5100">
        <v>15</v>
      </c>
      <c r="C5100">
        <v>316</v>
      </c>
      <c r="D5100" t="s">
        <v>5708</v>
      </c>
    </row>
    <row r="5101" spans="1:4" x14ac:dyDescent="0.25">
      <c r="A5101" t="str">
        <f t="shared" si="79"/>
        <v>15-317</v>
      </c>
      <c r="B5101">
        <v>15</v>
      </c>
      <c r="C5101">
        <v>317</v>
      </c>
      <c r="D5101" t="s">
        <v>5709</v>
      </c>
    </row>
    <row r="5102" spans="1:4" x14ac:dyDescent="0.25">
      <c r="A5102" t="str">
        <f t="shared" si="79"/>
        <v>15-318</v>
      </c>
      <c r="B5102">
        <v>15</v>
      </c>
      <c r="C5102">
        <v>318</v>
      </c>
      <c r="D5102" t="s">
        <v>5710</v>
      </c>
    </row>
    <row r="5103" spans="1:4" x14ac:dyDescent="0.25">
      <c r="A5103" t="str">
        <f t="shared" si="79"/>
        <v>15-320</v>
      </c>
      <c r="B5103">
        <v>15</v>
      </c>
      <c r="C5103">
        <v>320</v>
      </c>
      <c r="D5103" t="s">
        <v>5711</v>
      </c>
    </row>
    <row r="5104" spans="1:4" x14ac:dyDescent="0.25">
      <c r="A5104" t="str">
        <f t="shared" si="79"/>
        <v>15-321</v>
      </c>
      <c r="B5104">
        <v>15</v>
      </c>
      <c r="C5104">
        <v>321</v>
      </c>
      <c r="D5104" t="s">
        <v>5712</v>
      </c>
    </row>
    <row r="5105" spans="1:4" x14ac:dyDescent="0.25">
      <c r="A5105" t="str">
        <f t="shared" si="79"/>
        <v>15-322</v>
      </c>
      <c r="B5105">
        <v>15</v>
      </c>
      <c r="C5105">
        <v>322</v>
      </c>
      <c r="D5105" t="s">
        <v>1544</v>
      </c>
    </row>
    <row r="5106" spans="1:4" x14ac:dyDescent="0.25">
      <c r="A5106" t="str">
        <f t="shared" si="79"/>
        <v>15-323</v>
      </c>
      <c r="B5106">
        <v>15</v>
      </c>
      <c r="C5106">
        <v>323</v>
      </c>
      <c r="D5106" t="s">
        <v>5713</v>
      </c>
    </row>
    <row r="5107" spans="1:4" x14ac:dyDescent="0.25">
      <c r="A5107" t="str">
        <f t="shared" si="79"/>
        <v>15-324</v>
      </c>
      <c r="B5107">
        <v>15</v>
      </c>
      <c r="C5107">
        <v>324</v>
      </c>
      <c r="D5107" t="s">
        <v>3672</v>
      </c>
    </row>
    <row r="5108" spans="1:4" x14ac:dyDescent="0.25">
      <c r="A5108" t="str">
        <f t="shared" si="79"/>
        <v>15-325</v>
      </c>
      <c r="B5108">
        <v>15</v>
      </c>
      <c r="C5108">
        <v>325</v>
      </c>
      <c r="D5108" t="s">
        <v>5714</v>
      </c>
    </row>
    <row r="5109" spans="1:4" x14ac:dyDescent="0.25">
      <c r="A5109" t="str">
        <f t="shared" si="79"/>
        <v>15-326</v>
      </c>
      <c r="B5109">
        <v>15</v>
      </c>
      <c r="C5109">
        <v>326</v>
      </c>
      <c r="D5109" t="s">
        <v>5715</v>
      </c>
    </row>
    <row r="5110" spans="1:4" x14ac:dyDescent="0.25">
      <c r="A5110" t="str">
        <f t="shared" si="79"/>
        <v>15-327</v>
      </c>
      <c r="B5110">
        <v>15</v>
      </c>
      <c r="C5110">
        <v>327</v>
      </c>
      <c r="D5110" t="s">
        <v>3729</v>
      </c>
    </row>
    <row r="5111" spans="1:4" x14ac:dyDescent="0.25">
      <c r="A5111" t="str">
        <f t="shared" si="79"/>
        <v>15-328</v>
      </c>
      <c r="B5111">
        <v>15</v>
      </c>
      <c r="C5111">
        <v>328</v>
      </c>
      <c r="D5111" t="s">
        <v>2270</v>
      </c>
    </row>
    <row r="5112" spans="1:4" x14ac:dyDescent="0.25">
      <c r="A5112" t="str">
        <f t="shared" si="79"/>
        <v>15-329</v>
      </c>
      <c r="B5112">
        <v>15</v>
      </c>
      <c r="C5112">
        <v>329</v>
      </c>
      <c r="D5112" t="s">
        <v>5170</v>
      </c>
    </row>
    <row r="5113" spans="1:4" x14ac:dyDescent="0.25">
      <c r="A5113" t="str">
        <f t="shared" si="79"/>
        <v>15-330</v>
      </c>
      <c r="B5113">
        <v>15</v>
      </c>
      <c r="C5113">
        <v>330</v>
      </c>
      <c r="D5113" t="s">
        <v>4526</v>
      </c>
    </row>
    <row r="5114" spans="1:4" x14ac:dyDescent="0.25">
      <c r="A5114" t="str">
        <f t="shared" si="79"/>
        <v>15-331</v>
      </c>
      <c r="B5114">
        <v>15</v>
      </c>
      <c r="C5114">
        <v>331</v>
      </c>
      <c r="D5114" t="s">
        <v>2759</v>
      </c>
    </row>
    <row r="5115" spans="1:4" x14ac:dyDescent="0.25">
      <c r="A5115" t="str">
        <f t="shared" si="79"/>
        <v>15-332</v>
      </c>
      <c r="B5115">
        <v>15</v>
      </c>
      <c r="C5115">
        <v>332</v>
      </c>
      <c r="D5115" t="s">
        <v>5716</v>
      </c>
    </row>
    <row r="5116" spans="1:4" x14ac:dyDescent="0.25">
      <c r="A5116" t="str">
        <f t="shared" si="79"/>
        <v>15-333</v>
      </c>
      <c r="B5116">
        <v>15</v>
      </c>
      <c r="C5116">
        <v>333</v>
      </c>
      <c r="D5116" t="s">
        <v>5717</v>
      </c>
    </row>
    <row r="5117" spans="1:4" x14ac:dyDescent="0.25">
      <c r="A5117" t="str">
        <f t="shared" si="79"/>
        <v>15-334</v>
      </c>
      <c r="B5117">
        <v>15</v>
      </c>
      <c r="C5117">
        <v>334</v>
      </c>
      <c r="D5117" t="s">
        <v>1999</v>
      </c>
    </row>
    <row r="5118" spans="1:4" x14ac:dyDescent="0.25">
      <c r="A5118" t="str">
        <f t="shared" si="79"/>
        <v>15-335</v>
      </c>
      <c r="B5118">
        <v>15</v>
      </c>
      <c r="C5118">
        <v>335</v>
      </c>
      <c r="D5118" t="s">
        <v>1275</v>
      </c>
    </row>
    <row r="5119" spans="1:4" x14ac:dyDescent="0.25">
      <c r="A5119" t="str">
        <f t="shared" si="79"/>
        <v>15-336</v>
      </c>
      <c r="B5119">
        <v>15</v>
      </c>
      <c r="C5119">
        <v>336</v>
      </c>
      <c r="D5119" t="s">
        <v>2868</v>
      </c>
    </row>
    <row r="5120" spans="1:4" x14ac:dyDescent="0.25">
      <c r="A5120" t="str">
        <f t="shared" si="79"/>
        <v>15-337</v>
      </c>
      <c r="B5120">
        <v>15</v>
      </c>
      <c r="C5120">
        <v>337</v>
      </c>
      <c r="D5120" t="s">
        <v>1453</v>
      </c>
    </row>
    <row r="5121" spans="1:4" x14ac:dyDescent="0.25">
      <c r="A5121" t="str">
        <f t="shared" si="79"/>
        <v>15-339</v>
      </c>
      <c r="B5121">
        <v>15</v>
      </c>
      <c r="C5121">
        <v>339</v>
      </c>
      <c r="D5121" t="s">
        <v>5718</v>
      </c>
    </row>
    <row r="5122" spans="1:4" x14ac:dyDescent="0.25">
      <c r="A5122" t="str">
        <f t="shared" si="79"/>
        <v>15-340</v>
      </c>
      <c r="B5122">
        <v>15</v>
      </c>
      <c r="C5122">
        <v>340</v>
      </c>
      <c r="D5122" t="s">
        <v>5719</v>
      </c>
    </row>
    <row r="5123" spans="1:4" x14ac:dyDescent="0.25">
      <c r="A5123" t="str">
        <f t="shared" si="79"/>
        <v>15-341</v>
      </c>
      <c r="B5123">
        <v>15</v>
      </c>
      <c r="C5123">
        <v>341</v>
      </c>
      <c r="D5123" t="s">
        <v>1763</v>
      </c>
    </row>
    <row r="5124" spans="1:4" x14ac:dyDescent="0.25">
      <c r="A5124" t="str">
        <f t="shared" ref="A5124:A5187" si="80">B5124&amp;"-"&amp;C5124</f>
        <v>15-342</v>
      </c>
      <c r="B5124">
        <v>15</v>
      </c>
      <c r="C5124">
        <v>342</v>
      </c>
      <c r="D5124" t="s">
        <v>5720</v>
      </c>
    </row>
    <row r="5125" spans="1:4" x14ac:dyDescent="0.25">
      <c r="A5125" t="str">
        <f t="shared" si="80"/>
        <v>15-343</v>
      </c>
      <c r="B5125">
        <v>15</v>
      </c>
      <c r="C5125">
        <v>343</v>
      </c>
      <c r="D5125" t="s">
        <v>5721</v>
      </c>
    </row>
    <row r="5126" spans="1:4" x14ac:dyDescent="0.25">
      <c r="A5126" t="str">
        <f t="shared" si="80"/>
        <v>15-344</v>
      </c>
      <c r="B5126">
        <v>15</v>
      </c>
      <c r="C5126">
        <v>344</v>
      </c>
      <c r="D5126" t="s">
        <v>5722</v>
      </c>
    </row>
    <row r="5127" spans="1:4" x14ac:dyDescent="0.25">
      <c r="A5127" t="str">
        <f t="shared" si="80"/>
        <v>15-345</v>
      </c>
      <c r="B5127">
        <v>15</v>
      </c>
      <c r="C5127">
        <v>345</v>
      </c>
      <c r="D5127" t="s">
        <v>2854</v>
      </c>
    </row>
    <row r="5128" spans="1:4" x14ac:dyDescent="0.25">
      <c r="A5128" t="str">
        <f t="shared" si="80"/>
        <v>15-346</v>
      </c>
      <c r="B5128">
        <v>15</v>
      </c>
      <c r="C5128">
        <v>346</v>
      </c>
      <c r="D5128" t="s">
        <v>1525</v>
      </c>
    </row>
    <row r="5129" spans="1:4" x14ac:dyDescent="0.25">
      <c r="A5129" t="str">
        <f t="shared" si="80"/>
        <v>15-347</v>
      </c>
      <c r="B5129">
        <v>15</v>
      </c>
      <c r="C5129">
        <v>347</v>
      </c>
      <c r="D5129" t="s">
        <v>2764</v>
      </c>
    </row>
    <row r="5130" spans="1:4" x14ac:dyDescent="0.25">
      <c r="A5130" t="str">
        <f t="shared" si="80"/>
        <v>15-348</v>
      </c>
      <c r="B5130">
        <v>15</v>
      </c>
      <c r="C5130">
        <v>348</v>
      </c>
      <c r="D5130" t="s">
        <v>3338</v>
      </c>
    </row>
    <row r="5131" spans="1:4" x14ac:dyDescent="0.25">
      <c r="A5131" t="str">
        <f t="shared" si="80"/>
        <v>15-349</v>
      </c>
      <c r="B5131">
        <v>15</v>
      </c>
      <c r="C5131">
        <v>349</v>
      </c>
      <c r="D5131" t="s">
        <v>4012</v>
      </c>
    </row>
    <row r="5132" spans="1:4" x14ac:dyDescent="0.25">
      <c r="A5132" t="str">
        <f t="shared" si="80"/>
        <v>15-350</v>
      </c>
      <c r="B5132">
        <v>15</v>
      </c>
      <c r="C5132">
        <v>350</v>
      </c>
      <c r="D5132" t="s">
        <v>2872</v>
      </c>
    </row>
    <row r="5133" spans="1:4" x14ac:dyDescent="0.25">
      <c r="A5133" t="str">
        <f t="shared" si="80"/>
        <v>15-351</v>
      </c>
      <c r="B5133">
        <v>15</v>
      </c>
      <c r="C5133">
        <v>351</v>
      </c>
      <c r="D5133" t="s">
        <v>4988</v>
      </c>
    </row>
    <row r="5134" spans="1:4" x14ac:dyDescent="0.25">
      <c r="A5134" t="str">
        <f t="shared" si="80"/>
        <v>15-352</v>
      </c>
      <c r="B5134">
        <v>15</v>
      </c>
      <c r="C5134">
        <v>352</v>
      </c>
      <c r="D5134" t="s">
        <v>2961</v>
      </c>
    </row>
    <row r="5135" spans="1:4" x14ac:dyDescent="0.25">
      <c r="A5135" t="str">
        <f t="shared" si="80"/>
        <v>15-353</v>
      </c>
      <c r="B5135">
        <v>15</v>
      </c>
      <c r="C5135">
        <v>353</v>
      </c>
      <c r="D5135" t="s">
        <v>5723</v>
      </c>
    </row>
    <row r="5136" spans="1:4" x14ac:dyDescent="0.25">
      <c r="A5136" t="str">
        <f t="shared" si="80"/>
        <v>15-354</v>
      </c>
      <c r="B5136">
        <v>15</v>
      </c>
      <c r="C5136">
        <v>354</v>
      </c>
      <c r="D5136" t="s">
        <v>5724</v>
      </c>
    </row>
    <row r="5137" spans="1:4" x14ac:dyDescent="0.25">
      <c r="A5137" t="str">
        <f t="shared" si="80"/>
        <v>15-355</v>
      </c>
      <c r="B5137">
        <v>15</v>
      </c>
      <c r="C5137">
        <v>355</v>
      </c>
      <c r="D5137" t="s">
        <v>5725</v>
      </c>
    </row>
    <row r="5138" spans="1:4" x14ac:dyDescent="0.25">
      <c r="A5138" t="str">
        <f t="shared" si="80"/>
        <v>15-356</v>
      </c>
      <c r="B5138">
        <v>15</v>
      </c>
      <c r="C5138">
        <v>356</v>
      </c>
      <c r="D5138" t="s">
        <v>4381</v>
      </c>
    </row>
    <row r="5139" spans="1:4" x14ac:dyDescent="0.25">
      <c r="A5139" t="str">
        <f t="shared" si="80"/>
        <v>15-357</v>
      </c>
      <c r="B5139">
        <v>15</v>
      </c>
      <c r="C5139">
        <v>357</v>
      </c>
      <c r="D5139" t="s">
        <v>5726</v>
      </c>
    </row>
    <row r="5140" spans="1:4" x14ac:dyDescent="0.25">
      <c r="A5140" t="str">
        <f t="shared" si="80"/>
        <v>15-358</v>
      </c>
      <c r="B5140">
        <v>15</v>
      </c>
      <c r="C5140">
        <v>358</v>
      </c>
      <c r="D5140" t="s">
        <v>5727</v>
      </c>
    </row>
    <row r="5141" spans="1:4" x14ac:dyDescent="0.25">
      <c r="A5141" t="str">
        <f t="shared" si="80"/>
        <v>15-359</v>
      </c>
      <c r="B5141">
        <v>15</v>
      </c>
      <c r="C5141">
        <v>359</v>
      </c>
      <c r="D5141" t="s">
        <v>3341</v>
      </c>
    </row>
    <row r="5142" spans="1:4" x14ac:dyDescent="0.25">
      <c r="A5142" t="str">
        <f t="shared" si="80"/>
        <v>15-360</v>
      </c>
      <c r="B5142">
        <v>15</v>
      </c>
      <c r="C5142">
        <v>360</v>
      </c>
      <c r="D5142" t="s">
        <v>3598</v>
      </c>
    </row>
    <row r="5143" spans="1:4" x14ac:dyDescent="0.25">
      <c r="A5143" t="str">
        <f t="shared" si="80"/>
        <v>15-361</v>
      </c>
      <c r="B5143">
        <v>15</v>
      </c>
      <c r="C5143">
        <v>361</v>
      </c>
      <c r="D5143" t="s">
        <v>1911</v>
      </c>
    </row>
    <row r="5144" spans="1:4" x14ac:dyDescent="0.25">
      <c r="A5144" t="str">
        <f t="shared" si="80"/>
        <v>15-362</v>
      </c>
      <c r="B5144">
        <v>15</v>
      </c>
      <c r="C5144">
        <v>362</v>
      </c>
      <c r="D5144" t="s">
        <v>5728</v>
      </c>
    </row>
    <row r="5145" spans="1:4" x14ac:dyDescent="0.25">
      <c r="A5145" t="str">
        <f t="shared" si="80"/>
        <v>15-363</v>
      </c>
      <c r="B5145">
        <v>15</v>
      </c>
      <c r="C5145">
        <v>363</v>
      </c>
      <c r="D5145" t="s">
        <v>2952</v>
      </c>
    </row>
    <row r="5146" spans="1:4" x14ac:dyDescent="0.25">
      <c r="A5146" t="str">
        <f t="shared" si="80"/>
        <v>15-364</v>
      </c>
      <c r="B5146">
        <v>15</v>
      </c>
      <c r="C5146">
        <v>364</v>
      </c>
      <c r="D5146" t="s">
        <v>3005</v>
      </c>
    </row>
    <row r="5147" spans="1:4" x14ac:dyDescent="0.25">
      <c r="A5147" t="str">
        <f t="shared" si="80"/>
        <v>15-365</v>
      </c>
      <c r="B5147">
        <v>15</v>
      </c>
      <c r="C5147">
        <v>365</v>
      </c>
      <c r="D5147" t="s">
        <v>1741</v>
      </c>
    </row>
    <row r="5148" spans="1:4" x14ac:dyDescent="0.25">
      <c r="A5148" t="str">
        <f t="shared" si="80"/>
        <v>15-366</v>
      </c>
      <c r="B5148">
        <v>15</v>
      </c>
      <c r="C5148">
        <v>366</v>
      </c>
      <c r="D5148" t="s">
        <v>5729</v>
      </c>
    </row>
    <row r="5149" spans="1:4" x14ac:dyDescent="0.25">
      <c r="A5149" t="str">
        <f t="shared" si="80"/>
        <v>15-367</v>
      </c>
      <c r="B5149">
        <v>15</v>
      </c>
      <c r="C5149">
        <v>367</v>
      </c>
      <c r="D5149" t="s">
        <v>2909</v>
      </c>
    </row>
    <row r="5150" spans="1:4" x14ac:dyDescent="0.25">
      <c r="A5150" t="str">
        <f t="shared" si="80"/>
        <v>15-368</v>
      </c>
      <c r="B5150">
        <v>15</v>
      </c>
      <c r="C5150">
        <v>368</v>
      </c>
      <c r="D5150" t="s">
        <v>2909</v>
      </c>
    </row>
    <row r="5151" spans="1:4" x14ac:dyDescent="0.25">
      <c r="A5151" t="str">
        <f t="shared" si="80"/>
        <v>15-369</v>
      </c>
      <c r="B5151">
        <v>15</v>
      </c>
      <c r="C5151">
        <v>369</v>
      </c>
      <c r="D5151" t="s">
        <v>2909</v>
      </c>
    </row>
    <row r="5152" spans="1:4" x14ac:dyDescent="0.25">
      <c r="A5152" t="str">
        <f t="shared" si="80"/>
        <v>15-370</v>
      </c>
      <c r="B5152">
        <v>15</v>
      </c>
      <c r="C5152">
        <v>370</v>
      </c>
      <c r="D5152" t="s">
        <v>5730</v>
      </c>
    </row>
    <row r="5153" spans="1:4" x14ac:dyDescent="0.25">
      <c r="A5153" t="str">
        <f t="shared" si="80"/>
        <v>15-371</v>
      </c>
      <c r="B5153">
        <v>15</v>
      </c>
      <c r="C5153">
        <v>371</v>
      </c>
      <c r="D5153" t="s">
        <v>3154</v>
      </c>
    </row>
    <row r="5154" spans="1:4" x14ac:dyDescent="0.25">
      <c r="A5154" t="str">
        <f t="shared" si="80"/>
        <v>15-372</v>
      </c>
      <c r="B5154">
        <v>15</v>
      </c>
      <c r="C5154">
        <v>372</v>
      </c>
      <c r="D5154" t="s">
        <v>5033</v>
      </c>
    </row>
    <row r="5155" spans="1:4" x14ac:dyDescent="0.25">
      <c r="A5155" t="str">
        <f t="shared" si="80"/>
        <v>15-374</v>
      </c>
      <c r="B5155">
        <v>15</v>
      </c>
      <c r="C5155">
        <v>374</v>
      </c>
      <c r="D5155" t="s">
        <v>1722</v>
      </c>
    </row>
    <row r="5156" spans="1:4" x14ac:dyDescent="0.25">
      <c r="A5156" t="str">
        <f t="shared" si="80"/>
        <v>15-375</v>
      </c>
      <c r="B5156">
        <v>15</v>
      </c>
      <c r="C5156">
        <v>375</v>
      </c>
      <c r="D5156" t="s">
        <v>3434</v>
      </c>
    </row>
    <row r="5157" spans="1:4" x14ac:dyDescent="0.25">
      <c r="A5157" t="str">
        <f t="shared" si="80"/>
        <v>15-376</v>
      </c>
      <c r="B5157">
        <v>15</v>
      </c>
      <c r="C5157">
        <v>376</v>
      </c>
      <c r="D5157" t="s">
        <v>5731</v>
      </c>
    </row>
    <row r="5158" spans="1:4" x14ac:dyDescent="0.25">
      <c r="A5158" t="str">
        <f t="shared" si="80"/>
        <v>15-377</v>
      </c>
      <c r="B5158">
        <v>15</v>
      </c>
      <c r="C5158">
        <v>377</v>
      </c>
      <c r="D5158" t="s">
        <v>5631</v>
      </c>
    </row>
    <row r="5159" spans="1:4" x14ac:dyDescent="0.25">
      <c r="A5159" t="str">
        <f t="shared" si="80"/>
        <v>15-378</v>
      </c>
      <c r="B5159">
        <v>15</v>
      </c>
      <c r="C5159">
        <v>378</v>
      </c>
      <c r="D5159" t="s">
        <v>1364</v>
      </c>
    </row>
    <row r="5160" spans="1:4" x14ac:dyDescent="0.25">
      <c r="A5160" t="str">
        <f t="shared" si="80"/>
        <v>15-379</v>
      </c>
      <c r="B5160">
        <v>15</v>
      </c>
      <c r="C5160">
        <v>379</v>
      </c>
      <c r="D5160" t="s">
        <v>2909</v>
      </c>
    </row>
    <row r="5161" spans="1:4" x14ac:dyDescent="0.25">
      <c r="A5161" t="str">
        <f t="shared" si="80"/>
        <v>15-380</v>
      </c>
      <c r="B5161">
        <v>15</v>
      </c>
      <c r="C5161">
        <v>380</v>
      </c>
      <c r="D5161" t="s">
        <v>2909</v>
      </c>
    </row>
    <row r="5162" spans="1:4" x14ac:dyDescent="0.25">
      <c r="A5162" t="str">
        <f t="shared" si="80"/>
        <v>15-381</v>
      </c>
      <c r="B5162">
        <v>15</v>
      </c>
      <c r="C5162">
        <v>381</v>
      </c>
      <c r="D5162" t="s">
        <v>2909</v>
      </c>
    </row>
    <row r="5163" spans="1:4" x14ac:dyDescent="0.25">
      <c r="A5163" t="str">
        <f t="shared" si="80"/>
        <v>15-382</v>
      </c>
      <c r="B5163">
        <v>15</v>
      </c>
      <c r="C5163">
        <v>382</v>
      </c>
      <c r="D5163" t="s">
        <v>1911</v>
      </c>
    </row>
    <row r="5164" spans="1:4" x14ac:dyDescent="0.25">
      <c r="A5164" t="str">
        <f t="shared" si="80"/>
        <v>15-383</v>
      </c>
      <c r="B5164">
        <v>15</v>
      </c>
      <c r="C5164">
        <v>383</v>
      </c>
      <c r="D5164" t="s">
        <v>2909</v>
      </c>
    </row>
    <row r="5165" spans="1:4" x14ac:dyDescent="0.25">
      <c r="A5165" t="str">
        <f t="shared" si="80"/>
        <v>15-384</v>
      </c>
      <c r="B5165">
        <v>15</v>
      </c>
      <c r="C5165">
        <v>384</v>
      </c>
      <c r="D5165" t="s">
        <v>2909</v>
      </c>
    </row>
    <row r="5166" spans="1:4" x14ac:dyDescent="0.25">
      <c r="A5166" t="str">
        <f t="shared" si="80"/>
        <v>15-385</v>
      </c>
      <c r="B5166">
        <v>15</v>
      </c>
      <c r="C5166">
        <v>385</v>
      </c>
      <c r="D5166" t="s">
        <v>2909</v>
      </c>
    </row>
    <row r="5167" spans="1:4" x14ac:dyDescent="0.25">
      <c r="A5167" t="str">
        <f t="shared" si="80"/>
        <v>16-0</v>
      </c>
      <c r="B5167">
        <v>16</v>
      </c>
      <c r="C5167">
        <v>0</v>
      </c>
      <c r="D5167" t="s">
        <v>488</v>
      </c>
    </row>
    <row r="5168" spans="1:4" x14ac:dyDescent="0.25">
      <c r="A5168" t="str">
        <f t="shared" si="80"/>
        <v>16-1</v>
      </c>
      <c r="B5168">
        <v>16</v>
      </c>
      <c r="C5168">
        <v>1</v>
      </c>
      <c r="D5168" t="s">
        <v>488</v>
      </c>
    </row>
    <row r="5169" spans="1:4" x14ac:dyDescent="0.25">
      <c r="A5169" t="str">
        <f t="shared" si="80"/>
        <v>16-2</v>
      </c>
      <c r="B5169">
        <v>16</v>
      </c>
      <c r="C5169">
        <v>2</v>
      </c>
      <c r="D5169" t="s">
        <v>5732</v>
      </c>
    </row>
    <row r="5170" spans="1:4" x14ac:dyDescent="0.25">
      <c r="A5170" t="str">
        <f t="shared" si="80"/>
        <v>16-4</v>
      </c>
      <c r="B5170">
        <v>16</v>
      </c>
      <c r="C5170">
        <v>4</v>
      </c>
      <c r="D5170" t="s">
        <v>5733</v>
      </c>
    </row>
    <row r="5171" spans="1:4" x14ac:dyDescent="0.25">
      <c r="A5171" t="str">
        <f t="shared" si="80"/>
        <v>16-5</v>
      </c>
      <c r="B5171">
        <v>16</v>
      </c>
      <c r="C5171">
        <v>5</v>
      </c>
      <c r="D5171" t="s">
        <v>2165</v>
      </c>
    </row>
    <row r="5172" spans="1:4" x14ac:dyDescent="0.25">
      <c r="A5172" t="str">
        <f t="shared" si="80"/>
        <v>16-6</v>
      </c>
      <c r="B5172">
        <v>16</v>
      </c>
      <c r="C5172">
        <v>6</v>
      </c>
      <c r="D5172" t="s">
        <v>5734</v>
      </c>
    </row>
    <row r="5173" spans="1:4" x14ac:dyDescent="0.25">
      <c r="A5173" t="str">
        <f t="shared" si="80"/>
        <v>16-8</v>
      </c>
      <c r="B5173">
        <v>16</v>
      </c>
      <c r="C5173">
        <v>8</v>
      </c>
      <c r="D5173" t="s">
        <v>5735</v>
      </c>
    </row>
    <row r="5174" spans="1:4" x14ac:dyDescent="0.25">
      <c r="A5174" t="str">
        <f t="shared" si="80"/>
        <v>16-9</v>
      </c>
      <c r="B5174">
        <v>16</v>
      </c>
      <c r="C5174">
        <v>9</v>
      </c>
      <c r="D5174" t="s">
        <v>5736</v>
      </c>
    </row>
    <row r="5175" spans="1:4" x14ac:dyDescent="0.25">
      <c r="A5175" t="str">
        <f t="shared" si="80"/>
        <v>16-11</v>
      </c>
      <c r="B5175">
        <v>16</v>
      </c>
      <c r="C5175">
        <v>11</v>
      </c>
      <c r="D5175" t="s">
        <v>5737</v>
      </c>
    </row>
    <row r="5176" spans="1:4" x14ac:dyDescent="0.25">
      <c r="A5176" t="str">
        <f t="shared" si="80"/>
        <v>16-12</v>
      </c>
      <c r="B5176">
        <v>16</v>
      </c>
      <c r="C5176">
        <v>12</v>
      </c>
      <c r="D5176" t="s">
        <v>5738</v>
      </c>
    </row>
    <row r="5177" spans="1:4" x14ac:dyDescent="0.25">
      <c r="A5177" t="str">
        <f t="shared" si="80"/>
        <v>16-13</v>
      </c>
      <c r="B5177">
        <v>16</v>
      </c>
      <c r="C5177">
        <v>13</v>
      </c>
      <c r="D5177" t="s">
        <v>5739</v>
      </c>
    </row>
    <row r="5178" spans="1:4" x14ac:dyDescent="0.25">
      <c r="A5178" t="str">
        <f t="shared" si="80"/>
        <v>16-16</v>
      </c>
      <c r="B5178">
        <v>16</v>
      </c>
      <c r="C5178">
        <v>16</v>
      </c>
      <c r="D5178" t="s">
        <v>5740</v>
      </c>
    </row>
    <row r="5179" spans="1:4" x14ac:dyDescent="0.25">
      <c r="A5179" t="str">
        <f t="shared" si="80"/>
        <v>16-19</v>
      </c>
      <c r="B5179">
        <v>16</v>
      </c>
      <c r="C5179">
        <v>19</v>
      </c>
      <c r="D5179" t="s">
        <v>1292</v>
      </c>
    </row>
    <row r="5180" spans="1:4" x14ac:dyDescent="0.25">
      <c r="A5180" t="str">
        <f t="shared" si="80"/>
        <v>16-21</v>
      </c>
      <c r="B5180">
        <v>16</v>
      </c>
      <c r="C5180">
        <v>21</v>
      </c>
      <c r="D5180" t="s">
        <v>5741</v>
      </c>
    </row>
    <row r="5181" spans="1:4" x14ac:dyDescent="0.25">
      <c r="A5181" t="str">
        <f t="shared" si="80"/>
        <v>16-22</v>
      </c>
      <c r="B5181">
        <v>16</v>
      </c>
      <c r="C5181">
        <v>22</v>
      </c>
      <c r="D5181" t="s">
        <v>1875</v>
      </c>
    </row>
    <row r="5182" spans="1:4" x14ac:dyDescent="0.25">
      <c r="A5182" t="str">
        <f t="shared" si="80"/>
        <v>16-23</v>
      </c>
      <c r="B5182">
        <v>16</v>
      </c>
      <c r="C5182">
        <v>23</v>
      </c>
      <c r="D5182" t="s">
        <v>2007</v>
      </c>
    </row>
    <row r="5183" spans="1:4" x14ac:dyDescent="0.25">
      <c r="A5183" t="str">
        <f t="shared" si="80"/>
        <v>16-24</v>
      </c>
      <c r="B5183">
        <v>16</v>
      </c>
      <c r="C5183">
        <v>24</v>
      </c>
      <c r="D5183" t="s">
        <v>5742</v>
      </c>
    </row>
    <row r="5184" spans="1:4" x14ac:dyDescent="0.25">
      <c r="A5184" t="str">
        <f t="shared" si="80"/>
        <v>16-26</v>
      </c>
      <c r="B5184">
        <v>16</v>
      </c>
      <c r="C5184">
        <v>26</v>
      </c>
      <c r="D5184" t="s">
        <v>5743</v>
      </c>
    </row>
    <row r="5185" spans="1:4" x14ac:dyDescent="0.25">
      <c r="A5185" t="str">
        <f t="shared" si="80"/>
        <v>16-28</v>
      </c>
      <c r="B5185">
        <v>16</v>
      </c>
      <c r="C5185">
        <v>28</v>
      </c>
      <c r="D5185" t="s">
        <v>1871</v>
      </c>
    </row>
    <row r="5186" spans="1:4" x14ac:dyDescent="0.25">
      <c r="A5186" t="str">
        <f t="shared" si="80"/>
        <v>16-29</v>
      </c>
      <c r="B5186">
        <v>16</v>
      </c>
      <c r="C5186">
        <v>29</v>
      </c>
      <c r="D5186" t="s">
        <v>3034</v>
      </c>
    </row>
    <row r="5187" spans="1:4" x14ac:dyDescent="0.25">
      <c r="A5187" t="str">
        <f t="shared" si="80"/>
        <v>16-31</v>
      </c>
      <c r="B5187">
        <v>16</v>
      </c>
      <c r="C5187">
        <v>31</v>
      </c>
      <c r="D5187" t="s">
        <v>854</v>
      </c>
    </row>
    <row r="5188" spans="1:4" x14ac:dyDescent="0.25">
      <c r="A5188" t="str">
        <f t="shared" ref="A5188:A5251" si="81">B5188&amp;"-"&amp;C5188</f>
        <v>16-32</v>
      </c>
      <c r="B5188">
        <v>16</v>
      </c>
      <c r="C5188">
        <v>32</v>
      </c>
      <c r="D5188" t="s">
        <v>1547</v>
      </c>
    </row>
    <row r="5189" spans="1:4" x14ac:dyDescent="0.25">
      <c r="A5189" t="str">
        <f t="shared" si="81"/>
        <v>16-34</v>
      </c>
      <c r="B5189">
        <v>16</v>
      </c>
      <c r="C5189">
        <v>34</v>
      </c>
      <c r="D5189" t="s">
        <v>5744</v>
      </c>
    </row>
    <row r="5190" spans="1:4" x14ac:dyDescent="0.25">
      <c r="A5190" t="str">
        <f t="shared" si="81"/>
        <v>16-36</v>
      </c>
      <c r="B5190">
        <v>16</v>
      </c>
      <c r="C5190">
        <v>36</v>
      </c>
      <c r="D5190" t="s">
        <v>5745</v>
      </c>
    </row>
    <row r="5191" spans="1:4" x14ac:dyDescent="0.25">
      <c r="A5191" t="str">
        <f t="shared" si="81"/>
        <v>16-42</v>
      </c>
      <c r="B5191">
        <v>16</v>
      </c>
      <c r="C5191">
        <v>42</v>
      </c>
      <c r="D5191" t="s">
        <v>5746</v>
      </c>
    </row>
    <row r="5192" spans="1:4" x14ac:dyDescent="0.25">
      <c r="A5192" t="str">
        <f t="shared" si="81"/>
        <v>16-44</v>
      </c>
      <c r="B5192">
        <v>16</v>
      </c>
      <c r="C5192">
        <v>44</v>
      </c>
      <c r="D5192" t="s">
        <v>4012</v>
      </c>
    </row>
    <row r="5193" spans="1:4" x14ac:dyDescent="0.25">
      <c r="A5193" t="str">
        <f t="shared" si="81"/>
        <v>16-47</v>
      </c>
      <c r="B5193">
        <v>16</v>
      </c>
      <c r="C5193">
        <v>47</v>
      </c>
      <c r="D5193" t="s">
        <v>2478</v>
      </c>
    </row>
    <row r="5194" spans="1:4" x14ac:dyDescent="0.25">
      <c r="A5194" t="str">
        <f t="shared" si="81"/>
        <v>16-50</v>
      </c>
      <c r="B5194">
        <v>16</v>
      </c>
      <c r="C5194">
        <v>50</v>
      </c>
      <c r="D5194" t="s">
        <v>3449</v>
      </c>
    </row>
    <row r="5195" spans="1:4" x14ac:dyDescent="0.25">
      <c r="A5195" t="str">
        <f t="shared" si="81"/>
        <v>16-51</v>
      </c>
      <c r="B5195">
        <v>16</v>
      </c>
      <c r="C5195">
        <v>51</v>
      </c>
      <c r="D5195" t="s">
        <v>5747</v>
      </c>
    </row>
    <row r="5196" spans="1:4" x14ac:dyDescent="0.25">
      <c r="A5196" t="str">
        <f t="shared" si="81"/>
        <v>16-52</v>
      </c>
      <c r="B5196">
        <v>16</v>
      </c>
      <c r="C5196">
        <v>52</v>
      </c>
      <c r="D5196" t="s">
        <v>4047</v>
      </c>
    </row>
    <row r="5197" spans="1:4" x14ac:dyDescent="0.25">
      <c r="A5197" t="str">
        <f t="shared" si="81"/>
        <v>16-56</v>
      </c>
      <c r="B5197">
        <v>16</v>
      </c>
      <c r="C5197">
        <v>56</v>
      </c>
      <c r="D5197" t="s">
        <v>2087</v>
      </c>
    </row>
    <row r="5198" spans="1:4" x14ac:dyDescent="0.25">
      <c r="A5198" t="str">
        <f t="shared" si="81"/>
        <v>16-58</v>
      </c>
      <c r="B5198">
        <v>16</v>
      </c>
      <c r="C5198">
        <v>58</v>
      </c>
      <c r="D5198" t="s">
        <v>2996</v>
      </c>
    </row>
    <row r="5199" spans="1:4" x14ac:dyDescent="0.25">
      <c r="A5199" t="str">
        <f t="shared" si="81"/>
        <v>16-60</v>
      </c>
      <c r="B5199">
        <v>16</v>
      </c>
      <c r="C5199">
        <v>60</v>
      </c>
      <c r="D5199" t="s">
        <v>5748</v>
      </c>
    </row>
    <row r="5200" spans="1:4" x14ac:dyDescent="0.25">
      <c r="A5200" t="str">
        <f t="shared" si="81"/>
        <v>16-63</v>
      </c>
      <c r="B5200">
        <v>16</v>
      </c>
      <c r="C5200">
        <v>63</v>
      </c>
      <c r="D5200" t="s">
        <v>5749</v>
      </c>
    </row>
    <row r="5201" spans="1:4" x14ac:dyDescent="0.25">
      <c r="A5201" t="str">
        <f t="shared" si="81"/>
        <v>16-66</v>
      </c>
      <c r="B5201">
        <v>16</v>
      </c>
      <c r="C5201">
        <v>66</v>
      </c>
      <c r="D5201" t="s">
        <v>5750</v>
      </c>
    </row>
    <row r="5202" spans="1:4" x14ac:dyDescent="0.25">
      <c r="A5202" t="str">
        <f t="shared" si="81"/>
        <v>16-69</v>
      </c>
      <c r="B5202">
        <v>16</v>
      </c>
      <c r="C5202">
        <v>69</v>
      </c>
      <c r="D5202" t="s">
        <v>5751</v>
      </c>
    </row>
    <row r="5203" spans="1:4" x14ac:dyDescent="0.25">
      <c r="A5203" t="str">
        <f t="shared" si="81"/>
        <v>16-70</v>
      </c>
      <c r="B5203">
        <v>16</v>
      </c>
      <c r="C5203">
        <v>70</v>
      </c>
      <c r="D5203" t="s">
        <v>5752</v>
      </c>
    </row>
    <row r="5204" spans="1:4" x14ac:dyDescent="0.25">
      <c r="A5204" t="str">
        <f t="shared" si="81"/>
        <v>16-71</v>
      </c>
      <c r="B5204">
        <v>16</v>
      </c>
      <c r="C5204">
        <v>71</v>
      </c>
      <c r="D5204" t="s">
        <v>5753</v>
      </c>
    </row>
    <row r="5205" spans="1:4" x14ac:dyDescent="0.25">
      <c r="A5205" t="str">
        <f t="shared" si="81"/>
        <v>16-74</v>
      </c>
      <c r="B5205">
        <v>16</v>
      </c>
      <c r="C5205">
        <v>74</v>
      </c>
      <c r="D5205" t="s">
        <v>5754</v>
      </c>
    </row>
    <row r="5206" spans="1:4" x14ac:dyDescent="0.25">
      <c r="A5206" t="str">
        <f t="shared" si="81"/>
        <v>16-75</v>
      </c>
      <c r="B5206">
        <v>16</v>
      </c>
      <c r="C5206">
        <v>75</v>
      </c>
      <c r="D5206" t="s">
        <v>2799</v>
      </c>
    </row>
    <row r="5207" spans="1:4" x14ac:dyDescent="0.25">
      <c r="A5207" t="str">
        <f t="shared" si="81"/>
        <v>16-76</v>
      </c>
      <c r="B5207">
        <v>16</v>
      </c>
      <c r="C5207">
        <v>76</v>
      </c>
      <c r="D5207" t="s">
        <v>2229</v>
      </c>
    </row>
    <row r="5208" spans="1:4" x14ac:dyDescent="0.25">
      <c r="A5208" t="str">
        <f t="shared" si="81"/>
        <v>16-81</v>
      </c>
      <c r="B5208">
        <v>16</v>
      </c>
      <c r="C5208">
        <v>81</v>
      </c>
      <c r="D5208" t="s">
        <v>5755</v>
      </c>
    </row>
    <row r="5209" spans="1:4" x14ac:dyDescent="0.25">
      <c r="A5209" t="str">
        <f t="shared" si="81"/>
        <v>16-83</v>
      </c>
      <c r="B5209">
        <v>16</v>
      </c>
      <c r="C5209">
        <v>83</v>
      </c>
      <c r="D5209" t="s">
        <v>5756</v>
      </c>
    </row>
    <row r="5210" spans="1:4" x14ac:dyDescent="0.25">
      <c r="A5210" t="str">
        <f t="shared" si="81"/>
        <v>16-84</v>
      </c>
      <c r="B5210">
        <v>16</v>
      </c>
      <c r="C5210">
        <v>84</v>
      </c>
      <c r="D5210" t="s">
        <v>5672</v>
      </c>
    </row>
    <row r="5211" spans="1:4" x14ac:dyDescent="0.25">
      <c r="A5211" t="str">
        <f t="shared" si="81"/>
        <v>16-85</v>
      </c>
      <c r="B5211">
        <v>16</v>
      </c>
      <c r="C5211">
        <v>85</v>
      </c>
      <c r="D5211" t="s">
        <v>2894</v>
      </c>
    </row>
    <row r="5212" spans="1:4" x14ac:dyDescent="0.25">
      <c r="A5212" t="str">
        <f t="shared" si="81"/>
        <v>16-86</v>
      </c>
      <c r="B5212">
        <v>16</v>
      </c>
      <c r="C5212">
        <v>86</v>
      </c>
      <c r="D5212" t="s">
        <v>5757</v>
      </c>
    </row>
    <row r="5213" spans="1:4" x14ac:dyDescent="0.25">
      <c r="A5213" t="str">
        <f t="shared" si="81"/>
        <v>16-87</v>
      </c>
      <c r="B5213">
        <v>16</v>
      </c>
      <c r="C5213">
        <v>87</v>
      </c>
      <c r="D5213" t="s">
        <v>5758</v>
      </c>
    </row>
    <row r="5214" spans="1:4" x14ac:dyDescent="0.25">
      <c r="A5214" t="str">
        <f t="shared" si="81"/>
        <v>16-89</v>
      </c>
      <c r="B5214">
        <v>16</v>
      </c>
      <c r="C5214">
        <v>89</v>
      </c>
      <c r="D5214" t="s">
        <v>3009</v>
      </c>
    </row>
    <row r="5215" spans="1:4" x14ac:dyDescent="0.25">
      <c r="A5215" t="str">
        <f t="shared" si="81"/>
        <v>16-90</v>
      </c>
      <c r="B5215">
        <v>16</v>
      </c>
      <c r="C5215">
        <v>90</v>
      </c>
      <c r="D5215" t="s">
        <v>3709</v>
      </c>
    </row>
    <row r="5216" spans="1:4" x14ac:dyDescent="0.25">
      <c r="A5216" t="str">
        <f t="shared" si="81"/>
        <v>16-91</v>
      </c>
      <c r="B5216">
        <v>16</v>
      </c>
      <c r="C5216">
        <v>91</v>
      </c>
      <c r="D5216" t="s">
        <v>5759</v>
      </c>
    </row>
    <row r="5217" spans="1:4" x14ac:dyDescent="0.25">
      <c r="A5217" t="str">
        <f t="shared" si="81"/>
        <v>16-92</v>
      </c>
      <c r="B5217">
        <v>16</v>
      </c>
      <c r="C5217">
        <v>92</v>
      </c>
      <c r="D5217" t="s">
        <v>5760</v>
      </c>
    </row>
    <row r="5218" spans="1:4" x14ac:dyDescent="0.25">
      <c r="A5218" t="str">
        <f t="shared" si="81"/>
        <v>16-93</v>
      </c>
      <c r="B5218">
        <v>16</v>
      </c>
      <c r="C5218">
        <v>93</v>
      </c>
      <c r="D5218" t="s">
        <v>3183</v>
      </c>
    </row>
    <row r="5219" spans="1:4" x14ac:dyDescent="0.25">
      <c r="A5219" t="str">
        <f t="shared" si="81"/>
        <v>16-94</v>
      </c>
      <c r="B5219">
        <v>16</v>
      </c>
      <c r="C5219">
        <v>94</v>
      </c>
      <c r="D5219" t="s">
        <v>2909</v>
      </c>
    </row>
    <row r="5220" spans="1:4" x14ac:dyDescent="0.25">
      <c r="A5220" t="str">
        <f t="shared" si="81"/>
        <v>16-95</v>
      </c>
      <c r="B5220">
        <v>16</v>
      </c>
      <c r="C5220">
        <v>95</v>
      </c>
      <c r="D5220" t="s">
        <v>2909</v>
      </c>
    </row>
    <row r="5221" spans="1:4" x14ac:dyDescent="0.25">
      <c r="A5221" t="str">
        <f t="shared" si="81"/>
        <v>16-96</v>
      </c>
      <c r="B5221">
        <v>16</v>
      </c>
      <c r="C5221">
        <v>96</v>
      </c>
      <c r="D5221" t="s">
        <v>2909</v>
      </c>
    </row>
    <row r="5222" spans="1:4" x14ac:dyDescent="0.25">
      <c r="A5222" t="str">
        <f t="shared" si="81"/>
        <v>16-97</v>
      </c>
      <c r="B5222">
        <v>16</v>
      </c>
      <c r="C5222">
        <v>97</v>
      </c>
      <c r="D5222" t="s">
        <v>2909</v>
      </c>
    </row>
    <row r="5223" spans="1:4" x14ac:dyDescent="0.25">
      <c r="A5223" t="str">
        <f t="shared" si="81"/>
        <v>16-98</v>
      </c>
      <c r="B5223">
        <v>16</v>
      </c>
      <c r="C5223">
        <v>98</v>
      </c>
      <c r="D5223" t="s">
        <v>2909</v>
      </c>
    </row>
    <row r="5224" spans="1:4" x14ac:dyDescent="0.25">
      <c r="A5224" t="str">
        <f t="shared" si="81"/>
        <v>16-99</v>
      </c>
      <c r="B5224">
        <v>16</v>
      </c>
      <c r="C5224">
        <v>99</v>
      </c>
      <c r="D5224" t="s">
        <v>5761</v>
      </c>
    </row>
    <row r="5225" spans="1:4" x14ac:dyDescent="0.25">
      <c r="A5225" t="str">
        <f t="shared" si="81"/>
        <v>16-100</v>
      </c>
      <c r="B5225">
        <v>16</v>
      </c>
      <c r="C5225">
        <v>100</v>
      </c>
      <c r="D5225" t="s">
        <v>5762</v>
      </c>
    </row>
    <row r="5226" spans="1:4" x14ac:dyDescent="0.25">
      <c r="A5226" t="str">
        <f t="shared" si="81"/>
        <v>16-101</v>
      </c>
      <c r="B5226">
        <v>16</v>
      </c>
      <c r="C5226">
        <v>101</v>
      </c>
      <c r="D5226" t="s">
        <v>1482</v>
      </c>
    </row>
    <row r="5227" spans="1:4" x14ac:dyDescent="0.25">
      <c r="A5227" t="str">
        <f t="shared" si="81"/>
        <v>16-102</v>
      </c>
      <c r="B5227">
        <v>16</v>
      </c>
      <c r="C5227">
        <v>102</v>
      </c>
      <c r="D5227" t="s">
        <v>2909</v>
      </c>
    </row>
    <row r="5228" spans="1:4" x14ac:dyDescent="0.25">
      <c r="A5228" t="str">
        <f t="shared" si="81"/>
        <v>16-104</v>
      </c>
      <c r="B5228">
        <v>16</v>
      </c>
      <c r="C5228">
        <v>104</v>
      </c>
      <c r="D5228" t="s">
        <v>5178</v>
      </c>
    </row>
    <row r="5229" spans="1:4" x14ac:dyDescent="0.25">
      <c r="A5229" t="str">
        <f t="shared" si="81"/>
        <v>17-0</v>
      </c>
      <c r="B5229">
        <v>17</v>
      </c>
      <c r="C5229">
        <v>0</v>
      </c>
      <c r="D5229" t="s">
        <v>842</v>
      </c>
    </row>
    <row r="5230" spans="1:4" x14ac:dyDescent="0.25">
      <c r="A5230" t="str">
        <f t="shared" si="81"/>
        <v>17-1</v>
      </c>
      <c r="B5230">
        <v>17</v>
      </c>
      <c r="C5230">
        <v>1</v>
      </c>
      <c r="D5230" t="s">
        <v>842</v>
      </c>
    </row>
    <row r="5231" spans="1:4" x14ac:dyDescent="0.25">
      <c r="A5231" t="str">
        <f t="shared" si="81"/>
        <v>17-2</v>
      </c>
      <c r="B5231">
        <v>17</v>
      </c>
      <c r="C5231">
        <v>2</v>
      </c>
      <c r="D5231" t="s">
        <v>2155</v>
      </c>
    </row>
    <row r="5232" spans="1:4" x14ac:dyDescent="0.25">
      <c r="A5232" t="str">
        <f t="shared" si="81"/>
        <v>17-4</v>
      </c>
      <c r="B5232">
        <v>17</v>
      </c>
      <c r="C5232">
        <v>4</v>
      </c>
      <c r="D5232" t="s">
        <v>534</v>
      </c>
    </row>
    <row r="5233" spans="1:4" x14ac:dyDescent="0.25">
      <c r="A5233" t="str">
        <f t="shared" si="81"/>
        <v>17-5</v>
      </c>
      <c r="B5233">
        <v>17</v>
      </c>
      <c r="C5233">
        <v>5</v>
      </c>
      <c r="D5233" t="s">
        <v>1197</v>
      </c>
    </row>
    <row r="5234" spans="1:4" x14ac:dyDescent="0.25">
      <c r="A5234" t="str">
        <f t="shared" si="81"/>
        <v>17-6</v>
      </c>
      <c r="B5234">
        <v>17</v>
      </c>
      <c r="C5234">
        <v>6</v>
      </c>
      <c r="D5234" t="s">
        <v>3672</v>
      </c>
    </row>
    <row r="5235" spans="1:4" x14ac:dyDescent="0.25">
      <c r="A5235" t="str">
        <f t="shared" si="81"/>
        <v>17-7</v>
      </c>
      <c r="B5235">
        <v>17</v>
      </c>
      <c r="C5235">
        <v>7</v>
      </c>
      <c r="D5235" t="s">
        <v>1506</v>
      </c>
    </row>
    <row r="5236" spans="1:4" x14ac:dyDescent="0.25">
      <c r="A5236" t="str">
        <f t="shared" si="81"/>
        <v>17-9</v>
      </c>
      <c r="B5236">
        <v>17</v>
      </c>
      <c r="C5236">
        <v>9</v>
      </c>
      <c r="D5236" t="s">
        <v>5763</v>
      </c>
    </row>
    <row r="5237" spans="1:4" x14ac:dyDescent="0.25">
      <c r="A5237" t="str">
        <f t="shared" si="81"/>
        <v>17-11</v>
      </c>
      <c r="B5237">
        <v>17</v>
      </c>
      <c r="C5237">
        <v>11</v>
      </c>
      <c r="D5237" t="s">
        <v>1765</v>
      </c>
    </row>
    <row r="5238" spans="1:4" x14ac:dyDescent="0.25">
      <c r="A5238" t="str">
        <f t="shared" si="81"/>
        <v>17-12</v>
      </c>
      <c r="B5238">
        <v>17</v>
      </c>
      <c r="C5238">
        <v>12</v>
      </c>
      <c r="D5238" t="s">
        <v>5764</v>
      </c>
    </row>
    <row r="5239" spans="1:4" x14ac:dyDescent="0.25">
      <c r="A5239" t="str">
        <f t="shared" si="81"/>
        <v>17-13</v>
      </c>
      <c r="B5239">
        <v>17</v>
      </c>
      <c r="C5239">
        <v>13</v>
      </c>
      <c r="D5239" t="s">
        <v>5765</v>
      </c>
    </row>
    <row r="5240" spans="1:4" x14ac:dyDescent="0.25">
      <c r="A5240" t="str">
        <f t="shared" si="81"/>
        <v>17-14</v>
      </c>
      <c r="B5240">
        <v>17</v>
      </c>
      <c r="C5240">
        <v>14</v>
      </c>
      <c r="D5240" t="s">
        <v>5766</v>
      </c>
    </row>
    <row r="5241" spans="1:4" x14ac:dyDescent="0.25">
      <c r="A5241" t="str">
        <f t="shared" si="81"/>
        <v>17-17</v>
      </c>
      <c r="B5241">
        <v>17</v>
      </c>
      <c r="C5241">
        <v>17</v>
      </c>
      <c r="D5241" t="s">
        <v>5767</v>
      </c>
    </row>
    <row r="5242" spans="1:4" x14ac:dyDescent="0.25">
      <c r="A5242" t="str">
        <f t="shared" si="81"/>
        <v>17-18</v>
      </c>
      <c r="B5242">
        <v>17</v>
      </c>
      <c r="C5242">
        <v>18</v>
      </c>
      <c r="D5242" t="s">
        <v>5768</v>
      </c>
    </row>
    <row r="5243" spans="1:4" x14ac:dyDescent="0.25">
      <c r="A5243" t="str">
        <f t="shared" si="81"/>
        <v>17-19</v>
      </c>
      <c r="B5243">
        <v>17</v>
      </c>
      <c r="C5243">
        <v>19</v>
      </c>
      <c r="D5243" t="s">
        <v>5769</v>
      </c>
    </row>
    <row r="5244" spans="1:4" x14ac:dyDescent="0.25">
      <c r="A5244" t="str">
        <f t="shared" si="81"/>
        <v>17-20</v>
      </c>
      <c r="B5244">
        <v>17</v>
      </c>
      <c r="C5244">
        <v>20</v>
      </c>
      <c r="D5244" t="s">
        <v>5770</v>
      </c>
    </row>
    <row r="5245" spans="1:4" x14ac:dyDescent="0.25">
      <c r="A5245" t="str">
        <f t="shared" si="81"/>
        <v>17-21</v>
      </c>
      <c r="B5245">
        <v>17</v>
      </c>
      <c r="C5245">
        <v>21</v>
      </c>
      <c r="D5245" t="s">
        <v>5771</v>
      </c>
    </row>
    <row r="5246" spans="1:4" x14ac:dyDescent="0.25">
      <c r="A5246" t="str">
        <f t="shared" si="81"/>
        <v>17-22</v>
      </c>
      <c r="B5246">
        <v>17</v>
      </c>
      <c r="C5246">
        <v>22</v>
      </c>
      <c r="D5246" t="s">
        <v>5772</v>
      </c>
    </row>
    <row r="5247" spans="1:4" x14ac:dyDescent="0.25">
      <c r="A5247" t="str">
        <f t="shared" si="81"/>
        <v>17-23</v>
      </c>
      <c r="B5247">
        <v>17</v>
      </c>
      <c r="C5247">
        <v>23</v>
      </c>
      <c r="D5247" t="s">
        <v>5773</v>
      </c>
    </row>
    <row r="5248" spans="1:4" x14ac:dyDescent="0.25">
      <c r="A5248" t="str">
        <f t="shared" si="81"/>
        <v>17-24</v>
      </c>
      <c r="B5248">
        <v>17</v>
      </c>
      <c r="C5248">
        <v>24</v>
      </c>
      <c r="D5248" t="s">
        <v>5774</v>
      </c>
    </row>
    <row r="5249" spans="1:4" x14ac:dyDescent="0.25">
      <c r="A5249" t="str">
        <f t="shared" si="81"/>
        <v>17-25</v>
      </c>
      <c r="B5249">
        <v>17</v>
      </c>
      <c r="C5249">
        <v>25</v>
      </c>
      <c r="D5249" t="s">
        <v>5775</v>
      </c>
    </row>
    <row r="5250" spans="1:4" x14ac:dyDescent="0.25">
      <c r="A5250" t="str">
        <f t="shared" si="81"/>
        <v>17-27</v>
      </c>
      <c r="B5250">
        <v>17</v>
      </c>
      <c r="C5250">
        <v>27</v>
      </c>
      <c r="D5250" t="s">
        <v>5776</v>
      </c>
    </row>
    <row r="5251" spans="1:4" x14ac:dyDescent="0.25">
      <c r="A5251" t="str">
        <f t="shared" si="81"/>
        <v>17-28</v>
      </c>
      <c r="B5251">
        <v>17</v>
      </c>
      <c r="C5251">
        <v>28</v>
      </c>
      <c r="D5251" t="s">
        <v>5777</v>
      </c>
    </row>
    <row r="5252" spans="1:4" x14ac:dyDescent="0.25">
      <c r="A5252" t="str">
        <f t="shared" ref="A5252:A5315" si="82">B5252&amp;"-"&amp;C5252</f>
        <v>17-29</v>
      </c>
      <c r="B5252">
        <v>17</v>
      </c>
      <c r="C5252">
        <v>29</v>
      </c>
      <c r="D5252" t="s">
        <v>2355</v>
      </c>
    </row>
    <row r="5253" spans="1:4" x14ac:dyDescent="0.25">
      <c r="A5253" t="str">
        <f t="shared" si="82"/>
        <v>17-30</v>
      </c>
      <c r="B5253">
        <v>17</v>
      </c>
      <c r="C5253">
        <v>30</v>
      </c>
      <c r="D5253" t="s">
        <v>5778</v>
      </c>
    </row>
    <row r="5254" spans="1:4" x14ac:dyDescent="0.25">
      <c r="A5254" t="str">
        <f t="shared" si="82"/>
        <v>17-31</v>
      </c>
      <c r="B5254">
        <v>17</v>
      </c>
      <c r="C5254">
        <v>31</v>
      </c>
      <c r="D5254" t="s">
        <v>5779</v>
      </c>
    </row>
    <row r="5255" spans="1:4" x14ac:dyDescent="0.25">
      <c r="A5255" t="str">
        <f t="shared" si="82"/>
        <v>17-32</v>
      </c>
      <c r="B5255">
        <v>17</v>
      </c>
      <c r="C5255">
        <v>32</v>
      </c>
      <c r="D5255" t="s">
        <v>1505</v>
      </c>
    </row>
    <row r="5256" spans="1:4" x14ac:dyDescent="0.25">
      <c r="A5256" t="str">
        <f t="shared" si="82"/>
        <v>17-33</v>
      </c>
      <c r="B5256">
        <v>17</v>
      </c>
      <c r="C5256">
        <v>33</v>
      </c>
      <c r="D5256" t="s">
        <v>5780</v>
      </c>
    </row>
    <row r="5257" spans="1:4" x14ac:dyDescent="0.25">
      <c r="A5257" t="str">
        <f t="shared" si="82"/>
        <v>17-34</v>
      </c>
      <c r="B5257">
        <v>17</v>
      </c>
      <c r="C5257">
        <v>34</v>
      </c>
      <c r="D5257" t="s">
        <v>5781</v>
      </c>
    </row>
    <row r="5258" spans="1:4" x14ac:dyDescent="0.25">
      <c r="A5258" t="str">
        <f t="shared" si="82"/>
        <v>17-35</v>
      </c>
      <c r="B5258">
        <v>17</v>
      </c>
      <c r="C5258">
        <v>35</v>
      </c>
      <c r="D5258" t="s">
        <v>5782</v>
      </c>
    </row>
    <row r="5259" spans="1:4" x14ac:dyDescent="0.25">
      <c r="A5259" t="str">
        <f t="shared" si="82"/>
        <v>17-36</v>
      </c>
      <c r="B5259">
        <v>17</v>
      </c>
      <c r="C5259">
        <v>36</v>
      </c>
      <c r="D5259" t="s">
        <v>5783</v>
      </c>
    </row>
    <row r="5260" spans="1:4" x14ac:dyDescent="0.25">
      <c r="A5260" t="str">
        <f t="shared" si="82"/>
        <v>17-37</v>
      </c>
      <c r="B5260">
        <v>17</v>
      </c>
      <c r="C5260">
        <v>37</v>
      </c>
      <c r="D5260" t="s">
        <v>5784</v>
      </c>
    </row>
    <row r="5261" spans="1:4" x14ac:dyDescent="0.25">
      <c r="A5261" t="str">
        <f t="shared" si="82"/>
        <v>17-39</v>
      </c>
      <c r="B5261">
        <v>17</v>
      </c>
      <c r="C5261">
        <v>39</v>
      </c>
      <c r="D5261" t="s">
        <v>5785</v>
      </c>
    </row>
    <row r="5262" spans="1:4" x14ac:dyDescent="0.25">
      <c r="A5262" t="str">
        <f t="shared" si="82"/>
        <v>17-40</v>
      </c>
      <c r="B5262">
        <v>17</v>
      </c>
      <c r="C5262">
        <v>40</v>
      </c>
      <c r="D5262" t="s">
        <v>5786</v>
      </c>
    </row>
    <row r="5263" spans="1:4" x14ac:dyDescent="0.25">
      <c r="A5263" t="str">
        <f t="shared" si="82"/>
        <v>17-41</v>
      </c>
      <c r="B5263">
        <v>17</v>
      </c>
      <c r="C5263">
        <v>41</v>
      </c>
      <c r="D5263" t="s">
        <v>5787</v>
      </c>
    </row>
    <row r="5264" spans="1:4" x14ac:dyDescent="0.25">
      <c r="A5264" t="str">
        <f t="shared" si="82"/>
        <v>17-42</v>
      </c>
      <c r="B5264">
        <v>17</v>
      </c>
      <c r="C5264">
        <v>42</v>
      </c>
      <c r="D5264" t="s">
        <v>5788</v>
      </c>
    </row>
    <row r="5265" spans="1:4" x14ac:dyDescent="0.25">
      <c r="A5265" t="str">
        <f t="shared" si="82"/>
        <v>17-43</v>
      </c>
      <c r="B5265">
        <v>17</v>
      </c>
      <c r="C5265">
        <v>43</v>
      </c>
      <c r="D5265" t="s">
        <v>5789</v>
      </c>
    </row>
    <row r="5266" spans="1:4" x14ac:dyDescent="0.25">
      <c r="A5266" t="str">
        <f t="shared" si="82"/>
        <v>17-44</v>
      </c>
      <c r="B5266">
        <v>17</v>
      </c>
      <c r="C5266">
        <v>44</v>
      </c>
      <c r="D5266" t="s">
        <v>5790</v>
      </c>
    </row>
    <row r="5267" spans="1:4" x14ac:dyDescent="0.25">
      <c r="A5267" t="str">
        <f t="shared" si="82"/>
        <v>17-45</v>
      </c>
      <c r="B5267">
        <v>17</v>
      </c>
      <c r="C5267">
        <v>45</v>
      </c>
      <c r="D5267" t="s">
        <v>5791</v>
      </c>
    </row>
    <row r="5268" spans="1:4" x14ac:dyDescent="0.25">
      <c r="A5268" t="str">
        <f t="shared" si="82"/>
        <v>17-46</v>
      </c>
      <c r="B5268">
        <v>17</v>
      </c>
      <c r="C5268">
        <v>46</v>
      </c>
      <c r="D5268" t="s">
        <v>5792</v>
      </c>
    </row>
    <row r="5269" spans="1:4" x14ac:dyDescent="0.25">
      <c r="A5269" t="str">
        <f t="shared" si="82"/>
        <v>17-47</v>
      </c>
      <c r="B5269">
        <v>17</v>
      </c>
      <c r="C5269">
        <v>47</v>
      </c>
      <c r="D5269" t="s">
        <v>5793</v>
      </c>
    </row>
    <row r="5270" spans="1:4" x14ac:dyDescent="0.25">
      <c r="A5270" t="str">
        <f t="shared" si="82"/>
        <v>17-48</v>
      </c>
      <c r="B5270">
        <v>17</v>
      </c>
      <c r="C5270">
        <v>48</v>
      </c>
      <c r="D5270" t="s">
        <v>5794</v>
      </c>
    </row>
    <row r="5271" spans="1:4" x14ac:dyDescent="0.25">
      <c r="A5271" t="str">
        <f t="shared" si="82"/>
        <v>17-49</v>
      </c>
      <c r="B5271">
        <v>17</v>
      </c>
      <c r="C5271">
        <v>49</v>
      </c>
      <c r="D5271" t="s">
        <v>5795</v>
      </c>
    </row>
    <row r="5272" spans="1:4" x14ac:dyDescent="0.25">
      <c r="A5272" t="str">
        <f t="shared" si="82"/>
        <v>17-50</v>
      </c>
      <c r="B5272">
        <v>17</v>
      </c>
      <c r="C5272">
        <v>50</v>
      </c>
      <c r="D5272" t="s">
        <v>5796</v>
      </c>
    </row>
    <row r="5273" spans="1:4" x14ac:dyDescent="0.25">
      <c r="A5273" t="str">
        <f t="shared" si="82"/>
        <v>17-51</v>
      </c>
      <c r="B5273">
        <v>17</v>
      </c>
      <c r="C5273">
        <v>51</v>
      </c>
      <c r="D5273" t="s">
        <v>5797</v>
      </c>
    </row>
    <row r="5274" spans="1:4" x14ac:dyDescent="0.25">
      <c r="A5274" t="str">
        <f t="shared" si="82"/>
        <v>17-52</v>
      </c>
      <c r="B5274">
        <v>17</v>
      </c>
      <c r="C5274">
        <v>52</v>
      </c>
      <c r="D5274" t="s">
        <v>5798</v>
      </c>
    </row>
    <row r="5275" spans="1:4" x14ac:dyDescent="0.25">
      <c r="A5275" t="str">
        <f t="shared" si="82"/>
        <v>17-53</v>
      </c>
      <c r="B5275">
        <v>17</v>
      </c>
      <c r="C5275">
        <v>53</v>
      </c>
      <c r="D5275" t="s">
        <v>5799</v>
      </c>
    </row>
    <row r="5276" spans="1:4" x14ac:dyDescent="0.25">
      <c r="A5276" t="str">
        <f t="shared" si="82"/>
        <v>17-54</v>
      </c>
      <c r="B5276">
        <v>17</v>
      </c>
      <c r="C5276">
        <v>54</v>
      </c>
      <c r="D5276" t="s">
        <v>5800</v>
      </c>
    </row>
    <row r="5277" spans="1:4" x14ac:dyDescent="0.25">
      <c r="A5277" t="str">
        <f t="shared" si="82"/>
        <v>17-59</v>
      </c>
      <c r="B5277">
        <v>17</v>
      </c>
      <c r="C5277">
        <v>59</v>
      </c>
      <c r="D5277" t="s">
        <v>5801</v>
      </c>
    </row>
    <row r="5278" spans="1:4" x14ac:dyDescent="0.25">
      <c r="A5278" t="str">
        <f t="shared" si="82"/>
        <v>17-61</v>
      </c>
      <c r="B5278">
        <v>17</v>
      </c>
      <c r="C5278">
        <v>61</v>
      </c>
      <c r="D5278" t="s">
        <v>5802</v>
      </c>
    </row>
    <row r="5279" spans="1:4" x14ac:dyDescent="0.25">
      <c r="A5279" t="str">
        <f t="shared" si="82"/>
        <v>17-62</v>
      </c>
      <c r="B5279">
        <v>17</v>
      </c>
      <c r="C5279">
        <v>62</v>
      </c>
      <c r="D5279" t="s">
        <v>5803</v>
      </c>
    </row>
    <row r="5280" spans="1:4" x14ac:dyDescent="0.25">
      <c r="A5280" t="str">
        <f t="shared" si="82"/>
        <v>17-63</v>
      </c>
      <c r="B5280">
        <v>17</v>
      </c>
      <c r="C5280">
        <v>63</v>
      </c>
      <c r="D5280" t="s">
        <v>5804</v>
      </c>
    </row>
    <row r="5281" spans="1:4" x14ac:dyDescent="0.25">
      <c r="A5281" t="str">
        <f t="shared" si="82"/>
        <v>17-64</v>
      </c>
      <c r="B5281">
        <v>17</v>
      </c>
      <c r="C5281">
        <v>64</v>
      </c>
      <c r="D5281" t="s">
        <v>5805</v>
      </c>
    </row>
    <row r="5282" spans="1:4" x14ac:dyDescent="0.25">
      <c r="A5282" t="str">
        <f t="shared" si="82"/>
        <v>17-65</v>
      </c>
      <c r="B5282">
        <v>17</v>
      </c>
      <c r="C5282">
        <v>65</v>
      </c>
      <c r="D5282" t="s">
        <v>2357</v>
      </c>
    </row>
    <row r="5283" spans="1:4" x14ac:dyDescent="0.25">
      <c r="A5283" t="str">
        <f t="shared" si="82"/>
        <v>17-66</v>
      </c>
      <c r="B5283">
        <v>17</v>
      </c>
      <c r="C5283">
        <v>66</v>
      </c>
      <c r="D5283" t="s">
        <v>5806</v>
      </c>
    </row>
    <row r="5284" spans="1:4" x14ac:dyDescent="0.25">
      <c r="A5284" t="str">
        <f t="shared" si="82"/>
        <v>17-67</v>
      </c>
      <c r="B5284">
        <v>17</v>
      </c>
      <c r="C5284">
        <v>67</v>
      </c>
      <c r="D5284" t="s">
        <v>5807</v>
      </c>
    </row>
    <row r="5285" spans="1:4" x14ac:dyDescent="0.25">
      <c r="A5285" t="str">
        <f t="shared" si="82"/>
        <v>17-68</v>
      </c>
      <c r="B5285">
        <v>17</v>
      </c>
      <c r="C5285">
        <v>68</v>
      </c>
      <c r="D5285" t="s">
        <v>5808</v>
      </c>
    </row>
    <row r="5286" spans="1:4" x14ac:dyDescent="0.25">
      <c r="A5286" t="str">
        <f t="shared" si="82"/>
        <v>17-69</v>
      </c>
      <c r="B5286">
        <v>17</v>
      </c>
      <c r="C5286">
        <v>69</v>
      </c>
      <c r="D5286" t="s">
        <v>5809</v>
      </c>
    </row>
    <row r="5287" spans="1:4" x14ac:dyDescent="0.25">
      <c r="A5287" t="str">
        <f t="shared" si="82"/>
        <v>17-70</v>
      </c>
      <c r="B5287">
        <v>17</v>
      </c>
      <c r="C5287">
        <v>70</v>
      </c>
      <c r="D5287" t="s">
        <v>5810</v>
      </c>
    </row>
    <row r="5288" spans="1:4" x14ac:dyDescent="0.25">
      <c r="A5288" t="str">
        <f t="shared" si="82"/>
        <v>17-71</v>
      </c>
      <c r="B5288">
        <v>17</v>
      </c>
      <c r="C5288">
        <v>71</v>
      </c>
      <c r="D5288" t="s">
        <v>5811</v>
      </c>
    </row>
    <row r="5289" spans="1:4" x14ac:dyDescent="0.25">
      <c r="A5289" t="str">
        <f t="shared" si="82"/>
        <v>17-72</v>
      </c>
      <c r="B5289">
        <v>17</v>
      </c>
      <c r="C5289">
        <v>72</v>
      </c>
      <c r="D5289" t="s">
        <v>5812</v>
      </c>
    </row>
    <row r="5290" spans="1:4" x14ac:dyDescent="0.25">
      <c r="A5290" t="str">
        <f t="shared" si="82"/>
        <v>17-73</v>
      </c>
      <c r="B5290">
        <v>17</v>
      </c>
      <c r="C5290">
        <v>73</v>
      </c>
      <c r="D5290" t="s">
        <v>5813</v>
      </c>
    </row>
    <row r="5291" spans="1:4" x14ac:dyDescent="0.25">
      <c r="A5291" t="str">
        <f t="shared" si="82"/>
        <v>17-74</v>
      </c>
      <c r="B5291">
        <v>17</v>
      </c>
      <c r="C5291">
        <v>74</v>
      </c>
      <c r="D5291" t="s">
        <v>5814</v>
      </c>
    </row>
    <row r="5292" spans="1:4" x14ac:dyDescent="0.25">
      <c r="A5292" t="str">
        <f t="shared" si="82"/>
        <v>17-75</v>
      </c>
      <c r="B5292">
        <v>17</v>
      </c>
      <c r="C5292">
        <v>75</v>
      </c>
      <c r="D5292" t="s">
        <v>5815</v>
      </c>
    </row>
    <row r="5293" spans="1:4" x14ac:dyDescent="0.25">
      <c r="A5293" t="str">
        <f t="shared" si="82"/>
        <v>17-76</v>
      </c>
      <c r="B5293">
        <v>17</v>
      </c>
      <c r="C5293">
        <v>76</v>
      </c>
      <c r="D5293" t="s">
        <v>5816</v>
      </c>
    </row>
    <row r="5294" spans="1:4" x14ac:dyDescent="0.25">
      <c r="A5294" t="str">
        <f t="shared" si="82"/>
        <v>17-78</v>
      </c>
      <c r="B5294">
        <v>17</v>
      </c>
      <c r="C5294">
        <v>78</v>
      </c>
      <c r="D5294" t="s">
        <v>5817</v>
      </c>
    </row>
    <row r="5295" spans="1:4" x14ac:dyDescent="0.25">
      <c r="A5295" t="str">
        <f t="shared" si="82"/>
        <v>17-79</v>
      </c>
      <c r="B5295">
        <v>17</v>
      </c>
      <c r="C5295">
        <v>79</v>
      </c>
      <c r="D5295" t="s">
        <v>5818</v>
      </c>
    </row>
    <row r="5296" spans="1:4" x14ac:dyDescent="0.25">
      <c r="A5296" t="str">
        <f t="shared" si="82"/>
        <v>17-80</v>
      </c>
      <c r="B5296">
        <v>17</v>
      </c>
      <c r="C5296">
        <v>80</v>
      </c>
      <c r="D5296" t="s">
        <v>5819</v>
      </c>
    </row>
    <row r="5297" spans="1:4" x14ac:dyDescent="0.25">
      <c r="A5297" t="str">
        <f t="shared" si="82"/>
        <v>17-81</v>
      </c>
      <c r="B5297">
        <v>17</v>
      </c>
      <c r="C5297">
        <v>81</v>
      </c>
      <c r="D5297" t="s">
        <v>5820</v>
      </c>
    </row>
    <row r="5298" spans="1:4" x14ac:dyDescent="0.25">
      <c r="A5298" t="str">
        <f t="shared" si="82"/>
        <v>17-83</v>
      </c>
      <c r="B5298">
        <v>17</v>
      </c>
      <c r="C5298">
        <v>83</v>
      </c>
      <c r="D5298" t="s">
        <v>5821</v>
      </c>
    </row>
    <row r="5299" spans="1:4" x14ac:dyDescent="0.25">
      <c r="A5299" t="str">
        <f t="shared" si="82"/>
        <v>17-84</v>
      </c>
      <c r="B5299">
        <v>17</v>
      </c>
      <c r="C5299">
        <v>84</v>
      </c>
      <c r="D5299" t="s">
        <v>5822</v>
      </c>
    </row>
    <row r="5300" spans="1:4" x14ac:dyDescent="0.25">
      <c r="A5300" t="str">
        <f t="shared" si="82"/>
        <v>17-85</v>
      </c>
      <c r="B5300">
        <v>17</v>
      </c>
      <c r="C5300">
        <v>85</v>
      </c>
      <c r="D5300" t="s">
        <v>3434</v>
      </c>
    </row>
    <row r="5301" spans="1:4" x14ac:dyDescent="0.25">
      <c r="A5301" t="str">
        <f t="shared" si="82"/>
        <v>17-87</v>
      </c>
      <c r="B5301">
        <v>17</v>
      </c>
      <c r="C5301">
        <v>87</v>
      </c>
      <c r="D5301" t="s">
        <v>5823</v>
      </c>
    </row>
    <row r="5302" spans="1:4" x14ac:dyDescent="0.25">
      <c r="A5302" t="str">
        <f t="shared" si="82"/>
        <v>17-88</v>
      </c>
      <c r="B5302">
        <v>17</v>
      </c>
      <c r="C5302">
        <v>88</v>
      </c>
      <c r="D5302" t="s">
        <v>5824</v>
      </c>
    </row>
    <row r="5303" spans="1:4" x14ac:dyDescent="0.25">
      <c r="A5303" t="str">
        <f t="shared" si="82"/>
        <v>17-91</v>
      </c>
      <c r="B5303">
        <v>17</v>
      </c>
      <c r="C5303">
        <v>91</v>
      </c>
      <c r="D5303" t="s">
        <v>1548</v>
      </c>
    </row>
    <row r="5304" spans="1:4" x14ac:dyDescent="0.25">
      <c r="A5304" t="str">
        <f t="shared" si="82"/>
        <v>17-92</v>
      </c>
      <c r="B5304">
        <v>17</v>
      </c>
      <c r="C5304">
        <v>92</v>
      </c>
      <c r="D5304" t="s">
        <v>5825</v>
      </c>
    </row>
    <row r="5305" spans="1:4" x14ac:dyDescent="0.25">
      <c r="A5305" t="str">
        <f t="shared" si="82"/>
        <v>17-93</v>
      </c>
      <c r="B5305">
        <v>17</v>
      </c>
      <c r="C5305">
        <v>93</v>
      </c>
      <c r="D5305" t="s">
        <v>1198</v>
      </c>
    </row>
    <row r="5306" spans="1:4" x14ac:dyDescent="0.25">
      <c r="A5306" t="str">
        <f t="shared" si="82"/>
        <v>17-94</v>
      </c>
      <c r="B5306">
        <v>17</v>
      </c>
      <c r="C5306">
        <v>94</v>
      </c>
      <c r="D5306" t="s">
        <v>5826</v>
      </c>
    </row>
    <row r="5307" spans="1:4" x14ac:dyDescent="0.25">
      <c r="A5307" t="str">
        <f t="shared" si="82"/>
        <v>17-95</v>
      </c>
      <c r="B5307">
        <v>17</v>
      </c>
      <c r="C5307">
        <v>95</v>
      </c>
      <c r="D5307" t="s">
        <v>1766</v>
      </c>
    </row>
    <row r="5308" spans="1:4" x14ac:dyDescent="0.25">
      <c r="A5308" t="str">
        <f t="shared" si="82"/>
        <v>17-96</v>
      </c>
      <c r="B5308">
        <v>17</v>
      </c>
      <c r="C5308">
        <v>96</v>
      </c>
      <c r="D5308" t="s">
        <v>1882</v>
      </c>
    </row>
    <row r="5309" spans="1:4" x14ac:dyDescent="0.25">
      <c r="A5309" t="str">
        <f t="shared" si="82"/>
        <v>17-97</v>
      </c>
      <c r="B5309">
        <v>17</v>
      </c>
      <c r="C5309">
        <v>97</v>
      </c>
      <c r="D5309" t="s">
        <v>2248</v>
      </c>
    </row>
    <row r="5310" spans="1:4" x14ac:dyDescent="0.25">
      <c r="A5310" t="str">
        <f t="shared" si="82"/>
        <v>17-98</v>
      </c>
      <c r="B5310">
        <v>17</v>
      </c>
      <c r="C5310">
        <v>98</v>
      </c>
      <c r="D5310" t="s">
        <v>494</v>
      </c>
    </row>
    <row r="5311" spans="1:4" x14ac:dyDescent="0.25">
      <c r="A5311" t="str">
        <f t="shared" si="82"/>
        <v>17-99</v>
      </c>
      <c r="B5311">
        <v>17</v>
      </c>
      <c r="C5311">
        <v>99</v>
      </c>
      <c r="D5311" t="s">
        <v>1504</v>
      </c>
    </row>
    <row r="5312" spans="1:4" x14ac:dyDescent="0.25">
      <c r="A5312" t="str">
        <f t="shared" si="82"/>
        <v>17-100</v>
      </c>
      <c r="B5312">
        <v>17</v>
      </c>
      <c r="C5312">
        <v>100</v>
      </c>
      <c r="D5312" t="s">
        <v>5827</v>
      </c>
    </row>
    <row r="5313" spans="1:4" x14ac:dyDescent="0.25">
      <c r="A5313" t="str">
        <f t="shared" si="82"/>
        <v>17-101</v>
      </c>
      <c r="B5313">
        <v>17</v>
      </c>
      <c r="C5313">
        <v>101</v>
      </c>
      <c r="D5313" t="s">
        <v>3171</v>
      </c>
    </row>
    <row r="5314" spans="1:4" x14ac:dyDescent="0.25">
      <c r="A5314" t="str">
        <f t="shared" si="82"/>
        <v>17-103</v>
      </c>
      <c r="B5314">
        <v>17</v>
      </c>
      <c r="C5314">
        <v>103</v>
      </c>
      <c r="D5314" t="s">
        <v>5828</v>
      </c>
    </row>
    <row r="5315" spans="1:4" x14ac:dyDescent="0.25">
      <c r="A5315" t="str">
        <f t="shared" si="82"/>
        <v>17-104</v>
      </c>
      <c r="B5315">
        <v>17</v>
      </c>
      <c r="C5315">
        <v>104</v>
      </c>
      <c r="D5315" t="s">
        <v>5829</v>
      </c>
    </row>
    <row r="5316" spans="1:4" x14ac:dyDescent="0.25">
      <c r="A5316" t="str">
        <f t="shared" ref="A5316:A5379" si="83">B5316&amp;"-"&amp;C5316</f>
        <v>17-105</v>
      </c>
      <c r="B5316">
        <v>17</v>
      </c>
      <c r="C5316">
        <v>105</v>
      </c>
      <c r="D5316" t="s">
        <v>5830</v>
      </c>
    </row>
    <row r="5317" spans="1:4" x14ac:dyDescent="0.25">
      <c r="A5317" t="str">
        <f t="shared" si="83"/>
        <v>17-106</v>
      </c>
      <c r="B5317">
        <v>17</v>
      </c>
      <c r="C5317">
        <v>106</v>
      </c>
      <c r="D5317" t="s">
        <v>5831</v>
      </c>
    </row>
    <row r="5318" spans="1:4" x14ac:dyDescent="0.25">
      <c r="A5318" t="str">
        <f t="shared" si="83"/>
        <v>17-107</v>
      </c>
      <c r="B5318">
        <v>17</v>
      </c>
      <c r="C5318">
        <v>107</v>
      </c>
      <c r="D5318" t="s">
        <v>2080</v>
      </c>
    </row>
    <row r="5319" spans="1:4" x14ac:dyDescent="0.25">
      <c r="A5319" t="str">
        <f t="shared" si="83"/>
        <v>17-112</v>
      </c>
      <c r="B5319">
        <v>17</v>
      </c>
      <c r="C5319">
        <v>112</v>
      </c>
      <c r="D5319" t="s">
        <v>5832</v>
      </c>
    </row>
    <row r="5320" spans="1:4" x14ac:dyDescent="0.25">
      <c r="A5320" t="str">
        <f t="shared" si="83"/>
        <v>17-113</v>
      </c>
      <c r="B5320">
        <v>17</v>
      </c>
      <c r="C5320">
        <v>113</v>
      </c>
      <c r="D5320" t="s">
        <v>1199</v>
      </c>
    </row>
    <row r="5321" spans="1:4" x14ac:dyDescent="0.25">
      <c r="A5321" t="str">
        <f t="shared" si="83"/>
        <v>17-116</v>
      </c>
      <c r="B5321">
        <v>17</v>
      </c>
      <c r="C5321">
        <v>116</v>
      </c>
      <c r="D5321" t="s">
        <v>2920</v>
      </c>
    </row>
    <row r="5322" spans="1:4" x14ac:dyDescent="0.25">
      <c r="A5322" t="str">
        <f t="shared" si="83"/>
        <v>17-117</v>
      </c>
      <c r="B5322">
        <v>17</v>
      </c>
      <c r="C5322">
        <v>117</v>
      </c>
      <c r="D5322" t="s">
        <v>1387</v>
      </c>
    </row>
    <row r="5323" spans="1:4" x14ac:dyDescent="0.25">
      <c r="A5323" t="str">
        <f t="shared" si="83"/>
        <v>17-118</v>
      </c>
      <c r="B5323">
        <v>17</v>
      </c>
      <c r="C5323">
        <v>118</v>
      </c>
      <c r="D5323" t="s">
        <v>5833</v>
      </c>
    </row>
    <row r="5324" spans="1:4" x14ac:dyDescent="0.25">
      <c r="A5324" t="str">
        <f t="shared" si="83"/>
        <v>17-120</v>
      </c>
      <c r="B5324">
        <v>17</v>
      </c>
      <c r="C5324">
        <v>120</v>
      </c>
      <c r="D5324" t="s">
        <v>5834</v>
      </c>
    </row>
    <row r="5325" spans="1:4" x14ac:dyDescent="0.25">
      <c r="A5325" t="str">
        <f t="shared" si="83"/>
        <v>17-122</v>
      </c>
      <c r="B5325">
        <v>17</v>
      </c>
      <c r="C5325">
        <v>122</v>
      </c>
      <c r="D5325" t="s">
        <v>5835</v>
      </c>
    </row>
    <row r="5326" spans="1:4" x14ac:dyDescent="0.25">
      <c r="A5326" t="str">
        <f t="shared" si="83"/>
        <v>17-123</v>
      </c>
      <c r="B5326">
        <v>17</v>
      </c>
      <c r="C5326">
        <v>123</v>
      </c>
      <c r="D5326" t="s">
        <v>5836</v>
      </c>
    </row>
    <row r="5327" spans="1:4" x14ac:dyDescent="0.25">
      <c r="A5327" t="str">
        <f t="shared" si="83"/>
        <v>17-124</v>
      </c>
      <c r="B5327">
        <v>17</v>
      </c>
      <c r="C5327">
        <v>124</v>
      </c>
      <c r="D5327" t="s">
        <v>5837</v>
      </c>
    </row>
    <row r="5328" spans="1:4" x14ac:dyDescent="0.25">
      <c r="A5328" t="str">
        <f t="shared" si="83"/>
        <v>17-125</v>
      </c>
      <c r="B5328">
        <v>17</v>
      </c>
      <c r="C5328">
        <v>125</v>
      </c>
      <c r="D5328" t="s">
        <v>1428</v>
      </c>
    </row>
    <row r="5329" spans="1:4" x14ac:dyDescent="0.25">
      <c r="A5329" t="str">
        <f t="shared" si="83"/>
        <v>17-126</v>
      </c>
      <c r="B5329">
        <v>17</v>
      </c>
      <c r="C5329">
        <v>126</v>
      </c>
      <c r="D5329" t="s">
        <v>5838</v>
      </c>
    </row>
    <row r="5330" spans="1:4" x14ac:dyDescent="0.25">
      <c r="A5330" t="str">
        <f t="shared" si="83"/>
        <v>17-127</v>
      </c>
      <c r="B5330">
        <v>17</v>
      </c>
      <c r="C5330">
        <v>127</v>
      </c>
      <c r="D5330" t="s">
        <v>1846</v>
      </c>
    </row>
    <row r="5331" spans="1:4" x14ac:dyDescent="0.25">
      <c r="A5331" t="str">
        <f t="shared" si="83"/>
        <v>17-129</v>
      </c>
      <c r="B5331">
        <v>17</v>
      </c>
      <c r="C5331">
        <v>129</v>
      </c>
      <c r="D5331" t="s">
        <v>2120</v>
      </c>
    </row>
    <row r="5332" spans="1:4" x14ac:dyDescent="0.25">
      <c r="A5332" t="str">
        <f t="shared" si="83"/>
        <v>17-131</v>
      </c>
      <c r="B5332">
        <v>17</v>
      </c>
      <c r="C5332">
        <v>131</v>
      </c>
      <c r="D5332" t="s">
        <v>5839</v>
      </c>
    </row>
    <row r="5333" spans="1:4" x14ac:dyDescent="0.25">
      <c r="A5333" t="str">
        <f t="shared" si="83"/>
        <v>17-132</v>
      </c>
      <c r="B5333">
        <v>17</v>
      </c>
      <c r="C5333">
        <v>132</v>
      </c>
      <c r="D5333" t="s">
        <v>1716</v>
      </c>
    </row>
    <row r="5334" spans="1:4" x14ac:dyDescent="0.25">
      <c r="A5334" t="str">
        <f t="shared" si="83"/>
        <v>17-133</v>
      </c>
      <c r="B5334">
        <v>17</v>
      </c>
      <c r="C5334">
        <v>133</v>
      </c>
      <c r="D5334" t="s">
        <v>5840</v>
      </c>
    </row>
    <row r="5335" spans="1:4" x14ac:dyDescent="0.25">
      <c r="A5335" t="str">
        <f t="shared" si="83"/>
        <v>17-134</v>
      </c>
      <c r="B5335">
        <v>17</v>
      </c>
      <c r="C5335">
        <v>134</v>
      </c>
      <c r="D5335" t="s">
        <v>5841</v>
      </c>
    </row>
    <row r="5336" spans="1:4" x14ac:dyDescent="0.25">
      <c r="A5336" t="str">
        <f t="shared" si="83"/>
        <v>17-135</v>
      </c>
      <c r="B5336">
        <v>17</v>
      </c>
      <c r="C5336">
        <v>135</v>
      </c>
      <c r="D5336" t="s">
        <v>5842</v>
      </c>
    </row>
    <row r="5337" spans="1:4" x14ac:dyDescent="0.25">
      <c r="A5337" t="str">
        <f t="shared" si="83"/>
        <v>17-137</v>
      </c>
      <c r="B5337">
        <v>17</v>
      </c>
      <c r="C5337">
        <v>137</v>
      </c>
      <c r="D5337" t="s">
        <v>5843</v>
      </c>
    </row>
    <row r="5338" spans="1:4" x14ac:dyDescent="0.25">
      <c r="A5338" t="str">
        <f t="shared" si="83"/>
        <v>17-139</v>
      </c>
      <c r="B5338">
        <v>17</v>
      </c>
      <c r="C5338">
        <v>139</v>
      </c>
      <c r="D5338" t="s">
        <v>2885</v>
      </c>
    </row>
    <row r="5339" spans="1:4" x14ac:dyDescent="0.25">
      <c r="A5339" t="str">
        <f t="shared" si="83"/>
        <v>17-140</v>
      </c>
      <c r="B5339">
        <v>17</v>
      </c>
      <c r="C5339">
        <v>140</v>
      </c>
      <c r="D5339" t="s">
        <v>2278</v>
      </c>
    </row>
    <row r="5340" spans="1:4" x14ac:dyDescent="0.25">
      <c r="A5340" t="str">
        <f t="shared" si="83"/>
        <v>17-141</v>
      </c>
      <c r="B5340">
        <v>17</v>
      </c>
      <c r="C5340">
        <v>141</v>
      </c>
      <c r="D5340" t="s">
        <v>5844</v>
      </c>
    </row>
    <row r="5341" spans="1:4" x14ac:dyDescent="0.25">
      <c r="A5341" t="str">
        <f t="shared" si="83"/>
        <v>17-142</v>
      </c>
      <c r="B5341">
        <v>17</v>
      </c>
      <c r="C5341">
        <v>142</v>
      </c>
      <c r="D5341" t="s">
        <v>5845</v>
      </c>
    </row>
    <row r="5342" spans="1:4" x14ac:dyDescent="0.25">
      <c r="A5342" t="str">
        <f t="shared" si="83"/>
        <v>17-143</v>
      </c>
      <c r="B5342">
        <v>17</v>
      </c>
      <c r="C5342">
        <v>143</v>
      </c>
      <c r="D5342" t="s">
        <v>2356</v>
      </c>
    </row>
    <row r="5343" spans="1:4" x14ac:dyDescent="0.25">
      <c r="A5343" t="str">
        <f t="shared" si="83"/>
        <v>17-144</v>
      </c>
      <c r="B5343">
        <v>17</v>
      </c>
      <c r="C5343">
        <v>144</v>
      </c>
      <c r="D5343" t="s">
        <v>5846</v>
      </c>
    </row>
    <row r="5344" spans="1:4" x14ac:dyDescent="0.25">
      <c r="A5344" t="str">
        <f t="shared" si="83"/>
        <v>17-145</v>
      </c>
      <c r="B5344">
        <v>17</v>
      </c>
      <c r="C5344">
        <v>145</v>
      </c>
      <c r="D5344" t="s">
        <v>5847</v>
      </c>
    </row>
    <row r="5345" spans="1:4" x14ac:dyDescent="0.25">
      <c r="A5345" t="str">
        <f t="shared" si="83"/>
        <v>17-146</v>
      </c>
      <c r="B5345">
        <v>17</v>
      </c>
      <c r="C5345">
        <v>146</v>
      </c>
      <c r="D5345" t="s">
        <v>5848</v>
      </c>
    </row>
    <row r="5346" spans="1:4" x14ac:dyDescent="0.25">
      <c r="A5346" t="str">
        <f t="shared" si="83"/>
        <v>17-149</v>
      </c>
      <c r="B5346">
        <v>17</v>
      </c>
      <c r="C5346">
        <v>149</v>
      </c>
      <c r="D5346" t="s">
        <v>5849</v>
      </c>
    </row>
    <row r="5347" spans="1:4" x14ac:dyDescent="0.25">
      <c r="A5347" t="str">
        <f t="shared" si="83"/>
        <v>17-156</v>
      </c>
      <c r="B5347">
        <v>17</v>
      </c>
      <c r="C5347">
        <v>156</v>
      </c>
      <c r="D5347" t="s">
        <v>5850</v>
      </c>
    </row>
    <row r="5348" spans="1:4" x14ac:dyDescent="0.25">
      <c r="A5348" t="str">
        <f t="shared" si="83"/>
        <v>17-157</v>
      </c>
      <c r="B5348">
        <v>17</v>
      </c>
      <c r="C5348">
        <v>157</v>
      </c>
      <c r="D5348" t="s">
        <v>2080</v>
      </c>
    </row>
    <row r="5349" spans="1:4" x14ac:dyDescent="0.25">
      <c r="A5349" t="str">
        <f t="shared" si="83"/>
        <v>17-158</v>
      </c>
      <c r="B5349">
        <v>17</v>
      </c>
      <c r="C5349">
        <v>158</v>
      </c>
      <c r="D5349" t="s">
        <v>5851</v>
      </c>
    </row>
    <row r="5350" spans="1:4" x14ac:dyDescent="0.25">
      <c r="A5350" t="str">
        <f t="shared" si="83"/>
        <v>17-159</v>
      </c>
      <c r="B5350">
        <v>17</v>
      </c>
      <c r="C5350">
        <v>159</v>
      </c>
      <c r="D5350" t="s">
        <v>5852</v>
      </c>
    </row>
    <row r="5351" spans="1:4" x14ac:dyDescent="0.25">
      <c r="A5351" t="str">
        <f t="shared" si="83"/>
        <v>17-160</v>
      </c>
      <c r="B5351">
        <v>17</v>
      </c>
      <c r="C5351">
        <v>160</v>
      </c>
      <c r="D5351" t="s">
        <v>5853</v>
      </c>
    </row>
    <row r="5352" spans="1:4" x14ac:dyDescent="0.25">
      <c r="A5352" t="str">
        <f t="shared" si="83"/>
        <v>17-163</v>
      </c>
      <c r="B5352">
        <v>17</v>
      </c>
      <c r="C5352">
        <v>163</v>
      </c>
      <c r="D5352" t="s">
        <v>5854</v>
      </c>
    </row>
    <row r="5353" spans="1:4" x14ac:dyDescent="0.25">
      <c r="A5353" t="str">
        <f t="shared" si="83"/>
        <v>17-167</v>
      </c>
      <c r="B5353">
        <v>17</v>
      </c>
      <c r="C5353">
        <v>167</v>
      </c>
      <c r="D5353" t="s">
        <v>5855</v>
      </c>
    </row>
    <row r="5354" spans="1:4" x14ac:dyDescent="0.25">
      <c r="A5354" t="str">
        <f t="shared" si="83"/>
        <v>17-169</v>
      </c>
      <c r="B5354">
        <v>17</v>
      </c>
      <c r="C5354">
        <v>169</v>
      </c>
      <c r="D5354" t="s">
        <v>5856</v>
      </c>
    </row>
    <row r="5355" spans="1:4" x14ac:dyDescent="0.25">
      <c r="A5355" t="str">
        <f t="shared" si="83"/>
        <v>17-171</v>
      </c>
      <c r="B5355">
        <v>17</v>
      </c>
      <c r="C5355">
        <v>171</v>
      </c>
      <c r="D5355" t="s">
        <v>2119</v>
      </c>
    </row>
    <row r="5356" spans="1:4" x14ac:dyDescent="0.25">
      <c r="A5356" t="str">
        <f t="shared" si="83"/>
        <v>17-173</v>
      </c>
      <c r="B5356">
        <v>17</v>
      </c>
      <c r="C5356">
        <v>173</v>
      </c>
      <c r="D5356" t="s">
        <v>5857</v>
      </c>
    </row>
    <row r="5357" spans="1:4" x14ac:dyDescent="0.25">
      <c r="A5357" t="str">
        <f t="shared" si="83"/>
        <v>17-174</v>
      </c>
      <c r="B5357">
        <v>17</v>
      </c>
      <c r="C5357">
        <v>174</v>
      </c>
      <c r="D5357" t="s">
        <v>5858</v>
      </c>
    </row>
    <row r="5358" spans="1:4" x14ac:dyDescent="0.25">
      <c r="A5358" t="str">
        <f t="shared" si="83"/>
        <v>17-177</v>
      </c>
      <c r="B5358">
        <v>17</v>
      </c>
      <c r="C5358">
        <v>177</v>
      </c>
      <c r="D5358" t="s">
        <v>5859</v>
      </c>
    </row>
    <row r="5359" spans="1:4" x14ac:dyDescent="0.25">
      <c r="A5359" t="str">
        <f t="shared" si="83"/>
        <v>17-179</v>
      </c>
      <c r="B5359">
        <v>17</v>
      </c>
      <c r="C5359">
        <v>179</v>
      </c>
      <c r="D5359" t="s">
        <v>5860</v>
      </c>
    </row>
    <row r="5360" spans="1:4" x14ac:dyDescent="0.25">
      <c r="A5360" t="str">
        <f t="shared" si="83"/>
        <v>17-180</v>
      </c>
      <c r="B5360">
        <v>17</v>
      </c>
      <c r="C5360">
        <v>180</v>
      </c>
      <c r="D5360" t="s">
        <v>2878</v>
      </c>
    </row>
    <row r="5361" spans="1:4" x14ac:dyDescent="0.25">
      <c r="A5361" t="str">
        <f t="shared" si="83"/>
        <v>17-181</v>
      </c>
      <c r="B5361">
        <v>17</v>
      </c>
      <c r="C5361">
        <v>181</v>
      </c>
      <c r="D5361" t="s">
        <v>5861</v>
      </c>
    </row>
    <row r="5362" spans="1:4" x14ac:dyDescent="0.25">
      <c r="A5362" t="str">
        <f t="shared" si="83"/>
        <v>17-182</v>
      </c>
      <c r="B5362">
        <v>17</v>
      </c>
      <c r="C5362">
        <v>182</v>
      </c>
      <c r="D5362" t="s">
        <v>5862</v>
      </c>
    </row>
    <row r="5363" spans="1:4" x14ac:dyDescent="0.25">
      <c r="A5363" t="str">
        <f t="shared" si="83"/>
        <v>17-183</v>
      </c>
      <c r="B5363">
        <v>17</v>
      </c>
      <c r="C5363">
        <v>183</v>
      </c>
      <c r="D5363" t="s">
        <v>5863</v>
      </c>
    </row>
    <row r="5364" spans="1:4" x14ac:dyDescent="0.25">
      <c r="A5364" t="str">
        <f t="shared" si="83"/>
        <v>17-184</v>
      </c>
      <c r="B5364">
        <v>17</v>
      </c>
      <c r="C5364">
        <v>184</v>
      </c>
      <c r="D5364" t="s">
        <v>5864</v>
      </c>
    </row>
    <row r="5365" spans="1:4" x14ac:dyDescent="0.25">
      <c r="A5365" t="str">
        <f t="shared" si="83"/>
        <v>17-186</v>
      </c>
      <c r="B5365">
        <v>17</v>
      </c>
      <c r="C5365">
        <v>186</v>
      </c>
      <c r="D5365" t="s">
        <v>5865</v>
      </c>
    </row>
    <row r="5366" spans="1:4" x14ac:dyDescent="0.25">
      <c r="A5366" t="str">
        <f t="shared" si="83"/>
        <v>17-187</v>
      </c>
      <c r="B5366">
        <v>17</v>
      </c>
      <c r="C5366">
        <v>187</v>
      </c>
      <c r="D5366" t="s">
        <v>5866</v>
      </c>
    </row>
    <row r="5367" spans="1:4" x14ac:dyDescent="0.25">
      <c r="A5367" t="str">
        <f t="shared" si="83"/>
        <v>17-189</v>
      </c>
      <c r="B5367">
        <v>17</v>
      </c>
      <c r="C5367">
        <v>189</v>
      </c>
      <c r="D5367" t="s">
        <v>3006</v>
      </c>
    </row>
    <row r="5368" spans="1:4" x14ac:dyDescent="0.25">
      <c r="A5368" t="str">
        <f t="shared" si="83"/>
        <v>17-190</v>
      </c>
      <c r="B5368">
        <v>17</v>
      </c>
      <c r="C5368">
        <v>190</v>
      </c>
      <c r="D5368" t="s">
        <v>5867</v>
      </c>
    </row>
    <row r="5369" spans="1:4" x14ac:dyDescent="0.25">
      <c r="A5369" t="str">
        <f t="shared" si="83"/>
        <v>17-191</v>
      </c>
      <c r="B5369">
        <v>17</v>
      </c>
      <c r="C5369">
        <v>191</v>
      </c>
      <c r="D5369" t="s">
        <v>5868</v>
      </c>
    </row>
    <row r="5370" spans="1:4" x14ac:dyDescent="0.25">
      <c r="A5370" t="str">
        <f t="shared" si="83"/>
        <v>17-192</v>
      </c>
      <c r="B5370">
        <v>17</v>
      </c>
      <c r="C5370">
        <v>192</v>
      </c>
      <c r="D5370" t="s">
        <v>5869</v>
      </c>
    </row>
    <row r="5371" spans="1:4" x14ac:dyDescent="0.25">
      <c r="A5371" t="str">
        <f t="shared" si="83"/>
        <v>17-193</v>
      </c>
      <c r="B5371">
        <v>17</v>
      </c>
      <c r="C5371">
        <v>193</v>
      </c>
      <c r="D5371" t="s">
        <v>1650</v>
      </c>
    </row>
    <row r="5372" spans="1:4" x14ac:dyDescent="0.25">
      <c r="A5372" t="str">
        <f t="shared" si="83"/>
        <v>17-195</v>
      </c>
      <c r="B5372">
        <v>17</v>
      </c>
      <c r="C5372">
        <v>195</v>
      </c>
      <c r="D5372" t="s">
        <v>5870</v>
      </c>
    </row>
    <row r="5373" spans="1:4" x14ac:dyDescent="0.25">
      <c r="A5373" t="str">
        <f t="shared" si="83"/>
        <v>17-205</v>
      </c>
      <c r="B5373">
        <v>17</v>
      </c>
      <c r="C5373">
        <v>205</v>
      </c>
      <c r="D5373" t="s">
        <v>5871</v>
      </c>
    </row>
    <row r="5374" spans="1:4" x14ac:dyDescent="0.25">
      <c r="A5374" t="str">
        <f t="shared" si="83"/>
        <v>17-206</v>
      </c>
      <c r="B5374">
        <v>17</v>
      </c>
      <c r="C5374">
        <v>206</v>
      </c>
      <c r="D5374" t="s">
        <v>5872</v>
      </c>
    </row>
    <row r="5375" spans="1:4" x14ac:dyDescent="0.25">
      <c r="A5375" t="str">
        <f t="shared" si="83"/>
        <v>17-207</v>
      </c>
      <c r="B5375">
        <v>17</v>
      </c>
      <c r="C5375">
        <v>207</v>
      </c>
      <c r="D5375" t="s">
        <v>5873</v>
      </c>
    </row>
    <row r="5376" spans="1:4" x14ac:dyDescent="0.25">
      <c r="A5376" t="str">
        <f t="shared" si="83"/>
        <v>17-208</v>
      </c>
      <c r="B5376">
        <v>17</v>
      </c>
      <c r="C5376">
        <v>208</v>
      </c>
      <c r="D5376" t="s">
        <v>5874</v>
      </c>
    </row>
    <row r="5377" spans="1:4" x14ac:dyDescent="0.25">
      <c r="A5377" t="str">
        <f t="shared" si="83"/>
        <v>17-209</v>
      </c>
      <c r="B5377">
        <v>17</v>
      </c>
      <c r="C5377">
        <v>209</v>
      </c>
      <c r="D5377" t="s">
        <v>5875</v>
      </c>
    </row>
    <row r="5378" spans="1:4" x14ac:dyDescent="0.25">
      <c r="A5378" t="str">
        <f t="shared" si="83"/>
        <v>17-210</v>
      </c>
      <c r="B5378">
        <v>17</v>
      </c>
      <c r="C5378">
        <v>210</v>
      </c>
      <c r="D5378" t="s">
        <v>5876</v>
      </c>
    </row>
    <row r="5379" spans="1:4" x14ac:dyDescent="0.25">
      <c r="A5379" t="str">
        <f t="shared" si="83"/>
        <v>17-211</v>
      </c>
      <c r="B5379">
        <v>17</v>
      </c>
      <c r="C5379">
        <v>211</v>
      </c>
      <c r="D5379" t="s">
        <v>5877</v>
      </c>
    </row>
    <row r="5380" spans="1:4" x14ac:dyDescent="0.25">
      <c r="A5380" t="str">
        <f t="shared" ref="A5380:A5443" si="84">B5380&amp;"-"&amp;C5380</f>
        <v>17-216</v>
      </c>
      <c r="B5380">
        <v>17</v>
      </c>
      <c r="C5380">
        <v>216</v>
      </c>
      <c r="D5380" t="s">
        <v>5878</v>
      </c>
    </row>
    <row r="5381" spans="1:4" x14ac:dyDescent="0.25">
      <c r="A5381" t="str">
        <f t="shared" si="84"/>
        <v>17-219</v>
      </c>
      <c r="B5381">
        <v>17</v>
      </c>
      <c r="C5381">
        <v>219</v>
      </c>
      <c r="D5381" t="s">
        <v>1447</v>
      </c>
    </row>
    <row r="5382" spans="1:4" x14ac:dyDescent="0.25">
      <c r="A5382" t="str">
        <f t="shared" si="84"/>
        <v>17-220</v>
      </c>
      <c r="B5382">
        <v>17</v>
      </c>
      <c r="C5382">
        <v>220</v>
      </c>
      <c r="D5382" t="s">
        <v>5879</v>
      </c>
    </row>
    <row r="5383" spans="1:4" x14ac:dyDescent="0.25">
      <c r="A5383" t="str">
        <f t="shared" si="84"/>
        <v>17-221</v>
      </c>
      <c r="B5383">
        <v>17</v>
      </c>
      <c r="C5383">
        <v>221</v>
      </c>
      <c r="D5383" t="s">
        <v>3788</v>
      </c>
    </row>
    <row r="5384" spans="1:4" x14ac:dyDescent="0.25">
      <c r="A5384" t="str">
        <f t="shared" si="84"/>
        <v>17-222</v>
      </c>
      <c r="B5384">
        <v>17</v>
      </c>
      <c r="C5384">
        <v>222</v>
      </c>
      <c r="D5384" t="s">
        <v>5880</v>
      </c>
    </row>
    <row r="5385" spans="1:4" x14ac:dyDescent="0.25">
      <c r="A5385" t="str">
        <f t="shared" si="84"/>
        <v>17-224</v>
      </c>
      <c r="B5385">
        <v>17</v>
      </c>
      <c r="C5385">
        <v>224</v>
      </c>
      <c r="D5385" t="s">
        <v>5881</v>
      </c>
    </row>
    <row r="5386" spans="1:4" x14ac:dyDescent="0.25">
      <c r="A5386" t="str">
        <f t="shared" si="84"/>
        <v>17-225</v>
      </c>
      <c r="B5386">
        <v>17</v>
      </c>
      <c r="C5386">
        <v>225</v>
      </c>
      <c r="D5386" t="s">
        <v>5882</v>
      </c>
    </row>
    <row r="5387" spans="1:4" x14ac:dyDescent="0.25">
      <c r="A5387" t="str">
        <f t="shared" si="84"/>
        <v>17-226</v>
      </c>
      <c r="B5387">
        <v>17</v>
      </c>
      <c r="C5387">
        <v>226</v>
      </c>
      <c r="D5387" t="s">
        <v>3231</v>
      </c>
    </row>
    <row r="5388" spans="1:4" x14ac:dyDescent="0.25">
      <c r="A5388" t="str">
        <f t="shared" si="84"/>
        <v>17-227</v>
      </c>
      <c r="B5388">
        <v>17</v>
      </c>
      <c r="C5388">
        <v>227</v>
      </c>
      <c r="D5388" t="s">
        <v>5883</v>
      </c>
    </row>
    <row r="5389" spans="1:4" x14ac:dyDescent="0.25">
      <c r="A5389" t="str">
        <f t="shared" si="84"/>
        <v>17-230</v>
      </c>
      <c r="B5389">
        <v>17</v>
      </c>
      <c r="C5389">
        <v>230</v>
      </c>
      <c r="D5389" t="s">
        <v>5884</v>
      </c>
    </row>
    <row r="5390" spans="1:4" x14ac:dyDescent="0.25">
      <c r="A5390" t="str">
        <f t="shared" si="84"/>
        <v>17-232</v>
      </c>
      <c r="B5390">
        <v>17</v>
      </c>
      <c r="C5390">
        <v>232</v>
      </c>
      <c r="D5390" t="s">
        <v>1918</v>
      </c>
    </row>
    <row r="5391" spans="1:4" x14ac:dyDescent="0.25">
      <c r="A5391" t="str">
        <f t="shared" si="84"/>
        <v>17-233</v>
      </c>
      <c r="B5391">
        <v>17</v>
      </c>
      <c r="C5391">
        <v>233</v>
      </c>
      <c r="D5391" t="s">
        <v>1722</v>
      </c>
    </row>
    <row r="5392" spans="1:4" x14ac:dyDescent="0.25">
      <c r="A5392" t="str">
        <f t="shared" si="84"/>
        <v>17-235</v>
      </c>
      <c r="B5392">
        <v>17</v>
      </c>
      <c r="C5392">
        <v>235</v>
      </c>
      <c r="D5392" t="s">
        <v>5885</v>
      </c>
    </row>
    <row r="5393" spans="1:4" x14ac:dyDescent="0.25">
      <c r="A5393" t="str">
        <f t="shared" si="84"/>
        <v>17-236</v>
      </c>
      <c r="B5393">
        <v>17</v>
      </c>
      <c r="C5393">
        <v>236</v>
      </c>
      <c r="D5393" t="s">
        <v>5886</v>
      </c>
    </row>
    <row r="5394" spans="1:4" x14ac:dyDescent="0.25">
      <c r="A5394" t="str">
        <f t="shared" si="84"/>
        <v>17-240</v>
      </c>
      <c r="B5394">
        <v>17</v>
      </c>
      <c r="C5394">
        <v>240</v>
      </c>
      <c r="D5394" t="s">
        <v>5887</v>
      </c>
    </row>
    <row r="5395" spans="1:4" x14ac:dyDescent="0.25">
      <c r="A5395" t="str">
        <f t="shared" si="84"/>
        <v>17-241</v>
      </c>
      <c r="B5395">
        <v>17</v>
      </c>
      <c r="C5395">
        <v>241</v>
      </c>
      <c r="D5395" t="s">
        <v>5888</v>
      </c>
    </row>
    <row r="5396" spans="1:4" x14ac:dyDescent="0.25">
      <c r="A5396" t="str">
        <f t="shared" si="84"/>
        <v>17-244</v>
      </c>
      <c r="B5396">
        <v>17</v>
      </c>
      <c r="C5396">
        <v>244</v>
      </c>
      <c r="D5396" t="s">
        <v>5889</v>
      </c>
    </row>
    <row r="5397" spans="1:4" x14ac:dyDescent="0.25">
      <c r="A5397" t="str">
        <f t="shared" si="84"/>
        <v>17-247</v>
      </c>
      <c r="B5397">
        <v>17</v>
      </c>
      <c r="C5397">
        <v>247</v>
      </c>
      <c r="D5397" t="s">
        <v>5890</v>
      </c>
    </row>
    <row r="5398" spans="1:4" x14ac:dyDescent="0.25">
      <c r="A5398" t="str">
        <f t="shared" si="84"/>
        <v>17-248</v>
      </c>
      <c r="B5398">
        <v>17</v>
      </c>
      <c r="C5398">
        <v>248</v>
      </c>
      <c r="D5398" t="s">
        <v>5891</v>
      </c>
    </row>
    <row r="5399" spans="1:4" x14ac:dyDescent="0.25">
      <c r="A5399" t="str">
        <f t="shared" si="84"/>
        <v>17-250</v>
      </c>
      <c r="B5399">
        <v>17</v>
      </c>
      <c r="C5399">
        <v>250</v>
      </c>
      <c r="D5399" t="s">
        <v>3286</v>
      </c>
    </row>
    <row r="5400" spans="1:4" x14ac:dyDescent="0.25">
      <c r="A5400" t="str">
        <f t="shared" si="84"/>
        <v>17-253</v>
      </c>
      <c r="B5400">
        <v>17</v>
      </c>
      <c r="C5400">
        <v>253</v>
      </c>
      <c r="D5400" t="s">
        <v>5892</v>
      </c>
    </row>
    <row r="5401" spans="1:4" x14ac:dyDescent="0.25">
      <c r="A5401" t="str">
        <f t="shared" si="84"/>
        <v>17-254</v>
      </c>
      <c r="B5401">
        <v>17</v>
      </c>
      <c r="C5401">
        <v>254</v>
      </c>
      <c r="D5401" t="s">
        <v>5893</v>
      </c>
    </row>
    <row r="5402" spans="1:4" x14ac:dyDescent="0.25">
      <c r="A5402" t="str">
        <f t="shared" si="84"/>
        <v>17-257</v>
      </c>
      <c r="B5402">
        <v>17</v>
      </c>
      <c r="C5402">
        <v>257</v>
      </c>
      <c r="D5402" t="s">
        <v>1709</v>
      </c>
    </row>
    <row r="5403" spans="1:4" x14ac:dyDescent="0.25">
      <c r="A5403" t="str">
        <f t="shared" si="84"/>
        <v>17-258</v>
      </c>
      <c r="B5403">
        <v>17</v>
      </c>
      <c r="C5403">
        <v>258</v>
      </c>
      <c r="D5403" t="s">
        <v>5699</v>
      </c>
    </row>
    <row r="5404" spans="1:4" x14ac:dyDescent="0.25">
      <c r="A5404" t="str">
        <f t="shared" si="84"/>
        <v>17-260</v>
      </c>
      <c r="B5404">
        <v>17</v>
      </c>
      <c r="C5404">
        <v>260</v>
      </c>
      <c r="D5404" t="s">
        <v>5894</v>
      </c>
    </row>
    <row r="5405" spans="1:4" x14ac:dyDescent="0.25">
      <c r="A5405" t="str">
        <f t="shared" si="84"/>
        <v>17-262</v>
      </c>
      <c r="B5405">
        <v>17</v>
      </c>
      <c r="C5405">
        <v>262</v>
      </c>
      <c r="D5405" t="s">
        <v>1852</v>
      </c>
    </row>
    <row r="5406" spans="1:4" x14ac:dyDescent="0.25">
      <c r="A5406" t="str">
        <f t="shared" si="84"/>
        <v>17-266</v>
      </c>
      <c r="B5406">
        <v>17</v>
      </c>
      <c r="C5406">
        <v>266</v>
      </c>
      <c r="D5406" t="s">
        <v>5895</v>
      </c>
    </row>
    <row r="5407" spans="1:4" x14ac:dyDescent="0.25">
      <c r="A5407" t="str">
        <f t="shared" si="84"/>
        <v>17-267</v>
      </c>
      <c r="B5407">
        <v>17</v>
      </c>
      <c r="C5407">
        <v>267</v>
      </c>
      <c r="D5407" t="s">
        <v>5896</v>
      </c>
    </row>
    <row r="5408" spans="1:4" x14ac:dyDescent="0.25">
      <c r="A5408" t="str">
        <f t="shared" si="84"/>
        <v>17-268</v>
      </c>
      <c r="B5408">
        <v>17</v>
      </c>
      <c r="C5408">
        <v>268</v>
      </c>
      <c r="D5408" t="s">
        <v>5897</v>
      </c>
    </row>
    <row r="5409" spans="1:4" x14ac:dyDescent="0.25">
      <c r="A5409" t="str">
        <f t="shared" si="84"/>
        <v>17-269</v>
      </c>
      <c r="B5409">
        <v>17</v>
      </c>
      <c r="C5409">
        <v>269</v>
      </c>
      <c r="D5409" t="s">
        <v>5898</v>
      </c>
    </row>
    <row r="5410" spans="1:4" x14ac:dyDescent="0.25">
      <c r="A5410" t="str">
        <f t="shared" si="84"/>
        <v>17-270</v>
      </c>
      <c r="B5410">
        <v>17</v>
      </c>
      <c r="C5410">
        <v>270</v>
      </c>
      <c r="D5410" t="s">
        <v>5899</v>
      </c>
    </row>
    <row r="5411" spans="1:4" x14ac:dyDescent="0.25">
      <c r="A5411" t="str">
        <f t="shared" si="84"/>
        <v>17-271</v>
      </c>
      <c r="B5411">
        <v>17</v>
      </c>
      <c r="C5411">
        <v>271</v>
      </c>
      <c r="D5411" t="s">
        <v>3189</v>
      </c>
    </row>
    <row r="5412" spans="1:4" x14ac:dyDescent="0.25">
      <c r="A5412" t="str">
        <f t="shared" si="84"/>
        <v>17-272</v>
      </c>
      <c r="B5412">
        <v>17</v>
      </c>
      <c r="C5412">
        <v>272</v>
      </c>
      <c r="D5412" t="s">
        <v>5900</v>
      </c>
    </row>
    <row r="5413" spans="1:4" x14ac:dyDescent="0.25">
      <c r="A5413" t="str">
        <f t="shared" si="84"/>
        <v>17-273</v>
      </c>
      <c r="B5413">
        <v>17</v>
      </c>
      <c r="C5413">
        <v>273</v>
      </c>
      <c r="D5413" t="s">
        <v>5901</v>
      </c>
    </row>
    <row r="5414" spans="1:4" x14ac:dyDescent="0.25">
      <c r="A5414" t="str">
        <f t="shared" si="84"/>
        <v>17-275</v>
      </c>
      <c r="B5414">
        <v>17</v>
      </c>
      <c r="C5414">
        <v>275</v>
      </c>
      <c r="D5414" t="s">
        <v>5902</v>
      </c>
    </row>
    <row r="5415" spans="1:4" x14ac:dyDescent="0.25">
      <c r="A5415" t="str">
        <f t="shared" si="84"/>
        <v>17-277</v>
      </c>
      <c r="B5415">
        <v>17</v>
      </c>
      <c r="C5415">
        <v>277</v>
      </c>
      <c r="D5415" t="s">
        <v>5903</v>
      </c>
    </row>
    <row r="5416" spans="1:4" x14ac:dyDescent="0.25">
      <c r="A5416" t="str">
        <f t="shared" si="84"/>
        <v>17-278</v>
      </c>
      <c r="B5416">
        <v>17</v>
      </c>
      <c r="C5416">
        <v>278</v>
      </c>
      <c r="D5416" t="s">
        <v>5904</v>
      </c>
    </row>
    <row r="5417" spans="1:4" x14ac:dyDescent="0.25">
      <c r="A5417" t="str">
        <f t="shared" si="84"/>
        <v>17-279</v>
      </c>
      <c r="B5417">
        <v>17</v>
      </c>
      <c r="C5417">
        <v>279</v>
      </c>
      <c r="D5417" t="s">
        <v>5905</v>
      </c>
    </row>
    <row r="5418" spans="1:4" x14ac:dyDescent="0.25">
      <c r="A5418" t="str">
        <f t="shared" si="84"/>
        <v>17-281</v>
      </c>
      <c r="B5418">
        <v>17</v>
      </c>
      <c r="C5418">
        <v>281</v>
      </c>
      <c r="D5418" t="s">
        <v>5906</v>
      </c>
    </row>
    <row r="5419" spans="1:4" x14ac:dyDescent="0.25">
      <c r="A5419" t="str">
        <f t="shared" si="84"/>
        <v>17-282</v>
      </c>
      <c r="B5419">
        <v>17</v>
      </c>
      <c r="C5419">
        <v>282</v>
      </c>
      <c r="D5419" t="s">
        <v>3183</v>
      </c>
    </row>
    <row r="5420" spans="1:4" x14ac:dyDescent="0.25">
      <c r="A5420" t="str">
        <f t="shared" si="84"/>
        <v>17-285</v>
      </c>
      <c r="B5420">
        <v>17</v>
      </c>
      <c r="C5420">
        <v>285</v>
      </c>
      <c r="D5420" t="s">
        <v>5907</v>
      </c>
    </row>
    <row r="5421" spans="1:4" x14ac:dyDescent="0.25">
      <c r="A5421" t="str">
        <f t="shared" si="84"/>
        <v>17-286</v>
      </c>
      <c r="B5421">
        <v>17</v>
      </c>
      <c r="C5421">
        <v>286</v>
      </c>
      <c r="D5421" t="s">
        <v>5908</v>
      </c>
    </row>
    <row r="5422" spans="1:4" x14ac:dyDescent="0.25">
      <c r="A5422" t="str">
        <f t="shared" si="84"/>
        <v>17-287</v>
      </c>
      <c r="B5422">
        <v>17</v>
      </c>
      <c r="C5422">
        <v>287</v>
      </c>
      <c r="D5422" t="s">
        <v>5909</v>
      </c>
    </row>
    <row r="5423" spans="1:4" x14ac:dyDescent="0.25">
      <c r="A5423" t="str">
        <f t="shared" si="84"/>
        <v>17-288</v>
      </c>
      <c r="B5423">
        <v>17</v>
      </c>
      <c r="C5423">
        <v>288</v>
      </c>
      <c r="D5423" t="s">
        <v>5910</v>
      </c>
    </row>
    <row r="5424" spans="1:4" x14ac:dyDescent="0.25">
      <c r="A5424" t="str">
        <f t="shared" si="84"/>
        <v>17-289</v>
      </c>
      <c r="B5424">
        <v>17</v>
      </c>
      <c r="C5424">
        <v>289</v>
      </c>
      <c r="D5424" t="s">
        <v>1741</v>
      </c>
    </row>
    <row r="5425" spans="1:4" x14ac:dyDescent="0.25">
      <c r="A5425" t="str">
        <f t="shared" si="84"/>
        <v>17-290</v>
      </c>
      <c r="B5425">
        <v>17</v>
      </c>
      <c r="C5425">
        <v>290</v>
      </c>
      <c r="D5425" t="s">
        <v>5911</v>
      </c>
    </row>
    <row r="5426" spans="1:4" x14ac:dyDescent="0.25">
      <c r="A5426" t="str">
        <f t="shared" si="84"/>
        <v>17-295</v>
      </c>
      <c r="B5426">
        <v>17</v>
      </c>
      <c r="C5426">
        <v>295</v>
      </c>
      <c r="D5426" t="s">
        <v>5912</v>
      </c>
    </row>
    <row r="5427" spans="1:4" x14ac:dyDescent="0.25">
      <c r="A5427" t="str">
        <f t="shared" si="84"/>
        <v>17-296</v>
      </c>
      <c r="B5427">
        <v>17</v>
      </c>
      <c r="C5427">
        <v>296</v>
      </c>
      <c r="D5427" t="s">
        <v>5913</v>
      </c>
    </row>
    <row r="5428" spans="1:4" x14ac:dyDescent="0.25">
      <c r="A5428" t="str">
        <f t="shared" si="84"/>
        <v>17-298</v>
      </c>
      <c r="B5428">
        <v>17</v>
      </c>
      <c r="C5428">
        <v>298</v>
      </c>
      <c r="D5428" t="s">
        <v>5914</v>
      </c>
    </row>
    <row r="5429" spans="1:4" x14ac:dyDescent="0.25">
      <c r="A5429" t="str">
        <f t="shared" si="84"/>
        <v>17-300</v>
      </c>
      <c r="B5429">
        <v>17</v>
      </c>
      <c r="C5429">
        <v>300</v>
      </c>
      <c r="D5429" t="s">
        <v>5915</v>
      </c>
    </row>
    <row r="5430" spans="1:4" x14ac:dyDescent="0.25">
      <c r="A5430" t="str">
        <f t="shared" si="84"/>
        <v>17-301</v>
      </c>
      <c r="B5430">
        <v>17</v>
      </c>
      <c r="C5430">
        <v>301</v>
      </c>
      <c r="D5430" t="s">
        <v>5916</v>
      </c>
    </row>
    <row r="5431" spans="1:4" x14ac:dyDescent="0.25">
      <c r="A5431" t="str">
        <f t="shared" si="84"/>
        <v>17-302</v>
      </c>
      <c r="B5431">
        <v>17</v>
      </c>
      <c r="C5431">
        <v>302</v>
      </c>
      <c r="D5431" t="s">
        <v>5917</v>
      </c>
    </row>
    <row r="5432" spans="1:4" x14ac:dyDescent="0.25">
      <c r="A5432" t="str">
        <f t="shared" si="84"/>
        <v>17-303</v>
      </c>
      <c r="B5432">
        <v>17</v>
      </c>
      <c r="C5432">
        <v>303</v>
      </c>
      <c r="D5432" t="s">
        <v>5918</v>
      </c>
    </row>
    <row r="5433" spans="1:4" x14ac:dyDescent="0.25">
      <c r="A5433" t="str">
        <f t="shared" si="84"/>
        <v>17-305</v>
      </c>
      <c r="B5433">
        <v>17</v>
      </c>
      <c r="C5433">
        <v>305</v>
      </c>
      <c r="D5433" t="s">
        <v>5919</v>
      </c>
    </row>
    <row r="5434" spans="1:4" x14ac:dyDescent="0.25">
      <c r="A5434" t="str">
        <f t="shared" si="84"/>
        <v>17-306</v>
      </c>
      <c r="B5434">
        <v>17</v>
      </c>
      <c r="C5434">
        <v>306</v>
      </c>
      <c r="D5434" t="s">
        <v>5920</v>
      </c>
    </row>
    <row r="5435" spans="1:4" x14ac:dyDescent="0.25">
      <c r="A5435" t="str">
        <f t="shared" si="84"/>
        <v>17-308</v>
      </c>
      <c r="B5435">
        <v>17</v>
      </c>
      <c r="C5435">
        <v>308</v>
      </c>
      <c r="D5435" t="s">
        <v>5921</v>
      </c>
    </row>
    <row r="5436" spans="1:4" x14ac:dyDescent="0.25">
      <c r="A5436" t="str">
        <f t="shared" si="84"/>
        <v>17-311</v>
      </c>
      <c r="B5436">
        <v>17</v>
      </c>
      <c r="C5436">
        <v>311</v>
      </c>
      <c r="D5436" t="s">
        <v>5922</v>
      </c>
    </row>
    <row r="5437" spans="1:4" x14ac:dyDescent="0.25">
      <c r="A5437" t="str">
        <f t="shared" si="84"/>
        <v>17-313</v>
      </c>
      <c r="B5437">
        <v>17</v>
      </c>
      <c r="C5437">
        <v>313</v>
      </c>
      <c r="D5437" t="s">
        <v>5923</v>
      </c>
    </row>
    <row r="5438" spans="1:4" x14ac:dyDescent="0.25">
      <c r="A5438" t="str">
        <f t="shared" si="84"/>
        <v>17-315</v>
      </c>
      <c r="B5438">
        <v>17</v>
      </c>
      <c r="C5438">
        <v>315</v>
      </c>
      <c r="D5438" t="s">
        <v>1497</v>
      </c>
    </row>
    <row r="5439" spans="1:4" x14ac:dyDescent="0.25">
      <c r="A5439" t="str">
        <f t="shared" si="84"/>
        <v>17-316</v>
      </c>
      <c r="B5439">
        <v>17</v>
      </c>
      <c r="C5439">
        <v>316</v>
      </c>
      <c r="D5439" t="s">
        <v>5924</v>
      </c>
    </row>
    <row r="5440" spans="1:4" x14ac:dyDescent="0.25">
      <c r="A5440" t="str">
        <f t="shared" si="84"/>
        <v>17-317</v>
      </c>
      <c r="B5440">
        <v>17</v>
      </c>
      <c r="C5440">
        <v>317</v>
      </c>
      <c r="D5440" t="s">
        <v>3320</v>
      </c>
    </row>
    <row r="5441" spans="1:4" x14ac:dyDescent="0.25">
      <c r="A5441" t="str">
        <f t="shared" si="84"/>
        <v>17-318</v>
      </c>
      <c r="B5441">
        <v>17</v>
      </c>
      <c r="C5441">
        <v>318</v>
      </c>
      <c r="D5441" t="s">
        <v>5925</v>
      </c>
    </row>
    <row r="5442" spans="1:4" x14ac:dyDescent="0.25">
      <c r="A5442" t="str">
        <f t="shared" si="84"/>
        <v>17-319</v>
      </c>
      <c r="B5442">
        <v>17</v>
      </c>
      <c r="C5442">
        <v>319</v>
      </c>
      <c r="D5442" t="s">
        <v>5926</v>
      </c>
    </row>
    <row r="5443" spans="1:4" x14ac:dyDescent="0.25">
      <c r="A5443" t="str">
        <f t="shared" si="84"/>
        <v>17-320</v>
      </c>
      <c r="B5443">
        <v>17</v>
      </c>
      <c r="C5443">
        <v>320</v>
      </c>
      <c r="D5443" t="s">
        <v>5927</v>
      </c>
    </row>
    <row r="5444" spans="1:4" x14ac:dyDescent="0.25">
      <c r="A5444" t="str">
        <f t="shared" ref="A5444:A5507" si="85">B5444&amp;"-"&amp;C5444</f>
        <v>17-321</v>
      </c>
      <c r="B5444">
        <v>17</v>
      </c>
      <c r="C5444">
        <v>321</v>
      </c>
      <c r="D5444" t="s">
        <v>3321</v>
      </c>
    </row>
    <row r="5445" spans="1:4" x14ac:dyDescent="0.25">
      <c r="A5445" t="str">
        <f t="shared" si="85"/>
        <v>17-322</v>
      </c>
      <c r="B5445">
        <v>17</v>
      </c>
      <c r="C5445">
        <v>322</v>
      </c>
      <c r="D5445" t="s">
        <v>5928</v>
      </c>
    </row>
    <row r="5446" spans="1:4" x14ac:dyDescent="0.25">
      <c r="A5446" t="str">
        <f t="shared" si="85"/>
        <v>17-323</v>
      </c>
      <c r="B5446">
        <v>17</v>
      </c>
      <c r="C5446">
        <v>323</v>
      </c>
      <c r="D5446" t="s">
        <v>1741</v>
      </c>
    </row>
    <row r="5447" spans="1:4" x14ac:dyDescent="0.25">
      <c r="A5447" t="str">
        <f t="shared" si="85"/>
        <v>17-325</v>
      </c>
      <c r="B5447">
        <v>17</v>
      </c>
      <c r="C5447">
        <v>325</v>
      </c>
      <c r="D5447" t="s">
        <v>5929</v>
      </c>
    </row>
    <row r="5448" spans="1:4" x14ac:dyDescent="0.25">
      <c r="A5448" t="str">
        <f t="shared" si="85"/>
        <v>17-328</v>
      </c>
      <c r="B5448">
        <v>17</v>
      </c>
      <c r="C5448">
        <v>328</v>
      </c>
      <c r="D5448" t="s">
        <v>5930</v>
      </c>
    </row>
    <row r="5449" spans="1:4" x14ac:dyDescent="0.25">
      <c r="A5449" t="str">
        <f t="shared" si="85"/>
        <v>17-329</v>
      </c>
      <c r="B5449">
        <v>17</v>
      </c>
      <c r="C5449">
        <v>329</v>
      </c>
      <c r="D5449" t="s">
        <v>5931</v>
      </c>
    </row>
    <row r="5450" spans="1:4" x14ac:dyDescent="0.25">
      <c r="A5450" t="str">
        <f t="shared" si="85"/>
        <v>17-330</v>
      </c>
      <c r="B5450">
        <v>17</v>
      </c>
      <c r="C5450">
        <v>330</v>
      </c>
      <c r="D5450" t="s">
        <v>5932</v>
      </c>
    </row>
    <row r="5451" spans="1:4" x14ac:dyDescent="0.25">
      <c r="A5451" t="str">
        <f t="shared" si="85"/>
        <v>17-332</v>
      </c>
      <c r="B5451">
        <v>17</v>
      </c>
      <c r="C5451">
        <v>332</v>
      </c>
      <c r="D5451" t="s">
        <v>1788</v>
      </c>
    </row>
    <row r="5452" spans="1:4" x14ac:dyDescent="0.25">
      <c r="A5452" t="str">
        <f t="shared" si="85"/>
        <v>17-333</v>
      </c>
      <c r="B5452">
        <v>17</v>
      </c>
      <c r="C5452">
        <v>333</v>
      </c>
      <c r="D5452" t="s">
        <v>3640</v>
      </c>
    </row>
    <row r="5453" spans="1:4" x14ac:dyDescent="0.25">
      <c r="A5453" t="str">
        <f t="shared" si="85"/>
        <v>17-334</v>
      </c>
      <c r="B5453">
        <v>17</v>
      </c>
      <c r="C5453">
        <v>334</v>
      </c>
      <c r="D5453" t="s">
        <v>5933</v>
      </c>
    </row>
    <row r="5454" spans="1:4" x14ac:dyDescent="0.25">
      <c r="A5454" t="str">
        <f t="shared" si="85"/>
        <v>17-335</v>
      </c>
      <c r="B5454">
        <v>17</v>
      </c>
      <c r="C5454">
        <v>335</v>
      </c>
      <c r="D5454" t="s">
        <v>5934</v>
      </c>
    </row>
    <row r="5455" spans="1:4" x14ac:dyDescent="0.25">
      <c r="A5455" t="str">
        <f t="shared" si="85"/>
        <v>17-336</v>
      </c>
      <c r="B5455">
        <v>17</v>
      </c>
      <c r="C5455">
        <v>336</v>
      </c>
      <c r="D5455" t="s">
        <v>5935</v>
      </c>
    </row>
    <row r="5456" spans="1:4" x14ac:dyDescent="0.25">
      <c r="A5456" t="str">
        <f t="shared" si="85"/>
        <v>17-337</v>
      </c>
      <c r="B5456">
        <v>17</v>
      </c>
      <c r="C5456">
        <v>337</v>
      </c>
      <c r="D5456" t="s">
        <v>5936</v>
      </c>
    </row>
    <row r="5457" spans="1:4" x14ac:dyDescent="0.25">
      <c r="A5457" t="str">
        <f t="shared" si="85"/>
        <v>17-338</v>
      </c>
      <c r="B5457">
        <v>17</v>
      </c>
      <c r="C5457">
        <v>338</v>
      </c>
      <c r="D5457" t="s">
        <v>5937</v>
      </c>
    </row>
    <row r="5458" spans="1:4" x14ac:dyDescent="0.25">
      <c r="A5458" t="str">
        <f t="shared" si="85"/>
        <v>17-339</v>
      </c>
      <c r="B5458">
        <v>17</v>
      </c>
      <c r="C5458">
        <v>339</v>
      </c>
      <c r="D5458" t="s">
        <v>5098</v>
      </c>
    </row>
    <row r="5459" spans="1:4" x14ac:dyDescent="0.25">
      <c r="A5459" t="str">
        <f t="shared" si="85"/>
        <v>17-340</v>
      </c>
      <c r="B5459">
        <v>17</v>
      </c>
      <c r="C5459">
        <v>340</v>
      </c>
      <c r="D5459" t="s">
        <v>5938</v>
      </c>
    </row>
    <row r="5460" spans="1:4" x14ac:dyDescent="0.25">
      <c r="A5460" t="str">
        <f t="shared" si="85"/>
        <v>17-341</v>
      </c>
      <c r="B5460">
        <v>17</v>
      </c>
      <c r="C5460">
        <v>341</v>
      </c>
      <c r="D5460" t="s">
        <v>1502</v>
      </c>
    </row>
    <row r="5461" spans="1:4" x14ac:dyDescent="0.25">
      <c r="A5461" t="str">
        <f t="shared" si="85"/>
        <v>17-342</v>
      </c>
      <c r="B5461">
        <v>17</v>
      </c>
      <c r="C5461">
        <v>342</v>
      </c>
      <c r="D5461" t="s">
        <v>5939</v>
      </c>
    </row>
    <row r="5462" spans="1:4" x14ac:dyDescent="0.25">
      <c r="A5462" t="str">
        <f t="shared" si="85"/>
        <v>17-344</v>
      </c>
      <c r="B5462">
        <v>17</v>
      </c>
      <c r="C5462">
        <v>344</v>
      </c>
      <c r="D5462" t="s">
        <v>5940</v>
      </c>
    </row>
    <row r="5463" spans="1:4" x14ac:dyDescent="0.25">
      <c r="A5463" t="str">
        <f t="shared" si="85"/>
        <v>17-346</v>
      </c>
      <c r="B5463">
        <v>17</v>
      </c>
      <c r="C5463">
        <v>346</v>
      </c>
      <c r="D5463" t="s">
        <v>5941</v>
      </c>
    </row>
    <row r="5464" spans="1:4" x14ac:dyDescent="0.25">
      <c r="A5464" t="str">
        <f t="shared" si="85"/>
        <v>17-348</v>
      </c>
      <c r="B5464">
        <v>17</v>
      </c>
      <c r="C5464">
        <v>348</v>
      </c>
      <c r="D5464" t="s">
        <v>5942</v>
      </c>
    </row>
    <row r="5465" spans="1:4" x14ac:dyDescent="0.25">
      <c r="A5465" t="str">
        <f t="shared" si="85"/>
        <v>17-349</v>
      </c>
      <c r="B5465">
        <v>17</v>
      </c>
      <c r="C5465">
        <v>349</v>
      </c>
      <c r="D5465" t="s">
        <v>5943</v>
      </c>
    </row>
    <row r="5466" spans="1:4" x14ac:dyDescent="0.25">
      <c r="A5466" t="str">
        <f t="shared" si="85"/>
        <v>17-352</v>
      </c>
      <c r="B5466">
        <v>17</v>
      </c>
      <c r="C5466">
        <v>352</v>
      </c>
      <c r="D5466" t="s">
        <v>5944</v>
      </c>
    </row>
    <row r="5467" spans="1:4" x14ac:dyDescent="0.25">
      <c r="A5467" t="str">
        <f t="shared" si="85"/>
        <v>17-353</v>
      </c>
      <c r="B5467">
        <v>17</v>
      </c>
      <c r="C5467">
        <v>353</v>
      </c>
      <c r="D5467" t="s">
        <v>5945</v>
      </c>
    </row>
    <row r="5468" spans="1:4" x14ac:dyDescent="0.25">
      <c r="A5468" t="str">
        <f t="shared" si="85"/>
        <v>17-354</v>
      </c>
      <c r="B5468">
        <v>17</v>
      </c>
      <c r="C5468">
        <v>354</v>
      </c>
      <c r="D5468" t="s">
        <v>5946</v>
      </c>
    </row>
    <row r="5469" spans="1:4" x14ac:dyDescent="0.25">
      <c r="A5469" t="str">
        <f t="shared" si="85"/>
        <v>17-355</v>
      </c>
      <c r="B5469">
        <v>17</v>
      </c>
      <c r="C5469">
        <v>355</v>
      </c>
      <c r="D5469" t="s">
        <v>5947</v>
      </c>
    </row>
    <row r="5470" spans="1:4" x14ac:dyDescent="0.25">
      <c r="A5470" t="str">
        <f t="shared" si="85"/>
        <v>17-357</v>
      </c>
      <c r="B5470">
        <v>17</v>
      </c>
      <c r="C5470">
        <v>357</v>
      </c>
      <c r="D5470" t="s">
        <v>5948</v>
      </c>
    </row>
    <row r="5471" spans="1:4" x14ac:dyDescent="0.25">
      <c r="A5471" t="str">
        <f t="shared" si="85"/>
        <v>17-359</v>
      </c>
      <c r="B5471">
        <v>17</v>
      </c>
      <c r="C5471">
        <v>359</v>
      </c>
      <c r="D5471" t="s">
        <v>5949</v>
      </c>
    </row>
    <row r="5472" spans="1:4" x14ac:dyDescent="0.25">
      <c r="A5472" t="str">
        <f t="shared" si="85"/>
        <v>17-360</v>
      </c>
      <c r="B5472">
        <v>17</v>
      </c>
      <c r="C5472">
        <v>360</v>
      </c>
      <c r="D5472" t="s">
        <v>5950</v>
      </c>
    </row>
    <row r="5473" spans="1:4" x14ac:dyDescent="0.25">
      <c r="A5473" t="str">
        <f t="shared" si="85"/>
        <v>17-362</v>
      </c>
      <c r="B5473">
        <v>17</v>
      </c>
      <c r="C5473">
        <v>362</v>
      </c>
      <c r="D5473" t="s">
        <v>5951</v>
      </c>
    </row>
    <row r="5474" spans="1:4" x14ac:dyDescent="0.25">
      <c r="A5474" t="str">
        <f t="shared" si="85"/>
        <v>17-363</v>
      </c>
      <c r="B5474">
        <v>17</v>
      </c>
      <c r="C5474">
        <v>363</v>
      </c>
      <c r="D5474" t="s">
        <v>5952</v>
      </c>
    </row>
    <row r="5475" spans="1:4" x14ac:dyDescent="0.25">
      <c r="A5475" t="str">
        <f t="shared" si="85"/>
        <v>17-366</v>
      </c>
      <c r="B5475">
        <v>17</v>
      </c>
      <c r="C5475">
        <v>366</v>
      </c>
      <c r="D5475" t="s">
        <v>1548</v>
      </c>
    </row>
    <row r="5476" spans="1:4" x14ac:dyDescent="0.25">
      <c r="A5476" t="str">
        <f t="shared" si="85"/>
        <v>17-368</v>
      </c>
      <c r="B5476">
        <v>17</v>
      </c>
      <c r="C5476">
        <v>368</v>
      </c>
      <c r="D5476" t="s">
        <v>5953</v>
      </c>
    </row>
    <row r="5477" spans="1:4" x14ac:dyDescent="0.25">
      <c r="A5477" t="str">
        <f t="shared" si="85"/>
        <v>17-370</v>
      </c>
      <c r="B5477">
        <v>17</v>
      </c>
      <c r="C5477">
        <v>370</v>
      </c>
      <c r="D5477" t="s">
        <v>5954</v>
      </c>
    </row>
    <row r="5478" spans="1:4" x14ac:dyDescent="0.25">
      <c r="A5478" t="str">
        <f t="shared" si="85"/>
        <v>17-371</v>
      </c>
      <c r="B5478">
        <v>17</v>
      </c>
      <c r="C5478">
        <v>371</v>
      </c>
      <c r="D5478" t="s">
        <v>5955</v>
      </c>
    </row>
    <row r="5479" spans="1:4" x14ac:dyDescent="0.25">
      <c r="A5479" t="str">
        <f t="shared" si="85"/>
        <v>17-384</v>
      </c>
      <c r="B5479">
        <v>17</v>
      </c>
      <c r="C5479">
        <v>384</v>
      </c>
      <c r="D5479" t="s">
        <v>5956</v>
      </c>
    </row>
    <row r="5480" spans="1:4" x14ac:dyDescent="0.25">
      <c r="A5480" t="str">
        <f t="shared" si="85"/>
        <v>17-385</v>
      </c>
      <c r="B5480">
        <v>17</v>
      </c>
      <c r="C5480">
        <v>385</v>
      </c>
      <c r="D5480" t="s">
        <v>5957</v>
      </c>
    </row>
    <row r="5481" spans="1:4" x14ac:dyDescent="0.25">
      <c r="A5481" t="str">
        <f t="shared" si="85"/>
        <v>17-389</v>
      </c>
      <c r="B5481">
        <v>17</v>
      </c>
      <c r="C5481">
        <v>389</v>
      </c>
      <c r="D5481" t="s">
        <v>5958</v>
      </c>
    </row>
    <row r="5482" spans="1:4" x14ac:dyDescent="0.25">
      <c r="A5482" t="str">
        <f t="shared" si="85"/>
        <v>17-390</v>
      </c>
      <c r="B5482">
        <v>17</v>
      </c>
      <c r="C5482">
        <v>390</v>
      </c>
      <c r="D5482" t="s">
        <v>5959</v>
      </c>
    </row>
    <row r="5483" spans="1:4" x14ac:dyDescent="0.25">
      <c r="A5483" t="str">
        <f t="shared" si="85"/>
        <v>17-391</v>
      </c>
      <c r="B5483">
        <v>17</v>
      </c>
      <c r="C5483">
        <v>391</v>
      </c>
      <c r="D5483" t="s">
        <v>5960</v>
      </c>
    </row>
    <row r="5484" spans="1:4" x14ac:dyDescent="0.25">
      <c r="A5484" t="str">
        <f t="shared" si="85"/>
        <v>17-393</v>
      </c>
      <c r="B5484">
        <v>17</v>
      </c>
      <c r="C5484">
        <v>393</v>
      </c>
      <c r="D5484" t="s">
        <v>5961</v>
      </c>
    </row>
    <row r="5485" spans="1:4" x14ac:dyDescent="0.25">
      <c r="A5485" t="str">
        <f t="shared" si="85"/>
        <v>17-397</v>
      </c>
      <c r="B5485">
        <v>17</v>
      </c>
      <c r="C5485">
        <v>397</v>
      </c>
      <c r="D5485" t="s">
        <v>5962</v>
      </c>
    </row>
    <row r="5486" spans="1:4" x14ac:dyDescent="0.25">
      <c r="A5486" t="str">
        <f t="shared" si="85"/>
        <v>17-398</v>
      </c>
      <c r="B5486">
        <v>17</v>
      </c>
      <c r="C5486">
        <v>398</v>
      </c>
      <c r="D5486" t="s">
        <v>5963</v>
      </c>
    </row>
    <row r="5487" spans="1:4" x14ac:dyDescent="0.25">
      <c r="A5487" t="str">
        <f t="shared" si="85"/>
        <v>17-399</v>
      </c>
      <c r="B5487">
        <v>17</v>
      </c>
      <c r="C5487">
        <v>399</v>
      </c>
      <c r="D5487" t="s">
        <v>5964</v>
      </c>
    </row>
    <row r="5488" spans="1:4" x14ac:dyDescent="0.25">
      <c r="A5488" t="str">
        <f t="shared" si="85"/>
        <v>17-402</v>
      </c>
      <c r="B5488">
        <v>17</v>
      </c>
      <c r="C5488">
        <v>402</v>
      </c>
      <c r="D5488" t="s">
        <v>5965</v>
      </c>
    </row>
    <row r="5489" spans="1:4" x14ac:dyDescent="0.25">
      <c r="A5489" t="str">
        <f t="shared" si="85"/>
        <v>17-407</v>
      </c>
      <c r="B5489">
        <v>17</v>
      </c>
      <c r="C5489">
        <v>407</v>
      </c>
      <c r="D5489" t="s">
        <v>5966</v>
      </c>
    </row>
    <row r="5490" spans="1:4" x14ac:dyDescent="0.25">
      <c r="A5490" t="str">
        <f t="shared" si="85"/>
        <v>17-408</v>
      </c>
      <c r="B5490">
        <v>17</v>
      </c>
      <c r="C5490">
        <v>408</v>
      </c>
      <c r="D5490" t="s">
        <v>5967</v>
      </c>
    </row>
    <row r="5491" spans="1:4" x14ac:dyDescent="0.25">
      <c r="A5491" t="str">
        <f t="shared" si="85"/>
        <v>17-410</v>
      </c>
      <c r="B5491">
        <v>17</v>
      </c>
      <c r="C5491">
        <v>410</v>
      </c>
      <c r="D5491" t="s">
        <v>5968</v>
      </c>
    </row>
    <row r="5492" spans="1:4" x14ac:dyDescent="0.25">
      <c r="A5492" t="str">
        <f t="shared" si="85"/>
        <v>17-411</v>
      </c>
      <c r="B5492">
        <v>17</v>
      </c>
      <c r="C5492">
        <v>411</v>
      </c>
      <c r="D5492" t="s">
        <v>5969</v>
      </c>
    </row>
    <row r="5493" spans="1:4" x14ac:dyDescent="0.25">
      <c r="A5493" t="str">
        <f t="shared" si="85"/>
        <v>17-412</v>
      </c>
      <c r="B5493">
        <v>17</v>
      </c>
      <c r="C5493">
        <v>412</v>
      </c>
      <c r="D5493" t="s">
        <v>5970</v>
      </c>
    </row>
    <row r="5494" spans="1:4" x14ac:dyDescent="0.25">
      <c r="A5494" t="str">
        <f t="shared" si="85"/>
        <v>17-413</v>
      </c>
      <c r="B5494">
        <v>17</v>
      </c>
      <c r="C5494">
        <v>413</v>
      </c>
      <c r="D5494" t="s">
        <v>5971</v>
      </c>
    </row>
    <row r="5495" spans="1:4" x14ac:dyDescent="0.25">
      <c r="A5495" t="str">
        <f t="shared" si="85"/>
        <v>17-414</v>
      </c>
      <c r="B5495">
        <v>17</v>
      </c>
      <c r="C5495">
        <v>414</v>
      </c>
      <c r="D5495" t="s">
        <v>5972</v>
      </c>
    </row>
    <row r="5496" spans="1:4" x14ac:dyDescent="0.25">
      <c r="A5496" t="str">
        <f t="shared" si="85"/>
        <v>17-415</v>
      </c>
      <c r="B5496">
        <v>17</v>
      </c>
      <c r="C5496">
        <v>415</v>
      </c>
      <c r="D5496" t="s">
        <v>5973</v>
      </c>
    </row>
    <row r="5497" spans="1:4" x14ac:dyDescent="0.25">
      <c r="A5497" t="str">
        <f t="shared" si="85"/>
        <v>17-416</v>
      </c>
      <c r="B5497">
        <v>17</v>
      </c>
      <c r="C5497">
        <v>416</v>
      </c>
      <c r="D5497" t="s">
        <v>5974</v>
      </c>
    </row>
    <row r="5498" spans="1:4" x14ac:dyDescent="0.25">
      <c r="A5498" t="str">
        <f t="shared" si="85"/>
        <v>17-417</v>
      </c>
      <c r="B5498">
        <v>17</v>
      </c>
      <c r="C5498">
        <v>417</v>
      </c>
      <c r="D5498" t="s">
        <v>5975</v>
      </c>
    </row>
    <row r="5499" spans="1:4" x14ac:dyDescent="0.25">
      <c r="A5499" t="str">
        <f t="shared" si="85"/>
        <v>17-424</v>
      </c>
      <c r="B5499">
        <v>17</v>
      </c>
      <c r="C5499">
        <v>424</v>
      </c>
      <c r="D5499" t="s">
        <v>5976</v>
      </c>
    </row>
    <row r="5500" spans="1:4" x14ac:dyDescent="0.25">
      <c r="A5500" t="str">
        <f t="shared" si="85"/>
        <v>17-425</v>
      </c>
      <c r="B5500">
        <v>17</v>
      </c>
      <c r="C5500">
        <v>425</v>
      </c>
      <c r="D5500" t="s">
        <v>5977</v>
      </c>
    </row>
    <row r="5501" spans="1:4" x14ac:dyDescent="0.25">
      <c r="A5501" t="str">
        <f t="shared" si="85"/>
        <v>17-426</v>
      </c>
      <c r="B5501">
        <v>17</v>
      </c>
      <c r="C5501">
        <v>426</v>
      </c>
      <c r="D5501" t="s">
        <v>5978</v>
      </c>
    </row>
    <row r="5502" spans="1:4" x14ac:dyDescent="0.25">
      <c r="A5502" t="str">
        <f t="shared" si="85"/>
        <v>17-427</v>
      </c>
      <c r="B5502">
        <v>17</v>
      </c>
      <c r="C5502">
        <v>427</v>
      </c>
      <c r="D5502" t="s">
        <v>5979</v>
      </c>
    </row>
    <row r="5503" spans="1:4" x14ac:dyDescent="0.25">
      <c r="A5503" t="str">
        <f t="shared" si="85"/>
        <v>17-428</v>
      </c>
      <c r="B5503">
        <v>17</v>
      </c>
      <c r="C5503">
        <v>428</v>
      </c>
      <c r="D5503" t="s">
        <v>5980</v>
      </c>
    </row>
    <row r="5504" spans="1:4" x14ac:dyDescent="0.25">
      <c r="A5504" t="str">
        <f t="shared" si="85"/>
        <v>17-430</v>
      </c>
      <c r="B5504">
        <v>17</v>
      </c>
      <c r="C5504">
        <v>430</v>
      </c>
      <c r="D5504" t="s">
        <v>5981</v>
      </c>
    </row>
    <row r="5505" spans="1:4" x14ac:dyDescent="0.25">
      <c r="A5505" t="str">
        <f t="shared" si="85"/>
        <v>17-431</v>
      </c>
      <c r="B5505">
        <v>17</v>
      </c>
      <c r="C5505">
        <v>431</v>
      </c>
      <c r="D5505" t="s">
        <v>5982</v>
      </c>
    </row>
    <row r="5506" spans="1:4" x14ac:dyDescent="0.25">
      <c r="A5506" t="str">
        <f t="shared" si="85"/>
        <v>17-432</v>
      </c>
      <c r="B5506">
        <v>17</v>
      </c>
      <c r="C5506">
        <v>432</v>
      </c>
      <c r="D5506" t="s">
        <v>5983</v>
      </c>
    </row>
    <row r="5507" spans="1:4" x14ac:dyDescent="0.25">
      <c r="A5507" t="str">
        <f t="shared" si="85"/>
        <v>17-433</v>
      </c>
      <c r="B5507">
        <v>17</v>
      </c>
      <c r="C5507">
        <v>433</v>
      </c>
      <c r="D5507" t="s">
        <v>5984</v>
      </c>
    </row>
    <row r="5508" spans="1:4" x14ac:dyDescent="0.25">
      <c r="A5508" t="str">
        <f t="shared" ref="A5508:A5571" si="86">B5508&amp;"-"&amp;C5508</f>
        <v>17-434</v>
      </c>
      <c r="B5508">
        <v>17</v>
      </c>
      <c r="C5508">
        <v>434</v>
      </c>
      <c r="D5508" t="s">
        <v>5985</v>
      </c>
    </row>
    <row r="5509" spans="1:4" x14ac:dyDescent="0.25">
      <c r="A5509" t="str">
        <f t="shared" si="86"/>
        <v>17-435</v>
      </c>
      <c r="B5509">
        <v>17</v>
      </c>
      <c r="C5509">
        <v>435</v>
      </c>
      <c r="D5509" t="s">
        <v>5986</v>
      </c>
    </row>
    <row r="5510" spans="1:4" x14ac:dyDescent="0.25">
      <c r="A5510" t="str">
        <f t="shared" si="86"/>
        <v>17-436</v>
      </c>
      <c r="B5510">
        <v>17</v>
      </c>
      <c r="C5510">
        <v>436</v>
      </c>
      <c r="D5510" t="s">
        <v>5987</v>
      </c>
    </row>
    <row r="5511" spans="1:4" x14ac:dyDescent="0.25">
      <c r="A5511" t="str">
        <f t="shared" si="86"/>
        <v>17-437</v>
      </c>
      <c r="B5511">
        <v>17</v>
      </c>
      <c r="C5511">
        <v>437</v>
      </c>
      <c r="D5511" t="s">
        <v>5988</v>
      </c>
    </row>
    <row r="5512" spans="1:4" x14ac:dyDescent="0.25">
      <c r="A5512" t="str">
        <f t="shared" si="86"/>
        <v>17-439</v>
      </c>
      <c r="B5512">
        <v>17</v>
      </c>
      <c r="C5512">
        <v>439</v>
      </c>
      <c r="D5512" t="s">
        <v>5989</v>
      </c>
    </row>
    <row r="5513" spans="1:4" x14ac:dyDescent="0.25">
      <c r="A5513" t="str">
        <f t="shared" si="86"/>
        <v>17-440</v>
      </c>
      <c r="B5513">
        <v>17</v>
      </c>
      <c r="C5513">
        <v>440</v>
      </c>
      <c r="D5513" t="s">
        <v>5990</v>
      </c>
    </row>
    <row r="5514" spans="1:4" x14ac:dyDescent="0.25">
      <c r="A5514" t="str">
        <f t="shared" si="86"/>
        <v>17-442</v>
      </c>
      <c r="B5514">
        <v>17</v>
      </c>
      <c r="C5514">
        <v>442</v>
      </c>
      <c r="D5514" t="s">
        <v>5991</v>
      </c>
    </row>
    <row r="5515" spans="1:4" x14ac:dyDescent="0.25">
      <c r="A5515" t="str">
        <f t="shared" si="86"/>
        <v>17-444</v>
      </c>
      <c r="B5515">
        <v>17</v>
      </c>
      <c r="C5515">
        <v>444</v>
      </c>
      <c r="D5515" t="s">
        <v>5992</v>
      </c>
    </row>
    <row r="5516" spans="1:4" x14ac:dyDescent="0.25">
      <c r="A5516" t="str">
        <f t="shared" si="86"/>
        <v>17-445</v>
      </c>
      <c r="B5516">
        <v>17</v>
      </c>
      <c r="C5516">
        <v>445</v>
      </c>
      <c r="D5516" t="s">
        <v>5993</v>
      </c>
    </row>
    <row r="5517" spans="1:4" x14ac:dyDescent="0.25">
      <c r="A5517" t="str">
        <f t="shared" si="86"/>
        <v>17-446</v>
      </c>
      <c r="B5517">
        <v>17</v>
      </c>
      <c r="C5517">
        <v>446</v>
      </c>
      <c r="D5517" t="s">
        <v>5994</v>
      </c>
    </row>
    <row r="5518" spans="1:4" x14ac:dyDescent="0.25">
      <c r="A5518" t="str">
        <f t="shared" si="86"/>
        <v>17-447</v>
      </c>
      <c r="B5518">
        <v>17</v>
      </c>
      <c r="C5518">
        <v>447</v>
      </c>
      <c r="D5518" t="s">
        <v>5995</v>
      </c>
    </row>
    <row r="5519" spans="1:4" x14ac:dyDescent="0.25">
      <c r="A5519" t="str">
        <f t="shared" si="86"/>
        <v>17-451</v>
      </c>
      <c r="B5519">
        <v>17</v>
      </c>
      <c r="C5519">
        <v>451</v>
      </c>
      <c r="D5519" t="s">
        <v>5996</v>
      </c>
    </row>
    <row r="5520" spans="1:4" x14ac:dyDescent="0.25">
      <c r="A5520" t="str">
        <f t="shared" si="86"/>
        <v>17-452</v>
      </c>
      <c r="B5520">
        <v>17</v>
      </c>
      <c r="C5520">
        <v>452</v>
      </c>
      <c r="D5520" t="s">
        <v>1709</v>
      </c>
    </row>
    <row r="5521" spans="1:4" x14ac:dyDescent="0.25">
      <c r="A5521" t="str">
        <f t="shared" si="86"/>
        <v>17-454</v>
      </c>
      <c r="B5521">
        <v>17</v>
      </c>
      <c r="C5521">
        <v>454</v>
      </c>
      <c r="D5521" t="s">
        <v>5997</v>
      </c>
    </row>
    <row r="5522" spans="1:4" x14ac:dyDescent="0.25">
      <c r="A5522" t="str">
        <f t="shared" si="86"/>
        <v>17-455</v>
      </c>
      <c r="B5522">
        <v>17</v>
      </c>
      <c r="C5522">
        <v>455</v>
      </c>
      <c r="D5522" t="s">
        <v>5998</v>
      </c>
    </row>
    <row r="5523" spans="1:4" x14ac:dyDescent="0.25">
      <c r="A5523" t="str">
        <f t="shared" si="86"/>
        <v>17-456</v>
      </c>
      <c r="B5523">
        <v>17</v>
      </c>
      <c r="C5523">
        <v>456</v>
      </c>
      <c r="D5523" t="s">
        <v>5999</v>
      </c>
    </row>
    <row r="5524" spans="1:4" x14ac:dyDescent="0.25">
      <c r="A5524" t="str">
        <f t="shared" si="86"/>
        <v>17-458</v>
      </c>
      <c r="B5524">
        <v>17</v>
      </c>
      <c r="C5524">
        <v>458</v>
      </c>
      <c r="D5524" t="s">
        <v>6000</v>
      </c>
    </row>
    <row r="5525" spans="1:4" x14ac:dyDescent="0.25">
      <c r="A5525" t="str">
        <f t="shared" si="86"/>
        <v>17-464</v>
      </c>
      <c r="B5525">
        <v>17</v>
      </c>
      <c r="C5525">
        <v>464</v>
      </c>
      <c r="D5525" t="s">
        <v>6001</v>
      </c>
    </row>
    <row r="5526" spans="1:4" x14ac:dyDescent="0.25">
      <c r="A5526" t="str">
        <f t="shared" si="86"/>
        <v>17-466</v>
      </c>
      <c r="B5526">
        <v>17</v>
      </c>
      <c r="C5526">
        <v>466</v>
      </c>
      <c r="D5526" t="s">
        <v>6002</v>
      </c>
    </row>
    <row r="5527" spans="1:4" x14ac:dyDescent="0.25">
      <c r="A5527" t="str">
        <f t="shared" si="86"/>
        <v>17-467</v>
      </c>
      <c r="B5527">
        <v>17</v>
      </c>
      <c r="C5527">
        <v>467</v>
      </c>
      <c r="D5527" t="s">
        <v>6003</v>
      </c>
    </row>
    <row r="5528" spans="1:4" x14ac:dyDescent="0.25">
      <c r="A5528" t="str">
        <f t="shared" si="86"/>
        <v>17-468</v>
      </c>
      <c r="B5528">
        <v>17</v>
      </c>
      <c r="C5528">
        <v>468</v>
      </c>
      <c r="D5528" t="s">
        <v>6004</v>
      </c>
    </row>
    <row r="5529" spans="1:4" x14ac:dyDescent="0.25">
      <c r="A5529" t="str">
        <f t="shared" si="86"/>
        <v>17-469</v>
      </c>
      <c r="B5529">
        <v>17</v>
      </c>
      <c r="C5529">
        <v>469</v>
      </c>
      <c r="D5529" t="s">
        <v>6005</v>
      </c>
    </row>
    <row r="5530" spans="1:4" x14ac:dyDescent="0.25">
      <c r="A5530" t="str">
        <f t="shared" si="86"/>
        <v>17-471</v>
      </c>
      <c r="B5530">
        <v>17</v>
      </c>
      <c r="C5530">
        <v>471</v>
      </c>
      <c r="D5530" t="s">
        <v>6006</v>
      </c>
    </row>
    <row r="5531" spans="1:4" x14ac:dyDescent="0.25">
      <c r="A5531" t="str">
        <f t="shared" si="86"/>
        <v>17-472</v>
      </c>
      <c r="B5531">
        <v>17</v>
      </c>
      <c r="C5531">
        <v>472</v>
      </c>
      <c r="D5531" t="s">
        <v>1613</v>
      </c>
    </row>
    <row r="5532" spans="1:4" x14ac:dyDescent="0.25">
      <c r="A5532" t="str">
        <f t="shared" si="86"/>
        <v>17-473</v>
      </c>
      <c r="B5532">
        <v>17</v>
      </c>
      <c r="C5532">
        <v>473</v>
      </c>
      <c r="D5532" t="s">
        <v>6007</v>
      </c>
    </row>
    <row r="5533" spans="1:4" x14ac:dyDescent="0.25">
      <c r="A5533" t="str">
        <f t="shared" si="86"/>
        <v>17-474</v>
      </c>
      <c r="B5533">
        <v>17</v>
      </c>
      <c r="C5533">
        <v>474</v>
      </c>
      <c r="D5533" t="s">
        <v>6008</v>
      </c>
    </row>
    <row r="5534" spans="1:4" x14ac:dyDescent="0.25">
      <c r="A5534" t="str">
        <f t="shared" si="86"/>
        <v>17-476</v>
      </c>
      <c r="B5534">
        <v>17</v>
      </c>
      <c r="C5534">
        <v>476</v>
      </c>
      <c r="D5534" t="s">
        <v>6009</v>
      </c>
    </row>
    <row r="5535" spans="1:4" x14ac:dyDescent="0.25">
      <c r="A5535" t="str">
        <f t="shared" si="86"/>
        <v>17-477</v>
      </c>
      <c r="B5535">
        <v>17</v>
      </c>
      <c r="C5535">
        <v>477</v>
      </c>
      <c r="D5535" t="s">
        <v>6010</v>
      </c>
    </row>
    <row r="5536" spans="1:4" x14ac:dyDescent="0.25">
      <c r="A5536" t="str">
        <f t="shared" si="86"/>
        <v>17-478</v>
      </c>
      <c r="B5536">
        <v>17</v>
      </c>
      <c r="C5536">
        <v>478</v>
      </c>
      <c r="D5536" t="s">
        <v>6011</v>
      </c>
    </row>
    <row r="5537" spans="1:4" x14ac:dyDescent="0.25">
      <c r="A5537" t="str">
        <f t="shared" si="86"/>
        <v>17-479</v>
      </c>
      <c r="B5537">
        <v>17</v>
      </c>
      <c r="C5537">
        <v>479</v>
      </c>
      <c r="D5537" t="s">
        <v>6012</v>
      </c>
    </row>
    <row r="5538" spans="1:4" x14ac:dyDescent="0.25">
      <c r="A5538" t="str">
        <f t="shared" si="86"/>
        <v>17-481</v>
      </c>
      <c r="B5538">
        <v>17</v>
      </c>
      <c r="C5538">
        <v>481</v>
      </c>
      <c r="D5538" t="s">
        <v>6013</v>
      </c>
    </row>
    <row r="5539" spans="1:4" x14ac:dyDescent="0.25">
      <c r="A5539" t="str">
        <f t="shared" si="86"/>
        <v>17-483</v>
      </c>
      <c r="B5539">
        <v>17</v>
      </c>
      <c r="C5539">
        <v>483</v>
      </c>
      <c r="D5539" t="s">
        <v>6014</v>
      </c>
    </row>
    <row r="5540" spans="1:4" x14ac:dyDescent="0.25">
      <c r="A5540" t="str">
        <f t="shared" si="86"/>
        <v>17-484</v>
      </c>
      <c r="B5540">
        <v>17</v>
      </c>
      <c r="C5540">
        <v>484</v>
      </c>
      <c r="D5540" t="s">
        <v>1292</v>
      </c>
    </row>
    <row r="5541" spans="1:4" x14ac:dyDescent="0.25">
      <c r="A5541" t="str">
        <f t="shared" si="86"/>
        <v>17-487</v>
      </c>
      <c r="B5541">
        <v>17</v>
      </c>
      <c r="C5541">
        <v>487</v>
      </c>
      <c r="D5541" t="s">
        <v>6015</v>
      </c>
    </row>
    <row r="5542" spans="1:4" x14ac:dyDescent="0.25">
      <c r="A5542" t="str">
        <f t="shared" si="86"/>
        <v>17-489</v>
      </c>
      <c r="B5542">
        <v>17</v>
      </c>
      <c r="C5542">
        <v>489</v>
      </c>
      <c r="D5542" t="s">
        <v>6016</v>
      </c>
    </row>
    <row r="5543" spans="1:4" x14ac:dyDescent="0.25">
      <c r="A5543" t="str">
        <f t="shared" si="86"/>
        <v>17-490</v>
      </c>
      <c r="B5543">
        <v>17</v>
      </c>
      <c r="C5543">
        <v>490</v>
      </c>
      <c r="D5543" t="s">
        <v>6017</v>
      </c>
    </row>
    <row r="5544" spans="1:4" x14ac:dyDescent="0.25">
      <c r="A5544" t="str">
        <f t="shared" si="86"/>
        <v>17-491</v>
      </c>
      <c r="B5544">
        <v>17</v>
      </c>
      <c r="C5544">
        <v>491</v>
      </c>
      <c r="D5544" t="s">
        <v>6018</v>
      </c>
    </row>
    <row r="5545" spans="1:4" x14ac:dyDescent="0.25">
      <c r="A5545" t="str">
        <f t="shared" si="86"/>
        <v>17-492</v>
      </c>
      <c r="B5545">
        <v>17</v>
      </c>
      <c r="C5545">
        <v>492</v>
      </c>
      <c r="D5545" t="s">
        <v>6019</v>
      </c>
    </row>
    <row r="5546" spans="1:4" x14ac:dyDescent="0.25">
      <c r="A5546" t="str">
        <f t="shared" si="86"/>
        <v>17-493</v>
      </c>
      <c r="B5546">
        <v>17</v>
      </c>
      <c r="C5546">
        <v>493</v>
      </c>
      <c r="D5546" t="s">
        <v>6020</v>
      </c>
    </row>
    <row r="5547" spans="1:4" x14ac:dyDescent="0.25">
      <c r="A5547" t="str">
        <f t="shared" si="86"/>
        <v>17-494</v>
      </c>
      <c r="B5547">
        <v>17</v>
      </c>
      <c r="C5547">
        <v>494</v>
      </c>
      <c r="D5547" t="s">
        <v>6021</v>
      </c>
    </row>
    <row r="5548" spans="1:4" x14ac:dyDescent="0.25">
      <c r="A5548" t="str">
        <f t="shared" si="86"/>
        <v>17-495</v>
      </c>
      <c r="B5548">
        <v>17</v>
      </c>
      <c r="C5548">
        <v>495</v>
      </c>
      <c r="D5548" t="s">
        <v>6022</v>
      </c>
    </row>
    <row r="5549" spans="1:4" x14ac:dyDescent="0.25">
      <c r="A5549" t="str">
        <f t="shared" si="86"/>
        <v>17-496</v>
      </c>
      <c r="B5549">
        <v>17</v>
      </c>
      <c r="C5549">
        <v>496</v>
      </c>
      <c r="D5549" t="s">
        <v>6023</v>
      </c>
    </row>
    <row r="5550" spans="1:4" x14ac:dyDescent="0.25">
      <c r="A5550" t="str">
        <f t="shared" si="86"/>
        <v>17-497</v>
      </c>
      <c r="B5550">
        <v>17</v>
      </c>
      <c r="C5550">
        <v>497</v>
      </c>
      <c r="D5550" t="s">
        <v>6024</v>
      </c>
    </row>
    <row r="5551" spans="1:4" x14ac:dyDescent="0.25">
      <c r="A5551" t="str">
        <f t="shared" si="86"/>
        <v>17-498</v>
      </c>
      <c r="B5551">
        <v>17</v>
      </c>
      <c r="C5551">
        <v>498</v>
      </c>
      <c r="D5551" t="s">
        <v>6025</v>
      </c>
    </row>
    <row r="5552" spans="1:4" x14ac:dyDescent="0.25">
      <c r="A5552" t="str">
        <f t="shared" si="86"/>
        <v>17-499</v>
      </c>
      <c r="B5552">
        <v>17</v>
      </c>
      <c r="C5552">
        <v>499</v>
      </c>
      <c r="D5552" t="s">
        <v>6026</v>
      </c>
    </row>
    <row r="5553" spans="1:4" x14ac:dyDescent="0.25">
      <c r="A5553" t="str">
        <f t="shared" si="86"/>
        <v>17-502</v>
      </c>
      <c r="B5553">
        <v>17</v>
      </c>
      <c r="C5553">
        <v>502</v>
      </c>
      <c r="D5553" t="s">
        <v>6027</v>
      </c>
    </row>
    <row r="5554" spans="1:4" x14ac:dyDescent="0.25">
      <c r="A5554" t="str">
        <f t="shared" si="86"/>
        <v>17-504</v>
      </c>
      <c r="B5554">
        <v>17</v>
      </c>
      <c r="C5554">
        <v>504</v>
      </c>
      <c r="D5554" t="s">
        <v>6028</v>
      </c>
    </row>
    <row r="5555" spans="1:4" x14ac:dyDescent="0.25">
      <c r="A5555" t="str">
        <f t="shared" si="86"/>
        <v>17-506</v>
      </c>
      <c r="B5555">
        <v>17</v>
      </c>
      <c r="C5555">
        <v>506</v>
      </c>
      <c r="D5555" t="s">
        <v>6029</v>
      </c>
    </row>
    <row r="5556" spans="1:4" x14ac:dyDescent="0.25">
      <c r="A5556" t="str">
        <f t="shared" si="86"/>
        <v>17-507</v>
      </c>
      <c r="B5556">
        <v>17</v>
      </c>
      <c r="C5556">
        <v>507</v>
      </c>
      <c r="D5556" t="s">
        <v>6030</v>
      </c>
    </row>
    <row r="5557" spans="1:4" x14ac:dyDescent="0.25">
      <c r="A5557" t="str">
        <f t="shared" si="86"/>
        <v>17-508</v>
      </c>
      <c r="B5557">
        <v>17</v>
      </c>
      <c r="C5557">
        <v>508</v>
      </c>
      <c r="D5557" t="s">
        <v>4045</v>
      </c>
    </row>
    <row r="5558" spans="1:4" x14ac:dyDescent="0.25">
      <c r="A5558" t="str">
        <f t="shared" si="86"/>
        <v>17-509</v>
      </c>
      <c r="B5558">
        <v>17</v>
      </c>
      <c r="C5558">
        <v>509</v>
      </c>
      <c r="D5558" t="s">
        <v>2270</v>
      </c>
    </row>
    <row r="5559" spans="1:4" x14ac:dyDescent="0.25">
      <c r="A5559" t="str">
        <f t="shared" si="86"/>
        <v>17-511</v>
      </c>
      <c r="B5559">
        <v>17</v>
      </c>
      <c r="C5559">
        <v>511</v>
      </c>
      <c r="D5559" t="s">
        <v>6031</v>
      </c>
    </row>
    <row r="5560" spans="1:4" x14ac:dyDescent="0.25">
      <c r="A5560" t="str">
        <f t="shared" si="86"/>
        <v>17-512</v>
      </c>
      <c r="B5560">
        <v>17</v>
      </c>
      <c r="C5560">
        <v>512</v>
      </c>
      <c r="D5560" t="s">
        <v>6032</v>
      </c>
    </row>
    <row r="5561" spans="1:4" x14ac:dyDescent="0.25">
      <c r="A5561" t="str">
        <f t="shared" si="86"/>
        <v>17-513</v>
      </c>
      <c r="B5561">
        <v>17</v>
      </c>
      <c r="C5561">
        <v>513</v>
      </c>
      <c r="D5561" t="s">
        <v>6033</v>
      </c>
    </row>
    <row r="5562" spans="1:4" x14ac:dyDescent="0.25">
      <c r="A5562" t="str">
        <f t="shared" si="86"/>
        <v>17-516</v>
      </c>
      <c r="B5562">
        <v>17</v>
      </c>
      <c r="C5562">
        <v>516</v>
      </c>
      <c r="D5562" t="s">
        <v>6034</v>
      </c>
    </row>
    <row r="5563" spans="1:4" x14ac:dyDescent="0.25">
      <c r="A5563" t="str">
        <f t="shared" si="86"/>
        <v>17-517</v>
      </c>
      <c r="B5563">
        <v>17</v>
      </c>
      <c r="C5563">
        <v>517</v>
      </c>
      <c r="D5563" t="s">
        <v>6035</v>
      </c>
    </row>
    <row r="5564" spans="1:4" x14ac:dyDescent="0.25">
      <c r="A5564" t="str">
        <f t="shared" si="86"/>
        <v>17-518</v>
      </c>
      <c r="B5564">
        <v>17</v>
      </c>
      <c r="C5564">
        <v>518</v>
      </c>
      <c r="D5564" t="s">
        <v>6036</v>
      </c>
    </row>
    <row r="5565" spans="1:4" x14ac:dyDescent="0.25">
      <c r="A5565" t="str">
        <f t="shared" si="86"/>
        <v>17-519</v>
      </c>
      <c r="B5565">
        <v>17</v>
      </c>
      <c r="C5565">
        <v>519</v>
      </c>
      <c r="D5565" t="s">
        <v>6037</v>
      </c>
    </row>
    <row r="5566" spans="1:4" x14ac:dyDescent="0.25">
      <c r="A5566" t="str">
        <f t="shared" si="86"/>
        <v>17-520</v>
      </c>
      <c r="B5566">
        <v>17</v>
      </c>
      <c r="C5566">
        <v>520</v>
      </c>
      <c r="D5566" t="s">
        <v>5952</v>
      </c>
    </row>
    <row r="5567" spans="1:4" x14ac:dyDescent="0.25">
      <c r="A5567" t="str">
        <f t="shared" si="86"/>
        <v>17-522</v>
      </c>
      <c r="B5567">
        <v>17</v>
      </c>
      <c r="C5567">
        <v>522</v>
      </c>
      <c r="D5567" t="s">
        <v>6038</v>
      </c>
    </row>
    <row r="5568" spans="1:4" x14ac:dyDescent="0.25">
      <c r="A5568" t="str">
        <f t="shared" si="86"/>
        <v>17-523</v>
      </c>
      <c r="B5568">
        <v>17</v>
      </c>
      <c r="C5568">
        <v>523</v>
      </c>
      <c r="D5568" t="s">
        <v>6039</v>
      </c>
    </row>
    <row r="5569" spans="1:4" x14ac:dyDescent="0.25">
      <c r="A5569" t="str">
        <f t="shared" si="86"/>
        <v>17-525</v>
      </c>
      <c r="B5569">
        <v>17</v>
      </c>
      <c r="C5569">
        <v>525</v>
      </c>
      <c r="D5569" t="s">
        <v>6040</v>
      </c>
    </row>
    <row r="5570" spans="1:4" x14ac:dyDescent="0.25">
      <c r="A5570" t="str">
        <f t="shared" si="86"/>
        <v>17-526</v>
      </c>
      <c r="B5570">
        <v>17</v>
      </c>
      <c r="C5570">
        <v>526</v>
      </c>
      <c r="D5570" t="s">
        <v>6041</v>
      </c>
    </row>
    <row r="5571" spans="1:4" x14ac:dyDescent="0.25">
      <c r="A5571" t="str">
        <f t="shared" si="86"/>
        <v>17-527</v>
      </c>
      <c r="B5571">
        <v>17</v>
      </c>
      <c r="C5571">
        <v>527</v>
      </c>
      <c r="D5571" t="s">
        <v>6042</v>
      </c>
    </row>
    <row r="5572" spans="1:4" x14ac:dyDescent="0.25">
      <c r="A5572" t="str">
        <f t="shared" ref="A5572:A5635" si="87">B5572&amp;"-"&amp;C5572</f>
        <v>17-529</v>
      </c>
      <c r="B5572">
        <v>17</v>
      </c>
      <c r="C5572">
        <v>529</v>
      </c>
      <c r="D5572" t="s">
        <v>2909</v>
      </c>
    </row>
    <row r="5573" spans="1:4" x14ac:dyDescent="0.25">
      <c r="A5573" t="str">
        <f t="shared" si="87"/>
        <v>17-532</v>
      </c>
      <c r="B5573">
        <v>17</v>
      </c>
      <c r="C5573">
        <v>532</v>
      </c>
      <c r="D5573" t="s">
        <v>6043</v>
      </c>
    </row>
    <row r="5574" spans="1:4" x14ac:dyDescent="0.25">
      <c r="A5574" t="str">
        <f t="shared" si="87"/>
        <v>17-533</v>
      </c>
      <c r="B5574">
        <v>17</v>
      </c>
      <c r="C5574">
        <v>533</v>
      </c>
      <c r="D5574" t="s">
        <v>6044</v>
      </c>
    </row>
    <row r="5575" spans="1:4" x14ac:dyDescent="0.25">
      <c r="A5575" t="str">
        <f t="shared" si="87"/>
        <v>17-535</v>
      </c>
      <c r="B5575">
        <v>17</v>
      </c>
      <c r="C5575">
        <v>535</v>
      </c>
      <c r="D5575" t="s">
        <v>6045</v>
      </c>
    </row>
    <row r="5576" spans="1:4" x14ac:dyDescent="0.25">
      <c r="A5576" t="str">
        <f t="shared" si="87"/>
        <v>17-536</v>
      </c>
      <c r="B5576">
        <v>17</v>
      </c>
      <c r="C5576">
        <v>536</v>
      </c>
      <c r="D5576" t="s">
        <v>6046</v>
      </c>
    </row>
    <row r="5577" spans="1:4" x14ac:dyDescent="0.25">
      <c r="A5577" t="str">
        <f t="shared" si="87"/>
        <v>17-537</v>
      </c>
      <c r="B5577">
        <v>17</v>
      </c>
      <c r="C5577">
        <v>537</v>
      </c>
      <c r="D5577" t="s">
        <v>6047</v>
      </c>
    </row>
    <row r="5578" spans="1:4" x14ac:dyDescent="0.25">
      <c r="A5578" t="str">
        <f t="shared" si="87"/>
        <v>17-538</v>
      </c>
      <c r="B5578">
        <v>17</v>
      </c>
      <c r="C5578">
        <v>538</v>
      </c>
      <c r="D5578" t="s">
        <v>6048</v>
      </c>
    </row>
    <row r="5579" spans="1:4" x14ac:dyDescent="0.25">
      <c r="A5579" t="str">
        <f t="shared" si="87"/>
        <v>17-539</v>
      </c>
      <c r="B5579">
        <v>17</v>
      </c>
      <c r="C5579">
        <v>539</v>
      </c>
      <c r="D5579" t="s">
        <v>6049</v>
      </c>
    </row>
    <row r="5580" spans="1:4" x14ac:dyDescent="0.25">
      <c r="A5580" t="str">
        <f t="shared" si="87"/>
        <v>17-540</v>
      </c>
      <c r="B5580">
        <v>17</v>
      </c>
      <c r="C5580">
        <v>540</v>
      </c>
      <c r="D5580" t="s">
        <v>1565</v>
      </c>
    </row>
    <row r="5581" spans="1:4" x14ac:dyDescent="0.25">
      <c r="A5581" t="str">
        <f t="shared" si="87"/>
        <v>17-541</v>
      </c>
      <c r="B5581">
        <v>17</v>
      </c>
      <c r="C5581">
        <v>541</v>
      </c>
      <c r="D5581" t="s">
        <v>6050</v>
      </c>
    </row>
    <row r="5582" spans="1:4" x14ac:dyDescent="0.25">
      <c r="A5582" t="str">
        <f t="shared" si="87"/>
        <v>17-542</v>
      </c>
      <c r="B5582">
        <v>17</v>
      </c>
      <c r="C5582">
        <v>542</v>
      </c>
      <c r="D5582" t="s">
        <v>6051</v>
      </c>
    </row>
    <row r="5583" spans="1:4" x14ac:dyDescent="0.25">
      <c r="A5583" t="str">
        <f t="shared" si="87"/>
        <v>17-544</v>
      </c>
      <c r="B5583">
        <v>17</v>
      </c>
      <c r="C5583">
        <v>544</v>
      </c>
      <c r="D5583" t="s">
        <v>6052</v>
      </c>
    </row>
    <row r="5584" spans="1:4" x14ac:dyDescent="0.25">
      <c r="A5584" t="str">
        <f t="shared" si="87"/>
        <v>17-546</v>
      </c>
      <c r="B5584">
        <v>17</v>
      </c>
      <c r="C5584">
        <v>546</v>
      </c>
      <c r="D5584" t="s">
        <v>6053</v>
      </c>
    </row>
    <row r="5585" spans="1:4" x14ac:dyDescent="0.25">
      <c r="A5585" t="str">
        <f t="shared" si="87"/>
        <v>17-548</v>
      </c>
      <c r="B5585">
        <v>17</v>
      </c>
      <c r="C5585">
        <v>548</v>
      </c>
      <c r="D5585" t="s">
        <v>6054</v>
      </c>
    </row>
    <row r="5586" spans="1:4" x14ac:dyDescent="0.25">
      <c r="A5586" t="str">
        <f t="shared" si="87"/>
        <v>17-550</v>
      </c>
      <c r="B5586">
        <v>17</v>
      </c>
      <c r="C5586">
        <v>550</v>
      </c>
      <c r="D5586" t="s">
        <v>6055</v>
      </c>
    </row>
    <row r="5587" spans="1:4" x14ac:dyDescent="0.25">
      <c r="A5587" t="str">
        <f t="shared" si="87"/>
        <v>17-551</v>
      </c>
      <c r="B5587">
        <v>17</v>
      </c>
      <c r="C5587">
        <v>551</v>
      </c>
      <c r="D5587" t="s">
        <v>6056</v>
      </c>
    </row>
    <row r="5588" spans="1:4" x14ac:dyDescent="0.25">
      <c r="A5588" t="str">
        <f t="shared" si="87"/>
        <v>17-552</v>
      </c>
      <c r="B5588">
        <v>17</v>
      </c>
      <c r="C5588">
        <v>552</v>
      </c>
      <c r="D5588" t="s">
        <v>6057</v>
      </c>
    </row>
    <row r="5589" spans="1:4" x14ac:dyDescent="0.25">
      <c r="A5589" t="str">
        <f t="shared" si="87"/>
        <v>17-553</v>
      </c>
      <c r="B5589">
        <v>17</v>
      </c>
      <c r="C5589">
        <v>553</v>
      </c>
      <c r="D5589" t="s">
        <v>6058</v>
      </c>
    </row>
    <row r="5590" spans="1:4" x14ac:dyDescent="0.25">
      <c r="A5590" t="str">
        <f t="shared" si="87"/>
        <v>17-559</v>
      </c>
      <c r="B5590">
        <v>17</v>
      </c>
      <c r="C5590">
        <v>559</v>
      </c>
      <c r="D5590" t="s">
        <v>6059</v>
      </c>
    </row>
    <row r="5591" spans="1:4" x14ac:dyDescent="0.25">
      <c r="A5591" t="str">
        <f t="shared" si="87"/>
        <v>17-560</v>
      </c>
      <c r="B5591">
        <v>17</v>
      </c>
      <c r="C5591">
        <v>560</v>
      </c>
      <c r="D5591" t="s">
        <v>6060</v>
      </c>
    </row>
    <row r="5592" spans="1:4" x14ac:dyDescent="0.25">
      <c r="A5592" t="str">
        <f t="shared" si="87"/>
        <v>17-561</v>
      </c>
      <c r="B5592">
        <v>17</v>
      </c>
      <c r="C5592">
        <v>561</v>
      </c>
      <c r="D5592" t="s">
        <v>6061</v>
      </c>
    </row>
    <row r="5593" spans="1:4" x14ac:dyDescent="0.25">
      <c r="A5593" t="str">
        <f t="shared" si="87"/>
        <v>17-562</v>
      </c>
      <c r="B5593">
        <v>17</v>
      </c>
      <c r="C5593">
        <v>562</v>
      </c>
      <c r="D5593" t="s">
        <v>2909</v>
      </c>
    </row>
    <row r="5594" spans="1:4" x14ac:dyDescent="0.25">
      <c r="A5594" t="str">
        <f t="shared" si="87"/>
        <v>17-565</v>
      </c>
      <c r="B5594">
        <v>17</v>
      </c>
      <c r="C5594">
        <v>565</v>
      </c>
      <c r="D5594" t="s">
        <v>6062</v>
      </c>
    </row>
    <row r="5595" spans="1:4" x14ac:dyDescent="0.25">
      <c r="A5595" t="str">
        <f t="shared" si="87"/>
        <v>17-566</v>
      </c>
      <c r="B5595">
        <v>17</v>
      </c>
      <c r="C5595">
        <v>566</v>
      </c>
      <c r="D5595" t="s">
        <v>6063</v>
      </c>
    </row>
    <row r="5596" spans="1:4" x14ac:dyDescent="0.25">
      <c r="A5596" t="str">
        <f t="shared" si="87"/>
        <v>17-569</v>
      </c>
      <c r="B5596">
        <v>17</v>
      </c>
      <c r="C5596">
        <v>569</v>
      </c>
      <c r="D5596" t="s">
        <v>1707</v>
      </c>
    </row>
    <row r="5597" spans="1:4" x14ac:dyDescent="0.25">
      <c r="A5597" t="str">
        <f t="shared" si="87"/>
        <v>17-570</v>
      </c>
      <c r="B5597">
        <v>17</v>
      </c>
      <c r="C5597">
        <v>570</v>
      </c>
      <c r="D5597" t="s">
        <v>6064</v>
      </c>
    </row>
    <row r="5598" spans="1:4" x14ac:dyDescent="0.25">
      <c r="A5598" t="str">
        <f t="shared" si="87"/>
        <v>17-571</v>
      </c>
      <c r="B5598">
        <v>17</v>
      </c>
      <c r="C5598">
        <v>571</v>
      </c>
      <c r="D5598" t="s">
        <v>6065</v>
      </c>
    </row>
    <row r="5599" spans="1:4" x14ac:dyDescent="0.25">
      <c r="A5599" t="str">
        <f t="shared" si="87"/>
        <v>17-572</v>
      </c>
      <c r="B5599">
        <v>17</v>
      </c>
      <c r="C5599">
        <v>572</v>
      </c>
      <c r="D5599" t="s">
        <v>6066</v>
      </c>
    </row>
    <row r="5600" spans="1:4" x14ac:dyDescent="0.25">
      <c r="A5600" t="str">
        <f t="shared" si="87"/>
        <v>17-573</v>
      </c>
      <c r="B5600">
        <v>17</v>
      </c>
      <c r="C5600">
        <v>573</v>
      </c>
      <c r="D5600" t="s">
        <v>6067</v>
      </c>
    </row>
    <row r="5601" spans="1:4" x14ac:dyDescent="0.25">
      <c r="A5601" t="str">
        <f t="shared" si="87"/>
        <v>17-575</v>
      </c>
      <c r="B5601">
        <v>17</v>
      </c>
      <c r="C5601">
        <v>575</v>
      </c>
      <c r="D5601" t="s">
        <v>6068</v>
      </c>
    </row>
    <row r="5602" spans="1:4" x14ac:dyDescent="0.25">
      <c r="A5602" t="str">
        <f t="shared" si="87"/>
        <v>17-576</v>
      </c>
      <c r="B5602">
        <v>17</v>
      </c>
      <c r="C5602">
        <v>576</v>
      </c>
      <c r="D5602" t="s">
        <v>6069</v>
      </c>
    </row>
    <row r="5603" spans="1:4" x14ac:dyDescent="0.25">
      <c r="A5603" t="str">
        <f t="shared" si="87"/>
        <v>17-578</v>
      </c>
      <c r="B5603">
        <v>17</v>
      </c>
      <c r="C5603">
        <v>578</v>
      </c>
      <c r="D5603" t="s">
        <v>6070</v>
      </c>
    </row>
    <row r="5604" spans="1:4" x14ac:dyDescent="0.25">
      <c r="A5604" t="str">
        <f t="shared" si="87"/>
        <v>17-579</v>
      </c>
      <c r="B5604">
        <v>17</v>
      </c>
      <c r="C5604">
        <v>579</v>
      </c>
      <c r="D5604" t="s">
        <v>6071</v>
      </c>
    </row>
    <row r="5605" spans="1:4" x14ac:dyDescent="0.25">
      <c r="A5605" t="str">
        <f t="shared" si="87"/>
        <v>17-581</v>
      </c>
      <c r="B5605">
        <v>17</v>
      </c>
      <c r="C5605">
        <v>581</v>
      </c>
      <c r="D5605" t="s">
        <v>6072</v>
      </c>
    </row>
    <row r="5606" spans="1:4" x14ac:dyDescent="0.25">
      <c r="A5606" t="str">
        <f t="shared" si="87"/>
        <v>17-584</v>
      </c>
      <c r="B5606">
        <v>17</v>
      </c>
      <c r="C5606">
        <v>584</v>
      </c>
      <c r="D5606" t="s">
        <v>6073</v>
      </c>
    </row>
    <row r="5607" spans="1:4" x14ac:dyDescent="0.25">
      <c r="A5607" t="str">
        <f t="shared" si="87"/>
        <v>17-586</v>
      </c>
      <c r="B5607">
        <v>17</v>
      </c>
      <c r="C5607">
        <v>586</v>
      </c>
      <c r="D5607" t="s">
        <v>6074</v>
      </c>
    </row>
    <row r="5608" spans="1:4" x14ac:dyDescent="0.25">
      <c r="A5608" t="str">
        <f t="shared" si="87"/>
        <v>17-587</v>
      </c>
      <c r="B5608">
        <v>17</v>
      </c>
      <c r="C5608">
        <v>587</v>
      </c>
      <c r="D5608" t="s">
        <v>6075</v>
      </c>
    </row>
    <row r="5609" spans="1:4" x14ac:dyDescent="0.25">
      <c r="A5609" t="str">
        <f t="shared" si="87"/>
        <v>17-588</v>
      </c>
      <c r="B5609">
        <v>17</v>
      </c>
      <c r="C5609">
        <v>588</v>
      </c>
      <c r="D5609" t="s">
        <v>6076</v>
      </c>
    </row>
    <row r="5610" spans="1:4" x14ac:dyDescent="0.25">
      <c r="A5610" t="str">
        <f t="shared" si="87"/>
        <v>17-589</v>
      </c>
      <c r="B5610">
        <v>17</v>
      </c>
      <c r="C5610">
        <v>589</v>
      </c>
      <c r="D5610" t="s">
        <v>2909</v>
      </c>
    </row>
    <row r="5611" spans="1:4" x14ac:dyDescent="0.25">
      <c r="A5611" t="str">
        <f t="shared" si="87"/>
        <v>17-590</v>
      </c>
      <c r="B5611">
        <v>17</v>
      </c>
      <c r="C5611">
        <v>590</v>
      </c>
      <c r="D5611" t="s">
        <v>2980</v>
      </c>
    </row>
    <row r="5612" spans="1:4" x14ac:dyDescent="0.25">
      <c r="A5612" t="str">
        <f t="shared" si="87"/>
        <v>17-591</v>
      </c>
      <c r="B5612">
        <v>17</v>
      </c>
      <c r="C5612">
        <v>591</v>
      </c>
      <c r="D5612" t="s">
        <v>6077</v>
      </c>
    </row>
    <row r="5613" spans="1:4" x14ac:dyDescent="0.25">
      <c r="A5613" t="str">
        <f t="shared" si="87"/>
        <v>17-592</v>
      </c>
      <c r="B5613">
        <v>17</v>
      </c>
      <c r="C5613">
        <v>592</v>
      </c>
      <c r="D5613" t="s">
        <v>2909</v>
      </c>
    </row>
    <row r="5614" spans="1:4" x14ac:dyDescent="0.25">
      <c r="A5614" t="str">
        <f t="shared" si="87"/>
        <v>17-593</v>
      </c>
      <c r="B5614">
        <v>17</v>
      </c>
      <c r="C5614">
        <v>593</v>
      </c>
      <c r="D5614" t="s">
        <v>6078</v>
      </c>
    </row>
    <row r="5615" spans="1:4" x14ac:dyDescent="0.25">
      <c r="A5615" t="str">
        <f t="shared" si="87"/>
        <v>17-596</v>
      </c>
      <c r="B5615">
        <v>17</v>
      </c>
      <c r="C5615">
        <v>596</v>
      </c>
      <c r="D5615" t="s">
        <v>6079</v>
      </c>
    </row>
    <row r="5616" spans="1:4" x14ac:dyDescent="0.25">
      <c r="A5616" t="str">
        <f t="shared" si="87"/>
        <v>17-597</v>
      </c>
      <c r="B5616">
        <v>17</v>
      </c>
      <c r="C5616">
        <v>597</v>
      </c>
      <c r="D5616" t="s">
        <v>6080</v>
      </c>
    </row>
    <row r="5617" spans="1:4" x14ac:dyDescent="0.25">
      <c r="A5617" t="str">
        <f t="shared" si="87"/>
        <v>17-598</v>
      </c>
      <c r="B5617">
        <v>17</v>
      </c>
      <c r="C5617">
        <v>598</v>
      </c>
      <c r="D5617" t="s">
        <v>6081</v>
      </c>
    </row>
    <row r="5618" spans="1:4" x14ac:dyDescent="0.25">
      <c r="A5618" t="str">
        <f t="shared" si="87"/>
        <v>17-599</v>
      </c>
      <c r="B5618">
        <v>17</v>
      </c>
      <c r="C5618">
        <v>599</v>
      </c>
      <c r="D5618" t="s">
        <v>6082</v>
      </c>
    </row>
    <row r="5619" spans="1:4" x14ac:dyDescent="0.25">
      <c r="A5619" t="str">
        <f t="shared" si="87"/>
        <v>17-600</v>
      </c>
      <c r="B5619">
        <v>17</v>
      </c>
      <c r="C5619">
        <v>600</v>
      </c>
      <c r="D5619" t="s">
        <v>6083</v>
      </c>
    </row>
    <row r="5620" spans="1:4" x14ac:dyDescent="0.25">
      <c r="A5620" t="str">
        <f t="shared" si="87"/>
        <v>17-601</v>
      </c>
      <c r="B5620">
        <v>17</v>
      </c>
      <c r="C5620">
        <v>601</v>
      </c>
      <c r="D5620" t="s">
        <v>6084</v>
      </c>
    </row>
    <row r="5621" spans="1:4" x14ac:dyDescent="0.25">
      <c r="A5621" t="str">
        <f t="shared" si="87"/>
        <v>17-602</v>
      </c>
      <c r="B5621">
        <v>17</v>
      </c>
      <c r="C5621">
        <v>602</v>
      </c>
      <c r="D5621" t="s">
        <v>6085</v>
      </c>
    </row>
    <row r="5622" spans="1:4" x14ac:dyDescent="0.25">
      <c r="A5622" t="str">
        <f t="shared" si="87"/>
        <v>17-605</v>
      </c>
      <c r="B5622">
        <v>17</v>
      </c>
      <c r="C5622">
        <v>605</v>
      </c>
      <c r="D5622" t="s">
        <v>6086</v>
      </c>
    </row>
    <row r="5623" spans="1:4" x14ac:dyDescent="0.25">
      <c r="A5623" t="str">
        <f t="shared" si="87"/>
        <v>17-606</v>
      </c>
      <c r="B5623">
        <v>17</v>
      </c>
      <c r="C5623">
        <v>606</v>
      </c>
      <c r="D5623" t="s">
        <v>2742</v>
      </c>
    </row>
    <row r="5624" spans="1:4" x14ac:dyDescent="0.25">
      <c r="A5624" t="str">
        <f t="shared" si="87"/>
        <v>17-607</v>
      </c>
      <c r="B5624">
        <v>17</v>
      </c>
      <c r="C5624">
        <v>607</v>
      </c>
      <c r="D5624" t="s">
        <v>6087</v>
      </c>
    </row>
    <row r="5625" spans="1:4" x14ac:dyDescent="0.25">
      <c r="A5625" t="str">
        <f t="shared" si="87"/>
        <v>17-608</v>
      </c>
      <c r="B5625">
        <v>17</v>
      </c>
      <c r="C5625">
        <v>608</v>
      </c>
      <c r="D5625" t="s">
        <v>6088</v>
      </c>
    </row>
    <row r="5626" spans="1:4" x14ac:dyDescent="0.25">
      <c r="A5626" t="str">
        <f t="shared" si="87"/>
        <v>17-609</v>
      </c>
      <c r="B5626">
        <v>17</v>
      </c>
      <c r="C5626">
        <v>609</v>
      </c>
      <c r="D5626" t="s">
        <v>6089</v>
      </c>
    </row>
    <row r="5627" spans="1:4" x14ac:dyDescent="0.25">
      <c r="A5627" t="str">
        <f t="shared" si="87"/>
        <v>17-610</v>
      </c>
      <c r="B5627">
        <v>17</v>
      </c>
      <c r="C5627">
        <v>610</v>
      </c>
      <c r="D5627" t="s">
        <v>1769</v>
      </c>
    </row>
    <row r="5628" spans="1:4" x14ac:dyDescent="0.25">
      <c r="A5628" t="str">
        <f t="shared" si="87"/>
        <v>17-616</v>
      </c>
      <c r="B5628">
        <v>17</v>
      </c>
      <c r="C5628">
        <v>616</v>
      </c>
      <c r="D5628" t="s">
        <v>2762</v>
      </c>
    </row>
    <row r="5629" spans="1:4" x14ac:dyDescent="0.25">
      <c r="A5629" t="str">
        <f t="shared" si="87"/>
        <v>17-617</v>
      </c>
      <c r="B5629">
        <v>17</v>
      </c>
      <c r="C5629">
        <v>617</v>
      </c>
      <c r="D5629" t="s">
        <v>6090</v>
      </c>
    </row>
    <row r="5630" spans="1:4" x14ac:dyDescent="0.25">
      <c r="A5630" t="str">
        <f t="shared" si="87"/>
        <v>17-619</v>
      </c>
      <c r="B5630">
        <v>17</v>
      </c>
      <c r="C5630">
        <v>619</v>
      </c>
      <c r="D5630" t="s">
        <v>6091</v>
      </c>
    </row>
    <row r="5631" spans="1:4" x14ac:dyDescent="0.25">
      <c r="A5631" t="str">
        <f t="shared" si="87"/>
        <v>17-620</v>
      </c>
      <c r="B5631">
        <v>17</v>
      </c>
      <c r="C5631">
        <v>620</v>
      </c>
      <c r="D5631" t="s">
        <v>4031</v>
      </c>
    </row>
    <row r="5632" spans="1:4" x14ac:dyDescent="0.25">
      <c r="A5632" t="str">
        <f t="shared" si="87"/>
        <v>17-621</v>
      </c>
      <c r="B5632">
        <v>17</v>
      </c>
      <c r="C5632">
        <v>621</v>
      </c>
      <c r="D5632" t="s">
        <v>6092</v>
      </c>
    </row>
    <row r="5633" spans="1:4" x14ac:dyDescent="0.25">
      <c r="A5633" t="str">
        <f t="shared" si="87"/>
        <v>17-623</v>
      </c>
      <c r="B5633">
        <v>17</v>
      </c>
      <c r="C5633">
        <v>623</v>
      </c>
      <c r="D5633" t="s">
        <v>6093</v>
      </c>
    </row>
    <row r="5634" spans="1:4" x14ac:dyDescent="0.25">
      <c r="A5634" t="str">
        <f t="shared" si="87"/>
        <v>17-624</v>
      </c>
      <c r="B5634">
        <v>17</v>
      </c>
      <c r="C5634">
        <v>624</v>
      </c>
      <c r="D5634" t="s">
        <v>6094</v>
      </c>
    </row>
    <row r="5635" spans="1:4" x14ac:dyDescent="0.25">
      <c r="A5635" t="str">
        <f t="shared" si="87"/>
        <v>17-625</v>
      </c>
      <c r="B5635">
        <v>17</v>
      </c>
      <c r="C5635">
        <v>625</v>
      </c>
      <c r="D5635" t="s">
        <v>5392</v>
      </c>
    </row>
    <row r="5636" spans="1:4" x14ac:dyDescent="0.25">
      <c r="A5636" t="str">
        <f t="shared" ref="A5636:A5699" si="88">B5636&amp;"-"&amp;C5636</f>
        <v>17-626</v>
      </c>
      <c r="B5636">
        <v>17</v>
      </c>
      <c r="C5636">
        <v>626</v>
      </c>
      <c r="D5636" t="s">
        <v>6095</v>
      </c>
    </row>
    <row r="5637" spans="1:4" x14ac:dyDescent="0.25">
      <c r="A5637" t="str">
        <f t="shared" si="88"/>
        <v>17-629</v>
      </c>
      <c r="B5637">
        <v>17</v>
      </c>
      <c r="C5637">
        <v>629</v>
      </c>
      <c r="D5637" t="s">
        <v>6096</v>
      </c>
    </row>
    <row r="5638" spans="1:4" x14ac:dyDescent="0.25">
      <c r="A5638" t="str">
        <f t="shared" si="88"/>
        <v>17-630</v>
      </c>
      <c r="B5638">
        <v>17</v>
      </c>
      <c r="C5638">
        <v>630</v>
      </c>
      <c r="D5638" t="s">
        <v>6097</v>
      </c>
    </row>
    <row r="5639" spans="1:4" x14ac:dyDescent="0.25">
      <c r="A5639" t="str">
        <f t="shared" si="88"/>
        <v>17-631</v>
      </c>
      <c r="B5639">
        <v>17</v>
      </c>
      <c r="C5639">
        <v>631</v>
      </c>
      <c r="D5639" t="s">
        <v>3696</v>
      </c>
    </row>
    <row r="5640" spans="1:4" x14ac:dyDescent="0.25">
      <c r="A5640" t="str">
        <f t="shared" si="88"/>
        <v>17-632</v>
      </c>
      <c r="B5640">
        <v>17</v>
      </c>
      <c r="C5640">
        <v>632</v>
      </c>
      <c r="D5640" t="s">
        <v>6098</v>
      </c>
    </row>
    <row r="5641" spans="1:4" x14ac:dyDescent="0.25">
      <c r="A5641" t="str">
        <f t="shared" si="88"/>
        <v>17-633</v>
      </c>
      <c r="B5641">
        <v>17</v>
      </c>
      <c r="C5641">
        <v>633</v>
      </c>
      <c r="D5641" t="s">
        <v>6099</v>
      </c>
    </row>
    <row r="5642" spans="1:4" x14ac:dyDescent="0.25">
      <c r="A5642" t="str">
        <f t="shared" si="88"/>
        <v>17-634</v>
      </c>
      <c r="B5642">
        <v>17</v>
      </c>
      <c r="C5642">
        <v>634</v>
      </c>
      <c r="D5642" t="s">
        <v>1480</v>
      </c>
    </row>
    <row r="5643" spans="1:4" x14ac:dyDescent="0.25">
      <c r="A5643" t="str">
        <f t="shared" si="88"/>
        <v>17-635</v>
      </c>
      <c r="B5643">
        <v>17</v>
      </c>
      <c r="C5643">
        <v>635</v>
      </c>
      <c r="D5643" t="s">
        <v>6100</v>
      </c>
    </row>
    <row r="5644" spans="1:4" x14ac:dyDescent="0.25">
      <c r="A5644" t="str">
        <f t="shared" si="88"/>
        <v>17-637</v>
      </c>
      <c r="B5644">
        <v>17</v>
      </c>
      <c r="C5644">
        <v>637</v>
      </c>
      <c r="D5644" t="s">
        <v>6101</v>
      </c>
    </row>
    <row r="5645" spans="1:4" x14ac:dyDescent="0.25">
      <c r="A5645" t="str">
        <f t="shared" si="88"/>
        <v>17-639</v>
      </c>
      <c r="B5645">
        <v>17</v>
      </c>
      <c r="C5645">
        <v>639</v>
      </c>
      <c r="D5645" t="s">
        <v>6102</v>
      </c>
    </row>
    <row r="5646" spans="1:4" x14ac:dyDescent="0.25">
      <c r="A5646" t="str">
        <f t="shared" si="88"/>
        <v>17-640</v>
      </c>
      <c r="B5646">
        <v>17</v>
      </c>
      <c r="C5646">
        <v>640</v>
      </c>
      <c r="D5646" t="s">
        <v>6103</v>
      </c>
    </row>
    <row r="5647" spans="1:4" x14ac:dyDescent="0.25">
      <c r="A5647" t="str">
        <f t="shared" si="88"/>
        <v>17-641</v>
      </c>
      <c r="B5647">
        <v>17</v>
      </c>
      <c r="C5647">
        <v>641</v>
      </c>
      <c r="D5647" t="s">
        <v>6104</v>
      </c>
    </row>
    <row r="5648" spans="1:4" x14ac:dyDescent="0.25">
      <c r="A5648" t="str">
        <f t="shared" si="88"/>
        <v>17-642</v>
      </c>
      <c r="B5648">
        <v>17</v>
      </c>
      <c r="C5648">
        <v>642</v>
      </c>
      <c r="D5648" t="s">
        <v>6105</v>
      </c>
    </row>
    <row r="5649" spans="1:4" x14ac:dyDescent="0.25">
      <c r="A5649" t="str">
        <f t="shared" si="88"/>
        <v>17-643</v>
      </c>
      <c r="B5649">
        <v>17</v>
      </c>
      <c r="C5649">
        <v>643</v>
      </c>
      <c r="D5649" t="s">
        <v>6106</v>
      </c>
    </row>
    <row r="5650" spans="1:4" x14ac:dyDescent="0.25">
      <c r="A5650" t="str">
        <f t="shared" si="88"/>
        <v>17-644</v>
      </c>
      <c r="B5650">
        <v>17</v>
      </c>
      <c r="C5650">
        <v>644</v>
      </c>
      <c r="D5650" t="s">
        <v>6107</v>
      </c>
    </row>
    <row r="5651" spans="1:4" x14ac:dyDescent="0.25">
      <c r="A5651" t="str">
        <f t="shared" si="88"/>
        <v>17-645</v>
      </c>
      <c r="B5651">
        <v>17</v>
      </c>
      <c r="C5651">
        <v>645</v>
      </c>
      <c r="D5651" t="s">
        <v>6108</v>
      </c>
    </row>
    <row r="5652" spans="1:4" x14ac:dyDescent="0.25">
      <c r="A5652" t="str">
        <f t="shared" si="88"/>
        <v>17-648</v>
      </c>
      <c r="B5652">
        <v>17</v>
      </c>
      <c r="C5652">
        <v>648</v>
      </c>
      <c r="D5652" t="s">
        <v>6109</v>
      </c>
    </row>
    <row r="5653" spans="1:4" x14ac:dyDescent="0.25">
      <c r="A5653" t="str">
        <f t="shared" si="88"/>
        <v>17-649</v>
      </c>
      <c r="B5653">
        <v>17</v>
      </c>
      <c r="C5653">
        <v>649</v>
      </c>
      <c r="D5653" t="s">
        <v>6110</v>
      </c>
    </row>
    <row r="5654" spans="1:4" x14ac:dyDescent="0.25">
      <c r="A5654" t="str">
        <f t="shared" si="88"/>
        <v>17-650</v>
      </c>
      <c r="B5654">
        <v>17</v>
      </c>
      <c r="C5654">
        <v>650</v>
      </c>
      <c r="D5654" t="s">
        <v>1749</v>
      </c>
    </row>
    <row r="5655" spans="1:4" x14ac:dyDescent="0.25">
      <c r="A5655" t="str">
        <f t="shared" si="88"/>
        <v>17-651</v>
      </c>
      <c r="B5655">
        <v>17</v>
      </c>
      <c r="C5655">
        <v>651</v>
      </c>
      <c r="D5655" t="s">
        <v>1702</v>
      </c>
    </row>
    <row r="5656" spans="1:4" x14ac:dyDescent="0.25">
      <c r="A5656" t="str">
        <f t="shared" si="88"/>
        <v>17-652</v>
      </c>
      <c r="B5656">
        <v>17</v>
      </c>
      <c r="C5656">
        <v>652</v>
      </c>
      <c r="D5656" t="s">
        <v>2909</v>
      </c>
    </row>
    <row r="5657" spans="1:4" x14ac:dyDescent="0.25">
      <c r="A5657" t="str">
        <f t="shared" si="88"/>
        <v>17-653</v>
      </c>
      <c r="B5657">
        <v>17</v>
      </c>
      <c r="C5657">
        <v>653</v>
      </c>
      <c r="D5657" t="s">
        <v>6111</v>
      </c>
    </row>
    <row r="5658" spans="1:4" x14ac:dyDescent="0.25">
      <c r="A5658" t="str">
        <f t="shared" si="88"/>
        <v>17-654</v>
      </c>
      <c r="B5658">
        <v>17</v>
      </c>
      <c r="C5658">
        <v>654</v>
      </c>
      <c r="D5658" t="s">
        <v>3260</v>
      </c>
    </row>
    <row r="5659" spans="1:4" x14ac:dyDescent="0.25">
      <c r="A5659" t="str">
        <f t="shared" si="88"/>
        <v>17-656</v>
      </c>
      <c r="B5659">
        <v>17</v>
      </c>
      <c r="C5659">
        <v>656</v>
      </c>
      <c r="D5659" t="s">
        <v>6112</v>
      </c>
    </row>
    <row r="5660" spans="1:4" x14ac:dyDescent="0.25">
      <c r="A5660" t="str">
        <f t="shared" si="88"/>
        <v>17-657</v>
      </c>
      <c r="B5660">
        <v>17</v>
      </c>
      <c r="C5660">
        <v>657</v>
      </c>
      <c r="D5660" t="s">
        <v>6113</v>
      </c>
    </row>
    <row r="5661" spans="1:4" x14ac:dyDescent="0.25">
      <c r="A5661" t="str">
        <f t="shared" si="88"/>
        <v>17-659</v>
      </c>
      <c r="B5661">
        <v>17</v>
      </c>
      <c r="C5661">
        <v>659</v>
      </c>
      <c r="D5661" t="s">
        <v>6114</v>
      </c>
    </row>
    <row r="5662" spans="1:4" x14ac:dyDescent="0.25">
      <c r="A5662" t="str">
        <f t="shared" si="88"/>
        <v>17-660</v>
      </c>
      <c r="B5662">
        <v>17</v>
      </c>
      <c r="C5662">
        <v>660</v>
      </c>
      <c r="D5662" t="s">
        <v>6115</v>
      </c>
    </row>
    <row r="5663" spans="1:4" x14ac:dyDescent="0.25">
      <c r="A5663" t="str">
        <f t="shared" si="88"/>
        <v>17-661</v>
      </c>
      <c r="B5663">
        <v>17</v>
      </c>
      <c r="C5663">
        <v>661</v>
      </c>
      <c r="D5663" t="s">
        <v>6116</v>
      </c>
    </row>
    <row r="5664" spans="1:4" x14ac:dyDescent="0.25">
      <c r="A5664" t="str">
        <f t="shared" si="88"/>
        <v>17-662</v>
      </c>
      <c r="B5664">
        <v>17</v>
      </c>
      <c r="C5664">
        <v>662</v>
      </c>
      <c r="D5664" t="s">
        <v>6117</v>
      </c>
    </row>
    <row r="5665" spans="1:4" x14ac:dyDescent="0.25">
      <c r="A5665" t="str">
        <f t="shared" si="88"/>
        <v>17-663</v>
      </c>
      <c r="B5665">
        <v>17</v>
      </c>
      <c r="C5665">
        <v>663</v>
      </c>
      <c r="D5665" t="s">
        <v>6118</v>
      </c>
    </row>
    <row r="5666" spans="1:4" x14ac:dyDescent="0.25">
      <c r="A5666" t="str">
        <f t="shared" si="88"/>
        <v>17-664</v>
      </c>
      <c r="B5666">
        <v>17</v>
      </c>
      <c r="C5666">
        <v>664</v>
      </c>
      <c r="D5666" t="s">
        <v>6119</v>
      </c>
    </row>
    <row r="5667" spans="1:4" x14ac:dyDescent="0.25">
      <c r="A5667" t="str">
        <f t="shared" si="88"/>
        <v>17-665</v>
      </c>
      <c r="B5667">
        <v>17</v>
      </c>
      <c r="C5667">
        <v>665</v>
      </c>
      <c r="D5667" t="s">
        <v>6120</v>
      </c>
    </row>
    <row r="5668" spans="1:4" x14ac:dyDescent="0.25">
      <c r="A5668" t="str">
        <f t="shared" si="88"/>
        <v>17-666</v>
      </c>
      <c r="B5668">
        <v>17</v>
      </c>
      <c r="C5668">
        <v>666</v>
      </c>
      <c r="D5668" t="s">
        <v>6121</v>
      </c>
    </row>
    <row r="5669" spans="1:4" x14ac:dyDescent="0.25">
      <c r="A5669" t="str">
        <f t="shared" si="88"/>
        <v>17-667</v>
      </c>
      <c r="B5669">
        <v>17</v>
      </c>
      <c r="C5669">
        <v>667</v>
      </c>
      <c r="D5669" t="s">
        <v>6122</v>
      </c>
    </row>
    <row r="5670" spans="1:4" x14ac:dyDescent="0.25">
      <c r="A5670" t="str">
        <f t="shared" si="88"/>
        <v>17-668</v>
      </c>
      <c r="B5670">
        <v>17</v>
      </c>
      <c r="C5670">
        <v>668</v>
      </c>
      <c r="D5670" t="s">
        <v>6123</v>
      </c>
    </row>
    <row r="5671" spans="1:4" x14ac:dyDescent="0.25">
      <c r="A5671" t="str">
        <f t="shared" si="88"/>
        <v>17-673</v>
      </c>
      <c r="B5671">
        <v>17</v>
      </c>
      <c r="C5671">
        <v>673</v>
      </c>
      <c r="D5671" t="s">
        <v>6124</v>
      </c>
    </row>
    <row r="5672" spans="1:4" x14ac:dyDescent="0.25">
      <c r="A5672" t="str">
        <f t="shared" si="88"/>
        <v>17-674</v>
      </c>
      <c r="B5672">
        <v>17</v>
      </c>
      <c r="C5672">
        <v>674</v>
      </c>
      <c r="D5672" t="s">
        <v>2909</v>
      </c>
    </row>
    <row r="5673" spans="1:4" x14ac:dyDescent="0.25">
      <c r="A5673" t="str">
        <f t="shared" si="88"/>
        <v>17-675</v>
      </c>
      <c r="B5673">
        <v>17</v>
      </c>
      <c r="C5673">
        <v>675</v>
      </c>
      <c r="D5673" t="s">
        <v>2909</v>
      </c>
    </row>
    <row r="5674" spans="1:4" x14ac:dyDescent="0.25">
      <c r="A5674" t="str">
        <f t="shared" si="88"/>
        <v>17-676</v>
      </c>
      <c r="B5674">
        <v>17</v>
      </c>
      <c r="C5674">
        <v>676</v>
      </c>
      <c r="D5674" t="s">
        <v>6125</v>
      </c>
    </row>
    <row r="5675" spans="1:4" x14ac:dyDescent="0.25">
      <c r="A5675" t="str">
        <f t="shared" si="88"/>
        <v>17-677</v>
      </c>
      <c r="B5675">
        <v>17</v>
      </c>
      <c r="C5675">
        <v>677</v>
      </c>
      <c r="D5675" t="s">
        <v>6126</v>
      </c>
    </row>
    <row r="5676" spans="1:4" x14ac:dyDescent="0.25">
      <c r="A5676" t="str">
        <f t="shared" si="88"/>
        <v>17-678</v>
      </c>
      <c r="B5676">
        <v>17</v>
      </c>
      <c r="C5676">
        <v>678</v>
      </c>
      <c r="D5676" t="s">
        <v>6127</v>
      </c>
    </row>
    <row r="5677" spans="1:4" x14ac:dyDescent="0.25">
      <c r="A5677" t="str">
        <f t="shared" si="88"/>
        <v>17-679</v>
      </c>
      <c r="B5677">
        <v>17</v>
      </c>
      <c r="C5677">
        <v>679</v>
      </c>
      <c r="D5677" t="s">
        <v>6128</v>
      </c>
    </row>
    <row r="5678" spans="1:4" x14ac:dyDescent="0.25">
      <c r="A5678" t="str">
        <f t="shared" si="88"/>
        <v>17-680</v>
      </c>
      <c r="B5678">
        <v>17</v>
      </c>
      <c r="C5678">
        <v>680</v>
      </c>
      <c r="D5678" t="s">
        <v>6129</v>
      </c>
    </row>
    <row r="5679" spans="1:4" x14ac:dyDescent="0.25">
      <c r="A5679" t="str">
        <f t="shared" si="88"/>
        <v>17-681</v>
      </c>
      <c r="B5679">
        <v>17</v>
      </c>
      <c r="C5679">
        <v>681</v>
      </c>
      <c r="D5679" t="s">
        <v>3356</v>
      </c>
    </row>
    <row r="5680" spans="1:4" x14ac:dyDescent="0.25">
      <c r="A5680" t="str">
        <f t="shared" si="88"/>
        <v>17-682</v>
      </c>
      <c r="B5680">
        <v>17</v>
      </c>
      <c r="C5680">
        <v>682</v>
      </c>
      <c r="D5680" t="s">
        <v>6130</v>
      </c>
    </row>
    <row r="5681" spans="1:4" x14ac:dyDescent="0.25">
      <c r="A5681" t="str">
        <f t="shared" si="88"/>
        <v>17-683</v>
      </c>
      <c r="B5681">
        <v>17</v>
      </c>
      <c r="C5681">
        <v>683</v>
      </c>
      <c r="D5681" t="s">
        <v>6131</v>
      </c>
    </row>
    <row r="5682" spans="1:4" x14ac:dyDescent="0.25">
      <c r="A5682" t="str">
        <f t="shared" si="88"/>
        <v>17-684</v>
      </c>
      <c r="B5682">
        <v>17</v>
      </c>
      <c r="C5682">
        <v>684</v>
      </c>
      <c r="D5682" t="s">
        <v>6132</v>
      </c>
    </row>
    <row r="5683" spans="1:4" x14ac:dyDescent="0.25">
      <c r="A5683" t="str">
        <f t="shared" si="88"/>
        <v>17-685</v>
      </c>
      <c r="B5683">
        <v>17</v>
      </c>
      <c r="C5683">
        <v>685</v>
      </c>
      <c r="D5683" t="s">
        <v>2909</v>
      </c>
    </row>
    <row r="5684" spans="1:4" x14ac:dyDescent="0.25">
      <c r="A5684" t="str">
        <f t="shared" si="88"/>
        <v>17-686</v>
      </c>
      <c r="B5684">
        <v>17</v>
      </c>
      <c r="C5684">
        <v>686</v>
      </c>
      <c r="D5684" t="s">
        <v>6133</v>
      </c>
    </row>
    <row r="5685" spans="1:4" x14ac:dyDescent="0.25">
      <c r="A5685" t="str">
        <f t="shared" si="88"/>
        <v>17-688</v>
      </c>
      <c r="B5685">
        <v>17</v>
      </c>
      <c r="C5685">
        <v>688</v>
      </c>
      <c r="D5685" t="s">
        <v>6134</v>
      </c>
    </row>
    <row r="5686" spans="1:4" x14ac:dyDescent="0.25">
      <c r="A5686" t="str">
        <f t="shared" si="88"/>
        <v>17-689</v>
      </c>
      <c r="B5686">
        <v>17</v>
      </c>
      <c r="C5686">
        <v>689</v>
      </c>
      <c r="D5686" t="s">
        <v>6135</v>
      </c>
    </row>
    <row r="5687" spans="1:4" x14ac:dyDescent="0.25">
      <c r="A5687" t="str">
        <f t="shared" si="88"/>
        <v>17-690</v>
      </c>
      <c r="B5687">
        <v>17</v>
      </c>
      <c r="C5687">
        <v>690</v>
      </c>
      <c r="D5687" t="s">
        <v>2909</v>
      </c>
    </row>
    <row r="5688" spans="1:4" x14ac:dyDescent="0.25">
      <c r="A5688" t="str">
        <f t="shared" si="88"/>
        <v>17-691</v>
      </c>
      <c r="B5688">
        <v>17</v>
      </c>
      <c r="C5688">
        <v>691</v>
      </c>
      <c r="D5688" t="s">
        <v>6136</v>
      </c>
    </row>
    <row r="5689" spans="1:4" x14ac:dyDescent="0.25">
      <c r="A5689" t="str">
        <f t="shared" si="88"/>
        <v>17-693</v>
      </c>
      <c r="B5689">
        <v>17</v>
      </c>
      <c r="C5689">
        <v>693</v>
      </c>
      <c r="D5689" t="s">
        <v>3620</v>
      </c>
    </row>
    <row r="5690" spans="1:4" x14ac:dyDescent="0.25">
      <c r="A5690" t="str">
        <f t="shared" si="88"/>
        <v>17-694</v>
      </c>
      <c r="B5690">
        <v>17</v>
      </c>
      <c r="C5690">
        <v>694</v>
      </c>
      <c r="D5690" t="s">
        <v>6137</v>
      </c>
    </row>
    <row r="5691" spans="1:4" x14ac:dyDescent="0.25">
      <c r="A5691" t="str">
        <f t="shared" si="88"/>
        <v>17-696</v>
      </c>
      <c r="B5691">
        <v>17</v>
      </c>
      <c r="C5691">
        <v>696</v>
      </c>
      <c r="D5691" t="s">
        <v>6138</v>
      </c>
    </row>
    <row r="5692" spans="1:4" x14ac:dyDescent="0.25">
      <c r="A5692" t="str">
        <f t="shared" si="88"/>
        <v>17-697</v>
      </c>
      <c r="B5692">
        <v>17</v>
      </c>
      <c r="C5692">
        <v>697</v>
      </c>
      <c r="D5692" t="s">
        <v>4999</v>
      </c>
    </row>
    <row r="5693" spans="1:4" x14ac:dyDescent="0.25">
      <c r="A5693" t="str">
        <f t="shared" si="88"/>
        <v>17-698</v>
      </c>
      <c r="B5693">
        <v>17</v>
      </c>
      <c r="C5693">
        <v>698</v>
      </c>
      <c r="D5693" t="s">
        <v>6139</v>
      </c>
    </row>
    <row r="5694" spans="1:4" x14ac:dyDescent="0.25">
      <c r="A5694" t="str">
        <f t="shared" si="88"/>
        <v>17-699</v>
      </c>
      <c r="B5694">
        <v>17</v>
      </c>
      <c r="C5694">
        <v>699</v>
      </c>
      <c r="D5694" t="s">
        <v>2909</v>
      </c>
    </row>
    <row r="5695" spans="1:4" x14ac:dyDescent="0.25">
      <c r="A5695" t="str">
        <f t="shared" si="88"/>
        <v>17-700</v>
      </c>
      <c r="B5695">
        <v>17</v>
      </c>
      <c r="C5695">
        <v>700</v>
      </c>
      <c r="D5695" t="s">
        <v>6140</v>
      </c>
    </row>
    <row r="5696" spans="1:4" x14ac:dyDescent="0.25">
      <c r="A5696" t="str">
        <f t="shared" si="88"/>
        <v>17-701</v>
      </c>
      <c r="B5696">
        <v>17</v>
      </c>
      <c r="C5696">
        <v>701</v>
      </c>
      <c r="D5696" t="s">
        <v>6141</v>
      </c>
    </row>
    <row r="5697" spans="1:4" x14ac:dyDescent="0.25">
      <c r="A5697" t="str">
        <f t="shared" si="88"/>
        <v>17-702</v>
      </c>
      <c r="B5697">
        <v>17</v>
      </c>
      <c r="C5697">
        <v>702</v>
      </c>
      <c r="D5697" t="s">
        <v>6142</v>
      </c>
    </row>
    <row r="5698" spans="1:4" x14ac:dyDescent="0.25">
      <c r="A5698" t="str">
        <f t="shared" si="88"/>
        <v>17-703</v>
      </c>
      <c r="B5698">
        <v>17</v>
      </c>
      <c r="C5698">
        <v>703</v>
      </c>
      <c r="D5698" t="s">
        <v>6143</v>
      </c>
    </row>
    <row r="5699" spans="1:4" x14ac:dyDescent="0.25">
      <c r="A5699" t="str">
        <f t="shared" si="88"/>
        <v>17-704</v>
      </c>
      <c r="B5699">
        <v>17</v>
      </c>
      <c r="C5699">
        <v>704</v>
      </c>
      <c r="D5699" t="s">
        <v>6144</v>
      </c>
    </row>
    <row r="5700" spans="1:4" x14ac:dyDescent="0.25">
      <c r="A5700" t="str">
        <f t="shared" ref="A5700:A5763" si="89">B5700&amp;"-"&amp;C5700</f>
        <v>17-705</v>
      </c>
      <c r="B5700">
        <v>17</v>
      </c>
      <c r="C5700">
        <v>705</v>
      </c>
      <c r="D5700" t="s">
        <v>2909</v>
      </c>
    </row>
    <row r="5701" spans="1:4" x14ac:dyDescent="0.25">
      <c r="A5701" t="str">
        <f t="shared" si="89"/>
        <v>17-706</v>
      </c>
      <c r="B5701">
        <v>17</v>
      </c>
      <c r="C5701">
        <v>706</v>
      </c>
      <c r="D5701" t="s">
        <v>2909</v>
      </c>
    </row>
    <row r="5702" spans="1:4" x14ac:dyDescent="0.25">
      <c r="A5702" t="str">
        <f t="shared" si="89"/>
        <v>17-707</v>
      </c>
      <c r="B5702">
        <v>17</v>
      </c>
      <c r="C5702">
        <v>707</v>
      </c>
      <c r="D5702" t="s">
        <v>6145</v>
      </c>
    </row>
    <row r="5703" spans="1:4" x14ac:dyDescent="0.25">
      <c r="A5703" t="str">
        <f t="shared" si="89"/>
        <v>17-708</v>
      </c>
      <c r="B5703">
        <v>17</v>
      </c>
      <c r="C5703">
        <v>708</v>
      </c>
      <c r="D5703" t="s">
        <v>6146</v>
      </c>
    </row>
    <row r="5704" spans="1:4" x14ac:dyDescent="0.25">
      <c r="A5704" t="str">
        <f t="shared" si="89"/>
        <v>17-709</v>
      </c>
      <c r="B5704">
        <v>17</v>
      </c>
      <c r="C5704">
        <v>709</v>
      </c>
      <c r="D5704" t="s">
        <v>6147</v>
      </c>
    </row>
    <row r="5705" spans="1:4" x14ac:dyDescent="0.25">
      <c r="A5705" t="str">
        <f t="shared" si="89"/>
        <v>17-710</v>
      </c>
      <c r="B5705">
        <v>17</v>
      </c>
      <c r="C5705">
        <v>710</v>
      </c>
      <c r="D5705" t="s">
        <v>6148</v>
      </c>
    </row>
    <row r="5706" spans="1:4" x14ac:dyDescent="0.25">
      <c r="A5706" t="str">
        <f t="shared" si="89"/>
        <v>17-711</v>
      </c>
      <c r="B5706">
        <v>17</v>
      </c>
      <c r="C5706">
        <v>711</v>
      </c>
      <c r="D5706" t="s">
        <v>6149</v>
      </c>
    </row>
    <row r="5707" spans="1:4" x14ac:dyDescent="0.25">
      <c r="A5707" t="str">
        <f t="shared" si="89"/>
        <v>17-712</v>
      </c>
      <c r="B5707">
        <v>17</v>
      </c>
      <c r="C5707">
        <v>712</v>
      </c>
      <c r="D5707" t="s">
        <v>2124</v>
      </c>
    </row>
    <row r="5708" spans="1:4" x14ac:dyDescent="0.25">
      <c r="A5708" t="str">
        <f t="shared" si="89"/>
        <v>17-713</v>
      </c>
      <c r="B5708">
        <v>17</v>
      </c>
      <c r="C5708">
        <v>713</v>
      </c>
      <c r="D5708" t="s">
        <v>5491</v>
      </c>
    </row>
    <row r="5709" spans="1:4" x14ac:dyDescent="0.25">
      <c r="A5709" t="str">
        <f t="shared" si="89"/>
        <v>17-714</v>
      </c>
      <c r="B5709">
        <v>17</v>
      </c>
      <c r="C5709">
        <v>714</v>
      </c>
      <c r="D5709" t="s">
        <v>6150</v>
      </c>
    </row>
    <row r="5710" spans="1:4" x14ac:dyDescent="0.25">
      <c r="A5710" t="str">
        <f t="shared" si="89"/>
        <v>17-715</v>
      </c>
      <c r="B5710">
        <v>17</v>
      </c>
      <c r="C5710">
        <v>715</v>
      </c>
      <c r="D5710" t="s">
        <v>6151</v>
      </c>
    </row>
    <row r="5711" spans="1:4" x14ac:dyDescent="0.25">
      <c r="A5711" t="str">
        <f t="shared" si="89"/>
        <v>17-716</v>
      </c>
      <c r="B5711">
        <v>17</v>
      </c>
      <c r="C5711">
        <v>716</v>
      </c>
      <c r="D5711" t="s">
        <v>6152</v>
      </c>
    </row>
    <row r="5712" spans="1:4" x14ac:dyDescent="0.25">
      <c r="A5712" t="str">
        <f t="shared" si="89"/>
        <v>17-717</v>
      </c>
      <c r="B5712">
        <v>17</v>
      </c>
      <c r="C5712">
        <v>717</v>
      </c>
      <c r="D5712" t="s">
        <v>6153</v>
      </c>
    </row>
    <row r="5713" spans="1:4" x14ac:dyDescent="0.25">
      <c r="A5713" t="str">
        <f t="shared" si="89"/>
        <v>17-718</v>
      </c>
      <c r="B5713">
        <v>17</v>
      </c>
      <c r="C5713">
        <v>718</v>
      </c>
      <c r="D5713" t="s">
        <v>6154</v>
      </c>
    </row>
    <row r="5714" spans="1:4" x14ac:dyDescent="0.25">
      <c r="A5714" t="str">
        <f t="shared" si="89"/>
        <v>17-719</v>
      </c>
      <c r="B5714">
        <v>17</v>
      </c>
      <c r="C5714">
        <v>719</v>
      </c>
      <c r="D5714" t="s">
        <v>6155</v>
      </c>
    </row>
    <row r="5715" spans="1:4" x14ac:dyDescent="0.25">
      <c r="A5715" t="str">
        <f t="shared" si="89"/>
        <v>17-720</v>
      </c>
      <c r="B5715">
        <v>17</v>
      </c>
      <c r="C5715">
        <v>720</v>
      </c>
      <c r="D5715" t="s">
        <v>6156</v>
      </c>
    </row>
    <row r="5716" spans="1:4" x14ac:dyDescent="0.25">
      <c r="A5716" t="str">
        <f t="shared" si="89"/>
        <v>17-721</v>
      </c>
      <c r="B5716">
        <v>17</v>
      </c>
      <c r="C5716">
        <v>721</v>
      </c>
      <c r="D5716" t="s">
        <v>6157</v>
      </c>
    </row>
    <row r="5717" spans="1:4" x14ac:dyDescent="0.25">
      <c r="A5717" t="str">
        <f t="shared" si="89"/>
        <v>17-722</v>
      </c>
      <c r="B5717">
        <v>17</v>
      </c>
      <c r="C5717">
        <v>722</v>
      </c>
      <c r="D5717" t="s">
        <v>6158</v>
      </c>
    </row>
    <row r="5718" spans="1:4" x14ac:dyDescent="0.25">
      <c r="A5718" t="str">
        <f t="shared" si="89"/>
        <v>17-723</v>
      </c>
      <c r="B5718">
        <v>17</v>
      </c>
      <c r="C5718">
        <v>723</v>
      </c>
      <c r="D5718" t="s">
        <v>6159</v>
      </c>
    </row>
    <row r="5719" spans="1:4" x14ac:dyDescent="0.25">
      <c r="A5719" t="str">
        <f t="shared" si="89"/>
        <v>17-724</v>
      </c>
      <c r="B5719">
        <v>17</v>
      </c>
      <c r="C5719">
        <v>724</v>
      </c>
      <c r="D5719" t="s">
        <v>2909</v>
      </c>
    </row>
    <row r="5720" spans="1:4" x14ac:dyDescent="0.25">
      <c r="A5720" t="str">
        <f t="shared" si="89"/>
        <v>17-725</v>
      </c>
      <c r="B5720">
        <v>17</v>
      </c>
      <c r="C5720">
        <v>725</v>
      </c>
      <c r="D5720" t="s">
        <v>2909</v>
      </c>
    </row>
    <row r="5721" spans="1:4" x14ac:dyDescent="0.25">
      <c r="A5721" t="str">
        <f t="shared" si="89"/>
        <v>17-726</v>
      </c>
      <c r="B5721">
        <v>17</v>
      </c>
      <c r="C5721">
        <v>726</v>
      </c>
      <c r="D5721" t="s">
        <v>2878</v>
      </c>
    </row>
    <row r="5722" spans="1:4" x14ac:dyDescent="0.25">
      <c r="A5722" t="str">
        <f t="shared" si="89"/>
        <v>17-727</v>
      </c>
      <c r="B5722">
        <v>17</v>
      </c>
      <c r="C5722">
        <v>727</v>
      </c>
      <c r="D5722" t="s">
        <v>6160</v>
      </c>
    </row>
    <row r="5723" spans="1:4" x14ac:dyDescent="0.25">
      <c r="A5723" t="str">
        <f t="shared" si="89"/>
        <v>17-728</v>
      </c>
      <c r="B5723">
        <v>17</v>
      </c>
      <c r="C5723">
        <v>728</v>
      </c>
      <c r="D5723" t="s">
        <v>5721</v>
      </c>
    </row>
    <row r="5724" spans="1:4" x14ac:dyDescent="0.25">
      <c r="A5724" t="str">
        <f t="shared" si="89"/>
        <v>17-729</v>
      </c>
      <c r="B5724">
        <v>17</v>
      </c>
      <c r="C5724">
        <v>729</v>
      </c>
      <c r="D5724" t="s">
        <v>6161</v>
      </c>
    </row>
    <row r="5725" spans="1:4" x14ac:dyDescent="0.25">
      <c r="A5725" t="str">
        <f t="shared" si="89"/>
        <v>17-730</v>
      </c>
      <c r="B5725">
        <v>17</v>
      </c>
      <c r="C5725">
        <v>730</v>
      </c>
      <c r="D5725" t="s">
        <v>6162</v>
      </c>
    </row>
    <row r="5726" spans="1:4" x14ac:dyDescent="0.25">
      <c r="A5726" t="str">
        <f t="shared" si="89"/>
        <v>17-731</v>
      </c>
      <c r="B5726">
        <v>17</v>
      </c>
      <c r="C5726">
        <v>731</v>
      </c>
      <c r="D5726" t="s">
        <v>6163</v>
      </c>
    </row>
    <row r="5727" spans="1:4" x14ac:dyDescent="0.25">
      <c r="A5727" t="str">
        <f t="shared" si="89"/>
        <v>17-732</v>
      </c>
      <c r="B5727">
        <v>17</v>
      </c>
      <c r="C5727">
        <v>732</v>
      </c>
      <c r="D5727" t="s">
        <v>6164</v>
      </c>
    </row>
    <row r="5728" spans="1:4" x14ac:dyDescent="0.25">
      <c r="A5728" t="str">
        <f t="shared" si="89"/>
        <v>17-733</v>
      </c>
      <c r="B5728">
        <v>17</v>
      </c>
      <c r="C5728">
        <v>733</v>
      </c>
      <c r="D5728" t="s">
        <v>1749</v>
      </c>
    </row>
    <row r="5729" spans="1:4" x14ac:dyDescent="0.25">
      <c r="A5729" t="str">
        <f t="shared" si="89"/>
        <v>17-734</v>
      </c>
      <c r="B5729">
        <v>17</v>
      </c>
      <c r="C5729">
        <v>734</v>
      </c>
      <c r="D5729" t="s">
        <v>2909</v>
      </c>
    </row>
    <row r="5730" spans="1:4" x14ac:dyDescent="0.25">
      <c r="A5730" t="str">
        <f t="shared" si="89"/>
        <v>17-735</v>
      </c>
      <c r="B5730">
        <v>17</v>
      </c>
      <c r="C5730">
        <v>735</v>
      </c>
      <c r="D5730" t="s">
        <v>4794</v>
      </c>
    </row>
    <row r="5731" spans="1:4" x14ac:dyDescent="0.25">
      <c r="A5731" t="str">
        <f t="shared" si="89"/>
        <v>17-736</v>
      </c>
      <c r="B5731">
        <v>17</v>
      </c>
      <c r="C5731">
        <v>736</v>
      </c>
      <c r="D5731" t="s">
        <v>2909</v>
      </c>
    </row>
    <row r="5732" spans="1:4" x14ac:dyDescent="0.25">
      <c r="A5732" t="str">
        <f t="shared" si="89"/>
        <v>17-737</v>
      </c>
      <c r="B5732">
        <v>17</v>
      </c>
      <c r="C5732">
        <v>737</v>
      </c>
      <c r="D5732" t="s">
        <v>6165</v>
      </c>
    </row>
    <row r="5733" spans="1:4" x14ac:dyDescent="0.25">
      <c r="A5733" t="str">
        <f t="shared" si="89"/>
        <v>17-738</v>
      </c>
      <c r="B5733">
        <v>17</v>
      </c>
      <c r="C5733">
        <v>738</v>
      </c>
      <c r="D5733" t="s">
        <v>6166</v>
      </c>
    </row>
    <row r="5734" spans="1:4" x14ac:dyDescent="0.25">
      <c r="A5734" t="str">
        <f t="shared" si="89"/>
        <v>17-740</v>
      </c>
      <c r="B5734">
        <v>17</v>
      </c>
      <c r="C5734">
        <v>740</v>
      </c>
      <c r="D5734" t="s">
        <v>6167</v>
      </c>
    </row>
    <row r="5735" spans="1:4" x14ac:dyDescent="0.25">
      <c r="A5735" t="str">
        <f t="shared" si="89"/>
        <v>17-741</v>
      </c>
      <c r="B5735">
        <v>17</v>
      </c>
      <c r="C5735">
        <v>741</v>
      </c>
      <c r="D5735" t="s">
        <v>6168</v>
      </c>
    </row>
    <row r="5736" spans="1:4" x14ac:dyDescent="0.25">
      <c r="A5736" t="str">
        <f t="shared" si="89"/>
        <v>17-742</v>
      </c>
      <c r="B5736">
        <v>17</v>
      </c>
      <c r="C5736">
        <v>742</v>
      </c>
      <c r="D5736" t="s">
        <v>5952</v>
      </c>
    </row>
    <row r="5737" spans="1:4" x14ac:dyDescent="0.25">
      <c r="A5737" t="str">
        <f t="shared" si="89"/>
        <v>17-743</v>
      </c>
      <c r="B5737">
        <v>17</v>
      </c>
      <c r="C5737">
        <v>743</v>
      </c>
      <c r="D5737" t="s">
        <v>6169</v>
      </c>
    </row>
    <row r="5738" spans="1:4" x14ac:dyDescent="0.25">
      <c r="A5738" t="str">
        <f t="shared" si="89"/>
        <v>17-744</v>
      </c>
      <c r="B5738">
        <v>17</v>
      </c>
      <c r="C5738">
        <v>744</v>
      </c>
      <c r="D5738" t="s">
        <v>6170</v>
      </c>
    </row>
    <row r="5739" spans="1:4" x14ac:dyDescent="0.25">
      <c r="A5739" t="str">
        <f t="shared" si="89"/>
        <v>17-745</v>
      </c>
      <c r="B5739">
        <v>17</v>
      </c>
      <c r="C5739">
        <v>745</v>
      </c>
      <c r="D5739" t="s">
        <v>6171</v>
      </c>
    </row>
    <row r="5740" spans="1:4" x14ac:dyDescent="0.25">
      <c r="A5740" t="str">
        <f t="shared" si="89"/>
        <v>17-746</v>
      </c>
      <c r="B5740">
        <v>17</v>
      </c>
      <c r="C5740">
        <v>746</v>
      </c>
      <c r="D5740" t="s">
        <v>6172</v>
      </c>
    </row>
    <row r="5741" spans="1:4" x14ac:dyDescent="0.25">
      <c r="A5741" t="str">
        <f t="shared" si="89"/>
        <v>17-747</v>
      </c>
      <c r="B5741">
        <v>17</v>
      </c>
      <c r="C5741">
        <v>747</v>
      </c>
      <c r="D5741" t="s">
        <v>6173</v>
      </c>
    </row>
    <row r="5742" spans="1:4" x14ac:dyDescent="0.25">
      <c r="A5742" t="str">
        <f t="shared" si="89"/>
        <v>17-748</v>
      </c>
      <c r="B5742">
        <v>17</v>
      </c>
      <c r="C5742">
        <v>748</v>
      </c>
      <c r="D5742" t="s">
        <v>6174</v>
      </c>
    </row>
    <row r="5743" spans="1:4" x14ac:dyDescent="0.25">
      <c r="A5743" t="str">
        <f t="shared" si="89"/>
        <v>17-749</v>
      </c>
      <c r="B5743">
        <v>17</v>
      </c>
      <c r="C5743">
        <v>749</v>
      </c>
      <c r="D5743" t="s">
        <v>6175</v>
      </c>
    </row>
    <row r="5744" spans="1:4" x14ac:dyDescent="0.25">
      <c r="A5744" t="str">
        <f t="shared" si="89"/>
        <v>17-750</v>
      </c>
      <c r="B5744">
        <v>17</v>
      </c>
      <c r="C5744">
        <v>750</v>
      </c>
      <c r="D5744" t="s">
        <v>1508</v>
      </c>
    </row>
    <row r="5745" spans="1:4" x14ac:dyDescent="0.25">
      <c r="A5745" t="str">
        <f t="shared" si="89"/>
        <v>17-751</v>
      </c>
      <c r="B5745">
        <v>17</v>
      </c>
      <c r="C5745">
        <v>751</v>
      </c>
      <c r="D5745" t="s">
        <v>2909</v>
      </c>
    </row>
    <row r="5746" spans="1:4" x14ac:dyDescent="0.25">
      <c r="A5746" t="str">
        <f t="shared" si="89"/>
        <v>17-752</v>
      </c>
      <c r="B5746">
        <v>17</v>
      </c>
      <c r="C5746">
        <v>752</v>
      </c>
      <c r="D5746" t="s">
        <v>2909</v>
      </c>
    </row>
    <row r="5747" spans="1:4" x14ac:dyDescent="0.25">
      <c r="A5747" t="str">
        <f t="shared" si="89"/>
        <v>17-753</v>
      </c>
      <c r="B5747">
        <v>17</v>
      </c>
      <c r="C5747">
        <v>753</v>
      </c>
      <c r="D5747" t="s">
        <v>2909</v>
      </c>
    </row>
    <row r="5748" spans="1:4" x14ac:dyDescent="0.25">
      <c r="A5748" t="str">
        <f t="shared" si="89"/>
        <v>17-754</v>
      </c>
      <c r="B5748">
        <v>17</v>
      </c>
      <c r="C5748">
        <v>754</v>
      </c>
      <c r="D5748" t="s">
        <v>2909</v>
      </c>
    </row>
    <row r="5749" spans="1:4" x14ac:dyDescent="0.25">
      <c r="A5749" t="str">
        <f t="shared" si="89"/>
        <v>17-755</v>
      </c>
      <c r="B5749">
        <v>17</v>
      </c>
      <c r="C5749">
        <v>755</v>
      </c>
      <c r="D5749" t="s">
        <v>2909</v>
      </c>
    </row>
    <row r="5750" spans="1:4" x14ac:dyDescent="0.25">
      <c r="A5750" t="str">
        <f t="shared" si="89"/>
        <v>17-756</v>
      </c>
      <c r="B5750">
        <v>17</v>
      </c>
      <c r="C5750">
        <v>756</v>
      </c>
      <c r="D5750" t="s">
        <v>2909</v>
      </c>
    </row>
    <row r="5751" spans="1:4" x14ac:dyDescent="0.25">
      <c r="A5751" t="str">
        <f t="shared" si="89"/>
        <v>17-757</v>
      </c>
      <c r="B5751">
        <v>17</v>
      </c>
      <c r="C5751">
        <v>757</v>
      </c>
      <c r="D5751" t="s">
        <v>2909</v>
      </c>
    </row>
    <row r="5752" spans="1:4" x14ac:dyDescent="0.25">
      <c r="A5752" t="str">
        <f t="shared" si="89"/>
        <v>17-758</v>
      </c>
      <c r="B5752">
        <v>17</v>
      </c>
      <c r="C5752">
        <v>758</v>
      </c>
      <c r="D5752" t="s">
        <v>2909</v>
      </c>
    </row>
    <row r="5753" spans="1:4" x14ac:dyDescent="0.25">
      <c r="A5753" t="str">
        <f t="shared" si="89"/>
        <v>17-761</v>
      </c>
      <c r="B5753">
        <v>17</v>
      </c>
      <c r="C5753">
        <v>761</v>
      </c>
      <c r="D5753" t="s">
        <v>2909</v>
      </c>
    </row>
    <row r="5754" spans="1:4" x14ac:dyDescent="0.25">
      <c r="A5754" t="str">
        <f t="shared" si="89"/>
        <v>17-762</v>
      </c>
      <c r="B5754">
        <v>17</v>
      </c>
      <c r="C5754">
        <v>762</v>
      </c>
      <c r="D5754" t="s">
        <v>2909</v>
      </c>
    </row>
    <row r="5755" spans="1:4" x14ac:dyDescent="0.25">
      <c r="A5755" t="str">
        <f t="shared" si="89"/>
        <v>17-764</v>
      </c>
      <c r="B5755">
        <v>17</v>
      </c>
      <c r="C5755">
        <v>764</v>
      </c>
      <c r="D5755" t="s">
        <v>2909</v>
      </c>
    </row>
    <row r="5756" spans="1:4" x14ac:dyDescent="0.25">
      <c r="A5756" t="str">
        <f t="shared" si="89"/>
        <v>17-765</v>
      </c>
      <c r="B5756">
        <v>17</v>
      </c>
      <c r="C5756">
        <v>765</v>
      </c>
      <c r="D5756" t="s">
        <v>2909</v>
      </c>
    </row>
    <row r="5757" spans="1:4" x14ac:dyDescent="0.25">
      <c r="A5757" t="str">
        <f t="shared" si="89"/>
        <v>17-766</v>
      </c>
      <c r="B5757">
        <v>17</v>
      </c>
      <c r="C5757">
        <v>766</v>
      </c>
      <c r="D5757" t="s">
        <v>2909</v>
      </c>
    </row>
    <row r="5758" spans="1:4" x14ac:dyDescent="0.25">
      <c r="A5758" t="str">
        <f t="shared" si="89"/>
        <v>17-767</v>
      </c>
      <c r="B5758">
        <v>17</v>
      </c>
      <c r="C5758">
        <v>767</v>
      </c>
      <c r="D5758" t="s">
        <v>2909</v>
      </c>
    </row>
    <row r="5759" spans="1:4" x14ac:dyDescent="0.25">
      <c r="A5759" t="str">
        <f t="shared" si="89"/>
        <v>17-768</v>
      </c>
      <c r="B5759">
        <v>17</v>
      </c>
      <c r="C5759">
        <v>768</v>
      </c>
      <c r="D5759" t="s">
        <v>2909</v>
      </c>
    </row>
    <row r="5760" spans="1:4" x14ac:dyDescent="0.25">
      <c r="A5760" t="str">
        <f t="shared" si="89"/>
        <v>17-769</v>
      </c>
      <c r="B5760">
        <v>17</v>
      </c>
      <c r="C5760">
        <v>769</v>
      </c>
      <c r="D5760" t="s">
        <v>2909</v>
      </c>
    </row>
    <row r="5761" spans="1:4" x14ac:dyDescent="0.25">
      <c r="A5761" t="str">
        <f t="shared" si="89"/>
        <v>17-770</v>
      </c>
      <c r="B5761">
        <v>17</v>
      </c>
      <c r="C5761">
        <v>770</v>
      </c>
      <c r="D5761" t="s">
        <v>2909</v>
      </c>
    </row>
    <row r="5762" spans="1:4" x14ac:dyDescent="0.25">
      <c r="A5762" t="str">
        <f t="shared" si="89"/>
        <v>17-771</v>
      </c>
      <c r="B5762">
        <v>17</v>
      </c>
      <c r="C5762">
        <v>771</v>
      </c>
      <c r="D5762" t="s">
        <v>2909</v>
      </c>
    </row>
    <row r="5763" spans="1:4" x14ac:dyDescent="0.25">
      <c r="A5763" t="str">
        <f t="shared" si="89"/>
        <v>17-772</v>
      </c>
      <c r="B5763">
        <v>17</v>
      </c>
      <c r="C5763">
        <v>772</v>
      </c>
      <c r="D5763" t="s">
        <v>2909</v>
      </c>
    </row>
    <row r="5764" spans="1:4" x14ac:dyDescent="0.25">
      <c r="A5764" t="str">
        <f t="shared" ref="A5764:A5827" si="90">B5764&amp;"-"&amp;C5764</f>
        <v>17-773</v>
      </c>
      <c r="B5764">
        <v>17</v>
      </c>
      <c r="C5764">
        <v>773</v>
      </c>
      <c r="D5764" t="s">
        <v>6176</v>
      </c>
    </row>
    <row r="5765" spans="1:4" x14ac:dyDescent="0.25">
      <c r="A5765" t="str">
        <f t="shared" si="90"/>
        <v>17-774</v>
      </c>
      <c r="B5765">
        <v>17</v>
      </c>
      <c r="C5765">
        <v>774</v>
      </c>
      <c r="D5765" t="s">
        <v>2909</v>
      </c>
    </row>
    <row r="5766" spans="1:4" x14ac:dyDescent="0.25">
      <c r="A5766" t="str">
        <f t="shared" si="90"/>
        <v>17-775</v>
      </c>
      <c r="B5766">
        <v>17</v>
      </c>
      <c r="C5766">
        <v>775</v>
      </c>
      <c r="D5766" t="s">
        <v>2909</v>
      </c>
    </row>
    <row r="5767" spans="1:4" x14ac:dyDescent="0.25">
      <c r="A5767" t="str">
        <f t="shared" si="90"/>
        <v>17-776</v>
      </c>
      <c r="B5767">
        <v>17</v>
      </c>
      <c r="C5767">
        <v>776</v>
      </c>
      <c r="D5767" t="s">
        <v>6177</v>
      </c>
    </row>
    <row r="5768" spans="1:4" x14ac:dyDescent="0.25">
      <c r="A5768" t="str">
        <f t="shared" si="90"/>
        <v>17-777</v>
      </c>
      <c r="B5768">
        <v>17</v>
      </c>
      <c r="C5768">
        <v>777</v>
      </c>
      <c r="D5768" t="s">
        <v>6178</v>
      </c>
    </row>
    <row r="5769" spans="1:4" x14ac:dyDescent="0.25">
      <c r="A5769" t="str">
        <f t="shared" si="90"/>
        <v>17-778</v>
      </c>
      <c r="B5769">
        <v>17</v>
      </c>
      <c r="C5769">
        <v>778</v>
      </c>
      <c r="D5769" t="s">
        <v>6179</v>
      </c>
    </row>
    <row r="5770" spans="1:4" x14ac:dyDescent="0.25">
      <c r="A5770" t="str">
        <f t="shared" si="90"/>
        <v>17-780</v>
      </c>
      <c r="B5770">
        <v>17</v>
      </c>
      <c r="C5770">
        <v>780</v>
      </c>
      <c r="D5770" t="s">
        <v>2909</v>
      </c>
    </row>
    <row r="5771" spans="1:4" x14ac:dyDescent="0.25">
      <c r="A5771" t="str">
        <f t="shared" si="90"/>
        <v>17-781</v>
      </c>
      <c r="B5771">
        <v>17</v>
      </c>
      <c r="C5771">
        <v>781</v>
      </c>
      <c r="D5771" t="s">
        <v>6180</v>
      </c>
    </row>
    <row r="5772" spans="1:4" x14ac:dyDescent="0.25">
      <c r="A5772" t="str">
        <f t="shared" si="90"/>
        <v>17-782</v>
      </c>
      <c r="B5772">
        <v>17</v>
      </c>
      <c r="C5772">
        <v>782</v>
      </c>
      <c r="D5772" t="s">
        <v>1741</v>
      </c>
    </row>
    <row r="5773" spans="1:4" x14ac:dyDescent="0.25">
      <c r="A5773" t="str">
        <f t="shared" si="90"/>
        <v>17-783</v>
      </c>
      <c r="B5773">
        <v>17</v>
      </c>
      <c r="C5773">
        <v>783</v>
      </c>
      <c r="D5773" t="s">
        <v>6181</v>
      </c>
    </row>
    <row r="5774" spans="1:4" x14ac:dyDescent="0.25">
      <c r="A5774" t="str">
        <f t="shared" si="90"/>
        <v>17-784</v>
      </c>
      <c r="B5774">
        <v>17</v>
      </c>
      <c r="C5774">
        <v>784</v>
      </c>
      <c r="D5774" t="s">
        <v>6182</v>
      </c>
    </row>
    <row r="5775" spans="1:4" x14ac:dyDescent="0.25">
      <c r="A5775" t="str">
        <f t="shared" si="90"/>
        <v>17-785</v>
      </c>
      <c r="B5775">
        <v>17</v>
      </c>
      <c r="C5775">
        <v>785</v>
      </c>
      <c r="D5775" t="s">
        <v>6183</v>
      </c>
    </row>
    <row r="5776" spans="1:4" x14ac:dyDescent="0.25">
      <c r="A5776" t="str">
        <f t="shared" si="90"/>
        <v>17-787</v>
      </c>
      <c r="B5776">
        <v>17</v>
      </c>
      <c r="C5776">
        <v>787</v>
      </c>
      <c r="D5776" t="s">
        <v>6110</v>
      </c>
    </row>
    <row r="5777" spans="1:4" x14ac:dyDescent="0.25">
      <c r="A5777" t="str">
        <f t="shared" si="90"/>
        <v>17-788</v>
      </c>
      <c r="B5777">
        <v>17</v>
      </c>
      <c r="C5777">
        <v>788</v>
      </c>
      <c r="D5777" t="s">
        <v>1871</v>
      </c>
    </row>
    <row r="5778" spans="1:4" x14ac:dyDescent="0.25">
      <c r="A5778" t="str">
        <f t="shared" si="90"/>
        <v>17-789</v>
      </c>
      <c r="B5778">
        <v>17</v>
      </c>
      <c r="C5778">
        <v>789</v>
      </c>
      <c r="D5778" t="s">
        <v>6184</v>
      </c>
    </row>
    <row r="5779" spans="1:4" x14ac:dyDescent="0.25">
      <c r="A5779" t="str">
        <f t="shared" si="90"/>
        <v>17-790</v>
      </c>
      <c r="B5779">
        <v>17</v>
      </c>
      <c r="C5779">
        <v>790</v>
      </c>
      <c r="D5779" t="s">
        <v>3541</v>
      </c>
    </row>
    <row r="5780" spans="1:4" x14ac:dyDescent="0.25">
      <c r="A5780" t="str">
        <f t="shared" si="90"/>
        <v>17-791</v>
      </c>
      <c r="B5780">
        <v>17</v>
      </c>
      <c r="C5780">
        <v>791</v>
      </c>
      <c r="D5780" t="s">
        <v>3105</v>
      </c>
    </row>
    <row r="5781" spans="1:4" x14ac:dyDescent="0.25">
      <c r="A5781" t="str">
        <f t="shared" si="90"/>
        <v>17-792</v>
      </c>
      <c r="B5781">
        <v>17</v>
      </c>
      <c r="C5781">
        <v>792</v>
      </c>
      <c r="D5781" t="s">
        <v>6185</v>
      </c>
    </row>
    <row r="5782" spans="1:4" x14ac:dyDescent="0.25">
      <c r="A5782" t="str">
        <f t="shared" si="90"/>
        <v>17-793</v>
      </c>
      <c r="B5782">
        <v>17</v>
      </c>
      <c r="C5782">
        <v>793</v>
      </c>
      <c r="D5782" t="s">
        <v>3562</v>
      </c>
    </row>
    <row r="5783" spans="1:4" x14ac:dyDescent="0.25">
      <c r="A5783" t="str">
        <f t="shared" si="90"/>
        <v>17-794</v>
      </c>
      <c r="B5783">
        <v>17</v>
      </c>
      <c r="C5783">
        <v>794</v>
      </c>
      <c r="D5783" t="s">
        <v>2909</v>
      </c>
    </row>
    <row r="5784" spans="1:4" x14ac:dyDescent="0.25">
      <c r="A5784" t="str">
        <f t="shared" si="90"/>
        <v>17-795</v>
      </c>
      <c r="B5784">
        <v>17</v>
      </c>
      <c r="C5784">
        <v>795</v>
      </c>
      <c r="D5784" t="s">
        <v>2909</v>
      </c>
    </row>
    <row r="5785" spans="1:4" x14ac:dyDescent="0.25">
      <c r="A5785" t="str">
        <f t="shared" si="90"/>
        <v>17-796</v>
      </c>
      <c r="B5785">
        <v>17</v>
      </c>
      <c r="C5785">
        <v>796</v>
      </c>
      <c r="D5785" t="s">
        <v>6186</v>
      </c>
    </row>
    <row r="5786" spans="1:4" x14ac:dyDescent="0.25">
      <c r="A5786" t="str">
        <f t="shared" si="90"/>
        <v>17-797</v>
      </c>
      <c r="B5786">
        <v>17</v>
      </c>
      <c r="C5786">
        <v>797</v>
      </c>
      <c r="D5786" t="s">
        <v>6187</v>
      </c>
    </row>
    <row r="5787" spans="1:4" x14ac:dyDescent="0.25">
      <c r="A5787" t="str">
        <f t="shared" si="90"/>
        <v>17-798</v>
      </c>
      <c r="B5787">
        <v>17</v>
      </c>
      <c r="C5787">
        <v>798</v>
      </c>
      <c r="D5787" t="s">
        <v>5863</v>
      </c>
    </row>
    <row r="5788" spans="1:4" x14ac:dyDescent="0.25">
      <c r="A5788" t="str">
        <f t="shared" si="90"/>
        <v>17-800</v>
      </c>
      <c r="B5788">
        <v>17</v>
      </c>
      <c r="C5788">
        <v>800</v>
      </c>
      <c r="D5788" t="s">
        <v>1741</v>
      </c>
    </row>
    <row r="5789" spans="1:4" x14ac:dyDescent="0.25">
      <c r="A5789" t="str">
        <f t="shared" si="90"/>
        <v>17-801</v>
      </c>
      <c r="B5789">
        <v>17</v>
      </c>
      <c r="C5789">
        <v>801</v>
      </c>
      <c r="D5789" t="s">
        <v>6188</v>
      </c>
    </row>
    <row r="5790" spans="1:4" x14ac:dyDescent="0.25">
      <c r="A5790" t="str">
        <f t="shared" si="90"/>
        <v>17-802</v>
      </c>
      <c r="B5790">
        <v>17</v>
      </c>
      <c r="C5790">
        <v>802</v>
      </c>
      <c r="D5790" t="s">
        <v>6189</v>
      </c>
    </row>
    <row r="5791" spans="1:4" x14ac:dyDescent="0.25">
      <c r="A5791" t="str">
        <f t="shared" si="90"/>
        <v>17-803</v>
      </c>
      <c r="B5791">
        <v>17</v>
      </c>
      <c r="C5791">
        <v>803</v>
      </c>
      <c r="D5791" t="s">
        <v>6190</v>
      </c>
    </row>
    <row r="5792" spans="1:4" x14ac:dyDescent="0.25">
      <c r="A5792" t="str">
        <f t="shared" si="90"/>
        <v>17-804</v>
      </c>
      <c r="B5792">
        <v>17</v>
      </c>
      <c r="C5792">
        <v>804</v>
      </c>
      <c r="D5792" t="s">
        <v>5112</v>
      </c>
    </row>
    <row r="5793" spans="1:4" x14ac:dyDescent="0.25">
      <c r="A5793" t="str">
        <f t="shared" si="90"/>
        <v>17-805</v>
      </c>
      <c r="B5793">
        <v>17</v>
      </c>
      <c r="C5793">
        <v>805</v>
      </c>
      <c r="D5793" t="s">
        <v>6191</v>
      </c>
    </row>
    <row r="5794" spans="1:4" x14ac:dyDescent="0.25">
      <c r="A5794" t="str">
        <f t="shared" si="90"/>
        <v>17-806</v>
      </c>
      <c r="B5794">
        <v>17</v>
      </c>
      <c r="C5794">
        <v>806</v>
      </c>
      <c r="D5794" t="s">
        <v>3322</v>
      </c>
    </row>
    <row r="5795" spans="1:4" x14ac:dyDescent="0.25">
      <c r="A5795" t="str">
        <f t="shared" si="90"/>
        <v>17-807</v>
      </c>
      <c r="B5795">
        <v>17</v>
      </c>
      <c r="C5795">
        <v>807</v>
      </c>
      <c r="D5795" t="s">
        <v>6192</v>
      </c>
    </row>
    <row r="5796" spans="1:4" x14ac:dyDescent="0.25">
      <c r="A5796" t="str">
        <f t="shared" si="90"/>
        <v>17-808</v>
      </c>
      <c r="B5796">
        <v>17</v>
      </c>
      <c r="C5796">
        <v>808</v>
      </c>
      <c r="D5796" t="s">
        <v>6193</v>
      </c>
    </row>
    <row r="5797" spans="1:4" x14ac:dyDescent="0.25">
      <c r="A5797" t="str">
        <f t="shared" si="90"/>
        <v>17-809</v>
      </c>
      <c r="B5797">
        <v>17</v>
      </c>
      <c r="C5797">
        <v>809</v>
      </c>
      <c r="D5797" t="s">
        <v>6194</v>
      </c>
    </row>
    <row r="5798" spans="1:4" x14ac:dyDescent="0.25">
      <c r="A5798" t="str">
        <f t="shared" si="90"/>
        <v>17-810</v>
      </c>
      <c r="B5798">
        <v>17</v>
      </c>
      <c r="C5798">
        <v>810</v>
      </c>
      <c r="D5798" t="s">
        <v>2909</v>
      </c>
    </row>
    <row r="5799" spans="1:4" x14ac:dyDescent="0.25">
      <c r="A5799" t="str">
        <f t="shared" si="90"/>
        <v>17-811</v>
      </c>
      <c r="B5799">
        <v>17</v>
      </c>
      <c r="C5799">
        <v>811</v>
      </c>
      <c r="D5799" t="s">
        <v>6195</v>
      </c>
    </row>
    <row r="5800" spans="1:4" x14ac:dyDescent="0.25">
      <c r="A5800" t="str">
        <f t="shared" si="90"/>
        <v>17-812</v>
      </c>
      <c r="B5800">
        <v>17</v>
      </c>
      <c r="C5800">
        <v>812</v>
      </c>
      <c r="D5800" t="s">
        <v>2909</v>
      </c>
    </row>
    <row r="5801" spans="1:4" x14ac:dyDescent="0.25">
      <c r="A5801" t="str">
        <f t="shared" si="90"/>
        <v>17-813</v>
      </c>
      <c r="B5801">
        <v>17</v>
      </c>
      <c r="C5801">
        <v>813</v>
      </c>
      <c r="D5801" t="s">
        <v>6196</v>
      </c>
    </row>
    <row r="5802" spans="1:4" x14ac:dyDescent="0.25">
      <c r="A5802" t="str">
        <f t="shared" si="90"/>
        <v>17-814</v>
      </c>
      <c r="B5802">
        <v>17</v>
      </c>
      <c r="C5802">
        <v>814</v>
      </c>
      <c r="D5802" t="s">
        <v>6197</v>
      </c>
    </row>
    <row r="5803" spans="1:4" x14ac:dyDescent="0.25">
      <c r="A5803" t="str">
        <f t="shared" si="90"/>
        <v>17-815</v>
      </c>
      <c r="B5803">
        <v>17</v>
      </c>
      <c r="C5803">
        <v>815</v>
      </c>
      <c r="D5803" t="s">
        <v>6198</v>
      </c>
    </row>
    <row r="5804" spans="1:4" x14ac:dyDescent="0.25">
      <c r="A5804" t="str">
        <f t="shared" si="90"/>
        <v>17-816</v>
      </c>
      <c r="B5804">
        <v>17</v>
      </c>
      <c r="C5804">
        <v>816</v>
      </c>
      <c r="D5804" t="s">
        <v>1650</v>
      </c>
    </row>
    <row r="5805" spans="1:4" x14ac:dyDescent="0.25">
      <c r="A5805" t="str">
        <f t="shared" si="90"/>
        <v>17-817</v>
      </c>
      <c r="B5805">
        <v>17</v>
      </c>
      <c r="C5805">
        <v>817</v>
      </c>
      <c r="D5805" t="s">
        <v>6199</v>
      </c>
    </row>
    <row r="5806" spans="1:4" x14ac:dyDescent="0.25">
      <c r="A5806" t="str">
        <f t="shared" si="90"/>
        <v>17-819</v>
      </c>
      <c r="B5806">
        <v>17</v>
      </c>
      <c r="C5806">
        <v>819</v>
      </c>
      <c r="D5806" t="s">
        <v>2909</v>
      </c>
    </row>
    <row r="5807" spans="1:4" x14ac:dyDescent="0.25">
      <c r="A5807" t="str">
        <f t="shared" si="90"/>
        <v>17-820</v>
      </c>
      <c r="B5807">
        <v>17</v>
      </c>
      <c r="C5807">
        <v>820</v>
      </c>
      <c r="D5807" t="s">
        <v>2762</v>
      </c>
    </row>
    <row r="5808" spans="1:4" x14ac:dyDescent="0.25">
      <c r="A5808" t="str">
        <f t="shared" si="90"/>
        <v>17-821</v>
      </c>
      <c r="B5808">
        <v>17</v>
      </c>
      <c r="C5808">
        <v>821</v>
      </c>
      <c r="D5808" t="s">
        <v>2909</v>
      </c>
    </row>
    <row r="5809" spans="1:4" x14ac:dyDescent="0.25">
      <c r="A5809" t="str">
        <f t="shared" si="90"/>
        <v>17-822</v>
      </c>
      <c r="B5809">
        <v>17</v>
      </c>
      <c r="C5809">
        <v>822</v>
      </c>
      <c r="D5809" t="s">
        <v>2909</v>
      </c>
    </row>
    <row r="5810" spans="1:4" x14ac:dyDescent="0.25">
      <c r="A5810" t="str">
        <f t="shared" si="90"/>
        <v>17-823</v>
      </c>
      <c r="B5810">
        <v>17</v>
      </c>
      <c r="C5810">
        <v>823</v>
      </c>
      <c r="D5810" t="s">
        <v>6200</v>
      </c>
    </row>
    <row r="5811" spans="1:4" x14ac:dyDescent="0.25">
      <c r="A5811" t="str">
        <f t="shared" si="90"/>
        <v>18-0</v>
      </c>
      <c r="B5811">
        <v>18</v>
      </c>
      <c r="C5811">
        <v>0</v>
      </c>
      <c r="D5811" t="s">
        <v>856</v>
      </c>
    </row>
    <row r="5812" spans="1:4" x14ac:dyDescent="0.25">
      <c r="A5812" t="str">
        <f t="shared" si="90"/>
        <v>18-1</v>
      </c>
      <c r="B5812">
        <v>18</v>
      </c>
      <c r="C5812">
        <v>1</v>
      </c>
      <c r="D5812" t="s">
        <v>856</v>
      </c>
    </row>
    <row r="5813" spans="1:4" x14ac:dyDescent="0.25">
      <c r="A5813" t="str">
        <f t="shared" si="90"/>
        <v>18-2</v>
      </c>
      <c r="B5813">
        <v>18</v>
      </c>
      <c r="C5813">
        <v>2</v>
      </c>
      <c r="D5813" t="s">
        <v>6201</v>
      </c>
    </row>
    <row r="5814" spans="1:4" x14ac:dyDescent="0.25">
      <c r="A5814" t="str">
        <f t="shared" si="90"/>
        <v>18-4</v>
      </c>
      <c r="B5814">
        <v>18</v>
      </c>
      <c r="C5814">
        <v>4</v>
      </c>
      <c r="D5814" t="s">
        <v>1503</v>
      </c>
    </row>
    <row r="5815" spans="1:4" x14ac:dyDescent="0.25">
      <c r="A5815" t="str">
        <f t="shared" si="90"/>
        <v>18-5</v>
      </c>
      <c r="B5815">
        <v>18</v>
      </c>
      <c r="C5815">
        <v>5</v>
      </c>
      <c r="D5815" t="s">
        <v>6202</v>
      </c>
    </row>
    <row r="5816" spans="1:4" x14ac:dyDescent="0.25">
      <c r="A5816" t="str">
        <f t="shared" si="90"/>
        <v>18-8</v>
      </c>
      <c r="B5816">
        <v>18</v>
      </c>
      <c r="C5816">
        <v>8</v>
      </c>
      <c r="D5816" t="s">
        <v>2118</v>
      </c>
    </row>
    <row r="5817" spans="1:4" x14ac:dyDescent="0.25">
      <c r="A5817" t="str">
        <f t="shared" si="90"/>
        <v>18-9</v>
      </c>
      <c r="B5817">
        <v>18</v>
      </c>
      <c r="C5817">
        <v>9</v>
      </c>
      <c r="D5817" t="s">
        <v>6203</v>
      </c>
    </row>
    <row r="5818" spans="1:4" x14ac:dyDescent="0.25">
      <c r="A5818" t="str">
        <f t="shared" si="90"/>
        <v>18-13</v>
      </c>
      <c r="B5818">
        <v>18</v>
      </c>
      <c r="C5818">
        <v>13</v>
      </c>
      <c r="D5818" t="s">
        <v>2747</v>
      </c>
    </row>
    <row r="5819" spans="1:4" x14ac:dyDescent="0.25">
      <c r="A5819" t="str">
        <f t="shared" si="90"/>
        <v>18-14</v>
      </c>
      <c r="B5819">
        <v>18</v>
      </c>
      <c r="C5819">
        <v>14</v>
      </c>
      <c r="D5819" t="s">
        <v>1767</v>
      </c>
    </row>
    <row r="5820" spans="1:4" x14ac:dyDescent="0.25">
      <c r="A5820" t="str">
        <f t="shared" si="90"/>
        <v>18-15</v>
      </c>
      <c r="B5820">
        <v>18</v>
      </c>
      <c r="C5820">
        <v>15</v>
      </c>
      <c r="D5820" t="s">
        <v>1768</v>
      </c>
    </row>
    <row r="5821" spans="1:4" x14ac:dyDescent="0.25">
      <c r="A5821" t="str">
        <f t="shared" si="90"/>
        <v>18-16</v>
      </c>
      <c r="B5821">
        <v>18</v>
      </c>
      <c r="C5821">
        <v>16</v>
      </c>
      <c r="D5821" t="s">
        <v>6204</v>
      </c>
    </row>
    <row r="5822" spans="1:4" x14ac:dyDescent="0.25">
      <c r="A5822" t="str">
        <f t="shared" si="90"/>
        <v>18-17</v>
      </c>
      <c r="B5822">
        <v>18</v>
      </c>
      <c r="C5822">
        <v>17</v>
      </c>
      <c r="D5822" t="s">
        <v>3801</v>
      </c>
    </row>
    <row r="5823" spans="1:4" x14ac:dyDescent="0.25">
      <c r="A5823" t="str">
        <f t="shared" si="90"/>
        <v>18-18</v>
      </c>
      <c r="B5823">
        <v>18</v>
      </c>
      <c r="C5823">
        <v>18</v>
      </c>
      <c r="D5823" t="s">
        <v>1499</v>
      </c>
    </row>
    <row r="5824" spans="1:4" x14ac:dyDescent="0.25">
      <c r="A5824" t="str">
        <f t="shared" si="90"/>
        <v>18-19</v>
      </c>
      <c r="B5824">
        <v>18</v>
      </c>
      <c r="C5824">
        <v>19</v>
      </c>
      <c r="D5824" t="s">
        <v>6205</v>
      </c>
    </row>
    <row r="5825" spans="1:4" x14ac:dyDescent="0.25">
      <c r="A5825" t="str">
        <f t="shared" si="90"/>
        <v>18-20</v>
      </c>
      <c r="B5825">
        <v>18</v>
      </c>
      <c r="C5825">
        <v>20</v>
      </c>
      <c r="D5825" t="s">
        <v>6206</v>
      </c>
    </row>
    <row r="5826" spans="1:4" x14ac:dyDescent="0.25">
      <c r="A5826" t="str">
        <f t="shared" si="90"/>
        <v>18-21</v>
      </c>
      <c r="B5826">
        <v>18</v>
      </c>
      <c r="C5826">
        <v>21</v>
      </c>
      <c r="D5826" t="s">
        <v>4046</v>
      </c>
    </row>
    <row r="5827" spans="1:4" x14ac:dyDescent="0.25">
      <c r="A5827" t="str">
        <f t="shared" si="90"/>
        <v>18-22</v>
      </c>
      <c r="B5827">
        <v>18</v>
      </c>
      <c r="C5827">
        <v>22</v>
      </c>
      <c r="D5827" t="s">
        <v>3119</v>
      </c>
    </row>
    <row r="5828" spans="1:4" x14ac:dyDescent="0.25">
      <c r="A5828" t="str">
        <f t="shared" ref="A5828:A5891" si="91">B5828&amp;"-"&amp;C5828</f>
        <v>18-23</v>
      </c>
      <c r="B5828">
        <v>18</v>
      </c>
      <c r="C5828">
        <v>23</v>
      </c>
      <c r="D5828" t="s">
        <v>6207</v>
      </c>
    </row>
    <row r="5829" spans="1:4" x14ac:dyDescent="0.25">
      <c r="A5829" t="str">
        <f t="shared" si="91"/>
        <v>18-24</v>
      </c>
      <c r="B5829">
        <v>18</v>
      </c>
      <c r="C5829">
        <v>24</v>
      </c>
      <c r="D5829" t="s">
        <v>6208</v>
      </c>
    </row>
    <row r="5830" spans="1:4" x14ac:dyDescent="0.25">
      <c r="A5830" t="str">
        <f t="shared" si="91"/>
        <v>18-26</v>
      </c>
      <c r="B5830">
        <v>18</v>
      </c>
      <c r="C5830">
        <v>26</v>
      </c>
      <c r="D5830" t="s">
        <v>1500</v>
      </c>
    </row>
    <row r="5831" spans="1:4" x14ac:dyDescent="0.25">
      <c r="A5831" t="str">
        <f t="shared" si="91"/>
        <v>18-28</v>
      </c>
      <c r="B5831">
        <v>18</v>
      </c>
      <c r="C5831">
        <v>28</v>
      </c>
      <c r="D5831" t="s">
        <v>6209</v>
      </c>
    </row>
    <row r="5832" spans="1:4" x14ac:dyDescent="0.25">
      <c r="A5832" t="str">
        <f t="shared" si="91"/>
        <v>18-29</v>
      </c>
      <c r="B5832">
        <v>18</v>
      </c>
      <c r="C5832">
        <v>29</v>
      </c>
      <c r="D5832" t="s">
        <v>6210</v>
      </c>
    </row>
    <row r="5833" spans="1:4" x14ac:dyDescent="0.25">
      <c r="A5833" t="str">
        <f t="shared" si="91"/>
        <v>18-30</v>
      </c>
      <c r="B5833">
        <v>18</v>
      </c>
      <c r="C5833">
        <v>30</v>
      </c>
      <c r="D5833" t="s">
        <v>1592</v>
      </c>
    </row>
    <row r="5834" spans="1:4" x14ac:dyDescent="0.25">
      <c r="A5834" t="str">
        <f t="shared" si="91"/>
        <v>18-34</v>
      </c>
      <c r="B5834">
        <v>18</v>
      </c>
      <c r="C5834">
        <v>34</v>
      </c>
      <c r="D5834" t="s">
        <v>6211</v>
      </c>
    </row>
    <row r="5835" spans="1:4" x14ac:dyDescent="0.25">
      <c r="A5835" t="str">
        <f t="shared" si="91"/>
        <v>18-35</v>
      </c>
      <c r="B5835">
        <v>18</v>
      </c>
      <c r="C5835">
        <v>35</v>
      </c>
      <c r="D5835" t="s">
        <v>6212</v>
      </c>
    </row>
    <row r="5836" spans="1:4" x14ac:dyDescent="0.25">
      <c r="A5836" t="str">
        <f t="shared" si="91"/>
        <v>18-36</v>
      </c>
      <c r="B5836">
        <v>18</v>
      </c>
      <c r="C5836">
        <v>36</v>
      </c>
      <c r="D5836" t="s">
        <v>6213</v>
      </c>
    </row>
    <row r="5837" spans="1:4" x14ac:dyDescent="0.25">
      <c r="A5837" t="str">
        <f t="shared" si="91"/>
        <v>18-37</v>
      </c>
      <c r="B5837">
        <v>18</v>
      </c>
      <c r="C5837">
        <v>37</v>
      </c>
      <c r="D5837" t="s">
        <v>6214</v>
      </c>
    </row>
    <row r="5838" spans="1:4" x14ac:dyDescent="0.25">
      <c r="A5838" t="str">
        <f t="shared" si="91"/>
        <v>18-38</v>
      </c>
      <c r="B5838">
        <v>18</v>
      </c>
      <c r="C5838">
        <v>38</v>
      </c>
      <c r="D5838" t="s">
        <v>6215</v>
      </c>
    </row>
    <row r="5839" spans="1:4" x14ac:dyDescent="0.25">
      <c r="A5839" t="str">
        <f t="shared" si="91"/>
        <v>18-39</v>
      </c>
      <c r="B5839">
        <v>18</v>
      </c>
      <c r="C5839">
        <v>39</v>
      </c>
      <c r="D5839" t="s">
        <v>6216</v>
      </c>
    </row>
    <row r="5840" spans="1:4" x14ac:dyDescent="0.25">
      <c r="A5840" t="str">
        <f t="shared" si="91"/>
        <v>18-40</v>
      </c>
      <c r="B5840">
        <v>18</v>
      </c>
      <c r="C5840">
        <v>40</v>
      </c>
      <c r="D5840" t="s">
        <v>6217</v>
      </c>
    </row>
    <row r="5841" spans="1:4" x14ac:dyDescent="0.25">
      <c r="A5841" t="str">
        <f t="shared" si="91"/>
        <v>18-46</v>
      </c>
      <c r="B5841">
        <v>18</v>
      </c>
      <c r="C5841">
        <v>46</v>
      </c>
      <c r="D5841" t="s">
        <v>1770</v>
      </c>
    </row>
    <row r="5842" spans="1:4" x14ac:dyDescent="0.25">
      <c r="A5842" t="str">
        <f t="shared" si="91"/>
        <v>18-50</v>
      </c>
      <c r="B5842">
        <v>18</v>
      </c>
      <c r="C5842">
        <v>50</v>
      </c>
      <c r="D5842" t="s">
        <v>6218</v>
      </c>
    </row>
    <row r="5843" spans="1:4" x14ac:dyDescent="0.25">
      <c r="A5843" t="str">
        <f t="shared" si="91"/>
        <v>18-51</v>
      </c>
      <c r="B5843">
        <v>18</v>
      </c>
      <c r="C5843">
        <v>51</v>
      </c>
      <c r="D5843" t="s">
        <v>6219</v>
      </c>
    </row>
    <row r="5844" spans="1:4" x14ac:dyDescent="0.25">
      <c r="A5844" t="str">
        <f t="shared" si="91"/>
        <v>18-52</v>
      </c>
      <c r="B5844">
        <v>18</v>
      </c>
      <c r="C5844">
        <v>52</v>
      </c>
      <c r="D5844" t="s">
        <v>3535</v>
      </c>
    </row>
    <row r="5845" spans="1:4" x14ac:dyDescent="0.25">
      <c r="A5845" t="str">
        <f t="shared" si="91"/>
        <v>18-53</v>
      </c>
      <c r="B5845">
        <v>18</v>
      </c>
      <c r="C5845">
        <v>53</v>
      </c>
      <c r="D5845" t="s">
        <v>6220</v>
      </c>
    </row>
    <row r="5846" spans="1:4" x14ac:dyDescent="0.25">
      <c r="A5846" t="str">
        <f t="shared" si="91"/>
        <v>18-54</v>
      </c>
      <c r="B5846">
        <v>18</v>
      </c>
      <c r="C5846">
        <v>54</v>
      </c>
      <c r="D5846" t="s">
        <v>6221</v>
      </c>
    </row>
    <row r="5847" spans="1:4" x14ac:dyDescent="0.25">
      <c r="A5847" t="str">
        <f t="shared" si="91"/>
        <v>18-55</v>
      </c>
      <c r="B5847">
        <v>18</v>
      </c>
      <c r="C5847">
        <v>55</v>
      </c>
      <c r="D5847" t="s">
        <v>6222</v>
      </c>
    </row>
    <row r="5848" spans="1:4" x14ac:dyDescent="0.25">
      <c r="A5848" t="str">
        <f t="shared" si="91"/>
        <v>18-56</v>
      </c>
      <c r="B5848">
        <v>18</v>
      </c>
      <c r="C5848">
        <v>56</v>
      </c>
      <c r="D5848" t="s">
        <v>2080</v>
      </c>
    </row>
    <row r="5849" spans="1:4" x14ac:dyDescent="0.25">
      <c r="A5849" t="str">
        <f t="shared" si="91"/>
        <v>18-64</v>
      </c>
      <c r="B5849">
        <v>18</v>
      </c>
      <c r="C5849">
        <v>64</v>
      </c>
      <c r="D5849" t="s">
        <v>6223</v>
      </c>
    </row>
    <row r="5850" spans="1:4" x14ac:dyDescent="0.25">
      <c r="A5850" t="str">
        <f t="shared" si="91"/>
        <v>18-68</v>
      </c>
      <c r="B5850">
        <v>18</v>
      </c>
      <c r="C5850">
        <v>68</v>
      </c>
      <c r="D5850" t="s">
        <v>6224</v>
      </c>
    </row>
    <row r="5851" spans="1:4" x14ac:dyDescent="0.25">
      <c r="A5851" t="str">
        <f t="shared" si="91"/>
        <v>18-69</v>
      </c>
      <c r="B5851">
        <v>18</v>
      </c>
      <c r="C5851">
        <v>69</v>
      </c>
      <c r="D5851" t="s">
        <v>1501</v>
      </c>
    </row>
    <row r="5852" spans="1:4" x14ac:dyDescent="0.25">
      <c r="A5852" t="str">
        <f t="shared" si="91"/>
        <v>18-70</v>
      </c>
      <c r="B5852">
        <v>18</v>
      </c>
      <c r="C5852">
        <v>70</v>
      </c>
      <c r="D5852" t="s">
        <v>6225</v>
      </c>
    </row>
    <row r="5853" spans="1:4" x14ac:dyDescent="0.25">
      <c r="A5853" t="str">
        <f t="shared" si="91"/>
        <v>18-71</v>
      </c>
      <c r="B5853">
        <v>18</v>
      </c>
      <c r="C5853">
        <v>71</v>
      </c>
      <c r="D5853" t="s">
        <v>6226</v>
      </c>
    </row>
    <row r="5854" spans="1:4" x14ac:dyDescent="0.25">
      <c r="A5854" t="str">
        <f t="shared" si="91"/>
        <v>18-75</v>
      </c>
      <c r="B5854">
        <v>18</v>
      </c>
      <c r="C5854">
        <v>75</v>
      </c>
      <c r="D5854" t="s">
        <v>1905</v>
      </c>
    </row>
    <row r="5855" spans="1:4" x14ac:dyDescent="0.25">
      <c r="A5855" t="str">
        <f t="shared" si="91"/>
        <v>18-76</v>
      </c>
      <c r="B5855">
        <v>18</v>
      </c>
      <c r="C5855">
        <v>76</v>
      </c>
      <c r="D5855" t="s">
        <v>1428</v>
      </c>
    </row>
    <row r="5856" spans="1:4" x14ac:dyDescent="0.25">
      <c r="A5856" t="str">
        <f t="shared" si="91"/>
        <v>18-78</v>
      </c>
      <c r="B5856">
        <v>18</v>
      </c>
      <c r="C5856">
        <v>78</v>
      </c>
      <c r="D5856" t="s">
        <v>1446</v>
      </c>
    </row>
    <row r="5857" spans="1:4" x14ac:dyDescent="0.25">
      <c r="A5857" t="str">
        <f t="shared" si="91"/>
        <v>18-79</v>
      </c>
      <c r="B5857">
        <v>18</v>
      </c>
      <c r="C5857">
        <v>79</v>
      </c>
      <c r="D5857" t="s">
        <v>1787</v>
      </c>
    </row>
    <row r="5858" spans="1:4" x14ac:dyDescent="0.25">
      <c r="A5858" t="str">
        <f t="shared" si="91"/>
        <v>18-80</v>
      </c>
      <c r="B5858">
        <v>18</v>
      </c>
      <c r="C5858">
        <v>80</v>
      </c>
      <c r="D5858" t="s">
        <v>6227</v>
      </c>
    </row>
    <row r="5859" spans="1:4" x14ac:dyDescent="0.25">
      <c r="A5859" t="str">
        <f t="shared" si="91"/>
        <v>18-82</v>
      </c>
      <c r="B5859">
        <v>18</v>
      </c>
      <c r="C5859">
        <v>82</v>
      </c>
      <c r="D5859" t="s">
        <v>6228</v>
      </c>
    </row>
    <row r="5860" spans="1:4" x14ac:dyDescent="0.25">
      <c r="A5860" t="str">
        <f t="shared" si="91"/>
        <v>18-83</v>
      </c>
      <c r="B5860">
        <v>18</v>
      </c>
      <c r="C5860">
        <v>83</v>
      </c>
      <c r="D5860" t="s">
        <v>477</v>
      </c>
    </row>
    <row r="5861" spans="1:4" x14ac:dyDescent="0.25">
      <c r="A5861" t="str">
        <f t="shared" si="91"/>
        <v>18-84</v>
      </c>
      <c r="B5861">
        <v>18</v>
      </c>
      <c r="C5861">
        <v>84</v>
      </c>
      <c r="D5861" t="s">
        <v>1716</v>
      </c>
    </row>
    <row r="5862" spans="1:4" x14ac:dyDescent="0.25">
      <c r="A5862" t="str">
        <f t="shared" si="91"/>
        <v>18-85</v>
      </c>
      <c r="B5862">
        <v>18</v>
      </c>
      <c r="C5862">
        <v>85</v>
      </c>
      <c r="D5862" t="s">
        <v>6229</v>
      </c>
    </row>
    <row r="5863" spans="1:4" x14ac:dyDescent="0.25">
      <c r="A5863" t="str">
        <f t="shared" si="91"/>
        <v>18-91</v>
      </c>
      <c r="B5863">
        <v>18</v>
      </c>
      <c r="C5863">
        <v>91</v>
      </c>
      <c r="D5863" t="s">
        <v>6230</v>
      </c>
    </row>
    <row r="5864" spans="1:4" x14ac:dyDescent="0.25">
      <c r="A5864" t="str">
        <f t="shared" si="91"/>
        <v>18-93</v>
      </c>
      <c r="B5864">
        <v>18</v>
      </c>
      <c r="C5864">
        <v>93</v>
      </c>
      <c r="D5864" t="s">
        <v>6231</v>
      </c>
    </row>
    <row r="5865" spans="1:4" x14ac:dyDescent="0.25">
      <c r="A5865" t="str">
        <f t="shared" si="91"/>
        <v>18-95</v>
      </c>
      <c r="B5865">
        <v>18</v>
      </c>
      <c r="C5865">
        <v>95</v>
      </c>
      <c r="D5865" t="s">
        <v>5494</v>
      </c>
    </row>
    <row r="5866" spans="1:4" x14ac:dyDescent="0.25">
      <c r="A5866" t="str">
        <f t="shared" si="91"/>
        <v>18-96</v>
      </c>
      <c r="B5866">
        <v>18</v>
      </c>
      <c r="C5866">
        <v>96</v>
      </c>
      <c r="D5866" t="s">
        <v>6232</v>
      </c>
    </row>
    <row r="5867" spans="1:4" x14ac:dyDescent="0.25">
      <c r="A5867" t="str">
        <f t="shared" si="91"/>
        <v>18-97</v>
      </c>
      <c r="B5867">
        <v>18</v>
      </c>
      <c r="C5867">
        <v>97</v>
      </c>
      <c r="D5867" t="s">
        <v>6233</v>
      </c>
    </row>
    <row r="5868" spans="1:4" x14ac:dyDescent="0.25">
      <c r="A5868" t="str">
        <f t="shared" si="91"/>
        <v>18-100</v>
      </c>
      <c r="B5868">
        <v>18</v>
      </c>
      <c r="C5868">
        <v>100</v>
      </c>
      <c r="D5868" t="s">
        <v>6234</v>
      </c>
    </row>
    <row r="5869" spans="1:4" x14ac:dyDescent="0.25">
      <c r="A5869" t="str">
        <f t="shared" si="91"/>
        <v>18-101</v>
      </c>
      <c r="B5869">
        <v>18</v>
      </c>
      <c r="C5869">
        <v>101</v>
      </c>
      <c r="D5869" t="s">
        <v>6235</v>
      </c>
    </row>
    <row r="5870" spans="1:4" x14ac:dyDescent="0.25">
      <c r="A5870" t="str">
        <f t="shared" si="91"/>
        <v>18-102</v>
      </c>
      <c r="B5870">
        <v>18</v>
      </c>
      <c r="C5870">
        <v>102</v>
      </c>
      <c r="D5870" t="s">
        <v>6236</v>
      </c>
    </row>
    <row r="5871" spans="1:4" x14ac:dyDescent="0.25">
      <c r="A5871" t="str">
        <f t="shared" si="91"/>
        <v>18-103</v>
      </c>
      <c r="B5871">
        <v>18</v>
      </c>
      <c r="C5871">
        <v>103</v>
      </c>
      <c r="D5871" t="s">
        <v>6237</v>
      </c>
    </row>
    <row r="5872" spans="1:4" x14ac:dyDescent="0.25">
      <c r="A5872" t="str">
        <f t="shared" si="91"/>
        <v>18-105</v>
      </c>
      <c r="B5872">
        <v>18</v>
      </c>
      <c r="C5872">
        <v>105</v>
      </c>
      <c r="D5872" t="s">
        <v>6238</v>
      </c>
    </row>
    <row r="5873" spans="1:4" x14ac:dyDescent="0.25">
      <c r="A5873" t="str">
        <f t="shared" si="91"/>
        <v>18-106</v>
      </c>
      <c r="B5873">
        <v>18</v>
      </c>
      <c r="C5873">
        <v>106</v>
      </c>
      <c r="D5873" t="s">
        <v>6239</v>
      </c>
    </row>
    <row r="5874" spans="1:4" x14ac:dyDescent="0.25">
      <c r="A5874" t="str">
        <f t="shared" si="91"/>
        <v>18-107</v>
      </c>
      <c r="B5874">
        <v>18</v>
      </c>
      <c r="C5874">
        <v>107</v>
      </c>
      <c r="D5874" t="s">
        <v>6240</v>
      </c>
    </row>
    <row r="5875" spans="1:4" x14ac:dyDescent="0.25">
      <c r="A5875" t="str">
        <f t="shared" si="91"/>
        <v>18-108</v>
      </c>
      <c r="B5875">
        <v>18</v>
      </c>
      <c r="C5875">
        <v>108</v>
      </c>
      <c r="D5875" t="s">
        <v>2872</v>
      </c>
    </row>
    <row r="5876" spans="1:4" x14ac:dyDescent="0.25">
      <c r="A5876" t="str">
        <f t="shared" si="91"/>
        <v>18-109</v>
      </c>
      <c r="B5876">
        <v>18</v>
      </c>
      <c r="C5876">
        <v>109</v>
      </c>
      <c r="D5876" t="s">
        <v>6241</v>
      </c>
    </row>
    <row r="5877" spans="1:4" x14ac:dyDescent="0.25">
      <c r="A5877" t="str">
        <f t="shared" si="91"/>
        <v>18-111</v>
      </c>
      <c r="B5877">
        <v>18</v>
      </c>
      <c r="C5877">
        <v>111</v>
      </c>
      <c r="D5877" t="s">
        <v>802</v>
      </c>
    </row>
    <row r="5878" spans="1:4" x14ac:dyDescent="0.25">
      <c r="A5878" t="str">
        <f t="shared" si="91"/>
        <v>18-112</v>
      </c>
      <c r="B5878">
        <v>18</v>
      </c>
      <c r="C5878">
        <v>112</v>
      </c>
      <c r="D5878" t="s">
        <v>1480</v>
      </c>
    </row>
    <row r="5879" spans="1:4" x14ac:dyDescent="0.25">
      <c r="A5879" t="str">
        <f t="shared" si="91"/>
        <v>18-113</v>
      </c>
      <c r="B5879">
        <v>18</v>
      </c>
      <c r="C5879">
        <v>113</v>
      </c>
      <c r="D5879" t="s">
        <v>3135</v>
      </c>
    </row>
    <row r="5880" spans="1:4" x14ac:dyDescent="0.25">
      <c r="A5880" t="str">
        <f t="shared" si="91"/>
        <v>18-114</v>
      </c>
      <c r="B5880">
        <v>18</v>
      </c>
      <c r="C5880">
        <v>114</v>
      </c>
      <c r="D5880" t="s">
        <v>6242</v>
      </c>
    </row>
    <row r="5881" spans="1:4" x14ac:dyDescent="0.25">
      <c r="A5881" t="str">
        <f t="shared" si="91"/>
        <v>18-117</v>
      </c>
      <c r="B5881">
        <v>18</v>
      </c>
      <c r="C5881">
        <v>117</v>
      </c>
      <c r="D5881" t="s">
        <v>2194</v>
      </c>
    </row>
    <row r="5882" spans="1:4" x14ac:dyDescent="0.25">
      <c r="A5882" t="str">
        <f t="shared" si="91"/>
        <v>18-118</v>
      </c>
      <c r="B5882">
        <v>18</v>
      </c>
      <c r="C5882">
        <v>118</v>
      </c>
      <c r="D5882" t="s">
        <v>1741</v>
      </c>
    </row>
    <row r="5883" spans="1:4" x14ac:dyDescent="0.25">
      <c r="A5883" t="str">
        <f t="shared" si="91"/>
        <v>18-119</v>
      </c>
      <c r="B5883">
        <v>18</v>
      </c>
      <c r="C5883">
        <v>119</v>
      </c>
      <c r="D5883" t="s">
        <v>6243</v>
      </c>
    </row>
    <row r="5884" spans="1:4" x14ac:dyDescent="0.25">
      <c r="A5884" t="str">
        <f t="shared" si="91"/>
        <v>18-121</v>
      </c>
      <c r="B5884">
        <v>18</v>
      </c>
      <c r="C5884">
        <v>121</v>
      </c>
      <c r="D5884" t="s">
        <v>6244</v>
      </c>
    </row>
    <row r="5885" spans="1:4" x14ac:dyDescent="0.25">
      <c r="A5885" t="str">
        <f t="shared" si="91"/>
        <v>18-122</v>
      </c>
      <c r="B5885">
        <v>18</v>
      </c>
      <c r="C5885">
        <v>122</v>
      </c>
      <c r="D5885" t="s">
        <v>6245</v>
      </c>
    </row>
    <row r="5886" spans="1:4" x14ac:dyDescent="0.25">
      <c r="A5886" t="str">
        <f t="shared" si="91"/>
        <v>18-123</v>
      </c>
      <c r="B5886">
        <v>18</v>
      </c>
      <c r="C5886">
        <v>123</v>
      </c>
      <c r="D5886" t="s">
        <v>6246</v>
      </c>
    </row>
    <row r="5887" spans="1:4" x14ac:dyDescent="0.25">
      <c r="A5887" t="str">
        <f t="shared" si="91"/>
        <v>18-124</v>
      </c>
      <c r="B5887">
        <v>18</v>
      </c>
      <c r="C5887">
        <v>124</v>
      </c>
      <c r="D5887" t="s">
        <v>4412</v>
      </c>
    </row>
    <row r="5888" spans="1:4" x14ac:dyDescent="0.25">
      <c r="A5888" t="str">
        <f t="shared" si="91"/>
        <v>18-125</v>
      </c>
      <c r="B5888">
        <v>18</v>
      </c>
      <c r="C5888">
        <v>125</v>
      </c>
      <c r="D5888" t="s">
        <v>6247</v>
      </c>
    </row>
    <row r="5889" spans="1:4" x14ac:dyDescent="0.25">
      <c r="A5889" t="str">
        <f t="shared" si="91"/>
        <v>18-126</v>
      </c>
      <c r="B5889">
        <v>18</v>
      </c>
      <c r="C5889">
        <v>126</v>
      </c>
      <c r="D5889" t="s">
        <v>6248</v>
      </c>
    </row>
    <row r="5890" spans="1:4" x14ac:dyDescent="0.25">
      <c r="A5890" t="str">
        <f t="shared" si="91"/>
        <v>18-129</v>
      </c>
      <c r="B5890">
        <v>18</v>
      </c>
      <c r="C5890">
        <v>129</v>
      </c>
      <c r="D5890" t="s">
        <v>1489</v>
      </c>
    </row>
    <row r="5891" spans="1:4" x14ac:dyDescent="0.25">
      <c r="A5891" t="str">
        <f t="shared" si="91"/>
        <v>18-131</v>
      </c>
      <c r="B5891">
        <v>18</v>
      </c>
      <c r="C5891">
        <v>131</v>
      </c>
      <c r="D5891" t="s">
        <v>6249</v>
      </c>
    </row>
    <row r="5892" spans="1:4" x14ac:dyDescent="0.25">
      <c r="A5892" t="str">
        <f t="shared" ref="A5892:A5955" si="92">B5892&amp;"-"&amp;C5892</f>
        <v>18-133</v>
      </c>
      <c r="B5892">
        <v>18</v>
      </c>
      <c r="C5892">
        <v>133</v>
      </c>
      <c r="D5892" t="s">
        <v>2003</v>
      </c>
    </row>
    <row r="5893" spans="1:4" x14ac:dyDescent="0.25">
      <c r="A5893" t="str">
        <f t="shared" si="92"/>
        <v>18-137</v>
      </c>
      <c r="B5893">
        <v>18</v>
      </c>
      <c r="C5893">
        <v>137</v>
      </c>
      <c r="D5893" t="s">
        <v>5657</v>
      </c>
    </row>
    <row r="5894" spans="1:4" x14ac:dyDescent="0.25">
      <c r="A5894" t="str">
        <f t="shared" si="92"/>
        <v>18-138</v>
      </c>
      <c r="B5894">
        <v>18</v>
      </c>
      <c r="C5894">
        <v>138</v>
      </c>
      <c r="D5894" t="s">
        <v>6250</v>
      </c>
    </row>
    <row r="5895" spans="1:4" x14ac:dyDescent="0.25">
      <c r="A5895" t="str">
        <f t="shared" si="92"/>
        <v>18-139</v>
      </c>
      <c r="B5895">
        <v>18</v>
      </c>
      <c r="C5895">
        <v>139</v>
      </c>
      <c r="D5895" t="s">
        <v>4871</v>
      </c>
    </row>
    <row r="5896" spans="1:4" x14ac:dyDescent="0.25">
      <c r="A5896" t="str">
        <f t="shared" si="92"/>
        <v>18-144</v>
      </c>
      <c r="B5896">
        <v>18</v>
      </c>
      <c r="C5896">
        <v>144</v>
      </c>
      <c r="D5896" t="s">
        <v>3656</v>
      </c>
    </row>
    <row r="5897" spans="1:4" x14ac:dyDescent="0.25">
      <c r="A5897" t="str">
        <f t="shared" si="92"/>
        <v>18-145</v>
      </c>
      <c r="B5897">
        <v>18</v>
      </c>
      <c r="C5897">
        <v>145</v>
      </c>
      <c r="D5897" t="s">
        <v>6251</v>
      </c>
    </row>
    <row r="5898" spans="1:4" x14ac:dyDescent="0.25">
      <c r="A5898" t="str">
        <f t="shared" si="92"/>
        <v>18-146</v>
      </c>
      <c r="B5898">
        <v>18</v>
      </c>
      <c r="C5898">
        <v>146</v>
      </c>
      <c r="D5898" t="s">
        <v>2080</v>
      </c>
    </row>
    <row r="5899" spans="1:4" x14ac:dyDescent="0.25">
      <c r="A5899" t="str">
        <f t="shared" si="92"/>
        <v>18-148</v>
      </c>
      <c r="B5899">
        <v>18</v>
      </c>
      <c r="C5899">
        <v>148</v>
      </c>
      <c r="D5899" t="s">
        <v>6252</v>
      </c>
    </row>
    <row r="5900" spans="1:4" x14ac:dyDescent="0.25">
      <c r="A5900" t="str">
        <f t="shared" si="92"/>
        <v>18-149</v>
      </c>
      <c r="B5900">
        <v>18</v>
      </c>
      <c r="C5900">
        <v>149</v>
      </c>
      <c r="D5900" t="s">
        <v>6253</v>
      </c>
    </row>
    <row r="5901" spans="1:4" x14ac:dyDescent="0.25">
      <c r="A5901" t="str">
        <f t="shared" si="92"/>
        <v>18-159</v>
      </c>
      <c r="B5901">
        <v>18</v>
      </c>
      <c r="C5901">
        <v>159</v>
      </c>
      <c r="D5901" t="s">
        <v>6254</v>
      </c>
    </row>
    <row r="5902" spans="1:4" x14ac:dyDescent="0.25">
      <c r="A5902" t="str">
        <f t="shared" si="92"/>
        <v>18-160</v>
      </c>
      <c r="B5902">
        <v>18</v>
      </c>
      <c r="C5902">
        <v>160</v>
      </c>
      <c r="D5902" t="s">
        <v>6255</v>
      </c>
    </row>
    <row r="5903" spans="1:4" x14ac:dyDescent="0.25">
      <c r="A5903" t="str">
        <f t="shared" si="92"/>
        <v>18-168</v>
      </c>
      <c r="B5903">
        <v>18</v>
      </c>
      <c r="C5903">
        <v>168</v>
      </c>
      <c r="D5903" t="s">
        <v>3203</v>
      </c>
    </row>
    <row r="5904" spans="1:4" x14ac:dyDescent="0.25">
      <c r="A5904" t="str">
        <f t="shared" si="92"/>
        <v>18-169</v>
      </c>
      <c r="B5904">
        <v>18</v>
      </c>
      <c r="C5904">
        <v>169</v>
      </c>
      <c r="D5904" t="s">
        <v>1592</v>
      </c>
    </row>
    <row r="5905" spans="1:4" x14ac:dyDescent="0.25">
      <c r="A5905" t="str">
        <f t="shared" si="92"/>
        <v>18-170</v>
      </c>
      <c r="B5905">
        <v>18</v>
      </c>
      <c r="C5905">
        <v>170</v>
      </c>
      <c r="D5905" t="s">
        <v>1548</v>
      </c>
    </row>
    <row r="5906" spans="1:4" x14ac:dyDescent="0.25">
      <c r="A5906" t="str">
        <f t="shared" si="92"/>
        <v>18-171</v>
      </c>
      <c r="B5906">
        <v>18</v>
      </c>
      <c r="C5906">
        <v>171</v>
      </c>
      <c r="D5906" t="s">
        <v>6256</v>
      </c>
    </row>
    <row r="5907" spans="1:4" x14ac:dyDescent="0.25">
      <c r="A5907" t="str">
        <f t="shared" si="92"/>
        <v>18-172</v>
      </c>
      <c r="B5907">
        <v>18</v>
      </c>
      <c r="C5907">
        <v>172</v>
      </c>
      <c r="D5907" t="s">
        <v>6257</v>
      </c>
    </row>
    <row r="5908" spans="1:4" x14ac:dyDescent="0.25">
      <c r="A5908" t="str">
        <f t="shared" si="92"/>
        <v>18-173</v>
      </c>
      <c r="B5908">
        <v>18</v>
      </c>
      <c r="C5908">
        <v>173</v>
      </c>
      <c r="D5908" t="s">
        <v>6258</v>
      </c>
    </row>
    <row r="5909" spans="1:4" x14ac:dyDescent="0.25">
      <c r="A5909" t="str">
        <f t="shared" si="92"/>
        <v>18-174</v>
      </c>
      <c r="B5909">
        <v>18</v>
      </c>
      <c r="C5909">
        <v>174</v>
      </c>
      <c r="D5909" t="s">
        <v>6259</v>
      </c>
    </row>
    <row r="5910" spans="1:4" x14ac:dyDescent="0.25">
      <c r="A5910" t="str">
        <f t="shared" si="92"/>
        <v>18-175</v>
      </c>
      <c r="B5910">
        <v>18</v>
      </c>
      <c r="C5910">
        <v>175</v>
      </c>
      <c r="D5910" t="s">
        <v>6260</v>
      </c>
    </row>
    <row r="5911" spans="1:4" x14ac:dyDescent="0.25">
      <c r="A5911" t="str">
        <f t="shared" si="92"/>
        <v>18-176</v>
      </c>
      <c r="B5911">
        <v>18</v>
      </c>
      <c r="C5911">
        <v>176</v>
      </c>
      <c r="D5911" t="s">
        <v>6261</v>
      </c>
    </row>
    <row r="5912" spans="1:4" x14ac:dyDescent="0.25">
      <c r="A5912" t="str">
        <f t="shared" si="92"/>
        <v>18-177</v>
      </c>
      <c r="B5912">
        <v>18</v>
      </c>
      <c r="C5912">
        <v>177</v>
      </c>
      <c r="D5912" t="s">
        <v>6262</v>
      </c>
    </row>
    <row r="5913" spans="1:4" x14ac:dyDescent="0.25">
      <c r="A5913" t="str">
        <f t="shared" si="92"/>
        <v>18-179</v>
      </c>
      <c r="B5913">
        <v>18</v>
      </c>
      <c r="C5913">
        <v>179</v>
      </c>
      <c r="D5913" t="s">
        <v>3986</v>
      </c>
    </row>
    <row r="5914" spans="1:4" x14ac:dyDescent="0.25">
      <c r="A5914" t="str">
        <f t="shared" si="92"/>
        <v>18-180</v>
      </c>
      <c r="B5914">
        <v>18</v>
      </c>
      <c r="C5914">
        <v>180</v>
      </c>
      <c r="D5914" t="s">
        <v>1364</v>
      </c>
    </row>
    <row r="5915" spans="1:4" x14ac:dyDescent="0.25">
      <c r="A5915" t="str">
        <f t="shared" si="92"/>
        <v>18-181</v>
      </c>
      <c r="B5915">
        <v>18</v>
      </c>
      <c r="C5915">
        <v>181</v>
      </c>
      <c r="D5915" t="s">
        <v>6263</v>
      </c>
    </row>
    <row r="5916" spans="1:4" x14ac:dyDescent="0.25">
      <c r="A5916" t="str">
        <f t="shared" si="92"/>
        <v>18-182</v>
      </c>
      <c r="B5916">
        <v>18</v>
      </c>
      <c r="C5916">
        <v>182</v>
      </c>
      <c r="D5916" t="s">
        <v>1540</v>
      </c>
    </row>
    <row r="5917" spans="1:4" x14ac:dyDescent="0.25">
      <c r="A5917" t="str">
        <f t="shared" si="92"/>
        <v>18-183</v>
      </c>
      <c r="B5917">
        <v>18</v>
      </c>
      <c r="C5917">
        <v>183</v>
      </c>
      <c r="D5917" t="s">
        <v>6264</v>
      </c>
    </row>
    <row r="5918" spans="1:4" x14ac:dyDescent="0.25">
      <c r="A5918" t="str">
        <f t="shared" si="92"/>
        <v>18-184</v>
      </c>
      <c r="B5918">
        <v>18</v>
      </c>
      <c r="C5918">
        <v>184</v>
      </c>
      <c r="D5918" t="s">
        <v>2204</v>
      </c>
    </row>
    <row r="5919" spans="1:4" x14ac:dyDescent="0.25">
      <c r="A5919" t="str">
        <f t="shared" si="92"/>
        <v>18-185</v>
      </c>
      <c r="B5919">
        <v>18</v>
      </c>
      <c r="C5919">
        <v>185</v>
      </c>
      <c r="D5919" t="s">
        <v>6265</v>
      </c>
    </row>
    <row r="5920" spans="1:4" x14ac:dyDescent="0.25">
      <c r="A5920" t="str">
        <f t="shared" si="92"/>
        <v>18-186</v>
      </c>
      <c r="B5920">
        <v>18</v>
      </c>
      <c r="C5920">
        <v>186</v>
      </c>
      <c r="D5920" t="s">
        <v>6266</v>
      </c>
    </row>
    <row r="5921" spans="1:4" x14ac:dyDescent="0.25">
      <c r="A5921" t="str">
        <f t="shared" si="92"/>
        <v>18-188</v>
      </c>
      <c r="B5921">
        <v>18</v>
      </c>
      <c r="C5921">
        <v>188</v>
      </c>
      <c r="D5921" t="s">
        <v>6267</v>
      </c>
    </row>
    <row r="5922" spans="1:4" x14ac:dyDescent="0.25">
      <c r="A5922" t="str">
        <f t="shared" si="92"/>
        <v>18-189</v>
      </c>
      <c r="B5922">
        <v>18</v>
      </c>
      <c r="C5922">
        <v>189</v>
      </c>
      <c r="D5922" t="s">
        <v>3173</v>
      </c>
    </row>
    <row r="5923" spans="1:4" x14ac:dyDescent="0.25">
      <c r="A5923" t="str">
        <f t="shared" si="92"/>
        <v>18-190</v>
      </c>
      <c r="B5923">
        <v>18</v>
      </c>
      <c r="C5923">
        <v>190</v>
      </c>
      <c r="D5923" t="s">
        <v>6261</v>
      </c>
    </row>
    <row r="5924" spans="1:4" x14ac:dyDescent="0.25">
      <c r="A5924" t="str">
        <f t="shared" si="92"/>
        <v>18-191</v>
      </c>
      <c r="B5924">
        <v>18</v>
      </c>
      <c r="C5924">
        <v>191</v>
      </c>
      <c r="D5924" t="s">
        <v>5472</v>
      </c>
    </row>
    <row r="5925" spans="1:4" x14ac:dyDescent="0.25">
      <c r="A5925" t="str">
        <f t="shared" si="92"/>
        <v>18-192</v>
      </c>
      <c r="B5925">
        <v>18</v>
      </c>
      <c r="C5925">
        <v>192</v>
      </c>
      <c r="D5925" t="s">
        <v>1633</v>
      </c>
    </row>
    <row r="5926" spans="1:4" x14ac:dyDescent="0.25">
      <c r="A5926" t="str">
        <f t="shared" si="92"/>
        <v>18-193</v>
      </c>
      <c r="B5926">
        <v>18</v>
      </c>
      <c r="C5926">
        <v>193</v>
      </c>
      <c r="D5926" t="s">
        <v>1763</v>
      </c>
    </row>
    <row r="5927" spans="1:4" x14ac:dyDescent="0.25">
      <c r="A5927" t="str">
        <f t="shared" si="92"/>
        <v>18-194</v>
      </c>
      <c r="B5927">
        <v>18</v>
      </c>
      <c r="C5927">
        <v>194</v>
      </c>
      <c r="D5927" t="s">
        <v>1828</v>
      </c>
    </row>
    <row r="5928" spans="1:4" x14ac:dyDescent="0.25">
      <c r="A5928" t="str">
        <f t="shared" si="92"/>
        <v>18-195</v>
      </c>
      <c r="B5928">
        <v>18</v>
      </c>
      <c r="C5928">
        <v>195</v>
      </c>
      <c r="D5928" t="s">
        <v>2909</v>
      </c>
    </row>
    <row r="5929" spans="1:4" x14ac:dyDescent="0.25">
      <c r="A5929" t="str">
        <f t="shared" si="92"/>
        <v>18-196</v>
      </c>
      <c r="B5929">
        <v>18</v>
      </c>
      <c r="C5929">
        <v>196</v>
      </c>
      <c r="D5929" t="s">
        <v>2909</v>
      </c>
    </row>
    <row r="5930" spans="1:4" x14ac:dyDescent="0.25">
      <c r="A5930" t="str">
        <f t="shared" si="92"/>
        <v>18-198</v>
      </c>
      <c r="B5930">
        <v>18</v>
      </c>
      <c r="C5930">
        <v>198</v>
      </c>
      <c r="D5930" t="s">
        <v>2909</v>
      </c>
    </row>
    <row r="5931" spans="1:4" x14ac:dyDescent="0.25">
      <c r="A5931" t="str">
        <f t="shared" si="92"/>
        <v>18-199</v>
      </c>
      <c r="B5931">
        <v>18</v>
      </c>
      <c r="C5931">
        <v>199</v>
      </c>
      <c r="D5931" t="s">
        <v>2909</v>
      </c>
    </row>
    <row r="5932" spans="1:4" x14ac:dyDescent="0.25">
      <c r="A5932" t="str">
        <f t="shared" si="92"/>
        <v>18-200</v>
      </c>
      <c r="B5932">
        <v>18</v>
      </c>
      <c r="C5932">
        <v>200</v>
      </c>
      <c r="D5932" t="s">
        <v>2909</v>
      </c>
    </row>
    <row r="5933" spans="1:4" x14ac:dyDescent="0.25">
      <c r="A5933" t="str">
        <f t="shared" si="92"/>
        <v>18-201</v>
      </c>
      <c r="B5933">
        <v>18</v>
      </c>
      <c r="C5933">
        <v>201</v>
      </c>
      <c r="D5933" t="s">
        <v>2909</v>
      </c>
    </row>
    <row r="5934" spans="1:4" x14ac:dyDescent="0.25">
      <c r="A5934" t="str">
        <f t="shared" si="92"/>
        <v>18-202</v>
      </c>
      <c r="B5934">
        <v>18</v>
      </c>
      <c r="C5934">
        <v>202</v>
      </c>
      <c r="D5934" t="s">
        <v>2909</v>
      </c>
    </row>
    <row r="5935" spans="1:4" x14ac:dyDescent="0.25">
      <c r="A5935" t="str">
        <f t="shared" si="92"/>
        <v>18-203</v>
      </c>
      <c r="B5935">
        <v>18</v>
      </c>
      <c r="C5935">
        <v>203</v>
      </c>
      <c r="D5935" t="s">
        <v>2909</v>
      </c>
    </row>
    <row r="5936" spans="1:4" x14ac:dyDescent="0.25">
      <c r="A5936" t="str">
        <f t="shared" si="92"/>
        <v>18-204</v>
      </c>
      <c r="B5936">
        <v>18</v>
      </c>
      <c r="C5936">
        <v>204</v>
      </c>
      <c r="D5936" t="s">
        <v>1871</v>
      </c>
    </row>
    <row r="5937" spans="1:4" x14ac:dyDescent="0.25">
      <c r="A5937" t="str">
        <f t="shared" si="92"/>
        <v>18-206</v>
      </c>
      <c r="B5937">
        <v>18</v>
      </c>
      <c r="C5937">
        <v>206</v>
      </c>
      <c r="D5937" t="s">
        <v>6268</v>
      </c>
    </row>
    <row r="5938" spans="1:4" x14ac:dyDescent="0.25">
      <c r="A5938" t="str">
        <f t="shared" si="92"/>
        <v>18-207</v>
      </c>
      <c r="B5938">
        <v>18</v>
      </c>
      <c r="C5938">
        <v>207</v>
      </c>
      <c r="D5938" t="s">
        <v>6269</v>
      </c>
    </row>
    <row r="5939" spans="1:4" x14ac:dyDescent="0.25">
      <c r="A5939" t="str">
        <f t="shared" si="92"/>
        <v>18-208</v>
      </c>
      <c r="B5939">
        <v>18</v>
      </c>
      <c r="C5939">
        <v>208</v>
      </c>
      <c r="D5939" t="s">
        <v>6270</v>
      </c>
    </row>
    <row r="5940" spans="1:4" x14ac:dyDescent="0.25">
      <c r="A5940" t="str">
        <f t="shared" si="92"/>
        <v>18-209</v>
      </c>
      <c r="B5940">
        <v>18</v>
      </c>
      <c r="C5940">
        <v>209</v>
      </c>
      <c r="D5940" t="s">
        <v>6271</v>
      </c>
    </row>
    <row r="5941" spans="1:4" x14ac:dyDescent="0.25">
      <c r="A5941" t="str">
        <f t="shared" si="92"/>
        <v>18-210</v>
      </c>
      <c r="B5941">
        <v>18</v>
      </c>
      <c r="C5941">
        <v>210</v>
      </c>
      <c r="D5941" t="s">
        <v>6272</v>
      </c>
    </row>
    <row r="5942" spans="1:4" x14ac:dyDescent="0.25">
      <c r="A5942" t="str">
        <f t="shared" si="92"/>
        <v>18-211</v>
      </c>
      <c r="B5942">
        <v>18</v>
      </c>
      <c r="C5942">
        <v>211</v>
      </c>
      <c r="D5942" t="s">
        <v>6273</v>
      </c>
    </row>
    <row r="5943" spans="1:4" x14ac:dyDescent="0.25">
      <c r="A5943" t="str">
        <f t="shared" si="92"/>
        <v>18-212</v>
      </c>
      <c r="B5943">
        <v>18</v>
      </c>
      <c r="C5943">
        <v>212</v>
      </c>
      <c r="D5943" t="s">
        <v>6274</v>
      </c>
    </row>
    <row r="5944" spans="1:4" x14ac:dyDescent="0.25">
      <c r="A5944" t="str">
        <f t="shared" si="92"/>
        <v>18-213</v>
      </c>
      <c r="B5944">
        <v>18</v>
      </c>
      <c r="C5944">
        <v>213</v>
      </c>
      <c r="D5944" t="s">
        <v>6275</v>
      </c>
    </row>
    <row r="5945" spans="1:4" x14ac:dyDescent="0.25">
      <c r="A5945" t="str">
        <f t="shared" si="92"/>
        <v>18-214</v>
      </c>
      <c r="B5945">
        <v>18</v>
      </c>
      <c r="C5945">
        <v>214</v>
      </c>
      <c r="D5945" t="s">
        <v>6276</v>
      </c>
    </row>
    <row r="5946" spans="1:4" x14ac:dyDescent="0.25">
      <c r="A5946" t="str">
        <f t="shared" si="92"/>
        <v>18-215</v>
      </c>
      <c r="B5946">
        <v>18</v>
      </c>
      <c r="C5946">
        <v>215</v>
      </c>
      <c r="D5946" t="s">
        <v>6277</v>
      </c>
    </row>
    <row r="5947" spans="1:4" x14ac:dyDescent="0.25">
      <c r="A5947" t="str">
        <f t="shared" si="92"/>
        <v>18-216</v>
      </c>
      <c r="B5947">
        <v>18</v>
      </c>
      <c r="C5947">
        <v>216</v>
      </c>
      <c r="D5947" t="s">
        <v>6278</v>
      </c>
    </row>
    <row r="5948" spans="1:4" x14ac:dyDescent="0.25">
      <c r="A5948" t="str">
        <f t="shared" si="92"/>
        <v>18-217</v>
      </c>
      <c r="B5948">
        <v>18</v>
      </c>
      <c r="C5948">
        <v>217</v>
      </c>
      <c r="D5948" t="s">
        <v>3173</v>
      </c>
    </row>
    <row r="5949" spans="1:4" x14ac:dyDescent="0.25">
      <c r="A5949" t="str">
        <f t="shared" si="92"/>
        <v>18-218</v>
      </c>
      <c r="B5949">
        <v>18</v>
      </c>
      <c r="C5949">
        <v>218</v>
      </c>
      <c r="D5949" t="s">
        <v>6279</v>
      </c>
    </row>
    <row r="5950" spans="1:4" x14ac:dyDescent="0.25">
      <c r="A5950" t="str">
        <f t="shared" si="92"/>
        <v>18-219</v>
      </c>
      <c r="B5950">
        <v>18</v>
      </c>
      <c r="C5950">
        <v>219</v>
      </c>
      <c r="D5950" t="s">
        <v>1535</v>
      </c>
    </row>
    <row r="5951" spans="1:4" x14ac:dyDescent="0.25">
      <c r="A5951" t="str">
        <f t="shared" si="92"/>
        <v>18-220</v>
      </c>
      <c r="B5951">
        <v>18</v>
      </c>
      <c r="C5951">
        <v>220</v>
      </c>
      <c r="D5951" t="s">
        <v>6280</v>
      </c>
    </row>
    <row r="5952" spans="1:4" x14ac:dyDescent="0.25">
      <c r="A5952" t="str">
        <f t="shared" si="92"/>
        <v>18-221</v>
      </c>
      <c r="B5952">
        <v>18</v>
      </c>
      <c r="C5952">
        <v>221</v>
      </c>
      <c r="D5952" t="s">
        <v>2909</v>
      </c>
    </row>
    <row r="5953" spans="1:4" x14ac:dyDescent="0.25">
      <c r="A5953" t="str">
        <f t="shared" si="92"/>
        <v>18-223</v>
      </c>
      <c r="B5953">
        <v>18</v>
      </c>
      <c r="C5953">
        <v>223</v>
      </c>
      <c r="D5953" t="s">
        <v>2909</v>
      </c>
    </row>
    <row r="5954" spans="1:4" x14ac:dyDescent="0.25">
      <c r="A5954" t="str">
        <f t="shared" si="92"/>
        <v>18-224</v>
      </c>
      <c r="B5954">
        <v>18</v>
      </c>
      <c r="C5954">
        <v>224</v>
      </c>
      <c r="D5954" t="s">
        <v>1565</v>
      </c>
    </row>
    <row r="5955" spans="1:4" x14ac:dyDescent="0.25">
      <c r="A5955" t="str">
        <f t="shared" si="92"/>
        <v>18-250</v>
      </c>
      <c r="B5955">
        <v>18</v>
      </c>
      <c r="C5955">
        <v>250</v>
      </c>
      <c r="D5955" t="s">
        <v>2194</v>
      </c>
    </row>
    <row r="5956" spans="1:4" x14ac:dyDescent="0.25">
      <c r="A5956" t="str">
        <f t="shared" ref="A5956:A6019" si="93">B5956&amp;"-"&amp;C5956</f>
        <v>18-251</v>
      </c>
      <c r="B5956">
        <v>18</v>
      </c>
      <c r="C5956">
        <v>251</v>
      </c>
      <c r="D5956" t="s">
        <v>2909</v>
      </c>
    </row>
    <row r="5957" spans="1:4" x14ac:dyDescent="0.25">
      <c r="A5957" t="str">
        <f t="shared" si="93"/>
        <v>18-252</v>
      </c>
      <c r="B5957">
        <v>18</v>
      </c>
      <c r="C5957">
        <v>252</v>
      </c>
      <c r="D5957" t="s">
        <v>6281</v>
      </c>
    </row>
    <row r="5958" spans="1:4" x14ac:dyDescent="0.25">
      <c r="A5958" t="str">
        <f t="shared" si="93"/>
        <v>18-253</v>
      </c>
      <c r="B5958">
        <v>18</v>
      </c>
      <c r="C5958">
        <v>253</v>
      </c>
      <c r="D5958" t="s">
        <v>2909</v>
      </c>
    </row>
    <row r="5959" spans="1:4" x14ac:dyDescent="0.25">
      <c r="A5959" t="str">
        <f t="shared" si="93"/>
        <v>18-254</v>
      </c>
      <c r="B5959">
        <v>18</v>
      </c>
      <c r="C5959">
        <v>254</v>
      </c>
      <c r="D5959" t="s">
        <v>6282</v>
      </c>
    </row>
    <row r="5960" spans="1:4" x14ac:dyDescent="0.25">
      <c r="A5960" t="str">
        <f t="shared" si="93"/>
        <v>18-255</v>
      </c>
      <c r="B5960">
        <v>18</v>
      </c>
      <c r="C5960">
        <v>255</v>
      </c>
      <c r="D5960" t="s">
        <v>2909</v>
      </c>
    </row>
    <row r="5961" spans="1:4" x14ac:dyDescent="0.25">
      <c r="A5961" t="str">
        <f t="shared" si="93"/>
        <v>18-256</v>
      </c>
      <c r="B5961">
        <v>18</v>
      </c>
      <c r="C5961">
        <v>256</v>
      </c>
      <c r="D5961" t="s">
        <v>2909</v>
      </c>
    </row>
    <row r="5962" spans="1:4" x14ac:dyDescent="0.25">
      <c r="A5962" t="str">
        <f t="shared" si="93"/>
        <v>18-257</v>
      </c>
      <c r="B5962">
        <v>18</v>
      </c>
      <c r="C5962">
        <v>257</v>
      </c>
      <c r="D5962" t="s">
        <v>2909</v>
      </c>
    </row>
    <row r="5963" spans="1:4" x14ac:dyDescent="0.25">
      <c r="A5963" t="str">
        <f t="shared" si="93"/>
        <v>18-258</v>
      </c>
      <c r="B5963">
        <v>18</v>
      </c>
      <c r="C5963">
        <v>258</v>
      </c>
      <c r="D5963" t="s">
        <v>6283</v>
      </c>
    </row>
    <row r="5964" spans="1:4" x14ac:dyDescent="0.25">
      <c r="A5964" t="str">
        <f t="shared" si="93"/>
        <v>18-259</v>
      </c>
      <c r="B5964">
        <v>18</v>
      </c>
      <c r="C5964">
        <v>259</v>
      </c>
      <c r="D5964" t="s">
        <v>6284</v>
      </c>
    </row>
    <row r="5965" spans="1:4" x14ac:dyDescent="0.25">
      <c r="A5965" t="str">
        <f t="shared" si="93"/>
        <v>18-260</v>
      </c>
      <c r="B5965">
        <v>18</v>
      </c>
      <c r="C5965">
        <v>260</v>
      </c>
      <c r="D5965" t="s">
        <v>2909</v>
      </c>
    </row>
    <row r="5966" spans="1:4" x14ac:dyDescent="0.25">
      <c r="A5966" t="str">
        <f t="shared" si="93"/>
        <v>18-261</v>
      </c>
      <c r="B5966">
        <v>18</v>
      </c>
      <c r="C5966">
        <v>261</v>
      </c>
      <c r="D5966" t="s">
        <v>2909</v>
      </c>
    </row>
    <row r="5967" spans="1:4" x14ac:dyDescent="0.25">
      <c r="A5967" t="str">
        <f t="shared" si="93"/>
        <v>18-263</v>
      </c>
      <c r="B5967">
        <v>18</v>
      </c>
      <c r="C5967">
        <v>263</v>
      </c>
      <c r="D5967" t="s">
        <v>2204</v>
      </c>
    </row>
    <row r="5968" spans="1:4" x14ac:dyDescent="0.25">
      <c r="A5968" t="str">
        <f t="shared" si="93"/>
        <v>18-264</v>
      </c>
      <c r="B5968">
        <v>18</v>
      </c>
      <c r="C5968">
        <v>264</v>
      </c>
      <c r="D5968" t="s">
        <v>6285</v>
      </c>
    </row>
    <row r="5969" spans="1:4" x14ac:dyDescent="0.25">
      <c r="A5969" t="str">
        <f t="shared" si="93"/>
        <v>18-265</v>
      </c>
      <c r="B5969">
        <v>18</v>
      </c>
      <c r="C5969">
        <v>265</v>
      </c>
      <c r="D5969" t="s">
        <v>6286</v>
      </c>
    </row>
    <row r="5970" spans="1:4" x14ac:dyDescent="0.25">
      <c r="A5970" t="str">
        <f t="shared" si="93"/>
        <v>18-266</v>
      </c>
      <c r="B5970">
        <v>18</v>
      </c>
      <c r="C5970">
        <v>266</v>
      </c>
      <c r="D5970" t="s">
        <v>2909</v>
      </c>
    </row>
    <row r="5971" spans="1:4" x14ac:dyDescent="0.25">
      <c r="A5971" t="str">
        <f t="shared" si="93"/>
        <v>18-267</v>
      </c>
      <c r="B5971">
        <v>18</v>
      </c>
      <c r="C5971">
        <v>267</v>
      </c>
      <c r="D5971" t="s">
        <v>6287</v>
      </c>
    </row>
    <row r="5972" spans="1:4" x14ac:dyDescent="0.25">
      <c r="A5972" t="str">
        <f t="shared" si="93"/>
        <v>18-268</v>
      </c>
      <c r="B5972">
        <v>18</v>
      </c>
      <c r="C5972">
        <v>268</v>
      </c>
      <c r="D5972" t="s">
        <v>1424</v>
      </c>
    </row>
    <row r="5973" spans="1:4" x14ac:dyDescent="0.25">
      <c r="A5973" t="str">
        <f t="shared" si="93"/>
        <v>18-269</v>
      </c>
      <c r="B5973">
        <v>18</v>
      </c>
      <c r="C5973">
        <v>269</v>
      </c>
      <c r="D5973" t="s">
        <v>2909</v>
      </c>
    </row>
    <row r="5974" spans="1:4" x14ac:dyDescent="0.25">
      <c r="A5974" t="str">
        <f t="shared" si="93"/>
        <v>18-270</v>
      </c>
      <c r="B5974">
        <v>18</v>
      </c>
      <c r="C5974">
        <v>270</v>
      </c>
      <c r="D5974" t="s">
        <v>4923</v>
      </c>
    </row>
    <row r="5975" spans="1:4" x14ac:dyDescent="0.25">
      <c r="A5975" t="str">
        <f t="shared" si="93"/>
        <v>18-271</v>
      </c>
      <c r="B5975">
        <v>18</v>
      </c>
      <c r="C5975">
        <v>271</v>
      </c>
      <c r="D5975" t="s">
        <v>6288</v>
      </c>
    </row>
    <row r="5976" spans="1:4" x14ac:dyDescent="0.25">
      <c r="A5976" t="str">
        <f t="shared" si="93"/>
        <v>18-272</v>
      </c>
      <c r="B5976">
        <v>18</v>
      </c>
      <c r="C5976">
        <v>272</v>
      </c>
      <c r="D5976" t="s">
        <v>1436</v>
      </c>
    </row>
    <row r="5977" spans="1:4" x14ac:dyDescent="0.25">
      <c r="A5977" t="str">
        <f t="shared" si="93"/>
        <v>18-273</v>
      </c>
      <c r="B5977">
        <v>18</v>
      </c>
      <c r="C5977">
        <v>273</v>
      </c>
      <c r="D5977" t="s">
        <v>6289</v>
      </c>
    </row>
    <row r="5978" spans="1:4" x14ac:dyDescent="0.25">
      <c r="A5978" t="str">
        <f t="shared" si="93"/>
        <v>18-274</v>
      </c>
      <c r="B5978">
        <v>18</v>
      </c>
      <c r="C5978">
        <v>274</v>
      </c>
      <c r="D5978" t="s">
        <v>6290</v>
      </c>
    </row>
    <row r="5979" spans="1:4" x14ac:dyDescent="0.25">
      <c r="A5979" t="str">
        <f t="shared" si="93"/>
        <v>18-275</v>
      </c>
      <c r="B5979">
        <v>18</v>
      </c>
      <c r="C5979">
        <v>275</v>
      </c>
      <c r="D5979" t="s">
        <v>2909</v>
      </c>
    </row>
    <row r="5980" spans="1:4" x14ac:dyDescent="0.25">
      <c r="A5980" t="str">
        <f t="shared" si="93"/>
        <v>18-276</v>
      </c>
      <c r="B5980">
        <v>18</v>
      </c>
      <c r="C5980">
        <v>276</v>
      </c>
      <c r="D5980" t="s">
        <v>6230</v>
      </c>
    </row>
    <row r="5981" spans="1:4" x14ac:dyDescent="0.25">
      <c r="A5981" t="str">
        <f t="shared" si="93"/>
        <v>18-277</v>
      </c>
      <c r="B5981">
        <v>18</v>
      </c>
      <c r="C5981">
        <v>277</v>
      </c>
      <c r="D5981" t="s">
        <v>4202</v>
      </c>
    </row>
    <row r="5982" spans="1:4" x14ac:dyDescent="0.25">
      <c r="A5982" t="str">
        <f t="shared" si="93"/>
        <v>18-278</v>
      </c>
      <c r="B5982">
        <v>18</v>
      </c>
      <c r="C5982">
        <v>278</v>
      </c>
      <c r="D5982" t="s">
        <v>2909</v>
      </c>
    </row>
    <row r="5983" spans="1:4" x14ac:dyDescent="0.25">
      <c r="A5983" t="str">
        <f t="shared" si="93"/>
        <v>18-279</v>
      </c>
      <c r="B5983">
        <v>18</v>
      </c>
      <c r="C5983">
        <v>279</v>
      </c>
      <c r="D5983" t="s">
        <v>6291</v>
      </c>
    </row>
    <row r="5984" spans="1:4" x14ac:dyDescent="0.25">
      <c r="A5984" t="str">
        <f t="shared" si="93"/>
        <v>18-280</v>
      </c>
      <c r="B5984">
        <v>18</v>
      </c>
      <c r="C5984">
        <v>280</v>
      </c>
      <c r="D5984" t="s">
        <v>2909</v>
      </c>
    </row>
    <row r="5985" spans="1:4" x14ac:dyDescent="0.25">
      <c r="A5985" t="str">
        <f t="shared" si="93"/>
        <v>18-281</v>
      </c>
      <c r="B5985">
        <v>18</v>
      </c>
      <c r="C5985">
        <v>281</v>
      </c>
      <c r="D5985" t="s">
        <v>3534</v>
      </c>
    </row>
    <row r="5986" spans="1:4" x14ac:dyDescent="0.25">
      <c r="A5986" t="str">
        <f t="shared" si="93"/>
        <v>18-282</v>
      </c>
      <c r="B5986">
        <v>18</v>
      </c>
      <c r="C5986">
        <v>282</v>
      </c>
      <c r="D5986" t="s">
        <v>6292</v>
      </c>
    </row>
    <row r="5987" spans="1:4" x14ac:dyDescent="0.25">
      <c r="A5987" t="str">
        <f t="shared" si="93"/>
        <v>18-283</v>
      </c>
      <c r="B5987">
        <v>18</v>
      </c>
      <c r="C5987">
        <v>283</v>
      </c>
      <c r="D5987" t="s">
        <v>2909</v>
      </c>
    </row>
    <row r="5988" spans="1:4" x14ac:dyDescent="0.25">
      <c r="A5988" t="str">
        <f t="shared" si="93"/>
        <v>18-284</v>
      </c>
      <c r="B5988">
        <v>18</v>
      </c>
      <c r="C5988">
        <v>284</v>
      </c>
      <c r="D5988" t="s">
        <v>2909</v>
      </c>
    </row>
    <row r="5989" spans="1:4" x14ac:dyDescent="0.25">
      <c r="A5989" t="str">
        <f t="shared" si="93"/>
        <v>18-285</v>
      </c>
      <c r="B5989">
        <v>18</v>
      </c>
      <c r="C5989">
        <v>285</v>
      </c>
      <c r="D5989" t="s">
        <v>1611</v>
      </c>
    </row>
    <row r="5990" spans="1:4" x14ac:dyDescent="0.25">
      <c r="A5990" t="str">
        <f t="shared" si="93"/>
        <v>18-286</v>
      </c>
      <c r="B5990">
        <v>18</v>
      </c>
      <c r="C5990">
        <v>286</v>
      </c>
      <c r="D5990" t="s">
        <v>6293</v>
      </c>
    </row>
    <row r="5991" spans="1:4" x14ac:dyDescent="0.25">
      <c r="A5991" t="str">
        <f t="shared" si="93"/>
        <v>18-287</v>
      </c>
      <c r="B5991">
        <v>18</v>
      </c>
      <c r="C5991">
        <v>287</v>
      </c>
      <c r="D5991" t="s">
        <v>2909</v>
      </c>
    </row>
    <row r="5992" spans="1:4" x14ac:dyDescent="0.25">
      <c r="A5992" t="str">
        <f t="shared" si="93"/>
        <v>19-0</v>
      </c>
      <c r="B5992">
        <v>19</v>
      </c>
      <c r="C5992">
        <v>0</v>
      </c>
      <c r="D5992" t="s">
        <v>475</v>
      </c>
    </row>
    <row r="5993" spans="1:4" x14ac:dyDescent="0.25">
      <c r="A5993" t="str">
        <f t="shared" si="93"/>
        <v>19-1</v>
      </c>
      <c r="B5993">
        <v>19</v>
      </c>
      <c r="C5993">
        <v>1</v>
      </c>
      <c r="D5993" t="s">
        <v>475</v>
      </c>
    </row>
    <row r="5994" spans="1:4" x14ac:dyDescent="0.25">
      <c r="A5994" t="str">
        <f t="shared" si="93"/>
        <v>19-26</v>
      </c>
      <c r="B5994">
        <v>19</v>
      </c>
      <c r="C5994">
        <v>26</v>
      </c>
      <c r="D5994" t="s">
        <v>6294</v>
      </c>
    </row>
    <row r="5995" spans="1:4" x14ac:dyDescent="0.25">
      <c r="A5995" t="str">
        <f t="shared" si="93"/>
        <v>19-56</v>
      </c>
      <c r="B5995">
        <v>19</v>
      </c>
      <c r="C5995">
        <v>56</v>
      </c>
      <c r="D5995" t="s">
        <v>6295</v>
      </c>
    </row>
    <row r="5996" spans="1:4" x14ac:dyDescent="0.25">
      <c r="A5996" t="str">
        <f t="shared" si="93"/>
        <v>19-234</v>
      </c>
      <c r="B5996">
        <v>19</v>
      </c>
      <c r="C5996">
        <v>234</v>
      </c>
      <c r="D5996" t="s">
        <v>1493</v>
      </c>
    </row>
    <row r="5997" spans="1:4" x14ac:dyDescent="0.25">
      <c r="A5997" t="str">
        <f t="shared" si="93"/>
        <v>19-235</v>
      </c>
      <c r="B5997">
        <v>19</v>
      </c>
      <c r="C5997">
        <v>235</v>
      </c>
      <c r="D5997" t="s">
        <v>6296</v>
      </c>
    </row>
    <row r="5998" spans="1:4" x14ac:dyDescent="0.25">
      <c r="A5998" t="str">
        <f t="shared" si="93"/>
        <v>19-236</v>
      </c>
      <c r="B5998">
        <v>19</v>
      </c>
      <c r="C5998">
        <v>236</v>
      </c>
      <c r="D5998" t="s">
        <v>4031</v>
      </c>
    </row>
    <row r="5999" spans="1:4" x14ac:dyDescent="0.25">
      <c r="A5999" t="str">
        <f t="shared" si="93"/>
        <v>19-237</v>
      </c>
      <c r="B5999">
        <v>19</v>
      </c>
      <c r="C5999">
        <v>237</v>
      </c>
      <c r="D5999" t="s">
        <v>2009</v>
      </c>
    </row>
    <row r="6000" spans="1:4" x14ac:dyDescent="0.25">
      <c r="A6000" t="str">
        <f t="shared" si="93"/>
        <v>19-240</v>
      </c>
      <c r="B6000">
        <v>19</v>
      </c>
      <c r="C6000">
        <v>240</v>
      </c>
      <c r="D6000" t="s">
        <v>6297</v>
      </c>
    </row>
    <row r="6001" spans="1:4" x14ac:dyDescent="0.25">
      <c r="A6001" t="str">
        <f t="shared" si="93"/>
        <v>19-241</v>
      </c>
      <c r="B6001">
        <v>19</v>
      </c>
      <c r="C6001">
        <v>241</v>
      </c>
      <c r="D6001" t="s">
        <v>6298</v>
      </c>
    </row>
    <row r="6002" spans="1:4" x14ac:dyDescent="0.25">
      <c r="A6002" t="str">
        <f t="shared" si="93"/>
        <v>19-242</v>
      </c>
      <c r="B6002">
        <v>19</v>
      </c>
      <c r="C6002">
        <v>242</v>
      </c>
      <c r="D6002" t="s">
        <v>3116</v>
      </c>
    </row>
    <row r="6003" spans="1:4" x14ac:dyDescent="0.25">
      <c r="A6003" t="str">
        <f t="shared" si="93"/>
        <v>19-243</v>
      </c>
      <c r="B6003">
        <v>19</v>
      </c>
      <c r="C6003">
        <v>243</v>
      </c>
      <c r="D6003" t="s">
        <v>1424</v>
      </c>
    </row>
    <row r="6004" spans="1:4" x14ac:dyDescent="0.25">
      <c r="A6004" t="str">
        <f t="shared" si="93"/>
        <v>19-244</v>
      </c>
      <c r="B6004">
        <v>19</v>
      </c>
      <c r="C6004">
        <v>244</v>
      </c>
      <c r="D6004" t="s">
        <v>4774</v>
      </c>
    </row>
    <row r="6005" spans="1:4" x14ac:dyDescent="0.25">
      <c r="A6005" t="str">
        <f t="shared" si="93"/>
        <v>19-245</v>
      </c>
      <c r="B6005">
        <v>19</v>
      </c>
      <c r="C6005">
        <v>245</v>
      </c>
      <c r="D6005" t="s">
        <v>6299</v>
      </c>
    </row>
    <row r="6006" spans="1:4" x14ac:dyDescent="0.25">
      <c r="A6006" t="str">
        <f t="shared" si="93"/>
        <v>19-246</v>
      </c>
      <c r="B6006">
        <v>19</v>
      </c>
      <c r="C6006">
        <v>246</v>
      </c>
      <c r="D6006" t="s">
        <v>1737</v>
      </c>
    </row>
    <row r="6007" spans="1:4" x14ac:dyDescent="0.25">
      <c r="A6007" t="str">
        <f t="shared" si="93"/>
        <v>19-247</v>
      </c>
      <c r="B6007">
        <v>19</v>
      </c>
      <c r="C6007">
        <v>247</v>
      </c>
      <c r="D6007" t="s">
        <v>1425</v>
      </c>
    </row>
    <row r="6008" spans="1:4" x14ac:dyDescent="0.25">
      <c r="A6008" t="str">
        <f t="shared" si="93"/>
        <v>19-248</v>
      </c>
      <c r="B6008">
        <v>19</v>
      </c>
      <c r="C6008">
        <v>248</v>
      </c>
      <c r="D6008" t="s">
        <v>1801</v>
      </c>
    </row>
    <row r="6009" spans="1:4" x14ac:dyDescent="0.25">
      <c r="A6009" t="str">
        <f t="shared" si="93"/>
        <v>19-251</v>
      </c>
      <c r="B6009">
        <v>19</v>
      </c>
      <c r="C6009">
        <v>251</v>
      </c>
      <c r="D6009" t="s">
        <v>6300</v>
      </c>
    </row>
    <row r="6010" spans="1:4" x14ac:dyDescent="0.25">
      <c r="A6010" t="str">
        <f t="shared" si="93"/>
        <v>19-252</v>
      </c>
      <c r="B6010">
        <v>19</v>
      </c>
      <c r="C6010">
        <v>252</v>
      </c>
      <c r="D6010" t="s">
        <v>6301</v>
      </c>
    </row>
    <row r="6011" spans="1:4" x14ac:dyDescent="0.25">
      <c r="A6011" t="str">
        <f t="shared" si="93"/>
        <v>19-253</v>
      </c>
      <c r="B6011">
        <v>19</v>
      </c>
      <c r="C6011">
        <v>253</v>
      </c>
      <c r="D6011" t="s">
        <v>1200</v>
      </c>
    </row>
    <row r="6012" spans="1:4" x14ac:dyDescent="0.25">
      <c r="A6012" t="str">
        <f t="shared" si="93"/>
        <v>19-254</v>
      </c>
      <c r="B6012">
        <v>19</v>
      </c>
      <c r="C6012">
        <v>254</v>
      </c>
      <c r="D6012" t="s">
        <v>6302</v>
      </c>
    </row>
    <row r="6013" spans="1:4" x14ac:dyDescent="0.25">
      <c r="A6013" t="str">
        <f t="shared" si="93"/>
        <v>19-256</v>
      </c>
      <c r="B6013">
        <v>19</v>
      </c>
      <c r="C6013">
        <v>256</v>
      </c>
      <c r="D6013" t="s">
        <v>6303</v>
      </c>
    </row>
    <row r="6014" spans="1:4" x14ac:dyDescent="0.25">
      <c r="A6014" t="str">
        <f t="shared" si="93"/>
        <v>19-258</v>
      </c>
      <c r="B6014">
        <v>19</v>
      </c>
      <c r="C6014">
        <v>258</v>
      </c>
      <c r="D6014" t="s">
        <v>1436</v>
      </c>
    </row>
    <row r="6015" spans="1:4" x14ac:dyDescent="0.25">
      <c r="A6015" t="str">
        <f t="shared" si="93"/>
        <v>19-259</v>
      </c>
      <c r="B6015">
        <v>19</v>
      </c>
      <c r="C6015">
        <v>259</v>
      </c>
      <c r="D6015" t="s">
        <v>3521</v>
      </c>
    </row>
    <row r="6016" spans="1:4" x14ac:dyDescent="0.25">
      <c r="A6016" t="str">
        <f t="shared" si="93"/>
        <v>19-263</v>
      </c>
      <c r="B6016">
        <v>19</v>
      </c>
      <c r="C6016">
        <v>263</v>
      </c>
      <c r="D6016" t="s">
        <v>854</v>
      </c>
    </row>
    <row r="6017" spans="1:4" x14ac:dyDescent="0.25">
      <c r="A6017" t="str">
        <f t="shared" si="93"/>
        <v>19-264</v>
      </c>
      <c r="B6017">
        <v>19</v>
      </c>
      <c r="C6017">
        <v>264</v>
      </c>
      <c r="D6017" t="s">
        <v>6304</v>
      </c>
    </row>
    <row r="6018" spans="1:4" x14ac:dyDescent="0.25">
      <c r="A6018" t="str">
        <f t="shared" si="93"/>
        <v>19-265</v>
      </c>
      <c r="B6018">
        <v>19</v>
      </c>
      <c r="C6018">
        <v>265</v>
      </c>
      <c r="D6018" t="s">
        <v>4966</v>
      </c>
    </row>
    <row r="6019" spans="1:4" x14ac:dyDescent="0.25">
      <c r="A6019" t="str">
        <f t="shared" si="93"/>
        <v>19-266</v>
      </c>
      <c r="B6019">
        <v>19</v>
      </c>
      <c r="C6019">
        <v>266</v>
      </c>
      <c r="D6019" t="s">
        <v>6305</v>
      </c>
    </row>
    <row r="6020" spans="1:4" x14ac:dyDescent="0.25">
      <c r="A6020" t="str">
        <f t="shared" ref="A6020:A6083" si="94">B6020&amp;"-"&amp;C6020</f>
        <v>19-267</v>
      </c>
      <c r="B6020">
        <v>19</v>
      </c>
      <c r="C6020">
        <v>267</v>
      </c>
      <c r="D6020" t="s">
        <v>6306</v>
      </c>
    </row>
    <row r="6021" spans="1:4" x14ac:dyDescent="0.25">
      <c r="A6021" t="str">
        <f t="shared" si="94"/>
        <v>19-268</v>
      </c>
      <c r="B6021">
        <v>19</v>
      </c>
      <c r="C6021">
        <v>268</v>
      </c>
      <c r="D6021" t="s">
        <v>6307</v>
      </c>
    </row>
    <row r="6022" spans="1:4" x14ac:dyDescent="0.25">
      <c r="A6022" t="str">
        <f t="shared" si="94"/>
        <v>19-269</v>
      </c>
      <c r="B6022">
        <v>19</v>
      </c>
      <c r="C6022">
        <v>269</v>
      </c>
      <c r="D6022" t="s">
        <v>6308</v>
      </c>
    </row>
    <row r="6023" spans="1:4" x14ac:dyDescent="0.25">
      <c r="A6023" t="str">
        <f t="shared" si="94"/>
        <v>19-271</v>
      </c>
      <c r="B6023">
        <v>19</v>
      </c>
      <c r="C6023">
        <v>271</v>
      </c>
      <c r="D6023" t="s">
        <v>6309</v>
      </c>
    </row>
    <row r="6024" spans="1:4" x14ac:dyDescent="0.25">
      <c r="A6024" t="str">
        <f t="shared" si="94"/>
        <v>19-272</v>
      </c>
      <c r="B6024">
        <v>19</v>
      </c>
      <c r="C6024">
        <v>272</v>
      </c>
      <c r="D6024" t="s">
        <v>5668</v>
      </c>
    </row>
    <row r="6025" spans="1:4" x14ac:dyDescent="0.25">
      <c r="A6025" t="str">
        <f t="shared" si="94"/>
        <v>19-273</v>
      </c>
      <c r="B6025">
        <v>19</v>
      </c>
      <c r="C6025">
        <v>273</v>
      </c>
      <c r="D6025" t="s">
        <v>6310</v>
      </c>
    </row>
    <row r="6026" spans="1:4" x14ac:dyDescent="0.25">
      <c r="A6026" t="str">
        <f t="shared" si="94"/>
        <v>19-275</v>
      </c>
      <c r="B6026">
        <v>19</v>
      </c>
      <c r="C6026">
        <v>275</v>
      </c>
      <c r="D6026" t="s">
        <v>6311</v>
      </c>
    </row>
    <row r="6027" spans="1:4" x14ac:dyDescent="0.25">
      <c r="A6027" t="str">
        <f t="shared" si="94"/>
        <v>19-276</v>
      </c>
      <c r="B6027">
        <v>19</v>
      </c>
      <c r="C6027">
        <v>276</v>
      </c>
      <c r="D6027" t="s">
        <v>1201</v>
      </c>
    </row>
    <row r="6028" spans="1:4" x14ac:dyDescent="0.25">
      <c r="A6028" t="str">
        <f t="shared" si="94"/>
        <v>19-277</v>
      </c>
      <c r="B6028">
        <v>19</v>
      </c>
      <c r="C6028">
        <v>277</v>
      </c>
      <c r="D6028" t="s">
        <v>6312</v>
      </c>
    </row>
    <row r="6029" spans="1:4" x14ac:dyDescent="0.25">
      <c r="A6029" t="str">
        <f t="shared" si="94"/>
        <v>19-278</v>
      </c>
      <c r="B6029">
        <v>19</v>
      </c>
      <c r="C6029">
        <v>278</v>
      </c>
      <c r="D6029" t="s">
        <v>6313</v>
      </c>
    </row>
    <row r="6030" spans="1:4" x14ac:dyDescent="0.25">
      <c r="A6030" t="str">
        <f t="shared" si="94"/>
        <v>19-279</v>
      </c>
      <c r="B6030">
        <v>19</v>
      </c>
      <c r="C6030">
        <v>279</v>
      </c>
      <c r="D6030" t="s">
        <v>6314</v>
      </c>
    </row>
    <row r="6031" spans="1:4" x14ac:dyDescent="0.25">
      <c r="A6031" t="str">
        <f t="shared" si="94"/>
        <v>19-280</v>
      </c>
      <c r="B6031">
        <v>19</v>
      </c>
      <c r="C6031">
        <v>280</v>
      </c>
      <c r="D6031" t="s">
        <v>6315</v>
      </c>
    </row>
    <row r="6032" spans="1:4" x14ac:dyDescent="0.25">
      <c r="A6032" t="str">
        <f t="shared" si="94"/>
        <v>19-281</v>
      </c>
      <c r="B6032">
        <v>19</v>
      </c>
      <c r="C6032">
        <v>281</v>
      </c>
      <c r="D6032" t="s">
        <v>2080</v>
      </c>
    </row>
    <row r="6033" spans="1:4" x14ac:dyDescent="0.25">
      <c r="A6033" t="str">
        <f t="shared" si="94"/>
        <v>19-283</v>
      </c>
      <c r="B6033">
        <v>19</v>
      </c>
      <c r="C6033">
        <v>283</v>
      </c>
      <c r="D6033" t="s">
        <v>6316</v>
      </c>
    </row>
    <row r="6034" spans="1:4" x14ac:dyDescent="0.25">
      <c r="A6034" t="str">
        <f t="shared" si="94"/>
        <v>19-284</v>
      </c>
      <c r="B6034">
        <v>19</v>
      </c>
      <c r="C6034">
        <v>284</v>
      </c>
      <c r="D6034" t="s">
        <v>2952</v>
      </c>
    </row>
    <row r="6035" spans="1:4" x14ac:dyDescent="0.25">
      <c r="A6035" t="str">
        <f t="shared" si="94"/>
        <v>19-285</v>
      </c>
      <c r="B6035">
        <v>19</v>
      </c>
      <c r="C6035">
        <v>285</v>
      </c>
      <c r="D6035" t="s">
        <v>6317</v>
      </c>
    </row>
    <row r="6036" spans="1:4" x14ac:dyDescent="0.25">
      <c r="A6036" t="str">
        <f t="shared" si="94"/>
        <v>19-286</v>
      </c>
      <c r="B6036">
        <v>19</v>
      </c>
      <c r="C6036">
        <v>286</v>
      </c>
      <c r="D6036" t="s">
        <v>3005</v>
      </c>
    </row>
    <row r="6037" spans="1:4" x14ac:dyDescent="0.25">
      <c r="A6037" t="str">
        <f t="shared" si="94"/>
        <v>19-289</v>
      </c>
      <c r="B6037">
        <v>19</v>
      </c>
      <c r="C6037">
        <v>289</v>
      </c>
      <c r="D6037" t="s">
        <v>2005</v>
      </c>
    </row>
    <row r="6038" spans="1:4" x14ac:dyDescent="0.25">
      <c r="A6038" t="str">
        <f t="shared" si="94"/>
        <v>19-290</v>
      </c>
      <c r="B6038">
        <v>19</v>
      </c>
      <c r="C6038">
        <v>290</v>
      </c>
      <c r="D6038" t="s">
        <v>6318</v>
      </c>
    </row>
    <row r="6039" spans="1:4" x14ac:dyDescent="0.25">
      <c r="A6039" t="str">
        <f t="shared" si="94"/>
        <v>19-291</v>
      </c>
      <c r="B6039">
        <v>19</v>
      </c>
      <c r="C6039">
        <v>291</v>
      </c>
      <c r="D6039" t="s">
        <v>6319</v>
      </c>
    </row>
    <row r="6040" spans="1:4" x14ac:dyDescent="0.25">
      <c r="A6040" t="str">
        <f t="shared" si="94"/>
        <v>19-292</v>
      </c>
      <c r="B6040">
        <v>19</v>
      </c>
      <c r="C6040">
        <v>292</v>
      </c>
      <c r="D6040" t="s">
        <v>1389</v>
      </c>
    </row>
    <row r="6041" spans="1:4" x14ac:dyDescent="0.25">
      <c r="A6041" t="str">
        <f t="shared" si="94"/>
        <v>19-293</v>
      </c>
      <c r="B6041">
        <v>19</v>
      </c>
      <c r="C6041">
        <v>293</v>
      </c>
      <c r="D6041" t="s">
        <v>1421</v>
      </c>
    </row>
    <row r="6042" spans="1:4" x14ac:dyDescent="0.25">
      <c r="A6042" t="str">
        <f t="shared" si="94"/>
        <v>19-294</v>
      </c>
      <c r="B6042">
        <v>19</v>
      </c>
      <c r="C6042">
        <v>294</v>
      </c>
      <c r="D6042" t="s">
        <v>6320</v>
      </c>
    </row>
    <row r="6043" spans="1:4" x14ac:dyDescent="0.25">
      <c r="A6043" t="str">
        <f t="shared" si="94"/>
        <v>19-296</v>
      </c>
      <c r="B6043">
        <v>19</v>
      </c>
      <c r="C6043">
        <v>296</v>
      </c>
      <c r="D6043" t="s">
        <v>1489</v>
      </c>
    </row>
    <row r="6044" spans="1:4" x14ac:dyDescent="0.25">
      <c r="A6044" t="str">
        <f t="shared" si="94"/>
        <v>19-297</v>
      </c>
      <c r="B6044">
        <v>19</v>
      </c>
      <c r="C6044">
        <v>297</v>
      </c>
      <c r="D6044" t="s">
        <v>4903</v>
      </c>
    </row>
    <row r="6045" spans="1:4" x14ac:dyDescent="0.25">
      <c r="A6045" t="str">
        <f t="shared" si="94"/>
        <v>19-298</v>
      </c>
      <c r="B6045">
        <v>19</v>
      </c>
      <c r="C6045">
        <v>298</v>
      </c>
      <c r="D6045" t="s">
        <v>6016</v>
      </c>
    </row>
    <row r="6046" spans="1:4" x14ac:dyDescent="0.25">
      <c r="A6046" t="str">
        <f t="shared" si="94"/>
        <v>19-300</v>
      </c>
      <c r="B6046">
        <v>19</v>
      </c>
      <c r="C6046">
        <v>300</v>
      </c>
      <c r="D6046" t="s">
        <v>1379</v>
      </c>
    </row>
    <row r="6047" spans="1:4" x14ac:dyDescent="0.25">
      <c r="A6047" t="str">
        <f t="shared" si="94"/>
        <v>19-301</v>
      </c>
      <c r="B6047">
        <v>19</v>
      </c>
      <c r="C6047">
        <v>301</v>
      </c>
      <c r="D6047" t="s">
        <v>6321</v>
      </c>
    </row>
    <row r="6048" spans="1:4" x14ac:dyDescent="0.25">
      <c r="A6048" t="str">
        <f t="shared" si="94"/>
        <v>19-302</v>
      </c>
      <c r="B6048">
        <v>19</v>
      </c>
      <c r="C6048">
        <v>302</v>
      </c>
      <c r="D6048" t="s">
        <v>6322</v>
      </c>
    </row>
    <row r="6049" spans="1:4" x14ac:dyDescent="0.25">
      <c r="A6049" t="str">
        <f t="shared" si="94"/>
        <v>19-303</v>
      </c>
      <c r="B6049">
        <v>19</v>
      </c>
      <c r="C6049">
        <v>303</v>
      </c>
      <c r="D6049" t="s">
        <v>2006</v>
      </c>
    </row>
    <row r="6050" spans="1:4" x14ac:dyDescent="0.25">
      <c r="A6050" t="str">
        <f t="shared" si="94"/>
        <v>19-306</v>
      </c>
      <c r="B6050">
        <v>19</v>
      </c>
      <c r="C6050">
        <v>306</v>
      </c>
      <c r="D6050" t="s">
        <v>1249</v>
      </c>
    </row>
    <row r="6051" spans="1:4" x14ac:dyDescent="0.25">
      <c r="A6051" t="str">
        <f t="shared" si="94"/>
        <v>19-307</v>
      </c>
      <c r="B6051">
        <v>19</v>
      </c>
      <c r="C6051">
        <v>307</v>
      </c>
      <c r="D6051" t="s">
        <v>6323</v>
      </c>
    </row>
    <row r="6052" spans="1:4" x14ac:dyDescent="0.25">
      <c r="A6052" t="str">
        <f t="shared" si="94"/>
        <v>19-308</v>
      </c>
      <c r="B6052">
        <v>19</v>
      </c>
      <c r="C6052">
        <v>308</v>
      </c>
      <c r="D6052" t="s">
        <v>6324</v>
      </c>
    </row>
    <row r="6053" spans="1:4" x14ac:dyDescent="0.25">
      <c r="A6053" t="str">
        <f t="shared" si="94"/>
        <v>19-309</v>
      </c>
      <c r="B6053">
        <v>19</v>
      </c>
      <c r="C6053">
        <v>309</v>
      </c>
      <c r="D6053" t="s">
        <v>2007</v>
      </c>
    </row>
    <row r="6054" spans="1:4" x14ac:dyDescent="0.25">
      <c r="A6054" t="str">
        <f t="shared" si="94"/>
        <v>19-310</v>
      </c>
      <c r="B6054">
        <v>19</v>
      </c>
      <c r="C6054">
        <v>310</v>
      </c>
      <c r="D6054" t="s">
        <v>1392</v>
      </c>
    </row>
    <row r="6055" spans="1:4" x14ac:dyDescent="0.25">
      <c r="A6055" t="str">
        <f t="shared" si="94"/>
        <v>19-313</v>
      </c>
      <c r="B6055">
        <v>19</v>
      </c>
      <c r="C6055">
        <v>313</v>
      </c>
      <c r="D6055" t="s">
        <v>1447</v>
      </c>
    </row>
    <row r="6056" spans="1:4" x14ac:dyDescent="0.25">
      <c r="A6056" t="str">
        <f t="shared" si="94"/>
        <v>19-314</v>
      </c>
      <c r="B6056">
        <v>19</v>
      </c>
      <c r="C6056">
        <v>314</v>
      </c>
      <c r="D6056" t="s">
        <v>2950</v>
      </c>
    </row>
    <row r="6057" spans="1:4" x14ac:dyDescent="0.25">
      <c r="A6057" t="str">
        <f t="shared" si="94"/>
        <v>19-316</v>
      </c>
      <c r="B6057">
        <v>19</v>
      </c>
      <c r="C6057">
        <v>316</v>
      </c>
      <c r="D6057" t="s">
        <v>3986</v>
      </c>
    </row>
    <row r="6058" spans="1:4" x14ac:dyDescent="0.25">
      <c r="A6058" t="str">
        <f t="shared" si="94"/>
        <v>19-318</v>
      </c>
      <c r="B6058">
        <v>19</v>
      </c>
      <c r="C6058">
        <v>318</v>
      </c>
      <c r="D6058" t="s">
        <v>6325</v>
      </c>
    </row>
    <row r="6059" spans="1:4" x14ac:dyDescent="0.25">
      <c r="A6059" t="str">
        <f t="shared" si="94"/>
        <v>19-319</v>
      </c>
      <c r="B6059">
        <v>19</v>
      </c>
      <c r="C6059">
        <v>319</v>
      </c>
      <c r="D6059" t="s">
        <v>3115</v>
      </c>
    </row>
    <row r="6060" spans="1:4" x14ac:dyDescent="0.25">
      <c r="A6060" t="str">
        <f t="shared" si="94"/>
        <v>19-324</v>
      </c>
      <c r="B6060">
        <v>19</v>
      </c>
      <c r="C6060">
        <v>324</v>
      </c>
      <c r="D6060" t="s">
        <v>488</v>
      </c>
    </row>
    <row r="6061" spans="1:4" x14ac:dyDescent="0.25">
      <c r="A6061" t="str">
        <f t="shared" si="94"/>
        <v>19-325</v>
      </c>
      <c r="B6061">
        <v>19</v>
      </c>
      <c r="C6061">
        <v>325</v>
      </c>
      <c r="D6061" t="s">
        <v>6326</v>
      </c>
    </row>
    <row r="6062" spans="1:4" x14ac:dyDescent="0.25">
      <c r="A6062" t="str">
        <f t="shared" si="94"/>
        <v>19-329</v>
      </c>
      <c r="B6062">
        <v>19</v>
      </c>
      <c r="C6062">
        <v>329</v>
      </c>
      <c r="D6062" t="s">
        <v>2008</v>
      </c>
    </row>
    <row r="6063" spans="1:4" x14ac:dyDescent="0.25">
      <c r="A6063" t="str">
        <f t="shared" si="94"/>
        <v>19-332</v>
      </c>
      <c r="B6063">
        <v>19</v>
      </c>
      <c r="C6063">
        <v>332</v>
      </c>
      <c r="D6063" t="s">
        <v>6327</v>
      </c>
    </row>
    <row r="6064" spans="1:4" x14ac:dyDescent="0.25">
      <c r="A6064" t="str">
        <f t="shared" si="94"/>
        <v>19-334</v>
      </c>
      <c r="B6064">
        <v>19</v>
      </c>
      <c r="C6064">
        <v>334</v>
      </c>
      <c r="D6064" t="s">
        <v>6328</v>
      </c>
    </row>
    <row r="6065" spans="1:4" x14ac:dyDescent="0.25">
      <c r="A6065" t="str">
        <f t="shared" si="94"/>
        <v>19-338</v>
      </c>
      <c r="B6065">
        <v>19</v>
      </c>
      <c r="C6065">
        <v>338</v>
      </c>
      <c r="D6065" t="s">
        <v>6329</v>
      </c>
    </row>
    <row r="6066" spans="1:4" x14ac:dyDescent="0.25">
      <c r="A6066" t="str">
        <f t="shared" si="94"/>
        <v>19-339</v>
      </c>
      <c r="B6066">
        <v>19</v>
      </c>
      <c r="C6066">
        <v>339</v>
      </c>
      <c r="D6066" t="s">
        <v>6330</v>
      </c>
    </row>
    <row r="6067" spans="1:4" x14ac:dyDescent="0.25">
      <c r="A6067" t="str">
        <f t="shared" si="94"/>
        <v>19-342</v>
      </c>
      <c r="B6067">
        <v>19</v>
      </c>
      <c r="C6067">
        <v>342</v>
      </c>
      <c r="D6067" t="s">
        <v>2204</v>
      </c>
    </row>
    <row r="6068" spans="1:4" x14ac:dyDescent="0.25">
      <c r="A6068" t="str">
        <f t="shared" si="94"/>
        <v>19-347</v>
      </c>
      <c r="B6068">
        <v>19</v>
      </c>
      <c r="C6068">
        <v>347</v>
      </c>
      <c r="D6068" t="s">
        <v>6331</v>
      </c>
    </row>
    <row r="6069" spans="1:4" x14ac:dyDescent="0.25">
      <c r="A6069" t="str">
        <f t="shared" si="94"/>
        <v>19-354</v>
      </c>
      <c r="B6069">
        <v>19</v>
      </c>
      <c r="C6069">
        <v>354</v>
      </c>
      <c r="D6069" t="s">
        <v>2828</v>
      </c>
    </row>
    <row r="6070" spans="1:4" x14ac:dyDescent="0.25">
      <c r="A6070" t="str">
        <f t="shared" si="94"/>
        <v>19-355</v>
      </c>
      <c r="B6070">
        <v>19</v>
      </c>
      <c r="C6070">
        <v>355</v>
      </c>
      <c r="D6070" t="s">
        <v>6332</v>
      </c>
    </row>
    <row r="6071" spans="1:4" x14ac:dyDescent="0.25">
      <c r="A6071" t="str">
        <f t="shared" si="94"/>
        <v>19-356</v>
      </c>
      <c r="B6071">
        <v>19</v>
      </c>
      <c r="C6071">
        <v>356</v>
      </c>
      <c r="D6071" t="s">
        <v>6333</v>
      </c>
    </row>
    <row r="6072" spans="1:4" x14ac:dyDescent="0.25">
      <c r="A6072" t="str">
        <f t="shared" si="94"/>
        <v>19-362</v>
      </c>
      <c r="B6072">
        <v>19</v>
      </c>
      <c r="C6072">
        <v>362</v>
      </c>
      <c r="D6072" t="s">
        <v>1563</v>
      </c>
    </row>
    <row r="6073" spans="1:4" x14ac:dyDescent="0.25">
      <c r="A6073" t="str">
        <f t="shared" si="94"/>
        <v>19-366</v>
      </c>
      <c r="B6073">
        <v>19</v>
      </c>
      <c r="C6073">
        <v>366</v>
      </c>
      <c r="D6073" t="s">
        <v>2126</v>
      </c>
    </row>
    <row r="6074" spans="1:4" x14ac:dyDescent="0.25">
      <c r="A6074" t="str">
        <f t="shared" si="94"/>
        <v>19-371</v>
      </c>
      <c r="B6074">
        <v>19</v>
      </c>
      <c r="C6074">
        <v>371</v>
      </c>
      <c r="D6074" t="s">
        <v>6334</v>
      </c>
    </row>
    <row r="6075" spans="1:4" x14ac:dyDescent="0.25">
      <c r="A6075" t="str">
        <f t="shared" si="94"/>
        <v>19-373</v>
      </c>
      <c r="B6075">
        <v>19</v>
      </c>
      <c r="C6075">
        <v>373</v>
      </c>
      <c r="D6075" t="s">
        <v>6262</v>
      </c>
    </row>
    <row r="6076" spans="1:4" x14ac:dyDescent="0.25">
      <c r="A6076" t="str">
        <f t="shared" si="94"/>
        <v>19-374</v>
      </c>
      <c r="B6076">
        <v>19</v>
      </c>
      <c r="C6076">
        <v>374</v>
      </c>
      <c r="D6076" t="s">
        <v>6335</v>
      </c>
    </row>
    <row r="6077" spans="1:4" x14ac:dyDescent="0.25">
      <c r="A6077" t="str">
        <f t="shared" si="94"/>
        <v>19-377</v>
      </c>
      <c r="B6077">
        <v>19</v>
      </c>
      <c r="C6077">
        <v>377</v>
      </c>
      <c r="D6077" t="s">
        <v>6336</v>
      </c>
    </row>
    <row r="6078" spans="1:4" x14ac:dyDescent="0.25">
      <c r="A6078" t="str">
        <f t="shared" si="94"/>
        <v>19-378</v>
      </c>
      <c r="B6078">
        <v>19</v>
      </c>
      <c r="C6078">
        <v>378</v>
      </c>
      <c r="D6078" t="s">
        <v>6337</v>
      </c>
    </row>
    <row r="6079" spans="1:4" x14ac:dyDescent="0.25">
      <c r="A6079" t="str">
        <f t="shared" si="94"/>
        <v>19-380</v>
      </c>
      <c r="B6079">
        <v>19</v>
      </c>
      <c r="C6079">
        <v>380</v>
      </c>
      <c r="D6079" t="s">
        <v>6338</v>
      </c>
    </row>
    <row r="6080" spans="1:4" x14ac:dyDescent="0.25">
      <c r="A6080" t="str">
        <f t="shared" si="94"/>
        <v>19-381</v>
      </c>
      <c r="B6080">
        <v>19</v>
      </c>
      <c r="C6080">
        <v>381</v>
      </c>
      <c r="D6080" t="s">
        <v>3577</v>
      </c>
    </row>
    <row r="6081" spans="1:4" x14ac:dyDescent="0.25">
      <c r="A6081" t="str">
        <f t="shared" si="94"/>
        <v>19-382</v>
      </c>
      <c r="B6081">
        <v>19</v>
      </c>
      <c r="C6081">
        <v>382</v>
      </c>
      <c r="D6081" t="s">
        <v>6339</v>
      </c>
    </row>
    <row r="6082" spans="1:4" x14ac:dyDescent="0.25">
      <c r="A6082" t="str">
        <f t="shared" si="94"/>
        <v>19-384</v>
      </c>
      <c r="B6082">
        <v>19</v>
      </c>
      <c r="C6082">
        <v>384</v>
      </c>
      <c r="D6082" t="s">
        <v>6340</v>
      </c>
    </row>
    <row r="6083" spans="1:4" x14ac:dyDescent="0.25">
      <c r="A6083" t="str">
        <f t="shared" si="94"/>
        <v>19-385</v>
      </c>
      <c r="B6083">
        <v>19</v>
      </c>
      <c r="C6083">
        <v>385</v>
      </c>
      <c r="D6083" t="s">
        <v>6341</v>
      </c>
    </row>
    <row r="6084" spans="1:4" x14ac:dyDescent="0.25">
      <c r="A6084" t="str">
        <f t="shared" ref="A6084:A6147" si="95">B6084&amp;"-"&amp;C6084</f>
        <v>19-387</v>
      </c>
      <c r="B6084">
        <v>19</v>
      </c>
      <c r="C6084">
        <v>387</v>
      </c>
      <c r="D6084" t="s">
        <v>2764</v>
      </c>
    </row>
    <row r="6085" spans="1:4" x14ac:dyDescent="0.25">
      <c r="A6085" t="str">
        <f t="shared" si="95"/>
        <v>19-388</v>
      </c>
      <c r="B6085">
        <v>19</v>
      </c>
      <c r="C6085">
        <v>388</v>
      </c>
      <c r="D6085" t="s">
        <v>6342</v>
      </c>
    </row>
    <row r="6086" spans="1:4" x14ac:dyDescent="0.25">
      <c r="A6086" t="str">
        <f t="shared" si="95"/>
        <v>19-389</v>
      </c>
      <c r="B6086">
        <v>19</v>
      </c>
      <c r="C6086">
        <v>389</v>
      </c>
      <c r="D6086" t="s">
        <v>4214</v>
      </c>
    </row>
    <row r="6087" spans="1:4" x14ac:dyDescent="0.25">
      <c r="A6087" t="str">
        <f t="shared" si="95"/>
        <v>19-390</v>
      </c>
      <c r="B6087">
        <v>19</v>
      </c>
      <c r="C6087">
        <v>390</v>
      </c>
      <c r="D6087" t="s">
        <v>6343</v>
      </c>
    </row>
    <row r="6088" spans="1:4" x14ac:dyDescent="0.25">
      <c r="A6088" t="str">
        <f t="shared" si="95"/>
        <v>19-391</v>
      </c>
      <c r="B6088">
        <v>19</v>
      </c>
      <c r="C6088">
        <v>391</v>
      </c>
      <c r="D6088" t="s">
        <v>6344</v>
      </c>
    </row>
    <row r="6089" spans="1:4" x14ac:dyDescent="0.25">
      <c r="A6089" t="str">
        <f t="shared" si="95"/>
        <v>19-392</v>
      </c>
      <c r="B6089">
        <v>19</v>
      </c>
      <c r="C6089">
        <v>392</v>
      </c>
      <c r="D6089" t="s">
        <v>4856</v>
      </c>
    </row>
    <row r="6090" spans="1:4" x14ac:dyDescent="0.25">
      <c r="A6090" t="str">
        <f t="shared" si="95"/>
        <v>19-393</v>
      </c>
      <c r="B6090">
        <v>19</v>
      </c>
      <c r="C6090">
        <v>393</v>
      </c>
      <c r="D6090" t="s">
        <v>2241</v>
      </c>
    </row>
    <row r="6091" spans="1:4" x14ac:dyDescent="0.25">
      <c r="A6091" t="str">
        <f t="shared" si="95"/>
        <v>19-394</v>
      </c>
      <c r="B6091">
        <v>19</v>
      </c>
      <c r="C6091">
        <v>394</v>
      </c>
      <c r="D6091" t="s">
        <v>3373</v>
      </c>
    </row>
    <row r="6092" spans="1:4" x14ac:dyDescent="0.25">
      <c r="A6092" t="str">
        <f t="shared" si="95"/>
        <v>19-395</v>
      </c>
      <c r="B6092">
        <v>19</v>
      </c>
      <c r="C6092">
        <v>395</v>
      </c>
      <c r="D6092" t="s">
        <v>6345</v>
      </c>
    </row>
    <row r="6093" spans="1:4" x14ac:dyDescent="0.25">
      <c r="A6093" t="str">
        <f t="shared" si="95"/>
        <v>19-396</v>
      </c>
      <c r="B6093">
        <v>19</v>
      </c>
      <c r="C6093">
        <v>396</v>
      </c>
      <c r="D6093" t="s">
        <v>6346</v>
      </c>
    </row>
    <row r="6094" spans="1:4" x14ac:dyDescent="0.25">
      <c r="A6094" t="str">
        <f t="shared" si="95"/>
        <v>19-397</v>
      </c>
      <c r="B6094">
        <v>19</v>
      </c>
      <c r="C6094">
        <v>397</v>
      </c>
      <c r="D6094" t="s">
        <v>6347</v>
      </c>
    </row>
    <row r="6095" spans="1:4" x14ac:dyDescent="0.25">
      <c r="A6095" t="str">
        <f t="shared" si="95"/>
        <v>19-400</v>
      </c>
      <c r="B6095">
        <v>19</v>
      </c>
      <c r="C6095">
        <v>400</v>
      </c>
      <c r="D6095" t="s">
        <v>2229</v>
      </c>
    </row>
    <row r="6096" spans="1:4" x14ac:dyDescent="0.25">
      <c r="A6096" t="str">
        <f t="shared" si="95"/>
        <v>19-401</v>
      </c>
      <c r="B6096">
        <v>19</v>
      </c>
      <c r="C6096">
        <v>401</v>
      </c>
      <c r="D6096" t="s">
        <v>6348</v>
      </c>
    </row>
    <row r="6097" spans="1:4" x14ac:dyDescent="0.25">
      <c r="A6097" t="str">
        <f t="shared" si="95"/>
        <v>19-402</v>
      </c>
      <c r="B6097">
        <v>19</v>
      </c>
      <c r="C6097">
        <v>402</v>
      </c>
      <c r="D6097" t="s">
        <v>2081</v>
      </c>
    </row>
    <row r="6098" spans="1:4" x14ac:dyDescent="0.25">
      <c r="A6098" t="str">
        <f t="shared" si="95"/>
        <v>19-403</v>
      </c>
      <c r="B6098">
        <v>19</v>
      </c>
      <c r="C6098">
        <v>403</v>
      </c>
      <c r="D6098" t="s">
        <v>3119</v>
      </c>
    </row>
    <row r="6099" spans="1:4" x14ac:dyDescent="0.25">
      <c r="A6099" t="str">
        <f t="shared" si="95"/>
        <v>19-404</v>
      </c>
      <c r="B6099">
        <v>19</v>
      </c>
      <c r="C6099">
        <v>404</v>
      </c>
      <c r="D6099" t="s">
        <v>6349</v>
      </c>
    </row>
    <row r="6100" spans="1:4" x14ac:dyDescent="0.25">
      <c r="A6100" t="str">
        <f t="shared" si="95"/>
        <v>19-405</v>
      </c>
      <c r="B6100">
        <v>19</v>
      </c>
      <c r="C6100">
        <v>405</v>
      </c>
      <c r="D6100" t="s">
        <v>6350</v>
      </c>
    </row>
    <row r="6101" spans="1:4" x14ac:dyDescent="0.25">
      <c r="A6101" t="str">
        <f t="shared" si="95"/>
        <v>19-406</v>
      </c>
      <c r="B6101">
        <v>19</v>
      </c>
      <c r="C6101">
        <v>406</v>
      </c>
      <c r="D6101" t="s">
        <v>6351</v>
      </c>
    </row>
    <row r="6102" spans="1:4" x14ac:dyDescent="0.25">
      <c r="A6102" t="str">
        <f t="shared" si="95"/>
        <v>19-407</v>
      </c>
      <c r="B6102">
        <v>19</v>
      </c>
      <c r="C6102">
        <v>407</v>
      </c>
      <c r="D6102" t="s">
        <v>6352</v>
      </c>
    </row>
    <row r="6103" spans="1:4" x14ac:dyDescent="0.25">
      <c r="A6103" t="str">
        <f t="shared" si="95"/>
        <v>19-409</v>
      </c>
      <c r="B6103">
        <v>19</v>
      </c>
      <c r="C6103">
        <v>409</v>
      </c>
      <c r="D6103" t="s">
        <v>6353</v>
      </c>
    </row>
    <row r="6104" spans="1:4" x14ac:dyDescent="0.25">
      <c r="A6104" t="str">
        <f t="shared" si="95"/>
        <v>19-412</v>
      </c>
      <c r="B6104">
        <v>19</v>
      </c>
      <c r="C6104">
        <v>412</v>
      </c>
      <c r="D6104" t="s">
        <v>6354</v>
      </c>
    </row>
    <row r="6105" spans="1:4" x14ac:dyDescent="0.25">
      <c r="A6105" t="str">
        <f t="shared" si="95"/>
        <v>19-413</v>
      </c>
      <c r="B6105">
        <v>19</v>
      </c>
      <c r="C6105">
        <v>413</v>
      </c>
      <c r="D6105" t="s">
        <v>1471</v>
      </c>
    </row>
    <row r="6106" spans="1:4" x14ac:dyDescent="0.25">
      <c r="A6106" t="str">
        <f t="shared" si="95"/>
        <v>19-414</v>
      </c>
      <c r="B6106">
        <v>19</v>
      </c>
      <c r="C6106">
        <v>414</v>
      </c>
      <c r="D6106" t="s">
        <v>6355</v>
      </c>
    </row>
    <row r="6107" spans="1:4" x14ac:dyDescent="0.25">
      <c r="A6107" t="str">
        <f t="shared" si="95"/>
        <v>19-415</v>
      </c>
      <c r="B6107">
        <v>19</v>
      </c>
      <c r="C6107">
        <v>415</v>
      </c>
      <c r="D6107" t="s">
        <v>6356</v>
      </c>
    </row>
    <row r="6108" spans="1:4" x14ac:dyDescent="0.25">
      <c r="A6108" t="str">
        <f t="shared" si="95"/>
        <v>19-416</v>
      </c>
      <c r="B6108">
        <v>19</v>
      </c>
      <c r="C6108">
        <v>416</v>
      </c>
      <c r="D6108" t="s">
        <v>6357</v>
      </c>
    </row>
    <row r="6109" spans="1:4" x14ac:dyDescent="0.25">
      <c r="A6109" t="str">
        <f t="shared" si="95"/>
        <v>19-417</v>
      </c>
      <c r="B6109">
        <v>19</v>
      </c>
      <c r="C6109">
        <v>417</v>
      </c>
      <c r="D6109" t="s">
        <v>6358</v>
      </c>
    </row>
    <row r="6110" spans="1:4" x14ac:dyDescent="0.25">
      <c r="A6110" t="str">
        <f t="shared" si="95"/>
        <v>19-418</v>
      </c>
      <c r="B6110">
        <v>19</v>
      </c>
      <c r="C6110">
        <v>418</v>
      </c>
      <c r="D6110" t="s">
        <v>6359</v>
      </c>
    </row>
    <row r="6111" spans="1:4" x14ac:dyDescent="0.25">
      <c r="A6111" t="str">
        <f t="shared" si="95"/>
        <v>19-419</v>
      </c>
      <c r="B6111">
        <v>19</v>
      </c>
      <c r="C6111">
        <v>419</v>
      </c>
      <c r="D6111" t="s">
        <v>6360</v>
      </c>
    </row>
    <row r="6112" spans="1:4" x14ac:dyDescent="0.25">
      <c r="A6112" t="str">
        <f t="shared" si="95"/>
        <v>19-420</v>
      </c>
      <c r="B6112">
        <v>19</v>
      </c>
      <c r="C6112">
        <v>420</v>
      </c>
      <c r="D6112" t="s">
        <v>6361</v>
      </c>
    </row>
    <row r="6113" spans="1:4" x14ac:dyDescent="0.25">
      <c r="A6113" t="str">
        <f t="shared" si="95"/>
        <v>19-422</v>
      </c>
      <c r="B6113">
        <v>19</v>
      </c>
      <c r="C6113">
        <v>422</v>
      </c>
      <c r="D6113" t="s">
        <v>6362</v>
      </c>
    </row>
    <row r="6114" spans="1:4" x14ac:dyDescent="0.25">
      <c r="A6114" t="str">
        <f t="shared" si="95"/>
        <v>19-423</v>
      </c>
      <c r="B6114">
        <v>19</v>
      </c>
      <c r="C6114">
        <v>423</v>
      </c>
      <c r="D6114" t="s">
        <v>6363</v>
      </c>
    </row>
    <row r="6115" spans="1:4" x14ac:dyDescent="0.25">
      <c r="A6115" t="str">
        <f t="shared" si="95"/>
        <v>19-424</v>
      </c>
      <c r="B6115">
        <v>19</v>
      </c>
      <c r="C6115">
        <v>424</v>
      </c>
      <c r="D6115" t="s">
        <v>6364</v>
      </c>
    </row>
    <row r="6116" spans="1:4" x14ac:dyDescent="0.25">
      <c r="A6116" t="str">
        <f t="shared" si="95"/>
        <v>19-425</v>
      </c>
      <c r="B6116">
        <v>19</v>
      </c>
      <c r="C6116">
        <v>425</v>
      </c>
      <c r="D6116" t="s">
        <v>6365</v>
      </c>
    </row>
    <row r="6117" spans="1:4" x14ac:dyDescent="0.25">
      <c r="A6117" t="str">
        <f t="shared" si="95"/>
        <v>19-426</v>
      </c>
      <c r="B6117">
        <v>19</v>
      </c>
      <c r="C6117">
        <v>426</v>
      </c>
      <c r="D6117" t="s">
        <v>3652</v>
      </c>
    </row>
    <row r="6118" spans="1:4" x14ac:dyDescent="0.25">
      <c r="A6118" t="str">
        <f t="shared" si="95"/>
        <v>19-427</v>
      </c>
      <c r="B6118">
        <v>19</v>
      </c>
      <c r="C6118">
        <v>427</v>
      </c>
      <c r="D6118" t="s">
        <v>1275</v>
      </c>
    </row>
    <row r="6119" spans="1:4" x14ac:dyDescent="0.25">
      <c r="A6119" t="str">
        <f t="shared" si="95"/>
        <v>19-428</v>
      </c>
      <c r="B6119">
        <v>19</v>
      </c>
      <c r="C6119">
        <v>428</v>
      </c>
      <c r="D6119" t="s">
        <v>3756</v>
      </c>
    </row>
    <row r="6120" spans="1:4" x14ac:dyDescent="0.25">
      <c r="A6120" t="str">
        <f t="shared" si="95"/>
        <v>19-429</v>
      </c>
      <c r="B6120">
        <v>19</v>
      </c>
      <c r="C6120">
        <v>429</v>
      </c>
      <c r="D6120" t="s">
        <v>2762</v>
      </c>
    </row>
    <row r="6121" spans="1:4" x14ac:dyDescent="0.25">
      <c r="A6121" t="str">
        <f t="shared" si="95"/>
        <v>19-430</v>
      </c>
      <c r="B6121">
        <v>19</v>
      </c>
      <c r="C6121">
        <v>430</v>
      </c>
      <c r="D6121" t="s">
        <v>1421</v>
      </c>
    </row>
    <row r="6122" spans="1:4" x14ac:dyDescent="0.25">
      <c r="A6122" t="str">
        <f t="shared" si="95"/>
        <v>19-431</v>
      </c>
      <c r="B6122">
        <v>19</v>
      </c>
      <c r="C6122">
        <v>431</v>
      </c>
      <c r="D6122" t="s">
        <v>3321</v>
      </c>
    </row>
    <row r="6123" spans="1:4" x14ac:dyDescent="0.25">
      <c r="A6123" t="str">
        <f t="shared" si="95"/>
        <v>19-432</v>
      </c>
      <c r="B6123">
        <v>19</v>
      </c>
      <c r="C6123">
        <v>432</v>
      </c>
      <c r="D6123" t="s">
        <v>3350</v>
      </c>
    </row>
    <row r="6124" spans="1:4" x14ac:dyDescent="0.25">
      <c r="A6124" t="str">
        <f t="shared" si="95"/>
        <v>19-433</v>
      </c>
      <c r="B6124">
        <v>19</v>
      </c>
      <c r="C6124">
        <v>433</v>
      </c>
      <c r="D6124" t="s">
        <v>1633</v>
      </c>
    </row>
    <row r="6125" spans="1:4" x14ac:dyDescent="0.25">
      <c r="A6125" t="str">
        <f t="shared" si="95"/>
        <v>19-434</v>
      </c>
      <c r="B6125">
        <v>19</v>
      </c>
      <c r="C6125">
        <v>434</v>
      </c>
      <c r="D6125" t="s">
        <v>1421</v>
      </c>
    </row>
    <row r="6126" spans="1:4" x14ac:dyDescent="0.25">
      <c r="A6126" t="str">
        <f t="shared" si="95"/>
        <v>19-435</v>
      </c>
      <c r="B6126">
        <v>19</v>
      </c>
      <c r="C6126">
        <v>435</v>
      </c>
      <c r="D6126" t="s">
        <v>6366</v>
      </c>
    </row>
    <row r="6127" spans="1:4" x14ac:dyDescent="0.25">
      <c r="A6127" t="str">
        <f t="shared" si="95"/>
        <v>19-436</v>
      </c>
      <c r="B6127">
        <v>19</v>
      </c>
      <c r="C6127">
        <v>436</v>
      </c>
      <c r="D6127" t="s">
        <v>3544</v>
      </c>
    </row>
    <row r="6128" spans="1:4" x14ac:dyDescent="0.25">
      <c r="A6128" t="str">
        <f t="shared" si="95"/>
        <v>19-437</v>
      </c>
      <c r="B6128">
        <v>19</v>
      </c>
      <c r="C6128">
        <v>437</v>
      </c>
      <c r="D6128" t="s">
        <v>6367</v>
      </c>
    </row>
    <row r="6129" spans="1:4" x14ac:dyDescent="0.25">
      <c r="A6129" t="str">
        <f t="shared" si="95"/>
        <v>19-439</v>
      </c>
      <c r="B6129">
        <v>19</v>
      </c>
      <c r="C6129">
        <v>439</v>
      </c>
      <c r="D6129" t="s">
        <v>6368</v>
      </c>
    </row>
    <row r="6130" spans="1:4" x14ac:dyDescent="0.25">
      <c r="A6130" t="str">
        <f t="shared" si="95"/>
        <v>19-440</v>
      </c>
      <c r="B6130">
        <v>19</v>
      </c>
      <c r="C6130">
        <v>440</v>
      </c>
      <c r="D6130" t="s">
        <v>6369</v>
      </c>
    </row>
    <row r="6131" spans="1:4" x14ac:dyDescent="0.25">
      <c r="A6131" t="str">
        <f t="shared" si="95"/>
        <v>19-442</v>
      </c>
      <c r="B6131">
        <v>19</v>
      </c>
      <c r="C6131">
        <v>442</v>
      </c>
      <c r="D6131" t="s">
        <v>2336</v>
      </c>
    </row>
    <row r="6132" spans="1:4" x14ac:dyDescent="0.25">
      <c r="A6132" t="str">
        <f t="shared" si="95"/>
        <v>19-443</v>
      </c>
      <c r="B6132">
        <v>19</v>
      </c>
      <c r="C6132">
        <v>443</v>
      </c>
      <c r="D6132" t="s">
        <v>6370</v>
      </c>
    </row>
    <row r="6133" spans="1:4" x14ac:dyDescent="0.25">
      <c r="A6133" t="str">
        <f t="shared" si="95"/>
        <v>19-445</v>
      </c>
      <c r="B6133">
        <v>19</v>
      </c>
      <c r="C6133">
        <v>445</v>
      </c>
      <c r="D6133" t="s">
        <v>6371</v>
      </c>
    </row>
    <row r="6134" spans="1:4" x14ac:dyDescent="0.25">
      <c r="A6134" t="str">
        <f t="shared" si="95"/>
        <v>19-446</v>
      </c>
      <c r="B6134">
        <v>19</v>
      </c>
      <c r="C6134">
        <v>446</v>
      </c>
      <c r="D6134" t="s">
        <v>6372</v>
      </c>
    </row>
    <row r="6135" spans="1:4" x14ac:dyDescent="0.25">
      <c r="A6135" t="str">
        <f t="shared" si="95"/>
        <v>19-447</v>
      </c>
      <c r="B6135">
        <v>19</v>
      </c>
      <c r="C6135">
        <v>447</v>
      </c>
      <c r="D6135" t="s">
        <v>6373</v>
      </c>
    </row>
    <row r="6136" spans="1:4" x14ac:dyDescent="0.25">
      <c r="A6136" t="str">
        <f t="shared" si="95"/>
        <v>19-448</v>
      </c>
      <c r="B6136">
        <v>19</v>
      </c>
      <c r="C6136">
        <v>448</v>
      </c>
      <c r="D6136" t="s">
        <v>2859</v>
      </c>
    </row>
    <row r="6137" spans="1:4" x14ac:dyDescent="0.25">
      <c r="A6137" t="str">
        <f t="shared" si="95"/>
        <v>19-450</v>
      </c>
      <c r="B6137">
        <v>19</v>
      </c>
      <c r="C6137">
        <v>450</v>
      </c>
      <c r="D6137" t="s">
        <v>6374</v>
      </c>
    </row>
    <row r="6138" spans="1:4" x14ac:dyDescent="0.25">
      <c r="A6138" t="str">
        <f t="shared" si="95"/>
        <v>19-453</v>
      </c>
      <c r="B6138">
        <v>19</v>
      </c>
      <c r="C6138">
        <v>453</v>
      </c>
      <c r="D6138" t="s">
        <v>6375</v>
      </c>
    </row>
    <row r="6139" spans="1:4" x14ac:dyDescent="0.25">
      <c r="A6139" t="str">
        <f t="shared" si="95"/>
        <v>19-454</v>
      </c>
      <c r="B6139">
        <v>19</v>
      </c>
      <c r="C6139">
        <v>454</v>
      </c>
      <c r="D6139" t="s">
        <v>2796</v>
      </c>
    </row>
    <row r="6140" spans="1:4" x14ac:dyDescent="0.25">
      <c r="A6140" t="str">
        <f t="shared" si="95"/>
        <v>19-456</v>
      </c>
      <c r="B6140">
        <v>19</v>
      </c>
      <c r="C6140">
        <v>456</v>
      </c>
      <c r="D6140" t="s">
        <v>6376</v>
      </c>
    </row>
    <row r="6141" spans="1:4" x14ac:dyDescent="0.25">
      <c r="A6141" t="str">
        <f t="shared" si="95"/>
        <v>19-457</v>
      </c>
      <c r="B6141">
        <v>19</v>
      </c>
      <c r="C6141">
        <v>457</v>
      </c>
      <c r="D6141" t="s">
        <v>6377</v>
      </c>
    </row>
    <row r="6142" spans="1:4" x14ac:dyDescent="0.25">
      <c r="A6142" t="str">
        <f t="shared" si="95"/>
        <v>19-458</v>
      </c>
      <c r="B6142">
        <v>19</v>
      </c>
      <c r="C6142">
        <v>458</v>
      </c>
      <c r="D6142" t="s">
        <v>6378</v>
      </c>
    </row>
    <row r="6143" spans="1:4" x14ac:dyDescent="0.25">
      <c r="A6143" t="str">
        <f t="shared" si="95"/>
        <v>19-459</v>
      </c>
      <c r="B6143">
        <v>19</v>
      </c>
      <c r="C6143">
        <v>459</v>
      </c>
      <c r="D6143" t="s">
        <v>6379</v>
      </c>
    </row>
    <row r="6144" spans="1:4" x14ac:dyDescent="0.25">
      <c r="A6144" t="str">
        <f t="shared" si="95"/>
        <v>19-460</v>
      </c>
      <c r="B6144">
        <v>19</v>
      </c>
      <c r="C6144">
        <v>460</v>
      </c>
      <c r="D6144" t="s">
        <v>6380</v>
      </c>
    </row>
    <row r="6145" spans="1:4" x14ac:dyDescent="0.25">
      <c r="A6145" t="str">
        <f t="shared" si="95"/>
        <v>19-461</v>
      </c>
      <c r="B6145">
        <v>19</v>
      </c>
      <c r="C6145">
        <v>461</v>
      </c>
      <c r="D6145" t="s">
        <v>4855</v>
      </c>
    </row>
    <row r="6146" spans="1:4" x14ac:dyDescent="0.25">
      <c r="A6146" t="str">
        <f t="shared" si="95"/>
        <v>19-471</v>
      </c>
      <c r="B6146">
        <v>19</v>
      </c>
      <c r="C6146">
        <v>471</v>
      </c>
      <c r="D6146" t="s">
        <v>6381</v>
      </c>
    </row>
    <row r="6147" spans="1:4" x14ac:dyDescent="0.25">
      <c r="A6147" t="str">
        <f t="shared" si="95"/>
        <v>19-474</v>
      </c>
      <c r="B6147">
        <v>19</v>
      </c>
      <c r="C6147">
        <v>474</v>
      </c>
      <c r="D6147" t="s">
        <v>6382</v>
      </c>
    </row>
    <row r="6148" spans="1:4" x14ac:dyDescent="0.25">
      <c r="A6148" t="str">
        <f t="shared" ref="A6148:A6211" si="96">B6148&amp;"-"&amp;C6148</f>
        <v>19-475</v>
      </c>
      <c r="B6148">
        <v>19</v>
      </c>
      <c r="C6148">
        <v>475</v>
      </c>
      <c r="D6148" t="s">
        <v>6383</v>
      </c>
    </row>
    <row r="6149" spans="1:4" x14ac:dyDescent="0.25">
      <c r="A6149" t="str">
        <f t="shared" si="96"/>
        <v>19-478</v>
      </c>
      <c r="B6149">
        <v>19</v>
      </c>
      <c r="C6149">
        <v>478</v>
      </c>
      <c r="D6149" t="s">
        <v>6384</v>
      </c>
    </row>
    <row r="6150" spans="1:4" x14ac:dyDescent="0.25">
      <c r="A6150" t="str">
        <f t="shared" si="96"/>
        <v>19-479</v>
      </c>
      <c r="B6150">
        <v>19</v>
      </c>
      <c r="C6150">
        <v>479</v>
      </c>
      <c r="D6150" t="s">
        <v>6385</v>
      </c>
    </row>
    <row r="6151" spans="1:4" x14ac:dyDescent="0.25">
      <c r="A6151" t="str">
        <f t="shared" si="96"/>
        <v>19-480</v>
      </c>
      <c r="B6151">
        <v>19</v>
      </c>
      <c r="C6151">
        <v>480</v>
      </c>
      <c r="D6151" t="s">
        <v>6386</v>
      </c>
    </row>
    <row r="6152" spans="1:4" x14ac:dyDescent="0.25">
      <c r="A6152" t="str">
        <f t="shared" si="96"/>
        <v>19-484</v>
      </c>
      <c r="B6152">
        <v>19</v>
      </c>
      <c r="C6152">
        <v>484</v>
      </c>
      <c r="D6152" t="s">
        <v>2771</v>
      </c>
    </row>
    <row r="6153" spans="1:4" x14ac:dyDescent="0.25">
      <c r="A6153" t="str">
        <f t="shared" si="96"/>
        <v>19-486</v>
      </c>
      <c r="B6153">
        <v>19</v>
      </c>
      <c r="C6153">
        <v>486</v>
      </c>
      <c r="D6153" t="s">
        <v>6387</v>
      </c>
    </row>
    <row r="6154" spans="1:4" x14ac:dyDescent="0.25">
      <c r="A6154" t="str">
        <f t="shared" si="96"/>
        <v>19-490</v>
      </c>
      <c r="B6154">
        <v>19</v>
      </c>
      <c r="C6154">
        <v>490</v>
      </c>
      <c r="D6154" t="s">
        <v>6388</v>
      </c>
    </row>
    <row r="6155" spans="1:4" x14ac:dyDescent="0.25">
      <c r="A6155" t="str">
        <f t="shared" si="96"/>
        <v>19-491</v>
      </c>
      <c r="B6155">
        <v>19</v>
      </c>
      <c r="C6155">
        <v>491</v>
      </c>
      <c r="D6155" t="s">
        <v>6389</v>
      </c>
    </row>
    <row r="6156" spans="1:4" x14ac:dyDescent="0.25">
      <c r="A6156" t="str">
        <f t="shared" si="96"/>
        <v>19-492</v>
      </c>
      <c r="B6156">
        <v>19</v>
      </c>
      <c r="C6156">
        <v>492</v>
      </c>
      <c r="D6156" t="s">
        <v>1996</v>
      </c>
    </row>
    <row r="6157" spans="1:4" x14ac:dyDescent="0.25">
      <c r="A6157" t="str">
        <f t="shared" si="96"/>
        <v>19-493</v>
      </c>
      <c r="B6157">
        <v>19</v>
      </c>
      <c r="C6157">
        <v>493</v>
      </c>
      <c r="D6157" t="s">
        <v>2796</v>
      </c>
    </row>
    <row r="6158" spans="1:4" x14ac:dyDescent="0.25">
      <c r="A6158" t="str">
        <f t="shared" si="96"/>
        <v>19-495</v>
      </c>
      <c r="B6158">
        <v>19</v>
      </c>
      <c r="C6158">
        <v>495</v>
      </c>
      <c r="D6158" t="s">
        <v>6390</v>
      </c>
    </row>
    <row r="6159" spans="1:4" x14ac:dyDescent="0.25">
      <c r="A6159" t="str">
        <f t="shared" si="96"/>
        <v>19-497</v>
      </c>
      <c r="B6159">
        <v>19</v>
      </c>
      <c r="C6159">
        <v>497</v>
      </c>
      <c r="D6159" t="s">
        <v>3845</v>
      </c>
    </row>
    <row r="6160" spans="1:4" x14ac:dyDescent="0.25">
      <c r="A6160" t="str">
        <f t="shared" si="96"/>
        <v>19-498</v>
      </c>
      <c r="B6160">
        <v>19</v>
      </c>
      <c r="C6160">
        <v>498</v>
      </c>
      <c r="D6160" t="s">
        <v>1426</v>
      </c>
    </row>
    <row r="6161" spans="1:4" x14ac:dyDescent="0.25">
      <c r="A6161" t="str">
        <f t="shared" si="96"/>
        <v>19-499</v>
      </c>
      <c r="B6161">
        <v>19</v>
      </c>
      <c r="C6161">
        <v>499</v>
      </c>
      <c r="D6161" t="s">
        <v>1427</v>
      </c>
    </row>
    <row r="6162" spans="1:4" x14ac:dyDescent="0.25">
      <c r="A6162" t="str">
        <f t="shared" si="96"/>
        <v>19-500</v>
      </c>
      <c r="B6162">
        <v>19</v>
      </c>
      <c r="C6162">
        <v>500</v>
      </c>
      <c r="D6162" t="s">
        <v>6391</v>
      </c>
    </row>
    <row r="6163" spans="1:4" x14ac:dyDescent="0.25">
      <c r="A6163" t="str">
        <f t="shared" si="96"/>
        <v>19-502</v>
      </c>
      <c r="B6163">
        <v>19</v>
      </c>
      <c r="C6163">
        <v>502</v>
      </c>
      <c r="D6163" t="s">
        <v>3986</v>
      </c>
    </row>
    <row r="6164" spans="1:4" x14ac:dyDescent="0.25">
      <c r="A6164" t="str">
        <f t="shared" si="96"/>
        <v>19-503</v>
      </c>
      <c r="B6164">
        <v>19</v>
      </c>
      <c r="C6164">
        <v>503</v>
      </c>
      <c r="D6164" t="s">
        <v>3101</v>
      </c>
    </row>
    <row r="6165" spans="1:4" x14ac:dyDescent="0.25">
      <c r="A6165" t="str">
        <f t="shared" si="96"/>
        <v>19-504</v>
      </c>
      <c r="B6165">
        <v>19</v>
      </c>
      <c r="C6165">
        <v>504</v>
      </c>
      <c r="D6165" t="s">
        <v>6392</v>
      </c>
    </row>
    <row r="6166" spans="1:4" x14ac:dyDescent="0.25">
      <c r="A6166" t="str">
        <f t="shared" si="96"/>
        <v>19-505</v>
      </c>
      <c r="B6166">
        <v>19</v>
      </c>
      <c r="C6166">
        <v>505</v>
      </c>
      <c r="D6166" t="s">
        <v>4398</v>
      </c>
    </row>
    <row r="6167" spans="1:4" x14ac:dyDescent="0.25">
      <c r="A6167" t="str">
        <f t="shared" si="96"/>
        <v>19-506</v>
      </c>
      <c r="B6167">
        <v>19</v>
      </c>
      <c r="C6167">
        <v>506</v>
      </c>
      <c r="D6167" t="s">
        <v>6393</v>
      </c>
    </row>
    <row r="6168" spans="1:4" x14ac:dyDescent="0.25">
      <c r="A6168" t="str">
        <f t="shared" si="96"/>
        <v>19-508</v>
      </c>
      <c r="B6168">
        <v>19</v>
      </c>
      <c r="C6168">
        <v>508</v>
      </c>
      <c r="D6168" t="s">
        <v>6394</v>
      </c>
    </row>
    <row r="6169" spans="1:4" x14ac:dyDescent="0.25">
      <c r="A6169" t="str">
        <f t="shared" si="96"/>
        <v>19-509</v>
      </c>
      <c r="B6169">
        <v>19</v>
      </c>
      <c r="C6169">
        <v>509</v>
      </c>
      <c r="D6169" t="s">
        <v>6395</v>
      </c>
    </row>
    <row r="6170" spans="1:4" x14ac:dyDescent="0.25">
      <c r="A6170" t="str">
        <f t="shared" si="96"/>
        <v>19-510</v>
      </c>
      <c r="B6170">
        <v>19</v>
      </c>
      <c r="C6170">
        <v>510</v>
      </c>
      <c r="D6170" t="s">
        <v>6396</v>
      </c>
    </row>
    <row r="6171" spans="1:4" x14ac:dyDescent="0.25">
      <c r="A6171" t="str">
        <f t="shared" si="96"/>
        <v>19-511</v>
      </c>
      <c r="B6171">
        <v>19</v>
      </c>
      <c r="C6171">
        <v>511</v>
      </c>
      <c r="D6171" t="s">
        <v>1702</v>
      </c>
    </row>
    <row r="6172" spans="1:4" x14ac:dyDescent="0.25">
      <c r="A6172" t="str">
        <f t="shared" si="96"/>
        <v>19-516</v>
      </c>
      <c r="B6172">
        <v>19</v>
      </c>
      <c r="C6172">
        <v>516</v>
      </c>
      <c r="D6172" t="s">
        <v>1428</v>
      </c>
    </row>
    <row r="6173" spans="1:4" x14ac:dyDescent="0.25">
      <c r="A6173" t="str">
        <f t="shared" si="96"/>
        <v>19-517</v>
      </c>
      <c r="B6173">
        <v>19</v>
      </c>
      <c r="C6173">
        <v>517</v>
      </c>
      <c r="D6173" t="s">
        <v>6397</v>
      </c>
    </row>
    <row r="6174" spans="1:4" x14ac:dyDescent="0.25">
      <c r="A6174" t="str">
        <f t="shared" si="96"/>
        <v>19-519</v>
      </c>
      <c r="B6174">
        <v>19</v>
      </c>
      <c r="C6174">
        <v>519</v>
      </c>
      <c r="D6174" t="s">
        <v>6398</v>
      </c>
    </row>
    <row r="6175" spans="1:4" x14ac:dyDescent="0.25">
      <c r="A6175" t="str">
        <f t="shared" si="96"/>
        <v>19-521</v>
      </c>
      <c r="B6175">
        <v>19</v>
      </c>
      <c r="C6175">
        <v>521</v>
      </c>
      <c r="D6175" t="s">
        <v>6399</v>
      </c>
    </row>
    <row r="6176" spans="1:4" x14ac:dyDescent="0.25">
      <c r="A6176" t="str">
        <f t="shared" si="96"/>
        <v>19-523</v>
      </c>
      <c r="B6176">
        <v>19</v>
      </c>
      <c r="C6176">
        <v>523</v>
      </c>
      <c r="D6176" t="s">
        <v>6396</v>
      </c>
    </row>
    <row r="6177" spans="1:4" x14ac:dyDescent="0.25">
      <c r="A6177" t="str">
        <f t="shared" si="96"/>
        <v>19-524</v>
      </c>
      <c r="B6177">
        <v>19</v>
      </c>
      <c r="C6177">
        <v>524</v>
      </c>
      <c r="D6177" t="s">
        <v>2762</v>
      </c>
    </row>
    <row r="6178" spans="1:4" x14ac:dyDescent="0.25">
      <c r="A6178" t="str">
        <f t="shared" si="96"/>
        <v>19-526</v>
      </c>
      <c r="B6178">
        <v>19</v>
      </c>
      <c r="C6178">
        <v>526</v>
      </c>
      <c r="D6178" t="s">
        <v>6400</v>
      </c>
    </row>
    <row r="6179" spans="1:4" x14ac:dyDescent="0.25">
      <c r="A6179" t="str">
        <f t="shared" si="96"/>
        <v>19-527</v>
      </c>
      <c r="B6179">
        <v>19</v>
      </c>
      <c r="C6179">
        <v>527</v>
      </c>
      <c r="D6179" t="s">
        <v>6401</v>
      </c>
    </row>
    <row r="6180" spans="1:4" x14ac:dyDescent="0.25">
      <c r="A6180" t="str">
        <f t="shared" si="96"/>
        <v>19-528</v>
      </c>
      <c r="B6180">
        <v>19</v>
      </c>
      <c r="C6180">
        <v>528</v>
      </c>
      <c r="D6180" t="s">
        <v>6402</v>
      </c>
    </row>
    <row r="6181" spans="1:4" x14ac:dyDescent="0.25">
      <c r="A6181" t="str">
        <f t="shared" si="96"/>
        <v>19-529</v>
      </c>
      <c r="B6181">
        <v>19</v>
      </c>
      <c r="C6181">
        <v>529</v>
      </c>
      <c r="D6181" t="s">
        <v>6403</v>
      </c>
    </row>
    <row r="6182" spans="1:4" x14ac:dyDescent="0.25">
      <c r="A6182" t="str">
        <f t="shared" si="96"/>
        <v>19-530</v>
      </c>
      <c r="B6182">
        <v>19</v>
      </c>
      <c r="C6182">
        <v>530</v>
      </c>
      <c r="D6182" t="s">
        <v>6404</v>
      </c>
    </row>
    <row r="6183" spans="1:4" x14ac:dyDescent="0.25">
      <c r="A6183" t="str">
        <f t="shared" si="96"/>
        <v>19-531</v>
      </c>
      <c r="B6183">
        <v>19</v>
      </c>
      <c r="C6183">
        <v>531</v>
      </c>
      <c r="D6183" t="s">
        <v>6405</v>
      </c>
    </row>
    <row r="6184" spans="1:4" x14ac:dyDescent="0.25">
      <c r="A6184" t="str">
        <f t="shared" si="96"/>
        <v>19-535</v>
      </c>
      <c r="B6184">
        <v>19</v>
      </c>
      <c r="C6184">
        <v>535</v>
      </c>
      <c r="D6184" t="s">
        <v>2157</v>
      </c>
    </row>
    <row r="6185" spans="1:4" x14ac:dyDescent="0.25">
      <c r="A6185" t="str">
        <f t="shared" si="96"/>
        <v>19-536</v>
      </c>
      <c r="B6185">
        <v>19</v>
      </c>
      <c r="C6185">
        <v>536</v>
      </c>
      <c r="D6185" t="s">
        <v>3359</v>
      </c>
    </row>
    <row r="6186" spans="1:4" x14ac:dyDescent="0.25">
      <c r="A6186" t="str">
        <f t="shared" si="96"/>
        <v>19-538</v>
      </c>
      <c r="B6186">
        <v>19</v>
      </c>
      <c r="C6186">
        <v>538</v>
      </c>
      <c r="D6186" t="s">
        <v>1634</v>
      </c>
    </row>
    <row r="6187" spans="1:4" x14ac:dyDescent="0.25">
      <c r="A6187" t="str">
        <f t="shared" si="96"/>
        <v>19-539</v>
      </c>
      <c r="B6187">
        <v>19</v>
      </c>
      <c r="C6187">
        <v>539</v>
      </c>
      <c r="D6187" t="s">
        <v>6406</v>
      </c>
    </row>
    <row r="6188" spans="1:4" x14ac:dyDescent="0.25">
      <c r="A6188" t="str">
        <f t="shared" si="96"/>
        <v>19-540</v>
      </c>
      <c r="B6188">
        <v>19</v>
      </c>
      <c r="C6188">
        <v>540</v>
      </c>
      <c r="D6188" t="s">
        <v>1634</v>
      </c>
    </row>
    <row r="6189" spans="1:4" x14ac:dyDescent="0.25">
      <c r="A6189" t="str">
        <f t="shared" si="96"/>
        <v>19-541</v>
      </c>
      <c r="B6189">
        <v>19</v>
      </c>
      <c r="C6189">
        <v>541</v>
      </c>
      <c r="D6189" t="s">
        <v>6407</v>
      </c>
    </row>
    <row r="6190" spans="1:4" x14ac:dyDescent="0.25">
      <c r="A6190" t="str">
        <f t="shared" si="96"/>
        <v>19-542</v>
      </c>
      <c r="B6190">
        <v>19</v>
      </c>
      <c r="C6190">
        <v>542</v>
      </c>
      <c r="D6190" t="s">
        <v>6408</v>
      </c>
    </row>
    <row r="6191" spans="1:4" x14ac:dyDescent="0.25">
      <c r="A6191" t="str">
        <f t="shared" si="96"/>
        <v>19-543</v>
      </c>
      <c r="B6191">
        <v>19</v>
      </c>
      <c r="C6191">
        <v>543</v>
      </c>
      <c r="D6191" t="s">
        <v>3275</v>
      </c>
    </row>
    <row r="6192" spans="1:4" x14ac:dyDescent="0.25">
      <c r="A6192" t="str">
        <f t="shared" si="96"/>
        <v>19-546</v>
      </c>
      <c r="B6192">
        <v>19</v>
      </c>
      <c r="C6192">
        <v>546</v>
      </c>
      <c r="D6192" t="s">
        <v>3173</v>
      </c>
    </row>
    <row r="6193" spans="1:4" x14ac:dyDescent="0.25">
      <c r="A6193" t="str">
        <f t="shared" si="96"/>
        <v>19-548</v>
      </c>
      <c r="B6193">
        <v>19</v>
      </c>
      <c r="C6193">
        <v>548</v>
      </c>
      <c r="D6193" t="s">
        <v>3024</v>
      </c>
    </row>
    <row r="6194" spans="1:4" x14ac:dyDescent="0.25">
      <c r="A6194" t="str">
        <f t="shared" si="96"/>
        <v>19-549</v>
      </c>
      <c r="B6194">
        <v>19</v>
      </c>
      <c r="C6194">
        <v>549</v>
      </c>
      <c r="D6194" t="s">
        <v>6409</v>
      </c>
    </row>
    <row r="6195" spans="1:4" x14ac:dyDescent="0.25">
      <c r="A6195" t="str">
        <f t="shared" si="96"/>
        <v>19-550</v>
      </c>
      <c r="B6195">
        <v>19</v>
      </c>
      <c r="C6195">
        <v>550</v>
      </c>
      <c r="D6195" t="s">
        <v>3986</v>
      </c>
    </row>
    <row r="6196" spans="1:4" x14ac:dyDescent="0.25">
      <c r="A6196" t="str">
        <f t="shared" si="96"/>
        <v>19-551</v>
      </c>
      <c r="B6196">
        <v>19</v>
      </c>
      <c r="C6196">
        <v>551</v>
      </c>
      <c r="D6196" t="s">
        <v>6410</v>
      </c>
    </row>
    <row r="6197" spans="1:4" x14ac:dyDescent="0.25">
      <c r="A6197" t="str">
        <f t="shared" si="96"/>
        <v>19-552</v>
      </c>
      <c r="B6197">
        <v>19</v>
      </c>
      <c r="C6197">
        <v>552</v>
      </c>
      <c r="D6197" t="s">
        <v>5586</v>
      </c>
    </row>
    <row r="6198" spans="1:4" x14ac:dyDescent="0.25">
      <c r="A6198" t="str">
        <f t="shared" si="96"/>
        <v>19-553</v>
      </c>
      <c r="B6198">
        <v>19</v>
      </c>
      <c r="C6198">
        <v>553</v>
      </c>
      <c r="D6198" t="s">
        <v>3424</v>
      </c>
    </row>
    <row r="6199" spans="1:4" x14ac:dyDescent="0.25">
      <c r="A6199" t="str">
        <f t="shared" si="96"/>
        <v>19-555</v>
      </c>
      <c r="B6199">
        <v>19</v>
      </c>
      <c r="C6199">
        <v>555</v>
      </c>
      <c r="D6199" t="s">
        <v>1722</v>
      </c>
    </row>
    <row r="6200" spans="1:4" x14ac:dyDescent="0.25">
      <c r="A6200" t="str">
        <f t="shared" si="96"/>
        <v>19-558</v>
      </c>
      <c r="B6200">
        <v>19</v>
      </c>
      <c r="C6200">
        <v>558</v>
      </c>
      <c r="D6200" t="s">
        <v>1763</v>
      </c>
    </row>
    <row r="6201" spans="1:4" x14ac:dyDescent="0.25">
      <c r="A6201" t="str">
        <f t="shared" si="96"/>
        <v>19-559</v>
      </c>
      <c r="B6201">
        <v>19</v>
      </c>
      <c r="C6201">
        <v>559</v>
      </c>
      <c r="D6201" t="s">
        <v>6411</v>
      </c>
    </row>
    <row r="6202" spans="1:4" x14ac:dyDescent="0.25">
      <c r="A6202" t="str">
        <f t="shared" si="96"/>
        <v>19-561</v>
      </c>
      <c r="B6202">
        <v>19</v>
      </c>
      <c r="C6202">
        <v>561</v>
      </c>
      <c r="D6202" t="s">
        <v>6412</v>
      </c>
    </row>
    <row r="6203" spans="1:4" x14ac:dyDescent="0.25">
      <c r="A6203" t="str">
        <f t="shared" si="96"/>
        <v>19-562</v>
      </c>
      <c r="B6203">
        <v>19</v>
      </c>
      <c r="C6203">
        <v>562</v>
      </c>
      <c r="D6203" t="s">
        <v>6413</v>
      </c>
    </row>
    <row r="6204" spans="1:4" x14ac:dyDescent="0.25">
      <c r="A6204" t="str">
        <f t="shared" si="96"/>
        <v>19-566</v>
      </c>
      <c r="B6204">
        <v>19</v>
      </c>
      <c r="C6204">
        <v>566</v>
      </c>
      <c r="D6204" t="s">
        <v>488</v>
      </c>
    </row>
    <row r="6205" spans="1:4" x14ac:dyDescent="0.25">
      <c r="A6205" t="str">
        <f t="shared" si="96"/>
        <v>19-568</v>
      </c>
      <c r="B6205">
        <v>19</v>
      </c>
      <c r="C6205">
        <v>568</v>
      </c>
      <c r="D6205" t="s">
        <v>1905</v>
      </c>
    </row>
    <row r="6206" spans="1:4" x14ac:dyDescent="0.25">
      <c r="A6206" t="str">
        <f t="shared" si="96"/>
        <v>19-569</v>
      </c>
      <c r="B6206">
        <v>19</v>
      </c>
      <c r="C6206">
        <v>569</v>
      </c>
      <c r="D6206" t="s">
        <v>6414</v>
      </c>
    </row>
    <row r="6207" spans="1:4" x14ac:dyDescent="0.25">
      <c r="A6207" t="str">
        <f t="shared" si="96"/>
        <v>19-570</v>
      </c>
      <c r="B6207">
        <v>19</v>
      </c>
      <c r="C6207">
        <v>570</v>
      </c>
      <c r="D6207" t="s">
        <v>2952</v>
      </c>
    </row>
    <row r="6208" spans="1:4" x14ac:dyDescent="0.25">
      <c r="A6208" t="str">
        <f t="shared" si="96"/>
        <v>19-571</v>
      </c>
      <c r="B6208">
        <v>19</v>
      </c>
      <c r="C6208">
        <v>571</v>
      </c>
      <c r="D6208" t="s">
        <v>2077</v>
      </c>
    </row>
    <row r="6209" spans="1:4" x14ac:dyDescent="0.25">
      <c r="A6209" t="str">
        <f t="shared" si="96"/>
        <v>19-574</v>
      </c>
      <c r="B6209">
        <v>19</v>
      </c>
      <c r="C6209">
        <v>574</v>
      </c>
      <c r="D6209" t="s">
        <v>6415</v>
      </c>
    </row>
    <row r="6210" spans="1:4" x14ac:dyDescent="0.25">
      <c r="A6210" t="str">
        <f t="shared" si="96"/>
        <v>19-575</v>
      </c>
      <c r="B6210">
        <v>19</v>
      </c>
      <c r="C6210">
        <v>575</v>
      </c>
      <c r="D6210" t="s">
        <v>6416</v>
      </c>
    </row>
    <row r="6211" spans="1:4" x14ac:dyDescent="0.25">
      <c r="A6211" t="str">
        <f t="shared" si="96"/>
        <v>19-576</v>
      </c>
      <c r="B6211">
        <v>19</v>
      </c>
      <c r="C6211">
        <v>576</v>
      </c>
      <c r="D6211" t="s">
        <v>2834</v>
      </c>
    </row>
    <row r="6212" spans="1:4" x14ac:dyDescent="0.25">
      <c r="A6212" t="str">
        <f t="shared" ref="A6212:A6275" si="97">B6212&amp;"-"&amp;C6212</f>
        <v>19-577</v>
      </c>
      <c r="B6212">
        <v>19</v>
      </c>
      <c r="C6212">
        <v>577</v>
      </c>
      <c r="D6212" t="s">
        <v>2811</v>
      </c>
    </row>
    <row r="6213" spans="1:4" x14ac:dyDescent="0.25">
      <c r="A6213" t="str">
        <f t="shared" si="97"/>
        <v>19-579</v>
      </c>
      <c r="B6213">
        <v>19</v>
      </c>
      <c r="C6213">
        <v>579</v>
      </c>
      <c r="D6213" t="s">
        <v>3869</v>
      </c>
    </row>
    <row r="6214" spans="1:4" x14ac:dyDescent="0.25">
      <c r="A6214" t="str">
        <f t="shared" si="97"/>
        <v>19-580</v>
      </c>
      <c r="B6214">
        <v>19</v>
      </c>
      <c r="C6214">
        <v>580</v>
      </c>
      <c r="D6214" t="s">
        <v>6417</v>
      </c>
    </row>
    <row r="6215" spans="1:4" x14ac:dyDescent="0.25">
      <c r="A6215" t="str">
        <f t="shared" si="97"/>
        <v>19-581</v>
      </c>
      <c r="B6215">
        <v>19</v>
      </c>
      <c r="C6215">
        <v>581</v>
      </c>
      <c r="D6215" t="s">
        <v>1722</v>
      </c>
    </row>
    <row r="6216" spans="1:4" x14ac:dyDescent="0.25">
      <c r="A6216" t="str">
        <f t="shared" si="97"/>
        <v>19-582</v>
      </c>
      <c r="B6216">
        <v>19</v>
      </c>
      <c r="C6216">
        <v>582</v>
      </c>
      <c r="D6216" t="s">
        <v>3571</v>
      </c>
    </row>
    <row r="6217" spans="1:4" x14ac:dyDescent="0.25">
      <c r="A6217" t="str">
        <f t="shared" si="97"/>
        <v>19-583</v>
      </c>
      <c r="B6217">
        <v>19</v>
      </c>
      <c r="C6217">
        <v>583</v>
      </c>
      <c r="D6217" t="s">
        <v>6418</v>
      </c>
    </row>
    <row r="6218" spans="1:4" x14ac:dyDescent="0.25">
      <c r="A6218" t="str">
        <f t="shared" si="97"/>
        <v>19-584</v>
      </c>
      <c r="B6218">
        <v>19</v>
      </c>
      <c r="C6218">
        <v>584</v>
      </c>
      <c r="D6218" t="s">
        <v>1453</v>
      </c>
    </row>
    <row r="6219" spans="1:4" x14ac:dyDescent="0.25">
      <c r="A6219" t="str">
        <f t="shared" si="97"/>
        <v>19-585</v>
      </c>
      <c r="B6219">
        <v>19</v>
      </c>
      <c r="C6219">
        <v>585</v>
      </c>
      <c r="D6219" t="s">
        <v>3577</v>
      </c>
    </row>
    <row r="6220" spans="1:4" x14ac:dyDescent="0.25">
      <c r="A6220" t="str">
        <f t="shared" si="97"/>
        <v>19-586</v>
      </c>
      <c r="B6220">
        <v>19</v>
      </c>
      <c r="C6220">
        <v>586</v>
      </c>
      <c r="D6220" t="s">
        <v>1748</v>
      </c>
    </row>
    <row r="6221" spans="1:4" x14ac:dyDescent="0.25">
      <c r="A6221" t="str">
        <f t="shared" si="97"/>
        <v>19-588</v>
      </c>
      <c r="B6221">
        <v>19</v>
      </c>
      <c r="C6221">
        <v>588</v>
      </c>
      <c r="D6221" t="s">
        <v>6262</v>
      </c>
    </row>
    <row r="6222" spans="1:4" x14ac:dyDescent="0.25">
      <c r="A6222" t="str">
        <f t="shared" si="97"/>
        <v>19-589</v>
      </c>
      <c r="B6222">
        <v>19</v>
      </c>
      <c r="C6222">
        <v>589</v>
      </c>
      <c r="D6222" t="s">
        <v>2141</v>
      </c>
    </row>
    <row r="6223" spans="1:4" x14ac:dyDescent="0.25">
      <c r="A6223" t="str">
        <f t="shared" si="97"/>
        <v>19-591</v>
      </c>
      <c r="B6223">
        <v>19</v>
      </c>
      <c r="C6223">
        <v>591</v>
      </c>
      <c r="D6223" t="s">
        <v>6419</v>
      </c>
    </row>
    <row r="6224" spans="1:4" x14ac:dyDescent="0.25">
      <c r="A6224" t="str">
        <f t="shared" si="97"/>
        <v>19-594</v>
      </c>
      <c r="B6224">
        <v>19</v>
      </c>
      <c r="C6224">
        <v>594</v>
      </c>
      <c r="D6224" t="s">
        <v>6420</v>
      </c>
    </row>
    <row r="6225" spans="1:4" x14ac:dyDescent="0.25">
      <c r="A6225" t="str">
        <f t="shared" si="97"/>
        <v>19-595</v>
      </c>
      <c r="B6225">
        <v>19</v>
      </c>
      <c r="C6225">
        <v>595</v>
      </c>
      <c r="D6225" t="s">
        <v>6421</v>
      </c>
    </row>
    <row r="6226" spans="1:4" x14ac:dyDescent="0.25">
      <c r="A6226" t="str">
        <f t="shared" si="97"/>
        <v>19-596</v>
      </c>
      <c r="B6226">
        <v>19</v>
      </c>
      <c r="C6226">
        <v>596</v>
      </c>
      <c r="D6226" t="s">
        <v>1931</v>
      </c>
    </row>
    <row r="6227" spans="1:4" x14ac:dyDescent="0.25">
      <c r="A6227" t="str">
        <f t="shared" si="97"/>
        <v>19-597</v>
      </c>
      <c r="B6227">
        <v>19</v>
      </c>
      <c r="C6227">
        <v>597</v>
      </c>
      <c r="D6227" t="s">
        <v>6422</v>
      </c>
    </row>
    <row r="6228" spans="1:4" x14ac:dyDescent="0.25">
      <c r="A6228" t="str">
        <f t="shared" si="97"/>
        <v>19-598</v>
      </c>
      <c r="B6228">
        <v>19</v>
      </c>
      <c r="C6228">
        <v>598</v>
      </c>
      <c r="D6228" t="s">
        <v>6423</v>
      </c>
    </row>
    <row r="6229" spans="1:4" x14ac:dyDescent="0.25">
      <c r="A6229" t="str">
        <f t="shared" si="97"/>
        <v>19-599</v>
      </c>
      <c r="B6229">
        <v>19</v>
      </c>
      <c r="C6229">
        <v>599</v>
      </c>
      <c r="D6229" t="s">
        <v>2080</v>
      </c>
    </row>
    <row r="6230" spans="1:4" x14ac:dyDescent="0.25">
      <c r="A6230" t="str">
        <f t="shared" si="97"/>
        <v>19-601</v>
      </c>
      <c r="B6230">
        <v>19</v>
      </c>
      <c r="C6230">
        <v>601</v>
      </c>
      <c r="D6230" t="s">
        <v>6233</v>
      </c>
    </row>
    <row r="6231" spans="1:4" x14ac:dyDescent="0.25">
      <c r="A6231" t="str">
        <f t="shared" si="97"/>
        <v>19-602</v>
      </c>
      <c r="B6231">
        <v>19</v>
      </c>
      <c r="C6231">
        <v>602</v>
      </c>
      <c r="D6231" t="s">
        <v>2821</v>
      </c>
    </row>
    <row r="6232" spans="1:4" x14ac:dyDescent="0.25">
      <c r="A6232" t="str">
        <f t="shared" si="97"/>
        <v>19-603</v>
      </c>
      <c r="B6232">
        <v>19</v>
      </c>
      <c r="C6232">
        <v>603</v>
      </c>
      <c r="D6232" t="s">
        <v>6424</v>
      </c>
    </row>
    <row r="6233" spans="1:4" x14ac:dyDescent="0.25">
      <c r="A6233" t="str">
        <f t="shared" si="97"/>
        <v>19-604</v>
      </c>
      <c r="B6233">
        <v>19</v>
      </c>
      <c r="C6233">
        <v>604</v>
      </c>
      <c r="D6233" t="s">
        <v>6425</v>
      </c>
    </row>
    <row r="6234" spans="1:4" x14ac:dyDescent="0.25">
      <c r="A6234" t="str">
        <f t="shared" si="97"/>
        <v>19-605</v>
      </c>
      <c r="B6234">
        <v>19</v>
      </c>
      <c r="C6234">
        <v>605</v>
      </c>
      <c r="D6234" t="s">
        <v>2980</v>
      </c>
    </row>
    <row r="6235" spans="1:4" x14ac:dyDescent="0.25">
      <c r="A6235" t="str">
        <f t="shared" si="97"/>
        <v>19-606</v>
      </c>
      <c r="B6235">
        <v>19</v>
      </c>
      <c r="C6235">
        <v>606</v>
      </c>
      <c r="D6235" t="s">
        <v>6426</v>
      </c>
    </row>
    <row r="6236" spans="1:4" x14ac:dyDescent="0.25">
      <c r="A6236" t="str">
        <f t="shared" si="97"/>
        <v>19-608</v>
      </c>
      <c r="B6236">
        <v>19</v>
      </c>
      <c r="C6236">
        <v>608</v>
      </c>
      <c r="D6236" t="s">
        <v>4718</v>
      </c>
    </row>
    <row r="6237" spans="1:4" x14ac:dyDescent="0.25">
      <c r="A6237" t="str">
        <f t="shared" si="97"/>
        <v>19-609</v>
      </c>
      <c r="B6237">
        <v>19</v>
      </c>
      <c r="C6237">
        <v>609</v>
      </c>
      <c r="D6237" t="s">
        <v>6427</v>
      </c>
    </row>
    <row r="6238" spans="1:4" x14ac:dyDescent="0.25">
      <c r="A6238" t="str">
        <f t="shared" si="97"/>
        <v>19-610</v>
      </c>
      <c r="B6238">
        <v>19</v>
      </c>
      <c r="C6238">
        <v>610</v>
      </c>
      <c r="D6238" t="s">
        <v>6428</v>
      </c>
    </row>
    <row r="6239" spans="1:4" x14ac:dyDescent="0.25">
      <c r="A6239" t="str">
        <f t="shared" si="97"/>
        <v>19-611</v>
      </c>
      <c r="B6239">
        <v>19</v>
      </c>
      <c r="C6239">
        <v>611</v>
      </c>
      <c r="D6239" t="s">
        <v>4573</v>
      </c>
    </row>
    <row r="6240" spans="1:4" x14ac:dyDescent="0.25">
      <c r="A6240" t="str">
        <f t="shared" si="97"/>
        <v>19-613</v>
      </c>
      <c r="B6240">
        <v>19</v>
      </c>
      <c r="C6240">
        <v>613</v>
      </c>
      <c r="D6240" t="s">
        <v>1707</v>
      </c>
    </row>
    <row r="6241" spans="1:4" x14ac:dyDescent="0.25">
      <c r="A6241" t="str">
        <f t="shared" si="97"/>
        <v>19-616</v>
      </c>
      <c r="B6241">
        <v>19</v>
      </c>
      <c r="C6241">
        <v>616</v>
      </c>
      <c r="D6241" t="s">
        <v>6429</v>
      </c>
    </row>
    <row r="6242" spans="1:4" x14ac:dyDescent="0.25">
      <c r="A6242" t="str">
        <f t="shared" si="97"/>
        <v>19-618</v>
      </c>
      <c r="B6242">
        <v>19</v>
      </c>
      <c r="C6242">
        <v>618</v>
      </c>
      <c r="D6242" t="s">
        <v>6430</v>
      </c>
    </row>
    <row r="6243" spans="1:4" x14ac:dyDescent="0.25">
      <c r="A6243" t="str">
        <f t="shared" si="97"/>
        <v>19-619</v>
      </c>
      <c r="B6243">
        <v>19</v>
      </c>
      <c r="C6243">
        <v>619</v>
      </c>
      <c r="D6243" t="s">
        <v>6431</v>
      </c>
    </row>
    <row r="6244" spans="1:4" x14ac:dyDescent="0.25">
      <c r="A6244" t="str">
        <f t="shared" si="97"/>
        <v>19-620</v>
      </c>
      <c r="B6244">
        <v>19</v>
      </c>
      <c r="C6244">
        <v>620</v>
      </c>
      <c r="D6244" t="s">
        <v>6432</v>
      </c>
    </row>
    <row r="6245" spans="1:4" x14ac:dyDescent="0.25">
      <c r="A6245" t="str">
        <f t="shared" si="97"/>
        <v>19-621</v>
      </c>
      <c r="B6245">
        <v>19</v>
      </c>
      <c r="C6245">
        <v>621</v>
      </c>
      <c r="D6245" t="s">
        <v>1506</v>
      </c>
    </row>
    <row r="6246" spans="1:4" x14ac:dyDescent="0.25">
      <c r="A6246" t="str">
        <f t="shared" si="97"/>
        <v>19-623</v>
      </c>
      <c r="B6246">
        <v>19</v>
      </c>
      <c r="C6246">
        <v>623</v>
      </c>
      <c r="D6246" t="s">
        <v>3986</v>
      </c>
    </row>
    <row r="6247" spans="1:4" x14ac:dyDescent="0.25">
      <c r="A6247" t="str">
        <f t="shared" si="97"/>
        <v>19-624</v>
      </c>
      <c r="B6247">
        <v>19</v>
      </c>
      <c r="C6247">
        <v>624</v>
      </c>
      <c r="D6247" t="s">
        <v>3986</v>
      </c>
    </row>
    <row r="6248" spans="1:4" x14ac:dyDescent="0.25">
      <c r="A6248" t="str">
        <f t="shared" si="97"/>
        <v>19-626</v>
      </c>
      <c r="B6248">
        <v>19</v>
      </c>
      <c r="C6248">
        <v>626</v>
      </c>
      <c r="D6248" t="s">
        <v>1595</v>
      </c>
    </row>
    <row r="6249" spans="1:4" x14ac:dyDescent="0.25">
      <c r="A6249" t="str">
        <f t="shared" si="97"/>
        <v>19-627</v>
      </c>
      <c r="B6249">
        <v>19</v>
      </c>
      <c r="C6249">
        <v>627</v>
      </c>
      <c r="D6249" t="s">
        <v>6433</v>
      </c>
    </row>
    <row r="6250" spans="1:4" x14ac:dyDescent="0.25">
      <c r="A6250" t="str">
        <f t="shared" si="97"/>
        <v>19-629</v>
      </c>
      <c r="B6250">
        <v>19</v>
      </c>
      <c r="C6250">
        <v>629</v>
      </c>
      <c r="D6250" t="s">
        <v>6434</v>
      </c>
    </row>
    <row r="6251" spans="1:4" x14ac:dyDescent="0.25">
      <c r="A6251" t="str">
        <f t="shared" si="97"/>
        <v>19-630</v>
      </c>
      <c r="B6251">
        <v>19</v>
      </c>
      <c r="C6251">
        <v>630</v>
      </c>
      <c r="D6251" t="s">
        <v>2838</v>
      </c>
    </row>
    <row r="6252" spans="1:4" x14ac:dyDescent="0.25">
      <c r="A6252" t="str">
        <f t="shared" si="97"/>
        <v>19-633</v>
      </c>
      <c r="B6252">
        <v>19</v>
      </c>
      <c r="C6252">
        <v>633</v>
      </c>
      <c r="D6252" t="s">
        <v>6435</v>
      </c>
    </row>
    <row r="6253" spans="1:4" x14ac:dyDescent="0.25">
      <c r="A6253" t="str">
        <f t="shared" si="97"/>
        <v>19-635</v>
      </c>
      <c r="B6253">
        <v>19</v>
      </c>
      <c r="C6253">
        <v>635</v>
      </c>
      <c r="D6253" t="s">
        <v>6436</v>
      </c>
    </row>
    <row r="6254" spans="1:4" x14ac:dyDescent="0.25">
      <c r="A6254" t="str">
        <f t="shared" si="97"/>
        <v>19-636</v>
      </c>
      <c r="B6254">
        <v>19</v>
      </c>
      <c r="C6254">
        <v>636</v>
      </c>
      <c r="D6254" t="s">
        <v>4955</v>
      </c>
    </row>
    <row r="6255" spans="1:4" x14ac:dyDescent="0.25">
      <c r="A6255" t="str">
        <f t="shared" si="97"/>
        <v>19-637</v>
      </c>
      <c r="B6255">
        <v>19</v>
      </c>
      <c r="C6255">
        <v>637</v>
      </c>
      <c r="D6255" t="s">
        <v>4774</v>
      </c>
    </row>
    <row r="6256" spans="1:4" x14ac:dyDescent="0.25">
      <c r="A6256" t="str">
        <f t="shared" si="97"/>
        <v>19-638</v>
      </c>
      <c r="B6256">
        <v>19</v>
      </c>
      <c r="C6256">
        <v>638</v>
      </c>
      <c r="D6256" t="s">
        <v>4774</v>
      </c>
    </row>
    <row r="6257" spans="1:4" x14ac:dyDescent="0.25">
      <c r="A6257" t="str">
        <f t="shared" si="97"/>
        <v>19-640</v>
      </c>
      <c r="B6257">
        <v>19</v>
      </c>
      <c r="C6257">
        <v>640</v>
      </c>
      <c r="D6257" t="s">
        <v>1708</v>
      </c>
    </row>
    <row r="6258" spans="1:4" x14ac:dyDescent="0.25">
      <c r="A6258" t="str">
        <f t="shared" si="97"/>
        <v>19-641</v>
      </c>
      <c r="B6258">
        <v>19</v>
      </c>
      <c r="C6258">
        <v>641</v>
      </c>
      <c r="D6258" t="s">
        <v>6437</v>
      </c>
    </row>
    <row r="6259" spans="1:4" x14ac:dyDescent="0.25">
      <c r="A6259" t="str">
        <f t="shared" si="97"/>
        <v>19-644</v>
      </c>
      <c r="B6259">
        <v>19</v>
      </c>
      <c r="C6259">
        <v>644</v>
      </c>
      <c r="D6259" t="s">
        <v>4345</v>
      </c>
    </row>
    <row r="6260" spans="1:4" x14ac:dyDescent="0.25">
      <c r="A6260" t="str">
        <f t="shared" si="97"/>
        <v>19-645</v>
      </c>
      <c r="B6260">
        <v>19</v>
      </c>
      <c r="C6260">
        <v>645</v>
      </c>
      <c r="D6260" t="s">
        <v>3198</v>
      </c>
    </row>
    <row r="6261" spans="1:4" x14ac:dyDescent="0.25">
      <c r="A6261" t="str">
        <f t="shared" si="97"/>
        <v>19-648</v>
      </c>
      <c r="B6261">
        <v>19</v>
      </c>
      <c r="C6261">
        <v>648</v>
      </c>
      <c r="D6261" t="s">
        <v>6438</v>
      </c>
    </row>
    <row r="6262" spans="1:4" x14ac:dyDescent="0.25">
      <c r="A6262" t="str">
        <f t="shared" si="97"/>
        <v>19-651</v>
      </c>
      <c r="B6262">
        <v>19</v>
      </c>
      <c r="C6262">
        <v>651</v>
      </c>
      <c r="D6262" t="s">
        <v>6439</v>
      </c>
    </row>
    <row r="6263" spans="1:4" x14ac:dyDescent="0.25">
      <c r="A6263" t="str">
        <f t="shared" si="97"/>
        <v>19-653</v>
      </c>
      <c r="B6263">
        <v>19</v>
      </c>
      <c r="C6263">
        <v>653</v>
      </c>
      <c r="D6263" t="s">
        <v>3552</v>
      </c>
    </row>
    <row r="6264" spans="1:4" x14ac:dyDescent="0.25">
      <c r="A6264" t="str">
        <f t="shared" si="97"/>
        <v>19-654</v>
      </c>
      <c r="B6264">
        <v>19</v>
      </c>
      <c r="C6264">
        <v>654</v>
      </c>
      <c r="D6264" t="s">
        <v>6440</v>
      </c>
    </row>
    <row r="6265" spans="1:4" x14ac:dyDescent="0.25">
      <c r="A6265" t="str">
        <f t="shared" si="97"/>
        <v>19-655</v>
      </c>
      <c r="B6265">
        <v>19</v>
      </c>
      <c r="C6265">
        <v>655</v>
      </c>
      <c r="D6265" t="s">
        <v>3501</v>
      </c>
    </row>
    <row r="6266" spans="1:4" x14ac:dyDescent="0.25">
      <c r="A6266" t="str">
        <f t="shared" si="97"/>
        <v>19-657</v>
      </c>
      <c r="B6266">
        <v>19</v>
      </c>
      <c r="C6266">
        <v>657</v>
      </c>
      <c r="D6266" t="s">
        <v>4842</v>
      </c>
    </row>
    <row r="6267" spans="1:4" x14ac:dyDescent="0.25">
      <c r="A6267" t="str">
        <f t="shared" si="97"/>
        <v>19-659</v>
      </c>
      <c r="B6267">
        <v>19</v>
      </c>
      <c r="C6267">
        <v>659</v>
      </c>
      <c r="D6267" t="s">
        <v>6441</v>
      </c>
    </row>
    <row r="6268" spans="1:4" x14ac:dyDescent="0.25">
      <c r="A6268" t="str">
        <f t="shared" si="97"/>
        <v>19-660</v>
      </c>
      <c r="B6268">
        <v>19</v>
      </c>
      <c r="C6268">
        <v>660</v>
      </c>
      <c r="D6268" t="s">
        <v>3506</v>
      </c>
    </row>
    <row r="6269" spans="1:4" x14ac:dyDescent="0.25">
      <c r="A6269" t="str">
        <f t="shared" si="97"/>
        <v>19-665</v>
      </c>
      <c r="B6269">
        <v>19</v>
      </c>
      <c r="C6269">
        <v>665</v>
      </c>
      <c r="D6269" t="s">
        <v>1759</v>
      </c>
    </row>
    <row r="6270" spans="1:4" x14ac:dyDescent="0.25">
      <c r="A6270" t="str">
        <f t="shared" si="97"/>
        <v>19-668</v>
      </c>
      <c r="B6270">
        <v>19</v>
      </c>
      <c r="C6270">
        <v>668</v>
      </c>
      <c r="D6270" t="s">
        <v>6385</v>
      </c>
    </row>
    <row r="6271" spans="1:4" x14ac:dyDescent="0.25">
      <c r="A6271" t="str">
        <f t="shared" si="97"/>
        <v>19-673</v>
      </c>
      <c r="B6271">
        <v>19</v>
      </c>
      <c r="C6271">
        <v>673</v>
      </c>
      <c r="D6271" t="s">
        <v>1741</v>
      </c>
    </row>
    <row r="6272" spans="1:4" x14ac:dyDescent="0.25">
      <c r="A6272" t="str">
        <f t="shared" si="97"/>
        <v>19-675</v>
      </c>
      <c r="B6272">
        <v>19</v>
      </c>
      <c r="C6272">
        <v>675</v>
      </c>
      <c r="D6272" t="s">
        <v>1563</v>
      </c>
    </row>
    <row r="6273" spans="1:4" x14ac:dyDescent="0.25">
      <c r="A6273" t="str">
        <f t="shared" si="97"/>
        <v>19-676</v>
      </c>
      <c r="B6273">
        <v>19</v>
      </c>
      <c r="C6273">
        <v>676</v>
      </c>
      <c r="D6273" t="s">
        <v>6442</v>
      </c>
    </row>
    <row r="6274" spans="1:4" x14ac:dyDescent="0.25">
      <c r="A6274" t="str">
        <f t="shared" si="97"/>
        <v>19-678</v>
      </c>
      <c r="B6274">
        <v>19</v>
      </c>
      <c r="C6274">
        <v>678</v>
      </c>
      <c r="D6274" t="s">
        <v>3138</v>
      </c>
    </row>
    <row r="6275" spans="1:4" x14ac:dyDescent="0.25">
      <c r="A6275" t="str">
        <f t="shared" si="97"/>
        <v>19-680</v>
      </c>
      <c r="B6275">
        <v>19</v>
      </c>
      <c r="C6275">
        <v>680</v>
      </c>
      <c r="D6275" t="s">
        <v>1763</v>
      </c>
    </row>
    <row r="6276" spans="1:4" x14ac:dyDescent="0.25">
      <c r="A6276" t="str">
        <f t="shared" ref="A6276:A6339" si="98">B6276&amp;"-"&amp;C6276</f>
        <v>19-681</v>
      </c>
      <c r="B6276">
        <v>19</v>
      </c>
      <c r="C6276">
        <v>681</v>
      </c>
      <c r="D6276" t="s">
        <v>1763</v>
      </c>
    </row>
    <row r="6277" spans="1:4" x14ac:dyDescent="0.25">
      <c r="A6277" t="str">
        <f t="shared" si="98"/>
        <v>19-682</v>
      </c>
      <c r="B6277">
        <v>19</v>
      </c>
      <c r="C6277">
        <v>682</v>
      </c>
      <c r="D6277" t="s">
        <v>1763</v>
      </c>
    </row>
    <row r="6278" spans="1:4" x14ac:dyDescent="0.25">
      <c r="A6278" t="str">
        <f t="shared" si="98"/>
        <v>19-683</v>
      </c>
      <c r="B6278">
        <v>19</v>
      </c>
      <c r="C6278">
        <v>683</v>
      </c>
      <c r="D6278" t="s">
        <v>1191</v>
      </c>
    </row>
    <row r="6279" spans="1:4" x14ac:dyDescent="0.25">
      <c r="A6279" t="str">
        <f t="shared" si="98"/>
        <v>19-684</v>
      </c>
      <c r="B6279">
        <v>19</v>
      </c>
      <c r="C6279">
        <v>684</v>
      </c>
      <c r="D6279" t="s">
        <v>2776</v>
      </c>
    </row>
    <row r="6280" spans="1:4" x14ac:dyDescent="0.25">
      <c r="A6280" t="str">
        <f t="shared" si="98"/>
        <v>19-686</v>
      </c>
      <c r="B6280">
        <v>19</v>
      </c>
      <c r="C6280">
        <v>686</v>
      </c>
      <c r="D6280" t="s">
        <v>1375</v>
      </c>
    </row>
    <row r="6281" spans="1:4" x14ac:dyDescent="0.25">
      <c r="A6281" t="str">
        <f t="shared" si="98"/>
        <v>19-687</v>
      </c>
      <c r="B6281">
        <v>19</v>
      </c>
      <c r="C6281">
        <v>687</v>
      </c>
      <c r="D6281" t="s">
        <v>6443</v>
      </c>
    </row>
    <row r="6282" spans="1:4" x14ac:dyDescent="0.25">
      <c r="A6282" t="str">
        <f t="shared" si="98"/>
        <v>19-688</v>
      </c>
      <c r="B6282">
        <v>19</v>
      </c>
      <c r="C6282">
        <v>688</v>
      </c>
      <c r="D6282" t="s">
        <v>1249</v>
      </c>
    </row>
    <row r="6283" spans="1:4" x14ac:dyDescent="0.25">
      <c r="A6283" t="str">
        <f t="shared" si="98"/>
        <v>19-689</v>
      </c>
      <c r="B6283">
        <v>19</v>
      </c>
      <c r="C6283">
        <v>689</v>
      </c>
      <c r="D6283" t="s">
        <v>3891</v>
      </c>
    </row>
    <row r="6284" spans="1:4" x14ac:dyDescent="0.25">
      <c r="A6284" t="str">
        <f t="shared" si="98"/>
        <v>19-690</v>
      </c>
      <c r="B6284">
        <v>19</v>
      </c>
      <c r="C6284">
        <v>690</v>
      </c>
      <c r="D6284" t="s">
        <v>6444</v>
      </c>
    </row>
    <row r="6285" spans="1:4" x14ac:dyDescent="0.25">
      <c r="A6285" t="str">
        <f t="shared" si="98"/>
        <v>19-691</v>
      </c>
      <c r="B6285">
        <v>19</v>
      </c>
      <c r="C6285">
        <v>691</v>
      </c>
      <c r="D6285" t="s">
        <v>6445</v>
      </c>
    </row>
    <row r="6286" spans="1:4" x14ac:dyDescent="0.25">
      <c r="A6286" t="str">
        <f t="shared" si="98"/>
        <v>19-692</v>
      </c>
      <c r="B6286">
        <v>19</v>
      </c>
      <c r="C6286">
        <v>692</v>
      </c>
      <c r="D6286" t="s">
        <v>6446</v>
      </c>
    </row>
    <row r="6287" spans="1:4" x14ac:dyDescent="0.25">
      <c r="A6287" t="str">
        <f t="shared" si="98"/>
        <v>19-694</v>
      </c>
      <c r="B6287">
        <v>19</v>
      </c>
      <c r="C6287">
        <v>694</v>
      </c>
      <c r="D6287" t="s">
        <v>6447</v>
      </c>
    </row>
    <row r="6288" spans="1:4" x14ac:dyDescent="0.25">
      <c r="A6288" t="str">
        <f t="shared" si="98"/>
        <v>19-697</v>
      </c>
      <c r="B6288">
        <v>19</v>
      </c>
      <c r="C6288">
        <v>697</v>
      </c>
      <c r="D6288" t="s">
        <v>6448</v>
      </c>
    </row>
    <row r="6289" spans="1:4" x14ac:dyDescent="0.25">
      <c r="A6289" t="str">
        <f t="shared" si="98"/>
        <v>19-699</v>
      </c>
      <c r="B6289">
        <v>19</v>
      </c>
      <c r="C6289">
        <v>699</v>
      </c>
      <c r="D6289" t="s">
        <v>6449</v>
      </c>
    </row>
    <row r="6290" spans="1:4" x14ac:dyDescent="0.25">
      <c r="A6290" t="str">
        <f t="shared" si="98"/>
        <v>19-700</v>
      </c>
      <c r="B6290">
        <v>19</v>
      </c>
      <c r="C6290">
        <v>700</v>
      </c>
      <c r="D6290" t="s">
        <v>6450</v>
      </c>
    </row>
    <row r="6291" spans="1:4" x14ac:dyDescent="0.25">
      <c r="A6291" t="str">
        <f t="shared" si="98"/>
        <v>19-701</v>
      </c>
      <c r="B6291">
        <v>19</v>
      </c>
      <c r="C6291">
        <v>701</v>
      </c>
      <c r="D6291" t="s">
        <v>2909</v>
      </c>
    </row>
    <row r="6292" spans="1:4" x14ac:dyDescent="0.25">
      <c r="A6292" t="str">
        <f t="shared" si="98"/>
        <v>19-702</v>
      </c>
      <c r="B6292">
        <v>19</v>
      </c>
      <c r="C6292">
        <v>702</v>
      </c>
      <c r="D6292" t="s">
        <v>6451</v>
      </c>
    </row>
    <row r="6293" spans="1:4" x14ac:dyDescent="0.25">
      <c r="A6293" t="str">
        <f t="shared" si="98"/>
        <v>19-704</v>
      </c>
      <c r="B6293">
        <v>19</v>
      </c>
      <c r="C6293">
        <v>704</v>
      </c>
      <c r="D6293" t="s">
        <v>1935</v>
      </c>
    </row>
    <row r="6294" spans="1:4" x14ac:dyDescent="0.25">
      <c r="A6294" t="str">
        <f t="shared" si="98"/>
        <v>19-705</v>
      </c>
      <c r="B6294">
        <v>19</v>
      </c>
      <c r="C6294">
        <v>705</v>
      </c>
      <c r="D6294" t="s">
        <v>2995</v>
      </c>
    </row>
    <row r="6295" spans="1:4" x14ac:dyDescent="0.25">
      <c r="A6295" t="str">
        <f t="shared" si="98"/>
        <v>19-706</v>
      </c>
      <c r="B6295">
        <v>19</v>
      </c>
      <c r="C6295">
        <v>706</v>
      </c>
      <c r="D6295" t="s">
        <v>6016</v>
      </c>
    </row>
    <row r="6296" spans="1:4" x14ac:dyDescent="0.25">
      <c r="A6296" t="str">
        <f t="shared" si="98"/>
        <v>19-708</v>
      </c>
      <c r="B6296">
        <v>19</v>
      </c>
      <c r="C6296">
        <v>708</v>
      </c>
      <c r="D6296" t="s">
        <v>6452</v>
      </c>
    </row>
    <row r="6297" spans="1:4" x14ac:dyDescent="0.25">
      <c r="A6297" t="str">
        <f t="shared" si="98"/>
        <v>19-709</v>
      </c>
      <c r="B6297">
        <v>19</v>
      </c>
      <c r="C6297">
        <v>709</v>
      </c>
      <c r="D6297" t="s">
        <v>6453</v>
      </c>
    </row>
    <row r="6298" spans="1:4" x14ac:dyDescent="0.25">
      <c r="A6298" t="str">
        <f t="shared" si="98"/>
        <v>19-710</v>
      </c>
      <c r="B6298">
        <v>19</v>
      </c>
      <c r="C6298">
        <v>710</v>
      </c>
      <c r="D6298" t="s">
        <v>6454</v>
      </c>
    </row>
    <row r="6299" spans="1:4" x14ac:dyDescent="0.25">
      <c r="A6299" t="str">
        <f t="shared" si="98"/>
        <v>19-711</v>
      </c>
      <c r="B6299">
        <v>19</v>
      </c>
      <c r="C6299">
        <v>711</v>
      </c>
      <c r="D6299" t="s">
        <v>3354</v>
      </c>
    </row>
    <row r="6300" spans="1:4" x14ac:dyDescent="0.25">
      <c r="A6300" t="str">
        <f t="shared" si="98"/>
        <v>19-712</v>
      </c>
      <c r="B6300">
        <v>19</v>
      </c>
      <c r="C6300">
        <v>712</v>
      </c>
      <c r="D6300" t="s">
        <v>6455</v>
      </c>
    </row>
    <row r="6301" spans="1:4" x14ac:dyDescent="0.25">
      <c r="A6301" t="str">
        <f t="shared" si="98"/>
        <v>19-713</v>
      </c>
      <c r="B6301">
        <v>19</v>
      </c>
      <c r="C6301">
        <v>713</v>
      </c>
      <c r="D6301" t="s">
        <v>6456</v>
      </c>
    </row>
    <row r="6302" spans="1:4" x14ac:dyDescent="0.25">
      <c r="A6302" t="str">
        <f t="shared" si="98"/>
        <v>19-714</v>
      </c>
      <c r="B6302">
        <v>19</v>
      </c>
      <c r="C6302">
        <v>714</v>
      </c>
      <c r="D6302" t="s">
        <v>2909</v>
      </c>
    </row>
    <row r="6303" spans="1:4" x14ac:dyDescent="0.25">
      <c r="A6303" t="str">
        <f t="shared" si="98"/>
        <v>19-718</v>
      </c>
      <c r="B6303">
        <v>19</v>
      </c>
      <c r="C6303">
        <v>718</v>
      </c>
      <c r="D6303" t="s">
        <v>3203</v>
      </c>
    </row>
    <row r="6304" spans="1:4" x14ac:dyDescent="0.25">
      <c r="A6304" t="str">
        <f t="shared" si="98"/>
        <v>19-719</v>
      </c>
      <c r="B6304">
        <v>19</v>
      </c>
      <c r="C6304">
        <v>719</v>
      </c>
      <c r="D6304" t="s">
        <v>2913</v>
      </c>
    </row>
    <row r="6305" spans="1:4" x14ac:dyDescent="0.25">
      <c r="A6305" t="str">
        <f t="shared" si="98"/>
        <v>19-721</v>
      </c>
      <c r="B6305">
        <v>19</v>
      </c>
      <c r="C6305">
        <v>721</v>
      </c>
      <c r="D6305" t="s">
        <v>6457</v>
      </c>
    </row>
    <row r="6306" spans="1:4" x14ac:dyDescent="0.25">
      <c r="A6306" t="str">
        <f t="shared" si="98"/>
        <v>19-722</v>
      </c>
      <c r="B6306">
        <v>19</v>
      </c>
      <c r="C6306">
        <v>722</v>
      </c>
      <c r="D6306" t="s">
        <v>6458</v>
      </c>
    </row>
    <row r="6307" spans="1:4" x14ac:dyDescent="0.25">
      <c r="A6307" t="str">
        <f t="shared" si="98"/>
        <v>19-723</v>
      </c>
      <c r="B6307">
        <v>19</v>
      </c>
      <c r="C6307">
        <v>723</v>
      </c>
      <c r="D6307" t="s">
        <v>6459</v>
      </c>
    </row>
    <row r="6308" spans="1:4" x14ac:dyDescent="0.25">
      <c r="A6308" t="str">
        <f t="shared" si="98"/>
        <v>19-724</v>
      </c>
      <c r="B6308">
        <v>19</v>
      </c>
      <c r="C6308">
        <v>724</v>
      </c>
      <c r="D6308" t="s">
        <v>6460</v>
      </c>
    </row>
    <row r="6309" spans="1:4" x14ac:dyDescent="0.25">
      <c r="A6309" t="str">
        <f t="shared" si="98"/>
        <v>19-725</v>
      </c>
      <c r="B6309">
        <v>19</v>
      </c>
      <c r="C6309">
        <v>725</v>
      </c>
      <c r="D6309" t="s">
        <v>6461</v>
      </c>
    </row>
    <row r="6310" spans="1:4" x14ac:dyDescent="0.25">
      <c r="A6310" t="str">
        <f t="shared" si="98"/>
        <v>19-726</v>
      </c>
      <c r="B6310">
        <v>19</v>
      </c>
      <c r="C6310">
        <v>726</v>
      </c>
      <c r="D6310" t="s">
        <v>1477</v>
      </c>
    </row>
    <row r="6311" spans="1:4" x14ac:dyDescent="0.25">
      <c r="A6311" t="str">
        <f t="shared" si="98"/>
        <v>19-727</v>
      </c>
      <c r="B6311">
        <v>19</v>
      </c>
      <c r="C6311">
        <v>727</v>
      </c>
      <c r="D6311" t="s">
        <v>6462</v>
      </c>
    </row>
    <row r="6312" spans="1:4" x14ac:dyDescent="0.25">
      <c r="A6312" t="str">
        <f t="shared" si="98"/>
        <v>19-728</v>
      </c>
      <c r="B6312">
        <v>19</v>
      </c>
      <c r="C6312">
        <v>728</v>
      </c>
      <c r="D6312" t="s">
        <v>6463</v>
      </c>
    </row>
    <row r="6313" spans="1:4" x14ac:dyDescent="0.25">
      <c r="A6313" t="str">
        <f t="shared" si="98"/>
        <v>19-730</v>
      </c>
      <c r="B6313">
        <v>19</v>
      </c>
      <c r="C6313">
        <v>730</v>
      </c>
      <c r="D6313" t="s">
        <v>6464</v>
      </c>
    </row>
    <row r="6314" spans="1:4" x14ac:dyDescent="0.25">
      <c r="A6314" t="str">
        <f t="shared" si="98"/>
        <v>19-736</v>
      </c>
      <c r="B6314">
        <v>19</v>
      </c>
      <c r="C6314">
        <v>736</v>
      </c>
      <c r="D6314" t="s">
        <v>3672</v>
      </c>
    </row>
    <row r="6315" spans="1:4" x14ac:dyDescent="0.25">
      <c r="A6315" t="str">
        <f t="shared" si="98"/>
        <v>19-738</v>
      </c>
      <c r="B6315">
        <v>19</v>
      </c>
      <c r="C6315">
        <v>738</v>
      </c>
      <c r="D6315" t="s">
        <v>1871</v>
      </c>
    </row>
    <row r="6316" spans="1:4" x14ac:dyDescent="0.25">
      <c r="A6316" t="str">
        <f t="shared" si="98"/>
        <v>19-743</v>
      </c>
      <c r="B6316">
        <v>19</v>
      </c>
      <c r="C6316">
        <v>743</v>
      </c>
      <c r="D6316" t="s">
        <v>6465</v>
      </c>
    </row>
    <row r="6317" spans="1:4" x14ac:dyDescent="0.25">
      <c r="A6317" t="str">
        <f t="shared" si="98"/>
        <v>19-746</v>
      </c>
      <c r="B6317">
        <v>19</v>
      </c>
      <c r="C6317">
        <v>746</v>
      </c>
      <c r="D6317" t="s">
        <v>1673</v>
      </c>
    </row>
    <row r="6318" spans="1:4" x14ac:dyDescent="0.25">
      <c r="A6318" t="str">
        <f t="shared" si="98"/>
        <v>19-747</v>
      </c>
      <c r="B6318">
        <v>19</v>
      </c>
      <c r="C6318">
        <v>747</v>
      </c>
      <c r="D6318" t="s">
        <v>6466</v>
      </c>
    </row>
    <row r="6319" spans="1:4" x14ac:dyDescent="0.25">
      <c r="A6319" t="str">
        <f t="shared" si="98"/>
        <v>19-751</v>
      </c>
      <c r="B6319">
        <v>19</v>
      </c>
      <c r="C6319">
        <v>751</v>
      </c>
      <c r="D6319" t="s">
        <v>6467</v>
      </c>
    </row>
    <row r="6320" spans="1:4" x14ac:dyDescent="0.25">
      <c r="A6320" t="str">
        <f t="shared" si="98"/>
        <v>19-752</v>
      </c>
      <c r="B6320">
        <v>19</v>
      </c>
      <c r="C6320">
        <v>752</v>
      </c>
      <c r="D6320" t="s">
        <v>1749</v>
      </c>
    </row>
    <row r="6321" spans="1:4" x14ac:dyDescent="0.25">
      <c r="A6321" t="str">
        <f t="shared" si="98"/>
        <v>19-753</v>
      </c>
      <c r="B6321">
        <v>19</v>
      </c>
      <c r="C6321">
        <v>753</v>
      </c>
      <c r="D6321" t="s">
        <v>6468</v>
      </c>
    </row>
    <row r="6322" spans="1:4" x14ac:dyDescent="0.25">
      <c r="A6322" t="str">
        <f t="shared" si="98"/>
        <v>19-756</v>
      </c>
      <c r="B6322">
        <v>19</v>
      </c>
      <c r="C6322">
        <v>756</v>
      </c>
      <c r="D6322" t="s">
        <v>3728</v>
      </c>
    </row>
    <row r="6323" spans="1:4" x14ac:dyDescent="0.25">
      <c r="A6323" t="str">
        <f t="shared" si="98"/>
        <v>19-757</v>
      </c>
      <c r="B6323">
        <v>19</v>
      </c>
      <c r="C6323">
        <v>757</v>
      </c>
      <c r="D6323" t="s">
        <v>6469</v>
      </c>
    </row>
    <row r="6324" spans="1:4" x14ac:dyDescent="0.25">
      <c r="A6324" t="str">
        <f t="shared" si="98"/>
        <v>19-758</v>
      </c>
      <c r="B6324">
        <v>19</v>
      </c>
      <c r="C6324">
        <v>758</v>
      </c>
      <c r="D6324" t="s">
        <v>477</v>
      </c>
    </row>
    <row r="6325" spans="1:4" x14ac:dyDescent="0.25">
      <c r="A6325" t="str">
        <f t="shared" si="98"/>
        <v>19-759</v>
      </c>
      <c r="B6325">
        <v>19</v>
      </c>
      <c r="C6325">
        <v>759</v>
      </c>
      <c r="D6325" t="s">
        <v>3267</v>
      </c>
    </row>
    <row r="6326" spans="1:4" x14ac:dyDescent="0.25">
      <c r="A6326" t="str">
        <f t="shared" si="98"/>
        <v>19-763</v>
      </c>
      <c r="B6326">
        <v>19</v>
      </c>
      <c r="C6326">
        <v>763</v>
      </c>
      <c r="D6326" t="s">
        <v>6470</v>
      </c>
    </row>
    <row r="6327" spans="1:4" x14ac:dyDescent="0.25">
      <c r="A6327" t="str">
        <f t="shared" si="98"/>
        <v>19-765</v>
      </c>
      <c r="B6327">
        <v>19</v>
      </c>
      <c r="C6327">
        <v>765</v>
      </c>
      <c r="D6327" t="s">
        <v>6471</v>
      </c>
    </row>
    <row r="6328" spans="1:4" x14ac:dyDescent="0.25">
      <c r="A6328" t="str">
        <f t="shared" si="98"/>
        <v>19-766</v>
      </c>
      <c r="B6328">
        <v>19</v>
      </c>
      <c r="C6328">
        <v>766</v>
      </c>
      <c r="D6328" t="s">
        <v>6472</v>
      </c>
    </row>
    <row r="6329" spans="1:4" x14ac:dyDescent="0.25">
      <c r="A6329" t="str">
        <f t="shared" si="98"/>
        <v>19-769</v>
      </c>
      <c r="B6329">
        <v>19</v>
      </c>
      <c r="C6329">
        <v>769</v>
      </c>
      <c r="D6329" t="s">
        <v>3598</v>
      </c>
    </row>
    <row r="6330" spans="1:4" x14ac:dyDescent="0.25">
      <c r="A6330" t="str">
        <f t="shared" si="98"/>
        <v>19-770</v>
      </c>
      <c r="B6330">
        <v>19</v>
      </c>
      <c r="C6330">
        <v>770</v>
      </c>
      <c r="D6330" t="s">
        <v>3709</v>
      </c>
    </row>
    <row r="6331" spans="1:4" x14ac:dyDescent="0.25">
      <c r="A6331" t="str">
        <f t="shared" si="98"/>
        <v>19-771</v>
      </c>
      <c r="B6331">
        <v>19</v>
      </c>
      <c r="C6331">
        <v>771</v>
      </c>
      <c r="D6331" t="s">
        <v>3388</v>
      </c>
    </row>
    <row r="6332" spans="1:4" x14ac:dyDescent="0.25">
      <c r="A6332" t="str">
        <f t="shared" si="98"/>
        <v>19-772</v>
      </c>
      <c r="B6332">
        <v>19</v>
      </c>
      <c r="C6332">
        <v>772</v>
      </c>
      <c r="D6332" t="s">
        <v>6473</v>
      </c>
    </row>
    <row r="6333" spans="1:4" x14ac:dyDescent="0.25">
      <c r="A6333" t="str">
        <f t="shared" si="98"/>
        <v>19-775</v>
      </c>
      <c r="B6333">
        <v>19</v>
      </c>
      <c r="C6333">
        <v>775</v>
      </c>
      <c r="D6333" t="s">
        <v>6474</v>
      </c>
    </row>
    <row r="6334" spans="1:4" x14ac:dyDescent="0.25">
      <c r="A6334" t="str">
        <f t="shared" si="98"/>
        <v>19-778</v>
      </c>
      <c r="B6334">
        <v>19</v>
      </c>
      <c r="C6334">
        <v>778</v>
      </c>
      <c r="D6334" t="s">
        <v>6475</v>
      </c>
    </row>
    <row r="6335" spans="1:4" x14ac:dyDescent="0.25">
      <c r="A6335" t="str">
        <f t="shared" si="98"/>
        <v>19-779</v>
      </c>
      <c r="B6335">
        <v>19</v>
      </c>
      <c r="C6335">
        <v>779</v>
      </c>
      <c r="D6335" t="s">
        <v>6476</v>
      </c>
    </row>
    <row r="6336" spans="1:4" x14ac:dyDescent="0.25">
      <c r="A6336" t="str">
        <f t="shared" si="98"/>
        <v>19-780</v>
      </c>
      <c r="B6336">
        <v>19</v>
      </c>
      <c r="C6336">
        <v>780</v>
      </c>
      <c r="D6336" t="s">
        <v>2124</v>
      </c>
    </row>
    <row r="6337" spans="1:4" x14ac:dyDescent="0.25">
      <c r="A6337" t="str">
        <f t="shared" si="98"/>
        <v>19-781</v>
      </c>
      <c r="B6337">
        <v>19</v>
      </c>
      <c r="C6337">
        <v>781</v>
      </c>
      <c r="D6337" t="s">
        <v>2799</v>
      </c>
    </row>
    <row r="6338" spans="1:4" x14ac:dyDescent="0.25">
      <c r="A6338" t="str">
        <f t="shared" si="98"/>
        <v>19-783</v>
      </c>
      <c r="B6338">
        <v>19</v>
      </c>
      <c r="C6338">
        <v>783</v>
      </c>
      <c r="D6338" t="s">
        <v>6477</v>
      </c>
    </row>
    <row r="6339" spans="1:4" x14ac:dyDescent="0.25">
      <c r="A6339" t="str">
        <f t="shared" si="98"/>
        <v>19-784</v>
      </c>
      <c r="B6339">
        <v>19</v>
      </c>
      <c r="C6339">
        <v>784</v>
      </c>
      <c r="D6339" t="s">
        <v>6478</v>
      </c>
    </row>
    <row r="6340" spans="1:4" x14ac:dyDescent="0.25">
      <c r="A6340" t="str">
        <f t="shared" ref="A6340:A6403" si="99">B6340&amp;"-"&amp;C6340</f>
        <v>19-785</v>
      </c>
      <c r="B6340">
        <v>19</v>
      </c>
      <c r="C6340">
        <v>785</v>
      </c>
      <c r="D6340" t="s">
        <v>6479</v>
      </c>
    </row>
    <row r="6341" spans="1:4" x14ac:dyDescent="0.25">
      <c r="A6341" t="str">
        <f t="shared" si="99"/>
        <v>19-788</v>
      </c>
      <c r="B6341">
        <v>19</v>
      </c>
      <c r="C6341">
        <v>788</v>
      </c>
      <c r="D6341" t="s">
        <v>6480</v>
      </c>
    </row>
    <row r="6342" spans="1:4" x14ac:dyDescent="0.25">
      <c r="A6342" t="str">
        <f t="shared" si="99"/>
        <v>19-789</v>
      </c>
      <c r="B6342">
        <v>19</v>
      </c>
      <c r="C6342">
        <v>789</v>
      </c>
      <c r="D6342" t="s">
        <v>6481</v>
      </c>
    </row>
    <row r="6343" spans="1:4" x14ac:dyDescent="0.25">
      <c r="A6343" t="str">
        <f t="shared" si="99"/>
        <v>19-790</v>
      </c>
      <c r="B6343">
        <v>19</v>
      </c>
      <c r="C6343">
        <v>790</v>
      </c>
      <c r="D6343" t="s">
        <v>1578</v>
      </c>
    </row>
    <row r="6344" spans="1:4" x14ac:dyDescent="0.25">
      <c r="A6344" t="str">
        <f t="shared" si="99"/>
        <v>19-791</v>
      </c>
      <c r="B6344">
        <v>19</v>
      </c>
      <c r="C6344">
        <v>791</v>
      </c>
      <c r="D6344" t="s">
        <v>6482</v>
      </c>
    </row>
    <row r="6345" spans="1:4" x14ac:dyDescent="0.25">
      <c r="A6345" t="str">
        <f t="shared" si="99"/>
        <v>19-792</v>
      </c>
      <c r="B6345">
        <v>19</v>
      </c>
      <c r="C6345">
        <v>792</v>
      </c>
      <c r="D6345" t="s">
        <v>6483</v>
      </c>
    </row>
    <row r="6346" spans="1:4" x14ac:dyDescent="0.25">
      <c r="A6346" t="str">
        <f t="shared" si="99"/>
        <v>19-794</v>
      </c>
      <c r="B6346">
        <v>19</v>
      </c>
      <c r="C6346">
        <v>794</v>
      </c>
      <c r="D6346" t="s">
        <v>4078</v>
      </c>
    </row>
    <row r="6347" spans="1:4" x14ac:dyDescent="0.25">
      <c r="A6347" t="str">
        <f t="shared" si="99"/>
        <v>19-796</v>
      </c>
      <c r="B6347">
        <v>19</v>
      </c>
      <c r="C6347">
        <v>796</v>
      </c>
      <c r="D6347" t="s">
        <v>6484</v>
      </c>
    </row>
    <row r="6348" spans="1:4" x14ac:dyDescent="0.25">
      <c r="A6348" t="str">
        <f t="shared" si="99"/>
        <v>19-800</v>
      </c>
      <c r="B6348">
        <v>19</v>
      </c>
      <c r="C6348">
        <v>800</v>
      </c>
      <c r="D6348" t="s">
        <v>6485</v>
      </c>
    </row>
    <row r="6349" spans="1:4" x14ac:dyDescent="0.25">
      <c r="A6349" t="str">
        <f t="shared" si="99"/>
        <v>19-802</v>
      </c>
      <c r="B6349">
        <v>19</v>
      </c>
      <c r="C6349">
        <v>802</v>
      </c>
      <c r="D6349" t="s">
        <v>6486</v>
      </c>
    </row>
    <row r="6350" spans="1:4" x14ac:dyDescent="0.25">
      <c r="A6350" t="str">
        <f t="shared" si="99"/>
        <v>19-804</v>
      </c>
      <c r="B6350">
        <v>19</v>
      </c>
      <c r="C6350">
        <v>804</v>
      </c>
      <c r="D6350" t="s">
        <v>6262</v>
      </c>
    </row>
    <row r="6351" spans="1:4" x14ac:dyDescent="0.25">
      <c r="A6351" t="str">
        <f t="shared" si="99"/>
        <v>19-807</v>
      </c>
      <c r="B6351">
        <v>19</v>
      </c>
      <c r="C6351">
        <v>807</v>
      </c>
      <c r="D6351" t="s">
        <v>6487</v>
      </c>
    </row>
    <row r="6352" spans="1:4" x14ac:dyDescent="0.25">
      <c r="A6352" t="str">
        <f t="shared" si="99"/>
        <v>19-808</v>
      </c>
      <c r="B6352">
        <v>19</v>
      </c>
      <c r="C6352">
        <v>808</v>
      </c>
      <c r="D6352" t="s">
        <v>6488</v>
      </c>
    </row>
    <row r="6353" spans="1:4" x14ac:dyDescent="0.25">
      <c r="A6353" t="str">
        <f t="shared" si="99"/>
        <v>19-809</v>
      </c>
      <c r="B6353">
        <v>19</v>
      </c>
      <c r="C6353">
        <v>809</v>
      </c>
      <c r="D6353" t="s">
        <v>6489</v>
      </c>
    </row>
    <row r="6354" spans="1:4" x14ac:dyDescent="0.25">
      <c r="A6354" t="str">
        <f t="shared" si="99"/>
        <v>19-810</v>
      </c>
      <c r="B6354">
        <v>19</v>
      </c>
      <c r="C6354">
        <v>810</v>
      </c>
      <c r="D6354" t="s">
        <v>6490</v>
      </c>
    </row>
    <row r="6355" spans="1:4" x14ac:dyDescent="0.25">
      <c r="A6355" t="str">
        <f t="shared" si="99"/>
        <v>19-811</v>
      </c>
      <c r="B6355">
        <v>19</v>
      </c>
      <c r="C6355">
        <v>811</v>
      </c>
      <c r="D6355" t="s">
        <v>6491</v>
      </c>
    </row>
    <row r="6356" spans="1:4" x14ac:dyDescent="0.25">
      <c r="A6356" t="str">
        <f t="shared" si="99"/>
        <v>19-817</v>
      </c>
      <c r="B6356">
        <v>19</v>
      </c>
      <c r="C6356">
        <v>817</v>
      </c>
      <c r="D6356" t="s">
        <v>6492</v>
      </c>
    </row>
    <row r="6357" spans="1:4" x14ac:dyDescent="0.25">
      <c r="A6357" t="str">
        <f t="shared" si="99"/>
        <v>19-819</v>
      </c>
      <c r="B6357">
        <v>19</v>
      </c>
      <c r="C6357">
        <v>819</v>
      </c>
      <c r="D6357" t="s">
        <v>3030</v>
      </c>
    </row>
    <row r="6358" spans="1:4" x14ac:dyDescent="0.25">
      <c r="A6358" t="str">
        <f t="shared" si="99"/>
        <v>19-823</v>
      </c>
      <c r="B6358">
        <v>19</v>
      </c>
      <c r="C6358">
        <v>823</v>
      </c>
      <c r="D6358" t="s">
        <v>6493</v>
      </c>
    </row>
    <row r="6359" spans="1:4" x14ac:dyDescent="0.25">
      <c r="A6359" t="str">
        <f t="shared" si="99"/>
        <v>19-824</v>
      </c>
      <c r="B6359">
        <v>19</v>
      </c>
      <c r="C6359">
        <v>824</v>
      </c>
      <c r="D6359" t="s">
        <v>6494</v>
      </c>
    </row>
    <row r="6360" spans="1:4" x14ac:dyDescent="0.25">
      <c r="A6360" t="str">
        <f t="shared" si="99"/>
        <v>19-826</v>
      </c>
      <c r="B6360">
        <v>19</v>
      </c>
      <c r="C6360">
        <v>826</v>
      </c>
      <c r="D6360" t="s">
        <v>6495</v>
      </c>
    </row>
    <row r="6361" spans="1:4" x14ac:dyDescent="0.25">
      <c r="A6361" t="str">
        <f t="shared" si="99"/>
        <v>19-828</v>
      </c>
      <c r="B6361">
        <v>19</v>
      </c>
      <c r="C6361">
        <v>828</v>
      </c>
      <c r="D6361" t="s">
        <v>6233</v>
      </c>
    </row>
    <row r="6362" spans="1:4" x14ac:dyDescent="0.25">
      <c r="A6362" t="str">
        <f t="shared" si="99"/>
        <v>19-830</v>
      </c>
      <c r="B6362">
        <v>19</v>
      </c>
      <c r="C6362">
        <v>830</v>
      </c>
      <c r="D6362" t="s">
        <v>1361</v>
      </c>
    </row>
    <row r="6363" spans="1:4" x14ac:dyDescent="0.25">
      <c r="A6363" t="str">
        <f t="shared" si="99"/>
        <v>19-833</v>
      </c>
      <c r="B6363">
        <v>19</v>
      </c>
      <c r="C6363">
        <v>833</v>
      </c>
      <c r="D6363" t="s">
        <v>6496</v>
      </c>
    </row>
    <row r="6364" spans="1:4" x14ac:dyDescent="0.25">
      <c r="A6364" t="str">
        <f t="shared" si="99"/>
        <v>19-834</v>
      </c>
      <c r="B6364">
        <v>19</v>
      </c>
      <c r="C6364">
        <v>834</v>
      </c>
      <c r="D6364" t="s">
        <v>6497</v>
      </c>
    </row>
    <row r="6365" spans="1:4" x14ac:dyDescent="0.25">
      <c r="A6365" t="str">
        <f t="shared" si="99"/>
        <v>19-835</v>
      </c>
      <c r="B6365">
        <v>19</v>
      </c>
      <c r="C6365">
        <v>835</v>
      </c>
      <c r="D6365" t="s">
        <v>2877</v>
      </c>
    </row>
    <row r="6366" spans="1:4" x14ac:dyDescent="0.25">
      <c r="A6366" t="str">
        <f t="shared" si="99"/>
        <v>19-842</v>
      </c>
      <c r="B6366">
        <v>19</v>
      </c>
      <c r="C6366">
        <v>842</v>
      </c>
      <c r="D6366" t="s">
        <v>1563</v>
      </c>
    </row>
    <row r="6367" spans="1:4" x14ac:dyDescent="0.25">
      <c r="A6367" t="str">
        <f t="shared" si="99"/>
        <v>19-846</v>
      </c>
      <c r="B6367">
        <v>19</v>
      </c>
      <c r="C6367">
        <v>846</v>
      </c>
      <c r="D6367" t="s">
        <v>1741</v>
      </c>
    </row>
    <row r="6368" spans="1:4" x14ac:dyDescent="0.25">
      <c r="A6368" t="str">
        <f t="shared" si="99"/>
        <v>19-847</v>
      </c>
      <c r="B6368">
        <v>19</v>
      </c>
      <c r="C6368">
        <v>847</v>
      </c>
      <c r="D6368" t="s">
        <v>3478</v>
      </c>
    </row>
    <row r="6369" spans="1:4" x14ac:dyDescent="0.25">
      <c r="A6369" t="str">
        <f t="shared" si="99"/>
        <v>19-848</v>
      </c>
      <c r="B6369">
        <v>19</v>
      </c>
      <c r="C6369">
        <v>848</v>
      </c>
      <c r="D6369" t="s">
        <v>6498</v>
      </c>
    </row>
    <row r="6370" spans="1:4" x14ac:dyDescent="0.25">
      <c r="A6370" t="str">
        <f t="shared" si="99"/>
        <v>19-849</v>
      </c>
      <c r="B6370">
        <v>19</v>
      </c>
      <c r="C6370">
        <v>849</v>
      </c>
      <c r="D6370" t="s">
        <v>2909</v>
      </c>
    </row>
    <row r="6371" spans="1:4" x14ac:dyDescent="0.25">
      <c r="A6371" t="str">
        <f t="shared" si="99"/>
        <v>19-850</v>
      </c>
      <c r="B6371">
        <v>19</v>
      </c>
      <c r="C6371">
        <v>850</v>
      </c>
      <c r="D6371" t="s">
        <v>6499</v>
      </c>
    </row>
    <row r="6372" spans="1:4" x14ac:dyDescent="0.25">
      <c r="A6372" t="str">
        <f t="shared" si="99"/>
        <v>19-851</v>
      </c>
      <c r="B6372">
        <v>19</v>
      </c>
      <c r="C6372">
        <v>851</v>
      </c>
      <c r="D6372" t="s">
        <v>6159</v>
      </c>
    </row>
    <row r="6373" spans="1:4" x14ac:dyDescent="0.25">
      <c r="A6373" t="str">
        <f t="shared" si="99"/>
        <v>19-856</v>
      </c>
      <c r="B6373">
        <v>19</v>
      </c>
      <c r="C6373">
        <v>856</v>
      </c>
      <c r="D6373" t="s">
        <v>6500</v>
      </c>
    </row>
    <row r="6374" spans="1:4" x14ac:dyDescent="0.25">
      <c r="A6374" t="str">
        <f t="shared" si="99"/>
        <v>19-858</v>
      </c>
      <c r="B6374">
        <v>19</v>
      </c>
      <c r="C6374">
        <v>858</v>
      </c>
      <c r="D6374" t="s">
        <v>2303</v>
      </c>
    </row>
    <row r="6375" spans="1:4" x14ac:dyDescent="0.25">
      <c r="A6375" t="str">
        <f t="shared" si="99"/>
        <v>19-859</v>
      </c>
      <c r="B6375">
        <v>19</v>
      </c>
      <c r="C6375">
        <v>859</v>
      </c>
      <c r="D6375" t="s">
        <v>6501</v>
      </c>
    </row>
    <row r="6376" spans="1:4" x14ac:dyDescent="0.25">
      <c r="A6376" t="str">
        <f t="shared" si="99"/>
        <v>19-860</v>
      </c>
      <c r="B6376">
        <v>19</v>
      </c>
      <c r="C6376">
        <v>860</v>
      </c>
      <c r="D6376" t="s">
        <v>6430</v>
      </c>
    </row>
    <row r="6377" spans="1:4" x14ac:dyDescent="0.25">
      <c r="A6377" t="str">
        <f t="shared" si="99"/>
        <v>19-861</v>
      </c>
      <c r="B6377">
        <v>19</v>
      </c>
      <c r="C6377">
        <v>861</v>
      </c>
      <c r="D6377" t="s">
        <v>1828</v>
      </c>
    </row>
    <row r="6378" spans="1:4" x14ac:dyDescent="0.25">
      <c r="A6378" t="str">
        <f t="shared" si="99"/>
        <v>19-862</v>
      </c>
      <c r="B6378">
        <v>19</v>
      </c>
      <c r="C6378">
        <v>862</v>
      </c>
      <c r="D6378" t="s">
        <v>6502</v>
      </c>
    </row>
    <row r="6379" spans="1:4" x14ac:dyDescent="0.25">
      <c r="A6379" t="str">
        <f t="shared" si="99"/>
        <v>19-865</v>
      </c>
      <c r="B6379">
        <v>19</v>
      </c>
      <c r="C6379">
        <v>865</v>
      </c>
      <c r="D6379" t="s">
        <v>5463</v>
      </c>
    </row>
    <row r="6380" spans="1:4" x14ac:dyDescent="0.25">
      <c r="A6380" t="str">
        <f t="shared" si="99"/>
        <v>19-867</v>
      </c>
      <c r="B6380">
        <v>19</v>
      </c>
      <c r="C6380">
        <v>867</v>
      </c>
      <c r="D6380" t="s">
        <v>1508</v>
      </c>
    </row>
    <row r="6381" spans="1:4" x14ac:dyDescent="0.25">
      <c r="A6381" t="str">
        <f t="shared" si="99"/>
        <v>19-868</v>
      </c>
      <c r="B6381">
        <v>19</v>
      </c>
      <c r="C6381">
        <v>868</v>
      </c>
      <c r="D6381" t="s">
        <v>2910</v>
      </c>
    </row>
    <row r="6382" spans="1:4" x14ac:dyDescent="0.25">
      <c r="A6382" t="str">
        <f t="shared" si="99"/>
        <v>19-870</v>
      </c>
      <c r="B6382">
        <v>19</v>
      </c>
      <c r="C6382">
        <v>870</v>
      </c>
      <c r="D6382" t="s">
        <v>6503</v>
      </c>
    </row>
    <row r="6383" spans="1:4" x14ac:dyDescent="0.25">
      <c r="A6383" t="str">
        <f t="shared" si="99"/>
        <v>19-871</v>
      </c>
      <c r="B6383">
        <v>19</v>
      </c>
      <c r="C6383">
        <v>871</v>
      </c>
      <c r="D6383" t="s">
        <v>3125</v>
      </c>
    </row>
    <row r="6384" spans="1:4" x14ac:dyDescent="0.25">
      <c r="A6384" t="str">
        <f t="shared" si="99"/>
        <v>19-872</v>
      </c>
      <c r="B6384">
        <v>19</v>
      </c>
      <c r="C6384">
        <v>872</v>
      </c>
      <c r="D6384" t="s">
        <v>2787</v>
      </c>
    </row>
    <row r="6385" spans="1:4" x14ac:dyDescent="0.25">
      <c r="A6385" t="str">
        <f t="shared" si="99"/>
        <v>19-873</v>
      </c>
      <c r="B6385">
        <v>19</v>
      </c>
      <c r="C6385">
        <v>873</v>
      </c>
      <c r="D6385" t="s">
        <v>6504</v>
      </c>
    </row>
    <row r="6386" spans="1:4" x14ac:dyDescent="0.25">
      <c r="A6386" t="str">
        <f t="shared" si="99"/>
        <v>19-874</v>
      </c>
      <c r="B6386">
        <v>19</v>
      </c>
      <c r="C6386">
        <v>874</v>
      </c>
      <c r="D6386" t="s">
        <v>6505</v>
      </c>
    </row>
    <row r="6387" spans="1:4" x14ac:dyDescent="0.25">
      <c r="A6387" t="str">
        <f t="shared" si="99"/>
        <v>19-878</v>
      </c>
      <c r="B6387">
        <v>19</v>
      </c>
      <c r="C6387">
        <v>878</v>
      </c>
      <c r="D6387" t="s">
        <v>6506</v>
      </c>
    </row>
    <row r="6388" spans="1:4" x14ac:dyDescent="0.25">
      <c r="A6388" t="str">
        <f t="shared" si="99"/>
        <v>19-879</v>
      </c>
      <c r="B6388">
        <v>19</v>
      </c>
      <c r="C6388">
        <v>879</v>
      </c>
      <c r="D6388" t="s">
        <v>6507</v>
      </c>
    </row>
    <row r="6389" spans="1:4" x14ac:dyDescent="0.25">
      <c r="A6389" t="str">
        <f t="shared" si="99"/>
        <v>19-882</v>
      </c>
      <c r="B6389">
        <v>19</v>
      </c>
      <c r="C6389">
        <v>882</v>
      </c>
      <c r="D6389" t="s">
        <v>3640</v>
      </c>
    </row>
    <row r="6390" spans="1:4" x14ac:dyDescent="0.25">
      <c r="A6390" t="str">
        <f t="shared" si="99"/>
        <v>19-884</v>
      </c>
      <c r="B6390">
        <v>19</v>
      </c>
      <c r="C6390">
        <v>884</v>
      </c>
      <c r="D6390" t="s">
        <v>6508</v>
      </c>
    </row>
    <row r="6391" spans="1:4" x14ac:dyDescent="0.25">
      <c r="A6391" t="str">
        <f t="shared" si="99"/>
        <v>19-886</v>
      </c>
      <c r="B6391">
        <v>19</v>
      </c>
      <c r="C6391">
        <v>886</v>
      </c>
      <c r="D6391" t="s">
        <v>6509</v>
      </c>
    </row>
    <row r="6392" spans="1:4" x14ac:dyDescent="0.25">
      <c r="A6392" t="str">
        <f t="shared" si="99"/>
        <v>19-889</v>
      </c>
      <c r="B6392">
        <v>19</v>
      </c>
      <c r="C6392">
        <v>889</v>
      </c>
      <c r="D6392" t="s">
        <v>3429</v>
      </c>
    </row>
    <row r="6393" spans="1:4" x14ac:dyDescent="0.25">
      <c r="A6393" t="str">
        <f t="shared" si="99"/>
        <v>19-890</v>
      </c>
      <c r="B6393">
        <v>19</v>
      </c>
      <c r="C6393">
        <v>890</v>
      </c>
      <c r="D6393" t="s">
        <v>6510</v>
      </c>
    </row>
    <row r="6394" spans="1:4" x14ac:dyDescent="0.25">
      <c r="A6394" t="str">
        <f t="shared" si="99"/>
        <v>19-891</v>
      </c>
      <c r="B6394">
        <v>19</v>
      </c>
      <c r="C6394">
        <v>891</v>
      </c>
      <c r="D6394" t="s">
        <v>1304</v>
      </c>
    </row>
    <row r="6395" spans="1:4" x14ac:dyDescent="0.25">
      <c r="A6395" t="str">
        <f t="shared" si="99"/>
        <v>19-892</v>
      </c>
      <c r="B6395">
        <v>19</v>
      </c>
      <c r="C6395">
        <v>892</v>
      </c>
      <c r="D6395" t="s">
        <v>1634</v>
      </c>
    </row>
    <row r="6396" spans="1:4" x14ac:dyDescent="0.25">
      <c r="A6396" t="str">
        <f t="shared" si="99"/>
        <v>19-894</v>
      </c>
      <c r="B6396">
        <v>19</v>
      </c>
      <c r="C6396">
        <v>894</v>
      </c>
      <c r="D6396" t="s">
        <v>6511</v>
      </c>
    </row>
    <row r="6397" spans="1:4" x14ac:dyDescent="0.25">
      <c r="A6397" t="str">
        <f t="shared" si="99"/>
        <v>19-896</v>
      </c>
      <c r="B6397">
        <v>19</v>
      </c>
      <c r="C6397">
        <v>896</v>
      </c>
      <c r="D6397" t="s">
        <v>5170</v>
      </c>
    </row>
    <row r="6398" spans="1:4" x14ac:dyDescent="0.25">
      <c r="A6398" t="str">
        <f t="shared" si="99"/>
        <v>19-897</v>
      </c>
      <c r="B6398">
        <v>19</v>
      </c>
      <c r="C6398">
        <v>897</v>
      </c>
      <c r="D6398" t="s">
        <v>3203</v>
      </c>
    </row>
    <row r="6399" spans="1:4" x14ac:dyDescent="0.25">
      <c r="A6399" t="str">
        <f t="shared" si="99"/>
        <v>19-898</v>
      </c>
      <c r="B6399">
        <v>19</v>
      </c>
      <c r="C6399">
        <v>898</v>
      </c>
      <c r="D6399" t="s">
        <v>6512</v>
      </c>
    </row>
    <row r="6400" spans="1:4" x14ac:dyDescent="0.25">
      <c r="A6400" t="str">
        <f t="shared" si="99"/>
        <v>19-899</v>
      </c>
      <c r="B6400">
        <v>19</v>
      </c>
      <c r="C6400">
        <v>899</v>
      </c>
      <c r="D6400" t="s">
        <v>6513</v>
      </c>
    </row>
    <row r="6401" spans="1:4" x14ac:dyDescent="0.25">
      <c r="A6401" t="str">
        <f t="shared" si="99"/>
        <v>19-901</v>
      </c>
      <c r="B6401">
        <v>19</v>
      </c>
      <c r="C6401">
        <v>901</v>
      </c>
      <c r="D6401" t="s">
        <v>3101</v>
      </c>
    </row>
    <row r="6402" spans="1:4" x14ac:dyDescent="0.25">
      <c r="A6402" t="str">
        <f t="shared" si="99"/>
        <v>19-902</v>
      </c>
      <c r="B6402">
        <v>19</v>
      </c>
      <c r="C6402">
        <v>902</v>
      </c>
      <c r="D6402" t="s">
        <v>1447</v>
      </c>
    </row>
    <row r="6403" spans="1:4" x14ac:dyDescent="0.25">
      <c r="A6403" t="str">
        <f t="shared" si="99"/>
        <v>19-903</v>
      </c>
      <c r="B6403">
        <v>19</v>
      </c>
      <c r="C6403">
        <v>903</v>
      </c>
      <c r="D6403" t="s">
        <v>6514</v>
      </c>
    </row>
    <row r="6404" spans="1:4" x14ac:dyDescent="0.25">
      <c r="A6404" t="str">
        <f t="shared" ref="A6404:A6467" si="100">B6404&amp;"-"&amp;C6404</f>
        <v>19-904</v>
      </c>
      <c r="B6404">
        <v>19</v>
      </c>
      <c r="C6404">
        <v>904</v>
      </c>
      <c r="D6404" t="s">
        <v>2246</v>
      </c>
    </row>
    <row r="6405" spans="1:4" x14ac:dyDescent="0.25">
      <c r="A6405" t="str">
        <f t="shared" si="100"/>
        <v>19-905</v>
      </c>
      <c r="B6405">
        <v>19</v>
      </c>
      <c r="C6405">
        <v>905</v>
      </c>
      <c r="D6405" t="s">
        <v>6515</v>
      </c>
    </row>
    <row r="6406" spans="1:4" x14ac:dyDescent="0.25">
      <c r="A6406" t="str">
        <f t="shared" si="100"/>
        <v>19-906</v>
      </c>
      <c r="B6406">
        <v>19</v>
      </c>
      <c r="C6406">
        <v>906</v>
      </c>
      <c r="D6406" t="s">
        <v>6516</v>
      </c>
    </row>
    <row r="6407" spans="1:4" x14ac:dyDescent="0.25">
      <c r="A6407" t="str">
        <f t="shared" si="100"/>
        <v>19-907</v>
      </c>
      <c r="B6407">
        <v>19</v>
      </c>
      <c r="C6407">
        <v>907</v>
      </c>
      <c r="D6407" t="s">
        <v>6472</v>
      </c>
    </row>
    <row r="6408" spans="1:4" x14ac:dyDescent="0.25">
      <c r="A6408" t="str">
        <f t="shared" si="100"/>
        <v>19-908</v>
      </c>
      <c r="B6408">
        <v>19</v>
      </c>
      <c r="C6408">
        <v>908</v>
      </c>
      <c r="D6408" t="s">
        <v>6369</v>
      </c>
    </row>
    <row r="6409" spans="1:4" x14ac:dyDescent="0.25">
      <c r="A6409" t="str">
        <f t="shared" si="100"/>
        <v>19-910</v>
      </c>
      <c r="B6409">
        <v>19</v>
      </c>
      <c r="C6409">
        <v>910</v>
      </c>
      <c r="D6409" t="s">
        <v>6517</v>
      </c>
    </row>
    <row r="6410" spans="1:4" x14ac:dyDescent="0.25">
      <c r="A6410" t="str">
        <f t="shared" si="100"/>
        <v>19-911</v>
      </c>
      <c r="B6410">
        <v>19</v>
      </c>
      <c r="C6410">
        <v>911</v>
      </c>
      <c r="D6410" t="s">
        <v>1592</v>
      </c>
    </row>
    <row r="6411" spans="1:4" x14ac:dyDescent="0.25">
      <c r="A6411" t="str">
        <f t="shared" si="100"/>
        <v>19-912</v>
      </c>
      <c r="B6411">
        <v>19</v>
      </c>
      <c r="C6411">
        <v>912</v>
      </c>
      <c r="D6411" t="s">
        <v>6518</v>
      </c>
    </row>
    <row r="6412" spans="1:4" x14ac:dyDescent="0.25">
      <c r="A6412" t="str">
        <f t="shared" si="100"/>
        <v>19-913</v>
      </c>
      <c r="B6412">
        <v>19</v>
      </c>
      <c r="C6412">
        <v>913</v>
      </c>
      <c r="D6412" t="s">
        <v>6519</v>
      </c>
    </row>
    <row r="6413" spans="1:4" x14ac:dyDescent="0.25">
      <c r="A6413" t="str">
        <f t="shared" si="100"/>
        <v>19-915</v>
      </c>
      <c r="B6413">
        <v>19</v>
      </c>
      <c r="C6413">
        <v>915</v>
      </c>
      <c r="D6413" t="s">
        <v>6520</v>
      </c>
    </row>
    <row r="6414" spans="1:4" x14ac:dyDescent="0.25">
      <c r="A6414" t="str">
        <f t="shared" si="100"/>
        <v>19-916</v>
      </c>
      <c r="B6414">
        <v>19</v>
      </c>
      <c r="C6414">
        <v>916</v>
      </c>
      <c r="D6414" t="s">
        <v>6521</v>
      </c>
    </row>
    <row r="6415" spans="1:4" x14ac:dyDescent="0.25">
      <c r="A6415" t="str">
        <f t="shared" si="100"/>
        <v>19-918</v>
      </c>
      <c r="B6415">
        <v>19</v>
      </c>
      <c r="C6415">
        <v>918</v>
      </c>
      <c r="D6415" t="s">
        <v>3686</v>
      </c>
    </row>
    <row r="6416" spans="1:4" x14ac:dyDescent="0.25">
      <c r="A6416" t="str">
        <f t="shared" si="100"/>
        <v>19-919</v>
      </c>
      <c r="B6416">
        <v>19</v>
      </c>
      <c r="C6416">
        <v>919</v>
      </c>
      <c r="D6416" t="s">
        <v>2112</v>
      </c>
    </row>
    <row r="6417" spans="1:4" x14ac:dyDescent="0.25">
      <c r="A6417" t="str">
        <f t="shared" si="100"/>
        <v>19-923</v>
      </c>
      <c r="B6417">
        <v>19</v>
      </c>
      <c r="C6417">
        <v>923</v>
      </c>
      <c r="D6417" t="s">
        <v>6522</v>
      </c>
    </row>
    <row r="6418" spans="1:4" x14ac:dyDescent="0.25">
      <c r="A6418" t="str">
        <f t="shared" si="100"/>
        <v>19-924</v>
      </c>
      <c r="B6418">
        <v>19</v>
      </c>
      <c r="C6418">
        <v>924</v>
      </c>
      <c r="D6418" t="s">
        <v>6523</v>
      </c>
    </row>
    <row r="6419" spans="1:4" x14ac:dyDescent="0.25">
      <c r="A6419" t="str">
        <f t="shared" si="100"/>
        <v>19-925</v>
      </c>
      <c r="B6419">
        <v>19</v>
      </c>
      <c r="C6419">
        <v>925</v>
      </c>
      <c r="D6419" t="s">
        <v>4195</v>
      </c>
    </row>
    <row r="6420" spans="1:4" x14ac:dyDescent="0.25">
      <c r="A6420" t="str">
        <f t="shared" si="100"/>
        <v>19-926</v>
      </c>
      <c r="B6420">
        <v>19</v>
      </c>
      <c r="C6420">
        <v>926</v>
      </c>
      <c r="D6420" t="s">
        <v>6524</v>
      </c>
    </row>
    <row r="6421" spans="1:4" x14ac:dyDescent="0.25">
      <c r="A6421" t="str">
        <f t="shared" si="100"/>
        <v>19-927</v>
      </c>
      <c r="B6421">
        <v>19</v>
      </c>
      <c r="C6421">
        <v>927</v>
      </c>
      <c r="D6421" t="s">
        <v>6525</v>
      </c>
    </row>
    <row r="6422" spans="1:4" x14ac:dyDescent="0.25">
      <c r="A6422" t="str">
        <f t="shared" si="100"/>
        <v>19-928</v>
      </c>
      <c r="B6422">
        <v>19</v>
      </c>
      <c r="C6422">
        <v>928</v>
      </c>
      <c r="D6422" t="s">
        <v>6526</v>
      </c>
    </row>
    <row r="6423" spans="1:4" x14ac:dyDescent="0.25">
      <c r="A6423" t="str">
        <f t="shared" si="100"/>
        <v>19-930</v>
      </c>
      <c r="B6423">
        <v>19</v>
      </c>
      <c r="C6423">
        <v>930</v>
      </c>
      <c r="D6423" t="s">
        <v>6527</v>
      </c>
    </row>
    <row r="6424" spans="1:4" x14ac:dyDescent="0.25">
      <c r="A6424" t="str">
        <f t="shared" si="100"/>
        <v>19-931</v>
      </c>
      <c r="B6424">
        <v>19</v>
      </c>
      <c r="C6424">
        <v>931</v>
      </c>
      <c r="D6424" t="s">
        <v>6528</v>
      </c>
    </row>
    <row r="6425" spans="1:4" x14ac:dyDescent="0.25">
      <c r="A6425" t="str">
        <f t="shared" si="100"/>
        <v>19-933</v>
      </c>
      <c r="B6425">
        <v>19</v>
      </c>
      <c r="C6425">
        <v>933</v>
      </c>
      <c r="D6425" t="s">
        <v>6529</v>
      </c>
    </row>
    <row r="6426" spans="1:4" x14ac:dyDescent="0.25">
      <c r="A6426" t="str">
        <f t="shared" si="100"/>
        <v>19-934</v>
      </c>
      <c r="B6426">
        <v>19</v>
      </c>
      <c r="C6426">
        <v>934</v>
      </c>
      <c r="D6426" t="s">
        <v>6530</v>
      </c>
    </row>
    <row r="6427" spans="1:4" x14ac:dyDescent="0.25">
      <c r="A6427" t="str">
        <f t="shared" si="100"/>
        <v>19-936</v>
      </c>
      <c r="B6427">
        <v>19</v>
      </c>
      <c r="C6427">
        <v>936</v>
      </c>
      <c r="D6427" t="s">
        <v>5514</v>
      </c>
    </row>
    <row r="6428" spans="1:4" x14ac:dyDescent="0.25">
      <c r="A6428" t="str">
        <f t="shared" si="100"/>
        <v>19-937</v>
      </c>
      <c r="B6428">
        <v>19</v>
      </c>
      <c r="C6428">
        <v>937</v>
      </c>
      <c r="D6428" t="s">
        <v>6531</v>
      </c>
    </row>
    <row r="6429" spans="1:4" x14ac:dyDescent="0.25">
      <c r="A6429" t="str">
        <f t="shared" si="100"/>
        <v>19-938</v>
      </c>
      <c r="B6429">
        <v>19</v>
      </c>
      <c r="C6429">
        <v>938</v>
      </c>
      <c r="D6429" t="s">
        <v>3173</v>
      </c>
    </row>
    <row r="6430" spans="1:4" x14ac:dyDescent="0.25">
      <c r="A6430" t="str">
        <f t="shared" si="100"/>
        <v>19-939</v>
      </c>
      <c r="B6430">
        <v>19</v>
      </c>
      <c r="C6430">
        <v>939</v>
      </c>
      <c r="D6430" t="s">
        <v>3173</v>
      </c>
    </row>
    <row r="6431" spans="1:4" x14ac:dyDescent="0.25">
      <c r="A6431" t="str">
        <f t="shared" si="100"/>
        <v>19-940</v>
      </c>
      <c r="B6431">
        <v>19</v>
      </c>
      <c r="C6431">
        <v>940</v>
      </c>
      <c r="D6431" t="s">
        <v>6403</v>
      </c>
    </row>
    <row r="6432" spans="1:4" x14ac:dyDescent="0.25">
      <c r="A6432" t="str">
        <f t="shared" si="100"/>
        <v>19-941</v>
      </c>
      <c r="B6432">
        <v>19</v>
      </c>
      <c r="C6432">
        <v>941</v>
      </c>
      <c r="D6432" t="s">
        <v>6532</v>
      </c>
    </row>
    <row r="6433" spans="1:4" x14ac:dyDescent="0.25">
      <c r="A6433" t="str">
        <f t="shared" si="100"/>
        <v>19-942</v>
      </c>
      <c r="B6433">
        <v>19</v>
      </c>
      <c r="C6433">
        <v>942</v>
      </c>
      <c r="D6433" t="s">
        <v>6533</v>
      </c>
    </row>
    <row r="6434" spans="1:4" x14ac:dyDescent="0.25">
      <c r="A6434" t="str">
        <f t="shared" si="100"/>
        <v>19-943</v>
      </c>
      <c r="B6434">
        <v>19</v>
      </c>
      <c r="C6434">
        <v>943</v>
      </c>
      <c r="D6434" t="s">
        <v>2796</v>
      </c>
    </row>
    <row r="6435" spans="1:4" x14ac:dyDescent="0.25">
      <c r="A6435" t="str">
        <f t="shared" si="100"/>
        <v>19-944</v>
      </c>
      <c r="B6435">
        <v>19</v>
      </c>
      <c r="C6435">
        <v>944</v>
      </c>
      <c r="D6435" t="s">
        <v>6534</v>
      </c>
    </row>
    <row r="6436" spans="1:4" x14ac:dyDescent="0.25">
      <c r="A6436" t="str">
        <f t="shared" si="100"/>
        <v>19-945</v>
      </c>
      <c r="B6436">
        <v>19</v>
      </c>
      <c r="C6436">
        <v>945</v>
      </c>
      <c r="D6436" t="s">
        <v>6535</v>
      </c>
    </row>
    <row r="6437" spans="1:4" x14ac:dyDescent="0.25">
      <c r="A6437" t="str">
        <f t="shared" si="100"/>
        <v>19-946</v>
      </c>
      <c r="B6437">
        <v>19</v>
      </c>
      <c r="C6437">
        <v>946</v>
      </c>
      <c r="D6437" t="s">
        <v>6536</v>
      </c>
    </row>
    <row r="6438" spans="1:4" x14ac:dyDescent="0.25">
      <c r="A6438" t="str">
        <f t="shared" si="100"/>
        <v>19-947</v>
      </c>
      <c r="B6438">
        <v>19</v>
      </c>
      <c r="C6438">
        <v>947</v>
      </c>
      <c r="D6438" t="s">
        <v>3366</v>
      </c>
    </row>
    <row r="6439" spans="1:4" x14ac:dyDescent="0.25">
      <c r="A6439" t="str">
        <f t="shared" si="100"/>
        <v>19-948</v>
      </c>
      <c r="B6439">
        <v>19</v>
      </c>
      <c r="C6439">
        <v>948</v>
      </c>
      <c r="D6439" t="s">
        <v>6537</v>
      </c>
    </row>
    <row r="6440" spans="1:4" x14ac:dyDescent="0.25">
      <c r="A6440" t="str">
        <f t="shared" si="100"/>
        <v>19-949</v>
      </c>
      <c r="B6440">
        <v>19</v>
      </c>
      <c r="C6440">
        <v>949</v>
      </c>
      <c r="D6440" t="s">
        <v>6538</v>
      </c>
    </row>
    <row r="6441" spans="1:4" x14ac:dyDescent="0.25">
      <c r="A6441" t="str">
        <f t="shared" si="100"/>
        <v>19-950</v>
      </c>
      <c r="B6441">
        <v>19</v>
      </c>
      <c r="C6441">
        <v>950</v>
      </c>
      <c r="D6441" t="s">
        <v>6539</v>
      </c>
    </row>
    <row r="6442" spans="1:4" x14ac:dyDescent="0.25">
      <c r="A6442" t="str">
        <f t="shared" si="100"/>
        <v>19-951</v>
      </c>
      <c r="B6442">
        <v>19</v>
      </c>
      <c r="C6442">
        <v>951</v>
      </c>
      <c r="D6442" t="s">
        <v>1563</v>
      </c>
    </row>
    <row r="6443" spans="1:4" x14ac:dyDescent="0.25">
      <c r="A6443" t="str">
        <f t="shared" si="100"/>
        <v>19-952</v>
      </c>
      <c r="B6443">
        <v>19</v>
      </c>
      <c r="C6443">
        <v>952</v>
      </c>
      <c r="D6443" t="s">
        <v>2980</v>
      </c>
    </row>
    <row r="6444" spans="1:4" x14ac:dyDescent="0.25">
      <c r="A6444" t="str">
        <f t="shared" si="100"/>
        <v>19-953</v>
      </c>
      <c r="B6444">
        <v>19</v>
      </c>
      <c r="C6444">
        <v>953</v>
      </c>
      <c r="D6444" t="s">
        <v>5043</v>
      </c>
    </row>
    <row r="6445" spans="1:4" x14ac:dyDescent="0.25">
      <c r="A6445" t="str">
        <f t="shared" si="100"/>
        <v>19-954</v>
      </c>
      <c r="B6445">
        <v>19</v>
      </c>
      <c r="C6445">
        <v>954</v>
      </c>
      <c r="D6445" t="s">
        <v>5043</v>
      </c>
    </row>
    <row r="6446" spans="1:4" x14ac:dyDescent="0.25">
      <c r="A6446" t="str">
        <f t="shared" si="100"/>
        <v>19-955</v>
      </c>
      <c r="B6446">
        <v>19</v>
      </c>
      <c r="C6446">
        <v>955</v>
      </c>
      <c r="D6446" t="s">
        <v>6540</v>
      </c>
    </row>
    <row r="6447" spans="1:4" x14ac:dyDescent="0.25">
      <c r="A6447" t="str">
        <f t="shared" si="100"/>
        <v>19-956</v>
      </c>
      <c r="B6447">
        <v>19</v>
      </c>
      <c r="C6447">
        <v>956</v>
      </c>
      <c r="D6447" t="s">
        <v>6541</v>
      </c>
    </row>
    <row r="6448" spans="1:4" x14ac:dyDescent="0.25">
      <c r="A6448" t="str">
        <f t="shared" si="100"/>
        <v>19-957</v>
      </c>
      <c r="B6448">
        <v>19</v>
      </c>
      <c r="C6448">
        <v>957</v>
      </c>
      <c r="D6448" t="s">
        <v>2909</v>
      </c>
    </row>
    <row r="6449" spans="1:4" x14ac:dyDescent="0.25">
      <c r="A6449" t="str">
        <f t="shared" si="100"/>
        <v>19-958</v>
      </c>
      <c r="B6449">
        <v>19</v>
      </c>
      <c r="C6449">
        <v>958</v>
      </c>
      <c r="D6449" t="s">
        <v>6542</v>
      </c>
    </row>
    <row r="6450" spans="1:4" x14ac:dyDescent="0.25">
      <c r="A6450" t="str">
        <f t="shared" si="100"/>
        <v>19-961</v>
      </c>
      <c r="B6450">
        <v>19</v>
      </c>
      <c r="C6450">
        <v>961</v>
      </c>
      <c r="D6450" t="s">
        <v>2909</v>
      </c>
    </row>
    <row r="6451" spans="1:4" x14ac:dyDescent="0.25">
      <c r="A6451" t="str">
        <f t="shared" si="100"/>
        <v>19-962</v>
      </c>
      <c r="B6451">
        <v>19</v>
      </c>
      <c r="C6451">
        <v>962</v>
      </c>
      <c r="D6451" t="s">
        <v>2909</v>
      </c>
    </row>
    <row r="6452" spans="1:4" x14ac:dyDescent="0.25">
      <c r="A6452" t="str">
        <f t="shared" si="100"/>
        <v>19-963</v>
      </c>
      <c r="B6452">
        <v>19</v>
      </c>
      <c r="C6452">
        <v>963</v>
      </c>
      <c r="D6452" t="s">
        <v>2863</v>
      </c>
    </row>
    <row r="6453" spans="1:4" x14ac:dyDescent="0.25">
      <c r="A6453" t="str">
        <f t="shared" si="100"/>
        <v>19-966</v>
      </c>
      <c r="B6453">
        <v>19</v>
      </c>
      <c r="C6453">
        <v>966</v>
      </c>
      <c r="D6453" t="s">
        <v>2909</v>
      </c>
    </row>
    <row r="6454" spans="1:4" x14ac:dyDescent="0.25">
      <c r="A6454" t="str">
        <f t="shared" si="100"/>
        <v>19-967</v>
      </c>
      <c r="B6454">
        <v>19</v>
      </c>
      <c r="C6454">
        <v>967</v>
      </c>
      <c r="D6454" t="s">
        <v>4412</v>
      </c>
    </row>
    <row r="6455" spans="1:4" x14ac:dyDescent="0.25">
      <c r="A6455" t="str">
        <f t="shared" si="100"/>
        <v>19-968</v>
      </c>
      <c r="B6455">
        <v>19</v>
      </c>
      <c r="C6455">
        <v>968</v>
      </c>
      <c r="D6455" t="s">
        <v>2909</v>
      </c>
    </row>
    <row r="6456" spans="1:4" x14ac:dyDescent="0.25">
      <c r="A6456" t="str">
        <f t="shared" si="100"/>
        <v>19-969</v>
      </c>
      <c r="B6456">
        <v>19</v>
      </c>
      <c r="C6456">
        <v>969</v>
      </c>
      <c r="D6456" t="s">
        <v>6543</v>
      </c>
    </row>
    <row r="6457" spans="1:4" x14ac:dyDescent="0.25">
      <c r="A6457" t="str">
        <f t="shared" si="100"/>
        <v>19-970</v>
      </c>
      <c r="B6457">
        <v>19</v>
      </c>
      <c r="C6457">
        <v>970</v>
      </c>
      <c r="D6457" t="s">
        <v>6544</v>
      </c>
    </row>
    <row r="6458" spans="1:4" x14ac:dyDescent="0.25">
      <c r="A6458" t="str">
        <f t="shared" si="100"/>
        <v>19-974</v>
      </c>
      <c r="B6458">
        <v>19</v>
      </c>
      <c r="C6458">
        <v>974</v>
      </c>
      <c r="D6458" t="s">
        <v>1508</v>
      </c>
    </row>
    <row r="6459" spans="1:4" x14ac:dyDescent="0.25">
      <c r="A6459" t="str">
        <f t="shared" si="100"/>
        <v>19-975</v>
      </c>
      <c r="B6459">
        <v>19</v>
      </c>
      <c r="C6459">
        <v>975</v>
      </c>
      <c r="D6459" t="s">
        <v>6545</v>
      </c>
    </row>
    <row r="6460" spans="1:4" x14ac:dyDescent="0.25">
      <c r="A6460" t="str">
        <f t="shared" si="100"/>
        <v>19-976</v>
      </c>
      <c r="B6460">
        <v>19</v>
      </c>
      <c r="C6460">
        <v>976</v>
      </c>
      <c r="D6460" t="s">
        <v>2811</v>
      </c>
    </row>
    <row r="6461" spans="1:4" x14ac:dyDescent="0.25">
      <c r="A6461" t="str">
        <f t="shared" si="100"/>
        <v>19-977</v>
      </c>
      <c r="B6461">
        <v>19</v>
      </c>
      <c r="C6461">
        <v>977</v>
      </c>
      <c r="D6461" t="s">
        <v>2124</v>
      </c>
    </row>
    <row r="6462" spans="1:4" x14ac:dyDescent="0.25">
      <c r="A6462" t="str">
        <f t="shared" si="100"/>
        <v>19-978</v>
      </c>
      <c r="B6462">
        <v>19</v>
      </c>
      <c r="C6462">
        <v>978</v>
      </c>
      <c r="D6462" t="s">
        <v>6396</v>
      </c>
    </row>
    <row r="6463" spans="1:4" x14ac:dyDescent="0.25">
      <c r="A6463" t="str">
        <f t="shared" si="100"/>
        <v>19-979</v>
      </c>
      <c r="B6463">
        <v>19</v>
      </c>
      <c r="C6463">
        <v>979</v>
      </c>
      <c r="D6463" t="s">
        <v>1828</v>
      </c>
    </row>
    <row r="6464" spans="1:4" x14ac:dyDescent="0.25">
      <c r="A6464" t="str">
        <f t="shared" si="100"/>
        <v>19-980</v>
      </c>
      <c r="B6464">
        <v>19</v>
      </c>
      <c r="C6464">
        <v>980</v>
      </c>
      <c r="D6464" t="s">
        <v>1379</v>
      </c>
    </row>
    <row r="6465" spans="1:4" x14ac:dyDescent="0.25">
      <c r="A6465" t="str">
        <f t="shared" si="100"/>
        <v>19-981</v>
      </c>
      <c r="B6465">
        <v>19</v>
      </c>
      <c r="C6465">
        <v>981</v>
      </c>
      <c r="D6465" t="s">
        <v>3047</v>
      </c>
    </row>
    <row r="6466" spans="1:4" x14ac:dyDescent="0.25">
      <c r="A6466" t="str">
        <f t="shared" si="100"/>
        <v>19-982</v>
      </c>
      <c r="B6466">
        <v>19</v>
      </c>
      <c r="C6466">
        <v>982</v>
      </c>
      <c r="D6466" t="s">
        <v>1446</v>
      </c>
    </row>
    <row r="6467" spans="1:4" x14ac:dyDescent="0.25">
      <c r="A6467" t="str">
        <f t="shared" si="100"/>
        <v>19-983</v>
      </c>
      <c r="B6467">
        <v>19</v>
      </c>
      <c r="C6467">
        <v>983</v>
      </c>
      <c r="D6467" t="s">
        <v>6546</v>
      </c>
    </row>
    <row r="6468" spans="1:4" x14ac:dyDescent="0.25">
      <c r="A6468" t="str">
        <f t="shared" ref="A6468:A6531" si="101">B6468&amp;"-"&amp;C6468</f>
        <v>19-984</v>
      </c>
      <c r="B6468">
        <v>19</v>
      </c>
      <c r="C6468">
        <v>984</v>
      </c>
      <c r="D6468" t="s">
        <v>6547</v>
      </c>
    </row>
    <row r="6469" spans="1:4" x14ac:dyDescent="0.25">
      <c r="A6469" t="str">
        <f t="shared" si="101"/>
        <v>19-985</v>
      </c>
      <c r="B6469">
        <v>19</v>
      </c>
      <c r="C6469">
        <v>985</v>
      </c>
      <c r="D6469" t="s">
        <v>2913</v>
      </c>
    </row>
    <row r="6470" spans="1:4" x14ac:dyDescent="0.25">
      <c r="A6470" t="str">
        <f t="shared" si="101"/>
        <v>19-987</v>
      </c>
      <c r="B6470">
        <v>19</v>
      </c>
      <c r="C6470">
        <v>987</v>
      </c>
      <c r="D6470" t="s">
        <v>6460</v>
      </c>
    </row>
    <row r="6471" spans="1:4" x14ac:dyDescent="0.25">
      <c r="A6471" t="str">
        <f t="shared" si="101"/>
        <v>19-988</v>
      </c>
      <c r="B6471">
        <v>19</v>
      </c>
      <c r="C6471">
        <v>988</v>
      </c>
      <c r="D6471" t="s">
        <v>3800</v>
      </c>
    </row>
    <row r="6472" spans="1:4" x14ac:dyDescent="0.25">
      <c r="A6472" t="str">
        <f t="shared" si="101"/>
        <v>19-989</v>
      </c>
      <c r="B6472">
        <v>19</v>
      </c>
      <c r="C6472">
        <v>989</v>
      </c>
      <c r="D6472" t="s">
        <v>6548</v>
      </c>
    </row>
    <row r="6473" spans="1:4" x14ac:dyDescent="0.25">
      <c r="A6473" t="str">
        <f t="shared" si="101"/>
        <v>19-990</v>
      </c>
      <c r="B6473">
        <v>19</v>
      </c>
      <c r="C6473">
        <v>990</v>
      </c>
      <c r="D6473" t="s">
        <v>3522</v>
      </c>
    </row>
    <row r="6474" spans="1:4" x14ac:dyDescent="0.25">
      <c r="A6474" t="str">
        <f t="shared" si="101"/>
        <v>19-991</v>
      </c>
      <c r="B6474">
        <v>19</v>
      </c>
      <c r="C6474">
        <v>991</v>
      </c>
      <c r="D6474" t="s">
        <v>6549</v>
      </c>
    </row>
    <row r="6475" spans="1:4" x14ac:dyDescent="0.25">
      <c r="A6475" t="str">
        <f t="shared" si="101"/>
        <v>19-992</v>
      </c>
      <c r="B6475">
        <v>19</v>
      </c>
      <c r="C6475">
        <v>992</v>
      </c>
      <c r="D6475" t="s">
        <v>2858</v>
      </c>
    </row>
    <row r="6476" spans="1:4" x14ac:dyDescent="0.25">
      <c r="A6476" t="str">
        <f t="shared" si="101"/>
        <v>19-993</v>
      </c>
      <c r="B6476">
        <v>19</v>
      </c>
      <c r="C6476">
        <v>993</v>
      </c>
      <c r="D6476" t="s">
        <v>6441</v>
      </c>
    </row>
    <row r="6477" spans="1:4" x14ac:dyDescent="0.25">
      <c r="A6477" t="str">
        <f t="shared" si="101"/>
        <v>19-995</v>
      </c>
      <c r="B6477">
        <v>19</v>
      </c>
      <c r="C6477">
        <v>995</v>
      </c>
      <c r="D6477" t="s">
        <v>6550</v>
      </c>
    </row>
    <row r="6478" spans="1:4" x14ac:dyDescent="0.25">
      <c r="A6478" t="str">
        <f t="shared" si="101"/>
        <v>19-996</v>
      </c>
      <c r="B6478">
        <v>19</v>
      </c>
      <c r="C6478">
        <v>996</v>
      </c>
      <c r="D6478" t="s">
        <v>6551</v>
      </c>
    </row>
    <row r="6479" spans="1:4" x14ac:dyDescent="0.25">
      <c r="A6479" t="str">
        <f t="shared" si="101"/>
        <v>19-997</v>
      </c>
      <c r="B6479">
        <v>19</v>
      </c>
      <c r="C6479">
        <v>997</v>
      </c>
      <c r="D6479" t="s">
        <v>6552</v>
      </c>
    </row>
    <row r="6480" spans="1:4" x14ac:dyDescent="0.25">
      <c r="A6480" t="str">
        <f t="shared" si="101"/>
        <v>19-998</v>
      </c>
      <c r="B6480">
        <v>19</v>
      </c>
      <c r="C6480">
        <v>998</v>
      </c>
      <c r="D6480" t="s">
        <v>6553</v>
      </c>
    </row>
    <row r="6481" spans="1:4" x14ac:dyDescent="0.25">
      <c r="A6481" t="str">
        <f t="shared" si="101"/>
        <v>19-999</v>
      </c>
      <c r="B6481">
        <v>19</v>
      </c>
      <c r="C6481">
        <v>999</v>
      </c>
      <c r="D6481" t="s">
        <v>2796</v>
      </c>
    </row>
    <row r="6482" spans="1:4" x14ac:dyDescent="0.25">
      <c r="A6482" t="str">
        <f t="shared" si="101"/>
        <v>19-1000</v>
      </c>
      <c r="B6482">
        <v>19</v>
      </c>
      <c r="C6482">
        <v>1000</v>
      </c>
      <c r="D6482" t="s">
        <v>2909</v>
      </c>
    </row>
    <row r="6483" spans="1:4" x14ac:dyDescent="0.25">
      <c r="A6483" t="str">
        <f t="shared" si="101"/>
        <v>19-1001</v>
      </c>
      <c r="B6483">
        <v>19</v>
      </c>
      <c r="C6483">
        <v>1001</v>
      </c>
      <c r="D6483" t="s">
        <v>6554</v>
      </c>
    </row>
    <row r="6484" spans="1:4" x14ac:dyDescent="0.25">
      <c r="A6484" t="str">
        <f t="shared" si="101"/>
        <v>19-1002</v>
      </c>
      <c r="B6484">
        <v>19</v>
      </c>
      <c r="C6484">
        <v>1002</v>
      </c>
      <c r="D6484" t="s">
        <v>1748</v>
      </c>
    </row>
    <row r="6485" spans="1:4" x14ac:dyDescent="0.25">
      <c r="A6485" t="str">
        <f t="shared" si="101"/>
        <v>19-1003</v>
      </c>
      <c r="B6485">
        <v>19</v>
      </c>
      <c r="C6485">
        <v>1003</v>
      </c>
      <c r="D6485" t="s">
        <v>2909</v>
      </c>
    </row>
    <row r="6486" spans="1:4" x14ac:dyDescent="0.25">
      <c r="A6486" t="str">
        <f t="shared" si="101"/>
        <v>19-1004</v>
      </c>
      <c r="B6486">
        <v>19</v>
      </c>
      <c r="C6486">
        <v>1004</v>
      </c>
      <c r="D6486" t="s">
        <v>6555</v>
      </c>
    </row>
    <row r="6487" spans="1:4" x14ac:dyDescent="0.25">
      <c r="A6487" t="str">
        <f t="shared" si="101"/>
        <v>19-1005</v>
      </c>
      <c r="B6487">
        <v>19</v>
      </c>
      <c r="C6487">
        <v>1005</v>
      </c>
      <c r="D6487" t="s">
        <v>2909</v>
      </c>
    </row>
    <row r="6488" spans="1:4" x14ac:dyDescent="0.25">
      <c r="A6488" t="str">
        <f t="shared" si="101"/>
        <v>19-1006</v>
      </c>
      <c r="B6488">
        <v>19</v>
      </c>
      <c r="C6488">
        <v>1006</v>
      </c>
      <c r="D6488" t="s">
        <v>2909</v>
      </c>
    </row>
    <row r="6489" spans="1:4" x14ac:dyDescent="0.25">
      <c r="A6489" t="str">
        <f t="shared" si="101"/>
        <v>19-1008</v>
      </c>
      <c r="B6489">
        <v>19</v>
      </c>
      <c r="C6489">
        <v>1008</v>
      </c>
      <c r="D6489" t="s">
        <v>2909</v>
      </c>
    </row>
    <row r="6490" spans="1:4" x14ac:dyDescent="0.25">
      <c r="A6490" t="str">
        <f t="shared" si="101"/>
        <v>19-1009</v>
      </c>
      <c r="B6490">
        <v>19</v>
      </c>
      <c r="C6490">
        <v>1009</v>
      </c>
      <c r="D6490" t="s">
        <v>2909</v>
      </c>
    </row>
    <row r="6491" spans="1:4" x14ac:dyDescent="0.25">
      <c r="A6491" t="str">
        <f t="shared" si="101"/>
        <v>19-1016</v>
      </c>
      <c r="B6491">
        <v>19</v>
      </c>
      <c r="C6491">
        <v>1016</v>
      </c>
      <c r="D6491" t="s">
        <v>1481</v>
      </c>
    </row>
    <row r="6492" spans="1:4" x14ac:dyDescent="0.25">
      <c r="A6492" t="str">
        <f t="shared" si="101"/>
        <v>19-1017</v>
      </c>
      <c r="B6492">
        <v>19</v>
      </c>
      <c r="C6492">
        <v>1017</v>
      </c>
      <c r="D6492" t="s">
        <v>3299</v>
      </c>
    </row>
    <row r="6493" spans="1:4" x14ac:dyDescent="0.25">
      <c r="A6493" t="str">
        <f t="shared" si="101"/>
        <v>19-1020</v>
      </c>
      <c r="B6493">
        <v>19</v>
      </c>
      <c r="C6493">
        <v>1020</v>
      </c>
      <c r="D6493" t="s">
        <v>6556</v>
      </c>
    </row>
    <row r="6494" spans="1:4" x14ac:dyDescent="0.25">
      <c r="A6494" t="str">
        <f t="shared" si="101"/>
        <v>19-1021</v>
      </c>
      <c r="B6494">
        <v>19</v>
      </c>
      <c r="C6494">
        <v>1021</v>
      </c>
      <c r="D6494" t="s">
        <v>6557</v>
      </c>
    </row>
    <row r="6495" spans="1:4" x14ac:dyDescent="0.25">
      <c r="A6495" t="str">
        <f t="shared" si="101"/>
        <v>19-1022</v>
      </c>
      <c r="B6495">
        <v>19</v>
      </c>
      <c r="C6495">
        <v>1022</v>
      </c>
      <c r="D6495" t="s">
        <v>6558</v>
      </c>
    </row>
    <row r="6496" spans="1:4" x14ac:dyDescent="0.25">
      <c r="A6496" t="str">
        <f t="shared" si="101"/>
        <v>19-1024</v>
      </c>
      <c r="B6496">
        <v>19</v>
      </c>
      <c r="C6496">
        <v>1024</v>
      </c>
      <c r="D6496" t="s">
        <v>4125</v>
      </c>
    </row>
    <row r="6497" spans="1:4" x14ac:dyDescent="0.25">
      <c r="A6497" t="str">
        <f t="shared" si="101"/>
        <v>19-1025</v>
      </c>
      <c r="B6497">
        <v>19</v>
      </c>
      <c r="C6497">
        <v>1025</v>
      </c>
      <c r="D6497" t="s">
        <v>6559</v>
      </c>
    </row>
    <row r="6498" spans="1:4" x14ac:dyDescent="0.25">
      <c r="A6498" t="str">
        <f t="shared" si="101"/>
        <v>19-1026</v>
      </c>
      <c r="B6498">
        <v>19</v>
      </c>
      <c r="C6498">
        <v>1026</v>
      </c>
      <c r="D6498" t="s">
        <v>2305</v>
      </c>
    </row>
    <row r="6499" spans="1:4" x14ac:dyDescent="0.25">
      <c r="A6499" t="str">
        <f t="shared" si="101"/>
        <v>19-1027</v>
      </c>
      <c r="B6499">
        <v>19</v>
      </c>
      <c r="C6499">
        <v>1027</v>
      </c>
      <c r="D6499" t="s">
        <v>2764</v>
      </c>
    </row>
    <row r="6500" spans="1:4" x14ac:dyDescent="0.25">
      <c r="A6500" t="str">
        <f t="shared" si="101"/>
        <v>19-1028</v>
      </c>
      <c r="B6500">
        <v>19</v>
      </c>
      <c r="C6500">
        <v>1028</v>
      </c>
      <c r="D6500" t="s">
        <v>3846</v>
      </c>
    </row>
    <row r="6501" spans="1:4" x14ac:dyDescent="0.25">
      <c r="A6501" t="str">
        <f t="shared" si="101"/>
        <v>19-1029</v>
      </c>
      <c r="B6501">
        <v>19</v>
      </c>
      <c r="C6501">
        <v>1029</v>
      </c>
      <c r="D6501" t="s">
        <v>1775</v>
      </c>
    </row>
    <row r="6502" spans="1:4" x14ac:dyDescent="0.25">
      <c r="A6502" t="str">
        <f t="shared" si="101"/>
        <v>19-1030</v>
      </c>
      <c r="B6502">
        <v>19</v>
      </c>
      <c r="C6502">
        <v>1030</v>
      </c>
      <c r="D6502" t="s">
        <v>3550</v>
      </c>
    </row>
    <row r="6503" spans="1:4" x14ac:dyDescent="0.25">
      <c r="A6503" t="str">
        <f t="shared" si="101"/>
        <v>19-1031</v>
      </c>
      <c r="B6503">
        <v>19</v>
      </c>
      <c r="C6503">
        <v>1031</v>
      </c>
      <c r="D6503" t="s">
        <v>2909</v>
      </c>
    </row>
    <row r="6504" spans="1:4" x14ac:dyDescent="0.25">
      <c r="A6504" t="str">
        <f t="shared" si="101"/>
        <v>19-1032</v>
      </c>
      <c r="B6504">
        <v>19</v>
      </c>
      <c r="C6504">
        <v>1032</v>
      </c>
      <c r="D6504" t="s">
        <v>6560</v>
      </c>
    </row>
    <row r="6505" spans="1:4" x14ac:dyDescent="0.25">
      <c r="A6505" t="str">
        <f t="shared" si="101"/>
        <v>19-1036</v>
      </c>
      <c r="B6505">
        <v>19</v>
      </c>
      <c r="C6505">
        <v>1036</v>
      </c>
      <c r="D6505" t="s">
        <v>6561</v>
      </c>
    </row>
    <row r="6506" spans="1:4" x14ac:dyDescent="0.25">
      <c r="A6506" t="str">
        <f t="shared" si="101"/>
        <v>19-1037</v>
      </c>
      <c r="B6506">
        <v>19</v>
      </c>
      <c r="C6506">
        <v>1037</v>
      </c>
      <c r="D6506" t="s">
        <v>6562</v>
      </c>
    </row>
    <row r="6507" spans="1:4" x14ac:dyDescent="0.25">
      <c r="A6507" t="str">
        <f t="shared" si="101"/>
        <v>19-1038</v>
      </c>
      <c r="B6507">
        <v>19</v>
      </c>
      <c r="C6507">
        <v>1038</v>
      </c>
      <c r="D6507" t="s">
        <v>6563</v>
      </c>
    </row>
    <row r="6508" spans="1:4" x14ac:dyDescent="0.25">
      <c r="A6508" t="str">
        <f t="shared" si="101"/>
        <v>19-1039</v>
      </c>
      <c r="B6508">
        <v>19</v>
      </c>
      <c r="C6508">
        <v>1039</v>
      </c>
      <c r="D6508" t="s">
        <v>6564</v>
      </c>
    </row>
    <row r="6509" spans="1:4" x14ac:dyDescent="0.25">
      <c r="A6509" t="str">
        <f t="shared" si="101"/>
        <v>19-1040</v>
      </c>
      <c r="B6509">
        <v>19</v>
      </c>
      <c r="C6509">
        <v>1040</v>
      </c>
      <c r="D6509" t="s">
        <v>6565</v>
      </c>
    </row>
    <row r="6510" spans="1:4" x14ac:dyDescent="0.25">
      <c r="A6510" t="str">
        <f t="shared" si="101"/>
        <v>19-1042</v>
      </c>
      <c r="B6510">
        <v>19</v>
      </c>
      <c r="C6510">
        <v>1042</v>
      </c>
      <c r="D6510" t="s">
        <v>2909</v>
      </c>
    </row>
    <row r="6511" spans="1:4" x14ac:dyDescent="0.25">
      <c r="A6511" t="str">
        <f t="shared" si="101"/>
        <v>19-1045</v>
      </c>
      <c r="B6511">
        <v>19</v>
      </c>
      <c r="C6511">
        <v>1045</v>
      </c>
      <c r="D6511" t="s">
        <v>6566</v>
      </c>
    </row>
    <row r="6512" spans="1:4" x14ac:dyDescent="0.25">
      <c r="A6512" t="str">
        <f t="shared" si="101"/>
        <v>19-1046</v>
      </c>
      <c r="B6512">
        <v>19</v>
      </c>
      <c r="C6512">
        <v>1046</v>
      </c>
      <c r="D6512" t="s">
        <v>6567</v>
      </c>
    </row>
    <row r="6513" spans="1:4" x14ac:dyDescent="0.25">
      <c r="A6513" t="str">
        <f t="shared" si="101"/>
        <v>19-1047</v>
      </c>
      <c r="B6513">
        <v>19</v>
      </c>
      <c r="C6513">
        <v>1047</v>
      </c>
      <c r="D6513" t="s">
        <v>1456</v>
      </c>
    </row>
    <row r="6514" spans="1:4" x14ac:dyDescent="0.25">
      <c r="A6514" t="str">
        <f t="shared" si="101"/>
        <v>19-1049</v>
      </c>
      <c r="B6514">
        <v>19</v>
      </c>
      <c r="C6514">
        <v>1049</v>
      </c>
      <c r="D6514" t="s">
        <v>6568</v>
      </c>
    </row>
    <row r="6515" spans="1:4" x14ac:dyDescent="0.25">
      <c r="A6515" t="str">
        <f t="shared" si="101"/>
        <v>19-1050</v>
      </c>
      <c r="B6515">
        <v>19</v>
      </c>
      <c r="C6515">
        <v>1050</v>
      </c>
      <c r="D6515" t="s">
        <v>1605</v>
      </c>
    </row>
    <row r="6516" spans="1:4" x14ac:dyDescent="0.25">
      <c r="A6516" t="str">
        <f t="shared" si="101"/>
        <v>19-1051</v>
      </c>
      <c r="B6516">
        <v>19</v>
      </c>
      <c r="C6516">
        <v>1051</v>
      </c>
      <c r="D6516" t="s">
        <v>1708</v>
      </c>
    </row>
    <row r="6517" spans="1:4" x14ac:dyDescent="0.25">
      <c r="A6517" t="str">
        <f t="shared" si="101"/>
        <v>19-1053</v>
      </c>
      <c r="B6517">
        <v>19</v>
      </c>
      <c r="C6517">
        <v>1053</v>
      </c>
      <c r="D6517" t="s">
        <v>6569</v>
      </c>
    </row>
    <row r="6518" spans="1:4" x14ac:dyDescent="0.25">
      <c r="A6518" t="str">
        <f t="shared" si="101"/>
        <v>19-1054</v>
      </c>
      <c r="B6518">
        <v>19</v>
      </c>
      <c r="C6518">
        <v>1054</v>
      </c>
      <c r="D6518" t="s">
        <v>6570</v>
      </c>
    </row>
    <row r="6519" spans="1:4" x14ac:dyDescent="0.25">
      <c r="A6519" t="str">
        <f t="shared" si="101"/>
        <v>19-1056</v>
      </c>
      <c r="B6519">
        <v>19</v>
      </c>
      <c r="C6519">
        <v>1056</v>
      </c>
      <c r="D6519" t="s">
        <v>6571</v>
      </c>
    </row>
    <row r="6520" spans="1:4" x14ac:dyDescent="0.25">
      <c r="A6520" t="str">
        <f t="shared" si="101"/>
        <v>19-1057</v>
      </c>
      <c r="B6520">
        <v>19</v>
      </c>
      <c r="C6520">
        <v>1057</v>
      </c>
      <c r="D6520" t="s">
        <v>2944</v>
      </c>
    </row>
    <row r="6521" spans="1:4" x14ac:dyDescent="0.25">
      <c r="A6521" t="str">
        <f t="shared" si="101"/>
        <v>19-1058</v>
      </c>
      <c r="B6521">
        <v>19</v>
      </c>
      <c r="C6521">
        <v>1058</v>
      </c>
      <c r="D6521" t="s">
        <v>1364</v>
      </c>
    </row>
    <row r="6522" spans="1:4" x14ac:dyDescent="0.25">
      <c r="A6522" t="str">
        <f t="shared" si="101"/>
        <v>19-1059</v>
      </c>
      <c r="B6522">
        <v>19</v>
      </c>
      <c r="C6522">
        <v>1059</v>
      </c>
      <c r="D6522" t="s">
        <v>6572</v>
      </c>
    </row>
    <row r="6523" spans="1:4" x14ac:dyDescent="0.25">
      <c r="A6523" t="str">
        <f t="shared" si="101"/>
        <v>19-1060</v>
      </c>
      <c r="B6523">
        <v>19</v>
      </c>
      <c r="C6523">
        <v>1060</v>
      </c>
      <c r="D6523" t="s">
        <v>6573</v>
      </c>
    </row>
    <row r="6524" spans="1:4" x14ac:dyDescent="0.25">
      <c r="A6524" t="str">
        <f t="shared" si="101"/>
        <v>19-1061</v>
      </c>
      <c r="B6524">
        <v>19</v>
      </c>
      <c r="C6524">
        <v>1061</v>
      </c>
      <c r="D6524" t="s">
        <v>6574</v>
      </c>
    </row>
    <row r="6525" spans="1:4" x14ac:dyDescent="0.25">
      <c r="A6525" t="str">
        <f t="shared" si="101"/>
        <v>19-1062</v>
      </c>
      <c r="B6525">
        <v>19</v>
      </c>
      <c r="C6525">
        <v>1062</v>
      </c>
      <c r="D6525" t="s">
        <v>3882</v>
      </c>
    </row>
    <row r="6526" spans="1:4" x14ac:dyDescent="0.25">
      <c r="A6526" t="str">
        <f t="shared" si="101"/>
        <v>19-1063</v>
      </c>
      <c r="B6526">
        <v>19</v>
      </c>
      <c r="C6526">
        <v>1063</v>
      </c>
      <c r="D6526" t="s">
        <v>1228</v>
      </c>
    </row>
    <row r="6527" spans="1:4" x14ac:dyDescent="0.25">
      <c r="A6527" t="str">
        <f t="shared" si="101"/>
        <v>19-1064</v>
      </c>
      <c r="B6527">
        <v>19</v>
      </c>
      <c r="C6527">
        <v>1064</v>
      </c>
      <c r="D6527" t="s">
        <v>6575</v>
      </c>
    </row>
    <row r="6528" spans="1:4" x14ac:dyDescent="0.25">
      <c r="A6528" t="str">
        <f t="shared" si="101"/>
        <v>19-1065</v>
      </c>
      <c r="B6528">
        <v>19</v>
      </c>
      <c r="C6528">
        <v>1065</v>
      </c>
      <c r="D6528" t="s">
        <v>6381</v>
      </c>
    </row>
    <row r="6529" spans="1:4" x14ac:dyDescent="0.25">
      <c r="A6529" t="str">
        <f t="shared" si="101"/>
        <v>19-1066</v>
      </c>
      <c r="B6529">
        <v>19</v>
      </c>
      <c r="C6529">
        <v>1066</v>
      </c>
      <c r="D6529" t="s">
        <v>6576</v>
      </c>
    </row>
    <row r="6530" spans="1:4" x14ac:dyDescent="0.25">
      <c r="A6530" t="str">
        <f t="shared" si="101"/>
        <v>19-1067</v>
      </c>
      <c r="B6530">
        <v>19</v>
      </c>
      <c r="C6530">
        <v>1067</v>
      </c>
      <c r="D6530" t="s">
        <v>3185</v>
      </c>
    </row>
    <row r="6531" spans="1:4" x14ac:dyDescent="0.25">
      <c r="A6531" t="str">
        <f t="shared" si="101"/>
        <v>19-1068</v>
      </c>
      <c r="B6531">
        <v>19</v>
      </c>
      <c r="C6531">
        <v>1068</v>
      </c>
      <c r="D6531" t="s">
        <v>2909</v>
      </c>
    </row>
    <row r="6532" spans="1:4" x14ac:dyDescent="0.25">
      <c r="A6532" t="str">
        <f t="shared" ref="A6532:A6595" si="102">B6532&amp;"-"&amp;C6532</f>
        <v>19-1069</v>
      </c>
      <c r="B6532">
        <v>19</v>
      </c>
      <c r="C6532">
        <v>1069</v>
      </c>
      <c r="D6532" t="s">
        <v>2909</v>
      </c>
    </row>
    <row r="6533" spans="1:4" x14ac:dyDescent="0.25">
      <c r="A6533" t="str">
        <f t="shared" si="102"/>
        <v>19-1070</v>
      </c>
      <c r="B6533">
        <v>19</v>
      </c>
      <c r="C6533">
        <v>1070</v>
      </c>
      <c r="D6533" t="s">
        <v>2909</v>
      </c>
    </row>
    <row r="6534" spans="1:4" x14ac:dyDescent="0.25">
      <c r="A6534" t="str">
        <f t="shared" si="102"/>
        <v>19-1075</v>
      </c>
      <c r="B6534">
        <v>19</v>
      </c>
      <c r="C6534">
        <v>1075</v>
      </c>
      <c r="D6534" t="s">
        <v>1547</v>
      </c>
    </row>
    <row r="6535" spans="1:4" x14ac:dyDescent="0.25">
      <c r="A6535" t="str">
        <f t="shared" si="102"/>
        <v>19-1076</v>
      </c>
      <c r="B6535">
        <v>19</v>
      </c>
      <c r="C6535">
        <v>1076</v>
      </c>
      <c r="D6535" t="s">
        <v>6577</v>
      </c>
    </row>
    <row r="6536" spans="1:4" x14ac:dyDescent="0.25">
      <c r="A6536" t="str">
        <f t="shared" si="102"/>
        <v>19-1077</v>
      </c>
      <c r="B6536">
        <v>19</v>
      </c>
      <c r="C6536">
        <v>1077</v>
      </c>
      <c r="D6536" t="s">
        <v>4994</v>
      </c>
    </row>
    <row r="6537" spans="1:4" x14ac:dyDescent="0.25">
      <c r="A6537" t="str">
        <f t="shared" si="102"/>
        <v>19-1078</v>
      </c>
      <c r="B6537">
        <v>19</v>
      </c>
      <c r="C6537">
        <v>1078</v>
      </c>
      <c r="D6537" t="s">
        <v>6578</v>
      </c>
    </row>
    <row r="6538" spans="1:4" x14ac:dyDescent="0.25">
      <c r="A6538" t="str">
        <f t="shared" si="102"/>
        <v>19-1079</v>
      </c>
      <c r="B6538">
        <v>19</v>
      </c>
      <c r="C6538">
        <v>1079</v>
      </c>
      <c r="D6538" t="s">
        <v>6579</v>
      </c>
    </row>
    <row r="6539" spans="1:4" x14ac:dyDescent="0.25">
      <c r="A6539" t="str">
        <f t="shared" si="102"/>
        <v>19-1082</v>
      </c>
      <c r="B6539">
        <v>19</v>
      </c>
      <c r="C6539">
        <v>1082</v>
      </c>
      <c r="D6539" t="s">
        <v>1921</v>
      </c>
    </row>
    <row r="6540" spans="1:4" x14ac:dyDescent="0.25">
      <c r="A6540" t="str">
        <f t="shared" si="102"/>
        <v>19-1088</v>
      </c>
      <c r="B6540">
        <v>19</v>
      </c>
      <c r="C6540">
        <v>1088</v>
      </c>
      <c r="D6540" t="s">
        <v>4903</v>
      </c>
    </row>
    <row r="6541" spans="1:4" x14ac:dyDescent="0.25">
      <c r="A6541" t="str">
        <f t="shared" si="102"/>
        <v>19-1089</v>
      </c>
      <c r="B6541">
        <v>19</v>
      </c>
      <c r="C6541">
        <v>1089</v>
      </c>
      <c r="D6541" t="s">
        <v>6580</v>
      </c>
    </row>
    <row r="6542" spans="1:4" x14ac:dyDescent="0.25">
      <c r="A6542" t="str">
        <f t="shared" si="102"/>
        <v>19-1090</v>
      </c>
      <c r="B6542">
        <v>19</v>
      </c>
      <c r="C6542">
        <v>1090</v>
      </c>
      <c r="D6542" t="s">
        <v>6581</v>
      </c>
    </row>
    <row r="6543" spans="1:4" x14ac:dyDescent="0.25">
      <c r="A6543" t="str">
        <f t="shared" si="102"/>
        <v>19-1091</v>
      </c>
      <c r="B6543">
        <v>19</v>
      </c>
      <c r="C6543">
        <v>1091</v>
      </c>
      <c r="D6543" t="s">
        <v>6582</v>
      </c>
    </row>
    <row r="6544" spans="1:4" x14ac:dyDescent="0.25">
      <c r="A6544" t="str">
        <f t="shared" si="102"/>
        <v>19-1096</v>
      </c>
      <c r="B6544">
        <v>19</v>
      </c>
      <c r="C6544">
        <v>1096</v>
      </c>
      <c r="D6544" t="s">
        <v>2909</v>
      </c>
    </row>
    <row r="6545" spans="1:4" x14ac:dyDescent="0.25">
      <c r="A6545" t="str">
        <f t="shared" si="102"/>
        <v>19-1097</v>
      </c>
      <c r="B6545">
        <v>19</v>
      </c>
      <c r="C6545">
        <v>1097</v>
      </c>
      <c r="D6545" t="s">
        <v>6583</v>
      </c>
    </row>
    <row r="6546" spans="1:4" x14ac:dyDescent="0.25">
      <c r="A6546" t="str">
        <f t="shared" si="102"/>
        <v>19-1098</v>
      </c>
      <c r="B6546">
        <v>19</v>
      </c>
      <c r="C6546">
        <v>1098</v>
      </c>
      <c r="D6546" t="s">
        <v>2909</v>
      </c>
    </row>
    <row r="6547" spans="1:4" x14ac:dyDescent="0.25">
      <c r="A6547" t="str">
        <f t="shared" si="102"/>
        <v>19-1099</v>
      </c>
      <c r="B6547">
        <v>19</v>
      </c>
      <c r="C6547">
        <v>1099</v>
      </c>
      <c r="D6547" t="s">
        <v>6584</v>
      </c>
    </row>
    <row r="6548" spans="1:4" x14ac:dyDescent="0.25">
      <c r="A6548" t="str">
        <f t="shared" si="102"/>
        <v>19-1100</v>
      </c>
      <c r="B6548">
        <v>19</v>
      </c>
      <c r="C6548">
        <v>1100</v>
      </c>
      <c r="D6548" t="s">
        <v>2909</v>
      </c>
    </row>
    <row r="6549" spans="1:4" x14ac:dyDescent="0.25">
      <c r="A6549" t="str">
        <f t="shared" si="102"/>
        <v>19-1101</v>
      </c>
      <c r="B6549">
        <v>19</v>
      </c>
      <c r="C6549">
        <v>1101</v>
      </c>
      <c r="D6549" t="s">
        <v>2909</v>
      </c>
    </row>
    <row r="6550" spans="1:4" x14ac:dyDescent="0.25">
      <c r="A6550" t="str">
        <f t="shared" si="102"/>
        <v>19-1102</v>
      </c>
      <c r="B6550">
        <v>19</v>
      </c>
      <c r="C6550">
        <v>1102</v>
      </c>
      <c r="D6550" t="s">
        <v>6585</v>
      </c>
    </row>
    <row r="6551" spans="1:4" x14ac:dyDescent="0.25">
      <c r="A6551" t="str">
        <f t="shared" si="102"/>
        <v>19-1103</v>
      </c>
      <c r="B6551">
        <v>19</v>
      </c>
      <c r="C6551">
        <v>1103</v>
      </c>
      <c r="D6551" t="s">
        <v>6586</v>
      </c>
    </row>
    <row r="6552" spans="1:4" x14ac:dyDescent="0.25">
      <c r="A6552" t="str">
        <f t="shared" si="102"/>
        <v>19-1105</v>
      </c>
      <c r="B6552">
        <v>19</v>
      </c>
      <c r="C6552">
        <v>1105</v>
      </c>
      <c r="D6552" t="s">
        <v>6587</v>
      </c>
    </row>
    <row r="6553" spans="1:4" x14ac:dyDescent="0.25">
      <c r="A6553" t="str">
        <f t="shared" si="102"/>
        <v>19-1107</v>
      </c>
      <c r="B6553">
        <v>19</v>
      </c>
      <c r="C6553">
        <v>1107</v>
      </c>
      <c r="D6553" t="s">
        <v>6588</v>
      </c>
    </row>
    <row r="6554" spans="1:4" x14ac:dyDescent="0.25">
      <c r="A6554" t="str">
        <f t="shared" si="102"/>
        <v>19-1113</v>
      </c>
      <c r="B6554">
        <v>19</v>
      </c>
      <c r="C6554">
        <v>1113</v>
      </c>
      <c r="D6554" t="s">
        <v>6589</v>
      </c>
    </row>
    <row r="6555" spans="1:4" x14ac:dyDescent="0.25">
      <c r="A6555" t="str">
        <f t="shared" si="102"/>
        <v>19-1114</v>
      </c>
      <c r="B6555">
        <v>19</v>
      </c>
      <c r="C6555">
        <v>1114</v>
      </c>
      <c r="D6555" t="s">
        <v>6590</v>
      </c>
    </row>
    <row r="6556" spans="1:4" x14ac:dyDescent="0.25">
      <c r="A6556" t="str">
        <f t="shared" si="102"/>
        <v>19-1115</v>
      </c>
      <c r="B6556">
        <v>19</v>
      </c>
      <c r="C6556">
        <v>1115</v>
      </c>
      <c r="D6556" t="s">
        <v>6591</v>
      </c>
    </row>
    <row r="6557" spans="1:4" x14ac:dyDescent="0.25">
      <c r="A6557" t="str">
        <f t="shared" si="102"/>
        <v>19-1116</v>
      </c>
      <c r="B6557">
        <v>19</v>
      </c>
      <c r="C6557">
        <v>1116</v>
      </c>
      <c r="D6557" t="s">
        <v>2860</v>
      </c>
    </row>
    <row r="6558" spans="1:4" x14ac:dyDescent="0.25">
      <c r="A6558" t="str">
        <f t="shared" si="102"/>
        <v>19-1117</v>
      </c>
      <c r="B6558">
        <v>19</v>
      </c>
      <c r="C6558">
        <v>1117</v>
      </c>
      <c r="D6558" t="s">
        <v>6592</v>
      </c>
    </row>
    <row r="6559" spans="1:4" x14ac:dyDescent="0.25">
      <c r="A6559" t="str">
        <f t="shared" si="102"/>
        <v>19-1118</v>
      </c>
      <c r="B6559">
        <v>19</v>
      </c>
      <c r="C6559">
        <v>1118</v>
      </c>
      <c r="D6559" t="s">
        <v>6593</v>
      </c>
    </row>
    <row r="6560" spans="1:4" x14ac:dyDescent="0.25">
      <c r="A6560" t="str">
        <f t="shared" si="102"/>
        <v>19-1119</v>
      </c>
      <c r="B6560">
        <v>19</v>
      </c>
      <c r="C6560">
        <v>1119</v>
      </c>
      <c r="D6560" t="s">
        <v>6594</v>
      </c>
    </row>
    <row r="6561" spans="1:4" x14ac:dyDescent="0.25">
      <c r="A6561" t="str">
        <f t="shared" si="102"/>
        <v>19-1120</v>
      </c>
      <c r="B6561">
        <v>19</v>
      </c>
      <c r="C6561">
        <v>1120</v>
      </c>
      <c r="D6561" t="s">
        <v>6595</v>
      </c>
    </row>
    <row r="6562" spans="1:4" x14ac:dyDescent="0.25">
      <c r="A6562" t="str">
        <f t="shared" si="102"/>
        <v>19-1121</v>
      </c>
      <c r="B6562">
        <v>19</v>
      </c>
      <c r="C6562">
        <v>1121</v>
      </c>
      <c r="D6562" t="s">
        <v>6596</v>
      </c>
    </row>
    <row r="6563" spans="1:4" x14ac:dyDescent="0.25">
      <c r="A6563" t="str">
        <f t="shared" si="102"/>
        <v>19-1123</v>
      </c>
      <c r="B6563">
        <v>19</v>
      </c>
      <c r="C6563">
        <v>1123</v>
      </c>
      <c r="D6563" t="s">
        <v>6597</v>
      </c>
    </row>
    <row r="6564" spans="1:4" x14ac:dyDescent="0.25">
      <c r="A6564" t="str">
        <f t="shared" si="102"/>
        <v>19-1125</v>
      </c>
      <c r="B6564">
        <v>19</v>
      </c>
      <c r="C6564">
        <v>1125</v>
      </c>
      <c r="D6564" t="s">
        <v>6598</v>
      </c>
    </row>
    <row r="6565" spans="1:4" x14ac:dyDescent="0.25">
      <c r="A6565" t="str">
        <f t="shared" si="102"/>
        <v>19-1127</v>
      </c>
      <c r="B6565">
        <v>19</v>
      </c>
      <c r="C6565">
        <v>1127</v>
      </c>
      <c r="D6565" t="s">
        <v>6599</v>
      </c>
    </row>
    <row r="6566" spans="1:4" x14ac:dyDescent="0.25">
      <c r="A6566" t="str">
        <f t="shared" si="102"/>
        <v>19-1128</v>
      </c>
      <c r="B6566">
        <v>19</v>
      </c>
      <c r="C6566">
        <v>1128</v>
      </c>
      <c r="D6566" t="s">
        <v>6600</v>
      </c>
    </row>
    <row r="6567" spans="1:4" x14ac:dyDescent="0.25">
      <c r="A6567" t="str">
        <f t="shared" si="102"/>
        <v>19-1129</v>
      </c>
      <c r="B6567">
        <v>19</v>
      </c>
      <c r="C6567">
        <v>1129</v>
      </c>
      <c r="D6567" t="s">
        <v>1601</v>
      </c>
    </row>
    <row r="6568" spans="1:4" x14ac:dyDescent="0.25">
      <c r="A6568" t="str">
        <f t="shared" si="102"/>
        <v>19-1130</v>
      </c>
      <c r="B6568">
        <v>19</v>
      </c>
      <c r="C6568">
        <v>1130</v>
      </c>
      <c r="D6568" t="s">
        <v>6601</v>
      </c>
    </row>
    <row r="6569" spans="1:4" x14ac:dyDescent="0.25">
      <c r="A6569" t="str">
        <f t="shared" si="102"/>
        <v>19-1131</v>
      </c>
      <c r="B6569">
        <v>19</v>
      </c>
      <c r="C6569">
        <v>1131</v>
      </c>
      <c r="D6569" t="s">
        <v>3753</v>
      </c>
    </row>
    <row r="6570" spans="1:4" x14ac:dyDescent="0.25">
      <c r="A6570" t="str">
        <f t="shared" si="102"/>
        <v>19-1132</v>
      </c>
      <c r="B6570">
        <v>19</v>
      </c>
      <c r="C6570">
        <v>1132</v>
      </c>
      <c r="D6570" t="s">
        <v>3275</v>
      </c>
    </row>
    <row r="6571" spans="1:4" x14ac:dyDescent="0.25">
      <c r="A6571" t="str">
        <f t="shared" si="102"/>
        <v>19-1133</v>
      </c>
      <c r="B6571">
        <v>19</v>
      </c>
      <c r="C6571">
        <v>1133</v>
      </c>
      <c r="D6571" t="s">
        <v>3522</v>
      </c>
    </row>
    <row r="6572" spans="1:4" x14ac:dyDescent="0.25">
      <c r="A6572" t="str">
        <f t="shared" si="102"/>
        <v>19-1134</v>
      </c>
      <c r="B6572">
        <v>19</v>
      </c>
      <c r="C6572">
        <v>1134</v>
      </c>
      <c r="D6572" t="s">
        <v>5241</v>
      </c>
    </row>
    <row r="6573" spans="1:4" x14ac:dyDescent="0.25">
      <c r="A6573" t="str">
        <f t="shared" si="102"/>
        <v>19-1135</v>
      </c>
      <c r="B6573">
        <v>19</v>
      </c>
      <c r="C6573">
        <v>1135</v>
      </c>
      <c r="D6573" t="s">
        <v>2956</v>
      </c>
    </row>
    <row r="6574" spans="1:4" x14ac:dyDescent="0.25">
      <c r="A6574" t="str">
        <f t="shared" si="102"/>
        <v>19-1137</v>
      </c>
      <c r="B6574">
        <v>19</v>
      </c>
      <c r="C6574">
        <v>1137</v>
      </c>
      <c r="D6574" t="s">
        <v>6602</v>
      </c>
    </row>
    <row r="6575" spans="1:4" x14ac:dyDescent="0.25">
      <c r="A6575" t="str">
        <f t="shared" si="102"/>
        <v>19-1138</v>
      </c>
      <c r="B6575">
        <v>19</v>
      </c>
      <c r="C6575">
        <v>1138</v>
      </c>
      <c r="D6575" t="s">
        <v>6603</v>
      </c>
    </row>
    <row r="6576" spans="1:4" x14ac:dyDescent="0.25">
      <c r="A6576" t="str">
        <f t="shared" si="102"/>
        <v>19-1140</v>
      </c>
      <c r="B6576">
        <v>19</v>
      </c>
      <c r="C6576">
        <v>1140</v>
      </c>
      <c r="D6576" t="s">
        <v>6604</v>
      </c>
    </row>
    <row r="6577" spans="1:4" x14ac:dyDescent="0.25">
      <c r="A6577" t="str">
        <f t="shared" si="102"/>
        <v>19-1141</v>
      </c>
      <c r="B6577">
        <v>19</v>
      </c>
      <c r="C6577">
        <v>1141</v>
      </c>
      <c r="D6577" t="s">
        <v>1748</v>
      </c>
    </row>
    <row r="6578" spans="1:4" x14ac:dyDescent="0.25">
      <c r="A6578" t="str">
        <f t="shared" si="102"/>
        <v>19-1142</v>
      </c>
      <c r="B6578">
        <v>19</v>
      </c>
      <c r="C6578">
        <v>1142</v>
      </c>
      <c r="D6578" t="s">
        <v>6605</v>
      </c>
    </row>
    <row r="6579" spans="1:4" x14ac:dyDescent="0.25">
      <c r="A6579" t="str">
        <f t="shared" si="102"/>
        <v>19-1143</v>
      </c>
      <c r="B6579">
        <v>19</v>
      </c>
      <c r="C6579">
        <v>1143</v>
      </c>
      <c r="D6579" t="s">
        <v>6606</v>
      </c>
    </row>
    <row r="6580" spans="1:4" x14ac:dyDescent="0.25">
      <c r="A6580" t="str">
        <f t="shared" si="102"/>
        <v>19-1146</v>
      </c>
      <c r="B6580">
        <v>19</v>
      </c>
      <c r="C6580">
        <v>1146</v>
      </c>
      <c r="D6580" t="s">
        <v>6607</v>
      </c>
    </row>
    <row r="6581" spans="1:4" x14ac:dyDescent="0.25">
      <c r="A6581" t="str">
        <f t="shared" si="102"/>
        <v>19-1147</v>
      </c>
      <c r="B6581">
        <v>19</v>
      </c>
      <c r="C6581">
        <v>1147</v>
      </c>
      <c r="D6581" t="s">
        <v>1547</v>
      </c>
    </row>
    <row r="6582" spans="1:4" x14ac:dyDescent="0.25">
      <c r="A6582" t="str">
        <f t="shared" si="102"/>
        <v>19-1149</v>
      </c>
      <c r="B6582">
        <v>19</v>
      </c>
      <c r="C6582">
        <v>1149</v>
      </c>
      <c r="D6582" t="s">
        <v>2909</v>
      </c>
    </row>
    <row r="6583" spans="1:4" x14ac:dyDescent="0.25">
      <c r="A6583" t="str">
        <f t="shared" si="102"/>
        <v>19-1150</v>
      </c>
      <c r="B6583">
        <v>19</v>
      </c>
      <c r="C6583">
        <v>1150</v>
      </c>
      <c r="D6583" t="s">
        <v>6608</v>
      </c>
    </row>
    <row r="6584" spans="1:4" x14ac:dyDescent="0.25">
      <c r="A6584" t="str">
        <f t="shared" si="102"/>
        <v>19-1151</v>
      </c>
      <c r="B6584">
        <v>19</v>
      </c>
      <c r="C6584">
        <v>1151</v>
      </c>
      <c r="D6584" t="s">
        <v>2909</v>
      </c>
    </row>
    <row r="6585" spans="1:4" x14ac:dyDescent="0.25">
      <c r="A6585" t="str">
        <f t="shared" si="102"/>
        <v>19-1152</v>
      </c>
      <c r="B6585">
        <v>19</v>
      </c>
      <c r="C6585">
        <v>1152</v>
      </c>
      <c r="D6585" t="s">
        <v>2909</v>
      </c>
    </row>
    <row r="6586" spans="1:4" x14ac:dyDescent="0.25">
      <c r="A6586" t="str">
        <f t="shared" si="102"/>
        <v>19-1153</v>
      </c>
      <c r="B6586">
        <v>19</v>
      </c>
      <c r="C6586">
        <v>1153</v>
      </c>
      <c r="D6586" t="s">
        <v>2909</v>
      </c>
    </row>
    <row r="6587" spans="1:4" x14ac:dyDescent="0.25">
      <c r="A6587" t="str">
        <f t="shared" si="102"/>
        <v>19-1160</v>
      </c>
      <c r="B6587">
        <v>19</v>
      </c>
      <c r="C6587">
        <v>1160</v>
      </c>
      <c r="D6587" t="s">
        <v>2909</v>
      </c>
    </row>
    <row r="6588" spans="1:4" x14ac:dyDescent="0.25">
      <c r="A6588" t="str">
        <f t="shared" si="102"/>
        <v>19-1161</v>
      </c>
      <c r="B6588">
        <v>19</v>
      </c>
      <c r="C6588">
        <v>1161</v>
      </c>
      <c r="D6588" t="s">
        <v>6609</v>
      </c>
    </row>
    <row r="6589" spans="1:4" x14ac:dyDescent="0.25">
      <c r="A6589" t="str">
        <f t="shared" si="102"/>
        <v>19-1162</v>
      </c>
      <c r="B6589">
        <v>19</v>
      </c>
      <c r="C6589">
        <v>1162</v>
      </c>
      <c r="D6589" t="s">
        <v>6610</v>
      </c>
    </row>
    <row r="6590" spans="1:4" x14ac:dyDescent="0.25">
      <c r="A6590" t="str">
        <f t="shared" si="102"/>
        <v>19-1163</v>
      </c>
      <c r="B6590">
        <v>19</v>
      </c>
      <c r="C6590">
        <v>1163</v>
      </c>
      <c r="D6590" t="s">
        <v>2909</v>
      </c>
    </row>
    <row r="6591" spans="1:4" x14ac:dyDescent="0.25">
      <c r="A6591" t="str">
        <f t="shared" si="102"/>
        <v>19-1164</v>
      </c>
      <c r="B6591">
        <v>19</v>
      </c>
      <c r="C6591">
        <v>1164</v>
      </c>
      <c r="D6591" t="s">
        <v>2909</v>
      </c>
    </row>
    <row r="6592" spans="1:4" x14ac:dyDescent="0.25">
      <c r="A6592" t="str">
        <f t="shared" si="102"/>
        <v>19-1165</v>
      </c>
      <c r="B6592">
        <v>19</v>
      </c>
      <c r="C6592">
        <v>1165</v>
      </c>
      <c r="D6592" t="s">
        <v>2909</v>
      </c>
    </row>
    <row r="6593" spans="1:4" x14ac:dyDescent="0.25">
      <c r="A6593" t="str">
        <f t="shared" si="102"/>
        <v>19-1166</v>
      </c>
      <c r="B6593">
        <v>19</v>
      </c>
      <c r="C6593">
        <v>1166</v>
      </c>
      <c r="D6593" t="s">
        <v>3009</v>
      </c>
    </row>
    <row r="6594" spans="1:4" x14ac:dyDescent="0.25">
      <c r="A6594" t="str">
        <f t="shared" si="102"/>
        <v>19-1167</v>
      </c>
      <c r="B6594">
        <v>19</v>
      </c>
      <c r="C6594">
        <v>1167</v>
      </c>
      <c r="D6594" t="s">
        <v>2909</v>
      </c>
    </row>
    <row r="6595" spans="1:4" x14ac:dyDescent="0.25">
      <c r="A6595" t="str">
        <f t="shared" si="102"/>
        <v>19-1168</v>
      </c>
      <c r="B6595">
        <v>19</v>
      </c>
      <c r="C6595">
        <v>1168</v>
      </c>
      <c r="D6595" t="s">
        <v>2909</v>
      </c>
    </row>
    <row r="6596" spans="1:4" x14ac:dyDescent="0.25">
      <c r="A6596" t="str">
        <f t="shared" ref="A6596:A6659" si="103">B6596&amp;"-"&amp;C6596</f>
        <v>19-1169</v>
      </c>
      <c r="B6596">
        <v>19</v>
      </c>
      <c r="C6596">
        <v>1169</v>
      </c>
      <c r="D6596" t="s">
        <v>6611</v>
      </c>
    </row>
    <row r="6597" spans="1:4" x14ac:dyDescent="0.25">
      <c r="A6597" t="str">
        <f t="shared" si="103"/>
        <v>19-1170</v>
      </c>
      <c r="B6597">
        <v>19</v>
      </c>
      <c r="C6597">
        <v>1170</v>
      </c>
      <c r="D6597" t="s">
        <v>2909</v>
      </c>
    </row>
    <row r="6598" spans="1:4" x14ac:dyDescent="0.25">
      <c r="A6598" t="str">
        <f t="shared" si="103"/>
        <v>19-1171</v>
      </c>
      <c r="B6598">
        <v>19</v>
      </c>
      <c r="C6598">
        <v>1171</v>
      </c>
      <c r="D6598" t="s">
        <v>2909</v>
      </c>
    </row>
    <row r="6599" spans="1:4" x14ac:dyDescent="0.25">
      <c r="A6599" t="str">
        <f t="shared" si="103"/>
        <v>19-1172</v>
      </c>
      <c r="B6599">
        <v>19</v>
      </c>
      <c r="C6599">
        <v>1172</v>
      </c>
      <c r="D6599" t="s">
        <v>6612</v>
      </c>
    </row>
    <row r="6600" spans="1:4" x14ac:dyDescent="0.25">
      <c r="A6600" t="str">
        <f t="shared" si="103"/>
        <v>19-1173</v>
      </c>
      <c r="B6600">
        <v>19</v>
      </c>
      <c r="C6600">
        <v>1173</v>
      </c>
      <c r="D6600" t="s">
        <v>2909</v>
      </c>
    </row>
    <row r="6601" spans="1:4" x14ac:dyDescent="0.25">
      <c r="A6601" t="str">
        <f t="shared" si="103"/>
        <v>19-1174</v>
      </c>
      <c r="B6601">
        <v>19</v>
      </c>
      <c r="C6601">
        <v>1174</v>
      </c>
      <c r="D6601" t="s">
        <v>2909</v>
      </c>
    </row>
    <row r="6602" spans="1:4" x14ac:dyDescent="0.25">
      <c r="A6602" t="str">
        <f t="shared" si="103"/>
        <v>19-1175</v>
      </c>
      <c r="B6602">
        <v>19</v>
      </c>
      <c r="C6602">
        <v>1175</v>
      </c>
      <c r="D6602" t="s">
        <v>2909</v>
      </c>
    </row>
    <row r="6603" spans="1:4" x14ac:dyDescent="0.25">
      <c r="A6603" t="str">
        <f t="shared" si="103"/>
        <v>19-1176</v>
      </c>
      <c r="B6603">
        <v>19</v>
      </c>
      <c r="C6603">
        <v>1176</v>
      </c>
      <c r="D6603" t="s">
        <v>2909</v>
      </c>
    </row>
    <row r="6604" spans="1:4" x14ac:dyDescent="0.25">
      <c r="A6604" t="str">
        <f t="shared" si="103"/>
        <v>19-1177</v>
      </c>
      <c r="B6604">
        <v>19</v>
      </c>
      <c r="C6604">
        <v>1177</v>
      </c>
      <c r="D6604" t="s">
        <v>2909</v>
      </c>
    </row>
    <row r="6605" spans="1:4" x14ac:dyDescent="0.25">
      <c r="A6605" t="str">
        <f t="shared" si="103"/>
        <v>19-1178</v>
      </c>
      <c r="B6605">
        <v>19</v>
      </c>
      <c r="C6605">
        <v>1178</v>
      </c>
      <c r="D6605" t="s">
        <v>2909</v>
      </c>
    </row>
    <row r="6606" spans="1:4" x14ac:dyDescent="0.25">
      <c r="A6606" t="str">
        <f t="shared" si="103"/>
        <v>19-1179</v>
      </c>
      <c r="B6606">
        <v>19</v>
      </c>
      <c r="C6606">
        <v>1179</v>
      </c>
      <c r="D6606" t="s">
        <v>2909</v>
      </c>
    </row>
    <row r="6607" spans="1:4" x14ac:dyDescent="0.25">
      <c r="A6607" t="str">
        <f t="shared" si="103"/>
        <v>19-1180</v>
      </c>
      <c r="B6607">
        <v>19</v>
      </c>
      <c r="C6607">
        <v>1180</v>
      </c>
      <c r="D6607" t="s">
        <v>2909</v>
      </c>
    </row>
    <row r="6608" spans="1:4" x14ac:dyDescent="0.25">
      <c r="A6608" t="str">
        <f t="shared" si="103"/>
        <v>19-1181</v>
      </c>
      <c r="B6608">
        <v>19</v>
      </c>
      <c r="C6608">
        <v>1181</v>
      </c>
      <c r="D6608" t="s">
        <v>6613</v>
      </c>
    </row>
    <row r="6609" spans="1:4" x14ac:dyDescent="0.25">
      <c r="A6609" t="str">
        <f t="shared" si="103"/>
        <v>19-1182</v>
      </c>
      <c r="B6609">
        <v>19</v>
      </c>
      <c r="C6609">
        <v>1182</v>
      </c>
      <c r="D6609" t="s">
        <v>3173</v>
      </c>
    </row>
    <row r="6610" spans="1:4" x14ac:dyDescent="0.25">
      <c r="A6610" t="str">
        <f t="shared" si="103"/>
        <v>19-1183</v>
      </c>
      <c r="B6610">
        <v>19</v>
      </c>
      <c r="C6610">
        <v>1183</v>
      </c>
      <c r="D6610" t="s">
        <v>2909</v>
      </c>
    </row>
    <row r="6611" spans="1:4" x14ac:dyDescent="0.25">
      <c r="A6611" t="str">
        <f t="shared" si="103"/>
        <v>19-1184</v>
      </c>
      <c r="B6611">
        <v>19</v>
      </c>
      <c r="C6611">
        <v>1184</v>
      </c>
      <c r="D6611" t="s">
        <v>2909</v>
      </c>
    </row>
    <row r="6612" spans="1:4" x14ac:dyDescent="0.25">
      <c r="A6612" t="str">
        <f t="shared" si="103"/>
        <v>19-1185</v>
      </c>
      <c r="B6612">
        <v>19</v>
      </c>
      <c r="C6612">
        <v>1185</v>
      </c>
      <c r="D6612" t="s">
        <v>2909</v>
      </c>
    </row>
    <row r="6613" spans="1:4" x14ac:dyDescent="0.25">
      <c r="A6613" t="str">
        <f t="shared" si="103"/>
        <v>19-1186</v>
      </c>
      <c r="B6613">
        <v>19</v>
      </c>
      <c r="C6613">
        <v>1186</v>
      </c>
      <c r="D6613" t="s">
        <v>3882</v>
      </c>
    </row>
    <row r="6614" spans="1:4" x14ac:dyDescent="0.25">
      <c r="A6614" t="str">
        <f t="shared" si="103"/>
        <v>19-1187</v>
      </c>
      <c r="B6614">
        <v>19</v>
      </c>
      <c r="C6614">
        <v>1187</v>
      </c>
      <c r="D6614" t="s">
        <v>2909</v>
      </c>
    </row>
    <row r="6615" spans="1:4" x14ac:dyDescent="0.25">
      <c r="A6615" t="str">
        <f t="shared" si="103"/>
        <v>19-1188</v>
      </c>
      <c r="B6615">
        <v>19</v>
      </c>
      <c r="C6615">
        <v>1188</v>
      </c>
      <c r="D6615" t="s">
        <v>2909</v>
      </c>
    </row>
    <row r="6616" spans="1:4" x14ac:dyDescent="0.25">
      <c r="A6616" t="str">
        <f t="shared" si="103"/>
        <v>19-1190</v>
      </c>
      <c r="B6616">
        <v>19</v>
      </c>
      <c r="C6616">
        <v>1190</v>
      </c>
      <c r="D6616" t="s">
        <v>6531</v>
      </c>
    </row>
    <row r="6617" spans="1:4" x14ac:dyDescent="0.25">
      <c r="A6617" t="str">
        <f t="shared" si="103"/>
        <v>19-1191</v>
      </c>
      <c r="B6617">
        <v>19</v>
      </c>
      <c r="C6617">
        <v>1191</v>
      </c>
      <c r="D6617" t="s">
        <v>2909</v>
      </c>
    </row>
    <row r="6618" spans="1:4" x14ac:dyDescent="0.25">
      <c r="A6618" t="str">
        <f t="shared" si="103"/>
        <v>19-1192</v>
      </c>
      <c r="B6618">
        <v>19</v>
      </c>
      <c r="C6618">
        <v>1192</v>
      </c>
      <c r="D6618" t="s">
        <v>3170</v>
      </c>
    </row>
    <row r="6619" spans="1:4" x14ac:dyDescent="0.25">
      <c r="A6619" t="str">
        <f t="shared" si="103"/>
        <v>19-1193</v>
      </c>
      <c r="B6619">
        <v>19</v>
      </c>
      <c r="C6619">
        <v>1193</v>
      </c>
      <c r="D6619" t="s">
        <v>5125</v>
      </c>
    </row>
    <row r="6620" spans="1:4" x14ac:dyDescent="0.25">
      <c r="A6620" t="str">
        <f t="shared" si="103"/>
        <v>19-1194</v>
      </c>
      <c r="B6620">
        <v>19</v>
      </c>
      <c r="C6620">
        <v>1194</v>
      </c>
      <c r="D6620" t="s">
        <v>1447</v>
      </c>
    </row>
    <row r="6621" spans="1:4" x14ac:dyDescent="0.25">
      <c r="A6621" t="str">
        <f t="shared" si="103"/>
        <v>19-1195</v>
      </c>
      <c r="B6621">
        <v>19</v>
      </c>
      <c r="C6621">
        <v>1195</v>
      </c>
      <c r="D6621" t="s">
        <v>1577</v>
      </c>
    </row>
    <row r="6622" spans="1:4" x14ac:dyDescent="0.25">
      <c r="A6622" t="str">
        <f t="shared" si="103"/>
        <v>19-1196</v>
      </c>
      <c r="B6622">
        <v>19</v>
      </c>
      <c r="C6622">
        <v>1196</v>
      </c>
      <c r="D6622" t="s">
        <v>6614</v>
      </c>
    </row>
    <row r="6623" spans="1:4" x14ac:dyDescent="0.25">
      <c r="A6623" t="str">
        <f t="shared" si="103"/>
        <v>19-1197</v>
      </c>
      <c r="B6623">
        <v>19</v>
      </c>
      <c r="C6623">
        <v>1197</v>
      </c>
      <c r="D6623" t="s">
        <v>2909</v>
      </c>
    </row>
    <row r="6624" spans="1:4" x14ac:dyDescent="0.25">
      <c r="A6624" t="str">
        <f t="shared" si="103"/>
        <v>19-1198</v>
      </c>
      <c r="B6624">
        <v>19</v>
      </c>
      <c r="C6624">
        <v>1198</v>
      </c>
      <c r="D6624" t="s">
        <v>6615</v>
      </c>
    </row>
    <row r="6625" spans="1:4" x14ac:dyDescent="0.25">
      <c r="A6625" t="str">
        <f t="shared" si="103"/>
        <v>19-1199</v>
      </c>
      <c r="B6625">
        <v>19</v>
      </c>
      <c r="C6625">
        <v>1199</v>
      </c>
      <c r="D6625" t="s">
        <v>1446</v>
      </c>
    </row>
    <row r="6626" spans="1:4" x14ac:dyDescent="0.25">
      <c r="A6626" t="str">
        <f t="shared" si="103"/>
        <v>19-1200</v>
      </c>
      <c r="B6626">
        <v>19</v>
      </c>
      <c r="C6626">
        <v>1200</v>
      </c>
      <c r="D6626" t="s">
        <v>6616</v>
      </c>
    </row>
    <row r="6627" spans="1:4" x14ac:dyDescent="0.25">
      <c r="A6627" t="str">
        <f t="shared" si="103"/>
        <v>19-1201</v>
      </c>
      <c r="B6627">
        <v>19</v>
      </c>
      <c r="C6627">
        <v>1201</v>
      </c>
      <c r="D6627" t="s">
        <v>6541</v>
      </c>
    </row>
    <row r="6628" spans="1:4" x14ac:dyDescent="0.25">
      <c r="A6628" t="str">
        <f t="shared" si="103"/>
        <v>19-1202</v>
      </c>
      <c r="B6628">
        <v>19</v>
      </c>
      <c r="C6628">
        <v>1202</v>
      </c>
      <c r="D6628" t="s">
        <v>1787</v>
      </c>
    </row>
    <row r="6629" spans="1:4" x14ac:dyDescent="0.25">
      <c r="A6629" t="str">
        <f t="shared" si="103"/>
        <v>19-1203</v>
      </c>
      <c r="B6629">
        <v>19</v>
      </c>
      <c r="C6629">
        <v>1203</v>
      </c>
      <c r="D6629" t="s">
        <v>6617</v>
      </c>
    </row>
    <row r="6630" spans="1:4" x14ac:dyDescent="0.25">
      <c r="A6630" t="str">
        <f t="shared" si="103"/>
        <v>19-1204</v>
      </c>
      <c r="B6630">
        <v>19</v>
      </c>
      <c r="C6630">
        <v>1204</v>
      </c>
      <c r="D6630" t="s">
        <v>1304</v>
      </c>
    </row>
    <row r="6631" spans="1:4" x14ac:dyDescent="0.25">
      <c r="A6631" t="str">
        <f t="shared" si="103"/>
        <v>19-1205</v>
      </c>
      <c r="B6631">
        <v>19</v>
      </c>
      <c r="C6631">
        <v>1205</v>
      </c>
      <c r="D6631" t="s">
        <v>2080</v>
      </c>
    </row>
    <row r="6632" spans="1:4" x14ac:dyDescent="0.25">
      <c r="A6632" t="str">
        <f t="shared" si="103"/>
        <v>19-1206</v>
      </c>
      <c r="B6632">
        <v>19</v>
      </c>
      <c r="C6632">
        <v>1206</v>
      </c>
      <c r="D6632" t="s">
        <v>6618</v>
      </c>
    </row>
    <row r="6633" spans="1:4" x14ac:dyDescent="0.25">
      <c r="A6633" t="str">
        <f t="shared" si="103"/>
        <v>19-1207</v>
      </c>
      <c r="B6633">
        <v>19</v>
      </c>
      <c r="C6633">
        <v>1207</v>
      </c>
      <c r="D6633" t="s">
        <v>6619</v>
      </c>
    </row>
    <row r="6634" spans="1:4" x14ac:dyDescent="0.25">
      <c r="A6634" t="str">
        <f t="shared" si="103"/>
        <v>19-1208</v>
      </c>
      <c r="B6634">
        <v>19</v>
      </c>
      <c r="C6634">
        <v>1208</v>
      </c>
      <c r="D6634" t="s">
        <v>6620</v>
      </c>
    </row>
    <row r="6635" spans="1:4" x14ac:dyDescent="0.25">
      <c r="A6635" t="str">
        <f t="shared" si="103"/>
        <v>19-1209</v>
      </c>
      <c r="B6635">
        <v>19</v>
      </c>
      <c r="C6635">
        <v>1209</v>
      </c>
      <c r="D6635" t="s">
        <v>2909</v>
      </c>
    </row>
    <row r="6636" spans="1:4" x14ac:dyDescent="0.25">
      <c r="A6636" t="str">
        <f t="shared" si="103"/>
        <v>19-1210</v>
      </c>
      <c r="B6636">
        <v>19</v>
      </c>
      <c r="C6636">
        <v>1210</v>
      </c>
      <c r="D6636" t="s">
        <v>2270</v>
      </c>
    </row>
    <row r="6637" spans="1:4" x14ac:dyDescent="0.25">
      <c r="A6637" t="str">
        <f t="shared" si="103"/>
        <v>19-1211</v>
      </c>
      <c r="B6637">
        <v>19</v>
      </c>
      <c r="C6637">
        <v>1211</v>
      </c>
      <c r="D6637" t="s">
        <v>2870</v>
      </c>
    </row>
    <row r="6638" spans="1:4" x14ac:dyDescent="0.25">
      <c r="A6638" t="str">
        <f t="shared" si="103"/>
        <v>19-1212</v>
      </c>
      <c r="B6638">
        <v>19</v>
      </c>
      <c r="C6638">
        <v>1212</v>
      </c>
      <c r="D6638" t="s">
        <v>2909</v>
      </c>
    </row>
    <row r="6639" spans="1:4" x14ac:dyDescent="0.25">
      <c r="A6639" t="str">
        <f t="shared" si="103"/>
        <v>19-1214</v>
      </c>
      <c r="B6639">
        <v>19</v>
      </c>
      <c r="C6639">
        <v>1214</v>
      </c>
      <c r="D6639" t="s">
        <v>3801</v>
      </c>
    </row>
    <row r="6640" spans="1:4" x14ac:dyDescent="0.25">
      <c r="A6640" t="str">
        <f t="shared" si="103"/>
        <v>19-1215</v>
      </c>
      <c r="B6640">
        <v>19</v>
      </c>
      <c r="C6640">
        <v>1215</v>
      </c>
      <c r="D6640" t="s">
        <v>2909</v>
      </c>
    </row>
    <row r="6641" spans="1:4" x14ac:dyDescent="0.25">
      <c r="A6641" t="str">
        <f t="shared" si="103"/>
        <v>19-1216</v>
      </c>
      <c r="B6641">
        <v>19</v>
      </c>
      <c r="C6641">
        <v>1216</v>
      </c>
      <c r="D6641" t="s">
        <v>2909</v>
      </c>
    </row>
    <row r="6642" spans="1:4" x14ac:dyDescent="0.25">
      <c r="A6642" t="str">
        <f t="shared" si="103"/>
        <v>19-1217</v>
      </c>
      <c r="B6642">
        <v>19</v>
      </c>
      <c r="C6642">
        <v>1217</v>
      </c>
      <c r="D6642" t="s">
        <v>2910</v>
      </c>
    </row>
    <row r="6643" spans="1:4" x14ac:dyDescent="0.25">
      <c r="A6643" t="str">
        <f t="shared" si="103"/>
        <v>19-1219</v>
      </c>
      <c r="B6643">
        <v>19</v>
      </c>
      <c r="C6643">
        <v>1219</v>
      </c>
      <c r="D6643" t="s">
        <v>6621</v>
      </c>
    </row>
    <row r="6644" spans="1:4" x14ac:dyDescent="0.25">
      <c r="A6644" t="str">
        <f t="shared" si="103"/>
        <v>19-1220</v>
      </c>
      <c r="B6644">
        <v>19</v>
      </c>
      <c r="C6644">
        <v>1220</v>
      </c>
      <c r="D6644" t="s">
        <v>6622</v>
      </c>
    </row>
    <row r="6645" spans="1:4" x14ac:dyDescent="0.25">
      <c r="A6645" t="str">
        <f t="shared" si="103"/>
        <v>19-1221</v>
      </c>
      <c r="B6645">
        <v>19</v>
      </c>
      <c r="C6645">
        <v>1221</v>
      </c>
      <c r="D6645" t="s">
        <v>2909</v>
      </c>
    </row>
    <row r="6646" spans="1:4" x14ac:dyDescent="0.25">
      <c r="A6646" t="str">
        <f t="shared" si="103"/>
        <v>19-1222</v>
      </c>
      <c r="B6646">
        <v>19</v>
      </c>
      <c r="C6646">
        <v>1222</v>
      </c>
      <c r="D6646" t="s">
        <v>6623</v>
      </c>
    </row>
    <row r="6647" spans="1:4" x14ac:dyDescent="0.25">
      <c r="A6647" t="str">
        <f t="shared" si="103"/>
        <v>19-1223</v>
      </c>
      <c r="B6647">
        <v>19</v>
      </c>
      <c r="C6647">
        <v>1223</v>
      </c>
      <c r="D6647" t="s">
        <v>6624</v>
      </c>
    </row>
    <row r="6648" spans="1:4" x14ac:dyDescent="0.25">
      <c r="A6648" t="str">
        <f t="shared" si="103"/>
        <v>19-1224</v>
      </c>
      <c r="B6648">
        <v>19</v>
      </c>
      <c r="C6648">
        <v>1224</v>
      </c>
      <c r="D6648" t="s">
        <v>2909</v>
      </c>
    </row>
    <row r="6649" spans="1:4" x14ac:dyDescent="0.25">
      <c r="A6649" t="str">
        <f t="shared" si="103"/>
        <v>19-1226</v>
      </c>
      <c r="B6649">
        <v>19</v>
      </c>
      <c r="C6649">
        <v>1226</v>
      </c>
      <c r="D6649" t="s">
        <v>6625</v>
      </c>
    </row>
    <row r="6650" spans="1:4" x14ac:dyDescent="0.25">
      <c r="A6650" t="str">
        <f t="shared" si="103"/>
        <v>19-1227</v>
      </c>
      <c r="B6650">
        <v>19</v>
      </c>
      <c r="C6650">
        <v>1227</v>
      </c>
      <c r="D6650" t="s">
        <v>1615</v>
      </c>
    </row>
    <row r="6651" spans="1:4" x14ac:dyDescent="0.25">
      <c r="A6651" t="str">
        <f t="shared" si="103"/>
        <v>19-1229</v>
      </c>
      <c r="B6651">
        <v>19</v>
      </c>
      <c r="C6651">
        <v>1229</v>
      </c>
      <c r="D6651" t="s">
        <v>2909</v>
      </c>
    </row>
    <row r="6652" spans="1:4" x14ac:dyDescent="0.25">
      <c r="A6652" t="str">
        <f t="shared" si="103"/>
        <v>19-1233</v>
      </c>
      <c r="B6652">
        <v>19</v>
      </c>
      <c r="C6652">
        <v>1233</v>
      </c>
      <c r="D6652" t="s">
        <v>2909</v>
      </c>
    </row>
    <row r="6653" spans="1:4" x14ac:dyDescent="0.25">
      <c r="A6653" t="str">
        <f t="shared" si="103"/>
        <v>19-1234</v>
      </c>
      <c r="B6653">
        <v>19</v>
      </c>
      <c r="C6653">
        <v>1234</v>
      </c>
      <c r="D6653" t="s">
        <v>2909</v>
      </c>
    </row>
    <row r="6654" spans="1:4" x14ac:dyDescent="0.25">
      <c r="A6654" t="str">
        <f t="shared" si="103"/>
        <v>19-1235</v>
      </c>
      <c r="B6654">
        <v>19</v>
      </c>
      <c r="C6654">
        <v>1235</v>
      </c>
      <c r="D6654" t="s">
        <v>2909</v>
      </c>
    </row>
    <row r="6655" spans="1:4" x14ac:dyDescent="0.25">
      <c r="A6655" t="str">
        <f t="shared" si="103"/>
        <v>19-1236</v>
      </c>
      <c r="B6655">
        <v>19</v>
      </c>
      <c r="C6655">
        <v>1236</v>
      </c>
      <c r="D6655" t="s">
        <v>2909</v>
      </c>
    </row>
    <row r="6656" spans="1:4" x14ac:dyDescent="0.25">
      <c r="A6656" t="str">
        <f t="shared" si="103"/>
        <v>19-1237</v>
      </c>
      <c r="B6656">
        <v>19</v>
      </c>
      <c r="C6656">
        <v>1237</v>
      </c>
      <c r="D6656" t="s">
        <v>2909</v>
      </c>
    </row>
    <row r="6657" spans="1:4" x14ac:dyDescent="0.25">
      <c r="A6657" t="str">
        <f t="shared" si="103"/>
        <v>19-1238</v>
      </c>
      <c r="B6657">
        <v>19</v>
      </c>
      <c r="C6657">
        <v>1238</v>
      </c>
      <c r="D6657" t="s">
        <v>1889</v>
      </c>
    </row>
    <row r="6658" spans="1:4" x14ac:dyDescent="0.25">
      <c r="A6658" t="str">
        <f t="shared" si="103"/>
        <v>19-1239</v>
      </c>
      <c r="B6658">
        <v>19</v>
      </c>
      <c r="C6658">
        <v>1239</v>
      </c>
      <c r="D6658" t="s">
        <v>6230</v>
      </c>
    </row>
    <row r="6659" spans="1:4" x14ac:dyDescent="0.25">
      <c r="A6659" t="str">
        <f t="shared" si="103"/>
        <v>19-1240</v>
      </c>
      <c r="B6659">
        <v>19</v>
      </c>
      <c r="C6659">
        <v>1240</v>
      </c>
      <c r="D6659" t="s">
        <v>2909</v>
      </c>
    </row>
    <row r="6660" spans="1:4" x14ac:dyDescent="0.25">
      <c r="A6660" t="str">
        <f t="shared" ref="A6660:A6723" si="104">B6660&amp;"-"&amp;C6660</f>
        <v>19-1241</v>
      </c>
      <c r="B6660">
        <v>19</v>
      </c>
      <c r="C6660">
        <v>1241</v>
      </c>
      <c r="D6660" t="s">
        <v>2909</v>
      </c>
    </row>
    <row r="6661" spans="1:4" x14ac:dyDescent="0.25">
      <c r="A6661" t="str">
        <f t="shared" si="104"/>
        <v>19-1242</v>
      </c>
      <c r="B6661">
        <v>19</v>
      </c>
      <c r="C6661">
        <v>1242</v>
      </c>
      <c r="D6661" t="s">
        <v>6626</v>
      </c>
    </row>
    <row r="6662" spans="1:4" x14ac:dyDescent="0.25">
      <c r="A6662" t="str">
        <f t="shared" si="104"/>
        <v>19-1243</v>
      </c>
      <c r="B6662">
        <v>19</v>
      </c>
      <c r="C6662">
        <v>1243</v>
      </c>
      <c r="D6662" t="s">
        <v>2909</v>
      </c>
    </row>
    <row r="6663" spans="1:4" x14ac:dyDescent="0.25">
      <c r="A6663" t="str">
        <f t="shared" si="104"/>
        <v>19-1244</v>
      </c>
      <c r="B6663">
        <v>19</v>
      </c>
      <c r="C6663">
        <v>1244</v>
      </c>
      <c r="D6663" t="s">
        <v>6627</v>
      </c>
    </row>
    <row r="6664" spans="1:4" x14ac:dyDescent="0.25">
      <c r="A6664" t="str">
        <f t="shared" si="104"/>
        <v>19-1245</v>
      </c>
      <c r="B6664">
        <v>19</v>
      </c>
      <c r="C6664">
        <v>1245</v>
      </c>
      <c r="D6664" t="s">
        <v>2959</v>
      </c>
    </row>
    <row r="6665" spans="1:4" x14ac:dyDescent="0.25">
      <c r="A6665" t="str">
        <f t="shared" si="104"/>
        <v>19-1246</v>
      </c>
      <c r="B6665">
        <v>19</v>
      </c>
      <c r="C6665">
        <v>1246</v>
      </c>
      <c r="D6665" t="s">
        <v>2909</v>
      </c>
    </row>
    <row r="6666" spans="1:4" x14ac:dyDescent="0.25">
      <c r="A6666" t="str">
        <f t="shared" si="104"/>
        <v>19-1247</v>
      </c>
      <c r="B6666">
        <v>19</v>
      </c>
      <c r="C6666">
        <v>1247</v>
      </c>
      <c r="D6666" t="s">
        <v>2909</v>
      </c>
    </row>
    <row r="6667" spans="1:4" x14ac:dyDescent="0.25">
      <c r="A6667" t="str">
        <f t="shared" si="104"/>
        <v>19-1248</v>
      </c>
      <c r="B6667">
        <v>19</v>
      </c>
      <c r="C6667">
        <v>1248</v>
      </c>
      <c r="D6667" t="s">
        <v>6628</v>
      </c>
    </row>
    <row r="6668" spans="1:4" x14ac:dyDescent="0.25">
      <c r="A6668" t="str">
        <f t="shared" si="104"/>
        <v>19-1249</v>
      </c>
      <c r="B6668">
        <v>19</v>
      </c>
      <c r="C6668">
        <v>1249</v>
      </c>
      <c r="D6668" t="s">
        <v>6629</v>
      </c>
    </row>
    <row r="6669" spans="1:4" x14ac:dyDescent="0.25">
      <c r="A6669" t="str">
        <f t="shared" si="104"/>
        <v>19-1250</v>
      </c>
      <c r="B6669">
        <v>19</v>
      </c>
      <c r="C6669">
        <v>1250</v>
      </c>
      <c r="D6669" t="s">
        <v>6630</v>
      </c>
    </row>
    <row r="6670" spans="1:4" x14ac:dyDescent="0.25">
      <c r="A6670" t="str">
        <f t="shared" si="104"/>
        <v>19-1251</v>
      </c>
      <c r="B6670">
        <v>19</v>
      </c>
      <c r="C6670">
        <v>1251</v>
      </c>
      <c r="D6670" t="s">
        <v>2909</v>
      </c>
    </row>
    <row r="6671" spans="1:4" x14ac:dyDescent="0.25">
      <c r="A6671" t="str">
        <f t="shared" si="104"/>
        <v>19-1252</v>
      </c>
      <c r="B6671">
        <v>19</v>
      </c>
      <c r="C6671">
        <v>1252</v>
      </c>
      <c r="D6671" t="s">
        <v>2909</v>
      </c>
    </row>
    <row r="6672" spans="1:4" x14ac:dyDescent="0.25">
      <c r="A6672" t="str">
        <f t="shared" si="104"/>
        <v>19-1253</v>
      </c>
      <c r="B6672">
        <v>19</v>
      </c>
      <c r="C6672">
        <v>1253</v>
      </c>
      <c r="D6672" t="s">
        <v>6631</v>
      </c>
    </row>
    <row r="6673" spans="1:4" x14ac:dyDescent="0.25">
      <c r="A6673" t="str">
        <f t="shared" si="104"/>
        <v>19-1254</v>
      </c>
      <c r="B6673">
        <v>19</v>
      </c>
      <c r="C6673">
        <v>1254</v>
      </c>
      <c r="D6673" t="s">
        <v>6632</v>
      </c>
    </row>
    <row r="6674" spans="1:4" x14ac:dyDescent="0.25">
      <c r="A6674" t="str">
        <f t="shared" si="104"/>
        <v>19-1255</v>
      </c>
      <c r="B6674">
        <v>19</v>
      </c>
      <c r="C6674">
        <v>1255</v>
      </c>
      <c r="D6674" t="s">
        <v>6633</v>
      </c>
    </row>
    <row r="6675" spans="1:4" x14ac:dyDescent="0.25">
      <c r="A6675" t="str">
        <f t="shared" si="104"/>
        <v>19-1256</v>
      </c>
      <c r="B6675">
        <v>19</v>
      </c>
      <c r="C6675">
        <v>1256</v>
      </c>
      <c r="D6675" t="s">
        <v>6634</v>
      </c>
    </row>
    <row r="6676" spans="1:4" x14ac:dyDescent="0.25">
      <c r="A6676" t="str">
        <f t="shared" si="104"/>
        <v>19-1257</v>
      </c>
      <c r="B6676">
        <v>19</v>
      </c>
      <c r="C6676">
        <v>1257</v>
      </c>
      <c r="D6676" t="s">
        <v>2909</v>
      </c>
    </row>
    <row r="6677" spans="1:4" x14ac:dyDescent="0.25">
      <c r="A6677" t="str">
        <f t="shared" si="104"/>
        <v>19-1258</v>
      </c>
      <c r="B6677">
        <v>19</v>
      </c>
      <c r="C6677">
        <v>1258</v>
      </c>
      <c r="D6677" t="s">
        <v>6584</v>
      </c>
    </row>
    <row r="6678" spans="1:4" x14ac:dyDescent="0.25">
      <c r="A6678" t="str">
        <f t="shared" si="104"/>
        <v>19-1259</v>
      </c>
      <c r="B6678">
        <v>19</v>
      </c>
      <c r="C6678">
        <v>1259</v>
      </c>
      <c r="D6678" t="s">
        <v>2909</v>
      </c>
    </row>
    <row r="6679" spans="1:4" x14ac:dyDescent="0.25">
      <c r="A6679" t="str">
        <f t="shared" si="104"/>
        <v>19-1260</v>
      </c>
      <c r="B6679">
        <v>19</v>
      </c>
      <c r="C6679">
        <v>1260</v>
      </c>
      <c r="D6679" t="s">
        <v>2909</v>
      </c>
    </row>
    <row r="6680" spans="1:4" x14ac:dyDescent="0.25">
      <c r="A6680" t="str">
        <f t="shared" si="104"/>
        <v>19-1261</v>
      </c>
      <c r="B6680">
        <v>19</v>
      </c>
      <c r="C6680">
        <v>1261</v>
      </c>
      <c r="D6680" t="s">
        <v>6635</v>
      </c>
    </row>
    <row r="6681" spans="1:4" x14ac:dyDescent="0.25">
      <c r="A6681" t="str">
        <f t="shared" si="104"/>
        <v>19-1262</v>
      </c>
      <c r="B6681">
        <v>19</v>
      </c>
      <c r="C6681">
        <v>1262</v>
      </c>
      <c r="D6681" t="s">
        <v>2909</v>
      </c>
    </row>
    <row r="6682" spans="1:4" x14ac:dyDescent="0.25">
      <c r="A6682" t="str">
        <f t="shared" si="104"/>
        <v>19-1265</v>
      </c>
      <c r="B6682">
        <v>19</v>
      </c>
      <c r="C6682">
        <v>1265</v>
      </c>
      <c r="D6682" t="s">
        <v>2909</v>
      </c>
    </row>
    <row r="6683" spans="1:4" x14ac:dyDescent="0.25">
      <c r="A6683" t="str">
        <f t="shared" si="104"/>
        <v>19-1266</v>
      </c>
      <c r="B6683">
        <v>19</v>
      </c>
      <c r="C6683">
        <v>1266</v>
      </c>
      <c r="D6683" t="s">
        <v>2909</v>
      </c>
    </row>
    <row r="6684" spans="1:4" x14ac:dyDescent="0.25">
      <c r="A6684" t="str">
        <f t="shared" si="104"/>
        <v>19-1268</v>
      </c>
      <c r="B6684">
        <v>19</v>
      </c>
      <c r="C6684">
        <v>1268</v>
      </c>
      <c r="D6684" t="s">
        <v>6636</v>
      </c>
    </row>
    <row r="6685" spans="1:4" x14ac:dyDescent="0.25">
      <c r="A6685" t="str">
        <f t="shared" si="104"/>
        <v>19-1269</v>
      </c>
      <c r="B6685">
        <v>19</v>
      </c>
      <c r="C6685">
        <v>1269</v>
      </c>
      <c r="D6685" t="s">
        <v>2909</v>
      </c>
    </row>
    <row r="6686" spans="1:4" x14ac:dyDescent="0.25">
      <c r="A6686" t="str">
        <f t="shared" si="104"/>
        <v>19-1271</v>
      </c>
      <c r="B6686">
        <v>19</v>
      </c>
      <c r="C6686">
        <v>1271</v>
      </c>
      <c r="D6686" t="s">
        <v>2799</v>
      </c>
    </row>
    <row r="6687" spans="1:4" x14ac:dyDescent="0.25">
      <c r="A6687" t="str">
        <f t="shared" si="104"/>
        <v>19-1272</v>
      </c>
      <c r="B6687">
        <v>19</v>
      </c>
      <c r="C6687">
        <v>1272</v>
      </c>
      <c r="D6687" t="s">
        <v>2909</v>
      </c>
    </row>
    <row r="6688" spans="1:4" x14ac:dyDescent="0.25">
      <c r="A6688" t="str">
        <f t="shared" si="104"/>
        <v>19-1274</v>
      </c>
      <c r="B6688">
        <v>19</v>
      </c>
      <c r="C6688">
        <v>1274</v>
      </c>
      <c r="D6688" t="s">
        <v>5945</v>
      </c>
    </row>
    <row r="6689" spans="1:4" x14ac:dyDescent="0.25">
      <c r="A6689" t="str">
        <f t="shared" si="104"/>
        <v>19-1275</v>
      </c>
      <c r="B6689">
        <v>19</v>
      </c>
      <c r="C6689">
        <v>1275</v>
      </c>
      <c r="D6689" t="s">
        <v>6552</v>
      </c>
    </row>
    <row r="6690" spans="1:4" x14ac:dyDescent="0.25">
      <c r="A6690" t="str">
        <f t="shared" si="104"/>
        <v>19-1276</v>
      </c>
      <c r="B6690">
        <v>19</v>
      </c>
      <c r="C6690">
        <v>1276</v>
      </c>
      <c r="D6690" t="s">
        <v>6637</v>
      </c>
    </row>
    <row r="6691" spans="1:4" x14ac:dyDescent="0.25">
      <c r="A6691" t="str">
        <f t="shared" si="104"/>
        <v>19-1277</v>
      </c>
      <c r="B6691">
        <v>19</v>
      </c>
      <c r="C6691">
        <v>1277</v>
      </c>
      <c r="D6691" t="s">
        <v>3517</v>
      </c>
    </row>
    <row r="6692" spans="1:4" x14ac:dyDescent="0.25">
      <c r="A6692" t="str">
        <f t="shared" si="104"/>
        <v>19-1278</v>
      </c>
      <c r="B6692">
        <v>19</v>
      </c>
      <c r="C6692">
        <v>1278</v>
      </c>
      <c r="D6692" t="s">
        <v>3243</v>
      </c>
    </row>
    <row r="6693" spans="1:4" x14ac:dyDescent="0.25">
      <c r="A6693" t="str">
        <f t="shared" si="104"/>
        <v>19-1279</v>
      </c>
      <c r="B6693">
        <v>19</v>
      </c>
      <c r="C6693">
        <v>1279</v>
      </c>
      <c r="D6693" t="s">
        <v>6638</v>
      </c>
    </row>
    <row r="6694" spans="1:4" x14ac:dyDescent="0.25">
      <c r="A6694" t="str">
        <f t="shared" si="104"/>
        <v>19-1280</v>
      </c>
      <c r="B6694">
        <v>19</v>
      </c>
      <c r="C6694">
        <v>1280</v>
      </c>
      <c r="D6694" t="s">
        <v>2909</v>
      </c>
    </row>
    <row r="6695" spans="1:4" x14ac:dyDescent="0.25">
      <c r="A6695" t="str">
        <f t="shared" si="104"/>
        <v>19-1281</v>
      </c>
      <c r="B6695">
        <v>19</v>
      </c>
      <c r="C6695">
        <v>1281</v>
      </c>
      <c r="D6695" t="s">
        <v>2909</v>
      </c>
    </row>
    <row r="6696" spans="1:4" x14ac:dyDescent="0.25">
      <c r="A6696" t="str">
        <f t="shared" si="104"/>
        <v>19-1282</v>
      </c>
      <c r="B6696">
        <v>19</v>
      </c>
      <c r="C6696">
        <v>1282</v>
      </c>
      <c r="D6696" t="s">
        <v>2909</v>
      </c>
    </row>
    <row r="6697" spans="1:4" x14ac:dyDescent="0.25">
      <c r="A6697" t="str">
        <f t="shared" si="104"/>
        <v>19-1283</v>
      </c>
      <c r="B6697">
        <v>19</v>
      </c>
      <c r="C6697">
        <v>1283</v>
      </c>
      <c r="D6697" t="s">
        <v>6480</v>
      </c>
    </row>
    <row r="6698" spans="1:4" x14ac:dyDescent="0.25">
      <c r="A6698" t="str">
        <f t="shared" si="104"/>
        <v>19-1284</v>
      </c>
      <c r="B6698">
        <v>19</v>
      </c>
      <c r="C6698">
        <v>1284</v>
      </c>
      <c r="D6698" t="s">
        <v>2885</v>
      </c>
    </row>
    <row r="6699" spans="1:4" x14ac:dyDescent="0.25">
      <c r="A6699" t="str">
        <f t="shared" si="104"/>
        <v>19-1285</v>
      </c>
      <c r="B6699">
        <v>19</v>
      </c>
      <c r="C6699">
        <v>1285</v>
      </c>
      <c r="D6699" t="s">
        <v>2909</v>
      </c>
    </row>
    <row r="6700" spans="1:4" x14ac:dyDescent="0.25">
      <c r="A6700" t="str">
        <f t="shared" si="104"/>
        <v>19-1286</v>
      </c>
      <c r="B6700">
        <v>19</v>
      </c>
      <c r="C6700">
        <v>1286</v>
      </c>
      <c r="D6700" t="s">
        <v>6626</v>
      </c>
    </row>
    <row r="6701" spans="1:4" x14ac:dyDescent="0.25">
      <c r="A6701" t="str">
        <f t="shared" si="104"/>
        <v>19-1287</v>
      </c>
      <c r="B6701">
        <v>19</v>
      </c>
      <c r="C6701">
        <v>1287</v>
      </c>
      <c r="D6701" t="s">
        <v>6639</v>
      </c>
    </row>
    <row r="6702" spans="1:4" x14ac:dyDescent="0.25">
      <c r="A6702" t="str">
        <f t="shared" si="104"/>
        <v>19-1288</v>
      </c>
      <c r="B6702">
        <v>19</v>
      </c>
      <c r="C6702">
        <v>1288</v>
      </c>
      <c r="D6702" t="s">
        <v>6640</v>
      </c>
    </row>
    <row r="6703" spans="1:4" x14ac:dyDescent="0.25">
      <c r="A6703" t="str">
        <f t="shared" si="104"/>
        <v>19-1289</v>
      </c>
      <c r="B6703">
        <v>19</v>
      </c>
      <c r="C6703">
        <v>1289</v>
      </c>
      <c r="D6703" t="s">
        <v>2995</v>
      </c>
    </row>
    <row r="6704" spans="1:4" x14ac:dyDescent="0.25">
      <c r="A6704" t="str">
        <f t="shared" si="104"/>
        <v>19-1290</v>
      </c>
      <c r="B6704">
        <v>19</v>
      </c>
      <c r="C6704">
        <v>1290</v>
      </c>
      <c r="D6704" t="s">
        <v>2909</v>
      </c>
    </row>
    <row r="6705" spans="1:4" x14ac:dyDescent="0.25">
      <c r="A6705" t="str">
        <f t="shared" si="104"/>
        <v>19-1291</v>
      </c>
      <c r="B6705">
        <v>19</v>
      </c>
      <c r="C6705">
        <v>1291</v>
      </c>
      <c r="D6705" t="s">
        <v>6641</v>
      </c>
    </row>
    <row r="6706" spans="1:4" x14ac:dyDescent="0.25">
      <c r="A6706" t="str">
        <f t="shared" si="104"/>
        <v>19-1292</v>
      </c>
      <c r="B6706">
        <v>19</v>
      </c>
      <c r="C6706">
        <v>1292</v>
      </c>
      <c r="D6706" t="s">
        <v>2909</v>
      </c>
    </row>
    <row r="6707" spans="1:4" x14ac:dyDescent="0.25">
      <c r="A6707" t="str">
        <f t="shared" si="104"/>
        <v>19-1293</v>
      </c>
      <c r="B6707">
        <v>19</v>
      </c>
      <c r="C6707">
        <v>1293</v>
      </c>
      <c r="D6707" t="s">
        <v>2909</v>
      </c>
    </row>
    <row r="6708" spans="1:4" x14ac:dyDescent="0.25">
      <c r="A6708" t="str">
        <f t="shared" si="104"/>
        <v>19-1294</v>
      </c>
      <c r="B6708">
        <v>19</v>
      </c>
      <c r="C6708">
        <v>1294</v>
      </c>
      <c r="D6708" t="s">
        <v>3198</v>
      </c>
    </row>
    <row r="6709" spans="1:4" x14ac:dyDescent="0.25">
      <c r="A6709" t="str">
        <f t="shared" si="104"/>
        <v>19-1295</v>
      </c>
      <c r="B6709">
        <v>19</v>
      </c>
      <c r="C6709">
        <v>1295</v>
      </c>
      <c r="D6709" t="s">
        <v>2909</v>
      </c>
    </row>
    <row r="6710" spans="1:4" x14ac:dyDescent="0.25">
      <c r="A6710" t="str">
        <f t="shared" si="104"/>
        <v>19-1296</v>
      </c>
      <c r="B6710">
        <v>19</v>
      </c>
      <c r="C6710">
        <v>1296</v>
      </c>
      <c r="D6710" t="s">
        <v>2909</v>
      </c>
    </row>
    <row r="6711" spans="1:4" x14ac:dyDescent="0.25">
      <c r="A6711" t="str">
        <f t="shared" si="104"/>
        <v>19-1297</v>
      </c>
      <c r="B6711">
        <v>19</v>
      </c>
      <c r="C6711">
        <v>1297</v>
      </c>
      <c r="D6711" t="s">
        <v>2909</v>
      </c>
    </row>
    <row r="6712" spans="1:4" x14ac:dyDescent="0.25">
      <c r="A6712" t="str">
        <f t="shared" si="104"/>
        <v>19-1298</v>
      </c>
      <c r="B6712">
        <v>19</v>
      </c>
      <c r="C6712">
        <v>1298</v>
      </c>
      <c r="D6712" t="s">
        <v>6642</v>
      </c>
    </row>
    <row r="6713" spans="1:4" x14ac:dyDescent="0.25">
      <c r="A6713" t="str">
        <f t="shared" si="104"/>
        <v>19-1299</v>
      </c>
      <c r="B6713">
        <v>19</v>
      </c>
      <c r="C6713">
        <v>1299</v>
      </c>
      <c r="D6713" t="s">
        <v>6643</v>
      </c>
    </row>
    <row r="6714" spans="1:4" x14ac:dyDescent="0.25">
      <c r="A6714" t="str">
        <f t="shared" si="104"/>
        <v>19-1300</v>
      </c>
      <c r="B6714">
        <v>19</v>
      </c>
      <c r="C6714">
        <v>1300</v>
      </c>
      <c r="D6714" t="s">
        <v>2909</v>
      </c>
    </row>
    <row r="6715" spans="1:4" x14ac:dyDescent="0.25">
      <c r="A6715" t="str">
        <f t="shared" si="104"/>
        <v>19-1301</v>
      </c>
      <c r="B6715">
        <v>19</v>
      </c>
      <c r="C6715">
        <v>1301</v>
      </c>
      <c r="D6715" t="s">
        <v>2478</v>
      </c>
    </row>
    <row r="6716" spans="1:4" x14ac:dyDescent="0.25">
      <c r="A6716" t="str">
        <f t="shared" si="104"/>
        <v>19-1302</v>
      </c>
      <c r="B6716">
        <v>19</v>
      </c>
      <c r="C6716">
        <v>1302</v>
      </c>
      <c r="D6716" t="s">
        <v>1556</v>
      </c>
    </row>
    <row r="6717" spans="1:4" x14ac:dyDescent="0.25">
      <c r="A6717" t="str">
        <f t="shared" si="104"/>
        <v>19-1303</v>
      </c>
      <c r="B6717">
        <v>19</v>
      </c>
      <c r="C6717">
        <v>1303</v>
      </c>
      <c r="D6717" t="s">
        <v>3438</v>
      </c>
    </row>
    <row r="6718" spans="1:4" x14ac:dyDescent="0.25">
      <c r="A6718" t="str">
        <f t="shared" si="104"/>
        <v>19-1306</v>
      </c>
      <c r="B6718">
        <v>19</v>
      </c>
      <c r="C6718">
        <v>1306</v>
      </c>
      <c r="D6718" t="s">
        <v>2909</v>
      </c>
    </row>
    <row r="6719" spans="1:4" x14ac:dyDescent="0.25">
      <c r="A6719" t="str">
        <f t="shared" si="104"/>
        <v>19-1307</v>
      </c>
      <c r="B6719">
        <v>19</v>
      </c>
      <c r="C6719">
        <v>1307</v>
      </c>
      <c r="D6719" t="s">
        <v>2909</v>
      </c>
    </row>
    <row r="6720" spans="1:4" x14ac:dyDescent="0.25">
      <c r="A6720" t="str">
        <f t="shared" si="104"/>
        <v>19-1308</v>
      </c>
      <c r="B6720">
        <v>19</v>
      </c>
      <c r="C6720">
        <v>1308</v>
      </c>
      <c r="D6720" t="s">
        <v>2909</v>
      </c>
    </row>
    <row r="6721" spans="1:4" x14ac:dyDescent="0.25">
      <c r="A6721" t="str">
        <f t="shared" si="104"/>
        <v>19-1310</v>
      </c>
      <c r="B6721">
        <v>19</v>
      </c>
      <c r="C6721">
        <v>1310</v>
      </c>
      <c r="D6721" t="s">
        <v>6644</v>
      </c>
    </row>
    <row r="6722" spans="1:4" x14ac:dyDescent="0.25">
      <c r="A6722" t="str">
        <f t="shared" si="104"/>
        <v>19-1311</v>
      </c>
      <c r="B6722">
        <v>19</v>
      </c>
      <c r="C6722">
        <v>1311</v>
      </c>
      <c r="D6722" t="s">
        <v>6645</v>
      </c>
    </row>
    <row r="6723" spans="1:4" x14ac:dyDescent="0.25">
      <c r="A6723" t="str">
        <f t="shared" si="104"/>
        <v>19-1312</v>
      </c>
      <c r="B6723">
        <v>19</v>
      </c>
      <c r="C6723">
        <v>1312</v>
      </c>
      <c r="D6723" t="s">
        <v>6646</v>
      </c>
    </row>
    <row r="6724" spans="1:4" x14ac:dyDescent="0.25">
      <c r="A6724" t="str">
        <f t="shared" ref="A6724:A6787" si="105">B6724&amp;"-"&amp;C6724</f>
        <v>19-1313</v>
      </c>
      <c r="B6724">
        <v>19</v>
      </c>
      <c r="C6724">
        <v>1313</v>
      </c>
      <c r="D6724" t="s">
        <v>1613</v>
      </c>
    </row>
    <row r="6725" spans="1:4" x14ac:dyDescent="0.25">
      <c r="A6725" t="str">
        <f t="shared" si="105"/>
        <v>19-1314</v>
      </c>
      <c r="B6725">
        <v>19</v>
      </c>
      <c r="C6725">
        <v>1314</v>
      </c>
      <c r="D6725" t="s">
        <v>6647</v>
      </c>
    </row>
    <row r="6726" spans="1:4" x14ac:dyDescent="0.25">
      <c r="A6726" t="str">
        <f t="shared" si="105"/>
        <v>19-1317</v>
      </c>
      <c r="B6726">
        <v>19</v>
      </c>
      <c r="C6726">
        <v>1317</v>
      </c>
      <c r="D6726" t="s">
        <v>2909</v>
      </c>
    </row>
    <row r="6727" spans="1:4" x14ac:dyDescent="0.25">
      <c r="A6727" t="str">
        <f t="shared" si="105"/>
        <v>19-1320</v>
      </c>
      <c r="B6727">
        <v>19</v>
      </c>
      <c r="C6727">
        <v>1320</v>
      </c>
      <c r="D6727" t="s">
        <v>6648</v>
      </c>
    </row>
    <row r="6728" spans="1:4" x14ac:dyDescent="0.25">
      <c r="A6728" t="str">
        <f t="shared" si="105"/>
        <v>19-1321</v>
      </c>
      <c r="B6728">
        <v>19</v>
      </c>
      <c r="C6728">
        <v>1321</v>
      </c>
      <c r="D6728" t="s">
        <v>6649</v>
      </c>
    </row>
    <row r="6729" spans="1:4" x14ac:dyDescent="0.25">
      <c r="A6729" t="str">
        <f t="shared" si="105"/>
        <v>19-1322</v>
      </c>
      <c r="B6729">
        <v>19</v>
      </c>
      <c r="C6729">
        <v>1322</v>
      </c>
      <c r="D6729" t="s">
        <v>6650</v>
      </c>
    </row>
    <row r="6730" spans="1:4" x14ac:dyDescent="0.25">
      <c r="A6730" t="str">
        <f t="shared" si="105"/>
        <v>19-1323</v>
      </c>
      <c r="B6730">
        <v>19</v>
      </c>
      <c r="C6730">
        <v>1323</v>
      </c>
      <c r="D6730" t="s">
        <v>6651</v>
      </c>
    </row>
    <row r="6731" spans="1:4" x14ac:dyDescent="0.25">
      <c r="A6731" t="str">
        <f t="shared" si="105"/>
        <v>19-1324</v>
      </c>
      <c r="B6731">
        <v>19</v>
      </c>
      <c r="C6731">
        <v>1324</v>
      </c>
      <c r="D6731" t="s">
        <v>2776</v>
      </c>
    </row>
    <row r="6732" spans="1:4" x14ac:dyDescent="0.25">
      <c r="A6732" t="str">
        <f t="shared" si="105"/>
        <v>19-1334</v>
      </c>
      <c r="B6732">
        <v>19</v>
      </c>
      <c r="C6732">
        <v>1334</v>
      </c>
      <c r="D6732" t="s">
        <v>6652</v>
      </c>
    </row>
    <row r="6733" spans="1:4" x14ac:dyDescent="0.25">
      <c r="A6733" t="str">
        <f t="shared" si="105"/>
        <v>19-1335</v>
      </c>
      <c r="B6733">
        <v>19</v>
      </c>
      <c r="C6733">
        <v>1335</v>
      </c>
      <c r="D6733" t="s">
        <v>2352</v>
      </c>
    </row>
    <row r="6734" spans="1:4" x14ac:dyDescent="0.25">
      <c r="A6734" t="str">
        <f t="shared" si="105"/>
        <v>19-1336</v>
      </c>
      <c r="B6734">
        <v>19</v>
      </c>
      <c r="C6734">
        <v>1336</v>
      </c>
      <c r="D6734" t="s">
        <v>4977</v>
      </c>
    </row>
    <row r="6735" spans="1:4" x14ac:dyDescent="0.25">
      <c r="A6735" t="str">
        <f t="shared" si="105"/>
        <v>19-1337</v>
      </c>
      <c r="B6735">
        <v>19</v>
      </c>
      <c r="C6735">
        <v>1337</v>
      </c>
      <c r="D6735" t="s">
        <v>6653</v>
      </c>
    </row>
    <row r="6736" spans="1:4" x14ac:dyDescent="0.25">
      <c r="A6736" t="str">
        <f t="shared" si="105"/>
        <v>19-1338</v>
      </c>
      <c r="B6736">
        <v>19</v>
      </c>
      <c r="C6736">
        <v>1338</v>
      </c>
      <c r="D6736" t="s">
        <v>6654</v>
      </c>
    </row>
    <row r="6737" spans="1:4" x14ac:dyDescent="0.25">
      <c r="A6737" t="str">
        <f t="shared" si="105"/>
        <v>19-1339</v>
      </c>
      <c r="B6737">
        <v>19</v>
      </c>
      <c r="C6737">
        <v>1339</v>
      </c>
      <c r="D6737" t="s">
        <v>6655</v>
      </c>
    </row>
    <row r="6738" spans="1:4" x14ac:dyDescent="0.25">
      <c r="A6738" t="str">
        <f t="shared" si="105"/>
        <v>19-1340</v>
      </c>
      <c r="B6738">
        <v>19</v>
      </c>
      <c r="C6738">
        <v>1340</v>
      </c>
      <c r="D6738" t="s">
        <v>6656</v>
      </c>
    </row>
    <row r="6739" spans="1:4" x14ac:dyDescent="0.25">
      <c r="A6739" t="str">
        <f t="shared" si="105"/>
        <v>19-1341</v>
      </c>
      <c r="B6739">
        <v>19</v>
      </c>
      <c r="C6739">
        <v>1341</v>
      </c>
      <c r="D6739" t="s">
        <v>6657</v>
      </c>
    </row>
    <row r="6740" spans="1:4" x14ac:dyDescent="0.25">
      <c r="A6740" t="str">
        <f t="shared" si="105"/>
        <v>20-0</v>
      </c>
      <c r="B6740">
        <v>20</v>
      </c>
      <c r="C6740">
        <v>0</v>
      </c>
      <c r="D6740" t="s">
        <v>850</v>
      </c>
    </row>
    <row r="6741" spans="1:4" x14ac:dyDescent="0.25">
      <c r="A6741" t="str">
        <f t="shared" si="105"/>
        <v>20-1</v>
      </c>
      <c r="B6741">
        <v>20</v>
      </c>
      <c r="C6741">
        <v>1</v>
      </c>
      <c r="D6741" t="s">
        <v>1202</v>
      </c>
    </row>
    <row r="6742" spans="1:4" x14ac:dyDescent="0.25">
      <c r="A6742" t="str">
        <f t="shared" si="105"/>
        <v>20-2</v>
      </c>
      <c r="B6742">
        <v>20</v>
      </c>
      <c r="C6742">
        <v>2</v>
      </c>
      <c r="D6742" t="s">
        <v>1471</v>
      </c>
    </row>
    <row r="6743" spans="1:4" x14ac:dyDescent="0.25">
      <c r="A6743" t="str">
        <f t="shared" si="105"/>
        <v>20-4</v>
      </c>
      <c r="B6743">
        <v>20</v>
      </c>
      <c r="C6743">
        <v>4</v>
      </c>
      <c r="D6743" t="s">
        <v>4102</v>
      </c>
    </row>
    <row r="6744" spans="1:4" x14ac:dyDescent="0.25">
      <c r="A6744" t="str">
        <f t="shared" si="105"/>
        <v>20-5</v>
      </c>
      <c r="B6744">
        <v>20</v>
      </c>
      <c r="C6744">
        <v>5</v>
      </c>
      <c r="D6744" t="s">
        <v>2000</v>
      </c>
    </row>
    <row r="6745" spans="1:4" x14ac:dyDescent="0.25">
      <c r="A6745" t="str">
        <f t="shared" si="105"/>
        <v>20-6</v>
      </c>
      <c r="B6745">
        <v>20</v>
      </c>
      <c r="C6745">
        <v>6</v>
      </c>
      <c r="D6745" t="s">
        <v>6658</v>
      </c>
    </row>
    <row r="6746" spans="1:4" x14ac:dyDescent="0.25">
      <c r="A6746" t="str">
        <f t="shared" si="105"/>
        <v>20-7</v>
      </c>
      <c r="B6746">
        <v>20</v>
      </c>
      <c r="C6746">
        <v>7</v>
      </c>
      <c r="D6746" t="s">
        <v>6659</v>
      </c>
    </row>
    <row r="6747" spans="1:4" x14ac:dyDescent="0.25">
      <c r="A6747" t="str">
        <f t="shared" si="105"/>
        <v>20-8</v>
      </c>
      <c r="B6747">
        <v>20</v>
      </c>
      <c r="C6747">
        <v>8</v>
      </c>
      <c r="D6747" t="s">
        <v>4178</v>
      </c>
    </row>
    <row r="6748" spans="1:4" x14ac:dyDescent="0.25">
      <c r="A6748" t="str">
        <f t="shared" si="105"/>
        <v>20-9</v>
      </c>
      <c r="B6748">
        <v>20</v>
      </c>
      <c r="C6748">
        <v>9</v>
      </c>
      <c r="D6748" t="s">
        <v>6660</v>
      </c>
    </row>
    <row r="6749" spans="1:4" x14ac:dyDescent="0.25">
      <c r="A6749" t="str">
        <f t="shared" si="105"/>
        <v>20-10</v>
      </c>
      <c r="B6749">
        <v>20</v>
      </c>
      <c r="C6749">
        <v>10</v>
      </c>
      <c r="D6749" t="s">
        <v>2087</v>
      </c>
    </row>
    <row r="6750" spans="1:4" x14ac:dyDescent="0.25">
      <c r="A6750" t="str">
        <f t="shared" si="105"/>
        <v>20-11</v>
      </c>
      <c r="B6750">
        <v>20</v>
      </c>
      <c r="C6750">
        <v>11</v>
      </c>
      <c r="D6750" t="s">
        <v>6661</v>
      </c>
    </row>
    <row r="6751" spans="1:4" x14ac:dyDescent="0.25">
      <c r="A6751" t="str">
        <f t="shared" si="105"/>
        <v>20-13</v>
      </c>
      <c r="B6751">
        <v>20</v>
      </c>
      <c r="C6751">
        <v>13</v>
      </c>
      <c r="D6751" t="s">
        <v>6662</v>
      </c>
    </row>
    <row r="6752" spans="1:4" x14ac:dyDescent="0.25">
      <c r="A6752" t="str">
        <f t="shared" si="105"/>
        <v>20-14</v>
      </c>
      <c r="B6752">
        <v>20</v>
      </c>
      <c r="C6752">
        <v>14</v>
      </c>
      <c r="D6752" t="s">
        <v>6663</v>
      </c>
    </row>
    <row r="6753" spans="1:4" x14ac:dyDescent="0.25">
      <c r="A6753" t="str">
        <f t="shared" si="105"/>
        <v>20-15</v>
      </c>
      <c r="B6753">
        <v>20</v>
      </c>
      <c r="C6753">
        <v>15</v>
      </c>
      <c r="D6753" t="s">
        <v>6664</v>
      </c>
    </row>
    <row r="6754" spans="1:4" x14ac:dyDescent="0.25">
      <c r="A6754" t="str">
        <f t="shared" si="105"/>
        <v>20-16</v>
      </c>
      <c r="B6754">
        <v>20</v>
      </c>
      <c r="C6754">
        <v>16</v>
      </c>
      <c r="D6754" t="s">
        <v>6665</v>
      </c>
    </row>
    <row r="6755" spans="1:4" x14ac:dyDescent="0.25">
      <c r="A6755" t="str">
        <f t="shared" si="105"/>
        <v>20-17</v>
      </c>
      <c r="B6755">
        <v>20</v>
      </c>
      <c r="C6755">
        <v>17</v>
      </c>
      <c r="D6755" t="s">
        <v>6666</v>
      </c>
    </row>
    <row r="6756" spans="1:4" x14ac:dyDescent="0.25">
      <c r="A6756" t="str">
        <f t="shared" si="105"/>
        <v>20-18</v>
      </c>
      <c r="B6756">
        <v>20</v>
      </c>
      <c r="C6756">
        <v>18</v>
      </c>
      <c r="D6756" t="s">
        <v>4138</v>
      </c>
    </row>
    <row r="6757" spans="1:4" x14ac:dyDescent="0.25">
      <c r="A6757" t="str">
        <f t="shared" si="105"/>
        <v>20-20</v>
      </c>
      <c r="B6757">
        <v>20</v>
      </c>
      <c r="C6757">
        <v>20</v>
      </c>
      <c r="D6757" t="s">
        <v>4139</v>
      </c>
    </row>
    <row r="6758" spans="1:4" x14ac:dyDescent="0.25">
      <c r="A6758" t="str">
        <f t="shared" si="105"/>
        <v>20-22</v>
      </c>
      <c r="B6758">
        <v>20</v>
      </c>
      <c r="C6758">
        <v>22</v>
      </c>
      <c r="D6758" t="s">
        <v>6667</v>
      </c>
    </row>
    <row r="6759" spans="1:4" x14ac:dyDescent="0.25">
      <c r="A6759" t="str">
        <f t="shared" si="105"/>
        <v>20-23</v>
      </c>
      <c r="B6759">
        <v>20</v>
      </c>
      <c r="C6759">
        <v>23</v>
      </c>
      <c r="D6759" t="s">
        <v>2138</v>
      </c>
    </row>
    <row r="6760" spans="1:4" x14ac:dyDescent="0.25">
      <c r="A6760" t="str">
        <f t="shared" si="105"/>
        <v>20-25</v>
      </c>
      <c r="B6760">
        <v>20</v>
      </c>
      <c r="C6760">
        <v>25</v>
      </c>
      <c r="D6760" t="s">
        <v>6668</v>
      </c>
    </row>
    <row r="6761" spans="1:4" x14ac:dyDescent="0.25">
      <c r="A6761" t="str">
        <f t="shared" si="105"/>
        <v>20-26</v>
      </c>
      <c r="B6761">
        <v>20</v>
      </c>
      <c r="C6761">
        <v>26</v>
      </c>
      <c r="D6761" t="s">
        <v>6669</v>
      </c>
    </row>
    <row r="6762" spans="1:4" x14ac:dyDescent="0.25">
      <c r="A6762" t="str">
        <f t="shared" si="105"/>
        <v>20-27</v>
      </c>
      <c r="B6762">
        <v>20</v>
      </c>
      <c r="C6762">
        <v>27</v>
      </c>
      <c r="D6762" t="s">
        <v>6670</v>
      </c>
    </row>
    <row r="6763" spans="1:4" x14ac:dyDescent="0.25">
      <c r="A6763" t="str">
        <f t="shared" si="105"/>
        <v>20-28</v>
      </c>
      <c r="B6763">
        <v>20</v>
      </c>
      <c r="C6763">
        <v>28</v>
      </c>
      <c r="D6763" t="s">
        <v>6671</v>
      </c>
    </row>
    <row r="6764" spans="1:4" x14ac:dyDescent="0.25">
      <c r="A6764" t="str">
        <f t="shared" si="105"/>
        <v>20-33</v>
      </c>
      <c r="B6764">
        <v>20</v>
      </c>
      <c r="C6764">
        <v>33</v>
      </c>
      <c r="D6764" t="s">
        <v>1420</v>
      </c>
    </row>
    <row r="6765" spans="1:4" x14ac:dyDescent="0.25">
      <c r="A6765" t="str">
        <f t="shared" si="105"/>
        <v>20-34</v>
      </c>
      <c r="B6765">
        <v>20</v>
      </c>
      <c r="C6765">
        <v>34</v>
      </c>
      <c r="D6765" t="s">
        <v>6672</v>
      </c>
    </row>
    <row r="6766" spans="1:4" x14ac:dyDescent="0.25">
      <c r="A6766" t="str">
        <f t="shared" si="105"/>
        <v>20-37</v>
      </c>
      <c r="B6766">
        <v>20</v>
      </c>
      <c r="C6766">
        <v>37</v>
      </c>
      <c r="D6766" t="s">
        <v>1203</v>
      </c>
    </row>
    <row r="6767" spans="1:4" x14ac:dyDescent="0.25">
      <c r="A6767" t="str">
        <f t="shared" si="105"/>
        <v>20-38</v>
      </c>
      <c r="B6767">
        <v>20</v>
      </c>
      <c r="C6767">
        <v>38</v>
      </c>
      <c r="D6767" t="s">
        <v>2137</v>
      </c>
    </row>
    <row r="6768" spans="1:4" x14ac:dyDescent="0.25">
      <c r="A6768" t="str">
        <f t="shared" si="105"/>
        <v>20-39</v>
      </c>
      <c r="B6768">
        <v>20</v>
      </c>
      <c r="C6768">
        <v>39</v>
      </c>
      <c r="D6768" t="s">
        <v>6673</v>
      </c>
    </row>
    <row r="6769" spans="1:4" x14ac:dyDescent="0.25">
      <c r="A6769" t="str">
        <f t="shared" si="105"/>
        <v>20-40</v>
      </c>
      <c r="B6769">
        <v>20</v>
      </c>
      <c r="C6769">
        <v>40</v>
      </c>
      <c r="D6769" t="s">
        <v>4119</v>
      </c>
    </row>
    <row r="6770" spans="1:4" x14ac:dyDescent="0.25">
      <c r="A6770" t="str">
        <f t="shared" si="105"/>
        <v>20-43</v>
      </c>
      <c r="B6770">
        <v>20</v>
      </c>
      <c r="C6770">
        <v>43</v>
      </c>
      <c r="D6770" t="s">
        <v>6674</v>
      </c>
    </row>
    <row r="6771" spans="1:4" x14ac:dyDescent="0.25">
      <c r="A6771" t="str">
        <f t="shared" si="105"/>
        <v>20-45</v>
      </c>
      <c r="B6771">
        <v>20</v>
      </c>
      <c r="C6771">
        <v>45</v>
      </c>
      <c r="D6771" t="s">
        <v>6675</v>
      </c>
    </row>
    <row r="6772" spans="1:4" x14ac:dyDescent="0.25">
      <c r="A6772" t="str">
        <f t="shared" si="105"/>
        <v>20-46</v>
      </c>
      <c r="B6772">
        <v>20</v>
      </c>
      <c r="C6772">
        <v>46</v>
      </c>
      <c r="D6772" t="s">
        <v>3598</v>
      </c>
    </row>
    <row r="6773" spans="1:4" x14ac:dyDescent="0.25">
      <c r="A6773" t="str">
        <f t="shared" si="105"/>
        <v>20-49</v>
      </c>
      <c r="B6773">
        <v>20</v>
      </c>
      <c r="C6773">
        <v>49</v>
      </c>
      <c r="D6773" t="s">
        <v>2001</v>
      </c>
    </row>
    <row r="6774" spans="1:4" x14ac:dyDescent="0.25">
      <c r="A6774" t="str">
        <f t="shared" si="105"/>
        <v>20-50</v>
      </c>
      <c r="B6774">
        <v>20</v>
      </c>
      <c r="C6774">
        <v>50</v>
      </c>
      <c r="D6774" t="s">
        <v>6676</v>
      </c>
    </row>
    <row r="6775" spans="1:4" x14ac:dyDescent="0.25">
      <c r="A6775" t="str">
        <f t="shared" si="105"/>
        <v>20-52</v>
      </c>
      <c r="B6775">
        <v>20</v>
      </c>
      <c r="C6775">
        <v>52</v>
      </c>
      <c r="D6775" t="s">
        <v>1176</v>
      </c>
    </row>
    <row r="6776" spans="1:4" x14ac:dyDescent="0.25">
      <c r="A6776" t="str">
        <f t="shared" si="105"/>
        <v>20-53</v>
      </c>
      <c r="B6776">
        <v>20</v>
      </c>
      <c r="C6776">
        <v>53</v>
      </c>
      <c r="D6776" t="s">
        <v>6677</v>
      </c>
    </row>
    <row r="6777" spans="1:4" x14ac:dyDescent="0.25">
      <c r="A6777" t="str">
        <f t="shared" si="105"/>
        <v>20-54</v>
      </c>
      <c r="B6777">
        <v>20</v>
      </c>
      <c r="C6777">
        <v>54</v>
      </c>
      <c r="D6777" t="s">
        <v>6678</v>
      </c>
    </row>
    <row r="6778" spans="1:4" x14ac:dyDescent="0.25">
      <c r="A6778" t="str">
        <f t="shared" si="105"/>
        <v>20-56</v>
      </c>
      <c r="B6778">
        <v>20</v>
      </c>
      <c r="C6778">
        <v>56</v>
      </c>
      <c r="D6778" t="s">
        <v>1429</v>
      </c>
    </row>
    <row r="6779" spans="1:4" x14ac:dyDescent="0.25">
      <c r="A6779" t="str">
        <f t="shared" si="105"/>
        <v>20-58</v>
      </c>
      <c r="B6779">
        <v>20</v>
      </c>
      <c r="C6779">
        <v>58</v>
      </c>
      <c r="D6779" t="s">
        <v>6679</v>
      </c>
    </row>
    <row r="6780" spans="1:4" x14ac:dyDescent="0.25">
      <c r="A6780" t="str">
        <f t="shared" si="105"/>
        <v>20-59</v>
      </c>
      <c r="B6780">
        <v>20</v>
      </c>
      <c r="C6780">
        <v>59</v>
      </c>
      <c r="D6780" t="s">
        <v>6680</v>
      </c>
    </row>
    <row r="6781" spans="1:4" x14ac:dyDescent="0.25">
      <c r="A6781" t="str">
        <f t="shared" si="105"/>
        <v>20-64</v>
      </c>
      <c r="B6781">
        <v>20</v>
      </c>
      <c r="C6781">
        <v>64</v>
      </c>
      <c r="D6781" t="s">
        <v>4345</v>
      </c>
    </row>
    <row r="6782" spans="1:4" x14ac:dyDescent="0.25">
      <c r="A6782" t="str">
        <f t="shared" si="105"/>
        <v>20-65</v>
      </c>
      <c r="B6782">
        <v>20</v>
      </c>
      <c r="C6782">
        <v>65</v>
      </c>
      <c r="D6782" t="s">
        <v>6681</v>
      </c>
    </row>
    <row r="6783" spans="1:4" x14ac:dyDescent="0.25">
      <c r="A6783" t="str">
        <f t="shared" si="105"/>
        <v>20-66</v>
      </c>
      <c r="B6783">
        <v>20</v>
      </c>
      <c r="C6783">
        <v>66</v>
      </c>
      <c r="D6783" t="s">
        <v>6682</v>
      </c>
    </row>
    <row r="6784" spans="1:4" x14ac:dyDescent="0.25">
      <c r="A6784" t="str">
        <f t="shared" si="105"/>
        <v>20-67</v>
      </c>
      <c r="B6784">
        <v>20</v>
      </c>
      <c r="C6784">
        <v>67</v>
      </c>
      <c r="D6784" t="s">
        <v>6683</v>
      </c>
    </row>
    <row r="6785" spans="1:4" x14ac:dyDescent="0.25">
      <c r="A6785" t="str">
        <f t="shared" si="105"/>
        <v>20-68</v>
      </c>
      <c r="B6785">
        <v>20</v>
      </c>
      <c r="C6785">
        <v>68</v>
      </c>
      <c r="D6785" t="s">
        <v>6684</v>
      </c>
    </row>
    <row r="6786" spans="1:4" x14ac:dyDescent="0.25">
      <c r="A6786" t="str">
        <f t="shared" si="105"/>
        <v>20-69</v>
      </c>
      <c r="B6786">
        <v>20</v>
      </c>
      <c r="C6786">
        <v>69</v>
      </c>
      <c r="D6786" t="s">
        <v>6685</v>
      </c>
    </row>
    <row r="6787" spans="1:4" x14ac:dyDescent="0.25">
      <c r="A6787" t="str">
        <f t="shared" si="105"/>
        <v>20-70</v>
      </c>
      <c r="B6787">
        <v>20</v>
      </c>
      <c r="C6787">
        <v>70</v>
      </c>
      <c r="D6787" t="s">
        <v>2002</v>
      </c>
    </row>
    <row r="6788" spans="1:4" x14ac:dyDescent="0.25">
      <c r="A6788" t="str">
        <f t="shared" ref="A6788:A6851" si="106">B6788&amp;"-"&amp;C6788</f>
        <v>20-71</v>
      </c>
      <c r="B6788">
        <v>20</v>
      </c>
      <c r="C6788">
        <v>71</v>
      </c>
      <c r="D6788" t="s">
        <v>2139</v>
      </c>
    </row>
    <row r="6789" spans="1:4" x14ac:dyDescent="0.25">
      <c r="A6789" t="str">
        <f t="shared" si="106"/>
        <v>20-72</v>
      </c>
      <c r="B6789">
        <v>20</v>
      </c>
      <c r="C6789">
        <v>72</v>
      </c>
      <c r="D6789" t="s">
        <v>1898</v>
      </c>
    </row>
    <row r="6790" spans="1:4" x14ac:dyDescent="0.25">
      <c r="A6790" t="str">
        <f t="shared" si="106"/>
        <v>20-73</v>
      </c>
      <c r="B6790">
        <v>20</v>
      </c>
      <c r="C6790">
        <v>73</v>
      </c>
      <c r="D6790" t="s">
        <v>6686</v>
      </c>
    </row>
    <row r="6791" spans="1:4" x14ac:dyDescent="0.25">
      <c r="A6791" t="str">
        <f t="shared" si="106"/>
        <v>20-74</v>
      </c>
      <c r="B6791">
        <v>20</v>
      </c>
      <c r="C6791">
        <v>74</v>
      </c>
      <c r="D6791" t="s">
        <v>6687</v>
      </c>
    </row>
    <row r="6792" spans="1:4" x14ac:dyDescent="0.25">
      <c r="A6792" t="str">
        <f t="shared" si="106"/>
        <v>20-76</v>
      </c>
      <c r="B6792">
        <v>20</v>
      </c>
      <c r="C6792">
        <v>76</v>
      </c>
      <c r="D6792" t="s">
        <v>1430</v>
      </c>
    </row>
    <row r="6793" spans="1:4" x14ac:dyDescent="0.25">
      <c r="A6793" t="str">
        <f t="shared" si="106"/>
        <v>20-77</v>
      </c>
      <c r="B6793">
        <v>20</v>
      </c>
      <c r="C6793">
        <v>77</v>
      </c>
      <c r="D6793" t="s">
        <v>1204</v>
      </c>
    </row>
    <row r="6794" spans="1:4" x14ac:dyDescent="0.25">
      <c r="A6794" t="str">
        <f t="shared" si="106"/>
        <v>20-78</v>
      </c>
      <c r="B6794">
        <v>20</v>
      </c>
      <c r="C6794">
        <v>78</v>
      </c>
      <c r="D6794" t="s">
        <v>2004</v>
      </c>
    </row>
    <row r="6795" spans="1:4" x14ac:dyDescent="0.25">
      <c r="A6795" t="str">
        <f t="shared" si="106"/>
        <v>20-79</v>
      </c>
      <c r="B6795">
        <v>20</v>
      </c>
      <c r="C6795">
        <v>79</v>
      </c>
      <c r="D6795" t="s">
        <v>6688</v>
      </c>
    </row>
    <row r="6796" spans="1:4" x14ac:dyDescent="0.25">
      <c r="A6796" t="str">
        <f t="shared" si="106"/>
        <v>20-80</v>
      </c>
      <c r="B6796">
        <v>20</v>
      </c>
      <c r="C6796">
        <v>80</v>
      </c>
      <c r="D6796" t="s">
        <v>6689</v>
      </c>
    </row>
    <row r="6797" spans="1:4" x14ac:dyDescent="0.25">
      <c r="A6797" t="str">
        <f t="shared" si="106"/>
        <v>20-83</v>
      </c>
      <c r="B6797">
        <v>20</v>
      </c>
      <c r="C6797">
        <v>83</v>
      </c>
      <c r="D6797" t="s">
        <v>1431</v>
      </c>
    </row>
    <row r="6798" spans="1:4" x14ac:dyDescent="0.25">
      <c r="A6798" t="str">
        <f t="shared" si="106"/>
        <v>20-84</v>
      </c>
      <c r="B6798">
        <v>20</v>
      </c>
      <c r="C6798">
        <v>84</v>
      </c>
      <c r="D6798" t="s">
        <v>1865</v>
      </c>
    </row>
    <row r="6799" spans="1:4" x14ac:dyDescent="0.25">
      <c r="A6799" t="str">
        <f t="shared" si="106"/>
        <v>20-90</v>
      </c>
      <c r="B6799">
        <v>20</v>
      </c>
      <c r="C6799">
        <v>90</v>
      </c>
      <c r="D6799" t="s">
        <v>6690</v>
      </c>
    </row>
    <row r="6800" spans="1:4" x14ac:dyDescent="0.25">
      <c r="A6800" t="str">
        <f t="shared" si="106"/>
        <v>20-91</v>
      </c>
      <c r="B6800">
        <v>20</v>
      </c>
      <c r="C6800">
        <v>91</v>
      </c>
      <c r="D6800" t="s">
        <v>6691</v>
      </c>
    </row>
    <row r="6801" spans="1:4" x14ac:dyDescent="0.25">
      <c r="A6801" t="str">
        <f t="shared" si="106"/>
        <v>20-92</v>
      </c>
      <c r="B6801">
        <v>20</v>
      </c>
      <c r="C6801">
        <v>92</v>
      </c>
      <c r="D6801" t="s">
        <v>2141</v>
      </c>
    </row>
    <row r="6802" spans="1:4" x14ac:dyDescent="0.25">
      <c r="A6802" t="str">
        <f t="shared" si="106"/>
        <v>20-95</v>
      </c>
      <c r="B6802">
        <v>20</v>
      </c>
      <c r="C6802">
        <v>95</v>
      </c>
      <c r="D6802" t="s">
        <v>1291</v>
      </c>
    </row>
    <row r="6803" spans="1:4" x14ac:dyDescent="0.25">
      <c r="A6803" t="str">
        <f t="shared" si="106"/>
        <v>20-96</v>
      </c>
      <c r="B6803">
        <v>20</v>
      </c>
      <c r="C6803">
        <v>96</v>
      </c>
      <c r="D6803" t="s">
        <v>3890</v>
      </c>
    </row>
    <row r="6804" spans="1:4" x14ac:dyDescent="0.25">
      <c r="A6804" t="str">
        <f t="shared" si="106"/>
        <v>20-98</v>
      </c>
      <c r="B6804">
        <v>20</v>
      </c>
      <c r="C6804">
        <v>98</v>
      </c>
      <c r="D6804" t="s">
        <v>3409</v>
      </c>
    </row>
    <row r="6805" spans="1:4" x14ac:dyDescent="0.25">
      <c r="A6805" t="str">
        <f t="shared" si="106"/>
        <v>20-99</v>
      </c>
      <c r="B6805">
        <v>20</v>
      </c>
      <c r="C6805">
        <v>99</v>
      </c>
      <c r="D6805" t="s">
        <v>2140</v>
      </c>
    </row>
    <row r="6806" spans="1:4" x14ac:dyDescent="0.25">
      <c r="A6806" t="str">
        <f t="shared" si="106"/>
        <v>20-100</v>
      </c>
      <c r="B6806">
        <v>20</v>
      </c>
      <c r="C6806">
        <v>100</v>
      </c>
      <c r="D6806" t="s">
        <v>6692</v>
      </c>
    </row>
    <row r="6807" spans="1:4" x14ac:dyDescent="0.25">
      <c r="A6807" t="str">
        <f t="shared" si="106"/>
        <v>20-101</v>
      </c>
      <c r="B6807">
        <v>20</v>
      </c>
      <c r="C6807">
        <v>101</v>
      </c>
      <c r="D6807" t="s">
        <v>6693</v>
      </c>
    </row>
    <row r="6808" spans="1:4" x14ac:dyDescent="0.25">
      <c r="A6808" t="str">
        <f t="shared" si="106"/>
        <v>20-103</v>
      </c>
      <c r="B6808">
        <v>20</v>
      </c>
      <c r="C6808">
        <v>103</v>
      </c>
      <c r="D6808" t="s">
        <v>1591</v>
      </c>
    </row>
    <row r="6809" spans="1:4" x14ac:dyDescent="0.25">
      <c r="A6809" t="str">
        <f t="shared" si="106"/>
        <v>20-104</v>
      </c>
      <c r="B6809">
        <v>20</v>
      </c>
      <c r="C6809">
        <v>104</v>
      </c>
      <c r="D6809" t="s">
        <v>6694</v>
      </c>
    </row>
    <row r="6810" spans="1:4" x14ac:dyDescent="0.25">
      <c r="A6810" t="str">
        <f t="shared" si="106"/>
        <v>20-107</v>
      </c>
      <c r="B6810">
        <v>20</v>
      </c>
      <c r="C6810">
        <v>107</v>
      </c>
      <c r="D6810" t="s">
        <v>6695</v>
      </c>
    </row>
    <row r="6811" spans="1:4" x14ac:dyDescent="0.25">
      <c r="A6811" t="str">
        <f t="shared" si="106"/>
        <v>20-111</v>
      </c>
      <c r="B6811">
        <v>20</v>
      </c>
      <c r="C6811">
        <v>111</v>
      </c>
      <c r="D6811" t="s">
        <v>2142</v>
      </c>
    </row>
    <row r="6812" spans="1:4" x14ac:dyDescent="0.25">
      <c r="A6812" t="str">
        <f t="shared" si="106"/>
        <v>20-115</v>
      </c>
      <c r="B6812">
        <v>20</v>
      </c>
      <c r="C6812">
        <v>115</v>
      </c>
      <c r="D6812" t="s">
        <v>6696</v>
      </c>
    </row>
    <row r="6813" spans="1:4" x14ac:dyDescent="0.25">
      <c r="A6813" t="str">
        <f t="shared" si="106"/>
        <v>20-117</v>
      </c>
      <c r="B6813">
        <v>20</v>
      </c>
      <c r="C6813">
        <v>117</v>
      </c>
      <c r="D6813" t="s">
        <v>6697</v>
      </c>
    </row>
    <row r="6814" spans="1:4" x14ac:dyDescent="0.25">
      <c r="A6814" t="str">
        <f t="shared" si="106"/>
        <v>20-119</v>
      </c>
      <c r="B6814">
        <v>20</v>
      </c>
      <c r="C6814">
        <v>119</v>
      </c>
      <c r="D6814" t="s">
        <v>1709</v>
      </c>
    </row>
    <row r="6815" spans="1:4" x14ac:dyDescent="0.25">
      <c r="A6815" t="str">
        <f t="shared" si="106"/>
        <v>20-120</v>
      </c>
      <c r="B6815">
        <v>20</v>
      </c>
      <c r="C6815">
        <v>120</v>
      </c>
      <c r="D6815" t="s">
        <v>6698</v>
      </c>
    </row>
    <row r="6816" spans="1:4" x14ac:dyDescent="0.25">
      <c r="A6816" t="str">
        <f t="shared" si="106"/>
        <v>20-123</v>
      </c>
      <c r="B6816">
        <v>20</v>
      </c>
      <c r="C6816">
        <v>123</v>
      </c>
      <c r="D6816" t="s">
        <v>6699</v>
      </c>
    </row>
    <row r="6817" spans="1:4" x14ac:dyDescent="0.25">
      <c r="A6817" t="str">
        <f t="shared" si="106"/>
        <v>20-124</v>
      </c>
      <c r="B6817">
        <v>20</v>
      </c>
      <c r="C6817">
        <v>124</v>
      </c>
      <c r="D6817" t="s">
        <v>6700</v>
      </c>
    </row>
    <row r="6818" spans="1:4" x14ac:dyDescent="0.25">
      <c r="A6818" t="str">
        <f t="shared" si="106"/>
        <v>20-125</v>
      </c>
      <c r="B6818">
        <v>20</v>
      </c>
      <c r="C6818">
        <v>125</v>
      </c>
      <c r="D6818" t="s">
        <v>2143</v>
      </c>
    </row>
    <row r="6819" spans="1:4" x14ac:dyDescent="0.25">
      <c r="A6819" t="str">
        <f t="shared" si="106"/>
        <v>20-126</v>
      </c>
      <c r="B6819">
        <v>20</v>
      </c>
      <c r="C6819">
        <v>126</v>
      </c>
      <c r="D6819" t="s">
        <v>6701</v>
      </c>
    </row>
    <row r="6820" spans="1:4" x14ac:dyDescent="0.25">
      <c r="A6820" t="str">
        <f t="shared" si="106"/>
        <v>20-128</v>
      </c>
      <c r="B6820">
        <v>20</v>
      </c>
      <c r="C6820">
        <v>128</v>
      </c>
      <c r="D6820" t="s">
        <v>6702</v>
      </c>
    </row>
    <row r="6821" spans="1:4" x14ac:dyDescent="0.25">
      <c r="A6821" t="str">
        <f t="shared" si="106"/>
        <v>20-134</v>
      </c>
      <c r="B6821">
        <v>20</v>
      </c>
      <c r="C6821">
        <v>134</v>
      </c>
      <c r="D6821" t="s">
        <v>2003</v>
      </c>
    </row>
    <row r="6822" spans="1:4" x14ac:dyDescent="0.25">
      <c r="A6822" t="str">
        <f t="shared" si="106"/>
        <v>20-139</v>
      </c>
      <c r="B6822">
        <v>20</v>
      </c>
      <c r="C6822">
        <v>139</v>
      </c>
      <c r="D6822" t="s">
        <v>6677</v>
      </c>
    </row>
    <row r="6823" spans="1:4" x14ac:dyDescent="0.25">
      <c r="A6823" t="str">
        <f t="shared" si="106"/>
        <v>20-145</v>
      </c>
      <c r="B6823">
        <v>20</v>
      </c>
      <c r="C6823">
        <v>145</v>
      </c>
      <c r="D6823" t="s">
        <v>6703</v>
      </c>
    </row>
    <row r="6824" spans="1:4" x14ac:dyDescent="0.25">
      <c r="A6824" t="str">
        <f t="shared" si="106"/>
        <v>20-146</v>
      </c>
      <c r="B6824">
        <v>20</v>
      </c>
      <c r="C6824">
        <v>146</v>
      </c>
      <c r="D6824" t="s">
        <v>6704</v>
      </c>
    </row>
    <row r="6825" spans="1:4" x14ac:dyDescent="0.25">
      <c r="A6825" t="str">
        <f t="shared" si="106"/>
        <v>20-148</v>
      </c>
      <c r="B6825">
        <v>20</v>
      </c>
      <c r="C6825">
        <v>148</v>
      </c>
      <c r="D6825" t="s">
        <v>6705</v>
      </c>
    </row>
    <row r="6826" spans="1:4" x14ac:dyDescent="0.25">
      <c r="A6826" t="str">
        <f t="shared" si="106"/>
        <v>20-150</v>
      </c>
      <c r="B6826">
        <v>20</v>
      </c>
      <c r="C6826">
        <v>150</v>
      </c>
      <c r="D6826" t="s">
        <v>6706</v>
      </c>
    </row>
    <row r="6827" spans="1:4" x14ac:dyDescent="0.25">
      <c r="A6827" t="str">
        <f t="shared" si="106"/>
        <v>20-151</v>
      </c>
      <c r="B6827">
        <v>20</v>
      </c>
      <c r="C6827">
        <v>151</v>
      </c>
      <c r="D6827" t="s">
        <v>6707</v>
      </c>
    </row>
    <row r="6828" spans="1:4" x14ac:dyDescent="0.25">
      <c r="A6828" t="str">
        <f t="shared" si="106"/>
        <v>20-153</v>
      </c>
      <c r="B6828">
        <v>20</v>
      </c>
      <c r="C6828">
        <v>153</v>
      </c>
      <c r="D6828" t="s">
        <v>854</v>
      </c>
    </row>
    <row r="6829" spans="1:4" x14ac:dyDescent="0.25">
      <c r="A6829" t="str">
        <f t="shared" si="106"/>
        <v>20-155</v>
      </c>
      <c r="B6829">
        <v>20</v>
      </c>
      <c r="C6829">
        <v>155</v>
      </c>
      <c r="D6829" t="s">
        <v>6708</v>
      </c>
    </row>
    <row r="6830" spans="1:4" x14ac:dyDescent="0.25">
      <c r="A6830" t="str">
        <f t="shared" si="106"/>
        <v>20-157</v>
      </c>
      <c r="B6830">
        <v>20</v>
      </c>
      <c r="C6830">
        <v>157</v>
      </c>
      <c r="D6830" t="s">
        <v>6709</v>
      </c>
    </row>
    <row r="6831" spans="1:4" x14ac:dyDescent="0.25">
      <c r="A6831" t="str">
        <f t="shared" si="106"/>
        <v>20-158</v>
      </c>
      <c r="B6831">
        <v>20</v>
      </c>
      <c r="C6831">
        <v>158</v>
      </c>
      <c r="D6831" t="s">
        <v>6710</v>
      </c>
    </row>
    <row r="6832" spans="1:4" x14ac:dyDescent="0.25">
      <c r="A6832" t="str">
        <f t="shared" si="106"/>
        <v>20-159</v>
      </c>
      <c r="B6832">
        <v>20</v>
      </c>
      <c r="C6832">
        <v>159</v>
      </c>
      <c r="D6832" t="s">
        <v>6711</v>
      </c>
    </row>
    <row r="6833" spans="1:4" x14ac:dyDescent="0.25">
      <c r="A6833" t="str">
        <f t="shared" si="106"/>
        <v>20-160</v>
      </c>
      <c r="B6833">
        <v>20</v>
      </c>
      <c r="C6833">
        <v>160</v>
      </c>
      <c r="D6833" t="s">
        <v>6712</v>
      </c>
    </row>
    <row r="6834" spans="1:4" x14ac:dyDescent="0.25">
      <c r="A6834" t="str">
        <f t="shared" si="106"/>
        <v>20-161</v>
      </c>
      <c r="B6834">
        <v>20</v>
      </c>
      <c r="C6834">
        <v>161</v>
      </c>
      <c r="D6834" t="s">
        <v>6713</v>
      </c>
    </row>
    <row r="6835" spans="1:4" x14ac:dyDescent="0.25">
      <c r="A6835" t="str">
        <f t="shared" si="106"/>
        <v>20-162</v>
      </c>
      <c r="B6835">
        <v>20</v>
      </c>
      <c r="C6835">
        <v>162</v>
      </c>
      <c r="D6835" t="s">
        <v>1787</v>
      </c>
    </row>
    <row r="6836" spans="1:4" x14ac:dyDescent="0.25">
      <c r="A6836" t="str">
        <f t="shared" si="106"/>
        <v>20-163</v>
      </c>
      <c r="B6836">
        <v>20</v>
      </c>
      <c r="C6836">
        <v>163</v>
      </c>
      <c r="D6836" t="s">
        <v>1898</v>
      </c>
    </row>
    <row r="6837" spans="1:4" x14ac:dyDescent="0.25">
      <c r="A6837" t="str">
        <f t="shared" si="106"/>
        <v>20-164</v>
      </c>
      <c r="B6837">
        <v>20</v>
      </c>
      <c r="C6837">
        <v>164</v>
      </c>
      <c r="D6837" t="s">
        <v>2217</v>
      </c>
    </row>
    <row r="6838" spans="1:4" x14ac:dyDescent="0.25">
      <c r="A6838" t="str">
        <f t="shared" si="106"/>
        <v>20-165</v>
      </c>
      <c r="B6838">
        <v>20</v>
      </c>
      <c r="C6838">
        <v>165</v>
      </c>
      <c r="D6838" t="s">
        <v>6714</v>
      </c>
    </row>
    <row r="6839" spans="1:4" x14ac:dyDescent="0.25">
      <c r="A6839" t="str">
        <f t="shared" si="106"/>
        <v>20-166</v>
      </c>
      <c r="B6839">
        <v>20</v>
      </c>
      <c r="C6839">
        <v>166</v>
      </c>
      <c r="D6839" t="s">
        <v>4318</v>
      </c>
    </row>
    <row r="6840" spans="1:4" x14ac:dyDescent="0.25">
      <c r="A6840" t="str">
        <f t="shared" si="106"/>
        <v>20-170</v>
      </c>
      <c r="B6840">
        <v>20</v>
      </c>
      <c r="C6840">
        <v>170</v>
      </c>
      <c r="D6840" t="s">
        <v>6715</v>
      </c>
    </row>
    <row r="6841" spans="1:4" x14ac:dyDescent="0.25">
      <c r="A6841" t="str">
        <f t="shared" si="106"/>
        <v>20-172</v>
      </c>
      <c r="B6841">
        <v>20</v>
      </c>
      <c r="C6841">
        <v>172</v>
      </c>
      <c r="D6841" t="s">
        <v>6716</v>
      </c>
    </row>
    <row r="6842" spans="1:4" x14ac:dyDescent="0.25">
      <c r="A6842" t="str">
        <f t="shared" si="106"/>
        <v>20-174</v>
      </c>
      <c r="B6842">
        <v>20</v>
      </c>
      <c r="C6842">
        <v>174</v>
      </c>
      <c r="D6842" t="s">
        <v>6717</v>
      </c>
    </row>
    <row r="6843" spans="1:4" x14ac:dyDescent="0.25">
      <c r="A6843" t="str">
        <f t="shared" si="106"/>
        <v>20-184</v>
      </c>
      <c r="B6843">
        <v>20</v>
      </c>
      <c r="C6843">
        <v>184</v>
      </c>
      <c r="D6843" t="s">
        <v>6718</v>
      </c>
    </row>
    <row r="6844" spans="1:4" x14ac:dyDescent="0.25">
      <c r="A6844" t="str">
        <f t="shared" si="106"/>
        <v>20-200</v>
      </c>
      <c r="B6844">
        <v>20</v>
      </c>
      <c r="C6844">
        <v>200</v>
      </c>
      <c r="D6844" t="s">
        <v>6719</v>
      </c>
    </row>
    <row r="6845" spans="1:4" x14ac:dyDescent="0.25">
      <c r="A6845" t="str">
        <f t="shared" si="106"/>
        <v>20-201</v>
      </c>
      <c r="B6845">
        <v>20</v>
      </c>
      <c r="C6845">
        <v>201</v>
      </c>
      <c r="D6845" t="s">
        <v>6720</v>
      </c>
    </row>
    <row r="6846" spans="1:4" x14ac:dyDescent="0.25">
      <c r="A6846" t="str">
        <f t="shared" si="106"/>
        <v>20-204</v>
      </c>
      <c r="B6846">
        <v>20</v>
      </c>
      <c r="C6846">
        <v>204</v>
      </c>
      <c r="D6846" t="s">
        <v>6721</v>
      </c>
    </row>
    <row r="6847" spans="1:4" x14ac:dyDescent="0.25">
      <c r="A6847" t="str">
        <f t="shared" si="106"/>
        <v>20-206</v>
      </c>
      <c r="B6847">
        <v>20</v>
      </c>
      <c r="C6847">
        <v>206</v>
      </c>
      <c r="D6847" t="s">
        <v>6722</v>
      </c>
    </row>
    <row r="6848" spans="1:4" x14ac:dyDescent="0.25">
      <c r="A6848" t="str">
        <f t="shared" si="106"/>
        <v>20-208</v>
      </c>
      <c r="B6848">
        <v>20</v>
      </c>
      <c r="C6848">
        <v>208</v>
      </c>
      <c r="D6848" t="s">
        <v>6723</v>
      </c>
    </row>
    <row r="6849" spans="1:4" x14ac:dyDescent="0.25">
      <c r="A6849" t="str">
        <f t="shared" si="106"/>
        <v>20-214</v>
      </c>
      <c r="B6849">
        <v>20</v>
      </c>
      <c r="C6849">
        <v>214</v>
      </c>
      <c r="D6849" t="s">
        <v>1589</v>
      </c>
    </row>
    <row r="6850" spans="1:4" x14ac:dyDescent="0.25">
      <c r="A6850" t="str">
        <f t="shared" si="106"/>
        <v>20-215</v>
      </c>
      <c r="B6850">
        <v>20</v>
      </c>
      <c r="C6850">
        <v>215</v>
      </c>
      <c r="D6850" t="s">
        <v>6724</v>
      </c>
    </row>
    <row r="6851" spans="1:4" x14ac:dyDescent="0.25">
      <c r="A6851" t="str">
        <f t="shared" si="106"/>
        <v>20-216</v>
      </c>
      <c r="B6851">
        <v>20</v>
      </c>
      <c r="C6851">
        <v>216</v>
      </c>
      <c r="D6851" t="s">
        <v>4200</v>
      </c>
    </row>
    <row r="6852" spans="1:4" x14ac:dyDescent="0.25">
      <c r="A6852" t="str">
        <f t="shared" ref="A6852:A6915" si="107">B6852&amp;"-"&amp;C6852</f>
        <v>20-217</v>
      </c>
      <c r="B6852">
        <v>20</v>
      </c>
      <c r="C6852">
        <v>217</v>
      </c>
      <c r="D6852" t="s">
        <v>6725</v>
      </c>
    </row>
    <row r="6853" spans="1:4" x14ac:dyDescent="0.25">
      <c r="A6853" t="str">
        <f t="shared" si="107"/>
        <v>20-219</v>
      </c>
      <c r="B6853">
        <v>20</v>
      </c>
      <c r="C6853">
        <v>219</v>
      </c>
      <c r="D6853" t="s">
        <v>1275</v>
      </c>
    </row>
    <row r="6854" spans="1:4" x14ac:dyDescent="0.25">
      <c r="A6854" t="str">
        <f t="shared" si="107"/>
        <v>20-221</v>
      </c>
      <c r="B6854">
        <v>20</v>
      </c>
      <c r="C6854">
        <v>221</v>
      </c>
      <c r="D6854" t="s">
        <v>6726</v>
      </c>
    </row>
    <row r="6855" spans="1:4" x14ac:dyDescent="0.25">
      <c r="A6855" t="str">
        <f t="shared" si="107"/>
        <v>20-224</v>
      </c>
      <c r="B6855">
        <v>20</v>
      </c>
      <c r="C6855">
        <v>224</v>
      </c>
      <c r="D6855" t="s">
        <v>4247</v>
      </c>
    </row>
    <row r="6856" spans="1:4" x14ac:dyDescent="0.25">
      <c r="A6856" t="str">
        <f t="shared" si="107"/>
        <v>20-225</v>
      </c>
      <c r="B6856">
        <v>20</v>
      </c>
      <c r="C6856">
        <v>225</v>
      </c>
      <c r="D6856" t="s">
        <v>6727</v>
      </c>
    </row>
    <row r="6857" spans="1:4" x14ac:dyDescent="0.25">
      <c r="A6857" t="str">
        <f t="shared" si="107"/>
        <v>20-233</v>
      </c>
      <c r="B6857">
        <v>20</v>
      </c>
      <c r="C6857">
        <v>233</v>
      </c>
      <c r="D6857" t="s">
        <v>2144</v>
      </c>
    </row>
    <row r="6858" spans="1:4" x14ac:dyDescent="0.25">
      <c r="A6858" t="str">
        <f t="shared" si="107"/>
        <v>20-234</v>
      </c>
      <c r="B6858">
        <v>20</v>
      </c>
      <c r="C6858">
        <v>234</v>
      </c>
      <c r="D6858" t="s">
        <v>1537</v>
      </c>
    </row>
    <row r="6859" spans="1:4" x14ac:dyDescent="0.25">
      <c r="A6859" t="str">
        <f t="shared" si="107"/>
        <v>20-235</v>
      </c>
      <c r="B6859">
        <v>20</v>
      </c>
      <c r="C6859">
        <v>235</v>
      </c>
      <c r="D6859" t="s">
        <v>2956</v>
      </c>
    </row>
    <row r="6860" spans="1:4" x14ac:dyDescent="0.25">
      <c r="A6860" t="str">
        <f t="shared" si="107"/>
        <v>20-240</v>
      </c>
      <c r="B6860">
        <v>20</v>
      </c>
      <c r="C6860">
        <v>240</v>
      </c>
      <c r="D6860" t="s">
        <v>2180</v>
      </c>
    </row>
    <row r="6861" spans="1:4" x14ac:dyDescent="0.25">
      <c r="A6861" t="str">
        <f t="shared" si="107"/>
        <v>20-241</v>
      </c>
      <c r="B6861">
        <v>20</v>
      </c>
      <c r="C6861">
        <v>241</v>
      </c>
      <c r="D6861" t="s">
        <v>2034</v>
      </c>
    </row>
    <row r="6862" spans="1:4" x14ac:dyDescent="0.25">
      <c r="A6862" t="str">
        <f t="shared" si="107"/>
        <v>20-246</v>
      </c>
      <c r="B6862">
        <v>20</v>
      </c>
      <c r="C6862">
        <v>246</v>
      </c>
      <c r="D6862" t="s">
        <v>6728</v>
      </c>
    </row>
    <row r="6863" spans="1:4" x14ac:dyDescent="0.25">
      <c r="A6863" t="str">
        <f t="shared" si="107"/>
        <v>20-248</v>
      </c>
      <c r="B6863">
        <v>20</v>
      </c>
      <c r="C6863">
        <v>248</v>
      </c>
      <c r="D6863" t="s">
        <v>6729</v>
      </c>
    </row>
    <row r="6864" spans="1:4" x14ac:dyDescent="0.25">
      <c r="A6864" t="str">
        <f t="shared" si="107"/>
        <v>20-249</v>
      </c>
      <c r="B6864">
        <v>20</v>
      </c>
      <c r="C6864">
        <v>249</v>
      </c>
      <c r="D6864" t="s">
        <v>6730</v>
      </c>
    </row>
    <row r="6865" spans="1:4" x14ac:dyDescent="0.25">
      <c r="A6865" t="str">
        <f t="shared" si="107"/>
        <v>20-250</v>
      </c>
      <c r="B6865">
        <v>20</v>
      </c>
      <c r="C6865">
        <v>250</v>
      </c>
      <c r="D6865" t="s">
        <v>6731</v>
      </c>
    </row>
    <row r="6866" spans="1:4" x14ac:dyDescent="0.25">
      <c r="A6866" t="str">
        <f t="shared" si="107"/>
        <v>20-253</v>
      </c>
      <c r="B6866">
        <v>20</v>
      </c>
      <c r="C6866">
        <v>253</v>
      </c>
      <c r="D6866" t="s">
        <v>1828</v>
      </c>
    </row>
    <row r="6867" spans="1:4" x14ac:dyDescent="0.25">
      <c r="A6867" t="str">
        <f t="shared" si="107"/>
        <v>20-254</v>
      </c>
      <c r="B6867">
        <v>20</v>
      </c>
      <c r="C6867">
        <v>254</v>
      </c>
      <c r="D6867" t="s">
        <v>6732</v>
      </c>
    </row>
    <row r="6868" spans="1:4" x14ac:dyDescent="0.25">
      <c r="A6868" t="str">
        <f t="shared" si="107"/>
        <v>20-255</v>
      </c>
      <c r="B6868">
        <v>20</v>
      </c>
      <c r="C6868">
        <v>255</v>
      </c>
      <c r="D6868" t="s">
        <v>2002</v>
      </c>
    </row>
    <row r="6869" spans="1:4" x14ac:dyDescent="0.25">
      <c r="A6869" t="str">
        <f t="shared" si="107"/>
        <v>20-256</v>
      </c>
      <c r="B6869">
        <v>20</v>
      </c>
      <c r="C6869">
        <v>256</v>
      </c>
      <c r="D6869" t="s">
        <v>6733</v>
      </c>
    </row>
    <row r="6870" spans="1:4" x14ac:dyDescent="0.25">
      <c r="A6870" t="str">
        <f t="shared" si="107"/>
        <v>20-258</v>
      </c>
      <c r="B6870">
        <v>20</v>
      </c>
      <c r="C6870">
        <v>258</v>
      </c>
      <c r="D6870" t="s">
        <v>6734</v>
      </c>
    </row>
    <row r="6871" spans="1:4" x14ac:dyDescent="0.25">
      <c r="A6871" t="str">
        <f t="shared" si="107"/>
        <v>20-259</v>
      </c>
      <c r="B6871">
        <v>20</v>
      </c>
      <c r="C6871">
        <v>259</v>
      </c>
      <c r="D6871" t="s">
        <v>1379</v>
      </c>
    </row>
    <row r="6872" spans="1:4" x14ac:dyDescent="0.25">
      <c r="A6872" t="str">
        <f t="shared" si="107"/>
        <v>20-261</v>
      </c>
      <c r="B6872">
        <v>20</v>
      </c>
      <c r="C6872">
        <v>261</v>
      </c>
      <c r="D6872" t="s">
        <v>1505</v>
      </c>
    </row>
    <row r="6873" spans="1:4" x14ac:dyDescent="0.25">
      <c r="A6873" t="str">
        <f t="shared" si="107"/>
        <v>20-266</v>
      </c>
      <c r="B6873">
        <v>20</v>
      </c>
      <c r="C6873">
        <v>266</v>
      </c>
      <c r="D6873" t="s">
        <v>6735</v>
      </c>
    </row>
    <row r="6874" spans="1:4" x14ac:dyDescent="0.25">
      <c r="A6874" t="str">
        <f t="shared" si="107"/>
        <v>20-268</v>
      </c>
      <c r="B6874">
        <v>20</v>
      </c>
      <c r="C6874">
        <v>268</v>
      </c>
      <c r="D6874" t="s">
        <v>6736</v>
      </c>
    </row>
    <row r="6875" spans="1:4" x14ac:dyDescent="0.25">
      <c r="A6875" t="str">
        <f t="shared" si="107"/>
        <v>20-269</v>
      </c>
      <c r="B6875">
        <v>20</v>
      </c>
      <c r="C6875">
        <v>269</v>
      </c>
      <c r="D6875" t="s">
        <v>2029</v>
      </c>
    </row>
    <row r="6876" spans="1:4" x14ac:dyDescent="0.25">
      <c r="A6876" t="str">
        <f t="shared" si="107"/>
        <v>20-271</v>
      </c>
      <c r="B6876">
        <v>20</v>
      </c>
      <c r="C6876">
        <v>271</v>
      </c>
      <c r="D6876" t="s">
        <v>2344</v>
      </c>
    </row>
    <row r="6877" spans="1:4" x14ac:dyDescent="0.25">
      <c r="A6877" t="str">
        <f t="shared" si="107"/>
        <v>20-272</v>
      </c>
      <c r="B6877">
        <v>20</v>
      </c>
      <c r="C6877">
        <v>272</v>
      </c>
      <c r="D6877" t="s">
        <v>1389</v>
      </c>
    </row>
    <row r="6878" spans="1:4" x14ac:dyDescent="0.25">
      <c r="A6878" t="str">
        <f t="shared" si="107"/>
        <v>20-273</v>
      </c>
      <c r="B6878">
        <v>20</v>
      </c>
      <c r="C6878">
        <v>273</v>
      </c>
      <c r="D6878" t="s">
        <v>4181</v>
      </c>
    </row>
    <row r="6879" spans="1:4" x14ac:dyDescent="0.25">
      <c r="A6879" t="str">
        <f t="shared" si="107"/>
        <v>20-275</v>
      </c>
      <c r="B6879">
        <v>20</v>
      </c>
      <c r="C6879">
        <v>275</v>
      </c>
      <c r="D6879" t="s">
        <v>6737</v>
      </c>
    </row>
    <row r="6880" spans="1:4" x14ac:dyDescent="0.25">
      <c r="A6880" t="str">
        <f t="shared" si="107"/>
        <v>20-276</v>
      </c>
      <c r="B6880">
        <v>20</v>
      </c>
      <c r="C6880">
        <v>276</v>
      </c>
      <c r="D6880" t="s">
        <v>2809</v>
      </c>
    </row>
    <row r="6881" spans="1:4" x14ac:dyDescent="0.25">
      <c r="A6881" t="str">
        <f t="shared" si="107"/>
        <v>20-277</v>
      </c>
      <c r="B6881">
        <v>20</v>
      </c>
      <c r="C6881">
        <v>277</v>
      </c>
      <c r="D6881" t="s">
        <v>2232</v>
      </c>
    </row>
    <row r="6882" spans="1:4" x14ac:dyDescent="0.25">
      <c r="A6882" t="str">
        <f t="shared" si="107"/>
        <v>20-279</v>
      </c>
      <c r="B6882">
        <v>20</v>
      </c>
      <c r="C6882">
        <v>279</v>
      </c>
      <c r="D6882" t="s">
        <v>6677</v>
      </c>
    </row>
    <row r="6883" spans="1:4" x14ac:dyDescent="0.25">
      <c r="A6883" t="str">
        <f t="shared" si="107"/>
        <v>20-280</v>
      </c>
      <c r="B6883">
        <v>20</v>
      </c>
      <c r="C6883">
        <v>280</v>
      </c>
      <c r="D6883" t="s">
        <v>6738</v>
      </c>
    </row>
    <row r="6884" spans="1:4" x14ac:dyDescent="0.25">
      <c r="A6884" t="str">
        <f t="shared" si="107"/>
        <v>20-285</v>
      </c>
      <c r="B6884">
        <v>20</v>
      </c>
      <c r="C6884">
        <v>285</v>
      </c>
      <c r="D6884" t="s">
        <v>6739</v>
      </c>
    </row>
    <row r="6885" spans="1:4" x14ac:dyDescent="0.25">
      <c r="A6885" t="str">
        <f t="shared" si="107"/>
        <v>20-286</v>
      </c>
      <c r="B6885">
        <v>20</v>
      </c>
      <c r="C6885">
        <v>286</v>
      </c>
      <c r="D6885" t="s">
        <v>6740</v>
      </c>
    </row>
    <row r="6886" spans="1:4" x14ac:dyDescent="0.25">
      <c r="A6886" t="str">
        <f t="shared" si="107"/>
        <v>20-287</v>
      </c>
      <c r="B6886">
        <v>20</v>
      </c>
      <c r="C6886">
        <v>287</v>
      </c>
      <c r="D6886" t="s">
        <v>2083</v>
      </c>
    </row>
    <row r="6887" spans="1:4" x14ac:dyDescent="0.25">
      <c r="A6887" t="str">
        <f t="shared" si="107"/>
        <v>20-288</v>
      </c>
      <c r="B6887">
        <v>20</v>
      </c>
      <c r="C6887">
        <v>288</v>
      </c>
      <c r="D6887" t="s">
        <v>6741</v>
      </c>
    </row>
    <row r="6888" spans="1:4" x14ac:dyDescent="0.25">
      <c r="A6888" t="str">
        <f t="shared" si="107"/>
        <v>20-289</v>
      </c>
      <c r="B6888">
        <v>20</v>
      </c>
      <c r="C6888">
        <v>289</v>
      </c>
      <c r="D6888" t="s">
        <v>847</v>
      </c>
    </row>
    <row r="6889" spans="1:4" x14ac:dyDescent="0.25">
      <c r="A6889" t="str">
        <f t="shared" si="107"/>
        <v>20-290</v>
      </c>
      <c r="B6889">
        <v>20</v>
      </c>
      <c r="C6889">
        <v>290</v>
      </c>
      <c r="D6889" t="s">
        <v>6742</v>
      </c>
    </row>
    <row r="6890" spans="1:4" x14ac:dyDescent="0.25">
      <c r="A6890" t="str">
        <f t="shared" si="107"/>
        <v>20-293</v>
      </c>
      <c r="B6890">
        <v>20</v>
      </c>
      <c r="C6890">
        <v>293</v>
      </c>
      <c r="D6890" t="s">
        <v>6743</v>
      </c>
    </row>
    <row r="6891" spans="1:4" x14ac:dyDescent="0.25">
      <c r="A6891" t="str">
        <f t="shared" si="107"/>
        <v>20-294</v>
      </c>
      <c r="B6891">
        <v>20</v>
      </c>
      <c r="C6891">
        <v>294</v>
      </c>
      <c r="D6891" t="s">
        <v>4209</v>
      </c>
    </row>
    <row r="6892" spans="1:4" x14ac:dyDescent="0.25">
      <c r="A6892" t="str">
        <f t="shared" si="107"/>
        <v>20-296</v>
      </c>
      <c r="B6892">
        <v>20</v>
      </c>
      <c r="C6892">
        <v>296</v>
      </c>
      <c r="D6892" t="s">
        <v>1443</v>
      </c>
    </row>
    <row r="6893" spans="1:4" x14ac:dyDescent="0.25">
      <c r="A6893" t="str">
        <f t="shared" si="107"/>
        <v>20-297</v>
      </c>
      <c r="B6893">
        <v>20</v>
      </c>
      <c r="C6893">
        <v>297</v>
      </c>
      <c r="D6893" t="s">
        <v>3291</v>
      </c>
    </row>
    <row r="6894" spans="1:4" x14ac:dyDescent="0.25">
      <c r="A6894" t="str">
        <f t="shared" si="107"/>
        <v>20-298</v>
      </c>
      <c r="B6894">
        <v>20</v>
      </c>
      <c r="C6894">
        <v>298</v>
      </c>
      <c r="D6894" t="s">
        <v>2007</v>
      </c>
    </row>
    <row r="6895" spans="1:4" x14ac:dyDescent="0.25">
      <c r="A6895" t="str">
        <f t="shared" si="107"/>
        <v>20-300</v>
      </c>
      <c r="B6895">
        <v>20</v>
      </c>
      <c r="C6895">
        <v>300</v>
      </c>
      <c r="D6895" t="s">
        <v>6744</v>
      </c>
    </row>
    <row r="6896" spans="1:4" x14ac:dyDescent="0.25">
      <c r="A6896" t="str">
        <f t="shared" si="107"/>
        <v>20-301</v>
      </c>
      <c r="B6896">
        <v>20</v>
      </c>
      <c r="C6896">
        <v>301</v>
      </c>
      <c r="D6896" t="s">
        <v>4303</v>
      </c>
    </row>
    <row r="6897" spans="1:4" x14ac:dyDescent="0.25">
      <c r="A6897" t="str">
        <f t="shared" si="107"/>
        <v>20-304</v>
      </c>
      <c r="B6897">
        <v>20</v>
      </c>
      <c r="C6897">
        <v>304</v>
      </c>
      <c r="D6897" t="s">
        <v>1428</v>
      </c>
    </row>
    <row r="6898" spans="1:4" x14ac:dyDescent="0.25">
      <c r="A6898" t="str">
        <f t="shared" si="107"/>
        <v>20-305</v>
      </c>
      <c r="B6898">
        <v>20</v>
      </c>
      <c r="C6898">
        <v>305</v>
      </c>
      <c r="D6898" t="s">
        <v>6745</v>
      </c>
    </row>
    <row r="6899" spans="1:4" x14ac:dyDescent="0.25">
      <c r="A6899" t="str">
        <f t="shared" si="107"/>
        <v>20-306</v>
      </c>
      <c r="B6899">
        <v>20</v>
      </c>
      <c r="C6899">
        <v>306</v>
      </c>
      <c r="D6899" t="s">
        <v>2233</v>
      </c>
    </row>
    <row r="6900" spans="1:4" x14ac:dyDescent="0.25">
      <c r="A6900" t="str">
        <f t="shared" si="107"/>
        <v>20-308</v>
      </c>
      <c r="B6900">
        <v>20</v>
      </c>
      <c r="C6900">
        <v>308</v>
      </c>
      <c r="D6900" t="s">
        <v>4638</v>
      </c>
    </row>
    <row r="6901" spans="1:4" x14ac:dyDescent="0.25">
      <c r="A6901" t="str">
        <f t="shared" si="107"/>
        <v>20-312</v>
      </c>
      <c r="B6901">
        <v>20</v>
      </c>
      <c r="C6901">
        <v>312</v>
      </c>
      <c r="D6901" t="s">
        <v>4207</v>
      </c>
    </row>
    <row r="6902" spans="1:4" x14ac:dyDescent="0.25">
      <c r="A6902" t="str">
        <f t="shared" si="107"/>
        <v>20-316</v>
      </c>
      <c r="B6902">
        <v>20</v>
      </c>
      <c r="C6902">
        <v>316</v>
      </c>
      <c r="D6902" t="s">
        <v>6746</v>
      </c>
    </row>
    <row r="6903" spans="1:4" x14ac:dyDescent="0.25">
      <c r="A6903" t="str">
        <f t="shared" si="107"/>
        <v>20-317</v>
      </c>
      <c r="B6903">
        <v>20</v>
      </c>
      <c r="C6903">
        <v>317</v>
      </c>
      <c r="D6903" t="s">
        <v>3236</v>
      </c>
    </row>
    <row r="6904" spans="1:4" x14ac:dyDescent="0.25">
      <c r="A6904" t="str">
        <f t="shared" si="107"/>
        <v>20-319</v>
      </c>
      <c r="B6904">
        <v>20</v>
      </c>
      <c r="C6904">
        <v>319</v>
      </c>
      <c r="D6904" t="s">
        <v>1840</v>
      </c>
    </row>
    <row r="6905" spans="1:4" x14ac:dyDescent="0.25">
      <c r="A6905" t="str">
        <f t="shared" si="107"/>
        <v>20-322</v>
      </c>
      <c r="B6905">
        <v>20</v>
      </c>
      <c r="C6905">
        <v>322</v>
      </c>
      <c r="D6905" t="s">
        <v>3236</v>
      </c>
    </row>
    <row r="6906" spans="1:4" x14ac:dyDescent="0.25">
      <c r="A6906" t="str">
        <f t="shared" si="107"/>
        <v>20-323</v>
      </c>
      <c r="B6906">
        <v>20</v>
      </c>
      <c r="C6906">
        <v>323</v>
      </c>
      <c r="D6906" t="s">
        <v>6747</v>
      </c>
    </row>
    <row r="6907" spans="1:4" x14ac:dyDescent="0.25">
      <c r="A6907" t="str">
        <f t="shared" si="107"/>
        <v>20-339</v>
      </c>
      <c r="B6907">
        <v>20</v>
      </c>
      <c r="C6907">
        <v>339</v>
      </c>
      <c r="D6907" t="s">
        <v>1475</v>
      </c>
    </row>
    <row r="6908" spans="1:4" x14ac:dyDescent="0.25">
      <c r="A6908" t="str">
        <f t="shared" si="107"/>
        <v>20-344</v>
      </c>
      <c r="B6908">
        <v>20</v>
      </c>
      <c r="C6908">
        <v>344</v>
      </c>
      <c r="D6908" t="s">
        <v>2087</v>
      </c>
    </row>
    <row r="6909" spans="1:4" x14ac:dyDescent="0.25">
      <c r="A6909" t="str">
        <f t="shared" si="107"/>
        <v>20-348</v>
      </c>
      <c r="B6909">
        <v>20</v>
      </c>
      <c r="C6909">
        <v>348</v>
      </c>
      <c r="D6909" t="s">
        <v>6748</v>
      </c>
    </row>
    <row r="6910" spans="1:4" x14ac:dyDescent="0.25">
      <c r="A6910" t="str">
        <f t="shared" si="107"/>
        <v>20-356</v>
      </c>
      <c r="B6910">
        <v>20</v>
      </c>
      <c r="C6910">
        <v>356</v>
      </c>
      <c r="D6910" t="s">
        <v>3895</v>
      </c>
    </row>
    <row r="6911" spans="1:4" x14ac:dyDescent="0.25">
      <c r="A6911" t="str">
        <f t="shared" si="107"/>
        <v>20-358</v>
      </c>
      <c r="B6911">
        <v>20</v>
      </c>
      <c r="C6911">
        <v>358</v>
      </c>
      <c r="D6911" t="s">
        <v>6749</v>
      </c>
    </row>
    <row r="6912" spans="1:4" x14ac:dyDescent="0.25">
      <c r="A6912" t="str">
        <f t="shared" si="107"/>
        <v>20-359</v>
      </c>
      <c r="B6912">
        <v>20</v>
      </c>
      <c r="C6912">
        <v>359</v>
      </c>
      <c r="D6912" t="s">
        <v>2087</v>
      </c>
    </row>
    <row r="6913" spans="1:4" x14ac:dyDescent="0.25">
      <c r="A6913" t="str">
        <f t="shared" si="107"/>
        <v>20-361</v>
      </c>
      <c r="B6913">
        <v>20</v>
      </c>
      <c r="C6913">
        <v>361</v>
      </c>
      <c r="D6913" t="s">
        <v>2029</v>
      </c>
    </row>
    <row r="6914" spans="1:4" x14ac:dyDescent="0.25">
      <c r="A6914" t="str">
        <f t="shared" si="107"/>
        <v>20-363</v>
      </c>
      <c r="B6914">
        <v>20</v>
      </c>
      <c r="C6914">
        <v>363</v>
      </c>
      <c r="D6914" t="s">
        <v>2050</v>
      </c>
    </row>
    <row r="6915" spans="1:4" x14ac:dyDescent="0.25">
      <c r="A6915" t="str">
        <f t="shared" si="107"/>
        <v>20-364</v>
      </c>
      <c r="B6915">
        <v>20</v>
      </c>
      <c r="C6915">
        <v>364</v>
      </c>
      <c r="D6915" t="s">
        <v>1898</v>
      </c>
    </row>
    <row r="6916" spans="1:4" x14ac:dyDescent="0.25">
      <c r="A6916" t="str">
        <f t="shared" ref="A6916:A6979" si="108">B6916&amp;"-"&amp;C6916</f>
        <v>20-365</v>
      </c>
      <c r="B6916">
        <v>20</v>
      </c>
      <c r="C6916">
        <v>365</v>
      </c>
      <c r="D6916" t="s">
        <v>1556</v>
      </c>
    </row>
    <row r="6917" spans="1:4" x14ac:dyDescent="0.25">
      <c r="A6917" t="str">
        <f t="shared" si="108"/>
        <v>20-368</v>
      </c>
      <c r="B6917">
        <v>20</v>
      </c>
      <c r="C6917">
        <v>368</v>
      </c>
      <c r="D6917" t="s">
        <v>6750</v>
      </c>
    </row>
    <row r="6918" spans="1:4" x14ac:dyDescent="0.25">
      <c r="A6918" t="str">
        <f t="shared" si="108"/>
        <v>20-369</v>
      </c>
      <c r="B6918">
        <v>20</v>
      </c>
      <c r="C6918">
        <v>369</v>
      </c>
      <c r="D6918" t="s">
        <v>6751</v>
      </c>
    </row>
    <row r="6919" spans="1:4" x14ac:dyDescent="0.25">
      <c r="A6919" t="str">
        <f t="shared" si="108"/>
        <v>20-370</v>
      </c>
      <c r="B6919">
        <v>20</v>
      </c>
      <c r="C6919">
        <v>370</v>
      </c>
      <c r="D6919" t="s">
        <v>1403</v>
      </c>
    </row>
    <row r="6920" spans="1:4" x14ac:dyDescent="0.25">
      <c r="A6920" t="str">
        <f t="shared" si="108"/>
        <v>20-372</v>
      </c>
      <c r="B6920">
        <v>20</v>
      </c>
      <c r="C6920">
        <v>372</v>
      </c>
      <c r="D6920" t="s">
        <v>1710</v>
      </c>
    </row>
    <row r="6921" spans="1:4" x14ac:dyDescent="0.25">
      <c r="A6921" t="str">
        <f t="shared" si="108"/>
        <v>20-373</v>
      </c>
      <c r="B6921">
        <v>20</v>
      </c>
      <c r="C6921">
        <v>373</v>
      </c>
      <c r="D6921" t="s">
        <v>6752</v>
      </c>
    </row>
    <row r="6922" spans="1:4" x14ac:dyDescent="0.25">
      <c r="A6922" t="str">
        <f t="shared" si="108"/>
        <v>20-374</v>
      </c>
      <c r="B6922">
        <v>20</v>
      </c>
      <c r="C6922">
        <v>374</v>
      </c>
      <c r="D6922" t="s">
        <v>6753</v>
      </c>
    </row>
    <row r="6923" spans="1:4" x14ac:dyDescent="0.25">
      <c r="A6923" t="str">
        <f t="shared" si="108"/>
        <v>20-375</v>
      </c>
      <c r="B6923">
        <v>20</v>
      </c>
      <c r="C6923">
        <v>375</v>
      </c>
      <c r="D6923" t="s">
        <v>2050</v>
      </c>
    </row>
    <row r="6924" spans="1:4" x14ac:dyDescent="0.25">
      <c r="A6924" t="str">
        <f t="shared" si="108"/>
        <v>20-376</v>
      </c>
      <c r="B6924">
        <v>20</v>
      </c>
      <c r="C6924">
        <v>376</v>
      </c>
      <c r="D6924" t="s">
        <v>6754</v>
      </c>
    </row>
    <row r="6925" spans="1:4" x14ac:dyDescent="0.25">
      <c r="A6925" t="str">
        <f t="shared" si="108"/>
        <v>20-377</v>
      </c>
      <c r="B6925">
        <v>20</v>
      </c>
      <c r="C6925">
        <v>377</v>
      </c>
      <c r="D6925" t="s">
        <v>4151</v>
      </c>
    </row>
    <row r="6926" spans="1:4" x14ac:dyDescent="0.25">
      <c r="A6926" t="str">
        <f t="shared" si="108"/>
        <v>20-378</v>
      </c>
      <c r="B6926">
        <v>20</v>
      </c>
      <c r="C6926">
        <v>378</v>
      </c>
      <c r="D6926" t="s">
        <v>4247</v>
      </c>
    </row>
    <row r="6927" spans="1:4" x14ac:dyDescent="0.25">
      <c r="A6927" t="str">
        <f t="shared" si="108"/>
        <v>20-379</v>
      </c>
      <c r="B6927">
        <v>20</v>
      </c>
      <c r="C6927">
        <v>379</v>
      </c>
      <c r="D6927" t="s">
        <v>6755</v>
      </c>
    </row>
    <row r="6928" spans="1:4" x14ac:dyDescent="0.25">
      <c r="A6928" t="str">
        <f t="shared" si="108"/>
        <v>20-380</v>
      </c>
      <c r="B6928">
        <v>20</v>
      </c>
      <c r="C6928">
        <v>380</v>
      </c>
      <c r="D6928" t="s">
        <v>1889</v>
      </c>
    </row>
    <row r="6929" spans="1:4" x14ac:dyDescent="0.25">
      <c r="A6929" t="str">
        <f t="shared" si="108"/>
        <v>20-381</v>
      </c>
      <c r="B6929">
        <v>20</v>
      </c>
      <c r="C6929">
        <v>381</v>
      </c>
      <c r="D6929" t="s">
        <v>1871</v>
      </c>
    </row>
    <row r="6930" spans="1:4" x14ac:dyDescent="0.25">
      <c r="A6930" t="str">
        <f t="shared" si="108"/>
        <v>20-382</v>
      </c>
      <c r="B6930">
        <v>20</v>
      </c>
      <c r="C6930">
        <v>382</v>
      </c>
      <c r="D6930" t="s">
        <v>6756</v>
      </c>
    </row>
    <row r="6931" spans="1:4" x14ac:dyDescent="0.25">
      <c r="A6931" t="str">
        <f t="shared" si="108"/>
        <v>20-383</v>
      </c>
      <c r="B6931">
        <v>20</v>
      </c>
      <c r="C6931">
        <v>383</v>
      </c>
      <c r="D6931" t="s">
        <v>1828</v>
      </c>
    </row>
    <row r="6932" spans="1:4" x14ac:dyDescent="0.25">
      <c r="A6932" t="str">
        <f t="shared" si="108"/>
        <v>20-384</v>
      </c>
      <c r="B6932">
        <v>20</v>
      </c>
      <c r="C6932">
        <v>384</v>
      </c>
      <c r="D6932" t="s">
        <v>6757</v>
      </c>
    </row>
    <row r="6933" spans="1:4" x14ac:dyDescent="0.25">
      <c r="A6933" t="str">
        <f t="shared" si="108"/>
        <v>20-385</v>
      </c>
      <c r="B6933">
        <v>20</v>
      </c>
      <c r="C6933">
        <v>385</v>
      </c>
      <c r="D6933" t="s">
        <v>6758</v>
      </c>
    </row>
    <row r="6934" spans="1:4" x14ac:dyDescent="0.25">
      <c r="A6934" t="str">
        <f t="shared" si="108"/>
        <v>20-386</v>
      </c>
      <c r="B6934">
        <v>20</v>
      </c>
      <c r="C6934">
        <v>386</v>
      </c>
      <c r="D6934" t="s">
        <v>6759</v>
      </c>
    </row>
    <row r="6935" spans="1:4" x14ac:dyDescent="0.25">
      <c r="A6935" t="str">
        <f t="shared" si="108"/>
        <v>20-387</v>
      </c>
      <c r="B6935">
        <v>20</v>
      </c>
      <c r="C6935">
        <v>387</v>
      </c>
      <c r="D6935" t="s">
        <v>6760</v>
      </c>
    </row>
    <row r="6936" spans="1:4" x14ac:dyDescent="0.25">
      <c r="A6936" t="str">
        <f t="shared" si="108"/>
        <v>20-388</v>
      </c>
      <c r="B6936">
        <v>20</v>
      </c>
      <c r="C6936">
        <v>388</v>
      </c>
      <c r="D6936" t="s">
        <v>6761</v>
      </c>
    </row>
    <row r="6937" spans="1:4" x14ac:dyDescent="0.25">
      <c r="A6937" t="str">
        <f t="shared" si="108"/>
        <v>20-389</v>
      </c>
      <c r="B6937">
        <v>20</v>
      </c>
      <c r="C6937">
        <v>389</v>
      </c>
      <c r="D6937" t="s">
        <v>4139</v>
      </c>
    </row>
    <row r="6938" spans="1:4" x14ac:dyDescent="0.25">
      <c r="A6938" t="str">
        <f t="shared" si="108"/>
        <v>20-390</v>
      </c>
      <c r="B6938">
        <v>20</v>
      </c>
      <c r="C6938">
        <v>390</v>
      </c>
      <c r="D6938" t="s">
        <v>6762</v>
      </c>
    </row>
    <row r="6939" spans="1:4" x14ac:dyDescent="0.25">
      <c r="A6939" t="str">
        <f t="shared" si="108"/>
        <v>20-392</v>
      </c>
      <c r="B6939">
        <v>20</v>
      </c>
      <c r="C6939">
        <v>392</v>
      </c>
      <c r="D6939" t="s">
        <v>1816</v>
      </c>
    </row>
    <row r="6940" spans="1:4" x14ac:dyDescent="0.25">
      <c r="A6940" t="str">
        <f t="shared" si="108"/>
        <v>20-394</v>
      </c>
      <c r="B6940">
        <v>20</v>
      </c>
      <c r="C6940">
        <v>394</v>
      </c>
      <c r="D6940" t="s">
        <v>6763</v>
      </c>
    </row>
    <row r="6941" spans="1:4" x14ac:dyDescent="0.25">
      <c r="A6941" t="str">
        <f t="shared" si="108"/>
        <v>20-395</v>
      </c>
      <c r="B6941">
        <v>20</v>
      </c>
      <c r="C6941">
        <v>395</v>
      </c>
      <c r="D6941" t="s">
        <v>6764</v>
      </c>
    </row>
    <row r="6942" spans="1:4" x14ac:dyDescent="0.25">
      <c r="A6942" t="str">
        <f t="shared" si="108"/>
        <v>20-396</v>
      </c>
      <c r="B6942">
        <v>20</v>
      </c>
      <c r="C6942">
        <v>396</v>
      </c>
      <c r="D6942" t="s">
        <v>6732</v>
      </c>
    </row>
    <row r="6943" spans="1:4" x14ac:dyDescent="0.25">
      <c r="A6943" t="str">
        <f t="shared" si="108"/>
        <v>20-397</v>
      </c>
      <c r="B6943">
        <v>20</v>
      </c>
      <c r="C6943">
        <v>397</v>
      </c>
      <c r="D6943" t="s">
        <v>1837</v>
      </c>
    </row>
    <row r="6944" spans="1:4" x14ac:dyDescent="0.25">
      <c r="A6944" t="str">
        <f t="shared" si="108"/>
        <v>20-398</v>
      </c>
      <c r="B6944">
        <v>20</v>
      </c>
      <c r="C6944">
        <v>398</v>
      </c>
      <c r="D6944" t="s">
        <v>2074</v>
      </c>
    </row>
    <row r="6945" spans="1:4" x14ac:dyDescent="0.25">
      <c r="A6945" t="str">
        <f t="shared" si="108"/>
        <v>20-399</v>
      </c>
      <c r="B6945">
        <v>20</v>
      </c>
      <c r="C6945">
        <v>399</v>
      </c>
      <c r="D6945" t="s">
        <v>1898</v>
      </c>
    </row>
    <row r="6946" spans="1:4" x14ac:dyDescent="0.25">
      <c r="A6946" t="str">
        <f t="shared" si="108"/>
        <v>20-400</v>
      </c>
      <c r="B6946">
        <v>20</v>
      </c>
      <c r="C6946">
        <v>400</v>
      </c>
      <c r="D6946" t="s">
        <v>4402</v>
      </c>
    </row>
    <row r="6947" spans="1:4" x14ac:dyDescent="0.25">
      <c r="A6947" t="str">
        <f t="shared" si="108"/>
        <v>20-401</v>
      </c>
      <c r="B6947">
        <v>20</v>
      </c>
      <c r="C6947">
        <v>401</v>
      </c>
      <c r="D6947" t="s">
        <v>6741</v>
      </c>
    </row>
    <row r="6948" spans="1:4" x14ac:dyDescent="0.25">
      <c r="A6948" t="str">
        <f t="shared" si="108"/>
        <v>20-402</v>
      </c>
      <c r="B6948">
        <v>20</v>
      </c>
      <c r="C6948">
        <v>402</v>
      </c>
      <c r="D6948" t="s">
        <v>1893</v>
      </c>
    </row>
    <row r="6949" spans="1:4" x14ac:dyDescent="0.25">
      <c r="A6949" t="str">
        <f t="shared" si="108"/>
        <v>20-403</v>
      </c>
      <c r="B6949">
        <v>20</v>
      </c>
      <c r="C6949">
        <v>403</v>
      </c>
      <c r="D6949" t="s">
        <v>6765</v>
      </c>
    </row>
    <row r="6950" spans="1:4" x14ac:dyDescent="0.25">
      <c r="A6950" t="str">
        <f t="shared" si="108"/>
        <v>20-404</v>
      </c>
      <c r="B6950">
        <v>20</v>
      </c>
      <c r="C6950">
        <v>404</v>
      </c>
      <c r="D6950" t="s">
        <v>1421</v>
      </c>
    </row>
    <row r="6951" spans="1:4" x14ac:dyDescent="0.25">
      <c r="A6951" t="str">
        <f t="shared" si="108"/>
        <v>20-405</v>
      </c>
      <c r="B6951">
        <v>20</v>
      </c>
      <c r="C6951">
        <v>405</v>
      </c>
      <c r="D6951" t="s">
        <v>6766</v>
      </c>
    </row>
    <row r="6952" spans="1:4" x14ac:dyDescent="0.25">
      <c r="A6952" t="str">
        <f t="shared" si="108"/>
        <v>20-406</v>
      </c>
      <c r="B6952">
        <v>20</v>
      </c>
      <c r="C6952">
        <v>406</v>
      </c>
      <c r="D6952" t="s">
        <v>6767</v>
      </c>
    </row>
    <row r="6953" spans="1:4" x14ac:dyDescent="0.25">
      <c r="A6953" t="str">
        <f t="shared" si="108"/>
        <v>20-407</v>
      </c>
      <c r="B6953">
        <v>20</v>
      </c>
      <c r="C6953">
        <v>407</v>
      </c>
      <c r="D6953" t="s">
        <v>1565</v>
      </c>
    </row>
    <row r="6954" spans="1:4" x14ac:dyDescent="0.25">
      <c r="A6954" t="str">
        <f t="shared" si="108"/>
        <v>20-408</v>
      </c>
      <c r="B6954">
        <v>20</v>
      </c>
      <c r="C6954">
        <v>408</v>
      </c>
      <c r="D6954" t="s">
        <v>6768</v>
      </c>
    </row>
    <row r="6955" spans="1:4" x14ac:dyDescent="0.25">
      <c r="A6955" t="str">
        <f t="shared" si="108"/>
        <v>20-409</v>
      </c>
      <c r="B6955">
        <v>20</v>
      </c>
      <c r="C6955">
        <v>409</v>
      </c>
      <c r="D6955" t="s">
        <v>6769</v>
      </c>
    </row>
    <row r="6956" spans="1:4" x14ac:dyDescent="0.25">
      <c r="A6956" t="str">
        <f t="shared" si="108"/>
        <v>20-410</v>
      </c>
      <c r="B6956">
        <v>20</v>
      </c>
      <c r="C6956">
        <v>410</v>
      </c>
      <c r="D6956" t="s">
        <v>6770</v>
      </c>
    </row>
    <row r="6957" spans="1:4" x14ac:dyDescent="0.25">
      <c r="A6957" t="str">
        <f t="shared" si="108"/>
        <v>20-411</v>
      </c>
      <c r="B6957">
        <v>20</v>
      </c>
      <c r="C6957">
        <v>411</v>
      </c>
      <c r="D6957" t="s">
        <v>4728</v>
      </c>
    </row>
    <row r="6958" spans="1:4" x14ac:dyDescent="0.25">
      <c r="A6958" t="str">
        <f t="shared" si="108"/>
        <v>20-412</v>
      </c>
      <c r="B6958">
        <v>20</v>
      </c>
      <c r="C6958">
        <v>412</v>
      </c>
      <c r="D6958" t="s">
        <v>1604</v>
      </c>
    </row>
    <row r="6959" spans="1:4" x14ac:dyDescent="0.25">
      <c r="A6959" t="str">
        <f t="shared" si="108"/>
        <v>20-413</v>
      </c>
      <c r="B6959">
        <v>20</v>
      </c>
      <c r="C6959">
        <v>413</v>
      </c>
      <c r="D6959" t="s">
        <v>2145</v>
      </c>
    </row>
    <row r="6960" spans="1:4" x14ac:dyDescent="0.25">
      <c r="A6960" t="str">
        <f t="shared" si="108"/>
        <v>20-414</v>
      </c>
      <c r="B6960">
        <v>20</v>
      </c>
      <c r="C6960">
        <v>414</v>
      </c>
      <c r="D6960" t="s">
        <v>1605</v>
      </c>
    </row>
    <row r="6961" spans="1:4" x14ac:dyDescent="0.25">
      <c r="A6961" t="str">
        <f t="shared" si="108"/>
        <v>20-415</v>
      </c>
      <c r="B6961">
        <v>20</v>
      </c>
      <c r="C6961">
        <v>415</v>
      </c>
      <c r="D6961" t="s">
        <v>6771</v>
      </c>
    </row>
    <row r="6962" spans="1:4" x14ac:dyDescent="0.25">
      <c r="A6962" t="str">
        <f t="shared" si="108"/>
        <v>20-416</v>
      </c>
      <c r="B6962">
        <v>20</v>
      </c>
      <c r="C6962">
        <v>416</v>
      </c>
      <c r="D6962" t="s">
        <v>5605</v>
      </c>
    </row>
    <row r="6963" spans="1:4" x14ac:dyDescent="0.25">
      <c r="A6963" t="str">
        <f t="shared" si="108"/>
        <v>20-417</v>
      </c>
      <c r="B6963">
        <v>20</v>
      </c>
      <c r="C6963">
        <v>417</v>
      </c>
      <c r="D6963" t="s">
        <v>6772</v>
      </c>
    </row>
    <row r="6964" spans="1:4" x14ac:dyDescent="0.25">
      <c r="A6964" t="str">
        <f t="shared" si="108"/>
        <v>20-418</v>
      </c>
      <c r="B6964">
        <v>20</v>
      </c>
      <c r="C6964">
        <v>418</v>
      </c>
      <c r="D6964" t="s">
        <v>6773</v>
      </c>
    </row>
    <row r="6965" spans="1:4" x14ac:dyDescent="0.25">
      <c r="A6965" t="str">
        <f t="shared" si="108"/>
        <v>20-419</v>
      </c>
      <c r="B6965">
        <v>20</v>
      </c>
      <c r="C6965">
        <v>419</v>
      </c>
      <c r="D6965" t="s">
        <v>6774</v>
      </c>
    </row>
    <row r="6966" spans="1:4" x14ac:dyDescent="0.25">
      <c r="A6966" t="str">
        <f t="shared" si="108"/>
        <v>20-420</v>
      </c>
      <c r="B6966">
        <v>20</v>
      </c>
      <c r="C6966">
        <v>420</v>
      </c>
      <c r="D6966" t="s">
        <v>6775</v>
      </c>
    </row>
    <row r="6967" spans="1:4" x14ac:dyDescent="0.25">
      <c r="A6967" t="str">
        <f t="shared" si="108"/>
        <v>20-421</v>
      </c>
      <c r="B6967">
        <v>20</v>
      </c>
      <c r="C6967">
        <v>421</v>
      </c>
      <c r="D6967" t="s">
        <v>1961</v>
      </c>
    </row>
    <row r="6968" spans="1:4" x14ac:dyDescent="0.25">
      <c r="A6968" t="str">
        <f t="shared" si="108"/>
        <v>20-422</v>
      </c>
      <c r="B6968">
        <v>20</v>
      </c>
      <c r="C6968">
        <v>422</v>
      </c>
      <c r="D6968" t="s">
        <v>1705</v>
      </c>
    </row>
    <row r="6969" spans="1:4" x14ac:dyDescent="0.25">
      <c r="A6969" t="str">
        <f t="shared" si="108"/>
        <v>20-423</v>
      </c>
      <c r="B6969">
        <v>20</v>
      </c>
      <c r="C6969">
        <v>423</v>
      </c>
      <c r="D6969" t="s">
        <v>6776</v>
      </c>
    </row>
    <row r="6970" spans="1:4" x14ac:dyDescent="0.25">
      <c r="A6970" t="str">
        <f t="shared" si="108"/>
        <v>20-424</v>
      </c>
      <c r="B6970">
        <v>20</v>
      </c>
      <c r="C6970">
        <v>424</v>
      </c>
      <c r="D6970" t="s">
        <v>1591</v>
      </c>
    </row>
    <row r="6971" spans="1:4" x14ac:dyDescent="0.25">
      <c r="A6971" t="str">
        <f t="shared" si="108"/>
        <v>20-425</v>
      </c>
      <c r="B6971">
        <v>20</v>
      </c>
      <c r="C6971">
        <v>425</v>
      </c>
      <c r="D6971" t="s">
        <v>6777</v>
      </c>
    </row>
    <row r="6972" spans="1:4" x14ac:dyDescent="0.25">
      <c r="A6972" t="str">
        <f t="shared" si="108"/>
        <v>20-426</v>
      </c>
      <c r="B6972">
        <v>20</v>
      </c>
      <c r="C6972">
        <v>426</v>
      </c>
      <c r="D6972" t="s">
        <v>6778</v>
      </c>
    </row>
    <row r="6973" spans="1:4" x14ac:dyDescent="0.25">
      <c r="A6973" t="str">
        <f t="shared" si="108"/>
        <v>20-427</v>
      </c>
      <c r="B6973">
        <v>20</v>
      </c>
      <c r="C6973">
        <v>427</v>
      </c>
      <c r="D6973" t="s">
        <v>6779</v>
      </c>
    </row>
    <row r="6974" spans="1:4" x14ac:dyDescent="0.25">
      <c r="A6974" t="str">
        <f t="shared" si="108"/>
        <v>20-428</v>
      </c>
      <c r="B6974">
        <v>20</v>
      </c>
      <c r="C6974">
        <v>428</v>
      </c>
      <c r="D6974" t="s">
        <v>1420</v>
      </c>
    </row>
    <row r="6975" spans="1:4" x14ac:dyDescent="0.25">
      <c r="A6975" t="str">
        <f t="shared" si="108"/>
        <v>20-429</v>
      </c>
      <c r="B6975">
        <v>20</v>
      </c>
      <c r="C6975">
        <v>429</v>
      </c>
      <c r="D6975" t="s">
        <v>6780</v>
      </c>
    </row>
    <row r="6976" spans="1:4" x14ac:dyDescent="0.25">
      <c r="A6976" t="str">
        <f t="shared" si="108"/>
        <v>20-430</v>
      </c>
      <c r="B6976">
        <v>20</v>
      </c>
      <c r="C6976">
        <v>430</v>
      </c>
      <c r="D6976" t="s">
        <v>6781</v>
      </c>
    </row>
    <row r="6977" spans="1:4" x14ac:dyDescent="0.25">
      <c r="A6977" t="str">
        <f t="shared" si="108"/>
        <v>20-431</v>
      </c>
      <c r="B6977">
        <v>20</v>
      </c>
      <c r="C6977">
        <v>431</v>
      </c>
      <c r="D6977" t="s">
        <v>1402</v>
      </c>
    </row>
    <row r="6978" spans="1:4" x14ac:dyDescent="0.25">
      <c r="A6978" t="str">
        <f t="shared" si="108"/>
        <v>20-432</v>
      </c>
      <c r="B6978">
        <v>20</v>
      </c>
      <c r="C6978">
        <v>432</v>
      </c>
      <c r="D6978" t="s">
        <v>1471</v>
      </c>
    </row>
    <row r="6979" spans="1:4" x14ac:dyDescent="0.25">
      <c r="A6979" t="str">
        <f t="shared" si="108"/>
        <v>20-433</v>
      </c>
      <c r="B6979">
        <v>20</v>
      </c>
      <c r="C6979">
        <v>433</v>
      </c>
      <c r="D6979" t="s">
        <v>1443</v>
      </c>
    </row>
    <row r="6980" spans="1:4" x14ac:dyDescent="0.25">
      <c r="A6980" t="str">
        <f t="shared" ref="A6980:A7043" si="109">B6980&amp;"-"&amp;C6980</f>
        <v>20-434</v>
      </c>
      <c r="B6980">
        <v>20</v>
      </c>
      <c r="C6980">
        <v>434</v>
      </c>
      <c r="D6980" t="s">
        <v>6782</v>
      </c>
    </row>
    <row r="6981" spans="1:4" x14ac:dyDescent="0.25">
      <c r="A6981" t="str">
        <f t="shared" si="109"/>
        <v>20-435</v>
      </c>
      <c r="B6981">
        <v>20</v>
      </c>
      <c r="C6981">
        <v>435</v>
      </c>
      <c r="D6981" t="s">
        <v>6783</v>
      </c>
    </row>
    <row r="6982" spans="1:4" x14ac:dyDescent="0.25">
      <c r="A6982" t="str">
        <f t="shared" si="109"/>
        <v>20-436</v>
      </c>
      <c r="B6982">
        <v>20</v>
      </c>
      <c r="C6982">
        <v>436</v>
      </c>
      <c r="D6982" t="s">
        <v>6784</v>
      </c>
    </row>
    <row r="6983" spans="1:4" x14ac:dyDescent="0.25">
      <c r="A6983" t="str">
        <f t="shared" si="109"/>
        <v>20-437</v>
      </c>
      <c r="B6983">
        <v>20</v>
      </c>
      <c r="C6983">
        <v>437</v>
      </c>
      <c r="D6983" t="s">
        <v>6785</v>
      </c>
    </row>
    <row r="6984" spans="1:4" x14ac:dyDescent="0.25">
      <c r="A6984" t="str">
        <f t="shared" si="109"/>
        <v>20-438</v>
      </c>
      <c r="B6984">
        <v>20</v>
      </c>
      <c r="C6984">
        <v>438</v>
      </c>
      <c r="D6984" t="s">
        <v>6786</v>
      </c>
    </row>
    <row r="6985" spans="1:4" x14ac:dyDescent="0.25">
      <c r="A6985" t="str">
        <f t="shared" si="109"/>
        <v>20-439</v>
      </c>
      <c r="B6985">
        <v>20</v>
      </c>
      <c r="C6985">
        <v>439</v>
      </c>
      <c r="D6985" t="s">
        <v>6787</v>
      </c>
    </row>
    <row r="6986" spans="1:4" x14ac:dyDescent="0.25">
      <c r="A6986" t="str">
        <f t="shared" si="109"/>
        <v>20-440</v>
      </c>
      <c r="B6986">
        <v>20</v>
      </c>
      <c r="C6986">
        <v>440</v>
      </c>
      <c r="D6986" t="s">
        <v>1227</v>
      </c>
    </row>
    <row r="6987" spans="1:4" x14ac:dyDescent="0.25">
      <c r="A6987" t="str">
        <f t="shared" si="109"/>
        <v>20-441</v>
      </c>
      <c r="B6987">
        <v>20</v>
      </c>
      <c r="C6987">
        <v>441</v>
      </c>
      <c r="D6987" t="s">
        <v>2002</v>
      </c>
    </row>
    <row r="6988" spans="1:4" x14ac:dyDescent="0.25">
      <c r="A6988" t="str">
        <f t="shared" si="109"/>
        <v>20-442</v>
      </c>
      <c r="B6988">
        <v>20</v>
      </c>
      <c r="C6988">
        <v>442</v>
      </c>
      <c r="D6988" t="s">
        <v>6788</v>
      </c>
    </row>
    <row r="6989" spans="1:4" x14ac:dyDescent="0.25">
      <c r="A6989" t="str">
        <f t="shared" si="109"/>
        <v>20-443</v>
      </c>
      <c r="B6989">
        <v>20</v>
      </c>
      <c r="C6989">
        <v>443</v>
      </c>
      <c r="D6989" t="s">
        <v>6789</v>
      </c>
    </row>
    <row r="6990" spans="1:4" x14ac:dyDescent="0.25">
      <c r="A6990" t="str">
        <f t="shared" si="109"/>
        <v>20-444</v>
      </c>
      <c r="B6990">
        <v>20</v>
      </c>
      <c r="C6990">
        <v>444</v>
      </c>
      <c r="D6990" t="s">
        <v>6790</v>
      </c>
    </row>
    <row r="6991" spans="1:4" x14ac:dyDescent="0.25">
      <c r="A6991" t="str">
        <f t="shared" si="109"/>
        <v>20-445</v>
      </c>
      <c r="B6991">
        <v>20</v>
      </c>
      <c r="C6991">
        <v>445</v>
      </c>
      <c r="D6991" t="s">
        <v>6791</v>
      </c>
    </row>
    <row r="6992" spans="1:4" x14ac:dyDescent="0.25">
      <c r="A6992" t="str">
        <f t="shared" si="109"/>
        <v>20-446</v>
      </c>
      <c r="B6992">
        <v>20</v>
      </c>
      <c r="C6992">
        <v>446</v>
      </c>
      <c r="D6992" t="s">
        <v>6792</v>
      </c>
    </row>
    <row r="6993" spans="1:4" x14ac:dyDescent="0.25">
      <c r="A6993" t="str">
        <f t="shared" si="109"/>
        <v>20-447</v>
      </c>
      <c r="B6993">
        <v>20</v>
      </c>
      <c r="C6993">
        <v>447</v>
      </c>
      <c r="D6993" t="s">
        <v>1420</v>
      </c>
    </row>
    <row r="6994" spans="1:4" x14ac:dyDescent="0.25">
      <c r="A6994" t="str">
        <f t="shared" si="109"/>
        <v>20-448</v>
      </c>
      <c r="B6994">
        <v>20</v>
      </c>
      <c r="C6994">
        <v>448</v>
      </c>
      <c r="D6994" t="s">
        <v>2821</v>
      </c>
    </row>
    <row r="6995" spans="1:4" x14ac:dyDescent="0.25">
      <c r="A6995" t="str">
        <f t="shared" si="109"/>
        <v>20-449</v>
      </c>
      <c r="B6995">
        <v>20</v>
      </c>
      <c r="C6995">
        <v>449</v>
      </c>
      <c r="D6995" t="s">
        <v>1464</v>
      </c>
    </row>
    <row r="6996" spans="1:4" x14ac:dyDescent="0.25">
      <c r="A6996" t="str">
        <f t="shared" si="109"/>
        <v>20-450</v>
      </c>
      <c r="B6996">
        <v>20</v>
      </c>
      <c r="C6996">
        <v>450</v>
      </c>
      <c r="D6996" t="s">
        <v>1706</v>
      </c>
    </row>
    <row r="6997" spans="1:4" x14ac:dyDescent="0.25">
      <c r="A6997" t="str">
        <f t="shared" si="109"/>
        <v>21-0</v>
      </c>
      <c r="B6997">
        <v>21</v>
      </c>
      <c r="C6997">
        <v>0</v>
      </c>
      <c r="D6997" t="s">
        <v>476</v>
      </c>
    </row>
    <row r="6998" spans="1:4" x14ac:dyDescent="0.25">
      <c r="A6998" t="str">
        <f t="shared" si="109"/>
        <v>21-1</v>
      </c>
      <c r="B6998">
        <v>21</v>
      </c>
      <c r="C6998">
        <v>1</v>
      </c>
      <c r="D6998" t="s">
        <v>476</v>
      </c>
    </row>
    <row r="6999" spans="1:4" x14ac:dyDescent="0.25">
      <c r="A6999" t="str">
        <f t="shared" si="109"/>
        <v>21-2</v>
      </c>
      <c r="B6999">
        <v>21</v>
      </c>
      <c r="C6999">
        <v>2</v>
      </c>
      <c r="D6999" t="s">
        <v>6793</v>
      </c>
    </row>
    <row r="7000" spans="1:4" x14ac:dyDescent="0.25">
      <c r="A7000" t="str">
        <f t="shared" si="109"/>
        <v>21-5</v>
      </c>
      <c r="B7000">
        <v>21</v>
      </c>
      <c r="C7000">
        <v>5</v>
      </c>
      <c r="D7000" t="s">
        <v>6794</v>
      </c>
    </row>
    <row r="7001" spans="1:4" x14ac:dyDescent="0.25">
      <c r="A7001" t="str">
        <f t="shared" si="109"/>
        <v>21-6</v>
      </c>
      <c r="B7001">
        <v>21</v>
      </c>
      <c r="C7001">
        <v>6</v>
      </c>
      <c r="D7001" t="s">
        <v>1432</v>
      </c>
    </row>
    <row r="7002" spans="1:4" x14ac:dyDescent="0.25">
      <c r="A7002" t="str">
        <f t="shared" si="109"/>
        <v>21-10</v>
      </c>
      <c r="B7002">
        <v>21</v>
      </c>
      <c r="C7002">
        <v>10</v>
      </c>
      <c r="D7002" t="s">
        <v>6795</v>
      </c>
    </row>
    <row r="7003" spans="1:4" x14ac:dyDescent="0.25">
      <c r="A7003" t="str">
        <f t="shared" si="109"/>
        <v>21-11</v>
      </c>
      <c r="B7003">
        <v>21</v>
      </c>
      <c r="C7003">
        <v>11</v>
      </c>
      <c r="D7003" t="s">
        <v>5149</v>
      </c>
    </row>
    <row r="7004" spans="1:4" x14ac:dyDescent="0.25">
      <c r="A7004" t="str">
        <f t="shared" si="109"/>
        <v>21-12</v>
      </c>
      <c r="B7004">
        <v>21</v>
      </c>
      <c r="C7004">
        <v>12</v>
      </c>
      <c r="D7004" t="s">
        <v>6796</v>
      </c>
    </row>
    <row r="7005" spans="1:4" x14ac:dyDescent="0.25">
      <c r="A7005" t="str">
        <f t="shared" si="109"/>
        <v>21-17</v>
      </c>
      <c r="B7005">
        <v>21</v>
      </c>
      <c r="C7005">
        <v>17</v>
      </c>
      <c r="D7005" t="s">
        <v>6797</v>
      </c>
    </row>
    <row r="7006" spans="1:4" x14ac:dyDescent="0.25">
      <c r="A7006" t="str">
        <f t="shared" si="109"/>
        <v>21-18</v>
      </c>
      <c r="B7006">
        <v>21</v>
      </c>
      <c r="C7006">
        <v>18</v>
      </c>
      <c r="D7006" t="s">
        <v>1433</v>
      </c>
    </row>
    <row r="7007" spans="1:4" x14ac:dyDescent="0.25">
      <c r="A7007" t="str">
        <f t="shared" si="109"/>
        <v>21-19</v>
      </c>
      <c r="B7007">
        <v>21</v>
      </c>
      <c r="C7007">
        <v>19</v>
      </c>
      <c r="D7007" t="s">
        <v>1673</v>
      </c>
    </row>
    <row r="7008" spans="1:4" x14ac:dyDescent="0.25">
      <c r="A7008" t="str">
        <f t="shared" si="109"/>
        <v>21-21</v>
      </c>
      <c r="B7008">
        <v>21</v>
      </c>
      <c r="C7008">
        <v>21</v>
      </c>
      <c r="D7008" t="s">
        <v>3260</v>
      </c>
    </row>
    <row r="7009" spans="1:4" x14ac:dyDescent="0.25">
      <c r="A7009" t="str">
        <f t="shared" si="109"/>
        <v>21-24</v>
      </c>
      <c r="B7009">
        <v>21</v>
      </c>
      <c r="C7009">
        <v>24</v>
      </c>
      <c r="D7009" t="s">
        <v>6798</v>
      </c>
    </row>
    <row r="7010" spans="1:4" x14ac:dyDescent="0.25">
      <c r="A7010" t="str">
        <f t="shared" si="109"/>
        <v>21-26</v>
      </c>
      <c r="B7010">
        <v>21</v>
      </c>
      <c r="C7010">
        <v>26</v>
      </c>
      <c r="D7010" t="s">
        <v>3112</v>
      </c>
    </row>
    <row r="7011" spans="1:4" x14ac:dyDescent="0.25">
      <c r="A7011" t="str">
        <f t="shared" si="109"/>
        <v>21-28</v>
      </c>
      <c r="B7011">
        <v>21</v>
      </c>
      <c r="C7011">
        <v>28</v>
      </c>
      <c r="D7011" t="s">
        <v>6799</v>
      </c>
    </row>
    <row r="7012" spans="1:4" x14ac:dyDescent="0.25">
      <c r="A7012" t="str">
        <f t="shared" si="109"/>
        <v>21-29</v>
      </c>
      <c r="B7012">
        <v>21</v>
      </c>
      <c r="C7012">
        <v>29</v>
      </c>
      <c r="D7012" t="s">
        <v>1741</v>
      </c>
    </row>
    <row r="7013" spans="1:4" x14ac:dyDescent="0.25">
      <c r="A7013" t="str">
        <f t="shared" si="109"/>
        <v>21-30</v>
      </c>
      <c r="B7013">
        <v>21</v>
      </c>
      <c r="C7013">
        <v>30</v>
      </c>
      <c r="D7013" t="s">
        <v>6800</v>
      </c>
    </row>
    <row r="7014" spans="1:4" x14ac:dyDescent="0.25">
      <c r="A7014" t="str">
        <f t="shared" si="109"/>
        <v>21-31</v>
      </c>
      <c r="B7014">
        <v>21</v>
      </c>
      <c r="C7014">
        <v>31</v>
      </c>
      <c r="D7014" t="s">
        <v>6801</v>
      </c>
    </row>
    <row r="7015" spans="1:4" x14ac:dyDescent="0.25">
      <c r="A7015" t="str">
        <f t="shared" si="109"/>
        <v>21-40</v>
      </c>
      <c r="B7015">
        <v>21</v>
      </c>
      <c r="C7015">
        <v>40</v>
      </c>
      <c r="D7015" t="s">
        <v>3245</v>
      </c>
    </row>
    <row r="7016" spans="1:4" x14ac:dyDescent="0.25">
      <c r="A7016" t="str">
        <f t="shared" si="109"/>
        <v>21-41</v>
      </c>
      <c r="B7016">
        <v>21</v>
      </c>
      <c r="C7016">
        <v>41</v>
      </c>
      <c r="D7016" t="s">
        <v>3801</v>
      </c>
    </row>
    <row r="7017" spans="1:4" x14ac:dyDescent="0.25">
      <c r="A7017" t="str">
        <f t="shared" si="109"/>
        <v>21-45</v>
      </c>
      <c r="B7017">
        <v>21</v>
      </c>
      <c r="C7017">
        <v>45</v>
      </c>
      <c r="D7017" t="s">
        <v>6802</v>
      </c>
    </row>
    <row r="7018" spans="1:4" x14ac:dyDescent="0.25">
      <c r="A7018" t="str">
        <f t="shared" si="109"/>
        <v>21-47</v>
      </c>
      <c r="B7018">
        <v>21</v>
      </c>
      <c r="C7018">
        <v>47</v>
      </c>
      <c r="D7018" t="s">
        <v>6803</v>
      </c>
    </row>
    <row r="7019" spans="1:4" x14ac:dyDescent="0.25">
      <c r="A7019" t="str">
        <f t="shared" si="109"/>
        <v>21-49</v>
      </c>
      <c r="B7019">
        <v>21</v>
      </c>
      <c r="C7019">
        <v>49</v>
      </c>
      <c r="D7019" t="s">
        <v>1434</v>
      </c>
    </row>
    <row r="7020" spans="1:4" x14ac:dyDescent="0.25">
      <c r="A7020" t="str">
        <f t="shared" si="109"/>
        <v>21-50</v>
      </c>
      <c r="B7020">
        <v>21</v>
      </c>
      <c r="C7020">
        <v>50</v>
      </c>
      <c r="D7020" t="s">
        <v>3453</v>
      </c>
    </row>
    <row r="7021" spans="1:4" x14ac:dyDescent="0.25">
      <c r="A7021" t="str">
        <f t="shared" si="109"/>
        <v>21-52</v>
      </c>
      <c r="B7021">
        <v>21</v>
      </c>
      <c r="C7021">
        <v>52</v>
      </c>
      <c r="D7021" t="s">
        <v>1918</v>
      </c>
    </row>
    <row r="7022" spans="1:4" x14ac:dyDescent="0.25">
      <c r="A7022" t="str">
        <f t="shared" si="109"/>
        <v>21-54</v>
      </c>
      <c r="B7022">
        <v>21</v>
      </c>
      <c r="C7022">
        <v>54</v>
      </c>
      <c r="D7022" t="s">
        <v>488</v>
      </c>
    </row>
    <row r="7023" spans="1:4" x14ac:dyDescent="0.25">
      <c r="A7023" t="str">
        <f t="shared" si="109"/>
        <v>21-55</v>
      </c>
      <c r="B7023">
        <v>21</v>
      </c>
      <c r="C7023">
        <v>55</v>
      </c>
      <c r="D7023" t="s">
        <v>1435</v>
      </c>
    </row>
    <row r="7024" spans="1:4" x14ac:dyDescent="0.25">
      <c r="A7024" t="str">
        <f t="shared" si="109"/>
        <v>21-59</v>
      </c>
      <c r="B7024">
        <v>21</v>
      </c>
      <c r="C7024">
        <v>59</v>
      </c>
      <c r="D7024" t="s">
        <v>6804</v>
      </c>
    </row>
    <row r="7025" spans="1:4" x14ac:dyDescent="0.25">
      <c r="A7025" t="str">
        <f t="shared" si="109"/>
        <v>21-60</v>
      </c>
      <c r="B7025">
        <v>21</v>
      </c>
      <c r="C7025">
        <v>60</v>
      </c>
      <c r="D7025" t="s">
        <v>2860</v>
      </c>
    </row>
    <row r="7026" spans="1:4" x14ac:dyDescent="0.25">
      <c r="A7026" t="str">
        <f t="shared" si="109"/>
        <v>21-62</v>
      </c>
      <c r="B7026">
        <v>21</v>
      </c>
      <c r="C7026">
        <v>62</v>
      </c>
      <c r="D7026" t="s">
        <v>6077</v>
      </c>
    </row>
    <row r="7027" spans="1:4" x14ac:dyDescent="0.25">
      <c r="A7027" t="str">
        <f t="shared" si="109"/>
        <v>21-64</v>
      </c>
      <c r="B7027">
        <v>21</v>
      </c>
      <c r="C7027">
        <v>64</v>
      </c>
      <c r="D7027" t="s">
        <v>1554</v>
      </c>
    </row>
    <row r="7028" spans="1:4" x14ac:dyDescent="0.25">
      <c r="A7028" t="str">
        <f t="shared" si="109"/>
        <v>21-67</v>
      </c>
      <c r="B7028">
        <v>21</v>
      </c>
      <c r="C7028">
        <v>67</v>
      </c>
      <c r="D7028" t="s">
        <v>1436</v>
      </c>
    </row>
    <row r="7029" spans="1:4" x14ac:dyDescent="0.25">
      <c r="A7029" t="str">
        <f t="shared" si="109"/>
        <v>21-68</v>
      </c>
      <c r="B7029">
        <v>21</v>
      </c>
      <c r="C7029">
        <v>68</v>
      </c>
      <c r="D7029" t="s">
        <v>5885</v>
      </c>
    </row>
    <row r="7030" spans="1:4" x14ac:dyDescent="0.25">
      <c r="A7030" t="str">
        <f t="shared" si="109"/>
        <v>21-70</v>
      </c>
      <c r="B7030">
        <v>21</v>
      </c>
      <c r="C7030">
        <v>70</v>
      </c>
      <c r="D7030" t="s">
        <v>2863</v>
      </c>
    </row>
    <row r="7031" spans="1:4" x14ac:dyDescent="0.25">
      <c r="A7031" t="str">
        <f t="shared" si="109"/>
        <v>21-77</v>
      </c>
      <c r="B7031">
        <v>21</v>
      </c>
      <c r="C7031">
        <v>77</v>
      </c>
      <c r="D7031" t="s">
        <v>3281</v>
      </c>
    </row>
    <row r="7032" spans="1:4" x14ac:dyDescent="0.25">
      <c r="A7032" t="str">
        <f t="shared" si="109"/>
        <v>21-80</v>
      </c>
      <c r="B7032">
        <v>21</v>
      </c>
      <c r="C7032">
        <v>80</v>
      </c>
      <c r="D7032" t="s">
        <v>5161</v>
      </c>
    </row>
    <row r="7033" spans="1:4" x14ac:dyDescent="0.25">
      <c r="A7033" t="str">
        <f t="shared" si="109"/>
        <v>21-81</v>
      </c>
      <c r="B7033">
        <v>21</v>
      </c>
      <c r="C7033">
        <v>81</v>
      </c>
      <c r="D7033" t="s">
        <v>6805</v>
      </c>
    </row>
    <row r="7034" spans="1:4" x14ac:dyDescent="0.25">
      <c r="A7034" t="str">
        <f t="shared" si="109"/>
        <v>21-83</v>
      </c>
      <c r="B7034">
        <v>21</v>
      </c>
      <c r="C7034">
        <v>83</v>
      </c>
      <c r="D7034" t="s">
        <v>2181</v>
      </c>
    </row>
    <row r="7035" spans="1:4" x14ac:dyDescent="0.25">
      <c r="A7035" t="str">
        <f t="shared" si="109"/>
        <v>21-84</v>
      </c>
      <c r="B7035">
        <v>21</v>
      </c>
      <c r="C7035">
        <v>84</v>
      </c>
      <c r="D7035" t="s">
        <v>6806</v>
      </c>
    </row>
    <row r="7036" spans="1:4" x14ac:dyDescent="0.25">
      <c r="A7036" t="str">
        <f t="shared" si="109"/>
        <v>21-85</v>
      </c>
      <c r="B7036">
        <v>21</v>
      </c>
      <c r="C7036">
        <v>85</v>
      </c>
      <c r="D7036" t="s">
        <v>1577</v>
      </c>
    </row>
    <row r="7037" spans="1:4" x14ac:dyDescent="0.25">
      <c r="A7037" t="str">
        <f t="shared" si="109"/>
        <v>21-87</v>
      </c>
      <c r="B7037">
        <v>21</v>
      </c>
      <c r="C7037">
        <v>87</v>
      </c>
      <c r="D7037" t="s">
        <v>6807</v>
      </c>
    </row>
    <row r="7038" spans="1:4" x14ac:dyDescent="0.25">
      <c r="A7038" t="str">
        <f t="shared" si="109"/>
        <v>21-88</v>
      </c>
      <c r="B7038">
        <v>21</v>
      </c>
      <c r="C7038">
        <v>88</v>
      </c>
      <c r="D7038" t="s">
        <v>6808</v>
      </c>
    </row>
    <row r="7039" spans="1:4" x14ac:dyDescent="0.25">
      <c r="A7039" t="str">
        <f t="shared" si="109"/>
        <v>21-91</v>
      </c>
      <c r="B7039">
        <v>21</v>
      </c>
      <c r="C7039">
        <v>91</v>
      </c>
      <c r="D7039" t="s">
        <v>6809</v>
      </c>
    </row>
    <row r="7040" spans="1:4" x14ac:dyDescent="0.25">
      <c r="A7040" t="str">
        <f t="shared" si="109"/>
        <v>21-94</v>
      </c>
      <c r="B7040">
        <v>21</v>
      </c>
      <c r="C7040">
        <v>94</v>
      </c>
      <c r="D7040" t="s">
        <v>6810</v>
      </c>
    </row>
    <row r="7041" spans="1:4" x14ac:dyDescent="0.25">
      <c r="A7041" t="str">
        <f t="shared" si="109"/>
        <v>21-106</v>
      </c>
      <c r="B7041">
        <v>21</v>
      </c>
      <c r="C7041">
        <v>106</v>
      </c>
      <c r="D7041" t="s">
        <v>6811</v>
      </c>
    </row>
    <row r="7042" spans="1:4" x14ac:dyDescent="0.25">
      <c r="A7042" t="str">
        <f t="shared" si="109"/>
        <v>21-108</v>
      </c>
      <c r="B7042">
        <v>21</v>
      </c>
      <c r="C7042">
        <v>108</v>
      </c>
      <c r="D7042" t="s">
        <v>6812</v>
      </c>
    </row>
    <row r="7043" spans="1:4" x14ac:dyDescent="0.25">
      <c r="A7043" t="str">
        <f t="shared" si="109"/>
        <v>21-111</v>
      </c>
      <c r="B7043">
        <v>21</v>
      </c>
      <c r="C7043">
        <v>111</v>
      </c>
      <c r="D7043" t="s">
        <v>5087</v>
      </c>
    </row>
    <row r="7044" spans="1:4" x14ac:dyDescent="0.25">
      <c r="A7044" t="str">
        <f t="shared" ref="A7044:A7107" si="110">B7044&amp;"-"&amp;C7044</f>
        <v>21-113</v>
      </c>
      <c r="B7044">
        <v>21</v>
      </c>
      <c r="C7044">
        <v>113</v>
      </c>
      <c r="D7044" t="s">
        <v>3499</v>
      </c>
    </row>
    <row r="7045" spans="1:4" x14ac:dyDescent="0.25">
      <c r="A7045" t="str">
        <f t="shared" si="110"/>
        <v>21-114</v>
      </c>
      <c r="B7045">
        <v>21</v>
      </c>
      <c r="C7045">
        <v>114</v>
      </c>
      <c r="D7045" t="s">
        <v>6813</v>
      </c>
    </row>
    <row r="7046" spans="1:4" x14ac:dyDescent="0.25">
      <c r="A7046" t="str">
        <f t="shared" si="110"/>
        <v>21-115</v>
      </c>
      <c r="B7046">
        <v>21</v>
      </c>
      <c r="C7046">
        <v>115</v>
      </c>
      <c r="D7046" t="s">
        <v>2194</v>
      </c>
    </row>
    <row r="7047" spans="1:4" x14ac:dyDescent="0.25">
      <c r="A7047" t="str">
        <f t="shared" si="110"/>
        <v>21-183</v>
      </c>
      <c r="B7047">
        <v>21</v>
      </c>
      <c r="C7047">
        <v>183</v>
      </c>
      <c r="D7047" t="s">
        <v>6814</v>
      </c>
    </row>
    <row r="7048" spans="1:4" x14ac:dyDescent="0.25">
      <c r="A7048" t="str">
        <f t="shared" si="110"/>
        <v>21-276</v>
      </c>
      <c r="B7048">
        <v>21</v>
      </c>
      <c r="C7048">
        <v>276</v>
      </c>
      <c r="D7048" t="s">
        <v>3126</v>
      </c>
    </row>
    <row r="7049" spans="1:4" x14ac:dyDescent="0.25">
      <c r="A7049" t="str">
        <f t="shared" si="110"/>
        <v>21-285</v>
      </c>
      <c r="B7049">
        <v>21</v>
      </c>
      <c r="C7049">
        <v>285</v>
      </c>
      <c r="D7049" t="s">
        <v>6815</v>
      </c>
    </row>
    <row r="7050" spans="1:4" x14ac:dyDescent="0.25">
      <c r="A7050" t="str">
        <f t="shared" si="110"/>
        <v>21-286</v>
      </c>
      <c r="B7050">
        <v>21</v>
      </c>
      <c r="C7050">
        <v>286</v>
      </c>
      <c r="D7050" t="s">
        <v>3165</v>
      </c>
    </row>
    <row r="7051" spans="1:4" x14ac:dyDescent="0.25">
      <c r="A7051" t="str">
        <f t="shared" si="110"/>
        <v>21-288</v>
      </c>
      <c r="B7051">
        <v>21</v>
      </c>
      <c r="C7051">
        <v>288</v>
      </c>
      <c r="D7051" t="s">
        <v>6816</v>
      </c>
    </row>
    <row r="7052" spans="1:4" x14ac:dyDescent="0.25">
      <c r="A7052" t="str">
        <f t="shared" si="110"/>
        <v>21-291</v>
      </c>
      <c r="B7052">
        <v>21</v>
      </c>
      <c r="C7052">
        <v>291</v>
      </c>
      <c r="D7052" t="s">
        <v>6817</v>
      </c>
    </row>
    <row r="7053" spans="1:4" x14ac:dyDescent="0.25">
      <c r="A7053" t="str">
        <f t="shared" si="110"/>
        <v>21-296</v>
      </c>
      <c r="B7053">
        <v>21</v>
      </c>
      <c r="C7053">
        <v>296</v>
      </c>
      <c r="D7053" t="s">
        <v>6818</v>
      </c>
    </row>
    <row r="7054" spans="1:4" x14ac:dyDescent="0.25">
      <c r="A7054" t="str">
        <f t="shared" si="110"/>
        <v>21-303</v>
      </c>
      <c r="B7054">
        <v>21</v>
      </c>
      <c r="C7054">
        <v>303</v>
      </c>
      <c r="D7054" t="s">
        <v>3455</v>
      </c>
    </row>
    <row r="7055" spans="1:4" x14ac:dyDescent="0.25">
      <c r="A7055" t="str">
        <f t="shared" si="110"/>
        <v>21-307</v>
      </c>
      <c r="B7055">
        <v>21</v>
      </c>
      <c r="C7055">
        <v>307</v>
      </c>
      <c r="D7055" t="s">
        <v>1275</v>
      </c>
    </row>
    <row r="7056" spans="1:4" x14ac:dyDescent="0.25">
      <c r="A7056" t="str">
        <f t="shared" si="110"/>
        <v>21-309</v>
      </c>
      <c r="B7056">
        <v>21</v>
      </c>
      <c r="C7056">
        <v>309</v>
      </c>
      <c r="D7056" t="s">
        <v>3577</v>
      </c>
    </row>
    <row r="7057" spans="1:4" x14ac:dyDescent="0.25">
      <c r="A7057" t="str">
        <f t="shared" si="110"/>
        <v>21-315</v>
      </c>
      <c r="B7057">
        <v>21</v>
      </c>
      <c r="C7057">
        <v>315</v>
      </c>
      <c r="D7057" t="s">
        <v>4524</v>
      </c>
    </row>
    <row r="7058" spans="1:4" x14ac:dyDescent="0.25">
      <c r="A7058" t="str">
        <f t="shared" si="110"/>
        <v>21-317</v>
      </c>
      <c r="B7058">
        <v>21</v>
      </c>
      <c r="C7058">
        <v>317</v>
      </c>
      <c r="D7058" t="s">
        <v>6819</v>
      </c>
    </row>
    <row r="7059" spans="1:4" x14ac:dyDescent="0.25">
      <c r="A7059" t="str">
        <f t="shared" si="110"/>
        <v>21-320</v>
      </c>
      <c r="B7059">
        <v>21</v>
      </c>
      <c r="C7059">
        <v>320</v>
      </c>
      <c r="D7059" t="s">
        <v>6820</v>
      </c>
    </row>
    <row r="7060" spans="1:4" x14ac:dyDescent="0.25">
      <c r="A7060" t="str">
        <f t="shared" si="110"/>
        <v>21-326</v>
      </c>
      <c r="B7060">
        <v>21</v>
      </c>
      <c r="C7060">
        <v>326</v>
      </c>
      <c r="D7060" t="s">
        <v>1439</v>
      </c>
    </row>
    <row r="7061" spans="1:4" x14ac:dyDescent="0.25">
      <c r="A7061" t="str">
        <f t="shared" si="110"/>
        <v>21-329</v>
      </c>
      <c r="B7061">
        <v>21</v>
      </c>
      <c r="C7061">
        <v>329</v>
      </c>
      <c r="D7061" t="s">
        <v>6821</v>
      </c>
    </row>
    <row r="7062" spans="1:4" x14ac:dyDescent="0.25">
      <c r="A7062" t="str">
        <f t="shared" si="110"/>
        <v>21-341</v>
      </c>
      <c r="B7062">
        <v>21</v>
      </c>
      <c r="C7062">
        <v>341</v>
      </c>
      <c r="D7062" t="s">
        <v>1537</v>
      </c>
    </row>
    <row r="7063" spans="1:4" x14ac:dyDescent="0.25">
      <c r="A7063" t="str">
        <f t="shared" si="110"/>
        <v>21-343</v>
      </c>
      <c r="B7063">
        <v>21</v>
      </c>
      <c r="C7063">
        <v>343</v>
      </c>
      <c r="D7063" t="s">
        <v>1292</v>
      </c>
    </row>
    <row r="7064" spans="1:4" x14ac:dyDescent="0.25">
      <c r="A7064" t="str">
        <f t="shared" si="110"/>
        <v>21-346</v>
      </c>
      <c r="B7064">
        <v>21</v>
      </c>
      <c r="C7064">
        <v>346</v>
      </c>
      <c r="D7064" t="s">
        <v>1775</v>
      </c>
    </row>
    <row r="7065" spans="1:4" x14ac:dyDescent="0.25">
      <c r="A7065" t="str">
        <f t="shared" si="110"/>
        <v>21-350</v>
      </c>
      <c r="B7065">
        <v>21</v>
      </c>
      <c r="C7065">
        <v>350</v>
      </c>
      <c r="D7065" t="s">
        <v>6112</v>
      </c>
    </row>
    <row r="7066" spans="1:4" x14ac:dyDescent="0.25">
      <c r="A7066" t="str">
        <f t="shared" si="110"/>
        <v>21-353</v>
      </c>
      <c r="B7066">
        <v>21</v>
      </c>
      <c r="C7066">
        <v>353</v>
      </c>
      <c r="D7066" t="s">
        <v>3185</v>
      </c>
    </row>
    <row r="7067" spans="1:4" x14ac:dyDescent="0.25">
      <c r="A7067" t="str">
        <f t="shared" si="110"/>
        <v>21-354</v>
      </c>
      <c r="B7067">
        <v>21</v>
      </c>
      <c r="C7067">
        <v>354</v>
      </c>
      <c r="D7067" t="s">
        <v>1519</v>
      </c>
    </row>
    <row r="7068" spans="1:4" x14ac:dyDescent="0.25">
      <c r="A7068" t="str">
        <f t="shared" si="110"/>
        <v>21-356</v>
      </c>
      <c r="B7068">
        <v>21</v>
      </c>
      <c r="C7068">
        <v>356</v>
      </c>
      <c r="D7068" t="s">
        <v>1428</v>
      </c>
    </row>
    <row r="7069" spans="1:4" x14ac:dyDescent="0.25">
      <c r="A7069" t="str">
        <f t="shared" si="110"/>
        <v>21-357</v>
      </c>
      <c r="B7069">
        <v>21</v>
      </c>
      <c r="C7069">
        <v>357</v>
      </c>
      <c r="D7069" t="s">
        <v>1591</v>
      </c>
    </row>
    <row r="7070" spans="1:4" x14ac:dyDescent="0.25">
      <c r="A7070" t="str">
        <f t="shared" si="110"/>
        <v>21-359</v>
      </c>
      <c r="B7070">
        <v>21</v>
      </c>
      <c r="C7070">
        <v>359</v>
      </c>
      <c r="D7070" t="s">
        <v>2124</v>
      </c>
    </row>
    <row r="7071" spans="1:4" x14ac:dyDescent="0.25">
      <c r="A7071" t="str">
        <f t="shared" si="110"/>
        <v>21-360</v>
      </c>
      <c r="B7071">
        <v>21</v>
      </c>
      <c r="C7071">
        <v>360</v>
      </c>
      <c r="D7071" t="s">
        <v>1824</v>
      </c>
    </row>
    <row r="7072" spans="1:4" x14ac:dyDescent="0.25">
      <c r="A7072" t="str">
        <f t="shared" si="110"/>
        <v>21-365</v>
      </c>
      <c r="B7072">
        <v>21</v>
      </c>
      <c r="C7072">
        <v>365</v>
      </c>
      <c r="D7072" t="s">
        <v>3774</v>
      </c>
    </row>
    <row r="7073" spans="1:4" x14ac:dyDescent="0.25">
      <c r="A7073" t="str">
        <f t="shared" si="110"/>
        <v>21-368</v>
      </c>
      <c r="B7073">
        <v>21</v>
      </c>
      <c r="C7073">
        <v>368</v>
      </c>
      <c r="D7073" t="s">
        <v>1446</v>
      </c>
    </row>
    <row r="7074" spans="1:4" x14ac:dyDescent="0.25">
      <c r="A7074" t="str">
        <f t="shared" si="110"/>
        <v>21-371</v>
      </c>
      <c r="B7074">
        <v>21</v>
      </c>
      <c r="C7074">
        <v>371</v>
      </c>
      <c r="D7074" t="s">
        <v>1440</v>
      </c>
    </row>
    <row r="7075" spans="1:4" x14ac:dyDescent="0.25">
      <c r="A7075" t="str">
        <f t="shared" si="110"/>
        <v>21-373</v>
      </c>
      <c r="B7075">
        <v>21</v>
      </c>
      <c r="C7075">
        <v>373</v>
      </c>
      <c r="D7075" t="s">
        <v>2913</v>
      </c>
    </row>
    <row r="7076" spans="1:4" x14ac:dyDescent="0.25">
      <c r="A7076" t="str">
        <f t="shared" si="110"/>
        <v>21-374</v>
      </c>
      <c r="B7076">
        <v>21</v>
      </c>
      <c r="C7076">
        <v>374</v>
      </c>
      <c r="D7076" t="s">
        <v>6822</v>
      </c>
    </row>
    <row r="7077" spans="1:4" x14ac:dyDescent="0.25">
      <c r="A7077" t="str">
        <f t="shared" si="110"/>
        <v>21-387</v>
      </c>
      <c r="B7077">
        <v>21</v>
      </c>
      <c r="C7077">
        <v>387</v>
      </c>
      <c r="D7077" t="s">
        <v>3013</v>
      </c>
    </row>
    <row r="7078" spans="1:4" x14ac:dyDescent="0.25">
      <c r="A7078" t="str">
        <f t="shared" si="110"/>
        <v>21-388</v>
      </c>
      <c r="B7078">
        <v>21</v>
      </c>
      <c r="C7078">
        <v>388</v>
      </c>
      <c r="D7078" t="s">
        <v>6823</v>
      </c>
    </row>
    <row r="7079" spans="1:4" x14ac:dyDescent="0.25">
      <c r="A7079" t="str">
        <f t="shared" si="110"/>
        <v>21-390</v>
      </c>
      <c r="B7079">
        <v>21</v>
      </c>
      <c r="C7079">
        <v>390</v>
      </c>
      <c r="D7079" t="s">
        <v>6824</v>
      </c>
    </row>
    <row r="7080" spans="1:4" x14ac:dyDescent="0.25">
      <c r="A7080" t="str">
        <f t="shared" si="110"/>
        <v>21-392</v>
      </c>
      <c r="B7080">
        <v>21</v>
      </c>
      <c r="C7080">
        <v>392</v>
      </c>
      <c r="D7080" t="s">
        <v>6825</v>
      </c>
    </row>
    <row r="7081" spans="1:4" x14ac:dyDescent="0.25">
      <c r="A7081" t="str">
        <f t="shared" si="110"/>
        <v>21-395</v>
      </c>
      <c r="B7081">
        <v>21</v>
      </c>
      <c r="C7081">
        <v>395</v>
      </c>
      <c r="D7081" t="s">
        <v>5886</v>
      </c>
    </row>
    <row r="7082" spans="1:4" x14ac:dyDescent="0.25">
      <c r="A7082" t="str">
        <f t="shared" si="110"/>
        <v>21-396</v>
      </c>
      <c r="B7082">
        <v>21</v>
      </c>
      <c r="C7082">
        <v>396</v>
      </c>
      <c r="D7082" t="s">
        <v>6826</v>
      </c>
    </row>
    <row r="7083" spans="1:4" x14ac:dyDescent="0.25">
      <c r="A7083" t="str">
        <f t="shared" si="110"/>
        <v>21-399</v>
      </c>
      <c r="B7083">
        <v>21</v>
      </c>
      <c r="C7083">
        <v>399</v>
      </c>
      <c r="D7083" t="s">
        <v>6827</v>
      </c>
    </row>
    <row r="7084" spans="1:4" x14ac:dyDescent="0.25">
      <c r="A7084" t="str">
        <f t="shared" si="110"/>
        <v>21-401</v>
      </c>
      <c r="B7084">
        <v>21</v>
      </c>
      <c r="C7084">
        <v>401</v>
      </c>
      <c r="D7084" t="s">
        <v>2837</v>
      </c>
    </row>
    <row r="7085" spans="1:4" x14ac:dyDescent="0.25">
      <c r="A7085" t="str">
        <f t="shared" si="110"/>
        <v>21-403</v>
      </c>
      <c r="B7085">
        <v>21</v>
      </c>
      <c r="C7085">
        <v>403</v>
      </c>
      <c r="D7085" t="s">
        <v>3571</v>
      </c>
    </row>
    <row r="7086" spans="1:4" x14ac:dyDescent="0.25">
      <c r="A7086" t="str">
        <f t="shared" si="110"/>
        <v>21-404</v>
      </c>
      <c r="B7086">
        <v>21</v>
      </c>
      <c r="C7086">
        <v>404</v>
      </c>
      <c r="D7086" t="s">
        <v>4995</v>
      </c>
    </row>
    <row r="7087" spans="1:4" x14ac:dyDescent="0.25">
      <c r="A7087" t="str">
        <f t="shared" si="110"/>
        <v>21-406</v>
      </c>
      <c r="B7087">
        <v>21</v>
      </c>
      <c r="C7087">
        <v>406</v>
      </c>
      <c r="D7087" t="s">
        <v>6828</v>
      </c>
    </row>
    <row r="7088" spans="1:4" x14ac:dyDescent="0.25">
      <c r="A7088" t="str">
        <f t="shared" si="110"/>
        <v>21-407</v>
      </c>
      <c r="B7088">
        <v>21</v>
      </c>
      <c r="C7088">
        <v>407</v>
      </c>
      <c r="D7088" t="s">
        <v>3753</v>
      </c>
    </row>
    <row r="7089" spans="1:4" x14ac:dyDescent="0.25">
      <c r="A7089" t="str">
        <f t="shared" si="110"/>
        <v>21-408</v>
      </c>
      <c r="B7089">
        <v>21</v>
      </c>
      <c r="C7089">
        <v>408</v>
      </c>
      <c r="D7089" t="s">
        <v>1262</v>
      </c>
    </row>
    <row r="7090" spans="1:4" x14ac:dyDescent="0.25">
      <c r="A7090" t="str">
        <f t="shared" si="110"/>
        <v>21-410</v>
      </c>
      <c r="B7090">
        <v>21</v>
      </c>
      <c r="C7090">
        <v>410</v>
      </c>
      <c r="D7090" t="s">
        <v>3009</v>
      </c>
    </row>
    <row r="7091" spans="1:4" x14ac:dyDescent="0.25">
      <c r="A7091" t="str">
        <f t="shared" si="110"/>
        <v>21-419</v>
      </c>
      <c r="B7091">
        <v>21</v>
      </c>
      <c r="C7091">
        <v>419</v>
      </c>
      <c r="D7091" t="s">
        <v>4453</v>
      </c>
    </row>
    <row r="7092" spans="1:4" x14ac:dyDescent="0.25">
      <c r="A7092" t="str">
        <f t="shared" si="110"/>
        <v>21-422</v>
      </c>
      <c r="B7092">
        <v>21</v>
      </c>
      <c r="C7092">
        <v>422</v>
      </c>
      <c r="D7092" t="s">
        <v>3976</v>
      </c>
    </row>
    <row r="7093" spans="1:4" x14ac:dyDescent="0.25">
      <c r="A7093" t="str">
        <f t="shared" si="110"/>
        <v>21-425</v>
      </c>
      <c r="B7093">
        <v>21</v>
      </c>
      <c r="C7093">
        <v>425</v>
      </c>
      <c r="D7093" t="s">
        <v>6829</v>
      </c>
    </row>
    <row r="7094" spans="1:4" x14ac:dyDescent="0.25">
      <c r="A7094" t="str">
        <f t="shared" si="110"/>
        <v>21-427</v>
      </c>
      <c r="B7094">
        <v>21</v>
      </c>
      <c r="C7094">
        <v>427</v>
      </c>
      <c r="D7094" t="s">
        <v>6830</v>
      </c>
    </row>
    <row r="7095" spans="1:4" x14ac:dyDescent="0.25">
      <c r="A7095" t="str">
        <f t="shared" si="110"/>
        <v>21-429</v>
      </c>
      <c r="B7095">
        <v>21</v>
      </c>
      <c r="C7095">
        <v>429</v>
      </c>
      <c r="D7095" t="s">
        <v>6831</v>
      </c>
    </row>
    <row r="7096" spans="1:4" x14ac:dyDescent="0.25">
      <c r="A7096" t="str">
        <f t="shared" si="110"/>
        <v>21-433</v>
      </c>
      <c r="B7096">
        <v>21</v>
      </c>
      <c r="C7096">
        <v>433</v>
      </c>
      <c r="D7096" t="s">
        <v>3283</v>
      </c>
    </row>
    <row r="7097" spans="1:4" x14ac:dyDescent="0.25">
      <c r="A7097" t="str">
        <f t="shared" si="110"/>
        <v>21-438</v>
      </c>
      <c r="B7097">
        <v>21</v>
      </c>
      <c r="C7097">
        <v>438</v>
      </c>
      <c r="D7097" t="s">
        <v>2303</v>
      </c>
    </row>
    <row r="7098" spans="1:4" x14ac:dyDescent="0.25">
      <c r="A7098" t="str">
        <f t="shared" si="110"/>
        <v>21-439</v>
      </c>
      <c r="B7098">
        <v>21</v>
      </c>
      <c r="C7098">
        <v>439</v>
      </c>
      <c r="D7098" t="s">
        <v>6832</v>
      </c>
    </row>
    <row r="7099" spans="1:4" x14ac:dyDescent="0.25">
      <c r="A7099" t="str">
        <f t="shared" si="110"/>
        <v>21-440</v>
      </c>
      <c r="B7099">
        <v>21</v>
      </c>
      <c r="C7099">
        <v>440</v>
      </c>
      <c r="D7099" t="s">
        <v>3095</v>
      </c>
    </row>
    <row r="7100" spans="1:4" x14ac:dyDescent="0.25">
      <c r="A7100" t="str">
        <f t="shared" si="110"/>
        <v>21-443</v>
      </c>
      <c r="B7100">
        <v>21</v>
      </c>
      <c r="C7100">
        <v>443</v>
      </c>
      <c r="D7100" t="s">
        <v>6833</v>
      </c>
    </row>
    <row r="7101" spans="1:4" x14ac:dyDescent="0.25">
      <c r="A7101" t="str">
        <f t="shared" si="110"/>
        <v>21-448</v>
      </c>
      <c r="B7101">
        <v>21</v>
      </c>
      <c r="C7101">
        <v>448</v>
      </c>
      <c r="D7101" t="s">
        <v>6834</v>
      </c>
    </row>
    <row r="7102" spans="1:4" x14ac:dyDescent="0.25">
      <c r="A7102" t="str">
        <f t="shared" si="110"/>
        <v>21-449</v>
      </c>
      <c r="B7102">
        <v>21</v>
      </c>
      <c r="C7102">
        <v>449</v>
      </c>
      <c r="D7102" t="s">
        <v>6835</v>
      </c>
    </row>
    <row r="7103" spans="1:4" x14ac:dyDescent="0.25">
      <c r="A7103" t="str">
        <f t="shared" si="110"/>
        <v>21-454</v>
      </c>
      <c r="B7103">
        <v>21</v>
      </c>
      <c r="C7103">
        <v>454</v>
      </c>
      <c r="D7103" t="s">
        <v>3015</v>
      </c>
    </row>
    <row r="7104" spans="1:4" x14ac:dyDescent="0.25">
      <c r="A7104" t="str">
        <f t="shared" si="110"/>
        <v>21-455</v>
      </c>
      <c r="B7104">
        <v>21</v>
      </c>
      <c r="C7104">
        <v>455</v>
      </c>
      <c r="D7104" t="s">
        <v>6836</v>
      </c>
    </row>
    <row r="7105" spans="1:4" x14ac:dyDescent="0.25">
      <c r="A7105" t="str">
        <f t="shared" si="110"/>
        <v>21-456</v>
      </c>
      <c r="B7105">
        <v>21</v>
      </c>
      <c r="C7105">
        <v>456</v>
      </c>
      <c r="D7105" t="s">
        <v>6837</v>
      </c>
    </row>
    <row r="7106" spans="1:4" x14ac:dyDescent="0.25">
      <c r="A7106" t="str">
        <f t="shared" si="110"/>
        <v>21-459</v>
      </c>
      <c r="B7106">
        <v>21</v>
      </c>
      <c r="C7106">
        <v>459</v>
      </c>
      <c r="D7106" t="s">
        <v>6838</v>
      </c>
    </row>
    <row r="7107" spans="1:4" x14ac:dyDescent="0.25">
      <c r="A7107" t="str">
        <f t="shared" si="110"/>
        <v>21-476</v>
      </c>
      <c r="B7107">
        <v>21</v>
      </c>
      <c r="C7107">
        <v>476</v>
      </c>
      <c r="D7107" t="s">
        <v>6839</v>
      </c>
    </row>
    <row r="7108" spans="1:4" x14ac:dyDescent="0.25">
      <c r="A7108" t="str">
        <f t="shared" ref="A7108:A7171" si="111">B7108&amp;"-"&amp;C7108</f>
        <v>21-477</v>
      </c>
      <c r="B7108">
        <v>21</v>
      </c>
      <c r="C7108">
        <v>477</v>
      </c>
      <c r="D7108" t="s">
        <v>6840</v>
      </c>
    </row>
    <row r="7109" spans="1:4" x14ac:dyDescent="0.25">
      <c r="A7109" t="str">
        <f t="shared" si="111"/>
        <v>21-481</v>
      </c>
      <c r="B7109">
        <v>21</v>
      </c>
      <c r="C7109">
        <v>481</v>
      </c>
      <c r="D7109" t="s">
        <v>3260</v>
      </c>
    </row>
    <row r="7110" spans="1:4" x14ac:dyDescent="0.25">
      <c r="A7110" t="str">
        <f t="shared" si="111"/>
        <v>21-483</v>
      </c>
      <c r="B7110">
        <v>21</v>
      </c>
      <c r="C7110">
        <v>483</v>
      </c>
      <c r="D7110" t="s">
        <v>2837</v>
      </c>
    </row>
    <row r="7111" spans="1:4" x14ac:dyDescent="0.25">
      <c r="A7111" t="str">
        <f t="shared" si="111"/>
        <v>21-486</v>
      </c>
      <c r="B7111">
        <v>21</v>
      </c>
      <c r="C7111">
        <v>486</v>
      </c>
      <c r="D7111" t="s">
        <v>6841</v>
      </c>
    </row>
    <row r="7112" spans="1:4" x14ac:dyDescent="0.25">
      <c r="A7112" t="str">
        <f t="shared" si="111"/>
        <v>21-487</v>
      </c>
      <c r="B7112">
        <v>21</v>
      </c>
      <c r="C7112">
        <v>487</v>
      </c>
      <c r="D7112" t="s">
        <v>1547</v>
      </c>
    </row>
    <row r="7113" spans="1:4" x14ac:dyDescent="0.25">
      <c r="A7113" t="str">
        <f t="shared" si="111"/>
        <v>21-490</v>
      </c>
      <c r="B7113">
        <v>21</v>
      </c>
      <c r="C7113">
        <v>490</v>
      </c>
      <c r="D7113" t="s">
        <v>3020</v>
      </c>
    </row>
    <row r="7114" spans="1:4" x14ac:dyDescent="0.25">
      <c r="A7114" t="str">
        <f t="shared" si="111"/>
        <v>21-495</v>
      </c>
      <c r="B7114">
        <v>21</v>
      </c>
      <c r="C7114">
        <v>495</v>
      </c>
      <c r="D7114" t="s">
        <v>2979</v>
      </c>
    </row>
    <row r="7115" spans="1:4" x14ac:dyDescent="0.25">
      <c r="A7115" t="str">
        <f t="shared" si="111"/>
        <v>21-496</v>
      </c>
      <c r="B7115">
        <v>21</v>
      </c>
      <c r="C7115">
        <v>496</v>
      </c>
      <c r="D7115" t="s">
        <v>6842</v>
      </c>
    </row>
    <row r="7116" spans="1:4" x14ac:dyDescent="0.25">
      <c r="A7116" t="str">
        <f t="shared" si="111"/>
        <v>21-498</v>
      </c>
      <c r="B7116">
        <v>21</v>
      </c>
      <c r="C7116">
        <v>498</v>
      </c>
      <c r="D7116" t="s">
        <v>6843</v>
      </c>
    </row>
    <row r="7117" spans="1:4" x14ac:dyDescent="0.25">
      <c r="A7117" t="str">
        <f t="shared" si="111"/>
        <v>21-499</v>
      </c>
      <c r="B7117">
        <v>21</v>
      </c>
      <c r="C7117">
        <v>499</v>
      </c>
      <c r="D7117" t="s">
        <v>6844</v>
      </c>
    </row>
    <row r="7118" spans="1:4" x14ac:dyDescent="0.25">
      <c r="A7118" t="str">
        <f t="shared" si="111"/>
        <v>21-500</v>
      </c>
      <c r="B7118">
        <v>21</v>
      </c>
      <c r="C7118">
        <v>500</v>
      </c>
      <c r="D7118" t="s">
        <v>1262</v>
      </c>
    </row>
    <row r="7119" spans="1:4" x14ac:dyDescent="0.25">
      <c r="A7119" t="str">
        <f t="shared" si="111"/>
        <v>21-501</v>
      </c>
      <c r="B7119">
        <v>21</v>
      </c>
      <c r="C7119">
        <v>501</v>
      </c>
      <c r="D7119" t="s">
        <v>6845</v>
      </c>
    </row>
    <row r="7120" spans="1:4" x14ac:dyDescent="0.25">
      <c r="A7120" t="str">
        <f t="shared" si="111"/>
        <v>21-504</v>
      </c>
      <c r="B7120">
        <v>21</v>
      </c>
      <c r="C7120">
        <v>504</v>
      </c>
      <c r="D7120" t="s">
        <v>1489</v>
      </c>
    </row>
    <row r="7121" spans="1:4" x14ac:dyDescent="0.25">
      <c r="A7121" t="str">
        <f t="shared" si="111"/>
        <v>21-505</v>
      </c>
      <c r="B7121">
        <v>21</v>
      </c>
      <c r="C7121">
        <v>505</v>
      </c>
      <c r="D7121" t="s">
        <v>1421</v>
      </c>
    </row>
    <row r="7122" spans="1:4" x14ac:dyDescent="0.25">
      <c r="A7122" t="str">
        <f t="shared" si="111"/>
        <v>21-509</v>
      </c>
      <c r="B7122">
        <v>21</v>
      </c>
      <c r="C7122">
        <v>509</v>
      </c>
      <c r="D7122" t="s">
        <v>6000</v>
      </c>
    </row>
    <row r="7123" spans="1:4" x14ac:dyDescent="0.25">
      <c r="A7123" t="str">
        <f t="shared" si="111"/>
        <v>21-511</v>
      </c>
      <c r="B7123">
        <v>21</v>
      </c>
      <c r="C7123">
        <v>511</v>
      </c>
      <c r="D7123" t="s">
        <v>1436</v>
      </c>
    </row>
    <row r="7124" spans="1:4" x14ac:dyDescent="0.25">
      <c r="A7124" t="str">
        <f t="shared" si="111"/>
        <v>21-514</v>
      </c>
      <c r="B7124">
        <v>21</v>
      </c>
      <c r="C7124">
        <v>514</v>
      </c>
      <c r="D7124" t="s">
        <v>4629</v>
      </c>
    </row>
    <row r="7125" spans="1:4" x14ac:dyDescent="0.25">
      <c r="A7125" t="str">
        <f t="shared" si="111"/>
        <v>21-515</v>
      </c>
      <c r="B7125">
        <v>21</v>
      </c>
      <c r="C7125">
        <v>515</v>
      </c>
      <c r="D7125" t="s">
        <v>2858</v>
      </c>
    </row>
    <row r="7126" spans="1:4" x14ac:dyDescent="0.25">
      <c r="A7126" t="str">
        <f t="shared" si="111"/>
        <v>21-517</v>
      </c>
      <c r="B7126">
        <v>21</v>
      </c>
      <c r="C7126">
        <v>517</v>
      </c>
      <c r="D7126" t="s">
        <v>1437</v>
      </c>
    </row>
    <row r="7127" spans="1:4" x14ac:dyDescent="0.25">
      <c r="A7127" t="str">
        <f t="shared" si="111"/>
        <v>21-518</v>
      </c>
      <c r="B7127">
        <v>21</v>
      </c>
      <c r="C7127">
        <v>518</v>
      </c>
      <c r="D7127" t="s">
        <v>6846</v>
      </c>
    </row>
    <row r="7128" spans="1:4" x14ac:dyDescent="0.25">
      <c r="A7128" t="str">
        <f t="shared" si="111"/>
        <v>21-524</v>
      </c>
      <c r="B7128">
        <v>21</v>
      </c>
      <c r="C7128">
        <v>524</v>
      </c>
      <c r="D7128" t="s">
        <v>5125</v>
      </c>
    </row>
    <row r="7129" spans="1:4" x14ac:dyDescent="0.25">
      <c r="A7129" t="str">
        <f t="shared" si="111"/>
        <v>21-530</v>
      </c>
      <c r="B7129">
        <v>21</v>
      </c>
      <c r="C7129">
        <v>530</v>
      </c>
      <c r="D7129" t="s">
        <v>1899</v>
      </c>
    </row>
    <row r="7130" spans="1:4" x14ac:dyDescent="0.25">
      <c r="A7130" t="str">
        <f t="shared" si="111"/>
        <v>21-531</v>
      </c>
      <c r="B7130">
        <v>21</v>
      </c>
      <c r="C7130">
        <v>531</v>
      </c>
      <c r="D7130" t="s">
        <v>1889</v>
      </c>
    </row>
    <row r="7131" spans="1:4" x14ac:dyDescent="0.25">
      <c r="A7131" t="str">
        <f t="shared" si="111"/>
        <v>21-532</v>
      </c>
      <c r="B7131">
        <v>21</v>
      </c>
      <c r="C7131">
        <v>532</v>
      </c>
      <c r="D7131" t="s">
        <v>2909</v>
      </c>
    </row>
    <row r="7132" spans="1:4" x14ac:dyDescent="0.25">
      <c r="A7132" t="str">
        <f t="shared" si="111"/>
        <v>21-533</v>
      </c>
      <c r="B7132">
        <v>21</v>
      </c>
      <c r="C7132">
        <v>533</v>
      </c>
      <c r="D7132" t="s">
        <v>1564</v>
      </c>
    </row>
    <row r="7133" spans="1:4" x14ac:dyDescent="0.25">
      <c r="A7133" t="str">
        <f t="shared" si="111"/>
        <v>21-534</v>
      </c>
      <c r="B7133">
        <v>21</v>
      </c>
      <c r="C7133">
        <v>534</v>
      </c>
      <c r="D7133" t="s">
        <v>6847</v>
      </c>
    </row>
    <row r="7134" spans="1:4" x14ac:dyDescent="0.25">
      <c r="A7134" t="str">
        <f t="shared" si="111"/>
        <v>21-536</v>
      </c>
      <c r="B7134">
        <v>21</v>
      </c>
      <c r="C7134">
        <v>536</v>
      </c>
      <c r="D7134" t="s">
        <v>6848</v>
      </c>
    </row>
    <row r="7135" spans="1:4" x14ac:dyDescent="0.25">
      <c r="A7135" t="str">
        <f t="shared" si="111"/>
        <v>21-538</v>
      </c>
      <c r="B7135">
        <v>21</v>
      </c>
      <c r="C7135">
        <v>538</v>
      </c>
      <c r="D7135" t="s">
        <v>6849</v>
      </c>
    </row>
    <row r="7136" spans="1:4" x14ac:dyDescent="0.25">
      <c r="A7136" t="str">
        <f t="shared" si="111"/>
        <v>21-539</v>
      </c>
      <c r="B7136">
        <v>21</v>
      </c>
      <c r="C7136">
        <v>539</v>
      </c>
      <c r="D7136" t="s">
        <v>5178</v>
      </c>
    </row>
    <row r="7137" spans="1:4" x14ac:dyDescent="0.25">
      <c r="A7137" t="str">
        <f t="shared" si="111"/>
        <v>21-549</v>
      </c>
      <c r="B7137">
        <v>21</v>
      </c>
      <c r="C7137">
        <v>549</v>
      </c>
      <c r="D7137" t="s">
        <v>6850</v>
      </c>
    </row>
    <row r="7138" spans="1:4" x14ac:dyDescent="0.25">
      <c r="A7138" t="str">
        <f t="shared" si="111"/>
        <v>21-551</v>
      </c>
      <c r="B7138">
        <v>21</v>
      </c>
      <c r="C7138">
        <v>551</v>
      </c>
      <c r="D7138" t="s">
        <v>6851</v>
      </c>
    </row>
    <row r="7139" spans="1:4" x14ac:dyDescent="0.25">
      <c r="A7139" t="str">
        <f t="shared" si="111"/>
        <v>21-552</v>
      </c>
      <c r="B7139">
        <v>21</v>
      </c>
      <c r="C7139">
        <v>552</v>
      </c>
      <c r="D7139" t="s">
        <v>3723</v>
      </c>
    </row>
    <row r="7140" spans="1:4" x14ac:dyDescent="0.25">
      <c r="A7140" t="str">
        <f t="shared" si="111"/>
        <v>21-555</v>
      </c>
      <c r="B7140">
        <v>21</v>
      </c>
      <c r="C7140">
        <v>555</v>
      </c>
      <c r="D7140" t="s">
        <v>2909</v>
      </c>
    </row>
    <row r="7141" spans="1:4" x14ac:dyDescent="0.25">
      <c r="A7141" t="str">
        <f t="shared" si="111"/>
        <v>21-565</v>
      </c>
      <c r="B7141">
        <v>21</v>
      </c>
      <c r="C7141">
        <v>565</v>
      </c>
      <c r="D7141" t="s">
        <v>6852</v>
      </c>
    </row>
    <row r="7142" spans="1:4" x14ac:dyDescent="0.25">
      <c r="A7142" t="str">
        <f t="shared" si="111"/>
        <v>21-566</v>
      </c>
      <c r="B7142">
        <v>21</v>
      </c>
      <c r="C7142">
        <v>566</v>
      </c>
      <c r="D7142" t="s">
        <v>3727</v>
      </c>
    </row>
    <row r="7143" spans="1:4" x14ac:dyDescent="0.25">
      <c r="A7143" t="str">
        <f t="shared" si="111"/>
        <v>21-568</v>
      </c>
      <c r="B7143">
        <v>21</v>
      </c>
      <c r="C7143">
        <v>568</v>
      </c>
      <c r="D7143" t="s">
        <v>2025</v>
      </c>
    </row>
    <row r="7144" spans="1:4" x14ac:dyDescent="0.25">
      <c r="A7144" t="str">
        <f t="shared" si="111"/>
        <v>21-569</v>
      </c>
      <c r="B7144">
        <v>21</v>
      </c>
      <c r="C7144">
        <v>569</v>
      </c>
      <c r="D7144" t="s">
        <v>1175</v>
      </c>
    </row>
    <row r="7145" spans="1:4" x14ac:dyDescent="0.25">
      <c r="A7145" t="str">
        <f t="shared" si="111"/>
        <v>21-581</v>
      </c>
      <c r="B7145">
        <v>21</v>
      </c>
      <c r="C7145">
        <v>581</v>
      </c>
      <c r="D7145" t="s">
        <v>6853</v>
      </c>
    </row>
    <row r="7146" spans="1:4" x14ac:dyDescent="0.25">
      <c r="A7146" t="str">
        <f t="shared" si="111"/>
        <v>21-588</v>
      </c>
      <c r="B7146">
        <v>21</v>
      </c>
      <c r="C7146">
        <v>588</v>
      </c>
      <c r="D7146" t="s">
        <v>1191</v>
      </c>
    </row>
    <row r="7147" spans="1:4" x14ac:dyDescent="0.25">
      <c r="A7147" t="str">
        <f t="shared" si="111"/>
        <v>21-596</v>
      </c>
      <c r="B7147">
        <v>21</v>
      </c>
      <c r="C7147">
        <v>596</v>
      </c>
      <c r="D7147" t="s">
        <v>6854</v>
      </c>
    </row>
    <row r="7148" spans="1:4" x14ac:dyDescent="0.25">
      <c r="A7148" t="str">
        <f t="shared" si="111"/>
        <v>21-609</v>
      </c>
      <c r="B7148">
        <v>21</v>
      </c>
      <c r="C7148">
        <v>609</v>
      </c>
      <c r="D7148" t="s">
        <v>1205</v>
      </c>
    </row>
    <row r="7149" spans="1:4" x14ac:dyDescent="0.25">
      <c r="A7149" t="str">
        <f t="shared" si="111"/>
        <v>21-616</v>
      </c>
      <c r="B7149">
        <v>21</v>
      </c>
      <c r="C7149">
        <v>616</v>
      </c>
      <c r="D7149" t="s">
        <v>6855</v>
      </c>
    </row>
    <row r="7150" spans="1:4" x14ac:dyDescent="0.25">
      <c r="A7150" t="str">
        <f t="shared" si="111"/>
        <v>21-618</v>
      </c>
      <c r="B7150">
        <v>21</v>
      </c>
      <c r="C7150">
        <v>618</v>
      </c>
      <c r="D7150" t="s">
        <v>6856</v>
      </c>
    </row>
    <row r="7151" spans="1:4" x14ac:dyDescent="0.25">
      <c r="A7151" t="str">
        <f t="shared" si="111"/>
        <v>21-619</v>
      </c>
      <c r="B7151">
        <v>21</v>
      </c>
      <c r="C7151">
        <v>619</v>
      </c>
      <c r="D7151" t="s">
        <v>3921</v>
      </c>
    </row>
    <row r="7152" spans="1:4" x14ac:dyDescent="0.25">
      <c r="A7152" t="str">
        <f t="shared" si="111"/>
        <v>21-620</v>
      </c>
      <c r="B7152">
        <v>21</v>
      </c>
      <c r="C7152">
        <v>620</v>
      </c>
      <c r="D7152" t="s">
        <v>6857</v>
      </c>
    </row>
    <row r="7153" spans="1:4" x14ac:dyDescent="0.25">
      <c r="A7153" t="str">
        <f t="shared" si="111"/>
        <v>21-621</v>
      </c>
      <c r="B7153">
        <v>21</v>
      </c>
      <c r="C7153">
        <v>621</v>
      </c>
      <c r="D7153" t="s">
        <v>1292</v>
      </c>
    </row>
    <row r="7154" spans="1:4" x14ac:dyDescent="0.25">
      <c r="A7154" t="str">
        <f t="shared" si="111"/>
        <v>21-629</v>
      </c>
      <c r="B7154">
        <v>21</v>
      </c>
      <c r="C7154">
        <v>629</v>
      </c>
      <c r="D7154" t="s">
        <v>2083</v>
      </c>
    </row>
    <row r="7155" spans="1:4" x14ac:dyDescent="0.25">
      <c r="A7155" t="str">
        <f t="shared" si="111"/>
        <v>21-633</v>
      </c>
      <c r="B7155">
        <v>21</v>
      </c>
      <c r="C7155">
        <v>633</v>
      </c>
      <c r="D7155" t="s">
        <v>6858</v>
      </c>
    </row>
    <row r="7156" spans="1:4" x14ac:dyDescent="0.25">
      <c r="A7156" t="str">
        <f t="shared" si="111"/>
        <v>21-634</v>
      </c>
      <c r="B7156">
        <v>21</v>
      </c>
      <c r="C7156">
        <v>634</v>
      </c>
      <c r="D7156" t="s">
        <v>4524</v>
      </c>
    </row>
    <row r="7157" spans="1:4" x14ac:dyDescent="0.25">
      <c r="A7157" t="str">
        <f t="shared" si="111"/>
        <v>21-643</v>
      </c>
      <c r="B7157">
        <v>21</v>
      </c>
      <c r="C7157">
        <v>643</v>
      </c>
      <c r="D7157" t="s">
        <v>5703</v>
      </c>
    </row>
    <row r="7158" spans="1:4" x14ac:dyDescent="0.25">
      <c r="A7158" t="str">
        <f t="shared" si="111"/>
        <v>21-649</v>
      </c>
      <c r="B7158">
        <v>21</v>
      </c>
      <c r="C7158">
        <v>649</v>
      </c>
      <c r="D7158" t="s">
        <v>6859</v>
      </c>
    </row>
    <row r="7159" spans="1:4" x14ac:dyDescent="0.25">
      <c r="A7159" t="str">
        <f t="shared" si="111"/>
        <v>21-651</v>
      </c>
      <c r="B7159">
        <v>21</v>
      </c>
      <c r="C7159">
        <v>651</v>
      </c>
      <c r="D7159" t="s">
        <v>6860</v>
      </c>
    </row>
    <row r="7160" spans="1:4" x14ac:dyDescent="0.25">
      <c r="A7160" t="str">
        <f t="shared" si="111"/>
        <v>21-652</v>
      </c>
      <c r="B7160">
        <v>21</v>
      </c>
      <c r="C7160">
        <v>652</v>
      </c>
      <c r="D7160" t="s">
        <v>6861</v>
      </c>
    </row>
    <row r="7161" spans="1:4" x14ac:dyDescent="0.25">
      <c r="A7161" t="str">
        <f t="shared" si="111"/>
        <v>21-653</v>
      </c>
      <c r="B7161">
        <v>21</v>
      </c>
      <c r="C7161">
        <v>653</v>
      </c>
      <c r="D7161" t="s">
        <v>6230</v>
      </c>
    </row>
    <row r="7162" spans="1:4" x14ac:dyDescent="0.25">
      <c r="A7162" t="str">
        <f t="shared" si="111"/>
        <v>21-654</v>
      </c>
      <c r="B7162">
        <v>21</v>
      </c>
      <c r="C7162">
        <v>654</v>
      </c>
      <c r="D7162" t="s">
        <v>2782</v>
      </c>
    </row>
    <row r="7163" spans="1:4" x14ac:dyDescent="0.25">
      <c r="A7163" t="str">
        <f t="shared" si="111"/>
        <v>21-656</v>
      </c>
      <c r="B7163">
        <v>21</v>
      </c>
      <c r="C7163">
        <v>656</v>
      </c>
      <c r="D7163" t="s">
        <v>6862</v>
      </c>
    </row>
    <row r="7164" spans="1:4" x14ac:dyDescent="0.25">
      <c r="A7164" t="str">
        <f t="shared" si="111"/>
        <v>21-659</v>
      </c>
      <c r="B7164">
        <v>21</v>
      </c>
      <c r="C7164">
        <v>659</v>
      </c>
      <c r="D7164" t="s">
        <v>4428</v>
      </c>
    </row>
    <row r="7165" spans="1:4" x14ac:dyDescent="0.25">
      <c r="A7165" t="str">
        <f t="shared" si="111"/>
        <v>21-670</v>
      </c>
      <c r="B7165">
        <v>21</v>
      </c>
      <c r="C7165">
        <v>670</v>
      </c>
      <c r="D7165" t="s">
        <v>2764</v>
      </c>
    </row>
    <row r="7166" spans="1:4" x14ac:dyDescent="0.25">
      <c r="A7166" t="str">
        <f t="shared" si="111"/>
        <v>21-685</v>
      </c>
      <c r="B7166">
        <v>21</v>
      </c>
      <c r="C7166">
        <v>685</v>
      </c>
      <c r="D7166" t="s">
        <v>6863</v>
      </c>
    </row>
    <row r="7167" spans="1:4" x14ac:dyDescent="0.25">
      <c r="A7167" t="str">
        <f t="shared" si="111"/>
        <v>21-693</v>
      </c>
      <c r="B7167">
        <v>21</v>
      </c>
      <c r="C7167">
        <v>693</v>
      </c>
      <c r="D7167" t="s">
        <v>1748</v>
      </c>
    </row>
    <row r="7168" spans="1:4" x14ac:dyDescent="0.25">
      <c r="A7168" t="str">
        <f t="shared" si="111"/>
        <v>21-699</v>
      </c>
      <c r="B7168">
        <v>21</v>
      </c>
      <c r="C7168">
        <v>699</v>
      </c>
      <c r="D7168" t="s">
        <v>6864</v>
      </c>
    </row>
    <row r="7169" spans="1:4" x14ac:dyDescent="0.25">
      <c r="A7169" t="str">
        <f t="shared" si="111"/>
        <v>21-700</v>
      </c>
      <c r="B7169">
        <v>21</v>
      </c>
      <c r="C7169">
        <v>700</v>
      </c>
      <c r="D7169" t="s">
        <v>488</v>
      </c>
    </row>
    <row r="7170" spans="1:4" x14ac:dyDescent="0.25">
      <c r="A7170" t="str">
        <f t="shared" si="111"/>
        <v>21-701</v>
      </c>
      <c r="B7170">
        <v>21</v>
      </c>
      <c r="C7170">
        <v>701</v>
      </c>
      <c r="D7170" t="s">
        <v>6865</v>
      </c>
    </row>
    <row r="7171" spans="1:4" x14ac:dyDescent="0.25">
      <c r="A7171" t="str">
        <f t="shared" si="111"/>
        <v>21-710</v>
      </c>
      <c r="B7171">
        <v>21</v>
      </c>
      <c r="C7171">
        <v>710</v>
      </c>
      <c r="D7171" t="s">
        <v>1292</v>
      </c>
    </row>
    <row r="7172" spans="1:4" x14ac:dyDescent="0.25">
      <c r="A7172" t="str">
        <f t="shared" ref="A7172:A7235" si="112">B7172&amp;"-"&amp;C7172</f>
        <v>21-716</v>
      </c>
      <c r="B7172">
        <v>21</v>
      </c>
      <c r="C7172">
        <v>716</v>
      </c>
      <c r="D7172" t="s">
        <v>6866</v>
      </c>
    </row>
    <row r="7173" spans="1:4" x14ac:dyDescent="0.25">
      <c r="A7173" t="str">
        <f t="shared" si="112"/>
        <v>21-719</v>
      </c>
      <c r="B7173">
        <v>21</v>
      </c>
      <c r="C7173">
        <v>719</v>
      </c>
      <c r="D7173" t="s">
        <v>6867</v>
      </c>
    </row>
    <row r="7174" spans="1:4" x14ac:dyDescent="0.25">
      <c r="A7174" t="str">
        <f t="shared" si="112"/>
        <v>21-720</v>
      </c>
      <c r="B7174">
        <v>21</v>
      </c>
      <c r="C7174">
        <v>720</v>
      </c>
      <c r="D7174" t="s">
        <v>6868</v>
      </c>
    </row>
    <row r="7175" spans="1:4" x14ac:dyDescent="0.25">
      <c r="A7175" t="str">
        <f t="shared" si="112"/>
        <v>21-727</v>
      </c>
      <c r="B7175">
        <v>21</v>
      </c>
      <c r="C7175">
        <v>727</v>
      </c>
      <c r="D7175" t="s">
        <v>5112</v>
      </c>
    </row>
    <row r="7176" spans="1:4" x14ac:dyDescent="0.25">
      <c r="A7176" t="str">
        <f t="shared" si="112"/>
        <v>21-738</v>
      </c>
      <c r="B7176">
        <v>21</v>
      </c>
      <c r="C7176">
        <v>738</v>
      </c>
      <c r="D7176" t="s">
        <v>6869</v>
      </c>
    </row>
    <row r="7177" spans="1:4" x14ac:dyDescent="0.25">
      <c r="A7177" t="str">
        <f t="shared" si="112"/>
        <v>21-742</v>
      </c>
      <c r="B7177">
        <v>21</v>
      </c>
      <c r="C7177">
        <v>742</v>
      </c>
      <c r="D7177" t="s">
        <v>6870</v>
      </c>
    </row>
    <row r="7178" spans="1:4" x14ac:dyDescent="0.25">
      <c r="A7178" t="str">
        <f t="shared" si="112"/>
        <v>21-747</v>
      </c>
      <c r="B7178">
        <v>21</v>
      </c>
      <c r="C7178">
        <v>747</v>
      </c>
      <c r="D7178" t="s">
        <v>6871</v>
      </c>
    </row>
    <row r="7179" spans="1:4" x14ac:dyDescent="0.25">
      <c r="A7179" t="str">
        <f t="shared" si="112"/>
        <v>21-749</v>
      </c>
      <c r="B7179">
        <v>21</v>
      </c>
      <c r="C7179">
        <v>749</v>
      </c>
      <c r="D7179" t="s">
        <v>6872</v>
      </c>
    </row>
    <row r="7180" spans="1:4" x14ac:dyDescent="0.25">
      <c r="A7180" t="str">
        <f t="shared" si="112"/>
        <v>21-751</v>
      </c>
      <c r="B7180">
        <v>21</v>
      </c>
      <c r="C7180">
        <v>751</v>
      </c>
      <c r="D7180" t="s">
        <v>3135</v>
      </c>
    </row>
    <row r="7181" spans="1:4" x14ac:dyDescent="0.25">
      <c r="A7181" t="str">
        <f t="shared" si="112"/>
        <v>21-752</v>
      </c>
      <c r="B7181">
        <v>21</v>
      </c>
      <c r="C7181">
        <v>752</v>
      </c>
      <c r="D7181" t="s">
        <v>1763</v>
      </c>
    </row>
    <row r="7182" spans="1:4" x14ac:dyDescent="0.25">
      <c r="A7182" t="str">
        <f t="shared" si="112"/>
        <v>21-760</v>
      </c>
      <c r="B7182">
        <v>21</v>
      </c>
      <c r="C7182">
        <v>760</v>
      </c>
      <c r="D7182" t="s">
        <v>6873</v>
      </c>
    </row>
    <row r="7183" spans="1:4" x14ac:dyDescent="0.25">
      <c r="A7183" t="str">
        <f t="shared" si="112"/>
        <v>21-762</v>
      </c>
      <c r="B7183">
        <v>21</v>
      </c>
      <c r="C7183">
        <v>762</v>
      </c>
      <c r="D7183" t="s">
        <v>1262</v>
      </c>
    </row>
    <row r="7184" spans="1:4" x14ac:dyDescent="0.25">
      <c r="A7184" t="str">
        <f t="shared" si="112"/>
        <v>21-768</v>
      </c>
      <c r="B7184">
        <v>21</v>
      </c>
      <c r="C7184">
        <v>768</v>
      </c>
      <c r="D7184" t="s">
        <v>6874</v>
      </c>
    </row>
    <row r="7185" spans="1:4" x14ac:dyDescent="0.25">
      <c r="A7185" t="str">
        <f t="shared" si="112"/>
        <v>21-771</v>
      </c>
      <c r="B7185">
        <v>21</v>
      </c>
      <c r="C7185">
        <v>771</v>
      </c>
      <c r="D7185" t="s">
        <v>2834</v>
      </c>
    </row>
    <row r="7186" spans="1:4" x14ac:dyDescent="0.25">
      <c r="A7186" t="str">
        <f t="shared" si="112"/>
        <v>21-773</v>
      </c>
      <c r="B7186">
        <v>21</v>
      </c>
      <c r="C7186">
        <v>773</v>
      </c>
      <c r="D7186" t="s">
        <v>6875</v>
      </c>
    </row>
    <row r="7187" spans="1:4" x14ac:dyDescent="0.25">
      <c r="A7187" t="str">
        <f t="shared" si="112"/>
        <v>21-775</v>
      </c>
      <c r="B7187">
        <v>21</v>
      </c>
      <c r="C7187">
        <v>775</v>
      </c>
      <c r="D7187" t="s">
        <v>1484</v>
      </c>
    </row>
    <row r="7188" spans="1:4" x14ac:dyDescent="0.25">
      <c r="A7188" t="str">
        <f t="shared" si="112"/>
        <v>21-777</v>
      </c>
      <c r="B7188">
        <v>21</v>
      </c>
      <c r="C7188">
        <v>777</v>
      </c>
      <c r="D7188" t="s">
        <v>6876</v>
      </c>
    </row>
    <row r="7189" spans="1:4" x14ac:dyDescent="0.25">
      <c r="A7189" t="str">
        <f t="shared" si="112"/>
        <v>21-787</v>
      </c>
      <c r="B7189">
        <v>21</v>
      </c>
      <c r="C7189">
        <v>787</v>
      </c>
      <c r="D7189" t="s">
        <v>3403</v>
      </c>
    </row>
    <row r="7190" spans="1:4" x14ac:dyDescent="0.25">
      <c r="A7190" t="str">
        <f t="shared" si="112"/>
        <v>21-791</v>
      </c>
      <c r="B7190">
        <v>21</v>
      </c>
      <c r="C7190">
        <v>791</v>
      </c>
      <c r="D7190" t="s">
        <v>6877</v>
      </c>
    </row>
    <row r="7191" spans="1:4" x14ac:dyDescent="0.25">
      <c r="A7191" t="str">
        <f t="shared" si="112"/>
        <v>21-796</v>
      </c>
      <c r="B7191">
        <v>21</v>
      </c>
      <c r="C7191">
        <v>796</v>
      </c>
      <c r="D7191" t="s">
        <v>1999</v>
      </c>
    </row>
    <row r="7192" spans="1:4" x14ac:dyDescent="0.25">
      <c r="A7192" t="str">
        <f t="shared" si="112"/>
        <v>21-802</v>
      </c>
      <c r="B7192">
        <v>21</v>
      </c>
      <c r="C7192">
        <v>802</v>
      </c>
      <c r="D7192" t="s">
        <v>3185</v>
      </c>
    </row>
    <row r="7193" spans="1:4" x14ac:dyDescent="0.25">
      <c r="A7193" t="str">
        <f t="shared" si="112"/>
        <v>21-803</v>
      </c>
      <c r="B7193">
        <v>21</v>
      </c>
      <c r="C7193">
        <v>803</v>
      </c>
      <c r="D7193" t="s">
        <v>6878</v>
      </c>
    </row>
    <row r="7194" spans="1:4" x14ac:dyDescent="0.25">
      <c r="A7194" t="str">
        <f t="shared" si="112"/>
        <v>21-808</v>
      </c>
      <c r="B7194">
        <v>21</v>
      </c>
      <c r="C7194">
        <v>808</v>
      </c>
      <c r="D7194" t="s">
        <v>6879</v>
      </c>
    </row>
    <row r="7195" spans="1:4" x14ac:dyDescent="0.25">
      <c r="A7195" t="str">
        <f t="shared" si="112"/>
        <v>21-809</v>
      </c>
      <c r="B7195">
        <v>21</v>
      </c>
      <c r="C7195">
        <v>809</v>
      </c>
      <c r="D7195" t="s">
        <v>6880</v>
      </c>
    </row>
    <row r="7196" spans="1:4" x14ac:dyDescent="0.25">
      <c r="A7196" t="str">
        <f t="shared" si="112"/>
        <v>21-817</v>
      </c>
      <c r="B7196">
        <v>21</v>
      </c>
      <c r="C7196">
        <v>817</v>
      </c>
      <c r="D7196" t="s">
        <v>6881</v>
      </c>
    </row>
    <row r="7197" spans="1:4" x14ac:dyDescent="0.25">
      <c r="A7197" t="str">
        <f t="shared" si="112"/>
        <v>21-822</v>
      </c>
      <c r="B7197">
        <v>21</v>
      </c>
      <c r="C7197">
        <v>822</v>
      </c>
      <c r="D7197" t="s">
        <v>6882</v>
      </c>
    </row>
    <row r="7198" spans="1:4" x14ac:dyDescent="0.25">
      <c r="A7198" t="str">
        <f t="shared" si="112"/>
        <v>21-826</v>
      </c>
      <c r="B7198">
        <v>21</v>
      </c>
      <c r="C7198">
        <v>826</v>
      </c>
      <c r="D7198" t="s">
        <v>6883</v>
      </c>
    </row>
    <row r="7199" spans="1:4" x14ac:dyDescent="0.25">
      <c r="A7199" t="str">
        <f t="shared" si="112"/>
        <v>21-827</v>
      </c>
      <c r="B7199">
        <v>21</v>
      </c>
      <c r="C7199">
        <v>827</v>
      </c>
      <c r="D7199" t="s">
        <v>6884</v>
      </c>
    </row>
    <row r="7200" spans="1:4" x14ac:dyDescent="0.25">
      <c r="A7200" t="str">
        <f t="shared" si="112"/>
        <v>21-837</v>
      </c>
      <c r="B7200">
        <v>21</v>
      </c>
      <c r="C7200">
        <v>837</v>
      </c>
      <c r="D7200" t="s">
        <v>6885</v>
      </c>
    </row>
    <row r="7201" spans="1:4" x14ac:dyDescent="0.25">
      <c r="A7201" t="str">
        <f t="shared" si="112"/>
        <v>21-838</v>
      </c>
      <c r="B7201">
        <v>21</v>
      </c>
      <c r="C7201">
        <v>838</v>
      </c>
      <c r="D7201" t="s">
        <v>6886</v>
      </c>
    </row>
    <row r="7202" spans="1:4" x14ac:dyDescent="0.25">
      <c r="A7202" t="str">
        <f t="shared" si="112"/>
        <v>21-839</v>
      </c>
      <c r="B7202">
        <v>21</v>
      </c>
      <c r="C7202">
        <v>839</v>
      </c>
      <c r="D7202" t="s">
        <v>3271</v>
      </c>
    </row>
    <row r="7203" spans="1:4" x14ac:dyDescent="0.25">
      <c r="A7203" t="str">
        <f t="shared" si="112"/>
        <v>21-841</v>
      </c>
      <c r="B7203">
        <v>21</v>
      </c>
      <c r="C7203">
        <v>841</v>
      </c>
      <c r="D7203" t="s">
        <v>6887</v>
      </c>
    </row>
    <row r="7204" spans="1:4" x14ac:dyDescent="0.25">
      <c r="A7204" t="str">
        <f t="shared" si="112"/>
        <v>21-843</v>
      </c>
      <c r="B7204">
        <v>21</v>
      </c>
      <c r="C7204">
        <v>843</v>
      </c>
      <c r="D7204" t="s">
        <v>6888</v>
      </c>
    </row>
    <row r="7205" spans="1:4" x14ac:dyDescent="0.25">
      <c r="A7205" t="str">
        <f t="shared" si="112"/>
        <v>21-844</v>
      </c>
      <c r="B7205">
        <v>21</v>
      </c>
      <c r="C7205">
        <v>844</v>
      </c>
      <c r="D7205" t="s">
        <v>6889</v>
      </c>
    </row>
    <row r="7206" spans="1:4" x14ac:dyDescent="0.25">
      <c r="A7206" t="str">
        <f t="shared" si="112"/>
        <v>21-845</v>
      </c>
      <c r="B7206">
        <v>21</v>
      </c>
      <c r="C7206">
        <v>845</v>
      </c>
      <c r="D7206" t="s">
        <v>6890</v>
      </c>
    </row>
    <row r="7207" spans="1:4" x14ac:dyDescent="0.25">
      <c r="A7207" t="str">
        <f t="shared" si="112"/>
        <v>21-847</v>
      </c>
      <c r="B7207">
        <v>21</v>
      </c>
      <c r="C7207">
        <v>847</v>
      </c>
      <c r="D7207" t="s">
        <v>6891</v>
      </c>
    </row>
    <row r="7208" spans="1:4" x14ac:dyDescent="0.25">
      <c r="A7208" t="str">
        <f t="shared" si="112"/>
        <v>21-848</v>
      </c>
      <c r="B7208">
        <v>21</v>
      </c>
      <c r="C7208">
        <v>848</v>
      </c>
      <c r="D7208" t="s">
        <v>6892</v>
      </c>
    </row>
    <row r="7209" spans="1:4" x14ac:dyDescent="0.25">
      <c r="A7209" t="str">
        <f t="shared" si="112"/>
        <v>21-853</v>
      </c>
      <c r="B7209">
        <v>21</v>
      </c>
      <c r="C7209">
        <v>853</v>
      </c>
      <c r="D7209" t="s">
        <v>3738</v>
      </c>
    </row>
    <row r="7210" spans="1:4" x14ac:dyDescent="0.25">
      <c r="A7210" t="str">
        <f t="shared" si="112"/>
        <v>21-854</v>
      </c>
      <c r="B7210">
        <v>21</v>
      </c>
      <c r="C7210">
        <v>854</v>
      </c>
      <c r="D7210" t="s">
        <v>6893</v>
      </c>
    </row>
    <row r="7211" spans="1:4" x14ac:dyDescent="0.25">
      <c r="A7211" t="str">
        <f t="shared" si="112"/>
        <v>21-857</v>
      </c>
      <c r="B7211">
        <v>21</v>
      </c>
      <c r="C7211">
        <v>857</v>
      </c>
      <c r="D7211" t="s">
        <v>6894</v>
      </c>
    </row>
    <row r="7212" spans="1:4" x14ac:dyDescent="0.25">
      <c r="A7212" t="str">
        <f t="shared" si="112"/>
        <v>21-858</v>
      </c>
      <c r="B7212">
        <v>21</v>
      </c>
      <c r="C7212">
        <v>858</v>
      </c>
      <c r="D7212" t="s">
        <v>1704</v>
      </c>
    </row>
    <row r="7213" spans="1:4" x14ac:dyDescent="0.25">
      <c r="A7213" t="str">
        <f t="shared" si="112"/>
        <v>21-861</v>
      </c>
      <c r="B7213">
        <v>21</v>
      </c>
      <c r="C7213">
        <v>861</v>
      </c>
      <c r="D7213" t="s">
        <v>4453</v>
      </c>
    </row>
    <row r="7214" spans="1:4" x14ac:dyDescent="0.25">
      <c r="A7214" t="str">
        <f t="shared" si="112"/>
        <v>21-863</v>
      </c>
      <c r="B7214">
        <v>21</v>
      </c>
      <c r="C7214">
        <v>863</v>
      </c>
      <c r="D7214" t="s">
        <v>1421</v>
      </c>
    </row>
    <row r="7215" spans="1:4" x14ac:dyDescent="0.25">
      <c r="A7215" t="str">
        <f t="shared" si="112"/>
        <v>21-864</v>
      </c>
      <c r="B7215">
        <v>21</v>
      </c>
      <c r="C7215">
        <v>864</v>
      </c>
      <c r="D7215" t="s">
        <v>1514</v>
      </c>
    </row>
    <row r="7216" spans="1:4" x14ac:dyDescent="0.25">
      <c r="A7216" t="str">
        <f t="shared" si="112"/>
        <v>21-867</v>
      </c>
      <c r="B7216">
        <v>21</v>
      </c>
      <c r="C7216">
        <v>867</v>
      </c>
      <c r="D7216" t="s">
        <v>1775</v>
      </c>
    </row>
    <row r="7217" spans="1:4" x14ac:dyDescent="0.25">
      <c r="A7217" t="str">
        <f t="shared" si="112"/>
        <v>21-871</v>
      </c>
      <c r="B7217">
        <v>21</v>
      </c>
      <c r="C7217">
        <v>871</v>
      </c>
      <c r="D7217" t="s">
        <v>6895</v>
      </c>
    </row>
    <row r="7218" spans="1:4" x14ac:dyDescent="0.25">
      <c r="A7218" t="str">
        <f t="shared" si="112"/>
        <v>21-872</v>
      </c>
      <c r="B7218">
        <v>21</v>
      </c>
      <c r="C7218">
        <v>872</v>
      </c>
      <c r="D7218" t="s">
        <v>1193</v>
      </c>
    </row>
    <row r="7219" spans="1:4" x14ac:dyDescent="0.25">
      <c r="A7219" t="str">
        <f t="shared" si="112"/>
        <v>21-873</v>
      </c>
      <c r="B7219">
        <v>21</v>
      </c>
      <c r="C7219">
        <v>873</v>
      </c>
      <c r="D7219" t="s">
        <v>6896</v>
      </c>
    </row>
    <row r="7220" spans="1:4" x14ac:dyDescent="0.25">
      <c r="A7220" t="str">
        <f t="shared" si="112"/>
        <v>21-874</v>
      </c>
      <c r="B7220">
        <v>21</v>
      </c>
      <c r="C7220">
        <v>874</v>
      </c>
      <c r="D7220" t="s">
        <v>1875</v>
      </c>
    </row>
    <row r="7221" spans="1:4" x14ac:dyDescent="0.25">
      <c r="A7221" t="str">
        <f t="shared" si="112"/>
        <v>21-876</v>
      </c>
      <c r="B7221">
        <v>21</v>
      </c>
      <c r="C7221">
        <v>876</v>
      </c>
      <c r="D7221" t="s">
        <v>1275</v>
      </c>
    </row>
    <row r="7222" spans="1:4" x14ac:dyDescent="0.25">
      <c r="A7222" t="str">
        <f t="shared" si="112"/>
        <v>21-900</v>
      </c>
      <c r="B7222">
        <v>21</v>
      </c>
      <c r="C7222">
        <v>900</v>
      </c>
      <c r="D7222" t="s">
        <v>1563</v>
      </c>
    </row>
    <row r="7223" spans="1:4" x14ac:dyDescent="0.25">
      <c r="A7223" t="str">
        <f t="shared" si="112"/>
        <v>21-901</v>
      </c>
      <c r="B7223">
        <v>21</v>
      </c>
      <c r="C7223">
        <v>901</v>
      </c>
      <c r="D7223" t="s">
        <v>5885</v>
      </c>
    </row>
    <row r="7224" spans="1:4" x14ac:dyDescent="0.25">
      <c r="A7224" t="str">
        <f t="shared" si="112"/>
        <v>21-910</v>
      </c>
      <c r="B7224">
        <v>21</v>
      </c>
      <c r="C7224">
        <v>910</v>
      </c>
      <c r="D7224" t="s">
        <v>6897</v>
      </c>
    </row>
    <row r="7225" spans="1:4" x14ac:dyDescent="0.25">
      <c r="A7225" t="str">
        <f t="shared" si="112"/>
        <v>21-912</v>
      </c>
      <c r="B7225">
        <v>21</v>
      </c>
      <c r="C7225">
        <v>912</v>
      </c>
      <c r="D7225" t="s">
        <v>6898</v>
      </c>
    </row>
    <row r="7226" spans="1:4" x14ac:dyDescent="0.25">
      <c r="A7226" t="str">
        <f t="shared" si="112"/>
        <v>21-915</v>
      </c>
      <c r="B7226">
        <v>21</v>
      </c>
      <c r="C7226">
        <v>915</v>
      </c>
      <c r="D7226" t="s">
        <v>6899</v>
      </c>
    </row>
    <row r="7227" spans="1:4" x14ac:dyDescent="0.25">
      <c r="A7227" t="str">
        <f t="shared" si="112"/>
        <v>21-924</v>
      </c>
      <c r="B7227">
        <v>21</v>
      </c>
      <c r="C7227">
        <v>924</v>
      </c>
      <c r="D7227" t="s">
        <v>3034</v>
      </c>
    </row>
    <row r="7228" spans="1:4" x14ac:dyDescent="0.25">
      <c r="A7228" t="str">
        <f t="shared" si="112"/>
        <v>21-928</v>
      </c>
      <c r="B7228">
        <v>21</v>
      </c>
      <c r="C7228">
        <v>928</v>
      </c>
      <c r="D7228" t="s">
        <v>3356</v>
      </c>
    </row>
    <row r="7229" spans="1:4" x14ac:dyDescent="0.25">
      <c r="A7229" t="str">
        <f t="shared" si="112"/>
        <v>21-930</v>
      </c>
      <c r="B7229">
        <v>21</v>
      </c>
      <c r="C7229">
        <v>930</v>
      </c>
      <c r="D7229" t="s">
        <v>6900</v>
      </c>
    </row>
    <row r="7230" spans="1:4" x14ac:dyDescent="0.25">
      <c r="A7230" t="str">
        <f t="shared" si="112"/>
        <v>21-935</v>
      </c>
      <c r="B7230">
        <v>21</v>
      </c>
      <c r="C7230">
        <v>935</v>
      </c>
      <c r="D7230" t="s">
        <v>6552</v>
      </c>
    </row>
    <row r="7231" spans="1:4" x14ac:dyDescent="0.25">
      <c r="A7231" t="str">
        <f t="shared" si="112"/>
        <v>21-937</v>
      </c>
      <c r="B7231">
        <v>21</v>
      </c>
      <c r="C7231">
        <v>937</v>
      </c>
      <c r="D7231" t="s">
        <v>6901</v>
      </c>
    </row>
    <row r="7232" spans="1:4" x14ac:dyDescent="0.25">
      <c r="A7232" t="str">
        <f t="shared" si="112"/>
        <v>21-939</v>
      </c>
      <c r="B7232">
        <v>21</v>
      </c>
      <c r="C7232">
        <v>939</v>
      </c>
      <c r="D7232" t="s">
        <v>6902</v>
      </c>
    </row>
    <row r="7233" spans="1:4" x14ac:dyDescent="0.25">
      <c r="A7233" t="str">
        <f t="shared" si="112"/>
        <v>21-942</v>
      </c>
      <c r="B7233">
        <v>21</v>
      </c>
      <c r="C7233">
        <v>942</v>
      </c>
      <c r="D7233" t="s">
        <v>6903</v>
      </c>
    </row>
    <row r="7234" spans="1:4" x14ac:dyDescent="0.25">
      <c r="A7234" t="str">
        <f t="shared" si="112"/>
        <v>21-948</v>
      </c>
      <c r="B7234">
        <v>21</v>
      </c>
      <c r="C7234">
        <v>948</v>
      </c>
      <c r="D7234" t="s">
        <v>3173</v>
      </c>
    </row>
    <row r="7235" spans="1:4" x14ac:dyDescent="0.25">
      <c r="A7235" t="str">
        <f t="shared" si="112"/>
        <v>21-951</v>
      </c>
      <c r="B7235">
        <v>21</v>
      </c>
      <c r="C7235">
        <v>951</v>
      </c>
      <c r="D7235" t="s">
        <v>6839</v>
      </c>
    </row>
    <row r="7236" spans="1:4" x14ac:dyDescent="0.25">
      <c r="A7236" t="str">
        <f t="shared" ref="A7236:A7299" si="113">B7236&amp;"-"&amp;C7236</f>
        <v>21-954</v>
      </c>
      <c r="B7236">
        <v>21</v>
      </c>
      <c r="C7236">
        <v>954</v>
      </c>
      <c r="D7236" t="s">
        <v>6904</v>
      </c>
    </row>
    <row r="7237" spans="1:4" x14ac:dyDescent="0.25">
      <c r="A7237" t="str">
        <f t="shared" si="113"/>
        <v>21-955</v>
      </c>
      <c r="B7237">
        <v>21</v>
      </c>
      <c r="C7237">
        <v>955</v>
      </c>
      <c r="D7237" t="s">
        <v>2126</v>
      </c>
    </row>
    <row r="7238" spans="1:4" x14ac:dyDescent="0.25">
      <c r="A7238" t="str">
        <f t="shared" si="113"/>
        <v>21-956</v>
      </c>
      <c r="B7238">
        <v>21</v>
      </c>
      <c r="C7238">
        <v>956</v>
      </c>
      <c r="D7238" t="s">
        <v>6763</v>
      </c>
    </row>
    <row r="7239" spans="1:4" x14ac:dyDescent="0.25">
      <c r="A7239" t="str">
        <f t="shared" si="113"/>
        <v>21-957</v>
      </c>
      <c r="B7239">
        <v>21</v>
      </c>
      <c r="C7239">
        <v>957</v>
      </c>
      <c r="D7239" t="s">
        <v>6905</v>
      </c>
    </row>
    <row r="7240" spans="1:4" x14ac:dyDescent="0.25">
      <c r="A7240" t="str">
        <f t="shared" si="113"/>
        <v>21-958</v>
      </c>
      <c r="B7240">
        <v>21</v>
      </c>
      <c r="C7240">
        <v>958</v>
      </c>
      <c r="D7240" t="s">
        <v>3338</v>
      </c>
    </row>
    <row r="7241" spans="1:4" x14ac:dyDescent="0.25">
      <c r="A7241" t="str">
        <f t="shared" si="113"/>
        <v>21-959</v>
      </c>
      <c r="B7241">
        <v>21</v>
      </c>
      <c r="C7241">
        <v>959</v>
      </c>
      <c r="D7241" t="s">
        <v>5059</v>
      </c>
    </row>
    <row r="7242" spans="1:4" x14ac:dyDescent="0.25">
      <c r="A7242" t="str">
        <f t="shared" si="113"/>
        <v>21-960</v>
      </c>
      <c r="B7242">
        <v>21</v>
      </c>
      <c r="C7242">
        <v>960</v>
      </c>
      <c r="D7242" t="s">
        <v>5499</v>
      </c>
    </row>
    <row r="7243" spans="1:4" x14ac:dyDescent="0.25">
      <c r="A7243" t="str">
        <f t="shared" si="113"/>
        <v>21-961</v>
      </c>
      <c r="B7243">
        <v>21</v>
      </c>
      <c r="C7243">
        <v>961</v>
      </c>
      <c r="D7243" t="s">
        <v>6906</v>
      </c>
    </row>
    <row r="7244" spans="1:4" x14ac:dyDescent="0.25">
      <c r="A7244" t="str">
        <f t="shared" si="113"/>
        <v>21-962</v>
      </c>
      <c r="B7244">
        <v>21</v>
      </c>
      <c r="C7244">
        <v>962</v>
      </c>
      <c r="D7244" t="s">
        <v>6907</v>
      </c>
    </row>
    <row r="7245" spans="1:4" x14ac:dyDescent="0.25">
      <c r="A7245" t="str">
        <f t="shared" si="113"/>
        <v>21-963</v>
      </c>
      <c r="B7245">
        <v>21</v>
      </c>
      <c r="C7245">
        <v>963</v>
      </c>
      <c r="D7245" t="s">
        <v>6908</v>
      </c>
    </row>
    <row r="7246" spans="1:4" x14ac:dyDescent="0.25">
      <c r="A7246" t="str">
        <f t="shared" si="113"/>
        <v>21-964</v>
      </c>
      <c r="B7246">
        <v>21</v>
      </c>
      <c r="C7246">
        <v>964</v>
      </c>
      <c r="D7246" t="s">
        <v>6909</v>
      </c>
    </row>
    <row r="7247" spans="1:4" x14ac:dyDescent="0.25">
      <c r="A7247" t="str">
        <f t="shared" si="113"/>
        <v>21-965</v>
      </c>
      <c r="B7247">
        <v>21</v>
      </c>
      <c r="C7247">
        <v>965</v>
      </c>
      <c r="D7247" t="s">
        <v>6910</v>
      </c>
    </row>
    <row r="7248" spans="1:4" x14ac:dyDescent="0.25">
      <c r="A7248" t="str">
        <f t="shared" si="113"/>
        <v>21-966</v>
      </c>
      <c r="B7248">
        <v>21</v>
      </c>
      <c r="C7248">
        <v>966</v>
      </c>
      <c r="D7248" t="s">
        <v>6911</v>
      </c>
    </row>
    <row r="7249" spans="1:4" x14ac:dyDescent="0.25">
      <c r="A7249" t="str">
        <f t="shared" si="113"/>
        <v>21-967</v>
      </c>
      <c r="B7249">
        <v>21</v>
      </c>
      <c r="C7249">
        <v>967</v>
      </c>
      <c r="D7249" t="s">
        <v>1563</v>
      </c>
    </row>
    <row r="7250" spans="1:4" x14ac:dyDescent="0.25">
      <c r="A7250" t="str">
        <f t="shared" si="113"/>
        <v>21-968</v>
      </c>
      <c r="B7250">
        <v>21</v>
      </c>
      <c r="C7250">
        <v>968</v>
      </c>
      <c r="D7250" t="s">
        <v>6912</v>
      </c>
    </row>
    <row r="7251" spans="1:4" x14ac:dyDescent="0.25">
      <c r="A7251" t="str">
        <f t="shared" si="113"/>
        <v>21-973</v>
      </c>
      <c r="B7251">
        <v>21</v>
      </c>
      <c r="C7251">
        <v>973</v>
      </c>
      <c r="D7251" t="s">
        <v>6913</v>
      </c>
    </row>
    <row r="7252" spans="1:4" x14ac:dyDescent="0.25">
      <c r="A7252" t="str">
        <f t="shared" si="113"/>
        <v>21-974</v>
      </c>
      <c r="B7252">
        <v>21</v>
      </c>
      <c r="C7252">
        <v>974</v>
      </c>
      <c r="D7252" t="s">
        <v>6914</v>
      </c>
    </row>
    <row r="7253" spans="1:4" x14ac:dyDescent="0.25">
      <c r="A7253" t="str">
        <f t="shared" si="113"/>
        <v>21-976</v>
      </c>
      <c r="B7253">
        <v>21</v>
      </c>
      <c r="C7253">
        <v>976</v>
      </c>
      <c r="D7253" t="s">
        <v>6915</v>
      </c>
    </row>
    <row r="7254" spans="1:4" x14ac:dyDescent="0.25">
      <c r="A7254" t="str">
        <f t="shared" si="113"/>
        <v>21-977</v>
      </c>
      <c r="B7254">
        <v>21</v>
      </c>
      <c r="C7254">
        <v>977</v>
      </c>
      <c r="D7254" t="s">
        <v>6231</v>
      </c>
    </row>
    <row r="7255" spans="1:4" x14ac:dyDescent="0.25">
      <c r="A7255" t="str">
        <f t="shared" si="113"/>
        <v>21-983</v>
      </c>
      <c r="B7255">
        <v>21</v>
      </c>
      <c r="C7255">
        <v>983</v>
      </c>
      <c r="D7255" t="s">
        <v>6916</v>
      </c>
    </row>
    <row r="7256" spans="1:4" x14ac:dyDescent="0.25">
      <c r="A7256" t="str">
        <f t="shared" si="113"/>
        <v>21-984</v>
      </c>
      <c r="B7256">
        <v>21</v>
      </c>
      <c r="C7256">
        <v>984</v>
      </c>
      <c r="D7256" t="s">
        <v>6917</v>
      </c>
    </row>
    <row r="7257" spans="1:4" x14ac:dyDescent="0.25">
      <c r="A7257" t="str">
        <f t="shared" si="113"/>
        <v>21-985</v>
      </c>
      <c r="B7257">
        <v>21</v>
      </c>
      <c r="C7257">
        <v>985</v>
      </c>
      <c r="D7257" t="s">
        <v>3138</v>
      </c>
    </row>
    <row r="7258" spans="1:4" x14ac:dyDescent="0.25">
      <c r="A7258" t="str">
        <f t="shared" si="113"/>
        <v>21-986</v>
      </c>
      <c r="B7258">
        <v>21</v>
      </c>
      <c r="C7258">
        <v>986</v>
      </c>
      <c r="D7258" t="s">
        <v>3185</v>
      </c>
    </row>
    <row r="7259" spans="1:4" x14ac:dyDescent="0.25">
      <c r="A7259" t="str">
        <f t="shared" si="113"/>
        <v>21-987</v>
      </c>
      <c r="B7259">
        <v>21</v>
      </c>
      <c r="C7259">
        <v>987</v>
      </c>
      <c r="D7259" t="s">
        <v>6918</v>
      </c>
    </row>
    <row r="7260" spans="1:4" x14ac:dyDescent="0.25">
      <c r="A7260" t="str">
        <f t="shared" si="113"/>
        <v>21-989</v>
      </c>
      <c r="B7260">
        <v>21</v>
      </c>
      <c r="C7260">
        <v>989</v>
      </c>
      <c r="D7260" t="s">
        <v>6919</v>
      </c>
    </row>
    <row r="7261" spans="1:4" x14ac:dyDescent="0.25">
      <c r="A7261" t="str">
        <f t="shared" si="113"/>
        <v>21-990</v>
      </c>
      <c r="B7261">
        <v>21</v>
      </c>
      <c r="C7261">
        <v>990</v>
      </c>
      <c r="D7261" t="s">
        <v>6920</v>
      </c>
    </row>
    <row r="7262" spans="1:4" x14ac:dyDescent="0.25">
      <c r="A7262" t="str">
        <f t="shared" si="113"/>
        <v>21-991</v>
      </c>
      <c r="B7262">
        <v>21</v>
      </c>
      <c r="C7262">
        <v>991</v>
      </c>
      <c r="D7262" t="s">
        <v>2909</v>
      </c>
    </row>
    <row r="7263" spans="1:4" x14ac:dyDescent="0.25">
      <c r="A7263" t="str">
        <f t="shared" si="113"/>
        <v>21-993</v>
      </c>
      <c r="B7263">
        <v>21</v>
      </c>
      <c r="C7263">
        <v>993</v>
      </c>
      <c r="D7263" t="s">
        <v>6921</v>
      </c>
    </row>
    <row r="7264" spans="1:4" x14ac:dyDescent="0.25">
      <c r="A7264" t="str">
        <f t="shared" si="113"/>
        <v>21-994</v>
      </c>
      <c r="B7264">
        <v>21</v>
      </c>
      <c r="C7264">
        <v>994</v>
      </c>
      <c r="D7264" t="s">
        <v>6922</v>
      </c>
    </row>
    <row r="7265" spans="1:4" x14ac:dyDescent="0.25">
      <c r="A7265" t="str">
        <f t="shared" si="113"/>
        <v>21-995</v>
      </c>
      <c r="B7265">
        <v>21</v>
      </c>
      <c r="C7265">
        <v>995</v>
      </c>
      <c r="D7265" t="s">
        <v>6923</v>
      </c>
    </row>
    <row r="7266" spans="1:4" x14ac:dyDescent="0.25">
      <c r="A7266" t="str">
        <f t="shared" si="113"/>
        <v>21-997</v>
      </c>
      <c r="B7266">
        <v>21</v>
      </c>
      <c r="C7266">
        <v>997</v>
      </c>
      <c r="D7266" t="s">
        <v>6924</v>
      </c>
    </row>
    <row r="7267" spans="1:4" x14ac:dyDescent="0.25">
      <c r="A7267" t="str">
        <f t="shared" si="113"/>
        <v>21-999</v>
      </c>
      <c r="B7267">
        <v>21</v>
      </c>
      <c r="C7267">
        <v>999</v>
      </c>
      <c r="D7267" t="s">
        <v>3024</v>
      </c>
    </row>
    <row r="7268" spans="1:4" x14ac:dyDescent="0.25">
      <c r="A7268" t="str">
        <f t="shared" si="113"/>
        <v>21-1004</v>
      </c>
      <c r="B7268">
        <v>21</v>
      </c>
      <c r="C7268">
        <v>1004</v>
      </c>
      <c r="D7268" t="s">
        <v>6925</v>
      </c>
    </row>
    <row r="7269" spans="1:4" x14ac:dyDescent="0.25">
      <c r="A7269" t="str">
        <f t="shared" si="113"/>
        <v>21-1005</v>
      </c>
      <c r="B7269">
        <v>21</v>
      </c>
      <c r="C7269">
        <v>1005</v>
      </c>
      <c r="D7269" t="s">
        <v>1479</v>
      </c>
    </row>
    <row r="7270" spans="1:4" x14ac:dyDescent="0.25">
      <c r="A7270" t="str">
        <f t="shared" si="113"/>
        <v>21-1006</v>
      </c>
      <c r="B7270">
        <v>21</v>
      </c>
      <c r="C7270">
        <v>1006</v>
      </c>
      <c r="D7270" t="s">
        <v>6926</v>
      </c>
    </row>
    <row r="7271" spans="1:4" x14ac:dyDescent="0.25">
      <c r="A7271" t="str">
        <f t="shared" si="113"/>
        <v>21-1009</v>
      </c>
      <c r="B7271">
        <v>21</v>
      </c>
      <c r="C7271">
        <v>1009</v>
      </c>
      <c r="D7271" t="s">
        <v>6927</v>
      </c>
    </row>
    <row r="7272" spans="1:4" x14ac:dyDescent="0.25">
      <c r="A7272" t="str">
        <f t="shared" si="113"/>
        <v>21-1010</v>
      </c>
      <c r="B7272">
        <v>21</v>
      </c>
      <c r="C7272">
        <v>1010</v>
      </c>
      <c r="D7272" t="s">
        <v>3128</v>
      </c>
    </row>
    <row r="7273" spans="1:4" x14ac:dyDescent="0.25">
      <c r="A7273" t="str">
        <f t="shared" si="113"/>
        <v>21-1012</v>
      </c>
      <c r="B7273">
        <v>21</v>
      </c>
      <c r="C7273">
        <v>1012</v>
      </c>
      <c r="D7273" t="s">
        <v>6928</v>
      </c>
    </row>
    <row r="7274" spans="1:4" x14ac:dyDescent="0.25">
      <c r="A7274" t="str">
        <f t="shared" si="113"/>
        <v>21-1015</v>
      </c>
      <c r="B7274">
        <v>21</v>
      </c>
      <c r="C7274">
        <v>1015</v>
      </c>
      <c r="D7274" t="s">
        <v>3498</v>
      </c>
    </row>
    <row r="7275" spans="1:4" x14ac:dyDescent="0.25">
      <c r="A7275" t="str">
        <f t="shared" si="113"/>
        <v>21-1020</v>
      </c>
      <c r="B7275">
        <v>21</v>
      </c>
      <c r="C7275">
        <v>1020</v>
      </c>
      <c r="D7275" t="s">
        <v>1763</v>
      </c>
    </row>
    <row r="7276" spans="1:4" x14ac:dyDescent="0.25">
      <c r="A7276" t="str">
        <f t="shared" si="113"/>
        <v>21-1026</v>
      </c>
      <c r="B7276">
        <v>21</v>
      </c>
      <c r="C7276">
        <v>1026</v>
      </c>
      <c r="D7276" t="s">
        <v>6929</v>
      </c>
    </row>
    <row r="7277" spans="1:4" x14ac:dyDescent="0.25">
      <c r="A7277" t="str">
        <f t="shared" si="113"/>
        <v>21-1027</v>
      </c>
      <c r="B7277">
        <v>21</v>
      </c>
      <c r="C7277">
        <v>1027</v>
      </c>
      <c r="D7277" t="s">
        <v>1428</v>
      </c>
    </row>
    <row r="7278" spans="1:4" x14ac:dyDescent="0.25">
      <c r="A7278" t="str">
        <f t="shared" si="113"/>
        <v>21-1029</v>
      </c>
      <c r="B7278">
        <v>21</v>
      </c>
      <c r="C7278">
        <v>1029</v>
      </c>
      <c r="D7278" t="s">
        <v>1421</v>
      </c>
    </row>
    <row r="7279" spans="1:4" x14ac:dyDescent="0.25">
      <c r="A7279" t="str">
        <f t="shared" si="113"/>
        <v>21-1030</v>
      </c>
      <c r="B7279">
        <v>21</v>
      </c>
      <c r="C7279">
        <v>1030</v>
      </c>
      <c r="D7279" t="s">
        <v>1421</v>
      </c>
    </row>
    <row r="7280" spans="1:4" x14ac:dyDescent="0.25">
      <c r="A7280" t="str">
        <f t="shared" si="113"/>
        <v>21-1032</v>
      </c>
      <c r="B7280">
        <v>21</v>
      </c>
      <c r="C7280">
        <v>1032</v>
      </c>
      <c r="D7280" t="s">
        <v>4871</v>
      </c>
    </row>
    <row r="7281" spans="1:4" x14ac:dyDescent="0.25">
      <c r="A7281" t="str">
        <f t="shared" si="113"/>
        <v>21-1033</v>
      </c>
      <c r="B7281">
        <v>21</v>
      </c>
      <c r="C7281">
        <v>1033</v>
      </c>
      <c r="D7281" t="s">
        <v>6930</v>
      </c>
    </row>
    <row r="7282" spans="1:4" x14ac:dyDescent="0.25">
      <c r="A7282" t="str">
        <f t="shared" si="113"/>
        <v>21-1034</v>
      </c>
      <c r="B7282">
        <v>21</v>
      </c>
      <c r="C7282">
        <v>1034</v>
      </c>
      <c r="D7282" t="s">
        <v>6931</v>
      </c>
    </row>
    <row r="7283" spans="1:4" x14ac:dyDescent="0.25">
      <c r="A7283" t="str">
        <f t="shared" si="113"/>
        <v>21-1036</v>
      </c>
      <c r="B7283">
        <v>21</v>
      </c>
      <c r="C7283">
        <v>1036</v>
      </c>
      <c r="D7283" t="s">
        <v>6932</v>
      </c>
    </row>
    <row r="7284" spans="1:4" x14ac:dyDescent="0.25">
      <c r="A7284" t="str">
        <f t="shared" si="113"/>
        <v>21-1038</v>
      </c>
      <c r="B7284">
        <v>21</v>
      </c>
      <c r="C7284">
        <v>1038</v>
      </c>
      <c r="D7284" t="s">
        <v>6933</v>
      </c>
    </row>
    <row r="7285" spans="1:4" x14ac:dyDescent="0.25">
      <c r="A7285" t="str">
        <f t="shared" si="113"/>
        <v>21-1039</v>
      </c>
      <c r="B7285">
        <v>21</v>
      </c>
      <c r="C7285">
        <v>1039</v>
      </c>
      <c r="D7285" t="s">
        <v>1673</v>
      </c>
    </row>
    <row r="7286" spans="1:4" x14ac:dyDescent="0.25">
      <c r="A7286" t="str">
        <f t="shared" si="113"/>
        <v>21-1048</v>
      </c>
      <c r="B7286">
        <v>21</v>
      </c>
      <c r="C7286">
        <v>1048</v>
      </c>
      <c r="D7286" t="s">
        <v>3635</v>
      </c>
    </row>
    <row r="7287" spans="1:4" x14ac:dyDescent="0.25">
      <c r="A7287" t="str">
        <f t="shared" si="113"/>
        <v>21-1051</v>
      </c>
      <c r="B7287">
        <v>21</v>
      </c>
      <c r="C7287">
        <v>1051</v>
      </c>
      <c r="D7287" t="s">
        <v>2979</v>
      </c>
    </row>
    <row r="7288" spans="1:4" x14ac:dyDescent="0.25">
      <c r="A7288" t="str">
        <f t="shared" si="113"/>
        <v>21-1052</v>
      </c>
      <c r="B7288">
        <v>21</v>
      </c>
      <c r="C7288">
        <v>1052</v>
      </c>
      <c r="D7288" t="s">
        <v>6934</v>
      </c>
    </row>
    <row r="7289" spans="1:4" x14ac:dyDescent="0.25">
      <c r="A7289" t="str">
        <f t="shared" si="113"/>
        <v>21-1053</v>
      </c>
      <c r="B7289">
        <v>21</v>
      </c>
      <c r="C7289">
        <v>1053</v>
      </c>
      <c r="D7289" t="s">
        <v>6935</v>
      </c>
    </row>
    <row r="7290" spans="1:4" x14ac:dyDescent="0.25">
      <c r="A7290" t="str">
        <f t="shared" si="113"/>
        <v>21-1055</v>
      </c>
      <c r="B7290">
        <v>21</v>
      </c>
      <c r="C7290">
        <v>1055</v>
      </c>
      <c r="D7290" t="s">
        <v>6936</v>
      </c>
    </row>
    <row r="7291" spans="1:4" x14ac:dyDescent="0.25">
      <c r="A7291" t="str">
        <f t="shared" si="113"/>
        <v>21-1058</v>
      </c>
      <c r="B7291">
        <v>21</v>
      </c>
      <c r="C7291">
        <v>1058</v>
      </c>
      <c r="D7291" t="s">
        <v>6937</v>
      </c>
    </row>
    <row r="7292" spans="1:4" x14ac:dyDescent="0.25">
      <c r="A7292" t="str">
        <f t="shared" si="113"/>
        <v>21-1060</v>
      </c>
      <c r="B7292">
        <v>21</v>
      </c>
      <c r="C7292">
        <v>1060</v>
      </c>
      <c r="D7292" t="s">
        <v>6938</v>
      </c>
    </row>
    <row r="7293" spans="1:4" x14ac:dyDescent="0.25">
      <c r="A7293" t="str">
        <f t="shared" si="113"/>
        <v>21-1062</v>
      </c>
      <c r="B7293">
        <v>21</v>
      </c>
      <c r="C7293">
        <v>1062</v>
      </c>
      <c r="D7293" t="s">
        <v>3727</v>
      </c>
    </row>
    <row r="7294" spans="1:4" x14ac:dyDescent="0.25">
      <c r="A7294" t="str">
        <f t="shared" si="113"/>
        <v>21-1066</v>
      </c>
      <c r="B7294">
        <v>21</v>
      </c>
      <c r="C7294">
        <v>1066</v>
      </c>
      <c r="D7294" t="s">
        <v>6939</v>
      </c>
    </row>
    <row r="7295" spans="1:4" x14ac:dyDescent="0.25">
      <c r="A7295" t="str">
        <f t="shared" si="113"/>
        <v>21-1070</v>
      </c>
      <c r="B7295">
        <v>21</v>
      </c>
      <c r="C7295">
        <v>1070</v>
      </c>
      <c r="D7295" t="s">
        <v>3407</v>
      </c>
    </row>
    <row r="7296" spans="1:4" x14ac:dyDescent="0.25">
      <c r="A7296" t="str">
        <f t="shared" si="113"/>
        <v>21-1073</v>
      </c>
      <c r="B7296">
        <v>21</v>
      </c>
      <c r="C7296">
        <v>1073</v>
      </c>
      <c r="D7296" t="s">
        <v>1438</v>
      </c>
    </row>
    <row r="7297" spans="1:4" x14ac:dyDescent="0.25">
      <c r="A7297" t="str">
        <f t="shared" si="113"/>
        <v>21-1074</v>
      </c>
      <c r="B7297">
        <v>21</v>
      </c>
      <c r="C7297">
        <v>1074</v>
      </c>
      <c r="D7297" t="s">
        <v>3798</v>
      </c>
    </row>
    <row r="7298" spans="1:4" x14ac:dyDescent="0.25">
      <c r="A7298" t="str">
        <f t="shared" si="113"/>
        <v>21-1075</v>
      </c>
      <c r="B7298">
        <v>21</v>
      </c>
      <c r="C7298">
        <v>1075</v>
      </c>
      <c r="D7298" t="s">
        <v>3341</v>
      </c>
    </row>
    <row r="7299" spans="1:4" x14ac:dyDescent="0.25">
      <c r="A7299" t="str">
        <f t="shared" si="113"/>
        <v>21-1081</v>
      </c>
      <c r="B7299">
        <v>21</v>
      </c>
      <c r="C7299">
        <v>1081</v>
      </c>
      <c r="D7299" t="s">
        <v>6940</v>
      </c>
    </row>
    <row r="7300" spans="1:4" x14ac:dyDescent="0.25">
      <c r="A7300" t="str">
        <f t="shared" ref="A7300:A7363" si="114">B7300&amp;"-"&amp;C7300</f>
        <v>21-1082</v>
      </c>
      <c r="B7300">
        <v>21</v>
      </c>
      <c r="C7300">
        <v>1082</v>
      </c>
      <c r="D7300" t="s">
        <v>1392</v>
      </c>
    </row>
    <row r="7301" spans="1:4" x14ac:dyDescent="0.25">
      <c r="A7301" t="str">
        <f t="shared" si="114"/>
        <v>21-1083</v>
      </c>
      <c r="B7301">
        <v>21</v>
      </c>
      <c r="C7301">
        <v>1083</v>
      </c>
      <c r="D7301" t="s">
        <v>6941</v>
      </c>
    </row>
    <row r="7302" spans="1:4" x14ac:dyDescent="0.25">
      <c r="A7302" t="str">
        <f t="shared" si="114"/>
        <v>21-1086</v>
      </c>
      <c r="B7302">
        <v>21</v>
      </c>
      <c r="C7302">
        <v>1086</v>
      </c>
      <c r="D7302" t="s">
        <v>6942</v>
      </c>
    </row>
    <row r="7303" spans="1:4" x14ac:dyDescent="0.25">
      <c r="A7303" t="str">
        <f t="shared" si="114"/>
        <v>21-1088</v>
      </c>
      <c r="B7303">
        <v>21</v>
      </c>
      <c r="C7303">
        <v>1088</v>
      </c>
      <c r="D7303" t="s">
        <v>1871</v>
      </c>
    </row>
    <row r="7304" spans="1:4" x14ac:dyDescent="0.25">
      <c r="A7304" t="str">
        <f t="shared" si="114"/>
        <v>21-1106</v>
      </c>
      <c r="B7304">
        <v>21</v>
      </c>
      <c r="C7304">
        <v>1106</v>
      </c>
      <c r="D7304" t="s">
        <v>5006</v>
      </c>
    </row>
    <row r="7305" spans="1:4" x14ac:dyDescent="0.25">
      <c r="A7305" t="str">
        <f t="shared" si="114"/>
        <v>21-1107</v>
      </c>
      <c r="B7305">
        <v>21</v>
      </c>
      <c r="C7305">
        <v>1107</v>
      </c>
      <c r="D7305" t="s">
        <v>2764</v>
      </c>
    </row>
    <row r="7306" spans="1:4" x14ac:dyDescent="0.25">
      <c r="A7306" t="str">
        <f t="shared" si="114"/>
        <v>21-1112</v>
      </c>
      <c r="B7306">
        <v>21</v>
      </c>
      <c r="C7306">
        <v>1112</v>
      </c>
      <c r="D7306" t="s">
        <v>2112</v>
      </c>
    </row>
    <row r="7307" spans="1:4" x14ac:dyDescent="0.25">
      <c r="A7307" t="str">
        <f t="shared" si="114"/>
        <v>21-1122</v>
      </c>
      <c r="B7307">
        <v>21</v>
      </c>
      <c r="C7307">
        <v>1122</v>
      </c>
      <c r="D7307" t="s">
        <v>6943</v>
      </c>
    </row>
    <row r="7308" spans="1:4" x14ac:dyDescent="0.25">
      <c r="A7308" t="str">
        <f t="shared" si="114"/>
        <v>21-1127</v>
      </c>
      <c r="B7308">
        <v>21</v>
      </c>
      <c r="C7308">
        <v>1127</v>
      </c>
      <c r="D7308" t="s">
        <v>6944</v>
      </c>
    </row>
    <row r="7309" spans="1:4" x14ac:dyDescent="0.25">
      <c r="A7309" t="str">
        <f t="shared" si="114"/>
        <v>21-1128</v>
      </c>
      <c r="B7309">
        <v>21</v>
      </c>
      <c r="C7309">
        <v>1128</v>
      </c>
      <c r="D7309" t="s">
        <v>6945</v>
      </c>
    </row>
    <row r="7310" spans="1:4" x14ac:dyDescent="0.25">
      <c r="A7310" t="str">
        <f t="shared" si="114"/>
        <v>21-1129</v>
      </c>
      <c r="B7310">
        <v>21</v>
      </c>
      <c r="C7310">
        <v>1129</v>
      </c>
      <c r="D7310" t="s">
        <v>6946</v>
      </c>
    </row>
    <row r="7311" spans="1:4" x14ac:dyDescent="0.25">
      <c r="A7311" t="str">
        <f t="shared" si="114"/>
        <v>21-1130</v>
      </c>
      <c r="B7311">
        <v>21</v>
      </c>
      <c r="C7311">
        <v>1130</v>
      </c>
      <c r="D7311" t="s">
        <v>6947</v>
      </c>
    </row>
    <row r="7312" spans="1:4" x14ac:dyDescent="0.25">
      <c r="A7312" t="str">
        <f t="shared" si="114"/>
        <v>21-1132</v>
      </c>
      <c r="B7312">
        <v>21</v>
      </c>
      <c r="C7312">
        <v>1132</v>
      </c>
      <c r="D7312" t="s">
        <v>6948</v>
      </c>
    </row>
    <row r="7313" spans="1:4" x14ac:dyDescent="0.25">
      <c r="A7313" t="str">
        <f t="shared" si="114"/>
        <v>21-1133</v>
      </c>
      <c r="B7313">
        <v>21</v>
      </c>
      <c r="C7313">
        <v>1133</v>
      </c>
      <c r="D7313" t="s">
        <v>6666</v>
      </c>
    </row>
    <row r="7314" spans="1:4" x14ac:dyDescent="0.25">
      <c r="A7314" t="str">
        <f t="shared" si="114"/>
        <v>21-1135</v>
      </c>
      <c r="B7314">
        <v>21</v>
      </c>
      <c r="C7314">
        <v>1135</v>
      </c>
      <c r="D7314" t="s">
        <v>6949</v>
      </c>
    </row>
    <row r="7315" spans="1:4" x14ac:dyDescent="0.25">
      <c r="A7315" t="str">
        <f t="shared" si="114"/>
        <v>21-1137</v>
      </c>
      <c r="B7315">
        <v>21</v>
      </c>
      <c r="C7315">
        <v>1137</v>
      </c>
      <c r="D7315" t="s">
        <v>1565</v>
      </c>
    </row>
    <row r="7316" spans="1:4" x14ac:dyDescent="0.25">
      <c r="A7316" t="str">
        <f t="shared" si="114"/>
        <v>21-1141</v>
      </c>
      <c r="B7316">
        <v>21</v>
      </c>
      <c r="C7316">
        <v>1141</v>
      </c>
      <c r="D7316" t="s">
        <v>6950</v>
      </c>
    </row>
    <row r="7317" spans="1:4" x14ac:dyDescent="0.25">
      <c r="A7317" t="str">
        <f t="shared" si="114"/>
        <v>21-1142</v>
      </c>
      <c r="B7317">
        <v>21</v>
      </c>
      <c r="C7317">
        <v>1142</v>
      </c>
      <c r="D7317" t="s">
        <v>3696</v>
      </c>
    </row>
    <row r="7318" spans="1:4" x14ac:dyDescent="0.25">
      <c r="A7318" t="str">
        <f t="shared" si="114"/>
        <v>21-1143</v>
      </c>
      <c r="B7318">
        <v>21</v>
      </c>
      <c r="C7318">
        <v>1143</v>
      </c>
      <c r="D7318" t="s">
        <v>3260</v>
      </c>
    </row>
    <row r="7319" spans="1:4" x14ac:dyDescent="0.25">
      <c r="A7319" t="str">
        <f t="shared" si="114"/>
        <v>21-1151</v>
      </c>
      <c r="B7319">
        <v>21</v>
      </c>
      <c r="C7319">
        <v>1151</v>
      </c>
      <c r="D7319" t="s">
        <v>6951</v>
      </c>
    </row>
    <row r="7320" spans="1:4" x14ac:dyDescent="0.25">
      <c r="A7320" t="str">
        <f t="shared" si="114"/>
        <v>21-1153</v>
      </c>
      <c r="B7320">
        <v>21</v>
      </c>
      <c r="C7320">
        <v>1153</v>
      </c>
      <c r="D7320" t="s">
        <v>6952</v>
      </c>
    </row>
    <row r="7321" spans="1:4" x14ac:dyDescent="0.25">
      <c r="A7321" t="str">
        <f t="shared" si="114"/>
        <v>21-1154</v>
      </c>
      <c r="B7321">
        <v>21</v>
      </c>
      <c r="C7321">
        <v>1154</v>
      </c>
      <c r="D7321" t="s">
        <v>6953</v>
      </c>
    </row>
    <row r="7322" spans="1:4" x14ac:dyDescent="0.25">
      <c r="A7322" t="str">
        <f t="shared" si="114"/>
        <v>21-1159</v>
      </c>
      <c r="B7322">
        <v>21</v>
      </c>
      <c r="C7322">
        <v>1159</v>
      </c>
      <c r="D7322" t="s">
        <v>2909</v>
      </c>
    </row>
    <row r="7323" spans="1:4" x14ac:dyDescent="0.25">
      <c r="A7323" t="str">
        <f t="shared" si="114"/>
        <v>21-1168</v>
      </c>
      <c r="B7323">
        <v>21</v>
      </c>
      <c r="C7323">
        <v>1168</v>
      </c>
      <c r="D7323" t="s">
        <v>6954</v>
      </c>
    </row>
    <row r="7324" spans="1:4" x14ac:dyDescent="0.25">
      <c r="A7324" t="str">
        <f t="shared" si="114"/>
        <v>21-1171</v>
      </c>
      <c r="B7324">
        <v>21</v>
      </c>
      <c r="C7324">
        <v>1171</v>
      </c>
      <c r="D7324" t="s">
        <v>6955</v>
      </c>
    </row>
    <row r="7325" spans="1:4" x14ac:dyDescent="0.25">
      <c r="A7325" t="str">
        <f t="shared" si="114"/>
        <v>21-1173</v>
      </c>
      <c r="B7325">
        <v>21</v>
      </c>
      <c r="C7325">
        <v>1173</v>
      </c>
      <c r="D7325" t="s">
        <v>1470</v>
      </c>
    </row>
    <row r="7326" spans="1:4" x14ac:dyDescent="0.25">
      <c r="A7326" t="str">
        <f t="shared" si="114"/>
        <v>21-1174</v>
      </c>
      <c r="B7326">
        <v>21</v>
      </c>
      <c r="C7326">
        <v>1174</v>
      </c>
      <c r="D7326" t="s">
        <v>2853</v>
      </c>
    </row>
    <row r="7327" spans="1:4" x14ac:dyDescent="0.25">
      <c r="A7327" t="str">
        <f t="shared" si="114"/>
        <v>21-1176</v>
      </c>
      <c r="B7327">
        <v>21</v>
      </c>
      <c r="C7327">
        <v>1176</v>
      </c>
      <c r="D7327" t="s">
        <v>6956</v>
      </c>
    </row>
    <row r="7328" spans="1:4" x14ac:dyDescent="0.25">
      <c r="A7328" t="str">
        <f t="shared" si="114"/>
        <v>21-1178</v>
      </c>
      <c r="B7328">
        <v>21</v>
      </c>
      <c r="C7328">
        <v>1178</v>
      </c>
      <c r="D7328" t="s">
        <v>1421</v>
      </c>
    </row>
    <row r="7329" spans="1:4" x14ac:dyDescent="0.25">
      <c r="A7329" t="str">
        <f t="shared" si="114"/>
        <v>21-1194</v>
      </c>
      <c r="B7329">
        <v>21</v>
      </c>
      <c r="C7329">
        <v>1194</v>
      </c>
      <c r="D7329" t="s">
        <v>6957</v>
      </c>
    </row>
    <row r="7330" spans="1:4" x14ac:dyDescent="0.25">
      <c r="A7330" t="str">
        <f t="shared" si="114"/>
        <v>21-1202</v>
      </c>
      <c r="B7330">
        <v>21</v>
      </c>
      <c r="C7330">
        <v>1202</v>
      </c>
      <c r="D7330" t="s">
        <v>3905</v>
      </c>
    </row>
    <row r="7331" spans="1:4" x14ac:dyDescent="0.25">
      <c r="A7331" t="str">
        <f t="shared" si="114"/>
        <v>21-1203</v>
      </c>
      <c r="B7331">
        <v>21</v>
      </c>
      <c r="C7331">
        <v>1203</v>
      </c>
      <c r="D7331" t="s">
        <v>1519</v>
      </c>
    </row>
    <row r="7332" spans="1:4" x14ac:dyDescent="0.25">
      <c r="A7332" t="str">
        <f t="shared" si="114"/>
        <v>21-1207</v>
      </c>
      <c r="B7332">
        <v>21</v>
      </c>
      <c r="C7332">
        <v>1207</v>
      </c>
      <c r="D7332" t="s">
        <v>6958</v>
      </c>
    </row>
    <row r="7333" spans="1:4" x14ac:dyDescent="0.25">
      <c r="A7333" t="str">
        <f t="shared" si="114"/>
        <v>21-1211</v>
      </c>
      <c r="B7333">
        <v>21</v>
      </c>
      <c r="C7333">
        <v>1211</v>
      </c>
      <c r="D7333" t="s">
        <v>6959</v>
      </c>
    </row>
    <row r="7334" spans="1:4" x14ac:dyDescent="0.25">
      <c r="A7334" t="str">
        <f t="shared" si="114"/>
        <v>21-1212</v>
      </c>
      <c r="B7334">
        <v>21</v>
      </c>
      <c r="C7334">
        <v>1212</v>
      </c>
      <c r="D7334" t="s">
        <v>3456</v>
      </c>
    </row>
    <row r="7335" spans="1:4" x14ac:dyDescent="0.25">
      <c r="A7335" t="str">
        <f t="shared" si="114"/>
        <v>21-1215</v>
      </c>
      <c r="B7335">
        <v>21</v>
      </c>
      <c r="C7335">
        <v>1215</v>
      </c>
      <c r="D7335" t="s">
        <v>6960</v>
      </c>
    </row>
    <row r="7336" spans="1:4" x14ac:dyDescent="0.25">
      <c r="A7336" t="str">
        <f t="shared" si="114"/>
        <v>21-1216</v>
      </c>
      <c r="B7336">
        <v>21</v>
      </c>
      <c r="C7336">
        <v>1216</v>
      </c>
      <c r="D7336" t="s">
        <v>6563</v>
      </c>
    </row>
    <row r="7337" spans="1:4" x14ac:dyDescent="0.25">
      <c r="A7337" t="str">
        <f t="shared" si="114"/>
        <v>21-1221</v>
      </c>
      <c r="B7337">
        <v>21</v>
      </c>
      <c r="C7337">
        <v>1221</v>
      </c>
      <c r="D7337" t="s">
        <v>3183</v>
      </c>
    </row>
    <row r="7338" spans="1:4" x14ac:dyDescent="0.25">
      <c r="A7338" t="str">
        <f t="shared" si="114"/>
        <v>21-1223</v>
      </c>
      <c r="B7338">
        <v>21</v>
      </c>
      <c r="C7338">
        <v>1223</v>
      </c>
      <c r="D7338" t="s">
        <v>2909</v>
      </c>
    </row>
    <row r="7339" spans="1:4" x14ac:dyDescent="0.25">
      <c r="A7339" t="str">
        <f t="shared" si="114"/>
        <v>21-1224</v>
      </c>
      <c r="B7339">
        <v>21</v>
      </c>
      <c r="C7339">
        <v>1224</v>
      </c>
      <c r="D7339" t="s">
        <v>6961</v>
      </c>
    </row>
    <row r="7340" spans="1:4" x14ac:dyDescent="0.25">
      <c r="A7340" t="str">
        <f t="shared" si="114"/>
        <v>21-1226</v>
      </c>
      <c r="B7340">
        <v>21</v>
      </c>
      <c r="C7340">
        <v>1226</v>
      </c>
      <c r="D7340" t="s">
        <v>1673</v>
      </c>
    </row>
    <row r="7341" spans="1:4" x14ac:dyDescent="0.25">
      <c r="A7341" t="str">
        <f t="shared" si="114"/>
        <v>21-1227</v>
      </c>
      <c r="B7341">
        <v>21</v>
      </c>
      <c r="C7341">
        <v>1227</v>
      </c>
      <c r="D7341" t="s">
        <v>1748</v>
      </c>
    </row>
    <row r="7342" spans="1:4" x14ac:dyDescent="0.25">
      <c r="A7342" t="str">
        <f t="shared" si="114"/>
        <v>21-1229</v>
      </c>
      <c r="B7342">
        <v>21</v>
      </c>
      <c r="C7342">
        <v>1229</v>
      </c>
      <c r="D7342" t="s">
        <v>6962</v>
      </c>
    </row>
    <row r="7343" spans="1:4" x14ac:dyDescent="0.25">
      <c r="A7343" t="str">
        <f t="shared" si="114"/>
        <v>21-1233</v>
      </c>
      <c r="B7343">
        <v>21</v>
      </c>
      <c r="C7343">
        <v>1233</v>
      </c>
      <c r="D7343" t="s">
        <v>6963</v>
      </c>
    </row>
    <row r="7344" spans="1:4" x14ac:dyDescent="0.25">
      <c r="A7344" t="str">
        <f t="shared" si="114"/>
        <v>21-1234</v>
      </c>
      <c r="B7344">
        <v>21</v>
      </c>
      <c r="C7344">
        <v>1234</v>
      </c>
      <c r="D7344" t="s">
        <v>6964</v>
      </c>
    </row>
    <row r="7345" spans="1:4" x14ac:dyDescent="0.25">
      <c r="A7345" t="str">
        <f t="shared" si="114"/>
        <v>21-1235</v>
      </c>
      <c r="B7345">
        <v>21</v>
      </c>
      <c r="C7345">
        <v>1235</v>
      </c>
      <c r="D7345" t="s">
        <v>6965</v>
      </c>
    </row>
    <row r="7346" spans="1:4" x14ac:dyDescent="0.25">
      <c r="A7346" t="str">
        <f t="shared" si="114"/>
        <v>21-1236</v>
      </c>
      <c r="B7346">
        <v>21</v>
      </c>
      <c r="C7346">
        <v>1236</v>
      </c>
      <c r="D7346" t="s">
        <v>6966</v>
      </c>
    </row>
    <row r="7347" spans="1:4" x14ac:dyDescent="0.25">
      <c r="A7347" t="str">
        <f t="shared" si="114"/>
        <v>21-1237</v>
      </c>
      <c r="B7347">
        <v>21</v>
      </c>
      <c r="C7347">
        <v>1237</v>
      </c>
      <c r="D7347" t="s">
        <v>6967</v>
      </c>
    </row>
    <row r="7348" spans="1:4" x14ac:dyDescent="0.25">
      <c r="A7348" t="str">
        <f t="shared" si="114"/>
        <v>21-1239</v>
      </c>
      <c r="B7348">
        <v>21</v>
      </c>
      <c r="C7348">
        <v>1239</v>
      </c>
      <c r="D7348" t="s">
        <v>6968</v>
      </c>
    </row>
    <row r="7349" spans="1:4" x14ac:dyDescent="0.25">
      <c r="A7349" t="str">
        <f t="shared" si="114"/>
        <v>21-1240</v>
      </c>
      <c r="B7349">
        <v>21</v>
      </c>
      <c r="C7349">
        <v>1240</v>
      </c>
      <c r="D7349" t="s">
        <v>1479</v>
      </c>
    </row>
    <row r="7350" spans="1:4" x14ac:dyDescent="0.25">
      <c r="A7350" t="str">
        <f t="shared" si="114"/>
        <v>21-1241</v>
      </c>
      <c r="B7350">
        <v>21</v>
      </c>
      <c r="C7350">
        <v>1241</v>
      </c>
      <c r="D7350" t="s">
        <v>6969</v>
      </c>
    </row>
    <row r="7351" spans="1:4" x14ac:dyDescent="0.25">
      <c r="A7351" t="str">
        <f t="shared" si="114"/>
        <v>21-1243</v>
      </c>
      <c r="B7351">
        <v>21</v>
      </c>
      <c r="C7351">
        <v>1243</v>
      </c>
      <c r="D7351" t="s">
        <v>6970</v>
      </c>
    </row>
    <row r="7352" spans="1:4" x14ac:dyDescent="0.25">
      <c r="A7352" t="str">
        <f t="shared" si="114"/>
        <v>21-1244</v>
      </c>
      <c r="B7352">
        <v>21</v>
      </c>
      <c r="C7352">
        <v>1244</v>
      </c>
      <c r="D7352" t="s">
        <v>6971</v>
      </c>
    </row>
    <row r="7353" spans="1:4" x14ac:dyDescent="0.25">
      <c r="A7353" t="str">
        <f t="shared" si="114"/>
        <v>21-1246</v>
      </c>
      <c r="B7353">
        <v>21</v>
      </c>
      <c r="C7353">
        <v>1246</v>
      </c>
      <c r="D7353" t="s">
        <v>2858</v>
      </c>
    </row>
    <row r="7354" spans="1:4" x14ac:dyDescent="0.25">
      <c r="A7354" t="str">
        <f t="shared" si="114"/>
        <v>21-1247</v>
      </c>
      <c r="B7354">
        <v>21</v>
      </c>
      <c r="C7354">
        <v>1247</v>
      </c>
      <c r="D7354" t="s">
        <v>6972</v>
      </c>
    </row>
    <row r="7355" spans="1:4" x14ac:dyDescent="0.25">
      <c r="A7355" t="str">
        <f t="shared" si="114"/>
        <v>21-1248</v>
      </c>
      <c r="B7355">
        <v>21</v>
      </c>
      <c r="C7355">
        <v>1248</v>
      </c>
      <c r="D7355" t="s">
        <v>3798</v>
      </c>
    </row>
    <row r="7356" spans="1:4" x14ac:dyDescent="0.25">
      <c r="A7356" t="str">
        <f t="shared" si="114"/>
        <v>21-1250</v>
      </c>
      <c r="B7356">
        <v>21</v>
      </c>
      <c r="C7356">
        <v>1250</v>
      </c>
      <c r="D7356" t="s">
        <v>6973</v>
      </c>
    </row>
    <row r="7357" spans="1:4" x14ac:dyDescent="0.25">
      <c r="A7357" t="str">
        <f t="shared" si="114"/>
        <v>21-1251</v>
      </c>
      <c r="B7357">
        <v>21</v>
      </c>
      <c r="C7357">
        <v>1251</v>
      </c>
      <c r="D7357" t="s">
        <v>6974</v>
      </c>
    </row>
    <row r="7358" spans="1:4" x14ac:dyDescent="0.25">
      <c r="A7358" t="str">
        <f t="shared" si="114"/>
        <v>21-1252</v>
      </c>
      <c r="B7358">
        <v>21</v>
      </c>
      <c r="C7358">
        <v>1252</v>
      </c>
      <c r="D7358" t="s">
        <v>6975</v>
      </c>
    </row>
    <row r="7359" spans="1:4" x14ac:dyDescent="0.25">
      <c r="A7359" t="str">
        <f t="shared" si="114"/>
        <v>21-1253</v>
      </c>
      <c r="B7359">
        <v>21</v>
      </c>
      <c r="C7359">
        <v>1253</v>
      </c>
      <c r="D7359" t="s">
        <v>6976</v>
      </c>
    </row>
    <row r="7360" spans="1:4" x14ac:dyDescent="0.25">
      <c r="A7360" t="str">
        <f t="shared" si="114"/>
        <v>21-1254</v>
      </c>
      <c r="B7360">
        <v>21</v>
      </c>
      <c r="C7360">
        <v>1254</v>
      </c>
      <c r="D7360" t="s">
        <v>6977</v>
      </c>
    </row>
    <row r="7361" spans="1:4" x14ac:dyDescent="0.25">
      <c r="A7361" t="str">
        <f t="shared" si="114"/>
        <v>21-1255</v>
      </c>
      <c r="B7361">
        <v>21</v>
      </c>
      <c r="C7361">
        <v>1255</v>
      </c>
      <c r="D7361" t="s">
        <v>6978</v>
      </c>
    </row>
    <row r="7362" spans="1:4" x14ac:dyDescent="0.25">
      <c r="A7362" t="str">
        <f t="shared" si="114"/>
        <v>21-1257</v>
      </c>
      <c r="B7362">
        <v>21</v>
      </c>
      <c r="C7362">
        <v>1257</v>
      </c>
      <c r="D7362" t="s">
        <v>2112</v>
      </c>
    </row>
    <row r="7363" spans="1:4" x14ac:dyDescent="0.25">
      <c r="A7363" t="str">
        <f t="shared" si="114"/>
        <v>21-1260</v>
      </c>
      <c r="B7363">
        <v>21</v>
      </c>
      <c r="C7363">
        <v>1260</v>
      </c>
      <c r="D7363" t="s">
        <v>5165</v>
      </c>
    </row>
    <row r="7364" spans="1:4" x14ac:dyDescent="0.25">
      <c r="A7364" t="str">
        <f t="shared" ref="A7364:A7427" si="115">B7364&amp;"-"&amp;C7364</f>
        <v>21-1267</v>
      </c>
      <c r="B7364">
        <v>21</v>
      </c>
      <c r="C7364">
        <v>1267</v>
      </c>
      <c r="D7364" t="s">
        <v>2074</v>
      </c>
    </row>
    <row r="7365" spans="1:4" x14ac:dyDescent="0.25">
      <c r="A7365" t="str">
        <f t="shared" si="115"/>
        <v>21-1268</v>
      </c>
      <c r="B7365">
        <v>21</v>
      </c>
      <c r="C7365">
        <v>1268</v>
      </c>
      <c r="D7365" t="s">
        <v>6979</v>
      </c>
    </row>
    <row r="7366" spans="1:4" x14ac:dyDescent="0.25">
      <c r="A7366" t="str">
        <f t="shared" si="115"/>
        <v>21-1270</v>
      </c>
      <c r="B7366">
        <v>21</v>
      </c>
      <c r="C7366">
        <v>1270</v>
      </c>
      <c r="D7366" t="s">
        <v>6980</v>
      </c>
    </row>
    <row r="7367" spans="1:4" x14ac:dyDescent="0.25">
      <c r="A7367" t="str">
        <f t="shared" si="115"/>
        <v>21-1271</v>
      </c>
      <c r="B7367">
        <v>21</v>
      </c>
      <c r="C7367">
        <v>1271</v>
      </c>
      <c r="D7367" t="s">
        <v>2758</v>
      </c>
    </row>
    <row r="7368" spans="1:4" x14ac:dyDescent="0.25">
      <c r="A7368" t="str">
        <f t="shared" si="115"/>
        <v>21-1272</v>
      </c>
      <c r="B7368">
        <v>21</v>
      </c>
      <c r="C7368">
        <v>1272</v>
      </c>
      <c r="D7368" t="s">
        <v>6981</v>
      </c>
    </row>
    <row r="7369" spans="1:4" x14ac:dyDescent="0.25">
      <c r="A7369" t="str">
        <f t="shared" si="115"/>
        <v>21-1273</v>
      </c>
      <c r="B7369">
        <v>21</v>
      </c>
      <c r="C7369">
        <v>1273</v>
      </c>
      <c r="D7369" t="s">
        <v>6982</v>
      </c>
    </row>
    <row r="7370" spans="1:4" x14ac:dyDescent="0.25">
      <c r="A7370" t="str">
        <f t="shared" si="115"/>
        <v>21-1274</v>
      </c>
      <c r="B7370">
        <v>21</v>
      </c>
      <c r="C7370">
        <v>1274</v>
      </c>
      <c r="D7370" t="s">
        <v>2201</v>
      </c>
    </row>
    <row r="7371" spans="1:4" x14ac:dyDescent="0.25">
      <c r="A7371" t="str">
        <f t="shared" si="115"/>
        <v>21-1277</v>
      </c>
      <c r="B7371">
        <v>21</v>
      </c>
      <c r="C7371">
        <v>1277</v>
      </c>
      <c r="D7371" t="s">
        <v>6983</v>
      </c>
    </row>
    <row r="7372" spans="1:4" x14ac:dyDescent="0.25">
      <c r="A7372" t="str">
        <f t="shared" si="115"/>
        <v>21-1278</v>
      </c>
      <c r="B7372">
        <v>21</v>
      </c>
      <c r="C7372">
        <v>1278</v>
      </c>
      <c r="D7372" t="s">
        <v>6984</v>
      </c>
    </row>
    <row r="7373" spans="1:4" x14ac:dyDescent="0.25">
      <c r="A7373" t="str">
        <f t="shared" si="115"/>
        <v>21-1279</v>
      </c>
      <c r="B7373">
        <v>21</v>
      </c>
      <c r="C7373">
        <v>1279</v>
      </c>
      <c r="D7373" t="s">
        <v>3428</v>
      </c>
    </row>
    <row r="7374" spans="1:4" x14ac:dyDescent="0.25">
      <c r="A7374" t="str">
        <f t="shared" si="115"/>
        <v>21-1280</v>
      </c>
      <c r="B7374">
        <v>21</v>
      </c>
      <c r="C7374">
        <v>1280</v>
      </c>
      <c r="D7374" t="s">
        <v>2944</v>
      </c>
    </row>
    <row r="7375" spans="1:4" x14ac:dyDescent="0.25">
      <c r="A7375" t="str">
        <f t="shared" si="115"/>
        <v>21-1281</v>
      </c>
      <c r="B7375">
        <v>21</v>
      </c>
      <c r="C7375">
        <v>1281</v>
      </c>
      <c r="D7375" t="s">
        <v>6985</v>
      </c>
    </row>
    <row r="7376" spans="1:4" x14ac:dyDescent="0.25">
      <c r="A7376" t="str">
        <f t="shared" si="115"/>
        <v>21-1282</v>
      </c>
      <c r="B7376">
        <v>21</v>
      </c>
      <c r="C7376">
        <v>1282</v>
      </c>
      <c r="D7376" t="s">
        <v>6986</v>
      </c>
    </row>
    <row r="7377" spans="1:4" x14ac:dyDescent="0.25">
      <c r="A7377" t="str">
        <f t="shared" si="115"/>
        <v>21-1285</v>
      </c>
      <c r="B7377">
        <v>21</v>
      </c>
      <c r="C7377">
        <v>1285</v>
      </c>
      <c r="D7377" t="s">
        <v>6987</v>
      </c>
    </row>
    <row r="7378" spans="1:4" x14ac:dyDescent="0.25">
      <c r="A7378" t="str">
        <f t="shared" si="115"/>
        <v>21-1286</v>
      </c>
      <c r="B7378">
        <v>21</v>
      </c>
      <c r="C7378">
        <v>1286</v>
      </c>
      <c r="D7378" t="s">
        <v>6988</v>
      </c>
    </row>
    <row r="7379" spans="1:4" x14ac:dyDescent="0.25">
      <c r="A7379" t="str">
        <f t="shared" si="115"/>
        <v>21-1287</v>
      </c>
      <c r="B7379">
        <v>21</v>
      </c>
      <c r="C7379">
        <v>1287</v>
      </c>
      <c r="D7379" t="s">
        <v>1275</v>
      </c>
    </row>
    <row r="7380" spans="1:4" x14ac:dyDescent="0.25">
      <c r="A7380" t="str">
        <f t="shared" si="115"/>
        <v>21-1288</v>
      </c>
      <c r="B7380">
        <v>21</v>
      </c>
      <c r="C7380">
        <v>1288</v>
      </c>
      <c r="D7380" t="s">
        <v>2141</v>
      </c>
    </row>
    <row r="7381" spans="1:4" x14ac:dyDescent="0.25">
      <c r="A7381" t="str">
        <f t="shared" si="115"/>
        <v>21-1289</v>
      </c>
      <c r="B7381">
        <v>21</v>
      </c>
      <c r="C7381">
        <v>1289</v>
      </c>
      <c r="D7381" t="s">
        <v>6989</v>
      </c>
    </row>
    <row r="7382" spans="1:4" x14ac:dyDescent="0.25">
      <c r="A7382" t="str">
        <f t="shared" si="115"/>
        <v>21-1291</v>
      </c>
      <c r="B7382">
        <v>21</v>
      </c>
      <c r="C7382">
        <v>1291</v>
      </c>
      <c r="D7382" t="s">
        <v>6990</v>
      </c>
    </row>
    <row r="7383" spans="1:4" x14ac:dyDescent="0.25">
      <c r="A7383" t="str">
        <f t="shared" si="115"/>
        <v>21-1292</v>
      </c>
      <c r="B7383">
        <v>21</v>
      </c>
      <c r="C7383">
        <v>1292</v>
      </c>
      <c r="D7383" t="s">
        <v>6991</v>
      </c>
    </row>
    <row r="7384" spans="1:4" x14ac:dyDescent="0.25">
      <c r="A7384" t="str">
        <f t="shared" si="115"/>
        <v>21-1296</v>
      </c>
      <c r="B7384">
        <v>21</v>
      </c>
      <c r="C7384">
        <v>1296</v>
      </c>
      <c r="D7384" t="s">
        <v>6992</v>
      </c>
    </row>
    <row r="7385" spans="1:4" x14ac:dyDescent="0.25">
      <c r="A7385" t="str">
        <f t="shared" si="115"/>
        <v>21-1299</v>
      </c>
      <c r="B7385">
        <v>21</v>
      </c>
      <c r="C7385">
        <v>1299</v>
      </c>
      <c r="D7385" t="s">
        <v>6993</v>
      </c>
    </row>
    <row r="7386" spans="1:4" x14ac:dyDescent="0.25">
      <c r="A7386" t="str">
        <f t="shared" si="115"/>
        <v>21-1300</v>
      </c>
      <c r="B7386">
        <v>21</v>
      </c>
      <c r="C7386">
        <v>1300</v>
      </c>
      <c r="D7386" t="s">
        <v>6994</v>
      </c>
    </row>
    <row r="7387" spans="1:4" x14ac:dyDescent="0.25">
      <c r="A7387" t="str">
        <f t="shared" si="115"/>
        <v>21-1301</v>
      </c>
      <c r="B7387">
        <v>21</v>
      </c>
      <c r="C7387">
        <v>1301</v>
      </c>
      <c r="D7387" t="s">
        <v>6995</v>
      </c>
    </row>
    <row r="7388" spans="1:4" x14ac:dyDescent="0.25">
      <c r="A7388" t="str">
        <f t="shared" si="115"/>
        <v>21-1304</v>
      </c>
      <c r="B7388">
        <v>21</v>
      </c>
      <c r="C7388">
        <v>1304</v>
      </c>
      <c r="D7388" t="s">
        <v>6996</v>
      </c>
    </row>
    <row r="7389" spans="1:4" x14ac:dyDescent="0.25">
      <c r="A7389" t="str">
        <f t="shared" si="115"/>
        <v>21-1305</v>
      </c>
      <c r="B7389">
        <v>21</v>
      </c>
      <c r="C7389">
        <v>1305</v>
      </c>
      <c r="D7389" t="s">
        <v>6997</v>
      </c>
    </row>
    <row r="7390" spans="1:4" x14ac:dyDescent="0.25">
      <c r="A7390" t="str">
        <f t="shared" si="115"/>
        <v>21-1306</v>
      </c>
      <c r="B7390">
        <v>21</v>
      </c>
      <c r="C7390">
        <v>1306</v>
      </c>
      <c r="D7390" t="s">
        <v>6998</v>
      </c>
    </row>
    <row r="7391" spans="1:4" x14ac:dyDescent="0.25">
      <c r="A7391" t="str">
        <f t="shared" si="115"/>
        <v>21-1310</v>
      </c>
      <c r="B7391">
        <v>21</v>
      </c>
      <c r="C7391">
        <v>1310</v>
      </c>
      <c r="D7391" t="s">
        <v>3562</v>
      </c>
    </row>
    <row r="7392" spans="1:4" x14ac:dyDescent="0.25">
      <c r="A7392" t="str">
        <f t="shared" si="115"/>
        <v>21-1311</v>
      </c>
      <c r="B7392">
        <v>21</v>
      </c>
      <c r="C7392">
        <v>1311</v>
      </c>
      <c r="D7392" t="s">
        <v>6999</v>
      </c>
    </row>
    <row r="7393" spans="1:4" x14ac:dyDescent="0.25">
      <c r="A7393" t="str">
        <f t="shared" si="115"/>
        <v>21-1313</v>
      </c>
      <c r="B7393">
        <v>21</v>
      </c>
      <c r="C7393">
        <v>1313</v>
      </c>
      <c r="D7393" t="s">
        <v>7000</v>
      </c>
    </row>
    <row r="7394" spans="1:4" x14ac:dyDescent="0.25">
      <c r="A7394" t="str">
        <f t="shared" si="115"/>
        <v>21-1314</v>
      </c>
      <c r="B7394">
        <v>21</v>
      </c>
      <c r="C7394">
        <v>1314</v>
      </c>
      <c r="D7394" t="s">
        <v>3034</v>
      </c>
    </row>
    <row r="7395" spans="1:4" x14ac:dyDescent="0.25">
      <c r="A7395" t="str">
        <f t="shared" si="115"/>
        <v>21-1316</v>
      </c>
      <c r="B7395">
        <v>21</v>
      </c>
      <c r="C7395">
        <v>1316</v>
      </c>
      <c r="D7395" t="s">
        <v>7001</v>
      </c>
    </row>
    <row r="7396" spans="1:4" x14ac:dyDescent="0.25">
      <c r="A7396" t="str">
        <f t="shared" si="115"/>
        <v>21-1317</v>
      </c>
      <c r="B7396">
        <v>21</v>
      </c>
      <c r="C7396">
        <v>1317</v>
      </c>
      <c r="D7396" t="s">
        <v>1846</v>
      </c>
    </row>
    <row r="7397" spans="1:4" x14ac:dyDescent="0.25">
      <c r="A7397" t="str">
        <f t="shared" si="115"/>
        <v>21-1319</v>
      </c>
      <c r="B7397">
        <v>21</v>
      </c>
      <c r="C7397">
        <v>1319</v>
      </c>
      <c r="D7397" t="s">
        <v>7002</v>
      </c>
    </row>
    <row r="7398" spans="1:4" x14ac:dyDescent="0.25">
      <c r="A7398" t="str">
        <f t="shared" si="115"/>
        <v>21-1320</v>
      </c>
      <c r="B7398">
        <v>21</v>
      </c>
      <c r="C7398">
        <v>1320</v>
      </c>
      <c r="D7398" t="s">
        <v>1421</v>
      </c>
    </row>
    <row r="7399" spans="1:4" x14ac:dyDescent="0.25">
      <c r="A7399" t="str">
        <f t="shared" si="115"/>
        <v>21-1321</v>
      </c>
      <c r="B7399">
        <v>21</v>
      </c>
      <c r="C7399">
        <v>1321</v>
      </c>
      <c r="D7399" t="s">
        <v>7003</v>
      </c>
    </row>
    <row r="7400" spans="1:4" x14ac:dyDescent="0.25">
      <c r="A7400" t="str">
        <f t="shared" si="115"/>
        <v>21-1324</v>
      </c>
      <c r="B7400">
        <v>21</v>
      </c>
      <c r="C7400">
        <v>1324</v>
      </c>
      <c r="D7400" t="s">
        <v>7004</v>
      </c>
    </row>
    <row r="7401" spans="1:4" x14ac:dyDescent="0.25">
      <c r="A7401" t="str">
        <f t="shared" si="115"/>
        <v>21-1327</v>
      </c>
      <c r="B7401">
        <v>21</v>
      </c>
      <c r="C7401">
        <v>1327</v>
      </c>
      <c r="D7401" t="s">
        <v>3049</v>
      </c>
    </row>
    <row r="7402" spans="1:4" x14ac:dyDescent="0.25">
      <c r="A7402" t="str">
        <f t="shared" si="115"/>
        <v>21-1328</v>
      </c>
      <c r="B7402">
        <v>21</v>
      </c>
      <c r="C7402">
        <v>1328</v>
      </c>
      <c r="D7402" t="s">
        <v>7005</v>
      </c>
    </row>
    <row r="7403" spans="1:4" x14ac:dyDescent="0.25">
      <c r="A7403" t="str">
        <f t="shared" si="115"/>
        <v>21-1329</v>
      </c>
      <c r="B7403">
        <v>21</v>
      </c>
      <c r="C7403">
        <v>1329</v>
      </c>
      <c r="D7403" t="s">
        <v>7006</v>
      </c>
    </row>
    <row r="7404" spans="1:4" x14ac:dyDescent="0.25">
      <c r="A7404" t="str">
        <f t="shared" si="115"/>
        <v>21-1330</v>
      </c>
      <c r="B7404">
        <v>21</v>
      </c>
      <c r="C7404">
        <v>1330</v>
      </c>
      <c r="D7404" t="s">
        <v>7007</v>
      </c>
    </row>
    <row r="7405" spans="1:4" x14ac:dyDescent="0.25">
      <c r="A7405" t="str">
        <f t="shared" si="115"/>
        <v>21-1337</v>
      </c>
      <c r="B7405">
        <v>21</v>
      </c>
      <c r="C7405">
        <v>1337</v>
      </c>
      <c r="D7405" t="s">
        <v>2812</v>
      </c>
    </row>
    <row r="7406" spans="1:4" x14ac:dyDescent="0.25">
      <c r="A7406" t="str">
        <f t="shared" si="115"/>
        <v>21-1338</v>
      </c>
      <c r="B7406">
        <v>21</v>
      </c>
      <c r="C7406">
        <v>1338</v>
      </c>
      <c r="D7406" t="s">
        <v>7008</v>
      </c>
    </row>
    <row r="7407" spans="1:4" x14ac:dyDescent="0.25">
      <c r="A7407" t="str">
        <f t="shared" si="115"/>
        <v>21-1342</v>
      </c>
      <c r="B7407">
        <v>21</v>
      </c>
      <c r="C7407">
        <v>1342</v>
      </c>
      <c r="D7407" t="s">
        <v>2909</v>
      </c>
    </row>
    <row r="7408" spans="1:4" x14ac:dyDescent="0.25">
      <c r="A7408" t="str">
        <f t="shared" si="115"/>
        <v>21-1343</v>
      </c>
      <c r="B7408">
        <v>21</v>
      </c>
      <c r="C7408">
        <v>1343</v>
      </c>
      <c r="D7408" t="s">
        <v>7009</v>
      </c>
    </row>
    <row r="7409" spans="1:4" x14ac:dyDescent="0.25">
      <c r="A7409" t="str">
        <f t="shared" si="115"/>
        <v>21-1346</v>
      </c>
      <c r="B7409">
        <v>21</v>
      </c>
      <c r="C7409">
        <v>1346</v>
      </c>
      <c r="D7409" t="s">
        <v>7010</v>
      </c>
    </row>
    <row r="7410" spans="1:4" x14ac:dyDescent="0.25">
      <c r="A7410" t="str">
        <f t="shared" si="115"/>
        <v>21-1348</v>
      </c>
      <c r="B7410">
        <v>21</v>
      </c>
      <c r="C7410">
        <v>1348</v>
      </c>
      <c r="D7410" t="s">
        <v>1763</v>
      </c>
    </row>
    <row r="7411" spans="1:4" x14ac:dyDescent="0.25">
      <c r="A7411" t="str">
        <f t="shared" si="115"/>
        <v>21-1350</v>
      </c>
      <c r="B7411">
        <v>21</v>
      </c>
      <c r="C7411">
        <v>1350</v>
      </c>
      <c r="D7411" t="s">
        <v>1999</v>
      </c>
    </row>
    <row r="7412" spans="1:4" x14ac:dyDescent="0.25">
      <c r="A7412" t="str">
        <f t="shared" si="115"/>
        <v>21-1351</v>
      </c>
      <c r="B7412">
        <v>21</v>
      </c>
      <c r="C7412">
        <v>1351</v>
      </c>
      <c r="D7412" t="s">
        <v>7011</v>
      </c>
    </row>
    <row r="7413" spans="1:4" x14ac:dyDescent="0.25">
      <c r="A7413" t="str">
        <f t="shared" si="115"/>
        <v>21-1353</v>
      </c>
      <c r="B7413">
        <v>21</v>
      </c>
      <c r="C7413">
        <v>1353</v>
      </c>
      <c r="D7413" t="s">
        <v>7012</v>
      </c>
    </row>
    <row r="7414" spans="1:4" x14ac:dyDescent="0.25">
      <c r="A7414" t="str">
        <f t="shared" si="115"/>
        <v>21-1355</v>
      </c>
      <c r="B7414">
        <v>21</v>
      </c>
      <c r="C7414">
        <v>1355</v>
      </c>
      <c r="D7414" t="s">
        <v>7013</v>
      </c>
    </row>
    <row r="7415" spans="1:4" x14ac:dyDescent="0.25">
      <c r="A7415" t="str">
        <f t="shared" si="115"/>
        <v>21-1358</v>
      </c>
      <c r="B7415">
        <v>21</v>
      </c>
      <c r="C7415">
        <v>1358</v>
      </c>
      <c r="D7415" t="s">
        <v>7014</v>
      </c>
    </row>
    <row r="7416" spans="1:4" x14ac:dyDescent="0.25">
      <c r="A7416" t="str">
        <f t="shared" si="115"/>
        <v>21-1359</v>
      </c>
      <c r="B7416">
        <v>21</v>
      </c>
      <c r="C7416">
        <v>1359</v>
      </c>
      <c r="D7416" t="s">
        <v>2931</v>
      </c>
    </row>
    <row r="7417" spans="1:4" x14ac:dyDescent="0.25">
      <c r="A7417" t="str">
        <f t="shared" si="115"/>
        <v>21-1364</v>
      </c>
      <c r="B7417">
        <v>21</v>
      </c>
      <c r="C7417">
        <v>1364</v>
      </c>
      <c r="D7417" t="s">
        <v>2909</v>
      </c>
    </row>
    <row r="7418" spans="1:4" x14ac:dyDescent="0.25">
      <c r="A7418" t="str">
        <f t="shared" si="115"/>
        <v>21-1370</v>
      </c>
      <c r="B7418">
        <v>21</v>
      </c>
      <c r="C7418">
        <v>1370</v>
      </c>
      <c r="D7418" t="s">
        <v>7015</v>
      </c>
    </row>
    <row r="7419" spans="1:4" x14ac:dyDescent="0.25">
      <c r="A7419" t="str">
        <f t="shared" si="115"/>
        <v>21-1371</v>
      </c>
      <c r="B7419">
        <v>21</v>
      </c>
      <c r="C7419">
        <v>1371</v>
      </c>
      <c r="D7419" t="s">
        <v>2909</v>
      </c>
    </row>
    <row r="7420" spans="1:4" x14ac:dyDescent="0.25">
      <c r="A7420" t="str">
        <f t="shared" si="115"/>
        <v>21-1372</v>
      </c>
      <c r="B7420">
        <v>21</v>
      </c>
      <c r="C7420">
        <v>1372</v>
      </c>
      <c r="D7420" t="s">
        <v>7016</v>
      </c>
    </row>
    <row r="7421" spans="1:4" x14ac:dyDescent="0.25">
      <c r="A7421" t="str">
        <f t="shared" si="115"/>
        <v>21-1374</v>
      </c>
      <c r="B7421">
        <v>21</v>
      </c>
      <c r="C7421">
        <v>1374</v>
      </c>
      <c r="D7421" t="s">
        <v>7017</v>
      </c>
    </row>
    <row r="7422" spans="1:4" x14ac:dyDescent="0.25">
      <c r="A7422" t="str">
        <f t="shared" si="115"/>
        <v>21-1392</v>
      </c>
      <c r="B7422">
        <v>21</v>
      </c>
      <c r="C7422">
        <v>1392</v>
      </c>
      <c r="D7422" t="s">
        <v>1216</v>
      </c>
    </row>
    <row r="7423" spans="1:4" x14ac:dyDescent="0.25">
      <c r="A7423" t="str">
        <f t="shared" si="115"/>
        <v>21-1393</v>
      </c>
      <c r="B7423">
        <v>21</v>
      </c>
      <c r="C7423">
        <v>1393</v>
      </c>
      <c r="D7423" t="s">
        <v>4875</v>
      </c>
    </row>
    <row r="7424" spans="1:4" x14ac:dyDescent="0.25">
      <c r="A7424" t="str">
        <f t="shared" si="115"/>
        <v>21-1394</v>
      </c>
      <c r="B7424">
        <v>21</v>
      </c>
      <c r="C7424">
        <v>1394</v>
      </c>
      <c r="D7424" t="s">
        <v>7018</v>
      </c>
    </row>
    <row r="7425" spans="1:4" x14ac:dyDescent="0.25">
      <c r="A7425" t="str">
        <f t="shared" si="115"/>
        <v>21-1395</v>
      </c>
      <c r="B7425">
        <v>21</v>
      </c>
      <c r="C7425">
        <v>1395</v>
      </c>
      <c r="D7425" t="s">
        <v>7019</v>
      </c>
    </row>
    <row r="7426" spans="1:4" x14ac:dyDescent="0.25">
      <c r="A7426" t="str">
        <f t="shared" si="115"/>
        <v>21-1396</v>
      </c>
      <c r="B7426">
        <v>21</v>
      </c>
      <c r="C7426">
        <v>1396</v>
      </c>
      <c r="D7426" t="s">
        <v>7019</v>
      </c>
    </row>
    <row r="7427" spans="1:4" x14ac:dyDescent="0.25">
      <c r="A7427" t="str">
        <f t="shared" si="115"/>
        <v>21-1397</v>
      </c>
      <c r="B7427">
        <v>21</v>
      </c>
      <c r="C7427">
        <v>1397</v>
      </c>
      <c r="D7427" t="s">
        <v>2909</v>
      </c>
    </row>
    <row r="7428" spans="1:4" x14ac:dyDescent="0.25">
      <c r="A7428" t="str">
        <f t="shared" ref="A7428:A7491" si="116">B7428&amp;"-"&amp;C7428</f>
        <v>21-1398</v>
      </c>
      <c r="B7428">
        <v>21</v>
      </c>
      <c r="C7428">
        <v>1398</v>
      </c>
      <c r="D7428" t="s">
        <v>1613</v>
      </c>
    </row>
    <row r="7429" spans="1:4" x14ac:dyDescent="0.25">
      <c r="A7429" t="str">
        <f t="shared" si="116"/>
        <v>21-1400</v>
      </c>
      <c r="B7429">
        <v>21</v>
      </c>
      <c r="C7429">
        <v>1400</v>
      </c>
      <c r="D7429" t="s">
        <v>2759</v>
      </c>
    </row>
    <row r="7430" spans="1:4" x14ac:dyDescent="0.25">
      <c r="A7430" t="str">
        <f t="shared" si="116"/>
        <v>21-1401</v>
      </c>
      <c r="B7430">
        <v>21</v>
      </c>
      <c r="C7430">
        <v>1401</v>
      </c>
      <c r="D7430" t="s">
        <v>7020</v>
      </c>
    </row>
    <row r="7431" spans="1:4" x14ac:dyDescent="0.25">
      <c r="A7431" t="str">
        <f t="shared" si="116"/>
        <v>21-1402</v>
      </c>
      <c r="B7431">
        <v>21</v>
      </c>
      <c r="C7431">
        <v>1402</v>
      </c>
      <c r="D7431" t="s">
        <v>7021</v>
      </c>
    </row>
    <row r="7432" spans="1:4" x14ac:dyDescent="0.25">
      <c r="A7432" t="str">
        <f t="shared" si="116"/>
        <v>21-1404</v>
      </c>
      <c r="B7432">
        <v>21</v>
      </c>
      <c r="C7432">
        <v>1404</v>
      </c>
      <c r="D7432" t="s">
        <v>7022</v>
      </c>
    </row>
    <row r="7433" spans="1:4" x14ac:dyDescent="0.25">
      <c r="A7433" t="str">
        <f t="shared" si="116"/>
        <v>21-1405</v>
      </c>
      <c r="B7433">
        <v>21</v>
      </c>
      <c r="C7433">
        <v>1405</v>
      </c>
      <c r="D7433" t="s">
        <v>7023</v>
      </c>
    </row>
    <row r="7434" spans="1:4" x14ac:dyDescent="0.25">
      <c r="A7434" t="str">
        <f t="shared" si="116"/>
        <v>21-1406</v>
      </c>
      <c r="B7434">
        <v>21</v>
      </c>
      <c r="C7434">
        <v>1406</v>
      </c>
      <c r="D7434" t="s">
        <v>7024</v>
      </c>
    </row>
    <row r="7435" spans="1:4" x14ac:dyDescent="0.25">
      <c r="A7435" t="str">
        <f t="shared" si="116"/>
        <v>21-1407</v>
      </c>
      <c r="B7435">
        <v>21</v>
      </c>
      <c r="C7435">
        <v>1407</v>
      </c>
      <c r="D7435" t="s">
        <v>1421</v>
      </c>
    </row>
    <row r="7436" spans="1:4" x14ac:dyDescent="0.25">
      <c r="A7436" t="str">
        <f t="shared" si="116"/>
        <v>21-1408</v>
      </c>
      <c r="B7436">
        <v>21</v>
      </c>
      <c r="C7436">
        <v>1408</v>
      </c>
      <c r="D7436" t="s">
        <v>7025</v>
      </c>
    </row>
    <row r="7437" spans="1:4" x14ac:dyDescent="0.25">
      <c r="A7437" t="str">
        <f t="shared" si="116"/>
        <v>21-1409</v>
      </c>
      <c r="B7437">
        <v>21</v>
      </c>
      <c r="C7437">
        <v>1409</v>
      </c>
      <c r="D7437" t="s">
        <v>1464</v>
      </c>
    </row>
    <row r="7438" spans="1:4" x14ac:dyDescent="0.25">
      <c r="A7438" t="str">
        <f t="shared" si="116"/>
        <v>21-1410</v>
      </c>
      <c r="B7438">
        <v>21</v>
      </c>
      <c r="C7438">
        <v>1410</v>
      </c>
      <c r="D7438" t="s">
        <v>1519</v>
      </c>
    </row>
    <row r="7439" spans="1:4" x14ac:dyDescent="0.25">
      <c r="A7439" t="str">
        <f t="shared" si="116"/>
        <v>21-1413</v>
      </c>
      <c r="B7439">
        <v>21</v>
      </c>
      <c r="C7439">
        <v>1413</v>
      </c>
      <c r="D7439" t="s">
        <v>7026</v>
      </c>
    </row>
    <row r="7440" spans="1:4" x14ac:dyDescent="0.25">
      <c r="A7440" t="str">
        <f t="shared" si="116"/>
        <v>21-1415</v>
      </c>
      <c r="B7440">
        <v>21</v>
      </c>
      <c r="C7440">
        <v>1415</v>
      </c>
      <c r="D7440" t="s">
        <v>1402</v>
      </c>
    </row>
    <row r="7441" spans="1:4" x14ac:dyDescent="0.25">
      <c r="A7441" t="str">
        <f t="shared" si="116"/>
        <v>21-1416</v>
      </c>
      <c r="B7441">
        <v>21</v>
      </c>
      <c r="C7441">
        <v>1416</v>
      </c>
      <c r="D7441" t="s">
        <v>3012</v>
      </c>
    </row>
    <row r="7442" spans="1:4" x14ac:dyDescent="0.25">
      <c r="A7442" t="str">
        <f t="shared" si="116"/>
        <v>21-1417</v>
      </c>
      <c r="B7442">
        <v>21</v>
      </c>
      <c r="C7442">
        <v>1417</v>
      </c>
      <c r="D7442" t="s">
        <v>1749</v>
      </c>
    </row>
    <row r="7443" spans="1:4" x14ac:dyDescent="0.25">
      <c r="A7443" t="str">
        <f t="shared" si="116"/>
        <v>21-1418</v>
      </c>
      <c r="B7443">
        <v>21</v>
      </c>
      <c r="C7443">
        <v>1418</v>
      </c>
      <c r="D7443" t="s">
        <v>7027</v>
      </c>
    </row>
    <row r="7444" spans="1:4" x14ac:dyDescent="0.25">
      <c r="A7444" t="str">
        <f t="shared" si="116"/>
        <v>21-1419</v>
      </c>
      <c r="B7444">
        <v>21</v>
      </c>
      <c r="C7444">
        <v>1419</v>
      </c>
      <c r="D7444" t="s">
        <v>3183</v>
      </c>
    </row>
    <row r="7445" spans="1:4" x14ac:dyDescent="0.25">
      <c r="A7445" t="str">
        <f t="shared" si="116"/>
        <v>21-1420</v>
      </c>
      <c r="B7445">
        <v>21</v>
      </c>
      <c r="C7445">
        <v>1420</v>
      </c>
      <c r="D7445" t="s">
        <v>2807</v>
      </c>
    </row>
    <row r="7446" spans="1:4" x14ac:dyDescent="0.25">
      <c r="A7446" t="str">
        <f t="shared" si="116"/>
        <v>21-1421</v>
      </c>
      <c r="B7446">
        <v>21</v>
      </c>
      <c r="C7446">
        <v>1421</v>
      </c>
      <c r="D7446" t="s">
        <v>3126</v>
      </c>
    </row>
    <row r="7447" spans="1:4" x14ac:dyDescent="0.25">
      <c r="A7447" t="str">
        <f t="shared" si="116"/>
        <v>21-1422</v>
      </c>
      <c r="B7447">
        <v>21</v>
      </c>
      <c r="C7447">
        <v>1422</v>
      </c>
      <c r="D7447" t="s">
        <v>7028</v>
      </c>
    </row>
    <row r="7448" spans="1:4" x14ac:dyDescent="0.25">
      <c r="A7448" t="str">
        <f t="shared" si="116"/>
        <v>21-1423</v>
      </c>
      <c r="B7448">
        <v>21</v>
      </c>
      <c r="C7448">
        <v>1423</v>
      </c>
      <c r="D7448" t="s">
        <v>1999</v>
      </c>
    </row>
    <row r="7449" spans="1:4" x14ac:dyDescent="0.25">
      <c r="A7449" t="str">
        <f t="shared" si="116"/>
        <v>21-1425</v>
      </c>
      <c r="B7449">
        <v>21</v>
      </c>
      <c r="C7449">
        <v>1425</v>
      </c>
      <c r="D7449" t="s">
        <v>7029</v>
      </c>
    </row>
    <row r="7450" spans="1:4" x14ac:dyDescent="0.25">
      <c r="A7450" t="str">
        <f t="shared" si="116"/>
        <v>21-1426</v>
      </c>
      <c r="B7450">
        <v>21</v>
      </c>
      <c r="C7450">
        <v>1426</v>
      </c>
      <c r="D7450" t="s">
        <v>3057</v>
      </c>
    </row>
    <row r="7451" spans="1:4" x14ac:dyDescent="0.25">
      <c r="A7451" t="str">
        <f t="shared" si="116"/>
        <v>21-1427</v>
      </c>
      <c r="B7451">
        <v>21</v>
      </c>
      <c r="C7451">
        <v>1427</v>
      </c>
      <c r="D7451" t="s">
        <v>7030</v>
      </c>
    </row>
    <row r="7452" spans="1:4" x14ac:dyDescent="0.25">
      <c r="A7452" t="str">
        <f t="shared" si="116"/>
        <v>21-1428</v>
      </c>
      <c r="B7452">
        <v>21</v>
      </c>
      <c r="C7452">
        <v>1428</v>
      </c>
      <c r="D7452" t="s">
        <v>1763</v>
      </c>
    </row>
    <row r="7453" spans="1:4" x14ac:dyDescent="0.25">
      <c r="A7453" t="str">
        <f t="shared" si="116"/>
        <v>21-1429</v>
      </c>
      <c r="B7453">
        <v>21</v>
      </c>
      <c r="C7453">
        <v>1429</v>
      </c>
      <c r="D7453" t="s">
        <v>1428</v>
      </c>
    </row>
    <row r="7454" spans="1:4" x14ac:dyDescent="0.25">
      <c r="A7454" t="str">
        <f t="shared" si="116"/>
        <v>21-1430</v>
      </c>
      <c r="B7454">
        <v>21</v>
      </c>
      <c r="C7454">
        <v>1430</v>
      </c>
      <c r="D7454" t="s">
        <v>2124</v>
      </c>
    </row>
    <row r="7455" spans="1:4" x14ac:dyDescent="0.25">
      <c r="A7455" t="str">
        <f t="shared" si="116"/>
        <v>21-1432</v>
      </c>
      <c r="B7455">
        <v>21</v>
      </c>
      <c r="C7455">
        <v>1432</v>
      </c>
      <c r="D7455" t="s">
        <v>6131</v>
      </c>
    </row>
    <row r="7456" spans="1:4" x14ac:dyDescent="0.25">
      <c r="A7456" t="str">
        <f t="shared" si="116"/>
        <v>21-1433</v>
      </c>
      <c r="B7456">
        <v>21</v>
      </c>
      <c r="C7456">
        <v>1433</v>
      </c>
      <c r="D7456" t="s">
        <v>7031</v>
      </c>
    </row>
    <row r="7457" spans="1:4" x14ac:dyDescent="0.25">
      <c r="A7457" t="str">
        <f t="shared" si="116"/>
        <v>21-1434</v>
      </c>
      <c r="B7457">
        <v>21</v>
      </c>
      <c r="C7457">
        <v>1434</v>
      </c>
      <c r="D7457" t="s">
        <v>3012</v>
      </c>
    </row>
    <row r="7458" spans="1:4" x14ac:dyDescent="0.25">
      <c r="A7458" t="str">
        <f t="shared" si="116"/>
        <v>21-1435</v>
      </c>
      <c r="B7458">
        <v>21</v>
      </c>
      <c r="C7458">
        <v>1435</v>
      </c>
      <c r="D7458" t="s">
        <v>2909</v>
      </c>
    </row>
    <row r="7459" spans="1:4" x14ac:dyDescent="0.25">
      <c r="A7459" t="str">
        <f t="shared" si="116"/>
        <v>21-1436</v>
      </c>
      <c r="B7459">
        <v>21</v>
      </c>
      <c r="C7459">
        <v>1436</v>
      </c>
      <c r="D7459" t="s">
        <v>7032</v>
      </c>
    </row>
    <row r="7460" spans="1:4" x14ac:dyDescent="0.25">
      <c r="A7460" t="str">
        <f t="shared" si="116"/>
        <v>21-1438</v>
      </c>
      <c r="B7460">
        <v>21</v>
      </c>
      <c r="C7460">
        <v>1438</v>
      </c>
      <c r="D7460" t="s">
        <v>7033</v>
      </c>
    </row>
    <row r="7461" spans="1:4" x14ac:dyDescent="0.25">
      <c r="A7461" t="str">
        <f t="shared" si="116"/>
        <v>21-1439</v>
      </c>
      <c r="B7461">
        <v>21</v>
      </c>
      <c r="C7461">
        <v>1439</v>
      </c>
      <c r="D7461" t="s">
        <v>7034</v>
      </c>
    </row>
    <row r="7462" spans="1:4" x14ac:dyDescent="0.25">
      <c r="A7462" t="str">
        <f t="shared" si="116"/>
        <v>21-1440</v>
      </c>
      <c r="B7462">
        <v>21</v>
      </c>
      <c r="C7462">
        <v>1440</v>
      </c>
      <c r="D7462" t="s">
        <v>7035</v>
      </c>
    </row>
    <row r="7463" spans="1:4" x14ac:dyDescent="0.25">
      <c r="A7463" t="str">
        <f t="shared" si="116"/>
        <v>21-1442</v>
      </c>
      <c r="B7463">
        <v>21</v>
      </c>
      <c r="C7463">
        <v>1442</v>
      </c>
      <c r="D7463" t="s">
        <v>7026</v>
      </c>
    </row>
    <row r="7464" spans="1:4" x14ac:dyDescent="0.25">
      <c r="A7464" t="str">
        <f t="shared" si="116"/>
        <v>21-1443</v>
      </c>
      <c r="B7464">
        <v>21</v>
      </c>
      <c r="C7464">
        <v>1443</v>
      </c>
      <c r="D7464" t="s">
        <v>7036</v>
      </c>
    </row>
    <row r="7465" spans="1:4" x14ac:dyDescent="0.25">
      <c r="A7465" t="str">
        <f t="shared" si="116"/>
        <v>21-1446</v>
      </c>
      <c r="B7465">
        <v>21</v>
      </c>
      <c r="C7465">
        <v>1446</v>
      </c>
      <c r="D7465" t="s">
        <v>7037</v>
      </c>
    </row>
    <row r="7466" spans="1:4" x14ac:dyDescent="0.25">
      <c r="A7466" t="str">
        <f t="shared" si="116"/>
        <v>21-1448</v>
      </c>
      <c r="B7466">
        <v>21</v>
      </c>
      <c r="C7466">
        <v>1448</v>
      </c>
      <c r="D7466" t="s">
        <v>7038</v>
      </c>
    </row>
    <row r="7467" spans="1:4" x14ac:dyDescent="0.25">
      <c r="A7467" t="str">
        <f t="shared" si="116"/>
        <v>21-1449</v>
      </c>
      <c r="B7467">
        <v>21</v>
      </c>
      <c r="C7467">
        <v>1449</v>
      </c>
      <c r="D7467" t="s">
        <v>2909</v>
      </c>
    </row>
    <row r="7468" spans="1:4" x14ac:dyDescent="0.25">
      <c r="A7468" t="str">
        <f t="shared" si="116"/>
        <v>21-1451</v>
      </c>
      <c r="B7468">
        <v>21</v>
      </c>
      <c r="C7468">
        <v>1451</v>
      </c>
      <c r="D7468" t="s">
        <v>6958</v>
      </c>
    </row>
    <row r="7469" spans="1:4" x14ac:dyDescent="0.25">
      <c r="A7469" t="str">
        <f t="shared" si="116"/>
        <v>21-1452</v>
      </c>
      <c r="B7469">
        <v>21</v>
      </c>
      <c r="C7469">
        <v>1452</v>
      </c>
      <c r="D7469" t="s">
        <v>7039</v>
      </c>
    </row>
    <row r="7470" spans="1:4" x14ac:dyDescent="0.25">
      <c r="A7470" t="str">
        <f t="shared" si="116"/>
        <v>21-1453</v>
      </c>
      <c r="B7470">
        <v>21</v>
      </c>
      <c r="C7470">
        <v>1453</v>
      </c>
      <c r="D7470" t="s">
        <v>7040</v>
      </c>
    </row>
    <row r="7471" spans="1:4" x14ac:dyDescent="0.25">
      <c r="A7471" t="str">
        <f t="shared" si="116"/>
        <v>21-1456</v>
      </c>
      <c r="B7471">
        <v>21</v>
      </c>
      <c r="C7471">
        <v>1456</v>
      </c>
      <c r="D7471" t="s">
        <v>7041</v>
      </c>
    </row>
    <row r="7472" spans="1:4" x14ac:dyDescent="0.25">
      <c r="A7472" t="str">
        <f t="shared" si="116"/>
        <v>21-1457</v>
      </c>
      <c r="B7472">
        <v>21</v>
      </c>
      <c r="C7472">
        <v>1457</v>
      </c>
      <c r="D7472" t="s">
        <v>6959</v>
      </c>
    </row>
    <row r="7473" spans="1:4" x14ac:dyDescent="0.25">
      <c r="A7473" t="str">
        <f t="shared" si="116"/>
        <v>21-1460</v>
      </c>
      <c r="B7473">
        <v>21</v>
      </c>
      <c r="C7473">
        <v>1460</v>
      </c>
      <c r="D7473" t="s">
        <v>4510</v>
      </c>
    </row>
    <row r="7474" spans="1:4" x14ac:dyDescent="0.25">
      <c r="A7474" t="str">
        <f t="shared" si="116"/>
        <v>21-1462</v>
      </c>
      <c r="B7474">
        <v>21</v>
      </c>
      <c r="C7474">
        <v>1462</v>
      </c>
      <c r="D7474" t="s">
        <v>7042</v>
      </c>
    </row>
    <row r="7475" spans="1:4" x14ac:dyDescent="0.25">
      <c r="A7475" t="str">
        <f t="shared" si="116"/>
        <v>21-1465</v>
      </c>
      <c r="B7475">
        <v>21</v>
      </c>
      <c r="C7475">
        <v>1465</v>
      </c>
      <c r="D7475" t="s">
        <v>7043</v>
      </c>
    </row>
    <row r="7476" spans="1:4" x14ac:dyDescent="0.25">
      <c r="A7476" t="str">
        <f t="shared" si="116"/>
        <v>21-1468</v>
      </c>
      <c r="B7476">
        <v>21</v>
      </c>
      <c r="C7476">
        <v>1468</v>
      </c>
      <c r="D7476" t="s">
        <v>7044</v>
      </c>
    </row>
    <row r="7477" spans="1:4" x14ac:dyDescent="0.25">
      <c r="A7477" t="str">
        <f t="shared" si="116"/>
        <v>21-1470</v>
      </c>
      <c r="B7477">
        <v>21</v>
      </c>
      <c r="C7477">
        <v>1470</v>
      </c>
      <c r="D7477" t="s">
        <v>7045</v>
      </c>
    </row>
    <row r="7478" spans="1:4" x14ac:dyDescent="0.25">
      <c r="A7478" t="str">
        <f t="shared" si="116"/>
        <v>21-1471</v>
      </c>
      <c r="B7478">
        <v>21</v>
      </c>
      <c r="C7478">
        <v>1471</v>
      </c>
      <c r="D7478" t="s">
        <v>7046</v>
      </c>
    </row>
    <row r="7479" spans="1:4" x14ac:dyDescent="0.25">
      <c r="A7479" t="str">
        <f t="shared" si="116"/>
        <v>21-1473</v>
      </c>
      <c r="B7479">
        <v>21</v>
      </c>
      <c r="C7479">
        <v>1473</v>
      </c>
      <c r="D7479" t="s">
        <v>7047</v>
      </c>
    </row>
    <row r="7480" spans="1:4" x14ac:dyDescent="0.25">
      <c r="A7480" t="str">
        <f t="shared" si="116"/>
        <v>21-1475</v>
      </c>
      <c r="B7480">
        <v>21</v>
      </c>
      <c r="C7480">
        <v>1475</v>
      </c>
      <c r="D7480" t="s">
        <v>7048</v>
      </c>
    </row>
    <row r="7481" spans="1:4" x14ac:dyDescent="0.25">
      <c r="A7481" t="str">
        <f t="shared" si="116"/>
        <v>21-1476</v>
      </c>
      <c r="B7481">
        <v>21</v>
      </c>
      <c r="C7481">
        <v>1476</v>
      </c>
      <c r="D7481" t="s">
        <v>7049</v>
      </c>
    </row>
    <row r="7482" spans="1:4" x14ac:dyDescent="0.25">
      <c r="A7482" t="str">
        <f t="shared" si="116"/>
        <v>21-1478</v>
      </c>
      <c r="B7482">
        <v>21</v>
      </c>
      <c r="C7482">
        <v>1478</v>
      </c>
      <c r="D7482" t="s">
        <v>7050</v>
      </c>
    </row>
    <row r="7483" spans="1:4" x14ac:dyDescent="0.25">
      <c r="A7483" t="str">
        <f t="shared" si="116"/>
        <v>21-1479</v>
      </c>
      <c r="B7483">
        <v>21</v>
      </c>
      <c r="C7483">
        <v>1479</v>
      </c>
      <c r="D7483" t="s">
        <v>4897</v>
      </c>
    </row>
    <row r="7484" spans="1:4" x14ac:dyDescent="0.25">
      <c r="A7484" t="str">
        <f t="shared" si="116"/>
        <v>21-1480</v>
      </c>
      <c r="B7484">
        <v>21</v>
      </c>
      <c r="C7484">
        <v>1480</v>
      </c>
      <c r="D7484" t="s">
        <v>7051</v>
      </c>
    </row>
    <row r="7485" spans="1:4" x14ac:dyDescent="0.25">
      <c r="A7485" t="str">
        <f t="shared" si="116"/>
        <v>21-1483</v>
      </c>
      <c r="B7485">
        <v>21</v>
      </c>
      <c r="C7485">
        <v>1483</v>
      </c>
      <c r="D7485" t="s">
        <v>7052</v>
      </c>
    </row>
    <row r="7486" spans="1:4" x14ac:dyDescent="0.25">
      <c r="A7486" t="str">
        <f t="shared" si="116"/>
        <v>21-1484</v>
      </c>
      <c r="B7486">
        <v>21</v>
      </c>
      <c r="C7486">
        <v>1484</v>
      </c>
      <c r="D7486" t="s">
        <v>2909</v>
      </c>
    </row>
    <row r="7487" spans="1:4" x14ac:dyDescent="0.25">
      <c r="A7487" t="str">
        <f t="shared" si="116"/>
        <v>21-1485</v>
      </c>
      <c r="B7487">
        <v>21</v>
      </c>
      <c r="C7487">
        <v>1485</v>
      </c>
      <c r="D7487" t="s">
        <v>7053</v>
      </c>
    </row>
    <row r="7488" spans="1:4" x14ac:dyDescent="0.25">
      <c r="A7488" t="str">
        <f t="shared" si="116"/>
        <v>21-1486</v>
      </c>
      <c r="B7488">
        <v>21</v>
      </c>
      <c r="C7488">
        <v>1486</v>
      </c>
      <c r="D7488" t="s">
        <v>2909</v>
      </c>
    </row>
    <row r="7489" spans="1:4" x14ac:dyDescent="0.25">
      <c r="A7489" t="str">
        <f t="shared" si="116"/>
        <v>21-1487</v>
      </c>
      <c r="B7489">
        <v>21</v>
      </c>
      <c r="C7489">
        <v>1487</v>
      </c>
      <c r="D7489" t="s">
        <v>2909</v>
      </c>
    </row>
    <row r="7490" spans="1:4" x14ac:dyDescent="0.25">
      <c r="A7490" t="str">
        <f t="shared" si="116"/>
        <v>21-1488</v>
      </c>
      <c r="B7490">
        <v>21</v>
      </c>
      <c r="C7490">
        <v>1488</v>
      </c>
      <c r="D7490" t="s">
        <v>1775</v>
      </c>
    </row>
    <row r="7491" spans="1:4" x14ac:dyDescent="0.25">
      <c r="A7491" t="str">
        <f t="shared" si="116"/>
        <v>21-1489</v>
      </c>
      <c r="B7491">
        <v>21</v>
      </c>
      <c r="C7491">
        <v>1489</v>
      </c>
      <c r="D7491" t="s">
        <v>7054</v>
      </c>
    </row>
    <row r="7492" spans="1:4" x14ac:dyDescent="0.25">
      <c r="A7492" t="str">
        <f t="shared" ref="A7492:A7555" si="117">B7492&amp;"-"&amp;C7492</f>
        <v>21-1490</v>
      </c>
      <c r="B7492">
        <v>21</v>
      </c>
      <c r="C7492">
        <v>1490</v>
      </c>
      <c r="D7492" t="s">
        <v>7055</v>
      </c>
    </row>
    <row r="7493" spans="1:4" x14ac:dyDescent="0.25">
      <c r="A7493" t="str">
        <f t="shared" si="117"/>
        <v>21-1491</v>
      </c>
      <c r="B7493">
        <v>21</v>
      </c>
      <c r="C7493">
        <v>1491</v>
      </c>
      <c r="D7493" t="s">
        <v>2909</v>
      </c>
    </row>
    <row r="7494" spans="1:4" x14ac:dyDescent="0.25">
      <c r="A7494" t="str">
        <f t="shared" si="117"/>
        <v>21-1492</v>
      </c>
      <c r="B7494">
        <v>21</v>
      </c>
      <c r="C7494">
        <v>1492</v>
      </c>
      <c r="D7494" t="s">
        <v>7056</v>
      </c>
    </row>
    <row r="7495" spans="1:4" x14ac:dyDescent="0.25">
      <c r="A7495" t="str">
        <f t="shared" si="117"/>
        <v>21-1493</v>
      </c>
      <c r="B7495">
        <v>21</v>
      </c>
      <c r="C7495">
        <v>1493</v>
      </c>
      <c r="D7495" t="s">
        <v>2909</v>
      </c>
    </row>
    <row r="7496" spans="1:4" x14ac:dyDescent="0.25">
      <c r="A7496" t="str">
        <f t="shared" si="117"/>
        <v>21-1494</v>
      </c>
      <c r="B7496">
        <v>21</v>
      </c>
      <c r="C7496">
        <v>1494</v>
      </c>
      <c r="D7496" t="s">
        <v>2909</v>
      </c>
    </row>
    <row r="7497" spans="1:4" x14ac:dyDescent="0.25">
      <c r="A7497" t="str">
        <f t="shared" si="117"/>
        <v>21-1495</v>
      </c>
      <c r="B7497">
        <v>21</v>
      </c>
      <c r="C7497">
        <v>1495</v>
      </c>
      <c r="D7497" t="s">
        <v>7057</v>
      </c>
    </row>
    <row r="7498" spans="1:4" x14ac:dyDescent="0.25">
      <c r="A7498" t="str">
        <f t="shared" si="117"/>
        <v>21-1496</v>
      </c>
      <c r="B7498">
        <v>21</v>
      </c>
      <c r="C7498">
        <v>1496</v>
      </c>
      <c r="D7498" t="s">
        <v>7058</v>
      </c>
    </row>
    <row r="7499" spans="1:4" x14ac:dyDescent="0.25">
      <c r="A7499" t="str">
        <f t="shared" si="117"/>
        <v>21-1497</v>
      </c>
      <c r="B7499">
        <v>21</v>
      </c>
      <c r="C7499">
        <v>1497</v>
      </c>
      <c r="D7499" t="s">
        <v>5384</v>
      </c>
    </row>
    <row r="7500" spans="1:4" x14ac:dyDescent="0.25">
      <c r="A7500" t="str">
        <f t="shared" si="117"/>
        <v>21-1498</v>
      </c>
      <c r="B7500">
        <v>21</v>
      </c>
      <c r="C7500">
        <v>1498</v>
      </c>
      <c r="D7500" t="s">
        <v>3409</v>
      </c>
    </row>
    <row r="7501" spans="1:4" x14ac:dyDescent="0.25">
      <c r="A7501" t="str">
        <f t="shared" si="117"/>
        <v>21-1499</v>
      </c>
      <c r="B7501">
        <v>21</v>
      </c>
      <c r="C7501">
        <v>1499</v>
      </c>
      <c r="D7501" t="s">
        <v>7059</v>
      </c>
    </row>
    <row r="7502" spans="1:4" x14ac:dyDescent="0.25">
      <c r="A7502" t="str">
        <f t="shared" si="117"/>
        <v>21-1500</v>
      </c>
      <c r="B7502">
        <v>21</v>
      </c>
      <c r="C7502">
        <v>1500</v>
      </c>
      <c r="D7502" t="s">
        <v>7060</v>
      </c>
    </row>
    <row r="7503" spans="1:4" x14ac:dyDescent="0.25">
      <c r="A7503" t="str">
        <f t="shared" si="117"/>
        <v>21-1501</v>
      </c>
      <c r="B7503">
        <v>21</v>
      </c>
      <c r="C7503">
        <v>1501</v>
      </c>
      <c r="D7503" t="s">
        <v>7061</v>
      </c>
    </row>
    <row r="7504" spans="1:4" x14ac:dyDescent="0.25">
      <c r="A7504" t="str">
        <f t="shared" si="117"/>
        <v>21-1502</v>
      </c>
      <c r="B7504">
        <v>21</v>
      </c>
      <c r="C7504">
        <v>1502</v>
      </c>
      <c r="D7504" t="s">
        <v>7062</v>
      </c>
    </row>
    <row r="7505" spans="1:4" x14ac:dyDescent="0.25">
      <c r="A7505" t="str">
        <f t="shared" si="117"/>
        <v>21-1503</v>
      </c>
      <c r="B7505">
        <v>21</v>
      </c>
      <c r="C7505">
        <v>1503</v>
      </c>
      <c r="D7505" t="s">
        <v>7063</v>
      </c>
    </row>
    <row r="7506" spans="1:4" x14ac:dyDescent="0.25">
      <c r="A7506" t="str">
        <f t="shared" si="117"/>
        <v>21-1504</v>
      </c>
      <c r="B7506">
        <v>21</v>
      </c>
      <c r="C7506">
        <v>1504</v>
      </c>
      <c r="D7506" t="s">
        <v>2909</v>
      </c>
    </row>
    <row r="7507" spans="1:4" x14ac:dyDescent="0.25">
      <c r="A7507" t="str">
        <f t="shared" si="117"/>
        <v>21-1507</v>
      </c>
      <c r="B7507">
        <v>21</v>
      </c>
      <c r="C7507">
        <v>1507</v>
      </c>
      <c r="D7507" t="s">
        <v>2909</v>
      </c>
    </row>
    <row r="7508" spans="1:4" x14ac:dyDescent="0.25">
      <c r="A7508" t="str">
        <f t="shared" si="117"/>
        <v>21-1508</v>
      </c>
      <c r="B7508">
        <v>21</v>
      </c>
      <c r="C7508">
        <v>1508</v>
      </c>
      <c r="D7508" t="s">
        <v>7064</v>
      </c>
    </row>
    <row r="7509" spans="1:4" x14ac:dyDescent="0.25">
      <c r="A7509" t="str">
        <f t="shared" si="117"/>
        <v>21-1509</v>
      </c>
      <c r="B7509">
        <v>21</v>
      </c>
      <c r="C7509">
        <v>1509</v>
      </c>
      <c r="D7509" t="s">
        <v>7065</v>
      </c>
    </row>
    <row r="7510" spans="1:4" x14ac:dyDescent="0.25">
      <c r="A7510" t="str">
        <f t="shared" si="117"/>
        <v>21-1510</v>
      </c>
      <c r="B7510">
        <v>21</v>
      </c>
      <c r="C7510">
        <v>1510</v>
      </c>
      <c r="D7510" t="s">
        <v>7066</v>
      </c>
    </row>
    <row r="7511" spans="1:4" x14ac:dyDescent="0.25">
      <c r="A7511" t="str">
        <f t="shared" si="117"/>
        <v>21-1555</v>
      </c>
      <c r="B7511">
        <v>21</v>
      </c>
      <c r="C7511">
        <v>1555</v>
      </c>
      <c r="D7511" t="s">
        <v>2909</v>
      </c>
    </row>
    <row r="7512" spans="1:4" x14ac:dyDescent="0.25">
      <c r="A7512" t="str">
        <f t="shared" si="117"/>
        <v>22-0</v>
      </c>
      <c r="B7512">
        <v>22</v>
      </c>
      <c r="C7512">
        <v>0</v>
      </c>
      <c r="D7512" t="s">
        <v>849</v>
      </c>
    </row>
    <row r="7513" spans="1:4" x14ac:dyDescent="0.25">
      <c r="A7513" t="str">
        <f t="shared" si="117"/>
        <v>22-1</v>
      </c>
      <c r="B7513">
        <v>22</v>
      </c>
      <c r="C7513">
        <v>1</v>
      </c>
      <c r="D7513" t="s">
        <v>1191</v>
      </c>
    </row>
    <row r="7514" spans="1:4" x14ac:dyDescent="0.25">
      <c r="A7514" t="str">
        <f t="shared" si="117"/>
        <v>22-2</v>
      </c>
      <c r="B7514">
        <v>22</v>
      </c>
      <c r="C7514">
        <v>2</v>
      </c>
      <c r="D7514" t="s">
        <v>3423</v>
      </c>
    </row>
    <row r="7515" spans="1:4" x14ac:dyDescent="0.25">
      <c r="A7515" t="str">
        <f t="shared" si="117"/>
        <v>22-3</v>
      </c>
      <c r="B7515">
        <v>22</v>
      </c>
      <c r="C7515">
        <v>3</v>
      </c>
      <c r="D7515" t="s">
        <v>1669</v>
      </c>
    </row>
    <row r="7516" spans="1:4" x14ac:dyDescent="0.25">
      <c r="A7516" t="str">
        <f t="shared" si="117"/>
        <v>22-4</v>
      </c>
      <c r="B7516">
        <v>22</v>
      </c>
      <c r="C7516">
        <v>4</v>
      </c>
      <c r="D7516" t="s">
        <v>7067</v>
      </c>
    </row>
    <row r="7517" spans="1:4" x14ac:dyDescent="0.25">
      <c r="A7517" t="str">
        <f t="shared" si="117"/>
        <v>22-5</v>
      </c>
      <c r="B7517">
        <v>22</v>
      </c>
      <c r="C7517">
        <v>5</v>
      </c>
      <c r="D7517" t="s">
        <v>1492</v>
      </c>
    </row>
    <row r="7518" spans="1:4" x14ac:dyDescent="0.25">
      <c r="A7518" t="str">
        <f t="shared" si="117"/>
        <v>22-6</v>
      </c>
      <c r="B7518">
        <v>22</v>
      </c>
      <c r="C7518">
        <v>6</v>
      </c>
      <c r="D7518" t="s">
        <v>854</v>
      </c>
    </row>
    <row r="7519" spans="1:4" x14ac:dyDescent="0.25">
      <c r="A7519" t="str">
        <f t="shared" si="117"/>
        <v>22-7</v>
      </c>
      <c r="B7519">
        <v>22</v>
      </c>
      <c r="C7519">
        <v>7</v>
      </c>
      <c r="D7519" t="s">
        <v>7068</v>
      </c>
    </row>
    <row r="7520" spans="1:4" x14ac:dyDescent="0.25">
      <c r="A7520" t="str">
        <f t="shared" si="117"/>
        <v>22-8</v>
      </c>
      <c r="B7520">
        <v>22</v>
      </c>
      <c r="C7520">
        <v>8</v>
      </c>
      <c r="D7520" t="s">
        <v>1634</v>
      </c>
    </row>
    <row r="7521" spans="1:4" x14ac:dyDescent="0.25">
      <c r="A7521" t="str">
        <f t="shared" si="117"/>
        <v>22-9</v>
      </c>
      <c r="B7521">
        <v>22</v>
      </c>
      <c r="C7521">
        <v>9</v>
      </c>
      <c r="D7521" t="s">
        <v>7069</v>
      </c>
    </row>
    <row r="7522" spans="1:4" x14ac:dyDescent="0.25">
      <c r="A7522" t="str">
        <f t="shared" si="117"/>
        <v>22-10</v>
      </c>
      <c r="B7522">
        <v>22</v>
      </c>
      <c r="C7522">
        <v>10</v>
      </c>
      <c r="D7522" t="s">
        <v>2809</v>
      </c>
    </row>
    <row r="7523" spans="1:4" x14ac:dyDescent="0.25">
      <c r="A7523" t="str">
        <f t="shared" si="117"/>
        <v>22-11</v>
      </c>
      <c r="B7523">
        <v>22</v>
      </c>
      <c r="C7523">
        <v>11</v>
      </c>
      <c r="D7523" t="s">
        <v>1997</v>
      </c>
    </row>
    <row r="7524" spans="1:4" x14ac:dyDescent="0.25">
      <c r="A7524" t="str">
        <f t="shared" si="117"/>
        <v>22-12</v>
      </c>
      <c r="B7524">
        <v>22</v>
      </c>
      <c r="C7524">
        <v>12</v>
      </c>
      <c r="D7524" t="s">
        <v>7070</v>
      </c>
    </row>
    <row r="7525" spans="1:4" x14ac:dyDescent="0.25">
      <c r="A7525" t="str">
        <f t="shared" si="117"/>
        <v>22-13</v>
      </c>
      <c r="B7525">
        <v>22</v>
      </c>
      <c r="C7525">
        <v>13</v>
      </c>
      <c r="D7525" t="s">
        <v>7071</v>
      </c>
    </row>
    <row r="7526" spans="1:4" x14ac:dyDescent="0.25">
      <c r="A7526" t="str">
        <f t="shared" si="117"/>
        <v>22-14</v>
      </c>
      <c r="B7526">
        <v>22</v>
      </c>
      <c r="C7526">
        <v>14</v>
      </c>
      <c r="D7526" t="s">
        <v>1206</v>
      </c>
    </row>
    <row r="7527" spans="1:4" x14ac:dyDescent="0.25">
      <c r="A7527" t="str">
        <f t="shared" si="117"/>
        <v>22-15</v>
      </c>
      <c r="B7527">
        <v>22</v>
      </c>
      <c r="C7527">
        <v>15</v>
      </c>
      <c r="D7527" t="s">
        <v>1441</v>
      </c>
    </row>
    <row r="7528" spans="1:4" x14ac:dyDescent="0.25">
      <c r="A7528" t="str">
        <f t="shared" si="117"/>
        <v>22-16</v>
      </c>
      <c r="B7528">
        <v>22</v>
      </c>
      <c r="C7528">
        <v>16</v>
      </c>
      <c r="D7528" t="s">
        <v>7072</v>
      </c>
    </row>
    <row r="7529" spans="1:4" x14ac:dyDescent="0.25">
      <c r="A7529" t="str">
        <f t="shared" si="117"/>
        <v>22-17</v>
      </c>
      <c r="B7529">
        <v>22</v>
      </c>
      <c r="C7529">
        <v>17</v>
      </c>
      <c r="D7529" t="s">
        <v>7073</v>
      </c>
    </row>
    <row r="7530" spans="1:4" x14ac:dyDescent="0.25">
      <c r="A7530" t="str">
        <f t="shared" si="117"/>
        <v>22-18</v>
      </c>
      <c r="B7530">
        <v>22</v>
      </c>
      <c r="C7530">
        <v>18</v>
      </c>
      <c r="D7530" t="s">
        <v>7074</v>
      </c>
    </row>
    <row r="7531" spans="1:4" x14ac:dyDescent="0.25">
      <c r="A7531" t="str">
        <f t="shared" si="117"/>
        <v>22-21</v>
      </c>
      <c r="B7531">
        <v>22</v>
      </c>
      <c r="C7531">
        <v>21</v>
      </c>
      <c r="D7531" t="s">
        <v>2783</v>
      </c>
    </row>
    <row r="7532" spans="1:4" x14ac:dyDescent="0.25">
      <c r="A7532" t="str">
        <f t="shared" si="117"/>
        <v>22-23</v>
      </c>
      <c r="B7532">
        <v>22</v>
      </c>
      <c r="C7532">
        <v>23</v>
      </c>
      <c r="D7532" t="s">
        <v>3334</v>
      </c>
    </row>
    <row r="7533" spans="1:4" x14ac:dyDescent="0.25">
      <c r="A7533" t="str">
        <f t="shared" si="117"/>
        <v>22-24</v>
      </c>
      <c r="B7533">
        <v>22</v>
      </c>
      <c r="C7533">
        <v>24</v>
      </c>
      <c r="D7533" t="s">
        <v>7075</v>
      </c>
    </row>
    <row r="7534" spans="1:4" x14ac:dyDescent="0.25">
      <c r="A7534" t="str">
        <f t="shared" si="117"/>
        <v>22-25</v>
      </c>
      <c r="B7534">
        <v>22</v>
      </c>
      <c r="C7534">
        <v>25</v>
      </c>
      <c r="D7534" t="s">
        <v>7076</v>
      </c>
    </row>
    <row r="7535" spans="1:4" x14ac:dyDescent="0.25">
      <c r="A7535" t="str">
        <f t="shared" si="117"/>
        <v>22-26</v>
      </c>
      <c r="B7535">
        <v>22</v>
      </c>
      <c r="C7535">
        <v>26</v>
      </c>
      <c r="D7535" t="s">
        <v>1832</v>
      </c>
    </row>
    <row r="7536" spans="1:4" x14ac:dyDescent="0.25">
      <c r="A7536" t="str">
        <f t="shared" si="117"/>
        <v>22-28</v>
      </c>
      <c r="B7536">
        <v>22</v>
      </c>
      <c r="C7536">
        <v>28</v>
      </c>
      <c r="D7536" t="s">
        <v>7077</v>
      </c>
    </row>
    <row r="7537" spans="1:4" x14ac:dyDescent="0.25">
      <c r="A7537" t="str">
        <f t="shared" si="117"/>
        <v>22-29</v>
      </c>
      <c r="B7537">
        <v>22</v>
      </c>
      <c r="C7537">
        <v>29</v>
      </c>
      <c r="D7537" t="s">
        <v>3006</v>
      </c>
    </row>
    <row r="7538" spans="1:4" x14ac:dyDescent="0.25">
      <c r="A7538" t="str">
        <f t="shared" si="117"/>
        <v>22-30</v>
      </c>
      <c r="B7538">
        <v>22</v>
      </c>
      <c r="C7538">
        <v>30</v>
      </c>
      <c r="D7538" t="s">
        <v>7078</v>
      </c>
    </row>
    <row r="7539" spans="1:4" x14ac:dyDescent="0.25">
      <c r="A7539" t="str">
        <f t="shared" si="117"/>
        <v>22-31</v>
      </c>
      <c r="B7539">
        <v>22</v>
      </c>
      <c r="C7539">
        <v>31</v>
      </c>
      <c r="D7539" t="s">
        <v>7079</v>
      </c>
    </row>
    <row r="7540" spans="1:4" x14ac:dyDescent="0.25">
      <c r="A7540" t="str">
        <f t="shared" si="117"/>
        <v>22-44</v>
      </c>
      <c r="B7540">
        <v>22</v>
      </c>
      <c r="C7540">
        <v>44</v>
      </c>
      <c r="D7540" t="s">
        <v>7080</v>
      </c>
    </row>
    <row r="7541" spans="1:4" x14ac:dyDescent="0.25">
      <c r="A7541" t="str">
        <f t="shared" si="117"/>
        <v>22-50</v>
      </c>
      <c r="B7541">
        <v>22</v>
      </c>
      <c r="C7541">
        <v>50</v>
      </c>
      <c r="D7541" t="s">
        <v>7081</v>
      </c>
    </row>
    <row r="7542" spans="1:4" x14ac:dyDescent="0.25">
      <c r="A7542" t="str">
        <f t="shared" si="117"/>
        <v>22-52</v>
      </c>
      <c r="B7542">
        <v>22</v>
      </c>
      <c r="C7542">
        <v>52</v>
      </c>
      <c r="D7542" t="s">
        <v>5268</v>
      </c>
    </row>
    <row r="7543" spans="1:4" x14ac:dyDescent="0.25">
      <c r="A7543" t="str">
        <f t="shared" si="117"/>
        <v>22-54</v>
      </c>
      <c r="B7543">
        <v>22</v>
      </c>
      <c r="C7543">
        <v>54</v>
      </c>
      <c r="D7543" t="s">
        <v>7082</v>
      </c>
    </row>
    <row r="7544" spans="1:4" x14ac:dyDescent="0.25">
      <c r="A7544" t="str">
        <f t="shared" si="117"/>
        <v>22-55</v>
      </c>
      <c r="B7544">
        <v>22</v>
      </c>
      <c r="C7544">
        <v>55</v>
      </c>
      <c r="D7544" t="s">
        <v>4464</v>
      </c>
    </row>
    <row r="7545" spans="1:4" x14ac:dyDescent="0.25">
      <c r="A7545" t="str">
        <f t="shared" si="117"/>
        <v>22-56</v>
      </c>
      <c r="B7545">
        <v>22</v>
      </c>
      <c r="C7545">
        <v>56</v>
      </c>
      <c r="D7545" t="s">
        <v>1865</v>
      </c>
    </row>
    <row r="7546" spans="1:4" x14ac:dyDescent="0.25">
      <c r="A7546" t="str">
        <f t="shared" si="117"/>
        <v>22-57</v>
      </c>
      <c r="B7546">
        <v>22</v>
      </c>
      <c r="C7546">
        <v>57</v>
      </c>
      <c r="D7546" t="s">
        <v>7083</v>
      </c>
    </row>
    <row r="7547" spans="1:4" x14ac:dyDescent="0.25">
      <c r="A7547" t="str">
        <f t="shared" si="117"/>
        <v>22-63</v>
      </c>
      <c r="B7547">
        <v>22</v>
      </c>
      <c r="C7547">
        <v>63</v>
      </c>
      <c r="D7547" t="s">
        <v>1759</v>
      </c>
    </row>
    <row r="7548" spans="1:4" x14ac:dyDescent="0.25">
      <c r="A7548" t="str">
        <f t="shared" si="117"/>
        <v>22-64</v>
      </c>
      <c r="B7548">
        <v>22</v>
      </c>
      <c r="C7548">
        <v>64</v>
      </c>
      <c r="D7548" t="s">
        <v>3183</v>
      </c>
    </row>
    <row r="7549" spans="1:4" x14ac:dyDescent="0.25">
      <c r="A7549" t="str">
        <f t="shared" si="117"/>
        <v>22-65</v>
      </c>
      <c r="B7549">
        <v>22</v>
      </c>
      <c r="C7549">
        <v>65</v>
      </c>
      <c r="D7549" t="s">
        <v>1680</v>
      </c>
    </row>
    <row r="7550" spans="1:4" x14ac:dyDescent="0.25">
      <c r="A7550" t="str">
        <f t="shared" si="117"/>
        <v>22-66</v>
      </c>
      <c r="B7550">
        <v>22</v>
      </c>
      <c r="C7550">
        <v>66</v>
      </c>
      <c r="D7550" t="s">
        <v>4202</v>
      </c>
    </row>
    <row r="7551" spans="1:4" x14ac:dyDescent="0.25">
      <c r="A7551" t="str">
        <f t="shared" si="117"/>
        <v>22-67</v>
      </c>
      <c r="B7551">
        <v>22</v>
      </c>
      <c r="C7551">
        <v>67</v>
      </c>
      <c r="D7551" t="s">
        <v>7084</v>
      </c>
    </row>
    <row r="7552" spans="1:4" x14ac:dyDescent="0.25">
      <c r="A7552" t="str">
        <f t="shared" si="117"/>
        <v>22-68</v>
      </c>
      <c r="B7552">
        <v>22</v>
      </c>
      <c r="C7552">
        <v>68</v>
      </c>
      <c r="D7552" t="s">
        <v>2909</v>
      </c>
    </row>
    <row r="7553" spans="1:4" x14ac:dyDescent="0.25">
      <c r="A7553" t="str">
        <f t="shared" si="117"/>
        <v>23-0</v>
      </c>
      <c r="B7553">
        <v>23</v>
      </c>
      <c r="C7553">
        <v>0</v>
      </c>
      <c r="D7553" t="s">
        <v>478</v>
      </c>
    </row>
    <row r="7554" spans="1:4" x14ac:dyDescent="0.25">
      <c r="A7554" t="str">
        <f t="shared" si="117"/>
        <v>23-1</v>
      </c>
      <c r="B7554">
        <v>23</v>
      </c>
      <c r="C7554">
        <v>1</v>
      </c>
      <c r="D7554" t="s">
        <v>1380</v>
      </c>
    </row>
    <row r="7555" spans="1:4" x14ac:dyDescent="0.25">
      <c r="A7555" t="str">
        <f t="shared" si="117"/>
        <v>23-2</v>
      </c>
      <c r="B7555">
        <v>23</v>
      </c>
      <c r="C7555">
        <v>2</v>
      </c>
      <c r="D7555" t="s">
        <v>1381</v>
      </c>
    </row>
    <row r="7556" spans="1:4" x14ac:dyDescent="0.25">
      <c r="A7556" t="str">
        <f t="shared" ref="A7556:A7619" si="118">B7556&amp;"-"&amp;C7556</f>
        <v>23-4</v>
      </c>
      <c r="B7556">
        <v>23</v>
      </c>
      <c r="C7556">
        <v>4</v>
      </c>
      <c r="D7556" t="s">
        <v>3771</v>
      </c>
    </row>
    <row r="7557" spans="1:4" x14ac:dyDescent="0.25">
      <c r="A7557" t="str">
        <f t="shared" si="118"/>
        <v>23-5</v>
      </c>
      <c r="B7557">
        <v>23</v>
      </c>
      <c r="C7557">
        <v>5</v>
      </c>
      <c r="D7557" t="s">
        <v>1207</v>
      </c>
    </row>
    <row r="7558" spans="1:4" x14ac:dyDescent="0.25">
      <c r="A7558" t="str">
        <f t="shared" si="118"/>
        <v>23-6</v>
      </c>
      <c r="B7558">
        <v>23</v>
      </c>
      <c r="C7558">
        <v>6</v>
      </c>
      <c r="D7558" t="s">
        <v>7085</v>
      </c>
    </row>
    <row r="7559" spans="1:4" x14ac:dyDescent="0.25">
      <c r="A7559" t="str">
        <f t="shared" si="118"/>
        <v>23-8</v>
      </c>
      <c r="B7559">
        <v>23</v>
      </c>
      <c r="C7559">
        <v>8</v>
      </c>
      <c r="D7559" t="s">
        <v>4404</v>
      </c>
    </row>
    <row r="7560" spans="1:4" x14ac:dyDescent="0.25">
      <c r="A7560" t="str">
        <f t="shared" si="118"/>
        <v>23-10</v>
      </c>
      <c r="B7560">
        <v>23</v>
      </c>
      <c r="C7560">
        <v>10</v>
      </c>
      <c r="D7560" t="s">
        <v>2136</v>
      </c>
    </row>
    <row r="7561" spans="1:4" x14ac:dyDescent="0.25">
      <c r="A7561" t="str">
        <f t="shared" si="118"/>
        <v>23-11</v>
      </c>
      <c r="B7561">
        <v>23</v>
      </c>
      <c r="C7561">
        <v>11</v>
      </c>
      <c r="D7561" t="s">
        <v>2796</v>
      </c>
    </row>
    <row r="7562" spans="1:4" x14ac:dyDescent="0.25">
      <c r="A7562" t="str">
        <f t="shared" si="118"/>
        <v>23-15</v>
      </c>
      <c r="B7562">
        <v>23</v>
      </c>
      <c r="C7562">
        <v>15</v>
      </c>
      <c r="D7562" t="s">
        <v>7086</v>
      </c>
    </row>
    <row r="7563" spans="1:4" x14ac:dyDescent="0.25">
      <c r="A7563" t="str">
        <f t="shared" si="118"/>
        <v>23-16</v>
      </c>
      <c r="B7563">
        <v>23</v>
      </c>
      <c r="C7563">
        <v>16</v>
      </c>
      <c r="D7563" t="s">
        <v>3672</v>
      </c>
    </row>
    <row r="7564" spans="1:4" x14ac:dyDescent="0.25">
      <c r="A7564" t="str">
        <f t="shared" si="118"/>
        <v>23-17</v>
      </c>
      <c r="B7564">
        <v>23</v>
      </c>
      <c r="C7564">
        <v>17</v>
      </c>
      <c r="D7564" t="s">
        <v>7087</v>
      </c>
    </row>
    <row r="7565" spans="1:4" x14ac:dyDescent="0.25">
      <c r="A7565" t="str">
        <f t="shared" si="118"/>
        <v>23-18</v>
      </c>
      <c r="B7565">
        <v>23</v>
      </c>
      <c r="C7565">
        <v>18</v>
      </c>
      <c r="D7565" t="s">
        <v>1741</v>
      </c>
    </row>
    <row r="7566" spans="1:4" x14ac:dyDescent="0.25">
      <c r="A7566" t="str">
        <f t="shared" si="118"/>
        <v>23-29</v>
      </c>
      <c r="B7566">
        <v>23</v>
      </c>
      <c r="C7566">
        <v>29</v>
      </c>
      <c r="D7566" t="s">
        <v>5034</v>
      </c>
    </row>
    <row r="7567" spans="1:4" x14ac:dyDescent="0.25">
      <c r="A7567" t="str">
        <f t="shared" si="118"/>
        <v>23-33</v>
      </c>
      <c r="B7567">
        <v>23</v>
      </c>
      <c r="C7567">
        <v>33</v>
      </c>
      <c r="D7567" t="s">
        <v>7088</v>
      </c>
    </row>
    <row r="7568" spans="1:4" x14ac:dyDescent="0.25">
      <c r="A7568" t="str">
        <f t="shared" si="118"/>
        <v>23-34</v>
      </c>
      <c r="B7568">
        <v>23</v>
      </c>
      <c r="C7568">
        <v>34</v>
      </c>
      <c r="D7568" t="s">
        <v>2969</v>
      </c>
    </row>
    <row r="7569" spans="1:4" x14ac:dyDescent="0.25">
      <c r="A7569" t="str">
        <f t="shared" si="118"/>
        <v>23-37</v>
      </c>
      <c r="B7569">
        <v>23</v>
      </c>
      <c r="C7569">
        <v>37</v>
      </c>
      <c r="D7569" t="s">
        <v>7089</v>
      </c>
    </row>
    <row r="7570" spans="1:4" x14ac:dyDescent="0.25">
      <c r="A7570" t="str">
        <f t="shared" si="118"/>
        <v>23-39</v>
      </c>
      <c r="B7570">
        <v>23</v>
      </c>
      <c r="C7570">
        <v>39</v>
      </c>
      <c r="D7570" t="s">
        <v>7090</v>
      </c>
    </row>
    <row r="7571" spans="1:4" x14ac:dyDescent="0.25">
      <c r="A7571" t="str">
        <f t="shared" si="118"/>
        <v>23-40</v>
      </c>
      <c r="B7571">
        <v>23</v>
      </c>
      <c r="C7571">
        <v>40</v>
      </c>
      <c r="D7571" t="s">
        <v>3264</v>
      </c>
    </row>
    <row r="7572" spans="1:4" x14ac:dyDescent="0.25">
      <c r="A7572" t="str">
        <f t="shared" si="118"/>
        <v>23-41</v>
      </c>
      <c r="B7572">
        <v>23</v>
      </c>
      <c r="C7572">
        <v>41</v>
      </c>
      <c r="D7572" t="s">
        <v>2967</v>
      </c>
    </row>
    <row r="7573" spans="1:4" x14ac:dyDescent="0.25">
      <c r="A7573" t="str">
        <f t="shared" si="118"/>
        <v>23-42</v>
      </c>
      <c r="B7573">
        <v>23</v>
      </c>
      <c r="C7573">
        <v>42</v>
      </c>
      <c r="D7573" t="s">
        <v>7091</v>
      </c>
    </row>
    <row r="7574" spans="1:4" x14ac:dyDescent="0.25">
      <c r="A7574" t="str">
        <f t="shared" si="118"/>
        <v>23-43</v>
      </c>
      <c r="B7574">
        <v>23</v>
      </c>
      <c r="C7574">
        <v>43</v>
      </c>
      <c r="D7574" t="s">
        <v>7092</v>
      </c>
    </row>
    <row r="7575" spans="1:4" x14ac:dyDescent="0.25">
      <c r="A7575" t="str">
        <f t="shared" si="118"/>
        <v>23-68</v>
      </c>
      <c r="B7575">
        <v>23</v>
      </c>
      <c r="C7575">
        <v>68</v>
      </c>
      <c r="D7575" t="s">
        <v>1563</v>
      </c>
    </row>
    <row r="7576" spans="1:4" x14ac:dyDescent="0.25">
      <c r="A7576" t="str">
        <f t="shared" si="118"/>
        <v>23-69</v>
      </c>
      <c r="B7576">
        <v>23</v>
      </c>
      <c r="C7576">
        <v>69</v>
      </c>
      <c r="D7576" t="s">
        <v>7093</v>
      </c>
    </row>
    <row r="7577" spans="1:4" x14ac:dyDescent="0.25">
      <c r="A7577" t="str">
        <f t="shared" si="118"/>
        <v>23-71</v>
      </c>
      <c r="B7577">
        <v>23</v>
      </c>
      <c r="C7577">
        <v>71</v>
      </c>
      <c r="D7577" t="s">
        <v>7094</v>
      </c>
    </row>
    <row r="7578" spans="1:4" x14ac:dyDescent="0.25">
      <c r="A7578" t="str">
        <f t="shared" si="118"/>
        <v>23-72</v>
      </c>
      <c r="B7578">
        <v>23</v>
      </c>
      <c r="C7578">
        <v>72</v>
      </c>
      <c r="D7578" t="s">
        <v>7095</v>
      </c>
    </row>
    <row r="7579" spans="1:4" x14ac:dyDescent="0.25">
      <c r="A7579" t="str">
        <f t="shared" si="118"/>
        <v>23-74</v>
      </c>
      <c r="B7579">
        <v>23</v>
      </c>
      <c r="C7579">
        <v>74</v>
      </c>
      <c r="D7579" t="s">
        <v>7096</v>
      </c>
    </row>
    <row r="7580" spans="1:4" x14ac:dyDescent="0.25">
      <c r="A7580" t="str">
        <f t="shared" si="118"/>
        <v>23-78</v>
      </c>
      <c r="B7580">
        <v>23</v>
      </c>
      <c r="C7580">
        <v>78</v>
      </c>
      <c r="D7580" t="s">
        <v>7097</v>
      </c>
    </row>
    <row r="7581" spans="1:4" x14ac:dyDescent="0.25">
      <c r="A7581" t="str">
        <f t="shared" si="118"/>
        <v>23-83</v>
      </c>
      <c r="B7581">
        <v>23</v>
      </c>
      <c r="C7581">
        <v>83</v>
      </c>
      <c r="D7581" t="s">
        <v>7098</v>
      </c>
    </row>
    <row r="7582" spans="1:4" x14ac:dyDescent="0.25">
      <c r="A7582" t="str">
        <f t="shared" si="118"/>
        <v>23-85</v>
      </c>
      <c r="B7582">
        <v>23</v>
      </c>
      <c r="C7582">
        <v>85</v>
      </c>
      <c r="D7582" t="s">
        <v>1702</v>
      </c>
    </row>
    <row r="7583" spans="1:4" x14ac:dyDescent="0.25">
      <c r="A7583" t="str">
        <f t="shared" si="118"/>
        <v>23-86</v>
      </c>
      <c r="B7583">
        <v>23</v>
      </c>
      <c r="C7583">
        <v>86</v>
      </c>
      <c r="D7583" t="s">
        <v>4924</v>
      </c>
    </row>
    <row r="7584" spans="1:4" x14ac:dyDescent="0.25">
      <c r="A7584" t="str">
        <f t="shared" si="118"/>
        <v>23-88</v>
      </c>
      <c r="B7584">
        <v>23</v>
      </c>
      <c r="C7584">
        <v>88</v>
      </c>
      <c r="D7584" t="s">
        <v>1776</v>
      </c>
    </row>
    <row r="7585" spans="1:4" x14ac:dyDescent="0.25">
      <c r="A7585" t="str">
        <f t="shared" si="118"/>
        <v>23-89</v>
      </c>
      <c r="B7585">
        <v>23</v>
      </c>
      <c r="C7585">
        <v>89</v>
      </c>
      <c r="D7585" t="s">
        <v>7099</v>
      </c>
    </row>
    <row r="7586" spans="1:4" x14ac:dyDescent="0.25">
      <c r="A7586" t="str">
        <f t="shared" si="118"/>
        <v>23-90</v>
      </c>
      <c r="B7586">
        <v>23</v>
      </c>
      <c r="C7586">
        <v>90</v>
      </c>
      <c r="D7586" t="s">
        <v>7100</v>
      </c>
    </row>
    <row r="7587" spans="1:4" x14ac:dyDescent="0.25">
      <c r="A7587" t="str">
        <f t="shared" si="118"/>
        <v>23-91</v>
      </c>
      <c r="B7587">
        <v>23</v>
      </c>
      <c r="C7587">
        <v>91</v>
      </c>
      <c r="D7587" t="s">
        <v>7101</v>
      </c>
    </row>
    <row r="7588" spans="1:4" x14ac:dyDescent="0.25">
      <c r="A7588" t="str">
        <f t="shared" si="118"/>
        <v>23-92</v>
      </c>
      <c r="B7588">
        <v>23</v>
      </c>
      <c r="C7588">
        <v>92</v>
      </c>
      <c r="D7588" t="s">
        <v>1899</v>
      </c>
    </row>
    <row r="7589" spans="1:4" x14ac:dyDescent="0.25">
      <c r="A7589" t="str">
        <f t="shared" si="118"/>
        <v>23-94</v>
      </c>
      <c r="B7589">
        <v>23</v>
      </c>
      <c r="C7589">
        <v>94</v>
      </c>
      <c r="D7589" t="s">
        <v>2909</v>
      </c>
    </row>
    <row r="7590" spans="1:4" x14ac:dyDescent="0.25">
      <c r="A7590" t="str">
        <f t="shared" si="118"/>
        <v>23-95</v>
      </c>
      <c r="B7590">
        <v>23</v>
      </c>
      <c r="C7590">
        <v>95</v>
      </c>
      <c r="D7590" t="s">
        <v>2909</v>
      </c>
    </row>
    <row r="7591" spans="1:4" x14ac:dyDescent="0.25">
      <c r="A7591" t="str">
        <f t="shared" si="118"/>
        <v>23-96</v>
      </c>
      <c r="B7591">
        <v>23</v>
      </c>
      <c r="C7591">
        <v>96</v>
      </c>
      <c r="D7591" t="s">
        <v>6112</v>
      </c>
    </row>
    <row r="7592" spans="1:4" x14ac:dyDescent="0.25">
      <c r="A7592" t="str">
        <f t="shared" si="118"/>
        <v>23-97</v>
      </c>
      <c r="B7592">
        <v>23</v>
      </c>
      <c r="C7592">
        <v>97</v>
      </c>
      <c r="D7592" t="s">
        <v>2913</v>
      </c>
    </row>
    <row r="7593" spans="1:4" x14ac:dyDescent="0.25">
      <c r="A7593" t="str">
        <f t="shared" si="118"/>
        <v>23-99</v>
      </c>
      <c r="B7593">
        <v>23</v>
      </c>
      <c r="C7593">
        <v>99</v>
      </c>
      <c r="D7593" t="s">
        <v>2909</v>
      </c>
    </row>
    <row r="7594" spans="1:4" x14ac:dyDescent="0.25">
      <c r="A7594" t="str">
        <f t="shared" si="118"/>
        <v>23-100</v>
      </c>
      <c r="B7594">
        <v>23</v>
      </c>
      <c r="C7594">
        <v>100</v>
      </c>
      <c r="D7594" t="s">
        <v>3594</v>
      </c>
    </row>
    <row r="7595" spans="1:4" x14ac:dyDescent="0.25">
      <c r="A7595" t="str">
        <f t="shared" si="118"/>
        <v>23-101</v>
      </c>
      <c r="B7595">
        <v>23</v>
      </c>
      <c r="C7595">
        <v>101</v>
      </c>
      <c r="D7595" t="s">
        <v>7102</v>
      </c>
    </row>
    <row r="7596" spans="1:4" x14ac:dyDescent="0.25">
      <c r="A7596" t="str">
        <f t="shared" si="118"/>
        <v>23-102</v>
      </c>
      <c r="B7596">
        <v>23</v>
      </c>
      <c r="C7596">
        <v>102</v>
      </c>
      <c r="D7596" t="s">
        <v>7103</v>
      </c>
    </row>
    <row r="7597" spans="1:4" x14ac:dyDescent="0.25">
      <c r="A7597" t="str">
        <f t="shared" si="118"/>
        <v>23-103</v>
      </c>
      <c r="B7597">
        <v>23</v>
      </c>
      <c r="C7597">
        <v>103</v>
      </c>
      <c r="D7597" t="s">
        <v>7092</v>
      </c>
    </row>
    <row r="7598" spans="1:4" x14ac:dyDescent="0.25">
      <c r="A7598" t="str">
        <f t="shared" si="118"/>
        <v>23-104</v>
      </c>
      <c r="B7598">
        <v>23</v>
      </c>
      <c r="C7598">
        <v>104</v>
      </c>
      <c r="D7598" t="s">
        <v>7104</v>
      </c>
    </row>
    <row r="7599" spans="1:4" x14ac:dyDescent="0.25">
      <c r="A7599" t="str">
        <f t="shared" si="118"/>
        <v>23-105</v>
      </c>
      <c r="B7599">
        <v>23</v>
      </c>
      <c r="C7599">
        <v>105</v>
      </c>
      <c r="D7599" t="s">
        <v>4842</v>
      </c>
    </row>
    <row r="7600" spans="1:4" x14ac:dyDescent="0.25">
      <c r="A7600" t="str">
        <f t="shared" si="118"/>
        <v>23-106</v>
      </c>
      <c r="B7600">
        <v>23</v>
      </c>
      <c r="C7600">
        <v>106</v>
      </c>
      <c r="D7600" t="s">
        <v>7105</v>
      </c>
    </row>
    <row r="7601" spans="1:4" x14ac:dyDescent="0.25">
      <c r="A7601" t="str">
        <f t="shared" si="118"/>
        <v>23-108</v>
      </c>
      <c r="B7601">
        <v>23</v>
      </c>
      <c r="C7601">
        <v>108</v>
      </c>
      <c r="D7601" t="s">
        <v>2909</v>
      </c>
    </row>
    <row r="7602" spans="1:4" x14ac:dyDescent="0.25">
      <c r="A7602" t="str">
        <f t="shared" si="118"/>
        <v>23-109</v>
      </c>
      <c r="B7602">
        <v>23</v>
      </c>
      <c r="C7602">
        <v>109</v>
      </c>
      <c r="D7602" t="s">
        <v>2909</v>
      </c>
    </row>
    <row r="7603" spans="1:4" x14ac:dyDescent="0.25">
      <c r="A7603" t="str">
        <f t="shared" si="118"/>
        <v>23-110</v>
      </c>
      <c r="B7603">
        <v>23</v>
      </c>
      <c r="C7603">
        <v>110</v>
      </c>
      <c r="D7603" t="s">
        <v>2909</v>
      </c>
    </row>
    <row r="7604" spans="1:4" x14ac:dyDescent="0.25">
      <c r="A7604" t="str">
        <f t="shared" si="118"/>
        <v>23-111</v>
      </c>
      <c r="B7604">
        <v>23</v>
      </c>
      <c r="C7604">
        <v>111</v>
      </c>
      <c r="D7604" t="s">
        <v>2909</v>
      </c>
    </row>
    <row r="7605" spans="1:4" x14ac:dyDescent="0.25">
      <c r="A7605" t="str">
        <f t="shared" si="118"/>
        <v>23-112</v>
      </c>
      <c r="B7605">
        <v>23</v>
      </c>
      <c r="C7605">
        <v>112</v>
      </c>
      <c r="D7605" t="s">
        <v>2909</v>
      </c>
    </row>
    <row r="7606" spans="1:4" x14ac:dyDescent="0.25">
      <c r="A7606" t="str">
        <f t="shared" si="118"/>
        <v>23-113</v>
      </c>
      <c r="B7606">
        <v>23</v>
      </c>
      <c r="C7606">
        <v>113</v>
      </c>
      <c r="D7606" t="s">
        <v>2909</v>
      </c>
    </row>
    <row r="7607" spans="1:4" x14ac:dyDescent="0.25">
      <c r="A7607" t="str">
        <f t="shared" si="118"/>
        <v>23-114</v>
      </c>
      <c r="B7607">
        <v>23</v>
      </c>
      <c r="C7607">
        <v>114</v>
      </c>
      <c r="D7607" t="s">
        <v>7106</v>
      </c>
    </row>
    <row r="7608" spans="1:4" x14ac:dyDescent="0.25">
      <c r="A7608" t="str">
        <f t="shared" si="118"/>
        <v>23-115</v>
      </c>
      <c r="B7608">
        <v>23</v>
      </c>
      <c r="C7608">
        <v>115</v>
      </c>
      <c r="D7608" t="s">
        <v>2909</v>
      </c>
    </row>
    <row r="7609" spans="1:4" x14ac:dyDescent="0.25">
      <c r="A7609" t="str">
        <f t="shared" si="118"/>
        <v>23-116</v>
      </c>
      <c r="B7609">
        <v>23</v>
      </c>
      <c r="C7609">
        <v>116</v>
      </c>
      <c r="D7609" t="s">
        <v>2909</v>
      </c>
    </row>
    <row r="7610" spans="1:4" x14ac:dyDescent="0.25">
      <c r="A7610" t="str">
        <f t="shared" si="118"/>
        <v>23-117</v>
      </c>
      <c r="B7610">
        <v>23</v>
      </c>
      <c r="C7610">
        <v>117</v>
      </c>
      <c r="D7610" t="s">
        <v>2909</v>
      </c>
    </row>
    <row r="7611" spans="1:4" x14ac:dyDescent="0.25">
      <c r="A7611" t="str">
        <f t="shared" si="118"/>
        <v>23-118</v>
      </c>
      <c r="B7611">
        <v>23</v>
      </c>
      <c r="C7611">
        <v>118</v>
      </c>
      <c r="D7611" t="s">
        <v>2909</v>
      </c>
    </row>
    <row r="7612" spans="1:4" x14ac:dyDescent="0.25">
      <c r="A7612" t="str">
        <f t="shared" si="118"/>
        <v>23-119</v>
      </c>
      <c r="B7612">
        <v>23</v>
      </c>
      <c r="C7612">
        <v>119</v>
      </c>
      <c r="D7612" t="s">
        <v>2909</v>
      </c>
    </row>
    <row r="7613" spans="1:4" x14ac:dyDescent="0.25">
      <c r="A7613" t="str">
        <f t="shared" si="118"/>
        <v>23-120</v>
      </c>
      <c r="B7613">
        <v>23</v>
      </c>
      <c r="C7613">
        <v>120</v>
      </c>
      <c r="D7613" t="s">
        <v>2909</v>
      </c>
    </row>
    <row r="7614" spans="1:4" x14ac:dyDescent="0.25">
      <c r="A7614" t="str">
        <f t="shared" si="118"/>
        <v>23-121</v>
      </c>
      <c r="B7614">
        <v>23</v>
      </c>
      <c r="C7614">
        <v>121</v>
      </c>
      <c r="D7614" t="s">
        <v>2909</v>
      </c>
    </row>
    <row r="7615" spans="1:4" x14ac:dyDescent="0.25">
      <c r="A7615" t="str">
        <f t="shared" si="118"/>
        <v>23-122</v>
      </c>
      <c r="B7615">
        <v>23</v>
      </c>
      <c r="C7615">
        <v>122</v>
      </c>
      <c r="D7615" t="s">
        <v>2909</v>
      </c>
    </row>
    <row r="7616" spans="1:4" x14ac:dyDescent="0.25">
      <c r="A7616" t="str">
        <f t="shared" si="118"/>
        <v>23-123</v>
      </c>
      <c r="B7616">
        <v>23</v>
      </c>
      <c r="C7616">
        <v>123</v>
      </c>
      <c r="D7616" t="s">
        <v>7092</v>
      </c>
    </row>
    <row r="7617" spans="1:4" x14ac:dyDescent="0.25">
      <c r="A7617" t="str">
        <f t="shared" si="118"/>
        <v>23-124</v>
      </c>
      <c r="B7617">
        <v>23</v>
      </c>
      <c r="C7617">
        <v>124</v>
      </c>
      <c r="D7617" t="s">
        <v>7107</v>
      </c>
    </row>
    <row r="7618" spans="1:4" x14ac:dyDescent="0.25">
      <c r="A7618" t="str">
        <f t="shared" si="118"/>
        <v>23-125</v>
      </c>
      <c r="B7618">
        <v>23</v>
      </c>
      <c r="C7618">
        <v>125</v>
      </c>
      <c r="D7618" t="s">
        <v>2909</v>
      </c>
    </row>
    <row r="7619" spans="1:4" x14ac:dyDescent="0.25">
      <c r="A7619" t="str">
        <f t="shared" si="118"/>
        <v>23-126</v>
      </c>
      <c r="B7619">
        <v>23</v>
      </c>
      <c r="C7619">
        <v>126</v>
      </c>
      <c r="D7619" t="s">
        <v>2764</v>
      </c>
    </row>
    <row r="7620" spans="1:4" x14ac:dyDescent="0.25">
      <c r="A7620" t="str">
        <f t="shared" ref="A7620:A7683" si="119">B7620&amp;"-"&amp;C7620</f>
        <v>23-127</v>
      </c>
      <c r="B7620">
        <v>23</v>
      </c>
      <c r="C7620">
        <v>127</v>
      </c>
      <c r="D7620" t="s">
        <v>2909</v>
      </c>
    </row>
    <row r="7621" spans="1:4" x14ac:dyDescent="0.25">
      <c r="A7621" t="str">
        <f t="shared" si="119"/>
        <v>23-128</v>
      </c>
      <c r="B7621">
        <v>23</v>
      </c>
      <c r="C7621">
        <v>128</v>
      </c>
      <c r="D7621" t="s">
        <v>1741</v>
      </c>
    </row>
    <row r="7622" spans="1:4" x14ac:dyDescent="0.25">
      <c r="A7622" t="str">
        <f t="shared" si="119"/>
        <v>23-129</v>
      </c>
      <c r="B7622">
        <v>23</v>
      </c>
      <c r="C7622">
        <v>129</v>
      </c>
      <c r="D7622" t="s">
        <v>2909</v>
      </c>
    </row>
    <row r="7623" spans="1:4" x14ac:dyDescent="0.25">
      <c r="A7623" t="str">
        <f t="shared" si="119"/>
        <v>23-130</v>
      </c>
      <c r="B7623">
        <v>23</v>
      </c>
      <c r="C7623">
        <v>130</v>
      </c>
      <c r="D7623" t="s">
        <v>2909</v>
      </c>
    </row>
    <row r="7624" spans="1:4" x14ac:dyDescent="0.25">
      <c r="A7624" t="str">
        <f t="shared" si="119"/>
        <v>23-131</v>
      </c>
      <c r="B7624">
        <v>23</v>
      </c>
      <c r="C7624">
        <v>131</v>
      </c>
      <c r="D7624" t="s">
        <v>7092</v>
      </c>
    </row>
    <row r="7625" spans="1:4" x14ac:dyDescent="0.25">
      <c r="A7625" t="str">
        <f t="shared" si="119"/>
        <v>24-0</v>
      </c>
      <c r="B7625">
        <v>24</v>
      </c>
      <c r="C7625">
        <v>0</v>
      </c>
      <c r="D7625" t="s">
        <v>506</v>
      </c>
    </row>
    <row r="7626" spans="1:4" x14ac:dyDescent="0.25">
      <c r="A7626" t="str">
        <f t="shared" si="119"/>
        <v>24-1</v>
      </c>
      <c r="B7626">
        <v>24</v>
      </c>
      <c r="C7626">
        <v>1</v>
      </c>
      <c r="D7626" t="s">
        <v>506</v>
      </c>
    </row>
    <row r="7627" spans="1:4" x14ac:dyDescent="0.25">
      <c r="A7627" t="str">
        <f t="shared" si="119"/>
        <v>24-2</v>
      </c>
      <c r="B7627">
        <v>24</v>
      </c>
      <c r="C7627">
        <v>2</v>
      </c>
      <c r="D7627" t="s">
        <v>1447</v>
      </c>
    </row>
    <row r="7628" spans="1:4" x14ac:dyDescent="0.25">
      <c r="A7628" t="str">
        <f t="shared" si="119"/>
        <v>24-3</v>
      </c>
      <c r="B7628">
        <v>24</v>
      </c>
      <c r="C7628">
        <v>3</v>
      </c>
      <c r="D7628" t="s">
        <v>7108</v>
      </c>
    </row>
    <row r="7629" spans="1:4" x14ac:dyDescent="0.25">
      <c r="A7629" t="str">
        <f t="shared" si="119"/>
        <v>24-4</v>
      </c>
      <c r="B7629">
        <v>24</v>
      </c>
      <c r="C7629">
        <v>4</v>
      </c>
      <c r="D7629" t="s">
        <v>7109</v>
      </c>
    </row>
    <row r="7630" spans="1:4" x14ac:dyDescent="0.25">
      <c r="A7630" t="str">
        <f t="shared" si="119"/>
        <v>24-5</v>
      </c>
      <c r="B7630">
        <v>24</v>
      </c>
      <c r="C7630">
        <v>5</v>
      </c>
      <c r="D7630" t="s">
        <v>7110</v>
      </c>
    </row>
    <row r="7631" spans="1:4" x14ac:dyDescent="0.25">
      <c r="A7631" t="str">
        <f t="shared" si="119"/>
        <v>24-7</v>
      </c>
      <c r="B7631">
        <v>24</v>
      </c>
      <c r="C7631">
        <v>7</v>
      </c>
      <c r="D7631" t="s">
        <v>7111</v>
      </c>
    </row>
    <row r="7632" spans="1:4" x14ac:dyDescent="0.25">
      <c r="A7632" t="str">
        <f t="shared" si="119"/>
        <v>24-9</v>
      </c>
      <c r="B7632">
        <v>24</v>
      </c>
      <c r="C7632">
        <v>9</v>
      </c>
      <c r="D7632" t="s">
        <v>7112</v>
      </c>
    </row>
    <row r="7633" spans="1:4" x14ac:dyDescent="0.25">
      <c r="A7633" t="str">
        <f t="shared" si="119"/>
        <v>24-11</v>
      </c>
      <c r="B7633">
        <v>24</v>
      </c>
      <c r="C7633">
        <v>11</v>
      </c>
      <c r="D7633" t="s">
        <v>7113</v>
      </c>
    </row>
    <row r="7634" spans="1:4" x14ac:dyDescent="0.25">
      <c r="A7634" t="str">
        <f t="shared" si="119"/>
        <v>24-13</v>
      </c>
      <c r="B7634">
        <v>24</v>
      </c>
      <c r="C7634">
        <v>13</v>
      </c>
      <c r="D7634" t="s">
        <v>7114</v>
      </c>
    </row>
    <row r="7635" spans="1:4" x14ac:dyDescent="0.25">
      <c r="A7635" t="str">
        <f t="shared" si="119"/>
        <v>24-15</v>
      </c>
      <c r="B7635">
        <v>24</v>
      </c>
      <c r="C7635">
        <v>15</v>
      </c>
      <c r="D7635" t="s">
        <v>7115</v>
      </c>
    </row>
    <row r="7636" spans="1:4" x14ac:dyDescent="0.25">
      <c r="A7636" t="str">
        <f t="shared" si="119"/>
        <v>24-16</v>
      </c>
      <c r="B7636">
        <v>24</v>
      </c>
      <c r="C7636">
        <v>16</v>
      </c>
      <c r="D7636" t="s">
        <v>1403</v>
      </c>
    </row>
    <row r="7637" spans="1:4" x14ac:dyDescent="0.25">
      <c r="A7637" t="str">
        <f t="shared" si="119"/>
        <v>24-18</v>
      </c>
      <c r="B7637">
        <v>24</v>
      </c>
      <c r="C7637">
        <v>18</v>
      </c>
      <c r="D7637" t="s">
        <v>7116</v>
      </c>
    </row>
    <row r="7638" spans="1:4" x14ac:dyDescent="0.25">
      <c r="A7638" t="str">
        <f t="shared" si="119"/>
        <v>24-19</v>
      </c>
      <c r="B7638">
        <v>24</v>
      </c>
      <c r="C7638">
        <v>19</v>
      </c>
      <c r="D7638" t="s">
        <v>7117</v>
      </c>
    </row>
    <row r="7639" spans="1:4" x14ac:dyDescent="0.25">
      <c r="A7639" t="str">
        <f t="shared" si="119"/>
        <v>24-21</v>
      </c>
      <c r="B7639">
        <v>24</v>
      </c>
      <c r="C7639">
        <v>21</v>
      </c>
      <c r="D7639" t="s">
        <v>7118</v>
      </c>
    </row>
    <row r="7640" spans="1:4" x14ac:dyDescent="0.25">
      <c r="A7640" t="str">
        <f t="shared" si="119"/>
        <v>24-23</v>
      </c>
      <c r="B7640">
        <v>24</v>
      </c>
      <c r="C7640">
        <v>23</v>
      </c>
      <c r="D7640" t="s">
        <v>7119</v>
      </c>
    </row>
    <row r="7641" spans="1:4" x14ac:dyDescent="0.25">
      <c r="A7641" t="str">
        <f t="shared" si="119"/>
        <v>24-24</v>
      </c>
      <c r="B7641">
        <v>24</v>
      </c>
      <c r="C7641">
        <v>24</v>
      </c>
      <c r="D7641" t="s">
        <v>7120</v>
      </c>
    </row>
    <row r="7642" spans="1:4" x14ac:dyDescent="0.25">
      <c r="A7642" t="str">
        <f t="shared" si="119"/>
        <v>24-26</v>
      </c>
      <c r="B7642">
        <v>24</v>
      </c>
      <c r="C7642">
        <v>26</v>
      </c>
      <c r="D7642" t="s">
        <v>7121</v>
      </c>
    </row>
    <row r="7643" spans="1:4" x14ac:dyDescent="0.25">
      <c r="A7643" t="str">
        <f t="shared" si="119"/>
        <v>24-27</v>
      </c>
      <c r="B7643">
        <v>24</v>
      </c>
      <c r="C7643">
        <v>27</v>
      </c>
      <c r="D7643" t="s">
        <v>7122</v>
      </c>
    </row>
    <row r="7644" spans="1:4" x14ac:dyDescent="0.25">
      <c r="A7644" t="str">
        <f t="shared" si="119"/>
        <v>24-31</v>
      </c>
      <c r="B7644">
        <v>24</v>
      </c>
      <c r="C7644">
        <v>31</v>
      </c>
      <c r="D7644" t="s">
        <v>124</v>
      </c>
    </row>
    <row r="7645" spans="1:4" x14ac:dyDescent="0.25">
      <c r="A7645" t="str">
        <f t="shared" si="119"/>
        <v>24-32</v>
      </c>
      <c r="B7645">
        <v>24</v>
      </c>
      <c r="C7645">
        <v>32</v>
      </c>
      <c r="D7645" t="s">
        <v>1365</v>
      </c>
    </row>
    <row r="7646" spans="1:4" x14ac:dyDescent="0.25">
      <c r="A7646" t="str">
        <f t="shared" si="119"/>
        <v>24-33</v>
      </c>
      <c r="B7646">
        <v>24</v>
      </c>
      <c r="C7646">
        <v>33</v>
      </c>
      <c r="D7646" t="s">
        <v>7123</v>
      </c>
    </row>
    <row r="7647" spans="1:4" x14ac:dyDescent="0.25">
      <c r="A7647" t="str">
        <f t="shared" si="119"/>
        <v>24-34</v>
      </c>
      <c r="B7647">
        <v>24</v>
      </c>
      <c r="C7647">
        <v>34</v>
      </c>
      <c r="D7647" t="s">
        <v>7124</v>
      </c>
    </row>
    <row r="7648" spans="1:4" x14ac:dyDescent="0.25">
      <c r="A7648" t="str">
        <f t="shared" si="119"/>
        <v>24-35</v>
      </c>
      <c r="B7648">
        <v>24</v>
      </c>
      <c r="C7648">
        <v>35</v>
      </c>
      <c r="D7648" t="s">
        <v>7125</v>
      </c>
    </row>
    <row r="7649" spans="1:4" x14ac:dyDescent="0.25">
      <c r="A7649" t="str">
        <f t="shared" si="119"/>
        <v>24-36</v>
      </c>
      <c r="B7649">
        <v>24</v>
      </c>
      <c r="C7649">
        <v>36</v>
      </c>
      <c r="D7649" t="s">
        <v>7126</v>
      </c>
    </row>
    <row r="7650" spans="1:4" x14ac:dyDescent="0.25">
      <c r="A7650" t="str">
        <f t="shared" si="119"/>
        <v>24-37</v>
      </c>
      <c r="B7650">
        <v>24</v>
      </c>
      <c r="C7650">
        <v>37</v>
      </c>
      <c r="D7650" t="s">
        <v>1249</v>
      </c>
    </row>
    <row r="7651" spans="1:4" x14ac:dyDescent="0.25">
      <c r="A7651" t="str">
        <f t="shared" si="119"/>
        <v>24-38</v>
      </c>
      <c r="B7651">
        <v>24</v>
      </c>
      <c r="C7651">
        <v>38</v>
      </c>
      <c r="D7651" t="s">
        <v>1909</v>
      </c>
    </row>
    <row r="7652" spans="1:4" x14ac:dyDescent="0.25">
      <c r="A7652" t="str">
        <f t="shared" si="119"/>
        <v>24-41</v>
      </c>
      <c r="B7652">
        <v>24</v>
      </c>
      <c r="C7652">
        <v>41</v>
      </c>
      <c r="D7652" t="s">
        <v>488</v>
      </c>
    </row>
    <row r="7653" spans="1:4" x14ac:dyDescent="0.25">
      <c r="A7653" t="str">
        <f t="shared" si="119"/>
        <v>24-42</v>
      </c>
      <c r="B7653">
        <v>24</v>
      </c>
      <c r="C7653">
        <v>42</v>
      </c>
      <c r="D7653" t="s">
        <v>7127</v>
      </c>
    </row>
    <row r="7654" spans="1:4" x14ac:dyDescent="0.25">
      <c r="A7654" t="str">
        <f t="shared" si="119"/>
        <v>24-43</v>
      </c>
      <c r="B7654">
        <v>24</v>
      </c>
      <c r="C7654">
        <v>43</v>
      </c>
      <c r="D7654" t="s">
        <v>4195</v>
      </c>
    </row>
    <row r="7655" spans="1:4" x14ac:dyDescent="0.25">
      <c r="A7655" t="str">
        <f t="shared" si="119"/>
        <v>24-44</v>
      </c>
      <c r="B7655">
        <v>24</v>
      </c>
      <c r="C7655">
        <v>44</v>
      </c>
      <c r="D7655" t="s">
        <v>7128</v>
      </c>
    </row>
    <row r="7656" spans="1:4" x14ac:dyDescent="0.25">
      <c r="A7656" t="str">
        <f t="shared" si="119"/>
        <v>24-45</v>
      </c>
      <c r="B7656">
        <v>24</v>
      </c>
      <c r="C7656">
        <v>45</v>
      </c>
      <c r="D7656" t="s">
        <v>7129</v>
      </c>
    </row>
    <row r="7657" spans="1:4" x14ac:dyDescent="0.25">
      <c r="A7657" t="str">
        <f t="shared" si="119"/>
        <v>24-46</v>
      </c>
      <c r="B7657">
        <v>24</v>
      </c>
      <c r="C7657">
        <v>46</v>
      </c>
      <c r="D7657" t="s">
        <v>1749</v>
      </c>
    </row>
    <row r="7658" spans="1:4" x14ac:dyDescent="0.25">
      <c r="A7658" t="str">
        <f t="shared" si="119"/>
        <v>24-48</v>
      </c>
      <c r="B7658">
        <v>24</v>
      </c>
      <c r="C7658">
        <v>48</v>
      </c>
      <c r="D7658" t="s">
        <v>1476</v>
      </c>
    </row>
    <row r="7659" spans="1:4" x14ac:dyDescent="0.25">
      <c r="A7659" t="str">
        <f t="shared" si="119"/>
        <v>24-51</v>
      </c>
      <c r="B7659">
        <v>24</v>
      </c>
      <c r="C7659">
        <v>51</v>
      </c>
      <c r="D7659" t="s">
        <v>7130</v>
      </c>
    </row>
    <row r="7660" spans="1:4" x14ac:dyDescent="0.25">
      <c r="A7660" t="str">
        <f t="shared" si="119"/>
        <v>24-52</v>
      </c>
      <c r="B7660">
        <v>24</v>
      </c>
      <c r="C7660">
        <v>52</v>
      </c>
      <c r="D7660" t="s">
        <v>7131</v>
      </c>
    </row>
    <row r="7661" spans="1:4" x14ac:dyDescent="0.25">
      <c r="A7661" t="str">
        <f t="shared" si="119"/>
        <v>24-54</v>
      </c>
      <c r="B7661">
        <v>24</v>
      </c>
      <c r="C7661">
        <v>54</v>
      </c>
      <c r="D7661" t="s">
        <v>1998</v>
      </c>
    </row>
    <row r="7662" spans="1:4" x14ac:dyDescent="0.25">
      <c r="A7662" t="str">
        <f t="shared" si="119"/>
        <v>24-55</v>
      </c>
      <c r="B7662">
        <v>24</v>
      </c>
      <c r="C7662">
        <v>55</v>
      </c>
      <c r="D7662" t="s">
        <v>6763</v>
      </c>
    </row>
    <row r="7663" spans="1:4" x14ac:dyDescent="0.25">
      <c r="A7663" t="str">
        <f t="shared" si="119"/>
        <v>24-56</v>
      </c>
      <c r="B7663">
        <v>24</v>
      </c>
      <c r="C7663">
        <v>56</v>
      </c>
      <c r="D7663" t="s">
        <v>7132</v>
      </c>
    </row>
    <row r="7664" spans="1:4" x14ac:dyDescent="0.25">
      <c r="A7664" t="str">
        <f t="shared" si="119"/>
        <v>24-65</v>
      </c>
      <c r="B7664">
        <v>24</v>
      </c>
      <c r="C7664">
        <v>65</v>
      </c>
      <c r="D7664" t="s">
        <v>7133</v>
      </c>
    </row>
    <row r="7665" spans="1:4" x14ac:dyDescent="0.25">
      <c r="A7665" t="str">
        <f t="shared" si="119"/>
        <v>24-72</v>
      </c>
      <c r="B7665">
        <v>24</v>
      </c>
      <c r="C7665">
        <v>72</v>
      </c>
      <c r="D7665" t="s">
        <v>7134</v>
      </c>
    </row>
    <row r="7666" spans="1:4" x14ac:dyDescent="0.25">
      <c r="A7666" t="str">
        <f t="shared" si="119"/>
        <v>24-77</v>
      </c>
      <c r="B7666">
        <v>24</v>
      </c>
      <c r="C7666">
        <v>77</v>
      </c>
      <c r="D7666" t="s">
        <v>7135</v>
      </c>
    </row>
    <row r="7667" spans="1:4" x14ac:dyDescent="0.25">
      <c r="A7667" t="str">
        <f t="shared" si="119"/>
        <v>24-81</v>
      </c>
      <c r="B7667">
        <v>24</v>
      </c>
      <c r="C7667">
        <v>81</v>
      </c>
      <c r="D7667" t="s">
        <v>7136</v>
      </c>
    </row>
    <row r="7668" spans="1:4" x14ac:dyDescent="0.25">
      <c r="A7668" t="str">
        <f t="shared" si="119"/>
        <v>24-83</v>
      </c>
      <c r="B7668">
        <v>24</v>
      </c>
      <c r="C7668">
        <v>83</v>
      </c>
      <c r="D7668" t="s">
        <v>2029</v>
      </c>
    </row>
    <row r="7669" spans="1:4" x14ac:dyDescent="0.25">
      <c r="A7669" t="str">
        <f t="shared" si="119"/>
        <v>24-84</v>
      </c>
      <c r="B7669">
        <v>24</v>
      </c>
      <c r="C7669">
        <v>84</v>
      </c>
      <c r="D7669" t="s">
        <v>7137</v>
      </c>
    </row>
    <row r="7670" spans="1:4" x14ac:dyDescent="0.25">
      <c r="A7670" t="str">
        <f t="shared" si="119"/>
        <v>24-85</v>
      </c>
      <c r="B7670">
        <v>24</v>
      </c>
      <c r="C7670">
        <v>85</v>
      </c>
      <c r="D7670" t="s">
        <v>2961</v>
      </c>
    </row>
    <row r="7671" spans="1:4" x14ac:dyDescent="0.25">
      <c r="A7671" t="str">
        <f t="shared" si="119"/>
        <v>24-86</v>
      </c>
      <c r="B7671">
        <v>24</v>
      </c>
      <c r="C7671">
        <v>86</v>
      </c>
      <c r="D7671" t="s">
        <v>2996</v>
      </c>
    </row>
    <row r="7672" spans="1:4" x14ac:dyDescent="0.25">
      <c r="A7672" t="str">
        <f t="shared" si="119"/>
        <v>24-88</v>
      </c>
      <c r="B7672">
        <v>24</v>
      </c>
      <c r="C7672">
        <v>88</v>
      </c>
      <c r="D7672" t="s">
        <v>7138</v>
      </c>
    </row>
    <row r="7673" spans="1:4" x14ac:dyDescent="0.25">
      <c r="A7673" t="str">
        <f t="shared" si="119"/>
        <v>24-91</v>
      </c>
      <c r="B7673">
        <v>24</v>
      </c>
      <c r="C7673">
        <v>91</v>
      </c>
      <c r="D7673" t="s">
        <v>7139</v>
      </c>
    </row>
    <row r="7674" spans="1:4" x14ac:dyDescent="0.25">
      <c r="A7674" t="str">
        <f t="shared" si="119"/>
        <v>24-92</v>
      </c>
      <c r="B7674">
        <v>24</v>
      </c>
      <c r="C7674">
        <v>92</v>
      </c>
      <c r="D7674" t="s">
        <v>1817</v>
      </c>
    </row>
    <row r="7675" spans="1:4" x14ac:dyDescent="0.25">
      <c r="A7675" t="str">
        <f t="shared" si="119"/>
        <v>25-0</v>
      </c>
      <c r="B7675">
        <v>25</v>
      </c>
      <c r="C7675">
        <v>0</v>
      </c>
      <c r="D7675" t="s">
        <v>848</v>
      </c>
    </row>
    <row r="7676" spans="1:4" x14ac:dyDescent="0.25">
      <c r="A7676" t="str">
        <f t="shared" si="119"/>
        <v>25-1</v>
      </c>
      <c r="B7676">
        <v>25</v>
      </c>
      <c r="C7676">
        <v>1</v>
      </c>
      <c r="D7676" t="s">
        <v>1306</v>
      </c>
    </row>
    <row r="7677" spans="1:4" x14ac:dyDescent="0.25">
      <c r="A7677" t="str">
        <f t="shared" si="119"/>
        <v>25-2</v>
      </c>
      <c r="B7677">
        <v>25</v>
      </c>
      <c r="C7677">
        <v>2</v>
      </c>
      <c r="D7677" t="s">
        <v>7140</v>
      </c>
    </row>
    <row r="7678" spans="1:4" x14ac:dyDescent="0.25">
      <c r="A7678" t="str">
        <f t="shared" si="119"/>
        <v>25-3</v>
      </c>
      <c r="B7678">
        <v>25</v>
      </c>
      <c r="C7678">
        <v>3</v>
      </c>
      <c r="D7678" t="s">
        <v>3986</v>
      </c>
    </row>
    <row r="7679" spans="1:4" x14ac:dyDescent="0.25">
      <c r="A7679" t="str">
        <f t="shared" si="119"/>
        <v>25-4</v>
      </c>
      <c r="B7679">
        <v>25</v>
      </c>
      <c r="C7679">
        <v>4</v>
      </c>
      <c r="D7679" t="s">
        <v>7141</v>
      </c>
    </row>
    <row r="7680" spans="1:4" x14ac:dyDescent="0.25">
      <c r="A7680" t="str">
        <f t="shared" si="119"/>
        <v>25-6</v>
      </c>
      <c r="B7680">
        <v>25</v>
      </c>
      <c r="C7680">
        <v>6</v>
      </c>
      <c r="D7680" t="s">
        <v>4962</v>
      </c>
    </row>
    <row r="7681" spans="1:4" x14ac:dyDescent="0.25">
      <c r="A7681" t="str">
        <f t="shared" si="119"/>
        <v>25-8</v>
      </c>
      <c r="B7681">
        <v>25</v>
      </c>
      <c r="C7681">
        <v>8</v>
      </c>
      <c r="D7681" t="s">
        <v>7142</v>
      </c>
    </row>
    <row r="7682" spans="1:4" x14ac:dyDescent="0.25">
      <c r="A7682" t="str">
        <f t="shared" si="119"/>
        <v>25-9</v>
      </c>
      <c r="B7682">
        <v>25</v>
      </c>
      <c r="C7682">
        <v>9</v>
      </c>
      <c r="D7682" t="s">
        <v>7143</v>
      </c>
    </row>
    <row r="7683" spans="1:4" x14ac:dyDescent="0.25">
      <c r="A7683" t="str">
        <f t="shared" si="119"/>
        <v>25-11</v>
      </c>
      <c r="B7683">
        <v>25</v>
      </c>
      <c r="C7683">
        <v>11</v>
      </c>
      <c r="D7683" t="s">
        <v>7144</v>
      </c>
    </row>
    <row r="7684" spans="1:4" x14ac:dyDescent="0.25">
      <c r="A7684" t="str">
        <f t="shared" ref="A7684:A7747" si="120">B7684&amp;"-"&amp;C7684</f>
        <v>25-12</v>
      </c>
      <c r="B7684">
        <v>25</v>
      </c>
      <c r="C7684">
        <v>12</v>
      </c>
      <c r="D7684" t="s">
        <v>3350</v>
      </c>
    </row>
    <row r="7685" spans="1:4" x14ac:dyDescent="0.25">
      <c r="A7685" t="str">
        <f t="shared" si="120"/>
        <v>25-15</v>
      </c>
      <c r="B7685">
        <v>25</v>
      </c>
      <c r="C7685">
        <v>15</v>
      </c>
      <c r="D7685" t="s">
        <v>2094</v>
      </c>
    </row>
    <row r="7686" spans="1:4" x14ac:dyDescent="0.25">
      <c r="A7686" t="str">
        <f t="shared" si="120"/>
        <v>25-16</v>
      </c>
      <c r="B7686">
        <v>25</v>
      </c>
      <c r="C7686">
        <v>16</v>
      </c>
      <c r="D7686" t="s">
        <v>1444</v>
      </c>
    </row>
    <row r="7687" spans="1:4" x14ac:dyDescent="0.25">
      <c r="A7687" t="str">
        <f t="shared" si="120"/>
        <v>25-17</v>
      </c>
      <c r="B7687">
        <v>25</v>
      </c>
      <c r="C7687">
        <v>17</v>
      </c>
      <c r="D7687" t="s">
        <v>7145</v>
      </c>
    </row>
    <row r="7688" spans="1:4" x14ac:dyDescent="0.25">
      <c r="A7688" t="str">
        <f t="shared" si="120"/>
        <v>25-18</v>
      </c>
      <c r="B7688">
        <v>25</v>
      </c>
      <c r="C7688">
        <v>18</v>
      </c>
      <c r="D7688" t="s">
        <v>7146</v>
      </c>
    </row>
    <row r="7689" spans="1:4" x14ac:dyDescent="0.25">
      <c r="A7689" t="str">
        <f t="shared" si="120"/>
        <v>25-19</v>
      </c>
      <c r="B7689">
        <v>25</v>
      </c>
      <c r="C7689">
        <v>19</v>
      </c>
      <c r="D7689" t="s">
        <v>7147</v>
      </c>
    </row>
    <row r="7690" spans="1:4" x14ac:dyDescent="0.25">
      <c r="A7690" t="str">
        <f t="shared" si="120"/>
        <v>25-21</v>
      </c>
      <c r="B7690">
        <v>25</v>
      </c>
      <c r="C7690">
        <v>21</v>
      </c>
      <c r="D7690" t="s">
        <v>1445</v>
      </c>
    </row>
    <row r="7691" spans="1:4" x14ac:dyDescent="0.25">
      <c r="A7691" t="str">
        <f t="shared" si="120"/>
        <v>25-22</v>
      </c>
      <c r="B7691">
        <v>25</v>
      </c>
      <c r="C7691">
        <v>22</v>
      </c>
      <c r="D7691" t="s">
        <v>1489</v>
      </c>
    </row>
    <row r="7692" spans="1:4" x14ac:dyDescent="0.25">
      <c r="A7692" t="str">
        <f t="shared" si="120"/>
        <v>25-24</v>
      </c>
      <c r="B7692">
        <v>25</v>
      </c>
      <c r="C7692">
        <v>24</v>
      </c>
      <c r="D7692" t="s">
        <v>7148</v>
      </c>
    </row>
    <row r="7693" spans="1:4" x14ac:dyDescent="0.25">
      <c r="A7693" t="str">
        <f t="shared" si="120"/>
        <v>25-27</v>
      </c>
      <c r="B7693">
        <v>25</v>
      </c>
      <c r="C7693">
        <v>27</v>
      </c>
      <c r="D7693" t="s">
        <v>2837</v>
      </c>
    </row>
    <row r="7694" spans="1:4" x14ac:dyDescent="0.25">
      <c r="A7694" t="str">
        <f t="shared" si="120"/>
        <v>25-28</v>
      </c>
      <c r="B7694">
        <v>25</v>
      </c>
      <c r="C7694">
        <v>28</v>
      </c>
      <c r="D7694" t="s">
        <v>7149</v>
      </c>
    </row>
    <row r="7695" spans="1:4" x14ac:dyDescent="0.25">
      <c r="A7695" t="str">
        <f t="shared" si="120"/>
        <v>25-37</v>
      </c>
      <c r="B7695">
        <v>25</v>
      </c>
      <c r="C7695">
        <v>37</v>
      </c>
      <c r="D7695" t="s">
        <v>2278</v>
      </c>
    </row>
    <row r="7696" spans="1:4" x14ac:dyDescent="0.25">
      <c r="A7696" t="str">
        <f t="shared" si="120"/>
        <v>25-42</v>
      </c>
      <c r="B7696">
        <v>25</v>
      </c>
      <c r="C7696">
        <v>42</v>
      </c>
      <c r="D7696" t="s">
        <v>1446</v>
      </c>
    </row>
    <row r="7697" spans="1:4" x14ac:dyDescent="0.25">
      <c r="A7697" t="str">
        <f t="shared" si="120"/>
        <v>25-49</v>
      </c>
      <c r="B7697">
        <v>25</v>
      </c>
      <c r="C7697">
        <v>49</v>
      </c>
      <c r="D7697" t="s">
        <v>7150</v>
      </c>
    </row>
    <row r="7698" spans="1:4" x14ac:dyDescent="0.25">
      <c r="A7698" t="str">
        <f t="shared" si="120"/>
        <v>25-51</v>
      </c>
      <c r="B7698">
        <v>25</v>
      </c>
      <c r="C7698">
        <v>51</v>
      </c>
      <c r="D7698" t="s">
        <v>6583</v>
      </c>
    </row>
    <row r="7699" spans="1:4" x14ac:dyDescent="0.25">
      <c r="A7699" t="str">
        <f t="shared" si="120"/>
        <v>25-52</v>
      </c>
      <c r="B7699">
        <v>25</v>
      </c>
      <c r="C7699">
        <v>52</v>
      </c>
      <c r="D7699" t="s">
        <v>7151</v>
      </c>
    </row>
    <row r="7700" spans="1:4" x14ac:dyDescent="0.25">
      <c r="A7700" t="str">
        <f t="shared" si="120"/>
        <v>25-54</v>
      </c>
      <c r="B7700">
        <v>25</v>
      </c>
      <c r="C7700">
        <v>54</v>
      </c>
      <c r="D7700" t="s">
        <v>7152</v>
      </c>
    </row>
    <row r="7701" spans="1:4" x14ac:dyDescent="0.25">
      <c r="A7701" t="str">
        <f t="shared" si="120"/>
        <v>25-55</v>
      </c>
      <c r="B7701">
        <v>25</v>
      </c>
      <c r="C7701">
        <v>55</v>
      </c>
      <c r="D7701" t="s">
        <v>3203</v>
      </c>
    </row>
    <row r="7702" spans="1:4" x14ac:dyDescent="0.25">
      <c r="A7702" t="str">
        <f t="shared" si="120"/>
        <v>25-56</v>
      </c>
      <c r="B7702">
        <v>25</v>
      </c>
      <c r="C7702">
        <v>56</v>
      </c>
      <c r="D7702" t="s">
        <v>3883</v>
      </c>
    </row>
    <row r="7703" spans="1:4" x14ac:dyDescent="0.25">
      <c r="A7703" t="str">
        <f t="shared" si="120"/>
        <v>25-57</v>
      </c>
      <c r="B7703">
        <v>25</v>
      </c>
      <c r="C7703">
        <v>57</v>
      </c>
      <c r="D7703" t="s">
        <v>7153</v>
      </c>
    </row>
    <row r="7704" spans="1:4" x14ac:dyDescent="0.25">
      <c r="A7704" t="str">
        <f t="shared" si="120"/>
        <v>25-58</v>
      </c>
      <c r="B7704">
        <v>25</v>
      </c>
      <c r="C7704">
        <v>58</v>
      </c>
      <c r="D7704" t="s">
        <v>7154</v>
      </c>
    </row>
    <row r="7705" spans="1:4" x14ac:dyDescent="0.25">
      <c r="A7705" t="str">
        <f t="shared" si="120"/>
        <v>25-59</v>
      </c>
      <c r="B7705">
        <v>25</v>
      </c>
      <c r="C7705">
        <v>59</v>
      </c>
      <c r="D7705" t="s">
        <v>7155</v>
      </c>
    </row>
    <row r="7706" spans="1:4" x14ac:dyDescent="0.25">
      <c r="A7706" t="str">
        <f t="shared" si="120"/>
        <v>25-60</v>
      </c>
      <c r="B7706">
        <v>25</v>
      </c>
      <c r="C7706">
        <v>60</v>
      </c>
      <c r="D7706" t="s">
        <v>7156</v>
      </c>
    </row>
    <row r="7707" spans="1:4" x14ac:dyDescent="0.25">
      <c r="A7707" t="str">
        <f t="shared" si="120"/>
        <v>25-61</v>
      </c>
      <c r="B7707">
        <v>25</v>
      </c>
      <c r="C7707">
        <v>61</v>
      </c>
      <c r="D7707" t="s">
        <v>7157</v>
      </c>
    </row>
    <row r="7708" spans="1:4" x14ac:dyDescent="0.25">
      <c r="A7708" t="str">
        <f t="shared" si="120"/>
        <v>25-62</v>
      </c>
      <c r="B7708">
        <v>25</v>
      </c>
      <c r="C7708">
        <v>62</v>
      </c>
      <c r="D7708" t="s">
        <v>2278</v>
      </c>
    </row>
    <row r="7709" spans="1:4" x14ac:dyDescent="0.25">
      <c r="A7709" t="str">
        <f t="shared" si="120"/>
        <v>25-63</v>
      </c>
      <c r="B7709">
        <v>25</v>
      </c>
      <c r="C7709">
        <v>63</v>
      </c>
      <c r="D7709" t="s">
        <v>4234</v>
      </c>
    </row>
    <row r="7710" spans="1:4" x14ac:dyDescent="0.25">
      <c r="A7710" t="str">
        <f t="shared" si="120"/>
        <v>25-64</v>
      </c>
      <c r="B7710">
        <v>25</v>
      </c>
      <c r="C7710">
        <v>64</v>
      </c>
      <c r="D7710" t="s">
        <v>7158</v>
      </c>
    </row>
    <row r="7711" spans="1:4" x14ac:dyDescent="0.25">
      <c r="A7711" t="str">
        <f t="shared" si="120"/>
        <v>25-65</v>
      </c>
      <c r="B7711">
        <v>25</v>
      </c>
      <c r="C7711">
        <v>65</v>
      </c>
      <c r="D7711" t="s">
        <v>7159</v>
      </c>
    </row>
    <row r="7712" spans="1:4" x14ac:dyDescent="0.25">
      <c r="A7712" t="str">
        <f t="shared" si="120"/>
        <v>25-67</v>
      </c>
      <c r="B7712">
        <v>25</v>
      </c>
      <c r="C7712">
        <v>67</v>
      </c>
      <c r="D7712" t="s">
        <v>2909</v>
      </c>
    </row>
    <row r="7713" spans="1:4" x14ac:dyDescent="0.25">
      <c r="A7713" t="str">
        <f t="shared" si="120"/>
        <v>25-70</v>
      </c>
      <c r="B7713">
        <v>25</v>
      </c>
      <c r="C7713">
        <v>70</v>
      </c>
      <c r="D7713" t="s">
        <v>3064</v>
      </c>
    </row>
    <row r="7714" spans="1:4" x14ac:dyDescent="0.25">
      <c r="A7714" t="str">
        <f t="shared" si="120"/>
        <v>26-0</v>
      </c>
      <c r="B7714">
        <v>26</v>
      </c>
      <c r="C7714">
        <v>0</v>
      </c>
      <c r="D7714" t="s">
        <v>479</v>
      </c>
    </row>
    <row r="7715" spans="1:4" x14ac:dyDescent="0.25">
      <c r="A7715" t="str">
        <f t="shared" si="120"/>
        <v>26-1</v>
      </c>
      <c r="B7715">
        <v>26</v>
      </c>
      <c r="C7715">
        <v>1</v>
      </c>
      <c r="D7715" t="s">
        <v>1208</v>
      </c>
    </row>
    <row r="7716" spans="1:4" x14ac:dyDescent="0.25">
      <c r="A7716" t="str">
        <f t="shared" si="120"/>
        <v>26-2</v>
      </c>
      <c r="B7716">
        <v>26</v>
      </c>
      <c r="C7716">
        <v>2</v>
      </c>
      <c r="D7716" t="s">
        <v>1443</v>
      </c>
    </row>
    <row r="7717" spans="1:4" x14ac:dyDescent="0.25">
      <c r="A7717" t="str">
        <f t="shared" si="120"/>
        <v>26-3</v>
      </c>
      <c r="B7717">
        <v>26</v>
      </c>
      <c r="C7717">
        <v>3</v>
      </c>
      <c r="D7717" t="s">
        <v>7160</v>
      </c>
    </row>
    <row r="7718" spans="1:4" x14ac:dyDescent="0.25">
      <c r="A7718" t="str">
        <f t="shared" si="120"/>
        <v>26-4</v>
      </c>
      <c r="B7718">
        <v>26</v>
      </c>
      <c r="C7718">
        <v>4</v>
      </c>
      <c r="D7718" t="s">
        <v>7161</v>
      </c>
    </row>
    <row r="7719" spans="1:4" x14ac:dyDescent="0.25">
      <c r="A7719" t="str">
        <f t="shared" si="120"/>
        <v>26-6</v>
      </c>
      <c r="B7719">
        <v>26</v>
      </c>
      <c r="C7719">
        <v>6</v>
      </c>
      <c r="D7719" t="s">
        <v>1877</v>
      </c>
    </row>
    <row r="7720" spans="1:4" x14ac:dyDescent="0.25">
      <c r="A7720" t="str">
        <f t="shared" si="120"/>
        <v>26-7</v>
      </c>
      <c r="B7720">
        <v>26</v>
      </c>
      <c r="C7720">
        <v>7</v>
      </c>
      <c r="D7720" t="s">
        <v>3453</v>
      </c>
    </row>
    <row r="7721" spans="1:4" x14ac:dyDescent="0.25">
      <c r="A7721" t="str">
        <f t="shared" si="120"/>
        <v>26-8</v>
      </c>
      <c r="B7721">
        <v>26</v>
      </c>
      <c r="C7721">
        <v>8</v>
      </c>
      <c r="D7721" t="s">
        <v>1918</v>
      </c>
    </row>
    <row r="7722" spans="1:4" x14ac:dyDescent="0.25">
      <c r="A7722" t="str">
        <f t="shared" si="120"/>
        <v>26-9</v>
      </c>
      <c r="B7722">
        <v>26</v>
      </c>
      <c r="C7722">
        <v>9</v>
      </c>
      <c r="D7722" t="s">
        <v>2157</v>
      </c>
    </row>
    <row r="7723" spans="1:4" x14ac:dyDescent="0.25">
      <c r="A7723" t="str">
        <f t="shared" si="120"/>
        <v>26-10</v>
      </c>
      <c r="B7723">
        <v>26</v>
      </c>
      <c r="C7723">
        <v>10</v>
      </c>
      <c r="D7723" t="s">
        <v>7162</v>
      </c>
    </row>
    <row r="7724" spans="1:4" x14ac:dyDescent="0.25">
      <c r="A7724" t="str">
        <f t="shared" si="120"/>
        <v>26-11</v>
      </c>
      <c r="B7724">
        <v>26</v>
      </c>
      <c r="C7724">
        <v>11</v>
      </c>
      <c r="D7724" t="s">
        <v>1436</v>
      </c>
    </row>
    <row r="7725" spans="1:4" x14ac:dyDescent="0.25">
      <c r="A7725" t="str">
        <f t="shared" si="120"/>
        <v>26-12</v>
      </c>
      <c r="B7725">
        <v>26</v>
      </c>
      <c r="C7725">
        <v>12</v>
      </c>
      <c r="D7725" t="s">
        <v>5375</v>
      </c>
    </row>
    <row r="7726" spans="1:4" x14ac:dyDescent="0.25">
      <c r="A7726" t="str">
        <f t="shared" si="120"/>
        <v>26-13</v>
      </c>
      <c r="B7726">
        <v>26</v>
      </c>
      <c r="C7726">
        <v>13</v>
      </c>
      <c r="D7726" t="s">
        <v>7163</v>
      </c>
    </row>
    <row r="7727" spans="1:4" x14ac:dyDescent="0.25">
      <c r="A7727" t="str">
        <f t="shared" si="120"/>
        <v>26-14</v>
      </c>
      <c r="B7727">
        <v>26</v>
      </c>
      <c r="C7727">
        <v>14</v>
      </c>
      <c r="D7727" t="s">
        <v>1442</v>
      </c>
    </row>
    <row r="7728" spans="1:4" x14ac:dyDescent="0.25">
      <c r="A7728" t="str">
        <f t="shared" si="120"/>
        <v>26-15</v>
      </c>
      <c r="B7728">
        <v>26</v>
      </c>
      <c r="C7728">
        <v>15</v>
      </c>
      <c r="D7728" t="s">
        <v>7164</v>
      </c>
    </row>
    <row r="7729" spans="1:4" x14ac:dyDescent="0.25">
      <c r="A7729" t="str">
        <f t="shared" si="120"/>
        <v>26-16</v>
      </c>
      <c r="B7729">
        <v>26</v>
      </c>
      <c r="C7729">
        <v>16</v>
      </c>
      <c r="D7729" t="s">
        <v>7165</v>
      </c>
    </row>
    <row r="7730" spans="1:4" x14ac:dyDescent="0.25">
      <c r="A7730" t="str">
        <f t="shared" si="120"/>
        <v>26-17</v>
      </c>
      <c r="B7730">
        <v>26</v>
      </c>
      <c r="C7730">
        <v>17</v>
      </c>
      <c r="D7730" t="s">
        <v>1707</v>
      </c>
    </row>
    <row r="7731" spans="1:4" x14ac:dyDescent="0.25">
      <c r="A7731" t="str">
        <f t="shared" si="120"/>
        <v>26-18</v>
      </c>
      <c r="B7731">
        <v>26</v>
      </c>
      <c r="C7731">
        <v>18</v>
      </c>
      <c r="D7731" t="s">
        <v>1382</v>
      </c>
    </row>
    <row r="7732" spans="1:4" x14ac:dyDescent="0.25">
      <c r="A7732" t="str">
        <f t="shared" si="120"/>
        <v>26-19</v>
      </c>
      <c r="B7732">
        <v>26</v>
      </c>
      <c r="C7732">
        <v>19</v>
      </c>
      <c r="D7732" t="s">
        <v>7166</v>
      </c>
    </row>
    <row r="7733" spans="1:4" x14ac:dyDescent="0.25">
      <c r="A7733" t="str">
        <f t="shared" si="120"/>
        <v>26-20</v>
      </c>
      <c r="B7733">
        <v>26</v>
      </c>
      <c r="C7733">
        <v>20</v>
      </c>
      <c r="D7733" t="s">
        <v>7167</v>
      </c>
    </row>
    <row r="7734" spans="1:4" x14ac:dyDescent="0.25">
      <c r="A7734" t="str">
        <f t="shared" si="120"/>
        <v>26-21</v>
      </c>
      <c r="B7734">
        <v>26</v>
      </c>
      <c r="C7734">
        <v>21</v>
      </c>
      <c r="D7734" t="s">
        <v>1188</v>
      </c>
    </row>
    <row r="7735" spans="1:4" x14ac:dyDescent="0.25">
      <c r="A7735" t="str">
        <f t="shared" si="120"/>
        <v>26-22</v>
      </c>
      <c r="B7735">
        <v>26</v>
      </c>
      <c r="C7735">
        <v>22</v>
      </c>
      <c r="D7735" t="s">
        <v>7168</v>
      </c>
    </row>
    <row r="7736" spans="1:4" x14ac:dyDescent="0.25">
      <c r="A7736" t="str">
        <f t="shared" si="120"/>
        <v>26-23</v>
      </c>
      <c r="B7736">
        <v>26</v>
      </c>
      <c r="C7736">
        <v>23</v>
      </c>
      <c r="D7736" t="s">
        <v>1828</v>
      </c>
    </row>
    <row r="7737" spans="1:4" x14ac:dyDescent="0.25">
      <c r="A7737" t="str">
        <f t="shared" si="120"/>
        <v>26-25</v>
      </c>
      <c r="B7737">
        <v>26</v>
      </c>
      <c r="C7737">
        <v>25</v>
      </c>
      <c r="D7737" t="s">
        <v>1249</v>
      </c>
    </row>
    <row r="7738" spans="1:4" x14ac:dyDescent="0.25">
      <c r="A7738" t="str">
        <f t="shared" si="120"/>
        <v>26-26</v>
      </c>
      <c r="B7738">
        <v>26</v>
      </c>
      <c r="C7738">
        <v>26</v>
      </c>
      <c r="D7738" t="s">
        <v>1712</v>
      </c>
    </row>
    <row r="7739" spans="1:4" x14ac:dyDescent="0.25">
      <c r="A7739" t="str">
        <f t="shared" si="120"/>
        <v>26-27</v>
      </c>
      <c r="B7739">
        <v>26</v>
      </c>
      <c r="C7739">
        <v>27</v>
      </c>
      <c r="D7739" t="s">
        <v>7169</v>
      </c>
    </row>
    <row r="7740" spans="1:4" x14ac:dyDescent="0.25">
      <c r="A7740" t="str">
        <f t="shared" si="120"/>
        <v>26-28</v>
      </c>
      <c r="B7740">
        <v>26</v>
      </c>
      <c r="C7740">
        <v>28</v>
      </c>
      <c r="D7740" t="s">
        <v>7170</v>
      </c>
    </row>
    <row r="7741" spans="1:4" x14ac:dyDescent="0.25">
      <c r="A7741" t="str">
        <f t="shared" si="120"/>
        <v>26-29</v>
      </c>
      <c r="B7741">
        <v>26</v>
      </c>
      <c r="C7741">
        <v>29</v>
      </c>
      <c r="D7741" t="s">
        <v>7171</v>
      </c>
    </row>
    <row r="7742" spans="1:4" x14ac:dyDescent="0.25">
      <c r="A7742" t="str">
        <f t="shared" si="120"/>
        <v>26-30</v>
      </c>
      <c r="B7742">
        <v>26</v>
      </c>
      <c r="C7742">
        <v>30</v>
      </c>
      <c r="D7742" t="s">
        <v>1702</v>
      </c>
    </row>
    <row r="7743" spans="1:4" x14ac:dyDescent="0.25">
      <c r="A7743" t="str">
        <f t="shared" si="120"/>
        <v>26-31</v>
      </c>
      <c r="B7743">
        <v>26</v>
      </c>
      <c r="C7743">
        <v>31</v>
      </c>
      <c r="D7743" t="s">
        <v>1996</v>
      </c>
    </row>
    <row r="7744" spans="1:4" x14ac:dyDescent="0.25">
      <c r="A7744" t="str">
        <f t="shared" si="120"/>
        <v>26-32</v>
      </c>
      <c r="B7744">
        <v>26</v>
      </c>
      <c r="C7744">
        <v>32</v>
      </c>
      <c r="D7744" t="s">
        <v>1999</v>
      </c>
    </row>
    <row r="7745" spans="1:4" x14ac:dyDescent="0.25">
      <c r="A7745" t="str">
        <f t="shared" si="120"/>
        <v>26-33</v>
      </c>
      <c r="B7745">
        <v>26</v>
      </c>
      <c r="C7745">
        <v>33</v>
      </c>
      <c r="D7745" t="s">
        <v>3114</v>
      </c>
    </row>
    <row r="7746" spans="1:4" x14ac:dyDescent="0.25">
      <c r="A7746" t="str">
        <f t="shared" si="120"/>
        <v>26-34</v>
      </c>
      <c r="B7746">
        <v>26</v>
      </c>
      <c r="C7746">
        <v>34</v>
      </c>
      <c r="D7746" t="s">
        <v>1634</v>
      </c>
    </row>
    <row r="7747" spans="1:4" x14ac:dyDescent="0.25">
      <c r="A7747" t="str">
        <f t="shared" si="120"/>
        <v>26-35</v>
      </c>
      <c r="B7747">
        <v>26</v>
      </c>
      <c r="C7747">
        <v>35</v>
      </c>
      <c r="D7747" t="s">
        <v>6638</v>
      </c>
    </row>
    <row r="7748" spans="1:4" x14ac:dyDescent="0.25">
      <c r="A7748" t="str">
        <f t="shared" ref="A7748:A7811" si="121">B7748&amp;"-"&amp;C7748</f>
        <v>26-37</v>
      </c>
      <c r="B7748">
        <v>26</v>
      </c>
      <c r="C7748">
        <v>37</v>
      </c>
      <c r="D7748" t="s">
        <v>1914</v>
      </c>
    </row>
    <row r="7749" spans="1:4" x14ac:dyDescent="0.25">
      <c r="A7749" t="str">
        <f t="shared" si="121"/>
        <v>26-43</v>
      </c>
      <c r="B7749">
        <v>26</v>
      </c>
      <c r="C7749">
        <v>43</v>
      </c>
      <c r="D7749" t="s">
        <v>6263</v>
      </c>
    </row>
    <row r="7750" spans="1:4" x14ac:dyDescent="0.25">
      <c r="A7750" t="str">
        <f t="shared" si="121"/>
        <v>26-44</v>
      </c>
      <c r="B7750">
        <v>26</v>
      </c>
      <c r="C7750">
        <v>44</v>
      </c>
      <c r="D7750" t="s">
        <v>1361</v>
      </c>
    </row>
    <row r="7751" spans="1:4" x14ac:dyDescent="0.25">
      <c r="A7751" t="str">
        <f t="shared" si="121"/>
        <v>26-48</v>
      </c>
      <c r="B7751">
        <v>26</v>
      </c>
      <c r="C7751">
        <v>48</v>
      </c>
      <c r="D7751" t="s">
        <v>3133</v>
      </c>
    </row>
    <row r="7752" spans="1:4" x14ac:dyDescent="0.25">
      <c r="A7752" t="str">
        <f t="shared" si="121"/>
        <v>26-49</v>
      </c>
      <c r="B7752">
        <v>26</v>
      </c>
      <c r="C7752">
        <v>49</v>
      </c>
      <c r="D7752" t="s">
        <v>2809</v>
      </c>
    </row>
    <row r="7753" spans="1:4" x14ac:dyDescent="0.25">
      <c r="A7753" t="str">
        <f t="shared" si="121"/>
        <v>26-51</v>
      </c>
      <c r="B7753">
        <v>26</v>
      </c>
      <c r="C7753">
        <v>51</v>
      </c>
      <c r="D7753" t="s">
        <v>3359</v>
      </c>
    </row>
    <row r="7754" spans="1:4" x14ac:dyDescent="0.25">
      <c r="A7754" t="str">
        <f t="shared" si="121"/>
        <v>26-53</v>
      </c>
      <c r="B7754">
        <v>26</v>
      </c>
      <c r="C7754">
        <v>53</v>
      </c>
      <c r="D7754" t="s">
        <v>7172</v>
      </c>
    </row>
    <row r="7755" spans="1:4" x14ac:dyDescent="0.25">
      <c r="A7755" t="str">
        <f t="shared" si="121"/>
        <v>26-54</v>
      </c>
      <c r="B7755">
        <v>26</v>
      </c>
      <c r="C7755">
        <v>54</v>
      </c>
      <c r="D7755" t="s">
        <v>6961</v>
      </c>
    </row>
    <row r="7756" spans="1:4" x14ac:dyDescent="0.25">
      <c r="A7756" t="str">
        <f t="shared" si="121"/>
        <v>26-55</v>
      </c>
      <c r="B7756">
        <v>26</v>
      </c>
      <c r="C7756">
        <v>55</v>
      </c>
      <c r="D7756" t="s">
        <v>7173</v>
      </c>
    </row>
    <row r="7757" spans="1:4" x14ac:dyDescent="0.25">
      <c r="A7757" t="str">
        <f t="shared" si="121"/>
        <v>26-56</v>
      </c>
      <c r="B7757">
        <v>26</v>
      </c>
      <c r="C7757">
        <v>56</v>
      </c>
      <c r="D7757" t="s">
        <v>7174</v>
      </c>
    </row>
    <row r="7758" spans="1:4" x14ac:dyDescent="0.25">
      <c r="A7758" t="str">
        <f t="shared" si="121"/>
        <v>26-57</v>
      </c>
      <c r="B7758">
        <v>26</v>
      </c>
      <c r="C7758">
        <v>57</v>
      </c>
      <c r="D7758" t="s">
        <v>7175</v>
      </c>
    </row>
    <row r="7759" spans="1:4" x14ac:dyDescent="0.25">
      <c r="A7759" t="str">
        <f t="shared" si="121"/>
        <v>26-58</v>
      </c>
      <c r="B7759">
        <v>26</v>
      </c>
      <c r="C7759">
        <v>58</v>
      </c>
      <c r="D7759" t="s">
        <v>6263</v>
      </c>
    </row>
    <row r="7760" spans="1:4" x14ac:dyDescent="0.25">
      <c r="A7760" t="str">
        <f t="shared" si="121"/>
        <v>26-59</v>
      </c>
      <c r="B7760">
        <v>26</v>
      </c>
      <c r="C7760">
        <v>59</v>
      </c>
      <c r="D7760" t="s">
        <v>2762</v>
      </c>
    </row>
    <row r="7761" spans="1:4" x14ac:dyDescent="0.25">
      <c r="A7761" t="str">
        <f t="shared" si="121"/>
        <v>26-60</v>
      </c>
      <c r="B7761">
        <v>26</v>
      </c>
      <c r="C7761">
        <v>60</v>
      </c>
      <c r="D7761" t="s">
        <v>2909</v>
      </c>
    </row>
    <row r="7762" spans="1:4" x14ac:dyDescent="0.25">
      <c r="A7762" t="str">
        <f t="shared" si="121"/>
        <v>27-0</v>
      </c>
      <c r="B7762">
        <v>27</v>
      </c>
      <c r="C7762">
        <v>0</v>
      </c>
      <c r="D7762" t="s">
        <v>480</v>
      </c>
    </row>
    <row r="7763" spans="1:4" x14ac:dyDescent="0.25">
      <c r="A7763" t="str">
        <f t="shared" si="121"/>
        <v>27-1</v>
      </c>
      <c r="B7763">
        <v>27</v>
      </c>
      <c r="C7763">
        <v>1</v>
      </c>
      <c r="D7763" t="s">
        <v>480</v>
      </c>
    </row>
    <row r="7764" spans="1:4" x14ac:dyDescent="0.25">
      <c r="A7764" t="str">
        <f t="shared" si="121"/>
        <v>27-2</v>
      </c>
      <c r="B7764">
        <v>27</v>
      </c>
      <c r="C7764">
        <v>2</v>
      </c>
      <c r="D7764" t="s">
        <v>1182</v>
      </c>
    </row>
    <row r="7765" spans="1:4" x14ac:dyDescent="0.25">
      <c r="A7765" t="str">
        <f t="shared" si="121"/>
        <v>27-3</v>
      </c>
      <c r="B7765">
        <v>27</v>
      </c>
      <c r="C7765">
        <v>3</v>
      </c>
      <c r="D7765" t="s">
        <v>7176</v>
      </c>
    </row>
    <row r="7766" spans="1:4" x14ac:dyDescent="0.25">
      <c r="A7766" t="str">
        <f t="shared" si="121"/>
        <v>27-4</v>
      </c>
      <c r="B7766">
        <v>27</v>
      </c>
      <c r="C7766">
        <v>4</v>
      </c>
      <c r="D7766" t="s">
        <v>1711</v>
      </c>
    </row>
    <row r="7767" spans="1:4" x14ac:dyDescent="0.25">
      <c r="A7767" t="str">
        <f t="shared" si="121"/>
        <v>27-5</v>
      </c>
      <c r="B7767">
        <v>27</v>
      </c>
      <c r="C7767">
        <v>5</v>
      </c>
      <c r="D7767" t="s">
        <v>1710</v>
      </c>
    </row>
    <row r="7768" spans="1:4" x14ac:dyDescent="0.25">
      <c r="A7768" t="str">
        <f t="shared" si="121"/>
        <v>27-6</v>
      </c>
      <c r="B7768">
        <v>27</v>
      </c>
      <c r="C7768">
        <v>6</v>
      </c>
      <c r="D7768" t="s">
        <v>1702</v>
      </c>
    </row>
    <row r="7769" spans="1:4" x14ac:dyDescent="0.25">
      <c r="A7769" t="str">
        <f t="shared" si="121"/>
        <v>27-11</v>
      </c>
      <c r="B7769">
        <v>27</v>
      </c>
      <c r="C7769">
        <v>11</v>
      </c>
      <c r="D7769" t="s">
        <v>7177</v>
      </c>
    </row>
    <row r="7770" spans="1:4" x14ac:dyDescent="0.25">
      <c r="A7770" t="str">
        <f t="shared" si="121"/>
        <v>27-12</v>
      </c>
      <c r="B7770">
        <v>27</v>
      </c>
      <c r="C7770">
        <v>12</v>
      </c>
      <c r="D7770" t="s">
        <v>7178</v>
      </c>
    </row>
    <row r="7771" spans="1:4" x14ac:dyDescent="0.25">
      <c r="A7771" t="str">
        <f t="shared" si="121"/>
        <v>27-13</v>
      </c>
      <c r="B7771">
        <v>27</v>
      </c>
      <c r="C7771">
        <v>13</v>
      </c>
      <c r="D7771" t="s">
        <v>1271</v>
      </c>
    </row>
    <row r="7772" spans="1:4" x14ac:dyDescent="0.25">
      <c r="A7772" t="str">
        <f t="shared" si="121"/>
        <v>27-15</v>
      </c>
      <c r="B7772">
        <v>27</v>
      </c>
      <c r="C7772">
        <v>15</v>
      </c>
      <c r="D7772" t="s">
        <v>1604</v>
      </c>
    </row>
    <row r="7773" spans="1:4" x14ac:dyDescent="0.25">
      <c r="A7773" t="str">
        <f t="shared" si="121"/>
        <v>27-16</v>
      </c>
      <c r="B7773">
        <v>27</v>
      </c>
      <c r="C7773">
        <v>16</v>
      </c>
      <c r="D7773" t="s">
        <v>126</v>
      </c>
    </row>
    <row r="7774" spans="1:4" x14ac:dyDescent="0.25">
      <c r="A7774" t="str">
        <f t="shared" si="121"/>
        <v>27-18</v>
      </c>
      <c r="B7774">
        <v>27</v>
      </c>
      <c r="C7774">
        <v>18</v>
      </c>
      <c r="D7774" t="s">
        <v>1703</v>
      </c>
    </row>
    <row r="7775" spans="1:4" x14ac:dyDescent="0.25">
      <c r="A7775" t="str">
        <f t="shared" si="121"/>
        <v>27-20</v>
      </c>
      <c r="B7775">
        <v>27</v>
      </c>
      <c r="C7775">
        <v>20</v>
      </c>
      <c r="D7775" t="s">
        <v>1397</v>
      </c>
    </row>
    <row r="7776" spans="1:4" x14ac:dyDescent="0.25">
      <c r="A7776" t="str">
        <f t="shared" si="121"/>
        <v>27-24</v>
      </c>
      <c r="B7776">
        <v>27</v>
      </c>
      <c r="C7776">
        <v>24</v>
      </c>
      <c r="D7776" t="s">
        <v>1994</v>
      </c>
    </row>
    <row r="7777" spans="1:4" x14ac:dyDescent="0.25">
      <c r="A7777" t="str">
        <f t="shared" si="121"/>
        <v>27-25</v>
      </c>
      <c r="B7777">
        <v>27</v>
      </c>
      <c r="C7777">
        <v>25</v>
      </c>
      <c r="D7777" t="s">
        <v>1209</v>
      </c>
    </row>
    <row r="7778" spans="1:4" x14ac:dyDescent="0.25">
      <c r="A7778" t="str">
        <f t="shared" si="121"/>
        <v>27-26</v>
      </c>
      <c r="B7778">
        <v>27</v>
      </c>
      <c r="C7778">
        <v>26</v>
      </c>
      <c r="D7778" t="s">
        <v>1250</v>
      </c>
    </row>
    <row r="7779" spans="1:4" x14ac:dyDescent="0.25">
      <c r="A7779" t="str">
        <f t="shared" si="121"/>
        <v>27-27</v>
      </c>
      <c r="B7779">
        <v>27</v>
      </c>
      <c r="C7779">
        <v>27</v>
      </c>
      <c r="D7779" t="s">
        <v>7179</v>
      </c>
    </row>
    <row r="7780" spans="1:4" x14ac:dyDescent="0.25">
      <c r="A7780" t="str">
        <f t="shared" si="121"/>
        <v>27-31</v>
      </c>
      <c r="B7780">
        <v>27</v>
      </c>
      <c r="C7780">
        <v>31</v>
      </c>
      <c r="D7780" t="s">
        <v>1698</v>
      </c>
    </row>
    <row r="7781" spans="1:4" x14ac:dyDescent="0.25">
      <c r="A7781" t="str">
        <f t="shared" si="121"/>
        <v>27-33</v>
      </c>
      <c r="B7781">
        <v>27</v>
      </c>
      <c r="C7781">
        <v>33</v>
      </c>
      <c r="D7781" t="s">
        <v>4932</v>
      </c>
    </row>
    <row r="7782" spans="1:4" x14ac:dyDescent="0.25">
      <c r="A7782" t="str">
        <f t="shared" si="121"/>
        <v>27-36</v>
      </c>
      <c r="B7782">
        <v>27</v>
      </c>
      <c r="C7782">
        <v>36</v>
      </c>
      <c r="D7782" t="s">
        <v>1696</v>
      </c>
    </row>
    <row r="7783" spans="1:4" x14ac:dyDescent="0.25">
      <c r="A7783" t="str">
        <f t="shared" si="121"/>
        <v>27-37</v>
      </c>
      <c r="B7783">
        <v>27</v>
      </c>
      <c r="C7783">
        <v>37</v>
      </c>
      <c r="D7783" t="s">
        <v>7180</v>
      </c>
    </row>
    <row r="7784" spans="1:4" x14ac:dyDescent="0.25">
      <c r="A7784" t="str">
        <f t="shared" si="121"/>
        <v>27-39</v>
      </c>
      <c r="B7784">
        <v>27</v>
      </c>
      <c r="C7784">
        <v>39</v>
      </c>
      <c r="D7784" t="s">
        <v>1398</v>
      </c>
    </row>
    <row r="7785" spans="1:4" x14ac:dyDescent="0.25">
      <c r="A7785" t="str">
        <f t="shared" si="121"/>
        <v>27-40</v>
      </c>
      <c r="B7785">
        <v>27</v>
      </c>
      <c r="C7785">
        <v>40</v>
      </c>
      <c r="D7785" t="s">
        <v>7181</v>
      </c>
    </row>
    <row r="7786" spans="1:4" x14ac:dyDescent="0.25">
      <c r="A7786" t="str">
        <f t="shared" si="121"/>
        <v>27-42</v>
      </c>
      <c r="B7786">
        <v>27</v>
      </c>
      <c r="C7786">
        <v>42</v>
      </c>
      <c r="D7786" t="s">
        <v>1399</v>
      </c>
    </row>
    <row r="7787" spans="1:4" x14ac:dyDescent="0.25">
      <c r="A7787" t="str">
        <f t="shared" si="121"/>
        <v>27-43</v>
      </c>
      <c r="B7787">
        <v>27</v>
      </c>
      <c r="C7787">
        <v>43</v>
      </c>
      <c r="D7787" t="s">
        <v>7182</v>
      </c>
    </row>
    <row r="7788" spans="1:4" x14ac:dyDescent="0.25">
      <c r="A7788" t="str">
        <f t="shared" si="121"/>
        <v>27-47</v>
      </c>
      <c r="B7788">
        <v>27</v>
      </c>
      <c r="C7788">
        <v>47</v>
      </c>
      <c r="D7788" t="s">
        <v>1697</v>
      </c>
    </row>
    <row r="7789" spans="1:4" x14ac:dyDescent="0.25">
      <c r="A7789" t="str">
        <f t="shared" si="121"/>
        <v>27-48</v>
      </c>
      <c r="B7789">
        <v>27</v>
      </c>
      <c r="C7789">
        <v>48</v>
      </c>
      <c r="D7789" t="s">
        <v>1993</v>
      </c>
    </row>
    <row r="7790" spans="1:4" x14ac:dyDescent="0.25">
      <c r="A7790" t="str">
        <f t="shared" si="121"/>
        <v>27-49</v>
      </c>
      <c r="B7790">
        <v>27</v>
      </c>
      <c r="C7790">
        <v>49</v>
      </c>
      <c r="D7790" t="s">
        <v>1816</v>
      </c>
    </row>
    <row r="7791" spans="1:4" x14ac:dyDescent="0.25">
      <c r="A7791" t="str">
        <f t="shared" si="121"/>
        <v>27-51</v>
      </c>
      <c r="B7791">
        <v>27</v>
      </c>
      <c r="C7791">
        <v>51</v>
      </c>
      <c r="D7791" t="s">
        <v>7183</v>
      </c>
    </row>
    <row r="7792" spans="1:4" x14ac:dyDescent="0.25">
      <c r="A7792" t="str">
        <f t="shared" si="121"/>
        <v>27-52</v>
      </c>
      <c r="B7792">
        <v>27</v>
      </c>
      <c r="C7792">
        <v>52</v>
      </c>
      <c r="D7792" t="s">
        <v>1210</v>
      </c>
    </row>
    <row r="7793" spans="1:4" x14ac:dyDescent="0.25">
      <c r="A7793" t="str">
        <f t="shared" si="121"/>
        <v>27-53</v>
      </c>
      <c r="B7793">
        <v>27</v>
      </c>
      <c r="C7793">
        <v>53</v>
      </c>
      <c r="D7793" t="s">
        <v>122</v>
      </c>
    </row>
    <row r="7794" spans="1:4" x14ac:dyDescent="0.25">
      <c r="A7794" t="str">
        <f t="shared" si="121"/>
        <v>27-54</v>
      </c>
      <c r="B7794">
        <v>27</v>
      </c>
      <c r="C7794">
        <v>54</v>
      </c>
      <c r="D7794" t="s">
        <v>7184</v>
      </c>
    </row>
    <row r="7795" spans="1:4" x14ac:dyDescent="0.25">
      <c r="A7795" t="str">
        <f t="shared" si="121"/>
        <v>27-55</v>
      </c>
      <c r="B7795">
        <v>27</v>
      </c>
      <c r="C7795">
        <v>55</v>
      </c>
      <c r="D7795" t="s">
        <v>1694</v>
      </c>
    </row>
    <row r="7796" spans="1:4" x14ac:dyDescent="0.25">
      <c r="A7796" t="str">
        <f t="shared" si="121"/>
        <v>27-56</v>
      </c>
      <c r="B7796">
        <v>27</v>
      </c>
      <c r="C7796">
        <v>56</v>
      </c>
      <c r="D7796" t="s">
        <v>7185</v>
      </c>
    </row>
    <row r="7797" spans="1:4" x14ac:dyDescent="0.25">
      <c r="A7797" t="str">
        <f t="shared" si="121"/>
        <v>27-59</v>
      </c>
      <c r="B7797">
        <v>27</v>
      </c>
      <c r="C7797">
        <v>59</v>
      </c>
      <c r="D7797" t="s">
        <v>7186</v>
      </c>
    </row>
    <row r="7798" spans="1:4" x14ac:dyDescent="0.25">
      <c r="A7798" t="str">
        <f t="shared" si="121"/>
        <v>27-60</v>
      </c>
      <c r="B7798">
        <v>27</v>
      </c>
      <c r="C7798">
        <v>60</v>
      </c>
      <c r="D7798" t="s">
        <v>1693</v>
      </c>
    </row>
    <row r="7799" spans="1:4" x14ac:dyDescent="0.25">
      <c r="A7799" t="str">
        <f t="shared" si="121"/>
        <v>27-61</v>
      </c>
      <c r="B7799">
        <v>27</v>
      </c>
      <c r="C7799">
        <v>61</v>
      </c>
      <c r="D7799" t="s">
        <v>1717</v>
      </c>
    </row>
    <row r="7800" spans="1:4" x14ac:dyDescent="0.25">
      <c r="A7800" t="str">
        <f t="shared" si="121"/>
        <v>27-63</v>
      </c>
      <c r="B7800">
        <v>27</v>
      </c>
      <c r="C7800">
        <v>63</v>
      </c>
      <c r="D7800" t="s">
        <v>6366</v>
      </c>
    </row>
    <row r="7801" spans="1:4" x14ac:dyDescent="0.25">
      <c r="A7801" t="str">
        <f t="shared" si="121"/>
        <v>27-70</v>
      </c>
      <c r="B7801">
        <v>27</v>
      </c>
      <c r="C7801">
        <v>70</v>
      </c>
      <c r="D7801" t="s">
        <v>1211</v>
      </c>
    </row>
    <row r="7802" spans="1:4" x14ac:dyDescent="0.25">
      <c r="A7802" t="str">
        <f t="shared" si="121"/>
        <v>27-74</v>
      </c>
      <c r="B7802">
        <v>27</v>
      </c>
      <c r="C7802">
        <v>74</v>
      </c>
      <c r="D7802" t="s">
        <v>1680</v>
      </c>
    </row>
    <row r="7803" spans="1:4" x14ac:dyDescent="0.25">
      <c r="A7803" t="str">
        <f t="shared" si="121"/>
        <v>27-76</v>
      </c>
      <c r="B7803">
        <v>27</v>
      </c>
      <c r="C7803">
        <v>76</v>
      </c>
      <c r="D7803" t="s">
        <v>1695</v>
      </c>
    </row>
    <row r="7804" spans="1:4" x14ac:dyDescent="0.25">
      <c r="A7804" t="str">
        <f t="shared" si="121"/>
        <v>27-81</v>
      </c>
      <c r="B7804">
        <v>27</v>
      </c>
      <c r="C7804">
        <v>81</v>
      </c>
      <c r="D7804" t="s">
        <v>1692</v>
      </c>
    </row>
    <row r="7805" spans="1:4" x14ac:dyDescent="0.25">
      <c r="A7805" t="str">
        <f t="shared" si="121"/>
        <v>27-84</v>
      </c>
      <c r="B7805">
        <v>27</v>
      </c>
      <c r="C7805">
        <v>84</v>
      </c>
      <c r="D7805" t="s">
        <v>1396</v>
      </c>
    </row>
    <row r="7806" spans="1:4" x14ac:dyDescent="0.25">
      <c r="A7806" t="str">
        <f t="shared" si="121"/>
        <v>27-85</v>
      </c>
      <c r="B7806">
        <v>27</v>
      </c>
      <c r="C7806">
        <v>85</v>
      </c>
      <c r="D7806" t="s">
        <v>2017</v>
      </c>
    </row>
    <row r="7807" spans="1:4" x14ac:dyDescent="0.25">
      <c r="A7807" t="str">
        <f t="shared" si="121"/>
        <v>27-86</v>
      </c>
      <c r="B7807">
        <v>27</v>
      </c>
      <c r="C7807">
        <v>86</v>
      </c>
      <c r="D7807" t="s">
        <v>1616</v>
      </c>
    </row>
    <row r="7808" spans="1:4" x14ac:dyDescent="0.25">
      <c r="A7808" t="str">
        <f t="shared" si="121"/>
        <v>27-87</v>
      </c>
      <c r="B7808">
        <v>27</v>
      </c>
      <c r="C7808">
        <v>87</v>
      </c>
      <c r="D7808" t="s">
        <v>1700</v>
      </c>
    </row>
    <row r="7809" spans="1:4" x14ac:dyDescent="0.25">
      <c r="A7809" t="str">
        <f t="shared" si="121"/>
        <v>27-88</v>
      </c>
      <c r="B7809">
        <v>27</v>
      </c>
      <c r="C7809">
        <v>88</v>
      </c>
      <c r="D7809" t="s">
        <v>2018</v>
      </c>
    </row>
    <row r="7810" spans="1:4" x14ac:dyDescent="0.25">
      <c r="A7810" t="str">
        <f t="shared" si="121"/>
        <v>27-90</v>
      </c>
      <c r="B7810">
        <v>27</v>
      </c>
      <c r="C7810">
        <v>90</v>
      </c>
      <c r="D7810" t="s">
        <v>1212</v>
      </c>
    </row>
    <row r="7811" spans="1:4" x14ac:dyDescent="0.25">
      <c r="A7811" t="str">
        <f t="shared" si="121"/>
        <v>27-91</v>
      </c>
      <c r="B7811">
        <v>27</v>
      </c>
      <c r="C7811">
        <v>91</v>
      </c>
      <c r="D7811" t="s">
        <v>1213</v>
      </c>
    </row>
    <row r="7812" spans="1:4" x14ac:dyDescent="0.25">
      <c r="A7812" t="str">
        <f t="shared" ref="A7812:A7875" si="122">B7812&amp;"-"&amp;C7812</f>
        <v>27-93</v>
      </c>
      <c r="B7812">
        <v>27</v>
      </c>
      <c r="C7812">
        <v>93</v>
      </c>
      <c r="D7812" t="s">
        <v>1224</v>
      </c>
    </row>
    <row r="7813" spans="1:4" x14ac:dyDescent="0.25">
      <c r="A7813" t="str">
        <f t="shared" si="122"/>
        <v>27-95</v>
      </c>
      <c r="B7813">
        <v>27</v>
      </c>
      <c r="C7813">
        <v>95</v>
      </c>
      <c r="D7813" t="s">
        <v>7187</v>
      </c>
    </row>
    <row r="7814" spans="1:4" x14ac:dyDescent="0.25">
      <c r="A7814" t="str">
        <f t="shared" si="122"/>
        <v>27-98</v>
      </c>
      <c r="B7814">
        <v>27</v>
      </c>
      <c r="C7814">
        <v>98</v>
      </c>
      <c r="D7814" t="s">
        <v>7188</v>
      </c>
    </row>
    <row r="7815" spans="1:4" x14ac:dyDescent="0.25">
      <c r="A7815" t="str">
        <f t="shared" si="122"/>
        <v>27-105</v>
      </c>
      <c r="B7815">
        <v>27</v>
      </c>
      <c r="C7815">
        <v>105</v>
      </c>
      <c r="D7815" t="s">
        <v>1699</v>
      </c>
    </row>
    <row r="7816" spans="1:4" x14ac:dyDescent="0.25">
      <c r="A7816" t="str">
        <f t="shared" si="122"/>
        <v>27-109</v>
      </c>
      <c r="B7816">
        <v>27</v>
      </c>
      <c r="C7816">
        <v>109</v>
      </c>
      <c r="D7816" t="s">
        <v>3840</v>
      </c>
    </row>
    <row r="7817" spans="1:4" x14ac:dyDescent="0.25">
      <c r="A7817" t="str">
        <f t="shared" si="122"/>
        <v>27-114</v>
      </c>
      <c r="B7817">
        <v>27</v>
      </c>
      <c r="C7817">
        <v>114</v>
      </c>
      <c r="D7817" t="s">
        <v>2114</v>
      </c>
    </row>
    <row r="7818" spans="1:4" x14ac:dyDescent="0.25">
      <c r="A7818" t="str">
        <f t="shared" si="122"/>
        <v>27-117</v>
      </c>
      <c r="B7818">
        <v>27</v>
      </c>
      <c r="C7818">
        <v>117</v>
      </c>
      <c r="D7818" t="s">
        <v>4338</v>
      </c>
    </row>
    <row r="7819" spans="1:4" x14ac:dyDescent="0.25">
      <c r="A7819" t="str">
        <f t="shared" si="122"/>
        <v>27-127</v>
      </c>
      <c r="B7819">
        <v>27</v>
      </c>
      <c r="C7819">
        <v>127</v>
      </c>
      <c r="D7819" t="s">
        <v>1214</v>
      </c>
    </row>
    <row r="7820" spans="1:4" x14ac:dyDescent="0.25">
      <c r="A7820" t="str">
        <f t="shared" si="122"/>
        <v>27-131</v>
      </c>
      <c r="B7820">
        <v>27</v>
      </c>
      <c r="C7820">
        <v>131</v>
      </c>
      <c r="D7820" t="s">
        <v>7189</v>
      </c>
    </row>
    <row r="7821" spans="1:4" x14ac:dyDescent="0.25">
      <c r="A7821" t="str">
        <f t="shared" si="122"/>
        <v>27-136</v>
      </c>
      <c r="B7821">
        <v>27</v>
      </c>
      <c r="C7821">
        <v>136</v>
      </c>
      <c r="D7821" t="s">
        <v>2293</v>
      </c>
    </row>
    <row r="7822" spans="1:4" x14ac:dyDescent="0.25">
      <c r="A7822" t="str">
        <f t="shared" si="122"/>
        <v>27-139</v>
      </c>
      <c r="B7822">
        <v>27</v>
      </c>
      <c r="C7822">
        <v>139</v>
      </c>
      <c r="D7822" t="s">
        <v>1616</v>
      </c>
    </row>
    <row r="7823" spans="1:4" x14ac:dyDescent="0.25">
      <c r="A7823" t="str">
        <f t="shared" si="122"/>
        <v>27-140</v>
      </c>
      <c r="B7823">
        <v>27</v>
      </c>
      <c r="C7823">
        <v>140</v>
      </c>
      <c r="D7823" t="s">
        <v>7190</v>
      </c>
    </row>
    <row r="7824" spans="1:4" x14ac:dyDescent="0.25">
      <c r="A7824" t="str">
        <f t="shared" si="122"/>
        <v>27-143</v>
      </c>
      <c r="B7824">
        <v>27</v>
      </c>
      <c r="C7824">
        <v>143</v>
      </c>
      <c r="D7824" t="s">
        <v>7191</v>
      </c>
    </row>
    <row r="7825" spans="1:4" x14ac:dyDescent="0.25">
      <c r="A7825" t="str">
        <f t="shared" si="122"/>
        <v>27-144</v>
      </c>
      <c r="B7825">
        <v>27</v>
      </c>
      <c r="C7825">
        <v>144</v>
      </c>
      <c r="D7825" t="s">
        <v>1587</v>
      </c>
    </row>
    <row r="7826" spans="1:4" x14ac:dyDescent="0.25">
      <c r="A7826" t="str">
        <f t="shared" si="122"/>
        <v>27-147</v>
      </c>
      <c r="B7826">
        <v>27</v>
      </c>
      <c r="C7826">
        <v>147</v>
      </c>
      <c r="D7826" t="s">
        <v>1415</v>
      </c>
    </row>
    <row r="7827" spans="1:4" x14ac:dyDescent="0.25">
      <c r="A7827" t="str">
        <f t="shared" si="122"/>
        <v>27-148</v>
      </c>
      <c r="B7827">
        <v>27</v>
      </c>
      <c r="C7827">
        <v>148</v>
      </c>
      <c r="D7827" t="s">
        <v>7192</v>
      </c>
    </row>
    <row r="7828" spans="1:4" x14ac:dyDescent="0.25">
      <c r="A7828" t="str">
        <f t="shared" si="122"/>
        <v>27-149</v>
      </c>
      <c r="B7828">
        <v>27</v>
      </c>
      <c r="C7828">
        <v>149</v>
      </c>
      <c r="D7828" t="s">
        <v>1893</v>
      </c>
    </row>
    <row r="7829" spans="1:4" x14ac:dyDescent="0.25">
      <c r="A7829" t="str">
        <f t="shared" si="122"/>
        <v>27-154</v>
      </c>
      <c r="B7829">
        <v>27</v>
      </c>
      <c r="C7829">
        <v>154</v>
      </c>
      <c r="D7829" t="s">
        <v>1716</v>
      </c>
    </row>
    <row r="7830" spans="1:4" x14ac:dyDescent="0.25">
      <c r="A7830" t="str">
        <f t="shared" si="122"/>
        <v>27-155</v>
      </c>
      <c r="B7830">
        <v>27</v>
      </c>
      <c r="C7830">
        <v>155</v>
      </c>
      <c r="D7830" t="s">
        <v>7193</v>
      </c>
    </row>
    <row r="7831" spans="1:4" x14ac:dyDescent="0.25">
      <c r="A7831" t="str">
        <f t="shared" si="122"/>
        <v>27-156</v>
      </c>
      <c r="B7831">
        <v>27</v>
      </c>
      <c r="C7831">
        <v>156</v>
      </c>
      <c r="D7831" t="s">
        <v>7194</v>
      </c>
    </row>
    <row r="7832" spans="1:4" x14ac:dyDescent="0.25">
      <c r="A7832" t="str">
        <f t="shared" si="122"/>
        <v>27-160</v>
      </c>
      <c r="B7832">
        <v>27</v>
      </c>
      <c r="C7832">
        <v>160</v>
      </c>
      <c r="D7832" t="s">
        <v>2228</v>
      </c>
    </row>
    <row r="7833" spans="1:4" x14ac:dyDescent="0.25">
      <c r="A7833" t="str">
        <f t="shared" si="122"/>
        <v>27-164</v>
      </c>
      <c r="B7833">
        <v>27</v>
      </c>
      <c r="C7833">
        <v>164</v>
      </c>
      <c r="D7833" t="s">
        <v>2256</v>
      </c>
    </row>
    <row r="7834" spans="1:4" x14ac:dyDescent="0.25">
      <c r="A7834" t="str">
        <f t="shared" si="122"/>
        <v>27-168</v>
      </c>
      <c r="B7834">
        <v>27</v>
      </c>
      <c r="C7834">
        <v>168</v>
      </c>
      <c r="D7834" t="s">
        <v>2019</v>
      </c>
    </row>
    <row r="7835" spans="1:4" x14ac:dyDescent="0.25">
      <c r="A7835" t="str">
        <f t="shared" si="122"/>
        <v>27-169</v>
      </c>
      <c r="B7835">
        <v>27</v>
      </c>
      <c r="C7835">
        <v>169</v>
      </c>
      <c r="D7835" t="s">
        <v>4729</v>
      </c>
    </row>
    <row r="7836" spans="1:4" x14ac:dyDescent="0.25">
      <c r="A7836" t="str">
        <f t="shared" si="122"/>
        <v>27-171</v>
      </c>
      <c r="B7836">
        <v>27</v>
      </c>
      <c r="C7836">
        <v>171</v>
      </c>
      <c r="D7836" t="s">
        <v>7195</v>
      </c>
    </row>
    <row r="7837" spans="1:4" x14ac:dyDescent="0.25">
      <c r="A7837" t="str">
        <f t="shared" si="122"/>
        <v>27-172</v>
      </c>
      <c r="B7837">
        <v>27</v>
      </c>
      <c r="C7837">
        <v>172</v>
      </c>
      <c r="D7837" t="s">
        <v>1448</v>
      </c>
    </row>
    <row r="7838" spans="1:4" x14ac:dyDescent="0.25">
      <c r="A7838" t="str">
        <f t="shared" si="122"/>
        <v>27-182</v>
      </c>
      <c r="B7838">
        <v>27</v>
      </c>
      <c r="C7838">
        <v>182</v>
      </c>
      <c r="D7838" t="s">
        <v>1400</v>
      </c>
    </row>
    <row r="7839" spans="1:4" x14ac:dyDescent="0.25">
      <c r="A7839" t="str">
        <f t="shared" si="122"/>
        <v>27-184</v>
      </c>
      <c r="B7839">
        <v>27</v>
      </c>
      <c r="C7839">
        <v>184</v>
      </c>
      <c r="D7839" t="s">
        <v>1713</v>
      </c>
    </row>
    <row r="7840" spans="1:4" x14ac:dyDescent="0.25">
      <c r="A7840" t="str">
        <f t="shared" si="122"/>
        <v>27-186</v>
      </c>
      <c r="B7840">
        <v>27</v>
      </c>
      <c r="C7840">
        <v>186</v>
      </c>
      <c r="D7840" t="s">
        <v>7196</v>
      </c>
    </row>
    <row r="7841" spans="1:4" x14ac:dyDescent="0.25">
      <c r="A7841" t="str">
        <f t="shared" si="122"/>
        <v>27-187</v>
      </c>
      <c r="B7841">
        <v>27</v>
      </c>
      <c r="C7841">
        <v>187</v>
      </c>
      <c r="D7841" t="s">
        <v>7197</v>
      </c>
    </row>
    <row r="7842" spans="1:4" x14ac:dyDescent="0.25">
      <c r="A7842" t="str">
        <f t="shared" si="122"/>
        <v>27-188</v>
      </c>
      <c r="B7842">
        <v>27</v>
      </c>
      <c r="C7842">
        <v>188</v>
      </c>
      <c r="D7842" t="s">
        <v>1179</v>
      </c>
    </row>
    <row r="7843" spans="1:4" x14ac:dyDescent="0.25">
      <c r="A7843" t="str">
        <f t="shared" si="122"/>
        <v>27-189</v>
      </c>
      <c r="B7843">
        <v>27</v>
      </c>
      <c r="C7843">
        <v>189</v>
      </c>
      <c r="D7843" t="s">
        <v>1405</v>
      </c>
    </row>
    <row r="7844" spans="1:4" x14ac:dyDescent="0.25">
      <c r="A7844" t="str">
        <f t="shared" si="122"/>
        <v>27-190</v>
      </c>
      <c r="B7844">
        <v>27</v>
      </c>
      <c r="C7844">
        <v>190</v>
      </c>
      <c r="D7844" t="s">
        <v>4262</v>
      </c>
    </row>
    <row r="7845" spans="1:4" x14ac:dyDescent="0.25">
      <c r="A7845" t="str">
        <f t="shared" si="122"/>
        <v>27-191</v>
      </c>
      <c r="B7845">
        <v>27</v>
      </c>
      <c r="C7845">
        <v>191</v>
      </c>
      <c r="D7845" t="s">
        <v>1714</v>
      </c>
    </row>
    <row r="7846" spans="1:4" x14ac:dyDescent="0.25">
      <c r="A7846" t="str">
        <f t="shared" si="122"/>
        <v>27-192</v>
      </c>
      <c r="B7846">
        <v>27</v>
      </c>
      <c r="C7846">
        <v>192</v>
      </c>
      <c r="D7846" t="s">
        <v>1715</v>
      </c>
    </row>
    <row r="7847" spans="1:4" x14ac:dyDescent="0.25">
      <c r="A7847" t="str">
        <f t="shared" si="122"/>
        <v>27-193</v>
      </c>
      <c r="B7847">
        <v>27</v>
      </c>
      <c r="C7847">
        <v>193</v>
      </c>
      <c r="D7847" t="s">
        <v>7198</v>
      </c>
    </row>
    <row r="7848" spans="1:4" x14ac:dyDescent="0.25">
      <c r="A7848" t="str">
        <f t="shared" si="122"/>
        <v>27-199</v>
      </c>
      <c r="B7848">
        <v>27</v>
      </c>
      <c r="C7848">
        <v>199</v>
      </c>
      <c r="D7848" t="s">
        <v>4368</v>
      </c>
    </row>
    <row r="7849" spans="1:4" x14ac:dyDescent="0.25">
      <c r="A7849" t="str">
        <f t="shared" si="122"/>
        <v>27-200</v>
      </c>
      <c r="B7849">
        <v>27</v>
      </c>
      <c r="C7849">
        <v>200</v>
      </c>
      <c r="D7849" t="s">
        <v>4639</v>
      </c>
    </row>
    <row r="7850" spans="1:4" x14ac:dyDescent="0.25">
      <c r="A7850" t="str">
        <f t="shared" si="122"/>
        <v>27-201</v>
      </c>
      <c r="B7850">
        <v>27</v>
      </c>
      <c r="C7850">
        <v>201</v>
      </c>
      <c r="D7850" t="s">
        <v>7199</v>
      </c>
    </row>
    <row r="7851" spans="1:4" x14ac:dyDescent="0.25">
      <c r="A7851" t="str">
        <f t="shared" si="122"/>
        <v>27-203</v>
      </c>
      <c r="B7851">
        <v>27</v>
      </c>
      <c r="C7851">
        <v>203</v>
      </c>
      <c r="D7851" t="s">
        <v>7200</v>
      </c>
    </row>
    <row r="7852" spans="1:4" x14ac:dyDescent="0.25">
      <c r="A7852" t="str">
        <f t="shared" si="122"/>
        <v>27-204</v>
      </c>
      <c r="B7852">
        <v>27</v>
      </c>
      <c r="C7852">
        <v>204</v>
      </c>
      <c r="D7852" t="s">
        <v>856</v>
      </c>
    </row>
    <row r="7853" spans="1:4" x14ac:dyDescent="0.25">
      <c r="A7853" t="str">
        <f t="shared" si="122"/>
        <v>27-205</v>
      </c>
      <c r="B7853">
        <v>27</v>
      </c>
      <c r="C7853">
        <v>205</v>
      </c>
      <c r="D7853" t="s">
        <v>7201</v>
      </c>
    </row>
    <row r="7854" spans="1:4" x14ac:dyDescent="0.25">
      <c r="A7854" t="str">
        <f t="shared" si="122"/>
        <v>27-206</v>
      </c>
      <c r="B7854">
        <v>27</v>
      </c>
      <c r="C7854">
        <v>206</v>
      </c>
      <c r="D7854" t="s">
        <v>1828</v>
      </c>
    </row>
    <row r="7855" spans="1:4" x14ac:dyDescent="0.25">
      <c r="A7855" t="str">
        <f t="shared" si="122"/>
        <v>27-207</v>
      </c>
      <c r="B7855">
        <v>27</v>
      </c>
      <c r="C7855">
        <v>207</v>
      </c>
      <c r="D7855" t="s">
        <v>7202</v>
      </c>
    </row>
    <row r="7856" spans="1:4" x14ac:dyDescent="0.25">
      <c r="A7856" t="str">
        <f t="shared" si="122"/>
        <v>27-210</v>
      </c>
      <c r="B7856">
        <v>27</v>
      </c>
      <c r="C7856">
        <v>210</v>
      </c>
      <c r="D7856" t="s">
        <v>1215</v>
      </c>
    </row>
    <row r="7857" spans="1:4" x14ac:dyDescent="0.25">
      <c r="A7857" t="str">
        <f t="shared" si="122"/>
        <v>27-212</v>
      </c>
      <c r="B7857">
        <v>27</v>
      </c>
      <c r="C7857">
        <v>212</v>
      </c>
      <c r="D7857" t="s">
        <v>7203</v>
      </c>
    </row>
    <row r="7858" spans="1:4" x14ac:dyDescent="0.25">
      <c r="A7858" t="str">
        <f t="shared" si="122"/>
        <v>27-220</v>
      </c>
      <c r="B7858">
        <v>27</v>
      </c>
      <c r="C7858">
        <v>220</v>
      </c>
      <c r="D7858" t="s">
        <v>7204</v>
      </c>
    </row>
    <row r="7859" spans="1:4" x14ac:dyDescent="0.25">
      <c r="A7859" t="str">
        <f t="shared" si="122"/>
        <v>27-221</v>
      </c>
      <c r="B7859">
        <v>27</v>
      </c>
      <c r="C7859">
        <v>221</v>
      </c>
      <c r="D7859" t="s">
        <v>7205</v>
      </c>
    </row>
    <row r="7860" spans="1:4" x14ac:dyDescent="0.25">
      <c r="A7860" t="str">
        <f t="shared" si="122"/>
        <v>27-222</v>
      </c>
      <c r="B7860">
        <v>27</v>
      </c>
      <c r="C7860">
        <v>222</v>
      </c>
      <c r="D7860" t="s">
        <v>7206</v>
      </c>
    </row>
    <row r="7861" spans="1:4" x14ac:dyDescent="0.25">
      <c r="A7861" t="str">
        <f t="shared" si="122"/>
        <v>27-223</v>
      </c>
      <c r="B7861">
        <v>27</v>
      </c>
      <c r="C7861">
        <v>223</v>
      </c>
      <c r="D7861" t="s">
        <v>7207</v>
      </c>
    </row>
    <row r="7862" spans="1:4" x14ac:dyDescent="0.25">
      <c r="A7862" t="str">
        <f t="shared" si="122"/>
        <v>27-234</v>
      </c>
      <c r="B7862">
        <v>27</v>
      </c>
      <c r="C7862">
        <v>234</v>
      </c>
      <c r="D7862" t="s">
        <v>4264</v>
      </c>
    </row>
    <row r="7863" spans="1:4" x14ac:dyDescent="0.25">
      <c r="A7863" t="str">
        <f t="shared" si="122"/>
        <v>27-237</v>
      </c>
      <c r="B7863">
        <v>27</v>
      </c>
      <c r="C7863">
        <v>237</v>
      </c>
      <c r="D7863" t="s">
        <v>7208</v>
      </c>
    </row>
    <row r="7864" spans="1:4" x14ac:dyDescent="0.25">
      <c r="A7864" t="str">
        <f t="shared" si="122"/>
        <v>27-241</v>
      </c>
      <c r="B7864">
        <v>27</v>
      </c>
      <c r="C7864">
        <v>241</v>
      </c>
      <c r="D7864" t="s">
        <v>2255</v>
      </c>
    </row>
    <row r="7865" spans="1:4" x14ac:dyDescent="0.25">
      <c r="A7865" t="str">
        <f t="shared" si="122"/>
        <v>27-243</v>
      </c>
      <c r="B7865">
        <v>27</v>
      </c>
      <c r="C7865">
        <v>243</v>
      </c>
      <c r="D7865" t="s">
        <v>1848</v>
      </c>
    </row>
    <row r="7866" spans="1:4" x14ac:dyDescent="0.25">
      <c r="A7866" t="str">
        <f t="shared" si="122"/>
        <v>27-245</v>
      </c>
      <c r="B7866">
        <v>27</v>
      </c>
      <c r="C7866">
        <v>245</v>
      </c>
      <c r="D7866" t="s">
        <v>1612</v>
      </c>
    </row>
    <row r="7867" spans="1:4" x14ac:dyDescent="0.25">
      <c r="A7867" t="str">
        <f t="shared" si="122"/>
        <v>27-280</v>
      </c>
      <c r="B7867">
        <v>27</v>
      </c>
      <c r="C7867">
        <v>280</v>
      </c>
      <c r="D7867" t="s">
        <v>7209</v>
      </c>
    </row>
    <row r="7868" spans="1:4" x14ac:dyDescent="0.25">
      <c r="A7868" t="str">
        <f t="shared" si="122"/>
        <v>27-297</v>
      </c>
      <c r="B7868">
        <v>27</v>
      </c>
      <c r="C7868">
        <v>297</v>
      </c>
      <c r="D7868" t="s">
        <v>3541</v>
      </c>
    </row>
    <row r="7869" spans="1:4" x14ac:dyDescent="0.25">
      <c r="A7869" t="str">
        <f t="shared" si="122"/>
        <v>27-298</v>
      </c>
      <c r="B7869">
        <v>27</v>
      </c>
      <c r="C7869">
        <v>298</v>
      </c>
      <c r="D7869" t="s">
        <v>7210</v>
      </c>
    </row>
    <row r="7870" spans="1:4" x14ac:dyDescent="0.25">
      <c r="A7870" t="str">
        <f t="shared" si="122"/>
        <v>27-299</v>
      </c>
      <c r="B7870">
        <v>27</v>
      </c>
      <c r="C7870">
        <v>299</v>
      </c>
      <c r="D7870" t="s">
        <v>7211</v>
      </c>
    </row>
    <row r="7871" spans="1:4" x14ac:dyDescent="0.25">
      <c r="A7871" t="str">
        <f t="shared" si="122"/>
        <v>27-303</v>
      </c>
      <c r="B7871">
        <v>27</v>
      </c>
      <c r="C7871">
        <v>303</v>
      </c>
      <c r="D7871" t="s">
        <v>7212</v>
      </c>
    </row>
    <row r="7872" spans="1:4" x14ac:dyDescent="0.25">
      <c r="A7872" t="str">
        <f t="shared" si="122"/>
        <v>27-304</v>
      </c>
      <c r="B7872">
        <v>27</v>
      </c>
      <c r="C7872">
        <v>304</v>
      </c>
      <c r="D7872" t="s">
        <v>4343</v>
      </c>
    </row>
    <row r="7873" spans="1:4" x14ac:dyDescent="0.25">
      <c r="A7873" t="str">
        <f t="shared" si="122"/>
        <v>27-305</v>
      </c>
      <c r="B7873">
        <v>27</v>
      </c>
      <c r="C7873">
        <v>305</v>
      </c>
      <c r="D7873" t="s">
        <v>2041</v>
      </c>
    </row>
    <row r="7874" spans="1:4" x14ac:dyDescent="0.25">
      <c r="A7874" t="str">
        <f t="shared" si="122"/>
        <v>27-306</v>
      </c>
      <c r="B7874">
        <v>27</v>
      </c>
      <c r="C7874">
        <v>306</v>
      </c>
      <c r="D7874" t="s">
        <v>1995</v>
      </c>
    </row>
    <row r="7875" spans="1:4" x14ac:dyDescent="0.25">
      <c r="A7875" t="str">
        <f t="shared" si="122"/>
        <v>27-308</v>
      </c>
      <c r="B7875">
        <v>27</v>
      </c>
      <c r="C7875">
        <v>308</v>
      </c>
      <c r="D7875" t="s">
        <v>7213</v>
      </c>
    </row>
    <row r="7876" spans="1:4" x14ac:dyDescent="0.25">
      <c r="A7876" t="str">
        <f t="shared" ref="A7876:A7939" si="123">B7876&amp;"-"&amp;C7876</f>
        <v>27-310</v>
      </c>
      <c r="B7876">
        <v>27</v>
      </c>
      <c r="C7876">
        <v>310</v>
      </c>
      <c r="D7876" t="s">
        <v>3992</v>
      </c>
    </row>
    <row r="7877" spans="1:4" x14ac:dyDescent="0.25">
      <c r="A7877" t="str">
        <f t="shared" si="123"/>
        <v>27-316</v>
      </c>
      <c r="B7877">
        <v>27</v>
      </c>
      <c r="C7877">
        <v>316</v>
      </c>
      <c r="D7877" t="s">
        <v>1447</v>
      </c>
    </row>
    <row r="7878" spans="1:4" x14ac:dyDescent="0.25">
      <c r="A7878" t="str">
        <f t="shared" si="123"/>
        <v>27-317</v>
      </c>
      <c r="B7878">
        <v>27</v>
      </c>
      <c r="C7878">
        <v>317</v>
      </c>
      <c r="D7878" t="s">
        <v>7214</v>
      </c>
    </row>
    <row r="7879" spans="1:4" x14ac:dyDescent="0.25">
      <c r="A7879" t="str">
        <f t="shared" si="123"/>
        <v>27-318</v>
      </c>
      <c r="B7879">
        <v>27</v>
      </c>
      <c r="C7879">
        <v>318</v>
      </c>
      <c r="D7879" t="s">
        <v>1565</v>
      </c>
    </row>
    <row r="7880" spans="1:4" x14ac:dyDescent="0.25">
      <c r="A7880" t="str">
        <f t="shared" si="123"/>
        <v>27-320</v>
      </c>
      <c r="B7880">
        <v>27</v>
      </c>
      <c r="C7880">
        <v>320</v>
      </c>
      <c r="D7880" t="s">
        <v>7215</v>
      </c>
    </row>
    <row r="7881" spans="1:4" x14ac:dyDescent="0.25">
      <c r="A7881" t="str">
        <f t="shared" si="123"/>
        <v>27-321</v>
      </c>
      <c r="B7881">
        <v>27</v>
      </c>
      <c r="C7881">
        <v>321</v>
      </c>
      <c r="D7881" t="s">
        <v>7216</v>
      </c>
    </row>
    <row r="7882" spans="1:4" x14ac:dyDescent="0.25">
      <c r="A7882" t="str">
        <f t="shared" si="123"/>
        <v>27-324</v>
      </c>
      <c r="B7882">
        <v>27</v>
      </c>
      <c r="C7882">
        <v>324</v>
      </c>
      <c r="D7882" t="s">
        <v>7217</v>
      </c>
    </row>
    <row r="7883" spans="1:4" x14ac:dyDescent="0.25">
      <c r="A7883" t="str">
        <f t="shared" si="123"/>
        <v>27-325</v>
      </c>
      <c r="B7883">
        <v>27</v>
      </c>
      <c r="C7883">
        <v>325</v>
      </c>
      <c r="D7883" t="s">
        <v>2020</v>
      </c>
    </row>
    <row r="7884" spans="1:4" x14ac:dyDescent="0.25">
      <c r="A7884" t="str">
        <f t="shared" si="123"/>
        <v>27-326</v>
      </c>
      <c r="B7884">
        <v>27</v>
      </c>
      <c r="C7884">
        <v>326</v>
      </c>
      <c r="D7884" t="s">
        <v>7218</v>
      </c>
    </row>
    <row r="7885" spans="1:4" x14ac:dyDescent="0.25">
      <c r="A7885" t="str">
        <f t="shared" si="123"/>
        <v>27-330</v>
      </c>
      <c r="B7885">
        <v>27</v>
      </c>
      <c r="C7885">
        <v>330</v>
      </c>
      <c r="D7885" t="s">
        <v>4755</v>
      </c>
    </row>
    <row r="7886" spans="1:4" x14ac:dyDescent="0.25">
      <c r="A7886" t="str">
        <f t="shared" si="123"/>
        <v>27-332</v>
      </c>
      <c r="B7886">
        <v>27</v>
      </c>
      <c r="C7886">
        <v>332</v>
      </c>
      <c r="D7886" t="s">
        <v>7219</v>
      </c>
    </row>
    <row r="7887" spans="1:4" x14ac:dyDescent="0.25">
      <c r="A7887" t="str">
        <f t="shared" si="123"/>
        <v>27-333</v>
      </c>
      <c r="B7887">
        <v>27</v>
      </c>
      <c r="C7887">
        <v>333</v>
      </c>
      <c r="D7887" t="s">
        <v>7220</v>
      </c>
    </row>
    <row r="7888" spans="1:4" x14ac:dyDescent="0.25">
      <c r="A7888" t="str">
        <f t="shared" si="123"/>
        <v>27-334</v>
      </c>
      <c r="B7888">
        <v>27</v>
      </c>
      <c r="C7888">
        <v>334</v>
      </c>
      <c r="D7888" t="s">
        <v>1701</v>
      </c>
    </row>
    <row r="7889" spans="1:4" x14ac:dyDescent="0.25">
      <c r="A7889" t="str">
        <f t="shared" si="123"/>
        <v>27-335</v>
      </c>
      <c r="B7889">
        <v>27</v>
      </c>
      <c r="C7889">
        <v>335</v>
      </c>
      <c r="D7889" t="s">
        <v>1726</v>
      </c>
    </row>
    <row r="7890" spans="1:4" x14ac:dyDescent="0.25">
      <c r="A7890" t="str">
        <f t="shared" si="123"/>
        <v>27-336</v>
      </c>
      <c r="B7890">
        <v>27</v>
      </c>
      <c r="C7890">
        <v>336</v>
      </c>
      <c r="D7890" t="s">
        <v>1443</v>
      </c>
    </row>
    <row r="7891" spans="1:4" x14ac:dyDescent="0.25">
      <c r="A7891" t="str">
        <f t="shared" si="123"/>
        <v>27-339</v>
      </c>
      <c r="B7891">
        <v>27</v>
      </c>
      <c r="C7891">
        <v>339</v>
      </c>
      <c r="D7891" t="s">
        <v>7221</v>
      </c>
    </row>
    <row r="7892" spans="1:4" x14ac:dyDescent="0.25">
      <c r="A7892" t="str">
        <f t="shared" si="123"/>
        <v>27-343</v>
      </c>
      <c r="B7892">
        <v>27</v>
      </c>
      <c r="C7892">
        <v>343</v>
      </c>
      <c r="D7892" t="s">
        <v>7222</v>
      </c>
    </row>
    <row r="7893" spans="1:4" x14ac:dyDescent="0.25">
      <c r="A7893" t="str">
        <f t="shared" si="123"/>
        <v>27-350</v>
      </c>
      <c r="B7893">
        <v>27</v>
      </c>
      <c r="C7893">
        <v>350</v>
      </c>
      <c r="D7893" t="s">
        <v>1663</v>
      </c>
    </row>
    <row r="7894" spans="1:4" x14ac:dyDescent="0.25">
      <c r="A7894" t="str">
        <f t="shared" si="123"/>
        <v>27-351</v>
      </c>
      <c r="B7894">
        <v>27</v>
      </c>
      <c r="C7894">
        <v>351</v>
      </c>
      <c r="D7894" t="s">
        <v>4368</v>
      </c>
    </row>
    <row r="7895" spans="1:4" x14ac:dyDescent="0.25">
      <c r="A7895" t="str">
        <f t="shared" si="123"/>
        <v>27-353</v>
      </c>
      <c r="B7895">
        <v>27</v>
      </c>
      <c r="C7895">
        <v>353</v>
      </c>
      <c r="D7895" t="s">
        <v>7223</v>
      </c>
    </row>
    <row r="7896" spans="1:4" x14ac:dyDescent="0.25">
      <c r="A7896" t="str">
        <f t="shared" si="123"/>
        <v>27-360</v>
      </c>
      <c r="B7896">
        <v>27</v>
      </c>
      <c r="C7896">
        <v>360</v>
      </c>
      <c r="D7896" t="s">
        <v>7224</v>
      </c>
    </row>
    <row r="7897" spans="1:4" x14ac:dyDescent="0.25">
      <c r="A7897" t="str">
        <f t="shared" si="123"/>
        <v>27-365</v>
      </c>
      <c r="B7897">
        <v>27</v>
      </c>
      <c r="C7897">
        <v>365</v>
      </c>
      <c r="D7897" t="s">
        <v>2229</v>
      </c>
    </row>
    <row r="7898" spans="1:4" x14ac:dyDescent="0.25">
      <c r="A7898" t="str">
        <f t="shared" si="123"/>
        <v>27-369</v>
      </c>
      <c r="B7898">
        <v>27</v>
      </c>
      <c r="C7898">
        <v>369</v>
      </c>
      <c r="D7898" t="s">
        <v>7225</v>
      </c>
    </row>
    <row r="7899" spans="1:4" x14ac:dyDescent="0.25">
      <c r="A7899" t="str">
        <f t="shared" si="123"/>
        <v>27-374</v>
      </c>
      <c r="B7899">
        <v>27</v>
      </c>
      <c r="C7899">
        <v>374</v>
      </c>
      <c r="D7899" t="s">
        <v>7226</v>
      </c>
    </row>
    <row r="7900" spans="1:4" x14ac:dyDescent="0.25">
      <c r="A7900" t="str">
        <f t="shared" si="123"/>
        <v>27-377</v>
      </c>
      <c r="B7900">
        <v>27</v>
      </c>
      <c r="C7900">
        <v>377</v>
      </c>
      <c r="D7900" t="s">
        <v>7227</v>
      </c>
    </row>
    <row r="7901" spans="1:4" x14ac:dyDescent="0.25">
      <c r="A7901" t="str">
        <f t="shared" si="123"/>
        <v>27-378</v>
      </c>
      <c r="B7901">
        <v>27</v>
      </c>
      <c r="C7901">
        <v>378</v>
      </c>
      <c r="D7901" t="s">
        <v>7228</v>
      </c>
    </row>
    <row r="7902" spans="1:4" x14ac:dyDescent="0.25">
      <c r="A7902" t="str">
        <f t="shared" si="123"/>
        <v>27-379</v>
      </c>
      <c r="B7902">
        <v>27</v>
      </c>
      <c r="C7902">
        <v>379</v>
      </c>
      <c r="D7902" t="s">
        <v>7229</v>
      </c>
    </row>
    <row r="7903" spans="1:4" x14ac:dyDescent="0.25">
      <c r="A7903" t="str">
        <f t="shared" si="123"/>
        <v>27-380</v>
      </c>
      <c r="B7903">
        <v>27</v>
      </c>
      <c r="C7903">
        <v>380</v>
      </c>
      <c r="D7903" t="s">
        <v>1686</v>
      </c>
    </row>
    <row r="7904" spans="1:4" x14ac:dyDescent="0.25">
      <c r="A7904" t="str">
        <f t="shared" si="123"/>
        <v>27-381</v>
      </c>
      <c r="B7904">
        <v>27</v>
      </c>
      <c r="C7904">
        <v>381</v>
      </c>
      <c r="D7904" t="s">
        <v>7230</v>
      </c>
    </row>
    <row r="7905" spans="1:4" x14ac:dyDescent="0.25">
      <c r="A7905" t="str">
        <f t="shared" si="123"/>
        <v>27-382</v>
      </c>
      <c r="B7905">
        <v>27</v>
      </c>
      <c r="C7905">
        <v>382</v>
      </c>
      <c r="D7905" t="s">
        <v>1182</v>
      </c>
    </row>
    <row r="7906" spans="1:4" x14ac:dyDescent="0.25">
      <c r="A7906" t="str">
        <f t="shared" si="123"/>
        <v>27-383</v>
      </c>
      <c r="B7906">
        <v>27</v>
      </c>
      <c r="C7906">
        <v>383</v>
      </c>
      <c r="D7906" t="s">
        <v>7231</v>
      </c>
    </row>
    <row r="7907" spans="1:4" x14ac:dyDescent="0.25">
      <c r="A7907" t="str">
        <f t="shared" si="123"/>
        <v>27-385</v>
      </c>
      <c r="B7907">
        <v>27</v>
      </c>
      <c r="C7907">
        <v>385</v>
      </c>
      <c r="D7907" t="s">
        <v>7232</v>
      </c>
    </row>
    <row r="7908" spans="1:4" x14ac:dyDescent="0.25">
      <c r="A7908" t="str">
        <f t="shared" si="123"/>
        <v>27-386</v>
      </c>
      <c r="B7908">
        <v>27</v>
      </c>
      <c r="C7908">
        <v>386</v>
      </c>
      <c r="D7908" t="s">
        <v>7233</v>
      </c>
    </row>
    <row r="7909" spans="1:4" x14ac:dyDescent="0.25">
      <c r="A7909" t="str">
        <f t="shared" si="123"/>
        <v>27-388</v>
      </c>
      <c r="B7909">
        <v>27</v>
      </c>
      <c r="C7909">
        <v>388</v>
      </c>
      <c r="D7909" t="s">
        <v>1687</v>
      </c>
    </row>
    <row r="7910" spans="1:4" x14ac:dyDescent="0.25">
      <c r="A7910" t="str">
        <f t="shared" si="123"/>
        <v>27-389</v>
      </c>
      <c r="B7910">
        <v>27</v>
      </c>
      <c r="C7910">
        <v>389</v>
      </c>
      <c r="D7910" t="s">
        <v>7234</v>
      </c>
    </row>
    <row r="7911" spans="1:4" x14ac:dyDescent="0.25">
      <c r="A7911" t="str">
        <f t="shared" si="123"/>
        <v>27-396</v>
      </c>
      <c r="B7911">
        <v>27</v>
      </c>
      <c r="C7911">
        <v>396</v>
      </c>
      <c r="D7911" t="s">
        <v>7235</v>
      </c>
    </row>
    <row r="7912" spans="1:4" x14ac:dyDescent="0.25">
      <c r="A7912" t="str">
        <f t="shared" si="123"/>
        <v>27-397</v>
      </c>
      <c r="B7912">
        <v>27</v>
      </c>
      <c r="C7912">
        <v>397</v>
      </c>
      <c r="D7912" t="s">
        <v>7236</v>
      </c>
    </row>
    <row r="7913" spans="1:4" x14ac:dyDescent="0.25">
      <c r="A7913" t="str">
        <f t="shared" si="123"/>
        <v>27-400</v>
      </c>
      <c r="B7913">
        <v>27</v>
      </c>
      <c r="C7913">
        <v>400</v>
      </c>
      <c r="D7913" t="s">
        <v>7237</v>
      </c>
    </row>
    <row r="7914" spans="1:4" x14ac:dyDescent="0.25">
      <c r="A7914" t="str">
        <f t="shared" si="123"/>
        <v>27-401</v>
      </c>
      <c r="B7914">
        <v>27</v>
      </c>
      <c r="C7914">
        <v>401</v>
      </c>
      <c r="D7914" t="s">
        <v>1697</v>
      </c>
    </row>
    <row r="7915" spans="1:4" x14ac:dyDescent="0.25">
      <c r="A7915" t="str">
        <f t="shared" si="123"/>
        <v>27-402</v>
      </c>
      <c r="B7915">
        <v>27</v>
      </c>
      <c r="C7915">
        <v>402</v>
      </c>
      <c r="D7915" t="s">
        <v>1688</v>
      </c>
    </row>
    <row r="7916" spans="1:4" x14ac:dyDescent="0.25">
      <c r="A7916" t="str">
        <f t="shared" si="123"/>
        <v>27-407</v>
      </c>
      <c r="B7916">
        <v>27</v>
      </c>
      <c r="C7916">
        <v>407</v>
      </c>
      <c r="D7916" t="s">
        <v>1722</v>
      </c>
    </row>
    <row r="7917" spans="1:4" x14ac:dyDescent="0.25">
      <c r="A7917" t="str">
        <f t="shared" si="123"/>
        <v>27-410</v>
      </c>
      <c r="B7917">
        <v>27</v>
      </c>
      <c r="C7917">
        <v>410</v>
      </c>
      <c r="D7917" t="s">
        <v>7238</v>
      </c>
    </row>
    <row r="7918" spans="1:4" x14ac:dyDescent="0.25">
      <c r="A7918" t="str">
        <f t="shared" si="123"/>
        <v>27-411</v>
      </c>
      <c r="B7918">
        <v>27</v>
      </c>
      <c r="C7918">
        <v>411</v>
      </c>
      <c r="D7918" t="s">
        <v>7239</v>
      </c>
    </row>
    <row r="7919" spans="1:4" x14ac:dyDescent="0.25">
      <c r="A7919" t="str">
        <f t="shared" si="123"/>
        <v>27-413</v>
      </c>
      <c r="B7919">
        <v>27</v>
      </c>
      <c r="C7919">
        <v>413</v>
      </c>
      <c r="D7919" t="s">
        <v>4398</v>
      </c>
    </row>
    <row r="7920" spans="1:4" x14ac:dyDescent="0.25">
      <c r="A7920" t="str">
        <f t="shared" si="123"/>
        <v>27-414</v>
      </c>
      <c r="B7920">
        <v>27</v>
      </c>
      <c r="C7920">
        <v>414</v>
      </c>
      <c r="D7920" t="s">
        <v>7240</v>
      </c>
    </row>
    <row r="7921" spans="1:4" x14ac:dyDescent="0.25">
      <c r="A7921" t="str">
        <f t="shared" si="123"/>
        <v>27-415</v>
      </c>
      <c r="B7921">
        <v>27</v>
      </c>
      <c r="C7921">
        <v>415</v>
      </c>
      <c r="D7921" t="s">
        <v>2230</v>
      </c>
    </row>
    <row r="7922" spans="1:4" x14ac:dyDescent="0.25">
      <c r="A7922" t="str">
        <f t="shared" si="123"/>
        <v>27-417</v>
      </c>
      <c r="B7922">
        <v>27</v>
      </c>
      <c r="C7922">
        <v>417</v>
      </c>
      <c r="D7922" t="s">
        <v>7241</v>
      </c>
    </row>
    <row r="7923" spans="1:4" x14ac:dyDescent="0.25">
      <c r="A7923" t="str">
        <f t="shared" si="123"/>
        <v>27-418</v>
      </c>
      <c r="B7923">
        <v>27</v>
      </c>
      <c r="C7923">
        <v>418</v>
      </c>
      <c r="D7923" t="s">
        <v>7242</v>
      </c>
    </row>
    <row r="7924" spans="1:4" x14ac:dyDescent="0.25">
      <c r="A7924" t="str">
        <f t="shared" si="123"/>
        <v>27-419</v>
      </c>
      <c r="B7924">
        <v>27</v>
      </c>
      <c r="C7924">
        <v>419</v>
      </c>
      <c r="D7924" t="s">
        <v>7243</v>
      </c>
    </row>
    <row r="7925" spans="1:4" x14ac:dyDescent="0.25">
      <c r="A7925" t="str">
        <f t="shared" si="123"/>
        <v>27-421</v>
      </c>
      <c r="B7925">
        <v>27</v>
      </c>
      <c r="C7925">
        <v>421</v>
      </c>
      <c r="D7925" t="s">
        <v>2167</v>
      </c>
    </row>
    <row r="7926" spans="1:4" x14ac:dyDescent="0.25">
      <c r="A7926" t="str">
        <f t="shared" si="123"/>
        <v>27-422</v>
      </c>
      <c r="B7926">
        <v>27</v>
      </c>
      <c r="C7926">
        <v>422</v>
      </c>
      <c r="D7926" t="s">
        <v>2236</v>
      </c>
    </row>
    <row r="7927" spans="1:4" x14ac:dyDescent="0.25">
      <c r="A7927" t="str">
        <f t="shared" si="123"/>
        <v>27-423</v>
      </c>
      <c r="B7927">
        <v>27</v>
      </c>
      <c r="C7927">
        <v>423</v>
      </c>
      <c r="D7927" t="s">
        <v>7244</v>
      </c>
    </row>
    <row r="7928" spans="1:4" x14ac:dyDescent="0.25">
      <c r="A7928" t="str">
        <f t="shared" si="123"/>
        <v>27-424</v>
      </c>
      <c r="B7928">
        <v>27</v>
      </c>
      <c r="C7928">
        <v>424</v>
      </c>
      <c r="D7928" t="s">
        <v>5427</v>
      </c>
    </row>
    <row r="7929" spans="1:4" x14ac:dyDescent="0.25">
      <c r="A7929" t="str">
        <f t="shared" si="123"/>
        <v>27-429</v>
      </c>
      <c r="B7929">
        <v>27</v>
      </c>
      <c r="C7929">
        <v>429</v>
      </c>
      <c r="D7929" t="s">
        <v>2016</v>
      </c>
    </row>
    <row r="7930" spans="1:4" x14ac:dyDescent="0.25">
      <c r="A7930" t="str">
        <f t="shared" si="123"/>
        <v>27-430</v>
      </c>
      <c r="B7930">
        <v>27</v>
      </c>
      <c r="C7930">
        <v>430</v>
      </c>
      <c r="D7930" t="s">
        <v>7245</v>
      </c>
    </row>
    <row r="7931" spans="1:4" x14ac:dyDescent="0.25">
      <c r="A7931" t="str">
        <f t="shared" si="123"/>
        <v>27-431</v>
      </c>
      <c r="B7931">
        <v>27</v>
      </c>
      <c r="C7931">
        <v>431</v>
      </c>
      <c r="D7931" t="s">
        <v>1587</v>
      </c>
    </row>
    <row r="7932" spans="1:4" x14ac:dyDescent="0.25">
      <c r="A7932" t="str">
        <f t="shared" si="123"/>
        <v>27-434</v>
      </c>
      <c r="B7932">
        <v>27</v>
      </c>
      <c r="C7932">
        <v>434</v>
      </c>
      <c r="D7932" t="s">
        <v>2254</v>
      </c>
    </row>
    <row r="7933" spans="1:4" x14ac:dyDescent="0.25">
      <c r="A7933" t="str">
        <f t="shared" si="123"/>
        <v>27-438</v>
      </c>
      <c r="B7933">
        <v>27</v>
      </c>
      <c r="C7933">
        <v>438</v>
      </c>
      <c r="D7933" t="s">
        <v>7246</v>
      </c>
    </row>
    <row r="7934" spans="1:4" x14ac:dyDescent="0.25">
      <c r="A7934" t="str">
        <f t="shared" si="123"/>
        <v>27-439</v>
      </c>
      <c r="B7934">
        <v>27</v>
      </c>
      <c r="C7934">
        <v>439</v>
      </c>
      <c r="D7934" t="s">
        <v>7247</v>
      </c>
    </row>
    <row r="7935" spans="1:4" x14ac:dyDescent="0.25">
      <c r="A7935" t="str">
        <f t="shared" si="123"/>
        <v>27-440</v>
      </c>
      <c r="B7935">
        <v>27</v>
      </c>
      <c r="C7935">
        <v>440</v>
      </c>
      <c r="D7935" t="s">
        <v>7248</v>
      </c>
    </row>
    <row r="7936" spans="1:4" x14ac:dyDescent="0.25">
      <c r="A7936" t="str">
        <f t="shared" si="123"/>
        <v>27-441</v>
      </c>
      <c r="B7936">
        <v>27</v>
      </c>
      <c r="C7936">
        <v>441</v>
      </c>
      <c r="D7936" t="s">
        <v>5264</v>
      </c>
    </row>
    <row r="7937" spans="1:4" x14ac:dyDescent="0.25">
      <c r="A7937" t="str">
        <f t="shared" si="123"/>
        <v>27-444</v>
      </c>
      <c r="B7937">
        <v>27</v>
      </c>
      <c r="C7937">
        <v>444</v>
      </c>
      <c r="D7937" t="s">
        <v>7249</v>
      </c>
    </row>
    <row r="7938" spans="1:4" x14ac:dyDescent="0.25">
      <c r="A7938" t="str">
        <f t="shared" si="123"/>
        <v>27-446</v>
      </c>
      <c r="B7938">
        <v>27</v>
      </c>
      <c r="C7938">
        <v>446</v>
      </c>
      <c r="D7938" t="s">
        <v>7250</v>
      </c>
    </row>
    <row r="7939" spans="1:4" x14ac:dyDescent="0.25">
      <c r="A7939" t="str">
        <f t="shared" si="123"/>
        <v>27-449</v>
      </c>
      <c r="B7939">
        <v>27</v>
      </c>
      <c r="C7939">
        <v>449</v>
      </c>
      <c r="D7939" t="s">
        <v>7251</v>
      </c>
    </row>
    <row r="7940" spans="1:4" x14ac:dyDescent="0.25">
      <c r="A7940" t="str">
        <f t="shared" ref="A7940:A8003" si="124">B7940&amp;"-"&amp;C7940</f>
        <v>27-450</v>
      </c>
      <c r="B7940">
        <v>27</v>
      </c>
      <c r="C7940">
        <v>450</v>
      </c>
      <c r="D7940" t="s">
        <v>3030</v>
      </c>
    </row>
    <row r="7941" spans="1:4" x14ac:dyDescent="0.25">
      <c r="A7941" t="str">
        <f t="shared" si="124"/>
        <v>27-451</v>
      </c>
      <c r="B7941">
        <v>27</v>
      </c>
      <c r="C7941">
        <v>451</v>
      </c>
      <c r="D7941" t="s">
        <v>7252</v>
      </c>
    </row>
    <row r="7942" spans="1:4" x14ac:dyDescent="0.25">
      <c r="A7942" t="str">
        <f t="shared" si="124"/>
        <v>27-452</v>
      </c>
      <c r="B7942">
        <v>27</v>
      </c>
      <c r="C7942">
        <v>452</v>
      </c>
      <c r="D7942" t="s">
        <v>5637</v>
      </c>
    </row>
    <row r="7943" spans="1:4" x14ac:dyDescent="0.25">
      <c r="A7943" t="str">
        <f t="shared" si="124"/>
        <v>27-453</v>
      </c>
      <c r="B7943">
        <v>27</v>
      </c>
      <c r="C7943">
        <v>453</v>
      </c>
      <c r="D7943" t="s">
        <v>1685</v>
      </c>
    </row>
    <row r="7944" spans="1:4" x14ac:dyDescent="0.25">
      <c r="A7944" t="str">
        <f t="shared" si="124"/>
        <v>27-455</v>
      </c>
      <c r="B7944">
        <v>27</v>
      </c>
      <c r="C7944">
        <v>455</v>
      </c>
      <c r="D7944" t="s">
        <v>1446</v>
      </c>
    </row>
    <row r="7945" spans="1:4" x14ac:dyDescent="0.25">
      <c r="A7945" t="str">
        <f t="shared" si="124"/>
        <v>27-458</v>
      </c>
      <c r="B7945">
        <v>27</v>
      </c>
      <c r="C7945">
        <v>458</v>
      </c>
      <c r="D7945" t="s">
        <v>7253</v>
      </c>
    </row>
    <row r="7946" spans="1:4" x14ac:dyDescent="0.25">
      <c r="A7946" t="str">
        <f t="shared" si="124"/>
        <v>27-464</v>
      </c>
      <c r="B7946">
        <v>27</v>
      </c>
      <c r="C7946">
        <v>464</v>
      </c>
      <c r="D7946" t="s">
        <v>7254</v>
      </c>
    </row>
    <row r="7947" spans="1:4" x14ac:dyDescent="0.25">
      <c r="A7947" t="str">
        <f t="shared" si="124"/>
        <v>27-466</v>
      </c>
      <c r="B7947">
        <v>27</v>
      </c>
      <c r="C7947">
        <v>466</v>
      </c>
      <c r="D7947" t="s">
        <v>1292</v>
      </c>
    </row>
    <row r="7948" spans="1:4" x14ac:dyDescent="0.25">
      <c r="A7948" t="str">
        <f t="shared" si="124"/>
        <v>27-473</v>
      </c>
      <c r="B7948">
        <v>27</v>
      </c>
      <c r="C7948">
        <v>473</v>
      </c>
      <c r="D7948" t="s">
        <v>4193</v>
      </c>
    </row>
    <row r="7949" spans="1:4" x14ac:dyDescent="0.25">
      <c r="A7949" t="str">
        <f t="shared" si="124"/>
        <v>27-477</v>
      </c>
      <c r="B7949">
        <v>27</v>
      </c>
      <c r="C7949">
        <v>477</v>
      </c>
      <c r="D7949" t="s">
        <v>7255</v>
      </c>
    </row>
    <row r="7950" spans="1:4" x14ac:dyDescent="0.25">
      <c r="A7950" t="str">
        <f t="shared" si="124"/>
        <v>27-479</v>
      </c>
      <c r="B7950">
        <v>27</v>
      </c>
      <c r="C7950">
        <v>479</v>
      </c>
      <c r="D7950" t="s">
        <v>7256</v>
      </c>
    </row>
    <row r="7951" spans="1:4" x14ac:dyDescent="0.25">
      <c r="A7951" t="str">
        <f t="shared" si="124"/>
        <v>27-481</v>
      </c>
      <c r="B7951">
        <v>27</v>
      </c>
      <c r="C7951">
        <v>481</v>
      </c>
      <c r="D7951" t="s">
        <v>7257</v>
      </c>
    </row>
    <row r="7952" spans="1:4" x14ac:dyDescent="0.25">
      <c r="A7952" t="str">
        <f t="shared" si="124"/>
        <v>27-483</v>
      </c>
      <c r="B7952">
        <v>27</v>
      </c>
      <c r="C7952">
        <v>483</v>
      </c>
      <c r="D7952" t="s">
        <v>7258</v>
      </c>
    </row>
    <row r="7953" spans="1:4" x14ac:dyDescent="0.25">
      <c r="A7953" t="str">
        <f t="shared" si="124"/>
        <v>27-484</v>
      </c>
      <c r="B7953">
        <v>27</v>
      </c>
      <c r="C7953">
        <v>484</v>
      </c>
      <c r="D7953" t="s">
        <v>6384</v>
      </c>
    </row>
    <row r="7954" spans="1:4" x14ac:dyDescent="0.25">
      <c r="A7954" t="str">
        <f t="shared" si="124"/>
        <v>27-485</v>
      </c>
      <c r="B7954">
        <v>27</v>
      </c>
      <c r="C7954">
        <v>485</v>
      </c>
      <c r="D7954" t="s">
        <v>1961</v>
      </c>
    </row>
    <row r="7955" spans="1:4" x14ac:dyDescent="0.25">
      <c r="A7955" t="str">
        <f t="shared" si="124"/>
        <v>27-486</v>
      </c>
      <c r="B7955">
        <v>27</v>
      </c>
      <c r="C7955">
        <v>486</v>
      </c>
      <c r="D7955" t="s">
        <v>2231</v>
      </c>
    </row>
    <row r="7956" spans="1:4" x14ac:dyDescent="0.25">
      <c r="A7956" t="str">
        <f t="shared" si="124"/>
        <v>27-487</v>
      </c>
      <c r="B7956">
        <v>27</v>
      </c>
      <c r="C7956">
        <v>487</v>
      </c>
      <c r="D7956" t="s">
        <v>7259</v>
      </c>
    </row>
    <row r="7957" spans="1:4" x14ac:dyDescent="0.25">
      <c r="A7957" t="str">
        <f t="shared" si="124"/>
        <v>27-488</v>
      </c>
      <c r="B7957">
        <v>27</v>
      </c>
      <c r="C7957">
        <v>488</v>
      </c>
      <c r="D7957" t="s">
        <v>7260</v>
      </c>
    </row>
    <row r="7958" spans="1:4" x14ac:dyDescent="0.25">
      <c r="A7958" t="str">
        <f t="shared" si="124"/>
        <v>27-489</v>
      </c>
      <c r="B7958">
        <v>27</v>
      </c>
      <c r="C7958">
        <v>489</v>
      </c>
      <c r="D7958" t="s">
        <v>7261</v>
      </c>
    </row>
    <row r="7959" spans="1:4" x14ac:dyDescent="0.25">
      <c r="A7959" t="str">
        <f t="shared" si="124"/>
        <v>27-490</v>
      </c>
      <c r="B7959">
        <v>27</v>
      </c>
      <c r="C7959">
        <v>490</v>
      </c>
      <c r="D7959" t="s">
        <v>1400</v>
      </c>
    </row>
    <row r="7960" spans="1:4" x14ac:dyDescent="0.25">
      <c r="A7960" t="str">
        <f t="shared" si="124"/>
        <v>27-492</v>
      </c>
      <c r="B7960">
        <v>27</v>
      </c>
      <c r="C7960">
        <v>492</v>
      </c>
      <c r="D7960" t="s">
        <v>2264</v>
      </c>
    </row>
    <row r="7961" spans="1:4" x14ac:dyDescent="0.25">
      <c r="A7961" t="str">
        <f t="shared" si="124"/>
        <v>27-493</v>
      </c>
      <c r="B7961">
        <v>27</v>
      </c>
      <c r="C7961">
        <v>493</v>
      </c>
      <c r="D7961" t="s">
        <v>7262</v>
      </c>
    </row>
    <row r="7962" spans="1:4" x14ac:dyDescent="0.25">
      <c r="A7962" t="str">
        <f t="shared" si="124"/>
        <v>27-498</v>
      </c>
      <c r="B7962">
        <v>27</v>
      </c>
      <c r="C7962">
        <v>498</v>
      </c>
      <c r="D7962" t="s">
        <v>1400</v>
      </c>
    </row>
    <row r="7963" spans="1:4" x14ac:dyDescent="0.25">
      <c r="A7963" t="str">
        <f t="shared" si="124"/>
        <v>27-499</v>
      </c>
      <c r="B7963">
        <v>27</v>
      </c>
      <c r="C7963">
        <v>499</v>
      </c>
      <c r="D7963" t="s">
        <v>7263</v>
      </c>
    </row>
    <row r="7964" spans="1:4" x14ac:dyDescent="0.25">
      <c r="A7964" t="str">
        <f t="shared" si="124"/>
        <v>27-500</v>
      </c>
      <c r="B7964">
        <v>27</v>
      </c>
      <c r="C7964">
        <v>500</v>
      </c>
      <c r="D7964" t="s">
        <v>7264</v>
      </c>
    </row>
    <row r="7965" spans="1:4" x14ac:dyDescent="0.25">
      <c r="A7965" t="str">
        <f t="shared" si="124"/>
        <v>27-502</v>
      </c>
      <c r="B7965">
        <v>27</v>
      </c>
      <c r="C7965">
        <v>502</v>
      </c>
      <c r="D7965" t="s">
        <v>1684</v>
      </c>
    </row>
    <row r="7966" spans="1:4" x14ac:dyDescent="0.25">
      <c r="A7966" t="str">
        <f t="shared" si="124"/>
        <v>27-503</v>
      </c>
      <c r="B7966">
        <v>27</v>
      </c>
      <c r="C7966">
        <v>503</v>
      </c>
      <c r="D7966" t="s">
        <v>7265</v>
      </c>
    </row>
    <row r="7967" spans="1:4" x14ac:dyDescent="0.25">
      <c r="A7967" t="str">
        <f t="shared" si="124"/>
        <v>27-504</v>
      </c>
      <c r="B7967">
        <v>27</v>
      </c>
      <c r="C7967">
        <v>504</v>
      </c>
      <c r="D7967" t="s">
        <v>7266</v>
      </c>
    </row>
    <row r="7968" spans="1:4" x14ac:dyDescent="0.25">
      <c r="A7968" t="str">
        <f t="shared" si="124"/>
        <v>27-505</v>
      </c>
      <c r="B7968">
        <v>27</v>
      </c>
      <c r="C7968">
        <v>505</v>
      </c>
      <c r="D7968" t="s">
        <v>7267</v>
      </c>
    </row>
    <row r="7969" spans="1:4" x14ac:dyDescent="0.25">
      <c r="A7969" t="str">
        <f t="shared" si="124"/>
        <v>27-506</v>
      </c>
      <c r="B7969">
        <v>27</v>
      </c>
      <c r="C7969">
        <v>506</v>
      </c>
      <c r="D7969" t="s">
        <v>7268</v>
      </c>
    </row>
    <row r="7970" spans="1:4" x14ac:dyDescent="0.25">
      <c r="A7970" t="str">
        <f t="shared" si="124"/>
        <v>27-508</v>
      </c>
      <c r="B7970">
        <v>27</v>
      </c>
      <c r="C7970">
        <v>508</v>
      </c>
      <c r="D7970" t="s">
        <v>7269</v>
      </c>
    </row>
    <row r="7971" spans="1:4" x14ac:dyDescent="0.25">
      <c r="A7971" t="str">
        <f t="shared" si="124"/>
        <v>27-509</v>
      </c>
      <c r="B7971">
        <v>27</v>
      </c>
      <c r="C7971">
        <v>509</v>
      </c>
      <c r="D7971" t="s">
        <v>7270</v>
      </c>
    </row>
    <row r="7972" spans="1:4" x14ac:dyDescent="0.25">
      <c r="A7972" t="str">
        <f t="shared" si="124"/>
        <v>27-510</v>
      </c>
      <c r="B7972">
        <v>27</v>
      </c>
      <c r="C7972">
        <v>510</v>
      </c>
      <c r="D7972" t="s">
        <v>1361</v>
      </c>
    </row>
    <row r="7973" spans="1:4" x14ac:dyDescent="0.25">
      <c r="A7973" t="str">
        <f t="shared" si="124"/>
        <v>27-511</v>
      </c>
      <c r="B7973">
        <v>27</v>
      </c>
      <c r="C7973">
        <v>511</v>
      </c>
      <c r="D7973" t="s">
        <v>7271</v>
      </c>
    </row>
    <row r="7974" spans="1:4" x14ac:dyDescent="0.25">
      <c r="A7974" t="str">
        <f t="shared" si="124"/>
        <v>27-512</v>
      </c>
      <c r="B7974">
        <v>27</v>
      </c>
      <c r="C7974">
        <v>512</v>
      </c>
      <c r="D7974" t="s">
        <v>7272</v>
      </c>
    </row>
    <row r="7975" spans="1:4" x14ac:dyDescent="0.25">
      <c r="A7975" t="str">
        <f t="shared" si="124"/>
        <v>27-513</v>
      </c>
      <c r="B7975">
        <v>27</v>
      </c>
      <c r="C7975">
        <v>513</v>
      </c>
      <c r="D7975" t="s">
        <v>1714</v>
      </c>
    </row>
    <row r="7976" spans="1:4" x14ac:dyDescent="0.25">
      <c r="A7976" t="str">
        <f t="shared" si="124"/>
        <v>27-514</v>
      </c>
      <c r="B7976">
        <v>27</v>
      </c>
      <c r="C7976">
        <v>514</v>
      </c>
      <c r="D7976" t="s">
        <v>2236</v>
      </c>
    </row>
    <row r="7977" spans="1:4" x14ac:dyDescent="0.25">
      <c r="A7977" t="str">
        <f t="shared" si="124"/>
        <v>27-516</v>
      </c>
      <c r="B7977">
        <v>27</v>
      </c>
      <c r="C7977">
        <v>516</v>
      </c>
      <c r="D7977" t="s">
        <v>3844</v>
      </c>
    </row>
    <row r="7978" spans="1:4" x14ac:dyDescent="0.25">
      <c r="A7978" t="str">
        <f t="shared" si="124"/>
        <v>27-518</v>
      </c>
      <c r="B7978">
        <v>27</v>
      </c>
      <c r="C7978">
        <v>518</v>
      </c>
      <c r="D7978" t="s">
        <v>2742</v>
      </c>
    </row>
    <row r="7979" spans="1:4" x14ac:dyDescent="0.25">
      <c r="A7979" t="str">
        <f t="shared" si="124"/>
        <v>27-520</v>
      </c>
      <c r="B7979">
        <v>27</v>
      </c>
      <c r="C7979">
        <v>520</v>
      </c>
      <c r="D7979" t="s">
        <v>1956</v>
      </c>
    </row>
    <row r="7980" spans="1:4" x14ac:dyDescent="0.25">
      <c r="A7980" t="str">
        <f t="shared" si="124"/>
        <v>27-521</v>
      </c>
      <c r="B7980">
        <v>27</v>
      </c>
      <c r="C7980">
        <v>521</v>
      </c>
      <c r="D7980" t="s">
        <v>7273</v>
      </c>
    </row>
    <row r="7981" spans="1:4" x14ac:dyDescent="0.25">
      <c r="A7981" t="str">
        <f t="shared" si="124"/>
        <v>27-525</v>
      </c>
      <c r="B7981">
        <v>27</v>
      </c>
      <c r="C7981">
        <v>525</v>
      </c>
      <c r="D7981" t="s">
        <v>1234</v>
      </c>
    </row>
    <row r="7982" spans="1:4" x14ac:dyDescent="0.25">
      <c r="A7982" t="str">
        <f t="shared" si="124"/>
        <v>27-526</v>
      </c>
      <c r="B7982">
        <v>27</v>
      </c>
      <c r="C7982">
        <v>526</v>
      </c>
      <c r="D7982" t="s">
        <v>4606</v>
      </c>
    </row>
    <row r="7983" spans="1:4" x14ac:dyDescent="0.25">
      <c r="A7983" t="str">
        <f t="shared" si="124"/>
        <v>27-528</v>
      </c>
      <c r="B7983">
        <v>27</v>
      </c>
      <c r="C7983">
        <v>528</v>
      </c>
      <c r="D7983" t="s">
        <v>7274</v>
      </c>
    </row>
    <row r="7984" spans="1:4" x14ac:dyDescent="0.25">
      <c r="A7984" t="str">
        <f t="shared" si="124"/>
        <v>27-529</v>
      </c>
      <c r="B7984">
        <v>27</v>
      </c>
      <c r="C7984">
        <v>529</v>
      </c>
      <c r="D7984" t="s">
        <v>2253</v>
      </c>
    </row>
    <row r="7985" spans="1:4" x14ac:dyDescent="0.25">
      <c r="A7985" t="str">
        <f t="shared" si="124"/>
        <v>27-530</v>
      </c>
      <c r="B7985">
        <v>27</v>
      </c>
      <c r="C7985">
        <v>530</v>
      </c>
      <c r="D7985" t="s">
        <v>1713</v>
      </c>
    </row>
    <row r="7986" spans="1:4" x14ac:dyDescent="0.25">
      <c r="A7986" t="str">
        <f t="shared" si="124"/>
        <v>27-532</v>
      </c>
      <c r="B7986">
        <v>27</v>
      </c>
      <c r="C7986">
        <v>532</v>
      </c>
      <c r="D7986" t="s">
        <v>2080</v>
      </c>
    </row>
    <row r="7987" spans="1:4" x14ac:dyDescent="0.25">
      <c r="A7987" t="str">
        <f t="shared" si="124"/>
        <v>27-534</v>
      </c>
      <c r="B7987">
        <v>27</v>
      </c>
      <c r="C7987">
        <v>534</v>
      </c>
      <c r="D7987" t="s">
        <v>2251</v>
      </c>
    </row>
    <row r="7988" spans="1:4" x14ac:dyDescent="0.25">
      <c r="A7988" t="str">
        <f t="shared" si="124"/>
        <v>27-539</v>
      </c>
      <c r="B7988">
        <v>27</v>
      </c>
      <c r="C7988">
        <v>539</v>
      </c>
      <c r="D7988" t="s">
        <v>2362</v>
      </c>
    </row>
    <row r="7989" spans="1:4" x14ac:dyDescent="0.25">
      <c r="A7989" t="str">
        <f t="shared" si="124"/>
        <v>27-541</v>
      </c>
      <c r="B7989">
        <v>27</v>
      </c>
      <c r="C7989">
        <v>541</v>
      </c>
      <c r="D7989" t="s">
        <v>1689</v>
      </c>
    </row>
    <row r="7990" spans="1:4" x14ac:dyDescent="0.25">
      <c r="A7990" t="str">
        <f t="shared" si="124"/>
        <v>27-542</v>
      </c>
      <c r="B7990">
        <v>27</v>
      </c>
      <c r="C7990">
        <v>542</v>
      </c>
      <c r="D7990" t="s">
        <v>2252</v>
      </c>
    </row>
    <row r="7991" spans="1:4" x14ac:dyDescent="0.25">
      <c r="A7991" t="str">
        <f t="shared" si="124"/>
        <v>27-543</v>
      </c>
      <c r="B7991">
        <v>27</v>
      </c>
      <c r="C7991">
        <v>543</v>
      </c>
      <c r="D7991" t="s">
        <v>1697</v>
      </c>
    </row>
    <row r="7992" spans="1:4" x14ac:dyDescent="0.25">
      <c r="A7992" t="str">
        <f t="shared" si="124"/>
        <v>27-545</v>
      </c>
      <c r="B7992">
        <v>27</v>
      </c>
      <c r="C7992">
        <v>545</v>
      </c>
      <c r="D7992" t="s">
        <v>4539</v>
      </c>
    </row>
    <row r="7993" spans="1:4" x14ac:dyDescent="0.25">
      <c r="A7993" t="str">
        <f t="shared" si="124"/>
        <v>27-548</v>
      </c>
      <c r="B7993">
        <v>27</v>
      </c>
      <c r="C7993">
        <v>548</v>
      </c>
      <c r="D7993" t="s">
        <v>1616</v>
      </c>
    </row>
    <row r="7994" spans="1:4" x14ac:dyDescent="0.25">
      <c r="A7994" t="str">
        <f t="shared" si="124"/>
        <v>27-550</v>
      </c>
      <c r="B7994">
        <v>27</v>
      </c>
      <c r="C7994">
        <v>550</v>
      </c>
      <c r="D7994" t="s">
        <v>7275</v>
      </c>
    </row>
    <row r="7995" spans="1:4" x14ac:dyDescent="0.25">
      <c r="A7995" t="str">
        <f t="shared" si="124"/>
        <v>27-553</v>
      </c>
      <c r="B7995">
        <v>27</v>
      </c>
      <c r="C7995">
        <v>553</v>
      </c>
      <c r="D7995" t="s">
        <v>3929</v>
      </c>
    </row>
    <row r="7996" spans="1:4" x14ac:dyDescent="0.25">
      <c r="A7996" t="str">
        <f t="shared" si="124"/>
        <v>27-554</v>
      </c>
      <c r="B7996">
        <v>27</v>
      </c>
      <c r="C7996">
        <v>554</v>
      </c>
      <c r="D7996" t="s">
        <v>4782</v>
      </c>
    </row>
    <row r="7997" spans="1:4" x14ac:dyDescent="0.25">
      <c r="A7997" t="str">
        <f t="shared" si="124"/>
        <v>27-555</v>
      </c>
      <c r="B7997">
        <v>27</v>
      </c>
      <c r="C7997">
        <v>555</v>
      </c>
      <c r="D7997" t="s">
        <v>7276</v>
      </c>
    </row>
    <row r="7998" spans="1:4" x14ac:dyDescent="0.25">
      <c r="A7998" t="str">
        <f t="shared" si="124"/>
        <v>27-556</v>
      </c>
      <c r="B7998">
        <v>27</v>
      </c>
      <c r="C7998">
        <v>556</v>
      </c>
      <c r="D7998" t="s">
        <v>7277</v>
      </c>
    </row>
    <row r="7999" spans="1:4" x14ac:dyDescent="0.25">
      <c r="A7999" t="str">
        <f t="shared" si="124"/>
        <v>27-558</v>
      </c>
      <c r="B7999">
        <v>27</v>
      </c>
      <c r="C7999">
        <v>558</v>
      </c>
      <c r="D7999" t="s">
        <v>1300</v>
      </c>
    </row>
    <row r="8000" spans="1:4" x14ac:dyDescent="0.25">
      <c r="A8000" t="str">
        <f t="shared" si="124"/>
        <v>27-561</v>
      </c>
      <c r="B8000">
        <v>27</v>
      </c>
      <c r="C8000">
        <v>561</v>
      </c>
      <c r="D8000" t="s">
        <v>7278</v>
      </c>
    </row>
    <row r="8001" spans="1:4" x14ac:dyDescent="0.25">
      <c r="A8001" t="str">
        <f t="shared" si="124"/>
        <v>27-565</v>
      </c>
      <c r="B8001">
        <v>27</v>
      </c>
      <c r="C8001">
        <v>565</v>
      </c>
      <c r="D8001" t="s">
        <v>1690</v>
      </c>
    </row>
    <row r="8002" spans="1:4" x14ac:dyDescent="0.25">
      <c r="A8002" t="str">
        <f t="shared" si="124"/>
        <v>27-572</v>
      </c>
      <c r="B8002">
        <v>27</v>
      </c>
      <c r="C8002">
        <v>572</v>
      </c>
      <c r="D8002" t="s">
        <v>1718</v>
      </c>
    </row>
    <row r="8003" spans="1:4" x14ac:dyDescent="0.25">
      <c r="A8003" t="str">
        <f t="shared" si="124"/>
        <v>27-573</v>
      </c>
      <c r="B8003">
        <v>27</v>
      </c>
      <c r="C8003">
        <v>573</v>
      </c>
      <c r="D8003" t="s">
        <v>7279</v>
      </c>
    </row>
    <row r="8004" spans="1:4" x14ac:dyDescent="0.25">
      <c r="A8004" t="str">
        <f t="shared" ref="A8004:A8067" si="125">B8004&amp;"-"&amp;C8004</f>
        <v>27-574</v>
      </c>
      <c r="B8004">
        <v>27</v>
      </c>
      <c r="C8004">
        <v>574</v>
      </c>
      <c r="D8004" t="s">
        <v>2114</v>
      </c>
    </row>
    <row r="8005" spans="1:4" x14ac:dyDescent="0.25">
      <c r="A8005" t="str">
        <f t="shared" si="125"/>
        <v>27-575</v>
      </c>
      <c r="B8005">
        <v>27</v>
      </c>
      <c r="C8005">
        <v>575</v>
      </c>
      <c r="D8005" t="s">
        <v>2160</v>
      </c>
    </row>
    <row r="8006" spans="1:4" x14ac:dyDescent="0.25">
      <c r="A8006" t="str">
        <f t="shared" si="125"/>
        <v>27-578</v>
      </c>
      <c r="B8006">
        <v>27</v>
      </c>
      <c r="C8006">
        <v>578</v>
      </c>
      <c r="D8006" t="s">
        <v>1619</v>
      </c>
    </row>
    <row r="8007" spans="1:4" x14ac:dyDescent="0.25">
      <c r="A8007" t="str">
        <f t="shared" si="125"/>
        <v>27-579</v>
      </c>
      <c r="B8007">
        <v>27</v>
      </c>
      <c r="C8007">
        <v>579</v>
      </c>
      <c r="D8007" t="s">
        <v>2013</v>
      </c>
    </row>
    <row r="8008" spans="1:4" x14ac:dyDescent="0.25">
      <c r="A8008" t="str">
        <f t="shared" si="125"/>
        <v>27-580</v>
      </c>
      <c r="B8008">
        <v>27</v>
      </c>
      <c r="C8008">
        <v>580</v>
      </c>
      <c r="D8008" t="s">
        <v>7280</v>
      </c>
    </row>
    <row r="8009" spans="1:4" x14ac:dyDescent="0.25">
      <c r="A8009" t="str">
        <f t="shared" si="125"/>
        <v>27-584</v>
      </c>
      <c r="B8009">
        <v>27</v>
      </c>
      <c r="C8009">
        <v>584</v>
      </c>
      <c r="D8009" t="s">
        <v>7281</v>
      </c>
    </row>
    <row r="8010" spans="1:4" x14ac:dyDescent="0.25">
      <c r="A8010" t="str">
        <f t="shared" si="125"/>
        <v>27-586</v>
      </c>
      <c r="B8010">
        <v>27</v>
      </c>
      <c r="C8010">
        <v>586</v>
      </c>
      <c r="D8010" t="s">
        <v>2015</v>
      </c>
    </row>
    <row r="8011" spans="1:4" x14ac:dyDescent="0.25">
      <c r="A8011" t="str">
        <f t="shared" si="125"/>
        <v>27-590</v>
      </c>
      <c r="B8011">
        <v>27</v>
      </c>
      <c r="C8011">
        <v>590</v>
      </c>
      <c r="D8011" t="s">
        <v>7282</v>
      </c>
    </row>
    <row r="8012" spans="1:4" x14ac:dyDescent="0.25">
      <c r="A8012" t="str">
        <f t="shared" si="125"/>
        <v>27-601</v>
      </c>
      <c r="B8012">
        <v>27</v>
      </c>
      <c r="C8012">
        <v>601</v>
      </c>
      <c r="D8012" t="s">
        <v>7224</v>
      </c>
    </row>
    <row r="8013" spans="1:4" x14ac:dyDescent="0.25">
      <c r="A8013" t="str">
        <f t="shared" si="125"/>
        <v>27-603</v>
      </c>
      <c r="B8013">
        <v>27</v>
      </c>
      <c r="C8013">
        <v>603</v>
      </c>
      <c r="D8013" t="s">
        <v>2237</v>
      </c>
    </row>
    <row r="8014" spans="1:4" x14ac:dyDescent="0.25">
      <c r="A8014" t="str">
        <f t="shared" si="125"/>
        <v>27-606</v>
      </c>
      <c r="B8014">
        <v>27</v>
      </c>
      <c r="C8014">
        <v>606</v>
      </c>
      <c r="D8014" t="s">
        <v>7283</v>
      </c>
    </row>
    <row r="8015" spans="1:4" x14ac:dyDescent="0.25">
      <c r="A8015" t="str">
        <f t="shared" si="125"/>
        <v>27-607</v>
      </c>
      <c r="B8015">
        <v>27</v>
      </c>
      <c r="C8015">
        <v>607</v>
      </c>
      <c r="D8015" t="s">
        <v>7284</v>
      </c>
    </row>
    <row r="8016" spans="1:4" x14ac:dyDescent="0.25">
      <c r="A8016" t="str">
        <f t="shared" si="125"/>
        <v>27-616</v>
      </c>
      <c r="B8016">
        <v>27</v>
      </c>
      <c r="C8016">
        <v>616</v>
      </c>
      <c r="D8016" t="s">
        <v>7285</v>
      </c>
    </row>
    <row r="8017" spans="1:4" x14ac:dyDescent="0.25">
      <c r="A8017" t="str">
        <f t="shared" si="125"/>
        <v>27-618</v>
      </c>
      <c r="B8017">
        <v>27</v>
      </c>
      <c r="C8017">
        <v>618</v>
      </c>
      <c r="D8017" t="s">
        <v>7286</v>
      </c>
    </row>
    <row r="8018" spans="1:4" x14ac:dyDescent="0.25">
      <c r="A8018" t="str">
        <f t="shared" si="125"/>
        <v>27-620</v>
      </c>
      <c r="B8018">
        <v>27</v>
      </c>
      <c r="C8018">
        <v>620</v>
      </c>
      <c r="D8018" t="s">
        <v>5382</v>
      </c>
    </row>
    <row r="8019" spans="1:4" x14ac:dyDescent="0.25">
      <c r="A8019" t="str">
        <f t="shared" si="125"/>
        <v>27-623</v>
      </c>
      <c r="B8019">
        <v>27</v>
      </c>
      <c r="C8019">
        <v>623</v>
      </c>
      <c r="D8019" t="s">
        <v>7287</v>
      </c>
    </row>
    <row r="8020" spans="1:4" x14ac:dyDescent="0.25">
      <c r="A8020" t="str">
        <f t="shared" si="125"/>
        <v>27-624</v>
      </c>
      <c r="B8020">
        <v>27</v>
      </c>
      <c r="C8020">
        <v>624</v>
      </c>
      <c r="D8020" t="s">
        <v>2014</v>
      </c>
    </row>
    <row r="8021" spans="1:4" x14ac:dyDescent="0.25">
      <c r="A8021" t="str">
        <f t="shared" si="125"/>
        <v>27-627</v>
      </c>
      <c r="B8021">
        <v>27</v>
      </c>
      <c r="C8021">
        <v>627</v>
      </c>
      <c r="D8021" t="s">
        <v>7288</v>
      </c>
    </row>
    <row r="8022" spans="1:4" x14ac:dyDescent="0.25">
      <c r="A8022" t="str">
        <f t="shared" si="125"/>
        <v>27-628</v>
      </c>
      <c r="B8022">
        <v>27</v>
      </c>
      <c r="C8022">
        <v>628</v>
      </c>
      <c r="D8022" t="s">
        <v>2164</v>
      </c>
    </row>
    <row r="8023" spans="1:4" x14ac:dyDescent="0.25">
      <c r="A8023" t="str">
        <f t="shared" si="125"/>
        <v>27-631</v>
      </c>
      <c r="B8023">
        <v>27</v>
      </c>
      <c r="C8023">
        <v>631</v>
      </c>
      <c r="D8023" t="s">
        <v>7289</v>
      </c>
    </row>
    <row r="8024" spans="1:4" x14ac:dyDescent="0.25">
      <c r="A8024" t="str">
        <f t="shared" si="125"/>
        <v>27-632</v>
      </c>
      <c r="B8024">
        <v>27</v>
      </c>
      <c r="C8024">
        <v>632</v>
      </c>
      <c r="D8024" t="s">
        <v>2135</v>
      </c>
    </row>
    <row r="8025" spans="1:4" x14ac:dyDescent="0.25">
      <c r="A8025" t="str">
        <f t="shared" si="125"/>
        <v>27-635</v>
      </c>
      <c r="B8025">
        <v>27</v>
      </c>
      <c r="C8025">
        <v>635</v>
      </c>
      <c r="D8025" t="s">
        <v>3801</v>
      </c>
    </row>
    <row r="8026" spans="1:4" x14ac:dyDescent="0.25">
      <c r="A8026" t="str">
        <f t="shared" si="125"/>
        <v>27-638</v>
      </c>
      <c r="B8026">
        <v>27</v>
      </c>
      <c r="C8026">
        <v>638</v>
      </c>
      <c r="D8026" t="s">
        <v>7290</v>
      </c>
    </row>
    <row r="8027" spans="1:4" x14ac:dyDescent="0.25">
      <c r="A8027" t="str">
        <f t="shared" si="125"/>
        <v>27-639</v>
      </c>
      <c r="B8027">
        <v>27</v>
      </c>
      <c r="C8027">
        <v>639</v>
      </c>
      <c r="D8027" t="s">
        <v>7291</v>
      </c>
    </row>
    <row r="8028" spans="1:4" x14ac:dyDescent="0.25">
      <c r="A8028" t="str">
        <f t="shared" si="125"/>
        <v>27-647</v>
      </c>
      <c r="B8028">
        <v>27</v>
      </c>
      <c r="C8028">
        <v>647</v>
      </c>
      <c r="D8028" t="s">
        <v>7292</v>
      </c>
    </row>
    <row r="8029" spans="1:4" x14ac:dyDescent="0.25">
      <c r="A8029" t="str">
        <f t="shared" si="125"/>
        <v>27-649</v>
      </c>
      <c r="B8029">
        <v>27</v>
      </c>
      <c r="C8029">
        <v>649</v>
      </c>
      <c r="D8029" t="s">
        <v>1992</v>
      </c>
    </row>
    <row r="8030" spans="1:4" x14ac:dyDescent="0.25">
      <c r="A8030" t="str">
        <f t="shared" si="125"/>
        <v>27-662</v>
      </c>
      <c r="B8030">
        <v>27</v>
      </c>
      <c r="C8030">
        <v>662</v>
      </c>
      <c r="D8030" t="s">
        <v>122</v>
      </c>
    </row>
    <row r="8031" spans="1:4" x14ac:dyDescent="0.25">
      <c r="A8031" t="str">
        <f t="shared" si="125"/>
        <v>27-666</v>
      </c>
      <c r="B8031">
        <v>27</v>
      </c>
      <c r="C8031">
        <v>666</v>
      </c>
      <c r="D8031" t="s">
        <v>2190</v>
      </c>
    </row>
    <row r="8032" spans="1:4" x14ac:dyDescent="0.25">
      <c r="A8032" t="str">
        <f t="shared" si="125"/>
        <v>27-670</v>
      </c>
      <c r="B8032">
        <v>27</v>
      </c>
      <c r="C8032">
        <v>670</v>
      </c>
      <c r="D8032" t="s">
        <v>7293</v>
      </c>
    </row>
    <row r="8033" spans="1:4" x14ac:dyDescent="0.25">
      <c r="A8033" t="str">
        <f t="shared" si="125"/>
        <v>27-671</v>
      </c>
      <c r="B8033">
        <v>27</v>
      </c>
      <c r="C8033">
        <v>671</v>
      </c>
      <c r="D8033" t="s">
        <v>7294</v>
      </c>
    </row>
    <row r="8034" spans="1:4" x14ac:dyDescent="0.25">
      <c r="A8034" t="str">
        <f t="shared" si="125"/>
        <v>27-672</v>
      </c>
      <c r="B8034">
        <v>27</v>
      </c>
      <c r="C8034">
        <v>672</v>
      </c>
      <c r="D8034" t="s">
        <v>1234</v>
      </c>
    </row>
    <row r="8035" spans="1:4" x14ac:dyDescent="0.25">
      <c r="A8035" t="str">
        <f t="shared" si="125"/>
        <v>27-673</v>
      </c>
      <c r="B8035">
        <v>27</v>
      </c>
      <c r="C8035">
        <v>673</v>
      </c>
      <c r="D8035" t="s">
        <v>7295</v>
      </c>
    </row>
    <row r="8036" spans="1:4" x14ac:dyDescent="0.25">
      <c r="A8036" t="str">
        <f t="shared" si="125"/>
        <v>27-674</v>
      </c>
      <c r="B8036">
        <v>27</v>
      </c>
      <c r="C8036">
        <v>674</v>
      </c>
      <c r="D8036" t="s">
        <v>1424</v>
      </c>
    </row>
    <row r="8037" spans="1:4" x14ac:dyDescent="0.25">
      <c r="A8037" t="str">
        <f t="shared" si="125"/>
        <v>27-675</v>
      </c>
      <c r="B8037">
        <v>27</v>
      </c>
      <c r="C8037">
        <v>675</v>
      </c>
      <c r="D8037" t="s">
        <v>7296</v>
      </c>
    </row>
    <row r="8038" spans="1:4" x14ac:dyDescent="0.25">
      <c r="A8038" t="str">
        <f t="shared" si="125"/>
        <v>27-676</v>
      </c>
      <c r="B8038">
        <v>27</v>
      </c>
      <c r="C8038">
        <v>676</v>
      </c>
      <c r="D8038" t="s">
        <v>122</v>
      </c>
    </row>
    <row r="8039" spans="1:4" x14ac:dyDescent="0.25">
      <c r="A8039" t="str">
        <f t="shared" si="125"/>
        <v>27-677</v>
      </c>
      <c r="B8039">
        <v>27</v>
      </c>
      <c r="C8039">
        <v>677</v>
      </c>
      <c r="D8039" t="s">
        <v>1214</v>
      </c>
    </row>
    <row r="8040" spans="1:4" x14ac:dyDescent="0.25">
      <c r="A8040" t="str">
        <f t="shared" si="125"/>
        <v>27-678</v>
      </c>
      <c r="B8040">
        <v>27</v>
      </c>
      <c r="C8040">
        <v>678</v>
      </c>
      <c r="D8040" t="s">
        <v>2961</v>
      </c>
    </row>
    <row r="8041" spans="1:4" x14ac:dyDescent="0.25">
      <c r="A8041" t="str">
        <f t="shared" si="125"/>
        <v>27-679</v>
      </c>
      <c r="B8041">
        <v>27</v>
      </c>
      <c r="C8041">
        <v>679</v>
      </c>
      <c r="D8041" t="s">
        <v>1691</v>
      </c>
    </row>
    <row r="8042" spans="1:4" x14ac:dyDescent="0.25">
      <c r="A8042" t="str">
        <f t="shared" si="125"/>
        <v>27-680</v>
      </c>
      <c r="B8042">
        <v>27</v>
      </c>
      <c r="C8042">
        <v>680</v>
      </c>
      <c r="D8042" t="s">
        <v>4595</v>
      </c>
    </row>
    <row r="8043" spans="1:4" x14ac:dyDescent="0.25">
      <c r="A8043" t="str">
        <f t="shared" si="125"/>
        <v>27-681</v>
      </c>
      <c r="B8043">
        <v>27</v>
      </c>
      <c r="C8043">
        <v>681</v>
      </c>
      <c r="D8043" t="s">
        <v>1428</v>
      </c>
    </row>
    <row r="8044" spans="1:4" x14ac:dyDescent="0.25">
      <c r="A8044" t="str">
        <f t="shared" si="125"/>
        <v>27-688</v>
      </c>
      <c r="B8044">
        <v>27</v>
      </c>
      <c r="C8044">
        <v>688</v>
      </c>
      <c r="D8044" t="s">
        <v>4574</v>
      </c>
    </row>
    <row r="8045" spans="1:4" x14ac:dyDescent="0.25">
      <c r="A8045" t="str">
        <f t="shared" si="125"/>
        <v>27-692</v>
      </c>
      <c r="B8045">
        <v>27</v>
      </c>
      <c r="C8045">
        <v>692</v>
      </c>
      <c r="D8045" t="s">
        <v>7297</v>
      </c>
    </row>
    <row r="8046" spans="1:4" x14ac:dyDescent="0.25">
      <c r="A8046" t="str">
        <f t="shared" si="125"/>
        <v>27-693</v>
      </c>
      <c r="B8046">
        <v>27</v>
      </c>
      <c r="C8046">
        <v>693</v>
      </c>
      <c r="D8046" t="s">
        <v>122</v>
      </c>
    </row>
    <row r="8047" spans="1:4" x14ac:dyDescent="0.25">
      <c r="A8047" t="str">
        <f t="shared" si="125"/>
        <v>27-695</v>
      </c>
      <c r="B8047">
        <v>27</v>
      </c>
      <c r="C8047">
        <v>695</v>
      </c>
      <c r="D8047" t="s">
        <v>1182</v>
      </c>
    </row>
    <row r="8048" spans="1:4" x14ac:dyDescent="0.25">
      <c r="A8048" t="str">
        <f t="shared" si="125"/>
        <v>27-696</v>
      </c>
      <c r="B8048">
        <v>27</v>
      </c>
      <c r="C8048">
        <v>696</v>
      </c>
      <c r="D8048" t="s">
        <v>7298</v>
      </c>
    </row>
    <row r="8049" spans="1:4" x14ac:dyDescent="0.25">
      <c r="A8049" t="str">
        <f t="shared" si="125"/>
        <v>27-697</v>
      </c>
      <c r="B8049">
        <v>27</v>
      </c>
      <c r="C8049">
        <v>697</v>
      </c>
      <c r="D8049" t="s">
        <v>2259</v>
      </c>
    </row>
    <row r="8050" spans="1:4" x14ac:dyDescent="0.25">
      <c r="A8050" t="str">
        <f t="shared" si="125"/>
        <v>27-700</v>
      </c>
      <c r="B8050">
        <v>27</v>
      </c>
      <c r="C8050">
        <v>700</v>
      </c>
      <c r="D8050" t="s">
        <v>7299</v>
      </c>
    </row>
    <row r="8051" spans="1:4" x14ac:dyDescent="0.25">
      <c r="A8051" t="str">
        <f t="shared" si="125"/>
        <v>27-701</v>
      </c>
      <c r="B8051">
        <v>27</v>
      </c>
      <c r="C8051">
        <v>701</v>
      </c>
      <c r="D8051" t="s">
        <v>1692</v>
      </c>
    </row>
    <row r="8052" spans="1:4" x14ac:dyDescent="0.25">
      <c r="A8052" t="str">
        <f t="shared" si="125"/>
        <v>27-702</v>
      </c>
      <c r="B8052">
        <v>27</v>
      </c>
      <c r="C8052">
        <v>702</v>
      </c>
      <c r="D8052" t="s">
        <v>7300</v>
      </c>
    </row>
    <row r="8053" spans="1:4" x14ac:dyDescent="0.25">
      <c r="A8053" t="str">
        <f t="shared" si="125"/>
        <v>27-705</v>
      </c>
      <c r="B8053">
        <v>27</v>
      </c>
      <c r="C8053">
        <v>705</v>
      </c>
      <c r="D8053" t="s">
        <v>4706</v>
      </c>
    </row>
    <row r="8054" spans="1:4" x14ac:dyDescent="0.25">
      <c r="A8054" t="str">
        <f t="shared" si="125"/>
        <v>27-706</v>
      </c>
      <c r="B8054">
        <v>27</v>
      </c>
      <c r="C8054">
        <v>706</v>
      </c>
      <c r="D8054" t="s">
        <v>7301</v>
      </c>
    </row>
    <row r="8055" spans="1:4" x14ac:dyDescent="0.25">
      <c r="A8055" t="str">
        <f t="shared" si="125"/>
        <v>27-708</v>
      </c>
      <c r="B8055">
        <v>27</v>
      </c>
      <c r="C8055">
        <v>708</v>
      </c>
      <c r="D8055" t="s">
        <v>7302</v>
      </c>
    </row>
    <row r="8056" spans="1:4" x14ac:dyDescent="0.25">
      <c r="A8056" t="str">
        <f t="shared" si="125"/>
        <v>27-709</v>
      </c>
      <c r="B8056">
        <v>27</v>
      </c>
      <c r="C8056">
        <v>709</v>
      </c>
      <c r="D8056" t="s">
        <v>1587</v>
      </c>
    </row>
    <row r="8057" spans="1:4" x14ac:dyDescent="0.25">
      <c r="A8057" t="str">
        <f t="shared" si="125"/>
        <v>27-710</v>
      </c>
      <c r="B8057">
        <v>27</v>
      </c>
      <c r="C8057">
        <v>710</v>
      </c>
      <c r="D8057" t="s">
        <v>7303</v>
      </c>
    </row>
    <row r="8058" spans="1:4" x14ac:dyDescent="0.25">
      <c r="A8058" t="str">
        <f t="shared" si="125"/>
        <v>27-713</v>
      </c>
      <c r="B8058">
        <v>27</v>
      </c>
      <c r="C8058">
        <v>713</v>
      </c>
      <c r="D8058" t="s">
        <v>4582</v>
      </c>
    </row>
    <row r="8059" spans="1:4" x14ac:dyDescent="0.25">
      <c r="A8059" t="str">
        <f t="shared" si="125"/>
        <v>27-715</v>
      </c>
      <c r="B8059">
        <v>27</v>
      </c>
      <c r="C8059">
        <v>715</v>
      </c>
      <c r="D8059" t="s">
        <v>7304</v>
      </c>
    </row>
    <row r="8060" spans="1:4" x14ac:dyDescent="0.25">
      <c r="A8060" t="str">
        <f t="shared" si="125"/>
        <v>27-718</v>
      </c>
      <c r="B8060">
        <v>27</v>
      </c>
      <c r="C8060">
        <v>718</v>
      </c>
      <c r="D8060" t="s">
        <v>5354</v>
      </c>
    </row>
    <row r="8061" spans="1:4" x14ac:dyDescent="0.25">
      <c r="A8061" t="str">
        <f t="shared" si="125"/>
        <v>27-745</v>
      </c>
      <c r="B8061">
        <v>27</v>
      </c>
      <c r="C8061">
        <v>745</v>
      </c>
      <c r="D8061" t="s">
        <v>4391</v>
      </c>
    </row>
    <row r="8062" spans="1:4" x14ac:dyDescent="0.25">
      <c r="A8062" t="str">
        <f t="shared" si="125"/>
        <v>27-748</v>
      </c>
      <c r="B8062">
        <v>27</v>
      </c>
      <c r="C8062">
        <v>748</v>
      </c>
      <c r="D8062" t="s">
        <v>7305</v>
      </c>
    </row>
    <row r="8063" spans="1:4" x14ac:dyDescent="0.25">
      <c r="A8063" t="str">
        <f t="shared" si="125"/>
        <v>27-749</v>
      </c>
      <c r="B8063">
        <v>27</v>
      </c>
      <c r="C8063">
        <v>749</v>
      </c>
      <c r="D8063" t="s">
        <v>7306</v>
      </c>
    </row>
    <row r="8064" spans="1:4" x14ac:dyDescent="0.25">
      <c r="A8064" t="str">
        <f t="shared" si="125"/>
        <v>27-750</v>
      </c>
      <c r="B8064">
        <v>27</v>
      </c>
      <c r="C8064">
        <v>750</v>
      </c>
      <c r="D8064" t="s">
        <v>7307</v>
      </c>
    </row>
    <row r="8065" spans="1:4" x14ac:dyDescent="0.25">
      <c r="A8065" t="str">
        <f t="shared" si="125"/>
        <v>27-752</v>
      </c>
      <c r="B8065">
        <v>27</v>
      </c>
      <c r="C8065">
        <v>752</v>
      </c>
      <c r="D8065" t="s">
        <v>7308</v>
      </c>
    </row>
    <row r="8066" spans="1:4" x14ac:dyDescent="0.25">
      <c r="A8066" t="str">
        <f t="shared" si="125"/>
        <v>27-753</v>
      </c>
      <c r="B8066">
        <v>27</v>
      </c>
      <c r="C8066">
        <v>753</v>
      </c>
      <c r="D8066" t="s">
        <v>1714</v>
      </c>
    </row>
    <row r="8067" spans="1:4" x14ac:dyDescent="0.25">
      <c r="A8067" t="str">
        <f t="shared" si="125"/>
        <v>27-754</v>
      </c>
      <c r="B8067">
        <v>27</v>
      </c>
      <c r="C8067">
        <v>754</v>
      </c>
      <c r="D8067" t="s">
        <v>7309</v>
      </c>
    </row>
    <row r="8068" spans="1:4" x14ac:dyDescent="0.25">
      <c r="A8068" t="str">
        <f t="shared" ref="A8068:A8131" si="126">B8068&amp;"-"&amp;C8068</f>
        <v>27-756</v>
      </c>
      <c r="B8068">
        <v>27</v>
      </c>
      <c r="C8068">
        <v>756</v>
      </c>
      <c r="D8068" t="s">
        <v>1749</v>
      </c>
    </row>
    <row r="8069" spans="1:4" x14ac:dyDescent="0.25">
      <c r="A8069" t="str">
        <f t="shared" si="126"/>
        <v>27-758</v>
      </c>
      <c r="B8069">
        <v>27</v>
      </c>
      <c r="C8069">
        <v>758</v>
      </c>
      <c r="D8069" t="s">
        <v>2139</v>
      </c>
    </row>
    <row r="8070" spans="1:4" x14ac:dyDescent="0.25">
      <c r="A8070" t="str">
        <f t="shared" si="126"/>
        <v>27-759</v>
      </c>
      <c r="B8070">
        <v>27</v>
      </c>
      <c r="C8070">
        <v>759</v>
      </c>
      <c r="D8070" t="s">
        <v>1216</v>
      </c>
    </row>
    <row r="8071" spans="1:4" x14ac:dyDescent="0.25">
      <c r="A8071" t="str">
        <f t="shared" si="126"/>
        <v>27-760</v>
      </c>
      <c r="B8071">
        <v>27</v>
      </c>
      <c r="C8071">
        <v>760</v>
      </c>
      <c r="D8071" t="s">
        <v>5264</v>
      </c>
    </row>
    <row r="8072" spans="1:4" x14ac:dyDescent="0.25">
      <c r="A8072" t="str">
        <f t="shared" si="126"/>
        <v>27-761</v>
      </c>
      <c r="B8072">
        <v>27</v>
      </c>
      <c r="C8072">
        <v>761</v>
      </c>
      <c r="D8072" t="s">
        <v>2013</v>
      </c>
    </row>
    <row r="8073" spans="1:4" x14ac:dyDescent="0.25">
      <c r="A8073" t="str">
        <f t="shared" si="126"/>
        <v>27-783</v>
      </c>
      <c r="B8073">
        <v>27</v>
      </c>
      <c r="C8073">
        <v>783</v>
      </c>
      <c r="D8073" t="s">
        <v>7310</v>
      </c>
    </row>
    <row r="8074" spans="1:4" x14ac:dyDescent="0.25">
      <c r="A8074" t="str">
        <f t="shared" si="126"/>
        <v>27-789</v>
      </c>
      <c r="B8074">
        <v>27</v>
      </c>
      <c r="C8074">
        <v>789</v>
      </c>
      <c r="D8074" t="s">
        <v>7311</v>
      </c>
    </row>
    <row r="8075" spans="1:4" x14ac:dyDescent="0.25">
      <c r="A8075" t="str">
        <f t="shared" si="126"/>
        <v>27-799</v>
      </c>
      <c r="B8075">
        <v>27</v>
      </c>
      <c r="C8075">
        <v>799</v>
      </c>
      <c r="D8075" t="s">
        <v>7312</v>
      </c>
    </row>
    <row r="8076" spans="1:4" x14ac:dyDescent="0.25">
      <c r="A8076" t="str">
        <f t="shared" si="126"/>
        <v>27-802</v>
      </c>
      <c r="B8076">
        <v>27</v>
      </c>
      <c r="C8076">
        <v>802</v>
      </c>
      <c r="D8076" t="s">
        <v>1920</v>
      </c>
    </row>
    <row r="8077" spans="1:4" x14ac:dyDescent="0.25">
      <c r="A8077" t="str">
        <f t="shared" si="126"/>
        <v>27-803</v>
      </c>
      <c r="B8077">
        <v>27</v>
      </c>
      <c r="C8077">
        <v>803</v>
      </c>
      <c r="D8077" t="s">
        <v>3622</v>
      </c>
    </row>
    <row r="8078" spans="1:4" x14ac:dyDescent="0.25">
      <c r="A8078" t="str">
        <f t="shared" si="126"/>
        <v>27-804</v>
      </c>
      <c r="B8078">
        <v>27</v>
      </c>
      <c r="C8078">
        <v>804</v>
      </c>
      <c r="D8078" t="s">
        <v>7306</v>
      </c>
    </row>
    <row r="8079" spans="1:4" x14ac:dyDescent="0.25">
      <c r="A8079" t="str">
        <f t="shared" si="126"/>
        <v>27-805</v>
      </c>
      <c r="B8079">
        <v>27</v>
      </c>
      <c r="C8079">
        <v>805</v>
      </c>
      <c r="D8079" t="s">
        <v>7313</v>
      </c>
    </row>
    <row r="8080" spans="1:4" x14ac:dyDescent="0.25">
      <c r="A8080" t="str">
        <f t="shared" si="126"/>
        <v>27-806</v>
      </c>
      <c r="B8080">
        <v>27</v>
      </c>
      <c r="C8080">
        <v>806</v>
      </c>
      <c r="D8080" t="s">
        <v>1291</v>
      </c>
    </row>
    <row r="8081" spans="1:4" x14ac:dyDescent="0.25">
      <c r="A8081" t="str">
        <f t="shared" si="126"/>
        <v>27-807</v>
      </c>
      <c r="B8081">
        <v>27</v>
      </c>
      <c r="C8081">
        <v>807</v>
      </c>
      <c r="D8081" t="s">
        <v>2961</v>
      </c>
    </row>
    <row r="8082" spans="1:4" x14ac:dyDescent="0.25">
      <c r="A8082" t="str">
        <f t="shared" si="126"/>
        <v>27-809</v>
      </c>
      <c r="B8082">
        <v>27</v>
      </c>
      <c r="C8082">
        <v>809</v>
      </c>
      <c r="D8082" t="s">
        <v>7314</v>
      </c>
    </row>
    <row r="8083" spans="1:4" x14ac:dyDescent="0.25">
      <c r="A8083" t="str">
        <f t="shared" si="126"/>
        <v>27-810</v>
      </c>
      <c r="B8083">
        <v>27</v>
      </c>
      <c r="C8083">
        <v>810</v>
      </c>
      <c r="D8083" t="s">
        <v>7315</v>
      </c>
    </row>
    <row r="8084" spans="1:4" x14ac:dyDescent="0.25">
      <c r="A8084" t="str">
        <f t="shared" si="126"/>
        <v>27-812</v>
      </c>
      <c r="B8084">
        <v>27</v>
      </c>
      <c r="C8084">
        <v>812</v>
      </c>
      <c r="D8084" t="s">
        <v>7316</v>
      </c>
    </row>
    <row r="8085" spans="1:4" x14ac:dyDescent="0.25">
      <c r="A8085" t="str">
        <f t="shared" si="126"/>
        <v>27-813</v>
      </c>
      <c r="B8085">
        <v>27</v>
      </c>
      <c r="C8085">
        <v>813</v>
      </c>
      <c r="D8085" t="s">
        <v>7317</v>
      </c>
    </row>
    <row r="8086" spans="1:4" x14ac:dyDescent="0.25">
      <c r="A8086" t="str">
        <f t="shared" si="126"/>
        <v>27-814</v>
      </c>
      <c r="B8086">
        <v>27</v>
      </c>
      <c r="C8086">
        <v>814</v>
      </c>
      <c r="D8086" t="s">
        <v>7318</v>
      </c>
    </row>
    <row r="8087" spans="1:4" x14ac:dyDescent="0.25">
      <c r="A8087" t="str">
        <f t="shared" si="126"/>
        <v>27-816</v>
      </c>
      <c r="B8087">
        <v>27</v>
      </c>
      <c r="C8087">
        <v>816</v>
      </c>
      <c r="D8087" t="s">
        <v>7319</v>
      </c>
    </row>
    <row r="8088" spans="1:4" x14ac:dyDescent="0.25">
      <c r="A8088" t="str">
        <f t="shared" si="126"/>
        <v>27-818</v>
      </c>
      <c r="B8088">
        <v>27</v>
      </c>
      <c r="C8088">
        <v>818</v>
      </c>
      <c r="D8088" t="s">
        <v>5327</v>
      </c>
    </row>
    <row r="8089" spans="1:4" x14ac:dyDescent="0.25">
      <c r="A8089" t="str">
        <f t="shared" si="126"/>
        <v>27-819</v>
      </c>
      <c r="B8089">
        <v>27</v>
      </c>
      <c r="C8089">
        <v>819</v>
      </c>
      <c r="D8089" t="s">
        <v>1591</v>
      </c>
    </row>
    <row r="8090" spans="1:4" x14ac:dyDescent="0.25">
      <c r="A8090" t="str">
        <f t="shared" si="126"/>
        <v>27-820</v>
      </c>
      <c r="B8090">
        <v>27</v>
      </c>
      <c r="C8090">
        <v>820</v>
      </c>
      <c r="D8090" t="s">
        <v>7320</v>
      </c>
    </row>
    <row r="8091" spans="1:4" x14ac:dyDescent="0.25">
      <c r="A8091" t="str">
        <f t="shared" si="126"/>
        <v>27-822</v>
      </c>
      <c r="B8091">
        <v>27</v>
      </c>
      <c r="C8091">
        <v>822</v>
      </c>
      <c r="D8091" t="s">
        <v>3906</v>
      </c>
    </row>
    <row r="8092" spans="1:4" x14ac:dyDescent="0.25">
      <c r="A8092" t="str">
        <f t="shared" si="126"/>
        <v>27-823</v>
      </c>
      <c r="B8092">
        <v>27</v>
      </c>
      <c r="C8092">
        <v>823</v>
      </c>
      <c r="D8092" t="s">
        <v>7321</v>
      </c>
    </row>
    <row r="8093" spans="1:4" x14ac:dyDescent="0.25">
      <c r="A8093" t="str">
        <f t="shared" si="126"/>
        <v>27-832</v>
      </c>
      <c r="B8093">
        <v>27</v>
      </c>
      <c r="C8093">
        <v>832</v>
      </c>
      <c r="D8093" t="s">
        <v>3138</v>
      </c>
    </row>
    <row r="8094" spans="1:4" x14ac:dyDescent="0.25">
      <c r="A8094" t="str">
        <f t="shared" si="126"/>
        <v>27-834</v>
      </c>
      <c r="B8094">
        <v>27</v>
      </c>
      <c r="C8094">
        <v>834</v>
      </c>
      <c r="D8094" t="s">
        <v>7322</v>
      </c>
    </row>
    <row r="8095" spans="1:4" x14ac:dyDescent="0.25">
      <c r="A8095" t="str">
        <f t="shared" si="126"/>
        <v>27-838</v>
      </c>
      <c r="B8095">
        <v>27</v>
      </c>
      <c r="C8095">
        <v>838</v>
      </c>
      <c r="D8095" t="s">
        <v>7323</v>
      </c>
    </row>
    <row r="8096" spans="1:4" x14ac:dyDescent="0.25">
      <c r="A8096" t="str">
        <f t="shared" si="126"/>
        <v>27-841</v>
      </c>
      <c r="B8096">
        <v>27</v>
      </c>
      <c r="C8096">
        <v>841</v>
      </c>
      <c r="D8096" t="s">
        <v>1571</v>
      </c>
    </row>
    <row r="8097" spans="1:4" x14ac:dyDescent="0.25">
      <c r="A8097" t="str">
        <f t="shared" si="126"/>
        <v>27-842</v>
      </c>
      <c r="B8097">
        <v>27</v>
      </c>
      <c r="C8097">
        <v>842</v>
      </c>
      <c r="D8097" t="s">
        <v>7324</v>
      </c>
    </row>
    <row r="8098" spans="1:4" x14ac:dyDescent="0.25">
      <c r="A8098" t="str">
        <f t="shared" si="126"/>
        <v>27-843</v>
      </c>
      <c r="B8098">
        <v>27</v>
      </c>
      <c r="C8098">
        <v>843</v>
      </c>
      <c r="D8098" t="s">
        <v>7325</v>
      </c>
    </row>
    <row r="8099" spans="1:4" x14ac:dyDescent="0.25">
      <c r="A8099" t="str">
        <f t="shared" si="126"/>
        <v>27-844</v>
      </c>
      <c r="B8099">
        <v>27</v>
      </c>
      <c r="C8099">
        <v>844</v>
      </c>
      <c r="D8099" t="s">
        <v>7326</v>
      </c>
    </row>
    <row r="8100" spans="1:4" x14ac:dyDescent="0.25">
      <c r="A8100" t="str">
        <f t="shared" si="126"/>
        <v>27-845</v>
      </c>
      <c r="B8100">
        <v>27</v>
      </c>
      <c r="C8100">
        <v>845</v>
      </c>
      <c r="D8100" t="s">
        <v>2952</v>
      </c>
    </row>
    <row r="8101" spans="1:4" x14ac:dyDescent="0.25">
      <c r="A8101" t="str">
        <f t="shared" si="126"/>
        <v>27-846</v>
      </c>
      <c r="B8101">
        <v>27</v>
      </c>
      <c r="C8101">
        <v>846</v>
      </c>
      <c r="D8101" t="s">
        <v>7327</v>
      </c>
    </row>
    <row r="8102" spans="1:4" x14ac:dyDescent="0.25">
      <c r="A8102" t="str">
        <f t="shared" si="126"/>
        <v>27-847</v>
      </c>
      <c r="B8102">
        <v>27</v>
      </c>
      <c r="C8102">
        <v>847</v>
      </c>
      <c r="D8102" t="s">
        <v>7328</v>
      </c>
    </row>
    <row r="8103" spans="1:4" x14ac:dyDescent="0.25">
      <c r="A8103" t="str">
        <f t="shared" si="126"/>
        <v>27-848</v>
      </c>
      <c r="B8103">
        <v>27</v>
      </c>
      <c r="C8103">
        <v>848</v>
      </c>
      <c r="D8103" t="s">
        <v>7329</v>
      </c>
    </row>
    <row r="8104" spans="1:4" x14ac:dyDescent="0.25">
      <c r="A8104" t="str">
        <f t="shared" si="126"/>
        <v>27-850</v>
      </c>
      <c r="B8104">
        <v>27</v>
      </c>
      <c r="C8104">
        <v>850</v>
      </c>
      <c r="D8104" t="s">
        <v>2799</v>
      </c>
    </row>
    <row r="8105" spans="1:4" x14ac:dyDescent="0.25">
      <c r="A8105" t="str">
        <f t="shared" si="126"/>
        <v>27-854</v>
      </c>
      <c r="B8105">
        <v>27</v>
      </c>
      <c r="C8105">
        <v>854</v>
      </c>
      <c r="D8105" t="s">
        <v>7330</v>
      </c>
    </row>
    <row r="8106" spans="1:4" x14ac:dyDescent="0.25">
      <c r="A8106" t="str">
        <f t="shared" si="126"/>
        <v>27-855</v>
      </c>
      <c r="B8106">
        <v>27</v>
      </c>
      <c r="C8106">
        <v>855</v>
      </c>
      <c r="D8106" t="s">
        <v>1464</v>
      </c>
    </row>
    <row r="8107" spans="1:4" x14ac:dyDescent="0.25">
      <c r="A8107" t="str">
        <f t="shared" si="126"/>
        <v>27-877</v>
      </c>
      <c r="B8107">
        <v>27</v>
      </c>
      <c r="C8107">
        <v>877</v>
      </c>
      <c r="D8107" t="s">
        <v>488</v>
      </c>
    </row>
    <row r="8108" spans="1:4" x14ac:dyDescent="0.25">
      <c r="A8108" t="str">
        <f t="shared" si="126"/>
        <v>27-878</v>
      </c>
      <c r="B8108">
        <v>27</v>
      </c>
      <c r="C8108">
        <v>878</v>
      </c>
      <c r="D8108" t="s">
        <v>1914</v>
      </c>
    </row>
    <row r="8109" spans="1:4" x14ac:dyDescent="0.25">
      <c r="A8109" t="str">
        <f t="shared" si="126"/>
        <v>27-880</v>
      </c>
      <c r="B8109">
        <v>27</v>
      </c>
      <c r="C8109">
        <v>880</v>
      </c>
      <c r="D8109" t="s">
        <v>7331</v>
      </c>
    </row>
    <row r="8110" spans="1:4" x14ac:dyDescent="0.25">
      <c r="A8110" t="str">
        <f t="shared" si="126"/>
        <v>27-881</v>
      </c>
      <c r="B8110">
        <v>27</v>
      </c>
      <c r="C8110">
        <v>881</v>
      </c>
      <c r="D8110" t="s">
        <v>7332</v>
      </c>
    </row>
    <row r="8111" spans="1:4" x14ac:dyDescent="0.25">
      <c r="A8111" t="str">
        <f t="shared" si="126"/>
        <v>27-882</v>
      </c>
      <c r="B8111">
        <v>27</v>
      </c>
      <c r="C8111">
        <v>882</v>
      </c>
      <c r="D8111" t="s">
        <v>7333</v>
      </c>
    </row>
    <row r="8112" spans="1:4" x14ac:dyDescent="0.25">
      <c r="A8112" t="str">
        <f t="shared" si="126"/>
        <v>27-905</v>
      </c>
      <c r="B8112">
        <v>27</v>
      </c>
      <c r="C8112">
        <v>905</v>
      </c>
      <c r="D8112" t="s">
        <v>7334</v>
      </c>
    </row>
    <row r="8113" spans="1:4" x14ac:dyDescent="0.25">
      <c r="A8113" t="str">
        <f t="shared" si="126"/>
        <v>27-913</v>
      </c>
      <c r="B8113">
        <v>27</v>
      </c>
      <c r="C8113">
        <v>913</v>
      </c>
      <c r="D8113" t="s">
        <v>1217</v>
      </c>
    </row>
    <row r="8114" spans="1:4" x14ac:dyDescent="0.25">
      <c r="A8114" t="str">
        <f t="shared" si="126"/>
        <v>27-917</v>
      </c>
      <c r="B8114">
        <v>27</v>
      </c>
      <c r="C8114">
        <v>917</v>
      </c>
      <c r="D8114" t="s">
        <v>7335</v>
      </c>
    </row>
    <row r="8115" spans="1:4" x14ac:dyDescent="0.25">
      <c r="A8115" t="str">
        <f t="shared" si="126"/>
        <v>27-920</v>
      </c>
      <c r="B8115">
        <v>27</v>
      </c>
      <c r="C8115">
        <v>920</v>
      </c>
      <c r="D8115" t="s">
        <v>2158</v>
      </c>
    </row>
    <row r="8116" spans="1:4" x14ac:dyDescent="0.25">
      <c r="A8116" t="str">
        <f t="shared" si="126"/>
        <v>27-922</v>
      </c>
      <c r="B8116">
        <v>27</v>
      </c>
      <c r="C8116">
        <v>922</v>
      </c>
      <c r="D8116" t="s">
        <v>3940</v>
      </c>
    </row>
    <row r="8117" spans="1:4" x14ac:dyDescent="0.25">
      <c r="A8117" t="str">
        <f t="shared" si="126"/>
        <v>27-924</v>
      </c>
      <c r="B8117">
        <v>27</v>
      </c>
      <c r="C8117">
        <v>924</v>
      </c>
      <c r="D8117" t="s">
        <v>7336</v>
      </c>
    </row>
    <row r="8118" spans="1:4" x14ac:dyDescent="0.25">
      <c r="A8118" t="str">
        <f t="shared" si="126"/>
        <v>27-927</v>
      </c>
      <c r="B8118">
        <v>27</v>
      </c>
      <c r="C8118">
        <v>927</v>
      </c>
      <c r="D8118" t="s">
        <v>1682</v>
      </c>
    </row>
    <row r="8119" spans="1:4" x14ac:dyDescent="0.25">
      <c r="A8119" t="str">
        <f t="shared" si="126"/>
        <v>27-929</v>
      </c>
      <c r="B8119">
        <v>27</v>
      </c>
      <c r="C8119">
        <v>929</v>
      </c>
      <c r="D8119" t="s">
        <v>1740</v>
      </c>
    </row>
    <row r="8120" spans="1:4" x14ac:dyDescent="0.25">
      <c r="A8120" t="str">
        <f t="shared" si="126"/>
        <v>27-930</v>
      </c>
      <c r="B8120">
        <v>27</v>
      </c>
      <c r="C8120">
        <v>930</v>
      </c>
      <c r="D8120" t="s">
        <v>7337</v>
      </c>
    </row>
    <row r="8121" spans="1:4" x14ac:dyDescent="0.25">
      <c r="A8121" t="str">
        <f t="shared" si="126"/>
        <v>27-934</v>
      </c>
      <c r="B8121">
        <v>27</v>
      </c>
      <c r="C8121">
        <v>934</v>
      </c>
      <c r="D8121" t="s">
        <v>1664</v>
      </c>
    </row>
    <row r="8122" spans="1:4" x14ac:dyDescent="0.25">
      <c r="A8122" t="str">
        <f t="shared" si="126"/>
        <v>27-935</v>
      </c>
      <c r="B8122">
        <v>27</v>
      </c>
      <c r="C8122">
        <v>935</v>
      </c>
      <c r="D8122" t="s">
        <v>7338</v>
      </c>
    </row>
    <row r="8123" spans="1:4" x14ac:dyDescent="0.25">
      <c r="A8123" t="str">
        <f t="shared" si="126"/>
        <v>27-937</v>
      </c>
      <c r="B8123">
        <v>27</v>
      </c>
      <c r="C8123">
        <v>937</v>
      </c>
      <c r="D8123" t="s">
        <v>3959</v>
      </c>
    </row>
    <row r="8124" spans="1:4" x14ac:dyDescent="0.25">
      <c r="A8124" t="str">
        <f t="shared" si="126"/>
        <v>27-944</v>
      </c>
      <c r="B8124">
        <v>27</v>
      </c>
      <c r="C8124">
        <v>944</v>
      </c>
      <c r="D8124" t="s">
        <v>2241</v>
      </c>
    </row>
    <row r="8125" spans="1:4" x14ac:dyDescent="0.25">
      <c r="A8125" t="str">
        <f t="shared" si="126"/>
        <v>27-945</v>
      </c>
      <c r="B8125">
        <v>27</v>
      </c>
      <c r="C8125">
        <v>945</v>
      </c>
      <c r="D8125" t="s">
        <v>1300</v>
      </c>
    </row>
    <row r="8126" spans="1:4" x14ac:dyDescent="0.25">
      <c r="A8126" t="str">
        <f t="shared" si="126"/>
        <v>27-946</v>
      </c>
      <c r="B8126">
        <v>27</v>
      </c>
      <c r="C8126">
        <v>946</v>
      </c>
      <c r="D8126" t="s">
        <v>6678</v>
      </c>
    </row>
    <row r="8127" spans="1:4" x14ac:dyDescent="0.25">
      <c r="A8127" t="str">
        <f t="shared" si="126"/>
        <v>27-947</v>
      </c>
      <c r="B8127">
        <v>27</v>
      </c>
      <c r="C8127">
        <v>947</v>
      </c>
      <c r="D8127" t="s">
        <v>3821</v>
      </c>
    </row>
    <row r="8128" spans="1:4" x14ac:dyDescent="0.25">
      <c r="A8128" t="str">
        <f t="shared" si="126"/>
        <v>27-952</v>
      </c>
      <c r="B8128">
        <v>27</v>
      </c>
      <c r="C8128">
        <v>952</v>
      </c>
      <c r="D8128" t="s">
        <v>1605</v>
      </c>
    </row>
    <row r="8129" spans="1:4" x14ac:dyDescent="0.25">
      <c r="A8129" t="str">
        <f t="shared" si="126"/>
        <v>27-957</v>
      </c>
      <c r="B8129">
        <v>27</v>
      </c>
      <c r="C8129">
        <v>957</v>
      </c>
      <c r="D8129" t="s">
        <v>1640</v>
      </c>
    </row>
    <row r="8130" spans="1:4" x14ac:dyDescent="0.25">
      <c r="A8130" t="str">
        <f t="shared" si="126"/>
        <v>27-959</v>
      </c>
      <c r="B8130">
        <v>27</v>
      </c>
      <c r="C8130">
        <v>959</v>
      </c>
      <c r="D8130" t="s">
        <v>7339</v>
      </c>
    </row>
    <row r="8131" spans="1:4" x14ac:dyDescent="0.25">
      <c r="A8131" t="str">
        <f t="shared" si="126"/>
        <v>27-961</v>
      </c>
      <c r="B8131">
        <v>27</v>
      </c>
      <c r="C8131">
        <v>961</v>
      </c>
      <c r="D8131" t="s">
        <v>7340</v>
      </c>
    </row>
    <row r="8132" spans="1:4" x14ac:dyDescent="0.25">
      <c r="A8132" t="str">
        <f t="shared" ref="A8132:A8195" si="127">B8132&amp;"-"&amp;C8132</f>
        <v>27-962</v>
      </c>
      <c r="B8132">
        <v>27</v>
      </c>
      <c r="C8132">
        <v>962</v>
      </c>
      <c r="D8132" t="s">
        <v>1481</v>
      </c>
    </row>
    <row r="8133" spans="1:4" x14ac:dyDescent="0.25">
      <c r="A8133" t="str">
        <f t="shared" si="127"/>
        <v>27-963</v>
      </c>
      <c r="B8133">
        <v>27</v>
      </c>
      <c r="C8133">
        <v>963</v>
      </c>
      <c r="D8133" t="s">
        <v>7341</v>
      </c>
    </row>
    <row r="8134" spans="1:4" x14ac:dyDescent="0.25">
      <c r="A8134" t="str">
        <f t="shared" si="127"/>
        <v>27-972</v>
      </c>
      <c r="B8134">
        <v>27</v>
      </c>
      <c r="C8134">
        <v>972</v>
      </c>
      <c r="D8134" t="s">
        <v>7342</v>
      </c>
    </row>
    <row r="8135" spans="1:4" x14ac:dyDescent="0.25">
      <c r="A8135" t="str">
        <f t="shared" si="127"/>
        <v>27-974</v>
      </c>
      <c r="B8135">
        <v>27</v>
      </c>
      <c r="C8135">
        <v>974</v>
      </c>
      <c r="D8135" t="s">
        <v>1699</v>
      </c>
    </row>
    <row r="8136" spans="1:4" x14ac:dyDescent="0.25">
      <c r="A8136" t="str">
        <f t="shared" si="127"/>
        <v>27-976</v>
      </c>
      <c r="B8136">
        <v>27</v>
      </c>
      <c r="C8136">
        <v>976</v>
      </c>
      <c r="D8136" t="s">
        <v>1450</v>
      </c>
    </row>
    <row r="8137" spans="1:4" x14ac:dyDescent="0.25">
      <c r="A8137" t="str">
        <f t="shared" si="127"/>
        <v>27-983</v>
      </c>
      <c r="B8137">
        <v>27</v>
      </c>
      <c r="C8137">
        <v>983</v>
      </c>
      <c r="D8137" t="s">
        <v>7343</v>
      </c>
    </row>
    <row r="8138" spans="1:4" x14ac:dyDescent="0.25">
      <c r="A8138" t="str">
        <f t="shared" si="127"/>
        <v>27-986</v>
      </c>
      <c r="B8138">
        <v>27</v>
      </c>
      <c r="C8138">
        <v>986</v>
      </c>
      <c r="D8138" t="s">
        <v>2012</v>
      </c>
    </row>
    <row r="8139" spans="1:4" x14ac:dyDescent="0.25">
      <c r="A8139" t="str">
        <f t="shared" si="127"/>
        <v>27-989</v>
      </c>
      <c r="B8139">
        <v>27</v>
      </c>
      <c r="C8139">
        <v>989</v>
      </c>
      <c r="D8139" t="s">
        <v>1394</v>
      </c>
    </row>
    <row r="8140" spans="1:4" x14ac:dyDescent="0.25">
      <c r="A8140" t="str">
        <f t="shared" si="127"/>
        <v>27-990</v>
      </c>
      <c r="B8140">
        <v>27</v>
      </c>
      <c r="C8140">
        <v>990</v>
      </c>
      <c r="D8140" t="s">
        <v>7344</v>
      </c>
    </row>
    <row r="8141" spans="1:4" x14ac:dyDescent="0.25">
      <c r="A8141" t="str">
        <f t="shared" si="127"/>
        <v>27-991</v>
      </c>
      <c r="B8141">
        <v>27</v>
      </c>
      <c r="C8141">
        <v>991</v>
      </c>
      <c r="D8141" t="s">
        <v>7345</v>
      </c>
    </row>
    <row r="8142" spans="1:4" x14ac:dyDescent="0.25">
      <c r="A8142" t="str">
        <f t="shared" si="127"/>
        <v>27-993</v>
      </c>
      <c r="B8142">
        <v>27</v>
      </c>
      <c r="C8142">
        <v>993</v>
      </c>
      <c r="D8142" t="s">
        <v>3972</v>
      </c>
    </row>
    <row r="8143" spans="1:4" x14ac:dyDescent="0.25">
      <c r="A8143" t="str">
        <f t="shared" si="127"/>
        <v>27-1003</v>
      </c>
      <c r="B8143">
        <v>27</v>
      </c>
      <c r="C8143">
        <v>1003</v>
      </c>
      <c r="D8143" t="s">
        <v>1182</v>
      </c>
    </row>
    <row r="8144" spans="1:4" x14ac:dyDescent="0.25">
      <c r="A8144" t="str">
        <f t="shared" si="127"/>
        <v>27-1004</v>
      </c>
      <c r="B8144">
        <v>27</v>
      </c>
      <c r="C8144">
        <v>1004</v>
      </c>
      <c r="D8144" t="s">
        <v>1471</v>
      </c>
    </row>
    <row r="8145" spans="1:4" x14ac:dyDescent="0.25">
      <c r="A8145" t="str">
        <f t="shared" si="127"/>
        <v>27-1005</v>
      </c>
      <c r="B8145">
        <v>27</v>
      </c>
      <c r="C8145">
        <v>1005</v>
      </c>
      <c r="D8145" t="s">
        <v>1471</v>
      </c>
    </row>
    <row r="8146" spans="1:4" x14ac:dyDescent="0.25">
      <c r="A8146" t="str">
        <f t="shared" si="127"/>
        <v>27-1007</v>
      </c>
      <c r="B8146">
        <v>27</v>
      </c>
      <c r="C8146">
        <v>1007</v>
      </c>
      <c r="D8146" t="s">
        <v>7346</v>
      </c>
    </row>
    <row r="8147" spans="1:4" x14ac:dyDescent="0.25">
      <c r="A8147" t="str">
        <f t="shared" si="127"/>
        <v>27-1013</v>
      </c>
      <c r="B8147">
        <v>27</v>
      </c>
      <c r="C8147">
        <v>1013</v>
      </c>
      <c r="D8147" t="s">
        <v>7347</v>
      </c>
    </row>
    <row r="8148" spans="1:4" x14ac:dyDescent="0.25">
      <c r="A8148" t="str">
        <f t="shared" si="127"/>
        <v>27-1015</v>
      </c>
      <c r="B8148">
        <v>27</v>
      </c>
      <c r="C8148">
        <v>1015</v>
      </c>
      <c r="D8148" t="s">
        <v>3940</v>
      </c>
    </row>
    <row r="8149" spans="1:4" x14ac:dyDescent="0.25">
      <c r="A8149" t="str">
        <f t="shared" si="127"/>
        <v>27-1016</v>
      </c>
      <c r="B8149">
        <v>27</v>
      </c>
      <c r="C8149">
        <v>1016</v>
      </c>
      <c r="D8149" t="s">
        <v>7261</v>
      </c>
    </row>
    <row r="8150" spans="1:4" x14ac:dyDescent="0.25">
      <c r="A8150" t="str">
        <f t="shared" si="127"/>
        <v>27-1019</v>
      </c>
      <c r="B8150">
        <v>27</v>
      </c>
      <c r="C8150">
        <v>1019</v>
      </c>
      <c r="D8150" t="s">
        <v>7348</v>
      </c>
    </row>
    <row r="8151" spans="1:4" x14ac:dyDescent="0.25">
      <c r="A8151" t="str">
        <f t="shared" si="127"/>
        <v>27-1024</v>
      </c>
      <c r="B8151">
        <v>27</v>
      </c>
      <c r="C8151">
        <v>1024</v>
      </c>
      <c r="D8151" t="s">
        <v>1450</v>
      </c>
    </row>
    <row r="8152" spans="1:4" x14ac:dyDescent="0.25">
      <c r="A8152" t="str">
        <f t="shared" si="127"/>
        <v>27-1028</v>
      </c>
      <c r="B8152">
        <v>27</v>
      </c>
      <c r="C8152">
        <v>1028</v>
      </c>
      <c r="D8152" t="s">
        <v>7349</v>
      </c>
    </row>
    <row r="8153" spans="1:4" x14ac:dyDescent="0.25">
      <c r="A8153" t="str">
        <f t="shared" si="127"/>
        <v>27-1029</v>
      </c>
      <c r="B8153">
        <v>27</v>
      </c>
      <c r="C8153">
        <v>1029</v>
      </c>
      <c r="D8153" t="s">
        <v>4007</v>
      </c>
    </row>
    <row r="8154" spans="1:4" x14ac:dyDescent="0.25">
      <c r="A8154" t="str">
        <f t="shared" si="127"/>
        <v>27-1033</v>
      </c>
      <c r="B8154">
        <v>27</v>
      </c>
      <c r="C8154">
        <v>1033</v>
      </c>
      <c r="D8154" t="s">
        <v>1587</v>
      </c>
    </row>
    <row r="8155" spans="1:4" x14ac:dyDescent="0.25">
      <c r="A8155" t="str">
        <f t="shared" si="127"/>
        <v>27-1035</v>
      </c>
      <c r="B8155">
        <v>27</v>
      </c>
      <c r="C8155">
        <v>1035</v>
      </c>
      <c r="D8155" t="s">
        <v>1449</v>
      </c>
    </row>
    <row r="8156" spans="1:4" x14ac:dyDescent="0.25">
      <c r="A8156" t="str">
        <f t="shared" si="127"/>
        <v>27-1036</v>
      </c>
      <c r="B8156">
        <v>27</v>
      </c>
      <c r="C8156">
        <v>1036</v>
      </c>
      <c r="D8156" t="s">
        <v>1218</v>
      </c>
    </row>
    <row r="8157" spans="1:4" x14ac:dyDescent="0.25">
      <c r="A8157" t="str">
        <f t="shared" si="127"/>
        <v>27-1037</v>
      </c>
      <c r="B8157">
        <v>27</v>
      </c>
      <c r="C8157">
        <v>1037</v>
      </c>
      <c r="D8157" t="s">
        <v>4027</v>
      </c>
    </row>
    <row r="8158" spans="1:4" x14ac:dyDescent="0.25">
      <c r="A8158" t="str">
        <f t="shared" si="127"/>
        <v>27-1039</v>
      </c>
      <c r="B8158">
        <v>27</v>
      </c>
      <c r="C8158">
        <v>1039</v>
      </c>
      <c r="D8158" t="s">
        <v>1995</v>
      </c>
    </row>
    <row r="8159" spans="1:4" x14ac:dyDescent="0.25">
      <c r="A8159" t="str">
        <f t="shared" si="127"/>
        <v>27-1040</v>
      </c>
      <c r="B8159">
        <v>27</v>
      </c>
      <c r="C8159">
        <v>1040</v>
      </c>
      <c r="D8159" t="s">
        <v>7214</v>
      </c>
    </row>
    <row r="8160" spans="1:4" x14ac:dyDescent="0.25">
      <c r="A8160" t="str">
        <f t="shared" si="127"/>
        <v>27-1041</v>
      </c>
      <c r="B8160">
        <v>27</v>
      </c>
      <c r="C8160">
        <v>1041</v>
      </c>
      <c r="D8160" t="s">
        <v>7350</v>
      </c>
    </row>
    <row r="8161" spans="1:4" x14ac:dyDescent="0.25">
      <c r="A8161" t="str">
        <f t="shared" si="127"/>
        <v>27-1042</v>
      </c>
      <c r="B8161">
        <v>27</v>
      </c>
      <c r="C8161">
        <v>1042</v>
      </c>
      <c r="D8161" t="s">
        <v>7351</v>
      </c>
    </row>
    <row r="8162" spans="1:4" x14ac:dyDescent="0.25">
      <c r="A8162" t="str">
        <f t="shared" si="127"/>
        <v>27-1043</v>
      </c>
      <c r="B8162">
        <v>27</v>
      </c>
      <c r="C8162">
        <v>1043</v>
      </c>
      <c r="D8162" t="s">
        <v>7352</v>
      </c>
    </row>
    <row r="8163" spans="1:4" x14ac:dyDescent="0.25">
      <c r="A8163" t="str">
        <f t="shared" si="127"/>
        <v>27-1045</v>
      </c>
      <c r="B8163">
        <v>27</v>
      </c>
      <c r="C8163">
        <v>1045</v>
      </c>
      <c r="D8163" t="s">
        <v>3931</v>
      </c>
    </row>
    <row r="8164" spans="1:4" x14ac:dyDescent="0.25">
      <c r="A8164" t="str">
        <f t="shared" si="127"/>
        <v>27-1046</v>
      </c>
      <c r="B8164">
        <v>27</v>
      </c>
      <c r="C8164">
        <v>1046</v>
      </c>
      <c r="D8164" t="s">
        <v>1604</v>
      </c>
    </row>
    <row r="8165" spans="1:4" x14ac:dyDescent="0.25">
      <c r="A8165" t="str">
        <f t="shared" si="127"/>
        <v>27-1048</v>
      </c>
      <c r="B8165">
        <v>27</v>
      </c>
      <c r="C8165">
        <v>1048</v>
      </c>
      <c r="D8165" t="s">
        <v>1604</v>
      </c>
    </row>
    <row r="8166" spans="1:4" x14ac:dyDescent="0.25">
      <c r="A8166" t="str">
        <f t="shared" si="127"/>
        <v>27-1049</v>
      </c>
      <c r="B8166">
        <v>27</v>
      </c>
      <c r="C8166">
        <v>1049</v>
      </c>
      <c r="D8166" t="s">
        <v>1604</v>
      </c>
    </row>
    <row r="8167" spans="1:4" x14ac:dyDescent="0.25">
      <c r="A8167" t="str">
        <f t="shared" si="127"/>
        <v>27-1050</v>
      </c>
      <c r="B8167">
        <v>27</v>
      </c>
      <c r="C8167">
        <v>1050</v>
      </c>
      <c r="D8167" t="s">
        <v>2250</v>
      </c>
    </row>
    <row r="8168" spans="1:4" x14ac:dyDescent="0.25">
      <c r="A8168" t="str">
        <f t="shared" si="127"/>
        <v>27-1052</v>
      </c>
      <c r="B8168">
        <v>27</v>
      </c>
      <c r="C8168">
        <v>1052</v>
      </c>
      <c r="D8168" t="s">
        <v>7353</v>
      </c>
    </row>
    <row r="8169" spans="1:4" x14ac:dyDescent="0.25">
      <c r="A8169" t="str">
        <f t="shared" si="127"/>
        <v>27-1053</v>
      </c>
      <c r="B8169">
        <v>27</v>
      </c>
      <c r="C8169">
        <v>1053</v>
      </c>
      <c r="D8169" t="s">
        <v>5249</v>
      </c>
    </row>
    <row r="8170" spans="1:4" x14ac:dyDescent="0.25">
      <c r="A8170" t="str">
        <f t="shared" si="127"/>
        <v>27-1056</v>
      </c>
      <c r="B8170">
        <v>27</v>
      </c>
      <c r="C8170">
        <v>1056</v>
      </c>
      <c r="D8170" t="s">
        <v>7354</v>
      </c>
    </row>
    <row r="8171" spans="1:4" x14ac:dyDescent="0.25">
      <c r="A8171" t="str">
        <f t="shared" si="127"/>
        <v>27-1058</v>
      </c>
      <c r="B8171">
        <v>27</v>
      </c>
      <c r="C8171">
        <v>1058</v>
      </c>
      <c r="D8171" t="s">
        <v>2013</v>
      </c>
    </row>
    <row r="8172" spans="1:4" x14ac:dyDescent="0.25">
      <c r="A8172" t="str">
        <f t="shared" si="127"/>
        <v>27-1059</v>
      </c>
      <c r="B8172">
        <v>27</v>
      </c>
      <c r="C8172">
        <v>1059</v>
      </c>
      <c r="D8172" t="s">
        <v>2013</v>
      </c>
    </row>
    <row r="8173" spans="1:4" x14ac:dyDescent="0.25">
      <c r="A8173" t="str">
        <f t="shared" si="127"/>
        <v>27-1062</v>
      </c>
      <c r="B8173">
        <v>27</v>
      </c>
      <c r="C8173">
        <v>1062</v>
      </c>
      <c r="D8173" t="s">
        <v>4382</v>
      </c>
    </row>
    <row r="8174" spans="1:4" x14ac:dyDescent="0.25">
      <c r="A8174" t="str">
        <f t="shared" si="127"/>
        <v>27-1063</v>
      </c>
      <c r="B8174">
        <v>27</v>
      </c>
      <c r="C8174">
        <v>1063</v>
      </c>
      <c r="D8174" t="s">
        <v>1397</v>
      </c>
    </row>
    <row r="8175" spans="1:4" x14ac:dyDescent="0.25">
      <c r="A8175" t="str">
        <f t="shared" si="127"/>
        <v>27-1064</v>
      </c>
      <c r="B8175">
        <v>27</v>
      </c>
      <c r="C8175">
        <v>1064</v>
      </c>
      <c r="D8175" t="s">
        <v>7355</v>
      </c>
    </row>
    <row r="8176" spans="1:4" x14ac:dyDescent="0.25">
      <c r="A8176" t="str">
        <f t="shared" si="127"/>
        <v>27-1065</v>
      </c>
      <c r="B8176">
        <v>27</v>
      </c>
      <c r="C8176">
        <v>1065</v>
      </c>
      <c r="D8176" t="s">
        <v>7356</v>
      </c>
    </row>
    <row r="8177" spans="1:4" x14ac:dyDescent="0.25">
      <c r="A8177" t="str">
        <f t="shared" si="127"/>
        <v>27-1068</v>
      </c>
      <c r="B8177">
        <v>27</v>
      </c>
      <c r="C8177">
        <v>1068</v>
      </c>
      <c r="D8177" t="s">
        <v>7357</v>
      </c>
    </row>
    <row r="8178" spans="1:4" x14ac:dyDescent="0.25">
      <c r="A8178" t="str">
        <f t="shared" si="127"/>
        <v>27-1069</v>
      </c>
      <c r="B8178">
        <v>27</v>
      </c>
      <c r="C8178">
        <v>1069</v>
      </c>
      <c r="D8178" t="s">
        <v>4278</v>
      </c>
    </row>
    <row r="8179" spans="1:4" x14ac:dyDescent="0.25">
      <c r="A8179" t="str">
        <f t="shared" si="127"/>
        <v>27-1070</v>
      </c>
      <c r="B8179">
        <v>27</v>
      </c>
      <c r="C8179">
        <v>1070</v>
      </c>
      <c r="D8179" t="s">
        <v>4278</v>
      </c>
    </row>
    <row r="8180" spans="1:4" x14ac:dyDescent="0.25">
      <c r="A8180" t="str">
        <f t="shared" si="127"/>
        <v>27-1072</v>
      </c>
      <c r="B8180">
        <v>27</v>
      </c>
      <c r="C8180">
        <v>1072</v>
      </c>
      <c r="D8180" t="s">
        <v>4043</v>
      </c>
    </row>
    <row r="8181" spans="1:4" x14ac:dyDescent="0.25">
      <c r="A8181" t="str">
        <f t="shared" si="127"/>
        <v>27-1073</v>
      </c>
      <c r="B8181">
        <v>27</v>
      </c>
      <c r="C8181">
        <v>1073</v>
      </c>
      <c r="D8181" t="s">
        <v>2010</v>
      </c>
    </row>
    <row r="8182" spans="1:4" x14ac:dyDescent="0.25">
      <c r="A8182" t="str">
        <f t="shared" si="127"/>
        <v>27-1077</v>
      </c>
      <c r="B8182">
        <v>27</v>
      </c>
      <c r="C8182">
        <v>1077</v>
      </c>
      <c r="D8182" t="s">
        <v>3821</v>
      </c>
    </row>
    <row r="8183" spans="1:4" x14ac:dyDescent="0.25">
      <c r="A8183" t="str">
        <f t="shared" si="127"/>
        <v>27-1079</v>
      </c>
      <c r="B8183">
        <v>27</v>
      </c>
      <c r="C8183">
        <v>1079</v>
      </c>
      <c r="D8183" t="s">
        <v>5374</v>
      </c>
    </row>
    <row r="8184" spans="1:4" x14ac:dyDescent="0.25">
      <c r="A8184" t="str">
        <f t="shared" si="127"/>
        <v>27-1083</v>
      </c>
      <c r="B8184">
        <v>27</v>
      </c>
      <c r="C8184">
        <v>1083</v>
      </c>
      <c r="D8184" t="s">
        <v>7358</v>
      </c>
    </row>
    <row r="8185" spans="1:4" x14ac:dyDescent="0.25">
      <c r="A8185" t="str">
        <f t="shared" si="127"/>
        <v>27-1084</v>
      </c>
      <c r="B8185">
        <v>27</v>
      </c>
      <c r="C8185">
        <v>1084</v>
      </c>
      <c r="D8185" t="s">
        <v>2314</v>
      </c>
    </row>
    <row r="8186" spans="1:4" x14ac:dyDescent="0.25">
      <c r="A8186" t="str">
        <f t="shared" si="127"/>
        <v>27-1085</v>
      </c>
      <c r="B8186">
        <v>27</v>
      </c>
      <c r="C8186">
        <v>1085</v>
      </c>
      <c r="D8186" t="s">
        <v>4338</v>
      </c>
    </row>
    <row r="8187" spans="1:4" x14ac:dyDescent="0.25">
      <c r="A8187" t="str">
        <f t="shared" si="127"/>
        <v>27-1088</v>
      </c>
      <c r="B8187">
        <v>27</v>
      </c>
      <c r="C8187">
        <v>1088</v>
      </c>
      <c r="D8187" t="s">
        <v>7359</v>
      </c>
    </row>
    <row r="8188" spans="1:4" x14ac:dyDescent="0.25">
      <c r="A8188" t="str">
        <f t="shared" si="127"/>
        <v>27-1089</v>
      </c>
      <c r="B8188">
        <v>27</v>
      </c>
      <c r="C8188">
        <v>1089</v>
      </c>
      <c r="D8188" t="s">
        <v>7360</v>
      </c>
    </row>
    <row r="8189" spans="1:4" x14ac:dyDescent="0.25">
      <c r="A8189" t="str">
        <f t="shared" si="127"/>
        <v>27-1090</v>
      </c>
      <c r="B8189">
        <v>27</v>
      </c>
      <c r="C8189">
        <v>1090</v>
      </c>
      <c r="D8189" t="s">
        <v>1683</v>
      </c>
    </row>
    <row r="8190" spans="1:4" x14ac:dyDescent="0.25">
      <c r="A8190" t="str">
        <f t="shared" si="127"/>
        <v>27-1094</v>
      </c>
      <c r="B8190">
        <v>27</v>
      </c>
      <c r="C8190">
        <v>1094</v>
      </c>
      <c r="D8190" t="s">
        <v>7323</v>
      </c>
    </row>
    <row r="8191" spans="1:4" x14ac:dyDescent="0.25">
      <c r="A8191" t="str">
        <f t="shared" si="127"/>
        <v>27-1095</v>
      </c>
      <c r="B8191">
        <v>27</v>
      </c>
      <c r="C8191">
        <v>1095</v>
      </c>
      <c r="D8191" t="s">
        <v>7361</v>
      </c>
    </row>
    <row r="8192" spans="1:4" x14ac:dyDescent="0.25">
      <c r="A8192" t="str">
        <f t="shared" si="127"/>
        <v>27-1096</v>
      </c>
      <c r="B8192">
        <v>27</v>
      </c>
      <c r="C8192">
        <v>1096</v>
      </c>
      <c r="D8192" t="s">
        <v>2011</v>
      </c>
    </row>
    <row r="8193" spans="1:4" x14ac:dyDescent="0.25">
      <c r="A8193" t="str">
        <f t="shared" si="127"/>
        <v>27-1097</v>
      </c>
      <c r="B8193">
        <v>27</v>
      </c>
      <c r="C8193">
        <v>1097</v>
      </c>
      <c r="D8193" t="s">
        <v>2159</v>
      </c>
    </row>
    <row r="8194" spans="1:4" x14ac:dyDescent="0.25">
      <c r="A8194" t="str">
        <f t="shared" si="127"/>
        <v>27-1099</v>
      </c>
      <c r="B8194">
        <v>27</v>
      </c>
      <c r="C8194">
        <v>1099</v>
      </c>
      <c r="D8194" t="s">
        <v>2161</v>
      </c>
    </row>
    <row r="8195" spans="1:4" x14ac:dyDescent="0.25">
      <c r="A8195" t="str">
        <f t="shared" si="127"/>
        <v>27-1104</v>
      </c>
      <c r="B8195">
        <v>27</v>
      </c>
      <c r="C8195">
        <v>1104</v>
      </c>
      <c r="D8195" t="s">
        <v>7340</v>
      </c>
    </row>
    <row r="8196" spans="1:4" x14ac:dyDescent="0.25">
      <c r="A8196" t="str">
        <f t="shared" ref="A8196:A8259" si="128">B8196&amp;"-"&amp;C8196</f>
        <v>27-1108</v>
      </c>
      <c r="B8196">
        <v>27</v>
      </c>
      <c r="C8196">
        <v>1108</v>
      </c>
      <c r="D8196" t="s">
        <v>7362</v>
      </c>
    </row>
    <row r="8197" spans="1:4" x14ac:dyDescent="0.25">
      <c r="A8197" t="str">
        <f t="shared" si="128"/>
        <v>27-1109</v>
      </c>
      <c r="B8197">
        <v>27</v>
      </c>
      <c r="C8197">
        <v>1109</v>
      </c>
      <c r="D8197" t="s">
        <v>7363</v>
      </c>
    </row>
    <row r="8198" spans="1:4" x14ac:dyDescent="0.25">
      <c r="A8198" t="str">
        <f t="shared" si="128"/>
        <v>27-1110</v>
      </c>
      <c r="B8198">
        <v>27</v>
      </c>
      <c r="C8198">
        <v>1110</v>
      </c>
      <c r="D8198" t="s">
        <v>7364</v>
      </c>
    </row>
    <row r="8199" spans="1:4" x14ac:dyDescent="0.25">
      <c r="A8199" t="str">
        <f t="shared" si="128"/>
        <v>27-1111</v>
      </c>
      <c r="B8199">
        <v>27</v>
      </c>
      <c r="C8199">
        <v>1111</v>
      </c>
      <c r="D8199" t="s">
        <v>7365</v>
      </c>
    </row>
    <row r="8200" spans="1:4" x14ac:dyDescent="0.25">
      <c r="A8200" t="str">
        <f t="shared" si="128"/>
        <v>27-1116</v>
      </c>
      <c r="B8200">
        <v>27</v>
      </c>
      <c r="C8200">
        <v>1116</v>
      </c>
      <c r="D8200" t="s">
        <v>7366</v>
      </c>
    </row>
    <row r="8201" spans="1:4" x14ac:dyDescent="0.25">
      <c r="A8201" t="str">
        <f t="shared" si="128"/>
        <v>27-1118</v>
      </c>
      <c r="B8201">
        <v>27</v>
      </c>
      <c r="C8201">
        <v>1118</v>
      </c>
      <c r="D8201" t="s">
        <v>1219</v>
      </c>
    </row>
    <row r="8202" spans="1:4" x14ac:dyDescent="0.25">
      <c r="A8202" t="str">
        <f t="shared" si="128"/>
        <v>27-1120</v>
      </c>
      <c r="B8202">
        <v>27</v>
      </c>
      <c r="C8202">
        <v>1120</v>
      </c>
      <c r="D8202" t="s">
        <v>1215</v>
      </c>
    </row>
    <row r="8203" spans="1:4" x14ac:dyDescent="0.25">
      <c r="A8203" t="str">
        <f t="shared" si="128"/>
        <v>27-1121</v>
      </c>
      <c r="B8203">
        <v>27</v>
      </c>
      <c r="C8203">
        <v>1121</v>
      </c>
      <c r="D8203" t="s">
        <v>7367</v>
      </c>
    </row>
    <row r="8204" spans="1:4" x14ac:dyDescent="0.25">
      <c r="A8204" t="str">
        <f t="shared" si="128"/>
        <v>27-1124</v>
      </c>
      <c r="B8204">
        <v>27</v>
      </c>
      <c r="C8204">
        <v>1124</v>
      </c>
      <c r="D8204" t="s">
        <v>1685</v>
      </c>
    </row>
    <row r="8205" spans="1:4" x14ac:dyDescent="0.25">
      <c r="A8205" t="str">
        <f t="shared" si="128"/>
        <v>27-1125</v>
      </c>
      <c r="B8205">
        <v>27</v>
      </c>
      <c r="C8205">
        <v>1125</v>
      </c>
      <c r="D8205" t="s">
        <v>7368</v>
      </c>
    </row>
    <row r="8206" spans="1:4" x14ac:dyDescent="0.25">
      <c r="A8206" t="str">
        <f t="shared" si="128"/>
        <v>27-1126</v>
      </c>
      <c r="B8206">
        <v>27</v>
      </c>
      <c r="C8206">
        <v>1126</v>
      </c>
      <c r="D8206" t="s">
        <v>1697</v>
      </c>
    </row>
    <row r="8207" spans="1:4" x14ac:dyDescent="0.25">
      <c r="A8207" t="str">
        <f t="shared" si="128"/>
        <v>27-1127</v>
      </c>
      <c r="B8207">
        <v>27</v>
      </c>
      <c r="C8207">
        <v>1127</v>
      </c>
      <c r="D8207" t="s">
        <v>1697</v>
      </c>
    </row>
    <row r="8208" spans="1:4" x14ac:dyDescent="0.25">
      <c r="A8208" t="str">
        <f t="shared" si="128"/>
        <v>27-1130</v>
      </c>
      <c r="B8208">
        <v>27</v>
      </c>
      <c r="C8208">
        <v>1130</v>
      </c>
      <c r="D8208" t="s">
        <v>7369</v>
      </c>
    </row>
    <row r="8209" spans="1:4" x14ac:dyDescent="0.25">
      <c r="A8209" t="str">
        <f t="shared" si="128"/>
        <v>27-1133</v>
      </c>
      <c r="B8209">
        <v>27</v>
      </c>
      <c r="C8209">
        <v>1133</v>
      </c>
      <c r="D8209" t="s">
        <v>1894</v>
      </c>
    </row>
    <row r="8210" spans="1:4" x14ac:dyDescent="0.25">
      <c r="A8210" t="str">
        <f t="shared" si="128"/>
        <v>27-1134</v>
      </c>
      <c r="B8210">
        <v>27</v>
      </c>
      <c r="C8210">
        <v>1134</v>
      </c>
      <c r="D8210" t="s">
        <v>7370</v>
      </c>
    </row>
    <row r="8211" spans="1:4" x14ac:dyDescent="0.25">
      <c r="A8211" t="str">
        <f t="shared" si="128"/>
        <v>27-1136</v>
      </c>
      <c r="B8211">
        <v>27</v>
      </c>
      <c r="C8211">
        <v>1136</v>
      </c>
      <c r="D8211" t="s">
        <v>7371</v>
      </c>
    </row>
    <row r="8212" spans="1:4" x14ac:dyDescent="0.25">
      <c r="A8212" t="str">
        <f t="shared" si="128"/>
        <v>27-1137</v>
      </c>
      <c r="B8212">
        <v>27</v>
      </c>
      <c r="C8212">
        <v>1137</v>
      </c>
      <c r="D8212" t="s">
        <v>7372</v>
      </c>
    </row>
    <row r="8213" spans="1:4" x14ac:dyDescent="0.25">
      <c r="A8213" t="str">
        <f t="shared" si="128"/>
        <v>27-1139</v>
      </c>
      <c r="B8213">
        <v>27</v>
      </c>
      <c r="C8213">
        <v>1139</v>
      </c>
      <c r="D8213" t="s">
        <v>2139</v>
      </c>
    </row>
    <row r="8214" spans="1:4" x14ac:dyDescent="0.25">
      <c r="A8214" t="str">
        <f t="shared" si="128"/>
        <v>27-1140</v>
      </c>
      <c r="B8214">
        <v>27</v>
      </c>
      <c r="C8214">
        <v>1140</v>
      </c>
      <c r="D8214" t="s">
        <v>4346</v>
      </c>
    </row>
    <row r="8215" spans="1:4" x14ac:dyDescent="0.25">
      <c r="A8215" t="str">
        <f t="shared" si="128"/>
        <v>27-1142</v>
      </c>
      <c r="B8215">
        <v>27</v>
      </c>
      <c r="C8215">
        <v>1142</v>
      </c>
      <c r="D8215" t="s">
        <v>122</v>
      </c>
    </row>
    <row r="8216" spans="1:4" x14ac:dyDescent="0.25">
      <c r="A8216" t="str">
        <f t="shared" si="128"/>
        <v>27-1143</v>
      </c>
      <c r="B8216">
        <v>27</v>
      </c>
      <c r="C8216">
        <v>1143</v>
      </c>
      <c r="D8216" t="s">
        <v>122</v>
      </c>
    </row>
    <row r="8217" spans="1:4" x14ac:dyDescent="0.25">
      <c r="A8217" t="str">
        <f t="shared" si="128"/>
        <v>27-1145</v>
      </c>
      <c r="B8217">
        <v>27</v>
      </c>
      <c r="C8217">
        <v>1145</v>
      </c>
      <c r="D8217" t="s">
        <v>7373</v>
      </c>
    </row>
    <row r="8218" spans="1:4" x14ac:dyDescent="0.25">
      <c r="A8218" t="str">
        <f t="shared" si="128"/>
        <v>27-1148</v>
      </c>
      <c r="B8218">
        <v>27</v>
      </c>
      <c r="C8218">
        <v>1148</v>
      </c>
      <c r="D8218" t="s">
        <v>7374</v>
      </c>
    </row>
    <row r="8219" spans="1:4" x14ac:dyDescent="0.25">
      <c r="A8219" t="str">
        <f t="shared" si="128"/>
        <v>27-1149</v>
      </c>
      <c r="B8219">
        <v>27</v>
      </c>
      <c r="C8219">
        <v>1149</v>
      </c>
      <c r="D8219" t="s">
        <v>7375</v>
      </c>
    </row>
    <row r="8220" spans="1:4" x14ac:dyDescent="0.25">
      <c r="A8220" t="str">
        <f t="shared" si="128"/>
        <v>27-1150</v>
      </c>
      <c r="B8220">
        <v>27</v>
      </c>
      <c r="C8220">
        <v>1150</v>
      </c>
      <c r="D8220" t="s">
        <v>7376</v>
      </c>
    </row>
    <row r="8221" spans="1:4" x14ac:dyDescent="0.25">
      <c r="A8221" t="str">
        <f t="shared" si="128"/>
        <v>27-1153</v>
      </c>
      <c r="B8221">
        <v>27</v>
      </c>
      <c r="C8221">
        <v>1153</v>
      </c>
      <c r="D8221" t="s">
        <v>7377</v>
      </c>
    </row>
    <row r="8222" spans="1:4" x14ac:dyDescent="0.25">
      <c r="A8222" t="str">
        <f t="shared" si="128"/>
        <v>27-1154</v>
      </c>
      <c r="B8222">
        <v>27</v>
      </c>
      <c r="C8222">
        <v>1154</v>
      </c>
      <c r="D8222" t="s">
        <v>7378</v>
      </c>
    </row>
    <row r="8223" spans="1:4" x14ac:dyDescent="0.25">
      <c r="A8223" t="str">
        <f t="shared" si="128"/>
        <v>27-1157</v>
      </c>
      <c r="B8223">
        <v>27</v>
      </c>
      <c r="C8223">
        <v>1157</v>
      </c>
      <c r="D8223" t="s">
        <v>494</v>
      </c>
    </row>
    <row r="8224" spans="1:4" x14ac:dyDescent="0.25">
      <c r="A8224" t="str">
        <f t="shared" si="128"/>
        <v>27-1160</v>
      </c>
      <c r="B8224">
        <v>27</v>
      </c>
      <c r="C8224">
        <v>1160</v>
      </c>
      <c r="D8224" t="s">
        <v>4368</v>
      </c>
    </row>
    <row r="8225" spans="1:4" x14ac:dyDescent="0.25">
      <c r="A8225" t="str">
        <f t="shared" si="128"/>
        <v>27-1162</v>
      </c>
      <c r="B8225">
        <v>27</v>
      </c>
      <c r="C8225">
        <v>1162</v>
      </c>
      <c r="D8225" t="s">
        <v>4368</v>
      </c>
    </row>
    <row r="8226" spans="1:4" x14ac:dyDescent="0.25">
      <c r="A8226" t="str">
        <f t="shared" si="128"/>
        <v>27-1163</v>
      </c>
      <c r="B8226">
        <v>27</v>
      </c>
      <c r="C8226">
        <v>1163</v>
      </c>
      <c r="D8226" t="s">
        <v>1395</v>
      </c>
    </row>
    <row r="8227" spans="1:4" x14ac:dyDescent="0.25">
      <c r="A8227" t="str">
        <f t="shared" si="128"/>
        <v>27-1164</v>
      </c>
      <c r="B8227">
        <v>27</v>
      </c>
      <c r="C8227">
        <v>1164</v>
      </c>
      <c r="D8227" t="s">
        <v>1694</v>
      </c>
    </row>
    <row r="8228" spans="1:4" x14ac:dyDescent="0.25">
      <c r="A8228" t="str">
        <f t="shared" si="128"/>
        <v>27-1169</v>
      </c>
      <c r="B8228">
        <v>27</v>
      </c>
      <c r="C8228">
        <v>1169</v>
      </c>
      <c r="D8228" t="s">
        <v>2080</v>
      </c>
    </row>
    <row r="8229" spans="1:4" x14ac:dyDescent="0.25">
      <c r="A8229" t="str">
        <f t="shared" si="128"/>
        <v>27-1171</v>
      </c>
      <c r="B8229">
        <v>27</v>
      </c>
      <c r="C8229">
        <v>1171</v>
      </c>
      <c r="D8229" t="s">
        <v>7379</v>
      </c>
    </row>
    <row r="8230" spans="1:4" x14ac:dyDescent="0.25">
      <c r="A8230" t="str">
        <f t="shared" si="128"/>
        <v>27-1173</v>
      </c>
      <c r="B8230">
        <v>27</v>
      </c>
      <c r="C8230">
        <v>1173</v>
      </c>
      <c r="D8230" t="s">
        <v>7380</v>
      </c>
    </row>
    <row r="8231" spans="1:4" x14ac:dyDescent="0.25">
      <c r="A8231" t="str">
        <f t="shared" si="128"/>
        <v>27-1175</v>
      </c>
      <c r="B8231">
        <v>27</v>
      </c>
      <c r="C8231">
        <v>1175</v>
      </c>
      <c r="D8231" t="s">
        <v>7381</v>
      </c>
    </row>
    <row r="8232" spans="1:4" x14ac:dyDescent="0.25">
      <c r="A8232" t="str">
        <f t="shared" si="128"/>
        <v>27-1180</v>
      </c>
      <c r="B8232">
        <v>27</v>
      </c>
      <c r="C8232">
        <v>1180</v>
      </c>
      <c r="D8232" t="s">
        <v>5738</v>
      </c>
    </row>
    <row r="8233" spans="1:4" x14ac:dyDescent="0.25">
      <c r="A8233" t="str">
        <f t="shared" si="128"/>
        <v>27-1182</v>
      </c>
      <c r="B8233">
        <v>27</v>
      </c>
      <c r="C8233">
        <v>1182</v>
      </c>
      <c r="D8233" t="s">
        <v>7382</v>
      </c>
    </row>
    <row r="8234" spans="1:4" x14ac:dyDescent="0.25">
      <c r="A8234" t="str">
        <f t="shared" si="128"/>
        <v>27-1184</v>
      </c>
      <c r="B8234">
        <v>27</v>
      </c>
      <c r="C8234">
        <v>1184</v>
      </c>
      <c r="D8234" t="s">
        <v>7383</v>
      </c>
    </row>
    <row r="8235" spans="1:4" x14ac:dyDescent="0.25">
      <c r="A8235" t="str">
        <f t="shared" si="128"/>
        <v>27-1186</v>
      </c>
      <c r="B8235">
        <v>27</v>
      </c>
      <c r="C8235">
        <v>1186</v>
      </c>
      <c r="D8235" t="s">
        <v>7384</v>
      </c>
    </row>
    <row r="8236" spans="1:4" x14ac:dyDescent="0.25">
      <c r="A8236" t="str">
        <f t="shared" si="128"/>
        <v>27-1191</v>
      </c>
      <c r="B8236">
        <v>27</v>
      </c>
      <c r="C8236">
        <v>1191</v>
      </c>
      <c r="D8236" t="s">
        <v>1664</v>
      </c>
    </row>
    <row r="8237" spans="1:4" x14ac:dyDescent="0.25">
      <c r="A8237" t="str">
        <f t="shared" si="128"/>
        <v>27-1192</v>
      </c>
      <c r="B8237">
        <v>27</v>
      </c>
      <c r="C8237">
        <v>1192</v>
      </c>
      <c r="D8237" t="s">
        <v>7385</v>
      </c>
    </row>
    <row r="8238" spans="1:4" x14ac:dyDescent="0.25">
      <c r="A8238" t="str">
        <f t="shared" si="128"/>
        <v>27-1194</v>
      </c>
      <c r="B8238">
        <v>27</v>
      </c>
      <c r="C8238">
        <v>1194</v>
      </c>
      <c r="D8238" t="s">
        <v>1754</v>
      </c>
    </row>
    <row r="8239" spans="1:4" x14ac:dyDescent="0.25">
      <c r="A8239" t="str">
        <f t="shared" si="128"/>
        <v>27-1195</v>
      </c>
      <c r="B8239">
        <v>27</v>
      </c>
      <c r="C8239">
        <v>1195</v>
      </c>
      <c r="D8239" t="s">
        <v>4236</v>
      </c>
    </row>
    <row r="8240" spans="1:4" x14ac:dyDescent="0.25">
      <c r="A8240" t="str">
        <f t="shared" si="128"/>
        <v>27-1196</v>
      </c>
      <c r="B8240">
        <v>27</v>
      </c>
      <c r="C8240">
        <v>1196</v>
      </c>
      <c r="D8240" t="s">
        <v>7386</v>
      </c>
    </row>
    <row r="8241" spans="1:4" x14ac:dyDescent="0.25">
      <c r="A8241" t="str">
        <f t="shared" si="128"/>
        <v>27-1197</v>
      </c>
      <c r="B8241">
        <v>27</v>
      </c>
      <c r="C8241">
        <v>1197</v>
      </c>
      <c r="D8241" t="s">
        <v>7387</v>
      </c>
    </row>
    <row r="8242" spans="1:4" x14ac:dyDescent="0.25">
      <c r="A8242" t="str">
        <f t="shared" si="128"/>
        <v>27-1199</v>
      </c>
      <c r="B8242">
        <v>27</v>
      </c>
      <c r="C8242">
        <v>1199</v>
      </c>
      <c r="D8242" t="s">
        <v>7388</v>
      </c>
    </row>
    <row r="8243" spans="1:4" x14ac:dyDescent="0.25">
      <c r="A8243" t="str">
        <f t="shared" si="128"/>
        <v>27-1203</v>
      </c>
      <c r="B8243">
        <v>27</v>
      </c>
      <c r="C8243">
        <v>1203</v>
      </c>
      <c r="D8243" t="s">
        <v>7389</v>
      </c>
    </row>
    <row r="8244" spans="1:4" x14ac:dyDescent="0.25">
      <c r="A8244" t="str">
        <f t="shared" si="128"/>
        <v>27-1204</v>
      </c>
      <c r="B8244">
        <v>27</v>
      </c>
      <c r="C8244">
        <v>1204</v>
      </c>
      <c r="D8244" t="s">
        <v>7390</v>
      </c>
    </row>
    <row r="8245" spans="1:4" x14ac:dyDescent="0.25">
      <c r="A8245" t="str">
        <f t="shared" si="128"/>
        <v>27-1208</v>
      </c>
      <c r="B8245">
        <v>27</v>
      </c>
      <c r="C8245">
        <v>1208</v>
      </c>
      <c r="D8245" t="s">
        <v>7391</v>
      </c>
    </row>
    <row r="8246" spans="1:4" x14ac:dyDescent="0.25">
      <c r="A8246" t="str">
        <f t="shared" si="128"/>
        <v>27-1210</v>
      </c>
      <c r="B8246">
        <v>27</v>
      </c>
      <c r="C8246">
        <v>1210</v>
      </c>
      <c r="D8246" t="s">
        <v>7392</v>
      </c>
    </row>
    <row r="8247" spans="1:4" x14ac:dyDescent="0.25">
      <c r="A8247" t="str">
        <f t="shared" si="128"/>
        <v>27-1211</v>
      </c>
      <c r="B8247">
        <v>27</v>
      </c>
      <c r="C8247">
        <v>1211</v>
      </c>
      <c r="D8247" t="s">
        <v>7393</v>
      </c>
    </row>
    <row r="8248" spans="1:4" x14ac:dyDescent="0.25">
      <c r="A8248" t="str">
        <f t="shared" si="128"/>
        <v>27-1212</v>
      </c>
      <c r="B8248">
        <v>27</v>
      </c>
      <c r="C8248">
        <v>1212</v>
      </c>
      <c r="D8248" t="s">
        <v>7394</v>
      </c>
    </row>
    <row r="8249" spans="1:4" x14ac:dyDescent="0.25">
      <c r="A8249" t="str">
        <f t="shared" si="128"/>
        <v>27-1213</v>
      </c>
      <c r="B8249">
        <v>27</v>
      </c>
      <c r="C8249">
        <v>1213</v>
      </c>
      <c r="D8249" t="s">
        <v>2258</v>
      </c>
    </row>
    <row r="8250" spans="1:4" x14ac:dyDescent="0.25">
      <c r="A8250" t="str">
        <f t="shared" si="128"/>
        <v>27-1214</v>
      </c>
      <c r="B8250">
        <v>27</v>
      </c>
      <c r="C8250">
        <v>1214</v>
      </c>
      <c r="D8250" t="s">
        <v>1749</v>
      </c>
    </row>
    <row r="8251" spans="1:4" x14ac:dyDescent="0.25">
      <c r="A8251" t="str">
        <f t="shared" si="128"/>
        <v>27-1215</v>
      </c>
      <c r="B8251">
        <v>27</v>
      </c>
      <c r="C8251">
        <v>1215</v>
      </c>
      <c r="D8251" t="s">
        <v>7395</v>
      </c>
    </row>
    <row r="8252" spans="1:4" x14ac:dyDescent="0.25">
      <c r="A8252" t="str">
        <f t="shared" si="128"/>
        <v>27-1216</v>
      </c>
      <c r="B8252">
        <v>27</v>
      </c>
      <c r="C8252">
        <v>1216</v>
      </c>
      <c r="D8252" t="s">
        <v>7396</v>
      </c>
    </row>
    <row r="8253" spans="1:4" x14ac:dyDescent="0.25">
      <c r="A8253" t="str">
        <f t="shared" si="128"/>
        <v>27-1219</v>
      </c>
      <c r="B8253">
        <v>27</v>
      </c>
      <c r="C8253">
        <v>1219</v>
      </c>
      <c r="D8253" t="s">
        <v>2114</v>
      </c>
    </row>
    <row r="8254" spans="1:4" x14ac:dyDescent="0.25">
      <c r="A8254" t="str">
        <f t="shared" si="128"/>
        <v>27-1220</v>
      </c>
      <c r="B8254">
        <v>27</v>
      </c>
      <c r="C8254">
        <v>1220</v>
      </c>
      <c r="D8254" t="s">
        <v>7397</v>
      </c>
    </row>
    <row r="8255" spans="1:4" x14ac:dyDescent="0.25">
      <c r="A8255" t="str">
        <f t="shared" si="128"/>
        <v>27-1221</v>
      </c>
      <c r="B8255">
        <v>27</v>
      </c>
      <c r="C8255">
        <v>1221</v>
      </c>
      <c r="D8255" t="s">
        <v>5382</v>
      </c>
    </row>
    <row r="8256" spans="1:4" x14ac:dyDescent="0.25">
      <c r="A8256" t="str">
        <f t="shared" si="128"/>
        <v>27-1222</v>
      </c>
      <c r="B8256">
        <v>27</v>
      </c>
      <c r="C8256">
        <v>1222</v>
      </c>
      <c r="D8256" t="s">
        <v>1300</v>
      </c>
    </row>
    <row r="8257" spans="1:4" x14ac:dyDescent="0.25">
      <c r="A8257" t="str">
        <f t="shared" si="128"/>
        <v>27-1225</v>
      </c>
      <c r="B8257">
        <v>27</v>
      </c>
      <c r="C8257">
        <v>1225</v>
      </c>
      <c r="D8257" t="s">
        <v>7398</v>
      </c>
    </row>
    <row r="8258" spans="1:4" x14ac:dyDescent="0.25">
      <c r="A8258" t="str">
        <f t="shared" si="128"/>
        <v>27-1226</v>
      </c>
      <c r="B8258">
        <v>27</v>
      </c>
      <c r="C8258">
        <v>1226</v>
      </c>
      <c r="D8258" t="s">
        <v>2059</v>
      </c>
    </row>
    <row r="8259" spans="1:4" x14ac:dyDescent="0.25">
      <c r="A8259" t="str">
        <f t="shared" si="128"/>
        <v>27-1228</v>
      </c>
      <c r="B8259">
        <v>27</v>
      </c>
      <c r="C8259">
        <v>1228</v>
      </c>
      <c r="D8259" t="s">
        <v>2315</v>
      </c>
    </row>
    <row r="8260" spans="1:4" x14ac:dyDescent="0.25">
      <c r="A8260" t="str">
        <f t="shared" ref="A8260:A8323" si="129">B8260&amp;"-"&amp;C8260</f>
        <v>27-1230</v>
      </c>
      <c r="B8260">
        <v>27</v>
      </c>
      <c r="C8260">
        <v>1230</v>
      </c>
      <c r="D8260" t="s">
        <v>7399</v>
      </c>
    </row>
    <row r="8261" spans="1:4" x14ac:dyDescent="0.25">
      <c r="A8261" t="str">
        <f t="shared" si="129"/>
        <v>27-1232</v>
      </c>
      <c r="B8261">
        <v>27</v>
      </c>
      <c r="C8261">
        <v>1232</v>
      </c>
      <c r="D8261" t="s">
        <v>1739</v>
      </c>
    </row>
    <row r="8262" spans="1:4" x14ac:dyDescent="0.25">
      <c r="A8262" t="str">
        <f t="shared" si="129"/>
        <v>27-1234</v>
      </c>
      <c r="B8262">
        <v>27</v>
      </c>
      <c r="C8262">
        <v>1234</v>
      </c>
      <c r="D8262" t="s">
        <v>7400</v>
      </c>
    </row>
    <row r="8263" spans="1:4" x14ac:dyDescent="0.25">
      <c r="A8263" t="str">
        <f t="shared" si="129"/>
        <v>27-1237</v>
      </c>
      <c r="B8263">
        <v>27</v>
      </c>
      <c r="C8263">
        <v>1237</v>
      </c>
      <c r="D8263" t="s">
        <v>7401</v>
      </c>
    </row>
    <row r="8264" spans="1:4" x14ac:dyDescent="0.25">
      <c r="A8264" t="str">
        <f t="shared" si="129"/>
        <v>27-1238</v>
      </c>
      <c r="B8264">
        <v>27</v>
      </c>
      <c r="C8264">
        <v>1238</v>
      </c>
      <c r="D8264" t="s">
        <v>7402</v>
      </c>
    </row>
    <row r="8265" spans="1:4" x14ac:dyDescent="0.25">
      <c r="A8265" t="str">
        <f t="shared" si="129"/>
        <v>27-1239</v>
      </c>
      <c r="B8265">
        <v>27</v>
      </c>
      <c r="C8265">
        <v>1239</v>
      </c>
      <c r="D8265" t="s">
        <v>2264</v>
      </c>
    </row>
    <row r="8266" spans="1:4" x14ac:dyDescent="0.25">
      <c r="A8266" t="str">
        <f t="shared" si="129"/>
        <v>27-1240</v>
      </c>
      <c r="B8266">
        <v>27</v>
      </c>
      <c r="C8266">
        <v>1240</v>
      </c>
      <c r="D8266" t="s">
        <v>2037</v>
      </c>
    </row>
    <row r="8267" spans="1:4" x14ac:dyDescent="0.25">
      <c r="A8267" t="str">
        <f t="shared" si="129"/>
        <v>27-1241</v>
      </c>
      <c r="B8267">
        <v>27</v>
      </c>
      <c r="C8267">
        <v>1241</v>
      </c>
      <c r="D8267" t="s">
        <v>2037</v>
      </c>
    </row>
    <row r="8268" spans="1:4" x14ac:dyDescent="0.25">
      <c r="A8268" t="str">
        <f t="shared" si="129"/>
        <v>27-1243</v>
      </c>
      <c r="B8268">
        <v>27</v>
      </c>
      <c r="C8268">
        <v>1243</v>
      </c>
      <c r="D8268" t="s">
        <v>7403</v>
      </c>
    </row>
    <row r="8269" spans="1:4" x14ac:dyDescent="0.25">
      <c r="A8269" t="str">
        <f t="shared" si="129"/>
        <v>27-1244</v>
      </c>
      <c r="B8269">
        <v>27</v>
      </c>
      <c r="C8269">
        <v>1244</v>
      </c>
      <c r="D8269" t="s">
        <v>4530</v>
      </c>
    </row>
    <row r="8270" spans="1:4" x14ac:dyDescent="0.25">
      <c r="A8270" t="str">
        <f t="shared" si="129"/>
        <v>27-1245</v>
      </c>
      <c r="B8270">
        <v>27</v>
      </c>
      <c r="C8270">
        <v>1245</v>
      </c>
      <c r="D8270" t="s">
        <v>7404</v>
      </c>
    </row>
    <row r="8271" spans="1:4" x14ac:dyDescent="0.25">
      <c r="A8271" t="str">
        <f t="shared" si="129"/>
        <v>27-1247</v>
      </c>
      <c r="B8271">
        <v>27</v>
      </c>
      <c r="C8271">
        <v>1247</v>
      </c>
      <c r="D8271" t="s">
        <v>7405</v>
      </c>
    </row>
    <row r="8272" spans="1:4" x14ac:dyDescent="0.25">
      <c r="A8272" t="str">
        <f t="shared" si="129"/>
        <v>27-1251</v>
      </c>
      <c r="B8272">
        <v>27</v>
      </c>
      <c r="C8272">
        <v>1251</v>
      </c>
      <c r="D8272" t="s">
        <v>7406</v>
      </c>
    </row>
    <row r="8273" spans="1:4" x14ac:dyDescent="0.25">
      <c r="A8273" t="str">
        <f t="shared" si="129"/>
        <v>27-1252</v>
      </c>
      <c r="B8273">
        <v>27</v>
      </c>
      <c r="C8273">
        <v>1252</v>
      </c>
      <c r="D8273" t="s">
        <v>1421</v>
      </c>
    </row>
    <row r="8274" spans="1:4" x14ac:dyDescent="0.25">
      <c r="A8274" t="str">
        <f t="shared" si="129"/>
        <v>27-1254</v>
      </c>
      <c r="B8274">
        <v>27</v>
      </c>
      <c r="C8274">
        <v>1254</v>
      </c>
      <c r="D8274" t="s">
        <v>1489</v>
      </c>
    </row>
    <row r="8275" spans="1:4" x14ac:dyDescent="0.25">
      <c r="A8275" t="str">
        <f t="shared" si="129"/>
        <v>27-1255</v>
      </c>
      <c r="B8275">
        <v>27</v>
      </c>
      <c r="C8275">
        <v>1255</v>
      </c>
      <c r="D8275" t="s">
        <v>7407</v>
      </c>
    </row>
    <row r="8276" spans="1:4" x14ac:dyDescent="0.25">
      <c r="A8276" t="str">
        <f t="shared" si="129"/>
        <v>27-1256</v>
      </c>
      <c r="B8276">
        <v>27</v>
      </c>
      <c r="C8276">
        <v>1256</v>
      </c>
      <c r="D8276" t="s">
        <v>1292</v>
      </c>
    </row>
    <row r="8277" spans="1:4" x14ac:dyDescent="0.25">
      <c r="A8277" t="str">
        <f t="shared" si="129"/>
        <v>27-1257</v>
      </c>
      <c r="B8277">
        <v>27</v>
      </c>
      <c r="C8277">
        <v>1257</v>
      </c>
      <c r="D8277" t="s">
        <v>6396</v>
      </c>
    </row>
    <row r="8278" spans="1:4" x14ac:dyDescent="0.25">
      <c r="A8278" t="str">
        <f t="shared" si="129"/>
        <v>27-1259</v>
      </c>
      <c r="B8278">
        <v>27</v>
      </c>
      <c r="C8278">
        <v>1259</v>
      </c>
      <c r="D8278" t="s">
        <v>4270</v>
      </c>
    </row>
    <row r="8279" spans="1:4" x14ac:dyDescent="0.25">
      <c r="A8279" t="str">
        <f t="shared" si="129"/>
        <v>27-1261</v>
      </c>
      <c r="B8279">
        <v>27</v>
      </c>
      <c r="C8279">
        <v>1261</v>
      </c>
      <c r="D8279" t="s">
        <v>1665</v>
      </c>
    </row>
    <row r="8280" spans="1:4" x14ac:dyDescent="0.25">
      <c r="A8280" t="str">
        <f t="shared" si="129"/>
        <v>27-1264</v>
      </c>
      <c r="B8280">
        <v>27</v>
      </c>
      <c r="C8280">
        <v>1264</v>
      </c>
      <c r="D8280" t="s">
        <v>4514</v>
      </c>
    </row>
    <row r="8281" spans="1:4" x14ac:dyDescent="0.25">
      <c r="A8281" t="str">
        <f t="shared" si="129"/>
        <v>27-1265</v>
      </c>
      <c r="B8281">
        <v>27</v>
      </c>
      <c r="C8281">
        <v>1265</v>
      </c>
      <c r="D8281" t="s">
        <v>7408</v>
      </c>
    </row>
    <row r="8282" spans="1:4" x14ac:dyDescent="0.25">
      <c r="A8282" t="str">
        <f t="shared" si="129"/>
        <v>27-1266</v>
      </c>
      <c r="B8282">
        <v>27</v>
      </c>
      <c r="C8282">
        <v>1266</v>
      </c>
      <c r="D8282" t="s">
        <v>2109</v>
      </c>
    </row>
    <row r="8283" spans="1:4" x14ac:dyDescent="0.25">
      <c r="A8283" t="str">
        <f t="shared" si="129"/>
        <v>27-1268</v>
      </c>
      <c r="B8283">
        <v>27</v>
      </c>
      <c r="C8283">
        <v>1268</v>
      </c>
      <c r="D8283" t="s">
        <v>7409</v>
      </c>
    </row>
    <row r="8284" spans="1:4" x14ac:dyDescent="0.25">
      <c r="A8284" t="str">
        <f t="shared" si="129"/>
        <v>27-1269</v>
      </c>
      <c r="B8284">
        <v>27</v>
      </c>
      <c r="C8284">
        <v>1269</v>
      </c>
      <c r="D8284" t="s">
        <v>7410</v>
      </c>
    </row>
    <row r="8285" spans="1:4" x14ac:dyDescent="0.25">
      <c r="A8285" t="str">
        <f t="shared" si="129"/>
        <v>27-1270</v>
      </c>
      <c r="B8285">
        <v>27</v>
      </c>
      <c r="C8285">
        <v>1270</v>
      </c>
      <c r="D8285" t="s">
        <v>4411</v>
      </c>
    </row>
    <row r="8286" spans="1:4" x14ac:dyDescent="0.25">
      <c r="A8286" t="str">
        <f t="shared" si="129"/>
        <v>27-1271</v>
      </c>
      <c r="B8286">
        <v>27</v>
      </c>
      <c r="C8286">
        <v>1271</v>
      </c>
      <c r="D8286" t="s">
        <v>7411</v>
      </c>
    </row>
    <row r="8287" spans="1:4" x14ac:dyDescent="0.25">
      <c r="A8287" t="str">
        <f t="shared" si="129"/>
        <v>27-1272</v>
      </c>
      <c r="B8287">
        <v>27</v>
      </c>
      <c r="C8287">
        <v>1272</v>
      </c>
      <c r="D8287" t="s">
        <v>7412</v>
      </c>
    </row>
    <row r="8288" spans="1:4" x14ac:dyDescent="0.25">
      <c r="A8288" t="str">
        <f t="shared" si="129"/>
        <v>27-1273</v>
      </c>
      <c r="B8288">
        <v>27</v>
      </c>
      <c r="C8288">
        <v>1273</v>
      </c>
      <c r="D8288" t="s">
        <v>7413</v>
      </c>
    </row>
    <row r="8289" spans="1:4" x14ac:dyDescent="0.25">
      <c r="A8289" t="str">
        <f t="shared" si="129"/>
        <v>27-1274</v>
      </c>
      <c r="B8289">
        <v>27</v>
      </c>
      <c r="C8289">
        <v>1274</v>
      </c>
      <c r="D8289" t="s">
        <v>7414</v>
      </c>
    </row>
    <row r="8290" spans="1:4" x14ac:dyDescent="0.25">
      <c r="A8290" t="str">
        <f t="shared" si="129"/>
        <v>27-1277</v>
      </c>
      <c r="B8290">
        <v>27</v>
      </c>
      <c r="C8290">
        <v>1277</v>
      </c>
      <c r="D8290" t="s">
        <v>2035</v>
      </c>
    </row>
    <row r="8291" spans="1:4" x14ac:dyDescent="0.25">
      <c r="A8291" t="str">
        <f t="shared" si="129"/>
        <v>27-1278</v>
      </c>
      <c r="B8291">
        <v>27</v>
      </c>
      <c r="C8291">
        <v>1278</v>
      </c>
      <c r="D8291" t="s">
        <v>7415</v>
      </c>
    </row>
    <row r="8292" spans="1:4" x14ac:dyDescent="0.25">
      <c r="A8292" t="str">
        <f t="shared" si="129"/>
        <v>27-1281</v>
      </c>
      <c r="B8292">
        <v>27</v>
      </c>
      <c r="C8292">
        <v>1281</v>
      </c>
      <c r="D8292" t="s">
        <v>4856</v>
      </c>
    </row>
    <row r="8293" spans="1:4" x14ac:dyDescent="0.25">
      <c r="A8293" t="str">
        <f t="shared" si="129"/>
        <v>27-1284</v>
      </c>
      <c r="B8293">
        <v>27</v>
      </c>
      <c r="C8293">
        <v>1284</v>
      </c>
      <c r="D8293" t="s">
        <v>7416</v>
      </c>
    </row>
    <row r="8294" spans="1:4" x14ac:dyDescent="0.25">
      <c r="A8294" t="str">
        <f t="shared" si="129"/>
        <v>27-1286</v>
      </c>
      <c r="B8294">
        <v>27</v>
      </c>
      <c r="C8294">
        <v>1286</v>
      </c>
      <c r="D8294" t="s">
        <v>1700</v>
      </c>
    </row>
    <row r="8295" spans="1:4" x14ac:dyDescent="0.25">
      <c r="A8295" t="str">
        <f t="shared" si="129"/>
        <v>27-1289</v>
      </c>
      <c r="B8295">
        <v>27</v>
      </c>
      <c r="C8295">
        <v>1289</v>
      </c>
      <c r="D8295" t="s">
        <v>1666</v>
      </c>
    </row>
    <row r="8296" spans="1:4" x14ac:dyDescent="0.25">
      <c r="A8296" t="str">
        <f t="shared" si="129"/>
        <v>27-1290</v>
      </c>
      <c r="B8296">
        <v>27</v>
      </c>
      <c r="C8296">
        <v>1290</v>
      </c>
      <c r="D8296" t="s">
        <v>1666</v>
      </c>
    </row>
    <row r="8297" spans="1:4" x14ac:dyDescent="0.25">
      <c r="A8297" t="str">
        <f t="shared" si="129"/>
        <v>27-1291</v>
      </c>
      <c r="B8297">
        <v>27</v>
      </c>
      <c r="C8297">
        <v>1291</v>
      </c>
      <c r="D8297" t="s">
        <v>5264</v>
      </c>
    </row>
    <row r="8298" spans="1:4" x14ac:dyDescent="0.25">
      <c r="A8298" t="str">
        <f t="shared" si="129"/>
        <v>27-1329</v>
      </c>
      <c r="B8298">
        <v>27</v>
      </c>
      <c r="C8298">
        <v>1329</v>
      </c>
      <c r="D8298" t="s">
        <v>7417</v>
      </c>
    </row>
    <row r="8299" spans="1:4" x14ac:dyDescent="0.25">
      <c r="A8299" t="str">
        <f t="shared" si="129"/>
        <v>27-1330</v>
      </c>
      <c r="B8299">
        <v>27</v>
      </c>
      <c r="C8299">
        <v>1330</v>
      </c>
      <c r="D8299" t="s">
        <v>7418</v>
      </c>
    </row>
    <row r="8300" spans="1:4" x14ac:dyDescent="0.25">
      <c r="A8300" t="str">
        <f t="shared" si="129"/>
        <v>27-1333</v>
      </c>
      <c r="B8300">
        <v>27</v>
      </c>
      <c r="C8300">
        <v>1333</v>
      </c>
      <c r="D8300" t="s">
        <v>1565</v>
      </c>
    </row>
    <row r="8301" spans="1:4" x14ac:dyDescent="0.25">
      <c r="A8301" t="str">
        <f t="shared" si="129"/>
        <v>27-1341</v>
      </c>
      <c r="B8301">
        <v>27</v>
      </c>
      <c r="C8301">
        <v>1341</v>
      </c>
      <c r="D8301" t="s">
        <v>7419</v>
      </c>
    </row>
    <row r="8302" spans="1:4" x14ac:dyDescent="0.25">
      <c r="A8302" t="str">
        <f t="shared" si="129"/>
        <v>27-1342</v>
      </c>
      <c r="B8302">
        <v>27</v>
      </c>
      <c r="C8302">
        <v>1342</v>
      </c>
      <c r="D8302" t="s">
        <v>7420</v>
      </c>
    </row>
    <row r="8303" spans="1:4" x14ac:dyDescent="0.25">
      <c r="A8303" t="str">
        <f t="shared" si="129"/>
        <v>27-1343</v>
      </c>
      <c r="B8303">
        <v>27</v>
      </c>
      <c r="C8303">
        <v>1343</v>
      </c>
      <c r="D8303" t="s">
        <v>7421</v>
      </c>
    </row>
    <row r="8304" spans="1:4" x14ac:dyDescent="0.25">
      <c r="A8304" t="str">
        <f t="shared" si="129"/>
        <v>27-1344</v>
      </c>
      <c r="B8304">
        <v>27</v>
      </c>
      <c r="C8304">
        <v>1344</v>
      </c>
      <c r="D8304" t="s">
        <v>7422</v>
      </c>
    </row>
    <row r="8305" spans="1:4" x14ac:dyDescent="0.25">
      <c r="A8305" t="str">
        <f t="shared" si="129"/>
        <v>27-1346</v>
      </c>
      <c r="B8305">
        <v>27</v>
      </c>
      <c r="C8305">
        <v>1346</v>
      </c>
      <c r="D8305" t="s">
        <v>2010</v>
      </c>
    </row>
    <row r="8306" spans="1:4" x14ac:dyDescent="0.25">
      <c r="A8306" t="str">
        <f t="shared" si="129"/>
        <v>27-1349</v>
      </c>
      <c r="B8306">
        <v>27</v>
      </c>
      <c r="C8306">
        <v>1349</v>
      </c>
      <c r="D8306" t="s">
        <v>7423</v>
      </c>
    </row>
    <row r="8307" spans="1:4" x14ac:dyDescent="0.25">
      <c r="A8307" t="str">
        <f t="shared" si="129"/>
        <v>27-1350</v>
      </c>
      <c r="B8307">
        <v>27</v>
      </c>
      <c r="C8307">
        <v>1350</v>
      </c>
      <c r="D8307" t="s">
        <v>7424</v>
      </c>
    </row>
    <row r="8308" spans="1:4" x14ac:dyDescent="0.25">
      <c r="A8308" t="str">
        <f t="shared" si="129"/>
        <v>27-1356</v>
      </c>
      <c r="B8308">
        <v>27</v>
      </c>
      <c r="C8308">
        <v>1356</v>
      </c>
      <c r="D8308" t="s">
        <v>7425</v>
      </c>
    </row>
    <row r="8309" spans="1:4" x14ac:dyDescent="0.25">
      <c r="A8309" t="str">
        <f t="shared" si="129"/>
        <v>27-1358</v>
      </c>
      <c r="B8309">
        <v>27</v>
      </c>
      <c r="C8309">
        <v>1358</v>
      </c>
      <c r="D8309" t="s">
        <v>1667</v>
      </c>
    </row>
    <row r="8310" spans="1:4" x14ac:dyDescent="0.25">
      <c r="A8310" t="str">
        <f t="shared" si="129"/>
        <v>27-1359</v>
      </c>
      <c r="B8310">
        <v>27</v>
      </c>
      <c r="C8310">
        <v>1359</v>
      </c>
      <c r="D8310" t="s">
        <v>7426</v>
      </c>
    </row>
    <row r="8311" spans="1:4" x14ac:dyDescent="0.25">
      <c r="A8311" t="str">
        <f t="shared" si="129"/>
        <v>27-1364</v>
      </c>
      <c r="B8311">
        <v>27</v>
      </c>
      <c r="C8311">
        <v>1364</v>
      </c>
      <c r="D8311" t="s">
        <v>7427</v>
      </c>
    </row>
    <row r="8312" spans="1:4" x14ac:dyDescent="0.25">
      <c r="A8312" t="str">
        <f t="shared" si="129"/>
        <v>27-1375</v>
      </c>
      <c r="B8312">
        <v>27</v>
      </c>
      <c r="C8312">
        <v>1375</v>
      </c>
      <c r="D8312" t="s">
        <v>1236</v>
      </c>
    </row>
    <row r="8313" spans="1:4" x14ac:dyDescent="0.25">
      <c r="A8313" t="str">
        <f t="shared" si="129"/>
        <v>27-1376</v>
      </c>
      <c r="B8313">
        <v>27</v>
      </c>
      <c r="C8313">
        <v>1376</v>
      </c>
      <c r="D8313" t="s">
        <v>7428</v>
      </c>
    </row>
    <row r="8314" spans="1:4" x14ac:dyDescent="0.25">
      <c r="A8314" t="str">
        <f t="shared" si="129"/>
        <v>27-1377</v>
      </c>
      <c r="B8314">
        <v>27</v>
      </c>
      <c r="C8314">
        <v>1377</v>
      </c>
      <c r="D8314" t="s">
        <v>3821</v>
      </c>
    </row>
    <row r="8315" spans="1:4" x14ac:dyDescent="0.25">
      <c r="A8315" t="str">
        <f t="shared" si="129"/>
        <v>27-1378</v>
      </c>
      <c r="B8315">
        <v>27</v>
      </c>
      <c r="C8315">
        <v>1378</v>
      </c>
      <c r="D8315" t="s">
        <v>7429</v>
      </c>
    </row>
    <row r="8316" spans="1:4" x14ac:dyDescent="0.25">
      <c r="A8316" t="str">
        <f t="shared" si="129"/>
        <v>27-1379</v>
      </c>
      <c r="B8316">
        <v>27</v>
      </c>
      <c r="C8316">
        <v>1379</v>
      </c>
      <c r="D8316" t="s">
        <v>1587</v>
      </c>
    </row>
    <row r="8317" spans="1:4" x14ac:dyDescent="0.25">
      <c r="A8317" t="str">
        <f t="shared" si="129"/>
        <v>27-1384</v>
      </c>
      <c r="B8317">
        <v>27</v>
      </c>
      <c r="C8317">
        <v>1384</v>
      </c>
      <c r="D8317" t="s">
        <v>7430</v>
      </c>
    </row>
    <row r="8318" spans="1:4" x14ac:dyDescent="0.25">
      <c r="A8318" t="str">
        <f t="shared" si="129"/>
        <v>27-1388</v>
      </c>
      <c r="B8318">
        <v>27</v>
      </c>
      <c r="C8318">
        <v>1388</v>
      </c>
      <c r="D8318" t="s">
        <v>7431</v>
      </c>
    </row>
    <row r="8319" spans="1:4" x14ac:dyDescent="0.25">
      <c r="A8319" t="str">
        <f t="shared" si="129"/>
        <v>27-1391</v>
      </c>
      <c r="B8319">
        <v>27</v>
      </c>
      <c r="C8319">
        <v>1391</v>
      </c>
      <c r="D8319" t="s">
        <v>7432</v>
      </c>
    </row>
    <row r="8320" spans="1:4" x14ac:dyDescent="0.25">
      <c r="A8320" t="str">
        <f t="shared" si="129"/>
        <v>27-1392</v>
      </c>
      <c r="B8320">
        <v>27</v>
      </c>
      <c r="C8320">
        <v>1392</v>
      </c>
      <c r="D8320" t="s">
        <v>1424</v>
      </c>
    </row>
    <row r="8321" spans="1:4" x14ac:dyDescent="0.25">
      <c r="A8321" t="str">
        <f t="shared" si="129"/>
        <v>27-1396</v>
      </c>
      <c r="B8321">
        <v>27</v>
      </c>
      <c r="C8321">
        <v>1396</v>
      </c>
      <c r="D8321" t="s">
        <v>122</v>
      </c>
    </row>
    <row r="8322" spans="1:4" x14ac:dyDescent="0.25">
      <c r="A8322" t="str">
        <f t="shared" si="129"/>
        <v>27-1397</v>
      </c>
      <c r="B8322">
        <v>27</v>
      </c>
      <c r="C8322">
        <v>1397</v>
      </c>
      <c r="D8322" t="s">
        <v>7433</v>
      </c>
    </row>
    <row r="8323" spans="1:4" x14ac:dyDescent="0.25">
      <c r="A8323" t="str">
        <f t="shared" si="129"/>
        <v>27-1402</v>
      </c>
      <c r="B8323">
        <v>27</v>
      </c>
      <c r="C8323">
        <v>1402</v>
      </c>
      <c r="D8323" t="s">
        <v>4505</v>
      </c>
    </row>
    <row r="8324" spans="1:4" x14ac:dyDescent="0.25">
      <c r="A8324" t="str">
        <f t="shared" ref="A8324:A8387" si="130">B8324&amp;"-"&amp;C8324</f>
        <v>27-1403</v>
      </c>
      <c r="B8324">
        <v>27</v>
      </c>
      <c r="C8324">
        <v>1403</v>
      </c>
      <c r="D8324" t="s">
        <v>1714</v>
      </c>
    </row>
    <row r="8325" spans="1:4" x14ac:dyDescent="0.25">
      <c r="A8325" t="str">
        <f t="shared" si="130"/>
        <v>27-1404</v>
      </c>
      <c r="B8325">
        <v>27</v>
      </c>
      <c r="C8325">
        <v>1404</v>
      </c>
      <c r="D8325" t="s">
        <v>1861</v>
      </c>
    </row>
    <row r="8326" spans="1:4" x14ac:dyDescent="0.25">
      <c r="A8326" t="str">
        <f t="shared" si="130"/>
        <v>27-1408</v>
      </c>
      <c r="B8326">
        <v>27</v>
      </c>
      <c r="C8326">
        <v>1408</v>
      </c>
      <c r="D8326" t="s">
        <v>1668</v>
      </c>
    </row>
    <row r="8327" spans="1:4" x14ac:dyDescent="0.25">
      <c r="A8327" t="str">
        <f t="shared" si="130"/>
        <v>27-1412</v>
      </c>
      <c r="B8327">
        <v>27</v>
      </c>
      <c r="C8327">
        <v>1412</v>
      </c>
      <c r="D8327" t="s">
        <v>7434</v>
      </c>
    </row>
    <row r="8328" spans="1:4" x14ac:dyDescent="0.25">
      <c r="A8328" t="str">
        <f t="shared" si="130"/>
        <v>27-1415</v>
      </c>
      <c r="B8328">
        <v>27</v>
      </c>
      <c r="C8328">
        <v>1415</v>
      </c>
      <c r="D8328" t="s">
        <v>7435</v>
      </c>
    </row>
    <row r="8329" spans="1:4" x14ac:dyDescent="0.25">
      <c r="A8329" t="str">
        <f t="shared" si="130"/>
        <v>27-1416</v>
      </c>
      <c r="B8329">
        <v>27</v>
      </c>
      <c r="C8329">
        <v>1416</v>
      </c>
      <c r="D8329" t="s">
        <v>7436</v>
      </c>
    </row>
    <row r="8330" spans="1:4" x14ac:dyDescent="0.25">
      <c r="A8330" t="str">
        <f t="shared" si="130"/>
        <v>27-1417</v>
      </c>
      <c r="B8330">
        <v>27</v>
      </c>
      <c r="C8330">
        <v>1417</v>
      </c>
      <c r="D8330" t="s">
        <v>7437</v>
      </c>
    </row>
    <row r="8331" spans="1:4" x14ac:dyDescent="0.25">
      <c r="A8331" t="str">
        <f t="shared" si="130"/>
        <v>27-1418</v>
      </c>
      <c r="B8331">
        <v>27</v>
      </c>
      <c r="C8331">
        <v>1418</v>
      </c>
      <c r="D8331" t="s">
        <v>3801</v>
      </c>
    </row>
    <row r="8332" spans="1:4" x14ac:dyDescent="0.25">
      <c r="A8332" t="str">
        <f t="shared" si="130"/>
        <v>27-1419</v>
      </c>
      <c r="B8332">
        <v>27</v>
      </c>
      <c r="C8332">
        <v>1419</v>
      </c>
      <c r="D8332" t="s">
        <v>7438</v>
      </c>
    </row>
    <row r="8333" spans="1:4" x14ac:dyDescent="0.25">
      <c r="A8333" t="str">
        <f t="shared" si="130"/>
        <v>27-1421</v>
      </c>
      <c r="B8333">
        <v>27</v>
      </c>
      <c r="C8333">
        <v>1421</v>
      </c>
      <c r="D8333" t="s">
        <v>7439</v>
      </c>
    </row>
    <row r="8334" spans="1:4" x14ac:dyDescent="0.25">
      <c r="A8334" t="str">
        <f t="shared" si="130"/>
        <v>27-1426</v>
      </c>
      <c r="B8334">
        <v>27</v>
      </c>
      <c r="C8334">
        <v>1426</v>
      </c>
      <c r="D8334" t="s">
        <v>4620</v>
      </c>
    </row>
    <row r="8335" spans="1:4" x14ac:dyDescent="0.25">
      <c r="A8335" t="str">
        <f t="shared" si="130"/>
        <v>27-1427</v>
      </c>
      <c r="B8335">
        <v>27</v>
      </c>
      <c r="C8335">
        <v>1427</v>
      </c>
      <c r="D8335" t="s">
        <v>7440</v>
      </c>
    </row>
    <row r="8336" spans="1:4" x14ac:dyDescent="0.25">
      <c r="A8336" t="str">
        <f t="shared" si="130"/>
        <v>27-1428</v>
      </c>
      <c r="B8336">
        <v>27</v>
      </c>
      <c r="C8336">
        <v>1428</v>
      </c>
      <c r="D8336" t="s">
        <v>7441</v>
      </c>
    </row>
    <row r="8337" spans="1:4" x14ac:dyDescent="0.25">
      <c r="A8337" t="str">
        <f t="shared" si="130"/>
        <v>27-1429</v>
      </c>
      <c r="B8337">
        <v>27</v>
      </c>
      <c r="C8337">
        <v>1429</v>
      </c>
      <c r="D8337" t="s">
        <v>7442</v>
      </c>
    </row>
    <row r="8338" spans="1:4" x14ac:dyDescent="0.25">
      <c r="A8338" t="str">
        <f t="shared" si="130"/>
        <v>27-1433</v>
      </c>
      <c r="B8338">
        <v>27</v>
      </c>
      <c r="C8338">
        <v>1433</v>
      </c>
      <c r="D8338" t="s">
        <v>7443</v>
      </c>
    </row>
    <row r="8339" spans="1:4" x14ac:dyDescent="0.25">
      <c r="A8339" t="str">
        <f t="shared" si="130"/>
        <v>27-1434</v>
      </c>
      <c r="B8339">
        <v>27</v>
      </c>
      <c r="C8339">
        <v>1434</v>
      </c>
      <c r="D8339" t="s">
        <v>2040</v>
      </c>
    </row>
    <row r="8340" spans="1:4" x14ac:dyDescent="0.25">
      <c r="A8340" t="str">
        <f t="shared" si="130"/>
        <v>27-1438</v>
      </c>
      <c r="B8340">
        <v>27</v>
      </c>
      <c r="C8340">
        <v>1438</v>
      </c>
      <c r="D8340" t="s">
        <v>2164</v>
      </c>
    </row>
    <row r="8341" spans="1:4" x14ac:dyDescent="0.25">
      <c r="A8341" t="str">
        <f t="shared" si="130"/>
        <v>27-1439</v>
      </c>
      <c r="B8341">
        <v>27</v>
      </c>
      <c r="C8341">
        <v>1439</v>
      </c>
      <c r="D8341" t="s">
        <v>2156</v>
      </c>
    </row>
    <row r="8342" spans="1:4" x14ac:dyDescent="0.25">
      <c r="A8342" t="str">
        <f t="shared" si="130"/>
        <v>27-1441</v>
      </c>
      <c r="B8342">
        <v>27</v>
      </c>
      <c r="C8342">
        <v>1441</v>
      </c>
      <c r="D8342" t="s">
        <v>7444</v>
      </c>
    </row>
    <row r="8343" spans="1:4" x14ac:dyDescent="0.25">
      <c r="A8343" t="str">
        <f t="shared" si="130"/>
        <v>27-1442</v>
      </c>
      <c r="B8343">
        <v>27</v>
      </c>
      <c r="C8343">
        <v>1442</v>
      </c>
      <c r="D8343" t="s">
        <v>3960</v>
      </c>
    </row>
    <row r="8344" spans="1:4" x14ac:dyDescent="0.25">
      <c r="A8344" t="str">
        <f t="shared" si="130"/>
        <v>27-1443</v>
      </c>
      <c r="B8344">
        <v>27</v>
      </c>
      <c r="C8344">
        <v>1443</v>
      </c>
      <c r="D8344" t="s">
        <v>7445</v>
      </c>
    </row>
    <row r="8345" spans="1:4" x14ac:dyDescent="0.25">
      <c r="A8345" t="str">
        <f t="shared" si="130"/>
        <v>27-1444</v>
      </c>
      <c r="B8345">
        <v>27</v>
      </c>
      <c r="C8345">
        <v>1444</v>
      </c>
      <c r="D8345" t="s">
        <v>2082</v>
      </c>
    </row>
    <row r="8346" spans="1:4" x14ac:dyDescent="0.25">
      <c r="A8346" t="str">
        <f t="shared" si="130"/>
        <v>27-1445</v>
      </c>
      <c r="B8346">
        <v>27</v>
      </c>
      <c r="C8346">
        <v>1445</v>
      </c>
      <c r="D8346" t="s">
        <v>1405</v>
      </c>
    </row>
    <row r="8347" spans="1:4" x14ac:dyDescent="0.25">
      <c r="A8347" t="str">
        <f t="shared" si="130"/>
        <v>27-1447</v>
      </c>
      <c r="B8347">
        <v>27</v>
      </c>
      <c r="C8347">
        <v>1447</v>
      </c>
      <c r="D8347" t="s">
        <v>2080</v>
      </c>
    </row>
    <row r="8348" spans="1:4" x14ac:dyDescent="0.25">
      <c r="A8348" t="str">
        <f t="shared" si="130"/>
        <v>27-1450</v>
      </c>
      <c r="B8348">
        <v>27</v>
      </c>
      <c r="C8348">
        <v>1450</v>
      </c>
      <c r="D8348" t="s">
        <v>7446</v>
      </c>
    </row>
    <row r="8349" spans="1:4" x14ac:dyDescent="0.25">
      <c r="A8349" t="str">
        <f t="shared" si="130"/>
        <v>27-1451</v>
      </c>
      <c r="B8349">
        <v>27</v>
      </c>
      <c r="C8349">
        <v>1451</v>
      </c>
      <c r="D8349" t="s">
        <v>7447</v>
      </c>
    </row>
    <row r="8350" spans="1:4" x14ac:dyDescent="0.25">
      <c r="A8350" t="str">
        <f t="shared" si="130"/>
        <v>27-1455</v>
      </c>
      <c r="B8350">
        <v>27</v>
      </c>
      <c r="C8350">
        <v>1455</v>
      </c>
      <c r="D8350" t="s">
        <v>7448</v>
      </c>
    </row>
    <row r="8351" spans="1:4" x14ac:dyDescent="0.25">
      <c r="A8351" t="str">
        <f t="shared" si="130"/>
        <v>27-1458</v>
      </c>
      <c r="B8351">
        <v>27</v>
      </c>
      <c r="C8351">
        <v>1458</v>
      </c>
      <c r="D8351" t="s">
        <v>7449</v>
      </c>
    </row>
    <row r="8352" spans="1:4" x14ac:dyDescent="0.25">
      <c r="A8352" t="str">
        <f t="shared" si="130"/>
        <v>27-1461</v>
      </c>
      <c r="B8352">
        <v>27</v>
      </c>
      <c r="C8352">
        <v>1461</v>
      </c>
      <c r="D8352" t="s">
        <v>7201</v>
      </c>
    </row>
    <row r="8353" spans="1:4" x14ac:dyDescent="0.25">
      <c r="A8353" t="str">
        <f t="shared" si="130"/>
        <v>27-1462</v>
      </c>
      <c r="B8353">
        <v>27</v>
      </c>
      <c r="C8353">
        <v>1462</v>
      </c>
      <c r="D8353" t="s">
        <v>1664</v>
      </c>
    </row>
    <row r="8354" spans="1:4" x14ac:dyDescent="0.25">
      <c r="A8354" t="str">
        <f t="shared" si="130"/>
        <v>27-1464</v>
      </c>
      <c r="B8354">
        <v>27</v>
      </c>
      <c r="C8354">
        <v>1464</v>
      </c>
      <c r="D8354" t="s">
        <v>7450</v>
      </c>
    </row>
    <row r="8355" spans="1:4" x14ac:dyDescent="0.25">
      <c r="A8355" t="str">
        <f t="shared" si="130"/>
        <v>27-1470</v>
      </c>
      <c r="B8355">
        <v>27</v>
      </c>
      <c r="C8355">
        <v>1470</v>
      </c>
      <c r="D8355" t="s">
        <v>1644</v>
      </c>
    </row>
    <row r="8356" spans="1:4" x14ac:dyDescent="0.25">
      <c r="A8356" t="str">
        <f t="shared" si="130"/>
        <v>27-1471</v>
      </c>
      <c r="B8356">
        <v>27</v>
      </c>
      <c r="C8356">
        <v>1471</v>
      </c>
      <c r="D8356" t="s">
        <v>7451</v>
      </c>
    </row>
    <row r="8357" spans="1:4" x14ac:dyDescent="0.25">
      <c r="A8357" t="str">
        <f t="shared" si="130"/>
        <v>27-1473</v>
      </c>
      <c r="B8357">
        <v>27</v>
      </c>
      <c r="C8357">
        <v>1473</v>
      </c>
      <c r="D8357" t="s">
        <v>7452</v>
      </c>
    </row>
    <row r="8358" spans="1:4" x14ac:dyDescent="0.25">
      <c r="A8358" t="str">
        <f t="shared" si="130"/>
        <v>27-1475</v>
      </c>
      <c r="B8358">
        <v>27</v>
      </c>
      <c r="C8358">
        <v>1475</v>
      </c>
      <c r="D8358" t="s">
        <v>4558</v>
      </c>
    </row>
    <row r="8359" spans="1:4" x14ac:dyDescent="0.25">
      <c r="A8359" t="str">
        <f t="shared" si="130"/>
        <v>27-1478</v>
      </c>
      <c r="B8359">
        <v>27</v>
      </c>
      <c r="C8359">
        <v>1478</v>
      </c>
      <c r="D8359" t="s">
        <v>1647</v>
      </c>
    </row>
    <row r="8360" spans="1:4" x14ac:dyDescent="0.25">
      <c r="A8360" t="str">
        <f t="shared" si="130"/>
        <v>27-1479</v>
      </c>
      <c r="B8360">
        <v>27</v>
      </c>
      <c r="C8360">
        <v>1479</v>
      </c>
      <c r="D8360" t="s">
        <v>2225</v>
      </c>
    </row>
    <row r="8361" spans="1:4" x14ac:dyDescent="0.25">
      <c r="A8361" t="str">
        <f t="shared" si="130"/>
        <v>27-1480</v>
      </c>
      <c r="B8361">
        <v>27</v>
      </c>
      <c r="C8361">
        <v>1480</v>
      </c>
      <c r="D8361" t="s">
        <v>7453</v>
      </c>
    </row>
    <row r="8362" spans="1:4" x14ac:dyDescent="0.25">
      <c r="A8362" t="str">
        <f t="shared" si="130"/>
        <v>27-1481</v>
      </c>
      <c r="B8362">
        <v>27</v>
      </c>
      <c r="C8362">
        <v>1481</v>
      </c>
      <c r="D8362" t="s">
        <v>4338</v>
      </c>
    </row>
    <row r="8363" spans="1:4" x14ac:dyDescent="0.25">
      <c r="A8363" t="str">
        <f t="shared" si="130"/>
        <v>27-1482</v>
      </c>
      <c r="B8363">
        <v>27</v>
      </c>
      <c r="C8363">
        <v>1482</v>
      </c>
      <c r="D8363" t="s">
        <v>1726</v>
      </c>
    </row>
    <row r="8364" spans="1:4" x14ac:dyDescent="0.25">
      <c r="A8364" t="str">
        <f t="shared" si="130"/>
        <v>27-1483</v>
      </c>
      <c r="B8364">
        <v>27</v>
      </c>
      <c r="C8364">
        <v>1483</v>
      </c>
      <c r="D8364" t="s">
        <v>7454</v>
      </c>
    </row>
    <row r="8365" spans="1:4" x14ac:dyDescent="0.25">
      <c r="A8365" t="str">
        <f t="shared" si="130"/>
        <v>27-1484</v>
      </c>
      <c r="B8365">
        <v>27</v>
      </c>
      <c r="C8365">
        <v>1484</v>
      </c>
      <c r="D8365" t="s">
        <v>2257</v>
      </c>
    </row>
    <row r="8366" spans="1:4" x14ac:dyDescent="0.25">
      <c r="A8366" t="str">
        <f t="shared" si="130"/>
        <v>27-1486</v>
      </c>
      <c r="B8366">
        <v>27</v>
      </c>
      <c r="C8366">
        <v>1486</v>
      </c>
      <c r="D8366" t="s">
        <v>4398</v>
      </c>
    </row>
    <row r="8367" spans="1:4" x14ac:dyDescent="0.25">
      <c r="A8367" t="str">
        <f t="shared" si="130"/>
        <v>27-1488</v>
      </c>
      <c r="B8367">
        <v>27</v>
      </c>
      <c r="C8367">
        <v>1488</v>
      </c>
      <c r="D8367" t="s">
        <v>7455</v>
      </c>
    </row>
    <row r="8368" spans="1:4" x14ac:dyDescent="0.25">
      <c r="A8368" t="str">
        <f t="shared" si="130"/>
        <v>27-1489</v>
      </c>
      <c r="B8368">
        <v>27</v>
      </c>
      <c r="C8368">
        <v>1489</v>
      </c>
      <c r="D8368" t="s">
        <v>1840</v>
      </c>
    </row>
    <row r="8369" spans="1:4" x14ac:dyDescent="0.25">
      <c r="A8369" t="str">
        <f t="shared" si="130"/>
        <v>27-1490</v>
      </c>
      <c r="B8369">
        <v>27</v>
      </c>
      <c r="C8369">
        <v>1490</v>
      </c>
      <c r="D8369" t="s">
        <v>7456</v>
      </c>
    </row>
    <row r="8370" spans="1:4" x14ac:dyDescent="0.25">
      <c r="A8370" t="str">
        <f t="shared" si="130"/>
        <v>27-1495</v>
      </c>
      <c r="B8370">
        <v>27</v>
      </c>
      <c r="C8370">
        <v>1495</v>
      </c>
      <c r="D8370" t="s">
        <v>7457</v>
      </c>
    </row>
    <row r="8371" spans="1:4" x14ac:dyDescent="0.25">
      <c r="A8371" t="str">
        <f t="shared" si="130"/>
        <v>27-1497</v>
      </c>
      <c r="B8371">
        <v>27</v>
      </c>
      <c r="C8371">
        <v>1497</v>
      </c>
      <c r="D8371" t="s">
        <v>7458</v>
      </c>
    </row>
    <row r="8372" spans="1:4" x14ac:dyDescent="0.25">
      <c r="A8372" t="str">
        <f t="shared" si="130"/>
        <v>27-1500</v>
      </c>
      <c r="B8372">
        <v>27</v>
      </c>
      <c r="C8372">
        <v>1500</v>
      </c>
      <c r="D8372" t="s">
        <v>2013</v>
      </c>
    </row>
    <row r="8373" spans="1:4" x14ac:dyDescent="0.25">
      <c r="A8373" t="str">
        <f t="shared" si="130"/>
        <v>27-1501</v>
      </c>
      <c r="B8373">
        <v>27</v>
      </c>
      <c r="C8373">
        <v>1501</v>
      </c>
      <c r="D8373" t="s">
        <v>7459</v>
      </c>
    </row>
    <row r="8374" spans="1:4" x14ac:dyDescent="0.25">
      <c r="A8374" t="str">
        <f t="shared" si="130"/>
        <v>27-1503</v>
      </c>
      <c r="B8374">
        <v>27</v>
      </c>
      <c r="C8374">
        <v>1503</v>
      </c>
      <c r="D8374" t="s">
        <v>847</v>
      </c>
    </row>
    <row r="8375" spans="1:4" x14ac:dyDescent="0.25">
      <c r="A8375" t="str">
        <f t="shared" si="130"/>
        <v>27-1504</v>
      </c>
      <c r="B8375">
        <v>27</v>
      </c>
      <c r="C8375">
        <v>1504</v>
      </c>
      <c r="D8375" t="s">
        <v>7460</v>
      </c>
    </row>
    <row r="8376" spans="1:4" x14ac:dyDescent="0.25">
      <c r="A8376" t="str">
        <f t="shared" si="130"/>
        <v>27-1505</v>
      </c>
      <c r="B8376">
        <v>27</v>
      </c>
      <c r="C8376">
        <v>1505</v>
      </c>
      <c r="D8376" t="s">
        <v>2039</v>
      </c>
    </row>
    <row r="8377" spans="1:4" x14ac:dyDescent="0.25">
      <c r="A8377" t="str">
        <f t="shared" si="130"/>
        <v>27-1506</v>
      </c>
      <c r="B8377">
        <v>27</v>
      </c>
      <c r="C8377">
        <v>1506</v>
      </c>
      <c r="D8377" t="s">
        <v>7461</v>
      </c>
    </row>
    <row r="8378" spans="1:4" x14ac:dyDescent="0.25">
      <c r="A8378" t="str">
        <f t="shared" si="130"/>
        <v>27-1507</v>
      </c>
      <c r="B8378">
        <v>27</v>
      </c>
      <c r="C8378">
        <v>1507</v>
      </c>
      <c r="D8378" t="s">
        <v>1271</v>
      </c>
    </row>
    <row r="8379" spans="1:4" x14ac:dyDescent="0.25">
      <c r="A8379" t="str">
        <f t="shared" si="130"/>
        <v>27-1508</v>
      </c>
      <c r="B8379">
        <v>27</v>
      </c>
      <c r="C8379">
        <v>1508</v>
      </c>
      <c r="D8379" t="s">
        <v>7462</v>
      </c>
    </row>
    <row r="8380" spans="1:4" x14ac:dyDescent="0.25">
      <c r="A8380" t="str">
        <f t="shared" si="130"/>
        <v>27-1509</v>
      </c>
      <c r="B8380">
        <v>27</v>
      </c>
      <c r="C8380">
        <v>1509</v>
      </c>
      <c r="D8380" t="s">
        <v>7463</v>
      </c>
    </row>
    <row r="8381" spans="1:4" x14ac:dyDescent="0.25">
      <c r="A8381" t="str">
        <f t="shared" si="130"/>
        <v>27-1510</v>
      </c>
      <c r="B8381">
        <v>27</v>
      </c>
      <c r="C8381">
        <v>1510</v>
      </c>
      <c r="D8381" t="s">
        <v>1604</v>
      </c>
    </row>
    <row r="8382" spans="1:4" x14ac:dyDescent="0.25">
      <c r="A8382" t="str">
        <f t="shared" si="130"/>
        <v>27-1511</v>
      </c>
      <c r="B8382">
        <v>27</v>
      </c>
      <c r="C8382">
        <v>1511</v>
      </c>
      <c r="D8382" t="s">
        <v>4249</v>
      </c>
    </row>
    <row r="8383" spans="1:4" x14ac:dyDescent="0.25">
      <c r="A8383" t="str">
        <f t="shared" si="130"/>
        <v>27-1512</v>
      </c>
      <c r="B8383">
        <v>27</v>
      </c>
      <c r="C8383">
        <v>1512</v>
      </c>
      <c r="D8383" t="s">
        <v>7464</v>
      </c>
    </row>
    <row r="8384" spans="1:4" x14ac:dyDescent="0.25">
      <c r="A8384" t="str">
        <f t="shared" si="130"/>
        <v>27-1513</v>
      </c>
      <c r="B8384">
        <v>27</v>
      </c>
      <c r="C8384">
        <v>1513</v>
      </c>
      <c r="D8384" t="s">
        <v>1613</v>
      </c>
    </row>
    <row r="8385" spans="1:4" x14ac:dyDescent="0.25">
      <c r="A8385" t="str">
        <f t="shared" si="130"/>
        <v>27-1514</v>
      </c>
      <c r="B8385">
        <v>27</v>
      </c>
      <c r="C8385">
        <v>1514</v>
      </c>
      <c r="D8385" t="s">
        <v>1669</v>
      </c>
    </row>
    <row r="8386" spans="1:4" x14ac:dyDescent="0.25">
      <c r="A8386" t="str">
        <f t="shared" si="130"/>
        <v>27-1515</v>
      </c>
      <c r="B8386">
        <v>27</v>
      </c>
      <c r="C8386">
        <v>1515</v>
      </c>
      <c r="D8386" t="s">
        <v>7465</v>
      </c>
    </row>
    <row r="8387" spans="1:4" x14ac:dyDescent="0.25">
      <c r="A8387" t="str">
        <f t="shared" si="130"/>
        <v>27-1516</v>
      </c>
      <c r="B8387">
        <v>27</v>
      </c>
      <c r="C8387">
        <v>1516</v>
      </c>
      <c r="D8387" t="s">
        <v>2038</v>
      </c>
    </row>
    <row r="8388" spans="1:4" x14ac:dyDescent="0.25">
      <c r="A8388" t="str">
        <f t="shared" ref="A8388:A8451" si="131">B8388&amp;"-"&amp;C8388</f>
        <v>27-1517</v>
      </c>
      <c r="B8388">
        <v>27</v>
      </c>
      <c r="C8388">
        <v>1517</v>
      </c>
      <c r="D8388" t="s">
        <v>1604</v>
      </c>
    </row>
    <row r="8389" spans="1:4" x14ac:dyDescent="0.25">
      <c r="A8389" t="str">
        <f t="shared" si="131"/>
        <v>27-1518</v>
      </c>
      <c r="B8389">
        <v>27</v>
      </c>
      <c r="C8389">
        <v>1518</v>
      </c>
      <c r="D8389" t="s">
        <v>1565</v>
      </c>
    </row>
    <row r="8390" spans="1:4" x14ac:dyDescent="0.25">
      <c r="A8390" t="str">
        <f t="shared" si="131"/>
        <v>27-1519</v>
      </c>
      <c r="B8390">
        <v>27</v>
      </c>
      <c r="C8390">
        <v>1519</v>
      </c>
      <c r="D8390" t="s">
        <v>7466</v>
      </c>
    </row>
    <row r="8391" spans="1:4" x14ac:dyDescent="0.25">
      <c r="A8391" t="str">
        <f t="shared" si="131"/>
        <v>27-1520</v>
      </c>
      <c r="B8391">
        <v>27</v>
      </c>
      <c r="C8391">
        <v>1520</v>
      </c>
      <c r="D8391" t="s">
        <v>1475</v>
      </c>
    </row>
    <row r="8392" spans="1:4" x14ac:dyDescent="0.25">
      <c r="A8392" t="str">
        <f t="shared" si="131"/>
        <v>27-1521</v>
      </c>
      <c r="B8392">
        <v>27</v>
      </c>
      <c r="C8392">
        <v>1521</v>
      </c>
      <c r="D8392" t="s">
        <v>7467</v>
      </c>
    </row>
    <row r="8393" spans="1:4" x14ac:dyDescent="0.25">
      <c r="A8393" t="str">
        <f t="shared" si="131"/>
        <v>27-1524</v>
      </c>
      <c r="B8393">
        <v>27</v>
      </c>
      <c r="C8393">
        <v>1524</v>
      </c>
      <c r="D8393" t="s">
        <v>7468</v>
      </c>
    </row>
    <row r="8394" spans="1:4" x14ac:dyDescent="0.25">
      <c r="A8394" t="str">
        <f t="shared" si="131"/>
        <v>27-1525</v>
      </c>
      <c r="B8394">
        <v>27</v>
      </c>
      <c r="C8394">
        <v>1525</v>
      </c>
      <c r="D8394" t="s">
        <v>7469</v>
      </c>
    </row>
    <row r="8395" spans="1:4" x14ac:dyDescent="0.25">
      <c r="A8395" t="str">
        <f t="shared" si="131"/>
        <v>27-1528</v>
      </c>
      <c r="B8395">
        <v>27</v>
      </c>
      <c r="C8395">
        <v>1528</v>
      </c>
      <c r="D8395" t="s">
        <v>7470</v>
      </c>
    </row>
    <row r="8396" spans="1:4" x14ac:dyDescent="0.25">
      <c r="A8396" t="str">
        <f t="shared" si="131"/>
        <v>27-1529</v>
      </c>
      <c r="B8396">
        <v>27</v>
      </c>
      <c r="C8396">
        <v>1529</v>
      </c>
      <c r="D8396" t="s">
        <v>2961</v>
      </c>
    </row>
    <row r="8397" spans="1:4" x14ac:dyDescent="0.25">
      <c r="A8397" t="str">
        <f t="shared" si="131"/>
        <v>27-1534</v>
      </c>
      <c r="B8397">
        <v>27</v>
      </c>
      <c r="C8397">
        <v>1534</v>
      </c>
      <c r="D8397" t="s">
        <v>7266</v>
      </c>
    </row>
    <row r="8398" spans="1:4" x14ac:dyDescent="0.25">
      <c r="A8398" t="str">
        <f t="shared" si="131"/>
        <v>27-1537</v>
      </c>
      <c r="B8398">
        <v>27</v>
      </c>
      <c r="C8398">
        <v>1537</v>
      </c>
      <c r="D8398" t="s">
        <v>7471</v>
      </c>
    </row>
    <row r="8399" spans="1:4" x14ac:dyDescent="0.25">
      <c r="A8399" t="str">
        <f t="shared" si="131"/>
        <v>27-1538</v>
      </c>
      <c r="B8399">
        <v>27</v>
      </c>
      <c r="C8399">
        <v>1538</v>
      </c>
      <c r="D8399" t="s">
        <v>1443</v>
      </c>
    </row>
    <row r="8400" spans="1:4" x14ac:dyDescent="0.25">
      <c r="A8400" t="str">
        <f t="shared" si="131"/>
        <v>27-1540</v>
      </c>
      <c r="B8400">
        <v>27</v>
      </c>
      <c r="C8400">
        <v>1540</v>
      </c>
      <c r="D8400" t="s">
        <v>4003</v>
      </c>
    </row>
    <row r="8401" spans="1:4" x14ac:dyDescent="0.25">
      <c r="A8401" t="str">
        <f t="shared" si="131"/>
        <v>27-1541</v>
      </c>
      <c r="B8401">
        <v>27</v>
      </c>
      <c r="C8401">
        <v>1541</v>
      </c>
      <c r="D8401" t="s">
        <v>2236</v>
      </c>
    </row>
    <row r="8402" spans="1:4" x14ac:dyDescent="0.25">
      <c r="A8402" t="str">
        <f t="shared" si="131"/>
        <v>27-1542</v>
      </c>
      <c r="B8402">
        <v>27</v>
      </c>
      <c r="C8402">
        <v>1542</v>
      </c>
      <c r="D8402" t="s">
        <v>1714</v>
      </c>
    </row>
    <row r="8403" spans="1:4" x14ac:dyDescent="0.25">
      <c r="A8403" t="str">
        <f t="shared" si="131"/>
        <v>27-1544</v>
      </c>
      <c r="B8403">
        <v>27</v>
      </c>
      <c r="C8403">
        <v>1544</v>
      </c>
      <c r="D8403" t="s">
        <v>4755</v>
      </c>
    </row>
    <row r="8404" spans="1:4" x14ac:dyDescent="0.25">
      <c r="A8404" t="str">
        <f t="shared" si="131"/>
        <v>27-1546</v>
      </c>
      <c r="B8404">
        <v>27</v>
      </c>
      <c r="C8404">
        <v>1546</v>
      </c>
      <c r="D8404" t="s">
        <v>7472</v>
      </c>
    </row>
    <row r="8405" spans="1:4" x14ac:dyDescent="0.25">
      <c r="A8405" t="str">
        <f t="shared" si="131"/>
        <v>27-1547</v>
      </c>
      <c r="B8405">
        <v>27</v>
      </c>
      <c r="C8405">
        <v>1547</v>
      </c>
      <c r="D8405" t="s">
        <v>7473</v>
      </c>
    </row>
    <row r="8406" spans="1:4" x14ac:dyDescent="0.25">
      <c r="A8406" t="str">
        <f t="shared" si="131"/>
        <v>27-1548</v>
      </c>
      <c r="B8406">
        <v>27</v>
      </c>
      <c r="C8406">
        <v>1548</v>
      </c>
      <c r="D8406" t="s">
        <v>7474</v>
      </c>
    </row>
    <row r="8407" spans="1:4" x14ac:dyDescent="0.25">
      <c r="A8407" t="str">
        <f t="shared" si="131"/>
        <v>27-1551</v>
      </c>
      <c r="B8407">
        <v>27</v>
      </c>
      <c r="C8407">
        <v>1551</v>
      </c>
      <c r="D8407" t="s">
        <v>7475</v>
      </c>
    </row>
    <row r="8408" spans="1:4" x14ac:dyDescent="0.25">
      <c r="A8408" t="str">
        <f t="shared" si="131"/>
        <v>27-1552</v>
      </c>
      <c r="B8408">
        <v>27</v>
      </c>
      <c r="C8408">
        <v>1552</v>
      </c>
      <c r="D8408" t="s">
        <v>7476</v>
      </c>
    </row>
    <row r="8409" spans="1:4" x14ac:dyDescent="0.25">
      <c r="A8409" t="str">
        <f t="shared" si="131"/>
        <v>27-1555</v>
      </c>
      <c r="B8409">
        <v>27</v>
      </c>
      <c r="C8409">
        <v>1555</v>
      </c>
      <c r="D8409" t="s">
        <v>7477</v>
      </c>
    </row>
    <row r="8410" spans="1:4" x14ac:dyDescent="0.25">
      <c r="A8410" t="str">
        <f t="shared" si="131"/>
        <v>27-1556</v>
      </c>
      <c r="B8410">
        <v>27</v>
      </c>
      <c r="C8410">
        <v>1556</v>
      </c>
      <c r="D8410" t="s">
        <v>7478</v>
      </c>
    </row>
    <row r="8411" spans="1:4" x14ac:dyDescent="0.25">
      <c r="A8411" t="str">
        <f t="shared" si="131"/>
        <v>27-1557</v>
      </c>
      <c r="B8411">
        <v>27</v>
      </c>
      <c r="C8411">
        <v>1557</v>
      </c>
      <c r="D8411" t="s">
        <v>1816</v>
      </c>
    </row>
    <row r="8412" spans="1:4" x14ac:dyDescent="0.25">
      <c r="A8412" t="str">
        <f t="shared" si="131"/>
        <v>27-1558</v>
      </c>
      <c r="B8412">
        <v>27</v>
      </c>
      <c r="C8412">
        <v>1558</v>
      </c>
      <c r="D8412" t="s">
        <v>7479</v>
      </c>
    </row>
    <row r="8413" spans="1:4" x14ac:dyDescent="0.25">
      <c r="A8413" t="str">
        <f t="shared" si="131"/>
        <v>27-1560</v>
      </c>
      <c r="B8413">
        <v>27</v>
      </c>
      <c r="C8413">
        <v>1560</v>
      </c>
      <c r="D8413" t="s">
        <v>1787</v>
      </c>
    </row>
    <row r="8414" spans="1:4" x14ac:dyDescent="0.25">
      <c r="A8414" t="str">
        <f t="shared" si="131"/>
        <v>27-1563</v>
      </c>
      <c r="B8414">
        <v>27</v>
      </c>
      <c r="C8414">
        <v>1563</v>
      </c>
      <c r="D8414" t="s">
        <v>7480</v>
      </c>
    </row>
    <row r="8415" spans="1:4" x14ac:dyDescent="0.25">
      <c r="A8415" t="str">
        <f t="shared" si="131"/>
        <v>27-1564</v>
      </c>
      <c r="B8415">
        <v>27</v>
      </c>
      <c r="C8415">
        <v>1564</v>
      </c>
      <c r="D8415" t="s">
        <v>2114</v>
      </c>
    </row>
    <row r="8416" spans="1:4" x14ac:dyDescent="0.25">
      <c r="A8416" t="str">
        <f t="shared" si="131"/>
        <v>27-1565</v>
      </c>
      <c r="B8416">
        <v>27</v>
      </c>
      <c r="C8416">
        <v>1565</v>
      </c>
      <c r="D8416" t="s">
        <v>7379</v>
      </c>
    </row>
    <row r="8417" spans="1:4" x14ac:dyDescent="0.25">
      <c r="A8417" t="str">
        <f t="shared" si="131"/>
        <v>27-1566</v>
      </c>
      <c r="B8417">
        <v>27</v>
      </c>
      <c r="C8417">
        <v>1566</v>
      </c>
      <c r="D8417" t="s">
        <v>7481</v>
      </c>
    </row>
    <row r="8418" spans="1:4" x14ac:dyDescent="0.25">
      <c r="A8418" t="str">
        <f t="shared" si="131"/>
        <v>27-1567</v>
      </c>
      <c r="B8418">
        <v>27</v>
      </c>
      <c r="C8418">
        <v>1567</v>
      </c>
      <c r="D8418" t="s">
        <v>4574</v>
      </c>
    </row>
    <row r="8419" spans="1:4" x14ac:dyDescent="0.25">
      <c r="A8419" t="str">
        <f t="shared" si="131"/>
        <v>27-1569</v>
      </c>
      <c r="B8419">
        <v>27</v>
      </c>
      <c r="C8419">
        <v>1569</v>
      </c>
      <c r="D8419" t="s">
        <v>4620</v>
      </c>
    </row>
    <row r="8420" spans="1:4" x14ac:dyDescent="0.25">
      <c r="A8420" t="str">
        <f t="shared" si="131"/>
        <v>27-1572</v>
      </c>
      <c r="B8420">
        <v>27</v>
      </c>
      <c r="C8420">
        <v>1572</v>
      </c>
      <c r="D8420" t="s">
        <v>1670</v>
      </c>
    </row>
    <row r="8421" spans="1:4" x14ac:dyDescent="0.25">
      <c r="A8421" t="str">
        <f t="shared" si="131"/>
        <v>27-1574</v>
      </c>
      <c r="B8421">
        <v>27</v>
      </c>
      <c r="C8421">
        <v>1574</v>
      </c>
      <c r="D8421" t="s">
        <v>7482</v>
      </c>
    </row>
    <row r="8422" spans="1:4" x14ac:dyDescent="0.25">
      <c r="A8422" t="str">
        <f t="shared" si="131"/>
        <v>27-1575</v>
      </c>
      <c r="B8422">
        <v>27</v>
      </c>
      <c r="C8422">
        <v>1575</v>
      </c>
      <c r="D8422" t="s">
        <v>2013</v>
      </c>
    </row>
    <row r="8423" spans="1:4" x14ac:dyDescent="0.25">
      <c r="A8423" t="str">
        <f t="shared" si="131"/>
        <v>27-1576</v>
      </c>
      <c r="B8423">
        <v>27</v>
      </c>
      <c r="C8423">
        <v>1576</v>
      </c>
      <c r="D8423" t="s">
        <v>7483</v>
      </c>
    </row>
    <row r="8424" spans="1:4" x14ac:dyDescent="0.25">
      <c r="A8424" t="str">
        <f t="shared" si="131"/>
        <v>27-1577</v>
      </c>
      <c r="B8424">
        <v>27</v>
      </c>
      <c r="C8424">
        <v>1577</v>
      </c>
      <c r="D8424" t="s">
        <v>1749</v>
      </c>
    </row>
    <row r="8425" spans="1:4" x14ac:dyDescent="0.25">
      <c r="A8425" t="str">
        <f t="shared" si="131"/>
        <v>27-1578</v>
      </c>
      <c r="B8425">
        <v>27</v>
      </c>
      <c r="C8425">
        <v>1578</v>
      </c>
      <c r="D8425" t="s">
        <v>1179</v>
      </c>
    </row>
    <row r="8426" spans="1:4" x14ac:dyDescent="0.25">
      <c r="A8426" t="str">
        <f t="shared" si="131"/>
        <v>27-1579</v>
      </c>
      <c r="B8426">
        <v>27</v>
      </c>
      <c r="C8426">
        <v>1579</v>
      </c>
      <c r="D8426" t="s">
        <v>7484</v>
      </c>
    </row>
    <row r="8427" spans="1:4" x14ac:dyDescent="0.25">
      <c r="A8427" t="str">
        <f t="shared" si="131"/>
        <v>27-1580</v>
      </c>
      <c r="B8427">
        <v>27</v>
      </c>
      <c r="C8427">
        <v>1580</v>
      </c>
      <c r="D8427" t="s">
        <v>7485</v>
      </c>
    </row>
    <row r="8428" spans="1:4" x14ac:dyDescent="0.25">
      <c r="A8428" t="str">
        <f t="shared" si="131"/>
        <v>27-1582</v>
      </c>
      <c r="B8428">
        <v>27</v>
      </c>
      <c r="C8428">
        <v>1582</v>
      </c>
      <c r="D8428" t="s">
        <v>7486</v>
      </c>
    </row>
    <row r="8429" spans="1:4" x14ac:dyDescent="0.25">
      <c r="A8429" t="str">
        <f t="shared" si="131"/>
        <v>27-1583</v>
      </c>
      <c r="B8429">
        <v>27</v>
      </c>
      <c r="C8429">
        <v>1583</v>
      </c>
      <c r="D8429" t="s">
        <v>7487</v>
      </c>
    </row>
    <row r="8430" spans="1:4" x14ac:dyDescent="0.25">
      <c r="A8430" t="str">
        <f t="shared" si="131"/>
        <v>27-1584</v>
      </c>
      <c r="B8430">
        <v>27</v>
      </c>
      <c r="C8430">
        <v>1584</v>
      </c>
      <c r="D8430" t="s">
        <v>4159</v>
      </c>
    </row>
    <row r="8431" spans="1:4" x14ac:dyDescent="0.25">
      <c r="A8431" t="str">
        <f t="shared" si="131"/>
        <v>27-1587</v>
      </c>
      <c r="B8431">
        <v>27</v>
      </c>
      <c r="C8431">
        <v>1587</v>
      </c>
      <c r="D8431" t="s">
        <v>7488</v>
      </c>
    </row>
    <row r="8432" spans="1:4" x14ac:dyDescent="0.25">
      <c r="A8432" t="str">
        <f t="shared" si="131"/>
        <v>27-1588</v>
      </c>
      <c r="B8432">
        <v>27</v>
      </c>
      <c r="C8432">
        <v>1588</v>
      </c>
      <c r="D8432" t="s">
        <v>4755</v>
      </c>
    </row>
    <row r="8433" spans="1:4" x14ac:dyDescent="0.25">
      <c r="A8433" t="str">
        <f t="shared" si="131"/>
        <v>27-1591</v>
      </c>
      <c r="B8433">
        <v>27</v>
      </c>
      <c r="C8433">
        <v>1591</v>
      </c>
      <c r="D8433" t="s">
        <v>7489</v>
      </c>
    </row>
    <row r="8434" spans="1:4" x14ac:dyDescent="0.25">
      <c r="A8434" t="str">
        <f t="shared" si="131"/>
        <v>27-1594</v>
      </c>
      <c r="B8434">
        <v>27</v>
      </c>
      <c r="C8434">
        <v>1594</v>
      </c>
      <c r="D8434" t="s">
        <v>7490</v>
      </c>
    </row>
    <row r="8435" spans="1:4" x14ac:dyDescent="0.25">
      <c r="A8435" t="str">
        <f t="shared" si="131"/>
        <v>27-1595</v>
      </c>
      <c r="B8435">
        <v>27</v>
      </c>
      <c r="C8435">
        <v>1595</v>
      </c>
      <c r="D8435" t="s">
        <v>7491</v>
      </c>
    </row>
    <row r="8436" spans="1:4" x14ac:dyDescent="0.25">
      <c r="A8436" t="str">
        <f t="shared" si="131"/>
        <v>27-1597</v>
      </c>
      <c r="B8436">
        <v>27</v>
      </c>
      <c r="C8436">
        <v>1597</v>
      </c>
      <c r="D8436" t="s">
        <v>7492</v>
      </c>
    </row>
    <row r="8437" spans="1:4" x14ac:dyDescent="0.25">
      <c r="A8437" t="str">
        <f t="shared" si="131"/>
        <v>27-1598</v>
      </c>
      <c r="B8437">
        <v>27</v>
      </c>
      <c r="C8437">
        <v>1598</v>
      </c>
      <c r="D8437" t="s">
        <v>7493</v>
      </c>
    </row>
    <row r="8438" spans="1:4" x14ac:dyDescent="0.25">
      <c r="A8438" t="str">
        <f t="shared" si="131"/>
        <v>27-1603</v>
      </c>
      <c r="B8438">
        <v>27</v>
      </c>
      <c r="C8438">
        <v>1603</v>
      </c>
      <c r="D8438" t="s">
        <v>7494</v>
      </c>
    </row>
    <row r="8439" spans="1:4" x14ac:dyDescent="0.25">
      <c r="A8439" t="str">
        <f t="shared" si="131"/>
        <v>27-1607</v>
      </c>
      <c r="B8439">
        <v>27</v>
      </c>
      <c r="C8439">
        <v>1607</v>
      </c>
      <c r="D8439" t="s">
        <v>7495</v>
      </c>
    </row>
    <row r="8440" spans="1:4" x14ac:dyDescent="0.25">
      <c r="A8440" t="str">
        <f t="shared" si="131"/>
        <v>27-1609</v>
      </c>
      <c r="B8440">
        <v>27</v>
      </c>
      <c r="C8440">
        <v>1609</v>
      </c>
      <c r="D8440" t="s">
        <v>7496</v>
      </c>
    </row>
    <row r="8441" spans="1:4" x14ac:dyDescent="0.25">
      <c r="A8441" t="str">
        <f t="shared" si="131"/>
        <v>27-1610</v>
      </c>
      <c r="B8441">
        <v>27</v>
      </c>
      <c r="C8441">
        <v>1610</v>
      </c>
      <c r="D8441" t="s">
        <v>7497</v>
      </c>
    </row>
    <row r="8442" spans="1:4" x14ac:dyDescent="0.25">
      <c r="A8442" t="str">
        <f t="shared" si="131"/>
        <v>27-1613</v>
      </c>
      <c r="B8442">
        <v>27</v>
      </c>
      <c r="C8442">
        <v>1613</v>
      </c>
      <c r="D8442" t="s">
        <v>7498</v>
      </c>
    </row>
    <row r="8443" spans="1:4" x14ac:dyDescent="0.25">
      <c r="A8443" t="str">
        <f t="shared" si="131"/>
        <v>27-1615</v>
      </c>
      <c r="B8443">
        <v>27</v>
      </c>
      <c r="C8443">
        <v>1615</v>
      </c>
      <c r="D8443" t="s">
        <v>4195</v>
      </c>
    </row>
    <row r="8444" spans="1:4" x14ac:dyDescent="0.25">
      <c r="A8444" t="str">
        <f t="shared" si="131"/>
        <v>27-1616</v>
      </c>
      <c r="B8444">
        <v>27</v>
      </c>
      <c r="C8444">
        <v>1616</v>
      </c>
      <c r="D8444" t="s">
        <v>7499</v>
      </c>
    </row>
    <row r="8445" spans="1:4" x14ac:dyDescent="0.25">
      <c r="A8445" t="str">
        <f t="shared" si="131"/>
        <v>27-1617</v>
      </c>
      <c r="B8445">
        <v>27</v>
      </c>
      <c r="C8445">
        <v>1617</v>
      </c>
      <c r="D8445" t="s">
        <v>7500</v>
      </c>
    </row>
    <row r="8446" spans="1:4" x14ac:dyDescent="0.25">
      <c r="A8446" t="str">
        <f t="shared" si="131"/>
        <v>27-1623</v>
      </c>
      <c r="B8446">
        <v>27</v>
      </c>
      <c r="C8446">
        <v>1623</v>
      </c>
      <c r="D8446" t="s">
        <v>7501</v>
      </c>
    </row>
    <row r="8447" spans="1:4" x14ac:dyDescent="0.25">
      <c r="A8447" t="str">
        <f t="shared" si="131"/>
        <v>27-1624</v>
      </c>
      <c r="B8447">
        <v>27</v>
      </c>
      <c r="C8447">
        <v>1624</v>
      </c>
      <c r="D8447" t="s">
        <v>2259</v>
      </c>
    </row>
    <row r="8448" spans="1:4" x14ac:dyDescent="0.25">
      <c r="A8448" t="str">
        <f t="shared" si="131"/>
        <v>27-1625</v>
      </c>
      <c r="B8448">
        <v>27</v>
      </c>
      <c r="C8448">
        <v>1625</v>
      </c>
      <c r="D8448" t="s">
        <v>1640</v>
      </c>
    </row>
    <row r="8449" spans="1:4" x14ac:dyDescent="0.25">
      <c r="A8449" t="str">
        <f t="shared" si="131"/>
        <v>27-1628</v>
      </c>
      <c r="B8449">
        <v>27</v>
      </c>
      <c r="C8449">
        <v>1628</v>
      </c>
      <c r="D8449" t="s">
        <v>7502</v>
      </c>
    </row>
    <row r="8450" spans="1:4" x14ac:dyDescent="0.25">
      <c r="A8450" t="str">
        <f t="shared" si="131"/>
        <v>27-1632</v>
      </c>
      <c r="B8450">
        <v>27</v>
      </c>
      <c r="C8450">
        <v>1632</v>
      </c>
      <c r="D8450" t="s">
        <v>4656</v>
      </c>
    </row>
    <row r="8451" spans="1:4" x14ac:dyDescent="0.25">
      <c r="A8451" t="str">
        <f t="shared" si="131"/>
        <v>27-1633</v>
      </c>
      <c r="B8451">
        <v>27</v>
      </c>
      <c r="C8451">
        <v>1633</v>
      </c>
      <c r="D8451" t="s">
        <v>7503</v>
      </c>
    </row>
    <row r="8452" spans="1:4" x14ac:dyDescent="0.25">
      <c r="A8452" t="str">
        <f t="shared" ref="A8452:A8515" si="132">B8452&amp;"-"&amp;C8452</f>
        <v>27-1634</v>
      </c>
      <c r="B8452">
        <v>27</v>
      </c>
      <c r="C8452">
        <v>1634</v>
      </c>
      <c r="D8452" t="s">
        <v>7504</v>
      </c>
    </row>
    <row r="8453" spans="1:4" x14ac:dyDescent="0.25">
      <c r="A8453" t="str">
        <f t="shared" si="132"/>
        <v>27-1636</v>
      </c>
      <c r="B8453">
        <v>27</v>
      </c>
      <c r="C8453">
        <v>1636</v>
      </c>
      <c r="D8453" t="s">
        <v>7505</v>
      </c>
    </row>
    <row r="8454" spans="1:4" x14ac:dyDescent="0.25">
      <c r="A8454" t="str">
        <f t="shared" si="132"/>
        <v>27-1637</v>
      </c>
      <c r="B8454">
        <v>27</v>
      </c>
      <c r="C8454">
        <v>1637</v>
      </c>
      <c r="D8454" t="s">
        <v>7506</v>
      </c>
    </row>
    <row r="8455" spans="1:4" x14ac:dyDescent="0.25">
      <c r="A8455" t="str">
        <f t="shared" si="132"/>
        <v>27-1639</v>
      </c>
      <c r="B8455">
        <v>27</v>
      </c>
      <c r="C8455">
        <v>1639</v>
      </c>
      <c r="D8455" t="s">
        <v>2224</v>
      </c>
    </row>
    <row r="8456" spans="1:4" x14ac:dyDescent="0.25">
      <c r="A8456" t="str">
        <f t="shared" si="132"/>
        <v>27-1640</v>
      </c>
      <c r="B8456">
        <v>27</v>
      </c>
      <c r="C8456">
        <v>1640</v>
      </c>
      <c r="D8456" t="s">
        <v>2035</v>
      </c>
    </row>
    <row r="8457" spans="1:4" x14ac:dyDescent="0.25">
      <c r="A8457" t="str">
        <f t="shared" si="132"/>
        <v>27-1641</v>
      </c>
      <c r="B8457">
        <v>27</v>
      </c>
      <c r="C8457">
        <v>1641</v>
      </c>
      <c r="D8457" t="s">
        <v>4368</v>
      </c>
    </row>
    <row r="8458" spans="1:4" x14ac:dyDescent="0.25">
      <c r="A8458" t="str">
        <f t="shared" si="132"/>
        <v>27-1642</v>
      </c>
      <c r="B8458">
        <v>27</v>
      </c>
      <c r="C8458">
        <v>1642</v>
      </c>
      <c r="D8458" t="s">
        <v>7507</v>
      </c>
    </row>
    <row r="8459" spans="1:4" x14ac:dyDescent="0.25">
      <c r="A8459" t="str">
        <f t="shared" si="132"/>
        <v>27-1643</v>
      </c>
      <c r="B8459">
        <v>27</v>
      </c>
      <c r="C8459">
        <v>1643</v>
      </c>
      <c r="D8459" t="s">
        <v>2260</v>
      </c>
    </row>
    <row r="8460" spans="1:4" x14ac:dyDescent="0.25">
      <c r="A8460" t="str">
        <f t="shared" si="132"/>
        <v>27-1646</v>
      </c>
      <c r="B8460">
        <v>27</v>
      </c>
      <c r="C8460">
        <v>1646</v>
      </c>
      <c r="D8460" t="s">
        <v>2263</v>
      </c>
    </row>
    <row r="8461" spans="1:4" x14ac:dyDescent="0.25">
      <c r="A8461" t="str">
        <f t="shared" si="132"/>
        <v>27-1647</v>
      </c>
      <c r="B8461">
        <v>27</v>
      </c>
      <c r="C8461">
        <v>1647</v>
      </c>
      <c r="D8461" t="s">
        <v>1271</v>
      </c>
    </row>
    <row r="8462" spans="1:4" x14ac:dyDescent="0.25">
      <c r="A8462" t="str">
        <f t="shared" si="132"/>
        <v>27-1648</v>
      </c>
      <c r="B8462">
        <v>27</v>
      </c>
      <c r="C8462">
        <v>1648</v>
      </c>
      <c r="D8462" t="s">
        <v>7508</v>
      </c>
    </row>
    <row r="8463" spans="1:4" x14ac:dyDescent="0.25">
      <c r="A8463" t="str">
        <f t="shared" si="132"/>
        <v>27-1650</v>
      </c>
      <c r="B8463">
        <v>27</v>
      </c>
      <c r="C8463">
        <v>1650</v>
      </c>
      <c r="D8463" t="s">
        <v>4755</v>
      </c>
    </row>
    <row r="8464" spans="1:4" x14ac:dyDescent="0.25">
      <c r="A8464" t="str">
        <f t="shared" si="132"/>
        <v>27-1652</v>
      </c>
      <c r="B8464">
        <v>27</v>
      </c>
      <c r="C8464">
        <v>1652</v>
      </c>
      <c r="D8464" t="s">
        <v>7509</v>
      </c>
    </row>
    <row r="8465" spans="1:4" x14ac:dyDescent="0.25">
      <c r="A8465" t="str">
        <f t="shared" si="132"/>
        <v>27-1653</v>
      </c>
      <c r="B8465">
        <v>27</v>
      </c>
      <c r="C8465">
        <v>1653</v>
      </c>
      <c r="D8465" t="s">
        <v>3844</v>
      </c>
    </row>
    <row r="8466" spans="1:4" x14ac:dyDescent="0.25">
      <c r="A8466" t="str">
        <f t="shared" si="132"/>
        <v>27-1654</v>
      </c>
      <c r="B8466">
        <v>27</v>
      </c>
      <c r="C8466">
        <v>1654</v>
      </c>
      <c r="D8466" t="s">
        <v>1565</v>
      </c>
    </row>
    <row r="8467" spans="1:4" x14ac:dyDescent="0.25">
      <c r="A8467" t="str">
        <f t="shared" si="132"/>
        <v>27-1657</v>
      </c>
      <c r="B8467">
        <v>27</v>
      </c>
      <c r="C8467">
        <v>1657</v>
      </c>
      <c r="D8467" t="s">
        <v>7510</v>
      </c>
    </row>
    <row r="8468" spans="1:4" x14ac:dyDescent="0.25">
      <c r="A8468" t="str">
        <f t="shared" si="132"/>
        <v>27-1660</v>
      </c>
      <c r="B8468">
        <v>27</v>
      </c>
      <c r="C8468">
        <v>1660</v>
      </c>
      <c r="D8468" t="s">
        <v>1943</v>
      </c>
    </row>
    <row r="8469" spans="1:4" x14ac:dyDescent="0.25">
      <c r="A8469" t="str">
        <f t="shared" si="132"/>
        <v>27-1661</v>
      </c>
      <c r="B8469">
        <v>27</v>
      </c>
      <c r="C8469">
        <v>1661</v>
      </c>
      <c r="D8469" t="s">
        <v>1182</v>
      </c>
    </row>
    <row r="8470" spans="1:4" x14ac:dyDescent="0.25">
      <c r="A8470" t="str">
        <f t="shared" si="132"/>
        <v>27-1663</v>
      </c>
      <c r="B8470">
        <v>27</v>
      </c>
      <c r="C8470">
        <v>1663</v>
      </c>
      <c r="D8470" t="s">
        <v>7511</v>
      </c>
    </row>
    <row r="8471" spans="1:4" x14ac:dyDescent="0.25">
      <c r="A8471" t="str">
        <f t="shared" si="132"/>
        <v>27-1664</v>
      </c>
      <c r="B8471">
        <v>27</v>
      </c>
      <c r="C8471">
        <v>1664</v>
      </c>
      <c r="D8471" t="s">
        <v>5366</v>
      </c>
    </row>
    <row r="8472" spans="1:4" x14ac:dyDescent="0.25">
      <c r="A8472" t="str">
        <f t="shared" si="132"/>
        <v>27-1667</v>
      </c>
      <c r="B8472">
        <v>27</v>
      </c>
      <c r="C8472">
        <v>1667</v>
      </c>
      <c r="D8472" t="s">
        <v>1703</v>
      </c>
    </row>
    <row r="8473" spans="1:4" x14ac:dyDescent="0.25">
      <c r="A8473" t="str">
        <f t="shared" si="132"/>
        <v>27-1670</v>
      </c>
      <c r="B8473">
        <v>27</v>
      </c>
      <c r="C8473">
        <v>1670</v>
      </c>
      <c r="D8473" t="s">
        <v>3821</v>
      </c>
    </row>
    <row r="8474" spans="1:4" x14ac:dyDescent="0.25">
      <c r="A8474" t="str">
        <f t="shared" si="132"/>
        <v>27-1671</v>
      </c>
      <c r="B8474">
        <v>27</v>
      </c>
      <c r="C8474">
        <v>1671</v>
      </c>
      <c r="D8474" t="s">
        <v>7512</v>
      </c>
    </row>
    <row r="8475" spans="1:4" x14ac:dyDescent="0.25">
      <c r="A8475" t="str">
        <f t="shared" si="132"/>
        <v>27-1672</v>
      </c>
      <c r="B8475">
        <v>27</v>
      </c>
      <c r="C8475">
        <v>1672</v>
      </c>
      <c r="D8475" t="s">
        <v>4582</v>
      </c>
    </row>
    <row r="8476" spans="1:4" x14ac:dyDescent="0.25">
      <c r="A8476" t="str">
        <f t="shared" si="132"/>
        <v>27-1677</v>
      </c>
      <c r="B8476">
        <v>27</v>
      </c>
      <c r="C8476">
        <v>1677</v>
      </c>
      <c r="D8476" t="s">
        <v>7513</v>
      </c>
    </row>
    <row r="8477" spans="1:4" x14ac:dyDescent="0.25">
      <c r="A8477" t="str">
        <f t="shared" si="132"/>
        <v>27-1678</v>
      </c>
      <c r="B8477">
        <v>27</v>
      </c>
      <c r="C8477">
        <v>1678</v>
      </c>
      <c r="D8477" t="s">
        <v>4006</v>
      </c>
    </row>
    <row r="8478" spans="1:4" x14ac:dyDescent="0.25">
      <c r="A8478" t="str">
        <f t="shared" si="132"/>
        <v>27-1683</v>
      </c>
      <c r="B8478">
        <v>27</v>
      </c>
      <c r="C8478">
        <v>1683</v>
      </c>
      <c r="D8478" t="s">
        <v>7514</v>
      </c>
    </row>
    <row r="8479" spans="1:4" x14ac:dyDescent="0.25">
      <c r="A8479" t="str">
        <f t="shared" si="132"/>
        <v>27-1685</v>
      </c>
      <c r="B8479">
        <v>27</v>
      </c>
      <c r="C8479">
        <v>1685</v>
      </c>
      <c r="D8479" t="s">
        <v>7515</v>
      </c>
    </row>
    <row r="8480" spans="1:4" x14ac:dyDescent="0.25">
      <c r="A8480" t="str">
        <f t="shared" si="132"/>
        <v>27-1687</v>
      </c>
      <c r="B8480">
        <v>27</v>
      </c>
      <c r="C8480">
        <v>1687</v>
      </c>
      <c r="D8480" t="s">
        <v>4772</v>
      </c>
    </row>
    <row r="8481" spans="1:4" x14ac:dyDescent="0.25">
      <c r="A8481" t="str">
        <f t="shared" si="132"/>
        <v>27-1688</v>
      </c>
      <c r="B8481">
        <v>27</v>
      </c>
      <c r="C8481">
        <v>1688</v>
      </c>
      <c r="D8481" t="s">
        <v>7516</v>
      </c>
    </row>
    <row r="8482" spans="1:4" x14ac:dyDescent="0.25">
      <c r="A8482" t="str">
        <f t="shared" si="132"/>
        <v>27-1689</v>
      </c>
      <c r="B8482">
        <v>27</v>
      </c>
      <c r="C8482">
        <v>1689</v>
      </c>
      <c r="D8482" t="s">
        <v>2264</v>
      </c>
    </row>
    <row r="8483" spans="1:4" x14ac:dyDescent="0.25">
      <c r="A8483" t="str">
        <f t="shared" si="132"/>
        <v>27-1690</v>
      </c>
      <c r="B8483">
        <v>27</v>
      </c>
      <c r="C8483">
        <v>1690</v>
      </c>
      <c r="D8483" t="s">
        <v>1714</v>
      </c>
    </row>
    <row r="8484" spans="1:4" x14ac:dyDescent="0.25">
      <c r="A8484" t="str">
        <f t="shared" si="132"/>
        <v>27-1696</v>
      </c>
      <c r="B8484">
        <v>27</v>
      </c>
      <c r="C8484">
        <v>1696</v>
      </c>
      <c r="D8484" t="s">
        <v>1616</v>
      </c>
    </row>
    <row r="8485" spans="1:4" x14ac:dyDescent="0.25">
      <c r="A8485" t="str">
        <f t="shared" si="132"/>
        <v>27-1697</v>
      </c>
      <c r="B8485">
        <v>27</v>
      </c>
      <c r="C8485">
        <v>1697</v>
      </c>
      <c r="D8485" t="s">
        <v>7517</v>
      </c>
    </row>
    <row r="8486" spans="1:4" x14ac:dyDescent="0.25">
      <c r="A8486" t="str">
        <f t="shared" si="132"/>
        <v>27-1701</v>
      </c>
      <c r="B8486">
        <v>27</v>
      </c>
      <c r="C8486">
        <v>1701</v>
      </c>
      <c r="D8486" t="s">
        <v>7518</v>
      </c>
    </row>
    <row r="8487" spans="1:4" x14ac:dyDescent="0.25">
      <c r="A8487" t="str">
        <f t="shared" si="132"/>
        <v>27-1704</v>
      </c>
      <c r="B8487">
        <v>27</v>
      </c>
      <c r="C8487">
        <v>1704</v>
      </c>
      <c r="D8487" t="s">
        <v>2012</v>
      </c>
    </row>
    <row r="8488" spans="1:4" x14ac:dyDescent="0.25">
      <c r="A8488" t="str">
        <f t="shared" si="132"/>
        <v>27-1707</v>
      </c>
      <c r="B8488">
        <v>27</v>
      </c>
      <c r="C8488">
        <v>1707</v>
      </c>
      <c r="D8488" t="s">
        <v>122</v>
      </c>
    </row>
    <row r="8489" spans="1:4" x14ac:dyDescent="0.25">
      <c r="A8489" t="str">
        <f t="shared" si="132"/>
        <v>27-1709</v>
      </c>
      <c r="B8489">
        <v>27</v>
      </c>
      <c r="C8489">
        <v>1709</v>
      </c>
      <c r="D8489" t="s">
        <v>7234</v>
      </c>
    </row>
    <row r="8490" spans="1:4" x14ac:dyDescent="0.25">
      <c r="A8490" t="str">
        <f t="shared" si="132"/>
        <v>27-1712</v>
      </c>
      <c r="B8490">
        <v>27</v>
      </c>
      <c r="C8490">
        <v>1712</v>
      </c>
      <c r="D8490" t="s">
        <v>7519</v>
      </c>
    </row>
    <row r="8491" spans="1:4" x14ac:dyDescent="0.25">
      <c r="A8491" t="str">
        <f t="shared" si="132"/>
        <v>27-1713</v>
      </c>
      <c r="B8491">
        <v>27</v>
      </c>
      <c r="C8491">
        <v>1713</v>
      </c>
      <c r="D8491" t="s">
        <v>1464</v>
      </c>
    </row>
    <row r="8492" spans="1:4" x14ac:dyDescent="0.25">
      <c r="A8492" t="str">
        <f t="shared" si="132"/>
        <v>27-1715</v>
      </c>
      <c r="B8492">
        <v>27</v>
      </c>
      <c r="C8492">
        <v>1715</v>
      </c>
      <c r="D8492" t="s">
        <v>7520</v>
      </c>
    </row>
    <row r="8493" spans="1:4" x14ac:dyDescent="0.25">
      <c r="A8493" t="str">
        <f t="shared" si="132"/>
        <v>27-1717</v>
      </c>
      <c r="B8493">
        <v>27</v>
      </c>
      <c r="C8493">
        <v>1717</v>
      </c>
      <c r="D8493" t="s">
        <v>7521</v>
      </c>
    </row>
    <row r="8494" spans="1:4" x14ac:dyDescent="0.25">
      <c r="A8494" t="str">
        <f t="shared" si="132"/>
        <v>27-1718</v>
      </c>
      <c r="B8494">
        <v>27</v>
      </c>
      <c r="C8494">
        <v>1718</v>
      </c>
      <c r="D8494" t="s">
        <v>7522</v>
      </c>
    </row>
    <row r="8495" spans="1:4" x14ac:dyDescent="0.25">
      <c r="A8495" t="str">
        <f t="shared" si="132"/>
        <v>27-1720</v>
      </c>
      <c r="B8495">
        <v>27</v>
      </c>
      <c r="C8495">
        <v>1720</v>
      </c>
      <c r="D8495" t="s">
        <v>1565</v>
      </c>
    </row>
    <row r="8496" spans="1:4" x14ac:dyDescent="0.25">
      <c r="A8496" t="str">
        <f t="shared" si="132"/>
        <v>27-1721</v>
      </c>
      <c r="B8496">
        <v>27</v>
      </c>
      <c r="C8496">
        <v>1721</v>
      </c>
      <c r="D8496" t="s">
        <v>1508</v>
      </c>
    </row>
    <row r="8497" spans="1:4" x14ac:dyDescent="0.25">
      <c r="A8497" t="str">
        <f t="shared" si="132"/>
        <v>27-1722</v>
      </c>
      <c r="B8497">
        <v>27</v>
      </c>
      <c r="C8497">
        <v>1722</v>
      </c>
      <c r="D8497" t="s">
        <v>7523</v>
      </c>
    </row>
    <row r="8498" spans="1:4" x14ac:dyDescent="0.25">
      <c r="A8498" t="str">
        <f t="shared" si="132"/>
        <v>27-1723</v>
      </c>
      <c r="B8498">
        <v>27</v>
      </c>
      <c r="C8498">
        <v>1723</v>
      </c>
      <c r="D8498" t="s">
        <v>1671</v>
      </c>
    </row>
    <row r="8499" spans="1:4" x14ac:dyDescent="0.25">
      <c r="A8499" t="str">
        <f t="shared" si="132"/>
        <v>27-1724</v>
      </c>
      <c r="B8499">
        <v>27</v>
      </c>
      <c r="C8499">
        <v>1724</v>
      </c>
      <c r="D8499" t="s">
        <v>1664</v>
      </c>
    </row>
    <row r="8500" spans="1:4" x14ac:dyDescent="0.25">
      <c r="A8500" t="str">
        <f t="shared" si="132"/>
        <v>27-1726</v>
      </c>
      <c r="B8500">
        <v>27</v>
      </c>
      <c r="C8500">
        <v>1726</v>
      </c>
      <c r="D8500" t="s">
        <v>5272</v>
      </c>
    </row>
    <row r="8501" spans="1:4" x14ac:dyDescent="0.25">
      <c r="A8501" t="str">
        <f t="shared" si="132"/>
        <v>27-1728</v>
      </c>
      <c r="B8501">
        <v>27</v>
      </c>
      <c r="C8501">
        <v>1728</v>
      </c>
      <c r="D8501" t="s">
        <v>7524</v>
      </c>
    </row>
    <row r="8502" spans="1:4" x14ac:dyDescent="0.25">
      <c r="A8502" t="str">
        <f t="shared" si="132"/>
        <v>27-1730</v>
      </c>
      <c r="B8502">
        <v>27</v>
      </c>
      <c r="C8502">
        <v>1730</v>
      </c>
      <c r="D8502" t="s">
        <v>1475</v>
      </c>
    </row>
    <row r="8503" spans="1:4" x14ac:dyDescent="0.25">
      <c r="A8503" t="str">
        <f t="shared" si="132"/>
        <v>27-1733</v>
      </c>
      <c r="B8503">
        <v>27</v>
      </c>
      <c r="C8503">
        <v>1733</v>
      </c>
      <c r="D8503" t="s">
        <v>7476</v>
      </c>
    </row>
    <row r="8504" spans="1:4" x14ac:dyDescent="0.25">
      <c r="A8504" t="str">
        <f t="shared" si="132"/>
        <v>27-1736</v>
      </c>
      <c r="B8504">
        <v>27</v>
      </c>
      <c r="C8504">
        <v>1736</v>
      </c>
      <c r="D8504" t="s">
        <v>7525</v>
      </c>
    </row>
    <row r="8505" spans="1:4" x14ac:dyDescent="0.25">
      <c r="A8505" t="str">
        <f t="shared" si="132"/>
        <v>27-1740</v>
      </c>
      <c r="B8505">
        <v>27</v>
      </c>
      <c r="C8505">
        <v>1740</v>
      </c>
      <c r="D8505" t="s">
        <v>7526</v>
      </c>
    </row>
    <row r="8506" spans="1:4" x14ac:dyDescent="0.25">
      <c r="A8506" t="str">
        <f t="shared" si="132"/>
        <v>27-1742</v>
      </c>
      <c r="B8506">
        <v>27</v>
      </c>
      <c r="C8506">
        <v>1742</v>
      </c>
      <c r="D8506" t="s">
        <v>1381</v>
      </c>
    </row>
    <row r="8507" spans="1:4" x14ac:dyDescent="0.25">
      <c r="A8507" t="str">
        <f t="shared" si="132"/>
        <v>27-1747</v>
      </c>
      <c r="B8507">
        <v>27</v>
      </c>
      <c r="C8507">
        <v>1747</v>
      </c>
      <c r="D8507" t="s">
        <v>1685</v>
      </c>
    </row>
    <row r="8508" spans="1:4" x14ac:dyDescent="0.25">
      <c r="A8508" t="str">
        <f t="shared" si="132"/>
        <v>27-1750</v>
      </c>
      <c r="B8508">
        <v>27</v>
      </c>
      <c r="C8508">
        <v>1750</v>
      </c>
      <c r="D8508" t="s">
        <v>7527</v>
      </c>
    </row>
    <row r="8509" spans="1:4" x14ac:dyDescent="0.25">
      <c r="A8509" t="str">
        <f t="shared" si="132"/>
        <v>27-1752</v>
      </c>
      <c r="B8509">
        <v>27</v>
      </c>
      <c r="C8509">
        <v>1752</v>
      </c>
      <c r="D8509" t="s">
        <v>7419</v>
      </c>
    </row>
    <row r="8510" spans="1:4" x14ac:dyDescent="0.25">
      <c r="A8510" t="str">
        <f t="shared" si="132"/>
        <v>27-1754</v>
      </c>
      <c r="B8510">
        <v>27</v>
      </c>
      <c r="C8510">
        <v>1754</v>
      </c>
      <c r="D8510" t="s">
        <v>7528</v>
      </c>
    </row>
    <row r="8511" spans="1:4" x14ac:dyDescent="0.25">
      <c r="A8511" t="str">
        <f t="shared" si="132"/>
        <v>27-1755</v>
      </c>
      <c r="B8511">
        <v>27</v>
      </c>
      <c r="C8511">
        <v>1755</v>
      </c>
      <c r="D8511" t="s">
        <v>7529</v>
      </c>
    </row>
    <row r="8512" spans="1:4" x14ac:dyDescent="0.25">
      <c r="A8512" t="str">
        <f t="shared" si="132"/>
        <v>27-1756</v>
      </c>
      <c r="B8512">
        <v>27</v>
      </c>
      <c r="C8512">
        <v>1756</v>
      </c>
      <c r="D8512" t="s">
        <v>4660</v>
      </c>
    </row>
    <row r="8513" spans="1:4" x14ac:dyDescent="0.25">
      <c r="A8513" t="str">
        <f t="shared" si="132"/>
        <v>27-1757</v>
      </c>
      <c r="B8513">
        <v>27</v>
      </c>
      <c r="C8513">
        <v>1757</v>
      </c>
      <c r="D8513" t="s">
        <v>7530</v>
      </c>
    </row>
    <row r="8514" spans="1:4" x14ac:dyDescent="0.25">
      <c r="A8514" t="str">
        <f t="shared" si="132"/>
        <v>27-1881</v>
      </c>
      <c r="B8514">
        <v>27</v>
      </c>
      <c r="C8514">
        <v>1881</v>
      </c>
      <c r="D8514" t="s">
        <v>4574</v>
      </c>
    </row>
    <row r="8515" spans="1:4" x14ac:dyDescent="0.25">
      <c r="A8515" t="str">
        <f t="shared" si="132"/>
        <v>27-1884</v>
      </c>
      <c r="B8515">
        <v>27</v>
      </c>
      <c r="C8515">
        <v>1884</v>
      </c>
      <c r="D8515" t="s">
        <v>7531</v>
      </c>
    </row>
    <row r="8516" spans="1:4" x14ac:dyDescent="0.25">
      <c r="A8516" t="str">
        <f t="shared" ref="A8516:A8579" si="133">B8516&amp;"-"&amp;C8516</f>
        <v>27-1888</v>
      </c>
      <c r="B8516">
        <v>27</v>
      </c>
      <c r="C8516">
        <v>1888</v>
      </c>
      <c r="D8516" t="s">
        <v>4416</v>
      </c>
    </row>
    <row r="8517" spans="1:4" x14ac:dyDescent="0.25">
      <c r="A8517" t="str">
        <f t="shared" si="133"/>
        <v>27-1895</v>
      </c>
      <c r="B8517">
        <v>27</v>
      </c>
      <c r="C8517">
        <v>1895</v>
      </c>
      <c r="D8517" t="s">
        <v>4382</v>
      </c>
    </row>
    <row r="8518" spans="1:4" x14ac:dyDescent="0.25">
      <c r="A8518" t="str">
        <f t="shared" si="133"/>
        <v>27-1897</v>
      </c>
      <c r="B8518">
        <v>27</v>
      </c>
      <c r="C8518">
        <v>1897</v>
      </c>
      <c r="D8518" t="s">
        <v>7532</v>
      </c>
    </row>
    <row r="8519" spans="1:4" x14ac:dyDescent="0.25">
      <c r="A8519" t="str">
        <f t="shared" si="133"/>
        <v>27-1899</v>
      </c>
      <c r="B8519">
        <v>27</v>
      </c>
      <c r="C8519">
        <v>1899</v>
      </c>
      <c r="D8519" t="s">
        <v>7533</v>
      </c>
    </row>
    <row r="8520" spans="1:4" x14ac:dyDescent="0.25">
      <c r="A8520" t="str">
        <f t="shared" si="133"/>
        <v>27-1900</v>
      </c>
      <c r="B8520">
        <v>27</v>
      </c>
      <c r="C8520">
        <v>1900</v>
      </c>
      <c r="D8520" t="s">
        <v>7534</v>
      </c>
    </row>
    <row r="8521" spans="1:4" x14ac:dyDescent="0.25">
      <c r="A8521" t="str">
        <f t="shared" si="133"/>
        <v>27-1903</v>
      </c>
      <c r="B8521">
        <v>27</v>
      </c>
      <c r="C8521">
        <v>1903</v>
      </c>
      <c r="D8521" t="s">
        <v>1699</v>
      </c>
    </row>
    <row r="8522" spans="1:4" x14ac:dyDescent="0.25">
      <c r="A8522" t="str">
        <f t="shared" si="133"/>
        <v>27-1904</v>
      </c>
      <c r="B8522">
        <v>27</v>
      </c>
      <c r="C8522">
        <v>1904</v>
      </c>
      <c r="D8522" t="s">
        <v>7535</v>
      </c>
    </row>
    <row r="8523" spans="1:4" x14ac:dyDescent="0.25">
      <c r="A8523" t="str">
        <f t="shared" si="133"/>
        <v>27-1908</v>
      </c>
      <c r="B8523">
        <v>27</v>
      </c>
      <c r="C8523">
        <v>1908</v>
      </c>
      <c r="D8523" t="s">
        <v>7536</v>
      </c>
    </row>
    <row r="8524" spans="1:4" x14ac:dyDescent="0.25">
      <c r="A8524" t="str">
        <f t="shared" si="133"/>
        <v>27-1909</v>
      </c>
      <c r="B8524">
        <v>27</v>
      </c>
      <c r="C8524">
        <v>1909</v>
      </c>
      <c r="D8524" t="s">
        <v>2013</v>
      </c>
    </row>
    <row r="8525" spans="1:4" x14ac:dyDescent="0.25">
      <c r="A8525" t="str">
        <f t="shared" si="133"/>
        <v>27-1914</v>
      </c>
      <c r="B8525">
        <v>27</v>
      </c>
      <c r="C8525">
        <v>1914</v>
      </c>
      <c r="D8525" t="s">
        <v>4142</v>
      </c>
    </row>
    <row r="8526" spans="1:4" x14ac:dyDescent="0.25">
      <c r="A8526" t="str">
        <f t="shared" si="133"/>
        <v>27-1917</v>
      </c>
      <c r="B8526">
        <v>27</v>
      </c>
      <c r="C8526">
        <v>1917</v>
      </c>
      <c r="D8526" t="s">
        <v>7207</v>
      </c>
    </row>
    <row r="8527" spans="1:4" x14ac:dyDescent="0.25">
      <c r="A8527" t="str">
        <f t="shared" si="133"/>
        <v>27-1918</v>
      </c>
      <c r="B8527">
        <v>27</v>
      </c>
      <c r="C8527">
        <v>1918</v>
      </c>
      <c r="D8527" t="s">
        <v>7537</v>
      </c>
    </row>
    <row r="8528" spans="1:4" x14ac:dyDescent="0.25">
      <c r="A8528" t="str">
        <f t="shared" si="133"/>
        <v>27-1920</v>
      </c>
      <c r="B8528">
        <v>27</v>
      </c>
      <c r="C8528">
        <v>1920</v>
      </c>
      <c r="D8528" t="s">
        <v>7538</v>
      </c>
    </row>
    <row r="8529" spans="1:4" x14ac:dyDescent="0.25">
      <c r="A8529" t="str">
        <f t="shared" si="133"/>
        <v>27-1922</v>
      </c>
      <c r="B8529">
        <v>27</v>
      </c>
      <c r="C8529">
        <v>1922</v>
      </c>
      <c r="D8529" t="s">
        <v>4594</v>
      </c>
    </row>
    <row r="8530" spans="1:4" x14ac:dyDescent="0.25">
      <c r="A8530" t="str">
        <f t="shared" si="133"/>
        <v>27-1923</v>
      </c>
      <c r="B8530">
        <v>27</v>
      </c>
      <c r="C8530">
        <v>1923</v>
      </c>
      <c r="D8530" t="s">
        <v>7532</v>
      </c>
    </row>
    <row r="8531" spans="1:4" x14ac:dyDescent="0.25">
      <c r="A8531" t="str">
        <f t="shared" si="133"/>
        <v>27-1924</v>
      </c>
      <c r="B8531">
        <v>27</v>
      </c>
      <c r="C8531">
        <v>1924</v>
      </c>
      <c r="D8531" t="s">
        <v>7539</v>
      </c>
    </row>
    <row r="8532" spans="1:4" x14ac:dyDescent="0.25">
      <c r="A8532" t="str">
        <f t="shared" si="133"/>
        <v>27-1930</v>
      </c>
      <c r="B8532">
        <v>27</v>
      </c>
      <c r="C8532">
        <v>1930</v>
      </c>
      <c r="D8532" t="s">
        <v>122</v>
      </c>
    </row>
    <row r="8533" spans="1:4" x14ac:dyDescent="0.25">
      <c r="A8533" t="str">
        <f t="shared" si="133"/>
        <v>27-1933</v>
      </c>
      <c r="B8533">
        <v>27</v>
      </c>
      <c r="C8533">
        <v>1933</v>
      </c>
      <c r="D8533" t="s">
        <v>7540</v>
      </c>
    </row>
    <row r="8534" spans="1:4" x14ac:dyDescent="0.25">
      <c r="A8534" t="str">
        <f t="shared" si="133"/>
        <v>27-1935</v>
      </c>
      <c r="B8534">
        <v>27</v>
      </c>
      <c r="C8534">
        <v>1935</v>
      </c>
      <c r="D8534" t="s">
        <v>7403</v>
      </c>
    </row>
    <row r="8535" spans="1:4" x14ac:dyDescent="0.25">
      <c r="A8535" t="str">
        <f t="shared" si="133"/>
        <v>27-1936</v>
      </c>
      <c r="B8535">
        <v>27</v>
      </c>
      <c r="C8535">
        <v>1936</v>
      </c>
      <c r="D8535" t="s">
        <v>4270</v>
      </c>
    </row>
    <row r="8536" spans="1:4" x14ac:dyDescent="0.25">
      <c r="A8536" t="str">
        <f t="shared" si="133"/>
        <v>27-1937</v>
      </c>
      <c r="B8536">
        <v>27</v>
      </c>
      <c r="C8536">
        <v>1937</v>
      </c>
      <c r="D8536" t="s">
        <v>7541</v>
      </c>
    </row>
    <row r="8537" spans="1:4" x14ac:dyDescent="0.25">
      <c r="A8537" t="str">
        <f t="shared" si="133"/>
        <v>27-1938</v>
      </c>
      <c r="B8537">
        <v>27</v>
      </c>
      <c r="C8537">
        <v>1938</v>
      </c>
      <c r="D8537" t="s">
        <v>5286</v>
      </c>
    </row>
    <row r="8538" spans="1:4" x14ac:dyDescent="0.25">
      <c r="A8538" t="str">
        <f t="shared" si="133"/>
        <v>27-1939</v>
      </c>
      <c r="B8538">
        <v>27</v>
      </c>
      <c r="C8538">
        <v>1939</v>
      </c>
      <c r="D8538" t="s">
        <v>4194</v>
      </c>
    </row>
    <row r="8539" spans="1:4" x14ac:dyDescent="0.25">
      <c r="A8539" t="str">
        <f t="shared" si="133"/>
        <v>27-1940</v>
      </c>
      <c r="B8539">
        <v>27</v>
      </c>
      <c r="C8539">
        <v>1940</v>
      </c>
      <c r="D8539" t="s">
        <v>1417</v>
      </c>
    </row>
    <row r="8540" spans="1:4" x14ac:dyDescent="0.25">
      <c r="A8540" t="str">
        <f t="shared" si="133"/>
        <v>27-1941</v>
      </c>
      <c r="B8540">
        <v>27</v>
      </c>
      <c r="C8540">
        <v>1941</v>
      </c>
      <c r="D8540" t="s">
        <v>2114</v>
      </c>
    </row>
    <row r="8541" spans="1:4" x14ac:dyDescent="0.25">
      <c r="A8541" t="str">
        <f t="shared" si="133"/>
        <v>27-1942</v>
      </c>
      <c r="B8541">
        <v>27</v>
      </c>
      <c r="C8541">
        <v>1942</v>
      </c>
      <c r="D8541" t="s">
        <v>2162</v>
      </c>
    </row>
    <row r="8542" spans="1:4" x14ac:dyDescent="0.25">
      <c r="A8542" t="str">
        <f t="shared" si="133"/>
        <v>27-1950</v>
      </c>
      <c r="B8542">
        <v>27</v>
      </c>
      <c r="C8542">
        <v>1950</v>
      </c>
      <c r="D8542" t="s">
        <v>1703</v>
      </c>
    </row>
    <row r="8543" spans="1:4" x14ac:dyDescent="0.25">
      <c r="A8543" t="str">
        <f t="shared" si="133"/>
        <v>27-1955</v>
      </c>
      <c r="B8543">
        <v>27</v>
      </c>
      <c r="C8543">
        <v>1955</v>
      </c>
      <c r="D8543" t="s">
        <v>497</v>
      </c>
    </row>
    <row r="8544" spans="1:4" x14ac:dyDescent="0.25">
      <c r="A8544" t="str">
        <f t="shared" si="133"/>
        <v>27-1956</v>
      </c>
      <c r="B8544">
        <v>27</v>
      </c>
      <c r="C8544">
        <v>1956</v>
      </c>
      <c r="D8544" t="s">
        <v>7542</v>
      </c>
    </row>
    <row r="8545" spans="1:4" x14ac:dyDescent="0.25">
      <c r="A8545" t="str">
        <f t="shared" si="133"/>
        <v>27-1959</v>
      </c>
      <c r="B8545">
        <v>27</v>
      </c>
      <c r="C8545">
        <v>1959</v>
      </c>
      <c r="D8545" t="s">
        <v>7543</v>
      </c>
    </row>
    <row r="8546" spans="1:4" x14ac:dyDescent="0.25">
      <c r="A8546" t="str">
        <f t="shared" si="133"/>
        <v>27-1960</v>
      </c>
      <c r="B8546">
        <v>27</v>
      </c>
      <c r="C8546">
        <v>1960</v>
      </c>
      <c r="D8546" t="s">
        <v>7544</v>
      </c>
    </row>
    <row r="8547" spans="1:4" x14ac:dyDescent="0.25">
      <c r="A8547" t="str">
        <f t="shared" si="133"/>
        <v>27-1962</v>
      </c>
      <c r="B8547">
        <v>27</v>
      </c>
      <c r="C8547">
        <v>1962</v>
      </c>
      <c r="D8547" t="s">
        <v>1672</v>
      </c>
    </row>
    <row r="8548" spans="1:4" x14ac:dyDescent="0.25">
      <c r="A8548" t="str">
        <f t="shared" si="133"/>
        <v>27-1964</v>
      </c>
      <c r="B8548">
        <v>27</v>
      </c>
      <c r="C8548">
        <v>1964</v>
      </c>
      <c r="D8548" t="s">
        <v>7545</v>
      </c>
    </row>
    <row r="8549" spans="1:4" x14ac:dyDescent="0.25">
      <c r="A8549" t="str">
        <f t="shared" si="133"/>
        <v>27-1966</v>
      </c>
      <c r="B8549">
        <v>27</v>
      </c>
      <c r="C8549">
        <v>1966</v>
      </c>
      <c r="D8549" t="s">
        <v>1749</v>
      </c>
    </row>
    <row r="8550" spans="1:4" x14ac:dyDescent="0.25">
      <c r="A8550" t="str">
        <f t="shared" si="133"/>
        <v>27-1968</v>
      </c>
      <c r="B8550">
        <v>27</v>
      </c>
      <c r="C8550">
        <v>1968</v>
      </c>
      <c r="D8550" t="s">
        <v>7546</v>
      </c>
    </row>
    <row r="8551" spans="1:4" x14ac:dyDescent="0.25">
      <c r="A8551" t="str">
        <f t="shared" si="133"/>
        <v>27-1970</v>
      </c>
      <c r="B8551">
        <v>27</v>
      </c>
      <c r="C8551">
        <v>1970</v>
      </c>
      <c r="D8551" t="s">
        <v>1714</v>
      </c>
    </row>
    <row r="8552" spans="1:4" x14ac:dyDescent="0.25">
      <c r="A8552" t="str">
        <f t="shared" si="133"/>
        <v>27-1973</v>
      </c>
      <c r="B8552">
        <v>27</v>
      </c>
      <c r="C8552">
        <v>1973</v>
      </c>
      <c r="D8552" t="s">
        <v>7547</v>
      </c>
    </row>
    <row r="8553" spans="1:4" x14ac:dyDescent="0.25">
      <c r="A8553" t="str">
        <f t="shared" si="133"/>
        <v>27-1974</v>
      </c>
      <c r="B8553">
        <v>27</v>
      </c>
      <c r="C8553">
        <v>1974</v>
      </c>
      <c r="D8553" t="s">
        <v>7548</v>
      </c>
    </row>
    <row r="8554" spans="1:4" x14ac:dyDescent="0.25">
      <c r="A8554" t="str">
        <f t="shared" si="133"/>
        <v>27-1975</v>
      </c>
      <c r="B8554">
        <v>27</v>
      </c>
      <c r="C8554">
        <v>1975</v>
      </c>
      <c r="D8554" t="s">
        <v>7549</v>
      </c>
    </row>
    <row r="8555" spans="1:4" x14ac:dyDescent="0.25">
      <c r="A8555" t="str">
        <f t="shared" si="133"/>
        <v>27-1976</v>
      </c>
      <c r="B8555">
        <v>27</v>
      </c>
      <c r="C8555">
        <v>1976</v>
      </c>
      <c r="D8555" t="s">
        <v>7550</v>
      </c>
    </row>
    <row r="8556" spans="1:4" x14ac:dyDescent="0.25">
      <c r="A8556" t="str">
        <f t="shared" si="133"/>
        <v>27-1977</v>
      </c>
      <c r="B8556">
        <v>27</v>
      </c>
      <c r="C8556">
        <v>1977</v>
      </c>
      <c r="D8556" t="s">
        <v>7551</v>
      </c>
    </row>
    <row r="8557" spans="1:4" x14ac:dyDescent="0.25">
      <c r="A8557" t="str">
        <f t="shared" si="133"/>
        <v>27-1980</v>
      </c>
      <c r="B8557">
        <v>27</v>
      </c>
      <c r="C8557">
        <v>1980</v>
      </c>
      <c r="D8557" t="s">
        <v>1400</v>
      </c>
    </row>
    <row r="8558" spans="1:4" x14ac:dyDescent="0.25">
      <c r="A8558" t="str">
        <f t="shared" si="133"/>
        <v>27-1981</v>
      </c>
      <c r="B8558">
        <v>27</v>
      </c>
      <c r="C8558">
        <v>1981</v>
      </c>
      <c r="D8558" t="s">
        <v>1664</v>
      </c>
    </row>
    <row r="8559" spans="1:4" x14ac:dyDescent="0.25">
      <c r="A8559" t="str">
        <f t="shared" si="133"/>
        <v>27-1987</v>
      </c>
      <c r="B8559">
        <v>27</v>
      </c>
      <c r="C8559">
        <v>1987</v>
      </c>
      <c r="D8559" t="s">
        <v>7552</v>
      </c>
    </row>
    <row r="8560" spans="1:4" x14ac:dyDescent="0.25">
      <c r="A8560" t="str">
        <f t="shared" si="133"/>
        <v>27-1988</v>
      </c>
      <c r="B8560">
        <v>27</v>
      </c>
      <c r="C8560">
        <v>1988</v>
      </c>
      <c r="D8560" t="s">
        <v>7553</v>
      </c>
    </row>
    <row r="8561" spans="1:4" x14ac:dyDescent="0.25">
      <c r="A8561" t="str">
        <f t="shared" si="133"/>
        <v>27-1989</v>
      </c>
      <c r="B8561">
        <v>27</v>
      </c>
      <c r="C8561">
        <v>1989</v>
      </c>
      <c r="D8561" t="s">
        <v>1604</v>
      </c>
    </row>
    <row r="8562" spans="1:4" x14ac:dyDescent="0.25">
      <c r="A8562" t="str">
        <f t="shared" si="133"/>
        <v>27-1990</v>
      </c>
      <c r="B8562">
        <v>27</v>
      </c>
      <c r="C8562">
        <v>1990</v>
      </c>
      <c r="D8562" t="s">
        <v>7554</v>
      </c>
    </row>
    <row r="8563" spans="1:4" x14ac:dyDescent="0.25">
      <c r="A8563" t="str">
        <f t="shared" si="133"/>
        <v>27-1991</v>
      </c>
      <c r="B8563">
        <v>27</v>
      </c>
      <c r="C8563">
        <v>1991</v>
      </c>
      <c r="D8563" t="s">
        <v>7555</v>
      </c>
    </row>
    <row r="8564" spans="1:4" x14ac:dyDescent="0.25">
      <c r="A8564" t="str">
        <f t="shared" si="133"/>
        <v>27-1994</v>
      </c>
      <c r="B8564">
        <v>27</v>
      </c>
      <c r="C8564">
        <v>1994</v>
      </c>
      <c r="D8564" t="s">
        <v>1685</v>
      </c>
    </row>
    <row r="8565" spans="1:4" x14ac:dyDescent="0.25">
      <c r="A8565" t="str">
        <f t="shared" si="133"/>
        <v>27-1995</v>
      </c>
      <c r="B8565">
        <v>27</v>
      </c>
      <c r="C8565">
        <v>1995</v>
      </c>
      <c r="D8565" t="s">
        <v>7556</v>
      </c>
    </row>
    <row r="8566" spans="1:4" x14ac:dyDescent="0.25">
      <c r="A8566" t="str">
        <f t="shared" si="133"/>
        <v>27-1996</v>
      </c>
      <c r="B8566">
        <v>27</v>
      </c>
      <c r="C8566">
        <v>1996</v>
      </c>
      <c r="D8566" t="s">
        <v>4530</v>
      </c>
    </row>
    <row r="8567" spans="1:4" x14ac:dyDescent="0.25">
      <c r="A8567" t="str">
        <f t="shared" si="133"/>
        <v>27-1997</v>
      </c>
      <c r="B8567">
        <v>27</v>
      </c>
      <c r="C8567">
        <v>1997</v>
      </c>
      <c r="D8567" t="s">
        <v>7557</v>
      </c>
    </row>
    <row r="8568" spans="1:4" x14ac:dyDescent="0.25">
      <c r="A8568" t="str">
        <f t="shared" si="133"/>
        <v>27-1998</v>
      </c>
      <c r="B8568">
        <v>27</v>
      </c>
      <c r="C8568">
        <v>1998</v>
      </c>
      <c r="D8568" t="s">
        <v>7558</v>
      </c>
    </row>
    <row r="8569" spans="1:4" x14ac:dyDescent="0.25">
      <c r="A8569" t="str">
        <f t="shared" si="133"/>
        <v>27-1999</v>
      </c>
      <c r="B8569">
        <v>27</v>
      </c>
      <c r="C8569">
        <v>1999</v>
      </c>
      <c r="D8569" t="s">
        <v>3940</v>
      </c>
    </row>
    <row r="8570" spans="1:4" x14ac:dyDescent="0.25">
      <c r="A8570" t="str">
        <f t="shared" si="133"/>
        <v>27-2001</v>
      </c>
      <c r="B8570">
        <v>27</v>
      </c>
      <c r="C8570">
        <v>2001</v>
      </c>
      <c r="D8570" t="s">
        <v>1587</v>
      </c>
    </row>
    <row r="8571" spans="1:4" x14ac:dyDescent="0.25">
      <c r="A8571" t="str">
        <f t="shared" si="133"/>
        <v>27-2002</v>
      </c>
      <c r="B8571">
        <v>27</v>
      </c>
      <c r="C8571">
        <v>2002</v>
      </c>
      <c r="D8571" t="s">
        <v>7341</v>
      </c>
    </row>
    <row r="8572" spans="1:4" x14ac:dyDescent="0.25">
      <c r="A8572" t="str">
        <f t="shared" si="133"/>
        <v>27-2003</v>
      </c>
      <c r="B8572">
        <v>27</v>
      </c>
      <c r="C8572">
        <v>2003</v>
      </c>
      <c r="D8572" t="s">
        <v>7559</v>
      </c>
    </row>
    <row r="8573" spans="1:4" x14ac:dyDescent="0.25">
      <c r="A8573" t="str">
        <f t="shared" si="133"/>
        <v>27-2004</v>
      </c>
      <c r="B8573">
        <v>27</v>
      </c>
      <c r="C8573">
        <v>2004</v>
      </c>
      <c r="D8573" t="s">
        <v>7242</v>
      </c>
    </row>
    <row r="8574" spans="1:4" x14ac:dyDescent="0.25">
      <c r="A8574" t="str">
        <f t="shared" si="133"/>
        <v>27-2006</v>
      </c>
      <c r="B8574">
        <v>27</v>
      </c>
      <c r="C8574">
        <v>2006</v>
      </c>
      <c r="D8574" t="s">
        <v>7560</v>
      </c>
    </row>
    <row r="8575" spans="1:4" x14ac:dyDescent="0.25">
      <c r="A8575" t="str">
        <f t="shared" si="133"/>
        <v>27-2007</v>
      </c>
      <c r="B8575">
        <v>27</v>
      </c>
      <c r="C8575">
        <v>2007</v>
      </c>
      <c r="D8575" t="s">
        <v>7561</v>
      </c>
    </row>
    <row r="8576" spans="1:4" x14ac:dyDescent="0.25">
      <c r="A8576" t="str">
        <f t="shared" si="133"/>
        <v>27-2008</v>
      </c>
      <c r="B8576">
        <v>27</v>
      </c>
      <c r="C8576">
        <v>2008</v>
      </c>
      <c r="D8576" t="s">
        <v>497</v>
      </c>
    </row>
    <row r="8577" spans="1:4" x14ac:dyDescent="0.25">
      <c r="A8577" t="str">
        <f t="shared" si="133"/>
        <v>27-2009</v>
      </c>
      <c r="B8577">
        <v>27</v>
      </c>
      <c r="C8577">
        <v>2009</v>
      </c>
      <c r="D8577" t="s">
        <v>7562</v>
      </c>
    </row>
    <row r="8578" spans="1:4" x14ac:dyDescent="0.25">
      <c r="A8578" t="str">
        <f t="shared" si="133"/>
        <v>27-2011</v>
      </c>
      <c r="B8578">
        <v>27</v>
      </c>
      <c r="C8578">
        <v>2011</v>
      </c>
      <c r="D8578" t="s">
        <v>7563</v>
      </c>
    </row>
    <row r="8579" spans="1:4" x14ac:dyDescent="0.25">
      <c r="A8579" t="str">
        <f t="shared" si="133"/>
        <v>27-2013</v>
      </c>
      <c r="B8579">
        <v>27</v>
      </c>
      <c r="C8579">
        <v>2013</v>
      </c>
      <c r="D8579" t="s">
        <v>1714</v>
      </c>
    </row>
    <row r="8580" spans="1:4" x14ac:dyDescent="0.25">
      <c r="A8580" t="str">
        <f t="shared" ref="A8580:A8643" si="134">B8580&amp;"-"&amp;C8580</f>
        <v>27-2017</v>
      </c>
      <c r="B8580">
        <v>27</v>
      </c>
      <c r="C8580">
        <v>2017</v>
      </c>
      <c r="D8580" t="s">
        <v>7221</v>
      </c>
    </row>
    <row r="8581" spans="1:4" x14ac:dyDescent="0.25">
      <c r="A8581" t="str">
        <f t="shared" si="134"/>
        <v>27-2019</v>
      </c>
      <c r="B8581">
        <v>27</v>
      </c>
      <c r="C8581">
        <v>2019</v>
      </c>
      <c r="D8581" t="s">
        <v>2035</v>
      </c>
    </row>
    <row r="8582" spans="1:4" x14ac:dyDescent="0.25">
      <c r="A8582" t="str">
        <f t="shared" si="134"/>
        <v>27-2023</v>
      </c>
      <c r="B8582">
        <v>27</v>
      </c>
      <c r="C8582">
        <v>2023</v>
      </c>
      <c r="D8582" t="s">
        <v>1700</v>
      </c>
    </row>
    <row r="8583" spans="1:4" x14ac:dyDescent="0.25">
      <c r="A8583" t="str">
        <f t="shared" si="134"/>
        <v>27-2031</v>
      </c>
      <c r="B8583">
        <v>27</v>
      </c>
      <c r="C8583">
        <v>2031</v>
      </c>
      <c r="D8583" t="s">
        <v>1471</v>
      </c>
    </row>
    <row r="8584" spans="1:4" x14ac:dyDescent="0.25">
      <c r="A8584" t="str">
        <f t="shared" si="134"/>
        <v>27-2033</v>
      </c>
      <c r="B8584">
        <v>27</v>
      </c>
      <c r="C8584">
        <v>2033</v>
      </c>
      <c r="D8584" t="s">
        <v>2040</v>
      </c>
    </row>
    <row r="8585" spans="1:4" x14ac:dyDescent="0.25">
      <c r="A8585" t="str">
        <f t="shared" si="134"/>
        <v>27-2034</v>
      </c>
      <c r="B8585">
        <v>27</v>
      </c>
      <c r="C8585">
        <v>2034</v>
      </c>
      <c r="D8585" t="s">
        <v>5354</v>
      </c>
    </row>
    <row r="8586" spans="1:4" x14ac:dyDescent="0.25">
      <c r="A8586" t="str">
        <f t="shared" si="134"/>
        <v>27-2035</v>
      </c>
      <c r="B8586">
        <v>27</v>
      </c>
      <c r="C8586">
        <v>2035</v>
      </c>
      <c r="D8586" t="s">
        <v>4019</v>
      </c>
    </row>
    <row r="8587" spans="1:4" x14ac:dyDescent="0.25">
      <c r="A8587" t="str">
        <f t="shared" si="134"/>
        <v>27-2036</v>
      </c>
      <c r="B8587">
        <v>27</v>
      </c>
      <c r="C8587">
        <v>2036</v>
      </c>
      <c r="D8587" t="s">
        <v>7564</v>
      </c>
    </row>
    <row r="8588" spans="1:4" x14ac:dyDescent="0.25">
      <c r="A8588" t="str">
        <f t="shared" si="134"/>
        <v>27-2037</v>
      </c>
      <c r="B8588">
        <v>27</v>
      </c>
      <c r="C8588">
        <v>2037</v>
      </c>
      <c r="D8588" t="s">
        <v>7565</v>
      </c>
    </row>
    <row r="8589" spans="1:4" x14ac:dyDescent="0.25">
      <c r="A8589" t="str">
        <f t="shared" si="134"/>
        <v>27-2039</v>
      </c>
      <c r="B8589">
        <v>27</v>
      </c>
      <c r="C8589">
        <v>2039</v>
      </c>
      <c r="D8589" t="s">
        <v>4273</v>
      </c>
    </row>
    <row r="8590" spans="1:4" x14ac:dyDescent="0.25">
      <c r="A8590" t="str">
        <f t="shared" si="134"/>
        <v>27-2041</v>
      </c>
      <c r="B8590">
        <v>27</v>
      </c>
      <c r="C8590">
        <v>2041</v>
      </c>
      <c r="D8590" t="s">
        <v>7566</v>
      </c>
    </row>
    <row r="8591" spans="1:4" x14ac:dyDescent="0.25">
      <c r="A8591" t="str">
        <f t="shared" si="134"/>
        <v>27-2042</v>
      </c>
      <c r="B8591">
        <v>27</v>
      </c>
      <c r="C8591">
        <v>2042</v>
      </c>
      <c r="D8591" t="s">
        <v>7567</v>
      </c>
    </row>
    <row r="8592" spans="1:4" x14ac:dyDescent="0.25">
      <c r="A8592" t="str">
        <f t="shared" si="134"/>
        <v>27-2043</v>
      </c>
      <c r="B8592">
        <v>27</v>
      </c>
      <c r="C8592">
        <v>2043</v>
      </c>
      <c r="D8592" t="s">
        <v>2224</v>
      </c>
    </row>
    <row r="8593" spans="1:4" x14ac:dyDescent="0.25">
      <c r="A8593" t="str">
        <f t="shared" si="134"/>
        <v>27-2044</v>
      </c>
      <c r="B8593">
        <v>27</v>
      </c>
      <c r="C8593">
        <v>2044</v>
      </c>
      <c r="D8593" t="s">
        <v>7568</v>
      </c>
    </row>
    <row r="8594" spans="1:4" x14ac:dyDescent="0.25">
      <c r="A8594" t="str">
        <f t="shared" si="134"/>
        <v>27-2045</v>
      </c>
      <c r="B8594">
        <v>27</v>
      </c>
      <c r="C8594">
        <v>2045</v>
      </c>
      <c r="D8594" t="s">
        <v>7569</v>
      </c>
    </row>
    <row r="8595" spans="1:4" x14ac:dyDescent="0.25">
      <c r="A8595" t="str">
        <f t="shared" si="134"/>
        <v>27-2046</v>
      </c>
      <c r="B8595">
        <v>27</v>
      </c>
      <c r="C8595">
        <v>2046</v>
      </c>
      <c r="D8595" t="s">
        <v>1405</v>
      </c>
    </row>
    <row r="8596" spans="1:4" x14ac:dyDescent="0.25">
      <c r="A8596" t="str">
        <f t="shared" si="134"/>
        <v>27-2047</v>
      </c>
      <c r="B8596">
        <v>27</v>
      </c>
      <c r="C8596">
        <v>2047</v>
      </c>
      <c r="D8596" t="s">
        <v>2163</v>
      </c>
    </row>
    <row r="8597" spans="1:4" x14ac:dyDescent="0.25">
      <c r="A8597" t="str">
        <f t="shared" si="134"/>
        <v>27-2049</v>
      </c>
      <c r="B8597">
        <v>27</v>
      </c>
      <c r="C8597">
        <v>2049</v>
      </c>
      <c r="D8597" t="s">
        <v>2291</v>
      </c>
    </row>
    <row r="8598" spans="1:4" x14ac:dyDescent="0.25">
      <c r="A8598" t="str">
        <f t="shared" si="134"/>
        <v>27-2051</v>
      </c>
      <c r="B8598">
        <v>27</v>
      </c>
      <c r="C8598">
        <v>2051</v>
      </c>
      <c r="D8598" t="s">
        <v>7444</v>
      </c>
    </row>
    <row r="8599" spans="1:4" x14ac:dyDescent="0.25">
      <c r="A8599" t="str">
        <f t="shared" si="134"/>
        <v>27-2052</v>
      </c>
      <c r="B8599">
        <v>27</v>
      </c>
      <c r="C8599">
        <v>2052</v>
      </c>
      <c r="D8599" t="s">
        <v>7570</v>
      </c>
    </row>
    <row r="8600" spans="1:4" x14ac:dyDescent="0.25">
      <c r="A8600" t="str">
        <f t="shared" si="134"/>
        <v>27-2053</v>
      </c>
      <c r="B8600">
        <v>27</v>
      </c>
      <c r="C8600">
        <v>2053</v>
      </c>
      <c r="D8600" t="s">
        <v>1664</v>
      </c>
    </row>
    <row r="8601" spans="1:4" x14ac:dyDescent="0.25">
      <c r="A8601" t="str">
        <f t="shared" si="134"/>
        <v>27-2054</v>
      </c>
      <c r="B8601">
        <v>27</v>
      </c>
      <c r="C8601">
        <v>2054</v>
      </c>
      <c r="D8601" t="s">
        <v>2262</v>
      </c>
    </row>
    <row r="8602" spans="1:4" x14ac:dyDescent="0.25">
      <c r="A8602" t="str">
        <f t="shared" si="134"/>
        <v>27-2057</v>
      </c>
      <c r="B8602">
        <v>27</v>
      </c>
      <c r="C8602">
        <v>2057</v>
      </c>
      <c r="D8602" t="s">
        <v>1190</v>
      </c>
    </row>
    <row r="8603" spans="1:4" x14ac:dyDescent="0.25">
      <c r="A8603" t="str">
        <f t="shared" si="134"/>
        <v>27-2058</v>
      </c>
      <c r="B8603">
        <v>27</v>
      </c>
      <c r="C8603">
        <v>2058</v>
      </c>
      <c r="D8603" t="s">
        <v>4318</v>
      </c>
    </row>
    <row r="8604" spans="1:4" x14ac:dyDescent="0.25">
      <c r="A8604" t="str">
        <f t="shared" si="134"/>
        <v>27-2059</v>
      </c>
      <c r="B8604">
        <v>27</v>
      </c>
      <c r="C8604">
        <v>2059</v>
      </c>
      <c r="D8604" t="s">
        <v>2010</v>
      </c>
    </row>
    <row r="8605" spans="1:4" x14ac:dyDescent="0.25">
      <c r="A8605" t="str">
        <f t="shared" si="134"/>
        <v>27-2060</v>
      </c>
      <c r="B8605">
        <v>27</v>
      </c>
      <c r="C8605">
        <v>2060</v>
      </c>
      <c r="D8605" t="s">
        <v>497</v>
      </c>
    </row>
    <row r="8606" spans="1:4" x14ac:dyDescent="0.25">
      <c r="A8606" t="str">
        <f t="shared" si="134"/>
        <v>27-2061</v>
      </c>
      <c r="B8606">
        <v>27</v>
      </c>
      <c r="C8606">
        <v>2061</v>
      </c>
      <c r="D8606" t="s">
        <v>7571</v>
      </c>
    </row>
    <row r="8607" spans="1:4" x14ac:dyDescent="0.25">
      <c r="A8607" t="str">
        <f t="shared" si="134"/>
        <v>27-2062</v>
      </c>
      <c r="B8607">
        <v>27</v>
      </c>
      <c r="C8607">
        <v>2062</v>
      </c>
      <c r="D8607" t="s">
        <v>7572</v>
      </c>
    </row>
    <row r="8608" spans="1:4" x14ac:dyDescent="0.25">
      <c r="A8608" t="str">
        <f t="shared" si="134"/>
        <v>27-2063</v>
      </c>
      <c r="B8608">
        <v>27</v>
      </c>
      <c r="C8608">
        <v>2063</v>
      </c>
      <c r="D8608" t="s">
        <v>4080</v>
      </c>
    </row>
    <row r="8609" spans="1:4" x14ac:dyDescent="0.25">
      <c r="A8609" t="str">
        <f t="shared" si="134"/>
        <v>27-2064</v>
      </c>
      <c r="B8609">
        <v>27</v>
      </c>
      <c r="C8609">
        <v>2064</v>
      </c>
      <c r="D8609" t="s">
        <v>7573</v>
      </c>
    </row>
    <row r="8610" spans="1:4" x14ac:dyDescent="0.25">
      <c r="A8610" t="str">
        <f t="shared" si="134"/>
        <v>27-2067</v>
      </c>
      <c r="B8610">
        <v>27</v>
      </c>
      <c r="C8610">
        <v>2067</v>
      </c>
      <c r="D8610" t="s">
        <v>3886</v>
      </c>
    </row>
    <row r="8611" spans="1:4" x14ac:dyDescent="0.25">
      <c r="A8611" t="str">
        <f t="shared" si="134"/>
        <v>27-2069</v>
      </c>
      <c r="B8611">
        <v>27</v>
      </c>
      <c r="C8611">
        <v>2069</v>
      </c>
      <c r="D8611" t="s">
        <v>2261</v>
      </c>
    </row>
    <row r="8612" spans="1:4" x14ac:dyDescent="0.25">
      <c r="A8612" t="str">
        <f t="shared" si="134"/>
        <v>27-2070</v>
      </c>
      <c r="B8612">
        <v>27</v>
      </c>
      <c r="C8612">
        <v>2070</v>
      </c>
      <c r="D8612" t="s">
        <v>7204</v>
      </c>
    </row>
    <row r="8613" spans="1:4" x14ac:dyDescent="0.25">
      <c r="A8613" t="str">
        <f t="shared" si="134"/>
        <v>27-2074</v>
      </c>
      <c r="B8613">
        <v>27</v>
      </c>
      <c r="C8613">
        <v>2074</v>
      </c>
      <c r="D8613" t="s">
        <v>7574</v>
      </c>
    </row>
    <row r="8614" spans="1:4" x14ac:dyDescent="0.25">
      <c r="A8614" t="str">
        <f t="shared" si="134"/>
        <v>27-2075</v>
      </c>
      <c r="B8614">
        <v>27</v>
      </c>
      <c r="C8614">
        <v>2075</v>
      </c>
      <c r="D8614" t="s">
        <v>7575</v>
      </c>
    </row>
    <row r="8615" spans="1:4" x14ac:dyDescent="0.25">
      <c r="A8615" t="str">
        <f t="shared" si="134"/>
        <v>27-2078</v>
      </c>
      <c r="B8615">
        <v>27</v>
      </c>
      <c r="C8615">
        <v>2078</v>
      </c>
      <c r="D8615" t="s">
        <v>7576</v>
      </c>
    </row>
    <row r="8616" spans="1:4" x14ac:dyDescent="0.25">
      <c r="A8616" t="str">
        <f t="shared" si="134"/>
        <v>27-2081</v>
      </c>
      <c r="B8616">
        <v>27</v>
      </c>
      <c r="C8616">
        <v>2081</v>
      </c>
      <c r="D8616" t="s">
        <v>7577</v>
      </c>
    </row>
    <row r="8617" spans="1:4" x14ac:dyDescent="0.25">
      <c r="A8617" t="str">
        <f t="shared" si="134"/>
        <v>27-2082</v>
      </c>
      <c r="B8617">
        <v>27</v>
      </c>
      <c r="C8617">
        <v>2082</v>
      </c>
      <c r="D8617" t="s">
        <v>7379</v>
      </c>
    </row>
    <row r="8618" spans="1:4" x14ac:dyDescent="0.25">
      <c r="A8618" t="str">
        <f t="shared" si="134"/>
        <v>27-2084</v>
      </c>
      <c r="B8618">
        <v>27</v>
      </c>
      <c r="C8618">
        <v>2084</v>
      </c>
      <c r="D8618" t="s">
        <v>2872</v>
      </c>
    </row>
    <row r="8619" spans="1:4" x14ac:dyDescent="0.25">
      <c r="A8619" t="str">
        <f t="shared" si="134"/>
        <v>27-2085</v>
      </c>
      <c r="B8619">
        <v>27</v>
      </c>
      <c r="C8619">
        <v>2085</v>
      </c>
      <c r="D8619" t="s">
        <v>7452</v>
      </c>
    </row>
    <row r="8620" spans="1:4" x14ac:dyDescent="0.25">
      <c r="A8620" t="str">
        <f t="shared" si="134"/>
        <v>27-2086</v>
      </c>
      <c r="B8620">
        <v>27</v>
      </c>
      <c r="C8620">
        <v>2086</v>
      </c>
      <c r="D8620" t="s">
        <v>7578</v>
      </c>
    </row>
    <row r="8621" spans="1:4" x14ac:dyDescent="0.25">
      <c r="A8621" t="str">
        <f t="shared" si="134"/>
        <v>27-2088</v>
      </c>
      <c r="B8621">
        <v>27</v>
      </c>
      <c r="C8621">
        <v>2088</v>
      </c>
      <c r="D8621" t="s">
        <v>7579</v>
      </c>
    </row>
    <row r="8622" spans="1:4" x14ac:dyDescent="0.25">
      <c r="A8622" t="str">
        <f t="shared" si="134"/>
        <v>27-2089</v>
      </c>
      <c r="B8622">
        <v>27</v>
      </c>
      <c r="C8622">
        <v>2089</v>
      </c>
      <c r="D8622" t="s">
        <v>2742</v>
      </c>
    </row>
    <row r="8623" spans="1:4" x14ac:dyDescent="0.25">
      <c r="A8623" t="str">
        <f t="shared" si="134"/>
        <v>27-2092</v>
      </c>
      <c r="B8623">
        <v>27</v>
      </c>
      <c r="C8623">
        <v>2092</v>
      </c>
      <c r="D8623" t="s">
        <v>4398</v>
      </c>
    </row>
    <row r="8624" spans="1:4" x14ac:dyDescent="0.25">
      <c r="A8624" t="str">
        <f t="shared" si="134"/>
        <v>27-2100</v>
      </c>
      <c r="B8624">
        <v>27</v>
      </c>
      <c r="C8624">
        <v>2100</v>
      </c>
      <c r="D8624" t="s">
        <v>7580</v>
      </c>
    </row>
    <row r="8625" spans="1:4" x14ac:dyDescent="0.25">
      <c r="A8625" t="str">
        <f t="shared" si="134"/>
        <v>27-2101</v>
      </c>
      <c r="B8625">
        <v>27</v>
      </c>
      <c r="C8625">
        <v>2101</v>
      </c>
      <c r="D8625" t="s">
        <v>2010</v>
      </c>
    </row>
    <row r="8626" spans="1:4" x14ac:dyDescent="0.25">
      <c r="A8626" t="str">
        <f t="shared" si="134"/>
        <v>27-2102</v>
      </c>
      <c r="B8626">
        <v>27</v>
      </c>
      <c r="C8626">
        <v>2102</v>
      </c>
      <c r="D8626" t="s">
        <v>1224</v>
      </c>
    </row>
    <row r="8627" spans="1:4" x14ac:dyDescent="0.25">
      <c r="A8627" t="str">
        <f t="shared" si="134"/>
        <v>27-2106</v>
      </c>
      <c r="B8627">
        <v>27</v>
      </c>
      <c r="C8627">
        <v>2106</v>
      </c>
      <c r="D8627" t="s">
        <v>7581</v>
      </c>
    </row>
    <row r="8628" spans="1:4" x14ac:dyDescent="0.25">
      <c r="A8628" t="str">
        <f t="shared" si="134"/>
        <v>27-2107</v>
      </c>
      <c r="B8628">
        <v>27</v>
      </c>
      <c r="C8628">
        <v>2107</v>
      </c>
      <c r="D8628" t="s">
        <v>7582</v>
      </c>
    </row>
    <row r="8629" spans="1:4" x14ac:dyDescent="0.25">
      <c r="A8629" t="str">
        <f t="shared" si="134"/>
        <v>27-2108</v>
      </c>
      <c r="B8629">
        <v>27</v>
      </c>
      <c r="C8629">
        <v>2108</v>
      </c>
      <c r="D8629" t="s">
        <v>4782</v>
      </c>
    </row>
    <row r="8630" spans="1:4" x14ac:dyDescent="0.25">
      <c r="A8630" t="str">
        <f t="shared" si="134"/>
        <v>27-2109</v>
      </c>
      <c r="B8630">
        <v>27</v>
      </c>
      <c r="C8630">
        <v>2109</v>
      </c>
      <c r="D8630" t="s">
        <v>1565</v>
      </c>
    </row>
    <row r="8631" spans="1:4" x14ac:dyDescent="0.25">
      <c r="A8631" t="str">
        <f t="shared" si="134"/>
        <v>27-2111</v>
      </c>
      <c r="B8631">
        <v>27</v>
      </c>
      <c r="C8631">
        <v>2111</v>
      </c>
      <c r="D8631" t="s">
        <v>2271</v>
      </c>
    </row>
    <row r="8632" spans="1:4" x14ac:dyDescent="0.25">
      <c r="A8632" t="str">
        <f t="shared" si="134"/>
        <v>27-2112</v>
      </c>
      <c r="B8632">
        <v>27</v>
      </c>
      <c r="C8632">
        <v>2112</v>
      </c>
      <c r="D8632" t="s">
        <v>1421</v>
      </c>
    </row>
    <row r="8633" spans="1:4" x14ac:dyDescent="0.25">
      <c r="A8633" t="str">
        <f t="shared" si="134"/>
        <v>27-2114</v>
      </c>
      <c r="B8633">
        <v>27</v>
      </c>
      <c r="C8633">
        <v>2114</v>
      </c>
      <c r="D8633" t="s">
        <v>7583</v>
      </c>
    </row>
    <row r="8634" spans="1:4" x14ac:dyDescent="0.25">
      <c r="A8634" t="str">
        <f t="shared" si="134"/>
        <v>27-2116</v>
      </c>
      <c r="B8634">
        <v>27</v>
      </c>
      <c r="C8634">
        <v>2116</v>
      </c>
      <c r="D8634" t="s">
        <v>3821</v>
      </c>
    </row>
    <row r="8635" spans="1:4" x14ac:dyDescent="0.25">
      <c r="A8635" t="str">
        <f t="shared" si="134"/>
        <v>27-2118</v>
      </c>
      <c r="B8635">
        <v>27</v>
      </c>
      <c r="C8635">
        <v>2118</v>
      </c>
      <c r="D8635" t="s">
        <v>7584</v>
      </c>
    </row>
    <row r="8636" spans="1:4" x14ac:dyDescent="0.25">
      <c r="A8636" t="str">
        <f t="shared" si="134"/>
        <v>27-2120</v>
      </c>
      <c r="B8636">
        <v>27</v>
      </c>
      <c r="C8636">
        <v>2120</v>
      </c>
      <c r="D8636" t="s">
        <v>2141</v>
      </c>
    </row>
    <row r="8637" spans="1:4" x14ac:dyDescent="0.25">
      <c r="A8637" t="str">
        <f t="shared" si="134"/>
        <v>27-2121</v>
      </c>
      <c r="B8637">
        <v>27</v>
      </c>
      <c r="C8637">
        <v>2121</v>
      </c>
      <c r="D8637" t="s">
        <v>1619</v>
      </c>
    </row>
    <row r="8638" spans="1:4" x14ac:dyDescent="0.25">
      <c r="A8638" t="str">
        <f t="shared" si="134"/>
        <v>27-2123</v>
      </c>
      <c r="B8638">
        <v>27</v>
      </c>
      <c r="C8638">
        <v>2123</v>
      </c>
      <c r="D8638" t="s">
        <v>7585</v>
      </c>
    </row>
    <row r="8639" spans="1:4" x14ac:dyDescent="0.25">
      <c r="A8639" t="str">
        <f t="shared" si="134"/>
        <v>27-2125</v>
      </c>
      <c r="B8639">
        <v>27</v>
      </c>
      <c r="C8639">
        <v>2125</v>
      </c>
      <c r="D8639" t="s">
        <v>3943</v>
      </c>
    </row>
    <row r="8640" spans="1:4" x14ac:dyDescent="0.25">
      <c r="A8640" t="str">
        <f t="shared" si="134"/>
        <v>27-2128</v>
      </c>
      <c r="B8640">
        <v>27</v>
      </c>
      <c r="C8640">
        <v>2128</v>
      </c>
      <c r="D8640" t="s">
        <v>7586</v>
      </c>
    </row>
    <row r="8641" spans="1:4" x14ac:dyDescent="0.25">
      <c r="A8641" t="str">
        <f t="shared" si="134"/>
        <v>27-2130</v>
      </c>
      <c r="B8641">
        <v>27</v>
      </c>
      <c r="C8641">
        <v>2130</v>
      </c>
      <c r="D8641" t="s">
        <v>7587</v>
      </c>
    </row>
    <row r="8642" spans="1:4" x14ac:dyDescent="0.25">
      <c r="A8642" t="str">
        <f t="shared" si="134"/>
        <v>27-2131</v>
      </c>
      <c r="B8642">
        <v>27</v>
      </c>
      <c r="C8642">
        <v>2131</v>
      </c>
      <c r="D8642" t="s">
        <v>1275</v>
      </c>
    </row>
    <row r="8643" spans="1:4" x14ac:dyDescent="0.25">
      <c r="A8643" t="str">
        <f t="shared" si="134"/>
        <v>27-2132</v>
      </c>
      <c r="B8643">
        <v>27</v>
      </c>
      <c r="C8643">
        <v>2132</v>
      </c>
      <c r="D8643" t="s">
        <v>4132</v>
      </c>
    </row>
    <row r="8644" spans="1:4" x14ac:dyDescent="0.25">
      <c r="A8644" t="str">
        <f t="shared" ref="A8644:A8707" si="135">B8644&amp;"-"&amp;C8644</f>
        <v>27-2134</v>
      </c>
      <c r="B8644">
        <v>27</v>
      </c>
      <c r="C8644">
        <v>2134</v>
      </c>
      <c r="D8644" t="s">
        <v>7588</v>
      </c>
    </row>
    <row r="8645" spans="1:4" x14ac:dyDescent="0.25">
      <c r="A8645" t="str">
        <f t="shared" si="135"/>
        <v>27-2136</v>
      </c>
      <c r="B8645">
        <v>27</v>
      </c>
      <c r="C8645">
        <v>2136</v>
      </c>
      <c r="D8645" t="s">
        <v>7589</v>
      </c>
    </row>
    <row r="8646" spans="1:4" x14ac:dyDescent="0.25">
      <c r="A8646" t="str">
        <f t="shared" si="135"/>
        <v>27-2142</v>
      </c>
      <c r="B8646">
        <v>27</v>
      </c>
      <c r="C8646">
        <v>2142</v>
      </c>
      <c r="D8646" t="s">
        <v>1399</v>
      </c>
    </row>
    <row r="8647" spans="1:4" x14ac:dyDescent="0.25">
      <c r="A8647" t="str">
        <f t="shared" si="135"/>
        <v>27-2143</v>
      </c>
      <c r="B8647">
        <v>27</v>
      </c>
      <c r="C8647">
        <v>2143</v>
      </c>
      <c r="D8647" t="s">
        <v>1993</v>
      </c>
    </row>
    <row r="8648" spans="1:4" x14ac:dyDescent="0.25">
      <c r="A8648" t="str">
        <f t="shared" si="135"/>
        <v>27-2145</v>
      </c>
      <c r="B8648">
        <v>27</v>
      </c>
      <c r="C8648">
        <v>2145</v>
      </c>
      <c r="D8648" t="s">
        <v>4502</v>
      </c>
    </row>
    <row r="8649" spans="1:4" x14ac:dyDescent="0.25">
      <c r="A8649" t="str">
        <f t="shared" si="135"/>
        <v>27-2147</v>
      </c>
      <c r="B8649">
        <v>27</v>
      </c>
      <c r="C8649">
        <v>2147</v>
      </c>
      <c r="D8649" t="s">
        <v>7590</v>
      </c>
    </row>
    <row r="8650" spans="1:4" x14ac:dyDescent="0.25">
      <c r="A8650" t="str">
        <f t="shared" si="135"/>
        <v>27-2150</v>
      </c>
      <c r="B8650">
        <v>27</v>
      </c>
      <c r="C8650">
        <v>2150</v>
      </c>
      <c r="D8650" t="s">
        <v>1748</v>
      </c>
    </row>
    <row r="8651" spans="1:4" x14ac:dyDescent="0.25">
      <c r="A8651" t="str">
        <f t="shared" si="135"/>
        <v>27-2154</v>
      </c>
      <c r="B8651">
        <v>27</v>
      </c>
      <c r="C8651">
        <v>2154</v>
      </c>
      <c r="D8651" t="s">
        <v>4323</v>
      </c>
    </row>
    <row r="8652" spans="1:4" x14ac:dyDescent="0.25">
      <c r="A8652" t="str">
        <f t="shared" si="135"/>
        <v>27-2156</v>
      </c>
      <c r="B8652">
        <v>27</v>
      </c>
      <c r="C8652">
        <v>2156</v>
      </c>
      <c r="D8652" t="s">
        <v>2161</v>
      </c>
    </row>
    <row r="8653" spans="1:4" x14ac:dyDescent="0.25">
      <c r="A8653" t="str">
        <f t="shared" si="135"/>
        <v>27-2160</v>
      </c>
      <c r="B8653">
        <v>27</v>
      </c>
      <c r="C8653">
        <v>2160</v>
      </c>
      <c r="D8653" t="s">
        <v>7591</v>
      </c>
    </row>
    <row r="8654" spans="1:4" x14ac:dyDescent="0.25">
      <c r="A8654" t="str">
        <f t="shared" si="135"/>
        <v>27-2161</v>
      </c>
      <c r="B8654">
        <v>27</v>
      </c>
      <c r="C8654">
        <v>2161</v>
      </c>
      <c r="D8654" t="s">
        <v>2168</v>
      </c>
    </row>
    <row r="8655" spans="1:4" x14ac:dyDescent="0.25">
      <c r="A8655" t="str">
        <f t="shared" si="135"/>
        <v>27-2162</v>
      </c>
      <c r="B8655">
        <v>27</v>
      </c>
      <c r="C8655">
        <v>2162</v>
      </c>
      <c r="D8655" t="s">
        <v>2961</v>
      </c>
    </row>
    <row r="8656" spans="1:4" x14ac:dyDescent="0.25">
      <c r="A8656" t="str">
        <f t="shared" si="135"/>
        <v>27-2163</v>
      </c>
      <c r="B8656">
        <v>27</v>
      </c>
      <c r="C8656">
        <v>2163</v>
      </c>
      <c r="D8656" t="s">
        <v>7592</v>
      </c>
    </row>
    <row r="8657" spans="1:4" x14ac:dyDescent="0.25">
      <c r="A8657" t="str">
        <f t="shared" si="135"/>
        <v>27-2165</v>
      </c>
      <c r="B8657">
        <v>27</v>
      </c>
      <c r="C8657">
        <v>2165</v>
      </c>
      <c r="D8657" t="s">
        <v>1700</v>
      </c>
    </row>
    <row r="8658" spans="1:4" x14ac:dyDescent="0.25">
      <c r="A8658" t="str">
        <f t="shared" si="135"/>
        <v>27-2166</v>
      </c>
      <c r="B8658">
        <v>27</v>
      </c>
      <c r="C8658">
        <v>2166</v>
      </c>
      <c r="D8658" t="s">
        <v>7593</v>
      </c>
    </row>
    <row r="8659" spans="1:4" x14ac:dyDescent="0.25">
      <c r="A8659" t="str">
        <f t="shared" si="135"/>
        <v>27-2167</v>
      </c>
      <c r="B8659">
        <v>27</v>
      </c>
      <c r="C8659">
        <v>2167</v>
      </c>
      <c r="D8659" t="s">
        <v>7594</v>
      </c>
    </row>
    <row r="8660" spans="1:4" x14ac:dyDescent="0.25">
      <c r="A8660" t="str">
        <f t="shared" si="135"/>
        <v>27-2169</v>
      </c>
      <c r="B8660">
        <v>27</v>
      </c>
      <c r="C8660">
        <v>2169</v>
      </c>
      <c r="D8660" t="s">
        <v>7432</v>
      </c>
    </row>
    <row r="8661" spans="1:4" x14ac:dyDescent="0.25">
      <c r="A8661" t="str">
        <f t="shared" si="135"/>
        <v>27-2174</v>
      </c>
      <c r="B8661">
        <v>27</v>
      </c>
      <c r="C8661">
        <v>2174</v>
      </c>
      <c r="D8661" t="s">
        <v>3912</v>
      </c>
    </row>
    <row r="8662" spans="1:4" x14ac:dyDescent="0.25">
      <c r="A8662" t="str">
        <f t="shared" si="135"/>
        <v>27-2177</v>
      </c>
      <c r="B8662">
        <v>27</v>
      </c>
      <c r="C8662">
        <v>2177</v>
      </c>
      <c r="D8662" t="s">
        <v>4182</v>
      </c>
    </row>
    <row r="8663" spans="1:4" x14ac:dyDescent="0.25">
      <c r="A8663" t="str">
        <f t="shared" si="135"/>
        <v>27-2181</v>
      </c>
      <c r="B8663">
        <v>27</v>
      </c>
      <c r="C8663">
        <v>2181</v>
      </c>
      <c r="D8663" t="s">
        <v>1942</v>
      </c>
    </row>
    <row r="8664" spans="1:4" x14ac:dyDescent="0.25">
      <c r="A8664" t="str">
        <f t="shared" si="135"/>
        <v>27-2183</v>
      </c>
      <c r="B8664">
        <v>27</v>
      </c>
      <c r="C8664">
        <v>2183</v>
      </c>
      <c r="D8664" t="s">
        <v>7514</v>
      </c>
    </row>
    <row r="8665" spans="1:4" x14ac:dyDescent="0.25">
      <c r="A8665" t="str">
        <f t="shared" si="135"/>
        <v>27-2189</v>
      </c>
      <c r="B8665">
        <v>27</v>
      </c>
      <c r="C8665">
        <v>2189</v>
      </c>
      <c r="D8665" t="s">
        <v>7595</v>
      </c>
    </row>
    <row r="8666" spans="1:4" x14ac:dyDescent="0.25">
      <c r="A8666" t="str">
        <f t="shared" si="135"/>
        <v>27-2191</v>
      </c>
      <c r="B8666">
        <v>27</v>
      </c>
      <c r="C8666">
        <v>2191</v>
      </c>
      <c r="D8666" t="s">
        <v>7596</v>
      </c>
    </row>
    <row r="8667" spans="1:4" x14ac:dyDescent="0.25">
      <c r="A8667" t="str">
        <f t="shared" si="135"/>
        <v>27-2192</v>
      </c>
      <c r="B8667">
        <v>27</v>
      </c>
      <c r="C8667">
        <v>2192</v>
      </c>
      <c r="D8667" t="s">
        <v>7597</v>
      </c>
    </row>
    <row r="8668" spans="1:4" x14ac:dyDescent="0.25">
      <c r="A8668" t="str">
        <f t="shared" si="135"/>
        <v>27-2193</v>
      </c>
      <c r="B8668">
        <v>27</v>
      </c>
      <c r="C8668">
        <v>2193</v>
      </c>
      <c r="D8668" t="s">
        <v>4575</v>
      </c>
    </row>
    <row r="8669" spans="1:4" x14ac:dyDescent="0.25">
      <c r="A8669" t="str">
        <f t="shared" si="135"/>
        <v>27-2194</v>
      </c>
      <c r="B8669">
        <v>27</v>
      </c>
      <c r="C8669">
        <v>2194</v>
      </c>
      <c r="D8669" t="s">
        <v>7598</v>
      </c>
    </row>
    <row r="8670" spans="1:4" x14ac:dyDescent="0.25">
      <c r="A8670" t="str">
        <f t="shared" si="135"/>
        <v>27-2197</v>
      </c>
      <c r="B8670">
        <v>27</v>
      </c>
      <c r="C8670">
        <v>2197</v>
      </c>
      <c r="D8670" t="s">
        <v>7599</v>
      </c>
    </row>
    <row r="8671" spans="1:4" x14ac:dyDescent="0.25">
      <c r="A8671" t="str">
        <f t="shared" si="135"/>
        <v>27-2200</v>
      </c>
      <c r="B8671">
        <v>27</v>
      </c>
      <c r="C8671">
        <v>2200</v>
      </c>
      <c r="D8671" t="s">
        <v>7600</v>
      </c>
    </row>
    <row r="8672" spans="1:4" x14ac:dyDescent="0.25">
      <c r="A8672" t="str">
        <f t="shared" si="135"/>
        <v>27-2201</v>
      </c>
      <c r="B8672">
        <v>27</v>
      </c>
      <c r="C8672">
        <v>2201</v>
      </c>
      <c r="D8672" t="s">
        <v>1799</v>
      </c>
    </row>
    <row r="8673" spans="1:4" x14ac:dyDescent="0.25">
      <c r="A8673" t="str">
        <f t="shared" si="135"/>
        <v>27-2204</v>
      </c>
      <c r="B8673">
        <v>27</v>
      </c>
      <c r="C8673">
        <v>2204</v>
      </c>
      <c r="D8673" t="s">
        <v>7601</v>
      </c>
    </row>
    <row r="8674" spans="1:4" x14ac:dyDescent="0.25">
      <c r="A8674" t="str">
        <f t="shared" si="135"/>
        <v>27-2205</v>
      </c>
      <c r="B8674">
        <v>27</v>
      </c>
      <c r="C8674">
        <v>2205</v>
      </c>
      <c r="D8674" t="s">
        <v>3851</v>
      </c>
    </row>
    <row r="8675" spans="1:4" x14ac:dyDescent="0.25">
      <c r="A8675" t="str">
        <f t="shared" si="135"/>
        <v>27-2206</v>
      </c>
      <c r="B8675">
        <v>27</v>
      </c>
      <c r="C8675">
        <v>2206</v>
      </c>
      <c r="D8675" t="s">
        <v>7602</v>
      </c>
    </row>
    <row r="8676" spans="1:4" x14ac:dyDescent="0.25">
      <c r="A8676" t="str">
        <f t="shared" si="135"/>
        <v>27-2208</v>
      </c>
      <c r="B8676">
        <v>27</v>
      </c>
      <c r="C8676">
        <v>2208</v>
      </c>
      <c r="D8676" t="s">
        <v>1663</v>
      </c>
    </row>
    <row r="8677" spans="1:4" x14ac:dyDescent="0.25">
      <c r="A8677" t="str">
        <f t="shared" si="135"/>
        <v>27-2210</v>
      </c>
      <c r="B8677">
        <v>27</v>
      </c>
      <c r="C8677">
        <v>2210</v>
      </c>
      <c r="D8677" t="s">
        <v>7603</v>
      </c>
    </row>
    <row r="8678" spans="1:4" x14ac:dyDescent="0.25">
      <c r="A8678" t="str">
        <f t="shared" si="135"/>
        <v>27-2213</v>
      </c>
      <c r="B8678">
        <v>27</v>
      </c>
      <c r="C8678">
        <v>2213</v>
      </c>
      <c r="D8678" t="s">
        <v>7604</v>
      </c>
    </row>
    <row r="8679" spans="1:4" x14ac:dyDescent="0.25">
      <c r="A8679" t="str">
        <f t="shared" si="135"/>
        <v>27-2226</v>
      </c>
      <c r="B8679">
        <v>27</v>
      </c>
      <c r="C8679">
        <v>2226</v>
      </c>
      <c r="D8679" t="s">
        <v>7605</v>
      </c>
    </row>
    <row r="8680" spans="1:4" x14ac:dyDescent="0.25">
      <c r="A8680" t="str">
        <f t="shared" si="135"/>
        <v>27-2228</v>
      </c>
      <c r="B8680">
        <v>27</v>
      </c>
      <c r="C8680">
        <v>2228</v>
      </c>
      <c r="D8680" t="s">
        <v>7606</v>
      </c>
    </row>
    <row r="8681" spans="1:4" x14ac:dyDescent="0.25">
      <c r="A8681" t="str">
        <f t="shared" si="135"/>
        <v>27-2229</v>
      </c>
      <c r="B8681">
        <v>27</v>
      </c>
      <c r="C8681">
        <v>2229</v>
      </c>
      <c r="D8681" t="s">
        <v>7607</v>
      </c>
    </row>
    <row r="8682" spans="1:4" x14ac:dyDescent="0.25">
      <c r="A8682" t="str">
        <f t="shared" si="135"/>
        <v>27-2233</v>
      </c>
      <c r="B8682">
        <v>27</v>
      </c>
      <c r="C8682">
        <v>2233</v>
      </c>
      <c r="D8682" t="s">
        <v>7608</v>
      </c>
    </row>
    <row r="8683" spans="1:4" x14ac:dyDescent="0.25">
      <c r="A8683" t="str">
        <f t="shared" si="135"/>
        <v>27-2234</v>
      </c>
      <c r="B8683">
        <v>27</v>
      </c>
      <c r="C8683">
        <v>2234</v>
      </c>
      <c r="D8683" t="s">
        <v>7609</v>
      </c>
    </row>
    <row r="8684" spans="1:4" x14ac:dyDescent="0.25">
      <c r="A8684" t="str">
        <f t="shared" si="135"/>
        <v>27-2237</v>
      </c>
      <c r="B8684">
        <v>27</v>
      </c>
      <c r="C8684">
        <v>2237</v>
      </c>
      <c r="D8684" t="s">
        <v>7610</v>
      </c>
    </row>
    <row r="8685" spans="1:4" x14ac:dyDescent="0.25">
      <c r="A8685" t="str">
        <f t="shared" si="135"/>
        <v>27-2238</v>
      </c>
      <c r="B8685">
        <v>27</v>
      </c>
      <c r="C8685">
        <v>2238</v>
      </c>
      <c r="D8685" t="s">
        <v>5402</v>
      </c>
    </row>
    <row r="8686" spans="1:4" x14ac:dyDescent="0.25">
      <c r="A8686" t="str">
        <f t="shared" si="135"/>
        <v>27-2240</v>
      </c>
      <c r="B8686">
        <v>27</v>
      </c>
      <c r="C8686">
        <v>2240</v>
      </c>
      <c r="D8686" t="s">
        <v>5272</v>
      </c>
    </row>
    <row r="8687" spans="1:4" x14ac:dyDescent="0.25">
      <c r="A8687" t="str">
        <f t="shared" si="135"/>
        <v>27-2241</v>
      </c>
      <c r="B8687">
        <v>27</v>
      </c>
      <c r="C8687">
        <v>2241</v>
      </c>
      <c r="D8687" t="s">
        <v>7611</v>
      </c>
    </row>
    <row r="8688" spans="1:4" x14ac:dyDescent="0.25">
      <c r="A8688" t="str">
        <f t="shared" si="135"/>
        <v>27-2244</v>
      </c>
      <c r="B8688">
        <v>27</v>
      </c>
      <c r="C8688">
        <v>2244</v>
      </c>
      <c r="D8688" t="s">
        <v>7612</v>
      </c>
    </row>
    <row r="8689" spans="1:4" x14ac:dyDescent="0.25">
      <c r="A8689" t="str">
        <f t="shared" si="135"/>
        <v>27-2245</v>
      </c>
      <c r="B8689">
        <v>27</v>
      </c>
      <c r="C8689">
        <v>2245</v>
      </c>
      <c r="D8689" t="s">
        <v>7613</v>
      </c>
    </row>
    <row r="8690" spans="1:4" x14ac:dyDescent="0.25">
      <c r="A8690" t="str">
        <f t="shared" si="135"/>
        <v>27-2246</v>
      </c>
      <c r="B8690">
        <v>27</v>
      </c>
      <c r="C8690">
        <v>2246</v>
      </c>
      <c r="D8690" t="s">
        <v>7614</v>
      </c>
    </row>
    <row r="8691" spans="1:4" x14ac:dyDescent="0.25">
      <c r="A8691" t="str">
        <f t="shared" si="135"/>
        <v>27-2249</v>
      </c>
      <c r="B8691">
        <v>27</v>
      </c>
      <c r="C8691">
        <v>2249</v>
      </c>
      <c r="D8691" t="s">
        <v>7615</v>
      </c>
    </row>
    <row r="8692" spans="1:4" x14ac:dyDescent="0.25">
      <c r="A8692" t="str">
        <f t="shared" si="135"/>
        <v>27-2254</v>
      </c>
      <c r="B8692">
        <v>27</v>
      </c>
      <c r="C8692">
        <v>2254</v>
      </c>
      <c r="D8692" t="s">
        <v>4102</v>
      </c>
    </row>
    <row r="8693" spans="1:4" x14ac:dyDescent="0.25">
      <c r="A8693" t="str">
        <f t="shared" si="135"/>
        <v>27-2261</v>
      </c>
      <c r="B8693">
        <v>27</v>
      </c>
      <c r="C8693">
        <v>2261</v>
      </c>
      <c r="D8693" t="s">
        <v>7616</v>
      </c>
    </row>
    <row r="8694" spans="1:4" x14ac:dyDescent="0.25">
      <c r="A8694" t="str">
        <f t="shared" si="135"/>
        <v>27-2264</v>
      </c>
      <c r="B8694">
        <v>27</v>
      </c>
      <c r="C8694">
        <v>2264</v>
      </c>
      <c r="D8694" t="s">
        <v>7617</v>
      </c>
    </row>
    <row r="8695" spans="1:4" x14ac:dyDescent="0.25">
      <c r="A8695" t="str">
        <f t="shared" si="135"/>
        <v>27-2267</v>
      </c>
      <c r="B8695">
        <v>27</v>
      </c>
      <c r="C8695">
        <v>2267</v>
      </c>
      <c r="D8695" t="s">
        <v>7618</v>
      </c>
    </row>
    <row r="8696" spans="1:4" x14ac:dyDescent="0.25">
      <c r="A8696" t="str">
        <f t="shared" si="135"/>
        <v>27-2279</v>
      </c>
      <c r="B8696">
        <v>27</v>
      </c>
      <c r="C8696">
        <v>2279</v>
      </c>
      <c r="D8696" t="s">
        <v>7619</v>
      </c>
    </row>
    <row r="8697" spans="1:4" x14ac:dyDescent="0.25">
      <c r="A8697" t="str">
        <f t="shared" si="135"/>
        <v>27-2280</v>
      </c>
      <c r="B8697">
        <v>27</v>
      </c>
      <c r="C8697">
        <v>2280</v>
      </c>
      <c r="D8697" t="s">
        <v>1589</v>
      </c>
    </row>
    <row r="8698" spans="1:4" x14ac:dyDescent="0.25">
      <c r="A8698" t="str">
        <f t="shared" si="135"/>
        <v>27-2281</v>
      </c>
      <c r="B8698">
        <v>27</v>
      </c>
      <c r="C8698">
        <v>2281</v>
      </c>
      <c r="D8698" t="s">
        <v>7620</v>
      </c>
    </row>
    <row r="8699" spans="1:4" x14ac:dyDescent="0.25">
      <c r="A8699" t="str">
        <f t="shared" si="135"/>
        <v>27-2286</v>
      </c>
      <c r="B8699">
        <v>27</v>
      </c>
      <c r="C8699">
        <v>2286</v>
      </c>
      <c r="D8699" t="s">
        <v>7621</v>
      </c>
    </row>
    <row r="8700" spans="1:4" x14ac:dyDescent="0.25">
      <c r="A8700" t="str">
        <f t="shared" si="135"/>
        <v>27-2296</v>
      </c>
      <c r="B8700">
        <v>27</v>
      </c>
      <c r="C8700">
        <v>2296</v>
      </c>
      <c r="D8700" t="s">
        <v>7622</v>
      </c>
    </row>
    <row r="8701" spans="1:4" x14ac:dyDescent="0.25">
      <c r="A8701" t="str">
        <f t="shared" si="135"/>
        <v>27-2299</v>
      </c>
      <c r="B8701">
        <v>27</v>
      </c>
      <c r="C8701">
        <v>2299</v>
      </c>
      <c r="D8701" t="s">
        <v>7623</v>
      </c>
    </row>
    <row r="8702" spans="1:4" x14ac:dyDescent="0.25">
      <c r="A8702" t="str">
        <f t="shared" si="135"/>
        <v>27-2300</v>
      </c>
      <c r="B8702">
        <v>27</v>
      </c>
      <c r="C8702">
        <v>2300</v>
      </c>
      <c r="D8702" t="s">
        <v>7624</v>
      </c>
    </row>
    <row r="8703" spans="1:4" x14ac:dyDescent="0.25">
      <c r="A8703" t="str">
        <f t="shared" si="135"/>
        <v>27-2301</v>
      </c>
      <c r="B8703">
        <v>27</v>
      </c>
      <c r="C8703">
        <v>2301</v>
      </c>
      <c r="D8703" t="s">
        <v>7625</v>
      </c>
    </row>
    <row r="8704" spans="1:4" x14ac:dyDescent="0.25">
      <c r="A8704" t="str">
        <f t="shared" si="135"/>
        <v>27-2302</v>
      </c>
      <c r="B8704">
        <v>27</v>
      </c>
      <c r="C8704">
        <v>2302</v>
      </c>
      <c r="D8704" t="s">
        <v>7626</v>
      </c>
    </row>
    <row r="8705" spans="1:4" x14ac:dyDescent="0.25">
      <c r="A8705" t="str">
        <f t="shared" si="135"/>
        <v>27-2304</v>
      </c>
      <c r="B8705">
        <v>27</v>
      </c>
      <c r="C8705">
        <v>2304</v>
      </c>
      <c r="D8705" t="s">
        <v>1677</v>
      </c>
    </row>
    <row r="8706" spans="1:4" x14ac:dyDescent="0.25">
      <c r="A8706" t="str">
        <f t="shared" si="135"/>
        <v>27-2306</v>
      </c>
      <c r="B8706">
        <v>27</v>
      </c>
      <c r="C8706">
        <v>2306</v>
      </c>
      <c r="D8706" t="s">
        <v>7627</v>
      </c>
    </row>
    <row r="8707" spans="1:4" x14ac:dyDescent="0.25">
      <c r="A8707" t="str">
        <f t="shared" si="135"/>
        <v>27-2310</v>
      </c>
      <c r="B8707">
        <v>27</v>
      </c>
      <c r="C8707">
        <v>2310</v>
      </c>
      <c r="D8707" t="s">
        <v>7628</v>
      </c>
    </row>
    <row r="8708" spans="1:4" x14ac:dyDescent="0.25">
      <c r="A8708" t="str">
        <f t="shared" ref="A8708:A8771" si="136">B8708&amp;"-"&amp;C8708</f>
        <v>27-2311</v>
      </c>
      <c r="B8708">
        <v>27</v>
      </c>
      <c r="C8708">
        <v>2311</v>
      </c>
      <c r="D8708" t="s">
        <v>1697</v>
      </c>
    </row>
    <row r="8709" spans="1:4" x14ac:dyDescent="0.25">
      <c r="A8709" t="str">
        <f t="shared" si="136"/>
        <v>27-2315</v>
      </c>
      <c r="B8709">
        <v>27</v>
      </c>
      <c r="C8709">
        <v>2315</v>
      </c>
      <c r="D8709" t="s">
        <v>7629</v>
      </c>
    </row>
    <row r="8710" spans="1:4" x14ac:dyDescent="0.25">
      <c r="A8710" t="str">
        <f t="shared" si="136"/>
        <v>27-2316</v>
      </c>
      <c r="B8710">
        <v>27</v>
      </c>
      <c r="C8710">
        <v>2316</v>
      </c>
      <c r="D8710" t="s">
        <v>7630</v>
      </c>
    </row>
    <row r="8711" spans="1:4" x14ac:dyDescent="0.25">
      <c r="A8711" t="str">
        <f t="shared" si="136"/>
        <v>27-2318</v>
      </c>
      <c r="B8711">
        <v>27</v>
      </c>
      <c r="C8711">
        <v>2318</v>
      </c>
      <c r="D8711" t="s">
        <v>1586</v>
      </c>
    </row>
    <row r="8712" spans="1:4" x14ac:dyDescent="0.25">
      <c r="A8712" t="str">
        <f t="shared" si="136"/>
        <v>27-2319</v>
      </c>
      <c r="B8712">
        <v>27</v>
      </c>
      <c r="C8712">
        <v>2319</v>
      </c>
      <c r="D8712" t="s">
        <v>7631</v>
      </c>
    </row>
    <row r="8713" spans="1:4" x14ac:dyDescent="0.25">
      <c r="A8713" t="str">
        <f t="shared" si="136"/>
        <v>27-2320</v>
      </c>
      <c r="B8713">
        <v>27</v>
      </c>
      <c r="C8713">
        <v>2320</v>
      </c>
      <c r="D8713" t="s">
        <v>1713</v>
      </c>
    </row>
    <row r="8714" spans="1:4" x14ac:dyDescent="0.25">
      <c r="A8714" t="str">
        <f t="shared" si="136"/>
        <v>27-2321</v>
      </c>
      <c r="B8714">
        <v>27</v>
      </c>
      <c r="C8714">
        <v>2321</v>
      </c>
      <c r="D8714" t="s">
        <v>4192</v>
      </c>
    </row>
    <row r="8715" spans="1:4" x14ac:dyDescent="0.25">
      <c r="A8715" t="str">
        <f t="shared" si="136"/>
        <v>27-2322</v>
      </c>
      <c r="B8715">
        <v>27</v>
      </c>
      <c r="C8715">
        <v>2322</v>
      </c>
      <c r="D8715" t="s">
        <v>7632</v>
      </c>
    </row>
    <row r="8716" spans="1:4" x14ac:dyDescent="0.25">
      <c r="A8716" t="str">
        <f t="shared" si="136"/>
        <v>27-2323</v>
      </c>
      <c r="B8716">
        <v>27</v>
      </c>
      <c r="C8716">
        <v>2323</v>
      </c>
      <c r="D8716" t="s">
        <v>7633</v>
      </c>
    </row>
    <row r="8717" spans="1:4" x14ac:dyDescent="0.25">
      <c r="A8717" t="str">
        <f t="shared" si="136"/>
        <v>27-2324</v>
      </c>
      <c r="B8717">
        <v>27</v>
      </c>
      <c r="C8717">
        <v>2324</v>
      </c>
      <c r="D8717" t="s">
        <v>2158</v>
      </c>
    </row>
    <row r="8718" spans="1:4" x14ac:dyDescent="0.25">
      <c r="A8718" t="str">
        <f t="shared" si="136"/>
        <v>27-2325</v>
      </c>
      <c r="B8718">
        <v>27</v>
      </c>
      <c r="C8718">
        <v>2325</v>
      </c>
      <c r="D8718" t="s">
        <v>2158</v>
      </c>
    </row>
    <row r="8719" spans="1:4" x14ac:dyDescent="0.25">
      <c r="A8719" t="str">
        <f t="shared" si="136"/>
        <v>27-2327</v>
      </c>
      <c r="B8719">
        <v>27</v>
      </c>
      <c r="C8719">
        <v>2327</v>
      </c>
      <c r="D8719" t="s">
        <v>1670</v>
      </c>
    </row>
    <row r="8720" spans="1:4" x14ac:dyDescent="0.25">
      <c r="A8720" t="str">
        <f t="shared" si="136"/>
        <v>27-2328</v>
      </c>
      <c r="B8720">
        <v>27</v>
      </c>
      <c r="C8720">
        <v>2328</v>
      </c>
      <c r="D8720" t="s">
        <v>7634</v>
      </c>
    </row>
    <row r="8721" spans="1:4" x14ac:dyDescent="0.25">
      <c r="A8721" t="str">
        <f t="shared" si="136"/>
        <v>27-2329</v>
      </c>
      <c r="B8721">
        <v>27</v>
      </c>
      <c r="C8721">
        <v>2329</v>
      </c>
      <c r="D8721" t="s">
        <v>4767</v>
      </c>
    </row>
    <row r="8722" spans="1:4" x14ac:dyDescent="0.25">
      <c r="A8722" t="str">
        <f t="shared" si="136"/>
        <v>27-2330</v>
      </c>
      <c r="B8722">
        <v>27</v>
      </c>
      <c r="C8722">
        <v>2330</v>
      </c>
      <c r="D8722" t="s">
        <v>2035</v>
      </c>
    </row>
    <row r="8723" spans="1:4" x14ac:dyDescent="0.25">
      <c r="A8723" t="str">
        <f t="shared" si="136"/>
        <v>27-2331</v>
      </c>
      <c r="B8723">
        <v>27</v>
      </c>
      <c r="C8723">
        <v>2331</v>
      </c>
      <c r="D8723" t="s">
        <v>7635</v>
      </c>
    </row>
    <row r="8724" spans="1:4" x14ac:dyDescent="0.25">
      <c r="A8724" t="str">
        <f t="shared" si="136"/>
        <v>27-2332</v>
      </c>
      <c r="B8724">
        <v>27</v>
      </c>
      <c r="C8724">
        <v>2332</v>
      </c>
      <c r="D8724" t="s">
        <v>2882</v>
      </c>
    </row>
    <row r="8725" spans="1:4" x14ac:dyDescent="0.25">
      <c r="A8725" t="str">
        <f t="shared" si="136"/>
        <v>27-2333</v>
      </c>
      <c r="B8725">
        <v>27</v>
      </c>
      <c r="C8725">
        <v>2333</v>
      </c>
      <c r="D8725" t="s">
        <v>7636</v>
      </c>
    </row>
    <row r="8726" spans="1:4" x14ac:dyDescent="0.25">
      <c r="A8726" t="str">
        <f t="shared" si="136"/>
        <v>27-2334</v>
      </c>
      <c r="B8726">
        <v>27</v>
      </c>
      <c r="C8726">
        <v>2334</v>
      </c>
      <c r="D8726" t="s">
        <v>7637</v>
      </c>
    </row>
    <row r="8727" spans="1:4" x14ac:dyDescent="0.25">
      <c r="A8727" t="str">
        <f t="shared" si="136"/>
        <v>27-2335</v>
      </c>
      <c r="B8727">
        <v>27</v>
      </c>
      <c r="C8727">
        <v>2335</v>
      </c>
      <c r="D8727" t="s">
        <v>7530</v>
      </c>
    </row>
    <row r="8728" spans="1:4" x14ac:dyDescent="0.25">
      <c r="A8728" t="str">
        <f t="shared" si="136"/>
        <v>27-2336</v>
      </c>
      <c r="B8728">
        <v>27</v>
      </c>
      <c r="C8728">
        <v>2336</v>
      </c>
      <c r="D8728" t="s">
        <v>7638</v>
      </c>
    </row>
    <row r="8729" spans="1:4" x14ac:dyDescent="0.25">
      <c r="A8729" t="str">
        <f t="shared" si="136"/>
        <v>27-2337</v>
      </c>
      <c r="B8729">
        <v>27</v>
      </c>
      <c r="C8729">
        <v>2337</v>
      </c>
      <c r="D8729" t="s">
        <v>1405</v>
      </c>
    </row>
    <row r="8730" spans="1:4" x14ac:dyDescent="0.25">
      <c r="A8730" t="str">
        <f t="shared" si="136"/>
        <v>27-2338</v>
      </c>
      <c r="B8730">
        <v>27</v>
      </c>
      <c r="C8730">
        <v>2338</v>
      </c>
      <c r="D8730" t="s">
        <v>1294</v>
      </c>
    </row>
    <row r="8731" spans="1:4" x14ac:dyDescent="0.25">
      <c r="A8731" t="str">
        <f t="shared" si="136"/>
        <v>27-2339</v>
      </c>
      <c r="B8731">
        <v>27</v>
      </c>
      <c r="C8731">
        <v>2339</v>
      </c>
      <c r="D8731" t="s">
        <v>7639</v>
      </c>
    </row>
    <row r="8732" spans="1:4" x14ac:dyDescent="0.25">
      <c r="A8732" t="str">
        <f t="shared" si="136"/>
        <v>27-2340</v>
      </c>
      <c r="B8732">
        <v>27</v>
      </c>
      <c r="C8732">
        <v>2340</v>
      </c>
      <c r="D8732" t="s">
        <v>7640</v>
      </c>
    </row>
    <row r="8733" spans="1:4" x14ac:dyDescent="0.25">
      <c r="A8733" t="str">
        <f t="shared" si="136"/>
        <v>27-2341</v>
      </c>
      <c r="B8733">
        <v>27</v>
      </c>
      <c r="C8733">
        <v>2341</v>
      </c>
      <c r="D8733" t="s">
        <v>7641</v>
      </c>
    </row>
    <row r="8734" spans="1:4" x14ac:dyDescent="0.25">
      <c r="A8734" t="str">
        <f t="shared" si="136"/>
        <v>27-2342</v>
      </c>
      <c r="B8734">
        <v>27</v>
      </c>
      <c r="C8734">
        <v>2342</v>
      </c>
      <c r="D8734" t="s">
        <v>7642</v>
      </c>
    </row>
    <row r="8735" spans="1:4" x14ac:dyDescent="0.25">
      <c r="A8735" t="str">
        <f t="shared" si="136"/>
        <v>27-2343</v>
      </c>
      <c r="B8735">
        <v>27</v>
      </c>
      <c r="C8735">
        <v>2343</v>
      </c>
      <c r="D8735" t="s">
        <v>7643</v>
      </c>
    </row>
    <row r="8736" spans="1:4" x14ac:dyDescent="0.25">
      <c r="A8736" t="str">
        <f t="shared" si="136"/>
        <v>27-2344</v>
      </c>
      <c r="B8736">
        <v>27</v>
      </c>
      <c r="C8736">
        <v>2344</v>
      </c>
      <c r="D8736" t="s">
        <v>7644</v>
      </c>
    </row>
    <row r="8737" spans="1:4" x14ac:dyDescent="0.25">
      <c r="A8737" t="str">
        <f t="shared" si="136"/>
        <v>27-2345</v>
      </c>
      <c r="B8737">
        <v>27</v>
      </c>
      <c r="C8737">
        <v>2345</v>
      </c>
      <c r="D8737" t="s">
        <v>7645</v>
      </c>
    </row>
    <row r="8738" spans="1:4" x14ac:dyDescent="0.25">
      <c r="A8738" t="str">
        <f t="shared" si="136"/>
        <v>27-2346</v>
      </c>
      <c r="B8738">
        <v>27</v>
      </c>
      <c r="C8738">
        <v>2346</v>
      </c>
      <c r="D8738" t="s">
        <v>7646</v>
      </c>
    </row>
    <row r="8739" spans="1:4" x14ac:dyDescent="0.25">
      <c r="A8739" t="str">
        <f t="shared" si="136"/>
        <v>27-2347</v>
      </c>
      <c r="B8739">
        <v>27</v>
      </c>
      <c r="C8739">
        <v>2347</v>
      </c>
      <c r="D8739" t="s">
        <v>2035</v>
      </c>
    </row>
    <row r="8740" spans="1:4" x14ac:dyDescent="0.25">
      <c r="A8740" t="str">
        <f t="shared" si="136"/>
        <v>27-2350</v>
      </c>
      <c r="B8740">
        <v>27</v>
      </c>
      <c r="C8740">
        <v>2350</v>
      </c>
      <c r="D8740" t="s">
        <v>7262</v>
      </c>
    </row>
    <row r="8741" spans="1:4" x14ac:dyDescent="0.25">
      <c r="A8741" t="str">
        <f t="shared" si="136"/>
        <v>27-2351</v>
      </c>
      <c r="B8741">
        <v>27</v>
      </c>
      <c r="C8741">
        <v>2351</v>
      </c>
      <c r="D8741" t="s">
        <v>7647</v>
      </c>
    </row>
    <row r="8742" spans="1:4" x14ac:dyDescent="0.25">
      <c r="A8742" t="str">
        <f t="shared" si="136"/>
        <v>27-2353</v>
      </c>
      <c r="B8742">
        <v>27</v>
      </c>
      <c r="C8742">
        <v>2353</v>
      </c>
      <c r="D8742" t="s">
        <v>7648</v>
      </c>
    </row>
    <row r="8743" spans="1:4" x14ac:dyDescent="0.25">
      <c r="A8743" t="str">
        <f t="shared" si="136"/>
        <v>27-2359</v>
      </c>
      <c r="B8743">
        <v>27</v>
      </c>
      <c r="C8743">
        <v>2359</v>
      </c>
      <c r="D8743" t="s">
        <v>1215</v>
      </c>
    </row>
    <row r="8744" spans="1:4" x14ac:dyDescent="0.25">
      <c r="A8744" t="str">
        <f t="shared" si="136"/>
        <v>27-2360</v>
      </c>
      <c r="B8744">
        <v>27</v>
      </c>
      <c r="C8744">
        <v>2360</v>
      </c>
      <c r="D8744" t="s">
        <v>7649</v>
      </c>
    </row>
    <row r="8745" spans="1:4" x14ac:dyDescent="0.25">
      <c r="A8745" t="str">
        <f t="shared" si="136"/>
        <v>27-2361</v>
      </c>
      <c r="B8745">
        <v>27</v>
      </c>
      <c r="C8745">
        <v>2361</v>
      </c>
      <c r="D8745" t="s">
        <v>3960</v>
      </c>
    </row>
    <row r="8746" spans="1:4" x14ac:dyDescent="0.25">
      <c r="A8746" t="str">
        <f t="shared" si="136"/>
        <v>27-2362</v>
      </c>
      <c r="B8746">
        <v>27</v>
      </c>
      <c r="C8746">
        <v>2362</v>
      </c>
      <c r="D8746" t="s">
        <v>1400</v>
      </c>
    </row>
    <row r="8747" spans="1:4" x14ac:dyDescent="0.25">
      <c r="A8747" t="str">
        <f t="shared" si="136"/>
        <v>27-2363</v>
      </c>
      <c r="B8747">
        <v>27</v>
      </c>
      <c r="C8747">
        <v>2363</v>
      </c>
      <c r="D8747" t="s">
        <v>4159</v>
      </c>
    </row>
    <row r="8748" spans="1:4" x14ac:dyDescent="0.25">
      <c r="A8748" t="str">
        <f t="shared" si="136"/>
        <v>27-2364</v>
      </c>
      <c r="B8748">
        <v>27</v>
      </c>
      <c r="C8748">
        <v>2364</v>
      </c>
      <c r="D8748" t="s">
        <v>7650</v>
      </c>
    </row>
    <row r="8749" spans="1:4" x14ac:dyDescent="0.25">
      <c r="A8749" t="str">
        <f t="shared" si="136"/>
        <v>27-2365</v>
      </c>
      <c r="B8749">
        <v>27</v>
      </c>
      <c r="C8749">
        <v>2365</v>
      </c>
      <c r="D8749" t="s">
        <v>7651</v>
      </c>
    </row>
    <row r="8750" spans="1:4" x14ac:dyDescent="0.25">
      <c r="A8750" t="str">
        <f t="shared" si="136"/>
        <v>27-2368</v>
      </c>
      <c r="B8750">
        <v>27</v>
      </c>
      <c r="C8750">
        <v>2368</v>
      </c>
      <c r="D8750" t="s">
        <v>1616</v>
      </c>
    </row>
    <row r="8751" spans="1:4" x14ac:dyDescent="0.25">
      <c r="A8751" t="str">
        <f t="shared" si="136"/>
        <v>27-2369</v>
      </c>
      <c r="B8751">
        <v>27</v>
      </c>
      <c r="C8751">
        <v>2369</v>
      </c>
      <c r="D8751" t="s">
        <v>1290</v>
      </c>
    </row>
    <row r="8752" spans="1:4" x14ac:dyDescent="0.25">
      <c r="A8752" t="str">
        <f t="shared" si="136"/>
        <v>27-2370</v>
      </c>
      <c r="B8752">
        <v>27</v>
      </c>
      <c r="C8752">
        <v>2370</v>
      </c>
      <c r="D8752" t="s">
        <v>7450</v>
      </c>
    </row>
    <row r="8753" spans="1:4" x14ac:dyDescent="0.25">
      <c r="A8753" t="str">
        <f t="shared" si="136"/>
        <v>27-2372</v>
      </c>
      <c r="B8753">
        <v>27</v>
      </c>
      <c r="C8753">
        <v>2372</v>
      </c>
      <c r="D8753" t="s">
        <v>3821</v>
      </c>
    </row>
    <row r="8754" spans="1:4" x14ac:dyDescent="0.25">
      <c r="A8754" t="str">
        <f t="shared" si="136"/>
        <v>27-2373</v>
      </c>
      <c r="B8754">
        <v>27</v>
      </c>
      <c r="C8754">
        <v>2373</v>
      </c>
      <c r="D8754" t="s">
        <v>7652</v>
      </c>
    </row>
    <row r="8755" spans="1:4" x14ac:dyDescent="0.25">
      <c r="A8755" t="str">
        <f t="shared" si="136"/>
        <v>27-2374</v>
      </c>
      <c r="B8755">
        <v>27</v>
      </c>
      <c r="C8755">
        <v>2374</v>
      </c>
      <c r="D8755" t="s">
        <v>4728</v>
      </c>
    </row>
    <row r="8756" spans="1:4" x14ac:dyDescent="0.25">
      <c r="A8756" t="str">
        <f t="shared" si="136"/>
        <v>27-2375</v>
      </c>
      <c r="B8756">
        <v>27</v>
      </c>
      <c r="C8756">
        <v>2375</v>
      </c>
      <c r="D8756" t="s">
        <v>7653</v>
      </c>
    </row>
    <row r="8757" spans="1:4" x14ac:dyDescent="0.25">
      <c r="A8757" t="str">
        <f t="shared" si="136"/>
        <v>27-2376</v>
      </c>
      <c r="B8757">
        <v>27</v>
      </c>
      <c r="C8757">
        <v>2376</v>
      </c>
      <c r="D8757" t="s">
        <v>1667</v>
      </c>
    </row>
    <row r="8758" spans="1:4" x14ac:dyDescent="0.25">
      <c r="A8758" t="str">
        <f t="shared" si="136"/>
        <v>27-2377</v>
      </c>
      <c r="B8758">
        <v>27</v>
      </c>
      <c r="C8758">
        <v>2377</v>
      </c>
      <c r="D8758" t="s">
        <v>1995</v>
      </c>
    </row>
    <row r="8759" spans="1:4" x14ac:dyDescent="0.25">
      <c r="A8759" t="str">
        <f t="shared" si="136"/>
        <v>27-2378</v>
      </c>
      <c r="B8759">
        <v>27</v>
      </c>
      <c r="C8759">
        <v>2378</v>
      </c>
      <c r="D8759" t="s">
        <v>7654</v>
      </c>
    </row>
    <row r="8760" spans="1:4" x14ac:dyDescent="0.25">
      <c r="A8760" t="str">
        <f t="shared" si="136"/>
        <v>27-2379</v>
      </c>
      <c r="B8760">
        <v>27</v>
      </c>
      <c r="C8760">
        <v>2379</v>
      </c>
      <c r="D8760" t="s">
        <v>1604</v>
      </c>
    </row>
    <row r="8761" spans="1:4" x14ac:dyDescent="0.25">
      <c r="A8761" t="str">
        <f t="shared" si="136"/>
        <v>27-2380</v>
      </c>
      <c r="B8761">
        <v>27</v>
      </c>
      <c r="C8761">
        <v>2380</v>
      </c>
      <c r="D8761" t="s">
        <v>4382</v>
      </c>
    </row>
    <row r="8762" spans="1:4" x14ac:dyDescent="0.25">
      <c r="A8762" t="str">
        <f t="shared" si="136"/>
        <v>27-2382</v>
      </c>
      <c r="B8762">
        <v>27</v>
      </c>
      <c r="C8762">
        <v>2382</v>
      </c>
      <c r="D8762" t="s">
        <v>7655</v>
      </c>
    </row>
    <row r="8763" spans="1:4" x14ac:dyDescent="0.25">
      <c r="A8763" t="str">
        <f t="shared" si="136"/>
        <v>27-2383</v>
      </c>
      <c r="B8763">
        <v>27</v>
      </c>
      <c r="C8763">
        <v>2383</v>
      </c>
      <c r="D8763" t="s">
        <v>7639</v>
      </c>
    </row>
    <row r="8764" spans="1:4" x14ac:dyDescent="0.25">
      <c r="A8764" t="str">
        <f t="shared" si="136"/>
        <v>27-2386</v>
      </c>
      <c r="B8764">
        <v>27</v>
      </c>
      <c r="C8764">
        <v>2386</v>
      </c>
      <c r="D8764" t="s">
        <v>7484</v>
      </c>
    </row>
    <row r="8765" spans="1:4" x14ac:dyDescent="0.25">
      <c r="A8765" t="str">
        <f t="shared" si="136"/>
        <v>27-2387</v>
      </c>
      <c r="B8765">
        <v>27</v>
      </c>
      <c r="C8765">
        <v>2387</v>
      </c>
      <c r="D8765" t="s">
        <v>7656</v>
      </c>
    </row>
    <row r="8766" spans="1:4" x14ac:dyDescent="0.25">
      <c r="A8766" t="str">
        <f t="shared" si="136"/>
        <v>27-2388</v>
      </c>
      <c r="B8766">
        <v>27</v>
      </c>
      <c r="C8766">
        <v>2388</v>
      </c>
      <c r="D8766" t="s">
        <v>7528</v>
      </c>
    </row>
    <row r="8767" spans="1:4" x14ac:dyDescent="0.25">
      <c r="A8767" t="str">
        <f t="shared" si="136"/>
        <v>27-2390</v>
      </c>
      <c r="B8767">
        <v>27</v>
      </c>
      <c r="C8767">
        <v>2390</v>
      </c>
      <c r="D8767" t="s">
        <v>1710</v>
      </c>
    </row>
    <row r="8768" spans="1:4" x14ac:dyDescent="0.25">
      <c r="A8768" t="str">
        <f t="shared" si="136"/>
        <v>27-2391</v>
      </c>
      <c r="B8768">
        <v>27</v>
      </c>
      <c r="C8768">
        <v>2391</v>
      </c>
      <c r="D8768" t="s">
        <v>7657</v>
      </c>
    </row>
    <row r="8769" spans="1:4" x14ac:dyDescent="0.25">
      <c r="A8769" t="str">
        <f t="shared" si="136"/>
        <v>27-2392</v>
      </c>
      <c r="B8769">
        <v>27</v>
      </c>
      <c r="C8769">
        <v>2392</v>
      </c>
      <c r="D8769" t="s">
        <v>7658</v>
      </c>
    </row>
    <row r="8770" spans="1:4" x14ac:dyDescent="0.25">
      <c r="A8770" t="str">
        <f t="shared" si="136"/>
        <v>27-2394</v>
      </c>
      <c r="B8770">
        <v>27</v>
      </c>
      <c r="C8770">
        <v>2394</v>
      </c>
      <c r="D8770" t="s">
        <v>1443</v>
      </c>
    </row>
    <row r="8771" spans="1:4" x14ac:dyDescent="0.25">
      <c r="A8771" t="str">
        <f t="shared" si="136"/>
        <v>27-2395</v>
      </c>
      <c r="B8771">
        <v>27</v>
      </c>
      <c r="C8771">
        <v>2395</v>
      </c>
      <c r="D8771" t="s">
        <v>1443</v>
      </c>
    </row>
    <row r="8772" spans="1:4" x14ac:dyDescent="0.25">
      <c r="A8772" t="str">
        <f t="shared" ref="A8772:A8835" si="137">B8772&amp;"-"&amp;C8772</f>
        <v>27-2396</v>
      </c>
      <c r="B8772">
        <v>27</v>
      </c>
      <c r="C8772">
        <v>2396</v>
      </c>
      <c r="D8772" t="s">
        <v>1443</v>
      </c>
    </row>
    <row r="8773" spans="1:4" x14ac:dyDescent="0.25">
      <c r="A8773" t="str">
        <f t="shared" si="137"/>
        <v>27-2397</v>
      </c>
      <c r="B8773">
        <v>27</v>
      </c>
      <c r="C8773">
        <v>2397</v>
      </c>
      <c r="D8773" t="s">
        <v>4102</v>
      </c>
    </row>
    <row r="8774" spans="1:4" x14ac:dyDescent="0.25">
      <c r="A8774" t="str">
        <f t="shared" si="137"/>
        <v>27-2398</v>
      </c>
      <c r="B8774">
        <v>27</v>
      </c>
      <c r="C8774">
        <v>2398</v>
      </c>
      <c r="D8774" t="s">
        <v>4102</v>
      </c>
    </row>
    <row r="8775" spans="1:4" x14ac:dyDescent="0.25">
      <c r="A8775" t="str">
        <f t="shared" si="137"/>
        <v>27-2399</v>
      </c>
      <c r="B8775">
        <v>27</v>
      </c>
      <c r="C8775">
        <v>2399</v>
      </c>
      <c r="D8775" t="s">
        <v>7659</v>
      </c>
    </row>
    <row r="8776" spans="1:4" x14ac:dyDescent="0.25">
      <c r="A8776" t="str">
        <f t="shared" si="137"/>
        <v>27-2400</v>
      </c>
      <c r="B8776">
        <v>27</v>
      </c>
      <c r="C8776">
        <v>2400</v>
      </c>
      <c r="D8776" t="s">
        <v>7660</v>
      </c>
    </row>
    <row r="8777" spans="1:4" x14ac:dyDescent="0.25">
      <c r="A8777" t="str">
        <f t="shared" si="137"/>
        <v>27-2401</v>
      </c>
      <c r="B8777">
        <v>27</v>
      </c>
      <c r="C8777">
        <v>2401</v>
      </c>
      <c r="D8777" t="s">
        <v>2742</v>
      </c>
    </row>
    <row r="8778" spans="1:4" x14ac:dyDescent="0.25">
      <c r="A8778" t="str">
        <f t="shared" si="137"/>
        <v>27-2402</v>
      </c>
      <c r="B8778">
        <v>27</v>
      </c>
      <c r="C8778">
        <v>2402</v>
      </c>
      <c r="D8778" t="s">
        <v>1815</v>
      </c>
    </row>
    <row r="8779" spans="1:4" x14ac:dyDescent="0.25">
      <c r="A8779" t="str">
        <f t="shared" si="137"/>
        <v>27-2403</v>
      </c>
      <c r="B8779">
        <v>27</v>
      </c>
      <c r="C8779">
        <v>2403</v>
      </c>
      <c r="D8779" t="s">
        <v>7661</v>
      </c>
    </row>
    <row r="8780" spans="1:4" x14ac:dyDescent="0.25">
      <c r="A8780" t="str">
        <f t="shared" si="137"/>
        <v>27-2404</v>
      </c>
      <c r="B8780">
        <v>27</v>
      </c>
      <c r="C8780">
        <v>2404</v>
      </c>
      <c r="D8780" t="s">
        <v>7662</v>
      </c>
    </row>
    <row r="8781" spans="1:4" x14ac:dyDescent="0.25">
      <c r="A8781" t="str">
        <f t="shared" si="137"/>
        <v>27-2405</v>
      </c>
      <c r="B8781">
        <v>27</v>
      </c>
      <c r="C8781">
        <v>2405</v>
      </c>
      <c r="D8781" t="s">
        <v>4709</v>
      </c>
    </row>
    <row r="8782" spans="1:4" x14ac:dyDescent="0.25">
      <c r="A8782" t="str">
        <f t="shared" si="137"/>
        <v>27-2406</v>
      </c>
      <c r="B8782">
        <v>27</v>
      </c>
      <c r="C8782">
        <v>2406</v>
      </c>
      <c r="D8782" t="s">
        <v>3940</v>
      </c>
    </row>
    <row r="8783" spans="1:4" x14ac:dyDescent="0.25">
      <c r="A8783" t="str">
        <f t="shared" si="137"/>
        <v>27-2408</v>
      </c>
      <c r="B8783">
        <v>27</v>
      </c>
      <c r="C8783">
        <v>2408</v>
      </c>
      <c r="D8783" t="s">
        <v>3940</v>
      </c>
    </row>
    <row r="8784" spans="1:4" x14ac:dyDescent="0.25">
      <c r="A8784" t="str">
        <f t="shared" si="137"/>
        <v>27-2409</v>
      </c>
      <c r="B8784">
        <v>27</v>
      </c>
      <c r="C8784">
        <v>2409</v>
      </c>
      <c r="D8784" t="s">
        <v>7530</v>
      </c>
    </row>
    <row r="8785" spans="1:4" x14ac:dyDescent="0.25">
      <c r="A8785" t="str">
        <f t="shared" si="137"/>
        <v>27-2410</v>
      </c>
      <c r="B8785">
        <v>27</v>
      </c>
      <c r="C8785">
        <v>2410</v>
      </c>
      <c r="D8785" t="s">
        <v>7663</v>
      </c>
    </row>
    <row r="8786" spans="1:4" x14ac:dyDescent="0.25">
      <c r="A8786" t="str">
        <f t="shared" si="137"/>
        <v>27-2411</v>
      </c>
      <c r="B8786">
        <v>27</v>
      </c>
      <c r="C8786">
        <v>2411</v>
      </c>
      <c r="D8786" t="s">
        <v>7664</v>
      </c>
    </row>
    <row r="8787" spans="1:4" x14ac:dyDescent="0.25">
      <c r="A8787" t="str">
        <f t="shared" si="137"/>
        <v>27-2412</v>
      </c>
      <c r="B8787">
        <v>27</v>
      </c>
      <c r="C8787">
        <v>2412</v>
      </c>
      <c r="D8787" t="s">
        <v>2304</v>
      </c>
    </row>
    <row r="8788" spans="1:4" x14ac:dyDescent="0.25">
      <c r="A8788" t="str">
        <f t="shared" si="137"/>
        <v>27-2413</v>
      </c>
      <c r="B8788">
        <v>27</v>
      </c>
      <c r="C8788">
        <v>2413</v>
      </c>
      <c r="D8788" t="s">
        <v>2087</v>
      </c>
    </row>
    <row r="8789" spans="1:4" x14ac:dyDescent="0.25">
      <c r="A8789" t="str">
        <f t="shared" si="137"/>
        <v>27-2415</v>
      </c>
      <c r="B8789">
        <v>27</v>
      </c>
      <c r="C8789">
        <v>2415</v>
      </c>
      <c r="D8789" t="s">
        <v>7665</v>
      </c>
    </row>
    <row r="8790" spans="1:4" x14ac:dyDescent="0.25">
      <c r="A8790" t="str">
        <f t="shared" si="137"/>
        <v>27-2416</v>
      </c>
      <c r="B8790">
        <v>27</v>
      </c>
      <c r="C8790">
        <v>2416</v>
      </c>
      <c r="D8790" t="s">
        <v>7666</v>
      </c>
    </row>
    <row r="8791" spans="1:4" x14ac:dyDescent="0.25">
      <c r="A8791" t="str">
        <f t="shared" si="137"/>
        <v>27-2417</v>
      </c>
      <c r="B8791">
        <v>27</v>
      </c>
      <c r="C8791">
        <v>2417</v>
      </c>
      <c r="D8791" t="s">
        <v>7667</v>
      </c>
    </row>
    <row r="8792" spans="1:4" x14ac:dyDescent="0.25">
      <c r="A8792" t="str">
        <f t="shared" si="137"/>
        <v>27-2418</v>
      </c>
      <c r="B8792">
        <v>27</v>
      </c>
      <c r="C8792">
        <v>2418</v>
      </c>
      <c r="D8792" t="s">
        <v>7668</v>
      </c>
    </row>
    <row r="8793" spans="1:4" x14ac:dyDescent="0.25">
      <c r="A8793" t="str">
        <f t="shared" si="137"/>
        <v>27-2419</v>
      </c>
      <c r="B8793">
        <v>27</v>
      </c>
      <c r="C8793">
        <v>2419</v>
      </c>
      <c r="D8793" t="s">
        <v>4662</v>
      </c>
    </row>
    <row r="8794" spans="1:4" x14ac:dyDescent="0.25">
      <c r="A8794" t="str">
        <f t="shared" si="137"/>
        <v>27-2420</v>
      </c>
      <c r="B8794">
        <v>27</v>
      </c>
      <c r="C8794">
        <v>2420</v>
      </c>
      <c r="D8794" t="s">
        <v>1587</v>
      </c>
    </row>
    <row r="8795" spans="1:4" x14ac:dyDescent="0.25">
      <c r="A8795" t="str">
        <f t="shared" si="137"/>
        <v>27-2421</v>
      </c>
      <c r="B8795">
        <v>27</v>
      </c>
      <c r="C8795">
        <v>2421</v>
      </c>
      <c r="D8795" t="s">
        <v>1587</v>
      </c>
    </row>
    <row r="8796" spans="1:4" x14ac:dyDescent="0.25">
      <c r="A8796" t="str">
        <f t="shared" si="137"/>
        <v>27-2422</v>
      </c>
      <c r="B8796">
        <v>27</v>
      </c>
      <c r="C8796">
        <v>2422</v>
      </c>
      <c r="D8796" t="s">
        <v>1587</v>
      </c>
    </row>
    <row r="8797" spans="1:4" x14ac:dyDescent="0.25">
      <c r="A8797" t="str">
        <f t="shared" si="137"/>
        <v>27-2423</v>
      </c>
      <c r="B8797">
        <v>27</v>
      </c>
      <c r="C8797">
        <v>2423</v>
      </c>
      <c r="D8797" t="s">
        <v>7669</v>
      </c>
    </row>
    <row r="8798" spans="1:4" x14ac:dyDescent="0.25">
      <c r="A8798" t="str">
        <f t="shared" si="137"/>
        <v>27-2424</v>
      </c>
      <c r="B8798">
        <v>27</v>
      </c>
      <c r="C8798">
        <v>2424</v>
      </c>
      <c r="D8798" t="s">
        <v>1456</v>
      </c>
    </row>
    <row r="8799" spans="1:4" x14ac:dyDescent="0.25">
      <c r="A8799" t="str">
        <f t="shared" si="137"/>
        <v>27-2425</v>
      </c>
      <c r="B8799">
        <v>27</v>
      </c>
      <c r="C8799">
        <v>2425</v>
      </c>
      <c r="D8799" t="s">
        <v>7670</v>
      </c>
    </row>
    <row r="8800" spans="1:4" x14ac:dyDescent="0.25">
      <c r="A8800" t="str">
        <f t="shared" si="137"/>
        <v>27-2426</v>
      </c>
      <c r="B8800">
        <v>27</v>
      </c>
      <c r="C8800">
        <v>2426</v>
      </c>
      <c r="D8800" t="s">
        <v>7350</v>
      </c>
    </row>
    <row r="8801" spans="1:4" x14ac:dyDescent="0.25">
      <c r="A8801" t="str">
        <f t="shared" si="137"/>
        <v>27-2427</v>
      </c>
      <c r="B8801">
        <v>27</v>
      </c>
      <c r="C8801">
        <v>2427</v>
      </c>
      <c r="D8801" t="s">
        <v>7341</v>
      </c>
    </row>
    <row r="8802" spans="1:4" x14ac:dyDescent="0.25">
      <c r="A8802" t="str">
        <f t="shared" si="137"/>
        <v>27-2428</v>
      </c>
      <c r="B8802">
        <v>27</v>
      </c>
      <c r="C8802">
        <v>2428</v>
      </c>
      <c r="D8802" t="s">
        <v>7671</v>
      </c>
    </row>
    <row r="8803" spans="1:4" x14ac:dyDescent="0.25">
      <c r="A8803" t="str">
        <f t="shared" si="137"/>
        <v>27-2429</v>
      </c>
      <c r="B8803">
        <v>27</v>
      </c>
      <c r="C8803">
        <v>2429</v>
      </c>
      <c r="D8803" t="s">
        <v>1271</v>
      </c>
    </row>
    <row r="8804" spans="1:4" x14ac:dyDescent="0.25">
      <c r="A8804" t="str">
        <f t="shared" si="137"/>
        <v>27-2430</v>
      </c>
      <c r="B8804">
        <v>27</v>
      </c>
      <c r="C8804">
        <v>2430</v>
      </c>
      <c r="D8804" t="s">
        <v>7625</v>
      </c>
    </row>
    <row r="8805" spans="1:4" x14ac:dyDescent="0.25">
      <c r="A8805" t="str">
        <f t="shared" si="137"/>
        <v>27-2431</v>
      </c>
      <c r="B8805">
        <v>27</v>
      </c>
      <c r="C8805">
        <v>2431</v>
      </c>
      <c r="D8805" t="s">
        <v>1604</v>
      </c>
    </row>
    <row r="8806" spans="1:4" x14ac:dyDescent="0.25">
      <c r="A8806" t="str">
        <f t="shared" si="137"/>
        <v>27-2432</v>
      </c>
      <c r="B8806">
        <v>27</v>
      </c>
      <c r="C8806">
        <v>2432</v>
      </c>
      <c r="D8806" t="s">
        <v>1604</v>
      </c>
    </row>
    <row r="8807" spans="1:4" x14ac:dyDescent="0.25">
      <c r="A8807" t="str">
        <f t="shared" si="137"/>
        <v>27-2433</v>
      </c>
      <c r="B8807">
        <v>27</v>
      </c>
      <c r="C8807">
        <v>2433</v>
      </c>
      <c r="D8807" t="s">
        <v>1604</v>
      </c>
    </row>
    <row r="8808" spans="1:4" x14ac:dyDescent="0.25">
      <c r="A8808" t="str">
        <f t="shared" si="137"/>
        <v>27-2434</v>
      </c>
      <c r="B8808">
        <v>27</v>
      </c>
      <c r="C8808">
        <v>2434</v>
      </c>
      <c r="D8808" t="s">
        <v>1604</v>
      </c>
    </row>
    <row r="8809" spans="1:4" x14ac:dyDescent="0.25">
      <c r="A8809" t="str">
        <f t="shared" si="137"/>
        <v>27-2435</v>
      </c>
      <c r="B8809">
        <v>27</v>
      </c>
      <c r="C8809">
        <v>2435</v>
      </c>
      <c r="D8809" t="s">
        <v>2250</v>
      </c>
    </row>
    <row r="8810" spans="1:4" x14ac:dyDescent="0.25">
      <c r="A8810" t="str">
        <f t="shared" si="137"/>
        <v>27-2436</v>
      </c>
      <c r="B8810">
        <v>27</v>
      </c>
      <c r="C8810">
        <v>2436</v>
      </c>
      <c r="D8810" t="s">
        <v>2250</v>
      </c>
    </row>
    <row r="8811" spans="1:4" x14ac:dyDescent="0.25">
      <c r="A8811" t="str">
        <f t="shared" si="137"/>
        <v>27-2437</v>
      </c>
      <c r="B8811">
        <v>27</v>
      </c>
      <c r="C8811">
        <v>2437</v>
      </c>
      <c r="D8811" t="s">
        <v>1703</v>
      </c>
    </row>
    <row r="8812" spans="1:4" x14ac:dyDescent="0.25">
      <c r="A8812" t="str">
        <f t="shared" si="137"/>
        <v>27-2438</v>
      </c>
      <c r="B8812">
        <v>27</v>
      </c>
      <c r="C8812">
        <v>2438</v>
      </c>
      <c r="D8812" t="s">
        <v>7672</v>
      </c>
    </row>
    <row r="8813" spans="1:4" x14ac:dyDescent="0.25">
      <c r="A8813" t="str">
        <f t="shared" si="137"/>
        <v>27-2439</v>
      </c>
      <c r="B8813">
        <v>27</v>
      </c>
      <c r="C8813">
        <v>2439</v>
      </c>
      <c r="D8813" t="s">
        <v>7673</v>
      </c>
    </row>
    <row r="8814" spans="1:4" x14ac:dyDescent="0.25">
      <c r="A8814" t="str">
        <f t="shared" si="137"/>
        <v>27-2442</v>
      </c>
      <c r="B8814">
        <v>27</v>
      </c>
      <c r="C8814">
        <v>2442</v>
      </c>
      <c r="D8814" t="s">
        <v>7674</v>
      </c>
    </row>
    <row r="8815" spans="1:4" x14ac:dyDescent="0.25">
      <c r="A8815" t="str">
        <f t="shared" si="137"/>
        <v>27-2443</v>
      </c>
      <c r="B8815">
        <v>27</v>
      </c>
      <c r="C8815">
        <v>2443</v>
      </c>
      <c r="D8815" t="s">
        <v>7675</v>
      </c>
    </row>
    <row r="8816" spans="1:4" x14ac:dyDescent="0.25">
      <c r="A8816" t="str">
        <f t="shared" si="137"/>
        <v>27-2445</v>
      </c>
      <c r="B8816">
        <v>27</v>
      </c>
      <c r="C8816">
        <v>2445</v>
      </c>
      <c r="D8816" t="s">
        <v>7676</v>
      </c>
    </row>
    <row r="8817" spans="1:4" x14ac:dyDescent="0.25">
      <c r="A8817" t="str">
        <f t="shared" si="137"/>
        <v>27-2447</v>
      </c>
      <c r="B8817">
        <v>27</v>
      </c>
      <c r="C8817">
        <v>2447</v>
      </c>
      <c r="D8817" t="s">
        <v>470</v>
      </c>
    </row>
    <row r="8818" spans="1:4" x14ac:dyDescent="0.25">
      <c r="A8818" t="str">
        <f t="shared" si="137"/>
        <v>27-2448</v>
      </c>
      <c r="B8818">
        <v>27</v>
      </c>
      <c r="C8818">
        <v>2448</v>
      </c>
      <c r="D8818" t="s">
        <v>2013</v>
      </c>
    </row>
    <row r="8819" spans="1:4" x14ac:dyDescent="0.25">
      <c r="A8819" t="str">
        <f t="shared" si="137"/>
        <v>27-2449</v>
      </c>
      <c r="B8819">
        <v>27</v>
      </c>
      <c r="C8819">
        <v>2449</v>
      </c>
      <c r="D8819" t="s">
        <v>2013</v>
      </c>
    </row>
    <row r="8820" spans="1:4" x14ac:dyDescent="0.25">
      <c r="A8820" t="str">
        <f t="shared" si="137"/>
        <v>27-2450</v>
      </c>
      <c r="B8820">
        <v>27</v>
      </c>
      <c r="C8820">
        <v>2450</v>
      </c>
      <c r="D8820" t="s">
        <v>2013</v>
      </c>
    </row>
    <row r="8821" spans="1:4" x14ac:dyDescent="0.25">
      <c r="A8821" t="str">
        <f t="shared" si="137"/>
        <v>27-2451</v>
      </c>
      <c r="B8821">
        <v>27</v>
      </c>
      <c r="C8821">
        <v>2451</v>
      </c>
      <c r="D8821" t="s">
        <v>2013</v>
      </c>
    </row>
    <row r="8822" spans="1:4" x14ac:dyDescent="0.25">
      <c r="A8822" t="str">
        <f t="shared" si="137"/>
        <v>27-2452</v>
      </c>
      <c r="B8822">
        <v>27</v>
      </c>
      <c r="C8822">
        <v>2452</v>
      </c>
      <c r="D8822" t="s">
        <v>3941</v>
      </c>
    </row>
    <row r="8823" spans="1:4" x14ac:dyDescent="0.25">
      <c r="A8823" t="str">
        <f t="shared" si="137"/>
        <v>27-2454</v>
      </c>
      <c r="B8823">
        <v>27</v>
      </c>
      <c r="C8823">
        <v>2454</v>
      </c>
      <c r="D8823" t="s">
        <v>7677</v>
      </c>
    </row>
    <row r="8824" spans="1:4" x14ac:dyDescent="0.25">
      <c r="A8824" t="str">
        <f t="shared" si="137"/>
        <v>27-2456</v>
      </c>
      <c r="B8824">
        <v>27</v>
      </c>
      <c r="C8824">
        <v>2456</v>
      </c>
      <c r="D8824" t="s">
        <v>7678</v>
      </c>
    </row>
    <row r="8825" spans="1:4" x14ac:dyDescent="0.25">
      <c r="A8825" t="str">
        <f t="shared" si="137"/>
        <v>27-2457</v>
      </c>
      <c r="B8825">
        <v>27</v>
      </c>
      <c r="C8825">
        <v>2457</v>
      </c>
      <c r="D8825" t="s">
        <v>7679</v>
      </c>
    </row>
    <row r="8826" spans="1:4" x14ac:dyDescent="0.25">
      <c r="A8826" t="str">
        <f t="shared" si="137"/>
        <v>27-2460</v>
      </c>
      <c r="B8826">
        <v>27</v>
      </c>
      <c r="C8826">
        <v>2460</v>
      </c>
      <c r="D8826" t="s">
        <v>7680</v>
      </c>
    </row>
    <row r="8827" spans="1:4" x14ac:dyDescent="0.25">
      <c r="A8827" t="str">
        <f t="shared" si="137"/>
        <v>27-2461</v>
      </c>
      <c r="B8827">
        <v>27</v>
      </c>
      <c r="C8827">
        <v>2461</v>
      </c>
      <c r="D8827" t="s">
        <v>7222</v>
      </c>
    </row>
    <row r="8828" spans="1:4" x14ac:dyDescent="0.25">
      <c r="A8828" t="str">
        <f t="shared" si="137"/>
        <v>27-2464</v>
      </c>
      <c r="B8828">
        <v>27</v>
      </c>
      <c r="C8828">
        <v>2464</v>
      </c>
      <c r="D8828" t="s">
        <v>7681</v>
      </c>
    </row>
    <row r="8829" spans="1:4" x14ac:dyDescent="0.25">
      <c r="A8829" t="str">
        <f t="shared" si="137"/>
        <v>27-2465</v>
      </c>
      <c r="B8829">
        <v>27</v>
      </c>
      <c r="C8829">
        <v>2465</v>
      </c>
      <c r="D8829" t="s">
        <v>7682</v>
      </c>
    </row>
    <row r="8830" spans="1:4" x14ac:dyDescent="0.25">
      <c r="A8830" t="str">
        <f t="shared" si="137"/>
        <v>27-2466</v>
      </c>
      <c r="B8830">
        <v>27</v>
      </c>
      <c r="C8830">
        <v>2466</v>
      </c>
      <c r="D8830" t="s">
        <v>7683</v>
      </c>
    </row>
    <row r="8831" spans="1:4" x14ac:dyDescent="0.25">
      <c r="A8831" t="str">
        <f t="shared" si="137"/>
        <v>27-2467</v>
      </c>
      <c r="B8831">
        <v>27</v>
      </c>
      <c r="C8831">
        <v>2467</v>
      </c>
      <c r="D8831" t="s">
        <v>4278</v>
      </c>
    </row>
    <row r="8832" spans="1:4" x14ac:dyDescent="0.25">
      <c r="A8832" t="str">
        <f t="shared" si="137"/>
        <v>27-2468</v>
      </c>
      <c r="B8832">
        <v>27</v>
      </c>
      <c r="C8832">
        <v>2468</v>
      </c>
      <c r="D8832" t="s">
        <v>7684</v>
      </c>
    </row>
    <row r="8833" spans="1:4" x14ac:dyDescent="0.25">
      <c r="A8833" t="str">
        <f t="shared" si="137"/>
        <v>27-2470</v>
      </c>
      <c r="B8833">
        <v>27</v>
      </c>
      <c r="C8833">
        <v>2470</v>
      </c>
      <c r="D8833" t="s">
        <v>7685</v>
      </c>
    </row>
    <row r="8834" spans="1:4" x14ac:dyDescent="0.25">
      <c r="A8834" t="str">
        <f t="shared" si="137"/>
        <v>27-2471</v>
      </c>
      <c r="B8834">
        <v>27</v>
      </c>
      <c r="C8834">
        <v>2471</v>
      </c>
      <c r="D8834" t="s">
        <v>7686</v>
      </c>
    </row>
    <row r="8835" spans="1:4" x14ac:dyDescent="0.25">
      <c r="A8835" t="str">
        <f t="shared" si="137"/>
        <v>27-2473</v>
      </c>
      <c r="B8835">
        <v>27</v>
      </c>
      <c r="C8835">
        <v>2473</v>
      </c>
      <c r="D8835" t="s">
        <v>4477</v>
      </c>
    </row>
    <row r="8836" spans="1:4" x14ac:dyDescent="0.25">
      <c r="A8836" t="str">
        <f t="shared" ref="A8836:A8899" si="138">B8836&amp;"-"&amp;C8836</f>
        <v>27-2474</v>
      </c>
      <c r="B8836">
        <v>27</v>
      </c>
      <c r="C8836">
        <v>2474</v>
      </c>
      <c r="D8836" t="s">
        <v>5350</v>
      </c>
    </row>
    <row r="8837" spans="1:4" x14ac:dyDescent="0.25">
      <c r="A8837" t="str">
        <f t="shared" si="138"/>
        <v>27-2475</v>
      </c>
      <c r="B8837">
        <v>27</v>
      </c>
      <c r="C8837">
        <v>2475</v>
      </c>
      <c r="D8837" t="s">
        <v>2161</v>
      </c>
    </row>
    <row r="8838" spans="1:4" x14ac:dyDescent="0.25">
      <c r="A8838" t="str">
        <f t="shared" si="138"/>
        <v>27-2477</v>
      </c>
      <c r="B8838">
        <v>27</v>
      </c>
      <c r="C8838">
        <v>2477</v>
      </c>
      <c r="D8838" t="s">
        <v>7687</v>
      </c>
    </row>
    <row r="8839" spans="1:4" x14ac:dyDescent="0.25">
      <c r="A8839" t="str">
        <f t="shared" si="138"/>
        <v>27-2478</v>
      </c>
      <c r="B8839">
        <v>27</v>
      </c>
      <c r="C8839">
        <v>2478</v>
      </c>
      <c r="D8839" t="s">
        <v>7688</v>
      </c>
    </row>
    <row r="8840" spans="1:4" x14ac:dyDescent="0.25">
      <c r="A8840" t="str">
        <f t="shared" si="138"/>
        <v>27-2479</v>
      </c>
      <c r="B8840">
        <v>27</v>
      </c>
      <c r="C8840">
        <v>2479</v>
      </c>
      <c r="D8840" t="s">
        <v>7426</v>
      </c>
    </row>
    <row r="8841" spans="1:4" x14ac:dyDescent="0.25">
      <c r="A8841" t="str">
        <f t="shared" si="138"/>
        <v>27-2480</v>
      </c>
      <c r="B8841">
        <v>27</v>
      </c>
      <c r="C8841">
        <v>2480</v>
      </c>
      <c r="D8841" t="s">
        <v>7689</v>
      </c>
    </row>
    <row r="8842" spans="1:4" x14ac:dyDescent="0.25">
      <c r="A8842" t="str">
        <f t="shared" si="138"/>
        <v>27-2481</v>
      </c>
      <c r="B8842">
        <v>27</v>
      </c>
      <c r="C8842">
        <v>2481</v>
      </c>
      <c r="D8842" t="s">
        <v>7690</v>
      </c>
    </row>
    <row r="8843" spans="1:4" x14ac:dyDescent="0.25">
      <c r="A8843" t="str">
        <f t="shared" si="138"/>
        <v>27-2482</v>
      </c>
      <c r="B8843">
        <v>27</v>
      </c>
      <c r="C8843">
        <v>2482</v>
      </c>
      <c r="D8843" t="s">
        <v>4560</v>
      </c>
    </row>
    <row r="8844" spans="1:4" x14ac:dyDescent="0.25">
      <c r="A8844" t="str">
        <f t="shared" si="138"/>
        <v>27-2483</v>
      </c>
      <c r="B8844">
        <v>27</v>
      </c>
      <c r="C8844">
        <v>2483</v>
      </c>
      <c r="D8844" t="s">
        <v>7691</v>
      </c>
    </row>
    <row r="8845" spans="1:4" x14ac:dyDescent="0.25">
      <c r="A8845" t="str">
        <f t="shared" si="138"/>
        <v>27-2484</v>
      </c>
      <c r="B8845">
        <v>27</v>
      </c>
      <c r="C8845">
        <v>2484</v>
      </c>
      <c r="D8845" t="s">
        <v>4391</v>
      </c>
    </row>
    <row r="8846" spans="1:4" x14ac:dyDescent="0.25">
      <c r="A8846" t="str">
        <f t="shared" si="138"/>
        <v>27-2489</v>
      </c>
      <c r="B8846">
        <v>27</v>
      </c>
      <c r="C8846">
        <v>2489</v>
      </c>
      <c r="D8846" t="s">
        <v>4367</v>
      </c>
    </row>
    <row r="8847" spans="1:4" x14ac:dyDescent="0.25">
      <c r="A8847" t="str">
        <f t="shared" si="138"/>
        <v>27-2491</v>
      </c>
      <c r="B8847">
        <v>27</v>
      </c>
      <c r="C8847">
        <v>2491</v>
      </c>
      <c r="D8847" t="s">
        <v>4338</v>
      </c>
    </row>
    <row r="8848" spans="1:4" x14ac:dyDescent="0.25">
      <c r="A8848" t="str">
        <f t="shared" si="138"/>
        <v>27-2492</v>
      </c>
      <c r="B8848">
        <v>27</v>
      </c>
      <c r="C8848">
        <v>2492</v>
      </c>
      <c r="D8848" t="s">
        <v>7692</v>
      </c>
    </row>
    <row r="8849" spans="1:4" x14ac:dyDescent="0.25">
      <c r="A8849" t="str">
        <f t="shared" si="138"/>
        <v>27-2493</v>
      </c>
      <c r="B8849">
        <v>27</v>
      </c>
      <c r="C8849">
        <v>2493</v>
      </c>
      <c r="D8849" t="s">
        <v>7693</v>
      </c>
    </row>
    <row r="8850" spans="1:4" x14ac:dyDescent="0.25">
      <c r="A8850" t="str">
        <f t="shared" si="138"/>
        <v>27-2494</v>
      </c>
      <c r="B8850">
        <v>27</v>
      </c>
      <c r="C8850">
        <v>2494</v>
      </c>
      <c r="D8850" t="s">
        <v>7693</v>
      </c>
    </row>
    <row r="8851" spans="1:4" x14ac:dyDescent="0.25">
      <c r="A8851" t="str">
        <f t="shared" si="138"/>
        <v>27-2495</v>
      </c>
      <c r="B8851">
        <v>27</v>
      </c>
      <c r="C8851">
        <v>2495</v>
      </c>
      <c r="D8851" t="s">
        <v>7694</v>
      </c>
    </row>
    <row r="8852" spans="1:4" x14ac:dyDescent="0.25">
      <c r="A8852" t="str">
        <f t="shared" si="138"/>
        <v>27-2498</v>
      </c>
      <c r="B8852">
        <v>27</v>
      </c>
      <c r="C8852">
        <v>2498</v>
      </c>
      <c r="D8852" t="s">
        <v>7695</v>
      </c>
    </row>
    <row r="8853" spans="1:4" x14ac:dyDescent="0.25">
      <c r="A8853" t="str">
        <f t="shared" si="138"/>
        <v>27-2499</v>
      </c>
      <c r="B8853">
        <v>27</v>
      </c>
      <c r="C8853">
        <v>2499</v>
      </c>
      <c r="D8853" t="s">
        <v>2045</v>
      </c>
    </row>
    <row r="8854" spans="1:4" x14ac:dyDescent="0.25">
      <c r="A8854" t="str">
        <f t="shared" si="138"/>
        <v>27-2500</v>
      </c>
      <c r="B8854">
        <v>27</v>
      </c>
      <c r="C8854">
        <v>2500</v>
      </c>
      <c r="D8854" t="s">
        <v>7696</v>
      </c>
    </row>
    <row r="8855" spans="1:4" x14ac:dyDescent="0.25">
      <c r="A8855" t="str">
        <f t="shared" si="138"/>
        <v>27-2502</v>
      </c>
      <c r="B8855">
        <v>27</v>
      </c>
      <c r="C8855">
        <v>2502</v>
      </c>
      <c r="D8855" t="s">
        <v>7697</v>
      </c>
    </row>
    <row r="8856" spans="1:4" x14ac:dyDescent="0.25">
      <c r="A8856" t="str">
        <f t="shared" si="138"/>
        <v>27-2503</v>
      </c>
      <c r="B8856">
        <v>27</v>
      </c>
      <c r="C8856">
        <v>2503</v>
      </c>
      <c r="D8856" t="s">
        <v>7698</v>
      </c>
    </row>
    <row r="8857" spans="1:4" x14ac:dyDescent="0.25">
      <c r="A8857" t="str">
        <f t="shared" si="138"/>
        <v>27-2504</v>
      </c>
      <c r="B8857">
        <v>27</v>
      </c>
      <c r="C8857">
        <v>2504</v>
      </c>
      <c r="D8857" t="s">
        <v>7699</v>
      </c>
    </row>
    <row r="8858" spans="1:4" x14ac:dyDescent="0.25">
      <c r="A8858" t="str">
        <f t="shared" si="138"/>
        <v>27-2505</v>
      </c>
      <c r="B8858">
        <v>27</v>
      </c>
      <c r="C8858">
        <v>2505</v>
      </c>
      <c r="D8858" t="s">
        <v>1885</v>
      </c>
    </row>
    <row r="8859" spans="1:4" x14ac:dyDescent="0.25">
      <c r="A8859" t="str">
        <f t="shared" si="138"/>
        <v>27-2507</v>
      </c>
      <c r="B8859">
        <v>27</v>
      </c>
      <c r="C8859">
        <v>2507</v>
      </c>
      <c r="D8859" t="s">
        <v>7700</v>
      </c>
    </row>
    <row r="8860" spans="1:4" x14ac:dyDescent="0.25">
      <c r="A8860" t="str">
        <f t="shared" si="138"/>
        <v>27-2508</v>
      </c>
      <c r="B8860">
        <v>27</v>
      </c>
      <c r="C8860">
        <v>2508</v>
      </c>
      <c r="D8860" t="s">
        <v>7701</v>
      </c>
    </row>
    <row r="8861" spans="1:4" x14ac:dyDescent="0.25">
      <c r="A8861" t="str">
        <f t="shared" si="138"/>
        <v>27-2509</v>
      </c>
      <c r="B8861">
        <v>27</v>
      </c>
      <c r="C8861">
        <v>2509</v>
      </c>
      <c r="D8861" t="s">
        <v>7702</v>
      </c>
    </row>
    <row r="8862" spans="1:4" x14ac:dyDescent="0.25">
      <c r="A8862" t="str">
        <f t="shared" si="138"/>
        <v>27-2510</v>
      </c>
      <c r="B8862">
        <v>27</v>
      </c>
      <c r="C8862">
        <v>2510</v>
      </c>
      <c r="D8862" t="s">
        <v>7703</v>
      </c>
    </row>
    <row r="8863" spans="1:4" x14ac:dyDescent="0.25">
      <c r="A8863" t="str">
        <f t="shared" si="138"/>
        <v>27-2511</v>
      </c>
      <c r="B8863">
        <v>27</v>
      </c>
      <c r="C8863">
        <v>2511</v>
      </c>
      <c r="D8863" t="s">
        <v>7704</v>
      </c>
    </row>
    <row r="8864" spans="1:4" x14ac:dyDescent="0.25">
      <c r="A8864" t="str">
        <f t="shared" si="138"/>
        <v>27-2512</v>
      </c>
      <c r="B8864">
        <v>27</v>
      </c>
      <c r="C8864">
        <v>2512</v>
      </c>
      <c r="D8864" t="s">
        <v>2167</v>
      </c>
    </row>
    <row r="8865" spans="1:4" x14ac:dyDescent="0.25">
      <c r="A8865" t="str">
        <f t="shared" si="138"/>
        <v>27-2513</v>
      </c>
      <c r="B8865">
        <v>27</v>
      </c>
      <c r="C8865">
        <v>2513</v>
      </c>
      <c r="D8865" t="s">
        <v>7705</v>
      </c>
    </row>
    <row r="8866" spans="1:4" x14ac:dyDescent="0.25">
      <c r="A8866" t="str">
        <f t="shared" si="138"/>
        <v>27-2514</v>
      </c>
      <c r="B8866">
        <v>27</v>
      </c>
      <c r="C8866">
        <v>2514</v>
      </c>
      <c r="D8866" t="s">
        <v>7706</v>
      </c>
    </row>
    <row r="8867" spans="1:4" x14ac:dyDescent="0.25">
      <c r="A8867" t="str">
        <f t="shared" si="138"/>
        <v>27-2515</v>
      </c>
      <c r="B8867">
        <v>27</v>
      </c>
      <c r="C8867">
        <v>2515</v>
      </c>
      <c r="D8867" t="s">
        <v>7707</v>
      </c>
    </row>
    <row r="8868" spans="1:4" x14ac:dyDescent="0.25">
      <c r="A8868" t="str">
        <f t="shared" si="138"/>
        <v>27-2516</v>
      </c>
      <c r="B8868">
        <v>27</v>
      </c>
      <c r="C8868">
        <v>2516</v>
      </c>
      <c r="D8868" t="s">
        <v>7708</v>
      </c>
    </row>
    <row r="8869" spans="1:4" x14ac:dyDescent="0.25">
      <c r="A8869" t="str">
        <f t="shared" si="138"/>
        <v>27-2517</v>
      </c>
      <c r="B8869">
        <v>27</v>
      </c>
      <c r="C8869">
        <v>2517</v>
      </c>
      <c r="D8869" t="s">
        <v>7709</v>
      </c>
    </row>
    <row r="8870" spans="1:4" x14ac:dyDescent="0.25">
      <c r="A8870" t="str">
        <f t="shared" si="138"/>
        <v>27-2518</v>
      </c>
      <c r="B8870">
        <v>27</v>
      </c>
      <c r="C8870">
        <v>2518</v>
      </c>
      <c r="D8870" t="s">
        <v>2050</v>
      </c>
    </row>
    <row r="8871" spans="1:4" x14ac:dyDescent="0.25">
      <c r="A8871" t="str">
        <f t="shared" si="138"/>
        <v>27-2519</v>
      </c>
      <c r="B8871">
        <v>27</v>
      </c>
      <c r="C8871">
        <v>2519</v>
      </c>
      <c r="D8871" t="s">
        <v>7710</v>
      </c>
    </row>
    <row r="8872" spans="1:4" x14ac:dyDescent="0.25">
      <c r="A8872" t="str">
        <f t="shared" si="138"/>
        <v>27-2521</v>
      </c>
      <c r="B8872">
        <v>27</v>
      </c>
      <c r="C8872">
        <v>2521</v>
      </c>
      <c r="D8872" t="s">
        <v>1415</v>
      </c>
    </row>
    <row r="8873" spans="1:4" x14ac:dyDescent="0.25">
      <c r="A8873" t="str">
        <f t="shared" si="138"/>
        <v>27-2522</v>
      </c>
      <c r="B8873">
        <v>27</v>
      </c>
      <c r="C8873">
        <v>2522</v>
      </c>
      <c r="D8873" t="s">
        <v>7711</v>
      </c>
    </row>
    <row r="8874" spans="1:4" x14ac:dyDescent="0.25">
      <c r="A8874" t="str">
        <f t="shared" si="138"/>
        <v>27-2523</v>
      </c>
      <c r="B8874">
        <v>27</v>
      </c>
      <c r="C8874">
        <v>2523</v>
      </c>
      <c r="D8874" t="s">
        <v>3948</v>
      </c>
    </row>
    <row r="8875" spans="1:4" x14ac:dyDescent="0.25">
      <c r="A8875" t="str">
        <f t="shared" si="138"/>
        <v>27-2524</v>
      </c>
      <c r="B8875">
        <v>27</v>
      </c>
      <c r="C8875">
        <v>2524</v>
      </c>
      <c r="D8875" t="s">
        <v>7712</v>
      </c>
    </row>
    <row r="8876" spans="1:4" x14ac:dyDescent="0.25">
      <c r="A8876" t="str">
        <f t="shared" si="138"/>
        <v>27-2525</v>
      </c>
      <c r="B8876">
        <v>27</v>
      </c>
      <c r="C8876">
        <v>2525</v>
      </c>
      <c r="D8876" t="s">
        <v>7713</v>
      </c>
    </row>
    <row r="8877" spans="1:4" x14ac:dyDescent="0.25">
      <c r="A8877" t="str">
        <f t="shared" si="138"/>
        <v>27-2526</v>
      </c>
      <c r="B8877">
        <v>27</v>
      </c>
      <c r="C8877">
        <v>2526</v>
      </c>
      <c r="D8877" t="s">
        <v>7714</v>
      </c>
    </row>
    <row r="8878" spans="1:4" x14ac:dyDescent="0.25">
      <c r="A8878" t="str">
        <f t="shared" si="138"/>
        <v>27-2529</v>
      </c>
      <c r="B8878">
        <v>27</v>
      </c>
      <c r="C8878">
        <v>2529</v>
      </c>
      <c r="D8878" t="s">
        <v>7239</v>
      </c>
    </row>
    <row r="8879" spans="1:4" x14ac:dyDescent="0.25">
      <c r="A8879" t="str">
        <f t="shared" si="138"/>
        <v>27-2530</v>
      </c>
      <c r="B8879">
        <v>27</v>
      </c>
      <c r="C8879">
        <v>2530</v>
      </c>
      <c r="D8879" t="s">
        <v>7715</v>
      </c>
    </row>
    <row r="8880" spans="1:4" x14ac:dyDescent="0.25">
      <c r="A8880" t="str">
        <f t="shared" si="138"/>
        <v>27-2532</v>
      </c>
      <c r="B8880">
        <v>27</v>
      </c>
      <c r="C8880">
        <v>2532</v>
      </c>
      <c r="D8880" t="s">
        <v>4195</v>
      </c>
    </row>
    <row r="8881" spans="1:4" x14ac:dyDescent="0.25">
      <c r="A8881" t="str">
        <f t="shared" si="138"/>
        <v>27-2534</v>
      </c>
      <c r="B8881">
        <v>27</v>
      </c>
      <c r="C8881">
        <v>2534</v>
      </c>
      <c r="D8881" t="s">
        <v>4303</v>
      </c>
    </row>
    <row r="8882" spans="1:4" x14ac:dyDescent="0.25">
      <c r="A8882" t="str">
        <f t="shared" si="138"/>
        <v>27-2535</v>
      </c>
      <c r="B8882">
        <v>27</v>
      </c>
      <c r="C8882">
        <v>2535</v>
      </c>
      <c r="D8882" t="s">
        <v>7716</v>
      </c>
    </row>
    <row r="8883" spans="1:4" x14ac:dyDescent="0.25">
      <c r="A8883" t="str">
        <f t="shared" si="138"/>
        <v>27-2536</v>
      </c>
      <c r="B8883">
        <v>27</v>
      </c>
      <c r="C8883">
        <v>2536</v>
      </c>
      <c r="D8883" t="s">
        <v>7717</v>
      </c>
    </row>
    <row r="8884" spans="1:4" x14ac:dyDescent="0.25">
      <c r="A8884" t="str">
        <f t="shared" si="138"/>
        <v>27-2537</v>
      </c>
      <c r="B8884">
        <v>27</v>
      </c>
      <c r="C8884">
        <v>2537</v>
      </c>
      <c r="D8884" t="s">
        <v>7718</v>
      </c>
    </row>
    <row r="8885" spans="1:4" x14ac:dyDescent="0.25">
      <c r="A8885" t="str">
        <f t="shared" si="138"/>
        <v>27-2538</v>
      </c>
      <c r="B8885">
        <v>27</v>
      </c>
      <c r="C8885">
        <v>2538</v>
      </c>
      <c r="D8885" t="s">
        <v>7719</v>
      </c>
    </row>
    <row r="8886" spans="1:4" x14ac:dyDescent="0.25">
      <c r="A8886" t="str">
        <f t="shared" si="138"/>
        <v>27-2539</v>
      </c>
      <c r="B8886">
        <v>27</v>
      </c>
      <c r="C8886">
        <v>2539</v>
      </c>
      <c r="D8886" t="s">
        <v>7289</v>
      </c>
    </row>
    <row r="8887" spans="1:4" x14ac:dyDescent="0.25">
      <c r="A8887" t="str">
        <f t="shared" si="138"/>
        <v>27-2540</v>
      </c>
      <c r="B8887">
        <v>27</v>
      </c>
      <c r="C8887">
        <v>2540</v>
      </c>
      <c r="D8887" t="s">
        <v>4575</v>
      </c>
    </row>
    <row r="8888" spans="1:4" x14ac:dyDescent="0.25">
      <c r="A8888" t="str">
        <f t="shared" si="138"/>
        <v>27-2541</v>
      </c>
      <c r="B8888">
        <v>27</v>
      </c>
      <c r="C8888">
        <v>2541</v>
      </c>
      <c r="D8888" t="s">
        <v>4575</v>
      </c>
    </row>
    <row r="8889" spans="1:4" x14ac:dyDescent="0.25">
      <c r="A8889" t="str">
        <f t="shared" si="138"/>
        <v>27-2542</v>
      </c>
      <c r="B8889">
        <v>27</v>
      </c>
      <c r="C8889">
        <v>2542</v>
      </c>
      <c r="D8889" t="s">
        <v>4575</v>
      </c>
    </row>
    <row r="8890" spans="1:4" x14ac:dyDescent="0.25">
      <c r="A8890" t="str">
        <f t="shared" si="138"/>
        <v>27-2543</v>
      </c>
      <c r="B8890">
        <v>27</v>
      </c>
      <c r="C8890">
        <v>2543</v>
      </c>
      <c r="D8890" t="s">
        <v>4575</v>
      </c>
    </row>
    <row r="8891" spans="1:4" x14ac:dyDescent="0.25">
      <c r="A8891" t="str">
        <f t="shared" si="138"/>
        <v>27-2545</v>
      </c>
      <c r="B8891">
        <v>27</v>
      </c>
      <c r="C8891">
        <v>2545</v>
      </c>
      <c r="D8891" t="s">
        <v>1215</v>
      </c>
    </row>
    <row r="8892" spans="1:4" x14ac:dyDescent="0.25">
      <c r="A8892" t="str">
        <f t="shared" si="138"/>
        <v>27-2546</v>
      </c>
      <c r="B8892">
        <v>27</v>
      </c>
      <c r="C8892">
        <v>2546</v>
      </c>
      <c r="D8892" t="s">
        <v>7720</v>
      </c>
    </row>
    <row r="8893" spans="1:4" x14ac:dyDescent="0.25">
      <c r="A8893" t="str">
        <f t="shared" si="138"/>
        <v>27-2547</v>
      </c>
      <c r="B8893">
        <v>27</v>
      </c>
      <c r="C8893">
        <v>2547</v>
      </c>
      <c r="D8893" t="s">
        <v>7721</v>
      </c>
    </row>
    <row r="8894" spans="1:4" x14ac:dyDescent="0.25">
      <c r="A8894" t="str">
        <f t="shared" si="138"/>
        <v>27-2548</v>
      </c>
      <c r="B8894">
        <v>27</v>
      </c>
      <c r="C8894">
        <v>2548</v>
      </c>
      <c r="D8894" t="s">
        <v>7721</v>
      </c>
    </row>
    <row r="8895" spans="1:4" x14ac:dyDescent="0.25">
      <c r="A8895" t="str">
        <f t="shared" si="138"/>
        <v>27-2550</v>
      </c>
      <c r="B8895">
        <v>27</v>
      </c>
      <c r="C8895">
        <v>2550</v>
      </c>
      <c r="D8895" t="s">
        <v>4728</v>
      </c>
    </row>
    <row r="8896" spans="1:4" x14ac:dyDescent="0.25">
      <c r="A8896" t="str">
        <f t="shared" si="138"/>
        <v>27-2551</v>
      </c>
      <c r="B8896">
        <v>27</v>
      </c>
      <c r="C8896">
        <v>2551</v>
      </c>
      <c r="D8896" t="s">
        <v>7722</v>
      </c>
    </row>
    <row r="8897" spans="1:4" x14ac:dyDescent="0.25">
      <c r="A8897" t="str">
        <f t="shared" si="138"/>
        <v>27-2552</v>
      </c>
      <c r="B8897">
        <v>27</v>
      </c>
      <c r="C8897">
        <v>2552</v>
      </c>
      <c r="D8897" t="s">
        <v>7723</v>
      </c>
    </row>
    <row r="8898" spans="1:4" x14ac:dyDescent="0.25">
      <c r="A8898" t="str">
        <f t="shared" si="138"/>
        <v>27-2553</v>
      </c>
      <c r="B8898">
        <v>27</v>
      </c>
      <c r="C8898">
        <v>2553</v>
      </c>
      <c r="D8898" t="s">
        <v>1697</v>
      </c>
    </row>
    <row r="8899" spans="1:4" x14ac:dyDescent="0.25">
      <c r="A8899" t="str">
        <f t="shared" si="138"/>
        <v>27-2554</v>
      </c>
      <c r="B8899">
        <v>27</v>
      </c>
      <c r="C8899">
        <v>2554</v>
      </c>
      <c r="D8899" t="s">
        <v>1697</v>
      </c>
    </row>
    <row r="8900" spans="1:4" x14ac:dyDescent="0.25">
      <c r="A8900" t="str">
        <f t="shared" ref="A8900:A8963" si="139">B8900&amp;"-"&amp;C8900</f>
        <v>27-2556</v>
      </c>
      <c r="B8900">
        <v>27</v>
      </c>
      <c r="C8900">
        <v>2556</v>
      </c>
      <c r="D8900" t="s">
        <v>7724</v>
      </c>
    </row>
    <row r="8901" spans="1:4" x14ac:dyDescent="0.25">
      <c r="A8901" t="str">
        <f t="shared" si="139"/>
        <v>27-2557</v>
      </c>
      <c r="B8901">
        <v>27</v>
      </c>
      <c r="C8901">
        <v>2557</v>
      </c>
      <c r="D8901" t="s">
        <v>4289</v>
      </c>
    </row>
    <row r="8902" spans="1:4" x14ac:dyDescent="0.25">
      <c r="A8902" t="str">
        <f t="shared" si="139"/>
        <v>27-2560</v>
      </c>
      <c r="B8902">
        <v>27</v>
      </c>
      <c r="C8902">
        <v>2560</v>
      </c>
      <c r="D8902" t="s">
        <v>4544</v>
      </c>
    </row>
    <row r="8903" spans="1:4" x14ac:dyDescent="0.25">
      <c r="A8903" t="str">
        <f t="shared" si="139"/>
        <v>27-2561</v>
      </c>
      <c r="B8903">
        <v>27</v>
      </c>
      <c r="C8903">
        <v>2561</v>
      </c>
      <c r="D8903" t="s">
        <v>7725</v>
      </c>
    </row>
    <row r="8904" spans="1:4" x14ac:dyDescent="0.25">
      <c r="A8904" t="str">
        <f t="shared" si="139"/>
        <v>27-2562</v>
      </c>
      <c r="B8904">
        <v>27</v>
      </c>
      <c r="C8904">
        <v>2562</v>
      </c>
      <c r="D8904" t="s">
        <v>7726</v>
      </c>
    </row>
    <row r="8905" spans="1:4" x14ac:dyDescent="0.25">
      <c r="A8905" t="str">
        <f t="shared" si="139"/>
        <v>27-2563</v>
      </c>
      <c r="B8905">
        <v>27</v>
      </c>
      <c r="C8905">
        <v>2563</v>
      </c>
      <c r="D8905" t="s">
        <v>7727</v>
      </c>
    </row>
    <row r="8906" spans="1:4" x14ac:dyDescent="0.25">
      <c r="A8906" t="str">
        <f t="shared" si="139"/>
        <v>27-2565</v>
      </c>
      <c r="B8906">
        <v>27</v>
      </c>
      <c r="C8906">
        <v>2565</v>
      </c>
      <c r="D8906" t="s">
        <v>7728</v>
      </c>
    </row>
    <row r="8907" spans="1:4" x14ac:dyDescent="0.25">
      <c r="A8907" t="str">
        <f t="shared" si="139"/>
        <v>27-2567</v>
      </c>
      <c r="B8907">
        <v>27</v>
      </c>
      <c r="C8907">
        <v>2567</v>
      </c>
      <c r="D8907" t="s">
        <v>1894</v>
      </c>
    </row>
    <row r="8908" spans="1:4" x14ac:dyDescent="0.25">
      <c r="A8908" t="str">
        <f t="shared" si="139"/>
        <v>27-2569</v>
      </c>
      <c r="B8908">
        <v>27</v>
      </c>
      <c r="C8908">
        <v>2569</v>
      </c>
      <c r="D8908" t="s">
        <v>2068</v>
      </c>
    </row>
    <row r="8909" spans="1:4" x14ac:dyDescent="0.25">
      <c r="A8909" t="str">
        <f t="shared" si="139"/>
        <v>27-2570</v>
      </c>
      <c r="B8909">
        <v>27</v>
      </c>
      <c r="C8909">
        <v>2570</v>
      </c>
      <c r="D8909" t="s">
        <v>7729</v>
      </c>
    </row>
    <row r="8910" spans="1:4" x14ac:dyDescent="0.25">
      <c r="A8910" t="str">
        <f t="shared" si="139"/>
        <v>27-2572</v>
      </c>
      <c r="B8910">
        <v>27</v>
      </c>
      <c r="C8910">
        <v>2572</v>
      </c>
      <c r="D8910" t="s">
        <v>7730</v>
      </c>
    </row>
    <row r="8911" spans="1:4" x14ac:dyDescent="0.25">
      <c r="A8911" t="str">
        <f t="shared" si="139"/>
        <v>27-2573</v>
      </c>
      <c r="B8911">
        <v>27</v>
      </c>
      <c r="C8911">
        <v>2573</v>
      </c>
      <c r="D8911" t="s">
        <v>7731</v>
      </c>
    </row>
    <row r="8912" spans="1:4" x14ac:dyDescent="0.25">
      <c r="A8912" t="str">
        <f t="shared" si="139"/>
        <v>27-2574</v>
      </c>
      <c r="B8912">
        <v>27</v>
      </c>
      <c r="C8912">
        <v>2574</v>
      </c>
      <c r="D8912" t="s">
        <v>7732</v>
      </c>
    </row>
    <row r="8913" spans="1:4" x14ac:dyDescent="0.25">
      <c r="A8913" t="str">
        <f t="shared" si="139"/>
        <v>27-2575</v>
      </c>
      <c r="B8913">
        <v>27</v>
      </c>
      <c r="C8913">
        <v>2575</v>
      </c>
      <c r="D8913" t="s">
        <v>2232</v>
      </c>
    </row>
    <row r="8914" spans="1:4" x14ac:dyDescent="0.25">
      <c r="A8914" t="str">
        <f t="shared" si="139"/>
        <v>27-2576</v>
      </c>
      <c r="B8914">
        <v>27</v>
      </c>
      <c r="C8914">
        <v>2576</v>
      </c>
      <c r="D8914" t="s">
        <v>7733</v>
      </c>
    </row>
    <row r="8915" spans="1:4" x14ac:dyDescent="0.25">
      <c r="A8915" t="str">
        <f t="shared" si="139"/>
        <v>27-2577</v>
      </c>
      <c r="B8915">
        <v>27</v>
      </c>
      <c r="C8915">
        <v>2577</v>
      </c>
      <c r="D8915" t="s">
        <v>4346</v>
      </c>
    </row>
    <row r="8916" spans="1:4" x14ac:dyDescent="0.25">
      <c r="A8916" t="str">
        <f t="shared" si="139"/>
        <v>27-2578</v>
      </c>
      <c r="B8916">
        <v>27</v>
      </c>
      <c r="C8916">
        <v>2578</v>
      </c>
      <c r="D8916" t="s">
        <v>2237</v>
      </c>
    </row>
    <row r="8917" spans="1:4" x14ac:dyDescent="0.25">
      <c r="A8917" t="str">
        <f t="shared" si="139"/>
        <v>27-2580</v>
      </c>
      <c r="B8917">
        <v>27</v>
      </c>
      <c r="C8917">
        <v>2580</v>
      </c>
      <c r="D8917" t="s">
        <v>3457</v>
      </c>
    </row>
    <row r="8918" spans="1:4" x14ac:dyDescent="0.25">
      <c r="A8918" t="str">
        <f t="shared" si="139"/>
        <v>27-2581</v>
      </c>
      <c r="B8918">
        <v>27</v>
      </c>
      <c r="C8918">
        <v>2581</v>
      </c>
      <c r="D8918" t="s">
        <v>122</v>
      </c>
    </row>
    <row r="8919" spans="1:4" x14ac:dyDescent="0.25">
      <c r="A8919" t="str">
        <f t="shared" si="139"/>
        <v>27-2582</v>
      </c>
      <c r="B8919">
        <v>27</v>
      </c>
      <c r="C8919">
        <v>2582</v>
      </c>
      <c r="D8919" t="s">
        <v>122</v>
      </c>
    </row>
    <row r="8920" spans="1:4" x14ac:dyDescent="0.25">
      <c r="A8920" t="str">
        <f t="shared" si="139"/>
        <v>27-2583</v>
      </c>
      <c r="B8920">
        <v>27</v>
      </c>
      <c r="C8920">
        <v>2583</v>
      </c>
      <c r="D8920" t="s">
        <v>122</v>
      </c>
    </row>
    <row r="8921" spans="1:4" x14ac:dyDescent="0.25">
      <c r="A8921" t="str">
        <f t="shared" si="139"/>
        <v>27-2584</v>
      </c>
      <c r="B8921">
        <v>27</v>
      </c>
      <c r="C8921">
        <v>2584</v>
      </c>
      <c r="D8921" t="s">
        <v>122</v>
      </c>
    </row>
    <row r="8922" spans="1:4" x14ac:dyDescent="0.25">
      <c r="A8922" t="str">
        <f t="shared" si="139"/>
        <v>27-2585</v>
      </c>
      <c r="B8922">
        <v>27</v>
      </c>
      <c r="C8922">
        <v>2585</v>
      </c>
      <c r="D8922" t="s">
        <v>122</v>
      </c>
    </row>
    <row r="8923" spans="1:4" x14ac:dyDescent="0.25">
      <c r="A8923" t="str">
        <f t="shared" si="139"/>
        <v>27-2587</v>
      </c>
      <c r="B8923">
        <v>27</v>
      </c>
      <c r="C8923">
        <v>2587</v>
      </c>
      <c r="D8923" t="s">
        <v>7616</v>
      </c>
    </row>
    <row r="8924" spans="1:4" x14ac:dyDescent="0.25">
      <c r="A8924" t="str">
        <f t="shared" si="139"/>
        <v>27-2588</v>
      </c>
      <c r="B8924">
        <v>27</v>
      </c>
      <c r="C8924">
        <v>2588</v>
      </c>
      <c r="D8924" t="s">
        <v>4273</v>
      </c>
    </row>
    <row r="8925" spans="1:4" x14ac:dyDescent="0.25">
      <c r="A8925" t="str">
        <f t="shared" si="139"/>
        <v>27-2589</v>
      </c>
      <c r="B8925">
        <v>27</v>
      </c>
      <c r="C8925">
        <v>2589</v>
      </c>
      <c r="D8925" t="s">
        <v>4196</v>
      </c>
    </row>
    <row r="8926" spans="1:4" x14ac:dyDescent="0.25">
      <c r="A8926" t="str">
        <f t="shared" si="139"/>
        <v>27-2590</v>
      </c>
      <c r="B8926">
        <v>27</v>
      </c>
      <c r="C8926">
        <v>2590</v>
      </c>
      <c r="D8926" t="s">
        <v>1842</v>
      </c>
    </row>
    <row r="8927" spans="1:4" x14ac:dyDescent="0.25">
      <c r="A8927" t="str">
        <f t="shared" si="139"/>
        <v>27-2591</v>
      </c>
      <c r="B8927">
        <v>27</v>
      </c>
      <c r="C8927">
        <v>2591</v>
      </c>
      <c r="D8927" t="s">
        <v>7734</v>
      </c>
    </row>
    <row r="8928" spans="1:4" x14ac:dyDescent="0.25">
      <c r="A8928" t="str">
        <f t="shared" si="139"/>
        <v>27-2592</v>
      </c>
      <c r="B8928">
        <v>27</v>
      </c>
      <c r="C8928">
        <v>2592</v>
      </c>
      <c r="D8928" t="s">
        <v>7735</v>
      </c>
    </row>
    <row r="8929" spans="1:4" x14ac:dyDescent="0.25">
      <c r="A8929" t="str">
        <f t="shared" si="139"/>
        <v>27-2593</v>
      </c>
      <c r="B8929">
        <v>27</v>
      </c>
      <c r="C8929">
        <v>2593</v>
      </c>
      <c r="D8929" t="s">
        <v>7736</v>
      </c>
    </row>
    <row r="8930" spans="1:4" x14ac:dyDescent="0.25">
      <c r="A8930" t="str">
        <f t="shared" si="139"/>
        <v>27-2594</v>
      </c>
      <c r="B8930">
        <v>27</v>
      </c>
      <c r="C8930">
        <v>2594</v>
      </c>
      <c r="D8930" t="s">
        <v>7737</v>
      </c>
    </row>
    <row r="8931" spans="1:4" x14ac:dyDescent="0.25">
      <c r="A8931" t="str">
        <f t="shared" si="139"/>
        <v>27-2595</v>
      </c>
      <c r="B8931">
        <v>27</v>
      </c>
      <c r="C8931">
        <v>2595</v>
      </c>
      <c r="D8931" t="s">
        <v>4061</v>
      </c>
    </row>
    <row r="8932" spans="1:4" x14ac:dyDescent="0.25">
      <c r="A8932" t="str">
        <f t="shared" si="139"/>
        <v>27-2596</v>
      </c>
      <c r="B8932">
        <v>27</v>
      </c>
      <c r="C8932">
        <v>2596</v>
      </c>
      <c r="D8932" t="s">
        <v>7738</v>
      </c>
    </row>
    <row r="8933" spans="1:4" x14ac:dyDescent="0.25">
      <c r="A8933" t="str">
        <f t="shared" si="139"/>
        <v>27-2597</v>
      </c>
      <c r="B8933">
        <v>27</v>
      </c>
      <c r="C8933">
        <v>2597</v>
      </c>
      <c r="D8933" t="s">
        <v>2223</v>
      </c>
    </row>
    <row r="8934" spans="1:4" x14ac:dyDescent="0.25">
      <c r="A8934" t="str">
        <f t="shared" si="139"/>
        <v>27-2598</v>
      </c>
      <c r="B8934">
        <v>27</v>
      </c>
      <c r="C8934">
        <v>2598</v>
      </c>
      <c r="D8934" t="s">
        <v>7739</v>
      </c>
    </row>
    <row r="8935" spans="1:4" x14ac:dyDescent="0.25">
      <c r="A8935" t="str">
        <f t="shared" si="139"/>
        <v>27-2599</v>
      </c>
      <c r="B8935">
        <v>27</v>
      </c>
      <c r="C8935">
        <v>2599</v>
      </c>
      <c r="D8935" t="s">
        <v>4761</v>
      </c>
    </row>
    <row r="8936" spans="1:4" x14ac:dyDescent="0.25">
      <c r="A8936" t="str">
        <f t="shared" si="139"/>
        <v>27-2600</v>
      </c>
      <c r="B8936">
        <v>27</v>
      </c>
      <c r="C8936">
        <v>2600</v>
      </c>
      <c r="D8936" t="s">
        <v>7740</v>
      </c>
    </row>
    <row r="8937" spans="1:4" x14ac:dyDescent="0.25">
      <c r="A8937" t="str">
        <f t="shared" si="139"/>
        <v>27-2601</v>
      </c>
      <c r="B8937">
        <v>27</v>
      </c>
      <c r="C8937">
        <v>2601</v>
      </c>
      <c r="D8937" t="s">
        <v>4804</v>
      </c>
    </row>
    <row r="8938" spans="1:4" x14ac:dyDescent="0.25">
      <c r="A8938" t="str">
        <f t="shared" si="139"/>
        <v>27-2603</v>
      </c>
      <c r="B8938">
        <v>27</v>
      </c>
      <c r="C8938">
        <v>2603</v>
      </c>
      <c r="D8938" t="s">
        <v>3959</v>
      </c>
    </row>
    <row r="8939" spans="1:4" x14ac:dyDescent="0.25">
      <c r="A8939" t="str">
        <f t="shared" si="139"/>
        <v>27-2605</v>
      </c>
      <c r="B8939">
        <v>27</v>
      </c>
      <c r="C8939">
        <v>2605</v>
      </c>
      <c r="D8939" t="s">
        <v>7457</v>
      </c>
    </row>
    <row r="8940" spans="1:4" x14ac:dyDescent="0.25">
      <c r="A8940" t="str">
        <f t="shared" si="139"/>
        <v>27-2606</v>
      </c>
      <c r="B8940">
        <v>27</v>
      </c>
      <c r="C8940">
        <v>2606</v>
      </c>
      <c r="D8940" t="s">
        <v>7741</v>
      </c>
    </row>
    <row r="8941" spans="1:4" x14ac:dyDescent="0.25">
      <c r="A8941" t="str">
        <f t="shared" si="139"/>
        <v>27-2607</v>
      </c>
      <c r="B8941">
        <v>27</v>
      </c>
      <c r="C8941">
        <v>2607</v>
      </c>
      <c r="D8941" t="s">
        <v>7742</v>
      </c>
    </row>
    <row r="8942" spans="1:4" x14ac:dyDescent="0.25">
      <c r="A8942" t="str">
        <f t="shared" si="139"/>
        <v>27-2609</v>
      </c>
      <c r="B8942">
        <v>27</v>
      </c>
      <c r="C8942">
        <v>2609</v>
      </c>
      <c r="D8942" t="s">
        <v>3960</v>
      </c>
    </row>
    <row r="8943" spans="1:4" x14ac:dyDescent="0.25">
      <c r="A8943" t="str">
        <f t="shared" si="139"/>
        <v>27-2610</v>
      </c>
      <c r="B8943">
        <v>27</v>
      </c>
      <c r="C8943">
        <v>2610</v>
      </c>
      <c r="D8943" t="s">
        <v>7743</v>
      </c>
    </row>
    <row r="8944" spans="1:4" x14ac:dyDescent="0.25">
      <c r="A8944" t="str">
        <f t="shared" si="139"/>
        <v>27-2611</v>
      </c>
      <c r="B8944">
        <v>27</v>
      </c>
      <c r="C8944">
        <v>2611</v>
      </c>
      <c r="D8944" t="s">
        <v>4368</v>
      </c>
    </row>
    <row r="8945" spans="1:4" x14ac:dyDescent="0.25">
      <c r="A8945" t="str">
        <f t="shared" si="139"/>
        <v>27-2612</v>
      </c>
      <c r="B8945">
        <v>27</v>
      </c>
      <c r="C8945">
        <v>2612</v>
      </c>
      <c r="D8945" t="s">
        <v>7744</v>
      </c>
    </row>
    <row r="8946" spans="1:4" x14ac:dyDescent="0.25">
      <c r="A8946" t="str">
        <f t="shared" si="139"/>
        <v>27-2613</v>
      </c>
      <c r="B8946">
        <v>27</v>
      </c>
      <c r="C8946">
        <v>2613</v>
      </c>
      <c r="D8946" t="s">
        <v>7745</v>
      </c>
    </row>
    <row r="8947" spans="1:4" x14ac:dyDescent="0.25">
      <c r="A8947" t="str">
        <f t="shared" si="139"/>
        <v>27-2614</v>
      </c>
      <c r="B8947">
        <v>27</v>
      </c>
      <c r="C8947">
        <v>2614</v>
      </c>
      <c r="D8947" t="s">
        <v>1400</v>
      </c>
    </row>
    <row r="8948" spans="1:4" x14ac:dyDescent="0.25">
      <c r="A8948" t="str">
        <f t="shared" si="139"/>
        <v>27-2615</v>
      </c>
      <c r="B8948">
        <v>27</v>
      </c>
      <c r="C8948">
        <v>2615</v>
      </c>
      <c r="D8948" t="s">
        <v>1400</v>
      </c>
    </row>
    <row r="8949" spans="1:4" x14ac:dyDescent="0.25">
      <c r="A8949" t="str">
        <f t="shared" si="139"/>
        <v>27-2617</v>
      </c>
      <c r="B8949">
        <v>27</v>
      </c>
      <c r="C8949">
        <v>2617</v>
      </c>
      <c r="D8949" t="s">
        <v>1400</v>
      </c>
    </row>
    <row r="8950" spans="1:4" x14ac:dyDescent="0.25">
      <c r="A8950" t="str">
        <f t="shared" si="139"/>
        <v>27-2620</v>
      </c>
      <c r="B8950">
        <v>27</v>
      </c>
      <c r="C8950">
        <v>2620</v>
      </c>
      <c r="D8950" t="s">
        <v>1612</v>
      </c>
    </row>
    <row r="8951" spans="1:4" x14ac:dyDescent="0.25">
      <c r="A8951" t="str">
        <f t="shared" si="139"/>
        <v>27-2621</v>
      </c>
      <c r="B8951">
        <v>27</v>
      </c>
      <c r="C8951">
        <v>2621</v>
      </c>
      <c r="D8951" t="s">
        <v>497</v>
      </c>
    </row>
    <row r="8952" spans="1:4" x14ac:dyDescent="0.25">
      <c r="A8952" t="str">
        <f t="shared" si="139"/>
        <v>27-2624</v>
      </c>
      <c r="B8952">
        <v>27</v>
      </c>
      <c r="C8952">
        <v>2624</v>
      </c>
      <c r="D8952" t="s">
        <v>2996</v>
      </c>
    </row>
    <row r="8953" spans="1:4" x14ac:dyDescent="0.25">
      <c r="A8953" t="str">
        <f t="shared" si="139"/>
        <v>27-2625</v>
      </c>
      <c r="B8953">
        <v>27</v>
      </c>
      <c r="C8953">
        <v>2625</v>
      </c>
      <c r="D8953" t="s">
        <v>1214</v>
      </c>
    </row>
    <row r="8954" spans="1:4" x14ac:dyDescent="0.25">
      <c r="A8954" t="str">
        <f t="shared" si="139"/>
        <v>27-2628</v>
      </c>
      <c r="B8954">
        <v>27</v>
      </c>
      <c r="C8954">
        <v>2628</v>
      </c>
      <c r="D8954" t="s">
        <v>7746</v>
      </c>
    </row>
    <row r="8955" spans="1:4" x14ac:dyDescent="0.25">
      <c r="A8955" t="str">
        <f t="shared" si="139"/>
        <v>27-2629</v>
      </c>
      <c r="B8955">
        <v>27</v>
      </c>
      <c r="C8955">
        <v>2629</v>
      </c>
      <c r="D8955" t="s">
        <v>7273</v>
      </c>
    </row>
    <row r="8956" spans="1:4" x14ac:dyDescent="0.25">
      <c r="A8956" t="str">
        <f t="shared" si="139"/>
        <v>27-2631</v>
      </c>
      <c r="B8956">
        <v>27</v>
      </c>
      <c r="C8956">
        <v>2631</v>
      </c>
      <c r="D8956" t="s">
        <v>4159</v>
      </c>
    </row>
    <row r="8957" spans="1:4" x14ac:dyDescent="0.25">
      <c r="A8957" t="str">
        <f t="shared" si="139"/>
        <v>27-2633</v>
      </c>
      <c r="B8957">
        <v>27</v>
      </c>
      <c r="C8957">
        <v>2633</v>
      </c>
      <c r="D8957" t="s">
        <v>4159</v>
      </c>
    </row>
    <row r="8958" spans="1:4" x14ac:dyDescent="0.25">
      <c r="A8958" t="str">
        <f t="shared" si="139"/>
        <v>27-2634</v>
      </c>
      <c r="B8958">
        <v>27</v>
      </c>
      <c r="C8958">
        <v>2634</v>
      </c>
      <c r="D8958" t="s">
        <v>7747</v>
      </c>
    </row>
    <row r="8959" spans="1:4" x14ac:dyDescent="0.25">
      <c r="A8959" t="str">
        <f t="shared" si="139"/>
        <v>27-2635</v>
      </c>
      <c r="B8959">
        <v>27</v>
      </c>
      <c r="C8959">
        <v>2635</v>
      </c>
      <c r="D8959" t="s">
        <v>4159</v>
      </c>
    </row>
    <row r="8960" spans="1:4" x14ac:dyDescent="0.25">
      <c r="A8960" t="str">
        <f t="shared" si="139"/>
        <v>27-2636</v>
      </c>
      <c r="B8960">
        <v>27</v>
      </c>
      <c r="C8960">
        <v>2636</v>
      </c>
      <c r="D8960" t="s">
        <v>2080</v>
      </c>
    </row>
    <row r="8961" spans="1:4" x14ac:dyDescent="0.25">
      <c r="A8961" t="str">
        <f t="shared" si="139"/>
        <v>27-2637</v>
      </c>
      <c r="B8961">
        <v>27</v>
      </c>
      <c r="C8961">
        <v>2637</v>
      </c>
      <c r="D8961" t="s">
        <v>2080</v>
      </c>
    </row>
    <row r="8962" spans="1:4" x14ac:dyDescent="0.25">
      <c r="A8962" t="str">
        <f t="shared" si="139"/>
        <v>27-2638</v>
      </c>
      <c r="B8962">
        <v>27</v>
      </c>
      <c r="C8962">
        <v>2638</v>
      </c>
      <c r="D8962" t="s">
        <v>3622</v>
      </c>
    </row>
    <row r="8963" spans="1:4" x14ac:dyDescent="0.25">
      <c r="A8963" t="str">
        <f t="shared" si="139"/>
        <v>27-2641</v>
      </c>
      <c r="B8963">
        <v>27</v>
      </c>
      <c r="C8963">
        <v>2641</v>
      </c>
      <c r="D8963" t="s">
        <v>7748</v>
      </c>
    </row>
    <row r="8964" spans="1:4" x14ac:dyDescent="0.25">
      <c r="A8964" t="str">
        <f t="shared" ref="A8964:A9027" si="140">B8964&amp;"-"&amp;C8964</f>
        <v>27-2642</v>
      </c>
      <c r="B8964">
        <v>27</v>
      </c>
      <c r="C8964">
        <v>2642</v>
      </c>
      <c r="D8964" t="s">
        <v>3869</v>
      </c>
    </row>
    <row r="8965" spans="1:4" x14ac:dyDescent="0.25">
      <c r="A8965" t="str">
        <f t="shared" si="140"/>
        <v>27-2643</v>
      </c>
      <c r="B8965">
        <v>27</v>
      </c>
      <c r="C8965">
        <v>2643</v>
      </c>
      <c r="D8965" t="s">
        <v>7749</v>
      </c>
    </row>
    <row r="8966" spans="1:4" x14ac:dyDescent="0.25">
      <c r="A8966" t="str">
        <f t="shared" si="140"/>
        <v>27-2644</v>
      </c>
      <c r="B8966">
        <v>27</v>
      </c>
      <c r="C8966">
        <v>2644</v>
      </c>
      <c r="D8966" t="s">
        <v>2257</v>
      </c>
    </row>
    <row r="8967" spans="1:4" x14ac:dyDescent="0.25">
      <c r="A8967" t="str">
        <f t="shared" si="140"/>
        <v>27-2647</v>
      </c>
      <c r="B8967">
        <v>27</v>
      </c>
      <c r="C8967">
        <v>2647</v>
      </c>
      <c r="D8967" t="s">
        <v>1664</v>
      </c>
    </row>
    <row r="8968" spans="1:4" x14ac:dyDescent="0.25">
      <c r="A8968" t="str">
        <f t="shared" si="140"/>
        <v>27-2648</v>
      </c>
      <c r="B8968">
        <v>27</v>
      </c>
      <c r="C8968">
        <v>2648</v>
      </c>
      <c r="D8968" t="s">
        <v>1664</v>
      </c>
    </row>
    <row r="8969" spans="1:4" x14ac:dyDescent="0.25">
      <c r="A8969" t="str">
        <f t="shared" si="140"/>
        <v>27-2650</v>
      </c>
      <c r="B8969">
        <v>27</v>
      </c>
      <c r="C8969">
        <v>2650</v>
      </c>
      <c r="D8969" t="s">
        <v>6491</v>
      </c>
    </row>
    <row r="8970" spans="1:4" x14ac:dyDescent="0.25">
      <c r="A8970" t="str">
        <f t="shared" si="140"/>
        <v>27-2651</v>
      </c>
      <c r="B8970">
        <v>27</v>
      </c>
      <c r="C8970">
        <v>2651</v>
      </c>
      <c r="D8970" t="s">
        <v>7542</v>
      </c>
    </row>
    <row r="8971" spans="1:4" x14ac:dyDescent="0.25">
      <c r="A8971" t="str">
        <f t="shared" si="140"/>
        <v>27-2652</v>
      </c>
      <c r="B8971">
        <v>27</v>
      </c>
      <c r="C8971">
        <v>2652</v>
      </c>
      <c r="D8971" t="s">
        <v>7750</v>
      </c>
    </row>
    <row r="8972" spans="1:4" x14ac:dyDescent="0.25">
      <c r="A8972" t="str">
        <f t="shared" si="140"/>
        <v>27-2654</v>
      </c>
      <c r="B8972">
        <v>27</v>
      </c>
      <c r="C8972">
        <v>2654</v>
      </c>
      <c r="D8972" t="s">
        <v>7751</v>
      </c>
    </row>
    <row r="8973" spans="1:4" x14ac:dyDescent="0.25">
      <c r="A8973" t="str">
        <f t="shared" si="140"/>
        <v>27-2655</v>
      </c>
      <c r="B8973">
        <v>27</v>
      </c>
      <c r="C8973">
        <v>2655</v>
      </c>
      <c r="D8973" t="s">
        <v>4012</v>
      </c>
    </row>
    <row r="8974" spans="1:4" x14ac:dyDescent="0.25">
      <c r="A8974" t="str">
        <f t="shared" si="140"/>
        <v>27-2657</v>
      </c>
      <c r="B8974">
        <v>27</v>
      </c>
      <c r="C8974">
        <v>2657</v>
      </c>
      <c r="D8974" t="s">
        <v>7752</v>
      </c>
    </row>
    <row r="8975" spans="1:4" x14ac:dyDescent="0.25">
      <c r="A8975" t="str">
        <f t="shared" si="140"/>
        <v>27-2658</v>
      </c>
      <c r="B8975">
        <v>27</v>
      </c>
      <c r="C8975">
        <v>2658</v>
      </c>
      <c r="D8975" t="s">
        <v>7753</v>
      </c>
    </row>
    <row r="8976" spans="1:4" x14ac:dyDescent="0.25">
      <c r="A8976" t="str">
        <f t="shared" si="140"/>
        <v>27-2659</v>
      </c>
      <c r="B8976">
        <v>27</v>
      </c>
      <c r="C8976">
        <v>2659</v>
      </c>
      <c r="D8976" t="s">
        <v>4558</v>
      </c>
    </row>
    <row r="8977" spans="1:4" x14ac:dyDescent="0.25">
      <c r="A8977" t="str">
        <f t="shared" si="140"/>
        <v>27-2660</v>
      </c>
      <c r="B8977">
        <v>27</v>
      </c>
      <c r="C8977">
        <v>2660</v>
      </c>
      <c r="D8977" t="s">
        <v>4741</v>
      </c>
    </row>
    <row r="8978" spans="1:4" x14ac:dyDescent="0.25">
      <c r="A8978" t="str">
        <f t="shared" si="140"/>
        <v>27-2662</v>
      </c>
      <c r="B8978">
        <v>27</v>
      </c>
      <c r="C8978">
        <v>2662</v>
      </c>
      <c r="D8978" t="s">
        <v>4741</v>
      </c>
    </row>
    <row r="8979" spans="1:4" x14ac:dyDescent="0.25">
      <c r="A8979" t="str">
        <f t="shared" si="140"/>
        <v>27-2663</v>
      </c>
      <c r="B8979">
        <v>27</v>
      </c>
      <c r="C8979">
        <v>2663</v>
      </c>
      <c r="D8979" t="s">
        <v>7754</v>
      </c>
    </row>
    <row r="8980" spans="1:4" x14ac:dyDescent="0.25">
      <c r="A8980" t="str">
        <f t="shared" si="140"/>
        <v>27-2665</v>
      </c>
      <c r="B8980">
        <v>27</v>
      </c>
      <c r="C8980">
        <v>2665</v>
      </c>
      <c r="D8980" t="s">
        <v>7755</v>
      </c>
    </row>
    <row r="8981" spans="1:4" x14ac:dyDescent="0.25">
      <c r="A8981" t="str">
        <f t="shared" si="140"/>
        <v>27-2666</v>
      </c>
      <c r="B8981">
        <v>27</v>
      </c>
      <c r="C8981">
        <v>2666</v>
      </c>
      <c r="D8981" t="s">
        <v>1717</v>
      </c>
    </row>
    <row r="8982" spans="1:4" x14ac:dyDescent="0.25">
      <c r="A8982" t="str">
        <f t="shared" si="140"/>
        <v>27-2667</v>
      </c>
      <c r="B8982">
        <v>27</v>
      </c>
      <c r="C8982">
        <v>2667</v>
      </c>
      <c r="D8982" t="s">
        <v>7756</v>
      </c>
    </row>
    <row r="8983" spans="1:4" x14ac:dyDescent="0.25">
      <c r="A8983" t="str">
        <f t="shared" si="140"/>
        <v>27-2668</v>
      </c>
      <c r="B8983">
        <v>27</v>
      </c>
      <c r="C8983">
        <v>2668</v>
      </c>
      <c r="D8983" t="s">
        <v>1727</v>
      </c>
    </row>
    <row r="8984" spans="1:4" x14ac:dyDescent="0.25">
      <c r="A8984" t="str">
        <f t="shared" si="140"/>
        <v>27-2669</v>
      </c>
      <c r="B8984">
        <v>27</v>
      </c>
      <c r="C8984">
        <v>2669</v>
      </c>
      <c r="D8984" t="s">
        <v>7757</v>
      </c>
    </row>
    <row r="8985" spans="1:4" x14ac:dyDescent="0.25">
      <c r="A8985" t="str">
        <f t="shared" si="140"/>
        <v>27-2671</v>
      </c>
      <c r="B8985">
        <v>27</v>
      </c>
      <c r="C8985">
        <v>2671</v>
      </c>
      <c r="D8985" t="s">
        <v>1749</v>
      </c>
    </row>
    <row r="8986" spans="1:4" x14ac:dyDescent="0.25">
      <c r="A8986" t="str">
        <f t="shared" si="140"/>
        <v>27-2673</v>
      </c>
      <c r="B8986">
        <v>27</v>
      </c>
      <c r="C8986">
        <v>2673</v>
      </c>
      <c r="D8986" t="s">
        <v>7758</v>
      </c>
    </row>
    <row r="8987" spans="1:4" x14ac:dyDescent="0.25">
      <c r="A8987" t="str">
        <f t="shared" si="140"/>
        <v>27-2674</v>
      </c>
      <c r="B8987">
        <v>27</v>
      </c>
      <c r="C8987">
        <v>2674</v>
      </c>
      <c r="D8987" t="s">
        <v>1749</v>
      </c>
    </row>
    <row r="8988" spans="1:4" x14ac:dyDescent="0.25">
      <c r="A8988" t="str">
        <f t="shared" si="140"/>
        <v>27-2675</v>
      </c>
      <c r="B8988">
        <v>27</v>
      </c>
      <c r="C8988">
        <v>2675</v>
      </c>
      <c r="D8988" t="s">
        <v>1699</v>
      </c>
    </row>
    <row r="8989" spans="1:4" x14ac:dyDescent="0.25">
      <c r="A8989" t="str">
        <f t="shared" si="140"/>
        <v>27-2676</v>
      </c>
      <c r="B8989">
        <v>27</v>
      </c>
      <c r="C8989">
        <v>2676</v>
      </c>
      <c r="D8989" t="s">
        <v>1300</v>
      </c>
    </row>
    <row r="8990" spans="1:4" x14ac:dyDescent="0.25">
      <c r="A8990" t="str">
        <f t="shared" si="140"/>
        <v>27-2677</v>
      </c>
      <c r="B8990">
        <v>27</v>
      </c>
      <c r="C8990">
        <v>2677</v>
      </c>
      <c r="D8990" t="s">
        <v>7759</v>
      </c>
    </row>
    <row r="8991" spans="1:4" x14ac:dyDescent="0.25">
      <c r="A8991" t="str">
        <f t="shared" si="140"/>
        <v>27-2679</v>
      </c>
      <c r="B8991">
        <v>27</v>
      </c>
      <c r="C8991">
        <v>2679</v>
      </c>
      <c r="D8991" t="s">
        <v>7760</v>
      </c>
    </row>
    <row r="8992" spans="1:4" x14ac:dyDescent="0.25">
      <c r="A8992" t="str">
        <f t="shared" si="140"/>
        <v>27-2681</v>
      </c>
      <c r="B8992">
        <v>27</v>
      </c>
      <c r="C8992">
        <v>2681</v>
      </c>
      <c r="D8992" t="s">
        <v>5426</v>
      </c>
    </row>
    <row r="8993" spans="1:4" x14ac:dyDescent="0.25">
      <c r="A8993" t="str">
        <f t="shared" si="140"/>
        <v>27-2683</v>
      </c>
      <c r="B8993">
        <v>27</v>
      </c>
      <c r="C8993">
        <v>2683</v>
      </c>
      <c r="D8993" t="s">
        <v>7514</v>
      </c>
    </row>
    <row r="8994" spans="1:4" x14ac:dyDescent="0.25">
      <c r="A8994" t="str">
        <f t="shared" si="140"/>
        <v>27-2684</v>
      </c>
      <c r="B8994">
        <v>27</v>
      </c>
      <c r="C8994">
        <v>2684</v>
      </c>
      <c r="D8994" t="s">
        <v>1291</v>
      </c>
    </row>
    <row r="8995" spans="1:4" x14ac:dyDescent="0.25">
      <c r="A8995" t="str">
        <f t="shared" si="140"/>
        <v>27-2686</v>
      </c>
      <c r="B8995">
        <v>27</v>
      </c>
      <c r="C8995">
        <v>2686</v>
      </c>
      <c r="D8995" t="s">
        <v>4276</v>
      </c>
    </row>
    <row r="8996" spans="1:4" x14ac:dyDescent="0.25">
      <c r="A8996" t="str">
        <f t="shared" si="140"/>
        <v>27-2687</v>
      </c>
      <c r="B8996">
        <v>27</v>
      </c>
      <c r="C8996">
        <v>2687</v>
      </c>
      <c r="D8996" t="s">
        <v>4772</v>
      </c>
    </row>
    <row r="8997" spans="1:4" x14ac:dyDescent="0.25">
      <c r="A8997" t="str">
        <f t="shared" si="140"/>
        <v>27-2688</v>
      </c>
      <c r="B8997">
        <v>27</v>
      </c>
      <c r="C8997">
        <v>2688</v>
      </c>
      <c r="D8997" t="s">
        <v>7266</v>
      </c>
    </row>
    <row r="8998" spans="1:4" x14ac:dyDescent="0.25">
      <c r="A8998" t="str">
        <f t="shared" si="140"/>
        <v>27-2690</v>
      </c>
      <c r="B8998">
        <v>27</v>
      </c>
      <c r="C8998">
        <v>2690</v>
      </c>
      <c r="D8998" t="s">
        <v>7761</v>
      </c>
    </row>
    <row r="8999" spans="1:4" x14ac:dyDescent="0.25">
      <c r="A8999" t="str">
        <f t="shared" si="140"/>
        <v>27-2692</v>
      </c>
      <c r="B8999">
        <v>27</v>
      </c>
      <c r="C8999">
        <v>2692</v>
      </c>
      <c r="D8999" t="s">
        <v>7762</v>
      </c>
    </row>
    <row r="9000" spans="1:4" x14ac:dyDescent="0.25">
      <c r="A9000" t="str">
        <f t="shared" si="140"/>
        <v>27-2693</v>
      </c>
      <c r="B9000">
        <v>27</v>
      </c>
      <c r="C9000">
        <v>2693</v>
      </c>
      <c r="D9000" t="s">
        <v>7497</v>
      </c>
    </row>
    <row r="9001" spans="1:4" x14ac:dyDescent="0.25">
      <c r="A9001" t="str">
        <f t="shared" si="140"/>
        <v>27-2694</v>
      </c>
      <c r="B9001">
        <v>27</v>
      </c>
      <c r="C9001">
        <v>2694</v>
      </c>
      <c r="D9001" t="s">
        <v>7763</v>
      </c>
    </row>
    <row r="9002" spans="1:4" x14ac:dyDescent="0.25">
      <c r="A9002" t="str">
        <f t="shared" si="140"/>
        <v>27-2695</v>
      </c>
      <c r="B9002">
        <v>27</v>
      </c>
      <c r="C9002">
        <v>2695</v>
      </c>
      <c r="D9002" t="s">
        <v>7764</v>
      </c>
    </row>
    <row r="9003" spans="1:4" x14ac:dyDescent="0.25">
      <c r="A9003" t="str">
        <f t="shared" si="140"/>
        <v>27-2696</v>
      </c>
      <c r="B9003">
        <v>27</v>
      </c>
      <c r="C9003">
        <v>2696</v>
      </c>
      <c r="D9003" t="s">
        <v>7765</v>
      </c>
    </row>
    <row r="9004" spans="1:4" x14ac:dyDescent="0.25">
      <c r="A9004" t="str">
        <f t="shared" si="140"/>
        <v>27-2698</v>
      </c>
      <c r="B9004">
        <v>27</v>
      </c>
      <c r="C9004">
        <v>2698</v>
      </c>
      <c r="D9004" t="s">
        <v>7766</v>
      </c>
    </row>
    <row r="9005" spans="1:4" x14ac:dyDescent="0.25">
      <c r="A9005" t="str">
        <f t="shared" si="140"/>
        <v>27-2699</v>
      </c>
      <c r="B9005">
        <v>27</v>
      </c>
      <c r="C9005">
        <v>2699</v>
      </c>
      <c r="D9005" t="s">
        <v>7767</v>
      </c>
    </row>
    <row r="9006" spans="1:4" x14ac:dyDescent="0.25">
      <c r="A9006" t="str">
        <f t="shared" si="140"/>
        <v>27-2700</v>
      </c>
      <c r="B9006">
        <v>27</v>
      </c>
      <c r="C9006">
        <v>2700</v>
      </c>
      <c r="D9006" t="s">
        <v>7768</v>
      </c>
    </row>
    <row r="9007" spans="1:4" x14ac:dyDescent="0.25">
      <c r="A9007" t="str">
        <f t="shared" si="140"/>
        <v>27-2701</v>
      </c>
      <c r="B9007">
        <v>27</v>
      </c>
      <c r="C9007">
        <v>2701</v>
      </c>
      <c r="D9007" t="s">
        <v>7769</v>
      </c>
    </row>
    <row r="9008" spans="1:4" x14ac:dyDescent="0.25">
      <c r="A9008" t="str">
        <f t="shared" si="140"/>
        <v>27-2702</v>
      </c>
      <c r="B9008">
        <v>27</v>
      </c>
      <c r="C9008">
        <v>2702</v>
      </c>
      <c r="D9008" t="s">
        <v>7770</v>
      </c>
    </row>
    <row r="9009" spans="1:4" x14ac:dyDescent="0.25">
      <c r="A9009" t="str">
        <f t="shared" si="140"/>
        <v>27-2703</v>
      </c>
      <c r="B9009">
        <v>27</v>
      </c>
      <c r="C9009">
        <v>2703</v>
      </c>
      <c r="D9009" t="s">
        <v>2961</v>
      </c>
    </row>
    <row r="9010" spans="1:4" x14ac:dyDescent="0.25">
      <c r="A9010" t="str">
        <f t="shared" si="140"/>
        <v>27-2704</v>
      </c>
      <c r="B9010">
        <v>27</v>
      </c>
      <c r="C9010">
        <v>2704</v>
      </c>
      <c r="D9010" t="s">
        <v>7771</v>
      </c>
    </row>
    <row r="9011" spans="1:4" x14ac:dyDescent="0.25">
      <c r="A9011" t="str">
        <f t="shared" si="140"/>
        <v>27-2707</v>
      </c>
      <c r="B9011">
        <v>27</v>
      </c>
      <c r="C9011">
        <v>2707</v>
      </c>
      <c r="D9011" t="s">
        <v>7772</v>
      </c>
    </row>
    <row r="9012" spans="1:4" x14ac:dyDescent="0.25">
      <c r="A9012" t="str">
        <f t="shared" si="140"/>
        <v>27-2708</v>
      </c>
      <c r="B9012">
        <v>27</v>
      </c>
      <c r="C9012">
        <v>2708</v>
      </c>
      <c r="D9012" t="s">
        <v>1647</v>
      </c>
    </row>
    <row r="9013" spans="1:4" x14ac:dyDescent="0.25">
      <c r="A9013" t="str">
        <f t="shared" si="140"/>
        <v>27-2712</v>
      </c>
      <c r="B9013">
        <v>27</v>
      </c>
      <c r="C9013">
        <v>2712</v>
      </c>
      <c r="D9013" t="s">
        <v>7773</v>
      </c>
    </row>
    <row r="9014" spans="1:4" x14ac:dyDescent="0.25">
      <c r="A9014" t="str">
        <f t="shared" si="140"/>
        <v>27-2713</v>
      </c>
      <c r="B9014">
        <v>27</v>
      </c>
      <c r="C9014">
        <v>2713</v>
      </c>
      <c r="D9014" t="s">
        <v>5341</v>
      </c>
    </row>
    <row r="9015" spans="1:4" x14ac:dyDescent="0.25">
      <c r="A9015" t="str">
        <f t="shared" si="140"/>
        <v>27-2714</v>
      </c>
      <c r="B9015">
        <v>27</v>
      </c>
      <c r="C9015">
        <v>2714</v>
      </c>
      <c r="D9015" t="s">
        <v>5341</v>
      </c>
    </row>
    <row r="9016" spans="1:4" x14ac:dyDescent="0.25">
      <c r="A9016" t="str">
        <f t="shared" si="140"/>
        <v>27-2715</v>
      </c>
      <c r="B9016">
        <v>27</v>
      </c>
      <c r="C9016">
        <v>2715</v>
      </c>
      <c r="D9016" t="s">
        <v>2264</v>
      </c>
    </row>
    <row r="9017" spans="1:4" x14ac:dyDescent="0.25">
      <c r="A9017" t="str">
        <f t="shared" si="140"/>
        <v>27-2716</v>
      </c>
      <c r="B9017">
        <v>27</v>
      </c>
      <c r="C9017">
        <v>2716</v>
      </c>
      <c r="D9017" t="s">
        <v>7774</v>
      </c>
    </row>
    <row r="9018" spans="1:4" x14ac:dyDescent="0.25">
      <c r="A9018" t="str">
        <f t="shared" si="140"/>
        <v>27-2717</v>
      </c>
      <c r="B9018">
        <v>27</v>
      </c>
      <c r="C9018">
        <v>2717</v>
      </c>
      <c r="D9018" t="s">
        <v>2037</v>
      </c>
    </row>
    <row r="9019" spans="1:4" x14ac:dyDescent="0.25">
      <c r="A9019" t="str">
        <f t="shared" si="140"/>
        <v>27-2719</v>
      </c>
      <c r="B9019">
        <v>27</v>
      </c>
      <c r="C9019">
        <v>2719</v>
      </c>
      <c r="D9019" t="s">
        <v>7403</v>
      </c>
    </row>
    <row r="9020" spans="1:4" x14ac:dyDescent="0.25">
      <c r="A9020" t="str">
        <f t="shared" si="140"/>
        <v>27-2720</v>
      </c>
      <c r="B9020">
        <v>27</v>
      </c>
      <c r="C9020">
        <v>2720</v>
      </c>
      <c r="D9020" t="s">
        <v>7775</v>
      </c>
    </row>
    <row r="9021" spans="1:4" x14ac:dyDescent="0.25">
      <c r="A9021" t="str">
        <f t="shared" si="140"/>
        <v>27-2721</v>
      </c>
      <c r="B9021">
        <v>27</v>
      </c>
      <c r="C9021">
        <v>2721</v>
      </c>
      <c r="D9021" t="s">
        <v>7776</v>
      </c>
    </row>
    <row r="9022" spans="1:4" x14ac:dyDescent="0.25">
      <c r="A9022" t="str">
        <f t="shared" si="140"/>
        <v>27-2722</v>
      </c>
      <c r="B9022">
        <v>27</v>
      </c>
      <c r="C9022">
        <v>2722</v>
      </c>
      <c r="D9022" t="s">
        <v>7480</v>
      </c>
    </row>
    <row r="9023" spans="1:4" x14ac:dyDescent="0.25">
      <c r="A9023" t="str">
        <f t="shared" si="140"/>
        <v>27-2723</v>
      </c>
      <c r="B9023">
        <v>27</v>
      </c>
      <c r="C9023">
        <v>2723</v>
      </c>
      <c r="D9023" t="s">
        <v>7590</v>
      </c>
    </row>
    <row r="9024" spans="1:4" x14ac:dyDescent="0.25">
      <c r="A9024" t="str">
        <f t="shared" si="140"/>
        <v>27-2724</v>
      </c>
      <c r="B9024">
        <v>27</v>
      </c>
      <c r="C9024">
        <v>2724</v>
      </c>
      <c r="D9024" t="s">
        <v>1714</v>
      </c>
    </row>
    <row r="9025" spans="1:4" x14ac:dyDescent="0.25">
      <c r="A9025" t="str">
        <f t="shared" si="140"/>
        <v>27-2726</v>
      </c>
      <c r="B9025">
        <v>27</v>
      </c>
      <c r="C9025">
        <v>2726</v>
      </c>
      <c r="D9025" t="s">
        <v>1714</v>
      </c>
    </row>
    <row r="9026" spans="1:4" x14ac:dyDescent="0.25">
      <c r="A9026" t="str">
        <f t="shared" si="140"/>
        <v>27-2727</v>
      </c>
      <c r="B9026">
        <v>27</v>
      </c>
      <c r="C9026">
        <v>2727</v>
      </c>
      <c r="D9026" t="s">
        <v>7777</v>
      </c>
    </row>
    <row r="9027" spans="1:4" x14ac:dyDescent="0.25">
      <c r="A9027" t="str">
        <f t="shared" si="140"/>
        <v>27-2728</v>
      </c>
      <c r="B9027">
        <v>27</v>
      </c>
      <c r="C9027">
        <v>2728</v>
      </c>
      <c r="D9027" t="s">
        <v>7778</v>
      </c>
    </row>
    <row r="9028" spans="1:4" x14ac:dyDescent="0.25">
      <c r="A9028" t="str">
        <f t="shared" ref="A9028:A9091" si="141">B9028&amp;"-"&amp;C9028</f>
        <v>27-2729</v>
      </c>
      <c r="B9028">
        <v>27</v>
      </c>
      <c r="C9028">
        <v>2729</v>
      </c>
      <c r="D9028" t="s">
        <v>7779</v>
      </c>
    </row>
    <row r="9029" spans="1:4" x14ac:dyDescent="0.25">
      <c r="A9029" t="str">
        <f t="shared" si="141"/>
        <v>27-2731</v>
      </c>
      <c r="B9029">
        <v>27</v>
      </c>
      <c r="C9029">
        <v>2731</v>
      </c>
      <c r="D9029" t="s">
        <v>5272</v>
      </c>
    </row>
    <row r="9030" spans="1:4" x14ac:dyDescent="0.25">
      <c r="A9030" t="str">
        <f t="shared" si="141"/>
        <v>27-2733</v>
      </c>
      <c r="B9030">
        <v>27</v>
      </c>
      <c r="C9030">
        <v>2733</v>
      </c>
      <c r="D9030" t="s">
        <v>3138</v>
      </c>
    </row>
    <row r="9031" spans="1:4" x14ac:dyDescent="0.25">
      <c r="A9031" t="str">
        <f t="shared" si="141"/>
        <v>27-2734</v>
      </c>
      <c r="B9031">
        <v>27</v>
      </c>
      <c r="C9031">
        <v>2734</v>
      </c>
      <c r="D9031" t="s">
        <v>1680</v>
      </c>
    </row>
    <row r="9032" spans="1:4" x14ac:dyDescent="0.25">
      <c r="A9032" t="str">
        <f t="shared" si="141"/>
        <v>27-2736</v>
      </c>
      <c r="B9032">
        <v>27</v>
      </c>
      <c r="C9032">
        <v>2736</v>
      </c>
      <c r="D9032" t="s">
        <v>7780</v>
      </c>
    </row>
    <row r="9033" spans="1:4" x14ac:dyDescent="0.25">
      <c r="A9033" t="str">
        <f t="shared" si="141"/>
        <v>27-2737</v>
      </c>
      <c r="B9033">
        <v>27</v>
      </c>
      <c r="C9033">
        <v>2737</v>
      </c>
      <c r="D9033" t="s">
        <v>2837</v>
      </c>
    </row>
    <row r="9034" spans="1:4" x14ac:dyDescent="0.25">
      <c r="A9034" t="str">
        <f t="shared" si="141"/>
        <v>27-2738</v>
      </c>
      <c r="B9034">
        <v>27</v>
      </c>
      <c r="C9034">
        <v>2738</v>
      </c>
      <c r="D9034" t="s">
        <v>1464</v>
      </c>
    </row>
    <row r="9035" spans="1:4" x14ac:dyDescent="0.25">
      <c r="A9035" t="str">
        <f t="shared" si="141"/>
        <v>27-2739</v>
      </c>
      <c r="B9035">
        <v>27</v>
      </c>
      <c r="C9035">
        <v>2739</v>
      </c>
      <c r="D9035" t="s">
        <v>1365</v>
      </c>
    </row>
    <row r="9036" spans="1:4" x14ac:dyDescent="0.25">
      <c r="A9036" t="str">
        <f t="shared" si="141"/>
        <v>27-2740</v>
      </c>
      <c r="B9036">
        <v>27</v>
      </c>
      <c r="C9036">
        <v>2740</v>
      </c>
      <c r="D9036" t="s">
        <v>7781</v>
      </c>
    </row>
    <row r="9037" spans="1:4" x14ac:dyDescent="0.25">
      <c r="A9037" t="str">
        <f t="shared" si="141"/>
        <v>27-2741</v>
      </c>
      <c r="B9037">
        <v>27</v>
      </c>
      <c r="C9037">
        <v>2741</v>
      </c>
      <c r="D9037" t="s">
        <v>7782</v>
      </c>
    </row>
    <row r="9038" spans="1:4" x14ac:dyDescent="0.25">
      <c r="A9038" t="str">
        <f t="shared" si="141"/>
        <v>27-2742</v>
      </c>
      <c r="B9038">
        <v>27</v>
      </c>
      <c r="C9038">
        <v>2742</v>
      </c>
      <c r="D9038" t="s">
        <v>2039</v>
      </c>
    </row>
    <row r="9039" spans="1:4" x14ac:dyDescent="0.25">
      <c r="A9039" t="str">
        <f t="shared" si="141"/>
        <v>27-2745</v>
      </c>
      <c r="B9039">
        <v>27</v>
      </c>
      <c r="C9039">
        <v>2745</v>
      </c>
      <c r="D9039" t="s">
        <v>847</v>
      </c>
    </row>
    <row r="9040" spans="1:4" x14ac:dyDescent="0.25">
      <c r="A9040" t="str">
        <f t="shared" si="141"/>
        <v>27-2746</v>
      </c>
      <c r="B9040">
        <v>27</v>
      </c>
      <c r="C9040">
        <v>2746</v>
      </c>
      <c r="D9040" t="s">
        <v>847</v>
      </c>
    </row>
    <row r="9041" spans="1:4" x14ac:dyDescent="0.25">
      <c r="A9041" t="str">
        <f t="shared" si="141"/>
        <v>27-2748</v>
      </c>
      <c r="B9041">
        <v>27</v>
      </c>
      <c r="C9041">
        <v>2748</v>
      </c>
      <c r="D9041" t="s">
        <v>7783</v>
      </c>
    </row>
    <row r="9042" spans="1:4" x14ac:dyDescent="0.25">
      <c r="A9042" t="str">
        <f t="shared" si="141"/>
        <v>27-2749</v>
      </c>
      <c r="B9042">
        <v>27</v>
      </c>
      <c r="C9042">
        <v>2749</v>
      </c>
      <c r="D9042" t="s">
        <v>7784</v>
      </c>
    </row>
    <row r="9043" spans="1:4" x14ac:dyDescent="0.25">
      <c r="A9043" t="str">
        <f t="shared" si="141"/>
        <v>27-2751</v>
      </c>
      <c r="B9043">
        <v>27</v>
      </c>
      <c r="C9043">
        <v>2751</v>
      </c>
      <c r="D9043" t="s">
        <v>7785</v>
      </c>
    </row>
    <row r="9044" spans="1:4" x14ac:dyDescent="0.25">
      <c r="A9044" t="str">
        <f t="shared" si="141"/>
        <v>27-2753</v>
      </c>
      <c r="B9044">
        <v>27</v>
      </c>
      <c r="C9044">
        <v>2753</v>
      </c>
      <c r="D9044" t="s">
        <v>2909</v>
      </c>
    </row>
    <row r="9045" spans="1:4" x14ac:dyDescent="0.25">
      <c r="A9045" t="str">
        <f t="shared" si="141"/>
        <v>27-2754</v>
      </c>
      <c r="B9045">
        <v>27</v>
      </c>
      <c r="C9045">
        <v>2754</v>
      </c>
      <c r="D9045" t="s">
        <v>7786</v>
      </c>
    </row>
    <row r="9046" spans="1:4" x14ac:dyDescent="0.25">
      <c r="A9046" t="str">
        <f t="shared" si="141"/>
        <v>27-2755</v>
      </c>
      <c r="B9046">
        <v>27</v>
      </c>
      <c r="C9046">
        <v>2755</v>
      </c>
      <c r="D9046" t="s">
        <v>7787</v>
      </c>
    </row>
    <row r="9047" spans="1:4" x14ac:dyDescent="0.25">
      <c r="A9047" t="str">
        <f t="shared" si="141"/>
        <v>27-2756</v>
      </c>
      <c r="B9047">
        <v>27</v>
      </c>
      <c r="C9047">
        <v>2756</v>
      </c>
      <c r="D9047" t="s">
        <v>2035</v>
      </c>
    </row>
    <row r="9048" spans="1:4" x14ac:dyDescent="0.25">
      <c r="A9048" t="str">
        <f t="shared" si="141"/>
        <v>27-2757</v>
      </c>
      <c r="B9048">
        <v>27</v>
      </c>
      <c r="C9048">
        <v>2757</v>
      </c>
      <c r="D9048" t="s">
        <v>2035</v>
      </c>
    </row>
    <row r="9049" spans="1:4" x14ac:dyDescent="0.25">
      <c r="A9049" t="str">
        <f t="shared" si="141"/>
        <v>27-2758</v>
      </c>
      <c r="B9049">
        <v>27</v>
      </c>
      <c r="C9049">
        <v>2758</v>
      </c>
      <c r="D9049" t="s">
        <v>2035</v>
      </c>
    </row>
    <row r="9050" spans="1:4" x14ac:dyDescent="0.25">
      <c r="A9050" t="str">
        <f t="shared" si="141"/>
        <v>27-2759</v>
      </c>
      <c r="B9050">
        <v>27</v>
      </c>
      <c r="C9050">
        <v>2759</v>
      </c>
      <c r="D9050" t="s">
        <v>2035</v>
      </c>
    </row>
    <row r="9051" spans="1:4" x14ac:dyDescent="0.25">
      <c r="A9051" t="str">
        <f t="shared" si="141"/>
        <v>27-2760</v>
      </c>
      <c r="B9051">
        <v>27</v>
      </c>
      <c r="C9051">
        <v>2760</v>
      </c>
      <c r="D9051" t="s">
        <v>2035</v>
      </c>
    </row>
    <row r="9052" spans="1:4" x14ac:dyDescent="0.25">
      <c r="A9052" t="str">
        <f t="shared" si="141"/>
        <v>27-2763</v>
      </c>
      <c r="B9052">
        <v>27</v>
      </c>
      <c r="C9052">
        <v>2763</v>
      </c>
      <c r="D9052" t="s">
        <v>7303</v>
      </c>
    </row>
    <row r="9053" spans="1:4" x14ac:dyDescent="0.25">
      <c r="A9053" t="str">
        <f t="shared" si="141"/>
        <v>27-2764</v>
      </c>
      <c r="B9053">
        <v>27</v>
      </c>
      <c r="C9053">
        <v>2764</v>
      </c>
      <c r="D9053" t="s">
        <v>7788</v>
      </c>
    </row>
    <row r="9054" spans="1:4" x14ac:dyDescent="0.25">
      <c r="A9054" t="str">
        <f t="shared" si="141"/>
        <v>27-2765</v>
      </c>
      <c r="B9054">
        <v>27</v>
      </c>
      <c r="C9054">
        <v>2765</v>
      </c>
      <c r="D9054" t="s">
        <v>4447</v>
      </c>
    </row>
    <row r="9055" spans="1:4" x14ac:dyDescent="0.25">
      <c r="A9055" t="str">
        <f t="shared" si="141"/>
        <v>27-2766</v>
      </c>
      <c r="B9055">
        <v>27</v>
      </c>
      <c r="C9055">
        <v>2766</v>
      </c>
      <c r="D9055" t="s">
        <v>7789</v>
      </c>
    </row>
    <row r="9056" spans="1:4" x14ac:dyDescent="0.25">
      <c r="A9056" t="str">
        <f t="shared" si="141"/>
        <v>27-2768</v>
      </c>
      <c r="B9056">
        <v>27</v>
      </c>
      <c r="C9056">
        <v>2768</v>
      </c>
      <c r="D9056" t="s">
        <v>7790</v>
      </c>
    </row>
    <row r="9057" spans="1:4" x14ac:dyDescent="0.25">
      <c r="A9057" t="str">
        <f t="shared" si="141"/>
        <v>27-2769</v>
      </c>
      <c r="B9057">
        <v>27</v>
      </c>
      <c r="C9057">
        <v>2769</v>
      </c>
      <c r="D9057" t="s">
        <v>1953</v>
      </c>
    </row>
    <row r="9058" spans="1:4" x14ac:dyDescent="0.25">
      <c r="A9058" t="str">
        <f t="shared" si="141"/>
        <v>27-2770</v>
      </c>
      <c r="B9058">
        <v>27</v>
      </c>
      <c r="C9058">
        <v>2770</v>
      </c>
      <c r="D9058" t="s">
        <v>7791</v>
      </c>
    </row>
    <row r="9059" spans="1:4" x14ac:dyDescent="0.25">
      <c r="A9059" t="str">
        <f t="shared" si="141"/>
        <v>27-2771</v>
      </c>
      <c r="B9059">
        <v>27</v>
      </c>
      <c r="C9059">
        <v>2771</v>
      </c>
      <c r="D9059" t="s">
        <v>7792</v>
      </c>
    </row>
    <row r="9060" spans="1:4" x14ac:dyDescent="0.25">
      <c r="A9060" t="str">
        <f t="shared" si="141"/>
        <v>27-2772</v>
      </c>
      <c r="B9060">
        <v>27</v>
      </c>
      <c r="C9060">
        <v>2772</v>
      </c>
      <c r="D9060" t="s">
        <v>7793</v>
      </c>
    </row>
    <row r="9061" spans="1:4" x14ac:dyDescent="0.25">
      <c r="A9061" t="str">
        <f t="shared" si="141"/>
        <v>27-2773</v>
      </c>
      <c r="B9061">
        <v>27</v>
      </c>
      <c r="C9061">
        <v>2773</v>
      </c>
      <c r="D9061" t="s">
        <v>1396</v>
      </c>
    </row>
    <row r="9062" spans="1:4" x14ac:dyDescent="0.25">
      <c r="A9062" t="str">
        <f t="shared" si="141"/>
        <v>27-2774</v>
      </c>
      <c r="B9062">
        <v>27</v>
      </c>
      <c r="C9062">
        <v>2774</v>
      </c>
      <c r="D9062" t="s">
        <v>1619</v>
      </c>
    </row>
    <row r="9063" spans="1:4" x14ac:dyDescent="0.25">
      <c r="A9063" t="str">
        <f t="shared" si="141"/>
        <v>27-2776</v>
      </c>
      <c r="B9063">
        <v>27</v>
      </c>
      <c r="C9063">
        <v>2776</v>
      </c>
      <c r="D9063" t="s">
        <v>7794</v>
      </c>
    </row>
    <row r="9064" spans="1:4" x14ac:dyDescent="0.25">
      <c r="A9064" t="str">
        <f t="shared" si="141"/>
        <v>27-2778</v>
      </c>
      <c r="B9064">
        <v>27</v>
      </c>
      <c r="C9064">
        <v>2778</v>
      </c>
      <c r="D9064" t="s">
        <v>7795</v>
      </c>
    </row>
    <row r="9065" spans="1:4" x14ac:dyDescent="0.25">
      <c r="A9065" t="str">
        <f t="shared" si="141"/>
        <v>27-2779</v>
      </c>
      <c r="B9065">
        <v>27</v>
      </c>
      <c r="C9065">
        <v>2779</v>
      </c>
      <c r="D9065" t="s">
        <v>1249</v>
      </c>
    </row>
    <row r="9066" spans="1:4" x14ac:dyDescent="0.25">
      <c r="A9066" t="str">
        <f t="shared" si="141"/>
        <v>27-2780</v>
      </c>
      <c r="B9066">
        <v>27</v>
      </c>
      <c r="C9066">
        <v>2780</v>
      </c>
      <c r="D9066" t="s">
        <v>4214</v>
      </c>
    </row>
    <row r="9067" spans="1:4" x14ac:dyDescent="0.25">
      <c r="A9067" t="str">
        <f t="shared" si="141"/>
        <v>27-2781</v>
      </c>
      <c r="B9067">
        <v>27</v>
      </c>
      <c r="C9067">
        <v>2781</v>
      </c>
      <c r="D9067" t="s">
        <v>3855</v>
      </c>
    </row>
    <row r="9068" spans="1:4" x14ac:dyDescent="0.25">
      <c r="A9068" t="str">
        <f t="shared" si="141"/>
        <v>27-2782</v>
      </c>
      <c r="B9068">
        <v>27</v>
      </c>
      <c r="C9068">
        <v>2782</v>
      </c>
      <c r="D9068" t="s">
        <v>1616</v>
      </c>
    </row>
    <row r="9069" spans="1:4" x14ac:dyDescent="0.25">
      <c r="A9069" t="str">
        <f t="shared" si="141"/>
        <v>27-2783</v>
      </c>
      <c r="B9069">
        <v>27</v>
      </c>
      <c r="C9069">
        <v>2783</v>
      </c>
      <c r="D9069" t="s">
        <v>1616</v>
      </c>
    </row>
    <row r="9070" spans="1:4" x14ac:dyDescent="0.25">
      <c r="A9070" t="str">
        <f t="shared" si="141"/>
        <v>27-2785</v>
      </c>
      <c r="B9070">
        <v>27</v>
      </c>
      <c r="C9070">
        <v>2785</v>
      </c>
      <c r="D9070" t="s">
        <v>7796</v>
      </c>
    </row>
    <row r="9071" spans="1:4" x14ac:dyDescent="0.25">
      <c r="A9071" t="str">
        <f t="shared" si="141"/>
        <v>27-2786</v>
      </c>
      <c r="B9071">
        <v>27</v>
      </c>
      <c r="C9071">
        <v>2786</v>
      </c>
      <c r="D9071" t="s">
        <v>2265</v>
      </c>
    </row>
    <row r="9072" spans="1:4" x14ac:dyDescent="0.25">
      <c r="A9072" t="str">
        <f t="shared" si="141"/>
        <v>27-2787</v>
      </c>
      <c r="B9072">
        <v>27</v>
      </c>
      <c r="C9072">
        <v>2787</v>
      </c>
      <c r="D9072" t="s">
        <v>7797</v>
      </c>
    </row>
    <row r="9073" spans="1:4" x14ac:dyDescent="0.25">
      <c r="A9073" t="str">
        <f t="shared" si="141"/>
        <v>27-2788</v>
      </c>
      <c r="B9073">
        <v>27</v>
      </c>
      <c r="C9073">
        <v>2788</v>
      </c>
      <c r="D9073" t="s">
        <v>7797</v>
      </c>
    </row>
    <row r="9074" spans="1:4" x14ac:dyDescent="0.25">
      <c r="A9074" t="str">
        <f t="shared" si="141"/>
        <v>27-2790</v>
      </c>
      <c r="B9074">
        <v>27</v>
      </c>
      <c r="C9074">
        <v>2790</v>
      </c>
      <c r="D9074" t="s">
        <v>4364</v>
      </c>
    </row>
    <row r="9075" spans="1:4" x14ac:dyDescent="0.25">
      <c r="A9075" t="str">
        <f t="shared" si="141"/>
        <v>27-2791</v>
      </c>
      <c r="B9075">
        <v>27</v>
      </c>
      <c r="C9075">
        <v>2791</v>
      </c>
      <c r="D9075" t="s">
        <v>7798</v>
      </c>
    </row>
    <row r="9076" spans="1:4" x14ac:dyDescent="0.25">
      <c r="A9076" t="str">
        <f t="shared" si="141"/>
        <v>27-2793</v>
      </c>
      <c r="B9076">
        <v>27</v>
      </c>
      <c r="C9076">
        <v>2793</v>
      </c>
      <c r="D9076" t="s">
        <v>4755</v>
      </c>
    </row>
    <row r="9077" spans="1:4" x14ac:dyDescent="0.25">
      <c r="A9077" t="str">
        <f t="shared" si="141"/>
        <v>27-2794</v>
      </c>
      <c r="B9077">
        <v>27</v>
      </c>
      <c r="C9077">
        <v>2794</v>
      </c>
      <c r="D9077" t="s">
        <v>7799</v>
      </c>
    </row>
    <row r="9078" spans="1:4" x14ac:dyDescent="0.25">
      <c r="A9078" t="str">
        <f t="shared" si="141"/>
        <v>27-2795</v>
      </c>
      <c r="B9078">
        <v>27</v>
      </c>
      <c r="C9078">
        <v>2795</v>
      </c>
      <c r="D9078" t="s">
        <v>2081</v>
      </c>
    </row>
    <row r="9079" spans="1:4" x14ac:dyDescent="0.25">
      <c r="A9079" t="str">
        <f t="shared" si="141"/>
        <v>27-2796</v>
      </c>
      <c r="B9079">
        <v>27</v>
      </c>
      <c r="C9079">
        <v>2796</v>
      </c>
      <c r="D9079" t="s">
        <v>5264</v>
      </c>
    </row>
    <row r="9080" spans="1:4" x14ac:dyDescent="0.25">
      <c r="A9080" t="str">
        <f t="shared" si="141"/>
        <v>27-2797</v>
      </c>
      <c r="B9080">
        <v>27</v>
      </c>
      <c r="C9080">
        <v>2797</v>
      </c>
      <c r="D9080" t="s">
        <v>3622</v>
      </c>
    </row>
    <row r="9081" spans="1:4" x14ac:dyDescent="0.25">
      <c r="A9081" t="str">
        <f t="shared" si="141"/>
        <v>27-2798</v>
      </c>
      <c r="B9081">
        <v>27</v>
      </c>
      <c r="C9081">
        <v>2798</v>
      </c>
      <c r="D9081" t="s">
        <v>7766</v>
      </c>
    </row>
    <row r="9082" spans="1:4" x14ac:dyDescent="0.25">
      <c r="A9082" t="str">
        <f t="shared" si="141"/>
        <v>27-2799</v>
      </c>
      <c r="B9082">
        <v>27</v>
      </c>
      <c r="C9082">
        <v>2799</v>
      </c>
      <c r="D9082" t="s">
        <v>7528</v>
      </c>
    </row>
    <row r="9083" spans="1:4" x14ac:dyDescent="0.25">
      <c r="A9083" t="str">
        <f t="shared" si="141"/>
        <v>27-2800</v>
      </c>
      <c r="B9083">
        <v>27</v>
      </c>
      <c r="C9083">
        <v>2800</v>
      </c>
      <c r="D9083" t="s">
        <v>4102</v>
      </c>
    </row>
    <row r="9084" spans="1:4" x14ac:dyDescent="0.25">
      <c r="A9084" t="str">
        <f t="shared" si="141"/>
        <v>27-2801</v>
      </c>
      <c r="B9084">
        <v>27</v>
      </c>
      <c r="C9084">
        <v>2801</v>
      </c>
      <c r="D9084" t="s">
        <v>4102</v>
      </c>
    </row>
    <row r="9085" spans="1:4" x14ac:dyDescent="0.25">
      <c r="A9085" t="str">
        <f t="shared" si="141"/>
        <v>27-2802</v>
      </c>
      <c r="B9085">
        <v>27</v>
      </c>
      <c r="C9085">
        <v>2802</v>
      </c>
      <c r="D9085" t="s">
        <v>1711</v>
      </c>
    </row>
    <row r="9086" spans="1:4" x14ac:dyDescent="0.25">
      <c r="A9086" t="str">
        <f t="shared" si="141"/>
        <v>27-2803</v>
      </c>
      <c r="B9086">
        <v>27</v>
      </c>
      <c r="C9086">
        <v>2803</v>
      </c>
      <c r="D9086" t="s">
        <v>1447</v>
      </c>
    </row>
    <row r="9087" spans="1:4" x14ac:dyDescent="0.25">
      <c r="A9087" t="str">
        <f t="shared" si="141"/>
        <v>27-2804</v>
      </c>
      <c r="B9087">
        <v>27</v>
      </c>
      <c r="C9087">
        <v>2804</v>
      </c>
      <c r="D9087" t="s">
        <v>7467</v>
      </c>
    </row>
    <row r="9088" spans="1:4" x14ac:dyDescent="0.25">
      <c r="A9088" t="str">
        <f t="shared" si="141"/>
        <v>27-2805</v>
      </c>
      <c r="B9088">
        <v>27</v>
      </c>
      <c r="C9088">
        <v>2805</v>
      </c>
      <c r="D9088" t="s">
        <v>7800</v>
      </c>
    </row>
    <row r="9089" spans="1:4" x14ac:dyDescent="0.25">
      <c r="A9089" t="str">
        <f t="shared" si="141"/>
        <v>27-2806</v>
      </c>
      <c r="B9089">
        <v>27</v>
      </c>
      <c r="C9089">
        <v>2806</v>
      </c>
      <c r="D9089" t="s">
        <v>7267</v>
      </c>
    </row>
    <row r="9090" spans="1:4" x14ac:dyDescent="0.25">
      <c r="A9090" t="str">
        <f t="shared" si="141"/>
        <v>27-2807</v>
      </c>
      <c r="B9090">
        <v>27</v>
      </c>
      <c r="C9090">
        <v>2807</v>
      </c>
      <c r="D9090" t="s">
        <v>7801</v>
      </c>
    </row>
    <row r="9091" spans="1:4" x14ac:dyDescent="0.25">
      <c r="A9091" t="str">
        <f t="shared" si="141"/>
        <v>27-2808</v>
      </c>
      <c r="B9091">
        <v>27</v>
      </c>
      <c r="C9091">
        <v>2808</v>
      </c>
      <c r="D9091" t="s">
        <v>7802</v>
      </c>
    </row>
    <row r="9092" spans="1:4" x14ac:dyDescent="0.25">
      <c r="A9092" t="str">
        <f t="shared" ref="A9092:A9155" si="142">B9092&amp;"-"&amp;C9092</f>
        <v>27-2809</v>
      </c>
      <c r="B9092">
        <v>27</v>
      </c>
      <c r="C9092">
        <v>2809</v>
      </c>
      <c r="D9092" t="s">
        <v>7803</v>
      </c>
    </row>
    <row r="9093" spans="1:4" x14ac:dyDescent="0.25">
      <c r="A9093" t="str">
        <f t="shared" si="142"/>
        <v>27-2810</v>
      </c>
      <c r="B9093">
        <v>27</v>
      </c>
      <c r="C9093">
        <v>2810</v>
      </c>
      <c r="D9093" t="s">
        <v>2013</v>
      </c>
    </row>
    <row r="9094" spans="1:4" x14ac:dyDescent="0.25">
      <c r="A9094" t="str">
        <f t="shared" si="142"/>
        <v>27-2811</v>
      </c>
      <c r="B9094">
        <v>27</v>
      </c>
      <c r="C9094">
        <v>2811</v>
      </c>
      <c r="D9094" t="s">
        <v>7804</v>
      </c>
    </row>
    <row r="9095" spans="1:4" x14ac:dyDescent="0.25">
      <c r="A9095" t="str">
        <f t="shared" si="142"/>
        <v>27-2813</v>
      </c>
      <c r="B9095">
        <v>27</v>
      </c>
      <c r="C9095">
        <v>2813</v>
      </c>
      <c r="D9095" t="s">
        <v>7805</v>
      </c>
    </row>
    <row r="9096" spans="1:4" x14ac:dyDescent="0.25">
      <c r="A9096" t="str">
        <f t="shared" si="142"/>
        <v>27-2814</v>
      </c>
      <c r="B9096">
        <v>27</v>
      </c>
      <c r="C9096">
        <v>2814</v>
      </c>
      <c r="D9096" t="s">
        <v>7806</v>
      </c>
    </row>
    <row r="9097" spans="1:4" x14ac:dyDescent="0.25">
      <c r="A9097" t="str">
        <f t="shared" si="142"/>
        <v>27-2815</v>
      </c>
      <c r="B9097">
        <v>27</v>
      </c>
      <c r="C9097">
        <v>2815</v>
      </c>
      <c r="D9097" t="s">
        <v>7807</v>
      </c>
    </row>
    <row r="9098" spans="1:4" x14ac:dyDescent="0.25">
      <c r="A9098" t="str">
        <f t="shared" si="142"/>
        <v>27-2816</v>
      </c>
      <c r="B9098">
        <v>27</v>
      </c>
      <c r="C9098">
        <v>2816</v>
      </c>
      <c r="D9098" t="s">
        <v>7532</v>
      </c>
    </row>
    <row r="9099" spans="1:4" x14ac:dyDescent="0.25">
      <c r="A9099" t="str">
        <f t="shared" si="142"/>
        <v>27-2817</v>
      </c>
      <c r="B9099">
        <v>27</v>
      </c>
      <c r="C9099">
        <v>2817</v>
      </c>
      <c r="D9099" t="s">
        <v>7808</v>
      </c>
    </row>
    <row r="9100" spans="1:4" x14ac:dyDescent="0.25">
      <c r="A9100" t="str">
        <f t="shared" si="142"/>
        <v>27-2818</v>
      </c>
      <c r="B9100">
        <v>27</v>
      </c>
      <c r="C9100">
        <v>2818</v>
      </c>
      <c r="D9100" t="s">
        <v>7809</v>
      </c>
    </row>
    <row r="9101" spans="1:4" x14ac:dyDescent="0.25">
      <c r="A9101" t="str">
        <f t="shared" si="142"/>
        <v>27-2819</v>
      </c>
      <c r="B9101">
        <v>27</v>
      </c>
      <c r="C9101">
        <v>2819</v>
      </c>
      <c r="D9101" t="s">
        <v>7810</v>
      </c>
    </row>
    <row r="9102" spans="1:4" x14ac:dyDescent="0.25">
      <c r="A9102" t="str">
        <f t="shared" si="142"/>
        <v>27-2820</v>
      </c>
      <c r="B9102">
        <v>27</v>
      </c>
      <c r="C9102">
        <v>2820</v>
      </c>
      <c r="D9102" t="s">
        <v>3886</v>
      </c>
    </row>
    <row r="9103" spans="1:4" x14ac:dyDescent="0.25">
      <c r="A9103" t="str">
        <f t="shared" si="142"/>
        <v>27-2821</v>
      </c>
      <c r="B9103">
        <v>27</v>
      </c>
      <c r="C9103">
        <v>2821</v>
      </c>
      <c r="D9103" t="s">
        <v>122</v>
      </c>
    </row>
    <row r="9104" spans="1:4" x14ac:dyDescent="0.25">
      <c r="A9104" t="str">
        <f t="shared" si="142"/>
        <v>27-2822</v>
      </c>
      <c r="B9104">
        <v>27</v>
      </c>
      <c r="C9104">
        <v>2822</v>
      </c>
      <c r="D9104" t="s">
        <v>5417</v>
      </c>
    </row>
    <row r="9105" spans="1:4" x14ac:dyDescent="0.25">
      <c r="A9105" t="str">
        <f t="shared" si="142"/>
        <v>27-2823</v>
      </c>
      <c r="B9105">
        <v>27</v>
      </c>
      <c r="C9105">
        <v>2823</v>
      </c>
      <c r="D9105" t="s">
        <v>1715</v>
      </c>
    </row>
    <row r="9106" spans="1:4" x14ac:dyDescent="0.25">
      <c r="A9106" t="str">
        <f t="shared" si="142"/>
        <v>27-2824</v>
      </c>
      <c r="B9106">
        <v>27</v>
      </c>
      <c r="C9106">
        <v>2824</v>
      </c>
      <c r="D9106" t="s">
        <v>7811</v>
      </c>
    </row>
    <row r="9107" spans="1:4" x14ac:dyDescent="0.25">
      <c r="A9107" t="str">
        <f t="shared" si="142"/>
        <v>27-2825</v>
      </c>
      <c r="B9107">
        <v>27</v>
      </c>
      <c r="C9107">
        <v>2825</v>
      </c>
      <c r="D9107" t="s">
        <v>1678</v>
      </c>
    </row>
    <row r="9108" spans="1:4" x14ac:dyDescent="0.25">
      <c r="A9108" t="str">
        <f t="shared" si="142"/>
        <v>27-2826</v>
      </c>
      <c r="B9108">
        <v>27</v>
      </c>
      <c r="C9108">
        <v>2826</v>
      </c>
      <c r="D9108" t="s">
        <v>7812</v>
      </c>
    </row>
    <row r="9109" spans="1:4" x14ac:dyDescent="0.25">
      <c r="A9109" t="str">
        <f t="shared" si="142"/>
        <v>27-2827</v>
      </c>
      <c r="B9109">
        <v>27</v>
      </c>
      <c r="C9109">
        <v>2827</v>
      </c>
      <c r="D9109" t="s">
        <v>7813</v>
      </c>
    </row>
    <row r="9110" spans="1:4" x14ac:dyDescent="0.25">
      <c r="A9110" t="str">
        <f t="shared" si="142"/>
        <v>27-2828</v>
      </c>
      <c r="B9110">
        <v>27</v>
      </c>
      <c r="C9110">
        <v>2828</v>
      </c>
      <c r="D9110" t="s">
        <v>4694</v>
      </c>
    </row>
    <row r="9111" spans="1:4" x14ac:dyDescent="0.25">
      <c r="A9111" t="str">
        <f t="shared" si="142"/>
        <v>27-2829</v>
      </c>
      <c r="B9111">
        <v>27</v>
      </c>
      <c r="C9111">
        <v>2829</v>
      </c>
      <c r="D9111" t="s">
        <v>4761</v>
      </c>
    </row>
    <row r="9112" spans="1:4" x14ac:dyDescent="0.25">
      <c r="A9112" t="str">
        <f t="shared" si="142"/>
        <v>27-2830</v>
      </c>
      <c r="B9112">
        <v>27</v>
      </c>
      <c r="C9112">
        <v>2830</v>
      </c>
      <c r="D9112" t="s">
        <v>7814</v>
      </c>
    </row>
    <row r="9113" spans="1:4" x14ac:dyDescent="0.25">
      <c r="A9113" t="str">
        <f t="shared" si="142"/>
        <v>27-2831</v>
      </c>
      <c r="B9113">
        <v>27</v>
      </c>
      <c r="C9113">
        <v>2831</v>
      </c>
      <c r="D9113" t="s">
        <v>5382</v>
      </c>
    </row>
    <row r="9114" spans="1:4" x14ac:dyDescent="0.25">
      <c r="A9114" t="str">
        <f t="shared" si="142"/>
        <v>27-2832</v>
      </c>
      <c r="B9114">
        <v>27</v>
      </c>
      <c r="C9114">
        <v>2832</v>
      </c>
      <c r="D9114" t="s">
        <v>1300</v>
      </c>
    </row>
    <row r="9115" spans="1:4" x14ac:dyDescent="0.25">
      <c r="A9115" t="str">
        <f t="shared" si="142"/>
        <v>27-2833</v>
      </c>
      <c r="B9115">
        <v>27</v>
      </c>
      <c r="C9115">
        <v>2833</v>
      </c>
      <c r="D9115" t="s">
        <v>1300</v>
      </c>
    </row>
    <row r="9116" spans="1:4" x14ac:dyDescent="0.25">
      <c r="A9116" t="str">
        <f t="shared" si="142"/>
        <v>27-2834</v>
      </c>
      <c r="B9116">
        <v>27</v>
      </c>
      <c r="C9116">
        <v>2834</v>
      </c>
      <c r="D9116" t="s">
        <v>7815</v>
      </c>
    </row>
    <row r="9117" spans="1:4" x14ac:dyDescent="0.25">
      <c r="A9117" t="str">
        <f t="shared" si="142"/>
        <v>27-2835</v>
      </c>
      <c r="B9117">
        <v>27</v>
      </c>
      <c r="C9117">
        <v>2835</v>
      </c>
      <c r="D9117" t="s">
        <v>7398</v>
      </c>
    </row>
    <row r="9118" spans="1:4" x14ac:dyDescent="0.25">
      <c r="A9118" t="str">
        <f t="shared" si="142"/>
        <v>27-2836</v>
      </c>
      <c r="B9118">
        <v>27</v>
      </c>
      <c r="C9118">
        <v>2836</v>
      </c>
      <c r="D9118" t="s">
        <v>7497</v>
      </c>
    </row>
    <row r="9119" spans="1:4" x14ac:dyDescent="0.25">
      <c r="A9119" t="str">
        <f t="shared" si="142"/>
        <v>27-2837</v>
      </c>
      <c r="B9119">
        <v>27</v>
      </c>
      <c r="C9119">
        <v>2837</v>
      </c>
      <c r="D9119" t="s">
        <v>7763</v>
      </c>
    </row>
    <row r="9120" spans="1:4" x14ac:dyDescent="0.25">
      <c r="A9120" t="str">
        <f t="shared" si="142"/>
        <v>27-2838</v>
      </c>
      <c r="B9120">
        <v>27</v>
      </c>
      <c r="C9120">
        <v>2838</v>
      </c>
      <c r="D9120" t="s">
        <v>7606</v>
      </c>
    </row>
    <row r="9121" spans="1:4" x14ac:dyDescent="0.25">
      <c r="A9121" t="str">
        <f t="shared" si="142"/>
        <v>27-2839</v>
      </c>
      <c r="B9121">
        <v>27</v>
      </c>
      <c r="C9121">
        <v>2839</v>
      </c>
      <c r="D9121" t="s">
        <v>7816</v>
      </c>
    </row>
    <row r="9122" spans="1:4" x14ac:dyDescent="0.25">
      <c r="A9122" t="str">
        <f t="shared" si="142"/>
        <v>27-2840</v>
      </c>
      <c r="B9122">
        <v>27</v>
      </c>
      <c r="C9122">
        <v>2840</v>
      </c>
      <c r="D9122" t="s">
        <v>7817</v>
      </c>
    </row>
    <row r="9123" spans="1:4" x14ac:dyDescent="0.25">
      <c r="A9123" t="str">
        <f t="shared" si="142"/>
        <v>27-2841</v>
      </c>
      <c r="B9123">
        <v>27</v>
      </c>
      <c r="C9123">
        <v>2841</v>
      </c>
      <c r="D9123" t="s">
        <v>4080</v>
      </c>
    </row>
    <row r="9124" spans="1:4" x14ac:dyDescent="0.25">
      <c r="A9124" t="str">
        <f t="shared" si="142"/>
        <v>27-2843</v>
      </c>
      <c r="B9124">
        <v>27</v>
      </c>
      <c r="C9124">
        <v>2843</v>
      </c>
      <c r="D9124" t="s">
        <v>2909</v>
      </c>
    </row>
    <row r="9125" spans="1:4" x14ac:dyDescent="0.25">
      <c r="A9125" t="str">
        <f t="shared" si="142"/>
        <v>27-2844</v>
      </c>
      <c r="B9125">
        <v>27</v>
      </c>
      <c r="C9125">
        <v>2844</v>
      </c>
      <c r="D9125" t="s">
        <v>2035</v>
      </c>
    </row>
    <row r="9126" spans="1:4" x14ac:dyDescent="0.25">
      <c r="A9126" t="str">
        <f t="shared" si="142"/>
        <v>27-2845</v>
      </c>
      <c r="B9126">
        <v>27</v>
      </c>
      <c r="C9126">
        <v>2845</v>
      </c>
      <c r="D9126" t="s">
        <v>7201</v>
      </c>
    </row>
    <row r="9127" spans="1:4" x14ac:dyDescent="0.25">
      <c r="A9127" t="str">
        <f t="shared" si="142"/>
        <v>27-2846</v>
      </c>
      <c r="B9127">
        <v>27</v>
      </c>
      <c r="C9127">
        <v>2846</v>
      </c>
      <c r="D9127" t="s">
        <v>1861</v>
      </c>
    </row>
    <row r="9128" spans="1:4" x14ac:dyDescent="0.25">
      <c r="A9128" t="str">
        <f t="shared" si="142"/>
        <v>27-2847</v>
      </c>
      <c r="B9128">
        <v>27</v>
      </c>
      <c r="C9128">
        <v>2847</v>
      </c>
      <c r="D9128" t="s">
        <v>7818</v>
      </c>
    </row>
    <row r="9129" spans="1:4" x14ac:dyDescent="0.25">
      <c r="A9129" t="str">
        <f t="shared" si="142"/>
        <v>27-2848</v>
      </c>
      <c r="B9129">
        <v>27</v>
      </c>
      <c r="C9129">
        <v>2848</v>
      </c>
      <c r="D9129" t="s">
        <v>7819</v>
      </c>
    </row>
    <row r="9130" spans="1:4" x14ac:dyDescent="0.25">
      <c r="A9130" t="str">
        <f t="shared" si="142"/>
        <v>27-2849</v>
      </c>
      <c r="B9130">
        <v>27</v>
      </c>
      <c r="C9130">
        <v>2849</v>
      </c>
      <c r="D9130" t="s">
        <v>7820</v>
      </c>
    </row>
    <row r="9131" spans="1:4" x14ac:dyDescent="0.25">
      <c r="A9131" t="str">
        <f t="shared" si="142"/>
        <v>27-2850</v>
      </c>
      <c r="B9131">
        <v>27</v>
      </c>
      <c r="C9131">
        <v>2850</v>
      </c>
      <c r="D9131" t="s">
        <v>7821</v>
      </c>
    </row>
    <row r="9132" spans="1:4" x14ac:dyDescent="0.25">
      <c r="A9132" t="str">
        <f t="shared" si="142"/>
        <v>27-2851</v>
      </c>
      <c r="B9132">
        <v>27</v>
      </c>
      <c r="C9132">
        <v>2851</v>
      </c>
      <c r="D9132" t="s">
        <v>7452</v>
      </c>
    </row>
    <row r="9133" spans="1:4" x14ac:dyDescent="0.25">
      <c r="A9133" t="str">
        <f t="shared" si="142"/>
        <v>27-2852</v>
      </c>
      <c r="B9133">
        <v>27</v>
      </c>
      <c r="C9133">
        <v>2852</v>
      </c>
      <c r="D9133" t="s">
        <v>7822</v>
      </c>
    </row>
    <row r="9134" spans="1:4" x14ac:dyDescent="0.25">
      <c r="A9134" t="str">
        <f t="shared" si="142"/>
        <v>27-2853</v>
      </c>
      <c r="B9134">
        <v>27</v>
      </c>
      <c r="C9134">
        <v>2853</v>
      </c>
      <c r="D9134" t="s">
        <v>4620</v>
      </c>
    </row>
    <row r="9135" spans="1:4" x14ac:dyDescent="0.25">
      <c r="A9135" t="str">
        <f t="shared" si="142"/>
        <v>27-2854</v>
      </c>
      <c r="B9135">
        <v>27</v>
      </c>
      <c r="C9135">
        <v>2854</v>
      </c>
      <c r="D9135" t="s">
        <v>4142</v>
      </c>
    </row>
    <row r="9136" spans="1:4" x14ac:dyDescent="0.25">
      <c r="A9136" t="str">
        <f t="shared" si="142"/>
        <v>27-3000</v>
      </c>
      <c r="B9136">
        <v>27</v>
      </c>
      <c r="C9136">
        <v>3000</v>
      </c>
      <c r="D9136" t="s">
        <v>7823</v>
      </c>
    </row>
    <row r="9137" spans="1:4" x14ac:dyDescent="0.25">
      <c r="A9137" t="str">
        <f t="shared" si="142"/>
        <v>27-3001</v>
      </c>
      <c r="B9137">
        <v>27</v>
      </c>
      <c r="C9137">
        <v>3001</v>
      </c>
      <c r="D9137" t="s">
        <v>7824</v>
      </c>
    </row>
    <row r="9138" spans="1:4" x14ac:dyDescent="0.25">
      <c r="A9138" t="str">
        <f t="shared" si="142"/>
        <v>27-3002</v>
      </c>
      <c r="B9138">
        <v>27</v>
      </c>
      <c r="C9138">
        <v>3002</v>
      </c>
      <c r="D9138" t="s">
        <v>7825</v>
      </c>
    </row>
    <row r="9139" spans="1:4" x14ac:dyDescent="0.25">
      <c r="A9139" t="str">
        <f t="shared" si="142"/>
        <v>27-3003</v>
      </c>
      <c r="B9139">
        <v>27</v>
      </c>
      <c r="C9139">
        <v>3003</v>
      </c>
      <c r="D9139" t="s">
        <v>7826</v>
      </c>
    </row>
    <row r="9140" spans="1:4" x14ac:dyDescent="0.25">
      <c r="A9140" t="str">
        <f t="shared" si="142"/>
        <v>27-3004</v>
      </c>
      <c r="B9140">
        <v>27</v>
      </c>
      <c r="C9140">
        <v>3004</v>
      </c>
      <c r="D9140" t="s">
        <v>1592</v>
      </c>
    </row>
    <row r="9141" spans="1:4" x14ac:dyDescent="0.25">
      <c r="A9141" t="str">
        <f t="shared" si="142"/>
        <v>27-3005</v>
      </c>
      <c r="B9141">
        <v>27</v>
      </c>
      <c r="C9141">
        <v>3005</v>
      </c>
      <c r="D9141" t="s">
        <v>2742</v>
      </c>
    </row>
    <row r="9142" spans="1:4" x14ac:dyDescent="0.25">
      <c r="A9142" t="str">
        <f t="shared" si="142"/>
        <v>27-3006</v>
      </c>
      <c r="B9142">
        <v>27</v>
      </c>
      <c r="C9142">
        <v>3006</v>
      </c>
      <c r="D9142" t="s">
        <v>5264</v>
      </c>
    </row>
    <row r="9143" spans="1:4" x14ac:dyDescent="0.25">
      <c r="A9143" t="str">
        <f t="shared" si="142"/>
        <v>27-3007</v>
      </c>
      <c r="B9143">
        <v>27</v>
      </c>
      <c r="C9143">
        <v>3007</v>
      </c>
      <c r="D9143" t="s">
        <v>2035</v>
      </c>
    </row>
    <row r="9144" spans="1:4" x14ac:dyDescent="0.25">
      <c r="A9144" t="str">
        <f t="shared" si="142"/>
        <v>27-3008</v>
      </c>
      <c r="B9144">
        <v>27</v>
      </c>
      <c r="C9144">
        <v>3008</v>
      </c>
      <c r="D9144" t="s">
        <v>1179</v>
      </c>
    </row>
    <row r="9145" spans="1:4" x14ac:dyDescent="0.25">
      <c r="A9145" t="str">
        <f t="shared" si="142"/>
        <v>27-3009</v>
      </c>
      <c r="B9145">
        <v>27</v>
      </c>
      <c r="C9145">
        <v>3009</v>
      </c>
      <c r="D9145" t="s">
        <v>2003</v>
      </c>
    </row>
    <row r="9146" spans="1:4" x14ac:dyDescent="0.25">
      <c r="A9146" t="str">
        <f t="shared" si="142"/>
        <v>27-3010</v>
      </c>
      <c r="B9146">
        <v>27</v>
      </c>
      <c r="C9146">
        <v>3010</v>
      </c>
      <c r="D9146" t="s">
        <v>1203</v>
      </c>
    </row>
    <row r="9147" spans="1:4" x14ac:dyDescent="0.25">
      <c r="A9147" t="str">
        <f t="shared" si="142"/>
        <v>27-3011</v>
      </c>
      <c r="B9147">
        <v>27</v>
      </c>
      <c r="C9147">
        <v>3011</v>
      </c>
      <c r="D9147" t="s">
        <v>7827</v>
      </c>
    </row>
    <row r="9148" spans="1:4" x14ac:dyDescent="0.25">
      <c r="A9148" t="str">
        <f t="shared" si="142"/>
        <v>27-3012</v>
      </c>
      <c r="B9148">
        <v>27</v>
      </c>
      <c r="C9148">
        <v>3012</v>
      </c>
      <c r="D9148" t="s">
        <v>470</v>
      </c>
    </row>
    <row r="9149" spans="1:4" x14ac:dyDescent="0.25">
      <c r="A9149" t="str">
        <f t="shared" si="142"/>
        <v>27-3013</v>
      </c>
      <c r="B9149">
        <v>27</v>
      </c>
      <c r="C9149">
        <v>3013</v>
      </c>
      <c r="D9149" t="s">
        <v>7828</v>
      </c>
    </row>
    <row r="9150" spans="1:4" x14ac:dyDescent="0.25">
      <c r="A9150" t="str">
        <f t="shared" si="142"/>
        <v>27-3014</v>
      </c>
      <c r="B9150">
        <v>27</v>
      </c>
      <c r="C9150">
        <v>3014</v>
      </c>
      <c r="D9150" t="s">
        <v>7829</v>
      </c>
    </row>
    <row r="9151" spans="1:4" x14ac:dyDescent="0.25">
      <c r="A9151" t="str">
        <f t="shared" si="142"/>
        <v>27-3015</v>
      </c>
      <c r="B9151">
        <v>27</v>
      </c>
      <c r="C9151">
        <v>3015</v>
      </c>
      <c r="D9151" t="s">
        <v>4728</v>
      </c>
    </row>
    <row r="9152" spans="1:4" x14ac:dyDescent="0.25">
      <c r="A9152" t="str">
        <f t="shared" si="142"/>
        <v>27-3016</v>
      </c>
      <c r="B9152">
        <v>27</v>
      </c>
      <c r="C9152">
        <v>3016</v>
      </c>
      <c r="D9152" t="s">
        <v>2036</v>
      </c>
    </row>
    <row r="9153" spans="1:4" x14ac:dyDescent="0.25">
      <c r="A9153" t="str">
        <f t="shared" si="142"/>
        <v>27-3017</v>
      </c>
      <c r="B9153">
        <v>27</v>
      </c>
      <c r="C9153">
        <v>3017</v>
      </c>
      <c r="D9153" t="s">
        <v>7830</v>
      </c>
    </row>
    <row r="9154" spans="1:4" x14ac:dyDescent="0.25">
      <c r="A9154" t="str">
        <f t="shared" si="142"/>
        <v>27-3018</v>
      </c>
      <c r="B9154">
        <v>27</v>
      </c>
      <c r="C9154">
        <v>3018</v>
      </c>
      <c r="D9154" t="s">
        <v>7476</v>
      </c>
    </row>
    <row r="9155" spans="1:4" x14ac:dyDescent="0.25">
      <c r="A9155" t="str">
        <f t="shared" si="142"/>
        <v>27-3019</v>
      </c>
      <c r="B9155">
        <v>27</v>
      </c>
      <c r="C9155">
        <v>3019</v>
      </c>
      <c r="D9155" t="s">
        <v>7470</v>
      </c>
    </row>
    <row r="9156" spans="1:4" x14ac:dyDescent="0.25">
      <c r="A9156" t="str">
        <f t="shared" ref="A9156:A9219" si="143">B9156&amp;"-"&amp;C9156</f>
        <v>27-3020</v>
      </c>
      <c r="B9156">
        <v>27</v>
      </c>
      <c r="C9156">
        <v>3020</v>
      </c>
      <c r="D9156" t="s">
        <v>7831</v>
      </c>
    </row>
    <row r="9157" spans="1:4" x14ac:dyDescent="0.25">
      <c r="A9157" t="str">
        <f t="shared" si="143"/>
        <v>27-3021</v>
      </c>
      <c r="B9157">
        <v>27</v>
      </c>
      <c r="C9157">
        <v>3021</v>
      </c>
      <c r="D9157" t="s">
        <v>4620</v>
      </c>
    </row>
    <row r="9158" spans="1:4" x14ac:dyDescent="0.25">
      <c r="A9158" t="str">
        <f t="shared" si="143"/>
        <v>27-3022</v>
      </c>
      <c r="B9158">
        <v>27</v>
      </c>
      <c r="C9158">
        <v>3022</v>
      </c>
      <c r="D9158" t="s">
        <v>7832</v>
      </c>
    </row>
    <row r="9159" spans="1:4" x14ac:dyDescent="0.25">
      <c r="A9159" t="str">
        <f t="shared" si="143"/>
        <v>27-3023</v>
      </c>
      <c r="B9159">
        <v>27</v>
      </c>
      <c r="C9159">
        <v>3023</v>
      </c>
      <c r="D9159" t="s">
        <v>7833</v>
      </c>
    </row>
    <row r="9160" spans="1:4" x14ac:dyDescent="0.25">
      <c r="A9160" t="str">
        <f t="shared" si="143"/>
        <v>27-3024</v>
      </c>
      <c r="B9160">
        <v>27</v>
      </c>
      <c r="C9160">
        <v>3024</v>
      </c>
      <c r="D9160" t="s">
        <v>7834</v>
      </c>
    </row>
    <row r="9161" spans="1:4" x14ac:dyDescent="0.25">
      <c r="A9161" t="str">
        <f t="shared" si="143"/>
        <v>27-3025</v>
      </c>
      <c r="B9161">
        <v>27</v>
      </c>
      <c r="C9161">
        <v>3025</v>
      </c>
      <c r="D9161" t="s">
        <v>7835</v>
      </c>
    </row>
    <row r="9162" spans="1:4" x14ac:dyDescent="0.25">
      <c r="A9162" t="str">
        <f t="shared" si="143"/>
        <v>27-3026</v>
      </c>
      <c r="B9162">
        <v>27</v>
      </c>
      <c r="C9162">
        <v>3026</v>
      </c>
      <c r="D9162" t="s">
        <v>7836</v>
      </c>
    </row>
    <row r="9163" spans="1:4" x14ac:dyDescent="0.25">
      <c r="A9163" t="str">
        <f t="shared" si="143"/>
        <v>27-3029</v>
      </c>
      <c r="B9163">
        <v>27</v>
      </c>
      <c r="C9163">
        <v>3029</v>
      </c>
      <c r="D9163" t="s">
        <v>1400</v>
      </c>
    </row>
    <row r="9164" spans="1:4" x14ac:dyDescent="0.25">
      <c r="A9164" t="str">
        <f t="shared" si="143"/>
        <v>27-3032</v>
      </c>
      <c r="B9164">
        <v>27</v>
      </c>
      <c r="C9164">
        <v>3032</v>
      </c>
      <c r="D9164" t="s">
        <v>3709</v>
      </c>
    </row>
    <row r="9165" spans="1:4" x14ac:dyDescent="0.25">
      <c r="A9165" t="str">
        <f t="shared" si="143"/>
        <v>27-3033</v>
      </c>
      <c r="B9165">
        <v>27</v>
      </c>
      <c r="C9165">
        <v>3033</v>
      </c>
      <c r="D9165" t="s">
        <v>5272</v>
      </c>
    </row>
    <row r="9166" spans="1:4" x14ac:dyDescent="0.25">
      <c r="A9166" t="str">
        <f t="shared" si="143"/>
        <v>27-3034</v>
      </c>
      <c r="B9166">
        <v>27</v>
      </c>
      <c r="C9166">
        <v>3034</v>
      </c>
      <c r="D9166" t="s">
        <v>7837</v>
      </c>
    </row>
    <row r="9167" spans="1:4" x14ac:dyDescent="0.25">
      <c r="A9167" t="str">
        <f t="shared" si="143"/>
        <v>27-3035</v>
      </c>
      <c r="B9167">
        <v>27</v>
      </c>
      <c r="C9167">
        <v>3035</v>
      </c>
      <c r="D9167" t="s">
        <v>7838</v>
      </c>
    </row>
    <row r="9168" spans="1:4" x14ac:dyDescent="0.25">
      <c r="A9168" t="str">
        <f t="shared" si="143"/>
        <v>27-3036</v>
      </c>
      <c r="B9168">
        <v>27</v>
      </c>
      <c r="C9168">
        <v>3036</v>
      </c>
      <c r="D9168" t="s">
        <v>1397</v>
      </c>
    </row>
    <row r="9169" spans="1:4" x14ac:dyDescent="0.25">
      <c r="A9169" t="str">
        <f t="shared" si="143"/>
        <v>27-3037</v>
      </c>
      <c r="B9169">
        <v>27</v>
      </c>
      <c r="C9169">
        <v>3037</v>
      </c>
      <c r="D9169" t="s">
        <v>7839</v>
      </c>
    </row>
    <row r="9170" spans="1:4" x14ac:dyDescent="0.25">
      <c r="A9170" t="str">
        <f t="shared" si="143"/>
        <v>27-3038</v>
      </c>
      <c r="B9170">
        <v>27</v>
      </c>
      <c r="C9170">
        <v>3038</v>
      </c>
      <c r="D9170" t="s">
        <v>7840</v>
      </c>
    </row>
    <row r="9171" spans="1:4" x14ac:dyDescent="0.25">
      <c r="A9171" t="str">
        <f t="shared" si="143"/>
        <v>27-3039</v>
      </c>
      <c r="B9171">
        <v>27</v>
      </c>
      <c r="C9171">
        <v>3039</v>
      </c>
      <c r="D9171" t="s">
        <v>7841</v>
      </c>
    </row>
    <row r="9172" spans="1:4" x14ac:dyDescent="0.25">
      <c r="A9172" t="str">
        <f t="shared" si="143"/>
        <v>27-3040</v>
      </c>
      <c r="B9172">
        <v>27</v>
      </c>
      <c r="C9172">
        <v>3040</v>
      </c>
      <c r="D9172" t="s">
        <v>1728</v>
      </c>
    </row>
    <row r="9173" spans="1:4" x14ac:dyDescent="0.25">
      <c r="A9173" t="str">
        <f t="shared" si="143"/>
        <v>27-3041</v>
      </c>
      <c r="B9173">
        <v>27</v>
      </c>
      <c r="C9173">
        <v>3041</v>
      </c>
      <c r="D9173" t="s">
        <v>1182</v>
      </c>
    </row>
    <row r="9174" spans="1:4" x14ac:dyDescent="0.25">
      <c r="A9174" t="str">
        <f t="shared" si="143"/>
        <v>27-3042</v>
      </c>
      <c r="B9174">
        <v>27</v>
      </c>
      <c r="C9174">
        <v>3042</v>
      </c>
      <c r="D9174" t="s">
        <v>1587</v>
      </c>
    </row>
    <row r="9175" spans="1:4" x14ac:dyDescent="0.25">
      <c r="A9175" t="str">
        <f t="shared" si="143"/>
        <v>27-3043</v>
      </c>
      <c r="B9175">
        <v>27</v>
      </c>
      <c r="C9175">
        <v>3043</v>
      </c>
      <c r="D9175" t="s">
        <v>7842</v>
      </c>
    </row>
    <row r="9176" spans="1:4" x14ac:dyDescent="0.25">
      <c r="A9176" t="str">
        <f t="shared" si="143"/>
        <v>27-3044</v>
      </c>
      <c r="B9176">
        <v>27</v>
      </c>
      <c r="C9176">
        <v>3044</v>
      </c>
      <c r="D9176" t="s">
        <v>7843</v>
      </c>
    </row>
    <row r="9177" spans="1:4" x14ac:dyDescent="0.25">
      <c r="A9177" t="str">
        <f t="shared" si="143"/>
        <v>27-3045</v>
      </c>
      <c r="B9177">
        <v>27</v>
      </c>
      <c r="C9177">
        <v>3045</v>
      </c>
      <c r="D9177" t="s">
        <v>7844</v>
      </c>
    </row>
    <row r="9178" spans="1:4" x14ac:dyDescent="0.25">
      <c r="A9178" t="str">
        <f t="shared" si="143"/>
        <v>27-3046</v>
      </c>
      <c r="B9178">
        <v>27</v>
      </c>
      <c r="C9178">
        <v>3046</v>
      </c>
      <c r="D9178" t="s">
        <v>1909</v>
      </c>
    </row>
    <row r="9179" spans="1:4" x14ac:dyDescent="0.25">
      <c r="A9179" t="str">
        <f t="shared" si="143"/>
        <v>27-3047</v>
      </c>
      <c r="B9179">
        <v>27</v>
      </c>
      <c r="C9179">
        <v>3047</v>
      </c>
      <c r="D9179" t="s">
        <v>1587</v>
      </c>
    </row>
    <row r="9180" spans="1:4" x14ac:dyDescent="0.25">
      <c r="A9180" t="str">
        <f t="shared" si="143"/>
        <v>27-3048</v>
      </c>
      <c r="B9180">
        <v>27</v>
      </c>
      <c r="C9180">
        <v>3048</v>
      </c>
      <c r="D9180" t="s">
        <v>7845</v>
      </c>
    </row>
    <row r="9181" spans="1:4" x14ac:dyDescent="0.25">
      <c r="A9181" t="str">
        <f t="shared" si="143"/>
        <v>27-3049</v>
      </c>
      <c r="B9181">
        <v>27</v>
      </c>
      <c r="C9181">
        <v>3049</v>
      </c>
      <c r="D9181" t="s">
        <v>7846</v>
      </c>
    </row>
    <row r="9182" spans="1:4" x14ac:dyDescent="0.25">
      <c r="A9182" t="str">
        <f t="shared" si="143"/>
        <v>27-3050</v>
      </c>
      <c r="B9182">
        <v>27</v>
      </c>
      <c r="C9182">
        <v>3050</v>
      </c>
      <c r="D9182" t="s">
        <v>7847</v>
      </c>
    </row>
    <row r="9183" spans="1:4" x14ac:dyDescent="0.25">
      <c r="A9183" t="str">
        <f t="shared" si="143"/>
        <v>27-3051</v>
      </c>
      <c r="B9183">
        <v>27</v>
      </c>
      <c r="C9183">
        <v>3051</v>
      </c>
      <c r="D9183" t="s">
        <v>7848</v>
      </c>
    </row>
    <row r="9184" spans="1:4" x14ac:dyDescent="0.25">
      <c r="A9184" t="str">
        <f t="shared" si="143"/>
        <v>27-3052</v>
      </c>
      <c r="B9184">
        <v>27</v>
      </c>
      <c r="C9184">
        <v>3052</v>
      </c>
      <c r="D9184" t="s">
        <v>2082</v>
      </c>
    </row>
    <row r="9185" spans="1:4" x14ac:dyDescent="0.25">
      <c r="A9185" t="str">
        <f t="shared" si="143"/>
        <v>27-3053</v>
      </c>
      <c r="B9185">
        <v>27</v>
      </c>
      <c r="C9185">
        <v>3053</v>
      </c>
      <c r="D9185" t="s">
        <v>7849</v>
      </c>
    </row>
    <row r="9186" spans="1:4" x14ac:dyDescent="0.25">
      <c r="A9186" t="str">
        <f t="shared" si="143"/>
        <v>27-3054</v>
      </c>
      <c r="B9186">
        <v>27</v>
      </c>
      <c r="C9186">
        <v>3054</v>
      </c>
      <c r="D9186" t="s">
        <v>1670</v>
      </c>
    </row>
    <row r="9187" spans="1:4" x14ac:dyDescent="0.25">
      <c r="A9187" t="str">
        <f t="shared" si="143"/>
        <v>27-3055</v>
      </c>
      <c r="B9187">
        <v>27</v>
      </c>
      <c r="C9187">
        <v>3055</v>
      </c>
      <c r="D9187" t="s">
        <v>7850</v>
      </c>
    </row>
    <row r="9188" spans="1:4" x14ac:dyDescent="0.25">
      <c r="A9188" t="str">
        <f t="shared" si="143"/>
        <v>27-3056</v>
      </c>
      <c r="B9188">
        <v>27</v>
      </c>
      <c r="C9188">
        <v>3056</v>
      </c>
      <c r="D9188" t="s">
        <v>7851</v>
      </c>
    </row>
    <row r="9189" spans="1:4" x14ac:dyDescent="0.25">
      <c r="A9189" t="str">
        <f t="shared" si="143"/>
        <v>27-3057</v>
      </c>
      <c r="B9189">
        <v>27</v>
      </c>
      <c r="C9189">
        <v>3057</v>
      </c>
      <c r="D9189" t="s">
        <v>7852</v>
      </c>
    </row>
    <row r="9190" spans="1:4" x14ac:dyDescent="0.25">
      <c r="A9190" t="str">
        <f t="shared" si="143"/>
        <v>27-3058</v>
      </c>
      <c r="B9190">
        <v>27</v>
      </c>
      <c r="C9190">
        <v>3058</v>
      </c>
      <c r="D9190" t="s">
        <v>7853</v>
      </c>
    </row>
    <row r="9191" spans="1:4" x14ac:dyDescent="0.25">
      <c r="A9191" t="str">
        <f t="shared" si="143"/>
        <v>27-3059</v>
      </c>
      <c r="B9191">
        <v>27</v>
      </c>
      <c r="C9191">
        <v>3059</v>
      </c>
      <c r="D9191" t="s">
        <v>7854</v>
      </c>
    </row>
    <row r="9192" spans="1:4" x14ac:dyDescent="0.25">
      <c r="A9192" t="str">
        <f t="shared" si="143"/>
        <v>27-3060</v>
      </c>
      <c r="B9192">
        <v>27</v>
      </c>
      <c r="C9192">
        <v>3060</v>
      </c>
      <c r="D9192" t="s">
        <v>7855</v>
      </c>
    </row>
    <row r="9193" spans="1:4" x14ac:dyDescent="0.25">
      <c r="A9193" t="str">
        <f t="shared" si="143"/>
        <v>27-3061</v>
      </c>
      <c r="B9193">
        <v>27</v>
      </c>
      <c r="C9193">
        <v>3061</v>
      </c>
      <c r="D9193" t="s">
        <v>7856</v>
      </c>
    </row>
    <row r="9194" spans="1:4" x14ac:dyDescent="0.25">
      <c r="A9194" t="str">
        <f t="shared" si="143"/>
        <v>27-3062</v>
      </c>
      <c r="B9194">
        <v>27</v>
      </c>
      <c r="C9194">
        <v>3062</v>
      </c>
      <c r="D9194" t="s">
        <v>7857</v>
      </c>
    </row>
    <row r="9195" spans="1:4" x14ac:dyDescent="0.25">
      <c r="A9195" t="str">
        <f t="shared" si="143"/>
        <v>27-3063</v>
      </c>
      <c r="B9195">
        <v>27</v>
      </c>
      <c r="C9195">
        <v>3063</v>
      </c>
      <c r="D9195" t="s">
        <v>122</v>
      </c>
    </row>
    <row r="9196" spans="1:4" x14ac:dyDescent="0.25">
      <c r="A9196" t="str">
        <f t="shared" si="143"/>
        <v>27-3064</v>
      </c>
      <c r="B9196">
        <v>27</v>
      </c>
      <c r="C9196">
        <v>3064</v>
      </c>
      <c r="D9196" t="s">
        <v>7858</v>
      </c>
    </row>
    <row r="9197" spans="1:4" x14ac:dyDescent="0.25">
      <c r="A9197" t="str">
        <f t="shared" si="143"/>
        <v>27-3065</v>
      </c>
      <c r="B9197">
        <v>27</v>
      </c>
      <c r="C9197">
        <v>3065</v>
      </c>
      <c r="D9197" t="s">
        <v>7859</v>
      </c>
    </row>
    <row r="9198" spans="1:4" x14ac:dyDescent="0.25">
      <c r="A9198" t="str">
        <f t="shared" si="143"/>
        <v>27-3066</v>
      </c>
      <c r="B9198">
        <v>27</v>
      </c>
      <c r="C9198">
        <v>3066</v>
      </c>
      <c r="D9198" t="s">
        <v>1375</v>
      </c>
    </row>
    <row r="9199" spans="1:4" x14ac:dyDescent="0.25">
      <c r="A9199" t="str">
        <f t="shared" si="143"/>
        <v>27-3067</v>
      </c>
      <c r="B9199">
        <v>27</v>
      </c>
      <c r="C9199">
        <v>3067</v>
      </c>
      <c r="D9199" t="s">
        <v>6864</v>
      </c>
    </row>
    <row r="9200" spans="1:4" x14ac:dyDescent="0.25">
      <c r="A9200" t="str">
        <f t="shared" si="143"/>
        <v>27-3068</v>
      </c>
      <c r="B9200">
        <v>27</v>
      </c>
      <c r="C9200">
        <v>3068</v>
      </c>
      <c r="D9200" t="s">
        <v>3912</v>
      </c>
    </row>
    <row r="9201" spans="1:4" x14ac:dyDescent="0.25">
      <c r="A9201" t="str">
        <f t="shared" si="143"/>
        <v>27-3069</v>
      </c>
      <c r="B9201">
        <v>27</v>
      </c>
      <c r="C9201">
        <v>3069</v>
      </c>
      <c r="D9201" t="s">
        <v>7860</v>
      </c>
    </row>
    <row r="9202" spans="1:4" x14ac:dyDescent="0.25">
      <c r="A9202" t="str">
        <f t="shared" si="143"/>
        <v>27-3070</v>
      </c>
      <c r="B9202">
        <v>27</v>
      </c>
      <c r="C9202">
        <v>3070</v>
      </c>
      <c r="D9202" t="s">
        <v>7861</v>
      </c>
    </row>
    <row r="9203" spans="1:4" x14ac:dyDescent="0.25">
      <c r="A9203" t="str">
        <f t="shared" si="143"/>
        <v>27-3071</v>
      </c>
      <c r="B9203">
        <v>27</v>
      </c>
      <c r="C9203">
        <v>3071</v>
      </c>
      <c r="D9203" t="s">
        <v>7862</v>
      </c>
    </row>
    <row r="9204" spans="1:4" x14ac:dyDescent="0.25">
      <c r="A9204" t="str">
        <f t="shared" si="143"/>
        <v>27-3072</v>
      </c>
      <c r="B9204">
        <v>27</v>
      </c>
      <c r="C9204">
        <v>3072</v>
      </c>
      <c r="D9204" t="s">
        <v>1668</v>
      </c>
    </row>
    <row r="9205" spans="1:4" x14ac:dyDescent="0.25">
      <c r="A9205" t="str">
        <f t="shared" si="143"/>
        <v>27-3073</v>
      </c>
      <c r="B9205">
        <v>27</v>
      </c>
      <c r="C9205">
        <v>3073</v>
      </c>
      <c r="D9205" t="s">
        <v>2068</v>
      </c>
    </row>
    <row r="9206" spans="1:4" x14ac:dyDescent="0.25">
      <c r="A9206" t="str">
        <f t="shared" si="143"/>
        <v>27-3074</v>
      </c>
      <c r="B9206">
        <v>27</v>
      </c>
      <c r="C9206">
        <v>3074</v>
      </c>
      <c r="D9206" t="s">
        <v>7863</v>
      </c>
    </row>
    <row r="9207" spans="1:4" x14ac:dyDescent="0.25">
      <c r="A9207" t="str">
        <f t="shared" si="143"/>
        <v>27-3075</v>
      </c>
      <c r="B9207">
        <v>27</v>
      </c>
      <c r="C9207">
        <v>3075</v>
      </c>
      <c r="D9207" t="s">
        <v>7864</v>
      </c>
    </row>
    <row r="9208" spans="1:4" x14ac:dyDescent="0.25">
      <c r="A9208" t="str">
        <f t="shared" si="143"/>
        <v>27-3077</v>
      </c>
      <c r="B9208">
        <v>27</v>
      </c>
      <c r="C9208">
        <v>3077</v>
      </c>
      <c r="D9208" t="s">
        <v>7865</v>
      </c>
    </row>
    <row r="9209" spans="1:4" x14ac:dyDescent="0.25">
      <c r="A9209" t="str">
        <f t="shared" si="143"/>
        <v>27-3078</v>
      </c>
      <c r="B9209">
        <v>27</v>
      </c>
      <c r="C9209">
        <v>3078</v>
      </c>
      <c r="D9209" t="s">
        <v>7866</v>
      </c>
    </row>
    <row r="9210" spans="1:4" x14ac:dyDescent="0.25">
      <c r="A9210" t="str">
        <f t="shared" si="143"/>
        <v>27-3079</v>
      </c>
      <c r="B9210">
        <v>27</v>
      </c>
      <c r="C9210">
        <v>3079</v>
      </c>
      <c r="D9210" t="s">
        <v>7867</v>
      </c>
    </row>
    <row r="9211" spans="1:4" x14ac:dyDescent="0.25">
      <c r="A9211" t="str">
        <f t="shared" si="143"/>
        <v>27-3080</v>
      </c>
      <c r="B9211">
        <v>27</v>
      </c>
      <c r="C9211">
        <v>3080</v>
      </c>
      <c r="D9211" t="s">
        <v>7868</v>
      </c>
    </row>
    <row r="9212" spans="1:4" x14ac:dyDescent="0.25">
      <c r="A9212" t="str">
        <f t="shared" si="143"/>
        <v>27-3081</v>
      </c>
      <c r="B9212">
        <v>27</v>
      </c>
      <c r="C9212">
        <v>3081</v>
      </c>
      <c r="D9212" t="s">
        <v>7869</v>
      </c>
    </row>
    <row r="9213" spans="1:4" x14ac:dyDescent="0.25">
      <c r="A9213" t="str">
        <f t="shared" si="143"/>
        <v>27-3082</v>
      </c>
      <c r="B9213">
        <v>27</v>
      </c>
      <c r="C9213">
        <v>3082</v>
      </c>
      <c r="D9213" t="s">
        <v>7870</v>
      </c>
    </row>
    <row r="9214" spans="1:4" x14ac:dyDescent="0.25">
      <c r="A9214" t="str">
        <f t="shared" si="143"/>
        <v>27-3083</v>
      </c>
      <c r="B9214">
        <v>27</v>
      </c>
      <c r="C9214">
        <v>3083</v>
      </c>
      <c r="D9214" t="s">
        <v>7871</v>
      </c>
    </row>
    <row r="9215" spans="1:4" x14ac:dyDescent="0.25">
      <c r="A9215" t="str">
        <f t="shared" si="143"/>
        <v>27-3084</v>
      </c>
      <c r="B9215">
        <v>27</v>
      </c>
      <c r="C9215">
        <v>3084</v>
      </c>
      <c r="D9215" t="s">
        <v>7872</v>
      </c>
    </row>
    <row r="9216" spans="1:4" x14ac:dyDescent="0.25">
      <c r="A9216" t="str">
        <f t="shared" si="143"/>
        <v>27-3085</v>
      </c>
      <c r="B9216">
        <v>27</v>
      </c>
      <c r="C9216">
        <v>3085</v>
      </c>
      <c r="D9216" t="s">
        <v>7873</v>
      </c>
    </row>
    <row r="9217" spans="1:4" x14ac:dyDescent="0.25">
      <c r="A9217" t="str">
        <f t="shared" si="143"/>
        <v>27-3086</v>
      </c>
      <c r="B9217">
        <v>27</v>
      </c>
      <c r="C9217">
        <v>3086</v>
      </c>
      <c r="D9217" t="s">
        <v>7874</v>
      </c>
    </row>
    <row r="9218" spans="1:4" x14ac:dyDescent="0.25">
      <c r="A9218" t="str">
        <f t="shared" si="143"/>
        <v>27-3087</v>
      </c>
      <c r="B9218">
        <v>27</v>
      </c>
      <c r="C9218">
        <v>3087</v>
      </c>
      <c r="D9218" t="s">
        <v>2909</v>
      </c>
    </row>
    <row r="9219" spans="1:4" x14ac:dyDescent="0.25">
      <c r="A9219" t="str">
        <f t="shared" si="143"/>
        <v>27-3088</v>
      </c>
      <c r="B9219">
        <v>27</v>
      </c>
      <c r="C9219">
        <v>3088</v>
      </c>
      <c r="D9219" t="s">
        <v>7875</v>
      </c>
    </row>
    <row r="9220" spans="1:4" x14ac:dyDescent="0.25">
      <c r="A9220" t="str">
        <f t="shared" ref="A9220:A9283" si="144">B9220&amp;"-"&amp;C9220</f>
        <v>27-3089</v>
      </c>
      <c r="B9220">
        <v>27</v>
      </c>
      <c r="C9220">
        <v>3089</v>
      </c>
      <c r="D9220" t="s">
        <v>7266</v>
      </c>
    </row>
    <row r="9221" spans="1:4" x14ac:dyDescent="0.25">
      <c r="A9221" t="str">
        <f t="shared" si="144"/>
        <v>27-3091</v>
      </c>
      <c r="B9221">
        <v>27</v>
      </c>
      <c r="C9221">
        <v>3091</v>
      </c>
      <c r="D9221" t="s">
        <v>7876</v>
      </c>
    </row>
    <row r="9222" spans="1:4" x14ac:dyDescent="0.25">
      <c r="A9222" t="str">
        <f t="shared" si="144"/>
        <v>27-3092</v>
      </c>
      <c r="B9222">
        <v>27</v>
      </c>
      <c r="C9222">
        <v>3092</v>
      </c>
      <c r="D9222" t="s">
        <v>7877</v>
      </c>
    </row>
    <row r="9223" spans="1:4" x14ac:dyDescent="0.25">
      <c r="A9223" t="str">
        <f t="shared" si="144"/>
        <v>27-3093</v>
      </c>
      <c r="B9223">
        <v>27</v>
      </c>
      <c r="C9223">
        <v>3093</v>
      </c>
      <c r="D9223" t="s">
        <v>1234</v>
      </c>
    </row>
    <row r="9224" spans="1:4" x14ac:dyDescent="0.25">
      <c r="A9224" t="str">
        <f t="shared" si="144"/>
        <v>27-3094</v>
      </c>
      <c r="B9224">
        <v>27</v>
      </c>
      <c r="C9224">
        <v>3094</v>
      </c>
      <c r="D9224" t="s">
        <v>7878</v>
      </c>
    </row>
    <row r="9225" spans="1:4" x14ac:dyDescent="0.25">
      <c r="A9225" t="str">
        <f t="shared" si="144"/>
        <v>27-3095</v>
      </c>
      <c r="B9225">
        <v>27</v>
      </c>
      <c r="C9225">
        <v>3095</v>
      </c>
      <c r="D9225" t="s">
        <v>1848</v>
      </c>
    </row>
    <row r="9226" spans="1:4" x14ac:dyDescent="0.25">
      <c r="A9226" t="str">
        <f t="shared" si="144"/>
        <v>27-3096</v>
      </c>
      <c r="B9226">
        <v>27</v>
      </c>
      <c r="C9226">
        <v>3096</v>
      </c>
      <c r="D9226" t="s">
        <v>1298</v>
      </c>
    </row>
    <row r="9227" spans="1:4" x14ac:dyDescent="0.25">
      <c r="A9227" t="str">
        <f t="shared" si="144"/>
        <v>27-3097</v>
      </c>
      <c r="B9227">
        <v>27</v>
      </c>
      <c r="C9227">
        <v>3097</v>
      </c>
      <c r="D9227" t="s">
        <v>7879</v>
      </c>
    </row>
    <row r="9228" spans="1:4" x14ac:dyDescent="0.25">
      <c r="A9228" t="str">
        <f t="shared" si="144"/>
        <v>27-3098</v>
      </c>
      <c r="B9228">
        <v>27</v>
      </c>
      <c r="C9228">
        <v>3098</v>
      </c>
      <c r="D9228" t="s">
        <v>7880</v>
      </c>
    </row>
    <row r="9229" spans="1:4" x14ac:dyDescent="0.25">
      <c r="A9229" t="str">
        <f t="shared" si="144"/>
        <v>27-3099</v>
      </c>
      <c r="B9229">
        <v>27</v>
      </c>
      <c r="C9229">
        <v>3099</v>
      </c>
      <c r="D9229" t="s">
        <v>2201</v>
      </c>
    </row>
    <row r="9230" spans="1:4" x14ac:dyDescent="0.25">
      <c r="A9230" t="str">
        <f t="shared" si="144"/>
        <v>27-3100</v>
      </c>
      <c r="B9230">
        <v>27</v>
      </c>
      <c r="C9230">
        <v>3100</v>
      </c>
      <c r="D9230" t="s">
        <v>1546</v>
      </c>
    </row>
    <row r="9231" spans="1:4" x14ac:dyDescent="0.25">
      <c r="A9231" t="str">
        <f t="shared" si="144"/>
        <v>27-3101</v>
      </c>
      <c r="B9231">
        <v>27</v>
      </c>
      <c r="C9231">
        <v>3101</v>
      </c>
      <c r="D9231" t="s">
        <v>1519</v>
      </c>
    </row>
    <row r="9232" spans="1:4" x14ac:dyDescent="0.25">
      <c r="A9232" t="str">
        <f t="shared" si="144"/>
        <v>27-3102</v>
      </c>
      <c r="B9232">
        <v>27</v>
      </c>
      <c r="C9232">
        <v>3102</v>
      </c>
      <c r="D9232" t="s">
        <v>7881</v>
      </c>
    </row>
    <row r="9233" spans="1:4" x14ac:dyDescent="0.25">
      <c r="A9233" t="str">
        <f t="shared" si="144"/>
        <v>27-3103</v>
      </c>
      <c r="B9233">
        <v>27</v>
      </c>
      <c r="C9233">
        <v>3103</v>
      </c>
      <c r="D9233" t="s">
        <v>122</v>
      </c>
    </row>
    <row r="9234" spans="1:4" x14ac:dyDescent="0.25">
      <c r="A9234" t="str">
        <f t="shared" si="144"/>
        <v>27-3104</v>
      </c>
      <c r="B9234">
        <v>27</v>
      </c>
      <c r="C9234">
        <v>3104</v>
      </c>
      <c r="D9234" t="s">
        <v>122</v>
      </c>
    </row>
    <row r="9235" spans="1:4" x14ac:dyDescent="0.25">
      <c r="A9235" t="str">
        <f t="shared" si="144"/>
        <v>27-3105</v>
      </c>
      <c r="B9235">
        <v>27</v>
      </c>
      <c r="C9235">
        <v>3105</v>
      </c>
      <c r="D9235" t="s">
        <v>7264</v>
      </c>
    </row>
    <row r="9236" spans="1:4" x14ac:dyDescent="0.25">
      <c r="A9236" t="str">
        <f t="shared" si="144"/>
        <v>27-3106</v>
      </c>
      <c r="B9236">
        <v>27</v>
      </c>
      <c r="C9236">
        <v>3106</v>
      </c>
      <c r="D9236" t="s">
        <v>7882</v>
      </c>
    </row>
    <row r="9237" spans="1:4" x14ac:dyDescent="0.25">
      <c r="A9237" t="str">
        <f t="shared" si="144"/>
        <v>27-3107</v>
      </c>
      <c r="B9237">
        <v>27</v>
      </c>
      <c r="C9237">
        <v>3107</v>
      </c>
      <c r="D9237" t="s">
        <v>7883</v>
      </c>
    </row>
    <row r="9238" spans="1:4" x14ac:dyDescent="0.25">
      <c r="A9238" t="str">
        <f t="shared" si="144"/>
        <v>27-3108</v>
      </c>
      <c r="B9238">
        <v>27</v>
      </c>
      <c r="C9238">
        <v>3108</v>
      </c>
      <c r="D9238" t="s">
        <v>7884</v>
      </c>
    </row>
    <row r="9239" spans="1:4" x14ac:dyDescent="0.25">
      <c r="A9239" t="str">
        <f t="shared" si="144"/>
        <v>27-3109</v>
      </c>
      <c r="B9239">
        <v>27</v>
      </c>
      <c r="C9239">
        <v>3109</v>
      </c>
      <c r="D9239" t="s">
        <v>7885</v>
      </c>
    </row>
    <row r="9240" spans="1:4" x14ac:dyDescent="0.25">
      <c r="A9240" t="str">
        <f t="shared" si="144"/>
        <v>27-3110</v>
      </c>
      <c r="B9240">
        <v>27</v>
      </c>
      <c r="C9240">
        <v>3110</v>
      </c>
      <c r="D9240" t="s">
        <v>1970</v>
      </c>
    </row>
    <row r="9241" spans="1:4" x14ac:dyDescent="0.25">
      <c r="A9241" t="str">
        <f t="shared" si="144"/>
        <v>27-3111</v>
      </c>
      <c r="B9241">
        <v>27</v>
      </c>
      <c r="C9241">
        <v>3111</v>
      </c>
      <c r="D9241" t="s">
        <v>7886</v>
      </c>
    </row>
    <row r="9242" spans="1:4" x14ac:dyDescent="0.25">
      <c r="A9242" t="str">
        <f t="shared" si="144"/>
        <v>27-3112</v>
      </c>
      <c r="B9242">
        <v>27</v>
      </c>
      <c r="C9242">
        <v>3112</v>
      </c>
      <c r="D9242" t="s">
        <v>7887</v>
      </c>
    </row>
    <row r="9243" spans="1:4" x14ac:dyDescent="0.25">
      <c r="A9243" t="str">
        <f t="shared" si="144"/>
        <v>27-3113</v>
      </c>
      <c r="B9243">
        <v>27</v>
      </c>
      <c r="C9243">
        <v>3113</v>
      </c>
      <c r="D9243" t="s">
        <v>7568</v>
      </c>
    </row>
    <row r="9244" spans="1:4" x14ac:dyDescent="0.25">
      <c r="A9244" t="str">
        <f t="shared" si="144"/>
        <v>27-3114</v>
      </c>
      <c r="B9244">
        <v>27</v>
      </c>
      <c r="C9244">
        <v>3114</v>
      </c>
      <c r="D9244" t="s">
        <v>7888</v>
      </c>
    </row>
    <row r="9245" spans="1:4" x14ac:dyDescent="0.25">
      <c r="A9245" t="str">
        <f t="shared" si="144"/>
        <v>27-3115</v>
      </c>
      <c r="B9245">
        <v>27</v>
      </c>
      <c r="C9245">
        <v>3115</v>
      </c>
      <c r="D9245" t="s">
        <v>7889</v>
      </c>
    </row>
    <row r="9246" spans="1:4" x14ac:dyDescent="0.25">
      <c r="A9246" t="str">
        <f t="shared" si="144"/>
        <v>27-3116</v>
      </c>
      <c r="B9246">
        <v>27</v>
      </c>
      <c r="C9246">
        <v>3116</v>
      </c>
      <c r="D9246" t="s">
        <v>7890</v>
      </c>
    </row>
    <row r="9247" spans="1:4" x14ac:dyDescent="0.25">
      <c r="A9247" t="str">
        <f t="shared" si="144"/>
        <v>27-3117</v>
      </c>
      <c r="B9247">
        <v>27</v>
      </c>
      <c r="C9247">
        <v>3117</v>
      </c>
      <c r="D9247" t="s">
        <v>7891</v>
      </c>
    </row>
    <row r="9248" spans="1:4" x14ac:dyDescent="0.25">
      <c r="A9248" t="str">
        <f t="shared" si="144"/>
        <v>27-3118</v>
      </c>
      <c r="B9248">
        <v>27</v>
      </c>
      <c r="C9248">
        <v>3118</v>
      </c>
      <c r="D9248" t="s">
        <v>7892</v>
      </c>
    </row>
    <row r="9249" spans="1:4" x14ac:dyDescent="0.25">
      <c r="A9249" t="str">
        <f t="shared" si="144"/>
        <v>27-3119</v>
      </c>
      <c r="B9249">
        <v>27</v>
      </c>
      <c r="C9249">
        <v>3119</v>
      </c>
      <c r="D9249" t="s">
        <v>5272</v>
      </c>
    </row>
    <row r="9250" spans="1:4" x14ac:dyDescent="0.25">
      <c r="A9250" t="str">
        <f t="shared" si="144"/>
        <v>27-3120</v>
      </c>
      <c r="B9250">
        <v>27</v>
      </c>
      <c r="C9250">
        <v>3120</v>
      </c>
      <c r="D9250" t="s">
        <v>4728</v>
      </c>
    </row>
    <row r="9251" spans="1:4" x14ac:dyDescent="0.25">
      <c r="A9251" t="str">
        <f t="shared" si="144"/>
        <v>27-3121</v>
      </c>
      <c r="B9251">
        <v>27</v>
      </c>
      <c r="C9251">
        <v>3121</v>
      </c>
      <c r="D9251" t="s">
        <v>7893</v>
      </c>
    </row>
    <row r="9252" spans="1:4" x14ac:dyDescent="0.25">
      <c r="A9252" t="str">
        <f t="shared" si="144"/>
        <v>27-3122</v>
      </c>
      <c r="B9252">
        <v>27</v>
      </c>
      <c r="C9252">
        <v>3122</v>
      </c>
      <c r="D9252" t="s">
        <v>7894</v>
      </c>
    </row>
    <row r="9253" spans="1:4" x14ac:dyDescent="0.25">
      <c r="A9253" t="str">
        <f t="shared" si="144"/>
        <v>27-3123</v>
      </c>
      <c r="B9253">
        <v>27</v>
      </c>
      <c r="C9253">
        <v>3123</v>
      </c>
      <c r="D9253" t="s">
        <v>7895</v>
      </c>
    </row>
    <row r="9254" spans="1:4" x14ac:dyDescent="0.25">
      <c r="A9254" t="str">
        <f t="shared" si="144"/>
        <v>27-3124</v>
      </c>
      <c r="B9254">
        <v>27</v>
      </c>
      <c r="C9254">
        <v>3124</v>
      </c>
      <c r="D9254" t="s">
        <v>122</v>
      </c>
    </row>
    <row r="9255" spans="1:4" x14ac:dyDescent="0.25">
      <c r="A9255" t="str">
        <f t="shared" si="144"/>
        <v>27-3125</v>
      </c>
      <c r="B9255">
        <v>27</v>
      </c>
      <c r="C9255">
        <v>3125</v>
      </c>
      <c r="D9255" t="s">
        <v>2201</v>
      </c>
    </row>
    <row r="9256" spans="1:4" x14ac:dyDescent="0.25">
      <c r="A9256" t="str">
        <f t="shared" si="144"/>
        <v>27-3126</v>
      </c>
      <c r="B9256">
        <v>27</v>
      </c>
      <c r="C9256">
        <v>3126</v>
      </c>
      <c r="D9256" t="s">
        <v>5468</v>
      </c>
    </row>
    <row r="9257" spans="1:4" x14ac:dyDescent="0.25">
      <c r="A9257" t="str">
        <f t="shared" si="144"/>
        <v>28-0</v>
      </c>
      <c r="B9257">
        <v>28</v>
      </c>
      <c r="C9257">
        <v>0</v>
      </c>
      <c r="D9257" t="s">
        <v>854</v>
      </c>
    </row>
    <row r="9258" spans="1:4" x14ac:dyDescent="0.25">
      <c r="A9258" t="str">
        <f t="shared" si="144"/>
        <v>28-1</v>
      </c>
      <c r="B9258">
        <v>28</v>
      </c>
      <c r="C9258">
        <v>1</v>
      </c>
      <c r="D9258" t="s">
        <v>854</v>
      </c>
    </row>
    <row r="9259" spans="1:4" x14ac:dyDescent="0.25">
      <c r="A9259" t="str">
        <f t="shared" si="144"/>
        <v>28-2</v>
      </c>
      <c r="B9259">
        <v>28</v>
      </c>
      <c r="C9259">
        <v>2</v>
      </c>
      <c r="D9259" t="s">
        <v>1711</v>
      </c>
    </row>
    <row r="9260" spans="1:4" x14ac:dyDescent="0.25">
      <c r="A9260" t="str">
        <f t="shared" si="144"/>
        <v>28-4</v>
      </c>
      <c r="B9260">
        <v>28</v>
      </c>
      <c r="C9260">
        <v>4</v>
      </c>
      <c r="D9260" t="s">
        <v>7896</v>
      </c>
    </row>
    <row r="9261" spans="1:4" x14ac:dyDescent="0.25">
      <c r="A9261" t="str">
        <f t="shared" si="144"/>
        <v>28-7</v>
      </c>
      <c r="B9261">
        <v>28</v>
      </c>
      <c r="C9261">
        <v>7</v>
      </c>
      <c r="D9261" t="s">
        <v>7897</v>
      </c>
    </row>
    <row r="9262" spans="1:4" x14ac:dyDescent="0.25">
      <c r="A9262" t="str">
        <f t="shared" si="144"/>
        <v>28-8</v>
      </c>
      <c r="B9262">
        <v>28</v>
      </c>
      <c r="C9262">
        <v>8</v>
      </c>
      <c r="D9262" t="s">
        <v>3639</v>
      </c>
    </row>
    <row r="9263" spans="1:4" x14ac:dyDescent="0.25">
      <c r="A9263" t="str">
        <f t="shared" si="144"/>
        <v>28-9</v>
      </c>
      <c r="B9263">
        <v>28</v>
      </c>
      <c r="C9263">
        <v>9</v>
      </c>
      <c r="D9263" t="s">
        <v>3006</v>
      </c>
    </row>
    <row r="9264" spans="1:4" x14ac:dyDescent="0.25">
      <c r="A9264" t="str">
        <f t="shared" si="144"/>
        <v>28-10</v>
      </c>
      <c r="B9264">
        <v>28</v>
      </c>
      <c r="C9264">
        <v>10</v>
      </c>
      <c r="D9264" t="s">
        <v>7898</v>
      </c>
    </row>
    <row r="9265" spans="1:4" x14ac:dyDescent="0.25">
      <c r="A9265" t="str">
        <f t="shared" si="144"/>
        <v>28-11</v>
      </c>
      <c r="B9265">
        <v>28</v>
      </c>
      <c r="C9265">
        <v>11</v>
      </c>
      <c r="D9265" t="s">
        <v>1877</v>
      </c>
    </row>
    <row r="9266" spans="1:4" x14ac:dyDescent="0.25">
      <c r="A9266" t="str">
        <f t="shared" si="144"/>
        <v>28-12</v>
      </c>
      <c r="B9266">
        <v>28</v>
      </c>
      <c r="C9266">
        <v>12</v>
      </c>
      <c r="D9266" t="s">
        <v>1918</v>
      </c>
    </row>
    <row r="9267" spans="1:4" x14ac:dyDescent="0.25">
      <c r="A9267" t="str">
        <f t="shared" si="144"/>
        <v>28-13</v>
      </c>
      <c r="B9267">
        <v>28</v>
      </c>
      <c r="C9267">
        <v>13</v>
      </c>
      <c r="D9267" t="s">
        <v>1613</v>
      </c>
    </row>
    <row r="9268" spans="1:4" x14ac:dyDescent="0.25">
      <c r="A9268" t="str">
        <f t="shared" si="144"/>
        <v>28-15</v>
      </c>
      <c r="B9268">
        <v>28</v>
      </c>
      <c r="C9268">
        <v>15</v>
      </c>
      <c r="D9268" t="s">
        <v>7899</v>
      </c>
    </row>
    <row r="9269" spans="1:4" x14ac:dyDescent="0.25">
      <c r="A9269" t="str">
        <f t="shared" si="144"/>
        <v>28-16</v>
      </c>
      <c r="B9269">
        <v>28</v>
      </c>
      <c r="C9269">
        <v>16</v>
      </c>
      <c r="D9269" t="s">
        <v>7900</v>
      </c>
    </row>
    <row r="9270" spans="1:4" x14ac:dyDescent="0.25">
      <c r="A9270" t="str">
        <f t="shared" si="144"/>
        <v>28-18</v>
      </c>
      <c r="B9270">
        <v>28</v>
      </c>
      <c r="C9270">
        <v>18</v>
      </c>
      <c r="D9270" t="s">
        <v>3521</v>
      </c>
    </row>
    <row r="9271" spans="1:4" x14ac:dyDescent="0.25">
      <c r="A9271" t="str">
        <f t="shared" si="144"/>
        <v>28-19</v>
      </c>
      <c r="B9271">
        <v>28</v>
      </c>
      <c r="C9271">
        <v>19</v>
      </c>
      <c r="D9271" t="s">
        <v>1565</v>
      </c>
    </row>
    <row r="9272" spans="1:4" x14ac:dyDescent="0.25">
      <c r="A9272" t="str">
        <f t="shared" si="144"/>
        <v>28-20</v>
      </c>
      <c r="B9272">
        <v>28</v>
      </c>
      <c r="C9272">
        <v>20</v>
      </c>
      <c r="D9272" t="s">
        <v>1457</v>
      </c>
    </row>
    <row r="9273" spans="1:4" x14ac:dyDescent="0.25">
      <c r="A9273" t="str">
        <f t="shared" si="144"/>
        <v>28-21</v>
      </c>
      <c r="B9273">
        <v>28</v>
      </c>
      <c r="C9273">
        <v>21</v>
      </c>
      <c r="D9273" t="s">
        <v>7901</v>
      </c>
    </row>
    <row r="9274" spans="1:4" x14ac:dyDescent="0.25">
      <c r="A9274" t="str">
        <f t="shared" si="144"/>
        <v>28-22</v>
      </c>
      <c r="B9274">
        <v>28</v>
      </c>
      <c r="C9274">
        <v>22</v>
      </c>
      <c r="D9274" t="s">
        <v>3275</v>
      </c>
    </row>
    <row r="9275" spans="1:4" x14ac:dyDescent="0.25">
      <c r="A9275" t="str">
        <f t="shared" si="144"/>
        <v>28-23</v>
      </c>
      <c r="B9275">
        <v>28</v>
      </c>
      <c r="C9275">
        <v>23</v>
      </c>
      <c r="D9275" t="s">
        <v>7902</v>
      </c>
    </row>
    <row r="9276" spans="1:4" x14ac:dyDescent="0.25">
      <c r="A9276" t="str">
        <f t="shared" si="144"/>
        <v>28-26</v>
      </c>
      <c r="B9276">
        <v>28</v>
      </c>
      <c r="C9276">
        <v>26</v>
      </c>
      <c r="D9276" t="s">
        <v>7903</v>
      </c>
    </row>
    <row r="9277" spans="1:4" x14ac:dyDescent="0.25">
      <c r="A9277" t="str">
        <f t="shared" si="144"/>
        <v>28-27</v>
      </c>
      <c r="B9277">
        <v>28</v>
      </c>
      <c r="C9277">
        <v>27</v>
      </c>
      <c r="D9277" t="s">
        <v>7904</v>
      </c>
    </row>
    <row r="9278" spans="1:4" x14ac:dyDescent="0.25">
      <c r="A9278" t="str">
        <f t="shared" si="144"/>
        <v>28-30</v>
      </c>
      <c r="B9278">
        <v>28</v>
      </c>
      <c r="C9278">
        <v>30</v>
      </c>
      <c r="D9278" t="s">
        <v>1458</v>
      </c>
    </row>
    <row r="9279" spans="1:4" x14ac:dyDescent="0.25">
      <c r="A9279" t="str">
        <f t="shared" si="144"/>
        <v>28-31</v>
      </c>
      <c r="B9279">
        <v>28</v>
      </c>
      <c r="C9279">
        <v>31</v>
      </c>
      <c r="D9279" t="s">
        <v>1421</v>
      </c>
    </row>
    <row r="9280" spans="1:4" x14ac:dyDescent="0.25">
      <c r="A9280" t="str">
        <f t="shared" si="144"/>
        <v>28-32</v>
      </c>
      <c r="B9280">
        <v>28</v>
      </c>
      <c r="C9280">
        <v>32</v>
      </c>
      <c r="D9280" t="s">
        <v>1673</v>
      </c>
    </row>
    <row r="9281" spans="1:4" x14ac:dyDescent="0.25">
      <c r="A9281" t="str">
        <f t="shared" si="144"/>
        <v>28-34</v>
      </c>
      <c r="B9281">
        <v>28</v>
      </c>
      <c r="C9281">
        <v>34</v>
      </c>
      <c r="D9281" t="s">
        <v>2776</v>
      </c>
    </row>
    <row r="9282" spans="1:4" x14ac:dyDescent="0.25">
      <c r="A9282" t="str">
        <f t="shared" si="144"/>
        <v>28-35</v>
      </c>
      <c r="B9282">
        <v>28</v>
      </c>
      <c r="C9282">
        <v>35</v>
      </c>
      <c r="D9282" t="s">
        <v>7905</v>
      </c>
    </row>
    <row r="9283" spans="1:4" x14ac:dyDescent="0.25">
      <c r="A9283" t="str">
        <f t="shared" si="144"/>
        <v>28-36</v>
      </c>
      <c r="B9283">
        <v>28</v>
      </c>
      <c r="C9283">
        <v>36</v>
      </c>
      <c r="D9283" t="s">
        <v>1971</v>
      </c>
    </row>
    <row r="9284" spans="1:4" x14ac:dyDescent="0.25">
      <c r="A9284" t="str">
        <f t="shared" ref="A9284:A9347" si="145">B9284&amp;"-"&amp;C9284</f>
        <v>28-45</v>
      </c>
      <c r="B9284">
        <v>28</v>
      </c>
      <c r="C9284">
        <v>45</v>
      </c>
      <c r="D9284" t="s">
        <v>2796</v>
      </c>
    </row>
    <row r="9285" spans="1:4" x14ac:dyDescent="0.25">
      <c r="A9285" t="str">
        <f t="shared" si="145"/>
        <v>28-46</v>
      </c>
      <c r="B9285">
        <v>28</v>
      </c>
      <c r="C9285">
        <v>46</v>
      </c>
      <c r="D9285" t="s">
        <v>7906</v>
      </c>
    </row>
    <row r="9286" spans="1:4" x14ac:dyDescent="0.25">
      <c r="A9286" t="str">
        <f t="shared" si="145"/>
        <v>28-47</v>
      </c>
      <c r="B9286">
        <v>28</v>
      </c>
      <c r="C9286">
        <v>47</v>
      </c>
      <c r="D9286" t="s">
        <v>7907</v>
      </c>
    </row>
    <row r="9287" spans="1:4" x14ac:dyDescent="0.25">
      <c r="A9287" t="str">
        <f t="shared" si="145"/>
        <v>28-54</v>
      </c>
      <c r="B9287">
        <v>28</v>
      </c>
      <c r="C9287">
        <v>54</v>
      </c>
      <c r="D9287" t="s">
        <v>2329</v>
      </c>
    </row>
    <row r="9288" spans="1:4" x14ac:dyDescent="0.25">
      <c r="A9288" t="str">
        <f t="shared" si="145"/>
        <v>28-56</v>
      </c>
      <c r="B9288">
        <v>28</v>
      </c>
      <c r="C9288">
        <v>56</v>
      </c>
      <c r="D9288" t="s">
        <v>1748</v>
      </c>
    </row>
    <row r="9289" spans="1:4" x14ac:dyDescent="0.25">
      <c r="A9289" t="str">
        <f t="shared" si="145"/>
        <v>28-73</v>
      </c>
      <c r="B9289">
        <v>28</v>
      </c>
      <c r="C9289">
        <v>73</v>
      </c>
      <c r="D9289" t="s">
        <v>7908</v>
      </c>
    </row>
    <row r="9290" spans="1:4" x14ac:dyDescent="0.25">
      <c r="A9290" t="str">
        <f t="shared" si="145"/>
        <v>28-76</v>
      </c>
      <c r="B9290">
        <v>28</v>
      </c>
      <c r="C9290">
        <v>76</v>
      </c>
      <c r="D9290" t="s">
        <v>1514</v>
      </c>
    </row>
    <row r="9291" spans="1:4" x14ac:dyDescent="0.25">
      <c r="A9291" t="str">
        <f t="shared" si="145"/>
        <v>28-77</v>
      </c>
      <c r="B9291">
        <v>28</v>
      </c>
      <c r="C9291">
        <v>77</v>
      </c>
      <c r="D9291" t="s">
        <v>7909</v>
      </c>
    </row>
    <row r="9292" spans="1:4" x14ac:dyDescent="0.25">
      <c r="A9292" t="str">
        <f t="shared" si="145"/>
        <v>28-80</v>
      </c>
      <c r="B9292">
        <v>28</v>
      </c>
      <c r="C9292">
        <v>80</v>
      </c>
      <c r="D9292" t="s">
        <v>2336</v>
      </c>
    </row>
    <row r="9293" spans="1:4" x14ac:dyDescent="0.25">
      <c r="A9293" t="str">
        <f t="shared" si="145"/>
        <v>28-83</v>
      </c>
      <c r="B9293">
        <v>28</v>
      </c>
      <c r="C9293">
        <v>83</v>
      </c>
      <c r="D9293" t="s">
        <v>2872</v>
      </c>
    </row>
    <row r="9294" spans="1:4" x14ac:dyDescent="0.25">
      <c r="A9294" t="str">
        <f t="shared" si="145"/>
        <v>28-86</v>
      </c>
      <c r="B9294">
        <v>28</v>
      </c>
      <c r="C9294">
        <v>86</v>
      </c>
      <c r="D9294" t="s">
        <v>2837</v>
      </c>
    </row>
    <row r="9295" spans="1:4" x14ac:dyDescent="0.25">
      <c r="A9295" t="str">
        <f t="shared" si="145"/>
        <v>28-87</v>
      </c>
      <c r="B9295">
        <v>28</v>
      </c>
      <c r="C9295">
        <v>87</v>
      </c>
      <c r="D9295" t="s">
        <v>7910</v>
      </c>
    </row>
    <row r="9296" spans="1:4" x14ac:dyDescent="0.25">
      <c r="A9296" t="str">
        <f t="shared" si="145"/>
        <v>28-88</v>
      </c>
      <c r="B9296">
        <v>28</v>
      </c>
      <c r="C9296">
        <v>88</v>
      </c>
      <c r="D9296" t="s">
        <v>7911</v>
      </c>
    </row>
    <row r="9297" spans="1:4" x14ac:dyDescent="0.25">
      <c r="A9297" t="str">
        <f t="shared" si="145"/>
        <v>28-92</v>
      </c>
      <c r="B9297">
        <v>28</v>
      </c>
      <c r="C9297">
        <v>92</v>
      </c>
      <c r="D9297" t="s">
        <v>7912</v>
      </c>
    </row>
    <row r="9298" spans="1:4" x14ac:dyDescent="0.25">
      <c r="A9298" t="str">
        <f t="shared" si="145"/>
        <v>28-96</v>
      </c>
      <c r="B9298">
        <v>28</v>
      </c>
      <c r="C9298">
        <v>96</v>
      </c>
      <c r="D9298" t="s">
        <v>7913</v>
      </c>
    </row>
    <row r="9299" spans="1:4" x14ac:dyDescent="0.25">
      <c r="A9299" t="str">
        <f t="shared" si="145"/>
        <v>28-97</v>
      </c>
      <c r="B9299">
        <v>28</v>
      </c>
      <c r="C9299">
        <v>97</v>
      </c>
      <c r="D9299" t="s">
        <v>7914</v>
      </c>
    </row>
    <row r="9300" spans="1:4" x14ac:dyDescent="0.25">
      <c r="A9300" t="str">
        <f t="shared" si="145"/>
        <v>28-98</v>
      </c>
      <c r="B9300">
        <v>28</v>
      </c>
      <c r="C9300">
        <v>98</v>
      </c>
      <c r="D9300" t="s">
        <v>7915</v>
      </c>
    </row>
    <row r="9301" spans="1:4" x14ac:dyDescent="0.25">
      <c r="A9301" t="str">
        <f t="shared" si="145"/>
        <v>28-99</v>
      </c>
      <c r="B9301">
        <v>28</v>
      </c>
      <c r="C9301">
        <v>99</v>
      </c>
      <c r="D9301" t="s">
        <v>7906</v>
      </c>
    </row>
    <row r="9302" spans="1:4" x14ac:dyDescent="0.25">
      <c r="A9302" t="str">
        <f t="shared" si="145"/>
        <v>28-100</v>
      </c>
      <c r="B9302">
        <v>28</v>
      </c>
      <c r="C9302">
        <v>100</v>
      </c>
      <c r="D9302" t="s">
        <v>7916</v>
      </c>
    </row>
    <row r="9303" spans="1:4" x14ac:dyDescent="0.25">
      <c r="A9303" t="str">
        <f t="shared" si="145"/>
        <v>28-101</v>
      </c>
      <c r="B9303">
        <v>28</v>
      </c>
      <c r="C9303">
        <v>101</v>
      </c>
      <c r="D9303" t="s">
        <v>3132</v>
      </c>
    </row>
    <row r="9304" spans="1:4" x14ac:dyDescent="0.25">
      <c r="A9304" t="str">
        <f t="shared" si="145"/>
        <v>28-102</v>
      </c>
      <c r="B9304">
        <v>28</v>
      </c>
      <c r="C9304">
        <v>102</v>
      </c>
      <c r="D9304" t="s">
        <v>3986</v>
      </c>
    </row>
    <row r="9305" spans="1:4" x14ac:dyDescent="0.25">
      <c r="A9305" t="str">
        <f t="shared" si="145"/>
        <v>28-104</v>
      </c>
      <c r="B9305">
        <v>28</v>
      </c>
      <c r="C9305">
        <v>104</v>
      </c>
      <c r="D9305" t="s">
        <v>7917</v>
      </c>
    </row>
    <row r="9306" spans="1:4" x14ac:dyDescent="0.25">
      <c r="A9306" t="str">
        <f t="shared" si="145"/>
        <v>28-105</v>
      </c>
      <c r="B9306">
        <v>28</v>
      </c>
      <c r="C9306">
        <v>105</v>
      </c>
      <c r="D9306" t="s">
        <v>2764</v>
      </c>
    </row>
    <row r="9307" spans="1:4" x14ac:dyDescent="0.25">
      <c r="A9307" t="str">
        <f t="shared" si="145"/>
        <v>28-107</v>
      </c>
      <c r="B9307">
        <v>28</v>
      </c>
      <c r="C9307">
        <v>107</v>
      </c>
      <c r="D9307" t="s">
        <v>7918</v>
      </c>
    </row>
    <row r="9308" spans="1:4" x14ac:dyDescent="0.25">
      <c r="A9308" t="str">
        <f t="shared" si="145"/>
        <v>28-116</v>
      </c>
      <c r="B9308">
        <v>28</v>
      </c>
      <c r="C9308">
        <v>116</v>
      </c>
      <c r="D9308" t="s">
        <v>7898</v>
      </c>
    </row>
    <row r="9309" spans="1:4" x14ac:dyDescent="0.25">
      <c r="A9309" t="str">
        <f t="shared" si="145"/>
        <v>28-124</v>
      </c>
      <c r="B9309">
        <v>28</v>
      </c>
      <c r="C9309">
        <v>124</v>
      </c>
      <c r="D9309" t="s">
        <v>7919</v>
      </c>
    </row>
    <row r="9310" spans="1:4" x14ac:dyDescent="0.25">
      <c r="A9310" t="str">
        <f t="shared" si="145"/>
        <v>28-126</v>
      </c>
      <c r="B9310">
        <v>28</v>
      </c>
      <c r="C9310">
        <v>126</v>
      </c>
      <c r="D9310" t="s">
        <v>7920</v>
      </c>
    </row>
    <row r="9311" spans="1:4" x14ac:dyDescent="0.25">
      <c r="A9311" t="str">
        <f t="shared" si="145"/>
        <v>28-129</v>
      </c>
      <c r="B9311">
        <v>28</v>
      </c>
      <c r="C9311">
        <v>129</v>
      </c>
      <c r="D9311" t="s">
        <v>7921</v>
      </c>
    </row>
    <row r="9312" spans="1:4" x14ac:dyDescent="0.25">
      <c r="A9312" t="str">
        <f t="shared" si="145"/>
        <v>28-133</v>
      </c>
      <c r="B9312">
        <v>28</v>
      </c>
      <c r="C9312">
        <v>133</v>
      </c>
      <c r="D9312" t="s">
        <v>7922</v>
      </c>
    </row>
    <row r="9313" spans="1:4" x14ac:dyDescent="0.25">
      <c r="A9313" t="str">
        <f t="shared" si="145"/>
        <v>28-134</v>
      </c>
      <c r="B9313">
        <v>28</v>
      </c>
      <c r="C9313">
        <v>134</v>
      </c>
      <c r="D9313" t="s">
        <v>1845</v>
      </c>
    </row>
    <row r="9314" spans="1:4" x14ac:dyDescent="0.25">
      <c r="A9314" t="str">
        <f t="shared" si="145"/>
        <v>28-146</v>
      </c>
      <c r="B9314">
        <v>28</v>
      </c>
      <c r="C9314">
        <v>146</v>
      </c>
      <c r="D9314" t="s">
        <v>7923</v>
      </c>
    </row>
    <row r="9315" spans="1:4" x14ac:dyDescent="0.25">
      <c r="A9315" t="str">
        <f t="shared" si="145"/>
        <v>28-149</v>
      </c>
      <c r="B9315">
        <v>28</v>
      </c>
      <c r="C9315">
        <v>149</v>
      </c>
      <c r="D9315" t="s">
        <v>7924</v>
      </c>
    </row>
    <row r="9316" spans="1:4" x14ac:dyDescent="0.25">
      <c r="A9316" t="str">
        <f t="shared" si="145"/>
        <v>28-158</v>
      </c>
      <c r="B9316">
        <v>28</v>
      </c>
      <c r="C9316">
        <v>158</v>
      </c>
      <c r="D9316" t="s">
        <v>6608</v>
      </c>
    </row>
    <row r="9317" spans="1:4" x14ac:dyDescent="0.25">
      <c r="A9317" t="str">
        <f t="shared" si="145"/>
        <v>28-160</v>
      </c>
      <c r="B9317">
        <v>28</v>
      </c>
      <c r="C9317">
        <v>160</v>
      </c>
      <c r="D9317" t="s">
        <v>2869</v>
      </c>
    </row>
    <row r="9318" spans="1:4" x14ac:dyDescent="0.25">
      <c r="A9318" t="str">
        <f t="shared" si="145"/>
        <v>28-163</v>
      </c>
      <c r="B9318">
        <v>28</v>
      </c>
      <c r="C9318">
        <v>163</v>
      </c>
      <c r="D9318" t="s">
        <v>7925</v>
      </c>
    </row>
    <row r="9319" spans="1:4" x14ac:dyDescent="0.25">
      <c r="A9319" t="str">
        <f t="shared" si="145"/>
        <v>28-164</v>
      </c>
      <c r="B9319">
        <v>28</v>
      </c>
      <c r="C9319">
        <v>164</v>
      </c>
      <c r="D9319" t="s">
        <v>3875</v>
      </c>
    </row>
    <row r="9320" spans="1:4" x14ac:dyDescent="0.25">
      <c r="A9320" t="str">
        <f t="shared" si="145"/>
        <v>28-165</v>
      </c>
      <c r="B9320">
        <v>28</v>
      </c>
      <c r="C9320">
        <v>165</v>
      </c>
      <c r="D9320" t="s">
        <v>2877</v>
      </c>
    </row>
    <row r="9321" spans="1:4" x14ac:dyDescent="0.25">
      <c r="A9321" t="str">
        <f t="shared" si="145"/>
        <v>28-167</v>
      </c>
      <c r="B9321">
        <v>28</v>
      </c>
      <c r="C9321">
        <v>167</v>
      </c>
      <c r="D9321" t="s">
        <v>7926</v>
      </c>
    </row>
    <row r="9322" spans="1:4" x14ac:dyDescent="0.25">
      <c r="A9322" t="str">
        <f t="shared" si="145"/>
        <v>28-172</v>
      </c>
      <c r="B9322">
        <v>28</v>
      </c>
      <c r="C9322">
        <v>172</v>
      </c>
      <c r="D9322" t="s">
        <v>7927</v>
      </c>
    </row>
    <row r="9323" spans="1:4" x14ac:dyDescent="0.25">
      <c r="A9323" t="str">
        <f t="shared" si="145"/>
        <v>28-173</v>
      </c>
      <c r="B9323">
        <v>28</v>
      </c>
      <c r="C9323">
        <v>173</v>
      </c>
      <c r="D9323" t="s">
        <v>7928</v>
      </c>
    </row>
    <row r="9324" spans="1:4" x14ac:dyDescent="0.25">
      <c r="A9324" t="str">
        <f t="shared" si="145"/>
        <v>28-174</v>
      </c>
      <c r="B9324">
        <v>28</v>
      </c>
      <c r="C9324">
        <v>174</v>
      </c>
      <c r="D9324" t="s">
        <v>7929</v>
      </c>
    </row>
    <row r="9325" spans="1:4" x14ac:dyDescent="0.25">
      <c r="A9325" t="str">
        <f t="shared" si="145"/>
        <v>28-175</v>
      </c>
      <c r="B9325">
        <v>28</v>
      </c>
      <c r="C9325">
        <v>175</v>
      </c>
      <c r="D9325" t="s">
        <v>7930</v>
      </c>
    </row>
    <row r="9326" spans="1:4" x14ac:dyDescent="0.25">
      <c r="A9326" t="str">
        <f t="shared" si="145"/>
        <v>28-181</v>
      </c>
      <c r="B9326">
        <v>28</v>
      </c>
      <c r="C9326">
        <v>181</v>
      </c>
      <c r="D9326" t="s">
        <v>7931</v>
      </c>
    </row>
    <row r="9327" spans="1:4" x14ac:dyDescent="0.25">
      <c r="A9327" t="str">
        <f t="shared" si="145"/>
        <v>28-184</v>
      </c>
      <c r="B9327">
        <v>28</v>
      </c>
      <c r="C9327">
        <v>184</v>
      </c>
      <c r="D9327" t="s">
        <v>1914</v>
      </c>
    </row>
    <row r="9328" spans="1:4" x14ac:dyDescent="0.25">
      <c r="A9328" t="str">
        <f t="shared" si="145"/>
        <v>28-186</v>
      </c>
      <c r="B9328">
        <v>28</v>
      </c>
      <c r="C9328">
        <v>186</v>
      </c>
      <c r="D9328" t="s">
        <v>7932</v>
      </c>
    </row>
    <row r="9329" spans="1:4" x14ac:dyDescent="0.25">
      <c r="A9329" t="str">
        <f t="shared" si="145"/>
        <v>28-208</v>
      </c>
      <c r="B9329">
        <v>28</v>
      </c>
      <c r="C9329">
        <v>208</v>
      </c>
      <c r="D9329" t="s">
        <v>7933</v>
      </c>
    </row>
    <row r="9330" spans="1:4" x14ac:dyDescent="0.25">
      <c r="A9330" t="str">
        <f t="shared" si="145"/>
        <v>28-209</v>
      </c>
      <c r="B9330">
        <v>28</v>
      </c>
      <c r="C9330">
        <v>209</v>
      </c>
      <c r="D9330" t="s">
        <v>3034</v>
      </c>
    </row>
    <row r="9331" spans="1:4" x14ac:dyDescent="0.25">
      <c r="A9331" t="str">
        <f t="shared" si="145"/>
        <v>28-212</v>
      </c>
      <c r="B9331">
        <v>28</v>
      </c>
      <c r="C9331">
        <v>212</v>
      </c>
      <c r="D9331" t="s">
        <v>7934</v>
      </c>
    </row>
    <row r="9332" spans="1:4" x14ac:dyDescent="0.25">
      <c r="A9332" t="str">
        <f t="shared" si="145"/>
        <v>28-213</v>
      </c>
      <c r="B9332">
        <v>28</v>
      </c>
      <c r="C9332">
        <v>213</v>
      </c>
      <c r="D9332" t="s">
        <v>3024</v>
      </c>
    </row>
    <row r="9333" spans="1:4" x14ac:dyDescent="0.25">
      <c r="A9333" t="str">
        <f t="shared" si="145"/>
        <v>28-214</v>
      </c>
      <c r="B9333">
        <v>28</v>
      </c>
      <c r="C9333">
        <v>214</v>
      </c>
      <c r="D9333" t="s">
        <v>7935</v>
      </c>
    </row>
    <row r="9334" spans="1:4" x14ac:dyDescent="0.25">
      <c r="A9334" t="str">
        <f t="shared" si="145"/>
        <v>28-215</v>
      </c>
      <c r="B9334">
        <v>28</v>
      </c>
      <c r="C9334">
        <v>215</v>
      </c>
      <c r="D9334" t="s">
        <v>7936</v>
      </c>
    </row>
    <row r="9335" spans="1:4" x14ac:dyDescent="0.25">
      <c r="A9335" t="str">
        <f t="shared" si="145"/>
        <v>28-216</v>
      </c>
      <c r="B9335">
        <v>28</v>
      </c>
      <c r="C9335">
        <v>216</v>
      </c>
      <c r="D9335" t="s">
        <v>1508</v>
      </c>
    </row>
    <row r="9336" spans="1:4" x14ac:dyDescent="0.25">
      <c r="A9336" t="str">
        <f t="shared" si="145"/>
        <v>28-221</v>
      </c>
      <c r="B9336">
        <v>28</v>
      </c>
      <c r="C9336">
        <v>221</v>
      </c>
      <c r="D9336" t="s">
        <v>1459</v>
      </c>
    </row>
    <row r="9337" spans="1:4" x14ac:dyDescent="0.25">
      <c r="A9337" t="str">
        <f t="shared" si="145"/>
        <v>28-240</v>
      </c>
      <c r="B9337">
        <v>28</v>
      </c>
      <c r="C9337">
        <v>240</v>
      </c>
      <c r="D9337" t="s">
        <v>7937</v>
      </c>
    </row>
    <row r="9338" spans="1:4" x14ac:dyDescent="0.25">
      <c r="A9338" t="str">
        <f t="shared" si="145"/>
        <v>28-251</v>
      </c>
      <c r="B9338">
        <v>28</v>
      </c>
      <c r="C9338">
        <v>251</v>
      </c>
      <c r="D9338" t="s">
        <v>2747</v>
      </c>
    </row>
    <row r="9339" spans="1:4" x14ac:dyDescent="0.25">
      <c r="A9339" t="str">
        <f t="shared" si="145"/>
        <v>28-252</v>
      </c>
      <c r="B9339">
        <v>28</v>
      </c>
      <c r="C9339">
        <v>252</v>
      </c>
      <c r="D9339" t="s">
        <v>7938</v>
      </c>
    </row>
    <row r="9340" spans="1:4" x14ac:dyDescent="0.25">
      <c r="A9340" t="str">
        <f t="shared" si="145"/>
        <v>28-253</v>
      </c>
      <c r="B9340">
        <v>28</v>
      </c>
      <c r="C9340">
        <v>253</v>
      </c>
      <c r="D9340" t="s">
        <v>2083</v>
      </c>
    </row>
    <row r="9341" spans="1:4" x14ac:dyDescent="0.25">
      <c r="A9341" t="str">
        <f t="shared" si="145"/>
        <v>28-254</v>
      </c>
      <c r="B9341">
        <v>28</v>
      </c>
      <c r="C9341">
        <v>254</v>
      </c>
      <c r="D9341" t="s">
        <v>1837</v>
      </c>
    </row>
    <row r="9342" spans="1:4" x14ac:dyDescent="0.25">
      <c r="A9342" t="str">
        <f t="shared" si="145"/>
        <v>28-255</v>
      </c>
      <c r="B9342">
        <v>28</v>
      </c>
      <c r="C9342">
        <v>255</v>
      </c>
      <c r="D9342" t="s">
        <v>3869</v>
      </c>
    </row>
    <row r="9343" spans="1:4" x14ac:dyDescent="0.25">
      <c r="A9343" t="str">
        <f t="shared" si="145"/>
        <v>28-256</v>
      </c>
      <c r="B9343">
        <v>28</v>
      </c>
      <c r="C9343">
        <v>256</v>
      </c>
      <c r="D9343" t="s">
        <v>7939</v>
      </c>
    </row>
    <row r="9344" spans="1:4" x14ac:dyDescent="0.25">
      <c r="A9344" t="str">
        <f t="shared" si="145"/>
        <v>28-257</v>
      </c>
      <c r="B9344">
        <v>28</v>
      </c>
      <c r="C9344">
        <v>257</v>
      </c>
      <c r="D9344" t="s">
        <v>7940</v>
      </c>
    </row>
    <row r="9345" spans="1:4" x14ac:dyDescent="0.25">
      <c r="A9345" t="str">
        <f t="shared" si="145"/>
        <v>28-280</v>
      </c>
      <c r="B9345">
        <v>28</v>
      </c>
      <c r="C9345">
        <v>280</v>
      </c>
      <c r="D9345" t="s">
        <v>4985</v>
      </c>
    </row>
    <row r="9346" spans="1:4" x14ac:dyDescent="0.25">
      <c r="A9346" t="str">
        <f t="shared" si="145"/>
        <v>28-281</v>
      </c>
      <c r="B9346">
        <v>28</v>
      </c>
      <c r="C9346">
        <v>281</v>
      </c>
      <c r="D9346" t="s">
        <v>7941</v>
      </c>
    </row>
    <row r="9347" spans="1:4" x14ac:dyDescent="0.25">
      <c r="A9347" t="str">
        <f t="shared" si="145"/>
        <v>28-284</v>
      </c>
      <c r="B9347">
        <v>28</v>
      </c>
      <c r="C9347">
        <v>284</v>
      </c>
      <c r="D9347" t="s">
        <v>2878</v>
      </c>
    </row>
    <row r="9348" spans="1:4" x14ac:dyDescent="0.25">
      <c r="A9348" t="str">
        <f t="shared" ref="A9348:A9411" si="146">B9348&amp;"-"&amp;C9348</f>
        <v>28-285</v>
      </c>
      <c r="B9348">
        <v>28</v>
      </c>
      <c r="C9348">
        <v>285</v>
      </c>
      <c r="D9348" t="s">
        <v>3986</v>
      </c>
    </row>
    <row r="9349" spans="1:4" x14ac:dyDescent="0.25">
      <c r="A9349" t="str">
        <f t="shared" si="146"/>
        <v>28-287</v>
      </c>
      <c r="B9349">
        <v>28</v>
      </c>
      <c r="C9349">
        <v>287</v>
      </c>
      <c r="D9349" t="s">
        <v>1741</v>
      </c>
    </row>
    <row r="9350" spans="1:4" x14ac:dyDescent="0.25">
      <c r="A9350" t="str">
        <f t="shared" si="146"/>
        <v>28-288</v>
      </c>
      <c r="B9350">
        <v>28</v>
      </c>
      <c r="C9350">
        <v>288</v>
      </c>
      <c r="D9350" t="s">
        <v>4149</v>
      </c>
    </row>
    <row r="9351" spans="1:4" x14ac:dyDescent="0.25">
      <c r="A9351" t="str">
        <f t="shared" si="146"/>
        <v>28-300</v>
      </c>
      <c r="B9351">
        <v>28</v>
      </c>
      <c r="C9351">
        <v>300</v>
      </c>
      <c r="D9351" t="s">
        <v>3041</v>
      </c>
    </row>
    <row r="9352" spans="1:4" x14ac:dyDescent="0.25">
      <c r="A9352" t="str">
        <f t="shared" si="146"/>
        <v>28-304</v>
      </c>
      <c r="B9352">
        <v>28</v>
      </c>
      <c r="C9352">
        <v>304</v>
      </c>
      <c r="D9352" t="s">
        <v>5029</v>
      </c>
    </row>
    <row r="9353" spans="1:4" x14ac:dyDescent="0.25">
      <c r="A9353" t="str">
        <f t="shared" si="146"/>
        <v>28-305</v>
      </c>
      <c r="B9353">
        <v>28</v>
      </c>
      <c r="C9353">
        <v>305</v>
      </c>
      <c r="D9353" t="s">
        <v>7942</v>
      </c>
    </row>
    <row r="9354" spans="1:4" x14ac:dyDescent="0.25">
      <c r="A9354" t="str">
        <f t="shared" si="146"/>
        <v>28-314</v>
      </c>
      <c r="B9354">
        <v>28</v>
      </c>
      <c r="C9354">
        <v>314</v>
      </c>
      <c r="D9354" t="s">
        <v>7943</v>
      </c>
    </row>
    <row r="9355" spans="1:4" x14ac:dyDescent="0.25">
      <c r="A9355" t="str">
        <f t="shared" si="146"/>
        <v>28-315</v>
      </c>
      <c r="B9355">
        <v>28</v>
      </c>
      <c r="C9355">
        <v>315</v>
      </c>
      <c r="D9355" t="s">
        <v>7944</v>
      </c>
    </row>
    <row r="9356" spans="1:4" x14ac:dyDescent="0.25">
      <c r="A9356" t="str">
        <f t="shared" si="146"/>
        <v>28-318</v>
      </c>
      <c r="B9356">
        <v>28</v>
      </c>
      <c r="C9356">
        <v>318</v>
      </c>
      <c r="D9356" t="s">
        <v>2909</v>
      </c>
    </row>
    <row r="9357" spans="1:4" x14ac:dyDescent="0.25">
      <c r="A9357" t="str">
        <f t="shared" si="146"/>
        <v>28-321</v>
      </c>
      <c r="B9357">
        <v>28</v>
      </c>
      <c r="C9357">
        <v>321</v>
      </c>
      <c r="D9357" t="s">
        <v>7945</v>
      </c>
    </row>
    <row r="9358" spans="1:4" x14ac:dyDescent="0.25">
      <c r="A9358" t="str">
        <f t="shared" si="146"/>
        <v>28-322</v>
      </c>
      <c r="B9358">
        <v>28</v>
      </c>
      <c r="C9358">
        <v>322</v>
      </c>
      <c r="D9358" t="s">
        <v>7946</v>
      </c>
    </row>
    <row r="9359" spans="1:4" x14ac:dyDescent="0.25">
      <c r="A9359" t="str">
        <f t="shared" si="146"/>
        <v>28-327</v>
      </c>
      <c r="B9359">
        <v>28</v>
      </c>
      <c r="C9359">
        <v>327</v>
      </c>
      <c r="D9359" t="s">
        <v>1563</v>
      </c>
    </row>
    <row r="9360" spans="1:4" x14ac:dyDescent="0.25">
      <c r="A9360" t="str">
        <f t="shared" si="146"/>
        <v>28-329</v>
      </c>
      <c r="B9360">
        <v>28</v>
      </c>
      <c r="C9360">
        <v>329</v>
      </c>
      <c r="D9360" t="s">
        <v>7947</v>
      </c>
    </row>
    <row r="9361" spans="1:4" x14ac:dyDescent="0.25">
      <c r="A9361" t="str">
        <f t="shared" si="146"/>
        <v>28-332</v>
      </c>
      <c r="B9361">
        <v>28</v>
      </c>
      <c r="C9361">
        <v>332</v>
      </c>
      <c r="D9361" t="s">
        <v>7948</v>
      </c>
    </row>
    <row r="9362" spans="1:4" x14ac:dyDescent="0.25">
      <c r="A9362" t="str">
        <f t="shared" si="146"/>
        <v>28-334</v>
      </c>
      <c r="B9362">
        <v>28</v>
      </c>
      <c r="C9362">
        <v>334</v>
      </c>
      <c r="D9362" t="s">
        <v>3185</v>
      </c>
    </row>
    <row r="9363" spans="1:4" x14ac:dyDescent="0.25">
      <c r="A9363" t="str">
        <f t="shared" si="146"/>
        <v>28-337</v>
      </c>
      <c r="B9363">
        <v>28</v>
      </c>
      <c r="C9363">
        <v>337</v>
      </c>
      <c r="D9363" t="s">
        <v>2155</v>
      </c>
    </row>
    <row r="9364" spans="1:4" x14ac:dyDescent="0.25">
      <c r="A9364" t="str">
        <f t="shared" si="146"/>
        <v>28-338</v>
      </c>
      <c r="B9364">
        <v>28</v>
      </c>
      <c r="C9364">
        <v>338</v>
      </c>
      <c r="D9364" t="s">
        <v>7949</v>
      </c>
    </row>
    <row r="9365" spans="1:4" x14ac:dyDescent="0.25">
      <c r="A9365" t="str">
        <f t="shared" si="146"/>
        <v>28-339</v>
      </c>
      <c r="B9365">
        <v>28</v>
      </c>
      <c r="C9365">
        <v>339</v>
      </c>
      <c r="D9365" t="s">
        <v>7950</v>
      </c>
    </row>
    <row r="9366" spans="1:4" x14ac:dyDescent="0.25">
      <c r="A9366" t="str">
        <f t="shared" si="146"/>
        <v>28-340</v>
      </c>
      <c r="B9366">
        <v>28</v>
      </c>
      <c r="C9366">
        <v>340</v>
      </c>
      <c r="D9366" t="s">
        <v>7951</v>
      </c>
    </row>
    <row r="9367" spans="1:4" x14ac:dyDescent="0.25">
      <c r="A9367" t="str">
        <f t="shared" si="146"/>
        <v>28-341</v>
      </c>
      <c r="B9367">
        <v>28</v>
      </c>
      <c r="C9367">
        <v>341</v>
      </c>
      <c r="D9367" t="s">
        <v>3986</v>
      </c>
    </row>
    <row r="9368" spans="1:4" x14ac:dyDescent="0.25">
      <c r="A9368" t="str">
        <f t="shared" si="146"/>
        <v>28-342</v>
      </c>
      <c r="B9368">
        <v>28</v>
      </c>
      <c r="C9368">
        <v>342</v>
      </c>
      <c r="D9368" t="s">
        <v>7952</v>
      </c>
    </row>
    <row r="9369" spans="1:4" x14ac:dyDescent="0.25">
      <c r="A9369" t="str">
        <f t="shared" si="146"/>
        <v>28-343</v>
      </c>
      <c r="B9369">
        <v>28</v>
      </c>
      <c r="C9369">
        <v>343</v>
      </c>
      <c r="D9369" t="s">
        <v>7953</v>
      </c>
    </row>
    <row r="9370" spans="1:4" x14ac:dyDescent="0.25">
      <c r="A9370" t="str">
        <f t="shared" si="146"/>
        <v>28-344</v>
      </c>
      <c r="B9370">
        <v>28</v>
      </c>
      <c r="C9370">
        <v>344</v>
      </c>
      <c r="D9370" t="s">
        <v>2909</v>
      </c>
    </row>
    <row r="9371" spans="1:4" x14ac:dyDescent="0.25">
      <c r="A9371" t="str">
        <f t="shared" si="146"/>
        <v>28-345</v>
      </c>
      <c r="B9371">
        <v>28</v>
      </c>
      <c r="C9371">
        <v>345</v>
      </c>
      <c r="D9371" t="s">
        <v>7954</v>
      </c>
    </row>
    <row r="9372" spans="1:4" x14ac:dyDescent="0.25">
      <c r="A9372" t="str">
        <f t="shared" si="146"/>
        <v>28-346</v>
      </c>
      <c r="B9372">
        <v>28</v>
      </c>
      <c r="C9372">
        <v>346</v>
      </c>
      <c r="D9372" t="s">
        <v>3729</v>
      </c>
    </row>
    <row r="9373" spans="1:4" x14ac:dyDescent="0.25">
      <c r="A9373" t="str">
        <f t="shared" si="146"/>
        <v>28-347</v>
      </c>
      <c r="B9373">
        <v>28</v>
      </c>
      <c r="C9373">
        <v>347</v>
      </c>
      <c r="D9373" t="s">
        <v>7955</v>
      </c>
    </row>
    <row r="9374" spans="1:4" x14ac:dyDescent="0.25">
      <c r="A9374" t="str">
        <f t="shared" si="146"/>
        <v>28-348</v>
      </c>
      <c r="B9374">
        <v>28</v>
      </c>
      <c r="C9374">
        <v>348</v>
      </c>
      <c r="D9374" t="s">
        <v>7956</v>
      </c>
    </row>
    <row r="9375" spans="1:4" x14ac:dyDescent="0.25">
      <c r="A9375" t="str">
        <f t="shared" si="146"/>
        <v>28-349</v>
      </c>
      <c r="B9375">
        <v>28</v>
      </c>
      <c r="C9375">
        <v>349</v>
      </c>
      <c r="D9375" t="s">
        <v>7957</v>
      </c>
    </row>
    <row r="9376" spans="1:4" x14ac:dyDescent="0.25">
      <c r="A9376" t="str">
        <f t="shared" si="146"/>
        <v>28-350</v>
      </c>
      <c r="B9376">
        <v>28</v>
      </c>
      <c r="C9376">
        <v>350</v>
      </c>
      <c r="D9376" t="s">
        <v>6886</v>
      </c>
    </row>
    <row r="9377" spans="1:4" x14ac:dyDescent="0.25">
      <c r="A9377" t="str">
        <f t="shared" si="146"/>
        <v>28-351</v>
      </c>
      <c r="B9377">
        <v>28</v>
      </c>
      <c r="C9377">
        <v>351</v>
      </c>
      <c r="D9377" t="s">
        <v>7958</v>
      </c>
    </row>
    <row r="9378" spans="1:4" x14ac:dyDescent="0.25">
      <c r="A9378" t="str">
        <f t="shared" si="146"/>
        <v>28-352</v>
      </c>
      <c r="B9378">
        <v>28</v>
      </c>
      <c r="C9378">
        <v>352</v>
      </c>
      <c r="D9378" t="s">
        <v>7959</v>
      </c>
    </row>
    <row r="9379" spans="1:4" x14ac:dyDescent="0.25">
      <c r="A9379" t="str">
        <f t="shared" si="146"/>
        <v>28-353</v>
      </c>
      <c r="B9379">
        <v>28</v>
      </c>
      <c r="C9379">
        <v>353</v>
      </c>
      <c r="D9379" t="s">
        <v>7960</v>
      </c>
    </row>
    <row r="9380" spans="1:4" x14ac:dyDescent="0.25">
      <c r="A9380" t="str">
        <f t="shared" si="146"/>
        <v>28-354</v>
      </c>
      <c r="B9380">
        <v>28</v>
      </c>
      <c r="C9380">
        <v>354</v>
      </c>
      <c r="D9380" t="s">
        <v>7961</v>
      </c>
    </row>
    <row r="9381" spans="1:4" x14ac:dyDescent="0.25">
      <c r="A9381" t="str">
        <f t="shared" si="146"/>
        <v>28-356</v>
      </c>
      <c r="B9381">
        <v>28</v>
      </c>
      <c r="C9381">
        <v>356</v>
      </c>
      <c r="D9381" t="s">
        <v>2954</v>
      </c>
    </row>
    <row r="9382" spans="1:4" x14ac:dyDescent="0.25">
      <c r="A9382" t="str">
        <f t="shared" si="146"/>
        <v>28-357</v>
      </c>
      <c r="B9382">
        <v>28</v>
      </c>
      <c r="C9382">
        <v>357</v>
      </c>
      <c r="D9382" t="s">
        <v>7962</v>
      </c>
    </row>
    <row r="9383" spans="1:4" x14ac:dyDescent="0.25">
      <c r="A9383" t="str">
        <f t="shared" si="146"/>
        <v>28-358</v>
      </c>
      <c r="B9383">
        <v>28</v>
      </c>
      <c r="C9383">
        <v>358</v>
      </c>
      <c r="D9383" t="s">
        <v>7963</v>
      </c>
    </row>
    <row r="9384" spans="1:4" x14ac:dyDescent="0.25">
      <c r="A9384" t="str">
        <f t="shared" si="146"/>
        <v>28-359</v>
      </c>
      <c r="B9384">
        <v>28</v>
      </c>
      <c r="C9384">
        <v>359</v>
      </c>
      <c r="D9384" t="s">
        <v>3749</v>
      </c>
    </row>
    <row r="9385" spans="1:4" x14ac:dyDescent="0.25">
      <c r="A9385" t="str">
        <f t="shared" si="146"/>
        <v>28-360</v>
      </c>
      <c r="B9385">
        <v>28</v>
      </c>
      <c r="C9385">
        <v>360</v>
      </c>
      <c r="D9385" t="s">
        <v>7964</v>
      </c>
    </row>
    <row r="9386" spans="1:4" x14ac:dyDescent="0.25">
      <c r="A9386" t="str">
        <f t="shared" si="146"/>
        <v>28-361</v>
      </c>
      <c r="B9386">
        <v>28</v>
      </c>
      <c r="C9386">
        <v>361</v>
      </c>
      <c r="D9386" t="s">
        <v>7965</v>
      </c>
    </row>
    <row r="9387" spans="1:4" x14ac:dyDescent="0.25">
      <c r="A9387" t="str">
        <f t="shared" si="146"/>
        <v>28-362</v>
      </c>
      <c r="B9387">
        <v>28</v>
      </c>
      <c r="C9387">
        <v>362</v>
      </c>
      <c r="D9387" t="s">
        <v>7966</v>
      </c>
    </row>
    <row r="9388" spans="1:4" x14ac:dyDescent="0.25">
      <c r="A9388" t="str">
        <f t="shared" si="146"/>
        <v>28-363</v>
      </c>
      <c r="B9388">
        <v>28</v>
      </c>
      <c r="C9388">
        <v>363</v>
      </c>
      <c r="D9388" t="s">
        <v>7967</v>
      </c>
    </row>
    <row r="9389" spans="1:4" x14ac:dyDescent="0.25">
      <c r="A9389" t="str">
        <f t="shared" si="146"/>
        <v>28-368</v>
      </c>
      <c r="B9389">
        <v>28</v>
      </c>
      <c r="C9389">
        <v>368</v>
      </c>
      <c r="D9389" t="s">
        <v>7968</v>
      </c>
    </row>
    <row r="9390" spans="1:4" x14ac:dyDescent="0.25">
      <c r="A9390" t="str">
        <f t="shared" si="146"/>
        <v>28-369</v>
      </c>
      <c r="B9390">
        <v>28</v>
      </c>
      <c r="C9390">
        <v>369</v>
      </c>
      <c r="D9390" t="s">
        <v>7969</v>
      </c>
    </row>
    <row r="9391" spans="1:4" x14ac:dyDescent="0.25">
      <c r="A9391" t="str">
        <f t="shared" si="146"/>
        <v>28-370</v>
      </c>
      <c r="B9391">
        <v>28</v>
      </c>
      <c r="C9391">
        <v>370</v>
      </c>
      <c r="D9391" t="s">
        <v>7970</v>
      </c>
    </row>
    <row r="9392" spans="1:4" x14ac:dyDescent="0.25">
      <c r="A9392" t="str">
        <f t="shared" si="146"/>
        <v>28-371</v>
      </c>
      <c r="B9392">
        <v>28</v>
      </c>
      <c r="C9392">
        <v>371</v>
      </c>
      <c r="D9392" t="s">
        <v>7971</v>
      </c>
    </row>
    <row r="9393" spans="1:4" x14ac:dyDescent="0.25">
      <c r="A9393" t="str">
        <f t="shared" si="146"/>
        <v>28-372</v>
      </c>
      <c r="B9393">
        <v>28</v>
      </c>
      <c r="C9393">
        <v>372</v>
      </c>
      <c r="D9393" t="s">
        <v>7972</v>
      </c>
    </row>
    <row r="9394" spans="1:4" x14ac:dyDescent="0.25">
      <c r="A9394" t="str">
        <f t="shared" si="146"/>
        <v>28-373</v>
      </c>
      <c r="B9394">
        <v>28</v>
      </c>
      <c r="C9394">
        <v>373</v>
      </c>
      <c r="D9394" t="s">
        <v>7973</v>
      </c>
    </row>
    <row r="9395" spans="1:4" x14ac:dyDescent="0.25">
      <c r="A9395" t="str">
        <f t="shared" si="146"/>
        <v>28-374</v>
      </c>
      <c r="B9395">
        <v>28</v>
      </c>
      <c r="C9395">
        <v>374</v>
      </c>
      <c r="D9395" t="s">
        <v>7974</v>
      </c>
    </row>
    <row r="9396" spans="1:4" x14ac:dyDescent="0.25">
      <c r="A9396" t="str">
        <f t="shared" si="146"/>
        <v>28-375</v>
      </c>
      <c r="B9396">
        <v>28</v>
      </c>
      <c r="C9396">
        <v>375</v>
      </c>
      <c r="D9396" t="s">
        <v>7975</v>
      </c>
    </row>
    <row r="9397" spans="1:4" x14ac:dyDescent="0.25">
      <c r="A9397" t="str">
        <f t="shared" si="146"/>
        <v>28-376</v>
      </c>
      <c r="B9397">
        <v>28</v>
      </c>
      <c r="C9397">
        <v>376</v>
      </c>
      <c r="D9397" t="s">
        <v>7976</v>
      </c>
    </row>
    <row r="9398" spans="1:4" x14ac:dyDescent="0.25">
      <c r="A9398" t="str">
        <f t="shared" si="146"/>
        <v>28-377</v>
      </c>
      <c r="B9398">
        <v>28</v>
      </c>
      <c r="C9398">
        <v>377</v>
      </c>
      <c r="D9398" t="s">
        <v>7977</v>
      </c>
    </row>
    <row r="9399" spans="1:4" x14ac:dyDescent="0.25">
      <c r="A9399" t="str">
        <f t="shared" si="146"/>
        <v>28-378</v>
      </c>
      <c r="B9399">
        <v>28</v>
      </c>
      <c r="C9399">
        <v>378</v>
      </c>
      <c r="D9399" t="s">
        <v>3715</v>
      </c>
    </row>
    <row r="9400" spans="1:4" x14ac:dyDescent="0.25">
      <c r="A9400" t="str">
        <f t="shared" si="146"/>
        <v>28-379</v>
      </c>
      <c r="B9400">
        <v>28</v>
      </c>
      <c r="C9400">
        <v>379</v>
      </c>
      <c r="D9400" t="s">
        <v>2909</v>
      </c>
    </row>
    <row r="9401" spans="1:4" x14ac:dyDescent="0.25">
      <c r="A9401" t="str">
        <f t="shared" si="146"/>
        <v>28-380</v>
      </c>
      <c r="B9401">
        <v>28</v>
      </c>
      <c r="C9401">
        <v>380</v>
      </c>
      <c r="D9401" t="s">
        <v>2909</v>
      </c>
    </row>
    <row r="9402" spans="1:4" x14ac:dyDescent="0.25">
      <c r="A9402" t="str">
        <f t="shared" si="146"/>
        <v>28-381</v>
      </c>
      <c r="B9402">
        <v>28</v>
      </c>
      <c r="C9402">
        <v>381</v>
      </c>
      <c r="D9402" t="s">
        <v>2909</v>
      </c>
    </row>
    <row r="9403" spans="1:4" x14ac:dyDescent="0.25">
      <c r="A9403" t="str">
        <f t="shared" si="146"/>
        <v>28-383</v>
      </c>
      <c r="B9403">
        <v>28</v>
      </c>
      <c r="C9403">
        <v>383</v>
      </c>
      <c r="D9403" t="s">
        <v>2909</v>
      </c>
    </row>
    <row r="9404" spans="1:4" x14ac:dyDescent="0.25">
      <c r="A9404" t="str">
        <f t="shared" si="146"/>
        <v>28-384</v>
      </c>
      <c r="B9404">
        <v>28</v>
      </c>
      <c r="C9404">
        <v>384</v>
      </c>
      <c r="D9404" t="s">
        <v>2909</v>
      </c>
    </row>
    <row r="9405" spans="1:4" x14ac:dyDescent="0.25">
      <c r="A9405" t="str">
        <f t="shared" si="146"/>
        <v>28-385</v>
      </c>
      <c r="B9405">
        <v>28</v>
      </c>
      <c r="C9405">
        <v>385</v>
      </c>
      <c r="D9405" t="s">
        <v>2909</v>
      </c>
    </row>
    <row r="9406" spans="1:4" x14ac:dyDescent="0.25">
      <c r="A9406" t="str">
        <f t="shared" si="146"/>
        <v>28-386</v>
      </c>
      <c r="B9406">
        <v>28</v>
      </c>
      <c r="C9406">
        <v>386</v>
      </c>
      <c r="D9406" t="s">
        <v>2909</v>
      </c>
    </row>
    <row r="9407" spans="1:4" x14ac:dyDescent="0.25">
      <c r="A9407" t="str">
        <f t="shared" si="146"/>
        <v>28-387</v>
      </c>
      <c r="B9407">
        <v>28</v>
      </c>
      <c r="C9407">
        <v>387</v>
      </c>
      <c r="D9407" t="s">
        <v>2909</v>
      </c>
    </row>
    <row r="9408" spans="1:4" x14ac:dyDescent="0.25">
      <c r="A9408" t="str">
        <f t="shared" si="146"/>
        <v>28-388</v>
      </c>
      <c r="B9408">
        <v>28</v>
      </c>
      <c r="C9408">
        <v>388</v>
      </c>
      <c r="D9408" t="s">
        <v>2909</v>
      </c>
    </row>
    <row r="9409" spans="1:4" x14ac:dyDescent="0.25">
      <c r="A9409" t="str">
        <f t="shared" si="146"/>
        <v>28-389</v>
      </c>
      <c r="B9409">
        <v>28</v>
      </c>
      <c r="C9409">
        <v>389</v>
      </c>
      <c r="D9409" t="s">
        <v>2909</v>
      </c>
    </row>
    <row r="9410" spans="1:4" x14ac:dyDescent="0.25">
      <c r="A9410" t="str">
        <f t="shared" si="146"/>
        <v>28-390</v>
      </c>
      <c r="B9410">
        <v>28</v>
      </c>
      <c r="C9410">
        <v>390</v>
      </c>
      <c r="D9410" t="s">
        <v>2909</v>
      </c>
    </row>
    <row r="9411" spans="1:4" x14ac:dyDescent="0.25">
      <c r="A9411" t="str">
        <f t="shared" si="146"/>
        <v>28-391</v>
      </c>
      <c r="B9411">
        <v>28</v>
      </c>
      <c r="C9411">
        <v>391</v>
      </c>
      <c r="D9411" t="s">
        <v>2909</v>
      </c>
    </row>
    <row r="9412" spans="1:4" x14ac:dyDescent="0.25">
      <c r="A9412" t="str">
        <f t="shared" ref="A9412:A9475" si="147">B9412&amp;"-"&amp;C9412</f>
        <v>28-392</v>
      </c>
      <c r="B9412">
        <v>28</v>
      </c>
      <c r="C9412">
        <v>392</v>
      </c>
      <c r="D9412" t="s">
        <v>2909</v>
      </c>
    </row>
    <row r="9413" spans="1:4" x14ac:dyDescent="0.25">
      <c r="A9413" t="str">
        <f t="shared" si="147"/>
        <v>28-393</v>
      </c>
      <c r="B9413">
        <v>28</v>
      </c>
      <c r="C9413">
        <v>393</v>
      </c>
      <c r="D9413" t="s">
        <v>2909</v>
      </c>
    </row>
    <row r="9414" spans="1:4" x14ac:dyDescent="0.25">
      <c r="A9414" t="str">
        <f t="shared" si="147"/>
        <v>28-394</v>
      </c>
      <c r="B9414">
        <v>28</v>
      </c>
      <c r="C9414">
        <v>394</v>
      </c>
      <c r="D9414" t="s">
        <v>2909</v>
      </c>
    </row>
    <row r="9415" spans="1:4" x14ac:dyDescent="0.25">
      <c r="A9415" t="str">
        <f t="shared" si="147"/>
        <v>28-395</v>
      </c>
      <c r="B9415">
        <v>28</v>
      </c>
      <c r="C9415">
        <v>395</v>
      </c>
      <c r="D9415" t="s">
        <v>2909</v>
      </c>
    </row>
    <row r="9416" spans="1:4" x14ac:dyDescent="0.25">
      <c r="A9416" t="str">
        <f t="shared" si="147"/>
        <v>28-396</v>
      </c>
      <c r="B9416">
        <v>28</v>
      </c>
      <c r="C9416">
        <v>396</v>
      </c>
      <c r="D9416" t="s">
        <v>2909</v>
      </c>
    </row>
    <row r="9417" spans="1:4" x14ac:dyDescent="0.25">
      <c r="A9417" t="str">
        <f t="shared" si="147"/>
        <v>28-397</v>
      </c>
      <c r="B9417">
        <v>28</v>
      </c>
      <c r="C9417">
        <v>397</v>
      </c>
      <c r="D9417" t="s">
        <v>2909</v>
      </c>
    </row>
    <row r="9418" spans="1:4" x14ac:dyDescent="0.25">
      <c r="A9418" t="str">
        <f t="shared" si="147"/>
        <v>28-398</v>
      </c>
      <c r="B9418">
        <v>28</v>
      </c>
      <c r="C9418">
        <v>398</v>
      </c>
      <c r="D9418" t="s">
        <v>2909</v>
      </c>
    </row>
    <row r="9419" spans="1:4" x14ac:dyDescent="0.25">
      <c r="A9419" t="str">
        <f t="shared" si="147"/>
        <v>28-399</v>
      </c>
      <c r="B9419">
        <v>28</v>
      </c>
      <c r="C9419">
        <v>399</v>
      </c>
      <c r="D9419" t="s">
        <v>2909</v>
      </c>
    </row>
    <row r="9420" spans="1:4" x14ac:dyDescent="0.25">
      <c r="A9420" t="str">
        <f t="shared" si="147"/>
        <v>28-400</v>
      </c>
      <c r="B9420">
        <v>28</v>
      </c>
      <c r="C9420">
        <v>400</v>
      </c>
      <c r="D9420" t="s">
        <v>2909</v>
      </c>
    </row>
    <row r="9421" spans="1:4" x14ac:dyDescent="0.25">
      <c r="A9421" t="str">
        <f t="shared" si="147"/>
        <v>28-401</v>
      </c>
      <c r="B9421">
        <v>28</v>
      </c>
      <c r="C9421">
        <v>401</v>
      </c>
      <c r="D9421" t="s">
        <v>2909</v>
      </c>
    </row>
    <row r="9422" spans="1:4" x14ac:dyDescent="0.25">
      <c r="A9422" t="str">
        <f t="shared" si="147"/>
        <v>28-402</v>
      </c>
      <c r="B9422">
        <v>28</v>
      </c>
      <c r="C9422">
        <v>402</v>
      </c>
      <c r="D9422" t="s">
        <v>2909</v>
      </c>
    </row>
    <row r="9423" spans="1:4" x14ac:dyDescent="0.25">
      <c r="A9423" t="str">
        <f t="shared" si="147"/>
        <v>28-403</v>
      </c>
      <c r="B9423">
        <v>28</v>
      </c>
      <c r="C9423">
        <v>403</v>
      </c>
      <c r="D9423" t="s">
        <v>2909</v>
      </c>
    </row>
    <row r="9424" spans="1:4" x14ac:dyDescent="0.25">
      <c r="A9424" t="str">
        <f t="shared" si="147"/>
        <v>28-405</v>
      </c>
      <c r="B9424">
        <v>28</v>
      </c>
      <c r="C9424">
        <v>405</v>
      </c>
      <c r="D9424" t="s">
        <v>2909</v>
      </c>
    </row>
    <row r="9425" spans="1:4" x14ac:dyDescent="0.25">
      <c r="A9425" t="str">
        <f t="shared" si="147"/>
        <v>28-406</v>
      </c>
      <c r="B9425">
        <v>28</v>
      </c>
      <c r="C9425">
        <v>406</v>
      </c>
      <c r="D9425" t="s">
        <v>2909</v>
      </c>
    </row>
    <row r="9426" spans="1:4" x14ac:dyDescent="0.25">
      <c r="A9426" t="str">
        <f t="shared" si="147"/>
        <v>28-407</v>
      </c>
      <c r="B9426">
        <v>28</v>
      </c>
      <c r="C9426">
        <v>407</v>
      </c>
      <c r="D9426" t="s">
        <v>2909</v>
      </c>
    </row>
    <row r="9427" spans="1:4" x14ac:dyDescent="0.25">
      <c r="A9427" t="str">
        <f t="shared" si="147"/>
        <v>28-408</v>
      </c>
      <c r="B9427">
        <v>28</v>
      </c>
      <c r="C9427">
        <v>408</v>
      </c>
      <c r="D9427" t="s">
        <v>7978</v>
      </c>
    </row>
    <row r="9428" spans="1:4" x14ac:dyDescent="0.25">
      <c r="A9428" t="str">
        <f t="shared" si="147"/>
        <v>28-409</v>
      </c>
      <c r="B9428">
        <v>28</v>
      </c>
      <c r="C9428">
        <v>409</v>
      </c>
      <c r="D9428" t="s">
        <v>2909</v>
      </c>
    </row>
    <row r="9429" spans="1:4" x14ac:dyDescent="0.25">
      <c r="A9429" t="str">
        <f t="shared" si="147"/>
        <v>28-410</v>
      </c>
      <c r="B9429">
        <v>28</v>
      </c>
      <c r="C9429">
        <v>410</v>
      </c>
      <c r="D9429" t="s">
        <v>2909</v>
      </c>
    </row>
    <row r="9430" spans="1:4" x14ac:dyDescent="0.25">
      <c r="A9430" t="str">
        <f t="shared" si="147"/>
        <v>28-411</v>
      </c>
      <c r="B9430">
        <v>28</v>
      </c>
      <c r="C9430">
        <v>411</v>
      </c>
      <c r="D9430" t="s">
        <v>111</v>
      </c>
    </row>
    <row r="9431" spans="1:4" x14ac:dyDescent="0.25">
      <c r="A9431" t="str">
        <f t="shared" si="147"/>
        <v>28-412</v>
      </c>
      <c r="B9431">
        <v>28</v>
      </c>
      <c r="C9431">
        <v>412</v>
      </c>
      <c r="D9431" t="s">
        <v>2030</v>
      </c>
    </row>
    <row r="9432" spans="1:4" x14ac:dyDescent="0.25">
      <c r="A9432" t="str">
        <f t="shared" si="147"/>
        <v>28-413</v>
      </c>
      <c r="B9432">
        <v>28</v>
      </c>
      <c r="C9432">
        <v>413</v>
      </c>
      <c r="D9432" t="s">
        <v>1563</v>
      </c>
    </row>
    <row r="9433" spans="1:4" x14ac:dyDescent="0.25">
      <c r="A9433" t="str">
        <f t="shared" si="147"/>
        <v>28-414</v>
      </c>
      <c r="B9433">
        <v>28</v>
      </c>
      <c r="C9433">
        <v>414</v>
      </c>
      <c r="D9433" t="s">
        <v>7979</v>
      </c>
    </row>
    <row r="9434" spans="1:4" x14ac:dyDescent="0.25">
      <c r="A9434" t="str">
        <f t="shared" si="147"/>
        <v>28-415</v>
      </c>
      <c r="B9434">
        <v>28</v>
      </c>
      <c r="C9434">
        <v>415</v>
      </c>
      <c r="D9434" t="s">
        <v>1447</v>
      </c>
    </row>
    <row r="9435" spans="1:4" x14ac:dyDescent="0.25">
      <c r="A9435" t="str">
        <f t="shared" si="147"/>
        <v>28-416</v>
      </c>
      <c r="B9435">
        <v>28</v>
      </c>
      <c r="C9435">
        <v>416</v>
      </c>
      <c r="D9435" t="s">
        <v>1250</v>
      </c>
    </row>
    <row r="9436" spans="1:4" x14ac:dyDescent="0.25">
      <c r="A9436" t="str">
        <f t="shared" si="147"/>
        <v>28-417</v>
      </c>
      <c r="B9436">
        <v>28</v>
      </c>
      <c r="C9436">
        <v>417</v>
      </c>
      <c r="D9436" t="s">
        <v>7980</v>
      </c>
    </row>
    <row r="9437" spans="1:4" x14ac:dyDescent="0.25">
      <c r="A9437" t="str">
        <f t="shared" si="147"/>
        <v>28-418</v>
      </c>
      <c r="B9437">
        <v>28</v>
      </c>
      <c r="C9437">
        <v>418</v>
      </c>
      <c r="D9437" t="s">
        <v>7981</v>
      </c>
    </row>
    <row r="9438" spans="1:4" x14ac:dyDescent="0.25">
      <c r="A9438" t="str">
        <f t="shared" si="147"/>
        <v>28-420</v>
      </c>
      <c r="B9438">
        <v>28</v>
      </c>
      <c r="C9438">
        <v>420</v>
      </c>
      <c r="D9438" t="s">
        <v>2909</v>
      </c>
    </row>
    <row r="9439" spans="1:4" x14ac:dyDescent="0.25">
      <c r="A9439" t="str">
        <f t="shared" si="147"/>
        <v>28-422</v>
      </c>
      <c r="B9439">
        <v>28</v>
      </c>
      <c r="C9439">
        <v>422</v>
      </c>
      <c r="D9439" t="s">
        <v>2909</v>
      </c>
    </row>
    <row r="9440" spans="1:4" x14ac:dyDescent="0.25">
      <c r="A9440" t="str">
        <f t="shared" si="147"/>
        <v>28-423</v>
      </c>
      <c r="B9440">
        <v>28</v>
      </c>
      <c r="C9440">
        <v>423</v>
      </c>
      <c r="D9440" t="s">
        <v>2909</v>
      </c>
    </row>
    <row r="9441" spans="1:4" x14ac:dyDescent="0.25">
      <c r="A9441" t="str">
        <f t="shared" si="147"/>
        <v>28-424</v>
      </c>
      <c r="B9441">
        <v>28</v>
      </c>
      <c r="C9441">
        <v>424</v>
      </c>
      <c r="D9441" t="s">
        <v>6999</v>
      </c>
    </row>
    <row r="9442" spans="1:4" x14ac:dyDescent="0.25">
      <c r="A9442" t="str">
        <f t="shared" si="147"/>
        <v>28-553</v>
      </c>
      <c r="B9442">
        <v>28</v>
      </c>
      <c r="C9442">
        <v>553</v>
      </c>
      <c r="D9442" t="s">
        <v>7982</v>
      </c>
    </row>
    <row r="9443" spans="1:4" x14ac:dyDescent="0.25">
      <c r="A9443" t="str">
        <f t="shared" si="147"/>
        <v>28-554</v>
      </c>
      <c r="B9443">
        <v>28</v>
      </c>
      <c r="C9443">
        <v>554</v>
      </c>
      <c r="D9443" t="s">
        <v>7983</v>
      </c>
    </row>
    <row r="9444" spans="1:4" x14ac:dyDescent="0.25">
      <c r="A9444" t="str">
        <f t="shared" si="147"/>
        <v>28-555</v>
      </c>
      <c r="B9444">
        <v>28</v>
      </c>
      <c r="C9444">
        <v>555</v>
      </c>
      <c r="D9444" t="s">
        <v>7984</v>
      </c>
    </row>
    <row r="9445" spans="1:4" x14ac:dyDescent="0.25">
      <c r="A9445" t="str">
        <f t="shared" si="147"/>
        <v>28-556</v>
      </c>
      <c r="B9445">
        <v>28</v>
      </c>
      <c r="C9445">
        <v>556</v>
      </c>
      <c r="D9445" t="s">
        <v>2909</v>
      </c>
    </row>
    <row r="9446" spans="1:4" x14ac:dyDescent="0.25">
      <c r="A9446" t="str">
        <f t="shared" si="147"/>
        <v>28-557</v>
      </c>
      <c r="B9446">
        <v>28</v>
      </c>
      <c r="C9446">
        <v>557</v>
      </c>
      <c r="D9446" t="s">
        <v>7985</v>
      </c>
    </row>
    <row r="9447" spans="1:4" x14ac:dyDescent="0.25">
      <c r="A9447" t="str">
        <f t="shared" si="147"/>
        <v>28-558</v>
      </c>
      <c r="B9447">
        <v>28</v>
      </c>
      <c r="C9447">
        <v>558</v>
      </c>
      <c r="D9447" t="s">
        <v>7986</v>
      </c>
    </row>
    <row r="9448" spans="1:4" x14ac:dyDescent="0.25">
      <c r="A9448" t="str">
        <f t="shared" si="147"/>
        <v>28-559</v>
      </c>
      <c r="B9448">
        <v>28</v>
      </c>
      <c r="C9448">
        <v>559</v>
      </c>
      <c r="D9448" t="s">
        <v>5531</v>
      </c>
    </row>
    <row r="9449" spans="1:4" x14ac:dyDescent="0.25">
      <c r="A9449" t="str">
        <f t="shared" si="147"/>
        <v>28-560</v>
      </c>
      <c r="B9449">
        <v>28</v>
      </c>
      <c r="C9449">
        <v>560</v>
      </c>
      <c r="D9449" t="s">
        <v>7987</v>
      </c>
    </row>
    <row r="9450" spans="1:4" x14ac:dyDescent="0.25">
      <c r="A9450" t="str">
        <f t="shared" si="147"/>
        <v>28-561</v>
      </c>
      <c r="B9450">
        <v>28</v>
      </c>
      <c r="C9450">
        <v>561</v>
      </c>
      <c r="D9450" t="s">
        <v>7988</v>
      </c>
    </row>
    <row r="9451" spans="1:4" x14ac:dyDescent="0.25">
      <c r="A9451" t="str">
        <f t="shared" si="147"/>
        <v>29-0</v>
      </c>
      <c r="B9451">
        <v>29</v>
      </c>
      <c r="C9451">
        <v>0</v>
      </c>
      <c r="D9451" t="s">
        <v>481</v>
      </c>
    </row>
    <row r="9452" spans="1:4" x14ac:dyDescent="0.25">
      <c r="A9452" t="str">
        <f t="shared" si="147"/>
        <v>29-1</v>
      </c>
      <c r="B9452">
        <v>29</v>
      </c>
      <c r="C9452">
        <v>1</v>
      </c>
      <c r="D9452" t="s">
        <v>481</v>
      </c>
    </row>
    <row r="9453" spans="1:4" x14ac:dyDescent="0.25">
      <c r="A9453" t="str">
        <f t="shared" si="147"/>
        <v>29-3</v>
      </c>
      <c r="B9453">
        <v>29</v>
      </c>
      <c r="C9453">
        <v>3</v>
      </c>
      <c r="D9453" t="s">
        <v>1471</v>
      </c>
    </row>
    <row r="9454" spans="1:4" x14ac:dyDescent="0.25">
      <c r="A9454" t="str">
        <f t="shared" si="147"/>
        <v>29-8</v>
      </c>
      <c r="B9454">
        <v>29</v>
      </c>
      <c r="C9454">
        <v>8</v>
      </c>
      <c r="D9454" t="s">
        <v>5317</v>
      </c>
    </row>
    <row r="9455" spans="1:4" x14ac:dyDescent="0.25">
      <c r="A9455" t="str">
        <f t="shared" si="147"/>
        <v>29-9</v>
      </c>
      <c r="B9455">
        <v>29</v>
      </c>
      <c r="C9455">
        <v>9</v>
      </c>
      <c r="D9455" t="s">
        <v>2032</v>
      </c>
    </row>
    <row r="9456" spans="1:4" x14ac:dyDescent="0.25">
      <c r="A9456" t="str">
        <f t="shared" si="147"/>
        <v>29-11</v>
      </c>
      <c r="B9456">
        <v>29</v>
      </c>
      <c r="C9456">
        <v>11</v>
      </c>
      <c r="D9456" t="s">
        <v>1965</v>
      </c>
    </row>
    <row r="9457" spans="1:4" x14ac:dyDescent="0.25">
      <c r="A9457" t="str">
        <f t="shared" si="147"/>
        <v>29-14</v>
      </c>
      <c r="B9457">
        <v>29</v>
      </c>
      <c r="C9457">
        <v>14</v>
      </c>
      <c r="D9457" t="s">
        <v>1220</v>
      </c>
    </row>
    <row r="9458" spans="1:4" x14ac:dyDescent="0.25">
      <c r="A9458" t="str">
        <f t="shared" si="147"/>
        <v>29-15</v>
      </c>
      <c r="B9458">
        <v>29</v>
      </c>
      <c r="C9458">
        <v>15</v>
      </c>
      <c r="D9458" t="s">
        <v>1303</v>
      </c>
    </row>
    <row r="9459" spans="1:4" x14ac:dyDescent="0.25">
      <c r="A9459" t="str">
        <f t="shared" si="147"/>
        <v>29-16</v>
      </c>
      <c r="B9459">
        <v>29</v>
      </c>
      <c r="C9459">
        <v>16</v>
      </c>
      <c r="D9459" t="s">
        <v>1963</v>
      </c>
    </row>
    <row r="9460" spans="1:4" x14ac:dyDescent="0.25">
      <c r="A9460" t="str">
        <f t="shared" si="147"/>
        <v>29-17</v>
      </c>
      <c r="B9460">
        <v>29</v>
      </c>
      <c r="C9460">
        <v>17</v>
      </c>
      <c r="D9460" t="s">
        <v>4127</v>
      </c>
    </row>
    <row r="9461" spans="1:4" x14ac:dyDescent="0.25">
      <c r="A9461" t="str">
        <f t="shared" si="147"/>
        <v>29-21</v>
      </c>
      <c r="B9461">
        <v>29</v>
      </c>
      <c r="C9461">
        <v>21</v>
      </c>
      <c r="D9461" t="s">
        <v>7552</v>
      </c>
    </row>
    <row r="9462" spans="1:4" x14ac:dyDescent="0.25">
      <c r="A9462" t="str">
        <f t="shared" si="147"/>
        <v>29-24</v>
      </c>
      <c r="B9462">
        <v>29</v>
      </c>
      <c r="C9462">
        <v>24</v>
      </c>
      <c r="D9462" t="s">
        <v>6798</v>
      </c>
    </row>
    <row r="9463" spans="1:4" x14ac:dyDescent="0.25">
      <c r="A9463" t="str">
        <f t="shared" si="147"/>
        <v>29-25</v>
      </c>
      <c r="B9463">
        <v>29</v>
      </c>
      <c r="C9463">
        <v>25</v>
      </c>
      <c r="D9463" t="s">
        <v>1964</v>
      </c>
    </row>
    <row r="9464" spans="1:4" x14ac:dyDescent="0.25">
      <c r="A9464" t="str">
        <f t="shared" si="147"/>
        <v>29-26</v>
      </c>
      <c r="B9464">
        <v>29</v>
      </c>
      <c r="C9464">
        <v>26</v>
      </c>
      <c r="D9464" t="s">
        <v>1967</v>
      </c>
    </row>
    <row r="9465" spans="1:4" x14ac:dyDescent="0.25">
      <c r="A9465" t="str">
        <f t="shared" si="147"/>
        <v>29-27</v>
      </c>
      <c r="B9465">
        <v>29</v>
      </c>
      <c r="C9465">
        <v>27</v>
      </c>
      <c r="D9465" t="s">
        <v>1966</v>
      </c>
    </row>
    <row r="9466" spans="1:4" x14ac:dyDescent="0.25">
      <c r="A9466" t="str">
        <f t="shared" si="147"/>
        <v>29-29</v>
      </c>
      <c r="B9466">
        <v>29</v>
      </c>
      <c r="C9466">
        <v>29</v>
      </c>
      <c r="D9466" t="s">
        <v>7989</v>
      </c>
    </row>
    <row r="9467" spans="1:4" x14ac:dyDescent="0.25">
      <c r="A9467" t="str">
        <f t="shared" si="147"/>
        <v>29-30</v>
      </c>
      <c r="B9467">
        <v>29</v>
      </c>
      <c r="C9467">
        <v>30</v>
      </c>
      <c r="D9467" t="s">
        <v>1460</v>
      </c>
    </row>
    <row r="9468" spans="1:4" x14ac:dyDescent="0.25">
      <c r="A9468" t="str">
        <f t="shared" si="147"/>
        <v>29-31</v>
      </c>
      <c r="B9468">
        <v>29</v>
      </c>
      <c r="C9468">
        <v>31</v>
      </c>
      <c r="D9468" t="s">
        <v>3908</v>
      </c>
    </row>
    <row r="9469" spans="1:4" x14ac:dyDescent="0.25">
      <c r="A9469" t="str">
        <f t="shared" si="147"/>
        <v>29-32</v>
      </c>
      <c r="B9469">
        <v>29</v>
      </c>
      <c r="C9469">
        <v>32</v>
      </c>
      <c r="D9469" t="s">
        <v>7990</v>
      </c>
    </row>
    <row r="9470" spans="1:4" x14ac:dyDescent="0.25">
      <c r="A9470" t="str">
        <f t="shared" si="147"/>
        <v>29-33</v>
      </c>
      <c r="B9470">
        <v>29</v>
      </c>
      <c r="C9470">
        <v>33</v>
      </c>
      <c r="D9470" t="s">
        <v>1968</v>
      </c>
    </row>
    <row r="9471" spans="1:4" x14ac:dyDescent="0.25">
      <c r="A9471" t="str">
        <f t="shared" si="147"/>
        <v>29-34</v>
      </c>
      <c r="B9471">
        <v>29</v>
      </c>
      <c r="C9471">
        <v>34</v>
      </c>
      <c r="D9471" t="s">
        <v>7991</v>
      </c>
    </row>
    <row r="9472" spans="1:4" x14ac:dyDescent="0.25">
      <c r="A9472" t="str">
        <f t="shared" si="147"/>
        <v>29-36</v>
      </c>
      <c r="B9472">
        <v>29</v>
      </c>
      <c r="C9472">
        <v>36</v>
      </c>
      <c r="D9472" t="s">
        <v>2047</v>
      </c>
    </row>
    <row r="9473" spans="1:4" x14ac:dyDescent="0.25">
      <c r="A9473" t="str">
        <f t="shared" si="147"/>
        <v>29-38</v>
      </c>
      <c r="B9473">
        <v>29</v>
      </c>
      <c r="C9473">
        <v>38</v>
      </c>
      <c r="D9473" t="s">
        <v>7992</v>
      </c>
    </row>
    <row r="9474" spans="1:4" x14ac:dyDescent="0.25">
      <c r="A9474" t="str">
        <f t="shared" si="147"/>
        <v>29-45</v>
      </c>
      <c r="B9474">
        <v>29</v>
      </c>
      <c r="C9474">
        <v>45</v>
      </c>
      <c r="D9474" t="s">
        <v>2226</v>
      </c>
    </row>
    <row r="9475" spans="1:4" x14ac:dyDescent="0.25">
      <c r="A9475" t="str">
        <f t="shared" si="147"/>
        <v>29-46</v>
      </c>
      <c r="B9475">
        <v>29</v>
      </c>
      <c r="C9475">
        <v>46</v>
      </c>
      <c r="D9475" t="s">
        <v>7993</v>
      </c>
    </row>
    <row r="9476" spans="1:4" x14ac:dyDescent="0.25">
      <c r="A9476" t="str">
        <f t="shared" ref="A9476:A9539" si="148">B9476&amp;"-"&amp;C9476</f>
        <v>29-47</v>
      </c>
      <c r="B9476">
        <v>29</v>
      </c>
      <c r="C9476">
        <v>47</v>
      </c>
      <c r="D9476" t="s">
        <v>1732</v>
      </c>
    </row>
    <row r="9477" spans="1:4" x14ac:dyDescent="0.25">
      <c r="A9477" t="str">
        <f t="shared" si="148"/>
        <v>29-48</v>
      </c>
      <c r="B9477">
        <v>29</v>
      </c>
      <c r="C9477">
        <v>48</v>
      </c>
      <c r="D9477" t="s">
        <v>4278</v>
      </c>
    </row>
    <row r="9478" spans="1:4" x14ac:dyDescent="0.25">
      <c r="A9478" t="str">
        <f t="shared" si="148"/>
        <v>29-50</v>
      </c>
      <c r="B9478">
        <v>29</v>
      </c>
      <c r="C9478">
        <v>50</v>
      </c>
      <c r="D9478" t="s">
        <v>7994</v>
      </c>
    </row>
    <row r="9479" spans="1:4" x14ac:dyDescent="0.25">
      <c r="A9479" t="str">
        <f t="shared" si="148"/>
        <v>29-54</v>
      </c>
      <c r="B9479">
        <v>29</v>
      </c>
      <c r="C9479">
        <v>54</v>
      </c>
      <c r="D9479" t="s">
        <v>1221</v>
      </c>
    </row>
    <row r="9480" spans="1:4" x14ac:dyDescent="0.25">
      <c r="A9480" t="str">
        <f t="shared" si="148"/>
        <v>29-56</v>
      </c>
      <c r="B9480">
        <v>29</v>
      </c>
      <c r="C9480">
        <v>56</v>
      </c>
      <c r="D9480" t="s">
        <v>7995</v>
      </c>
    </row>
    <row r="9481" spans="1:4" x14ac:dyDescent="0.25">
      <c r="A9481" t="str">
        <f t="shared" si="148"/>
        <v>29-57</v>
      </c>
      <c r="B9481">
        <v>29</v>
      </c>
      <c r="C9481">
        <v>57</v>
      </c>
      <c r="D9481" t="s">
        <v>1222</v>
      </c>
    </row>
    <row r="9482" spans="1:4" x14ac:dyDescent="0.25">
      <c r="A9482" t="str">
        <f t="shared" si="148"/>
        <v>29-65</v>
      </c>
      <c r="B9482">
        <v>29</v>
      </c>
      <c r="C9482">
        <v>65</v>
      </c>
      <c r="D9482" t="s">
        <v>1660</v>
      </c>
    </row>
    <row r="9483" spans="1:4" x14ac:dyDescent="0.25">
      <c r="A9483" t="str">
        <f t="shared" si="148"/>
        <v>29-66</v>
      </c>
      <c r="B9483">
        <v>29</v>
      </c>
      <c r="C9483">
        <v>66</v>
      </c>
      <c r="D9483" t="s">
        <v>3879</v>
      </c>
    </row>
    <row r="9484" spans="1:4" x14ac:dyDescent="0.25">
      <c r="A9484" t="str">
        <f t="shared" si="148"/>
        <v>29-68</v>
      </c>
      <c r="B9484">
        <v>29</v>
      </c>
      <c r="C9484">
        <v>68</v>
      </c>
      <c r="D9484" t="s">
        <v>2034</v>
      </c>
    </row>
    <row r="9485" spans="1:4" x14ac:dyDescent="0.25">
      <c r="A9485" t="str">
        <f t="shared" si="148"/>
        <v>29-69</v>
      </c>
      <c r="B9485">
        <v>29</v>
      </c>
      <c r="C9485">
        <v>69</v>
      </c>
      <c r="D9485" t="s">
        <v>4782</v>
      </c>
    </row>
    <row r="9486" spans="1:4" x14ac:dyDescent="0.25">
      <c r="A9486" t="str">
        <f t="shared" si="148"/>
        <v>29-73</v>
      </c>
      <c r="B9486">
        <v>29</v>
      </c>
      <c r="C9486">
        <v>73</v>
      </c>
      <c r="D9486" t="s">
        <v>1969</v>
      </c>
    </row>
    <row r="9487" spans="1:4" x14ac:dyDescent="0.25">
      <c r="A9487" t="str">
        <f t="shared" si="148"/>
        <v>29-78</v>
      </c>
      <c r="B9487">
        <v>29</v>
      </c>
      <c r="C9487">
        <v>78</v>
      </c>
      <c r="D9487" t="s">
        <v>1384</v>
      </c>
    </row>
    <row r="9488" spans="1:4" x14ac:dyDescent="0.25">
      <c r="A9488" t="str">
        <f t="shared" si="148"/>
        <v>29-81</v>
      </c>
      <c r="B9488">
        <v>29</v>
      </c>
      <c r="C9488">
        <v>81</v>
      </c>
      <c r="D9488" t="s">
        <v>1223</v>
      </c>
    </row>
    <row r="9489" spans="1:4" x14ac:dyDescent="0.25">
      <c r="A9489" t="str">
        <f t="shared" si="148"/>
        <v>29-82</v>
      </c>
      <c r="B9489">
        <v>29</v>
      </c>
      <c r="C9489">
        <v>82</v>
      </c>
      <c r="D9489" t="s">
        <v>1592</v>
      </c>
    </row>
    <row r="9490" spans="1:4" x14ac:dyDescent="0.25">
      <c r="A9490" t="str">
        <f t="shared" si="148"/>
        <v>29-83</v>
      </c>
      <c r="B9490">
        <v>29</v>
      </c>
      <c r="C9490">
        <v>83</v>
      </c>
      <c r="D9490" t="s">
        <v>1730</v>
      </c>
    </row>
    <row r="9491" spans="1:4" x14ac:dyDescent="0.25">
      <c r="A9491" t="str">
        <f t="shared" si="148"/>
        <v>29-86</v>
      </c>
      <c r="B9491">
        <v>29</v>
      </c>
      <c r="C9491">
        <v>86</v>
      </c>
      <c r="D9491" t="s">
        <v>7996</v>
      </c>
    </row>
    <row r="9492" spans="1:4" x14ac:dyDescent="0.25">
      <c r="A9492" t="str">
        <f t="shared" si="148"/>
        <v>29-87</v>
      </c>
      <c r="B9492">
        <v>29</v>
      </c>
      <c r="C9492">
        <v>87</v>
      </c>
      <c r="D9492" t="s">
        <v>1840</v>
      </c>
    </row>
    <row r="9493" spans="1:4" x14ac:dyDescent="0.25">
      <c r="A9493" t="str">
        <f t="shared" si="148"/>
        <v>29-88</v>
      </c>
      <c r="B9493">
        <v>29</v>
      </c>
      <c r="C9493">
        <v>88</v>
      </c>
      <c r="D9493" t="s">
        <v>478</v>
      </c>
    </row>
    <row r="9494" spans="1:4" x14ac:dyDescent="0.25">
      <c r="A9494" t="str">
        <f t="shared" si="148"/>
        <v>29-89</v>
      </c>
      <c r="B9494">
        <v>29</v>
      </c>
      <c r="C9494">
        <v>89</v>
      </c>
      <c r="D9494" t="s">
        <v>7997</v>
      </c>
    </row>
    <row r="9495" spans="1:4" x14ac:dyDescent="0.25">
      <c r="A9495" t="str">
        <f t="shared" si="148"/>
        <v>29-90</v>
      </c>
      <c r="B9495">
        <v>29</v>
      </c>
      <c r="C9495">
        <v>90</v>
      </c>
      <c r="D9495" t="s">
        <v>1561</v>
      </c>
    </row>
    <row r="9496" spans="1:4" x14ac:dyDescent="0.25">
      <c r="A9496" t="str">
        <f t="shared" si="148"/>
        <v>29-91</v>
      </c>
      <c r="B9496">
        <v>29</v>
      </c>
      <c r="C9496">
        <v>91</v>
      </c>
      <c r="D9496" t="s">
        <v>1731</v>
      </c>
    </row>
    <row r="9497" spans="1:4" x14ac:dyDescent="0.25">
      <c r="A9497" t="str">
        <f t="shared" si="148"/>
        <v>29-93</v>
      </c>
      <c r="B9497">
        <v>29</v>
      </c>
      <c r="C9497">
        <v>93</v>
      </c>
      <c r="D9497" t="s">
        <v>1404</v>
      </c>
    </row>
    <row r="9498" spans="1:4" x14ac:dyDescent="0.25">
      <c r="A9498" t="str">
        <f t="shared" si="148"/>
        <v>29-94</v>
      </c>
      <c r="B9498">
        <v>29</v>
      </c>
      <c r="C9498">
        <v>94</v>
      </c>
      <c r="D9498" t="s">
        <v>7998</v>
      </c>
    </row>
    <row r="9499" spans="1:4" x14ac:dyDescent="0.25">
      <c r="A9499" t="str">
        <f t="shared" si="148"/>
        <v>29-97</v>
      </c>
      <c r="B9499">
        <v>29</v>
      </c>
      <c r="C9499">
        <v>97</v>
      </c>
      <c r="D9499" t="s">
        <v>1661</v>
      </c>
    </row>
    <row r="9500" spans="1:4" x14ac:dyDescent="0.25">
      <c r="A9500" t="str">
        <f t="shared" si="148"/>
        <v>29-98</v>
      </c>
      <c r="B9500">
        <v>29</v>
      </c>
      <c r="C9500">
        <v>98</v>
      </c>
      <c r="D9500" t="s">
        <v>7999</v>
      </c>
    </row>
    <row r="9501" spans="1:4" x14ac:dyDescent="0.25">
      <c r="A9501" t="str">
        <f t="shared" si="148"/>
        <v>29-99</v>
      </c>
      <c r="B9501">
        <v>29</v>
      </c>
      <c r="C9501">
        <v>99</v>
      </c>
      <c r="D9501" t="s">
        <v>8000</v>
      </c>
    </row>
    <row r="9502" spans="1:4" x14ac:dyDescent="0.25">
      <c r="A9502" t="str">
        <f t="shared" si="148"/>
        <v>29-100</v>
      </c>
      <c r="B9502">
        <v>29</v>
      </c>
      <c r="C9502">
        <v>100</v>
      </c>
      <c r="D9502" t="s">
        <v>1565</v>
      </c>
    </row>
    <row r="9503" spans="1:4" x14ac:dyDescent="0.25">
      <c r="A9503" t="str">
        <f t="shared" si="148"/>
        <v>29-102</v>
      </c>
      <c r="B9503">
        <v>29</v>
      </c>
      <c r="C9503">
        <v>102</v>
      </c>
      <c r="D9503" t="s">
        <v>1662</v>
      </c>
    </row>
    <row r="9504" spans="1:4" x14ac:dyDescent="0.25">
      <c r="A9504" t="str">
        <f t="shared" si="148"/>
        <v>29-104</v>
      </c>
      <c r="B9504">
        <v>29</v>
      </c>
      <c r="C9504">
        <v>104</v>
      </c>
      <c r="D9504" t="s">
        <v>1729</v>
      </c>
    </row>
    <row r="9505" spans="1:4" x14ac:dyDescent="0.25">
      <c r="A9505" t="str">
        <f t="shared" si="148"/>
        <v>29-106</v>
      </c>
      <c r="B9505">
        <v>29</v>
      </c>
      <c r="C9505">
        <v>106</v>
      </c>
      <c r="D9505" t="s">
        <v>2033</v>
      </c>
    </row>
    <row r="9506" spans="1:4" x14ac:dyDescent="0.25">
      <c r="A9506" t="str">
        <f t="shared" si="148"/>
        <v>29-107</v>
      </c>
      <c r="B9506">
        <v>29</v>
      </c>
      <c r="C9506">
        <v>107</v>
      </c>
      <c r="D9506" t="s">
        <v>1816</v>
      </c>
    </row>
    <row r="9507" spans="1:4" x14ac:dyDescent="0.25">
      <c r="A9507" t="str">
        <f t="shared" si="148"/>
        <v>29-108</v>
      </c>
      <c r="B9507">
        <v>29</v>
      </c>
      <c r="C9507">
        <v>108</v>
      </c>
      <c r="D9507" t="s">
        <v>8001</v>
      </c>
    </row>
    <row r="9508" spans="1:4" x14ac:dyDescent="0.25">
      <c r="A9508" t="str">
        <f t="shared" si="148"/>
        <v>29-110</v>
      </c>
      <c r="B9508">
        <v>29</v>
      </c>
      <c r="C9508">
        <v>110</v>
      </c>
      <c r="D9508" t="s">
        <v>2227</v>
      </c>
    </row>
    <row r="9509" spans="1:4" x14ac:dyDescent="0.25">
      <c r="A9509" t="str">
        <f t="shared" si="148"/>
        <v>29-111</v>
      </c>
      <c r="B9509">
        <v>29</v>
      </c>
      <c r="C9509">
        <v>111</v>
      </c>
      <c r="D9509" t="s">
        <v>1954</v>
      </c>
    </row>
    <row r="9510" spans="1:4" x14ac:dyDescent="0.25">
      <c r="A9510" t="str">
        <f t="shared" si="148"/>
        <v>29-112</v>
      </c>
      <c r="B9510">
        <v>29</v>
      </c>
      <c r="C9510">
        <v>112</v>
      </c>
      <c r="D9510" t="s">
        <v>1911</v>
      </c>
    </row>
    <row r="9511" spans="1:4" x14ac:dyDescent="0.25">
      <c r="A9511" t="str">
        <f t="shared" si="148"/>
        <v>29-113</v>
      </c>
      <c r="B9511">
        <v>29</v>
      </c>
      <c r="C9511">
        <v>113</v>
      </c>
      <c r="D9511" t="s">
        <v>1224</v>
      </c>
    </row>
    <row r="9512" spans="1:4" x14ac:dyDescent="0.25">
      <c r="A9512" t="str">
        <f t="shared" si="148"/>
        <v>29-115</v>
      </c>
      <c r="B9512">
        <v>29</v>
      </c>
      <c r="C9512">
        <v>115</v>
      </c>
      <c r="D9512" t="s">
        <v>8002</v>
      </c>
    </row>
    <row r="9513" spans="1:4" x14ac:dyDescent="0.25">
      <c r="A9513" t="str">
        <f t="shared" si="148"/>
        <v>29-116</v>
      </c>
      <c r="B9513">
        <v>29</v>
      </c>
      <c r="C9513">
        <v>116</v>
      </c>
      <c r="D9513" t="s">
        <v>2204</v>
      </c>
    </row>
    <row r="9514" spans="1:4" x14ac:dyDescent="0.25">
      <c r="A9514" t="str">
        <f t="shared" si="148"/>
        <v>29-117</v>
      </c>
      <c r="B9514">
        <v>29</v>
      </c>
      <c r="C9514">
        <v>117</v>
      </c>
      <c r="D9514" t="s">
        <v>122</v>
      </c>
    </row>
    <row r="9515" spans="1:4" x14ac:dyDescent="0.25">
      <c r="A9515" t="str">
        <f t="shared" si="148"/>
        <v>29-118</v>
      </c>
      <c r="B9515">
        <v>29</v>
      </c>
      <c r="C9515">
        <v>118</v>
      </c>
      <c r="D9515" t="s">
        <v>8003</v>
      </c>
    </row>
    <row r="9516" spans="1:4" x14ac:dyDescent="0.25">
      <c r="A9516" t="str">
        <f t="shared" si="148"/>
        <v>29-119</v>
      </c>
      <c r="B9516">
        <v>29</v>
      </c>
      <c r="C9516">
        <v>119</v>
      </c>
      <c r="D9516" t="s">
        <v>1611</v>
      </c>
    </row>
    <row r="9517" spans="1:4" x14ac:dyDescent="0.25">
      <c r="A9517" t="str">
        <f t="shared" si="148"/>
        <v>29-122</v>
      </c>
      <c r="B9517">
        <v>29</v>
      </c>
      <c r="C9517">
        <v>122</v>
      </c>
      <c r="D9517" t="s">
        <v>8004</v>
      </c>
    </row>
    <row r="9518" spans="1:4" x14ac:dyDescent="0.25">
      <c r="A9518" t="str">
        <f t="shared" si="148"/>
        <v>29-124</v>
      </c>
      <c r="B9518">
        <v>29</v>
      </c>
      <c r="C9518">
        <v>124</v>
      </c>
      <c r="D9518" t="s">
        <v>8005</v>
      </c>
    </row>
    <row r="9519" spans="1:4" x14ac:dyDescent="0.25">
      <c r="A9519" t="str">
        <f t="shared" si="148"/>
        <v>29-125</v>
      </c>
      <c r="B9519">
        <v>29</v>
      </c>
      <c r="C9519">
        <v>125</v>
      </c>
      <c r="D9519" t="s">
        <v>1675</v>
      </c>
    </row>
    <row r="9520" spans="1:4" x14ac:dyDescent="0.25">
      <c r="A9520" t="str">
        <f t="shared" si="148"/>
        <v>29-126</v>
      </c>
      <c r="B9520">
        <v>29</v>
      </c>
      <c r="C9520">
        <v>126</v>
      </c>
      <c r="D9520" t="s">
        <v>1454</v>
      </c>
    </row>
    <row r="9521" spans="1:4" x14ac:dyDescent="0.25">
      <c r="A9521" t="str">
        <f t="shared" si="148"/>
        <v>29-127</v>
      </c>
      <c r="B9521">
        <v>29</v>
      </c>
      <c r="C9521">
        <v>127</v>
      </c>
      <c r="D9521" t="s">
        <v>1225</v>
      </c>
    </row>
    <row r="9522" spans="1:4" x14ac:dyDescent="0.25">
      <c r="A9522" t="str">
        <f t="shared" si="148"/>
        <v>29-132</v>
      </c>
      <c r="B9522">
        <v>29</v>
      </c>
      <c r="C9522">
        <v>132</v>
      </c>
      <c r="D9522" t="s">
        <v>2022</v>
      </c>
    </row>
    <row r="9523" spans="1:4" x14ac:dyDescent="0.25">
      <c r="A9523" t="str">
        <f t="shared" si="148"/>
        <v>29-135</v>
      </c>
      <c r="B9523">
        <v>29</v>
      </c>
      <c r="C9523">
        <v>135</v>
      </c>
      <c r="D9523" t="s">
        <v>8006</v>
      </c>
    </row>
    <row r="9524" spans="1:4" x14ac:dyDescent="0.25">
      <c r="A9524" t="str">
        <f t="shared" si="148"/>
        <v>29-136</v>
      </c>
      <c r="B9524">
        <v>29</v>
      </c>
      <c r="C9524">
        <v>136</v>
      </c>
      <c r="D9524" t="s">
        <v>1226</v>
      </c>
    </row>
    <row r="9525" spans="1:4" x14ac:dyDescent="0.25">
      <c r="A9525" t="str">
        <f t="shared" si="148"/>
        <v>29-137</v>
      </c>
      <c r="B9525">
        <v>29</v>
      </c>
      <c r="C9525">
        <v>137</v>
      </c>
      <c r="D9525" t="s">
        <v>1839</v>
      </c>
    </row>
    <row r="9526" spans="1:4" x14ac:dyDescent="0.25">
      <c r="A9526" t="str">
        <f t="shared" si="148"/>
        <v>29-139</v>
      </c>
      <c r="B9526">
        <v>29</v>
      </c>
      <c r="C9526">
        <v>139</v>
      </c>
      <c r="D9526" t="s">
        <v>1827</v>
      </c>
    </row>
    <row r="9527" spans="1:4" x14ac:dyDescent="0.25">
      <c r="A9527" t="str">
        <f t="shared" si="148"/>
        <v>29-140</v>
      </c>
      <c r="B9527">
        <v>29</v>
      </c>
      <c r="C9527">
        <v>140</v>
      </c>
      <c r="D9527" t="s">
        <v>8007</v>
      </c>
    </row>
    <row r="9528" spans="1:4" x14ac:dyDescent="0.25">
      <c r="A9528" t="str">
        <f t="shared" si="148"/>
        <v>29-141</v>
      </c>
      <c r="B9528">
        <v>29</v>
      </c>
      <c r="C9528">
        <v>141</v>
      </c>
      <c r="D9528" t="s">
        <v>8008</v>
      </c>
    </row>
    <row r="9529" spans="1:4" x14ac:dyDescent="0.25">
      <c r="A9529" t="str">
        <f t="shared" si="148"/>
        <v>29-142</v>
      </c>
      <c r="B9529">
        <v>29</v>
      </c>
      <c r="C9529">
        <v>142</v>
      </c>
      <c r="D9529" t="s">
        <v>1724</v>
      </c>
    </row>
    <row r="9530" spans="1:4" x14ac:dyDescent="0.25">
      <c r="A9530" t="str">
        <f t="shared" si="148"/>
        <v>29-143</v>
      </c>
      <c r="B9530">
        <v>29</v>
      </c>
      <c r="C9530">
        <v>143</v>
      </c>
      <c r="D9530" t="s">
        <v>1725</v>
      </c>
    </row>
    <row r="9531" spans="1:4" x14ac:dyDescent="0.25">
      <c r="A9531" t="str">
        <f t="shared" si="148"/>
        <v>29-144</v>
      </c>
      <c r="B9531">
        <v>29</v>
      </c>
      <c r="C9531">
        <v>144</v>
      </c>
      <c r="D9531" t="s">
        <v>2303</v>
      </c>
    </row>
    <row r="9532" spans="1:4" x14ac:dyDescent="0.25">
      <c r="A9532" t="str">
        <f t="shared" si="148"/>
        <v>29-145</v>
      </c>
      <c r="B9532">
        <v>29</v>
      </c>
      <c r="C9532">
        <v>145</v>
      </c>
      <c r="D9532" t="s">
        <v>8009</v>
      </c>
    </row>
    <row r="9533" spans="1:4" x14ac:dyDescent="0.25">
      <c r="A9533" t="str">
        <f t="shared" si="148"/>
        <v>29-146</v>
      </c>
      <c r="B9533">
        <v>29</v>
      </c>
      <c r="C9533">
        <v>146</v>
      </c>
      <c r="D9533" t="s">
        <v>1977</v>
      </c>
    </row>
    <row r="9534" spans="1:4" x14ac:dyDescent="0.25">
      <c r="A9534" t="str">
        <f t="shared" si="148"/>
        <v>29-147</v>
      </c>
      <c r="B9534">
        <v>29</v>
      </c>
      <c r="C9534">
        <v>147</v>
      </c>
      <c r="D9534" t="s">
        <v>8010</v>
      </c>
    </row>
    <row r="9535" spans="1:4" x14ac:dyDescent="0.25">
      <c r="A9535" t="str">
        <f t="shared" si="148"/>
        <v>29-148</v>
      </c>
      <c r="B9535">
        <v>29</v>
      </c>
      <c r="C9535">
        <v>148</v>
      </c>
      <c r="D9535" t="s">
        <v>2341</v>
      </c>
    </row>
    <row r="9536" spans="1:4" x14ac:dyDescent="0.25">
      <c r="A9536" t="str">
        <f t="shared" si="148"/>
        <v>29-149</v>
      </c>
      <c r="B9536">
        <v>29</v>
      </c>
      <c r="C9536">
        <v>149</v>
      </c>
      <c r="D9536" t="s">
        <v>1889</v>
      </c>
    </row>
    <row r="9537" spans="1:4" x14ac:dyDescent="0.25">
      <c r="A9537" t="str">
        <f t="shared" si="148"/>
        <v>29-150</v>
      </c>
      <c r="B9537">
        <v>29</v>
      </c>
      <c r="C9537">
        <v>150</v>
      </c>
      <c r="D9537" t="s">
        <v>2023</v>
      </c>
    </row>
    <row r="9538" spans="1:4" x14ac:dyDescent="0.25">
      <c r="A9538" t="str">
        <f t="shared" si="148"/>
        <v>29-151</v>
      </c>
      <c r="B9538">
        <v>29</v>
      </c>
      <c r="C9538">
        <v>151</v>
      </c>
      <c r="D9538" t="s">
        <v>1976</v>
      </c>
    </row>
    <row r="9539" spans="1:4" x14ac:dyDescent="0.25">
      <c r="A9539" t="str">
        <f t="shared" si="148"/>
        <v>29-152</v>
      </c>
      <c r="B9539">
        <v>29</v>
      </c>
      <c r="C9539">
        <v>152</v>
      </c>
      <c r="D9539" t="s">
        <v>1676</v>
      </c>
    </row>
    <row r="9540" spans="1:4" x14ac:dyDescent="0.25">
      <c r="A9540" t="str">
        <f t="shared" ref="A9540:A9603" si="149">B9540&amp;"-"&amp;C9540</f>
        <v>29-153</v>
      </c>
      <c r="B9540">
        <v>29</v>
      </c>
      <c r="C9540">
        <v>153</v>
      </c>
      <c r="D9540" t="s">
        <v>2216</v>
      </c>
    </row>
    <row r="9541" spans="1:4" x14ac:dyDescent="0.25">
      <c r="A9541" t="str">
        <f t="shared" si="149"/>
        <v>29-154</v>
      </c>
      <c r="B9541">
        <v>29</v>
      </c>
      <c r="C9541">
        <v>154</v>
      </c>
      <c r="D9541" t="s">
        <v>8011</v>
      </c>
    </row>
    <row r="9542" spans="1:4" x14ac:dyDescent="0.25">
      <c r="A9542" t="str">
        <f t="shared" si="149"/>
        <v>29-156</v>
      </c>
      <c r="B9542">
        <v>29</v>
      </c>
      <c r="C9542">
        <v>156</v>
      </c>
      <c r="D9542" t="s">
        <v>1589</v>
      </c>
    </row>
    <row r="9543" spans="1:4" x14ac:dyDescent="0.25">
      <c r="A9543" t="str">
        <f t="shared" si="149"/>
        <v>29-157</v>
      </c>
      <c r="B9543">
        <v>29</v>
      </c>
      <c r="C9543">
        <v>157</v>
      </c>
      <c r="D9543" t="s">
        <v>1678</v>
      </c>
    </row>
    <row r="9544" spans="1:4" x14ac:dyDescent="0.25">
      <c r="A9544" t="str">
        <f t="shared" si="149"/>
        <v>29-159</v>
      </c>
      <c r="B9544">
        <v>29</v>
      </c>
      <c r="C9544">
        <v>159</v>
      </c>
      <c r="D9544" t="s">
        <v>8012</v>
      </c>
    </row>
    <row r="9545" spans="1:4" x14ac:dyDescent="0.25">
      <c r="A9545" t="str">
        <f t="shared" si="149"/>
        <v>29-163</v>
      </c>
      <c r="B9545">
        <v>29</v>
      </c>
      <c r="C9545">
        <v>163</v>
      </c>
      <c r="D9545" t="s">
        <v>1453</v>
      </c>
    </row>
    <row r="9546" spans="1:4" x14ac:dyDescent="0.25">
      <c r="A9546" t="str">
        <f t="shared" si="149"/>
        <v>29-165</v>
      </c>
      <c r="B9546">
        <v>29</v>
      </c>
      <c r="C9546">
        <v>165</v>
      </c>
      <c r="D9546" t="s">
        <v>1677</v>
      </c>
    </row>
    <row r="9547" spans="1:4" x14ac:dyDescent="0.25">
      <c r="A9547" t="str">
        <f t="shared" si="149"/>
        <v>29-166</v>
      </c>
      <c r="B9547">
        <v>29</v>
      </c>
      <c r="C9547">
        <v>166</v>
      </c>
      <c r="D9547" t="s">
        <v>1227</v>
      </c>
    </row>
    <row r="9548" spans="1:4" x14ac:dyDescent="0.25">
      <c r="A9548" t="str">
        <f t="shared" si="149"/>
        <v>29-167</v>
      </c>
      <c r="B9548">
        <v>29</v>
      </c>
      <c r="C9548">
        <v>167</v>
      </c>
      <c r="D9548" t="s">
        <v>2956</v>
      </c>
    </row>
    <row r="9549" spans="1:4" x14ac:dyDescent="0.25">
      <c r="A9549" t="str">
        <f t="shared" si="149"/>
        <v>29-168</v>
      </c>
      <c r="B9549">
        <v>29</v>
      </c>
      <c r="C9549">
        <v>168</v>
      </c>
      <c r="D9549" t="s">
        <v>1444</v>
      </c>
    </row>
    <row r="9550" spans="1:4" x14ac:dyDescent="0.25">
      <c r="A9550" t="str">
        <f t="shared" si="149"/>
        <v>29-170</v>
      </c>
      <c r="B9550">
        <v>29</v>
      </c>
      <c r="C9550">
        <v>170</v>
      </c>
      <c r="D9550" t="s">
        <v>1978</v>
      </c>
    </row>
    <row r="9551" spans="1:4" x14ac:dyDescent="0.25">
      <c r="A9551" t="str">
        <f t="shared" si="149"/>
        <v>29-171</v>
      </c>
      <c r="B9551">
        <v>29</v>
      </c>
      <c r="C9551">
        <v>171</v>
      </c>
      <c r="D9551" t="s">
        <v>1979</v>
      </c>
    </row>
    <row r="9552" spans="1:4" x14ac:dyDescent="0.25">
      <c r="A9552" t="str">
        <f t="shared" si="149"/>
        <v>29-173</v>
      </c>
      <c r="B9552">
        <v>29</v>
      </c>
      <c r="C9552">
        <v>173</v>
      </c>
      <c r="D9552" t="s">
        <v>1980</v>
      </c>
    </row>
    <row r="9553" spans="1:4" x14ac:dyDescent="0.25">
      <c r="A9553" t="str">
        <f t="shared" si="149"/>
        <v>29-174</v>
      </c>
      <c r="B9553">
        <v>29</v>
      </c>
      <c r="C9553">
        <v>174</v>
      </c>
      <c r="D9553" t="s">
        <v>1981</v>
      </c>
    </row>
    <row r="9554" spans="1:4" x14ac:dyDescent="0.25">
      <c r="A9554" t="str">
        <f t="shared" si="149"/>
        <v>29-175</v>
      </c>
      <c r="B9554">
        <v>29</v>
      </c>
      <c r="C9554">
        <v>175</v>
      </c>
      <c r="D9554" t="s">
        <v>8013</v>
      </c>
    </row>
    <row r="9555" spans="1:4" x14ac:dyDescent="0.25">
      <c r="A9555" t="str">
        <f t="shared" si="149"/>
        <v>29-178</v>
      </c>
      <c r="B9555">
        <v>29</v>
      </c>
      <c r="C9555">
        <v>178</v>
      </c>
      <c r="D9555" t="s">
        <v>8014</v>
      </c>
    </row>
    <row r="9556" spans="1:4" x14ac:dyDescent="0.25">
      <c r="A9556" t="str">
        <f t="shared" si="149"/>
        <v>29-181</v>
      </c>
      <c r="B9556">
        <v>29</v>
      </c>
      <c r="C9556">
        <v>181</v>
      </c>
      <c r="D9556" t="s">
        <v>1228</v>
      </c>
    </row>
    <row r="9557" spans="1:4" x14ac:dyDescent="0.25">
      <c r="A9557" t="str">
        <f t="shared" si="149"/>
        <v>29-182</v>
      </c>
      <c r="B9557">
        <v>29</v>
      </c>
      <c r="C9557">
        <v>182</v>
      </c>
      <c r="D9557" t="s">
        <v>2024</v>
      </c>
    </row>
    <row r="9558" spans="1:4" x14ac:dyDescent="0.25">
      <c r="A9558" t="str">
        <f t="shared" si="149"/>
        <v>29-183</v>
      </c>
      <c r="B9558">
        <v>29</v>
      </c>
      <c r="C9558">
        <v>183</v>
      </c>
      <c r="D9558" t="s">
        <v>8015</v>
      </c>
    </row>
    <row r="9559" spans="1:4" x14ac:dyDescent="0.25">
      <c r="A9559" t="str">
        <f t="shared" si="149"/>
        <v>29-184</v>
      </c>
      <c r="B9559">
        <v>29</v>
      </c>
      <c r="C9559">
        <v>184</v>
      </c>
      <c r="D9559" t="s">
        <v>1914</v>
      </c>
    </row>
    <row r="9560" spans="1:4" x14ac:dyDescent="0.25">
      <c r="A9560" t="str">
        <f t="shared" si="149"/>
        <v>29-185</v>
      </c>
      <c r="B9560">
        <v>29</v>
      </c>
      <c r="C9560">
        <v>185</v>
      </c>
      <c r="D9560" t="s">
        <v>1406</v>
      </c>
    </row>
    <row r="9561" spans="1:4" x14ac:dyDescent="0.25">
      <c r="A9561" t="str">
        <f t="shared" si="149"/>
        <v>29-187</v>
      </c>
      <c r="B9561">
        <v>29</v>
      </c>
      <c r="C9561">
        <v>187</v>
      </c>
      <c r="D9561" t="s">
        <v>8016</v>
      </c>
    </row>
    <row r="9562" spans="1:4" x14ac:dyDescent="0.25">
      <c r="A9562" t="str">
        <f t="shared" si="149"/>
        <v>29-188</v>
      </c>
      <c r="B9562">
        <v>29</v>
      </c>
      <c r="C9562">
        <v>188</v>
      </c>
      <c r="D9562" t="s">
        <v>8017</v>
      </c>
    </row>
    <row r="9563" spans="1:4" x14ac:dyDescent="0.25">
      <c r="A9563" t="str">
        <f t="shared" si="149"/>
        <v>29-190</v>
      </c>
      <c r="B9563">
        <v>29</v>
      </c>
      <c r="C9563">
        <v>190</v>
      </c>
      <c r="D9563" t="s">
        <v>2170</v>
      </c>
    </row>
    <row r="9564" spans="1:4" x14ac:dyDescent="0.25">
      <c r="A9564" t="str">
        <f t="shared" si="149"/>
        <v>29-192</v>
      </c>
      <c r="B9564">
        <v>29</v>
      </c>
      <c r="C9564">
        <v>192</v>
      </c>
      <c r="D9564" t="s">
        <v>8018</v>
      </c>
    </row>
    <row r="9565" spans="1:4" x14ac:dyDescent="0.25">
      <c r="A9565" t="str">
        <f t="shared" si="149"/>
        <v>29-193</v>
      </c>
      <c r="B9565">
        <v>29</v>
      </c>
      <c r="C9565">
        <v>193</v>
      </c>
      <c r="D9565" t="s">
        <v>1673</v>
      </c>
    </row>
    <row r="9566" spans="1:4" x14ac:dyDescent="0.25">
      <c r="A9566" t="str">
        <f t="shared" si="149"/>
        <v>29-195</v>
      </c>
      <c r="B9566">
        <v>29</v>
      </c>
      <c r="C9566">
        <v>195</v>
      </c>
      <c r="D9566" t="s">
        <v>2269</v>
      </c>
    </row>
    <row r="9567" spans="1:4" x14ac:dyDescent="0.25">
      <c r="A9567" t="str">
        <f t="shared" si="149"/>
        <v>29-196</v>
      </c>
      <c r="B9567">
        <v>29</v>
      </c>
      <c r="C9567">
        <v>196</v>
      </c>
      <c r="D9567" t="s">
        <v>1229</v>
      </c>
    </row>
    <row r="9568" spans="1:4" x14ac:dyDescent="0.25">
      <c r="A9568" t="str">
        <f t="shared" si="149"/>
        <v>29-200</v>
      </c>
      <c r="B9568">
        <v>29</v>
      </c>
      <c r="C9568">
        <v>200</v>
      </c>
      <c r="D9568" t="s">
        <v>8019</v>
      </c>
    </row>
    <row r="9569" spans="1:4" x14ac:dyDescent="0.25">
      <c r="A9569" t="str">
        <f t="shared" si="149"/>
        <v>29-201</v>
      </c>
      <c r="B9569">
        <v>29</v>
      </c>
      <c r="C9569">
        <v>201</v>
      </c>
      <c r="D9569" t="s">
        <v>1972</v>
      </c>
    </row>
    <row r="9570" spans="1:4" x14ac:dyDescent="0.25">
      <c r="A9570" t="str">
        <f t="shared" si="149"/>
        <v>29-202</v>
      </c>
      <c r="B9570">
        <v>29</v>
      </c>
      <c r="C9570">
        <v>202</v>
      </c>
      <c r="D9570" t="s">
        <v>1973</v>
      </c>
    </row>
    <row r="9571" spans="1:4" x14ac:dyDescent="0.25">
      <c r="A9571" t="str">
        <f t="shared" si="149"/>
        <v>29-203</v>
      </c>
      <c r="B9571">
        <v>29</v>
      </c>
      <c r="C9571">
        <v>203</v>
      </c>
      <c r="D9571" t="s">
        <v>1974</v>
      </c>
    </row>
    <row r="9572" spans="1:4" x14ac:dyDescent="0.25">
      <c r="A9572" t="str">
        <f t="shared" si="149"/>
        <v>29-204</v>
      </c>
      <c r="B9572">
        <v>29</v>
      </c>
      <c r="C9572">
        <v>204</v>
      </c>
      <c r="D9572" t="s">
        <v>1763</v>
      </c>
    </row>
    <row r="9573" spans="1:4" x14ac:dyDescent="0.25">
      <c r="A9573" t="str">
        <f t="shared" si="149"/>
        <v>29-205</v>
      </c>
      <c r="B9573">
        <v>29</v>
      </c>
      <c r="C9573">
        <v>205</v>
      </c>
      <c r="D9573" t="s">
        <v>2021</v>
      </c>
    </row>
    <row r="9574" spans="1:4" x14ac:dyDescent="0.25">
      <c r="A9574" t="str">
        <f t="shared" si="149"/>
        <v>29-206</v>
      </c>
      <c r="B9574">
        <v>29</v>
      </c>
      <c r="C9574">
        <v>206</v>
      </c>
      <c r="D9574" t="s">
        <v>8020</v>
      </c>
    </row>
    <row r="9575" spans="1:4" x14ac:dyDescent="0.25">
      <c r="A9575" t="str">
        <f t="shared" si="149"/>
        <v>29-207</v>
      </c>
      <c r="B9575">
        <v>29</v>
      </c>
      <c r="C9575">
        <v>207</v>
      </c>
      <c r="D9575" t="s">
        <v>1230</v>
      </c>
    </row>
    <row r="9576" spans="1:4" x14ac:dyDescent="0.25">
      <c r="A9576" t="str">
        <f t="shared" si="149"/>
        <v>29-208</v>
      </c>
      <c r="B9576">
        <v>29</v>
      </c>
      <c r="C9576">
        <v>208</v>
      </c>
      <c r="D9576" t="s">
        <v>1455</v>
      </c>
    </row>
    <row r="9577" spans="1:4" x14ac:dyDescent="0.25">
      <c r="A9577" t="str">
        <f t="shared" si="149"/>
        <v>29-209</v>
      </c>
      <c r="B9577">
        <v>29</v>
      </c>
      <c r="C9577">
        <v>209</v>
      </c>
      <c r="D9577" t="s">
        <v>1537</v>
      </c>
    </row>
    <row r="9578" spans="1:4" x14ac:dyDescent="0.25">
      <c r="A9578" t="str">
        <f t="shared" si="149"/>
        <v>29-211</v>
      </c>
      <c r="B9578">
        <v>29</v>
      </c>
      <c r="C9578">
        <v>211</v>
      </c>
      <c r="D9578" t="s">
        <v>8021</v>
      </c>
    </row>
    <row r="9579" spans="1:4" x14ac:dyDescent="0.25">
      <c r="A9579" t="str">
        <f t="shared" si="149"/>
        <v>29-212</v>
      </c>
      <c r="B9579">
        <v>29</v>
      </c>
      <c r="C9579">
        <v>212</v>
      </c>
      <c r="D9579" t="s">
        <v>8022</v>
      </c>
    </row>
    <row r="9580" spans="1:4" x14ac:dyDescent="0.25">
      <c r="A9580" t="str">
        <f t="shared" si="149"/>
        <v>29-215</v>
      </c>
      <c r="B9580">
        <v>29</v>
      </c>
      <c r="C9580">
        <v>215</v>
      </c>
      <c r="D9580" t="s">
        <v>1365</v>
      </c>
    </row>
    <row r="9581" spans="1:4" x14ac:dyDescent="0.25">
      <c r="A9581" t="str">
        <f t="shared" si="149"/>
        <v>29-216</v>
      </c>
      <c r="B9581">
        <v>29</v>
      </c>
      <c r="C9581">
        <v>216</v>
      </c>
      <c r="D9581" t="s">
        <v>1428</v>
      </c>
    </row>
    <row r="9582" spans="1:4" x14ac:dyDescent="0.25">
      <c r="A9582" t="str">
        <f t="shared" si="149"/>
        <v>29-217</v>
      </c>
      <c r="B9582">
        <v>29</v>
      </c>
      <c r="C9582">
        <v>217</v>
      </c>
      <c r="D9582" t="s">
        <v>1591</v>
      </c>
    </row>
    <row r="9583" spans="1:4" x14ac:dyDescent="0.25">
      <c r="A9583" t="str">
        <f t="shared" si="149"/>
        <v>29-218</v>
      </c>
      <c r="B9583">
        <v>29</v>
      </c>
      <c r="C9583">
        <v>218</v>
      </c>
      <c r="D9583" t="s">
        <v>8023</v>
      </c>
    </row>
    <row r="9584" spans="1:4" x14ac:dyDescent="0.25">
      <c r="A9584" t="str">
        <f t="shared" si="149"/>
        <v>29-219</v>
      </c>
      <c r="B9584">
        <v>29</v>
      </c>
      <c r="C9584">
        <v>219</v>
      </c>
      <c r="D9584" t="s">
        <v>1231</v>
      </c>
    </row>
    <row r="9585" spans="1:4" x14ac:dyDescent="0.25">
      <c r="A9585" t="str">
        <f t="shared" si="149"/>
        <v>29-221</v>
      </c>
      <c r="B9585">
        <v>29</v>
      </c>
      <c r="C9585">
        <v>221</v>
      </c>
      <c r="D9585" t="s">
        <v>2124</v>
      </c>
    </row>
    <row r="9586" spans="1:4" x14ac:dyDescent="0.25">
      <c r="A9586" t="str">
        <f t="shared" si="149"/>
        <v>29-222</v>
      </c>
      <c r="B9586">
        <v>29</v>
      </c>
      <c r="C9586">
        <v>222</v>
      </c>
      <c r="D9586" t="s">
        <v>1824</v>
      </c>
    </row>
    <row r="9587" spans="1:4" x14ac:dyDescent="0.25">
      <c r="A9587" t="str">
        <f t="shared" si="149"/>
        <v>29-223</v>
      </c>
      <c r="B9587">
        <v>29</v>
      </c>
      <c r="C9587">
        <v>223</v>
      </c>
      <c r="D9587" t="s">
        <v>1674</v>
      </c>
    </row>
    <row r="9588" spans="1:4" x14ac:dyDescent="0.25">
      <c r="A9588" t="str">
        <f t="shared" si="149"/>
        <v>29-231</v>
      </c>
      <c r="B9588">
        <v>29</v>
      </c>
      <c r="C9588">
        <v>231</v>
      </c>
      <c r="D9588" t="s">
        <v>1446</v>
      </c>
    </row>
    <row r="9589" spans="1:4" x14ac:dyDescent="0.25">
      <c r="A9589" t="str">
        <f t="shared" si="149"/>
        <v>29-234</v>
      </c>
      <c r="B9589">
        <v>29</v>
      </c>
      <c r="C9589">
        <v>234</v>
      </c>
      <c r="D9589" t="s">
        <v>1546</v>
      </c>
    </row>
    <row r="9590" spans="1:4" x14ac:dyDescent="0.25">
      <c r="A9590" t="str">
        <f t="shared" si="149"/>
        <v>29-235</v>
      </c>
      <c r="B9590">
        <v>29</v>
      </c>
      <c r="C9590">
        <v>235</v>
      </c>
      <c r="D9590" t="s">
        <v>1975</v>
      </c>
    </row>
    <row r="9591" spans="1:4" x14ac:dyDescent="0.25">
      <c r="A9591" t="str">
        <f t="shared" si="149"/>
        <v>29-237</v>
      </c>
      <c r="B9591">
        <v>29</v>
      </c>
      <c r="C9591">
        <v>237</v>
      </c>
      <c r="D9591" t="s">
        <v>2340</v>
      </c>
    </row>
    <row r="9592" spans="1:4" x14ac:dyDescent="0.25">
      <c r="A9592" t="str">
        <f t="shared" si="149"/>
        <v>29-239</v>
      </c>
      <c r="B9592">
        <v>29</v>
      </c>
      <c r="C9592">
        <v>239</v>
      </c>
      <c r="D9592" t="s">
        <v>8024</v>
      </c>
    </row>
    <row r="9593" spans="1:4" x14ac:dyDescent="0.25">
      <c r="A9593" t="str">
        <f t="shared" si="149"/>
        <v>29-240</v>
      </c>
      <c r="B9593">
        <v>29</v>
      </c>
      <c r="C9593">
        <v>240</v>
      </c>
      <c r="D9593" t="s">
        <v>4759</v>
      </c>
    </row>
    <row r="9594" spans="1:4" x14ac:dyDescent="0.25">
      <c r="A9594" t="str">
        <f t="shared" si="149"/>
        <v>29-241</v>
      </c>
      <c r="B9594">
        <v>29</v>
      </c>
      <c r="C9594">
        <v>241</v>
      </c>
      <c r="D9594" t="s">
        <v>8025</v>
      </c>
    </row>
    <row r="9595" spans="1:4" x14ac:dyDescent="0.25">
      <c r="A9595" t="str">
        <f t="shared" si="149"/>
        <v>29-244</v>
      </c>
      <c r="B9595">
        <v>29</v>
      </c>
      <c r="C9595">
        <v>244</v>
      </c>
      <c r="D9595" t="s">
        <v>2218</v>
      </c>
    </row>
    <row r="9596" spans="1:4" x14ac:dyDescent="0.25">
      <c r="A9596" t="str">
        <f t="shared" si="149"/>
        <v>29-245</v>
      </c>
      <c r="B9596">
        <v>29</v>
      </c>
      <c r="C9596">
        <v>245</v>
      </c>
      <c r="D9596" t="s">
        <v>1366</v>
      </c>
    </row>
    <row r="9597" spans="1:4" x14ac:dyDescent="0.25">
      <c r="A9597" t="str">
        <f t="shared" si="149"/>
        <v>29-248</v>
      </c>
      <c r="B9597">
        <v>29</v>
      </c>
      <c r="C9597">
        <v>248</v>
      </c>
      <c r="D9597" t="s">
        <v>2217</v>
      </c>
    </row>
    <row r="9598" spans="1:4" x14ac:dyDescent="0.25">
      <c r="A9598" t="str">
        <f t="shared" si="149"/>
        <v>29-251</v>
      </c>
      <c r="B9598">
        <v>29</v>
      </c>
      <c r="C9598">
        <v>251</v>
      </c>
      <c r="D9598" t="s">
        <v>477</v>
      </c>
    </row>
    <row r="9599" spans="1:4" x14ac:dyDescent="0.25">
      <c r="A9599" t="str">
        <f t="shared" si="149"/>
        <v>29-252</v>
      </c>
      <c r="B9599">
        <v>29</v>
      </c>
      <c r="C9599">
        <v>252</v>
      </c>
      <c r="D9599" t="s">
        <v>8026</v>
      </c>
    </row>
    <row r="9600" spans="1:4" x14ac:dyDescent="0.25">
      <c r="A9600" t="str">
        <f t="shared" si="149"/>
        <v>29-253</v>
      </c>
      <c r="B9600">
        <v>29</v>
      </c>
      <c r="C9600">
        <v>253</v>
      </c>
      <c r="D9600" t="s">
        <v>1232</v>
      </c>
    </row>
    <row r="9601" spans="1:4" x14ac:dyDescent="0.25">
      <c r="A9601" t="str">
        <f t="shared" si="149"/>
        <v>29-255</v>
      </c>
      <c r="B9601">
        <v>29</v>
      </c>
      <c r="C9601">
        <v>255</v>
      </c>
      <c r="D9601" t="s">
        <v>1407</v>
      </c>
    </row>
    <row r="9602" spans="1:4" x14ac:dyDescent="0.25">
      <c r="A9602" t="str">
        <f t="shared" si="149"/>
        <v>29-256</v>
      </c>
      <c r="B9602">
        <v>29</v>
      </c>
      <c r="C9602">
        <v>256</v>
      </c>
      <c r="D9602" t="s">
        <v>1719</v>
      </c>
    </row>
    <row r="9603" spans="1:4" x14ac:dyDescent="0.25">
      <c r="A9603" t="str">
        <f t="shared" si="149"/>
        <v>29-258</v>
      </c>
      <c r="B9603">
        <v>29</v>
      </c>
      <c r="C9603">
        <v>258</v>
      </c>
      <c r="D9603" t="s">
        <v>8027</v>
      </c>
    </row>
    <row r="9604" spans="1:4" x14ac:dyDescent="0.25">
      <c r="A9604" t="str">
        <f t="shared" ref="A9604:A9667" si="150">B9604&amp;"-"&amp;C9604</f>
        <v>29-261</v>
      </c>
      <c r="B9604">
        <v>29</v>
      </c>
      <c r="C9604">
        <v>261</v>
      </c>
      <c r="D9604" t="s">
        <v>8028</v>
      </c>
    </row>
    <row r="9605" spans="1:4" x14ac:dyDescent="0.25">
      <c r="A9605" t="str">
        <f t="shared" si="150"/>
        <v>29-262</v>
      </c>
      <c r="B9605">
        <v>29</v>
      </c>
      <c r="C9605">
        <v>262</v>
      </c>
      <c r="D9605" t="s">
        <v>8029</v>
      </c>
    </row>
    <row r="9606" spans="1:4" x14ac:dyDescent="0.25">
      <c r="A9606" t="str">
        <f t="shared" si="150"/>
        <v>29-263</v>
      </c>
      <c r="B9606">
        <v>29</v>
      </c>
      <c r="C9606">
        <v>263</v>
      </c>
      <c r="D9606" t="s">
        <v>8030</v>
      </c>
    </row>
    <row r="9607" spans="1:4" x14ac:dyDescent="0.25">
      <c r="A9607" t="str">
        <f t="shared" si="150"/>
        <v>29-265</v>
      </c>
      <c r="B9607">
        <v>29</v>
      </c>
      <c r="C9607">
        <v>265</v>
      </c>
      <c r="D9607" t="s">
        <v>8031</v>
      </c>
    </row>
    <row r="9608" spans="1:4" x14ac:dyDescent="0.25">
      <c r="A9608" t="str">
        <f t="shared" si="150"/>
        <v>29-267</v>
      </c>
      <c r="B9608">
        <v>29</v>
      </c>
      <c r="C9608">
        <v>267</v>
      </c>
      <c r="D9608" t="s">
        <v>1781</v>
      </c>
    </row>
    <row r="9609" spans="1:4" x14ac:dyDescent="0.25">
      <c r="A9609" t="str">
        <f t="shared" si="150"/>
        <v>29-268</v>
      </c>
      <c r="B9609">
        <v>29</v>
      </c>
      <c r="C9609">
        <v>268</v>
      </c>
      <c r="D9609" t="s">
        <v>8032</v>
      </c>
    </row>
    <row r="9610" spans="1:4" x14ac:dyDescent="0.25">
      <c r="A9610" t="str">
        <f t="shared" si="150"/>
        <v>29-269</v>
      </c>
      <c r="B9610">
        <v>29</v>
      </c>
      <c r="C9610">
        <v>269</v>
      </c>
      <c r="D9610" t="s">
        <v>8033</v>
      </c>
    </row>
    <row r="9611" spans="1:4" x14ac:dyDescent="0.25">
      <c r="A9611" t="str">
        <f t="shared" si="150"/>
        <v>29-270</v>
      </c>
      <c r="B9611">
        <v>29</v>
      </c>
      <c r="C9611">
        <v>270</v>
      </c>
      <c r="D9611" t="s">
        <v>8034</v>
      </c>
    </row>
    <row r="9612" spans="1:4" x14ac:dyDescent="0.25">
      <c r="A9612" t="str">
        <f t="shared" si="150"/>
        <v>29-273</v>
      </c>
      <c r="B9612">
        <v>29</v>
      </c>
      <c r="C9612">
        <v>273</v>
      </c>
      <c r="D9612" t="s">
        <v>8035</v>
      </c>
    </row>
    <row r="9613" spans="1:4" x14ac:dyDescent="0.25">
      <c r="A9613" t="str">
        <f t="shared" si="150"/>
        <v>29-274</v>
      </c>
      <c r="B9613">
        <v>29</v>
      </c>
      <c r="C9613">
        <v>274</v>
      </c>
      <c r="D9613" t="s">
        <v>8036</v>
      </c>
    </row>
    <row r="9614" spans="1:4" x14ac:dyDescent="0.25">
      <c r="A9614" t="str">
        <f t="shared" si="150"/>
        <v>29-275</v>
      </c>
      <c r="B9614">
        <v>29</v>
      </c>
      <c r="C9614">
        <v>275</v>
      </c>
      <c r="D9614" t="s">
        <v>8037</v>
      </c>
    </row>
    <row r="9615" spans="1:4" x14ac:dyDescent="0.25">
      <c r="A9615" t="str">
        <f t="shared" si="150"/>
        <v>29-276</v>
      </c>
      <c r="B9615">
        <v>29</v>
      </c>
      <c r="C9615">
        <v>276</v>
      </c>
      <c r="D9615" t="s">
        <v>1708</v>
      </c>
    </row>
    <row r="9616" spans="1:4" x14ac:dyDescent="0.25">
      <c r="A9616" t="str">
        <f t="shared" si="150"/>
        <v>29-278</v>
      </c>
      <c r="B9616">
        <v>29</v>
      </c>
      <c r="C9616">
        <v>278</v>
      </c>
      <c r="D9616" t="s">
        <v>3424</v>
      </c>
    </row>
    <row r="9617" spans="1:4" x14ac:dyDescent="0.25">
      <c r="A9617" t="str">
        <f t="shared" si="150"/>
        <v>29-279</v>
      </c>
      <c r="B9617">
        <v>29</v>
      </c>
      <c r="C9617">
        <v>279</v>
      </c>
      <c r="D9617" t="s">
        <v>1720</v>
      </c>
    </row>
    <row r="9618" spans="1:4" x14ac:dyDescent="0.25">
      <c r="A9618" t="str">
        <f t="shared" si="150"/>
        <v>29-280</v>
      </c>
      <c r="B9618">
        <v>29</v>
      </c>
      <c r="C9618">
        <v>280</v>
      </c>
      <c r="D9618" t="s">
        <v>8038</v>
      </c>
    </row>
    <row r="9619" spans="1:4" x14ac:dyDescent="0.25">
      <c r="A9619" t="str">
        <f t="shared" si="150"/>
        <v>29-284</v>
      </c>
      <c r="B9619">
        <v>29</v>
      </c>
      <c r="C9619">
        <v>284</v>
      </c>
      <c r="D9619" t="s">
        <v>8039</v>
      </c>
    </row>
    <row r="9620" spans="1:4" x14ac:dyDescent="0.25">
      <c r="A9620" t="str">
        <f t="shared" si="150"/>
        <v>29-285</v>
      </c>
      <c r="B9620">
        <v>29</v>
      </c>
      <c r="C9620">
        <v>285</v>
      </c>
      <c r="D9620" t="s">
        <v>1565</v>
      </c>
    </row>
    <row r="9621" spans="1:4" x14ac:dyDescent="0.25">
      <c r="A9621" t="str">
        <f t="shared" si="150"/>
        <v>29-286</v>
      </c>
      <c r="B9621">
        <v>29</v>
      </c>
      <c r="C9621">
        <v>286</v>
      </c>
      <c r="D9621" t="s">
        <v>8040</v>
      </c>
    </row>
    <row r="9622" spans="1:4" x14ac:dyDescent="0.25">
      <c r="A9622" t="str">
        <f t="shared" si="150"/>
        <v>29-288</v>
      </c>
      <c r="B9622">
        <v>29</v>
      </c>
      <c r="C9622">
        <v>288</v>
      </c>
      <c r="D9622" t="s">
        <v>1986</v>
      </c>
    </row>
    <row r="9623" spans="1:4" x14ac:dyDescent="0.25">
      <c r="A9623" t="str">
        <f t="shared" si="150"/>
        <v>29-290</v>
      </c>
      <c r="B9623">
        <v>29</v>
      </c>
      <c r="C9623">
        <v>290</v>
      </c>
      <c r="D9623" t="s">
        <v>1986</v>
      </c>
    </row>
    <row r="9624" spans="1:4" x14ac:dyDescent="0.25">
      <c r="A9624" t="str">
        <f t="shared" si="150"/>
        <v>29-291</v>
      </c>
      <c r="B9624">
        <v>29</v>
      </c>
      <c r="C9624">
        <v>291</v>
      </c>
      <c r="D9624" t="s">
        <v>8041</v>
      </c>
    </row>
    <row r="9625" spans="1:4" x14ac:dyDescent="0.25">
      <c r="A9625" t="str">
        <f t="shared" si="150"/>
        <v>29-292</v>
      </c>
      <c r="B9625">
        <v>29</v>
      </c>
      <c r="C9625">
        <v>292</v>
      </c>
      <c r="D9625" t="s">
        <v>8042</v>
      </c>
    </row>
    <row r="9626" spans="1:4" x14ac:dyDescent="0.25">
      <c r="A9626" t="str">
        <f t="shared" si="150"/>
        <v>29-293</v>
      </c>
      <c r="B9626">
        <v>29</v>
      </c>
      <c r="C9626">
        <v>293</v>
      </c>
      <c r="D9626" t="s">
        <v>8043</v>
      </c>
    </row>
    <row r="9627" spans="1:4" x14ac:dyDescent="0.25">
      <c r="A9627" t="str">
        <f t="shared" si="150"/>
        <v>29-294</v>
      </c>
      <c r="B9627">
        <v>29</v>
      </c>
      <c r="C9627">
        <v>294</v>
      </c>
      <c r="D9627" t="s">
        <v>2316</v>
      </c>
    </row>
    <row r="9628" spans="1:4" x14ac:dyDescent="0.25">
      <c r="A9628" t="str">
        <f t="shared" si="150"/>
        <v>29-295</v>
      </c>
      <c r="B9628">
        <v>29</v>
      </c>
      <c r="C9628">
        <v>295</v>
      </c>
      <c r="D9628" t="s">
        <v>8044</v>
      </c>
    </row>
    <row r="9629" spans="1:4" x14ac:dyDescent="0.25">
      <c r="A9629" t="str">
        <f t="shared" si="150"/>
        <v>29-297</v>
      </c>
      <c r="B9629">
        <v>29</v>
      </c>
      <c r="C9629">
        <v>297</v>
      </c>
      <c r="D9629" t="s">
        <v>8045</v>
      </c>
    </row>
    <row r="9630" spans="1:4" x14ac:dyDescent="0.25">
      <c r="A9630" t="str">
        <f t="shared" si="150"/>
        <v>29-298</v>
      </c>
      <c r="B9630">
        <v>29</v>
      </c>
      <c r="C9630">
        <v>298</v>
      </c>
      <c r="D9630" t="s">
        <v>8046</v>
      </c>
    </row>
    <row r="9631" spans="1:4" x14ac:dyDescent="0.25">
      <c r="A9631" t="str">
        <f t="shared" si="150"/>
        <v>29-300</v>
      </c>
      <c r="B9631">
        <v>29</v>
      </c>
      <c r="C9631">
        <v>300</v>
      </c>
      <c r="D9631" t="s">
        <v>8047</v>
      </c>
    </row>
    <row r="9632" spans="1:4" x14ac:dyDescent="0.25">
      <c r="A9632" t="str">
        <f t="shared" si="150"/>
        <v>29-301</v>
      </c>
      <c r="B9632">
        <v>29</v>
      </c>
      <c r="C9632">
        <v>301</v>
      </c>
      <c r="D9632" t="s">
        <v>2003</v>
      </c>
    </row>
    <row r="9633" spans="1:4" x14ac:dyDescent="0.25">
      <c r="A9633" t="str">
        <f t="shared" si="150"/>
        <v>29-302</v>
      </c>
      <c r="B9633">
        <v>29</v>
      </c>
      <c r="C9633">
        <v>302</v>
      </c>
      <c r="D9633" t="s">
        <v>2124</v>
      </c>
    </row>
    <row r="9634" spans="1:4" x14ac:dyDescent="0.25">
      <c r="A9634" t="str">
        <f t="shared" si="150"/>
        <v>29-303</v>
      </c>
      <c r="B9634">
        <v>29</v>
      </c>
      <c r="C9634">
        <v>303</v>
      </c>
      <c r="D9634" t="s">
        <v>3943</v>
      </c>
    </row>
    <row r="9635" spans="1:4" x14ac:dyDescent="0.25">
      <c r="A9635" t="str">
        <f t="shared" si="150"/>
        <v>29-305</v>
      </c>
      <c r="B9635">
        <v>29</v>
      </c>
      <c r="C9635">
        <v>305</v>
      </c>
      <c r="D9635" t="s">
        <v>2345</v>
      </c>
    </row>
    <row r="9636" spans="1:4" x14ac:dyDescent="0.25">
      <c r="A9636" t="str">
        <f t="shared" si="150"/>
        <v>29-306</v>
      </c>
      <c r="B9636">
        <v>29</v>
      </c>
      <c r="C9636">
        <v>306</v>
      </c>
      <c r="D9636" t="s">
        <v>8048</v>
      </c>
    </row>
    <row r="9637" spans="1:4" x14ac:dyDescent="0.25">
      <c r="A9637" t="str">
        <f t="shared" si="150"/>
        <v>29-307</v>
      </c>
      <c r="B9637">
        <v>29</v>
      </c>
      <c r="C9637">
        <v>307</v>
      </c>
      <c r="D9637" t="s">
        <v>8049</v>
      </c>
    </row>
    <row r="9638" spans="1:4" x14ac:dyDescent="0.25">
      <c r="A9638" t="str">
        <f t="shared" si="150"/>
        <v>29-309</v>
      </c>
      <c r="B9638">
        <v>29</v>
      </c>
      <c r="C9638">
        <v>309</v>
      </c>
      <c r="D9638" t="s">
        <v>4207</v>
      </c>
    </row>
    <row r="9639" spans="1:4" x14ac:dyDescent="0.25">
      <c r="A9639" t="str">
        <f t="shared" si="150"/>
        <v>29-310</v>
      </c>
      <c r="B9639">
        <v>29</v>
      </c>
      <c r="C9639">
        <v>310</v>
      </c>
      <c r="D9639" t="s">
        <v>1228</v>
      </c>
    </row>
    <row r="9640" spans="1:4" x14ac:dyDescent="0.25">
      <c r="A9640" t="str">
        <f t="shared" si="150"/>
        <v>29-311</v>
      </c>
      <c r="B9640">
        <v>29</v>
      </c>
      <c r="C9640">
        <v>311</v>
      </c>
      <c r="D9640" t="s">
        <v>2026</v>
      </c>
    </row>
    <row r="9641" spans="1:4" x14ac:dyDescent="0.25">
      <c r="A9641" t="str">
        <f t="shared" si="150"/>
        <v>29-313</v>
      </c>
      <c r="B9641">
        <v>29</v>
      </c>
      <c r="C9641">
        <v>313</v>
      </c>
      <c r="D9641" t="s">
        <v>8050</v>
      </c>
    </row>
    <row r="9642" spans="1:4" x14ac:dyDescent="0.25">
      <c r="A9642" t="str">
        <f t="shared" si="150"/>
        <v>29-318</v>
      </c>
      <c r="B9642">
        <v>29</v>
      </c>
      <c r="C9642">
        <v>318</v>
      </c>
      <c r="D9642" t="s">
        <v>8051</v>
      </c>
    </row>
    <row r="9643" spans="1:4" x14ac:dyDescent="0.25">
      <c r="A9643" t="str">
        <f t="shared" si="150"/>
        <v>29-319</v>
      </c>
      <c r="B9643">
        <v>29</v>
      </c>
      <c r="C9643">
        <v>319</v>
      </c>
      <c r="D9643" t="s">
        <v>8052</v>
      </c>
    </row>
    <row r="9644" spans="1:4" x14ac:dyDescent="0.25">
      <c r="A9644" t="str">
        <f t="shared" si="150"/>
        <v>29-324</v>
      </c>
      <c r="B9644">
        <v>29</v>
      </c>
      <c r="C9644">
        <v>324</v>
      </c>
      <c r="D9644" t="s">
        <v>2027</v>
      </c>
    </row>
    <row r="9645" spans="1:4" x14ac:dyDescent="0.25">
      <c r="A9645" t="str">
        <f t="shared" si="150"/>
        <v>29-327</v>
      </c>
      <c r="B9645">
        <v>29</v>
      </c>
      <c r="C9645">
        <v>327</v>
      </c>
      <c r="D9645" t="s">
        <v>8053</v>
      </c>
    </row>
    <row r="9646" spans="1:4" x14ac:dyDescent="0.25">
      <c r="A9646" t="str">
        <f t="shared" si="150"/>
        <v>29-328</v>
      </c>
      <c r="B9646">
        <v>29</v>
      </c>
      <c r="C9646">
        <v>328</v>
      </c>
      <c r="D9646" t="s">
        <v>8054</v>
      </c>
    </row>
    <row r="9647" spans="1:4" x14ac:dyDescent="0.25">
      <c r="A9647" t="str">
        <f t="shared" si="150"/>
        <v>29-329</v>
      </c>
      <c r="B9647">
        <v>29</v>
      </c>
      <c r="C9647">
        <v>329</v>
      </c>
      <c r="D9647" t="s">
        <v>2344</v>
      </c>
    </row>
    <row r="9648" spans="1:4" x14ac:dyDescent="0.25">
      <c r="A9648" t="str">
        <f t="shared" si="150"/>
        <v>29-334</v>
      </c>
      <c r="B9648">
        <v>29</v>
      </c>
      <c r="C9648">
        <v>334</v>
      </c>
      <c r="D9648" t="s">
        <v>8055</v>
      </c>
    </row>
    <row r="9649" spans="1:4" x14ac:dyDescent="0.25">
      <c r="A9649" t="str">
        <f t="shared" si="150"/>
        <v>29-341</v>
      </c>
      <c r="B9649">
        <v>29</v>
      </c>
      <c r="C9649">
        <v>341</v>
      </c>
      <c r="D9649" t="s">
        <v>8056</v>
      </c>
    </row>
    <row r="9650" spans="1:4" x14ac:dyDescent="0.25">
      <c r="A9650" t="str">
        <f t="shared" si="150"/>
        <v>29-342</v>
      </c>
      <c r="B9650">
        <v>29</v>
      </c>
      <c r="C9650">
        <v>342</v>
      </c>
      <c r="D9650" t="s">
        <v>1940</v>
      </c>
    </row>
    <row r="9651" spans="1:4" x14ac:dyDescent="0.25">
      <c r="A9651" t="str">
        <f t="shared" si="150"/>
        <v>29-343</v>
      </c>
      <c r="B9651">
        <v>29</v>
      </c>
      <c r="C9651">
        <v>343</v>
      </c>
      <c r="D9651" t="s">
        <v>8057</v>
      </c>
    </row>
    <row r="9652" spans="1:4" x14ac:dyDescent="0.25">
      <c r="A9652" t="str">
        <f t="shared" si="150"/>
        <v>29-345</v>
      </c>
      <c r="B9652">
        <v>29</v>
      </c>
      <c r="C9652">
        <v>345</v>
      </c>
      <c r="D9652" t="s">
        <v>1402</v>
      </c>
    </row>
    <row r="9653" spans="1:4" x14ac:dyDescent="0.25">
      <c r="A9653" t="str">
        <f t="shared" si="150"/>
        <v>29-346</v>
      </c>
      <c r="B9653">
        <v>29</v>
      </c>
      <c r="C9653">
        <v>346</v>
      </c>
      <c r="D9653" t="s">
        <v>6366</v>
      </c>
    </row>
    <row r="9654" spans="1:4" x14ac:dyDescent="0.25">
      <c r="A9654" t="str">
        <f t="shared" si="150"/>
        <v>29-347</v>
      </c>
      <c r="B9654">
        <v>29</v>
      </c>
      <c r="C9654">
        <v>347</v>
      </c>
      <c r="D9654" t="s">
        <v>6556</v>
      </c>
    </row>
    <row r="9655" spans="1:4" x14ac:dyDescent="0.25">
      <c r="A9655" t="str">
        <f t="shared" si="150"/>
        <v>29-349</v>
      </c>
      <c r="B9655">
        <v>29</v>
      </c>
      <c r="C9655">
        <v>349</v>
      </c>
      <c r="D9655" t="s">
        <v>8058</v>
      </c>
    </row>
    <row r="9656" spans="1:4" x14ac:dyDescent="0.25">
      <c r="A9656" t="str">
        <f t="shared" si="150"/>
        <v>29-350</v>
      </c>
      <c r="B9656">
        <v>29</v>
      </c>
      <c r="C9656">
        <v>350</v>
      </c>
      <c r="D9656" t="s">
        <v>3203</v>
      </c>
    </row>
    <row r="9657" spans="1:4" x14ac:dyDescent="0.25">
      <c r="A9657" t="str">
        <f t="shared" si="150"/>
        <v>29-351</v>
      </c>
      <c r="B9657">
        <v>29</v>
      </c>
      <c r="C9657">
        <v>351</v>
      </c>
      <c r="D9657" t="s">
        <v>4861</v>
      </c>
    </row>
    <row r="9658" spans="1:4" x14ac:dyDescent="0.25">
      <c r="A9658" t="str">
        <f t="shared" si="150"/>
        <v>29-352</v>
      </c>
      <c r="B9658">
        <v>29</v>
      </c>
      <c r="C9658">
        <v>352</v>
      </c>
      <c r="D9658" t="s">
        <v>2025</v>
      </c>
    </row>
    <row r="9659" spans="1:4" x14ac:dyDescent="0.25">
      <c r="A9659" t="str">
        <f t="shared" si="150"/>
        <v>29-354</v>
      </c>
      <c r="B9659">
        <v>29</v>
      </c>
      <c r="C9659">
        <v>354</v>
      </c>
      <c r="D9659" t="s">
        <v>1681</v>
      </c>
    </row>
    <row r="9660" spans="1:4" x14ac:dyDescent="0.25">
      <c r="A9660" t="str">
        <f t="shared" si="150"/>
        <v>29-356</v>
      </c>
      <c r="B9660">
        <v>29</v>
      </c>
      <c r="C9660">
        <v>356</v>
      </c>
      <c r="D9660" t="s">
        <v>2201</v>
      </c>
    </row>
    <row r="9661" spans="1:4" x14ac:dyDescent="0.25">
      <c r="A9661" t="str">
        <f t="shared" si="150"/>
        <v>29-358</v>
      </c>
      <c r="B9661">
        <v>29</v>
      </c>
      <c r="C9661">
        <v>358</v>
      </c>
      <c r="D9661" t="s">
        <v>6685</v>
      </c>
    </row>
    <row r="9662" spans="1:4" x14ac:dyDescent="0.25">
      <c r="A9662" t="str">
        <f t="shared" si="150"/>
        <v>29-359</v>
      </c>
      <c r="B9662">
        <v>29</v>
      </c>
      <c r="C9662">
        <v>359</v>
      </c>
      <c r="D9662" t="s">
        <v>1956</v>
      </c>
    </row>
    <row r="9663" spans="1:4" x14ac:dyDescent="0.25">
      <c r="A9663" t="str">
        <f t="shared" si="150"/>
        <v>29-360</v>
      </c>
      <c r="B9663">
        <v>29</v>
      </c>
      <c r="C9663">
        <v>360</v>
      </c>
      <c r="D9663" t="s">
        <v>1292</v>
      </c>
    </row>
    <row r="9664" spans="1:4" x14ac:dyDescent="0.25">
      <c r="A9664" t="str">
        <f t="shared" si="150"/>
        <v>29-361</v>
      </c>
      <c r="B9664">
        <v>29</v>
      </c>
      <c r="C9664">
        <v>361</v>
      </c>
      <c r="D9664" t="s">
        <v>1987</v>
      </c>
    </row>
    <row r="9665" spans="1:4" x14ac:dyDescent="0.25">
      <c r="A9665" t="str">
        <f t="shared" si="150"/>
        <v>29-362</v>
      </c>
      <c r="B9665">
        <v>29</v>
      </c>
      <c r="C9665">
        <v>362</v>
      </c>
      <c r="D9665" t="s">
        <v>2222</v>
      </c>
    </row>
    <row r="9666" spans="1:4" x14ac:dyDescent="0.25">
      <c r="A9666" t="str">
        <f t="shared" si="150"/>
        <v>29-363</v>
      </c>
      <c r="B9666">
        <v>29</v>
      </c>
      <c r="C9666">
        <v>363</v>
      </c>
      <c r="D9666" t="s">
        <v>8059</v>
      </c>
    </row>
    <row r="9667" spans="1:4" x14ac:dyDescent="0.25">
      <c r="A9667" t="str">
        <f t="shared" si="150"/>
        <v>29-364</v>
      </c>
      <c r="B9667">
        <v>29</v>
      </c>
      <c r="C9667">
        <v>364</v>
      </c>
      <c r="D9667" t="s">
        <v>8060</v>
      </c>
    </row>
    <row r="9668" spans="1:4" x14ac:dyDescent="0.25">
      <c r="A9668" t="str">
        <f t="shared" ref="A9668:A9731" si="151">B9668&amp;"-"&amp;C9668</f>
        <v>29-365</v>
      </c>
      <c r="B9668">
        <v>29</v>
      </c>
      <c r="C9668">
        <v>365</v>
      </c>
      <c r="D9668" t="s">
        <v>8061</v>
      </c>
    </row>
    <row r="9669" spans="1:4" x14ac:dyDescent="0.25">
      <c r="A9669" t="str">
        <f t="shared" si="151"/>
        <v>29-367</v>
      </c>
      <c r="B9669">
        <v>29</v>
      </c>
      <c r="C9669">
        <v>367</v>
      </c>
      <c r="D9669" t="s">
        <v>1988</v>
      </c>
    </row>
    <row r="9670" spans="1:4" x14ac:dyDescent="0.25">
      <c r="A9670" t="str">
        <f t="shared" si="151"/>
        <v>29-368</v>
      </c>
      <c r="B9670">
        <v>29</v>
      </c>
      <c r="C9670">
        <v>368</v>
      </c>
      <c r="D9670" t="s">
        <v>8062</v>
      </c>
    </row>
    <row r="9671" spans="1:4" x14ac:dyDescent="0.25">
      <c r="A9671" t="str">
        <f t="shared" si="151"/>
        <v>29-371</v>
      </c>
      <c r="B9671">
        <v>29</v>
      </c>
      <c r="C9671">
        <v>371</v>
      </c>
      <c r="D9671" t="s">
        <v>1989</v>
      </c>
    </row>
    <row r="9672" spans="1:4" x14ac:dyDescent="0.25">
      <c r="A9672" t="str">
        <f t="shared" si="151"/>
        <v>29-372</v>
      </c>
      <c r="B9672">
        <v>29</v>
      </c>
      <c r="C9672">
        <v>372</v>
      </c>
      <c r="D9672" t="s">
        <v>1233</v>
      </c>
    </row>
    <row r="9673" spans="1:4" x14ac:dyDescent="0.25">
      <c r="A9673" t="str">
        <f t="shared" si="151"/>
        <v>29-373</v>
      </c>
      <c r="B9673">
        <v>29</v>
      </c>
      <c r="C9673">
        <v>373</v>
      </c>
      <c r="D9673" t="s">
        <v>1914</v>
      </c>
    </row>
    <row r="9674" spans="1:4" x14ac:dyDescent="0.25">
      <c r="A9674" t="str">
        <f t="shared" si="151"/>
        <v>29-374</v>
      </c>
      <c r="B9674">
        <v>29</v>
      </c>
      <c r="C9674">
        <v>374</v>
      </c>
      <c r="D9674" t="s">
        <v>1990</v>
      </c>
    </row>
    <row r="9675" spans="1:4" x14ac:dyDescent="0.25">
      <c r="A9675" t="str">
        <f t="shared" si="151"/>
        <v>29-379</v>
      </c>
      <c r="B9675">
        <v>29</v>
      </c>
      <c r="C9675">
        <v>379</v>
      </c>
      <c r="D9675" t="s">
        <v>8063</v>
      </c>
    </row>
    <row r="9676" spans="1:4" x14ac:dyDescent="0.25">
      <c r="A9676" t="str">
        <f t="shared" si="151"/>
        <v>29-381</v>
      </c>
      <c r="B9676">
        <v>29</v>
      </c>
      <c r="C9676">
        <v>381</v>
      </c>
      <c r="D9676" t="s">
        <v>1991</v>
      </c>
    </row>
    <row r="9677" spans="1:4" x14ac:dyDescent="0.25">
      <c r="A9677" t="str">
        <f t="shared" si="151"/>
        <v>29-382</v>
      </c>
      <c r="B9677">
        <v>29</v>
      </c>
      <c r="C9677">
        <v>382</v>
      </c>
      <c r="D9677" t="s">
        <v>8064</v>
      </c>
    </row>
    <row r="9678" spans="1:4" x14ac:dyDescent="0.25">
      <c r="A9678" t="str">
        <f t="shared" si="151"/>
        <v>29-384</v>
      </c>
      <c r="B9678">
        <v>29</v>
      </c>
      <c r="C9678">
        <v>384</v>
      </c>
      <c r="D9678" t="s">
        <v>1214</v>
      </c>
    </row>
    <row r="9679" spans="1:4" x14ac:dyDescent="0.25">
      <c r="A9679" t="str">
        <f t="shared" si="151"/>
        <v>29-385</v>
      </c>
      <c r="B9679">
        <v>29</v>
      </c>
      <c r="C9679">
        <v>385</v>
      </c>
      <c r="D9679" t="s">
        <v>2025</v>
      </c>
    </row>
    <row r="9680" spans="1:4" x14ac:dyDescent="0.25">
      <c r="A9680" t="str">
        <f t="shared" si="151"/>
        <v>29-386</v>
      </c>
      <c r="B9680">
        <v>29</v>
      </c>
      <c r="C9680">
        <v>386</v>
      </c>
      <c r="D9680" t="s">
        <v>8065</v>
      </c>
    </row>
    <row r="9681" spans="1:4" x14ac:dyDescent="0.25">
      <c r="A9681" t="str">
        <f t="shared" si="151"/>
        <v>29-387</v>
      </c>
      <c r="B9681">
        <v>29</v>
      </c>
      <c r="C9681">
        <v>387</v>
      </c>
      <c r="D9681" t="s">
        <v>8066</v>
      </c>
    </row>
    <row r="9682" spans="1:4" x14ac:dyDescent="0.25">
      <c r="A9682" t="str">
        <f t="shared" si="151"/>
        <v>29-388</v>
      </c>
      <c r="B9682">
        <v>29</v>
      </c>
      <c r="C9682">
        <v>388</v>
      </c>
      <c r="D9682" t="s">
        <v>3931</v>
      </c>
    </row>
    <row r="9683" spans="1:4" x14ac:dyDescent="0.25">
      <c r="A9683" t="str">
        <f t="shared" si="151"/>
        <v>29-390</v>
      </c>
      <c r="B9683">
        <v>29</v>
      </c>
      <c r="C9683">
        <v>390</v>
      </c>
      <c r="D9683" t="s">
        <v>2266</v>
      </c>
    </row>
    <row r="9684" spans="1:4" x14ac:dyDescent="0.25">
      <c r="A9684" t="str">
        <f t="shared" si="151"/>
        <v>29-391</v>
      </c>
      <c r="B9684">
        <v>29</v>
      </c>
      <c r="C9684">
        <v>391</v>
      </c>
      <c r="D9684" t="s">
        <v>1421</v>
      </c>
    </row>
    <row r="9685" spans="1:4" x14ac:dyDescent="0.25">
      <c r="A9685" t="str">
        <f t="shared" si="151"/>
        <v>29-395</v>
      </c>
      <c r="B9685">
        <v>29</v>
      </c>
      <c r="C9685">
        <v>395</v>
      </c>
      <c r="D9685" t="s">
        <v>8067</v>
      </c>
    </row>
    <row r="9686" spans="1:4" x14ac:dyDescent="0.25">
      <c r="A9686" t="str">
        <f t="shared" si="151"/>
        <v>29-399</v>
      </c>
      <c r="B9686">
        <v>29</v>
      </c>
      <c r="C9686">
        <v>399</v>
      </c>
      <c r="D9686" t="s">
        <v>8068</v>
      </c>
    </row>
    <row r="9687" spans="1:4" x14ac:dyDescent="0.25">
      <c r="A9687" t="str">
        <f t="shared" si="151"/>
        <v>29-400</v>
      </c>
      <c r="B9687">
        <v>29</v>
      </c>
      <c r="C9687">
        <v>400</v>
      </c>
      <c r="D9687" t="s">
        <v>8069</v>
      </c>
    </row>
    <row r="9688" spans="1:4" x14ac:dyDescent="0.25">
      <c r="A9688" t="str">
        <f t="shared" si="151"/>
        <v>29-403</v>
      </c>
      <c r="B9688">
        <v>29</v>
      </c>
      <c r="C9688">
        <v>403</v>
      </c>
      <c r="D9688" t="s">
        <v>8070</v>
      </c>
    </row>
    <row r="9689" spans="1:4" x14ac:dyDescent="0.25">
      <c r="A9689" t="str">
        <f t="shared" si="151"/>
        <v>29-405</v>
      </c>
      <c r="B9689">
        <v>29</v>
      </c>
      <c r="C9689">
        <v>405</v>
      </c>
      <c r="D9689" t="s">
        <v>1984</v>
      </c>
    </row>
    <row r="9690" spans="1:4" x14ac:dyDescent="0.25">
      <c r="A9690" t="str">
        <f t="shared" si="151"/>
        <v>29-406</v>
      </c>
      <c r="B9690">
        <v>29</v>
      </c>
      <c r="C9690">
        <v>406</v>
      </c>
      <c r="D9690" t="s">
        <v>2028</v>
      </c>
    </row>
    <row r="9691" spans="1:4" x14ac:dyDescent="0.25">
      <c r="A9691" t="str">
        <f t="shared" si="151"/>
        <v>29-408</v>
      </c>
      <c r="B9691">
        <v>29</v>
      </c>
      <c r="C9691">
        <v>408</v>
      </c>
      <c r="D9691" t="s">
        <v>2343</v>
      </c>
    </row>
    <row r="9692" spans="1:4" x14ac:dyDescent="0.25">
      <c r="A9692" t="str">
        <f t="shared" si="151"/>
        <v>29-409</v>
      </c>
      <c r="B9692">
        <v>29</v>
      </c>
      <c r="C9692">
        <v>409</v>
      </c>
      <c r="D9692" t="s">
        <v>7483</v>
      </c>
    </row>
    <row r="9693" spans="1:4" x14ac:dyDescent="0.25">
      <c r="A9693" t="str">
        <f t="shared" si="151"/>
        <v>29-410</v>
      </c>
      <c r="B9693">
        <v>29</v>
      </c>
      <c r="C9693">
        <v>410</v>
      </c>
      <c r="D9693" t="s">
        <v>8071</v>
      </c>
    </row>
    <row r="9694" spans="1:4" x14ac:dyDescent="0.25">
      <c r="A9694" t="str">
        <f t="shared" si="151"/>
        <v>29-411</v>
      </c>
      <c r="B9694">
        <v>29</v>
      </c>
      <c r="C9694">
        <v>411</v>
      </c>
      <c r="D9694" t="s">
        <v>8072</v>
      </c>
    </row>
    <row r="9695" spans="1:4" x14ac:dyDescent="0.25">
      <c r="A9695" t="str">
        <f t="shared" si="151"/>
        <v>29-412</v>
      </c>
      <c r="B9695">
        <v>29</v>
      </c>
      <c r="C9695">
        <v>412</v>
      </c>
      <c r="D9695" t="s">
        <v>8073</v>
      </c>
    </row>
    <row r="9696" spans="1:4" x14ac:dyDescent="0.25">
      <c r="A9696" t="str">
        <f t="shared" si="151"/>
        <v>29-413</v>
      </c>
      <c r="B9696">
        <v>29</v>
      </c>
      <c r="C9696">
        <v>413</v>
      </c>
      <c r="D9696" t="s">
        <v>4143</v>
      </c>
    </row>
    <row r="9697" spans="1:4" x14ac:dyDescent="0.25">
      <c r="A9697" t="str">
        <f t="shared" si="151"/>
        <v>29-414</v>
      </c>
      <c r="B9697">
        <v>29</v>
      </c>
      <c r="C9697">
        <v>414</v>
      </c>
      <c r="D9697" t="s">
        <v>2318</v>
      </c>
    </row>
    <row r="9698" spans="1:4" x14ac:dyDescent="0.25">
      <c r="A9698" t="str">
        <f t="shared" si="151"/>
        <v>29-417</v>
      </c>
      <c r="B9698">
        <v>29</v>
      </c>
      <c r="C9698">
        <v>417</v>
      </c>
      <c r="D9698" t="s">
        <v>8074</v>
      </c>
    </row>
    <row r="9699" spans="1:4" x14ac:dyDescent="0.25">
      <c r="A9699" t="str">
        <f t="shared" si="151"/>
        <v>29-420</v>
      </c>
      <c r="B9699">
        <v>29</v>
      </c>
      <c r="C9699">
        <v>420</v>
      </c>
      <c r="D9699" t="s">
        <v>1492</v>
      </c>
    </row>
    <row r="9700" spans="1:4" x14ac:dyDescent="0.25">
      <c r="A9700" t="str">
        <f t="shared" si="151"/>
        <v>29-421</v>
      </c>
      <c r="B9700">
        <v>29</v>
      </c>
      <c r="C9700">
        <v>421</v>
      </c>
      <c r="D9700" t="s">
        <v>8075</v>
      </c>
    </row>
    <row r="9701" spans="1:4" x14ac:dyDescent="0.25">
      <c r="A9701" t="str">
        <f t="shared" si="151"/>
        <v>29-422</v>
      </c>
      <c r="B9701">
        <v>29</v>
      </c>
      <c r="C9701">
        <v>422</v>
      </c>
      <c r="D9701" t="s">
        <v>1601</v>
      </c>
    </row>
    <row r="9702" spans="1:4" x14ac:dyDescent="0.25">
      <c r="A9702" t="str">
        <f t="shared" si="151"/>
        <v>29-424</v>
      </c>
      <c r="B9702">
        <v>29</v>
      </c>
      <c r="C9702">
        <v>424</v>
      </c>
      <c r="D9702" t="s">
        <v>8076</v>
      </c>
    </row>
    <row r="9703" spans="1:4" x14ac:dyDescent="0.25">
      <c r="A9703" t="str">
        <f t="shared" si="151"/>
        <v>29-425</v>
      </c>
      <c r="B9703">
        <v>29</v>
      </c>
      <c r="C9703">
        <v>425</v>
      </c>
      <c r="D9703" t="s">
        <v>1480</v>
      </c>
    </row>
    <row r="9704" spans="1:4" x14ac:dyDescent="0.25">
      <c r="A9704" t="str">
        <f t="shared" si="151"/>
        <v>29-426</v>
      </c>
      <c r="B9704">
        <v>29</v>
      </c>
      <c r="C9704">
        <v>426</v>
      </c>
      <c r="D9704" t="s">
        <v>2342</v>
      </c>
    </row>
    <row r="9705" spans="1:4" x14ac:dyDescent="0.25">
      <c r="A9705" t="str">
        <f t="shared" si="151"/>
        <v>29-427</v>
      </c>
      <c r="B9705">
        <v>29</v>
      </c>
      <c r="C9705">
        <v>427</v>
      </c>
      <c r="D9705" t="s">
        <v>2267</v>
      </c>
    </row>
    <row r="9706" spans="1:4" x14ac:dyDescent="0.25">
      <c r="A9706" t="str">
        <f t="shared" si="151"/>
        <v>29-430</v>
      </c>
      <c r="B9706">
        <v>29</v>
      </c>
      <c r="C9706">
        <v>430</v>
      </c>
      <c r="D9706" t="s">
        <v>8077</v>
      </c>
    </row>
    <row r="9707" spans="1:4" x14ac:dyDescent="0.25">
      <c r="A9707" t="str">
        <f t="shared" si="151"/>
        <v>29-432</v>
      </c>
      <c r="B9707">
        <v>29</v>
      </c>
      <c r="C9707">
        <v>432</v>
      </c>
      <c r="D9707" t="s">
        <v>1985</v>
      </c>
    </row>
    <row r="9708" spans="1:4" x14ac:dyDescent="0.25">
      <c r="A9708" t="str">
        <f t="shared" si="151"/>
        <v>29-434</v>
      </c>
      <c r="B9708">
        <v>29</v>
      </c>
      <c r="C9708">
        <v>434</v>
      </c>
      <c r="D9708" t="s">
        <v>3049</v>
      </c>
    </row>
    <row r="9709" spans="1:4" x14ac:dyDescent="0.25">
      <c r="A9709" t="str">
        <f t="shared" si="151"/>
        <v>29-435</v>
      </c>
      <c r="B9709">
        <v>29</v>
      </c>
      <c r="C9709">
        <v>435</v>
      </c>
      <c r="D9709" t="s">
        <v>1943</v>
      </c>
    </row>
    <row r="9710" spans="1:4" x14ac:dyDescent="0.25">
      <c r="A9710" t="str">
        <f t="shared" si="151"/>
        <v>29-436</v>
      </c>
      <c r="B9710">
        <v>29</v>
      </c>
      <c r="C9710">
        <v>436</v>
      </c>
      <c r="D9710" t="s">
        <v>3887</v>
      </c>
    </row>
    <row r="9711" spans="1:4" x14ac:dyDescent="0.25">
      <c r="A9711" t="str">
        <f t="shared" si="151"/>
        <v>29-438</v>
      </c>
      <c r="B9711">
        <v>29</v>
      </c>
      <c r="C9711">
        <v>438</v>
      </c>
      <c r="D9711" t="s">
        <v>1403</v>
      </c>
    </row>
    <row r="9712" spans="1:4" x14ac:dyDescent="0.25">
      <c r="A9712" t="str">
        <f t="shared" si="151"/>
        <v>29-439</v>
      </c>
      <c r="B9712">
        <v>29</v>
      </c>
      <c r="C9712">
        <v>439</v>
      </c>
      <c r="D9712" t="s">
        <v>2220</v>
      </c>
    </row>
    <row r="9713" spans="1:4" x14ac:dyDescent="0.25">
      <c r="A9713" t="str">
        <f t="shared" si="151"/>
        <v>29-441</v>
      </c>
      <c r="B9713">
        <v>29</v>
      </c>
      <c r="C9713">
        <v>441</v>
      </c>
      <c r="D9713" t="s">
        <v>2221</v>
      </c>
    </row>
    <row r="9714" spans="1:4" x14ac:dyDescent="0.25">
      <c r="A9714" t="str">
        <f t="shared" si="151"/>
        <v>29-449</v>
      </c>
      <c r="B9714">
        <v>29</v>
      </c>
      <c r="C9714">
        <v>449</v>
      </c>
      <c r="D9714" t="s">
        <v>4364</v>
      </c>
    </row>
    <row r="9715" spans="1:4" x14ac:dyDescent="0.25">
      <c r="A9715" t="str">
        <f t="shared" si="151"/>
        <v>29-450</v>
      </c>
      <c r="B9715">
        <v>29</v>
      </c>
      <c r="C9715">
        <v>450</v>
      </c>
      <c r="D9715" t="s">
        <v>1679</v>
      </c>
    </row>
    <row r="9716" spans="1:4" x14ac:dyDescent="0.25">
      <c r="A9716" t="str">
        <f t="shared" si="151"/>
        <v>29-451</v>
      </c>
      <c r="B9716">
        <v>29</v>
      </c>
      <c r="C9716">
        <v>451</v>
      </c>
      <c r="D9716" t="s">
        <v>1957</v>
      </c>
    </row>
    <row r="9717" spans="1:4" x14ac:dyDescent="0.25">
      <c r="A9717" t="str">
        <f t="shared" si="151"/>
        <v>29-452</v>
      </c>
      <c r="B9717">
        <v>29</v>
      </c>
      <c r="C9717">
        <v>452</v>
      </c>
      <c r="D9717" t="s">
        <v>5627</v>
      </c>
    </row>
    <row r="9718" spans="1:4" x14ac:dyDescent="0.25">
      <c r="A9718" t="str">
        <f t="shared" si="151"/>
        <v>29-453</v>
      </c>
      <c r="B9718">
        <v>29</v>
      </c>
      <c r="C9718">
        <v>453</v>
      </c>
      <c r="D9718" t="s">
        <v>2352</v>
      </c>
    </row>
    <row r="9719" spans="1:4" x14ac:dyDescent="0.25">
      <c r="A9719" t="str">
        <f t="shared" si="151"/>
        <v>29-454</v>
      </c>
      <c r="B9719">
        <v>29</v>
      </c>
      <c r="C9719">
        <v>454</v>
      </c>
      <c r="D9719" t="s">
        <v>2353</v>
      </c>
    </row>
    <row r="9720" spans="1:4" x14ac:dyDescent="0.25">
      <c r="A9720" t="str">
        <f t="shared" si="151"/>
        <v>29-456</v>
      </c>
      <c r="B9720">
        <v>29</v>
      </c>
      <c r="C9720">
        <v>456</v>
      </c>
      <c r="D9720" t="s">
        <v>8078</v>
      </c>
    </row>
    <row r="9721" spans="1:4" x14ac:dyDescent="0.25">
      <c r="A9721" t="str">
        <f t="shared" si="151"/>
        <v>29-457</v>
      </c>
      <c r="B9721">
        <v>29</v>
      </c>
      <c r="C9721">
        <v>457</v>
      </c>
      <c r="D9721" t="s">
        <v>8079</v>
      </c>
    </row>
    <row r="9722" spans="1:4" x14ac:dyDescent="0.25">
      <c r="A9722" t="str">
        <f t="shared" si="151"/>
        <v>29-459</v>
      </c>
      <c r="B9722">
        <v>29</v>
      </c>
      <c r="C9722">
        <v>459</v>
      </c>
      <c r="D9722" t="s">
        <v>8080</v>
      </c>
    </row>
    <row r="9723" spans="1:4" x14ac:dyDescent="0.25">
      <c r="A9723" t="str">
        <f t="shared" si="151"/>
        <v>29-460</v>
      </c>
      <c r="B9723">
        <v>29</v>
      </c>
      <c r="C9723">
        <v>460</v>
      </c>
      <c r="D9723" t="s">
        <v>8081</v>
      </c>
    </row>
    <row r="9724" spans="1:4" x14ac:dyDescent="0.25">
      <c r="A9724" t="str">
        <f t="shared" si="151"/>
        <v>29-462</v>
      </c>
      <c r="B9724">
        <v>29</v>
      </c>
      <c r="C9724">
        <v>462</v>
      </c>
      <c r="D9724" t="s">
        <v>1546</v>
      </c>
    </row>
    <row r="9725" spans="1:4" x14ac:dyDescent="0.25">
      <c r="A9725" t="str">
        <f t="shared" si="151"/>
        <v>29-463</v>
      </c>
      <c r="B9725">
        <v>29</v>
      </c>
      <c r="C9725">
        <v>463</v>
      </c>
      <c r="D9725" t="s">
        <v>8082</v>
      </c>
    </row>
    <row r="9726" spans="1:4" x14ac:dyDescent="0.25">
      <c r="A9726" t="str">
        <f t="shared" si="151"/>
        <v>29-464</v>
      </c>
      <c r="B9726">
        <v>29</v>
      </c>
      <c r="C9726">
        <v>464</v>
      </c>
      <c r="D9726" t="s">
        <v>8083</v>
      </c>
    </row>
    <row r="9727" spans="1:4" x14ac:dyDescent="0.25">
      <c r="A9727" t="str">
        <f t="shared" si="151"/>
        <v>29-465</v>
      </c>
      <c r="B9727">
        <v>29</v>
      </c>
      <c r="C9727">
        <v>465</v>
      </c>
      <c r="D9727" t="s">
        <v>7710</v>
      </c>
    </row>
    <row r="9728" spans="1:4" x14ac:dyDescent="0.25">
      <c r="A9728" t="str">
        <f t="shared" si="151"/>
        <v>29-466</v>
      </c>
      <c r="B9728">
        <v>29</v>
      </c>
      <c r="C9728">
        <v>466</v>
      </c>
      <c r="D9728" t="s">
        <v>1680</v>
      </c>
    </row>
    <row r="9729" spans="1:4" x14ac:dyDescent="0.25">
      <c r="A9729" t="str">
        <f t="shared" si="151"/>
        <v>29-467</v>
      </c>
      <c r="B9729">
        <v>29</v>
      </c>
      <c r="C9729">
        <v>467</v>
      </c>
      <c r="D9729" t="s">
        <v>1678</v>
      </c>
    </row>
    <row r="9730" spans="1:4" x14ac:dyDescent="0.25">
      <c r="A9730" t="str">
        <f t="shared" si="151"/>
        <v>29-469</v>
      </c>
      <c r="B9730">
        <v>29</v>
      </c>
      <c r="C9730">
        <v>469</v>
      </c>
      <c r="D9730" t="s">
        <v>8084</v>
      </c>
    </row>
    <row r="9731" spans="1:4" x14ac:dyDescent="0.25">
      <c r="A9731" t="str">
        <f t="shared" si="151"/>
        <v>29-470</v>
      </c>
      <c r="B9731">
        <v>29</v>
      </c>
      <c r="C9731">
        <v>470</v>
      </c>
      <c r="D9731" t="s">
        <v>8085</v>
      </c>
    </row>
    <row r="9732" spans="1:4" x14ac:dyDescent="0.25">
      <c r="A9732" t="str">
        <f t="shared" ref="A9732:A9795" si="152">B9732&amp;"-"&amp;C9732</f>
        <v>29-471</v>
      </c>
      <c r="B9732">
        <v>29</v>
      </c>
      <c r="C9732">
        <v>471</v>
      </c>
      <c r="D9732" t="s">
        <v>1749</v>
      </c>
    </row>
    <row r="9733" spans="1:4" x14ac:dyDescent="0.25">
      <c r="A9733" t="str">
        <f t="shared" si="152"/>
        <v>29-472</v>
      </c>
      <c r="B9733">
        <v>29</v>
      </c>
      <c r="C9733">
        <v>472</v>
      </c>
      <c r="D9733" t="s">
        <v>8086</v>
      </c>
    </row>
    <row r="9734" spans="1:4" x14ac:dyDescent="0.25">
      <c r="A9734" t="str">
        <f t="shared" si="152"/>
        <v>29-475</v>
      </c>
      <c r="B9734">
        <v>29</v>
      </c>
      <c r="C9734">
        <v>475</v>
      </c>
      <c r="D9734" t="s">
        <v>2241</v>
      </c>
    </row>
    <row r="9735" spans="1:4" x14ac:dyDescent="0.25">
      <c r="A9735" t="str">
        <f t="shared" si="152"/>
        <v>29-476</v>
      </c>
      <c r="B9735">
        <v>29</v>
      </c>
      <c r="C9735">
        <v>476</v>
      </c>
      <c r="D9735" t="s">
        <v>8087</v>
      </c>
    </row>
    <row r="9736" spans="1:4" x14ac:dyDescent="0.25">
      <c r="A9736" t="str">
        <f t="shared" si="152"/>
        <v>29-477</v>
      </c>
      <c r="B9736">
        <v>29</v>
      </c>
      <c r="C9736">
        <v>477</v>
      </c>
      <c r="D9736" t="s">
        <v>2169</v>
      </c>
    </row>
    <row r="9737" spans="1:4" x14ac:dyDescent="0.25">
      <c r="A9737" t="str">
        <f t="shared" si="152"/>
        <v>29-478</v>
      </c>
      <c r="B9737">
        <v>29</v>
      </c>
      <c r="C9737">
        <v>478</v>
      </c>
      <c r="D9737" t="s">
        <v>3202</v>
      </c>
    </row>
    <row r="9738" spans="1:4" x14ac:dyDescent="0.25">
      <c r="A9738" t="str">
        <f t="shared" si="152"/>
        <v>29-479</v>
      </c>
      <c r="B9738">
        <v>29</v>
      </c>
      <c r="C9738">
        <v>479</v>
      </c>
      <c r="D9738" t="s">
        <v>8088</v>
      </c>
    </row>
    <row r="9739" spans="1:4" x14ac:dyDescent="0.25">
      <c r="A9739" t="str">
        <f t="shared" si="152"/>
        <v>29-480</v>
      </c>
      <c r="B9739">
        <v>29</v>
      </c>
      <c r="C9739">
        <v>480</v>
      </c>
      <c r="D9739" t="s">
        <v>1451</v>
      </c>
    </row>
    <row r="9740" spans="1:4" x14ac:dyDescent="0.25">
      <c r="A9740" t="str">
        <f t="shared" si="152"/>
        <v>29-481</v>
      </c>
      <c r="B9740">
        <v>29</v>
      </c>
      <c r="C9740">
        <v>481</v>
      </c>
      <c r="D9740" t="s">
        <v>2796</v>
      </c>
    </row>
    <row r="9741" spans="1:4" x14ac:dyDescent="0.25">
      <c r="A9741" t="str">
        <f t="shared" si="152"/>
        <v>29-483</v>
      </c>
      <c r="B9741">
        <v>29</v>
      </c>
      <c r="C9741">
        <v>483</v>
      </c>
      <c r="D9741" t="s">
        <v>8089</v>
      </c>
    </row>
    <row r="9742" spans="1:4" x14ac:dyDescent="0.25">
      <c r="A9742" t="str">
        <f t="shared" si="152"/>
        <v>29-484</v>
      </c>
      <c r="B9742">
        <v>29</v>
      </c>
      <c r="C9742">
        <v>484</v>
      </c>
      <c r="D9742" t="s">
        <v>8090</v>
      </c>
    </row>
    <row r="9743" spans="1:4" x14ac:dyDescent="0.25">
      <c r="A9743" t="str">
        <f t="shared" si="152"/>
        <v>29-485</v>
      </c>
      <c r="B9743">
        <v>29</v>
      </c>
      <c r="C9743">
        <v>485</v>
      </c>
      <c r="D9743" t="s">
        <v>2071</v>
      </c>
    </row>
    <row r="9744" spans="1:4" x14ac:dyDescent="0.25">
      <c r="A9744" t="str">
        <f t="shared" si="152"/>
        <v>29-486</v>
      </c>
      <c r="B9744">
        <v>29</v>
      </c>
      <c r="C9744">
        <v>486</v>
      </c>
      <c r="D9744" t="s">
        <v>2796</v>
      </c>
    </row>
    <row r="9745" spans="1:4" x14ac:dyDescent="0.25">
      <c r="A9745" t="str">
        <f t="shared" si="152"/>
        <v>29-489</v>
      </c>
      <c r="B9745">
        <v>29</v>
      </c>
      <c r="C9745">
        <v>489</v>
      </c>
      <c r="D9745" t="s">
        <v>8091</v>
      </c>
    </row>
    <row r="9746" spans="1:4" x14ac:dyDescent="0.25">
      <c r="A9746" t="str">
        <f t="shared" si="152"/>
        <v>29-490</v>
      </c>
      <c r="B9746">
        <v>29</v>
      </c>
      <c r="C9746">
        <v>490</v>
      </c>
      <c r="D9746" t="s">
        <v>8092</v>
      </c>
    </row>
    <row r="9747" spans="1:4" x14ac:dyDescent="0.25">
      <c r="A9747" t="str">
        <f t="shared" si="152"/>
        <v>29-494</v>
      </c>
      <c r="B9747">
        <v>29</v>
      </c>
      <c r="C9747">
        <v>494</v>
      </c>
      <c r="D9747" t="s">
        <v>1721</v>
      </c>
    </row>
    <row r="9748" spans="1:4" x14ac:dyDescent="0.25">
      <c r="A9748" t="str">
        <f t="shared" si="152"/>
        <v>29-495</v>
      </c>
      <c r="B9748">
        <v>29</v>
      </c>
      <c r="C9748">
        <v>495</v>
      </c>
      <c r="D9748" t="s">
        <v>1402</v>
      </c>
    </row>
    <row r="9749" spans="1:4" x14ac:dyDescent="0.25">
      <c r="A9749" t="str">
        <f t="shared" si="152"/>
        <v>29-497</v>
      </c>
      <c r="B9749">
        <v>29</v>
      </c>
      <c r="C9749">
        <v>497</v>
      </c>
      <c r="D9749" t="s">
        <v>1749</v>
      </c>
    </row>
    <row r="9750" spans="1:4" x14ac:dyDescent="0.25">
      <c r="A9750" t="str">
        <f t="shared" si="152"/>
        <v>29-499</v>
      </c>
      <c r="B9750">
        <v>29</v>
      </c>
      <c r="C9750">
        <v>499</v>
      </c>
      <c r="D9750" t="s">
        <v>8093</v>
      </c>
    </row>
    <row r="9751" spans="1:4" x14ac:dyDescent="0.25">
      <c r="A9751" t="str">
        <f t="shared" si="152"/>
        <v>29-500</v>
      </c>
      <c r="B9751">
        <v>29</v>
      </c>
      <c r="C9751">
        <v>500</v>
      </c>
      <c r="D9751" t="s">
        <v>1722</v>
      </c>
    </row>
    <row r="9752" spans="1:4" x14ac:dyDescent="0.25">
      <c r="A9752" t="str">
        <f t="shared" si="152"/>
        <v>29-502</v>
      </c>
      <c r="B9752">
        <v>29</v>
      </c>
      <c r="C9752">
        <v>502</v>
      </c>
      <c r="D9752" t="s">
        <v>4031</v>
      </c>
    </row>
    <row r="9753" spans="1:4" x14ac:dyDescent="0.25">
      <c r="A9753" t="str">
        <f t="shared" si="152"/>
        <v>29-503</v>
      </c>
      <c r="B9753">
        <v>29</v>
      </c>
      <c r="C9753">
        <v>503</v>
      </c>
      <c r="D9753" t="s">
        <v>8094</v>
      </c>
    </row>
    <row r="9754" spans="1:4" x14ac:dyDescent="0.25">
      <c r="A9754" t="str">
        <f t="shared" si="152"/>
        <v>29-504</v>
      </c>
      <c r="B9754">
        <v>29</v>
      </c>
      <c r="C9754">
        <v>504</v>
      </c>
      <c r="D9754" t="s">
        <v>1381</v>
      </c>
    </row>
    <row r="9755" spans="1:4" x14ac:dyDescent="0.25">
      <c r="A9755" t="str">
        <f t="shared" si="152"/>
        <v>29-507</v>
      </c>
      <c r="B9755">
        <v>29</v>
      </c>
      <c r="C9755">
        <v>507</v>
      </c>
      <c r="D9755" t="s">
        <v>1443</v>
      </c>
    </row>
    <row r="9756" spans="1:4" x14ac:dyDescent="0.25">
      <c r="A9756" t="str">
        <f t="shared" si="152"/>
        <v>29-508</v>
      </c>
      <c r="B9756">
        <v>29</v>
      </c>
      <c r="C9756">
        <v>508</v>
      </c>
      <c r="D9756" t="s">
        <v>8095</v>
      </c>
    </row>
    <row r="9757" spans="1:4" x14ac:dyDescent="0.25">
      <c r="A9757" t="str">
        <f t="shared" si="152"/>
        <v>29-510</v>
      </c>
      <c r="B9757">
        <v>29</v>
      </c>
      <c r="C9757">
        <v>510</v>
      </c>
      <c r="D9757" t="s">
        <v>1292</v>
      </c>
    </row>
    <row r="9758" spans="1:4" x14ac:dyDescent="0.25">
      <c r="A9758" t="str">
        <f t="shared" si="152"/>
        <v>29-511</v>
      </c>
      <c r="B9758">
        <v>29</v>
      </c>
      <c r="C9758">
        <v>511</v>
      </c>
      <c r="D9758" t="s">
        <v>8096</v>
      </c>
    </row>
    <row r="9759" spans="1:4" x14ac:dyDescent="0.25">
      <c r="A9759" t="str">
        <f t="shared" si="152"/>
        <v>29-512</v>
      </c>
      <c r="B9759">
        <v>29</v>
      </c>
      <c r="C9759">
        <v>512</v>
      </c>
      <c r="D9759" t="s">
        <v>1234</v>
      </c>
    </row>
    <row r="9760" spans="1:4" x14ac:dyDescent="0.25">
      <c r="A9760" t="str">
        <f t="shared" si="152"/>
        <v>29-513</v>
      </c>
      <c r="B9760">
        <v>29</v>
      </c>
      <c r="C9760">
        <v>513</v>
      </c>
      <c r="D9760" t="s">
        <v>7976</v>
      </c>
    </row>
    <row r="9761" spans="1:4" x14ac:dyDescent="0.25">
      <c r="A9761" t="str">
        <f t="shared" si="152"/>
        <v>29-514</v>
      </c>
      <c r="B9761">
        <v>29</v>
      </c>
      <c r="C9761">
        <v>514</v>
      </c>
      <c r="D9761" t="s">
        <v>1983</v>
      </c>
    </row>
    <row r="9762" spans="1:4" x14ac:dyDescent="0.25">
      <c r="A9762" t="str">
        <f t="shared" si="152"/>
        <v>29-515</v>
      </c>
      <c r="B9762">
        <v>29</v>
      </c>
      <c r="C9762">
        <v>515</v>
      </c>
      <c r="D9762" t="s">
        <v>8097</v>
      </c>
    </row>
    <row r="9763" spans="1:4" x14ac:dyDescent="0.25">
      <c r="A9763" t="str">
        <f t="shared" si="152"/>
        <v>29-516</v>
      </c>
      <c r="B9763">
        <v>29</v>
      </c>
      <c r="C9763">
        <v>516</v>
      </c>
      <c r="D9763" t="s">
        <v>2031</v>
      </c>
    </row>
    <row r="9764" spans="1:4" x14ac:dyDescent="0.25">
      <c r="A9764" t="str">
        <f t="shared" si="152"/>
        <v>29-517</v>
      </c>
      <c r="B9764">
        <v>29</v>
      </c>
      <c r="C9764">
        <v>517</v>
      </c>
      <c r="D9764" t="s">
        <v>8098</v>
      </c>
    </row>
    <row r="9765" spans="1:4" x14ac:dyDescent="0.25">
      <c r="A9765" t="str">
        <f t="shared" si="152"/>
        <v>29-518</v>
      </c>
      <c r="B9765">
        <v>29</v>
      </c>
      <c r="C9765">
        <v>518</v>
      </c>
      <c r="D9765" t="s">
        <v>2104</v>
      </c>
    </row>
    <row r="9766" spans="1:4" x14ac:dyDescent="0.25">
      <c r="A9766" t="str">
        <f t="shared" si="152"/>
        <v>29-519</v>
      </c>
      <c r="B9766">
        <v>29</v>
      </c>
      <c r="C9766">
        <v>519</v>
      </c>
      <c r="D9766" t="s">
        <v>2317</v>
      </c>
    </row>
    <row r="9767" spans="1:4" x14ac:dyDescent="0.25">
      <c r="A9767" t="str">
        <f t="shared" si="152"/>
        <v>29-520</v>
      </c>
      <c r="B9767">
        <v>29</v>
      </c>
      <c r="C9767">
        <v>520</v>
      </c>
      <c r="D9767" t="s">
        <v>3203</v>
      </c>
    </row>
    <row r="9768" spans="1:4" x14ac:dyDescent="0.25">
      <c r="A9768" t="str">
        <f t="shared" si="152"/>
        <v>29-521</v>
      </c>
      <c r="B9768">
        <v>29</v>
      </c>
      <c r="C9768">
        <v>521</v>
      </c>
      <c r="D9768" t="s">
        <v>1565</v>
      </c>
    </row>
    <row r="9769" spans="1:4" x14ac:dyDescent="0.25">
      <c r="A9769" t="str">
        <f t="shared" si="152"/>
        <v>29-522</v>
      </c>
      <c r="B9769">
        <v>29</v>
      </c>
      <c r="C9769">
        <v>522</v>
      </c>
      <c r="D9769" t="s">
        <v>8099</v>
      </c>
    </row>
    <row r="9770" spans="1:4" x14ac:dyDescent="0.25">
      <c r="A9770" t="str">
        <f t="shared" si="152"/>
        <v>29-541</v>
      </c>
      <c r="B9770">
        <v>29</v>
      </c>
      <c r="C9770">
        <v>541</v>
      </c>
      <c r="D9770" t="s">
        <v>1452</v>
      </c>
    </row>
    <row r="9771" spans="1:4" x14ac:dyDescent="0.25">
      <c r="A9771" t="str">
        <f t="shared" si="152"/>
        <v>29-542</v>
      </c>
      <c r="B9771">
        <v>29</v>
      </c>
      <c r="C9771">
        <v>542</v>
      </c>
      <c r="D9771" t="s">
        <v>8100</v>
      </c>
    </row>
    <row r="9772" spans="1:4" x14ac:dyDescent="0.25">
      <c r="A9772" t="str">
        <f t="shared" si="152"/>
        <v>29-543</v>
      </c>
      <c r="B9772">
        <v>29</v>
      </c>
      <c r="C9772">
        <v>543</v>
      </c>
      <c r="D9772" t="s">
        <v>8101</v>
      </c>
    </row>
    <row r="9773" spans="1:4" x14ac:dyDescent="0.25">
      <c r="A9773" t="str">
        <f t="shared" si="152"/>
        <v>29-544</v>
      </c>
      <c r="B9773">
        <v>29</v>
      </c>
      <c r="C9773">
        <v>544</v>
      </c>
      <c r="D9773" t="s">
        <v>8102</v>
      </c>
    </row>
    <row r="9774" spans="1:4" x14ac:dyDescent="0.25">
      <c r="A9774" t="str">
        <f t="shared" si="152"/>
        <v>29-548</v>
      </c>
      <c r="B9774">
        <v>29</v>
      </c>
      <c r="C9774">
        <v>548</v>
      </c>
      <c r="D9774" t="s">
        <v>4367</v>
      </c>
    </row>
    <row r="9775" spans="1:4" x14ac:dyDescent="0.25">
      <c r="A9775" t="str">
        <f t="shared" si="152"/>
        <v>29-551</v>
      </c>
      <c r="B9775">
        <v>29</v>
      </c>
      <c r="C9775">
        <v>551</v>
      </c>
      <c r="D9775" t="s">
        <v>8103</v>
      </c>
    </row>
    <row r="9776" spans="1:4" x14ac:dyDescent="0.25">
      <c r="A9776" t="str">
        <f t="shared" si="152"/>
        <v>29-553</v>
      </c>
      <c r="B9776">
        <v>29</v>
      </c>
      <c r="C9776">
        <v>553</v>
      </c>
      <c r="D9776" t="s">
        <v>847</v>
      </c>
    </row>
    <row r="9777" spans="1:4" x14ac:dyDescent="0.25">
      <c r="A9777" t="str">
        <f t="shared" si="152"/>
        <v>29-554</v>
      </c>
      <c r="B9777">
        <v>29</v>
      </c>
      <c r="C9777">
        <v>554</v>
      </c>
      <c r="D9777" t="s">
        <v>1225</v>
      </c>
    </row>
    <row r="9778" spans="1:4" x14ac:dyDescent="0.25">
      <c r="A9778" t="str">
        <f t="shared" si="152"/>
        <v>29-556</v>
      </c>
      <c r="B9778">
        <v>29</v>
      </c>
      <c r="C9778">
        <v>556</v>
      </c>
      <c r="D9778" t="s">
        <v>8104</v>
      </c>
    </row>
    <row r="9779" spans="1:4" x14ac:dyDescent="0.25">
      <c r="A9779" t="str">
        <f t="shared" si="152"/>
        <v>29-557</v>
      </c>
      <c r="B9779">
        <v>29</v>
      </c>
      <c r="C9779">
        <v>557</v>
      </c>
      <c r="D9779" t="s">
        <v>1982</v>
      </c>
    </row>
    <row r="9780" spans="1:4" x14ac:dyDescent="0.25">
      <c r="A9780" t="str">
        <f t="shared" si="152"/>
        <v>29-558</v>
      </c>
      <c r="B9780">
        <v>29</v>
      </c>
      <c r="C9780">
        <v>558</v>
      </c>
      <c r="D9780" t="s">
        <v>5021</v>
      </c>
    </row>
    <row r="9781" spans="1:4" x14ac:dyDescent="0.25">
      <c r="A9781" t="str">
        <f t="shared" si="152"/>
        <v>29-565</v>
      </c>
      <c r="B9781">
        <v>29</v>
      </c>
      <c r="C9781">
        <v>565</v>
      </c>
      <c r="D9781" t="s">
        <v>2030</v>
      </c>
    </row>
    <row r="9782" spans="1:4" x14ac:dyDescent="0.25">
      <c r="A9782" t="str">
        <f t="shared" si="152"/>
        <v>29-567</v>
      </c>
      <c r="B9782">
        <v>29</v>
      </c>
      <c r="C9782">
        <v>567</v>
      </c>
      <c r="D9782" t="s">
        <v>2268</v>
      </c>
    </row>
    <row r="9783" spans="1:4" x14ac:dyDescent="0.25">
      <c r="A9783" t="str">
        <f t="shared" si="152"/>
        <v>29-569</v>
      </c>
      <c r="B9783">
        <v>29</v>
      </c>
      <c r="C9783">
        <v>569</v>
      </c>
      <c r="D9783" t="s">
        <v>8105</v>
      </c>
    </row>
    <row r="9784" spans="1:4" x14ac:dyDescent="0.25">
      <c r="A9784" t="str">
        <f t="shared" si="152"/>
        <v>29-571</v>
      </c>
      <c r="B9784">
        <v>29</v>
      </c>
      <c r="C9784">
        <v>571</v>
      </c>
      <c r="D9784" t="s">
        <v>8106</v>
      </c>
    </row>
    <row r="9785" spans="1:4" x14ac:dyDescent="0.25">
      <c r="A9785" t="str">
        <f t="shared" si="152"/>
        <v>29-574</v>
      </c>
      <c r="B9785">
        <v>29</v>
      </c>
      <c r="C9785">
        <v>574</v>
      </c>
      <c r="D9785" t="s">
        <v>7121</v>
      </c>
    </row>
    <row r="9786" spans="1:4" x14ac:dyDescent="0.25">
      <c r="A9786" t="str">
        <f t="shared" si="152"/>
        <v>29-580</v>
      </c>
      <c r="B9786">
        <v>29</v>
      </c>
      <c r="C9786">
        <v>580</v>
      </c>
      <c r="D9786" t="s">
        <v>2029</v>
      </c>
    </row>
    <row r="9787" spans="1:4" x14ac:dyDescent="0.25">
      <c r="A9787" t="str">
        <f t="shared" si="152"/>
        <v>29-581</v>
      </c>
      <c r="B9787">
        <v>29</v>
      </c>
      <c r="C9787">
        <v>581</v>
      </c>
      <c r="D9787" t="s">
        <v>4068</v>
      </c>
    </row>
    <row r="9788" spans="1:4" x14ac:dyDescent="0.25">
      <c r="A9788" t="str">
        <f t="shared" si="152"/>
        <v>29-584</v>
      </c>
      <c r="B9788">
        <v>29</v>
      </c>
      <c r="C9788">
        <v>584</v>
      </c>
      <c r="D9788" t="s">
        <v>3943</v>
      </c>
    </row>
    <row r="9789" spans="1:4" x14ac:dyDescent="0.25">
      <c r="A9789" t="str">
        <f t="shared" si="152"/>
        <v>29-587</v>
      </c>
      <c r="B9789">
        <v>29</v>
      </c>
      <c r="C9789">
        <v>587</v>
      </c>
      <c r="D9789" t="s">
        <v>5514</v>
      </c>
    </row>
    <row r="9790" spans="1:4" x14ac:dyDescent="0.25">
      <c r="A9790" t="str">
        <f t="shared" si="152"/>
        <v>29-589</v>
      </c>
      <c r="B9790">
        <v>29</v>
      </c>
      <c r="C9790">
        <v>589</v>
      </c>
      <c r="D9790" t="s">
        <v>1739</v>
      </c>
    </row>
    <row r="9791" spans="1:4" x14ac:dyDescent="0.25">
      <c r="A9791" t="str">
        <f t="shared" si="152"/>
        <v>29-591</v>
      </c>
      <c r="B9791">
        <v>29</v>
      </c>
      <c r="C9791">
        <v>591</v>
      </c>
      <c r="D9791" t="s">
        <v>8107</v>
      </c>
    </row>
    <row r="9792" spans="1:4" x14ac:dyDescent="0.25">
      <c r="A9792" t="str">
        <f t="shared" si="152"/>
        <v>29-594</v>
      </c>
      <c r="B9792">
        <v>29</v>
      </c>
      <c r="C9792">
        <v>594</v>
      </c>
      <c r="D9792" t="s">
        <v>2219</v>
      </c>
    </row>
    <row r="9793" spans="1:4" x14ac:dyDescent="0.25">
      <c r="A9793" t="str">
        <f t="shared" si="152"/>
        <v>29-596</v>
      </c>
      <c r="B9793">
        <v>29</v>
      </c>
      <c r="C9793">
        <v>596</v>
      </c>
      <c r="D9793" t="s">
        <v>8108</v>
      </c>
    </row>
    <row r="9794" spans="1:4" x14ac:dyDescent="0.25">
      <c r="A9794" t="str">
        <f t="shared" si="152"/>
        <v>29-598</v>
      </c>
      <c r="B9794">
        <v>29</v>
      </c>
      <c r="C9794">
        <v>598</v>
      </c>
      <c r="D9794" t="s">
        <v>1708</v>
      </c>
    </row>
    <row r="9795" spans="1:4" x14ac:dyDescent="0.25">
      <c r="A9795" t="str">
        <f t="shared" si="152"/>
        <v>29-600</v>
      </c>
      <c r="B9795">
        <v>29</v>
      </c>
      <c r="C9795">
        <v>600</v>
      </c>
      <c r="D9795" t="s">
        <v>8109</v>
      </c>
    </row>
    <row r="9796" spans="1:4" x14ac:dyDescent="0.25">
      <c r="A9796" t="str">
        <f t="shared" ref="A9796:A9859" si="153">B9796&amp;"-"&amp;C9796</f>
        <v>29-601</v>
      </c>
      <c r="B9796">
        <v>29</v>
      </c>
      <c r="C9796">
        <v>601</v>
      </c>
      <c r="D9796" t="s">
        <v>8110</v>
      </c>
    </row>
    <row r="9797" spans="1:4" x14ac:dyDescent="0.25">
      <c r="A9797" t="str">
        <f t="shared" si="153"/>
        <v>29-604</v>
      </c>
      <c r="B9797">
        <v>29</v>
      </c>
      <c r="C9797">
        <v>604</v>
      </c>
      <c r="D9797" t="s">
        <v>1749</v>
      </c>
    </row>
    <row r="9798" spans="1:4" x14ac:dyDescent="0.25">
      <c r="A9798" t="str">
        <f t="shared" si="153"/>
        <v>29-609</v>
      </c>
      <c r="B9798">
        <v>29</v>
      </c>
      <c r="C9798">
        <v>609</v>
      </c>
      <c r="D9798" t="s">
        <v>8111</v>
      </c>
    </row>
    <row r="9799" spans="1:4" x14ac:dyDescent="0.25">
      <c r="A9799" t="str">
        <f t="shared" si="153"/>
        <v>29-610</v>
      </c>
      <c r="B9799">
        <v>29</v>
      </c>
      <c r="C9799">
        <v>610</v>
      </c>
      <c r="D9799" t="s">
        <v>1723</v>
      </c>
    </row>
    <row r="9800" spans="1:4" x14ac:dyDescent="0.25">
      <c r="A9800" t="str">
        <f t="shared" si="153"/>
        <v>29-613</v>
      </c>
      <c r="B9800">
        <v>29</v>
      </c>
      <c r="C9800">
        <v>613</v>
      </c>
      <c r="D9800" t="s">
        <v>8112</v>
      </c>
    </row>
    <row r="9801" spans="1:4" x14ac:dyDescent="0.25">
      <c r="A9801" t="str">
        <f t="shared" si="153"/>
        <v>29-614</v>
      </c>
      <c r="B9801">
        <v>29</v>
      </c>
      <c r="C9801">
        <v>614</v>
      </c>
      <c r="D9801" t="s">
        <v>8113</v>
      </c>
    </row>
    <row r="9802" spans="1:4" x14ac:dyDescent="0.25">
      <c r="A9802" t="str">
        <f t="shared" si="153"/>
        <v>29-615</v>
      </c>
      <c r="B9802">
        <v>29</v>
      </c>
      <c r="C9802">
        <v>615</v>
      </c>
      <c r="D9802" t="s">
        <v>8114</v>
      </c>
    </row>
    <row r="9803" spans="1:4" x14ac:dyDescent="0.25">
      <c r="A9803" t="str">
        <f t="shared" si="153"/>
        <v>29-616</v>
      </c>
      <c r="B9803">
        <v>29</v>
      </c>
      <c r="C9803">
        <v>616</v>
      </c>
      <c r="D9803" t="s">
        <v>8115</v>
      </c>
    </row>
    <row r="9804" spans="1:4" x14ac:dyDescent="0.25">
      <c r="A9804" t="str">
        <f t="shared" si="153"/>
        <v>29-618</v>
      </c>
      <c r="B9804">
        <v>29</v>
      </c>
      <c r="C9804">
        <v>618</v>
      </c>
      <c r="D9804" t="s">
        <v>1959</v>
      </c>
    </row>
    <row r="9805" spans="1:4" x14ac:dyDescent="0.25">
      <c r="A9805" t="str">
        <f t="shared" si="153"/>
        <v>29-619</v>
      </c>
      <c r="B9805">
        <v>29</v>
      </c>
      <c r="C9805">
        <v>619</v>
      </c>
      <c r="D9805" t="s">
        <v>1960</v>
      </c>
    </row>
    <row r="9806" spans="1:4" x14ac:dyDescent="0.25">
      <c r="A9806" t="str">
        <f t="shared" si="153"/>
        <v>29-620</v>
      </c>
      <c r="B9806">
        <v>29</v>
      </c>
      <c r="C9806">
        <v>620</v>
      </c>
      <c r="D9806" t="s">
        <v>1446</v>
      </c>
    </row>
    <row r="9807" spans="1:4" x14ac:dyDescent="0.25">
      <c r="A9807" t="str">
        <f t="shared" si="153"/>
        <v>29-621</v>
      </c>
      <c r="B9807">
        <v>29</v>
      </c>
      <c r="C9807">
        <v>621</v>
      </c>
      <c r="D9807" t="s">
        <v>1961</v>
      </c>
    </row>
    <row r="9808" spans="1:4" x14ac:dyDescent="0.25">
      <c r="A9808" t="str">
        <f t="shared" si="153"/>
        <v>29-623</v>
      </c>
      <c r="B9808">
        <v>29</v>
      </c>
      <c r="C9808">
        <v>623</v>
      </c>
      <c r="D9808" t="s">
        <v>8116</v>
      </c>
    </row>
    <row r="9809" spans="1:4" x14ac:dyDescent="0.25">
      <c r="A9809" t="str">
        <f t="shared" si="153"/>
        <v>29-624</v>
      </c>
      <c r="B9809">
        <v>29</v>
      </c>
      <c r="C9809">
        <v>624</v>
      </c>
      <c r="D9809" t="s">
        <v>3203</v>
      </c>
    </row>
    <row r="9810" spans="1:4" x14ac:dyDescent="0.25">
      <c r="A9810" t="str">
        <f t="shared" si="153"/>
        <v>29-625</v>
      </c>
      <c r="B9810">
        <v>29</v>
      </c>
      <c r="C9810">
        <v>625</v>
      </c>
      <c r="D9810" t="s">
        <v>8117</v>
      </c>
    </row>
    <row r="9811" spans="1:4" x14ac:dyDescent="0.25">
      <c r="A9811" t="str">
        <f t="shared" si="153"/>
        <v>29-626</v>
      </c>
      <c r="B9811">
        <v>29</v>
      </c>
      <c r="C9811">
        <v>626</v>
      </c>
      <c r="D9811" t="s">
        <v>2278</v>
      </c>
    </row>
    <row r="9812" spans="1:4" x14ac:dyDescent="0.25">
      <c r="A9812" t="str">
        <f t="shared" si="153"/>
        <v>29-628</v>
      </c>
      <c r="B9812">
        <v>29</v>
      </c>
      <c r="C9812">
        <v>628</v>
      </c>
      <c r="D9812" t="s">
        <v>4031</v>
      </c>
    </row>
    <row r="9813" spans="1:4" x14ac:dyDescent="0.25">
      <c r="A9813" t="str">
        <f t="shared" si="153"/>
        <v>29-629</v>
      </c>
      <c r="B9813">
        <v>29</v>
      </c>
      <c r="C9813">
        <v>629</v>
      </c>
      <c r="D9813" t="s">
        <v>8118</v>
      </c>
    </row>
    <row r="9814" spans="1:4" x14ac:dyDescent="0.25">
      <c r="A9814" t="str">
        <f t="shared" si="153"/>
        <v>29-630</v>
      </c>
      <c r="B9814">
        <v>29</v>
      </c>
      <c r="C9814">
        <v>630</v>
      </c>
      <c r="D9814" t="s">
        <v>8119</v>
      </c>
    </row>
    <row r="9815" spans="1:4" x14ac:dyDescent="0.25">
      <c r="A9815" t="str">
        <f t="shared" si="153"/>
        <v>29-633</v>
      </c>
      <c r="B9815">
        <v>29</v>
      </c>
      <c r="C9815">
        <v>633</v>
      </c>
      <c r="D9815" t="s">
        <v>8120</v>
      </c>
    </row>
    <row r="9816" spans="1:4" x14ac:dyDescent="0.25">
      <c r="A9816" t="str">
        <f t="shared" si="153"/>
        <v>29-635</v>
      </c>
      <c r="B9816">
        <v>29</v>
      </c>
      <c r="C9816">
        <v>635</v>
      </c>
      <c r="D9816" t="s">
        <v>1982</v>
      </c>
    </row>
    <row r="9817" spans="1:4" x14ac:dyDescent="0.25">
      <c r="A9817" t="str">
        <f t="shared" si="153"/>
        <v>29-636</v>
      </c>
      <c r="B9817">
        <v>29</v>
      </c>
      <c r="C9817">
        <v>636</v>
      </c>
      <c r="D9817" t="s">
        <v>2277</v>
      </c>
    </row>
    <row r="9818" spans="1:4" x14ac:dyDescent="0.25">
      <c r="A9818" t="str">
        <f t="shared" si="153"/>
        <v>29-637</v>
      </c>
      <c r="B9818">
        <v>29</v>
      </c>
      <c r="C9818">
        <v>637</v>
      </c>
      <c r="D9818" t="s">
        <v>2046</v>
      </c>
    </row>
    <row r="9819" spans="1:4" x14ac:dyDescent="0.25">
      <c r="A9819" t="str">
        <f t="shared" si="153"/>
        <v>29-640</v>
      </c>
      <c r="B9819">
        <v>29</v>
      </c>
      <c r="C9819">
        <v>640</v>
      </c>
      <c r="D9819" t="s">
        <v>1235</v>
      </c>
    </row>
    <row r="9820" spans="1:4" x14ac:dyDescent="0.25">
      <c r="A9820" t="str">
        <f t="shared" si="153"/>
        <v>29-643</v>
      </c>
      <c r="B9820">
        <v>29</v>
      </c>
      <c r="C9820">
        <v>643</v>
      </c>
      <c r="D9820" t="s">
        <v>4127</v>
      </c>
    </row>
    <row r="9821" spans="1:4" x14ac:dyDescent="0.25">
      <c r="A9821" t="str">
        <f t="shared" si="153"/>
        <v>29-646</v>
      </c>
      <c r="B9821">
        <v>29</v>
      </c>
      <c r="C9821">
        <v>646</v>
      </c>
      <c r="D9821" t="s">
        <v>8121</v>
      </c>
    </row>
    <row r="9822" spans="1:4" x14ac:dyDescent="0.25">
      <c r="A9822" t="str">
        <f t="shared" si="153"/>
        <v>29-648</v>
      </c>
      <c r="B9822">
        <v>29</v>
      </c>
      <c r="C9822">
        <v>648</v>
      </c>
      <c r="D9822" t="s">
        <v>488</v>
      </c>
    </row>
    <row r="9823" spans="1:4" x14ac:dyDescent="0.25">
      <c r="A9823" t="str">
        <f t="shared" si="153"/>
        <v>29-650</v>
      </c>
      <c r="B9823">
        <v>29</v>
      </c>
      <c r="C9823">
        <v>650</v>
      </c>
      <c r="D9823" t="s">
        <v>8122</v>
      </c>
    </row>
    <row r="9824" spans="1:4" x14ac:dyDescent="0.25">
      <c r="A9824" t="str">
        <f t="shared" si="153"/>
        <v>29-651</v>
      </c>
      <c r="B9824">
        <v>29</v>
      </c>
      <c r="C9824">
        <v>651</v>
      </c>
      <c r="D9824" t="s">
        <v>1565</v>
      </c>
    </row>
    <row r="9825" spans="1:4" x14ac:dyDescent="0.25">
      <c r="A9825" t="str">
        <f t="shared" si="153"/>
        <v>29-652</v>
      </c>
      <c r="B9825">
        <v>29</v>
      </c>
      <c r="C9825">
        <v>652</v>
      </c>
      <c r="D9825" t="s">
        <v>1264</v>
      </c>
    </row>
    <row r="9826" spans="1:4" x14ac:dyDescent="0.25">
      <c r="A9826" t="str">
        <f t="shared" si="153"/>
        <v>29-653</v>
      </c>
      <c r="B9826">
        <v>29</v>
      </c>
      <c r="C9826">
        <v>653</v>
      </c>
      <c r="D9826" t="s">
        <v>8123</v>
      </c>
    </row>
    <row r="9827" spans="1:4" x14ac:dyDescent="0.25">
      <c r="A9827" t="str">
        <f t="shared" si="153"/>
        <v>29-654</v>
      </c>
      <c r="B9827">
        <v>29</v>
      </c>
      <c r="C9827">
        <v>654</v>
      </c>
      <c r="D9827" t="s">
        <v>3147</v>
      </c>
    </row>
    <row r="9828" spans="1:4" x14ac:dyDescent="0.25">
      <c r="A9828" t="str">
        <f t="shared" si="153"/>
        <v>29-655</v>
      </c>
      <c r="B9828">
        <v>29</v>
      </c>
      <c r="C9828">
        <v>655</v>
      </c>
      <c r="D9828" t="s">
        <v>6847</v>
      </c>
    </row>
    <row r="9829" spans="1:4" x14ac:dyDescent="0.25">
      <c r="A9829" t="str">
        <f t="shared" si="153"/>
        <v>29-656</v>
      </c>
      <c r="B9829">
        <v>29</v>
      </c>
      <c r="C9829">
        <v>656</v>
      </c>
      <c r="D9829" t="s">
        <v>8124</v>
      </c>
    </row>
    <row r="9830" spans="1:4" x14ac:dyDescent="0.25">
      <c r="A9830" t="str">
        <f t="shared" si="153"/>
        <v>29-660</v>
      </c>
      <c r="B9830">
        <v>29</v>
      </c>
      <c r="C9830">
        <v>660</v>
      </c>
      <c r="D9830" t="s">
        <v>3448</v>
      </c>
    </row>
    <row r="9831" spans="1:4" x14ac:dyDescent="0.25">
      <c r="A9831" t="str">
        <f t="shared" si="153"/>
        <v>29-664</v>
      </c>
      <c r="B9831">
        <v>29</v>
      </c>
      <c r="C9831">
        <v>664</v>
      </c>
      <c r="D9831" t="s">
        <v>8125</v>
      </c>
    </row>
    <row r="9832" spans="1:4" x14ac:dyDescent="0.25">
      <c r="A9832" t="str">
        <f t="shared" si="153"/>
        <v>29-665</v>
      </c>
      <c r="B9832">
        <v>29</v>
      </c>
      <c r="C9832">
        <v>665</v>
      </c>
      <c r="D9832" t="s">
        <v>6677</v>
      </c>
    </row>
    <row r="9833" spans="1:4" x14ac:dyDescent="0.25">
      <c r="A9833" t="str">
        <f t="shared" si="153"/>
        <v>29-666</v>
      </c>
      <c r="B9833">
        <v>29</v>
      </c>
      <c r="C9833">
        <v>666</v>
      </c>
      <c r="D9833" t="s">
        <v>8126</v>
      </c>
    </row>
    <row r="9834" spans="1:4" x14ac:dyDescent="0.25">
      <c r="A9834" t="str">
        <f t="shared" si="153"/>
        <v>29-667</v>
      </c>
      <c r="B9834">
        <v>29</v>
      </c>
      <c r="C9834">
        <v>667</v>
      </c>
      <c r="D9834" t="s">
        <v>3030</v>
      </c>
    </row>
    <row r="9835" spans="1:4" x14ac:dyDescent="0.25">
      <c r="A9835" t="str">
        <f t="shared" si="153"/>
        <v>29-669</v>
      </c>
      <c r="B9835">
        <v>29</v>
      </c>
      <c r="C9835">
        <v>669</v>
      </c>
      <c r="D9835" t="s">
        <v>1659</v>
      </c>
    </row>
    <row r="9836" spans="1:4" x14ac:dyDescent="0.25">
      <c r="A9836" t="str">
        <f t="shared" si="153"/>
        <v>29-671</v>
      </c>
      <c r="B9836">
        <v>29</v>
      </c>
      <c r="C9836">
        <v>671</v>
      </c>
      <c r="D9836" t="s">
        <v>1741</v>
      </c>
    </row>
    <row r="9837" spans="1:4" x14ac:dyDescent="0.25">
      <c r="A9837" t="str">
        <f t="shared" si="153"/>
        <v>29-675</v>
      </c>
      <c r="B9837">
        <v>29</v>
      </c>
      <c r="C9837">
        <v>675</v>
      </c>
      <c r="D9837" t="s">
        <v>1962</v>
      </c>
    </row>
    <row r="9838" spans="1:4" x14ac:dyDescent="0.25">
      <c r="A9838" t="str">
        <f t="shared" si="153"/>
        <v>29-676</v>
      </c>
      <c r="B9838">
        <v>29</v>
      </c>
      <c r="C9838">
        <v>676</v>
      </c>
      <c r="D9838" t="s">
        <v>8127</v>
      </c>
    </row>
    <row r="9839" spans="1:4" x14ac:dyDescent="0.25">
      <c r="A9839" t="str">
        <f t="shared" si="153"/>
        <v>29-677</v>
      </c>
      <c r="B9839">
        <v>29</v>
      </c>
      <c r="C9839">
        <v>677</v>
      </c>
      <c r="D9839" t="s">
        <v>8128</v>
      </c>
    </row>
    <row r="9840" spans="1:4" x14ac:dyDescent="0.25">
      <c r="A9840" t="str">
        <f t="shared" si="153"/>
        <v>29-683</v>
      </c>
      <c r="B9840">
        <v>29</v>
      </c>
      <c r="C9840">
        <v>683</v>
      </c>
      <c r="D9840" t="s">
        <v>2338</v>
      </c>
    </row>
    <row r="9841" spans="1:4" x14ac:dyDescent="0.25">
      <c r="A9841" t="str">
        <f t="shared" si="153"/>
        <v>29-690</v>
      </c>
      <c r="B9841">
        <v>29</v>
      </c>
      <c r="C9841">
        <v>690</v>
      </c>
      <c r="D9841" t="s">
        <v>1464</v>
      </c>
    </row>
    <row r="9842" spans="1:4" x14ac:dyDescent="0.25">
      <c r="A9842" t="str">
        <f t="shared" si="153"/>
        <v>29-695</v>
      </c>
      <c r="B9842">
        <v>29</v>
      </c>
      <c r="C9842">
        <v>695</v>
      </c>
      <c r="D9842" t="s">
        <v>2003</v>
      </c>
    </row>
    <row r="9843" spans="1:4" x14ac:dyDescent="0.25">
      <c r="A9843" t="str">
        <f t="shared" si="153"/>
        <v>29-700</v>
      </c>
      <c r="B9843">
        <v>29</v>
      </c>
      <c r="C9843">
        <v>700</v>
      </c>
      <c r="D9843" t="s">
        <v>2297</v>
      </c>
    </row>
    <row r="9844" spans="1:4" x14ac:dyDescent="0.25">
      <c r="A9844" t="str">
        <f t="shared" si="153"/>
        <v>29-701</v>
      </c>
      <c r="B9844">
        <v>29</v>
      </c>
      <c r="C9844">
        <v>701</v>
      </c>
      <c r="D9844" t="s">
        <v>1421</v>
      </c>
    </row>
    <row r="9845" spans="1:4" x14ac:dyDescent="0.25">
      <c r="A9845" t="str">
        <f t="shared" si="153"/>
        <v>29-703</v>
      </c>
      <c r="B9845">
        <v>29</v>
      </c>
      <c r="C9845">
        <v>703</v>
      </c>
      <c r="D9845" t="s">
        <v>8129</v>
      </c>
    </row>
    <row r="9846" spans="1:4" x14ac:dyDescent="0.25">
      <c r="A9846" t="str">
        <f t="shared" si="153"/>
        <v>29-704</v>
      </c>
      <c r="B9846">
        <v>29</v>
      </c>
      <c r="C9846">
        <v>704</v>
      </c>
      <c r="D9846" t="s">
        <v>8130</v>
      </c>
    </row>
    <row r="9847" spans="1:4" x14ac:dyDescent="0.25">
      <c r="A9847" t="str">
        <f t="shared" si="153"/>
        <v>29-707</v>
      </c>
      <c r="B9847">
        <v>29</v>
      </c>
      <c r="C9847">
        <v>707</v>
      </c>
      <c r="D9847" t="s">
        <v>2048</v>
      </c>
    </row>
    <row r="9848" spans="1:4" x14ac:dyDescent="0.25">
      <c r="A9848" t="str">
        <f t="shared" si="153"/>
        <v>29-708</v>
      </c>
      <c r="B9848">
        <v>29</v>
      </c>
      <c r="C9848">
        <v>708</v>
      </c>
      <c r="D9848" t="s">
        <v>2246</v>
      </c>
    </row>
    <row r="9849" spans="1:4" x14ac:dyDescent="0.25">
      <c r="A9849" t="str">
        <f t="shared" si="153"/>
        <v>29-709</v>
      </c>
      <c r="B9849">
        <v>29</v>
      </c>
      <c r="C9849">
        <v>709</v>
      </c>
      <c r="D9849" t="s">
        <v>1902</v>
      </c>
    </row>
    <row r="9850" spans="1:4" x14ac:dyDescent="0.25">
      <c r="A9850" t="str">
        <f t="shared" si="153"/>
        <v>29-713</v>
      </c>
      <c r="B9850">
        <v>29</v>
      </c>
      <c r="C9850">
        <v>713</v>
      </c>
      <c r="D9850" t="s">
        <v>8131</v>
      </c>
    </row>
    <row r="9851" spans="1:4" x14ac:dyDescent="0.25">
      <c r="A9851" t="str">
        <f t="shared" si="153"/>
        <v>29-716</v>
      </c>
      <c r="B9851">
        <v>29</v>
      </c>
      <c r="C9851">
        <v>716</v>
      </c>
      <c r="D9851" t="s">
        <v>8132</v>
      </c>
    </row>
    <row r="9852" spans="1:4" x14ac:dyDescent="0.25">
      <c r="A9852" t="str">
        <f t="shared" si="153"/>
        <v>29-719</v>
      </c>
      <c r="B9852">
        <v>29</v>
      </c>
      <c r="C9852">
        <v>719</v>
      </c>
      <c r="D9852" t="s">
        <v>8133</v>
      </c>
    </row>
    <row r="9853" spans="1:4" x14ac:dyDescent="0.25">
      <c r="A9853" t="str">
        <f t="shared" si="153"/>
        <v>29-721</v>
      </c>
      <c r="B9853">
        <v>29</v>
      </c>
      <c r="C9853">
        <v>721</v>
      </c>
      <c r="D9853" t="s">
        <v>1589</v>
      </c>
    </row>
    <row r="9854" spans="1:4" x14ac:dyDescent="0.25">
      <c r="A9854" t="str">
        <f t="shared" si="153"/>
        <v>29-730</v>
      </c>
      <c r="B9854">
        <v>29</v>
      </c>
      <c r="C9854">
        <v>730</v>
      </c>
      <c r="D9854" t="s">
        <v>1894</v>
      </c>
    </row>
    <row r="9855" spans="1:4" x14ac:dyDescent="0.25">
      <c r="A9855" t="str">
        <f t="shared" si="153"/>
        <v>29-739</v>
      </c>
      <c r="B9855">
        <v>29</v>
      </c>
      <c r="C9855">
        <v>739</v>
      </c>
      <c r="D9855" t="s">
        <v>2209</v>
      </c>
    </row>
    <row r="9856" spans="1:4" x14ac:dyDescent="0.25">
      <c r="A9856" t="str">
        <f t="shared" si="153"/>
        <v>29-740</v>
      </c>
      <c r="B9856">
        <v>29</v>
      </c>
      <c r="C9856">
        <v>740</v>
      </c>
      <c r="D9856" t="s">
        <v>1961</v>
      </c>
    </row>
    <row r="9857" spans="1:4" x14ac:dyDescent="0.25">
      <c r="A9857" t="str">
        <f t="shared" si="153"/>
        <v>29-743</v>
      </c>
      <c r="B9857">
        <v>29</v>
      </c>
      <c r="C9857">
        <v>743</v>
      </c>
      <c r="D9857" t="s">
        <v>122</v>
      </c>
    </row>
    <row r="9858" spans="1:4" x14ac:dyDescent="0.25">
      <c r="A9858" t="str">
        <f t="shared" si="153"/>
        <v>29-745</v>
      </c>
      <c r="B9858">
        <v>29</v>
      </c>
      <c r="C9858">
        <v>745</v>
      </c>
      <c r="D9858" t="s">
        <v>1589</v>
      </c>
    </row>
    <row r="9859" spans="1:4" x14ac:dyDescent="0.25">
      <c r="A9859" t="str">
        <f t="shared" si="153"/>
        <v>29-749</v>
      </c>
      <c r="B9859">
        <v>29</v>
      </c>
      <c r="C9859">
        <v>749</v>
      </c>
      <c r="D9859" t="s">
        <v>8134</v>
      </c>
    </row>
    <row r="9860" spans="1:4" x14ac:dyDescent="0.25">
      <c r="A9860" t="str">
        <f t="shared" ref="A9860:A9923" si="154">B9860&amp;"-"&amp;C9860</f>
        <v>29-750</v>
      </c>
      <c r="B9860">
        <v>29</v>
      </c>
      <c r="C9860">
        <v>750</v>
      </c>
      <c r="D9860" t="s">
        <v>1816</v>
      </c>
    </row>
    <row r="9861" spans="1:4" x14ac:dyDescent="0.25">
      <c r="A9861" t="str">
        <f t="shared" si="154"/>
        <v>29-751</v>
      </c>
      <c r="B9861">
        <v>29</v>
      </c>
      <c r="C9861">
        <v>751</v>
      </c>
      <c r="D9861" t="s">
        <v>8135</v>
      </c>
    </row>
    <row r="9862" spans="1:4" x14ac:dyDescent="0.25">
      <c r="A9862" t="str">
        <f t="shared" si="154"/>
        <v>29-752</v>
      </c>
      <c r="B9862">
        <v>29</v>
      </c>
      <c r="C9862">
        <v>752</v>
      </c>
      <c r="D9862" t="s">
        <v>1957</v>
      </c>
    </row>
    <row r="9863" spans="1:4" x14ac:dyDescent="0.25">
      <c r="A9863" t="str">
        <f t="shared" si="154"/>
        <v>29-754</v>
      </c>
      <c r="B9863">
        <v>29</v>
      </c>
      <c r="C9863">
        <v>754</v>
      </c>
      <c r="D9863" t="s">
        <v>1855</v>
      </c>
    </row>
    <row r="9864" spans="1:4" x14ac:dyDescent="0.25">
      <c r="A9864" t="str">
        <f t="shared" si="154"/>
        <v>29-756</v>
      </c>
      <c r="B9864">
        <v>29</v>
      </c>
      <c r="C9864">
        <v>756</v>
      </c>
      <c r="D9864" t="s">
        <v>1471</v>
      </c>
    </row>
    <row r="9865" spans="1:4" x14ac:dyDescent="0.25">
      <c r="A9865" t="str">
        <f t="shared" si="154"/>
        <v>29-757</v>
      </c>
      <c r="B9865">
        <v>29</v>
      </c>
      <c r="C9865">
        <v>757</v>
      </c>
      <c r="D9865" t="s">
        <v>1711</v>
      </c>
    </row>
    <row r="9866" spans="1:4" x14ac:dyDescent="0.25">
      <c r="A9866" t="str">
        <f t="shared" si="154"/>
        <v>29-759</v>
      </c>
      <c r="B9866">
        <v>29</v>
      </c>
      <c r="C9866">
        <v>759</v>
      </c>
      <c r="D9866" t="s">
        <v>1734</v>
      </c>
    </row>
    <row r="9867" spans="1:4" x14ac:dyDescent="0.25">
      <c r="A9867" t="str">
        <f t="shared" si="154"/>
        <v>29-762</v>
      </c>
      <c r="B9867">
        <v>29</v>
      </c>
      <c r="C9867">
        <v>762</v>
      </c>
      <c r="D9867" t="s">
        <v>3006</v>
      </c>
    </row>
    <row r="9868" spans="1:4" x14ac:dyDescent="0.25">
      <c r="A9868" t="str">
        <f t="shared" si="154"/>
        <v>29-764</v>
      </c>
      <c r="B9868">
        <v>29</v>
      </c>
      <c r="C9868">
        <v>764</v>
      </c>
      <c r="D9868" t="s">
        <v>1513</v>
      </c>
    </row>
    <row r="9869" spans="1:4" x14ac:dyDescent="0.25">
      <c r="A9869" t="str">
        <f t="shared" si="154"/>
        <v>29-767</v>
      </c>
      <c r="B9869">
        <v>29</v>
      </c>
      <c r="C9869">
        <v>767</v>
      </c>
      <c r="D9869" t="s">
        <v>8136</v>
      </c>
    </row>
    <row r="9870" spans="1:4" x14ac:dyDescent="0.25">
      <c r="A9870" t="str">
        <f t="shared" si="154"/>
        <v>29-768</v>
      </c>
      <c r="B9870">
        <v>29</v>
      </c>
      <c r="C9870">
        <v>768</v>
      </c>
      <c r="D9870" t="s">
        <v>1956</v>
      </c>
    </row>
    <row r="9871" spans="1:4" x14ac:dyDescent="0.25">
      <c r="A9871" t="str">
        <f t="shared" si="154"/>
        <v>29-769</v>
      </c>
      <c r="B9871">
        <v>29</v>
      </c>
      <c r="C9871">
        <v>769</v>
      </c>
      <c r="D9871" t="s">
        <v>2477</v>
      </c>
    </row>
    <row r="9872" spans="1:4" x14ac:dyDescent="0.25">
      <c r="A9872" t="str">
        <f t="shared" si="154"/>
        <v>29-770</v>
      </c>
      <c r="B9872">
        <v>29</v>
      </c>
      <c r="C9872">
        <v>770</v>
      </c>
      <c r="D9872" t="s">
        <v>2277</v>
      </c>
    </row>
    <row r="9873" spans="1:4" x14ac:dyDescent="0.25">
      <c r="A9873" t="str">
        <f t="shared" si="154"/>
        <v>29-771</v>
      </c>
      <c r="B9873">
        <v>29</v>
      </c>
      <c r="C9873">
        <v>771</v>
      </c>
      <c r="D9873" t="s">
        <v>2049</v>
      </c>
    </row>
    <row r="9874" spans="1:4" x14ac:dyDescent="0.25">
      <c r="A9874" t="str">
        <f t="shared" si="154"/>
        <v>29-775</v>
      </c>
      <c r="B9874">
        <v>29</v>
      </c>
      <c r="C9874">
        <v>775</v>
      </c>
      <c r="D9874" t="s">
        <v>1591</v>
      </c>
    </row>
    <row r="9875" spans="1:4" x14ac:dyDescent="0.25">
      <c r="A9875" t="str">
        <f t="shared" si="154"/>
        <v>29-777</v>
      </c>
      <c r="B9875">
        <v>29</v>
      </c>
      <c r="C9875">
        <v>777</v>
      </c>
      <c r="D9875" t="s">
        <v>8137</v>
      </c>
    </row>
    <row r="9876" spans="1:4" x14ac:dyDescent="0.25">
      <c r="A9876" t="str">
        <f t="shared" si="154"/>
        <v>29-778</v>
      </c>
      <c r="B9876">
        <v>29</v>
      </c>
      <c r="C9876">
        <v>778</v>
      </c>
      <c r="D9876" t="s">
        <v>1453</v>
      </c>
    </row>
    <row r="9877" spans="1:4" x14ac:dyDescent="0.25">
      <c r="A9877" t="str">
        <f t="shared" si="154"/>
        <v>29-779</v>
      </c>
      <c r="B9877">
        <v>29</v>
      </c>
      <c r="C9877">
        <v>779</v>
      </c>
      <c r="D9877" t="s">
        <v>122</v>
      </c>
    </row>
    <row r="9878" spans="1:4" x14ac:dyDescent="0.25">
      <c r="A9878" t="str">
        <f t="shared" si="154"/>
        <v>29-780</v>
      </c>
      <c r="B9878">
        <v>29</v>
      </c>
      <c r="C9878">
        <v>780</v>
      </c>
      <c r="D9878" t="s">
        <v>5307</v>
      </c>
    </row>
    <row r="9879" spans="1:4" x14ac:dyDescent="0.25">
      <c r="A9879" t="str">
        <f t="shared" si="154"/>
        <v>29-781</v>
      </c>
      <c r="B9879">
        <v>29</v>
      </c>
      <c r="C9879">
        <v>781</v>
      </c>
      <c r="D9879" t="s">
        <v>1236</v>
      </c>
    </row>
    <row r="9880" spans="1:4" x14ac:dyDescent="0.25">
      <c r="A9880" t="str">
        <f t="shared" si="154"/>
        <v>29-782</v>
      </c>
      <c r="B9880">
        <v>29</v>
      </c>
      <c r="C9880">
        <v>782</v>
      </c>
      <c r="D9880" t="s">
        <v>1471</v>
      </c>
    </row>
    <row r="9881" spans="1:4" x14ac:dyDescent="0.25">
      <c r="A9881" t="str">
        <f t="shared" si="154"/>
        <v>29-783</v>
      </c>
      <c r="B9881">
        <v>29</v>
      </c>
      <c r="C9881">
        <v>783</v>
      </c>
      <c r="D9881" t="s">
        <v>1375</v>
      </c>
    </row>
    <row r="9882" spans="1:4" x14ac:dyDescent="0.25">
      <c r="A9882" t="str">
        <f t="shared" si="154"/>
        <v>29-788</v>
      </c>
      <c r="B9882">
        <v>29</v>
      </c>
      <c r="C9882">
        <v>788</v>
      </c>
      <c r="D9882" t="s">
        <v>8138</v>
      </c>
    </row>
    <row r="9883" spans="1:4" x14ac:dyDescent="0.25">
      <c r="A9883" t="str">
        <f t="shared" si="154"/>
        <v>29-792</v>
      </c>
      <c r="B9883">
        <v>29</v>
      </c>
      <c r="C9883">
        <v>792</v>
      </c>
      <c r="D9883" t="s">
        <v>8139</v>
      </c>
    </row>
    <row r="9884" spans="1:4" x14ac:dyDescent="0.25">
      <c r="A9884" t="str">
        <f t="shared" si="154"/>
        <v>29-797</v>
      </c>
      <c r="B9884">
        <v>29</v>
      </c>
      <c r="C9884">
        <v>797</v>
      </c>
      <c r="D9884" t="s">
        <v>8140</v>
      </c>
    </row>
    <row r="9885" spans="1:4" x14ac:dyDescent="0.25">
      <c r="A9885" t="str">
        <f t="shared" si="154"/>
        <v>29-798</v>
      </c>
      <c r="B9885">
        <v>29</v>
      </c>
      <c r="C9885">
        <v>798</v>
      </c>
      <c r="D9885" t="s">
        <v>1749</v>
      </c>
    </row>
    <row r="9886" spans="1:4" x14ac:dyDescent="0.25">
      <c r="A9886" t="str">
        <f t="shared" si="154"/>
        <v>29-799</v>
      </c>
      <c r="B9886">
        <v>29</v>
      </c>
      <c r="C9886">
        <v>799</v>
      </c>
      <c r="D9886" t="s">
        <v>4127</v>
      </c>
    </row>
    <row r="9887" spans="1:4" x14ac:dyDescent="0.25">
      <c r="A9887" t="str">
        <f t="shared" si="154"/>
        <v>29-800</v>
      </c>
      <c r="B9887">
        <v>29</v>
      </c>
      <c r="C9887">
        <v>800</v>
      </c>
      <c r="D9887" t="s">
        <v>1749</v>
      </c>
    </row>
    <row r="9888" spans="1:4" x14ac:dyDescent="0.25">
      <c r="A9888" t="str">
        <f t="shared" si="154"/>
        <v>29-801</v>
      </c>
      <c r="B9888">
        <v>29</v>
      </c>
      <c r="C9888">
        <v>801</v>
      </c>
      <c r="D9888" t="s">
        <v>1898</v>
      </c>
    </row>
    <row r="9889" spans="1:4" x14ac:dyDescent="0.25">
      <c r="A9889" t="str">
        <f t="shared" si="154"/>
        <v>29-804</v>
      </c>
      <c r="B9889">
        <v>29</v>
      </c>
      <c r="C9889">
        <v>804</v>
      </c>
      <c r="D9889" t="s">
        <v>1787</v>
      </c>
    </row>
    <row r="9890" spans="1:4" x14ac:dyDescent="0.25">
      <c r="A9890" t="str">
        <f t="shared" si="154"/>
        <v>29-809</v>
      </c>
      <c r="B9890">
        <v>29</v>
      </c>
      <c r="C9890">
        <v>809</v>
      </c>
      <c r="D9890" t="s">
        <v>2047</v>
      </c>
    </row>
    <row r="9891" spans="1:4" x14ac:dyDescent="0.25">
      <c r="A9891" t="str">
        <f t="shared" si="154"/>
        <v>29-810</v>
      </c>
      <c r="B9891">
        <v>29</v>
      </c>
      <c r="C9891">
        <v>810</v>
      </c>
      <c r="D9891" t="s">
        <v>1958</v>
      </c>
    </row>
    <row r="9892" spans="1:4" x14ac:dyDescent="0.25">
      <c r="A9892" t="str">
        <f t="shared" si="154"/>
        <v>29-812</v>
      </c>
      <c r="B9892">
        <v>29</v>
      </c>
      <c r="C9892">
        <v>812</v>
      </c>
      <c r="D9892" t="s">
        <v>1236</v>
      </c>
    </row>
    <row r="9893" spans="1:4" x14ac:dyDescent="0.25">
      <c r="A9893" t="str">
        <f t="shared" si="154"/>
        <v>29-813</v>
      </c>
      <c r="B9893">
        <v>29</v>
      </c>
      <c r="C9893">
        <v>813</v>
      </c>
      <c r="D9893" t="s">
        <v>1702</v>
      </c>
    </row>
    <row r="9894" spans="1:4" x14ac:dyDescent="0.25">
      <c r="A9894" t="str">
        <f t="shared" si="154"/>
        <v>29-816</v>
      </c>
      <c r="B9894">
        <v>29</v>
      </c>
      <c r="C9894">
        <v>816</v>
      </c>
      <c r="D9894" t="s">
        <v>3423</v>
      </c>
    </row>
    <row r="9895" spans="1:4" x14ac:dyDescent="0.25">
      <c r="A9895" t="str">
        <f t="shared" si="154"/>
        <v>29-817</v>
      </c>
      <c r="B9895">
        <v>29</v>
      </c>
      <c r="C9895">
        <v>817</v>
      </c>
      <c r="D9895" t="s">
        <v>3423</v>
      </c>
    </row>
    <row r="9896" spans="1:4" x14ac:dyDescent="0.25">
      <c r="A9896" t="str">
        <f t="shared" si="154"/>
        <v>29-819</v>
      </c>
      <c r="B9896">
        <v>29</v>
      </c>
      <c r="C9896">
        <v>819</v>
      </c>
      <c r="D9896" t="s">
        <v>8141</v>
      </c>
    </row>
    <row r="9897" spans="1:4" x14ac:dyDescent="0.25">
      <c r="A9897" t="str">
        <f t="shared" si="154"/>
        <v>29-822</v>
      </c>
      <c r="B9897">
        <v>29</v>
      </c>
      <c r="C9897">
        <v>822</v>
      </c>
      <c r="D9897" t="s">
        <v>3203</v>
      </c>
    </row>
    <row r="9898" spans="1:4" x14ac:dyDescent="0.25">
      <c r="A9898" t="str">
        <f t="shared" si="154"/>
        <v>29-825</v>
      </c>
      <c r="B9898">
        <v>29</v>
      </c>
      <c r="C9898">
        <v>825</v>
      </c>
      <c r="D9898" t="s">
        <v>8142</v>
      </c>
    </row>
    <row r="9899" spans="1:4" x14ac:dyDescent="0.25">
      <c r="A9899" t="str">
        <f t="shared" si="154"/>
        <v>29-828</v>
      </c>
      <c r="B9899">
        <v>29</v>
      </c>
      <c r="C9899">
        <v>828</v>
      </c>
      <c r="D9899" t="s">
        <v>8143</v>
      </c>
    </row>
    <row r="9900" spans="1:4" x14ac:dyDescent="0.25">
      <c r="A9900" t="str">
        <f t="shared" si="154"/>
        <v>29-829</v>
      </c>
      <c r="B9900">
        <v>29</v>
      </c>
      <c r="C9900">
        <v>829</v>
      </c>
      <c r="D9900" t="s">
        <v>2221</v>
      </c>
    </row>
    <row r="9901" spans="1:4" x14ac:dyDescent="0.25">
      <c r="A9901" t="str">
        <f t="shared" si="154"/>
        <v>29-832</v>
      </c>
      <c r="B9901">
        <v>29</v>
      </c>
      <c r="C9901">
        <v>832</v>
      </c>
      <c r="D9901" t="s">
        <v>8144</v>
      </c>
    </row>
    <row r="9902" spans="1:4" x14ac:dyDescent="0.25">
      <c r="A9902" t="str">
        <f t="shared" si="154"/>
        <v>29-833</v>
      </c>
      <c r="B9902">
        <v>29</v>
      </c>
      <c r="C9902">
        <v>833</v>
      </c>
      <c r="D9902" t="s">
        <v>8145</v>
      </c>
    </row>
    <row r="9903" spans="1:4" x14ac:dyDescent="0.25">
      <c r="A9903" t="str">
        <f t="shared" si="154"/>
        <v>29-836</v>
      </c>
      <c r="B9903">
        <v>29</v>
      </c>
      <c r="C9903">
        <v>836</v>
      </c>
      <c r="D9903" t="s">
        <v>2333</v>
      </c>
    </row>
    <row r="9904" spans="1:4" x14ac:dyDescent="0.25">
      <c r="A9904" t="str">
        <f t="shared" si="154"/>
        <v>29-838</v>
      </c>
      <c r="B9904">
        <v>29</v>
      </c>
      <c r="C9904">
        <v>838</v>
      </c>
      <c r="D9904" t="s">
        <v>1234</v>
      </c>
    </row>
    <row r="9905" spans="1:4" x14ac:dyDescent="0.25">
      <c r="A9905" t="str">
        <f t="shared" si="154"/>
        <v>29-840</v>
      </c>
      <c r="B9905">
        <v>29</v>
      </c>
      <c r="C9905">
        <v>840</v>
      </c>
      <c r="D9905" t="s">
        <v>2175</v>
      </c>
    </row>
    <row r="9906" spans="1:4" x14ac:dyDescent="0.25">
      <c r="A9906" t="str">
        <f t="shared" si="154"/>
        <v>29-841</v>
      </c>
      <c r="B9906">
        <v>29</v>
      </c>
      <c r="C9906">
        <v>841</v>
      </c>
      <c r="D9906" t="s">
        <v>8146</v>
      </c>
    </row>
    <row r="9907" spans="1:4" x14ac:dyDescent="0.25">
      <c r="A9907" t="str">
        <f t="shared" si="154"/>
        <v>29-846</v>
      </c>
      <c r="B9907">
        <v>29</v>
      </c>
      <c r="C9907">
        <v>846</v>
      </c>
      <c r="D9907" t="s">
        <v>8147</v>
      </c>
    </row>
    <row r="9908" spans="1:4" x14ac:dyDescent="0.25">
      <c r="A9908" t="str">
        <f t="shared" si="154"/>
        <v>29-847</v>
      </c>
      <c r="B9908">
        <v>29</v>
      </c>
      <c r="C9908">
        <v>847</v>
      </c>
      <c r="D9908" t="s">
        <v>2276</v>
      </c>
    </row>
    <row r="9909" spans="1:4" x14ac:dyDescent="0.25">
      <c r="A9909" t="str">
        <f t="shared" si="154"/>
        <v>29-848</v>
      </c>
      <c r="B9909">
        <v>29</v>
      </c>
      <c r="C9909">
        <v>848</v>
      </c>
      <c r="D9909" t="s">
        <v>8148</v>
      </c>
    </row>
    <row r="9910" spans="1:4" x14ac:dyDescent="0.25">
      <c r="A9910" t="str">
        <f t="shared" si="154"/>
        <v>29-850</v>
      </c>
      <c r="B9910">
        <v>29</v>
      </c>
      <c r="C9910">
        <v>850</v>
      </c>
      <c r="D9910" t="s">
        <v>1733</v>
      </c>
    </row>
    <row r="9911" spans="1:4" x14ac:dyDescent="0.25">
      <c r="A9911" t="str">
        <f t="shared" si="154"/>
        <v>29-852</v>
      </c>
      <c r="B9911">
        <v>29</v>
      </c>
      <c r="C9911">
        <v>852</v>
      </c>
      <c r="D9911" t="s">
        <v>5481</v>
      </c>
    </row>
    <row r="9912" spans="1:4" x14ac:dyDescent="0.25">
      <c r="A9912" t="str">
        <f t="shared" si="154"/>
        <v>29-855</v>
      </c>
      <c r="B9912">
        <v>29</v>
      </c>
      <c r="C9912">
        <v>855</v>
      </c>
      <c r="D9912" t="s">
        <v>3541</v>
      </c>
    </row>
    <row r="9913" spans="1:4" x14ac:dyDescent="0.25">
      <c r="A9913" t="str">
        <f t="shared" si="154"/>
        <v>29-862</v>
      </c>
      <c r="B9913">
        <v>29</v>
      </c>
      <c r="C9913">
        <v>862</v>
      </c>
      <c r="D9913" t="s">
        <v>3801</v>
      </c>
    </row>
    <row r="9914" spans="1:4" x14ac:dyDescent="0.25">
      <c r="A9914" t="str">
        <f t="shared" si="154"/>
        <v>29-863</v>
      </c>
      <c r="B9914">
        <v>29</v>
      </c>
      <c r="C9914">
        <v>863</v>
      </c>
      <c r="D9914" t="s">
        <v>8149</v>
      </c>
    </row>
    <row r="9915" spans="1:4" x14ac:dyDescent="0.25">
      <c r="A9915" t="str">
        <f t="shared" si="154"/>
        <v>29-865</v>
      </c>
      <c r="B9915">
        <v>29</v>
      </c>
      <c r="C9915">
        <v>865</v>
      </c>
      <c r="D9915" t="s">
        <v>8150</v>
      </c>
    </row>
    <row r="9916" spans="1:4" x14ac:dyDescent="0.25">
      <c r="A9916" t="str">
        <f t="shared" si="154"/>
        <v>29-868</v>
      </c>
      <c r="B9916">
        <v>29</v>
      </c>
      <c r="C9916">
        <v>868</v>
      </c>
      <c r="D9916" t="s">
        <v>3943</v>
      </c>
    </row>
    <row r="9917" spans="1:4" x14ac:dyDescent="0.25">
      <c r="A9917" t="str">
        <f t="shared" si="154"/>
        <v>29-872</v>
      </c>
      <c r="B9917">
        <v>29</v>
      </c>
      <c r="C9917">
        <v>872</v>
      </c>
      <c r="D9917" t="s">
        <v>8151</v>
      </c>
    </row>
    <row r="9918" spans="1:4" x14ac:dyDescent="0.25">
      <c r="A9918" t="str">
        <f t="shared" si="154"/>
        <v>29-875</v>
      </c>
      <c r="B9918">
        <v>29</v>
      </c>
      <c r="C9918">
        <v>875</v>
      </c>
      <c r="D9918" t="s">
        <v>2003</v>
      </c>
    </row>
    <row r="9919" spans="1:4" x14ac:dyDescent="0.25">
      <c r="A9919" t="str">
        <f t="shared" si="154"/>
        <v>29-876</v>
      </c>
      <c r="B9919">
        <v>29</v>
      </c>
      <c r="C9919">
        <v>876</v>
      </c>
      <c r="D9919" t="s">
        <v>2003</v>
      </c>
    </row>
    <row r="9920" spans="1:4" x14ac:dyDescent="0.25">
      <c r="A9920" t="str">
        <f t="shared" si="154"/>
        <v>29-877</v>
      </c>
      <c r="B9920">
        <v>29</v>
      </c>
      <c r="C9920">
        <v>877</v>
      </c>
      <c r="D9920" t="s">
        <v>1250</v>
      </c>
    </row>
    <row r="9921" spans="1:4" x14ac:dyDescent="0.25">
      <c r="A9921" t="str">
        <f t="shared" si="154"/>
        <v>29-878</v>
      </c>
      <c r="B9921">
        <v>29</v>
      </c>
      <c r="C9921">
        <v>878</v>
      </c>
      <c r="D9921" t="s">
        <v>1737</v>
      </c>
    </row>
    <row r="9922" spans="1:4" x14ac:dyDescent="0.25">
      <c r="A9922" t="str">
        <f t="shared" si="154"/>
        <v>29-892</v>
      </c>
      <c r="B9922">
        <v>29</v>
      </c>
      <c r="C9922">
        <v>892</v>
      </c>
      <c r="D9922" t="s">
        <v>8152</v>
      </c>
    </row>
    <row r="9923" spans="1:4" x14ac:dyDescent="0.25">
      <c r="A9923" t="str">
        <f t="shared" si="154"/>
        <v>29-893</v>
      </c>
      <c r="B9923">
        <v>29</v>
      </c>
      <c r="C9923">
        <v>893</v>
      </c>
      <c r="D9923" t="s">
        <v>2200</v>
      </c>
    </row>
    <row r="9924" spans="1:4" x14ac:dyDescent="0.25">
      <c r="A9924" t="str">
        <f t="shared" ref="A9924:A9987" si="155">B9924&amp;"-"&amp;C9924</f>
        <v>29-895</v>
      </c>
      <c r="B9924">
        <v>29</v>
      </c>
      <c r="C9924">
        <v>895</v>
      </c>
      <c r="D9924" t="s">
        <v>2206</v>
      </c>
    </row>
    <row r="9925" spans="1:4" x14ac:dyDescent="0.25">
      <c r="A9925" t="str">
        <f t="shared" si="155"/>
        <v>29-896</v>
      </c>
      <c r="B9925">
        <v>29</v>
      </c>
      <c r="C9925">
        <v>896</v>
      </c>
      <c r="D9925" t="s">
        <v>4046</v>
      </c>
    </row>
    <row r="9926" spans="1:4" x14ac:dyDescent="0.25">
      <c r="A9926" t="str">
        <f t="shared" si="155"/>
        <v>29-898</v>
      </c>
      <c r="B9926">
        <v>29</v>
      </c>
      <c r="C9926">
        <v>898</v>
      </c>
      <c r="D9926" t="s">
        <v>4803</v>
      </c>
    </row>
    <row r="9927" spans="1:4" x14ac:dyDescent="0.25">
      <c r="A9927" t="str">
        <f t="shared" si="155"/>
        <v>29-900</v>
      </c>
      <c r="B9927">
        <v>29</v>
      </c>
      <c r="C9927">
        <v>900</v>
      </c>
      <c r="D9927" t="s">
        <v>8153</v>
      </c>
    </row>
    <row r="9928" spans="1:4" x14ac:dyDescent="0.25">
      <c r="A9928" t="str">
        <f t="shared" si="155"/>
        <v>29-901</v>
      </c>
      <c r="B9928">
        <v>29</v>
      </c>
      <c r="C9928">
        <v>901</v>
      </c>
      <c r="D9928" t="s">
        <v>2197</v>
      </c>
    </row>
    <row r="9929" spans="1:4" x14ac:dyDescent="0.25">
      <c r="A9929" t="str">
        <f t="shared" si="155"/>
        <v>29-902</v>
      </c>
      <c r="B9929">
        <v>29</v>
      </c>
      <c r="C9929">
        <v>902</v>
      </c>
      <c r="D9929" t="s">
        <v>2220</v>
      </c>
    </row>
    <row r="9930" spans="1:4" x14ac:dyDescent="0.25">
      <c r="A9930" t="str">
        <f t="shared" si="155"/>
        <v>29-905</v>
      </c>
      <c r="B9930">
        <v>29</v>
      </c>
      <c r="C9930">
        <v>905</v>
      </c>
      <c r="D9930" t="s">
        <v>1658</v>
      </c>
    </row>
    <row r="9931" spans="1:4" x14ac:dyDescent="0.25">
      <c r="A9931" t="str">
        <f t="shared" si="155"/>
        <v>29-906</v>
      </c>
      <c r="B9931">
        <v>29</v>
      </c>
      <c r="C9931">
        <v>906</v>
      </c>
      <c r="D9931" t="s">
        <v>3978</v>
      </c>
    </row>
    <row r="9932" spans="1:4" x14ac:dyDescent="0.25">
      <c r="A9932" t="str">
        <f t="shared" si="155"/>
        <v>29-907</v>
      </c>
      <c r="B9932">
        <v>29</v>
      </c>
      <c r="C9932">
        <v>907</v>
      </c>
      <c r="D9932" t="s">
        <v>1420</v>
      </c>
    </row>
    <row r="9933" spans="1:4" x14ac:dyDescent="0.25">
      <c r="A9933" t="str">
        <f t="shared" si="155"/>
        <v>29-910</v>
      </c>
      <c r="B9933">
        <v>29</v>
      </c>
      <c r="C9933">
        <v>910</v>
      </c>
      <c r="D9933" t="s">
        <v>1592</v>
      </c>
    </row>
    <row r="9934" spans="1:4" x14ac:dyDescent="0.25">
      <c r="A9934" t="str">
        <f t="shared" si="155"/>
        <v>29-911</v>
      </c>
      <c r="B9934">
        <v>29</v>
      </c>
      <c r="C9934">
        <v>911</v>
      </c>
      <c r="D9934" t="s">
        <v>1592</v>
      </c>
    </row>
    <row r="9935" spans="1:4" x14ac:dyDescent="0.25">
      <c r="A9935" t="str">
        <f t="shared" si="155"/>
        <v>29-913</v>
      </c>
      <c r="B9935">
        <v>29</v>
      </c>
      <c r="C9935">
        <v>913</v>
      </c>
      <c r="D9935" t="s">
        <v>1736</v>
      </c>
    </row>
    <row r="9936" spans="1:4" x14ac:dyDescent="0.25">
      <c r="A9936" t="str">
        <f t="shared" si="155"/>
        <v>29-916</v>
      </c>
      <c r="B9936">
        <v>29</v>
      </c>
      <c r="C9936">
        <v>916</v>
      </c>
      <c r="D9936" t="s">
        <v>8154</v>
      </c>
    </row>
    <row r="9937" spans="1:4" x14ac:dyDescent="0.25">
      <c r="A9937" t="str">
        <f t="shared" si="155"/>
        <v>29-917</v>
      </c>
      <c r="B9937">
        <v>29</v>
      </c>
      <c r="C9937">
        <v>917</v>
      </c>
      <c r="D9937" t="s">
        <v>2863</v>
      </c>
    </row>
    <row r="9938" spans="1:4" x14ac:dyDescent="0.25">
      <c r="A9938" t="str">
        <f t="shared" si="155"/>
        <v>29-918</v>
      </c>
      <c r="B9938">
        <v>29</v>
      </c>
      <c r="C9938">
        <v>918</v>
      </c>
      <c r="D9938" t="s">
        <v>8155</v>
      </c>
    </row>
    <row r="9939" spans="1:4" x14ac:dyDescent="0.25">
      <c r="A9939" t="str">
        <f t="shared" si="155"/>
        <v>29-924</v>
      </c>
      <c r="B9939">
        <v>29</v>
      </c>
      <c r="C9939">
        <v>924</v>
      </c>
      <c r="D9939" t="s">
        <v>8156</v>
      </c>
    </row>
    <row r="9940" spans="1:4" x14ac:dyDescent="0.25">
      <c r="A9940" t="str">
        <f t="shared" si="155"/>
        <v>29-930</v>
      </c>
      <c r="B9940">
        <v>29</v>
      </c>
      <c r="C9940">
        <v>930</v>
      </c>
      <c r="D9940" t="s">
        <v>4247</v>
      </c>
    </row>
    <row r="9941" spans="1:4" x14ac:dyDescent="0.25">
      <c r="A9941" t="str">
        <f t="shared" si="155"/>
        <v>29-932</v>
      </c>
      <c r="B9941">
        <v>29</v>
      </c>
      <c r="C9941">
        <v>932</v>
      </c>
      <c r="D9941" t="s">
        <v>2121</v>
      </c>
    </row>
    <row r="9942" spans="1:4" x14ac:dyDescent="0.25">
      <c r="A9942" t="str">
        <f t="shared" si="155"/>
        <v>29-938</v>
      </c>
      <c r="B9942">
        <v>29</v>
      </c>
      <c r="C9942">
        <v>938</v>
      </c>
      <c r="D9942" t="s">
        <v>8157</v>
      </c>
    </row>
    <row r="9943" spans="1:4" x14ac:dyDescent="0.25">
      <c r="A9943" t="str">
        <f t="shared" si="155"/>
        <v>29-939</v>
      </c>
      <c r="B9943">
        <v>29</v>
      </c>
      <c r="C9943">
        <v>939</v>
      </c>
      <c r="D9943" t="s">
        <v>8158</v>
      </c>
    </row>
    <row r="9944" spans="1:4" x14ac:dyDescent="0.25">
      <c r="A9944" t="str">
        <f t="shared" si="155"/>
        <v>29-941</v>
      </c>
      <c r="B9944">
        <v>29</v>
      </c>
      <c r="C9944">
        <v>941</v>
      </c>
      <c r="D9944" t="s">
        <v>1565</v>
      </c>
    </row>
    <row r="9945" spans="1:4" x14ac:dyDescent="0.25">
      <c r="A9945" t="str">
        <f t="shared" si="155"/>
        <v>29-943</v>
      </c>
      <c r="B9945">
        <v>29</v>
      </c>
      <c r="C9945">
        <v>943</v>
      </c>
      <c r="D9945" t="s">
        <v>1565</v>
      </c>
    </row>
    <row r="9946" spans="1:4" x14ac:dyDescent="0.25">
      <c r="A9946" t="str">
        <f t="shared" si="155"/>
        <v>29-945</v>
      </c>
      <c r="B9946">
        <v>29</v>
      </c>
      <c r="C9946">
        <v>945</v>
      </c>
      <c r="D9946" t="s">
        <v>1944</v>
      </c>
    </row>
    <row r="9947" spans="1:4" x14ac:dyDescent="0.25">
      <c r="A9947" t="str">
        <f t="shared" si="155"/>
        <v>29-946</v>
      </c>
      <c r="B9947">
        <v>29</v>
      </c>
      <c r="C9947">
        <v>946</v>
      </c>
      <c r="D9947" t="s">
        <v>8159</v>
      </c>
    </row>
    <row r="9948" spans="1:4" x14ac:dyDescent="0.25">
      <c r="A9948" t="str">
        <f t="shared" si="155"/>
        <v>29-948</v>
      </c>
      <c r="B9948">
        <v>29</v>
      </c>
      <c r="C9948">
        <v>948</v>
      </c>
      <c r="D9948" t="s">
        <v>2201</v>
      </c>
    </row>
    <row r="9949" spans="1:4" x14ac:dyDescent="0.25">
      <c r="A9949" t="str">
        <f t="shared" si="155"/>
        <v>29-950</v>
      </c>
      <c r="B9949">
        <v>29</v>
      </c>
      <c r="C9949">
        <v>950</v>
      </c>
      <c r="D9949" t="s">
        <v>1894</v>
      </c>
    </row>
    <row r="9950" spans="1:4" x14ac:dyDescent="0.25">
      <c r="A9950" t="str">
        <f t="shared" si="155"/>
        <v>29-951</v>
      </c>
      <c r="B9950">
        <v>29</v>
      </c>
      <c r="C9950">
        <v>951</v>
      </c>
      <c r="D9950" t="s">
        <v>1894</v>
      </c>
    </row>
    <row r="9951" spans="1:4" x14ac:dyDescent="0.25">
      <c r="A9951" t="str">
        <f t="shared" si="155"/>
        <v>29-952</v>
      </c>
      <c r="B9951">
        <v>29</v>
      </c>
      <c r="C9951">
        <v>952</v>
      </c>
      <c r="D9951" t="s">
        <v>8160</v>
      </c>
    </row>
    <row r="9952" spans="1:4" x14ac:dyDescent="0.25">
      <c r="A9952" t="str">
        <f t="shared" si="155"/>
        <v>29-954</v>
      </c>
      <c r="B9952">
        <v>29</v>
      </c>
      <c r="C9952">
        <v>954</v>
      </c>
      <c r="D9952" t="s">
        <v>1894</v>
      </c>
    </row>
    <row r="9953" spans="1:4" x14ac:dyDescent="0.25">
      <c r="A9953" t="str">
        <f t="shared" si="155"/>
        <v>29-955</v>
      </c>
      <c r="B9953">
        <v>29</v>
      </c>
      <c r="C9953">
        <v>955</v>
      </c>
      <c r="D9953" t="s">
        <v>1894</v>
      </c>
    </row>
    <row r="9954" spans="1:4" x14ac:dyDescent="0.25">
      <c r="A9954" t="str">
        <f t="shared" si="155"/>
        <v>29-957</v>
      </c>
      <c r="B9954">
        <v>29</v>
      </c>
      <c r="C9954">
        <v>957</v>
      </c>
      <c r="D9954" t="s">
        <v>1481</v>
      </c>
    </row>
    <row r="9955" spans="1:4" x14ac:dyDescent="0.25">
      <c r="A9955" t="str">
        <f t="shared" si="155"/>
        <v>29-959</v>
      </c>
      <c r="B9955">
        <v>29</v>
      </c>
      <c r="C9955">
        <v>959</v>
      </c>
      <c r="D9955" t="s">
        <v>2068</v>
      </c>
    </row>
    <row r="9956" spans="1:4" x14ac:dyDescent="0.25">
      <c r="A9956" t="str">
        <f t="shared" si="155"/>
        <v>29-960</v>
      </c>
      <c r="B9956">
        <v>29</v>
      </c>
      <c r="C9956">
        <v>960</v>
      </c>
      <c r="D9956" t="s">
        <v>1901</v>
      </c>
    </row>
    <row r="9957" spans="1:4" x14ac:dyDescent="0.25">
      <c r="A9957" t="str">
        <f t="shared" si="155"/>
        <v>29-962</v>
      </c>
      <c r="B9957">
        <v>29</v>
      </c>
      <c r="C9957">
        <v>962</v>
      </c>
      <c r="D9957" t="s">
        <v>1898</v>
      </c>
    </row>
    <row r="9958" spans="1:4" x14ac:dyDescent="0.25">
      <c r="A9958" t="str">
        <f t="shared" si="155"/>
        <v>29-963</v>
      </c>
      <c r="B9958">
        <v>29</v>
      </c>
      <c r="C9958">
        <v>963</v>
      </c>
      <c r="D9958" t="s">
        <v>1954</v>
      </c>
    </row>
    <row r="9959" spans="1:4" x14ac:dyDescent="0.25">
      <c r="A9959" t="str">
        <f t="shared" si="155"/>
        <v>29-964</v>
      </c>
      <c r="B9959">
        <v>29</v>
      </c>
      <c r="C9959">
        <v>964</v>
      </c>
      <c r="D9959" t="s">
        <v>1911</v>
      </c>
    </row>
    <row r="9960" spans="1:4" x14ac:dyDescent="0.25">
      <c r="A9960" t="str">
        <f t="shared" si="155"/>
        <v>29-972</v>
      </c>
      <c r="B9960">
        <v>29</v>
      </c>
      <c r="C9960">
        <v>972</v>
      </c>
      <c r="D9960" t="s">
        <v>1842</v>
      </c>
    </row>
    <row r="9961" spans="1:4" x14ac:dyDescent="0.25">
      <c r="A9961" t="str">
        <f t="shared" si="155"/>
        <v>29-975</v>
      </c>
      <c r="B9961">
        <v>29</v>
      </c>
      <c r="C9961">
        <v>975</v>
      </c>
      <c r="D9961" t="s">
        <v>8161</v>
      </c>
    </row>
    <row r="9962" spans="1:4" x14ac:dyDescent="0.25">
      <c r="A9962" t="str">
        <f t="shared" si="155"/>
        <v>29-976</v>
      </c>
      <c r="B9962">
        <v>29</v>
      </c>
      <c r="C9962">
        <v>976</v>
      </c>
      <c r="D9962" t="s">
        <v>1735</v>
      </c>
    </row>
    <row r="9963" spans="1:4" x14ac:dyDescent="0.25">
      <c r="A9963" t="str">
        <f t="shared" si="155"/>
        <v>29-977</v>
      </c>
      <c r="B9963">
        <v>29</v>
      </c>
      <c r="C9963">
        <v>977</v>
      </c>
      <c r="D9963" t="s">
        <v>8162</v>
      </c>
    </row>
    <row r="9964" spans="1:4" x14ac:dyDescent="0.25">
      <c r="A9964" t="str">
        <f t="shared" si="155"/>
        <v>29-979</v>
      </c>
      <c r="B9964">
        <v>29</v>
      </c>
      <c r="C9964">
        <v>979</v>
      </c>
      <c r="D9964" t="s">
        <v>1454</v>
      </c>
    </row>
    <row r="9965" spans="1:4" x14ac:dyDescent="0.25">
      <c r="A9965" t="str">
        <f t="shared" si="155"/>
        <v>29-984</v>
      </c>
      <c r="B9965">
        <v>29</v>
      </c>
      <c r="C9965">
        <v>984</v>
      </c>
      <c r="D9965" t="s">
        <v>7212</v>
      </c>
    </row>
    <row r="9966" spans="1:4" x14ac:dyDescent="0.25">
      <c r="A9966" t="str">
        <f t="shared" si="155"/>
        <v>29-985</v>
      </c>
      <c r="B9966">
        <v>29</v>
      </c>
      <c r="C9966">
        <v>985</v>
      </c>
      <c r="D9966" t="s">
        <v>8163</v>
      </c>
    </row>
    <row r="9967" spans="1:4" x14ac:dyDescent="0.25">
      <c r="A9967" t="str">
        <f t="shared" si="155"/>
        <v>29-986</v>
      </c>
      <c r="B9967">
        <v>29</v>
      </c>
      <c r="C9967">
        <v>986</v>
      </c>
      <c r="D9967" t="s">
        <v>8164</v>
      </c>
    </row>
    <row r="9968" spans="1:4" x14ac:dyDescent="0.25">
      <c r="A9968" t="str">
        <f t="shared" si="155"/>
        <v>29-987</v>
      </c>
      <c r="B9968">
        <v>29</v>
      </c>
      <c r="C9968">
        <v>987</v>
      </c>
      <c r="D9968" t="s">
        <v>1955</v>
      </c>
    </row>
    <row r="9969" spans="1:4" x14ac:dyDescent="0.25">
      <c r="A9969" t="str">
        <f t="shared" si="155"/>
        <v>29-991</v>
      </c>
      <c r="B9969">
        <v>29</v>
      </c>
      <c r="C9969">
        <v>991</v>
      </c>
      <c r="D9969" t="s">
        <v>4369</v>
      </c>
    </row>
    <row r="9970" spans="1:4" x14ac:dyDescent="0.25">
      <c r="A9970" t="str">
        <f t="shared" si="155"/>
        <v>29-993</v>
      </c>
      <c r="B9970">
        <v>29</v>
      </c>
      <c r="C9970">
        <v>993</v>
      </c>
      <c r="D9970" t="s">
        <v>4300</v>
      </c>
    </row>
    <row r="9971" spans="1:4" x14ac:dyDescent="0.25">
      <c r="A9971" t="str">
        <f t="shared" si="155"/>
        <v>29-1000</v>
      </c>
      <c r="B9971">
        <v>29</v>
      </c>
      <c r="C9971">
        <v>1000</v>
      </c>
      <c r="D9971" t="s">
        <v>4694</v>
      </c>
    </row>
    <row r="9972" spans="1:4" x14ac:dyDescent="0.25">
      <c r="A9972" t="str">
        <f t="shared" si="155"/>
        <v>29-1001</v>
      </c>
      <c r="B9972">
        <v>29</v>
      </c>
      <c r="C9972">
        <v>1001</v>
      </c>
      <c r="D9972" t="s">
        <v>8165</v>
      </c>
    </row>
    <row r="9973" spans="1:4" x14ac:dyDescent="0.25">
      <c r="A9973" t="str">
        <f t="shared" si="155"/>
        <v>29-1002</v>
      </c>
      <c r="B9973">
        <v>29</v>
      </c>
      <c r="C9973">
        <v>1002</v>
      </c>
      <c r="D9973" t="s">
        <v>8166</v>
      </c>
    </row>
    <row r="9974" spans="1:4" x14ac:dyDescent="0.25">
      <c r="A9974" t="str">
        <f t="shared" si="155"/>
        <v>29-1003</v>
      </c>
      <c r="B9974">
        <v>29</v>
      </c>
      <c r="C9974">
        <v>1003</v>
      </c>
      <c r="D9974" t="s">
        <v>3147</v>
      </c>
    </row>
    <row r="9975" spans="1:4" x14ac:dyDescent="0.25">
      <c r="A9975" t="str">
        <f t="shared" si="155"/>
        <v>29-1004</v>
      </c>
      <c r="B9975">
        <v>29</v>
      </c>
      <c r="C9975">
        <v>1004</v>
      </c>
      <c r="D9975" t="s">
        <v>2885</v>
      </c>
    </row>
    <row r="9976" spans="1:4" x14ac:dyDescent="0.25">
      <c r="A9976" t="str">
        <f t="shared" si="155"/>
        <v>29-1006</v>
      </c>
      <c r="B9976">
        <v>29</v>
      </c>
      <c r="C9976">
        <v>1006</v>
      </c>
      <c r="D9976" t="s">
        <v>8167</v>
      </c>
    </row>
    <row r="9977" spans="1:4" x14ac:dyDescent="0.25">
      <c r="A9977" t="str">
        <f t="shared" si="155"/>
        <v>29-1007</v>
      </c>
      <c r="B9977">
        <v>29</v>
      </c>
      <c r="C9977">
        <v>1007</v>
      </c>
      <c r="D9977" t="s">
        <v>2080</v>
      </c>
    </row>
    <row r="9978" spans="1:4" x14ac:dyDescent="0.25">
      <c r="A9978" t="str">
        <f t="shared" si="155"/>
        <v>29-1009</v>
      </c>
      <c r="B9978">
        <v>29</v>
      </c>
      <c r="C9978">
        <v>1009</v>
      </c>
      <c r="D9978" t="s">
        <v>8168</v>
      </c>
    </row>
    <row r="9979" spans="1:4" x14ac:dyDescent="0.25">
      <c r="A9979" t="str">
        <f t="shared" si="155"/>
        <v>29-1010</v>
      </c>
      <c r="B9979">
        <v>29</v>
      </c>
      <c r="C9979">
        <v>1010</v>
      </c>
      <c r="D9979" t="s">
        <v>7380</v>
      </c>
    </row>
    <row r="9980" spans="1:4" x14ac:dyDescent="0.25">
      <c r="A9980" t="str">
        <f t="shared" si="155"/>
        <v>29-1011</v>
      </c>
      <c r="B9980">
        <v>29</v>
      </c>
      <c r="C9980">
        <v>1011</v>
      </c>
      <c r="D9980" t="s">
        <v>5478</v>
      </c>
    </row>
    <row r="9981" spans="1:4" x14ac:dyDescent="0.25">
      <c r="A9981" t="str">
        <f t="shared" si="155"/>
        <v>29-1012</v>
      </c>
      <c r="B9981">
        <v>29</v>
      </c>
      <c r="C9981">
        <v>1012</v>
      </c>
      <c r="D9981" t="s">
        <v>1889</v>
      </c>
    </row>
    <row r="9982" spans="1:4" x14ac:dyDescent="0.25">
      <c r="A9982" t="str">
        <f t="shared" si="155"/>
        <v>29-1016</v>
      </c>
      <c r="B9982">
        <v>29</v>
      </c>
      <c r="C9982">
        <v>1016</v>
      </c>
      <c r="D9982" t="s">
        <v>6340</v>
      </c>
    </row>
    <row r="9983" spans="1:4" x14ac:dyDescent="0.25">
      <c r="A9983" t="str">
        <f t="shared" si="155"/>
        <v>29-1017</v>
      </c>
      <c r="B9983">
        <v>29</v>
      </c>
      <c r="C9983">
        <v>1017</v>
      </c>
      <c r="D9983" t="s">
        <v>2216</v>
      </c>
    </row>
    <row r="9984" spans="1:4" x14ac:dyDescent="0.25">
      <c r="A9984" t="str">
        <f t="shared" si="155"/>
        <v>29-1024</v>
      </c>
      <c r="B9984">
        <v>29</v>
      </c>
      <c r="C9984">
        <v>1024</v>
      </c>
      <c r="D9984" t="s">
        <v>8169</v>
      </c>
    </row>
    <row r="9985" spans="1:4" x14ac:dyDescent="0.25">
      <c r="A9985" t="str">
        <f t="shared" si="155"/>
        <v>29-1027</v>
      </c>
      <c r="B9985">
        <v>29</v>
      </c>
      <c r="C9985">
        <v>1027</v>
      </c>
      <c r="D9985" t="s">
        <v>2281</v>
      </c>
    </row>
    <row r="9986" spans="1:4" x14ac:dyDescent="0.25">
      <c r="A9986" t="str">
        <f t="shared" si="155"/>
        <v>29-1030</v>
      </c>
      <c r="B9986">
        <v>29</v>
      </c>
      <c r="C9986">
        <v>1030</v>
      </c>
      <c r="D9986" t="s">
        <v>8170</v>
      </c>
    </row>
    <row r="9987" spans="1:4" x14ac:dyDescent="0.25">
      <c r="A9987" t="str">
        <f t="shared" si="155"/>
        <v>29-1031</v>
      </c>
      <c r="B9987">
        <v>29</v>
      </c>
      <c r="C9987">
        <v>1031</v>
      </c>
      <c r="D9987" t="s">
        <v>8171</v>
      </c>
    </row>
    <row r="9988" spans="1:4" x14ac:dyDescent="0.25">
      <c r="A9988" t="str">
        <f t="shared" ref="A9988:A10051" si="156">B9988&amp;"-"&amp;C9988</f>
        <v>29-1032</v>
      </c>
      <c r="B9988">
        <v>29</v>
      </c>
      <c r="C9988">
        <v>1032</v>
      </c>
      <c r="D9988" t="s">
        <v>8172</v>
      </c>
    </row>
    <row r="9989" spans="1:4" x14ac:dyDescent="0.25">
      <c r="A9989" t="str">
        <f t="shared" si="156"/>
        <v>29-1034</v>
      </c>
      <c r="B9989">
        <v>29</v>
      </c>
      <c r="C9989">
        <v>1034</v>
      </c>
      <c r="D9989" t="s">
        <v>8173</v>
      </c>
    </row>
    <row r="9990" spans="1:4" x14ac:dyDescent="0.25">
      <c r="A9990" t="str">
        <f t="shared" si="156"/>
        <v>29-1037</v>
      </c>
      <c r="B9990">
        <v>29</v>
      </c>
      <c r="C9990">
        <v>1037</v>
      </c>
      <c r="D9990" t="s">
        <v>8174</v>
      </c>
    </row>
    <row r="9991" spans="1:4" x14ac:dyDescent="0.25">
      <c r="A9991" t="str">
        <f t="shared" si="156"/>
        <v>29-1038</v>
      </c>
      <c r="B9991">
        <v>29</v>
      </c>
      <c r="C9991">
        <v>1038</v>
      </c>
      <c r="D9991" t="s">
        <v>1244</v>
      </c>
    </row>
    <row r="9992" spans="1:4" x14ac:dyDescent="0.25">
      <c r="A9992" t="str">
        <f t="shared" si="156"/>
        <v>29-1040</v>
      </c>
      <c r="B9992">
        <v>29</v>
      </c>
      <c r="C9992">
        <v>1040</v>
      </c>
      <c r="D9992" t="s">
        <v>6398</v>
      </c>
    </row>
    <row r="9993" spans="1:4" x14ac:dyDescent="0.25">
      <c r="A9993" t="str">
        <f t="shared" si="156"/>
        <v>29-1041</v>
      </c>
      <c r="B9993">
        <v>29</v>
      </c>
      <c r="C9993">
        <v>1041</v>
      </c>
      <c r="D9993" t="s">
        <v>2952</v>
      </c>
    </row>
    <row r="9994" spans="1:4" x14ac:dyDescent="0.25">
      <c r="A9994" t="str">
        <f t="shared" si="156"/>
        <v>29-1042</v>
      </c>
      <c r="B9994">
        <v>29</v>
      </c>
      <c r="C9994">
        <v>1042</v>
      </c>
      <c r="D9994" t="s">
        <v>1180</v>
      </c>
    </row>
    <row r="9995" spans="1:4" x14ac:dyDescent="0.25">
      <c r="A9995" t="str">
        <f t="shared" si="156"/>
        <v>29-1044</v>
      </c>
      <c r="B9995">
        <v>29</v>
      </c>
      <c r="C9995">
        <v>1044</v>
      </c>
      <c r="D9995" t="s">
        <v>4025</v>
      </c>
    </row>
    <row r="9996" spans="1:4" x14ac:dyDescent="0.25">
      <c r="A9996" t="str">
        <f t="shared" si="156"/>
        <v>29-1046</v>
      </c>
      <c r="B9996">
        <v>29</v>
      </c>
      <c r="C9996">
        <v>1046</v>
      </c>
      <c r="D9996" t="s">
        <v>8175</v>
      </c>
    </row>
    <row r="9997" spans="1:4" x14ac:dyDescent="0.25">
      <c r="A9997" t="str">
        <f t="shared" si="156"/>
        <v>29-1047</v>
      </c>
      <c r="B9997">
        <v>29</v>
      </c>
      <c r="C9997">
        <v>1047</v>
      </c>
      <c r="D9997" t="s">
        <v>8176</v>
      </c>
    </row>
    <row r="9998" spans="1:4" x14ac:dyDescent="0.25">
      <c r="A9998" t="str">
        <f t="shared" si="156"/>
        <v>29-1049</v>
      </c>
      <c r="B9998">
        <v>29</v>
      </c>
      <c r="C9998">
        <v>1049</v>
      </c>
      <c r="D9998" t="s">
        <v>8177</v>
      </c>
    </row>
    <row r="9999" spans="1:4" x14ac:dyDescent="0.25">
      <c r="A9999" t="str">
        <f t="shared" si="156"/>
        <v>29-1050</v>
      </c>
      <c r="B9999">
        <v>29</v>
      </c>
      <c r="C9999">
        <v>1050</v>
      </c>
      <c r="D9999" t="s">
        <v>1227</v>
      </c>
    </row>
    <row r="10000" spans="1:4" x14ac:dyDescent="0.25">
      <c r="A10000" t="str">
        <f t="shared" si="156"/>
        <v>29-1052</v>
      </c>
      <c r="B10000">
        <v>29</v>
      </c>
      <c r="C10000">
        <v>1052</v>
      </c>
      <c r="D10000" t="s">
        <v>8178</v>
      </c>
    </row>
    <row r="10001" spans="1:4" x14ac:dyDescent="0.25">
      <c r="A10001" t="str">
        <f t="shared" si="156"/>
        <v>29-1053</v>
      </c>
      <c r="B10001">
        <v>29</v>
      </c>
      <c r="C10001">
        <v>1053</v>
      </c>
      <c r="D10001" t="s">
        <v>4046</v>
      </c>
    </row>
    <row r="10002" spans="1:4" x14ac:dyDescent="0.25">
      <c r="A10002" t="str">
        <f t="shared" si="156"/>
        <v>29-1054</v>
      </c>
      <c r="B10002">
        <v>29</v>
      </c>
      <c r="C10002">
        <v>1054</v>
      </c>
      <c r="D10002" t="s">
        <v>8179</v>
      </c>
    </row>
    <row r="10003" spans="1:4" x14ac:dyDescent="0.25">
      <c r="A10003" t="str">
        <f t="shared" si="156"/>
        <v>29-1056</v>
      </c>
      <c r="B10003">
        <v>29</v>
      </c>
      <c r="C10003">
        <v>1056</v>
      </c>
      <c r="D10003" t="s">
        <v>8180</v>
      </c>
    </row>
    <row r="10004" spans="1:4" x14ac:dyDescent="0.25">
      <c r="A10004" t="str">
        <f t="shared" si="156"/>
        <v>29-1057</v>
      </c>
      <c r="B10004">
        <v>29</v>
      </c>
      <c r="C10004">
        <v>1057</v>
      </c>
      <c r="D10004" t="s">
        <v>2141</v>
      </c>
    </row>
    <row r="10005" spans="1:4" x14ac:dyDescent="0.25">
      <c r="A10005" t="str">
        <f t="shared" si="156"/>
        <v>29-1058</v>
      </c>
      <c r="B10005">
        <v>29</v>
      </c>
      <c r="C10005">
        <v>1058</v>
      </c>
      <c r="D10005" t="s">
        <v>8181</v>
      </c>
    </row>
    <row r="10006" spans="1:4" x14ac:dyDescent="0.25">
      <c r="A10006" t="str">
        <f t="shared" si="156"/>
        <v>29-1059</v>
      </c>
      <c r="B10006">
        <v>29</v>
      </c>
      <c r="C10006">
        <v>1059</v>
      </c>
      <c r="D10006" t="s">
        <v>4356</v>
      </c>
    </row>
    <row r="10007" spans="1:4" x14ac:dyDescent="0.25">
      <c r="A10007" t="str">
        <f t="shared" si="156"/>
        <v>29-1060</v>
      </c>
      <c r="B10007">
        <v>29</v>
      </c>
      <c r="C10007">
        <v>1060</v>
      </c>
      <c r="D10007" t="s">
        <v>8182</v>
      </c>
    </row>
    <row r="10008" spans="1:4" x14ac:dyDescent="0.25">
      <c r="A10008" t="str">
        <f t="shared" si="156"/>
        <v>29-1061</v>
      </c>
      <c r="B10008">
        <v>29</v>
      </c>
      <c r="C10008">
        <v>1061</v>
      </c>
      <c r="D10008" t="s">
        <v>8183</v>
      </c>
    </row>
    <row r="10009" spans="1:4" x14ac:dyDescent="0.25">
      <c r="A10009" t="str">
        <f t="shared" si="156"/>
        <v>29-1062</v>
      </c>
      <c r="B10009">
        <v>29</v>
      </c>
      <c r="C10009">
        <v>1062</v>
      </c>
      <c r="D10009" t="s">
        <v>8184</v>
      </c>
    </row>
    <row r="10010" spans="1:4" x14ac:dyDescent="0.25">
      <c r="A10010" t="str">
        <f t="shared" si="156"/>
        <v>29-1063</v>
      </c>
      <c r="B10010">
        <v>29</v>
      </c>
      <c r="C10010">
        <v>1063</v>
      </c>
      <c r="D10010" t="s">
        <v>2872</v>
      </c>
    </row>
    <row r="10011" spans="1:4" x14ac:dyDescent="0.25">
      <c r="A10011" t="str">
        <f t="shared" si="156"/>
        <v>29-1066</v>
      </c>
      <c r="B10011">
        <v>29</v>
      </c>
      <c r="C10011">
        <v>1066</v>
      </c>
      <c r="D10011" t="s">
        <v>8185</v>
      </c>
    </row>
    <row r="10012" spans="1:4" x14ac:dyDescent="0.25">
      <c r="A10012" t="str">
        <f t="shared" si="156"/>
        <v>29-1067</v>
      </c>
      <c r="B10012">
        <v>29</v>
      </c>
      <c r="C10012">
        <v>1067</v>
      </c>
      <c r="D10012" t="s">
        <v>8186</v>
      </c>
    </row>
    <row r="10013" spans="1:4" x14ac:dyDescent="0.25">
      <c r="A10013" t="str">
        <f t="shared" si="156"/>
        <v>29-1069</v>
      </c>
      <c r="B10013">
        <v>29</v>
      </c>
      <c r="C10013">
        <v>1069</v>
      </c>
      <c r="D10013" t="s">
        <v>1236</v>
      </c>
    </row>
    <row r="10014" spans="1:4" x14ac:dyDescent="0.25">
      <c r="A10014" t="str">
        <f t="shared" si="156"/>
        <v>29-1071</v>
      </c>
      <c r="B10014">
        <v>29</v>
      </c>
      <c r="C10014">
        <v>1071</v>
      </c>
      <c r="D10014" t="s">
        <v>8187</v>
      </c>
    </row>
    <row r="10015" spans="1:4" x14ac:dyDescent="0.25">
      <c r="A10015" t="str">
        <f t="shared" si="156"/>
        <v>29-1073</v>
      </c>
      <c r="B10015">
        <v>29</v>
      </c>
      <c r="C10015">
        <v>1073</v>
      </c>
      <c r="D10015" t="s">
        <v>8188</v>
      </c>
    </row>
    <row r="10016" spans="1:4" x14ac:dyDescent="0.25">
      <c r="A10016" t="str">
        <f t="shared" si="156"/>
        <v>29-1075</v>
      </c>
      <c r="B10016">
        <v>29</v>
      </c>
      <c r="C10016">
        <v>1075</v>
      </c>
      <c r="D10016" t="s">
        <v>4270</v>
      </c>
    </row>
    <row r="10017" spans="1:4" x14ac:dyDescent="0.25">
      <c r="A10017" t="str">
        <f t="shared" si="156"/>
        <v>29-1076</v>
      </c>
      <c r="B10017">
        <v>29</v>
      </c>
      <c r="C10017">
        <v>1076</v>
      </c>
      <c r="D10017" t="s">
        <v>2205</v>
      </c>
    </row>
    <row r="10018" spans="1:4" x14ac:dyDescent="0.25">
      <c r="A10018" t="str">
        <f t="shared" si="156"/>
        <v>29-1081</v>
      </c>
      <c r="B10018">
        <v>29</v>
      </c>
      <c r="C10018">
        <v>1081</v>
      </c>
      <c r="D10018" t="s">
        <v>8189</v>
      </c>
    </row>
    <row r="10019" spans="1:4" x14ac:dyDescent="0.25">
      <c r="A10019" t="str">
        <f t="shared" si="156"/>
        <v>29-1083</v>
      </c>
      <c r="B10019">
        <v>29</v>
      </c>
      <c r="C10019">
        <v>1083</v>
      </c>
      <c r="D10019" t="s">
        <v>8190</v>
      </c>
    </row>
    <row r="10020" spans="1:4" x14ac:dyDescent="0.25">
      <c r="A10020" t="str">
        <f t="shared" si="156"/>
        <v>29-1088</v>
      </c>
      <c r="B10020">
        <v>29</v>
      </c>
      <c r="C10020">
        <v>1088</v>
      </c>
      <c r="D10020" t="s">
        <v>8191</v>
      </c>
    </row>
    <row r="10021" spans="1:4" x14ac:dyDescent="0.25">
      <c r="A10021" t="str">
        <f t="shared" si="156"/>
        <v>29-1089</v>
      </c>
      <c r="B10021">
        <v>29</v>
      </c>
      <c r="C10021">
        <v>1089</v>
      </c>
      <c r="D10021" t="s">
        <v>8192</v>
      </c>
    </row>
    <row r="10022" spans="1:4" x14ac:dyDescent="0.25">
      <c r="A10022" t="str">
        <f t="shared" si="156"/>
        <v>29-1091</v>
      </c>
      <c r="B10022">
        <v>29</v>
      </c>
      <c r="C10022">
        <v>1091</v>
      </c>
      <c r="D10022" t="s">
        <v>8193</v>
      </c>
    </row>
    <row r="10023" spans="1:4" x14ac:dyDescent="0.25">
      <c r="A10023" t="str">
        <f t="shared" si="156"/>
        <v>29-1096</v>
      </c>
      <c r="B10023">
        <v>29</v>
      </c>
      <c r="C10023">
        <v>1096</v>
      </c>
      <c r="D10023" t="s">
        <v>2207</v>
      </c>
    </row>
    <row r="10024" spans="1:4" x14ac:dyDescent="0.25">
      <c r="A10024" t="str">
        <f t="shared" si="156"/>
        <v>29-1101</v>
      </c>
      <c r="B10024">
        <v>29</v>
      </c>
      <c r="C10024">
        <v>1101</v>
      </c>
      <c r="D10024" t="s">
        <v>1714</v>
      </c>
    </row>
    <row r="10025" spans="1:4" x14ac:dyDescent="0.25">
      <c r="A10025" t="str">
        <f t="shared" si="156"/>
        <v>29-1103</v>
      </c>
      <c r="B10025">
        <v>29</v>
      </c>
      <c r="C10025">
        <v>1103</v>
      </c>
      <c r="D10025" t="s">
        <v>8194</v>
      </c>
    </row>
    <row r="10026" spans="1:4" x14ac:dyDescent="0.25">
      <c r="A10026" t="str">
        <f t="shared" si="156"/>
        <v>29-1106</v>
      </c>
      <c r="B10026">
        <v>29</v>
      </c>
      <c r="C10026">
        <v>1106</v>
      </c>
      <c r="D10026" t="s">
        <v>8195</v>
      </c>
    </row>
    <row r="10027" spans="1:4" x14ac:dyDescent="0.25">
      <c r="A10027" t="str">
        <f t="shared" si="156"/>
        <v>29-1107</v>
      </c>
      <c r="B10027">
        <v>29</v>
      </c>
      <c r="C10027">
        <v>1107</v>
      </c>
      <c r="D10027" t="s">
        <v>3138</v>
      </c>
    </row>
    <row r="10028" spans="1:4" x14ac:dyDescent="0.25">
      <c r="A10028" t="str">
        <f t="shared" si="156"/>
        <v>29-1109</v>
      </c>
      <c r="B10028">
        <v>29</v>
      </c>
      <c r="C10028">
        <v>1109</v>
      </c>
      <c r="D10028" t="s">
        <v>1421</v>
      </c>
    </row>
    <row r="10029" spans="1:4" x14ac:dyDescent="0.25">
      <c r="A10029" t="str">
        <f t="shared" si="156"/>
        <v>29-1110</v>
      </c>
      <c r="B10029">
        <v>29</v>
      </c>
      <c r="C10029">
        <v>1110</v>
      </c>
      <c r="D10029" t="s">
        <v>2321</v>
      </c>
    </row>
    <row r="10030" spans="1:4" x14ac:dyDescent="0.25">
      <c r="A10030" t="str">
        <f t="shared" si="156"/>
        <v>29-1111</v>
      </c>
      <c r="B10030">
        <v>29</v>
      </c>
      <c r="C10030">
        <v>1111</v>
      </c>
      <c r="D10030" t="s">
        <v>1673</v>
      </c>
    </row>
    <row r="10031" spans="1:4" x14ac:dyDescent="0.25">
      <c r="A10031" t="str">
        <f t="shared" si="156"/>
        <v>29-1112</v>
      </c>
      <c r="B10031">
        <v>29</v>
      </c>
      <c r="C10031">
        <v>1112</v>
      </c>
      <c r="D10031" t="s">
        <v>1673</v>
      </c>
    </row>
    <row r="10032" spans="1:4" x14ac:dyDescent="0.25">
      <c r="A10032" t="str">
        <f t="shared" si="156"/>
        <v>29-1113</v>
      </c>
      <c r="B10032">
        <v>29</v>
      </c>
      <c r="C10032">
        <v>1113</v>
      </c>
      <c r="D10032" t="s">
        <v>1368</v>
      </c>
    </row>
    <row r="10033" spans="1:4" x14ac:dyDescent="0.25">
      <c r="A10033" t="str">
        <f t="shared" si="156"/>
        <v>29-1116</v>
      </c>
      <c r="B10033">
        <v>29</v>
      </c>
      <c r="C10033">
        <v>1116</v>
      </c>
      <c r="D10033" t="s">
        <v>1656</v>
      </c>
    </row>
    <row r="10034" spans="1:4" x14ac:dyDescent="0.25">
      <c r="A10034" t="str">
        <f t="shared" si="156"/>
        <v>29-1117</v>
      </c>
      <c r="B10034">
        <v>29</v>
      </c>
      <c r="C10034">
        <v>1117</v>
      </c>
      <c r="D10034" t="s">
        <v>1748</v>
      </c>
    </row>
    <row r="10035" spans="1:4" x14ac:dyDescent="0.25">
      <c r="A10035" t="str">
        <f t="shared" si="156"/>
        <v>29-1120</v>
      </c>
      <c r="B10035">
        <v>29</v>
      </c>
      <c r="C10035">
        <v>1120</v>
      </c>
      <c r="D10035" t="s">
        <v>8196</v>
      </c>
    </row>
    <row r="10036" spans="1:4" x14ac:dyDescent="0.25">
      <c r="A10036" t="str">
        <f t="shared" si="156"/>
        <v>29-1121</v>
      </c>
      <c r="B10036">
        <v>29</v>
      </c>
      <c r="C10036">
        <v>1121</v>
      </c>
      <c r="D10036" t="s">
        <v>1657</v>
      </c>
    </row>
    <row r="10037" spans="1:4" x14ac:dyDescent="0.25">
      <c r="A10037" t="str">
        <f t="shared" si="156"/>
        <v>29-1123</v>
      </c>
      <c r="B10037">
        <v>29</v>
      </c>
      <c r="C10037">
        <v>1123</v>
      </c>
      <c r="D10037" t="s">
        <v>1537</v>
      </c>
    </row>
    <row r="10038" spans="1:4" x14ac:dyDescent="0.25">
      <c r="A10038" t="str">
        <f t="shared" si="156"/>
        <v>29-1125</v>
      </c>
      <c r="B10038">
        <v>29</v>
      </c>
      <c r="C10038">
        <v>1125</v>
      </c>
      <c r="D10038" t="s">
        <v>2082</v>
      </c>
    </row>
    <row r="10039" spans="1:4" x14ac:dyDescent="0.25">
      <c r="A10039" t="str">
        <f t="shared" si="156"/>
        <v>29-1126</v>
      </c>
      <c r="B10039">
        <v>29</v>
      </c>
      <c r="C10039">
        <v>1126</v>
      </c>
      <c r="D10039" t="s">
        <v>1470</v>
      </c>
    </row>
    <row r="10040" spans="1:4" x14ac:dyDescent="0.25">
      <c r="A10040" t="str">
        <f t="shared" si="156"/>
        <v>29-1128</v>
      </c>
      <c r="B10040">
        <v>29</v>
      </c>
      <c r="C10040">
        <v>1128</v>
      </c>
      <c r="D10040" t="s">
        <v>5408</v>
      </c>
    </row>
    <row r="10041" spans="1:4" x14ac:dyDescent="0.25">
      <c r="A10041" t="str">
        <f t="shared" si="156"/>
        <v>29-1130</v>
      </c>
      <c r="B10041">
        <v>29</v>
      </c>
      <c r="C10041">
        <v>1130</v>
      </c>
      <c r="D10041" t="s">
        <v>1952</v>
      </c>
    </row>
    <row r="10042" spans="1:4" x14ac:dyDescent="0.25">
      <c r="A10042" t="str">
        <f t="shared" si="156"/>
        <v>29-1132</v>
      </c>
      <c r="B10042">
        <v>29</v>
      </c>
      <c r="C10042">
        <v>1132</v>
      </c>
      <c r="D10042" t="s">
        <v>2035</v>
      </c>
    </row>
    <row r="10043" spans="1:4" x14ac:dyDescent="0.25">
      <c r="A10043" t="str">
        <f t="shared" si="156"/>
        <v>29-1133</v>
      </c>
      <c r="B10043">
        <v>29</v>
      </c>
      <c r="C10043">
        <v>1133</v>
      </c>
      <c r="D10043" t="s">
        <v>2176</v>
      </c>
    </row>
    <row r="10044" spans="1:4" x14ac:dyDescent="0.25">
      <c r="A10044" t="str">
        <f t="shared" si="156"/>
        <v>29-1137</v>
      </c>
      <c r="B10044">
        <v>29</v>
      </c>
      <c r="C10044">
        <v>1137</v>
      </c>
      <c r="D10044" t="s">
        <v>1953</v>
      </c>
    </row>
    <row r="10045" spans="1:4" x14ac:dyDescent="0.25">
      <c r="A10045" t="str">
        <f t="shared" si="156"/>
        <v>29-1138</v>
      </c>
      <c r="B10045">
        <v>29</v>
      </c>
      <c r="C10045">
        <v>1138</v>
      </c>
      <c r="D10045" t="s">
        <v>8070</v>
      </c>
    </row>
    <row r="10046" spans="1:4" x14ac:dyDescent="0.25">
      <c r="A10046" t="str">
        <f t="shared" si="156"/>
        <v>29-1139</v>
      </c>
      <c r="B10046">
        <v>29</v>
      </c>
      <c r="C10046">
        <v>1139</v>
      </c>
      <c r="D10046" t="s">
        <v>1461</v>
      </c>
    </row>
    <row r="10047" spans="1:4" x14ac:dyDescent="0.25">
      <c r="A10047" t="str">
        <f t="shared" si="156"/>
        <v>29-1140</v>
      </c>
      <c r="B10047">
        <v>29</v>
      </c>
      <c r="C10047">
        <v>1140</v>
      </c>
      <c r="D10047" t="s">
        <v>1985</v>
      </c>
    </row>
    <row r="10048" spans="1:4" x14ac:dyDescent="0.25">
      <c r="A10048" t="str">
        <f t="shared" si="156"/>
        <v>29-1141</v>
      </c>
      <c r="B10048">
        <v>29</v>
      </c>
      <c r="C10048">
        <v>1141</v>
      </c>
      <c r="D10048" t="s">
        <v>1787</v>
      </c>
    </row>
    <row r="10049" spans="1:4" x14ac:dyDescent="0.25">
      <c r="A10049" t="str">
        <f t="shared" si="156"/>
        <v>29-1142</v>
      </c>
      <c r="B10049">
        <v>29</v>
      </c>
      <c r="C10049">
        <v>1142</v>
      </c>
      <c r="D10049" t="s">
        <v>6761</v>
      </c>
    </row>
    <row r="10050" spans="1:4" x14ac:dyDescent="0.25">
      <c r="A10050" t="str">
        <f t="shared" si="156"/>
        <v>29-1145</v>
      </c>
      <c r="B10050">
        <v>29</v>
      </c>
      <c r="C10050">
        <v>1145</v>
      </c>
      <c r="D10050" t="s">
        <v>8197</v>
      </c>
    </row>
    <row r="10051" spans="1:4" x14ac:dyDescent="0.25">
      <c r="A10051" t="str">
        <f t="shared" si="156"/>
        <v>29-1148</v>
      </c>
      <c r="B10051">
        <v>29</v>
      </c>
      <c r="C10051">
        <v>1148</v>
      </c>
      <c r="D10051" t="s">
        <v>1249</v>
      </c>
    </row>
    <row r="10052" spans="1:4" x14ac:dyDescent="0.25">
      <c r="A10052" t="str">
        <f t="shared" ref="A10052:A10115" si="157">B10052&amp;"-"&amp;C10052</f>
        <v>29-1150</v>
      </c>
      <c r="B10052">
        <v>29</v>
      </c>
      <c r="C10052">
        <v>1150</v>
      </c>
      <c r="D10052" t="s">
        <v>1402</v>
      </c>
    </row>
    <row r="10053" spans="1:4" x14ac:dyDescent="0.25">
      <c r="A10053" t="str">
        <f t="shared" si="157"/>
        <v>29-1151</v>
      </c>
      <c r="B10053">
        <v>29</v>
      </c>
      <c r="C10053">
        <v>1151</v>
      </c>
      <c r="D10053" t="s">
        <v>2031</v>
      </c>
    </row>
    <row r="10054" spans="1:4" x14ac:dyDescent="0.25">
      <c r="A10054" t="str">
        <f t="shared" si="157"/>
        <v>29-1152</v>
      </c>
      <c r="B10054">
        <v>29</v>
      </c>
      <c r="C10054">
        <v>1152</v>
      </c>
      <c r="D10054" t="s">
        <v>8198</v>
      </c>
    </row>
    <row r="10055" spans="1:4" x14ac:dyDescent="0.25">
      <c r="A10055" t="str">
        <f t="shared" si="157"/>
        <v>29-1154</v>
      </c>
      <c r="B10055">
        <v>29</v>
      </c>
      <c r="C10055">
        <v>1154</v>
      </c>
      <c r="D10055" t="s">
        <v>4422</v>
      </c>
    </row>
    <row r="10056" spans="1:4" x14ac:dyDescent="0.25">
      <c r="A10056" t="str">
        <f t="shared" si="157"/>
        <v>29-1155</v>
      </c>
      <c r="B10056">
        <v>29</v>
      </c>
      <c r="C10056">
        <v>1155</v>
      </c>
      <c r="D10056" t="s">
        <v>2208</v>
      </c>
    </row>
    <row r="10057" spans="1:4" x14ac:dyDescent="0.25">
      <c r="A10057" t="str">
        <f t="shared" si="157"/>
        <v>29-1156</v>
      </c>
      <c r="B10057">
        <v>29</v>
      </c>
      <c r="C10057">
        <v>1156</v>
      </c>
      <c r="D10057" t="s">
        <v>2279</v>
      </c>
    </row>
    <row r="10058" spans="1:4" x14ac:dyDescent="0.25">
      <c r="A10058" t="str">
        <f t="shared" si="157"/>
        <v>29-1157</v>
      </c>
      <c r="B10058">
        <v>29</v>
      </c>
      <c r="C10058">
        <v>1157</v>
      </c>
      <c r="D10058" t="s">
        <v>2279</v>
      </c>
    </row>
    <row r="10059" spans="1:4" x14ac:dyDescent="0.25">
      <c r="A10059" t="str">
        <f t="shared" si="157"/>
        <v>29-1162</v>
      </c>
      <c r="B10059">
        <v>29</v>
      </c>
      <c r="C10059">
        <v>1162</v>
      </c>
      <c r="D10059" t="s">
        <v>2051</v>
      </c>
    </row>
    <row r="10060" spans="1:4" x14ac:dyDescent="0.25">
      <c r="A10060" t="str">
        <f t="shared" si="157"/>
        <v>29-1164</v>
      </c>
      <c r="B10060">
        <v>29</v>
      </c>
      <c r="C10060">
        <v>1164</v>
      </c>
      <c r="D10060" t="s">
        <v>2280</v>
      </c>
    </row>
    <row r="10061" spans="1:4" x14ac:dyDescent="0.25">
      <c r="A10061" t="str">
        <f t="shared" si="157"/>
        <v>29-1165</v>
      </c>
      <c r="B10061">
        <v>29</v>
      </c>
      <c r="C10061">
        <v>1165</v>
      </c>
      <c r="D10061" t="s">
        <v>8199</v>
      </c>
    </row>
    <row r="10062" spans="1:4" x14ac:dyDescent="0.25">
      <c r="A10062" t="str">
        <f t="shared" si="157"/>
        <v>29-1167</v>
      </c>
      <c r="B10062">
        <v>29</v>
      </c>
      <c r="C10062">
        <v>1167</v>
      </c>
      <c r="D10062" t="s">
        <v>8200</v>
      </c>
    </row>
    <row r="10063" spans="1:4" x14ac:dyDescent="0.25">
      <c r="A10063" t="str">
        <f t="shared" si="157"/>
        <v>29-1169</v>
      </c>
      <c r="B10063">
        <v>29</v>
      </c>
      <c r="C10063">
        <v>1169</v>
      </c>
      <c r="D10063" t="s">
        <v>2880</v>
      </c>
    </row>
    <row r="10064" spans="1:4" x14ac:dyDescent="0.25">
      <c r="A10064" t="str">
        <f t="shared" si="157"/>
        <v>29-1175</v>
      </c>
      <c r="B10064">
        <v>29</v>
      </c>
      <c r="C10064">
        <v>1175</v>
      </c>
      <c r="D10064" t="s">
        <v>1238</v>
      </c>
    </row>
    <row r="10065" spans="1:4" x14ac:dyDescent="0.25">
      <c r="A10065" t="str">
        <f t="shared" si="157"/>
        <v>29-1176</v>
      </c>
      <c r="B10065">
        <v>29</v>
      </c>
      <c r="C10065">
        <v>1176</v>
      </c>
      <c r="D10065" t="s">
        <v>1484</v>
      </c>
    </row>
    <row r="10066" spans="1:4" x14ac:dyDescent="0.25">
      <c r="A10066" t="str">
        <f t="shared" si="157"/>
        <v>29-1179</v>
      </c>
      <c r="B10066">
        <v>29</v>
      </c>
      <c r="C10066">
        <v>1179</v>
      </c>
      <c r="D10066" t="s">
        <v>8201</v>
      </c>
    </row>
    <row r="10067" spans="1:4" x14ac:dyDescent="0.25">
      <c r="A10067" t="str">
        <f t="shared" si="157"/>
        <v>29-1181</v>
      </c>
      <c r="B10067">
        <v>29</v>
      </c>
      <c r="C10067">
        <v>1181</v>
      </c>
      <c r="D10067" t="s">
        <v>2796</v>
      </c>
    </row>
    <row r="10068" spans="1:4" x14ac:dyDescent="0.25">
      <c r="A10068" t="str">
        <f t="shared" si="157"/>
        <v>29-1184</v>
      </c>
      <c r="B10068">
        <v>29</v>
      </c>
      <c r="C10068">
        <v>1184</v>
      </c>
      <c r="D10068" t="s">
        <v>8202</v>
      </c>
    </row>
    <row r="10069" spans="1:4" x14ac:dyDescent="0.25">
      <c r="A10069" t="str">
        <f t="shared" si="157"/>
        <v>29-1185</v>
      </c>
      <c r="B10069">
        <v>29</v>
      </c>
      <c r="C10069">
        <v>1185</v>
      </c>
      <c r="D10069" t="s">
        <v>1763</v>
      </c>
    </row>
    <row r="10070" spans="1:4" x14ac:dyDescent="0.25">
      <c r="A10070" t="str">
        <f t="shared" si="157"/>
        <v>29-1186</v>
      </c>
      <c r="B10070">
        <v>29</v>
      </c>
      <c r="C10070">
        <v>1186</v>
      </c>
      <c r="D10070" t="s">
        <v>2050</v>
      </c>
    </row>
    <row r="10071" spans="1:4" x14ac:dyDescent="0.25">
      <c r="A10071" t="str">
        <f t="shared" si="157"/>
        <v>29-1187</v>
      </c>
      <c r="B10071">
        <v>29</v>
      </c>
      <c r="C10071">
        <v>1187</v>
      </c>
      <c r="D10071" t="s">
        <v>8203</v>
      </c>
    </row>
    <row r="10072" spans="1:4" x14ac:dyDescent="0.25">
      <c r="A10072" t="str">
        <f t="shared" si="157"/>
        <v>29-1189</v>
      </c>
      <c r="B10072">
        <v>29</v>
      </c>
      <c r="C10072">
        <v>1189</v>
      </c>
      <c r="D10072" t="s">
        <v>1737</v>
      </c>
    </row>
    <row r="10073" spans="1:4" x14ac:dyDescent="0.25">
      <c r="A10073" t="str">
        <f t="shared" si="157"/>
        <v>29-1190</v>
      </c>
      <c r="B10073">
        <v>29</v>
      </c>
      <c r="C10073">
        <v>1190</v>
      </c>
      <c r="D10073" t="s">
        <v>3931</v>
      </c>
    </row>
    <row r="10074" spans="1:4" x14ac:dyDescent="0.25">
      <c r="A10074" t="str">
        <f t="shared" si="157"/>
        <v>29-1191</v>
      </c>
      <c r="B10074">
        <v>29</v>
      </c>
      <c r="C10074">
        <v>1191</v>
      </c>
      <c r="D10074" t="s">
        <v>6493</v>
      </c>
    </row>
    <row r="10075" spans="1:4" x14ac:dyDescent="0.25">
      <c r="A10075" t="str">
        <f t="shared" si="157"/>
        <v>29-1192</v>
      </c>
      <c r="B10075">
        <v>29</v>
      </c>
      <c r="C10075">
        <v>1192</v>
      </c>
      <c r="D10075" t="s">
        <v>1451</v>
      </c>
    </row>
    <row r="10076" spans="1:4" x14ac:dyDescent="0.25">
      <c r="A10076" t="str">
        <f t="shared" si="157"/>
        <v>29-1193</v>
      </c>
      <c r="B10076">
        <v>29</v>
      </c>
      <c r="C10076">
        <v>1193</v>
      </c>
      <c r="D10076" t="s">
        <v>8204</v>
      </c>
    </row>
    <row r="10077" spans="1:4" x14ac:dyDescent="0.25">
      <c r="A10077" t="str">
        <f t="shared" si="157"/>
        <v>29-1196</v>
      </c>
      <c r="B10077">
        <v>29</v>
      </c>
      <c r="C10077">
        <v>1196</v>
      </c>
      <c r="D10077" t="s">
        <v>1462</v>
      </c>
    </row>
    <row r="10078" spans="1:4" x14ac:dyDescent="0.25">
      <c r="A10078" t="str">
        <f t="shared" si="157"/>
        <v>29-1197</v>
      </c>
      <c r="B10078">
        <v>29</v>
      </c>
      <c r="C10078">
        <v>1197</v>
      </c>
      <c r="D10078" t="s">
        <v>1420</v>
      </c>
    </row>
    <row r="10079" spans="1:4" x14ac:dyDescent="0.25">
      <c r="A10079" t="str">
        <f t="shared" si="157"/>
        <v>29-1198</v>
      </c>
      <c r="B10079">
        <v>29</v>
      </c>
      <c r="C10079">
        <v>1198</v>
      </c>
      <c r="D10079" t="s">
        <v>1914</v>
      </c>
    </row>
    <row r="10080" spans="1:4" x14ac:dyDescent="0.25">
      <c r="A10080" t="str">
        <f t="shared" si="157"/>
        <v>29-1204</v>
      </c>
      <c r="B10080">
        <v>29</v>
      </c>
      <c r="C10080">
        <v>1204</v>
      </c>
      <c r="D10080" t="s">
        <v>1944</v>
      </c>
    </row>
    <row r="10081" spans="1:4" x14ac:dyDescent="0.25">
      <c r="A10081" t="str">
        <f t="shared" si="157"/>
        <v>29-1205</v>
      </c>
      <c r="B10081">
        <v>29</v>
      </c>
      <c r="C10081">
        <v>1205</v>
      </c>
      <c r="D10081" t="s">
        <v>2083</v>
      </c>
    </row>
    <row r="10082" spans="1:4" x14ac:dyDescent="0.25">
      <c r="A10082" t="str">
        <f t="shared" si="157"/>
        <v>29-1206</v>
      </c>
      <c r="B10082">
        <v>29</v>
      </c>
      <c r="C10082">
        <v>1206</v>
      </c>
      <c r="D10082" t="s">
        <v>1558</v>
      </c>
    </row>
    <row r="10083" spans="1:4" x14ac:dyDescent="0.25">
      <c r="A10083" t="str">
        <f t="shared" si="157"/>
        <v>29-1207</v>
      </c>
      <c r="B10083">
        <v>29</v>
      </c>
      <c r="C10083">
        <v>1207</v>
      </c>
      <c r="D10083" t="s">
        <v>1658</v>
      </c>
    </row>
    <row r="10084" spans="1:4" x14ac:dyDescent="0.25">
      <c r="A10084" t="str">
        <f t="shared" si="157"/>
        <v>29-1210</v>
      </c>
      <c r="B10084">
        <v>29</v>
      </c>
      <c r="C10084">
        <v>1210</v>
      </c>
      <c r="D10084" t="s">
        <v>2141</v>
      </c>
    </row>
    <row r="10085" spans="1:4" x14ac:dyDescent="0.25">
      <c r="A10085" t="str">
        <f t="shared" si="157"/>
        <v>29-1211</v>
      </c>
      <c r="B10085">
        <v>29</v>
      </c>
      <c r="C10085">
        <v>1211</v>
      </c>
      <c r="D10085" t="s">
        <v>8205</v>
      </c>
    </row>
    <row r="10086" spans="1:4" x14ac:dyDescent="0.25">
      <c r="A10086" t="str">
        <f t="shared" si="157"/>
        <v>29-1212</v>
      </c>
      <c r="B10086">
        <v>29</v>
      </c>
      <c r="C10086">
        <v>1212</v>
      </c>
      <c r="D10086" t="s">
        <v>8206</v>
      </c>
    </row>
    <row r="10087" spans="1:4" x14ac:dyDescent="0.25">
      <c r="A10087" t="str">
        <f t="shared" si="157"/>
        <v>29-1213</v>
      </c>
      <c r="B10087">
        <v>29</v>
      </c>
      <c r="C10087">
        <v>1213</v>
      </c>
      <c r="D10087" t="s">
        <v>8207</v>
      </c>
    </row>
    <row r="10088" spans="1:4" x14ac:dyDescent="0.25">
      <c r="A10088" t="str">
        <f t="shared" si="157"/>
        <v>29-1216</v>
      </c>
      <c r="B10088">
        <v>29</v>
      </c>
      <c r="C10088">
        <v>1216</v>
      </c>
      <c r="D10088" t="s">
        <v>1421</v>
      </c>
    </row>
    <row r="10089" spans="1:4" x14ac:dyDescent="0.25">
      <c r="A10089" t="str">
        <f t="shared" si="157"/>
        <v>29-1222</v>
      </c>
      <c r="B10089">
        <v>29</v>
      </c>
      <c r="C10089">
        <v>1222</v>
      </c>
      <c r="D10089" t="s">
        <v>1828</v>
      </c>
    </row>
    <row r="10090" spans="1:4" x14ac:dyDescent="0.25">
      <c r="A10090" t="str">
        <f t="shared" si="157"/>
        <v>29-1223</v>
      </c>
      <c r="B10090">
        <v>29</v>
      </c>
      <c r="C10090">
        <v>1223</v>
      </c>
      <c r="D10090" t="s">
        <v>4202</v>
      </c>
    </row>
    <row r="10091" spans="1:4" x14ac:dyDescent="0.25">
      <c r="A10091" t="str">
        <f t="shared" si="157"/>
        <v>29-1224</v>
      </c>
      <c r="B10091">
        <v>29</v>
      </c>
      <c r="C10091">
        <v>1224</v>
      </c>
      <c r="D10091" t="s">
        <v>8208</v>
      </c>
    </row>
    <row r="10092" spans="1:4" x14ac:dyDescent="0.25">
      <c r="A10092" t="str">
        <f t="shared" si="157"/>
        <v>29-1227</v>
      </c>
      <c r="B10092">
        <v>29</v>
      </c>
      <c r="C10092">
        <v>1227</v>
      </c>
      <c r="D10092" t="s">
        <v>8209</v>
      </c>
    </row>
    <row r="10093" spans="1:4" x14ac:dyDescent="0.25">
      <c r="A10093" t="str">
        <f t="shared" si="157"/>
        <v>29-1231</v>
      </c>
      <c r="B10093">
        <v>29</v>
      </c>
      <c r="C10093">
        <v>1231</v>
      </c>
      <c r="D10093" t="s">
        <v>1381</v>
      </c>
    </row>
    <row r="10094" spans="1:4" x14ac:dyDescent="0.25">
      <c r="A10094" t="str">
        <f t="shared" si="157"/>
        <v>29-1232</v>
      </c>
      <c r="B10094">
        <v>29</v>
      </c>
      <c r="C10094">
        <v>1232</v>
      </c>
      <c r="D10094" t="s">
        <v>8210</v>
      </c>
    </row>
    <row r="10095" spans="1:4" x14ac:dyDescent="0.25">
      <c r="A10095" t="str">
        <f t="shared" si="157"/>
        <v>29-1237</v>
      </c>
      <c r="B10095">
        <v>29</v>
      </c>
      <c r="C10095">
        <v>1237</v>
      </c>
      <c r="D10095" t="s">
        <v>2318</v>
      </c>
    </row>
    <row r="10096" spans="1:4" x14ac:dyDescent="0.25">
      <c r="A10096" t="str">
        <f t="shared" si="157"/>
        <v>29-1239</v>
      </c>
      <c r="B10096">
        <v>29</v>
      </c>
      <c r="C10096">
        <v>1239</v>
      </c>
      <c r="D10096" t="s">
        <v>8211</v>
      </c>
    </row>
    <row r="10097" spans="1:4" x14ac:dyDescent="0.25">
      <c r="A10097" t="str">
        <f t="shared" si="157"/>
        <v>29-1241</v>
      </c>
      <c r="B10097">
        <v>29</v>
      </c>
      <c r="C10097">
        <v>1241</v>
      </c>
      <c r="D10097" t="s">
        <v>2173</v>
      </c>
    </row>
    <row r="10098" spans="1:4" x14ac:dyDescent="0.25">
      <c r="A10098" t="str">
        <f t="shared" si="157"/>
        <v>29-1242</v>
      </c>
      <c r="B10098">
        <v>29</v>
      </c>
      <c r="C10098">
        <v>1242</v>
      </c>
      <c r="D10098" t="s">
        <v>1894</v>
      </c>
    </row>
    <row r="10099" spans="1:4" x14ac:dyDescent="0.25">
      <c r="A10099" t="str">
        <f t="shared" si="157"/>
        <v>29-1246</v>
      </c>
      <c r="B10099">
        <v>29</v>
      </c>
      <c r="C10099">
        <v>1246</v>
      </c>
      <c r="D10099" t="s">
        <v>8212</v>
      </c>
    </row>
    <row r="10100" spans="1:4" x14ac:dyDescent="0.25">
      <c r="A10100" t="str">
        <f t="shared" si="157"/>
        <v>29-1247</v>
      </c>
      <c r="B10100">
        <v>29</v>
      </c>
      <c r="C10100">
        <v>1247</v>
      </c>
      <c r="D10100" t="s">
        <v>1680</v>
      </c>
    </row>
    <row r="10101" spans="1:4" x14ac:dyDescent="0.25">
      <c r="A10101" t="str">
        <f t="shared" si="157"/>
        <v>29-1248</v>
      </c>
      <c r="B10101">
        <v>29</v>
      </c>
      <c r="C10101">
        <v>1248</v>
      </c>
      <c r="D10101" t="s">
        <v>1444</v>
      </c>
    </row>
    <row r="10102" spans="1:4" x14ac:dyDescent="0.25">
      <c r="A10102" t="str">
        <f t="shared" si="157"/>
        <v>29-1251</v>
      </c>
      <c r="B10102">
        <v>29</v>
      </c>
      <c r="C10102">
        <v>1251</v>
      </c>
      <c r="D10102" t="s">
        <v>8213</v>
      </c>
    </row>
    <row r="10103" spans="1:4" x14ac:dyDescent="0.25">
      <c r="A10103" t="str">
        <f t="shared" si="157"/>
        <v>29-1261</v>
      </c>
      <c r="B10103">
        <v>29</v>
      </c>
      <c r="C10103">
        <v>1261</v>
      </c>
      <c r="D10103" t="s">
        <v>8214</v>
      </c>
    </row>
    <row r="10104" spans="1:4" x14ac:dyDescent="0.25">
      <c r="A10104" t="str">
        <f t="shared" si="157"/>
        <v>29-1263</v>
      </c>
      <c r="B10104">
        <v>29</v>
      </c>
      <c r="C10104">
        <v>1263</v>
      </c>
      <c r="D10104" t="s">
        <v>8215</v>
      </c>
    </row>
    <row r="10105" spans="1:4" x14ac:dyDescent="0.25">
      <c r="A10105" t="str">
        <f t="shared" si="157"/>
        <v>29-1264</v>
      </c>
      <c r="B10105">
        <v>29</v>
      </c>
      <c r="C10105">
        <v>1264</v>
      </c>
      <c r="D10105" t="s">
        <v>7243</v>
      </c>
    </row>
    <row r="10106" spans="1:4" x14ac:dyDescent="0.25">
      <c r="A10106" t="str">
        <f t="shared" si="157"/>
        <v>29-1266</v>
      </c>
      <c r="B10106">
        <v>29</v>
      </c>
      <c r="C10106">
        <v>1266</v>
      </c>
      <c r="D10106" t="s">
        <v>3974</v>
      </c>
    </row>
    <row r="10107" spans="1:4" x14ac:dyDescent="0.25">
      <c r="A10107" t="str">
        <f t="shared" si="157"/>
        <v>29-1267</v>
      </c>
      <c r="B10107">
        <v>29</v>
      </c>
      <c r="C10107">
        <v>1267</v>
      </c>
      <c r="D10107" t="s">
        <v>8216</v>
      </c>
    </row>
    <row r="10108" spans="1:4" x14ac:dyDescent="0.25">
      <c r="A10108" t="str">
        <f t="shared" si="157"/>
        <v>29-1273</v>
      </c>
      <c r="B10108">
        <v>29</v>
      </c>
      <c r="C10108">
        <v>1273</v>
      </c>
      <c r="D10108" t="s">
        <v>8217</v>
      </c>
    </row>
    <row r="10109" spans="1:4" x14ac:dyDescent="0.25">
      <c r="A10109" t="str">
        <f t="shared" si="157"/>
        <v>29-1278</v>
      </c>
      <c r="B10109">
        <v>29</v>
      </c>
      <c r="C10109">
        <v>1278</v>
      </c>
      <c r="D10109" t="s">
        <v>8218</v>
      </c>
    </row>
    <row r="10110" spans="1:4" x14ac:dyDescent="0.25">
      <c r="A10110" t="str">
        <f t="shared" si="157"/>
        <v>29-1279</v>
      </c>
      <c r="B10110">
        <v>29</v>
      </c>
      <c r="C10110">
        <v>1279</v>
      </c>
      <c r="D10110" t="s">
        <v>8219</v>
      </c>
    </row>
    <row r="10111" spans="1:4" x14ac:dyDescent="0.25">
      <c r="A10111" t="str">
        <f t="shared" si="157"/>
        <v>29-1283</v>
      </c>
      <c r="B10111">
        <v>29</v>
      </c>
      <c r="C10111">
        <v>1283</v>
      </c>
      <c r="D10111" t="s">
        <v>2003</v>
      </c>
    </row>
    <row r="10112" spans="1:4" x14ac:dyDescent="0.25">
      <c r="A10112" t="str">
        <f t="shared" si="157"/>
        <v>29-1285</v>
      </c>
      <c r="B10112">
        <v>29</v>
      </c>
      <c r="C10112">
        <v>1285</v>
      </c>
      <c r="D10112" t="s">
        <v>6396</v>
      </c>
    </row>
    <row r="10113" spans="1:4" x14ac:dyDescent="0.25">
      <c r="A10113" t="str">
        <f t="shared" si="157"/>
        <v>29-1287</v>
      </c>
      <c r="B10113">
        <v>29</v>
      </c>
      <c r="C10113">
        <v>1287</v>
      </c>
      <c r="D10113" t="s">
        <v>8220</v>
      </c>
    </row>
    <row r="10114" spans="1:4" x14ac:dyDescent="0.25">
      <c r="A10114" t="str">
        <f t="shared" si="157"/>
        <v>29-1289</v>
      </c>
      <c r="B10114">
        <v>29</v>
      </c>
      <c r="C10114">
        <v>1289</v>
      </c>
      <c r="D10114" t="s">
        <v>8221</v>
      </c>
    </row>
    <row r="10115" spans="1:4" x14ac:dyDescent="0.25">
      <c r="A10115" t="str">
        <f t="shared" si="157"/>
        <v>29-1292</v>
      </c>
      <c r="B10115">
        <v>29</v>
      </c>
      <c r="C10115">
        <v>1292</v>
      </c>
      <c r="D10115" t="s">
        <v>8222</v>
      </c>
    </row>
    <row r="10116" spans="1:4" x14ac:dyDescent="0.25">
      <c r="A10116" t="str">
        <f t="shared" ref="A10116:A10179" si="158">B10116&amp;"-"&amp;C10116</f>
        <v>29-1294</v>
      </c>
      <c r="B10116">
        <v>29</v>
      </c>
      <c r="C10116">
        <v>1294</v>
      </c>
      <c r="D10116" t="s">
        <v>8223</v>
      </c>
    </row>
    <row r="10117" spans="1:4" x14ac:dyDescent="0.25">
      <c r="A10117" t="str">
        <f t="shared" si="158"/>
        <v>29-1296</v>
      </c>
      <c r="B10117">
        <v>29</v>
      </c>
      <c r="C10117">
        <v>1296</v>
      </c>
      <c r="D10117" t="s">
        <v>8224</v>
      </c>
    </row>
    <row r="10118" spans="1:4" x14ac:dyDescent="0.25">
      <c r="A10118" t="str">
        <f t="shared" si="158"/>
        <v>29-1298</v>
      </c>
      <c r="B10118">
        <v>29</v>
      </c>
      <c r="C10118">
        <v>1298</v>
      </c>
      <c r="D10118" t="s">
        <v>8225</v>
      </c>
    </row>
    <row r="10119" spans="1:4" x14ac:dyDescent="0.25">
      <c r="A10119" t="str">
        <f t="shared" si="158"/>
        <v>29-1301</v>
      </c>
      <c r="B10119">
        <v>29</v>
      </c>
      <c r="C10119">
        <v>1301</v>
      </c>
      <c r="D10119" t="s">
        <v>2878</v>
      </c>
    </row>
    <row r="10120" spans="1:4" x14ac:dyDescent="0.25">
      <c r="A10120" t="str">
        <f t="shared" si="158"/>
        <v>29-1302</v>
      </c>
      <c r="B10120">
        <v>29</v>
      </c>
      <c r="C10120">
        <v>1302</v>
      </c>
      <c r="D10120" t="s">
        <v>8122</v>
      </c>
    </row>
    <row r="10121" spans="1:4" x14ac:dyDescent="0.25">
      <c r="A10121" t="str">
        <f t="shared" si="158"/>
        <v>29-1304</v>
      </c>
      <c r="B10121">
        <v>29</v>
      </c>
      <c r="C10121">
        <v>1304</v>
      </c>
      <c r="D10121" t="s">
        <v>2241</v>
      </c>
    </row>
    <row r="10122" spans="1:4" x14ac:dyDescent="0.25">
      <c r="A10122" t="str">
        <f t="shared" si="158"/>
        <v>29-1305</v>
      </c>
      <c r="B10122">
        <v>29</v>
      </c>
      <c r="C10122">
        <v>1305</v>
      </c>
      <c r="D10122" t="s">
        <v>8226</v>
      </c>
    </row>
    <row r="10123" spans="1:4" x14ac:dyDescent="0.25">
      <c r="A10123" t="str">
        <f t="shared" si="158"/>
        <v>29-1306</v>
      </c>
      <c r="B10123">
        <v>29</v>
      </c>
      <c r="C10123">
        <v>1306</v>
      </c>
      <c r="D10123" t="s">
        <v>2212</v>
      </c>
    </row>
    <row r="10124" spans="1:4" x14ac:dyDescent="0.25">
      <c r="A10124" t="str">
        <f t="shared" si="158"/>
        <v>29-1308</v>
      </c>
      <c r="B10124">
        <v>29</v>
      </c>
      <c r="C10124">
        <v>1308</v>
      </c>
      <c r="D10124" t="s">
        <v>8227</v>
      </c>
    </row>
    <row r="10125" spans="1:4" x14ac:dyDescent="0.25">
      <c r="A10125" t="str">
        <f t="shared" si="158"/>
        <v>29-1309</v>
      </c>
      <c r="B10125">
        <v>29</v>
      </c>
      <c r="C10125">
        <v>1309</v>
      </c>
      <c r="D10125" t="s">
        <v>8228</v>
      </c>
    </row>
    <row r="10126" spans="1:4" x14ac:dyDescent="0.25">
      <c r="A10126" t="str">
        <f t="shared" si="158"/>
        <v>29-1310</v>
      </c>
      <c r="B10126">
        <v>29</v>
      </c>
      <c r="C10126">
        <v>1310</v>
      </c>
      <c r="D10126" t="s">
        <v>3577</v>
      </c>
    </row>
    <row r="10127" spans="1:4" x14ac:dyDescent="0.25">
      <c r="A10127" t="str">
        <f t="shared" si="158"/>
        <v>29-1311</v>
      </c>
      <c r="B10127">
        <v>29</v>
      </c>
      <c r="C10127">
        <v>1311</v>
      </c>
      <c r="D10127" t="s">
        <v>8229</v>
      </c>
    </row>
    <row r="10128" spans="1:4" x14ac:dyDescent="0.25">
      <c r="A10128" t="str">
        <f t="shared" si="158"/>
        <v>29-1312</v>
      </c>
      <c r="B10128">
        <v>29</v>
      </c>
      <c r="C10128">
        <v>1312</v>
      </c>
      <c r="D10128" t="s">
        <v>8230</v>
      </c>
    </row>
    <row r="10129" spans="1:4" x14ac:dyDescent="0.25">
      <c r="A10129" t="str">
        <f t="shared" si="158"/>
        <v>29-1314</v>
      </c>
      <c r="B10129">
        <v>29</v>
      </c>
      <c r="C10129">
        <v>1314</v>
      </c>
      <c r="D10129" t="s">
        <v>8231</v>
      </c>
    </row>
    <row r="10130" spans="1:4" x14ac:dyDescent="0.25">
      <c r="A10130" t="str">
        <f t="shared" si="158"/>
        <v>29-1316</v>
      </c>
      <c r="B10130">
        <v>29</v>
      </c>
      <c r="C10130">
        <v>1316</v>
      </c>
      <c r="D10130" t="s">
        <v>8232</v>
      </c>
    </row>
    <row r="10131" spans="1:4" x14ac:dyDescent="0.25">
      <c r="A10131" t="str">
        <f t="shared" si="158"/>
        <v>29-1317</v>
      </c>
      <c r="B10131">
        <v>29</v>
      </c>
      <c r="C10131">
        <v>1317</v>
      </c>
      <c r="D10131" t="s">
        <v>2337</v>
      </c>
    </row>
    <row r="10132" spans="1:4" x14ac:dyDescent="0.25">
      <c r="A10132" t="str">
        <f t="shared" si="158"/>
        <v>29-1319</v>
      </c>
      <c r="B10132">
        <v>29</v>
      </c>
      <c r="C10132">
        <v>1319</v>
      </c>
      <c r="D10132" t="s">
        <v>8233</v>
      </c>
    </row>
    <row r="10133" spans="1:4" x14ac:dyDescent="0.25">
      <c r="A10133" t="str">
        <f t="shared" si="158"/>
        <v>29-1325</v>
      </c>
      <c r="B10133">
        <v>29</v>
      </c>
      <c r="C10133">
        <v>1325</v>
      </c>
      <c r="D10133" t="s">
        <v>1406</v>
      </c>
    </row>
    <row r="10134" spans="1:4" x14ac:dyDescent="0.25">
      <c r="A10134" t="str">
        <f t="shared" si="158"/>
        <v>29-1326</v>
      </c>
      <c r="B10134">
        <v>29</v>
      </c>
      <c r="C10134">
        <v>1326</v>
      </c>
      <c r="D10134" t="s">
        <v>8234</v>
      </c>
    </row>
    <row r="10135" spans="1:4" x14ac:dyDescent="0.25">
      <c r="A10135" t="str">
        <f t="shared" si="158"/>
        <v>29-1327</v>
      </c>
      <c r="B10135">
        <v>29</v>
      </c>
      <c r="C10135">
        <v>1327</v>
      </c>
      <c r="D10135" t="s">
        <v>8235</v>
      </c>
    </row>
    <row r="10136" spans="1:4" x14ac:dyDescent="0.25">
      <c r="A10136" t="str">
        <f t="shared" si="158"/>
        <v>29-1328</v>
      </c>
      <c r="B10136">
        <v>29</v>
      </c>
      <c r="C10136">
        <v>1328</v>
      </c>
      <c r="D10136" t="s">
        <v>8236</v>
      </c>
    </row>
    <row r="10137" spans="1:4" x14ac:dyDescent="0.25">
      <c r="A10137" t="str">
        <f t="shared" si="158"/>
        <v>29-1333</v>
      </c>
      <c r="B10137">
        <v>29</v>
      </c>
      <c r="C10137">
        <v>1333</v>
      </c>
      <c r="D10137" t="s">
        <v>1942</v>
      </c>
    </row>
    <row r="10138" spans="1:4" x14ac:dyDescent="0.25">
      <c r="A10138" t="str">
        <f t="shared" si="158"/>
        <v>29-1335</v>
      </c>
      <c r="B10138">
        <v>29</v>
      </c>
      <c r="C10138">
        <v>1335</v>
      </c>
      <c r="D10138" t="s">
        <v>1737</v>
      </c>
    </row>
    <row r="10139" spans="1:4" x14ac:dyDescent="0.25">
      <c r="A10139" t="str">
        <f t="shared" si="158"/>
        <v>29-1336</v>
      </c>
      <c r="B10139">
        <v>29</v>
      </c>
      <c r="C10139">
        <v>1336</v>
      </c>
      <c r="D10139" t="s">
        <v>8237</v>
      </c>
    </row>
    <row r="10140" spans="1:4" x14ac:dyDescent="0.25">
      <c r="A10140" t="str">
        <f t="shared" si="158"/>
        <v>29-1338</v>
      </c>
      <c r="B10140">
        <v>29</v>
      </c>
      <c r="C10140">
        <v>1338</v>
      </c>
      <c r="D10140" t="s">
        <v>2003</v>
      </c>
    </row>
    <row r="10141" spans="1:4" x14ac:dyDescent="0.25">
      <c r="A10141" t="str">
        <f t="shared" si="158"/>
        <v>29-1340</v>
      </c>
      <c r="B10141">
        <v>29</v>
      </c>
      <c r="C10141">
        <v>1340</v>
      </c>
      <c r="D10141" t="s">
        <v>1651</v>
      </c>
    </row>
    <row r="10142" spans="1:4" x14ac:dyDescent="0.25">
      <c r="A10142" t="str">
        <f t="shared" si="158"/>
        <v>29-1341</v>
      </c>
      <c r="B10142">
        <v>29</v>
      </c>
      <c r="C10142">
        <v>1341</v>
      </c>
      <c r="D10142" t="s">
        <v>8238</v>
      </c>
    </row>
    <row r="10143" spans="1:4" x14ac:dyDescent="0.25">
      <c r="A10143" t="str">
        <f t="shared" si="158"/>
        <v>29-1345</v>
      </c>
      <c r="B10143">
        <v>29</v>
      </c>
      <c r="C10143">
        <v>1345</v>
      </c>
      <c r="D10143" t="s">
        <v>1940</v>
      </c>
    </row>
    <row r="10144" spans="1:4" x14ac:dyDescent="0.25">
      <c r="A10144" t="str">
        <f t="shared" si="158"/>
        <v>29-1346</v>
      </c>
      <c r="B10144">
        <v>29</v>
      </c>
      <c r="C10144">
        <v>1346</v>
      </c>
      <c r="D10144" t="s">
        <v>6668</v>
      </c>
    </row>
    <row r="10145" spans="1:4" x14ac:dyDescent="0.25">
      <c r="A10145" t="str">
        <f t="shared" si="158"/>
        <v>29-1347</v>
      </c>
      <c r="B10145">
        <v>29</v>
      </c>
      <c r="C10145">
        <v>1347</v>
      </c>
      <c r="D10145" t="s">
        <v>1604</v>
      </c>
    </row>
    <row r="10146" spans="1:4" x14ac:dyDescent="0.25">
      <c r="A10146" t="str">
        <f t="shared" si="158"/>
        <v>29-1350</v>
      </c>
      <c r="B10146">
        <v>29</v>
      </c>
      <c r="C10146">
        <v>1350</v>
      </c>
      <c r="D10146" t="s">
        <v>8239</v>
      </c>
    </row>
    <row r="10147" spans="1:4" x14ac:dyDescent="0.25">
      <c r="A10147" t="str">
        <f t="shared" si="158"/>
        <v>29-1351</v>
      </c>
      <c r="B10147">
        <v>29</v>
      </c>
      <c r="C10147">
        <v>1351</v>
      </c>
      <c r="D10147" t="s">
        <v>1249</v>
      </c>
    </row>
    <row r="10148" spans="1:4" x14ac:dyDescent="0.25">
      <c r="A10148" t="str">
        <f t="shared" si="158"/>
        <v>29-1352</v>
      </c>
      <c r="B10148">
        <v>29</v>
      </c>
      <c r="C10148">
        <v>1352</v>
      </c>
      <c r="D10148" t="s">
        <v>8240</v>
      </c>
    </row>
    <row r="10149" spans="1:4" x14ac:dyDescent="0.25">
      <c r="A10149" t="str">
        <f t="shared" si="158"/>
        <v>29-1353</v>
      </c>
      <c r="B10149">
        <v>29</v>
      </c>
      <c r="C10149">
        <v>1353</v>
      </c>
      <c r="D10149" t="s">
        <v>1827</v>
      </c>
    </row>
    <row r="10150" spans="1:4" x14ac:dyDescent="0.25">
      <c r="A10150" t="str">
        <f t="shared" si="158"/>
        <v>29-1356</v>
      </c>
      <c r="B10150">
        <v>29</v>
      </c>
      <c r="C10150">
        <v>1356</v>
      </c>
      <c r="D10150" t="s">
        <v>1605</v>
      </c>
    </row>
    <row r="10151" spans="1:4" x14ac:dyDescent="0.25">
      <c r="A10151" t="str">
        <f t="shared" si="158"/>
        <v>29-1359</v>
      </c>
      <c r="B10151">
        <v>29</v>
      </c>
      <c r="C10151">
        <v>1359</v>
      </c>
      <c r="D10151" t="s">
        <v>8241</v>
      </c>
    </row>
    <row r="10152" spans="1:4" x14ac:dyDescent="0.25">
      <c r="A10152" t="str">
        <f t="shared" si="158"/>
        <v>29-1360</v>
      </c>
      <c r="B10152">
        <v>29</v>
      </c>
      <c r="C10152">
        <v>1360</v>
      </c>
      <c r="D10152" t="s">
        <v>8242</v>
      </c>
    </row>
    <row r="10153" spans="1:4" x14ac:dyDescent="0.25">
      <c r="A10153" t="str">
        <f t="shared" si="158"/>
        <v>29-1362</v>
      </c>
      <c r="B10153">
        <v>29</v>
      </c>
      <c r="C10153">
        <v>1362</v>
      </c>
      <c r="D10153" t="s">
        <v>1749</v>
      </c>
    </row>
    <row r="10154" spans="1:4" x14ac:dyDescent="0.25">
      <c r="A10154" t="str">
        <f t="shared" si="158"/>
        <v>29-1366</v>
      </c>
      <c r="B10154">
        <v>29</v>
      </c>
      <c r="C10154">
        <v>1366</v>
      </c>
      <c r="D10154" t="s">
        <v>494</v>
      </c>
    </row>
    <row r="10155" spans="1:4" x14ac:dyDescent="0.25">
      <c r="A10155" t="str">
        <f t="shared" si="158"/>
        <v>29-1367</v>
      </c>
      <c r="B10155">
        <v>29</v>
      </c>
      <c r="C10155">
        <v>1367</v>
      </c>
      <c r="D10155" t="s">
        <v>8243</v>
      </c>
    </row>
    <row r="10156" spans="1:4" x14ac:dyDescent="0.25">
      <c r="A10156" t="str">
        <f t="shared" si="158"/>
        <v>29-1368</v>
      </c>
      <c r="B10156">
        <v>29</v>
      </c>
      <c r="C10156">
        <v>1368</v>
      </c>
      <c r="D10156" t="s">
        <v>8244</v>
      </c>
    </row>
    <row r="10157" spans="1:4" x14ac:dyDescent="0.25">
      <c r="A10157" t="str">
        <f t="shared" si="158"/>
        <v>29-1372</v>
      </c>
      <c r="B10157">
        <v>29</v>
      </c>
      <c r="C10157">
        <v>1372</v>
      </c>
      <c r="D10157" t="s">
        <v>6288</v>
      </c>
    </row>
    <row r="10158" spans="1:4" x14ac:dyDescent="0.25">
      <c r="A10158" t="str">
        <f t="shared" si="158"/>
        <v>29-1374</v>
      </c>
      <c r="B10158">
        <v>29</v>
      </c>
      <c r="C10158">
        <v>1374</v>
      </c>
      <c r="D10158" t="s">
        <v>1716</v>
      </c>
    </row>
    <row r="10159" spans="1:4" x14ac:dyDescent="0.25">
      <c r="A10159" t="str">
        <f t="shared" si="158"/>
        <v>29-1375</v>
      </c>
      <c r="B10159">
        <v>29</v>
      </c>
      <c r="C10159">
        <v>1375</v>
      </c>
      <c r="D10159" t="s">
        <v>1944</v>
      </c>
    </row>
    <row r="10160" spans="1:4" x14ac:dyDescent="0.25">
      <c r="A10160" t="str">
        <f t="shared" si="158"/>
        <v>29-1376</v>
      </c>
      <c r="B10160">
        <v>29</v>
      </c>
      <c r="C10160">
        <v>1376</v>
      </c>
      <c r="D10160" t="s">
        <v>1898</v>
      </c>
    </row>
    <row r="10161" spans="1:4" x14ac:dyDescent="0.25">
      <c r="A10161" t="str">
        <f t="shared" si="158"/>
        <v>29-1377</v>
      </c>
      <c r="B10161">
        <v>29</v>
      </c>
      <c r="C10161">
        <v>1377</v>
      </c>
      <c r="D10161" t="s">
        <v>2246</v>
      </c>
    </row>
    <row r="10162" spans="1:4" x14ac:dyDescent="0.25">
      <c r="A10162" t="str">
        <f t="shared" si="158"/>
        <v>29-1384</v>
      </c>
      <c r="B10162">
        <v>29</v>
      </c>
      <c r="C10162">
        <v>1384</v>
      </c>
      <c r="D10162" t="s">
        <v>4459</v>
      </c>
    </row>
    <row r="10163" spans="1:4" x14ac:dyDescent="0.25">
      <c r="A10163" t="str">
        <f t="shared" si="158"/>
        <v>29-1394</v>
      </c>
      <c r="B10163">
        <v>29</v>
      </c>
      <c r="C10163">
        <v>1394</v>
      </c>
      <c r="D10163" t="s">
        <v>5272</v>
      </c>
    </row>
    <row r="10164" spans="1:4" x14ac:dyDescent="0.25">
      <c r="A10164" t="str">
        <f t="shared" si="158"/>
        <v>29-1409</v>
      </c>
      <c r="B10164">
        <v>29</v>
      </c>
      <c r="C10164">
        <v>1409</v>
      </c>
      <c r="D10164" t="s">
        <v>8245</v>
      </c>
    </row>
    <row r="10165" spans="1:4" x14ac:dyDescent="0.25">
      <c r="A10165" t="str">
        <f t="shared" si="158"/>
        <v>29-1421</v>
      </c>
      <c r="B10165">
        <v>29</v>
      </c>
      <c r="C10165">
        <v>1421</v>
      </c>
      <c r="D10165" t="s">
        <v>1941</v>
      </c>
    </row>
    <row r="10166" spans="1:4" x14ac:dyDescent="0.25">
      <c r="A10166" t="str">
        <f t="shared" si="158"/>
        <v>29-1422</v>
      </c>
      <c r="B10166">
        <v>29</v>
      </c>
      <c r="C10166">
        <v>1422</v>
      </c>
      <c r="D10166" t="s">
        <v>2032</v>
      </c>
    </row>
    <row r="10167" spans="1:4" x14ac:dyDescent="0.25">
      <c r="A10167" t="str">
        <f t="shared" si="158"/>
        <v>29-1434</v>
      </c>
      <c r="B10167">
        <v>29</v>
      </c>
      <c r="C10167">
        <v>1434</v>
      </c>
      <c r="D10167" t="s">
        <v>4031</v>
      </c>
    </row>
    <row r="10168" spans="1:4" x14ac:dyDescent="0.25">
      <c r="A10168" t="str">
        <f t="shared" si="158"/>
        <v>29-1439</v>
      </c>
      <c r="B10168">
        <v>29</v>
      </c>
      <c r="C10168">
        <v>1439</v>
      </c>
      <c r="D10168" t="s">
        <v>3179</v>
      </c>
    </row>
    <row r="10169" spans="1:4" x14ac:dyDescent="0.25">
      <c r="A10169" t="str">
        <f t="shared" si="158"/>
        <v>29-1443</v>
      </c>
      <c r="B10169">
        <v>29</v>
      </c>
      <c r="C10169">
        <v>1443</v>
      </c>
      <c r="D10169" t="s">
        <v>8246</v>
      </c>
    </row>
    <row r="10170" spans="1:4" x14ac:dyDescent="0.25">
      <c r="A10170" t="str">
        <f t="shared" si="158"/>
        <v>29-1444</v>
      </c>
      <c r="B10170">
        <v>29</v>
      </c>
      <c r="C10170">
        <v>1444</v>
      </c>
      <c r="D10170" t="s">
        <v>8247</v>
      </c>
    </row>
    <row r="10171" spans="1:4" x14ac:dyDescent="0.25">
      <c r="A10171" t="str">
        <f t="shared" si="158"/>
        <v>29-1445</v>
      </c>
      <c r="B10171">
        <v>29</v>
      </c>
      <c r="C10171">
        <v>1445</v>
      </c>
      <c r="D10171" t="s">
        <v>1936</v>
      </c>
    </row>
    <row r="10172" spans="1:4" x14ac:dyDescent="0.25">
      <c r="A10172" t="str">
        <f t="shared" si="158"/>
        <v>29-1455</v>
      </c>
      <c r="B10172">
        <v>29</v>
      </c>
      <c r="C10172">
        <v>1455</v>
      </c>
      <c r="D10172" t="s">
        <v>8248</v>
      </c>
    </row>
    <row r="10173" spans="1:4" x14ac:dyDescent="0.25">
      <c r="A10173" t="str">
        <f t="shared" si="158"/>
        <v>29-1458</v>
      </c>
      <c r="B10173">
        <v>29</v>
      </c>
      <c r="C10173">
        <v>1458</v>
      </c>
      <c r="D10173" t="s">
        <v>1367</v>
      </c>
    </row>
    <row r="10174" spans="1:4" x14ac:dyDescent="0.25">
      <c r="A10174" t="str">
        <f t="shared" si="158"/>
        <v>29-1467</v>
      </c>
      <c r="B10174">
        <v>29</v>
      </c>
      <c r="C10174">
        <v>1467</v>
      </c>
      <c r="D10174" t="s">
        <v>8249</v>
      </c>
    </row>
    <row r="10175" spans="1:4" x14ac:dyDescent="0.25">
      <c r="A10175" t="str">
        <f t="shared" si="158"/>
        <v>29-1477</v>
      </c>
      <c r="B10175">
        <v>29</v>
      </c>
      <c r="C10175">
        <v>1477</v>
      </c>
      <c r="D10175" t="s">
        <v>8250</v>
      </c>
    </row>
    <row r="10176" spans="1:4" x14ac:dyDescent="0.25">
      <c r="A10176" t="str">
        <f t="shared" si="158"/>
        <v>29-1479</v>
      </c>
      <c r="B10176">
        <v>29</v>
      </c>
      <c r="C10176">
        <v>1479</v>
      </c>
      <c r="D10176" t="s">
        <v>1463</v>
      </c>
    </row>
    <row r="10177" spans="1:4" x14ac:dyDescent="0.25">
      <c r="A10177" t="str">
        <f t="shared" si="158"/>
        <v>29-1480</v>
      </c>
      <c r="B10177">
        <v>29</v>
      </c>
      <c r="C10177">
        <v>1480</v>
      </c>
      <c r="D10177" t="s">
        <v>1235</v>
      </c>
    </row>
    <row r="10178" spans="1:4" x14ac:dyDescent="0.25">
      <c r="A10178" t="str">
        <f t="shared" si="158"/>
        <v>29-1484</v>
      </c>
      <c r="B10178">
        <v>29</v>
      </c>
      <c r="C10178">
        <v>1484</v>
      </c>
      <c r="D10178" t="s">
        <v>1894</v>
      </c>
    </row>
    <row r="10179" spans="1:4" x14ac:dyDescent="0.25">
      <c r="A10179" t="str">
        <f t="shared" si="158"/>
        <v>29-1485</v>
      </c>
      <c r="B10179">
        <v>29</v>
      </c>
      <c r="C10179">
        <v>1485</v>
      </c>
      <c r="D10179" t="s">
        <v>8251</v>
      </c>
    </row>
    <row r="10180" spans="1:4" x14ac:dyDescent="0.25">
      <c r="A10180" t="str">
        <f t="shared" ref="A10180:A10243" si="159">B10180&amp;"-"&amp;C10180</f>
        <v>29-1486</v>
      </c>
      <c r="B10180">
        <v>29</v>
      </c>
      <c r="C10180">
        <v>1486</v>
      </c>
      <c r="D10180" t="s">
        <v>1937</v>
      </c>
    </row>
    <row r="10181" spans="1:4" x14ac:dyDescent="0.25">
      <c r="A10181" t="str">
        <f t="shared" si="159"/>
        <v>29-1490</v>
      </c>
      <c r="B10181">
        <v>29</v>
      </c>
      <c r="C10181">
        <v>1490</v>
      </c>
      <c r="D10181" t="s">
        <v>8252</v>
      </c>
    </row>
    <row r="10182" spans="1:4" x14ac:dyDescent="0.25">
      <c r="A10182" t="str">
        <f t="shared" si="159"/>
        <v>29-1492</v>
      </c>
      <c r="B10182">
        <v>29</v>
      </c>
      <c r="C10182">
        <v>1492</v>
      </c>
      <c r="D10182" t="s">
        <v>8253</v>
      </c>
    </row>
    <row r="10183" spans="1:4" x14ac:dyDescent="0.25">
      <c r="A10183" t="str">
        <f t="shared" si="159"/>
        <v>29-1495</v>
      </c>
      <c r="B10183">
        <v>29</v>
      </c>
      <c r="C10183">
        <v>1495</v>
      </c>
      <c r="D10183" t="s">
        <v>8254</v>
      </c>
    </row>
    <row r="10184" spans="1:4" x14ac:dyDescent="0.25">
      <c r="A10184" t="str">
        <f t="shared" si="159"/>
        <v>29-1496</v>
      </c>
      <c r="B10184">
        <v>29</v>
      </c>
      <c r="C10184">
        <v>1496</v>
      </c>
      <c r="D10184" t="s">
        <v>8255</v>
      </c>
    </row>
    <row r="10185" spans="1:4" x14ac:dyDescent="0.25">
      <c r="A10185" t="str">
        <f t="shared" si="159"/>
        <v>29-1498</v>
      </c>
      <c r="B10185">
        <v>29</v>
      </c>
      <c r="C10185">
        <v>1498</v>
      </c>
      <c r="D10185" t="s">
        <v>1203</v>
      </c>
    </row>
    <row r="10186" spans="1:4" x14ac:dyDescent="0.25">
      <c r="A10186" t="str">
        <f t="shared" si="159"/>
        <v>29-1500</v>
      </c>
      <c r="B10186">
        <v>29</v>
      </c>
      <c r="C10186">
        <v>1500</v>
      </c>
      <c r="D10186" t="s">
        <v>8256</v>
      </c>
    </row>
    <row r="10187" spans="1:4" x14ac:dyDescent="0.25">
      <c r="A10187" t="str">
        <f t="shared" si="159"/>
        <v>29-1501</v>
      </c>
      <c r="B10187">
        <v>29</v>
      </c>
      <c r="C10187">
        <v>1501</v>
      </c>
      <c r="D10187" t="s">
        <v>8257</v>
      </c>
    </row>
    <row r="10188" spans="1:4" x14ac:dyDescent="0.25">
      <c r="A10188" t="str">
        <f t="shared" si="159"/>
        <v>29-1502</v>
      </c>
      <c r="B10188">
        <v>29</v>
      </c>
      <c r="C10188">
        <v>1502</v>
      </c>
      <c r="D10188" t="s">
        <v>2961</v>
      </c>
    </row>
    <row r="10189" spans="1:4" x14ac:dyDescent="0.25">
      <c r="A10189" t="str">
        <f t="shared" si="159"/>
        <v>29-1506</v>
      </c>
      <c r="B10189">
        <v>29</v>
      </c>
      <c r="C10189">
        <v>1506</v>
      </c>
      <c r="D10189" t="s">
        <v>8258</v>
      </c>
    </row>
    <row r="10190" spans="1:4" x14ac:dyDescent="0.25">
      <c r="A10190" t="str">
        <f t="shared" si="159"/>
        <v>29-1509</v>
      </c>
      <c r="B10190">
        <v>29</v>
      </c>
      <c r="C10190">
        <v>1509</v>
      </c>
      <c r="D10190" t="s">
        <v>6289</v>
      </c>
    </row>
    <row r="10191" spans="1:4" x14ac:dyDescent="0.25">
      <c r="A10191" t="str">
        <f t="shared" si="159"/>
        <v>29-1510</v>
      </c>
      <c r="B10191">
        <v>29</v>
      </c>
      <c r="C10191">
        <v>1510</v>
      </c>
      <c r="D10191" t="s">
        <v>1938</v>
      </c>
    </row>
    <row r="10192" spans="1:4" x14ac:dyDescent="0.25">
      <c r="A10192" t="str">
        <f t="shared" si="159"/>
        <v>29-1515</v>
      </c>
      <c r="B10192">
        <v>29</v>
      </c>
      <c r="C10192">
        <v>1515</v>
      </c>
      <c r="D10192" t="s">
        <v>1939</v>
      </c>
    </row>
    <row r="10193" spans="1:4" x14ac:dyDescent="0.25">
      <c r="A10193" t="str">
        <f t="shared" si="159"/>
        <v>29-1540</v>
      </c>
      <c r="B10193">
        <v>29</v>
      </c>
      <c r="C10193">
        <v>1540</v>
      </c>
      <c r="D10193" t="s">
        <v>2087</v>
      </c>
    </row>
    <row r="10194" spans="1:4" x14ac:dyDescent="0.25">
      <c r="A10194" t="str">
        <f t="shared" si="159"/>
        <v>29-1545</v>
      </c>
      <c r="B10194">
        <v>29</v>
      </c>
      <c r="C10194">
        <v>1545</v>
      </c>
      <c r="D10194" t="s">
        <v>1710</v>
      </c>
    </row>
    <row r="10195" spans="1:4" x14ac:dyDescent="0.25">
      <c r="A10195" t="str">
        <f t="shared" si="159"/>
        <v>29-1547</v>
      </c>
      <c r="B10195">
        <v>29</v>
      </c>
      <c r="C10195">
        <v>1547</v>
      </c>
      <c r="D10195" t="s">
        <v>6745</v>
      </c>
    </row>
    <row r="10196" spans="1:4" x14ac:dyDescent="0.25">
      <c r="A10196" t="str">
        <f t="shared" si="159"/>
        <v>29-1550</v>
      </c>
      <c r="B10196">
        <v>29</v>
      </c>
      <c r="C10196">
        <v>1550</v>
      </c>
      <c r="D10196" t="s">
        <v>2338</v>
      </c>
    </row>
    <row r="10197" spans="1:4" x14ac:dyDescent="0.25">
      <c r="A10197" t="str">
        <f t="shared" si="159"/>
        <v>29-1556</v>
      </c>
      <c r="B10197">
        <v>29</v>
      </c>
      <c r="C10197">
        <v>1556</v>
      </c>
      <c r="D10197" t="s">
        <v>8259</v>
      </c>
    </row>
    <row r="10198" spans="1:4" x14ac:dyDescent="0.25">
      <c r="A10198" t="str">
        <f t="shared" si="159"/>
        <v>29-1559</v>
      </c>
      <c r="B10198">
        <v>29</v>
      </c>
      <c r="C10198">
        <v>1559</v>
      </c>
      <c r="D10198" t="s">
        <v>2045</v>
      </c>
    </row>
    <row r="10199" spans="1:4" x14ac:dyDescent="0.25">
      <c r="A10199" t="str">
        <f t="shared" si="159"/>
        <v>29-1561</v>
      </c>
      <c r="B10199">
        <v>29</v>
      </c>
      <c r="C10199">
        <v>1561</v>
      </c>
      <c r="D10199" t="s">
        <v>2003</v>
      </c>
    </row>
    <row r="10200" spans="1:4" x14ac:dyDescent="0.25">
      <c r="A10200" t="str">
        <f t="shared" si="159"/>
        <v>29-1563</v>
      </c>
      <c r="B10200">
        <v>29</v>
      </c>
      <c r="C10200">
        <v>1563</v>
      </c>
      <c r="D10200" t="s">
        <v>2003</v>
      </c>
    </row>
    <row r="10201" spans="1:4" x14ac:dyDescent="0.25">
      <c r="A10201" t="str">
        <f t="shared" si="159"/>
        <v>29-1566</v>
      </c>
      <c r="B10201">
        <v>29</v>
      </c>
      <c r="C10201">
        <v>1566</v>
      </c>
      <c r="D10201" t="s">
        <v>5370</v>
      </c>
    </row>
    <row r="10202" spans="1:4" x14ac:dyDescent="0.25">
      <c r="A10202" t="str">
        <f t="shared" si="159"/>
        <v>29-1567</v>
      </c>
      <c r="B10202">
        <v>29</v>
      </c>
      <c r="C10202">
        <v>1567</v>
      </c>
      <c r="D10202" t="s">
        <v>2003</v>
      </c>
    </row>
    <row r="10203" spans="1:4" x14ac:dyDescent="0.25">
      <c r="A10203" t="str">
        <f t="shared" si="159"/>
        <v>29-1568</v>
      </c>
      <c r="B10203">
        <v>29</v>
      </c>
      <c r="C10203">
        <v>1568</v>
      </c>
      <c r="D10203" t="s">
        <v>2278</v>
      </c>
    </row>
    <row r="10204" spans="1:4" x14ac:dyDescent="0.25">
      <c r="A10204" t="str">
        <f t="shared" si="159"/>
        <v>29-1569</v>
      </c>
      <c r="B10204">
        <v>29</v>
      </c>
      <c r="C10204">
        <v>1569</v>
      </c>
      <c r="D10204" t="s">
        <v>8260</v>
      </c>
    </row>
    <row r="10205" spans="1:4" x14ac:dyDescent="0.25">
      <c r="A10205" t="str">
        <f t="shared" si="159"/>
        <v>29-1573</v>
      </c>
      <c r="B10205">
        <v>29</v>
      </c>
      <c r="C10205">
        <v>1573</v>
      </c>
      <c r="D10205" t="s">
        <v>2172</v>
      </c>
    </row>
    <row r="10206" spans="1:4" x14ac:dyDescent="0.25">
      <c r="A10206" t="str">
        <f t="shared" si="159"/>
        <v>29-1574</v>
      </c>
      <c r="B10206">
        <v>29</v>
      </c>
      <c r="C10206">
        <v>1574</v>
      </c>
      <c r="D10206" t="s">
        <v>8261</v>
      </c>
    </row>
    <row r="10207" spans="1:4" x14ac:dyDescent="0.25">
      <c r="A10207" t="str">
        <f t="shared" si="159"/>
        <v>29-1578</v>
      </c>
      <c r="B10207">
        <v>29</v>
      </c>
      <c r="C10207">
        <v>1578</v>
      </c>
      <c r="D10207" t="s">
        <v>1513</v>
      </c>
    </row>
    <row r="10208" spans="1:4" x14ac:dyDescent="0.25">
      <c r="A10208" t="str">
        <f t="shared" si="159"/>
        <v>29-1579</v>
      </c>
      <c r="B10208">
        <v>29</v>
      </c>
      <c r="C10208">
        <v>1579</v>
      </c>
      <c r="D10208" t="s">
        <v>8262</v>
      </c>
    </row>
    <row r="10209" spans="1:4" x14ac:dyDescent="0.25">
      <c r="A10209" t="str">
        <f t="shared" si="159"/>
        <v>29-1581</v>
      </c>
      <c r="B10209">
        <v>29</v>
      </c>
      <c r="C10209">
        <v>1581</v>
      </c>
      <c r="D10209" t="s">
        <v>8263</v>
      </c>
    </row>
    <row r="10210" spans="1:4" x14ac:dyDescent="0.25">
      <c r="A10210" t="str">
        <f t="shared" si="159"/>
        <v>29-1585</v>
      </c>
      <c r="B10210">
        <v>29</v>
      </c>
      <c r="C10210">
        <v>1585</v>
      </c>
      <c r="D10210" t="s">
        <v>1738</v>
      </c>
    </row>
    <row r="10211" spans="1:4" x14ac:dyDescent="0.25">
      <c r="A10211" t="str">
        <f t="shared" si="159"/>
        <v>29-1587</v>
      </c>
      <c r="B10211">
        <v>29</v>
      </c>
      <c r="C10211">
        <v>1587</v>
      </c>
      <c r="D10211" t="s">
        <v>2174</v>
      </c>
    </row>
    <row r="10212" spans="1:4" x14ac:dyDescent="0.25">
      <c r="A10212" t="str">
        <f t="shared" si="159"/>
        <v>29-1589</v>
      </c>
      <c r="B10212">
        <v>29</v>
      </c>
      <c r="C10212">
        <v>1589</v>
      </c>
      <c r="D10212" t="s">
        <v>8264</v>
      </c>
    </row>
    <row r="10213" spans="1:4" x14ac:dyDescent="0.25">
      <c r="A10213" t="str">
        <f t="shared" si="159"/>
        <v>29-1590</v>
      </c>
      <c r="B10213">
        <v>29</v>
      </c>
      <c r="C10213">
        <v>1590</v>
      </c>
      <c r="D10213" t="s">
        <v>8265</v>
      </c>
    </row>
    <row r="10214" spans="1:4" x14ac:dyDescent="0.25">
      <c r="A10214" t="str">
        <f t="shared" si="159"/>
        <v>29-1594</v>
      </c>
      <c r="B10214">
        <v>29</v>
      </c>
      <c r="C10214">
        <v>1594</v>
      </c>
      <c r="D10214" t="s">
        <v>1943</v>
      </c>
    </row>
    <row r="10215" spans="1:4" x14ac:dyDescent="0.25">
      <c r="A10215" t="str">
        <f t="shared" si="159"/>
        <v>29-1596</v>
      </c>
      <c r="B10215">
        <v>29</v>
      </c>
      <c r="C10215">
        <v>1596</v>
      </c>
      <c r="D10215" t="s">
        <v>8266</v>
      </c>
    </row>
    <row r="10216" spans="1:4" x14ac:dyDescent="0.25">
      <c r="A10216" t="str">
        <f t="shared" si="159"/>
        <v>29-1603</v>
      </c>
      <c r="B10216">
        <v>29</v>
      </c>
      <c r="C10216">
        <v>1603</v>
      </c>
      <c r="D10216" t="s">
        <v>1565</v>
      </c>
    </row>
    <row r="10217" spans="1:4" x14ac:dyDescent="0.25">
      <c r="A10217" t="str">
        <f t="shared" si="159"/>
        <v>29-1612</v>
      </c>
      <c r="B10217">
        <v>29</v>
      </c>
      <c r="C10217">
        <v>1612</v>
      </c>
      <c r="D10217" t="s">
        <v>2232</v>
      </c>
    </row>
    <row r="10218" spans="1:4" x14ac:dyDescent="0.25">
      <c r="A10218" t="str">
        <f t="shared" si="159"/>
        <v>29-1618</v>
      </c>
      <c r="B10218">
        <v>29</v>
      </c>
      <c r="C10218">
        <v>1618</v>
      </c>
      <c r="D10218" t="s">
        <v>1652</v>
      </c>
    </row>
    <row r="10219" spans="1:4" x14ac:dyDescent="0.25">
      <c r="A10219" t="str">
        <f t="shared" si="159"/>
        <v>29-1619</v>
      </c>
      <c r="B10219">
        <v>29</v>
      </c>
      <c r="C10219">
        <v>1619</v>
      </c>
      <c r="D10219" t="s">
        <v>3905</v>
      </c>
    </row>
    <row r="10220" spans="1:4" x14ac:dyDescent="0.25">
      <c r="A10220" t="str">
        <f t="shared" si="159"/>
        <v>29-1620</v>
      </c>
      <c r="B10220">
        <v>29</v>
      </c>
      <c r="C10220">
        <v>1620</v>
      </c>
      <c r="D10220" t="s">
        <v>8267</v>
      </c>
    </row>
    <row r="10221" spans="1:4" x14ac:dyDescent="0.25">
      <c r="A10221" t="str">
        <f t="shared" si="159"/>
        <v>29-1622</v>
      </c>
      <c r="B10221">
        <v>29</v>
      </c>
      <c r="C10221">
        <v>1622</v>
      </c>
      <c r="D10221" t="s">
        <v>8268</v>
      </c>
    </row>
    <row r="10222" spans="1:4" x14ac:dyDescent="0.25">
      <c r="A10222" t="str">
        <f t="shared" si="159"/>
        <v>29-1625</v>
      </c>
      <c r="B10222">
        <v>29</v>
      </c>
      <c r="C10222">
        <v>1625</v>
      </c>
      <c r="D10222" t="s">
        <v>8269</v>
      </c>
    </row>
    <row r="10223" spans="1:4" x14ac:dyDescent="0.25">
      <c r="A10223" t="str">
        <f t="shared" si="159"/>
        <v>29-1627</v>
      </c>
      <c r="B10223">
        <v>29</v>
      </c>
      <c r="C10223">
        <v>1627</v>
      </c>
      <c r="D10223" t="s">
        <v>8270</v>
      </c>
    </row>
    <row r="10224" spans="1:4" x14ac:dyDescent="0.25">
      <c r="A10224" t="str">
        <f t="shared" si="159"/>
        <v>29-1630</v>
      </c>
      <c r="B10224">
        <v>29</v>
      </c>
      <c r="C10224">
        <v>1630</v>
      </c>
      <c r="D10224" t="s">
        <v>8271</v>
      </c>
    </row>
    <row r="10225" spans="1:4" x14ac:dyDescent="0.25">
      <c r="A10225" t="str">
        <f t="shared" si="159"/>
        <v>29-1636</v>
      </c>
      <c r="B10225">
        <v>29</v>
      </c>
      <c r="C10225">
        <v>1636</v>
      </c>
      <c r="D10225" t="s">
        <v>8272</v>
      </c>
    </row>
    <row r="10226" spans="1:4" x14ac:dyDescent="0.25">
      <c r="A10226" t="str">
        <f t="shared" si="159"/>
        <v>29-1642</v>
      </c>
      <c r="B10226">
        <v>29</v>
      </c>
      <c r="C10226">
        <v>1642</v>
      </c>
      <c r="D10226" t="s">
        <v>8273</v>
      </c>
    </row>
    <row r="10227" spans="1:4" x14ac:dyDescent="0.25">
      <c r="A10227" t="str">
        <f t="shared" si="159"/>
        <v>29-1643</v>
      </c>
      <c r="B10227">
        <v>29</v>
      </c>
      <c r="C10227">
        <v>1643</v>
      </c>
      <c r="D10227" t="s">
        <v>2080</v>
      </c>
    </row>
    <row r="10228" spans="1:4" x14ac:dyDescent="0.25">
      <c r="A10228" t="str">
        <f t="shared" si="159"/>
        <v>29-1644</v>
      </c>
      <c r="B10228">
        <v>29</v>
      </c>
      <c r="C10228">
        <v>1644</v>
      </c>
      <c r="D10228" t="s">
        <v>2080</v>
      </c>
    </row>
    <row r="10229" spans="1:4" x14ac:dyDescent="0.25">
      <c r="A10229" t="str">
        <f t="shared" si="159"/>
        <v>29-1645</v>
      </c>
      <c r="B10229">
        <v>29</v>
      </c>
      <c r="C10229">
        <v>1645</v>
      </c>
      <c r="D10229" t="s">
        <v>8274</v>
      </c>
    </row>
    <row r="10230" spans="1:4" x14ac:dyDescent="0.25">
      <c r="A10230" t="str">
        <f t="shared" si="159"/>
        <v>29-1648</v>
      </c>
      <c r="B10230">
        <v>29</v>
      </c>
      <c r="C10230">
        <v>1648</v>
      </c>
      <c r="D10230" t="s">
        <v>8238</v>
      </c>
    </row>
    <row r="10231" spans="1:4" x14ac:dyDescent="0.25">
      <c r="A10231" t="str">
        <f t="shared" si="159"/>
        <v>29-1651</v>
      </c>
      <c r="B10231">
        <v>29</v>
      </c>
      <c r="C10231">
        <v>1651</v>
      </c>
      <c r="D10231" t="s">
        <v>1889</v>
      </c>
    </row>
    <row r="10232" spans="1:4" x14ac:dyDescent="0.25">
      <c r="A10232" t="str">
        <f t="shared" si="159"/>
        <v>29-1652</v>
      </c>
      <c r="B10232">
        <v>29</v>
      </c>
      <c r="C10232">
        <v>1652</v>
      </c>
      <c r="D10232" t="s">
        <v>8275</v>
      </c>
    </row>
    <row r="10233" spans="1:4" x14ac:dyDescent="0.25">
      <c r="A10233" t="str">
        <f t="shared" si="159"/>
        <v>29-1656</v>
      </c>
      <c r="B10233">
        <v>29</v>
      </c>
      <c r="C10233">
        <v>1656</v>
      </c>
      <c r="D10233" t="s">
        <v>8276</v>
      </c>
    </row>
    <row r="10234" spans="1:4" x14ac:dyDescent="0.25">
      <c r="A10234" t="str">
        <f t="shared" si="159"/>
        <v>29-1660</v>
      </c>
      <c r="B10234">
        <v>29</v>
      </c>
      <c r="C10234">
        <v>1660</v>
      </c>
      <c r="D10234" t="s">
        <v>1653</v>
      </c>
    </row>
    <row r="10235" spans="1:4" x14ac:dyDescent="0.25">
      <c r="A10235" t="str">
        <f t="shared" si="159"/>
        <v>29-1663</v>
      </c>
      <c r="B10235">
        <v>29</v>
      </c>
      <c r="C10235">
        <v>1663</v>
      </c>
      <c r="D10235" t="s">
        <v>8277</v>
      </c>
    </row>
    <row r="10236" spans="1:4" x14ac:dyDescent="0.25">
      <c r="A10236" t="str">
        <f t="shared" si="159"/>
        <v>29-1664</v>
      </c>
      <c r="B10236">
        <v>29</v>
      </c>
      <c r="C10236">
        <v>1664</v>
      </c>
      <c r="D10236" t="s">
        <v>2961</v>
      </c>
    </row>
    <row r="10237" spans="1:4" x14ac:dyDescent="0.25">
      <c r="A10237" t="str">
        <f t="shared" si="159"/>
        <v>29-1665</v>
      </c>
      <c r="B10237">
        <v>29</v>
      </c>
      <c r="C10237">
        <v>1665</v>
      </c>
      <c r="D10237" t="s">
        <v>8278</v>
      </c>
    </row>
    <row r="10238" spans="1:4" x14ac:dyDescent="0.25">
      <c r="A10238" t="str">
        <f t="shared" si="159"/>
        <v>29-1666</v>
      </c>
      <c r="B10238">
        <v>29</v>
      </c>
      <c r="C10238">
        <v>1666</v>
      </c>
      <c r="D10238" t="s">
        <v>3844</v>
      </c>
    </row>
    <row r="10239" spans="1:4" x14ac:dyDescent="0.25">
      <c r="A10239" t="str">
        <f t="shared" si="159"/>
        <v>29-1671</v>
      </c>
      <c r="B10239">
        <v>29</v>
      </c>
      <c r="C10239">
        <v>1671</v>
      </c>
      <c r="D10239" t="s">
        <v>8279</v>
      </c>
    </row>
    <row r="10240" spans="1:4" x14ac:dyDescent="0.25">
      <c r="A10240" t="str">
        <f t="shared" si="159"/>
        <v>29-1674</v>
      </c>
      <c r="B10240">
        <v>29</v>
      </c>
      <c r="C10240">
        <v>1674</v>
      </c>
      <c r="D10240" t="s">
        <v>8280</v>
      </c>
    </row>
    <row r="10241" spans="1:4" x14ac:dyDescent="0.25">
      <c r="A10241" t="str">
        <f t="shared" si="159"/>
        <v>29-1675</v>
      </c>
      <c r="B10241">
        <v>29</v>
      </c>
      <c r="C10241">
        <v>1675</v>
      </c>
      <c r="D10241" t="s">
        <v>2319</v>
      </c>
    </row>
    <row r="10242" spans="1:4" x14ac:dyDescent="0.25">
      <c r="A10242" t="str">
        <f t="shared" si="159"/>
        <v>29-1689</v>
      </c>
      <c r="B10242">
        <v>29</v>
      </c>
      <c r="C10242">
        <v>1689</v>
      </c>
      <c r="D10242" t="s">
        <v>8281</v>
      </c>
    </row>
    <row r="10243" spans="1:4" x14ac:dyDescent="0.25">
      <c r="A10243" t="str">
        <f t="shared" si="159"/>
        <v>29-1691</v>
      </c>
      <c r="B10243">
        <v>29</v>
      </c>
      <c r="C10243">
        <v>1691</v>
      </c>
      <c r="D10243" t="s">
        <v>2796</v>
      </c>
    </row>
    <row r="10244" spans="1:4" x14ac:dyDescent="0.25">
      <c r="A10244" t="str">
        <f t="shared" ref="A10244:A10307" si="160">B10244&amp;"-"&amp;C10244</f>
        <v>29-1696</v>
      </c>
      <c r="B10244">
        <v>29</v>
      </c>
      <c r="C10244">
        <v>1696</v>
      </c>
      <c r="D10244" t="s">
        <v>8282</v>
      </c>
    </row>
    <row r="10245" spans="1:4" x14ac:dyDescent="0.25">
      <c r="A10245" t="str">
        <f t="shared" si="160"/>
        <v>29-1697</v>
      </c>
      <c r="B10245">
        <v>29</v>
      </c>
      <c r="C10245">
        <v>1697</v>
      </c>
      <c r="D10245" t="s">
        <v>8283</v>
      </c>
    </row>
    <row r="10246" spans="1:4" x14ac:dyDescent="0.25">
      <c r="A10246" t="str">
        <f t="shared" si="160"/>
        <v>29-1698</v>
      </c>
      <c r="B10246">
        <v>29</v>
      </c>
      <c r="C10246">
        <v>1698</v>
      </c>
      <c r="D10246" t="s">
        <v>8024</v>
      </c>
    </row>
    <row r="10247" spans="1:4" x14ac:dyDescent="0.25">
      <c r="A10247" t="str">
        <f t="shared" si="160"/>
        <v>29-1699</v>
      </c>
      <c r="B10247">
        <v>29</v>
      </c>
      <c r="C10247">
        <v>1699</v>
      </c>
      <c r="D10247" t="s">
        <v>8284</v>
      </c>
    </row>
    <row r="10248" spans="1:4" x14ac:dyDescent="0.25">
      <c r="A10248" t="str">
        <f t="shared" si="160"/>
        <v>29-1700</v>
      </c>
      <c r="B10248">
        <v>29</v>
      </c>
      <c r="C10248">
        <v>1700</v>
      </c>
      <c r="D10248" t="s">
        <v>1787</v>
      </c>
    </row>
    <row r="10249" spans="1:4" x14ac:dyDescent="0.25">
      <c r="A10249" t="str">
        <f t="shared" si="160"/>
        <v>29-1701</v>
      </c>
      <c r="B10249">
        <v>29</v>
      </c>
      <c r="C10249">
        <v>1701</v>
      </c>
      <c r="D10249" t="s">
        <v>8285</v>
      </c>
    </row>
    <row r="10250" spans="1:4" x14ac:dyDescent="0.25">
      <c r="A10250" t="str">
        <f t="shared" si="160"/>
        <v>29-1702</v>
      </c>
      <c r="B10250">
        <v>29</v>
      </c>
      <c r="C10250">
        <v>1702</v>
      </c>
      <c r="D10250" t="s">
        <v>8286</v>
      </c>
    </row>
    <row r="10251" spans="1:4" x14ac:dyDescent="0.25">
      <c r="A10251" t="str">
        <f t="shared" si="160"/>
        <v>29-1704</v>
      </c>
      <c r="B10251">
        <v>29</v>
      </c>
      <c r="C10251">
        <v>1704</v>
      </c>
      <c r="D10251" t="s">
        <v>8287</v>
      </c>
    </row>
    <row r="10252" spans="1:4" x14ac:dyDescent="0.25">
      <c r="A10252" t="str">
        <f t="shared" si="160"/>
        <v>29-1710</v>
      </c>
      <c r="B10252">
        <v>29</v>
      </c>
      <c r="C10252">
        <v>1710</v>
      </c>
      <c r="D10252" t="s">
        <v>1565</v>
      </c>
    </row>
    <row r="10253" spans="1:4" x14ac:dyDescent="0.25">
      <c r="A10253" t="str">
        <f t="shared" si="160"/>
        <v>29-1711</v>
      </c>
      <c r="B10253">
        <v>29</v>
      </c>
      <c r="C10253">
        <v>1711</v>
      </c>
      <c r="D10253" t="s">
        <v>1463</v>
      </c>
    </row>
    <row r="10254" spans="1:4" x14ac:dyDescent="0.25">
      <c r="A10254" t="str">
        <f t="shared" si="160"/>
        <v>29-1715</v>
      </c>
      <c r="B10254">
        <v>29</v>
      </c>
      <c r="C10254">
        <v>1715</v>
      </c>
      <c r="D10254" t="s">
        <v>1506</v>
      </c>
    </row>
    <row r="10255" spans="1:4" x14ac:dyDescent="0.25">
      <c r="A10255" t="str">
        <f t="shared" si="160"/>
        <v>29-1717</v>
      </c>
      <c r="B10255">
        <v>29</v>
      </c>
      <c r="C10255">
        <v>1717</v>
      </c>
      <c r="D10255" t="s">
        <v>8288</v>
      </c>
    </row>
    <row r="10256" spans="1:4" x14ac:dyDescent="0.25">
      <c r="A10256" t="str">
        <f t="shared" si="160"/>
        <v>29-1718</v>
      </c>
      <c r="B10256">
        <v>29</v>
      </c>
      <c r="C10256">
        <v>1718</v>
      </c>
      <c r="D10256" t="s">
        <v>8289</v>
      </c>
    </row>
    <row r="10257" spans="1:4" x14ac:dyDescent="0.25">
      <c r="A10257" t="str">
        <f t="shared" si="160"/>
        <v>29-1720</v>
      </c>
      <c r="B10257">
        <v>29</v>
      </c>
      <c r="C10257">
        <v>1720</v>
      </c>
      <c r="D10257" t="s">
        <v>1620</v>
      </c>
    </row>
    <row r="10258" spans="1:4" x14ac:dyDescent="0.25">
      <c r="A10258" t="str">
        <f t="shared" si="160"/>
        <v>29-1729</v>
      </c>
      <c r="B10258">
        <v>29</v>
      </c>
      <c r="C10258">
        <v>1729</v>
      </c>
      <c r="D10258" t="s">
        <v>8290</v>
      </c>
    </row>
    <row r="10259" spans="1:4" x14ac:dyDescent="0.25">
      <c r="A10259" t="str">
        <f t="shared" si="160"/>
        <v>29-1730</v>
      </c>
      <c r="B10259">
        <v>29</v>
      </c>
      <c r="C10259">
        <v>1730</v>
      </c>
      <c r="D10259" t="s">
        <v>3147</v>
      </c>
    </row>
    <row r="10260" spans="1:4" x14ac:dyDescent="0.25">
      <c r="A10260" t="str">
        <f t="shared" si="160"/>
        <v>29-1735</v>
      </c>
      <c r="B10260">
        <v>29</v>
      </c>
      <c r="C10260">
        <v>1735</v>
      </c>
      <c r="D10260" t="s">
        <v>8291</v>
      </c>
    </row>
    <row r="10261" spans="1:4" x14ac:dyDescent="0.25">
      <c r="A10261" t="str">
        <f t="shared" si="160"/>
        <v>29-1736</v>
      </c>
      <c r="B10261">
        <v>29</v>
      </c>
      <c r="C10261">
        <v>1736</v>
      </c>
      <c r="D10261" t="s">
        <v>1237</v>
      </c>
    </row>
    <row r="10262" spans="1:4" x14ac:dyDescent="0.25">
      <c r="A10262" t="str">
        <f t="shared" si="160"/>
        <v>29-1739</v>
      </c>
      <c r="B10262">
        <v>29</v>
      </c>
      <c r="C10262">
        <v>1739</v>
      </c>
      <c r="D10262" t="s">
        <v>8292</v>
      </c>
    </row>
    <row r="10263" spans="1:4" x14ac:dyDescent="0.25">
      <c r="A10263" t="str">
        <f t="shared" si="160"/>
        <v>29-1740</v>
      </c>
      <c r="B10263">
        <v>29</v>
      </c>
      <c r="C10263">
        <v>1740</v>
      </c>
      <c r="D10263" t="s">
        <v>4102</v>
      </c>
    </row>
    <row r="10264" spans="1:4" x14ac:dyDescent="0.25">
      <c r="A10264" t="str">
        <f t="shared" si="160"/>
        <v>29-1745</v>
      </c>
      <c r="B10264">
        <v>29</v>
      </c>
      <c r="C10264">
        <v>1745</v>
      </c>
      <c r="D10264" t="s">
        <v>8293</v>
      </c>
    </row>
    <row r="10265" spans="1:4" x14ac:dyDescent="0.25">
      <c r="A10265" t="str">
        <f t="shared" si="160"/>
        <v>29-1746</v>
      </c>
      <c r="B10265">
        <v>29</v>
      </c>
      <c r="C10265">
        <v>1746</v>
      </c>
      <c r="D10265" t="s">
        <v>1447</v>
      </c>
    </row>
    <row r="10266" spans="1:4" x14ac:dyDescent="0.25">
      <c r="A10266" t="str">
        <f t="shared" si="160"/>
        <v>29-1747</v>
      </c>
      <c r="B10266">
        <v>29</v>
      </c>
      <c r="C10266">
        <v>1747</v>
      </c>
      <c r="D10266" t="s">
        <v>8294</v>
      </c>
    </row>
    <row r="10267" spans="1:4" x14ac:dyDescent="0.25">
      <c r="A10267" t="str">
        <f t="shared" si="160"/>
        <v>29-1749</v>
      </c>
      <c r="B10267">
        <v>29</v>
      </c>
      <c r="C10267">
        <v>1749</v>
      </c>
      <c r="D10267" t="s">
        <v>8295</v>
      </c>
    </row>
    <row r="10268" spans="1:4" x14ac:dyDescent="0.25">
      <c r="A10268" t="str">
        <f t="shared" si="160"/>
        <v>29-1750</v>
      </c>
      <c r="B10268">
        <v>29</v>
      </c>
      <c r="C10268">
        <v>1750</v>
      </c>
      <c r="D10268" t="s">
        <v>3203</v>
      </c>
    </row>
    <row r="10269" spans="1:4" x14ac:dyDescent="0.25">
      <c r="A10269" t="str">
        <f t="shared" si="160"/>
        <v>29-1751</v>
      </c>
      <c r="B10269">
        <v>29</v>
      </c>
      <c r="C10269">
        <v>1751</v>
      </c>
      <c r="D10269" t="s">
        <v>8296</v>
      </c>
    </row>
    <row r="10270" spans="1:4" x14ac:dyDescent="0.25">
      <c r="A10270" t="str">
        <f t="shared" si="160"/>
        <v>29-1752</v>
      </c>
      <c r="B10270">
        <v>29</v>
      </c>
      <c r="C10270">
        <v>1752</v>
      </c>
      <c r="D10270" t="s">
        <v>3203</v>
      </c>
    </row>
    <row r="10271" spans="1:4" x14ac:dyDescent="0.25">
      <c r="A10271" t="str">
        <f t="shared" si="160"/>
        <v>29-1753</v>
      </c>
      <c r="B10271">
        <v>29</v>
      </c>
      <c r="C10271">
        <v>1753</v>
      </c>
      <c r="D10271" t="s">
        <v>8297</v>
      </c>
    </row>
    <row r="10272" spans="1:4" x14ac:dyDescent="0.25">
      <c r="A10272" t="str">
        <f t="shared" si="160"/>
        <v>29-1754</v>
      </c>
      <c r="B10272">
        <v>29</v>
      </c>
      <c r="C10272">
        <v>1754</v>
      </c>
      <c r="D10272" t="s">
        <v>1668</v>
      </c>
    </row>
    <row r="10273" spans="1:4" x14ac:dyDescent="0.25">
      <c r="A10273" t="str">
        <f t="shared" si="160"/>
        <v>29-1755</v>
      </c>
      <c r="B10273">
        <v>29</v>
      </c>
      <c r="C10273">
        <v>1755</v>
      </c>
      <c r="D10273" t="s">
        <v>8298</v>
      </c>
    </row>
    <row r="10274" spans="1:4" x14ac:dyDescent="0.25">
      <c r="A10274" t="str">
        <f t="shared" si="160"/>
        <v>29-1756</v>
      </c>
      <c r="B10274">
        <v>29</v>
      </c>
      <c r="C10274">
        <v>1756</v>
      </c>
      <c r="D10274" t="s">
        <v>8299</v>
      </c>
    </row>
    <row r="10275" spans="1:4" x14ac:dyDescent="0.25">
      <c r="A10275" t="str">
        <f t="shared" si="160"/>
        <v>29-1757</v>
      </c>
      <c r="B10275">
        <v>29</v>
      </c>
      <c r="C10275">
        <v>1757</v>
      </c>
      <c r="D10275" t="s">
        <v>5317</v>
      </c>
    </row>
    <row r="10276" spans="1:4" x14ac:dyDescent="0.25">
      <c r="A10276" t="str">
        <f t="shared" si="160"/>
        <v>29-1759</v>
      </c>
      <c r="B10276">
        <v>29</v>
      </c>
      <c r="C10276">
        <v>1759</v>
      </c>
      <c r="D10276" t="s">
        <v>8300</v>
      </c>
    </row>
    <row r="10277" spans="1:4" x14ac:dyDescent="0.25">
      <c r="A10277" t="str">
        <f t="shared" si="160"/>
        <v>29-1760</v>
      </c>
      <c r="B10277">
        <v>29</v>
      </c>
      <c r="C10277">
        <v>1760</v>
      </c>
      <c r="D10277" t="s">
        <v>8301</v>
      </c>
    </row>
    <row r="10278" spans="1:4" x14ac:dyDescent="0.25">
      <c r="A10278" t="str">
        <f t="shared" si="160"/>
        <v>29-1762</v>
      </c>
      <c r="B10278">
        <v>29</v>
      </c>
      <c r="C10278">
        <v>1762</v>
      </c>
      <c r="D10278" t="s">
        <v>8302</v>
      </c>
    </row>
    <row r="10279" spans="1:4" x14ac:dyDescent="0.25">
      <c r="A10279" t="str">
        <f t="shared" si="160"/>
        <v>29-1763</v>
      </c>
      <c r="B10279">
        <v>29</v>
      </c>
      <c r="C10279">
        <v>1763</v>
      </c>
      <c r="D10279" t="s">
        <v>4018</v>
      </c>
    </row>
    <row r="10280" spans="1:4" x14ac:dyDescent="0.25">
      <c r="A10280" t="str">
        <f t="shared" si="160"/>
        <v>29-1764</v>
      </c>
      <c r="B10280">
        <v>29</v>
      </c>
      <c r="C10280">
        <v>1764</v>
      </c>
      <c r="D10280" t="s">
        <v>2106</v>
      </c>
    </row>
    <row r="10281" spans="1:4" x14ac:dyDescent="0.25">
      <c r="A10281" t="str">
        <f t="shared" si="160"/>
        <v>29-1765</v>
      </c>
      <c r="B10281">
        <v>29</v>
      </c>
      <c r="C10281">
        <v>1765</v>
      </c>
      <c r="D10281" t="s">
        <v>6734</v>
      </c>
    </row>
    <row r="10282" spans="1:4" x14ac:dyDescent="0.25">
      <c r="A10282" t="str">
        <f t="shared" si="160"/>
        <v>29-1766</v>
      </c>
      <c r="B10282">
        <v>29</v>
      </c>
      <c r="C10282">
        <v>1766</v>
      </c>
      <c r="D10282" t="s">
        <v>6734</v>
      </c>
    </row>
    <row r="10283" spans="1:4" x14ac:dyDescent="0.25">
      <c r="A10283" t="str">
        <f t="shared" si="160"/>
        <v>29-1767</v>
      </c>
      <c r="B10283">
        <v>29</v>
      </c>
      <c r="C10283">
        <v>1767</v>
      </c>
      <c r="D10283" t="s">
        <v>8303</v>
      </c>
    </row>
    <row r="10284" spans="1:4" x14ac:dyDescent="0.25">
      <c r="A10284" t="str">
        <f t="shared" si="160"/>
        <v>29-1768</v>
      </c>
      <c r="B10284">
        <v>29</v>
      </c>
      <c r="C10284">
        <v>1768</v>
      </c>
      <c r="D10284" t="s">
        <v>8304</v>
      </c>
    </row>
    <row r="10285" spans="1:4" x14ac:dyDescent="0.25">
      <c r="A10285" t="str">
        <f t="shared" si="160"/>
        <v>29-1769</v>
      </c>
      <c r="B10285">
        <v>29</v>
      </c>
      <c r="C10285">
        <v>1769</v>
      </c>
      <c r="D10285" t="s">
        <v>8305</v>
      </c>
    </row>
    <row r="10286" spans="1:4" x14ac:dyDescent="0.25">
      <c r="A10286" t="str">
        <f t="shared" si="160"/>
        <v>29-1770</v>
      </c>
      <c r="B10286">
        <v>29</v>
      </c>
      <c r="C10286">
        <v>1770</v>
      </c>
      <c r="D10286" t="s">
        <v>4127</v>
      </c>
    </row>
    <row r="10287" spans="1:4" x14ac:dyDescent="0.25">
      <c r="A10287" t="str">
        <f t="shared" si="160"/>
        <v>29-1771</v>
      </c>
      <c r="B10287">
        <v>29</v>
      </c>
      <c r="C10287">
        <v>1771</v>
      </c>
      <c r="D10287" t="s">
        <v>8306</v>
      </c>
    </row>
    <row r="10288" spans="1:4" x14ac:dyDescent="0.25">
      <c r="A10288" t="str">
        <f t="shared" si="160"/>
        <v>29-1772</v>
      </c>
      <c r="B10288">
        <v>29</v>
      </c>
      <c r="C10288">
        <v>1772</v>
      </c>
      <c r="D10288" t="s">
        <v>1234</v>
      </c>
    </row>
    <row r="10289" spans="1:4" x14ac:dyDescent="0.25">
      <c r="A10289" t="str">
        <f t="shared" si="160"/>
        <v>29-1774</v>
      </c>
      <c r="B10289">
        <v>29</v>
      </c>
      <c r="C10289">
        <v>1774</v>
      </c>
      <c r="D10289" t="s">
        <v>8307</v>
      </c>
    </row>
    <row r="10290" spans="1:4" x14ac:dyDescent="0.25">
      <c r="A10290" t="str">
        <f t="shared" si="160"/>
        <v>29-1775</v>
      </c>
      <c r="B10290">
        <v>29</v>
      </c>
      <c r="C10290">
        <v>1775</v>
      </c>
      <c r="D10290" t="s">
        <v>1372</v>
      </c>
    </row>
    <row r="10291" spans="1:4" x14ac:dyDescent="0.25">
      <c r="A10291" t="str">
        <f t="shared" si="160"/>
        <v>29-1777</v>
      </c>
      <c r="B10291">
        <v>29</v>
      </c>
      <c r="C10291">
        <v>1777</v>
      </c>
      <c r="D10291" t="s">
        <v>4138</v>
      </c>
    </row>
    <row r="10292" spans="1:4" x14ac:dyDescent="0.25">
      <c r="A10292" t="str">
        <f t="shared" si="160"/>
        <v>29-1778</v>
      </c>
      <c r="B10292">
        <v>29</v>
      </c>
      <c r="C10292">
        <v>1778</v>
      </c>
      <c r="D10292" t="s">
        <v>8308</v>
      </c>
    </row>
    <row r="10293" spans="1:4" x14ac:dyDescent="0.25">
      <c r="A10293" t="str">
        <f t="shared" si="160"/>
        <v>29-1779</v>
      </c>
      <c r="B10293">
        <v>29</v>
      </c>
      <c r="C10293">
        <v>1779</v>
      </c>
      <c r="D10293" t="s">
        <v>2246</v>
      </c>
    </row>
    <row r="10294" spans="1:4" x14ac:dyDescent="0.25">
      <c r="A10294" t="str">
        <f t="shared" si="160"/>
        <v>29-1780</v>
      </c>
      <c r="B10294">
        <v>29</v>
      </c>
      <c r="C10294">
        <v>1780</v>
      </c>
      <c r="D10294" t="s">
        <v>2117</v>
      </c>
    </row>
    <row r="10295" spans="1:4" x14ac:dyDescent="0.25">
      <c r="A10295" t="str">
        <f t="shared" si="160"/>
        <v>29-1781</v>
      </c>
      <c r="B10295">
        <v>29</v>
      </c>
      <c r="C10295">
        <v>1781</v>
      </c>
      <c r="D10295" t="s">
        <v>8309</v>
      </c>
    </row>
    <row r="10296" spans="1:4" x14ac:dyDescent="0.25">
      <c r="A10296" t="str">
        <f t="shared" si="160"/>
        <v>29-1782</v>
      </c>
      <c r="B10296">
        <v>29</v>
      </c>
      <c r="C10296">
        <v>1782</v>
      </c>
      <c r="D10296" t="s">
        <v>2211</v>
      </c>
    </row>
    <row r="10297" spans="1:4" x14ac:dyDescent="0.25">
      <c r="A10297" t="str">
        <f t="shared" si="160"/>
        <v>29-1783</v>
      </c>
      <c r="B10297">
        <v>29</v>
      </c>
      <c r="C10297">
        <v>1783</v>
      </c>
      <c r="D10297" t="s">
        <v>1956</v>
      </c>
    </row>
    <row r="10298" spans="1:4" x14ac:dyDescent="0.25">
      <c r="A10298" t="str">
        <f t="shared" si="160"/>
        <v>29-1784</v>
      </c>
      <c r="B10298">
        <v>29</v>
      </c>
      <c r="C10298">
        <v>1784</v>
      </c>
      <c r="D10298" t="s">
        <v>8310</v>
      </c>
    </row>
    <row r="10299" spans="1:4" x14ac:dyDescent="0.25">
      <c r="A10299" t="str">
        <f t="shared" si="160"/>
        <v>29-1785</v>
      </c>
      <c r="B10299">
        <v>29</v>
      </c>
      <c r="C10299">
        <v>1785</v>
      </c>
      <c r="D10299" t="s">
        <v>8311</v>
      </c>
    </row>
    <row r="10300" spans="1:4" x14ac:dyDescent="0.25">
      <c r="A10300" t="str">
        <f t="shared" si="160"/>
        <v>29-1787</v>
      </c>
      <c r="B10300">
        <v>29</v>
      </c>
      <c r="C10300">
        <v>1787</v>
      </c>
      <c r="D10300" t="s">
        <v>1736</v>
      </c>
    </row>
    <row r="10301" spans="1:4" x14ac:dyDescent="0.25">
      <c r="A10301" t="str">
        <f t="shared" si="160"/>
        <v>29-1788</v>
      </c>
      <c r="B10301">
        <v>29</v>
      </c>
      <c r="C10301">
        <v>1788</v>
      </c>
      <c r="D10301" t="s">
        <v>1736</v>
      </c>
    </row>
    <row r="10302" spans="1:4" x14ac:dyDescent="0.25">
      <c r="A10302" t="str">
        <f t="shared" si="160"/>
        <v>29-1789</v>
      </c>
      <c r="B10302">
        <v>29</v>
      </c>
      <c r="C10302">
        <v>1789</v>
      </c>
      <c r="D10302" t="s">
        <v>1940</v>
      </c>
    </row>
    <row r="10303" spans="1:4" x14ac:dyDescent="0.25">
      <c r="A10303" t="str">
        <f t="shared" si="160"/>
        <v>29-1790</v>
      </c>
      <c r="B10303">
        <v>29</v>
      </c>
      <c r="C10303">
        <v>1790</v>
      </c>
      <c r="D10303" t="s">
        <v>8312</v>
      </c>
    </row>
    <row r="10304" spans="1:4" x14ac:dyDescent="0.25">
      <c r="A10304" t="str">
        <f t="shared" si="160"/>
        <v>29-1791</v>
      </c>
      <c r="B10304">
        <v>29</v>
      </c>
      <c r="C10304">
        <v>1791</v>
      </c>
      <c r="D10304" t="s">
        <v>3033</v>
      </c>
    </row>
    <row r="10305" spans="1:4" x14ac:dyDescent="0.25">
      <c r="A10305" t="str">
        <f t="shared" si="160"/>
        <v>29-1792</v>
      </c>
      <c r="B10305">
        <v>29</v>
      </c>
      <c r="C10305">
        <v>1792</v>
      </c>
      <c r="D10305" t="s">
        <v>8313</v>
      </c>
    </row>
    <row r="10306" spans="1:4" x14ac:dyDescent="0.25">
      <c r="A10306" t="str">
        <f t="shared" si="160"/>
        <v>29-1793</v>
      </c>
      <c r="B10306">
        <v>29</v>
      </c>
      <c r="C10306">
        <v>1793</v>
      </c>
      <c r="D10306" t="s">
        <v>8314</v>
      </c>
    </row>
    <row r="10307" spans="1:4" x14ac:dyDescent="0.25">
      <c r="A10307" t="str">
        <f t="shared" si="160"/>
        <v>29-1794</v>
      </c>
      <c r="B10307">
        <v>29</v>
      </c>
      <c r="C10307">
        <v>1794</v>
      </c>
      <c r="D10307" t="s">
        <v>8315</v>
      </c>
    </row>
    <row r="10308" spans="1:4" x14ac:dyDescent="0.25">
      <c r="A10308" t="str">
        <f t="shared" ref="A10308:A10371" si="161">B10308&amp;"-"&amp;C10308</f>
        <v>29-1795</v>
      </c>
      <c r="B10308">
        <v>29</v>
      </c>
      <c r="C10308">
        <v>1795</v>
      </c>
      <c r="D10308" t="s">
        <v>8316</v>
      </c>
    </row>
    <row r="10309" spans="1:4" x14ac:dyDescent="0.25">
      <c r="A10309" t="str">
        <f t="shared" si="161"/>
        <v>29-1796</v>
      </c>
      <c r="B10309">
        <v>29</v>
      </c>
      <c r="C10309">
        <v>1796</v>
      </c>
      <c r="D10309" t="s">
        <v>2045</v>
      </c>
    </row>
    <row r="10310" spans="1:4" x14ac:dyDescent="0.25">
      <c r="A10310" t="str">
        <f t="shared" si="161"/>
        <v>29-1797</v>
      </c>
      <c r="B10310">
        <v>29</v>
      </c>
      <c r="C10310">
        <v>1797</v>
      </c>
      <c r="D10310" t="s">
        <v>2045</v>
      </c>
    </row>
    <row r="10311" spans="1:4" x14ac:dyDescent="0.25">
      <c r="A10311" t="str">
        <f t="shared" si="161"/>
        <v>29-1798</v>
      </c>
      <c r="B10311">
        <v>29</v>
      </c>
      <c r="C10311">
        <v>1798</v>
      </c>
      <c r="D10311" t="s">
        <v>4046</v>
      </c>
    </row>
    <row r="10312" spans="1:4" x14ac:dyDescent="0.25">
      <c r="A10312" t="str">
        <f t="shared" si="161"/>
        <v>29-1799</v>
      </c>
      <c r="B10312">
        <v>29</v>
      </c>
      <c r="C10312">
        <v>1799</v>
      </c>
      <c r="D10312" t="s">
        <v>4782</v>
      </c>
    </row>
    <row r="10313" spans="1:4" x14ac:dyDescent="0.25">
      <c r="A10313" t="str">
        <f t="shared" si="161"/>
        <v>29-1800</v>
      </c>
      <c r="B10313">
        <v>29</v>
      </c>
      <c r="C10313">
        <v>1800</v>
      </c>
      <c r="D10313" t="s">
        <v>1872</v>
      </c>
    </row>
    <row r="10314" spans="1:4" x14ac:dyDescent="0.25">
      <c r="A10314" t="str">
        <f t="shared" si="161"/>
        <v>29-1801</v>
      </c>
      <c r="B10314">
        <v>29</v>
      </c>
      <c r="C10314">
        <v>1801</v>
      </c>
      <c r="D10314" t="s">
        <v>2270</v>
      </c>
    </row>
    <row r="10315" spans="1:4" x14ac:dyDescent="0.25">
      <c r="A10315" t="str">
        <f t="shared" si="161"/>
        <v>29-1802</v>
      </c>
      <c r="B10315">
        <v>29</v>
      </c>
      <c r="C10315">
        <v>1802</v>
      </c>
      <c r="D10315" t="s">
        <v>1394</v>
      </c>
    </row>
    <row r="10316" spans="1:4" x14ac:dyDescent="0.25">
      <c r="A10316" t="str">
        <f t="shared" si="161"/>
        <v>29-1803</v>
      </c>
      <c r="B10316">
        <v>29</v>
      </c>
      <c r="C10316">
        <v>1803</v>
      </c>
      <c r="D10316" t="s">
        <v>8317</v>
      </c>
    </row>
    <row r="10317" spans="1:4" x14ac:dyDescent="0.25">
      <c r="A10317" t="str">
        <f t="shared" si="161"/>
        <v>29-1804</v>
      </c>
      <c r="B10317">
        <v>29</v>
      </c>
      <c r="C10317">
        <v>1804</v>
      </c>
      <c r="D10317" t="s">
        <v>8318</v>
      </c>
    </row>
    <row r="10318" spans="1:4" x14ac:dyDescent="0.25">
      <c r="A10318" t="str">
        <f t="shared" si="161"/>
        <v>29-1805</v>
      </c>
      <c r="B10318">
        <v>29</v>
      </c>
      <c r="C10318">
        <v>1805</v>
      </c>
      <c r="D10318" t="s">
        <v>8319</v>
      </c>
    </row>
    <row r="10319" spans="1:4" x14ac:dyDescent="0.25">
      <c r="A10319" t="str">
        <f t="shared" si="161"/>
        <v>29-1807</v>
      </c>
      <c r="B10319">
        <v>29</v>
      </c>
      <c r="C10319">
        <v>1807</v>
      </c>
      <c r="D10319" t="s">
        <v>1944</v>
      </c>
    </row>
    <row r="10320" spans="1:4" x14ac:dyDescent="0.25">
      <c r="A10320" t="str">
        <f t="shared" si="161"/>
        <v>29-1808</v>
      </c>
      <c r="B10320">
        <v>29</v>
      </c>
      <c r="C10320">
        <v>1808</v>
      </c>
      <c r="D10320" t="s">
        <v>1894</v>
      </c>
    </row>
    <row r="10321" spans="1:4" x14ac:dyDescent="0.25">
      <c r="A10321" t="str">
        <f t="shared" si="161"/>
        <v>29-1809</v>
      </c>
      <c r="B10321">
        <v>29</v>
      </c>
      <c r="C10321">
        <v>1809</v>
      </c>
      <c r="D10321" t="s">
        <v>1481</v>
      </c>
    </row>
    <row r="10322" spans="1:4" x14ac:dyDescent="0.25">
      <c r="A10322" t="str">
        <f t="shared" si="161"/>
        <v>29-1810</v>
      </c>
      <c r="B10322">
        <v>29</v>
      </c>
      <c r="C10322">
        <v>1810</v>
      </c>
      <c r="D10322" t="s">
        <v>2068</v>
      </c>
    </row>
    <row r="10323" spans="1:4" x14ac:dyDescent="0.25">
      <c r="A10323" t="str">
        <f t="shared" si="161"/>
        <v>29-1812</v>
      </c>
      <c r="B10323">
        <v>29</v>
      </c>
      <c r="C10323">
        <v>1812</v>
      </c>
      <c r="D10323" t="s">
        <v>2083</v>
      </c>
    </row>
    <row r="10324" spans="1:4" x14ac:dyDescent="0.25">
      <c r="A10324" t="str">
        <f t="shared" si="161"/>
        <v>29-1813</v>
      </c>
      <c r="B10324">
        <v>29</v>
      </c>
      <c r="C10324">
        <v>1813</v>
      </c>
      <c r="D10324" t="s">
        <v>6685</v>
      </c>
    </row>
    <row r="10325" spans="1:4" x14ac:dyDescent="0.25">
      <c r="A10325" t="str">
        <f t="shared" si="161"/>
        <v>29-1814</v>
      </c>
      <c r="B10325">
        <v>29</v>
      </c>
      <c r="C10325">
        <v>1814</v>
      </c>
      <c r="D10325" t="s">
        <v>2139</v>
      </c>
    </row>
    <row r="10326" spans="1:4" x14ac:dyDescent="0.25">
      <c r="A10326" t="str">
        <f t="shared" si="161"/>
        <v>29-1816</v>
      </c>
      <c r="B10326">
        <v>29</v>
      </c>
      <c r="C10326">
        <v>1816</v>
      </c>
      <c r="D10326" t="s">
        <v>4096</v>
      </c>
    </row>
    <row r="10327" spans="1:4" x14ac:dyDescent="0.25">
      <c r="A10327" t="str">
        <f t="shared" si="161"/>
        <v>29-1817</v>
      </c>
      <c r="B10327">
        <v>29</v>
      </c>
      <c r="C10327">
        <v>1817</v>
      </c>
      <c r="D10327" t="s">
        <v>4016</v>
      </c>
    </row>
    <row r="10328" spans="1:4" x14ac:dyDescent="0.25">
      <c r="A10328" t="str">
        <f t="shared" si="161"/>
        <v>29-1818</v>
      </c>
      <c r="B10328">
        <v>29</v>
      </c>
      <c r="C10328">
        <v>1818</v>
      </c>
      <c r="D10328" t="s">
        <v>122</v>
      </c>
    </row>
    <row r="10329" spans="1:4" x14ac:dyDescent="0.25">
      <c r="A10329" t="str">
        <f t="shared" si="161"/>
        <v>29-1820</v>
      </c>
      <c r="B10329">
        <v>29</v>
      </c>
      <c r="C10329">
        <v>1820</v>
      </c>
      <c r="D10329" t="s">
        <v>8320</v>
      </c>
    </row>
    <row r="10330" spans="1:4" x14ac:dyDescent="0.25">
      <c r="A10330" t="str">
        <f t="shared" si="161"/>
        <v>29-1821</v>
      </c>
      <c r="B10330">
        <v>29</v>
      </c>
      <c r="C10330">
        <v>1821</v>
      </c>
      <c r="D10330" t="s">
        <v>8321</v>
      </c>
    </row>
    <row r="10331" spans="1:4" x14ac:dyDescent="0.25">
      <c r="A10331" t="str">
        <f t="shared" si="161"/>
        <v>29-1822</v>
      </c>
      <c r="B10331">
        <v>29</v>
      </c>
      <c r="C10331">
        <v>1822</v>
      </c>
      <c r="D10331" t="s">
        <v>8322</v>
      </c>
    </row>
    <row r="10332" spans="1:4" x14ac:dyDescent="0.25">
      <c r="A10332" t="str">
        <f t="shared" si="161"/>
        <v>29-1823</v>
      </c>
      <c r="B10332">
        <v>29</v>
      </c>
      <c r="C10332">
        <v>1823</v>
      </c>
      <c r="D10332" t="s">
        <v>8322</v>
      </c>
    </row>
    <row r="10333" spans="1:4" x14ac:dyDescent="0.25">
      <c r="A10333" t="str">
        <f t="shared" si="161"/>
        <v>29-1824</v>
      </c>
      <c r="B10333">
        <v>29</v>
      </c>
      <c r="C10333">
        <v>1824</v>
      </c>
      <c r="D10333" t="s">
        <v>8323</v>
      </c>
    </row>
    <row r="10334" spans="1:4" x14ac:dyDescent="0.25">
      <c r="A10334" t="str">
        <f t="shared" si="161"/>
        <v>29-1826</v>
      </c>
      <c r="B10334">
        <v>29</v>
      </c>
      <c r="C10334">
        <v>1826</v>
      </c>
      <c r="D10334" t="s">
        <v>8324</v>
      </c>
    </row>
    <row r="10335" spans="1:4" x14ac:dyDescent="0.25">
      <c r="A10335" t="str">
        <f t="shared" si="161"/>
        <v>29-1827</v>
      </c>
      <c r="B10335">
        <v>29</v>
      </c>
      <c r="C10335">
        <v>1827</v>
      </c>
      <c r="D10335" t="s">
        <v>8325</v>
      </c>
    </row>
    <row r="10336" spans="1:4" x14ac:dyDescent="0.25">
      <c r="A10336" t="str">
        <f t="shared" si="161"/>
        <v>29-1828</v>
      </c>
      <c r="B10336">
        <v>29</v>
      </c>
      <c r="C10336">
        <v>1828</v>
      </c>
      <c r="D10336" t="s">
        <v>8326</v>
      </c>
    </row>
    <row r="10337" spans="1:4" x14ac:dyDescent="0.25">
      <c r="A10337" t="str">
        <f t="shared" si="161"/>
        <v>29-1829</v>
      </c>
      <c r="B10337">
        <v>29</v>
      </c>
      <c r="C10337">
        <v>1829</v>
      </c>
      <c r="D10337" t="s">
        <v>8327</v>
      </c>
    </row>
    <row r="10338" spans="1:4" x14ac:dyDescent="0.25">
      <c r="A10338" t="str">
        <f t="shared" si="161"/>
        <v>29-1831</v>
      </c>
      <c r="B10338">
        <v>29</v>
      </c>
      <c r="C10338">
        <v>1831</v>
      </c>
      <c r="D10338" t="s">
        <v>2271</v>
      </c>
    </row>
    <row r="10339" spans="1:4" x14ac:dyDescent="0.25">
      <c r="A10339" t="str">
        <f t="shared" si="161"/>
        <v>29-1832</v>
      </c>
      <c r="B10339">
        <v>29</v>
      </c>
      <c r="C10339">
        <v>1832</v>
      </c>
      <c r="D10339" t="s">
        <v>8328</v>
      </c>
    </row>
    <row r="10340" spans="1:4" x14ac:dyDescent="0.25">
      <c r="A10340" t="str">
        <f t="shared" si="161"/>
        <v>29-1833</v>
      </c>
      <c r="B10340">
        <v>29</v>
      </c>
      <c r="C10340">
        <v>1833</v>
      </c>
      <c r="D10340" t="s">
        <v>8329</v>
      </c>
    </row>
    <row r="10341" spans="1:4" x14ac:dyDescent="0.25">
      <c r="A10341" t="str">
        <f t="shared" si="161"/>
        <v>29-1835</v>
      </c>
      <c r="B10341">
        <v>29</v>
      </c>
      <c r="C10341">
        <v>1835</v>
      </c>
      <c r="D10341" t="s">
        <v>2300</v>
      </c>
    </row>
    <row r="10342" spans="1:4" x14ac:dyDescent="0.25">
      <c r="A10342" t="str">
        <f t="shared" si="161"/>
        <v>29-1836</v>
      </c>
      <c r="B10342">
        <v>29</v>
      </c>
      <c r="C10342">
        <v>1836</v>
      </c>
      <c r="D10342" t="s">
        <v>8330</v>
      </c>
    </row>
    <row r="10343" spans="1:4" x14ac:dyDescent="0.25">
      <c r="A10343" t="str">
        <f t="shared" si="161"/>
        <v>29-1837</v>
      </c>
      <c r="B10343">
        <v>29</v>
      </c>
      <c r="C10343">
        <v>1837</v>
      </c>
      <c r="D10343" t="s">
        <v>8331</v>
      </c>
    </row>
    <row r="10344" spans="1:4" x14ac:dyDescent="0.25">
      <c r="A10344" t="str">
        <f t="shared" si="161"/>
        <v>29-1838</v>
      </c>
      <c r="B10344">
        <v>29</v>
      </c>
      <c r="C10344">
        <v>1838</v>
      </c>
      <c r="D10344" t="s">
        <v>8332</v>
      </c>
    </row>
    <row r="10345" spans="1:4" x14ac:dyDescent="0.25">
      <c r="A10345" t="str">
        <f t="shared" si="161"/>
        <v>29-1839</v>
      </c>
      <c r="B10345">
        <v>29</v>
      </c>
      <c r="C10345">
        <v>1839</v>
      </c>
      <c r="D10345" t="s">
        <v>8333</v>
      </c>
    </row>
    <row r="10346" spans="1:4" x14ac:dyDescent="0.25">
      <c r="A10346" t="str">
        <f t="shared" si="161"/>
        <v>29-1840</v>
      </c>
      <c r="B10346">
        <v>29</v>
      </c>
      <c r="C10346">
        <v>1840</v>
      </c>
      <c r="D10346" t="s">
        <v>8334</v>
      </c>
    </row>
    <row r="10347" spans="1:4" x14ac:dyDescent="0.25">
      <c r="A10347" t="str">
        <f t="shared" si="161"/>
        <v>29-1842</v>
      </c>
      <c r="B10347">
        <v>29</v>
      </c>
      <c r="C10347">
        <v>1842</v>
      </c>
      <c r="D10347" t="s">
        <v>4804</v>
      </c>
    </row>
    <row r="10348" spans="1:4" x14ac:dyDescent="0.25">
      <c r="A10348" t="str">
        <f t="shared" si="161"/>
        <v>29-1843</v>
      </c>
      <c r="B10348">
        <v>29</v>
      </c>
      <c r="C10348">
        <v>1843</v>
      </c>
      <c r="D10348" t="s">
        <v>4300</v>
      </c>
    </row>
    <row r="10349" spans="1:4" x14ac:dyDescent="0.25">
      <c r="A10349" t="str">
        <f t="shared" si="161"/>
        <v>29-1844</v>
      </c>
      <c r="B10349">
        <v>29</v>
      </c>
      <c r="C10349">
        <v>1844</v>
      </c>
      <c r="D10349" t="s">
        <v>8335</v>
      </c>
    </row>
    <row r="10350" spans="1:4" x14ac:dyDescent="0.25">
      <c r="A10350" t="str">
        <f t="shared" si="161"/>
        <v>29-1845</v>
      </c>
      <c r="B10350">
        <v>29</v>
      </c>
      <c r="C10350">
        <v>1845</v>
      </c>
      <c r="D10350" t="s">
        <v>8336</v>
      </c>
    </row>
    <row r="10351" spans="1:4" x14ac:dyDescent="0.25">
      <c r="A10351" t="str">
        <f t="shared" si="161"/>
        <v>29-1846</v>
      </c>
      <c r="B10351">
        <v>29</v>
      </c>
      <c r="C10351">
        <v>1846</v>
      </c>
      <c r="D10351" t="s">
        <v>2048</v>
      </c>
    </row>
    <row r="10352" spans="1:4" x14ac:dyDescent="0.25">
      <c r="A10352" t="str">
        <f t="shared" si="161"/>
        <v>29-1848</v>
      </c>
      <c r="B10352">
        <v>29</v>
      </c>
      <c r="C10352">
        <v>1848</v>
      </c>
      <c r="D10352" t="s">
        <v>8337</v>
      </c>
    </row>
    <row r="10353" spans="1:4" x14ac:dyDescent="0.25">
      <c r="A10353" t="str">
        <f t="shared" si="161"/>
        <v>29-1849</v>
      </c>
      <c r="B10353">
        <v>29</v>
      </c>
      <c r="C10353">
        <v>1849</v>
      </c>
      <c r="D10353" t="s">
        <v>4573</v>
      </c>
    </row>
    <row r="10354" spans="1:4" x14ac:dyDescent="0.25">
      <c r="A10354" t="str">
        <f t="shared" si="161"/>
        <v>29-1850</v>
      </c>
      <c r="B10354">
        <v>29</v>
      </c>
      <c r="C10354">
        <v>1850</v>
      </c>
      <c r="D10354" t="s">
        <v>8338</v>
      </c>
    </row>
    <row r="10355" spans="1:4" x14ac:dyDescent="0.25">
      <c r="A10355" t="str">
        <f t="shared" si="161"/>
        <v>29-1851</v>
      </c>
      <c r="B10355">
        <v>29</v>
      </c>
      <c r="C10355">
        <v>1851</v>
      </c>
      <c r="D10355" t="s">
        <v>2299</v>
      </c>
    </row>
    <row r="10356" spans="1:4" x14ac:dyDescent="0.25">
      <c r="A10356" t="str">
        <f t="shared" si="161"/>
        <v>29-1852</v>
      </c>
      <c r="B10356">
        <v>29</v>
      </c>
      <c r="C10356">
        <v>1852</v>
      </c>
      <c r="D10356" t="s">
        <v>4404</v>
      </c>
    </row>
    <row r="10357" spans="1:4" x14ac:dyDescent="0.25">
      <c r="A10357" t="str">
        <f t="shared" si="161"/>
        <v>29-1853</v>
      </c>
      <c r="B10357">
        <v>29</v>
      </c>
      <c r="C10357">
        <v>1853</v>
      </c>
      <c r="D10357" t="s">
        <v>3647</v>
      </c>
    </row>
    <row r="10358" spans="1:4" x14ac:dyDescent="0.25">
      <c r="A10358" t="str">
        <f t="shared" si="161"/>
        <v>29-1854</v>
      </c>
      <c r="B10358">
        <v>29</v>
      </c>
      <c r="C10358">
        <v>1854</v>
      </c>
      <c r="D10358" t="s">
        <v>6398</v>
      </c>
    </row>
    <row r="10359" spans="1:4" x14ac:dyDescent="0.25">
      <c r="A10359" t="str">
        <f t="shared" si="161"/>
        <v>29-1855</v>
      </c>
      <c r="B10359">
        <v>29</v>
      </c>
      <c r="C10359">
        <v>1855</v>
      </c>
      <c r="D10359" t="s">
        <v>1589</v>
      </c>
    </row>
    <row r="10360" spans="1:4" x14ac:dyDescent="0.25">
      <c r="A10360" t="str">
        <f t="shared" si="161"/>
        <v>29-1856</v>
      </c>
      <c r="B10360">
        <v>29</v>
      </c>
      <c r="C10360">
        <v>1856</v>
      </c>
      <c r="D10360" t="s">
        <v>1678</v>
      </c>
    </row>
    <row r="10361" spans="1:4" x14ac:dyDescent="0.25">
      <c r="A10361" t="str">
        <f t="shared" si="161"/>
        <v>29-1857</v>
      </c>
      <c r="B10361">
        <v>29</v>
      </c>
      <c r="C10361">
        <v>1857</v>
      </c>
      <c r="D10361" t="s">
        <v>2272</v>
      </c>
    </row>
    <row r="10362" spans="1:4" x14ac:dyDescent="0.25">
      <c r="A10362" t="str">
        <f t="shared" si="161"/>
        <v>29-1858</v>
      </c>
      <c r="B10362">
        <v>29</v>
      </c>
      <c r="C10362">
        <v>1858</v>
      </c>
      <c r="D10362" t="s">
        <v>8339</v>
      </c>
    </row>
    <row r="10363" spans="1:4" x14ac:dyDescent="0.25">
      <c r="A10363" t="str">
        <f t="shared" si="161"/>
        <v>29-1859</v>
      </c>
      <c r="B10363">
        <v>29</v>
      </c>
      <c r="C10363">
        <v>1859</v>
      </c>
      <c r="D10363" t="s">
        <v>1677</v>
      </c>
    </row>
    <row r="10364" spans="1:4" x14ac:dyDescent="0.25">
      <c r="A10364" t="str">
        <f t="shared" si="161"/>
        <v>29-1860</v>
      </c>
      <c r="B10364">
        <v>29</v>
      </c>
      <c r="C10364">
        <v>1860</v>
      </c>
      <c r="D10364" t="s">
        <v>8340</v>
      </c>
    </row>
    <row r="10365" spans="1:4" x14ac:dyDescent="0.25">
      <c r="A10365" t="str">
        <f t="shared" si="161"/>
        <v>29-1861</v>
      </c>
      <c r="B10365">
        <v>29</v>
      </c>
      <c r="C10365">
        <v>1861</v>
      </c>
      <c r="D10365" t="s">
        <v>4068</v>
      </c>
    </row>
    <row r="10366" spans="1:4" x14ac:dyDescent="0.25">
      <c r="A10366" t="str">
        <f t="shared" si="161"/>
        <v>29-1862</v>
      </c>
      <c r="B10366">
        <v>29</v>
      </c>
      <c r="C10366">
        <v>1862</v>
      </c>
      <c r="D10366" t="s">
        <v>8341</v>
      </c>
    </row>
    <row r="10367" spans="1:4" x14ac:dyDescent="0.25">
      <c r="A10367" t="str">
        <f t="shared" si="161"/>
        <v>29-1863</v>
      </c>
      <c r="B10367">
        <v>29</v>
      </c>
      <c r="C10367">
        <v>1863</v>
      </c>
      <c r="D10367" t="s">
        <v>8342</v>
      </c>
    </row>
    <row r="10368" spans="1:4" x14ac:dyDescent="0.25">
      <c r="A10368" t="str">
        <f t="shared" si="161"/>
        <v>29-1864</v>
      </c>
      <c r="B10368">
        <v>29</v>
      </c>
      <c r="C10368">
        <v>1864</v>
      </c>
      <c r="D10368" t="s">
        <v>8343</v>
      </c>
    </row>
    <row r="10369" spans="1:4" x14ac:dyDescent="0.25">
      <c r="A10369" t="str">
        <f t="shared" si="161"/>
        <v>29-1866</v>
      </c>
      <c r="B10369">
        <v>29</v>
      </c>
      <c r="C10369">
        <v>1866</v>
      </c>
      <c r="D10369" t="s">
        <v>8344</v>
      </c>
    </row>
    <row r="10370" spans="1:4" x14ac:dyDescent="0.25">
      <c r="A10370" t="str">
        <f t="shared" si="161"/>
        <v>29-1867</v>
      </c>
      <c r="B10370">
        <v>29</v>
      </c>
      <c r="C10370">
        <v>1867</v>
      </c>
      <c r="D10370" t="s">
        <v>8345</v>
      </c>
    </row>
    <row r="10371" spans="1:4" x14ac:dyDescent="0.25">
      <c r="A10371" t="str">
        <f t="shared" si="161"/>
        <v>29-1868</v>
      </c>
      <c r="B10371">
        <v>29</v>
      </c>
      <c r="C10371">
        <v>1868</v>
      </c>
      <c r="D10371" t="s">
        <v>8346</v>
      </c>
    </row>
    <row r="10372" spans="1:4" x14ac:dyDescent="0.25">
      <c r="A10372" t="str">
        <f t="shared" ref="A10372:A10435" si="162">B10372&amp;"-"&amp;C10372</f>
        <v>29-1869</v>
      </c>
      <c r="B10372">
        <v>29</v>
      </c>
      <c r="C10372">
        <v>1869</v>
      </c>
      <c r="D10372" t="s">
        <v>1591</v>
      </c>
    </row>
    <row r="10373" spans="1:4" x14ac:dyDescent="0.25">
      <c r="A10373" t="str">
        <f t="shared" si="162"/>
        <v>29-1870</v>
      </c>
      <c r="B10373">
        <v>29</v>
      </c>
      <c r="C10373">
        <v>1870</v>
      </c>
      <c r="D10373" t="s">
        <v>2323</v>
      </c>
    </row>
    <row r="10374" spans="1:4" x14ac:dyDescent="0.25">
      <c r="A10374" t="str">
        <f t="shared" si="162"/>
        <v>29-1871</v>
      </c>
      <c r="B10374">
        <v>29</v>
      </c>
      <c r="C10374">
        <v>1871</v>
      </c>
      <c r="D10374" t="s">
        <v>8347</v>
      </c>
    </row>
    <row r="10375" spans="1:4" x14ac:dyDescent="0.25">
      <c r="A10375" t="str">
        <f t="shared" si="162"/>
        <v>29-1872</v>
      </c>
      <c r="B10375">
        <v>29</v>
      </c>
      <c r="C10375">
        <v>1872</v>
      </c>
      <c r="D10375" t="s">
        <v>8348</v>
      </c>
    </row>
    <row r="10376" spans="1:4" x14ac:dyDescent="0.25">
      <c r="A10376" t="str">
        <f t="shared" si="162"/>
        <v>29-1873</v>
      </c>
      <c r="B10376">
        <v>29</v>
      </c>
      <c r="C10376">
        <v>1873</v>
      </c>
      <c r="D10376" t="s">
        <v>1749</v>
      </c>
    </row>
    <row r="10377" spans="1:4" x14ac:dyDescent="0.25">
      <c r="A10377" t="str">
        <f t="shared" si="162"/>
        <v>29-1874</v>
      </c>
      <c r="B10377">
        <v>29</v>
      </c>
      <c r="C10377">
        <v>1874</v>
      </c>
      <c r="D10377" t="s">
        <v>1749</v>
      </c>
    </row>
    <row r="10378" spans="1:4" x14ac:dyDescent="0.25">
      <c r="A10378" t="str">
        <f t="shared" si="162"/>
        <v>29-1875</v>
      </c>
      <c r="B10378">
        <v>29</v>
      </c>
      <c r="C10378">
        <v>1875</v>
      </c>
      <c r="D10378" t="s">
        <v>1749</v>
      </c>
    </row>
    <row r="10379" spans="1:4" x14ac:dyDescent="0.25">
      <c r="A10379" t="str">
        <f t="shared" si="162"/>
        <v>29-1878</v>
      </c>
      <c r="B10379">
        <v>29</v>
      </c>
      <c r="C10379">
        <v>1878</v>
      </c>
      <c r="D10379" t="s">
        <v>7345</v>
      </c>
    </row>
    <row r="10380" spans="1:4" x14ac:dyDescent="0.25">
      <c r="A10380" t="str">
        <f t="shared" si="162"/>
        <v>29-1879</v>
      </c>
      <c r="B10380">
        <v>29</v>
      </c>
      <c r="C10380">
        <v>1879</v>
      </c>
      <c r="D10380" t="s">
        <v>8349</v>
      </c>
    </row>
    <row r="10381" spans="1:4" x14ac:dyDescent="0.25">
      <c r="A10381" t="str">
        <f t="shared" si="162"/>
        <v>29-1880</v>
      </c>
      <c r="B10381">
        <v>29</v>
      </c>
      <c r="C10381">
        <v>1880</v>
      </c>
      <c r="D10381" t="s">
        <v>8350</v>
      </c>
    </row>
    <row r="10382" spans="1:4" x14ac:dyDescent="0.25">
      <c r="A10382" t="str">
        <f t="shared" si="162"/>
        <v>29-1881</v>
      </c>
      <c r="B10382">
        <v>29</v>
      </c>
      <c r="C10382">
        <v>1881</v>
      </c>
      <c r="D10382" t="s">
        <v>1713</v>
      </c>
    </row>
    <row r="10383" spans="1:4" x14ac:dyDescent="0.25">
      <c r="A10383" t="str">
        <f t="shared" si="162"/>
        <v>29-1882</v>
      </c>
      <c r="B10383">
        <v>29</v>
      </c>
      <c r="C10383">
        <v>1882</v>
      </c>
      <c r="D10383" t="s">
        <v>1300</v>
      </c>
    </row>
    <row r="10384" spans="1:4" x14ac:dyDescent="0.25">
      <c r="A10384" t="str">
        <f t="shared" si="162"/>
        <v>29-1883</v>
      </c>
      <c r="B10384">
        <v>29</v>
      </c>
      <c r="C10384">
        <v>1883</v>
      </c>
      <c r="D10384" t="s">
        <v>1300</v>
      </c>
    </row>
    <row r="10385" spans="1:4" x14ac:dyDescent="0.25">
      <c r="A10385" t="str">
        <f t="shared" si="162"/>
        <v>29-1885</v>
      </c>
      <c r="B10385">
        <v>29</v>
      </c>
      <c r="C10385">
        <v>1885</v>
      </c>
      <c r="D10385" t="s">
        <v>2961</v>
      </c>
    </row>
    <row r="10386" spans="1:4" x14ac:dyDescent="0.25">
      <c r="A10386" t="str">
        <f t="shared" si="162"/>
        <v>29-1886</v>
      </c>
      <c r="B10386">
        <v>29</v>
      </c>
      <c r="C10386">
        <v>1886</v>
      </c>
      <c r="D10386" t="s">
        <v>3844</v>
      </c>
    </row>
    <row r="10387" spans="1:4" x14ac:dyDescent="0.25">
      <c r="A10387" t="str">
        <f t="shared" si="162"/>
        <v>29-1887</v>
      </c>
      <c r="B10387">
        <v>29</v>
      </c>
      <c r="C10387">
        <v>1887</v>
      </c>
      <c r="D10387" t="s">
        <v>5307</v>
      </c>
    </row>
    <row r="10388" spans="1:4" x14ac:dyDescent="0.25">
      <c r="A10388" t="str">
        <f t="shared" si="162"/>
        <v>29-1888</v>
      </c>
      <c r="B10388">
        <v>29</v>
      </c>
      <c r="C10388">
        <v>1888</v>
      </c>
      <c r="D10388" t="s">
        <v>8351</v>
      </c>
    </row>
    <row r="10389" spans="1:4" x14ac:dyDescent="0.25">
      <c r="A10389" t="str">
        <f t="shared" si="162"/>
        <v>29-1890</v>
      </c>
      <c r="B10389">
        <v>29</v>
      </c>
      <c r="C10389">
        <v>1890</v>
      </c>
      <c r="D10389" t="s">
        <v>1680</v>
      </c>
    </row>
    <row r="10390" spans="1:4" x14ac:dyDescent="0.25">
      <c r="A10390" t="str">
        <f t="shared" si="162"/>
        <v>29-1891</v>
      </c>
      <c r="B10390">
        <v>29</v>
      </c>
      <c r="C10390">
        <v>1891</v>
      </c>
      <c r="D10390" t="s">
        <v>2336</v>
      </c>
    </row>
    <row r="10391" spans="1:4" x14ac:dyDescent="0.25">
      <c r="A10391" t="str">
        <f t="shared" si="162"/>
        <v>29-1892</v>
      </c>
      <c r="B10391">
        <v>29</v>
      </c>
      <c r="C10391">
        <v>1892</v>
      </c>
      <c r="D10391" t="s">
        <v>1508</v>
      </c>
    </row>
    <row r="10392" spans="1:4" x14ac:dyDescent="0.25">
      <c r="A10392" t="str">
        <f t="shared" si="162"/>
        <v>29-1895</v>
      </c>
      <c r="B10392">
        <v>29</v>
      </c>
      <c r="C10392">
        <v>1895</v>
      </c>
      <c r="D10392" t="s">
        <v>2035</v>
      </c>
    </row>
    <row r="10393" spans="1:4" x14ac:dyDescent="0.25">
      <c r="A10393" t="str">
        <f t="shared" si="162"/>
        <v>29-1896</v>
      </c>
      <c r="B10393">
        <v>29</v>
      </c>
      <c r="C10393">
        <v>1896</v>
      </c>
      <c r="D10393" t="s">
        <v>8352</v>
      </c>
    </row>
    <row r="10394" spans="1:4" x14ac:dyDescent="0.25">
      <c r="A10394" t="str">
        <f t="shared" si="162"/>
        <v>29-1897</v>
      </c>
      <c r="B10394">
        <v>29</v>
      </c>
      <c r="C10394">
        <v>1897</v>
      </c>
      <c r="D10394" t="s">
        <v>8353</v>
      </c>
    </row>
    <row r="10395" spans="1:4" x14ac:dyDescent="0.25">
      <c r="A10395" t="str">
        <f t="shared" si="162"/>
        <v>29-1898</v>
      </c>
      <c r="B10395">
        <v>29</v>
      </c>
      <c r="C10395">
        <v>1898</v>
      </c>
      <c r="D10395" t="s">
        <v>8354</v>
      </c>
    </row>
    <row r="10396" spans="1:4" x14ac:dyDescent="0.25">
      <c r="A10396" t="str">
        <f t="shared" si="162"/>
        <v>29-1899</v>
      </c>
      <c r="B10396">
        <v>29</v>
      </c>
      <c r="C10396">
        <v>1899</v>
      </c>
      <c r="D10396" t="s">
        <v>1249</v>
      </c>
    </row>
    <row r="10397" spans="1:4" x14ac:dyDescent="0.25">
      <c r="A10397" t="str">
        <f t="shared" si="162"/>
        <v>29-1900</v>
      </c>
      <c r="B10397">
        <v>29</v>
      </c>
      <c r="C10397">
        <v>1900</v>
      </c>
      <c r="D10397" t="s">
        <v>8025</v>
      </c>
    </row>
    <row r="10398" spans="1:4" x14ac:dyDescent="0.25">
      <c r="A10398" t="str">
        <f t="shared" si="162"/>
        <v>29-1901</v>
      </c>
      <c r="B10398">
        <v>29</v>
      </c>
      <c r="C10398">
        <v>1901</v>
      </c>
      <c r="D10398" t="s">
        <v>8236</v>
      </c>
    </row>
    <row r="10399" spans="1:4" x14ac:dyDescent="0.25">
      <c r="A10399" t="str">
        <f t="shared" si="162"/>
        <v>29-1903</v>
      </c>
      <c r="B10399">
        <v>29</v>
      </c>
      <c r="C10399">
        <v>1903</v>
      </c>
      <c r="D10399" t="s">
        <v>8355</v>
      </c>
    </row>
    <row r="10400" spans="1:4" x14ac:dyDescent="0.25">
      <c r="A10400" t="str">
        <f t="shared" si="162"/>
        <v>29-1904</v>
      </c>
      <c r="B10400">
        <v>29</v>
      </c>
      <c r="C10400">
        <v>1904</v>
      </c>
      <c r="D10400" t="s">
        <v>8356</v>
      </c>
    </row>
    <row r="10401" spans="1:4" x14ac:dyDescent="0.25">
      <c r="A10401" t="str">
        <f t="shared" si="162"/>
        <v>29-1905</v>
      </c>
      <c r="B10401">
        <v>29</v>
      </c>
      <c r="C10401">
        <v>1905</v>
      </c>
      <c r="D10401" t="s">
        <v>1238</v>
      </c>
    </row>
    <row r="10402" spans="1:4" x14ac:dyDescent="0.25">
      <c r="A10402" t="str">
        <f t="shared" si="162"/>
        <v>29-1906</v>
      </c>
      <c r="B10402">
        <v>29</v>
      </c>
      <c r="C10402">
        <v>1906</v>
      </c>
      <c r="D10402" t="s">
        <v>8357</v>
      </c>
    </row>
    <row r="10403" spans="1:4" x14ac:dyDescent="0.25">
      <c r="A10403" t="str">
        <f t="shared" si="162"/>
        <v>29-1907</v>
      </c>
      <c r="B10403">
        <v>29</v>
      </c>
      <c r="C10403">
        <v>1907</v>
      </c>
      <c r="D10403" t="s">
        <v>1940</v>
      </c>
    </row>
    <row r="10404" spans="1:4" x14ac:dyDescent="0.25">
      <c r="A10404" t="str">
        <f t="shared" si="162"/>
        <v>29-1908</v>
      </c>
      <c r="B10404">
        <v>29</v>
      </c>
      <c r="C10404">
        <v>1908</v>
      </c>
      <c r="D10404" t="s">
        <v>4012</v>
      </c>
    </row>
    <row r="10405" spans="1:4" x14ac:dyDescent="0.25">
      <c r="A10405" t="str">
        <f t="shared" si="162"/>
        <v>29-1909</v>
      </c>
      <c r="B10405">
        <v>29</v>
      </c>
      <c r="C10405">
        <v>1909</v>
      </c>
      <c r="D10405" t="s">
        <v>1702</v>
      </c>
    </row>
    <row r="10406" spans="1:4" x14ac:dyDescent="0.25">
      <c r="A10406" t="str">
        <f t="shared" si="162"/>
        <v>29-1911</v>
      </c>
      <c r="B10406">
        <v>29</v>
      </c>
      <c r="C10406">
        <v>1911</v>
      </c>
      <c r="D10406" t="s">
        <v>8358</v>
      </c>
    </row>
    <row r="10407" spans="1:4" x14ac:dyDescent="0.25">
      <c r="A10407" t="str">
        <f t="shared" si="162"/>
        <v>29-1912</v>
      </c>
      <c r="B10407">
        <v>29</v>
      </c>
      <c r="C10407">
        <v>1912</v>
      </c>
      <c r="D10407" t="s">
        <v>8359</v>
      </c>
    </row>
    <row r="10408" spans="1:4" x14ac:dyDescent="0.25">
      <c r="A10408" t="str">
        <f t="shared" si="162"/>
        <v>29-1913</v>
      </c>
      <c r="B10408">
        <v>29</v>
      </c>
      <c r="C10408">
        <v>1913</v>
      </c>
      <c r="D10408" t="s">
        <v>3887</v>
      </c>
    </row>
    <row r="10409" spans="1:4" x14ac:dyDescent="0.25">
      <c r="A10409" t="str">
        <f t="shared" si="162"/>
        <v>29-1914</v>
      </c>
      <c r="B10409">
        <v>29</v>
      </c>
      <c r="C10409">
        <v>1914</v>
      </c>
      <c r="D10409" t="s">
        <v>2995</v>
      </c>
    </row>
    <row r="10410" spans="1:4" x14ac:dyDescent="0.25">
      <c r="A10410" t="str">
        <f t="shared" si="162"/>
        <v>29-1916</v>
      </c>
      <c r="B10410">
        <v>29</v>
      </c>
      <c r="C10410">
        <v>1916</v>
      </c>
      <c r="D10410" t="s">
        <v>1471</v>
      </c>
    </row>
    <row r="10411" spans="1:4" x14ac:dyDescent="0.25">
      <c r="A10411" t="str">
        <f t="shared" si="162"/>
        <v>29-1917</v>
      </c>
      <c r="B10411">
        <v>29</v>
      </c>
      <c r="C10411">
        <v>1917</v>
      </c>
      <c r="D10411" t="s">
        <v>8360</v>
      </c>
    </row>
    <row r="10412" spans="1:4" x14ac:dyDescent="0.25">
      <c r="A10412" t="str">
        <f t="shared" si="162"/>
        <v>29-1919</v>
      </c>
      <c r="B10412">
        <v>29</v>
      </c>
      <c r="C10412">
        <v>1919</v>
      </c>
      <c r="D10412" t="s">
        <v>8361</v>
      </c>
    </row>
    <row r="10413" spans="1:4" x14ac:dyDescent="0.25">
      <c r="A10413" t="str">
        <f t="shared" si="162"/>
        <v>29-1920</v>
      </c>
      <c r="B10413">
        <v>29</v>
      </c>
      <c r="C10413">
        <v>1920</v>
      </c>
      <c r="D10413" t="s">
        <v>8362</v>
      </c>
    </row>
    <row r="10414" spans="1:4" x14ac:dyDescent="0.25">
      <c r="A10414" t="str">
        <f t="shared" si="162"/>
        <v>29-1921</v>
      </c>
      <c r="B10414">
        <v>29</v>
      </c>
      <c r="C10414">
        <v>1921</v>
      </c>
      <c r="D10414" t="s">
        <v>1506</v>
      </c>
    </row>
    <row r="10415" spans="1:4" x14ac:dyDescent="0.25">
      <c r="A10415" t="str">
        <f t="shared" si="162"/>
        <v>29-1922</v>
      </c>
      <c r="B10415">
        <v>29</v>
      </c>
      <c r="C10415">
        <v>1922</v>
      </c>
      <c r="D10415" t="s">
        <v>2087</v>
      </c>
    </row>
    <row r="10416" spans="1:4" x14ac:dyDescent="0.25">
      <c r="A10416" t="str">
        <f t="shared" si="162"/>
        <v>29-1923</v>
      </c>
      <c r="B10416">
        <v>29</v>
      </c>
      <c r="C10416">
        <v>1923</v>
      </c>
      <c r="D10416" t="s">
        <v>8363</v>
      </c>
    </row>
    <row r="10417" spans="1:4" x14ac:dyDescent="0.25">
      <c r="A10417" t="str">
        <f t="shared" si="162"/>
        <v>29-1924</v>
      </c>
      <c r="B10417">
        <v>29</v>
      </c>
      <c r="C10417">
        <v>1924</v>
      </c>
      <c r="D10417" t="s">
        <v>8364</v>
      </c>
    </row>
    <row r="10418" spans="1:4" x14ac:dyDescent="0.25">
      <c r="A10418" t="str">
        <f t="shared" si="162"/>
        <v>29-1925</v>
      </c>
      <c r="B10418">
        <v>29</v>
      </c>
      <c r="C10418">
        <v>1925</v>
      </c>
      <c r="D10418" t="s">
        <v>1456</v>
      </c>
    </row>
    <row r="10419" spans="1:4" x14ac:dyDescent="0.25">
      <c r="A10419" t="str">
        <f t="shared" si="162"/>
        <v>29-1927</v>
      </c>
      <c r="B10419">
        <v>29</v>
      </c>
      <c r="C10419">
        <v>1927</v>
      </c>
      <c r="D10419" t="s">
        <v>2180</v>
      </c>
    </row>
    <row r="10420" spans="1:4" x14ac:dyDescent="0.25">
      <c r="A10420" t="str">
        <f t="shared" si="162"/>
        <v>29-1928</v>
      </c>
      <c r="B10420">
        <v>29</v>
      </c>
      <c r="C10420">
        <v>1928</v>
      </c>
      <c r="D10420" t="s">
        <v>1234</v>
      </c>
    </row>
    <row r="10421" spans="1:4" x14ac:dyDescent="0.25">
      <c r="A10421" t="str">
        <f t="shared" si="162"/>
        <v>29-1929</v>
      </c>
      <c r="B10421">
        <v>29</v>
      </c>
      <c r="C10421">
        <v>1929</v>
      </c>
      <c r="D10421" t="s">
        <v>5494</v>
      </c>
    </row>
    <row r="10422" spans="1:4" x14ac:dyDescent="0.25">
      <c r="A10422" t="str">
        <f t="shared" si="162"/>
        <v>29-1931</v>
      </c>
      <c r="B10422">
        <v>29</v>
      </c>
      <c r="C10422">
        <v>1931</v>
      </c>
      <c r="D10422" t="s">
        <v>8365</v>
      </c>
    </row>
    <row r="10423" spans="1:4" x14ac:dyDescent="0.25">
      <c r="A10423" t="str">
        <f t="shared" si="162"/>
        <v>29-1932</v>
      </c>
      <c r="B10423">
        <v>29</v>
      </c>
      <c r="C10423">
        <v>1932</v>
      </c>
      <c r="D10423" t="s">
        <v>2003</v>
      </c>
    </row>
    <row r="10424" spans="1:4" x14ac:dyDescent="0.25">
      <c r="A10424" t="str">
        <f t="shared" si="162"/>
        <v>29-1933</v>
      </c>
      <c r="B10424">
        <v>29</v>
      </c>
      <c r="C10424">
        <v>1933</v>
      </c>
      <c r="D10424" t="s">
        <v>2003</v>
      </c>
    </row>
    <row r="10425" spans="1:4" x14ac:dyDescent="0.25">
      <c r="A10425" t="str">
        <f t="shared" si="162"/>
        <v>29-1934</v>
      </c>
      <c r="B10425">
        <v>29</v>
      </c>
      <c r="C10425">
        <v>1934</v>
      </c>
      <c r="D10425" t="s">
        <v>1250</v>
      </c>
    </row>
    <row r="10426" spans="1:4" x14ac:dyDescent="0.25">
      <c r="A10426" t="str">
        <f t="shared" si="162"/>
        <v>29-1935</v>
      </c>
      <c r="B10426">
        <v>29</v>
      </c>
      <c r="C10426">
        <v>1935</v>
      </c>
      <c r="D10426" t="s">
        <v>1737</v>
      </c>
    </row>
    <row r="10427" spans="1:4" x14ac:dyDescent="0.25">
      <c r="A10427" t="str">
        <f t="shared" si="162"/>
        <v>29-1936</v>
      </c>
      <c r="B10427">
        <v>29</v>
      </c>
      <c r="C10427">
        <v>1936</v>
      </c>
      <c r="D10427" t="s">
        <v>8366</v>
      </c>
    </row>
    <row r="10428" spans="1:4" x14ac:dyDescent="0.25">
      <c r="A10428" t="str">
        <f t="shared" si="162"/>
        <v>29-1938</v>
      </c>
      <c r="B10428">
        <v>29</v>
      </c>
      <c r="C10428">
        <v>1938</v>
      </c>
      <c r="D10428" t="s">
        <v>8367</v>
      </c>
    </row>
    <row r="10429" spans="1:4" x14ac:dyDescent="0.25">
      <c r="A10429" t="str">
        <f t="shared" si="162"/>
        <v>29-1939</v>
      </c>
      <c r="B10429">
        <v>29</v>
      </c>
      <c r="C10429">
        <v>1939</v>
      </c>
      <c r="D10429" t="s">
        <v>8368</v>
      </c>
    </row>
    <row r="10430" spans="1:4" x14ac:dyDescent="0.25">
      <c r="A10430" t="str">
        <f t="shared" si="162"/>
        <v>29-1940</v>
      </c>
      <c r="B10430">
        <v>29</v>
      </c>
      <c r="C10430">
        <v>1940</v>
      </c>
      <c r="D10430" t="s">
        <v>2050</v>
      </c>
    </row>
    <row r="10431" spans="1:4" x14ac:dyDescent="0.25">
      <c r="A10431" t="str">
        <f t="shared" si="162"/>
        <v>29-1941</v>
      </c>
      <c r="B10431">
        <v>29</v>
      </c>
      <c r="C10431">
        <v>1941</v>
      </c>
      <c r="D10431" t="s">
        <v>3863</v>
      </c>
    </row>
    <row r="10432" spans="1:4" x14ac:dyDescent="0.25">
      <c r="A10432" t="str">
        <f t="shared" si="162"/>
        <v>29-1942</v>
      </c>
      <c r="B10432">
        <v>29</v>
      </c>
      <c r="C10432">
        <v>1942</v>
      </c>
      <c r="D10432" t="s">
        <v>2298</v>
      </c>
    </row>
    <row r="10433" spans="1:4" x14ac:dyDescent="0.25">
      <c r="A10433" t="str">
        <f t="shared" si="162"/>
        <v>29-1943</v>
      </c>
      <c r="B10433">
        <v>29</v>
      </c>
      <c r="C10433">
        <v>1943</v>
      </c>
      <c r="D10433" t="s">
        <v>6077</v>
      </c>
    </row>
    <row r="10434" spans="1:4" x14ac:dyDescent="0.25">
      <c r="A10434" t="str">
        <f t="shared" si="162"/>
        <v>29-1944</v>
      </c>
      <c r="B10434">
        <v>29</v>
      </c>
      <c r="C10434">
        <v>1944</v>
      </c>
      <c r="D10434" t="s">
        <v>6677</v>
      </c>
    </row>
    <row r="10435" spans="1:4" x14ac:dyDescent="0.25">
      <c r="A10435" t="str">
        <f t="shared" si="162"/>
        <v>29-1946</v>
      </c>
      <c r="B10435">
        <v>29</v>
      </c>
      <c r="C10435">
        <v>1946</v>
      </c>
      <c r="D10435" t="s">
        <v>4195</v>
      </c>
    </row>
    <row r="10436" spans="1:4" x14ac:dyDescent="0.25">
      <c r="A10436" t="str">
        <f t="shared" ref="A10436:A10499" si="163">B10436&amp;"-"&amp;C10436</f>
        <v>29-1947</v>
      </c>
      <c r="B10436">
        <v>29</v>
      </c>
      <c r="C10436">
        <v>1947</v>
      </c>
      <c r="D10436" t="s">
        <v>5167</v>
      </c>
    </row>
    <row r="10437" spans="1:4" x14ac:dyDescent="0.25">
      <c r="A10437" t="str">
        <f t="shared" si="163"/>
        <v>29-1948</v>
      </c>
      <c r="B10437">
        <v>29</v>
      </c>
      <c r="C10437">
        <v>1948</v>
      </c>
      <c r="D10437" t="s">
        <v>1565</v>
      </c>
    </row>
    <row r="10438" spans="1:4" x14ac:dyDescent="0.25">
      <c r="A10438" t="str">
        <f t="shared" si="163"/>
        <v>29-1949</v>
      </c>
      <c r="B10438">
        <v>29</v>
      </c>
      <c r="C10438">
        <v>1949</v>
      </c>
      <c r="D10438" t="s">
        <v>8369</v>
      </c>
    </row>
    <row r="10439" spans="1:4" x14ac:dyDescent="0.25">
      <c r="A10439" t="str">
        <f t="shared" si="163"/>
        <v>29-1950</v>
      </c>
      <c r="B10439">
        <v>29</v>
      </c>
      <c r="C10439">
        <v>1950</v>
      </c>
      <c r="D10439" t="s">
        <v>1894</v>
      </c>
    </row>
    <row r="10440" spans="1:4" x14ac:dyDescent="0.25">
      <c r="A10440" t="str">
        <f t="shared" si="163"/>
        <v>29-1951</v>
      </c>
      <c r="B10440">
        <v>29</v>
      </c>
      <c r="C10440">
        <v>1951</v>
      </c>
      <c r="D10440" t="s">
        <v>1894</v>
      </c>
    </row>
    <row r="10441" spans="1:4" x14ac:dyDescent="0.25">
      <c r="A10441" t="str">
        <f t="shared" si="163"/>
        <v>29-1954</v>
      </c>
      <c r="B10441">
        <v>29</v>
      </c>
      <c r="C10441">
        <v>1954</v>
      </c>
      <c r="D10441" t="s">
        <v>1497</v>
      </c>
    </row>
    <row r="10442" spans="1:4" x14ac:dyDescent="0.25">
      <c r="A10442" t="str">
        <f t="shared" si="163"/>
        <v>29-1955</v>
      </c>
      <c r="B10442">
        <v>29</v>
      </c>
      <c r="C10442">
        <v>1955</v>
      </c>
      <c r="D10442" t="s">
        <v>1611</v>
      </c>
    </row>
    <row r="10443" spans="1:4" x14ac:dyDescent="0.25">
      <c r="A10443" t="str">
        <f t="shared" si="163"/>
        <v>29-1956</v>
      </c>
      <c r="B10443">
        <v>29</v>
      </c>
      <c r="C10443">
        <v>1956</v>
      </c>
      <c r="D10443" t="s">
        <v>1842</v>
      </c>
    </row>
    <row r="10444" spans="1:4" x14ac:dyDescent="0.25">
      <c r="A10444" t="str">
        <f t="shared" si="163"/>
        <v>29-1957</v>
      </c>
      <c r="B10444">
        <v>29</v>
      </c>
      <c r="C10444">
        <v>1957</v>
      </c>
      <c r="D10444" t="s">
        <v>8370</v>
      </c>
    </row>
    <row r="10445" spans="1:4" x14ac:dyDescent="0.25">
      <c r="A10445" t="str">
        <f t="shared" si="163"/>
        <v>29-1958</v>
      </c>
      <c r="B10445">
        <v>29</v>
      </c>
      <c r="C10445">
        <v>1958</v>
      </c>
      <c r="D10445" t="s">
        <v>8371</v>
      </c>
    </row>
    <row r="10446" spans="1:4" x14ac:dyDescent="0.25">
      <c r="A10446" t="str">
        <f t="shared" si="163"/>
        <v>29-1959</v>
      </c>
      <c r="B10446">
        <v>29</v>
      </c>
      <c r="C10446">
        <v>1959</v>
      </c>
      <c r="D10446" t="s">
        <v>8372</v>
      </c>
    </row>
    <row r="10447" spans="1:4" x14ac:dyDescent="0.25">
      <c r="A10447" t="str">
        <f t="shared" si="163"/>
        <v>29-1961</v>
      </c>
      <c r="B10447">
        <v>29</v>
      </c>
      <c r="C10447">
        <v>1961</v>
      </c>
      <c r="D10447" t="s">
        <v>4804</v>
      </c>
    </row>
    <row r="10448" spans="1:4" x14ac:dyDescent="0.25">
      <c r="A10448" t="str">
        <f t="shared" si="163"/>
        <v>29-1962</v>
      </c>
      <c r="B10448">
        <v>29</v>
      </c>
      <c r="C10448">
        <v>1962</v>
      </c>
      <c r="D10448" t="s">
        <v>8373</v>
      </c>
    </row>
    <row r="10449" spans="1:4" x14ac:dyDescent="0.25">
      <c r="A10449" t="str">
        <f t="shared" si="163"/>
        <v>29-1964</v>
      </c>
      <c r="B10449">
        <v>29</v>
      </c>
      <c r="C10449">
        <v>1964</v>
      </c>
      <c r="D10449" t="s">
        <v>4199</v>
      </c>
    </row>
    <row r="10450" spans="1:4" x14ac:dyDescent="0.25">
      <c r="A10450" t="str">
        <f t="shared" si="163"/>
        <v>29-1965</v>
      </c>
      <c r="B10450">
        <v>29</v>
      </c>
      <c r="C10450">
        <v>1965</v>
      </c>
      <c r="D10450" t="s">
        <v>1589</v>
      </c>
    </row>
    <row r="10451" spans="1:4" x14ac:dyDescent="0.25">
      <c r="A10451" t="str">
        <f t="shared" si="163"/>
        <v>29-1966</v>
      </c>
      <c r="B10451">
        <v>29</v>
      </c>
      <c r="C10451">
        <v>1966</v>
      </c>
      <c r="D10451" t="s">
        <v>8374</v>
      </c>
    </row>
    <row r="10452" spans="1:4" x14ac:dyDescent="0.25">
      <c r="A10452" t="str">
        <f t="shared" si="163"/>
        <v>29-1967</v>
      </c>
      <c r="B10452">
        <v>29</v>
      </c>
      <c r="C10452">
        <v>1967</v>
      </c>
      <c r="D10452" t="s">
        <v>8375</v>
      </c>
    </row>
    <row r="10453" spans="1:4" x14ac:dyDescent="0.25">
      <c r="A10453" t="str">
        <f t="shared" si="163"/>
        <v>29-1968</v>
      </c>
      <c r="B10453">
        <v>29</v>
      </c>
      <c r="C10453">
        <v>1968</v>
      </c>
      <c r="D10453" t="s">
        <v>2872</v>
      </c>
    </row>
    <row r="10454" spans="1:4" x14ac:dyDescent="0.25">
      <c r="A10454" t="str">
        <f t="shared" si="163"/>
        <v>29-1969</v>
      </c>
      <c r="B10454">
        <v>29</v>
      </c>
      <c r="C10454">
        <v>1969</v>
      </c>
      <c r="D10454" t="s">
        <v>2044</v>
      </c>
    </row>
    <row r="10455" spans="1:4" x14ac:dyDescent="0.25">
      <c r="A10455" t="str">
        <f t="shared" si="163"/>
        <v>29-1970</v>
      </c>
      <c r="B10455">
        <v>29</v>
      </c>
      <c r="C10455">
        <v>1970</v>
      </c>
      <c r="D10455" t="s">
        <v>1235</v>
      </c>
    </row>
    <row r="10456" spans="1:4" x14ac:dyDescent="0.25">
      <c r="A10456" t="str">
        <f t="shared" si="163"/>
        <v>29-1973</v>
      </c>
      <c r="B10456">
        <v>29</v>
      </c>
      <c r="C10456">
        <v>1973</v>
      </c>
      <c r="D10456" t="s">
        <v>1749</v>
      </c>
    </row>
    <row r="10457" spans="1:4" x14ac:dyDescent="0.25">
      <c r="A10457" t="str">
        <f t="shared" si="163"/>
        <v>29-1974</v>
      </c>
      <c r="B10457">
        <v>29</v>
      </c>
      <c r="C10457">
        <v>1974</v>
      </c>
      <c r="D10457" t="s">
        <v>8376</v>
      </c>
    </row>
    <row r="10458" spans="1:4" x14ac:dyDescent="0.25">
      <c r="A10458" t="str">
        <f t="shared" si="163"/>
        <v>29-1975</v>
      </c>
      <c r="B10458">
        <v>29</v>
      </c>
      <c r="C10458">
        <v>1975</v>
      </c>
      <c r="D10458" t="s">
        <v>3844</v>
      </c>
    </row>
    <row r="10459" spans="1:4" x14ac:dyDescent="0.25">
      <c r="A10459" t="str">
        <f t="shared" si="163"/>
        <v>29-1977</v>
      </c>
      <c r="B10459">
        <v>29</v>
      </c>
      <c r="C10459">
        <v>1977</v>
      </c>
      <c r="D10459" t="s">
        <v>1421</v>
      </c>
    </row>
    <row r="10460" spans="1:4" x14ac:dyDescent="0.25">
      <c r="A10460" t="str">
        <f t="shared" si="163"/>
        <v>29-1978</v>
      </c>
      <c r="B10460">
        <v>29</v>
      </c>
      <c r="C10460">
        <v>1978</v>
      </c>
      <c r="D10460" t="s">
        <v>1748</v>
      </c>
    </row>
    <row r="10461" spans="1:4" x14ac:dyDescent="0.25">
      <c r="A10461" t="str">
        <f t="shared" si="163"/>
        <v>29-1981</v>
      </c>
      <c r="B10461">
        <v>29</v>
      </c>
      <c r="C10461">
        <v>1981</v>
      </c>
      <c r="D10461" t="s">
        <v>7079</v>
      </c>
    </row>
    <row r="10462" spans="1:4" x14ac:dyDescent="0.25">
      <c r="A10462" t="str">
        <f t="shared" si="163"/>
        <v>29-1982</v>
      </c>
      <c r="B10462">
        <v>29</v>
      </c>
      <c r="C10462">
        <v>1982</v>
      </c>
      <c r="D10462" t="s">
        <v>8377</v>
      </c>
    </row>
    <row r="10463" spans="1:4" x14ac:dyDescent="0.25">
      <c r="A10463" t="str">
        <f t="shared" si="163"/>
        <v>29-1983</v>
      </c>
      <c r="B10463">
        <v>29</v>
      </c>
      <c r="C10463">
        <v>1983</v>
      </c>
      <c r="D10463" t="s">
        <v>8378</v>
      </c>
    </row>
    <row r="10464" spans="1:4" x14ac:dyDescent="0.25">
      <c r="A10464" t="str">
        <f t="shared" si="163"/>
        <v>29-1984</v>
      </c>
      <c r="B10464">
        <v>29</v>
      </c>
      <c r="C10464">
        <v>1984</v>
      </c>
      <c r="D10464" t="s">
        <v>1402</v>
      </c>
    </row>
    <row r="10465" spans="1:4" x14ac:dyDescent="0.25">
      <c r="A10465" t="str">
        <f t="shared" si="163"/>
        <v>29-1985</v>
      </c>
      <c r="B10465">
        <v>29</v>
      </c>
      <c r="C10465">
        <v>1985</v>
      </c>
      <c r="D10465" t="s">
        <v>2081</v>
      </c>
    </row>
    <row r="10466" spans="1:4" x14ac:dyDescent="0.25">
      <c r="A10466" t="str">
        <f t="shared" si="163"/>
        <v>29-1986</v>
      </c>
      <c r="B10466">
        <v>29</v>
      </c>
      <c r="C10466">
        <v>1986</v>
      </c>
      <c r="D10466" t="s">
        <v>1605</v>
      </c>
    </row>
    <row r="10467" spans="1:4" x14ac:dyDescent="0.25">
      <c r="A10467" t="str">
        <f t="shared" si="163"/>
        <v>29-1987</v>
      </c>
      <c r="B10467">
        <v>29</v>
      </c>
      <c r="C10467">
        <v>1987</v>
      </c>
      <c r="D10467" t="s">
        <v>8379</v>
      </c>
    </row>
    <row r="10468" spans="1:4" x14ac:dyDescent="0.25">
      <c r="A10468" t="str">
        <f t="shared" si="163"/>
        <v>29-1988</v>
      </c>
      <c r="B10468">
        <v>29</v>
      </c>
      <c r="C10468">
        <v>1988</v>
      </c>
      <c r="D10468" t="s">
        <v>2273</v>
      </c>
    </row>
    <row r="10469" spans="1:4" x14ac:dyDescent="0.25">
      <c r="A10469" t="str">
        <f t="shared" si="163"/>
        <v>29-1989</v>
      </c>
      <c r="B10469">
        <v>29</v>
      </c>
      <c r="C10469">
        <v>1989</v>
      </c>
      <c r="D10469" t="s">
        <v>2274</v>
      </c>
    </row>
    <row r="10470" spans="1:4" x14ac:dyDescent="0.25">
      <c r="A10470" t="str">
        <f t="shared" si="163"/>
        <v>29-1991</v>
      </c>
      <c r="B10470">
        <v>29</v>
      </c>
      <c r="C10470">
        <v>1991</v>
      </c>
      <c r="D10470" t="s">
        <v>1749</v>
      </c>
    </row>
    <row r="10471" spans="1:4" x14ac:dyDescent="0.25">
      <c r="A10471" t="str">
        <f t="shared" si="163"/>
        <v>29-1992</v>
      </c>
      <c r="B10471">
        <v>29</v>
      </c>
      <c r="C10471">
        <v>1992</v>
      </c>
      <c r="D10471" t="s">
        <v>1520</v>
      </c>
    </row>
    <row r="10472" spans="1:4" x14ac:dyDescent="0.25">
      <c r="A10472" t="str">
        <f t="shared" si="163"/>
        <v>29-1993</v>
      </c>
      <c r="B10472">
        <v>29</v>
      </c>
      <c r="C10472">
        <v>1993</v>
      </c>
      <c r="D10472" t="s">
        <v>1987</v>
      </c>
    </row>
    <row r="10473" spans="1:4" x14ac:dyDescent="0.25">
      <c r="A10473" t="str">
        <f t="shared" si="163"/>
        <v>29-1994</v>
      </c>
      <c r="B10473">
        <v>29</v>
      </c>
      <c r="C10473">
        <v>1994</v>
      </c>
      <c r="D10473" t="s">
        <v>1443</v>
      </c>
    </row>
    <row r="10474" spans="1:4" x14ac:dyDescent="0.25">
      <c r="A10474" t="str">
        <f t="shared" si="163"/>
        <v>29-1996</v>
      </c>
      <c r="B10474">
        <v>29</v>
      </c>
      <c r="C10474">
        <v>1996</v>
      </c>
      <c r="D10474" t="s">
        <v>2032</v>
      </c>
    </row>
    <row r="10475" spans="1:4" x14ac:dyDescent="0.25">
      <c r="A10475" t="str">
        <f t="shared" si="163"/>
        <v>29-1997</v>
      </c>
      <c r="B10475">
        <v>29</v>
      </c>
      <c r="C10475">
        <v>1997</v>
      </c>
      <c r="D10475" t="s">
        <v>8380</v>
      </c>
    </row>
    <row r="10476" spans="1:4" x14ac:dyDescent="0.25">
      <c r="A10476" t="str">
        <f t="shared" si="163"/>
        <v>29-1998</v>
      </c>
      <c r="B10476">
        <v>29</v>
      </c>
      <c r="C10476">
        <v>1998</v>
      </c>
      <c r="D10476" t="s">
        <v>8381</v>
      </c>
    </row>
    <row r="10477" spans="1:4" x14ac:dyDescent="0.25">
      <c r="A10477" t="str">
        <f t="shared" si="163"/>
        <v>29-2000</v>
      </c>
      <c r="B10477">
        <v>29</v>
      </c>
      <c r="C10477">
        <v>2000</v>
      </c>
      <c r="D10477" t="s">
        <v>4140</v>
      </c>
    </row>
    <row r="10478" spans="1:4" x14ac:dyDescent="0.25">
      <c r="A10478" t="str">
        <f t="shared" si="163"/>
        <v>29-2001</v>
      </c>
      <c r="B10478">
        <v>29</v>
      </c>
      <c r="C10478">
        <v>2001</v>
      </c>
      <c r="D10478" t="s">
        <v>8382</v>
      </c>
    </row>
    <row r="10479" spans="1:4" x14ac:dyDescent="0.25">
      <c r="A10479" t="str">
        <f t="shared" si="163"/>
        <v>29-2003</v>
      </c>
      <c r="B10479">
        <v>29</v>
      </c>
      <c r="C10479">
        <v>2003</v>
      </c>
      <c r="D10479" t="s">
        <v>4047</v>
      </c>
    </row>
    <row r="10480" spans="1:4" x14ac:dyDescent="0.25">
      <c r="A10480" t="str">
        <f t="shared" si="163"/>
        <v>29-2004</v>
      </c>
      <c r="B10480">
        <v>29</v>
      </c>
      <c r="C10480">
        <v>2004</v>
      </c>
      <c r="D10480" t="s">
        <v>2199</v>
      </c>
    </row>
    <row r="10481" spans="1:4" x14ac:dyDescent="0.25">
      <c r="A10481" t="str">
        <f t="shared" si="163"/>
        <v>29-2005</v>
      </c>
      <c r="B10481">
        <v>29</v>
      </c>
      <c r="C10481">
        <v>2005</v>
      </c>
      <c r="D10481" t="s">
        <v>8383</v>
      </c>
    </row>
    <row r="10482" spans="1:4" x14ac:dyDescent="0.25">
      <c r="A10482" t="str">
        <f t="shared" si="163"/>
        <v>29-2006</v>
      </c>
      <c r="B10482">
        <v>29</v>
      </c>
      <c r="C10482">
        <v>2006</v>
      </c>
      <c r="D10482" t="s">
        <v>8384</v>
      </c>
    </row>
    <row r="10483" spans="1:4" x14ac:dyDescent="0.25">
      <c r="A10483" t="str">
        <f t="shared" si="163"/>
        <v>29-2007</v>
      </c>
      <c r="B10483">
        <v>29</v>
      </c>
      <c r="C10483">
        <v>2007</v>
      </c>
      <c r="D10483" t="s">
        <v>8385</v>
      </c>
    </row>
    <row r="10484" spans="1:4" x14ac:dyDescent="0.25">
      <c r="A10484" t="str">
        <f t="shared" si="163"/>
        <v>29-2008</v>
      </c>
      <c r="B10484">
        <v>29</v>
      </c>
      <c r="C10484">
        <v>2008</v>
      </c>
      <c r="D10484" t="s">
        <v>2232</v>
      </c>
    </row>
    <row r="10485" spans="1:4" x14ac:dyDescent="0.25">
      <c r="A10485" t="str">
        <f t="shared" si="163"/>
        <v>29-2009</v>
      </c>
      <c r="B10485">
        <v>29</v>
      </c>
      <c r="C10485">
        <v>2009</v>
      </c>
      <c r="D10485" t="s">
        <v>1898</v>
      </c>
    </row>
    <row r="10486" spans="1:4" x14ac:dyDescent="0.25">
      <c r="A10486" t="str">
        <f t="shared" si="163"/>
        <v>29-2010</v>
      </c>
      <c r="B10486">
        <v>29</v>
      </c>
      <c r="C10486">
        <v>2010</v>
      </c>
      <c r="D10486" t="s">
        <v>8386</v>
      </c>
    </row>
    <row r="10487" spans="1:4" x14ac:dyDescent="0.25">
      <c r="A10487" t="str">
        <f t="shared" si="163"/>
        <v>29-2011</v>
      </c>
      <c r="B10487">
        <v>29</v>
      </c>
      <c r="C10487">
        <v>2011</v>
      </c>
      <c r="D10487" t="s">
        <v>1839</v>
      </c>
    </row>
    <row r="10488" spans="1:4" x14ac:dyDescent="0.25">
      <c r="A10488" t="str">
        <f t="shared" si="163"/>
        <v>29-2012</v>
      </c>
      <c r="B10488">
        <v>29</v>
      </c>
      <c r="C10488">
        <v>2012</v>
      </c>
      <c r="D10488" t="s">
        <v>1589</v>
      </c>
    </row>
    <row r="10489" spans="1:4" x14ac:dyDescent="0.25">
      <c r="A10489" t="str">
        <f t="shared" si="163"/>
        <v>29-2013</v>
      </c>
      <c r="B10489">
        <v>29</v>
      </c>
      <c r="C10489">
        <v>2013</v>
      </c>
      <c r="D10489" t="s">
        <v>8387</v>
      </c>
    </row>
    <row r="10490" spans="1:4" x14ac:dyDescent="0.25">
      <c r="A10490" t="str">
        <f t="shared" si="163"/>
        <v>29-2014</v>
      </c>
      <c r="B10490">
        <v>29</v>
      </c>
      <c r="C10490">
        <v>2014</v>
      </c>
      <c r="D10490" t="s">
        <v>1749</v>
      </c>
    </row>
    <row r="10491" spans="1:4" x14ac:dyDescent="0.25">
      <c r="A10491" t="str">
        <f t="shared" si="163"/>
        <v>29-2015</v>
      </c>
      <c r="B10491">
        <v>29</v>
      </c>
      <c r="C10491">
        <v>2015</v>
      </c>
      <c r="D10491" t="s">
        <v>8388</v>
      </c>
    </row>
    <row r="10492" spans="1:4" x14ac:dyDescent="0.25">
      <c r="A10492" t="str">
        <f t="shared" si="163"/>
        <v>29-2016</v>
      </c>
      <c r="B10492">
        <v>29</v>
      </c>
      <c r="C10492">
        <v>2016</v>
      </c>
      <c r="D10492" t="s">
        <v>8389</v>
      </c>
    </row>
    <row r="10493" spans="1:4" x14ac:dyDescent="0.25">
      <c r="A10493" t="str">
        <f t="shared" si="163"/>
        <v>29-2017</v>
      </c>
      <c r="B10493">
        <v>29</v>
      </c>
      <c r="C10493">
        <v>2017</v>
      </c>
      <c r="D10493" t="s">
        <v>2909</v>
      </c>
    </row>
    <row r="10494" spans="1:4" x14ac:dyDescent="0.25">
      <c r="A10494" t="str">
        <f t="shared" si="163"/>
        <v>29-2018</v>
      </c>
      <c r="B10494">
        <v>29</v>
      </c>
      <c r="C10494">
        <v>2018</v>
      </c>
      <c r="D10494" t="s">
        <v>1446</v>
      </c>
    </row>
    <row r="10495" spans="1:4" x14ac:dyDescent="0.25">
      <c r="A10495" t="str">
        <f t="shared" si="163"/>
        <v>29-2019</v>
      </c>
      <c r="B10495">
        <v>29</v>
      </c>
      <c r="C10495">
        <v>2019</v>
      </c>
      <c r="D10495" t="s">
        <v>2210</v>
      </c>
    </row>
    <row r="10496" spans="1:4" x14ac:dyDescent="0.25">
      <c r="A10496" t="str">
        <f t="shared" si="163"/>
        <v>29-2020</v>
      </c>
      <c r="B10496">
        <v>29</v>
      </c>
      <c r="C10496">
        <v>2020</v>
      </c>
      <c r="D10496" t="s">
        <v>8390</v>
      </c>
    </row>
    <row r="10497" spans="1:4" x14ac:dyDescent="0.25">
      <c r="A10497" t="str">
        <f t="shared" si="163"/>
        <v>29-2021</v>
      </c>
      <c r="B10497">
        <v>29</v>
      </c>
      <c r="C10497">
        <v>2021</v>
      </c>
      <c r="D10497" t="s">
        <v>8391</v>
      </c>
    </row>
    <row r="10498" spans="1:4" x14ac:dyDescent="0.25">
      <c r="A10498" t="str">
        <f t="shared" si="163"/>
        <v>29-2022</v>
      </c>
      <c r="B10498">
        <v>29</v>
      </c>
      <c r="C10498">
        <v>2022</v>
      </c>
      <c r="D10498" t="s">
        <v>4068</v>
      </c>
    </row>
    <row r="10499" spans="1:4" x14ac:dyDescent="0.25">
      <c r="A10499" t="str">
        <f t="shared" si="163"/>
        <v>29-2023</v>
      </c>
      <c r="B10499">
        <v>29</v>
      </c>
      <c r="C10499">
        <v>2023</v>
      </c>
      <c r="D10499" t="s">
        <v>8392</v>
      </c>
    </row>
    <row r="10500" spans="1:4" x14ac:dyDescent="0.25">
      <c r="A10500" t="str">
        <f t="shared" ref="A10500:A10563" si="164">B10500&amp;"-"&amp;C10500</f>
        <v>29-2024</v>
      </c>
      <c r="B10500">
        <v>29</v>
      </c>
      <c r="C10500">
        <v>2024</v>
      </c>
      <c r="D10500" t="s">
        <v>8393</v>
      </c>
    </row>
    <row r="10501" spans="1:4" x14ac:dyDescent="0.25">
      <c r="A10501" t="str">
        <f t="shared" si="164"/>
        <v>29-2025</v>
      </c>
      <c r="B10501">
        <v>29</v>
      </c>
      <c r="C10501">
        <v>2025</v>
      </c>
      <c r="D10501" t="s">
        <v>8394</v>
      </c>
    </row>
    <row r="10502" spans="1:4" x14ac:dyDescent="0.25">
      <c r="A10502" t="str">
        <f t="shared" si="164"/>
        <v>29-2026</v>
      </c>
      <c r="B10502">
        <v>29</v>
      </c>
      <c r="C10502">
        <v>2026</v>
      </c>
      <c r="D10502" t="s">
        <v>1364</v>
      </c>
    </row>
    <row r="10503" spans="1:4" x14ac:dyDescent="0.25">
      <c r="A10503" t="str">
        <f t="shared" si="164"/>
        <v>29-2027</v>
      </c>
      <c r="B10503">
        <v>29</v>
      </c>
      <c r="C10503">
        <v>2027</v>
      </c>
      <c r="D10503" t="s">
        <v>8395</v>
      </c>
    </row>
    <row r="10504" spans="1:4" x14ac:dyDescent="0.25">
      <c r="A10504" t="str">
        <f t="shared" si="164"/>
        <v>29-2028</v>
      </c>
      <c r="B10504">
        <v>29</v>
      </c>
      <c r="C10504">
        <v>2028</v>
      </c>
      <c r="D10504" t="s">
        <v>1911</v>
      </c>
    </row>
    <row r="10505" spans="1:4" x14ac:dyDescent="0.25">
      <c r="A10505" t="str">
        <f t="shared" si="164"/>
        <v>29-2029</v>
      </c>
      <c r="B10505">
        <v>29</v>
      </c>
      <c r="C10505">
        <v>2029</v>
      </c>
      <c r="D10505" t="s">
        <v>1816</v>
      </c>
    </row>
    <row r="10506" spans="1:4" x14ac:dyDescent="0.25">
      <c r="A10506" t="str">
        <f t="shared" si="164"/>
        <v>29-2030</v>
      </c>
      <c r="B10506">
        <v>29</v>
      </c>
      <c r="C10506">
        <v>2030</v>
      </c>
      <c r="D10506" t="s">
        <v>8396</v>
      </c>
    </row>
    <row r="10507" spans="1:4" x14ac:dyDescent="0.25">
      <c r="A10507" t="str">
        <f t="shared" si="164"/>
        <v>29-2031</v>
      </c>
      <c r="B10507">
        <v>29</v>
      </c>
      <c r="C10507">
        <v>2031</v>
      </c>
      <c r="D10507" t="s">
        <v>8397</v>
      </c>
    </row>
    <row r="10508" spans="1:4" x14ac:dyDescent="0.25">
      <c r="A10508" t="str">
        <f t="shared" si="164"/>
        <v>29-2032</v>
      </c>
      <c r="B10508">
        <v>29</v>
      </c>
      <c r="C10508">
        <v>2032</v>
      </c>
      <c r="D10508" t="s">
        <v>4102</v>
      </c>
    </row>
    <row r="10509" spans="1:4" x14ac:dyDescent="0.25">
      <c r="A10509" t="str">
        <f t="shared" si="164"/>
        <v>29-2033</v>
      </c>
      <c r="B10509">
        <v>29</v>
      </c>
      <c r="C10509">
        <v>2033</v>
      </c>
      <c r="D10509" t="s">
        <v>8398</v>
      </c>
    </row>
    <row r="10510" spans="1:4" x14ac:dyDescent="0.25">
      <c r="A10510" t="str">
        <f t="shared" si="164"/>
        <v>29-2034</v>
      </c>
      <c r="B10510">
        <v>29</v>
      </c>
      <c r="C10510">
        <v>2034</v>
      </c>
      <c r="D10510" t="s">
        <v>3942</v>
      </c>
    </row>
    <row r="10511" spans="1:4" x14ac:dyDescent="0.25">
      <c r="A10511" t="str">
        <f t="shared" si="164"/>
        <v>29-2035</v>
      </c>
      <c r="B10511">
        <v>29</v>
      </c>
      <c r="C10511">
        <v>2035</v>
      </c>
      <c r="D10511" t="s">
        <v>3203</v>
      </c>
    </row>
    <row r="10512" spans="1:4" x14ac:dyDescent="0.25">
      <c r="A10512" t="str">
        <f t="shared" si="164"/>
        <v>29-2036</v>
      </c>
      <c r="B10512">
        <v>29</v>
      </c>
      <c r="C10512">
        <v>2036</v>
      </c>
      <c r="D10512" t="s">
        <v>8399</v>
      </c>
    </row>
    <row r="10513" spans="1:4" x14ac:dyDescent="0.25">
      <c r="A10513" t="str">
        <f t="shared" si="164"/>
        <v>29-2037</v>
      </c>
      <c r="B10513">
        <v>29</v>
      </c>
      <c r="C10513">
        <v>2037</v>
      </c>
      <c r="D10513" t="s">
        <v>2201</v>
      </c>
    </row>
    <row r="10514" spans="1:4" x14ac:dyDescent="0.25">
      <c r="A10514" t="str">
        <f t="shared" si="164"/>
        <v>29-2038</v>
      </c>
      <c r="B10514">
        <v>29</v>
      </c>
      <c r="C10514">
        <v>2038</v>
      </c>
      <c r="D10514" t="s">
        <v>8400</v>
      </c>
    </row>
    <row r="10515" spans="1:4" x14ac:dyDescent="0.25">
      <c r="A10515" t="str">
        <f t="shared" si="164"/>
        <v>29-2039</v>
      </c>
      <c r="B10515">
        <v>29</v>
      </c>
      <c r="C10515">
        <v>2039</v>
      </c>
      <c r="D10515" t="s">
        <v>8401</v>
      </c>
    </row>
    <row r="10516" spans="1:4" x14ac:dyDescent="0.25">
      <c r="A10516" t="str">
        <f t="shared" si="164"/>
        <v>29-2040</v>
      </c>
      <c r="B10516">
        <v>29</v>
      </c>
      <c r="C10516">
        <v>2040</v>
      </c>
      <c r="D10516" t="s">
        <v>8402</v>
      </c>
    </row>
    <row r="10517" spans="1:4" x14ac:dyDescent="0.25">
      <c r="A10517" t="str">
        <f t="shared" si="164"/>
        <v>29-2041</v>
      </c>
      <c r="B10517">
        <v>29</v>
      </c>
      <c r="C10517">
        <v>2041</v>
      </c>
      <c r="D10517" t="s">
        <v>3931</v>
      </c>
    </row>
    <row r="10518" spans="1:4" x14ac:dyDescent="0.25">
      <c r="A10518" t="str">
        <f t="shared" si="164"/>
        <v>29-2042</v>
      </c>
      <c r="B10518">
        <v>29</v>
      </c>
      <c r="C10518">
        <v>2042</v>
      </c>
      <c r="D10518" t="s">
        <v>1214</v>
      </c>
    </row>
    <row r="10519" spans="1:4" x14ac:dyDescent="0.25">
      <c r="A10519" t="str">
        <f t="shared" si="164"/>
        <v>29-2044</v>
      </c>
      <c r="B10519">
        <v>29</v>
      </c>
      <c r="C10519">
        <v>2044</v>
      </c>
      <c r="D10519" t="s">
        <v>8403</v>
      </c>
    </row>
    <row r="10520" spans="1:4" x14ac:dyDescent="0.25">
      <c r="A10520" t="str">
        <f t="shared" si="164"/>
        <v>29-2045</v>
      </c>
      <c r="B10520">
        <v>29</v>
      </c>
      <c r="C10520">
        <v>2045</v>
      </c>
      <c r="D10520" t="s">
        <v>3974</v>
      </c>
    </row>
    <row r="10521" spans="1:4" x14ac:dyDescent="0.25">
      <c r="A10521" t="str">
        <f t="shared" si="164"/>
        <v>29-2046</v>
      </c>
      <c r="B10521">
        <v>29</v>
      </c>
      <c r="C10521">
        <v>2046</v>
      </c>
      <c r="D10521" t="s">
        <v>8404</v>
      </c>
    </row>
    <row r="10522" spans="1:4" x14ac:dyDescent="0.25">
      <c r="A10522" t="str">
        <f t="shared" si="164"/>
        <v>29-2048</v>
      </c>
      <c r="B10522">
        <v>29</v>
      </c>
      <c r="C10522">
        <v>2048</v>
      </c>
      <c r="D10522" t="s">
        <v>4209</v>
      </c>
    </row>
    <row r="10523" spans="1:4" x14ac:dyDescent="0.25">
      <c r="A10523" t="str">
        <f t="shared" si="164"/>
        <v>29-2049</v>
      </c>
      <c r="B10523">
        <v>29</v>
      </c>
      <c r="C10523">
        <v>2049</v>
      </c>
      <c r="D10523" t="s">
        <v>8405</v>
      </c>
    </row>
    <row r="10524" spans="1:4" x14ac:dyDescent="0.25">
      <c r="A10524" t="str">
        <f t="shared" si="164"/>
        <v>29-2050</v>
      </c>
      <c r="B10524">
        <v>29</v>
      </c>
      <c r="C10524">
        <v>2050</v>
      </c>
      <c r="D10524" t="s">
        <v>8406</v>
      </c>
    </row>
    <row r="10525" spans="1:4" x14ac:dyDescent="0.25">
      <c r="A10525" t="str">
        <f t="shared" si="164"/>
        <v>29-2051</v>
      </c>
      <c r="B10525">
        <v>29</v>
      </c>
      <c r="C10525">
        <v>2051</v>
      </c>
      <c r="D10525" t="s">
        <v>8407</v>
      </c>
    </row>
    <row r="10526" spans="1:4" x14ac:dyDescent="0.25">
      <c r="A10526" t="str">
        <f t="shared" si="164"/>
        <v>29-2052</v>
      </c>
      <c r="B10526">
        <v>29</v>
      </c>
      <c r="C10526">
        <v>2052</v>
      </c>
      <c r="D10526" t="s">
        <v>1953</v>
      </c>
    </row>
    <row r="10527" spans="1:4" x14ac:dyDescent="0.25">
      <c r="A10527" t="str">
        <f t="shared" si="164"/>
        <v>29-2053</v>
      </c>
      <c r="B10527">
        <v>29</v>
      </c>
      <c r="C10527">
        <v>2053</v>
      </c>
      <c r="D10527" t="s">
        <v>8408</v>
      </c>
    </row>
    <row r="10528" spans="1:4" x14ac:dyDescent="0.25">
      <c r="A10528" t="str">
        <f t="shared" si="164"/>
        <v>29-2054</v>
      </c>
      <c r="B10528">
        <v>29</v>
      </c>
      <c r="C10528">
        <v>2054</v>
      </c>
      <c r="D10528" t="s">
        <v>8409</v>
      </c>
    </row>
    <row r="10529" spans="1:4" x14ac:dyDescent="0.25">
      <c r="A10529" t="str">
        <f t="shared" si="164"/>
        <v>29-2055</v>
      </c>
      <c r="B10529">
        <v>29</v>
      </c>
      <c r="C10529">
        <v>2055</v>
      </c>
      <c r="D10529" t="s">
        <v>8410</v>
      </c>
    </row>
    <row r="10530" spans="1:4" x14ac:dyDescent="0.25">
      <c r="A10530" t="str">
        <f t="shared" si="164"/>
        <v>29-2056</v>
      </c>
      <c r="B10530">
        <v>29</v>
      </c>
      <c r="C10530">
        <v>2056</v>
      </c>
      <c r="D10530" t="s">
        <v>1736</v>
      </c>
    </row>
    <row r="10531" spans="1:4" x14ac:dyDescent="0.25">
      <c r="A10531" t="str">
        <f t="shared" si="164"/>
        <v>29-2057</v>
      </c>
      <c r="B10531">
        <v>29</v>
      </c>
      <c r="C10531">
        <v>2057</v>
      </c>
      <c r="D10531" t="s">
        <v>8411</v>
      </c>
    </row>
    <row r="10532" spans="1:4" x14ac:dyDescent="0.25">
      <c r="A10532" t="str">
        <f t="shared" si="164"/>
        <v>29-2058</v>
      </c>
      <c r="B10532">
        <v>29</v>
      </c>
      <c r="C10532">
        <v>2058</v>
      </c>
      <c r="D10532" t="s">
        <v>8412</v>
      </c>
    </row>
    <row r="10533" spans="1:4" x14ac:dyDescent="0.25">
      <c r="A10533" t="str">
        <f t="shared" si="164"/>
        <v>29-2060</v>
      </c>
      <c r="B10533">
        <v>29</v>
      </c>
      <c r="C10533">
        <v>2060</v>
      </c>
      <c r="D10533" t="s">
        <v>8413</v>
      </c>
    </row>
    <row r="10534" spans="1:4" x14ac:dyDescent="0.25">
      <c r="A10534" t="str">
        <f t="shared" si="164"/>
        <v>29-2061</v>
      </c>
      <c r="B10534">
        <v>29</v>
      </c>
      <c r="C10534">
        <v>2061</v>
      </c>
      <c r="D10534" t="s">
        <v>2824</v>
      </c>
    </row>
    <row r="10535" spans="1:4" x14ac:dyDescent="0.25">
      <c r="A10535" t="str">
        <f t="shared" si="164"/>
        <v>29-2062</v>
      </c>
      <c r="B10535">
        <v>29</v>
      </c>
      <c r="C10535">
        <v>2062</v>
      </c>
      <c r="D10535" t="s">
        <v>2838</v>
      </c>
    </row>
    <row r="10536" spans="1:4" x14ac:dyDescent="0.25">
      <c r="A10536" t="str">
        <f t="shared" si="164"/>
        <v>29-2063</v>
      </c>
      <c r="B10536">
        <v>29</v>
      </c>
      <c r="C10536">
        <v>2063</v>
      </c>
      <c r="D10536" t="s">
        <v>8352</v>
      </c>
    </row>
    <row r="10537" spans="1:4" x14ac:dyDescent="0.25">
      <c r="A10537" t="str">
        <f t="shared" si="164"/>
        <v>29-2064</v>
      </c>
      <c r="B10537">
        <v>29</v>
      </c>
      <c r="C10537">
        <v>2064</v>
      </c>
      <c r="D10537" t="s">
        <v>8414</v>
      </c>
    </row>
    <row r="10538" spans="1:4" x14ac:dyDescent="0.25">
      <c r="A10538" t="str">
        <f t="shared" si="164"/>
        <v>29-2065</v>
      </c>
      <c r="B10538">
        <v>29</v>
      </c>
      <c r="C10538">
        <v>2065</v>
      </c>
      <c r="D10538" t="s">
        <v>8415</v>
      </c>
    </row>
    <row r="10539" spans="1:4" x14ac:dyDescent="0.25">
      <c r="A10539" t="str">
        <f t="shared" si="164"/>
        <v>29-2066</v>
      </c>
      <c r="B10539">
        <v>29</v>
      </c>
      <c r="C10539">
        <v>2066</v>
      </c>
      <c r="D10539" t="s">
        <v>7271</v>
      </c>
    </row>
    <row r="10540" spans="1:4" x14ac:dyDescent="0.25">
      <c r="A10540" t="str">
        <f t="shared" si="164"/>
        <v>29-2067</v>
      </c>
      <c r="B10540">
        <v>29</v>
      </c>
      <c r="C10540">
        <v>2067</v>
      </c>
      <c r="D10540" t="s">
        <v>8416</v>
      </c>
    </row>
    <row r="10541" spans="1:4" x14ac:dyDescent="0.25">
      <c r="A10541" t="str">
        <f t="shared" si="164"/>
        <v>29-2068</v>
      </c>
      <c r="B10541">
        <v>29</v>
      </c>
      <c r="C10541">
        <v>2068</v>
      </c>
      <c r="D10541" t="s">
        <v>4804</v>
      </c>
    </row>
    <row r="10542" spans="1:4" x14ac:dyDescent="0.25">
      <c r="A10542" t="str">
        <f t="shared" si="164"/>
        <v>29-2069</v>
      </c>
      <c r="B10542">
        <v>29</v>
      </c>
      <c r="C10542">
        <v>2069</v>
      </c>
      <c r="D10542" t="s">
        <v>1492</v>
      </c>
    </row>
    <row r="10543" spans="1:4" x14ac:dyDescent="0.25">
      <c r="A10543" t="str">
        <f t="shared" si="164"/>
        <v>29-2070</v>
      </c>
      <c r="B10543">
        <v>29</v>
      </c>
      <c r="C10543">
        <v>2070</v>
      </c>
      <c r="D10543" t="s">
        <v>1787</v>
      </c>
    </row>
    <row r="10544" spans="1:4" x14ac:dyDescent="0.25">
      <c r="A10544" t="str">
        <f t="shared" si="164"/>
        <v>29-2071</v>
      </c>
      <c r="B10544">
        <v>29</v>
      </c>
      <c r="C10544">
        <v>2071</v>
      </c>
      <c r="D10544" t="s">
        <v>1914</v>
      </c>
    </row>
    <row r="10545" spans="1:4" x14ac:dyDescent="0.25">
      <c r="A10545" t="str">
        <f t="shared" si="164"/>
        <v>29-2072</v>
      </c>
      <c r="B10545">
        <v>29</v>
      </c>
      <c r="C10545">
        <v>2072</v>
      </c>
      <c r="D10545" t="s">
        <v>8417</v>
      </c>
    </row>
    <row r="10546" spans="1:4" x14ac:dyDescent="0.25">
      <c r="A10546" t="str">
        <f t="shared" si="164"/>
        <v>29-2073</v>
      </c>
      <c r="B10546">
        <v>29</v>
      </c>
      <c r="C10546">
        <v>2073</v>
      </c>
      <c r="D10546" t="s">
        <v>8418</v>
      </c>
    </row>
    <row r="10547" spans="1:4" x14ac:dyDescent="0.25">
      <c r="A10547" t="str">
        <f t="shared" si="164"/>
        <v>29-2074</v>
      </c>
      <c r="B10547">
        <v>29</v>
      </c>
      <c r="C10547">
        <v>2074</v>
      </c>
      <c r="D10547" t="s">
        <v>8419</v>
      </c>
    </row>
    <row r="10548" spans="1:4" x14ac:dyDescent="0.25">
      <c r="A10548" t="str">
        <f t="shared" si="164"/>
        <v>29-2075</v>
      </c>
      <c r="B10548">
        <v>29</v>
      </c>
      <c r="C10548">
        <v>2075</v>
      </c>
      <c r="D10548" t="s">
        <v>8420</v>
      </c>
    </row>
    <row r="10549" spans="1:4" x14ac:dyDescent="0.25">
      <c r="A10549" t="str">
        <f t="shared" si="164"/>
        <v>29-2076</v>
      </c>
      <c r="B10549">
        <v>29</v>
      </c>
      <c r="C10549">
        <v>2076</v>
      </c>
      <c r="D10549" t="s">
        <v>8421</v>
      </c>
    </row>
    <row r="10550" spans="1:4" x14ac:dyDescent="0.25">
      <c r="A10550" t="str">
        <f t="shared" si="164"/>
        <v>29-2077</v>
      </c>
      <c r="B10550">
        <v>29</v>
      </c>
      <c r="C10550">
        <v>2077</v>
      </c>
      <c r="D10550" t="s">
        <v>8422</v>
      </c>
    </row>
    <row r="10551" spans="1:4" x14ac:dyDescent="0.25">
      <c r="A10551" t="str">
        <f t="shared" si="164"/>
        <v>29-2078</v>
      </c>
      <c r="B10551">
        <v>29</v>
      </c>
      <c r="C10551">
        <v>2078</v>
      </c>
      <c r="D10551" t="s">
        <v>3931</v>
      </c>
    </row>
    <row r="10552" spans="1:4" x14ac:dyDescent="0.25">
      <c r="A10552" t="str">
        <f t="shared" si="164"/>
        <v>29-2079</v>
      </c>
      <c r="B10552">
        <v>29</v>
      </c>
      <c r="C10552">
        <v>2079</v>
      </c>
      <c r="D10552" t="s">
        <v>8423</v>
      </c>
    </row>
    <row r="10553" spans="1:4" x14ac:dyDescent="0.25">
      <c r="A10553" t="str">
        <f t="shared" si="164"/>
        <v>29-2080</v>
      </c>
      <c r="B10553">
        <v>29</v>
      </c>
      <c r="C10553">
        <v>2080</v>
      </c>
      <c r="D10553" t="s">
        <v>8424</v>
      </c>
    </row>
    <row r="10554" spans="1:4" x14ac:dyDescent="0.25">
      <c r="A10554" t="str">
        <f t="shared" si="164"/>
        <v>29-2081</v>
      </c>
      <c r="B10554">
        <v>29</v>
      </c>
      <c r="C10554">
        <v>2081</v>
      </c>
      <c r="D10554" t="s">
        <v>4343</v>
      </c>
    </row>
    <row r="10555" spans="1:4" x14ac:dyDescent="0.25">
      <c r="A10555" t="str">
        <f t="shared" si="164"/>
        <v>29-2082</v>
      </c>
      <c r="B10555">
        <v>29</v>
      </c>
      <c r="C10555">
        <v>2082</v>
      </c>
      <c r="D10555" t="s">
        <v>8425</v>
      </c>
    </row>
    <row r="10556" spans="1:4" x14ac:dyDescent="0.25">
      <c r="A10556" t="str">
        <f t="shared" si="164"/>
        <v>29-2083</v>
      </c>
      <c r="B10556">
        <v>29</v>
      </c>
      <c r="C10556">
        <v>2083</v>
      </c>
      <c r="D10556" t="s">
        <v>8286</v>
      </c>
    </row>
    <row r="10557" spans="1:4" x14ac:dyDescent="0.25">
      <c r="A10557" t="str">
        <f t="shared" si="164"/>
        <v>29-2084</v>
      </c>
      <c r="B10557">
        <v>29</v>
      </c>
      <c r="C10557">
        <v>2084</v>
      </c>
      <c r="D10557" t="s">
        <v>8426</v>
      </c>
    </row>
    <row r="10558" spans="1:4" x14ac:dyDescent="0.25">
      <c r="A10558" t="str">
        <f t="shared" si="164"/>
        <v>29-2085</v>
      </c>
      <c r="B10558">
        <v>29</v>
      </c>
      <c r="C10558">
        <v>2085</v>
      </c>
      <c r="D10558" t="s">
        <v>8143</v>
      </c>
    </row>
    <row r="10559" spans="1:4" x14ac:dyDescent="0.25">
      <c r="A10559" t="str">
        <f t="shared" si="164"/>
        <v>29-2086</v>
      </c>
      <c r="B10559">
        <v>29</v>
      </c>
      <c r="C10559">
        <v>2086</v>
      </c>
      <c r="D10559" t="s">
        <v>3943</v>
      </c>
    </row>
    <row r="10560" spans="1:4" x14ac:dyDescent="0.25">
      <c r="A10560" t="str">
        <f t="shared" si="164"/>
        <v>29-2087</v>
      </c>
      <c r="B10560">
        <v>29</v>
      </c>
      <c r="C10560">
        <v>2087</v>
      </c>
      <c r="D10560" t="s">
        <v>2081</v>
      </c>
    </row>
    <row r="10561" spans="1:4" x14ac:dyDescent="0.25">
      <c r="A10561" t="str">
        <f t="shared" si="164"/>
        <v>29-2088</v>
      </c>
      <c r="B10561">
        <v>29</v>
      </c>
      <c r="C10561">
        <v>2088</v>
      </c>
      <c r="D10561" t="s">
        <v>8427</v>
      </c>
    </row>
    <row r="10562" spans="1:4" x14ac:dyDescent="0.25">
      <c r="A10562" t="str">
        <f t="shared" si="164"/>
        <v>29-2091</v>
      </c>
      <c r="B10562">
        <v>29</v>
      </c>
      <c r="C10562">
        <v>2091</v>
      </c>
      <c r="D10562" t="s">
        <v>3986</v>
      </c>
    </row>
    <row r="10563" spans="1:4" x14ac:dyDescent="0.25">
      <c r="A10563" t="str">
        <f t="shared" si="164"/>
        <v>29-2092</v>
      </c>
      <c r="B10563">
        <v>29</v>
      </c>
      <c r="C10563">
        <v>2092</v>
      </c>
      <c r="D10563" t="s">
        <v>3943</v>
      </c>
    </row>
    <row r="10564" spans="1:4" x14ac:dyDescent="0.25">
      <c r="A10564" t="str">
        <f t="shared" ref="A10564:A10627" si="165">B10564&amp;"-"&amp;C10564</f>
        <v>29-2093</v>
      </c>
      <c r="B10564">
        <v>29</v>
      </c>
      <c r="C10564">
        <v>2093</v>
      </c>
      <c r="D10564" t="s">
        <v>8428</v>
      </c>
    </row>
    <row r="10565" spans="1:4" x14ac:dyDescent="0.25">
      <c r="A10565" t="str">
        <f t="shared" si="165"/>
        <v>29-2094</v>
      </c>
      <c r="B10565">
        <v>29</v>
      </c>
      <c r="C10565">
        <v>2094</v>
      </c>
      <c r="D10565" t="s">
        <v>8429</v>
      </c>
    </row>
    <row r="10566" spans="1:4" x14ac:dyDescent="0.25">
      <c r="A10566" t="str">
        <f t="shared" si="165"/>
        <v>29-2095</v>
      </c>
      <c r="B10566">
        <v>29</v>
      </c>
      <c r="C10566">
        <v>2095</v>
      </c>
      <c r="D10566" t="s">
        <v>8430</v>
      </c>
    </row>
    <row r="10567" spans="1:4" x14ac:dyDescent="0.25">
      <c r="A10567" t="str">
        <f t="shared" si="165"/>
        <v>29-2096</v>
      </c>
      <c r="B10567">
        <v>29</v>
      </c>
      <c r="C10567">
        <v>2096</v>
      </c>
      <c r="D10567" t="s">
        <v>8431</v>
      </c>
    </row>
    <row r="10568" spans="1:4" x14ac:dyDescent="0.25">
      <c r="A10568" t="str">
        <f t="shared" si="165"/>
        <v>29-2097</v>
      </c>
      <c r="B10568">
        <v>29</v>
      </c>
      <c r="C10568">
        <v>2097</v>
      </c>
      <c r="D10568" t="s">
        <v>4101</v>
      </c>
    </row>
    <row r="10569" spans="1:4" x14ac:dyDescent="0.25">
      <c r="A10569" t="str">
        <f t="shared" si="165"/>
        <v>29-2098</v>
      </c>
      <c r="B10569">
        <v>29</v>
      </c>
      <c r="C10569">
        <v>2098</v>
      </c>
      <c r="D10569" t="s">
        <v>4207</v>
      </c>
    </row>
    <row r="10570" spans="1:4" x14ac:dyDescent="0.25">
      <c r="A10570" t="str">
        <f t="shared" si="165"/>
        <v>29-2099</v>
      </c>
      <c r="B10570">
        <v>29</v>
      </c>
      <c r="C10570">
        <v>2099</v>
      </c>
      <c r="D10570" t="s">
        <v>2068</v>
      </c>
    </row>
    <row r="10571" spans="1:4" x14ac:dyDescent="0.25">
      <c r="A10571" t="str">
        <f t="shared" si="165"/>
        <v>29-2100</v>
      </c>
      <c r="B10571">
        <v>29</v>
      </c>
      <c r="C10571">
        <v>2100</v>
      </c>
      <c r="D10571" t="s">
        <v>8432</v>
      </c>
    </row>
    <row r="10572" spans="1:4" x14ac:dyDescent="0.25">
      <c r="A10572" t="str">
        <f t="shared" si="165"/>
        <v>29-2101</v>
      </c>
      <c r="B10572">
        <v>29</v>
      </c>
      <c r="C10572">
        <v>2101</v>
      </c>
      <c r="D10572" t="s">
        <v>8433</v>
      </c>
    </row>
    <row r="10573" spans="1:4" x14ac:dyDescent="0.25">
      <c r="A10573" t="str">
        <f t="shared" si="165"/>
        <v>29-2102</v>
      </c>
      <c r="B10573">
        <v>29</v>
      </c>
      <c r="C10573">
        <v>2102</v>
      </c>
      <c r="D10573" t="s">
        <v>8434</v>
      </c>
    </row>
    <row r="10574" spans="1:4" x14ac:dyDescent="0.25">
      <c r="A10574" t="str">
        <f t="shared" si="165"/>
        <v>29-2103</v>
      </c>
      <c r="B10574">
        <v>29</v>
      </c>
      <c r="C10574">
        <v>2103</v>
      </c>
      <c r="D10574" t="s">
        <v>8179</v>
      </c>
    </row>
    <row r="10575" spans="1:4" x14ac:dyDescent="0.25">
      <c r="A10575" t="str">
        <f t="shared" si="165"/>
        <v>29-2104</v>
      </c>
      <c r="B10575">
        <v>29</v>
      </c>
      <c r="C10575">
        <v>2104</v>
      </c>
      <c r="D10575" t="s">
        <v>8435</v>
      </c>
    </row>
    <row r="10576" spans="1:4" x14ac:dyDescent="0.25">
      <c r="A10576" t="str">
        <f t="shared" si="165"/>
        <v>29-2105</v>
      </c>
      <c r="B10576">
        <v>29</v>
      </c>
      <c r="C10576">
        <v>2105</v>
      </c>
      <c r="D10576" t="s">
        <v>2003</v>
      </c>
    </row>
    <row r="10577" spans="1:4" x14ac:dyDescent="0.25">
      <c r="A10577" t="str">
        <f t="shared" si="165"/>
        <v>29-2106</v>
      </c>
      <c r="B10577">
        <v>29</v>
      </c>
      <c r="C10577">
        <v>2106</v>
      </c>
      <c r="D10577" t="s">
        <v>8436</v>
      </c>
    </row>
    <row r="10578" spans="1:4" x14ac:dyDescent="0.25">
      <c r="A10578" t="str">
        <f t="shared" si="165"/>
        <v>29-2107</v>
      </c>
      <c r="B10578">
        <v>29</v>
      </c>
      <c r="C10578">
        <v>2107</v>
      </c>
      <c r="D10578" t="s">
        <v>8437</v>
      </c>
    </row>
    <row r="10579" spans="1:4" x14ac:dyDescent="0.25">
      <c r="A10579" t="str">
        <f t="shared" si="165"/>
        <v>29-2108</v>
      </c>
      <c r="B10579">
        <v>29</v>
      </c>
      <c r="C10579">
        <v>2108</v>
      </c>
      <c r="D10579" t="s">
        <v>8438</v>
      </c>
    </row>
    <row r="10580" spans="1:4" x14ac:dyDescent="0.25">
      <c r="A10580" t="str">
        <f t="shared" si="165"/>
        <v>29-2109</v>
      </c>
      <c r="B10580">
        <v>29</v>
      </c>
      <c r="C10580">
        <v>2109</v>
      </c>
      <c r="D10580" t="s">
        <v>8439</v>
      </c>
    </row>
    <row r="10581" spans="1:4" x14ac:dyDescent="0.25">
      <c r="A10581" t="str">
        <f t="shared" si="165"/>
        <v>29-2111</v>
      </c>
      <c r="B10581">
        <v>29</v>
      </c>
      <c r="C10581">
        <v>2111</v>
      </c>
      <c r="D10581" t="s">
        <v>8179</v>
      </c>
    </row>
    <row r="10582" spans="1:4" x14ac:dyDescent="0.25">
      <c r="A10582" t="str">
        <f t="shared" si="165"/>
        <v>29-2112</v>
      </c>
      <c r="B10582">
        <v>29</v>
      </c>
      <c r="C10582">
        <v>2112</v>
      </c>
      <c r="D10582" t="s">
        <v>1372</v>
      </c>
    </row>
    <row r="10583" spans="1:4" x14ac:dyDescent="0.25">
      <c r="A10583" t="str">
        <f t="shared" si="165"/>
        <v>29-2113</v>
      </c>
      <c r="B10583">
        <v>29</v>
      </c>
      <c r="C10583">
        <v>2113</v>
      </c>
      <c r="D10583" t="s">
        <v>8440</v>
      </c>
    </row>
    <row r="10584" spans="1:4" x14ac:dyDescent="0.25">
      <c r="A10584" t="str">
        <f t="shared" si="165"/>
        <v>29-2114</v>
      </c>
      <c r="B10584">
        <v>29</v>
      </c>
      <c r="C10584">
        <v>2114</v>
      </c>
      <c r="D10584" t="s">
        <v>8441</v>
      </c>
    </row>
    <row r="10585" spans="1:4" x14ac:dyDescent="0.25">
      <c r="A10585" t="str">
        <f t="shared" si="165"/>
        <v>29-2115</v>
      </c>
      <c r="B10585">
        <v>29</v>
      </c>
      <c r="C10585">
        <v>2115</v>
      </c>
      <c r="D10585" t="s">
        <v>8442</v>
      </c>
    </row>
    <row r="10586" spans="1:4" x14ac:dyDescent="0.25">
      <c r="A10586" t="str">
        <f t="shared" si="165"/>
        <v>29-2116</v>
      </c>
      <c r="B10586">
        <v>29</v>
      </c>
      <c r="C10586">
        <v>2116</v>
      </c>
      <c r="D10586" t="s">
        <v>2002</v>
      </c>
    </row>
    <row r="10587" spans="1:4" x14ac:dyDescent="0.25">
      <c r="A10587" t="str">
        <f t="shared" si="165"/>
        <v>29-2117</v>
      </c>
      <c r="B10587">
        <v>29</v>
      </c>
      <c r="C10587">
        <v>2117</v>
      </c>
      <c r="D10587" t="s">
        <v>2045</v>
      </c>
    </row>
    <row r="10588" spans="1:4" x14ac:dyDescent="0.25">
      <c r="A10588" t="str">
        <f t="shared" si="165"/>
        <v>29-2118</v>
      </c>
      <c r="B10588">
        <v>29</v>
      </c>
      <c r="C10588">
        <v>2118</v>
      </c>
      <c r="D10588" t="s">
        <v>6677</v>
      </c>
    </row>
    <row r="10589" spans="1:4" x14ac:dyDescent="0.25">
      <c r="A10589" t="str">
        <f t="shared" si="165"/>
        <v>29-2119</v>
      </c>
      <c r="B10589">
        <v>29</v>
      </c>
      <c r="C10589">
        <v>2119</v>
      </c>
      <c r="D10589" t="s">
        <v>8443</v>
      </c>
    </row>
    <row r="10590" spans="1:4" x14ac:dyDescent="0.25">
      <c r="A10590" t="str">
        <f t="shared" si="165"/>
        <v>29-2120</v>
      </c>
      <c r="B10590">
        <v>29</v>
      </c>
      <c r="C10590">
        <v>2120</v>
      </c>
      <c r="D10590" t="s">
        <v>8444</v>
      </c>
    </row>
    <row r="10591" spans="1:4" x14ac:dyDescent="0.25">
      <c r="A10591" t="str">
        <f t="shared" si="165"/>
        <v>29-2121</v>
      </c>
      <c r="B10591">
        <v>29</v>
      </c>
      <c r="C10591">
        <v>2121</v>
      </c>
      <c r="D10591" t="s">
        <v>8445</v>
      </c>
    </row>
    <row r="10592" spans="1:4" x14ac:dyDescent="0.25">
      <c r="A10592" t="str">
        <f t="shared" si="165"/>
        <v>29-2122</v>
      </c>
      <c r="B10592">
        <v>29</v>
      </c>
      <c r="C10592">
        <v>2122</v>
      </c>
      <c r="D10592" t="s">
        <v>8446</v>
      </c>
    </row>
    <row r="10593" spans="1:4" x14ac:dyDescent="0.25">
      <c r="A10593" t="str">
        <f t="shared" si="165"/>
        <v>29-2123</v>
      </c>
      <c r="B10593">
        <v>29</v>
      </c>
      <c r="C10593">
        <v>2123</v>
      </c>
      <c r="D10593" t="s">
        <v>8447</v>
      </c>
    </row>
    <row r="10594" spans="1:4" x14ac:dyDescent="0.25">
      <c r="A10594" t="str">
        <f t="shared" si="165"/>
        <v>29-2124</v>
      </c>
      <c r="B10594">
        <v>29</v>
      </c>
      <c r="C10594">
        <v>2124</v>
      </c>
      <c r="D10594" t="s">
        <v>8012</v>
      </c>
    </row>
    <row r="10595" spans="1:4" x14ac:dyDescent="0.25">
      <c r="A10595" t="str">
        <f t="shared" si="165"/>
        <v>29-2125</v>
      </c>
      <c r="B10595">
        <v>29</v>
      </c>
      <c r="C10595">
        <v>2125</v>
      </c>
      <c r="D10595" t="s">
        <v>8448</v>
      </c>
    </row>
    <row r="10596" spans="1:4" x14ac:dyDescent="0.25">
      <c r="A10596" t="str">
        <f t="shared" si="165"/>
        <v>29-2126</v>
      </c>
      <c r="B10596">
        <v>29</v>
      </c>
      <c r="C10596">
        <v>2126</v>
      </c>
      <c r="D10596" t="s">
        <v>8449</v>
      </c>
    </row>
    <row r="10597" spans="1:4" x14ac:dyDescent="0.25">
      <c r="A10597" t="str">
        <f t="shared" si="165"/>
        <v>29-2127</v>
      </c>
      <c r="B10597">
        <v>29</v>
      </c>
      <c r="C10597">
        <v>2127</v>
      </c>
      <c r="D10597" t="s">
        <v>8450</v>
      </c>
    </row>
    <row r="10598" spans="1:4" x14ac:dyDescent="0.25">
      <c r="A10598" t="str">
        <f t="shared" si="165"/>
        <v>29-2128</v>
      </c>
      <c r="B10598">
        <v>29</v>
      </c>
      <c r="C10598">
        <v>2128</v>
      </c>
      <c r="D10598" t="s">
        <v>8451</v>
      </c>
    </row>
    <row r="10599" spans="1:4" x14ac:dyDescent="0.25">
      <c r="A10599" t="str">
        <f t="shared" si="165"/>
        <v>29-2129</v>
      </c>
      <c r="B10599">
        <v>29</v>
      </c>
      <c r="C10599">
        <v>2129</v>
      </c>
      <c r="D10599" t="s">
        <v>8452</v>
      </c>
    </row>
    <row r="10600" spans="1:4" x14ac:dyDescent="0.25">
      <c r="A10600" t="str">
        <f t="shared" si="165"/>
        <v>29-2130</v>
      </c>
      <c r="B10600">
        <v>29</v>
      </c>
      <c r="C10600">
        <v>2130</v>
      </c>
      <c r="D10600" t="s">
        <v>5167</v>
      </c>
    </row>
    <row r="10601" spans="1:4" x14ac:dyDescent="0.25">
      <c r="A10601" t="str">
        <f t="shared" si="165"/>
        <v>29-2131</v>
      </c>
      <c r="B10601">
        <v>29</v>
      </c>
      <c r="C10601">
        <v>2131</v>
      </c>
      <c r="D10601" t="s">
        <v>1372</v>
      </c>
    </row>
    <row r="10602" spans="1:4" x14ac:dyDescent="0.25">
      <c r="A10602" t="str">
        <f t="shared" si="165"/>
        <v>29-2132</v>
      </c>
      <c r="B10602">
        <v>29</v>
      </c>
      <c r="C10602">
        <v>2132</v>
      </c>
      <c r="D10602" t="s">
        <v>1749</v>
      </c>
    </row>
    <row r="10603" spans="1:4" x14ac:dyDescent="0.25">
      <c r="A10603" t="str">
        <f t="shared" si="165"/>
        <v>29-2133</v>
      </c>
      <c r="B10603">
        <v>29</v>
      </c>
      <c r="C10603">
        <v>2133</v>
      </c>
      <c r="D10603" t="s">
        <v>1497</v>
      </c>
    </row>
    <row r="10604" spans="1:4" x14ac:dyDescent="0.25">
      <c r="A10604" t="str">
        <f t="shared" si="165"/>
        <v>29-2134</v>
      </c>
      <c r="B10604">
        <v>29</v>
      </c>
      <c r="C10604">
        <v>2134</v>
      </c>
      <c r="D10604" t="s">
        <v>8199</v>
      </c>
    </row>
    <row r="10605" spans="1:4" x14ac:dyDescent="0.25">
      <c r="A10605" t="str">
        <f t="shared" si="165"/>
        <v>29-2135</v>
      </c>
      <c r="B10605">
        <v>29</v>
      </c>
      <c r="C10605">
        <v>2135</v>
      </c>
      <c r="D10605" t="s">
        <v>1599</v>
      </c>
    </row>
    <row r="10606" spans="1:4" x14ac:dyDescent="0.25">
      <c r="A10606" t="str">
        <f t="shared" si="165"/>
        <v>29-2136</v>
      </c>
      <c r="B10606">
        <v>29</v>
      </c>
      <c r="C10606">
        <v>2136</v>
      </c>
      <c r="D10606" t="s">
        <v>1249</v>
      </c>
    </row>
    <row r="10607" spans="1:4" x14ac:dyDescent="0.25">
      <c r="A10607" t="str">
        <f t="shared" si="165"/>
        <v>29-2137</v>
      </c>
      <c r="B10607">
        <v>29</v>
      </c>
      <c r="C10607">
        <v>2137</v>
      </c>
      <c r="D10607" t="s">
        <v>8453</v>
      </c>
    </row>
    <row r="10608" spans="1:4" x14ac:dyDescent="0.25">
      <c r="A10608" t="str">
        <f t="shared" si="165"/>
        <v>29-2138</v>
      </c>
      <c r="B10608">
        <v>29</v>
      </c>
      <c r="C10608">
        <v>2138</v>
      </c>
      <c r="D10608" t="s">
        <v>5499</v>
      </c>
    </row>
    <row r="10609" spans="1:4" x14ac:dyDescent="0.25">
      <c r="A10609" t="str">
        <f t="shared" si="165"/>
        <v>29-2139</v>
      </c>
      <c r="B10609">
        <v>29</v>
      </c>
      <c r="C10609">
        <v>2139</v>
      </c>
      <c r="D10609" t="s">
        <v>1506</v>
      </c>
    </row>
    <row r="10610" spans="1:4" x14ac:dyDescent="0.25">
      <c r="A10610" t="str">
        <f t="shared" si="165"/>
        <v>29-2140</v>
      </c>
      <c r="B10610">
        <v>29</v>
      </c>
      <c r="C10610">
        <v>2140</v>
      </c>
      <c r="D10610" t="s">
        <v>3541</v>
      </c>
    </row>
    <row r="10611" spans="1:4" x14ac:dyDescent="0.25">
      <c r="A10611" t="str">
        <f t="shared" si="165"/>
        <v>29-2141</v>
      </c>
      <c r="B10611">
        <v>29</v>
      </c>
      <c r="C10611">
        <v>2141</v>
      </c>
      <c r="D10611" t="s">
        <v>4364</v>
      </c>
    </row>
    <row r="10612" spans="1:4" x14ac:dyDescent="0.25">
      <c r="A10612" t="str">
        <f t="shared" si="165"/>
        <v>29-2142</v>
      </c>
      <c r="B10612">
        <v>29</v>
      </c>
      <c r="C10612">
        <v>2142</v>
      </c>
      <c r="D10612" t="s">
        <v>1749</v>
      </c>
    </row>
    <row r="10613" spans="1:4" x14ac:dyDescent="0.25">
      <c r="A10613" t="str">
        <f t="shared" si="165"/>
        <v>29-2143</v>
      </c>
      <c r="B10613">
        <v>29</v>
      </c>
      <c r="C10613">
        <v>2143</v>
      </c>
      <c r="D10613" t="s">
        <v>2275</v>
      </c>
    </row>
    <row r="10614" spans="1:4" x14ac:dyDescent="0.25">
      <c r="A10614" t="str">
        <f t="shared" si="165"/>
        <v>29-2144</v>
      </c>
      <c r="B10614">
        <v>29</v>
      </c>
      <c r="C10614">
        <v>2144</v>
      </c>
      <c r="D10614" t="s">
        <v>3367</v>
      </c>
    </row>
    <row r="10615" spans="1:4" x14ac:dyDescent="0.25">
      <c r="A10615" t="str">
        <f t="shared" si="165"/>
        <v>29-2145</v>
      </c>
      <c r="B10615">
        <v>29</v>
      </c>
      <c r="C10615">
        <v>2145</v>
      </c>
      <c r="D10615" t="s">
        <v>1749</v>
      </c>
    </row>
    <row r="10616" spans="1:4" x14ac:dyDescent="0.25">
      <c r="A10616" t="str">
        <f t="shared" si="165"/>
        <v>29-2146</v>
      </c>
      <c r="B10616">
        <v>29</v>
      </c>
      <c r="C10616">
        <v>2146</v>
      </c>
      <c r="D10616" t="s">
        <v>4300</v>
      </c>
    </row>
    <row r="10617" spans="1:4" x14ac:dyDescent="0.25">
      <c r="A10617" t="str">
        <f t="shared" si="165"/>
        <v>29-2147</v>
      </c>
      <c r="B10617">
        <v>29</v>
      </c>
      <c r="C10617">
        <v>2147</v>
      </c>
      <c r="D10617" t="s">
        <v>8454</v>
      </c>
    </row>
    <row r="10618" spans="1:4" x14ac:dyDescent="0.25">
      <c r="A10618" t="str">
        <f t="shared" si="165"/>
        <v>29-2148</v>
      </c>
      <c r="B10618">
        <v>29</v>
      </c>
      <c r="C10618">
        <v>2148</v>
      </c>
      <c r="D10618" t="s">
        <v>2809</v>
      </c>
    </row>
    <row r="10619" spans="1:4" x14ac:dyDescent="0.25">
      <c r="A10619" t="str">
        <f t="shared" si="165"/>
        <v>29-2149</v>
      </c>
      <c r="B10619">
        <v>29</v>
      </c>
      <c r="C10619">
        <v>2149</v>
      </c>
      <c r="D10619" t="s">
        <v>8455</v>
      </c>
    </row>
    <row r="10620" spans="1:4" x14ac:dyDescent="0.25">
      <c r="A10620" t="str">
        <f t="shared" si="165"/>
        <v>29-2150</v>
      </c>
      <c r="B10620">
        <v>29</v>
      </c>
      <c r="C10620">
        <v>2150</v>
      </c>
      <c r="D10620" t="s">
        <v>1497</v>
      </c>
    </row>
    <row r="10621" spans="1:4" x14ac:dyDescent="0.25">
      <c r="A10621" t="str">
        <f t="shared" si="165"/>
        <v>29-2151</v>
      </c>
      <c r="B10621">
        <v>29</v>
      </c>
      <c r="C10621">
        <v>2151</v>
      </c>
      <c r="D10621" t="s">
        <v>3943</v>
      </c>
    </row>
    <row r="10622" spans="1:4" x14ac:dyDescent="0.25">
      <c r="A10622" t="str">
        <f t="shared" si="165"/>
        <v>29-2152</v>
      </c>
      <c r="B10622">
        <v>29</v>
      </c>
      <c r="C10622">
        <v>2152</v>
      </c>
      <c r="D10622" t="s">
        <v>8456</v>
      </c>
    </row>
    <row r="10623" spans="1:4" x14ac:dyDescent="0.25">
      <c r="A10623" t="str">
        <f t="shared" si="165"/>
        <v>29-2153</v>
      </c>
      <c r="B10623">
        <v>29</v>
      </c>
      <c r="C10623">
        <v>2153</v>
      </c>
      <c r="D10623" t="s">
        <v>8457</v>
      </c>
    </row>
    <row r="10624" spans="1:4" x14ac:dyDescent="0.25">
      <c r="A10624" t="str">
        <f t="shared" si="165"/>
        <v>29-2154</v>
      </c>
      <c r="B10624">
        <v>29</v>
      </c>
      <c r="C10624">
        <v>2154</v>
      </c>
      <c r="D10624" t="s">
        <v>3886</v>
      </c>
    </row>
    <row r="10625" spans="1:4" x14ac:dyDescent="0.25">
      <c r="A10625" t="str">
        <f t="shared" si="165"/>
        <v>29-2155</v>
      </c>
      <c r="B10625">
        <v>29</v>
      </c>
      <c r="C10625">
        <v>2155</v>
      </c>
      <c r="D10625" t="s">
        <v>2291</v>
      </c>
    </row>
    <row r="10626" spans="1:4" x14ac:dyDescent="0.25">
      <c r="A10626" t="str">
        <f t="shared" si="165"/>
        <v>29-2156</v>
      </c>
      <c r="B10626">
        <v>29</v>
      </c>
      <c r="C10626">
        <v>2156</v>
      </c>
      <c r="D10626" t="s">
        <v>2199</v>
      </c>
    </row>
    <row r="10627" spans="1:4" x14ac:dyDescent="0.25">
      <c r="A10627" t="str">
        <f t="shared" si="165"/>
        <v>29-2157</v>
      </c>
      <c r="B10627">
        <v>29</v>
      </c>
      <c r="C10627">
        <v>2157</v>
      </c>
      <c r="D10627" t="s">
        <v>1921</v>
      </c>
    </row>
    <row r="10628" spans="1:4" x14ac:dyDescent="0.25">
      <c r="A10628" t="str">
        <f t="shared" ref="A10628:A10691" si="166">B10628&amp;"-"&amp;C10628</f>
        <v>29-2158</v>
      </c>
      <c r="B10628">
        <v>29</v>
      </c>
      <c r="C10628">
        <v>2158</v>
      </c>
      <c r="D10628" t="s">
        <v>1235</v>
      </c>
    </row>
    <row r="10629" spans="1:4" x14ac:dyDescent="0.25">
      <c r="A10629" t="str">
        <f t="shared" si="166"/>
        <v>29-2159</v>
      </c>
      <c r="B10629">
        <v>29</v>
      </c>
      <c r="C10629">
        <v>2159</v>
      </c>
      <c r="D10629" t="s">
        <v>2050</v>
      </c>
    </row>
    <row r="10630" spans="1:4" x14ac:dyDescent="0.25">
      <c r="A10630" t="str">
        <f t="shared" si="166"/>
        <v>29-2160</v>
      </c>
      <c r="B10630">
        <v>29</v>
      </c>
      <c r="C10630">
        <v>2160</v>
      </c>
      <c r="D10630" t="s">
        <v>8458</v>
      </c>
    </row>
    <row r="10631" spans="1:4" x14ac:dyDescent="0.25">
      <c r="A10631" t="str">
        <f t="shared" si="166"/>
        <v>29-2161</v>
      </c>
      <c r="B10631">
        <v>29</v>
      </c>
      <c r="C10631">
        <v>2161</v>
      </c>
      <c r="D10631" t="s">
        <v>2909</v>
      </c>
    </row>
    <row r="10632" spans="1:4" x14ac:dyDescent="0.25">
      <c r="A10632" t="str">
        <f t="shared" si="166"/>
        <v>29-2162</v>
      </c>
      <c r="B10632">
        <v>29</v>
      </c>
      <c r="C10632">
        <v>2162</v>
      </c>
      <c r="D10632" t="s">
        <v>2909</v>
      </c>
    </row>
    <row r="10633" spans="1:4" x14ac:dyDescent="0.25">
      <c r="A10633" t="str">
        <f t="shared" si="166"/>
        <v>29-2163</v>
      </c>
      <c r="B10633">
        <v>29</v>
      </c>
      <c r="C10633">
        <v>2163</v>
      </c>
      <c r="D10633" t="s">
        <v>8459</v>
      </c>
    </row>
    <row r="10634" spans="1:4" x14ac:dyDescent="0.25">
      <c r="A10634" t="str">
        <f t="shared" si="166"/>
        <v>29-2164</v>
      </c>
      <c r="B10634">
        <v>29</v>
      </c>
      <c r="C10634">
        <v>2164</v>
      </c>
      <c r="D10634" t="s">
        <v>2241</v>
      </c>
    </row>
    <row r="10635" spans="1:4" x14ac:dyDescent="0.25">
      <c r="A10635" t="str">
        <f t="shared" si="166"/>
        <v>29-2166</v>
      </c>
      <c r="B10635">
        <v>29</v>
      </c>
      <c r="C10635">
        <v>2166</v>
      </c>
      <c r="D10635" t="s">
        <v>8460</v>
      </c>
    </row>
    <row r="10636" spans="1:4" x14ac:dyDescent="0.25">
      <c r="A10636" t="str">
        <f t="shared" si="166"/>
        <v>29-2167</v>
      </c>
      <c r="B10636">
        <v>29</v>
      </c>
      <c r="C10636">
        <v>2167</v>
      </c>
      <c r="D10636" t="s">
        <v>2043</v>
      </c>
    </row>
    <row r="10637" spans="1:4" x14ac:dyDescent="0.25">
      <c r="A10637" t="str">
        <f t="shared" si="166"/>
        <v>29-2168</v>
      </c>
      <c r="B10637">
        <v>29</v>
      </c>
      <c r="C10637">
        <v>2168</v>
      </c>
      <c r="D10637" t="s">
        <v>2050</v>
      </c>
    </row>
    <row r="10638" spans="1:4" x14ac:dyDescent="0.25">
      <c r="A10638" t="str">
        <f t="shared" si="166"/>
        <v>29-2169</v>
      </c>
      <c r="B10638">
        <v>29</v>
      </c>
      <c r="C10638">
        <v>2169</v>
      </c>
      <c r="D10638" t="s">
        <v>1736</v>
      </c>
    </row>
    <row r="10639" spans="1:4" x14ac:dyDescent="0.25">
      <c r="A10639" t="str">
        <f t="shared" si="166"/>
        <v>29-2170</v>
      </c>
      <c r="B10639">
        <v>29</v>
      </c>
      <c r="C10639">
        <v>2170</v>
      </c>
      <c r="D10639" t="s">
        <v>8461</v>
      </c>
    </row>
    <row r="10640" spans="1:4" x14ac:dyDescent="0.25">
      <c r="A10640" t="str">
        <f t="shared" si="166"/>
        <v>29-2171</v>
      </c>
      <c r="B10640">
        <v>29</v>
      </c>
      <c r="C10640">
        <v>2171</v>
      </c>
      <c r="D10640" t="s">
        <v>8462</v>
      </c>
    </row>
    <row r="10641" spans="1:4" x14ac:dyDescent="0.25">
      <c r="A10641" t="str">
        <f t="shared" si="166"/>
        <v>29-2172</v>
      </c>
      <c r="B10641">
        <v>29</v>
      </c>
      <c r="C10641">
        <v>2172</v>
      </c>
      <c r="D10641" t="s">
        <v>8463</v>
      </c>
    </row>
    <row r="10642" spans="1:4" x14ac:dyDescent="0.25">
      <c r="A10642" t="str">
        <f t="shared" si="166"/>
        <v>29-2173</v>
      </c>
      <c r="B10642">
        <v>29</v>
      </c>
      <c r="C10642">
        <v>2173</v>
      </c>
      <c r="D10642" t="s">
        <v>8464</v>
      </c>
    </row>
    <row r="10643" spans="1:4" x14ac:dyDescent="0.25">
      <c r="A10643" t="str">
        <f t="shared" si="166"/>
        <v>29-2174</v>
      </c>
      <c r="B10643">
        <v>29</v>
      </c>
      <c r="C10643">
        <v>2174</v>
      </c>
      <c r="D10643" t="s">
        <v>2909</v>
      </c>
    </row>
    <row r="10644" spans="1:4" x14ac:dyDescent="0.25">
      <c r="A10644" t="str">
        <f t="shared" si="166"/>
        <v>29-2175</v>
      </c>
      <c r="B10644">
        <v>29</v>
      </c>
      <c r="C10644">
        <v>2175</v>
      </c>
      <c r="D10644" t="s">
        <v>1497</v>
      </c>
    </row>
    <row r="10645" spans="1:4" x14ac:dyDescent="0.25">
      <c r="A10645" t="str">
        <f t="shared" si="166"/>
        <v>29-2176</v>
      </c>
      <c r="B10645">
        <v>29</v>
      </c>
      <c r="C10645">
        <v>2176</v>
      </c>
      <c r="D10645" t="s">
        <v>8465</v>
      </c>
    </row>
    <row r="10646" spans="1:4" x14ac:dyDescent="0.25">
      <c r="A10646" t="str">
        <f t="shared" si="166"/>
        <v>29-2177</v>
      </c>
      <c r="B10646">
        <v>29</v>
      </c>
      <c r="C10646">
        <v>2177</v>
      </c>
      <c r="D10646" t="s">
        <v>2909</v>
      </c>
    </row>
    <row r="10647" spans="1:4" x14ac:dyDescent="0.25">
      <c r="A10647" t="str">
        <f t="shared" si="166"/>
        <v>29-2178</v>
      </c>
      <c r="B10647">
        <v>29</v>
      </c>
      <c r="C10647">
        <v>2178</v>
      </c>
      <c r="D10647" t="s">
        <v>8466</v>
      </c>
    </row>
    <row r="10648" spans="1:4" x14ac:dyDescent="0.25">
      <c r="A10648" t="str">
        <f t="shared" si="166"/>
        <v>29-2180</v>
      </c>
      <c r="B10648">
        <v>29</v>
      </c>
      <c r="C10648">
        <v>2180</v>
      </c>
      <c r="D10648" t="s">
        <v>8467</v>
      </c>
    </row>
    <row r="10649" spans="1:4" x14ac:dyDescent="0.25">
      <c r="A10649" t="str">
        <f t="shared" si="166"/>
        <v>29-2181</v>
      </c>
      <c r="B10649">
        <v>29</v>
      </c>
      <c r="C10649">
        <v>2181</v>
      </c>
      <c r="D10649" t="s">
        <v>8468</v>
      </c>
    </row>
    <row r="10650" spans="1:4" x14ac:dyDescent="0.25">
      <c r="A10650" t="str">
        <f t="shared" si="166"/>
        <v>29-2182</v>
      </c>
      <c r="B10650">
        <v>29</v>
      </c>
      <c r="C10650">
        <v>2182</v>
      </c>
      <c r="D10650" t="s">
        <v>3886</v>
      </c>
    </row>
    <row r="10651" spans="1:4" x14ac:dyDescent="0.25">
      <c r="A10651" t="str">
        <f t="shared" si="166"/>
        <v>29-2183</v>
      </c>
      <c r="B10651">
        <v>29</v>
      </c>
      <c r="C10651">
        <v>2183</v>
      </c>
      <c r="D10651" t="s">
        <v>3405</v>
      </c>
    </row>
    <row r="10652" spans="1:4" x14ac:dyDescent="0.25">
      <c r="A10652" t="str">
        <f t="shared" si="166"/>
        <v>29-2184</v>
      </c>
      <c r="B10652">
        <v>29</v>
      </c>
      <c r="C10652">
        <v>2184</v>
      </c>
      <c r="D10652" t="s">
        <v>8469</v>
      </c>
    </row>
    <row r="10653" spans="1:4" x14ac:dyDescent="0.25">
      <c r="A10653" t="str">
        <f t="shared" si="166"/>
        <v>29-2186</v>
      </c>
      <c r="B10653">
        <v>29</v>
      </c>
      <c r="C10653">
        <v>2186</v>
      </c>
      <c r="D10653" t="s">
        <v>8470</v>
      </c>
    </row>
    <row r="10654" spans="1:4" x14ac:dyDescent="0.25">
      <c r="A10654" t="str">
        <f t="shared" si="166"/>
        <v>29-2187</v>
      </c>
      <c r="B10654">
        <v>29</v>
      </c>
      <c r="C10654">
        <v>2187</v>
      </c>
      <c r="D10654" t="s">
        <v>845</v>
      </c>
    </row>
    <row r="10655" spans="1:4" x14ac:dyDescent="0.25">
      <c r="A10655" t="str">
        <f t="shared" si="166"/>
        <v>29-2188</v>
      </c>
      <c r="B10655">
        <v>29</v>
      </c>
      <c r="C10655">
        <v>2188</v>
      </c>
      <c r="D10655" t="s">
        <v>1737</v>
      </c>
    </row>
    <row r="10656" spans="1:4" x14ac:dyDescent="0.25">
      <c r="A10656" t="str">
        <f t="shared" si="166"/>
        <v>29-2189</v>
      </c>
      <c r="B10656">
        <v>29</v>
      </c>
      <c r="C10656">
        <v>2189</v>
      </c>
      <c r="D10656" t="s">
        <v>1995</v>
      </c>
    </row>
    <row r="10657" spans="1:4" x14ac:dyDescent="0.25">
      <c r="A10657" t="str">
        <f t="shared" si="166"/>
        <v>29-2190</v>
      </c>
      <c r="B10657">
        <v>29</v>
      </c>
      <c r="C10657">
        <v>2190</v>
      </c>
      <c r="D10657" t="s">
        <v>8471</v>
      </c>
    </row>
    <row r="10658" spans="1:4" x14ac:dyDescent="0.25">
      <c r="A10658" t="str">
        <f t="shared" si="166"/>
        <v>29-2191</v>
      </c>
      <c r="B10658">
        <v>29</v>
      </c>
      <c r="C10658">
        <v>2191</v>
      </c>
      <c r="D10658" t="s">
        <v>8472</v>
      </c>
    </row>
    <row r="10659" spans="1:4" x14ac:dyDescent="0.25">
      <c r="A10659" t="str">
        <f t="shared" si="166"/>
        <v>29-2192</v>
      </c>
      <c r="B10659">
        <v>29</v>
      </c>
      <c r="C10659">
        <v>2192</v>
      </c>
      <c r="D10659" t="s">
        <v>8473</v>
      </c>
    </row>
    <row r="10660" spans="1:4" x14ac:dyDescent="0.25">
      <c r="A10660" t="str">
        <f t="shared" si="166"/>
        <v>29-2193</v>
      </c>
      <c r="B10660">
        <v>29</v>
      </c>
      <c r="C10660">
        <v>2193</v>
      </c>
      <c r="D10660" t="s">
        <v>8474</v>
      </c>
    </row>
    <row r="10661" spans="1:4" x14ac:dyDescent="0.25">
      <c r="A10661" t="str">
        <f t="shared" si="166"/>
        <v>29-2194</v>
      </c>
      <c r="B10661">
        <v>29</v>
      </c>
      <c r="C10661">
        <v>2194</v>
      </c>
      <c r="D10661" t="s">
        <v>6788</v>
      </c>
    </row>
    <row r="10662" spans="1:4" x14ac:dyDescent="0.25">
      <c r="A10662" t="str">
        <f t="shared" si="166"/>
        <v>29-2195</v>
      </c>
      <c r="B10662">
        <v>29</v>
      </c>
      <c r="C10662">
        <v>2195</v>
      </c>
      <c r="D10662" t="s">
        <v>1224</v>
      </c>
    </row>
    <row r="10663" spans="1:4" x14ac:dyDescent="0.25">
      <c r="A10663" t="str">
        <f t="shared" si="166"/>
        <v>29-2196</v>
      </c>
      <c r="B10663">
        <v>29</v>
      </c>
      <c r="C10663">
        <v>2196</v>
      </c>
      <c r="D10663" t="s">
        <v>4356</v>
      </c>
    </row>
    <row r="10664" spans="1:4" x14ac:dyDescent="0.25">
      <c r="A10664" t="str">
        <f t="shared" si="166"/>
        <v>29-2197</v>
      </c>
      <c r="B10664">
        <v>29</v>
      </c>
      <c r="C10664">
        <v>2197</v>
      </c>
      <c r="D10664" t="s">
        <v>1749</v>
      </c>
    </row>
    <row r="10665" spans="1:4" x14ac:dyDescent="0.25">
      <c r="A10665" t="str">
        <f t="shared" si="166"/>
        <v>29-2198</v>
      </c>
      <c r="B10665">
        <v>29</v>
      </c>
      <c r="C10665">
        <v>2198</v>
      </c>
      <c r="D10665" t="s">
        <v>2320</v>
      </c>
    </row>
    <row r="10666" spans="1:4" x14ac:dyDescent="0.25">
      <c r="A10666" t="str">
        <f t="shared" si="166"/>
        <v>29-2199</v>
      </c>
      <c r="B10666">
        <v>29</v>
      </c>
      <c r="C10666">
        <v>2199</v>
      </c>
      <c r="D10666" t="s">
        <v>8475</v>
      </c>
    </row>
    <row r="10667" spans="1:4" x14ac:dyDescent="0.25">
      <c r="A10667" t="str">
        <f t="shared" si="166"/>
        <v>29-2200</v>
      </c>
      <c r="B10667">
        <v>29</v>
      </c>
      <c r="C10667">
        <v>2200</v>
      </c>
      <c r="D10667" t="s">
        <v>8476</v>
      </c>
    </row>
    <row r="10668" spans="1:4" x14ac:dyDescent="0.25">
      <c r="A10668" t="str">
        <f t="shared" si="166"/>
        <v>29-2201</v>
      </c>
      <c r="B10668">
        <v>29</v>
      </c>
      <c r="C10668">
        <v>2201</v>
      </c>
      <c r="D10668" t="s">
        <v>1749</v>
      </c>
    </row>
    <row r="10669" spans="1:4" x14ac:dyDescent="0.25">
      <c r="A10669" t="str">
        <f t="shared" si="166"/>
        <v>29-2202</v>
      </c>
      <c r="B10669">
        <v>29</v>
      </c>
      <c r="C10669">
        <v>2202</v>
      </c>
      <c r="D10669" t="s">
        <v>8477</v>
      </c>
    </row>
    <row r="10670" spans="1:4" x14ac:dyDescent="0.25">
      <c r="A10670" t="str">
        <f t="shared" si="166"/>
        <v>29-2203</v>
      </c>
      <c r="B10670">
        <v>29</v>
      </c>
      <c r="C10670">
        <v>2203</v>
      </c>
      <c r="D10670" t="s">
        <v>1815</v>
      </c>
    </row>
    <row r="10671" spans="1:4" x14ac:dyDescent="0.25">
      <c r="A10671" t="str">
        <f t="shared" si="166"/>
        <v>29-2204</v>
      </c>
      <c r="B10671">
        <v>29</v>
      </c>
      <c r="C10671">
        <v>2204</v>
      </c>
      <c r="D10671" t="s">
        <v>2003</v>
      </c>
    </row>
    <row r="10672" spans="1:4" x14ac:dyDescent="0.25">
      <c r="A10672" t="str">
        <f t="shared" si="166"/>
        <v>29-2205</v>
      </c>
      <c r="B10672">
        <v>29</v>
      </c>
      <c r="C10672">
        <v>2205</v>
      </c>
      <c r="D10672" t="s">
        <v>2050</v>
      </c>
    </row>
    <row r="10673" spans="1:4" x14ac:dyDescent="0.25">
      <c r="A10673" t="str">
        <f t="shared" si="166"/>
        <v>29-2206</v>
      </c>
      <c r="B10673">
        <v>29</v>
      </c>
      <c r="C10673">
        <v>2206</v>
      </c>
      <c r="D10673" t="s">
        <v>1492</v>
      </c>
    </row>
    <row r="10674" spans="1:4" x14ac:dyDescent="0.25">
      <c r="A10674" t="str">
        <f t="shared" si="166"/>
        <v>29-2207</v>
      </c>
      <c r="B10674">
        <v>29</v>
      </c>
      <c r="C10674">
        <v>2207</v>
      </c>
      <c r="D10674" t="s">
        <v>4214</v>
      </c>
    </row>
    <row r="10675" spans="1:4" x14ac:dyDescent="0.25">
      <c r="A10675" t="str">
        <f t="shared" si="166"/>
        <v>29-2208</v>
      </c>
      <c r="B10675">
        <v>29</v>
      </c>
      <c r="C10675">
        <v>2208</v>
      </c>
      <c r="D10675" t="s">
        <v>8478</v>
      </c>
    </row>
    <row r="10676" spans="1:4" x14ac:dyDescent="0.25">
      <c r="A10676" t="str">
        <f t="shared" si="166"/>
        <v>29-2209</v>
      </c>
      <c r="B10676">
        <v>29</v>
      </c>
      <c r="C10676">
        <v>2209</v>
      </c>
      <c r="D10676" t="s">
        <v>6721</v>
      </c>
    </row>
    <row r="10677" spans="1:4" x14ac:dyDescent="0.25">
      <c r="A10677" t="str">
        <f t="shared" si="166"/>
        <v>29-2210</v>
      </c>
      <c r="B10677">
        <v>29</v>
      </c>
      <c r="C10677">
        <v>2210</v>
      </c>
      <c r="D10677" t="s">
        <v>8479</v>
      </c>
    </row>
    <row r="10678" spans="1:4" x14ac:dyDescent="0.25">
      <c r="A10678" t="str">
        <f t="shared" si="166"/>
        <v>29-2211</v>
      </c>
      <c r="B10678">
        <v>29</v>
      </c>
      <c r="C10678">
        <v>2211</v>
      </c>
      <c r="D10678" t="s">
        <v>8480</v>
      </c>
    </row>
    <row r="10679" spans="1:4" x14ac:dyDescent="0.25">
      <c r="A10679" t="str">
        <f t="shared" si="166"/>
        <v>29-2212</v>
      </c>
      <c r="B10679">
        <v>29</v>
      </c>
      <c r="C10679">
        <v>2212</v>
      </c>
      <c r="D10679" t="s">
        <v>8481</v>
      </c>
    </row>
    <row r="10680" spans="1:4" x14ac:dyDescent="0.25">
      <c r="A10680" t="str">
        <f t="shared" si="166"/>
        <v>29-2213</v>
      </c>
      <c r="B10680">
        <v>29</v>
      </c>
      <c r="C10680">
        <v>2213</v>
      </c>
      <c r="D10680" t="s">
        <v>4236</v>
      </c>
    </row>
    <row r="10681" spans="1:4" x14ac:dyDescent="0.25">
      <c r="A10681" t="str">
        <f t="shared" si="166"/>
        <v>29-2214</v>
      </c>
      <c r="B10681">
        <v>29</v>
      </c>
      <c r="C10681">
        <v>2214</v>
      </c>
      <c r="D10681" t="s">
        <v>8482</v>
      </c>
    </row>
    <row r="10682" spans="1:4" x14ac:dyDescent="0.25">
      <c r="A10682" t="str">
        <f t="shared" si="166"/>
        <v>29-2215</v>
      </c>
      <c r="B10682">
        <v>29</v>
      </c>
      <c r="C10682">
        <v>2215</v>
      </c>
      <c r="D10682" t="s">
        <v>1951</v>
      </c>
    </row>
    <row r="10683" spans="1:4" x14ac:dyDescent="0.25">
      <c r="A10683" t="str">
        <f t="shared" si="166"/>
        <v>29-2216</v>
      </c>
      <c r="B10683">
        <v>29</v>
      </c>
      <c r="C10683">
        <v>2216</v>
      </c>
      <c r="D10683" t="s">
        <v>8483</v>
      </c>
    </row>
    <row r="10684" spans="1:4" x14ac:dyDescent="0.25">
      <c r="A10684" t="str">
        <f t="shared" si="166"/>
        <v>29-2217</v>
      </c>
      <c r="B10684">
        <v>29</v>
      </c>
      <c r="C10684">
        <v>2217</v>
      </c>
      <c r="D10684" t="s">
        <v>7571</v>
      </c>
    </row>
    <row r="10685" spans="1:4" x14ac:dyDescent="0.25">
      <c r="A10685" t="str">
        <f t="shared" si="166"/>
        <v>29-2218</v>
      </c>
      <c r="B10685">
        <v>29</v>
      </c>
      <c r="C10685">
        <v>2218</v>
      </c>
      <c r="D10685" t="s">
        <v>8484</v>
      </c>
    </row>
    <row r="10686" spans="1:4" x14ac:dyDescent="0.25">
      <c r="A10686" t="str">
        <f t="shared" si="166"/>
        <v>29-2219</v>
      </c>
      <c r="B10686">
        <v>29</v>
      </c>
      <c r="C10686">
        <v>2219</v>
      </c>
      <c r="D10686" t="s">
        <v>8485</v>
      </c>
    </row>
    <row r="10687" spans="1:4" x14ac:dyDescent="0.25">
      <c r="A10687" t="str">
        <f t="shared" si="166"/>
        <v>29-2220</v>
      </c>
      <c r="B10687">
        <v>29</v>
      </c>
      <c r="C10687">
        <v>2220</v>
      </c>
      <c r="D10687" t="s">
        <v>1463</v>
      </c>
    </row>
    <row r="10688" spans="1:4" x14ac:dyDescent="0.25">
      <c r="A10688" t="str">
        <f t="shared" si="166"/>
        <v>29-2221</v>
      </c>
      <c r="B10688">
        <v>29</v>
      </c>
      <c r="C10688">
        <v>2221</v>
      </c>
      <c r="D10688" t="s">
        <v>6493</v>
      </c>
    </row>
    <row r="10689" spans="1:4" x14ac:dyDescent="0.25">
      <c r="A10689" t="str">
        <f t="shared" si="166"/>
        <v>29-2222</v>
      </c>
      <c r="B10689">
        <v>29</v>
      </c>
      <c r="C10689">
        <v>2222</v>
      </c>
      <c r="D10689" t="s">
        <v>8486</v>
      </c>
    </row>
    <row r="10690" spans="1:4" x14ac:dyDescent="0.25">
      <c r="A10690" t="str">
        <f t="shared" si="166"/>
        <v>29-2223</v>
      </c>
      <c r="B10690">
        <v>29</v>
      </c>
      <c r="C10690">
        <v>2223</v>
      </c>
      <c r="D10690" t="s">
        <v>1815</v>
      </c>
    </row>
    <row r="10691" spans="1:4" x14ac:dyDescent="0.25">
      <c r="A10691" t="str">
        <f t="shared" si="166"/>
        <v>29-2224</v>
      </c>
      <c r="B10691">
        <v>29</v>
      </c>
      <c r="C10691">
        <v>2224</v>
      </c>
      <c r="D10691" t="s">
        <v>1894</v>
      </c>
    </row>
    <row r="10692" spans="1:4" x14ac:dyDescent="0.25">
      <c r="A10692" t="str">
        <f t="shared" ref="A10692:A10755" si="167">B10692&amp;"-"&amp;C10692</f>
        <v>29-2225</v>
      </c>
      <c r="B10692">
        <v>29</v>
      </c>
      <c r="C10692">
        <v>2225</v>
      </c>
      <c r="D10692" t="s">
        <v>8487</v>
      </c>
    </row>
    <row r="10693" spans="1:4" x14ac:dyDescent="0.25">
      <c r="A10693" t="str">
        <f t="shared" si="167"/>
        <v>29-2226</v>
      </c>
      <c r="B10693">
        <v>29</v>
      </c>
      <c r="C10693">
        <v>2226</v>
      </c>
      <c r="D10693" t="s">
        <v>1421</v>
      </c>
    </row>
    <row r="10694" spans="1:4" x14ac:dyDescent="0.25">
      <c r="A10694" t="str">
        <f t="shared" si="167"/>
        <v>29-2227</v>
      </c>
      <c r="B10694">
        <v>29</v>
      </c>
      <c r="C10694">
        <v>2227</v>
      </c>
      <c r="D10694" t="s">
        <v>3030</v>
      </c>
    </row>
    <row r="10695" spans="1:4" x14ac:dyDescent="0.25">
      <c r="A10695" t="str">
        <f t="shared" si="167"/>
        <v>29-2228</v>
      </c>
      <c r="B10695">
        <v>29</v>
      </c>
      <c r="C10695">
        <v>2228</v>
      </c>
      <c r="D10695" t="s">
        <v>1421</v>
      </c>
    </row>
    <row r="10696" spans="1:4" x14ac:dyDescent="0.25">
      <c r="A10696" t="str">
        <f t="shared" si="167"/>
        <v>29-2229</v>
      </c>
      <c r="B10696">
        <v>29</v>
      </c>
      <c r="C10696">
        <v>2229</v>
      </c>
      <c r="D10696" t="s">
        <v>3844</v>
      </c>
    </row>
    <row r="10697" spans="1:4" x14ac:dyDescent="0.25">
      <c r="A10697" t="str">
        <f t="shared" si="167"/>
        <v>29-2230</v>
      </c>
      <c r="B10697">
        <v>29</v>
      </c>
      <c r="C10697">
        <v>2230</v>
      </c>
      <c r="D10697" t="s">
        <v>8488</v>
      </c>
    </row>
    <row r="10698" spans="1:4" x14ac:dyDescent="0.25">
      <c r="A10698" t="str">
        <f t="shared" si="167"/>
        <v>29-2231</v>
      </c>
      <c r="B10698">
        <v>29</v>
      </c>
      <c r="C10698">
        <v>2231</v>
      </c>
      <c r="D10698" t="s">
        <v>6715</v>
      </c>
    </row>
    <row r="10699" spans="1:4" x14ac:dyDescent="0.25">
      <c r="A10699" t="str">
        <f t="shared" si="167"/>
        <v>29-2232</v>
      </c>
      <c r="B10699">
        <v>29</v>
      </c>
      <c r="C10699">
        <v>2232</v>
      </c>
      <c r="D10699" t="s">
        <v>8489</v>
      </c>
    </row>
    <row r="10700" spans="1:4" x14ac:dyDescent="0.25">
      <c r="A10700" t="str">
        <f t="shared" si="167"/>
        <v>29-2233</v>
      </c>
      <c r="B10700">
        <v>29</v>
      </c>
      <c r="C10700">
        <v>2233</v>
      </c>
      <c r="D10700" t="s">
        <v>4140</v>
      </c>
    </row>
    <row r="10701" spans="1:4" x14ac:dyDescent="0.25">
      <c r="A10701" t="str">
        <f t="shared" si="167"/>
        <v>29-2234</v>
      </c>
      <c r="B10701">
        <v>29</v>
      </c>
      <c r="C10701">
        <v>2234</v>
      </c>
      <c r="D10701" t="s">
        <v>8490</v>
      </c>
    </row>
    <row r="10702" spans="1:4" x14ac:dyDescent="0.25">
      <c r="A10702" t="str">
        <f t="shared" si="167"/>
        <v>29-2235</v>
      </c>
      <c r="B10702">
        <v>29</v>
      </c>
      <c r="C10702">
        <v>2235</v>
      </c>
      <c r="D10702" t="s">
        <v>8456</v>
      </c>
    </row>
    <row r="10703" spans="1:4" x14ac:dyDescent="0.25">
      <c r="A10703" t="str">
        <f t="shared" si="167"/>
        <v>29-2236</v>
      </c>
      <c r="B10703">
        <v>29</v>
      </c>
      <c r="C10703">
        <v>2236</v>
      </c>
      <c r="D10703" t="s">
        <v>8491</v>
      </c>
    </row>
    <row r="10704" spans="1:4" x14ac:dyDescent="0.25">
      <c r="A10704" t="str">
        <f t="shared" si="167"/>
        <v>29-2237</v>
      </c>
      <c r="B10704">
        <v>29</v>
      </c>
      <c r="C10704">
        <v>2237</v>
      </c>
      <c r="D10704" t="s">
        <v>8492</v>
      </c>
    </row>
    <row r="10705" spans="1:4" x14ac:dyDescent="0.25">
      <c r="A10705" t="str">
        <f t="shared" si="167"/>
        <v>29-2238</v>
      </c>
      <c r="B10705">
        <v>29</v>
      </c>
      <c r="C10705">
        <v>2238</v>
      </c>
      <c r="D10705" t="s">
        <v>8462</v>
      </c>
    </row>
    <row r="10706" spans="1:4" x14ac:dyDescent="0.25">
      <c r="A10706" t="str">
        <f t="shared" si="167"/>
        <v>29-2239</v>
      </c>
      <c r="B10706">
        <v>29</v>
      </c>
      <c r="C10706">
        <v>2239</v>
      </c>
      <c r="D10706" t="s">
        <v>7711</v>
      </c>
    </row>
    <row r="10707" spans="1:4" x14ac:dyDescent="0.25">
      <c r="A10707" t="str">
        <f t="shared" si="167"/>
        <v>29-2240</v>
      </c>
      <c r="B10707">
        <v>29</v>
      </c>
      <c r="C10707">
        <v>2240</v>
      </c>
      <c r="D10707" t="s">
        <v>1453</v>
      </c>
    </row>
    <row r="10708" spans="1:4" x14ac:dyDescent="0.25">
      <c r="A10708" t="str">
        <f t="shared" si="167"/>
        <v>29-2241</v>
      </c>
      <c r="B10708">
        <v>29</v>
      </c>
      <c r="C10708">
        <v>2241</v>
      </c>
      <c r="D10708" t="s">
        <v>8493</v>
      </c>
    </row>
    <row r="10709" spans="1:4" x14ac:dyDescent="0.25">
      <c r="A10709" t="str">
        <f t="shared" si="167"/>
        <v>29-2242</v>
      </c>
      <c r="B10709">
        <v>29</v>
      </c>
      <c r="C10709">
        <v>2242</v>
      </c>
      <c r="D10709" t="s">
        <v>3417</v>
      </c>
    </row>
    <row r="10710" spans="1:4" x14ac:dyDescent="0.25">
      <c r="A10710" t="str">
        <f t="shared" si="167"/>
        <v>29-2243</v>
      </c>
      <c r="B10710">
        <v>29</v>
      </c>
      <c r="C10710">
        <v>2243</v>
      </c>
      <c r="D10710" t="s">
        <v>1204</v>
      </c>
    </row>
    <row r="10711" spans="1:4" x14ac:dyDescent="0.25">
      <c r="A10711" t="str">
        <f t="shared" si="167"/>
        <v>29-2244</v>
      </c>
      <c r="B10711">
        <v>29</v>
      </c>
      <c r="C10711">
        <v>2244</v>
      </c>
      <c r="D10711" t="s">
        <v>8494</v>
      </c>
    </row>
    <row r="10712" spans="1:4" x14ac:dyDescent="0.25">
      <c r="A10712" t="str">
        <f t="shared" si="167"/>
        <v>29-2245</v>
      </c>
      <c r="B10712">
        <v>29</v>
      </c>
      <c r="C10712">
        <v>2245</v>
      </c>
      <c r="D10712" t="s">
        <v>8495</v>
      </c>
    </row>
    <row r="10713" spans="1:4" x14ac:dyDescent="0.25">
      <c r="A10713" t="str">
        <f t="shared" si="167"/>
        <v>29-2246</v>
      </c>
      <c r="B10713">
        <v>29</v>
      </c>
      <c r="C10713">
        <v>2246</v>
      </c>
      <c r="D10713" t="s">
        <v>4156</v>
      </c>
    </row>
    <row r="10714" spans="1:4" x14ac:dyDescent="0.25">
      <c r="A10714" t="str">
        <f t="shared" si="167"/>
        <v>29-2247</v>
      </c>
      <c r="B10714">
        <v>29</v>
      </c>
      <c r="C10714">
        <v>2247</v>
      </c>
      <c r="D10714" t="s">
        <v>2799</v>
      </c>
    </row>
    <row r="10715" spans="1:4" x14ac:dyDescent="0.25">
      <c r="A10715" t="str">
        <f t="shared" si="167"/>
        <v>29-2248</v>
      </c>
      <c r="B10715">
        <v>29</v>
      </c>
      <c r="C10715">
        <v>2248</v>
      </c>
      <c r="D10715" t="s">
        <v>2821</v>
      </c>
    </row>
    <row r="10716" spans="1:4" x14ac:dyDescent="0.25">
      <c r="A10716" t="str">
        <f t="shared" si="167"/>
        <v>29-2249</v>
      </c>
      <c r="B10716">
        <v>29</v>
      </c>
      <c r="C10716">
        <v>2249</v>
      </c>
      <c r="D10716" t="s">
        <v>1238</v>
      </c>
    </row>
    <row r="10717" spans="1:4" x14ac:dyDescent="0.25">
      <c r="A10717" t="str">
        <f t="shared" si="167"/>
        <v>29-2250</v>
      </c>
      <c r="B10717">
        <v>29</v>
      </c>
      <c r="C10717">
        <v>2250</v>
      </c>
      <c r="D10717" t="s">
        <v>8496</v>
      </c>
    </row>
    <row r="10718" spans="1:4" x14ac:dyDescent="0.25">
      <c r="A10718" t="str">
        <f t="shared" si="167"/>
        <v>29-2251</v>
      </c>
      <c r="B10718">
        <v>29</v>
      </c>
      <c r="C10718">
        <v>2251</v>
      </c>
      <c r="D10718" t="s">
        <v>2068</v>
      </c>
    </row>
    <row r="10719" spans="1:4" x14ac:dyDescent="0.25">
      <c r="A10719" t="str">
        <f t="shared" si="167"/>
        <v>29-2252</v>
      </c>
      <c r="B10719">
        <v>29</v>
      </c>
      <c r="C10719">
        <v>2252</v>
      </c>
      <c r="D10719" t="s">
        <v>5762</v>
      </c>
    </row>
    <row r="10720" spans="1:4" x14ac:dyDescent="0.25">
      <c r="A10720" t="str">
        <f t="shared" si="167"/>
        <v>29-2253</v>
      </c>
      <c r="B10720">
        <v>29</v>
      </c>
      <c r="C10720">
        <v>2253</v>
      </c>
      <c r="D10720" t="s">
        <v>1741</v>
      </c>
    </row>
    <row r="10721" spans="1:4" x14ac:dyDescent="0.25">
      <c r="A10721" t="str">
        <f t="shared" si="167"/>
        <v>29-2254</v>
      </c>
      <c r="B10721">
        <v>29</v>
      </c>
      <c r="C10721">
        <v>2254</v>
      </c>
      <c r="D10721" t="s">
        <v>1443</v>
      </c>
    </row>
    <row r="10722" spans="1:4" x14ac:dyDescent="0.25">
      <c r="A10722" t="str">
        <f t="shared" si="167"/>
        <v>29-2255</v>
      </c>
      <c r="B10722">
        <v>29</v>
      </c>
      <c r="C10722">
        <v>2255</v>
      </c>
      <c r="D10722" t="s">
        <v>1949</v>
      </c>
    </row>
    <row r="10723" spans="1:4" x14ac:dyDescent="0.25">
      <c r="A10723" t="str">
        <f t="shared" si="167"/>
        <v>29-2256</v>
      </c>
      <c r="B10723">
        <v>29</v>
      </c>
      <c r="C10723">
        <v>2256</v>
      </c>
      <c r="D10723" t="s">
        <v>8497</v>
      </c>
    </row>
    <row r="10724" spans="1:4" x14ac:dyDescent="0.25">
      <c r="A10724" t="str">
        <f t="shared" si="167"/>
        <v>29-2257</v>
      </c>
      <c r="B10724">
        <v>29</v>
      </c>
      <c r="C10724">
        <v>2257</v>
      </c>
      <c r="D10724" t="s">
        <v>2241</v>
      </c>
    </row>
    <row r="10725" spans="1:4" x14ac:dyDescent="0.25">
      <c r="A10725" t="str">
        <f t="shared" si="167"/>
        <v>29-2258</v>
      </c>
      <c r="B10725">
        <v>29</v>
      </c>
      <c r="C10725">
        <v>2258</v>
      </c>
      <c r="D10725" t="s">
        <v>2821</v>
      </c>
    </row>
    <row r="10726" spans="1:4" x14ac:dyDescent="0.25">
      <c r="A10726" t="str">
        <f t="shared" si="167"/>
        <v>29-2259</v>
      </c>
      <c r="B10726">
        <v>29</v>
      </c>
      <c r="C10726">
        <v>2259</v>
      </c>
      <c r="D10726" t="s">
        <v>2894</v>
      </c>
    </row>
    <row r="10727" spans="1:4" x14ac:dyDescent="0.25">
      <c r="A10727" t="str">
        <f t="shared" si="167"/>
        <v>29-2260</v>
      </c>
      <c r="B10727">
        <v>29</v>
      </c>
      <c r="C10727">
        <v>2260</v>
      </c>
      <c r="D10727" t="s">
        <v>2335</v>
      </c>
    </row>
    <row r="10728" spans="1:4" x14ac:dyDescent="0.25">
      <c r="A10728" t="str">
        <f t="shared" si="167"/>
        <v>29-2261</v>
      </c>
      <c r="B10728">
        <v>29</v>
      </c>
      <c r="C10728">
        <v>2261</v>
      </c>
      <c r="D10728" t="s">
        <v>1420</v>
      </c>
    </row>
    <row r="10729" spans="1:4" x14ac:dyDescent="0.25">
      <c r="A10729" t="str">
        <f t="shared" si="167"/>
        <v>29-2262</v>
      </c>
      <c r="B10729">
        <v>29</v>
      </c>
      <c r="C10729">
        <v>2262</v>
      </c>
      <c r="D10729" t="s">
        <v>8498</v>
      </c>
    </row>
    <row r="10730" spans="1:4" x14ac:dyDescent="0.25">
      <c r="A10730" t="str">
        <f t="shared" si="167"/>
        <v>29-2263</v>
      </c>
      <c r="B10730">
        <v>29</v>
      </c>
      <c r="C10730">
        <v>2263</v>
      </c>
      <c r="D10730" t="s">
        <v>1950</v>
      </c>
    </row>
    <row r="10731" spans="1:4" x14ac:dyDescent="0.25">
      <c r="A10731" t="str">
        <f t="shared" si="167"/>
        <v>29-2264</v>
      </c>
      <c r="B10731">
        <v>29</v>
      </c>
      <c r="C10731">
        <v>2264</v>
      </c>
      <c r="D10731" t="s">
        <v>1236</v>
      </c>
    </row>
    <row r="10732" spans="1:4" x14ac:dyDescent="0.25">
      <c r="A10732" t="str">
        <f t="shared" si="167"/>
        <v>29-2265</v>
      </c>
      <c r="B10732">
        <v>29</v>
      </c>
      <c r="C10732">
        <v>2265</v>
      </c>
      <c r="D10732" t="s">
        <v>8385</v>
      </c>
    </row>
    <row r="10733" spans="1:4" x14ac:dyDescent="0.25">
      <c r="A10733" t="str">
        <f t="shared" si="167"/>
        <v>29-2266</v>
      </c>
      <c r="B10733">
        <v>29</v>
      </c>
      <c r="C10733">
        <v>2266</v>
      </c>
      <c r="D10733" t="s">
        <v>8499</v>
      </c>
    </row>
    <row r="10734" spans="1:4" x14ac:dyDescent="0.25">
      <c r="A10734" t="str">
        <f t="shared" si="167"/>
        <v>29-2267</v>
      </c>
      <c r="B10734">
        <v>29</v>
      </c>
      <c r="C10734">
        <v>2267</v>
      </c>
      <c r="D10734" t="s">
        <v>8500</v>
      </c>
    </row>
    <row r="10735" spans="1:4" x14ac:dyDescent="0.25">
      <c r="A10735" t="str">
        <f t="shared" si="167"/>
        <v>29-2268</v>
      </c>
      <c r="B10735">
        <v>29</v>
      </c>
      <c r="C10735">
        <v>2268</v>
      </c>
      <c r="D10735" t="s">
        <v>3828</v>
      </c>
    </row>
    <row r="10736" spans="1:4" x14ac:dyDescent="0.25">
      <c r="A10736" t="str">
        <f t="shared" si="167"/>
        <v>29-2269</v>
      </c>
      <c r="B10736">
        <v>29</v>
      </c>
      <c r="C10736">
        <v>2269</v>
      </c>
      <c r="D10736" t="s">
        <v>2909</v>
      </c>
    </row>
    <row r="10737" spans="1:4" x14ac:dyDescent="0.25">
      <c r="A10737" t="str">
        <f t="shared" si="167"/>
        <v>29-2270</v>
      </c>
      <c r="B10737">
        <v>29</v>
      </c>
      <c r="C10737">
        <v>2270</v>
      </c>
      <c r="D10737" t="s">
        <v>2121</v>
      </c>
    </row>
    <row r="10738" spans="1:4" x14ac:dyDescent="0.25">
      <c r="A10738" t="str">
        <f t="shared" si="167"/>
        <v>29-2271</v>
      </c>
      <c r="B10738">
        <v>29</v>
      </c>
      <c r="C10738">
        <v>2271</v>
      </c>
      <c r="D10738" t="s">
        <v>3417</v>
      </c>
    </row>
    <row r="10739" spans="1:4" x14ac:dyDescent="0.25">
      <c r="A10739" t="str">
        <f t="shared" si="167"/>
        <v>29-2272</v>
      </c>
      <c r="B10739">
        <v>29</v>
      </c>
      <c r="C10739">
        <v>2272</v>
      </c>
      <c r="D10739" t="s">
        <v>2136</v>
      </c>
    </row>
    <row r="10740" spans="1:4" x14ac:dyDescent="0.25">
      <c r="A10740" t="str">
        <f t="shared" si="167"/>
        <v>29-2273</v>
      </c>
      <c r="B10740">
        <v>29</v>
      </c>
      <c r="C10740">
        <v>2273</v>
      </c>
      <c r="D10740" t="s">
        <v>8501</v>
      </c>
    </row>
    <row r="10741" spans="1:4" x14ac:dyDescent="0.25">
      <c r="A10741" t="str">
        <f t="shared" si="167"/>
        <v>29-2274</v>
      </c>
      <c r="B10741">
        <v>29</v>
      </c>
      <c r="C10741">
        <v>2274</v>
      </c>
      <c r="D10741" t="s">
        <v>8502</v>
      </c>
    </row>
    <row r="10742" spans="1:4" x14ac:dyDescent="0.25">
      <c r="A10742" t="str">
        <f t="shared" si="167"/>
        <v>29-2275</v>
      </c>
      <c r="B10742">
        <v>29</v>
      </c>
      <c r="C10742">
        <v>2275</v>
      </c>
      <c r="D10742" t="s">
        <v>8503</v>
      </c>
    </row>
    <row r="10743" spans="1:4" x14ac:dyDescent="0.25">
      <c r="A10743" t="str">
        <f t="shared" si="167"/>
        <v>29-2276</v>
      </c>
      <c r="B10743">
        <v>29</v>
      </c>
      <c r="C10743">
        <v>2276</v>
      </c>
      <c r="D10743" t="s">
        <v>1911</v>
      </c>
    </row>
    <row r="10744" spans="1:4" x14ac:dyDescent="0.25">
      <c r="A10744" t="str">
        <f t="shared" si="167"/>
        <v>29-2277</v>
      </c>
      <c r="B10744">
        <v>29</v>
      </c>
      <c r="C10744">
        <v>2277</v>
      </c>
      <c r="D10744" t="s">
        <v>8504</v>
      </c>
    </row>
    <row r="10745" spans="1:4" x14ac:dyDescent="0.25">
      <c r="A10745" t="str">
        <f t="shared" si="167"/>
        <v>29-2278</v>
      </c>
      <c r="B10745">
        <v>29</v>
      </c>
      <c r="C10745">
        <v>2278</v>
      </c>
      <c r="D10745" t="s">
        <v>8505</v>
      </c>
    </row>
    <row r="10746" spans="1:4" x14ac:dyDescent="0.25">
      <c r="A10746" t="str">
        <f t="shared" si="167"/>
        <v>29-2279</v>
      </c>
      <c r="B10746">
        <v>29</v>
      </c>
      <c r="C10746">
        <v>2279</v>
      </c>
      <c r="D10746" t="s">
        <v>8506</v>
      </c>
    </row>
    <row r="10747" spans="1:4" x14ac:dyDescent="0.25">
      <c r="A10747" t="str">
        <f t="shared" si="167"/>
        <v>29-2280</v>
      </c>
      <c r="B10747">
        <v>29</v>
      </c>
      <c r="C10747">
        <v>2280</v>
      </c>
      <c r="D10747" t="s">
        <v>8507</v>
      </c>
    </row>
    <row r="10748" spans="1:4" x14ac:dyDescent="0.25">
      <c r="A10748" t="str">
        <f t="shared" si="167"/>
        <v>29-2281</v>
      </c>
      <c r="B10748">
        <v>29</v>
      </c>
      <c r="C10748">
        <v>2281</v>
      </c>
      <c r="D10748" t="s">
        <v>8508</v>
      </c>
    </row>
    <row r="10749" spans="1:4" x14ac:dyDescent="0.25">
      <c r="A10749" t="str">
        <f t="shared" si="167"/>
        <v>29-2282</v>
      </c>
      <c r="B10749">
        <v>29</v>
      </c>
      <c r="C10749">
        <v>2282</v>
      </c>
      <c r="D10749" t="s">
        <v>8509</v>
      </c>
    </row>
    <row r="10750" spans="1:4" x14ac:dyDescent="0.25">
      <c r="A10750" t="str">
        <f t="shared" si="167"/>
        <v>29-2283</v>
      </c>
      <c r="B10750">
        <v>29</v>
      </c>
      <c r="C10750">
        <v>2283</v>
      </c>
      <c r="D10750" t="s">
        <v>8510</v>
      </c>
    </row>
    <row r="10751" spans="1:4" x14ac:dyDescent="0.25">
      <c r="A10751" t="str">
        <f t="shared" si="167"/>
        <v>29-2284</v>
      </c>
      <c r="B10751">
        <v>29</v>
      </c>
      <c r="C10751">
        <v>2284</v>
      </c>
      <c r="D10751" t="s">
        <v>8511</v>
      </c>
    </row>
    <row r="10752" spans="1:4" x14ac:dyDescent="0.25">
      <c r="A10752" t="str">
        <f t="shared" si="167"/>
        <v>29-2285</v>
      </c>
      <c r="B10752">
        <v>29</v>
      </c>
      <c r="C10752">
        <v>2285</v>
      </c>
      <c r="D10752" t="s">
        <v>8512</v>
      </c>
    </row>
    <row r="10753" spans="1:4" x14ac:dyDescent="0.25">
      <c r="A10753" t="str">
        <f t="shared" si="167"/>
        <v>29-2286</v>
      </c>
      <c r="B10753">
        <v>29</v>
      </c>
      <c r="C10753">
        <v>2286</v>
      </c>
      <c r="D10753" t="s">
        <v>8513</v>
      </c>
    </row>
    <row r="10754" spans="1:4" x14ac:dyDescent="0.25">
      <c r="A10754" t="str">
        <f t="shared" si="167"/>
        <v>29-2287</v>
      </c>
      <c r="B10754">
        <v>29</v>
      </c>
      <c r="C10754">
        <v>2287</v>
      </c>
      <c r="D10754" t="s">
        <v>1749</v>
      </c>
    </row>
    <row r="10755" spans="1:4" x14ac:dyDescent="0.25">
      <c r="A10755" t="str">
        <f t="shared" si="167"/>
        <v>29-2288</v>
      </c>
      <c r="B10755">
        <v>29</v>
      </c>
      <c r="C10755">
        <v>2288</v>
      </c>
      <c r="D10755" t="s">
        <v>4347</v>
      </c>
    </row>
    <row r="10756" spans="1:4" x14ac:dyDescent="0.25">
      <c r="A10756" t="str">
        <f t="shared" ref="A10756:A10819" si="168">B10756&amp;"-"&amp;C10756</f>
        <v>29-2289</v>
      </c>
      <c r="B10756">
        <v>29</v>
      </c>
      <c r="C10756">
        <v>2289</v>
      </c>
      <c r="D10756" t="s">
        <v>1456</v>
      </c>
    </row>
    <row r="10757" spans="1:4" x14ac:dyDescent="0.25">
      <c r="A10757" t="str">
        <f t="shared" si="168"/>
        <v>29-2290</v>
      </c>
      <c r="B10757">
        <v>29</v>
      </c>
      <c r="C10757">
        <v>2290</v>
      </c>
      <c r="D10757" t="s">
        <v>1894</v>
      </c>
    </row>
    <row r="10758" spans="1:4" x14ac:dyDescent="0.25">
      <c r="A10758" t="str">
        <f t="shared" si="168"/>
        <v>29-2291</v>
      </c>
      <c r="B10758">
        <v>29</v>
      </c>
      <c r="C10758">
        <v>2291</v>
      </c>
      <c r="D10758" t="s">
        <v>8514</v>
      </c>
    </row>
    <row r="10759" spans="1:4" x14ac:dyDescent="0.25">
      <c r="A10759" t="str">
        <f t="shared" si="168"/>
        <v>29-2292</v>
      </c>
      <c r="B10759">
        <v>29</v>
      </c>
      <c r="C10759">
        <v>2292</v>
      </c>
      <c r="D10759" t="s">
        <v>8515</v>
      </c>
    </row>
    <row r="10760" spans="1:4" x14ac:dyDescent="0.25">
      <c r="A10760" t="str">
        <f t="shared" si="168"/>
        <v>29-2293</v>
      </c>
      <c r="B10760">
        <v>29</v>
      </c>
      <c r="C10760">
        <v>2293</v>
      </c>
      <c r="D10760" t="s">
        <v>8516</v>
      </c>
    </row>
    <row r="10761" spans="1:4" x14ac:dyDescent="0.25">
      <c r="A10761" t="str">
        <f t="shared" si="168"/>
        <v>29-2294</v>
      </c>
      <c r="B10761">
        <v>29</v>
      </c>
      <c r="C10761">
        <v>2294</v>
      </c>
      <c r="D10761" t="s">
        <v>8517</v>
      </c>
    </row>
    <row r="10762" spans="1:4" x14ac:dyDescent="0.25">
      <c r="A10762" t="str">
        <f t="shared" si="168"/>
        <v>29-2295</v>
      </c>
      <c r="B10762">
        <v>29</v>
      </c>
      <c r="C10762">
        <v>2295</v>
      </c>
      <c r="D10762" t="s">
        <v>1741</v>
      </c>
    </row>
    <row r="10763" spans="1:4" x14ac:dyDescent="0.25">
      <c r="A10763" t="str">
        <f t="shared" si="168"/>
        <v>29-2297</v>
      </c>
      <c r="B10763">
        <v>29</v>
      </c>
      <c r="C10763">
        <v>2297</v>
      </c>
      <c r="D10763" t="s">
        <v>8518</v>
      </c>
    </row>
    <row r="10764" spans="1:4" x14ac:dyDescent="0.25">
      <c r="A10764" t="str">
        <f t="shared" si="168"/>
        <v>29-2298</v>
      </c>
      <c r="B10764">
        <v>29</v>
      </c>
      <c r="C10764">
        <v>2298</v>
      </c>
      <c r="D10764" t="s">
        <v>3663</v>
      </c>
    </row>
    <row r="10765" spans="1:4" x14ac:dyDescent="0.25">
      <c r="A10765" t="str">
        <f t="shared" si="168"/>
        <v>29-2299</v>
      </c>
      <c r="B10765">
        <v>29</v>
      </c>
      <c r="C10765">
        <v>2299</v>
      </c>
      <c r="D10765" t="s">
        <v>8519</v>
      </c>
    </row>
    <row r="10766" spans="1:4" x14ac:dyDescent="0.25">
      <c r="A10766" t="str">
        <f t="shared" si="168"/>
        <v>29-2300</v>
      </c>
      <c r="B10766">
        <v>29</v>
      </c>
      <c r="C10766">
        <v>2300</v>
      </c>
      <c r="D10766" t="s">
        <v>7243</v>
      </c>
    </row>
    <row r="10767" spans="1:4" x14ac:dyDescent="0.25">
      <c r="A10767" t="str">
        <f t="shared" si="168"/>
        <v>29-2301</v>
      </c>
      <c r="B10767">
        <v>29</v>
      </c>
      <c r="C10767">
        <v>2301</v>
      </c>
      <c r="D10767" t="s">
        <v>8520</v>
      </c>
    </row>
    <row r="10768" spans="1:4" x14ac:dyDescent="0.25">
      <c r="A10768" t="str">
        <f t="shared" si="168"/>
        <v>29-2302</v>
      </c>
      <c r="B10768">
        <v>29</v>
      </c>
      <c r="C10768">
        <v>2302</v>
      </c>
      <c r="D10768" t="s">
        <v>8521</v>
      </c>
    </row>
    <row r="10769" spans="1:4" x14ac:dyDescent="0.25">
      <c r="A10769" t="str">
        <f t="shared" si="168"/>
        <v>29-2303</v>
      </c>
      <c r="B10769">
        <v>29</v>
      </c>
      <c r="C10769">
        <v>2303</v>
      </c>
      <c r="D10769" t="s">
        <v>1497</v>
      </c>
    </row>
    <row r="10770" spans="1:4" x14ac:dyDescent="0.25">
      <c r="A10770" t="str">
        <f t="shared" si="168"/>
        <v>29-2304</v>
      </c>
      <c r="B10770">
        <v>29</v>
      </c>
      <c r="C10770">
        <v>2304</v>
      </c>
      <c r="D10770" t="s">
        <v>8522</v>
      </c>
    </row>
    <row r="10771" spans="1:4" x14ac:dyDescent="0.25">
      <c r="A10771" t="str">
        <f t="shared" si="168"/>
        <v>29-2305</v>
      </c>
      <c r="B10771">
        <v>29</v>
      </c>
      <c r="C10771">
        <v>2305</v>
      </c>
      <c r="D10771" t="s">
        <v>122</v>
      </c>
    </row>
    <row r="10772" spans="1:4" x14ac:dyDescent="0.25">
      <c r="A10772" t="str">
        <f t="shared" si="168"/>
        <v>29-2306</v>
      </c>
      <c r="B10772">
        <v>29</v>
      </c>
      <c r="C10772">
        <v>2306</v>
      </c>
      <c r="D10772" t="s">
        <v>3203</v>
      </c>
    </row>
    <row r="10773" spans="1:4" x14ac:dyDescent="0.25">
      <c r="A10773" t="str">
        <f t="shared" si="168"/>
        <v>29-2307</v>
      </c>
      <c r="B10773">
        <v>29</v>
      </c>
      <c r="C10773">
        <v>2307</v>
      </c>
      <c r="D10773" t="s">
        <v>1604</v>
      </c>
    </row>
    <row r="10774" spans="1:4" x14ac:dyDescent="0.25">
      <c r="A10774" t="str">
        <f t="shared" si="168"/>
        <v>29-2308</v>
      </c>
      <c r="B10774">
        <v>29</v>
      </c>
      <c r="C10774">
        <v>2308</v>
      </c>
      <c r="D10774" t="s">
        <v>3948</v>
      </c>
    </row>
    <row r="10775" spans="1:4" x14ac:dyDescent="0.25">
      <c r="A10775" t="str">
        <f t="shared" si="168"/>
        <v>29-2309</v>
      </c>
      <c r="B10775">
        <v>29</v>
      </c>
      <c r="C10775">
        <v>2309</v>
      </c>
      <c r="D10775" t="s">
        <v>8523</v>
      </c>
    </row>
    <row r="10776" spans="1:4" x14ac:dyDescent="0.25">
      <c r="A10776" t="str">
        <f t="shared" si="168"/>
        <v>29-2310</v>
      </c>
      <c r="B10776">
        <v>29</v>
      </c>
      <c r="C10776">
        <v>2310</v>
      </c>
      <c r="D10776" t="s">
        <v>8524</v>
      </c>
    </row>
    <row r="10777" spans="1:4" x14ac:dyDescent="0.25">
      <c r="A10777" t="str">
        <f t="shared" si="168"/>
        <v>29-2311</v>
      </c>
      <c r="B10777">
        <v>29</v>
      </c>
      <c r="C10777">
        <v>2311</v>
      </c>
      <c r="D10777" t="s">
        <v>1749</v>
      </c>
    </row>
    <row r="10778" spans="1:4" x14ac:dyDescent="0.25">
      <c r="A10778" t="str">
        <f t="shared" si="168"/>
        <v>29-2312</v>
      </c>
      <c r="B10778">
        <v>29</v>
      </c>
      <c r="C10778">
        <v>2312</v>
      </c>
      <c r="D10778" t="s">
        <v>8525</v>
      </c>
    </row>
    <row r="10779" spans="1:4" x14ac:dyDescent="0.25">
      <c r="A10779" t="str">
        <f t="shared" si="168"/>
        <v>29-2313</v>
      </c>
      <c r="B10779">
        <v>29</v>
      </c>
      <c r="C10779">
        <v>2313</v>
      </c>
      <c r="D10779" t="s">
        <v>8526</v>
      </c>
    </row>
    <row r="10780" spans="1:4" x14ac:dyDescent="0.25">
      <c r="A10780" t="str">
        <f t="shared" si="168"/>
        <v>29-2314</v>
      </c>
      <c r="B10780">
        <v>29</v>
      </c>
      <c r="C10780">
        <v>2314</v>
      </c>
      <c r="D10780" t="s">
        <v>1520</v>
      </c>
    </row>
    <row r="10781" spans="1:4" x14ac:dyDescent="0.25">
      <c r="A10781" t="str">
        <f t="shared" si="168"/>
        <v>29-2315</v>
      </c>
      <c r="B10781">
        <v>29</v>
      </c>
      <c r="C10781">
        <v>2315</v>
      </c>
      <c r="D10781" t="s">
        <v>8527</v>
      </c>
    </row>
    <row r="10782" spans="1:4" x14ac:dyDescent="0.25">
      <c r="A10782" t="str">
        <f t="shared" si="168"/>
        <v>29-2316</v>
      </c>
      <c r="B10782">
        <v>29</v>
      </c>
      <c r="C10782">
        <v>2316</v>
      </c>
      <c r="D10782" t="s">
        <v>1563</v>
      </c>
    </row>
    <row r="10783" spans="1:4" x14ac:dyDescent="0.25">
      <c r="A10783" t="str">
        <f t="shared" si="168"/>
        <v>29-2317</v>
      </c>
      <c r="B10783">
        <v>29</v>
      </c>
      <c r="C10783">
        <v>2317</v>
      </c>
      <c r="D10783" t="s">
        <v>8528</v>
      </c>
    </row>
    <row r="10784" spans="1:4" x14ac:dyDescent="0.25">
      <c r="A10784" t="str">
        <f t="shared" si="168"/>
        <v>29-2318</v>
      </c>
      <c r="B10784">
        <v>29</v>
      </c>
      <c r="C10784">
        <v>2318</v>
      </c>
      <c r="D10784" t="s">
        <v>1957</v>
      </c>
    </row>
    <row r="10785" spans="1:4" x14ac:dyDescent="0.25">
      <c r="A10785" t="str">
        <f t="shared" si="168"/>
        <v>29-2319</v>
      </c>
      <c r="B10785">
        <v>29</v>
      </c>
      <c r="C10785">
        <v>2319</v>
      </c>
      <c r="D10785" t="s">
        <v>1680</v>
      </c>
    </row>
    <row r="10786" spans="1:4" x14ac:dyDescent="0.25">
      <c r="A10786" t="str">
        <f t="shared" si="168"/>
        <v>29-2320</v>
      </c>
      <c r="B10786">
        <v>29</v>
      </c>
      <c r="C10786">
        <v>2320</v>
      </c>
      <c r="D10786" t="s">
        <v>2199</v>
      </c>
    </row>
    <row r="10787" spans="1:4" x14ac:dyDescent="0.25">
      <c r="A10787" t="str">
        <f t="shared" si="168"/>
        <v>29-2321</v>
      </c>
      <c r="B10787">
        <v>29</v>
      </c>
      <c r="C10787">
        <v>2321</v>
      </c>
      <c r="D10787" t="s">
        <v>7800</v>
      </c>
    </row>
    <row r="10788" spans="1:4" x14ac:dyDescent="0.25">
      <c r="A10788" t="str">
        <f t="shared" si="168"/>
        <v>29-2322</v>
      </c>
      <c r="B10788">
        <v>29</v>
      </c>
      <c r="C10788">
        <v>2322</v>
      </c>
      <c r="D10788" t="s">
        <v>3203</v>
      </c>
    </row>
    <row r="10789" spans="1:4" x14ac:dyDescent="0.25">
      <c r="A10789" t="str">
        <f t="shared" si="168"/>
        <v>29-2323</v>
      </c>
      <c r="B10789">
        <v>29</v>
      </c>
      <c r="C10789">
        <v>2323</v>
      </c>
      <c r="D10789" t="s">
        <v>8529</v>
      </c>
    </row>
    <row r="10790" spans="1:4" x14ac:dyDescent="0.25">
      <c r="A10790" t="str">
        <f t="shared" si="168"/>
        <v>29-2324</v>
      </c>
      <c r="B10790">
        <v>29</v>
      </c>
      <c r="C10790">
        <v>2324</v>
      </c>
      <c r="D10790" t="s">
        <v>8530</v>
      </c>
    </row>
    <row r="10791" spans="1:4" x14ac:dyDescent="0.25">
      <c r="A10791" t="str">
        <f t="shared" si="168"/>
        <v>29-2325</v>
      </c>
      <c r="B10791">
        <v>29</v>
      </c>
      <c r="C10791">
        <v>2325</v>
      </c>
      <c r="D10791" t="s">
        <v>8531</v>
      </c>
    </row>
    <row r="10792" spans="1:4" x14ac:dyDescent="0.25">
      <c r="A10792" t="str">
        <f t="shared" si="168"/>
        <v>29-2326</v>
      </c>
      <c r="B10792">
        <v>29</v>
      </c>
      <c r="C10792">
        <v>2326</v>
      </c>
      <c r="D10792" t="s">
        <v>7403</v>
      </c>
    </row>
    <row r="10793" spans="1:4" x14ac:dyDescent="0.25">
      <c r="A10793" t="str">
        <f t="shared" si="168"/>
        <v>29-2327</v>
      </c>
      <c r="B10793">
        <v>29</v>
      </c>
      <c r="C10793">
        <v>2327</v>
      </c>
      <c r="D10793" t="s">
        <v>1787</v>
      </c>
    </row>
    <row r="10794" spans="1:4" x14ac:dyDescent="0.25">
      <c r="A10794" t="str">
        <f t="shared" si="168"/>
        <v>29-2328</v>
      </c>
      <c r="B10794">
        <v>29</v>
      </c>
      <c r="C10794">
        <v>2328</v>
      </c>
      <c r="D10794" t="s">
        <v>2121</v>
      </c>
    </row>
    <row r="10795" spans="1:4" x14ac:dyDescent="0.25">
      <c r="A10795" t="str">
        <f t="shared" si="168"/>
        <v>29-2329</v>
      </c>
      <c r="B10795">
        <v>29</v>
      </c>
      <c r="C10795">
        <v>2329</v>
      </c>
      <c r="D10795" t="s">
        <v>8532</v>
      </c>
    </row>
    <row r="10796" spans="1:4" x14ac:dyDescent="0.25">
      <c r="A10796" t="str">
        <f t="shared" si="168"/>
        <v>29-2330</v>
      </c>
      <c r="B10796">
        <v>29</v>
      </c>
      <c r="C10796">
        <v>2330</v>
      </c>
      <c r="D10796" t="s">
        <v>8533</v>
      </c>
    </row>
    <row r="10797" spans="1:4" x14ac:dyDescent="0.25">
      <c r="A10797" t="str">
        <f t="shared" si="168"/>
        <v>29-2331</v>
      </c>
      <c r="B10797">
        <v>29</v>
      </c>
      <c r="C10797">
        <v>2331</v>
      </c>
      <c r="D10797" t="s">
        <v>2216</v>
      </c>
    </row>
    <row r="10798" spans="1:4" x14ac:dyDescent="0.25">
      <c r="A10798" t="str">
        <f t="shared" si="168"/>
        <v>29-2332</v>
      </c>
      <c r="B10798">
        <v>29</v>
      </c>
      <c r="C10798">
        <v>2332</v>
      </c>
      <c r="D10798" t="s">
        <v>8534</v>
      </c>
    </row>
    <row r="10799" spans="1:4" x14ac:dyDescent="0.25">
      <c r="A10799" t="str">
        <f t="shared" si="168"/>
        <v>29-2333</v>
      </c>
      <c r="B10799">
        <v>29</v>
      </c>
      <c r="C10799">
        <v>2333</v>
      </c>
      <c r="D10799" t="s">
        <v>2042</v>
      </c>
    </row>
    <row r="10800" spans="1:4" x14ac:dyDescent="0.25">
      <c r="A10800" t="str">
        <f t="shared" si="168"/>
        <v>29-2334</v>
      </c>
      <c r="B10800">
        <v>29</v>
      </c>
      <c r="C10800">
        <v>2334</v>
      </c>
      <c r="D10800" t="s">
        <v>8535</v>
      </c>
    </row>
    <row r="10801" spans="1:4" x14ac:dyDescent="0.25">
      <c r="A10801" t="str">
        <f t="shared" si="168"/>
        <v>29-2335</v>
      </c>
      <c r="B10801">
        <v>29</v>
      </c>
      <c r="C10801">
        <v>2335</v>
      </c>
      <c r="D10801" t="s">
        <v>1911</v>
      </c>
    </row>
    <row r="10802" spans="1:4" x14ac:dyDescent="0.25">
      <c r="A10802" t="str">
        <f t="shared" si="168"/>
        <v>29-2336</v>
      </c>
      <c r="B10802">
        <v>29</v>
      </c>
      <c r="C10802">
        <v>2336</v>
      </c>
      <c r="D10802" t="s">
        <v>8536</v>
      </c>
    </row>
    <row r="10803" spans="1:4" x14ac:dyDescent="0.25">
      <c r="A10803" t="str">
        <f t="shared" si="168"/>
        <v>29-2337</v>
      </c>
      <c r="B10803">
        <v>29</v>
      </c>
      <c r="C10803">
        <v>2337</v>
      </c>
      <c r="D10803" t="s">
        <v>8537</v>
      </c>
    </row>
    <row r="10804" spans="1:4" x14ac:dyDescent="0.25">
      <c r="A10804" t="str">
        <f t="shared" si="168"/>
        <v>29-2338</v>
      </c>
      <c r="B10804">
        <v>29</v>
      </c>
      <c r="C10804">
        <v>2338</v>
      </c>
      <c r="D10804" t="s">
        <v>1842</v>
      </c>
    </row>
    <row r="10805" spans="1:4" x14ac:dyDescent="0.25">
      <c r="A10805" t="str">
        <f t="shared" si="168"/>
        <v>29-2339</v>
      </c>
      <c r="B10805">
        <v>29</v>
      </c>
      <c r="C10805">
        <v>2339</v>
      </c>
      <c r="D10805" t="s">
        <v>7565</v>
      </c>
    </row>
    <row r="10806" spans="1:4" x14ac:dyDescent="0.25">
      <c r="A10806" t="str">
        <f t="shared" si="168"/>
        <v>29-2340</v>
      </c>
      <c r="B10806">
        <v>29</v>
      </c>
      <c r="C10806">
        <v>2340</v>
      </c>
      <c r="D10806" t="s">
        <v>8538</v>
      </c>
    </row>
    <row r="10807" spans="1:4" x14ac:dyDescent="0.25">
      <c r="A10807" t="str">
        <f t="shared" si="168"/>
        <v>29-2341</v>
      </c>
      <c r="B10807">
        <v>29</v>
      </c>
      <c r="C10807">
        <v>2341</v>
      </c>
      <c r="D10807" t="s">
        <v>8539</v>
      </c>
    </row>
    <row r="10808" spans="1:4" x14ac:dyDescent="0.25">
      <c r="A10808" t="str">
        <f t="shared" si="168"/>
        <v>29-2342</v>
      </c>
      <c r="B10808">
        <v>29</v>
      </c>
      <c r="C10808">
        <v>2342</v>
      </c>
      <c r="D10808" t="s">
        <v>1816</v>
      </c>
    </row>
    <row r="10809" spans="1:4" x14ac:dyDescent="0.25">
      <c r="A10809" t="str">
        <f t="shared" si="168"/>
        <v>29-2343</v>
      </c>
      <c r="B10809">
        <v>29</v>
      </c>
      <c r="C10809">
        <v>2343</v>
      </c>
      <c r="D10809" t="s">
        <v>8540</v>
      </c>
    </row>
    <row r="10810" spans="1:4" x14ac:dyDescent="0.25">
      <c r="A10810" t="str">
        <f t="shared" si="168"/>
        <v>29-2344</v>
      </c>
      <c r="B10810">
        <v>29</v>
      </c>
      <c r="C10810">
        <v>2344</v>
      </c>
      <c r="D10810" t="s">
        <v>8541</v>
      </c>
    </row>
    <row r="10811" spans="1:4" x14ac:dyDescent="0.25">
      <c r="A10811" t="str">
        <f t="shared" si="168"/>
        <v>29-2345</v>
      </c>
      <c r="B10811">
        <v>29</v>
      </c>
      <c r="C10811">
        <v>2345</v>
      </c>
      <c r="D10811" t="s">
        <v>3203</v>
      </c>
    </row>
    <row r="10812" spans="1:4" x14ac:dyDescent="0.25">
      <c r="A10812" t="str">
        <f t="shared" si="168"/>
        <v>29-2346</v>
      </c>
      <c r="B10812">
        <v>29</v>
      </c>
      <c r="C10812">
        <v>2346</v>
      </c>
      <c r="D10812" t="s">
        <v>8542</v>
      </c>
    </row>
    <row r="10813" spans="1:4" x14ac:dyDescent="0.25">
      <c r="A10813" t="str">
        <f t="shared" si="168"/>
        <v>29-2347</v>
      </c>
      <c r="B10813">
        <v>29</v>
      </c>
      <c r="C10813">
        <v>2347</v>
      </c>
      <c r="D10813" t="s">
        <v>8543</v>
      </c>
    </row>
    <row r="10814" spans="1:4" x14ac:dyDescent="0.25">
      <c r="A10814" t="str">
        <f t="shared" si="168"/>
        <v>29-2348</v>
      </c>
      <c r="B10814">
        <v>29</v>
      </c>
      <c r="C10814">
        <v>2348</v>
      </c>
      <c r="D10814" t="s">
        <v>1680</v>
      </c>
    </row>
    <row r="10815" spans="1:4" x14ac:dyDescent="0.25">
      <c r="A10815" t="str">
        <f t="shared" si="168"/>
        <v>29-2349</v>
      </c>
      <c r="B10815">
        <v>29</v>
      </c>
      <c r="C10815">
        <v>2349</v>
      </c>
      <c r="D10815" t="s">
        <v>1506</v>
      </c>
    </row>
    <row r="10816" spans="1:4" x14ac:dyDescent="0.25">
      <c r="A10816" t="str">
        <f t="shared" si="168"/>
        <v>29-2350</v>
      </c>
      <c r="B10816">
        <v>29</v>
      </c>
      <c r="C10816">
        <v>2350</v>
      </c>
      <c r="D10816" t="s">
        <v>5043</v>
      </c>
    </row>
    <row r="10817" spans="1:4" x14ac:dyDescent="0.25">
      <c r="A10817" t="str">
        <f t="shared" si="168"/>
        <v>29-2351</v>
      </c>
      <c r="B10817">
        <v>29</v>
      </c>
      <c r="C10817">
        <v>2351</v>
      </c>
      <c r="D10817" t="s">
        <v>8544</v>
      </c>
    </row>
    <row r="10818" spans="1:4" x14ac:dyDescent="0.25">
      <c r="A10818" t="str">
        <f t="shared" si="168"/>
        <v>29-2352</v>
      </c>
      <c r="B10818">
        <v>29</v>
      </c>
      <c r="C10818">
        <v>2352</v>
      </c>
      <c r="D10818" t="s">
        <v>2080</v>
      </c>
    </row>
    <row r="10819" spans="1:4" x14ac:dyDescent="0.25">
      <c r="A10819" t="str">
        <f t="shared" si="168"/>
        <v>29-2353</v>
      </c>
      <c r="B10819">
        <v>29</v>
      </c>
      <c r="C10819">
        <v>2353</v>
      </c>
      <c r="D10819" t="s">
        <v>3203</v>
      </c>
    </row>
    <row r="10820" spans="1:4" x14ac:dyDescent="0.25">
      <c r="A10820" t="str">
        <f t="shared" ref="A10820:A10883" si="169">B10820&amp;"-"&amp;C10820</f>
        <v>29-2354</v>
      </c>
      <c r="B10820">
        <v>29</v>
      </c>
      <c r="C10820">
        <v>2354</v>
      </c>
      <c r="D10820" t="s">
        <v>8545</v>
      </c>
    </row>
    <row r="10821" spans="1:4" x14ac:dyDescent="0.25">
      <c r="A10821" t="str">
        <f t="shared" si="169"/>
        <v>29-2355</v>
      </c>
      <c r="B10821">
        <v>29</v>
      </c>
      <c r="C10821">
        <v>2355</v>
      </c>
      <c r="D10821" t="s">
        <v>8227</v>
      </c>
    </row>
    <row r="10822" spans="1:4" x14ac:dyDescent="0.25">
      <c r="A10822" t="str">
        <f t="shared" si="169"/>
        <v>30-0</v>
      </c>
      <c r="B10822">
        <v>30</v>
      </c>
      <c r="C10822">
        <v>0</v>
      </c>
      <c r="D10822" t="s">
        <v>482</v>
      </c>
    </row>
    <row r="10823" spans="1:4" x14ac:dyDescent="0.25">
      <c r="A10823" t="str">
        <f t="shared" si="169"/>
        <v>30-1</v>
      </c>
      <c r="B10823">
        <v>30</v>
      </c>
      <c r="C10823">
        <v>1</v>
      </c>
      <c r="D10823" t="s">
        <v>1239</v>
      </c>
    </row>
    <row r="10824" spans="1:4" x14ac:dyDescent="0.25">
      <c r="A10824" t="str">
        <f t="shared" si="169"/>
        <v>30-2</v>
      </c>
      <c r="B10824">
        <v>30</v>
      </c>
      <c r="C10824">
        <v>2</v>
      </c>
      <c r="D10824" t="s">
        <v>2134</v>
      </c>
    </row>
    <row r="10825" spans="1:4" x14ac:dyDescent="0.25">
      <c r="A10825" t="str">
        <f t="shared" si="169"/>
        <v>30-3</v>
      </c>
      <c r="B10825">
        <v>30</v>
      </c>
      <c r="C10825">
        <v>3</v>
      </c>
      <c r="D10825" t="s">
        <v>1443</v>
      </c>
    </row>
    <row r="10826" spans="1:4" x14ac:dyDescent="0.25">
      <c r="A10826" t="str">
        <f t="shared" si="169"/>
        <v>30-4</v>
      </c>
      <c r="B10826">
        <v>30</v>
      </c>
      <c r="C10826">
        <v>4</v>
      </c>
      <c r="D10826" t="s">
        <v>1948</v>
      </c>
    </row>
    <row r="10827" spans="1:4" x14ac:dyDescent="0.25">
      <c r="A10827" t="str">
        <f t="shared" si="169"/>
        <v>30-5</v>
      </c>
      <c r="B10827">
        <v>30</v>
      </c>
      <c r="C10827">
        <v>5</v>
      </c>
      <c r="D10827" t="s">
        <v>1815</v>
      </c>
    </row>
    <row r="10828" spans="1:4" x14ac:dyDescent="0.25">
      <c r="A10828" t="str">
        <f t="shared" si="169"/>
        <v>30-6</v>
      </c>
      <c r="B10828">
        <v>30</v>
      </c>
      <c r="C10828">
        <v>6</v>
      </c>
      <c r="D10828" t="s">
        <v>1654</v>
      </c>
    </row>
    <row r="10829" spans="1:4" x14ac:dyDescent="0.25">
      <c r="A10829" t="str">
        <f t="shared" si="169"/>
        <v>30-7</v>
      </c>
      <c r="B10829">
        <v>30</v>
      </c>
      <c r="C10829">
        <v>7</v>
      </c>
      <c r="D10829" t="s">
        <v>8546</v>
      </c>
    </row>
    <row r="10830" spans="1:4" x14ac:dyDescent="0.25">
      <c r="A10830" t="str">
        <f t="shared" si="169"/>
        <v>30-9</v>
      </c>
      <c r="B10830">
        <v>30</v>
      </c>
      <c r="C10830">
        <v>9</v>
      </c>
      <c r="D10830" t="s">
        <v>2334</v>
      </c>
    </row>
    <row r="10831" spans="1:4" x14ac:dyDescent="0.25">
      <c r="A10831" t="str">
        <f t="shared" si="169"/>
        <v>30-10</v>
      </c>
      <c r="B10831">
        <v>30</v>
      </c>
      <c r="C10831">
        <v>10</v>
      </c>
      <c r="D10831" t="s">
        <v>8547</v>
      </c>
    </row>
    <row r="10832" spans="1:4" x14ac:dyDescent="0.25">
      <c r="A10832" t="str">
        <f t="shared" si="169"/>
        <v>30-11</v>
      </c>
      <c r="B10832">
        <v>30</v>
      </c>
      <c r="C10832">
        <v>11</v>
      </c>
      <c r="D10832" t="s">
        <v>8548</v>
      </c>
    </row>
    <row r="10833" spans="1:4" x14ac:dyDescent="0.25">
      <c r="A10833" t="str">
        <f t="shared" si="169"/>
        <v>30-12</v>
      </c>
      <c r="B10833">
        <v>30</v>
      </c>
      <c r="C10833">
        <v>12</v>
      </c>
      <c r="D10833" t="s">
        <v>1587</v>
      </c>
    </row>
    <row r="10834" spans="1:4" x14ac:dyDescent="0.25">
      <c r="A10834" t="str">
        <f t="shared" si="169"/>
        <v>30-13</v>
      </c>
      <c r="B10834">
        <v>30</v>
      </c>
      <c r="C10834">
        <v>13</v>
      </c>
      <c r="D10834" t="s">
        <v>7352</v>
      </c>
    </row>
    <row r="10835" spans="1:4" x14ac:dyDescent="0.25">
      <c r="A10835" t="str">
        <f t="shared" si="169"/>
        <v>30-14</v>
      </c>
      <c r="B10835">
        <v>30</v>
      </c>
      <c r="C10835">
        <v>14</v>
      </c>
      <c r="D10835" t="s">
        <v>1655</v>
      </c>
    </row>
    <row r="10836" spans="1:4" x14ac:dyDescent="0.25">
      <c r="A10836" t="str">
        <f t="shared" si="169"/>
        <v>30-15</v>
      </c>
      <c r="B10836">
        <v>30</v>
      </c>
      <c r="C10836">
        <v>15</v>
      </c>
      <c r="D10836" t="s">
        <v>1946</v>
      </c>
    </row>
    <row r="10837" spans="1:4" x14ac:dyDescent="0.25">
      <c r="A10837" t="str">
        <f t="shared" si="169"/>
        <v>30-16</v>
      </c>
      <c r="B10837">
        <v>30</v>
      </c>
      <c r="C10837">
        <v>16</v>
      </c>
      <c r="D10837" t="s">
        <v>1945</v>
      </c>
    </row>
    <row r="10838" spans="1:4" x14ac:dyDescent="0.25">
      <c r="A10838" t="str">
        <f t="shared" si="169"/>
        <v>30-17</v>
      </c>
      <c r="B10838">
        <v>30</v>
      </c>
      <c r="C10838">
        <v>17</v>
      </c>
      <c r="D10838" t="s">
        <v>5339</v>
      </c>
    </row>
    <row r="10839" spans="1:4" x14ac:dyDescent="0.25">
      <c r="A10839" t="str">
        <f t="shared" si="169"/>
        <v>30-18</v>
      </c>
      <c r="B10839">
        <v>30</v>
      </c>
      <c r="C10839">
        <v>18</v>
      </c>
      <c r="D10839" t="s">
        <v>8549</v>
      </c>
    </row>
    <row r="10840" spans="1:4" x14ac:dyDescent="0.25">
      <c r="A10840" t="str">
        <f t="shared" si="169"/>
        <v>30-19</v>
      </c>
      <c r="B10840">
        <v>30</v>
      </c>
      <c r="C10840">
        <v>19</v>
      </c>
      <c r="D10840" t="s">
        <v>2135</v>
      </c>
    </row>
    <row r="10841" spans="1:4" x14ac:dyDescent="0.25">
      <c r="A10841" t="str">
        <f t="shared" si="169"/>
        <v>30-20</v>
      </c>
      <c r="B10841">
        <v>30</v>
      </c>
      <c r="C10841">
        <v>20</v>
      </c>
      <c r="D10841" t="s">
        <v>8550</v>
      </c>
    </row>
    <row r="10842" spans="1:4" x14ac:dyDescent="0.25">
      <c r="A10842" t="str">
        <f t="shared" si="169"/>
        <v>30-21</v>
      </c>
      <c r="B10842">
        <v>30</v>
      </c>
      <c r="C10842">
        <v>21</v>
      </c>
      <c r="D10842" t="s">
        <v>8551</v>
      </c>
    </row>
    <row r="10843" spans="1:4" x14ac:dyDescent="0.25">
      <c r="A10843" t="str">
        <f t="shared" si="169"/>
        <v>30-24</v>
      </c>
      <c r="B10843">
        <v>30</v>
      </c>
      <c r="C10843">
        <v>24</v>
      </c>
      <c r="D10843" t="s">
        <v>3942</v>
      </c>
    </row>
    <row r="10844" spans="1:4" x14ac:dyDescent="0.25">
      <c r="A10844" t="str">
        <f t="shared" si="169"/>
        <v>30-27</v>
      </c>
      <c r="B10844">
        <v>30</v>
      </c>
      <c r="C10844">
        <v>27</v>
      </c>
      <c r="D10844" t="s">
        <v>1947</v>
      </c>
    </row>
    <row r="10845" spans="1:4" x14ac:dyDescent="0.25">
      <c r="A10845" t="str">
        <f t="shared" si="169"/>
        <v>30-28</v>
      </c>
      <c r="B10845">
        <v>30</v>
      </c>
      <c r="C10845">
        <v>28</v>
      </c>
      <c r="D10845" t="s">
        <v>8552</v>
      </c>
    </row>
    <row r="10846" spans="1:4" x14ac:dyDescent="0.25">
      <c r="A10846" t="str">
        <f t="shared" si="169"/>
        <v>30-29</v>
      </c>
      <c r="B10846">
        <v>30</v>
      </c>
      <c r="C10846">
        <v>29</v>
      </c>
      <c r="D10846" t="s">
        <v>8553</v>
      </c>
    </row>
    <row r="10847" spans="1:4" x14ac:dyDescent="0.25">
      <c r="A10847" t="str">
        <f t="shared" si="169"/>
        <v>30-30</v>
      </c>
      <c r="B10847">
        <v>30</v>
      </c>
      <c r="C10847">
        <v>30</v>
      </c>
      <c r="D10847" t="s">
        <v>488</v>
      </c>
    </row>
    <row r="10848" spans="1:4" x14ac:dyDescent="0.25">
      <c r="A10848" t="str">
        <f t="shared" si="169"/>
        <v>30-31</v>
      </c>
      <c r="B10848">
        <v>30</v>
      </c>
      <c r="C10848">
        <v>31</v>
      </c>
      <c r="D10848" t="s">
        <v>8554</v>
      </c>
    </row>
    <row r="10849" spans="1:4" x14ac:dyDescent="0.25">
      <c r="A10849" t="str">
        <f t="shared" si="169"/>
        <v>30-32</v>
      </c>
      <c r="B10849">
        <v>30</v>
      </c>
      <c r="C10849">
        <v>32</v>
      </c>
      <c r="D10849" t="s">
        <v>6789</v>
      </c>
    </row>
    <row r="10850" spans="1:4" x14ac:dyDescent="0.25">
      <c r="A10850" t="str">
        <f t="shared" si="169"/>
        <v>30-34</v>
      </c>
      <c r="B10850">
        <v>30</v>
      </c>
      <c r="C10850">
        <v>34</v>
      </c>
      <c r="D10850" t="s">
        <v>4389</v>
      </c>
    </row>
    <row r="10851" spans="1:4" x14ac:dyDescent="0.25">
      <c r="A10851" t="str">
        <f t="shared" si="169"/>
        <v>30-35</v>
      </c>
      <c r="B10851">
        <v>30</v>
      </c>
      <c r="C10851">
        <v>35</v>
      </c>
      <c r="D10851" t="s">
        <v>8555</v>
      </c>
    </row>
    <row r="10852" spans="1:4" x14ac:dyDescent="0.25">
      <c r="A10852" t="str">
        <f t="shared" si="169"/>
        <v>30-36</v>
      </c>
      <c r="B10852">
        <v>30</v>
      </c>
      <c r="C10852">
        <v>36</v>
      </c>
      <c r="D10852" t="s">
        <v>8556</v>
      </c>
    </row>
    <row r="10853" spans="1:4" x14ac:dyDescent="0.25">
      <c r="A10853" t="str">
        <f t="shared" si="169"/>
        <v>30-39</v>
      </c>
      <c r="B10853">
        <v>30</v>
      </c>
      <c r="C10853">
        <v>39</v>
      </c>
      <c r="D10853" t="s">
        <v>1927</v>
      </c>
    </row>
    <row r="10854" spans="1:4" x14ac:dyDescent="0.25">
      <c r="A10854" t="str">
        <f t="shared" si="169"/>
        <v>30-40</v>
      </c>
      <c r="B10854">
        <v>30</v>
      </c>
      <c r="C10854">
        <v>40</v>
      </c>
      <c r="D10854" t="s">
        <v>1840</v>
      </c>
    </row>
    <row r="10855" spans="1:4" x14ac:dyDescent="0.25">
      <c r="A10855" t="str">
        <f t="shared" si="169"/>
        <v>30-41</v>
      </c>
      <c r="B10855">
        <v>30</v>
      </c>
      <c r="C10855">
        <v>41</v>
      </c>
      <c r="D10855" t="s">
        <v>2088</v>
      </c>
    </row>
    <row r="10856" spans="1:4" x14ac:dyDescent="0.25">
      <c r="A10856" t="str">
        <f t="shared" si="169"/>
        <v>30-43</v>
      </c>
      <c r="B10856">
        <v>30</v>
      </c>
      <c r="C10856">
        <v>43</v>
      </c>
      <c r="D10856" t="s">
        <v>8557</v>
      </c>
    </row>
    <row r="10857" spans="1:4" x14ac:dyDescent="0.25">
      <c r="A10857" t="str">
        <f t="shared" si="169"/>
        <v>30-45</v>
      </c>
      <c r="B10857">
        <v>30</v>
      </c>
      <c r="C10857">
        <v>45</v>
      </c>
      <c r="D10857" t="s">
        <v>1240</v>
      </c>
    </row>
    <row r="10858" spans="1:4" x14ac:dyDescent="0.25">
      <c r="A10858" t="str">
        <f t="shared" si="169"/>
        <v>30-47</v>
      </c>
      <c r="B10858">
        <v>30</v>
      </c>
      <c r="C10858">
        <v>47</v>
      </c>
      <c r="D10858" t="s">
        <v>482</v>
      </c>
    </row>
    <row r="10859" spans="1:4" x14ac:dyDescent="0.25">
      <c r="A10859" t="str">
        <f t="shared" si="169"/>
        <v>30-50</v>
      </c>
      <c r="B10859">
        <v>30</v>
      </c>
      <c r="C10859">
        <v>50</v>
      </c>
      <c r="D10859" t="s">
        <v>4393</v>
      </c>
    </row>
    <row r="10860" spans="1:4" x14ac:dyDescent="0.25">
      <c r="A10860" t="str">
        <f t="shared" si="169"/>
        <v>30-51</v>
      </c>
      <c r="B10860">
        <v>30</v>
      </c>
      <c r="C10860">
        <v>51</v>
      </c>
      <c r="D10860" t="s">
        <v>1926</v>
      </c>
    </row>
    <row r="10861" spans="1:4" x14ac:dyDescent="0.25">
      <c r="A10861" t="str">
        <f t="shared" si="169"/>
        <v>30-52</v>
      </c>
      <c r="B10861">
        <v>30</v>
      </c>
      <c r="C10861">
        <v>52</v>
      </c>
      <c r="D10861" t="s">
        <v>8558</v>
      </c>
    </row>
    <row r="10862" spans="1:4" x14ac:dyDescent="0.25">
      <c r="A10862" t="str">
        <f t="shared" si="169"/>
        <v>30-53</v>
      </c>
      <c r="B10862">
        <v>30</v>
      </c>
      <c r="C10862">
        <v>53</v>
      </c>
      <c r="D10862" t="s">
        <v>8559</v>
      </c>
    </row>
    <row r="10863" spans="1:4" x14ac:dyDescent="0.25">
      <c r="A10863" t="str">
        <f t="shared" si="169"/>
        <v>30-54</v>
      </c>
      <c r="B10863">
        <v>30</v>
      </c>
      <c r="C10863">
        <v>54</v>
      </c>
      <c r="D10863" t="s">
        <v>2129</v>
      </c>
    </row>
    <row r="10864" spans="1:4" x14ac:dyDescent="0.25">
      <c r="A10864" t="str">
        <f t="shared" si="169"/>
        <v>30-55</v>
      </c>
      <c r="B10864">
        <v>30</v>
      </c>
      <c r="C10864">
        <v>55</v>
      </c>
      <c r="D10864" t="s">
        <v>6685</v>
      </c>
    </row>
    <row r="10865" spans="1:4" x14ac:dyDescent="0.25">
      <c r="A10865" t="str">
        <f t="shared" si="169"/>
        <v>30-56</v>
      </c>
      <c r="B10865">
        <v>30</v>
      </c>
      <c r="C10865">
        <v>56</v>
      </c>
      <c r="D10865" t="s">
        <v>8560</v>
      </c>
    </row>
    <row r="10866" spans="1:4" x14ac:dyDescent="0.25">
      <c r="A10866" t="str">
        <f t="shared" si="169"/>
        <v>30-58</v>
      </c>
      <c r="B10866">
        <v>30</v>
      </c>
      <c r="C10866">
        <v>58</v>
      </c>
      <c r="D10866" t="s">
        <v>8561</v>
      </c>
    </row>
    <row r="10867" spans="1:4" x14ac:dyDescent="0.25">
      <c r="A10867" t="str">
        <f t="shared" si="169"/>
        <v>30-59</v>
      </c>
      <c r="B10867">
        <v>30</v>
      </c>
      <c r="C10867">
        <v>59</v>
      </c>
      <c r="D10867" t="s">
        <v>1745</v>
      </c>
    </row>
    <row r="10868" spans="1:4" x14ac:dyDescent="0.25">
      <c r="A10868" t="str">
        <f t="shared" si="169"/>
        <v>30-60</v>
      </c>
      <c r="B10868">
        <v>30</v>
      </c>
      <c r="C10868">
        <v>60</v>
      </c>
      <c r="D10868" t="s">
        <v>4346</v>
      </c>
    </row>
    <row r="10869" spans="1:4" x14ac:dyDescent="0.25">
      <c r="A10869" t="str">
        <f t="shared" si="169"/>
        <v>30-61</v>
      </c>
      <c r="B10869">
        <v>30</v>
      </c>
      <c r="C10869">
        <v>61</v>
      </c>
      <c r="D10869" t="s">
        <v>8562</v>
      </c>
    </row>
    <row r="10870" spans="1:4" x14ac:dyDescent="0.25">
      <c r="A10870" t="str">
        <f t="shared" si="169"/>
        <v>30-62</v>
      </c>
      <c r="B10870">
        <v>30</v>
      </c>
      <c r="C10870">
        <v>62</v>
      </c>
      <c r="D10870" t="s">
        <v>8563</v>
      </c>
    </row>
    <row r="10871" spans="1:4" x14ac:dyDescent="0.25">
      <c r="A10871" t="str">
        <f t="shared" si="169"/>
        <v>30-63</v>
      </c>
      <c r="B10871">
        <v>30</v>
      </c>
      <c r="C10871">
        <v>63</v>
      </c>
      <c r="D10871" t="s">
        <v>4369</v>
      </c>
    </row>
    <row r="10872" spans="1:4" x14ac:dyDescent="0.25">
      <c r="A10872" t="str">
        <f t="shared" si="169"/>
        <v>30-64</v>
      </c>
      <c r="B10872">
        <v>30</v>
      </c>
      <c r="C10872">
        <v>64</v>
      </c>
      <c r="D10872" t="s">
        <v>8564</v>
      </c>
    </row>
    <row r="10873" spans="1:4" x14ac:dyDescent="0.25">
      <c r="A10873" t="str">
        <f t="shared" si="169"/>
        <v>30-65</v>
      </c>
      <c r="B10873">
        <v>30</v>
      </c>
      <c r="C10873">
        <v>65</v>
      </c>
      <c r="D10873" t="s">
        <v>8565</v>
      </c>
    </row>
    <row r="10874" spans="1:4" x14ac:dyDescent="0.25">
      <c r="A10874" t="str">
        <f t="shared" si="169"/>
        <v>30-66</v>
      </c>
      <c r="B10874">
        <v>30</v>
      </c>
      <c r="C10874">
        <v>66</v>
      </c>
      <c r="D10874" t="s">
        <v>8566</v>
      </c>
    </row>
    <row r="10875" spans="1:4" x14ac:dyDescent="0.25">
      <c r="A10875" t="str">
        <f t="shared" si="169"/>
        <v>30-67</v>
      </c>
      <c r="B10875">
        <v>30</v>
      </c>
      <c r="C10875">
        <v>67</v>
      </c>
      <c r="D10875" t="s">
        <v>1839</v>
      </c>
    </row>
    <row r="10876" spans="1:4" x14ac:dyDescent="0.25">
      <c r="A10876" t="str">
        <f t="shared" si="169"/>
        <v>30-69</v>
      </c>
      <c r="B10876">
        <v>30</v>
      </c>
      <c r="C10876">
        <v>69</v>
      </c>
      <c r="D10876" t="s">
        <v>8166</v>
      </c>
    </row>
    <row r="10877" spans="1:4" x14ac:dyDescent="0.25">
      <c r="A10877" t="str">
        <f t="shared" si="169"/>
        <v>30-72</v>
      </c>
      <c r="B10877">
        <v>30</v>
      </c>
      <c r="C10877">
        <v>72</v>
      </c>
      <c r="D10877" t="s">
        <v>1586</v>
      </c>
    </row>
    <row r="10878" spans="1:4" x14ac:dyDescent="0.25">
      <c r="A10878" t="str">
        <f t="shared" si="169"/>
        <v>30-73</v>
      </c>
      <c r="B10878">
        <v>30</v>
      </c>
      <c r="C10878">
        <v>73</v>
      </c>
      <c r="D10878" t="s">
        <v>8567</v>
      </c>
    </row>
    <row r="10879" spans="1:4" x14ac:dyDescent="0.25">
      <c r="A10879" t="str">
        <f t="shared" si="169"/>
        <v>30-76</v>
      </c>
      <c r="B10879">
        <v>30</v>
      </c>
      <c r="C10879">
        <v>76</v>
      </c>
      <c r="D10879" t="s">
        <v>8568</v>
      </c>
    </row>
    <row r="10880" spans="1:4" x14ac:dyDescent="0.25">
      <c r="A10880" t="str">
        <f t="shared" si="169"/>
        <v>30-78</v>
      </c>
      <c r="B10880">
        <v>30</v>
      </c>
      <c r="C10880">
        <v>78</v>
      </c>
      <c r="D10880" t="s">
        <v>2214</v>
      </c>
    </row>
    <row r="10881" spans="1:4" x14ac:dyDescent="0.25">
      <c r="A10881" t="str">
        <f t="shared" si="169"/>
        <v>30-79</v>
      </c>
      <c r="B10881">
        <v>30</v>
      </c>
      <c r="C10881">
        <v>79</v>
      </c>
      <c r="D10881" t="s">
        <v>8569</v>
      </c>
    </row>
    <row r="10882" spans="1:4" x14ac:dyDescent="0.25">
      <c r="A10882" t="str">
        <f t="shared" si="169"/>
        <v>30-80</v>
      </c>
      <c r="B10882">
        <v>30</v>
      </c>
      <c r="C10882">
        <v>80</v>
      </c>
      <c r="D10882" t="s">
        <v>1749</v>
      </c>
    </row>
    <row r="10883" spans="1:4" x14ac:dyDescent="0.25">
      <c r="A10883" t="str">
        <f t="shared" si="169"/>
        <v>30-82</v>
      </c>
      <c r="B10883">
        <v>30</v>
      </c>
      <c r="C10883">
        <v>82</v>
      </c>
      <c r="D10883" t="s">
        <v>1914</v>
      </c>
    </row>
    <row r="10884" spans="1:4" x14ac:dyDescent="0.25">
      <c r="A10884" t="str">
        <f t="shared" ref="A10884:A10947" si="170">B10884&amp;"-"&amp;C10884</f>
        <v>30-83</v>
      </c>
      <c r="B10884">
        <v>30</v>
      </c>
      <c r="C10884">
        <v>83</v>
      </c>
      <c r="D10884" t="s">
        <v>3972</v>
      </c>
    </row>
    <row r="10885" spans="1:4" x14ac:dyDescent="0.25">
      <c r="A10885" t="str">
        <f t="shared" si="170"/>
        <v>30-84</v>
      </c>
      <c r="B10885">
        <v>30</v>
      </c>
      <c r="C10885">
        <v>84</v>
      </c>
      <c r="D10885" t="s">
        <v>1871</v>
      </c>
    </row>
    <row r="10886" spans="1:4" x14ac:dyDescent="0.25">
      <c r="A10886" t="str">
        <f t="shared" si="170"/>
        <v>30-85</v>
      </c>
      <c r="B10886">
        <v>30</v>
      </c>
      <c r="C10886">
        <v>85</v>
      </c>
      <c r="D10886" t="s">
        <v>4079</v>
      </c>
    </row>
    <row r="10887" spans="1:4" x14ac:dyDescent="0.25">
      <c r="A10887" t="str">
        <f t="shared" si="170"/>
        <v>30-87</v>
      </c>
      <c r="B10887">
        <v>30</v>
      </c>
      <c r="C10887">
        <v>87</v>
      </c>
      <c r="D10887" t="s">
        <v>8570</v>
      </c>
    </row>
    <row r="10888" spans="1:4" x14ac:dyDescent="0.25">
      <c r="A10888" t="str">
        <f t="shared" si="170"/>
        <v>30-89</v>
      </c>
      <c r="B10888">
        <v>30</v>
      </c>
      <c r="C10888">
        <v>89</v>
      </c>
      <c r="D10888" t="s">
        <v>8571</v>
      </c>
    </row>
    <row r="10889" spans="1:4" x14ac:dyDescent="0.25">
      <c r="A10889" t="str">
        <f t="shared" si="170"/>
        <v>30-90</v>
      </c>
      <c r="B10889">
        <v>30</v>
      </c>
      <c r="C10889">
        <v>90</v>
      </c>
      <c r="D10889" t="s">
        <v>1748</v>
      </c>
    </row>
    <row r="10890" spans="1:4" x14ac:dyDescent="0.25">
      <c r="A10890" t="str">
        <f t="shared" si="170"/>
        <v>30-91</v>
      </c>
      <c r="B10890">
        <v>30</v>
      </c>
      <c r="C10890">
        <v>91</v>
      </c>
      <c r="D10890" t="s">
        <v>1763</v>
      </c>
    </row>
    <row r="10891" spans="1:4" x14ac:dyDescent="0.25">
      <c r="A10891" t="str">
        <f t="shared" si="170"/>
        <v>30-92</v>
      </c>
      <c r="B10891">
        <v>30</v>
      </c>
      <c r="C10891">
        <v>92</v>
      </c>
      <c r="D10891" t="s">
        <v>1508</v>
      </c>
    </row>
    <row r="10892" spans="1:4" x14ac:dyDescent="0.25">
      <c r="A10892" t="str">
        <f t="shared" si="170"/>
        <v>30-93</v>
      </c>
      <c r="B10892">
        <v>30</v>
      </c>
      <c r="C10892">
        <v>93</v>
      </c>
      <c r="D10892" t="s">
        <v>1470</v>
      </c>
    </row>
    <row r="10893" spans="1:4" x14ac:dyDescent="0.25">
      <c r="A10893" t="str">
        <f t="shared" si="170"/>
        <v>30-94</v>
      </c>
      <c r="B10893">
        <v>30</v>
      </c>
      <c r="C10893">
        <v>94</v>
      </c>
      <c r="D10893" t="s">
        <v>1428</v>
      </c>
    </row>
    <row r="10894" spans="1:4" x14ac:dyDescent="0.25">
      <c r="A10894" t="str">
        <f t="shared" si="170"/>
        <v>30-95</v>
      </c>
      <c r="B10894">
        <v>30</v>
      </c>
      <c r="C10894">
        <v>95</v>
      </c>
      <c r="D10894" t="s">
        <v>1591</v>
      </c>
    </row>
    <row r="10895" spans="1:4" x14ac:dyDescent="0.25">
      <c r="A10895" t="str">
        <f t="shared" si="170"/>
        <v>30-96</v>
      </c>
      <c r="B10895">
        <v>30</v>
      </c>
      <c r="C10895">
        <v>96</v>
      </c>
      <c r="D10895" t="s">
        <v>1468</v>
      </c>
    </row>
    <row r="10896" spans="1:4" x14ac:dyDescent="0.25">
      <c r="A10896" t="str">
        <f t="shared" si="170"/>
        <v>30-99</v>
      </c>
      <c r="B10896">
        <v>30</v>
      </c>
      <c r="C10896">
        <v>99</v>
      </c>
      <c r="D10896" t="s">
        <v>8572</v>
      </c>
    </row>
    <row r="10897" spans="1:4" x14ac:dyDescent="0.25">
      <c r="A10897" t="str">
        <f t="shared" si="170"/>
        <v>30-100</v>
      </c>
      <c r="B10897">
        <v>30</v>
      </c>
      <c r="C10897">
        <v>100</v>
      </c>
      <c r="D10897" t="s">
        <v>8573</v>
      </c>
    </row>
    <row r="10898" spans="1:4" x14ac:dyDescent="0.25">
      <c r="A10898" t="str">
        <f t="shared" si="170"/>
        <v>30-101</v>
      </c>
      <c r="B10898">
        <v>30</v>
      </c>
      <c r="C10898">
        <v>101</v>
      </c>
      <c r="D10898" t="s">
        <v>2215</v>
      </c>
    </row>
    <row r="10899" spans="1:4" x14ac:dyDescent="0.25">
      <c r="A10899" t="str">
        <f t="shared" si="170"/>
        <v>30-102</v>
      </c>
      <c r="B10899">
        <v>30</v>
      </c>
      <c r="C10899">
        <v>102</v>
      </c>
      <c r="D10899" t="s">
        <v>8574</v>
      </c>
    </row>
    <row r="10900" spans="1:4" x14ac:dyDescent="0.25">
      <c r="A10900" t="str">
        <f t="shared" si="170"/>
        <v>30-105</v>
      </c>
      <c r="B10900">
        <v>30</v>
      </c>
      <c r="C10900">
        <v>105</v>
      </c>
      <c r="D10900" t="s">
        <v>2128</v>
      </c>
    </row>
    <row r="10901" spans="1:4" x14ac:dyDescent="0.25">
      <c r="A10901" t="str">
        <f t="shared" si="170"/>
        <v>30-106</v>
      </c>
      <c r="B10901">
        <v>30</v>
      </c>
      <c r="C10901">
        <v>106</v>
      </c>
      <c r="D10901" t="s">
        <v>8575</v>
      </c>
    </row>
    <row r="10902" spans="1:4" x14ac:dyDescent="0.25">
      <c r="A10902" t="str">
        <f t="shared" si="170"/>
        <v>30-107</v>
      </c>
      <c r="B10902">
        <v>30</v>
      </c>
      <c r="C10902">
        <v>107</v>
      </c>
      <c r="D10902" t="s">
        <v>8576</v>
      </c>
    </row>
    <row r="10903" spans="1:4" x14ac:dyDescent="0.25">
      <c r="A10903" t="str">
        <f t="shared" si="170"/>
        <v>30-109</v>
      </c>
      <c r="B10903">
        <v>30</v>
      </c>
      <c r="C10903">
        <v>109</v>
      </c>
      <c r="D10903" t="s">
        <v>1744</v>
      </c>
    </row>
    <row r="10904" spans="1:4" x14ac:dyDescent="0.25">
      <c r="A10904" t="str">
        <f t="shared" si="170"/>
        <v>30-114</v>
      </c>
      <c r="B10904">
        <v>30</v>
      </c>
      <c r="C10904">
        <v>114</v>
      </c>
      <c r="D10904" t="s">
        <v>8577</v>
      </c>
    </row>
    <row r="10905" spans="1:4" x14ac:dyDescent="0.25">
      <c r="A10905" t="str">
        <f t="shared" si="170"/>
        <v>30-117</v>
      </c>
      <c r="B10905">
        <v>30</v>
      </c>
      <c r="C10905">
        <v>117</v>
      </c>
      <c r="D10905" t="s">
        <v>1928</v>
      </c>
    </row>
    <row r="10906" spans="1:4" x14ac:dyDescent="0.25">
      <c r="A10906" t="str">
        <f t="shared" si="170"/>
        <v>30-118</v>
      </c>
      <c r="B10906">
        <v>30</v>
      </c>
      <c r="C10906">
        <v>118</v>
      </c>
      <c r="D10906" t="s">
        <v>8578</v>
      </c>
    </row>
    <row r="10907" spans="1:4" x14ac:dyDescent="0.25">
      <c r="A10907" t="str">
        <f t="shared" si="170"/>
        <v>30-119</v>
      </c>
      <c r="B10907">
        <v>30</v>
      </c>
      <c r="C10907">
        <v>119</v>
      </c>
      <c r="D10907" t="s">
        <v>8579</v>
      </c>
    </row>
    <row r="10908" spans="1:4" x14ac:dyDescent="0.25">
      <c r="A10908" t="str">
        <f t="shared" si="170"/>
        <v>30-121</v>
      </c>
      <c r="B10908">
        <v>30</v>
      </c>
      <c r="C10908">
        <v>121</v>
      </c>
      <c r="D10908" t="s">
        <v>8580</v>
      </c>
    </row>
    <row r="10909" spans="1:4" x14ac:dyDescent="0.25">
      <c r="A10909" t="str">
        <f t="shared" si="170"/>
        <v>30-122</v>
      </c>
      <c r="B10909">
        <v>30</v>
      </c>
      <c r="C10909">
        <v>122</v>
      </c>
      <c r="D10909" t="s">
        <v>8581</v>
      </c>
    </row>
    <row r="10910" spans="1:4" x14ac:dyDescent="0.25">
      <c r="A10910" t="str">
        <f t="shared" si="170"/>
        <v>30-123</v>
      </c>
      <c r="B10910">
        <v>30</v>
      </c>
      <c r="C10910">
        <v>123</v>
      </c>
      <c r="D10910" t="s">
        <v>2130</v>
      </c>
    </row>
    <row r="10911" spans="1:4" x14ac:dyDescent="0.25">
      <c r="A10911" t="str">
        <f t="shared" si="170"/>
        <v>30-125</v>
      </c>
      <c r="B10911">
        <v>30</v>
      </c>
      <c r="C10911">
        <v>125</v>
      </c>
      <c r="D10911" t="s">
        <v>1447</v>
      </c>
    </row>
    <row r="10912" spans="1:4" x14ac:dyDescent="0.25">
      <c r="A10912" t="str">
        <f t="shared" si="170"/>
        <v>30-126</v>
      </c>
      <c r="B10912">
        <v>30</v>
      </c>
      <c r="C10912">
        <v>126</v>
      </c>
      <c r="D10912" t="s">
        <v>2041</v>
      </c>
    </row>
    <row r="10913" spans="1:4" x14ac:dyDescent="0.25">
      <c r="A10913" t="str">
        <f t="shared" si="170"/>
        <v>30-127</v>
      </c>
      <c r="B10913">
        <v>30</v>
      </c>
      <c r="C10913">
        <v>127</v>
      </c>
      <c r="D10913" t="s">
        <v>2742</v>
      </c>
    </row>
    <row r="10914" spans="1:4" x14ac:dyDescent="0.25">
      <c r="A10914" t="str">
        <f t="shared" si="170"/>
        <v>30-128</v>
      </c>
      <c r="B10914">
        <v>30</v>
      </c>
      <c r="C10914">
        <v>128</v>
      </c>
      <c r="D10914" t="s">
        <v>4131</v>
      </c>
    </row>
    <row r="10915" spans="1:4" x14ac:dyDescent="0.25">
      <c r="A10915" t="str">
        <f t="shared" si="170"/>
        <v>30-131</v>
      </c>
      <c r="B10915">
        <v>30</v>
      </c>
      <c r="C10915">
        <v>131</v>
      </c>
      <c r="D10915" t="s">
        <v>1921</v>
      </c>
    </row>
    <row r="10916" spans="1:4" x14ac:dyDescent="0.25">
      <c r="A10916" t="str">
        <f t="shared" si="170"/>
        <v>30-132</v>
      </c>
      <c r="B10916">
        <v>30</v>
      </c>
      <c r="C10916">
        <v>132</v>
      </c>
      <c r="D10916" t="s">
        <v>1421</v>
      </c>
    </row>
    <row r="10917" spans="1:4" x14ac:dyDescent="0.25">
      <c r="A10917" t="str">
        <f t="shared" si="170"/>
        <v>30-134</v>
      </c>
      <c r="B10917">
        <v>30</v>
      </c>
      <c r="C10917">
        <v>134</v>
      </c>
      <c r="D10917" t="s">
        <v>8582</v>
      </c>
    </row>
    <row r="10918" spans="1:4" x14ac:dyDescent="0.25">
      <c r="A10918" t="str">
        <f t="shared" si="170"/>
        <v>30-135</v>
      </c>
      <c r="B10918">
        <v>30</v>
      </c>
      <c r="C10918">
        <v>135</v>
      </c>
      <c r="D10918" t="s">
        <v>1295</v>
      </c>
    </row>
    <row r="10919" spans="1:4" x14ac:dyDescent="0.25">
      <c r="A10919" t="str">
        <f t="shared" si="170"/>
        <v>30-137</v>
      </c>
      <c r="B10919">
        <v>30</v>
      </c>
      <c r="C10919">
        <v>137</v>
      </c>
      <c r="D10919" t="s">
        <v>8583</v>
      </c>
    </row>
    <row r="10920" spans="1:4" x14ac:dyDescent="0.25">
      <c r="A10920" t="str">
        <f t="shared" si="170"/>
        <v>30-138</v>
      </c>
      <c r="B10920">
        <v>30</v>
      </c>
      <c r="C10920">
        <v>138</v>
      </c>
      <c r="D10920" t="s">
        <v>8584</v>
      </c>
    </row>
    <row r="10921" spans="1:4" x14ac:dyDescent="0.25">
      <c r="A10921" t="str">
        <f t="shared" si="170"/>
        <v>30-139</v>
      </c>
      <c r="B10921">
        <v>30</v>
      </c>
      <c r="C10921">
        <v>139</v>
      </c>
      <c r="D10921" t="s">
        <v>8585</v>
      </c>
    </row>
    <row r="10922" spans="1:4" x14ac:dyDescent="0.25">
      <c r="A10922" t="str">
        <f t="shared" si="170"/>
        <v>30-142</v>
      </c>
      <c r="B10922">
        <v>30</v>
      </c>
      <c r="C10922">
        <v>142</v>
      </c>
      <c r="D10922" t="s">
        <v>1669</v>
      </c>
    </row>
    <row r="10923" spans="1:4" x14ac:dyDescent="0.25">
      <c r="A10923" t="str">
        <f t="shared" si="170"/>
        <v>30-149</v>
      </c>
      <c r="B10923">
        <v>30</v>
      </c>
      <c r="C10923">
        <v>149</v>
      </c>
      <c r="D10923" t="s">
        <v>8586</v>
      </c>
    </row>
    <row r="10924" spans="1:4" x14ac:dyDescent="0.25">
      <c r="A10924" t="str">
        <f t="shared" si="170"/>
        <v>30-151</v>
      </c>
      <c r="B10924">
        <v>30</v>
      </c>
      <c r="C10924">
        <v>151</v>
      </c>
      <c r="D10924" t="s">
        <v>8587</v>
      </c>
    </row>
    <row r="10925" spans="1:4" x14ac:dyDescent="0.25">
      <c r="A10925" t="str">
        <f t="shared" si="170"/>
        <v>30-152</v>
      </c>
      <c r="B10925">
        <v>30</v>
      </c>
      <c r="C10925">
        <v>152</v>
      </c>
      <c r="D10925" t="s">
        <v>1703</v>
      </c>
    </row>
    <row r="10926" spans="1:4" x14ac:dyDescent="0.25">
      <c r="A10926" t="str">
        <f t="shared" si="170"/>
        <v>30-153</v>
      </c>
      <c r="B10926">
        <v>30</v>
      </c>
      <c r="C10926">
        <v>153</v>
      </c>
      <c r="D10926" t="s">
        <v>8588</v>
      </c>
    </row>
    <row r="10927" spans="1:4" x14ac:dyDescent="0.25">
      <c r="A10927" t="str">
        <f t="shared" si="170"/>
        <v>30-154</v>
      </c>
      <c r="B10927">
        <v>30</v>
      </c>
      <c r="C10927">
        <v>154</v>
      </c>
      <c r="D10927" t="s">
        <v>8589</v>
      </c>
    </row>
    <row r="10928" spans="1:4" x14ac:dyDescent="0.25">
      <c r="A10928" t="str">
        <f t="shared" si="170"/>
        <v>30-155</v>
      </c>
      <c r="B10928">
        <v>30</v>
      </c>
      <c r="C10928">
        <v>155</v>
      </c>
      <c r="D10928" t="s">
        <v>3931</v>
      </c>
    </row>
    <row r="10929" spans="1:4" x14ac:dyDescent="0.25">
      <c r="A10929" t="str">
        <f t="shared" si="170"/>
        <v>30-156</v>
      </c>
      <c r="B10929">
        <v>30</v>
      </c>
      <c r="C10929">
        <v>156</v>
      </c>
      <c r="D10929" t="s">
        <v>8590</v>
      </c>
    </row>
    <row r="10930" spans="1:4" x14ac:dyDescent="0.25">
      <c r="A10930" t="str">
        <f t="shared" si="170"/>
        <v>30-157</v>
      </c>
      <c r="B10930">
        <v>30</v>
      </c>
      <c r="C10930">
        <v>157</v>
      </c>
      <c r="D10930" t="s">
        <v>8591</v>
      </c>
    </row>
    <row r="10931" spans="1:4" x14ac:dyDescent="0.25">
      <c r="A10931" t="str">
        <f t="shared" si="170"/>
        <v>30-158</v>
      </c>
      <c r="B10931">
        <v>30</v>
      </c>
      <c r="C10931">
        <v>158</v>
      </c>
      <c r="D10931" t="s">
        <v>8592</v>
      </c>
    </row>
    <row r="10932" spans="1:4" x14ac:dyDescent="0.25">
      <c r="A10932" t="str">
        <f t="shared" si="170"/>
        <v>30-161</v>
      </c>
      <c r="B10932">
        <v>30</v>
      </c>
      <c r="C10932">
        <v>161</v>
      </c>
      <c r="D10932" t="s">
        <v>1372</v>
      </c>
    </row>
    <row r="10933" spans="1:4" x14ac:dyDescent="0.25">
      <c r="A10933" t="str">
        <f t="shared" si="170"/>
        <v>30-164</v>
      </c>
      <c r="B10933">
        <v>30</v>
      </c>
      <c r="C10933">
        <v>164</v>
      </c>
      <c r="D10933" t="s">
        <v>4139</v>
      </c>
    </row>
    <row r="10934" spans="1:4" x14ac:dyDescent="0.25">
      <c r="A10934" t="str">
        <f t="shared" si="170"/>
        <v>30-168</v>
      </c>
      <c r="B10934">
        <v>30</v>
      </c>
      <c r="C10934">
        <v>168</v>
      </c>
      <c r="D10934" t="s">
        <v>8593</v>
      </c>
    </row>
    <row r="10935" spans="1:4" x14ac:dyDescent="0.25">
      <c r="A10935" t="str">
        <f t="shared" si="170"/>
        <v>30-169</v>
      </c>
      <c r="B10935">
        <v>30</v>
      </c>
      <c r="C10935">
        <v>169</v>
      </c>
      <c r="D10935" t="s">
        <v>1837</v>
      </c>
    </row>
    <row r="10936" spans="1:4" x14ac:dyDescent="0.25">
      <c r="A10936" t="str">
        <f t="shared" si="170"/>
        <v>30-170</v>
      </c>
      <c r="B10936">
        <v>30</v>
      </c>
      <c r="C10936">
        <v>170</v>
      </c>
      <c r="D10936" t="s">
        <v>3715</v>
      </c>
    </row>
    <row r="10937" spans="1:4" x14ac:dyDescent="0.25">
      <c r="A10937" t="str">
        <f t="shared" si="170"/>
        <v>30-174</v>
      </c>
      <c r="B10937">
        <v>30</v>
      </c>
      <c r="C10937">
        <v>174</v>
      </c>
      <c r="D10937" t="s">
        <v>1264</v>
      </c>
    </row>
    <row r="10938" spans="1:4" x14ac:dyDescent="0.25">
      <c r="A10938" t="str">
        <f t="shared" si="170"/>
        <v>30-180</v>
      </c>
      <c r="B10938">
        <v>30</v>
      </c>
      <c r="C10938">
        <v>180</v>
      </c>
      <c r="D10938" t="s">
        <v>1401</v>
      </c>
    </row>
    <row r="10939" spans="1:4" x14ac:dyDescent="0.25">
      <c r="A10939" t="str">
        <f t="shared" si="170"/>
        <v>30-182</v>
      </c>
      <c r="B10939">
        <v>30</v>
      </c>
      <c r="C10939">
        <v>182</v>
      </c>
      <c r="D10939" t="s">
        <v>1420</v>
      </c>
    </row>
    <row r="10940" spans="1:4" x14ac:dyDescent="0.25">
      <c r="A10940" t="str">
        <f t="shared" si="170"/>
        <v>30-184</v>
      </c>
      <c r="B10940">
        <v>30</v>
      </c>
      <c r="C10940">
        <v>184</v>
      </c>
      <c r="D10940" t="s">
        <v>8594</v>
      </c>
    </row>
    <row r="10941" spans="1:4" x14ac:dyDescent="0.25">
      <c r="A10941" t="str">
        <f t="shared" si="170"/>
        <v>30-185</v>
      </c>
      <c r="B10941">
        <v>30</v>
      </c>
      <c r="C10941">
        <v>185</v>
      </c>
      <c r="D10941" t="s">
        <v>8595</v>
      </c>
    </row>
    <row r="10942" spans="1:4" x14ac:dyDescent="0.25">
      <c r="A10942" t="str">
        <f t="shared" si="170"/>
        <v>30-191</v>
      </c>
      <c r="B10942">
        <v>30</v>
      </c>
      <c r="C10942">
        <v>191</v>
      </c>
      <c r="D10942" t="s">
        <v>8596</v>
      </c>
    </row>
    <row r="10943" spans="1:4" x14ac:dyDescent="0.25">
      <c r="A10943" t="str">
        <f t="shared" si="170"/>
        <v>30-192</v>
      </c>
      <c r="B10943">
        <v>30</v>
      </c>
      <c r="C10943">
        <v>192</v>
      </c>
      <c r="D10943" t="s">
        <v>8597</v>
      </c>
    </row>
    <row r="10944" spans="1:4" x14ac:dyDescent="0.25">
      <c r="A10944" t="str">
        <f t="shared" si="170"/>
        <v>30-194</v>
      </c>
      <c r="B10944">
        <v>30</v>
      </c>
      <c r="C10944">
        <v>194</v>
      </c>
      <c r="D10944" t="s">
        <v>8598</v>
      </c>
    </row>
    <row r="10945" spans="1:4" x14ac:dyDescent="0.25">
      <c r="A10945" t="str">
        <f t="shared" si="170"/>
        <v>30-195</v>
      </c>
      <c r="B10945">
        <v>30</v>
      </c>
      <c r="C10945">
        <v>195</v>
      </c>
      <c r="D10945" t="s">
        <v>8599</v>
      </c>
    </row>
    <row r="10946" spans="1:4" x14ac:dyDescent="0.25">
      <c r="A10946" t="str">
        <f t="shared" si="170"/>
        <v>30-196</v>
      </c>
      <c r="B10946">
        <v>30</v>
      </c>
      <c r="C10946">
        <v>196</v>
      </c>
      <c r="D10946" t="s">
        <v>8600</v>
      </c>
    </row>
    <row r="10947" spans="1:4" x14ac:dyDescent="0.25">
      <c r="A10947" t="str">
        <f t="shared" si="170"/>
        <v>30-200</v>
      </c>
      <c r="B10947">
        <v>30</v>
      </c>
      <c r="C10947">
        <v>200</v>
      </c>
      <c r="D10947" t="s">
        <v>8601</v>
      </c>
    </row>
    <row r="10948" spans="1:4" x14ac:dyDescent="0.25">
      <c r="A10948" t="str">
        <f t="shared" ref="A10948:A11011" si="171">B10948&amp;"-"&amp;C10948</f>
        <v>30-201</v>
      </c>
      <c r="B10948">
        <v>30</v>
      </c>
      <c r="C10948">
        <v>201</v>
      </c>
      <c r="D10948" t="s">
        <v>8602</v>
      </c>
    </row>
    <row r="10949" spans="1:4" x14ac:dyDescent="0.25">
      <c r="A10949" t="str">
        <f t="shared" si="171"/>
        <v>30-204</v>
      </c>
      <c r="B10949">
        <v>30</v>
      </c>
      <c r="C10949">
        <v>204</v>
      </c>
      <c r="D10949" t="s">
        <v>8603</v>
      </c>
    </row>
    <row r="10950" spans="1:4" x14ac:dyDescent="0.25">
      <c r="A10950" t="str">
        <f t="shared" si="171"/>
        <v>30-207</v>
      </c>
      <c r="B10950">
        <v>30</v>
      </c>
      <c r="C10950">
        <v>207</v>
      </c>
      <c r="D10950" t="s">
        <v>1649</v>
      </c>
    </row>
    <row r="10951" spans="1:4" x14ac:dyDescent="0.25">
      <c r="A10951" t="str">
        <f t="shared" si="171"/>
        <v>30-212</v>
      </c>
      <c r="B10951">
        <v>30</v>
      </c>
      <c r="C10951">
        <v>212</v>
      </c>
      <c r="D10951" t="s">
        <v>8604</v>
      </c>
    </row>
    <row r="10952" spans="1:4" x14ac:dyDescent="0.25">
      <c r="A10952" t="str">
        <f t="shared" si="171"/>
        <v>30-213</v>
      </c>
      <c r="B10952">
        <v>30</v>
      </c>
      <c r="C10952">
        <v>213</v>
      </c>
      <c r="D10952" t="s">
        <v>8605</v>
      </c>
    </row>
    <row r="10953" spans="1:4" x14ac:dyDescent="0.25">
      <c r="A10953" t="str">
        <f t="shared" si="171"/>
        <v>30-219</v>
      </c>
      <c r="B10953">
        <v>30</v>
      </c>
      <c r="C10953">
        <v>219</v>
      </c>
      <c r="D10953" t="s">
        <v>8606</v>
      </c>
    </row>
    <row r="10954" spans="1:4" x14ac:dyDescent="0.25">
      <c r="A10954" t="str">
        <f t="shared" si="171"/>
        <v>30-224</v>
      </c>
      <c r="B10954">
        <v>30</v>
      </c>
      <c r="C10954">
        <v>224</v>
      </c>
      <c r="D10954" t="s">
        <v>1929</v>
      </c>
    </row>
    <row r="10955" spans="1:4" x14ac:dyDescent="0.25">
      <c r="A10955" t="str">
        <f t="shared" si="171"/>
        <v>30-225</v>
      </c>
      <c r="B10955">
        <v>30</v>
      </c>
      <c r="C10955">
        <v>225</v>
      </c>
      <c r="D10955" t="s">
        <v>1565</v>
      </c>
    </row>
    <row r="10956" spans="1:4" x14ac:dyDescent="0.25">
      <c r="A10956" t="str">
        <f t="shared" si="171"/>
        <v>30-228</v>
      </c>
      <c r="B10956">
        <v>30</v>
      </c>
      <c r="C10956">
        <v>228</v>
      </c>
      <c r="D10956" t="s">
        <v>1188</v>
      </c>
    </row>
    <row r="10957" spans="1:4" x14ac:dyDescent="0.25">
      <c r="A10957" t="str">
        <f t="shared" si="171"/>
        <v>30-229</v>
      </c>
      <c r="B10957">
        <v>30</v>
      </c>
      <c r="C10957">
        <v>229</v>
      </c>
      <c r="D10957" t="s">
        <v>1304</v>
      </c>
    </row>
    <row r="10958" spans="1:4" x14ac:dyDescent="0.25">
      <c r="A10958" t="str">
        <f t="shared" si="171"/>
        <v>30-231</v>
      </c>
      <c r="B10958">
        <v>30</v>
      </c>
      <c r="C10958">
        <v>231</v>
      </c>
      <c r="D10958" t="s">
        <v>1876</v>
      </c>
    </row>
    <row r="10959" spans="1:4" x14ac:dyDescent="0.25">
      <c r="A10959" t="str">
        <f t="shared" si="171"/>
        <v>30-233</v>
      </c>
      <c r="B10959">
        <v>30</v>
      </c>
      <c r="C10959">
        <v>233</v>
      </c>
      <c r="D10959" t="s">
        <v>8607</v>
      </c>
    </row>
    <row r="10960" spans="1:4" x14ac:dyDescent="0.25">
      <c r="A10960" t="str">
        <f t="shared" si="171"/>
        <v>30-234</v>
      </c>
      <c r="B10960">
        <v>30</v>
      </c>
      <c r="C10960">
        <v>234</v>
      </c>
      <c r="D10960" t="s">
        <v>8608</v>
      </c>
    </row>
    <row r="10961" spans="1:4" x14ac:dyDescent="0.25">
      <c r="A10961" t="str">
        <f t="shared" si="171"/>
        <v>30-235</v>
      </c>
      <c r="B10961">
        <v>30</v>
      </c>
      <c r="C10961">
        <v>235</v>
      </c>
      <c r="D10961" t="s">
        <v>8609</v>
      </c>
    </row>
    <row r="10962" spans="1:4" x14ac:dyDescent="0.25">
      <c r="A10962" t="str">
        <f t="shared" si="171"/>
        <v>30-236</v>
      </c>
      <c r="B10962">
        <v>30</v>
      </c>
      <c r="C10962">
        <v>236</v>
      </c>
      <c r="D10962" t="s">
        <v>1898</v>
      </c>
    </row>
    <row r="10963" spans="1:4" x14ac:dyDescent="0.25">
      <c r="A10963" t="str">
        <f t="shared" si="171"/>
        <v>30-237</v>
      </c>
      <c r="B10963">
        <v>30</v>
      </c>
      <c r="C10963">
        <v>237</v>
      </c>
      <c r="D10963" t="s">
        <v>8610</v>
      </c>
    </row>
    <row r="10964" spans="1:4" x14ac:dyDescent="0.25">
      <c r="A10964" t="str">
        <f t="shared" si="171"/>
        <v>30-238</v>
      </c>
      <c r="B10964">
        <v>30</v>
      </c>
      <c r="C10964">
        <v>238</v>
      </c>
      <c r="D10964" t="s">
        <v>3640</v>
      </c>
    </row>
    <row r="10965" spans="1:4" x14ac:dyDescent="0.25">
      <c r="A10965" t="str">
        <f t="shared" si="171"/>
        <v>30-240</v>
      </c>
      <c r="B10965">
        <v>30</v>
      </c>
      <c r="C10965">
        <v>240</v>
      </c>
      <c r="D10965" t="s">
        <v>8611</v>
      </c>
    </row>
    <row r="10966" spans="1:4" x14ac:dyDescent="0.25">
      <c r="A10966" t="str">
        <f t="shared" si="171"/>
        <v>30-245</v>
      </c>
      <c r="B10966">
        <v>30</v>
      </c>
      <c r="C10966">
        <v>245</v>
      </c>
      <c r="D10966" t="s">
        <v>2283</v>
      </c>
    </row>
    <row r="10967" spans="1:4" x14ac:dyDescent="0.25">
      <c r="A10967" t="str">
        <f t="shared" si="171"/>
        <v>30-249</v>
      </c>
      <c r="B10967">
        <v>30</v>
      </c>
      <c r="C10967">
        <v>249</v>
      </c>
      <c r="D10967" t="s">
        <v>8612</v>
      </c>
    </row>
    <row r="10968" spans="1:4" x14ac:dyDescent="0.25">
      <c r="A10968" t="str">
        <f t="shared" si="171"/>
        <v>30-250</v>
      </c>
      <c r="B10968">
        <v>30</v>
      </c>
      <c r="C10968">
        <v>250</v>
      </c>
      <c r="D10968" t="s">
        <v>1364</v>
      </c>
    </row>
    <row r="10969" spans="1:4" x14ac:dyDescent="0.25">
      <c r="A10969" t="str">
        <f t="shared" si="171"/>
        <v>30-255</v>
      </c>
      <c r="B10969">
        <v>30</v>
      </c>
      <c r="C10969">
        <v>255</v>
      </c>
      <c r="D10969" t="s">
        <v>1839</v>
      </c>
    </row>
    <row r="10970" spans="1:4" x14ac:dyDescent="0.25">
      <c r="A10970" t="str">
        <f t="shared" si="171"/>
        <v>30-257</v>
      </c>
      <c r="B10970">
        <v>30</v>
      </c>
      <c r="C10970">
        <v>257</v>
      </c>
      <c r="D10970" t="s">
        <v>2132</v>
      </c>
    </row>
    <row r="10971" spans="1:4" x14ac:dyDescent="0.25">
      <c r="A10971" t="str">
        <f t="shared" si="171"/>
        <v>30-261</v>
      </c>
      <c r="B10971">
        <v>30</v>
      </c>
      <c r="C10971">
        <v>261</v>
      </c>
      <c r="D10971" t="s">
        <v>6788</v>
      </c>
    </row>
    <row r="10972" spans="1:4" x14ac:dyDescent="0.25">
      <c r="A10972" t="str">
        <f t="shared" si="171"/>
        <v>30-262</v>
      </c>
      <c r="B10972">
        <v>30</v>
      </c>
      <c r="C10972">
        <v>262</v>
      </c>
      <c r="D10972" t="s">
        <v>2080</v>
      </c>
    </row>
    <row r="10973" spans="1:4" x14ac:dyDescent="0.25">
      <c r="A10973" t="str">
        <f t="shared" si="171"/>
        <v>30-264</v>
      </c>
      <c r="B10973">
        <v>30</v>
      </c>
      <c r="C10973">
        <v>264</v>
      </c>
      <c r="D10973" t="s">
        <v>8613</v>
      </c>
    </row>
    <row r="10974" spans="1:4" x14ac:dyDescent="0.25">
      <c r="A10974" t="str">
        <f t="shared" si="171"/>
        <v>30-269</v>
      </c>
      <c r="B10974">
        <v>30</v>
      </c>
      <c r="C10974">
        <v>269</v>
      </c>
      <c r="D10974" t="s">
        <v>1721</v>
      </c>
    </row>
    <row r="10975" spans="1:4" x14ac:dyDescent="0.25">
      <c r="A10975" t="str">
        <f t="shared" si="171"/>
        <v>30-271</v>
      </c>
      <c r="B10975">
        <v>30</v>
      </c>
      <c r="C10975">
        <v>271</v>
      </c>
      <c r="D10975" t="s">
        <v>4160</v>
      </c>
    </row>
    <row r="10976" spans="1:4" x14ac:dyDescent="0.25">
      <c r="A10976" t="str">
        <f t="shared" si="171"/>
        <v>30-272</v>
      </c>
      <c r="B10976">
        <v>30</v>
      </c>
      <c r="C10976">
        <v>272</v>
      </c>
      <c r="D10976" t="s">
        <v>1889</v>
      </c>
    </row>
    <row r="10977" spans="1:4" x14ac:dyDescent="0.25">
      <c r="A10977" t="str">
        <f t="shared" si="171"/>
        <v>30-275</v>
      </c>
      <c r="B10977">
        <v>30</v>
      </c>
      <c r="C10977">
        <v>275</v>
      </c>
      <c r="D10977" t="s">
        <v>8614</v>
      </c>
    </row>
    <row r="10978" spans="1:4" x14ac:dyDescent="0.25">
      <c r="A10978" t="str">
        <f t="shared" si="171"/>
        <v>30-277</v>
      </c>
      <c r="B10978">
        <v>30</v>
      </c>
      <c r="C10978">
        <v>277</v>
      </c>
      <c r="D10978" t="s">
        <v>8276</v>
      </c>
    </row>
    <row r="10979" spans="1:4" x14ac:dyDescent="0.25">
      <c r="A10979" t="str">
        <f t="shared" si="171"/>
        <v>30-280</v>
      </c>
      <c r="B10979">
        <v>30</v>
      </c>
      <c r="C10979">
        <v>280</v>
      </c>
      <c r="D10979" t="s">
        <v>1678</v>
      </c>
    </row>
    <row r="10980" spans="1:4" x14ac:dyDescent="0.25">
      <c r="A10980" t="str">
        <f t="shared" si="171"/>
        <v>30-281</v>
      </c>
      <c r="B10980">
        <v>30</v>
      </c>
      <c r="C10980">
        <v>281</v>
      </c>
      <c r="D10980" t="s">
        <v>1678</v>
      </c>
    </row>
    <row r="10981" spans="1:4" x14ac:dyDescent="0.25">
      <c r="A10981" t="str">
        <f t="shared" si="171"/>
        <v>30-282</v>
      </c>
      <c r="B10981">
        <v>30</v>
      </c>
      <c r="C10981">
        <v>282</v>
      </c>
      <c r="D10981" t="s">
        <v>1930</v>
      </c>
    </row>
    <row r="10982" spans="1:4" x14ac:dyDescent="0.25">
      <c r="A10982" t="str">
        <f t="shared" si="171"/>
        <v>30-283</v>
      </c>
      <c r="B10982">
        <v>30</v>
      </c>
      <c r="C10982">
        <v>283</v>
      </c>
      <c r="D10982" t="s">
        <v>8615</v>
      </c>
    </row>
    <row r="10983" spans="1:4" x14ac:dyDescent="0.25">
      <c r="A10983" t="str">
        <f t="shared" si="171"/>
        <v>30-284</v>
      </c>
      <c r="B10983">
        <v>30</v>
      </c>
      <c r="C10983">
        <v>284</v>
      </c>
      <c r="D10983" t="s">
        <v>8616</v>
      </c>
    </row>
    <row r="10984" spans="1:4" x14ac:dyDescent="0.25">
      <c r="A10984" t="str">
        <f t="shared" si="171"/>
        <v>30-285</v>
      </c>
      <c r="B10984">
        <v>30</v>
      </c>
      <c r="C10984">
        <v>285</v>
      </c>
      <c r="D10984" t="s">
        <v>4132</v>
      </c>
    </row>
    <row r="10985" spans="1:4" x14ac:dyDescent="0.25">
      <c r="A10985" t="str">
        <f t="shared" si="171"/>
        <v>30-286</v>
      </c>
      <c r="B10985">
        <v>30</v>
      </c>
      <c r="C10985">
        <v>286</v>
      </c>
      <c r="D10985" t="s">
        <v>8617</v>
      </c>
    </row>
    <row r="10986" spans="1:4" x14ac:dyDescent="0.25">
      <c r="A10986" t="str">
        <f t="shared" si="171"/>
        <v>30-288</v>
      </c>
      <c r="B10986">
        <v>30</v>
      </c>
      <c r="C10986">
        <v>288</v>
      </c>
      <c r="D10986" t="s">
        <v>6988</v>
      </c>
    </row>
    <row r="10987" spans="1:4" x14ac:dyDescent="0.25">
      <c r="A10987" t="str">
        <f t="shared" si="171"/>
        <v>30-297</v>
      </c>
      <c r="B10987">
        <v>30</v>
      </c>
      <c r="C10987">
        <v>297</v>
      </c>
      <c r="D10987" t="s">
        <v>8618</v>
      </c>
    </row>
    <row r="10988" spans="1:4" x14ac:dyDescent="0.25">
      <c r="A10988" t="str">
        <f t="shared" si="171"/>
        <v>30-301</v>
      </c>
      <c r="B10988">
        <v>30</v>
      </c>
      <c r="C10988">
        <v>301</v>
      </c>
      <c r="D10988" t="s">
        <v>2961</v>
      </c>
    </row>
    <row r="10989" spans="1:4" x14ac:dyDescent="0.25">
      <c r="A10989" t="str">
        <f t="shared" si="171"/>
        <v>30-306</v>
      </c>
      <c r="B10989">
        <v>30</v>
      </c>
      <c r="C10989">
        <v>306</v>
      </c>
      <c r="D10989" t="s">
        <v>8619</v>
      </c>
    </row>
    <row r="10990" spans="1:4" x14ac:dyDescent="0.25">
      <c r="A10990" t="str">
        <f t="shared" si="171"/>
        <v>30-308</v>
      </c>
      <c r="B10990">
        <v>30</v>
      </c>
      <c r="C10990">
        <v>308</v>
      </c>
      <c r="D10990" t="s">
        <v>4575</v>
      </c>
    </row>
    <row r="10991" spans="1:4" x14ac:dyDescent="0.25">
      <c r="A10991" t="str">
        <f t="shared" si="171"/>
        <v>30-312</v>
      </c>
      <c r="B10991">
        <v>30</v>
      </c>
      <c r="C10991">
        <v>312</v>
      </c>
      <c r="D10991" t="s">
        <v>8620</v>
      </c>
    </row>
    <row r="10992" spans="1:4" x14ac:dyDescent="0.25">
      <c r="A10992" t="str">
        <f t="shared" si="171"/>
        <v>30-323</v>
      </c>
      <c r="B10992">
        <v>30</v>
      </c>
      <c r="C10992">
        <v>323</v>
      </c>
      <c r="D10992" t="s">
        <v>7414</v>
      </c>
    </row>
    <row r="10993" spans="1:4" x14ac:dyDescent="0.25">
      <c r="A10993" t="str">
        <f t="shared" si="171"/>
        <v>30-326</v>
      </c>
      <c r="B10993">
        <v>30</v>
      </c>
      <c r="C10993">
        <v>326</v>
      </c>
      <c r="D10993" t="s">
        <v>2131</v>
      </c>
    </row>
    <row r="10994" spans="1:4" x14ac:dyDescent="0.25">
      <c r="A10994" t="str">
        <f t="shared" si="171"/>
        <v>30-329</v>
      </c>
      <c r="B10994">
        <v>30</v>
      </c>
      <c r="C10994">
        <v>329</v>
      </c>
      <c r="D10994" t="s">
        <v>8621</v>
      </c>
    </row>
    <row r="10995" spans="1:4" x14ac:dyDescent="0.25">
      <c r="A10995" t="str">
        <f t="shared" si="171"/>
        <v>30-330</v>
      </c>
      <c r="B10995">
        <v>30</v>
      </c>
      <c r="C10995">
        <v>330</v>
      </c>
      <c r="D10995" t="s">
        <v>8622</v>
      </c>
    </row>
    <row r="10996" spans="1:4" x14ac:dyDescent="0.25">
      <c r="A10996" t="str">
        <f t="shared" si="171"/>
        <v>30-331</v>
      </c>
      <c r="B10996">
        <v>30</v>
      </c>
      <c r="C10996">
        <v>331</v>
      </c>
      <c r="D10996" t="s">
        <v>1402</v>
      </c>
    </row>
    <row r="10997" spans="1:4" x14ac:dyDescent="0.25">
      <c r="A10997" t="str">
        <f t="shared" si="171"/>
        <v>30-332</v>
      </c>
      <c r="B10997">
        <v>30</v>
      </c>
      <c r="C10997">
        <v>332</v>
      </c>
      <c r="D10997" t="s">
        <v>1402</v>
      </c>
    </row>
    <row r="10998" spans="1:4" x14ac:dyDescent="0.25">
      <c r="A10998" t="str">
        <f t="shared" si="171"/>
        <v>30-334</v>
      </c>
      <c r="B10998">
        <v>30</v>
      </c>
      <c r="C10998">
        <v>334</v>
      </c>
      <c r="D10998" t="s">
        <v>1909</v>
      </c>
    </row>
    <row r="10999" spans="1:4" x14ac:dyDescent="0.25">
      <c r="A10999" t="str">
        <f t="shared" si="171"/>
        <v>30-337</v>
      </c>
      <c r="B10999">
        <v>30</v>
      </c>
      <c r="C10999">
        <v>337</v>
      </c>
      <c r="D10999" t="s">
        <v>1982</v>
      </c>
    </row>
    <row r="11000" spans="1:4" x14ac:dyDescent="0.25">
      <c r="A11000" t="str">
        <f t="shared" si="171"/>
        <v>30-338</v>
      </c>
      <c r="B11000">
        <v>30</v>
      </c>
      <c r="C11000">
        <v>338</v>
      </c>
      <c r="D11000" t="s">
        <v>4423</v>
      </c>
    </row>
    <row r="11001" spans="1:4" x14ac:dyDescent="0.25">
      <c r="A11001" t="str">
        <f t="shared" si="171"/>
        <v>30-340</v>
      </c>
      <c r="B11001">
        <v>30</v>
      </c>
      <c r="C11001">
        <v>340</v>
      </c>
      <c r="D11001" t="s">
        <v>8623</v>
      </c>
    </row>
    <row r="11002" spans="1:4" x14ac:dyDescent="0.25">
      <c r="A11002" t="str">
        <f t="shared" si="171"/>
        <v>30-342</v>
      </c>
      <c r="B11002">
        <v>30</v>
      </c>
      <c r="C11002">
        <v>342</v>
      </c>
      <c r="D11002" t="s">
        <v>8624</v>
      </c>
    </row>
    <row r="11003" spans="1:4" x14ac:dyDescent="0.25">
      <c r="A11003" t="str">
        <f t="shared" si="171"/>
        <v>30-343</v>
      </c>
      <c r="B11003">
        <v>30</v>
      </c>
      <c r="C11003">
        <v>343</v>
      </c>
      <c r="D11003" t="s">
        <v>2821</v>
      </c>
    </row>
    <row r="11004" spans="1:4" x14ac:dyDescent="0.25">
      <c r="A11004" t="str">
        <f t="shared" si="171"/>
        <v>30-344</v>
      </c>
      <c r="B11004">
        <v>30</v>
      </c>
      <c r="C11004">
        <v>344</v>
      </c>
      <c r="D11004" t="s">
        <v>2821</v>
      </c>
    </row>
    <row r="11005" spans="1:4" x14ac:dyDescent="0.25">
      <c r="A11005" t="str">
        <f t="shared" si="171"/>
        <v>30-345</v>
      </c>
      <c r="B11005">
        <v>30</v>
      </c>
      <c r="C11005">
        <v>345</v>
      </c>
      <c r="D11005" t="s">
        <v>8625</v>
      </c>
    </row>
    <row r="11006" spans="1:4" x14ac:dyDescent="0.25">
      <c r="A11006" t="str">
        <f t="shared" si="171"/>
        <v>30-346</v>
      </c>
      <c r="B11006">
        <v>30</v>
      </c>
      <c r="C11006">
        <v>346</v>
      </c>
      <c r="D11006" t="s">
        <v>8626</v>
      </c>
    </row>
    <row r="11007" spans="1:4" x14ac:dyDescent="0.25">
      <c r="A11007" t="str">
        <f t="shared" si="171"/>
        <v>30-348</v>
      </c>
      <c r="B11007">
        <v>30</v>
      </c>
      <c r="C11007">
        <v>348</v>
      </c>
      <c r="D11007" t="s">
        <v>8627</v>
      </c>
    </row>
    <row r="11008" spans="1:4" x14ac:dyDescent="0.25">
      <c r="A11008" t="str">
        <f t="shared" si="171"/>
        <v>30-350</v>
      </c>
      <c r="B11008">
        <v>30</v>
      </c>
      <c r="C11008">
        <v>350</v>
      </c>
      <c r="D11008" t="s">
        <v>6786</v>
      </c>
    </row>
    <row r="11009" spans="1:4" x14ac:dyDescent="0.25">
      <c r="A11009" t="str">
        <f t="shared" si="171"/>
        <v>30-393</v>
      </c>
      <c r="B11009">
        <v>30</v>
      </c>
      <c r="C11009">
        <v>393</v>
      </c>
      <c r="D11009" t="s">
        <v>7594</v>
      </c>
    </row>
    <row r="11010" spans="1:4" x14ac:dyDescent="0.25">
      <c r="A11010" t="str">
        <f t="shared" si="171"/>
        <v>30-403</v>
      </c>
      <c r="B11010">
        <v>30</v>
      </c>
      <c r="C11010">
        <v>403</v>
      </c>
      <c r="D11010" t="s">
        <v>8628</v>
      </c>
    </row>
    <row r="11011" spans="1:4" x14ac:dyDescent="0.25">
      <c r="A11011" t="str">
        <f t="shared" si="171"/>
        <v>30-406</v>
      </c>
      <c r="B11011">
        <v>30</v>
      </c>
      <c r="C11011">
        <v>406</v>
      </c>
      <c r="D11011" t="s">
        <v>2121</v>
      </c>
    </row>
    <row r="11012" spans="1:4" x14ac:dyDescent="0.25">
      <c r="A11012" t="str">
        <f t="shared" ref="A11012:A11075" si="172">B11012&amp;"-"&amp;C11012</f>
        <v>30-407</v>
      </c>
      <c r="B11012">
        <v>30</v>
      </c>
      <c r="C11012">
        <v>407</v>
      </c>
      <c r="D11012" t="s">
        <v>1669</v>
      </c>
    </row>
    <row r="11013" spans="1:4" x14ac:dyDescent="0.25">
      <c r="A11013" t="str">
        <f t="shared" si="172"/>
        <v>30-410</v>
      </c>
      <c r="B11013">
        <v>30</v>
      </c>
      <c r="C11013">
        <v>410</v>
      </c>
      <c r="D11013" t="s">
        <v>3860</v>
      </c>
    </row>
    <row r="11014" spans="1:4" x14ac:dyDescent="0.25">
      <c r="A11014" t="str">
        <f t="shared" si="172"/>
        <v>30-430</v>
      </c>
      <c r="B11014">
        <v>30</v>
      </c>
      <c r="C11014">
        <v>430</v>
      </c>
      <c r="D11014" t="s">
        <v>1592</v>
      </c>
    </row>
    <row r="11015" spans="1:4" x14ac:dyDescent="0.25">
      <c r="A11015" t="str">
        <f t="shared" si="172"/>
        <v>30-431</v>
      </c>
      <c r="B11015">
        <v>30</v>
      </c>
      <c r="C11015">
        <v>431</v>
      </c>
      <c r="D11015" t="s">
        <v>8629</v>
      </c>
    </row>
    <row r="11016" spans="1:4" x14ac:dyDescent="0.25">
      <c r="A11016" t="str">
        <f t="shared" si="172"/>
        <v>30-435</v>
      </c>
      <c r="B11016">
        <v>30</v>
      </c>
      <c r="C11016">
        <v>435</v>
      </c>
      <c r="D11016" t="s">
        <v>8630</v>
      </c>
    </row>
    <row r="11017" spans="1:4" x14ac:dyDescent="0.25">
      <c r="A11017" t="str">
        <f t="shared" si="172"/>
        <v>30-445</v>
      </c>
      <c r="B11017">
        <v>30</v>
      </c>
      <c r="C11017">
        <v>445</v>
      </c>
      <c r="D11017" t="s">
        <v>1394</v>
      </c>
    </row>
    <row r="11018" spans="1:4" x14ac:dyDescent="0.25">
      <c r="A11018" t="str">
        <f t="shared" si="172"/>
        <v>30-461</v>
      </c>
      <c r="B11018">
        <v>30</v>
      </c>
      <c r="C11018">
        <v>461</v>
      </c>
      <c r="D11018" t="s">
        <v>8631</v>
      </c>
    </row>
    <row r="11019" spans="1:4" x14ac:dyDescent="0.25">
      <c r="A11019" t="str">
        <f t="shared" si="172"/>
        <v>30-469</v>
      </c>
      <c r="B11019">
        <v>30</v>
      </c>
      <c r="C11019">
        <v>469</v>
      </c>
      <c r="D11019" t="s">
        <v>4178</v>
      </c>
    </row>
    <row r="11020" spans="1:4" x14ac:dyDescent="0.25">
      <c r="A11020" t="str">
        <f t="shared" si="172"/>
        <v>30-470</v>
      </c>
      <c r="B11020">
        <v>30</v>
      </c>
      <c r="C11020">
        <v>470</v>
      </c>
      <c r="D11020" t="s">
        <v>8632</v>
      </c>
    </row>
    <row r="11021" spans="1:4" x14ac:dyDescent="0.25">
      <c r="A11021" t="str">
        <f t="shared" si="172"/>
        <v>30-480</v>
      </c>
      <c r="B11021">
        <v>30</v>
      </c>
      <c r="C11021">
        <v>480</v>
      </c>
      <c r="D11021" t="s">
        <v>2246</v>
      </c>
    </row>
    <row r="11022" spans="1:4" x14ac:dyDescent="0.25">
      <c r="A11022" t="str">
        <f t="shared" si="172"/>
        <v>30-481</v>
      </c>
      <c r="B11022">
        <v>30</v>
      </c>
      <c r="C11022">
        <v>481</v>
      </c>
      <c r="D11022" t="s">
        <v>8633</v>
      </c>
    </row>
    <row r="11023" spans="1:4" x14ac:dyDescent="0.25">
      <c r="A11023" t="str">
        <f t="shared" si="172"/>
        <v>30-482</v>
      </c>
      <c r="B11023">
        <v>30</v>
      </c>
      <c r="C11023">
        <v>482</v>
      </c>
      <c r="D11023" t="s">
        <v>8634</v>
      </c>
    </row>
    <row r="11024" spans="1:4" x14ac:dyDescent="0.25">
      <c r="A11024" t="str">
        <f t="shared" si="172"/>
        <v>30-486</v>
      </c>
      <c r="B11024">
        <v>30</v>
      </c>
      <c r="C11024">
        <v>486</v>
      </c>
      <c r="D11024" t="s">
        <v>8635</v>
      </c>
    </row>
    <row r="11025" spans="1:4" x14ac:dyDescent="0.25">
      <c r="A11025" t="str">
        <f t="shared" si="172"/>
        <v>30-491</v>
      </c>
      <c r="B11025">
        <v>30</v>
      </c>
      <c r="C11025">
        <v>491</v>
      </c>
      <c r="D11025" t="s">
        <v>8636</v>
      </c>
    </row>
    <row r="11026" spans="1:4" x14ac:dyDescent="0.25">
      <c r="A11026" t="str">
        <f t="shared" si="172"/>
        <v>30-496</v>
      </c>
      <c r="B11026">
        <v>30</v>
      </c>
      <c r="C11026">
        <v>496</v>
      </c>
      <c r="D11026" t="s">
        <v>8637</v>
      </c>
    </row>
    <row r="11027" spans="1:4" x14ac:dyDescent="0.25">
      <c r="A11027" t="str">
        <f t="shared" si="172"/>
        <v>30-497</v>
      </c>
      <c r="B11027">
        <v>30</v>
      </c>
      <c r="C11027">
        <v>497</v>
      </c>
      <c r="D11027" t="s">
        <v>8638</v>
      </c>
    </row>
    <row r="11028" spans="1:4" x14ac:dyDescent="0.25">
      <c r="A11028" t="str">
        <f t="shared" si="172"/>
        <v>30-511</v>
      </c>
      <c r="B11028">
        <v>30</v>
      </c>
      <c r="C11028">
        <v>511</v>
      </c>
      <c r="D11028" t="s">
        <v>8639</v>
      </c>
    </row>
    <row r="11029" spans="1:4" x14ac:dyDescent="0.25">
      <c r="A11029" t="str">
        <f t="shared" si="172"/>
        <v>30-514</v>
      </c>
      <c r="B11029">
        <v>30</v>
      </c>
      <c r="C11029">
        <v>514</v>
      </c>
      <c r="D11029" t="s">
        <v>2088</v>
      </c>
    </row>
    <row r="11030" spans="1:4" x14ac:dyDescent="0.25">
      <c r="A11030" t="str">
        <f t="shared" si="172"/>
        <v>30-516</v>
      </c>
      <c r="B11030">
        <v>30</v>
      </c>
      <c r="C11030">
        <v>516</v>
      </c>
      <c r="D11030" t="s">
        <v>8640</v>
      </c>
    </row>
    <row r="11031" spans="1:4" x14ac:dyDescent="0.25">
      <c r="A11031" t="str">
        <f t="shared" si="172"/>
        <v>30-521</v>
      </c>
      <c r="B11031">
        <v>30</v>
      </c>
      <c r="C11031">
        <v>521</v>
      </c>
      <c r="D11031" t="s">
        <v>8641</v>
      </c>
    </row>
    <row r="11032" spans="1:4" x14ac:dyDescent="0.25">
      <c r="A11032" t="str">
        <f t="shared" si="172"/>
        <v>30-524</v>
      </c>
      <c r="B11032">
        <v>30</v>
      </c>
      <c r="C11032">
        <v>524</v>
      </c>
      <c r="D11032" t="s">
        <v>8642</v>
      </c>
    </row>
    <row r="11033" spans="1:4" x14ac:dyDescent="0.25">
      <c r="A11033" t="str">
        <f t="shared" si="172"/>
        <v>30-528</v>
      </c>
      <c r="B11033">
        <v>30</v>
      </c>
      <c r="C11033">
        <v>528</v>
      </c>
      <c r="D11033" t="s">
        <v>8643</v>
      </c>
    </row>
    <row r="11034" spans="1:4" x14ac:dyDescent="0.25">
      <c r="A11034" t="str">
        <f t="shared" si="172"/>
        <v>30-541</v>
      </c>
      <c r="B11034">
        <v>30</v>
      </c>
      <c r="C11034">
        <v>541</v>
      </c>
      <c r="D11034" t="s">
        <v>2002</v>
      </c>
    </row>
    <row r="11035" spans="1:4" x14ac:dyDescent="0.25">
      <c r="A11035" t="str">
        <f t="shared" si="172"/>
        <v>30-543</v>
      </c>
      <c r="B11035">
        <v>30</v>
      </c>
      <c r="C11035">
        <v>543</v>
      </c>
      <c r="D11035" t="s">
        <v>8644</v>
      </c>
    </row>
    <row r="11036" spans="1:4" x14ac:dyDescent="0.25">
      <c r="A11036" t="str">
        <f t="shared" si="172"/>
        <v>30-553</v>
      </c>
      <c r="B11036">
        <v>30</v>
      </c>
      <c r="C11036">
        <v>553</v>
      </c>
      <c r="D11036" t="s">
        <v>8645</v>
      </c>
    </row>
    <row r="11037" spans="1:4" x14ac:dyDescent="0.25">
      <c r="A11037" t="str">
        <f t="shared" si="172"/>
        <v>30-558</v>
      </c>
      <c r="B11037">
        <v>30</v>
      </c>
      <c r="C11037">
        <v>558</v>
      </c>
      <c r="D11037" t="s">
        <v>8646</v>
      </c>
    </row>
    <row r="11038" spans="1:4" x14ac:dyDescent="0.25">
      <c r="A11038" t="str">
        <f t="shared" si="172"/>
        <v>30-561</v>
      </c>
      <c r="B11038">
        <v>30</v>
      </c>
      <c r="C11038">
        <v>561</v>
      </c>
      <c r="D11038" t="s">
        <v>8647</v>
      </c>
    </row>
    <row r="11039" spans="1:4" x14ac:dyDescent="0.25">
      <c r="A11039" t="str">
        <f t="shared" si="172"/>
        <v>30-564</v>
      </c>
      <c r="B11039">
        <v>30</v>
      </c>
      <c r="C11039">
        <v>564</v>
      </c>
      <c r="D11039" t="s">
        <v>1961</v>
      </c>
    </row>
    <row r="11040" spans="1:4" x14ac:dyDescent="0.25">
      <c r="A11040" t="str">
        <f t="shared" si="172"/>
        <v>30-565</v>
      </c>
      <c r="B11040">
        <v>30</v>
      </c>
      <c r="C11040">
        <v>565</v>
      </c>
      <c r="D11040" t="s">
        <v>1961</v>
      </c>
    </row>
    <row r="11041" spans="1:4" x14ac:dyDescent="0.25">
      <c r="A11041" t="str">
        <f t="shared" si="172"/>
        <v>30-572</v>
      </c>
      <c r="B11041">
        <v>30</v>
      </c>
      <c r="C11041">
        <v>572</v>
      </c>
      <c r="D11041" t="s">
        <v>8648</v>
      </c>
    </row>
    <row r="11042" spans="1:4" x14ac:dyDescent="0.25">
      <c r="A11042" t="str">
        <f t="shared" si="172"/>
        <v>30-575</v>
      </c>
      <c r="B11042">
        <v>30</v>
      </c>
      <c r="C11042">
        <v>575</v>
      </c>
      <c r="D11042" t="s">
        <v>8649</v>
      </c>
    </row>
    <row r="11043" spans="1:4" x14ac:dyDescent="0.25">
      <c r="A11043" t="str">
        <f t="shared" si="172"/>
        <v>30-576</v>
      </c>
      <c r="B11043">
        <v>30</v>
      </c>
      <c r="C11043">
        <v>576</v>
      </c>
      <c r="D11043" t="s">
        <v>1908</v>
      </c>
    </row>
    <row r="11044" spans="1:4" x14ac:dyDescent="0.25">
      <c r="A11044" t="str">
        <f t="shared" si="172"/>
        <v>30-577</v>
      </c>
      <c r="B11044">
        <v>30</v>
      </c>
      <c r="C11044">
        <v>577</v>
      </c>
      <c r="D11044" t="s">
        <v>1908</v>
      </c>
    </row>
    <row r="11045" spans="1:4" x14ac:dyDescent="0.25">
      <c r="A11045" t="str">
        <f t="shared" si="172"/>
        <v>30-580</v>
      </c>
      <c r="B11045">
        <v>30</v>
      </c>
      <c r="C11045">
        <v>580</v>
      </c>
      <c r="D11045" t="s">
        <v>8650</v>
      </c>
    </row>
    <row r="11046" spans="1:4" x14ac:dyDescent="0.25">
      <c r="A11046" t="str">
        <f t="shared" si="172"/>
        <v>30-585</v>
      </c>
      <c r="B11046">
        <v>30</v>
      </c>
      <c r="C11046">
        <v>585</v>
      </c>
      <c r="D11046" t="s">
        <v>1914</v>
      </c>
    </row>
    <row r="11047" spans="1:4" x14ac:dyDescent="0.25">
      <c r="A11047" t="str">
        <f t="shared" si="172"/>
        <v>30-586</v>
      </c>
      <c r="B11047">
        <v>30</v>
      </c>
      <c r="C11047">
        <v>586</v>
      </c>
      <c r="D11047" t="s">
        <v>8651</v>
      </c>
    </row>
    <row r="11048" spans="1:4" x14ac:dyDescent="0.25">
      <c r="A11048" t="str">
        <f t="shared" si="172"/>
        <v>30-588</v>
      </c>
      <c r="B11048">
        <v>30</v>
      </c>
      <c r="C11048">
        <v>588</v>
      </c>
      <c r="D11048" t="s">
        <v>8652</v>
      </c>
    </row>
    <row r="11049" spans="1:4" x14ac:dyDescent="0.25">
      <c r="A11049" t="str">
        <f t="shared" si="172"/>
        <v>30-594</v>
      </c>
      <c r="B11049">
        <v>30</v>
      </c>
      <c r="C11049">
        <v>594</v>
      </c>
      <c r="D11049" t="s">
        <v>1484</v>
      </c>
    </row>
    <row r="11050" spans="1:4" x14ac:dyDescent="0.25">
      <c r="A11050" t="str">
        <f t="shared" si="172"/>
        <v>30-595</v>
      </c>
      <c r="B11050">
        <v>30</v>
      </c>
      <c r="C11050">
        <v>595</v>
      </c>
      <c r="D11050" t="s">
        <v>7402</v>
      </c>
    </row>
    <row r="11051" spans="1:4" x14ac:dyDescent="0.25">
      <c r="A11051" t="str">
        <f t="shared" si="172"/>
        <v>30-598</v>
      </c>
      <c r="B11051">
        <v>30</v>
      </c>
      <c r="C11051">
        <v>598</v>
      </c>
      <c r="D11051" t="s">
        <v>8653</v>
      </c>
    </row>
    <row r="11052" spans="1:4" x14ac:dyDescent="0.25">
      <c r="A11052" t="str">
        <f t="shared" si="172"/>
        <v>30-599</v>
      </c>
      <c r="B11052">
        <v>30</v>
      </c>
      <c r="C11052">
        <v>599</v>
      </c>
      <c r="D11052" t="s">
        <v>8654</v>
      </c>
    </row>
    <row r="11053" spans="1:4" x14ac:dyDescent="0.25">
      <c r="A11053" t="str">
        <f t="shared" si="172"/>
        <v>30-602</v>
      </c>
      <c r="B11053">
        <v>30</v>
      </c>
      <c r="C11053">
        <v>602</v>
      </c>
      <c r="D11053" t="s">
        <v>1763</v>
      </c>
    </row>
    <row r="11054" spans="1:4" x14ac:dyDescent="0.25">
      <c r="A11054" t="str">
        <f t="shared" si="172"/>
        <v>30-604</v>
      </c>
      <c r="B11054">
        <v>30</v>
      </c>
      <c r="C11054">
        <v>604</v>
      </c>
      <c r="D11054" t="s">
        <v>1428</v>
      </c>
    </row>
    <row r="11055" spans="1:4" x14ac:dyDescent="0.25">
      <c r="A11055" t="str">
        <f t="shared" si="172"/>
        <v>30-607</v>
      </c>
      <c r="B11055">
        <v>30</v>
      </c>
      <c r="C11055">
        <v>607</v>
      </c>
      <c r="D11055" t="s">
        <v>8655</v>
      </c>
    </row>
    <row r="11056" spans="1:4" x14ac:dyDescent="0.25">
      <c r="A11056" t="str">
        <f t="shared" si="172"/>
        <v>30-608</v>
      </c>
      <c r="B11056">
        <v>30</v>
      </c>
      <c r="C11056">
        <v>608</v>
      </c>
      <c r="D11056" t="s">
        <v>8656</v>
      </c>
    </row>
    <row r="11057" spans="1:4" x14ac:dyDescent="0.25">
      <c r="A11057" t="str">
        <f t="shared" si="172"/>
        <v>30-614</v>
      </c>
      <c r="B11057">
        <v>30</v>
      </c>
      <c r="C11057">
        <v>614</v>
      </c>
      <c r="D11057" t="s">
        <v>8657</v>
      </c>
    </row>
    <row r="11058" spans="1:4" x14ac:dyDescent="0.25">
      <c r="A11058" t="str">
        <f t="shared" si="172"/>
        <v>30-617</v>
      </c>
      <c r="B11058">
        <v>30</v>
      </c>
      <c r="C11058">
        <v>617</v>
      </c>
      <c r="D11058" t="s">
        <v>8658</v>
      </c>
    </row>
    <row r="11059" spans="1:4" x14ac:dyDescent="0.25">
      <c r="A11059" t="str">
        <f t="shared" si="172"/>
        <v>30-618</v>
      </c>
      <c r="B11059">
        <v>30</v>
      </c>
      <c r="C11059">
        <v>618</v>
      </c>
      <c r="D11059" t="s">
        <v>8659</v>
      </c>
    </row>
    <row r="11060" spans="1:4" x14ac:dyDescent="0.25">
      <c r="A11060" t="str">
        <f t="shared" si="172"/>
        <v>30-647</v>
      </c>
      <c r="B11060">
        <v>30</v>
      </c>
      <c r="C11060">
        <v>647</v>
      </c>
      <c r="D11060" t="s">
        <v>8660</v>
      </c>
    </row>
    <row r="11061" spans="1:4" x14ac:dyDescent="0.25">
      <c r="A11061" t="str">
        <f t="shared" si="172"/>
        <v>30-648</v>
      </c>
      <c r="B11061">
        <v>30</v>
      </c>
      <c r="C11061">
        <v>648</v>
      </c>
      <c r="D11061" t="s">
        <v>8661</v>
      </c>
    </row>
    <row r="11062" spans="1:4" x14ac:dyDescent="0.25">
      <c r="A11062" t="str">
        <f t="shared" si="172"/>
        <v>30-650</v>
      </c>
      <c r="B11062">
        <v>30</v>
      </c>
      <c r="C11062">
        <v>650</v>
      </c>
      <c r="D11062" t="s">
        <v>8662</v>
      </c>
    </row>
    <row r="11063" spans="1:4" x14ac:dyDescent="0.25">
      <c r="A11063" t="str">
        <f t="shared" si="172"/>
        <v>30-651</v>
      </c>
      <c r="B11063">
        <v>30</v>
      </c>
      <c r="C11063">
        <v>651</v>
      </c>
      <c r="D11063" t="s">
        <v>8663</v>
      </c>
    </row>
    <row r="11064" spans="1:4" x14ac:dyDescent="0.25">
      <c r="A11064" t="str">
        <f t="shared" si="172"/>
        <v>30-652</v>
      </c>
      <c r="B11064">
        <v>30</v>
      </c>
      <c r="C11064">
        <v>652</v>
      </c>
      <c r="D11064" t="s">
        <v>4270</v>
      </c>
    </row>
    <row r="11065" spans="1:4" x14ac:dyDescent="0.25">
      <c r="A11065" t="str">
        <f t="shared" si="172"/>
        <v>30-653</v>
      </c>
      <c r="B11065">
        <v>30</v>
      </c>
      <c r="C11065">
        <v>653</v>
      </c>
      <c r="D11065" t="s">
        <v>8664</v>
      </c>
    </row>
    <row r="11066" spans="1:4" x14ac:dyDescent="0.25">
      <c r="A11066" t="str">
        <f t="shared" si="172"/>
        <v>30-662</v>
      </c>
      <c r="B11066">
        <v>30</v>
      </c>
      <c r="C11066">
        <v>662</v>
      </c>
      <c r="D11066" t="s">
        <v>8665</v>
      </c>
    </row>
    <row r="11067" spans="1:4" x14ac:dyDescent="0.25">
      <c r="A11067" t="str">
        <f t="shared" si="172"/>
        <v>30-666</v>
      </c>
      <c r="B11067">
        <v>30</v>
      </c>
      <c r="C11067">
        <v>666</v>
      </c>
      <c r="D11067" t="s">
        <v>8666</v>
      </c>
    </row>
    <row r="11068" spans="1:4" x14ac:dyDescent="0.25">
      <c r="A11068" t="str">
        <f t="shared" si="172"/>
        <v>30-668</v>
      </c>
      <c r="B11068">
        <v>30</v>
      </c>
      <c r="C11068">
        <v>668</v>
      </c>
      <c r="D11068" t="s">
        <v>2233</v>
      </c>
    </row>
    <row r="11069" spans="1:4" x14ac:dyDescent="0.25">
      <c r="A11069" t="str">
        <f t="shared" si="172"/>
        <v>30-669</v>
      </c>
      <c r="B11069">
        <v>30</v>
      </c>
      <c r="C11069">
        <v>669</v>
      </c>
      <c r="D11069" t="s">
        <v>4156</v>
      </c>
    </row>
    <row r="11070" spans="1:4" x14ac:dyDescent="0.25">
      <c r="A11070" t="str">
        <f t="shared" si="172"/>
        <v>30-670</v>
      </c>
      <c r="B11070">
        <v>30</v>
      </c>
      <c r="C11070">
        <v>670</v>
      </c>
      <c r="D11070" t="s">
        <v>8667</v>
      </c>
    </row>
    <row r="11071" spans="1:4" x14ac:dyDescent="0.25">
      <c r="A11071" t="str">
        <f t="shared" si="172"/>
        <v>30-672</v>
      </c>
      <c r="B11071">
        <v>30</v>
      </c>
      <c r="C11071">
        <v>672</v>
      </c>
      <c r="D11071" t="s">
        <v>8668</v>
      </c>
    </row>
    <row r="11072" spans="1:4" x14ac:dyDescent="0.25">
      <c r="A11072" t="str">
        <f t="shared" si="172"/>
        <v>30-677</v>
      </c>
      <c r="B11072">
        <v>30</v>
      </c>
      <c r="C11072">
        <v>677</v>
      </c>
      <c r="D11072" t="s">
        <v>1464</v>
      </c>
    </row>
    <row r="11073" spans="1:4" x14ac:dyDescent="0.25">
      <c r="A11073" t="str">
        <f t="shared" si="172"/>
        <v>30-678</v>
      </c>
      <c r="B11073">
        <v>30</v>
      </c>
      <c r="C11073">
        <v>678</v>
      </c>
      <c r="D11073" t="s">
        <v>1394</v>
      </c>
    </row>
    <row r="11074" spans="1:4" x14ac:dyDescent="0.25">
      <c r="A11074" t="str">
        <f t="shared" si="172"/>
        <v>30-679</v>
      </c>
      <c r="B11074">
        <v>30</v>
      </c>
      <c r="C11074">
        <v>679</v>
      </c>
      <c r="D11074" t="s">
        <v>8669</v>
      </c>
    </row>
    <row r="11075" spans="1:4" x14ac:dyDescent="0.25">
      <c r="A11075" t="str">
        <f t="shared" si="172"/>
        <v>30-685</v>
      </c>
      <c r="B11075">
        <v>30</v>
      </c>
      <c r="C11075">
        <v>685</v>
      </c>
      <c r="D11075" t="s">
        <v>8670</v>
      </c>
    </row>
    <row r="11076" spans="1:4" x14ac:dyDescent="0.25">
      <c r="A11076" t="str">
        <f t="shared" ref="A11076:A11139" si="173">B11076&amp;"-"&amp;C11076</f>
        <v>30-691</v>
      </c>
      <c r="B11076">
        <v>30</v>
      </c>
      <c r="C11076">
        <v>691</v>
      </c>
      <c r="D11076" t="s">
        <v>1832</v>
      </c>
    </row>
    <row r="11077" spans="1:4" x14ac:dyDescent="0.25">
      <c r="A11077" t="str">
        <f t="shared" si="173"/>
        <v>30-694</v>
      </c>
      <c r="B11077">
        <v>30</v>
      </c>
      <c r="C11077">
        <v>694</v>
      </c>
      <c r="D11077" t="s">
        <v>2000</v>
      </c>
    </row>
    <row r="11078" spans="1:4" x14ac:dyDescent="0.25">
      <c r="A11078" t="str">
        <f t="shared" si="173"/>
        <v>30-697</v>
      </c>
      <c r="B11078">
        <v>30</v>
      </c>
      <c r="C11078">
        <v>697</v>
      </c>
      <c r="D11078" t="s">
        <v>1611</v>
      </c>
    </row>
    <row r="11079" spans="1:4" x14ac:dyDescent="0.25">
      <c r="A11079" t="str">
        <f t="shared" si="173"/>
        <v>30-698</v>
      </c>
      <c r="B11079">
        <v>30</v>
      </c>
      <c r="C11079">
        <v>698</v>
      </c>
      <c r="D11079" t="s">
        <v>8671</v>
      </c>
    </row>
    <row r="11080" spans="1:4" x14ac:dyDescent="0.25">
      <c r="A11080" t="str">
        <f t="shared" si="173"/>
        <v>30-700</v>
      </c>
      <c r="B11080">
        <v>30</v>
      </c>
      <c r="C11080">
        <v>700</v>
      </c>
      <c r="D11080" t="s">
        <v>1710</v>
      </c>
    </row>
    <row r="11081" spans="1:4" x14ac:dyDescent="0.25">
      <c r="A11081" t="str">
        <f t="shared" si="173"/>
        <v>30-702</v>
      </c>
      <c r="B11081">
        <v>30</v>
      </c>
      <c r="C11081">
        <v>702</v>
      </c>
      <c r="D11081" t="s">
        <v>6687</v>
      </c>
    </row>
    <row r="11082" spans="1:4" x14ac:dyDescent="0.25">
      <c r="A11082" t="str">
        <f t="shared" si="173"/>
        <v>30-705</v>
      </c>
      <c r="B11082">
        <v>30</v>
      </c>
      <c r="C11082">
        <v>705</v>
      </c>
      <c r="D11082" t="s">
        <v>2961</v>
      </c>
    </row>
    <row r="11083" spans="1:4" x14ac:dyDescent="0.25">
      <c r="A11083" t="str">
        <f t="shared" si="173"/>
        <v>30-706</v>
      </c>
      <c r="B11083">
        <v>30</v>
      </c>
      <c r="C11083">
        <v>706</v>
      </c>
      <c r="D11083" t="s">
        <v>8320</v>
      </c>
    </row>
    <row r="11084" spans="1:4" x14ac:dyDescent="0.25">
      <c r="A11084" t="str">
        <f t="shared" si="173"/>
        <v>30-707</v>
      </c>
      <c r="B11084">
        <v>30</v>
      </c>
      <c r="C11084">
        <v>707</v>
      </c>
      <c r="D11084" t="s">
        <v>4303</v>
      </c>
    </row>
    <row r="11085" spans="1:4" x14ac:dyDescent="0.25">
      <c r="A11085" t="str">
        <f t="shared" si="173"/>
        <v>30-708</v>
      </c>
      <c r="B11085">
        <v>30</v>
      </c>
      <c r="C11085">
        <v>708</v>
      </c>
      <c r="D11085" t="s">
        <v>8650</v>
      </c>
    </row>
    <row r="11086" spans="1:4" x14ac:dyDescent="0.25">
      <c r="A11086" t="str">
        <f t="shared" si="173"/>
        <v>30-709</v>
      </c>
      <c r="B11086">
        <v>30</v>
      </c>
      <c r="C11086">
        <v>709</v>
      </c>
      <c r="D11086" t="s">
        <v>8672</v>
      </c>
    </row>
    <row r="11087" spans="1:4" x14ac:dyDescent="0.25">
      <c r="A11087" t="str">
        <f t="shared" si="173"/>
        <v>30-710</v>
      </c>
      <c r="B11087">
        <v>30</v>
      </c>
      <c r="C11087">
        <v>710</v>
      </c>
      <c r="D11087" t="s">
        <v>4365</v>
      </c>
    </row>
    <row r="11088" spans="1:4" x14ac:dyDescent="0.25">
      <c r="A11088" t="str">
        <f t="shared" si="173"/>
        <v>30-711</v>
      </c>
      <c r="B11088">
        <v>30</v>
      </c>
      <c r="C11088">
        <v>711</v>
      </c>
      <c r="D11088" t="s">
        <v>8673</v>
      </c>
    </row>
    <row r="11089" spans="1:4" x14ac:dyDescent="0.25">
      <c r="A11089" t="str">
        <f t="shared" si="173"/>
        <v>30-712</v>
      </c>
      <c r="B11089">
        <v>30</v>
      </c>
      <c r="C11089">
        <v>712</v>
      </c>
      <c r="D11089" t="s">
        <v>8674</v>
      </c>
    </row>
    <row r="11090" spans="1:4" x14ac:dyDescent="0.25">
      <c r="A11090" t="str">
        <f t="shared" si="173"/>
        <v>30-714</v>
      </c>
      <c r="B11090">
        <v>30</v>
      </c>
      <c r="C11090">
        <v>714</v>
      </c>
      <c r="D11090" t="s">
        <v>3291</v>
      </c>
    </row>
    <row r="11091" spans="1:4" x14ac:dyDescent="0.25">
      <c r="A11091" t="str">
        <f t="shared" si="173"/>
        <v>30-718</v>
      </c>
      <c r="B11091">
        <v>30</v>
      </c>
      <c r="C11091">
        <v>718</v>
      </c>
      <c r="D11091" t="s">
        <v>8675</v>
      </c>
    </row>
    <row r="11092" spans="1:4" x14ac:dyDescent="0.25">
      <c r="A11092" t="str">
        <f t="shared" si="173"/>
        <v>30-719</v>
      </c>
      <c r="B11092">
        <v>30</v>
      </c>
      <c r="C11092">
        <v>719</v>
      </c>
      <c r="D11092" t="s">
        <v>8676</v>
      </c>
    </row>
    <row r="11093" spans="1:4" x14ac:dyDescent="0.25">
      <c r="A11093" t="str">
        <f t="shared" si="173"/>
        <v>30-720</v>
      </c>
      <c r="B11093">
        <v>30</v>
      </c>
      <c r="C11093">
        <v>720</v>
      </c>
      <c r="D11093" t="s">
        <v>8677</v>
      </c>
    </row>
    <row r="11094" spans="1:4" x14ac:dyDescent="0.25">
      <c r="A11094" t="str">
        <f t="shared" si="173"/>
        <v>30-721</v>
      </c>
      <c r="B11094">
        <v>30</v>
      </c>
      <c r="C11094">
        <v>721</v>
      </c>
      <c r="D11094" t="s">
        <v>8678</v>
      </c>
    </row>
    <row r="11095" spans="1:4" x14ac:dyDescent="0.25">
      <c r="A11095" t="str">
        <f t="shared" si="173"/>
        <v>30-722</v>
      </c>
      <c r="B11095">
        <v>30</v>
      </c>
      <c r="C11095">
        <v>722</v>
      </c>
      <c r="D11095" t="s">
        <v>2080</v>
      </c>
    </row>
    <row r="11096" spans="1:4" x14ac:dyDescent="0.25">
      <c r="A11096" t="str">
        <f t="shared" si="173"/>
        <v>30-725</v>
      </c>
      <c r="B11096">
        <v>30</v>
      </c>
      <c r="C11096">
        <v>725</v>
      </c>
      <c r="D11096" t="s">
        <v>8679</v>
      </c>
    </row>
    <row r="11097" spans="1:4" x14ac:dyDescent="0.25">
      <c r="A11097" t="str">
        <f t="shared" si="173"/>
        <v>30-735</v>
      </c>
      <c r="B11097">
        <v>30</v>
      </c>
      <c r="C11097">
        <v>735</v>
      </c>
      <c r="D11097" t="s">
        <v>2961</v>
      </c>
    </row>
    <row r="11098" spans="1:4" x14ac:dyDescent="0.25">
      <c r="A11098" t="str">
        <f t="shared" si="173"/>
        <v>30-736</v>
      </c>
      <c r="B11098">
        <v>30</v>
      </c>
      <c r="C11098">
        <v>736</v>
      </c>
      <c r="D11098" t="s">
        <v>122</v>
      </c>
    </row>
    <row r="11099" spans="1:4" x14ac:dyDescent="0.25">
      <c r="A11099" t="str">
        <f t="shared" si="173"/>
        <v>30-744</v>
      </c>
      <c r="B11099">
        <v>30</v>
      </c>
      <c r="C11099">
        <v>744</v>
      </c>
      <c r="D11099" t="s">
        <v>8680</v>
      </c>
    </row>
    <row r="11100" spans="1:4" x14ac:dyDescent="0.25">
      <c r="A11100" t="str">
        <f t="shared" si="173"/>
        <v>30-745</v>
      </c>
      <c r="B11100">
        <v>30</v>
      </c>
      <c r="C11100">
        <v>745</v>
      </c>
      <c r="D11100" t="s">
        <v>8681</v>
      </c>
    </row>
    <row r="11101" spans="1:4" x14ac:dyDescent="0.25">
      <c r="A11101" t="str">
        <f t="shared" si="173"/>
        <v>30-747</v>
      </c>
      <c r="B11101">
        <v>30</v>
      </c>
      <c r="C11101">
        <v>747</v>
      </c>
      <c r="D11101" t="s">
        <v>6763</v>
      </c>
    </row>
    <row r="11102" spans="1:4" x14ac:dyDescent="0.25">
      <c r="A11102" t="str">
        <f t="shared" si="173"/>
        <v>30-752</v>
      </c>
      <c r="B11102">
        <v>30</v>
      </c>
      <c r="C11102">
        <v>752</v>
      </c>
      <c r="D11102" t="s">
        <v>8682</v>
      </c>
    </row>
    <row r="11103" spans="1:4" x14ac:dyDescent="0.25">
      <c r="A11103" t="str">
        <f t="shared" si="173"/>
        <v>30-760</v>
      </c>
      <c r="B11103">
        <v>30</v>
      </c>
      <c r="C11103">
        <v>760</v>
      </c>
      <c r="D11103" t="s">
        <v>8683</v>
      </c>
    </row>
    <row r="11104" spans="1:4" x14ac:dyDescent="0.25">
      <c r="A11104" t="str">
        <f t="shared" si="173"/>
        <v>30-761</v>
      </c>
      <c r="B11104">
        <v>30</v>
      </c>
      <c r="C11104">
        <v>761</v>
      </c>
      <c r="D11104" t="s">
        <v>1565</v>
      </c>
    </row>
    <row r="11105" spans="1:4" x14ac:dyDescent="0.25">
      <c r="A11105" t="str">
        <f t="shared" si="173"/>
        <v>30-776</v>
      </c>
      <c r="B11105">
        <v>30</v>
      </c>
      <c r="C11105">
        <v>776</v>
      </c>
      <c r="D11105" t="s">
        <v>6502</v>
      </c>
    </row>
    <row r="11106" spans="1:4" x14ac:dyDescent="0.25">
      <c r="A11106" t="str">
        <f t="shared" si="173"/>
        <v>30-777</v>
      </c>
      <c r="B11106">
        <v>30</v>
      </c>
      <c r="C11106">
        <v>777</v>
      </c>
      <c r="D11106" t="s">
        <v>8684</v>
      </c>
    </row>
    <row r="11107" spans="1:4" x14ac:dyDescent="0.25">
      <c r="A11107" t="str">
        <f t="shared" si="173"/>
        <v>30-780</v>
      </c>
      <c r="B11107">
        <v>30</v>
      </c>
      <c r="C11107">
        <v>780</v>
      </c>
      <c r="D11107" t="s">
        <v>8685</v>
      </c>
    </row>
    <row r="11108" spans="1:4" x14ac:dyDescent="0.25">
      <c r="A11108" t="str">
        <f t="shared" si="173"/>
        <v>30-793</v>
      </c>
      <c r="B11108">
        <v>30</v>
      </c>
      <c r="C11108">
        <v>793</v>
      </c>
      <c r="D11108" t="s">
        <v>8540</v>
      </c>
    </row>
    <row r="11109" spans="1:4" x14ac:dyDescent="0.25">
      <c r="A11109" t="str">
        <f t="shared" si="173"/>
        <v>30-794</v>
      </c>
      <c r="B11109">
        <v>30</v>
      </c>
      <c r="C11109">
        <v>794</v>
      </c>
      <c r="D11109" t="s">
        <v>8686</v>
      </c>
    </row>
    <row r="11110" spans="1:4" x14ac:dyDescent="0.25">
      <c r="A11110" t="str">
        <f t="shared" si="173"/>
        <v>30-796</v>
      </c>
      <c r="B11110">
        <v>30</v>
      </c>
      <c r="C11110">
        <v>796</v>
      </c>
      <c r="D11110" t="s">
        <v>8687</v>
      </c>
    </row>
    <row r="11111" spans="1:4" x14ac:dyDescent="0.25">
      <c r="A11111" t="str">
        <f t="shared" si="173"/>
        <v>30-798</v>
      </c>
      <c r="B11111">
        <v>30</v>
      </c>
      <c r="C11111">
        <v>798</v>
      </c>
      <c r="D11111" t="s">
        <v>8688</v>
      </c>
    </row>
    <row r="11112" spans="1:4" x14ac:dyDescent="0.25">
      <c r="A11112" t="str">
        <f t="shared" si="173"/>
        <v>30-804</v>
      </c>
      <c r="B11112">
        <v>30</v>
      </c>
      <c r="C11112">
        <v>804</v>
      </c>
      <c r="D11112" t="s">
        <v>8689</v>
      </c>
    </row>
    <row r="11113" spans="1:4" x14ac:dyDescent="0.25">
      <c r="A11113" t="str">
        <f t="shared" si="173"/>
        <v>30-805</v>
      </c>
      <c r="B11113">
        <v>30</v>
      </c>
      <c r="C11113">
        <v>805</v>
      </c>
      <c r="D11113" t="s">
        <v>1497</v>
      </c>
    </row>
    <row r="11114" spans="1:4" x14ac:dyDescent="0.25">
      <c r="A11114" t="str">
        <f t="shared" si="173"/>
        <v>30-811</v>
      </c>
      <c r="B11114">
        <v>30</v>
      </c>
      <c r="C11114">
        <v>811</v>
      </c>
      <c r="D11114" t="s">
        <v>8690</v>
      </c>
    </row>
    <row r="11115" spans="1:4" x14ac:dyDescent="0.25">
      <c r="A11115" t="str">
        <f t="shared" si="173"/>
        <v>30-812</v>
      </c>
      <c r="B11115">
        <v>30</v>
      </c>
      <c r="C11115">
        <v>812</v>
      </c>
      <c r="D11115" t="s">
        <v>1680</v>
      </c>
    </row>
    <row r="11116" spans="1:4" x14ac:dyDescent="0.25">
      <c r="A11116" t="str">
        <f t="shared" si="173"/>
        <v>30-857</v>
      </c>
      <c r="B11116">
        <v>30</v>
      </c>
      <c r="C11116">
        <v>857</v>
      </c>
      <c r="D11116" t="s">
        <v>6719</v>
      </c>
    </row>
    <row r="11117" spans="1:4" x14ac:dyDescent="0.25">
      <c r="A11117" t="str">
        <f t="shared" si="173"/>
        <v>30-870</v>
      </c>
      <c r="B11117">
        <v>30</v>
      </c>
      <c r="C11117">
        <v>870</v>
      </c>
      <c r="D11117" t="s">
        <v>1669</v>
      </c>
    </row>
    <row r="11118" spans="1:4" x14ac:dyDescent="0.25">
      <c r="A11118" t="str">
        <f t="shared" si="173"/>
        <v>30-875</v>
      </c>
      <c r="B11118">
        <v>30</v>
      </c>
      <c r="C11118">
        <v>875</v>
      </c>
      <c r="D11118" t="s">
        <v>8691</v>
      </c>
    </row>
    <row r="11119" spans="1:4" x14ac:dyDescent="0.25">
      <c r="A11119" t="str">
        <f t="shared" si="173"/>
        <v>30-877</v>
      </c>
      <c r="B11119">
        <v>30</v>
      </c>
      <c r="C11119">
        <v>877</v>
      </c>
      <c r="D11119" t="s">
        <v>4139</v>
      </c>
    </row>
    <row r="11120" spans="1:4" x14ac:dyDescent="0.25">
      <c r="A11120" t="str">
        <f t="shared" si="173"/>
        <v>30-879</v>
      </c>
      <c r="B11120">
        <v>30</v>
      </c>
      <c r="C11120">
        <v>879</v>
      </c>
      <c r="D11120" t="s">
        <v>8692</v>
      </c>
    </row>
    <row r="11121" spans="1:4" x14ac:dyDescent="0.25">
      <c r="A11121" t="str">
        <f t="shared" si="173"/>
        <v>30-880</v>
      </c>
      <c r="B11121">
        <v>30</v>
      </c>
      <c r="C11121">
        <v>880</v>
      </c>
      <c r="D11121" t="s">
        <v>8693</v>
      </c>
    </row>
    <row r="11122" spans="1:4" x14ac:dyDescent="0.25">
      <c r="A11122" t="str">
        <f t="shared" si="173"/>
        <v>30-883</v>
      </c>
      <c r="B11122">
        <v>30</v>
      </c>
      <c r="C11122">
        <v>883</v>
      </c>
      <c r="D11122" t="s">
        <v>8694</v>
      </c>
    </row>
    <row r="11123" spans="1:4" x14ac:dyDescent="0.25">
      <c r="A11123" t="str">
        <f t="shared" si="173"/>
        <v>30-885</v>
      </c>
      <c r="B11123">
        <v>30</v>
      </c>
      <c r="C11123">
        <v>885</v>
      </c>
      <c r="D11123" t="s">
        <v>8695</v>
      </c>
    </row>
    <row r="11124" spans="1:4" x14ac:dyDescent="0.25">
      <c r="A11124" t="str">
        <f t="shared" si="173"/>
        <v>30-887</v>
      </c>
      <c r="B11124">
        <v>30</v>
      </c>
      <c r="C11124">
        <v>887</v>
      </c>
      <c r="D11124" t="s">
        <v>8696</v>
      </c>
    </row>
    <row r="11125" spans="1:4" x14ac:dyDescent="0.25">
      <c r="A11125" t="str">
        <f t="shared" si="173"/>
        <v>30-888</v>
      </c>
      <c r="B11125">
        <v>30</v>
      </c>
      <c r="C11125">
        <v>888</v>
      </c>
      <c r="D11125" t="s">
        <v>470</v>
      </c>
    </row>
    <row r="11126" spans="1:4" x14ac:dyDescent="0.25">
      <c r="A11126" t="str">
        <f t="shared" si="173"/>
        <v>30-890</v>
      </c>
      <c r="B11126">
        <v>30</v>
      </c>
      <c r="C11126">
        <v>890</v>
      </c>
      <c r="D11126" t="s">
        <v>8697</v>
      </c>
    </row>
    <row r="11127" spans="1:4" x14ac:dyDescent="0.25">
      <c r="A11127" t="str">
        <f t="shared" si="173"/>
        <v>30-894</v>
      </c>
      <c r="B11127">
        <v>30</v>
      </c>
      <c r="C11127">
        <v>894</v>
      </c>
      <c r="D11127" t="s">
        <v>8698</v>
      </c>
    </row>
    <row r="11128" spans="1:4" x14ac:dyDescent="0.25">
      <c r="A11128" t="str">
        <f t="shared" si="173"/>
        <v>30-895</v>
      </c>
      <c r="B11128">
        <v>30</v>
      </c>
      <c r="C11128">
        <v>895</v>
      </c>
      <c r="D11128" t="s">
        <v>1595</v>
      </c>
    </row>
    <row r="11129" spans="1:4" x14ac:dyDescent="0.25">
      <c r="A11129" t="str">
        <f t="shared" si="173"/>
        <v>30-896</v>
      </c>
      <c r="B11129">
        <v>30</v>
      </c>
      <c r="C11129">
        <v>896</v>
      </c>
      <c r="D11129" t="s">
        <v>8699</v>
      </c>
    </row>
    <row r="11130" spans="1:4" x14ac:dyDescent="0.25">
      <c r="A11130" t="str">
        <f t="shared" si="173"/>
        <v>30-897</v>
      </c>
      <c r="B11130">
        <v>30</v>
      </c>
      <c r="C11130">
        <v>897</v>
      </c>
      <c r="D11130" t="s">
        <v>1401</v>
      </c>
    </row>
    <row r="11131" spans="1:4" x14ac:dyDescent="0.25">
      <c r="A11131" t="str">
        <f t="shared" si="173"/>
        <v>30-898</v>
      </c>
      <c r="B11131">
        <v>30</v>
      </c>
      <c r="C11131">
        <v>898</v>
      </c>
      <c r="D11131" t="s">
        <v>8700</v>
      </c>
    </row>
    <row r="11132" spans="1:4" x14ac:dyDescent="0.25">
      <c r="A11132" t="str">
        <f t="shared" si="173"/>
        <v>30-900</v>
      </c>
      <c r="B11132">
        <v>30</v>
      </c>
      <c r="C11132">
        <v>900</v>
      </c>
      <c r="D11132" t="s">
        <v>7532</v>
      </c>
    </row>
    <row r="11133" spans="1:4" x14ac:dyDescent="0.25">
      <c r="A11133" t="str">
        <f t="shared" si="173"/>
        <v>30-902</v>
      </c>
      <c r="B11133">
        <v>30</v>
      </c>
      <c r="C11133">
        <v>902</v>
      </c>
      <c r="D11133" t="s">
        <v>4728</v>
      </c>
    </row>
    <row r="11134" spans="1:4" x14ac:dyDescent="0.25">
      <c r="A11134" t="str">
        <f t="shared" si="173"/>
        <v>30-908</v>
      </c>
      <c r="B11134">
        <v>30</v>
      </c>
      <c r="C11134">
        <v>908</v>
      </c>
      <c r="D11134" t="s">
        <v>8701</v>
      </c>
    </row>
    <row r="11135" spans="1:4" x14ac:dyDescent="0.25">
      <c r="A11135" t="str">
        <f t="shared" si="173"/>
        <v>30-910</v>
      </c>
      <c r="B11135">
        <v>30</v>
      </c>
      <c r="C11135">
        <v>910</v>
      </c>
      <c r="D11135" t="s">
        <v>8702</v>
      </c>
    </row>
    <row r="11136" spans="1:4" x14ac:dyDescent="0.25">
      <c r="A11136" t="str">
        <f t="shared" si="173"/>
        <v>30-913</v>
      </c>
      <c r="B11136">
        <v>30</v>
      </c>
      <c r="C11136">
        <v>913</v>
      </c>
      <c r="D11136" t="s">
        <v>2275</v>
      </c>
    </row>
    <row r="11137" spans="1:4" x14ac:dyDescent="0.25">
      <c r="A11137" t="str">
        <f t="shared" si="173"/>
        <v>30-914</v>
      </c>
      <c r="B11137">
        <v>30</v>
      </c>
      <c r="C11137">
        <v>914</v>
      </c>
      <c r="D11137" t="s">
        <v>8703</v>
      </c>
    </row>
    <row r="11138" spans="1:4" x14ac:dyDescent="0.25">
      <c r="A11138" t="str">
        <f t="shared" si="173"/>
        <v>30-917</v>
      </c>
      <c r="B11138">
        <v>30</v>
      </c>
      <c r="C11138">
        <v>917</v>
      </c>
      <c r="D11138" t="s">
        <v>8704</v>
      </c>
    </row>
    <row r="11139" spans="1:4" x14ac:dyDescent="0.25">
      <c r="A11139" t="str">
        <f t="shared" si="173"/>
        <v>30-920</v>
      </c>
      <c r="B11139">
        <v>30</v>
      </c>
      <c r="C11139">
        <v>920</v>
      </c>
      <c r="D11139" t="s">
        <v>8705</v>
      </c>
    </row>
    <row r="11140" spans="1:4" x14ac:dyDescent="0.25">
      <c r="A11140" t="str">
        <f t="shared" ref="A11140:A11203" si="174">B11140&amp;"-"&amp;C11140</f>
        <v>30-922</v>
      </c>
      <c r="B11140">
        <v>30</v>
      </c>
      <c r="C11140">
        <v>922</v>
      </c>
      <c r="D11140" t="s">
        <v>7782</v>
      </c>
    </row>
    <row r="11141" spans="1:4" x14ac:dyDescent="0.25">
      <c r="A11141" t="str">
        <f t="shared" si="174"/>
        <v>30-924</v>
      </c>
      <c r="B11141">
        <v>30</v>
      </c>
      <c r="C11141">
        <v>924</v>
      </c>
      <c r="D11141" t="s">
        <v>1680</v>
      </c>
    </row>
    <row r="11142" spans="1:4" x14ac:dyDescent="0.25">
      <c r="A11142" t="str">
        <f t="shared" si="174"/>
        <v>30-927</v>
      </c>
      <c r="B11142">
        <v>30</v>
      </c>
      <c r="C11142">
        <v>927</v>
      </c>
      <c r="D11142" t="s">
        <v>8706</v>
      </c>
    </row>
    <row r="11143" spans="1:4" x14ac:dyDescent="0.25">
      <c r="A11143" t="str">
        <f t="shared" si="174"/>
        <v>30-928</v>
      </c>
      <c r="B11143">
        <v>30</v>
      </c>
      <c r="C11143">
        <v>928</v>
      </c>
      <c r="D11143" t="s">
        <v>1402</v>
      </c>
    </row>
    <row r="11144" spans="1:4" x14ac:dyDescent="0.25">
      <c r="A11144" t="str">
        <f t="shared" si="174"/>
        <v>30-934</v>
      </c>
      <c r="B11144">
        <v>30</v>
      </c>
      <c r="C11144">
        <v>934</v>
      </c>
      <c r="D11144" t="s">
        <v>6721</v>
      </c>
    </row>
    <row r="11145" spans="1:4" x14ac:dyDescent="0.25">
      <c r="A11145" t="str">
        <f t="shared" si="174"/>
        <v>30-935</v>
      </c>
      <c r="B11145">
        <v>30</v>
      </c>
      <c r="C11145">
        <v>935</v>
      </c>
      <c r="D11145" t="s">
        <v>2003</v>
      </c>
    </row>
    <row r="11146" spans="1:4" x14ac:dyDescent="0.25">
      <c r="A11146" t="str">
        <f t="shared" si="174"/>
        <v>30-938</v>
      </c>
      <c r="B11146">
        <v>30</v>
      </c>
      <c r="C11146">
        <v>938</v>
      </c>
      <c r="D11146" t="s">
        <v>8707</v>
      </c>
    </row>
    <row r="11147" spans="1:4" x14ac:dyDescent="0.25">
      <c r="A11147" t="str">
        <f t="shared" si="174"/>
        <v>30-971</v>
      </c>
      <c r="B11147">
        <v>30</v>
      </c>
      <c r="C11147">
        <v>971</v>
      </c>
      <c r="D11147" t="s">
        <v>8708</v>
      </c>
    </row>
    <row r="11148" spans="1:4" x14ac:dyDescent="0.25">
      <c r="A11148" t="str">
        <f t="shared" si="174"/>
        <v>30-974</v>
      </c>
      <c r="B11148">
        <v>30</v>
      </c>
      <c r="C11148">
        <v>974</v>
      </c>
      <c r="D11148" t="s">
        <v>1249</v>
      </c>
    </row>
    <row r="11149" spans="1:4" x14ac:dyDescent="0.25">
      <c r="A11149" t="str">
        <f t="shared" si="174"/>
        <v>30-978</v>
      </c>
      <c r="B11149">
        <v>30</v>
      </c>
      <c r="C11149">
        <v>978</v>
      </c>
      <c r="D11149" t="s">
        <v>8709</v>
      </c>
    </row>
    <row r="11150" spans="1:4" x14ac:dyDescent="0.25">
      <c r="A11150" t="str">
        <f t="shared" si="174"/>
        <v>30-980</v>
      </c>
      <c r="B11150">
        <v>30</v>
      </c>
      <c r="C11150">
        <v>980</v>
      </c>
      <c r="D11150" t="s">
        <v>2221</v>
      </c>
    </row>
    <row r="11151" spans="1:4" x14ac:dyDescent="0.25">
      <c r="A11151" t="str">
        <f t="shared" si="174"/>
        <v>30-1027</v>
      </c>
      <c r="B11151">
        <v>30</v>
      </c>
      <c r="C11151">
        <v>1027</v>
      </c>
      <c r="D11151" t="s">
        <v>8710</v>
      </c>
    </row>
    <row r="11152" spans="1:4" x14ac:dyDescent="0.25">
      <c r="A11152" t="str">
        <f t="shared" si="174"/>
        <v>30-1059</v>
      </c>
      <c r="B11152">
        <v>30</v>
      </c>
      <c r="C11152">
        <v>1059</v>
      </c>
      <c r="D11152" t="s">
        <v>8711</v>
      </c>
    </row>
    <row r="11153" spans="1:4" x14ac:dyDescent="0.25">
      <c r="A11153" t="str">
        <f t="shared" si="174"/>
        <v>30-1115</v>
      </c>
      <c r="B11153">
        <v>30</v>
      </c>
      <c r="C11153">
        <v>1115</v>
      </c>
      <c r="D11153" t="s">
        <v>8712</v>
      </c>
    </row>
    <row r="11154" spans="1:4" x14ac:dyDescent="0.25">
      <c r="A11154" t="str">
        <f t="shared" si="174"/>
        <v>30-1127</v>
      </c>
      <c r="B11154">
        <v>30</v>
      </c>
      <c r="C11154">
        <v>1127</v>
      </c>
      <c r="D11154" t="s">
        <v>1842</v>
      </c>
    </row>
    <row r="11155" spans="1:4" x14ac:dyDescent="0.25">
      <c r="A11155" t="str">
        <f t="shared" si="174"/>
        <v>30-1130</v>
      </c>
      <c r="B11155">
        <v>30</v>
      </c>
      <c r="C11155">
        <v>1130</v>
      </c>
      <c r="D11155" t="s">
        <v>8713</v>
      </c>
    </row>
    <row r="11156" spans="1:4" x14ac:dyDescent="0.25">
      <c r="A11156" t="str">
        <f t="shared" si="174"/>
        <v>30-1148</v>
      </c>
      <c r="B11156">
        <v>30</v>
      </c>
      <c r="C11156">
        <v>1148</v>
      </c>
      <c r="D11156" t="s">
        <v>1648</v>
      </c>
    </row>
    <row r="11157" spans="1:4" x14ac:dyDescent="0.25">
      <c r="A11157" t="str">
        <f t="shared" si="174"/>
        <v>30-1150</v>
      </c>
      <c r="B11157">
        <v>30</v>
      </c>
      <c r="C11157">
        <v>1150</v>
      </c>
      <c r="D11157" t="s">
        <v>1815</v>
      </c>
    </row>
    <row r="11158" spans="1:4" x14ac:dyDescent="0.25">
      <c r="A11158" t="str">
        <f t="shared" si="174"/>
        <v>30-1151</v>
      </c>
      <c r="B11158">
        <v>30</v>
      </c>
      <c r="C11158">
        <v>1151</v>
      </c>
      <c r="D11158" t="s">
        <v>8714</v>
      </c>
    </row>
    <row r="11159" spans="1:4" x14ac:dyDescent="0.25">
      <c r="A11159" t="str">
        <f t="shared" si="174"/>
        <v>30-1159</v>
      </c>
      <c r="B11159">
        <v>30</v>
      </c>
      <c r="C11159">
        <v>1159</v>
      </c>
      <c r="D11159" t="s">
        <v>8715</v>
      </c>
    </row>
    <row r="11160" spans="1:4" x14ac:dyDescent="0.25">
      <c r="A11160" t="str">
        <f t="shared" si="174"/>
        <v>30-1161</v>
      </c>
      <c r="B11160">
        <v>30</v>
      </c>
      <c r="C11160">
        <v>1161</v>
      </c>
      <c r="D11160" t="s">
        <v>1372</v>
      </c>
    </row>
    <row r="11161" spans="1:4" x14ac:dyDescent="0.25">
      <c r="A11161" t="str">
        <f t="shared" si="174"/>
        <v>30-1164</v>
      </c>
      <c r="B11161">
        <v>30</v>
      </c>
      <c r="C11161">
        <v>1164</v>
      </c>
      <c r="D11161" t="s">
        <v>3434</v>
      </c>
    </row>
    <row r="11162" spans="1:4" x14ac:dyDescent="0.25">
      <c r="A11162" t="str">
        <f t="shared" si="174"/>
        <v>30-1168</v>
      </c>
      <c r="B11162">
        <v>30</v>
      </c>
      <c r="C11162">
        <v>1168</v>
      </c>
      <c r="D11162" t="s">
        <v>3368</v>
      </c>
    </row>
    <row r="11163" spans="1:4" x14ac:dyDescent="0.25">
      <c r="A11163" t="str">
        <f t="shared" si="174"/>
        <v>30-1169</v>
      </c>
      <c r="B11163">
        <v>30</v>
      </c>
      <c r="C11163">
        <v>1169</v>
      </c>
      <c r="D11163" t="s">
        <v>488</v>
      </c>
    </row>
    <row r="11164" spans="1:4" x14ac:dyDescent="0.25">
      <c r="A11164" t="str">
        <f t="shared" si="174"/>
        <v>30-1184</v>
      </c>
      <c r="B11164">
        <v>30</v>
      </c>
      <c r="C11164">
        <v>1184</v>
      </c>
      <c r="D11164" t="s">
        <v>1816</v>
      </c>
    </row>
    <row r="11165" spans="1:4" x14ac:dyDescent="0.25">
      <c r="A11165" t="str">
        <f t="shared" si="174"/>
        <v>30-1188</v>
      </c>
      <c r="B11165">
        <v>30</v>
      </c>
      <c r="C11165">
        <v>1188</v>
      </c>
      <c r="D11165" t="s">
        <v>8716</v>
      </c>
    </row>
    <row r="11166" spans="1:4" x14ac:dyDescent="0.25">
      <c r="A11166" t="str">
        <f t="shared" si="174"/>
        <v>30-1194</v>
      </c>
      <c r="B11166">
        <v>30</v>
      </c>
      <c r="C11166">
        <v>1194</v>
      </c>
      <c r="D11166" t="s">
        <v>4159</v>
      </c>
    </row>
    <row r="11167" spans="1:4" x14ac:dyDescent="0.25">
      <c r="A11167" t="str">
        <f t="shared" si="174"/>
        <v>30-1203</v>
      </c>
      <c r="B11167">
        <v>30</v>
      </c>
      <c r="C11167">
        <v>1203</v>
      </c>
      <c r="D11167" t="s">
        <v>4262</v>
      </c>
    </row>
    <row r="11168" spans="1:4" x14ac:dyDescent="0.25">
      <c r="A11168" t="str">
        <f t="shared" si="174"/>
        <v>30-1204</v>
      </c>
      <c r="B11168">
        <v>30</v>
      </c>
      <c r="C11168">
        <v>1204</v>
      </c>
      <c r="D11168" t="s">
        <v>8717</v>
      </c>
    </row>
    <row r="11169" spans="1:4" x14ac:dyDescent="0.25">
      <c r="A11169" t="str">
        <f t="shared" si="174"/>
        <v>30-1205</v>
      </c>
      <c r="B11169">
        <v>30</v>
      </c>
      <c r="C11169">
        <v>1205</v>
      </c>
      <c r="D11169" t="s">
        <v>2961</v>
      </c>
    </row>
    <row r="11170" spans="1:4" x14ac:dyDescent="0.25">
      <c r="A11170" t="str">
        <f t="shared" si="174"/>
        <v>30-1210</v>
      </c>
      <c r="B11170">
        <v>30</v>
      </c>
      <c r="C11170">
        <v>1210</v>
      </c>
      <c r="D11170" t="s">
        <v>2124</v>
      </c>
    </row>
    <row r="11171" spans="1:4" x14ac:dyDescent="0.25">
      <c r="A11171" t="str">
        <f t="shared" si="174"/>
        <v>30-1212</v>
      </c>
      <c r="B11171">
        <v>30</v>
      </c>
      <c r="C11171">
        <v>1212</v>
      </c>
      <c r="D11171" t="s">
        <v>2963</v>
      </c>
    </row>
    <row r="11172" spans="1:4" x14ac:dyDescent="0.25">
      <c r="A11172" t="str">
        <f t="shared" si="174"/>
        <v>30-1213</v>
      </c>
      <c r="B11172">
        <v>30</v>
      </c>
      <c r="C11172">
        <v>1213</v>
      </c>
      <c r="D11172" t="s">
        <v>2826</v>
      </c>
    </row>
    <row r="11173" spans="1:4" x14ac:dyDescent="0.25">
      <c r="A11173" t="str">
        <f t="shared" si="174"/>
        <v>30-1217</v>
      </c>
      <c r="B11173">
        <v>30</v>
      </c>
      <c r="C11173">
        <v>1217</v>
      </c>
      <c r="D11173" t="s">
        <v>1402</v>
      </c>
    </row>
    <row r="11174" spans="1:4" x14ac:dyDescent="0.25">
      <c r="A11174" t="str">
        <f t="shared" si="174"/>
        <v>30-1219</v>
      </c>
      <c r="B11174">
        <v>30</v>
      </c>
      <c r="C11174">
        <v>1219</v>
      </c>
      <c r="D11174" t="s">
        <v>1716</v>
      </c>
    </row>
    <row r="11175" spans="1:4" x14ac:dyDescent="0.25">
      <c r="A11175" t="str">
        <f t="shared" si="174"/>
        <v>30-1221</v>
      </c>
      <c r="B11175">
        <v>30</v>
      </c>
      <c r="C11175">
        <v>1221</v>
      </c>
      <c r="D11175" t="s">
        <v>3895</v>
      </c>
    </row>
    <row r="11176" spans="1:4" x14ac:dyDescent="0.25">
      <c r="A11176" t="str">
        <f t="shared" si="174"/>
        <v>30-1222</v>
      </c>
      <c r="B11176">
        <v>30</v>
      </c>
      <c r="C11176">
        <v>1222</v>
      </c>
      <c r="D11176" t="s">
        <v>8718</v>
      </c>
    </row>
    <row r="11177" spans="1:4" x14ac:dyDescent="0.25">
      <c r="A11177" t="str">
        <f t="shared" si="174"/>
        <v>30-1223</v>
      </c>
      <c r="B11177">
        <v>30</v>
      </c>
      <c r="C11177">
        <v>1223</v>
      </c>
      <c r="D11177" t="s">
        <v>1443</v>
      </c>
    </row>
    <row r="11178" spans="1:4" x14ac:dyDescent="0.25">
      <c r="A11178" t="str">
        <f t="shared" si="174"/>
        <v>30-1225</v>
      </c>
      <c r="B11178">
        <v>30</v>
      </c>
      <c r="C11178">
        <v>1225</v>
      </c>
      <c r="D11178" t="s">
        <v>8293</v>
      </c>
    </row>
    <row r="11179" spans="1:4" x14ac:dyDescent="0.25">
      <c r="A11179" t="str">
        <f t="shared" si="174"/>
        <v>30-1226</v>
      </c>
      <c r="B11179">
        <v>30</v>
      </c>
      <c r="C11179">
        <v>1226</v>
      </c>
      <c r="D11179" t="s">
        <v>6719</v>
      </c>
    </row>
    <row r="11180" spans="1:4" x14ac:dyDescent="0.25">
      <c r="A11180" t="str">
        <f t="shared" si="174"/>
        <v>30-1227</v>
      </c>
      <c r="B11180">
        <v>30</v>
      </c>
      <c r="C11180">
        <v>1227</v>
      </c>
      <c r="D11180" t="s">
        <v>8719</v>
      </c>
    </row>
    <row r="11181" spans="1:4" x14ac:dyDescent="0.25">
      <c r="A11181" t="str">
        <f t="shared" si="174"/>
        <v>30-1228</v>
      </c>
      <c r="B11181">
        <v>30</v>
      </c>
      <c r="C11181">
        <v>1228</v>
      </c>
      <c r="D11181" t="s">
        <v>5339</v>
      </c>
    </row>
    <row r="11182" spans="1:4" x14ac:dyDescent="0.25">
      <c r="A11182" t="str">
        <f t="shared" si="174"/>
        <v>30-1229</v>
      </c>
      <c r="B11182">
        <v>30</v>
      </c>
      <c r="C11182">
        <v>1229</v>
      </c>
      <c r="D11182" t="s">
        <v>1372</v>
      </c>
    </row>
    <row r="11183" spans="1:4" x14ac:dyDescent="0.25">
      <c r="A11183" t="str">
        <f t="shared" si="174"/>
        <v>30-1230</v>
      </c>
      <c r="B11183">
        <v>30</v>
      </c>
      <c r="C11183">
        <v>1230</v>
      </c>
      <c r="D11183" t="s">
        <v>1907</v>
      </c>
    </row>
    <row r="11184" spans="1:4" x14ac:dyDescent="0.25">
      <c r="A11184" t="str">
        <f t="shared" si="174"/>
        <v>30-1231</v>
      </c>
      <c r="B11184">
        <v>30</v>
      </c>
      <c r="C11184">
        <v>1231</v>
      </c>
      <c r="D11184" t="s">
        <v>8720</v>
      </c>
    </row>
    <row r="11185" spans="1:4" x14ac:dyDescent="0.25">
      <c r="A11185" t="str">
        <f t="shared" si="174"/>
        <v>30-1232</v>
      </c>
      <c r="B11185">
        <v>30</v>
      </c>
      <c r="C11185">
        <v>1232</v>
      </c>
      <c r="D11185" t="s">
        <v>7359</v>
      </c>
    </row>
    <row r="11186" spans="1:4" x14ac:dyDescent="0.25">
      <c r="A11186" t="str">
        <f t="shared" si="174"/>
        <v>30-1233</v>
      </c>
      <c r="B11186">
        <v>30</v>
      </c>
      <c r="C11186">
        <v>1233</v>
      </c>
      <c r="D11186" t="s">
        <v>8721</v>
      </c>
    </row>
    <row r="11187" spans="1:4" x14ac:dyDescent="0.25">
      <c r="A11187" t="str">
        <f t="shared" si="174"/>
        <v>30-1234</v>
      </c>
      <c r="B11187">
        <v>30</v>
      </c>
      <c r="C11187">
        <v>1234</v>
      </c>
      <c r="D11187" t="s">
        <v>842</v>
      </c>
    </row>
    <row r="11188" spans="1:4" x14ac:dyDescent="0.25">
      <c r="A11188" t="str">
        <f t="shared" si="174"/>
        <v>30-1236</v>
      </c>
      <c r="B11188">
        <v>30</v>
      </c>
      <c r="C11188">
        <v>1236</v>
      </c>
      <c r="D11188" t="s">
        <v>5034</v>
      </c>
    </row>
    <row r="11189" spans="1:4" x14ac:dyDescent="0.25">
      <c r="A11189" t="str">
        <f t="shared" si="174"/>
        <v>30-1238</v>
      </c>
      <c r="B11189">
        <v>30</v>
      </c>
      <c r="C11189">
        <v>1238</v>
      </c>
      <c r="D11189" t="s">
        <v>8722</v>
      </c>
    </row>
    <row r="11190" spans="1:4" x14ac:dyDescent="0.25">
      <c r="A11190" t="str">
        <f t="shared" si="174"/>
        <v>30-1239</v>
      </c>
      <c r="B11190">
        <v>30</v>
      </c>
      <c r="C11190">
        <v>1239</v>
      </c>
      <c r="D11190" t="s">
        <v>4389</v>
      </c>
    </row>
    <row r="11191" spans="1:4" x14ac:dyDescent="0.25">
      <c r="A11191" t="str">
        <f t="shared" si="174"/>
        <v>30-1240</v>
      </c>
      <c r="B11191">
        <v>30</v>
      </c>
      <c r="C11191">
        <v>1240</v>
      </c>
      <c r="D11191" t="s">
        <v>7686</v>
      </c>
    </row>
    <row r="11192" spans="1:4" x14ac:dyDescent="0.25">
      <c r="A11192" t="str">
        <f t="shared" si="174"/>
        <v>30-1242</v>
      </c>
      <c r="B11192">
        <v>30</v>
      </c>
      <c r="C11192">
        <v>1242</v>
      </c>
      <c r="D11192" t="s">
        <v>8598</v>
      </c>
    </row>
    <row r="11193" spans="1:4" x14ac:dyDescent="0.25">
      <c r="A11193" t="str">
        <f t="shared" si="174"/>
        <v>30-1243</v>
      </c>
      <c r="B11193">
        <v>30</v>
      </c>
      <c r="C11193">
        <v>1243</v>
      </c>
      <c r="D11193" t="s">
        <v>4705</v>
      </c>
    </row>
    <row r="11194" spans="1:4" x14ac:dyDescent="0.25">
      <c r="A11194" t="str">
        <f t="shared" si="174"/>
        <v>30-1244</v>
      </c>
      <c r="B11194">
        <v>30</v>
      </c>
      <c r="C11194">
        <v>1244</v>
      </c>
      <c r="D11194" t="s">
        <v>4198</v>
      </c>
    </row>
    <row r="11195" spans="1:4" x14ac:dyDescent="0.25">
      <c r="A11195" t="str">
        <f t="shared" si="174"/>
        <v>30-1245</v>
      </c>
      <c r="B11195">
        <v>30</v>
      </c>
      <c r="C11195">
        <v>1245</v>
      </c>
      <c r="D11195" t="s">
        <v>8723</v>
      </c>
    </row>
    <row r="11196" spans="1:4" x14ac:dyDescent="0.25">
      <c r="A11196" t="str">
        <f t="shared" si="174"/>
        <v>30-1246</v>
      </c>
      <c r="B11196">
        <v>30</v>
      </c>
      <c r="C11196">
        <v>1246</v>
      </c>
      <c r="D11196" t="s">
        <v>8724</v>
      </c>
    </row>
    <row r="11197" spans="1:4" x14ac:dyDescent="0.25">
      <c r="A11197" t="str">
        <f t="shared" si="174"/>
        <v>30-1247</v>
      </c>
      <c r="B11197">
        <v>30</v>
      </c>
      <c r="C11197">
        <v>1247</v>
      </c>
      <c r="D11197" t="s">
        <v>8725</v>
      </c>
    </row>
    <row r="11198" spans="1:4" x14ac:dyDescent="0.25">
      <c r="A11198" t="str">
        <f t="shared" si="174"/>
        <v>30-1248</v>
      </c>
      <c r="B11198">
        <v>30</v>
      </c>
      <c r="C11198">
        <v>1248</v>
      </c>
      <c r="D11198" t="s">
        <v>8726</v>
      </c>
    </row>
    <row r="11199" spans="1:4" x14ac:dyDescent="0.25">
      <c r="A11199" t="str">
        <f t="shared" si="174"/>
        <v>30-1249</v>
      </c>
      <c r="B11199">
        <v>30</v>
      </c>
      <c r="C11199">
        <v>1249</v>
      </c>
      <c r="D11199" t="s">
        <v>8727</v>
      </c>
    </row>
    <row r="11200" spans="1:4" x14ac:dyDescent="0.25">
      <c r="A11200" t="str">
        <f t="shared" si="174"/>
        <v>30-1250</v>
      </c>
      <c r="B11200">
        <v>30</v>
      </c>
      <c r="C11200">
        <v>1250</v>
      </c>
      <c r="D11200" t="s">
        <v>5169</v>
      </c>
    </row>
    <row r="11201" spans="1:4" x14ac:dyDescent="0.25">
      <c r="A11201" t="str">
        <f t="shared" si="174"/>
        <v>30-1251</v>
      </c>
      <c r="B11201">
        <v>30</v>
      </c>
      <c r="C11201">
        <v>1251</v>
      </c>
      <c r="D11201" t="s">
        <v>1565</v>
      </c>
    </row>
    <row r="11202" spans="1:4" x14ac:dyDescent="0.25">
      <c r="A11202" t="str">
        <f t="shared" si="174"/>
        <v>30-1252</v>
      </c>
      <c r="B11202">
        <v>30</v>
      </c>
      <c r="C11202">
        <v>1252</v>
      </c>
      <c r="D11202" t="s">
        <v>1304</v>
      </c>
    </row>
    <row r="11203" spans="1:4" x14ac:dyDescent="0.25">
      <c r="A11203" t="str">
        <f t="shared" si="174"/>
        <v>30-1253</v>
      </c>
      <c r="B11203">
        <v>30</v>
      </c>
      <c r="C11203">
        <v>1253</v>
      </c>
      <c r="D11203" t="s">
        <v>1481</v>
      </c>
    </row>
    <row r="11204" spans="1:4" x14ac:dyDescent="0.25">
      <c r="A11204" t="str">
        <f t="shared" ref="A11204:A11267" si="175">B11204&amp;"-"&amp;C11204</f>
        <v>30-1255</v>
      </c>
      <c r="B11204">
        <v>30</v>
      </c>
      <c r="C11204">
        <v>1255</v>
      </c>
      <c r="D11204" t="s">
        <v>8728</v>
      </c>
    </row>
    <row r="11205" spans="1:4" x14ac:dyDescent="0.25">
      <c r="A11205" t="str">
        <f t="shared" si="175"/>
        <v>30-1256</v>
      </c>
      <c r="B11205">
        <v>30</v>
      </c>
      <c r="C11205">
        <v>1256</v>
      </c>
      <c r="D11205" t="s">
        <v>122</v>
      </c>
    </row>
    <row r="11206" spans="1:4" x14ac:dyDescent="0.25">
      <c r="A11206" t="str">
        <f t="shared" si="175"/>
        <v>30-1257</v>
      </c>
      <c r="B11206">
        <v>30</v>
      </c>
      <c r="C11206">
        <v>1257</v>
      </c>
      <c r="D11206" t="s">
        <v>8729</v>
      </c>
    </row>
    <row r="11207" spans="1:4" x14ac:dyDescent="0.25">
      <c r="A11207" t="str">
        <f t="shared" si="175"/>
        <v>30-1258</v>
      </c>
      <c r="B11207">
        <v>30</v>
      </c>
      <c r="C11207">
        <v>1258</v>
      </c>
      <c r="D11207" t="s">
        <v>8730</v>
      </c>
    </row>
    <row r="11208" spans="1:4" x14ac:dyDescent="0.25">
      <c r="A11208" t="str">
        <f t="shared" si="175"/>
        <v>30-1261</v>
      </c>
      <c r="B11208">
        <v>30</v>
      </c>
      <c r="C11208">
        <v>1261</v>
      </c>
      <c r="D11208" t="s">
        <v>1839</v>
      </c>
    </row>
    <row r="11209" spans="1:4" x14ac:dyDescent="0.25">
      <c r="A11209" t="str">
        <f t="shared" si="175"/>
        <v>30-1262</v>
      </c>
      <c r="B11209">
        <v>30</v>
      </c>
      <c r="C11209">
        <v>1262</v>
      </c>
      <c r="D11209" t="s">
        <v>1961</v>
      </c>
    </row>
    <row r="11210" spans="1:4" x14ac:dyDescent="0.25">
      <c r="A11210" t="str">
        <f t="shared" si="175"/>
        <v>30-1263</v>
      </c>
      <c r="B11210">
        <v>30</v>
      </c>
      <c r="C11210">
        <v>1263</v>
      </c>
      <c r="D11210" t="s">
        <v>8731</v>
      </c>
    </row>
    <row r="11211" spans="1:4" x14ac:dyDescent="0.25">
      <c r="A11211" t="str">
        <f t="shared" si="175"/>
        <v>30-1264</v>
      </c>
      <c r="B11211">
        <v>30</v>
      </c>
      <c r="C11211">
        <v>1264</v>
      </c>
      <c r="D11211" t="s">
        <v>8732</v>
      </c>
    </row>
    <row r="11212" spans="1:4" x14ac:dyDescent="0.25">
      <c r="A11212" t="str">
        <f t="shared" si="175"/>
        <v>30-1266</v>
      </c>
      <c r="B11212">
        <v>30</v>
      </c>
      <c r="C11212">
        <v>1266</v>
      </c>
      <c r="D11212" t="s">
        <v>4711</v>
      </c>
    </row>
    <row r="11213" spans="1:4" x14ac:dyDescent="0.25">
      <c r="A11213" t="str">
        <f t="shared" si="175"/>
        <v>30-1267</v>
      </c>
      <c r="B11213">
        <v>30</v>
      </c>
      <c r="C11213">
        <v>1267</v>
      </c>
      <c r="D11213" t="s">
        <v>8733</v>
      </c>
    </row>
    <row r="11214" spans="1:4" x14ac:dyDescent="0.25">
      <c r="A11214" t="str">
        <f t="shared" si="175"/>
        <v>30-1268</v>
      </c>
      <c r="B11214">
        <v>30</v>
      </c>
      <c r="C11214">
        <v>1268</v>
      </c>
      <c r="D11214" t="s">
        <v>2141</v>
      </c>
    </row>
    <row r="11215" spans="1:4" x14ac:dyDescent="0.25">
      <c r="A11215" t="str">
        <f t="shared" si="175"/>
        <v>30-1269</v>
      </c>
      <c r="B11215">
        <v>30</v>
      </c>
      <c r="C11215">
        <v>1269</v>
      </c>
      <c r="D11215" t="s">
        <v>2141</v>
      </c>
    </row>
    <row r="11216" spans="1:4" x14ac:dyDescent="0.25">
      <c r="A11216" t="str">
        <f t="shared" si="175"/>
        <v>30-1270</v>
      </c>
      <c r="B11216">
        <v>30</v>
      </c>
      <c r="C11216">
        <v>1270</v>
      </c>
      <c r="D11216" t="s">
        <v>7243</v>
      </c>
    </row>
    <row r="11217" spans="1:4" x14ac:dyDescent="0.25">
      <c r="A11217" t="str">
        <f t="shared" si="175"/>
        <v>30-1271</v>
      </c>
      <c r="B11217">
        <v>30</v>
      </c>
      <c r="C11217">
        <v>1271</v>
      </c>
      <c r="D11217" t="s">
        <v>8734</v>
      </c>
    </row>
    <row r="11218" spans="1:4" x14ac:dyDescent="0.25">
      <c r="A11218" t="str">
        <f t="shared" si="175"/>
        <v>30-1274</v>
      </c>
      <c r="B11218">
        <v>30</v>
      </c>
      <c r="C11218">
        <v>1274</v>
      </c>
      <c r="D11218" t="s">
        <v>8735</v>
      </c>
    </row>
    <row r="11219" spans="1:4" x14ac:dyDescent="0.25">
      <c r="A11219" t="str">
        <f t="shared" si="175"/>
        <v>30-1275</v>
      </c>
      <c r="B11219">
        <v>30</v>
      </c>
      <c r="C11219">
        <v>1275</v>
      </c>
      <c r="D11219" t="s">
        <v>1249</v>
      </c>
    </row>
    <row r="11220" spans="1:4" x14ac:dyDescent="0.25">
      <c r="A11220" t="str">
        <f t="shared" si="175"/>
        <v>30-1276</v>
      </c>
      <c r="B11220">
        <v>30</v>
      </c>
      <c r="C11220">
        <v>1276</v>
      </c>
      <c r="D11220" t="s">
        <v>1249</v>
      </c>
    </row>
    <row r="11221" spans="1:4" x14ac:dyDescent="0.25">
      <c r="A11221" t="str">
        <f t="shared" si="175"/>
        <v>30-1277</v>
      </c>
      <c r="B11221">
        <v>30</v>
      </c>
      <c r="C11221">
        <v>1277</v>
      </c>
      <c r="D11221" t="s">
        <v>8736</v>
      </c>
    </row>
    <row r="11222" spans="1:4" x14ac:dyDescent="0.25">
      <c r="A11222" t="str">
        <f t="shared" si="175"/>
        <v>30-1279</v>
      </c>
      <c r="B11222">
        <v>30</v>
      </c>
      <c r="C11222">
        <v>1279</v>
      </c>
      <c r="D11222" t="s">
        <v>2821</v>
      </c>
    </row>
    <row r="11223" spans="1:4" x14ac:dyDescent="0.25">
      <c r="A11223" t="str">
        <f t="shared" si="175"/>
        <v>30-1281</v>
      </c>
      <c r="B11223">
        <v>30</v>
      </c>
      <c r="C11223">
        <v>1281</v>
      </c>
      <c r="D11223" t="s">
        <v>1238</v>
      </c>
    </row>
    <row r="11224" spans="1:4" x14ac:dyDescent="0.25">
      <c r="A11224" t="str">
        <f t="shared" si="175"/>
        <v>30-1282</v>
      </c>
      <c r="B11224">
        <v>30</v>
      </c>
      <c r="C11224">
        <v>1282</v>
      </c>
      <c r="D11224" t="s">
        <v>1238</v>
      </c>
    </row>
    <row r="11225" spans="1:4" x14ac:dyDescent="0.25">
      <c r="A11225" t="str">
        <f t="shared" si="175"/>
        <v>30-1283</v>
      </c>
      <c r="B11225">
        <v>30</v>
      </c>
      <c r="C11225">
        <v>1283</v>
      </c>
      <c r="D11225" t="s">
        <v>8598</v>
      </c>
    </row>
    <row r="11226" spans="1:4" x14ac:dyDescent="0.25">
      <c r="A11226" t="str">
        <f t="shared" si="175"/>
        <v>30-1284</v>
      </c>
      <c r="B11226">
        <v>30</v>
      </c>
      <c r="C11226">
        <v>1284</v>
      </c>
      <c r="D11226" t="s">
        <v>5671</v>
      </c>
    </row>
    <row r="11227" spans="1:4" x14ac:dyDescent="0.25">
      <c r="A11227" t="str">
        <f t="shared" si="175"/>
        <v>30-1285</v>
      </c>
      <c r="B11227">
        <v>30</v>
      </c>
      <c r="C11227">
        <v>1285</v>
      </c>
      <c r="D11227" t="s">
        <v>3115</v>
      </c>
    </row>
    <row r="11228" spans="1:4" x14ac:dyDescent="0.25">
      <c r="A11228" t="str">
        <f t="shared" si="175"/>
        <v>30-1286</v>
      </c>
      <c r="B11228">
        <v>30</v>
      </c>
      <c r="C11228">
        <v>1286</v>
      </c>
      <c r="D11228" t="s">
        <v>3006</v>
      </c>
    </row>
    <row r="11229" spans="1:4" x14ac:dyDescent="0.25">
      <c r="A11229" t="str">
        <f t="shared" si="175"/>
        <v>30-1287</v>
      </c>
      <c r="B11229">
        <v>30</v>
      </c>
      <c r="C11229">
        <v>1287</v>
      </c>
      <c r="D11229" t="s">
        <v>1710</v>
      </c>
    </row>
    <row r="11230" spans="1:4" x14ac:dyDescent="0.25">
      <c r="A11230" t="str">
        <f t="shared" si="175"/>
        <v>30-1288</v>
      </c>
      <c r="B11230">
        <v>30</v>
      </c>
      <c r="C11230">
        <v>1288</v>
      </c>
      <c r="D11230" t="s">
        <v>6719</v>
      </c>
    </row>
    <row r="11231" spans="1:4" x14ac:dyDescent="0.25">
      <c r="A11231" t="str">
        <f t="shared" si="175"/>
        <v>30-1289</v>
      </c>
      <c r="B11231">
        <v>30</v>
      </c>
      <c r="C11231">
        <v>1289</v>
      </c>
      <c r="D11231" t="s">
        <v>1737</v>
      </c>
    </row>
    <row r="11232" spans="1:4" x14ac:dyDescent="0.25">
      <c r="A11232" t="str">
        <f t="shared" si="175"/>
        <v>30-1290</v>
      </c>
      <c r="B11232">
        <v>30</v>
      </c>
      <c r="C11232">
        <v>1290</v>
      </c>
      <c r="D11232" t="s">
        <v>1497</v>
      </c>
    </row>
    <row r="11233" spans="1:4" x14ac:dyDescent="0.25">
      <c r="A11233" t="str">
        <f t="shared" si="175"/>
        <v>30-1291</v>
      </c>
      <c r="B11233">
        <v>30</v>
      </c>
      <c r="C11233">
        <v>1291</v>
      </c>
      <c r="D11233" t="s">
        <v>3341</v>
      </c>
    </row>
    <row r="11234" spans="1:4" x14ac:dyDescent="0.25">
      <c r="A11234" t="str">
        <f t="shared" si="175"/>
        <v>30-1292</v>
      </c>
      <c r="B11234">
        <v>30</v>
      </c>
      <c r="C11234">
        <v>1292</v>
      </c>
      <c r="D11234" t="s">
        <v>1497</v>
      </c>
    </row>
    <row r="11235" spans="1:4" x14ac:dyDescent="0.25">
      <c r="A11235" t="str">
        <f t="shared" si="175"/>
        <v>30-1293</v>
      </c>
      <c r="B11235">
        <v>30</v>
      </c>
      <c r="C11235">
        <v>1293</v>
      </c>
      <c r="D11235" t="s">
        <v>1443</v>
      </c>
    </row>
    <row r="11236" spans="1:4" x14ac:dyDescent="0.25">
      <c r="A11236" t="str">
        <f t="shared" si="175"/>
        <v>30-1294</v>
      </c>
      <c r="B11236">
        <v>30</v>
      </c>
      <c r="C11236">
        <v>1294</v>
      </c>
      <c r="D11236" t="s">
        <v>8737</v>
      </c>
    </row>
    <row r="11237" spans="1:4" x14ac:dyDescent="0.25">
      <c r="A11237" t="str">
        <f t="shared" si="175"/>
        <v>30-1295</v>
      </c>
      <c r="B11237">
        <v>30</v>
      </c>
      <c r="C11237">
        <v>1295</v>
      </c>
      <c r="D11237" t="s">
        <v>2134</v>
      </c>
    </row>
    <row r="11238" spans="1:4" x14ac:dyDescent="0.25">
      <c r="A11238" t="str">
        <f t="shared" si="175"/>
        <v>30-1296</v>
      </c>
      <c r="B11238">
        <v>30</v>
      </c>
      <c r="C11238">
        <v>1296</v>
      </c>
      <c r="D11238" t="s">
        <v>8738</v>
      </c>
    </row>
    <row r="11239" spans="1:4" x14ac:dyDescent="0.25">
      <c r="A11239" t="str">
        <f t="shared" si="175"/>
        <v>30-1297</v>
      </c>
      <c r="B11239">
        <v>30</v>
      </c>
      <c r="C11239">
        <v>1297</v>
      </c>
      <c r="D11239" t="s">
        <v>8739</v>
      </c>
    </row>
    <row r="11240" spans="1:4" x14ac:dyDescent="0.25">
      <c r="A11240" t="str">
        <f t="shared" si="175"/>
        <v>30-1298</v>
      </c>
      <c r="B11240">
        <v>30</v>
      </c>
      <c r="C11240">
        <v>1298</v>
      </c>
      <c r="D11240" t="s">
        <v>8582</v>
      </c>
    </row>
    <row r="11241" spans="1:4" x14ac:dyDescent="0.25">
      <c r="A11241" t="str">
        <f t="shared" si="175"/>
        <v>30-1299</v>
      </c>
      <c r="B11241">
        <v>30</v>
      </c>
      <c r="C11241">
        <v>1299</v>
      </c>
      <c r="D11241" t="s">
        <v>8740</v>
      </c>
    </row>
    <row r="11242" spans="1:4" x14ac:dyDescent="0.25">
      <c r="A11242" t="str">
        <f t="shared" si="175"/>
        <v>30-1300</v>
      </c>
      <c r="B11242">
        <v>30</v>
      </c>
      <c r="C11242">
        <v>1300</v>
      </c>
      <c r="D11242" t="s">
        <v>8741</v>
      </c>
    </row>
    <row r="11243" spans="1:4" x14ac:dyDescent="0.25">
      <c r="A11243" t="str">
        <f t="shared" si="175"/>
        <v>30-1301</v>
      </c>
      <c r="B11243">
        <v>30</v>
      </c>
      <c r="C11243">
        <v>1301</v>
      </c>
      <c r="D11243" t="s">
        <v>8742</v>
      </c>
    </row>
    <row r="11244" spans="1:4" x14ac:dyDescent="0.25">
      <c r="A11244" t="str">
        <f t="shared" si="175"/>
        <v>30-1302</v>
      </c>
      <c r="B11244">
        <v>30</v>
      </c>
      <c r="C11244">
        <v>1302</v>
      </c>
      <c r="D11244" t="s">
        <v>4398</v>
      </c>
    </row>
    <row r="11245" spans="1:4" x14ac:dyDescent="0.25">
      <c r="A11245" t="str">
        <f t="shared" si="175"/>
        <v>30-1303</v>
      </c>
      <c r="B11245">
        <v>30</v>
      </c>
      <c r="C11245">
        <v>1303</v>
      </c>
      <c r="D11245" t="s">
        <v>2328</v>
      </c>
    </row>
    <row r="11246" spans="1:4" x14ac:dyDescent="0.25">
      <c r="A11246" t="str">
        <f t="shared" si="175"/>
        <v>30-1304</v>
      </c>
      <c r="B11246">
        <v>30</v>
      </c>
      <c r="C11246">
        <v>1304</v>
      </c>
      <c r="D11246" t="s">
        <v>8743</v>
      </c>
    </row>
    <row r="11247" spans="1:4" x14ac:dyDescent="0.25">
      <c r="A11247" t="str">
        <f t="shared" si="175"/>
        <v>30-1305</v>
      </c>
      <c r="B11247">
        <v>30</v>
      </c>
      <c r="C11247">
        <v>1305</v>
      </c>
      <c r="D11247" t="s">
        <v>8744</v>
      </c>
    </row>
    <row r="11248" spans="1:4" x14ac:dyDescent="0.25">
      <c r="A11248" t="str">
        <f t="shared" si="175"/>
        <v>30-1306</v>
      </c>
      <c r="B11248">
        <v>30</v>
      </c>
      <c r="C11248">
        <v>1306</v>
      </c>
      <c r="D11248" t="s">
        <v>8745</v>
      </c>
    </row>
    <row r="11249" spans="1:4" x14ac:dyDescent="0.25">
      <c r="A11249" t="str">
        <f t="shared" si="175"/>
        <v>30-1307</v>
      </c>
      <c r="B11249">
        <v>30</v>
      </c>
      <c r="C11249">
        <v>1307</v>
      </c>
      <c r="D11249" t="s">
        <v>8746</v>
      </c>
    </row>
    <row r="11250" spans="1:4" x14ac:dyDescent="0.25">
      <c r="A11250" t="str">
        <f t="shared" si="175"/>
        <v>30-1308</v>
      </c>
      <c r="B11250">
        <v>30</v>
      </c>
      <c r="C11250">
        <v>1308</v>
      </c>
      <c r="D11250" t="s">
        <v>1484</v>
      </c>
    </row>
    <row r="11251" spans="1:4" x14ac:dyDescent="0.25">
      <c r="A11251" t="str">
        <f t="shared" si="175"/>
        <v>30-1309</v>
      </c>
      <c r="B11251">
        <v>30</v>
      </c>
      <c r="C11251">
        <v>1309</v>
      </c>
      <c r="D11251" t="s">
        <v>8747</v>
      </c>
    </row>
    <row r="11252" spans="1:4" x14ac:dyDescent="0.25">
      <c r="A11252" t="str">
        <f t="shared" si="175"/>
        <v>30-1310</v>
      </c>
      <c r="B11252">
        <v>30</v>
      </c>
      <c r="C11252">
        <v>1310</v>
      </c>
      <c r="D11252" t="s">
        <v>8748</v>
      </c>
    </row>
    <row r="11253" spans="1:4" x14ac:dyDescent="0.25">
      <c r="A11253" t="str">
        <f t="shared" si="175"/>
        <v>30-1311</v>
      </c>
      <c r="B11253">
        <v>30</v>
      </c>
      <c r="C11253">
        <v>1311</v>
      </c>
      <c r="D11253" t="s">
        <v>8749</v>
      </c>
    </row>
    <row r="11254" spans="1:4" x14ac:dyDescent="0.25">
      <c r="A11254" t="str">
        <f t="shared" si="175"/>
        <v>30-1312</v>
      </c>
      <c r="B11254">
        <v>30</v>
      </c>
      <c r="C11254">
        <v>1312</v>
      </c>
      <c r="D11254" t="s">
        <v>8750</v>
      </c>
    </row>
    <row r="11255" spans="1:4" x14ac:dyDescent="0.25">
      <c r="A11255" t="str">
        <f t="shared" si="175"/>
        <v>30-1313</v>
      </c>
      <c r="B11255">
        <v>30</v>
      </c>
      <c r="C11255">
        <v>1313</v>
      </c>
      <c r="D11255" t="s">
        <v>2199</v>
      </c>
    </row>
    <row r="11256" spans="1:4" x14ac:dyDescent="0.25">
      <c r="A11256" t="str">
        <f t="shared" si="175"/>
        <v>30-1314</v>
      </c>
      <c r="B11256">
        <v>30</v>
      </c>
      <c r="C11256">
        <v>1314</v>
      </c>
      <c r="D11256" t="s">
        <v>1565</v>
      </c>
    </row>
    <row r="11257" spans="1:4" x14ac:dyDescent="0.25">
      <c r="A11257" t="str">
        <f t="shared" si="175"/>
        <v>30-1315</v>
      </c>
      <c r="B11257">
        <v>30</v>
      </c>
      <c r="C11257">
        <v>1315</v>
      </c>
      <c r="D11257" t="s">
        <v>8751</v>
      </c>
    </row>
    <row r="11258" spans="1:4" x14ac:dyDescent="0.25">
      <c r="A11258" t="str">
        <f t="shared" si="175"/>
        <v>30-1316</v>
      </c>
      <c r="B11258">
        <v>30</v>
      </c>
      <c r="C11258">
        <v>1316</v>
      </c>
      <c r="D11258" t="s">
        <v>8752</v>
      </c>
    </row>
    <row r="11259" spans="1:4" x14ac:dyDescent="0.25">
      <c r="A11259" t="str">
        <f t="shared" si="175"/>
        <v>30-1317</v>
      </c>
      <c r="B11259">
        <v>30</v>
      </c>
      <c r="C11259">
        <v>1317</v>
      </c>
      <c r="D11259" t="s">
        <v>8753</v>
      </c>
    </row>
    <row r="11260" spans="1:4" x14ac:dyDescent="0.25">
      <c r="A11260" t="str">
        <f t="shared" si="175"/>
        <v>30-1318</v>
      </c>
      <c r="B11260">
        <v>30</v>
      </c>
      <c r="C11260">
        <v>1318</v>
      </c>
      <c r="D11260" t="s">
        <v>8754</v>
      </c>
    </row>
    <row r="11261" spans="1:4" x14ac:dyDescent="0.25">
      <c r="A11261" t="str">
        <f t="shared" si="175"/>
        <v>30-1319</v>
      </c>
      <c r="B11261">
        <v>30</v>
      </c>
      <c r="C11261">
        <v>1319</v>
      </c>
      <c r="D11261" t="s">
        <v>8378</v>
      </c>
    </row>
    <row r="11262" spans="1:4" x14ac:dyDescent="0.25">
      <c r="A11262" t="str">
        <f t="shared" si="175"/>
        <v>30-1320</v>
      </c>
      <c r="B11262">
        <v>30</v>
      </c>
      <c r="C11262">
        <v>1320</v>
      </c>
      <c r="D11262" t="s">
        <v>8755</v>
      </c>
    </row>
    <row r="11263" spans="1:4" x14ac:dyDescent="0.25">
      <c r="A11263" t="str">
        <f t="shared" si="175"/>
        <v>30-1321</v>
      </c>
      <c r="B11263">
        <v>30</v>
      </c>
      <c r="C11263">
        <v>1321</v>
      </c>
      <c r="D11263" t="s">
        <v>2232</v>
      </c>
    </row>
    <row r="11264" spans="1:4" x14ac:dyDescent="0.25">
      <c r="A11264" t="str">
        <f t="shared" si="175"/>
        <v>30-1322</v>
      </c>
      <c r="B11264">
        <v>30</v>
      </c>
      <c r="C11264">
        <v>1322</v>
      </c>
      <c r="D11264" t="s">
        <v>8756</v>
      </c>
    </row>
    <row r="11265" spans="1:4" x14ac:dyDescent="0.25">
      <c r="A11265" t="str">
        <f t="shared" si="175"/>
        <v>30-1323</v>
      </c>
      <c r="B11265">
        <v>30</v>
      </c>
      <c r="C11265">
        <v>1323</v>
      </c>
      <c r="D11265" t="s">
        <v>8757</v>
      </c>
    </row>
    <row r="11266" spans="1:4" x14ac:dyDescent="0.25">
      <c r="A11266" t="str">
        <f t="shared" si="175"/>
        <v>30-1324</v>
      </c>
      <c r="B11266">
        <v>30</v>
      </c>
      <c r="C11266">
        <v>1324</v>
      </c>
      <c r="D11266" t="s">
        <v>2742</v>
      </c>
    </row>
    <row r="11267" spans="1:4" x14ac:dyDescent="0.25">
      <c r="A11267" t="str">
        <f t="shared" si="175"/>
        <v>30-9999</v>
      </c>
      <c r="B11267">
        <v>30</v>
      </c>
      <c r="C11267">
        <v>9999</v>
      </c>
      <c r="D11267" t="s">
        <v>1702</v>
      </c>
    </row>
    <row r="11268" spans="1:4" x14ac:dyDescent="0.25">
      <c r="A11268" t="str">
        <f t="shared" ref="A11268:A11331" si="176">B11268&amp;"-"&amp;C11268</f>
        <v>31-0</v>
      </c>
      <c r="B11268">
        <v>31</v>
      </c>
      <c r="C11268">
        <v>0</v>
      </c>
      <c r="D11268" t="s">
        <v>483</v>
      </c>
    </row>
    <row r="11269" spans="1:4" x14ac:dyDescent="0.25">
      <c r="A11269" t="str">
        <f t="shared" si="176"/>
        <v>31-1</v>
      </c>
      <c r="B11269">
        <v>31</v>
      </c>
      <c r="C11269">
        <v>1</v>
      </c>
      <c r="D11269" t="s">
        <v>1241</v>
      </c>
    </row>
    <row r="11270" spans="1:4" x14ac:dyDescent="0.25">
      <c r="A11270" t="str">
        <f t="shared" si="176"/>
        <v>31-3</v>
      </c>
      <c r="B11270">
        <v>31</v>
      </c>
      <c r="C11270">
        <v>3</v>
      </c>
      <c r="D11270" t="s">
        <v>1304</v>
      </c>
    </row>
    <row r="11271" spans="1:4" x14ac:dyDescent="0.25">
      <c r="A11271" t="str">
        <f t="shared" si="176"/>
        <v>31-4</v>
      </c>
      <c r="B11271">
        <v>31</v>
      </c>
      <c r="C11271">
        <v>4</v>
      </c>
      <c r="D11271" t="s">
        <v>1471</v>
      </c>
    </row>
    <row r="11272" spans="1:4" x14ac:dyDescent="0.25">
      <c r="A11272" t="str">
        <f t="shared" si="176"/>
        <v>31-5</v>
      </c>
      <c r="B11272">
        <v>31</v>
      </c>
      <c r="C11272">
        <v>5</v>
      </c>
      <c r="D11272" t="s">
        <v>1922</v>
      </c>
    </row>
    <row r="11273" spans="1:4" x14ac:dyDescent="0.25">
      <c r="A11273" t="str">
        <f t="shared" si="176"/>
        <v>31-6</v>
      </c>
      <c r="B11273">
        <v>31</v>
      </c>
      <c r="C11273">
        <v>6</v>
      </c>
      <c r="D11273" t="s">
        <v>1923</v>
      </c>
    </row>
    <row r="11274" spans="1:4" x14ac:dyDescent="0.25">
      <c r="A11274" t="str">
        <f t="shared" si="176"/>
        <v>31-7</v>
      </c>
      <c r="B11274">
        <v>31</v>
      </c>
      <c r="C11274">
        <v>7</v>
      </c>
      <c r="D11274" t="s">
        <v>1920</v>
      </c>
    </row>
    <row r="11275" spans="1:4" x14ac:dyDescent="0.25">
      <c r="A11275" t="str">
        <f t="shared" si="176"/>
        <v>31-9</v>
      </c>
      <c r="B11275">
        <v>31</v>
      </c>
      <c r="C11275">
        <v>9</v>
      </c>
      <c r="D11275" t="s">
        <v>1746</v>
      </c>
    </row>
    <row r="11276" spans="1:4" x14ac:dyDescent="0.25">
      <c r="A11276" t="str">
        <f t="shared" si="176"/>
        <v>31-10</v>
      </c>
      <c r="B11276">
        <v>31</v>
      </c>
      <c r="C11276">
        <v>10</v>
      </c>
      <c r="D11276" t="s">
        <v>2742</v>
      </c>
    </row>
    <row r="11277" spans="1:4" x14ac:dyDescent="0.25">
      <c r="A11277" t="str">
        <f t="shared" si="176"/>
        <v>31-12</v>
      </c>
      <c r="B11277">
        <v>31</v>
      </c>
      <c r="C11277">
        <v>12</v>
      </c>
      <c r="D11277" t="s">
        <v>1921</v>
      </c>
    </row>
    <row r="11278" spans="1:4" x14ac:dyDescent="0.25">
      <c r="A11278" t="str">
        <f t="shared" si="176"/>
        <v>31-13</v>
      </c>
      <c r="B11278">
        <v>31</v>
      </c>
      <c r="C11278">
        <v>13</v>
      </c>
      <c r="D11278" t="s">
        <v>8758</v>
      </c>
    </row>
    <row r="11279" spans="1:4" x14ac:dyDescent="0.25">
      <c r="A11279" t="str">
        <f t="shared" si="176"/>
        <v>31-15</v>
      </c>
      <c r="B11279">
        <v>31</v>
      </c>
      <c r="C11279">
        <v>15</v>
      </c>
      <c r="D11279" t="s">
        <v>8759</v>
      </c>
    </row>
    <row r="11280" spans="1:4" x14ac:dyDescent="0.25">
      <c r="A11280" t="str">
        <f t="shared" si="176"/>
        <v>31-16</v>
      </c>
      <c r="B11280">
        <v>31</v>
      </c>
      <c r="C11280">
        <v>16</v>
      </c>
      <c r="D11280" t="s">
        <v>1925</v>
      </c>
    </row>
    <row r="11281" spans="1:4" x14ac:dyDescent="0.25">
      <c r="A11281" t="str">
        <f t="shared" si="176"/>
        <v>31-18</v>
      </c>
      <c r="B11281">
        <v>31</v>
      </c>
      <c r="C11281">
        <v>18</v>
      </c>
      <c r="D11281" t="s">
        <v>1472</v>
      </c>
    </row>
    <row r="11282" spans="1:4" x14ac:dyDescent="0.25">
      <c r="A11282" t="str">
        <f t="shared" si="176"/>
        <v>31-19</v>
      </c>
      <c r="B11282">
        <v>31</v>
      </c>
      <c r="C11282">
        <v>19</v>
      </c>
      <c r="D11282" t="s">
        <v>3260</v>
      </c>
    </row>
    <row r="11283" spans="1:4" x14ac:dyDescent="0.25">
      <c r="A11283" t="str">
        <f t="shared" si="176"/>
        <v>31-20</v>
      </c>
      <c r="B11283">
        <v>31</v>
      </c>
      <c r="C11283">
        <v>20</v>
      </c>
      <c r="D11283" t="s">
        <v>1924</v>
      </c>
    </row>
    <row r="11284" spans="1:4" x14ac:dyDescent="0.25">
      <c r="A11284" t="str">
        <f t="shared" si="176"/>
        <v>31-21</v>
      </c>
      <c r="B11284">
        <v>31</v>
      </c>
      <c r="C11284">
        <v>21</v>
      </c>
      <c r="D11284" t="s">
        <v>8760</v>
      </c>
    </row>
    <row r="11285" spans="1:4" x14ac:dyDescent="0.25">
      <c r="A11285" t="str">
        <f t="shared" si="176"/>
        <v>31-22</v>
      </c>
      <c r="B11285">
        <v>31</v>
      </c>
      <c r="C11285">
        <v>22</v>
      </c>
      <c r="D11285" t="s">
        <v>8761</v>
      </c>
    </row>
    <row r="11286" spans="1:4" x14ac:dyDescent="0.25">
      <c r="A11286" t="str">
        <f t="shared" si="176"/>
        <v>31-23</v>
      </c>
      <c r="B11286">
        <v>31</v>
      </c>
      <c r="C11286">
        <v>23</v>
      </c>
      <c r="D11286" t="s">
        <v>1242</v>
      </c>
    </row>
    <row r="11287" spans="1:4" x14ac:dyDescent="0.25">
      <c r="A11287" t="str">
        <f t="shared" si="176"/>
        <v>31-24</v>
      </c>
      <c r="B11287">
        <v>31</v>
      </c>
      <c r="C11287">
        <v>24</v>
      </c>
      <c r="D11287" t="s">
        <v>8762</v>
      </c>
    </row>
    <row r="11288" spans="1:4" x14ac:dyDescent="0.25">
      <c r="A11288" t="str">
        <f t="shared" si="176"/>
        <v>31-25</v>
      </c>
      <c r="B11288">
        <v>31</v>
      </c>
      <c r="C11288">
        <v>25</v>
      </c>
      <c r="D11288" t="s">
        <v>1466</v>
      </c>
    </row>
    <row r="11289" spans="1:4" x14ac:dyDescent="0.25">
      <c r="A11289" t="str">
        <f t="shared" si="176"/>
        <v>31-26</v>
      </c>
      <c r="B11289">
        <v>31</v>
      </c>
      <c r="C11289">
        <v>26</v>
      </c>
      <c r="D11289" t="s">
        <v>1931</v>
      </c>
    </row>
    <row r="11290" spans="1:4" x14ac:dyDescent="0.25">
      <c r="A11290" t="str">
        <f t="shared" si="176"/>
        <v>31-27</v>
      </c>
      <c r="B11290">
        <v>31</v>
      </c>
      <c r="C11290">
        <v>27</v>
      </c>
      <c r="D11290" t="s">
        <v>2117</v>
      </c>
    </row>
    <row r="11291" spans="1:4" x14ac:dyDescent="0.25">
      <c r="A11291" t="str">
        <f t="shared" si="176"/>
        <v>31-29</v>
      </c>
      <c r="B11291">
        <v>31</v>
      </c>
      <c r="C11291">
        <v>29</v>
      </c>
      <c r="D11291" t="s">
        <v>851</v>
      </c>
    </row>
    <row r="11292" spans="1:4" x14ac:dyDescent="0.25">
      <c r="A11292" t="str">
        <f t="shared" si="176"/>
        <v>31-30</v>
      </c>
      <c r="B11292">
        <v>31</v>
      </c>
      <c r="C11292">
        <v>30</v>
      </c>
      <c r="D11292" t="s">
        <v>1743</v>
      </c>
    </row>
    <row r="11293" spans="1:4" x14ac:dyDescent="0.25">
      <c r="A11293" t="str">
        <f t="shared" si="176"/>
        <v>31-37</v>
      </c>
      <c r="B11293">
        <v>31</v>
      </c>
      <c r="C11293">
        <v>37</v>
      </c>
      <c r="D11293" t="s">
        <v>1683</v>
      </c>
    </row>
    <row r="11294" spans="1:4" x14ac:dyDescent="0.25">
      <c r="A11294" t="str">
        <f t="shared" si="176"/>
        <v>31-38</v>
      </c>
      <c r="B11294">
        <v>31</v>
      </c>
      <c r="C11294">
        <v>38</v>
      </c>
      <c r="D11294" t="s">
        <v>8763</v>
      </c>
    </row>
    <row r="11295" spans="1:4" x14ac:dyDescent="0.25">
      <c r="A11295" t="str">
        <f t="shared" si="176"/>
        <v>31-39</v>
      </c>
      <c r="B11295">
        <v>31</v>
      </c>
      <c r="C11295">
        <v>39</v>
      </c>
      <c r="D11295" t="s">
        <v>8764</v>
      </c>
    </row>
    <row r="11296" spans="1:4" x14ac:dyDescent="0.25">
      <c r="A11296" t="str">
        <f t="shared" si="176"/>
        <v>31-40</v>
      </c>
      <c r="B11296">
        <v>31</v>
      </c>
      <c r="C11296">
        <v>40</v>
      </c>
      <c r="D11296" t="s">
        <v>8765</v>
      </c>
    </row>
    <row r="11297" spans="1:4" x14ac:dyDescent="0.25">
      <c r="A11297" t="str">
        <f t="shared" si="176"/>
        <v>31-41</v>
      </c>
      <c r="B11297">
        <v>31</v>
      </c>
      <c r="C11297">
        <v>41</v>
      </c>
      <c r="D11297" t="s">
        <v>8766</v>
      </c>
    </row>
    <row r="11298" spans="1:4" x14ac:dyDescent="0.25">
      <c r="A11298" t="str">
        <f t="shared" si="176"/>
        <v>31-42</v>
      </c>
      <c r="B11298">
        <v>31</v>
      </c>
      <c r="C11298">
        <v>42</v>
      </c>
      <c r="D11298" t="s">
        <v>8153</v>
      </c>
    </row>
    <row r="11299" spans="1:4" x14ac:dyDescent="0.25">
      <c r="A11299" t="str">
        <f t="shared" si="176"/>
        <v>31-45</v>
      </c>
      <c r="B11299">
        <v>31</v>
      </c>
      <c r="C11299">
        <v>45</v>
      </c>
      <c r="D11299" t="s">
        <v>8767</v>
      </c>
    </row>
    <row r="11300" spans="1:4" x14ac:dyDescent="0.25">
      <c r="A11300" t="str">
        <f t="shared" si="176"/>
        <v>31-47</v>
      </c>
      <c r="B11300">
        <v>31</v>
      </c>
      <c r="C11300">
        <v>47</v>
      </c>
      <c r="D11300" t="s">
        <v>8768</v>
      </c>
    </row>
    <row r="11301" spans="1:4" x14ac:dyDescent="0.25">
      <c r="A11301" t="str">
        <f t="shared" si="176"/>
        <v>31-48</v>
      </c>
      <c r="B11301">
        <v>31</v>
      </c>
      <c r="C11301">
        <v>48</v>
      </c>
      <c r="D11301" t="s">
        <v>8769</v>
      </c>
    </row>
    <row r="11302" spans="1:4" x14ac:dyDescent="0.25">
      <c r="A11302" t="str">
        <f t="shared" si="176"/>
        <v>31-50</v>
      </c>
      <c r="B11302">
        <v>31</v>
      </c>
      <c r="C11302">
        <v>50</v>
      </c>
      <c r="D11302" t="s">
        <v>3643</v>
      </c>
    </row>
    <row r="11303" spans="1:4" x14ac:dyDescent="0.25">
      <c r="A11303" t="str">
        <f t="shared" si="176"/>
        <v>31-53</v>
      </c>
      <c r="B11303">
        <v>31</v>
      </c>
      <c r="C11303">
        <v>53</v>
      </c>
      <c r="D11303" t="s">
        <v>8770</v>
      </c>
    </row>
    <row r="11304" spans="1:4" x14ac:dyDescent="0.25">
      <c r="A11304" t="str">
        <f t="shared" si="176"/>
        <v>31-55</v>
      </c>
      <c r="B11304">
        <v>31</v>
      </c>
      <c r="C11304">
        <v>55</v>
      </c>
      <c r="D11304" t="s">
        <v>8771</v>
      </c>
    </row>
    <row r="11305" spans="1:4" x14ac:dyDescent="0.25">
      <c r="A11305" t="str">
        <f t="shared" si="176"/>
        <v>31-56</v>
      </c>
      <c r="B11305">
        <v>31</v>
      </c>
      <c r="C11305">
        <v>56</v>
      </c>
      <c r="D11305" t="s">
        <v>485</v>
      </c>
    </row>
    <row r="11306" spans="1:4" x14ac:dyDescent="0.25">
      <c r="A11306" t="str">
        <f t="shared" si="176"/>
        <v>31-57</v>
      </c>
      <c r="B11306">
        <v>31</v>
      </c>
      <c r="C11306">
        <v>57</v>
      </c>
      <c r="D11306" t="s">
        <v>8772</v>
      </c>
    </row>
    <row r="11307" spans="1:4" x14ac:dyDescent="0.25">
      <c r="A11307" t="str">
        <f t="shared" si="176"/>
        <v>31-58</v>
      </c>
      <c r="B11307">
        <v>31</v>
      </c>
      <c r="C11307">
        <v>58</v>
      </c>
      <c r="D11307" t="s">
        <v>8773</v>
      </c>
    </row>
    <row r="11308" spans="1:4" x14ac:dyDescent="0.25">
      <c r="A11308" t="str">
        <f t="shared" si="176"/>
        <v>31-59</v>
      </c>
      <c r="B11308">
        <v>31</v>
      </c>
      <c r="C11308">
        <v>59</v>
      </c>
      <c r="D11308" t="s">
        <v>1742</v>
      </c>
    </row>
    <row r="11309" spans="1:4" x14ac:dyDescent="0.25">
      <c r="A11309" t="str">
        <f t="shared" si="176"/>
        <v>31-60</v>
      </c>
      <c r="B11309">
        <v>31</v>
      </c>
      <c r="C11309">
        <v>60</v>
      </c>
      <c r="D11309" t="s">
        <v>8774</v>
      </c>
    </row>
    <row r="11310" spans="1:4" x14ac:dyDescent="0.25">
      <c r="A11310" t="str">
        <f t="shared" si="176"/>
        <v>31-61</v>
      </c>
      <c r="B11310">
        <v>31</v>
      </c>
      <c r="C11310">
        <v>61</v>
      </c>
      <c r="D11310" t="s">
        <v>8775</v>
      </c>
    </row>
    <row r="11311" spans="1:4" x14ac:dyDescent="0.25">
      <c r="A11311" t="str">
        <f t="shared" si="176"/>
        <v>31-62</v>
      </c>
      <c r="B11311">
        <v>31</v>
      </c>
      <c r="C11311">
        <v>62</v>
      </c>
      <c r="D11311" t="s">
        <v>1898</v>
      </c>
    </row>
    <row r="11312" spans="1:4" x14ac:dyDescent="0.25">
      <c r="A11312" t="str">
        <f t="shared" si="176"/>
        <v>31-65</v>
      </c>
      <c r="B11312">
        <v>31</v>
      </c>
      <c r="C11312">
        <v>65</v>
      </c>
      <c r="D11312" t="s">
        <v>8776</v>
      </c>
    </row>
    <row r="11313" spans="1:4" x14ac:dyDescent="0.25">
      <c r="A11313" t="str">
        <f t="shared" si="176"/>
        <v>31-66</v>
      </c>
      <c r="B11313">
        <v>31</v>
      </c>
      <c r="C11313">
        <v>66</v>
      </c>
      <c r="D11313" t="s">
        <v>8777</v>
      </c>
    </row>
    <row r="11314" spans="1:4" x14ac:dyDescent="0.25">
      <c r="A11314" t="str">
        <f t="shared" si="176"/>
        <v>31-67</v>
      </c>
      <c r="B11314">
        <v>31</v>
      </c>
      <c r="C11314">
        <v>67</v>
      </c>
      <c r="D11314" t="s">
        <v>8778</v>
      </c>
    </row>
    <row r="11315" spans="1:4" x14ac:dyDescent="0.25">
      <c r="A11315" t="str">
        <f t="shared" si="176"/>
        <v>31-68</v>
      </c>
      <c r="B11315">
        <v>31</v>
      </c>
      <c r="C11315">
        <v>68</v>
      </c>
      <c r="D11315" t="s">
        <v>2885</v>
      </c>
    </row>
    <row r="11316" spans="1:4" x14ac:dyDescent="0.25">
      <c r="A11316" t="str">
        <f t="shared" si="176"/>
        <v>31-69</v>
      </c>
      <c r="B11316">
        <v>31</v>
      </c>
      <c r="C11316">
        <v>69</v>
      </c>
      <c r="D11316" t="s">
        <v>8779</v>
      </c>
    </row>
    <row r="11317" spans="1:4" x14ac:dyDescent="0.25">
      <c r="A11317" t="str">
        <f t="shared" si="176"/>
        <v>31-71</v>
      </c>
      <c r="B11317">
        <v>31</v>
      </c>
      <c r="C11317">
        <v>71</v>
      </c>
      <c r="D11317" t="s">
        <v>8780</v>
      </c>
    </row>
    <row r="11318" spans="1:4" x14ac:dyDescent="0.25">
      <c r="A11318" t="str">
        <f t="shared" si="176"/>
        <v>31-72</v>
      </c>
      <c r="B11318">
        <v>31</v>
      </c>
      <c r="C11318">
        <v>72</v>
      </c>
      <c r="D11318" t="s">
        <v>1243</v>
      </c>
    </row>
    <row r="11319" spans="1:4" x14ac:dyDescent="0.25">
      <c r="A11319" t="str">
        <f t="shared" si="176"/>
        <v>31-74</v>
      </c>
      <c r="B11319">
        <v>31</v>
      </c>
      <c r="C11319">
        <v>74</v>
      </c>
      <c r="D11319" t="s">
        <v>1740</v>
      </c>
    </row>
    <row r="11320" spans="1:4" x14ac:dyDescent="0.25">
      <c r="A11320" t="str">
        <f t="shared" si="176"/>
        <v>31-76</v>
      </c>
      <c r="B11320">
        <v>31</v>
      </c>
      <c r="C11320">
        <v>76</v>
      </c>
      <c r="D11320" t="s">
        <v>1467</v>
      </c>
    </row>
    <row r="11321" spans="1:4" x14ac:dyDescent="0.25">
      <c r="A11321" t="str">
        <f t="shared" si="176"/>
        <v>31-77</v>
      </c>
      <c r="B11321">
        <v>31</v>
      </c>
      <c r="C11321">
        <v>77</v>
      </c>
      <c r="D11321" t="s">
        <v>1244</v>
      </c>
    </row>
    <row r="11322" spans="1:4" x14ac:dyDescent="0.25">
      <c r="A11322" t="str">
        <f t="shared" si="176"/>
        <v>31-78</v>
      </c>
      <c r="B11322">
        <v>31</v>
      </c>
      <c r="C11322">
        <v>78</v>
      </c>
      <c r="D11322" t="s">
        <v>6763</v>
      </c>
    </row>
    <row r="11323" spans="1:4" x14ac:dyDescent="0.25">
      <c r="A11323" t="str">
        <f t="shared" si="176"/>
        <v>31-79</v>
      </c>
      <c r="B11323">
        <v>31</v>
      </c>
      <c r="C11323">
        <v>79</v>
      </c>
      <c r="D11323" t="s">
        <v>3350</v>
      </c>
    </row>
    <row r="11324" spans="1:4" x14ac:dyDescent="0.25">
      <c r="A11324" t="str">
        <f t="shared" si="176"/>
        <v>31-80</v>
      </c>
      <c r="B11324">
        <v>31</v>
      </c>
      <c r="C11324">
        <v>80</v>
      </c>
      <c r="D11324" t="s">
        <v>7385</v>
      </c>
    </row>
    <row r="11325" spans="1:4" x14ac:dyDescent="0.25">
      <c r="A11325" t="str">
        <f t="shared" si="176"/>
        <v>31-81</v>
      </c>
      <c r="B11325">
        <v>31</v>
      </c>
      <c r="C11325">
        <v>81</v>
      </c>
      <c r="D11325" t="s">
        <v>1932</v>
      </c>
    </row>
    <row r="11326" spans="1:4" x14ac:dyDescent="0.25">
      <c r="A11326" t="str">
        <f t="shared" si="176"/>
        <v>31-82</v>
      </c>
      <c r="B11326">
        <v>31</v>
      </c>
      <c r="C11326">
        <v>82</v>
      </c>
      <c r="D11326" t="s">
        <v>2339</v>
      </c>
    </row>
    <row r="11327" spans="1:4" x14ac:dyDescent="0.25">
      <c r="A11327" t="str">
        <f t="shared" si="176"/>
        <v>31-83</v>
      </c>
      <c r="B11327">
        <v>31</v>
      </c>
      <c r="C11327">
        <v>83</v>
      </c>
      <c r="D11327" t="s">
        <v>8781</v>
      </c>
    </row>
    <row r="11328" spans="1:4" x14ac:dyDescent="0.25">
      <c r="A11328" t="str">
        <f t="shared" si="176"/>
        <v>31-84</v>
      </c>
      <c r="B11328">
        <v>31</v>
      </c>
      <c r="C11328">
        <v>84</v>
      </c>
      <c r="D11328" t="s">
        <v>1453</v>
      </c>
    </row>
    <row r="11329" spans="1:4" x14ac:dyDescent="0.25">
      <c r="A11329" t="str">
        <f t="shared" si="176"/>
        <v>31-85</v>
      </c>
      <c r="B11329">
        <v>31</v>
      </c>
      <c r="C11329">
        <v>85</v>
      </c>
      <c r="D11329" t="s">
        <v>1453</v>
      </c>
    </row>
    <row r="11330" spans="1:4" x14ac:dyDescent="0.25">
      <c r="A11330" t="str">
        <f t="shared" si="176"/>
        <v>31-86</v>
      </c>
      <c r="B11330">
        <v>31</v>
      </c>
      <c r="C11330">
        <v>86</v>
      </c>
      <c r="D11330" t="s">
        <v>8782</v>
      </c>
    </row>
    <row r="11331" spans="1:4" x14ac:dyDescent="0.25">
      <c r="A11331" t="str">
        <f t="shared" si="176"/>
        <v>31-87</v>
      </c>
      <c r="B11331">
        <v>31</v>
      </c>
      <c r="C11331">
        <v>87</v>
      </c>
      <c r="D11331" t="s">
        <v>8783</v>
      </c>
    </row>
    <row r="11332" spans="1:4" x14ac:dyDescent="0.25">
      <c r="A11332" t="str">
        <f t="shared" ref="A11332:A11395" si="177">B11332&amp;"-"&amp;C11332</f>
        <v>31-88</v>
      </c>
      <c r="B11332">
        <v>31</v>
      </c>
      <c r="C11332">
        <v>88</v>
      </c>
      <c r="D11332" t="s">
        <v>1933</v>
      </c>
    </row>
    <row r="11333" spans="1:4" x14ac:dyDescent="0.25">
      <c r="A11333" t="str">
        <f t="shared" si="177"/>
        <v>31-89</v>
      </c>
      <c r="B11333">
        <v>31</v>
      </c>
      <c r="C11333">
        <v>89</v>
      </c>
      <c r="D11333" t="s">
        <v>1741</v>
      </c>
    </row>
    <row r="11334" spans="1:4" x14ac:dyDescent="0.25">
      <c r="A11334" t="str">
        <f t="shared" si="177"/>
        <v>31-90</v>
      </c>
      <c r="B11334">
        <v>31</v>
      </c>
      <c r="C11334">
        <v>90</v>
      </c>
      <c r="D11334" t="s">
        <v>1492</v>
      </c>
    </row>
    <row r="11335" spans="1:4" x14ac:dyDescent="0.25">
      <c r="A11335" t="str">
        <f t="shared" si="177"/>
        <v>31-91</v>
      </c>
      <c r="B11335">
        <v>31</v>
      </c>
      <c r="C11335">
        <v>91</v>
      </c>
      <c r="D11335" t="s">
        <v>1468</v>
      </c>
    </row>
    <row r="11336" spans="1:4" x14ac:dyDescent="0.25">
      <c r="A11336" t="str">
        <f t="shared" si="177"/>
        <v>31-92</v>
      </c>
      <c r="B11336">
        <v>31</v>
      </c>
      <c r="C11336">
        <v>92</v>
      </c>
      <c r="D11336" t="s">
        <v>2301</v>
      </c>
    </row>
    <row r="11337" spans="1:4" x14ac:dyDescent="0.25">
      <c r="A11337" t="str">
        <f t="shared" si="177"/>
        <v>31-93</v>
      </c>
      <c r="B11337">
        <v>31</v>
      </c>
      <c r="C11337">
        <v>93</v>
      </c>
      <c r="D11337" t="s">
        <v>1871</v>
      </c>
    </row>
    <row r="11338" spans="1:4" x14ac:dyDescent="0.25">
      <c r="A11338" t="str">
        <f t="shared" si="177"/>
        <v>31-95</v>
      </c>
      <c r="B11338">
        <v>31</v>
      </c>
      <c r="C11338">
        <v>95</v>
      </c>
      <c r="D11338" t="s">
        <v>1739</v>
      </c>
    </row>
    <row r="11339" spans="1:4" x14ac:dyDescent="0.25">
      <c r="A11339" t="str">
        <f t="shared" si="177"/>
        <v>31-96</v>
      </c>
      <c r="B11339">
        <v>31</v>
      </c>
      <c r="C11339">
        <v>96</v>
      </c>
      <c r="D11339" t="s">
        <v>8784</v>
      </c>
    </row>
    <row r="11340" spans="1:4" x14ac:dyDescent="0.25">
      <c r="A11340" t="str">
        <f t="shared" si="177"/>
        <v>31-97</v>
      </c>
      <c r="B11340">
        <v>31</v>
      </c>
      <c r="C11340">
        <v>97</v>
      </c>
      <c r="D11340" t="s">
        <v>1469</v>
      </c>
    </row>
    <row r="11341" spans="1:4" x14ac:dyDescent="0.25">
      <c r="A11341" t="str">
        <f t="shared" si="177"/>
        <v>31-98</v>
      </c>
      <c r="B11341">
        <v>31</v>
      </c>
      <c r="C11341">
        <v>98</v>
      </c>
      <c r="D11341" t="s">
        <v>1680</v>
      </c>
    </row>
    <row r="11342" spans="1:4" x14ac:dyDescent="0.25">
      <c r="A11342" t="str">
        <f t="shared" si="177"/>
        <v>31-100</v>
      </c>
      <c r="B11342">
        <v>31</v>
      </c>
      <c r="C11342">
        <v>100</v>
      </c>
      <c r="D11342" t="s">
        <v>8785</v>
      </c>
    </row>
    <row r="11343" spans="1:4" x14ac:dyDescent="0.25">
      <c r="A11343" t="str">
        <f t="shared" si="177"/>
        <v>31-101</v>
      </c>
      <c r="B11343">
        <v>31</v>
      </c>
      <c r="C11343">
        <v>101</v>
      </c>
      <c r="D11343" t="s">
        <v>8786</v>
      </c>
    </row>
    <row r="11344" spans="1:4" x14ac:dyDescent="0.25">
      <c r="A11344" t="str">
        <f t="shared" si="177"/>
        <v>31-102</v>
      </c>
      <c r="B11344">
        <v>31</v>
      </c>
      <c r="C11344">
        <v>102</v>
      </c>
      <c r="D11344" t="s">
        <v>1368</v>
      </c>
    </row>
    <row r="11345" spans="1:4" x14ac:dyDescent="0.25">
      <c r="A11345" t="str">
        <f t="shared" si="177"/>
        <v>31-103</v>
      </c>
      <c r="B11345">
        <v>31</v>
      </c>
      <c r="C11345">
        <v>103</v>
      </c>
      <c r="D11345" t="s">
        <v>8787</v>
      </c>
    </row>
    <row r="11346" spans="1:4" x14ac:dyDescent="0.25">
      <c r="A11346" t="str">
        <f t="shared" si="177"/>
        <v>31-104</v>
      </c>
      <c r="B11346">
        <v>31</v>
      </c>
      <c r="C11346">
        <v>104</v>
      </c>
      <c r="D11346" t="s">
        <v>1934</v>
      </c>
    </row>
    <row r="11347" spans="1:4" x14ac:dyDescent="0.25">
      <c r="A11347" t="str">
        <f t="shared" si="177"/>
        <v>31-106</v>
      </c>
      <c r="B11347">
        <v>31</v>
      </c>
      <c r="C11347">
        <v>106</v>
      </c>
      <c r="D11347" t="s">
        <v>1775</v>
      </c>
    </row>
    <row r="11348" spans="1:4" x14ac:dyDescent="0.25">
      <c r="A11348" t="str">
        <f t="shared" si="177"/>
        <v>31-107</v>
      </c>
      <c r="B11348">
        <v>31</v>
      </c>
      <c r="C11348">
        <v>107</v>
      </c>
      <c r="D11348" t="s">
        <v>8788</v>
      </c>
    </row>
    <row r="11349" spans="1:4" x14ac:dyDescent="0.25">
      <c r="A11349" t="str">
        <f t="shared" si="177"/>
        <v>31-108</v>
      </c>
      <c r="B11349">
        <v>31</v>
      </c>
      <c r="C11349">
        <v>108</v>
      </c>
      <c r="D11349" t="s">
        <v>2133</v>
      </c>
    </row>
    <row r="11350" spans="1:4" x14ac:dyDescent="0.25">
      <c r="A11350" t="str">
        <f t="shared" si="177"/>
        <v>31-109</v>
      </c>
      <c r="B11350">
        <v>31</v>
      </c>
      <c r="C11350">
        <v>109</v>
      </c>
      <c r="D11350" t="s">
        <v>8789</v>
      </c>
    </row>
    <row r="11351" spans="1:4" x14ac:dyDescent="0.25">
      <c r="A11351" t="str">
        <f t="shared" si="177"/>
        <v>31-113</v>
      </c>
      <c r="B11351">
        <v>31</v>
      </c>
      <c r="C11351">
        <v>113</v>
      </c>
      <c r="D11351" t="s">
        <v>845</v>
      </c>
    </row>
    <row r="11352" spans="1:4" x14ac:dyDescent="0.25">
      <c r="A11352" t="str">
        <f t="shared" si="177"/>
        <v>31-114</v>
      </c>
      <c r="B11352">
        <v>31</v>
      </c>
      <c r="C11352">
        <v>114</v>
      </c>
      <c r="D11352" t="s">
        <v>8790</v>
      </c>
    </row>
    <row r="11353" spans="1:4" x14ac:dyDescent="0.25">
      <c r="A11353" t="str">
        <f t="shared" si="177"/>
        <v>31-115</v>
      </c>
      <c r="B11353">
        <v>31</v>
      </c>
      <c r="C11353">
        <v>115</v>
      </c>
      <c r="D11353" t="s">
        <v>1428</v>
      </c>
    </row>
    <row r="11354" spans="1:4" x14ac:dyDescent="0.25">
      <c r="A11354" t="str">
        <f t="shared" si="177"/>
        <v>31-116</v>
      </c>
      <c r="B11354">
        <v>31</v>
      </c>
      <c r="C11354">
        <v>116</v>
      </c>
      <c r="D11354" t="s">
        <v>1245</v>
      </c>
    </row>
    <row r="11355" spans="1:4" x14ac:dyDescent="0.25">
      <c r="A11355" t="str">
        <f t="shared" si="177"/>
        <v>31-117</v>
      </c>
      <c r="B11355">
        <v>31</v>
      </c>
      <c r="C11355">
        <v>117</v>
      </c>
      <c r="D11355" t="s">
        <v>1246</v>
      </c>
    </row>
    <row r="11356" spans="1:4" x14ac:dyDescent="0.25">
      <c r="A11356" t="str">
        <f t="shared" si="177"/>
        <v>31-120</v>
      </c>
      <c r="B11356">
        <v>31</v>
      </c>
      <c r="C11356">
        <v>120</v>
      </c>
      <c r="D11356" t="s">
        <v>1383</v>
      </c>
    </row>
    <row r="11357" spans="1:4" x14ac:dyDescent="0.25">
      <c r="A11357" t="str">
        <f t="shared" si="177"/>
        <v>31-121</v>
      </c>
      <c r="B11357">
        <v>31</v>
      </c>
      <c r="C11357">
        <v>121</v>
      </c>
      <c r="D11357" t="s">
        <v>1247</v>
      </c>
    </row>
    <row r="11358" spans="1:4" x14ac:dyDescent="0.25">
      <c r="A11358" t="str">
        <f t="shared" si="177"/>
        <v>31-122</v>
      </c>
      <c r="B11358">
        <v>31</v>
      </c>
      <c r="C11358">
        <v>122</v>
      </c>
      <c r="D11358" t="s">
        <v>1419</v>
      </c>
    </row>
    <row r="11359" spans="1:4" x14ac:dyDescent="0.25">
      <c r="A11359" t="str">
        <f t="shared" si="177"/>
        <v>31-123</v>
      </c>
      <c r="B11359">
        <v>31</v>
      </c>
      <c r="C11359">
        <v>123</v>
      </c>
      <c r="D11359" t="s">
        <v>8791</v>
      </c>
    </row>
    <row r="11360" spans="1:4" x14ac:dyDescent="0.25">
      <c r="A11360" t="str">
        <f t="shared" si="177"/>
        <v>31-124</v>
      </c>
      <c r="B11360">
        <v>31</v>
      </c>
      <c r="C11360">
        <v>124</v>
      </c>
      <c r="D11360" t="s">
        <v>2171</v>
      </c>
    </row>
    <row r="11361" spans="1:4" x14ac:dyDescent="0.25">
      <c r="A11361" t="str">
        <f t="shared" si="177"/>
        <v>31-125</v>
      </c>
      <c r="B11361">
        <v>31</v>
      </c>
      <c r="C11361">
        <v>125</v>
      </c>
      <c r="D11361" t="s">
        <v>8792</v>
      </c>
    </row>
    <row r="11362" spans="1:4" x14ac:dyDescent="0.25">
      <c r="A11362" t="str">
        <f t="shared" si="177"/>
        <v>31-126</v>
      </c>
      <c r="B11362">
        <v>31</v>
      </c>
      <c r="C11362">
        <v>126</v>
      </c>
      <c r="D11362" t="s">
        <v>1465</v>
      </c>
    </row>
    <row r="11363" spans="1:4" x14ac:dyDescent="0.25">
      <c r="A11363" t="str">
        <f t="shared" si="177"/>
        <v>31-127</v>
      </c>
      <c r="B11363">
        <v>31</v>
      </c>
      <c r="C11363">
        <v>127</v>
      </c>
      <c r="D11363" t="s">
        <v>8793</v>
      </c>
    </row>
    <row r="11364" spans="1:4" x14ac:dyDescent="0.25">
      <c r="A11364" t="str">
        <f t="shared" si="177"/>
        <v>31-128</v>
      </c>
      <c r="B11364">
        <v>31</v>
      </c>
      <c r="C11364">
        <v>128</v>
      </c>
      <c r="D11364" t="s">
        <v>1248</v>
      </c>
    </row>
    <row r="11365" spans="1:4" x14ac:dyDescent="0.25">
      <c r="A11365" t="str">
        <f t="shared" si="177"/>
        <v>31-129</v>
      </c>
      <c r="B11365">
        <v>31</v>
      </c>
      <c r="C11365">
        <v>129</v>
      </c>
      <c r="D11365" t="s">
        <v>1616</v>
      </c>
    </row>
    <row r="11366" spans="1:4" x14ac:dyDescent="0.25">
      <c r="A11366" t="str">
        <f t="shared" si="177"/>
        <v>31-130</v>
      </c>
      <c r="B11366">
        <v>31</v>
      </c>
      <c r="C11366">
        <v>130</v>
      </c>
      <c r="D11366" t="s">
        <v>8794</v>
      </c>
    </row>
    <row r="11367" spans="1:4" x14ac:dyDescent="0.25">
      <c r="A11367" t="str">
        <f t="shared" si="177"/>
        <v>31-132</v>
      </c>
      <c r="B11367">
        <v>31</v>
      </c>
      <c r="C11367">
        <v>132</v>
      </c>
      <c r="D11367" t="s">
        <v>2007</v>
      </c>
    </row>
    <row r="11368" spans="1:4" x14ac:dyDescent="0.25">
      <c r="A11368" t="str">
        <f t="shared" si="177"/>
        <v>31-133</v>
      </c>
      <c r="B11368">
        <v>31</v>
      </c>
      <c r="C11368">
        <v>133</v>
      </c>
      <c r="D11368" t="s">
        <v>8795</v>
      </c>
    </row>
    <row r="11369" spans="1:4" x14ac:dyDescent="0.25">
      <c r="A11369" t="str">
        <f t="shared" si="177"/>
        <v>31-135</v>
      </c>
      <c r="B11369">
        <v>31</v>
      </c>
      <c r="C11369">
        <v>135</v>
      </c>
      <c r="D11369" t="s">
        <v>5249</v>
      </c>
    </row>
    <row r="11370" spans="1:4" x14ac:dyDescent="0.25">
      <c r="A11370" t="str">
        <f t="shared" si="177"/>
        <v>31-136</v>
      </c>
      <c r="B11370">
        <v>31</v>
      </c>
      <c r="C11370">
        <v>136</v>
      </c>
      <c r="D11370" t="s">
        <v>8796</v>
      </c>
    </row>
    <row r="11371" spans="1:4" x14ac:dyDescent="0.25">
      <c r="A11371" t="str">
        <f t="shared" si="177"/>
        <v>31-137</v>
      </c>
      <c r="B11371">
        <v>31</v>
      </c>
      <c r="C11371">
        <v>137</v>
      </c>
      <c r="D11371" t="s">
        <v>4759</v>
      </c>
    </row>
    <row r="11372" spans="1:4" x14ac:dyDescent="0.25">
      <c r="A11372" t="str">
        <f t="shared" si="177"/>
        <v>31-138</v>
      </c>
      <c r="B11372">
        <v>31</v>
      </c>
      <c r="C11372">
        <v>138</v>
      </c>
      <c r="D11372" t="s">
        <v>1995</v>
      </c>
    </row>
    <row r="11373" spans="1:4" x14ac:dyDescent="0.25">
      <c r="A11373" t="str">
        <f t="shared" si="177"/>
        <v>31-142</v>
      </c>
      <c r="B11373">
        <v>31</v>
      </c>
      <c r="C11373">
        <v>142</v>
      </c>
      <c r="D11373" t="s">
        <v>8797</v>
      </c>
    </row>
    <row r="11374" spans="1:4" x14ac:dyDescent="0.25">
      <c r="A11374" t="str">
        <f t="shared" si="177"/>
        <v>31-143</v>
      </c>
      <c r="B11374">
        <v>31</v>
      </c>
      <c r="C11374">
        <v>143</v>
      </c>
      <c r="D11374" t="s">
        <v>8798</v>
      </c>
    </row>
    <row r="11375" spans="1:4" x14ac:dyDescent="0.25">
      <c r="A11375" t="str">
        <f t="shared" si="177"/>
        <v>31-144</v>
      </c>
      <c r="B11375">
        <v>31</v>
      </c>
      <c r="C11375">
        <v>144</v>
      </c>
      <c r="D11375" t="s">
        <v>8799</v>
      </c>
    </row>
    <row r="11376" spans="1:4" x14ac:dyDescent="0.25">
      <c r="A11376" t="str">
        <f t="shared" si="177"/>
        <v>31-148</v>
      </c>
      <c r="B11376">
        <v>31</v>
      </c>
      <c r="C11376">
        <v>148</v>
      </c>
      <c r="D11376" t="s">
        <v>8737</v>
      </c>
    </row>
    <row r="11377" spans="1:4" x14ac:dyDescent="0.25">
      <c r="A11377" t="str">
        <f t="shared" si="177"/>
        <v>31-149</v>
      </c>
      <c r="B11377">
        <v>31</v>
      </c>
      <c r="C11377">
        <v>149</v>
      </c>
      <c r="D11377" t="s">
        <v>122</v>
      </c>
    </row>
    <row r="11378" spans="1:4" x14ac:dyDescent="0.25">
      <c r="A11378" t="str">
        <f t="shared" si="177"/>
        <v>31-154</v>
      </c>
      <c r="B11378">
        <v>31</v>
      </c>
      <c r="C11378">
        <v>154</v>
      </c>
      <c r="D11378" t="s">
        <v>8800</v>
      </c>
    </row>
    <row r="11379" spans="1:4" x14ac:dyDescent="0.25">
      <c r="A11379" t="str">
        <f t="shared" si="177"/>
        <v>31-155</v>
      </c>
      <c r="B11379">
        <v>31</v>
      </c>
      <c r="C11379">
        <v>155</v>
      </c>
      <c r="D11379" t="s">
        <v>8801</v>
      </c>
    </row>
    <row r="11380" spans="1:4" x14ac:dyDescent="0.25">
      <c r="A11380" t="str">
        <f t="shared" si="177"/>
        <v>31-158</v>
      </c>
      <c r="B11380">
        <v>31</v>
      </c>
      <c r="C11380">
        <v>158</v>
      </c>
      <c r="D11380" t="s">
        <v>6284</v>
      </c>
    </row>
    <row r="11381" spans="1:4" x14ac:dyDescent="0.25">
      <c r="A11381" t="str">
        <f t="shared" si="177"/>
        <v>31-159</v>
      </c>
      <c r="B11381">
        <v>31</v>
      </c>
      <c r="C11381">
        <v>159</v>
      </c>
      <c r="D11381" t="s">
        <v>8802</v>
      </c>
    </row>
    <row r="11382" spans="1:4" x14ac:dyDescent="0.25">
      <c r="A11382" t="str">
        <f t="shared" si="177"/>
        <v>31-160</v>
      </c>
      <c r="B11382">
        <v>31</v>
      </c>
      <c r="C11382">
        <v>160</v>
      </c>
      <c r="D11382" t="s">
        <v>8803</v>
      </c>
    </row>
    <row r="11383" spans="1:4" x14ac:dyDescent="0.25">
      <c r="A11383" t="str">
        <f t="shared" si="177"/>
        <v>31-165</v>
      </c>
      <c r="B11383">
        <v>31</v>
      </c>
      <c r="C11383">
        <v>165</v>
      </c>
      <c r="D11383" t="s">
        <v>1736</v>
      </c>
    </row>
    <row r="11384" spans="1:4" x14ac:dyDescent="0.25">
      <c r="A11384" t="str">
        <f t="shared" si="177"/>
        <v>31-167</v>
      </c>
      <c r="B11384">
        <v>31</v>
      </c>
      <c r="C11384">
        <v>167</v>
      </c>
      <c r="D11384" t="s">
        <v>8804</v>
      </c>
    </row>
    <row r="11385" spans="1:4" x14ac:dyDescent="0.25">
      <c r="A11385" t="str">
        <f t="shared" si="177"/>
        <v>31-168</v>
      </c>
      <c r="B11385">
        <v>31</v>
      </c>
      <c r="C11385">
        <v>168</v>
      </c>
      <c r="D11385" t="s">
        <v>8805</v>
      </c>
    </row>
    <row r="11386" spans="1:4" x14ac:dyDescent="0.25">
      <c r="A11386" t="str">
        <f t="shared" si="177"/>
        <v>31-169</v>
      </c>
      <c r="B11386">
        <v>31</v>
      </c>
      <c r="C11386">
        <v>169</v>
      </c>
      <c r="D11386" t="s">
        <v>8806</v>
      </c>
    </row>
    <row r="11387" spans="1:4" x14ac:dyDescent="0.25">
      <c r="A11387" t="str">
        <f t="shared" si="177"/>
        <v>31-173</v>
      </c>
      <c r="B11387">
        <v>31</v>
      </c>
      <c r="C11387">
        <v>173</v>
      </c>
      <c r="D11387" t="s">
        <v>8807</v>
      </c>
    </row>
    <row r="11388" spans="1:4" x14ac:dyDescent="0.25">
      <c r="A11388" t="str">
        <f t="shared" si="177"/>
        <v>31-174</v>
      </c>
      <c r="B11388">
        <v>31</v>
      </c>
      <c r="C11388">
        <v>174</v>
      </c>
      <c r="D11388" t="s">
        <v>1249</v>
      </c>
    </row>
    <row r="11389" spans="1:4" x14ac:dyDescent="0.25">
      <c r="A11389" t="str">
        <f t="shared" si="177"/>
        <v>31-175</v>
      </c>
      <c r="B11389">
        <v>31</v>
      </c>
      <c r="C11389">
        <v>175</v>
      </c>
      <c r="D11389" t="s">
        <v>8808</v>
      </c>
    </row>
    <row r="11390" spans="1:4" x14ac:dyDescent="0.25">
      <c r="A11390" t="str">
        <f t="shared" si="177"/>
        <v>31-176</v>
      </c>
      <c r="B11390">
        <v>31</v>
      </c>
      <c r="C11390">
        <v>176</v>
      </c>
      <c r="D11390" t="s">
        <v>8809</v>
      </c>
    </row>
    <row r="11391" spans="1:4" x14ac:dyDescent="0.25">
      <c r="A11391" t="str">
        <f t="shared" si="177"/>
        <v>31-177</v>
      </c>
      <c r="B11391">
        <v>31</v>
      </c>
      <c r="C11391">
        <v>177</v>
      </c>
      <c r="D11391" t="s">
        <v>8810</v>
      </c>
    </row>
    <row r="11392" spans="1:4" x14ac:dyDescent="0.25">
      <c r="A11392" t="str">
        <f t="shared" si="177"/>
        <v>31-179</v>
      </c>
      <c r="B11392">
        <v>31</v>
      </c>
      <c r="C11392">
        <v>179</v>
      </c>
      <c r="D11392" t="s">
        <v>8811</v>
      </c>
    </row>
    <row r="11393" spans="1:4" x14ac:dyDescent="0.25">
      <c r="A11393" t="str">
        <f t="shared" si="177"/>
        <v>31-183</v>
      </c>
      <c r="B11393">
        <v>31</v>
      </c>
      <c r="C11393">
        <v>183</v>
      </c>
      <c r="D11393" t="s">
        <v>2796</v>
      </c>
    </row>
    <row r="11394" spans="1:4" x14ac:dyDescent="0.25">
      <c r="A11394" t="str">
        <f t="shared" si="177"/>
        <v>31-184</v>
      </c>
      <c r="B11394">
        <v>31</v>
      </c>
      <c r="C11394">
        <v>184</v>
      </c>
      <c r="D11394" t="s">
        <v>8812</v>
      </c>
    </row>
    <row r="11395" spans="1:4" x14ac:dyDescent="0.25">
      <c r="A11395" t="str">
        <f t="shared" si="177"/>
        <v>31-185</v>
      </c>
      <c r="B11395">
        <v>31</v>
      </c>
      <c r="C11395">
        <v>185</v>
      </c>
      <c r="D11395" t="s">
        <v>4581</v>
      </c>
    </row>
    <row r="11396" spans="1:4" x14ac:dyDescent="0.25">
      <c r="A11396" t="str">
        <f t="shared" ref="A11396:A11459" si="178">B11396&amp;"-"&amp;C11396</f>
        <v>31-186</v>
      </c>
      <c r="B11396">
        <v>31</v>
      </c>
      <c r="C11396">
        <v>186</v>
      </c>
      <c r="D11396" t="s">
        <v>122</v>
      </c>
    </row>
    <row r="11397" spans="1:4" x14ac:dyDescent="0.25">
      <c r="A11397" t="str">
        <f t="shared" si="178"/>
        <v>31-189</v>
      </c>
      <c r="B11397">
        <v>31</v>
      </c>
      <c r="C11397">
        <v>189</v>
      </c>
      <c r="D11397" t="s">
        <v>8813</v>
      </c>
    </row>
    <row r="11398" spans="1:4" x14ac:dyDescent="0.25">
      <c r="A11398" t="str">
        <f t="shared" si="178"/>
        <v>31-192</v>
      </c>
      <c r="B11398">
        <v>31</v>
      </c>
      <c r="C11398">
        <v>192</v>
      </c>
      <c r="D11398" t="s">
        <v>8814</v>
      </c>
    </row>
    <row r="11399" spans="1:4" x14ac:dyDescent="0.25">
      <c r="A11399" t="str">
        <f t="shared" si="178"/>
        <v>31-194</v>
      </c>
      <c r="B11399">
        <v>31</v>
      </c>
      <c r="C11399">
        <v>194</v>
      </c>
      <c r="D11399" t="s">
        <v>8815</v>
      </c>
    </row>
    <row r="11400" spans="1:4" x14ac:dyDescent="0.25">
      <c r="A11400" t="str">
        <f t="shared" si="178"/>
        <v>31-195</v>
      </c>
      <c r="B11400">
        <v>31</v>
      </c>
      <c r="C11400">
        <v>195</v>
      </c>
      <c r="D11400" t="s">
        <v>2104</v>
      </c>
    </row>
    <row r="11401" spans="1:4" x14ac:dyDescent="0.25">
      <c r="A11401" t="str">
        <f t="shared" si="178"/>
        <v>31-196</v>
      </c>
      <c r="B11401">
        <v>31</v>
      </c>
      <c r="C11401">
        <v>196</v>
      </c>
      <c r="D11401" t="s">
        <v>1702</v>
      </c>
    </row>
    <row r="11402" spans="1:4" x14ac:dyDescent="0.25">
      <c r="A11402" t="str">
        <f t="shared" si="178"/>
        <v>31-197</v>
      </c>
      <c r="B11402">
        <v>31</v>
      </c>
      <c r="C11402">
        <v>197</v>
      </c>
      <c r="D11402" t="s">
        <v>8816</v>
      </c>
    </row>
    <row r="11403" spans="1:4" x14ac:dyDescent="0.25">
      <c r="A11403" t="str">
        <f t="shared" si="178"/>
        <v>31-198</v>
      </c>
      <c r="B11403">
        <v>31</v>
      </c>
      <c r="C11403">
        <v>198</v>
      </c>
      <c r="D11403" t="s">
        <v>4696</v>
      </c>
    </row>
    <row r="11404" spans="1:4" x14ac:dyDescent="0.25">
      <c r="A11404" t="str">
        <f t="shared" si="178"/>
        <v>31-199</v>
      </c>
      <c r="B11404">
        <v>31</v>
      </c>
      <c r="C11404">
        <v>199</v>
      </c>
      <c r="D11404" t="s">
        <v>4031</v>
      </c>
    </row>
    <row r="11405" spans="1:4" x14ac:dyDescent="0.25">
      <c r="A11405" t="str">
        <f t="shared" si="178"/>
        <v>31-200</v>
      </c>
      <c r="B11405">
        <v>31</v>
      </c>
      <c r="C11405">
        <v>200</v>
      </c>
      <c r="D11405" t="s">
        <v>2302</v>
      </c>
    </row>
    <row r="11406" spans="1:4" x14ac:dyDescent="0.25">
      <c r="A11406" t="str">
        <f t="shared" si="178"/>
        <v>31-201</v>
      </c>
      <c r="B11406">
        <v>31</v>
      </c>
      <c r="C11406">
        <v>201</v>
      </c>
      <c r="D11406" t="s">
        <v>8817</v>
      </c>
    </row>
    <row r="11407" spans="1:4" x14ac:dyDescent="0.25">
      <c r="A11407" t="str">
        <f t="shared" si="178"/>
        <v>31-202</v>
      </c>
      <c r="B11407">
        <v>31</v>
      </c>
      <c r="C11407">
        <v>202</v>
      </c>
      <c r="D11407" t="s">
        <v>8818</v>
      </c>
    </row>
    <row r="11408" spans="1:4" x14ac:dyDescent="0.25">
      <c r="A11408" t="str">
        <f t="shared" si="178"/>
        <v>31-203</v>
      </c>
      <c r="B11408">
        <v>31</v>
      </c>
      <c r="C11408">
        <v>203</v>
      </c>
      <c r="D11408" t="s">
        <v>1935</v>
      </c>
    </row>
    <row r="11409" spans="1:4" x14ac:dyDescent="0.25">
      <c r="A11409" t="str">
        <f t="shared" si="178"/>
        <v>31-204</v>
      </c>
      <c r="B11409">
        <v>31</v>
      </c>
      <c r="C11409">
        <v>204</v>
      </c>
      <c r="D11409" t="s">
        <v>8819</v>
      </c>
    </row>
    <row r="11410" spans="1:4" x14ac:dyDescent="0.25">
      <c r="A11410" t="str">
        <f t="shared" si="178"/>
        <v>31-205</v>
      </c>
      <c r="B11410">
        <v>31</v>
      </c>
      <c r="C11410">
        <v>205</v>
      </c>
      <c r="D11410" t="s">
        <v>8820</v>
      </c>
    </row>
    <row r="11411" spans="1:4" x14ac:dyDescent="0.25">
      <c r="A11411" t="str">
        <f t="shared" si="178"/>
        <v>31-206</v>
      </c>
      <c r="B11411">
        <v>31</v>
      </c>
      <c r="C11411">
        <v>206</v>
      </c>
      <c r="D11411" t="s">
        <v>8821</v>
      </c>
    </row>
    <row r="11412" spans="1:4" x14ac:dyDescent="0.25">
      <c r="A11412" t="str">
        <f t="shared" si="178"/>
        <v>31-209</v>
      </c>
      <c r="B11412">
        <v>31</v>
      </c>
      <c r="C11412">
        <v>209</v>
      </c>
      <c r="D11412" t="s">
        <v>8822</v>
      </c>
    </row>
    <row r="11413" spans="1:4" x14ac:dyDescent="0.25">
      <c r="A11413" t="str">
        <f t="shared" si="178"/>
        <v>31-210</v>
      </c>
      <c r="B11413">
        <v>31</v>
      </c>
      <c r="C11413">
        <v>210</v>
      </c>
      <c r="D11413" t="s">
        <v>8823</v>
      </c>
    </row>
    <row r="11414" spans="1:4" x14ac:dyDescent="0.25">
      <c r="A11414" t="str">
        <f t="shared" si="178"/>
        <v>31-211</v>
      </c>
      <c r="B11414">
        <v>31</v>
      </c>
      <c r="C11414">
        <v>211</v>
      </c>
      <c r="D11414" t="s">
        <v>8824</v>
      </c>
    </row>
    <row r="11415" spans="1:4" x14ac:dyDescent="0.25">
      <c r="A11415" t="str">
        <f t="shared" si="178"/>
        <v>31-212</v>
      </c>
      <c r="B11415">
        <v>31</v>
      </c>
      <c r="C11415">
        <v>212</v>
      </c>
      <c r="D11415" t="s">
        <v>8825</v>
      </c>
    </row>
    <row r="11416" spans="1:4" x14ac:dyDescent="0.25">
      <c r="A11416" t="str">
        <f t="shared" si="178"/>
        <v>31-215</v>
      </c>
      <c r="B11416">
        <v>31</v>
      </c>
      <c r="C11416">
        <v>215</v>
      </c>
      <c r="D11416" t="s">
        <v>8826</v>
      </c>
    </row>
    <row r="11417" spans="1:4" x14ac:dyDescent="0.25">
      <c r="A11417" t="str">
        <f t="shared" si="178"/>
        <v>31-216</v>
      </c>
      <c r="B11417">
        <v>31</v>
      </c>
      <c r="C11417">
        <v>216</v>
      </c>
      <c r="D11417" t="s">
        <v>3231</v>
      </c>
    </row>
    <row r="11418" spans="1:4" x14ac:dyDescent="0.25">
      <c r="A11418" t="str">
        <f t="shared" si="178"/>
        <v>31-217</v>
      </c>
      <c r="B11418">
        <v>31</v>
      </c>
      <c r="C11418">
        <v>217</v>
      </c>
      <c r="D11418" t="s">
        <v>8827</v>
      </c>
    </row>
    <row r="11419" spans="1:4" x14ac:dyDescent="0.25">
      <c r="A11419" t="str">
        <f t="shared" si="178"/>
        <v>31-218</v>
      </c>
      <c r="B11419">
        <v>31</v>
      </c>
      <c r="C11419">
        <v>218</v>
      </c>
      <c r="D11419" t="s">
        <v>8828</v>
      </c>
    </row>
    <row r="11420" spans="1:4" x14ac:dyDescent="0.25">
      <c r="A11420" t="str">
        <f t="shared" si="178"/>
        <v>31-220</v>
      </c>
      <c r="B11420">
        <v>31</v>
      </c>
      <c r="C11420">
        <v>220</v>
      </c>
      <c r="D11420" t="s">
        <v>1650</v>
      </c>
    </row>
    <row r="11421" spans="1:4" x14ac:dyDescent="0.25">
      <c r="A11421" t="str">
        <f t="shared" si="178"/>
        <v>31-221</v>
      </c>
      <c r="B11421">
        <v>31</v>
      </c>
      <c r="C11421">
        <v>221</v>
      </c>
      <c r="D11421" t="s">
        <v>1250</v>
      </c>
    </row>
    <row r="11422" spans="1:4" x14ac:dyDescent="0.25">
      <c r="A11422" t="str">
        <f t="shared" si="178"/>
        <v>31-222</v>
      </c>
      <c r="B11422">
        <v>31</v>
      </c>
      <c r="C11422">
        <v>222</v>
      </c>
      <c r="D11422" t="s">
        <v>8829</v>
      </c>
    </row>
    <row r="11423" spans="1:4" x14ac:dyDescent="0.25">
      <c r="A11423" t="str">
        <f t="shared" si="178"/>
        <v>31-224</v>
      </c>
      <c r="B11423">
        <v>31</v>
      </c>
      <c r="C11423">
        <v>224</v>
      </c>
      <c r="D11423" t="s">
        <v>8830</v>
      </c>
    </row>
    <row r="11424" spans="1:4" x14ac:dyDescent="0.25">
      <c r="A11424" t="str">
        <f t="shared" si="178"/>
        <v>31-226</v>
      </c>
      <c r="B11424">
        <v>31</v>
      </c>
      <c r="C11424">
        <v>226</v>
      </c>
      <c r="D11424" t="s">
        <v>8831</v>
      </c>
    </row>
    <row r="11425" spans="1:4" x14ac:dyDescent="0.25">
      <c r="A11425" t="str">
        <f t="shared" si="178"/>
        <v>31-227</v>
      </c>
      <c r="B11425">
        <v>31</v>
      </c>
      <c r="C11425">
        <v>227</v>
      </c>
      <c r="D11425" t="s">
        <v>8832</v>
      </c>
    </row>
    <row r="11426" spans="1:4" x14ac:dyDescent="0.25">
      <c r="A11426" t="str">
        <f t="shared" si="178"/>
        <v>31-228</v>
      </c>
      <c r="B11426">
        <v>31</v>
      </c>
      <c r="C11426">
        <v>228</v>
      </c>
      <c r="D11426" t="s">
        <v>2197</v>
      </c>
    </row>
    <row r="11427" spans="1:4" x14ac:dyDescent="0.25">
      <c r="A11427" t="str">
        <f t="shared" si="178"/>
        <v>31-229</v>
      </c>
      <c r="B11427">
        <v>31</v>
      </c>
      <c r="C11427">
        <v>229</v>
      </c>
      <c r="D11427" t="s">
        <v>8833</v>
      </c>
    </row>
    <row r="11428" spans="1:4" x14ac:dyDescent="0.25">
      <c r="A11428" t="str">
        <f t="shared" si="178"/>
        <v>31-230</v>
      </c>
      <c r="B11428">
        <v>31</v>
      </c>
      <c r="C11428">
        <v>230</v>
      </c>
      <c r="D11428" t="s">
        <v>3341</v>
      </c>
    </row>
    <row r="11429" spans="1:4" x14ac:dyDescent="0.25">
      <c r="A11429" t="str">
        <f t="shared" si="178"/>
        <v>31-231</v>
      </c>
      <c r="B11429">
        <v>31</v>
      </c>
      <c r="C11429">
        <v>231</v>
      </c>
      <c r="D11429" t="s">
        <v>8834</v>
      </c>
    </row>
    <row r="11430" spans="1:4" x14ac:dyDescent="0.25">
      <c r="A11430" t="str">
        <f t="shared" si="178"/>
        <v>31-232</v>
      </c>
      <c r="B11430">
        <v>31</v>
      </c>
      <c r="C11430">
        <v>232</v>
      </c>
      <c r="D11430" t="s">
        <v>1554</v>
      </c>
    </row>
    <row r="11431" spans="1:4" x14ac:dyDescent="0.25">
      <c r="A11431" t="str">
        <f t="shared" si="178"/>
        <v>31-233</v>
      </c>
      <c r="B11431">
        <v>31</v>
      </c>
      <c r="C11431">
        <v>233</v>
      </c>
      <c r="D11431" t="s">
        <v>1436</v>
      </c>
    </row>
    <row r="11432" spans="1:4" x14ac:dyDescent="0.25">
      <c r="A11432" t="str">
        <f t="shared" si="178"/>
        <v>31-234</v>
      </c>
      <c r="B11432">
        <v>31</v>
      </c>
      <c r="C11432">
        <v>234</v>
      </c>
      <c r="D11432" t="s">
        <v>1436</v>
      </c>
    </row>
    <row r="11433" spans="1:4" x14ac:dyDescent="0.25">
      <c r="A11433" t="str">
        <f t="shared" si="178"/>
        <v>31-236</v>
      </c>
      <c r="B11433">
        <v>31</v>
      </c>
      <c r="C11433">
        <v>236</v>
      </c>
      <c r="D11433" t="s">
        <v>1708</v>
      </c>
    </row>
    <row r="11434" spans="1:4" x14ac:dyDescent="0.25">
      <c r="A11434" t="str">
        <f t="shared" si="178"/>
        <v>31-237</v>
      </c>
      <c r="B11434">
        <v>31</v>
      </c>
      <c r="C11434">
        <v>237</v>
      </c>
      <c r="D11434" t="s">
        <v>8835</v>
      </c>
    </row>
    <row r="11435" spans="1:4" x14ac:dyDescent="0.25">
      <c r="A11435" t="str">
        <f t="shared" si="178"/>
        <v>31-240</v>
      </c>
      <c r="B11435">
        <v>31</v>
      </c>
      <c r="C11435">
        <v>240</v>
      </c>
      <c r="D11435" t="s">
        <v>2112</v>
      </c>
    </row>
    <row r="11436" spans="1:4" x14ac:dyDescent="0.25">
      <c r="A11436" t="str">
        <f t="shared" si="178"/>
        <v>31-241</v>
      </c>
      <c r="B11436">
        <v>31</v>
      </c>
      <c r="C11436">
        <v>241</v>
      </c>
      <c r="D11436" t="s">
        <v>8836</v>
      </c>
    </row>
    <row r="11437" spans="1:4" x14ac:dyDescent="0.25">
      <c r="A11437" t="str">
        <f t="shared" si="178"/>
        <v>31-242</v>
      </c>
      <c r="B11437">
        <v>31</v>
      </c>
      <c r="C11437">
        <v>242</v>
      </c>
      <c r="D11437" t="s">
        <v>8837</v>
      </c>
    </row>
    <row r="11438" spans="1:4" x14ac:dyDescent="0.25">
      <c r="A11438" t="str">
        <f t="shared" si="178"/>
        <v>31-243</v>
      </c>
      <c r="B11438">
        <v>31</v>
      </c>
      <c r="C11438">
        <v>243</v>
      </c>
      <c r="D11438" t="s">
        <v>2834</v>
      </c>
    </row>
    <row r="11439" spans="1:4" x14ac:dyDescent="0.25">
      <c r="A11439" t="str">
        <f t="shared" si="178"/>
        <v>31-244</v>
      </c>
      <c r="B11439">
        <v>31</v>
      </c>
      <c r="C11439">
        <v>244</v>
      </c>
      <c r="D11439" t="s">
        <v>8838</v>
      </c>
    </row>
    <row r="11440" spans="1:4" x14ac:dyDescent="0.25">
      <c r="A11440" t="str">
        <f t="shared" si="178"/>
        <v>31-245</v>
      </c>
      <c r="B11440">
        <v>31</v>
      </c>
      <c r="C11440">
        <v>245</v>
      </c>
      <c r="D11440" t="s">
        <v>8839</v>
      </c>
    </row>
    <row r="11441" spans="1:4" x14ac:dyDescent="0.25">
      <c r="A11441" t="str">
        <f t="shared" si="178"/>
        <v>31-247</v>
      </c>
      <c r="B11441">
        <v>31</v>
      </c>
      <c r="C11441">
        <v>247</v>
      </c>
      <c r="D11441" t="s">
        <v>1304</v>
      </c>
    </row>
    <row r="11442" spans="1:4" x14ac:dyDescent="0.25">
      <c r="A11442" t="str">
        <f t="shared" si="178"/>
        <v>31-248</v>
      </c>
      <c r="B11442">
        <v>31</v>
      </c>
      <c r="C11442">
        <v>248</v>
      </c>
      <c r="D11442" t="s">
        <v>1304</v>
      </c>
    </row>
    <row r="11443" spans="1:4" x14ac:dyDescent="0.25">
      <c r="A11443" t="str">
        <f t="shared" si="178"/>
        <v>31-250</v>
      </c>
      <c r="B11443">
        <v>31</v>
      </c>
      <c r="C11443">
        <v>250</v>
      </c>
      <c r="D11443" t="s">
        <v>8001</v>
      </c>
    </row>
    <row r="11444" spans="1:4" x14ac:dyDescent="0.25">
      <c r="A11444" t="str">
        <f t="shared" si="178"/>
        <v>31-251</v>
      </c>
      <c r="B11444">
        <v>31</v>
      </c>
      <c r="C11444">
        <v>251</v>
      </c>
      <c r="D11444" t="s">
        <v>8001</v>
      </c>
    </row>
    <row r="11445" spans="1:4" x14ac:dyDescent="0.25">
      <c r="A11445" t="str">
        <f t="shared" si="178"/>
        <v>31-252</v>
      </c>
      <c r="B11445">
        <v>31</v>
      </c>
      <c r="C11445">
        <v>252</v>
      </c>
      <c r="D11445" t="s">
        <v>1901</v>
      </c>
    </row>
    <row r="11446" spans="1:4" x14ac:dyDescent="0.25">
      <c r="A11446" t="str">
        <f t="shared" si="178"/>
        <v>31-253</v>
      </c>
      <c r="B11446">
        <v>31</v>
      </c>
      <c r="C11446">
        <v>253</v>
      </c>
      <c r="D11446" t="s">
        <v>8840</v>
      </c>
    </row>
    <row r="11447" spans="1:4" x14ac:dyDescent="0.25">
      <c r="A11447" t="str">
        <f t="shared" si="178"/>
        <v>31-256</v>
      </c>
      <c r="B11447">
        <v>31</v>
      </c>
      <c r="C11447">
        <v>256</v>
      </c>
      <c r="D11447" t="s">
        <v>8841</v>
      </c>
    </row>
    <row r="11448" spans="1:4" x14ac:dyDescent="0.25">
      <c r="A11448" t="str">
        <f t="shared" si="178"/>
        <v>31-258</v>
      </c>
      <c r="B11448">
        <v>31</v>
      </c>
      <c r="C11448">
        <v>258</v>
      </c>
      <c r="D11448" t="s">
        <v>3128</v>
      </c>
    </row>
    <row r="11449" spans="1:4" x14ac:dyDescent="0.25">
      <c r="A11449" t="str">
        <f t="shared" si="178"/>
        <v>31-259</v>
      </c>
      <c r="B11449">
        <v>31</v>
      </c>
      <c r="C11449">
        <v>259</v>
      </c>
      <c r="D11449" t="s">
        <v>8842</v>
      </c>
    </row>
    <row r="11450" spans="1:4" x14ac:dyDescent="0.25">
      <c r="A11450" t="str">
        <f t="shared" si="178"/>
        <v>31-260</v>
      </c>
      <c r="B11450">
        <v>31</v>
      </c>
      <c r="C11450">
        <v>260</v>
      </c>
      <c r="D11450" t="s">
        <v>8843</v>
      </c>
    </row>
    <row r="11451" spans="1:4" x14ac:dyDescent="0.25">
      <c r="A11451" t="str">
        <f t="shared" si="178"/>
        <v>31-261</v>
      </c>
      <c r="B11451">
        <v>31</v>
      </c>
      <c r="C11451">
        <v>261</v>
      </c>
      <c r="D11451" t="s">
        <v>8844</v>
      </c>
    </row>
    <row r="11452" spans="1:4" x14ac:dyDescent="0.25">
      <c r="A11452" t="str">
        <f t="shared" si="178"/>
        <v>31-264</v>
      </c>
      <c r="B11452">
        <v>31</v>
      </c>
      <c r="C11452">
        <v>264</v>
      </c>
      <c r="D11452" t="s">
        <v>1364</v>
      </c>
    </row>
    <row r="11453" spans="1:4" x14ac:dyDescent="0.25">
      <c r="A11453" t="str">
        <f t="shared" si="178"/>
        <v>31-266</v>
      </c>
      <c r="B11453">
        <v>31</v>
      </c>
      <c r="C11453">
        <v>266</v>
      </c>
      <c r="D11453" t="s">
        <v>8845</v>
      </c>
    </row>
    <row r="11454" spans="1:4" x14ac:dyDescent="0.25">
      <c r="A11454" t="str">
        <f t="shared" si="178"/>
        <v>31-267</v>
      </c>
      <c r="B11454">
        <v>31</v>
      </c>
      <c r="C11454">
        <v>267</v>
      </c>
      <c r="D11454" t="s">
        <v>8846</v>
      </c>
    </row>
    <row r="11455" spans="1:4" x14ac:dyDescent="0.25">
      <c r="A11455" t="str">
        <f t="shared" si="178"/>
        <v>31-268</v>
      </c>
      <c r="B11455">
        <v>31</v>
      </c>
      <c r="C11455">
        <v>268</v>
      </c>
      <c r="D11455" t="s">
        <v>1403</v>
      </c>
    </row>
    <row r="11456" spans="1:4" x14ac:dyDescent="0.25">
      <c r="A11456" t="str">
        <f t="shared" si="178"/>
        <v>31-270</v>
      </c>
      <c r="B11456">
        <v>31</v>
      </c>
      <c r="C11456">
        <v>270</v>
      </c>
      <c r="D11456" t="s">
        <v>1550</v>
      </c>
    </row>
    <row r="11457" spans="1:4" x14ac:dyDescent="0.25">
      <c r="A11457" t="str">
        <f t="shared" si="178"/>
        <v>31-272</v>
      </c>
      <c r="B11457">
        <v>31</v>
      </c>
      <c r="C11457">
        <v>272</v>
      </c>
      <c r="D11457" t="s">
        <v>3350</v>
      </c>
    </row>
    <row r="11458" spans="1:4" x14ac:dyDescent="0.25">
      <c r="A11458" t="str">
        <f t="shared" si="178"/>
        <v>31-273</v>
      </c>
      <c r="B11458">
        <v>31</v>
      </c>
      <c r="C11458">
        <v>273</v>
      </c>
      <c r="D11458" t="s">
        <v>3350</v>
      </c>
    </row>
    <row r="11459" spans="1:4" x14ac:dyDescent="0.25">
      <c r="A11459" t="str">
        <f t="shared" si="178"/>
        <v>31-274</v>
      </c>
      <c r="B11459">
        <v>31</v>
      </c>
      <c r="C11459">
        <v>274</v>
      </c>
      <c r="D11459" t="s">
        <v>7385</v>
      </c>
    </row>
    <row r="11460" spans="1:4" x14ac:dyDescent="0.25">
      <c r="A11460" t="str">
        <f t="shared" ref="A11460:A11523" si="179">B11460&amp;"-"&amp;C11460</f>
        <v>31-275</v>
      </c>
      <c r="B11460">
        <v>31</v>
      </c>
      <c r="C11460">
        <v>275</v>
      </c>
      <c r="D11460" t="s">
        <v>2952</v>
      </c>
    </row>
    <row r="11461" spans="1:4" x14ac:dyDescent="0.25">
      <c r="A11461" t="str">
        <f t="shared" si="179"/>
        <v>31-278</v>
      </c>
      <c r="B11461">
        <v>31</v>
      </c>
      <c r="C11461">
        <v>278</v>
      </c>
      <c r="D11461" t="s">
        <v>4828</v>
      </c>
    </row>
    <row r="11462" spans="1:4" x14ac:dyDescent="0.25">
      <c r="A11462" t="str">
        <f t="shared" si="179"/>
        <v>31-279</v>
      </c>
      <c r="B11462">
        <v>31</v>
      </c>
      <c r="C11462">
        <v>279</v>
      </c>
      <c r="D11462" t="s">
        <v>2090</v>
      </c>
    </row>
    <row r="11463" spans="1:4" x14ac:dyDescent="0.25">
      <c r="A11463" t="str">
        <f t="shared" si="179"/>
        <v>31-280</v>
      </c>
      <c r="B11463">
        <v>31</v>
      </c>
      <c r="C11463">
        <v>280</v>
      </c>
      <c r="D11463" t="s">
        <v>4236</v>
      </c>
    </row>
    <row r="11464" spans="1:4" x14ac:dyDescent="0.25">
      <c r="A11464" t="str">
        <f t="shared" si="179"/>
        <v>31-281</v>
      </c>
      <c r="B11464">
        <v>31</v>
      </c>
      <c r="C11464">
        <v>281</v>
      </c>
      <c r="D11464" t="s">
        <v>2956</v>
      </c>
    </row>
    <row r="11465" spans="1:4" x14ac:dyDescent="0.25">
      <c r="A11465" t="str">
        <f t="shared" si="179"/>
        <v>31-282</v>
      </c>
      <c r="B11465">
        <v>31</v>
      </c>
      <c r="C11465">
        <v>282</v>
      </c>
      <c r="D11465" t="s">
        <v>1759</v>
      </c>
    </row>
    <row r="11466" spans="1:4" x14ac:dyDescent="0.25">
      <c r="A11466" t="str">
        <f t="shared" si="179"/>
        <v>31-283</v>
      </c>
      <c r="B11466">
        <v>31</v>
      </c>
      <c r="C11466">
        <v>283</v>
      </c>
      <c r="D11466" t="s">
        <v>2141</v>
      </c>
    </row>
    <row r="11467" spans="1:4" x14ac:dyDescent="0.25">
      <c r="A11467" t="str">
        <f t="shared" si="179"/>
        <v>31-285</v>
      </c>
      <c r="B11467">
        <v>31</v>
      </c>
      <c r="C11467">
        <v>285</v>
      </c>
      <c r="D11467" t="s">
        <v>2890</v>
      </c>
    </row>
    <row r="11468" spans="1:4" x14ac:dyDescent="0.25">
      <c r="A11468" t="str">
        <f t="shared" si="179"/>
        <v>31-286</v>
      </c>
      <c r="B11468">
        <v>31</v>
      </c>
      <c r="C11468">
        <v>286</v>
      </c>
      <c r="D11468" t="s">
        <v>8847</v>
      </c>
    </row>
    <row r="11469" spans="1:4" x14ac:dyDescent="0.25">
      <c r="A11469" t="str">
        <f t="shared" si="179"/>
        <v>31-287</v>
      </c>
      <c r="B11469">
        <v>31</v>
      </c>
      <c r="C11469">
        <v>287</v>
      </c>
      <c r="D11469" t="s">
        <v>1914</v>
      </c>
    </row>
    <row r="11470" spans="1:4" x14ac:dyDescent="0.25">
      <c r="A11470" t="str">
        <f t="shared" si="179"/>
        <v>31-288</v>
      </c>
      <c r="B11470">
        <v>31</v>
      </c>
      <c r="C11470">
        <v>288</v>
      </c>
      <c r="D11470" t="s">
        <v>6243</v>
      </c>
    </row>
    <row r="11471" spans="1:4" x14ac:dyDescent="0.25">
      <c r="A11471" t="str">
        <f t="shared" si="179"/>
        <v>31-289</v>
      </c>
      <c r="B11471">
        <v>31</v>
      </c>
      <c r="C11471">
        <v>289</v>
      </c>
      <c r="D11471" t="s">
        <v>8848</v>
      </c>
    </row>
    <row r="11472" spans="1:4" x14ac:dyDescent="0.25">
      <c r="A11472" t="str">
        <f t="shared" si="179"/>
        <v>31-291</v>
      </c>
      <c r="B11472">
        <v>31</v>
      </c>
      <c r="C11472">
        <v>291</v>
      </c>
      <c r="D11472" t="s">
        <v>2213</v>
      </c>
    </row>
    <row r="11473" spans="1:4" x14ac:dyDescent="0.25">
      <c r="A11473" t="str">
        <f t="shared" si="179"/>
        <v>31-292</v>
      </c>
      <c r="B11473">
        <v>31</v>
      </c>
      <c r="C11473">
        <v>292</v>
      </c>
      <c r="D11473" t="s">
        <v>8849</v>
      </c>
    </row>
    <row r="11474" spans="1:4" x14ac:dyDescent="0.25">
      <c r="A11474" t="str">
        <f t="shared" si="179"/>
        <v>31-293</v>
      </c>
      <c r="B11474">
        <v>31</v>
      </c>
      <c r="C11474">
        <v>293</v>
      </c>
      <c r="D11474" t="s">
        <v>8850</v>
      </c>
    </row>
    <row r="11475" spans="1:4" x14ac:dyDescent="0.25">
      <c r="A11475" t="str">
        <f t="shared" si="179"/>
        <v>31-294</v>
      </c>
      <c r="B11475">
        <v>31</v>
      </c>
      <c r="C11475">
        <v>294</v>
      </c>
      <c r="D11475" t="s">
        <v>2961</v>
      </c>
    </row>
    <row r="11476" spans="1:4" x14ac:dyDescent="0.25">
      <c r="A11476" t="str">
        <f t="shared" si="179"/>
        <v>31-295</v>
      </c>
      <c r="B11476">
        <v>31</v>
      </c>
      <c r="C11476">
        <v>295</v>
      </c>
      <c r="D11476" t="s">
        <v>4080</v>
      </c>
    </row>
    <row r="11477" spans="1:4" x14ac:dyDescent="0.25">
      <c r="A11477" t="str">
        <f t="shared" si="179"/>
        <v>31-297</v>
      </c>
      <c r="B11477">
        <v>31</v>
      </c>
      <c r="C11477">
        <v>297</v>
      </c>
      <c r="D11477" t="s">
        <v>1748</v>
      </c>
    </row>
    <row r="11478" spans="1:4" x14ac:dyDescent="0.25">
      <c r="A11478" t="str">
        <f t="shared" si="179"/>
        <v>31-299</v>
      </c>
      <c r="B11478">
        <v>31</v>
      </c>
      <c r="C11478">
        <v>299</v>
      </c>
      <c r="D11478" t="s">
        <v>8851</v>
      </c>
    </row>
    <row r="11479" spans="1:4" x14ac:dyDescent="0.25">
      <c r="A11479" t="str">
        <f t="shared" si="179"/>
        <v>31-300</v>
      </c>
      <c r="B11479">
        <v>31</v>
      </c>
      <c r="C11479">
        <v>300</v>
      </c>
      <c r="D11479" t="s">
        <v>1464</v>
      </c>
    </row>
    <row r="11480" spans="1:4" x14ac:dyDescent="0.25">
      <c r="A11480" t="str">
        <f t="shared" si="179"/>
        <v>31-301</v>
      </c>
      <c r="B11480">
        <v>31</v>
      </c>
      <c r="C11480">
        <v>301</v>
      </c>
      <c r="D11480" t="s">
        <v>1508</v>
      </c>
    </row>
    <row r="11481" spans="1:4" x14ac:dyDescent="0.25">
      <c r="A11481" t="str">
        <f t="shared" si="179"/>
        <v>31-302</v>
      </c>
      <c r="B11481">
        <v>31</v>
      </c>
      <c r="C11481">
        <v>302</v>
      </c>
      <c r="D11481" t="s">
        <v>8852</v>
      </c>
    </row>
    <row r="11482" spans="1:4" x14ac:dyDescent="0.25">
      <c r="A11482" t="str">
        <f t="shared" si="179"/>
        <v>31-303</v>
      </c>
      <c r="B11482">
        <v>31</v>
      </c>
      <c r="C11482">
        <v>303</v>
      </c>
      <c r="D11482" t="s">
        <v>1905</v>
      </c>
    </row>
    <row r="11483" spans="1:4" x14ac:dyDescent="0.25">
      <c r="A11483" t="str">
        <f t="shared" si="179"/>
        <v>31-304</v>
      </c>
      <c r="B11483">
        <v>31</v>
      </c>
      <c r="C11483">
        <v>304</v>
      </c>
      <c r="D11483" t="s">
        <v>8853</v>
      </c>
    </row>
    <row r="11484" spans="1:4" x14ac:dyDescent="0.25">
      <c r="A11484" t="str">
        <f t="shared" si="179"/>
        <v>31-305</v>
      </c>
      <c r="B11484">
        <v>31</v>
      </c>
      <c r="C11484">
        <v>305</v>
      </c>
      <c r="D11484" t="s">
        <v>6832</v>
      </c>
    </row>
    <row r="11485" spans="1:4" x14ac:dyDescent="0.25">
      <c r="A11485" t="str">
        <f t="shared" si="179"/>
        <v>31-306</v>
      </c>
      <c r="B11485">
        <v>31</v>
      </c>
      <c r="C11485">
        <v>306</v>
      </c>
      <c r="D11485" t="s">
        <v>8854</v>
      </c>
    </row>
    <row r="11486" spans="1:4" x14ac:dyDescent="0.25">
      <c r="A11486" t="str">
        <f t="shared" si="179"/>
        <v>31-308</v>
      </c>
      <c r="B11486">
        <v>31</v>
      </c>
      <c r="C11486">
        <v>308</v>
      </c>
      <c r="D11486" t="s">
        <v>8855</v>
      </c>
    </row>
    <row r="11487" spans="1:4" x14ac:dyDescent="0.25">
      <c r="A11487" t="str">
        <f t="shared" si="179"/>
        <v>31-309</v>
      </c>
      <c r="B11487">
        <v>31</v>
      </c>
      <c r="C11487">
        <v>309</v>
      </c>
      <c r="D11487" t="s">
        <v>2295</v>
      </c>
    </row>
    <row r="11488" spans="1:4" x14ac:dyDescent="0.25">
      <c r="A11488" t="str">
        <f t="shared" si="179"/>
        <v>31-310</v>
      </c>
      <c r="B11488">
        <v>31</v>
      </c>
      <c r="C11488">
        <v>310</v>
      </c>
      <c r="D11488" t="s">
        <v>3789</v>
      </c>
    </row>
    <row r="11489" spans="1:4" x14ac:dyDescent="0.25">
      <c r="A11489" t="str">
        <f t="shared" si="179"/>
        <v>31-311</v>
      </c>
      <c r="B11489">
        <v>31</v>
      </c>
      <c r="C11489">
        <v>311</v>
      </c>
      <c r="D11489" t="s">
        <v>8856</v>
      </c>
    </row>
    <row r="11490" spans="1:4" x14ac:dyDescent="0.25">
      <c r="A11490" t="str">
        <f t="shared" si="179"/>
        <v>31-314</v>
      </c>
      <c r="B11490">
        <v>31</v>
      </c>
      <c r="C11490">
        <v>314</v>
      </c>
      <c r="D11490" t="s">
        <v>1249</v>
      </c>
    </row>
    <row r="11491" spans="1:4" x14ac:dyDescent="0.25">
      <c r="A11491" t="str">
        <f t="shared" si="179"/>
        <v>31-315</v>
      </c>
      <c r="B11491">
        <v>31</v>
      </c>
      <c r="C11491">
        <v>315</v>
      </c>
      <c r="D11491" t="s">
        <v>1909</v>
      </c>
    </row>
    <row r="11492" spans="1:4" x14ac:dyDescent="0.25">
      <c r="A11492" t="str">
        <f t="shared" si="179"/>
        <v>31-316</v>
      </c>
      <c r="B11492">
        <v>31</v>
      </c>
      <c r="C11492">
        <v>316</v>
      </c>
      <c r="D11492" t="s">
        <v>2913</v>
      </c>
    </row>
    <row r="11493" spans="1:4" x14ac:dyDescent="0.25">
      <c r="A11493" t="str">
        <f t="shared" si="179"/>
        <v>31-317</v>
      </c>
      <c r="B11493">
        <v>31</v>
      </c>
      <c r="C11493">
        <v>317</v>
      </c>
      <c r="D11493" t="s">
        <v>8857</v>
      </c>
    </row>
    <row r="11494" spans="1:4" x14ac:dyDescent="0.25">
      <c r="A11494" t="str">
        <f t="shared" si="179"/>
        <v>31-320</v>
      </c>
      <c r="B11494">
        <v>31</v>
      </c>
      <c r="C11494">
        <v>320</v>
      </c>
      <c r="D11494" t="s">
        <v>4364</v>
      </c>
    </row>
    <row r="11495" spans="1:4" x14ac:dyDescent="0.25">
      <c r="A11495" t="str">
        <f t="shared" si="179"/>
        <v>31-321</v>
      </c>
      <c r="B11495">
        <v>31</v>
      </c>
      <c r="C11495">
        <v>321</v>
      </c>
      <c r="D11495" t="s">
        <v>8795</v>
      </c>
    </row>
    <row r="11496" spans="1:4" x14ac:dyDescent="0.25">
      <c r="A11496" t="str">
        <f t="shared" si="179"/>
        <v>31-325</v>
      </c>
      <c r="B11496">
        <v>31</v>
      </c>
      <c r="C11496">
        <v>325</v>
      </c>
      <c r="D11496" t="s">
        <v>8858</v>
      </c>
    </row>
    <row r="11497" spans="1:4" x14ac:dyDescent="0.25">
      <c r="A11497" t="str">
        <f t="shared" si="179"/>
        <v>31-326</v>
      </c>
      <c r="B11497">
        <v>31</v>
      </c>
      <c r="C11497">
        <v>326</v>
      </c>
      <c r="D11497" t="s">
        <v>3869</v>
      </c>
    </row>
    <row r="11498" spans="1:4" x14ac:dyDescent="0.25">
      <c r="A11498" t="str">
        <f t="shared" si="179"/>
        <v>31-327</v>
      </c>
      <c r="B11498">
        <v>31</v>
      </c>
      <c r="C11498">
        <v>327</v>
      </c>
      <c r="D11498" t="s">
        <v>1680</v>
      </c>
    </row>
    <row r="11499" spans="1:4" x14ac:dyDescent="0.25">
      <c r="A11499" t="str">
        <f t="shared" si="179"/>
        <v>31-330</v>
      </c>
      <c r="B11499">
        <v>31</v>
      </c>
      <c r="C11499">
        <v>330</v>
      </c>
      <c r="D11499" t="s">
        <v>8859</v>
      </c>
    </row>
    <row r="11500" spans="1:4" x14ac:dyDescent="0.25">
      <c r="A11500" t="str">
        <f t="shared" si="179"/>
        <v>31-332</v>
      </c>
      <c r="B11500">
        <v>31</v>
      </c>
      <c r="C11500">
        <v>332</v>
      </c>
      <c r="D11500" t="s">
        <v>8860</v>
      </c>
    </row>
    <row r="11501" spans="1:4" x14ac:dyDescent="0.25">
      <c r="A11501" t="str">
        <f t="shared" si="179"/>
        <v>31-333</v>
      </c>
      <c r="B11501">
        <v>31</v>
      </c>
      <c r="C11501">
        <v>333</v>
      </c>
      <c r="D11501" t="s">
        <v>1914</v>
      </c>
    </row>
    <row r="11502" spans="1:4" x14ac:dyDescent="0.25">
      <c r="A11502" t="str">
        <f t="shared" si="179"/>
        <v>31-334</v>
      </c>
      <c r="B11502">
        <v>31</v>
      </c>
      <c r="C11502">
        <v>334</v>
      </c>
      <c r="D11502" t="s">
        <v>845</v>
      </c>
    </row>
    <row r="11503" spans="1:4" x14ac:dyDescent="0.25">
      <c r="A11503" t="str">
        <f t="shared" si="179"/>
        <v>31-336</v>
      </c>
      <c r="B11503">
        <v>31</v>
      </c>
      <c r="C11503">
        <v>336</v>
      </c>
      <c r="D11503" t="s">
        <v>8861</v>
      </c>
    </row>
    <row r="11504" spans="1:4" x14ac:dyDescent="0.25">
      <c r="A11504" t="str">
        <f t="shared" si="179"/>
        <v>31-339</v>
      </c>
      <c r="B11504">
        <v>31</v>
      </c>
      <c r="C11504">
        <v>339</v>
      </c>
      <c r="D11504" t="s">
        <v>488</v>
      </c>
    </row>
    <row r="11505" spans="1:4" x14ac:dyDescent="0.25">
      <c r="A11505" t="str">
        <f t="shared" si="179"/>
        <v>31-340</v>
      </c>
      <c r="B11505">
        <v>31</v>
      </c>
      <c r="C11505">
        <v>340</v>
      </c>
      <c r="D11505" t="s">
        <v>8862</v>
      </c>
    </row>
    <row r="11506" spans="1:4" x14ac:dyDescent="0.25">
      <c r="A11506" t="str">
        <f t="shared" si="179"/>
        <v>31-346</v>
      </c>
      <c r="B11506">
        <v>31</v>
      </c>
      <c r="C11506">
        <v>346</v>
      </c>
      <c r="D11506" t="s">
        <v>8818</v>
      </c>
    </row>
    <row r="11507" spans="1:4" x14ac:dyDescent="0.25">
      <c r="A11507" t="str">
        <f t="shared" si="179"/>
        <v>31-348</v>
      </c>
      <c r="B11507">
        <v>31</v>
      </c>
      <c r="C11507">
        <v>348</v>
      </c>
      <c r="D11507" t="s">
        <v>1548</v>
      </c>
    </row>
    <row r="11508" spans="1:4" x14ac:dyDescent="0.25">
      <c r="A11508" t="str">
        <f t="shared" si="179"/>
        <v>31-350</v>
      </c>
      <c r="B11508">
        <v>31</v>
      </c>
      <c r="C11508">
        <v>350</v>
      </c>
      <c r="D11508" t="s">
        <v>8863</v>
      </c>
    </row>
    <row r="11509" spans="1:4" x14ac:dyDescent="0.25">
      <c r="A11509" t="str">
        <f t="shared" si="179"/>
        <v>31-351</v>
      </c>
      <c r="B11509">
        <v>31</v>
      </c>
      <c r="C11509">
        <v>351</v>
      </c>
      <c r="D11509" t="s">
        <v>2087</v>
      </c>
    </row>
    <row r="11510" spans="1:4" x14ac:dyDescent="0.25">
      <c r="A11510" t="str">
        <f t="shared" si="179"/>
        <v>31-352</v>
      </c>
      <c r="B11510">
        <v>31</v>
      </c>
      <c r="C11510">
        <v>352</v>
      </c>
      <c r="D11510" t="s">
        <v>8864</v>
      </c>
    </row>
    <row r="11511" spans="1:4" x14ac:dyDescent="0.25">
      <c r="A11511" t="str">
        <f t="shared" si="179"/>
        <v>31-353</v>
      </c>
      <c r="B11511">
        <v>31</v>
      </c>
      <c r="C11511">
        <v>353</v>
      </c>
      <c r="D11511" t="s">
        <v>8865</v>
      </c>
    </row>
    <row r="11512" spans="1:4" x14ac:dyDescent="0.25">
      <c r="A11512" t="str">
        <f t="shared" si="179"/>
        <v>31-354</v>
      </c>
      <c r="B11512">
        <v>31</v>
      </c>
      <c r="C11512">
        <v>354</v>
      </c>
      <c r="D11512" t="s">
        <v>1914</v>
      </c>
    </row>
    <row r="11513" spans="1:4" x14ac:dyDescent="0.25">
      <c r="A11513" t="str">
        <f t="shared" si="179"/>
        <v>31-357</v>
      </c>
      <c r="B11513">
        <v>31</v>
      </c>
      <c r="C11513">
        <v>357</v>
      </c>
      <c r="D11513" t="s">
        <v>8866</v>
      </c>
    </row>
    <row r="11514" spans="1:4" x14ac:dyDescent="0.25">
      <c r="A11514" t="str">
        <f t="shared" si="179"/>
        <v>31-359</v>
      </c>
      <c r="B11514">
        <v>31</v>
      </c>
      <c r="C11514">
        <v>359</v>
      </c>
      <c r="D11514" t="s">
        <v>1708</v>
      </c>
    </row>
    <row r="11515" spans="1:4" x14ac:dyDescent="0.25">
      <c r="A11515" t="str">
        <f t="shared" si="179"/>
        <v>31-360</v>
      </c>
      <c r="B11515">
        <v>31</v>
      </c>
      <c r="C11515">
        <v>360</v>
      </c>
      <c r="D11515" t="s">
        <v>8867</v>
      </c>
    </row>
    <row r="11516" spans="1:4" x14ac:dyDescent="0.25">
      <c r="A11516" t="str">
        <f t="shared" si="179"/>
        <v>31-362</v>
      </c>
      <c r="B11516">
        <v>31</v>
      </c>
      <c r="C11516">
        <v>362</v>
      </c>
      <c r="D11516" t="s">
        <v>8868</v>
      </c>
    </row>
    <row r="11517" spans="1:4" x14ac:dyDescent="0.25">
      <c r="A11517" t="str">
        <f t="shared" si="179"/>
        <v>31-363</v>
      </c>
      <c r="B11517">
        <v>31</v>
      </c>
      <c r="C11517">
        <v>363</v>
      </c>
      <c r="D11517" t="s">
        <v>8869</v>
      </c>
    </row>
    <row r="11518" spans="1:4" x14ac:dyDescent="0.25">
      <c r="A11518" t="str">
        <f t="shared" si="179"/>
        <v>31-364</v>
      </c>
      <c r="B11518">
        <v>31</v>
      </c>
      <c r="C11518">
        <v>364</v>
      </c>
      <c r="D11518" t="s">
        <v>8870</v>
      </c>
    </row>
    <row r="11519" spans="1:4" x14ac:dyDescent="0.25">
      <c r="A11519" t="str">
        <f t="shared" si="179"/>
        <v>31-365</v>
      </c>
      <c r="B11519">
        <v>31</v>
      </c>
      <c r="C11519">
        <v>365</v>
      </c>
      <c r="D11519" t="s">
        <v>8871</v>
      </c>
    </row>
    <row r="11520" spans="1:4" x14ac:dyDescent="0.25">
      <c r="A11520" t="str">
        <f t="shared" si="179"/>
        <v>31-366</v>
      </c>
      <c r="B11520">
        <v>31</v>
      </c>
      <c r="C11520">
        <v>366</v>
      </c>
      <c r="D11520" t="s">
        <v>8872</v>
      </c>
    </row>
    <row r="11521" spans="1:4" x14ac:dyDescent="0.25">
      <c r="A11521" t="str">
        <f t="shared" si="179"/>
        <v>31-367</v>
      </c>
      <c r="B11521">
        <v>31</v>
      </c>
      <c r="C11521">
        <v>367</v>
      </c>
      <c r="D11521" t="s">
        <v>2782</v>
      </c>
    </row>
    <row r="11522" spans="1:4" x14ac:dyDescent="0.25">
      <c r="A11522" t="str">
        <f t="shared" si="179"/>
        <v>31-369</v>
      </c>
      <c r="B11522">
        <v>31</v>
      </c>
      <c r="C11522">
        <v>369</v>
      </c>
      <c r="D11522" t="s">
        <v>8873</v>
      </c>
    </row>
    <row r="11523" spans="1:4" x14ac:dyDescent="0.25">
      <c r="A11523" t="str">
        <f t="shared" si="179"/>
        <v>31-370</v>
      </c>
      <c r="B11523">
        <v>31</v>
      </c>
      <c r="C11523">
        <v>370</v>
      </c>
      <c r="D11523" t="s">
        <v>8874</v>
      </c>
    </row>
    <row r="11524" spans="1:4" x14ac:dyDescent="0.25">
      <c r="A11524" t="str">
        <f t="shared" ref="A11524:A11587" si="180">B11524&amp;"-"&amp;C11524</f>
        <v>31-371</v>
      </c>
      <c r="B11524">
        <v>31</v>
      </c>
      <c r="C11524">
        <v>371</v>
      </c>
      <c r="D11524" t="s">
        <v>8875</v>
      </c>
    </row>
    <row r="11525" spans="1:4" x14ac:dyDescent="0.25">
      <c r="A11525" t="str">
        <f t="shared" si="180"/>
        <v>31-373</v>
      </c>
      <c r="B11525">
        <v>31</v>
      </c>
      <c r="C11525">
        <v>373</v>
      </c>
      <c r="D11525" t="s">
        <v>8876</v>
      </c>
    </row>
    <row r="11526" spans="1:4" x14ac:dyDescent="0.25">
      <c r="A11526" t="str">
        <f t="shared" si="180"/>
        <v>31-374</v>
      </c>
      <c r="B11526">
        <v>31</v>
      </c>
      <c r="C11526">
        <v>374</v>
      </c>
      <c r="D11526" t="s">
        <v>8877</v>
      </c>
    </row>
    <row r="11527" spans="1:4" x14ac:dyDescent="0.25">
      <c r="A11527" t="str">
        <f t="shared" si="180"/>
        <v>31-375</v>
      </c>
      <c r="B11527">
        <v>31</v>
      </c>
      <c r="C11527">
        <v>375</v>
      </c>
      <c r="D11527" t="s">
        <v>8878</v>
      </c>
    </row>
    <row r="11528" spans="1:4" x14ac:dyDescent="0.25">
      <c r="A11528" t="str">
        <f t="shared" si="180"/>
        <v>31-376</v>
      </c>
      <c r="B11528">
        <v>31</v>
      </c>
      <c r="C11528">
        <v>376</v>
      </c>
      <c r="D11528" t="s">
        <v>8879</v>
      </c>
    </row>
    <row r="11529" spans="1:4" x14ac:dyDescent="0.25">
      <c r="A11529" t="str">
        <f t="shared" si="180"/>
        <v>31-381</v>
      </c>
      <c r="B11529">
        <v>31</v>
      </c>
      <c r="C11529">
        <v>381</v>
      </c>
      <c r="D11529" t="s">
        <v>5170</v>
      </c>
    </row>
    <row r="11530" spans="1:4" x14ac:dyDescent="0.25">
      <c r="A11530" t="str">
        <f t="shared" si="180"/>
        <v>31-383</v>
      </c>
      <c r="B11530">
        <v>31</v>
      </c>
      <c r="C11530">
        <v>383</v>
      </c>
      <c r="D11530" t="s">
        <v>8880</v>
      </c>
    </row>
    <row r="11531" spans="1:4" x14ac:dyDescent="0.25">
      <c r="A11531" t="str">
        <f t="shared" si="180"/>
        <v>31-392</v>
      </c>
      <c r="B11531">
        <v>31</v>
      </c>
      <c r="C11531">
        <v>392</v>
      </c>
      <c r="D11531" t="s">
        <v>8881</v>
      </c>
    </row>
    <row r="11532" spans="1:4" x14ac:dyDescent="0.25">
      <c r="A11532" t="str">
        <f t="shared" si="180"/>
        <v>31-393</v>
      </c>
      <c r="B11532">
        <v>31</v>
      </c>
      <c r="C11532">
        <v>393</v>
      </c>
      <c r="D11532" t="s">
        <v>8882</v>
      </c>
    </row>
    <row r="11533" spans="1:4" x14ac:dyDescent="0.25">
      <c r="A11533" t="str">
        <f t="shared" si="180"/>
        <v>31-394</v>
      </c>
      <c r="B11533">
        <v>31</v>
      </c>
      <c r="C11533">
        <v>394</v>
      </c>
      <c r="D11533" t="s">
        <v>1304</v>
      </c>
    </row>
    <row r="11534" spans="1:4" x14ac:dyDescent="0.25">
      <c r="A11534" t="str">
        <f t="shared" si="180"/>
        <v>31-395</v>
      </c>
      <c r="B11534">
        <v>31</v>
      </c>
      <c r="C11534">
        <v>395</v>
      </c>
      <c r="D11534" t="s">
        <v>6624</v>
      </c>
    </row>
    <row r="11535" spans="1:4" x14ac:dyDescent="0.25">
      <c r="A11535" t="str">
        <f t="shared" si="180"/>
        <v>31-396</v>
      </c>
      <c r="B11535">
        <v>31</v>
      </c>
      <c r="C11535">
        <v>396</v>
      </c>
      <c r="D11535" t="s">
        <v>8320</v>
      </c>
    </row>
    <row r="11536" spans="1:4" x14ac:dyDescent="0.25">
      <c r="A11536" t="str">
        <f t="shared" si="180"/>
        <v>31-397</v>
      </c>
      <c r="B11536">
        <v>31</v>
      </c>
      <c r="C11536">
        <v>397</v>
      </c>
      <c r="D11536" t="s">
        <v>8883</v>
      </c>
    </row>
    <row r="11537" spans="1:4" x14ac:dyDescent="0.25">
      <c r="A11537" t="str">
        <f t="shared" si="180"/>
        <v>31-399</v>
      </c>
      <c r="B11537">
        <v>31</v>
      </c>
      <c r="C11537">
        <v>399</v>
      </c>
      <c r="D11537" t="s">
        <v>8884</v>
      </c>
    </row>
    <row r="11538" spans="1:4" x14ac:dyDescent="0.25">
      <c r="A11538" t="str">
        <f t="shared" si="180"/>
        <v>31-400</v>
      </c>
      <c r="B11538">
        <v>31</v>
      </c>
      <c r="C11538">
        <v>400</v>
      </c>
      <c r="D11538" t="s">
        <v>6999</v>
      </c>
    </row>
    <row r="11539" spans="1:4" x14ac:dyDescent="0.25">
      <c r="A11539" t="str">
        <f t="shared" si="180"/>
        <v>31-401</v>
      </c>
      <c r="B11539">
        <v>31</v>
      </c>
      <c r="C11539">
        <v>401</v>
      </c>
      <c r="D11539" t="s">
        <v>2980</v>
      </c>
    </row>
    <row r="11540" spans="1:4" x14ac:dyDescent="0.25">
      <c r="A11540" t="str">
        <f t="shared" si="180"/>
        <v>31-402</v>
      </c>
      <c r="B11540">
        <v>31</v>
      </c>
      <c r="C11540">
        <v>402</v>
      </c>
      <c r="D11540" t="s">
        <v>7022</v>
      </c>
    </row>
    <row r="11541" spans="1:4" x14ac:dyDescent="0.25">
      <c r="A11541" t="str">
        <f t="shared" si="180"/>
        <v>31-403</v>
      </c>
      <c r="B11541">
        <v>31</v>
      </c>
      <c r="C11541">
        <v>403</v>
      </c>
      <c r="D11541" t="s">
        <v>8885</v>
      </c>
    </row>
    <row r="11542" spans="1:4" x14ac:dyDescent="0.25">
      <c r="A11542" t="str">
        <f t="shared" si="180"/>
        <v>31-404</v>
      </c>
      <c r="B11542">
        <v>31</v>
      </c>
      <c r="C11542">
        <v>404</v>
      </c>
      <c r="D11542" t="s">
        <v>8886</v>
      </c>
    </row>
    <row r="11543" spans="1:4" x14ac:dyDescent="0.25">
      <c r="A11543" t="str">
        <f t="shared" si="180"/>
        <v>31-405</v>
      </c>
      <c r="B11543">
        <v>31</v>
      </c>
      <c r="C11543">
        <v>405</v>
      </c>
      <c r="D11543" t="s">
        <v>8887</v>
      </c>
    </row>
    <row r="11544" spans="1:4" x14ac:dyDescent="0.25">
      <c r="A11544" t="str">
        <f t="shared" si="180"/>
        <v>31-406</v>
      </c>
      <c r="B11544">
        <v>31</v>
      </c>
      <c r="C11544">
        <v>406</v>
      </c>
      <c r="D11544" t="s">
        <v>8888</v>
      </c>
    </row>
    <row r="11545" spans="1:4" x14ac:dyDescent="0.25">
      <c r="A11545" t="str">
        <f t="shared" si="180"/>
        <v>31-407</v>
      </c>
      <c r="B11545">
        <v>31</v>
      </c>
      <c r="C11545">
        <v>407</v>
      </c>
      <c r="D11545" t="s">
        <v>8889</v>
      </c>
    </row>
    <row r="11546" spans="1:4" x14ac:dyDescent="0.25">
      <c r="A11546" t="str">
        <f t="shared" si="180"/>
        <v>31-408</v>
      </c>
      <c r="B11546">
        <v>31</v>
      </c>
      <c r="C11546">
        <v>408</v>
      </c>
      <c r="D11546" t="s">
        <v>8890</v>
      </c>
    </row>
    <row r="11547" spans="1:4" x14ac:dyDescent="0.25">
      <c r="A11547" t="str">
        <f t="shared" si="180"/>
        <v>31-409</v>
      </c>
      <c r="B11547">
        <v>31</v>
      </c>
      <c r="C11547">
        <v>409</v>
      </c>
      <c r="D11547" t="s">
        <v>8891</v>
      </c>
    </row>
    <row r="11548" spans="1:4" x14ac:dyDescent="0.25">
      <c r="A11548" t="str">
        <f t="shared" si="180"/>
        <v>31-410</v>
      </c>
      <c r="B11548">
        <v>31</v>
      </c>
      <c r="C11548">
        <v>410</v>
      </c>
      <c r="D11548" t="s">
        <v>8892</v>
      </c>
    </row>
    <row r="11549" spans="1:4" x14ac:dyDescent="0.25">
      <c r="A11549" t="str">
        <f t="shared" si="180"/>
        <v>31-411</v>
      </c>
      <c r="B11549">
        <v>31</v>
      </c>
      <c r="C11549">
        <v>411</v>
      </c>
      <c r="D11549" t="s">
        <v>2074</v>
      </c>
    </row>
    <row r="11550" spans="1:4" x14ac:dyDescent="0.25">
      <c r="A11550" t="str">
        <f t="shared" si="180"/>
        <v>31-412</v>
      </c>
      <c r="B11550">
        <v>31</v>
      </c>
      <c r="C11550">
        <v>412</v>
      </c>
      <c r="D11550" t="s">
        <v>8893</v>
      </c>
    </row>
    <row r="11551" spans="1:4" x14ac:dyDescent="0.25">
      <c r="A11551" t="str">
        <f t="shared" si="180"/>
        <v>31-413</v>
      </c>
      <c r="B11551">
        <v>31</v>
      </c>
      <c r="C11551">
        <v>413</v>
      </c>
      <c r="D11551" t="s">
        <v>8894</v>
      </c>
    </row>
    <row r="11552" spans="1:4" x14ac:dyDescent="0.25">
      <c r="A11552" t="str">
        <f t="shared" si="180"/>
        <v>31-416</v>
      </c>
      <c r="B11552">
        <v>31</v>
      </c>
      <c r="C11552">
        <v>416</v>
      </c>
      <c r="D11552" t="s">
        <v>8895</v>
      </c>
    </row>
    <row r="11553" spans="1:4" x14ac:dyDescent="0.25">
      <c r="A11553" t="str">
        <f t="shared" si="180"/>
        <v>31-421</v>
      </c>
      <c r="B11553">
        <v>31</v>
      </c>
      <c r="C11553">
        <v>421</v>
      </c>
      <c r="D11553" t="s">
        <v>2885</v>
      </c>
    </row>
    <row r="11554" spans="1:4" x14ac:dyDescent="0.25">
      <c r="A11554" t="str">
        <f t="shared" si="180"/>
        <v>31-422</v>
      </c>
      <c r="B11554">
        <v>31</v>
      </c>
      <c r="C11554">
        <v>422</v>
      </c>
      <c r="D11554" t="s">
        <v>8896</v>
      </c>
    </row>
    <row r="11555" spans="1:4" x14ac:dyDescent="0.25">
      <c r="A11555" t="str">
        <f t="shared" si="180"/>
        <v>31-423</v>
      </c>
      <c r="B11555">
        <v>31</v>
      </c>
      <c r="C11555">
        <v>423</v>
      </c>
      <c r="D11555" t="s">
        <v>8897</v>
      </c>
    </row>
    <row r="11556" spans="1:4" x14ac:dyDescent="0.25">
      <c r="A11556" t="str">
        <f t="shared" si="180"/>
        <v>31-424</v>
      </c>
      <c r="B11556">
        <v>31</v>
      </c>
      <c r="C11556">
        <v>424</v>
      </c>
      <c r="D11556" t="s">
        <v>3013</v>
      </c>
    </row>
    <row r="11557" spans="1:4" x14ac:dyDescent="0.25">
      <c r="A11557" t="str">
        <f t="shared" si="180"/>
        <v>31-425</v>
      </c>
      <c r="B11557">
        <v>31</v>
      </c>
      <c r="C11557">
        <v>425</v>
      </c>
      <c r="D11557" t="s">
        <v>8898</v>
      </c>
    </row>
    <row r="11558" spans="1:4" x14ac:dyDescent="0.25">
      <c r="A11558" t="str">
        <f t="shared" si="180"/>
        <v>31-426</v>
      </c>
      <c r="B11558">
        <v>31</v>
      </c>
      <c r="C11558">
        <v>426</v>
      </c>
      <c r="D11558" t="s">
        <v>8899</v>
      </c>
    </row>
    <row r="11559" spans="1:4" x14ac:dyDescent="0.25">
      <c r="A11559" t="str">
        <f t="shared" si="180"/>
        <v>31-428</v>
      </c>
      <c r="B11559">
        <v>31</v>
      </c>
      <c r="C11559">
        <v>428</v>
      </c>
      <c r="D11559" t="s">
        <v>8900</v>
      </c>
    </row>
    <row r="11560" spans="1:4" x14ac:dyDescent="0.25">
      <c r="A11560" t="str">
        <f t="shared" si="180"/>
        <v>31-430</v>
      </c>
      <c r="B11560">
        <v>31</v>
      </c>
      <c r="C11560">
        <v>430</v>
      </c>
      <c r="D11560" t="s">
        <v>2079</v>
      </c>
    </row>
    <row r="11561" spans="1:4" x14ac:dyDescent="0.25">
      <c r="A11561" t="str">
        <f t="shared" si="180"/>
        <v>31-431</v>
      </c>
      <c r="B11561">
        <v>31</v>
      </c>
      <c r="C11561">
        <v>431</v>
      </c>
      <c r="D11561" t="s">
        <v>8901</v>
      </c>
    </row>
    <row r="11562" spans="1:4" x14ac:dyDescent="0.25">
      <c r="A11562" t="str">
        <f t="shared" si="180"/>
        <v>31-432</v>
      </c>
      <c r="B11562">
        <v>31</v>
      </c>
      <c r="C11562">
        <v>432</v>
      </c>
      <c r="D11562" t="s">
        <v>8902</v>
      </c>
    </row>
    <row r="11563" spans="1:4" x14ac:dyDescent="0.25">
      <c r="A11563" t="str">
        <f t="shared" si="180"/>
        <v>31-433</v>
      </c>
      <c r="B11563">
        <v>31</v>
      </c>
      <c r="C11563">
        <v>433</v>
      </c>
      <c r="D11563" t="s">
        <v>8903</v>
      </c>
    </row>
    <row r="11564" spans="1:4" x14ac:dyDescent="0.25">
      <c r="A11564" t="str">
        <f t="shared" si="180"/>
        <v>31-435</v>
      </c>
      <c r="B11564">
        <v>31</v>
      </c>
      <c r="C11564">
        <v>435</v>
      </c>
      <c r="D11564" t="s">
        <v>8904</v>
      </c>
    </row>
    <row r="11565" spans="1:4" x14ac:dyDescent="0.25">
      <c r="A11565" t="str">
        <f t="shared" si="180"/>
        <v>31-439</v>
      </c>
      <c r="B11565">
        <v>31</v>
      </c>
      <c r="C11565">
        <v>439</v>
      </c>
      <c r="D11565" t="s">
        <v>8905</v>
      </c>
    </row>
    <row r="11566" spans="1:4" x14ac:dyDescent="0.25">
      <c r="A11566" t="str">
        <f t="shared" si="180"/>
        <v>31-441</v>
      </c>
      <c r="B11566">
        <v>31</v>
      </c>
      <c r="C11566">
        <v>441</v>
      </c>
      <c r="D11566" t="s">
        <v>8906</v>
      </c>
    </row>
    <row r="11567" spans="1:4" x14ac:dyDescent="0.25">
      <c r="A11567" t="str">
        <f t="shared" si="180"/>
        <v>31-445</v>
      </c>
      <c r="B11567">
        <v>31</v>
      </c>
      <c r="C11567">
        <v>445</v>
      </c>
      <c r="D11567" t="s">
        <v>4581</v>
      </c>
    </row>
    <row r="11568" spans="1:4" x14ac:dyDescent="0.25">
      <c r="A11568" t="str">
        <f t="shared" si="180"/>
        <v>31-446</v>
      </c>
      <c r="B11568">
        <v>31</v>
      </c>
      <c r="C11568">
        <v>446</v>
      </c>
      <c r="D11568" t="s">
        <v>8907</v>
      </c>
    </row>
    <row r="11569" spans="1:4" x14ac:dyDescent="0.25">
      <c r="A11569" t="str">
        <f t="shared" si="180"/>
        <v>31-447</v>
      </c>
      <c r="B11569">
        <v>31</v>
      </c>
      <c r="C11569">
        <v>447</v>
      </c>
      <c r="D11569" t="s">
        <v>8908</v>
      </c>
    </row>
    <row r="11570" spans="1:4" x14ac:dyDescent="0.25">
      <c r="A11570" t="str">
        <f t="shared" si="180"/>
        <v>31-448</v>
      </c>
      <c r="B11570">
        <v>31</v>
      </c>
      <c r="C11570">
        <v>448</v>
      </c>
      <c r="D11570" t="s">
        <v>8909</v>
      </c>
    </row>
    <row r="11571" spans="1:4" x14ac:dyDescent="0.25">
      <c r="A11571" t="str">
        <f t="shared" si="180"/>
        <v>31-452</v>
      </c>
      <c r="B11571">
        <v>31</v>
      </c>
      <c r="C11571">
        <v>452</v>
      </c>
      <c r="D11571" t="s">
        <v>2764</v>
      </c>
    </row>
    <row r="11572" spans="1:4" x14ac:dyDescent="0.25">
      <c r="A11572" t="str">
        <f t="shared" si="180"/>
        <v>31-453</v>
      </c>
      <c r="B11572">
        <v>31</v>
      </c>
      <c r="C11572">
        <v>453</v>
      </c>
      <c r="D11572" t="s">
        <v>1908</v>
      </c>
    </row>
    <row r="11573" spans="1:4" x14ac:dyDescent="0.25">
      <c r="A11573" t="str">
        <f t="shared" si="180"/>
        <v>31-454</v>
      </c>
      <c r="B11573">
        <v>31</v>
      </c>
      <c r="C11573">
        <v>454</v>
      </c>
      <c r="D11573" t="s">
        <v>3390</v>
      </c>
    </row>
    <row r="11574" spans="1:4" x14ac:dyDescent="0.25">
      <c r="A11574" t="str">
        <f t="shared" si="180"/>
        <v>31-460</v>
      </c>
      <c r="B11574">
        <v>31</v>
      </c>
      <c r="C11574">
        <v>460</v>
      </c>
      <c r="D11574" t="s">
        <v>8910</v>
      </c>
    </row>
    <row r="11575" spans="1:4" x14ac:dyDescent="0.25">
      <c r="A11575" t="str">
        <f t="shared" si="180"/>
        <v>31-461</v>
      </c>
      <c r="B11575">
        <v>31</v>
      </c>
      <c r="C11575">
        <v>461</v>
      </c>
      <c r="D11575" t="s">
        <v>8911</v>
      </c>
    </row>
    <row r="11576" spans="1:4" x14ac:dyDescent="0.25">
      <c r="A11576" t="str">
        <f t="shared" si="180"/>
        <v>31-462</v>
      </c>
      <c r="B11576">
        <v>31</v>
      </c>
      <c r="C11576">
        <v>462</v>
      </c>
      <c r="D11576" t="s">
        <v>8912</v>
      </c>
    </row>
    <row r="11577" spans="1:4" x14ac:dyDescent="0.25">
      <c r="A11577" t="str">
        <f t="shared" si="180"/>
        <v>31-463</v>
      </c>
      <c r="B11577">
        <v>31</v>
      </c>
      <c r="C11577">
        <v>463</v>
      </c>
      <c r="D11577" t="s">
        <v>8913</v>
      </c>
    </row>
    <row r="11578" spans="1:4" x14ac:dyDescent="0.25">
      <c r="A11578" t="str">
        <f t="shared" si="180"/>
        <v>31-464</v>
      </c>
      <c r="B11578">
        <v>31</v>
      </c>
      <c r="C11578">
        <v>464</v>
      </c>
      <c r="D11578" t="s">
        <v>8914</v>
      </c>
    </row>
    <row r="11579" spans="1:4" x14ac:dyDescent="0.25">
      <c r="A11579" t="str">
        <f t="shared" si="180"/>
        <v>31-465</v>
      </c>
      <c r="B11579">
        <v>31</v>
      </c>
      <c r="C11579">
        <v>465</v>
      </c>
      <c r="D11579" t="s">
        <v>8915</v>
      </c>
    </row>
    <row r="11580" spans="1:4" x14ac:dyDescent="0.25">
      <c r="A11580" t="str">
        <f t="shared" si="180"/>
        <v>31-468</v>
      </c>
      <c r="B11580">
        <v>31</v>
      </c>
      <c r="C11580">
        <v>468</v>
      </c>
      <c r="D11580" t="s">
        <v>8916</v>
      </c>
    </row>
    <row r="11581" spans="1:4" x14ac:dyDescent="0.25">
      <c r="A11581" t="str">
        <f t="shared" si="180"/>
        <v>31-472</v>
      </c>
      <c r="B11581">
        <v>31</v>
      </c>
      <c r="C11581">
        <v>472</v>
      </c>
      <c r="D11581" t="s">
        <v>4127</v>
      </c>
    </row>
    <row r="11582" spans="1:4" x14ac:dyDescent="0.25">
      <c r="A11582" t="str">
        <f t="shared" si="180"/>
        <v>31-474</v>
      </c>
      <c r="B11582">
        <v>31</v>
      </c>
      <c r="C11582">
        <v>474</v>
      </c>
      <c r="D11582" t="s">
        <v>1481</v>
      </c>
    </row>
    <row r="11583" spans="1:4" x14ac:dyDescent="0.25">
      <c r="A11583" t="str">
        <f t="shared" si="180"/>
        <v>31-485</v>
      </c>
      <c r="B11583">
        <v>31</v>
      </c>
      <c r="C11583">
        <v>485</v>
      </c>
      <c r="D11583" t="s">
        <v>8917</v>
      </c>
    </row>
    <row r="11584" spans="1:4" x14ac:dyDescent="0.25">
      <c r="A11584" t="str">
        <f t="shared" si="180"/>
        <v>31-486</v>
      </c>
      <c r="B11584">
        <v>31</v>
      </c>
      <c r="C11584">
        <v>486</v>
      </c>
      <c r="D11584" t="s">
        <v>2003</v>
      </c>
    </row>
    <row r="11585" spans="1:4" x14ac:dyDescent="0.25">
      <c r="A11585" t="str">
        <f t="shared" si="180"/>
        <v>31-488</v>
      </c>
      <c r="B11585">
        <v>31</v>
      </c>
      <c r="C11585">
        <v>488</v>
      </c>
      <c r="D11585" t="s">
        <v>8918</v>
      </c>
    </row>
    <row r="11586" spans="1:4" x14ac:dyDescent="0.25">
      <c r="A11586" t="str">
        <f t="shared" si="180"/>
        <v>31-489</v>
      </c>
      <c r="B11586">
        <v>31</v>
      </c>
      <c r="C11586">
        <v>489</v>
      </c>
      <c r="D11586" t="s">
        <v>8919</v>
      </c>
    </row>
    <row r="11587" spans="1:4" x14ac:dyDescent="0.25">
      <c r="A11587" t="str">
        <f t="shared" si="180"/>
        <v>31-490</v>
      </c>
      <c r="B11587">
        <v>31</v>
      </c>
      <c r="C11587">
        <v>490</v>
      </c>
      <c r="D11587" t="s">
        <v>8920</v>
      </c>
    </row>
    <row r="11588" spans="1:4" x14ac:dyDescent="0.25">
      <c r="A11588" t="str">
        <f t="shared" ref="A11588:A11651" si="181">B11588&amp;"-"&amp;C11588</f>
        <v>31-491</v>
      </c>
      <c r="B11588">
        <v>31</v>
      </c>
      <c r="C11588">
        <v>491</v>
      </c>
      <c r="D11588" t="s">
        <v>3931</v>
      </c>
    </row>
    <row r="11589" spans="1:4" x14ac:dyDescent="0.25">
      <c r="A11589" t="str">
        <f t="shared" si="181"/>
        <v>31-493</v>
      </c>
      <c r="B11589">
        <v>31</v>
      </c>
      <c r="C11589">
        <v>493</v>
      </c>
      <c r="D11589" t="s">
        <v>3486</v>
      </c>
    </row>
    <row r="11590" spans="1:4" x14ac:dyDescent="0.25">
      <c r="A11590" t="str">
        <f t="shared" si="181"/>
        <v>31-494</v>
      </c>
      <c r="B11590">
        <v>31</v>
      </c>
      <c r="C11590">
        <v>494</v>
      </c>
      <c r="D11590" t="s">
        <v>8921</v>
      </c>
    </row>
    <row r="11591" spans="1:4" x14ac:dyDescent="0.25">
      <c r="A11591" t="str">
        <f t="shared" si="181"/>
        <v>31-495</v>
      </c>
      <c r="B11591">
        <v>31</v>
      </c>
      <c r="C11591">
        <v>495</v>
      </c>
      <c r="D11591" t="s">
        <v>8922</v>
      </c>
    </row>
    <row r="11592" spans="1:4" x14ac:dyDescent="0.25">
      <c r="A11592" t="str">
        <f t="shared" si="181"/>
        <v>31-496</v>
      </c>
      <c r="B11592">
        <v>31</v>
      </c>
      <c r="C11592">
        <v>496</v>
      </c>
      <c r="D11592" t="s">
        <v>8923</v>
      </c>
    </row>
    <row r="11593" spans="1:4" x14ac:dyDescent="0.25">
      <c r="A11593" t="str">
        <f t="shared" si="181"/>
        <v>31-497</v>
      </c>
      <c r="B11593">
        <v>31</v>
      </c>
      <c r="C11593">
        <v>497</v>
      </c>
      <c r="D11593" t="s">
        <v>8924</v>
      </c>
    </row>
    <row r="11594" spans="1:4" x14ac:dyDescent="0.25">
      <c r="A11594" t="str">
        <f t="shared" si="181"/>
        <v>31-498</v>
      </c>
      <c r="B11594">
        <v>31</v>
      </c>
      <c r="C11594">
        <v>498</v>
      </c>
      <c r="D11594" t="s">
        <v>8925</v>
      </c>
    </row>
    <row r="11595" spans="1:4" x14ac:dyDescent="0.25">
      <c r="A11595" t="str">
        <f t="shared" si="181"/>
        <v>31-499</v>
      </c>
      <c r="B11595">
        <v>31</v>
      </c>
      <c r="C11595">
        <v>499</v>
      </c>
      <c r="D11595" t="s">
        <v>8926</v>
      </c>
    </row>
    <row r="11596" spans="1:4" x14ac:dyDescent="0.25">
      <c r="A11596" t="str">
        <f t="shared" si="181"/>
        <v>31-500</v>
      </c>
      <c r="B11596">
        <v>31</v>
      </c>
      <c r="C11596">
        <v>500</v>
      </c>
      <c r="D11596" t="s">
        <v>1610</v>
      </c>
    </row>
    <row r="11597" spans="1:4" x14ac:dyDescent="0.25">
      <c r="A11597" t="str">
        <f t="shared" si="181"/>
        <v>31-501</v>
      </c>
      <c r="B11597">
        <v>31</v>
      </c>
      <c r="C11597">
        <v>501</v>
      </c>
      <c r="D11597" t="s">
        <v>3105</v>
      </c>
    </row>
    <row r="11598" spans="1:4" x14ac:dyDescent="0.25">
      <c r="A11598" t="str">
        <f t="shared" si="181"/>
        <v>31-502</v>
      </c>
      <c r="B11598">
        <v>31</v>
      </c>
      <c r="C11598">
        <v>502</v>
      </c>
      <c r="D11598" t="s">
        <v>8927</v>
      </c>
    </row>
    <row r="11599" spans="1:4" x14ac:dyDescent="0.25">
      <c r="A11599" t="str">
        <f t="shared" si="181"/>
        <v>31-504</v>
      </c>
      <c r="B11599">
        <v>31</v>
      </c>
      <c r="C11599">
        <v>504</v>
      </c>
      <c r="D11599" t="s">
        <v>2080</v>
      </c>
    </row>
    <row r="11600" spans="1:4" x14ac:dyDescent="0.25">
      <c r="A11600" t="str">
        <f t="shared" si="181"/>
        <v>31-505</v>
      </c>
      <c r="B11600">
        <v>31</v>
      </c>
      <c r="C11600">
        <v>505</v>
      </c>
      <c r="D11600" t="s">
        <v>8928</v>
      </c>
    </row>
    <row r="11601" spans="1:4" x14ac:dyDescent="0.25">
      <c r="A11601" t="str">
        <f t="shared" si="181"/>
        <v>31-506</v>
      </c>
      <c r="B11601">
        <v>31</v>
      </c>
      <c r="C11601">
        <v>506</v>
      </c>
      <c r="D11601" t="s">
        <v>1199</v>
      </c>
    </row>
    <row r="11602" spans="1:4" x14ac:dyDescent="0.25">
      <c r="A11602" t="str">
        <f t="shared" si="181"/>
        <v>31-507</v>
      </c>
      <c r="B11602">
        <v>31</v>
      </c>
      <c r="C11602">
        <v>507</v>
      </c>
      <c r="D11602" t="s">
        <v>8929</v>
      </c>
    </row>
    <row r="11603" spans="1:4" x14ac:dyDescent="0.25">
      <c r="A11603" t="str">
        <f t="shared" si="181"/>
        <v>31-508</v>
      </c>
      <c r="B11603">
        <v>31</v>
      </c>
      <c r="C11603">
        <v>508</v>
      </c>
      <c r="D11603" t="s">
        <v>8930</v>
      </c>
    </row>
    <row r="11604" spans="1:4" x14ac:dyDescent="0.25">
      <c r="A11604" t="str">
        <f t="shared" si="181"/>
        <v>31-509</v>
      </c>
      <c r="B11604">
        <v>31</v>
      </c>
      <c r="C11604">
        <v>509</v>
      </c>
      <c r="D11604" t="s">
        <v>8931</v>
      </c>
    </row>
    <row r="11605" spans="1:4" x14ac:dyDescent="0.25">
      <c r="A11605" t="str">
        <f t="shared" si="181"/>
        <v>31-510</v>
      </c>
      <c r="B11605">
        <v>31</v>
      </c>
      <c r="C11605">
        <v>510</v>
      </c>
      <c r="D11605" t="s">
        <v>8932</v>
      </c>
    </row>
    <row r="11606" spans="1:4" x14ac:dyDescent="0.25">
      <c r="A11606" t="str">
        <f t="shared" si="181"/>
        <v>31-511</v>
      </c>
      <c r="B11606">
        <v>31</v>
      </c>
      <c r="C11606">
        <v>511</v>
      </c>
      <c r="D11606" t="s">
        <v>8933</v>
      </c>
    </row>
    <row r="11607" spans="1:4" x14ac:dyDescent="0.25">
      <c r="A11607" t="str">
        <f t="shared" si="181"/>
        <v>31-512</v>
      </c>
      <c r="B11607">
        <v>31</v>
      </c>
      <c r="C11607">
        <v>512</v>
      </c>
      <c r="D11607" t="s">
        <v>1421</v>
      </c>
    </row>
    <row r="11608" spans="1:4" x14ac:dyDescent="0.25">
      <c r="A11608" t="str">
        <f t="shared" si="181"/>
        <v>31-513</v>
      </c>
      <c r="B11608">
        <v>31</v>
      </c>
      <c r="C11608">
        <v>513</v>
      </c>
      <c r="D11608" t="s">
        <v>847</v>
      </c>
    </row>
    <row r="11609" spans="1:4" x14ac:dyDescent="0.25">
      <c r="A11609" t="str">
        <f t="shared" si="181"/>
        <v>31-514</v>
      </c>
      <c r="B11609">
        <v>31</v>
      </c>
      <c r="C11609">
        <v>514</v>
      </c>
      <c r="D11609" t="s">
        <v>3022</v>
      </c>
    </row>
    <row r="11610" spans="1:4" x14ac:dyDescent="0.25">
      <c r="A11610" t="str">
        <f t="shared" si="181"/>
        <v>31-515</v>
      </c>
      <c r="B11610">
        <v>31</v>
      </c>
      <c r="C11610">
        <v>515</v>
      </c>
      <c r="D11610" t="s">
        <v>8934</v>
      </c>
    </row>
    <row r="11611" spans="1:4" x14ac:dyDescent="0.25">
      <c r="A11611" t="str">
        <f t="shared" si="181"/>
        <v>31-516</v>
      </c>
      <c r="B11611">
        <v>31</v>
      </c>
      <c r="C11611">
        <v>516</v>
      </c>
      <c r="D11611" t="s">
        <v>2114</v>
      </c>
    </row>
    <row r="11612" spans="1:4" x14ac:dyDescent="0.25">
      <c r="A11612" t="str">
        <f t="shared" si="181"/>
        <v>31-518</v>
      </c>
      <c r="B11612">
        <v>31</v>
      </c>
      <c r="C11612">
        <v>518</v>
      </c>
      <c r="D11612" t="s">
        <v>8935</v>
      </c>
    </row>
    <row r="11613" spans="1:4" x14ac:dyDescent="0.25">
      <c r="A11613" t="str">
        <f t="shared" si="181"/>
        <v>31-519</v>
      </c>
      <c r="B11613">
        <v>31</v>
      </c>
      <c r="C11613">
        <v>519</v>
      </c>
      <c r="D11613" t="s">
        <v>8936</v>
      </c>
    </row>
    <row r="11614" spans="1:4" x14ac:dyDescent="0.25">
      <c r="A11614" t="str">
        <f t="shared" si="181"/>
        <v>31-520</v>
      </c>
      <c r="B11614">
        <v>31</v>
      </c>
      <c r="C11614">
        <v>520</v>
      </c>
      <c r="D11614" t="s">
        <v>8937</v>
      </c>
    </row>
    <row r="11615" spans="1:4" x14ac:dyDescent="0.25">
      <c r="A11615" t="str">
        <f t="shared" si="181"/>
        <v>31-521</v>
      </c>
      <c r="B11615">
        <v>31</v>
      </c>
      <c r="C11615">
        <v>521</v>
      </c>
      <c r="D11615" t="s">
        <v>8938</v>
      </c>
    </row>
    <row r="11616" spans="1:4" x14ac:dyDescent="0.25">
      <c r="A11616" t="str">
        <f t="shared" si="181"/>
        <v>31-522</v>
      </c>
      <c r="B11616">
        <v>31</v>
      </c>
      <c r="C11616">
        <v>522</v>
      </c>
      <c r="D11616" t="s">
        <v>8609</v>
      </c>
    </row>
    <row r="11617" spans="1:4" x14ac:dyDescent="0.25">
      <c r="A11617" t="str">
        <f t="shared" si="181"/>
        <v>31-523</v>
      </c>
      <c r="B11617">
        <v>31</v>
      </c>
      <c r="C11617">
        <v>523</v>
      </c>
      <c r="D11617" t="s">
        <v>1763</v>
      </c>
    </row>
    <row r="11618" spans="1:4" x14ac:dyDescent="0.25">
      <c r="A11618" t="str">
        <f t="shared" si="181"/>
        <v>31-524</v>
      </c>
      <c r="B11618">
        <v>31</v>
      </c>
      <c r="C11618">
        <v>524</v>
      </c>
      <c r="D11618" t="s">
        <v>2003</v>
      </c>
    </row>
    <row r="11619" spans="1:4" x14ac:dyDescent="0.25">
      <c r="A11619" t="str">
        <f t="shared" si="181"/>
        <v>31-525</v>
      </c>
      <c r="B11619">
        <v>31</v>
      </c>
      <c r="C11619">
        <v>525</v>
      </c>
      <c r="D11619" t="s">
        <v>6199</v>
      </c>
    </row>
    <row r="11620" spans="1:4" x14ac:dyDescent="0.25">
      <c r="A11620" t="str">
        <f t="shared" si="181"/>
        <v>31-526</v>
      </c>
      <c r="B11620">
        <v>31</v>
      </c>
      <c r="C11620">
        <v>526</v>
      </c>
      <c r="D11620" t="s">
        <v>1871</v>
      </c>
    </row>
    <row r="11621" spans="1:4" x14ac:dyDescent="0.25">
      <c r="A11621" t="str">
        <f t="shared" si="181"/>
        <v>31-527</v>
      </c>
      <c r="B11621">
        <v>31</v>
      </c>
      <c r="C11621">
        <v>527</v>
      </c>
      <c r="D11621" t="s">
        <v>8939</v>
      </c>
    </row>
    <row r="11622" spans="1:4" x14ac:dyDescent="0.25">
      <c r="A11622" t="str">
        <f t="shared" si="181"/>
        <v>31-530</v>
      </c>
      <c r="B11622">
        <v>31</v>
      </c>
      <c r="C11622">
        <v>530</v>
      </c>
      <c r="D11622" t="s">
        <v>1990</v>
      </c>
    </row>
    <row r="11623" spans="1:4" x14ac:dyDescent="0.25">
      <c r="A11623" t="str">
        <f t="shared" si="181"/>
        <v>31-531</v>
      </c>
      <c r="B11623">
        <v>31</v>
      </c>
      <c r="C11623">
        <v>531</v>
      </c>
      <c r="D11623" t="s">
        <v>8940</v>
      </c>
    </row>
    <row r="11624" spans="1:4" x14ac:dyDescent="0.25">
      <c r="A11624" t="str">
        <f t="shared" si="181"/>
        <v>31-533</v>
      </c>
      <c r="B11624">
        <v>31</v>
      </c>
      <c r="C11624">
        <v>533</v>
      </c>
      <c r="D11624" t="s">
        <v>3931</v>
      </c>
    </row>
    <row r="11625" spans="1:4" x14ac:dyDescent="0.25">
      <c r="A11625" t="str">
        <f t="shared" si="181"/>
        <v>31-534</v>
      </c>
      <c r="B11625">
        <v>31</v>
      </c>
      <c r="C11625">
        <v>534</v>
      </c>
      <c r="D11625" t="s">
        <v>8941</v>
      </c>
    </row>
    <row r="11626" spans="1:4" x14ac:dyDescent="0.25">
      <c r="A11626" t="str">
        <f t="shared" si="181"/>
        <v>31-536</v>
      </c>
      <c r="B11626">
        <v>31</v>
      </c>
      <c r="C11626">
        <v>536</v>
      </c>
      <c r="D11626" t="s">
        <v>8942</v>
      </c>
    </row>
    <row r="11627" spans="1:4" x14ac:dyDescent="0.25">
      <c r="A11627" t="str">
        <f t="shared" si="181"/>
        <v>31-537</v>
      </c>
      <c r="B11627">
        <v>31</v>
      </c>
      <c r="C11627">
        <v>537</v>
      </c>
      <c r="D11627" t="s">
        <v>2278</v>
      </c>
    </row>
    <row r="11628" spans="1:4" x14ac:dyDescent="0.25">
      <c r="A11628" t="str">
        <f t="shared" si="181"/>
        <v>31-538</v>
      </c>
      <c r="B11628">
        <v>31</v>
      </c>
      <c r="C11628">
        <v>538</v>
      </c>
      <c r="D11628" t="s">
        <v>8943</v>
      </c>
    </row>
    <row r="11629" spans="1:4" x14ac:dyDescent="0.25">
      <c r="A11629" t="str">
        <f t="shared" si="181"/>
        <v>31-539</v>
      </c>
      <c r="B11629">
        <v>31</v>
      </c>
      <c r="C11629">
        <v>539</v>
      </c>
      <c r="D11629" t="s">
        <v>3541</v>
      </c>
    </row>
    <row r="11630" spans="1:4" x14ac:dyDescent="0.25">
      <c r="A11630" t="str">
        <f t="shared" si="181"/>
        <v>31-540</v>
      </c>
      <c r="B11630">
        <v>31</v>
      </c>
      <c r="C11630">
        <v>540</v>
      </c>
      <c r="D11630" t="s">
        <v>8944</v>
      </c>
    </row>
    <row r="11631" spans="1:4" x14ac:dyDescent="0.25">
      <c r="A11631" t="str">
        <f t="shared" si="181"/>
        <v>31-541</v>
      </c>
      <c r="B11631">
        <v>31</v>
      </c>
      <c r="C11631">
        <v>541</v>
      </c>
      <c r="D11631" t="s">
        <v>3125</v>
      </c>
    </row>
    <row r="11632" spans="1:4" x14ac:dyDescent="0.25">
      <c r="A11632" t="str">
        <f t="shared" si="181"/>
        <v>31-542</v>
      </c>
      <c r="B11632">
        <v>31</v>
      </c>
      <c r="C11632">
        <v>542</v>
      </c>
      <c r="D11632" t="s">
        <v>1424</v>
      </c>
    </row>
    <row r="11633" spans="1:4" x14ac:dyDescent="0.25">
      <c r="A11633" t="str">
        <f t="shared" si="181"/>
        <v>31-543</v>
      </c>
      <c r="B11633">
        <v>31</v>
      </c>
      <c r="C11633">
        <v>543</v>
      </c>
      <c r="D11633" t="s">
        <v>2003</v>
      </c>
    </row>
    <row r="11634" spans="1:4" x14ac:dyDescent="0.25">
      <c r="A11634" t="str">
        <f t="shared" si="181"/>
        <v>31-544</v>
      </c>
      <c r="B11634">
        <v>31</v>
      </c>
      <c r="C11634">
        <v>544</v>
      </c>
      <c r="D11634" t="s">
        <v>8945</v>
      </c>
    </row>
    <row r="11635" spans="1:4" x14ac:dyDescent="0.25">
      <c r="A11635" t="str">
        <f t="shared" si="181"/>
        <v>31-545</v>
      </c>
      <c r="B11635">
        <v>31</v>
      </c>
      <c r="C11635">
        <v>545</v>
      </c>
      <c r="D11635" t="s">
        <v>1737</v>
      </c>
    </row>
    <row r="11636" spans="1:4" x14ac:dyDescent="0.25">
      <c r="A11636" t="str">
        <f t="shared" si="181"/>
        <v>31-547</v>
      </c>
      <c r="B11636">
        <v>31</v>
      </c>
      <c r="C11636">
        <v>547</v>
      </c>
      <c r="D11636" t="s">
        <v>488</v>
      </c>
    </row>
    <row r="11637" spans="1:4" x14ac:dyDescent="0.25">
      <c r="A11637" t="str">
        <f t="shared" si="181"/>
        <v>31-548</v>
      </c>
      <c r="B11637">
        <v>31</v>
      </c>
      <c r="C11637">
        <v>548</v>
      </c>
      <c r="D11637" t="s">
        <v>8946</v>
      </c>
    </row>
    <row r="11638" spans="1:4" x14ac:dyDescent="0.25">
      <c r="A11638" t="str">
        <f t="shared" si="181"/>
        <v>31-549</v>
      </c>
      <c r="B11638">
        <v>31</v>
      </c>
      <c r="C11638">
        <v>549</v>
      </c>
      <c r="D11638" t="s">
        <v>8947</v>
      </c>
    </row>
    <row r="11639" spans="1:4" x14ac:dyDescent="0.25">
      <c r="A11639" t="str">
        <f t="shared" si="181"/>
        <v>31-550</v>
      </c>
      <c r="B11639">
        <v>31</v>
      </c>
      <c r="C11639">
        <v>550</v>
      </c>
      <c r="D11639" t="s">
        <v>8948</v>
      </c>
    </row>
    <row r="11640" spans="1:4" x14ac:dyDescent="0.25">
      <c r="A11640" t="str">
        <f t="shared" si="181"/>
        <v>31-551</v>
      </c>
      <c r="B11640">
        <v>31</v>
      </c>
      <c r="C11640">
        <v>551</v>
      </c>
      <c r="D11640" t="s">
        <v>8949</v>
      </c>
    </row>
    <row r="11641" spans="1:4" x14ac:dyDescent="0.25">
      <c r="A11641" t="str">
        <f t="shared" si="181"/>
        <v>31-552</v>
      </c>
      <c r="B11641">
        <v>31</v>
      </c>
      <c r="C11641">
        <v>552</v>
      </c>
      <c r="D11641" t="s">
        <v>8950</v>
      </c>
    </row>
    <row r="11642" spans="1:4" x14ac:dyDescent="0.25">
      <c r="A11642" t="str">
        <f t="shared" si="181"/>
        <v>31-553</v>
      </c>
      <c r="B11642">
        <v>31</v>
      </c>
      <c r="C11642">
        <v>553</v>
      </c>
      <c r="D11642" t="s">
        <v>8951</v>
      </c>
    </row>
    <row r="11643" spans="1:4" x14ac:dyDescent="0.25">
      <c r="A11643" t="str">
        <f t="shared" si="181"/>
        <v>31-554</v>
      </c>
      <c r="B11643">
        <v>31</v>
      </c>
      <c r="C11643">
        <v>554</v>
      </c>
      <c r="D11643" t="s">
        <v>8951</v>
      </c>
    </row>
    <row r="11644" spans="1:4" x14ac:dyDescent="0.25">
      <c r="A11644" t="str">
        <f t="shared" si="181"/>
        <v>31-555</v>
      </c>
      <c r="B11644">
        <v>31</v>
      </c>
      <c r="C11644">
        <v>555</v>
      </c>
      <c r="D11644" t="s">
        <v>8952</v>
      </c>
    </row>
    <row r="11645" spans="1:4" x14ac:dyDescent="0.25">
      <c r="A11645" t="str">
        <f t="shared" si="181"/>
        <v>31-556</v>
      </c>
      <c r="B11645">
        <v>31</v>
      </c>
      <c r="C11645">
        <v>556</v>
      </c>
      <c r="D11645" t="s">
        <v>8953</v>
      </c>
    </row>
    <row r="11646" spans="1:4" x14ac:dyDescent="0.25">
      <c r="A11646" t="str">
        <f t="shared" si="181"/>
        <v>31-557</v>
      </c>
      <c r="B11646">
        <v>31</v>
      </c>
      <c r="C11646">
        <v>557</v>
      </c>
      <c r="D11646" t="s">
        <v>8954</v>
      </c>
    </row>
    <row r="11647" spans="1:4" x14ac:dyDescent="0.25">
      <c r="A11647" t="str">
        <f t="shared" si="181"/>
        <v>31-558</v>
      </c>
      <c r="B11647">
        <v>31</v>
      </c>
      <c r="C11647">
        <v>558</v>
      </c>
      <c r="D11647" t="s">
        <v>8955</v>
      </c>
    </row>
    <row r="11648" spans="1:4" x14ac:dyDescent="0.25">
      <c r="A11648" t="str">
        <f t="shared" si="181"/>
        <v>31-559</v>
      </c>
      <c r="B11648">
        <v>31</v>
      </c>
      <c r="C11648">
        <v>559</v>
      </c>
      <c r="D11648" t="s">
        <v>8956</v>
      </c>
    </row>
    <row r="11649" spans="1:4" x14ac:dyDescent="0.25">
      <c r="A11649" t="str">
        <f t="shared" si="181"/>
        <v>31-560</v>
      </c>
      <c r="B11649">
        <v>31</v>
      </c>
      <c r="C11649">
        <v>560</v>
      </c>
      <c r="D11649" t="s">
        <v>8957</v>
      </c>
    </row>
    <row r="11650" spans="1:4" x14ac:dyDescent="0.25">
      <c r="A11650" t="str">
        <f t="shared" si="181"/>
        <v>31-561</v>
      </c>
      <c r="B11650">
        <v>31</v>
      </c>
      <c r="C11650">
        <v>561</v>
      </c>
      <c r="D11650" t="s">
        <v>8958</v>
      </c>
    </row>
    <row r="11651" spans="1:4" x14ac:dyDescent="0.25">
      <c r="A11651" t="str">
        <f t="shared" si="181"/>
        <v>31-562</v>
      </c>
      <c r="B11651">
        <v>31</v>
      </c>
      <c r="C11651">
        <v>562</v>
      </c>
      <c r="D11651" t="s">
        <v>8958</v>
      </c>
    </row>
    <row r="11652" spans="1:4" x14ac:dyDescent="0.25">
      <c r="A11652" t="str">
        <f t="shared" ref="A11652:A11715" si="182">B11652&amp;"-"&amp;C11652</f>
        <v>31-563</v>
      </c>
      <c r="B11652">
        <v>31</v>
      </c>
      <c r="C11652">
        <v>563</v>
      </c>
      <c r="D11652" t="s">
        <v>8958</v>
      </c>
    </row>
    <row r="11653" spans="1:4" x14ac:dyDescent="0.25">
      <c r="A11653" t="str">
        <f t="shared" si="182"/>
        <v>31-564</v>
      </c>
      <c r="B11653">
        <v>31</v>
      </c>
      <c r="C11653">
        <v>564</v>
      </c>
      <c r="D11653" t="s">
        <v>8959</v>
      </c>
    </row>
    <row r="11654" spans="1:4" x14ac:dyDescent="0.25">
      <c r="A11654" t="str">
        <f t="shared" si="182"/>
        <v>31-566</v>
      </c>
      <c r="B11654">
        <v>31</v>
      </c>
      <c r="C11654">
        <v>566</v>
      </c>
      <c r="D11654" t="s">
        <v>8960</v>
      </c>
    </row>
    <row r="11655" spans="1:4" x14ac:dyDescent="0.25">
      <c r="A11655" t="str">
        <f t="shared" si="182"/>
        <v>31-567</v>
      </c>
      <c r="B11655">
        <v>31</v>
      </c>
      <c r="C11655">
        <v>567</v>
      </c>
      <c r="D11655" t="s">
        <v>8961</v>
      </c>
    </row>
    <row r="11656" spans="1:4" x14ac:dyDescent="0.25">
      <c r="A11656" t="str">
        <f t="shared" si="182"/>
        <v>31-568</v>
      </c>
      <c r="B11656">
        <v>31</v>
      </c>
      <c r="C11656">
        <v>568</v>
      </c>
      <c r="D11656" t="s">
        <v>8962</v>
      </c>
    </row>
    <row r="11657" spans="1:4" x14ac:dyDescent="0.25">
      <c r="A11657" t="str">
        <f t="shared" si="182"/>
        <v>31-569</v>
      </c>
      <c r="B11657">
        <v>31</v>
      </c>
      <c r="C11657">
        <v>569</v>
      </c>
      <c r="D11657" t="s">
        <v>8963</v>
      </c>
    </row>
    <row r="11658" spans="1:4" x14ac:dyDescent="0.25">
      <c r="A11658" t="str">
        <f t="shared" si="182"/>
        <v>31-570</v>
      </c>
      <c r="B11658">
        <v>31</v>
      </c>
      <c r="C11658">
        <v>570</v>
      </c>
      <c r="D11658" t="s">
        <v>8964</v>
      </c>
    </row>
    <row r="11659" spans="1:4" x14ac:dyDescent="0.25">
      <c r="A11659" t="str">
        <f t="shared" si="182"/>
        <v>31-571</v>
      </c>
      <c r="B11659">
        <v>31</v>
      </c>
      <c r="C11659">
        <v>571</v>
      </c>
      <c r="D11659" t="s">
        <v>8965</v>
      </c>
    </row>
    <row r="11660" spans="1:4" x14ac:dyDescent="0.25">
      <c r="A11660" t="str">
        <f t="shared" si="182"/>
        <v>31-572</v>
      </c>
      <c r="B11660">
        <v>31</v>
      </c>
      <c r="C11660">
        <v>572</v>
      </c>
      <c r="D11660" t="s">
        <v>8966</v>
      </c>
    </row>
    <row r="11661" spans="1:4" x14ac:dyDescent="0.25">
      <c r="A11661" t="str">
        <f t="shared" si="182"/>
        <v>31-573</v>
      </c>
      <c r="B11661">
        <v>31</v>
      </c>
      <c r="C11661">
        <v>573</v>
      </c>
      <c r="D11661" t="s">
        <v>8967</v>
      </c>
    </row>
    <row r="11662" spans="1:4" x14ac:dyDescent="0.25">
      <c r="A11662" t="str">
        <f t="shared" si="182"/>
        <v>31-574</v>
      </c>
      <c r="B11662">
        <v>31</v>
      </c>
      <c r="C11662">
        <v>574</v>
      </c>
      <c r="D11662" t="s">
        <v>8968</v>
      </c>
    </row>
    <row r="11663" spans="1:4" x14ac:dyDescent="0.25">
      <c r="A11663" t="str">
        <f t="shared" si="182"/>
        <v>31-575</v>
      </c>
      <c r="B11663">
        <v>31</v>
      </c>
      <c r="C11663">
        <v>575</v>
      </c>
      <c r="D11663" t="s">
        <v>8969</v>
      </c>
    </row>
    <row r="11664" spans="1:4" x14ac:dyDescent="0.25">
      <c r="A11664" t="str">
        <f t="shared" si="182"/>
        <v>31-576</v>
      </c>
      <c r="B11664">
        <v>31</v>
      </c>
      <c r="C11664">
        <v>576</v>
      </c>
      <c r="D11664" t="s">
        <v>5986</v>
      </c>
    </row>
    <row r="11665" spans="1:4" x14ac:dyDescent="0.25">
      <c r="A11665" t="str">
        <f t="shared" si="182"/>
        <v>31-577</v>
      </c>
      <c r="B11665">
        <v>31</v>
      </c>
      <c r="C11665">
        <v>577</v>
      </c>
      <c r="D11665" t="s">
        <v>8970</v>
      </c>
    </row>
    <row r="11666" spans="1:4" x14ac:dyDescent="0.25">
      <c r="A11666" t="str">
        <f t="shared" si="182"/>
        <v>31-578</v>
      </c>
      <c r="B11666">
        <v>31</v>
      </c>
      <c r="C11666">
        <v>578</v>
      </c>
      <c r="D11666" t="s">
        <v>8971</v>
      </c>
    </row>
    <row r="11667" spans="1:4" x14ac:dyDescent="0.25">
      <c r="A11667" t="str">
        <f t="shared" si="182"/>
        <v>31-579</v>
      </c>
      <c r="B11667">
        <v>31</v>
      </c>
      <c r="C11667">
        <v>579</v>
      </c>
      <c r="D11667" t="s">
        <v>8972</v>
      </c>
    </row>
    <row r="11668" spans="1:4" x14ac:dyDescent="0.25">
      <c r="A11668" t="str">
        <f t="shared" si="182"/>
        <v>31-580</v>
      </c>
      <c r="B11668">
        <v>31</v>
      </c>
      <c r="C11668">
        <v>580</v>
      </c>
      <c r="D11668" t="s">
        <v>8973</v>
      </c>
    </row>
    <row r="11669" spans="1:4" x14ac:dyDescent="0.25">
      <c r="A11669" t="str">
        <f t="shared" si="182"/>
        <v>31-581</v>
      </c>
      <c r="B11669">
        <v>31</v>
      </c>
      <c r="C11669">
        <v>581</v>
      </c>
      <c r="D11669" t="s">
        <v>8974</v>
      </c>
    </row>
    <row r="11670" spans="1:4" x14ac:dyDescent="0.25">
      <c r="A11670" t="str">
        <f t="shared" si="182"/>
        <v>31-582</v>
      </c>
      <c r="B11670">
        <v>31</v>
      </c>
      <c r="C11670">
        <v>582</v>
      </c>
      <c r="D11670" t="s">
        <v>8975</v>
      </c>
    </row>
    <row r="11671" spans="1:4" x14ac:dyDescent="0.25">
      <c r="A11671" t="str">
        <f t="shared" si="182"/>
        <v>31-583</v>
      </c>
      <c r="B11671">
        <v>31</v>
      </c>
      <c r="C11671">
        <v>583</v>
      </c>
      <c r="D11671" t="s">
        <v>8976</v>
      </c>
    </row>
    <row r="11672" spans="1:4" x14ac:dyDescent="0.25">
      <c r="A11672" t="str">
        <f t="shared" si="182"/>
        <v>31-584</v>
      </c>
      <c r="B11672">
        <v>31</v>
      </c>
      <c r="C11672">
        <v>584</v>
      </c>
      <c r="D11672" t="s">
        <v>8977</v>
      </c>
    </row>
    <row r="11673" spans="1:4" x14ac:dyDescent="0.25">
      <c r="A11673" t="str">
        <f t="shared" si="182"/>
        <v>31-585</v>
      </c>
      <c r="B11673">
        <v>31</v>
      </c>
      <c r="C11673">
        <v>585</v>
      </c>
      <c r="D11673" t="s">
        <v>8772</v>
      </c>
    </row>
    <row r="11674" spans="1:4" x14ac:dyDescent="0.25">
      <c r="A11674" t="str">
        <f t="shared" si="182"/>
        <v>31-586</v>
      </c>
      <c r="B11674">
        <v>31</v>
      </c>
      <c r="C11674">
        <v>586</v>
      </c>
      <c r="D11674" t="s">
        <v>8978</v>
      </c>
    </row>
    <row r="11675" spans="1:4" x14ac:dyDescent="0.25">
      <c r="A11675" t="str">
        <f t="shared" si="182"/>
        <v>31-587</v>
      </c>
      <c r="B11675">
        <v>31</v>
      </c>
      <c r="C11675">
        <v>587</v>
      </c>
      <c r="D11675" t="s">
        <v>8979</v>
      </c>
    </row>
    <row r="11676" spans="1:4" x14ac:dyDescent="0.25">
      <c r="A11676" t="str">
        <f t="shared" si="182"/>
        <v>31-588</v>
      </c>
      <c r="B11676">
        <v>31</v>
      </c>
      <c r="C11676">
        <v>588</v>
      </c>
      <c r="D11676" t="s">
        <v>8980</v>
      </c>
    </row>
    <row r="11677" spans="1:4" x14ac:dyDescent="0.25">
      <c r="A11677" t="str">
        <f t="shared" si="182"/>
        <v>31-589</v>
      </c>
      <c r="B11677">
        <v>31</v>
      </c>
      <c r="C11677">
        <v>589</v>
      </c>
      <c r="D11677" t="s">
        <v>1612</v>
      </c>
    </row>
    <row r="11678" spans="1:4" x14ac:dyDescent="0.25">
      <c r="A11678" t="str">
        <f t="shared" si="182"/>
        <v>31-590</v>
      </c>
      <c r="B11678">
        <v>31</v>
      </c>
      <c r="C11678">
        <v>590</v>
      </c>
      <c r="D11678" t="s">
        <v>1612</v>
      </c>
    </row>
    <row r="11679" spans="1:4" x14ac:dyDescent="0.25">
      <c r="A11679" t="str">
        <f t="shared" si="182"/>
        <v>31-591</v>
      </c>
      <c r="B11679">
        <v>31</v>
      </c>
      <c r="C11679">
        <v>591</v>
      </c>
      <c r="D11679" t="s">
        <v>1865</v>
      </c>
    </row>
    <row r="11680" spans="1:4" x14ac:dyDescent="0.25">
      <c r="A11680" t="str">
        <f t="shared" si="182"/>
        <v>31-592</v>
      </c>
      <c r="B11680">
        <v>31</v>
      </c>
      <c r="C11680">
        <v>592</v>
      </c>
      <c r="D11680" t="s">
        <v>1275</v>
      </c>
    </row>
    <row r="11681" spans="1:4" x14ac:dyDescent="0.25">
      <c r="A11681" t="str">
        <f t="shared" si="182"/>
        <v>31-593</v>
      </c>
      <c r="B11681">
        <v>31</v>
      </c>
      <c r="C11681">
        <v>593</v>
      </c>
      <c r="D11681" t="s">
        <v>8981</v>
      </c>
    </row>
    <row r="11682" spans="1:4" x14ac:dyDescent="0.25">
      <c r="A11682" t="str">
        <f t="shared" si="182"/>
        <v>31-594</v>
      </c>
      <c r="B11682">
        <v>31</v>
      </c>
      <c r="C11682">
        <v>594</v>
      </c>
      <c r="D11682" t="s">
        <v>8982</v>
      </c>
    </row>
    <row r="11683" spans="1:4" x14ac:dyDescent="0.25">
      <c r="A11683" t="str">
        <f t="shared" si="182"/>
        <v>31-595</v>
      </c>
      <c r="B11683">
        <v>31</v>
      </c>
      <c r="C11683">
        <v>595</v>
      </c>
      <c r="D11683" t="s">
        <v>1743</v>
      </c>
    </row>
    <row r="11684" spans="1:4" x14ac:dyDescent="0.25">
      <c r="A11684" t="str">
        <f t="shared" si="182"/>
        <v>31-596</v>
      </c>
      <c r="B11684">
        <v>31</v>
      </c>
      <c r="C11684">
        <v>596</v>
      </c>
      <c r="D11684" t="s">
        <v>8983</v>
      </c>
    </row>
    <row r="11685" spans="1:4" x14ac:dyDescent="0.25">
      <c r="A11685" t="str">
        <f t="shared" si="182"/>
        <v>31-597</v>
      </c>
      <c r="B11685">
        <v>31</v>
      </c>
      <c r="C11685">
        <v>597</v>
      </c>
      <c r="D11685" t="s">
        <v>8984</v>
      </c>
    </row>
    <row r="11686" spans="1:4" x14ac:dyDescent="0.25">
      <c r="A11686" t="str">
        <f t="shared" si="182"/>
        <v>31-599</v>
      </c>
      <c r="B11686">
        <v>31</v>
      </c>
      <c r="C11686">
        <v>599</v>
      </c>
      <c r="D11686" t="s">
        <v>8985</v>
      </c>
    </row>
    <row r="11687" spans="1:4" x14ac:dyDescent="0.25">
      <c r="A11687" t="str">
        <f t="shared" si="182"/>
        <v>31-600</v>
      </c>
      <c r="B11687">
        <v>31</v>
      </c>
      <c r="C11687">
        <v>600</v>
      </c>
      <c r="D11687" t="s">
        <v>8986</v>
      </c>
    </row>
    <row r="11688" spans="1:4" x14ac:dyDescent="0.25">
      <c r="A11688" t="str">
        <f t="shared" si="182"/>
        <v>31-601</v>
      </c>
      <c r="B11688">
        <v>31</v>
      </c>
      <c r="C11688">
        <v>601</v>
      </c>
      <c r="D11688" t="s">
        <v>8987</v>
      </c>
    </row>
    <row r="11689" spans="1:4" x14ac:dyDescent="0.25">
      <c r="A11689" t="str">
        <f t="shared" si="182"/>
        <v>31-603</v>
      </c>
      <c r="B11689">
        <v>31</v>
      </c>
      <c r="C11689">
        <v>603</v>
      </c>
      <c r="D11689" t="s">
        <v>8988</v>
      </c>
    </row>
    <row r="11690" spans="1:4" x14ac:dyDescent="0.25">
      <c r="A11690" t="str">
        <f t="shared" si="182"/>
        <v>31-604</v>
      </c>
      <c r="B11690">
        <v>31</v>
      </c>
      <c r="C11690">
        <v>604</v>
      </c>
      <c r="D11690" t="s">
        <v>8989</v>
      </c>
    </row>
    <row r="11691" spans="1:4" x14ac:dyDescent="0.25">
      <c r="A11691" t="str">
        <f t="shared" si="182"/>
        <v>31-605</v>
      </c>
      <c r="B11691">
        <v>31</v>
      </c>
      <c r="C11691">
        <v>605</v>
      </c>
      <c r="D11691" t="s">
        <v>8990</v>
      </c>
    </row>
    <row r="11692" spans="1:4" x14ac:dyDescent="0.25">
      <c r="A11692" t="str">
        <f t="shared" si="182"/>
        <v>31-606</v>
      </c>
      <c r="B11692">
        <v>31</v>
      </c>
      <c r="C11692">
        <v>606</v>
      </c>
      <c r="D11692" t="s">
        <v>8991</v>
      </c>
    </row>
    <row r="11693" spans="1:4" x14ac:dyDescent="0.25">
      <c r="A11693" t="str">
        <f t="shared" si="182"/>
        <v>31-607</v>
      </c>
      <c r="B11693">
        <v>31</v>
      </c>
      <c r="C11693">
        <v>607</v>
      </c>
      <c r="D11693" t="s">
        <v>8992</v>
      </c>
    </row>
    <row r="11694" spans="1:4" x14ac:dyDescent="0.25">
      <c r="A11694" t="str">
        <f t="shared" si="182"/>
        <v>31-608</v>
      </c>
      <c r="B11694">
        <v>31</v>
      </c>
      <c r="C11694">
        <v>608</v>
      </c>
      <c r="D11694" t="s">
        <v>2286</v>
      </c>
    </row>
    <row r="11695" spans="1:4" x14ac:dyDescent="0.25">
      <c r="A11695" t="str">
        <f t="shared" si="182"/>
        <v>31-609</v>
      </c>
      <c r="B11695">
        <v>31</v>
      </c>
      <c r="C11695">
        <v>609</v>
      </c>
      <c r="D11695" t="s">
        <v>8993</v>
      </c>
    </row>
    <row r="11696" spans="1:4" x14ac:dyDescent="0.25">
      <c r="A11696" t="str">
        <f t="shared" si="182"/>
        <v>31-610</v>
      </c>
      <c r="B11696">
        <v>31</v>
      </c>
      <c r="C11696">
        <v>610</v>
      </c>
      <c r="D11696" t="s">
        <v>8994</v>
      </c>
    </row>
    <row r="11697" spans="1:4" x14ac:dyDescent="0.25">
      <c r="A11697" t="str">
        <f t="shared" si="182"/>
        <v>31-611</v>
      </c>
      <c r="B11697">
        <v>31</v>
      </c>
      <c r="C11697">
        <v>611</v>
      </c>
      <c r="D11697" t="s">
        <v>8995</v>
      </c>
    </row>
    <row r="11698" spans="1:4" x14ac:dyDescent="0.25">
      <c r="A11698" t="str">
        <f t="shared" si="182"/>
        <v>31-613</v>
      </c>
      <c r="B11698">
        <v>31</v>
      </c>
      <c r="C11698">
        <v>613</v>
      </c>
      <c r="D11698" t="s">
        <v>8996</v>
      </c>
    </row>
    <row r="11699" spans="1:4" x14ac:dyDescent="0.25">
      <c r="A11699" t="str">
        <f t="shared" si="182"/>
        <v>31-614</v>
      </c>
      <c r="B11699">
        <v>31</v>
      </c>
      <c r="C11699">
        <v>614</v>
      </c>
      <c r="D11699" t="s">
        <v>8997</v>
      </c>
    </row>
    <row r="11700" spans="1:4" x14ac:dyDescent="0.25">
      <c r="A11700" t="str">
        <f t="shared" si="182"/>
        <v>31-615</v>
      </c>
      <c r="B11700">
        <v>31</v>
      </c>
      <c r="C11700">
        <v>615</v>
      </c>
      <c r="D11700" t="s">
        <v>8998</v>
      </c>
    </row>
    <row r="11701" spans="1:4" x14ac:dyDescent="0.25">
      <c r="A11701" t="str">
        <f t="shared" si="182"/>
        <v>31-616</v>
      </c>
      <c r="B11701">
        <v>31</v>
      </c>
      <c r="C11701">
        <v>616</v>
      </c>
      <c r="D11701" t="s">
        <v>8999</v>
      </c>
    </row>
    <row r="11702" spans="1:4" x14ac:dyDescent="0.25">
      <c r="A11702" t="str">
        <f t="shared" si="182"/>
        <v>31-617</v>
      </c>
      <c r="B11702">
        <v>31</v>
      </c>
      <c r="C11702">
        <v>617</v>
      </c>
      <c r="D11702" t="s">
        <v>9000</v>
      </c>
    </row>
    <row r="11703" spans="1:4" x14ac:dyDescent="0.25">
      <c r="A11703" t="str">
        <f t="shared" si="182"/>
        <v>31-618</v>
      </c>
      <c r="B11703">
        <v>31</v>
      </c>
      <c r="C11703">
        <v>618</v>
      </c>
      <c r="D11703" t="s">
        <v>2776</v>
      </c>
    </row>
    <row r="11704" spans="1:4" x14ac:dyDescent="0.25">
      <c r="A11704" t="str">
        <f t="shared" si="182"/>
        <v>31-619</v>
      </c>
      <c r="B11704">
        <v>31</v>
      </c>
      <c r="C11704">
        <v>619</v>
      </c>
      <c r="D11704" t="s">
        <v>9001</v>
      </c>
    </row>
    <row r="11705" spans="1:4" x14ac:dyDescent="0.25">
      <c r="A11705" t="str">
        <f t="shared" si="182"/>
        <v>31-620</v>
      </c>
      <c r="B11705">
        <v>31</v>
      </c>
      <c r="C11705">
        <v>620</v>
      </c>
      <c r="D11705" t="s">
        <v>1914</v>
      </c>
    </row>
    <row r="11706" spans="1:4" x14ac:dyDescent="0.25">
      <c r="A11706" t="str">
        <f t="shared" si="182"/>
        <v>31-621</v>
      </c>
      <c r="B11706">
        <v>31</v>
      </c>
      <c r="C11706">
        <v>621</v>
      </c>
      <c r="D11706" t="s">
        <v>9002</v>
      </c>
    </row>
    <row r="11707" spans="1:4" x14ac:dyDescent="0.25">
      <c r="A11707" t="str">
        <f t="shared" si="182"/>
        <v>31-622</v>
      </c>
      <c r="B11707">
        <v>31</v>
      </c>
      <c r="C11707">
        <v>622</v>
      </c>
      <c r="D11707" t="s">
        <v>7778</v>
      </c>
    </row>
    <row r="11708" spans="1:4" x14ac:dyDescent="0.25">
      <c r="A11708" t="str">
        <f t="shared" si="182"/>
        <v>31-623</v>
      </c>
      <c r="B11708">
        <v>31</v>
      </c>
      <c r="C11708">
        <v>623</v>
      </c>
      <c r="D11708" t="s">
        <v>1775</v>
      </c>
    </row>
    <row r="11709" spans="1:4" x14ac:dyDescent="0.25">
      <c r="A11709" t="str">
        <f t="shared" si="182"/>
        <v>31-624</v>
      </c>
      <c r="B11709">
        <v>31</v>
      </c>
      <c r="C11709">
        <v>624</v>
      </c>
      <c r="D11709" t="s">
        <v>9003</v>
      </c>
    </row>
    <row r="11710" spans="1:4" x14ac:dyDescent="0.25">
      <c r="A11710" t="str">
        <f t="shared" si="182"/>
        <v>31-625</v>
      </c>
      <c r="B11710">
        <v>31</v>
      </c>
      <c r="C11710">
        <v>625</v>
      </c>
      <c r="D11710" t="s">
        <v>2909</v>
      </c>
    </row>
    <row r="11711" spans="1:4" x14ac:dyDescent="0.25">
      <c r="A11711" t="str">
        <f t="shared" si="182"/>
        <v>31-626</v>
      </c>
      <c r="B11711">
        <v>31</v>
      </c>
      <c r="C11711">
        <v>626</v>
      </c>
      <c r="D11711" t="s">
        <v>2232</v>
      </c>
    </row>
    <row r="11712" spans="1:4" x14ac:dyDescent="0.25">
      <c r="A11712" t="str">
        <f t="shared" si="182"/>
        <v>31-627</v>
      </c>
      <c r="B11712">
        <v>31</v>
      </c>
      <c r="C11712">
        <v>627</v>
      </c>
      <c r="D11712" t="s">
        <v>9004</v>
      </c>
    </row>
    <row r="11713" spans="1:4" x14ac:dyDescent="0.25">
      <c r="A11713" t="str">
        <f t="shared" si="182"/>
        <v>31-628</v>
      </c>
      <c r="B11713">
        <v>31</v>
      </c>
      <c r="C11713">
        <v>628</v>
      </c>
      <c r="D11713" t="s">
        <v>2909</v>
      </c>
    </row>
    <row r="11714" spans="1:4" x14ac:dyDescent="0.25">
      <c r="A11714" t="str">
        <f t="shared" si="182"/>
        <v>31-629</v>
      </c>
      <c r="B11714">
        <v>31</v>
      </c>
      <c r="C11714">
        <v>629</v>
      </c>
      <c r="D11714" t="s">
        <v>2909</v>
      </c>
    </row>
    <row r="11715" spans="1:4" x14ac:dyDescent="0.25">
      <c r="A11715" t="str">
        <f t="shared" si="182"/>
        <v>31-630</v>
      </c>
      <c r="B11715">
        <v>31</v>
      </c>
      <c r="C11715">
        <v>630</v>
      </c>
      <c r="D11715" t="s">
        <v>2909</v>
      </c>
    </row>
    <row r="11716" spans="1:4" x14ac:dyDescent="0.25">
      <c r="A11716" t="str">
        <f t="shared" ref="A11716:A11779" si="183">B11716&amp;"-"&amp;C11716</f>
        <v>31-631</v>
      </c>
      <c r="B11716">
        <v>31</v>
      </c>
      <c r="C11716">
        <v>631</v>
      </c>
      <c r="D11716" t="s">
        <v>2909</v>
      </c>
    </row>
    <row r="11717" spans="1:4" x14ac:dyDescent="0.25">
      <c r="A11717" t="str">
        <f t="shared" si="183"/>
        <v>31-632</v>
      </c>
      <c r="B11717">
        <v>31</v>
      </c>
      <c r="C11717">
        <v>632</v>
      </c>
      <c r="D11717" t="s">
        <v>2909</v>
      </c>
    </row>
    <row r="11718" spans="1:4" x14ac:dyDescent="0.25">
      <c r="A11718" t="str">
        <f t="shared" si="183"/>
        <v>31-633</v>
      </c>
      <c r="B11718">
        <v>31</v>
      </c>
      <c r="C11718">
        <v>633</v>
      </c>
      <c r="D11718" t="s">
        <v>2909</v>
      </c>
    </row>
    <row r="11719" spans="1:4" x14ac:dyDescent="0.25">
      <c r="A11719" t="str">
        <f t="shared" si="183"/>
        <v>31-634</v>
      </c>
      <c r="B11719">
        <v>31</v>
      </c>
      <c r="C11719">
        <v>634</v>
      </c>
      <c r="D11719" t="s">
        <v>9005</v>
      </c>
    </row>
    <row r="11720" spans="1:4" x14ac:dyDescent="0.25">
      <c r="A11720" t="str">
        <f t="shared" si="183"/>
        <v>31-635</v>
      </c>
      <c r="B11720">
        <v>31</v>
      </c>
      <c r="C11720">
        <v>635</v>
      </c>
      <c r="D11720" t="s">
        <v>7717</v>
      </c>
    </row>
    <row r="11721" spans="1:4" x14ac:dyDescent="0.25">
      <c r="A11721" t="str">
        <f t="shared" si="183"/>
        <v>31-636</v>
      </c>
      <c r="B11721">
        <v>31</v>
      </c>
      <c r="C11721">
        <v>636</v>
      </c>
      <c r="D11721" t="s">
        <v>4516</v>
      </c>
    </row>
    <row r="11722" spans="1:4" x14ac:dyDescent="0.25">
      <c r="A11722" t="str">
        <f t="shared" si="183"/>
        <v>31-637</v>
      </c>
      <c r="B11722">
        <v>31</v>
      </c>
      <c r="C11722">
        <v>637</v>
      </c>
      <c r="D11722" t="s">
        <v>4637</v>
      </c>
    </row>
    <row r="11723" spans="1:4" x14ac:dyDescent="0.25">
      <c r="A11723" t="str">
        <f t="shared" si="183"/>
        <v>31-638</v>
      </c>
      <c r="B11723">
        <v>31</v>
      </c>
      <c r="C11723">
        <v>638</v>
      </c>
      <c r="D11723" t="s">
        <v>9006</v>
      </c>
    </row>
    <row r="11724" spans="1:4" x14ac:dyDescent="0.25">
      <c r="A11724" t="str">
        <f t="shared" si="183"/>
        <v>31-640</v>
      </c>
      <c r="B11724">
        <v>31</v>
      </c>
      <c r="C11724">
        <v>640</v>
      </c>
      <c r="D11724" t="s">
        <v>1909</v>
      </c>
    </row>
    <row r="11725" spans="1:4" x14ac:dyDescent="0.25">
      <c r="A11725" t="str">
        <f t="shared" si="183"/>
        <v>31-641</v>
      </c>
      <c r="B11725">
        <v>31</v>
      </c>
      <c r="C11725">
        <v>641</v>
      </c>
      <c r="D11725" t="s">
        <v>9007</v>
      </c>
    </row>
    <row r="11726" spans="1:4" x14ac:dyDescent="0.25">
      <c r="A11726" t="str">
        <f t="shared" si="183"/>
        <v>31-642</v>
      </c>
      <c r="B11726">
        <v>31</v>
      </c>
      <c r="C11726">
        <v>642</v>
      </c>
      <c r="D11726" t="s">
        <v>3024</v>
      </c>
    </row>
    <row r="11727" spans="1:4" x14ac:dyDescent="0.25">
      <c r="A11727" t="str">
        <f t="shared" si="183"/>
        <v>31-643</v>
      </c>
      <c r="B11727">
        <v>31</v>
      </c>
      <c r="C11727">
        <v>643</v>
      </c>
      <c r="D11727" t="s">
        <v>3222</v>
      </c>
    </row>
    <row r="11728" spans="1:4" x14ac:dyDescent="0.25">
      <c r="A11728" t="str">
        <f t="shared" si="183"/>
        <v>31-649</v>
      </c>
      <c r="B11728">
        <v>31</v>
      </c>
      <c r="C11728">
        <v>649</v>
      </c>
      <c r="D11728" t="s">
        <v>9008</v>
      </c>
    </row>
    <row r="11729" spans="1:4" x14ac:dyDescent="0.25">
      <c r="A11729" t="str">
        <f t="shared" si="183"/>
        <v>31-651</v>
      </c>
      <c r="B11729">
        <v>31</v>
      </c>
      <c r="C11729">
        <v>651</v>
      </c>
      <c r="D11729" t="s">
        <v>1512</v>
      </c>
    </row>
    <row r="11730" spans="1:4" x14ac:dyDescent="0.25">
      <c r="A11730" t="str">
        <f t="shared" si="183"/>
        <v>31-653</v>
      </c>
      <c r="B11730">
        <v>31</v>
      </c>
      <c r="C11730">
        <v>653</v>
      </c>
      <c r="D11730" t="s">
        <v>1925</v>
      </c>
    </row>
    <row r="11731" spans="1:4" x14ac:dyDescent="0.25">
      <c r="A11731" t="str">
        <f t="shared" si="183"/>
        <v>31-654</v>
      </c>
      <c r="B11731">
        <v>31</v>
      </c>
      <c r="C11731">
        <v>654</v>
      </c>
      <c r="D11731" t="s">
        <v>9009</v>
      </c>
    </row>
    <row r="11732" spans="1:4" x14ac:dyDescent="0.25">
      <c r="A11732" t="str">
        <f t="shared" si="183"/>
        <v>31-655</v>
      </c>
      <c r="B11732">
        <v>31</v>
      </c>
      <c r="C11732">
        <v>655</v>
      </c>
      <c r="D11732" t="s">
        <v>1497</v>
      </c>
    </row>
    <row r="11733" spans="1:4" x14ac:dyDescent="0.25">
      <c r="A11733" t="str">
        <f t="shared" si="183"/>
        <v>31-656</v>
      </c>
      <c r="B11733">
        <v>31</v>
      </c>
      <c r="C11733">
        <v>656</v>
      </c>
      <c r="D11733" t="s">
        <v>9010</v>
      </c>
    </row>
    <row r="11734" spans="1:4" x14ac:dyDescent="0.25">
      <c r="A11734" t="str">
        <f t="shared" si="183"/>
        <v>31-658</v>
      </c>
      <c r="B11734">
        <v>31</v>
      </c>
      <c r="C11734">
        <v>658</v>
      </c>
      <c r="D11734" t="s">
        <v>1828</v>
      </c>
    </row>
    <row r="11735" spans="1:4" x14ac:dyDescent="0.25">
      <c r="A11735" t="str">
        <f t="shared" si="183"/>
        <v>31-659</v>
      </c>
      <c r="B11735">
        <v>31</v>
      </c>
      <c r="C11735">
        <v>659</v>
      </c>
      <c r="D11735" t="s">
        <v>9011</v>
      </c>
    </row>
    <row r="11736" spans="1:4" x14ac:dyDescent="0.25">
      <c r="A11736" t="str">
        <f t="shared" si="183"/>
        <v>31-660</v>
      </c>
      <c r="B11736">
        <v>31</v>
      </c>
      <c r="C11736">
        <v>660</v>
      </c>
      <c r="D11736" t="s">
        <v>3792</v>
      </c>
    </row>
    <row r="11737" spans="1:4" x14ac:dyDescent="0.25">
      <c r="A11737" t="str">
        <f t="shared" si="183"/>
        <v>31-661</v>
      </c>
      <c r="B11737">
        <v>31</v>
      </c>
      <c r="C11737">
        <v>661</v>
      </c>
      <c r="D11737" t="s">
        <v>3942</v>
      </c>
    </row>
    <row r="11738" spans="1:4" x14ac:dyDescent="0.25">
      <c r="A11738" t="str">
        <f t="shared" si="183"/>
        <v>31-662</v>
      </c>
      <c r="B11738">
        <v>31</v>
      </c>
      <c r="C11738">
        <v>662</v>
      </c>
      <c r="D11738" t="s">
        <v>6559</v>
      </c>
    </row>
    <row r="11739" spans="1:4" x14ac:dyDescent="0.25">
      <c r="A11739" t="str">
        <f t="shared" si="183"/>
        <v>31-663</v>
      </c>
      <c r="B11739">
        <v>31</v>
      </c>
      <c r="C11739">
        <v>663</v>
      </c>
      <c r="D11739" t="s">
        <v>2885</v>
      </c>
    </row>
    <row r="11740" spans="1:4" x14ac:dyDescent="0.25">
      <c r="A11740" t="str">
        <f t="shared" si="183"/>
        <v>31-664</v>
      </c>
      <c r="B11740">
        <v>31</v>
      </c>
      <c r="C11740">
        <v>664</v>
      </c>
      <c r="D11740" t="s">
        <v>1462</v>
      </c>
    </row>
    <row r="11741" spans="1:4" x14ac:dyDescent="0.25">
      <c r="A11741" t="str">
        <f t="shared" si="183"/>
        <v>31-665</v>
      </c>
      <c r="B11741">
        <v>31</v>
      </c>
      <c r="C11741">
        <v>665</v>
      </c>
      <c r="D11741" t="s">
        <v>9012</v>
      </c>
    </row>
    <row r="11742" spans="1:4" x14ac:dyDescent="0.25">
      <c r="A11742" t="str">
        <f t="shared" si="183"/>
        <v>31-666</v>
      </c>
      <c r="B11742">
        <v>31</v>
      </c>
      <c r="C11742">
        <v>666</v>
      </c>
      <c r="D11742" t="s">
        <v>2909</v>
      </c>
    </row>
    <row r="11743" spans="1:4" x14ac:dyDescent="0.25">
      <c r="A11743" t="str">
        <f t="shared" si="183"/>
        <v>31-667</v>
      </c>
      <c r="B11743">
        <v>31</v>
      </c>
      <c r="C11743">
        <v>667</v>
      </c>
      <c r="D11743" t="s">
        <v>3272</v>
      </c>
    </row>
    <row r="11744" spans="1:4" x14ac:dyDescent="0.25">
      <c r="A11744" t="str">
        <f t="shared" si="183"/>
        <v>31-668</v>
      </c>
      <c r="B11744">
        <v>31</v>
      </c>
      <c r="C11744">
        <v>668</v>
      </c>
      <c r="D11744" t="s">
        <v>9013</v>
      </c>
    </row>
    <row r="11745" spans="1:4" x14ac:dyDescent="0.25">
      <c r="A11745" t="str">
        <f t="shared" si="183"/>
        <v>31-669</v>
      </c>
      <c r="B11745">
        <v>31</v>
      </c>
      <c r="C11745">
        <v>669</v>
      </c>
      <c r="D11745" t="s">
        <v>9014</v>
      </c>
    </row>
    <row r="11746" spans="1:4" x14ac:dyDescent="0.25">
      <c r="A11746" t="str">
        <f t="shared" si="183"/>
        <v>31-670</v>
      </c>
      <c r="B11746">
        <v>31</v>
      </c>
      <c r="C11746">
        <v>670</v>
      </c>
      <c r="D11746" t="s">
        <v>3891</v>
      </c>
    </row>
    <row r="11747" spans="1:4" x14ac:dyDescent="0.25">
      <c r="A11747" t="str">
        <f t="shared" si="183"/>
        <v>31-671</v>
      </c>
      <c r="B11747">
        <v>31</v>
      </c>
      <c r="C11747">
        <v>671</v>
      </c>
      <c r="D11747" t="s">
        <v>9015</v>
      </c>
    </row>
    <row r="11748" spans="1:4" x14ac:dyDescent="0.25">
      <c r="A11748" t="str">
        <f t="shared" si="183"/>
        <v>31-673</v>
      </c>
      <c r="B11748">
        <v>31</v>
      </c>
      <c r="C11748">
        <v>673</v>
      </c>
      <c r="D11748" t="s">
        <v>9016</v>
      </c>
    </row>
    <row r="11749" spans="1:4" x14ac:dyDescent="0.25">
      <c r="A11749" t="str">
        <f t="shared" si="183"/>
        <v>31-674</v>
      </c>
      <c r="B11749">
        <v>31</v>
      </c>
      <c r="C11749">
        <v>674</v>
      </c>
      <c r="D11749" t="s">
        <v>7348</v>
      </c>
    </row>
    <row r="11750" spans="1:4" x14ac:dyDescent="0.25">
      <c r="A11750" t="str">
        <f t="shared" si="183"/>
        <v>31-675</v>
      </c>
      <c r="B11750">
        <v>31</v>
      </c>
      <c r="C11750">
        <v>675</v>
      </c>
      <c r="D11750" t="s">
        <v>9017</v>
      </c>
    </row>
    <row r="11751" spans="1:4" x14ac:dyDescent="0.25">
      <c r="A11751" t="str">
        <f t="shared" si="183"/>
        <v>31-676</v>
      </c>
      <c r="B11751">
        <v>31</v>
      </c>
      <c r="C11751">
        <v>676</v>
      </c>
      <c r="D11751" t="s">
        <v>1424</v>
      </c>
    </row>
    <row r="11752" spans="1:4" x14ac:dyDescent="0.25">
      <c r="A11752" t="str">
        <f t="shared" si="183"/>
        <v>31-677</v>
      </c>
      <c r="B11752">
        <v>31</v>
      </c>
      <c r="C11752">
        <v>677</v>
      </c>
      <c r="D11752" t="s">
        <v>9018</v>
      </c>
    </row>
    <row r="11753" spans="1:4" x14ac:dyDescent="0.25">
      <c r="A11753" t="str">
        <f t="shared" si="183"/>
        <v>31-678</v>
      </c>
      <c r="B11753">
        <v>31</v>
      </c>
      <c r="C11753">
        <v>678</v>
      </c>
      <c r="D11753" t="s">
        <v>3258</v>
      </c>
    </row>
    <row r="11754" spans="1:4" x14ac:dyDescent="0.25">
      <c r="A11754" t="str">
        <f t="shared" si="183"/>
        <v>31-679</v>
      </c>
      <c r="B11754">
        <v>31</v>
      </c>
      <c r="C11754">
        <v>679</v>
      </c>
      <c r="D11754" t="s">
        <v>9019</v>
      </c>
    </row>
    <row r="11755" spans="1:4" x14ac:dyDescent="0.25">
      <c r="A11755" t="str">
        <f t="shared" si="183"/>
        <v>31-680</v>
      </c>
      <c r="B11755">
        <v>31</v>
      </c>
      <c r="C11755">
        <v>680</v>
      </c>
      <c r="D11755" t="s">
        <v>9020</v>
      </c>
    </row>
    <row r="11756" spans="1:4" x14ac:dyDescent="0.25">
      <c r="A11756" t="str">
        <f t="shared" si="183"/>
        <v>31-681</v>
      </c>
      <c r="B11756">
        <v>31</v>
      </c>
      <c r="C11756">
        <v>681</v>
      </c>
      <c r="D11756" t="s">
        <v>9021</v>
      </c>
    </row>
    <row r="11757" spans="1:4" x14ac:dyDescent="0.25">
      <c r="A11757" t="str">
        <f t="shared" si="183"/>
        <v>31-682</v>
      </c>
      <c r="B11757">
        <v>31</v>
      </c>
      <c r="C11757">
        <v>682</v>
      </c>
      <c r="D11757" t="s">
        <v>9022</v>
      </c>
    </row>
    <row r="11758" spans="1:4" x14ac:dyDescent="0.25">
      <c r="A11758" t="str">
        <f t="shared" si="183"/>
        <v>31-686</v>
      </c>
      <c r="B11758">
        <v>31</v>
      </c>
      <c r="C11758">
        <v>686</v>
      </c>
      <c r="D11758" t="s">
        <v>9023</v>
      </c>
    </row>
    <row r="11759" spans="1:4" x14ac:dyDescent="0.25">
      <c r="A11759" t="str">
        <f t="shared" si="183"/>
        <v>31-687</v>
      </c>
      <c r="B11759">
        <v>31</v>
      </c>
      <c r="C11759">
        <v>687</v>
      </c>
      <c r="D11759" t="s">
        <v>9024</v>
      </c>
    </row>
    <row r="11760" spans="1:4" x14ac:dyDescent="0.25">
      <c r="A11760" t="str">
        <f t="shared" si="183"/>
        <v>31-688</v>
      </c>
      <c r="B11760">
        <v>31</v>
      </c>
      <c r="C11760">
        <v>688</v>
      </c>
      <c r="D11760" t="s">
        <v>9025</v>
      </c>
    </row>
    <row r="11761" spans="1:4" x14ac:dyDescent="0.25">
      <c r="A11761" t="str">
        <f t="shared" si="183"/>
        <v>31-689</v>
      </c>
      <c r="B11761">
        <v>31</v>
      </c>
      <c r="C11761">
        <v>689</v>
      </c>
      <c r="D11761" t="s">
        <v>3521</v>
      </c>
    </row>
    <row r="11762" spans="1:4" x14ac:dyDescent="0.25">
      <c r="A11762" t="str">
        <f t="shared" si="183"/>
        <v>31-690</v>
      </c>
      <c r="B11762">
        <v>31</v>
      </c>
      <c r="C11762">
        <v>690</v>
      </c>
      <c r="D11762" t="s">
        <v>8110</v>
      </c>
    </row>
    <row r="11763" spans="1:4" x14ac:dyDescent="0.25">
      <c r="A11763" t="str">
        <f t="shared" si="183"/>
        <v>31-691</v>
      </c>
      <c r="B11763">
        <v>31</v>
      </c>
      <c r="C11763">
        <v>691</v>
      </c>
      <c r="D11763" t="s">
        <v>2809</v>
      </c>
    </row>
    <row r="11764" spans="1:4" x14ac:dyDescent="0.25">
      <c r="A11764" t="str">
        <f t="shared" si="183"/>
        <v>31-693</v>
      </c>
      <c r="B11764">
        <v>31</v>
      </c>
      <c r="C11764">
        <v>693</v>
      </c>
      <c r="D11764" t="s">
        <v>7115</v>
      </c>
    </row>
    <row r="11765" spans="1:4" x14ac:dyDescent="0.25">
      <c r="A11765" t="str">
        <f t="shared" si="183"/>
        <v>31-695</v>
      </c>
      <c r="B11765">
        <v>31</v>
      </c>
      <c r="C11765">
        <v>695</v>
      </c>
      <c r="D11765" t="s">
        <v>3129</v>
      </c>
    </row>
    <row r="11766" spans="1:4" x14ac:dyDescent="0.25">
      <c r="A11766" t="str">
        <f t="shared" si="183"/>
        <v>31-696</v>
      </c>
      <c r="B11766">
        <v>31</v>
      </c>
      <c r="C11766">
        <v>696</v>
      </c>
      <c r="D11766" t="s">
        <v>9026</v>
      </c>
    </row>
    <row r="11767" spans="1:4" x14ac:dyDescent="0.25">
      <c r="A11767" t="str">
        <f t="shared" si="183"/>
        <v>31-697</v>
      </c>
      <c r="B11767">
        <v>31</v>
      </c>
      <c r="C11767">
        <v>697</v>
      </c>
      <c r="D11767" t="s">
        <v>9027</v>
      </c>
    </row>
    <row r="11768" spans="1:4" x14ac:dyDescent="0.25">
      <c r="A11768" t="str">
        <f t="shared" si="183"/>
        <v>31-698</v>
      </c>
      <c r="B11768">
        <v>31</v>
      </c>
      <c r="C11768">
        <v>698</v>
      </c>
      <c r="D11768" t="s">
        <v>6076</v>
      </c>
    </row>
    <row r="11769" spans="1:4" x14ac:dyDescent="0.25">
      <c r="A11769" t="str">
        <f t="shared" si="183"/>
        <v>31-700</v>
      </c>
      <c r="B11769">
        <v>31</v>
      </c>
      <c r="C11769">
        <v>700</v>
      </c>
      <c r="D11769" t="s">
        <v>1707</v>
      </c>
    </row>
    <row r="11770" spans="1:4" x14ac:dyDescent="0.25">
      <c r="A11770" t="str">
        <f t="shared" si="183"/>
        <v>31-701</v>
      </c>
      <c r="B11770">
        <v>31</v>
      </c>
      <c r="C11770">
        <v>701</v>
      </c>
      <c r="D11770" t="s">
        <v>1634</v>
      </c>
    </row>
    <row r="11771" spans="1:4" x14ac:dyDescent="0.25">
      <c r="A11771" t="str">
        <f t="shared" si="183"/>
        <v>31-703</v>
      </c>
      <c r="B11771">
        <v>31</v>
      </c>
      <c r="C11771">
        <v>703</v>
      </c>
      <c r="D11771" t="s">
        <v>1275</v>
      </c>
    </row>
    <row r="11772" spans="1:4" x14ac:dyDescent="0.25">
      <c r="A11772" t="str">
        <f t="shared" si="183"/>
        <v>31-704</v>
      </c>
      <c r="B11772">
        <v>31</v>
      </c>
      <c r="C11772">
        <v>704</v>
      </c>
      <c r="D11772" t="s">
        <v>9028</v>
      </c>
    </row>
    <row r="11773" spans="1:4" x14ac:dyDescent="0.25">
      <c r="A11773" t="str">
        <f t="shared" si="183"/>
        <v>31-705</v>
      </c>
      <c r="B11773">
        <v>31</v>
      </c>
      <c r="C11773">
        <v>705</v>
      </c>
      <c r="D11773" t="s">
        <v>9029</v>
      </c>
    </row>
    <row r="11774" spans="1:4" x14ac:dyDescent="0.25">
      <c r="A11774" t="str">
        <f t="shared" si="183"/>
        <v>31-708</v>
      </c>
      <c r="B11774">
        <v>31</v>
      </c>
      <c r="C11774">
        <v>708</v>
      </c>
      <c r="D11774" t="s">
        <v>9030</v>
      </c>
    </row>
    <row r="11775" spans="1:4" x14ac:dyDescent="0.25">
      <c r="A11775" t="str">
        <f t="shared" si="183"/>
        <v>31-709</v>
      </c>
      <c r="B11775">
        <v>31</v>
      </c>
      <c r="C11775">
        <v>709</v>
      </c>
      <c r="D11775" t="s">
        <v>2909</v>
      </c>
    </row>
    <row r="11776" spans="1:4" x14ac:dyDescent="0.25">
      <c r="A11776" t="str">
        <f t="shared" si="183"/>
        <v>31-710</v>
      </c>
      <c r="B11776">
        <v>31</v>
      </c>
      <c r="C11776">
        <v>710</v>
      </c>
      <c r="D11776" t="s">
        <v>9031</v>
      </c>
    </row>
    <row r="11777" spans="1:4" x14ac:dyDescent="0.25">
      <c r="A11777" t="str">
        <f t="shared" si="183"/>
        <v>31-711</v>
      </c>
      <c r="B11777">
        <v>31</v>
      </c>
      <c r="C11777">
        <v>711</v>
      </c>
      <c r="D11777" t="s">
        <v>2909</v>
      </c>
    </row>
    <row r="11778" spans="1:4" x14ac:dyDescent="0.25">
      <c r="A11778" t="str">
        <f t="shared" si="183"/>
        <v>31-712</v>
      </c>
      <c r="B11778">
        <v>31</v>
      </c>
      <c r="C11778">
        <v>712</v>
      </c>
      <c r="D11778" t="s">
        <v>9032</v>
      </c>
    </row>
    <row r="11779" spans="1:4" x14ac:dyDescent="0.25">
      <c r="A11779" t="str">
        <f t="shared" si="183"/>
        <v>31-713</v>
      </c>
      <c r="B11779">
        <v>31</v>
      </c>
      <c r="C11779">
        <v>713</v>
      </c>
      <c r="D11779" t="s">
        <v>9033</v>
      </c>
    </row>
    <row r="11780" spans="1:4" x14ac:dyDescent="0.25">
      <c r="A11780" t="str">
        <f t="shared" ref="A11780:A11843" si="184">B11780&amp;"-"&amp;C11780</f>
        <v>31-714</v>
      </c>
      <c r="B11780">
        <v>31</v>
      </c>
      <c r="C11780">
        <v>714</v>
      </c>
      <c r="D11780" t="s">
        <v>4759</v>
      </c>
    </row>
    <row r="11781" spans="1:4" x14ac:dyDescent="0.25">
      <c r="A11781" t="str">
        <f t="shared" si="184"/>
        <v>31-715</v>
      </c>
      <c r="B11781">
        <v>31</v>
      </c>
      <c r="C11781">
        <v>715</v>
      </c>
      <c r="D11781" t="s">
        <v>1567</v>
      </c>
    </row>
    <row r="11782" spans="1:4" x14ac:dyDescent="0.25">
      <c r="A11782" t="str">
        <f t="shared" si="184"/>
        <v>31-716</v>
      </c>
      <c r="B11782">
        <v>31</v>
      </c>
      <c r="C11782">
        <v>716</v>
      </c>
      <c r="D11782" t="s">
        <v>9034</v>
      </c>
    </row>
    <row r="11783" spans="1:4" x14ac:dyDescent="0.25">
      <c r="A11783" t="str">
        <f t="shared" si="184"/>
        <v>31-717</v>
      </c>
      <c r="B11783">
        <v>31</v>
      </c>
      <c r="C11783">
        <v>717</v>
      </c>
      <c r="D11783" t="s">
        <v>9035</v>
      </c>
    </row>
    <row r="11784" spans="1:4" x14ac:dyDescent="0.25">
      <c r="A11784" t="str">
        <f t="shared" si="184"/>
        <v>31-718</v>
      </c>
      <c r="B11784">
        <v>31</v>
      </c>
      <c r="C11784">
        <v>718</v>
      </c>
      <c r="D11784" t="s">
        <v>9036</v>
      </c>
    </row>
    <row r="11785" spans="1:4" x14ac:dyDescent="0.25">
      <c r="A11785" t="str">
        <f t="shared" si="184"/>
        <v>31-720</v>
      </c>
      <c r="B11785">
        <v>31</v>
      </c>
      <c r="C11785">
        <v>720</v>
      </c>
      <c r="D11785" t="s">
        <v>9037</v>
      </c>
    </row>
    <row r="11786" spans="1:4" x14ac:dyDescent="0.25">
      <c r="A11786" t="str">
        <f t="shared" si="184"/>
        <v>31-721</v>
      </c>
      <c r="B11786">
        <v>31</v>
      </c>
      <c r="C11786">
        <v>721</v>
      </c>
      <c r="D11786" t="s">
        <v>1935</v>
      </c>
    </row>
    <row r="11787" spans="1:4" x14ac:dyDescent="0.25">
      <c r="A11787" t="str">
        <f t="shared" si="184"/>
        <v>31-722</v>
      </c>
      <c r="B11787">
        <v>31</v>
      </c>
      <c r="C11787">
        <v>722</v>
      </c>
      <c r="D11787" t="s">
        <v>3225</v>
      </c>
    </row>
    <row r="11788" spans="1:4" x14ac:dyDescent="0.25">
      <c r="A11788" t="str">
        <f t="shared" si="184"/>
        <v>31-723</v>
      </c>
      <c r="B11788">
        <v>31</v>
      </c>
      <c r="C11788">
        <v>723</v>
      </c>
      <c r="D11788" t="s">
        <v>9038</v>
      </c>
    </row>
    <row r="11789" spans="1:4" x14ac:dyDescent="0.25">
      <c r="A11789" t="str">
        <f t="shared" si="184"/>
        <v>31-724</v>
      </c>
      <c r="B11789">
        <v>31</v>
      </c>
      <c r="C11789">
        <v>724</v>
      </c>
      <c r="D11789" t="s">
        <v>1680</v>
      </c>
    </row>
    <row r="11790" spans="1:4" x14ac:dyDescent="0.25">
      <c r="A11790" t="str">
        <f t="shared" si="184"/>
        <v>31-725</v>
      </c>
      <c r="B11790">
        <v>31</v>
      </c>
      <c r="C11790">
        <v>725</v>
      </c>
      <c r="D11790" t="s">
        <v>2909</v>
      </c>
    </row>
    <row r="11791" spans="1:4" x14ac:dyDescent="0.25">
      <c r="A11791" t="str">
        <f t="shared" si="184"/>
        <v>31-727</v>
      </c>
      <c r="B11791">
        <v>31</v>
      </c>
      <c r="C11791">
        <v>727</v>
      </c>
      <c r="D11791" t="s">
        <v>2909</v>
      </c>
    </row>
    <row r="11792" spans="1:4" x14ac:dyDescent="0.25">
      <c r="A11792" t="str">
        <f t="shared" si="184"/>
        <v>31-728</v>
      </c>
      <c r="B11792">
        <v>31</v>
      </c>
      <c r="C11792">
        <v>728</v>
      </c>
      <c r="D11792" t="s">
        <v>2909</v>
      </c>
    </row>
    <row r="11793" spans="1:4" x14ac:dyDescent="0.25">
      <c r="A11793" t="str">
        <f t="shared" si="184"/>
        <v>31-729</v>
      </c>
      <c r="B11793">
        <v>31</v>
      </c>
      <c r="C11793">
        <v>729</v>
      </c>
      <c r="D11793" t="s">
        <v>3986</v>
      </c>
    </row>
    <row r="11794" spans="1:4" x14ac:dyDescent="0.25">
      <c r="A11794" t="str">
        <f t="shared" si="184"/>
        <v>31-731</v>
      </c>
      <c r="B11794">
        <v>31</v>
      </c>
      <c r="C11794">
        <v>731</v>
      </c>
      <c r="D11794" t="s">
        <v>1633</v>
      </c>
    </row>
    <row r="11795" spans="1:4" x14ac:dyDescent="0.25">
      <c r="A11795" t="str">
        <f t="shared" si="184"/>
        <v>31-732</v>
      </c>
      <c r="B11795">
        <v>31</v>
      </c>
      <c r="C11795">
        <v>732</v>
      </c>
      <c r="D11795" t="s">
        <v>2909</v>
      </c>
    </row>
    <row r="11796" spans="1:4" x14ac:dyDescent="0.25">
      <c r="A11796" t="str">
        <f t="shared" si="184"/>
        <v>31-733</v>
      </c>
      <c r="B11796">
        <v>31</v>
      </c>
      <c r="C11796">
        <v>733</v>
      </c>
      <c r="D11796" t="s">
        <v>7019</v>
      </c>
    </row>
    <row r="11797" spans="1:4" x14ac:dyDescent="0.25">
      <c r="A11797" t="str">
        <f t="shared" si="184"/>
        <v>31-734</v>
      </c>
      <c r="B11797">
        <v>31</v>
      </c>
      <c r="C11797">
        <v>734</v>
      </c>
      <c r="D11797" t="s">
        <v>1563</v>
      </c>
    </row>
    <row r="11798" spans="1:4" x14ac:dyDescent="0.25">
      <c r="A11798" t="str">
        <f t="shared" si="184"/>
        <v>31-735</v>
      </c>
      <c r="B11798">
        <v>31</v>
      </c>
      <c r="C11798">
        <v>735</v>
      </c>
      <c r="D11798" t="s">
        <v>8772</v>
      </c>
    </row>
    <row r="11799" spans="1:4" x14ac:dyDescent="0.25">
      <c r="A11799" t="str">
        <f t="shared" si="184"/>
        <v>31-736</v>
      </c>
      <c r="B11799">
        <v>31</v>
      </c>
      <c r="C11799">
        <v>736</v>
      </c>
      <c r="D11799" t="s">
        <v>2003</v>
      </c>
    </row>
    <row r="11800" spans="1:4" x14ac:dyDescent="0.25">
      <c r="A11800" t="str">
        <f t="shared" si="184"/>
        <v>31-737</v>
      </c>
      <c r="B11800">
        <v>31</v>
      </c>
      <c r="C11800">
        <v>737</v>
      </c>
      <c r="D11800" t="s">
        <v>2909</v>
      </c>
    </row>
    <row r="11801" spans="1:4" x14ac:dyDescent="0.25">
      <c r="A11801" t="str">
        <f t="shared" si="184"/>
        <v>31-738</v>
      </c>
      <c r="B11801">
        <v>31</v>
      </c>
      <c r="C11801">
        <v>738</v>
      </c>
      <c r="D11801" t="s">
        <v>2909</v>
      </c>
    </row>
    <row r="11802" spans="1:4" x14ac:dyDescent="0.25">
      <c r="A11802" t="str">
        <f t="shared" si="184"/>
        <v>31-739</v>
      </c>
      <c r="B11802">
        <v>31</v>
      </c>
      <c r="C11802">
        <v>739</v>
      </c>
      <c r="D11802" t="s">
        <v>9039</v>
      </c>
    </row>
    <row r="11803" spans="1:4" x14ac:dyDescent="0.25">
      <c r="A11803" t="str">
        <f t="shared" si="184"/>
        <v>31-740</v>
      </c>
      <c r="B11803">
        <v>31</v>
      </c>
      <c r="C11803">
        <v>740</v>
      </c>
      <c r="D11803" t="s">
        <v>2909</v>
      </c>
    </row>
    <row r="11804" spans="1:4" x14ac:dyDescent="0.25">
      <c r="A11804" t="str">
        <f t="shared" si="184"/>
        <v>31-741</v>
      </c>
      <c r="B11804">
        <v>31</v>
      </c>
      <c r="C11804">
        <v>741</v>
      </c>
      <c r="D11804" t="s">
        <v>2909</v>
      </c>
    </row>
    <row r="11805" spans="1:4" x14ac:dyDescent="0.25">
      <c r="A11805" t="str">
        <f t="shared" si="184"/>
        <v>31-742</v>
      </c>
      <c r="B11805">
        <v>31</v>
      </c>
      <c r="C11805">
        <v>742</v>
      </c>
      <c r="D11805" t="s">
        <v>2909</v>
      </c>
    </row>
    <row r="11806" spans="1:4" x14ac:dyDescent="0.25">
      <c r="A11806" t="str">
        <f t="shared" si="184"/>
        <v>31-743</v>
      </c>
      <c r="B11806">
        <v>31</v>
      </c>
      <c r="C11806">
        <v>743</v>
      </c>
      <c r="D11806" t="s">
        <v>1443</v>
      </c>
    </row>
    <row r="11807" spans="1:4" x14ac:dyDescent="0.25">
      <c r="A11807" t="str">
        <f t="shared" si="184"/>
        <v>31-744</v>
      </c>
      <c r="B11807">
        <v>31</v>
      </c>
      <c r="C11807">
        <v>744</v>
      </c>
      <c r="D11807" t="s">
        <v>9040</v>
      </c>
    </row>
    <row r="11808" spans="1:4" x14ac:dyDescent="0.25">
      <c r="A11808" t="str">
        <f t="shared" si="184"/>
        <v>31-745</v>
      </c>
      <c r="B11808">
        <v>31</v>
      </c>
      <c r="C11808">
        <v>745</v>
      </c>
      <c r="D11808" t="s">
        <v>9041</v>
      </c>
    </row>
    <row r="11809" spans="1:4" x14ac:dyDescent="0.25">
      <c r="A11809" t="str">
        <f t="shared" si="184"/>
        <v>31-746</v>
      </c>
      <c r="B11809">
        <v>31</v>
      </c>
      <c r="C11809">
        <v>746</v>
      </c>
      <c r="D11809" t="s">
        <v>9042</v>
      </c>
    </row>
    <row r="11810" spans="1:4" x14ac:dyDescent="0.25">
      <c r="A11810" t="str">
        <f t="shared" si="184"/>
        <v>31-747</v>
      </c>
      <c r="B11810">
        <v>31</v>
      </c>
      <c r="C11810">
        <v>747</v>
      </c>
      <c r="D11810" t="s">
        <v>9043</v>
      </c>
    </row>
    <row r="11811" spans="1:4" x14ac:dyDescent="0.25">
      <c r="A11811" t="str">
        <f t="shared" si="184"/>
        <v>31-748</v>
      </c>
      <c r="B11811">
        <v>31</v>
      </c>
      <c r="C11811">
        <v>748</v>
      </c>
      <c r="D11811" t="s">
        <v>9044</v>
      </c>
    </row>
    <row r="11812" spans="1:4" x14ac:dyDescent="0.25">
      <c r="A11812" t="str">
        <f t="shared" si="184"/>
        <v>31-749</v>
      </c>
      <c r="B11812">
        <v>31</v>
      </c>
      <c r="C11812">
        <v>749</v>
      </c>
      <c r="D11812" t="s">
        <v>2909</v>
      </c>
    </row>
    <row r="11813" spans="1:4" x14ac:dyDescent="0.25">
      <c r="A11813" t="str">
        <f t="shared" si="184"/>
        <v>31-750</v>
      </c>
      <c r="B11813">
        <v>31</v>
      </c>
      <c r="C11813">
        <v>750</v>
      </c>
      <c r="D11813" t="s">
        <v>9045</v>
      </c>
    </row>
    <row r="11814" spans="1:4" x14ac:dyDescent="0.25">
      <c r="A11814" t="str">
        <f t="shared" si="184"/>
        <v>31-751</v>
      </c>
      <c r="B11814">
        <v>31</v>
      </c>
      <c r="C11814">
        <v>751</v>
      </c>
      <c r="D11814" t="s">
        <v>2909</v>
      </c>
    </row>
    <row r="11815" spans="1:4" x14ac:dyDescent="0.25">
      <c r="A11815" t="str">
        <f t="shared" si="184"/>
        <v>31-752</v>
      </c>
      <c r="B11815">
        <v>31</v>
      </c>
      <c r="C11815">
        <v>752</v>
      </c>
      <c r="D11815" t="s">
        <v>9046</v>
      </c>
    </row>
    <row r="11816" spans="1:4" x14ac:dyDescent="0.25">
      <c r="A11816" t="str">
        <f t="shared" si="184"/>
        <v>31-753</v>
      </c>
      <c r="B11816">
        <v>31</v>
      </c>
      <c r="C11816">
        <v>753</v>
      </c>
      <c r="D11816" t="s">
        <v>9047</v>
      </c>
    </row>
    <row r="11817" spans="1:4" x14ac:dyDescent="0.25">
      <c r="A11817" t="str">
        <f t="shared" si="184"/>
        <v>31-754</v>
      </c>
      <c r="B11817">
        <v>31</v>
      </c>
      <c r="C11817">
        <v>754</v>
      </c>
      <c r="D11817" t="s">
        <v>2909</v>
      </c>
    </row>
    <row r="11818" spans="1:4" x14ac:dyDescent="0.25">
      <c r="A11818" t="str">
        <f t="shared" si="184"/>
        <v>31-755</v>
      </c>
      <c r="B11818">
        <v>31</v>
      </c>
      <c r="C11818">
        <v>755</v>
      </c>
      <c r="D11818" t="s">
        <v>2909</v>
      </c>
    </row>
    <row r="11819" spans="1:4" x14ac:dyDescent="0.25">
      <c r="A11819" t="str">
        <f t="shared" si="184"/>
        <v>31-756</v>
      </c>
      <c r="B11819">
        <v>31</v>
      </c>
      <c r="C11819">
        <v>756</v>
      </c>
      <c r="D11819" t="s">
        <v>6181</v>
      </c>
    </row>
    <row r="11820" spans="1:4" x14ac:dyDescent="0.25">
      <c r="A11820" t="str">
        <f t="shared" si="184"/>
        <v>31-757</v>
      </c>
      <c r="B11820">
        <v>31</v>
      </c>
      <c r="C11820">
        <v>757</v>
      </c>
      <c r="D11820" t="s">
        <v>2909</v>
      </c>
    </row>
    <row r="11821" spans="1:4" x14ac:dyDescent="0.25">
      <c r="A11821" t="str">
        <f t="shared" si="184"/>
        <v>31-758</v>
      </c>
      <c r="B11821">
        <v>31</v>
      </c>
      <c r="C11821">
        <v>758</v>
      </c>
      <c r="D11821" t="s">
        <v>1749</v>
      </c>
    </row>
    <row r="11822" spans="1:4" x14ac:dyDescent="0.25">
      <c r="A11822" t="str">
        <f t="shared" si="184"/>
        <v>31-759</v>
      </c>
      <c r="B11822">
        <v>31</v>
      </c>
      <c r="C11822">
        <v>759</v>
      </c>
      <c r="D11822" t="s">
        <v>9048</v>
      </c>
    </row>
    <row r="11823" spans="1:4" x14ac:dyDescent="0.25">
      <c r="A11823" t="str">
        <f t="shared" si="184"/>
        <v>31-760</v>
      </c>
      <c r="B11823">
        <v>31</v>
      </c>
      <c r="C11823">
        <v>760</v>
      </c>
      <c r="D11823" t="s">
        <v>4412</v>
      </c>
    </row>
    <row r="11824" spans="1:4" x14ac:dyDescent="0.25">
      <c r="A11824" t="str">
        <f t="shared" si="184"/>
        <v>31-761</v>
      </c>
      <c r="B11824">
        <v>31</v>
      </c>
      <c r="C11824">
        <v>761</v>
      </c>
      <c r="D11824" t="s">
        <v>9049</v>
      </c>
    </row>
    <row r="11825" spans="1:4" x14ac:dyDescent="0.25">
      <c r="A11825" t="str">
        <f t="shared" si="184"/>
        <v>31-762</v>
      </c>
      <c r="B11825">
        <v>31</v>
      </c>
      <c r="C11825">
        <v>762</v>
      </c>
      <c r="D11825" t="s">
        <v>2909</v>
      </c>
    </row>
    <row r="11826" spans="1:4" x14ac:dyDescent="0.25">
      <c r="A11826" t="str">
        <f t="shared" si="184"/>
        <v>31-763</v>
      </c>
      <c r="B11826">
        <v>31</v>
      </c>
      <c r="C11826">
        <v>763</v>
      </c>
      <c r="D11826" t="s">
        <v>9050</v>
      </c>
    </row>
    <row r="11827" spans="1:4" x14ac:dyDescent="0.25">
      <c r="A11827" t="str">
        <f t="shared" si="184"/>
        <v>31-764</v>
      </c>
      <c r="B11827">
        <v>31</v>
      </c>
      <c r="C11827">
        <v>764</v>
      </c>
      <c r="D11827" t="s">
        <v>2909</v>
      </c>
    </row>
    <row r="11828" spans="1:4" x14ac:dyDescent="0.25">
      <c r="A11828" t="str">
        <f t="shared" si="184"/>
        <v>31-765</v>
      </c>
      <c r="B11828">
        <v>31</v>
      </c>
      <c r="C11828">
        <v>765</v>
      </c>
      <c r="D11828" t="s">
        <v>2909</v>
      </c>
    </row>
    <row r="11829" spans="1:4" x14ac:dyDescent="0.25">
      <c r="A11829" t="str">
        <f t="shared" si="184"/>
        <v>31-766</v>
      </c>
      <c r="B11829">
        <v>31</v>
      </c>
      <c r="C11829">
        <v>766</v>
      </c>
      <c r="D11829" t="s">
        <v>2909</v>
      </c>
    </row>
    <row r="11830" spans="1:4" x14ac:dyDescent="0.25">
      <c r="A11830" t="str">
        <f t="shared" si="184"/>
        <v>31-767</v>
      </c>
      <c r="B11830">
        <v>31</v>
      </c>
      <c r="C11830">
        <v>767</v>
      </c>
      <c r="D11830" t="s">
        <v>9051</v>
      </c>
    </row>
    <row r="11831" spans="1:4" x14ac:dyDescent="0.25">
      <c r="A11831" t="str">
        <f t="shared" si="184"/>
        <v>31-768</v>
      </c>
      <c r="B11831">
        <v>31</v>
      </c>
      <c r="C11831">
        <v>768</v>
      </c>
      <c r="D11831" t="s">
        <v>9052</v>
      </c>
    </row>
    <row r="11832" spans="1:4" x14ac:dyDescent="0.25">
      <c r="A11832" t="str">
        <f t="shared" si="184"/>
        <v>31-769</v>
      </c>
      <c r="B11832">
        <v>31</v>
      </c>
      <c r="C11832">
        <v>769</v>
      </c>
      <c r="D11832" t="s">
        <v>9053</v>
      </c>
    </row>
    <row r="11833" spans="1:4" x14ac:dyDescent="0.25">
      <c r="A11833" t="str">
        <f t="shared" si="184"/>
        <v>31-770</v>
      </c>
      <c r="B11833">
        <v>31</v>
      </c>
      <c r="C11833">
        <v>770</v>
      </c>
      <c r="D11833" t="s">
        <v>9054</v>
      </c>
    </row>
    <row r="11834" spans="1:4" x14ac:dyDescent="0.25">
      <c r="A11834" t="str">
        <f t="shared" si="184"/>
        <v>31-771</v>
      </c>
      <c r="B11834">
        <v>31</v>
      </c>
      <c r="C11834">
        <v>771</v>
      </c>
      <c r="D11834" t="s">
        <v>9055</v>
      </c>
    </row>
    <row r="11835" spans="1:4" x14ac:dyDescent="0.25">
      <c r="A11835" t="str">
        <f t="shared" si="184"/>
        <v>31-772</v>
      </c>
      <c r="B11835">
        <v>31</v>
      </c>
      <c r="C11835">
        <v>772</v>
      </c>
      <c r="D11835" t="s">
        <v>9056</v>
      </c>
    </row>
    <row r="11836" spans="1:4" x14ac:dyDescent="0.25">
      <c r="A11836" t="str">
        <f t="shared" si="184"/>
        <v>31-773</v>
      </c>
      <c r="B11836">
        <v>31</v>
      </c>
      <c r="C11836">
        <v>773</v>
      </c>
      <c r="D11836" t="s">
        <v>3989</v>
      </c>
    </row>
    <row r="11837" spans="1:4" x14ac:dyDescent="0.25">
      <c r="A11837" t="str">
        <f t="shared" si="184"/>
        <v>31-774</v>
      </c>
      <c r="B11837">
        <v>31</v>
      </c>
      <c r="C11837">
        <v>774</v>
      </c>
      <c r="D11837" t="s">
        <v>9057</v>
      </c>
    </row>
    <row r="11838" spans="1:4" x14ac:dyDescent="0.25">
      <c r="A11838" t="str">
        <f t="shared" si="184"/>
        <v>31-775</v>
      </c>
      <c r="B11838">
        <v>31</v>
      </c>
      <c r="C11838">
        <v>775</v>
      </c>
      <c r="D11838" t="s">
        <v>9058</v>
      </c>
    </row>
    <row r="11839" spans="1:4" x14ac:dyDescent="0.25">
      <c r="A11839" t="str">
        <f t="shared" si="184"/>
        <v>31-776</v>
      </c>
      <c r="B11839">
        <v>31</v>
      </c>
      <c r="C11839">
        <v>776</v>
      </c>
      <c r="D11839" t="s">
        <v>6214</v>
      </c>
    </row>
    <row r="11840" spans="1:4" x14ac:dyDescent="0.25">
      <c r="A11840" t="str">
        <f t="shared" si="184"/>
        <v>31-777</v>
      </c>
      <c r="B11840">
        <v>31</v>
      </c>
      <c r="C11840">
        <v>777</v>
      </c>
      <c r="D11840" t="s">
        <v>9059</v>
      </c>
    </row>
    <row r="11841" spans="1:4" x14ac:dyDescent="0.25">
      <c r="A11841" t="str">
        <f t="shared" si="184"/>
        <v>31-778</v>
      </c>
      <c r="B11841">
        <v>31</v>
      </c>
      <c r="C11841">
        <v>778</v>
      </c>
      <c r="D11841" t="s">
        <v>4923</v>
      </c>
    </row>
    <row r="11842" spans="1:4" x14ac:dyDescent="0.25">
      <c r="A11842" t="str">
        <f t="shared" si="184"/>
        <v>31-779</v>
      </c>
      <c r="B11842">
        <v>31</v>
      </c>
      <c r="C11842">
        <v>779</v>
      </c>
      <c r="D11842" t="s">
        <v>9060</v>
      </c>
    </row>
    <row r="11843" spans="1:4" x14ac:dyDescent="0.25">
      <c r="A11843" t="str">
        <f t="shared" si="184"/>
        <v>31-780</v>
      </c>
      <c r="B11843">
        <v>31</v>
      </c>
      <c r="C11843">
        <v>780</v>
      </c>
      <c r="D11843" t="s">
        <v>3154</v>
      </c>
    </row>
    <row r="11844" spans="1:4" x14ac:dyDescent="0.25">
      <c r="A11844" t="str">
        <f t="shared" ref="A11844:A11907" si="185">B11844&amp;"-"&amp;C11844</f>
        <v>31-781</v>
      </c>
      <c r="B11844">
        <v>31</v>
      </c>
      <c r="C11844">
        <v>781</v>
      </c>
      <c r="D11844" t="s">
        <v>3382</v>
      </c>
    </row>
    <row r="11845" spans="1:4" x14ac:dyDescent="0.25">
      <c r="A11845" t="str">
        <f t="shared" si="185"/>
        <v>31-782</v>
      </c>
      <c r="B11845">
        <v>31</v>
      </c>
      <c r="C11845">
        <v>782</v>
      </c>
      <c r="D11845" t="s">
        <v>9061</v>
      </c>
    </row>
    <row r="11846" spans="1:4" x14ac:dyDescent="0.25">
      <c r="A11846" t="str">
        <f t="shared" si="185"/>
        <v>31-783</v>
      </c>
      <c r="B11846">
        <v>31</v>
      </c>
      <c r="C11846">
        <v>783</v>
      </c>
      <c r="D11846" t="s">
        <v>9062</v>
      </c>
    </row>
    <row r="11847" spans="1:4" x14ac:dyDescent="0.25">
      <c r="A11847" t="str">
        <f t="shared" si="185"/>
        <v>31-784</v>
      </c>
      <c r="B11847">
        <v>31</v>
      </c>
      <c r="C11847">
        <v>784</v>
      </c>
      <c r="D11847" t="s">
        <v>5750</v>
      </c>
    </row>
    <row r="11848" spans="1:4" x14ac:dyDescent="0.25">
      <c r="A11848" t="str">
        <f t="shared" si="185"/>
        <v>31-785</v>
      </c>
      <c r="B11848">
        <v>31</v>
      </c>
      <c r="C11848">
        <v>785</v>
      </c>
      <c r="D11848" t="s">
        <v>9063</v>
      </c>
    </row>
    <row r="11849" spans="1:4" x14ac:dyDescent="0.25">
      <c r="A11849" t="str">
        <f t="shared" si="185"/>
        <v>31-786</v>
      </c>
      <c r="B11849">
        <v>31</v>
      </c>
      <c r="C11849">
        <v>786</v>
      </c>
      <c r="D11849" t="s">
        <v>9064</v>
      </c>
    </row>
    <row r="11850" spans="1:4" x14ac:dyDescent="0.25">
      <c r="A11850" t="str">
        <f t="shared" si="185"/>
        <v>31-787</v>
      </c>
      <c r="B11850">
        <v>31</v>
      </c>
      <c r="C11850">
        <v>787</v>
      </c>
      <c r="D11850" t="s">
        <v>1749</v>
      </c>
    </row>
    <row r="11851" spans="1:4" x14ac:dyDescent="0.25">
      <c r="A11851" t="str">
        <f t="shared" si="185"/>
        <v>31-788</v>
      </c>
      <c r="B11851">
        <v>31</v>
      </c>
      <c r="C11851">
        <v>788</v>
      </c>
      <c r="D11851" t="s">
        <v>6199</v>
      </c>
    </row>
    <row r="11852" spans="1:4" x14ac:dyDescent="0.25">
      <c r="A11852" t="str">
        <f t="shared" si="185"/>
        <v>31-789</v>
      </c>
      <c r="B11852">
        <v>31</v>
      </c>
      <c r="C11852">
        <v>789</v>
      </c>
      <c r="D11852" t="s">
        <v>9065</v>
      </c>
    </row>
    <row r="11853" spans="1:4" x14ac:dyDescent="0.25">
      <c r="A11853" t="str">
        <f t="shared" si="185"/>
        <v>31-790</v>
      </c>
      <c r="B11853">
        <v>31</v>
      </c>
      <c r="C11853">
        <v>790</v>
      </c>
      <c r="D11853" t="s">
        <v>1364</v>
      </c>
    </row>
    <row r="11854" spans="1:4" x14ac:dyDescent="0.25">
      <c r="A11854" t="str">
        <f t="shared" si="185"/>
        <v>31-791</v>
      </c>
      <c r="B11854">
        <v>31</v>
      </c>
      <c r="C11854">
        <v>791</v>
      </c>
      <c r="D11854" t="s">
        <v>9066</v>
      </c>
    </row>
    <row r="11855" spans="1:4" x14ac:dyDescent="0.25">
      <c r="A11855" t="str">
        <f t="shared" si="185"/>
        <v>31-792</v>
      </c>
      <c r="B11855">
        <v>31</v>
      </c>
      <c r="C11855">
        <v>792</v>
      </c>
      <c r="D11855" t="s">
        <v>1787</v>
      </c>
    </row>
    <row r="11856" spans="1:4" x14ac:dyDescent="0.25">
      <c r="A11856" t="str">
        <f t="shared" si="185"/>
        <v>31-793</v>
      </c>
      <c r="B11856">
        <v>31</v>
      </c>
      <c r="C11856">
        <v>793</v>
      </c>
      <c r="D11856" t="s">
        <v>1634</v>
      </c>
    </row>
    <row r="11857" spans="1:4" x14ac:dyDescent="0.25">
      <c r="A11857" t="str">
        <f t="shared" si="185"/>
        <v>31-794</v>
      </c>
      <c r="B11857">
        <v>31</v>
      </c>
      <c r="C11857">
        <v>794</v>
      </c>
      <c r="D11857" t="s">
        <v>3905</v>
      </c>
    </row>
    <row r="11858" spans="1:4" x14ac:dyDescent="0.25">
      <c r="A11858" t="str">
        <f t="shared" si="185"/>
        <v>31-795</v>
      </c>
      <c r="B11858">
        <v>31</v>
      </c>
      <c r="C11858">
        <v>795</v>
      </c>
      <c r="D11858" t="s">
        <v>4260</v>
      </c>
    </row>
    <row r="11859" spans="1:4" x14ac:dyDescent="0.25">
      <c r="A11859" t="str">
        <f t="shared" si="185"/>
        <v>31-796</v>
      </c>
      <c r="B11859">
        <v>31</v>
      </c>
      <c r="C11859">
        <v>796</v>
      </c>
      <c r="D11859" t="s">
        <v>9067</v>
      </c>
    </row>
    <row r="11860" spans="1:4" x14ac:dyDescent="0.25">
      <c r="A11860" t="str">
        <f t="shared" si="185"/>
        <v>31-797</v>
      </c>
      <c r="B11860">
        <v>31</v>
      </c>
      <c r="C11860">
        <v>797</v>
      </c>
      <c r="D11860" t="s">
        <v>9068</v>
      </c>
    </row>
    <row r="11861" spans="1:4" x14ac:dyDescent="0.25">
      <c r="A11861" t="str">
        <f t="shared" si="185"/>
        <v>31-798</v>
      </c>
      <c r="B11861">
        <v>31</v>
      </c>
      <c r="C11861">
        <v>798</v>
      </c>
      <c r="D11861" t="s">
        <v>9069</v>
      </c>
    </row>
    <row r="11862" spans="1:4" x14ac:dyDescent="0.25">
      <c r="A11862" t="str">
        <f t="shared" si="185"/>
        <v>31-799</v>
      </c>
      <c r="B11862">
        <v>31</v>
      </c>
      <c r="C11862">
        <v>799</v>
      </c>
      <c r="D11862" t="s">
        <v>1447</v>
      </c>
    </row>
    <row r="11863" spans="1:4" x14ac:dyDescent="0.25">
      <c r="A11863" t="str">
        <f t="shared" si="185"/>
        <v>31-800</v>
      </c>
      <c r="B11863">
        <v>31</v>
      </c>
      <c r="C11863">
        <v>800</v>
      </c>
      <c r="D11863" t="s">
        <v>9070</v>
      </c>
    </row>
    <row r="11864" spans="1:4" x14ac:dyDescent="0.25">
      <c r="A11864" t="str">
        <f t="shared" si="185"/>
        <v>31-801</v>
      </c>
      <c r="B11864">
        <v>31</v>
      </c>
      <c r="C11864">
        <v>801</v>
      </c>
      <c r="D11864" t="s">
        <v>9071</v>
      </c>
    </row>
    <row r="11865" spans="1:4" x14ac:dyDescent="0.25">
      <c r="A11865" t="str">
        <f t="shared" si="185"/>
        <v>31-802</v>
      </c>
      <c r="B11865">
        <v>31</v>
      </c>
      <c r="C11865">
        <v>802</v>
      </c>
      <c r="D11865" t="s">
        <v>9072</v>
      </c>
    </row>
    <row r="11866" spans="1:4" x14ac:dyDescent="0.25">
      <c r="A11866" t="str">
        <f t="shared" si="185"/>
        <v>31-803</v>
      </c>
      <c r="B11866">
        <v>31</v>
      </c>
      <c r="C11866">
        <v>803</v>
      </c>
      <c r="D11866" t="s">
        <v>1889</v>
      </c>
    </row>
    <row r="11867" spans="1:4" x14ac:dyDescent="0.25">
      <c r="A11867" t="str">
        <f t="shared" si="185"/>
        <v>31-804</v>
      </c>
      <c r="B11867">
        <v>31</v>
      </c>
      <c r="C11867">
        <v>804</v>
      </c>
      <c r="D11867" t="s">
        <v>8819</v>
      </c>
    </row>
    <row r="11868" spans="1:4" x14ac:dyDescent="0.25">
      <c r="A11868" t="str">
        <f t="shared" si="185"/>
        <v>31-805</v>
      </c>
      <c r="B11868">
        <v>31</v>
      </c>
      <c r="C11868">
        <v>805</v>
      </c>
      <c r="D11868" t="s">
        <v>9073</v>
      </c>
    </row>
    <row r="11869" spans="1:4" x14ac:dyDescent="0.25">
      <c r="A11869" t="str">
        <f t="shared" si="185"/>
        <v>31-806</v>
      </c>
      <c r="B11869">
        <v>31</v>
      </c>
      <c r="C11869">
        <v>806</v>
      </c>
      <c r="D11869" t="s">
        <v>1591</v>
      </c>
    </row>
    <row r="11870" spans="1:4" x14ac:dyDescent="0.25">
      <c r="A11870" t="str">
        <f t="shared" si="185"/>
        <v>31-807</v>
      </c>
      <c r="B11870">
        <v>31</v>
      </c>
      <c r="C11870">
        <v>807</v>
      </c>
      <c r="D11870" t="s">
        <v>2909</v>
      </c>
    </row>
    <row r="11871" spans="1:4" x14ac:dyDescent="0.25">
      <c r="A11871" t="str">
        <f t="shared" si="185"/>
        <v>31-808</v>
      </c>
      <c r="B11871">
        <v>31</v>
      </c>
      <c r="C11871">
        <v>808</v>
      </c>
      <c r="D11871" t="s">
        <v>2909</v>
      </c>
    </row>
    <row r="11872" spans="1:4" x14ac:dyDescent="0.25">
      <c r="A11872" t="str">
        <f t="shared" si="185"/>
        <v>31-810</v>
      </c>
      <c r="B11872">
        <v>31</v>
      </c>
      <c r="C11872">
        <v>810</v>
      </c>
      <c r="D11872" t="s">
        <v>9074</v>
      </c>
    </row>
    <row r="11873" spans="1:4" x14ac:dyDescent="0.25">
      <c r="A11873" t="str">
        <f t="shared" si="185"/>
        <v>31-811</v>
      </c>
      <c r="B11873">
        <v>31</v>
      </c>
      <c r="C11873">
        <v>811</v>
      </c>
      <c r="D11873" t="s">
        <v>9075</v>
      </c>
    </row>
    <row r="11874" spans="1:4" x14ac:dyDescent="0.25">
      <c r="A11874" t="str">
        <f t="shared" si="185"/>
        <v>31-812</v>
      </c>
      <c r="B11874">
        <v>31</v>
      </c>
      <c r="C11874">
        <v>812</v>
      </c>
      <c r="D11874" t="s">
        <v>2909</v>
      </c>
    </row>
    <row r="11875" spans="1:4" x14ac:dyDescent="0.25">
      <c r="A11875" t="str">
        <f t="shared" si="185"/>
        <v>31-813</v>
      </c>
      <c r="B11875">
        <v>31</v>
      </c>
      <c r="C11875">
        <v>813</v>
      </c>
      <c r="D11875" t="s">
        <v>2909</v>
      </c>
    </row>
    <row r="11876" spans="1:4" x14ac:dyDescent="0.25">
      <c r="A11876" t="str">
        <f t="shared" si="185"/>
        <v>31-814</v>
      </c>
      <c r="B11876">
        <v>31</v>
      </c>
      <c r="C11876">
        <v>814</v>
      </c>
      <c r="D11876" t="s">
        <v>2909</v>
      </c>
    </row>
    <row r="11877" spans="1:4" x14ac:dyDescent="0.25">
      <c r="A11877" t="str">
        <f t="shared" si="185"/>
        <v>31-815</v>
      </c>
      <c r="B11877">
        <v>31</v>
      </c>
      <c r="C11877">
        <v>815</v>
      </c>
      <c r="D11877" t="s">
        <v>9076</v>
      </c>
    </row>
    <row r="11878" spans="1:4" x14ac:dyDescent="0.25">
      <c r="A11878" t="str">
        <f t="shared" si="185"/>
        <v>31-816</v>
      </c>
      <c r="B11878">
        <v>31</v>
      </c>
      <c r="C11878">
        <v>816</v>
      </c>
      <c r="D11878" t="s">
        <v>9077</v>
      </c>
    </row>
    <row r="11879" spans="1:4" x14ac:dyDescent="0.25">
      <c r="A11879" t="str">
        <f t="shared" si="185"/>
        <v>31-817</v>
      </c>
      <c r="B11879">
        <v>31</v>
      </c>
      <c r="C11879">
        <v>817</v>
      </c>
      <c r="D11879" t="s">
        <v>9078</v>
      </c>
    </row>
    <row r="11880" spans="1:4" x14ac:dyDescent="0.25">
      <c r="A11880" t="str">
        <f t="shared" si="185"/>
        <v>31-818</v>
      </c>
      <c r="B11880">
        <v>31</v>
      </c>
      <c r="C11880">
        <v>818</v>
      </c>
      <c r="D11880" t="s">
        <v>2909</v>
      </c>
    </row>
    <row r="11881" spans="1:4" x14ac:dyDescent="0.25">
      <c r="A11881" t="str">
        <f t="shared" si="185"/>
        <v>31-819</v>
      </c>
      <c r="B11881">
        <v>31</v>
      </c>
      <c r="C11881">
        <v>819</v>
      </c>
      <c r="D11881" t="s">
        <v>2909</v>
      </c>
    </row>
    <row r="11882" spans="1:4" x14ac:dyDescent="0.25">
      <c r="A11882" t="str">
        <f t="shared" si="185"/>
        <v>31-820</v>
      </c>
      <c r="B11882">
        <v>31</v>
      </c>
      <c r="C11882">
        <v>820</v>
      </c>
      <c r="D11882" t="s">
        <v>2270</v>
      </c>
    </row>
    <row r="11883" spans="1:4" x14ac:dyDescent="0.25">
      <c r="A11883" t="str">
        <f t="shared" si="185"/>
        <v>31-821</v>
      </c>
      <c r="B11883">
        <v>31</v>
      </c>
      <c r="C11883">
        <v>821</v>
      </c>
      <c r="D11883" t="s">
        <v>2909</v>
      </c>
    </row>
    <row r="11884" spans="1:4" x14ac:dyDescent="0.25">
      <c r="A11884" t="str">
        <f t="shared" si="185"/>
        <v>31-822</v>
      </c>
      <c r="B11884">
        <v>31</v>
      </c>
      <c r="C11884">
        <v>822</v>
      </c>
      <c r="D11884" t="s">
        <v>2885</v>
      </c>
    </row>
    <row r="11885" spans="1:4" x14ac:dyDescent="0.25">
      <c r="A11885" t="str">
        <f t="shared" si="185"/>
        <v>31-823</v>
      </c>
      <c r="B11885">
        <v>31</v>
      </c>
      <c r="C11885">
        <v>823</v>
      </c>
      <c r="D11885" t="s">
        <v>2909</v>
      </c>
    </row>
    <row r="11886" spans="1:4" x14ac:dyDescent="0.25">
      <c r="A11886" t="str">
        <f t="shared" si="185"/>
        <v>31-824</v>
      </c>
      <c r="B11886">
        <v>31</v>
      </c>
      <c r="C11886">
        <v>824</v>
      </c>
      <c r="D11886" t="s">
        <v>1749</v>
      </c>
    </row>
    <row r="11887" spans="1:4" x14ac:dyDescent="0.25">
      <c r="A11887" t="str">
        <f t="shared" si="185"/>
        <v>31-825</v>
      </c>
      <c r="B11887">
        <v>31</v>
      </c>
      <c r="C11887">
        <v>825</v>
      </c>
      <c r="D11887" t="s">
        <v>3449</v>
      </c>
    </row>
    <row r="11888" spans="1:4" x14ac:dyDescent="0.25">
      <c r="A11888" t="str">
        <f t="shared" si="185"/>
        <v>31-826</v>
      </c>
      <c r="B11888">
        <v>31</v>
      </c>
      <c r="C11888">
        <v>826</v>
      </c>
      <c r="D11888" t="s">
        <v>9079</v>
      </c>
    </row>
    <row r="11889" spans="1:4" x14ac:dyDescent="0.25">
      <c r="A11889" t="str">
        <f t="shared" si="185"/>
        <v>31-827</v>
      </c>
      <c r="B11889">
        <v>31</v>
      </c>
      <c r="C11889">
        <v>827</v>
      </c>
      <c r="D11889" t="s">
        <v>2909</v>
      </c>
    </row>
    <row r="11890" spans="1:4" x14ac:dyDescent="0.25">
      <c r="A11890" t="str">
        <f t="shared" si="185"/>
        <v>31-828</v>
      </c>
      <c r="B11890">
        <v>31</v>
      </c>
      <c r="C11890">
        <v>828</v>
      </c>
      <c r="D11890" t="s">
        <v>2896</v>
      </c>
    </row>
    <row r="11891" spans="1:4" x14ac:dyDescent="0.25">
      <c r="A11891" t="str">
        <f t="shared" si="185"/>
        <v>31-829</v>
      </c>
      <c r="B11891">
        <v>31</v>
      </c>
      <c r="C11891">
        <v>829</v>
      </c>
      <c r="D11891" t="s">
        <v>9080</v>
      </c>
    </row>
    <row r="11892" spans="1:4" x14ac:dyDescent="0.25">
      <c r="A11892" t="str">
        <f t="shared" si="185"/>
        <v>31-830</v>
      </c>
      <c r="B11892">
        <v>31</v>
      </c>
      <c r="C11892">
        <v>830</v>
      </c>
      <c r="D11892" t="s">
        <v>1481</v>
      </c>
    </row>
    <row r="11893" spans="1:4" x14ac:dyDescent="0.25">
      <c r="A11893" t="str">
        <f t="shared" si="185"/>
        <v>31-831</v>
      </c>
      <c r="B11893">
        <v>31</v>
      </c>
      <c r="C11893">
        <v>831</v>
      </c>
      <c r="D11893" t="s">
        <v>1914</v>
      </c>
    </row>
    <row r="11894" spans="1:4" x14ac:dyDescent="0.25">
      <c r="A11894" t="str">
        <f t="shared" si="185"/>
        <v>31-832</v>
      </c>
      <c r="B11894">
        <v>31</v>
      </c>
      <c r="C11894">
        <v>832</v>
      </c>
      <c r="D11894" t="s">
        <v>2088</v>
      </c>
    </row>
    <row r="11895" spans="1:4" x14ac:dyDescent="0.25">
      <c r="A11895" t="str">
        <f t="shared" si="185"/>
        <v>31-833</v>
      </c>
      <c r="B11895">
        <v>31</v>
      </c>
      <c r="C11895">
        <v>833</v>
      </c>
      <c r="D11895" t="s">
        <v>2909</v>
      </c>
    </row>
    <row r="11896" spans="1:4" x14ac:dyDescent="0.25">
      <c r="A11896" t="str">
        <f t="shared" si="185"/>
        <v>31-834</v>
      </c>
      <c r="B11896">
        <v>31</v>
      </c>
      <c r="C11896">
        <v>834</v>
      </c>
      <c r="D11896" t="s">
        <v>9081</v>
      </c>
    </row>
    <row r="11897" spans="1:4" x14ac:dyDescent="0.25">
      <c r="A11897" t="str">
        <f t="shared" si="185"/>
        <v>31-835</v>
      </c>
      <c r="B11897">
        <v>31</v>
      </c>
      <c r="C11897">
        <v>835</v>
      </c>
      <c r="D11897" t="s">
        <v>2909</v>
      </c>
    </row>
    <row r="11898" spans="1:4" x14ac:dyDescent="0.25">
      <c r="A11898" t="str">
        <f t="shared" si="185"/>
        <v>31-837</v>
      </c>
      <c r="B11898">
        <v>31</v>
      </c>
      <c r="C11898">
        <v>837</v>
      </c>
      <c r="D11898" t="s">
        <v>9082</v>
      </c>
    </row>
    <row r="11899" spans="1:4" x14ac:dyDescent="0.25">
      <c r="A11899" t="str">
        <f t="shared" si="185"/>
        <v>31-838</v>
      </c>
      <c r="B11899">
        <v>31</v>
      </c>
      <c r="C11899">
        <v>838</v>
      </c>
      <c r="D11899" t="s">
        <v>2909</v>
      </c>
    </row>
    <row r="11900" spans="1:4" x14ac:dyDescent="0.25">
      <c r="A11900" t="str">
        <f t="shared" si="185"/>
        <v>31-839</v>
      </c>
      <c r="B11900">
        <v>31</v>
      </c>
      <c r="C11900">
        <v>839</v>
      </c>
      <c r="D11900" t="s">
        <v>9083</v>
      </c>
    </row>
    <row r="11901" spans="1:4" x14ac:dyDescent="0.25">
      <c r="A11901" t="str">
        <f t="shared" si="185"/>
        <v>31-840</v>
      </c>
      <c r="B11901">
        <v>31</v>
      </c>
      <c r="C11901">
        <v>840</v>
      </c>
      <c r="D11901" t="s">
        <v>9084</v>
      </c>
    </row>
    <row r="11902" spans="1:4" x14ac:dyDescent="0.25">
      <c r="A11902" t="str">
        <f t="shared" si="185"/>
        <v>31-841</v>
      </c>
      <c r="B11902">
        <v>31</v>
      </c>
      <c r="C11902">
        <v>841</v>
      </c>
      <c r="D11902" t="s">
        <v>9085</v>
      </c>
    </row>
    <row r="11903" spans="1:4" x14ac:dyDescent="0.25">
      <c r="A11903" t="str">
        <f t="shared" si="185"/>
        <v>31-842</v>
      </c>
      <c r="B11903">
        <v>31</v>
      </c>
      <c r="C11903">
        <v>842</v>
      </c>
      <c r="D11903" t="s">
        <v>9086</v>
      </c>
    </row>
    <row r="11904" spans="1:4" x14ac:dyDescent="0.25">
      <c r="A11904" t="str">
        <f t="shared" si="185"/>
        <v>31-843</v>
      </c>
      <c r="B11904">
        <v>31</v>
      </c>
      <c r="C11904">
        <v>843</v>
      </c>
      <c r="D11904" t="s">
        <v>8887</v>
      </c>
    </row>
    <row r="11905" spans="1:4" x14ac:dyDescent="0.25">
      <c r="A11905" t="str">
        <f t="shared" si="185"/>
        <v>31-844</v>
      </c>
      <c r="B11905">
        <v>31</v>
      </c>
      <c r="C11905">
        <v>844</v>
      </c>
      <c r="D11905" t="s">
        <v>9087</v>
      </c>
    </row>
    <row r="11906" spans="1:4" x14ac:dyDescent="0.25">
      <c r="A11906" t="str">
        <f t="shared" si="185"/>
        <v>31-845</v>
      </c>
      <c r="B11906">
        <v>31</v>
      </c>
      <c r="C11906">
        <v>845</v>
      </c>
      <c r="D11906" t="s">
        <v>9088</v>
      </c>
    </row>
    <row r="11907" spans="1:4" x14ac:dyDescent="0.25">
      <c r="A11907" t="str">
        <f t="shared" si="185"/>
        <v>31-846</v>
      </c>
      <c r="B11907">
        <v>31</v>
      </c>
      <c r="C11907">
        <v>846</v>
      </c>
      <c r="D11907" t="s">
        <v>9089</v>
      </c>
    </row>
    <row r="11908" spans="1:4" x14ac:dyDescent="0.25">
      <c r="A11908" t="str">
        <f t="shared" ref="A11908:A11971" si="186">B11908&amp;"-"&amp;C11908</f>
        <v>31-847</v>
      </c>
      <c r="B11908">
        <v>31</v>
      </c>
      <c r="C11908">
        <v>847</v>
      </c>
      <c r="D11908" t="s">
        <v>9090</v>
      </c>
    </row>
    <row r="11909" spans="1:4" x14ac:dyDescent="0.25">
      <c r="A11909" t="str">
        <f t="shared" si="186"/>
        <v>31-848</v>
      </c>
      <c r="B11909">
        <v>31</v>
      </c>
      <c r="C11909">
        <v>848</v>
      </c>
      <c r="D11909" t="s">
        <v>9091</v>
      </c>
    </row>
    <row r="11910" spans="1:4" x14ac:dyDescent="0.25">
      <c r="A11910" t="str">
        <f t="shared" si="186"/>
        <v>31-849</v>
      </c>
      <c r="B11910">
        <v>31</v>
      </c>
      <c r="C11910">
        <v>849</v>
      </c>
      <c r="D11910" t="s">
        <v>9092</v>
      </c>
    </row>
    <row r="11911" spans="1:4" x14ac:dyDescent="0.25">
      <c r="A11911" t="str">
        <f t="shared" si="186"/>
        <v>31-850</v>
      </c>
      <c r="B11911">
        <v>31</v>
      </c>
      <c r="C11911">
        <v>850</v>
      </c>
      <c r="D11911" t="s">
        <v>9093</v>
      </c>
    </row>
    <row r="11912" spans="1:4" x14ac:dyDescent="0.25">
      <c r="A11912" t="str">
        <f t="shared" si="186"/>
        <v>31-851</v>
      </c>
      <c r="B11912">
        <v>31</v>
      </c>
      <c r="C11912">
        <v>851</v>
      </c>
      <c r="D11912" t="s">
        <v>3550</v>
      </c>
    </row>
    <row r="11913" spans="1:4" x14ac:dyDescent="0.25">
      <c r="A11913" t="str">
        <f t="shared" si="186"/>
        <v>31-852</v>
      </c>
      <c r="B11913">
        <v>31</v>
      </c>
      <c r="C11913">
        <v>852</v>
      </c>
      <c r="D11913" t="s">
        <v>9094</v>
      </c>
    </row>
    <row r="11914" spans="1:4" x14ac:dyDescent="0.25">
      <c r="A11914" t="str">
        <f t="shared" si="186"/>
        <v>31-853</v>
      </c>
      <c r="B11914">
        <v>31</v>
      </c>
      <c r="C11914">
        <v>853</v>
      </c>
      <c r="D11914" t="s">
        <v>9095</v>
      </c>
    </row>
    <row r="11915" spans="1:4" x14ac:dyDescent="0.25">
      <c r="A11915" t="str">
        <f t="shared" si="186"/>
        <v>31-854</v>
      </c>
      <c r="B11915">
        <v>31</v>
      </c>
      <c r="C11915">
        <v>854</v>
      </c>
      <c r="D11915" t="s">
        <v>477</v>
      </c>
    </row>
    <row r="11916" spans="1:4" x14ac:dyDescent="0.25">
      <c r="A11916" t="str">
        <f t="shared" si="186"/>
        <v>31-855</v>
      </c>
      <c r="B11916">
        <v>31</v>
      </c>
      <c r="C11916">
        <v>855</v>
      </c>
      <c r="D11916" t="s">
        <v>9096</v>
      </c>
    </row>
    <row r="11917" spans="1:4" x14ac:dyDescent="0.25">
      <c r="A11917" t="str">
        <f t="shared" si="186"/>
        <v>31-856</v>
      </c>
      <c r="B11917">
        <v>31</v>
      </c>
      <c r="C11917">
        <v>856</v>
      </c>
      <c r="D11917" t="s">
        <v>9097</v>
      </c>
    </row>
    <row r="11918" spans="1:4" x14ac:dyDescent="0.25">
      <c r="A11918" t="str">
        <f t="shared" si="186"/>
        <v>31-857</v>
      </c>
      <c r="B11918">
        <v>31</v>
      </c>
      <c r="C11918">
        <v>857</v>
      </c>
      <c r="D11918" t="s">
        <v>9098</v>
      </c>
    </row>
    <row r="11919" spans="1:4" x14ac:dyDescent="0.25">
      <c r="A11919" t="str">
        <f t="shared" si="186"/>
        <v>31-858</v>
      </c>
      <c r="B11919">
        <v>31</v>
      </c>
      <c r="C11919">
        <v>858</v>
      </c>
      <c r="D11919" t="s">
        <v>3338</v>
      </c>
    </row>
    <row r="11920" spans="1:4" x14ac:dyDescent="0.25">
      <c r="A11920" t="str">
        <f t="shared" si="186"/>
        <v>31-859</v>
      </c>
      <c r="B11920">
        <v>31</v>
      </c>
      <c r="C11920">
        <v>859</v>
      </c>
      <c r="D11920" t="s">
        <v>9099</v>
      </c>
    </row>
    <row r="11921" spans="1:4" x14ac:dyDescent="0.25">
      <c r="A11921" t="str">
        <f t="shared" si="186"/>
        <v>31-860</v>
      </c>
      <c r="B11921">
        <v>31</v>
      </c>
      <c r="C11921">
        <v>860</v>
      </c>
      <c r="D11921" t="s">
        <v>9100</v>
      </c>
    </row>
    <row r="11922" spans="1:4" x14ac:dyDescent="0.25">
      <c r="A11922" t="str">
        <f t="shared" si="186"/>
        <v>31-861</v>
      </c>
      <c r="B11922">
        <v>31</v>
      </c>
      <c r="C11922">
        <v>861</v>
      </c>
      <c r="D11922" t="s">
        <v>7131</v>
      </c>
    </row>
    <row r="11923" spans="1:4" x14ac:dyDescent="0.25">
      <c r="A11923" t="str">
        <f t="shared" si="186"/>
        <v>31-862</v>
      </c>
      <c r="B11923">
        <v>31</v>
      </c>
      <c r="C11923">
        <v>862</v>
      </c>
      <c r="D11923" t="s">
        <v>9101</v>
      </c>
    </row>
    <row r="11924" spans="1:4" x14ac:dyDescent="0.25">
      <c r="A11924" t="str">
        <f t="shared" si="186"/>
        <v>31-863</v>
      </c>
      <c r="B11924">
        <v>31</v>
      </c>
      <c r="C11924">
        <v>863</v>
      </c>
      <c r="D11924" t="s">
        <v>9102</v>
      </c>
    </row>
    <row r="11925" spans="1:4" x14ac:dyDescent="0.25">
      <c r="A11925" t="str">
        <f t="shared" si="186"/>
        <v>31-864</v>
      </c>
      <c r="B11925">
        <v>31</v>
      </c>
      <c r="C11925">
        <v>864</v>
      </c>
      <c r="D11925" t="s">
        <v>2108</v>
      </c>
    </row>
    <row r="11926" spans="1:4" x14ac:dyDescent="0.25">
      <c r="A11926" t="str">
        <f t="shared" si="186"/>
        <v>31-865</v>
      </c>
      <c r="B11926">
        <v>31</v>
      </c>
      <c r="C11926">
        <v>865</v>
      </c>
      <c r="D11926" t="s">
        <v>9103</v>
      </c>
    </row>
    <row r="11927" spans="1:4" x14ac:dyDescent="0.25">
      <c r="A11927" t="str">
        <f t="shared" si="186"/>
        <v>31-866</v>
      </c>
      <c r="B11927">
        <v>31</v>
      </c>
      <c r="C11927">
        <v>866</v>
      </c>
      <c r="D11927" t="s">
        <v>9104</v>
      </c>
    </row>
    <row r="11928" spans="1:4" x14ac:dyDescent="0.25">
      <c r="A11928" t="str">
        <f t="shared" si="186"/>
        <v>31-867</v>
      </c>
      <c r="B11928">
        <v>31</v>
      </c>
      <c r="C11928">
        <v>867</v>
      </c>
      <c r="D11928" t="s">
        <v>1737</v>
      </c>
    </row>
    <row r="11929" spans="1:4" x14ac:dyDescent="0.25">
      <c r="A11929" t="str">
        <f t="shared" si="186"/>
        <v>31-868</v>
      </c>
      <c r="B11929">
        <v>31</v>
      </c>
      <c r="C11929">
        <v>868</v>
      </c>
      <c r="D11929" t="s">
        <v>9105</v>
      </c>
    </row>
    <row r="11930" spans="1:4" x14ac:dyDescent="0.25">
      <c r="A11930" t="str">
        <f t="shared" si="186"/>
        <v>31-869</v>
      </c>
      <c r="B11930">
        <v>31</v>
      </c>
      <c r="C11930">
        <v>869</v>
      </c>
      <c r="D11930" t="s">
        <v>1275</v>
      </c>
    </row>
    <row r="11931" spans="1:4" x14ac:dyDescent="0.25">
      <c r="A11931" t="str">
        <f t="shared" si="186"/>
        <v>31-870</v>
      </c>
      <c r="B11931">
        <v>31</v>
      </c>
      <c r="C11931">
        <v>870</v>
      </c>
      <c r="D11931" t="s">
        <v>9106</v>
      </c>
    </row>
    <row r="11932" spans="1:4" x14ac:dyDescent="0.25">
      <c r="A11932" t="str">
        <f t="shared" si="186"/>
        <v>31-871</v>
      </c>
      <c r="B11932">
        <v>31</v>
      </c>
      <c r="C11932">
        <v>871</v>
      </c>
      <c r="D11932" t="s">
        <v>3541</v>
      </c>
    </row>
    <row r="11933" spans="1:4" x14ac:dyDescent="0.25">
      <c r="A11933" t="str">
        <f t="shared" si="186"/>
        <v>31-872</v>
      </c>
      <c r="B11933">
        <v>31</v>
      </c>
      <c r="C11933">
        <v>872</v>
      </c>
      <c r="D11933" t="s">
        <v>5657</v>
      </c>
    </row>
    <row r="11934" spans="1:4" x14ac:dyDescent="0.25">
      <c r="A11934" t="str">
        <f t="shared" si="186"/>
        <v>31-873</v>
      </c>
      <c r="B11934">
        <v>31</v>
      </c>
      <c r="C11934">
        <v>873</v>
      </c>
      <c r="D11934" t="s">
        <v>2909</v>
      </c>
    </row>
    <row r="11935" spans="1:4" x14ac:dyDescent="0.25">
      <c r="A11935" t="str">
        <f t="shared" si="186"/>
        <v>31-874</v>
      </c>
      <c r="B11935">
        <v>31</v>
      </c>
      <c r="C11935">
        <v>874</v>
      </c>
      <c r="D11935" t="s">
        <v>2909</v>
      </c>
    </row>
    <row r="11936" spans="1:4" x14ac:dyDescent="0.25">
      <c r="A11936" t="str">
        <f t="shared" si="186"/>
        <v>31-875</v>
      </c>
      <c r="B11936">
        <v>31</v>
      </c>
      <c r="C11936">
        <v>875</v>
      </c>
      <c r="D11936" t="s">
        <v>2909</v>
      </c>
    </row>
    <row r="11937" spans="1:4" x14ac:dyDescent="0.25">
      <c r="A11937" t="str">
        <f t="shared" si="186"/>
        <v>31-876</v>
      </c>
      <c r="B11937">
        <v>31</v>
      </c>
      <c r="C11937">
        <v>876</v>
      </c>
      <c r="D11937" t="s">
        <v>2909</v>
      </c>
    </row>
    <row r="11938" spans="1:4" x14ac:dyDescent="0.25">
      <c r="A11938" t="str">
        <f t="shared" si="186"/>
        <v>31-877</v>
      </c>
      <c r="B11938">
        <v>31</v>
      </c>
      <c r="C11938">
        <v>877</v>
      </c>
      <c r="D11938" t="s">
        <v>2909</v>
      </c>
    </row>
    <row r="11939" spans="1:4" x14ac:dyDescent="0.25">
      <c r="A11939" t="str">
        <f t="shared" si="186"/>
        <v>31-878</v>
      </c>
      <c r="B11939">
        <v>31</v>
      </c>
      <c r="C11939">
        <v>878</v>
      </c>
      <c r="D11939" t="s">
        <v>2909</v>
      </c>
    </row>
    <row r="11940" spans="1:4" x14ac:dyDescent="0.25">
      <c r="A11940" t="str">
        <f t="shared" si="186"/>
        <v>31-879</v>
      </c>
      <c r="B11940">
        <v>31</v>
      </c>
      <c r="C11940">
        <v>879</v>
      </c>
      <c r="D11940" t="s">
        <v>9107</v>
      </c>
    </row>
    <row r="11941" spans="1:4" x14ac:dyDescent="0.25">
      <c r="A11941" t="str">
        <f t="shared" si="186"/>
        <v>31-880</v>
      </c>
      <c r="B11941">
        <v>31</v>
      </c>
      <c r="C11941">
        <v>880</v>
      </c>
      <c r="D11941" t="s">
        <v>1633</v>
      </c>
    </row>
    <row r="11942" spans="1:4" x14ac:dyDescent="0.25">
      <c r="A11942" t="str">
        <f t="shared" si="186"/>
        <v>31-882</v>
      </c>
      <c r="B11942">
        <v>31</v>
      </c>
      <c r="C11942">
        <v>882</v>
      </c>
      <c r="D11942" t="s">
        <v>2909</v>
      </c>
    </row>
    <row r="11943" spans="1:4" x14ac:dyDescent="0.25">
      <c r="A11943" t="str">
        <f t="shared" si="186"/>
        <v>31-883</v>
      </c>
      <c r="B11943">
        <v>31</v>
      </c>
      <c r="C11943">
        <v>883</v>
      </c>
      <c r="D11943" t="s">
        <v>9108</v>
      </c>
    </row>
    <row r="11944" spans="1:4" x14ac:dyDescent="0.25">
      <c r="A11944" t="str">
        <f t="shared" si="186"/>
        <v>31-884</v>
      </c>
      <c r="B11944">
        <v>31</v>
      </c>
      <c r="C11944">
        <v>884</v>
      </c>
      <c r="D11944" t="s">
        <v>9109</v>
      </c>
    </row>
    <row r="11945" spans="1:4" x14ac:dyDescent="0.25">
      <c r="A11945" t="str">
        <f t="shared" si="186"/>
        <v>31-885</v>
      </c>
      <c r="B11945">
        <v>31</v>
      </c>
      <c r="C11945">
        <v>885</v>
      </c>
      <c r="D11945" t="s">
        <v>4031</v>
      </c>
    </row>
    <row r="11946" spans="1:4" x14ac:dyDescent="0.25">
      <c r="A11946" t="str">
        <f t="shared" si="186"/>
        <v>31-886</v>
      </c>
      <c r="B11946">
        <v>31</v>
      </c>
      <c r="C11946">
        <v>886</v>
      </c>
      <c r="D11946" t="s">
        <v>1454</v>
      </c>
    </row>
    <row r="11947" spans="1:4" x14ac:dyDescent="0.25">
      <c r="A11947" t="str">
        <f t="shared" si="186"/>
        <v>31-887</v>
      </c>
      <c r="B11947">
        <v>31</v>
      </c>
      <c r="C11947">
        <v>887</v>
      </c>
      <c r="D11947" t="s">
        <v>9110</v>
      </c>
    </row>
    <row r="11948" spans="1:4" x14ac:dyDescent="0.25">
      <c r="A11948" t="str">
        <f t="shared" si="186"/>
        <v>31-888</v>
      </c>
      <c r="B11948">
        <v>31</v>
      </c>
      <c r="C11948">
        <v>888</v>
      </c>
      <c r="D11948" t="s">
        <v>9111</v>
      </c>
    </row>
    <row r="11949" spans="1:4" x14ac:dyDescent="0.25">
      <c r="A11949" t="str">
        <f t="shared" si="186"/>
        <v>31-889</v>
      </c>
      <c r="B11949">
        <v>31</v>
      </c>
      <c r="C11949">
        <v>889</v>
      </c>
      <c r="D11949" t="s">
        <v>9112</v>
      </c>
    </row>
    <row r="11950" spans="1:4" x14ac:dyDescent="0.25">
      <c r="A11950" t="str">
        <f t="shared" si="186"/>
        <v>31-890</v>
      </c>
      <c r="B11950">
        <v>31</v>
      </c>
      <c r="C11950">
        <v>890</v>
      </c>
      <c r="D11950" t="s">
        <v>2080</v>
      </c>
    </row>
    <row r="11951" spans="1:4" x14ac:dyDescent="0.25">
      <c r="A11951" t="str">
        <f t="shared" si="186"/>
        <v>31-891</v>
      </c>
      <c r="B11951">
        <v>31</v>
      </c>
      <c r="C11951">
        <v>891</v>
      </c>
      <c r="D11951" t="s">
        <v>9113</v>
      </c>
    </row>
    <row r="11952" spans="1:4" x14ac:dyDescent="0.25">
      <c r="A11952" t="str">
        <f t="shared" si="186"/>
        <v>31-892</v>
      </c>
      <c r="B11952">
        <v>31</v>
      </c>
      <c r="C11952">
        <v>892</v>
      </c>
      <c r="D11952" t="s">
        <v>9114</v>
      </c>
    </row>
    <row r="11953" spans="1:4" x14ac:dyDescent="0.25">
      <c r="A11953" t="str">
        <f t="shared" si="186"/>
        <v>31-893</v>
      </c>
      <c r="B11953">
        <v>31</v>
      </c>
      <c r="C11953">
        <v>893</v>
      </c>
      <c r="D11953" t="s">
        <v>1749</v>
      </c>
    </row>
    <row r="11954" spans="1:4" x14ac:dyDescent="0.25">
      <c r="A11954" t="str">
        <f t="shared" si="186"/>
        <v>31-894</v>
      </c>
      <c r="B11954">
        <v>31</v>
      </c>
      <c r="C11954">
        <v>894</v>
      </c>
      <c r="D11954" t="s">
        <v>5170</v>
      </c>
    </row>
    <row r="11955" spans="1:4" x14ac:dyDescent="0.25">
      <c r="A11955" t="str">
        <f t="shared" si="186"/>
        <v>31-895</v>
      </c>
      <c r="B11955">
        <v>31</v>
      </c>
      <c r="C11955">
        <v>895</v>
      </c>
      <c r="D11955" t="s">
        <v>4484</v>
      </c>
    </row>
    <row r="11956" spans="1:4" x14ac:dyDescent="0.25">
      <c r="A11956" t="str">
        <f t="shared" si="186"/>
        <v>31-896</v>
      </c>
      <c r="B11956">
        <v>31</v>
      </c>
      <c r="C11956">
        <v>896</v>
      </c>
      <c r="D11956" t="s">
        <v>9115</v>
      </c>
    </row>
    <row r="11957" spans="1:4" x14ac:dyDescent="0.25">
      <c r="A11957" t="str">
        <f t="shared" si="186"/>
        <v>31-897</v>
      </c>
      <c r="B11957">
        <v>31</v>
      </c>
      <c r="C11957">
        <v>897</v>
      </c>
      <c r="D11957" t="s">
        <v>2339</v>
      </c>
    </row>
    <row r="11958" spans="1:4" x14ac:dyDescent="0.25">
      <c r="A11958" t="str">
        <f t="shared" si="186"/>
        <v>31-898</v>
      </c>
      <c r="B11958">
        <v>31</v>
      </c>
      <c r="C11958">
        <v>898</v>
      </c>
      <c r="D11958" t="s">
        <v>4559</v>
      </c>
    </row>
    <row r="11959" spans="1:4" x14ac:dyDescent="0.25">
      <c r="A11959" t="str">
        <f t="shared" si="186"/>
        <v>31-899</v>
      </c>
      <c r="B11959">
        <v>31</v>
      </c>
      <c r="C11959">
        <v>899</v>
      </c>
      <c r="D11959" t="s">
        <v>1680</v>
      </c>
    </row>
    <row r="11960" spans="1:4" x14ac:dyDescent="0.25">
      <c r="A11960" t="str">
        <f t="shared" si="186"/>
        <v>31-900</v>
      </c>
      <c r="B11960">
        <v>31</v>
      </c>
      <c r="C11960">
        <v>900</v>
      </c>
      <c r="D11960" t="s">
        <v>2068</v>
      </c>
    </row>
    <row r="11961" spans="1:4" x14ac:dyDescent="0.25">
      <c r="A11961" t="str">
        <f t="shared" si="186"/>
        <v>31-901</v>
      </c>
      <c r="B11961">
        <v>31</v>
      </c>
      <c r="C11961">
        <v>901</v>
      </c>
      <c r="D11961" t="s">
        <v>2872</v>
      </c>
    </row>
    <row r="11962" spans="1:4" x14ac:dyDescent="0.25">
      <c r="A11962" t="str">
        <f t="shared" si="186"/>
        <v>31-902</v>
      </c>
      <c r="B11962">
        <v>31</v>
      </c>
      <c r="C11962">
        <v>902</v>
      </c>
      <c r="D11962" t="s">
        <v>8165</v>
      </c>
    </row>
    <row r="11963" spans="1:4" x14ac:dyDescent="0.25">
      <c r="A11963" t="str">
        <f t="shared" si="186"/>
        <v>31-903</v>
      </c>
      <c r="B11963">
        <v>31</v>
      </c>
      <c r="C11963">
        <v>903</v>
      </c>
      <c r="D11963" t="s">
        <v>9116</v>
      </c>
    </row>
    <row r="11964" spans="1:4" x14ac:dyDescent="0.25">
      <c r="A11964" t="str">
        <f t="shared" si="186"/>
        <v>31-904</v>
      </c>
      <c r="B11964">
        <v>31</v>
      </c>
      <c r="C11964">
        <v>904</v>
      </c>
      <c r="D11964" t="s">
        <v>2080</v>
      </c>
    </row>
    <row r="11965" spans="1:4" x14ac:dyDescent="0.25">
      <c r="A11965" t="str">
        <f t="shared" si="186"/>
        <v>31-905</v>
      </c>
      <c r="B11965">
        <v>31</v>
      </c>
      <c r="C11965">
        <v>905</v>
      </c>
      <c r="D11965" t="s">
        <v>2195</v>
      </c>
    </row>
    <row r="11966" spans="1:4" x14ac:dyDescent="0.25">
      <c r="A11966" t="str">
        <f t="shared" si="186"/>
        <v>31-906</v>
      </c>
      <c r="B11966">
        <v>31</v>
      </c>
      <c r="C11966">
        <v>906</v>
      </c>
      <c r="D11966" t="s">
        <v>3868</v>
      </c>
    </row>
    <row r="11967" spans="1:4" x14ac:dyDescent="0.25">
      <c r="A11967" t="str">
        <f t="shared" si="186"/>
        <v>31-908</v>
      </c>
      <c r="B11967">
        <v>31</v>
      </c>
      <c r="C11967">
        <v>908</v>
      </c>
      <c r="D11967" t="s">
        <v>9117</v>
      </c>
    </row>
    <row r="11968" spans="1:4" x14ac:dyDescent="0.25">
      <c r="A11968" t="str">
        <f t="shared" si="186"/>
        <v>31-909</v>
      </c>
      <c r="B11968">
        <v>31</v>
      </c>
      <c r="C11968">
        <v>909</v>
      </c>
      <c r="D11968" t="s">
        <v>1364</v>
      </c>
    </row>
    <row r="11969" spans="1:4" x14ac:dyDescent="0.25">
      <c r="A11969" t="str">
        <f t="shared" si="186"/>
        <v>31-911</v>
      </c>
      <c r="B11969">
        <v>31</v>
      </c>
      <c r="C11969">
        <v>911</v>
      </c>
      <c r="D11969" t="s">
        <v>3863</v>
      </c>
    </row>
    <row r="11970" spans="1:4" x14ac:dyDescent="0.25">
      <c r="A11970" t="str">
        <f t="shared" si="186"/>
        <v>31-912</v>
      </c>
      <c r="B11970">
        <v>31</v>
      </c>
      <c r="C11970">
        <v>912</v>
      </c>
      <c r="D11970" t="s">
        <v>9118</v>
      </c>
    </row>
    <row r="11971" spans="1:4" x14ac:dyDescent="0.25">
      <c r="A11971" t="str">
        <f t="shared" si="186"/>
        <v>31-914</v>
      </c>
      <c r="B11971">
        <v>31</v>
      </c>
      <c r="C11971">
        <v>914</v>
      </c>
      <c r="D11971" t="s">
        <v>2909</v>
      </c>
    </row>
    <row r="11972" spans="1:4" x14ac:dyDescent="0.25">
      <c r="A11972" t="str">
        <f t="shared" ref="A11972:A12035" si="187">B11972&amp;"-"&amp;C11972</f>
        <v>31-915</v>
      </c>
      <c r="B11972">
        <v>31</v>
      </c>
      <c r="C11972">
        <v>915</v>
      </c>
      <c r="D11972" t="s">
        <v>2909</v>
      </c>
    </row>
    <row r="11973" spans="1:4" x14ac:dyDescent="0.25">
      <c r="A11973" t="str">
        <f t="shared" si="187"/>
        <v>31-916</v>
      </c>
      <c r="B11973">
        <v>31</v>
      </c>
      <c r="C11973">
        <v>916</v>
      </c>
      <c r="D11973" t="s">
        <v>1567</v>
      </c>
    </row>
    <row r="11974" spans="1:4" x14ac:dyDescent="0.25">
      <c r="A11974" t="str">
        <f t="shared" si="187"/>
        <v>31-917</v>
      </c>
      <c r="B11974">
        <v>31</v>
      </c>
      <c r="C11974">
        <v>917</v>
      </c>
      <c r="D11974" t="s">
        <v>9119</v>
      </c>
    </row>
    <row r="11975" spans="1:4" x14ac:dyDescent="0.25">
      <c r="A11975" t="str">
        <f t="shared" si="187"/>
        <v>31-918</v>
      </c>
      <c r="B11975">
        <v>31</v>
      </c>
      <c r="C11975">
        <v>918</v>
      </c>
      <c r="D11975" t="s">
        <v>9120</v>
      </c>
    </row>
    <row r="11976" spans="1:4" x14ac:dyDescent="0.25">
      <c r="A11976" t="str">
        <f t="shared" si="187"/>
        <v>31-919</v>
      </c>
      <c r="B11976">
        <v>31</v>
      </c>
      <c r="C11976">
        <v>919</v>
      </c>
      <c r="D11976" t="s">
        <v>4412</v>
      </c>
    </row>
    <row r="11977" spans="1:4" x14ac:dyDescent="0.25">
      <c r="A11977" t="str">
        <f t="shared" si="187"/>
        <v>31-920</v>
      </c>
      <c r="B11977">
        <v>31</v>
      </c>
      <c r="C11977">
        <v>920</v>
      </c>
      <c r="D11977" t="s">
        <v>9121</v>
      </c>
    </row>
    <row r="11978" spans="1:4" x14ac:dyDescent="0.25">
      <c r="A11978" t="str">
        <f t="shared" si="187"/>
        <v>31-921</v>
      </c>
      <c r="B11978">
        <v>31</v>
      </c>
      <c r="C11978">
        <v>921</v>
      </c>
      <c r="D11978" t="s">
        <v>9122</v>
      </c>
    </row>
    <row r="11979" spans="1:4" x14ac:dyDescent="0.25">
      <c r="A11979" t="str">
        <f t="shared" si="187"/>
        <v>31-922</v>
      </c>
      <c r="B11979">
        <v>31</v>
      </c>
      <c r="C11979">
        <v>922</v>
      </c>
      <c r="D11979" t="s">
        <v>3138</v>
      </c>
    </row>
    <row r="11980" spans="1:4" x14ac:dyDescent="0.25">
      <c r="A11980" t="str">
        <f t="shared" si="187"/>
        <v>31-923</v>
      </c>
      <c r="B11980">
        <v>31</v>
      </c>
      <c r="C11980">
        <v>923</v>
      </c>
      <c r="D11980" t="s">
        <v>2909</v>
      </c>
    </row>
    <row r="11981" spans="1:4" x14ac:dyDescent="0.25">
      <c r="A11981" t="str">
        <f t="shared" si="187"/>
        <v>31-924</v>
      </c>
      <c r="B11981">
        <v>31</v>
      </c>
      <c r="C11981">
        <v>924</v>
      </c>
      <c r="D11981" t="s">
        <v>9123</v>
      </c>
    </row>
    <row r="11982" spans="1:4" x14ac:dyDescent="0.25">
      <c r="A11982" t="str">
        <f t="shared" si="187"/>
        <v>31-925</v>
      </c>
      <c r="B11982">
        <v>31</v>
      </c>
      <c r="C11982">
        <v>925</v>
      </c>
      <c r="D11982" t="s">
        <v>2112</v>
      </c>
    </row>
    <row r="11983" spans="1:4" x14ac:dyDescent="0.25">
      <c r="A11983" t="str">
        <f t="shared" si="187"/>
        <v>31-926</v>
      </c>
      <c r="B11983">
        <v>31</v>
      </c>
      <c r="C11983">
        <v>926</v>
      </c>
      <c r="D11983" t="s">
        <v>9124</v>
      </c>
    </row>
    <row r="11984" spans="1:4" x14ac:dyDescent="0.25">
      <c r="A11984" t="str">
        <f t="shared" si="187"/>
        <v>31-927</v>
      </c>
      <c r="B11984">
        <v>31</v>
      </c>
      <c r="C11984">
        <v>927</v>
      </c>
      <c r="D11984" t="s">
        <v>2909</v>
      </c>
    </row>
    <row r="11985" spans="1:4" x14ac:dyDescent="0.25">
      <c r="A11985" t="str">
        <f t="shared" si="187"/>
        <v>31-928</v>
      </c>
      <c r="B11985">
        <v>31</v>
      </c>
      <c r="C11985">
        <v>928</v>
      </c>
      <c r="D11985" t="s">
        <v>2909</v>
      </c>
    </row>
    <row r="11986" spans="1:4" x14ac:dyDescent="0.25">
      <c r="A11986" t="str">
        <f t="shared" si="187"/>
        <v>31-929</v>
      </c>
      <c r="B11986">
        <v>31</v>
      </c>
      <c r="C11986">
        <v>929</v>
      </c>
      <c r="D11986" t="s">
        <v>2909</v>
      </c>
    </row>
    <row r="11987" spans="1:4" x14ac:dyDescent="0.25">
      <c r="A11987" t="str">
        <f t="shared" si="187"/>
        <v>31-930</v>
      </c>
      <c r="B11987">
        <v>31</v>
      </c>
      <c r="C11987">
        <v>930</v>
      </c>
      <c r="D11987" t="s">
        <v>9125</v>
      </c>
    </row>
    <row r="11988" spans="1:4" x14ac:dyDescent="0.25">
      <c r="A11988" t="str">
        <f t="shared" si="187"/>
        <v>31-931</v>
      </c>
      <c r="B11988">
        <v>31</v>
      </c>
      <c r="C11988">
        <v>931</v>
      </c>
      <c r="D11988" t="s">
        <v>8854</v>
      </c>
    </row>
    <row r="11989" spans="1:4" x14ac:dyDescent="0.25">
      <c r="A11989" t="str">
        <f t="shared" si="187"/>
        <v>31-932</v>
      </c>
      <c r="B11989">
        <v>31</v>
      </c>
      <c r="C11989">
        <v>932</v>
      </c>
      <c r="D11989" t="s">
        <v>2858</v>
      </c>
    </row>
    <row r="11990" spans="1:4" x14ac:dyDescent="0.25">
      <c r="A11990" t="str">
        <f t="shared" si="187"/>
        <v>31-933</v>
      </c>
      <c r="B11990">
        <v>31</v>
      </c>
      <c r="C11990">
        <v>933</v>
      </c>
      <c r="D11990" t="s">
        <v>9126</v>
      </c>
    </row>
    <row r="11991" spans="1:4" x14ac:dyDescent="0.25">
      <c r="A11991" t="str">
        <f t="shared" si="187"/>
        <v>31-934</v>
      </c>
      <c r="B11991">
        <v>31</v>
      </c>
      <c r="C11991">
        <v>934</v>
      </c>
      <c r="D11991" t="s">
        <v>9127</v>
      </c>
    </row>
    <row r="11992" spans="1:4" x14ac:dyDescent="0.25">
      <c r="A11992" t="str">
        <f t="shared" si="187"/>
        <v>31-935</v>
      </c>
      <c r="B11992">
        <v>31</v>
      </c>
      <c r="C11992">
        <v>935</v>
      </c>
      <c r="D11992" t="s">
        <v>9128</v>
      </c>
    </row>
    <row r="11993" spans="1:4" x14ac:dyDescent="0.25">
      <c r="A11993" t="str">
        <f t="shared" si="187"/>
        <v>31-936</v>
      </c>
      <c r="B11993">
        <v>31</v>
      </c>
      <c r="C11993">
        <v>936</v>
      </c>
      <c r="D11993" t="s">
        <v>9129</v>
      </c>
    </row>
    <row r="11994" spans="1:4" x14ac:dyDescent="0.25">
      <c r="A11994" t="str">
        <f t="shared" si="187"/>
        <v>31-937</v>
      </c>
      <c r="B11994">
        <v>31</v>
      </c>
      <c r="C11994">
        <v>937</v>
      </c>
      <c r="D11994" t="s">
        <v>1368</v>
      </c>
    </row>
    <row r="11995" spans="1:4" x14ac:dyDescent="0.25">
      <c r="A11995" t="str">
        <f t="shared" si="187"/>
        <v>31-938</v>
      </c>
      <c r="B11995">
        <v>31</v>
      </c>
      <c r="C11995">
        <v>938</v>
      </c>
      <c r="D11995" t="s">
        <v>2909</v>
      </c>
    </row>
    <row r="11996" spans="1:4" x14ac:dyDescent="0.25">
      <c r="A11996" t="str">
        <f t="shared" si="187"/>
        <v>31-939</v>
      </c>
      <c r="B11996">
        <v>31</v>
      </c>
      <c r="C11996">
        <v>939</v>
      </c>
      <c r="D11996" t="s">
        <v>9130</v>
      </c>
    </row>
    <row r="11997" spans="1:4" x14ac:dyDescent="0.25">
      <c r="A11997" t="str">
        <f t="shared" si="187"/>
        <v>31-940</v>
      </c>
      <c r="B11997">
        <v>31</v>
      </c>
      <c r="C11997">
        <v>940</v>
      </c>
      <c r="D11997" t="s">
        <v>1909</v>
      </c>
    </row>
    <row r="11998" spans="1:4" x14ac:dyDescent="0.25">
      <c r="A11998" t="str">
        <f t="shared" si="187"/>
        <v>31-941</v>
      </c>
      <c r="B11998">
        <v>31</v>
      </c>
      <c r="C11998">
        <v>941</v>
      </c>
      <c r="D11998" t="s">
        <v>4526</v>
      </c>
    </row>
    <row r="11999" spans="1:4" x14ac:dyDescent="0.25">
      <c r="A11999" t="str">
        <f t="shared" si="187"/>
        <v>31-942</v>
      </c>
      <c r="B11999">
        <v>31</v>
      </c>
      <c r="C11999">
        <v>942</v>
      </c>
      <c r="D11999" t="s">
        <v>1548</v>
      </c>
    </row>
    <row r="12000" spans="1:4" x14ac:dyDescent="0.25">
      <c r="A12000" t="str">
        <f t="shared" si="187"/>
        <v>31-943</v>
      </c>
      <c r="B12000">
        <v>31</v>
      </c>
      <c r="C12000">
        <v>943</v>
      </c>
      <c r="D12000" t="s">
        <v>9131</v>
      </c>
    </row>
    <row r="12001" spans="1:4" x14ac:dyDescent="0.25">
      <c r="A12001" t="str">
        <f t="shared" si="187"/>
        <v>31-944</v>
      </c>
      <c r="B12001">
        <v>31</v>
      </c>
      <c r="C12001">
        <v>944</v>
      </c>
      <c r="D12001" t="s">
        <v>9132</v>
      </c>
    </row>
    <row r="12002" spans="1:4" x14ac:dyDescent="0.25">
      <c r="A12002" t="str">
        <f t="shared" si="187"/>
        <v>31-945</v>
      </c>
      <c r="B12002">
        <v>31</v>
      </c>
      <c r="C12002">
        <v>945</v>
      </c>
      <c r="D12002" t="s">
        <v>9133</v>
      </c>
    </row>
    <row r="12003" spans="1:4" x14ac:dyDescent="0.25">
      <c r="A12003" t="str">
        <f t="shared" si="187"/>
        <v>31-946</v>
      </c>
      <c r="B12003">
        <v>31</v>
      </c>
      <c r="C12003">
        <v>946</v>
      </c>
      <c r="D12003" t="s">
        <v>9134</v>
      </c>
    </row>
    <row r="12004" spans="1:4" x14ac:dyDescent="0.25">
      <c r="A12004" t="str">
        <f t="shared" si="187"/>
        <v>31-947</v>
      </c>
      <c r="B12004">
        <v>31</v>
      </c>
      <c r="C12004">
        <v>947</v>
      </c>
      <c r="D12004" t="s">
        <v>9135</v>
      </c>
    </row>
    <row r="12005" spans="1:4" x14ac:dyDescent="0.25">
      <c r="A12005" t="str">
        <f t="shared" si="187"/>
        <v>31-948</v>
      </c>
      <c r="B12005">
        <v>31</v>
      </c>
      <c r="C12005">
        <v>948</v>
      </c>
      <c r="D12005" t="s">
        <v>9136</v>
      </c>
    </row>
    <row r="12006" spans="1:4" x14ac:dyDescent="0.25">
      <c r="A12006" t="str">
        <f t="shared" si="187"/>
        <v>31-949</v>
      </c>
      <c r="B12006">
        <v>31</v>
      </c>
      <c r="C12006">
        <v>949</v>
      </c>
      <c r="D12006" t="s">
        <v>2909</v>
      </c>
    </row>
    <row r="12007" spans="1:4" x14ac:dyDescent="0.25">
      <c r="A12007" t="str">
        <f t="shared" si="187"/>
        <v>31-950</v>
      </c>
      <c r="B12007">
        <v>31</v>
      </c>
      <c r="C12007">
        <v>950</v>
      </c>
      <c r="D12007" t="s">
        <v>9137</v>
      </c>
    </row>
    <row r="12008" spans="1:4" x14ac:dyDescent="0.25">
      <c r="A12008" t="str">
        <f t="shared" si="187"/>
        <v>31-951</v>
      </c>
      <c r="B12008">
        <v>31</v>
      </c>
      <c r="C12008">
        <v>951</v>
      </c>
      <c r="D12008" t="s">
        <v>5923</v>
      </c>
    </row>
    <row r="12009" spans="1:4" x14ac:dyDescent="0.25">
      <c r="A12009" t="str">
        <f t="shared" si="187"/>
        <v>31-952</v>
      </c>
      <c r="B12009">
        <v>31</v>
      </c>
      <c r="C12009">
        <v>952</v>
      </c>
      <c r="D12009" t="s">
        <v>477</v>
      </c>
    </row>
    <row r="12010" spans="1:4" x14ac:dyDescent="0.25">
      <c r="A12010" t="str">
        <f t="shared" si="187"/>
        <v>31-953</v>
      </c>
      <c r="B12010">
        <v>31</v>
      </c>
      <c r="C12010">
        <v>953</v>
      </c>
      <c r="D12010" t="s">
        <v>1447</v>
      </c>
    </row>
    <row r="12011" spans="1:4" x14ac:dyDescent="0.25">
      <c r="A12011" t="str">
        <f t="shared" si="187"/>
        <v>31-954</v>
      </c>
      <c r="B12011">
        <v>31</v>
      </c>
      <c r="C12011">
        <v>954</v>
      </c>
      <c r="D12011" t="s">
        <v>9138</v>
      </c>
    </row>
    <row r="12012" spans="1:4" x14ac:dyDescent="0.25">
      <c r="A12012" t="str">
        <f t="shared" si="187"/>
        <v>31-955</v>
      </c>
      <c r="B12012">
        <v>31</v>
      </c>
      <c r="C12012">
        <v>955</v>
      </c>
      <c r="D12012" t="s">
        <v>9139</v>
      </c>
    </row>
    <row r="12013" spans="1:4" x14ac:dyDescent="0.25">
      <c r="A12013" t="str">
        <f t="shared" si="187"/>
        <v>31-956</v>
      </c>
      <c r="B12013">
        <v>31</v>
      </c>
      <c r="C12013">
        <v>956</v>
      </c>
      <c r="D12013" t="s">
        <v>9140</v>
      </c>
    </row>
    <row r="12014" spans="1:4" x14ac:dyDescent="0.25">
      <c r="A12014" t="str">
        <f t="shared" si="187"/>
        <v>31-957</v>
      </c>
      <c r="B12014">
        <v>31</v>
      </c>
      <c r="C12014">
        <v>957</v>
      </c>
      <c r="D12014" t="s">
        <v>9141</v>
      </c>
    </row>
    <row r="12015" spans="1:4" x14ac:dyDescent="0.25">
      <c r="A12015" t="str">
        <f t="shared" si="187"/>
        <v>31-958</v>
      </c>
      <c r="B12015">
        <v>31</v>
      </c>
      <c r="C12015">
        <v>958</v>
      </c>
      <c r="D12015" t="s">
        <v>2909</v>
      </c>
    </row>
    <row r="12016" spans="1:4" x14ac:dyDescent="0.25">
      <c r="A12016" t="str">
        <f t="shared" si="187"/>
        <v>31-959</v>
      </c>
      <c r="B12016">
        <v>31</v>
      </c>
      <c r="C12016">
        <v>959</v>
      </c>
      <c r="D12016" t="s">
        <v>9142</v>
      </c>
    </row>
    <row r="12017" spans="1:4" x14ac:dyDescent="0.25">
      <c r="A12017" t="str">
        <f t="shared" si="187"/>
        <v>31-960</v>
      </c>
      <c r="B12017">
        <v>31</v>
      </c>
      <c r="C12017">
        <v>960</v>
      </c>
      <c r="D12017" t="s">
        <v>9143</v>
      </c>
    </row>
    <row r="12018" spans="1:4" x14ac:dyDescent="0.25">
      <c r="A12018" t="str">
        <f t="shared" si="187"/>
        <v>31-961</v>
      </c>
      <c r="B12018">
        <v>31</v>
      </c>
      <c r="C12018">
        <v>961</v>
      </c>
      <c r="D12018" t="s">
        <v>5930</v>
      </c>
    </row>
    <row r="12019" spans="1:4" x14ac:dyDescent="0.25">
      <c r="A12019" t="str">
        <f t="shared" si="187"/>
        <v>31-962</v>
      </c>
      <c r="B12019">
        <v>31</v>
      </c>
      <c r="C12019">
        <v>962</v>
      </c>
      <c r="D12019" t="s">
        <v>2909</v>
      </c>
    </row>
    <row r="12020" spans="1:4" x14ac:dyDescent="0.25">
      <c r="A12020" t="str">
        <f t="shared" si="187"/>
        <v>31-963</v>
      </c>
      <c r="B12020">
        <v>31</v>
      </c>
      <c r="C12020">
        <v>963</v>
      </c>
      <c r="D12020" t="s">
        <v>3006</v>
      </c>
    </row>
    <row r="12021" spans="1:4" x14ac:dyDescent="0.25">
      <c r="A12021" t="str">
        <f t="shared" si="187"/>
        <v>31-964</v>
      </c>
      <c r="B12021">
        <v>31</v>
      </c>
      <c r="C12021">
        <v>964</v>
      </c>
      <c r="D12021" t="s">
        <v>3550</v>
      </c>
    </row>
    <row r="12022" spans="1:4" x14ac:dyDescent="0.25">
      <c r="A12022" t="str">
        <f t="shared" si="187"/>
        <v>31-965</v>
      </c>
      <c r="B12022">
        <v>31</v>
      </c>
      <c r="C12022">
        <v>965</v>
      </c>
      <c r="D12022" t="s">
        <v>9144</v>
      </c>
    </row>
    <row r="12023" spans="1:4" x14ac:dyDescent="0.25">
      <c r="A12023" t="str">
        <f t="shared" si="187"/>
        <v>31-966</v>
      </c>
      <c r="B12023">
        <v>31</v>
      </c>
      <c r="C12023">
        <v>966</v>
      </c>
      <c r="D12023" t="s">
        <v>9145</v>
      </c>
    </row>
    <row r="12024" spans="1:4" x14ac:dyDescent="0.25">
      <c r="A12024" t="str">
        <f t="shared" si="187"/>
        <v>31-967</v>
      </c>
      <c r="B12024">
        <v>31</v>
      </c>
      <c r="C12024">
        <v>967</v>
      </c>
      <c r="D12024" t="s">
        <v>2909</v>
      </c>
    </row>
    <row r="12025" spans="1:4" x14ac:dyDescent="0.25">
      <c r="A12025" t="str">
        <f t="shared" si="187"/>
        <v>31-968</v>
      </c>
      <c r="B12025">
        <v>31</v>
      </c>
      <c r="C12025">
        <v>968</v>
      </c>
      <c r="D12025" t="s">
        <v>2909</v>
      </c>
    </row>
    <row r="12026" spans="1:4" x14ac:dyDescent="0.25">
      <c r="A12026" t="str">
        <f t="shared" si="187"/>
        <v>31-969</v>
      </c>
      <c r="B12026">
        <v>31</v>
      </c>
      <c r="C12026">
        <v>969</v>
      </c>
      <c r="D12026" t="s">
        <v>9146</v>
      </c>
    </row>
    <row r="12027" spans="1:4" x14ac:dyDescent="0.25">
      <c r="A12027" t="str">
        <f t="shared" si="187"/>
        <v>31-970</v>
      </c>
      <c r="B12027">
        <v>31</v>
      </c>
      <c r="C12027">
        <v>970</v>
      </c>
      <c r="D12027" t="s">
        <v>9147</v>
      </c>
    </row>
    <row r="12028" spans="1:4" x14ac:dyDescent="0.25">
      <c r="A12028" t="str">
        <f t="shared" si="187"/>
        <v>31-971</v>
      </c>
      <c r="B12028">
        <v>31</v>
      </c>
      <c r="C12028">
        <v>971</v>
      </c>
      <c r="D12028" t="s">
        <v>2003</v>
      </c>
    </row>
    <row r="12029" spans="1:4" x14ac:dyDescent="0.25">
      <c r="A12029" t="str">
        <f t="shared" si="187"/>
        <v>31-972</v>
      </c>
      <c r="B12029">
        <v>31</v>
      </c>
      <c r="C12029">
        <v>972</v>
      </c>
      <c r="D12029" t="s">
        <v>5491</v>
      </c>
    </row>
    <row r="12030" spans="1:4" x14ac:dyDescent="0.25">
      <c r="A12030" t="str">
        <f t="shared" si="187"/>
        <v>31-973</v>
      </c>
      <c r="B12030">
        <v>31</v>
      </c>
      <c r="C12030">
        <v>973</v>
      </c>
      <c r="D12030" t="s">
        <v>4774</v>
      </c>
    </row>
    <row r="12031" spans="1:4" x14ac:dyDescent="0.25">
      <c r="A12031" t="str">
        <f t="shared" si="187"/>
        <v>31-974</v>
      </c>
      <c r="B12031">
        <v>31</v>
      </c>
      <c r="C12031">
        <v>974</v>
      </c>
      <c r="D12031" t="s">
        <v>9148</v>
      </c>
    </row>
    <row r="12032" spans="1:4" x14ac:dyDescent="0.25">
      <c r="A12032" t="str">
        <f t="shared" si="187"/>
        <v>31-975</v>
      </c>
      <c r="B12032">
        <v>31</v>
      </c>
      <c r="C12032">
        <v>975</v>
      </c>
      <c r="D12032" t="s">
        <v>9149</v>
      </c>
    </row>
    <row r="12033" spans="1:4" x14ac:dyDescent="0.25">
      <c r="A12033" t="str">
        <f t="shared" si="187"/>
        <v>31-976</v>
      </c>
      <c r="B12033">
        <v>31</v>
      </c>
      <c r="C12033">
        <v>976</v>
      </c>
      <c r="D12033" t="s">
        <v>9150</v>
      </c>
    </row>
    <row r="12034" spans="1:4" x14ac:dyDescent="0.25">
      <c r="A12034" t="str">
        <f t="shared" si="187"/>
        <v>31-977</v>
      </c>
      <c r="B12034">
        <v>31</v>
      </c>
      <c r="C12034">
        <v>977</v>
      </c>
      <c r="D12034" t="s">
        <v>9151</v>
      </c>
    </row>
    <row r="12035" spans="1:4" x14ac:dyDescent="0.25">
      <c r="A12035" t="str">
        <f t="shared" si="187"/>
        <v>31-978</v>
      </c>
      <c r="B12035">
        <v>31</v>
      </c>
      <c r="C12035">
        <v>978</v>
      </c>
      <c r="D12035" t="s">
        <v>9152</v>
      </c>
    </row>
    <row r="12036" spans="1:4" x14ac:dyDescent="0.25">
      <c r="A12036" t="str">
        <f t="shared" ref="A12036:A12099" si="188">B12036&amp;"-"&amp;C12036</f>
        <v>31-979</v>
      </c>
      <c r="B12036">
        <v>31</v>
      </c>
      <c r="C12036">
        <v>979</v>
      </c>
      <c r="D12036" t="s">
        <v>7127</v>
      </c>
    </row>
    <row r="12037" spans="1:4" x14ac:dyDescent="0.25">
      <c r="A12037" t="str">
        <f t="shared" si="188"/>
        <v>31-980</v>
      </c>
      <c r="B12037">
        <v>31</v>
      </c>
      <c r="C12037">
        <v>980</v>
      </c>
      <c r="D12037" t="s">
        <v>5491</v>
      </c>
    </row>
    <row r="12038" spans="1:4" x14ac:dyDescent="0.25">
      <c r="A12038" t="str">
        <f t="shared" si="188"/>
        <v>31-981</v>
      </c>
      <c r="B12038">
        <v>31</v>
      </c>
      <c r="C12038">
        <v>981</v>
      </c>
      <c r="D12038" t="s">
        <v>4398</v>
      </c>
    </row>
    <row r="12039" spans="1:4" x14ac:dyDescent="0.25">
      <c r="A12039" t="str">
        <f t="shared" si="188"/>
        <v>31-982</v>
      </c>
      <c r="B12039">
        <v>31</v>
      </c>
      <c r="C12039">
        <v>982</v>
      </c>
      <c r="D12039" t="s">
        <v>9153</v>
      </c>
    </row>
    <row r="12040" spans="1:4" x14ac:dyDescent="0.25">
      <c r="A12040" t="str">
        <f t="shared" si="188"/>
        <v>31-983</v>
      </c>
      <c r="B12040">
        <v>31</v>
      </c>
      <c r="C12040">
        <v>983</v>
      </c>
      <c r="D12040" t="s">
        <v>9154</v>
      </c>
    </row>
    <row r="12041" spans="1:4" x14ac:dyDescent="0.25">
      <c r="A12041" t="str">
        <f t="shared" si="188"/>
        <v>31-984</v>
      </c>
      <c r="B12041">
        <v>31</v>
      </c>
      <c r="C12041">
        <v>984</v>
      </c>
      <c r="D12041" t="s">
        <v>9155</v>
      </c>
    </row>
    <row r="12042" spans="1:4" x14ac:dyDescent="0.25">
      <c r="A12042" t="str">
        <f t="shared" si="188"/>
        <v>31-985</v>
      </c>
      <c r="B12042">
        <v>31</v>
      </c>
      <c r="C12042">
        <v>985</v>
      </c>
      <c r="D12042" t="s">
        <v>9156</v>
      </c>
    </row>
    <row r="12043" spans="1:4" x14ac:dyDescent="0.25">
      <c r="A12043" t="str">
        <f t="shared" si="188"/>
        <v>32-0</v>
      </c>
      <c r="B12043">
        <v>32</v>
      </c>
      <c r="C12043">
        <v>0</v>
      </c>
      <c r="D12043" t="s">
        <v>484</v>
      </c>
    </row>
    <row r="12044" spans="1:4" x14ac:dyDescent="0.25">
      <c r="A12044" t="str">
        <f t="shared" si="188"/>
        <v>32-1</v>
      </c>
      <c r="B12044">
        <v>32</v>
      </c>
      <c r="C12044">
        <v>1</v>
      </c>
      <c r="D12044" t="s">
        <v>484</v>
      </c>
    </row>
    <row r="12045" spans="1:4" x14ac:dyDescent="0.25">
      <c r="A12045" t="str">
        <f t="shared" si="188"/>
        <v>32-2</v>
      </c>
      <c r="B12045">
        <v>32</v>
      </c>
      <c r="C12045">
        <v>2</v>
      </c>
      <c r="D12045" t="s">
        <v>9157</v>
      </c>
    </row>
    <row r="12046" spans="1:4" x14ac:dyDescent="0.25">
      <c r="A12046" t="str">
        <f t="shared" si="188"/>
        <v>32-9</v>
      </c>
      <c r="B12046">
        <v>32</v>
      </c>
      <c r="C12046">
        <v>9</v>
      </c>
      <c r="D12046" t="s">
        <v>1771</v>
      </c>
    </row>
    <row r="12047" spans="1:4" x14ac:dyDescent="0.25">
      <c r="A12047" t="str">
        <f t="shared" si="188"/>
        <v>32-11</v>
      </c>
      <c r="B12047">
        <v>32</v>
      </c>
      <c r="C12047">
        <v>11</v>
      </c>
      <c r="D12047" t="s">
        <v>1935</v>
      </c>
    </row>
    <row r="12048" spans="1:4" x14ac:dyDescent="0.25">
      <c r="A12048" t="str">
        <f t="shared" si="188"/>
        <v>32-12</v>
      </c>
      <c r="B12048">
        <v>32</v>
      </c>
      <c r="C12048">
        <v>12</v>
      </c>
      <c r="D12048" t="s">
        <v>3260</v>
      </c>
    </row>
    <row r="12049" spans="1:4" x14ac:dyDescent="0.25">
      <c r="A12049" t="str">
        <f t="shared" si="188"/>
        <v>32-13</v>
      </c>
      <c r="B12049">
        <v>32</v>
      </c>
      <c r="C12049">
        <v>13</v>
      </c>
      <c r="D12049" t="s">
        <v>9158</v>
      </c>
    </row>
    <row r="12050" spans="1:4" x14ac:dyDescent="0.25">
      <c r="A12050" t="str">
        <f t="shared" si="188"/>
        <v>32-15</v>
      </c>
      <c r="B12050">
        <v>32</v>
      </c>
      <c r="C12050">
        <v>15</v>
      </c>
      <c r="D12050" t="s">
        <v>9159</v>
      </c>
    </row>
    <row r="12051" spans="1:4" x14ac:dyDescent="0.25">
      <c r="A12051" t="str">
        <f t="shared" si="188"/>
        <v>32-17</v>
      </c>
      <c r="B12051">
        <v>32</v>
      </c>
      <c r="C12051">
        <v>17</v>
      </c>
      <c r="D12051" t="s">
        <v>1372</v>
      </c>
    </row>
    <row r="12052" spans="1:4" x14ac:dyDescent="0.25">
      <c r="A12052" t="str">
        <f t="shared" si="188"/>
        <v>32-20</v>
      </c>
      <c r="B12052">
        <v>32</v>
      </c>
      <c r="C12052">
        <v>20</v>
      </c>
      <c r="D12052" t="s">
        <v>5499</v>
      </c>
    </row>
    <row r="12053" spans="1:4" x14ac:dyDescent="0.25">
      <c r="A12053" t="str">
        <f t="shared" si="188"/>
        <v>32-21</v>
      </c>
      <c r="B12053">
        <v>32</v>
      </c>
      <c r="C12053">
        <v>21</v>
      </c>
      <c r="D12053" t="s">
        <v>2838</v>
      </c>
    </row>
    <row r="12054" spans="1:4" x14ac:dyDescent="0.25">
      <c r="A12054" t="str">
        <f t="shared" si="188"/>
        <v>32-22</v>
      </c>
      <c r="B12054">
        <v>32</v>
      </c>
      <c r="C12054">
        <v>22</v>
      </c>
      <c r="D12054" t="s">
        <v>5673</v>
      </c>
    </row>
    <row r="12055" spans="1:4" x14ac:dyDescent="0.25">
      <c r="A12055" t="str">
        <f t="shared" si="188"/>
        <v>32-23</v>
      </c>
      <c r="B12055">
        <v>32</v>
      </c>
      <c r="C12055">
        <v>23</v>
      </c>
      <c r="D12055" t="s">
        <v>3652</v>
      </c>
    </row>
    <row r="12056" spans="1:4" x14ac:dyDescent="0.25">
      <c r="A12056" t="str">
        <f t="shared" si="188"/>
        <v>32-26</v>
      </c>
      <c r="B12056">
        <v>32</v>
      </c>
      <c r="C12056">
        <v>26</v>
      </c>
      <c r="D12056" t="s">
        <v>9160</v>
      </c>
    </row>
    <row r="12057" spans="1:4" x14ac:dyDescent="0.25">
      <c r="A12057" t="str">
        <f t="shared" si="188"/>
        <v>32-27</v>
      </c>
      <c r="B12057">
        <v>32</v>
      </c>
      <c r="C12057">
        <v>27</v>
      </c>
      <c r="D12057" t="s">
        <v>9161</v>
      </c>
    </row>
    <row r="12058" spans="1:4" x14ac:dyDescent="0.25">
      <c r="A12058" t="str">
        <f t="shared" si="188"/>
        <v>32-28</v>
      </c>
      <c r="B12058">
        <v>32</v>
      </c>
      <c r="C12058">
        <v>28</v>
      </c>
      <c r="D12058" t="s">
        <v>9162</v>
      </c>
    </row>
    <row r="12059" spans="1:4" x14ac:dyDescent="0.25">
      <c r="A12059" t="str">
        <f t="shared" si="188"/>
        <v>32-29</v>
      </c>
      <c r="B12059">
        <v>32</v>
      </c>
      <c r="C12059">
        <v>29</v>
      </c>
      <c r="D12059" t="s">
        <v>9163</v>
      </c>
    </row>
    <row r="12060" spans="1:4" x14ac:dyDescent="0.25">
      <c r="A12060" t="str">
        <f t="shared" si="188"/>
        <v>32-32</v>
      </c>
      <c r="B12060">
        <v>32</v>
      </c>
      <c r="C12060">
        <v>32</v>
      </c>
      <c r="D12060" t="s">
        <v>9164</v>
      </c>
    </row>
    <row r="12061" spans="1:4" x14ac:dyDescent="0.25">
      <c r="A12061" t="str">
        <f t="shared" si="188"/>
        <v>32-34</v>
      </c>
      <c r="B12061">
        <v>32</v>
      </c>
      <c r="C12061">
        <v>34</v>
      </c>
      <c r="D12061" t="s">
        <v>9165</v>
      </c>
    </row>
    <row r="12062" spans="1:4" x14ac:dyDescent="0.25">
      <c r="A12062" t="str">
        <f t="shared" si="188"/>
        <v>32-35</v>
      </c>
      <c r="B12062">
        <v>32</v>
      </c>
      <c r="C12062">
        <v>35</v>
      </c>
      <c r="D12062" t="s">
        <v>9166</v>
      </c>
    </row>
    <row r="12063" spans="1:4" x14ac:dyDescent="0.25">
      <c r="A12063" t="str">
        <f t="shared" si="188"/>
        <v>32-36</v>
      </c>
      <c r="B12063">
        <v>32</v>
      </c>
      <c r="C12063">
        <v>36</v>
      </c>
      <c r="D12063" t="s">
        <v>6207</v>
      </c>
    </row>
    <row r="12064" spans="1:4" x14ac:dyDescent="0.25">
      <c r="A12064" t="str">
        <f t="shared" si="188"/>
        <v>32-37</v>
      </c>
      <c r="B12064">
        <v>32</v>
      </c>
      <c r="C12064">
        <v>37</v>
      </c>
      <c r="D12064" t="s">
        <v>3906</v>
      </c>
    </row>
    <row r="12065" spans="1:4" x14ac:dyDescent="0.25">
      <c r="A12065" t="str">
        <f t="shared" si="188"/>
        <v>32-39</v>
      </c>
      <c r="B12065">
        <v>32</v>
      </c>
      <c r="C12065">
        <v>39</v>
      </c>
      <c r="D12065" t="s">
        <v>1554</v>
      </c>
    </row>
    <row r="12066" spans="1:4" x14ac:dyDescent="0.25">
      <c r="A12066" t="str">
        <f t="shared" si="188"/>
        <v>32-41</v>
      </c>
      <c r="B12066">
        <v>32</v>
      </c>
      <c r="C12066">
        <v>41</v>
      </c>
      <c r="D12066" t="s">
        <v>9167</v>
      </c>
    </row>
    <row r="12067" spans="1:4" x14ac:dyDescent="0.25">
      <c r="A12067" t="str">
        <f t="shared" si="188"/>
        <v>32-42</v>
      </c>
      <c r="B12067">
        <v>32</v>
      </c>
      <c r="C12067">
        <v>42</v>
      </c>
      <c r="D12067" t="s">
        <v>5375</v>
      </c>
    </row>
    <row r="12068" spans="1:4" x14ac:dyDescent="0.25">
      <c r="A12068" t="str">
        <f t="shared" si="188"/>
        <v>32-43</v>
      </c>
      <c r="B12068">
        <v>32</v>
      </c>
      <c r="C12068">
        <v>43</v>
      </c>
      <c r="D12068" t="s">
        <v>1880</v>
      </c>
    </row>
    <row r="12069" spans="1:4" x14ac:dyDescent="0.25">
      <c r="A12069" t="str">
        <f t="shared" si="188"/>
        <v>32-44</v>
      </c>
      <c r="B12069">
        <v>32</v>
      </c>
      <c r="C12069">
        <v>44</v>
      </c>
      <c r="D12069" t="s">
        <v>2111</v>
      </c>
    </row>
    <row r="12070" spans="1:4" x14ac:dyDescent="0.25">
      <c r="A12070" t="str">
        <f t="shared" si="188"/>
        <v>32-45</v>
      </c>
      <c r="B12070">
        <v>32</v>
      </c>
      <c r="C12070">
        <v>45</v>
      </c>
      <c r="D12070" t="s">
        <v>2931</v>
      </c>
    </row>
    <row r="12071" spans="1:4" x14ac:dyDescent="0.25">
      <c r="A12071" t="str">
        <f t="shared" si="188"/>
        <v>32-46</v>
      </c>
      <c r="B12071">
        <v>32</v>
      </c>
      <c r="C12071">
        <v>46</v>
      </c>
      <c r="D12071" t="s">
        <v>9168</v>
      </c>
    </row>
    <row r="12072" spans="1:4" x14ac:dyDescent="0.25">
      <c r="A12072" t="str">
        <f t="shared" si="188"/>
        <v>32-48</v>
      </c>
      <c r="B12072">
        <v>32</v>
      </c>
      <c r="C12072">
        <v>48</v>
      </c>
      <c r="D12072" t="s">
        <v>6215</v>
      </c>
    </row>
    <row r="12073" spans="1:4" x14ac:dyDescent="0.25">
      <c r="A12073" t="str">
        <f t="shared" si="188"/>
        <v>32-50</v>
      </c>
      <c r="B12073">
        <v>32</v>
      </c>
      <c r="C12073">
        <v>50</v>
      </c>
      <c r="D12073" t="s">
        <v>9169</v>
      </c>
    </row>
    <row r="12074" spans="1:4" x14ac:dyDescent="0.25">
      <c r="A12074" t="str">
        <f t="shared" si="188"/>
        <v>32-51</v>
      </c>
      <c r="B12074">
        <v>32</v>
      </c>
      <c r="C12074">
        <v>51</v>
      </c>
      <c r="D12074" t="s">
        <v>9170</v>
      </c>
    </row>
    <row r="12075" spans="1:4" x14ac:dyDescent="0.25">
      <c r="A12075" t="str">
        <f t="shared" si="188"/>
        <v>32-53</v>
      </c>
      <c r="B12075">
        <v>32</v>
      </c>
      <c r="C12075">
        <v>53</v>
      </c>
      <c r="D12075" t="s">
        <v>9171</v>
      </c>
    </row>
    <row r="12076" spans="1:4" x14ac:dyDescent="0.25">
      <c r="A12076" t="str">
        <f t="shared" si="188"/>
        <v>32-54</v>
      </c>
      <c r="B12076">
        <v>32</v>
      </c>
      <c r="C12076">
        <v>54</v>
      </c>
      <c r="D12076" t="s">
        <v>1881</v>
      </c>
    </row>
    <row r="12077" spans="1:4" x14ac:dyDescent="0.25">
      <c r="A12077" t="str">
        <f t="shared" si="188"/>
        <v>32-55</v>
      </c>
      <c r="B12077">
        <v>32</v>
      </c>
      <c r="C12077">
        <v>55</v>
      </c>
      <c r="D12077" t="s">
        <v>9172</v>
      </c>
    </row>
    <row r="12078" spans="1:4" x14ac:dyDescent="0.25">
      <c r="A12078" t="str">
        <f t="shared" si="188"/>
        <v>32-57</v>
      </c>
      <c r="B12078">
        <v>32</v>
      </c>
      <c r="C12078">
        <v>57</v>
      </c>
      <c r="D12078" t="s">
        <v>9173</v>
      </c>
    </row>
    <row r="12079" spans="1:4" x14ac:dyDescent="0.25">
      <c r="A12079" t="str">
        <f t="shared" si="188"/>
        <v>32-59</v>
      </c>
      <c r="B12079">
        <v>32</v>
      </c>
      <c r="C12079">
        <v>59</v>
      </c>
      <c r="D12079" t="s">
        <v>9174</v>
      </c>
    </row>
    <row r="12080" spans="1:4" x14ac:dyDescent="0.25">
      <c r="A12080" t="str">
        <f t="shared" si="188"/>
        <v>32-60</v>
      </c>
      <c r="B12080">
        <v>32</v>
      </c>
      <c r="C12080">
        <v>60</v>
      </c>
      <c r="D12080" t="s">
        <v>3869</v>
      </c>
    </row>
    <row r="12081" spans="1:4" x14ac:dyDescent="0.25">
      <c r="A12081" t="str">
        <f t="shared" si="188"/>
        <v>32-63</v>
      </c>
      <c r="B12081">
        <v>32</v>
      </c>
      <c r="C12081">
        <v>63</v>
      </c>
      <c r="D12081" t="s">
        <v>9175</v>
      </c>
    </row>
    <row r="12082" spans="1:4" x14ac:dyDescent="0.25">
      <c r="A12082" t="str">
        <f t="shared" si="188"/>
        <v>32-64</v>
      </c>
      <c r="B12082">
        <v>32</v>
      </c>
      <c r="C12082">
        <v>64</v>
      </c>
      <c r="D12082" t="s">
        <v>2910</v>
      </c>
    </row>
    <row r="12083" spans="1:4" x14ac:dyDescent="0.25">
      <c r="A12083" t="str">
        <f t="shared" si="188"/>
        <v>32-68</v>
      </c>
      <c r="B12083">
        <v>32</v>
      </c>
      <c r="C12083">
        <v>68</v>
      </c>
      <c r="D12083" t="s">
        <v>6243</v>
      </c>
    </row>
    <row r="12084" spans="1:4" x14ac:dyDescent="0.25">
      <c r="A12084" t="str">
        <f t="shared" si="188"/>
        <v>32-69</v>
      </c>
      <c r="B12084">
        <v>32</v>
      </c>
      <c r="C12084">
        <v>69</v>
      </c>
      <c r="D12084" t="s">
        <v>1228</v>
      </c>
    </row>
    <row r="12085" spans="1:4" x14ac:dyDescent="0.25">
      <c r="A12085" t="str">
        <f t="shared" si="188"/>
        <v>32-71</v>
      </c>
      <c r="B12085">
        <v>32</v>
      </c>
      <c r="C12085">
        <v>71</v>
      </c>
      <c r="D12085" t="s">
        <v>9176</v>
      </c>
    </row>
    <row r="12086" spans="1:4" x14ac:dyDescent="0.25">
      <c r="A12086" t="str">
        <f t="shared" si="188"/>
        <v>32-76</v>
      </c>
      <c r="B12086">
        <v>32</v>
      </c>
      <c r="C12086">
        <v>76</v>
      </c>
      <c r="D12086" t="s">
        <v>9177</v>
      </c>
    </row>
    <row r="12087" spans="1:4" x14ac:dyDescent="0.25">
      <c r="A12087" t="str">
        <f t="shared" si="188"/>
        <v>32-78</v>
      </c>
      <c r="B12087">
        <v>32</v>
      </c>
      <c r="C12087">
        <v>78</v>
      </c>
      <c r="D12087" t="s">
        <v>3609</v>
      </c>
    </row>
    <row r="12088" spans="1:4" x14ac:dyDescent="0.25">
      <c r="A12088" t="str">
        <f t="shared" si="188"/>
        <v>32-79</v>
      </c>
      <c r="B12088">
        <v>32</v>
      </c>
      <c r="C12088">
        <v>79</v>
      </c>
      <c r="D12088" t="s">
        <v>1262</v>
      </c>
    </row>
    <row r="12089" spans="1:4" x14ac:dyDescent="0.25">
      <c r="A12089" t="str">
        <f t="shared" si="188"/>
        <v>32-80</v>
      </c>
      <c r="B12089">
        <v>32</v>
      </c>
      <c r="C12089">
        <v>80</v>
      </c>
      <c r="D12089" t="s">
        <v>9178</v>
      </c>
    </row>
    <row r="12090" spans="1:4" x14ac:dyDescent="0.25">
      <c r="A12090" t="str">
        <f t="shared" si="188"/>
        <v>32-81</v>
      </c>
      <c r="B12090">
        <v>32</v>
      </c>
      <c r="C12090">
        <v>81</v>
      </c>
      <c r="D12090" t="s">
        <v>9179</v>
      </c>
    </row>
    <row r="12091" spans="1:4" x14ac:dyDescent="0.25">
      <c r="A12091" t="str">
        <f t="shared" si="188"/>
        <v>32-82</v>
      </c>
      <c r="B12091">
        <v>32</v>
      </c>
      <c r="C12091">
        <v>82</v>
      </c>
      <c r="D12091" t="s">
        <v>5602</v>
      </c>
    </row>
    <row r="12092" spans="1:4" x14ac:dyDescent="0.25">
      <c r="A12092" t="str">
        <f t="shared" si="188"/>
        <v>32-83</v>
      </c>
      <c r="B12092">
        <v>32</v>
      </c>
      <c r="C12092">
        <v>83</v>
      </c>
      <c r="D12092" t="s">
        <v>9180</v>
      </c>
    </row>
    <row r="12093" spans="1:4" x14ac:dyDescent="0.25">
      <c r="A12093" t="str">
        <f t="shared" si="188"/>
        <v>32-84</v>
      </c>
      <c r="B12093">
        <v>32</v>
      </c>
      <c r="C12093">
        <v>84</v>
      </c>
      <c r="D12093" t="s">
        <v>9181</v>
      </c>
    </row>
    <row r="12094" spans="1:4" x14ac:dyDescent="0.25">
      <c r="A12094" t="str">
        <f t="shared" si="188"/>
        <v>32-86</v>
      </c>
      <c r="B12094">
        <v>32</v>
      </c>
      <c r="C12094">
        <v>86</v>
      </c>
      <c r="D12094" t="s">
        <v>1673</v>
      </c>
    </row>
    <row r="12095" spans="1:4" x14ac:dyDescent="0.25">
      <c r="A12095" t="str">
        <f t="shared" si="188"/>
        <v>32-87</v>
      </c>
      <c r="B12095">
        <v>32</v>
      </c>
      <c r="C12095">
        <v>87</v>
      </c>
      <c r="D12095" t="s">
        <v>1368</v>
      </c>
    </row>
    <row r="12096" spans="1:4" x14ac:dyDescent="0.25">
      <c r="A12096" t="str">
        <f t="shared" si="188"/>
        <v>32-88</v>
      </c>
      <c r="B12096">
        <v>32</v>
      </c>
      <c r="C12096">
        <v>88</v>
      </c>
      <c r="D12096" t="s">
        <v>1748</v>
      </c>
    </row>
    <row r="12097" spans="1:4" x14ac:dyDescent="0.25">
      <c r="A12097" t="str">
        <f t="shared" si="188"/>
        <v>32-90</v>
      </c>
      <c r="B12097">
        <v>32</v>
      </c>
      <c r="C12097">
        <v>90</v>
      </c>
      <c r="D12097" t="s">
        <v>9182</v>
      </c>
    </row>
    <row r="12098" spans="1:4" x14ac:dyDescent="0.25">
      <c r="A12098" t="str">
        <f t="shared" si="188"/>
        <v>32-93</v>
      </c>
      <c r="B12098">
        <v>32</v>
      </c>
      <c r="C12098">
        <v>93</v>
      </c>
      <c r="D12098" t="s">
        <v>1489</v>
      </c>
    </row>
    <row r="12099" spans="1:4" x14ac:dyDescent="0.25">
      <c r="A12099" t="str">
        <f t="shared" si="188"/>
        <v>32-94</v>
      </c>
      <c r="B12099">
        <v>32</v>
      </c>
      <c r="C12099">
        <v>94</v>
      </c>
      <c r="D12099" t="s">
        <v>9183</v>
      </c>
    </row>
    <row r="12100" spans="1:4" x14ac:dyDescent="0.25">
      <c r="A12100" t="str">
        <f t="shared" ref="A12100:A12163" si="189">B12100&amp;"-"&amp;C12100</f>
        <v>32-95</v>
      </c>
      <c r="B12100">
        <v>32</v>
      </c>
      <c r="C12100">
        <v>95</v>
      </c>
      <c r="D12100" t="s">
        <v>9184</v>
      </c>
    </row>
    <row r="12101" spans="1:4" x14ac:dyDescent="0.25">
      <c r="A12101" t="str">
        <f t="shared" si="189"/>
        <v>32-97</v>
      </c>
      <c r="B12101">
        <v>32</v>
      </c>
      <c r="C12101">
        <v>97</v>
      </c>
      <c r="D12101" t="s">
        <v>1292</v>
      </c>
    </row>
    <row r="12102" spans="1:4" x14ac:dyDescent="0.25">
      <c r="A12102" t="str">
        <f t="shared" si="189"/>
        <v>32-98</v>
      </c>
      <c r="B12102">
        <v>32</v>
      </c>
      <c r="C12102">
        <v>98</v>
      </c>
      <c r="D12102" t="s">
        <v>2287</v>
      </c>
    </row>
    <row r="12103" spans="1:4" x14ac:dyDescent="0.25">
      <c r="A12103" t="str">
        <f t="shared" si="189"/>
        <v>32-99</v>
      </c>
      <c r="B12103">
        <v>32</v>
      </c>
      <c r="C12103">
        <v>99</v>
      </c>
      <c r="D12103" t="s">
        <v>1905</v>
      </c>
    </row>
    <row r="12104" spans="1:4" x14ac:dyDescent="0.25">
      <c r="A12104" t="str">
        <f t="shared" si="189"/>
        <v>32-104</v>
      </c>
      <c r="B12104">
        <v>32</v>
      </c>
      <c r="C12104">
        <v>104</v>
      </c>
      <c r="D12104" t="s">
        <v>1446</v>
      </c>
    </row>
    <row r="12105" spans="1:4" x14ac:dyDescent="0.25">
      <c r="A12105" t="str">
        <f t="shared" si="189"/>
        <v>32-111</v>
      </c>
      <c r="B12105">
        <v>32</v>
      </c>
      <c r="C12105">
        <v>111</v>
      </c>
      <c r="D12105" t="s">
        <v>9166</v>
      </c>
    </row>
    <row r="12106" spans="1:4" x14ac:dyDescent="0.25">
      <c r="A12106" t="str">
        <f t="shared" si="189"/>
        <v>32-112</v>
      </c>
      <c r="B12106">
        <v>32</v>
      </c>
      <c r="C12106">
        <v>112</v>
      </c>
      <c r="D12106" t="s">
        <v>9185</v>
      </c>
    </row>
    <row r="12107" spans="1:4" x14ac:dyDescent="0.25">
      <c r="A12107" t="str">
        <f t="shared" si="189"/>
        <v>32-113</v>
      </c>
      <c r="B12107">
        <v>32</v>
      </c>
      <c r="C12107">
        <v>113</v>
      </c>
      <c r="D12107" t="s">
        <v>9186</v>
      </c>
    </row>
    <row r="12108" spans="1:4" x14ac:dyDescent="0.25">
      <c r="A12108" t="str">
        <f t="shared" si="189"/>
        <v>32-115</v>
      </c>
      <c r="B12108">
        <v>32</v>
      </c>
      <c r="C12108">
        <v>115</v>
      </c>
      <c r="D12108" t="s">
        <v>9187</v>
      </c>
    </row>
    <row r="12109" spans="1:4" x14ac:dyDescent="0.25">
      <c r="A12109" t="str">
        <f t="shared" si="189"/>
        <v>32-117</v>
      </c>
      <c r="B12109">
        <v>32</v>
      </c>
      <c r="C12109">
        <v>117</v>
      </c>
      <c r="D12109" t="s">
        <v>3024</v>
      </c>
    </row>
    <row r="12110" spans="1:4" x14ac:dyDescent="0.25">
      <c r="A12110" t="str">
        <f t="shared" si="189"/>
        <v>32-118</v>
      </c>
      <c r="B12110">
        <v>32</v>
      </c>
      <c r="C12110">
        <v>118</v>
      </c>
      <c r="D12110" t="s">
        <v>9188</v>
      </c>
    </row>
    <row r="12111" spans="1:4" x14ac:dyDescent="0.25">
      <c r="A12111" t="str">
        <f t="shared" si="189"/>
        <v>32-119</v>
      </c>
      <c r="B12111">
        <v>32</v>
      </c>
      <c r="C12111">
        <v>119</v>
      </c>
      <c r="D12111" t="s">
        <v>3895</v>
      </c>
    </row>
    <row r="12112" spans="1:4" x14ac:dyDescent="0.25">
      <c r="A12112" t="str">
        <f t="shared" si="189"/>
        <v>32-120</v>
      </c>
      <c r="B12112">
        <v>32</v>
      </c>
      <c r="C12112">
        <v>120</v>
      </c>
      <c r="D12112" t="s">
        <v>9189</v>
      </c>
    </row>
    <row r="12113" spans="1:4" x14ac:dyDescent="0.25">
      <c r="A12113" t="str">
        <f t="shared" si="189"/>
        <v>32-121</v>
      </c>
      <c r="B12113">
        <v>32</v>
      </c>
      <c r="C12113">
        <v>121</v>
      </c>
      <c r="D12113" t="s">
        <v>9190</v>
      </c>
    </row>
    <row r="12114" spans="1:4" x14ac:dyDescent="0.25">
      <c r="A12114" t="str">
        <f t="shared" si="189"/>
        <v>32-122</v>
      </c>
      <c r="B12114">
        <v>32</v>
      </c>
      <c r="C12114">
        <v>122</v>
      </c>
      <c r="D12114" t="s">
        <v>9191</v>
      </c>
    </row>
    <row r="12115" spans="1:4" x14ac:dyDescent="0.25">
      <c r="A12115" t="str">
        <f t="shared" si="189"/>
        <v>32-123</v>
      </c>
      <c r="B12115">
        <v>32</v>
      </c>
      <c r="C12115">
        <v>123</v>
      </c>
      <c r="D12115" t="s">
        <v>1668</v>
      </c>
    </row>
    <row r="12116" spans="1:4" x14ac:dyDescent="0.25">
      <c r="A12116" t="str">
        <f t="shared" si="189"/>
        <v>32-124</v>
      </c>
      <c r="B12116">
        <v>32</v>
      </c>
      <c r="C12116">
        <v>124</v>
      </c>
      <c r="D12116" t="s">
        <v>9192</v>
      </c>
    </row>
    <row r="12117" spans="1:4" x14ac:dyDescent="0.25">
      <c r="A12117" t="str">
        <f t="shared" si="189"/>
        <v>32-125</v>
      </c>
      <c r="B12117">
        <v>32</v>
      </c>
      <c r="C12117">
        <v>125</v>
      </c>
      <c r="D12117" t="s">
        <v>9193</v>
      </c>
    </row>
    <row r="12118" spans="1:4" x14ac:dyDescent="0.25">
      <c r="A12118" t="str">
        <f t="shared" si="189"/>
        <v>32-126</v>
      </c>
      <c r="B12118">
        <v>32</v>
      </c>
      <c r="C12118">
        <v>126</v>
      </c>
      <c r="D12118" t="s">
        <v>9194</v>
      </c>
    </row>
    <row r="12119" spans="1:4" x14ac:dyDescent="0.25">
      <c r="A12119" t="str">
        <f t="shared" si="189"/>
        <v>32-127</v>
      </c>
      <c r="B12119">
        <v>32</v>
      </c>
      <c r="C12119">
        <v>127</v>
      </c>
      <c r="D12119" t="s">
        <v>9195</v>
      </c>
    </row>
    <row r="12120" spans="1:4" x14ac:dyDescent="0.25">
      <c r="A12120" t="str">
        <f t="shared" si="189"/>
        <v>32-128</v>
      </c>
      <c r="B12120">
        <v>32</v>
      </c>
      <c r="C12120">
        <v>128</v>
      </c>
      <c r="D12120" t="s">
        <v>2104</v>
      </c>
    </row>
    <row r="12121" spans="1:4" x14ac:dyDescent="0.25">
      <c r="A12121" t="str">
        <f t="shared" si="189"/>
        <v>32-132</v>
      </c>
      <c r="B12121">
        <v>32</v>
      </c>
      <c r="C12121">
        <v>132</v>
      </c>
      <c r="D12121" t="s">
        <v>5494</v>
      </c>
    </row>
    <row r="12122" spans="1:4" x14ac:dyDescent="0.25">
      <c r="A12122" t="str">
        <f t="shared" si="189"/>
        <v>32-137</v>
      </c>
      <c r="B12122">
        <v>32</v>
      </c>
      <c r="C12122">
        <v>137</v>
      </c>
      <c r="D12122" t="s">
        <v>1250</v>
      </c>
    </row>
    <row r="12123" spans="1:4" x14ac:dyDescent="0.25">
      <c r="A12123" t="str">
        <f t="shared" si="189"/>
        <v>32-138</v>
      </c>
      <c r="B12123">
        <v>32</v>
      </c>
      <c r="C12123">
        <v>138</v>
      </c>
      <c r="D12123" t="s">
        <v>3988</v>
      </c>
    </row>
    <row r="12124" spans="1:4" x14ac:dyDescent="0.25">
      <c r="A12124" t="str">
        <f t="shared" si="189"/>
        <v>32-139</v>
      </c>
      <c r="B12124">
        <v>32</v>
      </c>
      <c r="C12124">
        <v>139</v>
      </c>
      <c r="D12124" t="s">
        <v>9196</v>
      </c>
    </row>
    <row r="12125" spans="1:4" x14ac:dyDescent="0.25">
      <c r="A12125" t="str">
        <f t="shared" si="189"/>
        <v>32-144</v>
      </c>
      <c r="B12125">
        <v>32</v>
      </c>
      <c r="C12125">
        <v>144</v>
      </c>
      <c r="D12125" t="s">
        <v>9197</v>
      </c>
    </row>
    <row r="12126" spans="1:4" x14ac:dyDescent="0.25">
      <c r="A12126" t="str">
        <f t="shared" si="189"/>
        <v>32-145</v>
      </c>
      <c r="B12126">
        <v>32</v>
      </c>
      <c r="C12126">
        <v>145</v>
      </c>
      <c r="D12126" t="s">
        <v>9198</v>
      </c>
    </row>
    <row r="12127" spans="1:4" x14ac:dyDescent="0.25">
      <c r="A12127" t="str">
        <f t="shared" si="189"/>
        <v>32-146</v>
      </c>
      <c r="B12127">
        <v>32</v>
      </c>
      <c r="C12127">
        <v>146</v>
      </c>
      <c r="D12127" t="s">
        <v>3126</v>
      </c>
    </row>
    <row r="12128" spans="1:4" x14ac:dyDescent="0.25">
      <c r="A12128" t="str">
        <f t="shared" si="189"/>
        <v>32-148</v>
      </c>
      <c r="B12128">
        <v>32</v>
      </c>
      <c r="C12128">
        <v>148</v>
      </c>
      <c r="D12128" t="s">
        <v>1999</v>
      </c>
    </row>
    <row r="12129" spans="1:4" x14ac:dyDescent="0.25">
      <c r="A12129" t="str">
        <f t="shared" si="189"/>
        <v>32-152</v>
      </c>
      <c r="B12129">
        <v>32</v>
      </c>
      <c r="C12129">
        <v>152</v>
      </c>
      <c r="D12129" t="s">
        <v>9199</v>
      </c>
    </row>
    <row r="12130" spans="1:4" x14ac:dyDescent="0.25">
      <c r="A12130" t="str">
        <f t="shared" si="189"/>
        <v>32-156</v>
      </c>
      <c r="B12130">
        <v>32</v>
      </c>
      <c r="C12130">
        <v>156</v>
      </c>
      <c r="D12130" t="s">
        <v>2080</v>
      </c>
    </row>
    <row r="12131" spans="1:4" x14ac:dyDescent="0.25">
      <c r="A12131" t="str">
        <f t="shared" si="189"/>
        <v>32-158</v>
      </c>
      <c r="B12131">
        <v>32</v>
      </c>
      <c r="C12131">
        <v>158</v>
      </c>
      <c r="D12131" t="s">
        <v>8567</v>
      </c>
    </row>
    <row r="12132" spans="1:4" x14ac:dyDescent="0.25">
      <c r="A12132" t="str">
        <f t="shared" si="189"/>
        <v>32-160</v>
      </c>
      <c r="B12132">
        <v>32</v>
      </c>
      <c r="C12132">
        <v>160</v>
      </c>
      <c r="D12132" t="s">
        <v>9200</v>
      </c>
    </row>
    <row r="12133" spans="1:4" x14ac:dyDescent="0.25">
      <c r="A12133" t="str">
        <f t="shared" si="189"/>
        <v>32-161</v>
      </c>
      <c r="B12133">
        <v>32</v>
      </c>
      <c r="C12133">
        <v>161</v>
      </c>
      <c r="D12133" t="s">
        <v>9201</v>
      </c>
    </row>
    <row r="12134" spans="1:4" x14ac:dyDescent="0.25">
      <c r="A12134" t="str">
        <f t="shared" si="189"/>
        <v>32-165</v>
      </c>
      <c r="B12134">
        <v>32</v>
      </c>
      <c r="C12134">
        <v>165</v>
      </c>
      <c r="D12134" t="s">
        <v>4794</v>
      </c>
    </row>
    <row r="12135" spans="1:4" x14ac:dyDescent="0.25">
      <c r="A12135" t="str">
        <f t="shared" si="189"/>
        <v>32-166</v>
      </c>
      <c r="B12135">
        <v>32</v>
      </c>
      <c r="C12135">
        <v>166</v>
      </c>
      <c r="D12135" t="s">
        <v>1228</v>
      </c>
    </row>
    <row r="12136" spans="1:4" x14ac:dyDescent="0.25">
      <c r="A12136" t="str">
        <f t="shared" si="189"/>
        <v>32-169</v>
      </c>
      <c r="B12136">
        <v>32</v>
      </c>
      <c r="C12136">
        <v>169</v>
      </c>
      <c r="D12136" t="s">
        <v>9202</v>
      </c>
    </row>
    <row r="12137" spans="1:4" x14ac:dyDescent="0.25">
      <c r="A12137" t="str">
        <f t="shared" si="189"/>
        <v>32-170</v>
      </c>
      <c r="B12137">
        <v>32</v>
      </c>
      <c r="C12137">
        <v>170</v>
      </c>
      <c r="D12137" t="s">
        <v>1291</v>
      </c>
    </row>
    <row r="12138" spans="1:4" x14ac:dyDescent="0.25">
      <c r="A12138" t="str">
        <f t="shared" si="189"/>
        <v>32-171</v>
      </c>
      <c r="B12138">
        <v>32</v>
      </c>
      <c r="C12138">
        <v>171</v>
      </c>
      <c r="D12138" t="s">
        <v>4079</v>
      </c>
    </row>
    <row r="12139" spans="1:4" x14ac:dyDescent="0.25">
      <c r="A12139" t="str">
        <f t="shared" si="189"/>
        <v>32-172</v>
      </c>
      <c r="B12139">
        <v>32</v>
      </c>
      <c r="C12139">
        <v>172</v>
      </c>
      <c r="D12139" t="s">
        <v>1514</v>
      </c>
    </row>
    <row r="12140" spans="1:4" x14ac:dyDescent="0.25">
      <c r="A12140" t="str">
        <f t="shared" si="189"/>
        <v>32-173</v>
      </c>
      <c r="B12140">
        <v>32</v>
      </c>
      <c r="C12140">
        <v>173</v>
      </c>
      <c r="D12140" t="s">
        <v>1428</v>
      </c>
    </row>
    <row r="12141" spans="1:4" x14ac:dyDescent="0.25">
      <c r="A12141" t="str">
        <f t="shared" si="189"/>
        <v>32-174</v>
      </c>
      <c r="B12141">
        <v>32</v>
      </c>
      <c r="C12141">
        <v>174</v>
      </c>
      <c r="D12141" t="s">
        <v>2816</v>
      </c>
    </row>
    <row r="12142" spans="1:4" x14ac:dyDescent="0.25">
      <c r="A12142" t="str">
        <f t="shared" si="189"/>
        <v>32-175</v>
      </c>
      <c r="B12142">
        <v>32</v>
      </c>
      <c r="C12142">
        <v>175</v>
      </c>
      <c r="D12142" t="s">
        <v>9203</v>
      </c>
    </row>
    <row r="12143" spans="1:4" x14ac:dyDescent="0.25">
      <c r="A12143" t="str">
        <f t="shared" si="189"/>
        <v>32-176</v>
      </c>
      <c r="B12143">
        <v>32</v>
      </c>
      <c r="C12143">
        <v>176</v>
      </c>
      <c r="D12143" t="s">
        <v>9204</v>
      </c>
    </row>
    <row r="12144" spans="1:4" x14ac:dyDescent="0.25">
      <c r="A12144" t="str">
        <f t="shared" si="189"/>
        <v>32-177</v>
      </c>
      <c r="B12144">
        <v>32</v>
      </c>
      <c r="C12144">
        <v>177</v>
      </c>
      <c r="D12144" t="s">
        <v>1556</v>
      </c>
    </row>
    <row r="12145" spans="1:4" x14ac:dyDescent="0.25">
      <c r="A12145" t="str">
        <f t="shared" si="189"/>
        <v>32-178</v>
      </c>
      <c r="B12145">
        <v>32</v>
      </c>
      <c r="C12145">
        <v>178</v>
      </c>
      <c r="D12145" t="s">
        <v>1763</v>
      </c>
    </row>
    <row r="12146" spans="1:4" x14ac:dyDescent="0.25">
      <c r="A12146" t="str">
        <f t="shared" si="189"/>
        <v>32-179</v>
      </c>
      <c r="B12146">
        <v>32</v>
      </c>
      <c r="C12146">
        <v>179</v>
      </c>
      <c r="D12146" t="s">
        <v>9183</v>
      </c>
    </row>
    <row r="12147" spans="1:4" x14ac:dyDescent="0.25">
      <c r="A12147" t="str">
        <f t="shared" si="189"/>
        <v>32-183</v>
      </c>
      <c r="B12147">
        <v>32</v>
      </c>
      <c r="C12147">
        <v>183</v>
      </c>
      <c r="D12147" t="s">
        <v>1567</v>
      </c>
    </row>
    <row r="12148" spans="1:4" x14ac:dyDescent="0.25">
      <c r="A12148" t="str">
        <f t="shared" si="189"/>
        <v>32-184</v>
      </c>
      <c r="B12148">
        <v>32</v>
      </c>
      <c r="C12148">
        <v>184</v>
      </c>
      <c r="D12148" t="s">
        <v>9205</v>
      </c>
    </row>
    <row r="12149" spans="1:4" x14ac:dyDescent="0.25">
      <c r="A12149" t="str">
        <f t="shared" si="189"/>
        <v>32-187</v>
      </c>
      <c r="B12149">
        <v>32</v>
      </c>
      <c r="C12149">
        <v>187</v>
      </c>
      <c r="D12149" t="s">
        <v>9206</v>
      </c>
    </row>
    <row r="12150" spans="1:4" x14ac:dyDescent="0.25">
      <c r="A12150" t="str">
        <f t="shared" si="189"/>
        <v>32-188</v>
      </c>
      <c r="B12150">
        <v>32</v>
      </c>
      <c r="C12150">
        <v>188</v>
      </c>
      <c r="D12150" t="s">
        <v>9207</v>
      </c>
    </row>
    <row r="12151" spans="1:4" x14ac:dyDescent="0.25">
      <c r="A12151" t="str">
        <f t="shared" si="189"/>
        <v>32-190</v>
      </c>
      <c r="B12151">
        <v>32</v>
      </c>
      <c r="C12151">
        <v>190</v>
      </c>
      <c r="D12151" t="s">
        <v>1909</v>
      </c>
    </row>
    <row r="12152" spans="1:4" x14ac:dyDescent="0.25">
      <c r="A12152" t="str">
        <f t="shared" si="189"/>
        <v>32-191</v>
      </c>
      <c r="B12152">
        <v>32</v>
      </c>
      <c r="C12152">
        <v>191</v>
      </c>
      <c r="D12152" t="s">
        <v>9208</v>
      </c>
    </row>
    <row r="12153" spans="1:4" x14ac:dyDescent="0.25">
      <c r="A12153" t="str">
        <f t="shared" si="189"/>
        <v>32-192</v>
      </c>
      <c r="B12153">
        <v>32</v>
      </c>
      <c r="C12153">
        <v>192</v>
      </c>
      <c r="D12153" t="s">
        <v>3132</v>
      </c>
    </row>
    <row r="12154" spans="1:4" x14ac:dyDescent="0.25">
      <c r="A12154" t="str">
        <f t="shared" si="189"/>
        <v>32-205</v>
      </c>
      <c r="B12154">
        <v>32</v>
      </c>
      <c r="C12154">
        <v>205</v>
      </c>
      <c r="D12154" t="s">
        <v>1447</v>
      </c>
    </row>
    <row r="12155" spans="1:4" x14ac:dyDescent="0.25">
      <c r="A12155" t="str">
        <f t="shared" si="189"/>
        <v>32-208</v>
      </c>
      <c r="B12155">
        <v>32</v>
      </c>
      <c r="C12155">
        <v>208</v>
      </c>
      <c r="D12155" t="s">
        <v>9209</v>
      </c>
    </row>
    <row r="12156" spans="1:4" x14ac:dyDescent="0.25">
      <c r="A12156" t="str">
        <f t="shared" si="189"/>
        <v>32-213</v>
      </c>
      <c r="B12156">
        <v>32</v>
      </c>
      <c r="C12156">
        <v>213</v>
      </c>
      <c r="D12156" t="s">
        <v>9210</v>
      </c>
    </row>
    <row r="12157" spans="1:4" x14ac:dyDescent="0.25">
      <c r="A12157" t="str">
        <f t="shared" si="189"/>
        <v>32-216</v>
      </c>
      <c r="B12157">
        <v>32</v>
      </c>
      <c r="C12157">
        <v>216</v>
      </c>
      <c r="D12157" t="s">
        <v>5755</v>
      </c>
    </row>
    <row r="12158" spans="1:4" x14ac:dyDescent="0.25">
      <c r="A12158" t="str">
        <f t="shared" si="189"/>
        <v>32-218</v>
      </c>
      <c r="B12158">
        <v>32</v>
      </c>
      <c r="C12158">
        <v>218</v>
      </c>
      <c r="D12158" t="s">
        <v>1737</v>
      </c>
    </row>
    <row r="12159" spans="1:4" x14ac:dyDescent="0.25">
      <c r="A12159" t="str">
        <f t="shared" si="189"/>
        <v>32-219</v>
      </c>
      <c r="B12159">
        <v>32</v>
      </c>
      <c r="C12159">
        <v>219</v>
      </c>
      <c r="D12159" t="s">
        <v>8289</v>
      </c>
    </row>
    <row r="12160" spans="1:4" x14ac:dyDescent="0.25">
      <c r="A12160" t="str">
        <f t="shared" si="189"/>
        <v>32-231</v>
      </c>
      <c r="B12160">
        <v>32</v>
      </c>
      <c r="C12160">
        <v>231</v>
      </c>
      <c r="D12160" t="s">
        <v>1560</v>
      </c>
    </row>
    <row r="12161" spans="1:4" x14ac:dyDescent="0.25">
      <c r="A12161" t="str">
        <f t="shared" si="189"/>
        <v>32-240</v>
      </c>
      <c r="B12161">
        <v>32</v>
      </c>
      <c r="C12161">
        <v>240</v>
      </c>
      <c r="D12161" t="s">
        <v>9211</v>
      </c>
    </row>
    <row r="12162" spans="1:4" x14ac:dyDescent="0.25">
      <c r="A12162" t="str">
        <f t="shared" si="189"/>
        <v>32-245</v>
      </c>
      <c r="B12162">
        <v>32</v>
      </c>
      <c r="C12162">
        <v>245</v>
      </c>
      <c r="D12162" t="s">
        <v>9212</v>
      </c>
    </row>
    <row r="12163" spans="1:4" x14ac:dyDescent="0.25">
      <c r="A12163" t="str">
        <f t="shared" si="189"/>
        <v>32-246</v>
      </c>
      <c r="B12163">
        <v>32</v>
      </c>
      <c r="C12163">
        <v>246</v>
      </c>
      <c r="D12163" t="s">
        <v>1375</v>
      </c>
    </row>
    <row r="12164" spans="1:4" x14ac:dyDescent="0.25">
      <c r="A12164" t="str">
        <f t="shared" ref="A12164:A12227" si="190">B12164&amp;"-"&amp;C12164</f>
        <v>32-255</v>
      </c>
      <c r="B12164">
        <v>32</v>
      </c>
      <c r="C12164">
        <v>255</v>
      </c>
      <c r="D12164" t="s">
        <v>1563</v>
      </c>
    </row>
    <row r="12165" spans="1:4" x14ac:dyDescent="0.25">
      <c r="A12165" t="str">
        <f t="shared" si="190"/>
        <v>32-256</v>
      </c>
      <c r="B12165">
        <v>32</v>
      </c>
      <c r="C12165">
        <v>256</v>
      </c>
      <c r="D12165" t="s">
        <v>7252</v>
      </c>
    </row>
    <row r="12166" spans="1:4" x14ac:dyDescent="0.25">
      <c r="A12166" t="str">
        <f t="shared" si="190"/>
        <v>32-257</v>
      </c>
      <c r="B12166">
        <v>32</v>
      </c>
      <c r="C12166">
        <v>257</v>
      </c>
      <c r="D12166" t="s">
        <v>9213</v>
      </c>
    </row>
    <row r="12167" spans="1:4" x14ac:dyDescent="0.25">
      <c r="A12167" t="str">
        <f t="shared" si="190"/>
        <v>32-259</v>
      </c>
      <c r="B12167">
        <v>32</v>
      </c>
      <c r="C12167">
        <v>259</v>
      </c>
      <c r="D12167" t="s">
        <v>9214</v>
      </c>
    </row>
    <row r="12168" spans="1:4" x14ac:dyDescent="0.25">
      <c r="A12168" t="str">
        <f t="shared" si="190"/>
        <v>32-262</v>
      </c>
      <c r="B12168">
        <v>32</v>
      </c>
      <c r="C12168">
        <v>262</v>
      </c>
      <c r="D12168" t="s">
        <v>3203</v>
      </c>
    </row>
    <row r="12169" spans="1:4" x14ac:dyDescent="0.25">
      <c r="A12169" t="str">
        <f t="shared" si="190"/>
        <v>32-264</v>
      </c>
      <c r="B12169">
        <v>32</v>
      </c>
      <c r="C12169">
        <v>264</v>
      </c>
      <c r="D12169" t="s">
        <v>9215</v>
      </c>
    </row>
    <row r="12170" spans="1:4" x14ac:dyDescent="0.25">
      <c r="A12170" t="str">
        <f t="shared" si="190"/>
        <v>32-265</v>
      </c>
      <c r="B12170">
        <v>32</v>
      </c>
      <c r="C12170">
        <v>265</v>
      </c>
      <c r="D12170" t="s">
        <v>9216</v>
      </c>
    </row>
    <row r="12171" spans="1:4" x14ac:dyDescent="0.25">
      <c r="A12171" t="str">
        <f t="shared" si="190"/>
        <v>32-266</v>
      </c>
      <c r="B12171">
        <v>32</v>
      </c>
      <c r="C12171">
        <v>266</v>
      </c>
      <c r="D12171" t="s">
        <v>3671</v>
      </c>
    </row>
    <row r="12172" spans="1:4" x14ac:dyDescent="0.25">
      <c r="A12172" t="str">
        <f t="shared" si="190"/>
        <v>32-267</v>
      </c>
      <c r="B12172">
        <v>32</v>
      </c>
      <c r="C12172">
        <v>267</v>
      </c>
      <c r="D12172" t="s">
        <v>480</v>
      </c>
    </row>
    <row r="12173" spans="1:4" x14ac:dyDescent="0.25">
      <c r="A12173" t="str">
        <f t="shared" si="190"/>
        <v>32-269</v>
      </c>
      <c r="B12173">
        <v>32</v>
      </c>
      <c r="C12173">
        <v>269</v>
      </c>
      <c r="D12173" t="s">
        <v>9217</v>
      </c>
    </row>
    <row r="12174" spans="1:4" x14ac:dyDescent="0.25">
      <c r="A12174" t="str">
        <f t="shared" si="190"/>
        <v>32-271</v>
      </c>
      <c r="B12174">
        <v>32</v>
      </c>
      <c r="C12174">
        <v>271</v>
      </c>
      <c r="D12174" t="s">
        <v>9218</v>
      </c>
    </row>
    <row r="12175" spans="1:4" x14ac:dyDescent="0.25">
      <c r="A12175" t="str">
        <f t="shared" si="190"/>
        <v>32-274</v>
      </c>
      <c r="B12175">
        <v>32</v>
      </c>
      <c r="C12175">
        <v>274</v>
      </c>
      <c r="D12175" t="s">
        <v>9219</v>
      </c>
    </row>
    <row r="12176" spans="1:4" x14ac:dyDescent="0.25">
      <c r="A12176" t="str">
        <f t="shared" si="190"/>
        <v>32-275</v>
      </c>
      <c r="B12176">
        <v>32</v>
      </c>
      <c r="C12176">
        <v>275</v>
      </c>
      <c r="D12176" t="s">
        <v>9220</v>
      </c>
    </row>
    <row r="12177" spans="1:4" x14ac:dyDescent="0.25">
      <c r="A12177" t="str">
        <f t="shared" si="190"/>
        <v>32-276</v>
      </c>
      <c r="B12177">
        <v>32</v>
      </c>
      <c r="C12177">
        <v>276</v>
      </c>
      <c r="D12177" t="s">
        <v>9221</v>
      </c>
    </row>
    <row r="12178" spans="1:4" x14ac:dyDescent="0.25">
      <c r="A12178" t="str">
        <f t="shared" si="190"/>
        <v>32-277</v>
      </c>
      <c r="B12178">
        <v>32</v>
      </c>
      <c r="C12178">
        <v>277</v>
      </c>
      <c r="D12178" t="s">
        <v>2996</v>
      </c>
    </row>
    <row r="12179" spans="1:4" x14ac:dyDescent="0.25">
      <c r="A12179" t="str">
        <f t="shared" si="190"/>
        <v>32-278</v>
      </c>
      <c r="B12179">
        <v>32</v>
      </c>
      <c r="C12179">
        <v>278</v>
      </c>
      <c r="D12179" t="s">
        <v>2995</v>
      </c>
    </row>
    <row r="12180" spans="1:4" x14ac:dyDescent="0.25">
      <c r="A12180" t="str">
        <f t="shared" si="190"/>
        <v>32-281</v>
      </c>
      <c r="B12180">
        <v>32</v>
      </c>
      <c r="C12180">
        <v>281</v>
      </c>
      <c r="D12180" t="s">
        <v>9222</v>
      </c>
    </row>
    <row r="12181" spans="1:4" x14ac:dyDescent="0.25">
      <c r="A12181" t="str">
        <f t="shared" si="190"/>
        <v>32-283</v>
      </c>
      <c r="B12181">
        <v>32</v>
      </c>
      <c r="C12181">
        <v>283</v>
      </c>
      <c r="D12181" t="s">
        <v>1421</v>
      </c>
    </row>
    <row r="12182" spans="1:4" x14ac:dyDescent="0.25">
      <c r="A12182" t="str">
        <f t="shared" si="190"/>
        <v>32-285</v>
      </c>
      <c r="B12182">
        <v>32</v>
      </c>
      <c r="C12182">
        <v>285</v>
      </c>
      <c r="D12182" t="s">
        <v>1563</v>
      </c>
    </row>
    <row r="12183" spans="1:4" x14ac:dyDescent="0.25">
      <c r="A12183" t="str">
        <f t="shared" si="190"/>
        <v>32-286</v>
      </c>
      <c r="B12183">
        <v>32</v>
      </c>
      <c r="C12183">
        <v>286</v>
      </c>
      <c r="D12183" t="s">
        <v>1899</v>
      </c>
    </row>
    <row r="12184" spans="1:4" x14ac:dyDescent="0.25">
      <c r="A12184" t="str">
        <f t="shared" si="190"/>
        <v>32-287</v>
      </c>
      <c r="B12184">
        <v>32</v>
      </c>
      <c r="C12184">
        <v>287</v>
      </c>
      <c r="D12184" t="s">
        <v>1443</v>
      </c>
    </row>
    <row r="12185" spans="1:4" x14ac:dyDescent="0.25">
      <c r="A12185" t="str">
        <f t="shared" si="190"/>
        <v>32-288</v>
      </c>
      <c r="B12185">
        <v>32</v>
      </c>
      <c r="C12185">
        <v>288</v>
      </c>
      <c r="D12185" t="s">
        <v>4031</v>
      </c>
    </row>
    <row r="12186" spans="1:4" x14ac:dyDescent="0.25">
      <c r="A12186" t="str">
        <f t="shared" si="190"/>
        <v>32-289</v>
      </c>
      <c r="B12186">
        <v>32</v>
      </c>
      <c r="C12186">
        <v>289</v>
      </c>
      <c r="D12186" t="s">
        <v>3423</v>
      </c>
    </row>
    <row r="12187" spans="1:4" x14ac:dyDescent="0.25">
      <c r="A12187" t="str">
        <f t="shared" si="190"/>
        <v>32-290</v>
      </c>
      <c r="B12187">
        <v>32</v>
      </c>
      <c r="C12187">
        <v>290</v>
      </c>
      <c r="D12187" t="s">
        <v>1560</v>
      </c>
    </row>
    <row r="12188" spans="1:4" x14ac:dyDescent="0.25">
      <c r="A12188" t="str">
        <f t="shared" si="190"/>
        <v>32-291</v>
      </c>
      <c r="B12188">
        <v>32</v>
      </c>
      <c r="C12188">
        <v>291</v>
      </c>
      <c r="D12188" t="s">
        <v>2110</v>
      </c>
    </row>
    <row r="12189" spans="1:4" x14ac:dyDescent="0.25">
      <c r="A12189" t="str">
        <f t="shared" si="190"/>
        <v>32-292</v>
      </c>
      <c r="B12189">
        <v>32</v>
      </c>
      <c r="C12189">
        <v>292</v>
      </c>
      <c r="D12189" t="s">
        <v>5023</v>
      </c>
    </row>
    <row r="12190" spans="1:4" x14ac:dyDescent="0.25">
      <c r="A12190" t="str">
        <f t="shared" si="190"/>
        <v>32-293</v>
      </c>
      <c r="B12190">
        <v>32</v>
      </c>
      <c r="C12190">
        <v>293</v>
      </c>
      <c r="D12190" t="s">
        <v>9223</v>
      </c>
    </row>
    <row r="12191" spans="1:4" x14ac:dyDescent="0.25">
      <c r="A12191" t="str">
        <f t="shared" si="190"/>
        <v>32-294</v>
      </c>
      <c r="B12191">
        <v>32</v>
      </c>
      <c r="C12191">
        <v>294</v>
      </c>
      <c r="D12191" t="s">
        <v>9167</v>
      </c>
    </row>
    <row r="12192" spans="1:4" x14ac:dyDescent="0.25">
      <c r="A12192" t="str">
        <f t="shared" si="190"/>
        <v>32-295</v>
      </c>
      <c r="B12192">
        <v>32</v>
      </c>
      <c r="C12192">
        <v>295</v>
      </c>
      <c r="D12192" t="s">
        <v>9224</v>
      </c>
    </row>
    <row r="12193" spans="1:4" x14ac:dyDescent="0.25">
      <c r="A12193" t="str">
        <f t="shared" si="190"/>
        <v>32-296</v>
      </c>
      <c r="B12193">
        <v>32</v>
      </c>
      <c r="C12193">
        <v>296</v>
      </c>
      <c r="D12193" t="s">
        <v>2121</v>
      </c>
    </row>
    <row r="12194" spans="1:4" x14ac:dyDescent="0.25">
      <c r="A12194" t="str">
        <f t="shared" si="190"/>
        <v>32-297</v>
      </c>
      <c r="B12194">
        <v>32</v>
      </c>
      <c r="C12194">
        <v>297</v>
      </c>
      <c r="D12194" t="s">
        <v>9225</v>
      </c>
    </row>
    <row r="12195" spans="1:4" x14ac:dyDescent="0.25">
      <c r="A12195" t="str">
        <f t="shared" si="190"/>
        <v>32-298</v>
      </c>
      <c r="B12195">
        <v>32</v>
      </c>
      <c r="C12195">
        <v>298</v>
      </c>
      <c r="D12195" t="s">
        <v>2869</v>
      </c>
    </row>
    <row r="12196" spans="1:4" x14ac:dyDescent="0.25">
      <c r="A12196" t="str">
        <f t="shared" si="190"/>
        <v>32-299</v>
      </c>
      <c r="B12196">
        <v>32</v>
      </c>
      <c r="C12196">
        <v>299</v>
      </c>
      <c r="D12196" t="s">
        <v>5848</v>
      </c>
    </row>
    <row r="12197" spans="1:4" x14ac:dyDescent="0.25">
      <c r="A12197" t="str">
        <f t="shared" si="190"/>
        <v>32-300</v>
      </c>
      <c r="B12197">
        <v>32</v>
      </c>
      <c r="C12197">
        <v>300</v>
      </c>
      <c r="D12197" t="s">
        <v>1563</v>
      </c>
    </row>
    <row r="12198" spans="1:4" x14ac:dyDescent="0.25">
      <c r="A12198" t="str">
        <f t="shared" si="190"/>
        <v>32-301</v>
      </c>
      <c r="B12198">
        <v>32</v>
      </c>
      <c r="C12198">
        <v>301</v>
      </c>
      <c r="D12198" t="s">
        <v>1389</v>
      </c>
    </row>
    <row r="12199" spans="1:4" x14ac:dyDescent="0.25">
      <c r="A12199" t="str">
        <f t="shared" si="190"/>
        <v>32-302</v>
      </c>
      <c r="B12199">
        <v>32</v>
      </c>
      <c r="C12199">
        <v>302</v>
      </c>
      <c r="D12199" t="s">
        <v>9226</v>
      </c>
    </row>
    <row r="12200" spans="1:4" x14ac:dyDescent="0.25">
      <c r="A12200" t="str">
        <f t="shared" si="190"/>
        <v>32-303</v>
      </c>
      <c r="B12200">
        <v>32</v>
      </c>
      <c r="C12200">
        <v>303</v>
      </c>
      <c r="D12200" t="s">
        <v>9227</v>
      </c>
    </row>
    <row r="12201" spans="1:4" x14ac:dyDescent="0.25">
      <c r="A12201" t="str">
        <f t="shared" si="190"/>
        <v>32-304</v>
      </c>
      <c r="B12201">
        <v>32</v>
      </c>
      <c r="C12201">
        <v>304</v>
      </c>
      <c r="D12201" t="s">
        <v>1392</v>
      </c>
    </row>
    <row r="12202" spans="1:4" x14ac:dyDescent="0.25">
      <c r="A12202" t="str">
        <f t="shared" si="190"/>
        <v>32-305</v>
      </c>
      <c r="B12202">
        <v>32</v>
      </c>
      <c r="C12202">
        <v>305</v>
      </c>
      <c r="D12202" t="s">
        <v>9228</v>
      </c>
    </row>
    <row r="12203" spans="1:4" x14ac:dyDescent="0.25">
      <c r="A12203" t="str">
        <f t="shared" si="190"/>
        <v>32-306</v>
      </c>
      <c r="B12203">
        <v>32</v>
      </c>
      <c r="C12203">
        <v>306</v>
      </c>
      <c r="D12203" t="s">
        <v>9229</v>
      </c>
    </row>
    <row r="12204" spans="1:4" x14ac:dyDescent="0.25">
      <c r="A12204" t="str">
        <f t="shared" si="190"/>
        <v>32-307</v>
      </c>
      <c r="B12204">
        <v>32</v>
      </c>
      <c r="C12204">
        <v>307</v>
      </c>
      <c r="D12204" t="s">
        <v>9230</v>
      </c>
    </row>
    <row r="12205" spans="1:4" x14ac:dyDescent="0.25">
      <c r="A12205" t="str">
        <f t="shared" si="190"/>
        <v>32-308</v>
      </c>
      <c r="B12205">
        <v>32</v>
      </c>
      <c r="C12205">
        <v>308</v>
      </c>
      <c r="D12205" t="s">
        <v>4861</v>
      </c>
    </row>
    <row r="12206" spans="1:4" x14ac:dyDescent="0.25">
      <c r="A12206" t="str">
        <f t="shared" si="190"/>
        <v>32-309</v>
      </c>
      <c r="B12206">
        <v>32</v>
      </c>
      <c r="C12206">
        <v>309</v>
      </c>
      <c r="D12206" t="s">
        <v>9231</v>
      </c>
    </row>
    <row r="12207" spans="1:4" x14ac:dyDescent="0.25">
      <c r="A12207" t="str">
        <f t="shared" si="190"/>
        <v>32-310</v>
      </c>
      <c r="B12207">
        <v>32</v>
      </c>
      <c r="C12207">
        <v>310</v>
      </c>
      <c r="D12207" t="s">
        <v>1722</v>
      </c>
    </row>
    <row r="12208" spans="1:4" x14ac:dyDescent="0.25">
      <c r="A12208" t="str">
        <f t="shared" si="190"/>
        <v>32-311</v>
      </c>
      <c r="B12208">
        <v>32</v>
      </c>
      <c r="C12208">
        <v>311</v>
      </c>
      <c r="D12208" t="s">
        <v>9232</v>
      </c>
    </row>
    <row r="12209" spans="1:4" x14ac:dyDescent="0.25">
      <c r="A12209" t="str">
        <f t="shared" si="190"/>
        <v>32-313</v>
      </c>
      <c r="B12209">
        <v>32</v>
      </c>
      <c r="C12209">
        <v>313</v>
      </c>
      <c r="D12209" t="s">
        <v>2909</v>
      </c>
    </row>
    <row r="12210" spans="1:4" x14ac:dyDescent="0.25">
      <c r="A12210" t="str">
        <f t="shared" si="190"/>
        <v>32-314</v>
      </c>
      <c r="B12210">
        <v>32</v>
      </c>
      <c r="C12210">
        <v>314</v>
      </c>
      <c r="D12210" t="s">
        <v>1292</v>
      </c>
    </row>
    <row r="12211" spans="1:4" x14ac:dyDescent="0.25">
      <c r="A12211" t="str">
        <f t="shared" si="190"/>
        <v>32-315</v>
      </c>
      <c r="B12211">
        <v>32</v>
      </c>
      <c r="C12211">
        <v>315</v>
      </c>
      <c r="D12211" t="s">
        <v>9233</v>
      </c>
    </row>
    <row r="12212" spans="1:4" x14ac:dyDescent="0.25">
      <c r="A12212" t="str">
        <f t="shared" si="190"/>
        <v>32-316</v>
      </c>
      <c r="B12212">
        <v>32</v>
      </c>
      <c r="C12212">
        <v>316</v>
      </c>
      <c r="D12212" t="s">
        <v>9234</v>
      </c>
    </row>
    <row r="12213" spans="1:4" x14ac:dyDescent="0.25">
      <c r="A12213" t="str">
        <f t="shared" si="190"/>
        <v>32-317</v>
      </c>
      <c r="B12213">
        <v>32</v>
      </c>
      <c r="C12213">
        <v>317</v>
      </c>
      <c r="D12213" t="s">
        <v>2121</v>
      </c>
    </row>
    <row r="12214" spans="1:4" x14ac:dyDescent="0.25">
      <c r="A12214" t="str">
        <f t="shared" si="190"/>
        <v>32-318</v>
      </c>
      <c r="B12214">
        <v>32</v>
      </c>
      <c r="C12214">
        <v>318</v>
      </c>
      <c r="D12214" t="s">
        <v>1565</v>
      </c>
    </row>
    <row r="12215" spans="1:4" x14ac:dyDescent="0.25">
      <c r="A12215" t="str">
        <f t="shared" si="190"/>
        <v>32-319</v>
      </c>
      <c r="B12215">
        <v>32</v>
      </c>
      <c r="C12215">
        <v>319</v>
      </c>
      <c r="D12215" t="s">
        <v>9235</v>
      </c>
    </row>
    <row r="12216" spans="1:4" x14ac:dyDescent="0.25">
      <c r="A12216" t="str">
        <f t="shared" si="190"/>
        <v>32-320</v>
      </c>
      <c r="B12216">
        <v>32</v>
      </c>
      <c r="C12216">
        <v>320</v>
      </c>
      <c r="D12216" t="s">
        <v>9236</v>
      </c>
    </row>
    <row r="12217" spans="1:4" x14ac:dyDescent="0.25">
      <c r="A12217" t="str">
        <f t="shared" si="190"/>
        <v>32-321</v>
      </c>
      <c r="B12217">
        <v>32</v>
      </c>
      <c r="C12217">
        <v>321</v>
      </c>
      <c r="D12217" t="s">
        <v>9237</v>
      </c>
    </row>
    <row r="12218" spans="1:4" x14ac:dyDescent="0.25">
      <c r="A12218" t="str">
        <f t="shared" si="190"/>
        <v>32-322</v>
      </c>
      <c r="B12218">
        <v>32</v>
      </c>
      <c r="C12218">
        <v>322</v>
      </c>
      <c r="D12218" t="s">
        <v>9238</v>
      </c>
    </row>
    <row r="12219" spans="1:4" x14ac:dyDescent="0.25">
      <c r="A12219" t="str">
        <f t="shared" si="190"/>
        <v>32-323</v>
      </c>
      <c r="B12219">
        <v>32</v>
      </c>
      <c r="C12219">
        <v>323</v>
      </c>
      <c r="D12219" t="s">
        <v>1871</v>
      </c>
    </row>
    <row r="12220" spans="1:4" x14ac:dyDescent="0.25">
      <c r="A12220" t="str">
        <f t="shared" si="190"/>
        <v>32-324</v>
      </c>
      <c r="B12220">
        <v>32</v>
      </c>
      <c r="C12220">
        <v>324</v>
      </c>
      <c r="D12220" t="s">
        <v>1249</v>
      </c>
    </row>
    <row r="12221" spans="1:4" x14ac:dyDescent="0.25">
      <c r="A12221" t="str">
        <f t="shared" si="190"/>
        <v>32-325</v>
      </c>
      <c r="B12221">
        <v>32</v>
      </c>
      <c r="C12221">
        <v>325</v>
      </c>
      <c r="D12221" t="s">
        <v>7571</v>
      </c>
    </row>
    <row r="12222" spans="1:4" x14ac:dyDescent="0.25">
      <c r="A12222" t="str">
        <f t="shared" si="190"/>
        <v>32-327</v>
      </c>
      <c r="B12222">
        <v>32</v>
      </c>
      <c r="C12222">
        <v>327</v>
      </c>
      <c r="D12222" t="s">
        <v>3486</v>
      </c>
    </row>
    <row r="12223" spans="1:4" x14ac:dyDescent="0.25">
      <c r="A12223" t="str">
        <f t="shared" si="190"/>
        <v>32-328</v>
      </c>
      <c r="B12223">
        <v>32</v>
      </c>
      <c r="C12223">
        <v>328</v>
      </c>
      <c r="D12223" t="s">
        <v>9239</v>
      </c>
    </row>
    <row r="12224" spans="1:4" x14ac:dyDescent="0.25">
      <c r="A12224" t="str">
        <f t="shared" si="190"/>
        <v>33-0</v>
      </c>
      <c r="B12224">
        <v>33</v>
      </c>
      <c r="C12224">
        <v>0</v>
      </c>
      <c r="D12224" t="s">
        <v>858</v>
      </c>
    </row>
    <row r="12225" spans="1:4" x14ac:dyDescent="0.25">
      <c r="A12225" t="str">
        <f t="shared" si="190"/>
        <v>33-1</v>
      </c>
      <c r="B12225">
        <v>33</v>
      </c>
      <c r="C12225">
        <v>1</v>
      </c>
      <c r="D12225" t="s">
        <v>858</v>
      </c>
    </row>
    <row r="12226" spans="1:4" x14ac:dyDescent="0.25">
      <c r="A12226" t="str">
        <f t="shared" si="190"/>
        <v>33-2</v>
      </c>
      <c r="B12226">
        <v>33</v>
      </c>
      <c r="C12226">
        <v>2</v>
      </c>
      <c r="D12226" t="s">
        <v>1471</v>
      </c>
    </row>
    <row r="12227" spans="1:4" x14ac:dyDescent="0.25">
      <c r="A12227" t="str">
        <f t="shared" si="190"/>
        <v>33-3</v>
      </c>
      <c r="B12227">
        <v>33</v>
      </c>
      <c r="C12227">
        <v>3</v>
      </c>
      <c r="D12227" t="s">
        <v>9240</v>
      </c>
    </row>
    <row r="12228" spans="1:4" x14ac:dyDescent="0.25">
      <c r="A12228" t="str">
        <f t="shared" ref="A12228:A12291" si="191">B12228&amp;"-"&amp;C12228</f>
        <v>33-6</v>
      </c>
      <c r="B12228">
        <v>33</v>
      </c>
      <c r="C12228">
        <v>6</v>
      </c>
      <c r="D12228" t="s">
        <v>4031</v>
      </c>
    </row>
    <row r="12229" spans="1:4" x14ac:dyDescent="0.25">
      <c r="A12229" t="str">
        <f t="shared" si="191"/>
        <v>33-7</v>
      </c>
      <c r="B12229">
        <v>33</v>
      </c>
      <c r="C12229">
        <v>7</v>
      </c>
      <c r="D12229" t="s">
        <v>2156</v>
      </c>
    </row>
    <row r="12230" spans="1:4" x14ac:dyDescent="0.25">
      <c r="A12230" t="str">
        <f t="shared" si="191"/>
        <v>33-8</v>
      </c>
      <c r="B12230">
        <v>33</v>
      </c>
      <c r="C12230">
        <v>8</v>
      </c>
      <c r="D12230" t="s">
        <v>1220</v>
      </c>
    </row>
    <row r="12231" spans="1:4" x14ac:dyDescent="0.25">
      <c r="A12231" t="str">
        <f t="shared" si="191"/>
        <v>33-11</v>
      </c>
      <c r="B12231">
        <v>33</v>
      </c>
      <c r="C12231">
        <v>11</v>
      </c>
      <c r="D12231" t="s">
        <v>5678</v>
      </c>
    </row>
    <row r="12232" spans="1:4" x14ac:dyDescent="0.25">
      <c r="A12232" t="str">
        <f t="shared" si="191"/>
        <v>33-12</v>
      </c>
      <c r="B12232">
        <v>33</v>
      </c>
      <c r="C12232">
        <v>12</v>
      </c>
      <c r="D12232" t="s">
        <v>2278</v>
      </c>
    </row>
    <row r="12233" spans="1:4" x14ac:dyDescent="0.25">
      <c r="A12233" t="str">
        <f t="shared" si="191"/>
        <v>33-14</v>
      </c>
      <c r="B12233">
        <v>33</v>
      </c>
      <c r="C12233">
        <v>14</v>
      </c>
      <c r="D12233" t="s">
        <v>1877</v>
      </c>
    </row>
    <row r="12234" spans="1:4" x14ac:dyDescent="0.25">
      <c r="A12234" t="str">
        <f t="shared" si="191"/>
        <v>33-15</v>
      </c>
      <c r="B12234">
        <v>33</v>
      </c>
      <c r="C12234">
        <v>15</v>
      </c>
      <c r="D12234" t="s">
        <v>488</v>
      </c>
    </row>
    <row r="12235" spans="1:4" x14ac:dyDescent="0.25">
      <c r="A12235" t="str">
        <f t="shared" si="191"/>
        <v>33-16</v>
      </c>
      <c r="B12235">
        <v>33</v>
      </c>
      <c r="C12235">
        <v>16</v>
      </c>
      <c r="D12235" t="s">
        <v>3119</v>
      </c>
    </row>
    <row r="12236" spans="1:4" x14ac:dyDescent="0.25">
      <c r="A12236" t="str">
        <f t="shared" si="191"/>
        <v>33-18</v>
      </c>
      <c r="B12236">
        <v>33</v>
      </c>
      <c r="C12236">
        <v>18</v>
      </c>
      <c r="D12236" t="s">
        <v>9241</v>
      </c>
    </row>
    <row r="12237" spans="1:4" x14ac:dyDescent="0.25">
      <c r="A12237" t="str">
        <f t="shared" si="191"/>
        <v>33-19</v>
      </c>
      <c r="B12237">
        <v>33</v>
      </c>
      <c r="C12237">
        <v>19</v>
      </c>
      <c r="D12237" t="s">
        <v>9242</v>
      </c>
    </row>
    <row r="12238" spans="1:4" x14ac:dyDescent="0.25">
      <c r="A12238" t="str">
        <f t="shared" si="191"/>
        <v>33-20</v>
      </c>
      <c r="B12238">
        <v>33</v>
      </c>
      <c r="C12238">
        <v>20</v>
      </c>
      <c r="D12238" t="s">
        <v>9243</v>
      </c>
    </row>
    <row r="12239" spans="1:4" x14ac:dyDescent="0.25">
      <c r="A12239" t="str">
        <f t="shared" si="191"/>
        <v>33-21</v>
      </c>
      <c r="B12239">
        <v>33</v>
      </c>
      <c r="C12239">
        <v>21</v>
      </c>
      <c r="D12239" t="s">
        <v>1592</v>
      </c>
    </row>
    <row r="12240" spans="1:4" x14ac:dyDescent="0.25">
      <c r="A12240" t="str">
        <f t="shared" si="191"/>
        <v>33-22</v>
      </c>
      <c r="B12240">
        <v>33</v>
      </c>
      <c r="C12240">
        <v>22</v>
      </c>
      <c r="D12240" t="s">
        <v>9244</v>
      </c>
    </row>
    <row r="12241" spans="1:4" x14ac:dyDescent="0.25">
      <c r="A12241" t="str">
        <f t="shared" si="191"/>
        <v>33-23</v>
      </c>
      <c r="B12241">
        <v>33</v>
      </c>
      <c r="C12241">
        <v>23</v>
      </c>
      <c r="D12241" t="s">
        <v>8049</v>
      </c>
    </row>
    <row r="12242" spans="1:4" x14ac:dyDescent="0.25">
      <c r="A12242" t="str">
        <f t="shared" si="191"/>
        <v>33-24</v>
      </c>
      <c r="B12242">
        <v>33</v>
      </c>
      <c r="C12242">
        <v>24</v>
      </c>
      <c r="D12242" t="s">
        <v>9245</v>
      </c>
    </row>
    <row r="12243" spans="1:4" x14ac:dyDescent="0.25">
      <c r="A12243" t="str">
        <f t="shared" si="191"/>
        <v>33-25</v>
      </c>
      <c r="B12243">
        <v>33</v>
      </c>
      <c r="C12243">
        <v>25</v>
      </c>
      <c r="D12243" t="s">
        <v>1894</v>
      </c>
    </row>
    <row r="12244" spans="1:4" x14ac:dyDescent="0.25">
      <c r="A12244" t="str">
        <f t="shared" si="191"/>
        <v>33-26</v>
      </c>
      <c r="B12244">
        <v>33</v>
      </c>
      <c r="C12244">
        <v>26</v>
      </c>
      <c r="D12244" t="s">
        <v>1901</v>
      </c>
    </row>
    <row r="12245" spans="1:4" x14ac:dyDescent="0.25">
      <c r="A12245" t="str">
        <f t="shared" si="191"/>
        <v>33-31</v>
      </c>
      <c r="B12245">
        <v>33</v>
      </c>
      <c r="C12245">
        <v>31</v>
      </c>
      <c r="D12245" t="s">
        <v>2996</v>
      </c>
    </row>
    <row r="12246" spans="1:4" x14ac:dyDescent="0.25">
      <c r="A12246" t="str">
        <f t="shared" si="191"/>
        <v>33-33</v>
      </c>
      <c r="B12246">
        <v>33</v>
      </c>
      <c r="C12246">
        <v>33</v>
      </c>
      <c r="D12246" t="s">
        <v>1563</v>
      </c>
    </row>
    <row r="12247" spans="1:4" x14ac:dyDescent="0.25">
      <c r="A12247" t="str">
        <f t="shared" si="191"/>
        <v>33-34</v>
      </c>
      <c r="B12247">
        <v>33</v>
      </c>
      <c r="C12247">
        <v>34</v>
      </c>
      <c r="D12247" t="s">
        <v>9246</v>
      </c>
    </row>
    <row r="12248" spans="1:4" x14ac:dyDescent="0.25">
      <c r="A12248" t="str">
        <f t="shared" si="191"/>
        <v>33-35</v>
      </c>
      <c r="B12248">
        <v>33</v>
      </c>
      <c r="C12248">
        <v>35</v>
      </c>
      <c r="D12248" t="s">
        <v>2080</v>
      </c>
    </row>
    <row r="12249" spans="1:4" x14ac:dyDescent="0.25">
      <c r="A12249" t="str">
        <f t="shared" si="191"/>
        <v>33-37</v>
      </c>
      <c r="B12249">
        <v>33</v>
      </c>
      <c r="C12249">
        <v>37</v>
      </c>
      <c r="D12249" t="s">
        <v>3132</v>
      </c>
    </row>
    <row r="12250" spans="1:4" x14ac:dyDescent="0.25">
      <c r="A12250" t="str">
        <f t="shared" si="191"/>
        <v>33-38</v>
      </c>
      <c r="B12250">
        <v>33</v>
      </c>
      <c r="C12250">
        <v>38</v>
      </c>
      <c r="D12250" t="s">
        <v>1878</v>
      </c>
    </row>
    <row r="12251" spans="1:4" x14ac:dyDescent="0.25">
      <c r="A12251" t="str">
        <f t="shared" si="191"/>
        <v>33-42</v>
      </c>
      <c r="B12251">
        <v>33</v>
      </c>
      <c r="C12251">
        <v>42</v>
      </c>
      <c r="D12251" t="s">
        <v>2890</v>
      </c>
    </row>
    <row r="12252" spans="1:4" x14ac:dyDescent="0.25">
      <c r="A12252" t="str">
        <f t="shared" si="191"/>
        <v>33-43</v>
      </c>
      <c r="B12252">
        <v>33</v>
      </c>
      <c r="C12252">
        <v>43</v>
      </c>
      <c r="D12252" t="s">
        <v>6385</v>
      </c>
    </row>
    <row r="12253" spans="1:4" x14ac:dyDescent="0.25">
      <c r="A12253" t="str">
        <f t="shared" si="191"/>
        <v>33-44</v>
      </c>
      <c r="B12253">
        <v>33</v>
      </c>
      <c r="C12253">
        <v>44</v>
      </c>
      <c r="D12253" t="s">
        <v>2228</v>
      </c>
    </row>
    <row r="12254" spans="1:4" x14ac:dyDescent="0.25">
      <c r="A12254" t="str">
        <f t="shared" si="191"/>
        <v>33-45</v>
      </c>
      <c r="B12254">
        <v>33</v>
      </c>
      <c r="C12254">
        <v>45</v>
      </c>
      <c r="D12254" t="s">
        <v>1871</v>
      </c>
    </row>
    <row r="12255" spans="1:4" x14ac:dyDescent="0.25">
      <c r="A12255" t="str">
        <f t="shared" si="191"/>
        <v>33-48</v>
      </c>
      <c r="B12255">
        <v>33</v>
      </c>
      <c r="C12255">
        <v>48</v>
      </c>
      <c r="D12255" t="s">
        <v>5657</v>
      </c>
    </row>
    <row r="12256" spans="1:4" x14ac:dyDescent="0.25">
      <c r="A12256" t="str">
        <f t="shared" si="191"/>
        <v>33-49</v>
      </c>
      <c r="B12256">
        <v>33</v>
      </c>
      <c r="C12256">
        <v>49</v>
      </c>
      <c r="D12256" t="s">
        <v>6227</v>
      </c>
    </row>
    <row r="12257" spans="1:4" x14ac:dyDescent="0.25">
      <c r="A12257" t="str">
        <f t="shared" si="191"/>
        <v>33-51</v>
      </c>
      <c r="B12257">
        <v>33</v>
      </c>
      <c r="C12257">
        <v>51</v>
      </c>
      <c r="D12257" t="s">
        <v>1850</v>
      </c>
    </row>
    <row r="12258" spans="1:4" x14ac:dyDescent="0.25">
      <c r="A12258" t="str">
        <f t="shared" si="191"/>
        <v>33-52</v>
      </c>
      <c r="B12258">
        <v>33</v>
      </c>
      <c r="C12258">
        <v>52</v>
      </c>
      <c r="D12258" t="s">
        <v>4365</v>
      </c>
    </row>
    <row r="12259" spans="1:4" x14ac:dyDescent="0.25">
      <c r="A12259" t="str">
        <f t="shared" si="191"/>
        <v>33-53</v>
      </c>
      <c r="B12259">
        <v>33</v>
      </c>
      <c r="C12259">
        <v>53</v>
      </c>
      <c r="D12259" t="s">
        <v>9247</v>
      </c>
    </row>
    <row r="12260" spans="1:4" x14ac:dyDescent="0.25">
      <c r="A12260" t="str">
        <f t="shared" si="191"/>
        <v>33-58</v>
      </c>
      <c r="B12260">
        <v>33</v>
      </c>
      <c r="C12260">
        <v>58</v>
      </c>
      <c r="D12260" t="s">
        <v>2838</v>
      </c>
    </row>
    <row r="12261" spans="1:4" x14ac:dyDescent="0.25">
      <c r="A12261" t="str">
        <f t="shared" si="191"/>
        <v>33-59</v>
      </c>
      <c r="B12261">
        <v>33</v>
      </c>
      <c r="C12261">
        <v>59</v>
      </c>
      <c r="D12261" t="s">
        <v>1560</v>
      </c>
    </row>
    <row r="12262" spans="1:4" x14ac:dyDescent="0.25">
      <c r="A12262" t="str">
        <f t="shared" si="191"/>
        <v>33-60</v>
      </c>
      <c r="B12262">
        <v>33</v>
      </c>
      <c r="C12262">
        <v>60</v>
      </c>
      <c r="D12262" t="s">
        <v>9248</v>
      </c>
    </row>
    <row r="12263" spans="1:4" x14ac:dyDescent="0.25">
      <c r="A12263" t="str">
        <f t="shared" si="191"/>
        <v>33-61</v>
      </c>
      <c r="B12263">
        <v>33</v>
      </c>
      <c r="C12263">
        <v>61</v>
      </c>
      <c r="D12263" t="s">
        <v>9249</v>
      </c>
    </row>
    <row r="12264" spans="1:4" x14ac:dyDescent="0.25">
      <c r="A12264" t="str">
        <f t="shared" si="191"/>
        <v>33-62</v>
      </c>
      <c r="B12264">
        <v>33</v>
      </c>
      <c r="C12264">
        <v>62</v>
      </c>
      <c r="D12264" t="s">
        <v>1379</v>
      </c>
    </row>
    <row r="12265" spans="1:4" x14ac:dyDescent="0.25">
      <c r="A12265" t="str">
        <f t="shared" si="191"/>
        <v>33-63</v>
      </c>
      <c r="B12265">
        <v>33</v>
      </c>
      <c r="C12265">
        <v>63</v>
      </c>
      <c r="D12265" t="s">
        <v>2325</v>
      </c>
    </row>
    <row r="12266" spans="1:4" x14ac:dyDescent="0.25">
      <c r="A12266" t="str">
        <f t="shared" si="191"/>
        <v>33-64</v>
      </c>
      <c r="B12266">
        <v>33</v>
      </c>
      <c r="C12266">
        <v>64</v>
      </c>
      <c r="D12266" t="s">
        <v>1262</v>
      </c>
    </row>
    <row r="12267" spans="1:4" x14ac:dyDescent="0.25">
      <c r="A12267" t="str">
        <f t="shared" si="191"/>
        <v>33-65</v>
      </c>
      <c r="B12267">
        <v>33</v>
      </c>
      <c r="C12267">
        <v>65</v>
      </c>
      <c r="D12267" t="s">
        <v>1680</v>
      </c>
    </row>
    <row r="12268" spans="1:4" x14ac:dyDescent="0.25">
      <c r="A12268" t="str">
        <f t="shared" si="191"/>
        <v>33-78</v>
      </c>
      <c r="B12268">
        <v>33</v>
      </c>
      <c r="C12268">
        <v>78</v>
      </c>
      <c r="D12268" t="s">
        <v>1828</v>
      </c>
    </row>
    <row r="12269" spans="1:4" x14ac:dyDescent="0.25">
      <c r="A12269" t="str">
        <f t="shared" si="191"/>
        <v>33-93</v>
      </c>
      <c r="B12269">
        <v>33</v>
      </c>
      <c r="C12269">
        <v>93</v>
      </c>
      <c r="D12269" t="s">
        <v>1432</v>
      </c>
    </row>
    <row r="12270" spans="1:4" x14ac:dyDescent="0.25">
      <c r="A12270" t="str">
        <f t="shared" si="191"/>
        <v>33-94</v>
      </c>
      <c r="B12270">
        <v>33</v>
      </c>
      <c r="C12270">
        <v>94</v>
      </c>
      <c r="D12270" t="s">
        <v>1567</v>
      </c>
    </row>
    <row r="12271" spans="1:4" x14ac:dyDescent="0.25">
      <c r="A12271" t="str">
        <f t="shared" si="191"/>
        <v>33-95</v>
      </c>
      <c r="B12271">
        <v>33</v>
      </c>
      <c r="C12271">
        <v>95</v>
      </c>
      <c r="D12271" t="s">
        <v>1447</v>
      </c>
    </row>
    <row r="12272" spans="1:4" x14ac:dyDescent="0.25">
      <c r="A12272" t="str">
        <f t="shared" si="191"/>
        <v>33-96</v>
      </c>
      <c r="B12272">
        <v>33</v>
      </c>
      <c r="C12272">
        <v>96</v>
      </c>
      <c r="D12272" t="s">
        <v>3552</v>
      </c>
    </row>
    <row r="12273" spans="1:4" x14ac:dyDescent="0.25">
      <c r="A12273" t="str">
        <f t="shared" si="191"/>
        <v>33-97</v>
      </c>
      <c r="B12273">
        <v>33</v>
      </c>
      <c r="C12273">
        <v>97</v>
      </c>
      <c r="D12273" t="s">
        <v>9250</v>
      </c>
    </row>
    <row r="12274" spans="1:4" x14ac:dyDescent="0.25">
      <c r="A12274" t="str">
        <f t="shared" si="191"/>
        <v>33-98</v>
      </c>
      <c r="B12274">
        <v>33</v>
      </c>
      <c r="C12274">
        <v>98</v>
      </c>
      <c r="D12274" t="s">
        <v>9251</v>
      </c>
    </row>
    <row r="12275" spans="1:4" x14ac:dyDescent="0.25">
      <c r="A12275" t="str">
        <f t="shared" si="191"/>
        <v>33-99</v>
      </c>
      <c r="B12275">
        <v>33</v>
      </c>
      <c r="C12275">
        <v>99</v>
      </c>
      <c r="D12275" t="s">
        <v>9252</v>
      </c>
    </row>
    <row r="12276" spans="1:4" x14ac:dyDescent="0.25">
      <c r="A12276" t="str">
        <f t="shared" si="191"/>
        <v>34-0</v>
      </c>
      <c r="B12276">
        <v>34</v>
      </c>
      <c r="C12276">
        <v>0</v>
      </c>
      <c r="D12276" t="s">
        <v>485</v>
      </c>
    </row>
    <row r="12277" spans="1:4" x14ac:dyDescent="0.25">
      <c r="A12277" t="str">
        <f t="shared" si="191"/>
        <v>34-1</v>
      </c>
      <c r="B12277">
        <v>34</v>
      </c>
      <c r="C12277">
        <v>1</v>
      </c>
      <c r="D12277" t="s">
        <v>485</v>
      </c>
    </row>
    <row r="12278" spans="1:4" x14ac:dyDescent="0.25">
      <c r="A12278" t="str">
        <f t="shared" si="191"/>
        <v>34-2</v>
      </c>
      <c r="B12278">
        <v>34</v>
      </c>
      <c r="C12278">
        <v>2</v>
      </c>
      <c r="D12278" t="s">
        <v>1493</v>
      </c>
    </row>
    <row r="12279" spans="1:4" x14ac:dyDescent="0.25">
      <c r="A12279" t="str">
        <f t="shared" si="191"/>
        <v>34-3</v>
      </c>
      <c r="B12279">
        <v>34</v>
      </c>
      <c r="C12279">
        <v>3</v>
      </c>
      <c r="D12279" t="s">
        <v>3045</v>
      </c>
    </row>
    <row r="12280" spans="1:4" x14ac:dyDescent="0.25">
      <c r="A12280" t="str">
        <f t="shared" si="191"/>
        <v>34-4</v>
      </c>
      <c r="B12280">
        <v>34</v>
      </c>
      <c r="C12280">
        <v>4</v>
      </c>
      <c r="D12280" t="s">
        <v>1447</v>
      </c>
    </row>
    <row r="12281" spans="1:4" x14ac:dyDescent="0.25">
      <c r="A12281" t="str">
        <f t="shared" si="191"/>
        <v>34-5</v>
      </c>
      <c r="B12281">
        <v>34</v>
      </c>
      <c r="C12281">
        <v>5</v>
      </c>
      <c r="D12281" t="s">
        <v>467</v>
      </c>
    </row>
    <row r="12282" spans="1:4" x14ac:dyDescent="0.25">
      <c r="A12282" t="str">
        <f t="shared" si="191"/>
        <v>34-6</v>
      </c>
      <c r="B12282">
        <v>34</v>
      </c>
      <c r="C12282">
        <v>6</v>
      </c>
      <c r="D12282" t="s">
        <v>9253</v>
      </c>
    </row>
    <row r="12283" spans="1:4" x14ac:dyDescent="0.25">
      <c r="A12283" t="str">
        <f t="shared" si="191"/>
        <v>34-8</v>
      </c>
      <c r="B12283">
        <v>34</v>
      </c>
      <c r="C12283">
        <v>8</v>
      </c>
      <c r="D12283" t="s">
        <v>9254</v>
      </c>
    </row>
    <row r="12284" spans="1:4" x14ac:dyDescent="0.25">
      <c r="A12284" t="str">
        <f t="shared" si="191"/>
        <v>34-9</v>
      </c>
      <c r="B12284">
        <v>34</v>
      </c>
      <c r="C12284">
        <v>9</v>
      </c>
      <c r="D12284" t="s">
        <v>9255</v>
      </c>
    </row>
    <row r="12285" spans="1:4" x14ac:dyDescent="0.25">
      <c r="A12285" t="str">
        <f t="shared" si="191"/>
        <v>34-10</v>
      </c>
      <c r="B12285">
        <v>34</v>
      </c>
      <c r="C12285">
        <v>10</v>
      </c>
      <c r="D12285" t="s">
        <v>1268</v>
      </c>
    </row>
    <row r="12286" spans="1:4" x14ac:dyDescent="0.25">
      <c r="A12286" t="str">
        <f t="shared" si="191"/>
        <v>34-12</v>
      </c>
      <c r="B12286">
        <v>34</v>
      </c>
      <c r="C12286">
        <v>12</v>
      </c>
      <c r="D12286" t="s">
        <v>1510</v>
      </c>
    </row>
    <row r="12287" spans="1:4" x14ac:dyDescent="0.25">
      <c r="A12287" t="str">
        <f t="shared" si="191"/>
        <v>34-13</v>
      </c>
      <c r="B12287">
        <v>34</v>
      </c>
      <c r="C12287">
        <v>13</v>
      </c>
      <c r="D12287" t="s">
        <v>9256</v>
      </c>
    </row>
    <row r="12288" spans="1:4" x14ac:dyDescent="0.25">
      <c r="A12288" t="str">
        <f t="shared" si="191"/>
        <v>34-15</v>
      </c>
      <c r="B12288">
        <v>34</v>
      </c>
      <c r="C12288">
        <v>15</v>
      </c>
      <c r="D12288" t="s">
        <v>9257</v>
      </c>
    </row>
    <row r="12289" spans="1:4" x14ac:dyDescent="0.25">
      <c r="A12289" t="str">
        <f t="shared" si="191"/>
        <v>34-16</v>
      </c>
      <c r="B12289">
        <v>34</v>
      </c>
      <c r="C12289">
        <v>16</v>
      </c>
      <c r="D12289" t="s">
        <v>9258</v>
      </c>
    </row>
    <row r="12290" spans="1:4" x14ac:dyDescent="0.25">
      <c r="A12290" t="str">
        <f t="shared" si="191"/>
        <v>34-17</v>
      </c>
      <c r="B12290">
        <v>34</v>
      </c>
      <c r="C12290">
        <v>17</v>
      </c>
      <c r="D12290" t="s">
        <v>1176</v>
      </c>
    </row>
    <row r="12291" spans="1:4" x14ac:dyDescent="0.25">
      <c r="A12291" t="str">
        <f t="shared" si="191"/>
        <v>34-18</v>
      </c>
      <c r="B12291">
        <v>34</v>
      </c>
      <c r="C12291">
        <v>18</v>
      </c>
      <c r="D12291" t="s">
        <v>1391</v>
      </c>
    </row>
    <row r="12292" spans="1:4" x14ac:dyDescent="0.25">
      <c r="A12292" t="str">
        <f t="shared" ref="A12292:A12355" si="192">B12292&amp;"-"&amp;C12292</f>
        <v>34-20</v>
      </c>
      <c r="B12292">
        <v>34</v>
      </c>
      <c r="C12292">
        <v>20</v>
      </c>
      <c r="D12292" t="s">
        <v>9259</v>
      </c>
    </row>
    <row r="12293" spans="1:4" x14ac:dyDescent="0.25">
      <c r="A12293" t="str">
        <f t="shared" si="192"/>
        <v>34-22</v>
      </c>
      <c r="B12293">
        <v>34</v>
      </c>
      <c r="C12293">
        <v>22</v>
      </c>
      <c r="D12293" t="s">
        <v>9260</v>
      </c>
    </row>
    <row r="12294" spans="1:4" x14ac:dyDescent="0.25">
      <c r="A12294" t="str">
        <f t="shared" si="192"/>
        <v>34-23</v>
      </c>
      <c r="B12294">
        <v>34</v>
      </c>
      <c r="C12294">
        <v>23</v>
      </c>
      <c r="D12294" t="s">
        <v>9261</v>
      </c>
    </row>
    <row r="12295" spans="1:4" x14ac:dyDescent="0.25">
      <c r="A12295" t="str">
        <f t="shared" si="192"/>
        <v>34-24</v>
      </c>
      <c r="B12295">
        <v>34</v>
      </c>
      <c r="C12295">
        <v>24</v>
      </c>
      <c r="D12295" t="s">
        <v>494</v>
      </c>
    </row>
    <row r="12296" spans="1:4" x14ac:dyDescent="0.25">
      <c r="A12296" t="str">
        <f t="shared" si="192"/>
        <v>34-25</v>
      </c>
      <c r="B12296">
        <v>34</v>
      </c>
      <c r="C12296">
        <v>25</v>
      </c>
      <c r="D12296" t="s">
        <v>9262</v>
      </c>
    </row>
    <row r="12297" spans="1:4" x14ac:dyDescent="0.25">
      <c r="A12297" t="str">
        <f t="shared" si="192"/>
        <v>34-26</v>
      </c>
      <c r="B12297">
        <v>34</v>
      </c>
      <c r="C12297">
        <v>26</v>
      </c>
      <c r="D12297" t="s">
        <v>9263</v>
      </c>
    </row>
    <row r="12298" spans="1:4" x14ac:dyDescent="0.25">
      <c r="A12298" t="str">
        <f t="shared" si="192"/>
        <v>34-27</v>
      </c>
      <c r="B12298">
        <v>34</v>
      </c>
      <c r="C12298">
        <v>27</v>
      </c>
      <c r="D12298" t="s">
        <v>1879</v>
      </c>
    </row>
    <row r="12299" spans="1:4" x14ac:dyDescent="0.25">
      <c r="A12299" t="str">
        <f t="shared" si="192"/>
        <v>34-29</v>
      </c>
      <c r="B12299">
        <v>34</v>
      </c>
      <c r="C12299">
        <v>29</v>
      </c>
      <c r="D12299" t="s">
        <v>4876</v>
      </c>
    </row>
    <row r="12300" spans="1:4" x14ac:dyDescent="0.25">
      <c r="A12300" t="str">
        <f t="shared" si="192"/>
        <v>34-30</v>
      </c>
      <c r="B12300">
        <v>34</v>
      </c>
      <c r="C12300">
        <v>30</v>
      </c>
      <c r="D12300" t="s">
        <v>3272</v>
      </c>
    </row>
    <row r="12301" spans="1:4" x14ac:dyDescent="0.25">
      <c r="A12301" t="str">
        <f t="shared" si="192"/>
        <v>34-31</v>
      </c>
      <c r="B12301">
        <v>34</v>
      </c>
      <c r="C12301">
        <v>31</v>
      </c>
      <c r="D12301" t="s">
        <v>9264</v>
      </c>
    </row>
    <row r="12302" spans="1:4" x14ac:dyDescent="0.25">
      <c r="A12302" t="str">
        <f t="shared" si="192"/>
        <v>34-32</v>
      </c>
      <c r="B12302">
        <v>34</v>
      </c>
      <c r="C12302">
        <v>32</v>
      </c>
      <c r="D12302" t="s">
        <v>5845</v>
      </c>
    </row>
    <row r="12303" spans="1:4" x14ac:dyDescent="0.25">
      <c r="A12303" t="str">
        <f t="shared" si="192"/>
        <v>34-33</v>
      </c>
      <c r="B12303">
        <v>34</v>
      </c>
      <c r="C12303">
        <v>33</v>
      </c>
      <c r="D12303" t="s">
        <v>9265</v>
      </c>
    </row>
    <row r="12304" spans="1:4" x14ac:dyDescent="0.25">
      <c r="A12304" t="str">
        <f t="shared" si="192"/>
        <v>34-34</v>
      </c>
      <c r="B12304">
        <v>34</v>
      </c>
      <c r="C12304">
        <v>34</v>
      </c>
      <c r="D12304" t="s">
        <v>9266</v>
      </c>
    </row>
    <row r="12305" spans="1:4" x14ac:dyDescent="0.25">
      <c r="A12305" t="str">
        <f t="shared" si="192"/>
        <v>34-36</v>
      </c>
      <c r="B12305">
        <v>34</v>
      </c>
      <c r="C12305">
        <v>36</v>
      </c>
      <c r="D12305" t="s">
        <v>3875</v>
      </c>
    </row>
    <row r="12306" spans="1:4" x14ac:dyDescent="0.25">
      <c r="A12306" t="str">
        <f t="shared" si="192"/>
        <v>34-37</v>
      </c>
      <c r="B12306">
        <v>34</v>
      </c>
      <c r="C12306">
        <v>37</v>
      </c>
      <c r="D12306" t="s">
        <v>1712</v>
      </c>
    </row>
    <row r="12307" spans="1:4" x14ac:dyDescent="0.25">
      <c r="A12307" t="str">
        <f t="shared" si="192"/>
        <v>34-40</v>
      </c>
      <c r="B12307">
        <v>34</v>
      </c>
      <c r="C12307">
        <v>40</v>
      </c>
      <c r="D12307" t="s">
        <v>2956</v>
      </c>
    </row>
    <row r="12308" spans="1:4" x14ac:dyDescent="0.25">
      <c r="A12308" t="str">
        <f t="shared" si="192"/>
        <v>34-43</v>
      </c>
      <c r="B12308">
        <v>34</v>
      </c>
      <c r="C12308">
        <v>43</v>
      </c>
      <c r="D12308" t="s">
        <v>3789</v>
      </c>
    </row>
    <row r="12309" spans="1:4" x14ac:dyDescent="0.25">
      <c r="A12309" t="str">
        <f t="shared" si="192"/>
        <v>34-46</v>
      </c>
      <c r="B12309">
        <v>34</v>
      </c>
      <c r="C12309">
        <v>46</v>
      </c>
      <c r="D12309" t="s">
        <v>2156</v>
      </c>
    </row>
    <row r="12310" spans="1:4" x14ac:dyDescent="0.25">
      <c r="A12310" t="str">
        <f t="shared" si="192"/>
        <v>34-47</v>
      </c>
      <c r="B12310">
        <v>34</v>
      </c>
      <c r="C12310">
        <v>47</v>
      </c>
      <c r="D12310" t="s">
        <v>2156</v>
      </c>
    </row>
    <row r="12311" spans="1:4" x14ac:dyDescent="0.25">
      <c r="A12311" t="str">
        <f t="shared" si="192"/>
        <v>34-48</v>
      </c>
      <c r="B12311">
        <v>34</v>
      </c>
      <c r="C12311">
        <v>48</v>
      </c>
      <c r="D12311" t="s">
        <v>9267</v>
      </c>
    </row>
    <row r="12312" spans="1:4" x14ac:dyDescent="0.25">
      <c r="A12312" t="str">
        <f t="shared" si="192"/>
        <v>34-49</v>
      </c>
      <c r="B12312">
        <v>34</v>
      </c>
      <c r="C12312">
        <v>49</v>
      </c>
      <c r="D12312" t="s">
        <v>3906</v>
      </c>
    </row>
    <row r="12313" spans="1:4" x14ac:dyDescent="0.25">
      <c r="A12313" t="str">
        <f t="shared" si="192"/>
        <v>34-50</v>
      </c>
      <c r="B12313">
        <v>34</v>
      </c>
      <c r="C12313">
        <v>50</v>
      </c>
      <c r="D12313" t="s">
        <v>1737</v>
      </c>
    </row>
    <row r="12314" spans="1:4" x14ac:dyDescent="0.25">
      <c r="A12314" t="str">
        <f t="shared" si="192"/>
        <v>34-51</v>
      </c>
      <c r="B12314">
        <v>34</v>
      </c>
      <c r="C12314">
        <v>51</v>
      </c>
      <c r="D12314" t="s">
        <v>5745</v>
      </c>
    </row>
    <row r="12315" spans="1:4" x14ac:dyDescent="0.25">
      <c r="A12315" t="str">
        <f t="shared" si="192"/>
        <v>34-52</v>
      </c>
      <c r="B12315">
        <v>34</v>
      </c>
      <c r="C12315">
        <v>52</v>
      </c>
      <c r="D12315" t="s">
        <v>1683</v>
      </c>
    </row>
    <row r="12316" spans="1:4" x14ac:dyDescent="0.25">
      <c r="A12316" t="str">
        <f t="shared" si="192"/>
        <v>34-55</v>
      </c>
      <c r="B12316">
        <v>34</v>
      </c>
      <c r="C12316">
        <v>55</v>
      </c>
      <c r="D12316" t="s">
        <v>3275</v>
      </c>
    </row>
    <row r="12317" spans="1:4" x14ac:dyDescent="0.25">
      <c r="A12317" t="str">
        <f t="shared" si="192"/>
        <v>34-57</v>
      </c>
      <c r="B12317">
        <v>34</v>
      </c>
      <c r="C12317">
        <v>57</v>
      </c>
      <c r="D12317" t="s">
        <v>9268</v>
      </c>
    </row>
    <row r="12318" spans="1:4" x14ac:dyDescent="0.25">
      <c r="A12318" t="str">
        <f t="shared" si="192"/>
        <v>34-59</v>
      </c>
      <c r="B12318">
        <v>34</v>
      </c>
      <c r="C12318">
        <v>59</v>
      </c>
      <c r="D12318" t="s">
        <v>3173</v>
      </c>
    </row>
    <row r="12319" spans="1:4" x14ac:dyDescent="0.25">
      <c r="A12319" t="str">
        <f t="shared" si="192"/>
        <v>34-60</v>
      </c>
      <c r="B12319">
        <v>34</v>
      </c>
      <c r="C12319">
        <v>60</v>
      </c>
      <c r="D12319" t="s">
        <v>5015</v>
      </c>
    </row>
    <row r="12320" spans="1:4" x14ac:dyDescent="0.25">
      <c r="A12320" t="str">
        <f t="shared" si="192"/>
        <v>34-63</v>
      </c>
      <c r="B12320">
        <v>34</v>
      </c>
      <c r="C12320">
        <v>63</v>
      </c>
      <c r="D12320" t="s">
        <v>3015</v>
      </c>
    </row>
    <row r="12321" spans="1:4" x14ac:dyDescent="0.25">
      <c r="A12321" t="str">
        <f t="shared" si="192"/>
        <v>34-67</v>
      </c>
      <c r="B12321">
        <v>34</v>
      </c>
      <c r="C12321">
        <v>67</v>
      </c>
      <c r="D12321" t="s">
        <v>9269</v>
      </c>
    </row>
    <row r="12322" spans="1:4" x14ac:dyDescent="0.25">
      <c r="A12322" t="str">
        <f t="shared" si="192"/>
        <v>34-68</v>
      </c>
      <c r="B12322">
        <v>34</v>
      </c>
      <c r="C12322">
        <v>68</v>
      </c>
      <c r="D12322" t="s">
        <v>9270</v>
      </c>
    </row>
    <row r="12323" spans="1:4" x14ac:dyDescent="0.25">
      <c r="A12323" t="str">
        <f t="shared" si="192"/>
        <v>34-75</v>
      </c>
      <c r="B12323">
        <v>34</v>
      </c>
      <c r="C12323">
        <v>75</v>
      </c>
      <c r="D12323" t="s">
        <v>9271</v>
      </c>
    </row>
    <row r="12324" spans="1:4" x14ac:dyDescent="0.25">
      <c r="A12324" t="str">
        <f t="shared" si="192"/>
        <v>34-86</v>
      </c>
      <c r="B12324">
        <v>34</v>
      </c>
      <c r="C12324">
        <v>86</v>
      </c>
      <c r="D12324" t="s">
        <v>1511</v>
      </c>
    </row>
    <row r="12325" spans="1:4" x14ac:dyDescent="0.25">
      <c r="A12325" t="str">
        <f t="shared" si="192"/>
        <v>34-89</v>
      </c>
      <c r="B12325">
        <v>34</v>
      </c>
      <c r="C12325">
        <v>89</v>
      </c>
      <c r="D12325" t="s">
        <v>9272</v>
      </c>
    </row>
    <row r="12326" spans="1:4" x14ac:dyDescent="0.25">
      <c r="A12326" t="str">
        <f t="shared" si="192"/>
        <v>34-90</v>
      </c>
      <c r="B12326">
        <v>34</v>
      </c>
      <c r="C12326">
        <v>90</v>
      </c>
      <c r="D12326" t="s">
        <v>1871</v>
      </c>
    </row>
    <row r="12327" spans="1:4" x14ac:dyDescent="0.25">
      <c r="A12327" t="str">
        <f t="shared" si="192"/>
        <v>34-95</v>
      </c>
      <c r="B12327">
        <v>34</v>
      </c>
      <c r="C12327">
        <v>95</v>
      </c>
      <c r="D12327" t="s">
        <v>9273</v>
      </c>
    </row>
    <row r="12328" spans="1:4" x14ac:dyDescent="0.25">
      <c r="A12328" t="str">
        <f t="shared" si="192"/>
        <v>34-98</v>
      </c>
      <c r="B12328">
        <v>34</v>
      </c>
      <c r="C12328">
        <v>98</v>
      </c>
      <c r="D12328" t="s">
        <v>3266</v>
      </c>
    </row>
    <row r="12329" spans="1:4" x14ac:dyDescent="0.25">
      <c r="A12329" t="str">
        <f t="shared" si="192"/>
        <v>34-99</v>
      </c>
      <c r="B12329">
        <v>34</v>
      </c>
      <c r="C12329">
        <v>99</v>
      </c>
      <c r="D12329" t="s">
        <v>1722</v>
      </c>
    </row>
    <row r="12330" spans="1:4" x14ac:dyDescent="0.25">
      <c r="A12330" t="str">
        <f t="shared" si="192"/>
        <v>34-100</v>
      </c>
      <c r="B12330">
        <v>34</v>
      </c>
      <c r="C12330">
        <v>100</v>
      </c>
      <c r="D12330" t="s">
        <v>4881</v>
      </c>
    </row>
    <row r="12331" spans="1:4" x14ac:dyDescent="0.25">
      <c r="A12331" t="str">
        <f t="shared" si="192"/>
        <v>34-101</v>
      </c>
      <c r="B12331">
        <v>34</v>
      </c>
      <c r="C12331">
        <v>101</v>
      </c>
      <c r="D12331" t="s">
        <v>9274</v>
      </c>
    </row>
    <row r="12332" spans="1:4" x14ac:dyDescent="0.25">
      <c r="A12332" t="str">
        <f t="shared" si="192"/>
        <v>34-103</v>
      </c>
      <c r="B12332">
        <v>34</v>
      </c>
      <c r="C12332">
        <v>103</v>
      </c>
      <c r="D12332" t="s">
        <v>9275</v>
      </c>
    </row>
    <row r="12333" spans="1:4" x14ac:dyDescent="0.25">
      <c r="A12333" t="str">
        <f t="shared" si="192"/>
        <v>34-104</v>
      </c>
      <c r="B12333">
        <v>34</v>
      </c>
      <c r="C12333">
        <v>104</v>
      </c>
      <c r="D12333" t="s">
        <v>9276</v>
      </c>
    </row>
    <row r="12334" spans="1:4" x14ac:dyDescent="0.25">
      <c r="A12334" t="str">
        <f t="shared" si="192"/>
        <v>34-105</v>
      </c>
      <c r="B12334">
        <v>34</v>
      </c>
      <c r="C12334">
        <v>105</v>
      </c>
      <c r="D12334" t="s">
        <v>3065</v>
      </c>
    </row>
    <row r="12335" spans="1:4" x14ac:dyDescent="0.25">
      <c r="A12335" t="str">
        <f t="shared" si="192"/>
        <v>34-106</v>
      </c>
      <c r="B12335">
        <v>34</v>
      </c>
      <c r="C12335">
        <v>106</v>
      </c>
      <c r="D12335" t="s">
        <v>9277</v>
      </c>
    </row>
    <row r="12336" spans="1:4" x14ac:dyDescent="0.25">
      <c r="A12336" t="str">
        <f t="shared" si="192"/>
        <v>34-108</v>
      </c>
      <c r="B12336">
        <v>34</v>
      </c>
      <c r="C12336">
        <v>108</v>
      </c>
      <c r="D12336" t="s">
        <v>3338</v>
      </c>
    </row>
    <row r="12337" spans="1:4" x14ac:dyDescent="0.25">
      <c r="A12337" t="str">
        <f t="shared" si="192"/>
        <v>34-109</v>
      </c>
      <c r="B12337">
        <v>34</v>
      </c>
      <c r="C12337">
        <v>109</v>
      </c>
      <c r="D12337" t="s">
        <v>4835</v>
      </c>
    </row>
    <row r="12338" spans="1:4" x14ac:dyDescent="0.25">
      <c r="A12338" t="str">
        <f t="shared" si="192"/>
        <v>34-111</v>
      </c>
      <c r="B12338">
        <v>34</v>
      </c>
      <c r="C12338">
        <v>111</v>
      </c>
      <c r="D12338" t="s">
        <v>2996</v>
      </c>
    </row>
    <row r="12339" spans="1:4" x14ac:dyDescent="0.25">
      <c r="A12339" t="str">
        <f t="shared" si="192"/>
        <v>34-113</v>
      </c>
      <c r="B12339">
        <v>34</v>
      </c>
      <c r="C12339">
        <v>113</v>
      </c>
      <c r="D12339" t="s">
        <v>2909</v>
      </c>
    </row>
    <row r="12340" spans="1:4" x14ac:dyDescent="0.25">
      <c r="A12340" t="str">
        <f t="shared" si="192"/>
        <v>34-114</v>
      </c>
      <c r="B12340">
        <v>34</v>
      </c>
      <c r="C12340">
        <v>114</v>
      </c>
      <c r="D12340" t="s">
        <v>2909</v>
      </c>
    </row>
    <row r="12341" spans="1:4" x14ac:dyDescent="0.25">
      <c r="A12341" t="str">
        <f t="shared" si="192"/>
        <v>34-116</v>
      </c>
      <c r="B12341">
        <v>34</v>
      </c>
      <c r="C12341">
        <v>116</v>
      </c>
      <c r="D12341" t="s">
        <v>9278</v>
      </c>
    </row>
    <row r="12342" spans="1:4" x14ac:dyDescent="0.25">
      <c r="A12342" t="str">
        <f t="shared" si="192"/>
        <v>34-118</v>
      </c>
      <c r="B12342">
        <v>34</v>
      </c>
      <c r="C12342">
        <v>118</v>
      </c>
      <c r="D12342" t="s">
        <v>9279</v>
      </c>
    </row>
    <row r="12343" spans="1:4" x14ac:dyDescent="0.25">
      <c r="A12343" t="str">
        <f t="shared" si="192"/>
        <v>34-119</v>
      </c>
      <c r="B12343">
        <v>34</v>
      </c>
      <c r="C12343">
        <v>119</v>
      </c>
      <c r="D12343" t="s">
        <v>2003</v>
      </c>
    </row>
    <row r="12344" spans="1:4" x14ac:dyDescent="0.25">
      <c r="A12344" t="str">
        <f t="shared" si="192"/>
        <v>34-120</v>
      </c>
      <c r="B12344">
        <v>34</v>
      </c>
      <c r="C12344">
        <v>120</v>
      </c>
      <c r="D12344" t="s">
        <v>3429</v>
      </c>
    </row>
    <row r="12345" spans="1:4" x14ac:dyDescent="0.25">
      <c r="A12345" t="str">
        <f t="shared" si="192"/>
        <v>34-121</v>
      </c>
      <c r="B12345">
        <v>34</v>
      </c>
      <c r="C12345">
        <v>121</v>
      </c>
      <c r="D12345" t="s">
        <v>5593</v>
      </c>
    </row>
    <row r="12346" spans="1:4" x14ac:dyDescent="0.25">
      <c r="A12346" t="str">
        <f t="shared" si="192"/>
        <v>34-122</v>
      </c>
      <c r="B12346">
        <v>34</v>
      </c>
      <c r="C12346">
        <v>122</v>
      </c>
      <c r="D12346" t="s">
        <v>9280</v>
      </c>
    </row>
    <row r="12347" spans="1:4" x14ac:dyDescent="0.25">
      <c r="A12347" t="str">
        <f t="shared" si="192"/>
        <v>34-123</v>
      </c>
      <c r="B12347">
        <v>34</v>
      </c>
      <c r="C12347">
        <v>123</v>
      </c>
      <c r="D12347" t="s">
        <v>9281</v>
      </c>
    </row>
    <row r="12348" spans="1:4" x14ac:dyDescent="0.25">
      <c r="A12348" t="str">
        <f t="shared" si="192"/>
        <v>34-124</v>
      </c>
      <c r="B12348">
        <v>34</v>
      </c>
      <c r="C12348">
        <v>124</v>
      </c>
      <c r="D12348" t="s">
        <v>2909</v>
      </c>
    </row>
    <row r="12349" spans="1:4" x14ac:dyDescent="0.25">
      <c r="A12349" t="str">
        <f t="shared" si="192"/>
        <v>34-125</v>
      </c>
      <c r="B12349">
        <v>34</v>
      </c>
      <c r="C12349">
        <v>125</v>
      </c>
      <c r="D12349" t="s">
        <v>9282</v>
      </c>
    </row>
    <row r="12350" spans="1:4" x14ac:dyDescent="0.25">
      <c r="A12350" t="str">
        <f t="shared" si="192"/>
        <v>34-126</v>
      </c>
      <c r="B12350">
        <v>34</v>
      </c>
      <c r="C12350">
        <v>126</v>
      </c>
      <c r="D12350" t="s">
        <v>2909</v>
      </c>
    </row>
    <row r="12351" spans="1:4" x14ac:dyDescent="0.25">
      <c r="A12351" t="str">
        <f t="shared" si="192"/>
        <v>34-127</v>
      </c>
      <c r="B12351">
        <v>34</v>
      </c>
      <c r="C12351">
        <v>127</v>
      </c>
      <c r="D12351" t="s">
        <v>9283</v>
      </c>
    </row>
    <row r="12352" spans="1:4" x14ac:dyDescent="0.25">
      <c r="A12352" t="str">
        <f t="shared" si="192"/>
        <v>34-128</v>
      </c>
      <c r="B12352">
        <v>34</v>
      </c>
      <c r="C12352">
        <v>128</v>
      </c>
      <c r="D12352" t="s">
        <v>5745</v>
      </c>
    </row>
    <row r="12353" spans="1:4" x14ac:dyDescent="0.25">
      <c r="A12353" t="str">
        <f t="shared" si="192"/>
        <v>34-129</v>
      </c>
      <c r="B12353">
        <v>34</v>
      </c>
      <c r="C12353">
        <v>129</v>
      </c>
      <c r="D12353" t="s">
        <v>2909</v>
      </c>
    </row>
    <row r="12354" spans="1:4" x14ac:dyDescent="0.25">
      <c r="A12354" t="str">
        <f t="shared" si="192"/>
        <v>34-130</v>
      </c>
      <c r="B12354">
        <v>34</v>
      </c>
      <c r="C12354">
        <v>130</v>
      </c>
      <c r="D12354" t="s">
        <v>9284</v>
      </c>
    </row>
    <row r="12355" spans="1:4" x14ac:dyDescent="0.25">
      <c r="A12355" t="str">
        <f t="shared" si="192"/>
        <v>34-131</v>
      </c>
      <c r="B12355">
        <v>34</v>
      </c>
      <c r="C12355">
        <v>131</v>
      </c>
      <c r="D12355" t="s">
        <v>1909</v>
      </c>
    </row>
    <row r="12356" spans="1:4" x14ac:dyDescent="0.25">
      <c r="A12356" t="str">
        <f t="shared" ref="A12356:A12419" si="193">B12356&amp;"-"&amp;C12356</f>
        <v>34-132</v>
      </c>
      <c r="B12356">
        <v>34</v>
      </c>
      <c r="C12356">
        <v>132</v>
      </c>
      <c r="D12356" t="s">
        <v>9285</v>
      </c>
    </row>
    <row r="12357" spans="1:4" x14ac:dyDescent="0.25">
      <c r="A12357" t="str">
        <f t="shared" si="193"/>
        <v>34-133</v>
      </c>
      <c r="B12357">
        <v>34</v>
      </c>
      <c r="C12357">
        <v>133</v>
      </c>
      <c r="D12357" t="s">
        <v>1432</v>
      </c>
    </row>
    <row r="12358" spans="1:4" x14ac:dyDescent="0.25">
      <c r="A12358" t="str">
        <f t="shared" si="193"/>
        <v>34-134</v>
      </c>
      <c r="B12358">
        <v>34</v>
      </c>
      <c r="C12358">
        <v>134</v>
      </c>
      <c r="D12358" t="s">
        <v>5491</v>
      </c>
    </row>
    <row r="12359" spans="1:4" x14ac:dyDescent="0.25">
      <c r="A12359" t="str">
        <f t="shared" si="193"/>
        <v>34-135</v>
      </c>
      <c r="B12359">
        <v>34</v>
      </c>
      <c r="C12359">
        <v>135</v>
      </c>
      <c r="D12359" t="s">
        <v>2909</v>
      </c>
    </row>
    <row r="12360" spans="1:4" x14ac:dyDescent="0.25">
      <c r="A12360" t="str">
        <f t="shared" si="193"/>
        <v>34-136</v>
      </c>
      <c r="B12360">
        <v>34</v>
      </c>
      <c r="C12360">
        <v>136</v>
      </c>
      <c r="D12360" t="s">
        <v>2909</v>
      </c>
    </row>
    <row r="12361" spans="1:4" x14ac:dyDescent="0.25">
      <c r="A12361" t="str">
        <f t="shared" si="193"/>
        <v>34-137</v>
      </c>
      <c r="B12361">
        <v>34</v>
      </c>
      <c r="C12361">
        <v>137</v>
      </c>
      <c r="D12361" t="s">
        <v>2909</v>
      </c>
    </row>
    <row r="12362" spans="1:4" x14ac:dyDescent="0.25">
      <c r="A12362" t="str">
        <f t="shared" si="193"/>
        <v>34-138</v>
      </c>
      <c r="B12362">
        <v>34</v>
      </c>
      <c r="C12362">
        <v>138</v>
      </c>
      <c r="D12362" t="s">
        <v>9286</v>
      </c>
    </row>
    <row r="12363" spans="1:4" x14ac:dyDescent="0.25">
      <c r="A12363" t="str">
        <f t="shared" si="193"/>
        <v>34-139</v>
      </c>
      <c r="B12363">
        <v>34</v>
      </c>
      <c r="C12363">
        <v>139</v>
      </c>
      <c r="D12363" t="s">
        <v>2909</v>
      </c>
    </row>
    <row r="12364" spans="1:4" x14ac:dyDescent="0.25">
      <c r="A12364" t="str">
        <f t="shared" si="193"/>
        <v>34-140</v>
      </c>
      <c r="B12364">
        <v>34</v>
      </c>
      <c r="C12364">
        <v>140</v>
      </c>
      <c r="D12364" t="s">
        <v>2909</v>
      </c>
    </row>
    <row r="12365" spans="1:4" x14ac:dyDescent="0.25">
      <c r="A12365" t="str">
        <f t="shared" si="193"/>
        <v>34-141</v>
      </c>
      <c r="B12365">
        <v>34</v>
      </c>
      <c r="C12365">
        <v>141</v>
      </c>
      <c r="D12365" t="s">
        <v>2909</v>
      </c>
    </row>
    <row r="12366" spans="1:4" x14ac:dyDescent="0.25">
      <c r="A12366" t="str">
        <f t="shared" si="193"/>
        <v>34-142</v>
      </c>
      <c r="B12366">
        <v>34</v>
      </c>
      <c r="C12366">
        <v>142</v>
      </c>
      <c r="D12366" t="s">
        <v>3550</v>
      </c>
    </row>
    <row r="12367" spans="1:4" x14ac:dyDescent="0.25">
      <c r="A12367" t="str">
        <f t="shared" si="193"/>
        <v>34-143</v>
      </c>
      <c r="B12367">
        <v>34</v>
      </c>
      <c r="C12367">
        <v>143</v>
      </c>
      <c r="D12367" t="s">
        <v>9287</v>
      </c>
    </row>
    <row r="12368" spans="1:4" x14ac:dyDescent="0.25">
      <c r="A12368" t="str">
        <f t="shared" si="193"/>
        <v>34-144</v>
      </c>
      <c r="B12368">
        <v>34</v>
      </c>
      <c r="C12368">
        <v>144</v>
      </c>
      <c r="D12368" t="s">
        <v>1520</v>
      </c>
    </row>
    <row r="12369" spans="1:4" x14ac:dyDescent="0.25">
      <c r="A12369" t="str">
        <f t="shared" si="193"/>
        <v>34-146</v>
      </c>
      <c r="B12369">
        <v>34</v>
      </c>
      <c r="C12369">
        <v>146</v>
      </c>
      <c r="D12369" t="s">
        <v>2909</v>
      </c>
    </row>
    <row r="12370" spans="1:4" x14ac:dyDescent="0.25">
      <c r="A12370" t="str">
        <f t="shared" si="193"/>
        <v>34-147</v>
      </c>
      <c r="B12370">
        <v>34</v>
      </c>
      <c r="C12370">
        <v>147</v>
      </c>
      <c r="D12370" t="s">
        <v>2909</v>
      </c>
    </row>
    <row r="12371" spans="1:4" x14ac:dyDescent="0.25">
      <c r="A12371" t="str">
        <f t="shared" si="193"/>
        <v>34-148</v>
      </c>
      <c r="B12371">
        <v>34</v>
      </c>
      <c r="C12371">
        <v>148</v>
      </c>
      <c r="D12371" t="s">
        <v>2909</v>
      </c>
    </row>
    <row r="12372" spans="1:4" x14ac:dyDescent="0.25">
      <c r="A12372" t="str">
        <f t="shared" si="193"/>
        <v>34-149</v>
      </c>
      <c r="B12372">
        <v>34</v>
      </c>
      <c r="C12372">
        <v>149</v>
      </c>
      <c r="D12372" t="s">
        <v>3006</v>
      </c>
    </row>
    <row r="12373" spans="1:4" x14ac:dyDescent="0.25">
      <c r="A12373" t="str">
        <f t="shared" si="193"/>
        <v>34-150</v>
      </c>
      <c r="B12373">
        <v>34</v>
      </c>
      <c r="C12373">
        <v>150</v>
      </c>
      <c r="D12373" t="s">
        <v>2909</v>
      </c>
    </row>
    <row r="12374" spans="1:4" x14ac:dyDescent="0.25">
      <c r="A12374" t="str">
        <f t="shared" si="193"/>
        <v>35-0</v>
      </c>
      <c r="B12374">
        <v>35</v>
      </c>
      <c r="C12374">
        <v>0</v>
      </c>
      <c r="D12374" t="s">
        <v>486</v>
      </c>
    </row>
    <row r="12375" spans="1:4" x14ac:dyDescent="0.25">
      <c r="A12375" t="str">
        <f t="shared" si="193"/>
        <v>35-1</v>
      </c>
      <c r="B12375">
        <v>35</v>
      </c>
      <c r="C12375">
        <v>1</v>
      </c>
      <c r="D12375" t="s">
        <v>486</v>
      </c>
    </row>
    <row r="12376" spans="1:4" x14ac:dyDescent="0.25">
      <c r="A12376" t="str">
        <f t="shared" si="193"/>
        <v>35-2</v>
      </c>
      <c r="B12376">
        <v>35</v>
      </c>
      <c r="C12376">
        <v>2</v>
      </c>
      <c r="D12376" t="s">
        <v>1711</v>
      </c>
    </row>
    <row r="12377" spans="1:4" x14ac:dyDescent="0.25">
      <c r="A12377" t="str">
        <f t="shared" si="193"/>
        <v>35-4</v>
      </c>
      <c r="B12377">
        <v>35</v>
      </c>
      <c r="C12377">
        <v>4</v>
      </c>
      <c r="D12377" t="s">
        <v>1251</v>
      </c>
    </row>
    <row r="12378" spans="1:4" x14ac:dyDescent="0.25">
      <c r="A12378" t="str">
        <f t="shared" si="193"/>
        <v>35-7</v>
      </c>
      <c r="B12378">
        <v>35</v>
      </c>
      <c r="C12378">
        <v>7</v>
      </c>
      <c r="D12378" t="s">
        <v>2917</v>
      </c>
    </row>
    <row r="12379" spans="1:4" x14ac:dyDescent="0.25">
      <c r="A12379" t="str">
        <f t="shared" si="193"/>
        <v>35-8</v>
      </c>
      <c r="B12379">
        <v>35</v>
      </c>
      <c r="C12379">
        <v>8</v>
      </c>
      <c r="D12379" t="s">
        <v>9288</v>
      </c>
    </row>
    <row r="12380" spans="1:4" x14ac:dyDescent="0.25">
      <c r="A12380" t="str">
        <f t="shared" si="193"/>
        <v>35-9</v>
      </c>
      <c r="B12380">
        <v>35</v>
      </c>
      <c r="C12380">
        <v>9</v>
      </c>
      <c r="D12380" t="s">
        <v>9289</v>
      </c>
    </row>
    <row r="12381" spans="1:4" x14ac:dyDescent="0.25">
      <c r="A12381" t="str">
        <f t="shared" si="193"/>
        <v>35-11</v>
      </c>
      <c r="B12381">
        <v>35</v>
      </c>
      <c r="C12381">
        <v>11</v>
      </c>
      <c r="D12381" t="s">
        <v>9290</v>
      </c>
    </row>
    <row r="12382" spans="1:4" x14ac:dyDescent="0.25">
      <c r="A12382" t="str">
        <f t="shared" si="193"/>
        <v>35-12</v>
      </c>
      <c r="B12382">
        <v>35</v>
      </c>
      <c r="C12382">
        <v>12</v>
      </c>
      <c r="D12382" t="s">
        <v>1516</v>
      </c>
    </row>
    <row r="12383" spans="1:4" x14ac:dyDescent="0.25">
      <c r="A12383" t="str">
        <f t="shared" si="193"/>
        <v>35-16</v>
      </c>
      <c r="B12383">
        <v>35</v>
      </c>
      <c r="C12383">
        <v>16</v>
      </c>
      <c r="D12383" t="s">
        <v>1772</v>
      </c>
    </row>
    <row r="12384" spans="1:4" x14ac:dyDescent="0.25">
      <c r="A12384" t="str">
        <f t="shared" si="193"/>
        <v>35-17</v>
      </c>
      <c r="B12384">
        <v>35</v>
      </c>
      <c r="C12384">
        <v>17</v>
      </c>
      <c r="D12384" t="s">
        <v>111</v>
      </c>
    </row>
    <row r="12385" spans="1:4" x14ac:dyDescent="0.25">
      <c r="A12385" t="str">
        <f t="shared" si="193"/>
        <v>35-20</v>
      </c>
      <c r="B12385">
        <v>35</v>
      </c>
      <c r="C12385">
        <v>20</v>
      </c>
      <c r="D12385" t="s">
        <v>4428</v>
      </c>
    </row>
    <row r="12386" spans="1:4" x14ac:dyDescent="0.25">
      <c r="A12386" t="str">
        <f t="shared" si="193"/>
        <v>35-22</v>
      </c>
      <c r="B12386">
        <v>35</v>
      </c>
      <c r="C12386">
        <v>22</v>
      </c>
      <c r="D12386" t="s">
        <v>1613</v>
      </c>
    </row>
    <row r="12387" spans="1:4" x14ac:dyDescent="0.25">
      <c r="A12387" t="str">
        <f t="shared" si="193"/>
        <v>35-26</v>
      </c>
      <c r="B12387">
        <v>35</v>
      </c>
      <c r="C12387">
        <v>26</v>
      </c>
      <c r="D12387" t="s">
        <v>9291</v>
      </c>
    </row>
    <row r="12388" spans="1:4" x14ac:dyDescent="0.25">
      <c r="A12388" t="str">
        <f t="shared" si="193"/>
        <v>35-27</v>
      </c>
      <c r="B12388">
        <v>35</v>
      </c>
      <c r="C12388">
        <v>27</v>
      </c>
      <c r="D12388" t="s">
        <v>1252</v>
      </c>
    </row>
    <row r="12389" spans="1:4" x14ac:dyDescent="0.25">
      <c r="A12389" t="str">
        <f t="shared" si="193"/>
        <v>35-30</v>
      </c>
      <c r="B12389">
        <v>35</v>
      </c>
      <c r="C12389">
        <v>30</v>
      </c>
      <c r="D12389" t="s">
        <v>3189</v>
      </c>
    </row>
    <row r="12390" spans="1:4" x14ac:dyDescent="0.25">
      <c r="A12390" t="str">
        <f t="shared" si="193"/>
        <v>35-35</v>
      </c>
      <c r="B12390">
        <v>35</v>
      </c>
      <c r="C12390">
        <v>35</v>
      </c>
      <c r="D12390" t="s">
        <v>1565</v>
      </c>
    </row>
    <row r="12391" spans="1:4" x14ac:dyDescent="0.25">
      <c r="A12391" t="str">
        <f t="shared" si="193"/>
        <v>35-36</v>
      </c>
      <c r="B12391">
        <v>35</v>
      </c>
      <c r="C12391">
        <v>36</v>
      </c>
      <c r="D12391" t="s">
        <v>9292</v>
      </c>
    </row>
    <row r="12392" spans="1:4" x14ac:dyDescent="0.25">
      <c r="A12392" t="str">
        <f t="shared" si="193"/>
        <v>35-37</v>
      </c>
      <c r="B12392">
        <v>35</v>
      </c>
      <c r="C12392">
        <v>37</v>
      </c>
      <c r="D12392" t="s">
        <v>9293</v>
      </c>
    </row>
    <row r="12393" spans="1:4" x14ac:dyDescent="0.25">
      <c r="A12393" t="str">
        <f t="shared" si="193"/>
        <v>35-38</v>
      </c>
      <c r="B12393">
        <v>35</v>
      </c>
      <c r="C12393">
        <v>38</v>
      </c>
      <c r="D12393" t="s">
        <v>2995</v>
      </c>
    </row>
    <row r="12394" spans="1:4" x14ac:dyDescent="0.25">
      <c r="A12394" t="str">
        <f t="shared" si="193"/>
        <v>35-40</v>
      </c>
      <c r="B12394">
        <v>35</v>
      </c>
      <c r="C12394">
        <v>40</v>
      </c>
      <c r="D12394" t="s">
        <v>1673</v>
      </c>
    </row>
    <row r="12395" spans="1:4" x14ac:dyDescent="0.25">
      <c r="A12395" t="str">
        <f t="shared" si="193"/>
        <v>35-41</v>
      </c>
      <c r="B12395">
        <v>35</v>
      </c>
      <c r="C12395">
        <v>41</v>
      </c>
      <c r="D12395" t="s">
        <v>9294</v>
      </c>
    </row>
    <row r="12396" spans="1:4" x14ac:dyDescent="0.25">
      <c r="A12396" t="str">
        <f t="shared" si="193"/>
        <v>35-42</v>
      </c>
      <c r="B12396">
        <v>35</v>
      </c>
      <c r="C12396">
        <v>42</v>
      </c>
      <c r="D12396" t="s">
        <v>9295</v>
      </c>
    </row>
    <row r="12397" spans="1:4" x14ac:dyDescent="0.25">
      <c r="A12397" t="str">
        <f t="shared" si="193"/>
        <v>35-45</v>
      </c>
      <c r="B12397">
        <v>35</v>
      </c>
      <c r="C12397">
        <v>45</v>
      </c>
      <c r="D12397" t="s">
        <v>9296</v>
      </c>
    </row>
    <row r="12398" spans="1:4" x14ac:dyDescent="0.25">
      <c r="A12398" t="str">
        <f t="shared" si="193"/>
        <v>35-47</v>
      </c>
      <c r="B12398">
        <v>35</v>
      </c>
      <c r="C12398">
        <v>47</v>
      </c>
      <c r="D12398" t="s">
        <v>2868</v>
      </c>
    </row>
    <row r="12399" spans="1:4" x14ac:dyDescent="0.25">
      <c r="A12399" t="str">
        <f t="shared" si="193"/>
        <v>35-48</v>
      </c>
      <c r="B12399">
        <v>35</v>
      </c>
      <c r="C12399">
        <v>48</v>
      </c>
      <c r="D12399" t="s">
        <v>2869</v>
      </c>
    </row>
    <row r="12400" spans="1:4" x14ac:dyDescent="0.25">
      <c r="A12400" t="str">
        <f t="shared" si="193"/>
        <v>35-49</v>
      </c>
      <c r="B12400">
        <v>35</v>
      </c>
      <c r="C12400">
        <v>49</v>
      </c>
      <c r="D12400" t="s">
        <v>9297</v>
      </c>
    </row>
    <row r="12401" spans="1:4" x14ac:dyDescent="0.25">
      <c r="A12401" t="str">
        <f t="shared" si="193"/>
        <v>35-55</v>
      </c>
      <c r="B12401">
        <v>35</v>
      </c>
      <c r="C12401">
        <v>55</v>
      </c>
      <c r="D12401" t="s">
        <v>9298</v>
      </c>
    </row>
    <row r="12402" spans="1:4" x14ac:dyDescent="0.25">
      <c r="A12402" t="str">
        <f t="shared" si="193"/>
        <v>35-60</v>
      </c>
      <c r="B12402">
        <v>35</v>
      </c>
      <c r="C12402">
        <v>60</v>
      </c>
      <c r="D12402" t="s">
        <v>9299</v>
      </c>
    </row>
    <row r="12403" spans="1:4" x14ac:dyDescent="0.25">
      <c r="A12403" t="str">
        <f t="shared" si="193"/>
        <v>35-61</v>
      </c>
      <c r="B12403">
        <v>35</v>
      </c>
      <c r="C12403">
        <v>61</v>
      </c>
      <c r="D12403" t="s">
        <v>9300</v>
      </c>
    </row>
    <row r="12404" spans="1:4" x14ac:dyDescent="0.25">
      <c r="A12404" t="str">
        <f t="shared" si="193"/>
        <v>35-65</v>
      </c>
      <c r="B12404">
        <v>35</v>
      </c>
      <c r="C12404">
        <v>65</v>
      </c>
      <c r="D12404" t="s">
        <v>9301</v>
      </c>
    </row>
    <row r="12405" spans="1:4" x14ac:dyDescent="0.25">
      <c r="A12405" t="str">
        <f t="shared" si="193"/>
        <v>35-67</v>
      </c>
      <c r="B12405">
        <v>35</v>
      </c>
      <c r="C12405">
        <v>67</v>
      </c>
      <c r="D12405" t="s">
        <v>3875</v>
      </c>
    </row>
    <row r="12406" spans="1:4" x14ac:dyDescent="0.25">
      <c r="A12406" t="str">
        <f t="shared" si="193"/>
        <v>35-72</v>
      </c>
      <c r="B12406">
        <v>35</v>
      </c>
      <c r="C12406">
        <v>72</v>
      </c>
      <c r="D12406" t="s">
        <v>9302</v>
      </c>
    </row>
    <row r="12407" spans="1:4" x14ac:dyDescent="0.25">
      <c r="A12407" t="str">
        <f t="shared" si="193"/>
        <v>35-73</v>
      </c>
      <c r="B12407">
        <v>35</v>
      </c>
      <c r="C12407">
        <v>73</v>
      </c>
      <c r="D12407" t="s">
        <v>1520</v>
      </c>
    </row>
    <row r="12408" spans="1:4" x14ac:dyDescent="0.25">
      <c r="A12408" t="str">
        <f t="shared" si="193"/>
        <v>35-74</v>
      </c>
      <c r="B12408">
        <v>35</v>
      </c>
      <c r="C12408">
        <v>74</v>
      </c>
      <c r="D12408" t="s">
        <v>1508</v>
      </c>
    </row>
    <row r="12409" spans="1:4" x14ac:dyDescent="0.25">
      <c r="A12409" t="str">
        <f t="shared" si="193"/>
        <v>35-75</v>
      </c>
      <c r="B12409">
        <v>35</v>
      </c>
      <c r="C12409">
        <v>75</v>
      </c>
      <c r="D12409" t="s">
        <v>9303</v>
      </c>
    </row>
    <row r="12410" spans="1:4" x14ac:dyDescent="0.25">
      <c r="A12410" t="str">
        <f t="shared" si="193"/>
        <v>35-78</v>
      </c>
      <c r="B12410">
        <v>35</v>
      </c>
      <c r="C12410">
        <v>78</v>
      </c>
      <c r="D12410" t="s">
        <v>1695</v>
      </c>
    </row>
    <row r="12411" spans="1:4" x14ac:dyDescent="0.25">
      <c r="A12411" t="str">
        <f t="shared" si="193"/>
        <v>35-79</v>
      </c>
      <c r="B12411">
        <v>35</v>
      </c>
      <c r="C12411">
        <v>79</v>
      </c>
      <c r="D12411" t="s">
        <v>4794</v>
      </c>
    </row>
    <row r="12412" spans="1:4" x14ac:dyDescent="0.25">
      <c r="A12412" t="str">
        <f t="shared" si="193"/>
        <v>35-86</v>
      </c>
      <c r="B12412">
        <v>35</v>
      </c>
      <c r="C12412">
        <v>86</v>
      </c>
      <c r="D12412" t="s">
        <v>9304</v>
      </c>
    </row>
    <row r="12413" spans="1:4" x14ac:dyDescent="0.25">
      <c r="A12413" t="str">
        <f t="shared" si="193"/>
        <v>35-90</v>
      </c>
      <c r="B12413">
        <v>35</v>
      </c>
      <c r="C12413">
        <v>90</v>
      </c>
      <c r="D12413" t="s">
        <v>3583</v>
      </c>
    </row>
    <row r="12414" spans="1:4" x14ac:dyDescent="0.25">
      <c r="A12414" t="str">
        <f t="shared" si="193"/>
        <v>35-92</v>
      </c>
      <c r="B12414">
        <v>35</v>
      </c>
      <c r="C12414">
        <v>92</v>
      </c>
      <c r="D12414" t="s">
        <v>1228</v>
      </c>
    </row>
    <row r="12415" spans="1:4" x14ac:dyDescent="0.25">
      <c r="A12415" t="str">
        <f t="shared" si="193"/>
        <v>35-93</v>
      </c>
      <c r="B12415">
        <v>35</v>
      </c>
      <c r="C12415">
        <v>93</v>
      </c>
      <c r="D12415" t="s">
        <v>9305</v>
      </c>
    </row>
    <row r="12416" spans="1:4" x14ac:dyDescent="0.25">
      <c r="A12416" t="str">
        <f t="shared" si="193"/>
        <v>35-94</v>
      </c>
      <c r="B12416">
        <v>35</v>
      </c>
      <c r="C12416">
        <v>94</v>
      </c>
      <c r="D12416" t="s">
        <v>1702</v>
      </c>
    </row>
    <row r="12417" spans="1:4" x14ac:dyDescent="0.25">
      <c r="A12417" t="str">
        <f t="shared" si="193"/>
        <v>35-100</v>
      </c>
      <c r="B12417">
        <v>35</v>
      </c>
      <c r="C12417">
        <v>100</v>
      </c>
      <c r="D12417" t="s">
        <v>9306</v>
      </c>
    </row>
    <row r="12418" spans="1:4" x14ac:dyDescent="0.25">
      <c r="A12418" t="str">
        <f t="shared" si="193"/>
        <v>35-101</v>
      </c>
      <c r="B12418">
        <v>35</v>
      </c>
      <c r="C12418">
        <v>101</v>
      </c>
      <c r="D12418" t="s">
        <v>5114</v>
      </c>
    </row>
    <row r="12419" spans="1:4" x14ac:dyDescent="0.25">
      <c r="A12419" t="str">
        <f t="shared" si="193"/>
        <v>35-103</v>
      </c>
      <c r="B12419">
        <v>35</v>
      </c>
      <c r="C12419">
        <v>103</v>
      </c>
      <c r="D12419" t="s">
        <v>4323</v>
      </c>
    </row>
    <row r="12420" spans="1:4" x14ac:dyDescent="0.25">
      <c r="A12420" t="str">
        <f t="shared" ref="A12420:A12483" si="194">B12420&amp;"-"&amp;C12420</f>
        <v>35-104</v>
      </c>
      <c r="B12420">
        <v>35</v>
      </c>
      <c r="C12420">
        <v>104</v>
      </c>
      <c r="D12420" t="s">
        <v>3046</v>
      </c>
    </row>
    <row r="12421" spans="1:4" x14ac:dyDescent="0.25">
      <c r="A12421" t="str">
        <f t="shared" si="194"/>
        <v>35-107</v>
      </c>
      <c r="B12421">
        <v>35</v>
      </c>
      <c r="C12421">
        <v>107</v>
      </c>
      <c r="D12421" t="s">
        <v>9307</v>
      </c>
    </row>
    <row r="12422" spans="1:4" x14ac:dyDescent="0.25">
      <c r="A12422" t="str">
        <f t="shared" si="194"/>
        <v>35-108</v>
      </c>
      <c r="B12422">
        <v>35</v>
      </c>
      <c r="C12422">
        <v>108</v>
      </c>
      <c r="D12422" t="s">
        <v>9308</v>
      </c>
    </row>
    <row r="12423" spans="1:4" x14ac:dyDescent="0.25">
      <c r="A12423" t="str">
        <f t="shared" si="194"/>
        <v>35-109</v>
      </c>
      <c r="B12423">
        <v>35</v>
      </c>
      <c r="C12423">
        <v>109</v>
      </c>
      <c r="D12423" t="s">
        <v>3550</v>
      </c>
    </row>
    <row r="12424" spans="1:4" x14ac:dyDescent="0.25">
      <c r="A12424" t="str">
        <f t="shared" si="194"/>
        <v>35-113</v>
      </c>
      <c r="B12424">
        <v>35</v>
      </c>
      <c r="C12424">
        <v>113</v>
      </c>
      <c r="D12424" t="s">
        <v>9309</v>
      </c>
    </row>
    <row r="12425" spans="1:4" x14ac:dyDescent="0.25">
      <c r="A12425" t="str">
        <f t="shared" si="194"/>
        <v>35-116</v>
      </c>
      <c r="B12425">
        <v>35</v>
      </c>
      <c r="C12425">
        <v>116</v>
      </c>
      <c r="D12425" t="s">
        <v>5015</v>
      </c>
    </row>
    <row r="12426" spans="1:4" x14ac:dyDescent="0.25">
      <c r="A12426" t="str">
        <f t="shared" si="194"/>
        <v>35-117</v>
      </c>
      <c r="B12426">
        <v>35</v>
      </c>
      <c r="C12426">
        <v>117</v>
      </c>
      <c r="D12426" t="s">
        <v>9310</v>
      </c>
    </row>
    <row r="12427" spans="1:4" x14ac:dyDescent="0.25">
      <c r="A12427" t="str">
        <f t="shared" si="194"/>
        <v>35-119</v>
      </c>
      <c r="B12427">
        <v>35</v>
      </c>
      <c r="C12427">
        <v>119</v>
      </c>
      <c r="D12427" t="s">
        <v>1525</v>
      </c>
    </row>
    <row r="12428" spans="1:4" x14ac:dyDescent="0.25">
      <c r="A12428" t="str">
        <f t="shared" si="194"/>
        <v>35-122</v>
      </c>
      <c r="B12428">
        <v>35</v>
      </c>
      <c r="C12428">
        <v>122</v>
      </c>
      <c r="D12428" t="s">
        <v>9311</v>
      </c>
    </row>
    <row r="12429" spans="1:4" x14ac:dyDescent="0.25">
      <c r="A12429" t="str">
        <f t="shared" si="194"/>
        <v>35-123</v>
      </c>
      <c r="B12429">
        <v>35</v>
      </c>
      <c r="C12429">
        <v>123</v>
      </c>
      <c r="D12429" t="s">
        <v>4158</v>
      </c>
    </row>
    <row r="12430" spans="1:4" x14ac:dyDescent="0.25">
      <c r="A12430" t="str">
        <f t="shared" si="194"/>
        <v>35-126</v>
      </c>
      <c r="B12430">
        <v>35</v>
      </c>
      <c r="C12430">
        <v>126</v>
      </c>
      <c r="D12430" t="s">
        <v>1889</v>
      </c>
    </row>
    <row r="12431" spans="1:4" x14ac:dyDescent="0.25">
      <c r="A12431" t="str">
        <f t="shared" si="194"/>
        <v>35-129</v>
      </c>
      <c r="B12431">
        <v>35</v>
      </c>
      <c r="C12431">
        <v>129</v>
      </c>
      <c r="D12431" t="s">
        <v>2952</v>
      </c>
    </row>
    <row r="12432" spans="1:4" x14ac:dyDescent="0.25">
      <c r="A12432" t="str">
        <f t="shared" si="194"/>
        <v>35-132</v>
      </c>
      <c r="B12432">
        <v>35</v>
      </c>
      <c r="C12432">
        <v>132</v>
      </c>
      <c r="D12432" t="s">
        <v>1563</v>
      </c>
    </row>
    <row r="12433" spans="1:4" x14ac:dyDescent="0.25">
      <c r="A12433" t="str">
        <f t="shared" si="194"/>
        <v>35-135</v>
      </c>
      <c r="B12433">
        <v>35</v>
      </c>
      <c r="C12433">
        <v>135</v>
      </c>
      <c r="D12433" t="s">
        <v>9312</v>
      </c>
    </row>
    <row r="12434" spans="1:4" x14ac:dyDescent="0.25">
      <c r="A12434" t="str">
        <f t="shared" si="194"/>
        <v>35-136</v>
      </c>
      <c r="B12434">
        <v>35</v>
      </c>
      <c r="C12434">
        <v>136</v>
      </c>
      <c r="D12434" t="s">
        <v>9313</v>
      </c>
    </row>
    <row r="12435" spans="1:4" x14ac:dyDescent="0.25">
      <c r="A12435" t="str">
        <f t="shared" si="194"/>
        <v>35-137</v>
      </c>
      <c r="B12435">
        <v>35</v>
      </c>
      <c r="C12435">
        <v>137</v>
      </c>
      <c r="D12435" t="s">
        <v>2877</v>
      </c>
    </row>
    <row r="12436" spans="1:4" x14ac:dyDescent="0.25">
      <c r="A12436" t="str">
        <f t="shared" si="194"/>
        <v>35-138</v>
      </c>
      <c r="B12436">
        <v>35</v>
      </c>
      <c r="C12436">
        <v>138</v>
      </c>
      <c r="D12436" t="s">
        <v>9314</v>
      </c>
    </row>
    <row r="12437" spans="1:4" x14ac:dyDescent="0.25">
      <c r="A12437" t="str">
        <f t="shared" si="194"/>
        <v>35-139</v>
      </c>
      <c r="B12437">
        <v>35</v>
      </c>
      <c r="C12437">
        <v>139</v>
      </c>
      <c r="D12437" t="s">
        <v>9315</v>
      </c>
    </row>
    <row r="12438" spans="1:4" x14ac:dyDescent="0.25">
      <c r="A12438" t="str">
        <f t="shared" si="194"/>
        <v>35-141</v>
      </c>
      <c r="B12438">
        <v>35</v>
      </c>
      <c r="C12438">
        <v>141</v>
      </c>
      <c r="D12438" t="s">
        <v>5081</v>
      </c>
    </row>
    <row r="12439" spans="1:4" x14ac:dyDescent="0.25">
      <c r="A12439" t="str">
        <f t="shared" si="194"/>
        <v>35-142</v>
      </c>
      <c r="B12439">
        <v>35</v>
      </c>
      <c r="C12439">
        <v>142</v>
      </c>
      <c r="D12439" t="s">
        <v>9316</v>
      </c>
    </row>
    <row r="12440" spans="1:4" x14ac:dyDescent="0.25">
      <c r="A12440" t="str">
        <f t="shared" si="194"/>
        <v>35-146</v>
      </c>
      <c r="B12440">
        <v>35</v>
      </c>
      <c r="C12440">
        <v>146</v>
      </c>
      <c r="D12440" t="s">
        <v>9317</v>
      </c>
    </row>
    <row r="12441" spans="1:4" x14ac:dyDescent="0.25">
      <c r="A12441" t="str">
        <f t="shared" si="194"/>
        <v>35-148</v>
      </c>
      <c r="B12441">
        <v>35</v>
      </c>
      <c r="C12441">
        <v>148</v>
      </c>
      <c r="D12441" t="s">
        <v>9318</v>
      </c>
    </row>
    <row r="12442" spans="1:4" x14ac:dyDescent="0.25">
      <c r="A12442" t="str">
        <f t="shared" si="194"/>
        <v>35-149</v>
      </c>
      <c r="B12442">
        <v>35</v>
      </c>
      <c r="C12442">
        <v>149</v>
      </c>
      <c r="D12442" t="s">
        <v>9319</v>
      </c>
    </row>
    <row r="12443" spans="1:4" x14ac:dyDescent="0.25">
      <c r="A12443" t="str">
        <f t="shared" si="194"/>
        <v>35-157</v>
      </c>
      <c r="B12443">
        <v>35</v>
      </c>
      <c r="C12443">
        <v>157</v>
      </c>
      <c r="D12443" t="s">
        <v>9320</v>
      </c>
    </row>
    <row r="12444" spans="1:4" x14ac:dyDescent="0.25">
      <c r="A12444" t="str">
        <f t="shared" si="194"/>
        <v>35-166</v>
      </c>
      <c r="B12444">
        <v>35</v>
      </c>
      <c r="C12444">
        <v>166</v>
      </c>
      <c r="D12444" t="s">
        <v>2903</v>
      </c>
    </row>
    <row r="12445" spans="1:4" x14ac:dyDescent="0.25">
      <c r="A12445" t="str">
        <f t="shared" si="194"/>
        <v>35-175</v>
      </c>
      <c r="B12445">
        <v>35</v>
      </c>
      <c r="C12445">
        <v>175</v>
      </c>
      <c r="D12445" t="s">
        <v>2821</v>
      </c>
    </row>
    <row r="12446" spans="1:4" x14ac:dyDescent="0.25">
      <c r="A12446" t="str">
        <f t="shared" si="194"/>
        <v>35-178</v>
      </c>
      <c r="B12446">
        <v>35</v>
      </c>
      <c r="C12446">
        <v>178</v>
      </c>
      <c r="D12446" t="s">
        <v>3986</v>
      </c>
    </row>
    <row r="12447" spans="1:4" x14ac:dyDescent="0.25">
      <c r="A12447" t="str">
        <f t="shared" si="194"/>
        <v>35-183</v>
      </c>
      <c r="B12447">
        <v>35</v>
      </c>
      <c r="C12447">
        <v>183</v>
      </c>
      <c r="D12447" t="s">
        <v>9321</v>
      </c>
    </row>
    <row r="12448" spans="1:4" x14ac:dyDescent="0.25">
      <c r="A12448" t="str">
        <f t="shared" si="194"/>
        <v>35-184</v>
      </c>
      <c r="B12448">
        <v>35</v>
      </c>
      <c r="C12448">
        <v>184</v>
      </c>
      <c r="D12448" t="s">
        <v>1909</v>
      </c>
    </row>
    <row r="12449" spans="1:4" x14ac:dyDescent="0.25">
      <c r="A12449" t="str">
        <f t="shared" si="194"/>
        <v>35-188</v>
      </c>
      <c r="B12449">
        <v>35</v>
      </c>
      <c r="C12449">
        <v>188</v>
      </c>
      <c r="D12449" t="s">
        <v>9322</v>
      </c>
    </row>
    <row r="12450" spans="1:4" x14ac:dyDescent="0.25">
      <c r="A12450" t="str">
        <f t="shared" si="194"/>
        <v>35-192</v>
      </c>
      <c r="B12450">
        <v>35</v>
      </c>
      <c r="C12450">
        <v>192</v>
      </c>
      <c r="D12450" t="s">
        <v>9323</v>
      </c>
    </row>
    <row r="12451" spans="1:4" x14ac:dyDescent="0.25">
      <c r="A12451" t="str">
        <f t="shared" si="194"/>
        <v>35-196</v>
      </c>
      <c r="B12451">
        <v>35</v>
      </c>
      <c r="C12451">
        <v>196</v>
      </c>
      <c r="D12451" t="s">
        <v>4213</v>
      </c>
    </row>
    <row r="12452" spans="1:4" x14ac:dyDescent="0.25">
      <c r="A12452" t="str">
        <f t="shared" si="194"/>
        <v>35-197</v>
      </c>
      <c r="B12452">
        <v>35</v>
      </c>
      <c r="C12452">
        <v>197</v>
      </c>
      <c r="D12452" t="s">
        <v>9324</v>
      </c>
    </row>
    <row r="12453" spans="1:4" x14ac:dyDescent="0.25">
      <c r="A12453" t="str">
        <f t="shared" si="194"/>
        <v>35-200</v>
      </c>
      <c r="B12453">
        <v>35</v>
      </c>
      <c r="C12453">
        <v>200</v>
      </c>
      <c r="D12453" t="s">
        <v>9325</v>
      </c>
    </row>
    <row r="12454" spans="1:4" x14ac:dyDescent="0.25">
      <c r="A12454" t="str">
        <f t="shared" si="194"/>
        <v>35-201</v>
      </c>
      <c r="B12454">
        <v>35</v>
      </c>
      <c r="C12454">
        <v>201</v>
      </c>
      <c r="D12454" t="s">
        <v>9326</v>
      </c>
    </row>
    <row r="12455" spans="1:4" x14ac:dyDescent="0.25">
      <c r="A12455" t="str">
        <f t="shared" si="194"/>
        <v>35-202</v>
      </c>
      <c r="B12455">
        <v>35</v>
      </c>
      <c r="C12455">
        <v>202</v>
      </c>
      <c r="D12455" t="s">
        <v>9327</v>
      </c>
    </row>
    <row r="12456" spans="1:4" x14ac:dyDescent="0.25">
      <c r="A12456" t="str">
        <f t="shared" si="194"/>
        <v>35-203</v>
      </c>
      <c r="B12456">
        <v>35</v>
      </c>
      <c r="C12456">
        <v>203</v>
      </c>
      <c r="D12456" t="s">
        <v>9328</v>
      </c>
    </row>
    <row r="12457" spans="1:4" x14ac:dyDescent="0.25">
      <c r="A12457" t="str">
        <f t="shared" si="194"/>
        <v>35-205</v>
      </c>
      <c r="B12457">
        <v>35</v>
      </c>
      <c r="C12457">
        <v>205</v>
      </c>
      <c r="D12457" t="s">
        <v>9329</v>
      </c>
    </row>
    <row r="12458" spans="1:4" x14ac:dyDescent="0.25">
      <c r="A12458" t="str">
        <f t="shared" si="194"/>
        <v>35-206</v>
      </c>
      <c r="B12458">
        <v>35</v>
      </c>
      <c r="C12458">
        <v>206</v>
      </c>
      <c r="D12458" t="s">
        <v>2156</v>
      </c>
    </row>
    <row r="12459" spans="1:4" x14ac:dyDescent="0.25">
      <c r="A12459" t="str">
        <f t="shared" si="194"/>
        <v>35-208</v>
      </c>
      <c r="B12459">
        <v>35</v>
      </c>
      <c r="C12459">
        <v>208</v>
      </c>
      <c r="D12459" t="s">
        <v>1447</v>
      </c>
    </row>
    <row r="12460" spans="1:4" x14ac:dyDescent="0.25">
      <c r="A12460" t="str">
        <f t="shared" si="194"/>
        <v>35-209</v>
      </c>
      <c r="B12460">
        <v>35</v>
      </c>
      <c r="C12460">
        <v>209</v>
      </c>
      <c r="D12460" t="s">
        <v>9330</v>
      </c>
    </row>
    <row r="12461" spans="1:4" x14ac:dyDescent="0.25">
      <c r="A12461" t="str">
        <f t="shared" si="194"/>
        <v>35-212</v>
      </c>
      <c r="B12461">
        <v>35</v>
      </c>
      <c r="C12461">
        <v>212</v>
      </c>
      <c r="D12461" t="s">
        <v>9331</v>
      </c>
    </row>
    <row r="12462" spans="1:4" x14ac:dyDescent="0.25">
      <c r="A12462" t="str">
        <f t="shared" si="194"/>
        <v>35-214</v>
      </c>
      <c r="B12462">
        <v>35</v>
      </c>
      <c r="C12462">
        <v>214</v>
      </c>
      <c r="D12462" t="s">
        <v>4045</v>
      </c>
    </row>
    <row r="12463" spans="1:4" x14ac:dyDescent="0.25">
      <c r="A12463" t="str">
        <f t="shared" si="194"/>
        <v>35-215</v>
      </c>
      <c r="B12463">
        <v>35</v>
      </c>
      <c r="C12463">
        <v>215</v>
      </c>
      <c r="D12463" t="s">
        <v>2742</v>
      </c>
    </row>
    <row r="12464" spans="1:4" x14ac:dyDescent="0.25">
      <c r="A12464" t="str">
        <f t="shared" si="194"/>
        <v>35-216</v>
      </c>
      <c r="B12464">
        <v>35</v>
      </c>
      <c r="C12464">
        <v>216</v>
      </c>
      <c r="D12464" t="s">
        <v>9332</v>
      </c>
    </row>
    <row r="12465" spans="1:4" x14ac:dyDescent="0.25">
      <c r="A12465" t="str">
        <f t="shared" si="194"/>
        <v>35-217</v>
      </c>
      <c r="B12465">
        <v>35</v>
      </c>
      <c r="C12465">
        <v>217</v>
      </c>
      <c r="D12465" t="s">
        <v>4138</v>
      </c>
    </row>
    <row r="12466" spans="1:4" x14ac:dyDescent="0.25">
      <c r="A12466" t="str">
        <f t="shared" si="194"/>
        <v>35-218</v>
      </c>
      <c r="B12466">
        <v>35</v>
      </c>
      <c r="C12466">
        <v>218</v>
      </c>
      <c r="D12466" t="s">
        <v>4158</v>
      </c>
    </row>
    <row r="12467" spans="1:4" x14ac:dyDescent="0.25">
      <c r="A12467" t="str">
        <f t="shared" si="194"/>
        <v>35-219</v>
      </c>
      <c r="B12467">
        <v>35</v>
      </c>
      <c r="C12467">
        <v>219</v>
      </c>
      <c r="D12467" t="s">
        <v>476</v>
      </c>
    </row>
    <row r="12468" spans="1:4" x14ac:dyDescent="0.25">
      <c r="A12468" t="str">
        <f t="shared" si="194"/>
        <v>35-220</v>
      </c>
      <c r="B12468">
        <v>35</v>
      </c>
      <c r="C12468">
        <v>220</v>
      </c>
      <c r="D12468" t="s">
        <v>3672</v>
      </c>
    </row>
    <row r="12469" spans="1:4" x14ac:dyDescent="0.25">
      <c r="A12469" t="str">
        <f t="shared" si="194"/>
        <v>35-222</v>
      </c>
      <c r="B12469">
        <v>35</v>
      </c>
      <c r="C12469">
        <v>222</v>
      </c>
      <c r="D12469" t="s">
        <v>1758</v>
      </c>
    </row>
    <row r="12470" spans="1:4" x14ac:dyDescent="0.25">
      <c r="A12470" t="str">
        <f t="shared" si="194"/>
        <v>35-223</v>
      </c>
      <c r="B12470">
        <v>35</v>
      </c>
      <c r="C12470">
        <v>223</v>
      </c>
      <c r="D12470" t="s">
        <v>9333</v>
      </c>
    </row>
    <row r="12471" spans="1:4" x14ac:dyDescent="0.25">
      <c r="A12471" t="str">
        <f t="shared" si="194"/>
        <v>35-225</v>
      </c>
      <c r="B12471">
        <v>35</v>
      </c>
      <c r="C12471">
        <v>225</v>
      </c>
      <c r="D12471" t="s">
        <v>3183</v>
      </c>
    </row>
    <row r="12472" spans="1:4" x14ac:dyDescent="0.25">
      <c r="A12472" t="str">
        <f t="shared" si="194"/>
        <v>35-226</v>
      </c>
      <c r="B12472">
        <v>35</v>
      </c>
      <c r="C12472">
        <v>226</v>
      </c>
      <c r="D12472" t="s">
        <v>9334</v>
      </c>
    </row>
    <row r="12473" spans="1:4" x14ac:dyDescent="0.25">
      <c r="A12473" t="str">
        <f t="shared" si="194"/>
        <v>35-228</v>
      </c>
      <c r="B12473">
        <v>35</v>
      </c>
      <c r="C12473">
        <v>228</v>
      </c>
      <c r="D12473" t="s">
        <v>8921</v>
      </c>
    </row>
    <row r="12474" spans="1:4" x14ac:dyDescent="0.25">
      <c r="A12474" t="str">
        <f t="shared" si="194"/>
        <v>35-229</v>
      </c>
      <c r="B12474">
        <v>35</v>
      </c>
      <c r="C12474">
        <v>229</v>
      </c>
      <c r="D12474" t="s">
        <v>9335</v>
      </c>
    </row>
    <row r="12475" spans="1:4" x14ac:dyDescent="0.25">
      <c r="A12475" t="str">
        <f t="shared" si="194"/>
        <v>35-230</v>
      </c>
      <c r="B12475">
        <v>35</v>
      </c>
      <c r="C12475">
        <v>230</v>
      </c>
      <c r="D12475" t="s">
        <v>3544</v>
      </c>
    </row>
    <row r="12476" spans="1:4" x14ac:dyDescent="0.25">
      <c r="A12476" t="str">
        <f t="shared" si="194"/>
        <v>35-231</v>
      </c>
      <c r="B12476">
        <v>35</v>
      </c>
      <c r="C12476">
        <v>231</v>
      </c>
      <c r="D12476" t="s">
        <v>1480</v>
      </c>
    </row>
    <row r="12477" spans="1:4" x14ac:dyDescent="0.25">
      <c r="A12477" t="str">
        <f t="shared" si="194"/>
        <v>35-232</v>
      </c>
      <c r="B12477">
        <v>35</v>
      </c>
      <c r="C12477">
        <v>232</v>
      </c>
      <c r="D12477" t="s">
        <v>9336</v>
      </c>
    </row>
    <row r="12478" spans="1:4" x14ac:dyDescent="0.25">
      <c r="A12478" t="str">
        <f t="shared" si="194"/>
        <v>35-233</v>
      </c>
      <c r="B12478">
        <v>35</v>
      </c>
      <c r="C12478">
        <v>233</v>
      </c>
      <c r="D12478" t="s">
        <v>1453</v>
      </c>
    </row>
    <row r="12479" spans="1:4" x14ac:dyDescent="0.25">
      <c r="A12479" t="str">
        <f t="shared" si="194"/>
        <v>35-235</v>
      </c>
      <c r="B12479">
        <v>35</v>
      </c>
      <c r="C12479">
        <v>235</v>
      </c>
      <c r="D12479" t="s">
        <v>1392</v>
      </c>
    </row>
    <row r="12480" spans="1:4" x14ac:dyDescent="0.25">
      <c r="A12480" t="str">
        <f t="shared" si="194"/>
        <v>35-236</v>
      </c>
      <c r="B12480">
        <v>35</v>
      </c>
      <c r="C12480">
        <v>236</v>
      </c>
      <c r="D12480" t="s">
        <v>4318</v>
      </c>
    </row>
    <row r="12481" spans="1:4" x14ac:dyDescent="0.25">
      <c r="A12481" t="str">
        <f t="shared" si="194"/>
        <v>35-237</v>
      </c>
      <c r="B12481">
        <v>35</v>
      </c>
      <c r="C12481">
        <v>237</v>
      </c>
      <c r="D12481" t="s">
        <v>9337</v>
      </c>
    </row>
    <row r="12482" spans="1:4" x14ac:dyDescent="0.25">
      <c r="A12482" t="str">
        <f t="shared" si="194"/>
        <v>35-240</v>
      </c>
      <c r="B12482">
        <v>35</v>
      </c>
      <c r="C12482">
        <v>240</v>
      </c>
      <c r="D12482" t="s">
        <v>6394</v>
      </c>
    </row>
    <row r="12483" spans="1:4" x14ac:dyDescent="0.25">
      <c r="A12483" t="str">
        <f t="shared" si="194"/>
        <v>35-242</v>
      </c>
      <c r="B12483">
        <v>35</v>
      </c>
      <c r="C12483">
        <v>242</v>
      </c>
      <c r="D12483" t="s">
        <v>9338</v>
      </c>
    </row>
    <row r="12484" spans="1:4" x14ac:dyDescent="0.25">
      <c r="A12484" t="str">
        <f t="shared" ref="A12484:A12547" si="195">B12484&amp;"-"&amp;C12484</f>
        <v>35-243</v>
      </c>
      <c r="B12484">
        <v>35</v>
      </c>
      <c r="C12484">
        <v>243</v>
      </c>
      <c r="D12484" t="s">
        <v>9339</v>
      </c>
    </row>
    <row r="12485" spans="1:4" x14ac:dyDescent="0.25">
      <c r="A12485" t="str">
        <f t="shared" si="195"/>
        <v>35-244</v>
      </c>
      <c r="B12485">
        <v>35</v>
      </c>
      <c r="C12485">
        <v>244</v>
      </c>
      <c r="D12485" t="s">
        <v>9340</v>
      </c>
    </row>
    <row r="12486" spans="1:4" x14ac:dyDescent="0.25">
      <c r="A12486" t="str">
        <f t="shared" si="195"/>
        <v>35-246</v>
      </c>
      <c r="B12486">
        <v>35</v>
      </c>
      <c r="C12486">
        <v>246</v>
      </c>
      <c r="D12486" t="s">
        <v>9341</v>
      </c>
    </row>
    <row r="12487" spans="1:4" x14ac:dyDescent="0.25">
      <c r="A12487" t="str">
        <f t="shared" si="195"/>
        <v>35-247</v>
      </c>
      <c r="B12487">
        <v>35</v>
      </c>
      <c r="C12487">
        <v>247</v>
      </c>
      <c r="D12487" t="s">
        <v>2909</v>
      </c>
    </row>
    <row r="12488" spans="1:4" x14ac:dyDescent="0.25">
      <c r="A12488" t="str">
        <f t="shared" si="195"/>
        <v>35-249</v>
      </c>
      <c r="B12488">
        <v>35</v>
      </c>
      <c r="C12488">
        <v>249</v>
      </c>
      <c r="D12488" t="s">
        <v>9342</v>
      </c>
    </row>
    <row r="12489" spans="1:4" x14ac:dyDescent="0.25">
      <c r="A12489" t="str">
        <f t="shared" si="195"/>
        <v>35-253</v>
      </c>
      <c r="B12489">
        <v>35</v>
      </c>
      <c r="C12489">
        <v>253</v>
      </c>
      <c r="D12489" t="s">
        <v>9343</v>
      </c>
    </row>
    <row r="12490" spans="1:4" x14ac:dyDescent="0.25">
      <c r="A12490" t="str">
        <f t="shared" si="195"/>
        <v>35-254</v>
      </c>
      <c r="B12490">
        <v>35</v>
      </c>
      <c r="C12490">
        <v>254</v>
      </c>
      <c r="D12490" t="s">
        <v>3406</v>
      </c>
    </row>
    <row r="12491" spans="1:4" x14ac:dyDescent="0.25">
      <c r="A12491" t="str">
        <f t="shared" si="195"/>
        <v>35-255</v>
      </c>
      <c r="B12491">
        <v>35</v>
      </c>
      <c r="C12491">
        <v>255</v>
      </c>
      <c r="D12491" t="s">
        <v>3495</v>
      </c>
    </row>
    <row r="12492" spans="1:4" x14ac:dyDescent="0.25">
      <c r="A12492" t="str">
        <f t="shared" si="195"/>
        <v>35-259</v>
      </c>
      <c r="B12492">
        <v>35</v>
      </c>
      <c r="C12492">
        <v>259</v>
      </c>
      <c r="D12492" t="s">
        <v>9344</v>
      </c>
    </row>
    <row r="12493" spans="1:4" x14ac:dyDescent="0.25">
      <c r="A12493" t="str">
        <f t="shared" si="195"/>
        <v>35-260</v>
      </c>
      <c r="B12493">
        <v>35</v>
      </c>
      <c r="C12493">
        <v>260</v>
      </c>
      <c r="D12493" t="s">
        <v>3101</v>
      </c>
    </row>
    <row r="12494" spans="1:4" x14ac:dyDescent="0.25">
      <c r="A12494" t="str">
        <f t="shared" si="195"/>
        <v>35-264</v>
      </c>
      <c r="B12494">
        <v>35</v>
      </c>
      <c r="C12494">
        <v>264</v>
      </c>
      <c r="D12494" t="s">
        <v>9345</v>
      </c>
    </row>
    <row r="12495" spans="1:4" x14ac:dyDescent="0.25">
      <c r="A12495" t="str">
        <f t="shared" si="195"/>
        <v>35-266</v>
      </c>
      <c r="B12495">
        <v>35</v>
      </c>
      <c r="C12495">
        <v>266</v>
      </c>
      <c r="D12495" t="s">
        <v>9346</v>
      </c>
    </row>
    <row r="12496" spans="1:4" x14ac:dyDescent="0.25">
      <c r="A12496" t="str">
        <f t="shared" si="195"/>
        <v>35-269</v>
      </c>
      <c r="B12496">
        <v>35</v>
      </c>
      <c r="C12496">
        <v>269</v>
      </c>
      <c r="D12496" t="s">
        <v>9347</v>
      </c>
    </row>
    <row r="12497" spans="1:4" x14ac:dyDescent="0.25">
      <c r="A12497" t="str">
        <f t="shared" si="195"/>
        <v>35-273</v>
      </c>
      <c r="B12497">
        <v>35</v>
      </c>
      <c r="C12497">
        <v>273</v>
      </c>
      <c r="D12497" t="s">
        <v>9348</v>
      </c>
    </row>
    <row r="12498" spans="1:4" x14ac:dyDescent="0.25">
      <c r="A12498" t="str">
        <f t="shared" si="195"/>
        <v>35-275</v>
      </c>
      <c r="B12498">
        <v>35</v>
      </c>
      <c r="C12498">
        <v>275</v>
      </c>
      <c r="D12498" t="s">
        <v>9349</v>
      </c>
    </row>
    <row r="12499" spans="1:4" x14ac:dyDescent="0.25">
      <c r="A12499" t="str">
        <f t="shared" si="195"/>
        <v>35-276</v>
      </c>
      <c r="B12499">
        <v>35</v>
      </c>
      <c r="C12499">
        <v>276</v>
      </c>
      <c r="D12499" t="s">
        <v>3173</v>
      </c>
    </row>
    <row r="12500" spans="1:4" x14ac:dyDescent="0.25">
      <c r="A12500" t="str">
        <f t="shared" si="195"/>
        <v>35-277</v>
      </c>
      <c r="B12500">
        <v>35</v>
      </c>
      <c r="C12500">
        <v>277</v>
      </c>
      <c r="D12500" t="s">
        <v>9350</v>
      </c>
    </row>
    <row r="12501" spans="1:4" x14ac:dyDescent="0.25">
      <c r="A12501" t="str">
        <f t="shared" si="195"/>
        <v>35-278</v>
      </c>
      <c r="B12501">
        <v>35</v>
      </c>
      <c r="C12501">
        <v>278</v>
      </c>
      <c r="D12501" t="s">
        <v>6723</v>
      </c>
    </row>
    <row r="12502" spans="1:4" x14ac:dyDescent="0.25">
      <c r="A12502" t="str">
        <f t="shared" si="195"/>
        <v>35-279</v>
      </c>
      <c r="B12502">
        <v>35</v>
      </c>
      <c r="C12502">
        <v>279</v>
      </c>
      <c r="D12502" t="s">
        <v>1652</v>
      </c>
    </row>
    <row r="12503" spans="1:4" x14ac:dyDescent="0.25">
      <c r="A12503" t="str">
        <f t="shared" si="195"/>
        <v>35-281</v>
      </c>
      <c r="B12503">
        <v>35</v>
      </c>
      <c r="C12503">
        <v>281</v>
      </c>
      <c r="D12503" t="s">
        <v>9351</v>
      </c>
    </row>
    <row r="12504" spans="1:4" x14ac:dyDescent="0.25">
      <c r="A12504" t="str">
        <f t="shared" si="195"/>
        <v>35-283</v>
      </c>
      <c r="B12504">
        <v>35</v>
      </c>
      <c r="C12504">
        <v>283</v>
      </c>
      <c r="D12504" t="s">
        <v>9352</v>
      </c>
    </row>
    <row r="12505" spans="1:4" x14ac:dyDescent="0.25">
      <c r="A12505" t="str">
        <f t="shared" si="195"/>
        <v>35-284</v>
      </c>
      <c r="B12505">
        <v>35</v>
      </c>
      <c r="C12505">
        <v>284</v>
      </c>
      <c r="D12505" t="s">
        <v>9353</v>
      </c>
    </row>
    <row r="12506" spans="1:4" x14ac:dyDescent="0.25">
      <c r="A12506" t="str">
        <f t="shared" si="195"/>
        <v>35-286</v>
      </c>
      <c r="B12506">
        <v>35</v>
      </c>
      <c r="C12506">
        <v>286</v>
      </c>
      <c r="D12506" t="s">
        <v>9354</v>
      </c>
    </row>
    <row r="12507" spans="1:4" x14ac:dyDescent="0.25">
      <c r="A12507" t="str">
        <f t="shared" si="195"/>
        <v>35-288</v>
      </c>
      <c r="B12507">
        <v>35</v>
      </c>
      <c r="C12507">
        <v>288</v>
      </c>
      <c r="D12507" t="s">
        <v>9355</v>
      </c>
    </row>
    <row r="12508" spans="1:4" x14ac:dyDescent="0.25">
      <c r="A12508" t="str">
        <f t="shared" si="195"/>
        <v>35-289</v>
      </c>
      <c r="B12508">
        <v>35</v>
      </c>
      <c r="C12508">
        <v>289</v>
      </c>
      <c r="D12508" t="s">
        <v>3546</v>
      </c>
    </row>
    <row r="12509" spans="1:4" x14ac:dyDescent="0.25">
      <c r="A12509" t="str">
        <f t="shared" si="195"/>
        <v>35-290</v>
      </c>
      <c r="B12509">
        <v>35</v>
      </c>
      <c r="C12509">
        <v>290</v>
      </c>
      <c r="D12509" t="s">
        <v>3101</v>
      </c>
    </row>
    <row r="12510" spans="1:4" x14ac:dyDescent="0.25">
      <c r="A12510" t="str">
        <f t="shared" si="195"/>
        <v>35-291</v>
      </c>
      <c r="B12510">
        <v>35</v>
      </c>
      <c r="C12510">
        <v>291</v>
      </c>
      <c r="D12510" t="s">
        <v>4102</v>
      </c>
    </row>
    <row r="12511" spans="1:4" x14ac:dyDescent="0.25">
      <c r="A12511" t="str">
        <f t="shared" si="195"/>
        <v>35-292</v>
      </c>
      <c r="B12511">
        <v>35</v>
      </c>
      <c r="C12511">
        <v>292</v>
      </c>
      <c r="D12511" t="s">
        <v>9356</v>
      </c>
    </row>
    <row r="12512" spans="1:4" x14ac:dyDescent="0.25">
      <c r="A12512" t="str">
        <f t="shared" si="195"/>
        <v>35-293</v>
      </c>
      <c r="B12512">
        <v>35</v>
      </c>
      <c r="C12512">
        <v>293</v>
      </c>
      <c r="D12512" t="s">
        <v>1815</v>
      </c>
    </row>
    <row r="12513" spans="1:4" x14ac:dyDescent="0.25">
      <c r="A12513" t="str">
        <f t="shared" si="195"/>
        <v>35-294</v>
      </c>
      <c r="B12513">
        <v>35</v>
      </c>
      <c r="C12513">
        <v>294</v>
      </c>
      <c r="D12513" t="s">
        <v>9357</v>
      </c>
    </row>
    <row r="12514" spans="1:4" x14ac:dyDescent="0.25">
      <c r="A12514" t="str">
        <f t="shared" si="195"/>
        <v>35-295</v>
      </c>
      <c r="B12514">
        <v>35</v>
      </c>
      <c r="C12514">
        <v>295</v>
      </c>
      <c r="D12514" t="s">
        <v>9358</v>
      </c>
    </row>
    <row r="12515" spans="1:4" x14ac:dyDescent="0.25">
      <c r="A12515" t="str">
        <f t="shared" si="195"/>
        <v>35-297</v>
      </c>
      <c r="B12515">
        <v>35</v>
      </c>
      <c r="C12515">
        <v>297</v>
      </c>
      <c r="D12515" t="s">
        <v>9359</v>
      </c>
    </row>
    <row r="12516" spans="1:4" x14ac:dyDescent="0.25">
      <c r="A12516" t="str">
        <f t="shared" si="195"/>
        <v>35-298</v>
      </c>
      <c r="B12516">
        <v>35</v>
      </c>
      <c r="C12516">
        <v>298</v>
      </c>
      <c r="D12516" t="s">
        <v>3541</v>
      </c>
    </row>
    <row r="12517" spans="1:4" x14ac:dyDescent="0.25">
      <c r="A12517" t="str">
        <f t="shared" si="195"/>
        <v>35-299</v>
      </c>
      <c r="B12517">
        <v>35</v>
      </c>
      <c r="C12517">
        <v>299</v>
      </c>
      <c r="D12517" t="s">
        <v>3942</v>
      </c>
    </row>
    <row r="12518" spans="1:4" x14ac:dyDescent="0.25">
      <c r="A12518" t="str">
        <f t="shared" si="195"/>
        <v>35-300</v>
      </c>
      <c r="B12518">
        <v>35</v>
      </c>
      <c r="C12518">
        <v>300</v>
      </c>
      <c r="D12518" t="s">
        <v>9360</v>
      </c>
    </row>
    <row r="12519" spans="1:4" x14ac:dyDescent="0.25">
      <c r="A12519" t="str">
        <f t="shared" si="195"/>
        <v>35-302</v>
      </c>
      <c r="B12519">
        <v>35</v>
      </c>
      <c r="C12519">
        <v>302</v>
      </c>
      <c r="D12519" t="s">
        <v>9361</v>
      </c>
    </row>
    <row r="12520" spans="1:4" x14ac:dyDescent="0.25">
      <c r="A12520" t="str">
        <f t="shared" si="195"/>
        <v>35-303</v>
      </c>
      <c r="B12520">
        <v>35</v>
      </c>
      <c r="C12520">
        <v>303</v>
      </c>
      <c r="D12520" t="s">
        <v>9362</v>
      </c>
    </row>
    <row r="12521" spans="1:4" x14ac:dyDescent="0.25">
      <c r="A12521" t="str">
        <f t="shared" si="195"/>
        <v>35-304</v>
      </c>
      <c r="B12521">
        <v>35</v>
      </c>
      <c r="C12521">
        <v>304</v>
      </c>
      <c r="D12521" t="s">
        <v>1304</v>
      </c>
    </row>
    <row r="12522" spans="1:4" x14ac:dyDescent="0.25">
      <c r="A12522" t="str">
        <f t="shared" si="195"/>
        <v>35-305</v>
      </c>
      <c r="B12522">
        <v>35</v>
      </c>
      <c r="C12522">
        <v>305</v>
      </c>
      <c r="D12522" t="s">
        <v>488</v>
      </c>
    </row>
    <row r="12523" spans="1:4" x14ac:dyDescent="0.25">
      <c r="A12523" t="str">
        <f t="shared" si="195"/>
        <v>35-306</v>
      </c>
      <c r="B12523">
        <v>35</v>
      </c>
      <c r="C12523">
        <v>306</v>
      </c>
      <c r="D12523" t="s">
        <v>488</v>
      </c>
    </row>
    <row r="12524" spans="1:4" x14ac:dyDescent="0.25">
      <c r="A12524" t="str">
        <f t="shared" si="195"/>
        <v>35-308</v>
      </c>
      <c r="B12524">
        <v>35</v>
      </c>
      <c r="C12524">
        <v>308</v>
      </c>
      <c r="D12524" t="s">
        <v>9363</v>
      </c>
    </row>
    <row r="12525" spans="1:4" x14ac:dyDescent="0.25">
      <c r="A12525" t="str">
        <f t="shared" si="195"/>
        <v>35-309</v>
      </c>
      <c r="B12525">
        <v>35</v>
      </c>
      <c r="C12525">
        <v>309</v>
      </c>
      <c r="D12525" t="s">
        <v>9364</v>
      </c>
    </row>
    <row r="12526" spans="1:4" x14ac:dyDescent="0.25">
      <c r="A12526" t="str">
        <f t="shared" si="195"/>
        <v>35-311</v>
      </c>
      <c r="B12526">
        <v>35</v>
      </c>
      <c r="C12526">
        <v>311</v>
      </c>
      <c r="D12526" t="s">
        <v>5500</v>
      </c>
    </row>
    <row r="12527" spans="1:4" x14ac:dyDescent="0.25">
      <c r="A12527" t="str">
        <f t="shared" si="195"/>
        <v>35-312</v>
      </c>
      <c r="B12527">
        <v>35</v>
      </c>
      <c r="C12527">
        <v>312</v>
      </c>
      <c r="D12527" t="s">
        <v>3822</v>
      </c>
    </row>
    <row r="12528" spans="1:4" x14ac:dyDescent="0.25">
      <c r="A12528" t="str">
        <f t="shared" si="195"/>
        <v>35-313</v>
      </c>
      <c r="B12528">
        <v>35</v>
      </c>
      <c r="C12528">
        <v>313</v>
      </c>
      <c r="D12528" t="s">
        <v>1436</v>
      </c>
    </row>
    <row r="12529" spans="1:4" x14ac:dyDescent="0.25">
      <c r="A12529" t="str">
        <f t="shared" si="195"/>
        <v>35-314</v>
      </c>
      <c r="B12529">
        <v>35</v>
      </c>
      <c r="C12529">
        <v>314</v>
      </c>
      <c r="D12529" t="s">
        <v>9365</v>
      </c>
    </row>
    <row r="12530" spans="1:4" x14ac:dyDescent="0.25">
      <c r="A12530" t="str">
        <f t="shared" si="195"/>
        <v>35-315</v>
      </c>
      <c r="B12530">
        <v>35</v>
      </c>
      <c r="C12530">
        <v>315</v>
      </c>
      <c r="D12530" t="s">
        <v>9366</v>
      </c>
    </row>
    <row r="12531" spans="1:4" x14ac:dyDescent="0.25">
      <c r="A12531" t="str">
        <f t="shared" si="195"/>
        <v>35-316</v>
      </c>
      <c r="B12531">
        <v>35</v>
      </c>
      <c r="C12531">
        <v>316</v>
      </c>
      <c r="D12531" t="s">
        <v>2088</v>
      </c>
    </row>
    <row r="12532" spans="1:4" x14ac:dyDescent="0.25">
      <c r="A12532" t="str">
        <f t="shared" si="195"/>
        <v>35-317</v>
      </c>
      <c r="B12532">
        <v>35</v>
      </c>
      <c r="C12532">
        <v>317</v>
      </c>
      <c r="D12532" t="s">
        <v>9367</v>
      </c>
    </row>
    <row r="12533" spans="1:4" x14ac:dyDescent="0.25">
      <c r="A12533" t="str">
        <f t="shared" si="195"/>
        <v>35-318</v>
      </c>
      <c r="B12533">
        <v>35</v>
      </c>
      <c r="C12533">
        <v>318</v>
      </c>
      <c r="D12533" t="s">
        <v>9368</v>
      </c>
    </row>
    <row r="12534" spans="1:4" x14ac:dyDescent="0.25">
      <c r="A12534" t="str">
        <f t="shared" si="195"/>
        <v>35-319</v>
      </c>
      <c r="B12534">
        <v>35</v>
      </c>
      <c r="C12534">
        <v>319</v>
      </c>
      <c r="D12534" t="s">
        <v>9369</v>
      </c>
    </row>
    <row r="12535" spans="1:4" x14ac:dyDescent="0.25">
      <c r="A12535" t="str">
        <f t="shared" si="195"/>
        <v>35-320</v>
      </c>
      <c r="B12535">
        <v>35</v>
      </c>
      <c r="C12535">
        <v>320</v>
      </c>
      <c r="D12535" t="s">
        <v>9370</v>
      </c>
    </row>
    <row r="12536" spans="1:4" x14ac:dyDescent="0.25">
      <c r="A12536" t="str">
        <f t="shared" si="195"/>
        <v>35-321</v>
      </c>
      <c r="B12536">
        <v>35</v>
      </c>
      <c r="C12536">
        <v>321</v>
      </c>
      <c r="D12536" t="s">
        <v>1542</v>
      </c>
    </row>
    <row r="12537" spans="1:4" x14ac:dyDescent="0.25">
      <c r="A12537" t="str">
        <f t="shared" si="195"/>
        <v>35-322</v>
      </c>
      <c r="B12537">
        <v>35</v>
      </c>
      <c r="C12537">
        <v>322</v>
      </c>
      <c r="D12537" t="s">
        <v>1528</v>
      </c>
    </row>
    <row r="12538" spans="1:4" x14ac:dyDescent="0.25">
      <c r="A12538" t="str">
        <f t="shared" si="195"/>
        <v>35-323</v>
      </c>
      <c r="B12538">
        <v>35</v>
      </c>
      <c r="C12538">
        <v>323</v>
      </c>
      <c r="D12538" t="s">
        <v>9371</v>
      </c>
    </row>
    <row r="12539" spans="1:4" x14ac:dyDescent="0.25">
      <c r="A12539" t="str">
        <f t="shared" si="195"/>
        <v>35-324</v>
      </c>
      <c r="B12539">
        <v>35</v>
      </c>
      <c r="C12539">
        <v>324</v>
      </c>
      <c r="D12539" t="s">
        <v>9372</v>
      </c>
    </row>
    <row r="12540" spans="1:4" x14ac:dyDescent="0.25">
      <c r="A12540" t="str">
        <f t="shared" si="195"/>
        <v>35-325</v>
      </c>
      <c r="B12540">
        <v>35</v>
      </c>
      <c r="C12540">
        <v>325</v>
      </c>
      <c r="D12540" t="s">
        <v>9373</v>
      </c>
    </row>
    <row r="12541" spans="1:4" x14ac:dyDescent="0.25">
      <c r="A12541" t="str">
        <f t="shared" si="195"/>
        <v>35-326</v>
      </c>
      <c r="B12541">
        <v>35</v>
      </c>
      <c r="C12541">
        <v>326</v>
      </c>
      <c r="D12541" t="s">
        <v>9374</v>
      </c>
    </row>
    <row r="12542" spans="1:4" x14ac:dyDescent="0.25">
      <c r="A12542" t="str">
        <f t="shared" si="195"/>
        <v>35-327</v>
      </c>
      <c r="B12542">
        <v>35</v>
      </c>
      <c r="C12542">
        <v>327</v>
      </c>
      <c r="D12542" t="s">
        <v>9375</v>
      </c>
    </row>
    <row r="12543" spans="1:4" x14ac:dyDescent="0.25">
      <c r="A12543" t="str">
        <f t="shared" si="195"/>
        <v>35-328</v>
      </c>
      <c r="B12543">
        <v>35</v>
      </c>
      <c r="C12543">
        <v>328</v>
      </c>
      <c r="D12543" t="s">
        <v>6491</v>
      </c>
    </row>
    <row r="12544" spans="1:4" x14ac:dyDescent="0.25">
      <c r="A12544" t="str">
        <f t="shared" si="195"/>
        <v>35-329</v>
      </c>
      <c r="B12544">
        <v>35</v>
      </c>
      <c r="C12544">
        <v>329</v>
      </c>
      <c r="D12544" t="s">
        <v>9376</v>
      </c>
    </row>
    <row r="12545" spans="1:4" x14ac:dyDescent="0.25">
      <c r="A12545" t="str">
        <f t="shared" si="195"/>
        <v>35-330</v>
      </c>
      <c r="B12545">
        <v>35</v>
      </c>
      <c r="C12545">
        <v>330</v>
      </c>
      <c r="D12545" t="s">
        <v>2806</v>
      </c>
    </row>
    <row r="12546" spans="1:4" x14ac:dyDescent="0.25">
      <c r="A12546" t="str">
        <f t="shared" si="195"/>
        <v>35-331</v>
      </c>
      <c r="B12546">
        <v>35</v>
      </c>
      <c r="C12546">
        <v>331</v>
      </c>
      <c r="D12546" t="s">
        <v>2910</v>
      </c>
    </row>
    <row r="12547" spans="1:4" x14ac:dyDescent="0.25">
      <c r="A12547" t="str">
        <f t="shared" si="195"/>
        <v>35-332</v>
      </c>
      <c r="B12547">
        <v>35</v>
      </c>
      <c r="C12547">
        <v>332</v>
      </c>
      <c r="D12547" t="s">
        <v>9377</v>
      </c>
    </row>
    <row r="12548" spans="1:4" x14ac:dyDescent="0.25">
      <c r="A12548" t="str">
        <f t="shared" ref="A12548:A12611" si="196">B12548&amp;"-"&amp;C12548</f>
        <v>35-333</v>
      </c>
      <c r="B12548">
        <v>35</v>
      </c>
      <c r="C12548">
        <v>333</v>
      </c>
      <c r="D12548" t="s">
        <v>2870</v>
      </c>
    </row>
    <row r="12549" spans="1:4" x14ac:dyDescent="0.25">
      <c r="A12549" t="str">
        <f t="shared" si="196"/>
        <v>35-334</v>
      </c>
      <c r="B12549">
        <v>35</v>
      </c>
      <c r="C12549">
        <v>334</v>
      </c>
      <c r="D12549" t="s">
        <v>5521</v>
      </c>
    </row>
    <row r="12550" spans="1:4" x14ac:dyDescent="0.25">
      <c r="A12550" t="str">
        <f t="shared" si="196"/>
        <v>35-336</v>
      </c>
      <c r="B12550">
        <v>35</v>
      </c>
      <c r="C12550">
        <v>336</v>
      </c>
      <c r="D12550" t="s">
        <v>9378</v>
      </c>
    </row>
    <row r="12551" spans="1:4" x14ac:dyDescent="0.25">
      <c r="A12551" t="str">
        <f t="shared" si="196"/>
        <v>35-337</v>
      </c>
      <c r="B12551">
        <v>35</v>
      </c>
      <c r="C12551">
        <v>337</v>
      </c>
      <c r="D12551" t="s">
        <v>1741</v>
      </c>
    </row>
    <row r="12552" spans="1:4" x14ac:dyDescent="0.25">
      <c r="A12552" t="str">
        <f t="shared" si="196"/>
        <v>35-338</v>
      </c>
      <c r="B12552">
        <v>35</v>
      </c>
      <c r="C12552">
        <v>338</v>
      </c>
      <c r="D12552" t="s">
        <v>3183</v>
      </c>
    </row>
    <row r="12553" spans="1:4" x14ac:dyDescent="0.25">
      <c r="A12553" t="str">
        <f t="shared" si="196"/>
        <v>35-340</v>
      </c>
      <c r="B12553">
        <v>35</v>
      </c>
      <c r="C12553">
        <v>340</v>
      </c>
      <c r="D12553" t="s">
        <v>9379</v>
      </c>
    </row>
    <row r="12554" spans="1:4" x14ac:dyDescent="0.25">
      <c r="A12554" t="str">
        <f t="shared" si="196"/>
        <v>35-341</v>
      </c>
      <c r="B12554">
        <v>35</v>
      </c>
      <c r="C12554">
        <v>341</v>
      </c>
      <c r="D12554" t="s">
        <v>9380</v>
      </c>
    </row>
    <row r="12555" spans="1:4" x14ac:dyDescent="0.25">
      <c r="A12555" t="str">
        <f t="shared" si="196"/>
        <v>35-342</v>
      </c>
      <c r="B12555">
        <v>35</v>
      </c>
      <c r="C12555">
        <v>342</v>
      </c>
      <c r="D12555" t="s">
        <v>9381</v>
      </c>
    </row>
    <row r="12556" spans="1:4" x14ac:dyDescent="0.25">
      <c r="A12556" t="str">
        <f t="shared" si="196"/>
        <v>35-343</v>
      </c>
      <c r="B12556">
        <v>35</v>
      </c>
      <c r="C12556">
        <v>343</v>
      </c>
      <c r="D12556" t="s">
        <v>9382</v>
      </c>
    </row>
    <row r="12557" spans="1:4" x14ac:dyDescent="0.25">
      <c r="A12557" t="str">
        <f t="shared" si="196"/>
        <v>35-344</v>
      </c>
      <c r="B12557">
        <v>35</v>
      </c>
      <c r="C12557">
        <v>344</v>
      </c>
      <c r="D12557" t="s">
        <v>9383</v>
      </c>
    </row>
    <row r="12558" spans="1:4" x14ac:dyDescent="0.25">
      <c r="A12558" t="str">
        <f t="shared" si="196"/>
        <v>35-348</v>
      </c>
      <c r="B12558">
        <v>35</v>
      </c>
      <c r="C12558">
        <v>348</v>
      </c>
      <c r="D12558" t="s">
        <v>1494</v>
      </c>
    </row>
    <row r="12559" spans="1:4" x14ac:dyDescent="0.25">
      <c r="A12559" t="str">
        <f t="shared" si="196"/>
        <v>35-349</v>
      </c>
      <c r="B12559">
        <v>35</v>
      </c>
      <c r="C12559">
        <v>349</v>
      </c>
      <c r="D12559" t="s">
        <v>2909</v>
      </c>
    </row>
    <row r="12560" spans="1:4" x14ac:dyDescent="0.25">
      <c r="A12560" t="str">
        <f t="shared" si="196"/>
        <v>35-350</v>
      </c>
      <c r="B12560">
        <v>35</v>
      </c>
      <c r="C12560">
        <v>350</v>
      </c>
      <c r="D12560" t="s">
        <v>2909</v>
      </c>
    </row>
    <row r="12561" spans="1:4" x14ac:dyDescent="0.25">
      <c r="A12561" t="str">
        <f t="shared" si="196"/>
        <v>35-351</v>
      </c>
      <c r="B12561">
        <v>35</v>
      </c>
      <c r="C12561">
        <v>351</v>
      </c>
      <c r="D12561" t="s">
        <v>2909</v>
      </c>
    </row>
    <row r="12562" spans="1:4" x14ac:dyDescent="0.25">
      <c r="A12562" t="str">
        <f t="shared" si="196"/>
        <v>35-352</v>
      </c>
      <c r="B12562">
        <v>35</v>
      </c>
      <c r="C12562">
        <v>352</v>
      </c>
      <c r="D12562" t="s">
        <v>2909</v>
      </c>
    </row>
    <row r="12563" spans="1:4" x14ac:dyDescent="0.25">
      <c r="A12563" t="str">
        <f t="shared" si="196"/>
        <v>35-353</v>
      </c>
      <c r="B12563">
        <v>35</v>
      </c>
      <c r="C12563">
        <v>353</v>
      </c>
      <c r="D12563" t="s">
        <v>2909</v>
      </c>
    </row>
    <row r="12564" spans="1:4" x14ac:dyDescent="0.25">
      <c r="A12564" t="str">
        <f t="shared" si="196"/>
        <v>35-354</v>
      </c>
      <c r="B12564">
        <v>35</v>
      </c>
      <c r="C12564">
        <v>354</v>
      </c>
      <c r="D12564" t="s">
        <v>2909</v>
      </c>
    </row>
    <row r="12565" spans="1:4" x14ac:dyDescent="0.25">
      <c r="A12565" t="str">
        <f t="shared" si="196"/>
        <v>35-355</v>
      </c>
      <c r="B12565">
        <v>35</v>
      </c>
      <c r="C12565">
        <v>355</v>
      </c>
      <c r="D12565" t="s">
        <v>2909</v>
      </c>
    </row>
    <row r="12566" spans="1:4" x14ac:dyDescent="0.25">
      <c r="A12566" t="str">
        <f t="shared" si="196"/>
        <v>35-356</v>
      </c>
      <c r="B12566">
        <v>35</v>
      </c>
      <c r="C12566">
        <v>356</v>
      </c>
      <c r="D12566" t="s">
        <v>1695</v>
      </c>
    </row>
    <row r="12567" spans="1:4" x14ac:dyDescent="0.25">
      <c r="A12567" t="str">
        <f t="shared" si="196"/>
        <v>35-357</v>
      </c>
      <c r="B12567">
        <v>35</v>
      </c>
      <c r="C12567">
        <v>357</v>
      </c>
      <c r="D12567" t="s">
        <v>9384</v>
      </c>
    </row>
    <row r="12568" spans="1:4" x14ac:dyDescent="0.25">
      <c r="A12568" t="str">
        <f t="shared" si="196"/>
        <v>35-358</v>
      </c>
      <c r="B12568">
        <v>35</v>
      </c>
      <c r="C12568">
        <v>358</v>
      </c>
      <c r="D12568" t="s">
        <v>1421</v>
      </c>
    </row>
    <row r="12569" spans="1:4" x14ac:dyDescent="0.25">
      <c r="A12569" t="str">
        <f t="shared" si="196"/>
        <v>35-359</v>
      </c>
      <c r="B12569">
        <v>35</v>
      </c>
      <c r="C12569">
        <v>359</v>
      </c>
      <c r="D12569" t="s">
        <v>2909</v>
      </c>
    </row>
    <row r="12570" spans="1:4" x14ac:dyDescent="0.25">
      <c r="A12570" t="str">
        <f t="shared" si="196"/>
        <v>35-360</v>
      </c>
      <c r="B12570">
        <v>35</v>
      </c>
      <c r="C12570">
        <v>360</v>
      </c>
      <c r="D12570" t="s">
        <v>9385</v>
      </c>
    </row>
    <row r="12571" spans="1:4" x14ac:dyDescent="0.25">
      <c r="A12571" t="str">
        <f t="shared" si="196"/>
        <v>35-361</v>
      </c>
      <c r="B12571">
        <v>35</v>
      </c>
      <c r="C12571">
        <v>361</v>
      </c>
      <c r="D12571" t="s">
        <v>2909</v>
      </c>
    </row>
    <row r="12572" spans="1:4" x14ac:dyDescent="0.25">
      <c r="A12572" t="str">
        <f t="shared" si="196"/>
        <v>35-362</v>
      </c>
      <c r="B12572">
        <v>35</v>
      </c>
      <c r="C12572">
        <v>362</v>
      </c>
      <c r="D12572" t="s">
        <v>2909</v>
      </c>
    </row>
    <row r="12573" spans="1:4" x14ac:dyDescent="0.25">
      <c r="A12573" t="str">
        <f t="shared" si="196"/>
        <v>35-363</v>
      </c>
      <c r="B12573">
        <v>35</v>
      </c>
      <c r="C12573">
        <v>363</v>
      </c>
      <c r="D12573" t="s">
        <v>2909</v>
      </c>
    </row>
    <row r="12574" spans="1:4" x14ac:dyDescent="0.25">
      <c r="A12574" t="str">
        <f t="shared" si="196"/>
        <v>35-364</v>
      </c>
      <c r="B12574">
        <v>35</v>
      </c>
      <c r="C12574">
        <v>364</v>
      </c>
      <c r="D12574" t="s">
        <v>9386</v>
      </c>
    </row>
    <row r="12575" spans="1:4" x14ac:dyDescent="0.25">
      <c r="A12575" t="str">
        <f t="shared" si="196"/>
        <v>35-365</v>
      </c>
      <c r="B12575">
        <v>35</v>
      </c>
      <c r="C12575">
        <v>365</v>
      </c>
      <c r="D12575" t="s">
        <v>2909</v>
      </c>
    </row>
    <row r="12576" spans="1:4" x14ac:dyDescent="0.25">
      <c r="A12576" t="str">
        <f t="shared" si="196"/>
        <v>35-366</v>
      </c>
      <c r="B12576">
        <v>35</v>
      </c>
      <c r="C12576">
        <v>366</v>
      </c>
      <c r="D12576" t="s">
        <v>2909</v>
      </c>
    </row>
    <row r="12577" spans="1:4" x14ac:dyDescent="0.25">
      <c r="A12577" t="str">
        <f t="shared" si="196"/>
        <v>35-367</v>
      </c>
      <c r="B12577">
        <v>35</v>
      </c>
      <c r="C12577">
        <v>367</v>
      </c>
      <c r="D12577" t="s">
        <v>2909</v>
      </c>
    </row>
    <row r="12578" spans="1:4" x14ac:dyDescent="0.25">
      <c r="A12578" t="str">
        <f t="shared" si="196"/>
        <v>35-368</v>
      </c>
      <c r="B12578">
        <v>35</v>
      </c>
      <c r="C12578">
        <v>368</v>
      </c>
      <c r="D12578" t="s">
        <v>2909</v>
      </c>
    </row>
    <row r="12579" spans="1:4" x14ac:dyDescent="0.25">
      <c r="A12579" t="str">
        <f t="shared" si="196"/>
        <v>35-369</v>
      </c>
      <c r="B12579">
        <v>35</v>
      </c>
      <c r="C12579">
        <v>369</v>
      </c>
      <c r="D12579" t="s">
        <v>2909</v>
      </c>
    </row>
    <row r="12580" spans="1:4" x14ac:dyDescent="0.25">
      <c r="A12580" t="str">
        <f t="shared" si="196"/>
        <v>35-371</v>
      </c>
      <c r="B12580">
        <v>35</v>
      </c>
      <c r="C12580">
        <v>371</v>
      </c>
      <c r="D12580" t="s">
        <v>2909</v>
      </c>
    </row>
    <row r="12581" spans="1:4" x14ac:dyDescent="0.25">
      <c r="A12581" t="str">
        <f t="shared" si="196"/>
        <v>35-372</v>
      </c>
      <c r="B12581">
        <v>35</v>
      </c>
      <c r="C12581">
        <v>372</v>
      </c>
      <c r="D12581" t="s">
        <v>2909</v>
      </c>
    </row>
    <row r="12582" spans="1:4" x14ac:dyDescent="0.25">
      <c r="A12582" t="str">
        <f t="shared" si="196"/>
        <v>35-380</v>
      </c>
      <c r="B12582">
        <v>35</v>
      </c>
      <c r="C12582">
        <v>380</v>
      </c>
      <c r="D12582" t="s">
        <v>2909</v>
      </c>
    </row>
    <row r="12583" spans="1:4" x14ac:dyDescent="0.25">
      <c r="A12583" t="str">
        <f t="shared" si="196"/>
        <v>35-381</v>
      </c>
      <c r="B12583">
        <v>35</v>
      </c>
      <c r="C12583">
        <v>381</v>
      </c>
      <c r="D12583" t="s">
        <v>9387</v>
      </c>
    </row>
    <row r="12584" spans="1:4" x14ac:dyDescent="0.25">
      <c r="A12584" t="str">
        <f t="shared" si="196"/>
        <v>35-386</v>
      </c>
      <c r="B12584">
        <v>35</v>
      </c>
      <c r="C12584">
        <v>386</v>
      </c>
      <c r="D12584" t="s">
        <v>2787</v>
      </c>
    </row>
    <row r="12585" spans="1:4" x14ac:dyDescent="0.25">
      <c r="A12585" t="str">
        <f t="shared" si="196"/>
        <v>35-387</v>
      </c>
      <c r="B12585">
        <v>35</v>
      </c>
      <c r="C12585">
        <v>387</v>
      </c>
      <c r="D12585" t="s">
        <v>9388</v>
      </c>
    </row>
    <row r="12586" spans="1:4" x14ac:dyDescent="0.25">
      <c r="A12586" t="str">
        <f t="shared" si="196"/>
        <v>35-388</v>
      </c>
      <c r="B12586">
        <v>35</v>
      </c>
      <c r="C12586">
        <v>388</v>
      </c>
      <c r="D12586" t="s">
        <v>9389</v>
      </c>
    </row>
    <row r="12587" spans="1:4" x14ac:dyDescent="0.25">
      <c r="A12587" t="str">
        <f t="shared" si="196"/>
        <v>35-389</v>
      </c>
      <c r="B12587">
        <v>35</v>
      </c>
      <c r="C12587">
        <v>389</v>
      </c>
      <c r="D12587" t="s">
        <v>1477</v>
      </c>
    </row>
    <row r="12588" spans="1:4" x14ac:dyDescent="0.25">
      <c r="A12588" t="str">
        <f t="shared" si="196"/>
        <v>35-390</v>
      </c>
      <c r="B12588">
        <v>35</v>
      </c>
      <c r="C12588">
        <v>390</v>
      </c>
      <c r="D12588" t="s">
        <v>9390</v>
      </c>
    </row>
    <row r="12589" spans="1:4" x14ac:dyDescent="0.25">
      <c r="A12589" t="str">
        <f t="shared" si="196"/>
        <v>35-391</v>
      </c>
      <c r="B12589">
        <v>35</v>
      </c>
      <c r="C12589">
        <v>391</v>
      </c>
      <c r="D12589" t="s">
        <v>9391</v>
      </c>
    </row>
    <row r="12590" spans="1:4" x14ac:dyDescent="0.25">
      <c r="A12590" t="str">
        <f t="shared" si="196"/>
        <v>35-392</v>
      </c>
      <c r="B12590">
        <v>35</v>
      </c>
      <c r="C12590">
        <v>392</v>
      </c>
      <c r="D12590" t="s">
        <v>8667</v>
      </c>
    </row>
    <row r="12591" spans="1:4" x14ac:dyDescent="0.25">
      <c r="A12591" t="str">
        <f t="shared" si="196"/>
        <v>35-393</v>
      </c>
      <c r="B12591">
        <v>35</v>
      </c>
      <c r="C12591">
        <v>393</v>
      </c>
      <c r="D12591" t="s">
        <v>2197</v>
      </c>
    </row>
    <row r="12592" spans="1:4" x14ac:dyDescent="0.25">
      <c r="A12592" t="str">
        <f t="shared" si="196"/>
        <v>35-394</v>
      </c>
      <c r="B12592">
        <v>35</v>
      </c>
      <c r="C12592">
        <v>394</v>
      </c>
      <c r="D12592" t="s">
        <v>9392</v>
      </c>
    </row>
    <row r="12593" spans="1:4" x14ac:dyDescent="0.25">
      <c r="A12593" t="str">
        <f t="shared" si="196"/>
        <v>35-395</v>
      </c>
      <c r="B12593">
        <v>35</v>
      </c>
      <c r="C12593">
        <v>395</v>
      </c>
      <c r="D12593" t="s">
        <v>4894</v>
      </c>
    </row>
    <row r="12594" spans="1:4" x14ac:dyDescent="0.25">
      <c r="A12594" t="str">
        <f t="shared" si="196"/>
        <v>35-396</v>
      </c>
      <c r="B12594">
        <v>35</v>
      </c>
      <c r="C12594">
        <v>396</v>
      </c>
      <c r="D12594" t="s">
        <v>3350</v>
      </c>
    </row>
    <row r="12595" spans="1:4" x14ac:dyDescent="0.25">
      <c r="A12595" t="str">
        <f t="shared" si="196"/>
        <v>35-397</v>
      </c>
      <c r="B12595">
        <v>35</v>
      </c>
      <c r="C12595">
        <v>397</v>
      </c>
      <c r="D12595" t="s">
        <v>9393</v>
      </c>
    </row>
    <row r="12596" spans="1:4" x14ac:dyDescent="0.25">
      <c r="A12596" t="str">
        <f t="shared" si="196"/>
        <v>35-398</v>
      </c>
      <c r="B12596">
        <v>35</v>
      </c>
      <c r="C12596">
        <v>398</v>
      </c>
      <c r="D12596" t="s">
        <v>1528</v>
      </c>
    </row>
    <row r="12597" spans="1:4" x14ac:dyDescent="0.25">
      <c r="A12597" t="str">
        <f t="shared" si="196"/>
        <v>35-399</v>
      </c>
      <c r="B12597">
        <v>35</v>
      </c>
      <c r="C12597">
        <v>399</v>
      </c>
      <c r="D12597" t="s">
        <v>2910</v>
      </c>
    </row>
    <row r="12598" spans="1:4" x14ac:dyDescent="0.25">
      <c r="A12598" t="str">
        <f t="shared" si="196"/>
        <v>35-400</v>
      </c>
      <c r="B12598">
        <v>35</v>
      </c>
      <c r="C12598">
        <v>400</v>
      </c>
      <c r="D12598" t="s">
        <v>9394</v>
      </c>
    </row>
    <row r="12599" spans="1:4" x14ac:dyDescent="0.25">
      <c r="A12599" t="str">
        <f t="shared" si="196"/>
        <v>35-401</v>
      </c>
      <c r="B12599">
        <v>35</v>
      </c>
      <c r="C12599">
        <v>401</v>
      </c>
      <c r="D12599" t="s">
        <v>9395</v>
      </c>
    </row>
    <row r="12600" spans="1:4" x14ac:dyDescent="0.25">
      <c r="A12600" t="str">
        <f t="shared" si="196"/>
        <v>35-402</v>
      </c>
      <c r="B12600">
        <v>35</v>
      </c>
      <c r="C12600">
        <v>402</v>
      </c>
      <c r="D12600" t="s">
        <v>9396</v>
      </c>
    </row>
    <row r="12601" spans="1:4" x14ac:dyDescent="0.25">
      <c r="A12601" t="str">
        <f t="shared" si="196"/>
        <v>35-403</v>
      </c>
      <c r="B12601">
        <v>35</v>
      </c>
      <c r="C12601">
        <v>403</v>
      </c>
      <c r="D12601" t="s">
        <v>9397</v>
      </c>
    </row>
    <row r="12602" spans="1:4" x14ac:dyDescent="0.25">
      <c r="A12602" t="str">
        <f t="shared" si="196"/>
        <v>35-404</v>
      </c>
      <c r="B12602">
        <v>35</v>
      </c>
      <c r="C12602">
        <v>404</v>
      </c>
      <c r="D12602" t="s">
        <v>9398</v>
      </c>
    </row>
    <row r="12603" spans="1:4" x14ac:dyDescent="0.25">
      <c r="A12603" t="str">
        <f t="shared" si="196"/>
        <v>35-405</v>
      </c>
      <c r="B12603">
        <v>35</v>
      </c>
      <c r="C12603">
        <v>405</v>
      </c>
      <c r="D12603" t="s">
        <v>2869</v>
      </c>
    </row>
    <row r="12604" spans="1:4" x14ac:dyDescent="0.25">
      <c r="A12604" t="str">
        <f t="shared" si="196"/>
        <v>35-406</v>
      </c>
      <c r="B12604">
        <v>35</v>
      </c>
      <c r="C12604">
        <v>406</v>
      </c>
      <c r="D12604" t="s">
        <v>9399</v>
      </c>
    </row>
    <row r="12605" spans="1:4" x14ac:dyDescent="0.25">
      <c r="A12605" t="str">
        <f t="shared" si="196"/>
        <v>35-408</v>
      </c>
      <c r="B12605">
        <v>35</v>
      </c>
      <c r="C12605">
        <v>408</v>
      </c>
      <c r="D12605" t="s">
        <v>9400</v>
      </c>
    </row>
    <row r="12606" spans="1:4" x14ac:dyDescent="0.25">
      <c r="A12606" t="str">
        <f t="shared" si="196"/>
        <v>35-409</v>
      </c>
      <c r="B12606">
        <v>35</v>
      </c>
      <c r="C12606">
        <v>409</v>
      </c>
      <c r="D12606" t="s">
        <v>9401</v>
      </c>
    </row>
    <row r="12607" spans="1:4" x14ac:dyDescent="0.25">
      <c r="A12607" t="str">
        <f t="shared" si="196"/>
        <v>35-410</v>
      </c>
      <c r="B12607">
        <v>35</v>
      </c>
      <c r="C12607">
        <v>410</v>
      </c>
      <c r="D12607" t="s">
        <v>9402</v>
      </c>
    </row>
    <row r="12608" spans="1:4" x14ac:dyDescent="0.25">
      <c r="A12608" t="str">
        <f t="shared" si="196"/>
        <v>35-411</v>
      </c>
      <c r="B12608">
        <v>35</v>
      </c>
      <c r="C12608">
        <v>411</v>
      </c>
      <c r="D12608" t="s">
        <v>3715</v>
      </c>
    </row>
    <row r="12609" spans="1:4" x14ac:dyDescent="0.25">
      <c r="A12609" t="str">
        <f t="shared" si="196"/>
        <v>35-412</v>
      </c>
      <c r="B12609">
        <v>35</v>
      </c>
      <c r="C12609">
        <v>412</v>
      </c>
      <c r="D12609" t="s">
        <v>2909</v>
      </c>
    </row>
    <row r="12610" spans="1:4" x14ac:dyDescent="0.25">
      <c r="A12610" t="str">
        <f t="shared" si="196"/>
        <v>35-413</v>
      </c>
      <c r="B12610">
        <v>35</v>
      </c>
      <c r="C12610">
        <v>413</v>
      </c>
      <c r="D12610" t="s">
        <v>6602</v>
      </c>
    </row>
    <row r="12611" spans="1:4" x14ac:dyDescent="0.25">
      <c r="A12611" t="str">
        <f t="shared" si="196"/>
        <v>35-414</v>
      </c>
      <c r="B12611">
        <v>35</v>
      </c>
      <c r="C12611">
        <v>414</v>
      </c>
      <c r="D12611" t="s">
        <v>9403</v>
      </c>
    </row>
    <row r="12612" spans="1:4" x14ac:dyDescent="0.25">
      <c r="A12612" t="str">
        <f t="shared" ref="A12612:A12675" si="197">B12612&amp;"-"&amp;C12612</f>
        <v>35-415</v>
      </c>
      <c r="B12612">
        <v>35</v>
      </c>
      <c r="C12612">
        <v>415</v>
      </c>
      <c r="D12612" t="s">
        <v>9404</v>
      </c>
    </row>
    <row r="12613" spans="1:4" x14ac:dyDescent="0.25">
      <c r="A12613" t="str">
        <f t="shared" si="197"/>
        <v>35-416</v>
      </c>
      <c r="B12613">
        <v>35</v>
      </c>
      <c r="C12613">
        <v>416</v>
      </c>
      <c r="D12613" t="s">
        <v>9405</v>
      </c>
    </row>
    <row r="12614" spans="1:4" x14ac:dyDescent="0.25">
      <c r="A12614" t="str">
        <f t="shared" si="197"/>
        <v>35-417</v>
      </c>
      <c r="B12614">
        <v>35</v>
      </c>
      <c r="C12614">
        <v>417</v>
      </c>
      <c r="D12614" t="s">
        <v>9406</v>
      </c>
    </row>
    <row r="12615" spans="1:4" x14ac:dyDescent="0.25">
      <c r="A12615" t="str">
        <f t="shared" si="197"/>
        <v>35-418</v>
      </c>
      <c r="B12615">
        <v>35</v>
      </c>
      <c r="C12615">
        <v>418</v>
      </c>
      <c r="D12615" t="s">
        <v>9407</v>
      </c>
    </row>
    <row r="12616" spans="1:4" x14ac:dyDescent="0.25">
      <c r="A12616" t="str">
        <f t="shared" si="197"/>
        <v>35-419</v>
      </c>
      <c r="B12616">
        <v>35</v>
      </c>
      <c r="C12616">
        <v>419</v>
      </c>
      <c r="D12616" t="s">
        <v>9408</v>
      </c>
    </row>
    <row r="12617" spans="1:4" x14ac:dyDescent="0.25">
      <c r="A12617" t="str">
        <f t="shared" si="197"/>
        <v>35-420</v>
      </c>
      <c r="B12617">
        <v>35</v>
      </c>
      <c r="C12617">
        <v>420</v>
      </c>
      <c r="D12617" t="s">
        <v>9409</v>
      </c>
    </row>
    <row r="12618" spans="1:4" x14ac:dyDescent="0.25">
      <c r="A12618" t="str">
        <f t="shared" si="197"/>
        <v>35-421</v>
      </c>
      <c r="B12618">
        <v>35</v>
      </c>
      <c r="C12618">
        <v>421</v>
      </c>
      <c r="D12618" t="s">
        <v>9410</v>
      </c>
    </row>
    <row r="12619" spans="1:4" x14ac:dyDescent="0.25">
      <c r="A12619" t="str">
        <f t="shared" si="197"/>
        <v>35-422</v>
      </c>
      <c r="B12619">
        <v>35</v>
      </c>
      <c r="C12619">
        <v>422</v>
      </c>
      <c r="D12619" t="s">
        <v>9411</v>
      </c>
    </row>
    <row r="12620" spans="1:4" x14ac:dyDescent="0.25">
      <c r="A12620" t="str">
        <f t="shared" si="197"/>
        <v>35-423</v>
      </c>
      <c r="B12620">
        <v>35</v>
      </c>
      <c r="C12620">
        <v>423</v>
      </c>
      <c r="D12620" t="s">
        <v>9412</v>
      </c>
    </row>
    <row r="12621" spans="1:4" x14ac:dyDescent="0.25">
      <c r="A12621" t="str">
        <f t="shared" si="197"/>
        <v>35-424</v>
      </c>
      <c r="B12621">
        <v>35</v>
      </c>
      <c r="C12621">
        <v>424</v>
      </c>
      <c r="D12621" t="s">
        <v>9413</v>
      </c>
    </row>
    <row r="12622" spans="1:4" x14ac:dyDescent="0.25">
      <c r="A12622" t="str">
        <f t="shared" si="197"/>
        <v>35-425</v>
      </c>
      <c r="B12622">
        <v>35</v>
      </c>
      <c r="C12622">
        <v>425</v>
      </c>
      <c r="D12622" t="s">
        <v>9414</v>
      </c>
    </row>
    <row r="12623" spans="1:4" x14ac:dyDescent="0.25">
      <c r="A12623" t="str">
        <f t="shared" si="197"/>
        <v>35-426</v>
      </c>
      <c r="B12623">
        <v>35</v>
      </c>
      <c r="C12623">
        <v>426</v>
      </c>
      <c r="D12623" t="s">
        <v>9415</v>
      </c>
    </row>
    <row r="12624" spans="1:4" x14ac:dyDescent="0.25">
      <c r="A12624" t="str">
        <f t="shared" si="197"/>
        <v>35-427</v>
      </c>
      <c r="B12624">
        <v>35</v>
      </c>
      <c r="C12624">
        <v>427</v>
      </c>
      <c r="D12624" t="s">
        <v>9416</v>
      </c>
    </row>
    <row r="12625" spans="1:4" x14ac:dyDescent="0.25">
      <c r="A12625" t="str">
        <f t="shared" si="197"/>
        <v>35-428</v>
      </c>
      <c r="B12625">
        <v>35</v>
      </c>
      <c r="C12625">
        <v>428</v>
      </c>
      <c r="D12625" t="s">
        <v>9417</v>
      </c>
    </row>
    <row r="12626" spans="1:4" x14ac:dyDescent="0.25">
      <c r="A12626" t="str">
        <f t="shared" si="197"/>
        <v>35-429</v>
      </c>
      <c r="B12626">
        <v>35</v>
      </c>
      <c r="C12626">
        <v>429</v>
      </c>
      <c r="D12626" t="s">
        <v>9418</v>
      </c>
    </row>
    <row r="12627" spans="1:4" x14ac:dyDescent="0.25">
      <c r="A12627" t="str">
        <f t="shared" si="197"/>
        <v>35-430</v>
      </c>
      <c r="B12627">
        <v>35</v>
      </c>
      <c r="C12627">
        <v>430</v>
      </c>
      <c r="D12627" t="s">
        <v>9419</v>
      </c>
    </row>
    <row r="12628" spans="1:4" x14ac:dyDescent="0.25">
      <c r="A12628" t="str">
        <f t="shared" si="197"/>
        <v>35-431</v>
      </c>
      <c r="B12628">
        <v>35</v>
      </c>
      <c r="C12628">
        <v>431</v>
      </c>
      <c r="D12628" t="s">
        <v>9420</v>
      </c>
    </row>
    <row r="12629" spans="1:4" x14ac:dyDescent="0.25">
      <c r="A12629" t="str">
        <f t="shared" si="197"/>
        <v>35-432</v>
      </c>
      <c r="B12629">
        <v>35</v>
      </c>
      <c r="C12629">
        <v>432</v>
      </c>
      <c r="D12629" t="s">
        <v>9421</v>
      </c>
    </row>
    <row r="12630" spans="1:4" x14ac:dyDescent="0.25">
      <c r="A12630" t="str">
        <f t="shared" si="197"/>
        <v>35-433</v>
      </c>
      <c r="B12630">
        <v>35</v>
      </c>
      <c r="C12630">
        <v>433</v>
      </c>
      <c r="D12630" t="s">
        <v>9422</v>
      </c>
    </row>
    <row r="12631" spans="1:4" x14ac:dyDescent="0.25">
      <c r="A12631" t="str">
        <f t="shared" si="197"/>
        <v>35-434</v>
      </c>
      <c r="B12631">
        <v>35</v>
      </c>
      <c r="C12631">
        <v>434</v>
      </c>
      <c r="D12631" t="s">
        <v>9423</v>
      </c>
    </row>
    <row r="12632" spans="1:4" x14ac:dyDescent="0.25">
      <c r="A12632" t="str">
        <f t="shared" si="197"/>
        <v>35-435</v>
      </c>
      <c r="B12632">
        <v>35</v>
      </c>
      <c r="C12632">
        <v>435</v>
      </c>
      <c r="D12632" t="s">
        <v>9424</v>
      </c>
    </row>
    <row r="12633" spans="1:4" x14ac:dyDescent="0.25">
      <c r="A12633" t="str">
        <f t="shared" si="197"/>
        <v>35-436</v>
      </c>
      <c r="B12633">
        <v>35</v>
      </c>
      <c r="C12633">
        <v>436</v>
      </c>
      <c r="D12633" t="s">
        <v>9425</v>
      </c>
    </row>
    <row r="12634" spans="1:4" x14ac:dyDescent="0.25">
      <c r="A12634" t="str">
        <f t="shared" si="197"/>
        <v>35-437</v>
      </c>
      <c r="B12634">
        <v>35</v>
      </c>
      <c r="C12634">
        <v>437</v>
      </c>
      <c r="D12634" t="s">
        <v>9426</v>
      </c>
    </row>
    <row r="12635" spans="1:4" x14ac:dyDescent="0.25">
      <c r="A12635" t="str">
        <f t="shared" si="197"/>
        <v>35-438</v>
      </c>
      <c r="B12635">
        <v>35</v>
      </c>
      <c r="C12635">
        <v>438</v>
      </c>
      <c r="D12635" t="s">
        <v>9427</v>
      </c>
    </row>
    <row r="12636" spans="1:4" x14ac:dyDescent="0.25">
      <c r="A12636" t="str">
        <f t="shared" si="197"/>
        <v>35-439</v>
      </c>
      <c r="B12636">
        <v>35</v>
      </c>
      <c r="C12636">
        <v>439</v>
      </c>
      <c r="D12636" t="s">
        <v>9428</v>
      </c>
    </row>
    <row r="12637" spans="1:4" x14ac:dyDescent="0.25">
      <c r="A12637" t="str">
        <f t="shared" si="197"/>
        <v>35-440</v>
      </c>
      <c r="B12637">
        <v>35</v>
      </c>
      <c r="C12637">
        <v>440</v>
      </c>
      <c r="D12637" t="s">
        <v>9429</v>
      </c>
    </row>
    <row r="12638" spans="1:4" x14ac:dyDescent="0.25">
      <c r="A12638" t="str">
        <f t="shared" si="197"/>
        <v>35-441</v>
      </c>
      <c r="B12638">
        <v>35</v>
      </c>
      <c r="C12638">
        <v>441</v>
      </c>
      <c r="D12638" t="s">
        <v>9430</v>
      </c>
    </row>
    <row r="12639" spans="1:4" x14ac:dyDescent="0.25">
      <c r="A12639" t="str">
        <f t="shared" si="197"/>
        <v>35-442</v>
      </c>
      <c r="B12639">
        <v>35</v>
      </c>
      <c r="C12639">
        <v>442</v>
      </c>
      <c r="D12639" t="s">
        <v>9431</v>
      </c>
    </row>
    <row r="12640" spans="1:4" x14ac:dyDescent="0.25">
      <c r="A12640" t="str">
        <f t="shared" si="197"/>
        <v>35-443</v>
      </c>
      <c r="B12640">
        <v>35</v>
      </c>
      <c r="C12640">
        <v>443</v>
      </c>
      <c r="D12640" t="s">
        <v>9432</v>
      </c>
    </row>
    <row r="12641" spans="1:4" x14ac:dyDescent="0.25">
      <c r="A12641" t="str">
        <f t="shared" si="197"/>
        <v>35-444</v>
      </c>
      <c r="B12641">
        <v>35</v>
      </c>
      <c r="C12641">
        <v>444</v>
      </c>
      <c r="D12641" t="s">
        <v>9433</v>
      </c>
    </row>
    <row r="12642" spans="1:4" x14ac:dyDescent="0.25">
      <c r="A12642" t="str">
        <f t="shared" si="197"/>
        <v>35-445</v>
      </c>
      <c r="B12642">
        <v>35</v>
      </c>
      <c r="C12642">
        <v>445</v>
      </c>
      <c r="D12642" t="s">
        <v>9434</v>
      </c>
    </row>
    <row r="12643" spans="1:4" x14ac:dyDescent="0.25">
      <c r="A12643" t="str">
        <f t="shared" si="197"/>
        <v>35-446</v>
      </c>
      <c r="B12643">
        <v>35</v>
      </c>
      <c r="C12643">
        <v>446</v>
      </c>
      <c r="D12643" t="s">
        <v>9435</v>
      </c>
    </row>
    <row r="12644" spans="1:4" x14ac:dyDescent="0.25">
      <c r="A12644" t="str">
        <f t="shared" si="197"/>
        <v>35-447</v>
      </c>
      <c r="B12644">
        <v>35</v>
      </c>
      <c r="C12644">
        <v>447</v>
      </c>
      <c r="D12644" t="s">
        <v>9436</v>
      </c>
    </row>
    <row r="12645" spans="1:4" x14ac:dyDescent="0.25">
      <c r="A12645" t="str">
        <f t="shared" si="197"/>
        <v>35-448</v>
      </c>
      <c r="B12645">
        <v>35</v>
      </c>
      <c r="C12645">
        <v>448</v>
      </c>
      <c r="D12645" t="s">
        <v>9437</v>
      </c>
    </row>
    <row r="12646" spans="1:4" x14ac:dyDescent="0.25">
      <c r="A12646" t="str">
        <f t="shared" si="197"/>
        <v>35-449</v>
      </c>
      <c r="B12646">
        <v>35</v>
      </c>
      <c r="C12646">
        <v>449</v>
      </c>
      <c r="D12646" t="s">
        <v>9438</v>
      </c>
    </row>
    <row r="12647" spans="1:4" x14ac:dyDescent="0.25">
      <c r="A12647" t="str">
        <f t="shared" si="197"/>
        <v>35-450</v>
      </c>
      <c r="B12647">
        <v>35</v>
      </c>
      <c r="C12647">
        <v>450</v>
      </c>
      <c r="D12647" t="s">
        <v>9439</v>
      </c>
    </row>
    <row r="12648" spans="1:4" x14ac:dyDescent="0.25">
      <c r="A12648" t="str">
        <f t="shared" si="197"/>
        <v>35-451</v>
      </c>
      <c r="B12648">
        <v>35</v>
      </c>
      <c r="C12648">
        <v>451</v>
      </c>
      <c r="D12648" t="s">
        <v>9440</v>
      </c>
    </row>
    <row r="12649" spans="1:4" x14ac:dyDescent="0.25">
      <c r="A12649" t="str">
        <f t="shared" si="197"/>
        <v>35-452</v>
      </c>
      <c r="B12649">
        <v>35</v>
      </c>
      <c r="C12649">
        <v>452</v>
      </c>
      <c r="D12649" t="s">
        <v>9441</v>
      </c>
    </row>
    <row r="12650" spans="1:4" x14ac:dyDescent="0.25">
      <c r="A12650" t="str">
        <f t="shared" si="197"/>
        <v>35-453</v>
      </c>
      <c r="B12650">
        <v>35</v>
      </c>
      <c r="C12650">
        <v>453</v>
      </c>
      <c r="D12650" t="s">
        <v>9442</v>
      </c>
    </row>
    <row r="12651" spans="1:4" x14ac:dyDescent="0.25">
      <c r="A12651" t="str">
        <f t="shared" si="197"/>
        <v>35-454</v>
      </c>
      <c r="B12651">
        <v>35</v>
      </c>
      <c r="C12651">
        <v>454</v>
      </c>
      <c r="D12651" t="s">
        <v>9443</v>
      </c>
    </row>
    <row r="12652" spans="1:4" x14ac:dyDescent="0.25">
      <c r="A12652" t="str">
        <f t="shared" si="197"/>
        <v>35-455</v>
      </c>
      <c r="B12652">
        <v>35</v>
      </c>
      <c r="C12652">
        <v>455</v>
      </c>
      <c r="D12652" t="s">
        <v>9444</v>
      </c>
    </row>
    <row r="12653" spans="1:4" x14ac:dyDescent="0.25">
      <c r="A12653" t="str">
        <f t="shared" si="197"/>
        <v>35-456</v>
      </c>
      <c r="B12653">
        <v>35</v>
      </c>
      <c r="C12653">
        <v>456</v>
      </c>
      <c r="D12653" t="s">
        <v>9445</v>
      </c>
    </row>
    <row r="12654" spans="1:4" x14ac:dyDescent="0.25">
      <c r="A12654" t="str">
        <f t="shared" si="197"/>
        <v>35-457</v>
      </c>
      <c r="B12654">
        <v>35</v>
      </c>
      <c r="C12654">
        <v>457</v>
      </c>
      <c r="D12654" t="s">
        <v>9446</v>
      </c>
    </row>
    <row r="12655" spans="1:4" x14ac:dyDescent="0.25">
      <c r="A12655" t="str">
        <f t="shared" si="197"/>
        <v>35-458</v>
      </c>
      <c r="B12655">
        <v>35</v>
      </c>
      <c r="C12655">
        <v>458</v>
      </c>
      <c r="D12655" t="s">
        <v>9447</v>
      </c>
    </row>
    <row r="12656" spans="1:4" x14ac:dyDescent="0.25">
      <c r="A12656" t="str">
        <f t="shared" si="197"/>
        <v>35-459</v>
      </c>
      <c r="B12656">
        <v>35</v>
      </c>
      <c r="C12656">
        <v>459</v>
      </c>
      <c r="D12656" t="s">
        <v>9448</v>
      </c>
    </row>
    <row r="12657" spans="1:4" x14ac:dyDescent="0.25">
      <c r="A12657" t="str">
        <f t="shared" si="197"/>
        <v>35-460</v>
      </c>
      <c r="B12657">
        <v>35</v>
      </c>
      <c r="C12657">
        <v>460</v>
      </c>
      <c r="D12657" t="s">
        <v>1464</v>
      </c>
    </row>
    <row r="12658" spans="1:4" x14ac:dyDescent="0.25">
      <c r="A12658" t="str">
        <f t="shared" si="197"/>
        <v>35-461</v>
      </c>
      <c r="B12658">
        <v>35</v>
      </c>
      <c r="C12658">
        <v>461</v>
      </c>
      <c r="D12658" t="s">
        <v>5178</v>
      </c>
    </row>
    <row r="12659" spans="1:4" x14ac:dyDescent="0.25">
      <c r="A12659" t="str">
        <f t="shared" si="197"/>
        <v>35-462</v>
      </c>
      <c r="B12659">
        <v>35</v>
      </c>
      <c r="C12659">
        <v>462</v>
      </c>
      <c r="D12659" t="s">
        <v>1447</v>
      </c>
    </row>
    <row r="12660" spans="1:4" x14ac:dyDescent="0.25">
      <c r="A12660" t="str">
        <f t="shared" si="197"/>
        <v>35-463</v>
      </c>
      <c r="B12660">
        <v>35</v>
      </c>
      <c r="C12660">
        <v>463</v>
      </c>
      <c r="D12660" t="s">
        <v>8307</v>
      </c>
    </row>
    <row r="12661" spans="1:4" x14ac:dyDescent="0.25">
      <c r="A12661" t="str">
        <f t="shared" si="197"/>
        <v>35-464</v>
      </c>
      <c r="B12661">
        <v>35</v>
      </c>
      <c r="C12661">
        <v>464</v>
      </c>
      <c r="D12661" t="s">
        <v>9449</v>
      </c>
    </row>
    <row r="12662" spans="1:4" x14ac:dyDescent="0.25">
      <c r="A12662" t="str">
        <f t="shared" si="197"/>
        <v>35-465</v>
      </c>
      <c r="B12662">
        <v>35</v>
      </c>
      <c r="C12662">
        <v>465</v>
      </c>
      <c r="D12662" t="s">
        <v>2753</v>
      </c>
    </row>
    <row r="12663" spans="1:4" x14ac:dyDescent="0.25">
      <c r="A12663" t="str">
        <f t="shared" si="197"/>
        <v>35-466</v>
      </c>
      <c r="B12663">
        <v>35</v>
      </c>
      <c r="C12663">
        <v>466</v>
      </c>
      <c r="D12663" t="s">
        <v>1436</v>
      </c>
    </row>
    <row r="12664" spans="1:4" x14ac:dyDescent="0.25">
      <c r="A12664" t="str">
        <f t="shared" si="197"/>
        <v>35-467</v>
      </c>
      <c r="B12664">
        <v>35</v>
      </c>
      <c r="C12664">
        <v>467</v>
      </c>
      <c r="D12664" t="s">
        <v>2799</v>
      </c>
    </row>
    <row r="12665" spans="1:4" x14ac:dyDescent="0.25">
      <c r="A12665" t="str">
        <f t="shared" si="197"/>
        <v>35-468</v>
      </c>
      <c r="B12665">
        <v>35</v>
      </c>
      <c r="C12665">
        <v>468</v>
      </c>
      <c r="D12665" t="s">
        <v>2995</v>
      </c>
    </row>
    <row r="12666" spans="1:4" x14ac:dyDescent="0.25">
      <c r="A12666" t="str">
        <f t="shared" si="197"/>
        <v>35-469</v>
      </c>
      <c r="B12666">
        <v>35</v>
      </c>
      <c r="C12666">
        <v>469</v>
      </c>
      <c r="D12666" t="s">
        <v>1889</v>
      </c>
    </row>
    <row r="12667" spans="1:4" x14ac:dyDescent="0.25">
      <c r="A12667" t="str">
        <f t="shared" si="197"/>
        <v>35-470</v>
      </c>
      <c r="B12667">
        <v>35</v>
      </c>
      <c r="C12667">
        <v>470</v>
      </c>
      <c r="D12667" t="s">
        <v>6095</v>
      </c>
    </row>
    <row r="12668" spans="1:4" x14ac:dyDescent="0.25">
      <c r="A12668" t="str">
        <f t="shared" si="197"/>
        <v>35-471</v>
      </c>
      <c r="B12668">
        <v>35</v>
      </c>
      <c r="C12668">
        <v>471</v>
      </c>
      <c r="D12668" t="s">
        <v>1591</v>
      </c>
    </row>
    <row r="12669" spans="1:4" x14ac:dyDescent="0.25">
      <c r="A12669" t="str">
        <f t="shared" si="197"/>
        <v>35-472</v>
      </c>
      <c r="B12669">
        <v>35</v>
      </c>
      <c r="C12669">
        <v>472</v>
      </c>
      <c r="D12669" t="s">
        <v>2909</v>
      </c>
    </row>
    <row r="12670" spans="1:4" x14ac:dyDescent="0.25">
      <c r="A12670" t="str">
        <f t="shared" si="197"/>
        <v>35-473</v>
      </c>
      <c r="B12670">
        <v>35</v>
      </c>
      <c r="C12670">
        <v>473</v>
      </c>
      <c r="D12670" t="s">
        <v>2909</v>
      </c>
    </row>
    <row r="12671" spans="1:4" x14ac:dyDescent="0.25">
      <c r="A12671" t="str">
        <f t="shared" si="197"/>
        <v>35-474</v>
      </c>
      <c r="B12671">
        <v>35</v>
      </c>
      <c r="C12671">
        <v>474</v>
      </c>
      <c r="D12671" t="s">
        <v>2909</v>
      </c>
    </row>
    <row r="12672" spans="1:4" x14ac:dyDescent="0.25">
      <c r="A12672" t="str">
        <f t="shared" si="197"/>
        <v>35-475</v>
      </c>
      <c r="B12672">
        <v>35</v>
      </c>
      <c r="C12672">
        <v>475</v>
      </c>
      <c r="D12672" t="s">
        <v>2909</v>
      </c>
    </row>
    <row r="12673" spans="1:4" x14ac:dyDescent="0.25">
      <c r="A12673" t="str">
        <f t="shared" si="197"/>
        <v>35-476</v>
      </c>
      <c r="B12673">
        <v>35</v>
      </c>
      <c r="C12673">
        <v>476</v>
      </c>
      <c r="D12673" t="s">
        <v>6191</v>
      </c>
    </row>
    <row r="12674" spans="1:4" x14ac:dyDescent="0.25">
      <c r="A12674" t="str">
        <f t="shared" si="197"/>
        <v>35-477</v>
      </c>
      <c r="B12674">
        <v>35</v>
      </c>
      <c r="C12674">
        <v>477</v>
      </c>
      <c r="D12674" t="s">
        <v>2909</v>
      </c>
    </row>
    <row r="12675" spans="1:4" x14ac:dyDescent="0.25">
      <c r="A12675" t="str">
        <f t="shared" si="197"/>
        <v>35-478</v>
      </c>
      <c r="B12675">
        <v>35</v>
      </c>
      <c r="C12675">
        <v>478</v>
      </c>
      <c r="D12675" t="s">
        <v>2909</v>
      </c>
    </row>
    <row r="12676" spans="1:4" x14ac:dyDescent="0.25">
      <c r="A12676" t="str">
        <f t="shared" ref="A12676:A12739" si="198">B12676&amp;"-"&amp;C12676</f>
        <v>35-479</v>
      </c>
      <c r="B12676">
        <v>35</v>
      </c>
      <c r="C12676">
        <v>479</v>
      </c>
      <c r="D12676" t="s">
        <v>2909</v>
      </c>
    </row>
    <row r="12677" spans="1:4" x14ac:dyDescent="0.25">
      <c r="A12677" t="str">
        <f t="shared" si="198"/>
        <v>35-480</v>
      </c>
      <c r="B12677">
        <v>35</v>
      </c>
      <c r="C12677">
        <v>480</v>
      </c>
      <c r="D12677" t="s">
        <v>9450</v>
      </c>
    </row>
    <row r="12678" spans="1:4" x14ac:dyDescent="0.25">
      <c r="A12678" t="str">
        <f t="shared" si="198"/>
        <v>35-481</v>
      </c>
      <c r="B12678">
        <v>35</v>
      </c>
      <c r="C12678">
        <v>481</v>
      </c>
      <c r="D12678" t="s">
        <v>2909</v>
      </c>
    </row>
    <row r="12679" spans="1:4" x14ac:dyDescent="0.25">
      <c r="A12679" t="str">
        <f t="shared" si="198"/>
        <v>35-482</v>
      </c>
      <c r="B12679">
        <v>35</v>
      </c>
      <c r="C12679">
        <v>482</v>
      </c>
      <c r="D12679" t="s">
        <v>2909</v>
      </c>
    </row>
    <row r="12680" spans="1:4" x14ac:dyDescent="0.25">
      <c r="A12680" t="str">
        <f t="shared" si="198"/>
        <v>35-483</v>
      </c>
      <c r="B12680">
        <v>35</v>
      </c>
      <c r="C12680">
        <v>483</v>
      </c>
      <c r="D12680" t="s">
        <v>2909</v>
      </c>
    </row>
    <row r="12681" spans="1:4" x14ac:dyDescent="0.25">
      <c r="A12681" t="str">
        <f t="shared" si="198"/>
        <v>35-484</v>
      </c>
      <c r="B12681">
        <v>35</v>
      </c>
      <c r="C12681">
        <v>484</v>
      </c>
      <c r="D12681" t="s">
        <v>9451</v>
      </c>
    </row>
    <row r="12682" spans="1:4" x14ac:dyDescent="0.25">
      <c r="A12682" t="str">
        <f t="shared" si="198"/>
        <v>35-485</v>
      </c>
      <c r="B12682">
        <v>35</v>
      </c>
      <c r="C12682">
        <v>485</v>
      </c>
      <c r="D12682" t="s">
        <v>2909</v>
      </c>
    </row>
    <row r="12683" spans="1:4" x14ac:dyDescent="0.25">
      <c r="A12683" t="str">
        <f t="shared" si="198"/>
        <v>35-486</v>
      </c>
      <c r="B12683">
        <v>35</v>
      </c>
      <c r="C12683">
        <v>486</v>
      </c>
      <c r="D12683" t="s">
        <v>1683</v>
      </c>
    </row>
    <row r="12684" spans="1:4" x14ac:dyDescent="0.25">
      <c r="A12684" t="str">
        <f t="shared" si="198"/>
        <v>35-487</v>
      </c>
      <c r="B12684">
        <v>35</v>
      </c>
      <c r="C12684">
        <v>487</v>
      </c>
      <c r="D12684" t="s">
        <v>9452</v>
      </c>
    </row>
    <row r="12685" spans="1:4" x14ac:dyDescent="0.25">
      <c r="A12685" t="str">
        <f t="shared" si="198"/>
        <v>35-488</v>
      </c>
      <c r="B12685">
        <v>35</v>
      </c>
      <c r="C12685">
        <v>488</v>
      </c>
      <c r="D12685" t="s">
        <v>9453</v>
      </c>
    </row>
    <row r="12686" spans="1:4" x14ac:dyDescent="0.25">
      <c r="A12686" t="str">
        <f t="shared" si="198"/>
        <v>35-489</v>
      </c>
      <c r="B12686">
        <v>35</v>
      </c>
      <c r="C12686">
        <v>489</v>
      </c>
      <c r="D12686" t="s">
        <v>9454</v>
      </c>
    </row>
    <row r="12687" spans="1:4" x14ac:dyDescent="0.25">
      <c r="A12687" t="str">
        <f t="shared" si="198"/>
        <v>35-490</v>
      </c>
      <c r="B12687">
        <v>35</v>
      </c>
      <c r="C12687">
        <v>490</v>
      </c>
      <c r="D12687" t="s">
        <v>9455</v>
      </c>
    </row>
    <row r="12688" spans="1:4" x14ac:dyDescent="0.25">
      <c r="A12688" t="str">
        <f t="shared" si="198"/>
        <v>36-0</v>
      </c>
      <c r="B12688">
        <v>36</v>
      </c>
      <c r="C12688">
        <v>0</v>
      </c>
      <c r="D12688" t="s">
        <v>843</v>
      </c>
    </row>
    <row r="12689" spans="1:4" x14ac:dyDescent="0.25">
      <c r="A12689" t="str">
        <f t="shared" si="198"/>
        <v>36-1</v>
      </c>
      <c r="B12689">
        <v>36</v>
      </c>
      <c r="C12689">
        <v>1</v>
      </c>
      <c r="D12689" t="s">
        <v>1253</v>
      </c>
    </row>
    <row r="12690" spans="1:4" x14ac:dyDescent="0.25">
      <c r="A12690" t="str">
        <f t="shared" si="198"/>
        <v>36-3</v>
      </c>
      <c r="B12690">
        <v>36</v>
      </c>
      <c r="C12690">
        <v>3</v>
      </c>
      <c r="D12690" t="s">
        <v>9456</v>
      </c>
    </row>
    <row r="12691" spans="1:4" x14ac:dyDescent="0.25">
      <c r="A12691" t="str">
        <f t="shared" si="198"/>
        <v>36-4</v>
      </c>
      <c r="B12691">
        <v>36</v>
      </c>
      <c r="C12691">
        <v>4</v>
      </c>
      <c r="D12691" t="s">
        <v>1711</v>
      </c>
    </row>
    <row r="12692" spans="1:4" x14ac:dyDescent="0.25">
      <c r="A12692" t="str">
        <f t="shared" si="198"/>
        <v>36-5</v>
      </c>
      <c r="B12692">
        <v>36</v>
      </c>
      <c r="C12692">
        <v>5</v>
      </c>
      <c r="D12692" t="s">
        <v>2155</v>
      </c>
    </row>
    <row r="12693" spans="1:4" x14ac:dyDescent="0.25">
      <c r="A12693" t="str">
        <f t="shared" si="198"/>
        <v>36-7</v>
      </c>
      <c r="B12693">
        <v>36</v>
      </c>
      <c r="C12693">
        <v>7</v>
      </c>
      <c r="D12693" t="s">
        <v>9457</v>
      </c>
    </row>
    <row r="12694" spans="1:4" x14ac:dyDescent="0.25">
      <c r="A12694" t="str">
        <f t="shared" si="198"/>
        <v>36-9</v>
      </c>
      <c r="B12694">
        <v>36</v>
      </c>
      <c r="C12694">
        <v>9</v>
      </c>
      <c r="D12694" t="s">
        <v>1615</v>
      </c>
    </row>
    <row r="12695" spans="1:4" x14ac:dyDescent="0.25">
      <c r="A12695" t="str">
        <f t="shared" si="198"/>
        <v>36-11</v>
      </c>
      <c r="B12695">
        <v>36</v>
      </c>
      <c r="C12695">
        <v>11</v>
      </c>
      <c r="D12695" t="s">
        <v>3173</v>
      </c>
    </row>
    <row r="12696" spans="1:4" x14ac:dyDescent="0.25">
      <c r="A12696" t="str">
        <f t="shared" si="198"/>
        <v>36-12</v>
      </c>
      <c r="B12696">
        <v>36</v>
      </c>
      <c r="C12696">
        <v>12</v>
      </c>
      <c r="D12696" t="s">
        <v>1456</v>
      </c>
    </row>
    <row r="12697" spans="1:4" x14ac:dyDescent="0.25">
      <c r="A12697" t="str">
        <f t="shared" si="198"/>
        <v>36-13</v>
      </c>
      <c r="B12697">
        <v>36</v>
      </c>
      <c r="C12697">
        <v>13</v>
      </c>
      <c r="D12697" t="s">
        <v>4381</v>
      </c>
    </row>
    <row r="12698" spans="1:4" x14ac:dyDescent="0.25">
      <c r="A12698" t="str">
        <f t="shared" si="198"/>
        <v>36-14</v>
      </c>
      <c r="B12698">
        <v>36</v>
      </c>
      <c r="C12698">
        <v>14</v>
      </c>
      <c r="D12698" t="s">
        <v>9458</v>
      </c>
    </row>
    <row r="12699" spans="1:4" x14ac:dyDescent="0.25">
      <c r="A12699" t="str">
        <f t="shared" si="198"/>
        <v>36-16</v>
      </c>
      <c r="B12699">
        <v>36</v>
      </c>
      <c r="C12699">
        <v>16</v>
      </c>
      <c r="D12699" t="s">
        <v>3112</v>
      </c>
    </row>
    <row r="12700" spans="1:4" x14ac:dyDescent="0.25">
      <c r="A12700" t="str">
        <f t="shared" si="198"/>
        <v>36-17</v>
      </c>
      <c r="B12700">
        <v>36</v>
      </c>
      <c r="C12700">
        <v>17</v>
      </c>
      <c r="D12700" t="s">
        <v>5321</v>
      </c>
    </row>
    <row r="12701" spans="1:4" x14ac:dyDescent="0.25">
      <c r="A12701" t="str">
        <f t="shared" si="198"/>
        <v>36-18</v>
      </c>
      <c r="B12701">
        <v>36</v>
      </c>
      <c r="C12701">
        <v>18</v>
      </c>
      <c r="D12701" t="s">
        <v>9459</v>
      </c>
    </row>
    <row r="12702" spans="1:4" x14ac:dyDescent="0.25">
      <c r="A12702" t="str">
        <f t="shared" si="198"/>
        <v>36-19</v>
      </c>
      <c r="B12702">
        <v>36</v>
      </c>
      <c r="C12702">
        <v>19</v>
      </c>
      <c r="D12702" t="s">
        <v>2854</v>
      </c>
    </row>
    <row r="12703" spans="1:4" x14ac:dyDescent="0.25">
      <c r="A12703" t="str">
        <f t="shared" si="198"/>
        <v>36-20</v>
      </c>
      <c r="B12703">
        <v>36</v>
      </c>
      <c r="C12703">
        <v>20</v>
      </c>
      <c r="D12703" t="s">
        <v>1513</v>
      </c>
    </row>
    <row r="12704" spans="1:4" x14ac:dyDescent="0.25">
      <c r="A12704" t="str">
        <f t="shared" si="198"/>
        <v>36-22</v>
      </c>
      <c r="B12704">
        <v>36</v>
      </c>
      <c r="C12704">
        <v>22</v>
      </c>
      <c r="D12704" t="s">
        <v>9460</v>
      </c>
    </row>
    <row r="12705" spans="1:4" x14ac:dyDescent="0.25">
      <c r="A12705" t="str">
        <f t="shared" si="198"/>
        <v>36-24</v>
      </c>
      <c r="B12705">
        <v>36</v>
      </c>
      <c r="C12705">
        <v>24</v>
      </c>
      <c r="D12705" t="s">
        <v>9461</v>
      </c>
    </row>
    <row r="12706" spans="1:4" x14ac:dyDescent="0.25">
      <c r="A12706" t="str">
        <f t="shared" si="198"/>
        <v>36-26</v>
      </c>
      <c r="B12706">
        <v>36</v>
      </c>
      <c r="C12706">
        <v>26</v>
      </c>
      <c r="D12706" t="s">
        <v>8095</v>
      </c>
    </row>
    <row r="12707" spans="1:4" x14ac:dyDescent="0.25">
      <c r="A12707" t="str">
        <f t="shared" si="198"/>
        <v>36-28</v>
      </c>
      <c r="B12707">
        <v>36</v>
      </c>
      <c r="C12707">
        <v>28</v>
      </c>
      <c r="D12707" t="s">
        <v>3453</v>
      </c>
    </row>
    <row r="12708" spans="1:4" x14ac:dyDescent="0.25">
      <c r="A12708" t="str">
        <f t="shared" si="198"/>
        <v>36-30</v>
      </c>
      <c r="B12708">
        <v>36</v>
      </c>
      <c r="C12708">
        <v>30</v>
      </c>
      <c r="D12708" t="s">
        <v>9462</v>
      </c>
    </row>
    <row r="12709" spans="1:4" x14ac:dyDescent="0.25">
      <c r="A12709" t="str">
        <f t="shared" si="198"/>
        <v>36-31</v>
      </c>
      <c r="B12709">
        <v>36</v>
      </c>
      <c r="C12709">
        <v>31</v>
      </c>
      <c r="D12709" t="s">
        <v>9463</v>
      </c>
    </row>
    <row r="12710" spans="1:4" x14ac:dyDescent="0.25">
      <c r="A12710" t="str">
        <f t="shared" si="198"/>
        <v>36-33</v>
      </c>
      <c r="B12710">
        <v>36</v>
      </c>
      <c r="C12710">
        <v>33</v>
      </c>
      <c r="D12710" t="s">
        <v>9464</v>
      </c>
    </row>
    <row r="12711" spans="1:4" x14ac:dyDescent="0.25">
      <c r="A12711" t="str">
        <f t="shared" si="198"/>
        <v>36-36</v>
      </c>
      <c r="B12711">
        <v>36</v>
      </c>
      <c r="C12711">
        <v>36</v>
      </c>
      <c r="D12711" t="s">
        <v>9465</v>
      </c>
    </row>
    <row r="12712" spans="1:4" x14ac:dyDescent="0.25">
      <c r="A12712" t="str">
        <f t="shared" si="198"/>
        <v>36-37</v>
      </c>
      <c r="B12712">
        <v>36</v>
      </c>
      <c r="C12712">
        <v>37</v>
      </c>
      <c r="D12712" t="s">
        <v>9466</v>
      </c>
    </row>
    <row r="12713" spans="1:4" x14ac:dyDescent="0.25">
      <c r="A12713" t="str">
        <f t="shared" si="198"/>
        <v>36-38</v>
      </c>
      <c r="B12713">
        <v>36</v>
      </c>
      <c r="C12713">
        <v>38</v>
      </c>
      <c r="D12713" t="s">
        <v>9467</v>
      </c>
    </row>
    <row r="12714" spans="1:4" x14ac:dyDescent="0.25">
      <c r="A12714" t="str">
        <f t="shared" si="198"/>
        <v>36-39</v>
      </c>
      <c r="B12714">
        <v>36</v>
      </c>
      <c r="C12714">
        <v>39</v>
      </c>
      <c r="D12714" t="s">
        <v>9468</v>
      </c>
    </row>
    <row r="12715" spans="1:4" x14ac:dyDescent="0.25">
      <c r="A12715" t="str">
        <f t="shared" si="198"/>
        <v>36-40</v>
      </c>
      <c r="B12715">
        <v>36</v>
      </c>
      <c r="C12715">
        <v>40</v>
      </c>
      <c r="D12715" t="s">
        <v>9469</v>
      </c>
    </row>
    <row r="12716" spans="1:4" x14ac:dyDescent="0.25">
      <c r="A12716" t="str">
        <f t="shared" si="198"/>
        <v>36-41</v>
      </c>
      <c r="B12716">
        <v>36</v>
      </c>
      <c r="C12716">
        <v>41</v>
      </c>
      <c r="D12716" t="s">
        <v>1564</v>
      </c>
    </row>
    <row r="12717" spans="1:4" x14ac:dyDescent="0.25">
      <c r="A12717" t="str">
        <f t="shared" si="198"/>
        <v>36-42</v>
      </c>
      <c r="B12717">
        <v>36</v>
      </c>
      <c r="C12717">
        <v>42</v>
      </c>
      <c r="D12717" t="s">
        <v>9470</v>
      </c>
    </row>
    <row r="12718" spans="1:4" x14ac:dyDescent="0.25">
      <c r="A12718" t="str">
        <f t="shared" si="198"/>
        <v>36-44</v>
      </c>
      <c r="B12718">
        <v>36</v>
      </c>
      <c r="C12718">
        <v>44</v>
      </c>
      <c r="D12718" t="s">
        <v>9471</v>
      </c>
    </row>
    <row r="12719" spans="1:4" x14ac:dyDescent="0.25">
      <c r="A12719" t="str">
        <f t="shared" si="198"/>
        <v>36-47</v>
      </c>
      <c r="B12719">
        <v>36</v>
      </c>
      <c r="C12719">
        <v>47</v>
      </c>
      <c r="D12719" t="s">
        <v>9472</v>
      </c>
    </row>
    <row r="12720" spans="1:4" x14ac:dyDescent="0.25">
      <c r="A12720" t="str">
        <f t="shared" si="198"/>
        <v>36-51</v>
      </c>
      <c r="B12720">
        <v>36</v>
      </c>
      <c r="C12720">
        <v>51</v>
      </c>
      <c r="D12720" t="s">
        <v>1254</v>
      </c>
    </row>
    <row r="12721" spans="1:4" x14ac:dyDescent="0.25">
      <c r="A12721" t="str">
        <f t="shared" si="198"/>
        <v>36-52</v>
      </c>
      <c r="B12721">
        <v>36</v>
      </c>
      <c r="C12721">
        <v>52</v>
      </c>
      <c r="D12721" t="s">
        <v>3727</v>
      </c>
    </row>
    <row r="12722" spans="1:4" x14ac:dyDescent="0.25">
      <c r="A12722" t="str">
        <f t="shared" si="198"/>
        <v>36-53</v>
      </c>
      <c r="B12722">
        <v>36</v>
      </c>
      <c r="C12722">
        <v>53</v>
      </c>
      <c r="D12722" t="s">
        <v>1554</v>
      </c>
    </row>
    <row r="12723" spans="1:4" x14ac:dyDescent="0.25">
      <c r="A12723" t="str">
        <f t="shared" si="198"/>
        <v>36-55</v>
      </c>
      <c r="B12723">
        <v>36</v>
      </c>
      <c r="C12723">
        <v>55</v>
      </c>
      <c r="D12723" t="s">
        <v>9473</v>
      </c>
    </row>
    <row r="12724" spans="1:4" x14ac:dyDescent="0.25">
      <c r="A12724" t="str">
        <f t="shared" si="198"/>
        <v>36-56</v>
      </c>
      <c r="B12724">
        <v>36</v>
      </c>
      <c r="C12724">
        <v>56</v>
      </c>
      <c r="D12724" t="s">
        <v>3521</v>
      </c>
    </row>
    <row r="12725" spans="1:4" x14ac:dyDescent="0.25">
      <c r="A12725" t="str">
        <f t="shared" si="198"/>
        <v>36-57</v>
      </c>
      <c r="B12725">
        <v>36</v>
      </c>
      <c r="C12725">
        <v>57</v>
      </c>
      <c r="D12725" t="s">
        <v>1515</v>
      </c>
    </row>
    <row r="12726" spans="1:4" x14ac:dyDescent="0.25">
      <c r="A12726" t="str">
        <f t="shared" si="198"/>
        <v>36-58</v>
      </c>
      <c r="B12726">
        <v>36</v>
      </c>
      <c r="C12726">
        <v>58</v>
      </c>
      <c r="D12726" t="s">
        <v>9474</v>
      </c>
    </row>
    <row r="12727" spans="1:4" x14ac:dyDescent="0.25">
      <c r="A12727" t="str">
        <f t="shared" si="198"/>
        <v>36-59</v>
      </c>
      <c r="B12727">
        <v>36</v>
      </c>
      <c r="C12727">
        <v>59</v>
      </c>
      <c r="D12727" t="s">
        <v>3410</v>
      </c>
    </row>
    <row r="12728" spans="1:4" x14ac:dyDescent="0.25">
      <c r="A12728" t="str">
        <f t="shared" si="198"/>
        <v>36-60</v>
      </c>
      <c r="B12728">
        <v>36</v>
      </c>
      <c r="C12728">
        <v>60</v>
      </c>
      <c r="D12728" t="s">
        <v>6416</v>
      </c>
    </row>
    <row r="12729" spans="1:4" x14ac:dyDescent="0.25">
      <c r="A12729" t="str">
        <f t="shared" si="198"/>
        <v>36-61</v>
      </c>
      <c r="B12729">
        <v>36</v>
      </c>
      <c r="C12729">
        <v>61</v>
      </c>
      <c r="D12729" t="s">
        <v>1394</v>
      </c>
    </row>
    <row r="12730" spans="1:4" x14ac:dyDescent="0.25">
      <c r="A12730" t="str">
        <f t="shared" si="198"/>
        <v>36-62</v>
      </c>
      <c r="B12730">
        <v>36</v>
      </c>
      <c r="C12730">
        <v>62</v>
      </c>
      <c r="D12730" t="s">
        <v>9475</v>
      </c>
    </row>
    <row r="12731" spans="1:4" x14ac:dyDescent="0.25">
      <c r="A12731" t="str">
        <f t="shared" si="198"/>
        <v>36-63</v>
      </c>
      <c r="B12731">
        <v>36</v>
      </c>
      <c r="C12731">
        <v>63</v>
      </c>
      <c r="D12731" t="s">
        <v>854</v>
      </c>
    </row>
    <row r="12732" spans="1:4" x14ac:dyDescent="0.25">
      <c r="A12732" t="str">
        <f t="shared" si="198"/>
        <v>36-65</v>
      </c>
      <c r="B12732">
        <v>36</v>
      </c>
      <c r="C12732">
        <v>65</v>
      </c>
      <c r="D12732" t="s">
        <v>9476</v>
      </c>
    </row>
    <row r="12733" spans="1:4" x14ac:dyDescent="0.25">
      <c r="A12733" t="str">
        <f t="shared" si="198"/>
        <v>36-66</v>
      </c>
      <c r="B12733">
        <v>36</v>
      </c>
      <c r="C12733">
        <v>66</v>
      </c>
      <c r="D12733" t="s">
        <v>8049</v>
      </c>
    </row>
    <row r="12734" spans="1:4" x14ac:dyDescent="0.25">
      <c r="A12734" t="str">
        <f t="shared" si="198"/>
        <v>36-67</v>
      </c>
      <c r="B12734">
        <v>36</v>
      </c>
      <c r="C12734">
        <v>67</v>
      </c>
      <c r="D12734" t="s">
        <v>2153</v>
      </c>
    </row>
    <row r="12735" spans="1:4" x14ac:dyDescent="0.25">
      <c r="A12735" t="str">
        <f t="shared" si="198"/>
        <v>36-68</v>
      </c>
      <c r="B12735">
        <v>36</v>
      </c>
      <c r="C12735">
        <v>68</v>
      </c>
      <c r="D12735" t="s">
        <v>9477</v>
      </c>
    </row>
    <row r="12736" spans="1:4" x14ac:dyDescent="0.25">
      <c r="A12736" t="str">
        <f t="shared" si="198"/>
        <v>36-71</v>
      </c>
      <c r="B12736">
        <v>36</v>
      </c>
      <c r="C12736">
        <v>71</v>
      </c>
      <c r="D12736" t="s">
        <v>9478</v>
      </c>
    </row>
    <row r="12737" spans="1:4" x14ac:dyDescent="0.25">
      <c r="A12737" t="str">
        <f t="shared" si="198"/>
        <v>36-73</v>
      </c>
      <c r="B12737">
        <v>36</v>
      </c>
      <c r="C12737">
        <v>73</v>
      </c>
      <c r="D12737" t="s">
        <v>5072</v>
      </c>
    </row>
    <row r="12738" spans="1:4" x14ac:dyDescent="0.25">
      <c r="A12738" t="str">
        <f t="shared" si="198"/>
        <v>36-75</v>
      </c>
      <c r="B12738">
        <v>36</v>
      </c>
      <c r="C12738">
        <v>75</v>
      </c>
      <c r="D12738" t="s">
        <v>9479</v>
      </c>
    </row>
    <row r="12739" spans="1:4" x14ac:dyDescent="0.25">
      <c r="A12739" t="str">
        <f t="shared" si="198"/>
        <v>36-76</v>
      </c>
      <c r="B12739">
        <v>36</v>
      </c>
      <c r="C12739">
        <v>76</v>
      </c>
      <c r="D12739" t="s">
        <v>9480</v>
      </c>
    </row>
    <row r="12740" spans="1:4" x14ac:dyDescent="0.25">
      <c r="A12740" t="str">
        <f t="shared" ref="A12740:A12803" si="199">B12740&amp;"-"&amp;C12740</f>
        <v>36-77</v>
      </c>
      <c r="B12740">
        <v>36</v>
      </c>
      <c r="C12740">
        <v>77</v>
      </c>
      <c r="D12740" t="s">
        <v>1482</v>
      </c>
    </row>
    <row r="12741" spans="1:4" x14ac:dyDescent="0.25">
      <c r="A12741" t="str">
        <f t="shared" si="199"/>
        <v>36-79</v>
      </c>
      <c r="B12741">
        <v>36</v>
      </c>
      <c r="C12741">
        <v>79</v>
      </c>
      <c r="D12741" t="s">
        <v>2764</v>
      </c>
    </row>
    <row r="12742" spans="1:4" x14ac:dyDescent="0.25">
      <c r="A12742" t="str">
        <f t="shared" si="199"/>
        <v>36-81</v>
      </c>
      <c r="B12742">
        <v>36</v>
      </c>
      <c r="C12742">
        <v>81</v>
      </c>
      <c r="D12742" t="s">
        <v>2154</v>
      </c>
    </row>
    <row r="12743" spans="1:4" x14ac:dyDescent="0.25">
      <c r="A12743" t="str">
        <f t="shared" si="199"/>
        <v>36-82</v>
      </c>
      <c r="B12743">
        <v>36</v>
      </c>
      <c r="C12743">
        <v>82</v>
      </c>
      <c r="D12743" t="s">
        <v>1364</v>
      </c>
    </row>
    <row r="12744" spans="1:4" x14ac:dyDescent="0.25">
      <c r="A12744" t="str">
        <f t="shared" si="199"/>
        <v>36-84</v>
      </c>
      <c r="B12744">
        <v>36</v>
      </c>
      <c r="C12744">
        <v>84</v>
      </c>
      <c r="D12744" t="s">
        <v>2900</v>
      </c>
    </row>
    <row r="12745" spans="1:4" x14ac:dyDescent="0.25">
      <c r="A12745" t="str">
        <f t="shared" si="199"/>
        <v>36-87</v>
      </c>
      <c r="B12745">
        <v>36</v>
      </c>
      <c r="C12745">
        <v>87</v>
      </c>
      <c r="D12745" t="s">
        <v>3624</v>
      </c>
    </row>
    <row r="12746" spans="1:4" x14ac:dyDescent="0.25">
      <c r="A12746" t="str">
        <f t="shared" si="199"/>
        <v>36-90</v>
      </c>
      <c r="B12746">
        <v>36</v>
      </c>
      <c r="C12746">
        <v>90</v>
      </c>
      <c r="D12746" t="s">
        <v>9481</v>
      </c>
    </row>
    <row r="12747" spans="1:4" x14ac:dyDescent="0.25">
      <c r="A12747" t="str">
        <f t="shared" si="199"/>
        <v>36-91</v>
      </c>
      <c r="B12747">
        <v>36</v>
      </c>
      <c r="C12747">
        <v>91</v>
      </c>
      <c r="D12747" t="s">
        <v>2152</v>
      </c>
    </row>
    <row r="12748" spans="1:4" x14ac:dyDescent="0.25">
      <c r="A12748" t="str">
        <f t="shared" si="199"/>
        <v>36-93</v>
      </c>
      <c r="B12748">
        <v>36</v>
      </c>
      <c r="C12748">
        <v>93</v>
      </c>
      <c r="D12748" t="s">
        <v>9482</v>
      </c>
    </row>
    <row r="12749" spans="1:4" x14ac:dyDescent="0.25">
      <c r="A12749" t="str">
        <f t="shared" si="199"/>
        <v>36-96</v>
      </c>
      <c r="B12749">
        <v>36</v>
      </c>
      <c r="C12749">
        <v>96</v>
      </c>
      <c r="D12749" t="s">
        <v>4922</v>
      </c>
    </row>
    <row r="12750" spans="1:4" x14ac:dyDescent="0.25">
      <c r="A12750" t="str">
        <f t="shared" si="199"/>
        <v>36-97</v>
      </c>
      <c r="B12750">
        <v>36</v>
      </c>
      <c r="C12750">
        <v>97</v>
      </c>
      <c r="D12750" t="s">
        <v>1193</v>
      </c>
    </row>
    <row r="12751" spans="1:4" x14ac:dyDescent="0.25">
      <c r="A12751" t="str">
        <f t="shared" si="199"/>
        <v>36-99</v>
      </c>
      <c r="B12751">
        <v>36</v>
      </c>
      <c r="C12751">
        <v>99</v>
      </c>
      <c r="D12751" t="s">
        <v>9483</v>
      </c>
    </row>
    <row r="12752" spans="1:4" x14ac:dyDescent="0.25">
      <c r="A12752" t="str">
        <f t="shared" si="199"/>
        <v>36-102</v>
      </c>
      <c r="B12752">
        <v>36</v>
      </c>
      <c r="C12752">
        <v>102</v>
      </c>
      <c r="D12752" t="s">
        <v>9484</v>
      </c>
    </row>
    <row r="12753" spans="1:4" x14ac:dyDescent="0.25">
      <c r="A12753" t="str">
        <f t="shared" si="199"/>
        <v>36-106</v>
      </c>
      <c r="B12753">
        <v>36</v>
      </c>
      <c r="C12753">
        <v>106</v>
      </c>
      <c r="D12753" t="s">
        <v>3009</v>
      </c>
    </row>
    <row r="12754" spans="1:4" x14ac:dyDescent="0.25">
      <c r="A12754" t="str">
        <f t="shared" si="199"/>
        <v>36-107</v>
      </c>
      <c r="B12754">
        <v>36</v>
      </c>
      <c r="C12754">
        <v>107</v>
      </c>
      <c r="D12754" t="s">
        <v>9485</v>
      </c>
    </row>
    <row r="12755" spans="1:4" x14ac:dyDescent="0.25">
      <c r="A12755" t="str">
        <f t="shared" si="199"/>
        <v>36-108</v>
      </c>
      <c r="B12755">
        <v>36</v>
      </c>
      <c r="C12755">
        <v>108</v>
      </c>
      <c r="D12755" t="s">
        <v>9486</v>
      </c>
    </row>
    <row r="12756" spans="1:4" x14ac:dyDescent="0.25">
      <c r="A12756" t="str">
        <f t="shared" si="199"/>
        <v>36-111</v>
      </c>
      <c r="B12756">
        <v>36</v>
      </c>
      <c r="C12756">
        <v>111</v>
      </c>
      <c r="D12756" t="s">
        <v>5637</v>
      </c>
    </row>
    <row r="12757" spans="1:4" x14ac:dyDescent="0.25">
      <c r="A12757" t="str">
        <f t="shared" si="199"/>
        <v>36-112</v>
      </c>
      <c r="B12757">
        <v>36</v>
      </c>
      <c r="C12757">
        <v>112</v>
      </c>
      <c r="D12757" t="s">
        <v>9487</v>
      </c>
    </row>
    <row r="12758" spans="1:4" x14ac:dyDescent="0.25">
      <c r="A12758" t="str">
        <f t="shared" si="199"/>
        <v>36-113</v>
      </c>
      <c r="B12758">
        <v>36</v>
      </c>
      <c r="C12758">
        <v>113</v>
      </c>
      <c r="D12758" t="s">
        <v>9488</v>
      </c>
    </row>
    <row r="12759" spans="1:4" x14ac:dyDescent="0.25">
      <c r="A12759" t="str">
        <f t="shared" si="199"/>
        <v>36-114</v>
      </c>
      <c r="B12759">
        <v>36</v>
      </c>
      <c r="C12759">
        <v>114</v>
      </c>
      <c r="D12759" t="s">
        <v>1484</v>
      </c>
    </row>
    <row r="12760" spans="1:4" x14ac:dyDescent="0.25">
      <c r="A12760" t="str">
        <f t="shared" si="199"/>
        <v>36-116</v>
      </c>
      <c r="B12760">
        <v>36</v>
      </c>
      <c r="C12760">
        <v>116</v>
      </c>
      <c r="D12760" t="s">
        <v>9489</v>
      </c>
    </row>
    <row r="12761" spans="1:4" x14ac:dyDescent="0.25">
      <c r="A12761" t="str">
        <f t="shared" si="199"/>
        <v>36-117</v>
      </c>
      <c r="B12761">
        <v>36</v>
      </c>
      <c r="C12761">
        <v>117</v>
      </c>
      <c r="D12761" t="s">
        <v>1899</v>
      </c>
    </row>
    <row r="12762" spans="1:4" x14ac:dyDescent="0.25">
      <c r="A12762" t="str">
        <f t="shared" si="199"/>
        <v>36-118</v>
      </c>
      <c r="B12762">
        <v>36</v>
      </c>
      <c r="C12762">
        <v>118</v>
      </c>
      <c r="D12762" t="s">
        <v>1899</v>
      </c>
    </row>
    <row r="12763" spans="1:4" x14ac:dyDescent="0.25">
      <c r="A12763" t="str">
        <f t="shared" si="199"/>
        <v>36-119</v>
      </c>
      <c r="B12763">
        <v>36</v>
      </c>
      <c r="C12763">
        <v>119</v>
      </c>
      <c r="D12763" t="s">
        <v>3845</v>
      </c>
    </row>
    <row r="12764" spans="1:4" x14ac:dyDescent="0.25">
      <c r="A12764" t="str">
        <f t="shared" si="199"/>
        <v>36-120</v>
      </c>
      <c r="B12764">
        <v>36</v>
      </c>
      <c r="C12764">
        <v>120</v>
      </c>
      <c r="D12764" t="s">
        <v>4995</v>
      </c>
    </row>
    <row r="12765" spans="1:4" x14ac:dyDescent="0.25">
      <c r="A12765" t="str">
        <f t="shared" si="199"/>
        <v>36-121</v>
      </c>
      <c r="B12765">
        <v>36</v>
      </c>
      <c r="C12765">
        <v>121</v>
      </c>
      <c r="D12765" t="s">
        <v>1514</v>
      </c>
    </row>
    <row r="12766" spans="1:4" x14ac:dyDescent="0.25">
      <c r="A12766" t="str">
        <f t="shared" si="199"/>
        <v>36-123</v>
      </c>
      <c r="B12766">
        <v>36</v>
      </c>
      <c r="C12766">
        <v>123</v>
      </c>
      <c r="D12766" t="s">
        <v>1368</v>
      </c>
    </row>
    <row r="12767" spans="1:4" x14ac:dyDescent="0.25">
      <c r="A12767" t="str">
        <f t="shared" si="199"/>
        <v>36-126</v>
      </c>
      <c r="B12767">
        <v>36</v>
      </c>
      <c r="C12767">
        <v>126</v>
      </c>
      <c r="D12767" t="s">
        <v>9490</v>
      </c>
    </row>
    <row r="12768" spans="1:4" x14ac:dyDescent="0.25">
      <c r="A12768" t="str">
        <f t="shared" si="199"/>
        <v>36-128</v>
      </c>
      <c r="B12768">
        <v>36</v>
      </c>
      <c r="C12768">
        <v>128</v>
      </c>
      <c r="D12768" t="s">
        <v>1191</v>
      </c>
    </row>
    <row r="12769" spans="1:4" x14ac:dyDescent="0.25">
      <c r="A12769" t="str">
        <f t="shared" si="199"/>
        <v>36-130</v>
      </c>
      <c r="B12769">
        <v>36</v>
      </c>
      <c r="C12769">
        <v>130</v>
      </c>
      <c r="D12769" t="s">
        <v>1537</v>
      </c>
    </row>
    <row r="12770" spans="1:4" x14ac:dyDescent="0.25">
      <c r="A12770" t="str">
        <f t="shared" si="199"/>
        <v>36-132</v>
      </c>
      <c r="B12770">
        <v>36</v>
      </c>
      <c r="C12770">
        <v>132</v>
      </c>
      <c r="D12770" t="s">
        <v>9491</v>
      </c>
    </row>
    <row r="12771" spans="1:4" x14ac:dyDescent="0.25">
      <c r="A12771" t="str">
        <f t="shared" si="199"/>
        <v>36-135</v>
      </c>
      <c r="B12771">
        <v>36</v>
      </c>
      <c r="C12771">
        <v>135</v>
      </c>
      <c r="D12771" t="s">
        <v>9492</v>
      </c>
    </row>
    <row r="12772" spans="1:4" x14ac:dyDescent="0.25">
      <c r="A12772" t="str">
        <f t="shared" si="199"/>
        <v>36-136</v>
      </c>
      <c r="B12772">
        <v>36</v>
      </c>
      <c r="C12772">
        <v>136</v>
      </c>
      <c r="D12772" t="s">
        <v>2082</v>
      </c>
    </row>
    <row r="12773" spans="1:4" x14ac:dyDescent="0.25">
      <c r="A12773" t="str">
        <f t="shared" si="199"/>
        <v>36-137</v>
      </c>
      <c r="B12773">
        <v>36</v>
      </c>
      <c r="C12773">
        <v>137</v>
      </c>
      <c r="D12773" t="s">
        <v>1633</v>
      </c>
    </row>
    <row r="12774" spans="1:4" x14ac:dyDescent="0.25">
      <c r="A12774" t="str">
        <f t="shared" si="199"/>
        <v>36-141</v>
      </c>
      <c r="B12774">
        <v>36</v>
      </c>
      <c r="C12774">
        <v>141</v>
      </c>
      <c r="D12774" t="s">
        <v>1519</v>
      </c>
    </row>
    <row r="12775" spans="1:4" x14ac:dyDescent="0.25">
      <c r="A12775" t="str">
        <f t="shared" si="199"/>
        <v>36-144</v>
      </c>
      <c r="B12775">
        <v>36</v>
      </c>
      <c r="C12775">
        <v>144</v>
      </c>
      <c r="D12775" t="s">
        <v>2776</v>
      </c>
    </row>
    <row r="12776" spans="1:4" x14ac:dyDescent="0.25">
      <c r="A12776" t="str">
        <f t="shared" si="199"/>
        <v>36-145</v>
      </c>
      <c r="B12776">
        <v>36</v>
      </c>
      <c r="C12776">
        <v>145</v>
      </c>
      <c r="D12776" t="s">
        <v>1375</v>
      </c>
    </row>
    <row r="12777" spans="1:4" x14ac:dyDescent="0.25">
      <c r="A12777" t="str">
        <f t="shared" si="199"/>
        <v>36-146</v>
      </c>
      <c r="B12777">
        <v>36</v>
      </c>
      <c r="C12777">
        <v>146</v>
      </c>
      <c r="D12777" t="s">
        <v>9493</v>
      </c>
    </row>
    <row r="12778" spans="1:4" x14ac:dyDescent="0.25">
      <c r="A12778" t="str">
        <f t="shared" si="199"/>
        <v>36-147</v>
      </c>
      <c r="B12778">
        <v>36</v>
      </c>
      <c r="C12778">
        <v>147</v>
      </c>
      <c r="D12778" t="s">
        <v>1402</v>
      </c>
    </row>
    <row r="12779" spans="1:4" x14ac:dyDescent="0.25">
      <c r="A12779" t="str">
        <f t="shared" si="199"/>
        <v>36-148</v>
      </c>
      <c r="B12779">
        <v>36</v>
      </c>
      <c r="C12779">
        <v>148</v>
      </c>
      <c r="D12779" t="s">
        <v>1255</v>
      </c>
    </row>
    <row r="12780" spans="1:4" x14ac:dyDescent="0.25">
      <c r="A12780" t="str">
        <f t="shared" si="199"/>
        <v>36-149</v>
      </c>
      <c r="B12780">
        <v>36</v>
      </c>
      <c r="C12780">
        <v>149</v>
      </c>
      <c r="D12780" t="s">
        <v>9494</v>
      </c>
    </row>
    <row r="12781" spans="1:4" x14ac:dyDescent="0.25">
      <c r="A12781" t="str">
        <f t="shared" si="199"/>
        <v>36-150</v>
      </c>
      <c r="B12781">
        <v>36</v>
      </c>
      <c r="C12781">
        <v>150</v>
      </c>
      <c r="D12781" t="s">
        <v>1462</v>
      </c>
    </row>
    <row r="12782" spans="1:4" x14ac:dyDescent="0.25">
      <c r="A12782" t="str">
        <f t="shared" si="199"/>
        <v>36-151</v>
      </c>
      <c r="B12782">
        <v>36</v>
      </c>
      <c r="C12782">
        <v>151</v>
      </c>
      <c r="D12782" t="s">
        <v>1875</v>
      </c>
    </row>
    <row r="12783" spans="1:4" x14ac:dyDescent="0.25">
      <c r="A12783" t="str">
        <f t="shared" si="199"/>
        <v>36-155</v>
      </c>
      <c r="B12783">
        <v>36</v>
      </c>
      <c r="C12783">
        <v>155</v>
      </c>
      <c r="D12783" t="s">
        <v>3268</v>
      </c>
    </row>
    <row r="12784" spans="1:4" x14ac:dyDescent="0.25">
      <c r="A12784" t="str">
        <f t="shared" si="199"/>
        <v>36-158</v>
      </c>
      <c r="B12784">
        <v>36</v>
      </c>
      <c r="C12784">
        <v>158</v>
      </c>
      <c r="D12784" t="s">
        <v>1773</v>
      </c>
    </row>
    <row r="12785" spans="1:4" x14ac:dyDescent="0.25">
      <c r="A12785" t="str">
        <f t="shared" si="199"/>
        <v>36-160</v>
      </c>
      <c r="B12785">
        <v>36</v>
      </c>
      <c r="C12785">
        <v>160</v>
      </c>
      <c r="D12785" t="s">
        <v>9384</v>
      </c>
    </row>
    <row r="12786" spans="1:4" x14ac:dyDescent="0.25">
      <c r="A12786" t="str">
        <f t="shared" si="199"/>
        <v>36-164</v>
      </c>
      <c r="B12786">
        <v>36</v>
      </c>
      <c r="C12786">
        <v>164</v>
      </c>
      <c r="D12786" t="s">
        <v>2181</v>
      </c>
    </row>
    <row r="12787" spans="1:4" x14ac:dyDescent="0.25">
      <c r="A12787" t="str">
        <f t="shared" si="199"/>
        <v>36-165</v>
      </c>
      <c r="B12787">
        <v>36</v>
      </c>
      <c r="C12787">
        <v>165</v>
      </c>
      <c r="D12787" t="s">
        <v>1876</v>
      </c>
    </row>
    <row r="12788" spans="1:4" x14ac:dyDescent="0.25">
      <c r="A12788" t="str">
        <f t="shared" si="199"/>
        <v>36-166</v>
      </c>
      <c r="B12788">
        <v>36</v>
      </c>
      <c r="C12788">
        <v>166</v>
      </c>
      <c r="D12788" t="s">
        <v>9495</v>
      </c>
    </row>
    <row r="12789" spans="1:4" x14ac:dyDescent="0.25">
      <c r="A12789" t="str">
        <f t="shared" si="199"/>
        <v>36-167</v>
      </c>
      <c r="B12789">
        <v>36</v>
      </c>
      <c r="C12789">
        <v>167</v>
      </c>
      <c r="D12789" t="s">
        <v>9496</v>
      </c>
    </row>
    <row r="12790" spans="1:4" x14ac:dyDescent="0.25">
      <c r="A12790" t="str">
        <f t="shared" si="199"/>
        <v>36-170</v>
      </c>
      <c r="B12790">
        <v>36</v>
      </c>
      <c r="C12790">
        <v>170</v>
      </c>
      <c r="D12790" t="s">
        <v>488</v>
      </c>
    </row>
    <row r="12791" spans="1:4" x14ac:dyDescent="0.25">
      <c r="A12791" t="str">
        <f t="shared" si="199"/>
        <v>36-173</v>
      </c>
      <c r="B12791">
        <v>36</v>
      </c>
      <c r="C12791">
        <v>173</v>
      </c>
      <c r="D12791" t="s">
        <v>9497</v>
      </c>
    </row>
    <row r="12792" spans="1:4" x14ac:dyDescent="0.25">
      <c r="A12792" t="str">
        <f t="shared" si="199"/>
        <v>36-176</v>
      </c>
      <c r="B12792">
        <v>36</v>
      </c>
      <c r="C12792">
        <v>176</v>
      </c>
      <c r="D12792" t="s">
        <v>4957</v>
      </c>
    </row>
    <row r="12793" spans="1:4" x14ac:dyDescent="0.25">
      <c r="A12793" t="str">
        <f t="shared" si="199"/>
        <v>36-177</v>
      </c>
      <c r="B12793">
        <v>36</v>
      </c>
      <c r="C12793">
        <v>177</v>
      </c>
      <c r="D12793" t="s">
        <v>3119</v>
      </c>
    </row>
    <row r="12794" spans="1:4" x14ac:dyDescent="0.25">
      <c r="A12794" t="str">
        <f t="shared" si="199"/>
        <v>36-179</v>
      </c>
      <c r="B12794">
        <v>36</v>
      </c>
      <c r="C12794">
        <v>179</v>
      </c>
      <c r="D12794" t="s">
        <v>9498</v>
      </c>
    </row>
    <row r="12795" spans="1:4" x14ac:dyDescent="0.25">
      <c r="A12795" t="str">
        <f t="shared" si="199"/>
        <v>36-181</v>
      </c>
      <c r="B12795">
        <v>36</v>
      </c>
      <c r="C12795">
        <v>181</v>
      </c>
      <c r="D12795" t="s">
        <v>9499</v>
      </c>
    </row>
    <row r="12796" spans="1:4" x14ac:dyDescent="0.25">
      <c r="A12796" t="str">
        <f t="shared" si="199"/>
        <v>36-182</v>
      </c>
      <c r="B12796">
        <v>36</v>
      </c>
      <c r="C12796">
        <v>182</v>
      </c>
      <c r="D12796" t="s">
        <v>1446</v>
      </c>
    </row>
    <row r="12797" spans="1:4" x14ac:dyDescent="0.25">
      <c r="A12797" t="str">
        <f t="shared" si="199"/>
        <v>36-183</v>
      </c>
      <c r="B12797">
        <v>36</v>
      </c>
      <c r="C12797">
        <v>183</v>
      </c>
      <c r="D12797" t="s">
        <v>2112</v>
      </c>
    </row>
    <row r="12798" spans="1:4" x14ac:dyDescent="0.25">
      <c r="A12798" t="str">
        <f t="shared" si="199"/>
        <v>36-184</v>
      </c>
      <c r="B12798">
        <v>36</v>
      </c>
      <c r="C12798">
        <v>184</v>
      </c>
      <c r="D12798" t="s">
        <v>9500</v>
      </c>
    </row>
    <row r="12799" spans="1:4" x14ac:dyDescent="0.25">
      <c r="A12799" t="str">
        <f t="shared" si="199"/>
        <v>36-189</v>
      </c>
      <c r="B12799">
        <v>36</v>
      </c>
      <c r="C12799">
        <v>189</v>
      </c>
      <c r="D12799" t="s">
        <v>9501</v>
      </c>
    </row>
    <row r="12800" spans="1:4" x14ac:dyDescent="0.25">
      <c r="A12800" t="str">
        <f t="shared" si="199"/>
        <v>36-192</v>
      </c>
      <c r="B12800">
        <v>36</v>
      </c>
      <c r="C12800">
        <v>192</v>
      </c>
      <c r="D12800" t="s">
        <v>9502</v>
      </c>
    </row>
    <row r="12801" spans="1:4" x14ac:dyDescent="0.25">
      <c r="A12801" t="str">
        <f t="shared" si="199"/>
        <v>36-193</v>
      </c>
      <c r="B12801">
        <v>36</v>
      </c>
      <c r="C12801">
        <v>193</v>
      </c>
      <c r="D12801" t="s">
        <v>4158</v>
      </c>
    </row>
    <row r="12802" spans="1:4" x14ac:dyDescent="0.25">
      <c r="A12802" t="str">
        <f t="shared" si="199"/>
        <v>36-197</v>
      </c>
      <c r="B12802">
        <v>36</v>
      </c>
      <c r="C12802">
        <v>197</v>
      </c>
      <c r="D12802" t="s">
        <v>9503</v>
      </c>
    </row>
    <row r="12803" spans="1:4" x14ac:dyDescent="0.25">
      <c r="A12803" t="str">
        <f t="shared" si="199"/>
        <v>36-198</v>
      </c>
      <c r="B12803">
        <v>36</v>
      </c>
      <c r="C12803">
        <v>198</v>
      </c>
      <c r="D12803" t="s">
        <v>1558</v>
      </c>
    </row>
    <row r="12804" spans="1:4" x14ac:dyDescent="0.25">
      <c r="A12804" t="str">
        <f t="shared" ref="A12804:A12867" si="200">B12804&amp;"-"&amp;C12804</f>
        <v>36-199</v>
      </c>
      <c r="B12804">
        <v>36</v>
      </c>
      <c r="C12804">
        <v>199</v>
      </c>
      <c r="D12804" t="s">
        <v>9504</v>
      </c>
    </row>
    <row r="12805" spans="1:4" x14ac:dyDescent="0.25">
      <c r="A12805" t="str">
        <f t="shared" si="200"/>
        <v>36-201</v>
      </c>
      <c r="B12805">
        <v>36</v>
      </c>
      <c r="C12805">
        <v>201</v>
      </c>
      <c r="D12805" t="s">
        <v>2917</v>
      </c>
    </row>
    <row r="12806" spans="1:4" x14ac:dyDescent="0.25">
      <c r="A12806" t="str">
        <f t="shared" si="200"/>
        <v>36-203</v>
      </c>
      <c r="B12806">
        <v>36</v>
      </c>
      <c r="C12806">
        <v>203</v>
      </c>
      <c r="D12806" t="s">
        <v>9505</v>
      </c>
    </row>
    <row r="12807" spans="1:4" x14ac:dyDescent="0.25">
      <c r="A12807" t="str">
        <f t="shared" si="200"/>
        <v>36-205</v>
      </c>
      <c r="B12807">
        <v>36</v>
      </c>
      <c r="C12807">
        <v>205</v>
      </c>
      <c r="D12807" t="s">
        <v>9506</v>
      </c>
    </row>
    <row r="12808" spans="1:4" x14ac:dyDescent="0.25">
      <c r="A12808" t="str">
        <f t="shared" si="200"/>
        <v>36-207</v>
      </c>
      <c r="B12808">
        <v>36</v>
      </c>
      <c r="C12808">
        <v>207</v>
      </c>
      <c r="D12808" t="s">
        <v>9507</v>
      </c>
    </row>
    <row r="12809" spans="1:4" x14ac:dyDescent="0.25">
      <c r="A12809" t="str">
        <f t="shared" si="200"/>
        <v>36-208</v>
      </c>
      <c r="B12809">
        <v>36</v>
      </c>
      <c r="C12809">
        <v>208</v>
      </c>
      <c r="D12809" t="s">
        <v>1837</v>
      </c>
    </row>
    <row r="12810" spans="1:4" x14ac:dyDescent="0.25">
      <c r="A12810" t="str">
        <f t="shared" si="200"/>
        <v>36-210</v>
      </c>
      <c r="B12810">
        <v>36</v>
      </c>
      <c r="C12810">
        <v>210</v>
      </c>
      <c r="D12810" t="s">
        <v>9508</v>
      </c>
    </row>
    <row r="12811" spans="1:4" x14ac:dyDescent="0.25">
      <c r="A12811" t="str">
        <f t="shared" si="200"/>
        <v>36-211</v>
      </c>
      <c r="B12811">
        <v>36</v>
      </c>
      <c r="C12811">
        <v>211</v>
      </c>
      <c r="D12811" t="s">
        <v>1365</v>
      </c>
    </row>
    <row r="12812" spans="1:4" x14ac:dyDescent="0.25">
      <c r="A12812" t="str">
        <f t="shared" si="200"/>
        <v>36-212</v>
      </c>
      <c r="B12812">
        <v>36</v>
      </c>
      <c r="C12812">
        <v>212</v>
      </c>
      <c r="D12812" t="s">
        <v>3038</v>
      </c>
    </row>
    <row r="12813" spans="1:4" x14ac:dyDescent="0.25">
      <c r="A12813" t="str">
        <f t="shared" si="200"/>
        <v>36-214</v>
      </c>
      <c r="B12813">
        <v>36</v>
      </c>
      <c r="C12813">
        <v>214</v>
      </c>
      <c r="D12813" t="s">
        <v>1759</v>
      </c>
    </row>
    <row r="12814" spans="1:4" x14ac:dyDescent="0.25">
      <c r="A12814" t="str">
        <f t="shared" si="200"/>
        <v>36-215</v>
      </c>
      <c r="B12814">
        <v>36</v>
      </c>
      <c r="C12814">
        <v>215</v>
      </c>
      <c r="D12814" t="s">
        <v>9509</v>
      </c>
    </row>
    <row r="12815" spans="1:4" x14ac:dyDescent="0.25">
      <c r="A12815" t="str">
        <f t="shared" si="200"/>
        <v>36-216</v>
      </c>
      <c r="B12815">
        <v>36</v>
      </c>
      <c r="C12815">
        <v>216</v>
      </c>
      <c r="D12815" t="s">
        <v>9510</v>
      </c>
    </row>
    <row r="12816" spans="1:4" x14ac:dyDescent="0.25">
      <c r="A12816" t="str">
        <f t="shared" si="200"/>
        <v>36-218</v>
      </c>
      <c r="B12816">
        <v>36</v>
      </c>
      <c r="C12816">
        <v>218</v>
      </c>
      <c r="D12816" t="s">
        <v>1871</v>
      </c>
    </row>
    <row r="12817" spans="1:4" x14ac:dyDescent="0.25">
      <c r="A12817" t="str">
        <f t="shared" si="200"/>
        <v>36-219</v>
      </c>
      <c r="B12817">
        <v>36</v>
      </c>
      <c r="C12817">
        <v>219</v>
      </c>
      <c r="D12817" t="s">
        <v>9511</v>
      </c>
    </row>
    <row r="12818" spans="1:4" x14ac:dyDescent="0.25">
      <c r="A12818" t="str">
        <f t="shared" si="200"/>
        <v>36-221</v>
      </c>
      <c r="B12818">
        <v>36</v>
      </c>
      <c r="C12818">
        <v>221</v>
      </c>
      <c r="D12818" t="s">
        <v>9512</v>
      </c>
    </row>
    <row r="12819" spans="1:4" x14ac:dyDescent="0.25">
      <c r="A12819" t="str">
        <f t="shared" si="200"/>
        <v>36-222</v>
      </c>
      <c r="B12819">
        <v>36</v>
      </c>
      <c r="C12819">
        <v>222</v>
      </c>
      <c r="D12819" t="s">
        <v>9513</v>
      </c>
    </row>
    <row r="12820" spans="1:4" x14ac:dyDescent="0.25">
      <c r="A12820" t="str">
        <f t="shared" si="200"/>
        <v>36-223</v>
      </c>
      <c r="B12820">
        <v>36</v>
      </c>
      <c r="C12820">
        <v>223</v>
      </c>
      <c r="D12820" t="s">
        <v>3846</v>
      </c>
    </row>
    <row r="12821" spans="1:4" x14ac:dyDescent="0.25">
      <c r="A12821" t="str">
        <f t="shared" si="200"/>
        <v>36-229</v>
      </c>
      <c r="B12821">
        <v>36</v>
      </c>
      <c r="C12821">
        <v>229</v>
      </c>
      <c r="D12821" t="s">
        <v>9514</v>
      </c>
    </row>
    <row r="12822" spans="1:4" x14ac:dyDescent="0.25">
      <c r="A12822" t="str">
        <f t="shared" si="200"/>
        <v>36-230</v>
      </c>
      <c r="B12822">
        <v>36</v>
      </c>
      <c r="C12822">
        <v>230</v>
      </c>
      <c r="D12822" t="s">
        <v>9515</v>
      </c>
    </row>
    <row r="12823" spans="1:4" x14ac:dyDescent="0.25">
      <c r="A12823" t="str">
        <f t="shared" si="200"/>
        <v>36-231</v>
      </c>
      <c r="B12823">
        <v>36</v>
      </c>
      <c r="C12823">
        <v>231</v>
      </c>
      <c r="D12823" t="s">
        <v>9516</v>
      </c>
    </row>
    <row r="12824" spans="1:4" x14ac:dyDescent="0.25">
      <c r="A12824" t="str">
        <f t="shared" si="200"/>
        <v>36-233</v>
      </c>
      <c r="B12824">
        <v>36</v>
      </c>
      <c r="C12824">
        <v>233</v>
      </c>
      <c r="D12824" t="s">
        <v>4085</v>
      </c>
    </row>
    <row r="12825" spans="1:4" x14ac:dyDescent="0.25">
      <c r="A12825" t="str">
        <f t="shared" si="200"/>
        <v>36-234</v>
      </c>
      <c r="B12825">
        <v>36</v>
      </c>
      <c r="C12825">
        <v>234</v>
      </c>
      <c r="D12825" t="s">
        <v>3024</v>
      </c>
    </row>
    <row r="12826" spans="1:4" x14ac:dyDescent="0.25">
      <c r="A12826" t="str">
        <f t="shared" si="200"/>
        <v>36-236</v>
      </c>
      <c r="B12826">
        <v>36</v>
      </c>
      <c r="C12826">
        <v>236</v>
      </c>
      <c r="D12826" t="s">
        <v>9517</v>
      </c>
    </row>
    <row r="12827" spans="1:4" x14ac:dyDescent="0.25">
      <c r="A12827" t="str">
        <f t="shared" si="200"/>
        <v>36-237</v>
      </c>
      <c r="B12827">
        <v>36</v>
      </c>
      <c r="C12827">
        <v>237</v>
      </c>
      <c r="D12827" t="s">
        <v>9518</v>
      </c>
    </row>
    <row r="12828" spans="1:4" x14ac:dyDescent="0.25">
      <c r="A12828" t="str">
        <f t="shared" si="200"/>
        <v>36-248</v>
      </c>
      <c r="B12828">
        <v>36</v>
      </c>
      <c r="C12828">
        <v>248</v>
      </c>
      <c r="D12828" t="s">
        <v>9519</v>
      </c>
    </row>
    <row r="12829" spans="1:4" x14ac:dyDescent="0.25">
      <c r="A12829" t="str">
        <f t="shared" si="200"/>
        <v>36-261</v>
      </c>
      <c r="B12829">
        <v>36</v>
      </c>
      <c r="C12829">
        <v>261</v>
      </c>
      <c r="D12829" t="s">
        <v>9520</v>
      </c>
    </row>
    <row r="12830" spans="1:4" x14ac:dyDescent="0.25">
      <c r="A12830" t="str">
        <f t="shared" si="200"/>
        <v>36-263</v>
      </c>
      <c r="B12830">
        <v>36</v>
      </c>
      <c r="C12830">
        <v>263</v>
      </c>
      <c r="D12830" t="s">
        <v>9521</v>
      </c>
    </row>
    <row r="12831" spans="1:4" x14ac:dyDescent="0.25">
      <c r="A12831" t="str">
        <f t="shared" si="200"/>
        <v>36-267</v>
      </c>
      <c r="B12831">
        <v>36</v>
      </c>
      <c r="C12831">
        <v>267</v>
      </c>
      <c r="D12831" t="s">
        <v>3109</v>
      </c>
    </row>
    <row r="12832" spans="1:4" x14ac:dyDescent="0.25">
      <c r="A12832" t="str">
        <f t="shared" si="200"/>
        <v>36-269</v>
      </c>
      <c r="B12832">
        <v>36</v>
      </c>
      <c r="C12832">
        <v>269</v>
      </c>
      <c r="D12832" t="s">
        <v>9522</v>
      </c>
    </row>
    <row r="12833" spans="1:4" x14ac:dyDescent="0.25">
      <c r="A12833" t="str">
        <f t="shared" si="200"/>
        <v>36-271</v>
      </c>
      <c r="B12833">
        <v>36</v>
      </c>
      <c r="C12833">
        <v>271</v>
      </c>
      <c r="D12833" t="s">
        <v>9523</v>
      </c>
    </row>
    <row r="12834" spans="1:4" x14ac:dyDescent="0.25">
      <c r="A12834" t="str">
        <f t="shared" si="200"/>
        <v>36-273</v>
      </c>
      <c r="B12834">
        <v>36</v>
      </c>
      <c r="C12834">
        <v>273</v>
      </c>
      <c r="D12834" t="s">
        <v>5032</v>
      </c>
    </row>
    <row r="12835" spans="1:4" x14ac:dyDescent="0.25">
      <c r="A12835" t="str">
        <f t="shared" si="200"/>
        <v>36-274</v>
      </c>
      <c r="B12835">
        <v>36</v>
      </c>
      <c r="C12835">
        <v>274</v>
      </c>
      <c r="D12835" t="s">
        <v>2336</v>
      </c>
    </row>
    <row r="12836" spans="1:4" x14ac:dyDescent="0.25">
      <c r="A12836" t="str">
        <f t="shared" si="200"/>
        <v>36-276</v>
      </c>
      <c r="B12836">
        <v>36</v>
      </c>
      <c r="C12836">
        <v>276</v>
      </c>
      <c r="D12836" t="s">
        <v>3771</v>
      </c>
    </row>
    <row r="12837" spans="1:4" x14ac:dyDescent="0.25">
      <c r="A12837" t="str">
        <f t="shared" si="200"/>
        <v>36-278</v>
      </c>
      <c r="B12837">
        <v>36</v>
      </c>
      <c r="C12837">
        <v>278</v>
      </c>
      <c r="D12837" t="s">
        <v>9524</v>
      </c>
    </row>
    <row r="12838" spans="1:4" x14ac:dyDescent="0.25">
      <c r="A12838" t="str">
        <f t="shared" si="200"/>
        <v>36-282</v>
      </c>
      <c r="B12838">
        <v>36</v>
      </c>
      <c r="C12838">
        <v>282</v>
      </c>
      <c r="D12838" t="s">
        <v>9525</v>
      </c>
    </row>
    <row r="12839" spans="1:4" x14ac:dyDescent="0.25">
      <c r="A12839" t="str">
        <f t="shared" si="200"/>
        <v>36-286</v>
      </c>
      <c r="B12839">
        <v>36</v>
      </c>
      <c r="C12839">
        <v>286</v>
      </c>
      <c r="D12839" t="s">
        <v>1774</v>
      </c>
    </row>
    <row r="12840" spans="1:4" x14ac:dyDescent="0.25">
      <c r="A12840" t="str">
        <f t="shared" si="200"/>
        <v>36-288</v>
      </c>
      <c r="B12840">
        <v>36</v>
      </c>
      <c r="C12840">
        <v>288</v>
      </c>
      <c r="D12840" t="s">
        <v>9526</v>
      </c>
    </row>
    <row r="12841" spans="1:4" x14ac:dyDescent="0.25">
      <c r="A12841" t="str">
        <f t="shared" si="200"/>
        <v>36-289</v>
      </c>
      <c r="B12841">
        <v>36</v>
      </c>
      <c r="C12841">
        <v>289</v>
      </c>
      <c r="D12841" t="s">
        <v>7582</v>
      </c>
    </row>
    <row r="12842" spans="1:4" x14ac:dyDescent="0.25">
      <c r="A12842" t="str">
        <f t="shared" si="200"/>
        <v>36-291</v>
      </c>
      <c r="B12842">
        <v>36</v>
      </c>
      <c r="C12842">
        <v>291</v>
      </c>
      <c r="D12842" t="s">
        <v>9527</v>
      </c>
    </row>
    <row r="12843" spans="1:4" x14ac:dyDescent="0.25">
      <c r="A12843" t="str">
        <f t="shared" si="200"/>
        <v>36-293</v>
      </c>
      <c r="B12843">
        <v>36</v>
      </c>
      <c r="C12843">
        <v>293</v>
      </c>
      <c r="D12843" t="s">
        <v>1591</v>
      </c>
    </row>
    <row r="12844" spans="1:4" x14ac:dyDescent="0.25">
      <c r="A12844" t="str">
        <f t="shared" si="200"/>
        <v>36-295</v>
      </c>
      <c r="B12844">
        <v>36</v>
      </c>
      <c r="C12844">
        <v>295</v>
      </c>
      <c r="D12844" t="s">
        <v>9528</v>
      </c>
    </row>
    <row r="12845" spans="1:4" x14ac:dyDescent="0.25">
      <c r="A12845" t="str">
        <f t="shared" si="200"/>
        <v>36-299</v>
      </c>
      <c r="B12845">
        <v>36</v>
      </c>
      <c r="C12845">
        <v>299</v>
      </c>
      <c r="D12845" t="s">
        <v>3423</v>
      </c>
    </row>
    <row r="12846" spans="1:4" x14ac:dyDescent="0.25">
      <c r="A12846" t="str">
        <f t="shared" si="200"/>
        <v>36-303</v>
      </c>
      <c r="B12846">
        <v>36</v>
      </c>
      <c r="C12846">
        <v>303</v>
      </c>
      <c r="D12846" t="s">
        <v>9529</v>
      </c>
    </row>
    <row r="12847" spans="1:4" x14ac:dyDescent="0.25">
      <c r="A12847" t="str">
        <f t="shared" si="200"/>
        <v>36-305</v>
      </c>
      <c r="B12847">
        <v>36</v>
      </c>
      <c r="C12847">
        <v>305</v>
      </c>
      <c r="D12847" t="s">
        <v>9530</v>
      </c>
    </row>
    <row r="12848" spans="1:4" x14ac:dyDescent="0.25">
      <c r="A12848" t="str">
        <f t="shared" si="200"/>
        <v>36-307</v>
      </c>
      <c r="B12848">
        <v>36</v>
      </c>
      <c r="C12848">
        <v>307</v>
      </c>
      <c r="D12848" t="s">
        <v>1827</v>
      </c>
    </row>
    <row r="12849" spans="1:4" x14ac:dyDescent="0.25">
      <c r="A12849" t="str">
        <f t="shared" si="200"/>
        <v>36-308</v>
      </c>
      <c r="B12849">
        <v>36</v>
      </c>
      <c r="C12849">
        <v>308</v>
      </c>
      <c r="D12849" t="s">
        <v>3640</v>
      </c>
    </row>
    <row r="12850" spans="1:4" x14ac:dyDescent="0.25">
      <c r="A12850" t="str">
        <f t="shared" si="200"/>
        <v>36-309</v>
      </c>
      <c r="B12850">
        <v>36</v>
      </c>
      <c r="C12850">
        <v>309</v>
      </c>
      <c r="D12850" t="s">
        <v>9531</v>
      </c>
    </row>
    <row r="12851" spans="1:4" x14ac:dyDescent="0.25">
      <c r="A12851" t="str">
        <f t="shared" si="200"/>
        <v>36-311</v>
      </c>
      <c r="B12851">
        <v>36</v>
      </c>
      <c r="C12851">
        <v>311</v>
      </c>
      <c r="D12851" t="s">
        <v>3952</v>
      </c>
    </row>
    <row r="12852" spans="1:4" x14ac:dyDescent="0.25">
      <c r="A12852" t="str">
        <f t="shared" si="200"/>
        <v>36-313</v>
      </c>
      <c r="B12852">
        <v>36</v>
      </c>
      <c r="C12852">
        <v>313</v>
      </c>
      <c r="D12852" t="s">
        <v>2954</v>
      </c>
    </row>
    <row r="12853" spans="1:4" x14ac:dyDescent="0.25">
      <c r="A12853" t="str">
        <f t="shared" si="200"/>
        <v>36-315</v>
      </c>
      <c r="B12853">
        <v>36</v>
      </c>
      <c r="C12853">
        <v>315</v>
      </c>
      <c r="D12853" t="s">
        <v>9532</v>
      </c>
    </row>
    <row r="12854" spans="1:4" x14ac:dyDescent="0.25">
      <c r="A12854" t="str">
        <f t="shared" si="200"/>
        <v>36-317</v>
      </c>
      <c r="B12854">
        <v>36</v>
      </c>
      <c r="C12854">
        <v>317</v>
      </c>
      <c r="D12854" t="s">
        <v>3942</v>
      </c>
    </row>
    <row r="12855" spans="1:4" x14ac:dyDescent="0.25">
      <c r="A12855" t="str">
        <f t="shared" si="200"/>
        <v>36-323</v>
      </c>
      <c r="B12855">
        <v>36</v>
      </c>
      <c r="C12855">
        <v>323</v>
      </c>
      <c r="D12855" t="s">
        <v>3283</v>
      </c>
    </row>
    <row r="12856" spans="1:4" x14ac:dyDescent="0.25">
      <c r="A12856" t="str">
        <f t="shared" si="200"/>
        <v>36-325</v>
      </c>
      <c r="B12856">
        <v>36</v>
      </c>
      <c r="C12856">
        <v>325</v>
      </c>
      <c r="D12856" t="s">
        <v>9533</v>
      </c>
    </row>
    <row r="12857" spans="1:4" x14ac:dyDescent="0.25">
      <c r="A12857" t="str">
        <f t="shared" si="200"/>
        <v>36-329</v>
      </c>
      <c r="B12857">
        <v>36</v>
      </c>
      <c r="C12857">
        <v>329</v>
      </c>
      <c r="D12857" t="s">
        <v>3973</v>
      </c>
    </row>
    <row r="12858" spans="1:4" x14ac:dyDescent="0.25">
      <c r="A12858" t="str">
        <f t="shared" si="200"/>
        <v>36-339</v>
      </c>
      <c r="B12858">
        <v>36</v>
      </c>
      <c r="C12858">
        <v>339</v>
      </c>
      <c r="D12858" t="s">
        <v>9534</v>
      </c>
    </row>
    <row r="12859" spans="1:4" x14ac:dyDescent="0.25">
      <c r="A12859" t="str">
        <f t="shared" si="200"/>
        <v>36-349</v>
      </c>
      <c r="B12859">
        <v>36</v>
      </c>
      <c r="C12859">
        <v>349</v>
      </c>
      <c r="D12859" t="s">
        <v>9535</v>
      </c>
    </row>
    <row r="12860" spans="1:4" x14ac:dyDescent="0.25">
      <c r="A12860" t="str">
        <f t="shared" si="200"/>
        <v>36-352</v>
      </c>
      <c r="B12860">
        <v>36</v>
      </c>
      <c r="C12860">
        <v>352</v>
      </c>
      <c r="D12860" t="s">
        <v>3506</v>
      </c>
    </row>
    <row r="12861" spans="1:4" x14ac:dyDescent="0.25">
      <c r="A12861" t="str">
        <f t="shared" si="200"/>
        <v>36-354</v>
      </c>
      <c r="B12861">
        <v>36</v>
      </c>
      <c r="C12861">
        <v>354</v>
      </c>
      <c r="D12861" t="s">
        <v>2811</v>
      </c>
    </row>
    <row r="12862" spans="1:4" x14ac:dyDescent="0.25">
      <c r="A12862" t="str">
        <f t="shared" si="200"/>
        <v>36-356</v>
      </c>
      <c r="B12862">
        <v>36</v>
      </c>
      <c r="C12862">
        <v>356</v>
      </c>
      <c r="D12862" t="s">
        <v>1748</v>
      </c>
    </row>
    <row r="12863" spans="1:4" x14ac:dyDescent="0.25">
      <c r="A12863" t="str">
        <f t="shared" si="200"/>
        <v>36-357</v>
      </c>
      <c r="B12863">
        <v>36</v>
      </c>
      <c r="C12863">
        <v>357</v>
      </c>
      <c r="D12863" t="s">
        <v>3338</v>
      </c>
    </row>
    <row r="12864" spans="1:4" x14ac:dyDescent="0.25">
      <c r="A12864" t="str">
        <f t="shared" si="200"/>
        <v>36-358</v>
      </c>
      <c r="B12864">
        <v>36</v>
      </c>
      <c r="C12864">
        <v>358</v>
      </c>
      <c r="D12864" t="s">
        <v>9536</v>
      </c>
    </row>
    <row r="12865" spans="1:4" x14ac:dyDescent="0.25">
      <c r="A12865" t="str">
        <f t="shared" si="200"/>
        <v>36-359</v>
      </c>
      <c r="B12865">
        <v>36</v>
      </c>
      <c r="C12865">
        <v>359</v>
      </c>
      <c r="D12865" t="s">
        <v>9537</v>
      </c>
    </row>
    <row r="12866" spans="1:4" x14ac:dyDescent="0.25">
      <c r="A12866" t="str">
        <f t="shared" si="200"/>
        <v>36-360</v>
      </c>
      <c r="B12866">
        <v>36</v>
      </c>
      <c r="C12866">
        <v>360</v>
      </c>
      <c r="D12866" t="s">
        <v>9538</v>
      </c>
    </row>
    <row r="12867" spans="1:4" x14ac:dyDescent="0.25">
      <c r="A12867" t="str">
        <f t="shared" si="200"/>
        <v>36-362</v>
      </c>
      <c r="B12867">
        <v>36</v>
      </c>
      <c r="C12867">
        <v>362</v>
      </c>
      <c r="D12867" t="s">
        <v>1775</v>
      </c>
    </row>
    <row r="12868" spans="1:4" x14ac:dyDescent="0.25">
      <c r="A12868" t="str">
        <f t="shared" ref="A12868:A12931" si="201">B12868&amp;"-"&amp;C12868</f>
        <v>36-363</v>
      </c>
      <c r="B12868">
        <v>36</v>
      </c>
      <c r="C12868">
        <v>363</v>
      </c>
      <c r="D12868" t="s">
        <v>1262</v>
      </c>
    </row>
    <row r="12869" spans="1:4" x14ac:dyDescent="0.25">
      <c r="A12869" t="str">
        <f t="shared" si="201"/>
        <v>36-365</v>
      </c>
      <c r="B12869">
        <v>36</v>
      </c>
      <c r="C12869">
        <v>365</v>
      </c>
      <c r="D12869" t="s">
        <v>3275</v>
      </c>
    </row>
    <row r="12870" spans="1:4" x14ac:dyDescent="0.25">
      <c r="A12870" t="str">
        <f t="shared" si="201"/>
        <v>36-367</v>
      </c>
      <c r="B12870">
        <v>36</v>
      </c>
      <c r="C12870">
        <v>367</v>
      </c>
      <c r="D12870" t="s">
        <v>1447</v>
      </c>
    </row>
    <row r="12871" spans="1:4" x14ac:dyDescent="0.25">
      <c r="A12871" t="str">
        <f t="shared" si="201"/>
        <v>36-368</v>
      </c>
      <c r="B12871">
        <v>36</v>
      </c>
      <c r="C12871">
        <v>368</v>
      </c>
      <c r="D12871" t="s">
        <v>1482</v>
      </c>
    </row>
    <row r="12872" spans="1:4" x14ac:dyDescent="0.25">
      <c r="A12872" t="str">
        <f t="shared" si="201"/>
        <v>36-369</v>
      </c>
      <c r="B12872">
        <v>36</v>
      </c>
      <c r="C12872">
        <v>369</v>
      </c>
      <c r="D12872" t="s">
        <v>1759</v>
      </c>
    </row>
    <row r="12873" spans="1:4" x14ac:dyDescent="0.25">
      <c r="A12873" t="str">
        <f t="shared" si="201"/>
        <v>36-371</v>
      </c>
      <c r="B12873">
        <v>36</v>
      </c>
      <c r="C12873">
        <v>371</v>
      </c>
      <c r="D12873" t="s">
        <v>9539</v>
      </c>
    </row>
    <row r="12874" spans="1:4" x14ac:dyDescent="0.25">
      <c r="A12874" t="str">
        <f t="shared" si="201"/>
        <v>36-372</v>
      </c>
      <c r="B12874">
        <v>36</v>
      </c>
      <c r="C12874">
        <v>372</v>
      </c>
      <c r="D12874" t="s">
        <v>9540</v>
      </c>
    </row>
    <row r="12875" spans="1:4" x14ac:dyDescent="0.25">
      <c r="A12875" t="str">
        <f t="shared" si="201"/>
        <v>36-374</v>
      </c>
      <c r="B12875">
        <v>36</v>
      </c>
      <c r="C12875">
        <v>374</v>
      </c>
      <c r="D12875" t="s">
        <v>9541</v>
      </c>
    </row>
    <row r="12876" spans="1:4" x14ac:dyDescent="0.25">
      <c r="A12876" t="str">
        <f t="shared" si="201"/>
        <v>36-376</v>
      </c>
      <c r="B12876">
        <v>36</v>
      </c>
      <c r="C12876">
        <v>376</v>
      </c>
      <c r="D12876" t="s">
        <v>488</v>
      </c>
    </row>
    <row r="12877" spans="1:4" x14ac:dyDescent="0.25">
      <c r="A12877" t="str">
        <f t="shared" si="201"/>
        <v>36-379</v>
      </c>
      <c r="B12877">
        <v>36</v>
      </c>
      <c r="C12877">
        <v>379</v>
      </c>
      <c r="D12877" t="s">
        <v>1446</v>
      </c>
    </row>
    <row r="12878" spans="1:4" x14ac:dyDescent="0.25">
      <c r="A12878" t="str">
        <f t="shared" si="201"/>
        <v>36-381</v>
      </c>
      <c r="B12878">
        <v>36</v>
      </c>
      <c r="C12878">
        <v>381</v>
      </c>
      <c r="D12878" t="s">
        <v>1876</v>
      </c>
    </row>
    <row r="12879" spans="1:4" x14ac:dyDescent="0.25">
      <c r="A12879" t="str">
        <f t="shared" si="201"/>
        <v>36-383</v>
      </c>
      <c r="B12879">
        <v>36</v>
      </c>
      <c r="C12879">
        <v>383</v>
      </c>
      <c r="D12879" t="s">
        <v>1421</v>
      </c>
    </row>
    <row r="12880" spans="1:4" x14ac:dyDescent="0.25">
      <c r="A12880" t="str">
        <f t="shared" si="201"/>
        <v>36-385</v>
      </c>
      <c r="B12880">
        <v>36</v>
      </c>
      <c r="C12880">
        <v>385</v>
      </c>
      <c r="D12880" t="s">
        <v>3264</v>
      </c>
    </row>
    <row r="12881" spans="1:4" x14ac:dyDescent="0.25">
      <c r="A12881" t="str">
        <f t="shared" si="201"/>
        <v>36-387</v>
      </c>
      <c r="B12881">
        <v>36</v>
      </c>
      <c r="C12881">
        <v>387</v>
      </c>
      <c r="D12881" t="s">
        <v>9542</v>
      </c>
    </row>
    <row r="12882" spans="1:4" x14ac:dyDescent="0.25">
      <c r="A12882" t="str">
        <f t="shared" si="201"/>
        <v>36-389</v>
      </c>
      <c r="B12882">
        <v>36</v>
      </c>
      <c r="C12882">
        <v>389</v>
      </c>
      <c r="D12882" t="s">
        <v>9543</v>
      </c>
    </row>
    <row r="12883" spans="1:4" x14ac:dyDescent="0.25">
      <c r="A12883" t="str">
        <f t="shared" si="201"/>
        <v>36-392</v>
      </c>
      <c r="B12883">
        <v>36</v>
      </c>
      <c r="C12883">
        <v>392</v>
      </c>
      <c r="D12883" t="s">
        <v>9544</v>
      </c>
    </row>
    <row r="12884" spans="1:4" x14ac:dyDescent="0.25">
      <c r="A12884" t="str">
        <f t="shared" si="201"/>
        <v>36-393</v>
      </c>
      <c r="B12884">
        <v>36</v>
      </c>
      <c r="C12884">
        <v>393</v>
      </c>
      <c r="D12884" t="s">
        <v>9545</v>
      </c>
    </row>
    <row r="12885" spans="1:4" x14ac:dyDescent="0.25">
      <c r="A12885" t="str">
        <f t="shared" si="201"/>
        <v>36-395</v>
      </c>
      <c r="B12885">
        <v>36</v>
      </c>
      <c r="C12885">
        <v>395</v>
      </c>
      <c r="D12885" t="s">
        <v>1537</v>
      </c>
    </row>
    <row r="12886" spans="1:4" x14ac:dyDescent="0.25">
      <c r="A12886" t="str">
        <f t="shared" si="201"/>
        <v>36-397</v>
      </c>
      <c r="B12886">
        <v>36</v>
      </c>
      <c r="C12886">
        <v>397</v>
      </c>
      <c r="D12886" t="s">
        <v>1292</v>
      </c>
    </row>
    <row r="12887" spans="1:4" x14ac:dyDescent="0.25">
      <c r="A12887" t="str">
        <f t="shared" si="201"/>
        <v>36-398</v>
      </c>
      <c r="B12887">
        <v>36</v>
      </c>
      <c r="C12887">
        <v>398</v>
      </c>
      <c r="D12887" t="s">
        <v>3236</v>
      </c>
    </row>
    <row r="12888" spans="1:4" x14ac:dyDescent="0.25">
      <c r="A12888" t="str">
        <f t="shared" si="201"/>
        <v>36-401</v>
      </c>
      <c r="B12888">
        <v>36</v>
      </c>
      <c r="C12888">
        <v>401</v>
      </c>
      <c r="D12888" t="s">
        <v>1428</v>
      </c>
    </row>
    <row r="12889" spans="1:4" x14ac:dyDescent="0.25">
      <c r="A12889" t="str">
        <f t="shared" si="201"/>
        <v>36-402</v>
      </c>
      <c r="B12889">
        <v>36</v>
      </c>
      <c r="C12889">
        <v>402</v>
      </c>
      <c r="D12889" t="s">
        <v>1837</v>
      </c>
    </row>
    <row r="12890" spans="1:4" x14ac:dyDescent="0.25">
      <c r="A12890" t="str">
        <f t="shared" si="201"/>
        <v>36-408</v>
      </c>
      <c r="B12890">
        <v>36</v>
      </c>
      <c r="C12890">
        <v>408</v>
      </c>
      <c r="D12890" t="s">
        <v>1394</v>
      </c>
    </row>
    <row r="12891" spans="1:4" x14ac:dyDescent="0.25">
      <c r="A12891" t="str">
        <f t="shared" si="201"/>
        <v>36-410</v>
      </c>
      <c r="B12891">
        <v>36</v>
      </c>
      <c r="C12891">
        <v>410</v>
      </c>
      <c r="D12891" t="s">
        <v>9546</v>
      </c>
    </row>
    <row r="12892" spans="1:4" x14ac:dyDescent="0.25">
      <c r="A12892" t="str">
        <f t="shared" si="201"/>
        <v>36-419</v>
      </c>
      <c r="B12892">
        <v>36</v>
      </c>
      <c r="C12892">
        <v>419</v>
      </c>
      <c r="D12892" t="s">
        <v>9547</v>
      </c>
    </row>
    <row r="12893" spans="1:4" x14ac:dyDescent="0.25">
      <c r="A12893" t="str">
        <f t="shared" si="201"/>
        <v>36-420</v>
      </c>
      <c r="B12893">
        <v>36</v>
      </c>
      <c r="C12893">
        <v>420</v>
      </c>
      <c r="D12893" t="s">
        <v>9548</v>
      </c>
    </row>
    <row r="12894" spans="1:4" x14ac:dyDescent="0.25">
      <c r="A12894" t="str">
        <f t="shared" si="201"/>
        <v>36-422</v>
      </c>
      <c r="B12894">
        <v>36</v>
      </c>
      <c r="C12894">
        <v>422</v>
      </c>
      <c r="D12894" t="s">
        <v>9549</v>
      </c>
    </row>
    <row r="12895" spans="1:4" x14ac:dyDescent="0.25">
      <c r="A12895" t="str">
        <f t="shared" si="201"/>
        <v>36-426</v>
      </c>
      <c r="B12895">
        <v>36</v>
      </c>
      <c r="C12895">
        <v>426</v>
      </c>
      <c r="D12895" t="s">
        <v>9550</v>
      </c>
    </row>
    <row r="12896" spans="1:4" x14ac:dyDescent="0.25">
      <c r="A12896" t="str">
        <f t="shared" si="201"/>
        <v>36-427</v>
      </c>
      <c r="B12896">
        <v>36</v>
      </c>
      <c r="C12896">
        <v>427</v>
      </c>
      <c r="D12896" t="s">
        <v>9551</v>
      </c>
    </row>
    <row r="12897" spans="1:4" x14ac:dyDescent="0.25">
      <c r="A12897" t="str">
        <f t="shared" si="201"/>
        <v>36-428</v>
      </c>
      <c r="B12897">
        <v>36</v>
      </c>
      <c r="C12897">
        <v>428</v>
      </c>
      <c r="D12897" t="s">
        <v>3800</v>
      </c>
    </row>
    <row r="12898" spans="1:4" x14ac:dyDescent="0.25">
      <c r="A12898" t="str">
        <f t="shared" si="201"/>
        <v>36-429</v>
      </c>
      <c r="B12898">
        <v>36</v>
      </c>
      <c r="C12898">
        <v>429</v>
      </c>
      <c r="D12898" t="s">
        <v>1837</v>
      </c>
    </row>
    <row r="12899" spans="1:4" x14ac:dyDescent="0.25">
      <c r="A12899" t="str">
        <f t="shared" si="201"/>
        <v>36-430</v>
      </c>
      <c r="B12899">
        <v>36</v>
      </c>
      <c r="C12899">
        <v>430</v>
      </c>
      <c r="D12899" t="s">
        <v>9552</v>
      </c>
    </row>
    <row r="12900" spans="1:4" x14ac:dyDescent="0.25">
      <c r="A12900" t="str">
        <f t="shared" si="201"/>
        <v>36-431</v>
      </c>
      <c r="B12900">
        <v>36</v>
      </c>
      <c r="C12900">
        <v>431</v>
      </c>
      <c r="D12900" t="s">
        <v>3729</v>
      </c>
    </row>
    <row r="12901" spans="1:4" x14ac:dyDescent="0.25">
      <c r="A12901" t="str">
        <f t="shared" si="201"/>
        <v>36-433</v>
      </c>
      <c r="B12901">
        <v>36</v>
      </c>
      <c r="C12901">
        <v>433</v>
      </c>
      <c r="D12901" t="s">
        <v>1564</v>
      </c>
    </row>
    <row r="12902" spans="1:4" x14ac:dyDescent="0.25">
      <c r="A12902" t="str">
        <f t="shared" si="201"/>
        <v>36-434</v>
      </c>
      <c r="B12902">
        <v>36</v>
      </c>
      <c r="C12902">
        <v>434</v>
      </c>
      <c r="D12902" t="s">
        <v>9553</v>
      </c>
    </row>
    <row r="12903" spans="1:4" x14ac:dyDescent="0.25">
      <c r="A12903" t="str">
        <f t="shared" si="201"/>
        <v>36-436</v>
      </c>
      <c r="B12903">
        <v>36</v>
      </c>
      <c r="C12903">
        <v>436</v>
      </c>
      <c r="D12903" t="s">
        <v>3434</v>
      </c>
    </row>
    <row r="12904" spans="1:4" x14ac:dyDescent="0.25">
      <c r="A12904" t="str">
        <f t="shared" si="201"/>
        <v>36-437</v>
      </c>
      <c r="B12904">
        <v>36</v>
      </c>
      <c r="C12904">
        <v>437</v>
      </c>
      <c r="D12904" t="s">
        <v>9554</v>
      </c>
    </row>
    <row r="12905" spans="1:4" x14ac:dyDescent="0.25">
      <c r="A12905" t="str">
        <f t="shared" si="201"/>
        <v>36-438</v>
      </c>
      <c r="B12905">
        <v>36</v>
      </c>
      <c r="C12905">
        <v>438</v>
      </c>
      <c r="D12905" t="s">
        <v>9555</v>
      </c>
    </row>
    <row r="12906" spans="1:4" x14ac:dyDescent="0.25">
      <c r="A12906" t="str">
        <f t="shared" si="201"/>
        <v>36-440</v>
      </c>
      <c r="B12906">
        <v>36</v>
      </c>
      <c r="C12906">
        <v>440</v>
      </c>
      <c r="D12906" t="s">
        <v>9556</v>
      </c>
    </row>
    <row r="12907" spans="1:4" x14ac:dyDescent="0.25">
      <c r="A12907" t="str">
        <f t="shared" si="201"/>
        <v>36-442</v>
      </c>
      <c r="B12907">
        <v>36</v>
      </c>
      <c r="C12907">
        <v>442</v>
      </c>
      <c r="D12907" t="s">
        <v>3801</v>
      </c>
    </row>
    <row r="12908" spans="1:4" x14ac:dyDescent="0.25">
      <c r="A12908" t="str">
        <f t="shared" si="201"/>
        <v>36-443</v>
      </c>
      <c r="B12908">
        <v>36</v>
      </c>
      <c r="C12908">
        <v>443</v>
      </c>
      <c r="D12908" t="s">
        <v>1918</v>
      </c>
    </row>
    <row r="12909" spans="1:4" x14ac:dyDescent="0.25">
      <c r="A12909" t="str">
        <f t="shared" si="201"/>
        <v>36-445</v>
      </c>
      <c r="B12909">
        <v>36</v>
      </c>
      <c r="C12909">
        <v>445</v>
      </c>
      <c r="D12909" t="s">
        <v>2352</v>
      </c>
    </row>
    <row r="12910" spans="1:4" x14ac:dyDescent="0.25">
      <c r="A12910" t="str">
        <f t="shared" si="201"/>
        <v>36-447</v>
      </c>
      <c r="B12910">
        <v>36</v>
      </c>
      <c r="C12910">
        <v>447</v>
      </c>
      <c r="D12910" t="s">
        <v>2753</v>
      </c>
    </row>
    <row r="12911" spans="1:4" x14ac:dyDescent="0.25">
      <c r="A12911" t="str">
        <f t="shared" si="201"/>
        <v>36-449</v>
      </c>
      <c r="B12911">
        <v>36</v>
      </c>
      <c r="C12911">
        <v>449</v>
      </c>
      <c r="D12911" t="s">
        <v>1554</v>
      </c>
    </row>
    <row r="12912" spans="1:4" x14ac:dyDescent="0.25">
      <c r="A12912" t="str">
        <f t="shared" si="201"/>
        <v>36-450</v>
      </c>
      <c r="B12912">
        <v>36</v>
      </c>
      <c r="C12912">
        <v>450</v>
      </c>
      <c r="D12912" t="s">
        <v>3727</v>
      </c>
    </row>
    <row r="12913" spans="1:4" x14ac:dyDescent="0.25">
      <c r="A12913" t="str">
        <f t="shared" si="201"/>
        <v>36-452</v>
      </c>
      <c r="B12913">
        <v>36</v>
      </c>
      <c r="C12913">
        <v>452</v>
      </c>
      <c r="D12913" t="s">
        <v>1436</v>
      </c>
    </row>
    <row r="12914" spans="1:4" x14ac:dyDescent="0.25">
      <c r="A12914" t="str">
        <f t="shared" si="201"/>
        <v>36-453</v>
      </c>
      <c r="B12914">
        <v>36</v>
      </c>
      <c r="C12914">
        <v>453</v>
      </c>
      <c r="D12914" t="s">
        <v>1436</v>
      </c>
    </row>
    <row r="12915" spans="1:4" x14ac:dyDescent="0.25">
      <c r="A12915" t="str">
        <f t="shared" si="201"/>
        <v>36-454</v>
      </c>
      <c r="B12915">
        <v>36</v>
      </c>
      <c r="C12915">
        <v>454</v>
      </c>
      <c r="D12915" t="s">
        <v>9557</v>
      </c>
    </row>
    <row r="12916" spans="1:4" x14ac:dyDescent="0.25">
      <c r="A12916" t="str">
        <f t="shared" si="201"/>
        <v>36-457</v>
      </c>
      <c r="B12916">
        <v>36</v>
      </c>
      <c r="C12916">
        <v>457</v>
      </c>
      <c r="D12916" t="s">
        <v>1436</v>
      </c>
    </row>
    <row r="12917" spans="1:4" x14ac:dyDescent="0.25">
      <c r="A12917" t="str">
        <f t="shared" si="201"/>
        <v>36-459</v>
      </c>
      <c r="B12917">
        <v>36</v>
      </c>
      <c r="C12917">
        <v>459</v>
      </c>
      <c r="D12917" t="s">
        <v>9558</v>
      </c>
    </row>
    <row r="12918" spans="1:4" x14ac:dyDescent="0.25">
      <c r="A12918" t="str">
        <f t="shared" si="201"/>
        <v>36-462</v>
      </c>
      <c r="B12918">
        <v>36</v>
      </c>
      <c r="C12918">
        <v>462</v>
      </c>
      <c r="D12918" t="s">
        <v>4871</v>
      </c>
    </row>
    <row r="12919" spans="1:4" x14ac:dyDescent="0.25">
      <c r="A12919" t="str">
        <f t="shared" si="201"/>
        <v>36-463</v>
      </c>
      <c r="B12919">
        <v>36</v>
      </c>
      <c r="C12919">
        <v>463</v>
      </c>
      <c r="D12919" t="s">
        <v>9559</v>
      </c>
    </row>
    <row r="12920" spans="1:4" x14ac:dyDescent="0.25">
      <c r="A12920" t="str">
        <f t="shared" si="201"/>
        <v>36-464</v>
      </c>
      <c r="B12920">
        <v>36</v>
      </c>
      <c r="C12920">
        <v>464</v>
      </c>
      <c r="D12920" t="s">
        <v>9560</v>
      </c>
    </row>
    <row r="12921" spans="1:4" x14ac:dyDescent="0.25">
      <c r="A12921" t="str">
        <f t="shared" si="201"/>
        <v>36-466</v>
      </c>
      <c r="B12921">
        <v>36</v>
      </c>
      <c r="C12921">
        <v>466</v>
      </c>
      <c r="D12921" t="s">
        <v>854</v>
      </c>
    </row>
    <row r="12922" spans="1:4" x14ac:dyDescent="0.25">
      <c r="A12922" t="str">
        <f t="shared" si="201"/>
        <v>36-467</v>
      </c>
      <c r="B12922">
        <v>36</v>
      </c>
      <c r="C12922">
        <v>467</v>
      </c>
      <c r="D12922" t="s">
        <v>9561</v>
      </c>
    </row>
    <row r="12923" spans="1:4" x14ac:dyDescent="0.25">
      <c r="A12923" t="str">
        <f t="shared" si="201"/>
        <v>36-469</v>
      </c>
      <c r="B12923">
        <v>36</v>
      </c>
      <c r="C12923">
        <v>469</v>
      </c>
      <c r="D12923" t="s">
        <v>854</v>
      </c>
    </row>
    <row r="12924" spans="1:4" x14ac:dyDescent="0.25">
      <c r="A12924" t="str">
        <f t="shared" si="201"/>
        <v>36-470</v>
      </c>
      <c r="B12924">
        <v>36</v>
      </c>
      <c r="C12924">
        <v>470</v>
      </c>
      <c r="D12924" t="s">
        <v>2834</v>
      </c>
    </row>
    <row r="12925" spans="1:4" x14ac:dyDescent="0.25">
      <c r="A12925" t="str">
        <f t="shared" si="201"/>
        <v>36-472</v>
      </c>
      <c r="B12925">
        <v>36</v>
      </c>
      <c r="C12925">
        <v>472</v>
      </c>
      <c r="D12925" t="s">
        <v>9562</v>
      </c>
    </row>
    <row r="12926" spans="1:4" x14ac:dyDescent="0.25">
      <c r="A12926" t="str">
        <f t="shared" si="201"/>
        <v>36-473</v>
      </c>
      <c r="B12926">
        <v>36</v>
      </c>
      <c r="C12926">
        <v>473</v>
      </c>
      <c r="D12926" t="s">
        <v>5170</v>
      </c>
    </row>
    <row r="12927" spans="1:4" x14ac:dyDescent="0.25">
      <c r="A12927" t="str">
        <f t="shared" si="201"/>
        <v>36-474</v>
      </c>
      <c r="B12927">
        <v>36</v>
      </c>
      <c r="C12927">
        <v>474</v>
      </c>
      <c r="D12927" t="s">
        <v>1565</v>
      </c>
    </row>
    <row r="12928" spans="1:4" x14ac:dyDescent="0.25">
      <c r="A12928" t="str">
        <f t="shared" si="201"/>
        <v>36-476</v>
      </c>
      <c r="B12928">
        <v>36</v>
      </c>
      <c r="C12928">
        <v>476</v>
      </c>
      <c r="D12928" t="s">
        <v>9563</v>
      </c>
    </row>
    <row r="12929" spans="1:4" x14ac:dyDescent="0.25">
      <c r="A12929" t="str">
        <f t="shared" si="201"/>
        <v>36-477</v>
      </c>
      <c r="B12929">
        <v>36</v>
      </c>
      <c r="C12929">
        <v>477</v>
      </c>
      <c r="D12929" t="s">
        <v>9564</v>
      </c>
    </row>
    <row r="12930" spans="1:4" x14ac:dyDescent="0.25">
      <c r="A12930" t="str">
        <f t="shared" si="201"/>
        <v>36-481</v>
      </c>
      <c r="B12930">
        <v>36</v>
      </c>
      <c r="C12930">
        <v>481</v>
      </c>
      <c r="D12930" t="s">
        <v>1481</v>
      </c>
    </row>
    <row r="12931" spans="1:4" x14ac:dyDescent="0.25">
      <c r="A12931" t="str">
        <f t="shared" si="201"/>
        <v>36-483</v>
      </c>
      <c r="B12931">
        <v>36</v>
      </c>
      <c r="C12931">
        <v>483</v>
      </c>
      <c r="D12931" t="s">
        <v>9565</v>
      </c>
    </row>
    <row r="12932" spans="1:4" x14ac:dyDescent="0.25">
      <c r="A12932" t="str">
        <f t="shared" ref="A12932:A12995" si="202">B12932&amp;"-"&amp;C12932</f>
        <v>36-484</v>
      </c>
      <c r="B12932">
        <v>36</v>
      </c>
      <c r="C12932">
        <v>484</v>
      </c>
      <c r="D12932" t="s">
        <v>9566</v>
      </c>
    </row>
    <row r="12933" spans="1:4" x14ac:dyDescent="0.25">
      <c r="A12933" t="str">
        <f t="shared" si="202"/>
        <v>36-485</v>
      </c>
      <c r="B12933">
        <v>36</v>
      </c>
      <c r="C12933">
        <v>485</v>
      </c>
      <c r="D12933" t="s">
        <v>5072</v>
      </c>
    </row>
    <row r="12934" spans="1:4" x14ac:dyDescent="0.25">
      <c r="A12934" t="str">
        <f t="shared" si="202"/>
        <v>36-489</v>
      </c>
      <c r="B12934">
        <v>36</v>
      </c>
      <c r="C12934">
        <v>489</v>
      </c>
      <c r="D12934" t="s">
        <v>6363</v>
      </c>
    </row>
    <row r="12935" spans="1:4" x14ac:dyDescent="0.25">
      <c r="A12935" t="str">
        <f t="shared" si="202"/>
        <v>36-490</v>
      </c>
      <c r="B12935">
        <v>36</v>
      </c>
      <c r="C12935">
        <v>490</v>
      </c>
      <c r="D12935" t="s">
        <v>1482</v>
      </c>
    </row>
    <row r="12936" spans="1:4" x14ac:dyDescent="0.25">
      <c r="A12936" t="str">
        <f t="shared" si="202"/>
        <v>36-491</v>
      </c>
      <c r="B12936">
        <v>36</v>
      </c>
      <c r="C12936">
        <v>491</v>
      </c>
      <c r="D12936" t="s">
        <v>1748</v>
      </c>
    </row>
    <row r="12937" spans="1:4" x14ac:dyDescent="0.25">
      <c r="A12937" t="str">
        <f t="shared" si="202"/>
        <v>36-492</v>
      </c>
      <c r="B12937">
        <v>36</v>
      </c>
      <c r="C12937">
        <v>492</v>
      </c>
      <c r="D12937" t="s">
        <v>9567</v>
      </c>
    </row>
    <row r="12938" spans="1:4" x14ac:dyDescent="0.25">
      <c r="A12938" t="str">
        <f t="shared" si="202"/>
        <v>36-499</v>
      </c>
      <c r="B12938">
        <v>36</v>
      </c>
      <c r="C12938">
        <v>499</v>
      </c>
      <c r="D12938" t="s">
        <v>1889</v>
      </c>
    </row>
    <row r="12939" spans="1:4" x14ac:dyDescent="0.25">
      <c r="A12939" t="str">
        <f t="shared" si="202"/>
        <v>36-502</v>
      </c>
      <c r="B12939">
        <v>36</v>
      </c>
      <c r="C12939">
        <v>502</v>
      </c>
      <c r="D12939" t="s">
        <v>4404</v>
      </c>
    </row>
    <row r="12940" spans="1:4" x14ac:dyDescent="0.25">
      <c r="A12940" t="str">
        <f t="shared" si="202"/>
        <v>36-504</v>
      </c>
      <c r="B12940">
        <v>36</v>
      </c>
      <c r="C12940">
        <v>504</v>
      </c>
      <c r="D12940" t="s">
        <v>3338</v>
      </c>
    </row>
    <row r="12941" spans="1:4" x14ac:dyDescent="0.25">
      <c r="A12941" t="str">
        <f t="shared" si="202"/>
        <v>36-505</v>
      </c>
      <c r="B12941">
        <v>36</v>
      </c>
      <c r="C12941">
        <v>505</v>
      </c>
      <c r="D12941" t="s">
        <v>6065</v>
      </c>
    </row>
    <row r="12942" spans="1:4" x14ac:dyDescent="0.25">
      <c r="A12942" t="str">
        <f t="shared" si="202"/>
        <v>36-508</v>
      </c>
      <c r="B12942">
        <v>36</v>
      </c>
      <c r="C12942">
        <v>508</v>
      </c>
      <c r="D12942" t="s">
        <v>3577</v>
      </c>
    </row>
    <row r="12943" spans="1:4" x14ac:dyDescent="0.25">
      <c r="A12943" t="str">
        <f t="shared" si="202"/>
        <v>36-511</v>
      </c>
      <c r="B12943">
        <v>36</v>
      </c>
      <c r="C12943">
        <v>511</v>
      </c>
      <c r="D12943" t="s">
        <v>9568</v>
      </c>
    </row>
    <row r="12944" spans="1:4" x14ac:dyDescent="0.25">
      <c r="A12944" t="str">
        <f t="shared" si="202"/>
        <v>36-513</v>
      </c>
      <c r="B12944">
        <v>36</v>
      </c>
      <c r="C12944">
        <v>513</v>
      </c>
      <c r="D12944" t="s">
        <v>9569</v>
      </c>
    </row>
    <row r="12945" spans="1:4" x14ac:dyDescent="0.25">
      <c r="A12945" t="str">
        <f t="shared" si="202"/>
        <v>36-516</v>
      </c>
      <c r="B12945">
        <v>36</v>
      </c>
      <c r="C12945">
        <v>516</v>
      </c>
      <c r="D12945" t="s">
        <v>2126</v>
      </c>
    </row>
    <row r="12946" spans="1:4" x14ac:dyDescent="0.25">
      <c r="A12946" t="str">
        <f t="shared" si="202"/>
        <v>36-519</v>
      </c>
      <c r="B12946">
        <v>36</v>
      </c>
      <c r="C12946">
        <v>519</v>
      </c>
      <c r="D12946" t="s">
        <v>1421</v>
      </c>
    </row>
    <row r="12947" spans="1:4" x14ac:dyDescent="0.25">
      <c r="A12947" t="str">
        <f t="shared" si="202"/>
        <v>36-520</v>
      </c>
      <c r="B12947">
        <v>36</v>
      </c>
      <c r="C12947">
        <v>520</v>
      </c>
      <c r="D12947" t="s">
        <v>9570</v>
      </c>
    </row>
    <row r="12948" spans="1:4" x14ac:dyDescent="0.25">
      <c r="A12948" t="str">
        <f t="shared" si="202"/>
        <v>36-522</v>
      </c>
      <c r="B12948">
        <v>36</v>
      </c>
      <c r="C12948">
        <v>522</v>
      </c>
      <c r="D12948" t="s">
        <v>1673</v>
      </c>
    </row>
    <row r="12949" spans="1:4" x14ac:dyDescent="0.25">
      <c r="A12949" t="str">
        <f t="shared" si="202"/>
        <v>36-523</v>
      </c>
      <c r="B12949">
        <v>36</v>
      </c>
      <c r="C12949">
        <v>523</v>
      </c>
      <c r="D12949" t="s">
        <v>7913</v>
      </c>
    </row>
    <row r="12950" spans="1:4" x14ac:dyDescent="0.25">
      <c r="A12950" t="str">
        <f t="shared" si="202"/>
        <v>36-524</v>
      </c>
      <c r="B12950">
        <v>36</v>
      </c>
      <c r="C12950">
        <v>524</v>
      </c>
      <c r="D12950" t="s">
        <v>9571</v>
      </c>
    </row>
    <row r="12951" spans="1:4" x14ac:dyDescent="0.25">
      <c r="A12951" t="str">
        <f t="shared" si="202"/>
        <v>36-525</v>
      </c>
      <c r="B12951">
        <v>36</v>
      </c>
      <c r="C12951">
        <v>525</v>
      </c>
      <c r="D12951" t="s">
        <v>9572</v>
      </c>
    </row>
    <row r="12952" spans="1:4" x14ac:dyDescent="0.25">
      <c r="A12952" t="str">
        <f t="shared" si="202"/>
        <v>36-527</v>
      </c>
      <c r="B12952">
        <v>36</v>
      </c>
      <c r="C12952">
        <v>527</v>
      </c>
      <c r="D12952" t="s">
        <v>9573</v>
      </c>
    </row>
    <row r="12953" spans="1:4" x14ac:dyDescent="0.25">
      <c r="A12953" t="str">
        <f t="shared" si="202"/>
        <v>36-529</v>
      </c>
      <c r="B12953">
        <v>36</v>
      </c>
      <c r="C12953">
        <v>529</v>
      </c>
      <c r="D12953" t="s">
        <v>1537</v>
      </c>
    </row>
    <row r="12954" spans="1:4" x14ac:dyDescent="0.25">
      <c r="A12954" t="str">
        <f t="shared" si="202"/>
        <v>36-532</v>
      </c>
      <c r="B12954">
        <v>36</v>
      </c>
      <c r="C12954">
        <v>532</v>
      </c>
      <c r="D12954" t="s">
        <v>1292</v>
      </c>
    </row>
    <row r="12955" spans="1:4" x14ac:dyDescent="0.25">
      <c r="A12955" t="str">
        <f t="shared" si="202"/>
        <v>36-534</v>
      </c>
      <c r="B12955">
        <v>36</v>
      </c>
      <c r="C12955">
        <v>534</v>
      </c>
      <c r="D12955" t="s">
        <v>1633</v>
      </c>
    </row>
    <row r="12956" spans="1:4" x14ac:dyDescent="0.25">
      <c r="A12956" t="str">
        <f t="shared" si="202"/>
        <v>36-538</v>
      </c>
      <c r="B12956">
        <v>36</v>
      </c>
      <c r="C12956">
        <v>538</v>
      </c>
      <c r="D12956" t="s">
        <v>1519</v>
      </c>
    </row>
    <row r="12957" spans="1:4" x14ac:dyDescent="0.25">
      <c r="A12957" t="str">
        <f t="shared" si="202"/>
        <v>36-540</v>
      </c>
      <c r="B12957">
        <v>36</v>
      </c>
      <c r="C12957">
        <v>540</v>
      </c>
      <c r="D12957" t="s">
        <v>1428</v>
      </c>
    </row>
    <row r="12958" spans="1:4" x14ac:dyDescent="0.25">
      <c r="A12958" t="str">
        <f t="shared" si="202"/>
        <v>36-541</v>
      </c>
      <c r="B12958">
        <v>36</v>
      </c>
      <c r="C12958">
        <v>541</v>
      </c>
      <c r="D12958" t="s">
        <v>1591</v>
      </c>
    </row>
    <row r="12959" spans="1:4" x14ac:dyDescent="0.25">
      <c r="A12959" t="str">
        <f t="shared" si="202"/>
        <v>36-545</v>
      </c>
      <c r="B12959">
        <v>36</v>
      </c>
      <c r="C12959">
        <v>545</v>
      </c>
      <c r="D12959" t="s">
        <v>1708</v>
      </c>
    </row>
    <row r="12960" spans="1:4" x14ac:dyDescent="0.25">
      <c r="A12960" t="str">
        <f t="shared" si="202"/>
        <v>36-546</v>
      </c>
      <c r="B12960">
        <v>36</v>
      </c>
      <c r="C12960">
        <v>546</v>
      </c>
      <c r="D12960" t="s">
        <v>3360</v>
      </c>
    </row>
    <row r="12961" spans="1:4" x14ac:dyDescent="0.25">
      <c r="A12961" t="str">
        <f t="shared" si="202"/>
        <v>36-547</v>
      </c>
      <c r="B12961">
        <v>36</v>
      </c>
      <c r="C12961">
        <v>547</v>
      </c>
      <c r="D12961" t="s">
        <v>9574</v>
      </c>
    </row>
    <row r="12962" spans="1:4" x14ac:dyDescent="0.25">
      <c r="A12962" t="str">
        <f t="shared" si="202"/>
        <v>36-548</v>
      </c>
      <c r="B12962">
        <v>36</v>
      </c>
      <c r="C12962">
        <v>548</v>
      </c>
      <c r="D12962" t="s">
        <v>9575</v>
      </c>
    </row>
    <row r="12963" spans="1:4" x14ac:dyDescent="0.25">
      <c r="A12963" t="str">
        <f t="shared" si="202"/>
        <v>36-550</v>
      </c>
      <c r="B12963">
        <v>36</v>
      </c>
      <c r="C12963">
        <v>550</v>
      </c>
      <c r="D12963" t="s">
        <v>3099</v>
      </c>
    </row>
    <row r="12964" spans="1:4" x14ac:dyDescent="0.25">
      <c r="A12964" t="str">
        <f t="shared" si="202"/>
        <v>36-551</v>
      </c>
      <c r="B12964">
        <v>36</v>
      </c>
      <c r="C12964">
        <v>551</v>
      </c>
      <c r="D12964" t="s">
        <v>9576</v>
      </c>
    </row>
    <row r="12965" spans="1:4" x14ac:dyDescent="0.25">
      <c r="A12965" t="str">
        <f t="shared" si="202"/>
        <v>36-554</v>
      </c>
      <c r="B12965">
        <v>36</v>
      </c>
      <c r="C12965">
        <v>554</v>
      </c>
      <c r="D12965" t="s">
        <v>6447</v>
      </c>
    </row>
    <row r="12966" spans="1:4" x14ac:dyDescent="0.25">
      <c r="A12966" t="str">
        <f t="shared" si="202"/>
        <v>36-555</v>
      </c>
      <c r="B12966">
        <v>36</v>
      </c>
      <c r="C12966">
        <v>555</v>
      </c>
      <c r="D12966" t="s">
        <v>3476</v>
      </c>
    </row>
    <row r="12967" spans="1:4" x14ac:dyDescent="0.25">
      <c r="A12967" t="str">
        <f t="shared" si="202"/>
        <v>36-559</v>
      </c>
      <c r="B12967">
        <v>36</v>
      </c>
      <c r="C12967">
        <v>559</v>
      </c>
      <c r="D12967" t="s">
        <v>9577</v>
      </c>
    </row>
    <row r="12968" spans="1:4" x14ac:dyDescent="0.25">
      <c r="A12968" t="str">
        <f t="shared" si="202"/>
        <v>36-560</v>
      </c>
      <c r="B12968">
        <v>36</v>
      </c>
      <c r="C12968">
        <v>560</v>
      </c>
      <c r="D12968" t="s">
        <v>1489</v>
      </c>
    </row>
    <row r="12969" spans="1:4" x14ac:dyDescent="0.25">
      <c r="A12969" t="str">
        <f t="shared" si="202"/>
        <v>36-561</v>
      </c>
      <c r="B12969">
        <v>36</v>
      </c>
      <c r="C12969">
        <v>561</v>
      </c>
      <c r="D12969" t="s">
        <v>3550</v>
      </c>
    </row>
    <row r="12970" spans="1:4" x14ac:dyDescent="0.25">
      <c r="A12970" t="str">
        <f t="shared" si="202"/>
        <v>36-563</v>
      </c>
      <c r="B12970">
        <v>36</v>
      </c>
      <c r="C12970">
        <v>563</v>
      </c>
      <c r="D12970" t="s">
        <v>2892</v>
      </c>
    </row>
    <row r="12971" spans="1:4" x14ac:dyDescent="0.25">
      <c r="A12971" t="str">
        <f t="shared" si="202"/>
        <v>36-564</v>
      </c>
      <c r="B12971">
        <v>36</v>
      </c>
      <c r="C12971">
        <v>564</v>
      </c>
      <c r="D12971" t="s">
        <v>9578</v>
      </c>
    </row>
    <row r="12972" spans="1:4" x14ac:dyDescent="0.25">
      <c r="A12972" t="str">
        <f t="shared" si="202"/>
        <v>36-566</v>
      </c>
      <c r="B12972">
        <v>36</v>
      </c>
      <c r="C12972">
        <v>566</v>
      </c>
      <c r="D12972" t="s">
        <v>4842</v>
      </c>
    </row>
    <row r="12973" spans="1:4" x14ac:dyDescent="0.25">
      <c r="A12973" t="str">
        <f t="shared" si="202"/>
        <v>36-567</v>
      </c>
      <c r="B12973">
        <v>36</v>
      </c>
      <c r="C12973">
        <v>567</v>
      </c>
      <c r="D12973" t="s">
        <v>9579</v>
      </c>
    </row>
    <row r="12974" spans="1:4" x14ac:dyDescent="0.25">
      <c r="A12974" t="str">
        <f t="shared" si="202"/>
        <v>36-571</v>
      </c>
      <c r="B12974">
        <v>36</v>
      </c>
      <c r="C12974">
        <v>571</v>
      </c>
      <c r="D12974" t="s">
        <v>1489</v>
      </c>
    </row>
    <row r="12975" spans="1:4" x14ac:dyDescent="0.25">
      <c r="A12975" t="str">
        <f t="shared" si="202"/>
        <v>36-572</v>
      </c>
      <c r="B12975">
        <v>36</v>
      </c>
      <c r="C12975">
        <v>572</v>
      </c>
      <c r="D12975" t="s">
        <v>2776</v>
      </c>
    </row>
    <row r="12976" spans="1:4" x14ac:dyDescent="0.25">
      <c r="A12976" t="str">
        <f t="shared" si="202"/>
        <v>36-575</v>
      </c>
      <c r="B12976">
        <v>36</v>
      </c>
      <c r="C12976">
        <v>575</v>
      </c>
      <c r="D12976" t="s">
        <v>2790</v>
      </c>
    </row>
    <row r="12977" spans="1:4" x14ac:dyDescent="0.25">
      <c r="A12977" t="str">
        <f t="shared" si="202"/>
        <v>36-576</v>
      </c>
      <c r="B12977">
        <v>36</v>
      </c>
      <c r="C12977">
        <v>576</v>
      </c>
      <c r="D12977" t="s">
        <v>9580</v>
      </c>
    </row>
    <row r="12978" spans="1:4" x14ac:dyDescent="0.25">
      <c r="A12978" t="str">
        <f t="shared" si="202"/>
        <v>36-577</v>
      </c>
      <c r="B12978">
        <v>36</v>
      </c>
      <c r="C12978">
        <v>577</v>
      </c>
      <c r="D12978" t="s">
        <v>1537</v>
      </c>
    </row>
    <row r="12979" spans="1:4" x14ac:dyDescent="0.25">
      <c r="A12979" t="str">
        <f t="shared" si="202"/>
        <v>36-578</v>
      </c>
      <c r="B12979">
        <v>36</v>
      </c>
      <c r="C12979">
        <v>578</v>
      </c>
      <c r="D12979" t="s">
        <v>9581</v>
      </c>
    </row>
    <row r="12980" spans="1:4" x14ac:dyDescent="0.25">
      <c r="A12980" t="str">
        <f t="shared" si="202"/>
        <v>36-579</v>
      </c>
      <c r="B12980">
        <v>36</v>
      </c>
      <c r="C12980">
        <v>579</v>
      </c>
      <c r="D12980" t="s">
        <v>1634</v>
      </c>
    </row>
    <row r="12981" spans="1:4" x14ac:dyDescent="0.25">
      <c r="A12981" t="str">
        <f t="shared" si="202"/>
        <v>36-580</v>
      </c>
      <c r="B12981">
        <v>36</v>
      </c>
      <c r="C12981">
        <v>580</v>
      </c>
      <c r="D12981" t="s">
        <v>1673</v>
      </c>
    </row>
    <row r="12982" spans="1:4" x14ac:dyDescent="0.25">
      <c r="A12982" t="str">
        <f t="shared" si="202"/>
        <v>36-581</v>
      </c>
      <c r="B12982">
        <v>36</v>
      </c>
      <c r="C12982">
        <v>581</v>
      </c>
      <c r="D12982" t="s">
        <v>1961</v>
      </c>
    </row>
    <row r="12983" spans="1:4" x14ac:dyDescent="0.25">
      <c r="A12983" t="str">
        <f t="shared" si="202"/>
        <v>36-583</v>
      </c>
      <c r="B12983">
        <v>36</v>
      </c>
      <c r="C12983">
        <v>583</v>
      </c>
      <c r="D12983" t="s">
        <v>9582</v>
      </c>
    </row>
    <row r="12984" spans="1:4" x14ac:dyDescent="0.25">
      <c r="A12984" t="str">
        <f t="shared" si="202"/>
        <v>36-584</v>
      </c>
      <c r="B12984">
        <v>36</v>
      </c>
      <c r="C12984">
        <v>584</v>
      </c>
      <c r="D12984" t="s">
        <v>9583</v>
      </c>
    </row>
    <row r="12985" spans="1:4" x14ac:dyDescent="0.25">
      <c r="A12985" t="str">
        <f t="shared" si="202"/>
        <v>36-585</v>
      </c>
      <c r="B12985">
        <v>36</v>
      </c>
      <c r="C12985">
        <v>585</v>
      </c>
      <c r="D12985" t="s">
        <v>1673</v>
      </c>
    </row>
    <row r="12986" spans="1:4" x14ac:dyDescent="0.25">
      <c r="A12986" t="str">
        <f t="shared" si="202"/>
        <v>36-586</v>
      </c>
      <c r="B12986">
        <v>36</v>
      </c>
      <c r="C12986">
        <v>586</v>
      </c>
      <c r="D12986" t="s">
        <v>1748</v>
      </c>
    </row>
    <row r="12987" spans="1:4" x14ac:dyDescent="0.25">
      <c r="A12987" t="str">
        <f t="shared" si="202"/>
        <v>36-588</v>
      </c>
      <c r="B12987">
        <v>36</v>
      </c>
      <c r="C12987">
        <v>588</v>
      </c>
      <c r="D12987" t="s">
        <v>9584</v>
      </c>
    </row>
    <row r="12988" spans="1:4" x14ac:dyDescent="0.25">
      <c r="A12988" t="str">
        <f t="shared" si="202"/>
        <v>36-589</v>
      </c>
      <c r="B12988">
        <v>36</v>
      </c>
      <c r="C12988">
        <v>589</v>
      </c>
      <c r="D12988" t="s">
        <v>9585</v>
      </c>
    </row>
    <row r="12989" spans="1:4" x14ac:dyDescent="0.25">
      <c r="A12989" t="str">
        <f t="shared" si="202"/>
        <v>36-590</v>
      </c>
      <c r="B12989">
        <v>36</v>
      </c>
      <c r="C12989">
        <v>590</v>
      </c>
      <c r="D12989" t="s">
        <v>1517</v>
      </c>
    </row>
    <row r="12990" spans="1:4" x14ac:dyDescent="0.25">
      <c r="A12990" t="str">
        <f t="shared" si="202"/>
        <v>36-593</v>
      </c>
      <c r="B12990">
        <v>36</v>
      </c>
      <c r="C12990">
        <v>593</v>
      </c>
      <c r="D12990" t="s">
        <v>9586</v>
      </c>
    </row>
    <row r="12991" spans="1:4" x14ac:dyDescent="0.25">
      <c r="A12991" t="str">
        <f t="shared" si="202"/>
        <v>36-596</v>
      </c>
      <c r="B12991">
        <v>36</v>
      </c>
      <c r="C12991">
        <v>596</v>
      </c>
      <c r="D12991" t="s">
        <v>9587</v>
      </c>
    </row>
    <row r="12992" spans="1:4" x14ac:dyDescent="0.25">
      <c r="A12992" t="str">
        <f t="shared" si="202"/>
        <v>36-597</v>
      </c>
      <c r="B12992">
        <v>36</v>
      </c>
      <c r="C12992">
        <v>597</v>
      </c>
      <c r="D12992" t="s">
        <v>9588</v>
      </c>
    </row>
    <row r="12993" spans="1:4" x14ac:dyDescent="0.25">
      <c r="A12993" t="str">
        <f t="shared" si="202"/>
        <v>36-598</v>
      </c>
      <c r="B12993">
        <v>36</v>
      </c>
      <c r="C12993">
        <v>598</v>
      </c>
      <c r="D12993" t="s">
        <v>4961</v>
      </c>
    </row>
    <row r="12994" spans="1:4" x14ac:dyDescent="0.25">
      <c r="A12994" t="str">
        <f t="shared" si="202"/>
        <v>36-600</v>
      </c>
      <c r="B12994">
        <v>36</v>
      </c>
      <c r="C12994">
        <v>600</v>
      </c>
      <c r="D12994" t="s">
        <v>1775</v>
      </c>
    </row>
    <row r="12995" spans="1:4" x14ac:dyDescent="0.25">
      <c r="A12995" t="str">
        <f t="shared" si="202"/>
        <v>36-601</v>
      </c>
      <c r="B12995">
        <v>36</v>
      </c>
      <c r="C12995">
        <v>601</v>
      </c>
      <c r="D12995" t="s">
        <v>1267</v>
      </c>
    </row>
    <row r="12996" spans="1:4" x14ac:dyDescent="0.25">
      <c r="A12996" t="str">
        <f t="shared" ref="A12996:A13059" si="203">B12996&amp;"-"&amp;C12996</f>
        <v>36-602</v>
      </c>
      <c r="B12996">
        <v>36</v>
      </c>
      <c r="C12996">
        <v>602</v>
      </c>
      <c r="D12996" t="s">
        <v>3801</v>
      </c>
    </row>
    <row r="12997" spans="1:4" x14ac:dyDescent="0.25">
      <c r="A12997" t="str">
        <f t="shared" si="203"/>
        <v>36-605</v>
      </c>
      <c r="B12997">
        <v>36</v>
      </c>
      <c r="C12997">
        <v>605</v>
      </c>
      <c r="D12997" t="s">
        <v>2994</v>
      </c>
    </row>
    <row r="12998" spans="1:4" x14ac:dyDescent="0.25">
      <c r="A12998" t="str">
        <f t="shared" si="203"/>
        <v>36-606</v>
      </c>
      <c r="B12998">
        <v>36</v>
      </c>
      <c r="C12998">
        <v>606</v>
      </c>
      <c r="D12998" t="s">
        <v>9589</v>
      </c>
    </row>
    <row r="12999" spans="1:4" x14ac:dyDescent="0.25">
      <c r="A12999" t="str">
        <f t="shared" si="203"/>
        <v>36-607</v>
      </c>
      <c r="B12999">
        <v>36</v>
      </c>
      <c r="C12999">
        <v>607</v>
      </c>
      <c r="D12999" t="s">
        <v>1547</v>
      </c>
    </row>
    <row r="13000" spans="1:4" x14ac:dyDescent="0.25">
      <c r="A13000" t="str">
        <f t="shared" si="203"/>
        <v>36-608</v>
      </c>
      <c r="B13000">
        <v>36</v>
      </c>
      <c r="C13000">
        <v>608</v>
      </c>
      <c r="D13000" t="s">
        <v>9590</v>
      </c>
    </row>
    <row r="13001" spans="1:4" x14ac:dyDescent="0.25">
      <c r="A13001" t="str">
        <f t="shared" si="203"/>
        <v>36-612</v>
      </c>
      <c r="B13001">
        <v>36</v>
      </c>
      <c r="C13001">
        <v>612</v>
      </c>
      <c r="D13001" t="s">
        <v>6385</v>
      </c>
    </row>
    <row r="13002" spans="1:4" x14ac:dyDescent="0.25">
      <c r="A13002" t="str">
        <f t="shared" si="203"/>
        <v>36-621</v>
      </c>
      <c r="B13002">
        <v>36</v>
      </c>
      <c r="C13002">
        <v>621</v>
      </c>
      <c r="D13002" t="s">
        <v>9591</v>
      </c>
    </row>
    <row r="13003" spans="1:4" x14ac:dyDescent="0.25">
      <c r="A13003" t="str">
        <f t="shared" si="203"/>
        <v>36-625</v>
      </c>
      <c r="B13003">
        <v>36</v>
      </c>
      <c r="C13003">
        <v>625</v>
      </c>
      <c r="D13003" t="s">
        <v>1763</v>
      </c>
    </row>
    <row r="13004" spans="1:4" x14ac:dyDescent="0.25">
      <c r="A13004" t="str">
        <f t="shared" si="203"/>
        <v>36-626</v>
      </c>
      <c r="B13004">
        <v>36</v>
      </c>
      <c r="C13004">
        <v>626</v>
      </c>
      <c r="D13004" t="s">
        <v>2834</v>
      </c>
    </row>
    <row r="13005" spans="1:4" x14ac:dyDescent="0.25">
      <c r="A13005" t="str">
        <f t="shared" si="203"/>
        <v>36-627</v>
      </c>
      <c r="B13005">
        <v>36</v>
      </c>
      <c r="C13005">
        <v>627</v>
      </c>
      <c r="D13005" t="s">
        <v>9592</v>
      </c>
    </row>
    <row r="13006" spans="1:4" x14ac:dyDescent="0.25">
      <c r="A13006" t="str">
        <f t="shared" si="203"/>
        <v>36-628</v>
      </c>
      <c r="B13006">
        <v>36</v>
      </c>
      <c r="C13006">
        <v>628</v>
      </c>
      <c r="D13006" t="s">
        <v>9593</v>
      </c>
    </row>
    <row r="13007" spans="1:4" x14ac:dyDescent="0.25">
      <c r="A13007" t="str">
        <f t="shared" si="203"/>
        <v>36-629</v>
      </c>
      <c r="B13007">
        <v>36</v>
      </c>
      <c r="C13007">
        <v>629</v>
      </c>
      <c r="D13007" t="s">
        <v>9594</v>
      </c>
    </row>
    <row r="13008" spans="1:4" x14ac:dyDescent="0.25">
      <c r="A13008" t="str">
        <f t="shared" si="203"/>
        <v>36-630</v>
      </c>
      <c r="B13008">
        <v>36</v>
      </c>
      <c r="C13008">
        <v>630</v>
      </c>
      <c r="D13008" t="s">
        <v>9595</v>
      </c>
    </row>
    <row r="13009" spans="1:4" x14ac:dyDescent="0.25">
      <c r="A13009" t="str">
        <f t="shared" si="203"/>
        <v>36-632</v>
      </c>
      <c r="B13009">
        <v>36</v>
      </c>
      <c r="C13009">
        <v>632</v>
      </c>
      <c r="D13009" t="s">
        <v>9596</v>
      </c>
    </row>
    <row r="13010" spans="1:4" x14ac:dyDescent="0.25">
      <c r="A13010" t="str">
        <f t="shared" si="203"/>
        <v>36-633</v>
      </c>
      <c r="B13010">
        <v>36</v>
      </c>
      <c r="C13010">
        <v>633</v>
      </c>
      <c r="D13010" t="s">
        <v>2182</v>
      </c>
    </row>
    <row r="13011" spans="1:4" x14ac:dyDescent="0.25">
      <c r="A13011" t="str">
        <f t="shared" si="203"/>
        <v>36-636</v>
      </c>
      <c r="B13011">
        <v>36</v>
      </c>
      <c r="C13011">
        <v>636</v>
      </c>
      <c r="D13011" t="s">
        <v>9597</v>
      </c>
    </row>
    <row r="13012" spans="1:4" x14ac:dyDescent="0.25">
      <c r="A13012" t="str">
        <f t="shared" si="203"/>
        <v>36-641</v>
      </c>
      <c r="B13012">
        <v>36</v>
      </c>
      <c r="C13012">
        <v>641</v>
      </c>
      <c r="D13012" t="s">
        <v>3558</v>
      </c>
    </row>
    <row r="13013" spans="1:4" x14ac:dyDescent="0.25">
      <c r="A13013" t="str">
        <f t="shared" si="203"/>
        <v>36-643</v>
      </c>
      <c r="B13013">
        <v>36</v>
      </c>
      <c r="C13013">
        <v>643</v>
      </c>
      <c r="D13013" t="s">
        <v>9598</v>
      </c>
    </row>
    <row r="13014" spans="1:4" x14ac:dyDescent="0.25">
      <c r="A13014" t="str">
        <f t="shared" si="203"/>
        <v>36-644</v>
      </c>
      <c r="B13014">
        <v>36</v>
      </c>
      <c r="C13014">
        <v>644</v>
      </c>
      <c r="D13014" t="s">
        <v>9599</v>
      </c>
    </row>
    <row r="13015" spans="1:4" x14ac:dyDescent="0.25">
      <c r="A13015" t="str">
        <f t="shared" si="203"/>
        <v>36-645</v>
      </c>
      <c r="B13015">
        <v>36</v>
      </c>
      <c r="C13015">
        <v>645</v>
      </c>
      <c r="D13015" t="s">
        <v>1741</v>
      </c>
    </row>
    <row r="13016" spans="1:4" x14ac:dyDescent="0.25">
      <c r="A13016" t="str">
        <f t="shared" si="203"/>
        <v>36-646</v>
      </c>
      <c r="B13016">
        <v>36</v>
      </c>
      <c r="C13016">
        <v>646</v>
      </c>
      <c r="D13016" t="s">
        <v>9600</v>
      </c>
    </row>
    <row r="13017" spans="1:4" x14ac:dyDescent="0.25">
      <c r="A13017" t="str">
        <f t="shared" si="203"/>
        <v>36-649</v>
      </c>
      <c r="B13017">
        <v>36</v>
      </c>
      <c r="C13017">
        <v>649</v>
      </c>
      <c r="D13017" t="s">
        <v>9601</v>
      </c>
    </row>
    <row r="13018" spans="1:4" x14ac:dyDescent="0.25">
      <c r="A13018" t="str">
        <f t="shared" si="203"/>
        <v>36-651</v>
      </c>
      <c r="B13018">
        <v>36</v>
      </c>
      <c r="C13018">
        <v>651</v>
      </c>
      <c r="D13018" t="s">
        <v>9602</v>
      </c>
    </row>
    <row r="13019" spans="1:4" x14ac:dyDescent="0.25">
      <c r="A13019" t="str">
        <f t="shared" si="203"/>
        <v>36-652</v>
      </c>
      <c r="B13019">
        <v>36</v>
      </c>
      <c r="C13019">
        <v>652</v>
      </c>
      <c r="D13019" t="s">
        <v>9603</v>
      </c>
    </row>
    <row r="13020" spans="1:4" x14ac:dyDescent="0.25">
      <c r="A13020" t="str">
        <f t="shared" si="203"/>
        <v>36-653</v>
      </c>
      <c r="B13020">
        <v>36</v>
      </c>
      <c r="C13020">
        <v>653</v>
      </c>
      <c r="D13020" t="s">
        <v>1811</v>
      </c>
    </row>
    <row r="13021" spans="1:4" x14ac:dyDescent="0.25">
      <c r="A13021" t="str">
        <f t="shared" si="203"/>
        <v>36-655</v>
      </c>
      <c r="B13021">
        <v>36</v>
      </c>
      <c r="C13021">
        <v>655</v>
      </c>
      <c r="D13021" t="s">
        <v>9191</v>
      </c>
    </row>
    <row r="13022" spans="1:4" x14ac:dyDescent="0.25">
      <c r="A13022" t="str">
        <f t="shared" si="203"/>
        <v>36-656</v>
      </c>
      <c r="B13022">
        <v>36</v>
      </c>
      <c r="C13022">
        <v>656</v>
      </c>
      <c r="D13022" t="s">
        <v>9604</v>
      </c>
    </row>
    <row r="13023" spans="1:4" x14ac:dyDescent="0.25">
      <c r="A13023" t="str">
        <f t="shared" si="203"/>
        <v>36-657</v>
      </c>
      <c r="B13023">
        <v>36</v>
      </c>
      <c r="C13023">
        <v>657</v>
      </c>
      <c r="D13023" t="s">
        <v>3671</v>
      </c>
    </row>
    <row r="13024" spans="1:4" x14ac:dyDescent="0.25">
      <c r="A13024" t="str">
        <f t="shared" si="203"/>
        <v>36-658</v>
      </c>
      <c r="B13024">
        <v>36</v>
      </c>
      <c r="C13024">
        <v>658</v>
      </c>
      <c r="D13024" t="s">
        <v>1563</v>
      </c>
    </row>
    <row r="13025" spans="1:4" x14ac:dyDescent="0.25">
      <c r="A13025" t="str">
        <f t="shared" si="203"/>
        <v>36-659</v>
      </c>
      <c r="B13025">
        <v>36</v>
      </c>
      <c r="C13025">
        <v>659</v>
      </c>
      <c r="D13025" t="s">
        <v>9605</v>
      </c>
    </row>
    <row r="13026" spans="1:4" x14ac:dyDescent="0.25">
      <c r="A13026" t="str">
        <f t="shared" si="203"/>
        <v>36-660</v>
      </c>
      <c r="B13026">
        <v>36</v>
      </c>
      <c r="C13026">
        <v>660</v>
      </c>
      <c r="D13026" t="s">
        <v>9606</v>
      </c>
    </row>
    <row r="13027" spans="1:4" x14ac:dyDescent="0.25">
      <c r="A13027" t="str">
        <f t="shared" si="203"/>
        <v>36-661</v>
      </c>
      <c r="B13027">
        <v>36</v>
      </c>
      <c r="C13027">
        <v>661</v>
      </c>
      <c r="D13027" t="s">
        <v>9607</v>
      </c>
    </row>
    <row r="13028" spans="1:4" x14ac:dyDescent="0.25">
      <c r="A13028" t="str">
        <f t="shared" si="203"/>
        <v>36-663</v>
      </c>
      <c r="B13028">
        <v>36</v>
      </c>
      <c r="C13028">
        <v>663</v>
      </c>
      <c r="D13028" t="s">
        <v>9608</v>
      </c>
    </row>
    <row r="13029" spans="1:4" x14ac:dyDescent="0.25">
      <c r="A13029" t="str">
        <f t="shared" si="203"/>
        <v>36-664</v>
      </c>
      <c r="B13029">
        <v>36</v>
      </c>
      <c r="C13029">
        <v>664</v>
      </c>
      <c r="D13029" t="s">
        <v>1918</v>
      </c>
    </row>
    <row r="13030" spans="1:4" x14ac:dyDescent="0.25">
      <c r="A13030" t="str">
        <f t="shared" si="203"/>
        <v>36-665</v>
      </c>
      <c r="B13030">
        <v>36</v>
      </c>
      <c r="C13030">
        <v>665</v>
      </c>
      <c r="D13030" t="s">
        <v>9609</v>
      </c>
    </row>
    <row r="13031" spans="1:4" x14ac:dyDescent="0.25">
      <c r="A13031" t="str">
        <f t="shared" si="203"/>
        <v>36-666</v>
      </c>
      <c r="B13031">
        <v>36</v>
      </c>
      <c r="C13031">
        <v>666</v>
      </c>
      <c r="D13031" t="s">
        <v>5596</v>
      </c>
    </row>
    <row r="13032" spans="1:4" x14ac:dyDescent="0.25">
      <c r="A13032" t="str">
        <f t="shared" si="203"/>
        <v>36-667</v>
      </c>
      <c r="B13032">
        <v>36</v>
      </c>
      <c r="C13032">
        <v>667</v>
      </c>
      <c r="D13032" t="s">
        <v>3727</v>
      </c>
    </row>
    <row r="13033" spans="1:4" x14ac:dyDescent="0.25">
      <c r="A13033" t="str">
        <f t="shared" si="203"/>
        <v>36-668</v>
      </c>
      <c r="B13033">
        <v>36</v>
      </c>
      <c r="C13033">
        <v>668</v>
      </c>
      <c r="D13033" t="s">
        <v>9610</v>
      </c>
    </row>
    <row r="13034" spans="1:4" x14ac:dyDescent="0.25">
      <c r="A13034" t="str">
        <f t="shared" si="203"/>
        <v>36-669</v>
      </c>
      <c r="B13034">
        <v>36</v>
      </c>
      <c r="C13034">
        <v>669</v>
      </c>
      <c r="D13034" t="s">
        <v>9611</v>
      </c>
    </row>
    <row r="13035" spans="1:4" x14ac:dyDescent="0.25">
      <c r="A13035" t="str">
        <f t="shared" si="203"/>
        <v>36-670</v>
      </c>
      <c r="B13035">
        <v>36</v>
      </c>
      <c r="C13035">
        <v>670</v>
      </c>
      <c r="D13035" t="s">
        <v>2913</v>
      </c>
    </row>
    <row r="13036" spans="1:4" x14ac:dyDescent="0.25">
      <c r="A13036" t="str">
        <f t="shared" si="203"/>
        <v>36-671</v>
      </c>
      <c r="B13036">
        <v>36</v>
      </c>
      <c r="C13036">
        <v>671</v>
      </c>
      <c r="D13036" t="s">
        <v>2931</v>
      </c>
    </row>
    <row r="13037" spans="1:4" x14ac:dyDescent="0.25">
      <c r="A13037" t="str">
        <f t="shared" si="203"/>
        <v>36-672</v>
      </c>
      <c r="B13037">
        <v>36</v>
      </c>
      <c r="C13037">
        <v>672</v>
      </c>
      <c r="D13037" t="s">
        <v>9612</v>
      </c>
    </row>
    <row r="13038" spans="1:4" x14ac:dyDescent="0.25">
      <c r="A13038" t="str">
        <f t="shared" si="203"/>
        <v>36-673</v>
      </c>
      <c r="B13038">
        <v>36</v>
      </c>
      <c r="C13038">
        <v>673</v>
      </c>
      <c r="D13038" t="s">
        <v>2826</v>
      </c>
    </row>
    <row r="13039" spans="1:4" x14ac:dyDescent="0.25">
      <c r="A13039" t="str">
        <f t="shared" si="203"/>
        <v>36-674</v>
      </c>
      <c r="B13039">
        <v>36</v>
      </c>
      <c r="C13039">
        <v>674</v>
      </c>
      <c r="D13039" t="s">
        <v>2232</v>
      </c>
    </row>
    <row r="13040" spans="1:4" x14ac:dyDescent="0.25">
      <c r="A13040" t="str">
        <f t="shared" si="203"/>
        <v>36-675</v>
      </c>
      <c r="B13040">
        <v>36</v>
      </c>
      <c r="C13040">
        <v>675</v>
      </c>
      <c r="D13040" t="s">
        <v>6578</v>
      </c>
    </row>
    <row r="13041" spans="1:4" x14ac:dyDescent="0.25">
      <c r="A13041" t="str">
        <f t="shared" si="203"/>
        <v>36-676</v>
      </c>
      <c r="B13041">
        <v>36</v>
      </c>
      <c r="C13041">
        <v>676</v>
      </c>
      <c r="D13041" t="s">
        <v>4158</v>
      </c>
    </row>
    <row r="13042" spans="1:4" x14ac:dyDescent="0.25">
      <c r="A13042" t="str">
        <f t="shared" si="203"/>
        <v>36-677</v>
      </c>
      <c r="B13042">
        <v>36</v>
      </c>
      <c r="C13042">
        <v>677</v>
      </c>
      <c r="D13042" t="s">
        <v>9613</v>
      </c>
    </row>
    <row r="13043" spans="1:4" x14ac:dyDescent="0.25">
      <c r="A13043" t="str">
        <f t="shared" si="203"/>
        <v>36-678</v>
      </c>
      <c r="B13043">
        <v>36</v>
      </c>
      <c r="C13043">
        <v>678</v>
      </c>
      <c r="D13043" t="s">
        <v>9614</v>
      </c>
    </row>
    <row r="13044" spans="1:4" x14ac:dyDescent="0.25">
      <c r="A13044" t="str">
        <f t="shared" si="203"/>
        <v>36-679</v>
      </c>
      <c r="B13044">
        <v>36</v>
      </c>
      <c r="C13044">
        <v>679</v>
      </c>
      <c r="D13044" t="s">
        <v>9615</v>
      </c>
    </row>
    <row r="13045" spans="1:4" x14ac:dyDescent="0.25">
      <c r="A13045" t="str">
        <f t="shared" si="203"/>
        <v>36-680</v>
      </c>
      <c r="B13045">
        <v>36</v>
      </c>
      <c r="C13045">
        <v>680</v>
      </c>
      <c r="D13045" t="s">
        <v>9616</v>
      </c>
    </row>
    <row r="13046" spans="1:4" x14ac:dyDescent="0.25">
      <c r="A13046" t="str">
        <f t="shared" si="203"/>
        <v>36-681</v>
      </c>
      <c r="B13046">
        <v>36</v>
      </c>
      <c r="C13046">
        <v>681</v>
      </c>
      <c r="D13046" t="s">
        <v>9617</v>
      </c>
    </row>
    <row r="13047" spans="1:4" x14ac:dyDescent="0.25">
      <c r="A13047" t="str">
        <f t="shared" si="203"/>
        <v>36-682</v>
      </c>
      <c r="B13047">
        <v>36</v>
      </c>
      <c r="C13047">
        <v>682</v>
      </c>
      <c r="D13047" t="s">
        <v>7024</v>
      </c>
    </row>
    <row r="13048" spans="1:4" x14ac:dyDescent="0.25">
      <c r="A13048" t="str">
        <f t="shared" si="203"/>
        <v>36-683</v>
      </c>
      <c r="B13048">
        <v>36</v>
      </c>
      <c r="C13048">
        <v>683</v>
      </c>
      <c r="D13048" t="s">
        <v>1871</v>
      </c>
    </row>
    <row r="13049" spans="1:4" x14ac:dyDescent="0.25">
      <c r="A13049" t="str">
        <f t="shared" si="203"/>
        <v>36-684</v>
      </c>
      <c r="B13049">
        <v>36</v>
      </c>
      <c r="C13049">
        <v>684</v>
      </c>
      <c r="D13049" t="s">
        <v>4524</v>
      </c>
    </row>
    <row r="13050" spans="1:4" x14ac:dyDescent="0.25">
      <c r="A13050" t="str">
        <f t="shared" si="203"/>
        <v>36-685</v>
      </c>
      <c r="B13050">
        <v>36</v>
      </c>
      <c r="C13050">
        <v>685</v>
      </c>
      <c r="D13050" t="s">
        <v>1262</v>
      </c>
    </row>
    <row r="13051" spans="1:4" x14ac:dyDescent="0.25">
      <c r="A13051" t="str">
        <f t="shared" si="203"/>
        <v>36-686</v>
      </c>
      <c r="B13051">
        <v>36</v>
      </c>
      <c r="C13051">
        <v>686</v>
      </c>
      <c r="D13051" t="s">
        <v>6361</v>
      </c>
    </row>
    <row r="13052" spans="1:4" x14ac:dyDescent="0.25">
      <c r="A13052" t="str">
        <f t="shared" si="203"/>
        <v>36-687</v>
      </c>
      <c r="B13052">
        <v>36</v>
      </c>
      <c r="C13052">
        <v>687</v>
      </c>
      <c r="D13052" t="s">
        <v>9618</v>
      </c>
    </row>
    <row r="13053" spans="1:4" x14ac:dyDescent="0.25">
      <c r="A13053" t="str">
        <f t="shared" si="203"/>
        <v>36-688</v>
      </c>
      <c r="B13053">
        <v>36</v>
      </c>
      <c r="C13053">
        <v>688</v>
      </c>
      <c r="D13053" t="s">
        <v>1748</v>
      </c>
    </row>
    <row r="13054" spans="1:4" x14ac:dyDescent="0.25">
      <c r="A13054" t="str">
        <f t="shared" si="203"/>
        <v>36-689</v>
      </c>
      <c r="B13054">
        <v>36</v>
      </c>
      <c r="C13054">
        <v>689</v>
      </c>
      <c r="D13054" t="s">
        <v>9619</v>
      </c>
    </row>
    <row r="13055" spans="1:4" x14ac:dyDescent="0.25">
      <c r="A13055" t="str">
        <f t="shared" si="203"/>
        <v>36-690</v>
      </c>
      <c r="B13055">
        <v>36</v>
      </c>
      <c r="C13055">
        <v>690</v>
      </c>
      <c r="D13055" t="s">
        <v>1455</v>
      </c>
    </row>
    <row r="13056" spans="1:4" x14ac:dyDescent="0.25">
      <c r="A13056" t="str">
        <f t="shared" si="203"/>
        <v>36-691</v>
      </c>
      <c r="B13056">
        <v>36</v>
      </c>
      <c r="C13056">
        <v>691</v>
      </c>
      <c r="D13056" t="s">
        <v>1489</v>
      </c>
    </row>
    <row r="13057" spans="1:4" x14ac:dyDescent="0.25">
      <c r="A13057" t="str">
        <f t="shared" si="203"/>
        <v>36-692</v>
      </c>
      <c r="B13057">
        <v>36</v>
      </c>
      <c r="C13057">
        <v>692</v>
      </c>
      <c r="D13057" t="s">
        <v>1775</v>
      </c>
    </row>
    <row r="13058" spans="1:4" x14ac:dyDescent="0.25">
      <c r="A13058" t="str">
        <f t="shared" si="203"/>
        <v>36-693</v>
      </c>
      <c r="B13058">
        <v>36</v>
      </c>
      <c r="C13058">
        <v>693</v>
      </c>
      <c r="D13058" t="s">
        <v>6288</v>
      </c>
    </row>
    <row r="13059" spans="1:4" x14ac:dyDescent="0.25">
      <c r="A13059" t="str">
        <f t="shared" si="203"/>
        <v>36-694</v>
      </c>
      <c r="B13059">
        <v>36</v>
      </c>
      <c r="C13059">
        <v>694</v>
      </c>
      <c r="D13059" t="s">
        <v>2796</v>
      </c>
    </row>
    <row r="13060" spans="1:4" x14ac:dyDescent="0.25">
      <c r="A13060" t="str">
        <f t="shared" ref="A13060:A13123" si="204">B13060&amp;"-"&amp;C13060</f>
        <v>36-695</v>
      </c>
      <c r="B13060">
        <v>36</v>
      </c>
      <c r="C13060">
        <v>695</v>
      </c>
      <c r="D13060" t="s">
        <v>3015</v>
      </c>
    </row>
    <row r="13061" spans="1:4" x14ac:dyDescent="0.25">
      <c r="A13061" t="str">
        <f t="shared" si="204"/>
        <v>36-696</v>
      </c>
      <c r="B13061">
        <v>36</v>
      </c>
      <c r="C13061">
        <v>696</v>
      </c>
      <c r="D13061" t="s">
        <v>2909</v>
      </c>
    </row>
    <row r="13062" spans="1:4" x14ac:dyDescent="0.25">
      <c r="A13062" t="str">
        <f t="shared" si="204"/>
        <v>36-697</v>
      </c>
      <c r="B13062">
        <v>36</v>
      </c>
      <c r="C13062">
        <v>697</v>
      </c>
      <c r="D13062" t="s">
        <v>3594</v>
      </c>
    </row>
    <row r="13063" spans="1:4" x14ac:dyDescent="0.25">
      <c r="A13063" t="str">
        <f t="shared" si="204"/>
        <v>36-699</v>
      </c>
      <c r="B13063">
        <v>36</v>
      </c>
      <c r="C13063">
        <v>699</v>
      </c>
      <c r="D13063" t="s">
        <v>2909</v>
      </c>
    </row>
    <row r="13064" spans="1:4" x14ac:dyDescent="0.25">
      <c r="A13064" t="str">
        <f t="shared" si="204"/>
        <v>36-700</v>
      </c>
      <c r="B13064">
        <v>36</v>
      </c>
      <c r="C13064">
        <v>700</v>
      </c>
      <c r="D13064" t="s">
        <v>2909</v>
      </c>
    </row>
    <row r="13065" spans="1:4" x14ac:dyDescent="0.25">
      <c r="A13065" t="str">
        <f t="shared" si="204"/>
        <v>36-706</v>
      </c>
      <c r="B13065">
        <v>36</v>
      </c>
      <c r="C13065">
        <v>706</v>
      </c>
      <c r="D13065" t="s">
        <v>9620</v>
      </c>
    </row>
    <row r="13066" spans="1:4" x14ac:dyDescent="0.25">
      <c r="A13066" t="str">
        <f t="shared" si="204"/>
        <v>36-707</v>
      </c>
      <c r="B13066">
        <v>36</v>
      </c>
      <c r="C13066">
        <v>707</v>
      </c>
      <c r="D13066" t="s">
        <v>9621</v>
      </c>
    </row>
    <row r="13067" spans="1:4" x14ac:dyDescent="0.25">
      <c r="A13067" t="str">
        <f t="shared" si="204"/>
        <v>36-708</v>
      </c>
      <c r="B13067">
        <v>36</v>
      </c>
      <c r="C13067">
        <v>708</v>
      </c>
      <c r="D13067" t="s">
        <v>3410</v>
      </c>
    </row>
    <row r="13068" spans="1:4" x14ac:dyDescent="0.25">
      <c r="A13068" t="str">
        <f t="shared" si="204"/>
        <v>36-710</v>
      </c>
      <c r="B13068">
        <v>36</v>
      </c>
      <c r="C13068">
        <v>710</v>
      </c>
      <c r="D13068" t="s">
        <v>1547</v>
      </c>
    </row>
    <row r="13069" spans="1:4" x14ac:dyDescent="0.25">
      <c r="A13069" t="str">
        <f t="shared" si="204"/>
        <v>36-711</v>
      </c>
      <c r="B13069">
        <v>36</v>
      </c>
      <c r="C13069">
        <v>711</v>
      </c>
      <c r="D13069" t="s">
        <v>9622</v>
      </c>
    </row>
    <row r="13070" spans="1:4" x14ac:dyDescent="0.25">
      <c r="A13070" t="str">
        <f t="shared" si="204"/>
        <v>36-712</v>
      </c>
      <c r="B13070">
        <v>36</v>
      </c>
      <c r="C13070">
        <v>712</v>
      </c>
      <c r="D13070" t="s">
        <v>9623</v>
      </c>
    </row>
    <row r="13071" spans="1:4" x14ac:dyDescent="0.25">
      <c r="A13071" t="str">
        <f t="shared" si="204"/>
        <v>36-714</v>
      </c>
      <c r="B13071">
        <v>36</v>
      </c>
      <c r="C13071">
        <v>714</v>
      </c>
      <c r="D13071" t="s">
        <v>9624</v>
      </c>
    </row>
    <row r="13072" spans="1:4" x14ac:dyDescent="0.25">
      <c r="A13072" t="str">
        <f t="shared" si="204"/>
        <v>36-715</v>
      </c>
      <c r="B13072">
        <v>36</v>
      </c>
      <c r="C13072">
        <v>715</v>
      </c>
      <c r="D13072" t="s">
        <v>9625</v>
      </c>
    </row>
    <row r="13073" spans="1:4" x14ac:dyDescent="0.25">
      <c r="A13073" t="str">
        <f t="shared" si="204"/>
        <v>36-716</v>
      </c>
      <c r="B13073">
        <v>36</v>
      </c>
      <c r="C13073">
        <v>716</v>
      </c>
      <c r="D13073" t="s">
        <v>2762</v>
      </c>
    </row>
    <row r="13074" spans="1:4" x14ac:dyDescent="0.25">
      <c r="A13074" t="str">
        <f t="shared" si="204"/>
        <v>36-717</v>
      </c>
      <c r="B13074">
        <v>36</v>
      </c>
      <c r="C13074">
        <v>717</v>
      </c>
      <c r="D13074" t="s">
        <v>9626</v>
      </c>
    </row>
    <row r="13075" spans="1:4" x14ac:dyDescent="0.25">
      <c r="A13075" t="str">
        <f t="shared" si="204"/>
        <v>36-718</v>
      </c>
      <c r="B13075">
        <v>36</v>
      </c>
      <c r="C13075">
        <v>718</v>
      </c>
      <c r="D13075" t="s">
        <v>2478</v>
      </c>
    </row>
    <row r="13076" spans="1:4" x14ac:dyDescent="0.25">
      <c r="A13076" t="str">
        <f t="shared" si="204"/>
        <v>36-719</v>
      </c>
      <c r="B13076">
        <v>36</v>
      </c>
      <c r="C13076">
        <v>719</v>
      </c>
      <c r="D13076" t="s">
        <v>9627</v>
      </c>
    </row>
    <row r="13077" spans="1:4" x14ac:dyDescent="0.25">
      <c r="A13077" t="str">
        <f t="shared" si="204"/>
        <v>36-720</v>
      </c>
      <c r="B13077">
        <v>36</v>
      </c>
      <c r="C13077">
        <v>720</v>
      </c>
      <c r="D13077" t="s">
        <v>9122</v>
      </c>
    </row>
    <row r="13078" spans="1:4" x14ac:dyDescent="0.25">
      <c r="A13078" t="str">
        <f t="shared" si="204"/>
        <v>36-724</v>
      </c>
      <c r="B13078">
        <v>36</v>
      </c>
      <c r="C13078">
        <v>724</v>
      </c>
      <c r="D13078" t="s">
        <v>2909</v>
      </c>
    </row>
    <row r="13079" spans="1:4" x14ac:dyDescent="0.25">
      <c r="A13079" t="str">
        <f t="shared" si="204"/>
        <v>36-725</v>
      </c>
      <c r="B13079">
        <v>36</v>
      </c>
      <c r="C13079">
        <v>725</v>
      </c>
      <c r="D13079" t="s">
        <v>7149</v>
      </c>
    </row>
    <row r="13080" spans="1:4" x14ac:dyDescent="0.25">
      <c r="A13080" t="str">
        <f t="shared" si="204"/>
        <v>36-726</v>
      </c>
      <c r="B13080">
        <v>36</v>
      </c>
      <c r="C13080">
        <v>726</v>
      </c>
      <c r="D13080" t="s">
        <v>1763</v>
      </c>
    </row>
    <row r="13081" spans="1:4" x14ac:dyDescent="0.25">
      <c r="A13081" t="str">
        <f t="shared" si="204"/>
        <v>36-727</v>
      </c>
      <c r="B13081">
        <v>36</v>
      </c>
      <c r="C13081">
        <v>727</v>
      </c>
      <c r="D13081" t="s">
        <v>1748</v>
      </c>
    </row>
    <row r="13082" spans="1:4" x14ac:dyDescent="0.25">
      <c r="A13082" t="str">
        <f t="shared" si="204"/>
        <v>36-728</v>
      </c>
      <c r="B13082">
        <v>36</v>
      </c>
      <c r="C13082">
        <v>728</v>
      </c>
      <c r="D13082" t="s">
        <v>9628</v>
      </c>
    </row>
    <row r="13083" spans="1:4" x14ac:dyDescent="0.25">
      <c r="A13083" t="str">
        <f t="shared" si="204"/>
        <v>36-729</v>
      </c>
      <c r="B13083">
        <v>36</v>
      </c>
      <c r="C13083">
        <v>729</v>
      </c>
      <c r="D13083" t="s">
        <v>9629</v>
      </c>
    </row>
    <row r="13084" spans="1:4" x14ac:dyDescent="0.25">
      <c r="A13084" t="str">
        <f t="shared" si="204"/>
        <v>36-731</v>
      </c>
      <c r="B13084">
        <v>36</v>
      </c>
      <c r="C13084">
        <v>731</v>
      </c>
      <c r="D13084" t="s">
        <v>2329</v>
      </c>
    </row>
    <row r="13085" spans="1:4" x14ac:dyDescent="0.25">
      <c r="A13085" t="str">
        <f t="shared" si="204"/>
        <v>36-732</v>
      </c>
      <c r="B13085">
        <v>36</v>
      </c>
      <c r="C13085">
        <v>732</v>
      </c>
      <c r="D13085" t="s">
        <v>854</v>
      </c>
    </row>
    <row r="13086" spans="1:4" x14ac:dyDescent="0.25">
      <c r="A13086" t="str">
        <f t="shared" si="204"/>
        <v>36-733</v>
      </c>
      <c r="B13086">
        <v>36</v>
      </c>
      <c r="C13086">
        <v>733</v>
      </c>
      <c r="D13086" t="s">
        <v>1176</v>
      </c>
    </row>
    <row r="13087" spans="1:4" x14ac:dyDescent="0.25">
      <c r="A13087" t="str">
        <f t="shared" si="204"/>
        <v>36-734</v>
      </c>
      <c r="B13087">
        <v>36</v>
      </c>
      <c r="C13087">
        <v>734</v>
      </c>
      <c r="D13087" t="s">
        <v>2956</v>
      </c>
    </row>
    <row r="13088" spans="1:4" x14ac:dyDescent="0.25">
      <c r="A13088" t="str">
        <f t="shared" si="204"/>
        <v>36-736</v>
      </c>
      <c r="B13088">
        <v>36</v>
      </c>
      <c r="C13088">
        <v>736</v>
      </c>
      <c r="D13088" t="s">
        <v>1537</v>
      </c>
    </row>
    <row r="13089" spans="1:4" x14ac:dyDescent="0.25">
      <c r="A13089" t="str">
        <f t="shared" si="204"/>
        <v>36-737</v>
      </c>
      <c r="B13089">
        <v>36</v>
      </c>
      <c r="C13089">
        <v>737</v>
      </c>
      <c r="D13089" t="s">
        <v>9630</v>
      </c>
    </row>
    <row r="13090" spans="1:4" x14ac:dyDescent="0.25">
      <c r="A13090" t="str">
        <f t="shared" si="204"/>
        <v>36-738</v>
      </c>
      <c r="B13090">
        <v>36</v>
      </c>
      <c r="C13090">
        <v>738</v>
      </c>
      <c r="D13090" t="s">
        <v>3012</v>
      </c>
    </row>
    <row r="13091" spans="1:4" x14ac:dyDescent="0.25">
      <c r="A13091" t="str">
        <f t="shared" si="204"/>
        <v>36-739</v>
      </c>
      <c r="B13091">
        <v>36</v>
      </c>
      <c r="C13091">
        <v>739</v>
      </c>
      <c r="D13091" t="s">
        <v>2909</v>
      </c>
    </row>
    <row r="13092" spans="1:4" x14ac:dyDescent="0.25">
      <c r="A13092" t="str">
        <f t="shared" si="204"/>
        <v>36-742</v>
      </c>
      <c r="B13092">
        <v>36</v>
      </c>
      <c r="C13092">
        <v>742</v>
      </c>
      <c r="D13092" t="s">
        <v>1748</v>
      </c>
    </row>
    <row r="13093" spans="1:4" x14ac:dyDescent="0.25">
      <c r="A13093" t="str">
        <f t="shared" si="204"/>
        <v>36-743</v>
      </c>
      <c r="B13093">
        <v>36</v>
      </c>
      <c r="C13093">
        <v>743</v>
      </c>
      <c r="D13093" t="s">
        <v>4954</v>
      </c>
    </row>
    <row r="13094" spans="1:4" x14ac:dyDescent="0.25">
      <c r="A13094" t="str">
        <f t="shared" si="204"/>
        <v>36-744</v>
      </c>
      <c r="B13094">
        <v>36</v>
      </c>
      <c r="C13094">
        <v>744</v>
      </c>
      <c r="D13094" t="s">
        <v>1976</v>
      </c>
    </row>
    <row r="13095" spans="1:4" x14ac:dyDescent="0.25">
      <c r="A13095" t="str">
        <f t="shared" si="204"/>
        <v>36-746</v>
      </c>
      <c r="B13095">
        <v>36</v>
      </c>
      <c r="C13095">
        <v>746</v>
      </c>
      <c r="D13095" t="s">
        <v>2956</v>
      </c>
    </row>
    <row r="13096" spans="1:4" x14ac:dyDescent="0.25">
      <c r="A13096" t="str">
        <f t="shared" si="204"/>
        <v>36-747</v>
      </c>
      <c r="B13096">
        <v>36</v>
      </c>
      <c r="C13096">
        <v>747</v>
      </c>
      <c r="D13096" t="s">
        <v>9631</v>
      </c>
    </row>
    <row r="13097" spans="1:4" x14ac:dyDescent="0.25">
      <c r="A13097" t="str">
        <f t="shared" si="204"/>
        <v>36-748</v>
      </c>
      <c r="B13097">
        <v>36</v>
      </c>
      <c r="C13097">
        <v>748</v>
      </c>
      <c r="D13097" t="s">
        <v>3610</v>
      </c>
    </row>
    <row r="13098" spans="1:4" x14ac:dyDescent="0.25">
      <c r="A13098" t="str">
        <f t="shared" si="204"/>
        <v>36-749</v>
      </c>
      <c r="B13098">
        <v>36</v>
      </c>
      <c r="C13098">
        <v>749</v>
      </c>
      <c r="D13098" t="s">
        <v>3686</v>
      </c>
    </row>
    <row r="13099" spans="1:4" x14ac:dyDescent="0.25">
      <c r="A13099" t="str">
        <f t="shared" si="204"/>
        <v>36-750</v>
      </c>
      <c r="B13099">
        <v>36</v>
      </c>
      <c r="C13099">
        <v>750</v>
      </c>
      <c r="D13099" t="s">
        <v>9632</v>
      </c>
    </row>
    <row r="13100" spans="1:4" x14ac:dyDescent="0.25">
      <c r="A13100" t="str">
        <f t="shared" si="204"/>
        <v>36-751</v>
      </c>
      <c r="B13100">
        <v>36</v>
      </c>
      <c r="C13100">
        <v>751</v>
      </c>
      <c r="D13100" t="s">
        <v>9633</v>
      </c>
    </row>
    <row r="13101" spans="1:4" x14ac:dyDescent="0.25">
      <c r="A13101" t="str">
        <f t="shared" si="204"/>
        <v>36-752</v>
      </c>
      <c r="B13101">
        <v>36</v>
      </c>
      <c r="C13101">
        <v>752</v>
      </c>
      <c r="D13101" t="s">
        <v>9634</v>
      </c>
    </row>
    <row r="13102" spans="1:4" x14ac:dyDescent="0.25">
      <c r="A13102" t="str">
        <f t="shared" si="204"/>
        <v>36-753</v>
      </c>
      <c r="B13102">
        <v>36</v>
      </c>
      <c r="C13102">
        <v>753</v>
      </c>
      <c r="D13102" t="s">
        <v>9635</v>
      </c>
    </row>
    <row r="13103" spans="1:4" x14ac:dyDescent="0.25">
      <c r="A13103" t="str">
        <f t="shared" si="204"/>
        <v>36-755</v>
      </c>
      <c r="B13103">
        <v>36</v>
      </c>
      <c r="C13103">
        <v>755</v>
      </c>
      <c r="D13103" t="s">
        <v>9636</v>
      </c>
    </row>
    <row r="13104" spans="1:4" x14ac:dyDescent="0.25">
      <c r="A13104" t="str">
        <f t="shared" si="204"/>
        <v>36-756</v>
      </c>
      <c r="B13104">
        <v>36</v>
      </c>
      <c r="C13104">
        <v>756</v>
      </c>
      <c r="D13104" t="s">
        <v>9637</v>
      </c>
    </row>
    <row r="13105" spans="1:4" x14ac:dyDescent="0.25">
      <c r="A13105" t="str">
        <f t="shared" si="204"/>
        <v>36-757</v>
      </c>
      <c r="B13105">
        <v>36</v>
      </c>
      <c r="C13105">
        <v>757</v>
      </c>
      <c r="D13105" t="s">
        <v>9638</v>
      </c>
    </row>
    <row r="13106" spans="1:4" x14ac:dyDescent="0.25">
      <c r="A13106" t="str">
        <f t="shared" si="204"/>
        <v>36-758</v>
      </c>
      <c r="B13106">
        <v>36</v>
      </c>
      <c r="C13106">
        <v>758</v>
      </c>
      <c r="D13106" t="s">
        <v>3435</v>
      </c>
    </row>
    <row r="13107" spans="1:4" x14ac:dyDescent="0.25">
      <c r="A13107" t="str">
        <f t="shared" si="204"/>
        <v>36-759</v>
      </c>
      <c r="B13107">
        <v>36</v>
      </c>
      <c r="C13107">
        <v>759</v>
      </c>
      <c r="D13107" t="s">
        <v>9639</v>
      </c>
    </row>
    <row r="13108" spans="1:4" x14ac:dyDescent="0.25">
      <c r="A13108" t="str">
        <f t="shared" si="204"/>
        <v>36-760</v>
      </c>
      <c r="B13108">
        <v>36</v>
      </c>
      <c r="C13108">
        <v>760</v>
      </c>
      <c r="D13108" t="s">
        <v>3552</v>
      </c>
    </row>
    <row r="13109" spans="1:4" x14ac:dyDescent="0.25">
      <c r="A13109" t="str">
        <f t="shared" si="204"/>
        <v>36-761</v>
      </c>
      <c r="B13109">
        <v>36</v>
      </c>
      <c r="C13109">
        <v>761</v>
      </c>
      <c r="D13109" t="s">
        <v>9640</v>
      </c>
    </row>
    <row r="13110" spans="1:4" x14ac:dyDescent="0.25">
      <c r="A13110" t="str">
        <f t="shared" si="204"/>
        <v>36-762</v>
      </c>
      <c r="B13110">
        <v>36</v>
      </c>
      <c r="C13110">
        <v>762</v>
      </c>
      <c r="D13110" t="s">
        <v>2996</v>
      </c>
    </row>
    <row r="13111" spans="1:4" x14ac:dyDescent="0.25">
      <c r="A13111" t="str">
        <f t="shared" si="204"/>
        <v>36-763</v>
      </c>
      <c r="B13111">
        <v>36</v>
      </c>
      <c r="C13111">
        <v>763</v>
      </c>
      <c r="D13111" t="s">
        <v>4921</v>
      </c>
    </row>
    <row r="13112" spans="1:4" x14ac:dyDescent="0.25">
      <c r="A13112" t="str">
        <f t="shared" si="204"/>
        <v>36-764</v>
      </c>
      <c r="B13112">
        <v>36</v>
      </c>
      <c r="C13112">
        <v>764</v>
      </c>
      <c r="D13112" t="s">
        <v>2909</v>
      </c>
    </row>
    <row r="13113" spans="1:4" x14ac:dyDescent="0.25">
      <c r="A13113" t="str">
        <f t="shared" si="204"/>
        <v>36-765</v>
      </c>
      <c r="B13113">
        <v>36</v>
      </c>
      <c r="C13113">
        <v>765</v>
      </c>
      <c r="D13113" t="s">
        <v>2909</v>
      </c>
    </row>
    <row r="13114" spans="1:4" x14ac:dyDescent="0.25">
      <c r="A13114" t="str">
        <f t="shared" si="204"/>
        <v>36-766</v>
      </c>
      <c r="B13114">
        <v>36</v>
      </c>
      <c r="C13114">
        <v>766</v>
      </c>
      <c r="D13114" t="s">
        <v>9641</v>
      </c>
    </row>
    <row r="13115" spans="1:4" x14ac:dyDescent="0.25">
      <c r="A13115" t="str">
        <f t="shared" si="204"/>
        <v>36-767</v>
      </c>
      <c r="B13115">
        <v>36</v>
      </c>
      <c r="C13115">
        <v>767</v>
      </c>
      <c r="D13115" t="s">
        <v>9642</v>
      </c>
    </row>
    <row r="13116" spans="1:4" x14ac:dyDescent="0.25">
      <c r="A13116" t="str">
        <f t="shared" si="204"/>
        <v>36-768</v>
      </c>
      <c r="B13116">
        <v>36</v>
      </c>
      <c r="C13116">
        <v>768</v>
      </c>
      <c r="D13116" t="s">
        <v>3550</v>
      </c>
    </row>
    <row r="13117" spans="1:4" x14ac:dyDescent="0.25">
      <c r="A13117" t="str">
        <f t="shared" si="204"/>
        <v>36-769</v>
      </c>
      <c r="B13117">
        <v>36</v>
      </c>
      <c r="C13117">
        <v>769</v>
      </c>
      <c r="D13117" t="s">
        <v>506</v>
      </c>
    </row>
    <row r="13118" spans="1:4" x14ac:dyDescent="0.25">
      <c r="A13118" t="str">
        <f t="shared" si="204"/>
        <v>36-770</v>
      </c>
      <c r="B13118">
        <v>36</v>
      </c>
      <c r="C13118">
        <v>770</v>
      </c>
      <c r="D13118" t="s">
        <v>9643</v>
      </c>
    </row>
    <row r="13119" spans="1:4" x14ac:dyDescent="0.25">
      <c r="A13119" t="str">
        <f t="shared" si="204"/>
        <v>36-771</v>
      </c>
      <c r="B13119">
        <v>36</v>
      </c>
      <c r="C13119">
        <v>771</v>
      </c>
      <c r="D13119" t="s">
        <v>3986</v>
      </c>
    </row>
    <row r="13120" spans="1:4" x14ac:dyDescent="0.25">
      <c r="A13120" t="str">
        <f t="shared" si="204"/>
        <v>36-772</v>
      </c>
      <c r="B13120">
        <v>36</v>
      </c>
      <c r="C13120">
        <v>772</v>
      </c>
      <c r="D13120" t="s">
        <v>1909</v>
      </c>
    </row>
    <row r="13121" spans="1:4" x14ac:dyDescent="0.25">
      <c r="A13121" t="str">
        <f t="shared" si="204"/>
        <v>36-773</v>
      </c>
      <c r="B13121">
        <v>36</v>
      </c>
      <c r="C13121">
        <v>773</v>
      </c>
      <c r="D13121" t="s">
        <v>1889</v>
      </c>
    </row>
    <row r="13122" spans="1:4" x14ac:dyDescent="0.25">
      <c r="A13122" t="str">
        <f t="shared" si="204"/>
        <v>36-774</v>
      </c>
      <c r="B13122">
        <v>36</v>
      </c>
      <c r="C13122">
        <v>774</v>
      </c>
      <c r="D13122" t="s">
        <v>9644</v>
      </c>
    </row>
    <row r="13123" spans="1:4" x14ac:dyDescent="0.25">
      <c r="A13123" t="str">
        <f t="shared" si="204"/>
        <v>36-775</v>
      </c>
      <c r="B13123">
        <v>36</v>
      </c>
      <c r="C13123">
        <v>775</v>
      </c>
      <c r="D13123" t="s">
        <v>1375</v>
      </c>
    </row>
    <row r="13124" spans="1:4" x14ac:dyDescent="0.25">
      <c r="A13124" t="str">
        <f t="shared" ref="A13124:A13187" si="205">B13124&amp;"-"&amp;C13124</f>
        <v>36-776</v>
      </c>
      <c r="B13124">
        <v>36</v>
      </c>
      <c r="C13124">
        <v>776</v>
      </c>
      <c r="D13124" t="s">
        <v>9645</v>
      </c>
    </row>
    <row r="13125" spans="1:4" x14ac:dyDescent="0.25">
      <c r="A13125" t="str">
        <f t="shared" si="205"/>
        <v>36-777</v>
      </c>
      <c r="B13125">
        <v>36</v>
      </c>
      <c r="C13125">
        <v>777</v>
      </c>
      <c r="D13125" t="s">
        <v>5165</v>
      </c>
    </row>
    <row r="13126" spans="1:4" x14ac:dyDescent="0.25">
      <c r="A13126" t="str">
        <f t="shared" si="205"/>
        <v>36-778</v>
      </c>
      <c r="B13126">
        <v>36</v>
      </c>
      <c r="C13126">
        <v>778</v>
      </c>
      <c r="D13126" t="s">
        <v>7040</v>
      </c>
    </row>
    <row r="13127" spans="1:4" x14ac:dyDescent="0.25">
      <c r="A13127" t="str">
        <f t="shared" si="205"/>
        <v>36-779</v>
      </c>
      <c r="B13127">
        <v>36</v>
      </c>
      <c r="C13127">
        <v>779</v>
      </c>
      <c r="D13127" t="s">
        <v>2909</v>
      </c>
    </row>
    <row r="13128" spans="1:4" x14ac:dyDescent="0.25">
      <c r="A13128" t="str">
        <f t="shared" si="205"/>
        <v>36-780</v>
      </c>
      <c r="B13128">
        <v>36</v>
      </c>
      <c r="C13128">
        <v>780</v>
      </c>
      <c r="D13128" t="s">
        <v>9646</v>
      </c>
    </row>
    <row r="13129" spans="1:4" x14ac:dyDescent="0.25">
      <c r="A13129" t="str">
        <f t="shared" si="205"/>
        <v>36-781</v>
      </c>
      <c r="B13129">
        <v>36</v>
      </c>
      <c r="C13129">
        <v>781</v>
      </c>
      <c r="D13129" t="s">
        <v>2996</v>
      </c>
    </row>
    <row r="13130" spans="1:4" x14ac:dyDescent="0.25">
      <c r="A13130" t="str">
        <f t="shared" si="205"/>
        <v>36-782</v>
      </c>
      <c r="B13130">
        <v>36</v>
      </c>
      <c r="C13130">
        <v>782</v>
      </c>
      <c r="D13130" t="s">
        <v>9647</v>
      </c>
    </row>
    <row r="13131" spans="1:4" x14ac:dyDescent="0.25">
      <c r="A13131" t="str">
        <f t="shared" si="205"/>
        <v>36-783</v>
      </c>
      <c r="B13131">
        <v>36</v>
      </c>
      <c r="C13131">
        <v>783</v>
      </c>
      <c r="D13131" t="s">
        <v>2909</v>
      </c>
    </row>
    <row r="13132" spans="1:4" x14ac:dyDescent="0.25">
      <c r="A13132" t="str">
        <f t="shared" si="205"/>
        <v>36-784</v>
      </c>
      <c r="B13132">
        <v>36</v>
      </c>
      <c r="C13132">
        <v>784</v>
      </c>
      <c r="D13132" t="s">
        <v>2909</v>
      </c>
    </row>
    <row r="13133" spans="1:4" x14ac:dyDescent="0.25">
      <c r="A13133" t="str">
        <f t="shared" si="205"/>
        <v>36-785</v>
      </c>
      <c r="B13133">
        <v>36</v>
      </c>
      <c r="C13133">
        <v>785</v>
      </c>
      <c r="D13133" t="s">
        <v>8989</v>
      </c>
    </row>
    <row r="13134" spans="1:4" x14ac:dyDescent="0.25">
      <c r="A13134" t="str">
        <f t="shared" si="205"/>
        <v>36-786</v>
      </c>
      <c r="B13134">
        <v>36</v>
      </c>
      <c r="C13134">
        <v>786</v>
      </c>
      <c r="D13134" t="s">
        <v>9648</v>
      </c>
    </row>
    <row r="13135" spans="1:4" x14ac:dyDescent="0.25">
      <c r="A13135" t="str">
        <f t="shared" si="205"/>
        <v>36-787</v>
      </c>
      <c r="B13135">
        <v>36</v>
      </c>
      <c r="C13135">
        <v>787</v>
      </c>
      <c r="D13135" t="s">
        <v>5239</v>
      </c>
    </row>
    <row r="13136" spans="1:4" x14ac:dyDescent="0.25">
      <c r="A13136" t="str">
        <f t="shared" si="205"/>
        <v>36-788</v>
      </c>
      <c r="B13136">
        <v>36</v>
      </c>
      <c r="C13136">
        <v>788</v>
      </c>
      <c r="D13136" t="s">
        <v>2909</v>
      </c>
    </row>
    <row r="13137" spans="1:4" x14ac:dyDescent="0.25">
      <c r="A13137" t="str">
        <f t="shared" si="205"/>
        <v>36-789</v>
      </c>
      <c r="B13137">
        <v>36</v>
      </c>
      <c r="C13137">
        <v>789</v>
      </c>
      <c r="D13137" t="s">
        <v>9649</v>
      </c>
    </row>
    <row r="13138" spans="1:4" x14ac:dyDescent="0.25">
      <c r="A13138" t="str">
        <f t="shared" si="205"/>
        <v>36-790</v>
      </c>
      <c r="B13138">
        <v>36</v>
      </c>
      <c r="C13138">
        <v>790</v>
      </c>
      <c r="D13138" t="s">
        <v>9650</v>
      </c>
    </row>
    <row r="13139" spans="1:4" x14ac:dyDescent="0.25">
      <c r="A13139" t="str">
        <f t="shared" si="205"/>
        <v>36-791</v>
      </c>
      <c r="B13139">
        <v>36</v>
      </c>
      <c r="C13139">
        <v>791</v>
      </c>
      <c r="D13139" t="s">
        <v>2909</v>
      </c>
    </row>
    <row r="13140" spans="1:4" x14ac:dyDescent="0.25">
      <c r="A13140" t="str">
        <f t="shared" si="205"/>
        <v>36-792</v>
      </c>
      <c r="B13140">
        <v>36</v>
      </c>
      <c r="C13140">
        <v>792</v>
      </c>
      <c r="D13140" t="s">
        <v>3429</v>
      </c>
    </row>
    <row r="13141" spans="1:4" x14ac:dyDescent="0.25">
      <c r="A13141" t="str">
        <f t="shared" si="205"/>
        <v>36-793</v>
      </c>
      <c r="B13141">
        <v>36</v>
      </c>
      <c r="C13141">
        <v>793</v>
      </c>
      <c r="D13141" t="s">
        <v>9651</v>
      </c>
    </row>
    <row r="13142" spans="1:4" x14ac:dyDescent="0.25">
      <c r="A13142" t="str">
        <f t="shared" si="205"/>
        <v>36-794</v>
      </c>
      <c r="B13142">
        <v>36</v>
      </c>
      <c r="C13142">
        <v>794</v>
      </c>
      <c r="D13142" t="s">
        <v>1775</v>
      </c>
    </row>
    <row r="13143" spans="1:4" x14ac:dyDescent="0.25">
      <c r="A13143" t="str">
        <f t="shared" si="205"/>
        <v>36-795</v>
      </c>
      <c r="B13143">
        <v>36</v>
      </c>
      <c r="C13143">
        <v>795</v>
      </c>
      <c r="D13143" t="s">
        <v>1749</v>
      </c>
    </row>
    <row r="13144" spans="1:4" x14ac:dyDescent="0.25">
      <c r="A13144" t="str">
        <f t="shared" si="205"/>
        <v>36-796</v>
      </c>
      <c r="B13144">
        <v>36</v>
      </c>
      <c r="C13144">
        <v>796</v>
      </c>
      <c r="D13144" t="s">
        <v>2909</v>
      </c>
    </row>
    <row r="13145" spans="1:4" x14ac:dyDescent="0.25">
      <c r="A13145" t="str">
        <f t="shared" si="205"/>
        <v>36-797</v>
      </c>
      <c r="B13145">
        <v>36</v>
      </c>
      <c r="C13145">
        <v>797</v>
      </c>
      <c r="D13145" t="s">
        <v>1837</v>
      </c>
    </row>
    <row r="13146" spans="1:4" x14ac:dyDescent="0.25">
      <c r="A13146" t="str">
        <f t="shared" si="205"/>
        <v>36-798</v>
      </c>
      <c r="B13146">
        <v>36</v>
      </c>
      <c r="C13146">
        <v>798</v>
      </c>
      <c r="D13146" t="s">
        <v>1907</v>
      </c>
    </row>
    <row r="13147" spans="1:4" x14ac:dyDescent="0.25">
      <c r="A13147" t="str">
        <f t="shared" si="205"/>
        <v>36-799</v>
      </c>
      <c r="B13147">
        <v>36</v>
      </c>
      <c r="C13147">
        <v>799</v>
      </c>
      <c r="D13147" t="s">
        <v>9652</v>
      </c>
    </row>
    <row r="13148" spans="1:4" x14ac:dyDescent="0.25">
      <c r="A13148" t="str">
        <f t="shared" si="205"/>
        <v>36-800</v>
      </c>
      <c r="B13148">
        <v>36</v>
      </c>
      <c r="C13148">
        <v>800</v>
      </c>
      <c r="D13148" t="s">
        <v>5038</v>
      </c>
    </row>
    <row r="13149" spans="1:4" x14ac:dyDescent="0.25">
      <c r="A13149" t="str">
        <f t="shared" si="205"/>
        <v>36-801</v>
      </c>
      <c r="B13149">
        <v>36</v>
      </c>
      <c r="C13149">
        <v>801</v>
      </c>
      <c r="D13149" t="s">
        <v>2909</v>
      </c>
    </row>
    <row r="13150" spans="1:4" x14ac:dyDescent="0.25">
      <c r="A13150" t="str">
        <f t="shared" si="205"/>
        <v>36-802</v>
      </c>
      <c r="B13150">
        <v>36</v>
      </c>
      <c r="C13150">
        <v>802</v>
      </c>
      <c r="D13150" t="s">
        <v>9653</v>
      </c>
    </row>
    <row r="13151" spans="1:4" x14ac:dyDescent="0.25">
      <c r="A13151" t="str">
        <f t="shared" si="205"/>
        <v>36-803</v>
      </c>
      <c r="B13151">
        <v>36</v>
      </c>
      <c r="C13151">
        <v>803</v>
      </c>
      <c r="D13151" t="s">
        <v>9654</v>
      </c>
    </row>
    <row r="13152" spans="1:4" x14ac:dyDescent="0.25">
      <c r="A13152" t="str">
        <f t="shared" si="205"/>
        <v>37-0</v>
      </c>
      <c r="B13152">
        <v>37</v>
      </c>
      <c r="C13152">
        <v>0</v>
      </c>
      <c r="D13152" t="s">
        <v>844</v>
      </c>
    </row>
    <row r="13153" spans="1:4" x14ac:dyDescent="0.25">
      <c r="A13153" t="str">
        <f t="shared" si="205"/>
        <v>37-1</v>
      </c>
      <c r="B13153">
        <v>37</v>
      </c>
      <c r="C13153">
        <v>1</v>
      </c>
      <c r="D13153" t="s">
        <v>844</v>
      </c>
    </row>
    <row r="13154" spans="1:4" x14ac:dyDescent="0.25">
      <c r="A13154" t="str">
        <f t="shared" si="205"/>
        <v>37-9</v>
      </c>
      <c r="B13154">
        <v>37</v>
      </c>
      <c r="C13154">
        <v>9</v>
      </c>
      <c r="D13154" t="s">
        <v>9655</v>
      </c>
    </row>
    <row r="13155" spans="1:4" x14ac:dyDescent="0.25">
      <c r="A13155" t="str">
        <f t="shared" si="205"/>
        <v>37-600</v>
      </c>
      <c r="B13155">
        <v>37</v>
      </c>
      <c r="C13155">
        <v>600</v>
      </c>
      <c r="D13155" t="s">
        <v>3729</v>
      </c>
    </row>
    <row r="13156" spans="1:4" x14ac:dyDescent="0.25">
      <c r="A13156" t="str">
        <f t="shared" si="205"/>
        <v>37-612</v>
      </c>
      <c r="B13156">
        <v>37</v>
      </c>
      <c r="C13156">
        <v>612</v>
      </c>
      <c r="D13156" t="s">
        <v>9656</v>
      </c>
    </row>
    <row r="13157" spans="1:4" x14ac:dyDescent="0.25">
      <c r="A13157" t="str">
        <f t="shared" si="205"/>
        <v>37-613</v>
      </c>
      <c r="B13157">
        <v>37</v>
      </c>
      <c r="C13157">
        <v>613</v>
      </c>
      <c r="D13157" t="s">
        <v>1525</v>
      </c>
    </row>
    <row r="13158" spans="1:4" x14ac:dyDescent="0.25">
      <c r="A13158" t="str">
        <f t="shared" si="205"/>
        <v>37-624</v>
      </c>
      <c r="B13158">
        <v>37</v>
      </c>
      <c r="C13158">
        <v>624</v>
      </c>
      <c r="D13158" t="s">
        <v>9657</v>
      </c>
    </row>
    <row r="13159" spans="1:4" x14ac:dyDescent="0.25">
      <c r="A13159" t="str">
        <f t="shared" si="205"/>
        <v>37-625</v>
      </c>
      <c r="B13159">
        <v>37</v>
      </c>
      <c r="C13159">
        <v>625</v>
      </c>
      <c r="D13159" t="s">
        <v>9658</v>
      </c>
    </row>
    <row r="13160" spans="1:4" x14ac:dyDescent="0.25">
      <c r="A13160" t="str">
        <f t="shared" si="205"/>
        <v>37-628</v>
      </c>
      <c r="B13160">
        <v>37</v>
      </c>
      <c r="C13160">
        <v>628</v>
      </c>
      <c r="D13160" t="s">
        <v>7214</v>
      </c>
    </row>
    <row r="13161" spans="1:4" x14ac:dyDescent="0.25">
      <c r="A13161" t="str">
        <f t="shared" si="205"/>
        <v>37-633</v>
      </c>
      <c r="B13161">
        <v>37</v>
      </c>
      <c r="C13161">
        <v>633</v>
      </c>
      <c r="D13161" t="s">
        <v>1256</v>
      </c>
    </row>
    <row r="13162" spans="1:4" x14ac:dyDescent="0.25">
      <c r="A13162" t="str">
        <f t="shared" si="205"/>
        <v>37-634</v>
      </c>
      <c r="B13162">
        <v>37</v>
      </c>
      <c r="C13162">
        <v>634</v>
      </c>
      <c r="D13162" t="s">
        <v>1389</v>
      </c>
    </row>
    <row r="13163" spans="1:4" x14ac:dyDescent="0.25">
      <c r="A13163" t="str">
        <f t="shared" si="205"/>
        <v>37-635</v>
      </c>
      <c r="B13163">
        <v>37</v>
      </c>
      <c r="C13163">
        <v>635</v>
      </c>
      <c r="D13163" t="s">
        <v>9659</v>
      </c>
    </row>
    <row r="13164" spans="1:4" x14ac:dyDescent="0.25">
      <c r="A13164" t="str">
        <f t="shared" si="205"/>
        <v>37-643</v>
      </c>
      <c r="B13164">
        <v>37</v>
      </c>
      <c r="C13164">
        <v>643</v>
      </c>
      <c r="D13164" t="s">
        <v>1777</v>
      </c>
    </row>
    <row r="13165" spans="1:4" x14ac:dyDescent="0.25">
      <c r="A13165" t="str">
        <f t="shared" si="205"/>
        <v>37-654</v>
      </c>
      <c r="B13165">
        <v>37</v>
      </c>
      <c r="C13165">
        <v>654</v>
      </c>
      <c r="D13165" t="s">
        <v>9660</v>
      </c>
    </row>
    <row r="13166" spans="1:4" x14ac:dyDescent="0.25">
      <c r="A13166" t="str">
        <f t="shared" si="205"/>
        <v>37-667</v>
      </c>
      <c r="B13166">
        <v>37</v>
      </c>
      <c r="C13166">
        <v>667</v>
      </c>
      <c r="D13166" t="s">
        <v>1722</v>
      </c>
    </row>
    <row r="13167" spans="1:4" x14ac:dyDescent="0.25">
      <c r="A13167" t="str">
        <f t="shared" si="205"/>
        <v>37-668</v>
      </c>
      <c r="B13167">
        <v>37</v>
      </c>
      <c r="C13167">
        <v>668</v>
      </c>
      <c r="D13167" t="s">
        <v>9661</v>
      </c>
    </row>
    <row r="13168" spans="1:4" x14ac:dyDescent="0.25">
      <c r="A13168" t="str">
        <f t="shared" si="205"/>
        <v>37-674</v>
      </c>
      <c r="B13168">
        <v>37</v>
      </c>
      <c r="C13168">
        <v>674</v>
      </c>
      <c r="D13168" t="s">
        <v>3789</v>
      </c>
    </row>
    <row r="13169" spans="1:4" x14ac:dyDescent="0.25">
      <c r="A13169" t="str">
        <f t="shared" si="205"/>
        <v>37-676</v>
      </c>
      <c r="B13169">
        <v>37</v>
      </c>
      <c r="C13169">
        <v>676</v>
      </c>
      <c r="D13169" t="s">
        <v>9662</v>
      </c>
    </row>
    <row r="13170" spans="1:4" x14ac:dyDescent="0.25">
      <c r="A13170" t="str">
        <f t="shared" si="205"/>
        <v>37-692</v>
      </c>
      <c r="B13170">
        <v>37</v>
      </c>
      <c r="C13170">
        <v>692</v>
      </c>
      <c r="D13170" t="s">
        <v>4875</v>
      </c>
    </row>
    <row r="13171" spans="1:4" x14ac:dyDescent="0.25">
      <c r="A13171" t="str">
        <f t="shared" si="205"/>
        <v>37-700</v>
      </c>
      <c r="B13171">
        <v>37</v>
      </c>
      <c r="C13171">
        <v>700</v>
      </c>
      <c r="D13171" t="s">
        <v>6968</v>
      </c>
    </row>
    <row r="13172" spans="1:4" x14ac:dyDescent="0.25">
      <c r="A13172" t="str">
        <f t="shared" si="205"/>
        <v>37-705</v>
      </c>
      <c r="B13172">
        <v>37</v>
      </c>
      <c r="C13172">
        <v>705</v>
      </c>
      <c r="D13172" t="s">
        <v>5051</v>
      </c>
    </row>
    <row r="13173" spans="1:4" x14ac:dyDescent="0.25">
      <c r="A13173" t="str">
        <f t="shared" si="205"/>
        <v>37-706</v>
      </c>
      <c r="B13173">
        <v>37</v>
      </c>
      <c r="C13173">
        <v>706</v>
      </c>
      <c r="D13173" t="s">
        <v>1708</v>
      </c>
    </row>
    <row r="13174" spans="1:4" x14ac:dyDescent="0.25">
      <c r="A13174" t="str">
        <f t="shared" si="205"/>
        <v>37-711</v>
      </c>
      <c r="B13174">
        <v>37</v>
      </c>
      <c r="C13174">
        <v>711</v>
      </c>
      <c r="D13174" t="s">
        <v>1829</v>
      </c>
    </row>
    <row r="13175" spans="1:4" x14ac:dyDescent="0.25">
      <c r="A13175" t="str">
        <f t="shared" si="205"/>
        <v>37-712</v>
      </c>
      <c r="B13175">
        <v>37</v>
      </c>
      <c r="C13175">
        <v>712</v>
      </c>
      <c r="D13175" t="s">
        <v>9663</v>
      </c>
    </row>
    <row r="13176" spans="1:4" x14ac:dyDescent="0.25">
      <c r="A13176" t="str">
        <f t="shared" si="205"/>
        <v>37-722</v>
      </c>
      <c r="B13176">
        <v>37</v>
      </c>
      <c r="C13176">
        <v>722</v>
      </c>
      <c r="D13176" t="s">
        <v>1911</v>
      </c>
    </row>
    <row r="13177" spans="1:4" x14ac:dyDescent="0.25">
      <c r="A13177" t="str">
        <f t="shared" si="205"/>
        <v>37-733</v>
      </c>
      <c r="B13177">
        <v>37</v>
      </c>
      <c r="C13177">
        <v>733</v>
      </c>
      <c r="D13177" t="s">
        <v>9664</v>
      </c>
    </row>
    <row r="13178" spans="1:4" x14ac:dyDescent="0.25">
      <c r="A13178" t="str">
        <f t="shared" si="205"/>
        <v>37-736</v>
      </c>
      <c r="B13178">
        <v>37</v>
      </c>
      <c r="C13178">
        <v>736</v>
      </c>
      <c r="D13178" t="s">
        <v>9665</v>
      </c>
    </row>
    <row r="13179" spans="1:4" x14ac:dyDescent="0.25">
      <c r="A13179" t="str">
        <f t="shared" si="205"/>
        <v>37-737</v>
      </c>
      <c r="B13179">
        <v>37</v>
      </c>
      <c r="C13179">
        <v>737</v>
      </c>
      <c r="D13179" t="s">
        <v>5325</v>
      </c>
    </row>
    <row r="13180" spans="1:4" x14ac:dyDescent="0.25">
      <c r="A13180" t="str">
        <f t="shared" si="205"/>
        <v>37-738</v>
      </c>
      <c r="B13180">
        <v>37</v>
      </c>
      <c r="C13180">
        <v>738</v>
      </c>
      <c r="D13180" t="s">
        <v>9666</v>
      </c>
    </row>
    <row r="13181" spans="1:4" x14ac:dyDescent="0.25">
      <c r="A13181" t="str">
        <f t="shared" si="205"/>
        <v>37-744</v>
      </c>
      <c r="B13181">
        <v>37</v>
      </c>
      <c r="C13181">
        <v>744</v>
      </c>
      <c r="D13181" t="s">
        <v>2068</v>
      </c>
    </row>
    <row r="13182" spans="1:4" x14ac:dyDescent="0.25">
      <c r="A13182" t="str">
        <f t="shared" si="205"/>
        <v>37-748</v>
      </c>
      <c r="B13182">
        <v>37</v>
      </c>
      <c r="C13182">
        <v>748</v>
      </c>
      <c r="D13182" t="s">
        <v>1447</v>
      </c>
    </row>
    <row r="13183" spans="1:4" x14ac:dyDescent="0.25">
      <c r="A13183" t="str">
        <f t="shared" si="205"/>
        <v>37-749</v>
      </c>
      <c r="B13183">
        <v>37</v>
      </c>
      <c r="C13183">
        <v>749</v>
      </c>
      <c r="D13183" t="s">
        <v>9667</v>
      </c>
    </row>
    <row r="13184" spans="1:4" x14ac:dyDescent="0.25">
      <c r="A13184" t="str">
        <f t="shared" si="205"/>
        <v>37-751</v>
      </c>
      <c r="B13184">
        <v>37</v>
      </c>
      <c r="C13184">
        <v>751</v>
      </c>
      <c r="D13184" t="s">
        <v>2764</v>
      </c>
    </row>
    <row r="13185" spans="1:4" x14ac:dyDescent="0.25">
      <c r="A13185" t="str">
        <f t="shared" si="205"/>
        <v>37-753</v>
      </c>
      <c r="B13185">
        <v>37</v>
      </c>
      <c r="C13185">
        <v>753</v>
      </c>
      <c r="D13185" t="s">
        <v>3429</v>
      </c>
    </row>
    <row r="13186" spans="1:4" x14ac:dyDescent="0.25">
      <c r="A13186" t="str">
        <f t="shared" si="205"/>
        <v>37-757</v>
      </c>
      <c r="B13186">
        <v>37</v>
      </c>
      <c r="C13186">
        <v>757</v>
      </c>
      <c r="D13186" t="s">
        <v>9668</v>
      </c>
    </row>
    <row r="13187" spans="1:4" x14ac:dyDescent="0.25">
      <c r="A13187" t="str">
        <f t="shared" si="205"/>
        <v>37-761</v>
      </c>
      <c r="B13187">
        <v>37</v>
      </c>
      <c r="C13187">
        <v>761</v>
      </c>
      <c r="D13187" t="s">
        <v>5187</v>
      </c>
    </row>
    <row r="13188" spans="1:4" x14ac:dyDescent="0.25">
      <c r="A13188" t="str">
        <f t="shared" ref="A13188:A13251" si="206">B13188&amp;"-"&amp;C13188</f>
        <v>37-767</v>
      </c>
      <c r="B13188">
        <v>37</v>
      </c>
      <c r="C13188">
        <v>767</v>
      </c>
      <c r="D13188" t="s">
        <v>9669</v>
      </c>
    </row>
    <row r="13189" spans="1:4" x14ac:dyDescent="0.25">
      <c r="A13189" t="str">
        <f t="shared" si="206"/>
        <v>37-768</v>
      </c>
      <c r="B13189">
        <v>37</v>
      </c>
      <c r="C13189">
        <v>768</v>
      </c>
      <c r="D13189" t="s">
        <v>9670</v>
      </c>
    </row>
    <row r="13190" spans="1:4" x14ac:dyDescent="0.25">
      <c r="A13190" t="str">
        <f t="shared" si="206"/>
        <v>37-776</v>
      </c>
      <c r="B13190">
        <v>37</v>
      </c>
      <c r="C13190">
        <v>776</v>
      </c>
      <c r="D13190" t="s">
        <v>3800</v>
      </c>
    </row>
    <row r="13191" spans="1:4" x14ac:dyDescent="0.25">
      <c r="A13191" t="str">
        <f t="shared" si="206"/>
        <v>37-777</v>
      </c>
      <c r="B13191">
        <v>37</v>
      </c>
      <c r="C13191">
        <v>777</v>
      </c>
      <c r="D13191" t="s">
        <v>9671</v>
      </c>
    </row>
    <row r="13192" spans="1:4" x14ac:dyDescent="0.25">
      <c r="A13192" t="str">
        <f t="shared" si="206"/>
        <v>37-779</v>
      </c>
      <c r="B13192">
        <v>37</v>
      </c>
      <c r="C13192">
        <v>779</v>
      </c>
      <c r="D13192" t="s">
        <v>3198</v>
      </c>
    </row>
    <row r="13193" spans="1:4" x14ac:dyDescent="0.25">
      <c r="A13193" t="str">
        <f t="shared" si="206"/>
        <v>37-781</v>
      </c>
      <c r="B13193">
        <v>37</v>
      </c>
      <c r="C13193">
        <v>781</v>
      </c>
      <c r="D13193" t="s">
        <v>9672</v>
      </c>
    </row>
    <row r="13194" spans="1:4" x14ac:dyDescent="0.25">
      <c r="A13194" t="str">
        <f t="shared" si="206"/>
        <v>37-782</v>
      </c>
      <c r="B13194">
        <v>37</v>
      </c>
      <c r="C13194">
        <v>782</v>
      </c>
      <c r="D13194" t="s">
        <v>5637</v>
      </c>
    </row>
    <row r="13195" spans="1:4" x14ac:dyDescent="0.25">
      <c r="A13195" t="str">
        <f t="shared" si="206"/>
        <v>37-783</v>
      </c>
      <c r="B13195">
        <v>37</v>
      </c>
      <c r="C13195">
        <v>783</v>
      </c>
      <c r="D13195" t="s">
        <v>9673</v>
      </c>
    </row>
    <row r="13196" spans="1:4" x14ac:dyDescent="0.25">
      <c r="A13196" t="str">
        <f t="shared" si="206"/>
        <v>37-785</v>
      </c>
      <c r="B13196">
        <v>37</v>
      </c>
      <c r="C13196">
        <v>785</v>
      </c>
      <c r="D13196" t="s">
        <v>9674</v>
      </c>
    </row>
    <row r="13197" spans="1:4" x14ac:dyDescent="0.25">
      <c r="A13197" t="str">
        <f t="shared" si="206"/>
        <v>37-787</v>
      </c>
      <c r="B13197">
        <v>37</v>
      </c>
      <c r="C13197">
        <v>787</v>
      </c>
      <c r="D13197" t="s">
        <v>1722</v>
      </c>
    </row>
    <row r="13198" spans="1:4" x14ac:dyDescent="0.25">
      <c r="A13198" t="str">
        <f t="shared" si="206"/>
        <v>37-788</v>
      </c>
      <c r="B13198">
        <v>37</v>
      </c>
      <c r="C13198">
        <v>788</v>
      </c>
      <c r="D13198" t="s">
        <v>9675</v>
      </c>
    </row>
    <row r="13199" spans="1:4" x14ac:dyDescent="0.25">
      <c r="A13199" t="str">
        <f t="shared" si="206"/>
        <v>37-789</v>
      </c>
      <c r="B13199">
        <v>37</v>
      </c>
      <c r="C13199">
        <v>789</v>
      </c>
      <c r="D13199" t="s">
        <v>1601</v>
      </c>
    </row>
    <row r="13200" spans="1:4" x14ac:dyDescent="0.25">
      <c r="A13200" t="str">
        <f t="shared" si="206"/>
        <v>37-790</v>
      </c>
      <c r="B13200">
        <v>37</v>
      </c>
      <c r="C13200">
        <v>790</v>
      </c>
      <c r="D13200" t="s">
        <v>2478</v>
      </c>
    </row>
    <row r="13201" spans="1:4" x14ac:dyDescent="0.25">
      <c r="A13201" t="str">
        <f t="shared" si="206"/>
        <v>37-791</v>
      </c>
      <c r="B13201">
        <v>37</v>
      </c>
      <c r="C13201">
        <v>791</v>
      </c>
      <c r="D13201" t="s">
        <v>9676</v>
      </c>
    </row>
    <row r="13202" spans="1:4" x14ac:dyDescent="0.25">
      <c r="A13202" t="str">
        <f t="shared" si="206"/>
        <v>37-794</v>
      </c>
      <c r="B13202">
        <v>37</v>
      </c>
      <c r="C13202">
        <v>794</v>
      </c>
      <c r="D13202" t="s">
        <v>9677</v>
      </c>
    </row>
    <row r="13203" spans="1:4" x14ac:dyDescent="0.25">
      <c r="A13203" t="str">
        <f t="shared" si="206"/>
        <v>37-795</v>
      </c>
      <c r="B13203">
        <v>37</v>
      </c>
      <c r="C13203">
        <v>795</v>
      </c>
      <c r="D13203" t="s">
        <v>9678</v>
      </c>
    </row>
    <row r="13204" spans="1:4" x14ac:dyDescent="0.25">
      <c r="A13204" t="str">
        <f t="shared" si="206"/>
        <v>37-797</v>
      </c>
      <c r="B13204">
        <v>37</v>
      </c>
      <c r="C13204">
        <v>797</v>
      </c>
      <c r="D13204" t="s">
        <v>9679</v>
      </c>
    </row>
    <row r="13205" spans="1:4" x14ac:dyDescent="0.25">
      <c r="A13205" t="str">
        <f t="shared" si="206"/>
        <v>37-798</v>
      </c>
      <c r="B13205">
        <v>37</v>
      </c>
      <c r="C13205">
        <v>798</v>
      </c>
      <c r="D13205" t="s">
        <v>3009</v>
      </c>
    </row>
    <row r="13206" spans="1:4" x14ac:dyDescent="0.25">
      <c r="A13206" t="str">
        <f t="shared" si="206"/>
        <v>37-803</v>
      </c>
      <c r="B13206">
        <v>37</v>
      </c>
      <c r="C13206">
        <v>803</v>
      </c>
      <c r="D13206" t="s">
        <v>9680</v>
      </c>
    </row>
    <row r="13207" spans="1:4" x14ac:dyDescent="0.25">
      <c r="A13207" t="str">
        <f t="shared" si="206"/>
        <v>37-805</v>
      </c>
      <c r="B13207">
        <v>37</v>
      </c>
      <c r="C13207">
        <v>805</v>
      </c>
      <c r="D13207" t="s">
        <v>2752</v>
      </c>
    </row>
    <row r="13208" spans="1:4" x14ac:dyDescent="0.25">
      <c r="A13208" t="str">
        <f t="shared" si="206"/>
        <v>37-808</v>
      </c>
      <c r="B13208">
        <v>37</v>
      </c>
      <c r="C13208">
        <v>808</v>
      </c>
      <c r="D13208" t="s">
        <v>9681</v>
      </c>
    </row>
    <row r="13209" spans="1:4" x14ac:dyDescent="0.25">
      <c r="A13209" t="str">
        <f t="shared" si="206"/>
        <v>37-812</v>
      </c>
      <c r="B13209">
        <v>37</v>
      </c>
      <c r="C13209">
        <v>812</v>
      </c>
      <c r="D13209" t="s">
        <v>2124</v>
      </c>
    </row>
    <row r="13210" spans="1:4" x14ac:dyDescent="0.25">
      <c r="A13210" t="str">
        <f t="shared" si="206"/>
        <v>37-813</v>
      </c>
      <c r="B13210">
        <v>37</v>
      </c>
      <c r="C13210">
        <v>813</v>
      </c>
      <c r="D13210" t="s">
        <v>9682</v>
      </c>
    </row>
    <row r="13211" spans="1:4" x14ac:dyDescent="0.25">
      <c r="A13211" t="str">
        <f t="shared" si="206"/>
        <v>37-823</v>
      </c>
      <c r="B13211">
        <v>37</v>
      </c>
      <c r="C13211">
        <v>823</v>
      </c>
      <c r="D13211" t="s">
        <v>1481</v>
      </c>
    </row>
    <row r="13212" spans="1:4" x14ac:dyDescent="0.25">
      <c r="A13212" t="str">
        <f t="shared" si="206"/>
        <v>37-826</v>
      </c>
      <c r="B13212">
        <v>37</v>
      </c>
      <c r="C13212">
        <v>826</v>
      </c>
      <c r="D13212" t="s">
        <v>9683</v>
      </c>
    </row>
    <row r="13213" spans="1:4" x14ac:dyDescent="0.25">
      <c r="A13213" t="str">
        <f t="shared" si="206"/>
        <v>37-829</v>
      </c>
      <c r="B13213">
        <v>37</v>
      </c>
      <c r="C13213">
        <v>829</v>
      </c>
      <c r="D13213" t="s">
        <v>9684</v>
      </c>
    </row>
    <row r="13214" spans="1:4" x14ac:dyDescent="0.25">
      <c r="A13214" t="str">
        <f t="shared" si="206"/>
        <v>37-830</v>
      </c>
      <c r="B13214">
        <v>37</v>
      </c>
      <c r="C13214">
        <v>830</v>
      </c>
      <c r="D13214" t="s">
        <v>2909</v>
      </c>
    </row>
    <row r="13215" spans="1:4" x14ac:dyDescent="0.25">
      <c r="A13215" t="str">
        <f t="shared" si="206"/>
        <v>37-831</v>
      </c>
      <c r="B13215">
        <v>37</v>
      </c>
      <c r="C13215">
        <v>831</v>
      </c>
      <c r="D13215" t="s">
        <v>2809</v>
      </c>
    </row>
    <row r="13216" spans="1:4" x14ac:dyDescent="0.25">
      <c r="A13216" t="str">
        <f t="shared" si="206"/>
        <v>37-833</v>
      </c>
      <c r="B13216">
        <v>37</v>
      </c>
      <c r="C13216">
        <v>833</v>
      </c>
      <c r="D13216" t="s">
        <v>9685</v>
      </c>
    </row>
    <row r="13217" spans="1:4" x14ac:dyDescent="0.25">
      <c r="A13217" t="str">
        <f t="shared" si="206"/>
        <v>37-834</v>
      </c>
      <c r="B13217">
        <v>37</v>
      </c>
      <c r="C13217">
        <v>834</v>
      </c>
      <c r="D13217" t="s">
        <v>2776</v>
      </c>
    </row>
    <row r="13218" spans="1:4" x14ac:dyDescent="0.25">
      <c r="A13218" t="str">
        <f t="shared" si="206"/>
        <v>37-835</v>
      </c>
      <c r="B13218">
        <v>37</v>
      </c>
      <c r="C13218">
        <v>835</v>
      </c>
      <c r="D13218" t="s">
        <v>9686</v>
      </c>
    </row>
    <row r="13219" spans="1:4" x14ac:dyDescent="0.25">
      <c r="A13219" t="str">
        <f t="shared" si="206"/>
        <v>37-840</v>
      </c>
      <c r="B13219">
        <v>37</v>
      </c>
      <c r="C13219">
        <v>840</v>
      </c>
      <c r="D13219" t="s">
        <v>9108</v>
      </c>
    </row>
    <row r="13220" spans="1:4" x14ac:dyDescent="0.25">
      <c r="A13220" t="str">
        <f t="shared" si="206"/>
        <v>37-841</v>
      </c>
      <c r="B13220">
        <v>37</v>
      </c>
      <c r="C13220">
        <v>841</v>
      </c>
      <c r="D13220" t="s">
        <v>9687</v>
      </c>
    </row>
    <row r="13221" spans="1:4" x14ac:dyDescent="0.25">
      <c r="A13221" t="str">
        <f t="shared" si="206"/>
        <v>37-844</v>
      </c>
      <c r="B13221">
        <v>37</v>
      </c>
      <c r="C13221">
        <v>844</v>
      </c>
      <c r="D13221" t="s">
        <v>4943</v>
      </c>
    </row>
    <row r="13222" spans="1:4" x14ac:dyDescent="0.25">
      <c r="A13222" t="str">
        <f t="shared" si="206"/>
        <v>37-845</v>
      </c>
      <c r="B13222">
        <v>37</v>
      </c>
      <c r="C13222">
        <v>845</v>
      </c>
      <c r="D13222" t="s">
        <v>9688</v>
      </c>
    </row>
    <row r="13223" spans="1:4" x14ac:dyDescent="0.25">
      <c r="A13223" t="str">
        <f t="shared" si="206"/>
        <v>37-847</v>
      </c>
      <c r="B13223">
        <v>37</v>
      </c>
      <c r="C13223">
        <v>847</v>
      </c>
      <c r="D13223" t="s">
        <v>9689</v>
      </c>
    </row>
    <row r="13224" spans="1:4" x14ac:dyDescent="0.25">
      <c r="A13224" t="str">
        <f t="shared" si="206"/>
        <v>37-852</v>
      </c>
      <c r="B13224">
        <v>37</v>
      </c>
      <c r="C13224">
        <v>852</v>
      </c>
      <c r="D13224" t="s">
        <v>9690</v>
      </c>
    </row>
    <row r="13225" spans="1:4" x14ac:dyDescent="0.25">
      <c r="A13225" t="str">
        <f t="shared" si="206"/>
        <v>37-853</v>
      </c>
      <c r="B13225">
        <v>37</v>
      </c>
      <c r="C13225">
        <v>853</v>
      </c>
      <c r="D13225" t="s">
        <v>9691</v>
      </c>
    </row>
    <row r="13226" spans="1:4" x14ac:dyDescent="0.25">
      <c r="A13226" t="str">
        <f t="shared" si="206"/>
        <v>37-855</v>
      </c>
      <c r="B13226">
        <v>37</v>
      </c>
      <c r="C13226">
        <v>855</v>
      </c>
      <c r="D13226" t="s">
        <v>9692</v>
      </c>
    </row>
    <row r="13227" spans="1:4" x14ac:dyDescent="0.25">
      <c r="A13227" t="str">
        <f t="shared" si="206"/>
        <v>37-858</v>
      </c>
      <c r="B13227">
        <v>37</v>
      </c>
      <c r="C13227">
        <v>858</v>
      </c>
      <c r="D13227" t="s">
        <v>9674</v>
      </c>
    </row>
    <row r="13228" spans="1:4" x14ac:dyDescent="0.25">
      <c r="A13228" t="str">
        <f t="shared" si="206"/>
        <v>37-860</v>
      </c>
      <c r="B13228">
        <v>37</v>
      </c>
      <c r="C13228">
        <v>860</v>
      </c>
      <c r="D13228" t="s">
        <v>9693</v>
      </c>
    </row>
    <row r="13229" spans="1:4" x14ac:dyDescent="0.25">
      <c r="A13229" t="str">
        <f t="shared" si="206"/>
        <v>37-863</v>
      </c>
      <c r="B13229">
        <v>37</v>
      </c>
      <c r="C13229">
        <v>863</v>
      </c>
      <c r="D13229" t="s">
        <v>9694</v>
      </c>
    </row>
    <row r="13230" spans="1:4" x14ac:dyDescent="0.25">
      <c r="A13230" t="str">
        <f t="shared" si="206"/>
        <v>37-864</v>
      </c>
      <c r="B13230">
        <v>37</v>
      </c>
      <c r="C13230">
        <v>864</v>
      </c>
      <c r="D13230" t="s">
        <v>9695</v>
      </c>
    </row>
    <row r="13231" spans="1:4" x14ac:dyDescent="0.25">
      <c r="A13231" t="str">
        <f t="shared" si="206"/>
        <v>37-865</v>
      </c>
      <c r="B13231">
        <v>37</v>
      </c>
      <c r="C13231">
        <v>865</v>
      </c>
      <c r="D13231" t="s">
        <v>9696</v>
      </c>
    </row>
    <row r="13232" spans="1:4" x14ac:dyDescent="0.25">
      <c r="A13232" t="str">
        <f t="shared" si="206"/>
        <v>37-866</v>
      </c>
      <c r="B13232">
        <v>37</v>
      </c>
      <c r="C13232">
        <v>866</v>
      </c>
      <c r="D13232" t="s">
        <v>9697</v>
      </c>
    </row>
    <row r="13233" spans="1:4" x14ac:dyDescent="0.25">
      <c r="A13233" t="str">
        <f t="shared" si="206"/>
        <v>37-867</v>
      </c>
      <c r="B13233">
        <v>37</v>
      </c>
      <c r="C13233">
        <v>867</v>
      </c>
      <c r="D13233" t="s">
        <v>9698</v>
      </c>
    </row>
    <row r="13234" spans="1:4" x14ac:dyDescent="0.25">
      <c r="A13234" t="str">
        <f t="shared" si="206"/>
        <v>37-872</v>
      </c>
      <c r="B13234">
        <v>37</v>
      </c>
      <c r="C13234">
        <v>872</v>
      </c>
      <c r="D13234" t="s">
        <v>9699</v>
      </c>
    </row>
    <row r="13235" spans="1:4" x14ac:dyDescent="0.25">
      <c r="A13235" t="str">
        <f t="shared" si="206"/>
        <v>37-876</v>
      </c>
      <c r="B13235">
        <v>37</v>
      </c>
      <c r="C13235">
        <v>876</v>
      </c>
      <c r="D13235" t="s">
        <v>9700</v>
      </c>
    </row>
    <row r="13236" spans="1:4" x14ac:dyDescent="0.25">
      <c r="A13236" t="str">
        <f t="shared" si="206"/>
        <v>37-878</v>
      </c>
      <c r="B13236">
        <v>37</v>
      </c>
      <c r="C13236">
        <v>878</v>
      </c>
      <c r="D13236" t="s">
        <v>9701</v>
      </c>
    </row>
    <row r="13237" spans="1:4" x14ac:dyDescent="0.25">
      <c r="A13237" t="str">
        <f t="shared" si="206"/>
        <v>37-882</v>
      </c>
      <c r="B13237">
        <v>37</v>
      </c>
      <c r="C13237">
        <v>882</v>
      </c>
      <c r="D13237" t="s">
        <v>9702</v>
      </c>
    </row>
    <row r="13238" spans="1:4" x14ac:dyDescent="0.25">
      <c r="A13238" t="str">
        <f t="shared" si="206"/>
        <v>37-884</v>
      </c>
      <c r="B13238">
        <v>37</v>
      </c>
      <c r="C13238">
        <v>884</v>
      </c>
      <c r="D13238" t="s">
        <v>9703</v>
      </c>
    </row>
    <row r="13239" spans="1:4" x14ac:dyDescent="0.25">
      <c r="A13239" t="str">
        <f t="shared" si="206"/>
        <v>37-885</v>
      </c>
      <c r="B13239">
        <v>37</v>
      </c>
      <c r="C13239">
        <v>885</v>
      </c>
      <c r="D13239" t="s">
        <v>9704</v>
      </c>
    </row>
    <row r="13240" spans="1:4" x14ac:dyDescent="0.25">
      <c r="A13240" t="str">
        <f t="shared" si="206"/>
        <v>37-887</v>
      </c>
      <c r="B13240">
        <v>37</v>
      </c>
      <c r="C13240">
        <v>887</v>
      </c>
      <c r="D13240" t="s">
        <v>3135</v>
      </c>
    </row>
    <row r="13241" spans="1:4" x14ac:dyDescent="0.25">
      <c r="A13241" t="str">
        <f t="shared" si="206"/>
        <v>37-888</v>
      </c>
      <c r="B13241">
        <v>37</v>
      </c>
      <c r="C13241">
        <v>888</v>
      </c>
      <c r="D13241" t="s">
        <v>9705</v>
      </c>
    </row>
    <row r="13242" spans="1:4" x14ac:dyDescent="0.25">
      <c r="A13242" t="str">
        <f t="shared" si="206"/>
        <v>37-889</v>
      </c>
      <c r="B13242">
        <v>37</v>
      </c>
      <c r="C13242">
        <v>889</v>
      </c>
      <c r="D13242" t="s">
        <v>6430</v>
      </c>
    </row>
    <row r="13243" spans="1:4" x14ac:dyDescent="0.25">
      <c r="A13243" t="str">
        <f t="shared" si="206"/>
        <v>37-891</v>
      </c>
      <c r="B13243">
        <v>37</v>
      </c>
      <c r="C13243">
        <v>891</v>
      </c>
      <c r="D13243" t="s">
        <v>9706</v>
      </c>
    </row>
    <row r="13244" spans="1:4" x14ac:dyDescent="0.25">
      <c r="A13244" t="str">
        <f t="shared" si="206"/>
        <v>37-892</v>
      </c>
      <c r="B13244">
        <v>37</v>
      </c>
      <c r="C13244">
        <v>892</v>
      </c>
      <c r="D13244" t="s">
        <v>6552</v>
      </c>
    </row>
    <row r="13245" spans="1:4" x14ac:dyDescent="0.25">
      <c r="A13245" t="str">
        <f t="shared" si="206"/>
        <v>37-893</v>
      </c>
      <c r="B13245">
        <v>37</v>
      </c>
      <c r="C13245">
        <v>893</v>
      </c>
      <c r="D13245" t="s">
        <v>3183</v>
      </c>
    </row>
    <row r="13246" spans="1:4" x14ac:dyDescent="0.25">
      <c r="A13246" t="str">
        <f t="shared" si="206"/>
        <v>37-895</v>
      </c>
      <c r="B13246">
        <v>37</v>
      </c>
      <c r="C13246">
        <v>895</v>
      </c>
      <c r="D13246" t="s">
        <v>2771</v>
      </c>
    </row>
    <row r="13247" spans="1:4" x14ac:dyDescent="0.25">
      <c r="A13247" t="str">
        <f t="shared" si="206"/>
        <v>37-897</v>
      </c>
      <c r="B13247">
        <v>37</v>
      </c>
      <c r="C13247">
        <v>897</v>
      </c>
      <c r="D13247" t="s">
        <v>9707</v>
      </c>
    </row>
    <row r="13248" spans="1:4" x14ac:dyDescent="0.25">
      <c r="A13248" t="str">
        <f t="shared" si="206"/>
        <v>37-898</v>
      </c>
      <c r="B13248">
        <v>37</v>
      </c>
      <c r="C13248">
        <v>898</v>
      </c>
      <c r="D13248" t="s">
        <v>9708</v>
      </c>
    </row>
    <row r="13249" spans="1:4" x14ac:dyDescent="0.25">
      <c r="A13249" t="str">
        <f t="shared" si="206"/>
        <v>37-899</v>
      </c>
      <c r="B13249">
        <v>37</v>
      </c>
      <c r="C13249">
        <v>899</v>
      </c>
      <c r="D13249" t="s">
        <v>9709</v>
      </c>
    </row>
    <row r="13250" spans="1:4" x14ac:dyDescent="0.25">
      <c r="A13250" t="str">
        <f t="shared" si="206"/>
        <v>37-900</v>
      </c>
      <c r="B13250">
        <v>37</v>
      </c>
      <c r="C13250">
        <v>900</v>
      </c>
      <c r="D13250" t="s">
        <v>9710</v>
      </c>
    </row>
    <row r="13251" spans="1:4" x14ac:dyDescent="0.25">
      <c r="A13251" t="str">
        <f t="shared" si="206"/>
        <v>37-902</v>
      </c>
      <c r="B13251">
        <v>37</v>
      </c>
      <c r="C13251">
        <v>902</v>
      </c>
      <c r="D13251" t="s">
        <v>3976</v>
      </c>
    </row>
    <row r="13252" spans="1:4" x14ac:dyDescent="0.25">
      <c r="A13252" t="str">
        <f t="shared" ref="A13252:A13315" si="207">B13252&amp;"-"&amp;C13252</f>
        <v>37-903</v>
      </c>
      <c r="B13252">
        <v>37</v>
      </c>
      <c r="C13252">
        <v>903</v>
      </c>
      <c r="D13252" t="s">
        <v>2082</v>
      </c>
    </row>
    <row r="13253" spans="1:4" x14ac:dyDescent="0.25">
      <c r="A13253" t="str">
        <f t="shared" si="207"/>
        <v>37-907</v>
      </c>
      <c r="B13253">
        <v>37</v>
      </c>
      <c r="C13253">
        <v>907</v>
      </c>
      <c r="D13253" t="s">
        <v>2909</v>
      </c>
    </row>
    <row r="13254" spans="1:4" x14ac:dyDescent="0.25">
      <c r="A13254" t="str">
        <f t="shared" si="207"/>
        <v>37-910</v>
      </c>
      <c r="B13254">
        <v>37</v>
      </c>
      <c r="C13254">
        <v>910</v>
      </c>
      <c r="D13254" t="s">
        <v>9711</v>
      </c>
    </row>
    <row r="13255" spans="1:4" x14ac:dyDescent="0.25">
      <c r="A13255" t="str">
        <f t="shared" si="207"/>
        <v>37-911</v>
      </c>
      <c r="B13255">
        <v>37</v>
      </c>
      <c r="C13255">
        <v>911</v>
      </c>
      <c r="D13255" t="s">
        <v>1447</v>
      </c>
    </row>
    <row r="13256" spans="1:4" x14ac:dyDescent="0.25">
      <c r="A13256" t="str">
        <f t="shared" si="207"/>
        <v>37-914</v>
      </c>
      <c r="B13256">
        <v>37</v>
      </c>
      <c r="C13256">
        <v>914</v>
      </c>
      <c r="D13256" t="s">
        <v>2909</v>
      </c>
    </row>
    <row r="13257" spans="1:4" x14ac:dyDescent="0.25">
      <c r="A13257" t="str">
        <f t="shared" si="207"/>
        <v>37-916</v>
      </c>
      <c r="B13257">
        <v>37</v>
      </c>
      <c r="C13257">
        <v>916</v>
      </c>
      <c r="D13257" t="s">
        <v>9712</v>
      </c>
    </row>
    <row r="13258" spans="1:4" x14ac:dyDescent="0.25">
      <c r="A13258" t="str">
        <f t="shared" si="207"/>
        <v>37-917</v>
      </c>
      <c r="B13258">
        <v>37</v>
      </c>
      <c r="C13258">
        <v>917</v>
      </c>
      <c r="D13258" t="s">
        <v>2909</v>
      </c>
    </row>
    <row r="13259" spans="1:4" x14ac:dyDescent="0.25">
      <c r="A13259" t="str">
        <f t="shared" si="207"/>
        <v>37-918</v>
      </c>
      <c r="B13259">
        <v>37</v>
      </c>
      <c r="C13259">
        <v>918</v>
      </c>
      <c r="D13259" t="s">
        <v>2909</v>
      </c>
    </row>
    <row r="13260" spans="1:4" x14ac:dyDescent="0.25">
      <c r="A13260" t="str">
        <f t="shared" si="207"/>
        <v>37-919</v>
      </c>
      <c r="B13260">
        <v>37</v>
      </c>
      <c r="C13260">
        <v>919</v>
      </c>
      <c r="D13260" t="s">
        <v>2909</v>
      </c>
    </row>
    <row r="13261" spans="1:4" x14ac:dyDescent="0.25">
      <c r="A13261" t="str">
        <f t="shared" si="207"/>
        <v>37-920</v>
      </c>
      <c r="B13261">
        <v>37</v>
      </c>
      <c r="C13261">
        <v>920</v>
      </c>
      <c r="D13261" t="s">
        <v>9713</v>
      </c>
    </row>
    <row r="13262" spans="1:4" x14ac:dyDescent="0.25">
      <c r="A13262" t="str">
        <f t="shared" si="207"/>
        <v>37-922</v>
      </c>
      <c r="B13262">
        <v>37</v>
      </c>
      <c r="C13262">
        <v>922</v>
      </c>
      <c r="D13262" t="s">
        <v>2909</v>
      </c>
    </row>
    <row r="13263" spans="1:4" x14ac:dyDescent="0.25">
      <c r="A13263" t="str">
        <f t="shared" si="207"/>
        <v>37-926</v>
      </c>
      <c r="B13263">
        <v>37</v>
      </c>
      <c r="C13263">
        <v>926</v>
      </c>
      <c r="D13263" t="s">
        <v>9714</v>
      </c>
    </row>
    <row r="13264" spans="1:4" x14ac:dyDescent="0.25">
      <c r="A13264" t="str">
        <f t="shared" si="207"/>
        <v>37-931</v>
      </c>
      <c r="B13264">
        <v>37</v>
      </c>
      <c r="C13264">
        <v>931</v>
      </c>
      <c r="D13264" t="s">
        <v>2909</v>
      </c>
    </row>
    <row r="13265" spans="1:4" x14ac:dyDescent="0.25">
      <c r="A13265" t="str">
        <f t="shared" si="207"/>
        <v>37-933</v>
      </c>
      <c r="B13265">
        <v>37</v>
      </c>
      <c r="C13265">
        <v>933</v>
      </c>
      <c r="D13265" t="s">
        <v>3499</v>
      </c>
    </row>
    <row r="13266" spans="1:4" x14ac:dyDescent="0.25">
      <c r="A13266" t="str">
        <f t="shared" si="207"/>
        <v>37-934</v>
      </c>
      <c r="B13266">
        <v>37</v>
      </c>
      <c r="C13266">
        <v>934</v>
      </c>
      <c r="D13266" t="s">
        <v>2764</v>
      </c>
    </row>
    <row r="13267" spans="1:4" x14ac:dyDescent="0.25">
      <c r="A13267" t="str">
        <f t="shared" si="207"/>
        <v>37-935</v>
      </c>
      <c r="B13267">
        <v>37</v>
      </c>
      <c r="C13267">
        <v>935</v>
      </c>
      <c r="D13267" t="s">
        <v>9715</v>
      </c>
    </row>
    <row r="13268" spans="1:4" x14ac:dyDescent="0.25">
      <c r="A13268" t="str">
        <f t="shared" si="207"/>
        <v>37-940</v>
      </c>
      <c r="B13268">
        <v>37</v>
      </c>
      <c r="C13268">
        <v>940</v>
      </c>
      <c r="D13268" t="s">
        <v>2909</v>
      </c>
    </row>
    <row r="13269" spans="1:4" x14ac:dyDescent="0.25">
      <c r="A13269" t="str">
        <f t="shared" si="207"/>
        <v>37-942</v>
      </c>
      <c r="B13269">
        <v>37</v>
      </c>
      <c r="C13269">
        <v>942</v>
      </c>
      <c r="D13269" t="s">
        <v>3317</v>
      </c>
    </row>
    <row r="13270" spans="1:4" x14ac:dyDescent="0.25">
      <c r="A13270" t="str">
        <f t="shared" si="207"/>
        <v>37-943</v>
      </c>
      <c r="B13270">
        <v>37</v>
      </c>
      <c r="C13270">
        <v>943</v>
      </c>
      <c r="D13270" t="s">
        <v>2270</v>
      </c>
    </row>
    <row r="13271" spans="1:4" x14ac:dyDescent="0.25">
      <c r="A13271" t="str">
        <f t="shared" si="207"/>
        <v>37-944</v>
      </c>
      <c r="B13271">
        <v>37</v>
      </c>
      <c r="C13271">
        <v>944</v>
      </c>
      <c r="D13271" t="s">
        <v>9716</v>
      </c>
    </row>
    <row r="13272" spans="1:4" x14ac:dyDescent="0.25">
      <c r="A13272" t="str">
        <f t="shared" si="207"/>
        <v>37-945</v>
      </c>
      <c r="B13272">
        <v>37</v>
      </c>
      <c r="C13272">
        <v>945</v>
      </c>
      <c r="D13272" t="s">
        <v>9717</v>
      </c>
    </row>
    <row r="13273" spans="1:4" x14ac:dyDescent="0.25">
      <c r="A13273" t="str">
        <f t="shared" si="207"/>
        <v>37-947</v>
      </c>
      <c r="B13273">
        <v>37</v>
      </c>
      <c r="C13273">
        <v>947</v>
      </c>
      <c r="D13273" t="s">
        <v>9718</v>
      </c>
    </row>
    <row r="13274" spans="1:4" x14ac:dyDescent="0.25">
      <c r="A13274" t="str">
        <f t="shared" si="207"/>
        <v>37-948</v>
      </c>
      <c r="B13274">
        <v>37</v>
      </c>
      <c r="C13274">
        <v>948</v>
      </c>
      <c r="D13274" t="s">
        <v>9719</v>
      </c>
    </row>
    <row r="13275" spans="1:4" x14ac:dyDescent="0.25">
      <c r="A13275" t="str">
        <f t="shared" si="207"/>
        <v>37-949</v>
      </c>
      <c r="B13275">
        <v>37</v>
      </c>
      <c r="C13275">
        <v>949</v>
      </c>
      <c r="D13275" t="s">
        <v>1365</v>
      </c>
    </row>
    <row r="13276" spans="1:4" x14ac:dyDescent="0.25">
      <c r="A13276" t="str">
        <f t="shared" si="207"/>
        <v>37-952</v>
      </c>
      <c r="B13276">
        <v>37</v>
      </c>
      <c r="C13276">
        <v>952</v>
      </c>
      <c r="D13276" t="s">
        <v>2909</v>
      </c>
    </row>
    <row r="13277" spans="1:4" x14ac:dyDescent="0.25">
      <c r="A13277" t="str">
        <f t="shared" si="207"/>
        <v>37-953</v>
      </c>
      <c r="B13277">
        <v>37</v>
      </c>
      <c r="C13277">
        <v>953</v>
      </c>
      <c r="D13277" t="s">
        <v>9720</v>
      </c>
    </row>
    <row r="13278" spans="1:4" x14ac:dyDescent="0.25">
      <c r="A13278" t="str">
        <f t="shared" si="207"/>
        <v>37-954</v>
      </c>
      <c r="B13278">
        <v>37</v>
      </c>
      <c r="C13278">
        <v>954</v>
      </c>
      <c r="D13278" t="s">
        <v>3024</v>
      </c>
    </row>
    <row r="13279" spans="1:4" x14ac:dyDescent="0.25">
      <c r="A13279" t="str">
        <f t="shared" si="207"/>
        <v>37-961</v>
      </c>
      <c r="B13279">
        <v>37</v>
      </c>
      <c r="C13279">
        <v>961</v>
      </c>
      <c r="D13279" t="s">
        <v>9721</v>
      </c>
    </row>
    <row r="13280" spans="1:4" x14ac:dyDescent="0.25">
      <c r="A13280" t="str">
        <f t="shared" si="207"/>
        <v>37-964</v>
      </c>
      <c r="B13280">
        <v>37</v>
      </c>
      <c r="C13280">
        <v>964</v>
      </c>
      <c r="D13280" t="s">
        <v>3101</v>
      </c>
    </row>
    <row r="13281" spans="1:4" x14ac:dyDescent="0.25">
      <c r="A13281" t="str">
        <f t="shared" si="207"/>
        <v>37-966</v>
      </c>
      <c r="B13281">
        <v>37</v>
      </c>
      <c r="C13281">
        <v>966</v>
      </c>
      <c r="D13281" t="s">
        <v>9722</v>
      </c>
    </row>
    <row r="13282" spans="1:4" x14ac:dyDescent="0.25">
      <c r="A13282" t="str">
        <f t="shared" si="207"/>
        <v>37-967</v>
      </c>
      <c r="B13282">
        <v>37</v>
      </c>
      <c r="C13282">
        <v>967</v>
      </c>
      <c r="D13282" t="s">
        <v>9723</v>
      </c>
    </row>
    <row r="13283" spans="1:4" x14ac:dyDescent="0.25">
      <c r="A13283" t="str">
        <f t="shared" si="207"/>
        <v>37-968</v>
      </c>
      <c r="B13283">
        <v>37</v>
      </c>
      <c r="C13283">
        <v>968</v>
      </c>
      <c r="D13283" t="s">
        <v>9724</v>
      </c>
    </row>
    <row r="13284" spans="1:4" x14ac:dyDescent="0.25">
      <c r="A13284" t="str">
        <f t="shared" si="207"/>
        <v>37-969</v>
      </c>
      <c r="B13284">
        <v>37</v>
      </c>
      <c r="C13284">
        <v>969</v>
      </c>
      <c r="D13284" t="s">
        <v>9725</v>
      </c>
    </row>
    <row r="13285" spans="1:4" x14ac:dyDescent="0.25">
      <c r="A13285" t="str">
        <f t="shared" si="207"/>
        <v>37-972</v>
      </c>
      <c r="B13285">
        <v>37</v>
      </c>
      <c r="C13285">
        <v>972</v>
      </c>
      <c r="D13285" t="s">
        <v>9726</v>
      </c>
    </row>
    <row r="13286" spans="1:4" x14ac:dyDescent="0.25">
      <c r="A13286" t="str">
        <f t="shared" si="207"/>
        <v>37-973</v>
      </c>
      <c r="B13286">
        <v>37</v>
      </c>
      <c r="C13286">
        <v>973</v>
      </c>
      <c r="D13286" t="s">
        <v>9727</v>
      </c>
    </row>
    <row r="13287" spans="1:4" x14ac:dyDescent="0.25">
      <c r="A13287" t="str">
        <f t="shared" si="207"/>
        <v>37-975</v>
      </c>
      <c r="B13287">
        <v>37</v>
      </c>
      <c r="C13287">
        <v>975</v>
      </c>
      <c r="D13287" t="s">
        <v>2764</v>
      </c>
    </row>
    <row r="13288" spans="1:4" x14ac:dyDescent="0.25">
      <c r="A13288" t="str">
        <f t="shared" si="207"/>
        <v>37-978</v>
      </c>
      <c r="B13288">
        <v>37</v>
      </c>
      <c r="C13288">
        <v>978</v>
      </c>
      <c r="D13288" t="s">
        <v>9728</v>
      </c>
    </row>
    <row r="13289" spans="1:4" x14ac:dyDescent="0.25">
      <c r="A13289" t="str">
        <f t="shared" si="207"/>
        <v>37-979</v>
      </c>
      <c r="B13289">
        <v>37</v>
      </c>
      <c r="C13289">
        <v>979</v>
      </c>
      <c r="D13289" t="s">
        <v>9729</v>
      </c>
    </row>
    <row r="13290" spans="1:4" x14ac:dyDescent="0.25">
      <c r="A13290" t="str">
        <f t="shared" si="207"/>
        <v>37-980</v>
      </c>
      <c r="B13290">
        <v>37</v>
      </c>
      <c r="C13290">
        <v>980</v>
      </c>
      <c r="D13290" t="s">
        <v>3317</v>
      </c>
    </row>
    <row r="13291" spans="1:4" x14ac:dyDescent="0.25">
      <c r="A13291" t="str">
        <f t="shared" si="207"/>
        <v>37-981</v>
      </c>
      <c r="B13291">
        <v>37</v>
      </c>
      <c r="C13291">
        <v>981</v>
      </c>
      <c r="D13291" t="s">
        <v>1563</v>
      </c>
    </row>
    <row r="13292" spans="1:4" x14ac:dyDescent="0.25">
      <c r="A13292" t="str">
        <f t="shared" si="207"/>
        <v>37-982</v>
      </c>
      <c r="B13292">
        <v>37</v>
      </c>
      <c r="C13292">
        <v>982</v>
      </c>
      <c r="D13292" t="s">
        <v>1695</v>
      </c>
    </row>
    <row r="13293" spans="1:4" x14ac:dyDescent="0.25">
      <c r="A13293" t="str">
        <f t="shared" si="207"/>
        <v>37-983</v>
      </c>
      <c r="B13293">
        <v>37</v>
      </c>
      <c r="C13293">
        <v>983</v>
      </c>
      <c r="D13293" t="s">
        <v>5384</v>
      </c>
    </row>
    <row r="13294" spans="1:4" x14ac:dyDescent="0.25">
      <c r="A13294" t="str">
        <f t="shared" si="207"/>
        <v>37-985</v>
      </c>
      <c r="B13294">
        <v>37</v>
      </c>
      <c r="C13294">
        <v>985</v>
      </c>
      <c r="D13294" t="s">
        <v>2909</v>
      </c>
    </row>
    <row r="13295" spans="1:4" x14ac:dyDescent="0.25">
      <c r="A13295" t="str">
        <f t="shared" si="207"/>
        <v>37-987</v>
      </c>
      <c r="B13295">
        <v>37</v>
      </c>
      <c r="C13295">
        <v>987</v>
      </c>
      <c r="D13295" t="s">
        <v>2909</v>
      </c>
    </row>
    <row r="13296" spans="1:4" x14ac:dyDescent="0.25">
      <c r="A13296" t="str">
        <f t="shared" si="207"/>
        <v>37-988</v>
      </c>
      <c r="B13296">
        <v>37</v>
      </c>
      <c r="C13296">
        <v>988</v>
      </c>
      <c r="D13296" t="s">
        <v>2909</v>
      </c>
    </row>
    <row r="13297" spans="1:4" x14ac:dyDescent="0.25">
      <c r="A13297" t="str">
        <f t="shared" si="207"/>
        <v>37-990</v>
      </c>
      <c r="B13297">
        <v>37</v>
      </c>
      <c r="C13297">
        <v>990</v>
      </c>
      <c r="D13297" t="s">
        <v>9730</v>
      </c>
    </row>
    <row r="13298" spans="1:4" x14ac:dyDescent="0.25">
      <c r="A13298" t="str">
        <f t="shared" si="207"/>
        <v>37-992</v>
      </c>
      <c r="B13298">
        <v>37</v>
      </c>
      <c r="C13298">
        <v>992</v>
      </c>
      <c r="D13298" t="s">
        <v>2909</v>
      </c>
    </row>
    <row r="13299" spans="1:4" x14ac:dyDescent="0.25">
      <c r="A13299" t="str">
        <f t="shared" si="207"/>
        <v>37-994</v>
      </c>
      <c r="B13299">
        <v>37</v>
      </c>
      <c r="C13299">
        <v>994</v>
      </c>
      <c r="D13299" t="s">
        <v>2909</v>
      </c>
    </row>
    <row r="13300" spans="1:4" x14ac:dyDescent="0.25">
      <c r="A13300" t="str">
        <f t="shared" si="207"/>
        <v>37-995</v>
      </c>
      <c r="B13300">
        <v>37</v>
      </c>
      <c r="C13300">
        <v>995</v>
      </c>
      <c r="D13300" t="s">
        <v>2909</v>
      </c>
    </row>
    <row r="13301" spans="1:4" x14ac:dyDescent="0.25">
      <c r="A13301" t="str">
        <f t="shared" si="207"/>
        <v>37-996</v>
      </c>
      <c r="B13301">
        <v>37</v>
      </c>
      <c r="C13301">
        <v>996</v>
      </c>
      <c r="D13301" t="s">
        <v>2909</v>
      </c>
    </row>
    <row r="13302" spans="1:4" x14ac:dyDescent="0.25">
      <c r="A13302" t="str">
        <f t="shared" si="207"/>
        <v>37-997</v>
      </c>
      <c r="B13302">
        <v>37</v>
      </c>
      <c r="C13302">
        <v>997</v>
      </c>
      <c r="D13302" t="s">
        <v>2909</v>
      </c>
    </row>
    <row r="13303" spans="1:4" x14ac:dyDescent="0.25">
      <c r="A13303" t="str">
        <f t="shared" si="207"/>
        <v>37-998</v>
      </c>
      <c r="B13303">
        <v>37</v>
      </c>
      <c r="C13303">
        <v>998</v>
      </c>
      <c r="D13303" t="s">
        <v>2909</v>
      </c>
    </row>
    <row r="13304" spans="1:4" x14ac:dyDescent="0.25">
      <c r="A13304" t="str">
        <f t="shared" si="207"/>
        <v>37-999</v>
      </c>
      <c r="B13304">
        <v>37</v>
      </c>
      <c r="C13304">
        <v>999</v>
      </c>
      <c r="D13304" t="s">
        <v>2909</v>
      </c>
    </row>
    <row r="13305" spans="1:4" x14ac:dyDescent="0.25">
      <c r="A13305" t="str">
        <f t="shared" si="207"/>
        <v>37-1000</v>
      </c>
      <c r="B13305">
        <v>37</v>
      </c>
      <c r="C13305">
        <v>1000</v>
      </c>
      <c r="D13305" t="s">
        <v>9731</v>
      </c>
    </row>
    <row r="13306" spans="1:4" x14ac:dyDescent="0.25">
      <c r="A13306" t="str">
        <f t="shared" si="207"/>
        <v>37-1001</v>
      </c>
      <c r="B13306">
        <v>37</v>
      </c>
      <c r="C13306">
        <v>1001</v>
      </c>
      <c r="D13306" t="s">
        <v>9732</v>
      </c>
    </row>
    <row r="13307" spans="1:4" x14ac:dyDescent="0.25">
      <c r="A13307" t="str">
        <f t="shared" si="207"/>
        <v>37-1004</v>
      </c>
      <c r="B13307">
        <v>37</v>
      </c>
      <c r="C13307">
        <v>1004</v>
      </c>
      <c r="D13307" t="s">
        <v>9733</v>
      </c>
    </row>
    <row r="13308" spans="1:4" x14ac:dyDescent="0.25">
      <c r="A13308" t="str">
        <f t="shared" si="207"/>
        <v>37-1006</v>
      </c>
      <c r="B13308">
        <v>37</v>
      </c>
      <c r="C13308">
        <v>1006</v>
      </c>
      <c r="D13308" t="s">
        <v>9734</v>
      </c>
    </row>
    <row r="13309" spans="1:4" x14ac:dyDescent="0.25">
      <c r="A13309" t="str">
        <f t="shared" si="207"/>
        <v>37-1007</v>
      </c>
      <c r="B13309">
        <v>37</v>
      </c>
      <c r="C13309">
        <v>1007</v>
      </c>
      <c r="D13309" t="s">
        <v>9735</v>
      </c>
    </row>
    <row r="13310" spans="1:4" x14ac:dyDescent="0.25">
      <c r="A13310" t="str">
        <f t="shared" si="207"/>
        <v>37-1008</v>
      </c>
      <c r="B13310">
        <v>37</v>
      </c>
      <c r="C13310">
        <v>1008</v>
      </c>
      <c r="D13310" t="s">
        <v>9736</v>
      </c>
    </row>
    <row r="13311" spans="1:4" x14ac:dyDescent="0.25">
      <c r="A13311" t="str">
        <f t="shared" si="207"/>
        <v>37-1009</v>
      </c>
      <c r="B13311">
        <v>37</v>
      </c>
      <c r="C13311">
        <v>1009</v>
      </c>
      <c r="D13311" t="s">
        <v>2870</v>
      </c>
    </row>
    <row r="13312" spans="1:4" x14ac:dyDescent="0.25">
      <c r="A13312" t="str">
        <f t="shared" si="207"/>
        <v>37-1010</v>
      </c>
      <c r="B13312">
        <v>37</v>
      </c>
      <c r="C13312">
        <v>1010</v>
      </c>
      <c r="D13312" t="s">
        <v>9737</v>
      </c>
    </row>
    <row r="13313" spans="1:4" x14ac:dyDescent="0.25">
      <c r="A13313" t="str">
        <f t="shared" si="207"/>
        <v>37-1013</v>
      </c>
      <c r="B13313">
        <v>37</v>
      </c>
      <c r="C13313">
        <v>1013</v>
      </c>
      <c r="D13313" t="s">
        <v>9738</v>
      </c>
    </row>
    <row r="13314" spans="1:4" x14ac:dyDescent="0.25">
      <c r="A13314" t="str">
        <f t="shared" si="207"/>
        <v>37-1014</v>
      </c>
      <c r="B13314">
        <v>37</v>
      </c>
      <c r="C13314">
        <v>1014</v>
      </c>
      <c r="D13314" t="s">
        <v>9739</v>
      </c>
    </row>
    <row r="13315" spans="1:4" x14ac:dyDescent="0.25">
      <c r="A13315" t="str">
        <f t="shared" si="207"/>
        <v>37-1015</v>
      </c>
      <c r="B13315">
        <v>37</v>
      </c>
      <c r="C13315">
        <v>1015</v>
      </c>
      <c r="D13315" t="s">
        <v>9740</v>
      </c>
    </row>
    <row r="13316" spans="1:4" x14ac:dyDescent="0.25">
      <c r="A13316" t="str">
        <f t="shared" ref="A13316:A13379" si="208">B13316&amp;"-"&amp;C13316</f>
        <v>37-1019</v>
      </c>
      <c r="B13316">
        <v>37</v>
      </c>
      <c r="C13316">
        <v>1019</v>
      </c>
      <c r="D13316" t="s">
        <v>9741</v>
      </c>
    </row>
    <row r="13317" spans="1:4" x14ac:dyDescent="0.25">
      <c r="A13317" t="str">
        <f t="shared" si="208"/>
        <v>37-1020</v>
      </c>
      <c r="B13317">
        <v>37</v>
      </c>
      <c r="C13317">
        <v>1020</v>
      </c>
      <c r="D13317" t="s">
        <v>9742</v>
      </c>
    </row>
    <row r="13318" spans="1:4" x14ac:dyDescent="0.25">
      <c r="A13318" t="str">
        <f t="shared" si="208"/>
        <v>37-1021</v>
      </c>
      <c r="B13318">
        <v>37</v>
      </c>
      <c r="C13318">
        <v>1021</v>
      </c>
      <c r="D13318" t="s">
        <v>2909</v>
      </c>
    </row>
    <row r="13319" spans="1:4" x14ac:dyDescent="0.25">
      <c r="A13319" t="str">
        <f t="shared" si="208"/>
        <v>37-1026</v>
      </c>
      <c r="B13319">
        <v>37</v>
      </c>
      <c r="C13319">
        <v>1026</v>
      </c>
      <c r="D13319" t="s">
        <v>9743</v>
      </c>
    </row>
    <row r="13320" spans="1:4" x14ac:dyDescent="0.25">
      <c r="A13320" t="str">
        <f t="shared" si="208"/>
        <v>37-1029</v>
      </c>
      <c r="B13320">
        <v>37</v>
      </c>
      <c r="C13320">
        <v>1029</v>
      </c>
      <c r="D13320" t="s">
        <v>9744</v>
      </c>
    </row>
    <row r="13321" spans="1:4" x14ac:dyDescent="0.25">
      <c r="A13321" t="str">
        <f t="shared" si="208"/>
        <v>37-1030</v>
      </c>
      <c r="B13321">
        <v>37</v>
      </c>
      <c r="C13321">
        <v>1030</v>
      </c>
      <c r="D13321" t="s">
        <v>2869</v>
      </c>
    </row>
    <row r="13322" spans="1:4" x14ac:dyDescent="0.25">
      <c r="A13322" t="str">
        <f t="shared" si="208"/>
        <v>37-1031</v>
      </c>
      <c r="B13322">
        <v>37</v>
      </c>
      <c r="C13322">
        <v>1031</v>
      </c>
      <c r="D13322" t="s">
        <v>3338</v>
      </c>
    </row>
    <row r="13323" spans="1:4" x14ac:dyDescent="0.25">
      <c r="A13323" t="str">
        <f t="shared" si="208"/>
        <v>37-1032</v>
      </c>
      <c r="B13323">
        <v>37</v>
      </c>
      <c r="C13323">
        <v>1032</v>
      </c>
      <c r="D13323" t="s">
        <v>1563</v>
      </c>
    </row>
    <row r="13324" spans="1:4" x14ac:dyDescent="0.25">
      <c r="A13324" t="str">
        <f t="shared" si="208"/>
        <v>37-1035</v>
      </c>
      <c r="B13324">
        <v>37</v>
      </c>
      <c r="C13324">
        <v>1035</v>
      </c>
      <c r="D13324" t="s">
        <v>6708</v>
      </c>
    </row>
    <row r="13325" spans="1:4" x14ac:dyDescent="0.25">
      <c r="A13325" t="str">
        <f t="shared" si="208"/>
        <v>37-1036</v>
      </c>
      <c r="B13325">
        <v>37</v>
      </c>
      <c r="C13325">
        <v>1036</v>
      </c>
      <c r="D13325" t="s">
        <v>2909</v>
      </c>
    </row>
    <row r="13326" spans="1:4" x14ac:dyDescent="0.25">
      <c r="A13326" t="str">
        <f t="shared" si="208"/>
        <v>37-1040</v>
      </c>
      <c r="B13326">
        <v>37</v>
      </c>
      <c r="C13326">
        <v>1040</v>
      </c>
      <c r="D13326" t="s">
        <v>2909</v>
      </c>
    </row>
    <row r="13327" spans="1:4" x14ac:dyDescent="0.25">
      <c r="A13327" t="str">
        <f t="shared" si="208"/>
        <v>37-1041</v>
      </c>
      <c r="B13327">
        <v>37</v>
      </c>
      <c r="C13327">
        <v>1041</v>
      </c>
      <c r="D13327" t="s">
        <v>2909</v>
      </c>
    </row>
    <row r="13328" spans="1:4" x14ac:dyDescent="0.25">
      <c r="A13328" t="str">
        <f t="shared" si="208"/>
        <v>37-1044</v>
      </c>
      <c r="B13328">
        <v>37</v>
      </c>
      <c r="C13328">
        <v>1044</v>
      </c>
      <c r="D13328" t="s">
        <v>9745</v>
      </c>
    </row>
    <row r="13329" spans="1:4" x14ac:dyDescent="0.25">
      <c r="A13329" t="str">
        <f t="shared" si="208"/>
        <v>37-1046</v>
      </c>
      <c r="B13329">
        <v>37</v>
      </c>
      <c r="C13329">
        <v>1046</v>
      </c>
      <c r="D13329" t="s">
        <v>2909</v>
      </c>
    </row>
    <row r="13330" spans="1:4" x14ac:dyDescent="0.25">
      <c r="A13330" t="str">
        <f t="shared" si="208"/>
        <v>37-1047</v>
      </c>
      <c r="B13330">
        <v>37</v>
      </c>
      <c r="C13330">
        <v>1047</v>
      </c>
      <c r="D13330" t="s">
        <v>9746</v>
      </c>
    </row>
    <row r="13331" spans="1:4" x14ac:dyDescent="0.25">
      <c r="A13331" t="str">
        <f t="shared" si="208"/>
        <v>37-1048</v>
      </c>
      <c r="B13331">
        <v>37</v>
      </c>
      <c r="C13331">
        <v>1048</v>
      </c>
      <c r="D13331" t="s">
        <v>9747</v>
      </c>
    </row>
    <row r="13332" spans="1:4" x14ac:dyDescent="0.25">
      <c r="A13332" t="str">
        <f t="shared" si="208"/>
        <v>37-1049</v>
      </c>
      <c r="B13332">
        <v>37</v>
      </c>
      <c r="C13332">
        <v>1049</v>
      </c>
      <c r="D13332" t="s">
        <v>9748</v>
      </c>
    </row>
    <row r="13333" spans="1:4" x14ac:dyDescent="0.25">
      <c r="A13333" t="str">
        <f t="shared" si="208"/>
        <v>37-1050</v>
      </c>
      <c r="B13333">
        <v>37</v>
      </c>
      <c r="C13333">
        <v>1050</v>
      </c>
      <c r="D13333" t="s">
        <v>2909</v>
      </c>
    </row>
    <row r="13334" spans="1:4" x14ac:dyDescent="0.25">
      <c r="A13334" t="str">
        <f t="shared" si="208"/>
        <v>37-1051</v>
      </c>
      <c r="B13334">
        <v>37</v>
      </c>
      <c r="C13334">
        <v>1051</v>
      </c>
      <c r="D13334" t="s">
        <v>9749</v>
      </c>
    </row>
    <row r="13335" spans="1:4" x14ac:dyDescent="0.25">
      <c r="A13335" t="str">
        <f t="shared" si="208"/>
        <v>37-1052</v>
      </c>
      <c r="B13335">
        <v>37</v>
      </c>
      <c r="C13335">
        <v>1052</v>
      </c>
      <c r="D13335" t="s">
        <v>9750</v>
      </c>
    </row>
    <row r="13336" spans="1:4" x14ac:dyDescent="0.25">
      <c r="A13336" t="str">
        <f t="shared" si="208"/>
        <v>37-1053</v>
      </c>
      <c r="B13336">
        <v>37</v>
      </c>
      <c r="C13336">
        <v>1053</v>
      </c>
      <c r="D13336" t="s">
        <v>3564</v>
      </c>
    </row>
    <row r="13337" spans="1:4" x14ac:dyDescent="0.25">
      <c r="A13337" t="str">
        <f t="shared" si="208"/>
        <v>37-1054</v>
      </c>
      <c r="B13337">
        <v>37</v>
      </c>
      <c r="C13337">
        <v>1054</v>
      </c>
      <c r="D13337" t="s">
        <v>9751</v>
      </c>
    </row>
    <row r="13338" spans="1:4" x14ac:dyDescent="0.25">
      <c r="A13338" t="str">
        <f t="shared" si="208"/>
        <v>37-1055</v>
      </c>
      <c r="B13338">
        <v>37</v>
      </c>
      <c r="C13338">
        <v>1055</v>
      </c>
      <c r="D13338" t="s">
        <v>2909</v>
      </c>
    </row>
    <row r="13339" spans="1:4" x14ac:dyDescent="0.25">
      <c r="A13339" t="str">
        <f t="shared" si="208"/>
        <v>37-1057</v>
      </c>
      <c r="B13339">
        <v>37</v>
      </c>
      <c r="C13339">
        <v>1057</v>
      </c>
      <c r="D13339" t="s">
        <v>2909</v>
      </c>
    </row>
    <row r="13340" spans="1:4" x14ac:dyDescent="0.25">
      <c r="A13340" t="str">
        <f t="shared" si="208"/>
        <v>37-1058</v>
      </c>
      <c r="B13340">
        <v>37</v>
      </c>
      <c r="C13340">
        <v>1058</v>
      </c>
      <c r="D13340" t="s">
        <v>9752</v>
      </c>
    </row>
    <row r="13341" spans="1:4" x14ac:dyDescent="0.25">
      <c r="A13341" t="str">
        <f t="shared" si="208"/>
        <v>37-1059</v>
      </c>
      <c r="B13341">
        <v>37</v>
      </c>
      <c r="C13341">
        <v>1059</v>
      </c>
      <c r="D13341" t="s">
        <v>9753</v>
      </c>
    </row>
    <row r="13342" spans="1:4" x14ac:dyDescent="0.25">
      <c r="A13342" t="str">
        <f t="shared" si="208"/>
        <v>37-1060</v>
      </c>
      <c r="B13342">
        <v>37</v>
      </c>
      <c r="C13342">
        <v>1060</v>
      </c>
      <c r="D13342" t="s">
        <v>9754</v>
      </c>
    </row>
    <row r="13343" spans="1:4" x14ac:dyDescent="0.25">
      <c r="A13343" t="str">
        <f t="shared" si="208"/>
        <v>37-1062</v>
      </c>
      <c r="B13343">
        <v>37</v>
      </c>
      <c r="C13343">
        <v>1062</v>
      </c>
      <c r="D13343" t="s">
        <v>9755</v>
      </c>
    </row>
    <row r="13344" spans="1:4" x14ac:dyDescent="0.25">
      <c r="A13344" t="str">
        <f t="shared" si="208"/>
        <v>37-1063</v>
      </c>
      <c r="B13344">
        <v>37</v>
      </c>
      <c r="C13344">
        <v>1063</v>
      </c>
      <c r="D13344" t="s">
        <v>3486</v>
      </c>
    </row>
    <row r="13345" spans="1:4" x14ac:dyDescent="0.25">
      <c r="A13345" t="str">
        <f t="shared" si="208"/>
        <v>37-1065</v>
      </c>
      <c r="B13345">
        <v>37</v>
      </c>
      <c r="C13345">
        <v>1065</v>
      </c>
      <c r="D13345" t="s">
        <v>9756</v>
      </c>
    </row>
    <row r="13346" spans="1:4" x14ac:dyDescent="0.25">
      <c r="A13346" t="str">
        <f t="shared" si="208"/>
        <v>37-1069</v>
      </c>
      <c r="B13346">
        <v>37</v>
      </c>
      <c r="C13346">
        <v>1069</v>
      </c>
      <c r="D13346" t="s">
        <v>2909</v>
      </c>
    </row>
    <row r="13347" spans="1:4" x14ac:dyDescent="0.25">
      <c r="A13347" t="str">
        <f t="shared" si="208"/>
        <v>37-1070</v>
      </c>
      <c r="B13347">
        <v>37</v>
      </c>
      <c r="C13347">
        <v>1070</v>
      </c>
      <c r="D13347" t="s">
        <v>9757</v>
      </c>
    </row>
    <row r="13348" spans="1:4" x14ac:dyDescent="0.25">
      <c r="A13348" t="str">
        <f t="shared" si="208"/>
        <v>37-1071</v>
      </c>
      <c r="B13348">
        <v>37</v>
      </c>
      <c r="C13348">
        <v>1071</v>
      </c>
      <c r="D13348" t="s">
        <v>2080</v>
      </c>
    </row>
    <row r="13349" spans="1:4" x14ac:dyDescent="0.25">
      <c r="A13349" t="str">
        <f t="shared" si="208"/>
        <v>37-1072</v>
      </c>
      <c r="B13349">
        <v>37</v>
      </c>
      <c r="C13349">
        <v>1072</v>
      </c>
      <c r="D13349" t="s">
        <v>9758</v>
      </c>
    </row>
    <row r="13350" spans="1:4" x14ac:dyDescent="0.25">
      <c r="A13350" t="str">
        <f t="shared" si="208"/>
        <v>37-1073</v>
      </c>
      <c r="B13350">
        <v>37</v>
      </c>
      <c r="C13350">
        <v>1073</v>
      </c>
      <c r="D13350" t="s">
        <v>9759</v>
      </c>
    </row>
    <row r="13351" spans="1:4" x14ac:dyDescent="0.25">
      <c r="A13351" t="str">
        <f t="shared" si="208"/>
        <v>37-1076</v>
      </c>
      <c r="B13351">
        <v>37</v>
      </c>
      <c r="C13351">
        <v>1076</v>
      </c>
      <c r="D13351" t="s">
        <v>5743</v>
      </c>
    </row>
    <row r="13352" spans="1:4" x14ac:dyDescent="0.25">
      <c r="A13352" t="str">
        <f t="shared" si="208"/>
        <v>37-1077</v>
      </c>
      <c r="B13352">
        <v>37</v>
      </c>
      <c r="C13352">
        <v>1077</v>
      </c>
      <c r="D13352" t="s">
        <v>6476</v>
      </c>
    </row>
    <row r="13353" spans="1:4" x14ac:dyDescent="0.25">
      <c r="A13353" t="str">
        <f t="shared" si="208"/>
        <v>37-1078</v>
      </c>
      <c r="B13353">
        <v>37</v>
      </c>
      <c r="C13353">
        <v>1078</v>
      </c>
      <c r="D13353" t="s">
        <v>9760</v>
      </c>
    </row>
    <row r="13354" spans="1:4" x14ac:dyDescent="0.25">
      <c r="A13354" t="str">
        <f t="shared" si="208"/>
        <v>37-1079</v>
      </c>
      <c r="B13354">
        <v>37</v>
      </c>
      <c r="C13354">
        <v>1079</v>
      </c>
      <c r="D13354" t="s">
        <v>9761</v>
      </c>
    </row>
    <row r="13355" spans="1:4" x14ac:dyDescent="0.25">
      <c r="A13355" t="str">
        <f t="shared" si="208"/>
        <v>37-1080</v>
      </c>
      <c r="B13355">
        <v>37</v>
      </c>
      <c r="C13355">
        <v>1080</v>
      </c>
      <c r="D13355" t="s">
        <v>2909</v>
      </c>
    </row>
    <row r="13356" spans="1:4" x14ac:dyDescent="0.25">
      <c r="A13356" t="str">
        <f t="shared" si="208"/>
        <v>37-1081</v>
      </c>
      <c r="B13356">
        <v>37</v>
      </c>
      <c r="C13356">
        <v>1081</v>
      </c>
      <c r="D13356" t="s">
        <v>2909</v>
      </c>
    </row>
    <row r="13357" spans="1:4" x14ac:dyDescent="0.25">
      <c r="A13357" t="str">
        <f t="shared" si="208"/>
        <v>37-1082</v>
      </c>
      <c r="B13357">
        <v>37</v>
      </c>
      <c r="C13357">
        <v>1082</v>
      </c>
      <c r="D13357" t="s">
        <v>2909</v>
      </c>
    </row>
    <row r="13358" spans="1:4" x14ac:dyDescent="0.25">
      <c r="A13358" t="str">
        <f t="shared" si="208"/>
        <v>37-1083</v>
      </c>
      <c r="B13358">
        <v>37</v>
      </c>
      <c r="C13358">
        <v>1083</v>
      </c>
      <c r="D13358" t="s">
        <v>2909</v>
      </c>
    </row>
    <row r="13359" spans="1:4" x14ac:dyDescent="0.25">
      <c r="A13359" t="str">
        <f t="shared" si="208"/>
        <v>37-1084</v>
      </c>
      <c r="B13359">
        <v>37</v>
      </c>
      <c r="C13359">
        <v>1084</v>
      </c>
      <c r="D13359" t="s">
        <v>9762</v>
      </c>
    </row>
    <row r="13360" spans="1:4" x14ac:dyDescent="0.25">
      <c r="A13360" t="str">
        <f t="shared" si="208"/>
        <v>37-1085</v>
      </c>
      <c r="B13360">
        <v>37</v>
      </c>
      <c r="C13360">
        <v>1085</v>
      </c>
      <c r="D13360" t="s">
        <v>2909</v>
      </c>
    </row>
    <row r="13361" spans="1:4" x14ac:dyDescent="0.25">
      <c r="A13361" t="str">
        <f t="shared" si="208"/>
        <v>37-1086</v>
      </c>
      <c r="B13361">
        <v>37</v>
      </c>
      <c r="C13361">
        <v>1086</v>
      </c>
      <c r="D13361" t="s">
        <v>9763</v>
      </c>
    </row>
    <row r="13362" spans="1:4" x14ac:dyDescent="0.25">
      <c r="A13362" t="str">
        <f t="shared" si="208"/>
        <v>37-1087</v>
      </c>
      <c r="B13362">
        <v>37</v>
      </c>
      <c r="C13362">
        <v>1087</v>
      </c>
      <c r="D13362" t="s">
        <v>2909</v>
      </c>
    </row>
    <row r="13363" spans="1:4" x14ac:dyDescent="0.25">
      <c r="A13363" t="str">
        <f t="shared" si="208"/>
        <v>37-1088</v>
      </c>
      <c r="B13363">
        <v>37</v>
      </c>
      <c r="C13363">
        <v>1088</v>
      </c>
      <c r="D13363" t="s">
        <v>9764</v>
      </c>
    </row>
    <row r="13364" spans="1:4" x14ac:dyDescent="0.25">
      <c r="A13364" t="str">
        <f t="shared" si="208"/>
        <v>37-1089</v>
      </c>
      <c r="B13364">
        <v>37</v>
      </c>
      <c r="C13364">
        <v>1089</v>
      </c>
      <c r="D13364" t="s">
        <v>9765</v>
      </c>
    </row>
    <row r="13365" spans="1:4" x14ac:dyDescent="0.25">
      <c r="A13365" t="str">
        <f t="shared" si="208"/>
        <v>37-1090</v>
      </c>
      <c r="B13365">
        <v>37</v>
      </c>
      <c r="C13365">
        <v>1090</v>
      </c>
      <c r="D13365" t="s">
        <v>9766</v>
      </c>
    </row>
    <row r="13366" spans="1:4" x14ac:dyDescent="0.25">
      <c r="A13366" t="str">
        <f t="shared" si="208"/>
        <v>37-1091</v>
      </c>
      <c r="B13366">
        <v>37</v>
      </c>
      <c r="C13366">
        <v>1091</v>
      </c>
      <c r="D13366" t="s">
        <v>2909</v>
      </c>
    </row>
    <row r="13367" spans="1:4" x14ac:dyDescent="0.25">
      <c r="A13367" t="str">
        <f t="shared" si="208"/>
        <v>37-1092</v>
      </c>
      <c r="B13367">
        <v>37</v>
      </c>
      <c r="C13367">
        <v>1092</v>
      </c>
      <c r="D13367" t="s">
        <v>2909</v>
      </c>
    </row>
    <row r="13368" spans="1:4" x14ac:dyDescent="0.25">
      <c r="A13368" t="str">
        <f t="shared" si="208"/>
        <v>38-0</v>
      </c>
      <c r="B13368">
        <v>38</v>
      </c>
      <c r="C13368">
        <v>0</v>
      </c>
      <c r="D13368" t="s">
        <v>487</v>
      </c>
    </row>
    <row r="13369" spans="1:4" x14ac:dyDescent="0.25">
      <c r="A13369" t="str">
        <f t="shared" si="208"/>
        <v>38-1</v>
      </c>
      <c r="B13369">
        <v>38</v>
      </c>
      <c r="C13369">
        <v>1</v>
      </c>
      <c r="D13369" t="s">
        <v>487</v>
      </c>
    </row>
    <row r="13370" spans="1:4" x14ac:dyDescent="0.25">
      <c r="A13370" t="str">
        <f t="shared" si="208"/>
        <v>38-2</v>
      </c>
      <c r="B13370">
        <v>38</v>
      </c>
      <c r="C13370">
        <v>2</v>
      </c>
      <c r="D13370" t="s">
        <v>4102</v>
      </c>
    </row>
    <row r="13371" spans="1:4" x14ac:dyDescent="0.25">
      <c r="A13371" t="str">
        <f t="shared" si="208"/>
        <v>38-4</v>
      </c>
      <c r="B13371">
        <v>38</v>
      </c>
      <c r="C13371">
        <v>4</v>
      </c>
      <c r="D13371" t="s">
        <v>9767</v>
      </c>
    </row>
    <row r="13372" spans="1:4" x14ac:dyDescent="0.25">
      <c r="A13372" t="str">
        <f t="shared" si="208"/>
        <v>38-5</v>
      </c>
      <c r="B13372">
        <v>38</v>
      </c>
      <c r="C13372">
        <v>5</v>
      </c>
      <c r="D13372" t="s">
        <v>1776</v>
      </c>
    </row>
    <row r="13373" spans="1:4" x14ac:dyDescent="0.25">
      <c r="A13373" t="str">
        <f t="shared" si="208"/>
        <v>38-6</v>
      </c>
      <c r="B13373">
        <v>38</v>
      </c>
      <c r="C13373">
        <v>6</v>
      </c>
      <c r="D13373" t="s">
        <v>9768</v>
      </c>
    </row>
    <row r="13374" spans="1:4" x14ac:dyDescent="0.25">
      <c r="A13374" t="str">
        <f t="shared" si="208"/>
        <v>38-9</v>
      </c>
      <c r="B13374">
        <v>38</v>
      </c>
      <c r="C13374">
        <v>9</v>
      </c>
      <c r="D13374" t="s">
        <v>3986</v>
      </c>
    </row>
    <row r="13375" spans="1:4" x14ac:dyDescent="0.25">
      <c r="A13375" t="str">
        <f t="shared" si="208"/>
        <v>38-10</v>
      </c>
      <c r="B13375">
        <v>38</v>
      </c>
      <c r="C13375">
        <v>10</v>
      </c>
      <c r="D13375" t="s">
        <v>1520</v>
      </c>
    </row>
    <row r="13376" spans="1:4" x14ac:dyDescent="0.25">
      <c r="A13376" t="str">
        <f t="shared" si="208"/>
        <v>38-12</v>
      </c>
      <c r="B13376">
        <v>38</v>
      </c>
      <c r="C13376">
        <v>12</v>
      </c>
      <c r="D13376" t="s">
        <v>1521</v>
      </c>
    </row>
    <row r="13377" spans="1:4" x14ac:dyDescent="0.25">
      <c r="A13377" t="str">
        <f t="shared" si="208"/>
        <v>38-13</v>
      </c>
      <c r="B13377">
        <v>38</v>
      </c>
      <c r="C13377">
        <v>13</v>
      </c>
      <c r="D13377" t="s">
        <v>9769</v>
      </c>
    </row>
    <row r="13378" spans="1:4" x14ac:dyDescent="0.25">
      <c r="A13378" t="str">
        <f t="shared" si="208"/>
        <v>38-14</v>
      </c>
      <c r="B13378">
        <v>38</v>
      </c>
      <c r="C13378">
        <v>14</v>
      </c>
      <c r="D13378" t="s">
        <v>8765</v>
      </c>
    </row>
    <row r="13379" spans="1:4" x14ac:dyDescent="0.25">
      <c r="A13379" t="str">
        <f t="shared" si="208"/>
        <v>38-15</v>
      </c>
      <c r="B13379">
        <v>38</v>
      </c>
      <c r="C13379">
        <v>15</v>
      </c>
      <c r="D13379" t="s">
        <v>9770</v>
      </c>
    </row>
    <row r="13380" spans="1:4" x14ac:dyDescent="0.25">
      <c r="A13380" t="str">
        <f t="shared" ref="A13380:A13443" si="209">B13380&amp;"-"&amp;C13380</f>
        <v>38-16</v>
      </c>
      <c r="B13380">
        <v>38</v>
      </c>
      <c r="C13380">
        <v>16</v>
      </c>
      <c r="D13380" t="s">
        <v>9771</v>
      </c>
    </row>
    <row r="13381" spans="1:4" x14ac:dyDescent="0.25">
      <c r="A13381" t="str">
        <f t="shared" si="209"/>
        <v>38-18</v>
      </c>
      <c r="B13381">
        <v>38</v>
      </c>
      <c r="C13381">
        <v>18</v>
      </c>
      <c r="D13381" t="s">
        <v>9772</v>
      </c>
    </row>
    <row r="13382" spans="1:4" x14ac:dyDescent="0.25">
      <c r="A13382" t="str">
        <f t="shared" si="209"/>
        <v>38-19</v>
      </c>
      <c r="B13382">
        <v>38</v>
      </c>
      <c r="C13382">
        <v>19</v>
      </c>
      <c r="D13382" t="s">
        <v>9773</v>
      </c>
    </row>
    <row r="13383" spans="1:4" x14ac:dyDescent="0.25">
      <c r="A13383" t="str">
        <f t="shared" si="209"/>
        <v>38-20</v>
      </c>
      <c r="B13383">
        <v>38</v>
      </c>
      <c r="C13383">
        <v>20</v>
      </c>
      <c r="D13383" t="s">
        <v>2790</v>
      </c>
    </row>
    <row r="13384" spans="1:4" x14ac:dyDescent="0.25">
      <c r="A13384" t="str">
        <f t="shared" si="209"/>
        <v>38-21</v>
      </c>
      <c r="B13384">
        <v>38</v>
      </c>
      <c r="C13384">
        <v>21</v>
      </c>
      <c r="D13384" t="s">
        <v>3341</v>
      </c>
    </row>
    <row r="13385" spans="1:4" x14ac:dyDescent="0.25">
      <c r="A13385" t="str">
        <f t="shared" si="209"/>
        <v>38-22</v>
      </c>
      <c r="B13385">
        <v>38</v>
      </c>
      <c r="C13385">
        <v>22</v>
      </c>
      <c r="D13385" t="s">
        <v>9774</v>
      </c>
    </row>
    <row r="13386" spans="1:4" x14ac:dyDescent="0.25">
      <c r="A13386" t="str">
        <f t="shared" si="209"/>
        <v>38-23</v>
      </c>
      <c r="B13386">
        <v>38</v>
      </c>
      <c r="C13386">
        <v>23</v>
      </c>
      <c r="D13386" t="s">
        <v>2753</v>
      </c>
    </row>
    <row r="13387" spans="1:4" x14ac:dyDescent="0.25">
      <c r="A13387" t="str">
        <f t="shared" si="209"/>
        <v>38-24</v>
      </c>
      <c r="B13387">
        <v>38</v>
      </c>
      <c r="C13387">
        <v>24</v>
      </c>
      <c r="D13387" t="s">
        <v>2088</v>
      </c>
    </row>
    <row r="13388" spans="1:4" x14ac:dyDescent="0.25">
      <c r="A13388" t="str">
        <f t="shared" si="209"/>
        <v>38-25</v>
      </c>
      <c r="B13388">
        <v>38</v>
      </c>
      <c r="C13388">
        <v>25</v>
      </c>
      <c r="D13388" t="s">
        <v>9775</v>
      </c>
    </row>
    <row r="13389" spans="1:4" x14ac:dyDescent="0.25">
      <c r="A13389" t="str">
        <f t="shared" si="209"/>
        <v>38-26</v>
      </c>
      <c r="B13389">
        <v>38</v>
      </c>
      <c r="C13389">
        <v>26</v>
      </c>
      <c r="D13389" t="s">
        <v>6583</v>
      </c>
    </row>
    <row r="13390" spans="1:4" x14ac:dyDescent="0.25">
      <c r="A13390" t="str">
        <f t="shared" si="209"/>
        <v>38-27</v>
      </c>
      <c r="B13390">
        <v>38</v>
      </c>
      <c r="C13390">
        <v>27</v>
      </c>
      <c r="D13390" t="s">
        <v>9776</v>
      </c>
    </row>
    <row r="13391" spans="1:4" x14ac:dyDescent="0.25">
      <c r="A13391" t="str">
        <f t="shared" si="209"/>
        <v>38-28</v>
      </c>
      <c r="B13391">
        <v>38</v>
      </c>
      <c r="C13391">
        <v>28</v>
      </c>
      <c r="D13391" t="s">
        <v>9777</v>
      </c>
    </row>
    <row r="13392" spans="1:4" x14ac:dyDescent="0.25">
      <c r="A13392" t="str">
        <f t="shared" si="209"/>
        <v>38-29</v>
      </c>
      <c r="B13392">
        <v>38</v>
      </c>
      <c r="C13392">
        <v>29</v>
      </c>
      <c r="D13392" t="s">
        <v>1522</v>
      </c>
    </row>
    <row r="13393" spans="1:4" x14ac:dyDescent="0.25">
      <c r="A13393" t="str">
        <f t="shared" si="209"/>
        <v>38-31</v>
      </c>
      <c r="B13393">
        <v>38</v>
      </c>
      <c r="C13393">
        <v>31</v>
      </c>
      <c r="D13393" t="s">
        <v>122</v>
      </c>
    </row>
    <row r="13394" spans="1:4" x14ac:dyDescent="0.25">
      <c r="A13394" t="str">
        <f t="shared" si="209"/>
        <v>38-33</v>
      </c>
      <c r="B13394">
        <v>38</v>
      </c>
      <c r="C13394">
        <v>33</v>
      </c>
      <c r="D13394" t="s">
        <v>9778</v>
      </c>
    </row>
    <row r="13395" spans="1:4" x14ac:dyDescent="0.25">
      <c r="A13395" t="str">
        <f t="shared" si="209"/>
        <v>38-35</v>
      </c>
      <c r="B13395">
        <v>38</v>
      </c>
      <c r="C13395">
        <v>35</v>
      </c>
      <c r="D13395" t="s">
        <v>2869</v>
      </c>
    </row>
    <row r="13396" spans="1:4" x14ac:dyDescent="0.25">
      <c r="A13396" t="str">
        <f t="shared" si="209"/>
        <v>38-36</v>
      </c>
      <c r="B13396">
        <v>38</v>
      </c>
      <c r="C13396">
        <v>36</v>
      </c>
      <c r="D13396" t="s">
        <v>9779</v>
      </c>
    </row>
    <row r="13397" spans="1:4" x14ac:dyDescent="0.25">
      <c r="A13397" t="str">
        <f t="shared" si="209"/>
        <v>38-37</v>
      </c>
      <c r="B13397">
        <v>38</v>
      </c>
      <c r="C13397">
        <v>37</v>
      </c>
      <c r="D13397" t="s">
        <v>1382</v>
      </c>
    </row>
    <row r="13398" spans="1:4" x14ac:dyDescent="0.25">
      <c r="A13398" t="str">
        <f t="shared" si="209"/>
        <v>38-39</v>
      </c>
      <c r="B13398">
        <v>38</v>
      </c>
      <c r="C13398">
        <v>39</v>
      </c>
      <c r="D13398" t="s">
        <v>2770</v>
      </c>
    </row>
    <row r="13399" spans="1:4" x14ac:dyDescent="0.25">
      <c r="A13399" t="str">
        <f t="shared" si="209"/>
        <v>38-40</v>
      </c>
      <c r="B13399">
        <v>38</v>
      </c>
      <c r="C13399">
        <v>40</v>
      </c>
      <c r="D13399" t="s">
        <v>9780</v>
      </c>
    </row>
    <row r="13400" spans="1:4" x14ac:dyDescent="0.25">
      <c r="A13400" t="str">
        <f t="shared" si="209"/>
        <v>38-41</v>
      </c>
      <c r="B13400">
        <v>38</v>
      </c>
      <c r="C13400">
        <v>41</v>
      </c>
      <c r="D13400" t="s">
        <v>1523</v>
      </c>
    </row>
    <row r="13401" spans="1:4" x14ac:dyDescent="0.25">
      <c r="A13401" t="str">
        <f t="shared" si="209"/>
        <v>38-43</v>
      </c>
      <c r="B13401">
        <v>38</v>
      </c>
      <c r="C13401">
        <v>43</v>
      </c>
      <c r="D13401" t="s">
        <v>9781</v>
      </c>
    </row>
    <row r="13402" spans="1:4" x14ac:dyDescent="0.25">
      <c r="A13402" t="str">
        <f t="shared" si="209"/>
        <v>38-44</v>
      </c>
      <c r="B13402">
        <v>38</v>
      </c>
      <c r="C13402">
        <v>44</v>
      </c>
      <c r="D13402" t="s">
        <v>9782</v>
      </c>
    </row>
    <row r="13403" spans="1:4" x14ac:dyDescent="0.25">
      <c r="A13403" t="str">
        <f t="shared" si="209"/>
        <v>38-46</v>
      </c>
      <c r="B13403">
        <v>38</v>
      </c>
      <c r="C13403">
        <v>46</v>
      </c>
      <c r="D13403" t="s">
        <v>9783</v>
      </c>
    </row>
    <row r="13404" spans="1:4" x14ac:dyDescent="0.25">
      <c r="A13404" t="str">
        <f t="shared" si="209"/>
        <v>38-47</v>
      </c>
      <c r="B13404">
        <v>38</v>
      </c>
      <c r="C13404">
        <v>47</v>
      </c>
      <c r="D13404" t="s">
        <v>1489</v>
      </c>
    </row>
    <row r="13405" spans="1:4" x14ac:dyDescent="0.25">
      <c r="A13405" t="str">
        <f t="shared" si="209"/>
        <v>38-48</v>
      </c>
      <c r="B13405">
        <v>38</v>
      </c>
      <c r="C13405">
        <v>48</v>
      </c>
      <c r="D13405" t="s">
        <v>2837</v>
      </c>
    </row>
    <row r="13406" spans="1:4" x14ac:dyDescent="0.25">
      <c r="A13406" t="str">
        <f t="shared" si="209"/>
        <v>38-49</v>
      </c>
      <c r="B13406">
        <v>38</v>
      </c>
      <c r="C13406">
        <v>49</v>
      </c>
      <c r="D13406" t="s">
        <v>506</v>
      </c>
    </row>
    <row r="13407" spans="1:4" x14ac:dyDescent="0.25">
      <c r="A13407" t="str">
        <f t="shared" si="209"/>
        <v>38-50</v>
      </c>
      <c r="B13407">
        <v>38</v>
      </c>
      <c r="C13407">
        <v>50</v>
      </c>
      <c r="D13407" t="s">
        <v>2913</v>
      </c>
    </row>
    <row r="13408" spans="1:4" x14ac:dyDescent="0.25">
      <c r="A13408" t="str">
        <f t="shared" si="209"/>
        <v>38-51</v>
      </c>
      <c r="B13408">
        <v>38</v>
      </c>
      <c r="C13408">
        <v>51</v>
      </c>
      <c r="D13408" t="s">
        <v>9576</v>
      </c>
    </row>
    <row r="13409" spans="1:4" x14ac:dyDescent="0.25">
      <c r="A13409" t="str">
        <f t="shared" si="209"/>
        <v>38-52</v>
      </c>
      <c r="B13409">
        <v>38</v>
      </c>
      <c r="C13409">
        <v>52</v>
      </c>
      <c r="D13409" t="s">
        <v>8624</v>
      </c>
    </row>
    <row r="13410" spans="1:4" x14ac:dyDescent="0.25">
      <c r="A13410" t="str">
        <f t="shared" si="209"/>
        <v>38-55</v>
      </c>
      <c r="B13410">
        <v>38</v>
      </c>
      <c r="C13410">
        <v>55</v>
      </c>
      <c r="D13410" t="s">
        <v>9784</v>
      </c>
    </row>
    <row r="13411" spans="1:4" x14ac:dyDescent="0.25">
      <c r="A13411" t="str">
        <f t="shared" si="209"/>
        <v>38-56</v>
      </c>
      <c r="B13411">
        <v>38</v>
      </c>
      <c r="C13411">
        <v>56</v>
      </c>
      <c r="D13411" t="s">
        <v>3672</v>
      </c>
    </row>
    <row r="13412" spans="1:4" x14ac:dyDescent="0.25">
      <c r="A13412" t="str">
        <f t="shared" si="209"/>
        <v>38-57</v>
      </c>
      <c r="B13412">
        <v>38</v>
      </c>
      <c r="C13412">
        <v>57</v>
      </c>
      <c r="D13412" t="s">
        <v>5637</v>
      </c>
    </row>
    <row r="13413" spans="1:4" x14ac:dyDescent="0.25">
      <c r="A13413" t="str">
        <f t="shared" si="209"/>
        <v>38-58</v>
      </c>
      <c r="B13413">
        <v>38</v>
      </c>
      <c r="C13413">
        <v>58</v>
      </c>
      <c r="D13413" t="s">
        <v>4861</v>
      </c>
    </row>
    <row r="13414" spans="1:4" x14ac:dyDescent="0.25">
      <c r="A13414" t="str">
        <f t="shared" si="209"/>
        <v>38-60</v>
      </c>
      <c r="B13414">
        <v>38</v>
      </c>
      <c r="C13414">
        <v>60</v>
      </c>
      <c r="D13414" t="s">
        <v>1547</v>
      </c>
    </row>
    <row r="13415" spans="1:4" x14ac:dyDescent="0.25">
      <c r="A13415" t="str">
        <f t="shared" si="209"/>
        <v>38-61</v>
      </c>
      <c r="B13415">
        <v>38</v>
      </c>
      <c r="C13415">
        <v>61</v>
      </c>
      <c r="D13415" t="s">
        <v>9785</v>
      </c>
    </row>
    <row r="13416" spans="1:4" x14ac:dyDescent="0.25">
      <c r="A13416" t="str">
        <f t="shared" si="209"/>
        <v>38-62</v>
      </c>
      <c r="B13416">
        <v>38</v>
      </c>
      <c r="C13416">
        <v>62</v>
      </c>
      <c r="D13416" t="s">
        <v>2478</v>
      </c>
    </row>
    <row r="13417" spans="1:4" x14ac:dyDescent="0.25">
      <c r="A13417" t="str">
        <f t="shared" si="209"/>
        <v>38-63</v>
      </c>
      <c r="B13417">
        <v>38</v>
      </c>
      <c r="C13417">
        <v>63</v>
      </c>
      <c r="D13417" t="s">
        <v>9786</v>
      </c>
    </row>
    <row r="13418" spans="1:4" x14ac:dyDescent="0.25">
      <c r="A13418" t="str">
        <f t="shared" si="209"/>
        <v>38-64</v>
      </c>
      <c r="B13418">
        <v>38</v>
      </c>
      <c r="C13418">
        <v>64</v>
      </c>
      <c r="D13418" t="s">
        <v>6879</v>
      </c>
    </row>
    <row r="13419" spans="1:4" x14ac:dyDescent="0.25">
      <c r="A13419" t="str">
        <f t="shared" si="209"/>
        <v>38-66</v>
      </c>
      <c r="B13419">
        <v>38</v>
      </c>
      <c r="C13419">
        <v>66</v>
      </c>
      <c r="D13419" t="s">
        <v>9787</v>
      </c>
    </row>
    <row r="13420" spans="1:4" x14ac:dyDescent="0.25">
      <c r="A13420" t="str">
        <f t="shared" si="209"/>
        <v>38-67</v>
      </c>
      <c r="B13420">
        <v>38</v>
      </c>
      <c r="C13420">
        <v>67</v>
      </c>
      <c r="D13420" t="s">
        <v>9788</v>
      </c>
    </row>
    <row r="13421" spans="1:4" x14ac:dyDescent="0.25">
      <c r="A13421" t="str">
        <f t="shared" si="209"/>
        <v>38-70</v>
      </c>
      <c r="B13421">
        <v>38</v>
      </c>
      <c r="C13421">
        <v>70</v>
      </c>
      <c r="D13421" t="s">
        <v>9789</v>
      </c>
    </row>
    <row r="13422" spans="1:4" x14ac:dyDescent="0.25">
      <c r="A13422" t="str">
        <f t="shared" si="209"/>
        <v>38-71</v>
      </c>
      <c r="B13422">
        <v>38</v>
      </c>
      <c r="C13422">
        <v>71</v>
      </c>
      <c r="D13422" t="s">
        <v>1633</v>
      </c>
    </row>
    <row r="13423" spans="1:4" x14ac:dyDescent="0.25">
      <c r="A13423" t="str">
        <f t="shared" si="209"/>
        <v>38-75</v>
      </c>
      <c r="B13423">
        <v>38</v>
      </c>
      <c r="C13423">
        <v>75</v>
      </c>
      <c r="D13423" t="s">
        <v>9790</v>
      </c>
    </row>
    <row r="13424" spans="1:4" x14ac:dyDescent="0.25">
      <c r="A13424" t="str">
        <f t="shared" si="209"/>
        <v>38-76</v>
      </c>
      <c r="B13424">
        <v>38</v>
      </c>
      <c r="C13424">
        <v>76</v>
      </c>
      <c r="D13424" t="s">
        <v>8932</v>
      </c>
    </row>
    <row r="13425" spans="1:4" x14ac:dyDescent="0.25">
      <c r="A13425" t="str">
        <f t="shared" si="209"/>
        <v>38-77</v>
      </c>
      <c r="B13425">
        <v>38</v>
      </c>
      <c r="C13425">
        <v>77</v>
      </c>
      <c r="D13425" t="s">
        <v>9791</v>
      </c>
    </row>
    <row r="13426" spans="1:4" x14ac:dyDescent="0.25">
      <c r="A13426" t="str">
        <f t="shared" si="209"/>
        <v>38-78</v>
      </c>
      <c r="B13426">
        <v>38</v>
      </c>
      <c r="C13426">
        <v>78</v>
      </c>
      <c r="D13426" t="s">
        <v>9792</v>
      </c>
    </row>
    <row r="13427" spans="1:4" x14ac:dyDescent="0.25">
      <c r="A13427" t="str">
        <f t="shared" si="209"/>
        <v>38-81</v>
      </c>
      <c r="B13427">
        <v>38</v>
      </c>
      <c r="C13427">
        <v>81</v>
      </c>
      <c r="D13427" t="s">
        <v>9793</v>
      </c>
    </row>
    <row r="13428" spans="1:4" x14ac:dyDescent="0.25">
      <c r="A13428" t="str">
        <f t="shared" si="209"/>
        <v>38-82</v>
      </c>
      <c r="B13428">
        <v>38</v>
      </c>
      <c r="C13428">
        <v>82</v>
      </c>
      <c r="D13428" t="s">
        <v>9794</v>
      </c>
    </row>
    <row r="13429" spans="1:4" x14ac:dyDescent="0.25">
      <c r="A13429" t="str">
        <f t="shared" si="209"/>
        <v>38-86</v>
      </c>
      <c r="B13429">
        <v>38</v>
      </c>
      <c r="C13429">
        <v>86</v>
      </c>
      <c r="D13429" t="s">
        <v>5552</v>
      </c>
    </row>
    <row r="13430" spans="1:4" x14ac:dyDescent="0.25">
      <c r="A13430" t="str">
        <f t="shared" si="209"/>
        <v>38-88</v>
      </c>
      <c r="B13430">
        <v>38</v>
      </c>
      <c r="C13430">
        <v>88</v>
      </c>
      <c r="D13430" t="s">
        <v>9795</v>
      </c>
    </row>
    <row r="13431" spans="1:4" x14ac:dyDescent="0.25">
      <c r="A13431" t="str">
        <f t="shared" si="209"/>
        <v>38-89</v>
      </c>
      <c r="B13431">
        <v>38</v>
      </c>
      <c r="C13431">
        <v>89</v>
      </c>
      <c r="D13431" t="s">
        <v>2834</v>
      </c>
    </row>
    <row r="13432" spans="1:4" x14ac:dyDescent="0.25">
      <c r="A13432" t="str">
        <f t="shared" si="209"/>
        <v>38-90</v>
      </c>
      <c r="B13432">
        <v>38</v>
      </c>
      <c r="C13432">
        <v>90</v>
      </c>
      <c r="D13432" t="s">
        <v>5217</v>
      </c>
    </row>
    <row r="13433" spans="1:4" x14ac:dyDescent="0.25">
      <c r="A13433" t="str">
        <f t="shared" si="209"/>
        <v>38-91</v>
      </c>
      <c r="B13433">
        <v>38</v>
      </c>
      <c r="C13433">
        <v>91</v>
      </c>
      <c r="D13433" t="s">
        <v>3986</v>
      </c>
    </row>
    <row r="13434" spans="1:4" x14ac:dyDescent="0.25">
      <c r="A13434" t="str">
        <f t="shared" si="209"/>
        <v>38-93</v>
      </c>
      <c r="B13434">
        <v>38</v>
      </c>
      <c r="C13434">
        <v>93</v>
      </c>
      <c r="D13434" t="s">
        <v>9796</v>
      </c>
    </row>
    <row r="13435" spans="1:4" x14ac:dyDescent="0.25">
      <c r="A13435" t="str">
        <f t="shared" si="209"/>
        <v>38-94</v>
      </c>
      <c r="B13435">
        <v>38</v>
      </c>
      <c r="C13435">
        <v>94</v>
      </c>
      <c r="D13435" t="s">
        <v>9797</v>
      </c>
    </row>
    <row r="13436" spans="1:4" x14ac:dyDescent="0.25">
      <c r="A13436" t="str">
        <f t="shared" si="209"/>
        <v>38-95</v>
      </c>
      <c r="B13436">
        <v>38</v>
      </c>
      <c r="C13436">
        <v>95</v>
      </c>
      <c r="D13436" t="s">
        <v>1524</v>
      </c>
    </row>
    <row r="13437" spans="1:4" x14ac:dyDescent="0.25">
      <c r="A13437" t="str">
        <f t="shared" si="209"/>
        <v>38-96</v>
      </c>
      <c r="B13437">
        <v>38</v>
      </c>
      <c r="C13437">
        <v>96</v>
      </c>
      <c r="D13437" t="s">
        <v>9798</v>
      </c>
    </row>
    <row r="13438" spans="1:4" x14ac:dyDescent="0.25">
      <c r="A13438" t="str">
        <f t="shared" si="209"/>
        <v>38-99</v>
      </c>
      <c r="B13438">
        <v>38</v>
      </c>
      <c r="C13438">
        <v>99</v>
      </c>
      <c r="D13438" t="s">
        <v>2834</v>
      </c>
    </row>
    <row r="13439" spans="1:4" x14ac:dyDescent="0.25">
      <c r="A13439" t="str">
        <f t="shared" si="209"/>
        <v>38-100</v>
      </c>
      <c r="B13439">
        <v>38</v>
      </c>
      <c r="C13439">
        <v>100</v>
      </c>
      <c r="D13439" t="s">
        <v>9799</v>
      </c>
    </row>
    <row r="13440" spans="1:4" x14ac:dyDescent="0.25">
      <c r="A13440" t="str">
        <f t="shared" si="209"/>
        <v>38-101</v>
      </c>
      <c r="B13440">
        <v>38</v>
      </c>
      <c r="C13440">
        <v>101</v>
      </c>
      <c r="D13440" t="s">
        <v>2077</v>
      </c>
    </row>
    <row r="13441" spans="1:4" x14ac:dyDescent="0.25">
      <c r="A13441" t="str">
        <f t="shared" si="209"/>
        <v>38-102</v>
      </c>
      <c r="B13441">
        <v>38</v>
      </c>
      <c r="C13441">
        <v>102</v>
      </c>
      <c r="D13441" t="s">
        <v>1749</v>
      </c>
    </row>
    <row r="13442" spans="1:4" x14ac:dyDescent="0.25">
      <c r="A13442" t="str">
        <f t="shared" si="209"/>
        <v>38-104</v>
      </c>
      <c r="B13442">
        <v>38</v>
      </c>
      <c r="C13442">
        <v>104</v>
      </c>
      <c r="D13442" t="s">
        <v>9800</v>
      </c>
    </row>
    <row r="13443" spans="1:4" x14ac:dyDescent="0.25">
      <c r="A13443" t="str">
        <f t="shared" si="209"/>
        <v>38-106</v>
      </c>
      <c r="B13443">
        <v>38</v>
      </c>
      <c r="C13443">
        <v>106</v>
      </c>
      <c r="D13443" t="s">
        <v>1875</v>
      </c>
    </row>
    <row r="13444" spans="1:4" x14ac:dyDescent="0.25">
      <c r="A13444" t="str">
        <f t="shared" ref="A13444:A13507" si="210">B13444&amp;"-"&amp;C13444</f>
        <v>38-107</v>
      </c>
      <c r="B13444">
        <v>38</v>
      </c>
      <c r="C13444">
        <v>107</v>
      </c>
      <c r="D13444" t="s">
        <v>9801</v>
      </c>
    </row>
    <row r="13445" spans="1:4" x14ac:dyDescent="0.25">
      <c r="A13445" t="str">
        <f t="shared" si="210"/>
        <v>38-108</v>
      </c>
      <c r="B13445">
        <v>38</v>
      </c>
      <c r="C13445">
        <v>108</v>
      </c>
      <c r="D13445" t="s">
        <v>9802</v>
      </c>
    </row>
    <row r="13446" spans="1:4" x14ac:dyDescent="0.25">
      <c r="A13446" t="str">
        <f t="shared" si="210"/>
        <v>38-109</v>
      </c>
      <c r="B13446">
        <v>38</v>
      </c>
      <c r="C13446">
        <v>109</v>
      </c>
      <c r="D13446" t="s">
        <v>3908</v>
      </c>
    </row>
    <row r="13447" spans="1:4" x14ac:dyDescent="0.25">
      <c r="A13447" t="str">
        <f t="shared" si="210"/>
        <v>38-110</v>
      </c>
      <c r="B13447">
        <v>38</v>
      </c>
      <c r="C13447">
        <v>110</v>
      </c>
      <c r="D13447" t="s">
        <v>9803</v>
      </c>
    </row>
    <row r="13448" spans="1:4" x14ac:dyDescent="0.25">
      <c r="A13448" t="str">
        <f t="shared" si="210"/>
        <v>38-113</v>
      </c>
      <c r="B13448">
        <v>38</v>
      </c>
      <c r="C13448">
        <v>113</v>
      </c>
      <c r="D13448" t="s">
        <v>5021</v>
      </c>
    </row>
    <row r="13449" spans="1:4" x14ac:dyDescent="0.25">
      <c r="A13449" t="str">
        <f t="shared" si="210"/>
        <v>38-115</v>
      </c>
      <c r="B13449">
        <v>38</v>
      </c>
      <c r="C13449">
        <v>115</v>
      </c>
      <c r="D13449" t="s">
        <v>2894</v>
      </c>
    </row>
    <row r="13450" spans="1:4" x14ac:dyDescent="0.25">
      <c r="A13450" t="str">
        <f t="shared" si="210"/>
        <v>38-116</v>
      </c>
      <c r="B13450">
        <v>38</v>
      </c>
      <c r="C13450">
        <v>116</v>
      </c>
      <c r="D13450" t="s">
        <v>9804</v>
      </c>
    </row>
    <row r="13451" spans="1:4" x14ac:dyDescent="0.25">
      <c r="A13451" t="str">
        <f t="shared" si="210"/>
        <v>38-117</v>
      </c>
      <c r="B13451">
        <v>38</v>
      </c>
      <c r="C13451">
        <v>117</v>
      </c>
      <c r="D13451" t="s">
        <v>2894</v>
      </c>
    </row>
    <row r="13452" spans="1:4" x14ac:dyDescent="0.25">
      <c r="A13452" t="str">
        <f t="shared" si="210"/>
        <v>38-119</v>
      </c>
      <c r="B13452">
        <v>38</v>
      </c>
      <c r="C13452">
        <v>119</v>
      </c>
      <c r="D13452" t="s">
        <v>3709</v>
      </c>
    </row>
    <row r="13453" spans="1:4" x14ac:dyDescent="0.25">
      <c r="A13453" t="str">
        <f t="shared" si="210"/>
        <v>38-122</v>
      </c>
      <c r="B13453">
        <v>38</v>
      </c>
      <c r="C13453">
        <v>122</v>
      </c>
      <c r="D13453" t="s">
        <v>9805</v>
      </c>
    </row>
    <row r="13454" spans="1:4" x14ac:dyDescent="0.25">
      <c r="A13454" t="str">
        <f t="shared" si="210"/>
        <v>38-124</v>
      </c>
      <c r="B13454">
        <v>38</v>
      </c>
      <c r="C13454">
        <v>124</v>
      </c>
      <c r="D13454" t="s">
        <v>9806</v>
      </c>
    </row>
    <row r="13455" spans="1:4" x14ac:dyDescent="0.25">
      <c r="A13455" t="str">
        <f t="shared" si="210"/>
        <v>38-126</v>
      </c>
      <c r="B13455">
        <v>38</v>
      </c>
      <c r="C13455">
        <v>126</v>
      </c>
      <c r="D13455" t="s">
        <v>9232</v>
      </c>
    </row>
    <row r="13456" spans="1:4" x14ac:dyDescent="0.25">
      <c r="A13456" t="str">
        <f t="shared" si="210"/>
        <v>38-127</v>
      </c>
      <c r="B13456">
        <v>38</v>
      </c>
      <c r="C13456">
        <v>127</v>
      </c>
      <c r="D13456" t="s">
        <v>3118</v>
      </c>
    </row>
    <row r="13457" spans="1:4" x14ac:dyDescent="0.25">
      <c r="A13457" t="str">
        <f t="shared" si="210"/>
        <v>38-129</v>
      </c>
      <c r="B13457">
        <v>38</v>
      </c>
      <c r="C13457">
        <v>129</v>
      </c>
      <c r="D13457" t="s">
        <v>4202</v>
      </c>
    </row>
    <row r="13458" spans="1:4" x14ac:dyDescent="0.25">
      <c r="A13458" t="str">
        <f t="shared" si="210"/>
        <v>38-130</v>
      </c>
      <c r="B13458">
        <v>38</v>
      </c>
      <c r="C13458">
        <v>130</v>
      </c>
      <c r="D13458" t="s">
        <v>9807</v>
      </c>
    </row>
    <row r="13459" spans="1:4" x14ac:dyDescent="0.25">
      <c r="A13459" t="str">
        <f t="shared" si="210"/>
        <v>38-133</v>
      </c>
      <c r="B13459">
        <v>38</v>
      </c>
      <c r="C13459">
        <v>133</v>
      </c>
      <c r="D13459" t="s">
        <v>9808</v>
      </c>
    </row>
    <row r="13460" spans="1:4" x14ac:dyDescent="0.25">
      <c r="A13460" t="str">
        <f t="shared" si="210"/>
        <v>38-135</v>
      </c>
      <c r="B13460">
        <v>38</v>
      </c>
      <c r="C13460">
        <v>135</v>
      </c>
      <c r="D13460" t="s">
        <v>3640</v>
      </c>
    </row>
    <row r="13461" spans="1:4" x14ac:dyDescent="0.25">
      <c r="A13461" t="str">
        <f t="shared" si="210"/>
        <v>38-136</v>
      </c>
      <c r="B13461">
        <v>38</v>
      </c>
      <c r="C13461">
        <v>136</v>
      </c>
      <c r="D13461" t="s">
        <v>6642</v>
      </c>
    </row>
    <row r="13462" spans="1:4" x14ac:dyDescent="0.25">
      <c r="A13462" t="str">
        <f t="shared" si="210"/>
        <v>38-138</v>
      </c>
      <c r="B13462">
        <v>38</v>
      </c>
      <c r="C13462">
        <v>138</v>
      </c>
      <c r="D13462" t="s">
        <v>9809</v>
      </c>
    </row>
    <row r="13463" spans="1:4" x14ac:dyDescent="0.25">
      <c r="A13463" t="str">
        <f t="shared" si="210"/>
        <v>38-139</v>
      </c>
      <c r="B13463">
        <v>38</v>
      </c>
      <c r="C13463">
        <v>139</v>
      </c>
      <c r="D13463" t="s">
        <v>9810</v>
      </c>
    </row>
    <row r="13464" spans="1:4" x14ac:dyDescent="0.25">
      <c r="A13464" t="str">
        <f t="shared" si="210"/>
        <v>38-141</v>
      </c>
      <c r="B13464">
        <v>38</v>
      </c>
      <c r="C13464">
        <v>141</v>
      </c>
      <c r="D13464" t="s">
        <v>9784</v>
      </c>
    </row>
    <row r="13465" spans="1:4" x14ac:dyDescent="0.25">
      <c r="A13465" t="str">
        <f t="shared" si="210"/>
        <v>38-143</v>
      </c>
      <c r="B13465">
        <v>38</v>
      </c>
      <c r="C13465">
        <v>143</v>
      </c>
      <c r="D13465" t="s">
        <v>9811</v>
      </c>
    </row>
    <row r="13466" spans="1:4" x14ac:dyDescent="0.25">
      <c r="A13466" t="str">
        <f t="shared" si="210"/>
        <v>38-144</v>
      </c>
      <c r="B13466">
        <v>38</v>
      </c>
      <c r="C13466">
        <v>144</v>
      </c>
      <c r="D13466" t="s">
        <v>1372</v>
      </c>
    </row>
    <row r="13467" spans="1:4" x14ac:dyDescent="0.25">
      <c r="A13467" t="str">
        <f t="shared" si="210"/>
        <v>38-145</v>
      </c>
      <c r="B13467">
        <v>38</v>
      </c>
      <c r="C13467">
        <v>145</v>
      </c>
      <c r="D13467" t="s">
        <v>1436</v>
      </c>
    </row>
    <row r="13468" spans="1:4" x14ac:dyDescent="0.25">
      <c r="A13468" t="str">
        <f t="shared" si="210"/>
        <v>38-146</v>
      </c>
      <c r="B13468">
        <v>38</v>
      </c>
      <c r="C13468">
        <v>146</v>
      </c>
      <c r="D13468" t="s">
        <v>1610</v>
      </c>
    </row>
    <row r="13469" spans="1:4" x14ac:dyDescent="0.25">
      <c r="A13469" t="str">
        <f t="shared" si="210"/>
        <v>38-147</v>
      </c>
      <c r="B13469">
        <v>38</v>
      </c>
      <c r="C13469">
        <v>147</v>
      </c>
      <c r="D13469" t="s">
        <v>5132</v>
      </c>
    </row>
    <row r="13470" spans="1:4" x14ac:dyDescent="0.25">
      <c r="A13470" t="str">
        <f t="shared" si="210"/>
        <v>38-148</v>
      </c>
      <c r="B13470">
        <v>38</v>
      </c>
      <c r="C13470">
        <v>148</v>
      </c>
      <c r="D13470" t="s">
        <v>9812</v>
      </c>
    </row>
    <row r="13471" spans="1:4" x14ac:dyDescent="0.25">
      <c r="A13471" t="str">
        <f t="shared" si="210"/>
        <v>38-149</v>
      </c>
      <c r="B13471">
        <v>38</v>
      </c>
      <c r="C13471">
        <v>149</v>
      </c>
      <c r="D13471" t="s">
        <v>3034</v>
      </c>
    </row>
    <row r="13472" spans="1:4" x14ac:dyDescent="0.25">
      <c r="A13472" t="str">
        <f t="shared" si="210"/>
        <v>38-150</v>
      </c>
      <c r="B13472">
        <v>38</v>
      </c>
      <c r="C13472">
        <v>150</v>
      </c>
      <c r="D13472" t="s">
        <v>9813</v>
      </c>
    </row>
    <row r="13473" spans="1:4" x14ac:dyDescent="0.25">
      <c r="A13473" t="str">
        <f t="shared" si="210"/>
        <v>38-151</v>
      </c>
      <c r="B13473">
        <v>38</v>
      </c>
      <c r="C13473">
        <v>151</v>
      </c>
      <c r="D13473" t="s">
        <v>6602</v>
      </c>
    </row>
    <row r="13474" spans="1:4" x14ac:dyDescent="0.25">
      <c r="A13474" t="str">
        <f t="shared" si="210"/>
        <v>38-153</v>
      </c>
      <c r="B13474">
        <v>38</v>
      </c>
      <c r="C13474">
        <v>153</v>
      </c>
      <c r="D13474" t="s">
        <v>9814</v>
      </c>
    </row>
    <row r="13475" spans="1:4" x14ac:dyDescent="0.25">
      <c r="A13475" t="str">
        <f t="shared" si="210"/>
        <v>38-155</v>
      </c>
      <c r="B13475">
        <v>38</v>
      </c>
      <c r="C13475">
        <v>155</v>
      </c>
      <c r="D13475" t="s">
        <v>9815</v>
      </c>
    </row>
    <row r="13476" spans="1:4" x14ac:dyDescent="0.25">
      <c r="A13476" t="str">
        <f t="shared" si="210"/>
        <v>38-156</v>
      </c>
      <c r="B13476">
        <v>38</v>
      </c>
      <c r="C13476">
        <v>156</v>
      </c>
      <c r="D13476" t="s">
        <v>9816</v>
      </c>
    </row>
    <row r="13477" spans="1:4" x14ac:dyDescent="0.25">
      <c r="A13477" t="str">
        <f t="shared" si="210"/>
        <v>38-157</v>
      </c>
      <c r="B13477">
        <v>38</v>
      </c>
      <c r="C13477">
        <v>157</v>
      </c>
      <c r="D13477" t="s">
        <v>1372</v>
      </c>
    </row>
    <row r="13478" spans="1:4" x14ac:dyDescent="0.25">
      <c r="A13478" t="str">
        <f t="shared" si="210"/>
        <v>38-158</v>
      </c>
      <c r="B13478">
        <v>38</v>
      </c>
      <c r="C13478">
        <v>158</v>
      </c>
      <c r="D13478" t="s">
        <v>3120</v>
      </c>
    </row>
    <row r="13479" spans="1:4" x14ac:dyDescent="0.25">
      <c r="A13479" t="str">
        <f t="shared" si="210"/>
        <v>38-159</v>
      </c>
      <c r="B13479">
        <v>38</v>
      </c>
      <c r="C13479">
        <v>159</v>
      </c>
      <c r="D13479" t="s">
        <v>9817</v>
      </c>
    </row>
    <row r="13480" spans="1:4" x14ac:dyDescent="0.25">
      <c r="A13480" t="str">
        <f t="shared" si="210"/>
        <v>38-160</v>
      </c>
      <c r="B13480">
        <v>38</v>
      </c>
      <c r="C13480">
        <v>160</v>
      </c>
      <c r="D13480" t="s">
        <v>1446</v>
      </c>
    </row>
    <row r="13481" spans="1:4" x14ac:dyDescent="0.25">
      <c r="A13481" t="str">
        <f t="shared" si="210"/>
        <v>38-161</v>
      </c>
      <c r="B13481">
        <v>38</v>
      </c>
      <c r="C13481">
        <v>161</v>
      </c>
      <c r="D13481" t="s">
        <v>9818</v>
      </c>
    </row>
    <row r="13482" spans="1:4" x14ac:dyDescent="0.25">
      <c r="A13482" t="str">
        <f t="shared" si="210"/>
        <v>38-162</v>
      </c>
      <c r="B13482">
        <v>38</v>
      </c>
      <c r="C13482">
        <v>162</v>
      </c>
      <c r="D13482" t="s">
        <v>9819</v>
      </c>
    </row>
    <row r="13483" spans="1:4" x14ac:dyDescent="0.25">
      <c r="A13483" t="str">
        <f t="shared" si="210"/>
        <v>38-163</v>
      </c>
      <c r="B13483">
        <v>38</v>
      </c>
      <c r="C13483">
        <v>163</v>
      </c>
      <c r="D13483" t="s">
        <v>9820</v>
      </c>
    </row>
    <row r="13484" spans="1:4" x14ac:dyDescent="0.25">
      <c r="A13484" t="str">
        <f t="shared" si="210"/>
        <v>38-164</v>
      </c>
      <c r="B13484">
        <v>38</v>
      </c>
      <c r="C13484">
        <v>164</v>
      </c>
      <c r="D13484" t="s">
        <v>6191</v>
      </c>
    </row>
    <row r="13485" spans="1:4" x14ac:dyDescent="0.25">
      <c r="A13485" t="str">
        <f t="shared" si="210"/>
        <v>38-165</v>
      </c>
      <c r="B13485">
        <v>38</v>
      </c>
      <c r="C13485">
        <v>165</v>
      </c>
      <c r="D13485" t="s">
        <v>9821</v>
      </c>
    </row>
    <row r="13486" spans="1:4" x14ac:dyDescent="0.25">
      <c r="A13486" t="str">
        <f t="shared" si="210"/>
        <v>39-0</v>
      </c>
      <c r="B13486">
        <v>39</v>
      </c>
      <c r="C13486">
        <v>0</v>
      </c>
      <c r="D13486" t="s">
        <v>855</v>
      </c>
    </row>
    <row r="13487" spans="1:4" x14ac:dyDescent="0.25">
      <c r="A13487" t="str">
        <f t="shared" si="210"/>
        <v>39-1</v>
      </c>
      <c r="B13487">
        <v>39</v>
      </c>
      <c r="C13487">
        <v>1</v>
      </c>
      <c r="D13487" t="s">
        <v>1257</v>
      </c>
    </row>
    <row r="13488" spans="1:4" x14ac:dyDescent="0.25">
      <c r="A13488" t="str">
        <f t="shared" si="210"/>
        <v>39-2</v>
      </c>
      <c r="B13488">
        <v>39</v>
      </c>
      <c r="C13488">
        <v>2</v>
      </c>
      <c r="D13488" t="s">
        <v>5672</v>
      </c>
    </row>
    <row r="13489" spans="1:4" x14ac:dyDescent="0.25">
      <c r="A13489" t="str">
        <f t="shared" si="210"/>
        <v>39-3</v>
      </c>
      <c r="B13489">
        <v>39</v>
      </c>
      <c r="C13489">
        <v>3</v>
      </c>
      <c r="D13489" t="s">
        <v>9822</v>
      </c>
    </row>
    <row r="13490" spans="1:4" x14ac:dyDescent="0.25">
      <c r="A13490" t="str">
        <f t="shared" si="210"/>
        <v>39-5</v>
      </c>
      <c r="B13490">
        <v>39</v>
      </c>
      <c r="C13490">
        <v>5</v>
      </c>
      <c r="D13490" t="s">
        <v>9823</v>
      </c>
    </row>
    <row r="13491" spans="1:4" x14ac:dyDescent="0.25">
      <c r="A13491" t="str">
        <f t="shared" si="210"/>
        <v>39-6</v>
      </c>
      <c r="B13491">
        <v>39</v>
      </c>
      <c r="C13491">
        <v>6</v>
      </c>
      <c r="D13491" t="s">
        <v>2917</v>
      </c>
    </row>
    <row r="13492" spans="1:4" x14ac:dyDescent="0.25">
      <c r="A13492" t="str">
        <f t="shared" si="210"/>
        <v>39-7</v>
      </c>
      <c r="B13492">
        <v>39</v>
      </c>
      <c r="C13492">
        <v>7</v>
      </c>
      <c r="D13492" t="s">
        <v>9824</v>
      </c>
    </row>
    <row r="13493" spans="1:4" x14ac:dyDescent="0.25">
      <c r="A13493" t="str">
        <f t="shared" si="210"/>
        <v>39-11</v>
      </c>
      <c r="B13493">
        <v>39</v>
      </c>
      <c r="C13493">
        <v>11</v>
      </c>
      <c r="D13493" t="s">
        <v>5432</v>
      </c>
    </row>
    <row r="13494" spans="1:4" x14ac:dyDescent="0.25">
      <c r="A13494" t="str">
        <f t="shared" si="210"/>
        <v>39-12</v>
      </c>
      <c r="B13494">
        <v>39</v>
      </c>
      <c r="C13494">
        <v>12</v>
      </c>
      <c r="D13494" t="s">
        <v>1363</v>
      </c>
    </row>
    <row r="13495" spans="1:4" x14ac:dyDescent="0.25">
      <c r="A13495" t="str">
        <f t="shared" si="210"/>
        <v>39-13</v>
      </c>
      <c r="B13495">
        <v>39</v>
      </c>
      <c r="C13495">
        <v>13</v>
      </c>
      <c r="D13495" t="s">
        <v>9825</v>
      </c>
    </row>
    <row r="13496" spans="1:4" x14ac:dyDescent="0.25">
      <c r="A13496" t="str">
        <f t="shared" si="210"/>
        <v>39-14</v>
      </c>
      <c r="B13496">
        <v>39</v>
      </c>
      <c r="C13496">
        <v>14</v>
      </c>
      <c r="D13496" t="s">
        <v>9826</v>
      </c>
    </row>
    <row r="13497" spans="1:4" x14ac:dyDescent="0.25">
      <c r="A13497" t="str">
        <f t="shared" si="210"/>
        <v>39-15</v>
      </c>
      <c r="B13497">
        <v>39</v>
      </c>
      <c r="C13497">
        <v>15</v>
      </c>
      <c r="D13497" t="s">
        <v>9827</v>
      </c>
    </row>
    <row r="13498" spans="1:4" x14ac:dyDescent="0.25">
      <c r="A13498" t="str">
        <f t="shared" si="210"/>
        <v>39-16</v>
      </c>
      <c r="B13498">
        <v>39</v>
      </c>
      <c r="C13498">
        <v>16</v>
      </c>
      <c r="D13498" t="s">
        <v>9828</v>
      </c>
    </row>
    <row r="13499" spans="1:4" x14ac:dyDescent="0.25">
      <c r="A13499" t="str">
        <f t="shared" si="210"/>
        <v>39-17</v>
      </c>
      <c r="B13499">
        <v>39</v>
      </c>
      <c r="C13499">
        <v>17</v>
      </c>
      <c r="D13499" t="s">
        <v>2994</v>
      </c>
    </row>
    <row r="13500" spans="1:4" x14ac:dyDescent="0.25">
      <c r="A13500" t="str">
        <f t="shared" si="210"/>
        <v>39-18</v>
      </c>
      <c r="B13500">
        <v>39</v>
      </c>
      <c r="C13500">
        <v>18</v>
      </c>
      <c r="D13500" t="s">
        <v>9829</v>
      </c>
    </row>
    <row r="13501" spans="1:4" x14ac:dyDescent="0.25">
      <c r="A13501" t="str">
        <f t="shared" si="210"/>
        <v>39-19</v>
      </c>
      <c r="B13501">
        <v>39</v>
      </c>
      <c r="C13501">
        <v>19</v>
      </c>
      <c r="D13501" t="s">
        <v>9830</v>
      </c>
    </row>
    <row r="13502" spans="1:4" x14ac:dyDescent="0.25">
      <c r="A13502" t="str">
        <f t="shared" si="210"/>
        <v>39-22</v>
      </c>
      <c r="B13502">
        <v>39</v>
      </c>
      <c r="C13502">
        <v>22</v>
      </c>
      <c r="D13502" t="s">
        <v>7106</v>
      </c>
    </row>
    <row r="13503" spans="1:4" x14ac:dyDescent="0.25">
      <c r="A13503" t="str">
        <f t="shared" si="210"/>
        <v>39-24</v>
      </c>
      <c r="B13503">
        <v>39</v>
      </c>
      <c r="C13503">
        <v>24</v>
      </c>
      <c r="D13503" t="s">
        <v>1275</v>
      </c>
    </row>
    <row r="13504" spans="1:4" x14ac:dyDescent="0.25">
      <c r="A13504" t="str">
        <f t="shared" si="210"/>
        <v>39-25</v>
      </c>
      <c r="B13504">
        <v>39</v>
      </c>
      <c r="C13504">
        <v>25</v>
      </c>
      <c r="D13504" t="s">
        <v>9831</v>
      </c>
    </row>
    <row r="13505" spans="1:4" x14ac:dyDescent="0.25">
      <c r="A13505" t="str">
        <f t="shared" si="210"/>
        <v>39-26</v>
      </c>
      <c r="B13505">
        <v>39</v>
      </c>
      <c r="C13505">
        <v>26</v>
      </c>
      <c r="D13505" t="s">
        <v>4985</v>
      </c>
    </row>
    <row r="13506" spans="1:4" x14ac:dyDescent="0.25">
      <c r="A13506" t="str">
        <f t="shared" si="210"/>
        <v>39-28</v>
      </c>
      <c r="B13506">
        <v>39</v>
      </c>
      <c r="C13506">
        <v>28</v>
      </c>
      <c r="D13506" t="s">
        <v>1378</v>
      </c>
    </row>
    <row r="13507" spans="1:4" x14ac:dyDescent="0.25">
      <c r="A13507" t="str">
        <f t="shared" si="210"/>
        <v>39-29</v>
      </c>
      <c r="B13507">
        <v>39</v>
      </c>
      <c r="C13507">
        <v>29</v>
      </c>
      <c r="D13507" t="s">
        <v>9832</v>
      </c>
    </row>
    <row r="13508" spans="1:4" x14ac:dyDescent="0.25">
      <c r="A13508" t="str">
        <f t="shared" ref="A13508:A13571" si="211">B13508&amp;"-"&amp;C13508</f>
        <v>39-33</v>
      </c>
      <c r="B13508">
        <v>39</v>
      </c>
      <c r="C13508">
        <v>33</v>
      </c>
      <c r="D13508" t="s">
        <v>1455</v>
      </c>
    </row>
    <row r="13509" spans="1:4" x14ac:dyDescent="0.25">
      <c r="A13509" t="str">
        <f t="shared" si="211"/>
        <v>39-34</v>
      </c>
      <c r="B13509">
        <v>39</v>
      </c>
      <c r="C13509">
        <v>34</v>
      </c>
      <c r="D13509" t="s">
        <v>1518</v>
      </c>
    </row>
    <row r="13510" spans="1:4" x14ac:dyDescent="0.25">
      <c r="A13510" t="str">
        <f t="shared" si="211"/>
        <v>39-35</v>
      </c>
      <c r="B13510">
        <v>39</v>
      </c>
      <c r="C13510">
        <v>35</v>
      </c>
      <c r="D13510" t="s">
        <v>1519</v>
      </c>
    </row>
    <row r="13511" spans="1:4" x14ac:dyDescent="0.25">
      <c r="A13511" t="str">
        <f t="shared" si="211"/>
        <v>39-37</v>
      </c>
      <c r="B13511">
        <v>39</v>
      </c>
      <c r="C13511">
        <v>37</v>
      </c>
      <c r="D13511" t="s">
        <v>2776</v>
      </c>
    </row>
    <row r="13512" spans="1:4" x14ac:dyDescent="0.25">
      <c r="A13512" t="str">
        <f t="shared" si="211"/>
        <v>39-39</v>
      </c>
      <c r="B13512">
        <v>39</v>
      </c>
      <c r="C13512">
        <v>39</v>
      </c>
      <c r="D13512" t="s">
        <v>2880</v>
      </c>
    </row>
    <row r="13513" spans="1:4" x14ac:dyDescent="0.25">
      <c r="A13513" t="str">
        <f t="shared" si="211"/>
        <v>39-42</v>
      </c>
      <c r="B13513">
        <v>39</v>
      </c>
      <c r="C13513">
        <v>42</v>
      </c>
      <c r="D13513" t="s">
        <v>3423</v>
      </c>
    </row>
    <row r="13514" spans="1:4" x14ac:dyDescent="0.25">
      <c r="A13514" t="str">
        <f t="shared" si="211"/>
        <v>39-46</v>
      </c>
      <c r="B13514">
        <v>39</v>
      </c>
      <c r="C13514">
        <v>46</v>
      </c>
      <c r="D13514" t="s">
        <v>1567</v>
      </c>
    </row>
    <row r="13515" spans="1:4" x14ac:dyDescent="0.25">
      <c r="A13515" t="str">
        <f t="shared" si="211"/>
        <v>39-47</v>
      </c>
      <c r="B13515">
        <v>39</v>
      </c>
      <c r="C13515">
        <v>47</v>
      </c>
      <c r="D13515" t="s">
        <v>3105</v>
      </c>
    </row>
    <row r="13516" spans="1:4" x14ac:dyDescent="0.25">
      <c r="A13516" t="str">
        <f t="shared" si="211"/>
        <v>39-48</v>
      </c>
      <c r="B13516">
        <v>39</v>
      </c>
      <c r="C13516">
        <v>48</v>
      </c>
      <c r="D13516" t="s">
        <v>9833</v>
      </c>
    </row>
    <row r="13517" spans="1:4" x14ac:dyDescent="0.25">
      <c r="A13517" t="str">
        <f t="shared" si="211"/>
        <v>39-50</v>
      </c>
      <c r="B13517">
        <v>39</v>
      </c>
      <c r="C13517">
        <v>50</v>
      </c>
      <c r="D13517" t="s">
        <v>2762</v>
      </c>
    </row>
    <row r="13518" spans="1:4" x14ac:dyDescent="0.25">
      <c r="A13518" t="str">
        <f t="shared" si="211"/>
        <v>39-51</v>
      </c>
      <c r="B13518">
        <v>39</v>
      </c>
      <c r="C13518">
        <v>51</v>
      </c>
      <c r="D13518" t="s">
        <v>1591</v>
      </c>
    </row>
    <row r="13519" spans="1:4" x14ac:dyDescent="0.25">
      <c r="A13519" t="str">
        <f t="shared" si="211"/>
        <v>39-53</v>
      </c>
      <c r="B13519">
        <v>39</v>
      </c>
      <c r="C13519">
        <v>53</v>
      </c>
      <c r="D13519" t="s">
        <v>9834</v>
      </c>
    </row>
    <row r="13520" spans="1:4" x14ac:dyDescent="0.25">
      <c r="A13520" t="str">
        <f t="shared" si="211"/>
        <v>39-54</v>
      </c>
      <c r="B13520">
        <v>39</v>
      </c>
      <c r="C13520">
        <v>54</v>
      </c>
      <c r="D13520" t="s">
        <v>3550</v>
      </c>
    </row>
    <row r="13521" spans="1:4" x14ac:dyDescent="0.25">
      <c r="A13521" t="str">
        <f t="shared" si="211"/>
        <v>39-58</v>
      </c>
      <c r="B13521">
        <v>39</v>
      </c>
      <c r="C13521">
        <v>58</v>
      </c>
      <c r="D13521" t="s">
        <v>9835</v>
      </c>
    </row>
    <row r="13522" spans="1:4" x14ac:dyDescent="0.25">
      <c r="A13522" t="str">
        <f t="shared" si="211"/>
        <v>39-59</v>
      </c>
      <c r="B13522">
        <v>39</v>
      </c>
      <c r="C13522">
        <v>59</v>
      </c>
      <c r="D13522" t="s">
        <v>1874</v>
      </c>
    </row>
    <row r="13523" spans="1:4" x14ac:dyDescent="0.25">
      <c r="A13523" t="str">
        <f t="shared" si="211"/>
        <v>39-60</v>
      </c>
      <c r="B13523">
        <v>39</v>
      </c>
      <c r="C13523">
        <v>60</v>
      </c>
      <c r="D13523" t="s">
        <v>2764</v>
      </c>
    </row>
    <row r="13524" spans="1:4" x14ac:dyDescent="0.25">
      <c r="A13524" t="str">
        <f t="shared" si="211"/>
        <v>39-61</v>
      </c>
      <c r="B13524">
        <v>39</v>
      </c>
      <c r="C13524">
        <v>61</v>
      </c>
      <c r="D13524" t="s">
        <v>4243</v>
      </c>
    </row>
    <row r="13525" spans="1:4" x14ac:dyDescent="0.25">
      <c r="A13525" t="str">
        <f t="shared" si="211"/>
        <v>39-62</v>
      </c>
      <c r="B13525">
        <v>39</v>
      </c>
      <c r="C13525">
        <v>62</v>
      </c>
      <c r="D13525" t="s">
        <v>2764</v>
      </c>
    </row>
    <row r="13526" spans="1:4" x14ac:dyDescent="0.25">
      <c r="A13526" t="str">
        <f t="shared" si="211"/>
        <v>39-64</v>
      </c>
      <c r="B13526">
        <v>39</v>
      </c>
      <c r="C13526">
        <v>64</v>
      </c>
      <c r="D13526" t="s">
        <v>9836</v>
      </c>
    </row>
    <row r="13527" spans="1:4" x14ac:dyDescent="0.25">
      <c r="A13527" t="str">
        <f t="shared" si="211"/>
        <v>39-69</v>
      </c>
      <c r="B13527">
        <v>39</v>
      </c>
      <c r="C13527">
        <v>69</v>
      </c>
      <c r="D13527" t="s">
        <v>506</v>
      </c>
    </row>
    <row r="13528" spans="1:4" x14ac:dyDescent="0.25">
      <c r="A13528" t="str">
        <f t="shared" si="211"/>
        <v>39-73</v>
      </c>
      <c r="B13528">
        <v>39</v>
      </c>
      <c r="C13528">
        <v>73</v>
      </c>
      <c r="D13528" t="s">
        <v>5321</v>
      </c>
    </row>
    <row r="13529" spans="1:4" x14ac:dyDescent="0.25">
      <c r="A13529" t="str">
        <f t="shared" si="211"/>
        <v>39-75</v>
      </c>
      <c r="B13529">
        <v>39</v>
      </c>
      <c r="C13529">
        <v>75</v>
      </c>
      <c r="D13529" t="s">
        <v>2837</v>
      </c>
    </row>
    <row r="13530" spans="1:4" x14ac:dyDescent="0.25">
      <c r="A13530" t="str">
        <f t="shared" si="211"/>
        <v>39-77</v>
      </c>
      <c r="B13530">
        <v>39</v>
      </c>
      <c r="C13530">
        <v>77</v>
      </c>
      <c r="D13530" t="s">
        <v>3671</v>
      </c>
    </row>
    <row r="13531" spans="1:4" x14ac:dyDescent="0.25">
      <c r="A13531" t="str">
        <f t="shared" si="211"/>
        <v>39-82</v>
      </c>
      <c r="B13531">
        <v>39</v>
      </c>
      <c r="C13531">
        <v>82</v>
      </c>
      <c r="D13531" t="s">
        <v>5032</v>
      </c>
    </row>
    <row r="13532" spans="1:4" x14ac:dyDescent="0.25">
      <c r="A13532" t="str">
        <f t="shared" si="211"/>
        <v>39-83</v>
      </c>
      <c r="B13532">
        <v>39</v>
      </c>
      <c r="C13532">
        <v>83</v>
      </c>
      <c r="D13532" t="s">
        <v>9837</v>
      </c>
    </row>
    <row r="13533" spans="1:4" x14ac:dyDescent="0.25">
      <c r="A13533" t="str">
        <f t="shared" si="211"/>
        <v>39-90</v>
      </c>
      <c r="B13533">
        <v>39</v>
      </c>
      <c r="C13533">
        <v>90</v>
      </c>
      <c r="D13533" t="s">
        <v>1421</v>
      </c>
    </row>
    <row r="13534" spans="1:4" x14ac:dyDescent="0.25">
      <c r="A13534" t="str">
        <f t="shared" si="211"/>
        <v>39-92</v>
      </c>
      <c r="B13534">
        <v>39</v>
      </c>
      <c r="C13534">
        <v>92</v>
      </c>
      <c r="D13534" t="s">
        <v>9838</v>
      </c>
    </row>
    <row r="13535" spans="1:4" x14ac:dyDescent="0.25">
      <c r="A13535" t="str">
        <f t="shared" si="211"/>
        <v>39-95</v>
      </c>
      <c r="B13535">
        <v>39</v>
      </c>
      <c r="C13535">
        <v>95</v>
      </c>
      <c r="D13535" t="s">
        <v>9839</v>
      </c>
    </row>
    <row r="13536" spans="1:4" x14ac:dyDescent="0.25">
      <c r="A13536" t="str">
        <f t="shared" si="211"/>
        <v>39-96</v>
      </c>
      <c r="B13536">
        <v>39</v>
      </c>
      <c r="C13536">
        <v>96</v>
      </c>
      <c r="D13536" t="s">
        <v>6117</v>
      </c>
    </row>
    <row r="13537" spans="1:4" x14ac:dyDescent="0.25">
      <c r="A13537" t="str">
        <f t="shared" si="211"/>
        <v>39-98</v>
      </c>
      <c r="B13537">
        <v>39</v>
      </c>
      <c r="C13537">
        <v>98</v>
      </c>
      <c r="D13537" t="s">
        <v>9840</v>
      </c>
    </row>
    <row r="13538" spans="1:4" x14ac:dyDescent="0.25">
      <c r="A13538" t="str">
        <f t="shared" si="211"/>
        <v>39-99</v>
      </c>
      <c r="B13538">
        <v>39</v>
      </c>
      <c r="C13538">
        <v>99</v>
      </c>
      <c r="D13538" t="s">
        <v>9841</v>
      </c>
    </row>
    <row r="13539" spans="1:4" x14ac:dyDescent="0.25">
      <c r="A13539" t="str">
        <f t="shared" si="211"/>
        <v>39-100</v>
      </c>
      <c r="B13539">
        <v>39</v>
      </c>
      <c r="C13539">
        <v>100</v>
      </c>
      <c r="D13539" t="s">
        <v>9842</v>
      </c>
    </row>
    <row r="13540" spans="1:4" x14ac:dyDescent="0.25">
      <c r="A13540" t="str">
        <f t="shared" si="211"/>
        <v>39-101</v>
      </c>
      <c r="B13540">
        <v>39</v>
      </c>
      <c r="C13540">
        <v>101</v>
      </c>
      <c r="D13540" t="s">
        <v>3404</v>
      </c>
    </row>
    <row r="13541" spans="1:4" x14ac:dyDescent="0.25">
      <c r="A13541" t="str">
        <f t="shared" si="211"/>
        <v>39-102</v>
      </c>
      <c r="B13541">
        <v>39</v>
      </c>
      <c r="C13541">
        <v>102</v>
      </c>
      <c r="D13541" t="s">
        <v>9843</v>
      </c>
    </row>
    <row r="13542" spans="1:4" x14ac:dyDescent="0.25">
      <c r="A13542" t="str">
        <f t="shared" si="211"/>
        <v>39-103</v>
      </c>
      <c r="B13542">
        <v>39</v>
      </c>
      <c r="C13542">
        <v>103</v>
      </c>
      <c r="D13542" t="s">
        <v>3275</v>
      </c>
    </row>
    <row r="13543" spans="1:4" x14ac:dyDescent="0.25">
      <c r="A13543" t="str">
        <f t="shared" si="211"/>
        <v>39-104</v>
      </c>
      <c r="B13543">
        <v>39</v>
      </c>
      <c r="C13543">
        <v>104</v>
      </c>
      <c r="D13543" t="s">
        <v>6263</v>
      </c>
    </row>
    <row r="13544" spans="1:4" x14ac:dyDescent="0.25">
      <c r="A13544" t="str">
        <f t="shared" si="211"/>
        <v>39-105</v>
      </c>
      <c r="B13544">
        <v>39</v>
      </c>
      <c r="C13544">
        <v>105</v>
      </c>
      <c r="D13544" t="s">
        <v>9844</v>
      </c>
    </row>
    <row r="13545" spans="1:4" x14ac:dyDescent="0.25">
      <c r="A13545" t="str">
        <f t="shared" si="211"/>
        <v>39-106</v>
      </c>
      <c r="B13545">
        <v>39</v>
      </c>
      <c r="C13545">
        <v>106</v>
      </c>
      <c r="D13545" t="s">
        <v>3686</v>
      </c>
    </row>
    <row r="13546" spans="1:4" x14ac:dyDescent="0.25">
      <c r="A13546" t="str">
        <f t="shared" si="211"/>
        <v>39-107</v>
      </c>
      <c r="B13546">
        <v>39</v>
      </c>
      <c r="C13546">
        <v>107</v>
      </c>
      <c r="D13546" t="s">
        <v>9845</v>
      </c>
    </row>
    <row r="13547" spans="1:4" x14ac:dyDescent="0.25">
      <c r="A13547" t="str">
        <f t="shared" si="211"/>
        <v>39-109</v>
      </c>
      <c r="B13547">
        <v>39</v>
      </c>
      <c r="C13547">
        <v>109</v>
      </c>
      <c r="D13547" t="s">
        <v>2270</v>
      </c>
    </row>
    <row r="13548" spans="1:4" x14ac:dyDescent="0.25">
      <c r="A13548" t="str">
        <f t="shared" si="211"/>
        <v>39-111</v>
      </c>
      <c r="B13548">
        <v>39</v>
      </c>
      <c r="C13548">
        <v>111</v>
      </c>
      <c r="D13548" t="s">
        <v>9846</v>
      </c>
    </row>
    <row r="13549" spans="1:4" x14ac:dyDescent="0.25">
      <c r="A13549" t="str">
        <f t="shared" si="211"/>
        <v>39-112</v>
      </c>
      <c r="B13549">
        <v>39</v>
      </c>
      <c r="C13549">
        <v>112</v>
      </c>
      <c r="D13549" t="s">
        <v>1918</v>
      </c>
    </row>
    <row r="13550" spans="1:4" x14ac:dyDescent="0.25">
      <c r="A13550" t="str">
        <f t="shared" si="211"/>
        <v>39-118</v>
      </c>
      <c r="B13550">
        <v>39</v>
      </c>
      <c r="C13550">
        <v>118</v>
      </c>
      <c r="D13550" t="s">
        <v>4794</v>
      </c>
    </row>
    <row r="13551" spans="1:4" x14ac:dyDescent="0.25">
      <c r="A13551" t="str">
        <f t="shared" si="211"/>
        <v>39-119</v>
      </c>
      <c r="B13551">
        <v>39</v>
      </c>
      <c r="C13551">
        <v>119</v>
      </c>
      <c r="D13551" t="s">
        <v>1763</v>
      </c>
    </row>
    <row r="13552" spans="1:4" x14ac:dyDescent="0.25">
      <c r="A13552" t="str">
        <f t="shared" si="211"/>
        <v>39-121</v>
      </c>
      <c r="B13552">
        <v>39</v>
      </c>
      <c r="C13552">
        <v>121</v>
      </c>
      <c r="D13552" t="s">
        <v>2764</v>
      </c>
    </row>
    <row r="13553" spans="1:4" x14ac:dyDescent="0.25">
      <c r="A13553" t="str">
        <f t="shared" si="211"/>
        <v>39-122</v>
      </c>
      <c r="B13553">
        <v>39</v>
      </c>
      <c r="C13553">
        <v>122</v>
      </c>
      <c r="D13553" t="s">
        <v>1540</v>
      </c>
    </row>
    <row r="13554" spans="1:4" x14ac:dyDescent="0.25">
      <c r="A13554" t="str">
        <f t="shared" si="211"/>
        <v>39-123</v>
      </c>
      <c r="B13554">
        <v>39</v>
      </c>
      <c r="C13554">
        <v>123</v>
      </c>
      <c r="D13554" t="s">
        <v>9847</v>
      </c>
    </row>
    <row r="13555" spans="1:4" x14ac:dyDescent="0.25">
      <c r="A13555" t="str">
        <f t="shared" si="211"/>
        <v>39-128</v>
      </c>
      <c r="B13555">
        <v>39</v>
      </c>
      <c r="C13555">
        <v>128</v>
      </c>
      <c r="D13555" t="s">
        <v>1592</v>
      </c>
    </row>
    <row r="13556" spans="1:4" x14ac:dyDescent="0.25">
      <c r="A13556" t="str">
        <f t="shared" si="211"/>
        <v>39-129</v>
      </c>
      <c r="B13556">
        <v>39</v>
      </c>
      <c r="C13556">
        <v>129</v>
      </c>
      <c r="D13556" t="s">
        <v>9848</v>
      </c>
    </row>
    <row r="13557" spans="1:4" x14ac:dyDescent="0.25">
      <c r="A13557" t="str">
        <f t="shared" si="211"/>
        <v>39-131</v>
      </c>
      <c r="B13557">
        <v>39</v>
      </c>
      <c r="C13557">
        <v>131</v>
      </c>
      <c r="D13557" t="s">
        <v>9849</v>
      </c>
    </row>
    <row r="13558" spans="1:4" x14ac:dyDescent="0.25">
      <c r="A13558" t="str">
        <f t="shared" si="211"/>
        <v>39-132</v>
      </c>
      <c r="B13558">
        <v>39</v>
      </c>
      <c r="C13558">
        <v>132</v>
      </c>
      <c r="D13558" t="s">
        <v>3598</v>
      </c>
    </row>
    <row r="13559" spans="1:4" x14ac:dyDescent="0.25">
      <c r="A13559" t="str">
        <f t="shared" si="211"/>
        <v>39-133</v>
      </c>
      <c r="B13559">
        <v>39</v>
      </c>
      <c r="C13559">
        <v>133</v>
      </c>
      <c r="D13559" t="s">
        <v>3535</v>
      </c>
    </row>
    <row r="13560" spans="1:4" x14ac:dyDescent="0.25">
      <c r="A13560" t="str">
        <f t="shared" si="211"/>
        <v>39-134</v>
      </c>
      <c r="B13560">
        <v>39</v>
      </c>
      <c r="C13560">
        <v>134</v>
      </c>
      <c r="D13560" t="s">
        <v>9850</v>
      </c>
    </row>
    <row r="13561" spans="1:4" x14ac:dyDescent="0.25">
      <c r="A13561" t="str">
        <f t="shared" si="211"/>
        <v>39-135</v>
      </c>
      <c r="B13561">
        <v>39</v>
      </c>
      <c r="C13561">
        <v>135</v>
      </c>
      <c r="D13561" t="s">
        <v>9851</v>
      </c>
    </row>
    <row r="13562" spans="1:4" x14ac:dyDescent="0.25">
      <c r="A13562" t="str">
        <f t="shared" si="211"/>
        <v>39-136</v>
      </c>
      <c r="B13562">
        <v>39</v>
      </c>
      <c r="C13562">
        <v>136</v>
      </c>
      <c r="D13562" t="s">
        <v>1421</v>
      </c>
    </row>
    <row r="13563" spans="1:4" x14ac:dyDescent="0.25">
      <c r="A13563" t="str">
        <f t="shared" si="211"/>
        <v>39-137</v>
      </c>
      <c r="B13563">
        <v>39</v>
      </c>
      <c r="C13563">
        <v>137</v>
      </c>
      <c r="D13563" t="s">
        <v>9852</v>
      </c>
    </row>
    <row r="13564" spans="1:4" x14ac:dyDescent="0.25">
      <c r="A13564" t="str">
        <f t="shared" si="211"/>
        <v>39-138</v>
      </c>
      <c r="B13564">
        <v>39</v>
      </c>
      <c r="C13564">
        <v>138</v>
      </c>
      <c r="D13564" t="s">
        <v>3663</v>
      </c>
    </row>
    <row r="13565" spans="1:4" x14ac:dyDescent="0.25">
      <c r="A13565" t="str">
        <f t="shared" si="211"/>
        <v>39-139</v>
      </c>
      <c r="B13565">
        <v>39</v>
      </c>
      <c r="C13565">
        <v>139</v>
      </c>
      <c r="D13565" t="s">
        <v>2909</v>
      </c>
    </row>
    <row r="13566" spans="1:4" x14ac:dyDescent="0.25">
      <c r="A13566" t="str">
        <f t="shared" si="211"/>
        <v>39-140</v>
      </c>
      <c r="B13566">
        <v>39</v>
      </c>
      <c r="C13566">
        <v>140</v>
      </c>
      <c r="D13566" t="s">
        <v>2909</v>
      </c>
    </row>
    <row r="13567" spans="1:4" x14ac:dyDescent="0.25">
      <c r="A13567" t="str">
        <f t="shared" si="211"/>
        <v>39-141</v>
      </c>
      <c r="B13567">
        <v>39</v>
      </c>
      <c r="C13567">
        <v>141</v>
      </c>
      <c r="D13567" t="s">
        <v>2909</v>
      </c>
    </row>
    <row r="13568" spans="1:4" x14ac:dyDescent="0.25">
      <c r="A13568" t="str">
        <f t="shared" si="211"/>
        <v>39-142</v>
      </c>
      <c r="B13568">
        <v>39</v>
      </c>
      <c r="C13568">
        <v>142</v>
      </c>
      <c r="D13568" t="s">
        <v>2913</v>
      </c>
    </row>
    <row r="13569" spans="1:4" x14ac:dyDescent="0.25">
      <c r="A13569" t="str">
        <f t="shared" si="211"/>
        <v>39-143</v>
      </c>
      <c r="B13569">
        <v>39</v>
      </c>
      <c r="C13569">
        <v>143</v>
      </c>
      <c r="D13569" t="s">
        <v>9314</v>
      </c>
    </row>
    <row r="13570" spans="1:4" x14ac:dyDescent="0.25">
      <c r="A13570" t="str">
        <f t="shared" si="211"/>
        <v>39-144</v>
      </c>
      <c r="B13570">
        <v>39</v>
      </c>
      <c r="C13570">
        <v>144</v>
      </c>
      <c r="D13570" t="s">
        <v>9853</v>
      </c>
    </row>
    <row r="13571" spans="1:4" x14ac:dyDescent="0.25">
      <c r="A13571" t="str">
        <f t="shared" si="211"/>
        <v>39-145</v>
      </c>
      <c r="B13571">
        <v>39</v>
      </c>
      <c r="C13571">
        <v>145</v>
      </c>
      <c r="D13571" t="s">
        <v>9520</v>
      </c>
    </row>
    <row r="13572" spans="1:4" x14ac:dyDescent="0.25">
      <c r="A13572" t="str">
        <f t="shared" ref="A13572:A13635" si="212">B13572&amp;"-"&amp;C13572</f>
        <v>39-146</v>
      </c>
      <c r="B13572">
        <v>39</v>
      </c>
      <c r="C13572">
        <v>146</v>
      </c>
      <c r="D13572" t="s">
        <v>1710</v>
      </c>
    </row>
    <row r="13573" spans="1:4" x14ac:dyDescent="0.25">
      <c r="A13573" t="str">
        <f t="shared" si="212"/>
        <v>39-147</v>
      </c>
      <c r="B13573">
        <v>39</v>
      </c>
      <c r="C13573">
        <v>147</v>
      </c>
      <c r="D13573" t="s">
        <v>9854</v>
      </c>
    </row>
    <row r="13574" spans="1:4" x14ac:dyDescent="0.25">
      <c r="A13574" t="str">
        <f t="shared" si="212"/>
        <v>39-148</v>
      </c>
      <c r="B13574">
        <v>39</v>
      </c>
      <c r="C13574">
        <v>148</v>
      </c>
      <c r="D13574" t="s">
        <v>1909</v>
      </c>
    </row>
    <row r="13575" spans="1:4" x14ac:dyDescent="0.25">
      <c r="A13575" t="str">
        <f t="shared" si="212"/>
        <v>39-149</v>
      </c>
      <c r="B13575">
        <v>39</v>
      </c>
      <c r="C13575">
        <v>149</v>
      </c>
      <c r="D13575" t="s">
        <v>2909</v>
      </c>
    </row>
    <row r="13576" spans="1:4" x14ac:dyDescent="0.25">
      <c r="A13576" t="str">
        <f t="shared" si="212"/>
        <v>39-150</v>
      </c>
      <c r="B13576">
        <v>39</v>
      </c>
      <c r="C13576">
        <v>150</v>
      </c>
      <c r="D13576" t="s">
        <v>2809</v>
      </c>
    </row>
    <row r="13577" spans="1:4" x14ac:dyDescent="0.25">
      <c r="A13577" t="str">
        <f t="shared" si="212"/>
        <v>39-151</v>
      </c>
      <c r="B13577">
        <v>39</v>
      </c>
      <c r="C13577">
        <v>151</v>
      </c>
      <c r="D13577" t="s">
        <v>3119</v>
      </c>
    </row>
    <row r="13578" spans="1:4" x14ac:dyDescent="0.25">
      <c r="A13578" t="str">
        <f t="shared" si="212"/>
        <v>39-152</v>
      </c>
      <c r="B13578">
        <v>39</v>
      </c>
      <c r="C13578">
        <v>152</v>
      </c>
      <c r="D13578" t="s">
        <v>3006</v>
      </c>
    </row>
    <row r="13579" spans="1:4" x14ac:dyDescent="0.25">
      <c r="A13579" t="str">
        <f t="shared" si="212"/>
        <v>39-153</v>
      </c>
      <c r="B13579">
        <v>39</v>
      </c>
      <c r="C13579">
        <v>153</v>
      </c>
      <c r="D13579" t="s">
        <v>2136</v>
      </c>
    </row>
    <row r="13580" spans="1:4" x14ac:dyDescent="0.25">
      <c r="A13580" t="str">
        <f t="shared" si="212"/>
        <v>39-154</v>
      </c>
      <c r="B13580">
        <v>39</v>
      </c>
      <c r="C13580">
        <v>154</v>
      </c>
      <c r="D13580" t="s">
        <v>1191</v>
      </c>
    </row>
    <row r="13581" spans="1:4" x14ac:dyDescent="0.25">
      <c r="A13581" t="str">
        <f t="shared" si="212"/>
        <v>39-155</v>
      </c>
      <c r="B13581">
        <v>39</v>
      </c>
      <c r="C13581">
        <v>155</v>
      </c>
      <c r="D13581" t="s">
        <v>9855</v>
      </c>
    </row>
    <row r="13582" spans="1:4" x14ac:dyDescent="0.25">
      <c r="A13582" t="str">
        <f t="shared" si="212"/>
        <v>39-156</v>
      </c>
      <c r="B13582">
        <v>39</v>
      </c>
      <c r="C13582">
        <v>156</v>
      </c>
      <c r="D13582" t="s">
        <v>2913</v>
      </c>
    </row>
    <row r="13583" spans="1:4" x14ac:dyDescent="0.25">
      <c r="A13583" t="str">
        <f t="shared" si="212"/>
        <v>39-157</v>
      </c>
      <c r="B13583">
        <v>39</v>
      </c>
      <c r="C13583">
        <v>157</v>
      </c>
      <c r="D13583" t="s">
        <v>9856</v>
      </c>
    </row>
    <row r="13584" spans="1:4" x14ac:dyDescent="0.25">
      <c r="A13584" t="str">
        <f t="shared" si="212"/>
        <v>39-158</v>
      </c>
      <c r="B13584">
        <v>39</v>
      </c>
      <c r="C13584">
        <v>158</v>
      </c>
      <c r="D13584" t="s">
        <v>2141</v>
      </c>
    </row>
    <row r="13585" spans="1:4" x14ac:dyDescent="0.25">
      <c r="A13585" t="str">
        <f t="shared" si="212"/>
        <v>39-159</v>
      </c>
      <c r="B13585">
        <v>39</v>
      </c>
      <c r="C13585">
        <v>159</v>
      </c>
      <c r="D13585" t="s">
        <v>9857</v>
      </c>
    </row>
    <row r="13586" spans="1:4" x14ac:dyDescent="0.25">
      <c r="A13586" t="str">
        <f t="shared" si="212"/>
        <v>39-160</v>
      </c>
      <c r="B13586">
        <v>39</v>
      </c>
      <c r="C13586">
        <v>160</v>
      </c>
      <c r="D13586" t="s">
        <v>3024</v>
      </c>
    </row>
    <row r="13587" spans="1:4" x14ac:dyDescent="0.25">
      <c r="A13587" t="str">
        <f t="shared" si="212"/>
        <v>39-161</v>
      </c>
      <c r="B13587">
        <v>39</v>
      </c>
      <c r="C13587">
        <v>161</v>
      </c>
      <c r="D13587" t="s">
        <v>9858</v>
      </c>
    </row>
    <row r="13588" spans="1:4" x14ac:dyDescent="0.25">
      <c r="A13588" t="str">
        <f t="shared" si="212"/>
        <v>39-162</v>
      </c>
      <c r="B13588">
        <v>39</v>
      </c>
      <c r="C13588">
        <v>162</v>
      </c>
      <c r="D13588" t="s">
        <v>3338</v>
      </c>
    </row>
    <row r="13589" spans="1:4" x14ac:dyDescent="0.25">
      <c r="A13589" t="str">
        <f t="shared" si="212"/>
        <v>39-163</v>
      </c>
      <c r="B13589">
        <v>39</v>
      </c>
      <c r="C13589">
        <v>163</v>
      </c>
      <c r="D13589" t="s">
        <v>1565</v>
      </c>
    </row>
    <row r="13590" spans="1:4" x14ac:dyDescent="0.25">
      <c r="A13590" t="str">
        <f t="shared" si="212"/>
        <v>39-164</v>
      </c>
      <c r="B13590">
        <v>39</v>
      </c>
      <c r="C13590">
        <v>164</v>
      </c>
      <c r="D13590" t="s">
        <v>2909</v>
      </c>
    </row>
    <row r="13591" spans="1:4" x14ac:dyDescent="0.25">
      <c r="A13591" t="str">
        <f t="shared" si="212"/>
        <v>39-165</v>
      </c>
      <c r="B13591">
        <v>39</v>
      </c>
      <c r="C13591">
        <v>165</v>
      </c>
      <c r="D13591" t="s">
        <v>2909</v>
      </c>
    </row>
    <row r="13592" spans="1:4" x14ac:dyDescent="0.25">
      <c r="A13592" t="str">
        <f t="shared" si="212"/>
        <v>39-166</v>
      </c>
      <c r="B13592">
        <v>39</v>
      </c>
      <c r="C13592">
        <v>166</v>
      </c>
      <c r="D13592" t="s">
        <v>1436</v>
      </c>
    </row>
    <row r="13593" spans="1:4" x14ac:dyDescent="0.25">
      <c r="A13593" t="str">
        <f t="shared" si="212"/>
        <v>40-0</v>
      </c>
      <c r="B13593">
        <v>40</v>
      </c>
      <c r="C13593">
        <v>0</v>
      </c>
      <c r="D13593" t="s">
        <v>489</v>
      </c>
    </row>
    <row r="13594" spans="1:4" x14ac:dyDescent="0.25">
      <c r="A13594" t="str">
        <f t="shared" si="212"/>
        <v>40-1</v>
      </c>
      <c r="B13594">
        <v>40</v>
      </c>
      <c r="C13594">
        <v>1</v>
      </c>
      <c r="D13594" t="s">
        <v>489</v>
      </c>
    </row>
    <row r="13595" spans="1:4" x14ac:dyDescent="0.25">
      <c r="A13595" t="str">
        <f t="shared" si="212"/>
        <v>40-2</v>
      </c>
      <c r="B13595">
        <v>40</v>
      </c>
      <c r="C13595">
        <v>2</v>
      </c>
      <c r="D13595" t="s">
        <v>1236</v>
      </c>
    </row>
    <row r="13596" spans="1:4" x14ac:dyDescent="0.25">
      <c r="A13596" t="str">
        <f t="shared" si="212"/>
        <v>40-3</v>
      </c>
      <c r="B13596">
        <v>40</v>
      </c>
      <c r="C13596">
        <v>3</v>
      </c>
      <c r="D13596" t="s">
        <v>4030</v>
      </c>
    </row>
    <row r="13597" spans="1:4" x14ac:dyDescent="0.25">
      <c r="A13597" t="str">
        <f t="shared" si="212"/>
        <v>40-4</v>
      </c>
      <c r="B13597">
        <v>40</v>
      </c>
      <c r="C13597">
        <v>4</v>
      </c>
      <c r="D13597" t="s">
        <v>1529</v>
      </c>
    </row>
    <row r="13598" spans="1:4" x14ac:dyDescent="0.25">
      <c r="A13598" t="str">
        <f t="shared" si="212"/>
        <v>40-5</v>
      </c>
      <c r="B13598">
        <v>40</v>
      </c>
      <c r="C13598">
        <v>5</v>
      </c>
      <c r="D13598" t="s">
        <v>1778</v>
      </c>
    </row>
    <row r="13599" spans="1:4" x14ac:dyDescent="0.25">
      <c r="A13599" t="str">
        <f t="shared" si="212"/>
        <v>40-6</v>
      </c>
      <c r="B13599">
        <v>40</v>
      </c>
      <c r="C13599">
        <v>6</v>
      </c>
      <c r="D13599" t="s">
        <v>9859</v>
      </c>
    </row>
    <row r="13600" spans="1:4" x14ac:dyDescent="0.25">
      <c r="A13600" t="str">
        <f t="shared" si="212"/>
        <v>40-7</v>
      </c>
      <c r="B13600">
        <v>40</v>
      </c>
      <c r="C13600">
        <v>7</v>
      </c>
      <c r="D13600" t="s">
        <v>9860</v>
      </c>
    </row>
    <row r="13601" spans="1:4" x14ac:dyDescent="0.25">
      <c r="A13601" t="str">
        <f t="shared" si="212"/>
        <v>40-8</v>
      </c>
      <c r="B13601">
        <v>40</v>
      </c>
      <c r="C13601">
        <v>8</v>
      </c>
      <c r="D13601" t="s">
        <v>1605</v>
      </c>
    </row>
    <row r="13602" spans="1:4" x14ac:dyDescent="0.25">
      <c r="A13602" t="str">
        <f t="shared" si="212"/>
        <v>40-10</v>
      </c>
      <c r="B13602">
        <v>40</v>
      </c>
      <c r="C13602">
        <v>10</v>
      </c>
      <c r="D13602" t="s">
        <v>9861</v>
      </c>
    </row>
    <row r="13603" spans="1:4" x14ac:dyDescent="0.25">
      <c r="A13603" t="str">
        <f t="shared" si="212"/>
        <v>40-11</v>
      </c>
      <c r="B13603">
        <v>40</v>
      </c>
      <c r="C13603">
        <v>11</v>
      </c>
      <c r="D13603" t="s">
        <v>4043</v>
      </c>
    </row>
    <row r="13604" spans="1:4" x14ac:dyDescent="0.25">
      <c r="A13604" t="str">
        <f t="shared" si="212"/>
        <v>40-12</v>
      </c>
      <c r="B13604">
        <v>40</v>
      </c>
      <c r="C13604">
        <v>12</v>
      </c>
      <c r="D13604" t="s">
        <v>9862</v>
      </c>
    </row>
    <row r="13605" spans="1:4" x14ac:dyDescent="0.25">
      <c r="A13605" t="str">
        <f t="shared" si="212"/>
        <v>40-13</v>
      </c>
      <c r="B13605">
        <v>40</v>
      </c>
      <c r="C13605">
        <v>13</v>
      </c>
      <c r="D13605" t="s">
        <v>5370</v>
      </c>
    </row>
    <row r="13606" spans="1:4" x14ac:dyDescent="0.25">
      <c r="A13606" t="str">
        <f t="shared" si="212"/>
        <v>40-15</v>
      </c>
      <c r="B13606">
        <v>40</v>
      </c>
      <c r="C13606">
        <v>15</v>
      </c>
      <c r="D13606" t="s">
        <v>9863</v>
      </c>
    </row>
    <row r="13607" spans="1:4" x14ac:dyDescent="0.25">
      <c r="A13607" t="str">
        <f t="shared" si="212"/>
        <v>40-17</v>
      </c>
      <c r="B13607">
        <v>40</v>
      </c>
      <c r="C13607">
        <v>17</v>
      </c>
      <c r="D13607" t="s">
        <v>1873</v>
      </c>
    </row>
    <row r="13608" spans="1:4" x14ac:dyDescent="0.25">
      <c r="A13608" t="str">
        <f t="shared" si="212"/>
        <v>40-18</v>
      </c>
      <c r="B13608">
        <v>40</v>
      </c>
      <c r="C13608">
        <v>18</v>
      </c>
      <c r="D13608" t="s">
        <v>9864</v>
      </c>
    </row>
    <row r="13609" spans="1:4" x14ac:dyDescent="0.25">
      <c r="A13609" t="str">
        <f t="shared" si="212"/>
        <v>40-19</v>
      </c>
      <c r="B13609">
        <v>40</v>
      </c>
      <c r="C13609">
        <v>19</v>
      </c>
      <c r="D13609" t="s">
        <v>1779</v>
      </c>
    </row>
    <row r="13610" spans="1:4" x14ac:dyDescent="0.25">
      <c r="A13610" t="str">
        <f t="shared" si="212"/>
        <v>40-21</v>
      </c>
      <c r="B13610">
        <v>40</v>
      </c>
      <c r="C13610">
        <v>21</v>
      </c>
      <c r="D13610" t="s">
        <v>9865</v>
      </c>
    </row>
    <row r="13611" spans="1:4" x14ac:dyDescent="0.25">
      <c r="A13611" t="str">
        <f t="shared" si="212"/>
        <v>40-22</v>
      </c>
      <c r="B13611">
        <v>40</v>
      </c>
      <c r="C13611">
        <v>22</v>
      </c>
      <c r="D13611" t="s">
        <v>1526</v>
      </c>
    </row>
    <row r="13612" spans="1:4" x14ac:dyDescent="0.25">
      <c r="A13612" t="str">
        <f t="shared" si="212"/>
        <v>40-23</v>
      </c>
      <c r="B13612">
        <v>40</v>
      </c>
      <c r="C13612">
        <v>23</v>
      </c>
      <c r="D13612" t="s">
        <v>9866</v>
      </c>
    </row>
    <row r="13613" spans="1:4" x14ac:dyDescent="0.25">
      <c r="A13613" t="str">
        <f t="shared" si="212"/>
        <v>40-25</v>
      </c>
      <c r="B13613">
        <v>40</v>
      </c>
      <c r="C13613">
        <v>25</v>
      </c>
      <c r="D13613" t="s">
        <v>1527</v>
      </c>
    </row>
    <row r="13614" spans="1:4" x14ac:dyDescent="0.25">
      <c r="A13614" t="str">
        <f t="shared" si="212"/>
        <v>40-26</v>
      </c>
      <c r="B13614">
        <v>40</v>
      </c>
      <c r="C13614">
        <v>26</v>
      </c>
      <c r="D13614" t="s">
        <v>1377</v>
      </c>
    </row>
    <row r="13615" spans="1:4" x14ac:dyDescent="0.25">
      <c r="A13615" t="str">
        <f t="shared" si="212"/>
        <v>40-29</v>
      </c>
      <c r="B13615">
        <v>40</v>
      </c>
      <c r="C13615">
        <v>29</v>
      </c>
      <c r="D13615" t="s">
        <v>1528</v>
      </c>
    </row>
    <row r="13616" spans="1:4" x14ac:dyDescent="0.25">
      <c r="A13616" t="str">
        <f t="shared" si="212"/>
        <v>40-30</v>
      </c>
      <c r="B13616">
        <v>40</v>
      </c>
      <c r="C13616">
        <v>30</v>
      </c>
      <c r="D13616" t="s">
        <v>6531</v>
      </c>
    </row>
    <row r="13617" spans="1:4" x14ac:dyDescent="0.25">
      <c r="A13617" t="str">
        <f t="shared" si="212"/>
        <v>40-31</v>
      </c>
      <c r="B13617">
        <v>40</v>
      </c>
      <c r="C13617">
        <v>31</v>
      </c>
      <c r="D13617" t="s">
        <v>1531</v>
      </c>
    </row>
    <row r="13618" spans="1:4" x14ac:dyDescent="0.25">
      <c r="A13618" t="str">
        <f t="shared" si="212"/>
        <v>40-33</v>
      </c>
      <c r="B13618">
        <v>40</v>
      </c>
      <c r="C13618">
        <v>33</v>
      </c>
      <c r="D13618" t="s">
        <v>1781</v>
      </c>
    </row>
    <row r="13619" spans="1:4" x14ac:dyDescent="0.25">
      <c r="A13619" t="str">
        <f t="shared" si="212"/>
        <v>40-34</v>
      </c>
      <c r="B13619">
        <v>40</v>
      </c>
      <c r="C13619">
        <v>34</v>
      </c>
      <c r="D13619" t="s">
        <v>1782</v>
      </c>
    </row>
    <row r="13620" spans="1:4" x14ac:dyDescent="0.25">
      <c r="A13620" t="str">
        <f t="shared" si="212"/>
        <v>40-35</v>
      </c>
      <c r="B13620">
        <v>40</v>
      </c>
      <c r="C13620">
        <v>35</v>
      </c>
      <c r="D13620" t="s">
        <v>9867</v>
      </c>
    </row>
    <row r="13621" spans="1:4" x14ac:dyDescent="0.25">
      <c r="A13621" t="str">
        <f t="shared" si="212"/>
        <v>40-40</v>
      </c>
      <c r="B13621">
        <v>40</v>
      </c>
      <c r="C13621">
        <v>40</v>
      </c>
      <c r="D13621" t="s">
        <v>9868</v>
      </c>
    </row>
    <row r="13622" spans="1:4" x14ac:dyDescent="0.25">
      <c r="A13622" t="str">
        <f t="shared" si="212"/>
        <v>40-41</v>
      </c>
      <c r="B13622">
        <v>40</v>
      </c>
      <c r="C13622">
        <v>41</v>
      </c>
      <c r="D13622" t="s">
        <v>9869</v>
      </c>
    </row>
    <row r="13623" spans="1:4" x14ac:dyDescent="0.25">
      <c r="A13623" t="str">
        <f t="shared" si="212"/>
        <v>40-42</v>
      </c>
      <c r="B13623">
        <v>40</v>
      </c>
      <c r="C13623">
        <v>42</v>
      </c>
      <c r="D13623" t="s">
        <v>1712</v>
      </c>
    </row>
    <row r="13624" spans="1:4" x14ac:dyDescent="0.25">
      <c r="A13624" t="str">
        <f t="shared" si="212"/>
        <v>40-43</v>
      </c>
      <c r="B13624">
        <v>40</v>
      </c>
      <c r="C13624">
        <v>43</v>
      </c>
      <c r="D13624" t="s">
        <v>2007</v>
      </c>
    </row>
    <row r="13625" spans="1:4" x14ac:dyDescent="0.25">
      <c r="A13625" t="str">
        <f t="shared" si="212"/>
        <v>40-44</v>
      </c>
      <c r="B13625">
        <v>40</v>
      </c>
      <c r="C13625">
        <v>44</v>
      </c>
      <c r="D13625" t="s">
        <v>9870</v>
      </c>
    </row>
    <row r="13626" spans="1:4" x14ac:dyDescent="0.25">
      <c r="A13626" t="str">
        <f t="shared" si="212"/>
        <v>40-45</v>
      </c>
      <c r="B13626">
        <v>40</v>
      </c>
      <c r="C13626">
        <v>45</v>
      </c>
      <c r="D13626" t="s">
        <v>9871</v>
      </c>
    </row>
    <row r="13627" spans="1:4" x14ac:dyDescent="0.25">
      <c r="A13627" t="str">
        <f t="shared" si="212"/>
        <v>40-47</v>
      </c>
      <c r="B13627">
        <v>40</v>
      </c>
      <c r="C13627">
        <v>47</v>
      </c>
      <c r="D13627" t="s">
        <v>1530</v>
      </c>
    </row>
    <row r="13628" spans="1:4" x14ac:dyDescent="0.25">
      <c r="A13628" t="str">
        <f t="shared" si="212"/>
        <v>40-49</v>
      </c>
      <c r="B13628">
        <v>40</v>
      </c>
      <c r="C13628">
        <v>49</v>
      </c>
      <c r="D13628" t="s">
        <v>2048</v>
      </c>
    </row>
    <row r="13629" spans="1:4" x14ac:dyDescent="0.25">
      <c r="A13629" t="str">
        <f t="shared" si="212"/>
        <v>40-50</v>
      </c>
      <c r="B13629">
        <v>40</v>
      </c>
      <c r="C13629">
        <v>50</v>
      </c>
      <c r="D13629" t="s">
        <v>1668</v>
      </c>
    </row>
    <row r="13630" spans="1:4" x14ac:dyDescent="0.25">
      <c r="A13630" t="str">
        <f t="shared" si="212"/>
        <v>40-51</v>
      </c>
      <c r="B13630">
        <v>40</v>
      </c>
      <c r="C13630">
        <v>51</v>
      </c>
      <c r="D13630" t="s">
        <v>9872</v>
      </c>
    </row>
    <row r="13631" spans="1:4" x14ac:dyDescent="0.25">
      <c r="A13631" t="str">
        <f t="shared" si="212"/>
        <v>40-54</v>
      </c>
      <c r="B13631">
        <v>40</v>
      </c>
      <c r="C13631">
        <v>54</v>
      </c>
      <c r="D13631" t="s">
        <v>9873</v>
      </c>
    </row>
    <row r="13632" spans="1:4" x14ac:dyDescent="0.25">
      <c r="A13632" t="str">
        <f t="shared" si="212"/>
        <v>40-55</v>
      </c>
      <c r="B13632">
        <v>40</v>
      </c>
      <c r="C13632">
        <v>55</v>
      </c>
      <c r="D13632" t="s">
        <v>9874</v>
      </c>
    </row>
    <row r="13633" spans="1:4" x14ac:dyDescent="0.25">
      <c r="A13633" t="str">
        <f t="shared" si="212"/>
        <v>40-56</v>
      </c>
      <c r="B13633">
        <v>40</v>
      </c>
      <c r="C13633">
        <v>56</v>
      </c>
      <c r="D13633" t="s">
        <v>9875</v>
      </c>
    </row>
    <row r="13634" spans="1:4" x14ac:dyDescent="0.25">
      <c r="A13634" t="str">
        <f t="shared" si="212"/>
        <v>40-60</v>
      </c>
      <c r="B13634">
        <v>40</v>
      </c>
      <c r="C13634">
        <v>60</v>
      </c>
      <c r="D13634" t="s">
        <v>1871</v>
      </c>
    </row>
    <row r="13635" spans="1:4" x14ac:dyDescent="0.25">
      <c r="A13635" t="str">
        <f t="shared" si="212"/>
        <v>40-61</v>
      </c>
      <c r="B13635">
        <v>40</v>
      </c>
      <c r="C13635">
        <v>61</v>
      </c>
      <c r="D13635" t="s">
        <v>3183</v>
      </c>
    </row>
    <row r="13636" spans="1:4" x14ac:dyDescent="0.25">
      <c r="A13636" t="str">
        <f t="shared" ref="A13636:A13699" si="213">B13636&amp;"-"&amp;C13636</f>
        <v>40-62</v>
      </c>
      <c r="B13636">
        <v>40</v>
      </c>
      <c r="C13636">
        <v>62</v>
      </c>
      <c r="D13636" t="s">
        <v>9876</v>
      </c>
    </row>
    <row r="13637" spans="1:4" x14ac:dyDescent="0.25">
      <c r="A13637" t="str">
        <f t="shared" si="213"/>
        <v>40-64</v>
      </c>
      <c r="B13637">
        <v>40</v>
      </c>
      <c r="C13637">
        <v>64</v>
      </c>
      <c r="D13637" t="s">
        <v>1780</v>
      </c>
    </row>
    <row r="13638" spans="1:4" x14ac:dyDescent="0.25">
      <c r="A13638" t="str">
        <f t="shared" si="213"/>
        <v>40-66</v>
      </c>
      <c r="B13638">
        <v>40</v>
      </c>
      <c r="C13638">
        <v>66</v>
      </c>
      <c r="D13638" t="s">
        <v>9877</v>
      </c>
    </row>
    <row r="13639" spans="1:4" x14ac:dyDescent="0.25">
      <c r="A13639" t="str">
        <f t="shared" si="213"/>
        <v>40-67</v>
      </c>
      <c r="B13639">
        <v>40</v>
      </c>
      <c r="C13639">
        <v>67</v>
      </c>
      <c r="D13639" t="s">
        <v>9490</v>
      </c>
    </row>
    <row r="13640" spans="1:4" x14ac:dyDescent="0.25">
      <c r="A13640" t="str">
        <f t="shared" si="213"/>
        <v>40-68</v>
      </c>
      <c r="B13640">
        <v>40</v>
      </c>
      <c r="C13640">
        <v>68</v>
      </c>
      <c r="D13640" t="s">
        <v>6748</v>
      </c>
    </row>
    <row r="13641" spans="1:4" x14ac:dyDescent="0.25">
      <c r="A13641" t="str">
        <f t="shared" si="213"/>
        <v>40-69</v>
      </c>
      <c r="B13641">
        <v>40</v>
      </c>
      <c r="C13641">
        <v>69</v>
      </c>
      <c r="D13641" t="s">
        <v>9878</v>
      </c>
    </row>
    <row r="13642" spans="1:4" x14ac:dyDescent="0.25">
      <c r="A13642" t="str">
        <f t="shared" si="213"/>
        <v>40-72</v>
      </c>
      <c r="B13642">
        <v>40</v>
      </c>
      <c r="C13642">
        <v>72</v>
      </c>
      <c r="D13642" t="s">
        <v>9879</v>
      </c>
    </row>
    <row r="13643" spans="1:4" x14ac:dyDescent="0.25">
      <c r="A13643" t="str">
        <f t="shared" si="213"/>
        <v>40-74</v>
      </c>
      <c r="B13643">
        <v>40</v>
      </c>
      <c r="C13643">
        <v>74</v>
      </c>
      <c r="D13643" t="s">
        <v>9880</v>
      </c>
    </row>
    <row r="13644" spans="1:4" x14ac:dyDescent="0.25">
      <c r="A13644" t="str">
        <f t="shared" si="213"/>
        <v>40-75</v>
      </c>
      <c r="B13644">
        <v>40</v>
      </c>
      <c r="C13644">
        <v>75</v>
      </c>
      <c r="D13644" t="s">
        <v>1611</v>
      </c>
    </row>
    <row r="13645" spans="1:4" x14ac:dyDescent="0.25">
      <c r="A13645" t="str">
        <f t="shared" si="213"/>
        <v>40-76</v>
      </c>
      <c r="B13645">
        <v>40</v>
      </c>
      <c r="C13645">
        <v>76</v>
      </c>
      <c r="D13645" t="s">
        <v>1610</v>
      </c>
    </row>
    <row r="13646" spans="1:4" x14ac:dyDescent="0.25">
      <c r="A13646" t="str">
        <f t="shared" si="213"/>
        <v>40-78</v>
      </c>
      <c r="B13646">
        <v>40</v>
      </c>
      <c r="C13646">
        <v>78</v>
      </c>
      <c r="D13646" t="s">
        <v>8001</v>
      </c>
    </row>
    <row r="13647" spans="1:4" x14ac:dyDescent="0.25">
      <c r="A13647" t="str">
        <f t="shared" si="213"/>
        <v>40-79</v>
      </c>
      <c r="B13647">
        <v>40</v>
      </c>
      <c r="C13647">
        <v>79</v>
      </c>
      <c r="D13647" t="s">
        <v>9881</v>
      </c>
    </row>
    <row r="13648" spans="1:4" x14ac:dyDescent="0.25">
      <c r="A13648" t="str">
        <f t="shared" si="213"/>
        <v>40-81</v>
      </c>
      <c r="B13648">
        <v>40</v>
      </c>
      <c r="C13648">
        <v>81</v>
      </c>
      <c r="D13648" t="s">
        <v>3268</v>
      </c>
    </row>
    <row r="13649" spans="1:4" x14ac:dyDescent="0.25">
      <c r="A13649" t="str">
        <f t="shared" si="213"/>
        <v>40-84</v>
      </c>
      <c r="B13649">
        <v>40</v>
      </c>
      <c r="C13649">
        <v>84</v>
      </c>
      <c r="D13649" t="s">
        <v>1532</v>
      </c>
    </row>
    <row r="13650" spans="1:4" x14ac:dyDescent="0.25">
      <c r="A13650" t="str">
        <f t="shared" si="213"/>
        <v>40-85</v>
      </c>
      <c r="B13650">
        <v>40</v>
      </c>
      <c r="C13650">
        <v>85</v>
      </c>
      <c r="D13650" t="s">
        <v>9882</v>
      </c>
    </row>
    <row r="13651" spans="1:4" x14ac:dyDescent="0.25">
      <c r="A13651" t="str">
        <f t="shared" si="213"/>
        <v>40-86</v>
      </c>
      <c r="B13651">
        <v>40</v>
      </c>
      <c r="C13651">
        <v>86</v>
      </c>
      <c r="D13651" t="s">
        <v>5015</v>
      </c>
    </row>
    <row r="13652" spans="1:4" x14ac:dyDescent="0.25">
      <c r="A13652" t="str">
        <f t="shared" si="213"/>
        <v>40-88</v>
      </c>
      <c r="B13652">
        <v>40</v>
      </c>
      <c r="C13652">
        <v>88</v>
      </c>
      <c r="D13652" t="s">
        <v>2122</v>
      </c>
    </row>
    <row r="13653" spans="1:4" x14ac:dyDescent="0.25">
      <c r="A13653" t="str">
        <f t="shared" si="213"/>
        <v>40-91</v>
      </c>
      <c r="B13653">
        <v>40</v>
      </c>
      <c r="C13653">
        <v>91</v>
      </c>
      <c r="D13653" t="s">
        <v>1722</v>
      </c>
    </row>
    <row r="13654" spans="1:4" x14ac:dyDescent="0.25">
      <c r="A13654" t="str">
        <f t="shared" si="213"/>
        <v>40-97</v>
      </c>
      <c r="B13654">
        <v>40</v>
      </c>
      <c r="C13654">
        <v>97</v>
      </c>
      <c r="D13654" t="s">
        <v>9883</v>
      </c>
    </row>
    <row r="13655" spans="1:4" x14ac:dyDescent="0.25">
      <c r="A13655" t="str">
        <f t="shared" si="213"/>
        <v>40-98</v>
      </c>
      <c r="B13655">
        <v>40</v>
      </c>
      <c r="C13655">
        <v>98</v>
      </c>
      <c r="D13655" t="s">
        <v>9884</v>
      </c>
    </row>
    <row r="13656" spans="1:4" x14ac:dyDescent="0.25">
      <c r="A13656" t="str">
        <f t="shared" si="213"/>
        <v>40-101</v>
      </c>
      <c r="B13656">
        <v>40</v>
      </c>
      <c r="C13656">
        <v>101</v>
      </c>
      <c r="D13656" t="s">
        <v>9885</v>
      </c>
    </row>
    <row r="13657" spans="1:4" x14ac:dyDescent="0.25">
      <c r="A13657" t="str">
        <f t="shared" si="213"/>
        <v>40-103</v>
      </c>
      <c r="B13657">
        <v>40</v>
      </c>
      <c r="C13657">
        <v>103</v>
      </c>
      <c r="D13657" t="s">
        <v>5480</v>
      </c>
    </row>
    <row r="13658" spans="1:4" x14ac:dyDescent="0.25">
      <c r="A13658" t="str">
        <f t="shared" si="213"/>
        <v>40-104</v>
      </c>
      <c r="B13658">
        <v>40</v>
      </c>
      <c r="C13658">
        <v>104</v>
      </c>
      <c r="D13658" t="s">
        <v>9886</v>
      </c>
    </row>
    <row r="13659" spans="1:4" x14ac:dyDescent="0.25">
      <c r="A13659" t="str">
        <f t="shared" si="213"/>
        <v>40-106</v>
      </c>
      <c r="B13659">
        <v>40</v>
      </c>
      <c r="C13659">
        <v>106</v>
      </c>
      <c r="D13659" t="s">
        <v>2068</v>
      </c>
    </row>
    <row r="13660" spans="1:4" x14ac:dyDescent="0.25">
      <c r="A13660" t="str">
        <f t="shared" si="213"/>
        <v>40-107</v>
      </c>
      <c r="B13660">
        <v>40</v>
      </c>
      <c r="C13660">
        <v>107</v>
      </c>
      <c r="D13660" t="s">
        <v>6037</v>
      </c>
    </row>
    <row r="13661" spans="1:4" x14ac:dyDescent="0.25">
      <c r="A13661" t="str">
        <f t="shared" si="213"/>
        <v>40-110</v>
      </c>
      <c r="B13661">
        <v>40</v>
      </c>
      <c r="C13661">
        <v>110</v>
      </c>
      <c r="D13661" t="s">
        <v>9887</v>
      </c>
    </row>
    <row r="13662" spans="1:4" x14ac:dyDescent="0.25">
      <c r="A13662" t="str">
        <f t="shared" si="213"/>
        <v>40-111</v>
      </c>
      <c r="B13662">
        <v>40</v>
      </c>
      <c r="C13662">
        <v>111</v>
      </c>
      <c r="D13662" t="s">
        <v>9888</v>
      </c>
    </row>
    <row r="13663" spans="1:4" x14ac:dyDescent="0.25">
      <c r="A13663" t="str">
        <f t="shared" si="213"/>
        <v>40-112</v>
      </c>
      <c r="B13663">
        <v>40</v>
      </c>
      <c r="C13663">
        <v>112</v>
      </c>
      <c r="D13663" t="s">
        <v>1428</v>
      </c>
    </row>
    <row r="13664" spans="1:4" x14ac:dyDescent="0.25">
      <c r="A13664" t="str">
        <f t="shared" si="213"/>
        <v>40-113</v>
      </c>
      <c r="B13664">
        <v>40</v>
      </c>
      <c r="C13664">
        <v>113</v>
      </c>
      <c r="D13664" t="s">
        <v>1258</v>
      </c>
    </row>
    <row r="13665" spans="1:4" x14ac:dyDescent="0.25">
      <c r="A13665" t="str">
        <f t="shared" si="213"/>
        <v>40-117</v>
      </c>
      <c r="B13665">
        <v>40</v>
      </c>
      <c r="C13665">
        <v>117</v>
      </c>
      <c r="D13665" t="s">
        <v>1953</v>
      </c>
    </row>
    <row r="13666" spans="1:4" x14ac:dyDescent="0.25">
      <c r="A13666" t="str">
        <f t="shared" si="213"/>
        <v>40-118</v>
      </c>
      <c r="B13666">
        <v>40</v>
      </c>
      <c r="C13666">
        <v>118</v>
      </c>
      <c r="D13666" t="s">
        <v>9282</v>
      </c>
    </row>
    <row r="13667" spans="1:4" x14ac:dyDescent="0.25">
      <c r="A13667" t="str">
        <f t="shared" si="213"/>
        <v>40-119</v>
      </c>
      <c r="B13667">
        <v>40</v>
      </c>
      <c r="C13667">
        <v>119</v>
      </c>
      <c r="D13667" t="s">
        <v>2003</v>
      </c>
    </row>
    <row r="13668" spans="1:4" x14ac:dyDescent="0.25">
      <c r="A13668" t="str">
        <f t="shared" si="213"/>
        <v>40-122</v>
      </c>
      <c r="B13668">
        <v>40</v>
      </c>
      <c r="C13668">
        <v>122</v>
      </c>
      <c r="D13668" t="s">
        <v>1748</v>
      </c>
    </row>
    <row r="13669" spans="1:4" x14ac:dyDescent="0.25">
      <c r="A13669" t="str">
        <f t="shared" si="213"/>
        <v>40-125</v>
      </c>
      <c r="B13669">
        <v>40</v>
      </c>
      <c r="C13669">
        <v>125</v>
      </c>
      <c r="D13669" t="s">
        <v>1872</v>
      </c>
    </row>
    <row r="13670" spans="1:4" x14ac:dyDescent="0.25">
      <c r="A13670" t="str">
        <f t="shared" si="213"/>
        <v>40-134</v>
      </c>
      <c r="B13670">
        <v>40</v>
      </c>
      <c r="C13670">
        <v>134</v>
      </c>
      <c r="D13670" t="s">
        <v>9889</v>
      </c>
    </row>
    <row r="13671" spans="1:4" x14ac:dyDescent="0.25">
      <c r="A13671" t="str">
        <f t="shared" si="213"/>
        <v>40-140</v>
      </c>
      <c r="B13671">
        <v>40</v>
      </c>
      <c r="C13671">
        <v>140</v>
      </c>
      <c r="D13671" t="s">
        <v>1758</v>
      </c>
    </row>
    <row r="13672" spans="1:4" x14ac:dyDescent="0.25">
      <c r="A13672" t="str">
        <f t="shared" si="213"/>
        <v>40-143</v>
      </c>
      <c r="B13672">
        <v>40</v>
      </c>
      <c r="C13672">
        <v>143</v>
      </c>
      <c r="D13672" t="s">
        <v>9890</v>
      </c>
    </row>
    <row r="13673" spans="1:4" x14ac:dyDescent="0.25">
      <c r="A13673" t="str">
        <f t="shared" si="213"/>
        <v>40-144</v>
      </c>
      <c r="B13673">
        <v>40</v>
      </c>
      <c r="C13673">
        <v>144</v>
      </c>
      <c r="D13673" t="s">
        <v>9891</v>
      </c>
    </row>
    <row r="13674" spans="1:4" x14ac:dyDescent="0.25">
      <c r="A13674" t="str">
        <f t="shared" si="213"/>
        <v>40-146</v>
      </c>
      <c r="B13674">
        <v>40</v>
      </c>
      <c r="C13674">
        <v>146</v>
      </c>
      <c r="D13674" t="s">
        <v>9892</v>
      </c>
    </row>
    <row r="13675" spans="1:4" x14ac:dyDescent="0.25">
      <c r="A13675" t="str">
        <f t="shared" si="213"/>
        <v>40-147</v>
      </c>
      <c r="B13675">
        <v>40</v>
      </c>
      <c r="C13675">
        <v>147</v>
      </c>
      <c r="D13675" t="s">
        <v>9893</v>
      </c>
    </row>
    <row r="13676" spans="1:4" x14ac:dyDescent="0.25">
      <c r="A13676" t="str">
        <f t="shared" si="213"/>
        <v>40-148</v>
      </c>
      <c r="B13676">
        <v>40</v>
      </c>
      <c r="C13676">
        <v>148</v>
      </c>
      <c r="D13676" t="s">
        <v>9894</v>
      </c>
    </row>
    <row r="13677" spans="1:4" x14ac:dyDescent="0.25">
      <c r="A13677" t="str">
        <f t="shared" si="213"/>
        <v>40-149</v>
      </c>
      <c r="B13677">
        <v>40</v>
      </c>
      <c r="C13677">
        <v>149</v>
      </c>
      <c r="D13677" t="s">
        <v>9895</v>
      </c>
    </row>
    <row r="13678" spans="1:4" x14ac:dyDescent="0.25">
      <c r="A13678" t="str">
        <f t="shared" si="213"/>
        <v>40-152</v>
      </c>
      <c r="B13678">
        <v>40</v>
      </c>
      <c r="C13678">
        <v>152</v>
      </c>
      <c r="D13678" t="s">
        <v>9896</v>
      </c>
    </row>
    <row r="13679" spans="1:4" x14ac:dyDescent="0.25">
      <c r="A13679" t="str">
        <f t="shared" si="213"/>
        <v>40-155</v>
      </c>
      <c r="B13679">
        <v>40</v>
      </c>
      <c r="C13679">
        <v>155</v>
      </c>
      <c r="D13679" t="s">
        <v>1505</v>
      </c>
    </row>
    <row r="13680" spans="1:4" x14ac:dyDescent="0.25">
      <c r="A13680" t="str">
        <f t="shared" si="213"/>
        <v>40-157</v>
      </c>
      <c r="B13680">
        <v>40</v>
      </c>
      <c r="C13680">
        <v>157</v>
      </c>
      <c r="D13680" t="s">
        <v>3725</v>
      </c>
    </row>
    <row r="13681" spans="1:4" x14ac:dyDescent="0.25">
      <c r="A13681" t="str">
        <f t="shared" si="213"/>
        <v>40-158</v>
      </c>
      <c r="B13681">
        <v>40</v>
      </c>
      <c r="C13681">
        <v>158</v>
      </c>
      <c r="D13681" t="s">
        <v>2007</v>
      </c>
    </row>
    <row r="13682" spans="1:4" x14ac:dyDescent="0.25">
      <c r="A13682" t="str">
        <f t="shared" si="213"/>
        <v>40-159</v>
      </c>
      <c r="B13682">
        <v>40</v>
      </c>
      <c r="C13682">
        <v>159</v>
      </c>
      <c r="D13682" t="s">
        <v>8722</v>
      </c>
    </row>
    <row r="13683" spans="1:4" x14ac:dyDescent="0.25">
      <c r="A13683" t="str">
        <f t="shared" si="213"/>
        <v>40-161</v>
      </c>
      <c r="B13683">
        <v>40</v>
      </c>
      <c r="C13683">
        <v>161</v>
      </c>
      <c r="D13683" t="s">
        <v>9897</v>
      </c>
    </row>
    <row r="13684" spans="1:4" x14ac:dyDescent="0.25">
      <c r="A13684" t="str">
        <f t="shared" si="213"/>
        <v>40-163</v>
      </c>
      <c r="B13684">
        <v>40</v>
      </c>
      <c r="C13684">
        <v>163</v>
      </c>
      <c r="D13684" t="s">
        <v>5591</v>
      </c>
    </row>
    <row r="13685" spans="1:4" x14ac:dyDescent="0.25">
      <c r="A13685" t="str">
        <f t="shared" si="213"/>
        <v>40-164</v>
      </c>
      <c r="B13685">
        <v>40</v>
      </c>
      <c r="C13685">
        <v>164</v>
      </c>
      <c r="D13685" t="s">
        <v>9898</v>
      </c>
    </row>
    <row r="13686" spans="1:4" x14ac:dyDescent="0.25">
      <c r="A13686" t="str">
        <f t="shared" si="213"/>
        <v>40-165</v>
      </c>
      <c r="B13686">
        <v>40</v>
      </c>
      <c r="C13686">
        <v>165</v>
      </c>
      <c r="D13686" t="s">
        <v>9899</v>
      </c>
    </row>
    <row r="13687" spans="1:4" x14ac:dyDescent="0.25">
      <c r="A13687" t="str">
        <f t="shared" si="213"/>
        <v>40-166</v>
      </c>
      <c r="B13687">
        <v>40</v>
      </c>
      <c r="C13687">
        <v>166</v>
      </c>
      <c r="D13687" t="s">
        <v>9900</v>
      </c>
    </row>
    <row r="13688" spans="1:4" x14ac:dyDescent="0.25">
      <c r="A13688" t="str">
        <f t="shared" si="213"/>
        <v>40-168</v>
      </c>
      <c r="B13688">
        <v>40</v>
      </c>
      <c r="C13688">
        <v>168</v>
      </c>
      <c r="D13688" t="s">
        <v>1935</v>
      </c>
    </row>
    <row r="13689" spans="1:4" x14ac:dyDescent="0.25">
      <c r="A13689" t="str">
        <f t="shared" si="213"/>
        <v>40-169</v>
      </c>
      <c r="B13689">
        <v>40</v>
      </c>
      <c r="C13689">
        <v>169</v>
      </c>
      <c r="D13689" t="s">
        <v>9901</v>
      </c>
    </row>
    <row r="13690" spans="1:4" x14ac:dyDescent="0.25">
      <c r="A13690" t="str">
        <f t="shared" si="213"/>
        <v>40-172</v>
      </c>
      <c r="B13690">
        <v>40</v>
      </c>
      <c r="C13690">
        <v>172</v>
      </c>
      <c r="D13690" t="s">
        <v>9902</v>
      </c>
    </row>
    <row r="13691" spans="1:4" x14ac:dyDescent="0.25">
      <c r="A13691" t="str">
        <f t="shared" si="213"/>
        <v>40-173</v>
      </c>
      <c r="B13691">
        <v>40</v>
      </c>
      <c r="C13691">
        <v>173</v>
      </c>
      <c r="D13691" t="s">
        <v>5547</v>
      </c>
    </row>
    <row r="13692" spans="1:4" x14ac:dyDescent="0.25">
      <c r="A13692" t="str">
        <f t="shared" si="213"/>
        <v>40-174</v>
      </c>
      <c r="B13692">
        <v>40</v>
      </c>
      <c r="C13692">
        <v>174</v>
      </c>
      <c r="D13692" t="s">
        <v>8307</v>
      </c>
    </row>
    <row r="13693" spans="1:4" x14ac:dyDescent="0.25">
      <c r="A13693" t="str">
        <f t="shared" si="213"/>
        <v>40-175</v>
      </c>
      <c r="B13693">
        <v>40</v>
      </c>
      <c r="C13693">
        <v>175</v>
      </c>
      <c r="D13693" t="s">
        <v>9903</v>
      </c>
    </row>
    <row r="13694" spans="1:4" x14ac:dyDescent="0.25">
      <c r="A13694" t="str">
        <f t="shared" si="213"/>
        <v>40-176</v>
      </c>
      <c r="B13694">
        <v>40</v>
      </c>
      <c r="C13694">
        <v>176</v>
      </c>
      <c r="D13694" t="s">
        <v>3801</v>
      </c>
    </row>
    <row r="13695" spans="1:4" x14ac:dyDescent="0.25">
      <c r="A13695" t="str">
        <f t="shared" si="213"/>
        <v>40-177</v>
      </c>
      <c r="B13695">
        <v>40</v>
      </c>
      <c r="C13695">
        <v>177</v>
      </c>
      <c r="D13695" t="s">
        <v>3801</v>
      </c>
    </row>
    <row r="13696" spans="1:4" x14ac:dyDescent="0.25">
      <c r="A13696" t="str">
        <f t="shared" si="213"/>
        <v>40-181</v>
      </c>
      <c r="B13696">
        <v>40</v>
      </c>
      <c r="C13696">
        <v>181</v>
      </c>
      <c r="D13696" t="s">
        <v>2204</v>
      </c>
    </row>
    <row r="13697" spans="1:4" x14ac:dyDescent="0.25">
      <c r="A13697" t="str">
        <f t="shared" si="213"/>
        <v>40-182</v>
      </c>
      <c r="B13697">
        <v>40</v>
      </c>
      <c r="C13697">
        <v>182</v>
      </c>
      <c r="D13697" t="s">
        <v>3472</v>
      </c>
    </row>
    <row r="13698" spans="1:4" x14ac:dyDescent="0.25">
      <c r="A13698" t="str">
        <f t="shared" si="213"/>
        <v>40-184</v>
      </c>
      <c r="B13698">
        <v>40</v>
      </c>
      <c r="C13698">
        <v>184</v>
      </c>
      <c r="D13698" t="s">
        <v>2753</v>
      </c>
    </row>
    <row r="13699" spans="1:4" x14ac:dyDescent="0.25">
      <c r="A13699" t="str">
        <f t="shared" si="213"/>
        <v>40-185</v>
      </c>
      <c r="B13699">
        <v>40</v>
      </c>
      <c r="C13699">
        <v>185</v>
      </c>
      <c r="D13699" t="s">
        <v>2197</v>
      </c>
    </row>
    <row r="13700" spans="1:4" x14ac:dyDescent="0.25">
      <c r="A13700" t="str">
        <f t="shared" ref="A13700:A13763" si="214">B13700&amp;"-"&amp;C13700</f>
        <v>40-186</v>
      </c>
      <c r="B13700">
        <v>40</v>
      </c>
      <c r="C13700">
        <v>186</v>
      </c>
      <c r="D13700" t="s">
        <v>9904</v>
      </c>
    </row>
    <row r="13701" spans="1:4" x14ac:dyDescent="0.25">
      <c r="A13701" t="str">
        <f t="shared" si="214"/>
        <v>40-189</v>
      </c>
      <c r="B13701">
        <v>40</v>
      </c>
      <c r="C13701">
        <v>189</v>
      </c>
      <c r="D13701" t="s">
        <v>4957</v>
      </c>
    </row>
    <row r="13702" spans="1:4" x14ac:dyDescent="0.25">
      <c r="A13702" t="str">
        <f t="shared" si="214"/>
        <v>40-190</v>
      </c>
      <c r="B13702">
        <v>40</v>
      </c>
      <c r="C13702">
        <v>190</v>
      </c>
      <c r="D13702" t="s">
        <v>2273</v>
      </c>
    </row>
    <row r="13703" spans="1:4" x14ac:dyDescent="0.25">
      <c r="A13703" t="str">
        <f t="shared" si="214"/>
        <v>40-191</v>
      </c>
      <c r="B13703">
        <v>40</v>
      </c>
      <c r="C13703">
        <v>191</v>
      </c>
      <c r="D13703" t="s">
        <v>1708</v>
      </c>
    </row>
    <row r="13704" spans="1:4" x14ac:dyDescent="0.25">
      <c r="A13704" t="str">
        <f t="shared" si="214"/>
        <v>40-193</v>
      </c>
      <c r="B13704">
        <v>40</v>
      </c>
      <c r="C13704">
        <v>193</v>
      </c>
      <c r="D13704" t="s">
        <v>8101</v>
      </c>
    </row>
    <row r="13705" spans="1:4" x14ac:dyDescent="0.25">
      <c r="A13705" t="str">
        <f t="shared" si="214"/>
        <v>40-194</v>
      </c>
      <c r="B13705">
        <v>40</v>
      </c>
      <c r="C13705">
        <v>194</v>
      </c>
      <c r="D13705" t="s">
        <v>9905</v>
      </c>
    </row>
    <row r="13706" spans="1:4" x14ac:dyDescent="0.25">
      <c r="A13706" t="str">
        <f t="shared" si="214"/>
        <v>40-195</v>
      </c>
      <c r="B13706">
        <v>40</v>
      </c>
      <c r="C13706">
        <v>195</v>
      </c>
      <c r="D13706" t="s">
        <v>4460</v>
      </c>
    </row>
    <row r="13707" spans="1:4" x14ac:dyDescent="0.25">
      <c r="A13707" t="str">
        <f t="shared" si="214"/>
        <v>40-196</v>
      </c>
      <c r="B13707">
        <v>40</v>
      </c>
      <c r="C13707">
        <v>196</v>
      </c>
      <c r="D13707" t="s">
        <v>6215</v>
      </c>
    </row>
    <row r="13708" spans="1:4" x14ac:dyDescent="0.25">
      <c r="A13708" t="str">
        <f t="shared" si="214"/>
        <v>40-197</v>
      </c>
      <c r="B13708">
        <v>40</v>
      </c>
      <c r="C13708">
        <v>197</v>
      </c>
      <c r="D13708" t="s">
        <v>8772</v>
      </c>
    </row>
    <row r="13709" spans="1:4" x14ac:dyDescent="0.25">
      <c r="A13709" t="str">
        <f t="shared" si="214"/>
        <v>40-198</v>
      </c>
      <c r="B13709">
        <v>40</v>
      </c>
      <c r="C13709">
        <v>198</v>
      </c>
      <c r="D13709" t="s">
        <v>9906</v>
      </c>
    </row>
    <row r="13710" spans="1:4" x14ac:dyDescent="0.25">
      <c r="A13710" t="str">
        <f t="shared" si="214"/>
        <v>40-199</v>
      </c>
      <c r="B13710">
        <v>40</v>
      </c>
      <c r="C13710">
        <v>199</v>
      </c>
      <c r="D13710" t="s">
        <v>9907</v>
      </c>
    </row>
    <row r="13711" spans="1:4" x14ac:dyDescent="0.25">
      <c r="A13711" t="str">
        <f t="shared" si="214"/>
        <v>40-201</v>
      </c>
      <c r="B13711">
        <v>40</v>
      </c>
      <c r="C13711">
        <v>201</v>
      </c>
      <c r="D13711" t="s">
        <v>7919</v>
      </c>
    </row>
    <row r="13712" spans="1:4" x14ac:dyDescent="0.25">
      <c r="A13712" t="str">
        <f t="shared" si="214"/>
        <v>40-204</v>
      </c>
      <c r="B13712">
        <v>40</v>
      </c>
      <c r="C13712">
        <v>204</v>
      </c>
      <c r="D13712" t="s">
        <v>2885</v>
      </c>
    </row>
    <row r="13713" spans="1:4" x14ac:dyDescent="0.25">
      <c r="A13713" t="str">
        <f t="shared" si="214"/>
        <v>40-205</v>
      </c>
      <c r="B13713">
        <v>40</v>
      </c>
      <c r="C13713">
        <v>205</v>
      </c>
      <c r="D13713" t="s">
        <v>9908</v>
      </c>
    </row>
    <row r="13714" spans="1:4" x14ac:dyDescent="0.25">
      <c r="A13714" t="str">
        <f t="shared" si="214"/>
        <v>40-206</v>
      </c>
      <c r="B13714">
        <v>40</v>
      </c>
      <c r="C13714">
        <v>206</v>
      </c>
      <c r="D13714" t="s">
        <v>9909</v>
      </c>
    </row>
    <row r="13715" spans="1:4" x14ac:dyDescent="0.25">
      <c r="A13715" t="str">
        <f t="shared" si="214"/>
        <v>40-207</v>
      </c>
      <c r="B13715">
        <v>40</v>
      </c>
      <c r="C13715">
        <v>207</v>
      </c>
      <c r="D13715" t="s">
        <v>2080</v>
      </c>
    </row>
    <row r="13716" spans="1:4" x14ac:dyDescent="0.25">
      <c r="A13716" t="str">
        <f t="shared" si="214"/>
        <v>40-211</v>
      </c>
      <c r="B13716">
        <v>40</v>
      </c>
      <c r="C13716">
        <v>211</v>
      </c>
      <c r="D13716" t="s">
        <v>3240</v>
      </c>
    </row>
    <row r="13717" spans="1:4" x14ac:dyDescent="0.25">
      <c r="A13717" t="str">
        <f t="shared" si="214"/>
        <v>40-213</v>
      </c>
      <c r="B13717">
        <v>40</v>
      </c>
      <c r="C13717">
        <v>213</v>
      </c>
      <c r="D13717" t="s">
        <v>9910</v>
      </c>
    </row>
    <row r="13718" spans="1:4" x14ac:dyDescent="0.25">
      <c r="A13718" t="str">
        <f t="shared" si="214"/>
        <v>40-215</v>
      </c>
      <c r="B13718">
        <v>40</v>
      </c>
      <c r="C13718">
        <v>215</v>
      </c>
      <c r="D13718" t="s">
        <v>2309</v>
      </c>
    </row>
    <row r="13719" spans="1:4" x14ac:dyDescent="0.25">
      <c r="A13719" t="str">
        <f t="shared" si="214"/>
        <v>40-216</v>
      </c>
      <c r="B13719">
        <v>40</v>
      </c>
      <c r="C13719">
        <v>216</v>
      </c>
      <c r="D13719" t="s">
        <v>9911</v>
      </c>
    </row>
    <row r="13720" spans="1:4" x14ac:dyDescent="0.25">
      <c r="A13720" t="str">
        <f t="shared" si="214"/>
        <v>40-219</v>
      </c>
      <c r="B13720">
        <v>40</v>
      </c>
      <c r="C13720">
        <v>219</v>
      </c>
      <c r="D13720" t="s">
        <v>3409</v>
      </c>
    </row>
    <row r="13721" spans="1:4" x14ac:dyDescent="0.25">
      <c r="A13721" t="str">
        <f t="shared" si="214"/>
        <v>40-220</v>
      </c>
      <c r="B13721">
        <v>40</v>
      </c>
      <c r="C13721">
        <v>220</v>
      </c>
      <c r="D13721" t="s">
        <v>1421</v>
      </c>
    </row>
    <row r="13722" spans="1:4" x14ac:dyDescent="0.25">
      <c r="A13722" t="str">
        <f t="shared" si="214"/>
        <v>40-221</v>
      </c>
      <c r="B13722">
        <v>40</v>
      </c>
      <c r="C13722">
        <v>221</v>
      </c>
      <c r="D13722" t="s">
        <v>9912</v>
      </c>
    </row>
    <row r="13723" spans="1:4" x14ac:dyDescent="0.25">
      <c r="A13723" t="str">
        <f t="shared" si="214"/>
        <v>40-222</v>
      </c>
      <c r="B13723">
        <v>40</v>
      </c>
      <c r="C13723">
        <v>222</v>
      </c>
      <c r="D13723" t="s">
        <v>9913</v>
      </c>
    </row>
    <row r="13724" spans="1:4" x14ac:dyDescent="0.25">
      <c r="A13724" t="str">
        <f t="shared" si="214"/>
        <v>40-224</v>
      </c>
      <c r="B13724">
        <v>40</v>
      </c>
      <c r="C13724">
        <v>224</v>
      </c>
      <c r="D13724" t="s">
        <v>1828</v>
      </c>
    </row>
    <row r="13725" spans="1:4" x14ac:dyDescent="0.25">
      <c r="A13725" t="str">
        <f t="shared" si="214"/>
        <v>40-225</v>
      </c>
      <c r="B13725">
        <v>40</v>
      </c>
      <c r="C13725">
        <v>225</v>
      </c>
      <c r="D13725" t="s">
        <v>9914</v>
      </c>
    </row>
    <row r="13726" spans="1:4" x14ac:dyDescent="0.25">
      <c r="A13726" t="str">
        <f t="shared" si="214"/>
        <v>40-226</v>
      </c>
      <c r="B13726">
        <v>40</v>
      </c>
      <c r="C13726">
        <v>226</v>
      </c>
      <c r="D13726" t="s">
        <v>9915</v>
      </c>
    </row>
    <row r="13727" spans="1:4" x14ac:dyDescent="0.25">
      <c r="A13727" t="str">
        <f t="shared" si="214"/>
        <v>40-227</v>
      </c>
      <c r="B13727">
        <v>40</v>
      </c>
      <c r="C13727">
        <v>227</v>
      </c>
      <c r="D13727" t="s">
        <v>9916</v>
      </c>
    </row>
    <row r="13728" spans="1:4" x14ac:dyDescent="0.25">
      <c r="A13728" t="str">
        <f t="shared" si="214"/>
        <v>40-229</v>
      </c>
      <c r="B13728">
        <v>40</v>
      </c>
      <c r="C13728">
        <v>229</v>
      </c>
      <c r="D13728" t="s">
        <v>8901</v>
      </c>
    </row>
    <row r="13729" spans="1:4" x14ac:dyDescent="0.25">
      <c r="A13729" t="str">
        <f t="shared" si="214"/>
        <v>40-230</v>
      </c>
      <c r="B13729">
        <v>40</v>
      </c>
      <c r="C13729">
        <v>230</v>
      </c>
      <c r="D13729" t="s">
        <v>6262</v>
      </c>
    </row>
    <row r="13730" spans="1:4" x14ac:dyDescent="0.25">
      <c r="A13730" t="str">
        <f t="shared" si="214"/>
        <v>40-231</v>
      </c>
      <c r="B13730">
        <v>40</v>
      </c>
      <c r="C13730">
        <v>231</v>
      </c>
      <c r="D13730" t="s">
        <v>1249</v>
      </c>
    </row>
    <row r="13731" spans="1:4" x14ac:dyDescent="0.25">
      <c r="A13731" t="str">
        <f t="shared" si="214"/>
        <v>40-234</v>
      </c>
      <c r="B13731">
        <v>40</v>
      </c>
      <c r="C13731">
        <v>234</v>
      </c>
      <c r="D13731" t="s">
        <v>9917</v>
      </c>
    </row>
    <row r="13732" spans="1:4" x14ac:dyDescent="0.25">
      <c r="A13732" t="str">
        <f t="shared" si="214"/>
        <v>40-235</v>
      </c>
      <c r="B13732">
        <v>40</v>
      </c>
      <c r="C13732">
        <v>235</v>
      </c>
      <c r="D13732" t="s">
        <v>3403</v>
      </c>
    </row>
    <row r="13733" spans="1:4" x14ac:dyDescent="0.25">
      <c r="A13733" t="str">
        <f t="shared" si="214"/>
        <v>40-237</v>
      </c>
      <c r="B13733">
        <v>40</v>
      </c>
      <c r="C13733">
        <v>237</v>
      </c>
      <c r="D13733" t="s">
        <v>1238</v>
      </c>
    </row>
    <row r="13734" spans="1:4" x14ac:dyDescent="0.25">
      <c r="A13734" t="str">
        <f t="shared" si="214"/>
        <v>40-238</v>
      </c>
      <c r="B13734">
        <v>40</v>
      </c>
      <c r="C13734">
        <v>238</v>
      </c>
      <c r="D13734" t="s">
        <v>9918</v>
      </c>
    </row>
    <row r="13735" spans="1:4" x14ac:dyDescent="0.25">
      <c r="A13735" t="str">
        <f t="shared" si="214"/>
        <v>40-242</v>
      </c>
      <c r="B13735">
        <v>40</v>
      </c>
      <c r="C13735">
        <v>242</v>
      </c>
      <c r="D13735" t="s">
        <v>9919</v>
      </c>
    </row>
    <row r="13736" spans="1:4" x14ac:dyDescent="0.25">
      <c r="A13736" t="str">
        <f t="shared" si="214"/>
        <v>40-243</v>
      </c>
      <c r="B13736">
        <v>40</v>
      </c>
      <c r="C13736">
        <v>243</v>
      </c>
      <c r="D13736" t="s">
        <v>8426</v>
      </c>
    </row>
    <row r="13737" spans="1:4" x14ac:dyDescent="0.25">
      <c r="A13737" t="str">
        <f t="shared" si="214"/>
        <v>40-247</v>
      </c>
      <c r="B13737">
        <v>40</v>
      </c>
      <c r="C13737">
        <v>247</v>
      </c>
      <c r="D13737" t="s">
        <v>9920</v>
      </c>
    </row>
    <row r="13738" spans="1:4" x14ac:dyDescent="0.25">
      <c r="A13738" t="str">
        <f t="shared" si="214"/>
        <v>40-249</v>
      </c>
      <c r="B13738">
        <v>40</v>
      </c>
      <c r="C13738">
        <v>249</v>
      </c>
      <c r="D13738" t="s">
        <v>9789</v>
      </c>
    </row>
    <row r="13739" spans="1:4" x14ac:dyDescent="0.25">
      <c r="A13739" t="str">
        <f t="shared" si="214"/>
        <v>40-250</v>
      </c>
      <c r="B13739">
        <v>40</v>
      </c>
      <c r="C13739">
        <v>250</v>
      </c>
      <c r="D13739" t="s">
        <v>8147</v>
      </c>
    </row>
    <row r="13740" spans="1:4" x14ac:dyDescent="0.25">
      <c r="A13740" t="str">
        <f t="shared" si="214"/>
        <v>40-252</v>
      </c>
      <c r="B13740">
        <v>40</v>
      </c>
      <c r="C13740">
        <v>252</v>
      </c>
      <c r="D13740" t="s">
        <v>2753</v>
      </c>
    </row>
    <row r="13741" spans="1:4" x14ac:dyDescent="0.25">
      <c r="A13741" t="str">
        <f t="shared" si="214"/>
        <v>40-253</v>
      </c>
      <c r="B13741">
        <v>40</v>
      </c>
      <c r="C13741">
        <v>253</v>
      </c>
      <c r="D13741" t="s">
        <v>9921</v>
      </c>
    </row>
    <row r="13742" spans="1:4" x14ac:dyDescent="0.25">
      <c r="A13742" t="str">
        <f t="shared" si="214"/>
        <v>40-254</v>
      </c>
      <c r="B13742">
        <v>40</v>
      </c>
      <c r="C13742">
        <v>254</v>
      </c>
      <c r="D13742" t="s">
        <v>9922</v>
      </c>
    </row>
    <row r="13743" spans="1:4" x14ac:dyDescent="0.25">
      <c r="A13743" t="str">
        <f t="shared" si="214"/>
        <v>40-255</v>
      </c>
      <c r="B13743">
        <v>40</v>
      </c>
      <c r="C13743">
        <v>255</v>
      </c>
      <c r="D13743" t="s">
        <v>1565</v>
      </c>
    </row>
    <row r="13744" spans="1:4" x14ac:dyDescent="0.25">
      <c r="A13744" t="str">
        <f t="shared" si="214"/>
        <v>40-257</v>
      </c>
      <c r="B13744">
        <v>40</v>
      </c>
      <c r="C13744">
        <v>257</v>
      </c>
      <c r="D13744" t="s">
        <v>3457</v>
      </c>
    </row>
    <row r="13745" spans="1:4" x14ac:dyDescent="0.25">
      <c r="A13745" t="str">
        <f t="shared" si="214"/>
        <v>40-259</v>
      </c>
      <c r="B13745">
        <v>40</v>
      </c>
      <c r="C13745">
        <v>259</v>
      </c>
      <c r="D13745" t="s">
        <v>9923</v>
      </c>
    </row>
    <row r="13746" spans="1:4" x14ac:dyDescent="0.25">
      <c r="A13746" t="str">
        <f t="shared" si="214"/>
        <v>40-261</v>
      </c>
      <c r="B13746">
        <v>40</v>
      </c>
      <c r="C13746">
        <v>261</v>
      </c>
      <c r="D13746" t="s">
        <v>9924</v>
      </c>
    </row>
    <row r="13747" spans="1:4" x14ac:dyDescent="0.25">
      <c r="A13747" t="str">
        <f t="shared" si="214"/>
        <v>40-263</v>
      </c>
      <c r="B13747">
        <v>40</v>
      </c>
      <c r="C13747">
        <v>263</v>
      </c>
      <c r="D13747" t="s">
        <v>9925</v>
      </c>
    </row>
    <row r="13748" spans="1:4" x14ac:dyDescent="0.25">
      <c r="A13748" t="str">
        <f t="shared" si="214"/>
        <v>40-266</v>
      </c>
      <c r="B13748">
        <v>40</v>
      </c>
      <c r="C13748">
        <v>266</v>
      </c>
      <c r="D13748" t="s">
        <v>9926</v>
      </c>
    </row>
    <row r="13749" spans="1:4" x14ac:dyDescent="0.25">
      <c r="A13749" t="str">
        <f t="shared" si="214"/>
        <v>40-268</v>
      </c>
      <c r="B13749">
        <v>40</v>
      </c>
      <c r="C13749">
        <v>268</v>
      </c>
      <c r="D13749" t="s">
        <v>1680</v>
      </c>
    </row>
    <row r="13750" spans="1:4" x14ac:dyDescent="0.25">
      <c r="A13750" t="str">
        <f t="shared" si="214"/>
        <v>40-270</v>
      </c>
      <c r="B13750">
        <v>40</v>
      </c>
      <c r="C13750">
        <v>270</v>
      </c>
      <c r="D13750" t="s">
        <v>9927</v>
      </c>
    </row>
    <row r="13751" spans="1:4" x14ac:dyDescent="0.25">
      <c r="A13751" t="str">
        <f t="shared" si="214"/>
        <v>40-271</v>
      </c>
      <c r="B13751">
        <v>40</v>
      </c>
      <c r="C13751">
        <v>271</v>
      </c>
      <c r="D13751" t="s">
        <v>9928</v>
      </c>
    </row>
    <row r="13752" spans="1:4" x14ac:dyDescent="0.25">
      <c r="A13752" t="str">
        <f t="shared" si="214"/>
        <v>40-272</v>
      </c>
      <c r="B13752">
        <v>40</v>
      </c>
      <c r="C13752">
        <v>272</v>
      </c>
      <c r="D13752" t="s">
        <v>9929</v>
      </c>
    </row>
    <row r="13753" spans="1:4" x14ac:dyDescent="0.25">
      <c r="A13753" t="str">
        <f t="shared" si="214"/>
        <v>40-274</v>
      </c>
      <c r="B13753">
        <v>40</v>
      </c>
      <c r="C13753">
        <v>274</v>
      </c>
      <c r="D13753" t="s">
        <v>9930</v>
      </c>
    </row>
    <row r="13754" spans="1:4" x14ac:dyDescent="0.25">
      <c r="A13754" t="str">
        <f t="shared" si="214"/>
        <v>40-280</v>
      </c>
      <c r="B13754">
        <v>40</v>
      </c>
      <c r="C13754">
        <v>280</v>
      </c>
      <c r="D13754" t="s">
        <v>2003</v>
      </c>
    </row>
    <row r="13755" spans="1:4" x14ac:dyDescent="0.25">
      <c r="A13755" t="str">
        <f t="shared" si="214"/>
        <v>40-281</v>
      </c>
      <c r="B13755">
        <v>40</v>
      </c>
      <c r="C13755">
        <v>281</v>
      </c>
      <c r="D13755" t="s">
        <v>5460</v>
      </c>
    </row>
    <row r="13756" spans="1:4" x14ac:dyDescent="0.25">
      <c r="A13756" t="str">
        <f t="shared" si="214"/>
        <v>40-284</v>
      </c>
      <c r="B13756">
        <v>40</v>
      </c>
      <c r="C13756">
        <v>284</v>
      </c>
      <c r="D13756" t="s">
        <v>9931</v>
      </c>
    </row>
    <row r="13757" spans="1:4" x14ac:dyDescent="0.25">
      <c r="A13757" t="str">
        <f t="shared" si="214"/>
        <v>40-290</v>
      </c>
      <c r="B13757">
        <v>40</v>
      </c>
      <c r="C13757">
        <v>290</v>
      </c>
      <c r="D13757" t="s">
        <v>1909</v>
      </c>
    </row>
    <row r="13758" spans="1:4" x14ac:dyDescent="0.25">
      <c r="A13758" t="str">
        <f t="shared" si="214"/>
        <v>40-291</v>
      </c>
      <c r="B13758">
        <v>40</v>
      </c>
      <c r="C13758">
        <v>291</v>
      </c>
      <c r="D13758" t="s">
        <v>3541</v>
      </c>
    </row>
    <row r="13759" spans="1:4" x14ac:dyDescent="0.25">
      <c r="A13759" t="str">
        <f t="shared" si="214"/>
        <v>40-292</v>
      </c>
      <c r="B13759">
        <v>40</v>
      </c>
      <c r="C13759">
        <v>292</v>
      </c>
      <c r="D13759" t="s">
        <v>9932</v>
      </c>
    </row>
    <row r="13760" spans="1:4" x14ac:dyDescent="0.25">
      <c r="A13760" t="str">
        <f t="shared" si="214"/>
        <v>40-297</v>
      </c>
      <c r="B13760">
        <v>40</v>
      </c>
      <c r="C13760">
        <v>297</v>
      </c>
      <c r="D13760" t="s">
        <v>9933</v>
      </c>
    </row>
    <row r="13761" spans="1:4" x14ac:dyDescent="0.25">
      <c r="A13761" t="str">
        <f t="shared" si="214"/>
        <v>40-298</v>
      </c>
      <c r="B13761">
        <v>40</v>
      </c>
      <c r="C13761">
        <v>298</v>
      </c>
      <c r="D13761" t="s">
        <v>9934</v>
      </c>
    </row>
    <row r="13762" spans="1:4" x14ac:dyDescent="0.25">
      <c r="A13762" t="str">
        <f t="shared" si="214"/>
        <v>40-303</v>
      </c>
      <c r="B13762">
        <v>40</v>
      </c>
      <c r="C13762">
        <v>303</v>
      </c>
      <c r="D13762" t="s">
        <v>2206</v>
      </c>
    </row>
    <row r="13763" spans="1:4" x14ac:dyDescent="0.25">
      <c r="A13763" t="str">
        <f t="shared" si="214"/>
        <v>40-304</v>
      </c>
      <c r="B13763">
        <v>40</v>
      </c>
      <c r="C13763">
        <v>304</v>
      </c>
      <c r="D13763" t="s">
        <v>3978</v>
      </c>
    </row>
    <row r="13764" spans="1:4" x14ac:dyDescent="0.25">
      <c r="A13764" t="str">
        <f t="shared" ref="A13764:A13827" si="215">B13764&amp;"-"&amp;C13764</f>
        <v>40-305</v>
      </c>
      <c r="B13764">
        <v>40</v>
      </c>
      <c r="C13764">
        <v>305</v>
      </c>
      <c r="D13764" t="s">
        <v>2029</v>
      </c>
    </row>
    <row r="13765" spans="1:4" x14ac:dyDescent="0.25">
      <c r="A13765" t="str">
        <f t="shared" si="215"/>
        <v>40-306</v>
      </c>
      <c r="B13765">
        <v>40</v>
      </c>
      <c r="C13765">
        <v>306</v>
      </c>
      <c r="D13765" t="s">
        <v>9935</v>
      </c>
    </row>
    <row r="13766" spans="1:4" x14ac:dyDescent="0.25">
      <c r="A13766" t="str">
        <f t="shared" si="215"/>
        <v>40-308</v>
      </c>
      <c r="B13766">
        <v>40</v>
      </c>
      <c r="C13766">
        <v>308</v>
      </c>
      <c r="D13766" t="s">
        <v>9936</v>
      </c>
    </row>
    <row r="13767" spans="1:4" x14ac:dyDescent="0.25">
      <c r="A13767" t="str">
        <f t="shared" si="215"/>
        <v>40-309</v>
      </c>
      <c r="B13767">
        <v>40</v>
      </c>
      <c r="C13767">
        <v>309</v>
      </c>
      <c r="D13767" t="s">
        <v>9937</v>
      </c>
    </row>
    <row r="13768" spans="1:4" x14ac:dyDescent="0.25">
      <c r="A13768" t="str">
        <f t="shared" si="215"/>
        <v>40-310</v>
      </c>
      <c r="B13768">
        <v>40</v>
      </c>
      <c r="C13768">
        <v>310</v>
      </c>
      <c r="D13768" t="s">
        <v>9938</v>
      </c>
    </row>
    <row r="13769" spans="1:4" x14ac:dyDescent="0.25">
      <c r="A13769" t="str">
        <f t="shared" si="215"/>
        <v>40-311</v>
      </c>
      <c r="B13769">
        <v>40</v>
      </c>
      <c r="C13769">
        <v>311</v>
      </c>
      <c r="D13769" t="s">
        <v>3756</v>
      </c>
    </row>
    <row r="13770" spans="1:4" x14ac:dyDescent="0.25">
      <c r="A13770" t="str">
        <f t="shared" si="215"/>
        <v>40-312</v>
      </c>
      <c r="B13770">
        <v>40</v>
      </c>
      <c r="C13770">
        <v>312</v>
      </c>
      <c r="D13770" t="s">
        <v>3021</v>
      </c>
    </row>
    <row r="13771" spans="1:4" x14ac:dyDescent="0.25">
      <c r="A13771" t="str">
        <f t="shared" si="215"/>
        <v>40-313</v>
      </c>
      <c r="B13771">
        <v>40</v>
      </c>
      <c r="C13771">
        <v>313</v>
      </c>
      <c r="D13771" t="s">
        <v>1828</v>
      </c>
    </row>
    <row r="13772" spans="1:4" x14ac:dyDescent="0.25">
      <c r="A13772" t="str">
        <f t="shared" si="215"/>
        <v>40-314</v>
      </c>
      <c r="B13772">
        <v>40</v>
      </c>
      <c r="C13772">
        <v>314</v>
      </c>
      <c r="D13772" t="s">
        <v>9939</v>
      </c>
    </row>
    <row r="13773" spans="1:4" x14ac:dyDescent="0.25">
      <c r="A13773" t="str">
        <f t="shared" si="215"/>
        <v>40-315</v>
      </c>
      <c r="B13773">
        <v>40</v>
      </c>
      <c r="C13773">
        <v>315</v>
      </c>
      <c r="D13773" t="s">
        <v>9940</v>
      </c>
    </row>
    <row r="13774" spans="1:4" x14ac:dyDescent="0.25">
      <c r="A13774" t="str">
        <f t="shared" si="215"/>
        <v>40-317</v>
      </c>
      <c r="B13774">
        <v>40</v>
      </c>
      <c r="C13774">
        <v>317</v>
      </c>
      <c r="D13774" t="s">
        <v>9941</v>
      </c>
    </row>
    <row r="13775" spans="1:4" x14ac:dyDescent="0.25">
      <c r="A13775" t="str">
        <f t="shared" si="215"/>
        <v>40-318</v>
      </c>
      <c r="B13775">
        <v>40</v>
      </c>
      <c r="C13775">
        <v>318</v>
      </c>
      <c r="D13775" t="s">
        <v>5461</v>
      </c>
    </row>
    <row r="13776" spans="1:4" x14ac:dyDescent="0.25">
      <c r="A13776" t="str">
        <f t="shared" si="215"/>
        <v>40-319</v>
      </c>
      <c r="B13776">
        <v>40</v>
      </c>
      <c r="C13776">
        <v>319</v>
      </c>
      <c r="D13776" t="s">
        <v>9942</v>
      </c>
    </row>
    <row r="13777" spans="1:4" x14ac:dyDescent="0.25">
      <c r="A13777" t="str">
        <f t="shared" si="215"/>
        <v>40-320</v>
      </c>
      <c r="B13777">
        <v>40</v>
      </c>
      <c r="C13777">
        <v>320</v>
      </c>
      <c r="D13777" t="s">
        <v>9943</v>
      </c>
    </row>
    <row r="13778" spans="1:4" x14ac:dyDescent="0.25">
      <c r="A13778" t="str">
        <f t="shared" si="215"/>
        <v>40-322</v>
      </c>
      <c r="B13778">
        <v>40</v>
      </c>
      <c r="C13778">
        <v>322</v>
      </c>
      <c r="D13778" t="s">
        <v>2155</v>
      </c>
    </row>
    <row r="13779" spans="1:4" x14ac:dyDescent="0.25">
      <c r="A13779" t="str">
        <f t="shared" si="215"/>
        <v>40-323</v>
      </c>
      <c r="B13779">
        <v>40</v>
      </c>
      <c r="C13779">
        <v>323</v>
      </c>
      <c r="D13779" t="s">
        <v>1446</v>
      </c>
    </row>
    <row r="13780" spans="1:4" x14ac:dyDescent="0.25">
      <c r="A13780" t="str">
        <f t="shared" si="215"/>
        <v>40-324</v>
      </c>
      <c r="B13780">
        <v>40</v>
      </c>
      <c r="C13780">
        <v>324</v>
      </c>
      <c r="D13780" t="s">
        <v>1534</v>
      </c>
    </row>
    <row r="13781" spans="1:4" x14ac:dyDescent="0.25">
      <c r="A13781" t="str">
        <f t="shared" si="215"/>
        <v>40-325</v>
      </c>
      <c r="B13781">
        <v>40</v>
      </c>
      <c r="C13781">
        <v>325</v>
      </c>
      <c r="D13781" t="s">
        <v>9944</v>
      </c>
    </row>
    <row r="13782" spans="1:4" x14ac:dyDescent="0.25">
      <c r="A13782" t="str">
        <f t="shared" si="215"/>
        <v>40-326</v>
      </c>
      <c r="B13782">
        <v>40</v>
      </c>
      <c r="C13782">
        <v>326</v>
      </c>
      <c r="D13782" t="s">
        <v>2751</v>
      </c>
    </row>
    <row r="13783" spans="1:4" x14ac:dyDescent="0.25">
      <c r="A13783" t="str">
        <f t="shared" si="215"/>
        <v>40-328</v>
      </c>
      <c r="B13783">
        <v>40</v>
      </c>
      <c r="C13783">
        <v>328</v>
      </c>
      <c r="D13783" t="s">
        <v>5647</v>
      </c>
    </row>
    <row r="13784" spans="1:4" x14ac:dyDescent="0.25">
      <c r="A13784" t="str">
        <f t="shared" si="215"/>
        <v>40-329</v>
      </c>
      <c r="B13784">
        <v>40</v>
      </c>
      <c r="C13784">
        <v>329</v>
      </c>
      <c r="D13784" t="s">
        <v>1599</v>
      </c>
    </row>
    <row r="13785" spans="1:4" x14ac:dyDescent="0.25">
      <c r="A13785" t="str">
        <f t="shared" si="215"/>
        <v>40-330</v>
      </c>
      <c r="B13785">
        <v>40</v>
      </c>
      <c r="C13785">
        <v>330</v>
      </c>
      <c r="D13785" t="s">
        <v>3283</v>
      </c>
    </row>
    <row r="13786" spans="1:4" x14ac:dyDescent="0.25">
      <c r="A13786" t="str">
        <f t="shared" si="215"/>
        <v>40-332</v>
      </c>
      <c r="B13786">
        <v>40</v>
      </c>
      <c r="C13786">
        <v>332</v>
      </c>
      <c r="D13786" t="s">
        <v>6765</v>
      </c>
    </row>
    <row r="13787" spans="1:4" x14ac:dyDescent="0.25">
      <c r="A13787" t="str">
        <f t="shared" si="215"/>
        <v>40-333</v>
      </c>
      <c r="B13787">
        <v>40</v>
      </c>
      <c r="C13787">
        <v>333</v>
      </c>
      <c r="D13787" t="s">
        <v>2270</v>
      </c>
    </row>
    <row r="13788" spans="1:4" x14ac:dyDescent="0.25">
      <c r="A13788" t="str">
        <f t="shared" si="215"/>
        <v>40-334</v>
      </c>
      <c r="B13788">
        <v>40</v>
      </c>
      <c r="C13788">
        <v>334</v>
      </c>
      <c r="D13788" t="s">
        <v>6763</v>
      </c>
    </row>
    <row r="13789" spans="1:4" x14ac:dyDescent="0.25">
      <c r="A13789" t="str">
        <f t="shared" si="215"/>
        <v>40-335</v>
      </c>
      <c r="B13789">
        <v>40</v>
      </c>
      <c r="C13789">
        <v>335</v>
      </c>
      <c r="D13789" t="s">
        <v>1403</v>
      </c>
    </row>
    <row r="13790" spans="1:4" x14ac:dyDescent="0.25">
      <c r="A13790" t="str">
        <f t="shared" si="215"/>
        <v>40-336</v>
      </c>
      <c r="B13790">
        <v>40</v>
      </c>
      <c r="C13790">
        <v>336</v>
      </c>
      <c r="D13790" t="s">
        <v>9945</v>
      </c>
    </row>
    <row r="13791" spans="1:4" x14ac:dyDescent="0.25">
      <c r="A13791" t="str">
        <f t="shared" si="215"/>
        <v>40-337</v>
      </c>
      <c r="B13791">
        <v>40</v>
      </c>
      <c r="C13791">
        <v>337</v>
      </c>
      <c r="D13791" t="s">
        <v>1668</v>
      </c>
    </row>
    <row r="13792" spans="1:4" x14ac:dyDescent="0.25">
      <c r="A13792" t="str">
        <f t="shared" si="215"/>
        <v>40-338</v>
      </c>
      <c r="B13792">
        <v>40</v>
      </c>
      <c r="C13792">
        <v>338</v>
      </c>
      <c r="D13792" t="s">
        <v>3822</v>
      </c>
    </row>
    <row r="13793" spans="1:4" x14ac:dyDescent="0.25">
      <c r="A13793" t="str">
        <f t="shared" si="215"/>
        <v>40-339</v>
      </c>
      <c r="B13793">
        <v>40</v>
      </c>
      <c r="C13793">
        <v>339</v>
      </c>
      <c r="D13793" t="s">
        <v>9946</v>
      </c>
    </row>
    <row r="13794" spans="1:4" x14ac:dyDescent="0.25">
      <c r="A13794" t="str">
        <f t="shared" si="215"/>
        <v>40-342</v>
      </c>
      <c r="B13794">
        <v>40</v>
      </c>
      <c r="C13794">
        <v>342</v>
      </c>
      <c r="D13794" t="s">
        <v>1535</v>
      </c>
    </row>
    <row r="13795" spans="1:4" x14ac:dyDescent="0.25">
      <c r="A13795" t="str">
        <f t="shared" si="215"/>
        <v>40-344</v>
      </c>
      <c r="B13795">
        <v>40</v>
      </c>
      <c r="C13795">
        <v>344</v>
      </c>
      <c r="D13795" t="s">
        <v>9947</v>
      </c>
    </row>
    <row r="13796" spans="1:4" x14ac:dyDescent="0.25">
      <c r="A13796" t="str">
        <f t="shared" si="215"/>
        <v>40-347</v>
      </c>
      <c r="B13796">
        <v>40</v>
      </c>
      <c r="C13796">
        <v>347</v>
      </c>
      <c r="D13796" t="s">
        <v>9948</v>
      </c>
    </row>
    <row r="13797" spans="1:4" x14ac:dyDescent="0.25">
      <c r="A13797" t="str">
        <f t="shared" si="215"/>
        <v>40-348</v>
      </c>
      <c r="B13797">
        <v>40</v>
      </c>
      <c r="C13797">
        <v>348</v>
      </c>
      <c r="D13797" t="s">
        <v>4527</v>
      </c>
    </row>
    <row r="13798" spans="1:4" x14ac:dyDescent="0.25">
      <c r="A13798" t="str">
        <f t="shared" si="215"/>
        <v>40-349</v>
      </c>
      <c r="B13798">
        <v>40</v>
      </c>
      <c r="C13798">
        <v>349</v>
      </c>
      <c r="D13798" t="s">
        <v>3033</v>
      </c>
    </row>
    <row r="13799" spans="1:4" x14ac:dyDescent="0.25">
      <c r="A13799" t="str">
        <f t="shared" si="215"/>
        <v>40-350</v>
      </c>
      <c r="B13799">
        <v>40</v>
      </c>
      <c r="C13799">
        <v>350</v>
      </c>
      <c r="D13799" t="s">
        <v>1871</v>
      </c>
    </row>
    <row r="13800" spans="1:4" x14ac:dyDescent="0.25">
      <c r="A13800" t="str">
        <f t="shared" si="215"/>
        <v>40-352</v>
      </c>
      <c r="B13800">
        <v>40</v>
      </c>
      <c r="C13800">
        <v>352</v>
      </c>
      <c r="D13800" t="s">
        <v>9949</v>
      </c>
    </row>
    <row r="13801" spans="1:4" x14ac:dyDescent="0.25">
      <c r="A13801" t="str">
        <f t="shared" si="215"/>
        <v>40-355</v>
      </c>
      <c r="B13801">
        <v>40</v>
      </c>
      <c r="C13801">
        <v>355</v>
      </c>
      <c r="D13801" t="s">
        <v>2246</v>
      </c>
    </row>
    <row r="13802" spans="1:4" x14ac:dyDescent="0.25">
      <c r="A13802" t="str">
        <f t="shared" si="215"/>
        <v>40-356</v>
      </c>
      <c r="B13802">
        <v>40</v>
      </c>
      <c r="C13802">
        <v>356</v>
      </c>
      <c r="D13802" t="s">
        <v>2956</v>
      </c>
    </row>
    <row r="13803" spans="1:4" x14ac:dyDescent="0.25">
      <c r="A13803" t="str">
        <f t="shared" si="215"/>
        <v>40-357</v>
      </c>
      <c r="B13803">
        <v>40</v>
      </c>
      <c r="C13803">
        <v>357</v>
      </c>
      <c r="D13803" t="s">
        <v>1436</v>
      </c>
    </row>
    <row r="13804" spans="1:4" x14ac:dyDescent="0.25">
      <c r="A13804" t="str">
        <f t="shared" si="215"/>
        <v>40-358</v>
      </c>
      <c r="B13804">
        <v>40</v>
      </c>
      <c r="C13804">
        <v>358</v>
      </c>
      <c r="D13804" t="s">
        <v>9950</v>
      </c>
    </row>
    <row r="13805" spans="1:4" x14ac:dyDescent="0.25">
      <c r="A13805" t="str">
        <f t="shared" si="215"/>
        <v>40-360</v>
      </c>
      <c r="B13805">
        <v>40</v>
      </c>
      <c r="C13805">
        <v>360</v>
      </c>
      <c r="D13805" t="s">
        <v>2480</v>
      </c>
    </row>
    <row r="13806" spans="1:4" x14ac:dyDescent="0.25">
      <c r="A13806" t="str">
        <f t="shared" si="215"/>
        <v>40-363</v>
      </c>
      <c r="B13806">
        <v>40</v>
      </c>
      <c r="C13806">
        <v>363</v>
      </c>
      <c r="D13806" t="s">
        <v>2081</v>
      </c>
    </row>
    <row r="13807" spans="1:4" x14ac:dyDescent="0.25">
      <c r="A13807" t="str">
        <f t="shared" si="215"/>
        <v>40-367</v>
      </c>
      <c r="B13807">
        <v>40</v>
      </c>
      <c r="C13807">
        <v>367</v>
      </c>
      <c r="D13807" t="s">
        <v>2868</v>
      </c>
    </row>
    <row r="13808" spans="1:4" x14ac:dyDescent="0.25">
      <c r="A13808" t="str">
        <f t="shared" si="215"/>
        <v>40-368</v>
      </c>
      <c r="B13808">
        <v>40</v>
      </c>
      <c r="C13808">
        <v>368</v>
      </c>
      <c r="D13808" t="s">
        <v>9951</v>
      </c>
    </row>
    <row r="13809" spans="1:4" x14ac:dyDescent="0.25">
      <c r="A13809" t="str">
        <f t="shared" si="215"/>
        <v>40-369</v>
      </c>
      <c r="B13809">
        <v>40</v>
      </c>
      <c r="C13809">
        <v>369</v>
      </c>
      <c r="D13809" t="s">
        <v>3403</v>
      </c>
    </row>
    <row r="13810" spans="1:4" x14ac:dyDescent="0.25">
      <c r="A13810" t="str">
        <f t="shared" si="215"/>
        <v>40-371</v>
      </c>
      <c r="B13810">
        <v>40</v>
      </c>
      <c r="C13810">
        <v>371</v>
      </c>
      <c r="D13810" t="s">
        <v>8041</v>
      </c>
    </row>
    <row r="13811" spans="1:4" x14ac:dyDescent="0.25">
      <c r="A13811" t="str">
        <f t="shared" si="215"/>
        <v>40-372</v>
      </c>
      <c r="B13811">
        <v>40</v>
      </c>
      <c r="C13811">
        <v>372</v>
      </c>
      <c r="D13811" t="s">
        <v>9952</v>
      </c>
    </row>
    <row r="13812" spans="1:4" x14ac:dyDescent="0.25">
      <c r="A13812" t="str">
        <f t="shared" si="215"/>
        <v>40-373</v>
      </c>
      <c r="B13812">
        <v>40</v>
      </c>
      <c r="C13812">
        <v>373</v>
      </c>
      <c r="D13812" t="s">
        <v>9953</v>
      </c>
    </row>
    <row r="13813" spans="1:4" x14ac:dyDescent="0.25">
      <c r="A13813" t="str">
        <f t="shared" si="215"/>
        <v>40-374</v>
      </c>
      <c r="B13813">
        <v>40</v>
      </c>
      <c r="C13813">
        <v>374</v>
      </c>
      <c r="D13813" t="s">
        <v>9954</v>
      </c>
    </row>
    <row r="13814" spans="1:4" x14ac:dyDescent="0.25">
      <c r="A13814" t="str">
        <f t="shared" si="215"/>
        <v>40-375</v>
      </c>
      <c r="B13814">
        <v>40</v>
      </c>
      <c r="C13814">
        <v>375</v>
      </c>
      <c r="D13814" t="s">
        <v>6215</v>
      </c>
    </row>
    <row r="13815" spans="1:4" x14ac:dyDescent="0.25">
      <c r="A13815" t="str">
        <f t="shared" si="215"/>
        <v>40-378</v>
      </c>
      <c r="B13815">
        <v>40</v>
      </c>
      <c r="C13815">
        <v>378</v>
      </c>
      <c r="D13815" t="s">
        <v>9955</v>
      </c>
    </row>
    <row r="13816" spans="1:4" x14ac:dyDescent="0.25">
      <c r="A13816" t="str">
        <f t="shared" si="215"/>
        <v>40-379</v>
      </c>
      <c r="B13816">
        <v>40</v>
      </c>
      <c r="C13816">
        <v>379</v>
      </c>
      <c r="D13816" t="s">
        <v>9956</v>
      </c>
    </row>
    <row r="13817" spans="1:4" x14ac:dyDescent="0.25">
      <c r="A13817" t="str">
        <f t="shared" si="215"/>
        <v>40-383</v>
      </c>
      <c r="B13817">
        <v>40</v>
      </c>
      <c r="C13817">
        <v>383</v>
      </c>
      <c r="D13817" t="s">
        <v>9957</v>
      </c>
    </row>
    <row r="13818" spans="1:4" x14ac:dyDescent="0.25">
      <c r="A13818" t="str">
        <f t="shared" si="215"/>
        <v>40-384</v>
      </c>
      <c r="B13818">
        <v>40</v>
      </c>
      <c r="C13818">
        <v>384</v>
      </c>
      <c r="D13818" t="s">
        <v>2141</v>
      </c>
    </row>
    <row r="13819" spans="1:4" x14ac:dyDescent="0.25">
      <c r="A13819" t="str">
        <f t="shared" si="215"/>
        <v>40-385</v>
      </c>
      <c r="B13819">
        <v>40</v>
      </c>
      <c r="C13819">
        <v>385</v>
      </c>
      <c r="D13819" t="s">
        <v>1909</v>
      </c>
    </row>
    <row r="13820" spans="1:4" x14ac:dyDescent="0.25">
      <c r="A13820" t="str">
        <f t="shared" si="215"/>
        <v>40-387</v>
      </c>
      <c r="B13820">
        <v>40</v>
      </c>
      <c r="C13820">
        <v>387</v>
      </c>
      <c r="D13820" t="s">
        <v>9958</v>
      </c>
    </row>
    <row r="13821" spans="1:4" x14ac:dyDescent="0.25">
      <c r="A13821" t="str">
        <f t="shared" si="215"/>
        <v>40-389</v>
      </c>
      <c r="B13821">
        <v>40</v>
      </c>
      <c r="C13821">
        <v>389</v>
      </c>
      <c r="D13821" t="s">
        <v>3240</v>
      </c>
    </row>
    <row r="13822" spans="1:4" x14ac:dyDescent="0.25">
      <c r="A13822" t="str">
        <f t="shared" si="215"/>
        <v>40-390</v>
      </c>
      <c r="B13822">
        <v>40</v>
      </c>
      <c r="C13822">
        <v>390</v>
      </c>
      <c r="D13822" t="s">
        <v>2045</v>
      </c>
    </row>
    <row r="13823" spans="1:4" x14ac:dyDescent="0.25">
      <c r="A13823" t="str">
        <f t="shared" si="215"/>
        <v>40-391</v>
      </c>
      <c r="B13823">
        <v>40</v>
      </c>
      <c r="C13823">
        <v>391</v>
      </c>
      <c r="D13823" t="s">
        <v>4398</v>
      </c>
    </row>
    <row r="13824" spans="1:4" x14ac:dyDescent="0.25">
      <c r="A13824" t="str">
        <f t="shared" si="215"/>
        <v>40-392</v>
      </c>
      <c r="B13824">
        <v>40</v>
      </c>
      <c r="C13824">
        <v>392</v>
      </c>
      <c r="D13824" t="s">
        <v>1787</v>
      </c>
    </row>
    <row r="13825" spans="1:4" x14ac:dyDescent="0.25">
      <c r="A13825" t="str">
        <f t="shared" si="215"/>
        <v>40-395</v>
      </c>
      <c r="B13825">
        <v>40</v>
      </c>
      <c r="C13825">
        <v>395</v>
      </c>
      <c r="D13825" t="s">
        <v>7138</v>
      </c>
    </row>
    <row r="13826" spans="1:4" x14ac:dyDescent="0.25">
      <c r="A13826" t="str">
        <f t="shared" si="215"/>
        <v>40-396</v>
      </c>
      <c r="B13826">
        <v>40</v>
      </c>
      <c r="C13826">
        <v>396</v>
      </c>
      <c r="D13826" t="s">
        <v>9959</v>
      </c>
    </row>
    <row r="13827" spans="1:4" x14ac:dyDescent="0.25">
      <c r="A13827" t="str">
        <f t="shared" si="215"/>
        <v>40-397</v>
      </c>
      <c r="B13827">
        <v>40</v>
      </c>
      <c r="C13827">
        <v>397</v>
      </c>
      <c r="D13827" t="s">
        <v>1443</v>
      </c>
    </row>
    <row r="13828" spans="1:4" x14ac:dyDescent="0.25">
      <c r="A13828" t="str">
        <f t="shared" ref="A13828:A13891" si="216">B13828&amp;"-"&amp;C13828</f>
        <v>40-398</v>
      </c>
      <c r="B13828">
        <v>40</v>
      </c>
      <c r="C13828">
        <v>398</v>
      </c>
      <c r="D13828" t="s">
        <v>9960</v>
      </c>
    </row>
    <row r="13829" spans="1:4" x14ac:dyDescent="0.25">
      <c r="A13829" t="str">
        <f t="shared" si="216"/>
        <v>40-399</v>
      </c>
      <c r="B13829">
        <v>40</v>
      </c>
      <c r="C13829">
        <v>399</v>
      </c>
      <c r="D13829" t="s">
        <v>1839</v>
      </c>
    </row>
    <row r="13830" spans="1:4" x14ac:dyDescent="0.25">
      <c r="A13830" t="str">
        <f t="shared" si="216"/>
        <v>40-400</v>
      </c>
      <c r="B13830">
        <v>40</v>
      </c>
      <c r="C13830">
        <v>400</v>
      </c>
      <c r="D13830" t="s">
        <v>1741</v>
      </c>
    </row>
    <row r="13831" spans="1:4" x14ac:dyDescent="0.25">
      <c r="A13831" t="str">
        <f t="shared" si="216"/>
        <v>40-401</v>
      </c>
      <c r="B13831">
        <v>40</v>
      </c>
      <c r="C13831">
        <v>401</v>
      </c>
      <c r="D13831" t="s">
        <v>9961</v>
      </c>
    </row>
    <row r="13832" spans="1:4" x14ac:dyDescent="0.25">
      <c r="A13832" t="str">
        <f t="shared" si="216"/>
        <v>40-402</v>
      </c>
      <c r="B13832">
        <v>40</v>
      </c>
      <c r="C13832">
        <v>402</v>
      </c>
      <c r="D13832" t="s">
        <v>1191</v>
      </c>
    </row>
    <row r="13833" spans="1:4" x14ac:dyDescent="0.25">
      <c r="A13833" t="str">
        <f t="shared" si="216"/>
        <v>40-404</v>
      </c>
      <c r="B13833">
        <v>40</v>
      </c>
      <c r="C13833">
        <v>404</v>
      </c>
      <c r="D13833" t="s">
        <v>5946</v>
      </c>
    </row>
    <row r="13834" spans="1:4" x14ac:dyDescent="0.25">
      <c r="A13834" t="str">
        <f t="shared" si="216"/>
        <v>40-405</v>
      </c>
      <c r="B13834">
        <v>40</v>
      </c>
      <c r="C13834">
        <v>405</v>
      </c>
      <c r="D13834" t="s">
        <v>9962</v>
      </c>
    </row>
    <row r="13835" spans="1:4" x14ac:dyDescent="0.25">
      <c r="A13835" t="str">
        <f t="shared" si="216"/>
        <v>40-408</v>
      </c>
      <c r="B13835">
        <v>40</v>
      </c>
      <c r="C13835">
        <v>408</v>
      </c>
      <c r="D13835" t="s">
        <v>477</v>
      </c>
    </row>
    <row r="13836" spans="1:4" x14ac:dyDescent="0.25">
      <c r="A13836" t="str">
        <f t="shared" si="216"/>
        <v>40-410</v>
      </c>
      <c r="B13836">
        <v>40</v>
      </c>
      <c r="C13836">
        <v>410</v>
      </c>
      <c r="D13836" t="s">
        <v>9963</v>
      </c>
    </row>
    <row r="13837" spans="1:4" x14ac:dyDescent="0.25">
      <c r="A13837" t="str">
        <f t="shared" si="216"/>
        <v>40-411</v>
      </c>
      <c r="B13837">
        <v>40</v>
      </c>
      <c r="C13837">
        <v>411</v>
      </c>
      <c r="D13837" t="s">
        <v>1931</v>
      </c>
    </row>
    <row r="13838" spans="1:4" x14ac:dyDescent="0.25">
      <c r="A13838" t="str">
        <f t="shared" si="216"/>
        <v>40-413</v>
      </c>
      <c r="B13838">
        <v>40</v>
      </c>
      <c r="C13838">
        <v>413</v>
      </c>
      <c r="D13838" t="s">
        <v>3045</v>
      </c>
    </row>
    <row r="13839" spans="1:4" x14ac:dyDescent="0.25">
      <c r="A13839" t="str">
        <f t="shared" si="216"/>
        <v>40-415</v>
      </c>
      <c r="B13839">
        <v>40</v>
      </c>
      <c r="C13839">
        <v>415</v>
      </c>
      <c r="D13839" t="s">
        <v>4981</v>
      </c>
    </row>
    <row r="13840" spans="1:4" x14ac:dyDescent="0.25">
      <c r="A13840" t="str">
        <f t="shared" si="216"/>
        <v>40-416</v>
      </c>
      <c r="B13840">
        <v>40</v>
      </c>
      <c r="C13840">
        <v>416</v>
      </c>
      <c r="D13840" t="s">
        <v>1489</v>
      </c>
    </row>
    <row r="13841" spans="1:4" x14ac:dyDescent="0.25">
      <c r="A13841" t="str">
        <f t="shared" si="216"/>
        <v>40-417</v>
      </c>
      <c r="B13841">
        <v>40</v>
      </c>
      <c r="C13841">
        <v>417</v>
      </c>
      <c r="D13841" t="s">
        <v>1986</v>
      </c>
    </row>
    <row r="13842" spans="1:4" x14ac:dyDescent="0.25">
      <c r="A13842" t="str">
        <f t="shared" si="216"/>
        <v>40-418</v>
      </c>
      <c r="B13842">
        <v>40</v>
      </c>
      <c r="C13842">
        <v>418</v>
      </c>
      <c r="D13842" t="s">
        <v>1748</v>
      </c>
    </row>
    <row r="13843" spans="1:4" x14ac:dyDescent="0.25">
      <c r="A13843" t="str">
        <f t="shared" si="216"/>
        <v>40-420</v>
      </c>
      <c r="B13843">
        <v>40</v>
      </c>
      <c r="C13843">
        <v>420</v>
      </c>
      <c r="D13843" t="s">
        <v>1815</v>
      </c>
    </row>
    <row r="13844" spans="1:4" x14ac:dyDescent="0.25">
      <c r="A13844" t="str">
        <f t="shared" si="216"/>
        <v>40-421</v>
      </c>
      <c r="B13844">
        <v>40</v>
      </c>
      <c r="C13844">
        <v>421</v>
      </c>
      <c r="D13844" t="s">
        <v>9964</v>
      </c>
    </row>
    <row r="13845" spans="1:4" x14ac:dyDescent="0.25">
      <c r="A13845" t="str">
        <f t="shared" si="216"/>
        <v>40-422</v>
      </c>
      <c r="B13845">
        <v>40</v>
      </c>
      <c r="C13845">
        <v>422</v>
      </c>
      <c r="D13845" t="s">
        <v>9965</v>
      </c>
    </row>
    <row r="13846" spans="1:4" x14ac:dyDescent="0.25">
      <c r="A13846" t="str">
        <f t="shared" si="216"/>
        <v>40-423</v>
      </c>
      <c r="B13846">
        <v>40</v>
      </c>
      <c r="C13846">
        <v>423</v>
      </c>
      <c r="D13846" t="s">
        <v>9966</v>
      </c>
    </row>
    <row r="13847" spans="1:4" x14ac:dyDescent="0.25">
      <c r="A13847" t="str">
        <f t="shared" si="216"/>
        <v>40-424</v>
      </c>
      <c r="B13847">
        <v>40</v>
      </c>
      <c r="C13847">
        <v>424</v>
      </c>
      <c r="D13847" t="s">
        <v>2869</v>
      </c>
    </row>
    <row r="13848" spans="1:4" x14ac:dyDescent="0.25">
      <c r="A13848" t="str">
        <f t="shared" si="216"/>
        <v>40-427</v>
      </c>
      <c r="B13848">
        <v>40</v>
      </c>
      <c r="C13848">
        <v>427</v>
      </c>
      <c r="D13848" t="s">
        <v>2003</v>
      </c>
    </row>
    <row r="13849" spans="1:4" x14ac:dyDescent="0.25">
      <c r="A13849" t="str">
        <f t="shared" si="216"/>
        <v>40-430</v>
      </c>
      <c r="B13849">
        <v>40</v>
      </c>
      <c r="C13849">
        <v>430</v>
      </c>
      <c r="D13849" t="s">
        <v>2873</v>
      </c>
    </row>
    <row r="13850" spans="1:4" x14ac:dyDescent="0.25">
      <c r="A13850" t="str">
        <f t="shared" si="216"/>
        <v>40-443</v>
      </c>
      <c r="B13850">
        <v>40</v>
      </c>
      <c r="C13850">
        <v>443</v>
      </c>
      <c r="D13850" t="s">
        <v>9967</v>
      </c>
    </row>
    <row r="13851" spans="1:4" x14ac:dyDescent="0.25">
      <c r="A13851" t="str">
        <f t="shared" si="216"/>
        <v>40-444</v>
      </c>
      <c r="B13851">
        <v>40</v>
      </c>
      <c r="C13851">
        <v>444</v>
      </c>
      <c r="D13851" t="s">
        <v>3816</v>
      </c>
    </row>
    <row r="13852" spans="1:4" x14ac:dyDescent="0.25">
      <c r="A13852" t="str">
        <f t="shared" si="216"/>
        <v>40-445</v>
      </c>
      <c r="B13852">
        <v>40</v>
      </c>
      <c r="C13852">
        <v>445</v>
      </c>
      <c r="D13852" t="s">
        <v>9968</v>
      </c>
    </row>
    <row r="13853" spans="1:4" x14ac:dyDescent="0.25">
      <c r="A13853" t="str">
        <f t="shared" si="216"/>
        <v>40-446</v>
      </c>
      <c r="B13853">
        <v>40</v>
      </c>
      <c r="C13853">
        <v>446</v>
      </c>
      <c r="D13853" t="s">
        <v>7132</v>
      </c>
    </row>
    <row r="13854" spans="1:4" x14ac:dyDescent="0.25">
      <c r="A13854" t="str">
        <f t="shared" si="216"/>
        <v>40-448</v>
      </c>
      <c r="B13854">
        <v>40</v>
      </c>
      <c r="C13854">
        <v>448</v>
      </c>
      <c r="D13854" t="s">
        <v>9969</v>
      </c>
    </row>
    <row r="13855" spans="1:4" x14ac:dyDescent="0.25">
      <c r="A13855" t="str">
        <f t="shared" si="216"/>
        <v>40-449</v>
      </c>
      <c r="B13855">
        <v>40</v>
      </c>
      <c r="C13855">
        <v>449</v>
      </c>
      <c r="D13855" t="s">
        <v>2796</v>
      </c>
    </row>
    <row r="13856" spans="1:4" x14ac:dyDescent="0.25">
      <c r="A13856" t="str">
        <f t="shared" si="216"/>
        <v>40-450</v>
      </c>
      <c r="B13856">
        <v>40</v>
      </c>
      <c r="C13856">
        <v>450</v>
      </c>
      <c r="D13856" t="s">
        <v>9970</v>
      </c>
    </row>
    <row r="13857" spans="1:4" x14ac:dyDescent="0.25">
      <c r="A13857" t="str">
        <f t="shared" si="216"/>
        <v>40-452</v>
      </c>
      <c r="B13857">
        <v>40</v>
      </c>
      <c r="C13857">
        <v>452</v>
      </c>
      <c r="D13857" t="s">
        <v>1737</v>
      </c>
    </row>
    <row r="13858" spans="1:4" x14ac:dyDescent="0.25">
      <c r="A13858" t="str">
        <f t="shared" si="216"/>
        <v>40-453</v>
      </c>
      <c r="B13858">
        <v>40</v>
      </c>
      <c r="C13858">
        <v>453</v>
      </c>
      <c r="D13858" t="s">
        <v>9926</v>
      </c>
    </row>
    <row r="13859" spans="1:4" x14ac:dyDescent="0.25">
      <c r="A13859" t="str">
        <f t="shared" si="216"/>
        <v>40-454</v>
      </c>
      <c r="B13859">
        <v>40</v>
      </c>
      <c r="C13859">
        <v>454</v>
      </c>
      <c r="D13859" t="s">
        <v>9971</v>
      </c>
    </row>
    <row r="13860" spans="1:4" x14ac:dyDescent="0.25">
      <c r="A13860" t="str">
        <f t="shared" si="216"/>
        <v>40-455</v>
      </c>
      <c r="B13860">
        <v>40</v>
      </c>
      <c r="C13860">
        <v>455</v>
      </c>
      <c r="D13860" t="s">
        <v>8117</v>
      </c>
    </row>
    <row r="13861" spans="1:4" x14ac:dyDescent="0.25">
      <c r="A13861" t="str">
        <f t="shared" si="216"/>
        <v>40-457</v>
      </c>
      <c r="B13861">
        <v>40</v>
      </c>
      <c r="C13861">
        <v>457</v>
      </c>
      <c r="D13861" t="s">
        <v>1652</v>
      </c>
    </row>
    <row r="13862" spans="1:4" x14ac:dyDescent="0.25">
      <c r="A13862" t="str">
        <f t="shared" si="216"/>
        <v>40-458</v>
      </c>
      <c r="B13862">
        <v>40</v>
      </c>
      <c r="C13862">
        <v>458</v>
      </c>
      <c r="D13862" t="s">
        <v>9972</v>
      </c>
    </row>
    <row r="13863" spans="1:4" x14ac:dyDescent="0.25">
      <c r="A13863" t="str">
        <f t="shared" si="216"/>
        <v>40-459</v>
      </c>
      <c r="B13863">
        <v>40</v>
      </c>
      <c r="C13863">
        <v>459</v>
      </c>
      <c r="D13863" t="s">
        <v>1914</v>
      </c>
    </row>
    <row r="13864" spans="1:4" x14ac:dyDescent="0.25">
      <c r="A13864" t="str">
        <f t="shared" si="216"/>
        <v>40-460</v>
      </c>
      <c r="B13864">
        <v>40</v>
      </c>
      <c r="C13864">
        <v>460</v>
      </c>
      <c r="D13864" t="s">
        <v>2156</v>
      </c>
    </row>
    <row r="13865" spans="1:4" x14ac:dyDescent="0.25">
      <c r="A13865" t="str">
        <f t="shared" si="216"/>
        <v>40-461</v>
      </c>
      <c r="B13865">
        <v>40</v>
      </c>
      <c r="C13865">
        <v>461</v>
      </c>
      <c r="D13865" t="s">
        <v>9973</v>
      </c>
    </row>
    <row r="13866" spans="1:4" x14ac:dyDescent="0.25">
      <c r="A13866" t="str">
        <f t="shared" si="216"/>
        <v>40-463</v>
      </c>
      <c r="B13866">
        <v>40</v>
      </c>
      <c r="C13866">
        <v>463</v>
      </c>
      <c r="D13866" t="s">
        <v>9974</v>
      </c>
    </row>
    <row r="13867" spans="1:4" x14ac:dyDescent="0.25">
      <c r="A13867" t="str">
        <f t="shared" si="216"/>
        <v>40-465</v>
      </c>
      <c r="B13867">
        <v>40</v>
      </c>
      <c r="C13867">
        <v>465</v>
      </c>
      <c r="D13867" t="s">
        <v>9975</v>
      </c>
    </row>
    <row r="13868" spans="1:4" x14ac:dyDescent="0.25">
      <c r="A13868" t="str">
        <f t="shared" si="216"/>
        <v>40-466</v>
      </c>
      <c r="B13868">
        <v>40</v>
      </c>
      <c r="C13868">
        <v>466</v>
      </c>
      <c r="D13868" t="s">
        <v>9976</v>
      </c>
    </row>
    <row r="13869" spans="1:4" x14ac:dyDescent="0.25">
      <c r="A13869" t="str">
        <f t="shared" si="216"/>
        <v>40-468</v>
      </c>
      <c r="B13869">
        <v>40</v>
      </c>
      <c r="C13869">
        <v>468</v>
      </c>
      <c r="D13869" t="s">
        <v>1987</v>
      </c>
    </row>
    <row r="13870" spans="1:4" x14ac:dyDescent="0.25">
      <c r="A13870" t="str">
        <f t="shared" si="216"/>
        <v>40-470</v>
      </c>
      <c r="B13870">
        <v>40</v>
      </c>
      <c r="C13870">
        <v>470</v>
      </c>
      <c r="D13870" t="s">
        <v>4423</v>
      </c>
    </row>
    <row r="13871" spans="1:4" x14ac:dyDescent="0.25">
      <c r="A13871" t="str">
        <f t="shared" si="216"/>
        <v>40-472</v>
      </c>
      <c r="B13871">
        <v>40</v>
      </c>
      <c r="C13871">
        <v>472</v>
      </c>
      <c r="D13871" t="s">
        <v>9977</v>
      </c>
    </row>
    <row r="13872" spans="1:4" x14ac:dyDescent="0.25">
      <c r="A13872" t="str">
        <f t="shared" si="216"/>
        <v>40-473</v>
      </c>
      <c r="B13872">
        <v>40</v>
      </c>
      <c r="C13872">
        <v>473</v>
      </c>
      <c r="D13872" t="s">
        <v>1446</v>
      </c>
    </row>
    <row r="13873" spans="1:4" x14ac:dyDescent="0.25">
      <c r="A13873" t="str">
        <f t="shared" si="216"/>
        <v>40-476</v>
      </c>
      <c r="B13873">
        <v>40</v>
      </c>
      <c r="C13873">
        <v>476</v>
      </c>
      <c r="D13873" t="s">
        <v>9978</v>
      </c>
    </row>
    <row r="13874" spans="1:4" x14ac:dyDescent="0.25">
      <c r="A13874" t="str">
        <f t="shared" si="216"/>
        <v>40-478</v>
      </c>
      <c r="B13874">
        <v>40</v>
      </c>
      <c r="C13874">
        <v>478</v>
      </c>
      <c r="D13874" t="s">
        <v>1520</v>
      </c>
    </row>
    <row r="13875" spans="1:4" x14ac:dyDescent="0.25">
      <c r="A13875" t="str">
        <f t="shared" si="216"/>
        <v>40-479</v>
      </c>
      <c r="B13875">
        <v>40</v>
      </c>
      <c r="C13875">
        <v>479</v>
      </c>
      <c r="D13875" t="s">
        <v>9979</v>
      </c>
    </row>
    <row r="13876" spans="1:4" x14ac:dyDescent="0.25">
      <c r="A13876" t="str">
        <f t="shared" si="216"/>
        <v>40-480</v>
      </c>
      <c r="B13876">
        <v>40</v>
      </c>
      <c r="C13876">
        <v>480</v>
      </c>
      <c r="D13876" t="s">
        <v>1918</v>
      </c>
    </row>
    <row r="13877" spans="1:4" x14ac:dyDescent="0.25">
      <c r="A13877" t="str">
        <f t="shared" si="216"/>
        <v>40-481</v>
      </c>
      <c r="B13877">
        <v>40</v>
      </c>
      <c r="C13877">
        <v>481</v>
      </c>
      <c r="D13877" t="s">
        <v>9980</v>
      </c>
    </row>
    <row r="13878" spans="1:4" x14ac:dyDescent="0.25">
      <c r="A13878" t="str">
        <f t="shared" si="216"/>
        <v>40-482</v>
      </c>
      <c r="B13878">
        <v>40</v>
      </c>
      <c r="C13878">
        <v>482</v>
      </c>
      <c r="D13878" t="s">
        <v>2088</v>
      </c>
    </row>
    <row r="13879" spans="1:4" x14ac:dyDescent="0.25">
      <c r="A13879" t="str">
        <f t="shared" si="216"/>
        <v>40-485</v>
      </c>
      <c r="B13879">
        <v>40</v>
      </c>
      <c r="C13879">
        <v>485</v>
      </c>
      <c r="D13879" t="s">
        <v>2098</v>
      </c>
    </row>
    <row r="13880" spans="1:4" x14ac:dyDescent="0.25">
      <c r="A13880" t="str">
        <f t="shared" si="216"/>
        <v>40-487</v>
      </c>
      <c r="B13880">
        <v>40</v>
      </c>
      <c r="C13880">
        <v>487</v>
      </c>
      <c r="D13880" t="s">
        <v>1563</v>
      </c>
    </row>
    <row r="13881" spans="1:4" x14ac:dyDescent="0.25">
      <c r="A13881" t="str">
        <f t="shared" si="216"/>
        <v>40-488</v>
      </c>
      <c r="B13881">
        <v>40</v>
      </c>
      <c r="C13881">
        <v>488</v>
      </c>
      <c r="D13881" t="s">
        <v>3974</v>
      </c>
    </row>
    <row r="13882" spans="1:4" x14ac:dyDescent="0.25">
      <c r="A13882" t="str">
        <f t="shared" si="216"/>
        <v>40-489</v>
      </c>
      <c r="B13882">
        <v>40</v>
      </c>
      <c r="C13882">
        <v>489</v>
      </c>
      <c r="D13882" t="s">
        <v>4202</v>
      </c>
    </row>
    <row r="13883" spans="1:4" x14ac:dyDescent="0.25">
      <c r="A13883" t="str">
        <f t="shared" si="216"/>
        <v>40-490</v>
      </c>
      <c r="B13883">
        <v>40</v>
      </c>
      <c r="C13883">
        <v>490</v>
      </c>
      <c r="D13883" t="s">
        <v>9981</v>
      </c>
    </row>
    <row r="13884" spans="1:4" x14ac:dyDescent="0.25">
      <c r="A13884" t="str">
        <f t="shared" si="216"/>
        <v>40-492</v>
      </c>
      <c r="B13884">
        <v>40</v>
      </c>
      <c r="C13884">
        <v>492</v>
      </c>
      <c r="D13884" t="s">
        <v>2996</v>
      </c>
    </row>
    <row r="13885" spans="1:4" x14ac:dyDescent="0.25">
      <c r="A13885" t="str">
        <f t="shared" si="216"/>
        <v>40-493</v>
      </c>
      <c r="B13885">
        <v>40</v>
      </c>
      <c r="C13885">
        <v>493</v>
      </c>
      <c r="D13885" t="s">
        <v>6900</v>
      </c>
    </row>
    <row r="13886" spans="1:4" x14ac:dyDescent="0.25">
      <c r="A13886" t="str">
        <f t="shared" si="216"/>
        <v>40-494</v>
      </c>
      <c r="B13886">
        <v>40</v>
      </c>
      <c r="C13886">
        <v>494</v>
      </c>
      <c r="D13886" t="s">
        <v>8276</v>
      </c>
    </row>
    <row r="13887" spans="1:4" x14ac:dyDescent="0.25">
      <c r="A13887" t="str">
        <f t="shared" si="216"/>
        <v>40-495</v>
      </c>
      <c r="B13887">
        <v>40</v>
      </c>
      <c r="C13887">
        <v>495</v>
      </c>
      <c r="D13887" t="s">
        <v>4199</v>
      </c>
    </row>
    <row r="13888" spans="1:4" x14ac:dyDescent="0.25">
      <c r="A13888" t="str">
        <f t="shared" si="216"/>
        <v>40-497</v>
      </c>
      <c r="B13888">
        <v>40</v>
      </c>
      <c r="C13888">
        <v>497</v>
      </c>
      <c r="D13888" t="s">
        <v>9982</v>
      </c>
    </row>
    <row r="13889" spans="1:4" x14ac:dyDescent="0.25">
      <c r="A13889" t="str">
        <f t="shared" si="216"/>
        <v>40-498</v>
      </c>
      <c r="B13889">
        <v>40</v>
      </c>
      <c r="C13889">
        <v>498</v>
      </c>
      <c r="D13889" t="s">
        <v>9983</v>
      </c>
    </row>
    <row r="13890" spans="1:4" x14ac:dyDescent="0.25">
      <c r="A13890" t="str">
        <f t="shared" si="216"/>
        <v>40-499</v>
      </c>
      <c r="B13890">
        <v>40</v>
      </c>
      <c r="C13890">
        <v>499</v>
      </c>
      <c r="D13890" t="s">
        <v>9984</v>
      </c>
    </row>
    <row r="13891" spans="1:4" x14ac:dyDescent="0.25">
      <c r="A13891" t="str">
        <f t="shared" si="216"/>
        <v>40-500</v>
      </c>
      <c r="B13891">
        <v>40</v>
      </c>
      <c r="C13891">
        <v>500</v>
      </c>
      <c r="D13891" t="s">
        <v>9985</v>
      </c>
    </row>
    <row r="13892" spans="1:4" x14ac:dyDescent="0.25">
      <c r="A13892" t="str">
        <f t="shared" ref="A13892:A13955" si="217">B13892&amp;"-"&amp;C13892</f>
        <v>40-501</v>
      </c>
      <c r="B13892">
        <v>40</v>
      </c>
      <c r="C13892">
        <v>501</v>
      </c>
      <c r="D13892" t="s">
        <v>2913</v>
      </c>
    </row>
    <row r="13893" spans="1:4" x14ac:dyDescent="0.25">
      <c r="A13893" t="str">
        <f t="shared" si="217"/>
        <v>40-502</v>
      </c>
      <c r="B13893">
        <v>40</v>
      </c>
      <c r="C13893">
        <v>502</v>
      </c>
      <c r="D13893" t="s">
        <v>9986</v>
      </c>
    </row>
    <row r="13894" spans="1:4" x14ac:dyDescent="0.25">
      <c r="A13894" t="str">
        <f t="shared" si="217"/>
        <v>40-503</v>
      </c>
      <c r="B13894">
        <v>40</v>
      </c>
      <c r="C13894">
        <v>503</v>
      </c>
      <c r="D13894" t="s">
        <v>3326</v>
      </c>
    </row>
    <row r="13895" spans="1:4" x14ac:dyDescent="0.25">
      <c r="A13895" t="str">
        <f t="shared" si="217"/>
        <v>40-507</v>
      </c>
      <c r="B13895">
        <v>40</v>
      </c>
      <c r="C13895">
        <v>507</v>
      </c>
      <c r="D13895" t="s">
        <v>5038</v>
      </c>
    </row>
    <row r="13896" spans="1:4" x14ac:dyDescent="0.25">
      <c r="A13896" t="str">
        <f t="shared" si="217"/>
        <v>40-508</v>
      </c>
      <c r="B13896">
        <v>40</v>
      </c>
      <c r="C13896">
        <v>508</v>
      </c>
      <c r="D13896" t="s">
        <v>8537</v>
      </c>
    </row>
    <row r="13897" spans="1:4" x14ac:dyDescent="0.25">
      <c r="A13897" t="str">
        <f t="shared" si="217"/>
        <v>40-509</v>
      </c>
      <c r="B13897">
        <v>40</v>
      </c>
      <c r="C13897">
        <v>509</v>
      </c>
      <c r="D13897" t="s">
        <v>8049</v>
      </c>
    </row>
    <row r="13898" spans="1:4" x14ac:dyDescent="0.25">
      <c r="A13898" t="str">
        <f t="shared" si="217"/>
        <v>40-510</v>
      </c>
      <c r="B13898">
        <v>40</v>
      </c>
      <c r="C13898">
        <v>510</v>
      </c>
      <c r="D13898" t="s">
        <v>1592</v>
      </c>
    </row>
    <row r="13899" spans="1:4" x14ac:dyDescent="0.25">
      <c r="A13899" t="str">
        <f t="shared" si="217"/>
        <v>40-511</v>
      </c>
      <c r="B13899">
        <v>40</v>
      </c>
      <c r="C13899">
        <v>511</v>
      </c>
      <c r="D13899" t="s">
        <v>9987</v>
      </c>
    </row>
    <row r="13900" spans="1:4" x14ac:dyDescent="0.25">
      <c r="A13900" t="str">
        <f t="shared" si="217"/>
        <v>40-512</v>
      </c>
      <c r="B13900">
        <v>40</v>
      </c>
      <c r="C13900">
        <v>512</v>
      </c>
      <c r="D13900" t="s">
        <v>3455</v>
      </c>
    </row>
    <row r="13901" spans="1:4" x14ac:dyDescent="0.25">
      <c r="A13901" t="str">
        <f t="shared" si="217"/>
        <v>40-513</v>
      </c>
      <c r="B13901">
        <v>40</v>
      </c>
      <c r="C13901">
        <v>513</v>
      </c>
      <c r="D13901" t="s">
        <v>9988</v>
      </c>
    </row>
    <row r="13902" spans="1:4" x14ac:dyDescent="0.25">
      <c r="A13902" t="str">
        <f t="shared" si="217"/>
        <v>40-514</v>
      </c>
      <c r="B13902">
        <v>40</v>
      </c>
      <c r="C13902">
        <v>514</v>
      </c>
      <c r="D13902" t="s">
        <v>1613</v>
      </c>
    </row>
    <row r="13903" spans="1:4" x14ac:dyDescent="0.25">
      <c r="A13903" t="str">
        <f t="shared" si="217"/>
        <v>40-516</v>
      </c>
      <c r="B13903">
        <v>40</v>
      </c>
      <c r="C13903">
        <v>516</v>
      </c>
      <c r="D13903" t="s">
        <v>9989</v>
      </c>
    </row>
    <row r="13904" spans="1:4" x14ac:dyDescent="0.25">
      <c r="A13904" t="str">
        <f t="shared" si="217"/>
        <v>40-518</v>
      </c>
      <c r="B13904">
        <v>40</v>
      </c>
      <c r="C13904">
        <v>518</v>
      </c>
      <c r="D13904" t="s">
        <v>9990</v>
      </c>
    </row>
    <row r="13905" spans="1:4" x14ac:dyDescent="0.25">
      <c r="A13905" t="str">
        <f t="shared" si="217"/>
        <v>40-519</v>
      </c>
      <c r="B13905">
        <v>40</v>
      </c>
      <c r="C13905">
        <v>519</v>
      </c>
      <c r="D13905" t="s">
        <v>1471</v>
      </c>
    </row>
    <row r="13906" spans="1:4" x14ac:dyDescent="0.25">
      <c r="A13906" t="str">
        <f t="shared" si="217"/>
        <v>40-520</v>
      </c>
      <c r="B13906">
        <v>40</v>
      </c>
      <c r="C13906">
        <v>520</v>
      </c>
      <c r="D13906" t="s">
        <v>1443</v>
      </c>
    </row>
    <row r="13907" spans="1:4" x14ac:dyDescent="0.25">
      <c r="A13907" t="str">
        <f t="shared" si="217"/>
        <v>40-521</v>
      </c>
      <c r="B13907">
        <v>40</v>
      </c>
      <c r="C13907">
        <v>521</v>
      </c>
      <c r="D13907" t="s">
        <v>4858</v>
      </c>
    </row>
    <row r="13908" spans="1:4" x14ac:dyDescent="0.25">
      <c r="A13908" t="str">
        <f t="shared" si="217"/>
        <v>40-522</v>
      </c>
      <c r="B13908">
        <v>40</v>
      </c>
      <c r="C13908">
        <v>522</v>
      </c>
      <c r="D13908" t="s">
        <v>9991</v>
      </c>
    </row>
    <row r="13909" spans="1:4" x14ac:dyDescent="0.25">
      <c r="A13909" t="str">
        <f t="shared" si="217"/>
        <v>40-523</v>
      </c>
      <c r="B13909">
        <v>40</v>
      </c>
      <c r="C13909">
        <v>523</v>
      </c>
      <c r="D13909" t="s">
        <v>3203</v>
      </c>
    </row>
    <row r="13910" spans="1:4" x14ac:dyDescent="0.25">
      <c r="A13910" t="str">
        <f t="shared" si="217"/>
        <v>40-524</v>
      </c>
      <c r="B13910">
        <v>40</v>
      </c>
      <c r="C13910">
        <v>524</v>
      </c>
      <c r="D13910" t="s">
        <v>2156</v>
      </c>
    </row>
    <row r="13911" spans="1:4" x14ac:dyDescent="0.25">
      <c r="A13911" t="str">
        <f t="shared" si="217"/>
        <v>40-525</v>
      </c>
      <c r="B13911">
        <v>40</v>
      </c>
      <c r="C13911">
        <v>525</v>
      </c>
      <c r="D13911" t="s">
        <v>9992</v>
      </c>
    </row>
    <row r="13912" spans="1:4" x14ac:dyDescent="0.25">
      <c r="A13912" t="str">
        <f t="shared" si="217"/>
        <v>40-526</v>
      </c>
      <c r="B13912">
        <v>40</v>
      </c>
      <c r="C13912">
        <v>526</v>
      </c>
      <c r="D13912" t="s">
        <v>1506</v>
      </c>
    </row>
    <row r="13913" spans="1:4" x14ac:dyDescent="0.25">
      <c r="A13913" t="str">
        <f t="shared" si="217"/>
        <v>40-527</v>
      </c>
      <c r="B13913">
        <v>40</v>
      </c>
      <c r="C13913">
        <v>527</v>
      </c>
      <c r="D13913" t="s">
        <v>1506</v>
      </c>
    </row>
    <row r="13914" spans="1:4" x14ac:dyDescent="0.25">
      <c r="A13914" t="str">
        <f t="shared" si="217"/>
        <v>40-528</v>
      </c>
      <c r="B13914">
        <v>40</v>
      </c>
      <c r="C13914">
        <v>528</v>
      </c>
      <c r="D13914" t="s">
        <v>9993</v>
      </c>
    </row>
    <row r="13915" spans="1:4" x14ac:dyDescent="0.25">
      <c r="A13915" t="str">
        <f t="shared" si="217"/>
        <v>40-529</v>
      </c>
      <c r="B13915">
        <v>40</v>
      </c>
      <c r="C13915">
        <v>529</v>
      </c>
      <c r="D13915" t="s">
        <v>2106</v>
      </c>
    </row>
    <row r="13916" spans="1:4" x14ac:dyDescent="0.25">
      <c r="A13916" t="str">
        <f t="shared" si="217"/>
        <v>40-530</v>
      </c>
      <c r="B13916">
        <v>40</v>
      </c>
      <c r="C13916">
        <v>530</v>
      </c>
      <c r="D13916" t="s">
        <v>2087</v>
      </c>
    </row>
    <row r="13917" spans="1:4" x14ac:dyDescent="0.25">
      <c r="A13917" t="str">
        <f t="shared" si="217"/>
        <v>40-531</v>
      </c>
      <c r="B13917">
        <v>40</v>
      </c>
      <c r="C13917">
        <v>531</v>
      </c>
      <c r="D13917" t="s">
        <v>9994</v>
      </c>
    </row>
    <row r="13918" spans="1:4" x14ac:dyDescent="0.25">
      <c r="A13918" t="str">
        <f t="shared" si="217"/>
        <v>40-532</v>
      </c>
      <c r="B13918">
        <v>40</v>
      </c>
      <c r="C13918">
        <v>532</v>
      </c>
      <c r="D13918" t="s">
        <v>1935</v>
      </c>
    </row>
    <row r="13919" spans="1:4" x14ac:dyDescent="0.25">
      <c r="A13919" t="str">
        <f t="shared" si="217"/>
        <v>40-533</v>
      </c>
      <c r="B13919">
        <v>40</v>
      </c>
      <c r="C13919">
        <v>533</v>
      </c>
      <c r="D13919" t="s">
        <v>9995</v>
      </c>
    </row>
    <row r="13920" spans="1:4" x14ac:dyDescent="0.25">
      <c r="A13920" t="str">
        <f t="shared" si="217"/>
        <v>40-534</v>
      </c>
      <c r="B13920">
        <v>40</v>
      </c>
      <c r="C13920">
        <v>534</v>
      </c>
      <c r="D13920" t="s">
        <v>9996</v>
      </c>
    </row>
    <row r="13921" spans="1:4" x14ac:dyDescent="0.25">
      <c r="A13921" t="str">
        <f t="shared" si="217"/>
        <v>40-535</v>
      </c>
      <c r="B13921">
        <v>40</v>
      </c>
      <c r="C13921">
        <v>535</v>
      </c>
      <c r="D13921" t="s">
        <v>3299</v>
      </c>
    </row>
    <row r="13922" spans="1:4" x14ac:dyDescent="0.25">
      <c r="A13922" t="str">
        <f t="shared" si="217"/>
        <v>40-536</v>
      </c>
      <c r="B13922">
        <v>40</v>
      </c>
      <c r="C13922">
        <v>536</v>
      </c>
      <c r="D13922" t="s">
        <v>5547</v>
      </c>
    </row>
    <row r="13923" spans="1:4" x14ac:dyDescent="0.25">
      <c r="A13923" t="str">
        <f t="shared" si="217"/>
        <v>40-537</v>
      </c>
      <c r="B13923">
        <v>40</v>
      </c>
      <c r="C13923">
        <v>537</v>
      </c>
      <c r="D13923" t="s">
        <v>9997</v>
      </c>
    </row>
    <row r="13924" spans="1:4" x14ac:dyDescent="0.25">
      <c r="A13924" t="str">
        <f t="shared" si="217"/>
        <v>40-538</v>
      </c>
      <c r="B13924">
        <v>40</v>
      </c>
      <c r="C13924">
        <v>538</v>
      </c>
      <c r="D13924" t="s">
        <v>2853</v>
      </c>
    </row>
    <row r="13925" spans="1:4" x14ac:dyDescent="0.25">
      <c r="A13925" t="str">
        <f t="shared" si="217"/>
        <v>40-540</v>
      </c>
      <c r="B13925">
        <v>40</v>
      </c>
      <c r="C13925">
        <v>540</v>
      </c>
      <c r="D13925" t="s">
        <v>9998</v>
      </c>
    </row>
    <row r="13926" spans="1:4" x14ac:dyDescent="0.25">
      <c r="A13926" t="str">
        <f t="shared" si="217"/>
        <v>40-541</v>
      </c>
      <c r="B13926">
        <v>40</v>
      </c>
      <c r="C13926">
        <v>541</v>
      </c>
      <c r="D13926" t="s">
        <v>9999</v>
      </c>
    </row>
    <row r="13927" spans="1:4" x14ac:dyDescent="0.25">
      <c r="A13927" t="str">
        <f t="shared" si="217"/>
        <v>40-542</v>
      </c>
      <c r="B13927">
        <v>40</v>
      </c>
      <c r="C13927">
        <v>542</v>
      </c>
      <c r="D13927" t="s">
        <v>2278</v>
      </c>
    </row>
    <row r="13928" spans="1:4" x14ac:dyDescent="0.25">
      <c r="A13928" t="str">
        <f t="shared" si="217"/>
        <v>40-543</v>
      </c>
      <c r="B13928">
        <v>40</v>
      </c>
      <c r="C13928">
        <v>543</v>
      </c>
      <c r="D13928" t="s">
        <v>2278</v>
      </c>
    </row>
    <row r="13929" spans="1:4" x14ac:dyDescent="0.25">
      <c r="A13929" t="str">
        <f t="shared" si="217"/>
        <v>40-544</v>
      </c>
      <c r="B13929">
        <v>40</v>
      </c>
      <c r="C13929">
        <v>544</v>
      </c>
      <c r="D13929" t="s">
        <v>3114</v>
      </c>
    </row>
    <row r="13930" spans="1:4" x14ac:dyDescent="0.25">
      <c r="A13930" t="str">
        <f t="shared" si="217"/>
        <v>40-545</v>
      </c>
      <c r="B13930">
        <v>40</v>
      </c>
      <c r="C13930">
        <v>545</v>
      </c>
      <c r="D13930" t="s">
        <v>10000</v>
      </c>
    </row>
    <row r="13931" spans="1:4" x14ac:dyDescent="0.25">
      <c r="A13931" t="str">
        <f t="shared" si="217"/>
        <v>40-546</v>
      </c>
      <c r="B13931">
        <v>40</v>
      </c>
      <c r="C13931">
        <v>546</v>
      </c>
      <c r="D13931" t="s">
        <v>10001</v>
      </c>
    </row>
    <row r="13932" spans="1:4" x14ac:dyDescent="0.25">
      <c r="A13932" t="str">
        <f t="shared" si="217"/>
        <v>40-547</v>
      </c>
      <c r="B13932">
        <v>40</v>
      </c>
      <c r="C13932">
        <v>547</v>
      </c>
      <c r="D13932" t="s">
        <v>1520</v>
      </c>
    </row>
    <row r="13933" spans="1:4" x14ac:dyDescent="0.25">
      <c r="A13933" t="str">
        <f t="shared" si="217"/>
        <v>40-548</v>
      </c>
      <c r="B13933">
        <v>40</v>
      </c>
      <c r="C13933">
        <v>548</v>
      </c>
      <c r="D13933" t="s">
        <v>10002</v>
      </c>
    </row>
    <row r="13934" spans="1:4" x14ac:dyDescent="0.25">
      <c r="A13934" t="str">
        <f t="shared" si="217"/>
        <v>40-549</v>
      </c>
      <c r="B13934">
        <v>40</v>
      </c>
      <c r="C13934">
        <v>549</v>
      </c>
      <c r="D13934" t="s">
        <v>2858</v>
      </c>
    </row>
    <row r="13935" spans="1:4" x14ac:dyDescent="0.25">
      <c r="A13935" t="str">
        <f t="shared" si="217"/>
        <v>40-550</v>
      </c>
      <c r="B13935">
        <v>40</v>
      </c>
      <c r="C13935">
        <v>550</v>
      </c>
      <c r="D13935" t="s">
        <v>8812</v>
      </c>
    </row>
    <row r="13936" spans="1:4" x14ac:dyDescent="0.25">
      <c r="A13936" t="str">
        <f t="shared" si="217"/>
        <v>40-552</v>
      </c>
      <c r="B13936">
        <v>40</v>
      </c>
      <c r="C13936">
        <v>552</v>
      </c>
      <c r="D13936" t="s">
        <v>10003</v>
      </c>
    </row>
    <row r="13937" spans="1:4" x14ac:dyDescent="0.25">
      <c r="A13937" t="str">
        <f t="shared" si="217"/>
        <v>40-553</v>
      </c>
      <c r="B13937">
        <v>40</v>
      </c>
      <c r="C13937">
        <v>553</v>
      </c>
      <c r="D13937" t="s">
        <v>1737</v>
      </c>
    </row>
    <row r="13938" spans="1:4" x14ac:dyDescent="0.25">
      <c r="A13938" t="str">
        <f t="shared" si="217"/>
        <v>40-554</v>
      </c>
      <c r="B13938">
        <v>40</v>
      </c>
      <c r="C13938">
        <v>554</v>
      </c>
      <c r="D13938" t="s">
        <v>8117</v>
      </c>
    </row>
    <row r="13939" spans="1:4" x14ac:dyDescent="0.25">
      <c r="A13939" t="str">
        <f t="shared" si="217"/>
        <v>40-555</v>
      </c>
      <c r="B13939">
        <v>40</v>
      </c>
      <c r="C13939">
        <v>555</v>
      </c>
      <c r="D13939" t="s">
        <v>10004</v>
      </c>
    </row>
    <row r="13940" spans="1:4" x14ac:dyDescent="0.25">
      <c r="A13940" t="str">
        <f t="shared" si="217"/>
        <v>40-556</v>
      </c>
      <c r="B13940">
        <v>40</v>
      </c>
      <c r="C13940">
        <v>556</v>
      </c>
      <c r="D13940" t="s">
        <v>10005</v>
      </c>
    </row>
    <row r="13941" spans="1:4" x14ac:dyDescent="0.25">
      <c r="A13941" t="str">
        <f t="shared" si="217"/>
        <v>40-557</v>
      </c>
      <c r="B13941">
        <v>40</v>
      </c>
      <c r="C13941">
        <v>557</v>
      </c>
      <c r="D13941" t="s">
        <v>10006</v>
      </c>
    </row>
    <row r="13942" spans="1:4" x14ac:dyDescent="0.25">
      <c r="A13942" t="str">
        <f t="shared" si="217"/>
        <v>40-558</v>
      </c>
      <c r="B13942">
        <v>40</v>
      </c>
      <c r="C13942">
        <v>558</v>
      </c>
      <c r="D13942" t="s">
        <v>10007</v>
      </c>
    </row>
    <row r="13943" spans="1:4" x14ac:dyDescent="0.25">
      <c r="A13943" t="str">
        <f t="shared" si="217"/>
        <v>40-560</v>
      </c>
      <c r="B13943">
        <v>40</v>
      </c>
      <c r="C13943">
        <v>560</v>
      </c>
      <c r="D13943" t="s">
        <v>4782</v>
      </c>
    </row>
    <row r="13944" spans="1:4" x14ac:dyDescent="0.25">
      <c r="A13944" t="str">
        <f t="shared" si="217"/>
        <v>40-561</v>
      </c>
      <c r="B13944">
        <v>40</v>
      </c>
      <c r="C13944">
        <v>561</v>
      </c>
      <c r="D13944" t="s">
        <v>5063</v>
      </c>
    </row>
    <row r="13945" spans="1:4" x14ac:dyDescent="0.25">
      <c r="A13945" t="str">
        <f t="shared" si="217"/>
        <v>40-562</v>
      </c>
      <c r="B13945">
        <v>40</v>
      </c>
      <c r="C13945">
        <v>562</v>
      </c>
      <c r="D13945" t="s">
        <v>2050</v>
      </c>
    </row>
    <row r="13946" spans="1:4" x14ac:dyDescent="0.25">
      <c r="A13946" t="str">
        <f t="shared" si="217"/>
        <v>40-563</v>
      </c>
      <c r="B13946">
        <v>40</v>
      </c>
      <c r="C13946">
        <v>563</v>
      </c>
      <c r="D13946" t="s">
        <v>10008</v>
      </c>
    </row>
    <row r="13947" spans="1:4" x14ac:dyDescent="0.25">
      <c r="A13947" t="str">
        <f t="shared" si="217"/>
        <v>40-565</v>
      </c>
      <c r="B13947">
        <v>40</v>
      </c>
      <c r="C13947">
        <v>565</v>
      </c>
      <c r="D13947" t="s">
        <v>3822</v>
      </c>
    </row>
    <row r="13948" spans="1:4" x14ac:dyDescent="0.25">
      <c r="A13948" t="str">
        <f t="shared" si="217"/>
        <v>40-566</v>
      </c>
      <c r="B13948">
        <v>40</v>
      </c>
      <c r="C13948">
        <v>566</v>
      </c>
      <c r="D13948" t="s">
        <v>1943</v>
      </c>
    </row>
    <row r="13949" spans="1:4" x14ac:dyDescent="0.25">
      <c r="A13949" t="str">
        <f t="shared" si="217"/>
        <v>40-567</v>
      </c>
      <c r="B13949">
        <v>40</v>
      </c>
      <c r="C13949">
        <v>567</v>
      </c>
      <c r="D13949" t="s">
        <v>10009</v>
      </c>
    </row>
    <row r="13950" spans="1:4" x14ac:dyDescent="0.25">
      <c r="A13950" t="str">
        <f t="shared" si="217"/>
        <v>40-568</v>
      </c>
      <c r="B13950">
        <v>40</v>
      </c>
      <c r="C13950">
        <v>568</v>
      </c>
      <c r="D13950" t="s">
        <v>5885</v>
      </c>
    </row>
    <row r="13951" spans="1:4" x14ac:dyDescent="0.25">
      <c r="A13951" t="str">
        <f t="shared" si="217"/>
        <v>40-569</v>
      </c>
      <c r="B13951">
        <v>40</v>
      </c>
      <c r="C13951">
        <v>569</v>
      </c>
      <c r="D13951" t="s">
        <v>1840</v>
      </c>
    </row>
    <row r="13952" spans="1:4" x14ac:dyDescent="0.25">
      <c r="A13952" t="str">
        <f t="shared" si="217"/>
        <v>40-571</v>
      </c>
      <c r="B13952">
        <v>40</v>
      </c>
      <c r="C13952">
        <v>571</v>
      </c>
      <c r="D13952" t="s">
        <v>1561</v>
      </c>
    </row>
    <row r="13953" spans="1:4" x14ac:dyDescent="0.25">
      <c r="A13953" t="str">
        <f t="shared" si="217"/>
        <v>40-572</v>
      </c>
      <c r="B13953">
        <v>40</v>
      </c>
      <c r="C13953">
        <v>572</v>
      </c>
      <c r="D13953" t="s">
        <v>8712</v>
      </c>
    </row>
    <row r="13954" spans="1:4" x14ac:dyDescent="0.25">
      <c r="A13954" t="str">
        <f t="shared" si="217"/>
        <v>40-573</v>
      </c>
      <c r="B13954">
        <v>40</v>
      </c>
      <c r="C13954">
        <v>573</v>
      </c>
      <c r="D13954" t="s">
        <v>4202</v>
      </c>
    </row>
    <row r="13955" spans="1:4" x14ac:dyDescent="0.25">
      <c r="A13955" t="str">
        <f t="shared" si="217"/>
        <v>40-574</v>
      </c>
      <c r="B13955">
        <v>40</v>
      </c>
      <c r="C13955">
        <v>574</v>
      </c>
      <c r="D13955" t="s">
        <v>1304</v>
      </c>
    </row>
    <row r="13956" spans="1:4" x14ac:dyDescent="0.25">
      <c r="A13956" t="str">
        <f t="shared" ref="A13956:A14019" si="218">B13956&amp;"-"&amp;C13956</f>
        <v>40-575</v>
      </c>
      <c r="B13956">
        <v>40</v>
      </c>
      <c r="C13956">
        <v>575</v>
      </c>
      <c r="D13956" t="s">
        <v>2077</v>
      </c>
    </row>
    <row r="13957" spans="1:4" x14ac:dyDescent="0.25">
      <c r="A13957" t="str">
        <f t="shared" si="218"/>
        <v>40-576</v>
      </c>
      <c r="B13957">
        <v>40</v>
      </c>
      <c r="C13957">
        <v>576</v>
      </c>
      <c r="D13957" t="s">
        <v>10010</v>
      </c>
    </row>
    <row r="13958" spans="1:4" x14ac:dyDescent="0.25">
      <c r="A13958" t="str">
        <f t="shared" si="218"/>
        <v>40-577</v>
      </c>
      <c r="B13958">
        <v>40</v>
      </c>
      <c r="C13958">
        <v>577</v>
      </c>
      <c r="D13958" t="s">
        <v>1258</v>
      </c>
    </row>
    <row r="13959" spans="1:4" x14ac:dyDescent="0.25">
      <c r="A13959" t="str">
        <f t="shared" si="218"/>
        <v>40-578</v>
      </c>
      <c r="B13959">
        <v>40</v>
      </c>
      <c r="C13959">
        <v>578</v>
      </c>
      <c r="D13959" t="s">
        <v>7131</v>
      </c>
    </row>
    <row r="13960" spans="1:4" x14ac:dyDescent="0.25">
      <c r="A13960" t="str">
        <f t="shared" si="218"/>
        <v>40-579</v>
      </c>
      <c r="B13960">
        <v>40</v>
      </c>
      <c r="C13960">
        <v>579</v>
      </c>
      <c r="D13960" t="s">
        <v>4398</v>
      </c>
    </row>
    <row r="13961" spans="1:4" x14ac:dyDescent="0.25">
      <c r="A13961" t="str">
        <f t="shared" si="218"/>
        <v>40-580</v>
      </c>
      <c r="B13961">
        <v>40</v>
      </c>
      <c r="C13961">
        <v>580</v>
      </c>
      <c r="D13961" t="s">
        <v>10011</v>
      </c>
    </row>
    <row r="13962" spans="1:4" x14ac:dyDescent="0.25">
      <c r="A13962" t="str">
        <f t="shared" si="218"/>
        <v>40-581</v>
      </c>
      <c r="B13962">
        <v>40</v>
      </c>
      <c r="C13962">
        <v>581</v>
      </c>
      <c r="D13962" t="s">
        <v>4733</v>
      </c>
    </row>
    <row r="13963" spans="1:4" x14ac:dyDescent="0.25">
      <c r="A13963" t="str">
        <f t="shared" si="218"/>
        <v>40-582</v>
      </c>
      <c r="B13963">
        <v>40</v>
      </c>
      <c r="C13963">
        <v>582</v>
      </c>
      <c r="D13963" t="s">
        <v>10012</v>
      </c>
    </row>
    <row r="13964" spans="1:4" x14ac:dyDescent="0.25">
      <c r="A13964" t="str">
        <f t="shared" si="218"/>
        <v>40-583</v>
      </c>
      <c r="B13964">
        <v>40</v>
      </c>
      <c r="C13964">
        <v>583</v>
      </c>
      <c r="D13964" t="s">
        <v>10013</v>
      </c>
    </row>
    <row r="13965" spans="1:4" x14ac:dyDescent="0.25">
      <c r="A13965" t="str">
        <f t="shared" si="218"/>
        <v>40-584</v>
      </c>
      <c r="B13965">
        <v>40</v>
      </c>
      <c r="C13965">
        <v>584</v>
      </c>
      <c r="D13965" t="s">
        <v>10014</v>
      </c>
    </row>
    <row r="13966" spans="1:4" x14ac:dyDescent="0.25">
      <c r="A13966" t="str">
        <f t="shared" si="218"/>
        <v>40-585</v>
      </c>
      <c r="B13966">
        <v>40</v>
      </c>
      <c r="C13966">
        <v>585</v>
      </c>
      <c r="D13966" t="s">
        <v>10015</v>
      </c>
    </row>
    <row r="13967" spans="1:4" x14ac:dyDescent="0.25">
      <c r="A13967" t="str">
        <f t="shared" si="218"/>
        <v>40-586</v>
      </c>
      <c r="B13967">
        <v>40</v>
      </c>
      <c r="C13967">
        <v>586</v>
      </c>
      <c r="D13967" t="s">
        <v>10016</v>
      </c>
    </row>
    <row r="13968" spans="1:4" x14ac:dyDescent="0.25">
      <c r="A13968" t="str">
        <f t="shared" si="218"/>
        <v>40-587</v>
      </c>
      <c r="B13968">
        <v>40</v>
      </c>
      <c r="C13968">
        <v>587</v>
      </c>
      <c r="D13968" t="s">
        <v>1999</v>
      </c>
    </row>
    <row r="13969" spans="1:4" x14ac:dyDescent="0.25">
      <c r="A13969" t="str">
        <f t="shared" si="218"/>
        <v>40-588</v>
      </c>
      <c r="B13969">
        <v>40</v>
      </c>
      <c r="C13969">
        <v>588</v>
      </c>
      <c r="D13969" t="s">
        <v>1817</v>
      </c>
    </row>
    <row r="13970" spans="1:4" x14ac:dyDescent="0.25">
      <c r="A13970" t="str">
        <f t="shared" si="218"/>
        <v>40-589</v>
      </c>
      <c r="B13970">
        <v>40</v>
      </c>
      <c r="C13970">
        <v>589</v>
      </c>
      <c r="D13970" t="s">
        <v>10017</v>
      </c>
    </row>
    <row r="13971" spans="1:4" x14ac:dyDescent="0.25">
      <c r="A13971" t="str">
        <f t="shared" si="218"/>
        <v>40-590</v>
      </c>
      <c r="B13971">
        <v>40</v>
      </c>
      <c r="C13971">
        <v>590</v>
      </c>
      <c r="D13971" t="s">
        <v>1601</v>
      </c>
    </row>
    <row r="13972" spans="1:4" x14ac:dyDescent="0.25">
      <c r="A13972" t="str">
        <f t="shared" si="218"/>
        <v>40-591</v>
      </c>
      <c r="B13972">
        <v>40</v>
      </c>
      <c r="C13972">
        <v>591</v>
      </c>
      <c r="D13972" t="s">
        <v>3632</v>
      </c>
    </row>
    <row r="13973" spans="1:4" x14ac:dyDescent="0.25">
      <c r="A13973" t="str">
        <f t="shared" si="218"/>
        <v>40-592</v>
      </c>
      <c r="B13973">
        <v>40</v>
      </c>
      <c r="C13973">
        <v>592</v>
      </c>
      <c r="D13973" t="s">
        <v>3632</v>
      </c>
    </row>
    <row r="13974" spans="1:4" x14ac:dyDescent="0.25">
      <c r="A13974" t="str">
        <f t="shared" si="218"/>
        <v>40-593</v>
      </c>
      <c r="B13974">
        <v>40</v>
      </c>
      <c r="C13974">
        <v>593</v>
      </c>
      <c r="D13974" t="s">
        <v>1839</v>
      </c>
    </row>
    <row r="13975" spans="1:4" x14ac:dyDescent="0.25">
      <c r="A13975" t="str">
        <f t="shared" si="218"/>
        <v>40-594</v>
      </c>
      <c r="B13975">
        <v>40</v>
      </c>
      <c r="C13975">
        <v>594</v>
      </c>
      <c r="D13975" t="s">
        <v>8166</v>
      </c>
    </row>
    <row r="13976" spans="1:4" x14ac:dyDescent="0.25">
      <c r="A13976" t="str">
        <f t="shared" si="218"/>
        <v>40-595</v>
      </c>
      <c r="B13976">
        <v>40</v>
      </c>
      <c r="C13976">
        <v>595</v>
      </c>
      <c r="D13976" t="s">
        <v>10018</v>
      </c>
    </row>
    <row r="13977" spans="1:4" x14ac:dyDescent="0.25">
      <c r="A13977" t="str">
        <f t="shared" si="218"/>
        <v>40-596</v>
      </c>
      <c r="B13977">
        <v>40</v>
      </c>
      <c r="C13977">
        <v>596</v>
      </c>
      <c r="D13977" t="s">
        <v>3622</v>
      </c>
    </row>
    <row r="13978" spans="1:4" x14ac:dyDescent="0.25">
      <c r="A13978" t="str">
        <f t="shared" si="218"/>
        <v>40-597</v>
      </c>
      <c r="B13978">
        <v>40</v>
      </c>
      <c r="C13978">
        <v>597</v>
      </c>
      <c r="D13978" t="s">
        <v>3240</v>
      </c>
    </row>
    <row r="13979" spans="1:4" x14ac:dyDescent="0.25">
      <c r="A13979" t="str">
        <f t="shared" si="218"/>
        <v>40-598</v>
      </c>
      <c r="B13979">
        <v>40</v>
      </c>
      <c r="C13979">
        <v>598</v>
      </c>
      <c r="D13979" t="s">
        <v>4161</v>
      </c>
    </row>
    <row r="13980" spans="1:4" x14ac:dyDescent="0.25">
      <c r="A13980" t="str">
        <f t="shared" si="218"/>
        <v>40-599</v>
      </c>
      <c r="B13980">
        <v>40</v>
      </c>
      <c r="C13980">
        <v>599</v>
      </c>
      <c r="D13980" t="s">
        <v>9981</v>
      </c>
    </row>
    <row r="13981" spans="1:4" x14ac:dyDescent="0.25">
      <c r="A13981" t="str">
        <f t="shared" si="218"/>
        <v>40-600</v>
      </c>
      <c r="B13981">
        <v>40</v>
      </c>
      <c r="C13981">
        <v>600</v>
      </c>
      <c r="D13981" t="s">
        <v>10019</v>
      </c>
    </row>
    <row r="13982" spans="1:4" x14ac:dyDescent="0.25">
      <c r="A13982" t="str">
        <f t="shared" si="218"/>
        <v>40-601</v>
      </c>
      <c r="B13982">
        <v>40</v>
      </c>
      <c r="C13982">
        <v>601</v>
      </c>
      <c r="D13982" t="s">
        <v>10020</v>
      </c>
    </row>
    <row r="13983" spans="1:4" x14ac:dyDescent="0.25">
      <c r="A13983" t="str">
        <f t="shared" si="218"/>
        <v>40-602</v>
      </c>
      <c r="B13983">
        <v>40</v>
      </c>
      <c r="C13983">
        <v>602</v>
      </c>
      <c r="D13983" t="s">
        <v>8276</v>
      </c>
    </row>
    <row r="13984" spans="1:4" x14ac:dyDescent="0.25">
      <c r="A13984" t="str">
        <f t="shared" si="218"/>
        <v>40-603</v>
      </c>
      <c r="B13984">
        <v>40</v>
      </c>
      <c r="C13984">
        <v>603</v>
      </c>
      <c r="D13984" t="s">
        <v>10021</v>
      </c>
    </row>
    <row r="13985" spans="1:4" x14ac:dyDescent="0.25">
      <c r="A13985" t="str">
        <f t="shared" si="218"/>
        <v>40-604</v>
      </c>
      <c r="B13985">
        <v>40</v>
      </c>
      <c r="C13985">
        <v>604</v>
      </c>
      <c r="D13985" t="s">
        <v>7145</v>
      </c>
    </row>
    <row r="13986" spans="1:4" x14ac:dyDescent="0.25">
      <c r="A13986" t="str">
        <f t="shared" si="218"/>
        <v>40-605</v>
      </c>
      <c r="B13986">
        <v>40</v>
      </c>
      <c r="C13986">
        <v>605</v>
      </c>
      <c r="D13986" t="s">
        <v>1275</v>
      </c>
    </row>
    <row r="13987" spans="1:4" x14ac:dyDescent="0.25">
      <c r="A13987" t="str">
        <f t="shared" si="218"/>
        <v>40-606</v>
      </c>
      <c r="B13987">
        <v>40</v>
      </c>
      <c r="C13987">
        <v>606</v>
      </c>
      <c r="D13987" t="s">
        <v>10022</v>
      </c>
    </row>
    <row r="13988" spans="1:4" x14ac:dyDescent="0.25">
      <c r="A13988" t="str">
        <f t="shared" si="218"/>
        <v>40-607</v>
      </c>
      <c r="B13988">
        <v>40</v>
      </c>
      <c r="C13988">
        <v>607</v>
      </c>
      <c r="D13988" t="s">
        <v>8675</v>
      </c>
    </row>
    <row r="13989" spans="1:4" x14ac:dyDescent="0.25">
      <c r="A13989" t="str">
        <f t="shared" si="218"/>
        <v>40-608</v>
      </c>
      <c r="B13989">
        <v>40</v>
      </c>
      <c r="C13989">
        <v>608</v>
      </c>
      <c r="D13989" t="s">
        <v>1492</v>
      </c>
    </row>
    <row r="13990" spans="1:4" x14ac:dyDescent="0.25">
      <c r="A13990" t="str">
        <f t="shared" si="218"/>
        <v>40-609</v>
      </c>
      <c r="B13990">
        <v>40</v>
      </c>
      <c r="C13990">
        <v>609</v>
      </c>
      <c r="D13990" t="s">
        <v>10023</v>
      </c>
    </row>
    <row r="13991" spans="1:4" x14ac:dyDescent="0.25">
      <c r="A13991" t="str">
        <f t="shared" si="218"/>
        <v>40-610</v>
      </c>
      <c r="B13991">
        <v>40</v>
      </c>
      <c r="C13991">
        <v>610</v>
      </c>
      <c r="D13991" t="s">
        <v>10024</v>
      </c>
    </row>
    <row r="13992" spans="1:4" x14ac:dyDescent="0.25">
      <c r="A13992" t="str">
        <f t="shared" si="218"/>
        <v>40-611</v>
      </c>
      <c r="B13992">
        <v>40</v>
      </c>
      <c r="C13992">
        <v>611</v>
      </c>
      <c r="D13992" t="s">
        <v>10025</v>
      </c>
    </row>
    <row r="13993" spans="1:4" x14ac:dyDescent="0.25">
      <c r="A13993" t="str">
        <f t="shared" si="218"/>
        <v>40-612</v>
      </c>
      <c r="B13993">
        <v>40</v>
      </c>
      <c r="C13993">
        <v>612</v>
      </c>
      <c r="D13993" t="s">
        <v>3216</v>
      </c>
    </row>
    <row r="13994" spans="1:4" x14ac:dyDescent="0.25">
      <c r="A13994" t="str">
        <f t="shared" si="218"/>
        <v>40-613</v>
      </c>
      <c r="B13994">
        <v>40</v>
      </c>
      <c r="C13994">
        <v>613</v>
      </c>
      <c r="D13994" t="s">
        <v>10026</v>
      </c>
    </row>
    <row r="13995" spans="1:4" x14ac:dyDescent="0.25">
      <c r="A13995" t="str">
        <f t="shared" si="218"/>
        <v>40-614</v>
      </c>
      <c r="B13995">
        <v>40</v>
      </c>
      <c r="C13995">
        <v>614</v>
      </c>
      <c r="D13995" t="s">
        <v>2961</v>
      </c>
    </row>
    <row r="13996" spans="1:4" x14ac:dyDescent="0.25">
      <c r="A13996" t="str">
        <f t="shared" si="218"/>
        <v>40-615</v>
      </c>
      <c r="B13996">
        <v>40</v>
      </c>
      <c r="C13996">
        <v>615</v>
      </c>
      <c r="D13996" t="s">
        <v>10027</v>
      </c>
    </row>
    <row r="13997" spans="1:4" x14ac:dyDescent="0.25">
      <c r="A13997" t="str">
        <f t="shared" si="218"/>
        <v>40-616</v>
      </c>
      <c r="B13997">
        <v>40</v>
      </c>
      <c r="C13997">
        <v>616</v>
      </c>
      <c r="D13997" t="s">
        <v>2809</v>
      </c>
    </row>
    <row r="13998" spans="1:4" x14ac:dyDescent="0.25">
      <c r="A13998" t="str">
        <f t="shared" si="218"/>
        <v>40-617</v>
      </c>
      <c r="B13998">
        <v>40</v>
      </c>
      <c r="C13998">
        <v>617</v>
      </c>
      <c r="D13998" t="s">
        <v>10028</v>
      </c>
    </row>
    <row r="13999" spans="1:4" x14ac:dyDescent="0.25">
      <c r="A13999" t="str">
        <f t="shared" si="218"/>
        <v>40-618</v>
      </c>
      <c r="B13999">
        <v>40</v>
      </c>
      <c r="C13999">
        <v>618</v>
      </c>
      <c r="D13999" t="s">
        <v>1368</v>
      </c>
    </row>
    <row r="14000" spans="1:4" x14ac:dyDescent="0.25">
      <c r="A14000" t="str">
        <f t="shared" si="218"/>
        <v>40-619</v>
      </c>
      <c r="B14000">
        <v>40</v>
      </c>
      <c r="C14000">
        <v>619</v>
      </c>
      <c r="D14000" t="s">
        <v>1428</v>
      </c>
    </row>
    <row r="14001" spans="1:4" x14ac:dyDescent="0.25">
      <c r="A14001" t="str">
        <f t="shared" si="218"/>
        <v>40-620</v>
      </c>
      <c r="B14001">
        <v>40</v>
      </c>
      <c r="C14001">
        <v>620</v>
      </c>
      <c r="D14001" t="s">
        <v>1828</v>
      </c>
    </row>
    <row r="14002" spans="1:4" x14ac:dyDescent="0.25">
      <c r="A14002" t="str">
        <f t="shared" si="218"/>
        <v>40-621</v>
      </c>
      <c r="B14002">
        <v>40</v>
      </c>
      <c r="C14002">
        <v>621</v>
      </c>
      <c r="D14002" t="s">
        <v>1828</v>
      </c>
    </row>
    <row r="14003" spans="1:4" x14ac:dyDescent="0.25">
      <c r="A14003" t="str">
        <f t="shared" si="218"/>
        <v>40-622</v>
      </c>
      <c r="B14003">
        <v>40</v>
      </c>
      <c r="C14003">
        <v>622</v>
      </c>
      <c r="D14003" t="s">
        <v>2909</v>
      </c>
    </row>
    <row r="14004" spans="1:4" x14ac:dyDescent="0.25">
      <c r="A14004" t="str">
        <f t="shared" si="218"/>
        <v>40-623</v>
      </c>
      <c r="B14004">
        <v>40</v>
      </c>
      <c r="C14004">
        <v>623</v>
      </c>
      <c r="D14004" t="s">
        <v>2909</v>
      </c>
    </row>
    <row r="14005" spans="1:4" x14ac:dyDescent="0.25">
      <c r="A14005" t="str">
        <f t="shared" si="218"/>
        <v>40-624</v>
      </c>
      <c r="B14005">
        <v>40</v>
      </c>
      <c r="C14005">
        <v>624</v>
      </c>
      <c r="D14005" t="s">
        <v>1446</v>
      </c>
    </row>
    <row r="14006" spans="1:4" x14ac:dyDescent="0.25">
      <c r="A14006" t="str">
        <f t="shared" si="218"/>
        <v>40-625</v>
      </c>
      <c r="B14006">
        <v>40</v>
      </c>
      <c r="C14006">
        <v>625</v>
      </c>
      <c r="D14006" t="s">
        <v>1787</v>
      </c>
    </row>
    <row r="14007" spans="1:4" x14ac:dyDescent="0.25">
      <c r="A14007" t="str">
        <f t="shared" si="218"/>
        <v>40-626</v>
      </c>
      <c r="B14007">
        <v>40</v>
      </c>
      <c r="C14007">
        <v>626</v>
      </c>
      <c r="D14007" t="s">
        <v>7589</v>
      </c>
    </row>
    <row r="14008" spans="1:4" x14ac:dyDescent="0.25">
      <c r="A14008" t="str">
        <f t="shared" si="218"/>
        <v>40-627</v>
      </c>
      <c r="B14008">
        <v>40</v>
      </c>
      <c r="C14008">
        <v>627</v>
      </c>
      <c r="D14008" t="s">
        <v>2882</v>
      </c>
    </row>
    <row r="14009" spans="1:4" x14ac:dyDescent="0.25">
      <c r="A14009" t="str">
        <f t="shared" si="218"/>
        <v>40-628</v>
      </c>
      <c r="B14009">
        <v>40</v>
      </c>
      <c r="C14009">
        <v>628</v>
      </c>
      <c r="D14009" t="s">
        <v>2100</v>
      </c>
    </row>
    <row r="14010" spans="1:4" x14ac:dyDescent="0.25">
      <c r="A14010" t="str">
        <f t="shared" si="218"/>
        <v>40-629</v>
      </c>
      <c r="B14010">
        <v>40</v>
      </c>
      <c r="C14010">
        <v>629</v>
      </c>
      <c r="D14010" t="s">
        <v>10029</v>
      </c>
    </row>
    <row r="14011" spans="1:4" x14ac:dyDescent="0.25">
      <c r="A14011" t="str">
        <f t="shared" si="218"/>
        <v>40-630</v>
      </c>
      <c r="B14011">
        <v>40</v>
      </c>
      <c r="C14011">
        <v>630</v>
      </c>
      <c r="D14011" t="s">
        <v>1862</v>
      </c>
    </row>
    <row r="14012" spans="1:4" x14ac:dyDescent="0.25">
      <c r="A14012" t="str">
        <f t="shared" si="218"/>
        <v>40-631</v>
      </c>
      <c r="B14012">
        <v>40</v>
      </c>
      <c r="C14012">
        <v>631</v>
      </c>
      <c r="D14012" t="s">
        <v>4861</v>
      </c>
    </row>
    <row r="14013" spans="1:4" x14ac:dyDescent="0.25">
      <c r="A14013" t="str">
        <f t="shared" si="218"/>
        <v>40-632</v>
      </c>
      <c r="B14013">
        <v>40</v>
      </c>
      <c r="C14013">
        <v>632</v>
      </c>
      <c r="D14013" t="s">
        <v>1909</v>
      </c>
    </row>
    <row r="14014" spans="1:4" x14ac:dyDescent="0.25">
      <c r="A14014" t="str">
        <f t="shared" si="218"/>
        <v>40-633</v>
      </c>
      <c r="B14014">
        <v>40</v>
      </c>
      <c r="C14014">
        <v>633</v>
      </c>
      <c r="D14014" t="s">
        <v>1909</v>
      </c>
    </row>
    <row r="14015" spans="1:4" x14ac:dyDescent="0.25">
      <c r="A14015" t="str">
        <f t="shared" si="218"/>
        <v>40-634</v>
      </c>
      <c r="B14015">
        <v>40</v>
      </c>
      <c r="C14015">
        <v>634</v>
      </c>
      <c r="D14015" t="s">
        <v>10030</v>
      </c>
    </row>
    <row r="14016" spans="1:4" x14ac:dyDescent="0.25">
      <c r="A14016" t="str">
        <f t="shared" si="218"/>
        <v>40-635</v>
      </c>
      <c r="B14016">
        <v>40</v>
      </c>
      <c r="C14016">
        <v>635</v>
      </c>
      <c r="D14016" t="s">
        <v>10031</v>
      </c>
    </row>
    <row r="14017" spans="1:4" x14ac:dyDescent="0.25">
      <c r="A14017" t="str">
        <f t="shared" si="218"/>
        <v>40-636</v>
      </c>
      <c r="B14017">
        <v>40</v>
      </c>
      <c r="C14017">
        <v>636</v>
      </c>
      <c r="D14017" t="s">
        <v>8041</v>
      </c>
    </row>
    <row r="14018" spans="1:4" x14ac:dyDescent="0.25">
      <c r="A14018" t="str">
        <f t="shared" si="218"/>
        <v>40-637</v>
      </c>
      <c r="B14018">
        <v>40</v>
      </c>
      <c r="C14018">
        <v>637</v>
      </c>
      <c r="D14018" t="s">
        <v>10032</v>
      </c>
    </row>
    <row r="14019" spans="1:4" x14ac:dyDescent="0.25">
      <c r="A14019" t="str">
        <f t="shared" si="218"/>
        <v>40-638</v>
      </c>
      <c r="B14019">
        <v>40</v>
      </c>
      <c r="C14019">
        <v>638</v>
      </c>
      <c r="D14019" t="s">
        <v>10033</v>
      </c>
    </row>
    <row r="14020" spans="1:4" x14ac:dyDescent="0.25">
      <c r="A14020" t="str">
        <f t="shared" ref="A14020:A14083" si="219">B14020&amp;"-"&amp;C14020</f>
        <v>40-639</v>
      </c>
      <c r="B14020">
        <v>40</v>
      </c>
      <c r="C14020">
        <v>639</v>
      </c>
      <c r="D14020" t="s">
        <v>2081</v>
      </c>
    </row>
    <row r="14021" spans="1:4" x14ac:dyDescent="0.25">
      <c r="A14021" t="str">
        <f t="shared" si="219"/>
        <v>40-640</v>
      </c>
      <c r="B14021">
        <v>40</v>
      </c>
      <c r="C14021">
        <v>640</v>
      </c>
      <c r="D14021" t="s">
        <v>1372</v>
      </c>
    </row>
    <row r="14022" spans="1:4" x14ac:dyDescent="0.25">
      <c r="A14022" t="str">
        <f t="shared" si="219"/>
        <v>40-641</v>
      </c>
      <c r="B14022">
        <v>40</v>
      </c>
      <c r="C14022">
        <v>641</v>
      </c>
      <c r="D14022" t="s">
        <v>10034</v>
      </c>
    </row>
    <row r="14023" spans="1:4" x14ac:dyDescent="0.25">
      <c r="A14023" t="str">
        <f t="shared" si="219"/>
        <v>40-642</v>
      </c>
      <c r="B14023">
        <v>40</v>
      </c>
      <c r="C14023">
        <v>642</v>
      </c>
      <c r="D14023" t="s">
        <v>10035</v>
      </c>
    </row>
    <row r="14024" spans="1:4" x14ac:dyDescent="0.25">
      <c r="A14024" t="str">
        <f t="shared" si="219"/>
        <v>40-643</v>
      </c>
      <c r="B14024">
        <v>40</v>
      </c>
      <c r="C14024">
        <v>643</v>
      </c>
      <c r="D14024" t="s">
        <v>2243</v>
      </c>
    </row>
    <row r="14025" spans="1:4" x14ac:dyDescent="0.25">
      <c r="A14025" t="str">
        <f t="shared" si="219"/>
        <v>40-644</v>
      </c>
      <c r="B14025">
        <v>40</v>
      </c>
      <c r="C14025">
        <v>644</v>
      </c>
      <c r="D14025" t="s">
        <v>1520</v>
      </c>
    </row>
    <row r="14026" spans="1:4" x14ac:dyDescent="0.25">
      <c r="A14026" t="str">
        <f t="shared" si="219"/>
        <v>40-645</v>
      </c>
      <c r="B14026">
        <v>40</v>
      </c>
      <c r="C14026">
        <v>645</v>
      </c>
      <c r="D14026" t="s">
        <v>10036</v>
      </c>
    </row>
    <row r="14027" spans="1:4" x14ac:dyDescent="0.25">
      <c r="A14027" t="str">
        <f t="shared" si="219"/>
        <v>40-647</v>
      </c>
      <c r="B14027">
        <v>40</v>
      </c>
      <c r="C14027">
        <v>647</v>
      </c>
      <c r="D14027" t="s">
        <v>2742</v>
      </c>
    </row>
    <row r="14028" spans="1:4" x14ac:dyDescent="0.25">
      <c r="A14028" t="str">
        <f t="shared" si="219"/>
        <v>40-649</v>
      </c>
      <c r="B14028">
        <v>40</v>
      </c>
      <c r="C14028">
        <v>649</v>
      </c>
      <c r="D14028" t="s">
        <v>1828</v>
      </c>
    </row>
    <row r="14029" spans="1:4" x14ac:dyDescent="0.25">
      <c r="A14029" t="str">
        <f t="shared" si="219"/>
        <v>40-650</v>
      </c>
      <c r="B14029">
        <v>40</v>
      </c>
      <c r="C14029">
        <v>650</v>
      </c>
      <c r="D14029" t="s">
        <v>10037</v>
      </c>
    </row>
    <row r="14030" spans="1:4" x14ac:dyDescent="0.25">
      <c r="A14030" t="str">
        <f t="shared" si="219"/>
        <v>40-652</v>
      </c>
      <c r="B14030">
        <v>40</v>
      </c>
      <c r="C14030">
        <v>652</v>
      </c>
      <c r="D14030" t="s">
        <v>10038</v>
      </c>
    </row>
    <row r="14031" spans="1:4" x14ac:dyDescent="0.25">
      <c r="A14031" t="str">
        <f t="shared" si="219"/>
        <v>40-653</v>
      </c>
      <c r="B14031">
        <v>40</v>
      </c>
      <c r="C14031">
        <v>653</v>
      </c>
      <c r="D14031" t="s">
        <v>10039</v>
      </c>
    </row>
    <row r="14032" spans="1:4" x14ac:dyDescent="0.25">
      <c r="A14032" t="str">
        <f t="shared" si="219"/>
        <v>40-654</v>
      </c>
      <c r="B14032">
        <v>40</v>
      </c>
      <c r="C14032">
        <v>654</v>
      </c>
      <c r="D14032" t="s">
        <v>1591</v>
      </c>
    </row>
    <row r="14033" spans="1:4" x14ac:dyDescent="0.25">
      <c r="A14033" t="str">
        <f t="shared" si="219"/>
        <v>40-655</v>
      </c>
      <c r="B14033">
        <v>40</v>
      </c>
      <c r="C14033">
        <v>655</v>
      </c>
      <c r="D14033" t="s">
        <v>1712</v>
      </c>
    </row>
    <row r="14034" spans="1:4" x14ac:dyDescent="0.25">
      <c r="A14034" t="str">
        <f t="shared" si="219"/>
        <v>40-656</v>
      </c>
      <c r="B14034">
        <v>40</v>
      </c>
      <c r="C14034">
        <v>656</v>
      </c>
      <c r="D14034" t="s">
        <v>10040</v>
      </c>
    </row>
    <row r="14035" spans="1:4" x14ac:dyDescent="0.25">
      <c r="A14035" t="str">
        <f t="shared" si="219"/>
        <v>40-657</v>
      </c>
      <c r="B14035">
        <v>40</v>
      </c>
      <c r="C14035">
        <v>657</v>
      </c>
      <c r="D14035" t="s">
        <v>2961</v>
      </c>
    </row>
    <row r="14036" spans="1:4" x14ac:dyDescent="0.25">
      <c r="A14036" t="str">
        <f t="shared" si="219"/>
        <v>40-658</v>
      </c>
      <c r="B14036">
        <v>40</v>
      </c>
      <c r="C14036">
        <v>658</v>
      </c>
      <c r="D14036" t="s">
        <v>10041</v>
      </c>
    </row>
    <row r="14037" spans="1:4" x14ac:dyDescent="0.25">
      <c r="A14037" t="str">
        <f t="shared" si="219"/>
        <v>40-659</v>
      </c>
      <c r="B14037">
        <v>40</v>
      </c>
      <c r="C14037">
        <v>659</v>
      </c>
      <c r="D14037" t="s">
        <v>10042</v>
      </c>
    </row>
    <row r="14038" spans="1:4" x14ac:dyDescent="0.25">
      <c r="A14038" t="str">
        <f t="shared" si="219"/>
        <v>40-660</v>
      </c>
      <c r="B14038">
        <v>40</v>
      </c>
      <c r="C14038">
        <v>660</v>
      </c>
      <c r="D14038" t="s">
        <v>10043</v>
      </c>
    </row>
    <row r="14039" spans="1:4" x14ac:dyDescent="0.25">
      <c r="A14039" t="str">
        <f t="shared" si="219"/>
        <v>40-661</v>
      </c>
      <c r="B14039">
        <v>40</v>
      </c>
      <c r="C14039">
        <v>661</v>
      </c>
      <c r="D14039" t="s">
        <v>10044</v>
      </c>
    </row>
    <row r="14040" spans="1:4" x14ac:dyDescent="0.25">
      <c r="A14040" t="str">
        <f t="shared" si="219"/>
        <v>40-662</v>
      </c>
      <c r="B14040">
        <v>40</v>
      </c>
      <c r="C14040">
        <v>662</v>
      </c>
      <c r="D14040" t="s">
        <v>3541</v>
      </c>
    </row>
    <row r="14041" spans="1:4" x14ac:dyDescent="0.25">
      <c r="A14041" t="str">
        <f t="shared" si="219"/>
        <v>40-665</v>
      </c>
      <c r="B14041">
        <v>40</v>
      </c>
      <c r="C14041">
        <v>665</v>
      </c>
      <c r="D14041" t="s">
        <v>1990</v>
      </c>
    </row>
    <row r="14042" spans="1:4" x14ac:dyDescent="0.25">
      <c r="A14042" t="str">
        <f t="shared" si="219"/>
        <v>40-666</v>
      </c>
      <c r="B14042">
        <v>40</v>
      </c>
      <c r="C14042">
        <v>666</v>
      </c>
      <c r="D14042" t="s">
        <v>10045</v>
      </c>
    </row>
    <row r="14043" spans="1:4" x14ac:dyDescent="0.25">
      <c r="A14043" t="str">
        <f t="shared" si="219"/>
        <v>40-668</v>
      </c>
      <c r="B14043">
        <v>40</v>
      </c>
      <c r="C14043">
        <v>668</v>
      </c>
      <c r="D14043" t="s">
        <v>10046</v>
      </c>
    </row>
    <row r="14044" spans="1:4" x14ac:dyDescent="0.25">
      <c r="A14044" t="str">
        <f t="shared" si="219"/>
        <v>40-669</v>
      </c>
      <c r="B14044">
        <v>40</v>
      </c>
      <c r="C14044">
        <v>669</v>
      </c>
      <c r="D14044" t="s">
        <v>3541</v>
      </c>
    </row>
    <row r="14045" spans="1:4" x14ac:dyDescent="0.25">
      <c r="A14045" t="str">
        <f t="shared" si="219"/>
        <v>40-670</v>
      </c>
      <c r="B14045">
        <v>40</v>
      </c>
      <c r="C14045">
        <v>670</v>
      </c>
      <c r="D14045" t="s">
        <v>7064</v>
      </c>
    </row>
    <row r="14046" spans="1:4" x14ac:dyDescent="0.25">
      <c r="A14046" t="str">
        <f t="shared" si="219"/>
        <v>40-671</v>
      </c>
      <c r="B14046">
        <v>40</v>
      </c>
      <c r="C14046">
        <v>671</v>
      </c>
      <c r="D14046" t="s">
        <v>2270</v>
      </c>
    </row>
    <row r="14047" spans="1:4" x14ac:dyDescent="0.25">
      <c r="A14047" t="str">
        <f t="shared" si="219"/>
        <v>40-672</v>
      </c>
      <c r="B14047">
        <v>40</v>
      </c>
      <c r="C14047">
        <v>672</v>
      </c>
      <c r="D14047" t="s">
        <v>10047</v>
      </c>
    </row>
    <row r="14048" spans="1:4" x14ac:dyDescent="0.25">
      <c r="A14048" t="str">
        <f t="shared" si="219"/>
        <v>40-673</v>
      </c>
      <c r="B14048">
        <v>40</v>
      </c>
      <c r="C14048">
        <v>673</v>
      </c>
      <c r="D14048" t="s">
        <v>6077</v>
      </c>
    </row>
    <row r="14049" spans="1:4" x14ac:dyDescent="0.25">
      <c r="A14049" t="str">
        <f t="shared" si="219"/>
        <v>40-674</v>
      </c>
      <c r="B14049">
        <v>40</v>
      </c>
      <c r="C14049">
        <v>674</v>
      </c>
      <c r="D14049" t="s">
        <v>10048</v>
      </c>
    </row>
    <row r="14050" spans="1:4" x14ac:dyDescent="0.25">
      <c r="A14050" t="str">
        <f t="shared" si="219"/>
        <v>40-675</v>
      </c>
      <c r="B14050">
        <v>40</v>
      </c>
      <c r="C14050">
        <v>675</v>
      </c>
      <c r="D14050" t="s">
        <v>2068</v>
      </c>
    </row>
    <row r="14051" spans="1:4" x14ac:dyDescent="0.25">
      <c r="A14051" t="str">
        <f t="shared" si="219"/>
        <v>40-676</v>
      </c>
      <c r="B14051">
        <v>40</v>
      </c>
      <c r="C14051">
        <v>676</v>
      </c>
      <c r="D14051" t="s">
        <v>3696</v>
      </c>
    </row>
    <row r="14052" spans="1:4" x14ac:dyDescent="0.25">
      <c r="A14052" t="str">
        <f t="shared" si="219"/>
        <v>40-677</v>
      </c>
      <c r="B14052">
        <v>40</v>
      </c>
      <c r="C14052">
        <v>677</v>
      </c>
      <c r="D14052" t="s">
        <v>6818</v>
      </c>
    </row>
    <row r="14053" spans="1:4" x14ac:dyDescent="0.25">
      <c r="A14053" t="str">
        <f t="shared" si="219"/>
        <v>40-678</v>
      </c>
      <c r="B14053">
        <v>40</v>
      </c>
      <c r="C14053">
        <v>678</v>
      </c>
      <c r="D14053" t="s">
        <v>2080</v>
      </c>
    </row>
    <row r="14054" spans="1:4" x14ac:dyDescent="0.25">
      <c r="A14054" t="str">
        <f t="shared" si="219"/>
        <v>40-679</v>
      </c>
      <c r="B14054">
        <v>40</v>
      </c>
      <c r="C14054">
        <v>679</v>
      </c>
      <c r="D14054" t="s">
        <v>10049</v>
      </c>
    </row>
    <row r="14055" spans="1:4" x14ac:dyDescent="0.25">
      <c r="A14055" t="str">
        <f t="shared" si="219"/>
        <v>40-680</v>
      </c>
      <c r="B14055">
        <v>40</v>
      </c>
      <c r="C14055">
        <v>680</v>
      </c>
      <c r="D14055" t="s">
        <v>8850</v>
      </c>
    </row>
    <row r="14056" spans="1:4" x14ac:dyDescent="0.25">
      <c r="A14056" t="str">
        <f t="shared" si="219"/>
        <v>40-681</v>
      </c>
      <c r="B14056">
        <v>40</v>
      </c>
      <c r="C14056">
        <v>681</v>
      </c>
      <c r="D14056" t="s">
        <v>2890</v>
      </c>
    </row>
    <row r="14057" spans="1:4" x14ac:dyDescent="0.25">
      <c r="A14057" t="str">
        <f t="shared" si="219"/>
        <v>40-682</v>
      </c>
      <c r="B14057">
        <v>40</v>
      </c>
      <c r="C14057">
        <v>682</v>
      </c>
      <c r="D14057" t="s">
        <v>4079</v>
      </c>
    </row>
    <row r="14058" spans="1:4" x14ac:dyDescent="0.25">
      <c r="A14058" t="str">
        <f t="shared" si="219"/>
        <v>40-683</v>
      </c>
      <c r="B14058">
        <v>40</v>
      </c>
      <c r="C14058">
        <v>683</v>
      </c>
      <c r="D14058" t="s">
        <v>3015</v>
      </c>
    </row>
    <row r="14059" spans="1:4" x14ac:dyDescent="0.25">
      <c r="A14059" t="str">
        <f t="shared" si="219"/>
        <v>40-684</v>
      </c>
      <c r="B14059">
        <v>40</v>
      </c>
      <c r="C14059">
        <v>684</v>
      </c>
      <c r="D14059" t="s">
        <v>10050</v>
      </c>
    </row>
    <row r="14060" spans="1:4" x14ac:dyDescent="0.25">
      <c r="A14060" t="str">
        <f t="shared" si="219"/>
        <v>40-685</v>
      </c>
      <c r="B14060">
        <v>40</v>
      </c>
      <c r="C14060">
        <v>685</v>
      </c>
      <c r="D14060" t="s">
        <v>2909</v>
      </c>
    </row>
    <row r="14061" spans="1:4" x14ac:dyDescent="0.25">
      <c r="A14061" t="str">
        <f t="shared" si="219"/>
        <v>40-686</v>
      </c>
      <c r="B14061">
        <v>40</v>
      </c>
      <c r="C14061">
        <v>686</v>
      </c>
      <c r="D14061" t="s">
        <v>2909</v>
      </c>
    </row>
    <row r="14062" spans="1:4" x14ac:dyDescent="0.25">
      <c r="A14062" t="str">
        <f t="shared" si="219"/>
        <v>40-687</v>
      </c>
      <c r="B14062">
        <v>40</v>
      </c>
      <c r="C14062">
        <v>687</v>
      </c>
      <c r="D14062" t="s">
        <v>10051</v>
      </c>
    </row>
    <row r="14063" spans="1:4" x14ac:dyDescent="0.25">
      <c r="A14063" t="str">
        <f t="shared" si="219"/>
        <v>40-688</v>
      </c>
      <c r="B14063">
        <v>40</v>
      </c>
      <c r="C14063">
        <v>688</v>
      </c>
      <c r="D14063" t="s">
        <v>1716</v>
      </c>
    </row>
    <row r="14064" spans="1:4" x14ac:dyDescent="0.25">
      <c r="A14064" t="str">
        <f t="shared" si="219"/>
        <v>40-689</v>
      </c>
      <c r="B14064">
        <v>40</v>
      </c>
      <c r="C14064">
        <v>689</v>
      </c>
      <c r="D14064" t="s">
        <v>4031</v>
      </c>
    </row>
    <row r="14065" spans="1:4" x14ac:dyDescent="0.25">
      <c r="A14065" t="str">
        <f t="shared" si="219"/>
        <v>40-690</v>
      </c>
      <c r="B14065">
        <v>40</v>
      </c>
      <c r="C14065">
        <v>690</v>
      </c>
      <c r="D14065" t="s">
        <v>10052</v>
      </c>
    </row>
    <row r="14066" spans="1:4" x14ac:dyDescent="0.25">
      <c r="A14066" t="str">
        <f t="shared" si="219"/>
        <v>40-691</v>
      </c>
      <c r="B14066">
        <v>40</v>
      </c>
      <c r="C14066">
        <v>691</v>
      </c>
      <c r="D14066" t="s">
        <v>2909</v>
      </c>
    </row>
    <row r="14067" spans="1:4" x14ac:dyDescent="0.25">
      <c r="A14067" t="str">
        <f t="shared" si="219"/>
        <v>40-692</v>
      </c>
      <c r="B14067">
        <v>40</v>
      </c>
      <c r="C14067">
        <v>692</v>
      </c>
      <c r="D14067" t="s">
        <v>2909</v>
      </c>
    </row>
    <row r="14068" spans="1:4" x14ac:dyDescent="0.25">
      <c r="A14068" t="str">
        <f t="shared" si="219"/>
        <v>40-693</v>
      </c>
      <c r="B14068">
        <v>40</v>
      </c>
      <c r="C14068">
        <v>693</v>
      </c>
      <c r="D14068" t="s">
        <v>2909</v>
      </c>
    </row>
    <row r="14069" spans="1:4" x14ac:dyDescent="0.25">
      <c r="A14069" t="str">
        <f t="shared" si="219"/>
        <v>40-694</v>
      </c>
      <c r="B14069">
        <v>40</v>
      </c>
      <c r="C14069">
        <v>694</v>
      </c>
      <c r="D14069" t="s">
        <v>3522</v>
      </c>
    </row>
    <row r="14070" spans="1:4" x14ac:dyDescent="0.25">
      <c r="A14070" t="str">
        <f t="shared" si="219"/>
        <v>40-695</v>
      </c>
      <c r="B14070">
        <v>40</v>
      </c>
      <c r="C14070">
        <v>695</v>
      </c>
      <c r="D14070" t="s">
        <v>10053</v>
      </c>
    </row>
    <row r="14071" spans="1:4" x14ac:dyDescent="0.25">
      <c r="A14071" t="str">
        <f t="shared" si="219"/>
        <v>40-696</v>
      </c>
      <c r="B14071">
        <v>40</v>
      </c>
      <c r="C14071">
        <v>696</v>
      </c>
      <c r="D14071" t="s">
        <v>1758</v>
      </c>
    </row>
    <row r="14072" spans="1:4" x14ac:dyDescent="0.25">
      <c r="A14072" t="str">
        <f t="shared" si="219"/>
        <v>40-697</v>
      </c>
      <c r="B14072">
        <v>40</v>
      </c>
      <c r="C14072">
        <v>697</v>
      </c>
      <c r="D14072" t="s">
        <v>4924</v>
      </c>
    </row>
    <row r="14073" spans="1:4" x14ac:dyDescent="0.25">
      <c r="A14073" t="str">
        <f t="shared" si="219"/>
        <v>40-698</v>
      </c>
      <c r="B14073">
        <v>40</v>
      </c>
      <c r="C14073">
        <v>698</v>
      </c>
      <c r="D14073" t="s">
        <v>10054</v>
      </c>
    </row>
    <row r="14074" spans="1:4" x14ac:dyDescent="0.25">
      <c r="A14074" t="str">
        <f t="shared" si="219"/>
        <v>40-699</v>
      </c>
      <c r="B14074">
        <v>40</v>
      </c>
      <c r="C14074">
        <v>699</v>
      </c>
      <c r="D14074" t="s">
        <v>10055</v>
      </c>
    </row>
    <row r="14075" spans="1:4" x14ac:dyDescent="0.25">
      <c r="A14075" t="str">
        <f t="shared" si="219"/>
        <v>40-700</v>
      </c>
      <c r="B14075">
        <v>40</v>
      </c>
      <c r="C14075">
        <v>700</v>
      </c>
      <c r="D14075" t="s">
        <v>2203</v>
      </c>
    </row>
    <row r="14076" spans="1:4" x14ac:dyDescent="0.25">
      <c r="A14076" t="str">
        <f t="shared" si="219"/>
        <v>40-701</v>
      </c>
      <c r="B14076">
        <v>40</v>
      </c>
      <c r="C14076">
        <v>701</v>
      </c>
      <c r="D14076" t="s">
        <v>3792</v>
      </c>
    </row>
    <row r="14077" spans="1:4" x14ac:dyDescent="0.25">
      <c r="A14077" t="str">
        <f t="shared" si="219"/>
        <v>40-702</v>
      </c>
      <c r="B14077">
        <v>40</v>
      </c>
      <c r="C14077">
        <v>702</v>
      </c>
      <c r="D14077" t="s">
        <v>10056</v>
      </c>
    </row>
    <row r="14078" spans="1:4" x14ac:dyDescent="0.25">
      <c r="A14078" t="str">
        <f t="shared" si="219"/>
        <v>40-703</v>
      </c>
      <c r="B14078">
        <v>40</v>
      </c>
      <c r="C14078">
        <v>703</v>
      </c>
      <c r="D14078" t="s">
        <v>10057</v>
      </c>
    </row>
    <row r="14079" spans="1:4" x14ac:dyDescent="0.25">
      <c r="A14079" t="str">
        <f t="shared" si="219"/>
        <v>40-704</v>
      </c>
      <c r="B14079">
        <v>40</v>
      </c>
      <c r="C14079">
        <v>704</v>
      </c>
      <c r="D14079" t="s">
        <v>9905</v>
      </c>
    </row>
    <row r="14080" spans="1:4" x14ac:dyDescent="0.25">
      <c r="A14080" t="str">
        <f t="shared" si="219"/>
        <v>40-705</v>
      </c>
      <c r="B14080">
        <v>40</v>
      </c>
      <c r="C14080">
        <v>705</v>
      </c>
      <c r="D14080" t="s">
        <v>10058</v>
      </c>
    </row>
    <row r="14081" spans="1:4" x14ac:dyDescent="0.25">
      <c r="A14081" t="str">
        <f t="shared" si="219"/>
        <v>40-707</v>
      </c>
      <c r="B14081">
        <v>40</v>
      </c>
      <c r="C14081">
        <v>707</v>
      </c>
      <c r="D14081" t="s">
        <v>1815</v>
      </c>
    </row>
    <row r="14082" spans="1:4" x14ac:dyDescent="0.25">
      <c r="A14082" t="str">
        <f t="shared" si="219"/>
        <v>40-708</v>
      </c>
      <c r="B14082">
        <v>40</v>
      </c>
      <c r="C14082">
        <v>708</v>
      </c>
      <c r="D14082" t="s">
        <v>1236</v>
      </c>
    </row>
    <row r="14083" spans="1:4" x14ac:dyDescent="0.25">
      <c r="A14083" t="str">
        <f t="shared" si="219"/>
        <v>40-709</v>
      </c>
      <c r="B14083">
        <v>40</v>
      </c>
      <c r="C14083">
        <v>709</v>
      </c>
      <c r="D14083" t="s">
        <v>10059</v>
      </c>
    </row>
    <row r="14084" spans="1:4" x14ac:dyDescent="0.25">
      <c r="A14084" t="str">
        <f t="shared" ref="A14084:A14147" si="220">B14084&amp;"-"&amp;C14084</f>
        <v>40-710</v>
      </c>
      <c r="B14084">
        <v>40</v>
      </c>
      <c r="C14084">
        <v>710</v>
      </c>
      <c r="D14084" t="s">
        <v>10060</v>
      </c>
    </row>
    <row r="14085" spans="1:4" x14ac:dyDescent="0.25">
      <c r="A14085" t="str">
        <f t="shared" si="220"/>
        <v>40-711</v>
      </c>
      <c r="B14085">
        <v>40</v>
      </c>
      <c r="C14085">
        <v>711</v>
      </c>
      <c r="D14085" t="s">
        <v>2909</v>
      </c>
    </row>
    <row r="14086" spans="1:4" x14ac:dyDescent="0.25">
      <c r="A14086" t="str">
        <f t="shared" si="220"/>
        <v>40-712</v>
      </c>
      <c r="B14086">
        <v>40</v>
      </c>
      <c r="C14086">
        <v>712</v>
      </c>
      <c r="D14086" t="s">
        <v>2909</v>
      </c>
    </row>
    <row r="14087" spans="1:4" x14ac:dyDescent="0.25">
      <c r="A14087" t="str">
        <f t="shared" si="220"/>
        <v>40-713</v>
      </c>
      <c r="B14087">
        <v>40</v>
      </c>
      <c r="C14087">
        <v>713</v>
      </c>
      <c r="D14087" t="s">
        <v>10061</v>
      </c>
    </row>
    <row r="14088" spans="1:4" x14ac:dyDescent="0.25">
      <c r="A14088" t="str">
        <f t="shared" si="220"/>
        <v>40-714</v>
      </c>
      <c r="B14088">
        <v>40</v>
      </c>
      <c r="C14088">
        <v>714</v>
      </c>
      <c r="D14088" t="s">
        <v>10062</v>
      </c>
    </row>
    <row r="14089" spans="1:4" x14ac:dyDescent="0.25">
      <c r="A14089" t="str">
        <f t="shared" si="220"/>
        <v>40-715</v>
      </c>
      <c r="B14089">
        <v>40</v>
      </c>
      <c r="C14089">
        <v>715</v>
      </c>
      <c r="D14089" t="s">
        <v>10063</v>
      </c>
    </row>
    <row r="14090" spans="1:4" x14ac:dyDescent="0.25">
      <c r="A14090" t="str">
        <f t="shared" si="220"/>
        <v>40-716</v>
      </c>
      <c r="B14090">
        <v>40</v>
      </c>
      <c r="C14090">
        <v>716</v>
      </c>
      <c r="D14090" t="s">
        <v>2003</v>
      </c>
    </row>
    <row r="14091" spans="1:4" x14ac:dyDescent="0.25">
      <c r="A14091" t="str">
        <f t="shared" si="220"/>
        <v>40-717</v>
      </c>
      <c r="B14091">
        <v>40</v>
      </c>
      <c r="C14091">
        <v>717</v>
      </c>
      <c r="D14091" t="s">
        <v>3875</v>
      </c>
    </row>
    <row r="14092" spans="1:4" x14ac:dyDescent="0.25">
      <c r="A14092" t="str">
        <f t="shared" si="220"/>
        <v>40-718</v>
      </c>
      <c r="B14092">
        <v>40</v>
      </c>
      <c r="C14092">
        <v>718</v>
      </c>
      <c r="D14092" t="s">
        <v>10064</v>
      </c>
    </row>
    <row r="14093" spans="1:4" x14ac:dyDescent="0.25">
      <c r="A14093" t="str">
        <f t="shared" si="220"/>
        <v>40-719</v>
      </c>
      <c r="B14093">
        <v>40</v>
      </c>
      <c r="C14093">
        <v>719</v>
      </c>
      <c r="D14093" t="s">
        <v>1862</v>
      </c>
    </row>
    <row r="14094" spans="1:4" x14ac:dyDescent="0.25">
      <c r="A14094" t="str">
        <f t="shared" si="220"/>
        <v>40-720</v>
      </c>
      <c r="B14094">
        <v>40</v>
      </c>
      <c r="C14094">
        <v>720</v>
      </c>
      <c r="D14094" t="s">
        <v>1749</v>
      </c>
    </row>
    <row r="14095" spans="1:4" x14ac:dyDescent="0.25">
      <c r="A14095" t="str">
        <f t="shared" si="220"/>
        <v>40-721</v>
      </c>
      <c r="B14095">
        <v>40</v>
      </c>
      <c r="C14095">
        <v>721</v>
      </c>
      <c r="D14095" t="s">
        <v>10065</v>
      </c>
    </row>
    <row r="14096" spans="1:4" x14ac:dyDescent="0.25">
      <c r="A14096" t="str">
        <f t="shared" si="220"/>
        <v>40-722</v>
      </c>
      <c r="B14096">
        <v>40</v>
      </c>
      <c r="C14096">
        <v>722</v>
      </c>
      <c r="D14096" t="s">
        <v>10066</v>
      </c>
    </row>
    <row r="14097" spans="1:4" x14ac:dyDescent="0.25">
      <c r="A14097" t="str">
        <f t="shared" si="220"/>
        <v>40-723</v>
      </c>
      <c r="B14097">
        <v>40</v>
      </c>
      <c r="C14097">
        <v>723</v>
      </c>
      <c r="D14097" t="s">
        <v>10067</v>
      </c>
    </row>
    <row r="14098" spans="1:4" x14ac:dyDescent="0.25">
      <c r="A14098" t="str">
        <f t="shared" si="220"/>
        <v>40-724</v>
      </c>
      <c r="B14098">
        <v>40</v>
      </c>
      <c r="C14098">
        <v>724</v>
      </c>
      <c r="D14098" t="s">
        <v>7592</v>
      </c>
    </row>
    <row r="14099" spans="1:4" x14ac:dyDescent="0.25">
      <c r="A14099" t="str">
        <f t="shared" si="220"/>
        <v>40-725</v>
      </c>
      <c r="B14099">
        <v>40</v>
      </c>
      <c r="C14099">
        <v>725</v>
      </c>
      <c r="D14099" t="s">
        <v>10068</v>
      </c>
    </row>
    <row r="14100" spans="1:4" x14ac:dyDescent="0.25">
      <c r="A14100" t="str">
        <f t="shared" si="220"/>
        <v>40-726</v>
      </c>
      <c r="B14100">
        <v>40</v>
      </c>
      <c r="C14100">
        <v>726</v>
      </c>
      <c r="D14100" t="s">
        <v>10069</v>
      </c>
    </row>
    <row r="14101" spans="1:4" x14ac:dyDescent="0.25">
      <c r="A14101" t="str">
        <f t="shared" si="220"/>
        <v>40-727</v>
      </c>
      <c r="B14101">
        <v>40</v>
      </c>
      <c r="C14101">
        <v>727</v>
      </c>
      <c r="D14101" t="s">
        <v>10070</v>
      </c>
    </row>
    <row r="14102" spans="1:4" x14ac:dyDescent="0.25">
      <c r="A14102" t="str">
        <f t="shared" si="220"/>
        <v>40-728</v>
      </c>
      <c r="B14102">
        <v>40</v>
      </c>
      <c r="C14102">
        <v>728</v>
      </c>
      <c r="D14102" t="s">
        <v>10071</v>
      </c>
    </row>
    <row r="14103" spans="1:4" x14ac:dyDescent="0.25">
      <c r="A14103" t="str">
        <f t="shared" si="220"/>
        <v>40-729</v>
      </c>
      <c r="B14103">
        <v>40</v>
      </c>
      <c r="C14103">
        <v>729</v>
      </c>
      <c r="D14103" t="s">
        <v>10072</v>
      </c>
    </row>
    <row r="14104" spans="1:4" x14ac:dyDescent="0.25">
      <c r="A14104" t="str">
        <f t="shared" si="220"/>
        <v>40-730</v>
      </c>
      <c r="B14104">
        <v>40</v>
      </c>
      <c r="C14104">
        <v>730</v>
      </c>
      <c r="D14104" t="s">
        <v>10073</v>
      </c>
    </row>
    <row r="14105" spans="1:4" x14ac:dyDescent="0.25">
      <c r="A14105" t="str">
        <f t="shared" si="220"/>
        <v>40-731</v>
      </c>
      <c r="B14105">
        <v>40</v>
      </c>
      <c r="C14105">
        <v>731</v>
      </c>
      <c r="D14105" t="s">
        <v>10074</v>
      </c>
    </row>
    <row r="14106" spans="1:4" x14ac:dyDescent="0.25">
      <c r="A14106" t="str">
        <f t="shared" si="220"/>
        <v>40-732</v>
      </c>
      <c r="B14106">
        <v>40</v>
      </c>
      <c r="C14106">
        <v>732</v>
      </c>
      <c r="D14106" t="s">
        <v>10075</v>
      </c>
    </row>
    <row r="14107" spans="1:4" x14ac:dyDescent="0.25">
      <c r="A14107" t="str">
        <f t="shared" si="220"/>
        <v>40-733</v>
      </c>
      <c r="B14107">
        <v>40</v>
      </c>
      <c r="C14107">
        <v>733</v>
      </c>
      <c r="D14107" t="s">
        <v>10076</v>
      </c>
    </row>
    <row r="14108" spans="1:4" x14ac:dyDescent="0.25">
      <c r="A14108" t="str">
        <f t="shared" si="220"/>
        <v>40-734</v>
      </c>
      <c r="B14108">
        <v>40</v>
      </c>
      <c r="C14108">
        <v>734</v>
      </c>
      <c r="D14108" t="s">
        <v>10077</v>
      </c>
    </row>
    <row r="14109" spans="1:4" x14ac:dyDescent="0.25">
      <c r="A14109" t="str">
        <f t="shared" si="220"/>
        <v>40-735</v>
      </c>
      <c r="B14109">
        <v>40</v>
      </c>
      <c r="C14109">
        <v>735</v>
      </c>
      <c r="D14109" t="s">
        <v>3875</v>
      </c>
    </row>
    <row r="14110" spans="1:4" x14ac:dyDescent="0.25">
      <c r="A14110" t="str">
        <f t="shared" si="220"/>
        <v>40-736</v>
      </c>
      <c r="B14110">
        <v>40</v>
      </c>
      <c r="C14110">
        <v>736</v>
      </c>
      <c r="D14110" t="s">
        <v>2945</v>
      </c>
    </row>
    <row r="14111" spans="1:4" x14ac:dyDescent="0.25">
      <c r="A14111" t="str">
        <f t="shared" si="220"/>
        <v>40-737</v>
      </c>
      <c r="B14111">
        <v>40</v>
      </c>
      <c r="C14111">
        <v>737</v>
      </c>
      <c r="D14111" t="s">
        <v>2332</v>
      </c>
    </row>
    <row r="14112" spans="1:4" x14ac:dyDescent="0.25">
      <c r="A14112" t="str">
        <f t="shared" si="220"/>
        <v>40-738</v>
      </c>
      <c r="B14112">
        <v>40</v>
      </c>
      <c r="C14112">
        <v>738</v>
      </c>
      <c r="D14112" t="s">
        <v>10078</v>
      </c>
    </row>
    <row r="14113" spans="1:4" x14ac:dyDescent="0.25">
      <c r="A14113" t="str">
        <f t="shared" si="220"/>
        <v>40-739</v>
      </c>
      <c r="B14113">
        <v>40</v>
      </c>
      <c r="C14113">
        <v>739</v>
      </c>
      <c r="D14113" t="s">
        <v>10079</v>
      </c>
    </row>
    <row r="14114" spans="1:4" x14ac:dyDescent="0.25">
      <c r="A14114" t="str">
        <f t="shared" si="220"/>
        <v>41-0</v>
      </c>
      <c r="B14114">
        <v>41</v>
      </c>
      <c r="C14114">
        <v>0</v>
      </c>
      <c r="D14114" t="s">
        <v>490</v>
      </c>
    </row>
    <row r="14115" spans="1:4" x14ac:dyDescent="0.25">
      <c r="A14115" t="str">
        <f t="shared" si="220"/>
        <v>41-1</v>
      </c>
      <c r="B14115">
        <v>41</v>
      </c>
      <c r="C14115">
        <v>1</v>
      </c>
      <c r="D14115" t="s">
        <v>490</v>
      </c>
    </row>
    <row r="14116" spans="1:4" x14ac:dyDescent="0.25">
      <c r="A14116" t="str">
        <f t="shared" si="220"/>
        <v>41-2</v>
      </c>
      <c r="B14116">
        <v>41</v>
      </c>
      <c r="C14116">
        <v>2</v>
      </c>
      <c r="D14116" t="s">
        <v>1236</v>
      </c>
    </row>
    <row r="14117" spans="1:4" x14ac:dyDescent="0.25">
      <c r="A14117" t="str">
        <f t="shared" si="220"/>
        <v>41-6</v>
      </c>
      <c r="B14117">
        <v>41</v>
      </c>
      <c r="C14117">
        <v>6</v>
      </c>
      <c r="D14117" t="s">
        <v>1506</v>
      </c>
    </row>
    <row r="14118" spans="1:4" x14ac:dyDescent="0.25">
      <c r="A14118" t="str">
        <f t="shared" si="220"/>
        <v>41-11</v>
      </c>
      <c r="B14118">
        <v>41</v>
      </c>
      <c r="C14118">
        <v>11</v>
      </c>
      <c r="D14118" t="s">
        <v>10080</v>
      </c>
    </row>
    <row r="14119" spans="1:4" x14ac:dyDescent="0.25">
      <c r="A14119" t="str">
        <f t="shared" si="220"/>
        <v>41-13</v>
      </c>
      <c r="B14119">
        <v>41</v>
      </c>
      <c r="C14119">
        <v>13</v>
      </c>
      <c r="D14119" t="s">
        <v>4138</v>
      </c>
    </row>
    <row r="14120" spans="1:4" x14ac:dyDescent="0.25">
      <c r="A14120" t="str">
        <f t="shared" si="220"/>
        <v>41-14</v>
      </c>
      <c r="B14120">
        <v>41</v>
      </c>
      <c r="C14120">
        <v>14</v>
      </c>
      <c r="D14120" t="s">
        <v>3030</v>
      </c>
    </row>
    <row r="14121" spans="1:4" x14ac:dyDescent="0.25">
      <c r="A14121" t="str">
        <f t="shared" si="220"/>
        <v>41-18</v>
      </c>
      <c r="B14121">
        <v>41</v>
      </c>
      <c r="C14121">
        <v>18</v>
      </c>
      <c r="D14121" t="s">
        <v>10081</v>
      </c>
    </row>
    <row r="14122" spans="1:4" x14ac:dyDescent="0.25">
      <c r="A14122" t="str">
        <f t="shared" si="220"/>
        <v>41-19</v>
      </c>
      <c r="B14122">
        <v>41</v>
      </c>
      <c r="C14122">
        <v>19</v>
      </c>
      <c r="D14122" t="s">
        <v>10082</v>
      </c>
    </row>
    <row r="14123" spans="1:4" x14ac:dyDescent="0.25">
      <c r="A14123" t="str">
        <f t="shared" si="220"/>
        <v>41-20</v>
      </c>
      <c r="B14123">
        <v>41</v>
      </c>
      <c r="C14123">
        <v>20</v>
      </c>
      <c r="D14123" t="s">
        <v>1737</v>
      </c>
    </row>
    <row r="14124" spans="1:4" x14ac:dyDescent="0.25">
      <c r="A14124" t="str">
        <f t="shared" si="220"/>
        <v>41-24</v>
      </c>
      <c r="B14124">
        <v>41</v>
      </c>
      <c r="C14124">
        <v>24</v>
      </c>
      <c r="D14124" t="s">
        <v>10083</v>
      </c>
    </row>
    <row r="14125" spans="1:4" x14ac:dyDescent="0.25">
      <c r="A14125" t="str">
        <f t="shared" si="220"/>
        <v>41-26</v>
      </c>
      <c r="B14125">
        <v>41</v>
      </c>
      <c r="C14125">
        <v>26</v>
      </c>
      <c r="D14125" t="s">
        <v>10084</v>
      </c>
    </row>
    <row r="14126" spans="1:4" x14ac:dyDescent="0.25">
      <c r="A14126" t="str">
        <f t="shared" si="220"/>
        <v>41-29</v>
      </c>
      <c r="B14126">
        <v>41</v>
      </c>
      <c r="C14126">
        <v>29</v>
      </c>
      <c r="D14126" t="s">
        <v>10085</v>
      </c>
    </row>
    <row r="14127" spans="1:4" x14ac:dyDescent="0.25">
      <c r="A14127" t="str">
        <f t="shared" si="220"/>
        <v>41-31</v>
      </c>
      <c r="B14127">
        <v>41</v>
      </c>
      <c r="C14127">
        <v>31</v>
      </c>
      <c r="D14127" t="s">
        <v>10086</v>
      </c>
    </row>
    <row r="14128" spans="1:4" x14ac:dyDescent="0.25">
      <c r="A14128" t="str">
        <f t="shared" si="220"/>
        <v>41-38</v>
      </c>
      <c r="B14128">
        <v>41</v>
      </c>
      <c r="C14128">
        <v>38</v>
      </c>
      <c r="D14128" t="s">
        <v>1623</v>
      </c>
    </row>
    <row r="14129" spans="1:4" x14ac:dyDescent="0.25">
      <c r="A14129" t="str">
        <f t="shared" si="220"/>
        <v>41-39</v>
      </c>
      <c r="B14129">
        <v>41</v>
      </c>
      <c r="C14129">
        <v>39</v>
      </c>
      <c r="D14129" t="s">
        <v>10087</v>
      </c>
    </row>
    <row r="14130" spans="1:4" x14ac:dyDescent="0.25">
      <c r="A14130" t="str">
        <f t="shared" si="220"/>
        <v>41-40</v>
      </c>
      <c r="B14130">
        <v>41</v>
      </c>
      <c r="C14130">
        <v>40</v>
      </c>
      <c r="D14130" t="s">
        <v>10088</v>
      </c>
    </row>
    <row r="14131" spans="1:4" x14ac:dyDescent="0.25">
      <c r="A14131" t="str">
        <f t="shared" si="220"/>
        <v>41-41</v>
      </c>
      <c r="B14131">
        <v>41</v>
      </c>
      <c r="C14131">
        <v>41</v>
      </c>
      <c r="D14131" t="s">
        <v>10089</v>
      </c>
    </row>
    <row r="14132" spans="1:4" x14ac:dyDescent="0.25">
      <c r="A14132" t="str">
        <f t="shared" si="220"/>
        <v>41-42</v>
      </c>
      <c r="B14132">
        <v>41</v>
      </c>
      <c r="C14132">
        <v>42</v>
      </c>
      <c r="D14132" t="s">
        <v>1565</v>
      </c>
    </row>
    <row r="14133" spans="1:4" x14ac:dyDescent="0.25">
      <c r="A14133" t="str">
        <f t="shared" si="220"/>
        <v>41-44</v>
      </c>
      <c r="B14133">
        <v>41</v>
      </c>
      <c r="C14133">
        <v>44</v>
      </c>
      <c r="D14133" t="s">
        <v>1898</v>
      </c>
    </row>
    <row r="14134" spans="1:4" x14ac:dyDescent="0.25">
      <c r="A14134" t="str">
        <f t="shared" si="220"/>
        <v>41-48</v>
      </c>
      <c r="B14134">
        <v>41</v>
      </c>
      <c r="C14134">
        <v>48</v>
      </c>
      <c r="D14134" t="s">
        <v>10090</v>
      </c>
    </row>
    <row r="14135" spans="1:4" x14ac:dyDescent="0.25">
      <c r="A14135" t="str">
        <f t="shared" si="220"/>
        <v>41-52</v>
      </c>
      <c r="B14135">
        <v>41</v>
      </c>
      <c r="C14135">
        <v>52</v>
      </c>
      <c r="D14135" t="s">
        <v>10091</v>
      </c>
    </row>
    <row r="14136" spans="1:4" x14ac:dyDescent="0.25">
      <c r="A14136" t="str">
        <f t="shared" si="220"/>
        <v>41-55</v>
      </c>
      <c r="B14136">
        <v>41</v>
      </c>
      <c r="C14136">
        <v>55</v>
      </c>
      <c r="D14136" t="s">
        <v>10092</v>
      </c>
    </row>
    <row r="14137" spans="1:4" x14ac:dyDescent="0.25">
      <c r="A14137" t="str">
        <f t="shared" si="220"/>
        <v>41-67</v>
      </c>
      <c r="B14137">
        <v>41</v>
      </c>
      <c r="C14137">
        <v>67</v>
      </c>
      <c r="D14137" t="s">
        <v>1748</v>
      </c>
    </row>
    <row r="14138" spans="1:4" x14ac:dyDescent="0.25">
      <c r="A14138" t="str">
        <f t="shared" si="220"/>
        <v>41-68</v>
      </c>
      <c r="B14138">
        <v>41</v>
      </c>
      <c r="C14138">
        <v>68</v>
      </c>
      <c r="D14138" t="s">
        <v>1763</v>
      </c>
    </row>
    <row r="14139" spans="1:4" x14ac:dyDescent="0.25">
      <c r="A14139" t="str">
        <f t="shared" si="220"/>
        <v>41-69</v>
      </c>
      <c r="B14139">
        <v>41</v>
      </c>
      <c r="C14139">
        <v>69</v>
      </c>
      <c r="D14139" t="s">
        <v>1489</v>
      </c>
    </row>
    <row r="14140" spans="1:4" x14ac:dyDescent="0.25">
      <c r="A14140" t="str">
        <f t="shared" si="220"/>
        <v>41-70</v>
      </c>
      <c r="B14140">
        <v>41</v>
      </c>
      <c r="C14140">
        <v>70</v>
      </c>
      <c r="D14140" t="s">
        <v>845</v>
      </c>
    </row>
    <row r="14141" spans="1:4" x14ac:dyDescent="0.25">
      <c r="A14141" t="str">
        <f t="shared" si="220"/>
        <v>41-72</v>
      </c>
      <c r="B14141">
        <v>41</v>
      </c>
      <c r="C14141">
        <v>72</v>
      </c>
      <c r="D14141" t="s">
        <v>10093</v>
      </c>
    </row>
    <row r="14142" spans="1:4" x14ac:dyDescent="0.25">
      <c r="A14142" t="str">
        <f t="shared" si="220"/>
        <v>41-73</v>
      </c>
      <c r="B14142">
        <v>41</v>
      </c>
      <c r="C14142">
        <v>73</v>
      </c>
      <c r="D14142" t="s">
        <v>4209</v>
      </c>
    </row>
    <row r="14143" spans="1:4" x14ac:dyDescent="0.25">
      <c r="A14143" t="str">
        <f t="shared" si="220"/>
        <v>41-74</v>
      </c>
      <c r="B14143">
        <v>41</v>
      </c>
      <c r="C14143">
        <v>74</v>
      </c>
      <c r="D14143" t="s">
        <v>3875</v>
      </c>
    </row>
    <row r="14144" spans="1:4" x14ac:dyDescent="0.25">
      <c r="A14144" t="str">
        <f t="shared" si="220"/>
        <v>41-78</v>
      </c>
      <c r="B14144">
        <v>41</v>
      </c>
      <c r="C14144">
        <v>78</v>
      </c>
      <c r="D14144" t="s">
        <v>3417</v>
      </c>
    </row>
    <row r="14145" spans="1:4" x14ac:dyDescent="0.25">
      <c r="A14145" t="str">
        <f t="shared" si="220"/>
        <v>41-79</v>
      </c>
      <c r="B14145">
        <v>41</v>
      </c>
      <c r="C14145">
        <v>79</v>
      </c>
      <c r="D14145" t="s">
        <v>10094</v>
      </c>
    </row>
    <row r="14146" spans="1:4" x14ac:dyDescent="0.25">
      <c r="A14146" t="str">
        <f t="shared" si="220"/>
        <v>41-80</v>
      </c>
      <c r="B14146">
        <v>41</v>
      </c>
      <c r="C14146">
        <v>80</v>
      </c>
      <c r="D14146" t="s">
        <v>10095</v>
      </c>
    </row>
    <row r="14147" spans="1:4" x14ac:dyDescent="0.25">
      <c r="A14147" t="str">
        <f t="shared" si="220"/>
        <v>41-82</v>
      </c>
      <c r="B14147">
        <v>41</v>
      </c>
      <c r="C14147">
        <v>82</v>
      </c>
      <c r="D14147" t="s">
        <v>1974</v>
      </c>
    </row>
    <row r="14148" spans="1:4" x14ac:dyDescent="0.25">
      <c r="A14148" t="str">
        <f t="shared" ref="A14148:A14211" si="221">B14148&amp;"-"&amp;C14148</f>
        <v>41-84</v>
      </c>
      <c r="B14148">
        <v>41</v>
      </c>
      <c r="C14148">
        <v>84</v>
      </c>
      <c r="D14148" t="s">
        <v>10096</v>
      </c>
    </row>
    <row r="14149" spans="1:4" x14ac:dyDescent="0.25">
      <c r="A14149" t="str">
        <f t="shared" si="221"/>
        <v>41-86</v>
      </c>
      <c r="B14149">
        <v>41</v>
      </c>
      <c r="C14149">
        <v>86</v>
      </c>
      <c r="D14149" t="s">
        <v>4423</v>
      </c>
    </row>
    <row r="14150" spans="1:4" x14ac:dyDescent="0.25">
      <c r="A14150" t="str">
        <f t="shared" si="221"/>
        <v>41-89</v>
      </c>
      <c r="B14150">
        <v>41</v>
      </c>
      <c r="C14150">
        <v>89</v>
      </c>
      <c r="D14150" t="s">
        <v>7717</v>
      </c>
    </row>
    <row r="14151" spans="1:4" x14ac:dyDescent="0.25">
      <c r="A14151" t="str">
        <f t="shared" si="221"/>
        <v>41-93</v>
      </c>
      <c r="B14151">
        <v>41</v>
      </c>
      <c r="C14151">
        <v>93</v>
      </c>
      <c r="D14151" t="s">
        <v>1304</v>
      </c>
    </row>
    <row r="14152" spans="1:4" x14ac:dyDescent="0.25">
      <c r="A14152" t="str">
        <f t="shared" si="221"/>
        <v>41-96</v>
      </c>
      <c r="B14152">
        <v>41</v>
      </c>
      <c r="C14152">
        <v>96</v>
      </c>
      <c r="D14152" t="s">
        <v>10097</v>
      </c>
    </row>
    <row r="14153" spans="1:4" x14ac:dyDescent="0.25">
      <c r="A14153" t="str">
        <f t="shared" si="221"/>
        <v>41-99</v>
      </c>
      <c r="B14153">
        <v>41</v>
      </c>
      <c r="C14153">
        <v>99</v>
      </c>
      <c r="D14153" t="s">
        <v>4794</v>
      </c>
    </row>
    <row r="14154" spans="1:4" x14ac:dyDescent="0.25">
      <c r="A14154" t="str">
        <f t="shared" si="221"/>
        <v>41-101</v>
      </c>
      <c r="B14154">
        <v>41</v>
      </c>
      <c r="C14154">
        <v>101</v>
      </c>
      <c r="D14154" t="s">
        <v>7443</v>
      </c>
    </row>
    <row r="14155" spans="1:4" x14ac:dyDescent="0.25">
      <c r="A14155" t="str">
        <f t="shared" si="221"/>
        <v>41-102</v>
      </c>
      <c r="B14155">
        <v>41</v>
      </c>
      <c r="C14155">
        <v>102</v>
      </c>
      <c r="D14155" t="s">
        <v>10098</v>
      </c>
    </row>
    <row r="14156" spans="1:4" x14ac:dyDescent="0.25">
      <c r="A14156" t="str">
        <f t="shared" si="221"/>
        <v>41-104</v>
      </c>
      <c r="B14156">
        <v>41</v>
      </c>
      <c r="C14156">
        <v>104</v>
      </c>
      <c r="D14156" t="s">
        <v>10099</v>
      </c>
    </row>
    <row r="14157" spans="1:4" x14ac:dyDescent="0.25">
      <c r="A14157" t="str">
        <f t="shared" si="221"/>
        <v>41-107</v>
      </c>
      <c r="B14157">
        <v>41</v>
      </c>
      <c r="C14157">
        <v>107</v>
      </c>
      <c r="D14157" t="s">
        <v>10100</v>
      </c>
    </row>
    <row r="14158" spans="1:4" x14ac:dyDescent="0.25">
      <c r="A14158" t="str">
        <f t="shared" si="221"/>
        <v>41-108</v>
      </c>
      <c r="B14158">
        <v>41</v>
      </c>
      <c r="C14158">
        <v>108</v>
      </c>
      <c r="D14158" t="s">
        <v>7445</v>
      </c>
    </row>
    <row r="14159" spans="1:4" x14ac:dyDescent="0.25">
      <c r="A14159" t="str">
        <f t="shared" si="221"/>
        <v>41-109</v>
      </c>
      <c r="B14159">
        <v>41</v>
      </c>
      <c r="C14159">
        <v>109</v>
      </c>
      <c r="D14159" t="s">
        <v>10101</v>
      </c>
    </row>
    <row r="14160" spans="1:4" x14ac:dyDescent="0.25">
      <c r="A14160" t="str">
        <f t="shared" si="221"/>
        <v>41-110</v>
      </c>
      <c r="B14160">
        <v>41</v>
      </c>
      <c r="C14160">
        <v>110</v>
      </c>
      <c r="D14160" t="s">
        <v>4569</v>
      </c>
    </row>
    <row r="14161" spans="1:4" x14ac:dyDescent="0.25">
      <c r="A14161" t="str">
        <f t="shared" si="221"/>
        <v>41-111</v>
      </c>
      <c r="B14161">
        <v>41</v>
      </c>
      <c r="C14161">
        <v>111</v>
      </c>
      <c r="D14161" t="s">
        <v>2187</v>
      </c>
    </row>
    <row r="14162" spans="1:4" x14ac:dyDescent="0.25">
      <c r="A14162" t="str">
        <f t="shared" si="221"/>
        <v>41-113</v>
      </c>
      <c r="B14162">
        <v>41</v>
      </c>
      <c r="C14162">
        <v>113</v>
      </c>
      <c r="D14162" t="s">
        <v>10102</v>
      </c>
    </row>
    <row r="14163" spans="1:4" x14ac:dyDescent="0.25">
      <c r="A14163" t="str">
        <f t="shared" si="221"/>
        <v>41-116</v>
      </c>
      <c r="B14163">
        <v>41</v>
      </c>
      <c r="C14163">
        <v>116</v>
      </c>
      <c r="D14163" t="s">
        <v>10103</v>
      </c>
    </row>
    <row r="14164" spans="1:4" x14ac:dyDescent="0.25">
      <c r="A14164" t="str">
        <f t="shared" si="221"/>
        <v>41-117</v>
      </c>
      <c r="B14164">
        <v>41</v>
      </c>
      <c r="C14164">
        <v>117</v>
      </c>
      <c r="D14164" t="s">
        <v>10104</v>
      </c>
    </row>
    <row r="14165" spans="1:4" x14ac:dyDescent="0.25">
      <c r="A14165" t="str">
        <f t="shared" si="221"/>
        <v>41-119</v>
      </c>
      <c r="B14165">
        <v>41</v>
      </c>
      <c r="C14165">
        <v>119</v>
      </c>
      <c r="D14165" t="s">
        <v>6191</v>
      </c>
    </row>
    <row r="14166" spans="1:4" x14ac:dyDescent="0.25">
      <c r="A14166" t="str">
        <f t="shared" si="221"/>
        <v>41-122</v>
      </c>
      <c r="B14166">
        <v>41</v>
      </c>
      <c r="C14166">
        <v>122</v>
      </c>
      <c r="D14166" t="s">
        <v>10105</v>
      </c>
    </row>
    <row r="14167" spans="1:4" x14ac:dyDescent="0.25">
      <c r="A14167" t="str">
        <f t="shared" si="221"/>
        <v>41-123</v>
      </c>
      <c r="B14167">
        <v>41</v>
      </c>
      <c r="C14167">
        <v>123</v>
      </c>
      <c r="D14167" t="s">
        <v>2156</v>
      </c>
    </row>
    <row r="14168" spans="1:4" x14ac:dyDescent="0.25">
      <c r="A14168" t="str">
        <f t="shared" si="221"/>
        <v>41-128</v>
      </c>
      <c r="B14168">
        <v>41</v>
      </c>
      <c r="C14168">
        <v>128</v>
      </c>
      <c r="D14168" t="s">
        <v>7686</v>
      </c>
    </row>
    <row r="14169" spans="1:4" x14ac:dyDescent="0.25">
      <c r="A14169" t="str">
        <f t="shared" si="221"/>
        <v>41-132</v>
      </c>
      <c r="B14169">
        <v>41</v>
      </c>
      <c r="C14169">
        <v>132</v>
      </c>
      <c r="D14169" t="s">
        <v>10106</v>
      </c>
    </row>
    <row r="14170" spans="1:4" x14ac:dyDescent="0.25">
      <c r="A14170" t="str">
        <f t="shared" si="221"/>
        <v>41-136</v>
      </c>
      <c r="B14170">
        <v>41</v>
      </c>
      <c r="C14170">
        <v>136</v>
      </c>
      <c r="D14170" t="s">
        <v>10107</v>
      </c>
    </row>
    <row r="14171" spans="1:4" x14ac:dyDescent="0.25">
      <c r="A14171" t="str">
        <f t="shared" si="221"/>
        <v>41-145</v>
      </c>
      <c r="B14171">
        <v>41</v>
      </c>
      <c r="C14171">
        <v>145</v>
      </c>
      <c r="D14171" t="s">
        <v>7398</v>
      </c>
    </row>
    <row r="14172" spans="1:4" x14ac:dyDescent="0.25">
      <c r="A14172" t="str">
        <f t="shared" si="221"/>
        <v>41-146</v>
      </c>
      <c r="B14172">
        <v>41</v>
      </c>
      <c r="C14172">
        <v>146</v>
      </c>
      <c r="D14172" t="s">
        <v>10108</v>
      </c>
    </row>
    <row r="14173" spans="1:4" x14ac:dyDescent="0.25">
      <c r="A14173" t="str">
        <f t="shared" si="221"/>
        <v>41-147</v>
      </c>
      <c r="B14173">
        <v>41</v>
      </c>
      <c r="C14173">
        <v>147</v>
      </c>
      <c r="D14173" t="s">
        <v>10109</v>
      </c>
    </row>
    <row r="14174" spans="1:4" x14ac:dyDescent="0.25">
      <c r="A14174" t="str">
        <f t="shared" si="221"/>
        <v>41-148</v>
      </c>
      <c r="B14174">
        <v>41</v>
      </c>
      <c r="C14174">
        <v>148</v>
      </c>
      <c r="D14174" t="s">
        <v>7221</v>
      </c>
    </row>
    <row r="14175" spans="1:4" x14ac:dyDescent="0.25">
      <c r="A14175" t="str">
        <f t="shared" si="221"/>
        <v>41-155</v>
      </c>
      <c r="B14175">
        <v>41</v>
      </c>
      <c r="C14175">
        <v>155</v>
      </c>
      <c r="D14175" t="s">
        <v>1898</v>
      </c>
    </row>
    <row r="14176" spans="1:4" x14ac:dyDescent="0.25">
      <c r="A14176" t="str">
        <f t="shared" si="221"/>
        <v>41-156</v>
      </c>
      <c r="B14176">
        <v>41</v>
      </c>
      <c r="C14176">
        <v>156</v>
      </c>
      <c r="D14176" t="s">
        <v>1497</v>
      </c>
    </row>
    <row r="14177" spans="1:4" x14ac:dyDescent="0.25">
      <c r="A14177" t="str">
        <f t="shared" si="221"/>
        <v>41-158</v>
      </c>
      <c r="B14177">
        <v>41</v>
      </c>
      <c r="C14177">
        <v>158</v>
      </c>
      <c r="D14177" t="s">
        <v>2961</v>
      </c>
    </row>
    <row r="14178" spans="1:4" x14ac:dyDescent="0.25">
      <c r="A14178" t="str">
        <f t="shared" si="221"/>
        <v>41-159</v>
      </c>
      <c r="B14178">
        <v>41</v>
      </c>
      <c r="C14178">
        <v>159</v>
      </c>
      <c r="D14178" t="s">
        <v>10110</v>
      </c>
    </row>
    <row r="14179" spans="1:4" x14ac:dyDescent="0.25">
      <c r="A14179" t="str">
        <f t="shared" si="221"/>
        <v>41-166</v>
      </c>
      <c r="B14179">
        <v>41</v>
      </c>
      <c r="C14179">
        <v>166</v>
      </c>
      <c r="D14179" t="s">
        <v>10111</v>
      </c>
    </row>
    <row r="14180" spans="1:4" x14ac:dyDescent="0.25">
      <c r="A14180" t="str">
        <f t="shared" si="221"/>
        <v>41-168</v>
      </c>
      <c r="B14180">
        <v>41</v>
      </c>
      <c r="C14180">
        <v>168</v>
      </c>
      <c r="D14180" t="s">
        <v>10112</v>
      </c>
    </row>
    <row r="14181" spans="1:4" x14ac:dyDescent="0.25">
      <c r="A14181" t="str">
        <f t="shared" si="221"/>
        <v>41-169</v>
      </c>
      <c r="B14181">
        <v>41</v>
      </c>
      <c r="C14181">
        <v>169</v>
      </c>
      <c r="D14181" t="s">
        <v>7445</v>
      </c>
    </row>
    <row r="14182" spans="1:4" x14ac:dyDescent="0.25">
      <c r="A14182" t="str">
        <f t="shared" si="221"/>
        <v>41-170</v>
      </c>
      <c r="B14182">
        <v>41</v>
      </c>
      <c r="C14182">
        <v>170</v>
      </c>
      <c r="D14182" t="s">
        <v>10113</v>
      </c>
    </row>
    <row r="14183" spans="1:4" x14ac:dyDescent="0.25">
      <c r="A14183" t="str">
        <f t="shared" si="221"/>
        <v>41-171</v>
      </c>
      <c r="B14183">
        <v>41</v>
      </c>
      <c r="C14183">
        <v>171</v>
      </c>
      <c r="D14183" t="s">
        <v>10114</v>
      </c>
    </row>
    <row r="14184" spans="1:4" x14ac:dyDescent="0.25">
      <c r="A14184" t="str">
        <f t="shared" si="221"/>
        <v>41-173</v>
      </c>
      <c r="B14184">
        <v>41</v>
      </c>
      <c r="C14184">
        <v>173</v>
      </c>
      <c r="D14184" t="s">
        <v>10115</v>
      </c>
    </row>
    <row r="14185" spans="1:4" x14ac:dyDescent="0.25">
      <c r="A14185" t="str">
        <f t="shared" si="221"/>
        <v>41-175</v>
      </c>
      <c r="B14185">
        <v>41</v>
      </c>
      <c r="C14185">
        <v>175</v>
      </c>
      <c r="D14185" t="s">
        <v>10116</v>
      </c>
    </row>
    <row r="14186" spans="1:4" x14ac:dyDescent="0.25">
      <c r="A14186" t="str">
        <f t="shared" si="221"/>
        <v>41-188</v>
      </c>
      <c r="B14186">
        <v>41</v>
      </c>
      <c r="C14186">
        <v>188</v>
      </c>
      <c r="D14186" t="s">
        <v>7643</v>
      </c>
    </row>
    <row r="14187" spans="1:4" x14ac:dyDescent="0.25">
      <c r="A14187" t="str">
        <f t="shared" si="221"/>
        <v>41-199</v>
      </c>
      <c r="B14187">
        <v>41</v>
      </c>
      <c r="C14187">
        <v>199</v>
      </c>
      <c r="D14187" t="s">
        <v>1737</v>
      </c>
    </row>
    <row r="14188" spans="1:4" x14ac:dyDescent="0.25">
      <c r="A14188" t="str">
        <f t="shared" si="221"/>
        <v>41-211</v>
      </c>
      <c r="B14188">
        <v>41</v>
      </c>
      <c r="C14188">
        <v>211</v>
      </c>
      <c r="D14188" t="s">
        <v>3887</v>
      </c>
    </row>
    <row r="14189" spans="1:4" x14ac:dyDescent="0.25">
      <c r="A14189" t="str">
        <f t="shared" si="221"/>
        <v>41-213</v>
      </c>
      <c r="B14189">
        <v>41</v>
      </c>
      <c r="C14189">
        <v>213</v>
      </c>
      <c r="D14189" t="s">
        <v>1471</v>
      </c>
    </row>
    <row r="14190" spans="1:4" x14ac:dyDescent="0.25">
      <c r="A14190" t="str">
        <f t="shared" si="221"/>
        <v>41-214</v>
      </c>
      <c r="B14190">
        <v>41</v>
      </c>
      <c r="C14190">
        <v>214</v>
      </c>
      <c r="D14190" t="s">
        <v>1848</v>
      </c>
    </row>
    <row r="14191" spans="1:4" x14ac:dyDescent="0.25">
      <c r="A14191" t="str">
        <f t="shared" si="221"/>
        <v>41-215</v>
      </c>
      <c r="B14191">
        <v>41</v>
      </c>
      <c r="C14191">
        <v>215</v>
      </c>
      <c r="D14191" t="s">
        <v>8722</v>
      </c>
    </row>
    <row r="14192" spans="1:4" x14ac:dyDescent="0.25">
      <c r="A14192" t="str">
        <f t="shared" si="221"/>
        <v>41-218</v>
      </c>
      <c r="B14192">
        <v>41</v>
      </c>
      <c r="C14192">
        <v>218</v>
      </c>
      <c r="D14192" t="s">
        <v>1721</v>
      </c>
    </row>
    <row r="14193" spans="1:4" x14ac:dyDescent="0.25">
      <c r="A14193" t="str">
        <f t="shared" si="221"/>
        <v>41-220</v>
      </c>
      <c r="B14193">
        <v>41</v>
      </c>
      <c r="C14193">
        <v>220</v>
      </c>
      <c r="D14193" t="s">
        <v>4270</v>
      </c>
    </row>
    <row r="14194" spans="1:4" x14ac:dyDescent="0.25">
      <c r="A14194" t="str">
        <f t="shared" si="221"/>
        <v>41-224</v>
      </c>
      <c r="B14194">
        <v>41</v>
      </c>
      <c r="C14194">
        <v>224</v>
      </c>
      <c r="D14194" t="s">
        <v>10117</v>
      </c>
    </row>
    <row r="14195" spans="1:4" x14ac:dyDescent="0.25">
      <c r="A14195" t="str">
        <f t="shared" si="221"/>
        <v>41-227</v>
      </c>
      <c r="B14195">
        <v>41</v>
      </c>
      <c r="C14195">
        <v>227</v>
      </c>
      <c r="D14195" t="s">
        <v>4613</v>
      </c>
    </row>
    <row r="14196" spans="1:4" x14ac:dyDescent="0.25">
      <c r="A14196" t="str">
        <f t="shared" si="221"/>
        <v>41-228</v>
      </c>
      <c r="B14196">
        <v>41</v>
      </c>
      <c r="C14196">
        <v>228</v>
      </c>
      <c r="D14196" t="s">
        <v>10118</v>
      </c>
    </row>
    <row r="14197" spans="1:4" x14ac:dyDescent="0.25">
      <c r="A14197" t="str">
        <f t="shared" si="221"/>
        <v>41-230</v>
      </c>
      <c r="B14197">
        <v>41</v>
      </c>
      <c r="C14197">
        <v>230</v>
      </c>
      <c r="D14197" t="s">
        <v>10119</v>
      </c>
    </row>
    <row r="14198" spans="1:4" x14ac:dyDescent="0.25">
      <c r="A14198" t="str">
        <f t="shared" si="221"/>
        <v>41-232</v>
      </c>
      <c r="B14198">
        <v>41</v>
      </c>
      <c r="C14198">
        <v>232</v>
      </c>
      <c r="D14198" t="s">
        <v>1213</v>
      </c>
    </row>
    <row r="14199" spans="1:4" x14ac:dyDescent="0.25">
      <c r="A14199" t="str">
        <f t="shared" si="221"/>
        <v>41-233</v>
      </c>
      <c r="B14199">
        <v>41</v>
      </c>
      <c r="C14199">
        <v>233</v>
      </c>
      <c r="D14199" t="s">
        <v>6788</v>
      </c>
    </row>
    <row r="14200" spans="1:4" x14ac:dyDescent="0.25">
      <c r="A14200" t="str">
        <f t="shared" si="221"/>
        <v>41-234</v>
      </c>
      <c r="B14200">
        <v>41</v>
      </c>
      <c r="C14200">
        <v>234</v>
      </c>
      <c r="D14200" t="s">
        <v>5015</v>
      </c>
    </row>
    <row r="14201" spans="1:4" x14ac:dyDescent="0.25">
      <c r="A14201" t="str">
        <f t="shared" si="221"/>
        <v>41-235</v>
      </c>
      <c r="B14201">
        <v>41</v>
      </c>
      <c r="C14201">
        <v>235</v>
      </c>
      <c r="D14201" t="s">
        <v>2237</v>
      </c>
    </row>
    <row r="14202" spans="1:4" x14ac:dyDescent="0.25">
      <c r="A14202" t="str">
        <f t="shared" si="221"/>
        <v>41-236</v>
      </c>
      <c r="B14202">
        <v>41</v>
      </c>
      <c r="C14202">
        <v>236</v>
      </c>
      <c r="D14202" t="s">
        <v>10120</v>
      </c>
    </row>
    <row r="14203" spans="1:4" x14ac:dyDescent="0.25">
      <c r="A14203" t="str">
        <f t="shared" si="221"/>
        <v>41-238</v>
      </c>
      <c r="B14203">
        <v>41</v>
      </c>
      <c r="C14203">
        <v>238</v>
      </c>
      <c r="D14203" t="s">
        <v>10121</v>
      </c>
    </row>
    <row r="14204" spans="1:4" x14ac:dyDescent="0.25">
      <c r="A14204" t="str">
        <f t="shared" si="221"/>
        <v>41-245</v>
      </c>
      <c r="B14204">
        <v>41</v>
      </c>
      <c r="C14204">
        <v>245</v>
      </c>
      <c r="D14204" t="s">
        <v>10122</v>
      </c>
    </row>
    <row r="14205" spans="1:4" x14ac:dyDescent="0.25">
      <c r="A14205" t="str">
        <f t="shared" si="221"/>
        <v>41-249</v>
      </c>
      <c r="B14205">
        <v>41</v>
      </c>
      <c r="C14205">
        <v>249</v>
      </c>
      <c r="D14205" t="s">
        <v>7352</v>
      </c>
    </row>
    <row r="14206" spans="1:4" x14ac:dyDescent="0.25">
      <c r="A14206" t="str">
        <f t="shared" si="221"/>
        <v>41-250</v>
      </c>
      <c r="B14206">
        <v>41</v>
      </c>
      <c r="C14206">
        <v>250</v>
      </c>
      <c r="D14206" t="s">
        <v>10123</v>
      </c>
    </row>
    <row r="14207" spans="1:4" x14ac:dyDescent="0.25">
      <c r="A14207" t="str">
        <f t="shared" si="221"/>
        <v>41-256</v>
      </c>
      <c r="B14207">
        <v>41</v>
      </c>
      <c r="C14207">
        <v>256</v>
      </c>
      <c r="D14207" t="s">
        <v>10124</v>
      </c>
    </row>
    <row r="14208" spans="1:4" x14ac:dyDescent="0.25">
      <c r="A14208" t="str">
        <f t="shared" si="221"/>
        <v>41-257</v>
      </c>
      <c r="B14208">
        <v>41</v>
      </c>
      <c r="C14208">
        <v>257</v>
      </c>
      <c r="D14208" t="s">
        <v>10125</v>
      </c>
    </row>
    <row r="14209" spans="1:4" x14ac:dyDescent="0.25">
      <c r="A14209" t="str">
        <f t="shared" si="221"/>
        <v>41-258</v>
      </c>
      <c r="B14209">
        <v>41</v>
      </c>
      <c r="C14209">
        <v>258</v>
      </c>
      <c r="D14209" t="s">
        <v>10126</v>
      </c>
    </row>
    <row r="14210" spans="1:4" x14ac:dyDescent="0.25">
      <c r="A14210" t="str">
        <f t="shared" si="221"/>
        <v>41-259</v>
      </c>
      <c r="B14210">
        <v>41</v>
      </c>
      <c r="C14210">
        <v>259</v>
      </c>
      <c r="D14210" t="s">
        <v>10127</v>
      </c>
    </row>
    <row r="14211" spans="1:4" x14ac:dyDescent="0.25">
      <c r="A14211" t="str">
        <f t="shared" si="221"/>
        <v>41-260</v>
      </c>
      <c r="B14211">
        <v>41</v>
      </c>
      <c r="C14211">
        <v>260</v>
      </c>
      <c r="D14211" t="s">
        <v>3598</v>
      </c>
    </row>
    <row r="14212" spans="1:4" x14ac:dyDescent="0.25">
      <c r="A14212" t="str">
        <f t="shared" ref="A14212:A14275" si="222">B14212&amp;"-"&amp;C14212</f>
        <v>41-261</v>
      </c>
      <c r="B14212">
        <v>41</v>
      </c>
      <c r="C14212">
        <v>261</v>
      </c>
      <c r="D14212" t="s">
        <v>10128</v>
      </c>
    </row>
    <row r="14213" spans="1:4" x14ac:dyDescent="0.25">
      <c r="A14213" t="str">
        <f t="shared" si="222"/>
        <v>41-262</v>
      </c>
      <c r="B14213">
        <v>41</v>
      </c>
      <c r="C14213">
        <v>262</v>
      </c>
      <c r="D14213" t="s">
        <v>10129</v>
      </c>
    </row>
    <row r="14214" spans="1:4" x14ac:dyDescent="0.25">
      <c r="A14214" t="str">
        <f t="shared" si="222"/>
        <v>41-263</v>
      </c>
      <c r="B14214">
        <v>41</v>
      </c>
      <c r="C14214">
        <v>263</v>
      </c>
      <c r="D14214" t="s">
        <v>2201</v>
      </c>
    </row>
    <row r="14215" spans="1:4" x14ac:dyDescent="0.25">
      <c r="A14215" t="str">
        <f t="shared" si="222"/>
        <v>41-264</v>
      </c>
      <c r="B14215">
        <v>41</v>
      </c>
      <c r="C14215">
        <v>264</v>
      </c>
      <c r="D14215" t="s">
        <v>10130</v>
      </c>
    </row>
    <row r="14216" spans="1:4" x14ac:dyDescent="0.25">
      <c r="A14216" t="str">
        <f t="shared" si="222"/>
        <v>41-265</v>
      </c>
      <c r="B14216">
        <v>41</v>
      </c>
      <c r="C14216">
        <v>265</v>
      </c>
      <c r="D14216" t="s">
        <v>1911</v>
      </c>
    </row>
    <row r="14217" spans="1:4" x14ac:dyDescent="0.25">
      <c r="A14217" t="str">
        <f t="shared" si="222"/>
        <v>41-266</v>
      </c>
      <c r="B14217">
        <v>41</v>
      </c>
      <c r="C14217">
        <v>266</v>
      </c>
      <c r="D14217" t="s">
        <v>10123</v>
      </c>
    </row>
    <row r="14218" spans="1:4" x14ac:dyDescent="0.25">
      <c r="A14218" t="str">
        <f t="shared" si="222"/>
        <v>41-267</v>
      </c>
      <c r="B14218">
        <v>41</v>
      </c>
      <c r="C14218">
        <v>267</v>
      </c>
      <c r="D14218" t="s">
        <v>4804</v>
      </c>
    </row>
    <row r="14219" spans="1:4" x14ac:dyDescent="0.25">
      <c r="A14219" t="str">
        <f t="shared" si="222"/>
        <v>41-268</v>
      </c>
      <c r="B14219">
        <v>41</v>
      </c>
      <c r="C14219">
        <v>268</v>
      </c>
      <c r="D14219" t="s">
        <v>10131</v>
      </c>
    </row>
    <row r="14220" spans="1:4" x14ac:dyDescent="0.25">
      <c r="A14220" t="str">
        <f t="shared" si="222"/>
        <v>41-269</v>
      </c>
      <c r="B14220">
        <v>41</v>
      </c>
      <c r="C14220">
        <v>269</v>
      </c>
      <c r="D14220" t="s">
        <v>10132</v>
      </c>
    </row>
    <row r="14221" spans="1:4" x14ac:dyDescent="0.25">
      <c r="A14221" t="str">
        <f t="shared" si="222"/>
        <v>41-270</v>
      </c>
      <c r="B14221">
        <v>41</v>
      </c>
      <c r="C14221">
        <v>270</v>
      </c>
      <c r="D14221" t="s">
        <v>10133</v>
      </c>
    </row>
    <row r="14222" spans="1:4" x14ac:dyDescent="0.25">
      <c r="A14222" t="str">
        <f t="shared" si="222"/>
        <v>41-271</v>
      </c>
      <c r="B14222">
        <v>41</v>
      </c>
      <c r="C14222">
        <v>271</v>
      </c>
      <c r="D14222" t="s">
        <v>1453</v>
      </c>
    </row>
    <row r="14223" spans="1:4" x14ac:dyDescent="0.25">
      <c r="A14223" t="str">
        <f t="shared" si="222"/>
        <v>41-272</v>
      </c>
      <c r="B14223">
        <v>41</v>
      </c>
      <c r="C14223">
        <v>272</v>
      </c>
      <c r="D14223" t="s">
        <v>8463</v>
      </c>
    </row>
    <row r="14224" spans="1:4" x14ac:dyDescent="0.25">
      <c r="A14224" t="str">
        <f t="shared" si="222"/>
        <v>41-273</v>
      </c>
      <c r="B14224">
        <v>41</v>
      </c>
      <c r="C14224">
        <v>273</v>
      </c>
      <c r="D14224" t="s">
        <v>2141</v>
      </c>
    </row>
    <row r="14225" spans="1:4" x14ac:dyDescent="0.25">
      <c r="A14225" t="str">
        <f t="shared" si="222"/>
        <v>41-274</v>
      </c>
      <c r="B14225">
        <v>41</v>
      </c>
      <c r="C14225">
        <v>274</v>
      </c>
      <c r="D14225" t="s">
        <v>10134</v>
      </c>
    </row>
    <row r="14226" spans="1:4" x14ac:dyDescent="0.25">
      <c r="A14226" t="str">
        <f t="shared" si="222"/>
        <v>41-275</v>
      </c>
      <c r="B14226">
        <v>41</v>
      </c>
      <c r="C14226">
        <v>275</v>
      </c>
      <c r="D14226" t="s">
        <v>10135</v>
      </c>
    </row>
    <row r="14227" spans="1:4" x14ac:dyDescent="0.25">
      <c r="A14227" t="str">
        <f t="shared" si="222"/>
        <v>41-276</v>
      </c>
      <c r="B14227">
        <v>41</v>
      </c>
      <c r="C14227">
        <v>276</v>
      </c>
      <c r="D14227" t="s">
        <v>3125</v>
      </c>
    </row>
    <row r="14228" spans="1:4" x14ac:dyDescent="0.25">
      <c r="A14228" t="str">
        <f t="shared" si="222"/>
        <v>41-277</v>
      </c>
      <c r="B14228">
        <v>41</v>
      </c>
      <c r="C14228">
        <v>277</v>
      </c>
      <c r="D14228" t="s">
        <v>10136</v>
      </c>
    </row>
    <row r="14229" spans="1:4" x14ac:dyDescent="0.25">
      <c r="A14229" t="str">
        <f t="shared" si="222"/>
        <v>41-278</v>
      </c>
      <c r="B14229">
        <v>41</v>
      </c>
      <c r="C14229">
        <v>278</v>
      </c>
      <c r="D14229" t="s">
        <v>10137</v>
      </c>
    </row>
    <row r="14230" spans="1:4" x14ac:dyDescent="0.25">
      <c r="A14230" t="str">
        <f t="shared" si="222"/>
        <v>41-279</v>
      </c>
      <c r="B14230">
        <v>41</v>
      </c>
      <c r="C14230">
        <v>279</v>
      </c>
      <c r="D14230" t="s">
        <v>1748</v>
      </c>
    </row>
    <row r="14231" spans="1:4" x14ac:dyDescent="0.25">
      <c r="A14231" t="str">
        <f t="shared" si="222"/>
        <v>41-280</v>
      </c>
      <c r="B14231">
        <v>41</v>
      </c>
      <c r="C14231">
        <v>280</v>
      </c>
      <c r="D14231" t="s">
        <v>1763</v>
      </c>
    </row>
    <row r="14232" spans="1:4" x14ac:dyDescent="0.25">
      <c r="A14232" t="str">
        <f t="shared" si="222"/>
        <v>41-281</v>
      </c>
      <c r="B14232">
        <v>41</v>
      </c>
      <c r="C14232">
        <v>281</v>
      </c>
      <c r="D14232" t="s">
        <v>1783</v>
      </c>
    </row>
    <row r="14233" spans="1:4" x14ac:dyDescent="0.25">
      <c r="A14233" t="str">
        <f t="shared" si="222"/>
        <v>41-282</v>
      </c>
      <c r="B14233">
        <v>41</v>
      </c>
      <c r="C14233">
        <v>282</v>
      </c>
      <c r="D14233" t="s">
        <v>1537</v>
      </c>
    </row>
    <row r="14234" spans="1:4" x14ac:dyDescent="0.25">
      <c r="A14234" t="str">
        <f t="shared" si="222"/>
        <v>41-283</v>
      </c>
      <c r="B14234">
        <v>41</v>
      </c>
      <c r="C14234">
        <v>283</v>
      </c>
      <c r="D14234" t="s">
        <v>10138</v>
      </c>
    </row>
    <row r="14235" spans="1:4" x14ac:dyDescent="0.25">
      <c r="A14235" t="str">
        <f t="shared" si="222"/>
        <v>41-284</v>
      </c>
      <c r="B14235">
        <v>41</v>
      </c>
      <c r="C14235">
        <v>284</v>
      </c>
      <c r="D14235" t="s">
        <v>2035</v>
      </c>
    </row>
    <row r="14236" spans="1:4" x14ac:dyDescent="0.25">
      <c r="A14236" t="str">
        <f t="shared" si="222"/>
        <v>41-286</v>
      </c>
      <c r="B14236">
        <v>41</v>
      </c>
      <c r="C14236">
        <v>286</v>
      </c>
      <c r="D14236" t="s">
        <v>2141</v>
      </c>
    </row>
    <row r="14237" spans="1:4" x14ac:dyDescent="0.25">
      <c r="A14237" t="str">
        <f t="shared" si="222"/>
        <v>41-287</v>
      </c>
      <c r="B14237">
        <v>41</v>
      </c>
      <c r="C14237">
        <v>287</v>
      </c>
      <c r="D14237" t="s">
        <v>10139</v>
      </c>
    </row>
    <row r="14238" spans="1:4" x14ac:dyDescent="0.25">
      <c r="A14238" t="str">
        <f t="shared" si="222"/>
        <v>41-288</v>
      </c>
      <c r="B14238">
        <v>41</v>
      </c>
      <c r="C14238">
        <v>288</v>
      </c>
      <c r="D14238" t="s">
        <v>10140</v>
      </c>
    </row>
    <row r="14239" spans="1:4" x14ac:dyDescent="0.25">
      <c r="A14239" t="str">
        <f t="shared" si="222"/>
        <v>41-289</v>
      </c>
      <c r="B14239">
        <v>41</v>
      </c>
      <c r="C14239">
        <v>289</v>
      </c>
      <c r="D14239" t="s">
        <v>10141</v>
      </c>
    </row>
    <row r="14240" spans="1:4" x14ac:dyDescent="0.25">
      <c r="A14240" t="str">
        <f t="shared" si="222"/>
        <v>41-290</v>
      </c>
      <c r="B14240">
        <v>41</v>
      </c>
      <c r="C14240">
        <v>290</v>
      </c>
      <c r="D14240" t="s">
        <v>4192</v>
      </c>
    </row>
    <row r="14241" spans="1:4" x14ac:dyDescent="0.25">
      <c r="A14241" t="str">
        <f t="shared" si="222"/>
        <v>41-291</v>
      </c>
      <c r="B14241">
        <v>41</v>
      </c>
      <c r="C14241">
        <v>291</v>
      </c>
      <c r="D14241" t="s">
        <v>10142</v>
      </c>
    </row>
    <row r="14242" spans="1:4" x14ac:dyDescent="0.25">
      <c r="A14242" t="str">
        <f t="shared" si="222"/>
        <v>41-292</v>
      </c>
      <c r="B14242">
        <v>41</v>
      </c>
      <c r="C14242">
        <v>292</v>
      </c>
      <c r="D14242" t="s">
        <v>10143</v>
      </c>
    </row>
    <row r="14243" spans="1:4" x14ac:dyDescent="0.25">
      <c r="A14243" t="str">
        <f t="shared" si="222"/>
        <v>41-293</v>
      </c>
      <c r="B14243">
        <v>41</v>
      </c>
      <c r="C14243">
        <v>293</v>
      </c>
      <c r="D14243" t="s">
        <v>7742</v>
      </c>
    </row>
    <row r="14244" spans="1:4" x14ac:dyDescent="0.25">
      <c r="A14244" t="str">
        <f t="shared" si="222"/>
        <v>41-294</v>
      </c>
      <c r="B14244">
        <v>41</v>
      </c>
      <c r="C14244">
        <v>294</v>
      </c>
      <c r="D14244" t="s">
        <v>1667</v>
      </c>
    </row>
    <row r="14245" spans="1:4" x14ac:dyDescent="0.25">
      <c r="A14245" t="str">
        <f t="shared" si="222"/>
        <v>41-295</v>
      </c>
      <c r="B14245">
        <v>41</v>
      </c>
      <c r="C14245">
        <v>295</v>
      </c>
      <c r="D14245" t="s">
        <v>1183</v>
      </c>
    </row>
    <row r="14246" spans="1:4" x14ac:dyDescent="0.25">
      <c r="A14246" t="str">
        <f t="shared" si="222"/>
        <v>41-296</v>
      </c>
      <c r="B14246">
        <v>41</v>
      </c>
      <c r="C14246">
        <v>296</v>
      </c>
      <c r="D14246" t="s">
        <v>10144</v>
      </c>
    </row>
    <row r="14247" spans="1:4" x14ac:dyDescent="0.25">
      <c r="A14247" t="str">
        <f t="shared" si="222"/>
        <v>41-297</v>
      </c>
      <c r="B14247">
        <v>41</v>
      </c>
      <c r="C14247">
        <v>297</v>
      </c>
      <c r="D14247" t="s">
        <v>10145</v>
      </c>
    </row>
    <row r="14248" spans="1:4" x14ac:dyDescent="0.25">
      <c r="A14248" t="str">
        <f t="shared" si="222"/>
        <v>41-298</v>
      </c>
      <c r="B14248">
        <v>41</v>
      </c>
      <c r="C14248">
        <v>298</v>
      </c>
      <c r="D14248" t="s">
        <v>10146</v>
      </c>
    </row>
    <row r="14249" spans="1:4" x14ac:dyDescent="0.25">
      <c r="A14249" t="str">
        <f t="shared" si="222"/>
        <v>41-299</v>
      </c>
      <c r="B14249">
        <v>41</v>
      </c>
      <c r="C14249">
        <v>299</v>
      </c>
      <c r="D14249" t="s">
        <v>1609</v>
      </c>
    </row>
    <row r="14250" spans="1:4" x14ac:dyDescent="0.25">
      <c r="A14250" t="str">
        <f t="shared" si="222"/>
        <v>41-300</v>
      </c>
      <c r="B14250">
        <v>41</v>
      </c>
      <c r="C14250">
        <v>300</v>
      </c>
      <c r="D14250" t="s">
        <v>10147</v>
      </c>
    </row>
    <row r="14251" spans="1:4" x14ac:dyDescent="0.25">
      <c r="A14251" t="str">
        <f t="shared" si="222"/>
        <v>41-301</v>
      </c>
      <c r="B14251">
        <v>41</v>
      </c>
      <c r="C14251">
        <v>301</v>
      </c>
      <c r="D14251" t="s">
        <v>10148</v>
      </c>
    </row>
    <row r="14252" spans="1:4" x14ac:dyDescent="0.25">
      <c r="A14252" t="str">
        <f t="shared" si="222"/>
        <v>41-302</v>
      </c>
      <c r="B14252">
        <v>41</v>
      </c>
      <c r="C14252">
        <v>302</v>
      </c>
      <c r="D14252" t="s">
        <v>5249</v>
      </c>
    </row>
    <row r="14253" spans="1:4" x14ac:dyDescent="0.25">
      <c r="A14253" t="str">
        <f t="shared" si="222"/>
        <v>41-303</v>
      </c>
      <c r="B14253">
        <v>41</v>
      </c>
      <c r="C14253">
        <v>303</v>
      </c>
      <c r="D14253" t="s">
        <v>1951</v>
      </c>
    </row>
    <row r="14254" spans="1:4" x14ac:dyDescent="0.25">
      <c r="A14254" t="str">
        <f t="shared" si="222"/>
        <v>41-304</v>
      </c>
      <c r="B14254">
        <v>41</v>
      </c>
      <c r="C14254">
        <v>304</v>
      </c>
      <c r="D14254" t="s">
        <v>4574</v>
      </c>
    </row>
    <row r="14255" spans="1:4" x14ac:dyDescent="0.25">
      <c r="A14255" t="str">
        <f t="shared" si="222"/>
        <v>41-305</v>
      </c>
      <c r="B14255">
        <v>41</v>
      </c>
      <c r="C14255">
        <v>305</v>
      </c>
      <c r="D14255" t="s">
        <v>10149</v>
      </c>
    </row>
    <row r="14256" spans="1:4" x14ac:dyDescent="0.25">
      <c r="A14256" t="str">
        <f t="shared" si="222"/>
        <v>41-306</v>
      </c>
      <c r="B14256">
        <v>41</v>
      </c>
      <c r="C14256">
        <v>306</v>
      </c>
      <c r="D14256" t="s">
        <v>1673</v>
      </c>
    </row>
    <row r="14257" spans="1:4" x14ac:dyDescent="0.25">
      <c r="A14257" t="str">
        <f t="shared" si="222"/>
        <v>41-307</v>
      </c>
      <c r="B14257">
        <v>41</v>
      </c>
      <c r="C14257">
        <v>307</v>
      </c>
      <c r="D14257" t="s">
        <v>488</v>
      </c>
    </row>
    <row r="14258" spans="1:4" x14ac:dyDescent="0.25">
      <c r="A14258" t="str">
        <f t="shared" si="222"/>
        <v>41-308</v>
      </c>
      <c r="B14258">
        <v>41</v>
      </c>
      <c r="C14258">
        <v>308</v>
      </c>
      <c r="D14258" t="s">
        <v>10150</v>
      </c>
    </row>
    <row r="14259" spans="1:4" x14ac:dyDescent="0.25">
      <c r="A14259" t="str">
        <f t="shared" si="222"/>
        <v>41-309</v>
      </c>
      <c r="B14259">
        <v>41</v>
      </c>
      <c r="C14259">
        <v>309</v>
      </c>
      <c r="D14259" t="s">
        <v>3821</v>
      </c>
    </row>
    <row r="14260" spans="1:4" x14ac:dyDescent="0.25">
      <c r="A14260" t="str">
        <f t="shared" si="222"/>
        <v>41-310</v>
      </c>
      <c r="B14260">
        <v>41</v>
      </c>
      <c r="C14260">
        <v>310</v>
      </c>
      <c r="D14260" t="s">
        <v>8820</v>
      </c>
    </row>
    <row r="14261" spans="1:4" x14ac:dyDescent="0.25">
      <c r="A14261" t="str">
        <f t="shared" si="222"/>
        <v>41-311</v>
      </c>
      <c r="B14261">
        <v>41</v>
      </c>
      <c r="C14261">
        <v>311</v>
      </c>
      <c r="D14261" t="s">
        <v>10151</v>
      </c>
    </row>
    <row r="14262" spans="1:4" x14ac:dyDescent="0.25">
      <c r="A14262" t="str">
        <f t="shared" si="222"/>
        <v>41-312</v>
      </c>
      <c r="B14262">
        <v>41</v>
      </c>
      <c r="C14262">
        <v>312</v>
      </c>
      <c r="D14262" t="s">
        <v>10152</v>
      </c>
    </row>
    <row r="14263" spans="1:4" x14ac:dyDescent="0.25">
      <c r="A14263" t="str">
        <f t="shared" si="222"/>
        <v>41-313</v>
      </c>
      <c r="B14263">
        <v>41</v>
      </c>
      <c r="C14263">
        <v>313</v>
      </c>
      <c r="D14263" t="s">
        <v>1443</v>
      </c>
    </row>
    <row r="14264" spans="1:4" x14ac:dyDescent="0.25">
      <c r="A14264" t="str">
        <f t="shared" si="222"/>
        <v>41-314</v>
      </c>
      <c r="B14264">
        <v>41</v>
      </c>
      <c r="C14264">
        <v>314</v>
      </c>
      <c r="D14264" t="s">
        <v>1961</v>
      </c>
    </row>
    <row r="14265" spans="1:4" x14ac:dyDescent="0.25">
      <c r="A14265" t="str">
        <f t="shared" si="222"/>
        <v>41-315</v>
      </c>
      <c r="B14265">
        <v>41</v>
      </c>
      <c r="C14265">
        <v>315</v>
      </c>
      <c r="D14265" t="s">
        <v>1599</v>
      </c>
    </row>
    <row r="14266" spans="1:4" x14ac:dyDescent="0.25">
      <c r="A14266" t="str">
        <f t="shared" si="222"/>
        <v>41-316</v>
      </c>
      <c r="B14266">
        <v>41</v>
      </c>
      <c r="C14266">
        <v>316</v>
      </c>
      <c r="D14266" t="s">
        <v>1741</v>
      </c>
    </row>
    <row r="14267" spans="1:4" x14ac:dyDescent="0.25">
      <c r="A14267" t="str">
        <f t="shared" si="222"/>
        <v>41-317</v>
      </c>
      <c r="B14267">
        <v>41</v>
      </c>
      <c r="C14267">
        <v>317</v>
      </c>
      <c r="D14267" t="s">
        <v>2909</v>
      </c>
    </row>
    <row r="14268" spans="1:4" x14ac:dyDescent="0.25">
      <c r="A14268" t="str">
        <f t="shared" si="222"/>
        <v>41-318</v>
      </c>
      <c r="B14268">
        <v>41</v>
      </c>
      <c r="C14268">
        <v>318</v>
      </c>
      <c r="D14268" t="s">
        <v>1402</v>
      </c>
    </row>
    <row r="14269" spans="1:4" x14ac:dyDescent="0.25">
      <c r="A14269" t="str">
        <f t="shared" si="222"/>
        <v>41-319</v>
      </c>
      <c r="B14269">
        <v>41</v>
      </c>
      <c r="C14269">
        <v>319</v>
      </c>
      <c r="D14269" t="s">
        <v>10153</v>
      </c>
    </row>
    <row r="14270" spans="1:4" x14ac:dyDescent="0.25">
      <c r="A14270" t="str">
        <f t="shared" si="222"/>
        <v>41-320</v>
      </c>
      <c r="B14270">
        <v>41</v>
      </c>
      <c r="C14270">
        <v>320</v>
      </c>
      <c r="D14270" t="s">
        <v>10154</v>
      </c>
    </row>
    <row r="14271" spans="1:4" x14ac:dyDescent="0.25">
      <c r="A14271" t="str">
        <f t="shared" si="222"/>
        <v>41-321</v>
      </c>
      <c r="B14271">
        <v>41</v>
      </c>
      <c r="C14271">
        <v>321</v>
      </c>
      <c r="D14271" t="s">
        <v>10155</v>
      </c>
    </row>
    <row r="14272" spans="1:4" x14ac:dyDescent="0.25">
      <c r="A14272" t="str">
        <f t="shared" si="222"/>
        <v>42-0</v>
      </c>
      <c r="B14272">
        <v>42</v>
      </c>
      <c r="C14272">
        <v>0</v>
      </c>
      <c r="D14272" t="s">
        <v>491</v>
      </c>
    </row>
    <row r="14273" spans="1:4" x14ac:dyDescent="0.25">
      <c r="A14273" t="str">
        <f t="shared" si="222"/>
        <v>42-1</v>
      </c>
      <c r="B14273">
        <v>42</v>
      </c>
      <c r="C14273">
        <v>1</v>
      </c>
      <c r="D14273" t="s">
        <v>491</v>
      </c>
    </row>
    <row r="14274" spans="1:4" x14ac:dyDescent="0.25">
      <c r="A14274" t="str">
        <f t="shared" si="222"/>
        <v>42-2</v>
      </c>
      <c r="B14274">
        <v>42</v>
      </c>
      <c r="C14274">
        <v>2</v>
      </c>
      <c r="D14274" t="s">
        <v>10156</v>
      </c>
    </row>
    <row r="14275" spans="1:4" x14ac:dyDescent="0.25">
      <c r="A14275" t="str">
        <f t="shared" si="222"/>
        <v>42-3</v>
      </c>
      <c r="B14275">
        <v>42</v>
      </c>
      <c r="C14275">
        <v>3</v>
      </c>
      <c r="D14275" t="s">
        <v>1904</v>
      </c>
    </row>
    <row r="14276" spans="1:4" x14ac:dyDescent="0.25">
      <c r="A14276" t="str">
        <f t="shared" ref="A14276:A14339" si="223">B14276&amp;"-"&amp;C14276</f>
        <v>42-4</v>
      </c>
      <c r="B14276">
        <v>42</v>
      </c>
      <c r="C14276">
        <v>4</v>
      </c>
      <c r="D14276" t="s">
        <v>2742</v>
      </c>
    </row>
    <row r="14277" spans="1:4" x14ac:dyDescent="0.25">
      <c r="A14277" t="str">
        <f t="shared" si="223"/>
        <v>42-5</v>
      </c>
      <c r="B14277">
        <v>42</v>
      </c>
      <c r="C14277">
        <v>5</v>
      </c>
      <c r="D14277" t="s">
        <v>1447</v>
      </c>
    </row>
    <row r="14278" spans="1:4" x14ac:dyDescent="0.25">
      <c r="A14278" t="str">
        <f t="shared" si="223"/>
        <v>42-6</v>
      </c>
      <c r="B14278">
        <v>42</v>
      </c>
      <c r="C14278">
        <v>6</v>
      </c>
      <c r="D14278" t="s">
        <v>1533</v>
      </c>
    </row>
    <row r="14279" spans="1:4" x14ac:dyDescent="0.25">
      <c r="A14279" t="str">
        <f t="shared" si="223"/>
        <v>42-7</v>
      </c>
      <c r="B14279">
        <v>42</v>
      </c>
      <c r="C14279">
        <v>7</v>
      </c>
      <c r="D14279" t="s">
        <v>10157</v>
      </c>
    </row>
    <row r="14280" spans="1:4" x14ac:dyDescent="0.25">
      <c r="A14280" t="str">
        <f t="shared" si="223"/>
        <v>42-8</v>
      </c>
      <c r="B14280">
        <v>42</v>
      </c>
      <c r="C14280">
        <v>8</v>
      </c>
      <c r="D14280" t="s">
        <v>1615</v>
      </c>
    </row>
    <row r="14281" spans="1:4" x14ac:dyDescent="0.25">
      <c r="A14281" t="str">
        <f t="shared" si="223"/>
        <v>42-9</v>
      </c>
      <c r="B14281">
        <v>42</v>
      </c>
      <c r="C14281">
        <v>9</v>
      </c>
      <c r="D14281" t="s">
        <v>10158</v>
      </c>
    </row>
    <row r="14282" spans="1:4" x14ac:dyDescent="0.25">
      <c r="A14282" t="str">
        <f t="shared" si="223"/>
        <v>42-11</v>
      </c>
      <c r="B14282">
        <v>42</v>
      </c>
      <c r="C14282">
        <v>11</v>
      </c>
      <c r="D14282" t="s">
        <v>10159</v>
      </c>
    </row>
    <row r="14283" spans="1:4" x14ac:dyDescent="0.25">
      <c r="A14283" t="str">
        <f t="shared" si="223"/>
        <v>42-14</v>
      </c>
      <c r="B14283">
        <v>42</v>
      </c>
      <c r="C14283">
        <v>14</v>
      </c>
      <c r="D14283" t="s">
        <v>1605</v>
      </c>
    </row>
    <row r="14284" spans="1:4" x14ac:dyDescent="0.25">
      <c r="A14284" t="str">
        <f t="shared" si="223"/>
        <v>42-18</v>
      </c>
      <c r="B14284">
        <v>42</v>
      </c>
      <c r="C14284">
        <v>18</v>
      </c>
      <c r="D14284" t="s">
        <v>9328</v>
      </c>
    </row>
    <row r="14285" spans="1:4" x14ac:dyDescent="0.25">
      <c r="A14285" t="str">
        <f t="shared" si="223"/>
        <v>42-19</v>
      </c>
      <c r="B14285">
        <v>42</v>
      </c>
      <c r="C14285">
        <v>19</v>
      </c>
      <c r="D14285" t="s">
        <v>10160</v>
      </c>
    </row>
    <row r="14286" spans="1:4" x14ac:dyDescent="0.25">
      <c r="A14286" t="str">
        <f t="shared" si="223"/>
        <v>42-23</v>
      </c>
      <c r="B14286">
        <v>42</v>
      </c>
      <c r="C14286">
        <v>23</v>
      </c>
      <c r="D14286" t="s">
        <v>10161</v>
      </c>
    </row>
    <row r="14287" spans="1:4" x14ac:dyDescent="0.25">
      <c r="A14287" t="str">
        <f t="shared" si="223"/>
        <v>42-24</v>
      </c>
      <c r="B14287">
        <v>42</v>
      </c>
      <c r="C14287">
        <v>24</v>
      </c>
      <c r="D14287" t="s">
        <v>10162</v>
      </c>
    </row>
    <row r="14288" spans="1:4" x14ac:dyDescent="0.25">
      <c r="A14288" t="str">
        <f t="shared" si="223"/>
        <v>42-26</v>
      </c>
      <c r="B14288">
        <v>42</v>
      </c>
      <c r="C14288">
        <v>26</v>
      </c>
      <c r="D14288" t="s">
        <v>10163</v>
      </c>
    </row>
    <row r="14289" spans="1:4" x14ac:dyDescent="0.25">
      <c r="A14289" t="str">
        <f t="shared" si="223"/>
        <v>42-27</v>
      </c>
      <c r="B14289">
        <v>42</v>
      </c>
      <c r="C14289">
        <v>27</v>
      </c>
      <c r="D14289" t="s">
        <v>9803</v>
      </c>
    </row>
    <row r="14290" spans="1:4" x14ac:dyDescent="0.25">
      <c r="A14290" t="str">
        <f t="shared" si="223"/>
        <v>42-28</v>
      </c>
      <c r="B14290">
        <v>42</v>
      </c>
      <c r="C14290">
        <v>28</v>
      </c>
      <c r="D14290" t="s">
        <v>10164</v>
      </c>
    </row>
    <row r="14291" spans="1:4" x14ac:dyDescent="0.25">
      <c r="A14291" t="str">
        <f t="shared" si="223"/>
        <v>42-30</v>
      </c>
      <c r="B14291">
        <v>42</v>
      </c>
      <c r="C14291">
        <v>30</v>
      </c>
      <c r="D14291" t="s">
        <v>5170</v>
      </c>
    </row>
    <row r="14292" spans="1:4" x14ac:dyDescent="0.25">
      <c r="A14292" t="str">
        <f t="shared" si="223"/>
        <v>42-31</v>
      </c>
      <c r="B14292">
        <v>42</v>
      </c>
      <c r="C14292">
        <v>31</v>
      </c>
      <c r="D14292" t="s">
        <v>10165</v>
      </c>
    </row>
    <row r="14293" spans="1:4" x14ac:dyDescent="0.25">
      <c r="A14293" t="str">
        <f t="shared" si="223"/>
        <v>42-33</v>
      </c>
      <c r="B14293">
        <v>42</v>
      </c>
      <c r="C14293">
        <v>33</v>
      </c>
      <c r="D14293" t="s">
        <v>10166</v>
      </c>
    </row>
    <row r="14294" spans="1:4" x14ac:dyDescent="0.25">
      <c r="A14294" t="str">
        <f t="shared" si="223"/>
        <v>42-35</v>
      </c>
      <c r="B14294">
        <v>42</v>
      </c>
      <c r="C14294">
        <v>35</v>
      </c>
      <c r="D14294" t="s">
        <v>5563</v>
      </c>
    </row>
    <row r="14295" spans="1:4" x14ac:dyDescent="0.25">
      <c r="A14295" t="str">
        <f t="shared" si="223"/>
        <v>42-36</v>
      </c>
      <c r="B14295">
        <v>42</v>
      </c>
      <c r="C14295">
        <v>36</v>
      </c>
      <c r="D14295" t="s">
        <v>10167</v>
      </c>
    </row>
    <row r="14296" spans="1:4" x14ac:dyDescent="0.25">
      <c r="A14296" t="str">
        <f t="shared" si="223"/>
        <v>42-37</v>
      </c>
      <c r="B14296">
        <v>42</v>
      </c>
      <c r="C14296">
        <v>37</v>
      </c>
      <c r="D14296" t="s">
        <v>1601</v>
      </c>
    </row>
    <row r="14297" spans="1:4" x14ac:dyDescent="0.25">
      <c r="A14297" t="str">
        <f t="shared" si="223"/>
        <v>42-38</v>
      </c>
      <c r="B14297">
        <v>42</v>
      </c>
      <c r="C14297">
        <v>38</v>
      </c>
      <c r="D14297" t="s">
        <v>3131</v>
      </c>
    </row>
    <row r="14298" spans="1:4" x14ac:dyDescent="0.25">
      <c r="A14298" t="str">
        <f t="shared" si="223"/>
        <v>42-39</v>
      </c>
      <c r="B14298">
        <v>42</v>
      </c>
      <c r="C14298">
        <v>39</v>
      </c>
      <c r="D14298" t="s">
        <v>7930</v>
      </c>
    </row>
    <row r="14299" spans="1:4" x14ac:dyDescent="0.25">
      <c r="A14299" t="str">
        <f t="shared" si="223"/>
        <v>42-41</v>
      </c>
      <c r="B14299">
        <v>42</v>
      </c>
      <c r="C14299">
        <v>41</v>
      </c>
      <c r="D14299" t="s">
        <v>10168</v>
      </c>
    </row>
    <row r="14300" spans="1:4" x14ac:dyDescent="0.25">
      <c r="A14300" t="str">
        <f t="shared" si="223"/>
        <v>42-42</v>
      </c>
      <c r="B14300">
        <v>42</v>
      </c>
      <c r="C14300">
        <v>42</v>
      </c>
      <c r="D14300" t="s">
        <v>3132</v>
      </c>
    </row>
    <row r="14301" spans="1:4" x14ac:dyDescent="0.25">
      <c r="A14301" t="str">
        <f t="shared" si="223"/>
        <v>42-43</v>
      </c>
      <c r="B14301">
        <v>42</v>
      </c>
      <c r="C14301">
        <v>43</v>
      </c>
      <c r="D14301" t="s">
        <v>10169</v>
      </c>
    </row>
    <row r="14302" spans="1:4" x14ac:dyDescent="0.25">
      <c r="A14302" t="str">
        <f t="shared" si="223"/>
        <v>42-46</v>
      </c>
      <c r="B14302">
        <v>42</v>
      </c>
      <c r="C14302">
        <v>46</v>
      </c>
      <c r="D14302" t="s">
        <v>2094</v>
      </c>
    </row>
    <row r="14303" spans="1:4" x14ac:dyDescent="0.25">
      <c r="A14303" t="str">
        <f t="shared" si="223"/>
        <v>42-47</v>
      </c>
      <c r="B14303">
        <v>42</v>
      </c>
      <c r="C14303">
        <v>47</v>
      </c>
      <c r="D14303" t="s">
        <v>3006</v>
      </c>
    </row>
    <row r="14304" spans="1:4" x14ac:dyDescent="0.25">
      <c r="A14304" t="str">
        <f t="shared" si="223"/>
        <v>42-49</v>
      </c>
      <c r="B14304">
        <v>42</v>
      </c>
      <c r="C14304">
        <v>49</v>
      </c>
      <c r="D14304" t="s">
        <v>1275</v>
      </c>
    </row>
    <row r="14305" spans="1:4" x14ac:dyDescent="0.25">
      <c r="A14305" t="str">
        <f t="shared" si="223"/>
        <v>42-50</v>
      </c>
      <c r="B14305">
        <v>42</v>
      </c>
      <c r="C14305">
        <v>50</v>
      </c>
      <c r="D14305" t="s">
        <v>10170</v>
      </c>
    </row>
    <row r="14306" spans="1:4" x14ac:dyDescent="0.25">
      <c r="A14306" t="str">
        <f t="shared" si="223"/>
        <v>42-52</v>
      </c>
      <c r="B14306">
        <v>42</v>
      </c>
      <c r="C14306">
        <v>52</v>
      </c>
      <c r="D14306" t="s">
        <v>2478</v>
      </c>
    </row>
    <row r="14307" spans="1:4" x14ac:dyDescent="0.25">
      <c r="A14307" t="str">
        <f t="shared" si="223"/>
        <v>42-53</v>
      </c>
      <c r="B14307">
        <v>42</v>
      </c>
      <c r="C14307">
        <v>53</v>
      </c>
      <c r="D14307" t="s">
        <v>4985</v>
      </c>
    </row>
    <row r="14308" spans="1:4" x14ac:dyDescent="0.25">
      <c r="A14308" t="str">
        <f t="shared" si="223"/>
        <v>42-54</v>
      </c>
      <c r="B14308">
        <v>42</v>
      </c>
      <c r="C14308">
        <v>54</v>
      </c>
      <c r="D14308" t="s">
        <v>1749</v>
      </c>
    </row>
    <row r="14309" spans="1:4" x14ac:dyDescent="0.25">
      <c r="A14309" t="str">
        <f t="shared" si="223"/>
        <v>42-55</v>
      </c>
      <c r="B14309">
        <v>42</v>
      </c>
      <c r="C14309">
        <v>55</v>
      </c>
      <c r="D14309" t="s">
        <v>1680</v>
      </c>
    </row>
    <row r="14310" spans="1:4" x14ac:dyDescent="0.25">
      <c r="A14310" t="str">
        <f t="shared" si="223"/>
        <v>42-56</v>
      </c>
      <c r="B14310">
        <v>42</v>
      </c>
      <c r="C14310">
        <v>56</v>
      </c>
      <c r="D14310" t="s">
        <v>1421</v>
      </c>
    </row>
    <row r="14311" spans="1:4" x14ac:dyDescent="0.25">
      <c r="A14311" t="str">
        <f t="shared" si="223"/>
        <v>42-60</v>
      </c>
      <c r="B14311">
        <v>42</v>
      </c>
      <c r="C14311">
        <v>60</v>
      </c>
      <c r="D14311" t="s">
        <v>2837</v>
      </c>
    </row>
    <row r="14312" spans="1:4" x14ac:dyDescent="0.25">
      <c r="A14312" t="str">
        <f t="shared" si="223"/>
        <v>42-61</v>
      </c>
      <c r="B14312">
        <v>42</v>
      </c>
      <c r="C14312">
        <v>61</v>
      </c>
      <c r="D14312" t="s">
        <v>3147</v>
      </c>
    </row>
    <row r="14313" spans="1:4" x14ac:dyDescent="0.25">
      <c r="A14313" t="str">
        <f t="shared" si="223"/>
        <v>42-63</v>
      </c>
      <c r="B14313">
        <v>42</v>
      </c>
      <c r="C14313">
        <v>63</v>
      </c>
      <c r="D14313" t="s">
        <v>1828</v>
      </c>
    </row>
    <row r="14314" spans="1:4" x14ac:dyDescent="0.25">
      <c r="A14314" t="str">
        <f t="shared" si="223"/>
        <v>42-64</v>
      </c>
      <c r="B14314">
        <v>42</v>
      </c>
      <c r="C14314">
        <v>64</v>
      </c>
      <c r="D14314" t="s">
        <v>1379</v>
      </c>
    </row>
    <row r="14315" spans="1:4" x14ac:dyDescent="0.25">
      <c r="A14315" t="str">
        <f t="shared" si="223"/>
        <v>42-65</v>
      </c>
      <c r="B14315">
        <v>42</v>
      </c>
      <c r="C14315">
        <v>65</v>
      </c>
      <c r="D14315" t="s">
        <v>1846</v>
      </c>
    </row>
    <row r="14316" spans="1:4" x14ac:dyDescent="0.25">
      <c r="A14316" t="str">
        <f t="shared" si="223"/>
        <v>42-66</v>
      </c>
      <c r="B14316">
        <v>42</v>
      </c>
      <c r="C14316">
        <v>66</v>
      </c>
      <c r="D14316" t="s">
        <v>4901</v>
      </c>
    </row>
    <row r="14317" spans="1:4" x14ac:dyDescent="0.25">
      <c r="A14317" t="str">
        <f t="shared" si="223"/>
        <v>42-67</v>
      </c>
      <c r="B14317">
        <v>42</v>
      </c>
      <c r="C14317">
        <v>67</v>
      </c>
      <c r="D14317" t="s">
        <v>1787</v>
      </c>
    </row>
    <row r="14318" spans="1:4" x14ac:dyDescent="0.25">
      <c r="A14318" t="str">
        <f t="shared" si="223"/>
        <v>42-68</v>
      </c>
      <c r="B14318">
        <v>42</v>
      </c>
      <c r="C14318">
        <v>68</v>
      </c>
      <c r="D14318" t="s">
        <v>1909</v>
      </c>
    </row>
    <row r="14319" spans="1:4" x14ac:dyDescent="0.25">
      <c r="A14319" t="str">
        <f t="shared" si="223"/>
        <v>42-69</v>
      </c>
      <c r="B14319">
        <v>42</v>
      </c>
      <c r="C14319">
        <v>69</v>
      </c>
      <c r="D14319" t="s">
        <v>10171</v>
      </c>
    </row>
    <row r="14320" spans="1:4" x14ac:dyDescent="0.25">
      <c r="A14320" t="str">
        <f t="shared" si="223"/>
        <v>42-71</v>
      </c>
      <c r="B14320">
        <v>42</v>
      </c>
      <c r="C14320">
        <v>71</v>
      </c>
      <c r="D14320" t="s">
        <v>3021</v>
      </c>
    </row>
    <row r="14321" spans="1:4" x14ac:dyDescent="0.25">
      <c r="A14321" t="str">
        <f t="shared" si="223"/>
        <v>42-74</v>
      </c>
      <c r="B14321">
        <v>42</v>
      </c>
      <c r="C14321">
        <v>74</v>
      </c>
      <c r="D14321" t="s">
        <v>3045</v>
      </c>
    </row>
    <row r="14322" spans="1:4" x14ac:dyDescent="0.25">
      <c r="A14322" t="str">
        <f t="shared" si="223"/>
        <v>42-76</v>
      </c>
      <c r="B14322">
        <v>42</v>
      </c>
      <c r="C14322">
        <v>76</v>
      </c>
      <c r="D14322" t="s">
        <v>5672</v>
      </c>
    </row>
    <row r="14323" spans="1:4" x14ac:dyDescent="0.25">
      <c r="A14323" t="str">
        <f t="shared" si="223"/>
        <v>42-78</v>
      </c>
      <c r="B14323">
        <v>42</v>
      </c>
      <c r="C14323">
        <v>78</v>
      </c>
      <c r="D14323" t="s">
        <v>10172</v>
      </c>
    </row>
    <row r="14324" spans="1:4" x14ac:dyDescent="0.25">
      <c r="A14324" t="str">
        <f t="shared" si="223"/>
        <v>42-79</v>
      </c>
      <c r="B14324">
        <v>42</v>
      </c>
      <c r="C14324">
        <v>79</v>
      </c>
      <c r="D14324" t="s">
        <v>10173</v>
      </c>
    </row>
    <row r="14325" spans="1:4" x14ac:dyDescent="0.25">
      <c r="A14325" t="str">
        <f t="shared" si="223"/>
        <v>42-81</v>
      </c>
      <c r="B14325">
        <v>42</v>
      </c>
      <c r="C14325">
        <v>81</v>
      </c>
      <c r="D14325" t="s">
        <v>2025</v>
      </c>
    </row>
    <row r="14326" spans="1:4" x14ac:dyDescent="0.25">
      <c r="A14326" t="str">
        <f t="shared" si="223"/>
        <v>42-87</v>
      </c>
      <c r="B14326">
        <v>42</v>
      </c>
      <c r="C14326">
        <v>87</v>
      </c>
      <c r="D14326" t="s">
        <v>10174</v>
      </c>
    </row>
    <row r="14327" spans="1:4" x14ac:dyDescent="0.25">
      <c r="A14327" t="str">
        <f t="shared" si="223"/>
        <v>42-92</v>
      </c>
      <c r="B14327">
        <v>42</v>
      </c>
      <c r="C14327">
        <v>92</v>
      </c>
      <c r="D14327" t="s">
        <v>10175</v>
      </c>
    </row>
    <row r="14328" spans="1:4" x14ac:dyDescent="0.25">
      <c r="A14328" t="str">
        <f t="shared" si="223"/>
        <v>42-95</v>
      </c>
      <c r="B14328">
        <v>42</v>
      </c>
      <c r="C14328">
        <v>95</v>
      </c>
      <c r="D14328" t="s">
        <v>3727</v>
      </c>
    </row>
    <row r="14329" spans="1:4" x14ac:dyDescent="0.25">
      <c r="A14329" t="str">
        <f t="shared" si="223"/>
        <v>42-96</v>
      </c>
      <c r="B14329">
        <v>42</v>
      </c>
      <c r="C14329">
        <v>96</v>
      </c>
      <c r="D14329" t="s">
        <v>3497</v>
      </c>
    </row>
    <row r="14330" spans="1:4" x14ac:dyDescent="0.25">
      <c r="A14330" t="str">
        <f t="shared" si="223"/>
        <v>42-99</v>
      </c>
      <c r="B14330">
        <v>42</v>
      </c>
      <c r="C14330">
        <v>99</v>
      </c>
      <c r="D14330" t="s">
        <v>10176</v>
      </c>
    </row>
    <row r="14331" spans="1:4" x14ac:dyDescent="0.25">
      <c r="A14331" t="str">
        <f t="shared" si="223"/>
        <v>42-100</v>
      </c>
      <c r="B14331">
        <v>42</v>
      </c>
      <c r="C14331">
        <v>100</v>
      </c>
      <c r="D14331" t="s">
        <v>8980</v>
      </c>
    </row>
    <row r="14332" spans="1:4" x14ac:dyDescent="0.25">
      <c r="A14332" t="str">
        <f t="shared" si="223"/>
        <v>42-104</v>
      </c>
      <c r="B14332">
        <v>42</v>
      </c>
      <c r="C14332">
        <v>104</v>
      </c>
      <c r="D14332" t="s">
        <v>5638</v>
      </c>
    </row>
    <row r="14333" spans="1:4" x14ac:dyDescent="0.25">
      <c r="A14333" t="str">
        <f t="shared" si="223"/>
        <v>42-105</v>
      </c>
      <c r="B14333">
        <v>42</v>
      </c>
      <c r="C14333">
        <v>105</v>
      </c>
      <c r="D14333" t="s">
        <v>10177</v>
      </c>
    </row>
    <row r="14334" spans="1:4" x14ac:dyDescent="0.25">
      <c r="A14334" t="str">
        <f t="shared" si="223"/>
        <v>42-106</v>
      </c>
      <c r="B14334">
        <v>42</v>
      </c>
      <c r="C14334">
        <v>106</v>
      </c>
      <c r="D14334" t="s">
        <v>1707</v>
      </c>
    </row>
    <row r="14335" spans="1:4" x14ac:dyDescent="0.25">
      <c r="A14335" t="str">
        <f t="shared" si="223"/>
        <v>42-107</v>
      </c>
      <c r="B14335">
        <v>42</v>
      </c>
      <c r="C14335">
        <v>107</v>
      </c>
      <c r="D14335" t="s">
        <v>10178</v>
      </c>
    </row>
    <row r="14336" spans="1:4" x14ac:dyDescent="0.25">
      <c r="A14336" t="str">
        <f t="shared" si="223"/>
        <v>42-110</v>
      </c>
      <c r="B14336">
        <v>42</v>
      </c>
      <c r="C14336">
        <v>110</v>
      </c>
      <c r="D14336" t="s">
        <v>1788</v>
      </c>
    </row>
    <row r="14337" spans="1:4" x14ac:dyDescent="0.25">
      <c r="A14337" t="str">
        <f t="shared" si="223"/>
        <v>42-111</v>
      </c>
      <c r="B14337">
        <v>42</v>
      </c>
      <c r="C14337">
        <v>111</v>
      </c>
      <c r="D14337" t="s">
        <v>2872</v>
      </c>
    </row>
    <row r="14338" spans="1:4" x14ac:dyDescent="0.25">
      <c r="A14338" t="str">
        <f t="shared" si="223"/>
        <v>42-114</v>
      </c>
      <c r="B14338">
        <v>42</v>
      </c>
      <c r="C14338">
        <v>114</v>
      </c>
      <c r="D14338" t="s">
        <v>2828</v>
      </c>
    </row>
    <row r="14339" spans="1:4" x14ac:dyDescent="0.25">
      <c r="A14339" t="str">
        <f t="shared" si="223"/>
        <v>42-115</v>
      </c>
      <c r="B14339">
        <v>42</v>
      </c>
      <c r="C14339">
        <v>115</v>
      </c>
      <c r="D14339" t="s">
        <v>2961</v>
      </c>
    </row>
    <row r="14340" spans="1:4" x14ac:dyDescent="0.25">
      <c r="A14340" t="str">
        <f t="shared" ref="A14340:A14403" si="224">B14340&amp;"-"&amp;C14340</f>
        <v>42-116</v>
      </c>
      <c r="B14340">
        <v>42</v>
      </c>
      <c r="C14340">
        <v>116</v>
      </c>
      <c r="D14340" t="s">
        <v>2961</v>
      </c>
    </row>
    <row r="14341" spans="1:4" x14ac:dyDescent="0.25">
      <c r="A14341" t="str">
        <f t="shared" si="224"/>
        <v>42-117</v>
      </c>
      <c r="B14341">
        <v>42</v>
      </c>
      <c r="C14341">
        <v>117</v>
      </c>
      <c r="D14341" t="s">
        <v>1563</v>
      </c>
    </row>
    <row r="14342" spans="1:4" x14ac:dyDescent="0.25">
      <c r="A14342" t="str">
        <f t="shared" si="224"/>
        <v>42-118</v>
      </c>
      <c r="B14342">
        <v>42</v>
      </c>
      <c r="C14342">
        <v>118</v>
      </c>
      <c r="D14342" t="s">
        <v>6095</v>
      </c>
    </row>
    <row r="14343" spans="1:4" x14ac:dyDescent="0.25">
      <c r="A14343" t="str">
        <f t="shared" si="224"/>
        <v>42-120</v>
      </c>
      <c r="B14343">
        <v>42</v>
      </c>
      <c r="C14343">
        <v>120</v>
      </c>
      <c r="D14343" t="s">
        <v>1749</v>
      </c>
    </row>
    <row r="14344" spans="1:4" x14ac:dyDescent="0.25">
      <c r="A14344" t="str">
        <f t="shared" si="224"/>
        <v>42-121</v>
      </c>
      <c r="B14344">
        <v>42</v>
      </c>
      <c r="C14344">
        <v>121</v>
      </c>
      <c r="D14344" t="s">
        <v>10179</v>
      </c>
    </row>
    <row r="14345" spans="1:4" x14ac:dyDescent="0.25">
      <c r="A14345" t="str">
        <f t="shared" si="224"/>
        <v>42-122</v>
      </c>
      <c r="B14345">
        <v>42</v>
      </c>
      <c r="C14345">
        <v>122</v>
      </c>
      <c r="D14345" t="s">
        <v>10180</v>
      </c>
    </row>
    <row r="14346" spans="1:4" x14ac:dyDescent="0.25">
      <c r="A14346" t="str">
        <f t="shared" si="224"/>
        <v>42-124</v>
      </c>
      <c r="B14346">
        <v>42</v>
      </c>
      <c r="C14346">
        <v>124</v>
      </c>
      <c r="D14346" t="s">
        <v>10181</v>
      </c>
    </row>
    <row r="14347" spans="1:4" x14ac:dyDescent="0.25">
      <c r="A14347" t="str">
        <f t="shared" si="224"/>
        <v>42-126</v>
      </c>
      <c r="B14347">
        <v>42</v>
      </c>
      <c r="C14347">
        <v>126</v>
      </c>
      <c r="D14347" t="s">
        <v>3268</v>
      </c>
    </row>
    <row r="14348" spans="1:4" x14ac:dyDescent="0.25">
      <c r="A14348" t="str">
        <f t="shared" si="224"/>
        <v>42-128</v>
      </c>
      <c r="B14348">
        <v>42</v>
      </c>
      <c r="C14348">
        <v>128</v>
      </c>
      <c r="D14348" t="s">
        <v>1436</v>
      </c>
    </row>
    <row r="14349" spans="1:4" x14ac:dyDescent="0.25">
      <c r="A14349" t="str">
        <f t="shared" si="224"/>
        <v>42-131</v>
      </c>
      <c r="B14349">
        <v>42</v>
      </c>
      <c r="C14349">
        <v>131</v>
      </c>
      <c r="D14349" t="s">
        <v>10182</v>
      </c>
    </row>
    <row r="14350" spans="1:4" x14ac:dyDescent="0.25">
      <c r="A14350" t="str">
        <f t="shared" si="224"/>
        <v>42-132</v>
      </c>
      <c r="B14350">
        <v>42</v>
      </c>
      <c r="C14350">
        <v>132</v>
      </c>
      <c r="D14350" t="s">
        <v>9576</v>
      </c>
    </row>
    <row r="14351" spans="1:4" x14ac:dyDescent="0.25">
      <c r="A14351" t="str">
        <f t="shared" si="224"/>
        <v>42-133</v>
      </c>
      <c r="B14351">
        <v>42</v>
      </c>
      <c r="C14351">
        <v>133</v>
      </c>
      <c r="D14351" t="s">
        <v>3016</v>
      </c>
    </row>
    <row r="14352" spans="1:4" x14ac:dyDescent="0.25">
      <c r="A14352" t="str">
        <f t="shared" si="224"/>
        <v>42-134</v>
      </c>
      <c r="B14352">
        <v>42</v>
      </c>
      <c r="C14352">
        <v>134</v>
      </c>
      <c r="D14352" t="s">
        <v>10183</v>
      </c>
    </row>
    <row r="14353" spans="1:4" x14ac:dyDescent="0.25">
      <c r="A14353" t="str">
        <f t="shared" si="224"/>
        <v>42-135</v>
      </c>
      <c r="B14353">
        <v>42</v>
      </c>
      <c r="C14353">
        <v>135</v>
      </c>
      <c r="D14353" t="s">
        <v>10184</v>
      </c>
    </row>
    <row r="14354" spans="1:4" x14ac:dyDescent="0.25">
      <c r="A14354" t="str">
        <f t="shared" si="224"/>
        <v>42-136</v>
      </c>
      <c r="B14354">
        <v>42</v>
      </c>
      <c r="C14354">
        <v>136</v>
      </c>
      <c r="D14354" t="s">
        <v>9682</v>
      </c>
    </row>
    <row r="14355" spans="1:4" x14ac:dyDescent="0.25">
      <c r="A14355" t="str">
        <f t="shared" si="224"/>
        <v>42-137</v>
      </c>
      <c r="B14355">
        <v>42</v>
      </c>
      <c r="C14355">
        <v>137</v>
      </c>
      <c r="D14355" t="s">
        <v>1987</v>
      </c>
    </row>
    <row r="14356" spans="1:4" x14ac:dyDescent="0.25">
      <c r="A14356" t="str">
        <f t="shared" si="224"/>
        <v>42-138</v>
      </c>
      <c r="B14356">
        <v>42</v>
      </c>
      <c r="C14356">
        <v>138</v>
      </c>
      <c r="D14356" t="s">
        <v>10185</v>
      </c>
    </row>
    <row r="14357" spans="1:4" x14ac:dyDescent="0.25">
      <c r="A14357" t="str">
        <f t="shared" si="224"/>
        <v>42-140</v>
      </c>
      <c r="B14357">
        <v>42</v>
      </c>
      <c r="C14357">
        <v>140</v>
      </c>
      <c r="D14357" t="s">
        <v>10186</v>
      </c>
    </row>
    <row r="14358" spans="1:4" x14ac:dyDescent="0.25">
      <c r="A14358" t="str">
        <f t="shared" si="224"/>
        <v>42-141</v>
      </c>
      <c r="B14358">
        <v>42</v>
      </c>
      <c r="C14358">
        <v>141</v>
      </c>
      <c r="D14358" t="s">
        <v>8293</v>
      </c>
    </row>
    <row r="14359" spans="1:4" x14ac:dyDescent="0.25">
      <c r="A14359" t="str">
        <f t="shared" si="224"/>
        <v>42-142</v>
      </c>
      <c r="B14359">
        <v>42</v>
      </c>
      <c r="C14359">
        <v>142</v>
      </c>
      <c r="D14359" t="s">
        <v>2742</v>
      </c>
    </row>
    <row r="14360" spans="1:4" x14ac:dyDescent="0.25">
      <c r="A14360" t="str">
        <f t="shared" si="224"/>
        <v>42-144</v>
      </c>
      <c r="B14360">
        <v>42</v>
      </c>
      <c r="C14360">
        <v>144</v>
      </c>
      <c r="D14360" t="s">
        <v>10187</v>
      </c>
    </row>
    <row r="14361" spans="1:4" x14ac:dyDescent="0.25">
      <c r="A14361" t="str">
        <f t="shared" si="224"/>
        <v>42-147</v>
      </c>
      <c r="B14361">
        <v>42</v>
      </c>
      <c r="C14361">
        <v>147</v>
      </c>
      <c r="D14361" t="s">
        <v>1520</v>
      </c>
    </row>
    <row r="14362" spans="1:4" x14ac:dyDescent="0.25">
      <c r="A14362" t="str">
        <f t="shared" si="224"/>
        <v>42-148</v>
      </c>
      <c r="B14362">
        <v>42</v>
      </c>
      <c r="C14362">
        <v>148</v>
      </c>
      <c r="D14362" t="s">
        <v>473</v>
      </c>
    </row>
    <row r="14363" spans="1:4" x14ac:dyDescent="0.25">
      <c r="A14363" t="str">
        <f t="shared" si="224"/>
        <v>42-149</v>
      </c>
      <c r="B14363">
        <v>42</v>
      </c>
      <c r="C14363">
        <v>149</v>
      </c>
      <c r="D14363" t="s">
        <v>4537</v>
      </c>
    </row>
    <row r="14364" spans="1:4" x14ac:dyDescent="0.25">
      <c r="A14364" t="str">
        <f t="shared" si="224"/>
        <v>42-159</v>
      </c>
      <c r="B14364">
        <v>42</v>
      </c>
      <c r="C14364">
        <v>159</v>
      </c>
      <c r="D14364" t="s">
        <v>3203</v>
      </c>
    </row>
    <row r="14365" spans="1:4" x14ac:dyDescent="0.25">
      <c r="A14365" t="str">
        <f t="shared" si="224"/>
        <v>42-162</v>
      </c>
      <c r="B14365">
        <v>42</v>
      </c>
      <c r="C14365">
        <v>162</v>
      </c>
      <c r="D14365" t="s">
        <v>2994</v>
      </c>
    </row>
    <row r="14366" spans="1:4" x14ac:dyDescent="0.25">
      <c r="A14366" t="str">
        <f t="shared" si="224"/>
        <v>42-164</v>
      </c>
      <c r="B14366">
        <v>42</v>
      </c>
      <c r="C14366">
        <v>164</v>
      </c>
      <c r="D14366" t="s">
        <v>10188</v>
      </c>
    </row>
    <row r="14367" spans="1:4" x14ac:dyDescent="0.25">
      <c r="A14367" t="str">
        <f t="shared" si="224"/>
        <v>42-166</v>
      </c>
      <c r="B14367">
        <v>42</v>
      </c>
      <c r="C14367">
        <v>166</v>
      </c>
      <c r="D14367" t="s">
        <v>10189</v>
      </c>
    </row>
    <row r="14368" spans="1:4" x14ac:dyDescent="0.25">
      <c r="A14368" t="str">
        <f t="shared" si="224"/>
        <v>42-167</v>
      </c>
      <c r="B14368">
        <v>42</v>
      </c>
      <c r="C14368">
        <v>167</v>
      </c>
      <c r="D14368" t="s">
        <v>1741</v>
      </c>
    </row>
    <row r="14369" spans="1:4" x14ac:dyDescent="0.25">
      <c r="A14369" t="str">
        <f t="shared" si="224"/>
        <v>42-168</v>
      </c>
      <c r="B14369">
        <v>42</v>
      </c>
      <c r="C14369">
        <v>168</v>
      </c>
      <c r="D14369" t="s">
        <v>10190</v>
      </c>
    </row>
    <row r="14370" spans="1:4" x14ac:dyDescent="0.25">
      <c r="A14370" t="str">
        <f t="shared" si="224"/>
        <v>42-169</v>
      </c>
      <c r="B14370">
        <v>42</v>
      </c>
      <c r="C14370">
        <v>169</v>
      </c>
      <c r="D14370" t="s">
        <v>10191</v>
      </c>
    </row>
    <row r="14371" spans="1:4" x14ac:dyDescent="0.25">
      <c r="A14371" t="str">
        <f t="shared" si="224"/>
        <v>42-172</v>
      </c>
      <c r="B14371">
        <v>42</v>
      </c>
      <c r="C14371">
        <v>172</v>
      </c>
      <c r="D14371" t="s">
        <v>10192</v>
      </c>
    </row>
    <row r="14372" spans="1:4" x14ac:dyDescent="0.25">
      <c r="A14372" t="str">
        <f t="shared" si="224"/>
        <v>42-174</v>
      </c>
      <c r="B14372">
        <v>42</v>
      </c>
      <c r="C14372">
        <v>174</v>
      </c>
      <c r="D14372" t="s">
        <v>8624</v>
      </c>
    </row>
    <row r="14373" spans="1:4" x14ac:dyDescent="0.25">
      <c r="A14373" t="str">
        <f t="shared" si="224"/>
        <v>42-176</v>
      </c>
      <c r="B14373">
        <v>42</v>
      </c>
      <c r="C14373">
        <v>176</v>
      </c>
      <c r="D14373" t="s">
        <v>3026</v>
      </c>
    </row>
    <row r="14374" spans="1:4" x14ac:dyDescent="0.25">
      <c r="A14374" t="str">
        <f t="shared" si="224"/>
        <v>42-178</v>
      </c>
      <c r="B14374">
        <v>42</v>
      </c>
      <c r="C14374">
        <v>178</v>
      </c>
      <c r="D14374" t="s">
        <v>3826</v>
      </c>
    </row>
    <row r="14375" spans="1:4" x14ac:dyDescent="0.25">
      <c r="A14375" t="str">
        <f t="shared" si="224"/>
        <v>42-179</v>
      </c>
      <c r="B14375">
        <v>42</v>
      </c>
      <c r="C14375">
        <v>179</v>
      </c>
      <c r="D14375" t="s">
        <v>2320</v>
      </c>
    </row>
    <row r="14376" spans="1:4" x14ac:dyDescent="0.25">
      <c r="A14376" t="str">
        <f t="shared" si="224"/>
        <v>42-181</v>
      </c>
      <c r="B14376">
        <v>42</v>
      </c>
      <c r="C14376">
        <v>181</v>
      </c>
      <c r="D14376" t="s">
        <v>3222</v>
      </c>
    </row>
    <row r="14377" spans="1:4" x14ac:dyDescent="0.25">
      <c r="A14377" t="str">
        <f t="shared" si="224"/>
        <v>42-182</v>
      </c>
      <c r="B14377">
        <v>42</v>
      </c>
      <c r="C14377">
        <v>182</v>
      </c>
      <c r="D14377" t="s">
        <v>2812</v>
      </c>
    </row>
    <row r="14378" spans="1:4" x14ac:dyDescent="0.25">
      <c r="A14378" t="str">
        <f t="shared" si="224"/>
        <v>42-185</v>
      </c>
      <c r="B14378">
        <v>42</v>
      </c>
      <c r="C14378">
        <v>185</v>
      </c>
      <c r="D14378" t="s">
        <v>1249</v>
      </c>
    </row>
    <row r="14379" spans="1:4" x14ac:dyDescent="0.25">
      <c r="A14379" t="str">
        <f t="shared" si="224"/>
        <v>42-192</v>
      </c>
      <c r="B14379">
        <v>42</v>
      </c>
      <c r="C14379">
        <v>192</v>
      </c>
      <c r="D14379" t="s">
        <v>10193</v>
      </c>
    </row>
    <row r="14380" spans="1:4" x14ac:dyDescent="0.25">
      <c r="A14380" t="str">
        <f t="shared" si="224"/>
        <v>42-201</v>
      </c>
      <c r="B14380">
        <v>42</v>
      </c>
      <c r="C14380">
        <v>201</v>
      </c>
      <c r="D14380" t="s">
        <v>2834</v>
      </c>
    </row>
    <row r="14381" spans="1:4" x14ac:dyDescent="0.25">
      <c r="A14381" t="str">
        <f t="shared" si="224"/>
        <v>42-203</v>
      </c>
      <c r="B14381">
        <v>42</v>
      </c>
      <c r="C14381">
        <v>203</v>
      </c>
      <c r="D14381" t="s">
        <v>1763</v>
      </c>
    </row>
    <row r="14382" spans="1:4" x14ac:dyDescent="0.25">
      <c r="A14382" t="str">
        <f t="shared" si="224"/>
        <v>42-210</v>
      </c>
      <c r="B14382">
        <v>42</v>
      </c>
      <c r="C14382">
        <v>210</v>
      </c>
      <c r="D14382" t="s">
        <v>3236</v>
      </c>
    </row>
    <row r="14383" spans="1:4" x14ac:dyDescent="0.25">
      <c r="A14383" t="str">
        <f t="shared" si="224"/>
        <v>42-211</v>
      </c>
      <c r="B14383">
        <v>42</v>
      </c>
      <c r="C14383">
        <v>211</v>
      </c>
      <c r="D14383" t="s">
        <v>4216</v>
      </c>
    </row>
    <row r="14384" spans="1:4" x14ac:dyDescent="0.25">
      <c r="A14384" t="str">
        <f t="shared" si="224"/>
        <v>42-226</v>
      </c>
      <c r="B14384">
        <v>42</v>
      </c>
      <c r="C14384">
        <v>226</v>
      </c>
      <c r="D14384" t="s">
        <v>2764</v>
      </c>
    </row>
    <row r="14385" spans="1:4" x14ac:dyDescent="0.25">
      <c r="A14385" t="str">
        <f t="shared" si="224"/>
        <v>42-227</v>
      </c>
      <c r="B14385">
        <v>42</v>
      </c>
      <c r="C14385">
        <v>227</v>
      </c>
      <c r="D14385" t="s">
        <v>8776</v>
      </c>
    </row>
    <row r="14386" spans="1:4" x14ac:dyDescent="0.25">
      <c r="A14386" t="str">
        <f t="shared" si="224"/>
        <v>42-228</v>
      </c>
      <c r="B14386">
        <v>42</v>
      </c>
      <c r="C14386">
        <v>228</v>
      </c>
      <c r="D14386" t="s">
        <v>1749</v>
      </c>
    </row>
    <row r="14387" spans="1:4" x14ac:dyDescent="0.25">
      <c r="A14387" t="str">
        <f t="shared" si="224"/>
        <v>42-229</v>
      </c>
      <c r="B14387">
        <v>42</v>
      </c>
      <c r="C14387">
        <v>229</v>
      </c>
      <c r="D14387" t="s">
        <v>10194</v>
      </c>
    </row>
    <row r="14388" spans="1:4" x14ac:dyDescent="0.25">
      <c r="A14388" t="str">
        <f t="shared" si="224"/>
        <v>42-230</v>
      </c>
      <c r="B14388">
        <v>42</v>
      </c>
      <c r="C14388">
        <v>230</v>
      </c>
      <c r="D14388" t="s">
        <v>10195</v>
      </c>
    </row>
    <row r="14389" spans="1:4" x14ac:dyDescent="0.25">
      <c r="A14389" t="str">
        <f t="shared" si="224"/>
        <v>42-233</v>
      </c>
      <c r="B14389">
        <v>42</v>
      </c>
      <c r="C14389">
        <v>233</v>
      </c>
      <c r="D14389" t="s">
        <v>10196</v>
      </c>
    </row>
    <row r="14390" spans="1:4" x14ac:dyDescent="0.25">
      <c r="A14390" t="str">
        <f t="shared" si="224"/>
        <v>42-234</v>
      </c>
      <c r="B14390">
        <v>42</v>
      </c>
      <c r="C14390">
        <v>234</v>
      </c>
      <c r="D14390" t="s">
        <v>2811</v>
      </c>
    </row>
    <row r="14391" spans="1:4" x14ac:dyDescent="0.25">
      <c r="A14391" t="str">
        <f t="shared" si="224"/>
        <v>42-235</v>
      </c>
      <c r="B14391">
        <v>42</v>
      </c>
      <c r="C14391">
        <v>235</v>
      </c>
      <c r="D14391" t="s">
        <v>10197</v>
      </c>
    </row>
    <row r="14392" spans="1:4" x14ac:dyDescent="0.25">
      <c r="A14392" t="str">
        <f t="shared" si="224"/>
        <v>42-239</v>
      </c>
      <c r="B14392">
        <v>42</v>
      </c>
      <c r="C14392">
        <v>239</v>
      </c>
      <c r="D14392" t="s">
        <v>10198</v>
      </c>
    </row>
    <row r="14393" spans="1:4" x14ac:dyDescent="0.25">
      <c r="A14393" t="str">
        <f t="shared" si="224"/>
        <v>42-240</v>
      </c>
      <c r="B14393">
        <v>42</v>
      </c>
      <c r="C14393">
        <v>240</v>
      </c>
      <c r="D14393" t="s">
        <v>3065</v>
      </c>
    </row>
    <row r="14394" spans="1:4" x14ac:dyDescent="0.25">
      <c r="A14394" t="str">
        <f t="shared" si="224"/>
        <v>42-241</v>
      </c>
      <c r="B14394">
        <v>42</v>
      </c>
      <c r="C14394">
        <v>241</v>
      </c>
      <c r="D14394" t="s">
        <v>2890</v>
      </c>
    </row>
    <row r="14395" spans="1:4" x14ac:dyDescent="0.25">
      <c r="A14395" t="str">
        <f t="shared" si="224"/>
        <v>42-242</v>
      </c>
      <c r="B14395">
        <v>42</v>
      </c>
      <c r="C14395">
        <v>242</v>
      </c>
      <c r="D14395" t="s">
        <v>10199</v>
      </c>
    </row>
    <row r="14396" spans="1:4" x14ac:dyDescent="0.25">
      <c r="A14396" t="str">
        <f t="shared" si="224"/>
        <v>42-243</v>
      </c>
      <c r="B14396">
        <v>42</v>
      </c>
      <c r="C14396">
        <v>243</v>
      </c>
      <c r="D14396" t="s">
        <v>10200</v>
      </c>
    </row>
    <row r="14397" spans="1:4" x14ac:dyDescent="0.25">
      <c r="A14397" t="str">
        <f t="shared" si="224"/>
        <v>42-244</v>
      </c>
      <c r="B14397">
        <v>42</v>
      </c>
      <c r="C14397">
        <v>244</v>
      </c>
      <c r="D14397" t="s">
        <v>10201</v>
      </c>
    </row>
    <row r="14398" spans="1:4" x14ac:dyDescent="0.25">
      <c r="A14398" t="str">
        <f t="shared" si="224"/>
        <v>42-246</v>
      </c>
      <c r="B14398">
        <v>42</v>
      </c>
      <c r="C14398">
        <v>246</v>
      </c>
      <c r="D14398" t="s">
        <v>10202</v>
      </c>
    </row>
    <row r="14399" spans="1:4" x14ac:dyDescent="0.25">
      <c r="A14399" t="str">
        <f t="shared" si="224"/>
        <v>42-249</v>
      </c>
      <c r="B14399">
        <v>42</v>
      </c>
      <c r="C14399">
        <v>249</v>
      </c>
      <c r="D14399" t="s">
        <v>5125</v>
      </c>
    </row>
    <row r="14400" spans="1:4" x14ac:dyDescent="0.25">
      <c r="A14400" t="str">
        <f t="shared" si="224"/>
        <v>42-250</v>
      </c>
      <c r="B14400">
        <v>42</v>
      </c>
      <c r="C14400">
        <v>250</v>
      </c>
      <c r="D14400" t="s">
        <v>1191</v>
      </c>
    </row>
    <row r="14401" spans="1:4" x14ac:dyDescent="0.25">
      <c r="A14401" t="str">
        <f t="shared" si="224"/>
        <v>42-251</v>
      </c>
      <c r="B14401">
        <v>42</v>
      </c>
      <c r="C14401">
        <v>251</v>
      </c>
      <c r="D14401" t="s">
        <v>10203</v>
      </c>
    </row>
    <row r="14402" spans="1:4" x14ac:dyDescent="0.25">
      <c r="A14402" t="str">
        <f t="shared" si="224"/>
        <v>42-252</v>
      </c>
      <c r="B14402">
        <v>42</v>
      </c>
      <c r="C14402">
        <v>252</v>
      </c>
      <c r="D14402" t="s">
        <v>4236</v>
      </c>
    </row>
    <row r="14403" spans="1:4" x14ac:dyDescent="0.25">
      <c r="A14403" t="str">
        <f t="shared" si="224"/>
        <v>42-253</v>
      </c>
      <c r="B14403">
        <v>42</v>
      </c>
      <c r="C14403">
        <v>253</v>
      </c>
      <c r="D14403" t="s">
        <v>10204</v>
      </c>
    </row>
    <row r="14404" spans="1:4" x14ac:dyDescent="0.25">
      <c r="A14404" t="str">
        <f t="shared" ref="A14404:A14467" si="225">B14404&amp;"-"&amp;C14404</f>
        <v>42-255</v>
      </c>
      <c r="B14404">
        <v>42</v>
      </c>
      <c r="C14404">
        <v>255</v>
      </c>
      <c r="D14404" t="s">
        <v>3986</v>
      </c>
    </row>
    <row r="14405" spans="1:4" x14ac:dyDescent="0.25">
      <c r="A14405" t="str">
        <f t="shared" si="225"/>
        <v>42-256</v>
      </c>
      <c r="B14405">
        <v>42</v>
      </c>
      <c r="C14405">
        <v>256</v>
      </c>
      <c r="D14405" t="s">
        <v>5494</v>
      </c>
    </row>
    <row r="14406" spans="1:4" x14ac:dyDescent="0.25">
      <c r="A14406" t="str">
        <f t="shared" si="225"/>
        <v>42-257</v>
      </c>
      <c r="B14406">
        <v>42</v>
      </c>
      <c r="C14406">
        <v>257</v>
      </c>
      <c r="D14406" t="s">
        <v>10205</v>
      </c>
    </row>
    <row r="14407" spans="1:4" x14ac:dyDescent="0.25">
      <c r="A14407" t="str">
        <f t="shared" si="225"/>
        <v>42-258</v>
      </c>
      <c r="B14407">
        <v>42</v>
      </c>
      <c r="C14407">
        <v>258</v>
      </c>
      <c r="D14407" t="s">
        <v>2003</v>
      </c>
    </row>
    <row r="14408" spans="1:4" x14ac:dyDescent="0.25">
      <c r="A14408" t="str">
        <f t="shared" si="225"/>
        <v>42-259</v>
      </c>
      <c r="B14408">
        <v>42</v>
      </c>
      <c r="C14408">
        <v>259</v>
      </c>
      <c r="D14408" t="s">
        <v>10206</v>
      </c>
    </row>
    <row r="14409" spans="1:4" x14ac:dyDescent="0.25">
      <c r="A14409" t="str">
        <f t="shared" si="225"/>
        <v>42-260</v>
      </c>
      <c r="B14409">
        <v>42</v>
      </c>
      <c r="C14409">
        <v>260</v>
      </c>
      <c r="D14409" t="s">
        <v>10207</v>
      </c>
    </row>
    <row r="14410" spans="1:4" x14ac:dyDescent="0.25">
      <c r="A14410" t="str">
        <f t="shared" si="225"/>
        <v>42-261</v>
      </c>
      <c r="B14410">
        <v>42</v>
      </c>
      <c r="C14410">
        <v>261</v>
      </c>
      <c r="D14410" t="s">
        <v>1565</v>
      </c>
    </row>
    <row r="14411" spans="1:4" x14ac:dyDescent="0.25">
      <c r="A14411" t="str">
        <f t="shared" si="225"/>
        <v>42-262</v>
      </c>
      <c r="B14411">
        <v>42</v>
      </c>
      <c r="C14411">
        <v>262</v>
      </c>
      <c r="D14411" t="s">
        <v>3338</v>
      </c>
    </row>
    <row r="14412" spans="1:4" x14ac:dyDescent="0.25">
      <c r="A14412" t="str">
        <f t="shared" si="225"/>
        <v>42-263</v>
      </c>
      <c r="B14412">
        <v>42</v>
      </c>
      <c r="C14412">
        <v>263</v>
      </c>
      <c r="D14412" t="s">
        <v>3272</v>
      </c>
    </row>
    <row r="14413" spans="1:4" x14ac:dyDescent="0.25">
      <c r="A14413" t="str">
        <f t="shared" si="225"/>
        <v>42-264</v>
      </c>
      <c r="B14413">
        <v>42</v>
      </c>
      <c r="C14413">
        <v>264</v>
      </c>
      <c r="D14413" t="s">
        <v>1749</v>
      </c>
    </row>
    <row r="14414" spans="1:4" x14ac:dyDescent="0.25">
      <c r="A14414" t="str">
        <f t="shared" si="225"/>
        <v>42-265</v>
      </c>
      <c r="B14414">
        <v>42</v>
      </c>
      <c r="C14414">
        <v>265</v>
      </c>
      <c r="D14414" t="s">
        <v>10208</v>
      </c>
    </row>
    <row r="14415" spans="1:4" x14ac:dyDescent="0.25">
      <c r="A14415" t="str">
        <f t="shared" si="225"/>
        <v>42-266</v>
      </c>
      <c r="B14415">
        <v>42</v>
      </c>
      <c r="C14415">
        <v>266</v>
      </c>
      <c r="D14415" t="s">
        <v>10209</v>
      </c>
    </row>
    <row r="14416" spans="1:4" x14ac:dyDescent="0.25">
      <c r="A14416" t="str">
        <f t="shared" si="225"/>
        <v>42-267</v>
      </c>
      <c r="B14416">
        <v>42</v>
      </c>
      <c r="C14416">
        <v>267</v>
      </c>
      <c r="D14416" t="s">
        <v>3423</v>
      </c>
    </row>
    <row r="14417" spans="1:4" x14ac:dyDescent="0.25">
      <c r="A14417" t="str">
        <f t="shared" si="225"/>
        <v>42-268</v>
      </c>
      <c r="B14417">
        <v>42</v>
      </c>
      <c r="C14417">
        <v>268</v>
      </c>
      <c r="D14417" t="s">
        <v>506</v>
      </c>
    </row>
    <row r="14418" spans="1:4" x14ac:dyDescent="0.25">
      <c r="A14418" t="str">
        <f t="shared" si="225"/>
        <v>42-269</v>
      </c>
      <c r="B14418">
        <v>42</v>
      </c>
      <c r="C14418">
        <v>269</v>
      </c>
      <c r="D14418" t="s">
        <v>2909</v>
      </c>
    </row>
    <row r="14419" spans="1:4" x14ac:dyDescent="0.25">
      <c r="A14419" t="str">
        <f t="shared" si="225"/>
        <v>42-271</v>
      </c>
      <c r="B14419">
        <v>42</v>
      </c>
      <c r="C14419">
        <v>271</v>
      </c>
      <c r="D14419" t="s">
        <v>10210</v>
      </c>
    </row>
    <row r="14420" spans="1:4" x14ac:dyDescent="0.25">
      <c r="A14420" t="str">
        <f t="shared" si="225"/>
        <v>42-272</v>
      </c>
      <c r="B14420">
        <v>42</v>
      </c>
      <c r="C14420">
        <v>272</v>
      </c>
      <c r="D14420" t="s">
        <v>1379</v>
      </c>
    </row>
    <row r="14421" spans="1:4" x14ac:dyDescent="0.25">
      <c r="A14421" t="str">
        <f t="shared" si="225"/>
        <v>42-274</v>
      </c>
      <c r="B14421">
        <v>42</v>
      </c>
      <c r="C14421">
        <v>274</v>
      </c>
      <c r="D14421" t="s">
        <v>1394</v>
      </c>
    </row>
    <row r="14422" spans="1:4" x14ac:dyDescent="0.25">
      <c r="A14422" t="str">
        <f t="shared" si="225"/>
        <v>42-275</v>
      </c>
      <c r="B14422">
        <v>42</v>
      </c>
      <c r="C14422">
        <v>275</v>
      </c>
      <c r="D14422" t="s">
        <v>10211</v>
      </c>
    </row>
    <row r="14423" spans="1:4" x14ac:dyDescent="0.25">
      <c r="A14423" t="str">
        <f t="shared" si="225"/>
        <v>42-276</v>
      </c>
      <c r="B14423">
        <v>42</v>
      </c>
      <c r="C14423">
        <v>276</v>
      </c>
      <c r="D14423" t="s">
        <v>6491</v>
      </c>
    </row>
    <row r="14424" spans="1:4" x14ac:dyDescent="0.25">
      <c r="A14424" t="str">
        <f t="shared" si="225"/>
        <v>42-277</v>
      </c>
      <c r="B14424">
        <v>42</v>
      </c>
      <c r="C14424">
        <v>277</v>
      </c>
      <c r="D14424" t="s">
        <v>10212</v>
      </c>
    </row>
    <row r="14425" spans="1:4" x14ac:dyDescent="0.25">
      <c r="A14425" t="str">
        <f t="shared" si="225"/>
        <v>42-278</v>
      </c>
      <c r="B14425">
        <v>42</v>
      </c>
      <c r="C14425">
        <v>278</v>
      </c>
      <c r="D14425" t="s">
        <v>10213</v>
      </c>
    </row>
    <row r="14426" spans="1:4" x14ac:dyDescent="0.25">
      <c r="A14426" t="str">
        <f t="shared" si="225"/>
        <v>42-279</v>
      </c>
      <c r="B14426">
        <v>42</v>
      </c>
      <c r="C14426">
        <v>279</v>
      </c>
      <c r="D14426" t="s">
        <v>10214</v>
      </c>
    </row>
    <row r="14427" spans="1:4" x14ac:dyDescent="0.25">
      <c r="A14427" t="str">
        <f t="shared" si="225"/>
        <v>42-280</v>
      </c>
      <c r="B14427">
        <v>42</v>
      </c>
      <c r="C14427">
        <v>280</v>
      </c>
      <c r="D14427" t="s">
        <v>1763</v>
      </c>
    </row>
    <row r="14428" spans="1:4" x14ac:dyDescent="0.25">
      <c r="A14428" t="str">
        <f t="shared" si="225"/>
        <v>42-281</v>
      </c>
      <c r="B14428">
        <v>42</v>
      </c>
      <c r="C14428">
        <v>281</v>
      </c>
      <c r="D14428" t="s">
        <v>10215</v>
      </c>
    </row>
    <row r="14429" spans="1:4" x14ac:dyDescent="0.25">
      <c r="A14429" t="str">
        <f t="shared" si="225"/>
        <v>42-282</v>
      </c>
      <c r="B14429">
        <v>42</v>
      </c>
      <c r="C14429">
        <v>282</v>
      </c>
      <c r="D14429" t="s">
        <v>1443</v>
      </c>
    </row>
    <row r="14430" spans="1:4" x14ac:dyDescent="0.25">
      <c r="A14430" t="str">
        <f t="shared" si="225"/>
        <v>42-283</v>
      </c>
      <c r="B14430">
        <v>42</v>
      </c>
      <c r="C14430">
        <v>283</v>
      </c>
      <c r="D14430" t="s">
        <v>10216</v>
      </c>
    </row>
    <row r="14431" spans="1:4" x14ac:dyDescent="0.25">
      <c r="A14431" t="str">
        <f t="shared" si="225"/>
        <v>42-284</v>
      </c>
      <c r="B14431">
        <v>42</v>
      </c>
      <c r="C14431">
        <v>284</v>
      </c>
      <c r="D14431" t="s">
        <v>3986</v>
      </c>
    </row>
    <row r="14432" spans="1:4" x14ac:dyDescent="0.25">
      <c r="A14432" t="str">
        <f t="shared" si="225"/>
        <v>42-285</v>
      </c>
      <c r="B14432">
        <v>42</v>
      </c>
      <c r="C14432">
        <v>285</v>
      </c>
      <c r="D14432" t="s">
        <v>6909</v>
      </c>
    </row>
    <row r="14433" spans="1:4" x14ac:dyDescent="0.25">
      <c r="A14433" t="str">
        <f t="shared" si="225"/>
        <v>42-286</v>
      </c>
      <c r="B14433">
        <v>42</v>
      </c>
      <c r="C14433">
        <v>286</v>
      </c>
      <c r="D14433" t="s">
        <v>10217</v>
      </c>
    </row>
    <row r="14434" spans="1:4" x14ac:dyDescent="0.25">
      <c r="A14434" t="str">
        <f t="shared" si="225"/>
        <v>42-288</v>
      </c>
      <c r="B14434">
        <v>42</v>
      </c>
      <c r="C14434">
        <v>288</v>
      </c>
      <c r="D14434" t="s">
        <v>10218</v>
      </c>
    </row>
    <row r="14435" spans="1:4" x14ac:dyDescent="0.25">
      <c r="A14435" t="str">
        <f t="shared" si="225"/>
        <v>42-289</v>
      </c>
      <c r="B14435">
        <v>42</v>
      </c>
      <c r="C14435">
        <v>289</v>
      </c>
      <c r="D14435" t="s">
        <v>9239</v>
      </c>
    </row>
    <row r="14436" spans="1:4" x14ac:dyDescent="0.25">
      <c r="A14436" t="str">
        <f t="shared" si="225"/>
        <v>42-290</v>
      </c>
      <c r="B14436">
        <v>42</v>
      </c>
      <c r="C14436">
        <v>290</v>
      </c>
      <c r="D14436" t="s">
        <v>3132</v>
      </c>
    </row>
    <row r="14437" spans="1:4" x14ac:dyDescent="0.25">
      <c r="A14437" t="str">
        <f t="shared" si="225"/>
        <v>42-292</v>
      </c>
      <c r="B14437">
        <v>42</v>
      </c>
      <c r="C14437">
        <v>292</v>
      </c>
      <c r="D14437" t="s">
        <v>10219</v>
      </c>
    </row>
    <row r="14438" spans="1:4" x14ac:dyDescent="0.25">
      <c r="A14438" t="str">
        <f t="shared" si="225"/>
        <v>42-293</v>
      </c>
      <c r="B14438">
        <v>42</v>
      </c>
      <c r="C14438">
        <v>293</v>
      </c>
      <c r="D14438" t="s">
        <v>1514</v>
      </c>
    </row>
    <row r="14439" spans="1:4" x14ac:dyDescent="0.25">
      <c r="A14439" t="str">
        <f t="shared" si="225"/>
        <v>42-294</v>
      </c>
      <c r="B14439">
        <v>42</v>
      </c>
      <c r="C14439">
        <v>294</v>
      </c>
      <c r="D14439" t="s">
        <v>2796</v>
      </c>
    </row>
    <row r="14440" spans="1:4" x14ac:dyDescent="0.25">
      <c r="A14440" t="str">
        <f t="shared" si="225"/>
        <v>42-295</v>
      </c>
      <c r="B14440">
        <v>42</v>
      </c>
      <c r="C14440">
        <v>295</v>
      </c>
      <c r="D14440" t="s">
        <v>3737</v>
      </c>
    </row>
    <row r="14441" spans="1:4" x14ac:dyDescent="0.25">
      <c r="A14441" t="str">
        <f t="shared" si="225"/>
        <v>42-296</v>
      </c>
      <c r="B14441">
        <v>42</v>
      </c>
      <c r="C14441">
        <v>296</v>
      </c>
      <c r="D14441" t="s">
        <v>10220</v>
      </c>
    </row>
    <row r="14442" spans="1:4" x14ac:dyDescent="0.25">
      <c r="A14442" t="str">
        <f t="shared" si="225"/>
        <v>42-297</v>
      </c>
      <c r="B14442">
        <v>42</v>
      </c>
      <c r="C14442">
        <v>297</v>
      </c>
      <c r="D14442" t="s">
        <v>10221</v>
      </c>
    </row>
    <row r="14443" spans="1:4" x14ac:dyDescent="0.25">
      <c r="A14443" t="str">
        <f t="shared" si="225"/>
        <v>42-298</v>
      </c>
      <c r="B14443">
        <v>42</v>
      </c>
      <c r="C14443">
        <v>298</v>
      </c>
      <c r="D14443" t="s">
        <v>1749</v>
      </c>
    </row>
    <row r="14444" spans="1:4" x14ac:dyDescent="0.25">
      <c r="A14444" t="str">
        <f t="shared" si="225"/>
        <v>42-299</v>
      </c>
      <c r="B14444">
        <v>42</v>
      </c>
      <c r="C14444">
        <v>299</v>
      </c>
      <c r="D14444" t="s">
        <v>2909</v>
      </c>
    </row>
    <row r="14445" spans="1:4" x14ac:dyDescent="0.25">
      <c r="A14445" t="str">
        <f t="shared" si="225"/>
        <v>42-300</v>
      </c>
      <c r="B14445">
        <v>42</v>
      </c>
      <c r="C14445">
        <v>300</v>
      </c>
      <c r="D14445" t="s">
        <v>10222</v>
      </c>
    </row>
    <row r="14446" spans="1:4" x14ac:dyDescent="0.25">
      <c r="A14446" t="str">
        <f t="shared" si="225"/>
        <v>42-301</v>
      </c>
      <c r="B14446">
        <v>42</v>
      </c>
      <c r="C14446">
        <v>301</v>
      </c>
      <c r="D14446" t="s">
        <v>2080</v>
      </c>
    </row>
    <row r="14447" spans="1:4" x14ac:dyDescent="0.25">
      <c r="A14447" t="str">
        <f t="shared" si="225"/>
        <v>42-303</v>
      </c>
      <c r="B14447">
        <v>42</v>
      </c>
      <c r="C14447">
        <v>303</v>
      </c>
      <c r="D14447" t="s">
        <v>2909</v>
      </c>
    </row>
    <row r="14448" spans="1:4" x14ac:dyDescent="0.25">
      <c r="A14448" t="str">
        <f t="shared" si="225"/>
        <v>42-304</v>
      </c>
      <c r="B14448">
        <v>42</v>
      </c>
      <c r="C14448">
        <v>304</v>
      </c>
      <c r="D14448" t="s">
        <v>10223</v>
      </c>
    </row>
    <row r="14449" spans="1:4" x14ac:dyDescent="0.25">
      <c r="A14449" t="str">
        <f t="shared" si="225"/>
        <v>42-305</v>
      </c>
      <c r="B14449">
        <v>42</v>
      </c>
      <c r="C14449">
        <v>305</v>
      </c>
      <c r="D14449" t="s">
        <v>10224</v>
      </c>
    </row>
    <row r="14450" spans="1:4" x14ac:dyDescent="0.25">
      <c r="A14450" t="str">
        <f t="shared" si="225"/>
        <v>42-306</v>
      </c>
      <c r="B14450">
        <v>42</v>
      </c>
      <c r="C14450">
        <v>306</v>
      </c>
      <c r="D14450" t="s">
        <v>8293</v>
      </c>
    </row>
    <row r="14451" spans="1:4" x14ac:dyDescent="0.25">
      <c r="A14451" t="str">
        <f t="shared" si="225"/>
        <v>42-307</v>
      </c>
      <c r="B14451">
        <v>42</v>
      </c>
      <c r="C14451">
        <v>307</v>
      </c>
      <c r="D14451" t="s">
        <v>5514</v>
      </c>
    </row>
    <row r="14452" spans="1:4" x14ac:dyDescent="0.25">
      <c r="A14452" t="str">
        <f t="shared" si="225"/>
        <v>42-308</v>
      </c>
      <c r="B14452">
        <v>42</v>
      </c>
      <c r="C14452">
        <v>308</v>
      </c>
      <c r="D14452" t="s">
        <v>10225</v>
      </c>
    </row>
    <row r="14453" spans="1:4" x14ac:dyDescent="0.25">
      <c r="A14453" t="str">
        <f t="shared" si="225"/>
        <v>43-0</v>
      </c>
      <c r="B14453">
        <v>43</v>
      </c>
      <c r="C14453">
        <v>0</v>
      </c>
      <c r="D14453" t="s">
        <v>857</v>
      </c>
    </row>
    <row r="14454" spans="1:4" x14ac:dyDescent="0.25">
      <c r="A14454" t="str">
        <f t="shared" si="225"/>
        <v>43-1</v>
      </c>
      <c r="B14454">
        <v>43</v>
      </c>
      <c r="C14454">
        <v>1</v>
      </c>
      <c r="D14454" t="s">
        <v>857</v>
      </c>
    </row>
    <row r="14455" spans="1:4" x14ac:dyDescent="0.25">
      <c r="A14455" t="str">
        <f t="shared" si="225"/>
        <v>43-2</v>
      </c>
      <c r="B14455">
        <v>43</v>
      </c>
      <c r="C14455">
        <v>2</v>
      </c>
      <c r="D14455" t="s">
        <v>10226</v>
      </c>
    </row>
    <row r="14456" spans="1:4" x14ac:dyDescent="0.25">
      <c r="A14456" t="str">
        <f t="shared" si="225"/>
        <v>43-3</v>
      </c>
      <c r="B14456">
        <v>43</v>
      </c>
      <c r="C14456">
        <v>3</v>
      </c>
      <c r="D14456" t="s">
        <v>8014</v>
      </c>
    </row>
    <row r="14457" spans="1:4" x14ac:dyDescent="0.25">
      <c r="A14457" t="str">
        <f t="shared" si="225"/>
        <v>43-4</v>
      </c>
      <c r="B14457">
        <v>43</v>
      </c>
      <c r="C14457">
        <v>4</v>
      </c>
      <c r="D14457" t="s">
        <v>10227</v>
      </c>
    </row>
    <row r="14458" spans="1:4" x14ac:dyDescent="0.25">
      <c r="A14458" t="str">
        <f t="shared" si="225"/>
        <v>43-5</v>
      </c>
      <c r="B14458">
        <v>43</v>
      </c>
      <c r="C14458">
        <v>5</v>
      </c>
      <c r="D14458" t="s">
        <v>1847</v>
      </c>
    </row>
    <row r="14459" spans="1:4" x14ac:dyDescent="0.25">
      <c r="A14459" t="str">
        <f t="shared" si="225"/>
        <v>43-6</v>
      </c>
      <c r="B14459">
        <v>43</v>
      </c>
      <c r="C14459">
        <v>6</v>
      </c>
      <c r="D14459" t="s">
        <v>10228</v>
      </c>
    </row>
    <row r="14460" spans="1:4" x14ac:dyDescent="0.25">
      <c r="A14460" t="str">
        <f t="shared" si="225"/>
        <v>43-7</v>
      </c>
      <c r="B14460">
        <v>43</v>
      </c>
      <c r="C14460">
        <v>7</v>
      </c>
      <c r="D14460" t="s">
        <v>1538</v>
      </c>
    </row>
    <row r="14461" spans="1:4" x14ac:dyDescent="0.25">
      <c r="A14461" t="str">
        <f t="shared" si="225"/>
        <v>43-9</v>
      </c>
      <c r="B14461">
        <v>43</v>
      </c>
      <c r="C14461">
        <v>9</v>
      </c>
      <c r="D14461" t="s">
        <v>10229</v>
      </c>
    </row>
    <row r="14462" spans="1:4" x14ac:dyDescent="0.25">
      <c r="A14462" t="str">
        <f t="shared" si="225"/>
        <v>43-10</v>
      </c>
      <c r="B14462">
        <v>43</v>
      </c>
      <c r="C14462">
        <v>10</v>
      </c>
      <c r="D14462" t="s">
        <v>1535</v>
      </c>
    </row>
    <row r="14463" spans="1:4" x14ac:dyDescent="0.25">
      <c r="A14463" t="str">
        <f t="shared" si="225"/>
        <v>43-11</v>
      </c>
      <c r="B14463">
        <v>43</v>
      </c>
      <c r="C14463">
        <v>11</v>
      </c>
      <c r="D14463" t="s">
        <v>1741</v>
      </c>
    </row>
    <row r="14464" spans="1:4" x14ac:dyDescent="0.25">
      <c r="A14464" t="str">
        <f t="shared" si="225"/>
        <v>43-12</v>
      </c>
      <c r="B14464">
        <v>43</v>
      </c>
      <c r="C14464">
        <v>12</v>
      </c>
      <c r="D14464" t="s">
        <v>8948</v>
      </c>
    </row>
    <row r="14465" spans="1:4" x14ac:dyDescent="0.25">
      <c r="A14465" t="str">
        <f t="shared" si="225"/>
        <v>43-15</v>
      </c>
      <c r="B14465">
        <v>43</v>
      </c>
      <c r="C14465">
        <v>15</v>
      </c>
      <c r="D14465" t="s">
        <v>7350</v>
      </c>
    </row>
    <row r="14466" spans="1:4" x14ac:dyDescent="0.25">
      <c r="A14466" t="str">
        <f t="shared" si="225"/>
        <v>43-16</v>
      </c>
      <c r="B14466">
        <v>43</v>
      </c>
      <c r="C14466">
        <v>16</v>
      </c>
      <c r="D14466" t="s">
        <v>3986</v>
      </c>
    </row>
    <row r="14467" spans="1:4" x14ac:dyDescent="0.25">
      <c r="A14467" t="str">
        <f t="shared" si="225"/>
        <v>43-17</v>
      </c>
      <c r="B14467">
        <v>43</v>
      </c>
      <c r="C14467">
        <v>17</v>
      </c>
      <c r="D14467" t="s">
        <v>10230</v>
      </c>
    </row>
    <row r="14468" spans="1:4" x14ac:dyDescent="0.25">
      <c r="A14468" t="str">
        <f t="shared" ref="A14468:A14531" si="226">B14468&amp;"-"&amp;C14468</f>
        <v>43-18</v>
      </c>
      <c r="B14468">
        <v>43</v>
      </c>
      <c r="C14468">
        <v>18</v>
      </c>
      <c r="D14468" t="s">
        <v>10231</v>
      </c>
    </row>
    <row r="14469" spans="1:4" x14ac:dyDescent="0.25">
      <c r="A14469" t="str">
        <f t="shared" si="226"/>
        <v>43-19</v>
      </c>
      <c r="B14469">
        <v>43</v>
      </c>
      <c r="C14469">
        <v>19</v>
      </c>
      <c r="D14469" t="s">
        <v>3869</v>
      </c>
    </row>
    <row r="14470" spans="1:4" x14ac:dyDescent="0.25">
      <c r="A14470" t="str">
        <f t="shared" si="226"/>
        <v>43-22</v>
      </c>
      <c r="B14470">
        <v>43</v>
      </c>
      <c r="C14470">
        <v>22</v>
      </c>
      <c r="D14470" t="s">
        <v>2952</v>
      </c>
    </row>
    <row r="14471" spans="1:4" x14ac:dyDescent="0.25">
      <c r="A14471" t="str">
        <f t="shared" si="226"/>
        <v>43-23</v>
      </c>
      <c r="B14471">
        <v>43</v>
      </c>
      <c r="C14471">
        <v>23</v>
      </c>
      <c r="D14471" t="s">
        <v>2816</v>
      </c>
    </row>
    <row r="14472" spans="1:4" x14ac:dyDescent="0.25">
      <c r="A14472" t="str">
        <f t="shared" si="226"/>
        <v>43-32</v>
      </c>
      <c r="B14472">
        <v>43</v>
      </c>
      <c r="C14472">
        <v>32</v>
      </c>
      <c r="D14472" t="s">
        <v>2155</v>
      </c>
    </row>
    <row r="14473" spans="1:4" x14ac:dyDescent="0.25">
      <c r="A14473" t="str">
        <f t="shared" si="226"/>
        <v>43-34</v>
      </c>
      <c r="B14473">
        <v>43</v>
      </c>
      <c r="C14473">
        <v>34</v>
      </c>
      <c r="D14473" t="s">
        <v>1871</v>
      </c>
    </row>
    <row r="14474" spans="1:4" x14ac:dyDescent="0.25">
      <c r="A14474" t="str">
        <f t="shared" si="226"/>
        <v>43-35</v>
      </c>
      <c r="B14474">
        <v>43</v>
      </c>
      <c r="C14474">
        <v>35</v>
      </c>
      <c r="D14474" t="s">
        <v>1591</v>
      </c>
    </row>
    <row r="14475" spans="1:4" x14ac:dyDescent="0.25">
      <c r="A14475" t="str">
        <f t="shared" si="226"/>
        <v>43-36</v>
      </c>
      <c r="B14475">
        <v>43</v>
      </c>
      <c r="C14475">
        <v>36</v>
      </c>
      <c r="D14475" t="s">
        <v>10232</v>
      </c>
    </row>
    <row r="14476" spans="1:4" x14ac:dyDescent="0.25">
      <c r="A14476" t="str">
        <f t="shared" si="226"/>
        <v>43-39</v>
      </c>
      <c r="B14476">
        <v>43</v>
      </c>
      <c r="C14476">
        <v>39</v>
      </c>
      <c r="D14476" t="s">
        <v>10233</v>
      </c>
    </row>
    <row r="14477" spans="1:4" x14ac:dyDescent="0.25">
      <c r="A14477" t="str">
        <f t="shared" si="226"/>
        <v>43-40</v>
      </c>
      <c r="B14477">
        <v>43</v>
      </c>
      <c r="C14477">
        <v>40</v>
      </c>
      <c r="D14477" t="s">
        <v>1447</v>
      </c>
    </row>
    <row r="14478" spans="1:4" x14ac:dyDescent="0.25">
      <c r="A14478" t="str">
        <f t="shared" si="226"/>
        <v>43-41</v>
      </c>
      <c r="B14478">
        <v>43</v>
      </c>
      <c r="C14478">
        <v>41</v>
      </c>
      <c r="D14478" t="s">
        <v>1540</v>
      </c>
    </row>
    <row r="14479" spans="1:4" x14ac:dyDescent="0.25">
      <c r="A14479" t="str">
        <f t="shared" si="226"/>
        <v>43-42</v>
      </c>
      <c r="B14479">
        <v>43</v>
      </c>
      <c r="C14479">
        <v>42</v>
      </c>
      <c r="D14479" t="s">
        <v>8001</v>
      </c>
    </row>
    <row r="14480" spans="1:4" x14ac:dyDescent="0.25">
      <c r="A14480" t="str">
        <f t="shared" si="226"/>
        <v>43-43</v>
      </c>
      <c r="B14480">
        <v>43</v>
      </c>
      <c r="C14480">
        <v>43</v>
      </c>
      <c r="D14480" t="s">
        <v>10234</v>
      </c>
    </row>
    <row r="14481" spans="1:4" x14ac:dyDescent="0.25">
      <c r="A14481" t="str">
        <f t="shared" si="226"/>
        <v>43-44</v>
      </c>
      <c r="B14481">
        <v>43</v>
      </c>
      <c r="C14481">
        <v>44</v>
      </c>
      <c r="D14481" t="s">
        <v>10235</v>
      </c>
    </row>
    <row r="14482" spans="1:4" x14ac:dyDescent="0.25">
      <c r="A14482" t="str">
        <f t="shared" si="226"/>
        <v>43-45</v>
      </c>
      <c r="B14482">
        <v>43</v>
      </c>
      <c r="C14482">
        <v>45</v>
      </c>
      <c r="D14482" t="s">
        <v>10236</v>
      </c>
    </row>
    <row r="14483" spans="1:4" x14ac:dyDescent="0.25">
      <c r="A14483" t="str">
        <f t="shared" si="226"/>
        <v>43-46</v>
      </c>
      <c r="B14483">
        <v>43</v>
      </c>
      <c r="C14483">
        <v>46</v>
      </c>
      <c r="D14483" t="s">
        <v>10237</v>
      </c>
    </row>
    <row r="14484" spans="1:4" x14ac:dyDescent="0.25">
      <c r="A14484" t="str">
        <f t="shared" si="226"/>
        <v>43-47</v>
      </c>
      <c r="B14484">
        <v>43</v>
      </c>
      <c r="C14484">
        <v>47</v>
      </c>
      <c r="D14484" t="s">
        <v>3006</v>
      </c>
    </row>
    <row r="14485" spans="1:4" x14ac:dyDescent="0.25">
      <c r="A14485" t="str">
        <f t="shared" si="226"/>
        <v>43-48</v>
      </c>
      <c r="B14485">
        <v>43</v>
      </c>
      <c r="C14485">
        <v>48</v>
      </c>
      <c r="D14485" t="s">
        <v>9821</v>
      </c>
    </row>
    <row r="14486" spans="1:4" x14ac:dyDescent="0.25">
      <c r="A14486" t="str">
        <f t="shared" si="226"/>
        <v>43-49</v>
      </c>
      <c r="B14486">
        <v>43</v>
      </c>
      <c r="C14486">
        <v>49</v>
      </c>
      <c r="D14486" t="s">
        <v>1436</v>
      </c>
    </row>
    <row r="14487" spans="1:4" x14ac:dyDescent="0.25">
      <c r="A14487" t="str">
        <f t="shared" si="226"/>
        <v>43-50</v>
      </c>
      <c r="B14487">
        <v>43</v>
      </c>
      <c r="C14487">
        <v>50</v>
      </c>
      <c r="D14487" t="s">
        <v>10238</v>
      </c>
    </row>
    <row r="14488" spans="1:4" x14ac:dyDescent="0.25">
      <c r="A14488" t="str">
        <f t="shared" si="226"/>
        <v>43-51</v>
      </c>
      <c r="B14488">
        <v>43</v>
      </c>
      <c r="C14488">
        <v>51</v>
      </c>
      <c r="D14488" t="s">
        <v>2909</v>
      </c>
    </row>
    <row r="14489" spans="1:4" x14ac:dyDescent="0.25">
      <c r="A14489" t="str">
        <f t="shared" si="226"/>
        <v>43-52</v>
      </c>
      <c r="B14489">
        <v>43</v>
      </c>
      <c r="C14489">
        <v>52</v>
      </c>
      <c r="D14489" t="s">
        <v>1707</v>
      </c>
    </row>
    <row r="14490" spans="1:4" x14ac:dyDescent="0.25">
      <c r="A14490" t="str">
        <f t="shared" si="226"/>
        <v>43-53</v>
      </c>
      <c r="B14490">
        <v>43</v>
      </c>
      <c r="C14490">
        <v>53</v>
      </c>
      <c r="D14490" t="s">
        <v>10239</v>
      </c>
    </row>
    <row r="14491" spans="1:4" x14ac:dyDescent="0.25">
      <c r="A14491" t="str">
        <f t="shared" si="226"/>
        <v>43-54</v>
      </c>
      <c r="B14491">
        <v>43</v>
      </c>
      <c r="C14491">
        <v>54</v>
      </c>
      <c r="D14491" t="s">
        <v>2909</v>
      </c>
    </row>
    <row r="14492" spans="1:4" x14ac:dyDescent="0.25">
      <c r="A14492" t="str">
        <f t="shared" si="226"/>
        <v>43-55</v>
      </c>
      <c r="B14492">
        <v>43</v>
      </c>
      <c r="C14492">
        <v>55</v>
      </c>
      <c r="D14492" t="s">
        <v>2909</v>
      </c>
    </row>
    <row r="14493" spans="1:4" x14ac:dyDescent="0.25">
      <c r="A14493" t="str">
        <f t="shared" si="226"/>
        <v>43-56</v>
      </c>
      <c r="B14493">
        <v>43</v>
      </c>
      <c r="C14493">
        <v>56</v>
      </c>
      <c r="D14493" t="s">
        <v>10240</v>
      </c>
    </row>
    <row r="14494" spans="1:4" x14ac:dyDescent="0.25">
      <c r="A14494" t="str">
        <f t="shared" si="226"/>
        <v>43-57</v>
      </c>
      <c r="B14494">
        <v>43</v>
      </c>
      <c r="C14494">
        <v>57</v>
      </c>
      <c r="D14494" t="s">
        <v>10241</v>
      </c>
    </row>
    <row r="14495" spans="1:4" x14ac:dyDescent="0.25">
      <c r="A14495" t="str">
        <f t="shared" si="226"/>
        <v>43-58</v>
      </c>
      <c r="B14495">
        <v>43</v>
      </c>
      <c r="C14495">
        <v>58</v>
      </c>
      <c r="D14495" t="s">
        <v>2909</v>
      </c>
    </row>
    <row r="14496" spans="1:4" x14ac:dyDescent="0.25">
      <c r="A14496" t="str">
        <f t="shared" si="226"/>
        <v>43-59</v>
      </c>
      <c r="B14496">
        <v>43</v>
      </c>
      <c r="C14496">
        <v>59</v>
      </c>
      <c r="D14496" t="s">
        <v>10242</v>
      </c>
    </row>
    <row r="14497" spans="1:4" x14ac:dyDescent="0.25">
      <c r="A14497" t="str">
        <f t="shared" si="226"/>
        <v>43-60</v>
      </c>
      <c r="B14497">
        <v>43</v>
      </c>
      <c r="C14497">
        <v>60</v>
      </c>
      <c r="D14497" t="s">
        <v>7252</v>
      </c>
    </row>
    <row r="14498" spans="1:4" x14ac:dyDescent="0.25">
      <c r="A14498" t="str">
        <f t="shared" si="226"/>
        <v>43-61</v>
      </c>
      <c r="B14498">
        <v>43</v>
      </c>
      <c r="C14498">
        <v>61</v>
      </c>
      <c r="D14498" t="s">
        <v>5375</v>
      </c>
    </row>
    <row r="14499" spans="1:4" x14ac:dyDescent="0.25">
      <c r="A14499" t="str">
        <f t="shared" si="226"/>
        <v>43-62</v>
      </c>
      <c r="B14499">
        <v>43</v>
      </c>
      <c r="C14499">
        <v>62</v>
      </c>
      <c r="D14499" t="s">
        <v>10243</v>
      </c>
    </row>
    <row r="14500" spans="1:4" x14ac:dyDescent="0.25">
      <c r="A14500" t="str">
        <f t="shared" si="226"/>
        <v>43-63</v>
      </c>
      <c r="B14500">
        <v>43</v>
      </c>
      <c r="C14500">
        <v>63</v>
      </c>
      <c r="D14500" t="s">
        <v>1224</v>
      </c>
    </row>
    <row r="14501" spans="1:4" x14ac:dyDescent="0.25">
      <c r="A14501" t="str">
        <f t="shared" si="226"/>
        <v>43-64</v>
      </c>
      <c r="B14501">
        <v>43</v>
      </c>
      <c r="C14501">
        <v>64</v>
      </c>
      <c r="D14501" t="s">
        <v>9962</v>
      </c>
    </row>
    <row r="14502" spans="1:4" x14ac:dyDescent="0.25">
      <c r="A14502" t="str">
        <f t="shared" si="226"/>
        <v>43-65</v>
      </c>
      <c r="B14502">
        <v>43</v>
      </c>
      <c r="C14502">
        <v>65</v>
      </c>
      <c r="D14502" t="s">
        <v>2885</v>
      </c>
    </row>
    <row r="14503" spans="1:4" x14ac:dyDescent="0.25">
      <c r="A14503" t="str">
        <f t="shared" si="226"/>
        <v>43-66</v>
      </c>
      <c r="B14503">
        <v>43</v>
      </c>
      <c r="C14503">
        <v>66</v>
      </c>
      <c r="D14503" t="s">
        <v>3541</v>
      </c>
    </row>
    <row r="14504" spans="1:4" x14ac:dyDescent="0.25">
      <c r="A14504" t="str">
        <f t="shared" si="226"/>
        <v>43-67</v>
      </c>
      <c r="B14504">
        <v>43</v>
      </c>
      <c r="C14504">
        <v>67</v>
      </c>
      <c r="D14504" t="s">
        <v>10244</v>
      </c>
    </row>
    <row r="14505" spans="1:4" x14ac:dyDescent="0.25">
      <c r="A14505" t="str">
        <f t="shared" si="226"/>
        <v>43-68</v>
      </c>
      <c r="B14505">
        <v>43</v>
      </c>
      <c r="C14505">
        <v>68</v>
      </c>
      <c r="D14505" t="s">
        <v>2909</v>
      </c>
    </row>
    <row r="14506" spans="1:4" x14ac:dyDescent="0.25">
      <c r="A14506" t="str">
        <f t="shared" si="226"/>
        <v>43-69</v>
      </c>
      <c r="B14506">
        <v>43</v>
      </c>
      <c r="C14506">
        <v>69</v>
      </c>
      <c r="D14506" t="s">
        <v>3135</v>
      </c>
    </row>
    <row r="14507" spans="1:4" x14ac:dyDescent="0.25">
      <c r="A14507" t="str">
        <f t="shared" si="226"/>
        <v>43-70</v>
      </c>
      <c r="B14507">
        <v>43</v>
      </c>
      <c r="C14507">
        <v>70</v>
      </c>
      <c r="D14507" t="s">
        <v>3298</v>
      </c>
    </row>
    <row r="14508" spans="1:4" x14ac:dyDescent="0.25">
      <c r="A14508" t="str">
        <f t="shared" si="226"/>
        <v>43-71</v>
      </c>
      <c r="B14508">
        <v>43</v>
      </c>
      <c r="C14508">
        <v>71</v>
      </c>
      <c r="D14508" t="s">
        <v>10245</v>
      </c>
    </row>
    <row r="14509" spans="1:4" x14ac:dyDescent="0.25">
      <c r="A14509" t="str">
        <f t="shared" si="226"/>
        <v>43-72</v>
      </c>
      <c r="B14509">
        <v>43</v>
      </c>
      <c r="C14509">
        <v>72</v>
      </c>
      <c r="D14509" t="s">
        <v>1909</v>
      </c>
    </row>
    <row r="14510" spans="1:4" x14ac:dyDescent="0.25">
      <c r="A14510" t="str">
        <f t="shared" si="226"/>
        <v>43-73</v>
      </c>
      <c r="B14510">
        <v>43</v>
      </c>
      <c r="C14510">
        <v>73</v>
      </c>
      <c r="D14510" t="s">
        <v>2909</v>
      </c>
    </row>
    <row r="14511" spans="1:4" x14ac:dyDescent="0.25">
      <c r="A14511" t="str">
        <f t="shared" si="226"/>
        <v>43-74</v>
      </c>
      <c r="B14511">
        <v>43</v>
      </c>
      <c r="C14511">
        <v>74</v>
      </c>
      <c r="D14511" t="s">
        <v>10246</v>
      </c>
    </row>
    <row r="14512" spans="1:4" x14ac:dyDescent="0.25">
      <c r="A14512" t="str">
        <f t="shared" si="226"/>
        <v>43-75</v>
      </c>
      <c r="B14512">
        <v>43</v>
      </c>
      <c r="C14512">
        <v>75</v>
      </c>
      <c r="D14512" t="s">
        <v>10247</v>
      </c>
    </row>
    <row r="14513" spans="1:4" x14ac:dyDescent="0.25">
      <c r="A14513" t="str">
        <f t="shared" si="226"/>
        <v>43-76</v>
      </c>
      <c r="B14513">
        <v>43</v>
      </c>
      <c r="C14513">
        <v>76</v>
      </c>
      <c r="D14513" t="s">
        <v>10248</v>
      </c>
    </row>
    <row r="14514" spans="1:4" x14ac:dyDescent="0.25">
      <c r="A14514" t="str">
        <f t="shared" si="226"/>
        <v>43-77</v>
      </c>
      <c r="B14514">
        <v>43</v>
      </c>
      <c r="C14514">
        <v>77</v>
      </c>
      <c r="D14514" t="s">
        <v>2909</v>
      </c>
    </row>
    <row r="14515" spans="1:4" x14ac:dyDescent="0.25">
      <c r="A14515" t="str">
        <f t="shared" si="226"/>
        <v>43-78</v>
      </c>
      <c r="B14515">
        <v>43</v>
      </c>
      <c r="C14515">
        <v>78</v>
      </c>
      <c r="D14515" t="s">
        <v>10249</v>
      </c>
    </row>
    <row r="14516" spans="1:4" x14ac:dyDescent="0.25">
      <c r="A14516" t="str">
        <f t="shared" si="226"/>
        <v>43-79</v>
      </c>
      <c r="B14516">
        <v>43</v>
      </c>
      <c r="C14516">
        <v>79</v>
      </c>
      <c r="D14516" t="s">
        <v>10250</v>
      </c>
    </row>
    <row r="14517" spans="1:4" x14ac:dyDescent="0.25">
      <c r="A14517" t="str">
        <f t="shared" si="226"/>
        <v>43-80</v>
      </c>
      <c r="B14517">
        <v>43</v>
      </c>
      <c r="C14517">
        <v>80</v>
      </c>
      <c r="D14517" t="s">
        <v>3428</v>
      </c>
    </row>
    <row r="14518" spans="1:4" x14ac:dyDescent="0.25">
      <c r="A14518" t="str">
        <f t="shared" si="226"/>
        <v>43-81</v>
      </c>
      <c r="B14518">
        <v>43</v>
      </c>
      <c r="C14518">
        <v>81</v>
      </c>
      <c r="D14518" t="s">
        <v>10251</v>
      </c>
    </row>
    <row r="14519" spans="1:4" x14ac:dyDescent="0.25">
      <c r="A14519" t="str">
        <f t="shared" si="226"/>
        <v>43-82</v>
      </c>
      <c r="B14519">
        <v>43</v>
      </c>
      <c r="C14519">
        <v>82</v>
      </c>
      <c r="D14519" t="s">
        <v>2909</v>
      </c>
    </row>
    <row r="14520" spans="1:4" x14ac:dyDescent="0.25">
      <c r="A14520" t="str">
        <f t="shared" si="226"/>
        <v>43-83</v>
      </c>
      <c r="B14520">
        <v>43</v>
      </c>
      <c r="C14520">
        <v>83</v>
      </c>
      <c r="D14520" t="s">
        <v>1453</v>
      </c>
    </row>
    <row r="14521" spans="1:4" x14ac:dyDescent="0.25">
      <c r="A14521" t="str">
        <f t="shared" si="226"/>
        <v>43-84</v>
      </c>
      <c r="B14521">
        <v>43</v>
      </c>
      <c r="C14521">
        <v>84</v>
      </c>
      <c r="D14521" t="s">
        <v>4319</v>
      </c>
    </row>
    <row r="14522" spans="1:4" x14ac:dyDescent="0.25">
      <c r="A14522" t="str">
        <f t="shared" si="226"/>
        <v>43-85</v>
      </c>
      <c r="B14522">
        <v>43</v>
      </c>
      <c r="C14522">
        <v>85</v>
      </c>
      <c r="D14522" t="s">
        <v>2909</v>
      </c>
    </row>
    <row r="14523" spans="1:4" x14ac:dyDescent="0.25">
      <c r="A14523" t="str">
        <f t="shared" si="226"/>
        <v>43-86</v>
      </c>
      <c r="B14523">
        <v>43</v>
      </c>
      <c r="C14523">
        <v>86</v>
      </c>
      <c r="D14523" t="s">
        <v>2909</v>
      </c>
    </row>
    <row r="14524" spans="1:4" x14ac:dyDescent="0.25">
      <c r="A14524" t="str">
        <f t="shared" si="226"/>
        <v>43-87</v>
      </c>
      <c r="B14524">
        <v>43</v>
      </c>
      <c r="C14524">
        <v>87</v>
      </c>
      <c r="D14524" t="s">
        <v>2909</v>
      </c>
    </row>
    <row r="14525" spans="1:4" x14ac:dyDescent="0.25">
      <c r="A14525" t="str">
        <f t="shared" si="226"/>
        <v>43-88</v>
      </c>
      <c r="B14525">
        <v>43</v>
      </c>
      <c r="C14525">
        <v>88</v>
      </c>
      <c r="D14525" t="s">
        <v>10252</v>
      </c>
    </row>
    <row r="14526" spans="1:4" x14ac:dyDescent="0.25">
      <c r="A14526" t="str">
        <f t="shared" si="226"/>
        <v>44-0</v>
      </c>
      <c r="B14526">
        <v>44</v>
      </c>
      <c r="C14526">
        <v>0</v>
      </c>
      <c r="D14526" t="s">
        <v>492</v>
      </c>
    </row>
    <row r="14527" spans="1:4" x14ac:dyDescent="0.25">
      <c r="A14527" t="str">
        <f t="shared" si="226"/>
        <v>44-1</v>
      </c>
      <c r="B14527">
        <v>44</v>
      </c>
      <c r="C14527">
        <v>1</v>
      </c>
      <c r="D14527" t="s">
        <v>1259</v>
      </c>
    </row>
    <row r="14528" spans="1:4" x14ac:dyDescent="0.25">
      <c r="A14528" t="str">
        <f t="shared" si="226"/>
        <v>44-4</v>
      </c>
      <c r="B14528">
        <v>44</v>
      </c>
      <c r="C14528">
        <v>4</v>
      </c>
      <c r="D14528" t="s">
        <v>10253</v>
      </c>
    </row>
    <row r="14529" spans="1:4" x14ac:dyDescent="0.25">
      <c r="A14529" t="str">
        <f t="shared" si="226"/>
        <v>44-5</v>
      </c>
      <c r="B14529">
        <v>44</v>
      </c>
      <c r="C14529">
        <v>5</v>
      </c>
      <c r="D14529" t="s">
        <v>10254</v>
      </c>
    </row>
    <row r="14530" spans="1:4" x14ac:dyDescent="0.25">
      <c r="A14530" t="str">
        <f t="shared" si="226"/>
        <v>44-6</v>
      </c>
      <c r="B14530">
        <v>44</v>
      </c>
      <c r="C14530">
        <v>6</v>
      </c>
      <c r="D14530" t="s">
        <v>10255</v>
      </c>
    </row>
    <row r="14531" spans="1:4" x14ac:dyDescent="0.25">
      <c r="A14531" t="str">
        <f t="shared" si="226"/>
        <v>44-7</v>
      </c>
      <c r="B14531">
        <v>44</v>
      </c>
      <c r="C14531">
        <v>7</v>
      </c>
      <c r="D14531" t="s">
        <v>3203</v>
      </c>
    </row>
    <row r="14532" spans="1:4" x14ac:dyDescent="0.25">
      <c r="A14532" t="str">
        <f t="shared" ref="A14532:A14595" si="227">B14532&amp;"-"&amp;C14532</f>
        <v>44-9</v>
      </c>
      <c r="B14532">
        <v>44</v>
      </c>
      <c r="C14532">
        <v>9</v>
      </c>
      <c r="D14532" t="s">
        <v>1995</v>
      </c>
    </row>
    <row r="14533" spans="1:4" x14ac:dyDescent="0.25">
      <c r="A14533" t="str">
        <f t="shared" si="227"/>
        <v>44-10</v>
      </c>
      <c r="B14533">
        <v>44</v>
      </c>
      <c r="C14533">
        <v>10</v>
      </c>
      <c r="D14533" t="s">
        <v>10256</v>
      </c>
    </row>
    <row r="14534" spans="1:4" x14ac:dyDescent="0.25">
      <c r="A14534" t="str">
        <f t="shared" si="227"/>
        <v>44-11</v>
      </c>
      <c r="B14534">
        <v>44</v>
      </c>
      <c r="C14534">
        <v>11</v>
      </c>
      <c r="D14534" t="s">
        <v>3204</v>
      </c>
    </row>
    <row r="14535" spans="1:4" x14ac:dyDescent="0.25">
      <c r="A14535" t="str">
        <f t="shared" si="227"/>
        <v>44-12</v>
      </c>
      <c r="B14535">
        <v>44</v>
      </c>
      <c r="C14535">
        <v>12</v>
      </c>
      <c r="D14535" t="s">
        <v>1466</v>
      </c>
    </row>
    <row r="14536" spans="1:4" x14ac:dyDescent="0.25">
      <c r="A14536" t="str">
        <f t="shared" si="227"/>
        <v>44-15</v>
      </c>
      <c r="B14536">
        <v>44</v>
      </c>
      <c r="C14536">
        <v>15</v>
      </c>
      <c r="D14536" t="s">
        <v>10257</v>
      </c>
    </row>
    <row r="14537" spans="1:4" x14ac:dyDescent="0.25">
      <c r="A14537" t="str">
        <f t="shared" si="227"/>
        <v>44-16</v>
      </c>
      <c r="B14537">
        <v>44</v>
      </c>
      <c r="C14537">
        <v>16</v>
      </c>
      <c r="D14537" t="s">
        <v>10258</v>
      </c>
    </row>
    <row r="14538" spans="1:4" x14ac:dyDescent="0.25">
      <c r="A14538" t="str">
        <f t="shared" si="227"/>
        <v>44-17</v>
      </c>
      <c r="B14538">
        <v>44</v>
      </c>
      <c r="C14538">
        <v>17</v>
      </c>
      <c r="D14538" t="s">
        <v>1848</v>
      </c>
    </row>
    <row r="14539" spans="1:4" x14ac:dyDescent="0.25">
      <c r="A14539" t="str">
        <f t="shared" si="227"/>
        <v>44-18</v>
      </c>
      <c r="B14539">
        <v>44</v>
      </c>
      <c r="C14539">
        <v>18</v>
      </c>
      <c r="D14539" t="s">
        <v>1849</v>
      </c>
    </row>
    <row r="14540" spans="1:4" x14ac:dyDescent="0.25">
      <c r="A14540" t="str">
        <f t="shared" si="227"/>
        <v>44-21</v>
      </c>
      <c r="B14540">
        <v>44</v>
      </c>
      <c r="C14540">
        <v>21</v>
      </c>
      <c r="D14540" t="s">
        <v>10259</v>
      </c>
    </row>
    <row r="14541" spans="1:4" x14ac:dyDescent="0.25">
      <c r="A14541" t="str">
        <f t="shared" si="227"/>
        <v>44-23</v>
      </c>
      <c r="B14541">
        <v>44</v>
      </c>
      <c r="C14541">
        <v>23</v>
      </c>
      <c r="D14541" t="s">
        <v>4213</v>
      </c>
    </row>
    <row r="14542" spans="1:4" x14ac:dyDescent="0.25">
      <c r="A14542" t="str">
        <f t="shared" si="227"/>
        <v>44-25</v>
      </c>
      <c r="B14542">
        <v>44</v>
      </c>
      <c r="C14542">
        <v>25</v>
      </c>
      <c r="D14542" t="s">
        <v>3341</v>
      </c>
    </row>
    <row r="14543" spans="1:4" x14ac:dyDescent="0.25">
      <c r="A14543" t="str">
        <f t="shared" si="227"/>
        <v>44-28</v>
      </c>
      <c r="B14543">
        <v>44</v>
      </c>
      <c r="C14543">
        <v>28</v>
      </c>
      <c r="D14543" t="s">
        <v>10260</v>
      </c>
    </row>
    <row r="14544" spans="1:4" x14ac:dyDescent="0.25">
      <c r="A14544" t="str">
        <f t="shared" si="227"/>
        <v>44-32</v>
      </c>
      <c r="B14544">
        <v>44</v>
      </c>
      <c r="C14544">
        <v>32</v>
      </c>
      <c r="D14544" t="s">
        <v>1999</v>
      </c>
    </row>
    <row r="14545" spans="1:4" x14ac:dyDescent="0.25">
      <c r="A14545" t="str">
        <f t="shared" si="227"/>
        <v>44-33</v>
      </c>
      <c r="B14545">
        <v>44</v>
      </c>
      <c r="C14545">
        <v>33</v>
      </c>
      <c r="D14545" t="s">
        <v>6818</v>
      </c>
    </row>
    <row r="14546" spans="1:4" x14ac:dyDescent="0.25">
      <c r="A14546" t="str">
        <f t="shared" si="227"/>
        <v>44-34</v>
      </c>
      <c r="B14546">
        <v>44</v>
      </c>
      <c r="C14546">
        <v>34</v>
      </c>
      <c r="D14546" t="s">
        <v>10261</v>
      </c>
    </row>
    <row r="14547" spans="1:4" x14ac:dyDescent="0.25">
      <c r="A14547" t="str">
        <f t="shared" si="227"/>
        <v>44-37</v>
      </c>
      <c r="B14547">
        <v>44</v>
      </c>
      <c r="C14547">
        <v>37</v>
      </c>
      <c r="D14547" t="s">
        <v>2996</v>
      </c>
    </row>
    <row r="14548" spans="1:4" x14ac:dyDescent="0.25">
      <c r="A14548" t="str">
        <f t="shared" si="227"/>
        <v>44-40</v>
      </c>
      <c r="B14548">
        <v>44</v>
      </c>
      <c r="C14548">
        <v>40</v>
      </c>
      <c r="D14548" t="s">
        <v>3725</v>
      </c>
    </row>
    <row r="14549" spans="1:4" x14ac:dyDescent="0.25">
      <c r="A14549" t="str">
        <f t="shared" si="227"/>
        <v>44-42</v>
      </c>
      <c r="B14549">
        <v>44</v>
      </c>
      <c r="C14549">
        <v>42</v>
      </c>
      <c r="D14549" t="s">
        <v>10262</v>
      </c>
    </row>
    <row r="14550" spans="1:4" x14ac:dyDescent="0.25">
      <c r="A14550" t="str">
        <f t="shared" si="227"/>
        <v>44-43</v>
      </c>
      <c r="B14550">
        <v>44</v>
      </c>
      <c r="C14550">
        <v>43</v>
      </c>
      <c r="D14550" t="s">
        <v>3132</v>
      </c>
    </row>
    <row r="14551" spans="1:4" x14ac:dyDescent="0.25">
      <c r="A14551" t="str">
        <f t="shared" si="227"/>
        <v>44-44</v>
      </c>
      <c r="B14551">
        <v>44</v>
      </c>
      <c r="C14551">
        <v>44</v>
      </c>
      <c r="D14551" t="s">
        <v>10263</v>
      </c>
    </row>
    <row r="14552" spans="1:4" x14ac:dyDescent="0.25">
      <c r="A14552" t="str">
        <f t="shared" si="227"/>
        <v>44-45</v>
      </c>
      <c r="B14552">
        <v>44</v>
      </c>
      <c r="C14552">
        <v>45</v>
      </c>
      <c r="D14552" t="s">
        <v>10264</v>
      </c>
    </row>
    <row r="14553" spans="1:4" x14ac:dyDescent="0.25">
      <c r="A14553" t="str">
        <f t="shared" si="227"/>
        <v>44-46</v>
      </c>
      <c r="B14553">
        <v>44</v>
      </c>
      <c r="C14553">
        <v>46</v>
      </c>
      <c r="D14553" t="s">
        <v>10265</v>
      </c>
    </row>
    <row r="14554" spans="1:4" x14ac:dyDescent="0.25">
      <c r="A14554" t="str">
        <f t="shared" si="227"/>
        <v>44-47</v>
      </c>
      <c r="B14554">
        <v>44</v>
      </c>
      <c r="C14554">
        <v>47</v>
      </c>
      <c r="D14554" t="s">
        <v>3006</v>
      </c>
    </row>
    <row r="14555" spans="1:4" x14ac:dyDescent="0.25">
      <c r="A14555" t="str">
        <f t="shared" si="227"/>
        <v>44-49</v>
      </c>
      <c r="B14555">
        <v>44</v>
      </c>
      <c r="C14555">
        <v>49</v>
      </c>
      <c r="D14555" t="s">
        <v>1275</v>
      </c>
    </row>
    <row r="14556" spans="1:4" x14ac:dyDescent="0.25">
      <c r="A14556" t="str">
        <f t="shared" si="227"/>
        <v>44-50</v>
      </c>
      <c r="B14556">
        <v>44</v>
      </c>
      <c r="C14556">
        <v>50</v>
      </c>
      <c r="D14556" t="s">
        <v>10266</v>
      </c>
    </row>
    <row r="14557" spans="1:4" x14ac:dyDescent="0.25">
      <c r="A14557" t="str">
        <f t="shared" si="227"/>
        <v>44-52</v>
      </c>
      <c r="B14557">
        <v>44</v>
      </c>
      <c r="C14557">
        <v>52</v>
      </c>
      <c r="D14557" t="s">
        <v>1871</v>
      </c>
    </row>
    <row r="14558" spans="1:4" x14ac:dyDescent="0.25">
      <c r="A14558" t="str">
        <f t="shared" si="227"/>
        <v>44-53</v>
      </c>
      <c r="B14558">
        <v>44</v>
      </c>
      <c r="C14558">
        <v>53</v>
      </c>
      <c r="D14558" t="s">
        <v>10267</v>
      </c>
    </row>
    <row r="14559" spans="1:4" x14ac:dyDescent="0.25">
      <c r="A14559" t="str">
        <f t="shared" si="227"/>
        <v>44-54</v>
      </c>
      <c r="B14559">
        <v>44</v>
      </c>
      <c r="C14559">
        <v>54</v>
      </c>
      <c r="D14559" t="s">
        <v>10268</v>
      </c>
    </row>
    <row r="14560" spans="1:4" x14ac:dyDescent="0.25">
      <c r="A14560" t="str">
        <f t="shared" si="227"/>
        <v>44-57</v>
      </c>
      <c r="B14560">
        <v>44</v>
      </c>
      <c r="C14560">
        <v>57</v>
      </c>
      <c r="D14560" t="s">
        <v>3185</v>
      </c>
    </row>
    <row r="14561" spans="1:4" x14ac:dyDescent="0.25">
      <c r="A14561" t="str">
        <f t="shared" si="227"/>
        <v>44-58</v>
      </c>
      <c r="B14561">
        <v>44</v>
      </c>
      <c r="C14561">
        <v>58</v>
      </c>
      <c r="D14561" t="s">
        <v>10269</v>
      </c>
    </row>
    <row r="14562" spans="1:4" x14ac:dyDescent="0.25">
      <c r="A14562" t="str">
        <f t="shared" si="227"/>
        <v>44-59</v>
      </c>
      <c r="B14562">
        <v>44</v>
      </c>
      <c r="C14562">
        <v>59</v>
      </c>
      <c r="D14562" t="s">
        <v>2776</v>
      </c>
    </row>
    <row r="14563" spans="1:4" x14ac:dyDescent="0.25">
      <c r="A14563" t="str">
        <f t="shared" si="227"/>
        <v>44-61</v>
      </c>
      <c r="B14563">
        <v>44</v>
      </c>
      <c r="C14563">
        <v>61</v>
      </c>
      <c r="D14563" t="s">
        <v>7149</v>
      </c>
    </row>
    <row r="14564" spans="1:4" x14ac:dyDescent="0.25">
      <c r="A14564" t="str">
        <f t="shared" si="227"/>
        <v>44-62</v>
      </c>
      <c r="B14564">
        <v>44</v>
      </c>
      <c r="C14564">
        <v>62</v>
      </c>
      <c r="D14564" t="s">
        <v>10270</v>
      </c>
    </row>
    <row r="14565" spans="1:4" x14ac:dyDescent="0.25">
      <c r="A14565" t="str">
        <f t="shared" si="227"/>
        <v>44-63</v>
      </c>
      <c r="B14565">
        <v>44</v>
      </c>
      <c r="C14565">
        <v>63</v>
      </c>
      <c r="D14565" t="s">
        <v>1476</v>
      </c>
    </row>
    <row r="14566" spans="1:4" x14ac:dyDescent="0.25">
      <c r="A14566" t="str">
        <f t="shared" si="227"/>
        <v>44-64</v>
      </c>
      <c r="B14566">
        <v>44</v>
      </c>
      <c r="C14566">
        <v>64</v>
      </c>
      <c r="D14566" t="s">
        <v>1249</v>
      </c>
    </row>
    <row r="14567" spans="1:4" x14ac:dyDescent="0.25">
      <c r="A14567" t="str">
        <f t="shared" si="227"/>
        <v>44-65</v>
      </c>
      <c r="B14567">
        <v>44</v>
      </c>
      <c r="C14567">
        <v>65</v>
      </c>
      <c r="D14567" t="s">
        <v>10271</v>
      </c>
    </row>
    <row r="14568" spans="1:4" x14ac:dyDescent="0.25">
      <c r="A14568" t="str">
        <f t="shared" si="227"/>
        <v>44-66</v>
      </c>
      <c r="B14568">
        <v>44</v>
      </c>
      <c r="C14568">
        <v>66</v>
      </c>
      <c r="D14568" t="s">
        <v>2913</v>
      </c>
    </row>
    <row r="14569" spans="1:4" x14ac:dyDescent="0.25">
      <c r="A14569" t="str">
        <f t="shared" si="227"/>
        <v>44-67</v>
      </c>
      <c r="B14569">
        <v>44</v>
      </c>
      <c r="C14569">
        <v>67</v>
      </c>
      <c r="D14569" t="s">
        <v>1850</v>
      </c>
    </row>
    <row r="14570" spans="1:4" x14ac:dyDescent="0.25">
      <c r="A14570" t="str">
        <f t="shared" si="227"/>
        <v>44-68</v>
      </c>
      <c r="B14570">
        <v>44</v>
      </c>
      <c r="C14570">
        <v>68</v>
      </c>
      <c r="D14570" t="s">
        <v>10272</v>
      </c>
    </row>
    <row r="14571" spans="1:4" x14ac:dyDescent="0.25">
      <c r="A14571" t="str">
        <f t="shared" si="227"/>
        <v>44-69</v>
      </c>
      <c r="B14571">
        <v>44</v>
      </c>
      <c r="C14571">
        <v>69</v>
      </c>
      <c r="D14571" t="s">
        <v>1514</v>
      </c>
    </row>
    <row r="14572" spans="1:4" x14ac:dyDescent="0.25">
      <c r="A14572" t="str">
        <f t="shared" si="227"/>
        <v>44-72</v>
      </c>
      <c r="B14572">
        <v>44</v>
      </c>
      <c r="C14572">
        <v>72</v>
      </c>
      <c r="D14572" t="s">
        <v>10273</v>
      </c>
    </row>
    <row r="14573" spans="1:4" x14ac:dyDescent="0.25">
      <c r="A14573" t="str">
        <f t="shared" si="227"/>
        <v>44-75</v>
      </c>
      <c r="B14573">
        <v>44</v>
      </c>
      <c r="C14573">
        <v>75</v>
      </c>
      <c r="D14573" t="s">
        <v>1748</v>
      </c>
    </row>
    <row r="14574" spans="1:4" x14ac:dyDescent="0.25">
      <c r="A14574" t="str">
        <f t="shared" si="227"/>
        <v>44-76</v>
      </c>
      <c r="B14574">
        <v>44</v>
      </c>
      <c r="C14574">
        <v>76</v>
      </c>
      <c r="D14574" t="s">
        <v>2837</v>
      </c>
    </row>
    <row r="14575" spans="1:4" x14ac:dyDescent="0.25">
      <c r="A14575" t="str">
        <f t="shared" si="227"/>
        <v>44-77</v>
      </c>
      <c r="B14575">
        <v>44</v>
      </c>
      <c r="C14575">
        <v>77</v>
      </c>
      <c r="D14575" t="s">
        <v>10274</v>
      </c>
    </row>
    <row r="14576" spans="1:4" x14ac:dyDescent="0.25">
      <c r="A14576" t="str">
        <f t="shared" si="227"/>
        <v>44-84</v>
      </c>
      <c r="B14576">
        <v>44</v>
      </c>
      <c r="C14576">
        <v>84</v>
      </c>
      <c r="D14576" t="s">
        <v>1228</v>
      </c>
    </row>
    <row r="14577" spans="1:4" x14ac:dyDescent="0.25">
      <c r="A14577" t="str">
        <f t="shared" si="227"/>
        <v>44-85</v>
      </c>
      <c r="B14577">
        <v>44</v>
      </c>
      <c r="C14577">
        <v>85</v>
      </c>
      <c r="D14577" t="s">
        <v>1673</v>
      </c>
    </row>
    <row r="14578" spans="1:4" x14ac:dyDescent="0.25">
      <c r="A14578" t="str">
        <f t="shared" si="227"/>
        <v>44-86</v>
      </c>
      <c r="B14578">
        <v>44</v>
      </c>
      <c r="C14578">
        <v>86</v>
      </c>
      <c r="D14578" t="s">
        <v>10275</v>
      </c>
    </row>
    <row r="14579" spans="1:4" x14ac:dyDescent="0.25">
      <c r="A14579" t="str">
        <f t="shared" si="227"/>
        <v>44-90</v>
      </c>
      <c r="B14579">
        <v>44</v>
      </c>
      <c r="C14579">
        <v>90</v>
      </c>
      <c r="D14579" t="s">
        <v>10276</v>
      </c>
    </row>
    <row r="14580" spans="1:4" x14ac:dyDescent="0.25">
      <c r="A14580" t="str">
        <f t="shared" si="227"/>
        <v>44-95</v>
      </c>
      <c r="B14580">
        <v>44</v>
      </c>
      <c r="C14580">
        <v>95</v>
      </c>
      <c r="D14580" t="s">
        <v>3341</v>
      </c>
    </row>
    <row r="14581" spans="1:4" x14ac:dyDescent="0.25">
      <c r="A14581" t="str">
        <f t="shared" si="227"/>
        <v>44-101</v>
      </c>
      <c r="B14581">
        <v>44</v>
      </c>
      <c r="C14581">
        <v>101</v>
      </c>
      <c r="D14581" t="s">
        <v>1424</v>
      </c>
    </row>
    <row r="14582" spans="1:4" x14ac:dyDescent="0.25">
      <c r="A14582" t="str">
        <f t="shared" si="227"/>
        <v>44-103</v>
      </c>
      <c r="B14582">
        <v>44</v>
      </c>
      <c r="C14582">
        <v>103</v>
      </c>
      <c r="D14582" t="s">
        <v>10277</v>
      </c>
    </row>
    <row r="14583" spans="1:4" x14ac:dyDescent="0.25">
      <c r="A14583" t="str">
        <f t="shared" si="227"/>
        <v>44-110</v>
      </c>
      <c r="B14583">
        <v>44</v>
      </c>
      <c r="C14583">
        <v>110</v>
      </c>
      <c r="D14583" t="s">
        <v>10278</v>
      </c>
    </row>
    <row r="14584" spans="1:4" x14ac:dyDescent="0.25">
      <c r="A14584" t="str">
        <f t="shared" si="227"/>
        <v>44-121</v>
      </c>
      <c r="B14584">
        <v>44</v>
      </c>
      <c r="C14584">
        <v>121</v>
      </c>
      <c r="D14584" t="s">
        <v>10279</v>
      </c>
    </row>
    <row r="14585" spans="1:4" x14ac:dyDescent="0.25">
      <c r="A14585" t="str">
        <f t="shared" si="227"/>
        <v>44-124</v>
      </c>
      <c r="B14585">
        <v>44</v>
      </c>
      <c r="C14585">
        <v>124</v>
      </c>
      <c r="D14585" t="s">
        <v>2828</v>
      </c>
    </row>
    <row r="14586" spans="1:4" x14ac:dyDescent="0.25">
      <c r="A14586" t="str">
        <f t="shared" si="227"/>
        <v>44-128</v>
      </c>
      <c r="B14586">
        <v>44</v>
      </c>
      <c r="C14586">
        <v>128</v>
      </c>
      <c r="D14586" t="s">
        <v>10280</v>
      </c>
    </row>
    <row r="14587" spans="1:4" x14ac:dyDescent="0.25">
      <c r="A14587" t="str">
        <f t="shared" si="227"/>
        <v>44-129</v>
      </c>
      <c r="B14587">
        <v>44</v>
      </c>
      <c r="C14587">
        <v>129</v>
      </c>
      <c r="D14587" t="s">
        <v>1871</v>
      </c>
    </row>
    <row r="14588" spans="1:4" x14ac:dyDescent="0.25">
      <c r="A14588" t="str">
        <f t="shared" si="227"/>
        <v>44-136</v>
      </c>
      <c r="B14588">
        <v>44</v>
      </c>
      <c r="C14588">
        <v>136</v>
      </c>
      <c r="D14588" t="s">
        <v>2182</v>
      </c>
    </row>
    <row r="14589" spans="1:4" x14ac:dyDescent="0.25">
      <c r="A14589" t="str">
        <f t="shared" si="227"/>
        <v>44-138</v>
      </c>
      <c r="B14589">
        <v>44</v>
      </c>
      <c r="C14589">
        <v>138</v>
      </c>
      <c r="D14589" t="s">
        <v>10281</v>
      </c>
    </row>
    <row r="14590" spans="1:4" x14ac:dyDescent="0.25">
      <c r="A14590" t="str">
        <f t="shared" si="227"/>
        <v>44-141</v>
      </c>
      <c r="B14590">
        <v>44</v>
      </c>
      <c r="C14590">
        <v>141</v>
      </c>
      <c r="D14590" t="s">
        <v>1292</v>
      </c>
    </row>
    <row r="14591" spans="1:4" x14ac:dyDescent="0.25">
      <c r="A14591" t="str">
        <f t="shared" si="227"/>
        <v>44-152</v>
      </c>
      <c r="B14591">
        <v>44</v>
      </c>
      <c r="C14591">
        <v>152</v>
      </c>
      <c r="D14591" t="s">
        <v>3006</v>
      </c>
    </row>
    <row r="14592" spans="1:4" x14ac:dyDescent="0.25">
      <c r="A14592" t="str">
        <f t="shared" si="227"/>
        <v>44-153</v>
      </c>
      <c r="B14592">
        <v>44</v>
      </c>
      <c r="C14592">
        <v>153</v>
      </c>
      <c r="D14592" t="s">
        <v>3428</v>
      </c>
    </row>
    <row r="14593" spans="1:4" x14ac:dyDescent="0.25">
      <c r="A14593" t="str">
        <f t="shared" si="227"/>
        <v>44-154</v>
      </c>
      <c r="B14593">
        <v>44</v>
      </c>
      <c r="C14593">
        <v>154</v>
      </c>
      <c r="D14593" t="s">
        <v>1432</v>
      </c>
    </row>
    <row r="14594" spans="1:4" x14ac:dyDescent="0.25">
      <c r="A14594" t="str">
        <f t="shared" si="227"/>
        <v>44-158</v>
      </c>
      <c r="B14594">
        <v>44</v>
      </c>
      <c r="C14594">
        <v>158</v>
      </c>
      <c r="D14594" t="s">
        <v>1446</v>
      </c>
    </row>
    <row r="14595" spans="1:4" x14ac:dyDescent="0.25">
      <c r="A14595" t="str">
        <f t="shared" si="227"/>
        <v>44-159</v>
      </c>
      <c r="B14595">
        <v>44</v>
      </c>
      <c r="C14595">
        <v>159</v>
      </c>
      <c r="D14595" t="s">
        <v>10282</v>
      </c>
    </row>
    <row r="14596" spans="1:4" x14ac:dyDescent="0.25">
      <c r="A14596" t="str">
        <f t="shared" ref="A14596:A14659" si="228">B14596&amp;"-"&amp;C14596</f>
        <v>44-163</v>
      </c>
      <c r="B14596">
        <v>44</v>
      </c>
      <c r="C14596">
        <v>163</v>
      </c>
      <c r="D14596" t="s">
        <v>10283</v>
      </c>
    </row>
    <row r="14597" spans="1:4" x14ac:dyDescent="0.25">
      <c r="A14597" t="str">
        <f t="shared" si="228"/>
        <v>44-165</v>
      </c>
      <c r="B14597">
        <v>44</v>
      </c>
      <c r="C14597">
        <v>165</v>
      </c>
      <c r="D14597" t="s">
        <v>10284</v>
      </c>
    </row>
    <row r="14598" spans="1:4" x14ac:dyDescent="0.25">
      <c r="A14598" t="str">
        <f t="shared" si="228"/>
        <v>44-166</v>
      </c>
      <c r="B14598">
        <v>44</v>
      </c>
      <c r="C14598">
        <v>166</v>
      </c>
      <c r="D14598" t="s">
        <v>10285</v>
      </c>
    </row>
    <row r="14599" spans="1:4" x14ac:dyDescent="0.25">
      <c r="A14599" t="str">
        <f t="shared" si="228"/>
        <v>44-167</v>
      </c>
      <c r="B14599">
        <v>44</v>
      </c>
      <c r="C14599">
        <v>167</v>
      </c>
      <c r="D14599" t="s">
        <v>10286</v>
      </c>
    </row>
    <row r="14600" spans="1:4" x14ac:dyDescent="0.25">
      <c r="A14600" t="str">
        <f t="shared" si="228"/>
        <v>44-169</v>
      </c>
      <c r="B14600">
        <v>44</v>
      </c>
      <c r="C14600">
        <v>169</v>
      </c>
      <c r="D14600" t="s">
        <v>1291</v>
      </c>
    </row>
    <row r="14601" spans="1:4" x14ac:dyDescent="0.25">
      <c r="A14601" t="str">
        <f t="shared" si="228"/>
        <v>44-170</v>
      </c>
      <c r="B14601">
        <v>44</v>
      </c>
      <c r="C14601">
        <v>170</v>
      </c>
      <c r="D14601" t="s">
        <v>1432</v>
      </c>
    </row>
    <row r="14602" spans="1:4" x14ac:dyDescent="0.25">
      <c r="A14602" t="str">
        <f t="shared" si="228"/>
        <v>44-171</v>
      </c>
      <c r="B14602">
        <v>44</v>
      </c>
      <c r="C14602">
        <v>171</v>
      </c>
      <c r="D14602" t="s">
        <v>10287</v>
      </c>
    </row>
    <row r="14603" spans="1:4" x14ac:dyDescent="0.25">
      <c r="A14603" t="str">
        <f t="shared" si="228"/>
        <v>44-172</v>
      </c>
      <c r="B14603">
        <v>44</v>
      </c>
      <c r="C14603">
        <v>172</v>
      </c>
      <c r="D14603" t="s">
        <v>2329</v>
      </c>
    </row>
    <row r="14604" spans="1:4" x14ac:dyDescent="0.25">
      <c r="A14604" t="str">
        <f t="shared" si="228"/>
        <v>44-174</v>
      </c>
      <c r="B14604">
        <v>44</v>
      </c>
      <c r="C14604">
        <v>174</v>
      </c>
      <c r="D14604" t="s">
        <v>10288</v>
      </c>
    </row>
    <row r="14605" spans="1:4" x14ac:dyDescent="0.25">
      <c r="A14605" t="str">
        <f t="shared" si="228"/>
        <v>44-175</v>
      </c>
      <c r="B14605">
        <v>44</v>
      </c>
      <c r="C14605">
        <v>175</v>
      </c>
      <c r="D14605" t="s">
        <v>10289</v>
      </c>
    </row>
    <row r="14606" spans="1:4" x14ac:dyDescent="0.25">
      <c r="A14606" t="str">
        <f t="shared" si="228"/>
        <v>44-176</v>
      </c>
      <c r="B14606">
        <v>44</v>
      </c>
      <c r="C14606">
        <v>176</v>
      </c>
      <c r="D14606" t="s">
        <v>8001</v>
      </c>
    </row>
    <row r="14607" spans="1:4" x14ac:dyDescent="0.25">
      <c r="A14607" t="str">
        <f t="shared" si="228"/>
        <v>44-177</v>
      </c>
      <c r="B14607">
        <v>44</v>
      </c>
      <c r="C14607">
        <v>177</v>
      </c>
      <c r="D14607" t="s">
        <v>10290</v>
      </c>
    </row>
    <row r="14608" spans="1:4" x14ac:dyDescent="0.25">
      <c r="A14608" t="str">
        <f t="shared" si="228"/>
        <v>44-178</v>
      </c>
      <c r="B14608">
        <v>44</v>
      </c>
      <c r="C14608">
        <v>178</v>
      </c>
      <c r="D14608" t="s">
        <v>2995</v>
      </c>
    </row>
    <row r="14609" spans="1:4" x14ac:dyDescent="0.25">
      <c r="A14609" t="str">
        <f t="shared" si="228"/>
        <v>44-179</v>
      </c>
      <c r="B14609">
        <v>44</v>
      </c>
      <c r="C14609">
        <v>179</v>
      </c>
      <c r="D14609" t="s">
        <v>2996</v>
      </c>
    </row>
    <row r="14610" spans="1:4" x14ac:dyDescent="0.25">
      <c r="A14610" t="str">
        <f t="shared" si="228"/>
        <v>44-180</v>
      </c>
      <c r="B14610">
        <v>44</v>
      </c>
      <c r="C14610">
        <v>180</v>
      </c>
      <c r="D14610" t="s">
        <v>1489</v>
      </c>
    </row>
    <row r="14611" spans="1:4" x14ac:dyDescent="0.25">
      <c r="A14611" t="str">
        <f t="shared" si="228"/>
        <v>44-181</v>
      </c>
      <c r="B14611">
        <v>44</v>
      </c>
      <c r="C14611">
        <v>181</v>
      </c>
      <c r="D14611" t="s">
        <v>2837</v>
      </c>
    </row>
    <row r="14612" spans="1:4" x14ac:dyDescent="0.25">
      <c r="A14612" t="str">
        <f t="shared" si="228"/>
        <v>44-182</v>
      </c>
      <c r="B14612">
        <v>44</v>
      </c>
      <c r="C14612">
        <v>182</v>
      </c>
      <c r="D14612" t="s">
        <v>2909</v>
      </c>
    </row>
    <row r="14613" spans="1:4" x14ac:dyDescent="0.25">
      <c r="A14613" t="str">
        <f t="shared" si="228"/>
        <v>44-183</v>
      </c>
      <c r="B14613">
        <v>44</v>
      </c>
      <c r="C14613">
        <v>183</v>
      </c>
      <c r="D14613" t="s">
        <v>2909</v>
      </c>
    </row>
    <row r="14614" spans="1:4" x14ac:dyDescent="0.25">
      <c r="A14614" t="str">
        <f t="shared" si="228"/>
        <v>44-184</v>
      </c>
      <c r="B14614">
        <v>44</v>
      </c>
      <c r="C14614">
        <v>184</v>
      </c>
      <c r="D14614" t="s">
        <v>10271</v>
      </c>
    </row>
    <row r="14615" spans="1:4" x14ac:dyDescent="0.25">
      <c r="A14615" t="str">
        <f t="shared" si="228"/>
        <v>44-186</v>
      </c>
      <c r="B14615">
        <v>44</v>
      </c>
      <c r="C14615">
        <v>186</v>
      </c>
      <c r="D14615" t="s">
        <v>3283</v>
      </c>
    </row>
    <row r="14616" spans="1:4" x14ac:dyDescent="0.25">
      <c r="A14616" t="str">
        <f t="shared" si="228"/>
        <v>44-187</v>
      </c>
      <c r="B14616">
        <v>44</v>
      </c>
      <c r="C14616">
        <v>187</v>
      </c>
      <c r="D14616" t="s">
        <v>10291</v>
      </c>
    </row>
    <row r="14617" spans="1:4" x14ac:dyDescent="0.25">
      <c r="A14617" t="str">
        <f t="shared" si="228"/>
        <v>44-188</v>
      </c>
      <c r="B14617">
        <v>44</v>
      </c>
      <c r="C14617">
        <v>188</v>
      </c>
      <c r="D14617" t="s">
        <v>10292</v>
      </c>
    </row>
    <row r="14618" spans="1:4" x14ac:dyDescent="0.25">
      <c r="A14618" t="str">
        <f t="shared" si="228"/>
        <v>44-189</v>
      </c>
      <c r="B14618">
        <v>44</v>
      </c>
      <c r="C14618">
        <v>189</v>
      </c>
      <c r="D14618" t="s">
        <v>2909</v>
      </c>
    </row>
    <row r="14619" spans="1:4" x14ac:dyDescent="0.25">
      <c r="A14619" t="str">
        <f t="shared" si="228"/>
        <v>44-190</v>
      </c>
      <c r="B14619">
        <v>44</v>
      </c>
      <c r="C14619">
        <v>190</v>
      </c>
      <c r="D14619" t="s">
        <v>10293</v>
      </c>
    </row>
    <row r="14620" spans="1:4" x14ac:dyDescent="0.25">
      <c r="A14620" t="str">
        <f t="shared" si="228"/>
        <v>44-191</v>
      </c>
      <c r="B14620">
        <v>44</v>
      </c>
      <c r="C14620">
        <v>191</v>
      </c>
      <c r="D14620" t="s">
        <v>10294</v>
      </c>
    </row>
    <row r="14621" spans="1:4" x14ac:dyDescent="0.25">
      <c r="A14621" t="str">
        <f t="shared" si="228"/>
        <v>44-192</v>
      </c>
      <c r="B14621">
        <v>44</v>
      </c>
      <c r="C14621">
        <v>192</v>
      </c>
      <c r="D14621" t="s">
        <v>3126</v>
      </c>
    </row>
    <row r="14622" spans="1:4" x14ac:dyDescent="0.25">
      <c r="A14622" t="str">
        <f t="shared" si="228"/>
        <v>44-193</v>
      </c>
      <c r="B14622">
        <v>44</v>
      </c>
      <c r="C14622">
        <v>193</v>
      </c>
      <c r="D14622" t="s">
        <v>10295</v>
      </c>
    </row>
    <row r="14623" spans="1:4" x14ac:dyDescent="0.25">
      <c r="A14623" t="str">
        <f t="shared" si="228"/>
        <v>44-194</v>
      </c>
      <c r="B14623">
        <v>44</v>
      </c>
      <c r="C14623">
        <v>194</v>
      </c>
      <c r="D14623" t="s">
        <v>10296</v>
      </c>
    </row>
    <row r="14624" spans="1:4" x14ac:dyDescent="0.25">
      <c r="A14624" t="str">
        <f t="shared" si="228"/>
        <v>44-195</v>
      </c>
      <c r="B14624">
        <v>44</v>
      </c>
      <c r="C14624">
        <v>195</v>
      </c>
      <c r="D14624" t="s">
        <v>10297</v>
      </c>
    </row>
    <row r="14625" spans="1:4" x14ac:dyDescent="0.25">
      <c r="A14625" t="str">
        <f t="shared" si="228"/>
        <v>44-196</v>
      </c>
      <c r="B14625">
        <v>44</v>
      </c>
      <c r="C14625">
        <v>196</v>
      </c>
      <c r="D14625" t="s">
        <v>10298</v>
      </c>
    </row>
    <row r="14626" spans="1:4" x14ac:dyDescent="0.25">
      <c r="A14626" t="str">
        <f t="shared" si="228"/>
        <v>44-197</v>
      </c>
      <c r="B14626">
        <v>44</v>
      </c>
      <c r="C14626">
        <v>197</v>
      </c>
      <c r="D14626" t="s">
        <v>10299</v>
      </c>
    </row>
    <row r="14627" spans="1:4" x14ac:dyDescent="0.25">
      <c r="A14627" t="str">
        <f t="shared" si="228"/>
        <v>44-198</v>
      </c>
      <c r="B14627">
        <v>44</v>
      </c>
      <c r="C14627">
        <v>198</v>
      </c>
      <c r="D14627" t="s">
        <v>2024</v>
      </c>
    </row>
    <row r="14628" spans="1:4" x14ac:dyDescent="0.25">
      <c r="A14628" t="str">
        <f t="shared" si="228"/>
        <v>44-199</v>
      </c>
      <c r="B14628">
        <v>44</v>
      </c>
      <c r="C14628">
        <v>199</v>
      </c>
      <c r="D14628" t="s">
        <v>2909</v>
      </c>
    </row>
    <row r="14629" spans="1:4" x14ac:dyDescent="0.25">
      <c r="A14629" t="str">
        <f t="shared" si="228"/>
        <v>45-0</v>
      </c>
      <c r="B14629">
        <v>45</v>
      </c>
      <c r="C14629">
        <v>0</v>
      </c>
      <c r="D14629" t="s">
        <v>493</v>
      </c>
    </row>
    <row r="14630" spans="1:4" x14ac:dyDescent="0.25">
      <c r="A14630" t="str">
        <f t="shared" si="228"/>
        <v>45-1</v>
      </c>
      <c r="B14630">
        <v>45</v>
      </c>
      <c r="C14630">
        <v>1</v>
      </c>
      <c r="D14630" t="s">
        <v>1305</v>
      </c>
    </row>
    <row r="14631" spans="1:4" x14ac:dyDescent="0.25">
      <c r="A14631" t="str">
        <f t="shared" si="228"/>
        <v>45-2</v>
      </c>
      <c r="B14631">
        <v>45</v>
      </c>
      <c r="C14631">
        <v>2</v>
      </c>
      <c r="D14631" t="s">
        <v>1372</v>
      </c>
    </row>
    <row r="14632" spans="1:4" x14ac:dyDescent="0.25">
      <c r="A14632" t="str">
        <f t="shared" si="228"/>
        <v>45-4</v>
      </c>
      <c r="B14632">
        <v>45</v>
      </c>
      <c r="C14632">
        <v>4</v>
      </c>
      <c r="D14632" t="s">
        <v>1785</v>
      </c>
    </row>
    <row r="14633" spans="1:4" x14ac:dyDescent="0.25">
      <c r="A14633" t="str">
        <f t="shared" si="228"/>
        <v>45-5</v>
      </c>
      <c r="B14633">
        <v>45</v>
      </c>
      <c r="C14633">
        <v>5</v>
      </c>
      <c r="D14633" t="s">
        <v>10300</v>
      </c>
    </row>
    <row r="14634" spans="1:4" x14ac:dyDescent="0.25">
      <c r="A14634" t="str">
        <f t="shared" si="228"/>
        <v>45-6</v>
      </c>
      <c r="B14634">
        <v>45</v>
      </c>
      <c r="C14634">
        <v>6</v>
      </c>
      <c r="D14634" t="s">
        <v>1786</v>
      </c>
    </row>
    <row r="14635" spans="1:4" x14ac:dyDescent="0.25">
      <c r="A14635" t="str">
        <f t="shared" si="228"/>
        <v>45-7</v>
      </c>
      <c r="B14635">
        <v>45</v>
      </c>
      <c r="C14635">
        <v>7</v>
      </c>
      <c r="D14635" t="s">
        <v>1260</v>
      </c>
    </row>
    <row r="14636" spans="1:4" x14ac:dyDescent="0.25">
      <c r="A14636" t="str">
        <f t="shared" si="228"/>
        <v>45-8</v>
      </c>
      <c r="B14636">
        <v>45</v>
      </c>
      <c r="C14636">
        <v>8</v>
      </c>
      <c r="D14636" t="s">
        <v>1541</v>
      </c>
    </row>
    <row r="14637" spans="1:4" x14ac:dyDescent="0.25">
      <c r="A14637" t="str">
        <f t="shared" si="228"/>
        <v>45-9</v>
      </c>
      <c r="B14637">
        <v>45</v>
      </c>
      <c r="C14637">
        <v>9</v>
      </c>
      <c r="D14637" t="s">
        <v>10301</v>
      </c>
    </row>
    <row r="14638" spans="1:4" x14ac:dyDescent="0.25">
      <c r="A14638" t="str">
        <f t="shared" si="228"/>
        <v>45-10</v>
      </c>
      <c r="B14638">
        <v>45</v>
      </c>
      <c r="C14638">
        <v>10</v>
      </c>
      <c r="D14638" t="s">
        <v>1539</v>
      </c>
    </row>
    <row r="14639" spans="1:4" x14ac:dyDescent="0.25">
      <c r="A14639" t="str">
        <f t="shared" si="228"/>
        <v>45-11</v>
      </c>
      <c r="B14639">
        <v>45</v>
      </c>
      <c r="C14639">
        <v>11</v>
      </c>
      <c r="D14639" t="s">
        <v>1540</v>
      </c>
    </row>
    <row r="14640" spans="1:4" x14ac:dyDescent="0.25">
      <c r="A14640" t="str">
        <f t="shared" si="228"/>
        <v>45-12</v>
      </c>
      <c r="B14640">
        <v>45</v>
      </c>
      <c r="C14640">
        <v>12</v>
      </c>
      <c r="D14640" t="s">
        <v>10302</v>
      </c>
    </row>
    <row r="14641" spans="1:4" x14ac:dyDescent="0.25">
      <c r="A14641" t="str">
        <f t="shared" si="228"/>
        <v>45-13</v>
      </c>
      <c r="B14641">
        <v>45</v>
      </c>
      <c r="C14641">
        <v>13</v>
      </c>
      <c r="D14641" t="s">
        <v>1176</v>
      </c>
    </row>
    <row r="14642" spans="1:4" x14ac:dyDescent="0.25">
      <c r="A14642" t="str">
        <f t="shared" si="228"/>
        <v>45-14</v>
      </c>
      <c r="B14642">
        <v>45</v>
      </c>
      <c r="C14642">
        <v>14</v>
      </c>
      <c r="D14642" t="s">
        <v>2909</v>
      </c>
    </row>
    <row r="14643" spans="1:4" x14ac:dyDescent="0.25">
      <c r="A14643" t="str">
        <f t="shared" si="228"/>
        <v>45-15</v>
      </c>
      <c r="B14643">
        <v>45</v>
      </c>
      <c r="C14643">
        <v>15</v>
      </c>
      <c r="D14643" t="s">
        <v>1198</v>
      </c>
    </row>
    <row r="14644" spans="1:4" x14ac:dyDescent="0.25">
      <c r="A14644" t="str">
        <f t="shared" si="228"/>
        <v>45-16</v>
      </c>
      <c r="B14644">
        <v>45</v>
      </c>
      <c r="C14644">
        <v>16</v>
      </c>
      <c r="D14644" t="s">
        <v>1542</v>
      </c>
    </row>
    <row r="14645" spans="1:4" x14ac:dyDescent="0.25">
      <c r="A14645" t="str">
        <f t="shared" si="228"/>
        <v>45-19</v>
      </c>
      <c r="B14645">
        <v>45</v>
      </c>
      <c r="C14645">
        <v>19</v>
      </c>
      <c r="D14645" t="s">
        <v>1543</v>
      </c>
    </row>
    <row r="14646" spans="1:4" x14ac:dyDescent="0.25">
      <c r="A14646" t="str">
        <f t="shared" si="228"/>
        <v>45-20</v>
      </c>
      <c r="B14646">
        <v>45</v>
      </c>
      <c r="C14646">
        <v>20</v>
      </c>
      <c r="D14646" t="s">
        <v>1544</v>
      </c>
    </row>
    <row r="14647" spans="1:4" x14ac:dyDescent="0.25">
      <c r="A14647" t="str">
        <f t="shared" si="228"/>
        <v>45-21</v>
      </c>
      <c r="B14647">
        <v>45</v>
      </c>
      <c r="C14647">
        <v>21</v>
      </c>
      <c r="D14647" t="s">
        <v>10303</v>
      </c>
    </row>
    <row r="14648" spans="1:4" x14ac:dyDescent="0.25">
      <c r="A14648" t="str">
        <f t="shared" si="228"/>
        <v>45-23</v>
      </c>
      <c r="B14648">
        <v>45</v>
      </c>
      <c r="C14648">
        <v>23</v>
      </c>
      <c r="D14648" t="s">
        <v>1547</v>
      </c>
    </row>
    <row r="14649" spans="1:4" x14ac:dyDescent="0.25">
      <c r="A14649" t="str">
        <f t="shared" si="228"/>
        <v>45-24</v>
      </c>
      <c r="B14649">
        <v>45</v>
      </c>
      <c r="C14649">
        <v>24</v>
      </c>
      <c r="D14649" t="s">
        <v>1567</v>
      </c>
    </row>
    <row r="14650" spans="1:4" x14ac:dyDescent="0.25">
      <c r="A14650" t="str">
        <f t="shared" si="228"/>
        <v>45-30</v>
      </c>
      <c r="B14650">
        <v>45</v>
      </c>
      <c r="C14650">
        <v>30</v>
      </c>
      <c r="D14650" t="s">
        <v>1851</v>
      </c>
    </row>
    <row r="14651" spans="1:4" x14ac:dyDescent="0.25">
      <c r="A14651" t="str">
        <f t="shared" si="228"/>
        <v>45-31</v>
      </c>
      <c r="B14651">
        <v>45</v>
      </c>
      <c r="C14651">
        <v>31</v>
      </c>
      <c r="D14651" t="s">
        <v>10304</v>
      </c>
    </row>
    <row r="14652" spans="1:4" x14ac:dyDescent="0.25">
      <c r="A14652" t="str">
        <f t="shared" si="228"/>
        <v>45-33</v>
      </c>
      <c r="B14652">
        <v>45</v>
      </c>
      <c r="C14652">
        <v>33</v>
      </c>
      <c r="D14652" t="s">
        <v>3395</v>
      </c>
    </row>
    <row r="14653" spans="1:4" x14ac:dyDescent="0.25">
      <c r="A14653" t="str">
        <f t="shared" si="228"/>
        <v>45-36</v>
      </c>
      <c r="B14653">
        <v>45</v>
      </c>
      <c r="C14653">
        <v>36</v>
      </c>
      <c r="D14653" t="s">
        <v>10305</v>
      </c>
    </row>
    <row r="14654" spans="1:4" x14ac:dyDescent="0.25">
      <c r="A14654" t="str">
        <f t="shared" si="228"/>
        <v>45-42</v>
      </c>
      <c r="B14654">
        <v>45</v>
      </c>
      <c r="C14654">
        <v>42</v>
      </c>
      <c r="D14654" t="s">
        <v>3598</v>
      </c>
    </row>
    <row r="14655" spans="1:4" x14ac:dyDescent="0.25">
      <c r="A14655" t="str">
        <f t="shared" si="228"/>
        <v>45-45</v>
      </c>
      <c r="B14655">
        <v>45</v>
      </c>
      <c r="C14655">
        <v>45</v>
      </c>
      <c r="D14655" t="s">
        <v>10306</v>
      </c>
    </row>
    <row r="14656" spans="1:4" x14ac:dyDescent="0.25">
      <c r="A14656" t="str">
        <f t="shared" si="228"/>
        <v>45-48</v>
      </c>
      <c r="B14656">
        <v>45</v>
      </c>
      <c r="C14656">
        <v>48</v>
      </c>
      <c r="D14656" t="s">
        <v>1875</v>
      </c>
    </row>
    <row r="14657" spans="1:4" x14ac:dyDescent="0.25">
      <c r="A14657" t="str">
        <f t="shared" si="228"/>
        <v>45-49</v>
      </c>
      <c r="B14657">
        <v>45</v>
      </c>
      <c r="C14657">
        <v>49</v>
      </c>
      <c r="D14657" t="s">
        <v>10307</v>
      </c>
    </row>
    <row r="14658" spans="1:4" x14ac:dyDescent="0.25">
      <c r="A14658" t="str">
        <f t="shared" si="228"/>
        <v>45-52</v>
      </c>
      <c r="B14658">
        <v>45</v>
      </c>
      <c r="C14658">
        <v>52</v>
      </c>
      <c r="D14658" t="s">
        <v>2754</v>
      </c>
    </row>
    <row r="14659" spans="1:4" x14ac:dyDescent="0.25">
      <c r="A14659" t="str">
        <f t="shared" si="228"/>
        <v>45-56</v>
      </c>
      <c r="B14659">
        <v>45</v>
      </c>
      <c r="C14659">
        <v>56</v>
      </c>
      <c r="D14659" t="s">
        <v>1763</v>
      </c>
    </row>
    <row r="14660" spans="1:4" x14ac:dyDescent="0.25">
      <c r="A14660" t="str">
        <f t="shared" ref="A14660:A14723" si="229">B14660&amp;"-"&amp;C14660</f>
        <v>45-57</v>
      </c>
      <c r="B14660">
        <v>45</v>
      </c>
      <c r="C14660">
        <v>57</v>
      </c>
      <c r="D14660" t="s">
        <v>2126</v>
      </c>
    </row>
    <row r="14661" spans="1:4" x14ac:dyDescent="0.25">
      <c r="A14661" t="str">
        <f t="shared" si="229"/>
        <v>45-58</v>
      </c>
      <c r="B14661">
        <v>45</v>
      </c>
      <c r="C14661">
        <v>58</v>
      </c>
      <c r="D14661" t="s">
        <v>5531</v>
      </c>
    </row>
    <row r="14662" spans="1:4" x14ac:dyDescent="0.25">
      <c r="A14662" t="str">
        <f t="shared" si="229"/>
        <v>45-63</v>
      </c>
      <c r="B14662">
        <v>45</v>
      </c>
      <c r="C14662">
        <v>63</v>
      </c>
      <c r="D14662" t="s">
        <v>2796</v>
      </c>
    </row>
    <row r="14663" spans="1:4" x14ac:dyDescent="0.25">
      <c r="A14663" t="str">
        <f t="shared" si="229"/>
        <v>45-64</v>
      </c>
      <c r="B14663">
        <v>45</v>
      </c>
      <c r="C14663">
        <v>64</v>
      </c>
      <c r="D14663" t="s">
        <v>4842</v>
      </c>
    </row>
    <row r="14664" spans="1:4" x14ac:dyDescent="0.25">
      <c r="A14664" t="str">
        <f t="shared" si="229"/>
        <v>45-66</v>
      </c>
      <c r="B14664">
        <v>45</v>
      </c>
      <c r="C14664">
        <v>66</v>
      </c>
      <c r="D14664" t="s">
        <v>2873</v>
      </c>
    </row>
    <row r="14665" spans="1:4" x14ac:dyDescent="0.25">
      <c r="A14665" t="str">
        <f t="shared" si="229"/>
        <v>45-67</v>
      </c>
      <c r="B14665">
        <v>45</v>
      </c>
      <c r="C14665">
        <v>67</v>
      </c>
      <c r="D14665" t="s">
        <v>10308</v>
      </c>
    </row>
    <row r="14666" spans="1:4" x14ac:dyDescent="0.25">
      <c r="A14666" t="str">
        <f t="shared" si="229"/>
        <v>45-68</v>
      </c>
      <c r="B14666">
        <v>45</v>
      </c>
      <c r="C14666">
        <v>68</v>
      </c>
      <c r="D14666" t="s">
        <v>10297</v>
      </c>
    </row>
    <row r="14667" spans="1:4" x14ac:dyDescent="0.25">
      <c r="A14667" t="str">
        <f t="shared" si="229"/>
        <v>45-69</v>
      </c>
      <c r="B14667">
        <v>45</v>
      </c>
      <c r="C14667">
        <v>69</v>
      </c>
      <c r="D14667" t="s">
        <v>10309</v>
      </c>
    </row>
    <row r="14668" spans="1:4" x14ac:dyDescent="0.25">
      <c r="A14668" t="str">
        <f t="shared" si="229"/>
        <v>45-73</v>
      </c>
      <c r="B14668">
        <v>45</v>
      </c>
      <c r="C14668">
        <v>73</v>
      </c>
      <c r="D14668" t="s">
        <v>3173</v>
      </c>
    </row>
    <row r="14669" spans="1:4" x14ac:dyDescent="0.25">
      <c r="A14669" t="str">
        <f t="shared" si="229"/>
        <v>45-74</v>
      </c>
      <c r="B14669">
        <v>45</v>
      </c>
      <c r="C14669">
        <v>74</v>
      </c>
      <c r="D14669" t="s">
        <v>6961</v>
      </c>
    </row>
    <row r="14670" spans="1:4" x14ac:dyDescent="0.25">
      <c r="A14670" t="str">
        <f t="shared" si="229"/>
        <v>45-75</v>
      </c>
      <c r="B14670">
        <v>45</v>
      </c>
      <c r="C14670">
        <v>75</v>
      </c>
      <c r="D14670" t="s">
        <v>10310</v>
      </c>
    </row>
    <row r="14671" spans="1:4" x14ac:dyDescent="0.25">
      <c r="A14671" t="str">
        <f t="shared" si="229"/>
        <v>45-76</v>
      </c>
      <c r="B14671">
        <v>45</v>
      </c>
      <c r="C14671">
        <v>76</v>
      </c>
      <c r="D14671" t="s">
        <v>2995</v>
      </c>
    </row>
    <row r="14672" spans="1:4" x14ac:dyDescent="0.25">
      <c r="A14672" t="str">
        <f t="shared" si="229"/>
        <v>45-78</v>
      </c>
      <c r="B14672">
        <v>45</v>
      </c>
      <c r="C14672">
        <v>78</v>
      </c>
      <c r="D14672" t="s">
        <v>10311</v>
      </c>
    </row>
    <row r="14673" spans="1:4" x14ac:dyDescent="0.25">
      <c r="A14673" t="str">
        <f t="shared" si="229"/>
        <v>45-85</v>
      </c>
      <c r="B14673">
        <v>45</v>
      </c>
      <c r="C14673">
        <v>85</v>
      </c>
      <c r="D14673" t="s">
        <v>10312</v>
      </c>
    </row>
    <row r="14674" spans="1:4" x14ac:dyDescent="0.25">
      <c r="A14674" t="str">
        <f t="shared" si="229"/>
        <v>45-86</v>
      </c>
      <c r="B14674">
        <v>45</v>
      </c>
      <c r="C14674">
        <v>86</v>
      </c>
      <c r="D14674" t="s">
        <v>10313</v>
      </c>
    </row>
    <row r="14675" spans="1:4" x14ac:dyDescent="0.25">
      <c r="A14675" t="str">
        <f t="shared" si="229"/>
        <v>45-87</v>
      </c>
      <c r="B14675">
        <v>45</v>
      </c>
      <c r="C14675">
        <v>87</v>
      </c>
      <c r="D14675" t="s">
        <v>10314</v>
      </c>
    </row>
    <row r="14676" spans="1:4" x14ac:dyDescent="0.25">
      <c r="A14676" t="str">
        <f t="shared" si="229"/>
        <v>45-90</v>
      </c>
      <c r="B14676">
        <v>45</v>
      </c>
      <c r="C14676">
        <v>90</v>
      </c>
      <c r="D14676" t="s">
        <v>1432</v>
      </c>
    </row>
    <row r="14677" spans="1:4" x14ac:dyDescent="0.25">
      <c r="A14677" t="str">
        <f t="shared" si="229"/>
        <v>45-91</v>
      </c>
      <c r="B14677">
        <v>45</v>
      </c>
      <c r="C14677">
        <v>91</v>
      </c>
      <c r="D14677" t="s">
        <v>10315</v>
      </c>
    </row>
    <row r="14678" spans="1:4" x14ac:dyDescent="0.25">
      <c r="A14678" t="str">
        <f t="shared" si="229"/>
        <v>45-95</v>
      </c>
      <c r="B14678">
        <v>45</v>
      </c>
      <c r="C14678">
        <v>95</v>
      </c>
      <c r="D14678" t="s">
        <v>6581</v>
      </c>
    </row>
    <row r="14679" spans="1:4" x14ac:dyDescent="0.25">
      <c r="A14679" t="str">
        <f t="shared" si="229"/>
        <v>45-98</v>
      </c>
      <c r="B14679">
        <v>45</v>
      </c>
      <c r="C14679">
        <v>98</v>
      </c>
      <c r="D14679" t="s">
        <v>10316</v>
      </c>
    </row>
    <row r="14680" spans="1:4" x14ac:dyDescent="0.25">
      <c r="A14680" t="str">
        <f t="shared" si="229"/>
        <v>45-101</v>
      </c>
      <c r="B14680">
        <v>45</v>
      </c>
      <c r="C14680">
        <v>101</v>
      </c>
      <c r="D14680" t="s">
        <v>10317</v>
      </c>
    </row>
    <row r="14681" spans="1:4" x14ac:dyDescent="0.25">
      <c r="A14681" t="str">
        <f t="shared" si="229"/>
        <v>45-105</v>
      </c>
      <c r="B14681">
        <v>45</v>
      </c>
      <c r="C14681">
        <v>105</v>
      </c>
      <c r="D14681" t="s">
        <v>3049</v>
      </c>
    </row>
    <row r="14682" spans="1:4" x14ac:dyDescent="0.25">
      <c r="A14682" t="str">
        <f t="shared" si="229"/>
        <v>45-106</v>
      </c>
      <c r="B14682">
        <v>45</v>
      </c>
      <c r="C14682">
        <v>106</v>
      </c>
      <c r="D14682" t="s">
        <v>2909</v>
      </c>
    </row>
    <row r="14683" spans="1:4" x14ac:dyDescent="0.25">
      <c r="A14683" t="str">
        <f t="shared" si="229"/>
        <v>45-107</v>
      </c>
      <c r="B14683">
        <v>45</v>
      </c>
      <c r="C14683">
        <v>107</v>
      </c>
      <c r="D14683" t="s">
        <v>2909</v>
      </c>
    </row>
    <row r="14684" spans="1:4" x14ac:dyDescent="0.25">
      <c r="A14684" t="str">
        <f t="shared" si="229"/>
        <v>45-111</v>
      </c>
      <c r="B14684">
        <v>45</v>
      </c>
      <c r="C14684">
        <v>111</v>
      </c>
      <c r="D14684" t="s">
        <v>3183</v>
      </c>
    </row>
    <row r="14685" spans="1:4" x14ac:dyDescent="0.25">
      <c r="A14685" t="str">
        <f t="shared" si="229"/>
        <v>45-112</v>
      </c>
      <c r="B14685">
        <v>45</v>
      </c>
      <c r="C14685">
        <v>112</v>
      </c>
      <c r="D14685" t="s">
        <v>3009</v>
      </c>
    </row>
    <row r="14686" spans="1:4" x14ac:dyDescent="0.25">
      <c r="A14686" t="str">
        <f t="shared" si="229"/>
        <v>45-113</v>
      </c>
      <c r="B14686">
        <v>45</v>
      </c>
      <c r="C14686">
        <v>113</v>
      </c>
      <c r="D14686" t="s">
        <v>3101</v>
      </c>
    </row>
    <row r="14687" spans="1:4" x14ac:dyDescent="0.25">
      <c r="A14687" t="str">
        <f t="shared" si="229"/>
        <v>45-117</v>
      </c>
      <c r="B14687">
        <v>45</v>
      </c>
      <c r="C14687">
        <v>117</v>
      </c>
      <c r="D14687" t="s">
        <v>10318</v>
      </c>
    </row>
    <row r="14688" spans="1:4" x14ac:dyDescent="0.25">
      <c r="A14688" t="str">
        <f t="shared" si="229"/>
        <v>45-130</v>
      </c>
      <c r="B14688">
        <v>45</v>
      </c>
      <c r="C14688">
        <v>130</v>
      </c>
      <c r="D14688" t="s">
        <v>1436</v>
      </c>
    </row>
    <row r="14689" spans="1:4" x14ac:dyDescent="0.25">
      <c r="A14689" t="str">
        <f t="shared" si="229"/>
        <v>45-131</v>
      </c>
      <c r="B14689">
        <v>45</v>
      </c>
      <c r="C14689">
        <v>131</v>
      </c>
      <c r="D14689" t="s">
        <v>1372</v>
      </c>
    </row>
    <row r="14690" spans="1:4" x14ac:dyDescent="0.25">
      <c r="A14690" t="str">
        <f t="shared" si="229"/>
        <v>45-132</v>
      </c>
      <c r="B14690">
        <v>45</v>
      </c>
      <c r="C14690">
        <v>132</v>
      </c>
      <c r="D14690" t="s">
        <v>10319</v>
      </c>
    </row>
    <row r="14691" spans="1:4" x14ac:dyDescent="0.25">
      <c r="A14691" t="str">
        <f t="shared" si="229"/>
        <v>45-134</v>
      </c>
      <c r="B14691">
        <v>45</v>
      </c>
      <c r="C14691">
        <v>134</v>
      </c>
      <c r="D14691" t="s">
        <v>1748</v>
      </c>
    </row>
    <row r="14692" spans="1:4" x14ac:dyDescent="0.25">
      <c r="A14692" t="str">
        <f t="shared" si="229"/>
        <v>45-135</v>
      </c>
      <c r="B14692">
        <v>45</v>
      </c>
      <c r="C14692">
        <v>135</v>
      </c>
      <c r="D14692" t="s">
        <v>4025</v>
      </c>
    </row>
    <row r="14693" spans="1:4" x14ac:dyDescent="0.25">
      <c r="A14693" t="str">
        <f t="shared" si="229"/>
        <v>45-139</v>
      </c>
      <c r="B14693">
        <v>45</v>
      </c>
      <c r="C14693">
        <v>139</v>
      </c>
      <c r="D14693" t="s">
        <v>10320</v>
      </c>
    </row>
    <row r="14694" spans="1:4" x14ac:dyDescent="0.25">
      <c r="A14694" t="str">
        <f t="shared" si="229"/>
        <v>45-140</v>
      </c>
      <c r="B14694">
        <v>45</v>
      </c>
      <c r="C14694">
        <v>140</v>
      </c>
      <c r="D14694" t="s">
        <v>10321</v>
      </c>
    </row>
    <row r="14695" spans="1:4" x14ac:dyDescent="0.25">
      <c r="A14695" t="str">
        <f t="shared" si="229"/>
        <v>45-141</v>
      </c>
      <c r="B14695">
        <v>45</v>
      </c>
      <c r="C14695">
        <v>141</v>
      </c>
      <c r="D14695" t="s">
        <v>5484</v>
      </c>
    </row>
    <row r="14696" spans="1:4" x14ac:dyDescent="0.25">
      <c r="A14696" t="str">
        <f t="shared" si="229"/>
        <v>45-142</v>
      </c>
      <c r="B14696">
        <v>45</v>
      </c>
      <c r="C14696">
        <v>142</v>
      </c>
      <c r="D14696" t="s">
        <v>1837</v>
      </c>
    </row>
    <row r="14697" spans="1:4" x14ac:dyDescent="0.25">
      <c r="A14697" t="str">
        <f t="shared" si="229"/>
        <v>45-144</v>
      </c>
      <c r="B14697">
        <v>45</v>
      </c>
      <c r="C14697">
        <v>144</v>
      </c>
      <c r="D14697" t="s">
        <v>1446</v>
      </c>
    </row>
    <row r="14698" spans="1:4" x14ac:dyDescent="0.25">
      <c r="A14698" t="str">
        <f t="shared" si="229"/>
        <v>45-145</v>
      </c>
      <c r="B14698">
        <v>45</v>
      </c>
      <c r="C14698">
        <v>145</v>
      </c>
      <c r="D14698" t="s">
        <v>4842</v>
      </c>
    </row>
    <row r="14699" spans="1:4" x14ac:dyDescent="0.25">
      <c r="A14699" t="str">
        <f t="shared" si="229"/>
        <v>45-146</v>
      </c>
      <c r="B14699">
        <v>45</v>
      </c>
      <c r="C14699">
        <v>146</v>
      </c>
      <c r="D14699" t="s">
        <v>1394</v>
      </c>
    </row>
    <row r="14700" spans="1:4" x14ac:dyDescent="0.25">
      <c r="A14700" t="str">
        <f t="shared" si="229"/>
        <v>45-147</v>
      </c>
      <c r="B14700">
        <v>45</v>
      </c>
      <c r="C14700">
        <v>147</v>
      </c>
      <c r="D14700" t="s">
        <v>10322</v>
      </c>
    </row>
    <row r="14701" spans="1:4" x14ac:dyDescent="0.25">
      <c r="A14701" t="str">
        <f t="shared" si="229"/>
        <v>45-148</v>
      </c>
      <c r="B14701">
        <v>45</v>
      </c>
      <c r="C14701">
        <v>148</v>
      </c>
      <c r="D14701" t="s">
        <v>10323</v>
      </c>
    </row>
    <row r="14702" spans="1:4" x14ac:dyDescent="0.25">
      <c r="A14702" t="str">
        <f t="shared" si="229"/>
        <v>45-162</v>
      </c>
      <c r="B14702">
        <v>45</v>
      </c>
      <c r="C14702">
        <v>162</v>
      </c>
      <c r="D14702" t="s">
        <v>1633</v>
      </c>
    </row>
    <row r="14703" spans="1:4" x14ac:dyDescent="0.25">
      <c r="A14703" t="str">
        <f t="shared" si="229"/>
        <v>45-164</v>
      </c>
      <c r="B14703">
        <v>45</v>
      </c>
      <c r="C14703">
        <v>164</v>
      </c>
      <c r="D14703" t="s">
        <v>2336</v>
      </c>
    </row>
    <row r="14704" spans="1:4" x14ac:dyDescent="0.25">
      <c r="A14704" t="str">
        <f t="shared" si="229"/>
        <v>45-173</v>
      </c>
      <c r="B14704">
        <v>45</v>
      </c>
      <c r="C14704">
        <v>173</v>
      </c>
      <c r="D14704" t="s">
        <v>1749</v>
      </c>
    </row>
    <row r="14705" spans="1:4" x14ac:dyDescent="0.25">
      <c r="A14705" t="str">
        <f t="shared" si="229"/>
        <v>45-174</v>
      </c>
      <c r="B14705">
        <v>45</v>
      </c>
      <c r="C14705">
        <v>174</v>
      </c>
      <c r="D14705" t="s">
        <v>3173</v>
      </c>
    </row>
    <row r="14706" spans="1:4" x14ac:dyDescent="0.25">
      <c r="A14706" t="str">
        <f t="shared" si="229"/>
        <v>45-175</v>
      </c>
      <c r="B14706">
        <v>45</v>
      </c>
      <c r="C14706">
        <v>175</v>
      </c>
      <c r="D14706" t="s">
        <v>10324</v>
      </c>
    </row>
    <row r="14707" spans="1:4" x14ac:dyDescent="0.25">
      <c r="A14707" t="str">
        <f t="shared" si="229"/>
        <v>45-176</v>
      </c>
      <c r="B14707">
        <v>45</v>
      </c>
      <c r="C14707">
        <v>176</v>
      </c>
      <c r="D14707" t="s">
        <v>3414</v>
      </c>
    </row>
    <row r="14708" spans="1:4" x14ac:dyDescent="0.25">
      <c r="A14708" t="str">
        <f t="shared" si="229"/>
        <v>45-183</v>
      </c>
      <c r="B14708">
        <v>45</v>
      </c>
      <c r="C14708">
        <v>183</v>
      </c>
      <c r="D14708" t="s">
        <v>10325</v>
      </c>
    </row>
    <row r="14709" spans="1:4" x14ac:dyDescent="0.25">
      <c r="A14709" t="str">
        <f t="shared" si="229"/>
        <v>45-184</v>
      </c>
      <c r="B14709">
        <v>45</v>
      </c>
      <c r="C14709">
        <v>184</v>
      </c>
      <c r="D14709" t="s">
        <v>1421</v>
      </c>
    </row>
    <row r="14710" spans="1:4" x14ac:dyDescent="0.25">
      <c r="A14710" t="str">
        <f t="shared" si="229"/>
        <v>45-192</v>
      </c>
      <c r="B14710">
        <v>45</v>
      </c>
      <c r="C14710">
        <v>192</v>
      </c>
      <c r="D14710" t="s">
        <v>6809</v>
      </c>
    </row>
    <row r="14711" spans="1:4" x14ac:dyDescent="0.25">
      <c r="A14711" t="str">
        <f t="shared" si="229"/>
        <v>45-193</v>
      </c>
      <c r="B14711">
        <v>45</v>
      </c>
      <c r="C14711">
        <v>193</v>
      </c>
      <c r="D14711" t="s">
        <v>5013</v>
      </c>
    </row>
    <row r="14712" spans="1:4" x14ac:dyDescent="0.25">
      <c r="A14712" t="str">
        <f t="shared" si="229"/>
        <v>45-195</v>
      </c>
      <c r="B14712">
        <v>45</v>
      </c>
      <c r="C14712">
        <v>195</v>
      </c>
      <c r="D14712" t="s">
        <v>3905</v>
      </c>
    </row>
    <row r="14713" spans="1:4" x14ac:dyDescent="0.25">
      <c r="A14713" t="str">
        <f t="shared" si="229"/>
        <v>45-196</v>
      </c>
      <c r="B14713">
        <v>45</v>
      </c>
      <c r="C14713">
        <v>196</v>
      </c>
      <c r="D14713" t="s">
        <v>2762</v>
      </c>
    </row>
    <row r="14714" spans="1:4" x14ac:dyDescent="0.25">
      <c r="A14714" t="str">
        <f t="shared" si="229"/>
        <v>45-199</v>
      </c>
      <c r="B14714">
        <v>45</v>
      </c>
      <c r="C14714">
        <v>199</v>
      </c>
      <c r="D14714" t="s">
        <v>1601</v>
      </c>
    </row>
    <row r="14715" spans="1:4" x14ac:dyDescent="0.25">
      <c r="A14715" t="str">
        <f t="shared" si="229"/>
        <v>45-200</v>
      </c>
      <c r="B14715">
        <v>45</v>
      </c>
      <c r="C14715">
        <v>200</v>
      </c>
      <c r="D14715" t="s">
        <v>2885</v>
      </c>
    </row>
    <row r="14716" spans="1:4" x14ac:dyDescent="0.25">
      <c r="A14716" t="str">
        <f t="shared" si="229"/>
        <v>45-201</v>
      </c>
      <c r="B14716">
        <v>45</v>
      </c>
      <c r="C14716">
        <v>201</v>
      </c>
      <c r="D14716" t="s">
        <v>3715</v>
      </c>
    </row>
    <row r="14717" spans="1:4" x14ac:dyDescent="0.25">
      <c r="A14717" t="str">
        <f t="shared" si="229"/>
        <v>45-202</v>
      </c>
      <c r="B14717">
        <v>45</v>
      </c>
      <c r="C14717">
        <v>202</v>
      </c>
      <c r="D14717" t="s">
        <v>10326</v>
      </c>
    </row>
    <row r="14718" spans="1:4" x14ac:dyDescent="0.25">
      <c r="A14718" t="str">
        <f t="shared" si="229"/>
        <v>45-203</v>
      </c>
      <c r="B14718">
        <v>45</v>
      </c>
      <c r="C14718">
        <v>203</v>
      </c>
      <c r="D14718" t="s">
        <v>10327</v>
      </c>
    </row>
    <row r="14719" spans="1:4" x14ac:dyDescent="0.25">
      <c r="A14719" t="str">
        <f t="shared" si="229"/>
        <v>45-204</v>
      </c>
      <c r="B14719">
        <v>45</v>
      </c>
      <c r="C14719">
        <v>204</v>
      </c>
      <c r="D14719" t="s">
        <v>10328</v>
      </c>
    </row>
    <row r="14720" spans="1:4" x14ac:dyDescent="0.25">
      <c r="A14720" t="str">
        <f t="shared" si="229"/>
        <v>45-206</v>
      </c>
      <c r="B14720">
        <v>45</v>
      </c>
      <c r="C14720">
        <v>206</v>
      </c>
      <c r="D14720" t="s">
        <v>10329</v>
      </c>
    </row>
    <row r="14721" spans="1:4" x14ac:dyDescent="0.25">
      <c r="A14721" t="str">
        <f t="shared" si="229"/>
        <v>45-207</v>
      </c>
      <c r="B14721">
        <v>45</v>
      </c>
      <c r="C14721">
        <v>207</v>
      </c>
      <c r="D14721" t="s">
        <v>5460</v>
      </c>
    </row>
    <row r="14722" spans="1:4" x14ac:dyDescent="0.25">
      <c r="A14722" t="str">
        <f t="shared" si="229"/>
        <v>45-209</v>
      </c>
      <c r="B14722">
        <v>45</v>
      </c>
      <c r="C14722">
        <v>209</v>
      </c>
      <c r="D14722" t="s">
        <v>3749</v>
      </c>
    </row>
    <row r="14723" spans="1:4" x14ac:dyDescent="0.25">
      <c r="A14723" t="str">
        <f t="shared" si="229"/>
        <v>45-210</v>
      </c>
      <c r="B14723">
        <v>45</v>
      </c>
      <c r="C14723">
        <v>210</v>
      </c>
      <c r="D14723" t="s">
        <v>1871</v>
      </c>
    </row>
    <row r="14724" spans="1:4" x14ac:dyDescent="0.25">
      <c r="A14724" t="str">
        <f t="shared" ref="A14724:A14787" si="230">B14724&amp;"-"&amp;C14724</f>
        <v>45-211</v>
      </c>
      <c r="B14724">
        <v>45</v>
      </c>
      <c r="C14724">
        <v>211</v>
      </c>
      <c r="D14724" t="s">
        <v>1763</v>
      </c>
    </row>
    <row r="14725" spans="1:4" x14ac:dyDescent="0.25">
      <c r="A14725" t="str">
        <f t="shared" si="230"/>
        <v>45-214</v>
      </c>
      <c r="B14725">
        <v>45</v>
      </c>
      <c r="C14725">
        <v>214</v>
      </c>
      <c r="D14725" t="s">
        <v>2869</v>
      </c>
    </row>
    <row r="14726" spans="1:4" x14ac:dyDescent="0.25">
      <c r="A14726" t="str">
        <f t="shared" si="230"/>
        <v>45-215</v>
      </c>
      <c r="B14726">
        <v>45</v>
      </c>
      <c r="C14726">
        <v>215</v>
      </c>
      <c r="D14726" t="s">
        <v>2909</v>
      </c>
    </row>
    <row r="14727" spans="1:4" x14ac:dyDescent="0.25">
      <c r="A14727" t="str">
        <f t="shared" si="230"/>
        <v>45-217</v>
      </c>
      <c r="B14727">
        <v>45</v>
      </c>
      <c r="C14727">
        <v>217</v>
      </c>
      <c r="D14727" t="s">
        <v>2909</v>
      </c>
    </row>
    <row r="14728" spans="1:4" x14ac:dyDescent="0.25">
      <c r="A14728" t="str">
        <f t="shared" si="230"/>
        <v>45-218</v>
      </c>
      <c r="B14728">
        <v>45</v>
      </c>
      <c r="C14728">
        <v>218</v>
      </c>
      <c r="D14728" t="s">
        <v>1763</v>
      </c>
    </row>
    <row r="14729" spans="1:4" x14ac:dyDescent="0.25">
      <c r="A14729" t="str">
        <f t="shared" si="230"/>
        <v>45-219</v>
      </c>
      <c r="B14729">
        <v>45</v>
      </c>
      <c r="C14729">
        <v>219</v>
      </c>
      <c r="D14729" t="s">
        <v>1763</v>
      </c>
    </row>
    <row r="14730" spans="1:4" x14ac:dyDescent="0.25">
      <c r="A14730" t="str">
        <f t="shared" si="230"/>
        <v>45-220</v>
      </c>
      <c r="B14730">
        <v>45</v>
      </c>
      <c r="C14730">
        <v>220</v>
      </c>
      <c r="D14730" t="s">
        <v>1763</v>
      </c>
    </row>
    <row r="14731" spans="1:4" x14ac:dyDescent="0.25">
      <c r="A14731" t="str">
        <f t="shared" si="230"/>
        <v>45-224</v>
      </c>
      <c r="B14731">
        <v>45</v>
      </c>
      <c r="C14731">
        <v>224</v>
      </c>
      <c r="D14731" t="s">
        <v>1402</v>
      </c>
    </row>
    <row r="14732" spans="1:4" x14ac:dyDescent="0.25">
      <c r="A14732" t="str">
        <f t="shared" si="230"/>
        <v>45-225</v>
      </c>
      <c r="B14732">
        <v>45</v>
      </c>
      <c r="C14732">
        <v>225</v>
      </c>
      <c r="D14732" t="s">
        <v>10330</v>
      </c>
    </row>
    <row r="14733" spans="1:4" x14ac:dyDescent="0.25">
      <c r="A14733" t="str">
        <f t="shared" si="230"/>
        <v>45-227</v>
      </c>
      <c r="B14733">
        <v>45</v>
      </c>
      <c r="C14733">
        <v>227</v>
      </c>
      <c r="D14733" t="s">
        <v>2909</v>
      </c>
    </row>
    <row r="14734" spans="1:4" x14ac:dyDescent="0.25">
      <c r="A14734" t="str">
        <f t="shared" si="230"/>
        <v>45-228</v>
      </c>
      <c r="B14734">
        <v>45</v>
      </c>
      <c r="C14734">
        <v>228</v>
      </c>
      <c r="D14734" t="s">
        <v>2909</v>
      </c>
    </row>
    <row r="14735" spans="1:4" x14ac:dyDescent="0.25">
      <c r="A14735" t="str">
        <f t="shared" si="230"/>
        <v>45-229</v>
      </c>
      <c r="B14735">
        <v>45</v>
      </c>
      <c r="C14735">
        <v>229</v>
      </c>
      <c r="D14735" t="s">
        <v>2909</v>
      </c>
    </row>
    <row r="14736" spans="1:4" x14ac:dyDescent="0.25">
      <c r="A14736" t="str">
        <f t="shared" si="230"/>
        <v>45-230</v>
      </c>
      <c r="B14736">
        <v>45</v>
      </c>
      <c r="C14736">
        <v>230</v>
      </c>
      <c r="D14736" t="s">
        <v>2909</v>
      </c>
    </row>
    <row r="14737" spans="1:4" x14ac:dyDescent="0.25">
      <c r="A14737" t="str">
        <f t="shared" si="230"/>
        <v>45-231</v>
      </c>
      <c r="B14737">
        <v>45</v>
      </c>
      <c r="C14737">
        <v>231</v>
      </c>
      <c r="D14737" t="s">
        <v>2909</v>
      </c>
    </row>
    <row r="14738" spans="1:4" x14ac:dyDescent="0.25">
      <c r="A14738" t="str">
        <f t="shared" si="230"/>
        <v>45-232</v>
      </c>
      <c r="B14738">
        <v>45</v>
      </c>
      <c r="C14738">
        <v>232</v>
      </c>
      <c r="D14738" t="s">
        <v>2909</v>
      </c>
    </row>
    <row r="14739" spans="1:4" x14ac:dyDescent="0.25">
      <c r="A14739" t="str">
        <f t="shared" si="230"/>
        <v>45-233</v>
      </c>
      <c r="B14739">
        <v>45</v>
      </c>
      <c r="C14739">
        <v>233</v>
      </c>
      <c r="D14739" t="s">
        <v>10331</v>
      </c>
    </row>
    <row r="14740" spans="1:4" x14ac:dyDescent="0.25">
      <c r="A14740" t="str">
        <f t="shared" si="230"/>
        <v>45-235</v>
      </c>
      <c r="B14740">
        <v>45</v>
      </c>
      <c r="C14740">
        <v>235</v>
      </c>
      <c r="D14740" t="s">
        <v>10332</v>
      </c>
    </row>
    <row r="14741" spans="1:4" x14ac:dyDescent="0.25">
      <c r="A14741" t="str">
        <f t="shared" si="230"/>
        <v>45-236</v>
      </c>
      <c r="B14741">
        <v>45</v>
      </c>
      <c r="C14741">
        <v>236</v>
      </c>
      <c r="D14741" t="s">
        <v>2909</v>
      </c>
    </row>
    <row r="14742" spans="1:4" x14ac:dyDescent="0.25">
      <c r="A14742" t="str">
        <f t="shared" si="230"/>
        <v>45-237</v>
      </c>
      <c r="B14742">
        <v>45</v>
      </c>
      <c r="C14742">
        <v>237</v>
      </c>
      <c r="D14742" t="s">
        <v>2909</v>
      </c>
    </row>
    <row r="14743" spans="1:4" x14ac:dyDescent="0.25">
      <c r="A14743" t="str">
        <f t="shared" si="230"/>
        <v>45-239</v>
      </c>
      <c r="B14743">
        <v>45</v>
      </c>
      <c r="C14743">
        <v>239</v>
      </c>
      <c r="D14743" t="s">
        <v>2909</v>
      </c>
    </row>
    <row r="14744" spans="1:4" x14ac:dyDescent="0.25">
      <c r="A14744" t="str">
        <f t="shared" si="230"/>
        <v>45-240</v>
      </c>
      <c r="B14744">
        <v>45</v>
      </c>
      <c r="C14744">
        <v>240</v>
      </c>
      <c r="D14744" t="s">
        <v>2909</v>
      </c>
    </row>
    <row r="14745" spans="1:4" x14ac:dyDescent="0.25">
      <c r="A14745" t="str">
        <f t="shared" si="230"/>
        <v>45-241</v>
      </c>
      <c r="B14745">
        <v>45</v>
      </c>
      <c r="C14745">
        <v>241</v>
      </c>
      <c r="D14745" t="s">
        <v>2909</v>
      </c>
    </row>
    <row r="14746" spans="1:4" x14ac:dyDescent="0.25">
      <c r="A14746" t="str">
        <f t="shared" si="230"/>
        <v>45-242</v>
      </c>
      <c r="B14746">
        <v>45</v>
      </c>
      <c r="C14746">
        <v>242</v>
      </c>
      <c r="D14746" t="s">
        <v>2909</v>
      </c>
    </row>
    <row r="14747" spans="1:4" x14ac:dyDescent="0.25">
      <c r="A14747" t="str">
        <f t="shared" si="230"/>
        <v>45-246</v>
      </c>
      <c r="B14747">
        <v>45</v>
      </c>
      <c r="C14747">
        <v>246</v>
      </c>
      <c r="D14747" t="s">
        <v>2909</v>
      </c>
    </row>
    <row r="14748" spans="1:4" x14ac:dyDescent="0.25">
      <c r="A14748" t="str">
        <f t="shared" si="230"/>
        <v>45-247</v>
      </c>
      <c r="B14748">
        <v>45</v>
      </c>
      <c r="C14748">
        <v>247</v>
      </c>
      <c r="D14748" t="s">
        <v>6265</v>
      </c>
    </row>
    <row r="14749" spans="1:4" x14ac:dyDescent="0.25">
      <c r="A14749" t="str">
        <f t="shared" si="230"/>
        <v>45-248</v>
      </c>
      <c r="B14749">
        <v>45</v>
      </c>
      <c r="C14749">
        <v>248</v>
      </c>
      <c r="D14749" t="s">
        <v>2909</v>
      </c>
    </row>
    <row r="14750" spans="1:4" x14ac:dyDescent="0.25">
      <c r="A14750" t="str">
        <f t="shared" si="230"/>
        <v>45-249</v>
      </c>
      <c r="B14750">
        <v>45</v>
      </c>
      <c r="C14750">
        <v>249</v>
      </c>
      <c r="D14750" t="s">
        <v>2909</v>
      </c>
    </row>
    <row r="14751" spans="1:4" x14ac:dyDescent="0.25">
      <c r="A14751" t="str">
        <f t="shared" si="230"/>
        <v>45-250</v>
      </c>
      <c r="B14751">
        <v>45</v>
      </c>
      <c r="C14751">
        <v>250</v>
      </c>
      <c r="D14751" t="s">
        <v>2909</v>
      </c>
    </row>
    <row r="14752" spans="1:4" x14ac:dyDescent="0.25">
      <c r="A14752" t="str">
        <f t="shared" si="230"/>
        <v>45-252</v>
      </c>
      <c r="B14752">
        <v>45</v>
      </c>
      <c r="C14752">
        <v>252</v>
      </c>
      <c r="D14752" t="s">
        <v>2909</v>
      </c>
    </row>
    <row r="14753" spans="1:4" x14ac:dyDescent="0.25">
      <c r="A14753" t="str">
        <f t="shared" si="230"/>
        <v>45-253</v>
      </c>
      <c r="B14753">
        <v>45</v>
      </c>
      <c r="C14753">
        <v>253</v>
      </c>
      <c r="D14753" t="s">
        <v>2909</v>
      </c>
    </row>
    <row r="14754" spans="1:4" x14ac:dyDescent="0.25">
      <c r="A14754" t="str">
        <f t="shared" si="230"/>
        <v>45-255</v>
      </c>
      <c r="B14754">
        <v>45</v>
      </c>
      <c r="C14754">
        <v>255</v>
      </c>
      <c r="D14754" t="s">
        <v>2909</v>
      </c>
    </row>
    <row r="14755" spans="1:4" x14ac:dyDescent="0.25">
      <c r="A14755" t="str">
        <f t="shared" si="230"/>
        <v>45-256</v>
      </c>
      <c r="B14755">
        <v>45</v>
      </c>
      <c r="C14755">
        <v>256</v>
      </c>
      <c r="D14755" t="s">
        <v>2909</v>
      </c>
    </row>
    <row r="14756" spans="1:4" x14ac:dyDescent="0.25">
      <c r="A14756" t="str">
        <f t="shared" si="230"/>
        <v>45-257</v>
      </c>
      <c r="B14756">
        <v>45</v>
      </c>
      <c r="C14756">
        <v>257</v>
      </c>
      <c r="D14756" t="s">
        <v>2909</v>
      </c>
    </row>
    <row r="14757" spans="1:4" x14ac:dyDescent="0.25">
      <c r="A14757" t="str">
        <f t="shared" si="230"/>
        <v>45-258</v>
      </c>
      <c r="B14757">
        <v>45</v>
      </c>
      <c r="C14757">
        <v>258</v>
      </c>
      <c r="D14757" t="s">
        <v>3625</v>
      </c>
    </row>
    <row r="14758" spans="1:4" x14ac:dyDescent="0.25">
      <c r="A14758" t="str">
        <f t="shared" si="230"/>
        <v>45-259</v>
      </c>
      <c r="B14758">
        <v>45</v>
      </c>
      <c r="C14758">
        <v>259</v>
      </c>
      <c r="D14758" t="s">
        <v>10333</v>
      </c>
    </row>
    <row r="14759" spans="1:4" x14ac:dyDescent="0.25">
      <c r="A14759" t="str">
        <f t="shared" si="230"/>
        <v>45-263</v>
      </c>
      <c r="B14759">
        <v>45</v>
      </c>
      <c r="C14759">
        <v>263</v>
      </c>
      <c r="D14759" t="s">
        <v>2909</v>
      </c>
    </row>
    <row r="14760" spans="1:4" x14ac:dyDescent="0.25">
      <c r="A14760" t="str">
        <f t="shared" si="230"/>
        <v>45-275</v>
      </c>
      <c r="B14760">
        <v>45</v>
      </c>
      <c r="C14760">
        <v>275</v>
      </c>
      <c r="D14760" t="s">
        <v>10334</v>
      </c>
    </row>
    <row r="14761" spans="1:4" x14ac:dyDescent="0.25">
      <c r="A14761" t="str">
        <f t="shared" si="230"/>
        <v>45-277</v>
      </c>
      <c r="B14761">
        <v>45</v>
      </c>
      <c r="C14761">
        <v>277</v>
      </c>
      <c r="D14761" t="s">
        <v>10335</v>
      </c>
    </row>
    <row r="14762" spans="1:4" x14ac:dyDescent="0.25">
      <c r="A14762" t="str">
        <f t="shared" si="230"/>
        <v>45-278</v>
      </c>
      <c r="B14762">
        <v>45</v>
      </c>
      <c r="C14762">
        <v>278</v>
      </c>
      <c r="D14762" t="s">
        <v>1421</v>
      </c>
    </row>
    <row r="14763" spans="1:4" x14ac:dyDescent="0.25">
      <c r="A14763" t="str">
        <f t="shared" si="230"/>
        <v>45-280</v>
      </c>
      <c r="B14763">
        <v>45</v>
      </c>
      <c r="C14763">
        <v>280</v>
      </c>
      <c r="D14763" t="s">
        <v>10336</v>
      </c>
    </row>
    <row r="14764" spans="1:4" x14ac:dyDescent="0.25">
      <c r="A14764" t="str">
        <f t="shared" si="230"/>
        <v>45-281</v>
      </c>
      <c r="B14764">
        <v>45</v>
      </c>
      <c r="C14764">
        <v>281</v>
      </c>
      <c r="D14764" t="s">
        <v>1990</v>
      </c>
    </row>
    <row r="14765" spans="1:4" x14ac:dyDescent="0.25">
      <c r="A14765" t="str">
        <f t="shared" si="230"/>
        <v>45-283</v>
      </c>
      <c r="B14765">
        <v>45</v>
      </c>
      <c r="C14765">
        <v>283</v>
      </c>
      <c r="D14765" t="s">
        <v>2909</v>
      </c>
    </row>
    <row r="14766" spans="1:4" x14ac:dyDescent="0.25">
      <c r="A14766" t="str">
        <f t="shared" si="230"/>
        <v>45-285</v>
      </c>
      <c r="B14766">
        <v>45</v>
      </c>
      <c r="C14766">
        <v>285</v>
      </c>
      <c r="D14766" t="s">
        <v>2909</v>
      </c>
    </row>
    <row r="14767" spans="1:4" x14ac:dyDescent="0.25">
      <c r="A14767" t="str">
        <f t="shared" si="230"/>
        <v>45-287</v>
      </c>
      <c r="B14767">
        <v>45</v>
      </c>
      <c r="C14767">
        <v>287</v>
      </c>
      <c r="D14767" t="s">
        <v>2909</v>
      </c>
    </row>
    <row r="14768" spans="1:4" x14ac:dyDescent="0.25">
      <c r="A14768" t="str">
        <f t="shared" si="230"/>
        <v>45-291</v>
      </c>
      <c r="B14768">
        <v>45</v>
      </c>
      <c r="C14768">
        <v>291</v>
      </c>
      <c r="D14768" t="s">
        <v>3311</v>
      </c>
    </row>
    <row r="14769" spans="1:4" x14ac:dyDescent="0.25">
      <c r="A14769" t="str">
        <f t="shared" si="230"/>
        <v>45-293</v>
      </c>
      <c r="B14769">
        <v>45</v>
      </c>
      <c r="C14769">
        <v>293</v>
      </c>
      <c r="D14769" t="s">
        <v>2909</v>
      </c>
    </row>
    <row r="14770" spans="1:4" x14ac:dyDescent="0.25">
      <c r="A14770" t="str">
        <f t="shared" si="230"/>
        <v>45-312</v>
      </c>
      <c r="B14770">
        <v>45</v>
      </c>
      <c r="C14770">
        <v>312</v>
      </c>
      <c r="D14770" t="s">
        <v>2909</v>
      </c>
    </row>
    <row r="14771" spans="1:4" x14ac:dyDescent="0.25">
      <c r="A14771" t="str">
        <f t="shared" si="230"/>
        <v>45-319</v>
      </c>
      <c r="B14771">
        <v>45</v>
      </c>
      <c r="C14771">
        <v>319</v>
      </c>
      <c r="D14771" t="s">
        <v>3723</v>
      </c>
    </row>
    <row r="14772" spans="1:4" x14ac:dyDescent="0.25">
      <c r="A14772" t="str">
        <f t="shared" si="230"/>
        <v>45-321</v>
      </c>
      <c r="B14772">
        <v>45</v>
      </c>
      <c r="C14772">
        <v>321</v>
      </c>
      <c r="D14772" t="s">
        <v>2909</v>
      </c>
    </row>
    <row r="14773" spans="1:4" x14ac:dyDescent="0.25">
      <c r="A14773" t="str">
        <f t="shared" si="230"/>
        <v>45-328</v>
      </c>
      <c r="B14773">
        <v>45</v>
      </c>
      <c r="C14773">
        <v>328</v>
      </c>
      <c r="D14773" t="s">
        <v>1446</v>
      </c>
    </row>
    <row r="14774" spans="1:4" x14ac:dyDescent="0.25">
      <c r="A14774" t="str">
        <f t="shared" si="230"/>
        <v>45-336</v>
      </c>
      <c r="B14774">
        <v>45</v>
      </c>
      <c r="C14774">
        <v>336</v>
      </c>
      <c r="D14774" t="s">
        <v>1479</v>
      </c>
    </row>
    <row r="14775" spans="1:4" x14ac:dyDescent="0.25">
      <c r="A14775" t="str">
        <f t="shared" si="230"/>
        <v>45-337</v>
      </c>
      <c r="B14775">
        <v>45</v>
      </c>
      <c r="C14775">
        <v>337</v>
      </c>
      <c r="D14775" t="s">
        <v>10337</v>
      </c>
    </row>
    <row r="14776" spans="1:4" x14ac:dyDescent="0.25">
      <c r="A14776" t="str">
        <f t="shared" si="230"/>
        <v>45-341</v>
      </c>
      <c r="B14776">
        <v>45</v>
      </c>
      <c r="C14776">
        <v>341</v>
      </c>
      <c r="D14776" t="s">
        <v>10338</v>
      </c>
    </row>
    <row r="14777" spans="1:4" x14ac:dyDescent="0.25">
      <c r="A14777" t="str">
        <f t="shared" si="230"/>
        <v>45-342</v>
      </c>
      <c r="B14777">
        <v>45</v>
      </c>
      <c r="C14777">
        <v>342</v>
      </c>
      <c r="D14777" t="s">
        <v>10339</v>
      </c>
    </row>
    <row r="14778" spans="1:4" x14ac:dyDescent="0.25">
      <c r="A14778" t="str">
        <f t="shared" si="230"/>
        <v>45-343</v>
      </c>
      <c r="B14778">
        <v>45</v>
      </c>
      <c r="C14778">
        <v>343</v>
      </c>
      <c r="D14778" t="s">
        <v>1447</v>
      </c>
    </row>
    <row r="14779" spans="1:4" x14ac:dyDescent="0.25">
      <c r="A14779" t="str">
        <f t="shared" si="230"/>
        <v>45-344</v>
      </c>
      <c r="B14779">
        <v>45</v>
      </c>
      <c r="C14779">
        <v>344</v>
      </c>
      <c r="D14779" t="s">
        <v>3577</v>
      </c>
    </row>
    <row r="14780" spans="1:4" x14ac:dyDescent="0.25">
      <c r="A14780" t="str">
        <f t="shared" si="230"/>
        <v>45-346</v>
      </c>
      <c r="B14780">
        <v>45</v>
      </c>
      <c r="C14780">
        <v>346</v>
      </c>
      <c r="D14780" t="s">
        <v>6076</v>
      </c>
    </row>
    <row r="14781" spans="1:4" x14ac:dyDescent="0.25">
      <c r="A14781" t="str">
        <f t="shared" si="230"/>
        <v>45-349</v>
      </c>
      <c r="B14781">
        <v>45</v>
      </c>
      <c r="C14781">
        <v>349</v>
      </c>
      <c r="D14781" t="s">
        <v>1494</v>
      </c>
    </row>
    <row r="14782" spans="1:4" x14ac:dyDescent="0.25">
      <c r="A14782" t="str">
        <f t="shared" si="230"/>
        <v>45-350</v>
      </c>
      <c r="B14782">
        <v>45</v>
      </c>
      <c r="C14782">
        <v>350</v>
      </c>
      <c r="D14782" t="s">
        <v>10340</v>
      </c>
    </row>
    <row r="14783" spans="1:4" x14ac:dyDescent="0.25">
      <c r="A14783" t="str">
        <f t="shared" si="230"/>
        <v>45-351</v>
      </c>
      <c r="B14783">
        <v>45</v>
      </c>
      <c r="C14783">
        <v>351</v>
      </c>
      <c r="D14783" t="s">
        <v>2909</v>
      </c>
    </row>
    <row r="14784" spans="1:4" x14ac:dyDescent="0.25">
      <c r="A14784" t="str">
        <f t="shared" si="230"/>
        <v>45-352</v>
      </c>
      <c r="B14784">
        <v>45</v>
      </c>
      <c r="C14784">
        <v>352</v>
      </c>
      <c r="D14784" t="s">
        <v>2909</v>
      </c>
    </row>
    <row r="14785" spans="1:4" x14ac:dyDescent="0.25">
      <c r="A14785" t="str">
        <f t="shared" si="230"/>
        <v>45-358</v>
      </c>
      <c r="B14785">
        <v>45</v>
      </c>
      <c r="C14785">
        <v>358</v>
      </c>
      <c r="D14785" t="s">
        <v>2909</v>
      </c>
    </row>
    <row r="14786" spans="1:4" x14ac:dyDescent="0.25">
      <c r="A14786" t="str">
        <f t="shared" si="230"/>
        <v>45-360</v>
      </c>
      <c r="B14786">
        <v>45</v>
      </c>
      <c r="C14786">
        <v>360</v>
      </c>
      <c r="D14786" t="s">
        <v>10341</v>
      </c>
    </row>
    <row r="14787" spans="1:4" x14ac:dyDescent="0.25">
      <c r="A14787" t="str">
        <f t="shared" si="230"/>
        <v>45-361</v>
      </c>
      <c r="B14787">
        <v>45</v>
      </c>
      <c r="C14787">
        <v>361</v>
      </c>
      <c r="D14787" t="s">
        <v>2913</v>
      </c>
    </row>
    <row r="14788" spans="1:4" x14ac:dyDescent="0.25">
      <c r="A14788" t="str">
        <f t="shared" ref="A14788:A14851" si="231">B14788&amp;"-"&amp;C14788</f>
        <v>45-365</v>
      </c>
      <c r="B14788">
        <v>45</v>
      </c>
      <c r="C14788">
        <v>365</v>
      </c>
      <c r="D14788" t="s">
        <v>1999</v>
      </c>
    </row>
    <row r="14789" spans="1:4" x14ac:dyDescent="0.25">
      <c r="A14789" t="str">
        <f t="shared" si="231"/>
        <v>45-366</v>
      </c>
      <c r="B14789">
        <v>45</v>
      </c>
      <c r="C14789">
        <v>366</v>
      </c>
      <c r="D14789" t="s">
        <v>3976</v>
      </c>
    </row>
    <row r="14790" spans="1:4" x14ac:dyDescent="0.25">
      <c r="A14790" t="str">
        <f t="shared" si="231"/>
        <v>45-369</v>
      </c>
      <c r="B14790">
        <v>45</v>
      </c>
      <c r="C14790">
        <v>369</v>
      </c>
      <c r="D14790" t="s">
        <v>5491</v>
      </c>
    </row>
    <row r="14791" spans="1:4" x14ac:dyDescent="0.25">
      <c r="A14791" t="str">
        <f t="shared" si="231"/>
        <v>45-370</v>
      </c>
      <c r="B14791">
        <v>45</v>
      </c>
      <c r="C14791">
        <v>370</v>
      </c>
      <c r="D14791" t="s">
        <v>10342</v>
      </c>
    </row>
    <row r="14792" spans="1:4" x14ac:dyDescent="0.25">
      <c r="A14792" t="str">
        <f t="shared" si="231"/>
        <v>45-373</v>
      </c>
      <c r="B14792">
        <v>45</v>
      </c>
      <c r="C14792">
        <v>373</v>
      </c>
      <c r="D14792" t="s">
        <v>2909</v>
      </c>
    </row>
    <row r="14793" spans="1:4" x14ac:dyDescent="0.25">
      <c r="A14793" t="str">
        <f t="shared" si="231"/>
        <v>45-374</v>
      </c>
      <c r="B14793">
        <v>45</v>
      </c>
      <c r="C14793">
        <v>374</v>
      </c>
      <c r="D14793" t="s">
        <v>10343</v>
      </c>
    </row>
    <row r="14794" spans="1:4" x14ac:dyDescent="0.25">
      <c r="A14794" t="str">
        <f t="shared" si="231"/>
        <v>45-377</v>
      </c>
      <c r="B14794">
        <v>45</v>
      </c>
      <c r="C14794">
        <v>377</v>
      </c>
      <c r="D14794" t="s">
        <v>2909</v>
      </c>
    </row>
    <row r="14795" spans="1:4" x14ac:dyDescent="0.25">
      <c r="A14795" t="str">
        <f t="shared" si="231"/>
        <v>45-382</v>
      </c>
      <c r="B14795">
        <v>45</v>
      </c>
      <c r="C14795">
        <v>382</v>
      </c>
      <c r="D14795" t="s">
        <v>2909</v>
      </c>
    </row>
    <row r="14796" spans="1:4" x14ac:dyDescent="0.25">
      <c r="A14796" t="str">
        <f t="shared" si="231"/>
        <v>45-388</v>
      </c>
      <c r="B14796">
        <v>45</v>
      </c>
      <c r="C14796">
        <v>388</v>
      </c>
      <c r="D14796" t="s">
        <v>3905</v>
      </c>
    </row>
    <row r="14797" spans="1:4" x14ac:dyDescent="0.25">
      <c r="A14797" t="str">
        <f t="shared" si="231"/>
        <v>45-389</v>
      </c>
      <c r="B14797">
        <v>45</v>
      </c>
      <c r="C14797">
        <v>389</v>
      </c>
      <c r="D14797" t="s">
        <v>1519</v>
      </c>
    </row>
    <row r="14798" spans="1:4" x14ac:dyDescent="0.25">
      <c r="A14798" t="str">
        <f t="shared" si="231"/>
        <v>45-391</v>
      </c>
      <c r="B14798">
        <v>45</v>
      </c>
      <c r="C14798">
        <v>391</v>
      </c>
      <c r="D14798" t="s">
        <v>2909</v>
      </c>
    </row>
    <row r="14799" spans="1:4" x14ac:dyDescent="0.25">
      <c r="A14799" t="str">
        <f t="shared" si="231"/>
        <v>45-397</v>
      </c>
      <c r="B14799">
        <v>45</v>
      </c>
      <c r="C14799">
        <v>397</v>
      </c>
      <c r="D14799" t="s">
        <v>10344</v>
      </c>
    </row>
    <row r="14800" spans="1:4" x14ac:dyDescent="0.25">
      <c r="A14800" t="str">
        <f t="shared" si="231"/>
        <v>45-400</v>
      </c>
      <c r="B14800">
        <v>45</v>
      </c>
      <c r="C14800">
        <v>400</v>
      </c>
      <c r="D14800" t="s">
        <v>1508</v>
      </c>
    </row>
    <row r="14801" spans="1:4" x14ac:dyDescent="0.25">
      <c r="A14801" t="str">
        <f t="shared" si="231"/>
        <v>45-401</v>
      </c>
      <c r="B14801">
        <v>45</v>
      </c>
      <c r="C14801">
        <v>401</v>
      </c>
      <c r="D14801" t="s">
        <v>2909</v>
      </c>
    </row>
    <row r="14802" spans="1:4" x14ac:dyDescent="0.25">
      <c r="A14802" t="str">
        <f t="shared" si="231"/>
        <v>45-402</v>
      </c>
      <c r="B14802">
        <v>45</v>
      </c>
      <c r="C14802">
        <v>402</v>
      </c>
      <c r="D14802" t="s">
        <v>10345</v>
      </c>
    </row>
    <row r="14803" spans="1:4" x14ac:dyDescent="0.25">
      <c r="A14803" t="str">
        <f t="shared" si="231"/>
        <v>45-403</v>
      </c>
      <c r="B14803">
        <v>45</v>
      </c>
      <c r="C14803">
        <v>403</v>
      </c>
      <c r="D14803" t="s">
        <v>2909</v>
      </c>
    </row>
    <row r="14804" spans="1:4" x14ac:dyDescent="0.25">
      <c r="A14804" t="str">
        <f t="shared" si="231"/>
        <v>45-404</v>
      </c>
      <c r="B14804">
        <v>45</v>
      </c>
      <c r="C14804">
        <v>404</v>
      </c>
      <c r="D14804" t="s">
        <v>2909</v>
      </c>
    </row>
    <row r="14805" spans="1:4" x14ac:dyDescent="0.25">
      <c r="A14805" t="str">
        <f t="shared" si="231"/>
        <v>45-407</v>
      </c>
      <c r="B14805">
        <v>45</v>
      </c>
      <c r="C14805">
        <v>407</v>
      </c>
      <c r="D14805" t="s">
        <v>2909</v>
      </c>
    </row>
    <row r="14806" spans="1:4" x14ac:dyDescent="0.25">
      <c r="A14806" t="str">
        <f t="shared" si="231"/>
        <v>45-408</v>
      </c>
      <c r="B14806">
        <v>45</v>
      </c>
      <c r="C14806">
        <v>408</v>
      </c>
      <c r="D14806" t="s">
        <v>2909</v>
      </c>
    </row>
    <row r="14807" spans="1:4" x14ac:dyDescent="0.25">
      <c r="A14807" t="str">
        <f t="shared" si="231"/>
        <v>45-419</v>
      </c>
      <c r="B14807">
        <v>45</v>
      </c>
      <c r="C14807">
        <v>419</v>
      </c>
      <c r="D14807" t="s">
        <v>10346</v>
      </c>
    </row>
    <row r="14808" spans="1:4" x14ac:dyDescent="0.25">
      <c r="A14808" t="str">
        <f t="shared" si="231"/>
        <v>45-440</v>
      </c>
      <c r="B14808">
        <v>45</v>
      </c>
      <c r="C14808">
        <v>440</v>
      </c>
      <c r="D14808" t="s">
        <v>2909</v>
      </c>
    </row>
    <row r="14809" spans="1:4" x14ac:dyDescent="0.25">
      <c r="A14809" t="str">
        <f t="shared" si="231"/>
        <v>45-441</v>
      </c>
      <c r="B14809">
        <v>45</v>
      </c>
      <c r="C14809">
        <v>441</v>
      </c>
      <c r="D14809" t="s">
        <v>2909</v>
      </c>
    </row>
    <row r="14810" spans="1:4" x14ac:dyDescent="0.25">
      <c r="A14810" t="str">
        <f t="shared" si="231"/>
        <v>45-442</v>
      </c>
      <c r="B14810">
        <v>45</v>
      </c>
      <c r="C14810">
        <v>442</v>
      </c>
      <c r="D14810" t="s">
        <v>2909</v>
      </c>
    </row>
    <row r="14811" spans="1:4" x14ac:dyDescent="0.25">
      <c r="A14811" t="str">
        <f t="shared" si="231"/>
        <v>45-443</v>
      </c>
      <c r="B14811">
        <v>45</v>
      </c>
      <c r="C14811">
        <v>443</v>
      </c>
      <c r="D14811" t="s">
        <v>2909</v>
      </c>
    </row>
    <row r="14812" spans="1:4" x14ac:dyDescent="0.25">
      <c r="A14812" t="str">
        <f t="shared" si="231"/>
        <v>45-445</v>
      </c>
      <c r="B14812">
        <v>45</v>
      </c>
      <c r="C14812">
        <v>445</v>
      </c>
      <c r="D14812" t="s">
        <v>2909</v>
      </c>
    </row>
    <row r="14813" spans="1:4" x14ac:dyDescent="0.25">
      <c r="A14813" t="str">
        <f t="shared" si="231"/>
        <v>45-446</v>
      </c>
      <c r="B14813">
        <v>45</v>
      </c>
      <c r="C14813">
        <v>446</v>
      </c>
      <c r="D14813" t="s">
        <v>2909</v>
      </c>
    </row>
    <row r="14814" spans="1:4" x14ac:dyDescent="0.25">
      <c r="A14814" t="str">
        <f t="shared" si="231"/>
        <v>45-448</v>
      </c>
      <c r="B14814">
        <v>45</v>
      </c>
      <c r="C14814">
        <v>448</v>
      </c>
      <c r="D14814" t="s">
        <v>2909</v>
      </c>
    </row>
    <row r="14815" spans="1:4" x14ac:dyDescent="0.25">
      <c r="A14815" t="str">
        <f t="shared" si="231"/>
        <v>45-449</v>
      </c>
      <c r="B14815">
        <v>45</v>
      </c>
      <c r="C14815">
        <v>449</v>
      </c>
      <c r="D14815" t="s">
        <v>2909</v>
      </c>
    </row>
    <row r="14816" spans="1:4" x14ac:dyDescent="0.25">
      <c r="A14816" t="str">
        <f t="shared" si="231"/>
        <v>45-450</v>
      </c>
      <c r="B14816">
        <v>45</v>
      </c>
      <c r="C14816">
        <v>450</v>
      </c>
      <c r="D14816" t="s">
        <v>2909</v>
      </c>
    </row>
    <row r="14817" spans="1:4" x14ac:dyDescent="0.25">
      <c r="A14817" t="str">
        <f t="shared" si="231"/>
        <v>45-452</v>
      </c>
      <c r="B14817">
        <v>45</v>
      </c>
      <c r="C14817">
        <v>452</v>
      </c>
      <c r="D14817" t="s">
        <v>2909</v>
      </c>
    </row>
    <row r="14818" spans="1:4" x14ac:dyDescent="0.25">
      <c r="A14818" t="str">
        <f t="shared" si="231"/>
        <v>45-453</v>
      </c>
      <c r="B14818">
        <v>45</v>
      </c>
      <c r="C14818">
        <v>453</v>
      </c>
      <c r="D14818" t="s">
        <v>10347</v>
      </c>
    </row>
    <row r="14819" spans="1:4" x14ac:dyDescent="0.25">
      <c r="A14819" t="str">
        <f t="shared" si="231"/>
        <v>45-455</v>
      </c>
      <c r="B14819">
        <v>45</v>
      </c>
      <c r="C14819">
        <v>455</v>
      </c>
      <c r="D14819" t="s">
        <v>10348</v>
      </c>
    </row>
    <row r="14820" spans="1:4" x14ac:dyDescent="0.25">
      <c r="A14820" t="str">
        <f t="shared" si="231"/>
        <v>45-456</v>
      </c>
      <c r="B14820">
        <v>45</v>
      </c>
      <c r="C14820">
        <v>456</v>
      </c>
      <c r="D14820" t="s">
        <v>2909</v>
      </c>
    </row>
    <row r="14821" spans="1:4" x14ac:dyDescent="0.25">
      <c r="A14821" t="str">
        <f t="shared" si="231"/>
        <v>45-457</v>
      </c>
      <c r="B14821">
        <v>45</v>
      </c>
      <c r="C14821">
        <v>457</v>
      </c>
      <c r="D14821" t="s">
        <v>2909</v>
      </c>
    </row>
    <row r="14822" spans="1:4" x14ac:dyDescent="0.25">
      <c r="A14822" t="str">
        <f t="shared" si="231"/>
        <v>45-458</v>
      </c>
      <c r="B14822">
        <v>45</v>
      </c>
      <c r="C14822">
        <v>458</v>
      </c>
      <c r="D14822" t="s">
        <v>2909</v>
      </c>
    </row>
    <row r="14823" spans="1:4" x14ac:dyDescent="0.25">
      <c r="A14823" t="str">
        <f t="shared" si="231"/>
        <v>45-461</v>
      </c>
      <c r="B14823">
        <v>45</v>
      </c>
      <c r="C14823">
        <v>461</v>
      </c>
      <c r="D14823" t="s">
        <v>10349</v>
      </c>
    </row>
    <row r="14824" spans="1:4" x14ac:dyDescent="0.25">
      <c r="A14824" t="str">
        <f t="shared" si="231"/>
        <v>45-463</v>
      </c>
      <c r="B14824">
        <v>45</v>
      </c>
      <c r="C14824">
        <v>463</v>
      </c>
      <c r="D14824" t="s">
        <v>2909</v>
      </c>
    </row>
    <row r="14825" spans="1:4" x14ac:dyDescent="0.25">
      <c r="A14825" t="str">
        <f t="shared" si="231"/>
        <v>45-465</v>
      </c>
      <c r="B14825">
        <v>45</v>
      </c>
      <c r="C14825">
        <v>465</v>
      </c>
      <c r="D14825" t="s">
        <v>2909</v>
      </c>
    </row>
    <row r="14826" spans="1:4" x14ac:dyDescent="0.25">
      <c r="A14826" t="str">
        <f t="shared" si="231"/>
        <v>45-466</v>
      </c>
      <c r="B14826">
        <v>45</v>
      </c>
      <c r="C14826">
        <v>466</v>
      </c>
      <c r="D14826" t="s">
        <v>4453</v>
      </c>
    </row>
    <row r="14827" spans="1:4" x14ac:dyDescent="0.25">
      <c r="A14827" t="str">
        <f t="shared" si="231"/>
        <v>45-468</v>
      </c>
      <c r="B14827">
        <v>45</v>
      </c>
      <c r="C14827">
        <v>468</v>
      </c>
      <c r="D14827" t="s">
        <v>9644</v>
      </c>
    </row>
    <row r="14828" spans="1:4" x14ac:dyDescent="0.25">
      <c r="A14828" t="str">
        <f t="shared" si="231"/>
        <v>45-469</v>
      </c>
      <c r="B14828">
        <v>45</v>
      </c>
      <c r="C14828">
        <v>469</v>
      </c>
      <c r="D14828" t="s">
        <v>2909</v>
      </c>
    </row>
    <row r="14829" spans="1:4" x14ac:dyDescent="0.25">
      <c r="A14829" t="str">
        <f t="shared" si="231"/>
        <v>45-470</v>
      </c>
      <c r="B14829">
        <v>45</v>
      </c>
      <c r="C14829">
        <v>470</v>
      </c>
      <c r="D14829" t="s">
        <v>10350</v>
      </c>
    </row>
    <row r="14830" spans="1:4" x14ac:dyDescent="0.25">
      <c r="A14830" t="str">
        <f t="shared" si="231"/>
        <v>45-472</v>
      </c>
      <c r="B14830">
        <v>45</v>
      </c>
      <c r="C14830">
        <v>472</v>
      </c>
      <c r="D14830" t="s">
        <v>2909</v>
      </c>
    </row>
    <row r="14831" spans="1:4" x14ac:dyDescent="0.25">
      <c r="A14831" t="str">
        <f t="shared" si="231"/>
        <v>45-473</v>
      </c>
      <c r="B14831">
        <v>45</v>
      </c>
      <c r="C14831">
        <v>473</v>
      </c>
      <c r="D14831" t="s">
        <v>2909</v>
      </c>
    </row>
    <row r="14832" spans="1:4" x14ac:dyDescent="0.25">
      <c r="A14832" t="str">
        <f t="shared" si="231"/>
        <v>45-475</v>
      </c>
      <c r="B14832">
        <v>45</v>
      </c>
      <c r="C14832">
        <v>475</v>
      </c>
      <c r="D14832" t="s">
        <v>2909</v>
      </c>
    </row>
    <row r="14833" spans="1:4" x14ac:dyDescent="0.25">
      <c r="A14833" t="str">
        <f t="shared" si="231"/>
        <v>45-476</v>
      </c>
      <c r="B14833">
        <v>45</v>
      </c>
      <c r="C14833">
        <v>476</v>
      </c>
      <c r="D14833" t="s">
        <v>2909</v>
      </c>
    </row>
    <row r="14834" spans="1:4" x14ac:dyDescent="0.25">
      <c r="A14834" t="str">
        <f t="shared" si="231"/>
        <v>45-477</v>
      </c>
      <c r="B14834">
        <v>45</v>
      </c>
      <c r="C14834">
        <v>477</v>
      </c>
      <c r="D14834" t="s">
        <v>2909</v>
      </c>
    </row>
    <row r="14835" spans="1:4" x14ac:dyDescent="0.25">
      <c r="A14835" t="str">
        <f t="shared" si="231"/>
        <v>45-478</v>
      </c>
      <c r="B14835">
        <v>45</v>
      </c>
      <c r="C14835">
        <v>478</v>
      </c>
      <c r="D14835" t="s">
        <v>1708</v>
      </c>
    </row>
    <row r="14836" spans="1:4" x14ac:dyDescent="0.25">
      <c r="A14836" t="str">
        <f t="shared" si="231"/>
        <v>45-479</v>
      </c>
      <c r="B14836">
        <v>45</v>
      </c>
      <c r="C14836">
        <v>479</v>
      </c>
      <c r="D14836" t="s">
        <v>2909</v>
      </c>
    </row>
    <row r="14837" spans="1:4" x14ac:dyDescent="0.25">
      <c r="A14837" t="str">
        <f t="shared" si="231"/>
        <v>45-480</v>
      </c>
      <c r="B14837">
        <v>45</v>
      </c>
      <c r="C14837">
        <v>480</v>
      </c>
      <c r="D14837" t="s">
        <v>2909</v>
      </c>
    </row>
    <row r="14838" spans="1:4" x14ac:dyDescent="0.25">
      <c r="A14838" t="str">
        <f t="shared" si="231"/>
        <v>45-482</v>
      </c>
      <c r="B14838">
        <v>45</v>
      </c>
      <c r="C14838">
        <v>482</v>
      </c>
      <c r="D14838" t="s">
        <v>2909</v>
      </c>
    </row>
    <row r="14839" spans="1:4" x14ac:dyDescent="0.25">
      <c r="A14839" t="str">
        <f t="shared" si="231"/>
        <v>45-483</v>
      </c>
      <c r="B14839">
        <v>45</v>
      </c>
      <c r="C14839">
        <v>483</v>
      </c>
      <c r="D14839" t="s">
        <v>2909</v>
      </c>
    </row>
    <row r="14840" spans="1:4" x14ac:dyDescent="0.25">
      <c r="A14840" t="str">
        <f t="shared" si="231"/>
        <v>45-484</v>
      </c>
      <c r="B14840">
        <v>45</v>
      </c>
      <c r="C14840">
        <v>484</v>
      </c>
      <c r="D14840" t="s">
        <v>2909</v>
      </c>
    </row>
    <row r="14841" spans="1:4" x14ac:dyDescent="0.25">
      <c r="A14841" t="str">
        <f t="shared" si="231"/>
        <v>45-485</v>
      </c>
      <c r="B14841">
        <v>45</v>
      </c>
      <c r="C14841">
        <v>485</v>
      </c>
      <c r="D14841" t="s">
        <v>2909</v>
      </c>
    </row>
    <row r="14842" spans="1:4" x14ac:dyDescent="0.25">
      <c r="A14842" t="str">
        <f t="shared" si="231"/>
        <v>45-486</v>
      </c>
      <c r="B14842">
        <v>45</v>
      </c>
      <c r="C14842">
        <v>486</v>
      </c>
      <c r="D14842" t="s">
        <v>2909</v>
      </c>
    </row>
    <row r="14843" spans="1:4" x14ac:dyDescent="0.25">
      <c r="A14843" t="str">
        <f t="shared" si="231"/>
        <v>45-487</v>
      </c>
      <c r="B14843">
        <v>45</v>
      </c>
      <c r="C14843">
        <v>487</v>
      </c>
      <c r="D14843" t="s">
        <v>2909</v>
      </c>
    </row>
    <row r="14844" spans="1:4" x14ac:dyDescent="0.25">
      <c r="A14844" t="str">
        <f t="shared" si="231"/>
        <v>45-488</v>
      </c>
      <c r="B14844">
        <v>45</v>
      </c>
      <c r="C14844">
        <v>488</v>
      </c>
      <c r="D14844" t="s">
        <v>2909</v>
      </c>
    </row>
    <row r="14845" spans="1:4" x14ac:dyDescent="0.25">
      <c r="A14845" t="str">
        <f t="shared" si="231"/>
        <v>45-489</v>
      </c>
      <c r="B14845">
        <v>45</v>
      </c>
      <c r="C14845">
        <v>489</v>
      </c>
      <c r="D14845" t="s">
        <v>2909</v>
      </c>
    </row>
    <row r="14846" spans="1:4" x14ac:dyDescent="0.25">
      <c r="A14846" t="str">
        <f t="shared" si="231"/>
        <v>45-490</v>
      </c>
      <c r="B14846">
        <v>45</v>
      </c>
      <c r="C14846">
        <v>490</v>
      </c>
      <c r="D14846" t="s">
        <v>2909</v>
      </c>
    </row>
    <row r="14847" spans="1:4" x14ac:dyDescent="0.25">
      <c r="A14847" t="str">
        <f t="shared" si="231"/>
        <v>45-492</v>
      </c>
      <c r="B14847">
        <v>45</v>
      </c>
      <c r="C14847">
        <v>492</v>
      </c>
      <c r="D14847" t="s">
        <v>2909</v>
      </c>
    </row>
    <row r="14848" spans="1:4" x14ac:dyDescent="0.25">
      <c r="A14848" t="str">
        <f t="shared" si="231"/>
        <v>45-493</v>
      </c>
      <c r="B14848">
        <v>45</v>
      </c>
      <c r="C14848">
        <v>493</v>
      </c>
      <c r="D14848" t="s">
        <v>2909</v>
      </c>
    </row>
    <row r="14849" spans="1:4" x14ac:dyDescent="0.25">
      <c r="A14849" t="str">
        <f t="shared" si="231"/>
        <v>45-495</v>
      </c>
      <c r="B14849">
        <v>45</v>
      </c>
      <c r="C14849">
        <v>495</v>
      </c>
      <c r="D14849" t="s">
        <v>2909</v>
      </c>
    </row>
    <row r="14850" spans="1:4" x14ac:dyDescent="0.25">
      <c r="A14850" t="str">
        <f t="shared" si="231"/>
        <v>45-496</v>
      </c>
      <c r="B14850">
        <v>45</v>
      </c>
      <c r="C14850">
        <v>496</v>
      </c>
      <c r="D14850" t="s">
        <v>4195</v>
      </c>
    </row>
    <row r="14851" spans="1:4" x14ac:dyDescent="0.25">
      <c r="A14851" t="str">
        <f t="shared" si="231"/>
        <v>45-497</v>
      </c>
      <c r="B14851">
        <v>45</v>
      </c>
      <c r="C14851">
        <v>497</v>
      </c>
      <c r="D14851" t="s">
        <v>10351</v>
      </c>
    </row>
    <row r="14852" spans="1:4" x14ac:dyDescent="0.25">
      <c r="A14852" t="str">
        <f t="shared" ref="A14852:A14915" si="232">B14852&amp;"-"&amp;C14852</f>
        <v>45-498</v>
      </c>
      <c r="B14852">
        <v>45</v>
      </c>
      <c r="C14852">
        <v>498</v>
      </c>
      <c r="D14852" t="s">
        <v>2909</v>
      </c>
    </row>
    <row r="14853" spans="1:4" x14ac:dyDescent="0.25">
      <c r="A14853" t="str">
        <f t="shared" si="232"/>
        <v>45-500</v>
      </c>
      <c r="B14853">
        <v>45</v>
      </c>
      <c r="C14853">
        <v>500</v>
      </c>
      <c r="D14853" t="s">
        <v>2909</v>
      </c>
    </row>
    <row r="14854" spans="1:4" x14ac:dyDescent="0.25">
      <c r="A14854" t="str">
        <f t="shared" si="232"/>
        <v>45-501</v>
      </c>
      <c r="B14854">
        <v>45</v>
      </c>
      <c r="C14854">
        <v>501</v>
      </c>
      <c r="D14854" t="s">
        <v>2909</v>
      </c>
    </row>
    <row r="14855" spans="1:4" x14ac:dyDescent="0.25">
      <c r="A14855" t="str">
        <f t="shared" si="232"/>
        <v>45-502</v>
      </c>
      <c r="B14855">
        <v>45</v>
      </c>
      <c r="C14855">
        <v>502</v>
      </c>
      <c r="D14855" t="s">
        <v>2909</v>
      </c>
    </row>
    <row r="14856" spans="1:4" x14ac:dyDescent="0.25">
      <c r="A14856" t="str">
        <f t="shared" si="232"/>
        <v>45-503</v>
      </c>
      <c r="B14856">
        <v>45</v>
      </c>
      <c r="C14856">
        <v>503</v>
      </c>
      <c r="D14856" t="s">
        <v>2909</v>
      </c>
    </row>
    <row r="14857" spans="1:4" x14ac:dyDescent="0.25">
      <c r="A14857" t="str">
        <f t="shared" si="232"/>
        <v>45-504</v>
      </c>
      <c r="B14857">
        <v>45</v>
      </c>
      <c r="C14857">
        <v>504</v>
      </c>
      <c r="D14857" t="s">
        <v>2909</v>
      </c>
    </row>
    <row r="14858" spans="1:4" x14ac:dyDescent="0.25">
      <c r="A14858" t="str">
        <f t="shared" si="232"/>
        <v>45-505</v>
      </c>
      <c r="B14858">
        <v>45</v>
      </c>
      <c r="C14858">
        <v>505</v>
      </c>
      <c r="D14858" t="s">
        <v>2909</v>
      </c>
    </row>
    <row r="14859" spans="1:4" x14ac:dyDescent="0.25">
      <c r="A14859" t="str">
        <f t="shared" si="232"/>
        <v>45-506</v>
      </c>
      <c r="B14859">
        <v>45</v>
      </c>
      <c r="C14859">
        <v>506</v>
      </c>
      <c r="D14859" t="s">
        <v>2909</v>
      </c>
    </row>
    <row r="14860" spans="1:4" x14ac:dyDescent="0.25">
      <c r="A14860" t="str">
        <f t="shared" si="232"/>
        <v>45-507</v>
      </c>
      <c r="B14860">
        <v>45</v>
      </c>
      <c r="C14860">
        <v>507</v>
      </c>
      <c r="D14860" t="s">
        <v>2909</v>
      </c>
    </row>
    <row r="14861" spans="1:4" x14ac:dyDescent="0.25">
      <c r="A14861" t="str">
        <f t="shared" si="232"/>
        <v>45-508</v>
      </c>
      <c r="B14861">
        <v>45</v>
      </c>
      <c r="C14861">
        <v>508</v>
      </c>
      <c r="D14861" t="s">
        <v>2909</v>
      </c>
    </row>
    <row r="14862" spans="1:4" x14ac:dyDescent="0.25">
      <c r="A14862" t="str">
        <f t="shared" si="232"/>
        <v>45-509</v>
      </c>
      <c r="B14862">
        <v>45</v>
      </c>
      <c r="C14862">
        <v>509</v>
      </c>
      <c r="D14862" t="s">
        <v>2909</v>
      </c>
    </row>
    <row r="14863" spans="1:4" x14ac:dyDescent="0.25">
      <c r="A14863" t="str">
        <f t="shared" si="232"/>
        <v>45-510</v>
      </c>
      <c r="B14863">
        <v>45</v>
      </c>
      <c r="C14863">
        <v>510</v>
      </c>
      <c r="D14863" t="s">
        <v>2909</v>
      </c>
    </row>
    <row r="14864" spans="1:4" x14ac:dyDescent="0.25">
      <c r="A14864" t="str">
        <f t="shared" si="232"/>
        <v>45-511</v>
      </c>
      <c r="B14864">
        <v>45</v>
      </c>
      <c r="C14864">
        <v>511</v>
      </c>
      <c r="D14864" t="s">
        <v>2909</v>
      </c>
    </row>
    <row r="14865" spans="1:4" x14ac:dyDescent="0.25">
      <c r="A14865" t="str">
        <f t="shared" si="232"/>
        <v>45-512</v>
      </c>
      <c r="B14865">
        <v>45</v>
      </c>
      <c r="C14865">
        <v>512</v>
      </c>
      <c r="D14865" t="s">
        <v>2909</v>
      </c>
    </row>
    <row r="14866" spans="1:4" x14ac:dyDescent="0.25">
      <c r="A14866" t="str">
        <f t="shared" si="232"/>
        <v>45-513</v>
      </c>
      <c r="B14866">
        <v>45</v>
      </c>
      <c r="C14866">
        <v>513</v>
      </c>
      <c r="D14866" t="s">
        <v>2909</v>
      </c>
    </row>
    <row r="14867" spans="1:4" x14ac:dyDescent="0.25">
      <c r="A14867" t="str">
        <f t="shared" si="232"/>
        <v>45-514</v>
      </c>
      <c r="B14867">
        <v>45</v>
      </c>
      <c r="C14867">
        <v>514</v>
      </c>
      <c r="D14867" t="s">
        <v>10352</v>
      </c>
    </row>
    <row r="14868" spans="1:4" x14ac:dyDescent="0.25">
      <c r="A14868" t="str">
        <f t="shared" si="232"/>
        <v>45-515</v>
      </c>
      <c r="B14868">
        <v>45</v>
      </c>
      <c r="C14868">
        <v>515</v>
      </c>
      <c r="D14868" t="s">
        <v>1565</v>
      </c>
    </row>
    <row r="14869" spans="1:4" x14ac:dyDescent="0.25">
      <c r="A14869" t="str">
        <f t="shared" si="232"/>
        <v>45-517</v>
      </c>
      <c r="B14869">
        <v>45</v>
      </c>
      <c r="C14869">
        <v>517</v>
      </c>
      <c r="D14869" t="s">
        <v>2909</v>
      </c>
    </row>
    <row r="14870" spans="1:4" x14ac:dyDescent="0.25">
      <c r="A14870" t="str">
        <f t="shared" si="232"/>
        <v>45-518</v>
      </c>
      <c r="B14870">
        <v>45</v>
      </c>
      <c r="C14870">
        <v>518</v>
      </c>
      <c r="D14870" t="s">
        <v>2909</v>
      </c>
    </row>
    <row r="14871" spans="1:4" x14ac:dyDescent="0.25">
      <c r="A14871" t="str">
        <f t="shared" si="232"/>
        <v>45-519</v>
      </c>
      <c r="B14871">
        <v>45</v>
      </c>
      <c r="C14871">
        <v>519</v>
      </c>
      <c r="D14871" t="s">
        <v>1436</v>
      </c>
    </row>
    <row r="14872" spans="1:4" x14ac:dyDescent="0.25">
      <c r="A14872" t="str">
        <f t="shared" si="232"/>
        <v>45-520</v>
      </c>
      <c r="B14872">
        <v>45</v>
      </c>
      <c r="C14872">
        <v>520</v>
      </c>
      <c r="D14872" t="s">
        <v>10353</v>
      </c>
    </row>
    <row r="14873" spans="1:4" x14ac:dyDescent="0.25">
      <c r="A14873" t="str">
        <f t="shared" si="232"/>
        <v>45-522</v>
      </c>
      <c r="B14873">
        <v>45</v>
      </c>
      <c r="C14873">
        <v>522</v>
      </c>
      <c r="D14873" t="s">
        <v>2944</v>
      </c>
    </row>
    <row r="14874" spans="1:4" x14ac:dyDescent="0.25">
      <c r="A14874" t="str">
        <f t="shared" si="232"/>
        <v>45-523</v>
      </c>
      <c r="B14874">
        <v>45</v>
      </c>
      <c r="C14874">
        <v>523</v>
      </c>
      <c r="D14874" t="s">
        <v>2909</v>
      </c>
    </row>
    <row r="14875" spans="1:4" x14ac:dyDescent="0.25">
      <c r="A14875" t="str">
        <f t="shared" si="232"/>
        <v>45-524</v>
      </c>
      <c r="B14875">
        <v>45</v>
      </c>
      <c r="C14875">
        <v>524</v>
      </c>
      <c r="D14875" t="s">
        <v>2909</v>
      </c>
    </row>
    <row r="14876" spans="1:4" x14ac:dyDescent="0.25">
      <c r="A14876" t="str">
        <f t="shared" si="232"/>
        <v>45-525</v>
      </c>
      <c r="B14876">
        <v>45</v>
      </c>
      <c r="C14876">
        <v>525</v>
      </c>
      <c r="D14876" t="s">
        <v>2909</v>
      </c>
    </row>
    <row r="14877" spans="1:4" x14ac:dyDescent="0.25">
      <c r="A14877" t="str">
        <f t="shared" si="232"/>
        <v>45-526</v>
      </c>
      <c r="B14877">
        <v>45</v>
      </c>
      <c r="C14877">
        <v>526</v>
      </c>
      <c r="D14877" t="s">
        <v>8765</v>
      </c>
    </row>
    <row r="14878" spans="1:4" x14ac:dyDescent="0.25">
      <c r="A14878" t="str">
        <f t="shared" si="232"/>
        <v>45-527</v>
      </c>
      <c r="B14878">
        <v>45</v>
      </c>
      <c r="C14878">
        <v>527</v>
      </c>
      <c r="D14878" t="s">
        <v>2909</v>
      </c>
    </row>
    <row r="14879" spans="1:4" x14ac:dyDescent="0.25">
      <c r="A14879" t="str">
        <f t="shared" si="232"/>
        <v>45-529</v>
      </c>
      <c r="B14879">
        <v>45</v>
      </c>
      <c r="C14879">
        <v>529</v>
      </c>
      <c r="D14879" t="s">
        <v>2909</v>
      </c>
    </row>
    <row r="14880" spans="1:4" x14ac:dyDescent="0.25">
      <c r="A14880" t="str">
        <f t="shared" si="232"/>
        <v>45-530</v>
      </c>
      <c r="B14880">
        <v>45</v>
      </c>
      <c r="C14880">
        <v>530</v>
      </c>
      <c r="D14880" t="s">
        <v>2909</v>
      </c>
    </row>
    <row r="14881" spans="1:4" x14ac:dyDescent="0.25">
      <c r="A14881" t="str">
        <f t="shared" si="232"/>
        <v>45-532</v>
      </c>
      <c r="B14881">
        <v>45</v>
      </c>
      <c r="C14881">
        <v>532</v>
      </c>
      <c r="D14881" t="s">
        <v>2909</v>
      </c>
    </row>
    <row r="14882" spans="1:4" x14ac:dyDescent="0.25">
      <c r="A14882" t="str">
        <f t="shared" si="232"/>
        <v>45-533</v>
      </c>
      <c r="B14882">
        <v>45</v>
      </c>
      <c r="C14882">
        <v>533</v>
      </c>
      <c r="D14882" t="s">
        <v>2909</v>
      </c>
    </row>
    <row r="14883" spans="1:4" x14ac:dyDescent="0.25">
      <c r="A14883" t="str">
        <f t="shared" si="232"/>
        <v>45-534</v>
      </c>
      <c r="B14883">
        <v>45</v>
      </c>
      <c r="C14883">
        <v>534</v>
      </c>
      <c r="D14883" t="s">
        <v>2909</v>
      </c>
    </row>
    <row r="14884" spans="1:4" x14ac:dyDescent="0.25">
      <c r="A14884" t="str">
        <f t="shared" si="232"/>
        <v>45-535</v>
      </c>
      <c r="B14884">
        <v>45</v>
      </c>
      <c r="C14884">
        <v>535</v>
      </c>
      <c r="D14884" t="s">
        <v>2909</v>
      </c>
    </row>
    <row r="14885" spans="1:4" x14ac:dyDescent="0.25">
      <c r="A14885" t="str">
        <f t="shared" si="232"/>
        <v>45-537</v>
      </c>
      <c r="B14885">
        <v>45</v>
      </c>
      <c r="C14885">
        <v>537</v>
      </c>
      <c r="D14885" t="s">
        <v>2909</v>
      </c>
    </row>
    <row r="14886" spans="1:4" x14ac:dyDescent="0.25">
      <c r="A14886" t="str">
        <f t="shared" si="232"/>
        <v>45-539</v>
      </c>
      <c r="B14886">
        <v>45</v>
      </c>
      <c r="C14886">
        <v>539</v>
      </c>
      <c r="D14886" t="s">
        <v>2909</v>
      </c>
    </row>
    <row r="14887" spans="1:4" x14ac:dyDescent="0.25">
      <c r="A14887" t="str">
        <f t="shared" si="232"/>
        <v>45-540</v>
      </c>
      <c r="B14887">
        <v>45</v>
      </c>
      <c r="C14887">
        <v>540</v>
      </c>
      <c r="D14887" t="s">
        <v>10354</v>
      </c>
    </row>
    <row r="14888" spans="1:4" x14ac:dyDescent="0.25">
      <c r="A14888" t="str">
        <f t="shared" si="232"/>
        <v>45-542</v>
      </c>
      <c r="B14888">
        <v>45</v>
      </c>
      <c r="C14888">
        <v>542</v>
      </c>
      <c r="D14888" t="s">
        <v>2909</v>
      </c>
    </row>
    <row r="14889" spans="1:4" x14ac:dyDescent="0.25">
      <c r="A14889" t="str">
        <f t="shared" si="232"/>
        <v>45-543</v>
      </c>
      <c r="B14889">
        <v>45</v>
      </c>
      <c r="C14889">
        <v>543</v>
      </c>
      <c r="D14889" t="s">
        <v>2909</v>
      </c>
    </row>
    <row r="14890" spans="1:4" x14ac:dyDescent="0.25">
      <c r="A14890" t="str">
        <f t="shared" si="232"/>
        <v>45-544</v>
      </c>
      <c r="B14890">
        <v>45</v>
      </c>
      <c r="C14890">
        <v>544</v>
      </c>
      <c r="D14890" t="s">
        <v>10355</v>
      </c>
    </row>
    <row r="14891" spans="1:4" x14ac:dyDescent="0.25">
      <c r="A14891" t="str">
        <f t="shared" si="232"/>
        <v>45-545</v>
      </c>
      <c r="B14891">
        <v>45</v>
      </c>
      <c r="C14891">
        <v>545</v>
      </c>
      <c r="D14891" t="s">
        <v>10356</v>
      </c>
    </row>
    <row r="14892" spans="1:4" x14ac:dyDescent="0.25">
      <c r="A14892" t="str">
        <f t="shared" si="232"/>
        <v>45-546</v>
      </c>
      <c r="B14892">
        <v>45</v>
      </c>
      <c r="C14892">
        <v>546</v>
      </c>
      <c r="D14892" t="s">
        <v>2909</v>
      </c>
    </row>
    <row r="14893" spans="1:4" x14ac:dyDescent="0.25">
      <c r="A14893" t="str">
        <f t="shared" si="232"/>
        <v>45-547</v>
      </c>
      <c r="B14893">
        <v>45</v>
      </c>
      <c r="C14893">
        <v>547</v>
      </c>
      <c r="D14893" t="s">
        <v>2909</v>
      </c>
    </row>
    <row r="14894" spans="1:4" x14ac:dyDescent="0.25">
      <c r="A14894" t="str">
        <f t="shared" si="232"/>
        <v>45-548</v>
      </c>
      <c r="B14894">
        <v>45</v>
      </c>
      <c r="C14894">
        <v>548</v>
      </c>
      <c r="D14894" t="s">
        <v>2909</v>
      </c>
    </row>
    <row r="14895" spans="1:4" x14ac:dyDescent="0.25">
      <c r="A14895" t="str">
        <f t="shared" si="232"/>
        <v>45-549</v>
      </c>
      <c r="B14895">
        <v>45</v>
      </c>
      <c r="C14895">
        <v>549</v>
      </c>
      <c r="D14895" t="s">
        <v>3482</v>
      </c>
    </row>
    <row r="14896" spans="1:4" x14ac:dyDescent="0.25">
      <c r="A14896" t="str">
        <f t="shared" si="232"/>
        <v>45-550</v>
      </c>
      <c r="B14896">
        <v>45</v>
      </c>
      <c r="C14896">
        <v>550</v>
      </c>
      <c r="D14896" t="s">
        <v>10357</v>
      </c>
    </row>
    <row r="14897" spans="1:4" x14ac:dyDescent="0.25">
      <c r="A14897" t="str">
        <f t="shared" si="232"/>
        <v>45-551</v>
      </c>
      <c r="B14897">
        <v>45</v>
      </c>
      <c r="C14897">
        <v>551</v>
      </c>
      <c r="D14897" t="s">
        <v>10358</v>
      </c>
    </row>
    <row r="14898" spans="1:4" x14ac:dyDescent="0.25">
      <c r="A14898" t="str">
        <f t="shared" si="232"/>
        <v>45-552</v>
      </c>
      <c r="B14898">
        <v>45</v>
      </c>
      <c r="C14898">
        <v>552</v>
      </c>
      <c r="D14898" t="s">
        <v>2909</v>
      </c>
    </row>
    <row r="14899" spans="1:4" x14ac:dyDescent="0.25">
      <c r="A14899" t="str">
        <f t="shared" si="232"/>
        <v>45-553</v>
      </c>
      <c r="B14899">
        <v>45</v>
      </c>
      <c r="C14899">
        <v>553</v>
      </c>
      <c r="D14899" t="s">
        <v>2909</v>
      </c>
    </row>
    <row r="14900" spans="1:4" x14ac:dyDescent="0.25">
      <c r="A14900" t="str">
        <f t="shared" si="232"/>
        <v>45-554</v>
      </c>
      <c r="B14900">
        <v>45</v>
      </c>
      <c r="C14900">
        <v>554</v>
      </c>
      <c r="D14900" t="s">
        <v>2909</v>
      </c>
    </row>
    <row r="14901" spans="1:4" x14ac:dyDescent="0.25">
      <c r="A14901" t="str">
        <f t="shared" si="232"/>
        <v>45-555</v>
      </c>
      <c r="B14901">
        <v>45</v>
      </c>
      <c r="C14901">
        <v>555</v>
      </c>
      <c r="D14901" t="s">
        <v>2909</v>
      </c>
    </row>
    <row r="14902" spans="1:4" x14ac:dyDescent="0.25">
      <c r="A14902" t="str">
        <f t="shared" si="232"/>
        <v>45-556</v>
      </c>
      <c r="B14902">
        <v>45</v>
      </c>
      <c r="C14902">
        <v>556</v>
      </c>
      <c r="D14902" t="s">
        <v>3640</v>
      </c>
    </row>
    <row r="14903" spans="1:4" x14ac:dyDescent="0.25">
      <c r="A14903" t="str">
        <f t="shared" si="232"/>
        <v>45-558</v>
      </c>
      <c r="B14903">
        <v>45</v>
      </c>
      <c r="C14903">
        <v>558</v>
      </c>
      <c r="D14903" t="s">
        <v>2909</v>
      </c>
    </row>
    <row r="14904" spans="1:4" x14ac:dyDescent="0.25">
      <c r="A14904" t="str">
        <f t="shared" si="232"/>
        <v>45-559</v>
      </c>
      <c r="B14904">
        <v>45</v>
      </c>
      <c r="C14904">
        <v>559</v>
      </c>
      <c r="D14904" t="s">
        <v>2909</v>
      </c>
    </row>
    <row r="14905" spans="1:4" x14ac:dyDescent="0.25">
      <c r="A14905" t="str">
        <f t="shared" si="232"/>
        <v>45-560</v>
      </c>
      <c r="B14905">
        <v>45</v>
      </c>
      <c r="C14905">
        <v>560</v>
      </c>
      <c r="D14905" t="s">
        <v>7371</v>
      </c>
    </row>
    <row r="14906" spans="1:4" x14ac:dyDescent="0.25">
      <c r="A14906" t="str">
        <f t="shared" si="232"/>
        <v>45-561</v>
      </c>
      <c r="B14906">
        <v>45</v>
      </c>
      <c r="C14906">
        <v>561</v>
      </c>
      <c r="D14906" t="s">
        <v>2909</v>
      </c>
    </row>
    <row r="14907" spans="1:4" x14ac:dyDescent="0.25">
      <c r="A14907" t="str">
        <f t="shared" si="232"/>
        <v>45-562</v>
      </c>
      <c r="B14907">
        <v>45</v>
      </c>
      <c r="C14907">
        <v>562</v>
      </c>
      <c r="D14907" t="s">
        <v>2909</v>
      </c>
    </row>
    <row r="14908" spans="1:4" x14ac:dyDescent="0.25">
      <c r="A14908" t="str">
        <f t="shared" si="232"/>
        <v>45-563</v>
      </c>
      <c r="B14908">
        <v>45</v>
      </c>
      <c r="C14908">
        <v>563</v>
      </c>
      <c r="D14908" t="s">
        <v>2909</v>
      </c>
    </row>
    <row r="14909" spans="1:4" x14ac:dyDescent="0.25">
      <c r="A14909" t="str">
        <f t="shared" si="232"/>
        <v>45-564</v>
      </c>
      <c r="B14909">
        <v>45</v>
      </c>
      <c r="C14909">
        <v>564</v>
      </c>
      <c r="D14909" t="s">
        <v>2909</v>
      </c>
    </row>
    <row r="14910" spans="1:4" x14ac:dyDescent="0.25">
      <c r="A14910" t="str">
        <f t="shared" si="232"/>
        <v>45-565</v>
      </c>
      <c r="B14910">
        <v>45</v>
      </c>
      <c r="C14910">
        <v>565</v>
      </c>
      <c r="D14910" t="s">
        <v>2909</v>
      </c>
    </row>
    <row r="14911" spans="1:4" x14ac:dyDescent="0.25">
      <c r="A14911" t="str">
        <f t="shared" si="232"/>
        <v>45-566</v>
      </c>
      <c r="B14911">
        <v>45</v>
      </c>
      <c r="C14911">
        <v>566</v>
      </c>
      <c r="D14911" t="s">
        <v>10359</v>
      </c>
    </row>
    <row r="14912" spans="1:4" x14ac:dyDescent="0.25">
      <c r="A14912" t="str">
        <f t="shared" si="232"/>
        <v>45-568</v>
      </c>
      <c r="B14912">
        <v>45</v>
      </c>
      <c r="C14912">
        <v>568</v>
      </c>
      <c r="D14912" t="s">
        <v>2909</v>
      </c>
    </row>
    <row r="14913" spans="1:4" x14ac:dyDescent="0.25">
      <c r="A14913" t="str">
        <f t="shared" si="232"/>
        <v>45-569</v>
      </c>
      <c r="B14913">
        <v>45</v>
      </c>
      <c r="C14913">
        <v>569</v>
      </c>
      <c r="D14913" t="s">
        <v>6491</v>
      </c>
    </row>
    <row r="14914" spans="1:4" x14ac:dyDescent="0.25">
      <c r="A14914" t="str">
        <f t="shared" si="232"/>
        <v>45-570</v>
      </c>
      <c r="B14914">
        <v>45</v>
      </c>
      <c r="C14914">
        <v>570</v>
      </c>
      <c r="D14914" t="s">
        <v>10360</v>
      </c>
    </row>
    <row r="14915" spans="1:4" x14ac:dyDescent="0.25">
      <c r="A14915" t="str">
        <f t="shared" si="232"/>
        <v>45-571</v>
      </c>
      <c r="B14915">
        <v>45</v>
      </c>
      <c r="C14915">
        <v>571</v>
      </c>
      <c r="D14915" t="s">
        <v>2909</v>
      </c>
    </row>
    <row r="14916" spans="1:4" x14ac:dyDescent="0.25">
      <c r="A14916" t="str">
        <f t="shared" ref="A14916:A14979" si="233">B14916&amp;"-"&amp;C14916</f>
        <v>45-572</v>
      </c>
      <c r="B14916">
        <v>45</v>
      </c>
      <c r="C14916">
        <v>572</v>
      </c>
      <c r="D14916" t="s">
        <v>10361</v>
      </c>
    </row>
    <row r="14917" spans="1:4" x14ac:dyDescent="0.25">
      <c r="A14917" t="str">
        <f t="shared" si="233"/>
        <v>45-573</v>
      </c>
      <c r="B14917">
        <v>45</v>
      </c>
      <c r="C14917">
        <v>573</v>
      </c>
      <c r="D14917" t="s">
        <v>1695</v>
      </c>
    </row>
    <row r="14918" spans="1:4" x14ac:dyDescent="0.25">
      <c r="A14918" t="str">
        <f t="shared" si="233"/>
        <v>45-574</v>
      </c>
      <c r="B14918">
        <v>45</v>
      </c>
      <c r="C14918">
        <v>574</v>
      </c>
      <c r="D14918" t="s">
        <v>2909</v>
      </c>
    </row>
    <row r="14919" spans="1:4" x14ac:dyDescent="0.25">
      <c r="A14919" t="str">
        <f t="shared" si="233"/>
        <v>45-575</v>
      </c>
      <c r="B14919">
        <v>45</v>
      </c>
      <c r="C14919">
        <v>575</v>
      </c>
      <c r="D14919" t="s">
        <v>2909</v>
      </c>
    </row>
    <row r="14920" spans="1:4" x14ac:dyDescent="0.25">
      <c r="A14920" t="str">
        <f t="shared" si="233"/>
        <v>45-576</v>
      </c>
      <c r="B14920">
        <v>45</v>
      </c>
      <c r="C14920">
        <v>576</v>
      </c>
      <c r="D14920" t="s">
        <v>2909</v>
      </c>
    </row>
    <row r="14921" spans="1:4" x14ac:dyDescent="0.25">
      <c r="A14921" t="str">
        <f t="shared" si="233"/>
        <v>45-577</v>
      </c>
      <c r="B14921">
        <v>45</v>
      </c>
      <c r="C14921">
        <v>577</v>
      </c>
      <c r="D14921" t="s">
        <v>2909</v>
      </c>
    </row>
    <row r="14922" spans="1:4" x14ac:dyDescent="0.25">
      <c r="A14922" t="str">
        <f t="shared" si="233"/>
        <v>45-578</v>
      </c>
      <c r="B14922">
        <v>45</v>
      </c>
      <c r="C14922">
        <v>578</v>
      </c>
      <c r="D14922" t="s">
        <v>2909</v>
      </c>
    </row>
    <row r="14923" spans="1:4" x14ac:dyDescent="0.25">
      <c r="A14923" t="str">
        <f t="shared" si="233"/>
        <v>45-581</v>
      </c>
      <c r="B14923">
        <v>45</v>
      </c>
      <c r="C14923">
        <v>581</v>
      </c>
      <c r="D14923" t="s">
        <v>2909</v>
      </c>
    </row>
    <row r="14924" spans="1:4" x14ac:dyDescent="0.25">
      <c r="A14924" t="str">
        <f t="shared" si="233"/>
        <v>45-582</v>
      </c>
      <c r="B14924">
        <v>45</v>
      </c>
      <c r="C14924">
        <v>582</v>
      </c>
      <c r="D14924" t="s">
        <v>10362</v>
      </c>
    </row>
    <row r="14925" spans="1:4" x14ac:dyDescent="0.25">
      <c r="A14925" t="str">
        <f t="shared" si="233"/>
        <v>45-583</v>
      </c>
      <c r="B14925">
        <v>45</v>
      </c>
      <c r="C14925">
        <v>583</v>
      </c>
      <c r="D14925" t="s">
        <v>1668</v>
      </c>
    </row>
    <row r="14926" spans="1:4" x14ac:dyDescent="0.25">
      <c r="A14926" t="str">
        <f t="shared" si="233"/>
        <v>45-587</v>
      </c>
      <c r="B14926">
        <v>45</v>
      </c>
      <c r="C14926">
        <v>587</v>
      </c>
      <c r="D14926" t="s">
        <v>4337</v>
      </c>
    </row>
    <row r="14927" spans="1:4" x14ac:dyDescent="0.25">
      <c r="A14927" t="str">
        <f t="shared" si="233"/>
        <v>45-590</v>
      </c>
      <c r="B14927">
        <v>45</v>
      </c>
      <c r="C14927">
        <v>590</v>
      </c>
      <c r="D14927" t="s">
        <v>2837</v>
      </c>
    </row>
    <row r="14928" spans="1:4" x14ac:dyDescent="0.25">
      <c r="A14928" t="str">
        <f t="shared" si="233"/>
        <v>45-591</v>
      </c>
      <c r="B14928">
        <v>45</v>
      </c>
      <c r="C14928">
        <v>591</v>
      </c>
      <c r="D14928" t="s">
        <v>10363</v>
      </c>
    </row>
    <row r="14929" spans="1:4" x14ac:dyDescent="0.25">
      <c r="A14929" t="str">
        <f t="shared" si="233"/>
        <v>45-592</v>
      </c>
      <c r="B14929">
        <v>45</v>
      </c>
      <c r="C14929">
        <v>592</v>
      </c>
      <c r="D14929" t="s">
        <v>1673</v>
      </c>
    </row>
    <row r="14930" spans="1:4" x14ac:dyDescent="0.25">
      <c r="A14930" t="str">
        <f t="shared" si="233"/>
        <v>45-594</v>
      </c>
      <c r="B14930">
        <v>45</v>
      </c>
      <c r="C14930">
        <v>594</v>
      </c>
      <c r="D14930" t="s">
        <v>2909</v>
      </c>
    </row>
    <row r="14931" spans="1:4" x14ac:dyDescent="0.25">
      <c r="A14931" t="str">
        <f t="shared" si="233"/>
        <v>45-595</v>
      </c>
      <c r="B14931">
        <v>45</v>
      </c>
      <c r="C14931">
        <v>595</v>
      </c>
      <c r="D14931" t="s">
        <v>4428</v>
      </c>
    </row>
    <row r="14932" spans="1:4" x14ac:dyDescent="0.25">
      <c r="A14932" t="str">
        <f t="shared" si="233"/>
        <v>45-598</v>
      </c>
      <c r="B14932">
        <v>45</v>
      </c>
      <c r="C14932">
        <v>598</v>
      </c>
      <c r="D14932" t="s">
        <v>9105</v>
      </c>
    </row>
    <row r="14933" spans="1:4" x14ac:dyDescent="0.25">
      <c r="A14933" t="str">
        <f t="shared" si="233"/>
        <v>45-600</v>
      </c>
      <c r="B14933">
        <v>45</v>
      </c>
      <c r="C14933">
        <v>600</v>
      </c>
      <c r="D14933" t="s">
        <v>3154</v>
      </c>
    </row>
    <row r="14934" spans="1:4" x14ac:dyDescent="0.25">
      <c r="A14934" t="str">
        <f t="shared" si="233"/>
        <v>45-601</v>
      </c>
      <c r="B14934">
        <v>45</v>
      </c>
      <c r="C14934">
        <v>601</v>
      </c>
      <c r="D14934" t="s">
        <v>7982</v>
      </c>
    </row>
    <row r="14935" spans="1:4" x14ac:dyDescent="0.25">
      <c r="A14935" t="str">
        <f t="shared" si="233"/>
        <v>45-602</v>
      </c>
      <c r="B14935">
        <v>45</v>
      </c>
      <c r="C14935">
        <v>602</v>
      </c>
      <c r="D14935" t="s">
        <v>1887</v>
      </c>
    </row>
    <row r="14936" spans="1:4" x14ac:dyDescent="0.25">
      <c r="A14936" t="str">
        <f t="shared" si="233"/>
        <v>45-603</v>
      </c>
      <c r="B14936">
        <v>45</v>
      </c>
      <c r="C14936">
        <v>603</v>
      </c>
      <c r="D14936" t="s">
        <v>10364</v>
      </c>
    </row>
    <row r="14937" spans="1:4" x14ac:dyDescent="0.25">
      <c r="A14937" t="str">
        <f t="shared" si="233"/>
        <v>45-604</v>
      </c>
      <c r="B14937">
        <v>45</v>
      </c>
      <c r="C14937">
        <v>604</v>
      </c>
      <c r="D14937" t="s">
        <v>10365</v>
      </c>
    </row>
    <row r="14938" spans="1:4" x14ac:dyDescent="0.25">
      <c r="A14938" t="str">
        <f t="shared" si="233"/>
        <v>45-607</v>
      </c>
      <c r="B14938">
        <v>45</v>
      </c>
      <c r="C14938">
        <v>607</v>
      </c>
      <c r="D14938" t="s">
        <v>2969</v>
      </c>
    </row>
    <row r="14939" spans="1:4" x14ac:dyDescent="0.25">
      <c r="A14939" t="str">
        <f t="shared" si="233"/>
        <v>45-609</v>
      </c>
      <c r="B14939">
        <v>45</v>
      </c>
      <c r="C14939">
        <v>609</v>
      </c>
      <c r="D14939" t="s">
        <v>10366</v>
      </c>
    </row>
    <row r="14940" spans="1:4" x14ac:dyDescent="0.25">
      <c r="A14940" t="str">
        <f t="shared" si="233"/>
        <v>45-611</v>
      </c>
      <c r="B14940">
        <v>45</v>
      </c>
      <c r="C14940">
        <v>611</v>
      </c>
      <c r="D14940" t="s">
        <v>10367</v>
      </c>
    </row>
    <row r="14941" spans="1:4" x14ac:dyDescent="0.25">
      <c r="A14941" t="str">
        <f t="shared" si="233"/>
        <v>45-612</v>
      </c>
      <c r="B14941">
        <v>45</v>
      </c>
      <c r="C14941">
        <v>612</v>
      </c>
      <c r="D14941" t="s">
        <v>2003</v>
      </c>
    </row>
    <row r="14942" spans="1:4" x14ac:dyDescent="0.25">
      <c r="A14942" t="str">
        <f t="shared" si="233"/>
        <v>45-613</v>
      </c>
      <c r="B14942">
        <v>45</v>
      </c>
      <c r="C14942">
        <v>613</v>
      </c>
      <c r="D14942" t="s">
        <v>10368</v>
      </c>
    </row>
    <row r="14943" spans="1:4" x14ac:dyDescent="0.25">
      <c r="A14943" t="str">
        <f t="shared" si="233"/>
        <v>45-614</v>
      </c>
      <c r="B14943">
        <v>45</v>
      </c>
      <c r="C14943">
        <v>614</v>
      </c>
      <c r="D14943" t="s">
        <v>10369</v>
      </c>
    </row>
    <row r="14944" spans="1:4" x14ac:dyDescent="0.25">
      <c r="A14944" t="str">
        <f t="shared" si="233"/>
        <v>45-615</v>
      </c>
      <c r="B14944">
        <v>45</v>
      </c>
      <c r="C14944">
        <v>615</v>
      </c>
      <c r="D14944" t="s">
        <v>10370</v>
      </c>
    </row>
    <row r="14945" spans="1:4" x14ac:dyDescent="0.25">
      <c r="A14945" t="str">
        <f t="shared" si="233"/>
        <v>45-616</v>
      </c>
      <c r="B14945">
        <v>45</v>
      </c>
      <c r="C14945">
        <v>616</v>
      </c>
      <c r="D14945" t="s">
        <v>1899</v>
      </c>
    </row>
    <row r="14946" spans="1:4" x14ac:dyDescent="0.25">
      <c r="A14946" t="str">
        <f t="shared" si="233"/>
        <v>45-617</v>
      </c>
      <c r="B14946">
        <v>45</v>
      </c>
      <c r="C14946">
        <v>617</v>
      </c>
      <c r="D14946" t="s">
        <v>3341</v>
      </c>
    </row>
    <row r="14947" spans="1:4" x14ac:dyDescent="0.25">
      <c r="A14947" t="str">
        <f t="shared" si="233"/>
        <v>45-618</v>
      </c>
      <c r="B14947">
        <v>45</v>
      </c>
      <c r="C14947">
        <v>618</v>
      </c>
      <c r="D14947" t="s">
        <v>3382</v>
      </c>
    </row>
    <row r="14948" spans="1:4" x14ac:dyDescent="0.25">
      <c r="A14948" t="str">
        <f t="shared" si="233"/>
        <v>45-619</v>
      </c>
      <c r="B14948">
        <v>45</v>
      </c>
      <c r="C14948">
        <v>619</v>
      </c>
      <c r="D14948" t="s">
        <v>10371</v>
      </c>
    </row>
    <row r="14949" spans="1:4" x14ac:dyDescent="0.25">
      <c r="A14949" t="str">
        <f t="shared" si="233"/>
        <v>45-621</v>
      </c>
      <c r="B14949">
        <v>45</v>
      </c>
      <c r="C14949">
        <v>621</v>
      </c>
      <c r="D14949" t="s">
        <v>10372</v>
      </c>
    </row>
    <row r="14950" spans="1:4" x14ac:dyDescent="0.25">
      <c r="A14950" t="str">
        <f t="shared" si="233"/>
        <v>45-624</v>
      </c>
      <c r="B14950">
        <v>45</v>
      </c>
      <c r="C14950">
        <v>624</v>
      </c>
      <c r="D14950" t="s">
        <v>5147</v>
      </c>
    </row>
    <row r="14951" spans="1:4" x14ac:dyDescent="0.25">
      <c r="A14951" t="str">
        <f t="shared" si="233"/>
        <v>45-628</v>
      </c>
      <c r="B14951">
        <v>45</v>
      </c>
      <c r="C14951">
        <v>628</v>
      </c>
      <c r="D14951" t="s">
        <v>10373</v>
      </c>
    </row>
    <row r="14952" spans="1:4" x14ac:dyDescent="0.25">
      <c r="A14952" t="str">
        <f t="shared" si="233"/>
        <v>45-629</v>
      </c>
      <c r="B14952">
        <v>45</v>
      </c>
      <c r="C14952">
        <v>629</v>
      </c>
      <c r="D14952" t="s">
        <v>6255</v>
      </c>
    </row>
    <row r="14953" spans="1:4" x14ac:dyDescent="0.25">
      <c r="A14953" t="str">
        <f t="shared" si="233"/>
        <v>45-631</v>
      </c>
      <c r="B14953">
        <v>45</v>
      </c>
      <c r="C14953">
        <v>631</v>
      </c>
      <c r="D14953" t="s">
        <v>10374</v>
      </c>
    </row>
    <row r="14954" spans="1:4" x14ac:dyDescent="0.25">
      <c r="A14954" t="str">
        <f t="shared" si="233"/>
        <v>45-632</v>
      </c>
      <c r="B14954">
        <v>45</v>
      </c>
      <c r="C14954">
        <v>632</v>
      </c>
      <c r="D14954" t="s">
        <v>10375</v>
      </c>
    </row>
    <row r="14955" spans="1:4" x14ac:dyDescent="0.25">
      <c r="A14955" t="str">
        <f t="shared" si="233"/>
        <v>45-633</v>
      </c>
      <c r="B14955">
        <v>45</v>
      </c>
      <c r="C14955">
        <v>633</v>
      </c>
      <c r="D14955" t="s">
        <v>10376</v>
      </c>
    </row>
    <row r="14956" spans="1:4" x14ac:dyDescent="0.25">
      <c r="A14956" t="str">
        <f t="shared" si="233"/>
        <v>45-634</v>
      </c>
      <c r="B14956">
        <v>45</v>
      </c>
      <c r="C14956">
        <v>634</v>
      </c>
      <c r="D14956" t="s">
        <v>10377</v>
      </c>
    </row>
    <row r="14957" spans="1:4" x14ac:dyDescent="0.25">
      <c r="A14957" t="str">
        <f t="shared" si="233"/>
        <v>45-635</v>
      </c>
      <c r="B14957">
        <v>45</v>
      </c>
      <c r="C14957">
        <v>635</v>
      </c>
      <c r="D14957" t="s">
        <v>3640</v>
      </c>
    </row>
    <row r="14958" spans="1:4" x14ac:dyDescent="0.25">
      <c r="A14958" t="str">
        <f t="shared" si="233"/>
        <v>45-637</v>
      </c>
      <c r="B14958">
        <v>45</v>
      </c>
      <c r="C14958">
        <v>637</v>
      </c>
      <c r="D14958" t="s">
        <v>10378</v>
      </c>
    </row>
    <row r="14959" spans="1:4" x14ac:dyDescent="0.25">
      <c r="A14959" t="str">
        <f t="shared" si="233"/>
        <v>45-638</v>
      </c>
      <c r="B14959">
        <v>45</v>
      </c>
      <c r="C14959">
        <v>638</v>
      </c>
      <c r="D14959" t="s">
        <v>3506</v>
      </c>
    </row>
    <row r="14960" spans="1:4" x14ac:dyDescent="0.25">
      <c r="A14960" t="str">
        <f t="shared" si="233"/>
        <v>45-639</v>
      </c>
      <c r="B14960">
        <v>45</v>
      </c>
      <c r="C14960">
        <v>639</v>
      </c>
      <c r="D14960" t="s">
        <v>10379</v>
      </c>
    </row>
    <row r="14961" spans="1:4" x14ac:dyDescent="0.25">
      <c r="A14961" t="str">
        <f t="shared" si="233"/>
        <v>45-643</v>
      </c>
      <c r="B14961">
        <v>45</v>
      </c>
      <c r="C14961">
        <v>643</v>
      </c>
      <c r="D14961" t="s">
        <v>10380</v>
      </c>
    </row>
    <row r="14962" spans="1:4" x14ac:dyDescent="0.25">
      <c r="A14962" t="str">
        <f t="shared" si="233"/>
        <v>45-644</v>
      </c>
      <c r="B14962">
        <v>45</v>
      </c>
      <c r="C14962">
        <v>644</v>
      </c>
      <c r="D14962" t="s">
        <v>10381</v>
      </c>
    </row>
    <row r="14963" spans="1:4" x14ac:dyDescent="0.25">
      <c r="A14963" t="str">
        <f t="shared" si="233"/>
        <v>45-645</v>
      </c>
      <c r="B14963">
        <v>45</v>
      </c>
      <c r="C14963">
        <v>645</v>
      </c>
      <c r="D14963" t="s">
        <v>10382</v>
      </c>
    </row>
    <row r="14964" spans="1:4" x14ac:dyDescent="0.25">
      <c r="A14964" t="str">
        <f t="shared" si="233"/>
        <v>45-647</v>
      </c>
      <c r="B14964">
        <v>45</v>
      </c>
      <c r="C14964">
        <v>647</v>
      </c>
      <c r="D14964" t="s">
        <v>10383</v>
      </c>
    </row>
    <row r="14965" spans="1:4" x14ac:dyDescent="0.25">
      <c r="A14965" t="str">
        <f t="shared" si="233"/>
        <v>45-648</v>
      </c>
      <c r="B14965">
        <v>45</v>
      </c>
      <c r="C14965">
        <v>648</v>
      </c>
      <c r="D14965" t="s">
        <v>10384</v>
      </c>
    </row>
    <row r="14966" spans="1:4" x14ac:dyDescent="0.25">
      <c r="A14966" t="str">
        <f t="shared" si="233"/>
        <v>45-651</v>
      </c>
      <c r="B14966">
        <v>45</v>
      </c>
      <c r="C14966">
        <v>651</v>
      </c>
      <c r="D14966" t="s">
        <v>1421</v>
      </c>
    </row>
    <row r="14967" spans="1:4" x14ac:dyDescent="0.25">
      <c r="A14967" t="str">
        <f t="shared" si="233"/>
        <v>45-652</v>
      </c>
      <c r="B14967">
        <v>45</v>
      </c>
      <c r="C14967">
        <v>652</v>
      </c>
      <c r="D14967" t="s">
        <v>1421</v>
      </c>
    </row>
    <row r="14968" spans="1:4" x14ac:dyDescent="0.25">
      <c r="A14968" t="str">
        <f t="shared" si="233"/>
        <v>45-653</v>
      </c>
      <c r="B14968">
        <v>45</v>
      </c>
      <c r="C14968">
        <v>653</v>
      </c>
      <c r="D14968" t="s">
        <v>1748</v>
      </c>
    </row>
    <row r="14969" spans="1:4" x14ac:dyDescent="0.25">
      <c r="A14969" t="str">
        <f t="shared" si="233"/>
        <v>45-654</v>
      </c>
      <c r="B14969">
        <v>45</v>
      </c>
      <c r="C14969">
        <v>654</v>
      </c>
      <c r="D14969" t="s">
        <v>1748</v>
      </c>
    </row>
    <row r="14970" spans="1:4" x14ac:dyDescent="0.25">
      <c r="A14970" t="str">
        <f t="shared" si="233"/>
        <v>45-655</v>
      </c>
      <c r="B14970">
        <v>45</v>
      </c>
      <c r="C14970">
        <v>655</v>
      </c>
      <c r="D14970" t="s">
        <v>1763</v>
      </c>
    </row>
    <row r="14971" spans="1:4" x14ac:dyDescent="0.25">
      <c r="A14971" t="str">
        <f t="shared" si="233"/>
        <v>45-656</v>
      </c>
      <c r="B14971">
        <v>45</v>
      </c>
      <c r="C14971">
        <v>656</v>
      </c>
      <c r="D14971" t="s">
        <v>1763</v>
      </c>
    </row>
    <row r="14972" spans="1:4" x14ac:dyDescent="0.25">
      <c r="A14972" t="str">
        <f t="shared" si="233"/>
        <v>45-657</v>
      </c>
      <c r="B14972">
        <v>45</v>
      </c>
      <c r="C14972">
        <v>657</v>
      </c>
      <c r="D14972" t="s">
        <v>10385</v>
      </c>
    </row>
    <row r="14973" spans="1:4" x14ac:dyDescent="0.25">
      <c r="A14973" t="str">
        <f t="shared" si="233"/>
        <v>45-658</v>
      </c>
      <c r="B14973">
        <v>45</v>
      </c>
      <c r="C14973">
        <v>658</v>
      </c>
      <c r="D14973" t="s">
        <v>1763</v>
      </c>
    </row>
    <row r="14974" spans="1:4" x14ac:dyDescent="0.25">
      <c r="A14974" t="str">
        <f t="shared" si="233"/>
        <v>45-659</v>
      </c>
      <c r="B14974">
        <v>45</v>
      </c>
      <c r="C14974">
        <v>659</v>
      </c>
      <c r="D14974" t="s">
        <v>1775</v>
      </c>
    </row>
    <row r="14975" spans="1:4" x14ac:dyDescent="0.25">
      <c r="A14975" t="str">
        <f t="shared" si="233"/>
        <v>45-660</v>
      </c>
      <c r="B14975">
        <v>45</v>
      </c>
      <c r="C14975">
        <v>660</v>
      </c>
      <c r="D14975" t="s">
        <v>1508</v>
      </c>
    </row>
    <row r="14976" spans="1:4" x14ac:dyDescent="0.25">
      <c r="A14976" t="str">
        <f t="shared" si="233"/>
        <v>45-661</v>
      </c>
      <c r="B14976">
        <v>45</v>
      </c>
      <c r="C14976">
        <v>661</v>
      </c>
      <c r="D14976" t="s">
        <v>3355</v>
      </c>
    </row>
    <row r="14977" spans="1:4" x14ac:dyDescent="0.25">
      <c r="A14977" t="str">
        <f t="shared" si="233"/>
        <v>45-662</v>
      </c>
      <c r="B14977">
        <v>45</v>
      </c>
      <c r="C14977">
        <v>662</v>
      </c>
      <c r="D14977" t="s">
        <v>1421</v>
      </c>
    </row>
    <row r="14978" spans="1:4" x14ac:dyDescent="0.25">
      <c r="A14978" t="str">
        <f t="shared" si="233"/>
        <v>45-663</v>
      </c>
      <c r="B14978">
        <v>45</v>
      </c>
      <c r="C14978">
        <v>663</v>
      </c>
      <c r="D14978" t="s">
        <v>1591</v>
      </c>
    </row>
    <row r="14979" spans="1:4" x14ac:dyDescent="0.25">
      <c r="A14979" t="str">
        <f t="shared" si="233"/>
        <v>45-664</v>
      </c>
      <c r="B14979">
        <v>45</v>
      </c>
      <c r="C14979">
        <v>664</v>
      </c>
      <c r="D14979" t="s">
        <v>10386</v>
      </c>
    </row>
    <row r="14980" spans="1:4" x14ac:dyDescent="0.25">
      <c r="A14980" t="str">
        <f t="shared" ref="A14980:A15043" si="234">B14980&amp;"-"&amp;C14980</f>
        <v>45-665</v>
      </c>
      <c r="B14980">
        <v>45</v>
      </c>
      <c r="C14980">
        <v>665</v>
      </c>
      <c r="D14980" t="s">
        <v>2796</v>
      </c>
    </row>
    <row r="14981" spans="1:4" x14ac:dyDescent="0.25">
      <c r="A14981" t="str">
        <f t="shared" si="234"/>
        <v>45-666</v>
      </c>
      <c r="B14981">
        <v>45</v>
      </c>
      <c r="C14981">
        <v>666</v>
      </c>
      <c r="D14981" t="s">
        <v>10387</v>
      </c>
    </row>
    <row r="14982" spans="1:4" x14ac:dyDescent="0.25">
      <c r="A14982" t="str">
        <f t="shared" si="234"/>
        <v>45-667</v>
      </c>
      <c r="B14982">
        <v>45</v>
      </c>
      <c r="C14982">
        <v>667</v>
      </c>
      <c r="D14982" t="s">
        <v>2909</v>
      </c>
    </row>
    <row r="14983" spans="1:4" x14ac:dyDescent="0.25">
      <c r="A14983" t="str">
        <f t="shared" si="234"/>
        <v>45-668</v>
      </c>
      <c r="B14983">
        <v>45</v>
      </c>
      <c r="C14983">
        <v>668</v>
      </c>
      <c r="D14983" t="s">
        <v>2909</v>
      </c>
    </row>
    <row r="14984" spans="1:4" x14ac:dyDescent="0.25">
      <c r="A14984" t="str">
        <f t="shared" si="234"/>
        <v>45-669</v>
      </c>
      <c r="B14984">
        <v>45</v>
      </c>
      <c r="C14984">
        <v>669</v>
      </c>
      <c r="D14984" t="s">
        <v>2909</v>
      </c>
    </row>
    <row r="14985" spans="1:4" x14ac:dyDescent="0.25">
      <c r="A14985" t="str">
        <f t="shared" si="234"/>
        <v>45-670</v>
      </c>
      <c r="B14985">
        <v>45</v>
      </c>
      <c r="C14985">
        <v>670</v>
      </c>
      <c r="D14985" t="s">
        <v>2909</v>
      </c>
    </row>
    <row r="14986" spans="1:4" x14ac:dyDescent="0.25">
      <c r="A14986" t="str">
        <f t="shared" si="234"/>
        <v>45-671</v>
      </c>
      <c r="B14986">
        <v>45</v>
      </c>
      <c r="C14986">
        <v>671</v>
      </c>
      <c r="D14986" t="s">
        <v>10388</v>
      </c>
    </row>
    <row r="14987" spans="1:4" x14ac:dyDescent="0.25">
      <c r="A14987" t="str">
        <f t="shared" si="234"/>
        <v>45-672</v>
      </c>
      <c r="B14987">
        <v>45</v>
      </c>
      <c r="C14987">
        <v>672</v>
      </c>
      <c r="D14987" t="s">
        <v>10389</v>
      </c>
    </row>
    <row r="14988" spans="1:4" x14ac:dyDescent="0.25">
      <c r="A14988" t="str">
        <f t="shared" si="234"/>
        <v>45-673</v>
      </c>
      <c r="B14988">
        <v>45</v>
      </c>
      <c r="C14988">
        <v>673</v>
      </c>
      <c r="D14988" t="s">
        <v>2909</v>
      </c>
    </row>
    <row r="14989" spans="1:4" x14ac:dyDescent="0.25">
      <c r="A14989" t="str">
        <f t="shared" si="234"/>
        <v>45-675</v>
      </c>
      <c r="B14989">
        <v>45</v>
      </c>
      <c r="C14989">
        <v>675</v>
      </c>
      <c r="D14989" t="s">
        <v>10390</v>
      </c>
    </row>
    <row r="14990" spans="1:4" x14ac:dyDescent="0.25">
      <c r="A14990" t="str">
        <f t="shared" si="234"/>
        <v>45-677</v>
      </c>
      <c r="B14990">
        <v>45</v>
      </c>
      <c r="C14990">
        <v>677</v>
      </c>
      <c r="D14990" t="s">
        <v>10391</v>
      </c>
    </row>
    <row r="14991" spans="1:4" x14ac:dyDescent="0.25">
      <c r="A14991" t="str">
        <f t="shared" si="234"/>
        <v>45-678</v>
      </c>
      <c r="B14991">
        <v>45</v>
      </c>
      <c r="C14991">
        <v>678</v>
      </c>
      <c r="D14991" t="s">
        <v>2909</v>
      </c>
    </row>
    <row r="14992" spans="1:4" x14ac:dyDescent="0.25">
      <c r="A14992" t="str">
        <f t="shared" si="234"/>
        <v>45-679</v>
      </c>
      <c r="B14992">
        <v>45</v>
      </c>
      <c r="C14992">
        <v>679</v>
      </c>
      <c r="D14992" t="s">
        <v>10392</v>
      </c>
    </row>
    <row r="14993" spans="1:4" x14ac:dyDescent="0.25">
      <c r="A14993" t="str">
        <f t="shared" si="234"/>
        <v>45-680</v>
      </c>
      <c r="B14993">
        <v>45</v>
      </c>
      <c r="C14993">
        <v>680</v>
      </c>
      <c r="D14993" t="s">
        <v>10393</v>
      </c>
    </row>
    <row r="14994" spans="1:4" x14ac:dyDescent="0.25">
      <c r="A14994" t="str">
        <f t="shared" si="234"/>
        <v>45-681</v>
      </c>
      <c r="B14994">
        <v>45</v>
      </c>
      <c r="C14994">
        <v>681</v>
      </c>
      <c r="D14994" t="s">
        <v>2909</v>
      </c>
    </row>
    <row r="14995" spans="1:4" x14ac:dyDescent="0.25">
      <c r="A14995" t="str">
        <f t="shared" si="234"/>
        <v>45-682</v>
      </c>
      <c r="B14995">
        <v>45</v>
      </c>
      <c r="C14995">
        <v>682</v>
      </c>
      <c r="D14995" t="s">
        <v>6403</v>
      </c>
    </row>
    <row r="14996" spans="1:4" x14ac:dyDescent="0.25">
      <c r="A14996" t="str">
        <f t="shared" si="234"/>
        <v>45-683</v>
      </c>
      <c r="B14996">
        <v>45</v>
      </c>
      <c r="C14996">
        <v>683</v>
      </c>
      <c r="D14996" t="s">
        <v>10394</v>
      </c>
    </row>
    <row r="14997" spans="1:4" x14ac:dyDescent="0.25">
      <c r="A14997" t="str">
        <f t="shared" si="234"/>
        <v>45-684</v>
      </c>
      <c r="B14997">
        <v>45</v>
      </c>
      <c r="C14997">
        <v>684</v>
      </c>
      <c r="D14997" t="s">
        <v>2909</v>
      </c>
    </row>
    <row r="14998" spans="1:4" x14ac:dyDescent="0.25">
      <c r="A14998" t="str">
        <f t="shared" si="234"/>
        <v>45-685</v>
      </c>
      <c r="B14998">
        <v>45</v>
      </c>
      <c r="C14998">
        <v>685</v>
      </c>
      <c r="D14998" t="s">
        <v>10395</v>
      </c>
    </row>
    <row r="14999" spans="1:4" x14ac:dyDescent="0.25">
      <c r="A14999" t="str">
        <f t="shared" si="234"/>
        <v>45-686</v>
      </c>
      <c r="B14999">
        <v>45</v>
      </c>
      <c r="C14999">
        <v>686</v>
      </c>
      <c r="D14999" t="s">
        <v>2909</v>
      </c>
    </row>
    <row r="15000" spans="1:4" x14ac:dyDescent="0.25">
      <c r="A15000" t="str">
        <f t="shared" si="234"/>
        <v>45-687</v>
      </c>
      <c r="B15000">
        <v>45</v>
      </c>
      <c r="C15000">
        <v>687</v>
      </c>
      <c r="D15000" t="s">
        <v>2909</v>
      </c>
    </row>
    <row r="15001" spans="1:4" x14ac:dyDescent="0.25">
      <c r="A15001" t="str">
        <f t="shared" si="234"/>
        <v>45-688</v>
      </c>
      <c r="B15001">
        <v>45</v>
      </c>
      <c r="C15001">
        <v>688</v>
      </c>
      <c r="D15001" t="s">
        <v>2909</v>
      </c>
    </row>
    <row r="15002" spans="1:4" x14ac:dyDescent="0.25">
      <c r="A15002" t="str">
        <f t="shared" si="234"/>
        <v>45-689</v>
      </c>
      <c r="B15002">
        <v>45</v>
      </c>
      <c r="C15002">
        <v>689</v>
      </c>
      <c r="D15002" t="s">
        <v>2909</v>
      </c>
    </row>
    <row r="15003" spans="1:4" x14ac:dyDescent="0.25">
      <c r="A15003" t="str">
        <f t="shared" si="234"/>
        <v>45-690</v>
      </c>
      <c r="B15003">
        <v>45</v>
      </c>
      <c r="C15003">
        <v>690</v>
      </c>
      <c r="D15003" t="s">
        <v>2909</v>
      </c>
    </row>
    <row r="15004" spans="1:4" x14ac:dyDescent="0.25">
      <c r="A15004" t="str">
        <f t="shared" si="234"/>
        <v>45-691</v>
      </c>
      <c r="B15004">
        <v>45</v>
      </c>
      <c r="C15004">
        <v>691</v>
      </c>
      <c r="D15004" t="s">
        <v>2909</v>
      </c>
    </row>
    <row r="15005" spans="1:4" x14ac:dyDescent="0.25">
      <c r="A15005" t="str">
        <f t="shared" si="234"/>
        <v>45-692</v>
      </c>
      <c r="B15005">
        <v>45</v>
      </c>
      <c r="C15005">
        <v>692</v>
      </c>
      <c r="D15005" t="s">
        <v>2909</v>
      </c>
    </row>
    <row r="15006" spans="1:4" x14ac:dyDescent="0.25">
      <c r="A15006" t="str">
        <f t="shared" si="234"/>
        <v>45-693</v>
      </c>
      <c r="B15006">
        <v>45</v>
      </c>
      <c r="C15006">
        <v>693</v>
      </c>
      <c r="D15006" t="s">
        <v>2909</v>
      </c>
    </row>
    <row r="15007" spans="1:4" x14ac:dyDescent="0.25">
      <c r="A15007" t="str">
        <f t="shared" si="234"/>
        <v>45-694</v>
      </c>
      <c r="B15007">
        <v>45</v>
      </c>
      <c r="C15007">
        <v>694</v>
      </c>
      <c r="D15007" t="s">
        <v>10396</v>
      </c>
    </row>
    <row r="15008" spans="1:4" x14ac:dyDescent="0.25">
      <c r="A15008" t="str">
        <f t="shared" si="234"/>
        <v>45-695</v>
      </c>
      <c r="B15008">
        <v>45</v>
      </c>
      <c r="C15008">
        <v>695</v>
      </c>
      <c r="D15008" t="s">
        <v>8819</v>
      </c>
    </row>
    <row r="15009" spans="1:4" x14ac:dyDescent="0.25">
      <c r="A15009" t="str">
        <f t="shared" si="234"/>
        <v>45-696</v>
      </c>
      <c r="B15009">
        <v>45</v>
      </c>
      <c r="C15009">
        <v>696</v>
      </c>
      <c r="D15009" t="s">
        <v>2909</v>
      </c>
    </row>
    <row r="15010" spans="1:4" x14ac:dyDescent="0.25">
      <c r="A15010" t="str">
        <f t="shared" si="234"/>
        <v>45-697</v>
      </c>
      <c r="B15010">
        <v>45</v>
      </c>
      <c r="C15010">
        <v>697</v>
      </c>
      <c r="D15010" t="s">
        <v>2909</v>
      </c>
    </row>
    <row r="15011" spans="1:4" x14ac:dyDescent="0.25">
      <c r="A15011" t="str">
        <f t="shared" si="234"/>
        <v>45-699</v>
      </c>
      <c r="B15011">
        <v>45</v>
      </c>
      <c r="C15011">
        <v>699</v>
      </c>
      <c r="D15011" t="s">
        <v>2909</v>
      </c>
    </row>
    <row r="15012" spans="1:4" x14ac:dyDescent="0.25">
      <c r="A15012" t="str">
        <f t="shared" si="234"/>
        <v>45-700</v>
      </c>
      <c r="B15012">
        <v>45</v>
      </c>
      <c r="C15012">
        <v>700</v>
      </c>
      <c r="D15012" t="s">
        <v>10397</v>
      </c>
    </row>
    <row r="15013" spans="1:4" x14ac:dyDescent="0.25">
      <c r="A15013" t="str">
        <f t="shared" si="234"/>
        <v>45-701</v>
      </c>
      <c r="B15013">
        <v>45</v>
      </c>
      <c r="C15013">
        <v>701</v>
      </c>
      <c r="D15013" t="s">
        <v>2909</v>
      </c>
    </row>
    <row r="15014" spans="1:4" x14ac:dyDescent="0.25">
      <c r="A15014" t="str">
        <f t="shared" si="234"/>
        <v>45-702</v>
      </c>
      <c r="B15014">
        <v>45</v>
      </c>
      <c r="C15014">
        <v>702</v>
      </c>
      <c r="D15014" t="s">
        <v>2909</v>
      </c>
    </row>
    <row r="15015" spans="1:4" x14ac:dyDescent="0.25">
      <c r="A15015" t="str">
        <f t="shared" si="234"/>
        <v>45-703</v>
      </c>
      <c r="B15015">
        <v>45</v>
      </c>
      <c r="C15015">
        <v>703</v>
      </c>
      <c r="D15015" t="s">
        <v>2909</v>
      </c>
    </row>
    <row r="15016" spans="1:4" x14ac:dyDescent="0.25">
      <c r="A15016" t="str">
        <f t="shared" si="234"/>
        <v>45-704</v>
      </c>
      <c r="B15016">
        <v>45</v>
      </c>
      <c r="C15016">
        <v>704</v>
      </c>
      <c r="D15016" t="s">
        <v>10398</v>
      </c>
    </row>
    <row r="15017" spans="1:4" x14ac:dyDescent="0.25">
      <c r="A15017" t="str">
        <f t="shared" si="234"/>
        <v>45-705</v>
      </c>
      <c r="B15017">
        <v>45</v>
      </c>
      <c r="C15017">
        <v>705</v>
      </c>
      <c r="D15017" t="s">
        <v>2909</v>
      </c>
    </row>
    <row r="15018" spans="1:4" x14ac:dyDescent="0.25">
      <c r="A15018" t="str">
        <f t="shared" si="234"/>
        <v>45-706</v>
      </c>
      <c r="B15018">
        <v>45</v>
      </c>
      <c r="C15018">
        <v>706</v>
      </c>
      <c r="D15018" t="s">
        <v>2909</v>
      </c>
    </row>
    <row r="15019" spans="1:4" x14ac:dyDescent="0.25">
      <c r="A15019" t="str">
        <f t="shared" si="234"/>
        <v>45-707</v>
      </c>
      <c r="B15019">
        <v>45</v>
      </c>
      <c r="C15019">
        <v>707</v>
      </c>
      <c r="D15019" t="s">
        <v>2909</v>
      </c>
    </row>
    <row r="15020" spans="1:4" x14ac:dyDescent="0.25">
      <c r="A15020" t="str">
        <f t="shared" si="234"/>
        <v>45-708</v>
      </c>
      <c r="B15020">
        <v>45</v>
      </c>
      <c r="C15020">
        <v>708</v>
      </c>
      <c r="D15020" t="s">
        <v>2909</v>
      </c>
    </row>
    <row r="15021" spans="1:4" x14ac:dyDescent="0.25">
      <c r="A15021" t="str">
        <f t="shared" si="234"/>
        <v>45-709</v>
      </c>
      <c r="B15021">
        <v>45</v>
      </c>
      <c r="C15021">
        <v>709</v>
      </c>
      <c r="D15021" t="s">
        <v>2909</v>
      </c>
    </row>
    <row r="15022" spans="1:4" x14ac:dyDescent="0.25">
      <c r="A15022" t="str">
        <f t="shared" si="234"/>
        <v>45-710</v>
      </c>
      <c r="B15022">
        <v>45</v>
      </c>
      <c r="C15022">
        <v>710</v>
      </c>
      <c r="D15022" t="s">
        <v>2909</v>
      </c>
    </row>
    <row r="15023" spans="1:4" x14ac:dyDescent="0.25">
      <c r="A15023" t="str">
        <f t="shared" si="234"/>
        <v>45-711</v>
      </c>
      <c r="B15023">
        <v>45</v>
      </c>
      <c r="C15023">
        <v>711</v>
      </c>
      <c r="D15023" t="s">
        <v>2909</v>
      </c>
    </row>
    <row r="15024" spans="1:4" x14ac:dyDescent="0.25">
      <c r="A15024" t="str">
        <f t="shared" si="234"/>
        <v>45-713</v>
      </c>
      <c r="B15024">
        <v>45</v>
      </c>
      <c r="C15024">
        <v>713</v>
      </c>
      <c r="D15024" t="s">
        <v>2909</v>
      </c>
    </row>
    <row r="15025" spans="1:4" x14ac:dyDescent="0.25">
      <c r="A15025" t="str">
        <f t="shared" si="234"/>
        <v>45-716</v>
      </c>
      <c r="B15025">
        <v>45</v>
      </c>
      <c r="C15025">
        <v>716</v>
      </c>
      <c r="D15025" t="s">
        <v>2909</v>
      </c>
    </row>
    <row r="15026" spans="1:4" x14ac:dyDescent="0.25">
      <c r="A15026" t="str">
        <f t="shared" si="234"/>
        <v>45-717</v>
      </c>
      <c r="B15026">
        <v>45</v>
      </c>
      <c r="C15026">
        <v>717</v>
      </c>
      <c r="D15026" t="s">
        <v>10399</v>
      </c>
    </row>
    <row r="15027" spans="1:4" x14ac:dyDescent="0.25">
      <c r="A15027" t="str">
        <f t="shared" si="234"/>
        <v>45-718</v>
      </c>
      <c r="B15027">
        <v>45</v>
      </c>
      <c r="C15027">
        <v>718</v>
      </c>
      <c r="D15027" t="s">
        <v>2909</v>
      </c>
    </row>
    <row r="15028" spans="1:4" x14ac:dyDescent="0.25">
      <c r="A15028" t="str">
        <f t="shared" si="234"/>
        <v>45-719</v>
      </c>
      <c r="B15028">
        <v>45</v>
      </c>
      <c r="C15028">
        <v>719</v>
      </c>
      <c r="D15028" t="s">
        <v>2909</v>
      </c>
    </row>
    <row r="15029" spans="1:4" x14ac:dyDescent="0.25">
      <c r="A15029" t="str">
        <f t="shared" si="234"/>
        <v>45-721</v>
      </c>
      <c r="B15029">
        <v>45</v>
      </c>
      <c r="C15029">
        <v>721</v>
      </c>
      <c r="D15029" t="s">
        <v>2909</v>
      </c>
    </row>
    <row r="15030" spans="1:4" x14ac:dyDescent="0.25">
      <c r="A15030" t="str">
        <f t="shared" si="234"/>
        <v>45-722</v>
      </c>
      <c r="B15030">
        <v>45</v>
      </c>
      <c r="C15030">
        <v>722</v>
      </c>
      <c r="D15030" t="s">
        <v>2909</v>
      </c>
    </row>
    <row r="15031" spans="1:4" x14ac:dyDescent="0.25">
      <c r="A15031" t="str">
        <f t="shared" si="234"/>
        <v>45-724</v>
      </c>
      <c r="B15031">
        <v>45</v>
      </c>
      <c r="C15031">
        <v>724</v>
      </c>
      <c r="D15031" t="s">
        <v>2909</v>
      </c>
    </row>
    <row r="15032" spans="1:4" x14ac:dyDescent="0.25">
      <c r="A15032" t="str">
        <f t="shared" si="234"/>
        <v>45-726</v>
      </c>
      <c r="B15032">
        <v>45</v>
      </c>
      <c r="C15032">
        <v>726</v>
      </c>
      <c r="D15032" t="s">
        <v>2909</v>
      </c>
    </row>
    <row r="15033" spans="1:4" x14ac:dyDescent="0.25">
      <c r="A15033" t="str">
        <f t="shared" si="234"/>
        <v>45-727</v>
      </c>
      <c r="B15033">
        <v>45</v>
      </c>
      <c r="C15033">
        <v>727</v>
      </c>
      <c r="D15033" t="s">
        <v>10400</v>
      </c>
    </row>
    <row r="15034" spans="1:4" x14ac:dyDescent="0.25">
      <c r="A15034" t="str">
        <f t="shared" si="234"/>
        <v>45-728</v>
      </c>
      <c r="B15034">
        <v>45</v>
      </c>
      <c r="C15034">
        <v>728</v>
      </c>
      <c r="D15034" t="s">
        <v>2909</v>
      </c>
    </row>
    <row r="15035" spans="1:4" x14ac:dyDescent="0.25">
      <c r="A15035" t="str">
        <f t="shared" si="234"/>
        <v>45-729</v>
      </c>
      <c r="B15035">
        <v>45</v>
      </c>
      <c r="C15035">
        <v>729</v>
      </c>
      <c r="D15035" t="s">
        <v>2995</v>
      </c>
    </row>
    <row r="15036" spans="1:4" x14ac:dyDescent="0.25">
      <c r="A15036" t="str">
        <f t="shared" si="234"/>
        <v>45-730</v>
      </c>
      <c r="B15036">
        <v>45</v>
      </c>
      <c r="C15036">
        <v>730</v>
      </c>
      <c r="D15036" t="s">
        <v>1763</v>
      </c>
    </row>
    <row r="15037" spans="1:4" x14ac:dyDescent="0.25">
      <c r="A15037" t="str">
        <f t="shared" si="234"/>
        <v>45-731</v>
      </c>
      <c r="B15037">
        <v>45</v>
      </c>
      <c r="C15037">
        <v>731</v>
      </c>
      <c r="D15037" t="s">
        <v>2909</v>
      </c>
    </row>
    <row r="15038" spans="1:4" x14ac:dyDescent="0.25">
      <c r="A15038" t="str">
        <f t="shared" si="234"/>
        <v>45-732</v>
      </c>
      <c r="B15038">
        <v>45</v>
      </c>
      <c r="C15038">
        <v>732</v>
      </c>
      <c r="D15038" t="s">
        <v>2909</v>
      </c>
    </row>
    <row r="15039" spans="1:4" x14ac:dyDescent="0.25">
      <c r="A15039" t="str">
        <f t="shared" si="234"/>
        <v>45-733</v>
      </c>
      <c r="B15039">
        <v>45</v>
      </c>
      <c r="C15039">
        <v>733</v>
      </c>
      <c r="D15039" t="s">
        <v>2909</v>
      </c>
    </row>
    <row r="15040" spans="1:4" x14ac:dyDescent="0.25">
      <c r="A15040" t="str">
        <f t="shared" si="234"/>
        <v>45-734</v>
      </c>
      <c r="B15040">
        <v>45</v>
      </c>
      <c r="C15040">
        <v>734</v>
      </c>
      <c r="D15040" t="s">
        <v>2909</v>
      </c>
    </row>
    <row r="15041" spans="1:4" x14ac:dyDescent="0.25">
      <c r="A15041" t="str">
        <f t="shared" si="234"/>
        <v>45-735</v>
      </c>
      <c r="B15041">
        <v>45</v>
      </c>
      <c r="C15041">
        <v>735</v>
      </c>
      <c r="D15041" t="s">
        <v>5185</v>
      </c>
    </row>
    <row r="15042" spans="1:4" x14ac:dyDescent="0.25">
      <c r="A15042" t="str">
        <f t="shared" si="234"/>
        <v>45-736</v>
      </c>
      <c r="B15042">
        <v>45</v>
      </c>
      <c r="C15042">
        <v>736</v>
      </c>
      <c r="D15042" t="s">
        <v>2909</v>
      </c>
    </row>
    <row r="15043" spans="1:4" x14ac:dyDescent="0.25">
      <c r="A15043" t="str">
        <f t="shared" si="234"/>
        <v>45-737</v>
      </c>
      <c r="B15043">
        <v>45</v>
      </c>
      <c r="C15043">
        <v>737</v>
      </c>
      <c r="D15043" t="s">
        <v>2909</v>
      </c>
    </row>
    <row r="15044" spans="1:4" x14ac:dyDescent="0.25">
      <c r="A15044" t="str">
        <f t="shared" ref="A15044:A15107" si="235">B15044&amp;"-"&amp;C15044</f>
        <v>45-738</v>
      </c>
      <c r="B15044">
        <v>45</v>
      </c>
      <c r="C15044">
        <v>738</v>
      </c>
      <c r="D15044" t="s">
        <v>2909</v>
      </c>
    </row>
    <row r="15045" spans="1:4" x14ac:dyDescent="0.25">
      <c r="A15045" t="str">
        <f t="shared" si="235"/>
        <v>45-739</v>
      </c>
      <c r="B15045">
        <v>45</v>
      </c>
      <c r="C15045">
        <v>739</v>
      </c>
      <c r="D15045" t="s">
        <v>10401</v>
      </c>
    </row>
    <row r="15046" spans="1:4" x14ac:dyDescent="0.25">
      <c r="A15046" t="str">
        <f t="shared" si="235"/>
        <v>45-740</v>
      </c>
      <c r="B15046">
        <v>45</v>
      </c>
      <c r="C15046">
        <v>740</v>
      </c>
      <c r="D15046" t="s">
        <v>2909</v>
      </c>
    </row>
    <row r="15047" spans="1:4" x14ac:dyDescent="0.25">
      <c r="A15047" t="str">
        <f t="shared" si="235"/>
        <v>45-741</v>
      </c>
      <c r="B15047">
        <v>45</v>
      </c>
      <c r="C15047">
        <v>741</v>
      </c>
      <c r="D15047" t="s">
        <v>2909</v>
      </c>
    </row>
    <row r="15048" spans="1:4" x14ac:dyDescent="0.25">
      <c r="A15048" t="str">
        <f t="shared" si="235"/>
        <v>45-742</v>
      </c>
      <c r="B15048">
        <v>45</v>
      </c>
      <c r="C15048">
        <v>742</v>
      </c>
      <c r="D15048" t="s">
        <v>2909</v>
      </c>
    </row>
    <row r="15049" spans="1:4" x14ac:dyDescent="0.25">
      <c r="A15049" t="str">
        <f t="shared" si="235"/>
        <v>45-743</v>
      </c>
      <c r="B15049">
        <v>45</v>
      </c>
      <c r="C15049">
        <v>743</v>
      </c>
      <c r="D15049" t="s">
        <v>2909</v>
      </c>
    </row>
    <row r="15050" spans="1:4" x14ac:dyDescent="0.25">
      <c r="A15050" t="str">
        <f t="shared" si="235"/>
        <v>45-744</v>
      </c>
      <c r="B15050">
        <v>45</v>
      </c>
      <c r="C15050">
        <v>744</v>
      </c>
      <c r="D15050" t="s">
        <v>2909</v>
      </c>
    </row>
    <row r="15051" spans="1:4" x14ac:dyDescent="0.25">
      <c r="A15051" t="str">
        <f t="shared" si="235"/>
        <v>45-745</v>
      </c>
      <c r="B15051">
        <v>45</v>
      </c>
      <c r="C15051">
        <v>745</v>
      </c>
      <c r="D15051" t="s">
        <v>2909</v>
      </c>
    </row>
    <row r="15052" spans="1:4" x14ac:dyDescent="0.25">
      <c r="A15052" t="str">
        <f t="shared" si="235"/>
        <v>45-746</v>
      </c>
      <c r="B15052">
        <v>45</v>
      </c>
      <c r="C15052">
        <v>746</v>
      </c>
      <c r="D15052" t="s">
        <v>2909</v>
      </c>
    </row>
    <row r="15053" spans="1:4" x14ac:dyDescent="0.25">
      <c r="A15053" t="str">
        <f t="shared" si="235"/>
        <v>45-747</v>
      </c>
      <c r="B15053">
        <v>45</v>
      </c>
      <c r="C15053">
        <v>747</v>
      </c>
      <c r="D15053" t="s">
        <v>2909</v>
      </c>
    </row>
    <row r="15054" spans="1:4" x14ac:dyDescent="0.25">
      <c r="A15054" t="str">
        <f t="shared" si="235"/>
        <v>45-748</v>
      </c>
      <c r="B15054">
        <v>45</v>
      </c>
      <c r="C15054">
        <v>748</v>
      </c>
      <c r="D15054" t="s">
        <v>2909</v>
      </c>
    </row>
    <row r="15055" spans="1:4" x14ac:dyDescent="0.25">
      <c r="A15055" t="str">
        <f t="shared" si="235"/>
        <v>45-750</v>
      </c>
      <c r="B15055">
        <v>45</v>
      </c>
      <c r="C15055">
        <v>750</v>
      </c>
      <c r="D15055" t="s">
        <v>2909</v>
      </c>
    </row>
    <row r="15056" spans="1:4" x14ac:dyDescent="0.25">
      <c r="A15056" t="str">
        <f t="shared" si="235"/>
        <v>45-751</v>
      </c>
      <c r="B15056">
        <v>45</v>
      </c>
      <c r="C15056">
        <v>751</v>
      </c>
      <c r="D15056" t="s">
        <v>2909</v>
      </c>
    </row>
    <row r="15057" spans="1:4" x14ac:dyDescent="0.25">
      <c r="A15057" t="str">
        <f t="shared" si="235"/>
        <v>45-752</v>
      </c>
      <c r="B15057">
        <v>45</v>
      </c>
      <c r="C15057">
        <v>752</v>
      </c>
      <c r="D15057" t="s">
        <v>2909</v>
      </c>
    </row>
    <row r="15058" spans="1:4" x14ac:dyDescent="0.25">
      <c r="A15058" t="str">
        <f t="shared" si="235"/>
        <v>45-753</v>
      </c>
      <c r="B15058">
        <v>45</v>
      </c>
      <c r="C15058">
        <v>753</v>
      </c>
      <c r="D15058" t="s">
        <v>2909</v>
      </c>
    </row>
    <row r="15059" spans="1:4" x14ac:dyDescent="0.25">
      <c r="A15059" t="str">
        <f t="shared" si="235"/>
        <v>45-754</v>
      </c>
      <c r="B15059">
        <v>45</v>
      </c>
      <c r="C15059">
        <v>754</v>
      </c>
      <c r="D15059" t="s">
        <v>10402</v>
      </c>
    </row>
    <row r="15060" spans="1:4" x14ac:dyDescent="0.25">
      <c r="A15060" t="str">
        <f t="shared" si="235"/>
        <v>45-755</v>
      </c>
      <c r="B15060">
        <v>45</v>
      </c>
      <c r="C15060">
        <v>755</v>
      </c>
      <c r="D15060" t="s">
        <v>2909</v>
      </c>
    </row>
    <row r="15061" spans="1:4" x14ac:dyDescent="0.25">
      <c r="A15061" t="str">
        <f t="shared" si="235"/>
        <v>45-756</v>
      </c>
      <c r="B15061">
        <v>45</v>
      </c>
      <c r="C15061">
        <v>756</v>
      </c>
      <c r="D15061" t="s">
        <v>10403</v>
      </c>
    </row>
    <row r="15062" spans="1:4" x14ac:dyDescent="0.25">
      <c r="A15062" t="str">
        <f t="shared" si="235"/>
        <v>45-757</v>
      </c>
      <c r="B15062">
        <v>45</v>
      </c>
      <c r="C15062">
        <v>757</v>
      </c>
      <c r="D15062" t="s">
        <v>2909</v>
      </c>
    </row>
    <row r="15063" spans="1:4" x14ac:dyDescent="0.25">
      <c r="A15063" t="str">
        <f t="shared" si="235"/>
        <v>45-758</v>
      </c>
      <c r="B15063">
        <v>45</v>
      </c>
      <c r="C15063">
        <v>758</v>
      </c>
      <c r="D15063" t="s">
        <v>2909</v>
      </c>
    </row>
    <row r="15064" spans="1:4" x14ac:dyDescent="0.25">
      <c r="A15064" t="str">
        <f t="shared" si="235"/>
        <v>45-759</v>
      </c>
      <c r="B15064">
        <v>45</v>
      </c>
      <c r="C15064">
        <v>759</v>
      </c>
      <c r="D15064" t="s">
        <v>2909</v>
      </c>
    </row>
    <row r="15065" spans="1:4" x14ac:dyDescent="0.25">
      <c r="A15065" t="str">
        <f t="shared" si="235"/>
        <v>45-760</v>
      </c>
      <c r="B15065">
        <v>45</v>
      </c>
      <c r="C15065">
        <v>760</v>
      </c>
      <c r="D15065" t="s">
        <v>2909</v>
      </c>
    </row>
    <row r="15066" spans="1:4" x14ac:dyDescent="0.25">
      <c r="A15066" t="str">
        <f t="shared" si="235"/>
        <v>45-762</v>
      </c>
      <c r="B15066">
        <v>45</v>
      </c>
      <c r="C15066">
        <v>762</v>
      </c>
      <c r="D15066" t="s">
        <v>1889</v>
      </c>
    </row>
    <row r="15067" spans="1:4" x14ac:dyDescent="0.25">
      <c r="A15067" t="str">
        <f t="shared" si="235"/>
        <v>45-763</v>
      </c>
      <c r="B15067">
        <v>45</v>
      </c>
      <c r="C15067">
        <v>763</v>
      </c>
      <c r="D15067" t="s">
        <v>2909</v>
      </c>
    </row>
    <row r="15068" spans="1:4" x14ac:dyDescent="0.25">
      <c r="A15068" t="str">
        <f t="shared" si="235"/>
        <v>45-764</v>
      </c>
      <c r="B15068">
        <v>45</v>
      </c>
      <c r="C15068">
        <v>764</v>
      </c>
      <c r="D15068" t="s">
        <v>2909</v>
      </c>
    </row>
    <row r="15069" spans="1:4" x14ac:dyDescent="0.25">
      <c r="A15069" t="str">
        <f t="shared" si="235"/>
        <v>45-765</v>
      </c>
      <c r="B15069">
        <v>45</v>
      </c>
      <c r="C15069">
        <v>765</v>
      </c>
      <c r="D15069" t="s">
        <v>2141</v>
      </c>
    </row>
    <row r="15070" spans="1:4" x14ac:dyDescent="0.25">
      <c r="A15070" t="str">
        <f t="shared" si="235"/>
        <v>45-767</v>
      </c>
      <c r="B15070">
        <v>45</v>
      </c>
      <c r="C15070">
        <v>767</v>
      </c>
      <c r="D15070" t="s">
        <v>2909</v>
      </c>
    </row>
    <row r="15071" spans="1:4" x14ac:dyDescent="0.25">
      <c r="A15071" t="str">
        <f t="shared" si="235"/>
        <v>45-768</v>
      </c>
      <c r="B15071">
        <v>45</v>
      </c>
      <c r="C15071">
        <v>768</v>
      </c>
      <c r="D15071" t="s">
        <v>2909</v>
      </c>
    </row>
    <row r="15072" spans="1:4" x14ac:dyDescent="0.25">
      <c r="A15072" t="str">
        <f t="shared" si="235"/>
        <v>45-769</v>
      </c>
      <c r="B15072">
        <v>45</v>
      </c>
      <c r="C15072">
        <v>769</v>
      </c>
      <c r="D15072" t="s">
        <v>2909</v>
      </c>
    </row>
    <row r="15073" spans="1:4" x14ac:dyDescent="0.25">
      <c r="A15073" t="str">
        <f t="shared" si="235"/>
        <v>45-770</v>
      </c>
      <c r="B15073">
        <v>45</v>
      </c>
      <c r="C15073">
        <v>770</v>
      </c>
      <c r="D15073" t="s">
        <v>2909</v>
      </c>
    </row>
    <row r="15074" spans="1:4" x14ac:dyDescent="0.25">
      <c r="A15074" t="str">
        <f t="shared" si="235"/>
        <v>45-771</v>
      </c>
      <c r="B15074">
        <v>45</v>
      </c>
      <c r="C15074">
        <v>771</v>
      </c>
      <c r="D15074" t="s">
        <v>2909</v>
      </c>
    </row>
    <row r="15075" spans="1:4" x14ac:dyDescent="0.25">
      <c r="A15075" t="str">
        <f t="shared" si="235"/>
        <v>45-772</v>
      </c>
      <c r="B15075">
        <v>45</v>
      </c>
      <c r="C15075">
        <v>772</v>
      </c>
      <c r="D15075" t="s">
        <v>2909</v>
      </c>
    </row>
    <row r="15076" spans="1:4" x14ac:dyDescent="0.25">
      <c r="A15076" t="str">
        <f t="shared" si="235"/>
        <v>45-773</v>
      </c>
      <c r="B15076">
        <v>45</v>
      </c>
      <c r="C15076">
        <v>773</v>
      </c>
      <c r="D15076" t="s">
        <v>2909</v>
      </c>
    </row>
    <row r="15077" spans="1:4" x14ac:dyDescent="0.25">
      <c r="A15077" t="str">
        <f t="shared" si="235"/>
        <v>45-774</v>
      </c>
      <c r="B15077">
        <v>45</v>
      </c>
      <c r="C15077">
        <v>774</v>
      </c>
      <c r="D15077" t="s">
        <v>2909</v>
      </c>
    </row>
    <row r="15078" spans="1:4" x14ac:dyDescent="0.25">
      <c r="A15078" t="str">
        <f t="shared" si="235"/>
        <v>45-775</v>
      </c>
      <c r="B15078">
        <v>45</v>
      </c>
      <c r="C15078">
        <v>775</v>
      </c>
      <c r="D15078" t="s">
        <v>2909</v>
      </c>
    </row>
    <row r="15079" spans="1:4" x14ac:dyDescent="0.25">
      <c r="A15079" t="str">
        <f t="shared" si="235"/>
        <v>45-776</v>
      </c>
      <c r="B15079">
        <v>45</v>
      </c>
      <c r="C15079">
        <v>776</v>
      </c>
      <c r="D15079" t="s">
        <v>2909</v>
      </c>
    </row>
    <row r="15080" spans="1:4" x14ac:dyDescent="0.25">
      <c r="A15080" t="str">
        <f t="shared" si="235"/>
        <v>45-777</v>
      </c>
      <c r="B15080">
        <v>45</v>
      </c>
      <c r="C15080">
        <v>777</v>
      </c>
      <c r="D15080" t="s">
        <v>2909</v>
      </c>
    </row>
    <row r="15081" spans="1:4" x14ac:dyDescent="0.25">
      <c r="A15081" t="str">
        <f t="shared" si="235"/>
        <v>45-779</v>
      </c>
      <c r="B15081">
        <v>45</v>
      </c>
      <c r="C15081">
        <v>779</v>
      </c>
      <c r="D15081" t="s">
        <v>1447</v>
      </c>
    </row>
    <row r="15082" spans="1:4" x14ac:dyDescent="0.25">
      <c r="A15082" t="str">
        <f t="shared" si="235"/>
        <v>45-780</v>
      </c>
      <c r="B15082">
        <v>45</v>
      </c>
      <c r="C15082">
        <v>780</v>
      </c>
      <c r="D15082" t="s">
        <v>2909</v>
      </c>
    </row>
    <row r="15083" spans="1:4" x14ac:dyDescent="0.25">
      <c r="A15083" t="str">
        <f t="shared" si="235"/>
        <v>45-781</v>
      </c>
      <c r="B15083">
        <v>45</v>
      </c>
      <c r="C15083">
        <v>781</v>
      </c>
      <c r="D15083" t="s">
        <v>2909</v>
      </c>
    </row>
    <row r="15084" spans="1:4" x14ac:dyDescent="0.25">
      <c r="A15084" t="str">
        <f t="shared" si="235"/>
        <v>45-782</v>
      </c>
      <c r="B15084">
        <v>45</v>
      </c>
      <c r="C15084">
        <v>782</v>
      </c>
      <c r="D15084" t="s">
        <v>2909</v>
      </c>
    </row>
    <row r="15085" spans="1:4" x14ac:dyDescent="0.25">
      <c r="A15085" t="str">
        <f t="shared" si="235"/>
        <v>45-783</v>
      </c>
      <c r="B15085">
        <v>45</v>
      </c>
      <c r="C15085">
        <v>783</v>
      </c>
      <c r="D15085" t="s">
        <v>2909</v>
      </c>
    </row>
    <row r="15086" spans="1:4" x14ac:dyDescent="0.25">
      <c r="A15086" t="str">
        <f t="shared" si="235"/>
        <v>45-784</v>
      </c>
      <c r="B15086">
        <v>45</v>
      </c>
      <c r="C15086">
        <v>784</v>
      </c>
      <c r="D15086" t="s">
        <v>2909</v>
      </c>
    </row>
    <row r="15087" spans="1:4" x14ac:dyDescent="0.25">
      <c r="A15087" t="str">
        <f t="shared" si="235"/>
        <v>45-785</v>
      </c>
      <c r="B15087">
        <v>45</v>
      </c>
      <c r="C15087">
        <v>785</v>
      </c>
      <c r="D15087" t="s">
        <v>2909</v>
      </c>
    </row>
    <row r="15088" spans="1:4" x14ac:dyDescent="0.25">
      <c r="A15088" t="str">
        <f t="shared" si="235"/>
        <v>45-786</v>
      </c>
      <c r="B15088">
        <v>45</v>
      </c>
      <c r="C15088">
        <v>786</v>
      </c>
      <c r="D15088" t="s">
        <v>2909</v>
      </c>
    </row>
    <row r="15089" spans="1:4" x14ac:dyDescent="0.25">
      <c r="A15089" t="str">
        <f t="shared" si="235"/>
        <v>45-788</v>
      </c>
      <c r="B15089">
        <v>45</v>
      </c>
      <c r="C15089">
        <v>788</v>
      </c>
      <c r="D15089" t="s">
        <v>2909</v>
      </c>
    </row>
    <row r="15090" spans="1:4" x14ac:dyDescent="0.25">
      <c r="A15090" t="str">
        <f t="shared" si="235"/>
        <v>45-789</v>
      </c>
      <c r="B15090">
        <v>45</v>
      </c>
      <c r="C15090">
        <v>789</v>
      </c>
      <c r="D15090" t="s">
        <v>2909</v>
      </c>
    </row>
    <row r="15091" spans="1:4" x14ac:dyDescent="0.25">
      <c r="A15091" t="str">
        <f t="shared" si="235"/>
        <v>45-790</v>
      </c>
      <c r="B15091">
        <v>45</v>
      </c>
      <c r="C15091">
        <v>790</v>
      </c>
      <c r="D15091" t="s">
        <v>2909</v>
      </c>
    </row>
    <row r="15092" spans="1:4" x14ac:dyDescent="0.25">
      <c r="A15092" t="str">
        <f t="shared" si="235"/>
        <v>45-791</v>
      </c>
      <c r="B15092">
        <v>45</v>
      </c>
      <c r="C15092">
        <v>791</v>
      </c>
      <c r="D15092" t="s">
        <v>10404</v>
      </c>
    </row>
    <row r="15093" spans="1:4" x14ac:dyDescent="0.25">
      <c r="A15093" t="str">
        <f t="shared" si="235"/>
        <v>45-792</v>
      </c>
      <c r="B15093">
        <v>45</v>
      </c>
      <c r="C15093">
        <v>792</v>
      </c>
      <c r="D15093" t="s">
        <v>2909</v>
      </c>
    </row>
    <row r="15094" spans="1:4" x14ac:dyDescent="0.25">
      <c r="A15094" t="str">
        <f t="shared" si="235"/>
        <v>45-794</v>
      </c>
      <c r="B15094">
        <v>45</v>
      </c>
      <c r="C15094">
        <v>794</v>
      </c>
      <c r="D15094" t="s">
        <v>2003</v>
      </c>
    </row>
    <row r="15095" spans="1:4" x14ac:dyDescent="0.25">
      <c r="A15095" t="str">
        <f t="shared" si="235"/>
        <v>45-797</v>
      </c>
      <c r="B15095">
        <v>45</v>
      </c>
      <c r="C15095">
        <v>797</v>
      </c>
      <c r="D15095" t="s">
        <v>2909</v>
      </c>
    </row>
    <row r="15096" spans="1:4" x14ac:dyDescent="0.25">
      <c r="A15096" t="str">
        <f t="shared" si="235"/>
        <v>45-798</v>
      </c>
      <c r="B15096">
        <v>45</v>
      </c>
      <c r="C15096">
        <v>798</v>
      </c>
      <c r="D15096" t="s">
        <v>2909</v>
      </c>
    </row>
    <row r="15097" spans="1:4" x14ac:dyDescent="0.25">
      <c r="A15097" t="str">
        <f t="shared" si="235"/>
        <v>45-799</v>
      </c>
      <c r="B15097">
        <v>45</v>
      </c>
      <c r="C15097">
        <v>799</v>
      </c>
      <c r="D15097" t="s">
        <v>2909</v>
      </c>
    </row>
    <row r="15098" spans="1:4" x14ac:dyDescent="0.25">
      <c r="A15098" t="str">
        <f t="shared" si="235"/>
        <v>45-800</v>
      </c>
      <c r="B15098">
        <v>45</v>
      </c>
      <c r="C15098">
        <v>800</v>
      </c>
      <c r="D15098" t="s">
        <v>2909</v>
      </c>
    </row>
    <row r="15099" spans="1:4" x14ac:dyDescent="0.25">
      <c r="A15099" t="str">
        <f t="shared" si="235"/>
        <v>45-801</v>
      </c>
      <c r="B15099">
        <v>45</v>
      </c>
      <c r="C15099">
        <v>801</v>
      </c>
      <c r="D15099" t="s">
        <v>2909</v>
      </c>
    </row>
    <row r="15100" spans="1:4" x14ac:dyDescent="0.25">
      <c r="A15100" t="str">
        <f t="shared" si="235"/>
        <v>45-802</v>
      </c>
      <c r="B15100">
        <v>45</v>
      </c>
      <c r="C15100">
        <v>802</v>
      </c>
      <c r="D15100" t="s">
        <v>2909</v>
      </c>
    </row>
    <row r="15101" spans="1:4" x14ac:dyDescent="0.25">
      <c r="A15101" t="str">
        <f t="shared" si="235"/>
        <v>45-803</v>
      </c>
      <c r="B15101">
        <v>45</v>
      </c>
      <c r="C15101">
        <v>803</v>
      </c>
      <c r="D15101" t="s">
        <v>2909</v>
      </c>
    </row>
    <row r="15102" spans="1:4" x14ac:dyDescent="0.25">
      <c r="A15102" t="str">
        <f t="shared" si="235"/>
        <v>45-805</v>
      </c>
      <c r="B15102">
        <v>45</v>
      </c>
      <c r="C15102">
        <v>805</v>
      </c>
      <c r="D15102" t="s">
        <v>10405</v>
      </c>
    </row>
    <row r="15103" spans="1:4" x14ac:dyDescent="0.25">
      <c r="A15103" t="str">
        <f t="shared" si="235"/>
        <v>45-806</v>
      </c>
      <c r="B15103">
        <v>45</v>
      </c>
      <c r="C15103">
        <v>806</v>
      </c>
      <c r="D15103" t="s">
        <v>2909</v>
      </c>
    </row>
    <row r="15104" spans="1:4" x14ac:dyDescent="0.25">
      <c r="A15104" t="str">
        <f t="shared" si="235"/>
        <v>45-807</v>
      </c>
      <c r="B15104">
        <v>45</v>
      </c>
      <c r="C15104">
        <v>807</v>
      </c>
      <c r="D15104" t="s">
        <v>2909</v>
      </c>
    </row>
    <row r="15105" spans="1:4" x14ac:dyDescent="0.25">
      <c r="A15105" t="str">
        <f t="shared" si="235"/>
        <v>45-808</v>
      </c>
      <c r="B15105">
        <v>45</v>
      </c>
      <c r="C15105">
        <v>808</v>
      </c>
      <c r="D15105" t="s">
        <v>2909</v>
      </c>
    </row>
    <row r="15106" spans="1:4" x14ac:dyDescent="0.25">
      <c r="A15106" t="str">
        <f t="shared" si="235"/>
        <v>45-809</v>
      </c>
      <c r="B15106">
        <v>45</v>
      </c>
      <c r="C15106">
        <v>809</v>
      </c>
      <c r="D15106" t="s">
        <v>2909</v>
      </c>
    </row>
    <row r="15107" spans="1:4" x14ac:dyDescent="0.25">
      <c r="A15107" t="str">
        <f t="shared" si="235"/>
        <v>45-810</v>
      </c>
      <c r="B15107">
        <v>45</v>
      </c>
      <c r="C15107">
        <v>810</v>
      </c>
      <c r="D15107" t="s">
        <v>2909</v>
      </c>
    </row>
    <row r="15108" spans="1:4" x14ac:dyDescent="0.25">
      <c r="A15108" t="str">
        <f t="shared" ref="A15108:A15171" si="236">B15108&amp;"-"&amp;C15108</f>
        <v>45-811</v>
      </c>
      <c r="B15108">
        <v>45</v>
      </c>
      <c r="C15108">
        <v>811</v>
      </c>
      <c r="D15108" t="s">
        <v>10406</v>
      </c>
    </row>
    <row r="15109" spans="1:4" x14ac:dyDescent="0.25">
      <c r="A15109" t="str">
        <f t="shared" si="236"/>
        <v>45-812</v>
      </c>
      <c r="B15109">
        <v>45</v>
      </c>
      <c r="C15109">
        <v>812</v>
      </c>
      <c r="D15109" t="s">
        <v>2909</v>
      </c>
    </row>
    <row r="15110" spans="1:4" x14ac:dyDescent="0.25">
      <c r="A15110" t="str">
        <f t="shared" si="236"/>
        <v>45-814</v>
      </c>
      <c r="B15110">
        <v>45</v>
      </c>
      <c r="C15110">
        <v>814</v>
      </c>
      <c r="D15110" t="s">
        <v>2909</v>
      </c>
    </row>
    <row r="15111" spans="1:4" x14ac:dyDescent="0.25">
      <c r="A15111" t="str">
        <f t="shared" si="236"/>
        <v>45-815</v>
      </c>
      <c r="B15111">
        <v>45</v>
      </c>
      <c r="C15111">
        <v>815</v>
      </c>
      <c r="D15111" t="s">
        <v>2909</v>
      </c>
    </row>
    <row r="15112" spans="1:4" x14ac:dyDescent="0.25">
      <c r="A15112" t="str">
        <f t="shared" si="236"/>
        <v>45-816</v>
      </c>
      <c r="B15112">
        <v>45</v>
      </c>
      <c r="C15112">
        <v>816</v>
      </c>
      <c r="D15112" t="s">
        <v>2909</v>
      </c>
    </row>
    <row r="15113" spans="1:4" x14ac:dyDescent="0.25">
      <c r="A15113" t="str">
        <f t="shared" si="236"/>
        <v>45-817</v>
      </c>
      <c r="B15113">
        <v>45</v>
      </c>
      <c r="C15113">
        <v>817</v>
      </c>
      <c r="D15113" t="s">
        <v>2909</v>
      </c>
    </row>
    <row r="15114" spans="1:4" x14ac:dyDescent="0.25">
      <c r="A15114" t="str">
        <f t="shared" si="236"/>
        <v>45-818</v>
      </c>
      <c r="B15114">
        <v>45</v>
      </c>
      <c r="C15114">
        <v>818</v>
      </c>
      <c r="D15114" t="s">
        <v>2909</v>
      </c>
    </row>
    <row r="15115" spans="1:4" x14ac:dyDescent="0.25">
      <c r="A15115" t="str">
        <f t="shared" si="236"/>
        <v>45-819</v>
      </c>
      <c r="B15115">
        <v>45</v>
      </c>
      <c r="C15115">
        <v>819</v>
      </c>
      <c r="D15115" t="s">
        <v>2909</v>
      </c>
    </row>
    <row r="15116" spans="1:4" x14ac:dyDescent="0.25">
      <c r="A15116" t="str">
        <f t="shared" si="236"/>
        <v>45-820</v>
      </c>
      <c r="B15116">
        <v>45</v>
      </c>
      <c r="C15116">
        <v>820</v>
      </c>
      <c r="D15116" t="s">
        <v>2909</v>
      </c>
    </row>
    <row r="15117" spans="1:4" x14ac:dyDescent="0.25">
      <c r="A15117" t="str">
        <f t="shared" si="236"/>
        <v>45-821</v>
      </c>
      <c r="B15117">
        <v>45</v>
      </c>
      <c r="C15117">
        <v>821</v>
      </c>
      <c r="D15117" t="s">
        <v>2909</v>
      </c>
    </row>
    <row r="15118" spans="1:4" x14ac:dyDescent="0.25">
      <c r="A15118" t="str">
        <f t="shared" si="236"/>
        <v>45-822</v>
      </c>
      <c r="B15118">
        <v>45</v>
      </c>
      <c r="C15118">
        <v>822</v>
      </c>
      <c r="D15118" t="s">
        <v>2909</v>
      </c>
    </row>
    <row r="15119" spans="1:4" x14ac:dyDescent="0.25">
      <c r="A15119" t="str">
        <f t="shared" si="236"/>
        <v>45-823</v>
      </c>
      <c r="B15119">
        <v>45</v>
      </c>
      <c r="C15119">
        <v>823</v>
      </c>
      <c r="D15119" t="s">
        <v>2909</v>
      </c>
    </row>
    <row r="15120" spans="1:4" x14ac:dyDescent="0.25">
      <c r="A15120" t="str">
        <f t="shared" si="236"/>
        <v>45-824</v>
      </c>
      <c r="B15120">
        <v>45</v>
      </c>
      <c r="C15120">
        <v>824</v>
      </c>
      <c r="D15120" t="s">
        <v>2909</v>
      </c>
    </row>
    <row r="15121" spans="1:4" x14ac:dyDescent="0.25">
      <c r="A15121" t="str">
        <f t="shared" si="236"/>
        <v>45-825</v>
      </c>
      <c r="B15121">
        <v>45</v>
      </c>
      <c r="C15121">
        <v>825</v>
      </c>
      <c r="D15121" t="s">
        <v>2909</v>
      </c>
    </row>
    <row r="15122" spans="1:4" x14ac:dyDescent="0.25">
      <c r="A15122" t="str">
        <f t="shared" si="236"/>
        <v>45-826</v>
      </c>
      <c r="B15122">
        <v>45</v>
      </c>
      <c r="C15122">
        <v>826</v>
      </c>
      <c r="D15122" t="s">
        <v>2909</v>
      </c>
    </row>
    <row r="15123" spans="1:4" x14ac:dyDescent="0.25">
      <c r="A15123" t="str">
        <f t="shared" si="236"/>
        <v>45-828</v>
      </c>
      <c r="B15123">
        <v>45</v>
      </c>
      <c r="C15123">
        <v>828</v>
      </c>
      <c r="D15123" t="s">
        <v>2995</v>
      </c>
    </row>
    <row r="15124" spans="1:4" x14ac:dyDescent="0.25">
      <c r="A15124" t="str">
        <f t="shared" si="236"/>
        <v>45-829</v>
      </c>
      <c r="B15124">
        <v>45</v>
      </c>
      <c r="C15124">
        <v>829</v>
      </c>
      <c r="D15124" t="s">
        <v>2909</v>
      </c>
    </row>
    <row r="15125" spans="1:4" x14ac:dyDescent="0.25">
      <c r="A15125" t="str">
        <f t="shared" si="236"/>
        <v>45-830</v>
      </c>
      <c r="B15125">
        <v>45</v>
      </c>
      <c r="C15125">
        <v>830</v>
      </c>
      <c r="D15125" t="s">
        <v>3535</v>
      </c>
    </row>
    <row r="15126" spans="1:4" x14ac:dyDescent="0.25">
      <c r="A15126" t="str">
        <f t="shared" si="236"/>
        <v>45-831</v>
      </c>
      <c r="B15126">
        <v>45</v>
      </c>
      <c r="C15126">
        <v>831</v>
      </c>
      <c r="D15126" t="s">
        <v>2909</v>
      </c>
    </row>
    <row r="15127" spans="1:4" x14ac:dyDescent="0.25">
      <c r="A15127" t="str">
        <f t="shared" si="236"/>
        <v>45-832</v>
      </c>
      <c r="B15127">
        <v>45</v>
      </c>
      <c r="C15127">
        <v>832</v>
      </c>
      <c r="D15127" t="s">
        <v>2909</v>
      </c>
    </row>
    <row r="15128" spans="1:4" x14ac:dyDescent="0.25">
      <c r="A15128" t="str">
        <f t="shared" si="236"/>
        <v>45-833</v>
      </c>
      <c r="B15128">
        <v>45</v>
      </c>
      <c r="C15128">
        <v>833</v>
      </c>
      <c r="D15128" t="s">
        <v>2909</v>
      </c>
    </row>
    <row r="15129" spans="1:4" x14ac:dyDescent="0.25">
      <c r="A15129" t="str">
        <f t="shared" si="236"/>
        <v>45-834</v>
      </c>
      <c r="B15129">
        <v>45</v>
      </c>
      <c r="C15129">
        <v>834</v>
      </c>
      <c r="D15129" t="s">
        <v>3049</v>
      </c>
    </row>
    <row r="15130" spans="1:4" x14ac:dyDescent="0.25">
      <c r="A15130" t="str">
        <f t="shared" si="236"/>
        <v>45-835</v>
      </c>
      <c r="B15130">
        <v>45</v>
      </c>
      <c r="C15130">
        <v>835</v>
      </c>
      <c r="D15130" t="s">
        <v>2909</v>
      </c>
    </row>
    <row r="15131" spans="1:4" x14ac:dyDescent="0.25">
      <c r="A15131" t="str">
        <f t="shared" si="236"/>
        <v>45-836</v>
      </c>
      <c r="B15131">
        <v>45</v>
      </c>
      <c r="C15131">
        <v>836</v>
      </c>
      <c r="D15131" t="s">
        <v>10407</v>
      </c>
    </row>
    <row r="15132" spans="1:4" x14ac:dyDescent="0.25">
      <c r="A15132" t="str">
        <f t="shared" si="236"/>
        <v>45-837</v>
      </c>
      <c r="B15132">
        <v>45</v>
      </c>
      <c r="C15132">
        <v>837</v>
      </c>
      <c r="D15132" t="s">
        <v>6665</v>
      </c>
    </row>
    <row r="15133" spans="1:4" x14ac:dyDescent="0.25">
      <c r="A15133" t="str">
        <f t="shared" si="236"/>
        <v>45-838</v>
      </c>
      <c r="B15133">
        <v>45</v>
      </c>
      <c r="C15133">
        <v>838</v>
      </c>
      <c r="D15133" t="s">
        <v>2807</v>
      </c>
    </row>
    <row r="15134" spans="1:4" x14ac:dyDescent="0.25">
      <c r="A15134" t="str">
        <f t="shared" si="236"/>
        <v>45-839</v>
      </c>
      <c r="B15134">
        <v>45</v>
      </c>
      <c r="C15134">
        <v>839</v>
      </c>
      <c r="D15134" t="s">
        <v>2909</v>
      </c>
    </row>
    <row r="15135" spans="1:4" x14ac:dyDescent="0.25">
      <c r="A15135" t="str">
        <f t="shared" si="236"/>
        <v>45-840</v>
      </c>
      <c r="B15135">
        <v>45</v>
      </c>
      <c r="C15135">
        <v>840</v>
      </c>
      <c r="D15135" t="s">
        <v>2909</v>
      </c>
    </row>
    <row r="15136" spans="1:4" x14ac:dyDescent="0.25">
      <c r="A15136" t="str">
        <f t="shared" si="236"/>
        <v>45-841</v>
      </c>
      <c r="B15136">
        <v>45</v>
      </c>
      <c r="C15136">
        <v>841</v>
      </c>
      <c r="D15136" t="s">
        <v>2909</v>
      </c>
    </row>
    <row r="15137" spans="1:4" x14ac:dyDescent="0.25">
      <c r="A15137" t="str">
        <f t="shared" si="236"/>
        <v>45-842</v>
      </c>
      <c r="B15137">
        <v>45</v>
      </c>
      <c r="C15137">
        <v>842</v>
      </c>
      <c r="D15137" t="s">
        <v>2909</v>
      </c>
    </row>
    <row r="15138" spans="1:4" x14ac:dyDescent="0.25">
      <c r="A15138" t="str">
        <f t="shared" si="236"/>
        <v>45-843</v>
      </c>
      <c r="B15138">
        <v>45</v>
      </c>
      <c r="C15138">
        <v>843</v>
      </c>
      <c r="D15138" t="s">
        <v>2909</v>
      </c>
    </row>
    <row r="15139" spans="1:4" x14ac:dyDescent="0.25">
      <c r="A15139" t="str">
        <f t="shared" si="236"/>
        <v>45-844</v>
      </c>
      <c r="B15139">
        <v>45</v>
      </c>
      <c r="C15139">
        <v>844</v>
      </c>
      <c r="D15139" t="s">
        <v>2909</v>
      </c>
    </row>
    <row r="15140" spans="1:4" x14ac:dyDescent="0.25">
      <c r="A15140" t="str">
        <f t="shared" si="236"/>
        <v>45-845</v>
      </c>
      <c r="B15140">
        <v>45</v>
      </c>
      <c r="C15140">
        <v>845</v>
      </c>
      <c r="D15140" t="s">
        <v>2909</v>
      </c>
    </row>
    <row r="15141" spans="1:4" x14ac:dyDescent="0.25">
      <c r="A15141" t="str">
        <f t="shared" si="236"/>
        <v>45-846</v>
      </c>
      <c r="B15141">
        <v>45</v>
      </c>
      <c r="C15141">
        <v>846</v>
      </c>
      <c r="D15141" t="s">
        <v>2909</v>
      </c>
    </row>
    <row r="15142" spans="1:4" x14ac:dyDescent="0.25">
      <c r="A15142" t="str">
        <f t="shared" si="236"/>
        <v>45-847</v>
      </c>
      <c r="B15142">
        <v>45</v>
      </c>
      <c r="C15142">
        <v>847</v>
      </c>
      <c r="D15142" t="s">
        <v>2909</v>
      </c>
    </row>
    <row r="15143" spans="1:4" x14ac:dyDescent="0.25">
      <c r="A15143" t="str">
        <f t="shared" si="236"/>
        <v>45-848</v>
      </c>
      <c r="B15143">
        <v>45</v>
      </c>
      <c r="C15143">
        <v>848</v>
      </c>
      <c r="D15143" t="s">
        <v>10408</v>
      </c>
    </row>
    <row r="15144" spans="1:4" x14ac:dyDescent="0.25">
      <c r="A15144" t="str">
        <f t="shared" si="236"/>
        <v>45-849</v>
      </c>
      <c r="B15144">
        <v>45</v>
      </c>
      <c r="C15144">
        <v>849</v>
      </c>
      <c r="D15144" t="s">
        <v>2909</v>
      </c>
    </row>
    <row r="15145" spans="1:4" x14ac:dyDescent="0.25">
      <c r="A15145" t="str">
        <f t="shared" si="236"/>
        <v>45-850</v>
      </c>
      <c r="B15145">
        <v>45</v>
      </c>
      <c r="C15145">
        <v>850</v>
      </c>
      <c r="D15145" t="s">
        <v>2909</v>
      </c>
    </row>
    <row r="15146" spans="1:4" x14ac:dyDescent="0.25">
      <c r="A15146" t="str">
        <f t="shared" si="236"/>
        <v>45-851</v>
      </c>
      <c r="B15146">
        <v>45</v>
      </c>
      <c r="C15146">
        <v>851</v>
      </c>
      <c r="D15146" t="s">
        <v>2909</v>
      </c>
    </row>
    <row r="15147" spans="1:4" x14ac:dyDescent="0.25">
      <c r="A15147" t="str">
        <f t="shared" si="236"/>
        <v>45-852</v>
      </c>
      <c r="B15147">
        <v>45</v>
      </c>
      <c r="C15147">
        <v>852</v>
      </c>
      <c r="D15147" t="s">
        <v>2909</v>
      </c>
    </row>
    <row r="15148" spans="1:4" x14ac:dyDescent="0.25">
      <c r="A15148" t="str">
        <f t="shared" si="236"/>
        <v>45-853</v>
      </c>
      <c r="B15148">
        <v>45</v>
      </c>
      <c r="C15148">
        <v>853</v>
      </c>
      <c r="D15148" t="s">
        <v>7946</v>
      </c>
    </row>
    <row r="15149" spans="1:4" x14ac:dyDescent="0.25">
      <c r="A15149" t="str">
        <f t="shared" si="236"/>
        <v>45-854</v>
      </c>
      <c r="B15149">
        <v>45</v>
      </c>
      <c r="C15149">
        <v>854</v>
      </c>
      <c r="D15149" t="s">
        <v>2909</v>
      </c>
    </row>
    <row r="15150" spans="1:4" x14ac:dyDescent="0.25">
      <c r="A15150" t="str">
        <f t="shared" si="236"/>
        <v>45-855</v>
      </c>
      <c r="B15150">
        <v>45</v>
      </c>
      <c r="C15150">
        <v>855</v>
      </c>
      <c r="D15150" t="s">
        <v>2909</v>
      </c>
    </row>
    <row r="15151" spans="1:4" x14ac:dyDescent="0.25">
      <c r="A15151" t="str">
        <f t="shared" si="236"/>
        <v>45-856</v>
      </c>
      <c r="B15151">
        <v>45</v>
      </c>
      <c r="C15151">
        <v>856</v>
      </c>
      <c r="D15151" t="s">
        <v>3101</v>
      </c>
    </row>
    <row r="15152" spans="1:4" x14ac:dyDescent="0.25">
      <c r="A15152" t="str">
        <f t="shared" si="236"/>
        <v>45-857</v>
      </c>
      <c r="B15152">
        <v>45</v>
      </c>
      <c r="C15152">
        <v>857</v>
      </c>
      <c r="D15152" t="s">
        <v>10409</v>
      </c>
    </row>
    <row r="15153" spans="1:4" x14ac:dyDescent="0.25">
      <c r="A15153" t="str">
        <f t="shared" si="236"/>
        <v>45-859</v>
      </c>
      <c r="B15153">
        <v>45</v>
      </c>
      <c r="C15153">
        <v>859</v>
      </c>
      <c r="D15153" t="s">
        <v>2909</v>
      </c>
    </row>
    <row r="15154" spans="1:4" x14ac:dyDescent="0.25">
      <c r="A15154" t="str">
        <f t="shared" si="236"/>
        <v>45-861</v>
      </c>
      <c r="B15154">
        <v>45</v>
      </c>
      <c r="C15154">
        <v>861</v>
      </c>
      <c r="D15154" t="s">
        <v>2909</v>
      </c>
    </row>
    <row r="15155" spans="1:4" x14ac:dyDescent="0.25">
      <c r="A15155" t="str">
        <f t="shared" si="236"/>
        <v>45-862</v>
      </c>
      <c r="B15155">
        <v>45</v>
      </c>
      <c r="C15155">
        <v>862</v>
      </c>
      <c r="D15155" t="s">
        <v>2909</v>
      </c>
    </row>
    <row r="15156" spans="1:4" x14ac:dyDescent="0.25">
      <c r="A15156" t="str">
        <f t="shared" si="236"/>
        <v>45-863</v>
      </c>
      <c r="B15156">
        <v>45</v>
      </c>
      <c r="C15156">
        <v>863</v>
      </c>
      <c r="D15156" t="s">
        <v>2909</v>
      </c>
    </row>
    <row r="15157" spans="1:4" x14ac:dyDescent="0.25">
      <c r="A15157" t="str">
        <f t="shared" si="236"/>
        <v>45-864</v>
      </c>
      <c r="B15157">
        <v>45</v>
      </c>
      <c r="C15157">
        <v>864</v>
      </c>
      <c r="D15157" t="s">
        <v>10249</v>
      </c>
    </row>
    <row r="15158" spans="1:4" x14ac:dyDescent="0.25">
      <c r="A15158" t="str">
        <f t="shared" si="236"/>
        <v>45-865</v>
      </c>
      <c r="B15158">
        <v>45</v>
      </c>
      <c r="C15158">
        <v>865</v>
      </c>
      <c r="D15158" t="s">
        <v>1633</v>
      </c>
    </row>
    <row r="15159" spans="1:4" x14ac:dyDescent="0.25">
      <c r="A15159" t="str">
        <f t="shared" si="236"/>
        <v>45-866</v>
      </c>
      <c r="B15159">
        <v>45</v>
      </c>
      <c r="C15159">
        <v>866</v>
      </c>
      <c r="D15159" t="s">
        <v>2909</v>
      </c>
    </row>
    <row r="15160" spans="1:4" x14ac:dyDescent="0.25">
      <c r="A15160" t="str">
        <f t="shared" si="236"/>
        <v>45-867</v>
      </c>
      <c r="B15160">
        <v>45</v>
      </c>
      <c r="C15160">
        <v>867</v>
      </c>
      <c r="D15160" t="s">
        <v>2909</v>
      </c>
    </row>
    <row r="15161" spans="1:4" x14ac:dyDescent="0.25">
      <c r="A15161" t="str">
        <f t="shared" si="236"/>
        <v>45-869</v>
      </c>
      <c r="B15161">
        <v>45</v>
      </c>
      <c r="C15161">
        <v>869</v>
      </c>
      <c r="D15161" t="s">
        <v>2909</v>
      </c>
    </row>
    <row r="15162" spans="1:4" x14ac:dyDescent="0.25">
      <c r="A15162" t="str">
        <f t="shared" si="236"/>
        <v>45-870</v>
      </c>
      <c r="B15162">
        <v>45</v>
      </c>
      <c r="C15162">
        <v>870</v>
      </c>
      <c r="D15162" t="s">
        <v>2909</v>
      </c>
    </row>
    <row r="15163" spans="1:4" x14ac:dyDescent="0.25">
      <c r="A15163" t="str">
        <f t="shared" si="236"/>
        <v>45-871</v>
      </c>
      <c r="B15163">
        <v>45</v>
      </c>
      <c r="C15163">
        <v>871</v>
      </c>
      <c r="D15163" t="s">
        <v>10410</v>
      </c>
    </row>
    <row r="15164" spans="1:4" x14ac:dyDescent="0.25">
      <c r="A15164" t="str">
        <f t="shared" si="236"/>
        <v>45-872</v>
      </c>
      <c r="B15164">
        <v>45</v>
      </c>
      <c r="C15164">
        <v>872</v>
      </c>
      <c r="D15164" t="s">
        <v>2909</v>
      </c>
    </row>
    <row r="15165" spans="1:4" x14ac:dyDescent="0.25">
      <c r="A15165" t="str">
        <f t="shared" si="236"/>
        <v>45-873</v>
      </c>
      <c r="B15165">
        <v>45</v>
      </c>
      <c r="C15165">
        <v>873</v>
      </c>
      <c r="D15165" t="s">
        <v>2909</v>
      </c>
    </row>
    <row r="15166" spans="1:4" x14ac:dyDescent="0.25">
      <c r="A15166" t="str">
        <f t="shared" si="236"/>
        <v>45-874</v>
      </c>
      <c r="B15166">
        <v>45</v>
      </c>
      <c r="C15166">
        <v>874</v>
      </c>
      <c r="D15166" t="s">
        <v>2909</v>
      </c>
    </row>
    <row r="15167" spans="1:4" x14ac:dyDescent="0.25">
      <c r="A15167" t="str">
        <f t="shared" si="236"/>
        <v>45-875</v>
      </c>
      <c r="B15167">
        <v>45</v>
      </c>
      <c r="C15167">
        <v>875</v>
      </c>
      <c r="D15167" t="s">
        <v>2909</v>
      </c>
    </row>
    <row r="15168" spans="1:4" x14ac:dyDescent="0.25">
      <c r="A15168" t="str">
        <f t="shared" si="236"/>
        <v>45-876</v>
      </c>
      <c r="B15168">
        <v>45</v>
      </c>
      <c r="C15168">
        <v>876</v>
      </c>
      <c r="D15168" t="s">
        <v>2909</v>
      </c>
    </row>
    <row r="15169" spans="1:4" x14ac:dyDescent="0.25">
      <c r="A15169" t="str">
        <f t="shared" si="236"/>
        <v>45-878</v>
      </c>
      <c r="B15169">
        <v>45</v>
      </c>
      <c r="C15169">
        <v>878</v>
      </c>
      <c r="D15169" t="s">
        <v>2909</v>
      </c>
    </row>
    <row r="15170" spans="1:4" x14ac:dyDescent="0.25">
      <c r="A15170" t="str">
        <f t="shared" si="236"/>
        <v>45-879</v>
      </c>
      <c r="B15170">
        <v>45</v>
      </c>
      <c r="C15170">
        <v>879</v>
      </c>
      <c r="D15170" t="s">
        <v>2909</v>
      </c>
    </row>
    <row r="15171" spans="1:4" x14ac:dyDescent="0.25">
      <c r="A15171" t="str">
        <f t="shared" si="236"/>
        <v>45-880</v>
      </c>
      <c r="B15171">
        <v>45</v>
      </c>
      <c r="C15171">
        <v>880</v>
      </c>
      <c r="D15171" t="s">
        <v>10398</v>
      </c>
    </row>
    <row r="15172" spans="1:4" x14ac:dyDescent="0.25">
      <c r="A15172" t="str">
        <f t="shared" ref="A15172:A15235" si="237">B15172&amp;"-"&amp;C15172</f>
        <v>45-881</v>
      </c>
      <c r="B15172">
        <v>45</v>
      </c>
      <c r="C15172">
        <v>881</v>
      </c>
      <c r="D15172" t="s">
        <v>10411</v>
      </c>
    </row>
    <row r="15173" spans="1:4" x14ac:dyDescent="0.25">
      <c r="A15173" t="str">
        <f t="shared" si="237"/>
        <v>45-883</v>
      </c>
      <c r="B15173">
        <v>45</v>
      </c>
      <c r="C15173">
        <v>883</v>
      </c>
      <c r="D15173" t="s">
        <v>5384</v>
      </c>
    </row>
    <row r="15174" spans="1:4" x14ac:dyDescent="0.25">
      <c r="A15174" t="str">
        <f t="shared" si="237"/>
        <v>45-884</v>
      </c>
      <c r="B15174">
        <v>45</v>
      </c>
      <c r="C15174">
        <v>884</v>
      </c>
      <c r="D15174" t="s">
        <v>10412</v>
      </c>
    </row>
    <row r="15175" spans="1:4" x14ac:dyDescent="0.25">
      <c r="A15175" t="str">
        <f t="shared" si="237"/>
        <v>45-885</v>
      </c>
      <c r="B15175">
        <v>45</v>
      </c>
      <c r="C15175">
        <v>885</v>
      </c>
      <c r="D15175" t="s">
        <v>2909</v>
      </c>
    </row>
    <row r="15176" spans="1:4" x14ac:dyDescent="0.25">
      <c r="A15176" t="str">
        <f t="shared" si="237"/>
        <v>45-886</v>
      </c>
      <c r="B15176">
        <v>45</v>
      </c>
      <c r="C15176">
        <v>886</v>
      </c>
      <c r="D15176" t="s">
        <v>2909</v>
      </c>
    </row>
    <row r="15177" spans="1:4" x14ac:dyDescent="0.25">
      <c r="A15177" t="str">
        <f t="shared" si="237"/>
        <v>45-887</v>
      </c>
      <c r="B15177">
        <v>45</v>
      </c>
      <c r="C15177">
        <v>887</v>
      </c>
      <c r="D15177" t="s">
        <v>2909</v>
      </c>
    </row>
    <row r="15178" spans="1:4" x14ac:dyDescent="0.25">
      <c r="A15178" t="str">
        <f t="shared" si="237"/>
        <v>45-888</v>
      </c>
      <c r="B15178">
        <v>45</v>
      </c>
      <c r="C15178">
        <v>888</v>
      </c>
      <c r="D15178" t="s">
        <v>2909</v>
      </c>
    </row>
    <row r="15179" spans="1:4" x14ac:dyDescent="0.25">
      <c r="A15179" t="str">
        <f t="shared" si="237"/>
        <v>45-889</v>
      </c>
      <c r="B15179">
        <v>45</v>
      </c>
      <c r="C15179">
        <v>889</v>
      </c>
      <c r="D15179" t="s">
        <v>2909</v>
      </c>
    </row>
    <row r="15180" spans="1:4" x14ac:dyDescent="0.25">
      <c r="A15180" t="str">
        <f t="shared" si="237"/>
        <v>45-890</v>
      </c>
      <c r="B15180">
        <v>45</v>
      </c>
      <c r="C15180">
        <v>890</v>
      </c>
      <c r="D15180" t="s">
        <v>2909</v>
      </c>
    </row>
    <row r="15181" spans="1:4" x14ac:dyDescent="0.25">
      <c r="A15181" t="str">
        <f t="shared" si="237"/>
        <v>45-891</v>
      </c>
      <c r="B15181">
        <v>45</v>
      </c>
      <c r="C15181">
        <v>891</v>
      </c>
      <c r="D15181" t="s">
        <v>10413</v>
      </c>
    </row>
    <row r="15182" spans="1:4" x14ac:dyDescent="0.25">
      <c r="A15182" t="str">
        <f t="shared" si="237"/>
        <v>45-892</v>
      </c>
      <c r="B15182">
        <v>45</v>
      </c>
      <c r="C15182">
        <v>892</v>
      </c>
      <c r="D15182" t="s">
        <v>2909</v>
      </c>
    </row>
    <row r="15183" spans="1:4" x14ac:dyDescent="0.25">
      <c r="A15183" t="str">
        <f t="shared" si="237"/>
        <v>45-893</v>
      </c>
      <c r="B15183">
        <v>45</v>
      </c>
      <c r="C15183">
        <v>893</v>
      </c>
      <c r="D15183" t="s">
        <v>10414</v>
      </c>
    </row>
    <row r="15184" spans="1:4" x14ac:dyDescent="0.25">
      <c r="A15184" t="str">
        <f t="shared" si="237"/>
        <v>45-894</v>
      </c>
      <c r="B15184">
        <v>45</v>
      </c>
      <c r="C15184">
        <v>894</v>
      </c>
      <c r="D15184" t="s">
        <v>2909</v>
      </c>
    </row>
    <row r="15185" spans="1:4" x14ac:dyDescent="0.25">
      <c r="A15185" t="str">
        <f t="shared" si="237"/>
        <v>45-896</v>
      </c>
      <c r="B15185">
        <v>45</v>
      </c>
      <c r="C15185">
        <v>896</v>
      </c>
      <c r="D15185" t="s">
        <v>2909</v>
      </c>
    </row>
    <row r="15186" spans="1:4" x14ac:dyDescent="0.25">
      <c r="A15186" t="str">
        <f t="shared" si="237"/>
        <v>45-897</v>
      </c>
      <c r="B15186">
        <v>45</v>
      </c>
      <c r="C15186">
        <v>897</v>
      </c>
      <c r="D15186" t="s">
        <v>2909</v>
      </c>
    </row>
    <row r="15187" spans="1:4" x14ac:dyDescent="0.25">
      <c r="A15187" t="str">
        <f t="shared" si="237"/>
        <v>45-899</v>
      </c>
      <c r="B15187">
        <v>45</v>
      </c>
      <c r="C15187">
        <v>899</v>
      </c>
      <c r="D15187" t="s">
        <v>2909</v>
      </c>
    </row>
    <row r="15188" spans="1:4" x14ac:dyDescent="0.25">
      <c r="A15188" t="str">
        <f t="shared" si="237"/>
        <v>45-900</v>
      </c>
      <c r="B15188">
        <v>45</v>
      </c>
      <c r="C15188">
        <v>900</v>
      </c>
      <c r="D15188" t="s">
        <v>10403</v>
      </c>
    </row>
    <row r="15189" spans="1:4" x14ac:dyDescent="0.25">
      <c r="A15189" t="str">
        <f t="shared" si="237"/>
        <v>45-901</v>
      </c>
      <c r="B15189">
        <v>45</v>
      </c>
      <c r="C15189">
        <v>901</v>
      </c>
      <c r="D15189" t="s">
        <v>2909</v>
      </c>
    </row>
    <row r="15190" spans="1:4" x14ac:dyDescent="0.25">
      <c r="A15190" t="str">
        <f t="shared" si="237"/>
        <v>45-902</v>
      </c>
      <c r="B15190">
        <v>45</v>
      </c>
      <c r="C15190">
        <v>902</v>
      </c>
      <c r="D15190" t="s">
        <v>1446</v>
      </c>
    </row>
    <row r="15191" spans="1:4" x14ac:dyDescent="0.25">
      <c r="A15191" t="str">
        <f t="shared" si="237"/>
        <v>45-904</v>
      </c>
      <c r="B15191">
        <v>45</v>
      </c>
      <c r="C15191">
        <v>904</v>
      </c>
      <c r="D15191" t="s">
        <v>9337</v>
      </c>
    </row>
    <row r="15192" spans="1:4" x14ac:dyDescent="0.25">
      <c r="A15192" t="str">
        <f t="shared" si="237"/>
        <v>45-905</v>
      </c>
      <c r="B15192">
        <v>45</v>
      </c>
      <c r="C15192">
        <v>905</v>
      </c>
      <c r="D15192" t="s">
        <v>2909</v>
      </c>
    </row>
    <row r="15193" spans="1:4" x14ac:dyDescent="0.25">
      <c r="A15193" t="str">
        <f t="shared" si="237"/>
        <v>45-907</v>
      </c>
      <c r="B15193">
        <v>45</v>
      </c>
      <c r="C15193">
        <v>907</v>
      </c>
      <c r="D15193" t="s">
        <v>3659</v>
      </c>
    </row>
    <row r="15194" spans="1:4" x14ac:dyDescent="0.25">
      <c r="A15194" t="str">
        <f t="shared" si="237"/>
        <v>45-908</v>
      </c>
      <c r="B15194">
        <v>45</v>
      </c>
      <c r="C15194">
        <v>908</v>
      </c>
      <c r="D15194" t="s">
        <v>10415</v>
      </c>
    </row>
    <row r="15195" spans="1:4" x14ac:dyDescent="0.25">
      <c r="A15195" t="str">
        <f t="shared" si="237"/>
        <v>45-910</v>
      </c>
      <c r="B15195">
        <v>45</v>
      </c>
      <c r="C15195">
        <v>910</v>
      </c>
      <c r="D15195" t="s">
        <v>10279</v>
      </c>
    </row>
    <row r="15196" spans="1:4" x14ac:dyDescent="0.25">
      <c r="A15196" t="str">
        <f t="shared" si="237"/>
        <v>45-911</v>
      </c>
      <c r="B15196">
        <v>45</v>
      </c>
      <c r="C15196">
        <v>911</v>
      </c>
      <c r="D15196" t="s">
        <v>2828</v>
      </c>
    </row>
    <row r="15197" spans="1:4" x14ac:dyDescent="0.25">
      <c r="A15197" t="str">
        <f t="shared" si="237"/>
        <v>45-912</v>
      </c>
      <c r="B15197">
        <v>45</v>
      </c>
      <c r="C15197">
        <v>912</v>
      </c>
      <c r="D15197" t="s">
        <v>10416</v>
      </c>
    </row>
    <row r="15198" spans="1:4" x14ac:dyDescent="0.25">
      <c r="A15198" t="str">
        <f t="shared" si="237"/>
        <v>45-913</v>
      </c>
      <c r="B15198">
        <v>45</v>
      </c>
      <c r="C15198">
        <v>913</v>
      </c>
      <c r="D15198" t="s">
        <v>2796</v>
      </c>
    </row>
    <row r="15199" spans="1:4" x14ac:dyDescent="0.25">
      <c r="A15199" t="str">
        <f t="shared" si="237"/>
        <v>45-914</v>
      </c>
      <c r="B15199">
        <v>45</v>
      </c>
      <c r="C15199">
        <v>914</v>
      </c>
      <c r="D15199" t="s">
        <v>10417</v>
      </c>
    </row>
    <row r="15200" spans="1:4" x14ac:dyDescent="0.25">
      <c r="A15200" t="str">
        <f t="shared" si="237"/>
        <v>45-915</v>
      </c>
      <c r="B15200">
        <v>45</v>
      </c>
      <c r="C15200">
        <v>915</v>
      </c>
      <c r="D15200" t="s">
        <v>10418</v>
      </c>
    </row>
    <row r="15201" spans="1:4" x14ac:dyDescent="0.25">
      <c r="A15201" t="str">
        <f t="shared" si="237"/>
        <v>45-916</v>
      </c>
      <c r="B15201">
        <v>45</v>
      </c>
      <c r="C15201">
        <v>916</v>
      </c>
      <c r="D15201" t="s">
        <v>10419</v>
      </c>
    </row>
    <row r="15202" spans="1:4" x14ac:dyDescent="0.25">
      <c r="A15202" t="str">
        <f t="shared" si="237"/>
        <v>45-917</v>
      </c>
      <c r="B15202">
        <v>45</v>
      </c>
      <c r="C15202">
        <v>917</v>
      </c>
      <c r="D15202" t="s">
        <v>2754</v>
      </c>
    </row>
    <row r="15203" spans="1:4" x14ac:dyDescent="0.25">
      <c r="A15203" t="str">
        <f t="shared" si="237"/>
        <v>45-920</v>
      </c>
      <c r="B15203">
        <v>45</v>
      </c>
      <c r="C15203">
        <v>920</v>
      </c>
      <c r="D15203" t="s">
        <v>10420</v>
      </c>
    </row>
    <row r="15204" spans="1:4" x14ac:dyDescent="0.25">
      <c r="A15204" t="str">
        <f t="shared" si="237"/>
        <v>45-921</v>
      </c>
      <c r="B15204">
        <v>45</v>
      </c>
      <c r="C15204">
        <v>921</v>
      </c>
      <c r="D15204" t="s">
        <v>10421</v>
      </c>
    </row>
    <row r="15205" spans="1:4" x14ac:dyDescent="0.25">
      <c r="A15205" t="str">
        <f t="shared" si="237"/>
        <v>45-922</v>
      </c>
      <c r="B15205">
        <v>45</v>
      </c>
      <c r="C15205">
        <v>922</v>
      </c>
      <c r="D15205" t="s">
        <v>10422</v>
      </c>
    </row>
    <row r="15206" spans="1:4" x14ac:dyDescent="0.25">
      <c r="A15206" t="str">
        <f t="shared" si="237"/>
        <v>45-923</v>
      </c>
      <c r="B15206">
        <v>45</v>
      </c>
      <c r="C15206">
        <v>923</v>
      </c>
      <c r="D15206" t="s">
        <v>10423</v>
      </c>
    </row>
    <row r="15207" spans="1:4" x14ac:dyDescent="0.25">
      <c r="A15207" t="str">
        <f t="shared" si="237"/>
        <v>45-924</v>
      </c>
      <c r="B15207">
        <v>45</v>
      </c>
      <c r="C15207">
        <v>924</v>
      </c>
      <c r="D15207" t="s">
        <v>10424</v>
      </c>
    </row>
    <row r="15208" spans="1:4" x14ac:dyDescent="0.25">
      <c r="A15208" t="str">
        <f t="shared" si="237"/>
        <v>45-925</v>
      </c>
      <c r="B15208">
        <v>45</v>
      </c>
      <c r="C15208">
        <v>925</v>
      </c>
      <c r="D15208" t="s">
        <v>4537</v>
      </c>
    </row>
    <row r="15209" spans="1:4" x14ac:dyDescent="0.25">
      <c r="A15209" t="str">
        <f t="shared" si="237"/>
        <v>45-926</v>
      </c>
      <c r="B15209">
        <v>45</v>
      </c>
      <c r="C15209">
        <v>926</v>
      </c>
      <c r="D15209" t="s">
        <v>10425</v>
      </c>
    </row>
    <row r="15210" spans="1:4" x14ac:dyDescent="0.25">
      <c r="A15210" t="str">
        <f t="shared" si="237"/>
        <v>45-927</v>
      </c>
      <c r="B15210">
        <v>45</v>
      </c>
      <c r="C15210">
        <v>927</v>
      </c>
      <c r="D15210" t="s">
        <v>10426</v>
      </c>
    </row>
    <row r="15211" spans="1:4" x14ac:dyDescent="0.25">
      <c r="A15211" t="str">
        <f t="shared" si="237"/>
        <v>45-928</v>
      </c>
      <c r="B15211">
        <v>45</v>
      </c>
      <c r="C15211">
        <v>928</v>
      </c>
      <c r="D15211" t="s">
        <v>10427</v>
      </c>
    </row>
    <row r="15212" spans="1:4" x14ac:dyDescent="0.25">
      <c r="A15212" t="str">
        <f t="shared" si="237"/>
        <v>45-929</v>
      </c>
      <c r="B15212">
        <v>45</v>
      </c>
      <c r="C15212">
        <v>929</v>
      </c>
      <c r="D15212" t="s">
        <v>2909</v>
      </c>
    </row>
    <row r="15213" spans="1:4" x14ac:dyDescent="0.25">
      <c r="A15213" t="str">
        <f t="shared" si="237"/>
        <v>45-930</v>
      </c>
      <c r="B15213">
        <v>45</v>
      </c>
      <c r="C15213">
        <v>930</v>
      </c>
      <c r="D15213" t="s">
        <v>2220</v>
      </c>
    </row>
    <row r="15214" spans="1:4" x14ac:dyDescent="0.25">
      <c r="A15214" t="str">
        <f t="shared" si="237"/>
        <v>45-931</v>
      </c>
      <c r="B15214">
        <v>45</v>
      </c>
      <c r="C15214">
        <v>931</v>
      </c>
      <c r="D15214" t="s">
        <v>2909</v>
      </c>
    </row>
    <row r="15215" spans="1:4" x14ac:dyDescent="0.25">
      <c r="A15215" t="str">
        <f t="shared" si="237"/>
        <v>45-932</v>
      </c>
      <c r="B15215">
        <v>45</v>
      </c>
      <c r="C15215">
        <v>932</v>
      </c>
      <c r="D15215" t="s">
        <v>3883</v>
      </c>
    </row>
    <row r="15216" spans="1:4" x14ac:dyDescent="0.25">
      <c r="A15216" t="str">
        <f t="shared" si="237"/>
        <v>45-933</v>
      </c>
      <c r="B15216">
        <v>45</v>
      </c>
      <c r="C15216">
        <v>933</v>
      </c>
      <c r="D15216" t="s">
        <v>10428</v>
      </c>
    </row>
    <row r="15217" spans="1:4" x14ac:dyDescent="0.25">
      <c r="A15217" t="str">
        <f t="shared" si="237"/>
        <v>45-934</v>
      </c>
      <c r="B15217">
        <v>45</v>
      </c>
      <c r="C15217">
        <v>934</v>
      </c>
      <c r="D15217" t="s">
        <v>10338</v>
      </c>
    </row>
    <row r="15218" spans="1:4" x14ac:dyDescent="0.25">
      <c r="A15218" t="str">
        <f t="shared" si="237"/>
        <v>45-935</v>
      </c>
      <c r="B15218">
        <v>45</v>
      </c>
      <c r="C15218">
        <v>935</v>
      </c>
      <c r="D15218" t="s">
        <v>10429</v>
      </c>
    </row>
    <row r="15219" spans="1:4" x14ac:dyDescent="0.25">
      <c r="A15219" t="str">
        <f t="shared" si="237"/>
        <v>45-936</v>
      </c>
      <c r="B15219">
        <v>45</v>
      </c>
      <c r="C15219">
        <v>936</v>
      </c>
      <c r="D15219" t="s">
        <v>10430</v>
      </c>
    </row>
    <row r="15220" spans="1:4" x14ac:dyDescent="0.25">
      <c r="A15220" t="str">
        <f t="shared" si="237"/>
        <v>45-937</v>
      </c>
      <c r="B15220">
        <v>45</v>
      </c>
      <c r="C15220">
        <v>937</v>
      </c>
      <c r="D15220" t="s">
        <v>10431</v>
      </c>
    </row>
    <row r="15221" spans="1:4" x14ac:dyDescent="0.25">
      <c r="A15221" t="str">
        <f t="shared" si="237"/>
        <v>45-938</v>
      </c>
      <c r="B15221">
        <v>45</v>
      </c>
      <c r="C15221">
        <v>938</v>
      </c>
      <c r="D15221" t="s">
        <v>10432</v>
      </c>
    </row>
    <row r="15222" spans="1:4" x14ac:dyDescent="0.25">
      <c r="A15222" t="str">
        <f t="shared" si="237"/>
        <v>45-939</v>
      </c>
      <c r="B15222">
        <v>45</v>
      </c>
      <c r="C15222">
        <v>939</v>
      </c>
      <c r="D15222" t="s">
        <v>10433</v>
      </c>
    </row>
    <row r="15223" spans="1:4" x14ac:dyDescent="0.25">
      <c r="A15223" t="str">
        <f t="shared" si="237"/>
        <v>45-940</v>
      </c>
      <c r="B15223">
        <v>45</v>
      </c>
      <c r="C15223">
        <v>940</v>
      </c>
      <c r="D15223" t="s">
        <v>10434</v>
      </c>
    </row>
    <row r="15224" spans="1:4" x14ac:dyDescent="0.25">
      <c r="A15224" t="str">
        <f t="shared" si="237"/>
        <v>45-941</v>
      </c>
      <c r="B15224">
        <v>45</v>
      </c>
      <c r="C15224">
        <v>941</v>
      </c>
      <c r="D15224" t="s">
        <v>10435</v>
      </c>
    </row>
    <row r="15225" spans="1:4" x14ac:dyDescent="0.25">
      <c r="A15225" t="str">
        <f t="shared" si="237"/>
        <v>45-942</v>
      </c>
      <c r="B15225">
        <v>45</v>
      </c>
      <c r="C15225">
        <v>942</v>
      </c>
      <c r="D15225" t="s">
        <v>10436</v>
      </c>
    </row>
    <row r="15226" spans="1:4" x14ac:dyDescent="0.25">
      <c r="A15226" t="str">
        <f t="shared" si="237"/>
        <v>45-943</v>
      </c>
      <c r="B15226">
        <v>45</v>
      </c>
      <c r="C15226">
        <v>943</v>
      </c>
      <c r="D15226" t="s">
        <v>10437</v>
      </c>
    </row>
    <row r="15227" spans="1:4" x14ac:dyDescent="0.25">
      <c r="A15227" t="str">
        <f t="shared" si="237"/>
        <v>45-944</v>
      </c>
      <c r="B15227">
        <v>45</v>
      </c>
      <c r="C15227">
        <v>944</v>
      </c>
      <c r="D15227" t="s">
        <v>10438</v>
      </c>
    </row>
    <row r="15228" spans="1:4" x14ac:dyDescent="0.25">
      <c r="A15228" t="str">
        <f t="shared" si="237"/>
        <v>45-945</v>
      </c>
      <c r="B15228">
        <v>45</v>
      </c>
      <c r="C15228">
        <v>945</v>
      </c>
      <c r="D15228" t="s">
        <v>10439</v>
      </c>
    </row>
    <row r="15229" spans="1:4" x14ac:dyDescent="0.25">
      <c r="A15229" t="str">
        <f t="shared" si="237"/>
        <v>45-946</v>
      </c>
      <c r="B15229">
        <v>45</v>
      </c>
      <c r="C15229">
        <v>946</v>
      </c>
      <c r="D15229" t="s">
        <v>10440</v>
      </c>
    </row>
    <row r="15230" spans="1:4" x14ac:dyDescent="0.25">
      <c r="A15230" t="str">
        <f t="shared" si="237"/>
        <v>45-948</v>
      </c>
      <c r="B15230">
        <v>45</v>
      </c>
      <c r="C15230">
        <v>948</v>
      </c>
      <c r="D15230" t="s">
        <v>10441</v>
      </c>
    </row>
    <row r="15231" spans="1:4" x14ac:dyDescent="0.25">
      <c r="A15231" t="str">
        <f t="shared" si="237"/>
        <v>45-950</v>
      </c>
      <c r="B15231">
        <v>45</v>
      </c>
      <c r="C15231">
        <v>950</v>
      </c>
      <c r="D15231" t="s">
        <v>10442</v>
      </c>
    </row>
    <row r="15232" spans="1:4" x14ac:dyDescent="0.25">
      <c r="A15232" t="str">
        <f t="shared" si="237"/>
        <v>45-951</v>
      </c>
      <c r="B15232">
        <v>45</v>
      </c>
      <c r="C15232">
        <v>951</v>
      </c>
      <c r="D15232" t="s">
        <v>10443</v>
      </c>
    </row>
    <row r="15233" spans="1:4" x14ac:dyDescent="0.25">
      <c r="A15233" t="str">
        <f t="shared" si="237"/>
        <v>45-953</v>
      </c>
      <c r="B15233">
        <v>45</v>
      </c>
      <c r="C15233">
        <v>953</v>
      </c>
      <c r="D15233" t="s">
        <v>10444</v>
      </c>
    </row>
    <row r="15234" spans="1:4" x14ac:dyDescent="0.25">
      <c r="A15234" t="str">
        <f t="shared" si="237"/>
        <v>45-954</v>
      </c>
      <c r="B15234">
        <v>45</v>
      </c>
      <c r="C15234">
        <v>954</v>
      </c>
      <c r="D15234" t="s">
        <v>1421</v>
      </c>
    </row>
    <row r="15235" spans="1:4" x14ac:dyDescent="0.25">
      <c r="A15235" t="str">
        <f t="shared" si="237"/>
        <v>45-955</v>
      </c>
      <c r="B15235">
        <v>45</v>
      </c>
      <c r="C15235">
        <v>955</v>
      </c>
      <c r="D15235" t="s">
        <v>10445</v>
      </c>
    </row>
    <row r="15236" spans="1:4" x14ac:dyDescent="0.25">
      <c r="A15236" t="str">
        <f t="shared" ref="A15236:A15299" si="238">B15236&amp;"-"&amp;C15236</f>
        <v>45-957</v>
      </c>
      <c r="B15236">
        <v>45</v>
      </c>
      <c r="C15236">
        <v>957</v>
      </c>
      <c r="D15236" t="s">
        <v>10446</v>
      </c>
    </row>
    <row r="15237" spans="1:4" x14ac:dyDescent="0.25">
      <c r="A15237" t="str">
        <f t="shared" si="238"/>
        <v>45-959</v>
      </c>
      <c r="B15237">
        <v>45</v>
      </c>
      <c r="C15237">
        <v>959</v>
      </c>
      <c r="D15237" t="s">
        <v>7957</v>
      </c>
    </row>
    <row r="15238" spans="1:4" x14ac:dyDescent="0.25">
      <c r="A15238" t="str">
        <f t="shared" si="238"/>
        <v>45-960</v>
      </c>
      <c r="B15238">
        <v>45</v>
      </c>
      <c r="C15238">
        <v>960</v>
      </c>
      <c r="D15238" t="s">
        <v>10447</v>
      </c>
    </row>
    <row r="15239" spans="1:4" x14ac:dyDescent="0.25">
      <c r="A15239" t="str">
        <f t="shared" si="238"/>
        <v>45-962</v>
      </c>
      <c r="B15239">
        <v>45</v>
      </c>
      <c r="C15239">
        <v>962</v>
      </c>
      <c r="D15239" t="s">
        <v>3338</v>
      </c>
    </row>
    <row r="15240" spans="1:4" x14ac:dyDescent="0.25">
      <c r="A15240" t="str">
        <f t="shared" si="238"/>
        <v>45-963</v>
      </c>
      <c r="B15240">
        <v>45</v>
      </c>
      <c r="C15240">
        <v>963</v>
      </c>
      <c r="D15240" t="s">
        <v>10448</v>
      </c>
    </row>
    <row r="15241" spans="1:4" x14ac:dyDescent="0.25">
      <c r="A15241" t="str">
        <f t="shared" si="238"/>
        <v>45-964</v>
      </c>
      <c r="B15241">
        <v>45</v>
      </c>
      <c r="C15241">
        <v>964</v>
      </c>
      <c r="D15241" t="s">
        <v>10449</v>
      </c>
    </row>
    <row r="15242" spans="1:4" x14ac:dyDescent="0.25">
      <c r="A15242" t="str">
        <f t="shared" si="238"/>
        <v>45-966</v>
      </c>
      <c r="B15242">
        <v>45</v>
      </c>
      <c r="C15242">
        <v>966</v>
      </c>
      <c r="D15242" t="s">
        <v>10450</v>
      </c>
    </row>
    <row r="15243" spans="1:4" x14ac:dyDescent="0.25">
      <c r="A15243" t="str">
        <f t="shared" si="238"/>
        <v>45-967</v>
      </c>
      <c r="B15243">
        <v>45</v>
      </c>
      <c r="C15243">
        <v>967</v>
      </c>
      <c r="D15243" t="s">
        <v>1421</v>
      </c>
    </row>
    <row r="15244" spans="1:4" x14ac:dyDescent="0.25">
      <c r="A15244" t="str">
        <f t="shared" si="238"/>
        <v>45-968</v>
      </c>
      <c r="B15244">
        <v>45</v>
      </c>
      <c r="C15244">
        <v>968</v>
      </c>
      <c r="D15244" t="s">
        <v>2909</v>
      </c>
    </row>
    <row r="15245" spans="1:4" x14ac:dyDescent="0.25">
      <c r="A15245" t="str">
        <f t="shared" si="238"/>
        <v>45-969</v>
      </c>
      <c r="B15245">
        <v>45</v>
      </c>
      <c r="C15245">
        <v>969</v>
      </c>
      <c r="D15245" t="s">
        <v>2909</v>
      </c>
    </row>
    <row r="15246" spans="1:4" x14ac:dyDescent="0.25">
      <c r="A15246" t="str">
        <f t="shared" si="238"/>
        <v>45-970</v>
      </c>
      <c r="B15246">
        <v>45</v>
      </c>
      <c r="C15246">
        <v>970</v>
      </c>
      <c r="D15246" t="s">
        <v>2909</v>
      </c>
    </row>
    <row r="15247" spans="1:4" x14ac:dyDescent="0.25">
      <c r="A15247" t="str">
        <f t="shared" si="238"/>
        <v>45-971</v>
      </c>
      <c r="B15247">
        <v>45</v>
      </c>
      <c r="C15247">
        <v>971</v>
      </c>
      <c r="D15247" t="s">
        <v>2909</v>
      </c>
    </row>
    <row r="15248" spans="1:4" x14ac:dyDescent="0.25">
      <c r="A15248" t="str">
        <f t="shared" si="238"/>
        <v>45-972</v>
      </c>
      <c r="B15248">
        <v>45</v>
      </c>
      <c r="C15248">
        <v>972</v>
      </c>
      <c r="D15248" t="s">
        <v>10451</v>
      </c>
    </row>
    <row r="15249" spans="1:4" x14ac:dyDescent="0.25">
      <c r="A15249" t="str">
        <f t="shared" si="238"/>
        <v>45-973</v>
      </c>
      <c r="B15249">
        <v>45</v>
      </c>
      <c r="C15249">
        <v>973</v>
      </c>
      <c r="D15249" t="s">
        <v>10452</v>
      </c>
    </row>
    <row r="15250" spans="1:4" x14ac:dyDescent="0.25">
      <c r="A15250" t="str">
        <f t="shared" si="238"/>
        <v>45-974</v>
      </c>
      <c r="B15250">
        <v>45</v>
      </c>
      <c r="C15250">
        <v>974</v>
      </c>
      <c r="D15250" t="s">
        <v>10453</v>
      </c>
    </row>
    <row r="15251" spans="1:4" x14ac:dyDescent="0.25">
      <c r="A15251" t="str">
        <f t="shared" si="238"/>
        <v>45-975</v>
      </c>
      <c r="B15251">
        <v>45</v>
      </c>
      <c r="C15251">
        <v>975</v>
      </c>
      <c r="D15251" t="s">
        <v>10454</v>
      </c>
    </row>
    <row r="15252" spans="1:4" x14ac:dyDescent="0.25">
      <c r="A15252" t="str">
        <f t="shared" si="238"/>
        <v>45-976</v>
      </c>
      <c r="B15252">
        <v>45</v>
      </c>
      <c r="C15252">
        <v>976</v>
      </c>
      <c r="D15252" t="s">
        <v>2909</v>
      </c>
    </row>
    <row r="15253" spans="1:4" x14ac:dyDescent="0.25">
      <c r="A15253" t="str">
        <f t="shared" si="238"/>
        <v>45-978</v>
      </c>
      <c r="B15253">
        <v>45</v>
      </c>
      <c r="C15253">
        <v>978</v>
      </c>
      <c r="D15253" t="s">
        <v>2909</v>
      </c>
    </row>
    <row r="15254" spans="1:4" x14ac:dyDescent="0.25">
      <c r="A15254" t="str">
        <f t="shared" si="238"/>
        <v>45-979</v>
      </c>
      <c r="B15254">
        <v>45</v>
      </c>
      <c r="C15254">
        <v>979</v>
      </c>
      <c r="D15254" t="s">
        <v>3024</v>
      </c>
    </row>
    <row r="15255" spans="1:4" x14ac:dyDescent="0.25">
      <c r="A15255" t="str">
        <f t="shared" si="238"/>
        <v>45-980</v>
      </c>
      <c r="B15255">
        <v>45</v>
      </c>
      <c r="C15255">
        <v>980</v>
      </c>
      <c r="D15255" t="s">
        <v>10455</v>
      </c>
    </row>
    <row r="15256" spans="1:4" x14ac:dyDescent="0.25">
      <c r="A15256" t="str">
        <f t="shared" si="238"/>
        <v>45-981</v>
      </c>
      <c r="B15256">
        <v>45</v>
      </c>
      <c r="C15256">
        <v>981</v>
      </c>
      <c r="D15256" t="s">
        <v>10456</v>
      </c>
    </row>
    <row r="15257" spans="1:4" x14ac:dyDescent="0.25">
      <c r="A15257" t="str">
        <f t="shared" si="238"/>
        <v>45-982</v>
      </c>
      <c r="B15257">
        <v>45</v>
      </c>
      <c r="C15257">
        <v>982</v>
      </c>
      <c r="D15257" t="s">
        <v>2909</v>
      </c>
    </row>
    <row r="15258" spans="1:4" x14ac:dyDescent="0.25">
      <c r="A15258" t="str">
        <f t="shared" si="238"/>
        <v>45-983</v>
      </c>
      <c r="B15258">
        <v>45</v>
      </c>
      <c r="C15258">
        <v>983</v>
      </c>
      <c r="D15258" t="s">
        <v>2909</v>
      </c>
    </row>
    <row r="15259" spans="1:4" x14ac:dyDescent="0.25">
      <c r="A15259" t="str">
        <f t="shared" si="238"/>
        <v>45-984</v>
      </c>
      <c r="B15259">
        <v>45</v>
      </c>
      <c r="C15259">
        <v>984</v>
      </c>
      <c r="D15259" t="s">
        <v>2909</v>
      </c>
    </row>
    <row r="15260" spans="1:4" x14ac:dyDescent="0.25">
      <c r="A15260" t="str">
        <f t="shared" si="238"/>
        <v>45-987</v>
      </c>
      <c r="B15260">
        <v>45</v>
      </c>
      <c r="C15260">
        <v>987</v>
      </c>
      <c r="D15260" t="s">
        <v>10457</v>
      </c>
    </row>
    <row r="15261" spans="1:4" x14ac:dyDescent="0.25">
      <c r="A15261" t="str">
        <f t="shared" si="238"/>
        <v>45-1298</v>
      </c>
      <c r="B15261">
        <v>45</v>
      </c>
      <c r="C15261">
        <v>1298</v>
      </c>
      <c r="D15261" t="s">
        <v>1763</v>
      </c>
    </row>
    <row r="15262" spans="1:4" x14ac:dyDescent="0.25">
      <c r="A15262" t="str">
        <f t="shared" si="238"/>
        <v>45-1300</v>
      </c>
      <c r="B15262">
        <v>45</v>
      </c>
      <c r="C15262">
        <v>1300</v>
      </c>
      <c r="D15262" t="s">
        <v>2909</v>
      </c>
    </row>
    <row r="15263" spans="1:4" x14ac:dyDescent="0.25">
      <c r="A15263" t="str">
        <f t="shared" si="238"/>
        <v>45-1301</v>
      </c>
      <c r="B15263">
        <v>45</v>
      </c>
      <c r="C15263">
        <v>1301</v>
      </c>
      <c r="D15263" t="s">
        <v>1828</v>
      </c>
    </row>
    <row r="15264" spans="1:4" x14ac:dyDescent="0.25">
      <c r="A15264" t="str">
        <f t="shared" si="238"/>
        <v>45-1303</v>
      </c>
      <c r="B15264">
        <v>45</v>
      </c>
      <c r="C15264">
        <v>1303</v>
      </c>
      <c r="D15264" t="s">
        <v>2909</v>
      </c>
    </row>
    <row r="15265" spans="1:4" x14ac:dyDescent="0.25">
      <c r="A15265" t="str">
        <f t="shared" si="238"/>
        <v>45-1304</v>
      </c>
      <c r="B15265">
        <v>45</v>
      </c>
      <c r="C15265">
        <v>1304</v>
      </c>
      <c r="D15265" t="s">
        <v>10458</v>
      </c>
    </row>
    <row r="15266" spans="1:4" x14ac:dyDescent="0.25">
      <c r="A15266" t="str">
        <f t="shared" si="238"/>
        <v>45-1305</v>
      </c>
      <c r="B15266">
        <v>45</v>
      </c>
      <c r="C15266">
        <v>1305</v>
      </c>
      <c r="D15266" t="s">
        <v>845</v>
      </c>
    </row>
    <row r="15267" spans="1:4" x14ac:dyDescent="0.25">
      <c r="A15267" t="str">
        <f t="shared" si="238"/>
        <v>45-1307</v>
      </c>
      <c r="B15267">
        <v>45</v>
      </c>
      <c r="C15267">
        <v>1307</v>
      </c>
      <c r="D15267" t="s">
        <v>10459</v>
      </c>
    </row>
    <row r="15268" spans="1:4" x14ac:dyDescent="0.25">
      <c r="A15268" t="str">
        <f t="shared" si="238"/>
        <v>45-1309</v>
      </c>
      <c r="B15268">
        <v>45</v>
      </c>
      <c r="C15268">
        <v>1309</v>
      </c>
      <c r="D15268" t="s">
        <v>10460</v>
      </c>
    </row>
    <row r="15269" spans="1:4" x14ac:dyDescent="0.25">
      <c r="A15269" t="str">
        <f t="shared" si="238"/>
        <v>45-1310</v>
      </c>
      <c r="B15269">
        <v>45</v>
      </c>
      <c r="C15269">
        <v>1310</v>
      </c>
      <c r="D15269" t="s">
        <v>10461</v>
      </c>
    </row>
    <row r="15270" spans="1:4" x14ac:dyDescent="0.25">
      <c r="A15270" t="str">
        <f t="shared" si="238"/>
        <v>45-1311</v>
      </c>
      <c r="B15270">
        <v>45</v>
      </c>
      <c r="C15270">
        <v>1311</v>
      </c>
      <c r="D15270" t="s">
        <v>10462</v>
      </c>
    </row>
    <row r="15271" spans="1:4" x14ac:dyDescent="0.25">
      <c r="A15271" t="str">
        <f t="shared" si="238"/>
        <v>45-1312</v>
      </c>
      <c r="B15271">
        <v>45</v>
      </c>
      <c r="C15271">
        <v>1312</v>
      </c>
      <c r="D15271" t="s">
        <v>10463</v>
      </c>
    </row>
    <row r="15272" spans="1:4" x14ac:dyDescent="0.25">
      <c r="A15272" t="str">
        <f t="shared" si="238"/>
        <v>45-1313</v>
      </c>
      <c r="B15272">
        <v>45</v>
      </c>
      <c r="C15272">
        <v>1313</v>
      </c>
      <c r="D15272" t="s">
        <v>10464</v>
      </c>
    </row>
    <row r="15273" spans="1:4" x14ac:dyDescent="0.25">
      <c r="A15273" t="str">
        <f t="shared" si="238"/>
        <v>45-1314</v>
      </c>
      <c r="B15273">
        <v>45</v>
      </c>
      <c r="C15273">
        <v>1314</v>
      </c>
      <c r="D15273" t="s">
        <v>10465</v>
      </c>
    </row>
    <row r="15274" spans="1:4" x14ac:dyDescent="0.25">
      <c r="A15274" t="str">
        <f t="shared" si="238"/>
        <v>45-1315</v>
      </c>
      <c r="B15274">
        <v>45</v>
      </c>
      <c r="C15274">
        <v>1315</v>
      </c>
      <c r="D15274" t="s">
        <v>3311</v>
      </c>
    </row>
    <row r="15275" spans="1:4" x14ac:dyDescent="0.25">
      <c r="A15275" t="str">
        <f t="shared" si="238"/>
        <v>45-1316</v>
      </c>
      <c r="B15275">
        <v>45</v>
      </c>
      <c r="C15275">
        <v>1316</v>
      </c>
      <c r="D15275" t="s">
        <v>10466</v>
      </c>
    </row>
    <row r="15276" spans="1:4" x14ac:dyDescent="0.25">
      <c r="A15276" t="str">
        <f t="shared" si="238"/>
        <v>45-1317</v>
      </c>
      <c r="B15276">
        <v>45</v>
      </c>
      <c r="C15276">
        <v>1317</v>
      </c>
      <c r="D15276" t="s">
        <v>2956</v>
      </c>
    </row>
    <row r="15277" spans="1:4" x14ac:dyDescent="0.25">
      <c r="A15277" t="str">
        <f t="shared" si="238"/>
        <v>45-1318</v>
      </c>
      <c r="B15277">
        <v>45</v>
      </c>
      <c r="C15277">
        <v>1318</v>
      </c>
      <c r="D15277" t="s">
        <v>10467</v>
      </c>
    </row>
    <row r="15278" spans="1:4" x14ac:dyDescent="0.25">
      <c r="A15278" t="str">
        <f t="shared" si="238"/>
        <v>45-1319</v>
      </c>
      <c r="B15278">
        <v>45</v>
      </c>
      <c r="C15278">
        <v>1319</v>
      </c>
      <c r="D15278" t="s">
        <v>9026</v>
      </c>
    </row>
    <row r="15279" spans="1:4" x14ac:dyDescent="0.25">
      <c r="A15279" t="str">
        <f t="shared" si="238"/>
        <v>45-1321</v>
      </c>
      <c r="B15279">
        <v>45</v>
      </c>
      <c r="C15279">
        <v>1321</v>
      </c>
      <c r="D15279" t="s">
        <v>2909</v>
      </c>
    </row>
    <row r="15280" spans="1:4" x14ac:dyDescent="0.25">
      <c r="A15280" t="str">
        <f t="shared" si="238"/>
        <v>45-1323</v>
      </c>
      <c r="B15280">
        <v>45</v>
      </c>
      <c r="C15280">
        <v>1323</v>
      </c>
      <c r="D15280" t="s">
        <v>10468</v>
      </c>
    </row>
    <row r="15281" spans="1:4" x14ac:dyDescent="0.25">
      <c r="A15281" t="str">
        <f t="shared" si="238"/>
        <v>45-1324</v>
      </c>
      <c r="B15281">
        <v>45</v>
      </c>
      <c r="C15281">
        <v>1324</v>
      </c>
      <c r="D15281" t="s">
        <v>2909</v>
      </c>
    </row>
    <row r="15282" spans="1:4" x14ac:dyDescent="0.25">
      <c r="A15282" t="str">
        <f t="shared" si="238"/>
        <v>45-1325</v>
      </c>
      <c r="B15282">
        <v>45</v>
      </c>
      <c r="C15282">
        <v>1325</v>
      </c>
      <c r="D15282" t="s">
        <v>2909</v>
      </c>
    </row>
    <row r="15283" spans="1:4" x14ac:dyDescent="0.25">
      <c r="A15283" t="str">
        <f t="shared" si="238"/>
        <v>45-1326</v>
      </c>
      <c r="B15283">
        <v>45</v>
      </c>
      <c r="C15283">
        <v>1326</v>
      </c>
      <c r="D15283" t="s">
        <v>2909</v>
      </c>
    </row>
    <row r="15284" spans="1:4" x14ac:dyDescent="0.25">
      <c r="A15284" t="str">
        <f t="shared" si="238"/>
        <v>45-1327</v>
      </c>
      <c r="B15284">
        <v>45</v>
      </c>
      <c r="C15284">
        <v>1327</v>
      </c>
      <c r="D15284" t="s">
        <v>2909</v>
      </c>
    </row>
    <row r="15285" spans="1:4" x14ac:dyDescent="0.25">
      <c r="A15285" t="str">
        <f t="shared" si="238"/>
        <v>45-1328</v>
      </c>
      <c r="B15285">
        <v>45</v>
      </c>
      <c r="C15285">
        <v>1328</v>
      </c>
      <c r="D15285" t="s">
        <v>2909</v>
      </c>
    </row>
    <row r="15286" spans="1:4" x14ac:dyDescent="0.25">
      <c r="A15286" t="str">
        <f t="shared" si="238"/>
        <v>45-1329</v>
      </c>
      <c r="B15286">
        <v>45</v>
      </c>
      <c r="C15286">
        <v>1329</v>
      </c>
      <c r="D15286" t="s">
        <v>2909</v>
      </c>
    </row>
    <row r="15287" spans="1:4" x14ac:dyDescent="0.25">
      <c r="A15287" t="str">
        <f t="shared" si="238"/>
        <v>45-1330</v>
      </c>
      <c r="B15287">
        <v>45</v>
      </c>
      <c r="C15287">
        <v>1330</v>
      </c>
      <c r="D15287" t="s">
        <v>2909</v>
      </c>
    </row>
    <row r="15288" spans="1:4" x14ac:dyDescent="0.25">
      <c r="A15288" t="str">
        <f t="shared" si="238"/>
        <v>45-1331</v>
      </c>
      <c r="B15288">
        <v>45</v>
      </c>
      <c r="C15288">
        <v>1331</v>
      </c>
      <c r="D15288" t="s">
        <v>2909</v>
      </c>
    </row>
    <row r="15289" spans="1:4" x14ac:dyDescent="0.25">
      <c r="A15289" t="str">
        <f t="shared" si="238"/>
        <v>45-1332</v>
      </c>
      <c r="B15289">
        <v>45</v>
      </c>
      <c r="C15289">
        <v>1332</v>
      </c>
      <c r="D15289" t="s">
        <v>2909</v>
      </c>
    </row>
    <row r="15290" spans="1:4" x14ac:dyDescent="0.25">
      <c r="A15290" t="str">
        <f t="shared" si="238"/>
        <v>45-1333</v>
      </c>
      <c r="B15290">
        <v>45</v>
      </c>
      <c r="C15290">
        <v>1333</v>
      </c>
      <c r="D15290" t="s">
        <v>2909</v>
      </c>
    </row>
    <row r="15291" spans="1:4" x14ac:dyDescent="0.25">
      <c r="A15291" t="str">
        <f t="shared" si="238"/>
        <v>45-1334</v>
      </c>
      <c r="B15291">
        <v>45</v>
      </c>
      <c r="C15291">
        <v>1334</v>
      </c>
      <c r="D15291" t="s">
        <v>2909</v>
      </c>
    </row>
    <row r="15292" spans="1:4" x14ac:dyDescent="0.25">
      <c r="A15292" t="str">
        <f t="shared" si="238"/>
        <v>45-1337</v>
      </c>
      <c r="B15292">
        <v>45</v>
      </c>
      <c r="C15292">
        <v>1337</v>
      </c>
      <c r="D15292" t="s">
        <v>10469</v>
      </c>
    </row>
    <row r="15293" spans="1:4" x14ac:dyDescent="0.25">
      <c r="A15293" t="str">
        <f t="shared" si="238"/>
        <v>45-1339</v>
      </c>
      <c r="B15293">
        <v>45</v>
      </c>
      <c r="C15293">
        <v>1339</v>
      </c>
      <c r="D15293" t="s">
        <v>2909</v>
      </c>
    </row>
    <row r="15294" spans="1:4" x14ac:dyDescent="0.25">
      <c r="A15294" t="str">
        <f t="shared" si="238"/>
        <v>45-1340</v>
      </c>
      <c r="B15294">
        <v>45</v>
      </c>
      <c r="C15294">
        <v>1340</v>
      </c>
      <c r="D15294" t="s">
        <v>10470</v>
      </c>
    </row>
    <row r="15295" spans="1:4" x14ac:dyDescent="0.25">
      <c r="A15295" t="str">
        <f t="shared" si="238"/>
        <v>45-1341</v>
      </c>
      <c r="B15295">
        <v>45</v>
      </c>
      <c r="C15295">
        <v>1341</v>
      </c>
      <c r="D15295" t="s">
        <v>10471</v>
      </c>
    </row>
    <row r="15296" spans="1:4" x14ac:dyDescent="0.25">
      <c r="A15296" t="str">
        <f t="shared" si="238"/>
        <v>45-1344</v>
      </c>
      <c r="B15296">
        <v>45</v>
      </c>
      <c r="C15296">
        <v>1344</v>
      </c>
      <c r="D15296" t="s">
        <v>6076</v>
      </c>
    </row>
    <row r="15297" spans="1:4" x14ac:dyDescent="0.25">
      <c r="A15297" t="str">
        <f t="shared" si="238"/>
        <v>45-1345</v>
      </c>
      <c r="B15297">
        <v>45</v>
      </c>
      <c r="C15297">
        <v>1345</v>
      </c>
      <c r="D15297" t="s">
        <v>2909</v>
      </c>
    </row>
    <row r="15298" spans="1:4" x14ac:dyDescent="0.25">
      <c r="A15298" t="str">
        <f t="shared" si="238"/>
        <v>45-1346</v>
      </c>
      <c r="B15298">
        <v>45</v>
      </c>
      <c r="C15298">
        <v>1346</v>
      </c>
      <c r="D15298" t="s">
        <v>1763</v>
      </c>
    </row>
    <row r="15299" spans="1:4" x14ac:dyDescent="0.25">
      <c r="A15299" t="str">
        <f t="shared" si="238"/>
        <v>45-1349</v>
      </c>
      <c r="B15299">
        <v>45</v>
      </c>
      <c r="C15299">
        <v>1349</v>
      </c>
      <c r="D15299" t="s">
        <v>10472</v>
      </c>
    </row>
    <row r="15300" spans="1:4" x14ac:dyDescent="0.25">
      <c r="A15300" t="str">
        <f t="shared" ref="A15300:A15363" si="239">B15300&amp;"-"&amp;C15300</f>
        <v>45-1350</v>
      </c>
      <c r="B15300">
        <v>45</v>
      </c>
      <c r="C15300">
        <v>1350</v>
      </c>
      <c r="D15300" t="s">
        <v>1193</v>
      </c>
    </row>
    <row r="15301" spans="1:4" x14ac:dyDescent="0.25">
      <c r="A15301" t="str">
        <f t="shared" si="239"/>
        <v>45-1352</v>
      </c>
      <c r="B15301">
        <v>45</v>
      </c>
      <c r="C15301">
        <v>1352</v>
      </c>
      <c r="D15301" t="s">
        <v>10473</v>
      </c>
    </row>
    <row r="15302" spans="1:4" x14ac:dyDescent="0.25">
      <c r="A15302" t="str">
        <f t="shared" si="239"/>
        <v>45-1353</v>
      </c>
      <c r="B15302">
        <v>45</v>
      </c>
      <c r="C15302">
        <v>1353</v>
      </c>
      <c r="D15302" t="s">
        <v>6848</v>
      </c>
    </row>
    <row r="15303" spans="1:4" x14ac:dyDescent="0.25">
      <c r="A15303" t="str">
        <f t="shared" si="239"/>
        <v>45-1356</v>
      </c>
      <c r="B15303">
        <v>45</v>
      </c>
      <c r="C15303">
        <v>1356</v>
      </c>
      <c r="D15303" t="s">
        <v>10474</v>
      </c>
    </row>
    <row r="15304" spans="1:4" x14ac:dyDescent="0.25">
      <c r="A15304" t="str">
        <f t="shared" si="239"/>
        <v>45-1357</v>
      </c>
      <c r="B15304">
        <v>45</v>
      </c>
      <c r="C15304">
        <v>1357</v>
      </c>
      <c r="D15304" t="s">
        <v>10475</v>
      </c>
    </row>
    <row r="15305" spans="1:4" x14ac:dyDescent="0.25">
      <c r="A15305" t="str">
        <f t="shared" si="239"/>
        <v>45-1358</v>
      </c>
      <c r="B15305">
        <v>45</v>
      </c>
      <c r="C15305">
        <v>1358</v>
      </c>
      <c r="D15305" t="s">
        <v>9789</v>
      </c>
    </row>
    <row r="15306" spans="1:4" x14ac:dyDescent="0.25">
      <c r="A15306" t="str">
        <f t="shared" si="239"/>
        <v>45-1360</v>
      </c>
      <c r="B15306">
        <v>45</v>
      </c>
      <c r="C15306">
        <v>1360</v>
      </c>
      <c r="D15306" t="s">
        <v>10476</v>
      </c>
    </row>
    <row r="15307" spans="1:4" x14ac:dyDescent="0.25">
      <c r="A15307" t="str">
        <f t="shared" si="239"/>
        <v>45-1361</v>
      </c>
      <c r="B15307">
        <v>45</v>
      </c>
      <c r="C15307">
        <v>1361</v>
      </c>
      <c r="D15307" t="s">
        <v>2909</v>
      </c>
    </row>
    <row r="15308" spans="1:4" x14ac:dyDescent="0.25">
      <c r="A15308" t="str">
        <f t="shared" si="239"/>
        <v>45-1362</v>
      </c>
      <c r="B15308">
        <v>45</v>
      </c>
      <c r="C15308">
        <v>1362</v>
      </c>
      <c r="D15308" t="s">
        <v>2909</v>
      </c>
    </row>
    <row r="15309" spans="1:4" x14ac:dyDescent="0.25">
      <c r="A15309" t="str">
        <f t="shared" si="239"/>
        <v>45-1363</v>
      </c>
      <c r="B15309">
        <v>45</v>
      </c>
      <c r="C15309">
        <v>1363</v>
      </c>
      <c r="D15309" t="s">
        <v>4510</v>
      </c>
    </row>
    <row r="15310" spans="1:4" x14ac:dyDescent="0.25">
      <c r="A15310" t="str">
        <f t="shared" si="239"/>
        <v>45-1364</v>
      </c>
      <c r="B15310">
        <v>45</v>
      </c>
      <c r="C15310">
        <v>1364</v>
      </c>
      <c r="D15310" t="s">
        <v>3659</v>
      </c>
    </row>
    <row r="15311" spans="1:4" x14ac:dyDescent="0.25">
      <c r="A15311" t="str">
        <f t="shared" si="239"/>
        <v>45-1366</v>
      </c>
      <c r="B15311">
        <v>45</v>
      </c>
      <c r="C15311">
        <v>1366</v>
      </c>
      <c r="D15311" t="s">
        <v>5006</v>
      </c>
    </row>
    <row r="15312" spans="1:4" x14ac:dyDescent="0.25">
      <c r="A15312" t="str">
        <f t="shared" si="239"/>
        <v>45-1367</v>
      </c>
      <c r="B15312">
        <v>45</v>
      </c>
      <c r="C15312">
        <v>1367</v>
      </c>
      <c r="D15312" t="s">
        <v>2909</v>
      </c>
    </row>
    <row r="15313" spans="1:4" x14ac:dyDescent="0.25">
      <c r="A15313" t="str">
        <f t="shared" si="239"/>
        <v>45-1368</v>
      </c>
      <c r="B15313">
        <v>45</v>
      </c>
      <c r="C15313">
        <v>1368</v>
      </c>
      <c r="D15313" t="s">
        <v>7062</v>
      </c>
    </row>
    <row r="15314" spans="1:4" x14ac:dyDescent="0.25">
      <c r="A15314" t="str">
        <f t="shared" si="239"/>
        <v>45-1369</v>
      </c>
      <c r="B15314">
        <v>45</v>
      </c>
      <c r="C15314">
        <v>1369</v>
      </c>
      <c r="D15314" t="s">
        <v>2909</v>
      </c>
    </row>
    <row r="15315" spans="1:4" x14ac:dyDescent="0.25">
      <c r="A15315" t="str">
        <f t="shared" si="239"/>
        <v>45-1370</v>
      </c>
      <c r="B15315">
        <v>45</v>
      </c>
      <c r="C15315">
        <v>1370</v>
      </c>
      <c r="D15315" t="s">
        <v>2909</v>
      </c>
    </row>
    <row r="15316" spans="1:4" x14ac:dyDescent="0.25">
      <c r="A15316" t="str">
        <f t="shared" si="239"/>
        <v>45-1371</v>
      </c>
      <c r="B15316">
        <v>45</v>
      </c>
      <c r="C15316">
        <v>1371</v>
      </c>
      <c r="D15316" t="s">
        <v>3034</v>
      </c>
    </row>
    <row r="15317" spans="1:4" x14ac:dyDescent="0.25">
      <c r="A15317" t="str">
        <f t="shared" si="239"/>
        <v>45-1372</v>
      </c>
      <c r="B15317">
        <v>45</v>
      </c>
      <c r="C15317">
        <v>1372</v>
      </c>
      <c r="D15317" t="s">
        <v>2909</v>
      </c>
    </row>
    <row r="15318" spans="1:4" x14ac:dyDescent="0.25">
      <c r="A15318" t="str">
        <f t="shared" si="239"/>
        <v>45-1373</v>
      </c>
      <c r="B15318">
        <v>45</v>
      </c>
      <c r="C15318">
        <v>1373</v>
      </c>
      <c r="D15318" t="s">
        <v>10477</v>
      </c>
    </row>
    <row r="15319" spans="1:4" x14ac:dyDescent="0.25">
      <c r="A15319" t="str">
        <f t="shared" si="239"/>
        <v>45-1374</v>
      </c>
      <c r="B15319">
        <v>45</v>
      </c>
      <c r="C15319">
        <v>1374</v>
      </c>
      <c r="D15319" t="s">
        <v>2909</v>
      </c>
    </row>
    <row r="15320" spans="1:4" x14ac:dyDescent="0.25">
      <c r="A15320" t="str">
        <f t="shared" si="239"/>
        <v>45-1375</v>
      </c>
      <c r="B15320">
        <v>45</v>
      </c>
      <c r="C15320">
        <v>1375</v>
      </c>
      <c r="D15320" t="s">
        <v>6835</v>
      </c>
    </row>
    <row r="15321" spans="1:4" x14ac:dyDescent="0.25">
      <c r="A15321" t="str">
        <f t="shared" si="239"/>
        <v>45-1376</v>
      </c>
      <c r="B15321">
        <v>45</v>
      </c>
      <c r="C15321">
        <v>1376</v>
      </c>
      <c r="D15321" t="s">
        <v>10478</v>
      </c>
    </row>
    <row r="15322" spans="1:4" x14ac:dyDescent="0.25">
      <c r="A15322" t="str">
        <f t="shared" si="239"/>
        <v>45-1377</v>
      </c>
      <c r="B15322">
        <v>45</v>
      </c>
      <c r="C15322">
        <v>1377</v>
      </c>
      <c r="D15322" t="s">
        <v>10479</v>
      </c>
    </row>
    <row r="15323" spans="1:4" x14ac:dyDescent="0.25">
      <c r="A15323" t="str">
        <f t="shared" si="239"/>
        <v>45-1378</v>
      </c>
      <c r="B15323">
        <v>45</v>
      </c>
      <c r="C15323">
        <v>1378</v>
      </c>
      <c r="D15323" t="s">
        <v>2909</v>
      </c>
    </row>
    <row r="15324" spans="1:4" x14ac:dyDescent="0.25">
      <c r="A15324" t="str">
        <f t="shared" si="239"/>
        <v>45-1379</v>
      </c>
      <c r="B15324">
        <v>45</v>
      </c>
      <c r="C15324">
        <v>1379</v>
      </c>
      <c r="D15324" t="s">
        <v>10480</v>
      </c>
    </row>
    <row r="15325" spans="1:4" x14ac:dyDescent="0.25">
      <c r="A15325" t="str">
        <f t="shared" si="239"/>
        <v>45-1380</v>
      </c>
      <c r="B15325">
        <v>45</v>
      </c>
      <c r="C15325">
        <v>1380</v>
      </c>
      <c r="D15325" t="s">
        <v>2909</v>
      </c>
    </row>
    <row r="15326" spans="1:4" x14ac:dyDescent="0.25">
      <c r="A15326" t="str">
        <f t="shared" si="239"/>
        <v>45-1381</v>
      </c>
      <c r="B15326">
        <v>45</v>
      </c>
      <c r="C15326">
        <v>1381</v>
      </c>
      <c r="D15326" t="s">
        <v>2909</v>
      </c>
    </row>
    <row r="15327" spans="1:4" x14ac:dyDescent="0.25">
      <c r="A15327" t="str">
        <f t="shared" si="239"/>
        <v>45-1382</v>
      </c>
      <c r="B15327">
        <v>45</v>
      </c>
      <c r="C15327">
        <v>1382</v>
      </c>
      <c r="D15327" t="s">
        <v>5164</v>
      </c>
    </row>
    <row r="15328" spans="1:4" x14ac:dyDescent="0.25">
      <c r="A15328" t="str">
        <f t="shared" si="239"/>
        <v>45-1383</v>
      </c>
      <c r="B15328">
        <v>45</v>
      </c>
      <c r="C15328">
        <v>1383</v>
      </c>
      <c r="D15328" t="s">
        <v>5676</v>
      </c>
    </row>
    <row r="15329" spans="1:4" x14ac:dyDescent="0.25">
      <c r="A15329" t="str">
        <f t="shared" si="239"/>
        <v>45-1384</v>
      </c>
      <c r="B15329">
        <v>45</v>
      </c>
      <c r="C15329">
        <v>1384</v>
      </c>
      <c r="D15329" t="s">
        <v>10481</v>
      </c>
    </row>
    <row r="15330" spans="1:4" x14ac:dyDescent="0.25">
      <c r="A15330" t="str">
        <f t="shared" si="239"/>
        <v>45-1385</v>
      </c>
      <c r="B15330">
        <v>45</v>
      </c>
      <c r="C15330">
        <v>1385</v>
      </c>
      <c r="D15330" t="s">
        <v>2909</v>
      </c>
    </row>
    <row r="15331" spans="1:4" x14ac:dyDescent="0.25">
      <c r="A15331" t="str">
        <f t="shared" si="239"/>
        <v>45-1386</v>
      </c>
      <c r="B15331">
        <v>45</v>
      </c>
      <c r="C15331">
        <v>1386</v>
      </c>
      <c r="D15331" t="s">
        <v>2909</v>
      </c>
    </row>
    <row r="15332" spans="1:4" x14ac:dyDescent="0.25">
      <c r="A15332" t="str">
        <f t="shared" si="239"/>
        <v>45-1387</v>
      </c>
      <c r="B15332">
        <v>45</v>
      </c>
      <c r="C15332">
        <v>1387</v>
      </c>
      <c r="D15332" t="s">
        <v>2909</v>
      </c>
    </row>
    <row r="15333" spans="1:4" x14ac:dyDescent="0.25">
      <c r="A15333" t="str">
        <f t="shared" si="239"/>
        <v>45-1388</v>
      </c>
      <c r="B15333">
        <v>45</v>
      </c>
      <c r="C15333">
        <v>1388</v>
      </c>
      <c r="D15333" t="s">
        <v>10452</v>
      </c>
    </row>
    <row r="15334" spans="1:4" x14ac:dyDescent="0.25">
      <c r="A15334" t="str">
        <f t="shared" si="239"/>
        <v>45-1390</v>
      </c>
      <c r="B15334">
        <v>45</v>
      </c>
      <c r="C15334">
        <v>1390</v>
      </c>
      <c r="D15334" t="s">
        <v>2909</v>
      </c>
    </row>
    <row r="15335" spans="1:4" x14ac:dyDescent="0.25">
      <c r="A15335" t="str">
        <f t="shared" si="239"/>
        <v>45-1391</v>
      </c>
      <c r="B15335">
        <v>45</v>
      </c>
      <c r="C15335">
        <v>1391</v>
      </c>
      <c r="D15335" t="s">
        <v>1613</v>
      </c>
    </row>
    <row r="15336" spans="1:4" x14ac:dyDescent="0.25">
      <c r="A15336" t="str">
        <f t="shared" si="239"/>
        <v>45-1392</v>
      </c>
      <c r="B15336">
        <v>45</v>
      </c>
      <c r="C15336">
        <v>1392</v>
      </c>
      <c r="D15336" t="s">
        <v>10482</v>
      </c>
    </row>
    <row r="15337" spans="1:4" x14ac:dyDescent="0.25">
      <c r="A15337" t="str">
        <f t="shared" si="239"/>
        <v>45-1393</v>
      </c>
      <c r="B15337">
        <v>45</v>
      </c>
      <c r="C15337">
        <v>1393</v>
      </c>
      <c r="D15337" t="s">
        <v>3244</v>
      </c>
    </row>
    <row r="15338" spans="1:4" x14ac:dyDescent="0.25">
      <c r="A15338" t="str">
        <f t="shared" si="239"/>
        <v>45-1394</v>
      </c>
      <c r="B15338">
        <v>45</v>
      </c>
      <c r="C15338">
        <v>1394</v>
      </c>
      <c r="D15338" t="s">
        <v>10483</v>
      </c>
    </row>
    <row r="15339" spans="1:4" x14ac:dyDescent="0.25">
      <c r="A15339" t="str">
        <f t="shared" si="239"/>
        <v>45-1395</v>
      </c>
      <c r="B15339">
        <v>45</v>
      </c>
      <c r="C15339">
        <v>1395</v>
      </c>
      <c r="D15339" t="s">
        <v>10484</v>
      </c>
    </row>
    <row r="15340" spans="1:4" x14ac:dyDescent="0.25">
      <c r="A15340" t="str">
        <f t="shared" si="239"/>
        <v>45-1396</v>
      </c>
      <c r="B15340">
        <v>45</v>
      </c>
      <c r="C15340">
        <v>1396</v>
      </c>
      <c r="D15340" t="s">
        <v>2758</v>
      </c>
    </row>
    <row r="15341" spans="1:4" x14ac:dyDescent="0.25">
      <c r="A15341" t="str">
        <f t="shared" si="239"/>
        <v>45-1397</v>
      </c>
      <c r="B15341">
        <v>45</v>
      </c>
      <c r="C15341">
        <v>1397</v>
      </c>
      <c r="D15341" t="s">
        <v>10401</v>
      </c>
    </row>
    <row r="15342" spans="1:4" x14ac:dyDescent="0.25">
      <c r="A15342" t="str">
        <f t="shared" si="239"/>
        <v>45-1398</v>
      </c>
      <c r="B15342">
        <v>45</v>
      </c>
      <c r="C15342">
        <v>1398</v>
      </c>
      <c r="D15342" t="s">
        <v>10485</v>
      </c>
    </row>
    <row r="15343" spans="1:4" x14ac:dyDescent="0.25">
      <c r="A15343" t="str">
        <f t="shared" si="239"/>
        <v>45-1399</v>
      </c>
      <c r="B15343">
        <v>45</v>
      </c>
      <c r="C15343">
        <v>1399</v>
      </c>
      <c r="D15343" t="s">
        <v>3359</v>
      </c>
    </row>
    <row r="15344" spans="1:4" x14ac:dyDescent="0.25">
      <c r="A15344" t="str">
        <f t="shared" si="239"/>
        <v>45-1400</v>
      </c>
      <c r="B15344">
        <v>45</v>
      </c>
      <c r="C15344">
        <v>1400</v>
      </c>
      <c r="D15344" t="s">
        <v>10096</v>
      </c>
    </row>
    <row r="15345" spans="1:4" x14ac:dyDescent="0.25">
      <c r="A15345" t="str">
        <f t="shared" si="239"/>
        <v>45-1401</v>
      </c>
      <c r="B15345">
        <v>45</v>
      </c>
      <c r="C15345">
        <v>1401</v>
      </c>
      <c r="D15345" t="s">
        <v>2956</v>
      </c>
    </row>
    <row r="15346" spans="1:4" x14ac:dyDescent="0.25">
      <c r="A15346" t="str">
        <f t="shared" si="239"/>
        <v>45-1402</v>
      </c>
      <c r="B15346">
        <v>45</v>
      </c>
      <c r="C15346">
        <v>1402</v>
      </c>
      <c r="D15346" t="s">
        <v>1837</v>
      </c>
    </row>
    <row r="15347" spans="1:4" x14ac:dyDescent="0.25">
      <c r="A15347" t="str">
        <f t="shared" si="239"/>
        <v>45-1403</v>
      </c>
      <c r="B15347">
        <v>45</v>
      </c>
      <c r="C15347">
        <v>1403</v>
      </c>
      <c r="D15347" t="s">
        <v>10310</v>
      </c>
    </row>
    <row r="15348" spans="1:4" x14ac:dyDescent="0.25">
      <c r="A15348" t="str">
        <f t="shared" si="239"/>
        <v>45-1404</v>
      </c>
      <c r="B15348">
        <v>45</v>
      </c>
      <c r="C15348">
        <v>1404</v>
      </c>
      <c r="D15348" t="s">
        <v>10486</v>
      </c>
    </row>
    <row r="15349" spans="1:4" x14ac:dyDescent="0.25">
      <c r="A15349" t="str">
        <f t="shared" si="239"/>
        <v>45-1405</v>
      </c>
      <c r="B15349">
        <v>45</v>
      </c>
      <c r="C15349">
        <v>1405</v>
      </c>
      <c r="D15349" t="s">
        <v>3388</v>
      </c>
    </row>
    <row r="15350" spans="1:4" x14ac:dyDescent="0.25">
      <c r="A15350" t="str">
        <f t="shared" si="239"/>
        <v>45-1406</v>
      </c>
      <c r="B15350">
        <v>45</v>
      </c>
      <c r="C15350">
        <v>1406</v>
      </c>
      <c r="D15350" t="s">
        <v>1763</v>
      </c>
    </row>
    <row r="15351" spans="1:4" x14ac:dyDescent="0.25">
      <c r="A15351" t="str">
        <f t="shared" si="239"/>
        <v>45-1408</v>
      </c>
      <c r="B15351">
        <v>45</v>
      </c>
      <c r="C15351">
        <v>1408</v>
      </c>
      <c r="D15351" t="s">
        <v>10487</v>
      </c>
    </row>
    <row r="15352" spans="1:4" x14ac:dyDescent="0.25">
      <c r="A15352" t="str">
        <f t="shared" si="239"/>
        <v>45-1409</v>
      </c>
      <c r="B15352">
        <v>45</v>
      </c>
      <c r="C15352">
        <v>1409</v>
      </c>
      <c r="D15352" t="s">
        <v>2909</v>
      </c>
    </row>
    <row r="15353" spans="1:4" x14ac:dyDescent="0.25">
      <c r="A15353" t="str">
        <f t="shared" si="239"/>
        <v>45-1410</v>
      </c>
      <c r="B15353">
        <v>45</v>
      </c>
      <c r="C15353">
        <v>1410</v>
      </c>
      <c r="D15353" t="s">
        <v>1489</v>
      </c>
    </row>
    <row r="15354" spans="1:4" x14ac:dyDescent="0.25">
      <c r="A15354" t="str">
        <f t="shared" si="239"/>
        <v>45-1411</v>
      </c>
      <c r="B15354">
        <v>45</v>
      </c>
      <c r="C15354">
        <v>1411</v>
      </c>
      <c r="D15354" t="s">
        <v>8756</v>
      </c>
    </row>
    <row r="15355" spans="1:4" x14ac:dyDescent="0.25">
      <c r="A15355" t="str">
        <f t="shared" si="239"/>
        <v>45-1412</v>
      </c>
      <c r="B15355">
        <v>45</v>
      </c>
      <c r="C15355">
        <v>1412</v>
      </c>
      <c r="D15355" t="s">
        <v>10338</v>
      </c>
    </row>
    <row r="15356" spans="1:4" x14ac:dyDescent="0.25">
      <c r="A15356" t="str">
        <f t="shared" si="239"/>
        <v>45-1413</v>
      </c>
      <c r="B15356">
        <v>45</v>
      </c>
      <c r="C15356">
        <v>1413</v>
      </c>
      <c r="D15356" t="s">
        <v>10488</v>
      </c>
    </row>
    <row r="15357" spans="1:4" x14ac:dyDescent="0.25">
      <c r="A15357" t="str">
        <f t="shared" si="239"/>
        <v>45-1414</v>
      </c>
      <c r="B15357">
        <v>45</v>
      </c>
      <c r="C15357">
        <v>1414</v>
      </c>
      <c r="D15357" t="s">
        <v>2995</v>
      </c>
    </row>
    <row r="15358" spans="1:4" x14ac:dyDescent="0.25">
      <c r="A15358" t="str">
        <f t="shared" si="239"/>
        <v>45-1415</v>
      </c>
      <c r="B15358">
        <v>45</v>
      </c>
      <c r="C15358">
        <v>1415</v>
      </c>
      <c r="D15358" t="s">
        <v>10489</v>
      </c>
    </row>
    <row r="15359" spans="1:4" x14ac:dyDescent="0.25">
      <c r="A15359" t="str">
        <f t="shared" si="239"/>
        <v>45-1416</v>
      </c>
      <c r="B15359">
        <v>45</v>
      </c>
      <c r="C15359">
        <v>1416</v>
      </c>
      <c r="D15359" t="s">
        <v>10398</v>
      </c>
    </row>
    <row r="15360" spans="1:4" x14ac:dyDescent="0.25">
      <c r="A15360" t="str">
        <f t="shared" si="239"/>
        <v>45-1417</v>
      </c>
      <c r="B15360">
        <v>45</v>
      </c>
      <c r="C15360">
        <v>1417</v>
      </c>
      <c r="D15360" t="s">
        <v>3258</v>
      </c>
    </row>
    <row r="15361" spans="1:4" x14ac:dyDescent="0.25">
      <c r="A15361" t="str">
        <f t="shared" si="239"/>
        <v>45-1418</v>
      </c>
      <c r="B15361">
        <v>45</v>
      </c>
      <c r="C15361">
        <v>1418</v>
      </c>
      <c r="D15361" t="s">
        <v>10490</v>
      </c>
    </row>
    <row r="15362" spans="1:4" x14ac:dyDescent="0.25">
      <c r="A15362" t="str">
        <f t="shared" si="239"/>
        <v>45-1419</v>
      </c>
      <c r="B15362">
        <v>45</v>
      </c>
      <c r="C15362">
        <v>1419</v>
      </c>
      <c r="D15362" t="s">
        <v>10398</v>
      </c>
    </row>
    <row r="15363" spans="1:4" x14ac:dyDescent="0.25">
      <c r="A15363" t="str">
        <f t="shared" si="239"/>
        <v>45-1420</v>
      </c>
      <c r="B15363">
        <v>45</v>
      </c>
      <c r="C15363">
        <v>1420</v>
      </c>
      <c r="D15363" t="s">
        <v>10491</v>
      </c>
    </row>
    <row r="15364" spans="1:4" x14ac:dyDescent="0.25">
      <c r="A15364" t="str">
        <f t="shared" ref="A15364:A15427" si="240">B15364&amp;"-"&amp;C15364</f>
        <v>45-1421</v>
      </c>
      <c r="B15364">
        <v>45</v>
      </c>
      <c r="C15364">
        <v>1421</v>
      </c>
      <c r="D15364" t="s">
        <v>3152</v>
      </c>
    </row>
    <row r="15365" spans="1:4" x14ac:dyDescent="0.25">
      <c r="A15365" t="str">
        <f t="shared" si="240"/>
        <v>45-1422</v>
      </c>
      <c r="B15365">
        <v>45</v>
      </c>
      <c r="C15365">
        <v>1422</v>
      </c>
      <c r="D15365" t="s">
        <v>2811</v>
      </c>
    </row>
    <row r="15366" spans="1:4" x14ac:dyDescent="0.25">
      <c r="A15366" t="str">
        <f t="shared" si="240"/>
        <v>45-1423</v>
      </c>
      <c r="B15366">
        <v>45</v>
      </c>
      <c r="C15366">
        <v>1423</v>
      </c>
      <c r="D15366" t="s">
        <v>10492</v>
      </c>
    </row>
    <row r="15367" spans="1:4" x14ac:dyDescent="0.25">
      <c r="A15367" t="str">
        <f t="shared" si="240"/>
        <v>45-1425</v>
      </c>
      <c r="B15367">
        <v>45</v>
      </c>
      <c r="C15367">
        <v>1425</v>
      </c>
      <c r="D15367" t="s">
        <v>10493</v>
      </c>
    </row>
    <row r="15368" spans="1:4" x14ac:dyDescent="0.25">
      <c r="A15368" t="str">
        <f t="shared" si="240"/>
        <v>45-1426</v>
      </c>
      <c r="B15368">
        <v>45</v>
      </c>
      <c r="C15368">
        <v>1426</v>
      </c>
      <c r="D15368" t="s">
        <v>10494</v>
      </c>
    </row>
    <row r="15369" spans="1:4" x14ac:dyDescent="0.25">
      <c r="A15369" t="str">
        <f t="shared" si="240"/>
        <v>45-1427</v>
      </c>
      <c r="B15369">
        <v>45</v>
      </c>
      <c r="C15369">
        <v>1427</v>
      </c>
      <c r="D15369" t="s">
        <v>3034</v>
      </c>
    </row>
    <row r="15370" spans="1:4" x14ac:dyDescent="0.25">
      <c r="A15370" t="str">
        <f t="shared" si="240"/>
        <v>45-1428</v>
      </c>
      <c r="B15370">
        <v>45</v>
      </c>
      <c r="C15370">
        <v>1428</v>
      </c>
      <c r="D15370" t="s">
        <v>2796</v>
      </c>
    </row>
    <row r="15371" spans="1:4" x14ac:dyDescent="0.25">
      <c r="A15371" t="str">
        <f t="shared" si="240"/>
        <v>45-1429</v>
      </c>
      <c r="B15371">
        <v>45</v>
      </c>
      <c r="C15371">
        <v>1429</v>
      </c>
      <c r="D15371" t="s">
        <v>10495</v>
      </c>
    </row>
    <row r="15372" spans="1:4" x14ac:dyDescent="0.25">
      <c r="A15372" t="str">
        <f t="shared" si="240"/>
        <v>45-1430</v>
      </c>
      <c r="B15372">
        <v>45</v>
      </c>
      <c r="C15372">
        <v>1430</v>
      </c>
      <c r="D15372" t="s">
        <v>10496</v>
      </c>
    </row>
    <row r="15373" spans="1:4" x14ac:dyDescent="0.25">
      <c r="A15373" t="str">
        <f t="shared" si="240"/>
        <v>45-1431</v>
      </c>
      <c r="B15373">
        <v>45</v>
      </c>
      <c r="C15373">
        <v>1431</v>
      </c>
      <c r="D15373" t="s">
        <v>10497</v>
      </c>
    </row>
    <row r="15374" spans="1:4" x14ac:dyDescent="0.25">
      <c r="A15374" t="str">
        <f t="shared" si="240"/>
        <v>45-1432</v>
      </c>
      <c r="B15374">
        <v>45</v>
      </c>
      <c r="C15374">
        <v>1432</v>
      </c>
      <c r="D15374" t="s">
        <v>10498</v>
      </c>
    </row>
    <row r="15375" spans="1:4" x14ac:dyDescent="0.25">
      <c r="A15375" t="str">
        <f t="shared" si="240"/>
        <v>45-1433</v>
      </c>
      <c r="B15375">
        <v>45</v>
      </c>
      <c r="C15375">
        <v>1433</v>
      </c>
      <c r="D15375" t="s">
        <v>2909</v>
      </c>
    </row>
    <row r="15376" spans="1:4" x14ac:dyDescent="0.25">
      <c r="A15376" t="str">
        <f t="shared" si="240"/>
        <v>45-1434</v>
      </c>
      <c r="B15376">
        <v>45</v>
      </c>
      <c r="C15376">
        <v>1434</v>
      </c>
      <c r="D15376" t="s">
        <v>10499</v>
      </c>
    </row>
    <row r="15377" spans="1:4" x14ac:dyDescent="0.25">
      <c r="A15377" t="str">
        <f t="shared" si="240"/>
        <v>45-1436</v>
      </c>
      <c r="B15377">
        <v>45</v>
      </c>
      <c r="C15377">
        <v>1436</v>
      </c>
      <c r="D15377" t="s">
        <v>2909</v>
      </c>
    </row>
    <row r="15378" spans="1:4" x14ac:dyDescent="0.25">
      <c r="A15378" t="str">
        <f t="shared" si="240"/>
        <v>45-1437</v>
      </c>
      <c r="B15378">
        <v>45</v>
      </c>
      <c r="C15378">
        <v>1437</v>
      </c>
      <c r="D15378" t="s">
        <v>10500</v>
      </c>
    </row>
    <row r="15379" spans="1:4" x14ac:dyDescent="0.25">
      <c r="A15379" t="str">
        <f t="shared" si="240"/>
        <v>45-1438</v>
      </c>
      <c r="B15379">
        <v>45</v>
      </c>
      <c r="C15379">
        <v>1438</v>
      </c>
      <c r="D15379" t="s">
        <v>10501</v>
      </c>
    </row>
    <row r="15380" spans="1:4" x14ac:dyDescent="0.25">
      <c r="A15380" t="str">
        <f t="shared" si="240"/>
        <v>45-1439</v>
      </c>
      <c r="B15380">
        <v>45</v>
      </c>
      <c r="C15380">
        <v>1439</v>
      </c>
      <c r="D15380" t="s">
        <v>10502</v>
      </c>
    </row>
    <row r="15381" spans="1:4" x14ac:dyDescent="0.25">
      <c r="A15381" t="str">
        <f t="shared" si="240"/>
        <v>45-1440</v>
      </c>
      <c r="B15381">
        <v>45</v>
      </c>
      <c r="C15381">
        <v>1440</v>
      </c>
      <c r="D15381" t="s">
        <v>10503</v>
      </c>
    </row>
    <row r="15382" spans="1:4" x14ac:dyDescent="0.25">
      <c r="A15382" t="str">
        <f t="shared" si="240"/>
        <v>45-1441</v>
      </c>
      <c r="B15382">
        <v>45</v>
      </c>
      <c r="C15382">
        <v>1441</v>
      </c>
      <c r="D15382" t="s">
        <v>3382</v>
      </c>
    </row>
    <row r="15383" spans="1:4" x14ac:dyDescent="0.25">
      <c r="A15383" t="str">
        <f t="shared" si="240"/>
        <v>45-1442</v>
      </c>
      <c r="B15383">
        <v>45</v>
      </c>
      <c r="C15383">
        <v>1442</v>
      </c>
      <c r="D15383" t="s">
        <v>4323</v>
      </c>
    </row>
    <row r="15384" spans="1:4" x14ac:dyDescent="0.25">
      <c r="A15384" t="str">
        <f t="shared" si="240"/>
        <v>45-1443</v>
      </c>
      <c r="B15384">
        <v>45</v>
      </c>
      <c r="C15384">
        <v>1443</v>
      </c>
      <c r="D15384" t="s">
        <v>4428</v>
      </c>
    </row>
    <row r="15385" spans="1:4" x14ac:dyDescent="0.25">
      <c r="A15385" t="str">
        <f t="shared" si="240"/>
        <v>45-1444</v>
      </c>
      <c r="B15385">
        <v>45</v>
      </c>
      <c r="C15385">
        <v>1444</v>
      </c>
      <c r="D15385" t="s">
        <v>2909</v>
      </c>
    </row>
    <row r="15386" spans="1:4" x14ac:dyDescent="0.25">
      <c r="A15386" t="str">
        <f t="shared" si="240"/>
        <v>45-1445</v>
      </c>
      <c r="B15386">
        <v>45</v>
      </c>
      <c r="C15386">
        <v>1445</v>
      </c>
      <c r="D15386" t="s">
        <v>3034</v>
      </c>
    </row>
    <row r="15387" spans="1:4" x14ac:dyDescent="0.25">
      <c r="A15387" t="str">
        <f t="shared" si="240"/>
        <v>45-1446</v>
      </c>
      <c r="B15387">
        <v>45</v>
      </c>
      <c r="C15387">
        <v>1446</v>
      </c>
      <c r="D15387" t="s">
        <v>10504</v>
      </c>
    </row>
    <row r="15388" spans="1:4" x14ac:dyDescent="0.25">
      <c r="A15388" t="str">
        <f t="shared" si="240"/>
        <v>45-1447</v>
      </c>
      <c r="B15388">
        <v>45</v>
      </c>
      <c r="C15388">
        <v>1447</v>
      </c>
      <c r="D15388" t="s">
        <v>2909</v>
      </c>
    </row>
    <row r="15389" spans="1:4" x14ac:dyDescent="0.25">
      <c r="A15389" t="str">
        <f t="shared" si="240"/>
        <v>45-1448</v>
      </c>
      <c r="B15389">
        <v>45</v>
      </c>
      <c r="C15389">
        <v>1448</v>
      </c>
      <c r="D15389" t="s">
        <v>2909</v>
      </c>
    </row>
    <row r="15390" spans="1:4" x14ac:dyDescent="0.25">
      <c r="A15390" t="str">
        <f t="shared" si="240"/>
        <v>45-1449</v>
      </c>
      <c r="B15390">
        <v>45</v>
      </c>
      <c r="C15390">
        <v>1449</v>
      </c>
      <c r="D15390" t="s">
        <v>2909</v>
      </c>
    </row>
    <row r="15391" spans="1:4" x14ac:dyDescent="0.25">
      <c r="A15391" t="str">
        <f t="shared" si="240"/>
        <v>45-1450</v>
      </c>
      <c r="B15391">
        <v>45</v>
      </c>
      <c r="C15391">
        <v>1450</v>
      </c>
      <c r="D15391" t="s">
        <v>3643</v>
      </c>
    </row>
    <row r="15392" spans="1:4" x14ac:dyDescent="0.25">
      <c r="A15392" t="str">
        <f t="shared" si="240"/>
        <v>45-1451</v>
      </c>
      <c r="B15392">
        <v>45</v>
      </c>
      <c r="C15392">
        <v>1451</v>
      </c>
      <c r="D15392" t="s">
        <v>10505</v>
      </c>
    </row>
    <row r="15393" spans="1:4" x14ac:dyDescent="0.25">
      <c r="A15393" t="str">
        <f t="shared" si="240"/>
        <v>45-1452</v>
      </c>
      <c r="B15393">
        <v>45</v>
      </c>
      <c r="C15393">
        <v>1452</v>
      </c>
      <c r="D15393" t="s">
        <v>10506</v>
      </c>
    </row>
    <row r="15394" spans="1:4" x14ac:dyDescent="0.25">
      <c r="A15394" t="str">
        <f t="shared" si="240"/>
        <v>45-1453</v>
      </c>
      <c r="B15394">
        <v>45</v>
      </c>
      <c r="C15394">
        <v>1453</v>
      </c>
      <c r="D15394" t="s">
        <v>10507</v>
      </c>
    </row>
    <row r="15395" spans="1:4" x14ac:dyDescent="0.25">
      <c r="A15395" t="str">
        <f t="shared" si="240"/>
        <v>45-1454</v>
      </c>
      <c r="B15395">
        <v>45</v>
      </c>
      <c r="C15395">
        <v>1454</v>
      </c>
      <c r="D15395" t="s">
        <v>4406</v>
      </c>
    </row>
    <row r="15396" spans="1:4" x14ac:dyDescent="0.25">
      <c r="A15396" t="str">
        <f t="shared" si="240"/>
        <v>45-1455</v>
      </c>
      <c r="B15396">
        <v>45</v>
      </c>
      <c r="C15396">
        <v>1455</v>
      </c>
      <c r="D15396" t="s">
        <v>10508</v>
      </c>
    </row>
    <row r="15397" spans="1:4" x14ac:dyDescent="0.25">
      <c r="A15397" t="str">
        <f t="shared" si="240"/>
        <v>45-1456</v>
      </c>
      <c r="B15397">
        <v>45</v>
      </c>
      <c r="C15397">
        <v>1456</v>
      </c>
      <c r="D15397" t="s">
        <v>10509</v>
      </c>
    </row>
    <row r="15398" spans="1:4" x14ac:dyDescent="0.25">
      <c r="A15398" t="str">
        <f t="shared" si="240"/>
        <v>46-0</v>
      </c>
      <c r="B15398">
        <v>46</v>
      </c>
      <c r="C15398">
        <v>0</v>
      </c>
      <c r="D15398" t="s">
        <v>494</v>
      </c>
    </row>
    <row r="15399" spans="1:4" x14ac:dyDescent="0.25">
      <c r="A15399" t="str">
        <f t="shared" si="240"/>
        <v>46-1</v>
      </c>
      <c r="B15399">
        <v>46</v>
      </c>
      <c r="C15399">
        <v>1</v>
      </c>
      <c r="D15399" t="s">
        <v>494</v>
      </c>
    </row>
    <row r="15400" spans="1:4" x14ac:dyDescent="0.25">
      <c r="A15400" t="str">
        <f t="shared" si="240"/>
        <v>46-8</v>
      </c>
      <c r="B15400">
        <v>46</v>
      </c>
      <c r="C15400">
        <v>8</v>
      </c>
      <c r="D15400" t="s">
        <v>1443</v>
      </c>
    </row>
    <row r="15401" spans="1:4" x14ac:dyDescent="0.25">
      <c r="A15401" t="str">
        <f t="shared" si="240"/>
        <v>46-12</v>
      </c>
      <c r="B15401">
        <v>46</v>
      </c>
      <c r="C15401">
        <v>12</v>
      </c>
      <c r="D15401" t="s">
        <v>10510</v>
      </c>
    </row>
    <row r="15402" spans="1:4" x14ac:dyDescent="0.25">
      <c r="A15402" t="str">
        <f t="shared" si="240"/>
        <v>46-14</v>
      </c>
      <c r="B15402">
        <v>46</v>
      </c>
      <c r="C15402">
        <v>14</v>
      </c>
      <c r="D15402" t="s">
        <v>10511</v>
      </c>
    </row>
    <row r="15403" spans="1:4" x14ac:dyDescent="0.25">
      <c r="A15403" t="str">
        <f t="shared" si="240"/>
        <v>46-16</v>
      </c>
      <c r="B15403">
        <v>46</v>
      </c>
      <c r="C15403">
        <v>16</v>
      </c>
      <c r="D15403" t="s">
        <v>1951</v>
      </c>
    </row>
    <row r="15404" spans="1:4" x14ac:dyDescent="0.25">
      <c r="A15404" t="str">
        <f t="shared" si="240"/>
        <v>46-17</v>
      </c>
      <c r="B15404">
        <v>46</v>
      </c>
      <c r="C15404">
        <v>17</v>
      </c>
      <c r="D15404" t="s">
        <v>1868</v>
      </c>
    </row>
    <row r="15405" spans="1:4" x14ac:dyDescent="0.25">
      <c r="A15405" t="str">
        <f t="shared" si="240"/>
        <v>46-21</v>
      </c>
      <c r="B15405">
        <v>46</v>
      </c>
      <c r="C15405">
        <v>21</v>
      </c>
      <c r="D15405" t="s">
        <v>1234</v>
      </c>
    </row>
    <row r="15406" spans="1:4" x14ac:dyDescent="0.25">
      <c r="A15406" t="str">
        <f t="shared" si="240"/>
        <v>46-23</v>
      </c>
      <c r="B15406">
        <v>46</v>
      </c>
      <c r="C15406">
        <v>23</v>
      </c>
      <c r="D15406" t="s">
        <v>10512</v>
      </c>
    </row>
    <row r="15407" spans="1:4" x14ac:dyDescent="0.25">
      <c r="A15407" t="str">
        <f t="shared" si="240"/>
        <v>46-24</v>
      </c>
      <c r="B15407">
        <v>46</v>
      </c>
      <c r="C15407">
        <v>24</v>
      </c>
      <c r="D15407" t="s">
        <v>2177</v>
      </c>
    </row>
    <row r="15408" spans="1:4" x14ac:dyDescent="0.25">
      <c r="A15408" t="str">
        <f t="shared" si="240"/>
        <v>46-26</v>
      </c>
      <c r="B15408">
        <v>46</v>
      </c>
      <c r="C15408">
        <v>26</v>
      </c>
      <c r="D15408" t="s">
        <v>1869</v>
      </c>
    </row>
    <row r="15409" spans="1:4" x14ac:dyDescent="0.25">
      <c r="A15409" t="str">
        <f t="shared" si="240"/>
        <v>46-29</v>
      </c>
      <c r="B15409">
        <v>46</v>
      </c>
      <c r="C15409">
        <v>29</v>
      </c>
      <c r="D15409" t="s">
        <v>2013</v>
      </c>
    </row>
    <row r="15410" spans="1:4" x14ac:dyDescent="0.25">
      <c r="A15410" t="str">
        <f t="shared" si="240"/>
        <v>46-31</v>
      </c>
      <c r="B15410">
        <v>46</v>
      </c>
      <c r="C15410">
        <v>31</v>
      </c>
      <c r="D15410" t="s">
        <v>1372</v>
      </c>
    </row>
    <row r="15411" spans="1:4" x14ac:dyDescent="0.25">
      <c r="A15411" t="str">
        <f t="shared" si="240"/>
        <v>46-32</v>
      </c>
      <c r="B15411">
        <v>46</v>
      </c>
      <c r="C15411">
        <v>32</v>
      </c>
      <c r="D15411" t="s">
        <v>1372</v>
      </c>
    </row>
    <row r="15412" spans="1:4" x14ac:dyDescent="0.25">
      <c r="A15412" t="str">
        <f t="shared" si="240"/>
        <v>46-33</v>
      </c>
      <c r="B15412">
        <v>46</v>
      </c>
      <c r="C15412">
        <v>33</v>
      </c>
      <c r="D15412" t="s">
        <v>5491</v>
      </c>
    </row>
    <row r="15413" spans="1:4" x14ac:dyDescent="0.25">
      <c r="A15413" t="str">
        <f t="shared" si="240"/>
        <v>46-35</v>
      </c>
      <c r="B15413">
        <v>46</v>
      </c>
      <c r="C15413">
        <v>35</v>
      </c>
      <c r="D15413" t="s">
        <v>4138</v>
      </c>
    </row>
    <row r="15414" spans="1:4" x14ac:dyDescent="0.25">
      <c r="A15414" t="str">
        <f t="shared" si="240"/>
        <v>46-36</v>
      </c>
      <c r="B15414">
        <v>46</v>
      </c>
      <c r="C15414">
        <v>36</v>
      </c>
      <c r="D15414" t="s">
        <v>3541</v>
      </c>
    </row>
    <row r="15415" spans="1:4" x14ac:dyDescent="0.25">
      <c r="A15415" t="str">
        <f t="shared" si="240"/>
        <v>46-39</v>
      </c>
      <c r="B15415">
        <v>46</v>
      </c>
      <c r="C15415">
        <v>39</v>
      </c>
      <c r="D15415" t="s">
        <v>5673</v>
      </c>
    </row>
    <row r="15416" spans="1:4" x14ac:dyDescent="0.25">
      <c r="A15416" t="str">
        <f t="shared" si="240"/>
        <v>46-41</v>
      </c>
      <c r="B15416">
        <v>46</v>
      </c>
      <c r="C15416">
        <v>41</v>
      </c>
      <c r="D15416" t="s">
        <v>1907</v>
      </c>
    </row>
    <row r="15417" spans="1:4" x14ac:dyDescent="0.25">
      <c r="A15417" t="str">
        <f t="shared" si="240"/>
        <v>46-43</v>
      </c>
      <c r="B15417">
        <v>46</v>
      </c>
      <c r="C15417">
        <v>43</v>
      </c>
      <c r="D15417" t="s">
        <v>1737</v>
      </c>
    </row>
    <row r="15418" spans="1:4" x14ac:dyDescent="0.25">
      <c r="A15418" t="str">
        <f t="shared" si="240"/>
        <v>46-44</v>
      </c>
      <c r="B15418">
        <v>46</v>
      </c>
      <c r="C15418">
        <v>44</v>
      </c>
      <c r="D15418" t="s">
        <v>10513</v>
      </c>
    </row>
    <row r="15419" spans="1:4" x14ac:dyDescent="0.25">
      <c r="A15419" t="str">
        <f t="shared" si="240"/>
        <v>46-48</v>
      </c>
      <c r="B15419">
        <v>46</v>
      </c>
      <c r="C15419">
        <v>48</v>
      </c>
      <c r="D15419" t="s">
        <v>10514</v>
      </c>
    </row>
    <row r="15420" spans="1:4" x14ac:dyDescent="0.25">
      <c r="A15420" t="str">
        <f t="shared" si="240"/>
        <v>46-49</v>
      </c>
      <c r="B15420">
        <v>46</v>
      </c>
      <c r="C15420">
        <v>49</v>
      </c>
      <c r="D15420" t="s">
        <v>1870</v>
      </c>
    </row>
    <row r="15421" spans="1:4" x14ac:dyDescent="0.25">
      <c r="A15421" t="str">
        <f t="shared" si="240"/>
        <v>46-51</v>
      </c>
      <c r="B15421">
        <v>46</v>
      </c>
      <c r="C15421">
        <v>51</v>
      </c>
      <c r="D15421" t="s">
        <v>2197</v>
      </c>
    </row>
    <row r="15422" spans="1:4" x14ac:dyDescent="0.25">
      <c r="A15422" t="str">
        <f t="shared" si="240"/>
        <v>46-52</v>
      </c>
      <c r="B15422">
        <v>46</v>
      </c>
      <c r="C15422">
        <v>52</v>
      </c>
      <c r="D15422" t="s">
        <v>10515</v>
      </c>
    </row>
    <row r="15423" spans="1:4" x14ac:dyDescent="0.25">
      <c r="A15423" t="str">
        <f t="shared" si="240"/>
        <v>46-55</v>
      </c>
      <c r="B15423">
        <v>46</v>
      </c>
      <c r="C15423">
        <v>55</v>
      </c>
      <c r="D15423" t="s">
        <v>10516</v>
      </c>
    </row>
    <row r="15424" spans="1:4" x14ac:dyDescent="0.25">
      <c r="A15424" t="str">
        <f t="shared" si="240"/>
        <v>46-61</v>
      </c>
      <c r="B15424">
        <v>46</v>
      </c>
      <c r="C15424">
        <v>61</v>
      </c>
      <c r="D15424" t="s">
        <v>10517</v>
      </c>
    </row>
    <row r="15425" spans="1:4" x14ac:dyDescent="0.25">
      <c r="A15425" t="str">
        <f t="shared" si="240"/>
        <v>46-67</v>
      </c>
      <c r="B15425">
        <v>46</v>
      </c>
      <c r="C15425">
        <v>67</v>
      </c>
      <c r="D15425" t="s">
        <v>2270</v>
      </c>
    </row>
    <row r="15426" spans="1:4" x14ac:dyDescent="0.25">
      <c r="A15426" t="str">
        <f t="shared" si="240"/>
        <v>46-71</v>
      </c>
      <c r="B15426">
        <v>46</v>
      </c>
      <c r="C15426">
        <v>71</v>
      </c>
      <c r="D15426" t="s">
        <v>1867</v>
      </c>
    </row>
    <row r="15427" spans="1:4" x14ac:dyDescent="0.25">
      <c r="A15427" t="str">
        <f t="shared" si="240"/>
        <v>46-73</v>
      </c>
      <c r="B15427">
        <v>46</v>
      </c>
      <c r="C15427">
        <v>73</v>
      </c>
      <c r="D15427" t="s">
        <v>10518</v>
      </c>
    </row>
    <row r="15428" spans="1:4" x14ac:dyDescent="0.25">
      <c r="A15428" t="str">
        <f t="shared" ref="A15428:A15491" si="241">B15428&amp;"-"&amp;C15428</f>
        <v>46-75</v>
      </c>
      <c r="B15428">
        <v>46</v>
      </c>
      <c r="C15428">
        <v>75</v>
      </c>
      <c r="D15428" t="s">
        <v>2311</v>
      </c>
    </row>
    <row r="15429" spans="1:4" x14ac:dyDescent="0.25">
      <c r="A15429" t="str">
        <f t="shared" si="241"/>
        <v>46-77</v>
      </c>
      <c r="B15429">
        <v>46</v>
      </c>
      <c r="C15429">
        <v>77</v>
      </c>
      <c r="D15429" t="s">
        <v>4195</v>
      </c>
    </row>
    <row r="15430" spans="1:4" x14ac:dyDescent="0.25">
      <c r="A15430" t="str">
        <f t="shared" si="241"/>
        <v>46-83</v>
      </c>
      <c r="B15430">
        <v>46</v>
      </c>
      <c r="C15430">
        <v>83</v>
      </c>
      <c r="D15430" t="s">
        <v>1944</v>
      </c>
    </row>
    <row r="15431" spans="1:4" x14ac:dyDescent="0.25">
      <c r="A15431" t="str">
        <f t="shared" si="241"/>
        <v>46-87</v>
      </c>
      <c r="B15431">
        <v>46</v>
      </c>
      <c r="C15431">
        <v>87</v>
      </c>
      <c r="D15431" t="s">
        <v>2083</v>
      </c>
    </row>
    <row r="15432" spans="1:4" x14ac:dyDescent="0.25">
      <c r="A15432" t="str">
        <f t="shared" si="241"/>
        <v>46-88</v>
      </c>
      <c r="B15432">
        <v>46</v>
      </c>
      <c r="C15432">
        <v>88</v>
      </c>
      <c r="D15432" t="s">
        <v>10519</v>
      </c>
    </row>
    <row r="15433" spans="1:4" x14ac:dyDescent="0.25">
      <c r="A15433" t="str">
        <f t="shared" si="241"/>
        <v>46-90</v>
      </c>
      <c r="B15433">
        <v>46</v>
      </c>
      <c r="C15433">
        <v>90</v>
      </c>
      <c r="D15433" t="s">
        <v>2002</v>
      </c>
    </row>
    <row r="15434" spans="1:4" x14ac:dyDescent="0.25">
      <c r="A15434" t="str">
        <f t="shared" si="241"/>
        <v>46-94</v>
      </c>
      <c r="B15434">
        <v>46</v>
      </c>
      <c r="C15434">
        <v>94</v>
      </c>
      <c r="D15434" t="s">
        <v>1898</v>
      </c>
    </row>
    <row r="15435" spans="1:4" x14ac:dyDescent="0.25">
      <c r="A15435" t="str">
        <f t="shared" si="241"/>
        <v>46-98</v>
      </c>
      <c r="B15435">
        <v>46</v>
      </c>
      <c r="C15435">
        <v>98</v>
      </c>
      <c r="D15435" t="s">
        <v>10520</v>
      </c>
    </row>
    <row r="15436" spans="1:4" x14ac:dyDescent="0.25">
      <c r="A15436" t="str">
        <f t="shared" si="241"/>
        <v>46-100</v>
      </c>
      <c r="B15436">
        <v>46</v>
      </c>
      <c r="C15436">
        <v>100</v>
      </c>
      <c r="D15436" t="s">
        <v>1261</v>
      </c>
    </row>
    <row r="15437" spans="1:4" x14ac:dyDescent="0.25">
      <c r="A15437" t="str">
        <f t="shared" si="241"/>
        <v>46-102</v>
      </c>
      <c r="B15437">
        <v>46</v>
      </c>
      <c r="C15437">
        <v>102</v>
      </c>
      <c r="D15437" t="s">
        <v>10521</v>
      </c>
    </row>
    <row r="15438" spans="1:4" x14ac:dyDescent="0.25">
      <c r="A15438" t="str">
        <f t="shared" si="241"/>
        <v>46-107</v>
      </c>
      <c r="B15438">
        <v>46</v>
      </c>
      <c r="C15438">
        <v>107</v>
      </c>
      <c r="D15438" t="s">
        <v>3828</v>
      </c>
    </row>
    <row r="15439" spans="1:4" x14ac:dyDescent="0.25">
      <c r="A15439" t="str">
        <f t="shared" si="241"/>
        <v>46-108</v>
      </c>
      <c r="B15439">
        <v>46</v>
      </c>
      <c r="C15439">
        <v>108</v>
      </c>
      <c r="D15439" t="s">
        <v>3640</v>
      </c>
    </row>
    <row r="15440" spans="1:4" x14ac:dyDescent="0.25">
      <c r="A15440" t="str">
        <f t="shared" si="241"/>
        <v>46-111</v>
      </c>
      <c r="B15440">
        <v>46</v>
      </c>
      <c r="C15440">
        <v>111</v>
      </c>
      <c r="D15440" t="s">
        <v>1916</v>
      </c>
    </row>
    <row r="15441" spans="1:4" x14ac:dyDescent="0.25">
      <c r="A15441" t="str">
        <f t="shared" si="241"/>
        <v>46-114</v>
      </c>
      <c r="B15441">
        <v>46</v>
      </c>
      <c r="C15441">
        <v>114</v>
      </c>
      <c r="D15441" t="s">
        <v>4158</v>
      </c>
    </row>
    <row r="15442" spans="1:4" x14ac:dyDescent="0.25">
      <c r="A15442" t="str">
        <f t="shared" si="241"/>
        <v>46-118</v>
      </c>
      <c r="B15442">
        <v>46</v>
      </c>
      <c r="C15442">
        <v>118</v>
      </c>
      <c r="D15442" t="s">
        <v>10522</v>
      </c>
    </row>
    <row r="15443" spans="1:4" x14ac:dyDescent="0.25">
      <c r="A15443" t="str">
        <f t="shared" si="241"/>
        <v>46-119</v>
      </c>
      <c r="B15443">
        <v>46</v>
      </c>
      <c r="C15443">
        <v>119</v>
      </c>
      <c r="D15443" t="s">
        <v>3869</v>
      </c>
    </row>
    <row r="15444" spans="1:4" x14ac:dyDescent="0.25">
      <c r="A15444" t="str">
        <f t="shared" si="241"/>
        <v>46-123</v>
      </c>
      <c r="B15444">
        <v>46</v>
      </c>
      <c r="C15444">
        <v>123</v>
      </c>
      <c r="D15444" t="s">
        <v>1865</v>
      </c>
    </row>
    <row r="15445" spans="1:4" x14ac:dyDescent="0.25">
      <c r="A15445" t="str">
        <f t="shared" si="241"/>
        <v>46-124</v>
      </c>
      <c r="B15445">
        <v>46</v>
      </c>
      <c r="C15445">
        <v>124</v>
      </c>
      <c r="D15445" t="s">
        <v>8648</v>
      </c>
    </row>
    <row r="15446" spans="1:4" x14ac:dyDescent="0.25">
      <c r="A15446" t="str">
        <f t="shared" si="241"/>
        <v>46-128</v>
      </c>
      <c r="B15446">
        <v>46</v>
      </c>
      <c r="C15446">
        <v>128</v>
      </c>
      <c r="D15446" t="s">
        <v>4236</v>
      </c>
    </row>
    <row r="15447" spans="1:4" x14ac:dyDescent="0.25">
      <c r="A15447" t="str">
        <f t="shared" si="241"/>
        <v>46-130</v>
      </c>
      <c r="B15447">
        <v>46</v>
      </c>
      <c r="C15447">
        <v>130</v>
      </c>
      <c r="D15447" t="s">
        <v>10523</v>
      </c>
    </row>
    <row r="15448" spans="1:4" x14ac:dyDescent="0.25">
      <c r="A15448" t="str">
        <f t="shared" si="241"/>
        <v>46-132</v>
      </c>
      <c r="B15448">
        <v>46</v>
      </c>
      <c r="C15448">
        <v>132</v>
      </c>
      <c r="D15448" t="s">
        <v>10524</v>
      </c>
    </row>
    <row r="15449" spans="1:4" x14ac:dyDescent="0.25">
      <c r="A15449" t="str">
        <f t="shared" si="241"/>
        <v>46-133</v>
      </c>
      <c r="B15449">
        <v>46</v>
      </c>
      <c r="C15449">
        <v>133</v>
      </c>
      <c r="D15449" t="s">
        <v>8064</v>
      </c>
    </row>
    <row r="15450" spans="1:4" x14ac:dyDescent="0.25">
      <c r="A15450" t="str">
        <f t="shared" si="241"/>
        <v>46-134</v>
      </c>
      <c r="B15450">
        <v>46</v>
      </c>
      <c r="C15450">
        <v>134</v>
      </c>
      <c r="D15450" t="s">
        <v>10525</v>
      </c>
    </row>
    <row r="15451" spans="1:4" x14ac:dyDescent="0.25">
      <c r="A15451" t="str">
        <f t="shared" si="241"/>
        <v>46-135</v>
      </c>
      <c r="B15451">
        <v>46</v>
      </c>
      <c r="C15451">
        <v>135</v>
      </c>
      <c r="D15451" t="s">
        <v>1589</v>
      </c>
    </row>
    <row r="15452" spans="1:4" x14ac:dyDescent="0.25">
      <c r="A15452" t="str">
        <f t="shared" si="241"/>
        <v>46-142</v>
      </c>
      <c r="B15452">
        <v>46</v>
      </c>
      <c r="C15452">
        <v>142</v>
      </c>
      <c r="D15452" t="s">
        <v>10526</v>
      </c>
    </row>
    <row r="15453" spans="1:4" x14ac:dyDescent="0.25">
      <c r="A15453" t="str">
        <f t="shared" si="241"/>
        <v>46-143</v>
      </c>
      <c r="B15453">
        <v>46</v>
      </c>
      <c r="C15453">
        <v>143</v>
      </c>
      <c r="D15453" t="s">
        <v>1749</v>
      </c>
    </row>
    <row r="15454" spans="1:4" x14ac:dyDescent="0.25">
      <c r="A15454" t="str">
        <f t="shared" si="241"/>
        <v>46-145</v>
      </c>
      <c r="B15454">
        <v>46</v>
      </c>
      <c r="C15454">
        <v>145</v>
      </c>
      <c r="D15454" t="s">
        <v>10527</v>
      </c>
    </row>
    <row r="15455" spans="1:4" x14ac:dyDescent="0.25">
      <c r="A15455" t="str">
        <f t="shared" si="241"/>
        <v>46-146</v>
      </c>
      <c r="B15455">
        <v>46</v>
      </c>
      <c r="C15455">
        <v>146</v>
      </c>
      <c r="D15455" t="s">
        <v>10528</v>
      </c>
    </row>
    <row r="15456" spans="1:4" x14ac:dyDescent="0.25">
      <c r="A15456" t="str">
        <f t="shared" si="241"/>
        <v>46-147</v>
      </c>
      <c r="B15456">
        <v>46</v>
      </c>
      <c r="C15456">
        <v>147</v>
      </c>
      <c r="D15456" t="s">
        <v>3840</v>
      </c>
    </row>
    <row r="15457" spans="1:4" x14ac:dyDescent="0.25">
      <c r="A15457" t="str">
        <f t="shared" si="241"/>
        <v>46-148</v>
      </c>
      <c r="B15457">
        <v>46</v>
      </c>
      <c r="C15457">
        <v>148</v>
      </c>
      <c r="D15457" t="s">
        <v>10529</v>
      </c>
    </row>
    <row r="15458" spans="1:4" x14ac:dyDescent="0.25">
      <c r="A15458" t="str">
        <f t="shared" si="241"/>
        <v>46-149</v>
      </c>
      <c r="B15458">
        <v>46</v>
      </c>
      <c r="C15458">
        <v>149</v>
      </c>
      <c r="D15458" t="s">
        <v>10530</v>
      </c>
    </row>
    <row r="15459" spans="1:4" x14ac:dyDescent="0.25">
      <c r="A15459" t="str">
        <f t="shared" si="241"/>
        <v>46-150</v>
      </c>
      <c r="B15459">
        <v>46</v>
      </c>
      <c r="C15459">
        <v>150</v>
      </c>
      <c r="D15459" t="s">
        <v>2126</v>
      </c>
    </row>
    <row r="15460" spans="1:4" x14ac:dyDescent="0.25">
      <c r="A15460" t="str">
        <f t="shared" si="241"/>
        <v>46-153</v>
      </c>
      <c r="B15460">
        <v>46</v>
      </c>
      <c r="C15460">
        <v>153</v>
      </c>
      <c r="D15460" t="s">
        <v>4359</v>
      </c>
    </row>
    <row r="15461" spans="1:4" x14ac:dyDescent="0.25">
      <c r="A15461" t="str">
        <f t="shared" si="241"/>
        <v>46-154</v>
      </c>
      <c r="B15461">
        <v>46</v>
      </c>
      <c r="C15461">
        <v>154</v>
      </c>
      <c r="D15461" t="s">
        <v>10531</v>
      </c>
    </row>
    <row r="15462" spans="1:4" x14ac:dyDescent="0.25">
      <c r="A15462" t="str">
        <f t="shared" si="241"/>
        <v>46-155</v>
      </c>
      <c r="B15462">
        <v>46</v>
      </c>
      <c r="C15462">
        <v>155</v>
      </c>
      <c r="D15462" t="s">
        <v>7592</v>
      </c>
    </row>
    <row r="15463" spans="1:4" x14ac:dyDescent="0.25">
      <c r="A15463" t="str">
        <f t="shared" si="241"/>
        <v>46-157</v>
      </c>
      <c r="B15463">
        <v>46</v>
      </c>
      <c r="C15463">
        <v>157</v>
      </c>
      <c r="D15463" t="s">
        <v>10532</v>
      </c>
    </row>
    <row r="15464" spans="1:4" x14ac:dyDescent="0.25">
      <c r="A15464" t="str">
        <f t="shared" si="241"/>
        <v>46-160</v>
      </c>
      <c r="B15464">
        <v>46</v>
      </c>
      <c r="C15464">
        <v>160</v>
      </c>
      <c r="D15464" t="s">
        <v>1262</v>
      </c>
    </row>
    <row r="15465" spans="1:4" x14ac:dyDescent="0.25">
      <c r="A15465" t="str">
        <f t="shared" si="241"/>
        <v>46-162</v>
      </c>
      <c r="B15465">
        <v>46</v>
      </c>
      <c r="C15465">
        <v>162</v>
      </c>
      <c r="D15465" t="s">
        <v>1866</v>
      </c>
    </row>
    <row r="15466" spans="1:4" x14ac:dyDescent="0.25">
      <c r="A15466" t="str">
        <f t="shared" si="241"/>
        <v>46-165</v>
      </c>
      <c r="B15466">
        <v>46</v>
      </c>
      <c r="C15466">
        <v>165</v>
      </c>
      <c r="D15466" t="s">
        <v>1537</v>
      </c>
    </row>
    <row r="15467" spans="1:4" x14ac:dyDescent="0.25">
      <c r="A15467" t="str">
        <f t="shared" si="241"/>
        <v>46-166</v>
      </c>
      <c r="B15467">
        <v>46</v>
      </c>
      <c r="C15467">
        <v>166</v>
      </c>
      <c r="D15467" t="s">
        <v>1508</v>
      </c>
    </row>
    <row r="15468" spans="1:4" x14ac:dyDescent="0.25">
      <c r="A15468" t="str">
        <f t="shared" si="241"/>
        <v>46-167</v>
      </c>
      <c r="B15468">
        <v>46</v>
      </c>
      <c r="C15468">
        <v>167</v>
      </c>
      <c r="D15468" t="s">
        <v>1365</v>
      </c>
    </row>
    <row r="15469" spans="1:4" x14ac:dyDescent="0.25">
      <c r="A15469" t="str">
        <f t="shared" si="241"/>
        <v>46-168</v>
      </c>
      <c r="B15469">
        <v>46</v>
      </c>
      <c r="C15469">
        <v>168</v>
      </c>
      <c r="D15469" t="s">
        <v>2082</v>
      </c>
    </row>
    <row r="15470" spans="1:4" x14ac:dyDescent="0.25">
      <c r="A15470" t="str">
        <f t="shared" si="241"/>
        <v>46-169</v>
      </c>
      <c r="B15470">
        <v>46</v>
      </c>
      <c r="C15470">
        <v>169</v>
      </c>
      <c r="D15470" t="s">
        <v>1591</v>
      </c>
    </row>
    <row r="15471" spans="1:4" x14ac:dyDescent="0.25">
      <c r="A15471" t="str">
        <f t="shared" si="241"/>
        <v>46-172</v>
      </c>
      <c r="B15471">
        <v>46</v>
      </c>
      <c r="C15471">
        <v>172</v>
      </c>
      <c r="D15471" t="s">
        <v>1828</v>
      </c>
    </row>
    <row r="15472" spans="1:4" x14ac:dyDescent="0.25">
      <c r="A15472" t="str">
        <f t="shared" si="241"/>
        <v>46-173</v>
      </c>
      <c r="B15472">
        <v>46</v>
      </c>
      <c r="C15472">
        <v>173</v>
      </c>
      <c r="D15472" t="s">
        <v>8188</v>
      </c>
    </row>
    <row r="15473" spans="1:4" x14ac:dyDescent="0.25">
      <c r="A15473" t="str">
        <f t="shared" si="241"/>
        <v>46-175</v>
      </c>
      <c r="B15473">
        <v>46</v>
      </c>
      <c r="C15473">
        <v>175</v>
      </c>
      <c r="D15473" t="s">
        <v>1860</v>
      </c>
    </row>
    <row r="15474" spans="1:4" x14ac:dyDescent="0.25">
      <c r="A15474" t="str">
        <f t="shared" si="241"/>
        <v>46-178</v>
      </c>
      <c r="B15474">
        <v>46</v>
      </c>
      <c r="C15474">
        <v>178</v>
      </c>
      <c r="D15474" t="s">
        <v>1263</v>
      </c>
    </row>
    <row r="15475" spans="1:4" x14ac:dyDescent="0.25">
      <c r="A15475" t="str">
        <f t="shared" si="241"/>
        <v>46-180</v>
      </c>
      <c r="B15475">
        <v>46</v>
      </c>
      <c r="C15475">
        <v>180</v>
      </c>
      <c r="D15475" t="s">
        <v>1859</v>
      </c>
    </row>
    <row r="15476" spans="1:4" x14ac:dyDescent="0.25">
      <c r="A15476" t="str">
        <f t="shared" si="241"/>
        <v>46-182</v>
      </c>
      <c r="B15476">
        <v>46</v>
      </c>
      <c r="C15476">
        <v>182</v>
      </c>
      <c r="D15476" t="s">
        <v>1861</v>
      </c>
    </row>
    <row r="15477" spans="1:4" x14ac:dyDescent="0.25">
      <c r="A15477" t="str">
        <f t="shared" si="241"/>
        <v>46-186</v>
      </c>
      <c r="B15477">
        <v>46</v>
      </c>
      <c r="C15477">
        <v>186</v>
      </c>
      <c r="D15477" t="s">
        <v>1862</v>
      </c>
    </row>
    <row r="15478" spans="1:4" x14ac:dyDescent="0.25">
      <c r="A15478" t="str">
        <f t="shared" si="241"/>
        <v>46-187</v>
      </c>
      <c r="B15478">
        <v>46</v>
      </c>
      <c r="C15478">
        <v>187</v>
      </c>
      <c r="D15478" t="s">
        <v>1909</v>
      </c>
    </row>
    <row r="15479" spans="1:4" x14ac:dyDescent="0.25">
      <c r="A15479" t="str">
        <f t="shared" si="241"/>
        <v>46-188</v>
      </c>
      <c r="B15479">
        <v>46</v>
      </c>
      <c r="C15479">
        <v>188</v>
      </c>
      <c r="D15479" t="s">
        <v>10533</v>
      </c>
    </row>
    <row r="15480" spans="1:4" x14ac:dyDescent="0.25">
      <c r="A15480" t="str">
        <f t="shared" si="241"/>
        <v>46-191</v>
      </c>
      <c r="B15480">
        <v>46</v>
      </c>
      <c r="C15480">
        <v>191</v>
      </c>
      <c r="D15480" t="s">
        <v>1863</v>
      </c>
    </row>
    <row r="15481" spans="1:4" x14ac:dyDescent="0.25">
      <c r="A15481" t="str">
        <f t="shared" si="241"/>
        <v>46-192</v>
      </c>
      <c r="B15481">
        <v>46</v>
      </c>
      <c r="C15481">
        <v>192</v>
      </c>
      <c r="D15481" t="s">
        <v>10534</v>
      </c>
    </row>
    <row r="15482" spans="1:4" x14ac:dyDescent="0.25">
      <c r="A15482" t="str">
        <f t="shared" si="241"/>
        <v>46-195</v>
      </c>
      <c r="B15482">
        <v>46</v>
      </c>
      <c r="C15482">
        <v>195</v>
      </c>
      <c r="D15482" t="s">
        <v>8624</v>
      </c>
    </row>
    <row r="15483" spans="1:4" x14ac:dyDescent="0.25">
      <c r="A15483" t="str">
        <f t="shared" si="241"/>
        <v>46-199</v>
      </c>
      <c r="B15483">
        <v>46</v>
      </c>
      <c r="C15483">
        <v>199</v>
      </c>
      <c r="D15483" t="s">
        <v>1858</v>
      </c>
    </row>
    <row r="15484" spans="1:4" x14ac:dyDescent="0.25">
      <c r="A15484" t="str">
        <f t="shared" si="241"/>
        <v>46-208</v>
      </c>
      <c r="B15484">
        <v>46</v>
      </c>
      <c r="C15484">
        <v>208</v>
      </c>
      <c r="D15484" t="s">
        <v>10535</v>
      </c>
    </row>
    <row r="15485" spans="1:4" x14ac:dyDescent="0.25">
      <c r="A15485" t="str">
        <f t="shared" si="241"/>
        <v>46-212</v>
      </c>
      <c r="B15485">
        <v>46</v>
      </c>
      <c r="C15485">
        <v>212</v>
      </c>
      <c r="D15485" t="s">
        <v>10536</v>
      </c>
    </row>
    <row r="15486" spans="1:4" x14ac:dyDescent="0.25">
      <c r="A15486" t="str">
        <f t="shared" si="241"/>
        <v>46-214</v>
      </c>
      <c r="B15486">
        <v>46</v>
      </c>
      <c r="C15486">
        <v>214</v>
      </c>
      <c r="D15486" t="s">
        <v>1864</v>
      </c>
    </row>
    <row r="15487" spans="1:4" x14ac:dyDescent="0.25">
      <c r="A15487" t="str">
        <f t="shared" si="241"/>
        <v>46-215</v>
      </c>
      <c r="B15487">
        <v>46</v>
      </c>
      <c r="C15487">
        <v>215</v>
      </c>
      <c r="D15487" t="s">
        <v>2178</v>
      </c>
    </row>
    <row r="15488" spans="1:4" x14ac:dyDescent="0.25">
      <c r="A15488" t="str">
        <f t="shared" si="241"/>
        <v>46-217</v>
      </c>
      <c r="B15488">
        <v>46</v>
      </c>
      <c r="C15488">
        <v>217</v>
      </c>
      <c r="D15488" t="s">
        <v>1249</v>
      </c>
    </row>
    <row r="15489" spans="1:4" x14ac:dyDescent="0.25">
      <c r="A15489" t="str">
        <f t="shared" si="241"/>
        <v>46-220</v>
      </c>
      <c r="B15489">
        <v>46</v>
      </c>
      <c r="C15489">
        <v>220</v>
      </c>
      <c r="D15489" t="s">
        <v>10537</v>
      </c>
    </row>
    <row r="15490" spans="1:4" x14ac:dyDescent="0.25">
      <c r="A15490" t="str">
        <f t="shared" si="241"/>
        <v>46-221</v>
      </c>
      <c r="B15490">
        <v>46</v>
      </c>
      <c r="C15490">
        <v>221</v>
      </c>
      <c r="D15490" t="s">
        <v>1737</v>
      </c>
    </row>
    <row r="15491" spans="1:4" x14ac:dyDescent="0.25">
      <c r="A15491" t="str">
        <f t="shared" si="241"/>
        <v>46-223</v>
      </c>
      <c r="B15491">
        <v>46</v>
      </c>
      <c r="C15491">
        <v>223</v>
      </c>
      <c r="D15491" t="s">
        <v>10538</v>
      </c>
    </row>
    <row r="15492" spans="1:4" x14ac:dyDescent="0.25">
      <c r="A15492" t="str">
        <f t="shared" ref="A15492:A15555" si="242">B15492&amp;"-"&amp;C15492</f>
        <v>46-225</v>
      </c>
      <c r="B15492">
        <v>46</v>
      </c>
      <c r="C15492">
        <v>225</v>
      </c>
      <c r="D15492" t="s">
        <v>10539</v>
      </c>
    </row>
    <row r="15493" spans="1:4" x14ac:dyDescent="0.25">
      <c r="A15493" t="str">
        <f t="shared" si="242"/>
        <v>46-228</v>
      </c>
      <c r="B15493">
        <v>46</v>
      </c>
      <c r="C15493">
        <v>228</v>
      </c>
      <c r="D15493" t="s">
        <v>1828</v>
      </c>
    </row>
    <row r="15494" spans="1:4" x14ac:dyDescent="0.25">
      <c r="A15494" t="str">
        <f t="shared" si="242"/>
        <v>46-231</v>
      </c>
      <c r="B15494">
        <v>46</v>
      </c>
      <c r="C15494">
        <v>231</v>
      </c>
      <c r="D15494" t="s">
        <v>10540</v>
      </c>
    </row>
    <row r="15495" spans="1:4" x14ac:dyDescent="0.25">
      <c r="A15495" t="str">
        <f t="shared" si="242"/>
        <v>46-233</v>
      </c>
      <c r="B15495">
        <v>46</v>
      </c>
      <c r="C15495">
        <v>233</v>
      </c>
      <c r="D15495" t="s">
        <v>1741</v>
      </c>
    </row>
    <row r="15496" spans="1:4" x14ac:dyDescent="0.25">
      <c r="A15496" t="str">
        <f t="shared" si="242"/>
        <v>46-234</v>
      </c>
      <c r="B15496">
        <v>46</v>
      </c>
      <c r="C15496">
        <v>234</v>
      </c>
      <c r="D15496" t="s">
        <v>10541</v>
      </c>
    </row>
    <row r="15497" spans="1:4" x14ac:dyDescent="0.25">
      <c r="A15497" t="str">
        <f t="shared" si="242"/>
        <v>46-237</v>
      </c>
      <c r="B15497">
        <v>46</v>
      </c>
      <c r="C15497">
        <v>237</v>
      </c>
      <c r="D15497" t="s">
        <v>10542</v>
      </c>
    </row>
    <row r="15498" spans="1:4" x14ac:dyDescent="0.25">
      <c r="A15498" t="str">
        <f t="shared" si="242"/>
        <v>46-238</v>
      </c>
      <c r="B15498">
        <v>46</v>
      </c>
      <c r="C15498">
        <v>238</v>
      </c>
      <c r="D15498" t="s">
        <v>10543</v>
      </c>
    </row>
    <row r="15499" spans="1:4" x14ac:dyDescent="0.25">
      <c r="A15499" t="str">
        <f t="shared" si="242"/>
        <v>46-241</v>
      </c>
      <c r="B15499">
        <v>46</v>
      </c>
      <c r="C15499">
        <v>241</v>
      </c>
      <c r="D15499" t="s">
        <v>10544</v>
      </c>
    </row>
    <row r="15500" spans="1:4" x14ac:dyDescent="0.25">
      <c r="A15500" t="str">
        <f t="shared" si="242"/>
        <v>46-242</v>
      </c>
      <c r="B15500">
        <v>46</v>
      </c>
      <c r="C15500">
        <v>242</v>
      </c>
      <c r="D15500" t="s">
        <v>1857</v>
      </c>
    </row>
    <row r="15501" spans="1:4" x14ac:dyDescent="0.25">
      <c r="A15501" t="str">
        <f t="shared" si="242"/>
        <v>46-244</v>
      </c>
      <c r="B15501">
        <v>46</v>
      </c>
      <c r="C15501">
        <v>244</v>
      </c>
      <c r="D15501" t="s">
        <v>1885</v>
      </c>
    </row>
    <row r="15502" spans="1:4" x14ac:dyDescent="0.25">
      <c r="A15502" t="str">
        <f t="shared" si="242"/>
        <v>46-246</v>
      </c>
      <c r="B15502">
        <v>46</v>
      </c>
      <c r="C15502">
        <v>246</v>
      </c>
      <c r="D15502" t="s">
        <v>2910</v>
      </c>
    </row>
    <row r="15503" spans="1:4" x14ac:dyDescent="0.25">
      <c r="A15503" t="str">
        <f t="shared" si="242"/>
        <v>46-248</v>
      </c>
      <c r="B15503">
        <v>46</v>
      </c>
      <c r="C15503">
        <v>248</v>
      </c>
      <c r="D15503" t="s">
        <v>8667</v>
      </c>
    </row>
    <row r="15504" spans="1:4" x14ac:dyDescent="0.25">
      <c r="A15504" t="str">
        <f t="shared" si="242"/>
        <v>46-252</v>
      </c>
      <c r="B15504">
        <v>46</v>
      </c>
      <c r="C15504">
        <v>252</v>
      </c>
      <c r="D15504" t="s">
        <v>1948</v>
      </c>
    </row>
    <row r="15505" spans="1:4" x14ac:dyDescent="0.25">
      <c r="A15505" t="str">
        <f t="shared" si="242"/>
        <v>46-253</v>
      </c>
      <c r="B15505">
        <v>46</v>
      </c>
      <c r="C15505">
        <v>253</v>
      </c>
      <c r="D15505" t="s">
        <v>2202</v>
      </c>
    </row>
    <row r="15506" spans="1:4" x14ac:dyDescent="0.25">
      <c r="A15506" t="str">
        <f t="shared" si="242"/>
        <v>46-254</v>
      </c>
      <c r="B15506">
        <v>46</v>
      </c>
      <c r="C15506">
        <v>254</v>
      </c>
      <c r="D15506" t="s">
        <v>1264</v>
      </c>
    </row>
    <row r="15507" spans="1:4" x14ac:dyDescent="0.25">
      <c r="A15507" t="str">
        <f t="shared" si="242"/>
        <v>46-255</v>
      </c>
      <c r="B15507">
        <v>46</v>
      </c>
      <c r="C15507">
        <v>255</v>
      </c>
      <c r="D15507" t="s">
        <v>10545</v>
      </c>
    </row>
    <row r="15508" spans="1:4" x14ac:dyDescent="0.25">
      <c r="A15508" t="str">
        <f t="shared" si="242"/>
        <v>46-256</v>
      </c>
      <c r="B15508">
        <v>46</v>
      </c>
      <c r="C15508">
        <v>256</v>
      </c>
      <c r="D15508" t="s">
        <v>1749</v>
      </c>
    </row>
    <row r="15509" spans="1:4" x14ac:dyDescent="0.25">
      <c r="A15509" t="str">
        <f t="shared" si="242"/>
        <v>46-258</v>
      </c>
      <c r="B15509">
        <v>46</v>
      </c>
      <c r="C15509">
        <v>258</v>
      </c>
      <c r="D15509" t="s">
        <v>6763</v>
      </c>
    </row>
    <row r="15510" spans="1:4" x14ac:dyDescent="0.25">
      <c r="A15510" t="str">
        <f t="shared" si="242"/>
        <v>46-273</v>
      </c>
      <c r="B15510">
        <v>46</v>
      </c>
      <c r="C15510">
        <v>273</v>
      </c>
      <c r="D15510" t="s">
        <v>10546</v>
      </c>
    </row>
    <row r="15511" spans="1:4" x14ac:dyDescent="0.25">
      <c r="A15511" t="str">
        <f t="shared" si="242"/>
        <v>46-274</v>
      </c>
      <c r="B15511">
        <v>46</v>
      </c>
      <c r="C15511">
        <v>274</v>
      </c>
      <c r="D15511" t="s">
        <v>1894</v>
      </c>
    </row>
    <row r="15512" spans="1:4" x14ac:dyDescent="0.25">
      <c r="A15512" t="str">
        <f t="shared" si="242"/>
        <v>46-275</v>
      </c>
      <c r="B15512">
        <v>46</v>
      </c>
      <c r="C15512">
        <v>275</v>
      </c>
      <c r="D15512" t="s">
        <v>2080</v>
      </c>
    </row>
    <row r="15513" spans="1:4" x14ac:dyDescent="0.25">
      <c r="A15513" t="str">
        <f t="shared" si="242"/>
        <v>46-276</v>
      </c>
      <c r="B15513">
        <v>46</v>
      </c>
      <c r="C15513">
        <v>276</v>
      </c>
      <c r="D15513" t="s">
        <v>10547</v>
      </c>
    </row>
    <row r="15514" spans="1:4" x14ac:dyDescent="0.25">
      <c r="A15514" t="str">
        <f t="shared" si="242"/>
        <v>46-278</v>
      </c>
      <c r="B15514">
        <v>46</v>
      </c>
      <c r="C15514">
        <v>278</v>
      </c>
      <c r="D15514" t="s">
        <v>1262</v>
      </c>
    </row>
    <row r="15515" spans="1:4" x14ac:dyDescent="0.25">
      <c r="A15515" t="str">
        <f t="shared" si="242"/>
        <v>46-279</v>
      </c>
      <c r="B15515">
        <v>46</v>
      </c>
      <c r="C15515">
        <v>279</v>
      </c>
      <c r="D15515" t="s">
        <v>2776</v>
      </c>
    </row>
    <row r="15516" spans="1:4" x14ac:dyDescent="0.25">
      <c r="A15516" t="str">
        <f t="shared" si="242"/>
        <v>46-283</v>
      </c>
      <c r="B15516">
        <v>46</v>
      </c>
      <c r="C15516">
        <v>283</v>
      </c>
      <c r="D15516" t="s">
        <v>2121</v>
      </c>
    </row>
    <row r="15517" spans="1:4" x14ac:dyDescent="0.25">
      <c r="A15517" t="str">
        <f t="shared" si="242"/>
        <v>46-287</v>
      </c>
      <c r="B15517">
        <v>46</v>
      </c>
      <c r="C15517">
        <v>287</v>
      </c>
      <c r="D15517" t="s">
        <v>10548</v>
      </c>
    </row>
    <row r="15518" spans="1:4" x14ac:dyDescent="0.25">
      <c r="A15518" t="str">
        <f t="shared" si="242"/>
        <v>46-288</v>
      </c>
      <c r="B15518">
        <v>46</v>
      </c>
      <c r="C15518">
        <v>288</v>
      </c>
      <c r="D15518" t="s">
        <v>6677</v>
      </c>
    </row>
    <row r="15519" spans="1:4" x14ac:dyDescent="0.25">
      <c r="A15519" t="str">
        <f t="shared" si="242"/>
        <v>46-291</v>
      </c>
      <c r="B15519">
        <v>46</v>
      </c>
      <c r="C15519">
        <v>291</v>
      </c>
      <c r="D15519" t="s">
        <v>1506</v>
      </c>
    </row>
    <row r="15520" spans="1:4" x14ac:dyDescent="0.25">
      <c r="A15520" t="str">
        <f t="shared" si="242"/>
        <v>46-292</v>
      </c>
      <c r="B15520">
        <v>46</v>
      </c>
      <c r="C15520">
        <v>292</v>
      </c>
      <c r="D15520" t="s">
        <v>10549</v>
      </c>
    </row>
    <row r="15521" spans="1:4" x14ac:dyDescent="0.25">
      <c r="A15521" t="str">
        <f t="shared" si="242"/>
        <v>46-293</v>
      </c>
      <c r="B15521">
        <v>46</v>
      </c>
      <c r="C15521">
        <v>293</v>
      </c>
      <c r="D15521" t="s">
        <v>1856</v>
      </c>
    </row>
    <row r="15522" spans="1:4" x14ac:dyDescent="0.25">
      <c r="A15522" t="str">
        <f t="shared" si="242"/>
        <v>46-294</v>
      </c>
      <c r="B15522">
        <v>46</v>
      </c>
      <c r="C15522">
        <v>294</v>
      </c>
      <c r="D15522" t="s">
        <v>1234</v>
      </c>
    </row>
    <row r="15523" spans="1:4" x14ac:dyDescent="0.25">
      <c r="A15523" t="str">
        <f t="shared" si="242"/>
        <v>46-295</v>
      </c>
      <c r="B15523">
        <v>46</v>
      </c>
      <c r="C15523">
        <v>295</v>
      </c>
      <c r="D15523" t="s">
        <v>1234</v>
      </c>
    </row>
    <row r="15524" spans="1:4" x14ac:dyDescent="0.25">
      <c r="A15524" t="str">
        <f t="shared" si="242"/>
        <v>46-296</v>
      </c>
      <c r="B15524">
        <v>46</v>
      </c>
      <c r="C15524">
        <v>296</v>
      </c>
      <c r="D15524" t="s">
        <v>10550</v>
      </c>
    </row>
    <row r="15525" spans="1:4" x14ac:dyDescent="0.25">
      <c r="A15525" t="str">
        <f t="shared" si="242"/>
        <v>46-297</v>
      </c>
      <c r="B15525">
        <v>46</v>
      </c>
      <c r="C15525">
        <v>297</v>
      </c>
      <c r="D15525" t="s">
        <v>2179</v>
      </c>
    </row>
    <row r="15526" spans="1:4" x14ac:dyDescent="0.25">
      <c r="A15526" t="str">
        <f t="shared" si="242"/>
        <v>46-300</v>
      </c>
      <c r="B15526">
        <v>46</v>
      </c>
      <c r="C15526">
        <v>300</v>
      </c>
      <c r="D15526" t="s">
        <v>10551</v>
      </c>
    </row>
    <row r="15527" spans="1:4" x14ac:dyDescent="0.25">
      <c r="A15527" t="str">
        <f t="shared" si="242"/>
        <v>46-307</v>
      </c>
      <c r="B15527">
        <v>46</v>
      </c>
      <c r="C15527">
        <v>307</v>
      </c>
      <c r="D15527" t="s">
        <v>10552</v>
      </c>
    </row>
    <row r="15528" spans="1:4" x14ac:dyDescent="0.25">
      <c r="A15528" t="str">
        <f t="shared" si="242"/>
        <v>46-308</v>
      </c>
      <c r="B15528">
        <v>46</v>
      </c>
      <c r="C15528">
        <v>308</v>
      </c>
      <c r="D15528" t="s">
        <v>1250</v>
      </c>
    </row>
    <row r="15529" spans="1:4" x14ac:dyDescent="0.25">
      <c r="A15529" t="str">
        <f t="shared" si="242"/>
        <v>46-313</v>
      </c>
      <c r="B15529">
        <v>46</v>
      </c>
      <c r="C15529">
        <v>313</v>
      </c>
      <c r="D15529" t="s">
        <v>2050</v>
      </c>
    </row>
    <row r="15530" spans="1:4" x14ac:dyDescent="0.25">
      <c r="A15530" t="str">
        <f t="shared" si="242"/>
        <v>46-314</v>
      </c>
      <c r="B15530">
        <v>46</v>
      </c>
      <c r="C15530">
        <v>314</v>
      </c>
      <c r="D15530" t="s">
        <v>1592</v>
      </c>
    </row>
    <row r="15531" spans="1:4" x14ac:dyDescent="0.25">
      <c r="A15531" t="str">
        <f t="shared" si="242"/>
        <v>46-315</v>
      </c>
      <c r="B15531">
        <v>46</v>
      </c>
      <c r="C15531">
        <v>315</v>
      </c>
      <c r="D15531" t="s">
        <v>2323</v>
      </c>
    </row>
    <row r="15532" spans="1:4" x14ac:dyDescent="0.25">
      <c r="A15532" t="str">
        <f t="shared" si="242"/>
        <v>46-317</v>
      </c>
      <c r="B15532">
        <v>46</v>
      </c>
      <c r="C15532">
        <v>317</v>
      </c>
      <c r="D15532" t="s">
        <v>1943</v>
      </c>
    </row>
    <row r="15533" spans="1:4" x14ac:dyDescent="0.25">
      <c r="A15533" t="str">
        <f t="shared" si="242"/>
        <v>46-322</v>
      </c>
      <c r="B15533">
        <v>46</v>
      </c>
      <c r="C15533">
        <v>322</v>
      </c>
      <c r="D15533" t="s">
        <v>10553</v>
      </c>
    </row>
    <row r="15534" spans="1:4" x14ac:dyDescent="0.25">
      <c r="A15534" t="str">
        <f t="shared" si="242"/>
        <v>46-323</v>
      </c>
      <c r="B15534">
        <v>46</v>
      </c>
      <c r="C15534">
        <v>323</v>
      </c>
      <c r="D15534" t="s">
        <v>10554</v>
      </c>
    </row>
    <row r="15535" spans="1:4" x14ac:dyDescent="0.25">
      <c r="A15535" t="str">
        <f t="shared" si="242"/>
        <v>46-325</v>
      </c>
      <c r="B15535">
        <v>46</v>
      </c>
      <c r="C15535">
        <v>325</v>
      </c>
      <c r="D15535" t="s">
        <v>2284</v>
      </c>
    </row>
    <row r="15536" spans="1:4" x14ac:dyDescent="0.25">
      <c r="A15536" t="str">
        <f t="shared" si="242"/>
        <v>46-326</v>
      </c>
      <c r="B15536">
        <v>46</v>
      </c>
      <c r="C15536">
        <v>326</v>
      </c>
      <c r="D15536" t="s">
        <v>6677</v>
      </c>
    </row>
    <row r="15537" spans="1:4" x14ac:dyDescent="0.25">
      <c r="A15537" t="str">
        <f t="shared" si="242"/>
        <v>46-333</v>
      </c>
      <c r="B15537">
        <v>46</v>
      </c>
      <c r="C15537">
        <v>333</v>
      </c>
      <c r="D15537" t="s">
        <v>1265</v>
      </c>
    </row>
    <row r="15538" spans="1:4" x14ac:dyDescent="0.25">
      <c r="A15538" t="str">
        <f t="shared" si="242"/>
        <v>46-334</v>
      </c>
      <c r="B15538">
        <v>46</v>
      </c>
      <c r="C15538">
        <v>334</v>
      </c>
      <c r="D15538" t="s">
        <v>2002</v>
      </c>
    </row>
    <row r="15539" spans="1:4" x14ac:dyDescent="0.25">
      <c r="A15539" t="str">
        <f t="shared" si="242"/>
        <v>46-335</v>
      </c>
      <c r="B15539">
        <v>46</v>
      </c>
      <c r="C15539">
        <v>335</v>
      </c>
      <c r="D15539" t="s">
        <v>10555</v>
      </c>
    </row>
    <row r="15540" spans="1:4" x14ac:dyDescent="0.25">
      <c r="A15540" t="str">
        <f t="shared" si="242"/>
        <v>46-336</v>
      </c>
      <c r="B15540">
        <v>46</v>
      </c>
      <c r="C15540">
        <v>336</v>
      </c>
      <c r="D15540" t="s">
        <v>1854</v>
      </c>
    </row>
    <row r="15541" spans="1:4" x14ac:dyDescent="0.25">
      <c r="A15541" t="str">
        <f t="shared" si="242"/>
        <v>46-337</v>
      </c>
      <c r="B15541">
        <v>46</v>
      </c>
      <c r="C15541">
        <v>337</v>
      </c>
      <c r="D15541" t="s">
        <v>8322</v>
      </c>
    </row>
    <row r="15542" spans="1:4" x14ac:dyDescent="0.25">
      <c r="A15542" t="str">
        <f t="shared" si="242"/>
        <v>46-340</v>
      </c>
      <c r="B15542">
        <v>46</v>
      </c>
      <c r="C15542">
        <v>340</v>
      </c>
      <c r="D15542" t="s">
        <v>10556</v>
      </c>
    </row>
    <row r="15543" spans="1:4" x14ac:dyDescent="0.25">
      <c r="A15543" t="str">
        <f t="shared" si="242"/>
        <v>46-343</v>
      </c>
      <c r="B15543">
        <v>46</v>
      </c>
      <c r="C15543">
        <v>343</v>
      </c>
      <c r="D15543" t="s">
        <v>1839</v>
      </c>
    </row>
    <row r="15544" spans="1:4" x14ac:dyDescent="0.25">
      <c r="A15544" t="str">
        <f t="shared" si="242"/>
        <v>46-345</v>
      </c>
      <c r="B15544">
        <v>46</v>
      </c>
      <c r="C15544">
        <v>345</v>
      </c>
      <c r="D15544" t="s">
        <v>10557</v>
      </c>
    </row>
    <row r="15545" spans="1:4" x14ac:dyDescent="0.25">
      <c r="A15545" t="str">
        <f t="shared" si="242"/>
        <v>46-352</v>
      </c>
      <c r="B15545">
        <v>46</v>
      </c>
      <c r="C15545">
        <v>352</v>
      </c>
      <c r="D15545" t="s">
        <v>10558</v>
      </c>
    </row>
    <row r="15546" spans="1:4" x14ac:dyDescent="0.25">
      <c r="A15546" t="str">
        <f t="shared" si="242"/>
        <v>46-353</v>
      </c>
      <c r="B15546">
        <v>46</v>
      </c>
      <c r="C15546">
        <v>353</v>
      </c>
      <c r="D15546" t="s">
        <v>10559</v>
      </c>
    </row>
    <row r="15547" spans="1:4" x14ac:dyDescent="0.25">
      <c r="A15547" t="str">
        <f t="shared" si="242"/>
        <v>46-356</v>
      </c>
      <c r="B15547">
        <v>46</v>
      </c>
      <c r="C15547">
        <v>356</v>
      </c>
      <c r="D15547" t="s">
        <v>1678</v>
      </c>
    </row>
    <row r="15548" spans="1:4" x14ac:dyDescent="0.25">
      <c r="A15548" t="str">
        <f t="shared" si="242"/>
        <v>46-357</v>
      </c>
      <c r="B15548">
        <v>46</v>
      </c>
      <c r="C15548">
        <v>357</v>
      </c>
      <c r="D15548" t="s">
        <v>10092</v>
      </c>
    </row>
    <row r="15549" spans="1:4" x14ac:dyDescent="0.25">
      <c r="A15549" t="str">
        <f t="shared" si="242"/>
        <v>46-360</v>
      </c>
      <c r="B15549">
        <v>46</v>
      </c>
      <c r="C15549">
        <v>360</v>
      </c>
      <c r="D15549" t="s">
        <v>1855</v>
      </c>
    </row>
    <row r="15550" spans="1:4" x14ac:dyDescent="0.25">
      <c r="A15550" t="str">
        <f t="shared" si="242"/>
        <v>46-361</v>
      </c>
      <c r="B15550">
        <v>46</v>
      </c>
      <c r="C15550">
        <v>361</v>
      </c>
      <c r="D15550" t="s">
        <v>7198</v>
      </c>
    </row>
    <row r="15551" spans="1:4" x14ac:dyDescent="0.25">
      <c r="A15551" t="str">
        <f t="shared" si="242"/>
        <v>46-362</v>
      </c>
      <c r="B15551">
        <v>46</v>
      </c>
      <c r="C15551">
        <v>362</v>
      </c>
      <c r="D15551" t="s">
        <v>1275</v>
      </c>
    </row>
    <row r="15552" spans="1:4" x14ac:dyDescent="0.25">
      <c r="A15552" t="str">
        <f t="shared" si="242"/>
        <v>46-363</v>
      </c>
      <c r="B15552">
        <v>46</v>
      </c>
      <c r="C15552">
        <v>363</v>
      </c>
      <c r="D15552" t="s">
        <v>10560</v>
      </c>
    </row>
    <row r="15553" spans="1:4" x14ac:dyDescent="0.25">
      <c r="A15553" t="str">
        <f t="shared" si="242"/>
        <v>46-364</v>
      </c>
      <c r="B15553">
        <v>46</v>
      </c>
      <c r="C15553">
        <v>364</v>
      </c>
      <c r="D15553" t="s">
        <v>4132</v>
      </c>
    </row>
    <row r="15554" spans="1:4" x14ac:dyDescent="0.25">
      <c r="A15554" t="str">
        <f t="shared" si="242"/>
        <v>46-365</v>
      </c>
      <c r="B15554">
        <v>46</v>
      </c>
      <c r="C15554">
        <v>365</v>
      </c>
      <c r="D15554" t="s">
        <v>10561</v>
      </c>
    </row>
    <row r="15555" spans="1:4" x14ac:dyDescent="0.25">
      <c r="A15555" t="str">
        <f t="shared" si="242"/>
        <v>46-368</v>
      </c>
      <c r="B15555">
        <v>46</v>
      </c>
      <c r="C15555">
        <v>368</v>
      </c>
      <c r="D15555" t="s">
        <v>10562</v>
      </c>
    </row>
    <row r="15556" spans="1:4" x14ac:dyDescent="0.25">
      <c r="A15556" t="str">
        <f t="shared" ref="A15556:A15619" si="243">B15556&amp;"-"&amp;C15556</f>
        <v>46-369</v>
      </c>
      <c r="B15556">
        <v>46</v>
      </c>
      <c r="C15556">
        <v>369</v>
      </c>
      <c r="D15556" t="s">
        <v>10563</v>
      </c>
    </row>
    <row r="15557" spans="1:4" x14ac:dyDescent="0.25">
      <c r="A15557" t="str">
        <f t="shared" si="243"/>
        <v>46-374</v>
      </c>
      <c r="B15557">
        <v>46</v>
      </c>
      <c r="C15557">
        <v>374</v>
      </c>
      <c r="D15557" t="s">
        <v>2322</v>
      </c>
    </row>
    <row r="15558" spans="1:4" x14ac:dyDescent="0.25">
      <c r="A15558" t="str">
        <f t="shared" si="243"/>
        <v>46-375</v>
      </c>
      <c r="B15558">
        <v>46</v>
      </c>
      <c r="C15558">
        <v>375</v>
      </c>
      <c r="D15558" t="s">
        <v>1368</v>
      </c>
    </row>
    <row r="15559" spans="1:4" x14ac:dyDescent="0.25">
      <c r="A15559" t="str">
        <f t="shared" si="243"/>
        <v>46-378</v>
      </c>
      <c r="B15559">
        <v>46</v>
      </c>
      <c r="C15559">
        <v>378</v>
      </c>
      <c r="D15559" t="s">
        <v>1464</v>
      </c>
    </row>
    <row r="15560" spans="1:4" x14ac:dyDescent="0.25">
      <c r="A15560" t="str">
        <f t="shared" si="243"/>
        <v>46-379</v>
      </c>
      <c r="B15560">
        <v>46</v>
      </c>
      <c r="C15560">
        <v>379</v>
      </c>
      <c r="D15560" t="s">
        <v>10564</v>
      </c>
    </row>
    <row r="15561" spans="1:4" x14ac:dyDescent="0.25">
      <c r="A15561" t="str">
        <f t="shared" si="243"/>
        <v>46-380</v>
      </c>
      <c r="B15561">
        <v>46</v>
      </c>
      <c r="C15561">
        <v>380</v>
      </c>
      <c r="D15561" t="s">
        <v>10565</v>
      </c>
    </row>
    <row r="15562" spans="1:4" x14ac:dyDescent="0.25">
      <c r="A15562" t="str">
        <f t="shared" si="243"/>
        <v>46-381</v>
      </c>
      <c r="B15562">
        <v>46</v>
      </c>
      <c r="C15562">
        <v>381</v>
      </c>
      <c r="D15562" t="s">
        <v>10566</v>
      </c>
    </row>
    <row r="15563" spans="1:4" x14ac:dyDescent="0.25">
      <c r="A15563" t="str">
        <f t="shared" si="243"/>
        <v>46-382</v>
      </c>
      <c r="B15563">
        <v>46</v>
      </c>
      <c r="C15563">
        <v>382</v>
      </c>
      <c r="D15563" t="s">
        <v>2082</v>
      </c>
    </row>
    <row r="15564" spans="1:4" x14ac:dyDescent="0.25">
      <c r="A15564" t="str">
        <f t="shared" si="243"/>
        <v>46-384</v>
      </c>
      <c r="B15564">
        <v>46</v>
      </c>
      <c r="C15564">
        <v>384</v>
      </c>
      <c r="D15564" t="s">
        <v>1828</v>
      </c>
    </row>
    <row r="15565" spans="1:4" x14ac:dyDescent="0.25">
      <c r="A15565" t="str">
        <f t="shared" si="243"/>
        <v>46-385</v>
      </c>
      <c r="B15565">
        <v>46</v>
      </c>
      <c r="C15565">
        <v>385</v>
      </c>
      <c r="D15565" t="s">
        <v>2035</v>
      </c>
    </row>
    <row r="15566" spans="1:4" x14ac:dyDescent="0.25">
      <c r="A15566" t="str">
        <f t="shared" si="243"/>
        <v>46-388</v>
      </c>
      <c r="B15566">
        <v>46</v>
      </c>
      <c r="C15566">
        <v>388</v>
      </c>
      <c r="D15566" t="s">
        <v>6768</v>
      </c>
    </row>
    <row r="15567" spans="1:4" x14ac:dyDescent="0.25">
      <c r="A15567" t="str">
        <f t="shared" si="243"/>
        <v>46-389</v>
      </c>
      <c r="B15567">
        <v>46</v>
      </c>
      <c r="C15567">
        <v>389</v>
      </c>
      <c r="D15567" t="s">
        <v>2198</v>
      </c>
    </row>
    <row r="15568" spans="1:4" x14ac:dyDescent="0.25">
      <c r="A15568" t="str">
        <f t="shared" si="243"/>
        <v>46-392</v>
      </c>
      <c r="B15568">
        <v>46</v>
      </c>
      <c r="C15568">
        <v>392</v>
      </c>
      <c r="D15568" t="s">
        <v>10567</v>
      </c>
    </row>
    <row r="15569" spans="1:4" x14ac:dyDescent="0.25">
      <c r="A15569" t="str">
        <f t="shared" si="243"/>
        <v>46-393</v>
      </c>
      <c r="B15569">
        <v>46</v>
      </c>
      <c r="C15569">
        <v>393</v>
      </c>
      <c r="D15569" t="s">
        <v>10568</v>
      </c>
    </row>
    <row r="15570" spans="1:4" x14ac:dyDescent="0.25">
      <c r="A15570" t="str">
        <f t="shared" si="243"/>
        <v>46-398</v>
      </c>
      <c r="B15570">
        <v>46</v>
      </c>
      <c r="C15570">
        <v>398</v>
      </c>
      <c r="D15570" t="s">
        <v>1238</v>
      </c>
    </row>
    <row r="15571" spans="1:4" x14ac:dyDescent="0.25">
      <c r="A15571" t="str">
        <f t="shared" si="243"/>
        <v>46-402</v>
      </c>
      <c r="B15571">
        <v>46</v>
      </c>
      <c r="C15571">
        <v>402</v>
      </c>
      <c r="D15571" t="s">
        <v>2136</v>
      </c>
    </row>
    <row r="15572" spans="1:4" x14ac:dyDescent="0.25">
      <c r="A15572" t="str">
        <f t="shared" si="243"/>
        <v>46-407</v>
      </c>
      <c r="B15572">
        <v>46</v>
      </c>
      <c r="C15572">
        <v>407</v>
      </c>
      <c r="D15572" t="s">
        <v>10569</v>
      </c>
    </row>
    <row r="15573" spans="1:4" x14ac:dyDescent="0.25">
      <c r="A15573" t="str">
        <f t="shared" si="243"/>
        <v>46-409</v>
      </c>
      <c r="B15573">
        <v>46</v>
      </c>
      <c r="C15573">
        <v>409</v>
      </c>
      <c r="D15573" t="s">
        <v>10570</v>
      </c>
    </row>
    <row r="15574" spans="1:4" x14ac:dyDescent="0.25">
      <c r="A15574" t="str">
        <f t="shared" si="243"/>
        <v>46-412</v>
      </c>
      <c r="B15574">
        <v>46</v>
      </c>
      <c r="C15574">
        <v>412</v>
      </c>
      <c r="D15574" t="s">
        <v>10571</v>
      </c>
    </row>
    <row r="15575" spans="1:4" x14ac:dyDescent="0.25">
      <c r="A15575" t="str">
        <f t="shared" si="243"/>
        <v>46-416</v>
      </c>
      <c r="B15575">
        <v>46</v>
      </c>
      <c r="C15575">
        <v>416</v>
      </c>
      <c r="D15575" t="s">
        <v>10572</v>
      </c>
    </row>
    <row r="15576" spans="1:4" x14ac:dyDescent="0.25">
      <c r="A15576" t="str">
        <f t="shared" si="243"/>
        <v>46-419</v>
      </c>
      <c r="B15576">
        <v>46</v>
      </c>
      <c r="C15576">
        <v>419</v>
      </c>
      <c r="D15576" t="s">
        <v>4099</v>
      </c>
    </row>
    <row r="15577" spans="1:4" x14ac:dyDescent="0.25">
      <c r="A15577" t="str">
        <f t="shared" si="243"/>
        <v>46-420</v>
      </c>
      <c r="B15577">
        <v>46</v>
      </c>
      <c r="C15577">
        <v>420</v>
      </c>
      <c r="D15577" t="s">
        <v>10573</v>
      </c>
    </row>
    <row r="15578" spans="1:4" x14ac:dyDescent="0.25">
      <c r="A15578" t="str">
        <f t="shared" si="243"/>
        <v>46-421</v>
      </c>
      <c r="B15578">
        <v>46</v>
      </c>
      <c r="C15578">
        <v>421</v>
      </c>
      <c r="D15578" t="s">
        <v>2285</v>
      </c>
    </row>
    <row r="15579" spans="1:4" x14ac:dyDescent="0.25">
      <c r="A15579" t="str">
        <f t="shared" si="243"/>
        <v>46-423</v>
      </c>
      <c r="B15579">
        <v>46</v>
      </c>
      <c r="C15579">
        <v>423</v>
      </c>
      <c r="D15579" t="s">
        <v>10574</v>
      </c>
    </row>
    <row r="15580" spans="1:4" x14ac:dyDescent="0.25">
      <c r="A15580" t="str">
        <f t="shared" si="243"/>
        <v>46-424</v>
      </c>
      <c r="B15580">
        <v>46</v>
      </c>
      <c r="C15580">
        <v>424</v>
      </c>
      <c r="D15580" t="s">
        <v>4107</v>
      </c>
    </row>
    <row r="15581" spans="1:4" x14ac:dyDescent="0.25">
      <c r="A15581" t="str">
        <f t="shared" si="243"/>
        <v>46-426</v>
      </c>
      <c r="B15581">
        <v>46</v>
      </c>
      <c r="C15581">
        <v>426</v>
      </c>
      <c r="D15581" t="s">
        <v>10575</v>
      </c>
    </row>
    <row r="15582" spans="1:4" x14ac:dyDescent="0.25">
      <c r="A15582" t="str">
        <f t="shared" si="243"/>
        <v>46-427</v>
      </c>
      <c r="B15582">
        <v>46</v>
      </c>
      <c r="C15582">
        <v>427</v>
      </c>
      <c r="D15582" t="s">
        <v>10576</v>
      </c>
    </row>
    <row r="15583" spans="1:4" x14ac:dyDescent="0.25">
      <c r="A15583" t="str">
        <f t="shared" si="243"/>
        <v>46-430</v>
      </c>
      <c r="B15583">
        <v>46</v>
      </c>
      <c r="C15583">
        <v>430</v>
      </c>
      <c r="D15583" t="s">
        <v>1497</v>
      </c>
    </row>
    <row r="15584" spans="1:4" x14ac:dyDescent="0.25">
      <c r="A15584" t="str">
        <f t="shared" si="243"/>
        <v>46-431</v>
      </c>
      <c r="B15584">
        <v>46</v>
      </c>
      <c r="C15584">
        <v>431</v>
      </c>
      <c r="D15584" t="s">
        <v>1961</v>
      </c>
    </row>
    <row r="15585" spans="1:4" x14ac:dyDescent="0.25">
      <c r="A15585" t="str">
        <f t="shared" si="243"/>
        <v>46-432</v>
      </c>
      <c r="B15585">
        <v>46</v>
      </c>
      <c r="C15585">
        <v>432</v>
      </c>
      <c r="D15585" t="s">
        <v>10577</v>
      </c>
    </row>
    <row r="15586" spans="1:4" x14ac:dyDescent="0.25">
      <c r="A15586" t="str">
        <f t="shared" si="243"/>
        <v>46-434</v>
      </c>
      <c r="B15586">
        <v>46</v>
      </c>
      <c r="C15586">
        <v>434</v>
      </c>
      <c r="D15586" t="s">
        <v>1749</v>
      </c>
    </row>
    <row r="15587" spans="1:4" x14ac:dyDescent="0.25">
      <c r="A15587" t="str">
        <f t="shared" si="243"/>
        <v>46-435</v>
      </c>
      <c r="B15587">
        <v>46</v>
      </c>
      <c r="C15587">
        <v>435</v>
      </c>
      <c r="D15587" t="s">
        <v>1292</v>
      </c>
    </row>
    <row r="15588" spans="1:4" x14ac:dyDescent="0.25">
      <c r="A15588" t="str">
        <f t="shared" si="243"/>
        <v>46-437</v>
      </c>
      <c r="B15588">
        <v>46</v>
      </c>
      <c r="C15588">
        <v>437</v>
      </c>
      <c r="D15588" t="s">
        <v>2920</v>
      </c>
    </row>
    <row r="15589" spans="1:4" x14ac:dyDescent="0.25">
      <c r="A15589" t="str">
        <f t="shared" si="243"/>
        <v>46-439</v>
      </c>
      <c r="B15589">
        <v>46</v>
      </c>
      <c r="C15589">
        <v>439</v>
      </c>
      <c r="D15589" t="s">
        <v>10578</v>
      </c>
    </row>
    <row r="15590" spans="1:4" x14ac:dyDescent="0.25">
      <c r="A15590" t="str">
        <f t="shared" si="243"/>
        <v>46-443</v>
      </c>
      <c r="B15590">
        <v>46</v>
      </c>
      <c r="C15590">
        <v>443</v>
      </c>
      <c r="D15590" t="s">
        <v>10579</v>
      </c>
    </row>
    <row r="15591" spans="1:4" x14ac:dyDescent="0.25">
      <c r="A15591" t="str">
        <f t="shared" si="243"/>
        <v>46-476</v>
      </c>
      <c r="B15591">
        <v>46</v>
      </c>
      <c r="C15591">
        <v>476</v>
      </c>
      <c r="D15591" t="s">
        <v>2084</v>
      </c>
    </row>
    <row r="15592" spans="1:4" x14ac:dyDescent="0.25">
      <c r="A15592" t="str">
        <f t="shared" si="243"/>
        <v>46-477</v>
      </c>
      <c r="B15592">
        <v>46</v>
      </c>
      <c r="C15592">
        <v>477</v>
      </c>
      <c r="D15592" t="s">
        <v>2246</v>
      </c>
    </row>
    <row r="15593" spans="1:4" x14ac:dyDescent="0.25">
      <c r="A15593" t="str">
        <f t="shared" si="243"/>
        <v>46-478</v>
      </c>
      <c r="B15593">
        <v>46</v>
      </c>
      <c r="C15593">
        <v>478</v>
      </c>
      <c r="D15593" t="s">
        <v>2104</v>
      </c>
    </row>
    <row r="15594" spans="1:4" x14ac:dyDescent="0.25">
      <c r="A15594" t="str">
        <f t="shared" si="243"/>
        <v>46-479</v>
      </c>
      <c r="B15594">
        <v>46</v>
      </c>
      <c r="C15594">
        <v>479</v>
      </c>
      <c r="D15594" t="s">
        <v>1372</v>
      </c>
    </row>
    <row r="15595" spans="1:4" x14ac:dyDescent="0.25">
      <c r="A15595" t="str">
        <f t="shared" si="243"/>
        <v>46-480</v>
      </c>
      <c r="B15595">
        <v>46</v>
      </c>
      <c r="C15595">
        <v>480</v>
      </c>
      <c r="D15595" t="s">
        <v>1605</v>
      </c>
    </row>
    <row r="15596" spans="1:4" x14ac:dyDescent="0.25">
      <c r="A15596" t="str">
        <f t="shared" si="243"/>
        <v>46-483</v>
      </c>
      <c r="B15596">
        <v>46</v>
      </c>
      <c r="C15596">
        <v>483</v>
      </c>
      <c r="D15596" t="s">
        <v>2246</v>
      </c>
    </row>
    <row r="15597" spans="1:4" x14ac:dyDescent="0.25">
      <c r="A15597" t="str">
        <f t="shared" si="243"/>
        <v>46-485</v>
      </c>
      <c r="B15597">
        <v>46</v>
      </c>
      <c r="C15597">
        <v>485</v>
      </c>
      <c r="D15597" t="s">
        <v>10580</v>
      </c>
    </row>
    <row r="15598" spans="1:4" x14ac:dyDescent="0.25">
      <c r="A15598" t="str">
        <f t="shared" si="243"/>
        <v>46-495</v>
      </c>
      <c r="B15598">
        <v>46</v>
      </c>
      <c r="C15598">
        <v>495</v>
      </c>
      <c r="D15598" t="s">
        <v>2199</v>
      </c>
    </row>
    <row r="15599" spans="1:4" x14ac:dyDescent="0.25">
      <c r="A15599" t="str">
        <f t="shared" si="243"/>
        <v>46-496</v>
      </c>
      <c r="B15599">
        <v>46</v>
      </c>
      <c r="C15599">
        <v>496</v>
      </c>
      <c r="D15599" t="s">
        <v>1961</v>
      </c>
    </row>
    <row r="15600" spans="1:4" x14ac:dyDescent="0.25">
      <c r="A15600" t="str">
        <f t="shared" si="243"/>
        <v>46-498</v>
      </c>
      <c r="B15600">
        <v>46</v>
      </c>
      <c r="C15600">
        <v>498</v>
      </c>
      <c r="D15600" t="s">
        <v>8504</v>
      </c>
    </row>
    <row r="15601" spans="1:4" x14ac:dyDescent="0.25">
      <c r="A15601" t="str">
        <f t="shared" si="243"/>
        <v>46-503</v>
      </c>
      <c r="B15601">
        <v>46</v>
      </c>
      <c r="C15601">
        <v>503</v>
      </c>
      <c r="D15601" t="s">
        <v>10581</v>
      </c>
    </row>
    <row r="15602" spans="1:4" x14ac:dyDescent="0.25">
      <c r="A15602" t="str">
        <f t="shared" si="243"/>
        <v>46-505</v>
      </c>
      <c r="B15602">
        <v>46</v>
      </c>
      <c r="C15602">
        <v>505</v>
      </c>
      <c r="D15602" t="s">
        <v>1443</v>
      </c>
    </row>
    <row r="15603" spans="1:4" x14ac:dyDescent="0.25">
      <c r="A15603" t="str">
        <f t="shared" si="243"/>
        <v>46-506</v>
      </c>
      <c r="B15603">
        <v>46</v>
      </c>
      <c r="C15603">
        <v>506</v>
      </c>
      <c r="D15603" t="s">
        <v>10582</v>
      </c>
    </row>
    <row r="15604" spans="1:4" x14ac:dyDescent="0.25">
      <c r="A15604" t="str">
        <f t="shared" si="243"/>
        <v>46-509</v>
      </c>
      <c r="B15604">
        <v>46</v>
      </c>
      <c r="C15604">
        <v>509</v>
      </c>
      <c r="D15604" t="s">
        <v>1749</v>
      </c>
    </row>
    <row r="15605" spans="1:4" x14ac:dyDescent="0.25">
      <c r="A15605" t="str">
        <f t="shared" si="243"/>
        <v>46-513</v>
      </c>
      <c r="B15605">
        <v>46</v>
      </c>
      <c r="C15605">
        <v>513</v>
      </c>
      <c r="D15605" t="s">
        <v>10583</v>
      </c>
    </row>
    <row r="15606" spans="1:4" x14ac:dyDescent="0.25">
      <c r="A15606" t="str">
        <f t="shared" si="243"/>
        <v>46-515</v>
      </c>
      <c r="B15606">
        <v>46</v>
      </c>
      <c r="C15606">
        <v>515</v>
      </c>
      <c r="D15606" t="s">
        <v>3240</v>
      </c>
    </row>
    <row r="15607" spans="1:4" x14ac:dyDescent="0.25">
      <c r="A15607" t="str">
        <f t="shared" si="243"/>
        <v>46-518</v>
      </c>
      <c r="B15607">
        <v>46</v>
      </c>
      <c r="C15607">
        <v>518</v>
      </c>
      <c r="D15607" t="s">
        <v>10584</v>
      </c>
    </row>
    <row r="15608" spans="1:4" x14ac:dyDescent="0.25">
      <c r="A15608" t="str">
        <f t="shared" si="243"/>
        <v>46-519</v>
      </c>
      <c r="B15608">
        <v>46</v>
      </c>
      <c r="C15608">
        <v>519</v>
      </c>
      <c r="D15608" t="s">
        <v>1986</v>
      </c>
    </row>
    <row r="15609" spans="1:4" x14ac:dyDescent="0.25">
      <c r="A15609" t="str">
        <f t="shared" si="243"/>
        <v>46-520</v>
      </c>
      <c r="B15609">
        <v>46</v>
      </c>
      <c r="C15609">
        <v>520</v>
      </c>
      <c r="D15609" t="s">
        <v>1840</v>
      </c>
    </row>
    <row r="15610" spans="1:4" x14ac:dyDescent="0.25">
      <c r="A15610" t="str">
        <f t="shared" si="243"/>
        <v>46-522</v>
      </c>
      <c r="B15610">
        <v>46</v>
      </c>
      <c r="C15610">
        <v>522</v>
      </c>
      <c r="D15610" t="s">
        <v>10585</v>
      </c>
    </row>
    <row r="15611" spans="1:4" x14ac:dyDescent="0.25">
      <c r="A15611" t="str">
        <f t="shared" si="243"/>
        <v>46-524</v>
      </c>
      <c r="B15611">
        <v>46</v>
      </c>
      <c r="C15611">
        <v>524</v>
      </c>
      <c r="D15611" t="s">
        <v>1944</v>
      </c>
    </row>
    <row r="15612" spans="1:4" x14ac:dyDescent="0.25">
      <c r="A15612" t="str">
        <f t="shared" si="243"/>
        <v>46-525</v>
      </c>
      <c r="B15612">
        <v>46</v>
      </c>
      <c r="C15612">
        <v>525</v>
      </c>
      <c r="D15612" t="s">
        <v>10586</v>
      </c>
    </row>
    <row r="15613" spans="1:4" x14ac:dyDescent="0.25">
      <c r="A15613" t="str">
        <f t="shared" si="243"/>
        <v>46-528</v>
      </c>
      <c r="B15613">
        <v>46</v>
      </c>
      <c r="C15613">
        <v>528</v>
      </c>
      <c r="D15613" t="s">
        <v>2241</v>
      </c>
    </row>
    <row r="15614" spans="1:4" x14ac:dyDescent="0.25">
      <c r="A15614" t="str">
        <f t="shared" si="243"/>
        <v>46-529</v>
      </c>
      <c r="B15614">
        <v>46</v>
      </c>
      <c r="C15614">
        <v>529</v>
      </c>
      <c r="D15614" t="s">
        <v>1599</v>
      </c>
    </row>
    <row r="15615" spans="1:4" x14ac:dyDescent="0.25">
      <c r="A15615" t="str">
        <f t="shared" si="243"/>
        <v>46-532</v>
      </c>
      <c r="B15615">
        <v>46</v>
      </c>
      <c r="C15615">
        <v>532</v>
      </c>
      <c r="D15615" t="s">
        <v>1889</v>
      </c>
    </row>
    <row r="15616" spans="1:4" x14ac:dyDescent="0.25">
      <c r="A15616" t="str">
        <f t="shared" si="243"/>
        <v>46-535</v>
      </c>
      <c r="B15616">
        <v>46</v>
      </c>
      <c r="C15616">
        <v>535</v>
      </c>
      <c r="D15616" t="s">
        <v>1266</v>
      </c>
    </row>
    <row r="15617" spans="1:4" x14ac:dyDescent="0.25">
      <c r="A15617" t="str">
        <f t="shared" si="243"/>
        <v>46-536</v>
      </c>
      <c r="B15617">
        <v>46</v>
      </c>
      <c r="C15617">
        <v>536</v>
      </c>
      <c r="D15617" t="s">
        <v>1852</v>
      </c>
    </row>
    <row r="15618" spans="1:4" x14ac:dyDescent="0.25">
      <c r="A15618" t="str">
        <f t="shared" si="243"/>
        <v>46-537</v>
      </c>
      <c r="B15618">
        <v>46</v>
      </c>
      <c r="C15618">
        <v>537</v>
      </c>
      <c r="D15618" t="s">
        <v>4582</v>
      </c>
    </row>
    <row r="15619" spans="1:4" x14ac:dyDescent="0.25">
      <c r="A15619" t="str">
        <f t="shared" si="243"/>
        <v>46-538</v>
      </c>
      <c r="B15619">
        <v>46</v>
      </c>
      <c r="C15619">
        <v>538</v>
      </c>
      <c r="D15619" t="s">
        <v>8378</v>
      </c>
    </row>
    <row r="15620" spans="1:4" x14ac:dyDescent="0.25">
      <c r="A15620" t="str">
        <f t="shared" ref="A15620:A15683" si="244">B15620&amp;"-"&amp;C15620</f>
        <v>46-541</v>
      </c>
      <c r="B15620">
        <v>46</v>
      </c>
      <c r="C15620">
        <v>541</v>
      </c>
      <c r="D15620" t="s">
        <v>2264</v>
      </c>
    </row>
    <row r="15621" spans="1:4" x14ac:dyDescent="0.25">
      <c r="A15621" t="str">
        <f t="shared" si="244"/>
        <v>46-542</v>
      </c>
      <c r="B15621">
        <v>46</v>
      </c>
      <c r="C15621">
        <v>542</v>
      </c>
      <c r="D15621" t="s">
        <v>7593</v>
      </c>
    </row>
    <row r="15622" spans="1:4" x14ac:dyDescent="0.25">
      <c r="A15622" t="str">
        <f t="shared" si="244"/>
        <v>46-543</v>
      </c>
      <c r="B15622">
        <v>46</v>
      </c>
      <c r="C15622">
        <v>543</v>
      </c>
      <c r="D15622" t="s">
        <v>2114</v>
      </c>
    </row>
    <row r="15623" spans="1:4" x14ac:dyDescent="0.25">
      <c r="A15623" t="str">
        <f t="shared" si="244"/>
        <v>46-544</v>
      </c>
      <c r="B15623">
        <v>46</v>
      </c>
      <c r="C15623">
        <v>544</v>
      </c>
      <c r="D15623" t="s">
        <v>10587</v>
      </c>
    </row>
    <row r="15624" spans="1:4" x14ac:dyDescent="0.25">
      <c r="A15624" t="str">
        <f t="shared" si="244"/>
        <v>46-547</v>
      </c>
      <c r="B15624">
        <v>46</v>
      </c>
      <c r="C15624">
        <v>547</v>
      </c>
      <c r="D15624" t="s">
        <v>2002</v>
      </c>
    </row>
    <row r="15625" spans="1:4" x14ac:dyDescent="0.25">
      <c r="A15625" t="str">
        <f t="shared" si="244"/>
        <v>46-548</v>
      </c>
      <c r="B15625">
        <v>46</v>
      </c>
      <c r="C15625">
        <v>548</v>
      </c>
      <c r="D15625" t="s">
        <v>1681</v>
      </c>
    </row>
    <row r="15626" spans="1:4" x14ac:dyDescent="0.25">
      <c r="A15626" t="str">
        <f t="shared" si="244"/>
        <v>46-549</v>
      </c>
      <c r="B15626">
        <v>46</v>
      </c>
      <c r="C15626">
        <v>549</v>
      </c>
      <c r="D15626" t="s">
        <v>3132</v>
      </c>
    </row>
    <row r="15627" spans="1:4" x14ac:dyDescent="0.25">
      <c r="A15627" t="str">
        <f t="shared" si="244"/>
        <v>46-550</v>
      </c>
      <c r="B15627">
        <v>46</v>
      </c>
      <c r="C15627">
        <v>550</v>
      </c>
      <c r="D15627" t="s">
        <v>8567</v>
      </c>
    </row>
    <row r="15628" spans="1:4" x14ac:dyDescent="0.25">
      <c r="A15628" t="str">
        <f t="shared" si="244"/>
        <v>46-551</v>
      </c>
      <c r="B15628">
        <v>46</v>
      </c>
      <c r="C15628">
        <v>551</v>
      </c>
      <c r="D15628" t="s">
        <v>10588</v>
      </c>
    </row>
    <row r="15629" spans="1:4" x14ac:dyDescent="0.25">
      <c r="A15629" t="str">
        <f t="shared" si="244"/>
        <v>46-552</v>
      </c>
      <c r="B15629">
        <v>46</v>
      </c>
      <c r="C15629">
        <v>552</v>
      </c>
      <c r="D15629" t="s">
        <v>10589</v>
      </c>
    </row>
    <row r="15630" spans="1:4" x14ac:dyDescent="0.25">
      <c r="A15630" t="str">
        <f t="shared" si="244"/>
        <v>46-553</v>
      </c>
      <c r="B15630">
        <v>46</v>
      </c>
      <c r="C15630">
        <v>553</v>
      </c>
      <c r="D15630" t="s">
        <v>4323</v>
      </c>
    </row>
    <row r="15631" spans="1:4" x14ac:dyDescent="0.25">
      <c r="A15631" t="str">
        <f t="shared" si="244"/>
        <v>46-558</v>
      </c>
      <c r="B15631">
        <v>46</v>
      </c>
      <c r="C15631">
        <v>558</v>
      </c>
      <c r="D15631" t="s">
        <v>1611</v>
      </c>
    </row>
    <row r="15632" spans="1:4" x14ac:dyDescent="0.25">
      <c r="A15632" t="str">
        <f t="shared" si="244"/>
        <v>46-561</v>
      </c>
      <c r="B15632">
        <v>46</v>
      </c>
      <c r="C15632">
        <v>561</v>
      </c>
      <c r="D15632" t="s">
        <v>1678</v>
      </c>
    </row>
    <row r="15633" spans="1:4" x14ac:dyDescent="0.25">
      <c r="A15633" t="str">
        <f t="shared" si="244"/>
        <v>46-562</v>
      </c>
      <c r="B15633">
        <v>46</v>
      </c>
      <c r="C15633">
        <v>562</v>
      </c>
      <c r="D15633" t="s">
        <v>10590</v>
      </c>
    </row>
    <row r="15634" spans="1:4" x14ac:dyDescent="0.25">
      <c r="A15634" t="str">
        <f t="shared" si="244"/>
        <v>46-563</v>
      </c>
      <c r="B15634">
        <v>46</v>
      </c>
      <c r="C15634">
        <v>563</v>
      </c>
      <c r="D15634" t="s">
        <v>10591</v>
      </c>
    </row>
    <row r="15635" spans="1:4" x14ac:dyDescent="0.25">
      <c r="A15635" t="str">
        <f t="shared" si="244"/>
        <v>46-564</v>
      </c>
      <c r="B15635">
        <v>46</v>
      </c>
      <c r="C15635">
        <v>564</v>
      </c>
      <c r="D15635" t="s">
        <v>1749</v>
      </c>
    </row>
    <row r="15636" spans="1:4" x14ac:dyDescent="0.25">
      <c r="A15636" t="str">
        <f t="shared" si="244"/>
        <v>46-569</v>
      </c>
      <c r="B15636">
        <v>46</v>
      </c>
      <c r="C15636">
        <v>569</v>
      </c>
      <c r="D15636" t="s">
        <v>1505</v>
      </c>
    </row>
    <row r="15637" spans="1:4" x14ac:dyDescent="0.25">
      <c r="A15637" t="str">
        <f t="shared" si="244"/>
        <v>46-574</v>
      </c>
      <c r="B15637">
        <v>46</v>
      </c>
      <c r="C15637">
        <v>574</v>
      </c>
      <c r="D15637" t="s">
        <v>10592</v>
      </c>
    </row>
    <row r="15638" spans="1:4" x14ac:dyDescent="0.25">
      <c r="A15638" t="str">
        <f t="shared" si="244"/>
        <v>46-576</v>
      </c>
      <c r="B15638">
        <v>46</v>
      </c>
      <c r="C15638">
        <v>576</v>
      </c>
      <c r="D15638" t="s">
        <v>10593</v>
      </c>
    </row>
    <row r="15639" spans="1:4" x14ac:dyDescent="0.25">
      <c r="A15639" t="str">
        <f t="shared" si="244"/>
        <v>46-577</v>
      </c>
      <c r="B15639">
        <v>46</v>
      </c>
      <c r="C15639">
        <v>577</v>
      </c>
      <c r="D15639" t="s">
        <v>4413</v>
      </c>
    </row>
    <row r="15640" spans="1:4" x14ac:dyDescent="0.25">
      <c r="A15640" t="str">
        <f t="shared" si="244"/>
        <v>46-578</v>
      </c>
      <c r="B15640">
        <v>46</v>
      </c>
      <c r="C15640">
        <v>578</v>
      </c>
      <c r="D15640" t="s">
        <v>10594</v>
      </c>
    </row>
    <row r="15641" spans="1:4" x14ac:dyDescent="0.25">
      <c r="A15641" t="str">
        <f t="shared" si="244"/>
        <v>46-581</v>
      </c>
      <c r="B15641">
        <v>46</v>
      </c>
      <c r="C15641">
        <v>581</v>
      </c>
      <c r="D15641" t="s">
        <v>4426</v>
      </c>
    </row>
    <row r="15642" spans="1:4" x14ac:dyDescent="0.25">
      <c r="A15642" t="str">
        <f t="shared" si="244"/>
        <v>46-584</v>
      </c>
      <c r="B15642">
        <v>46</v>
      </c>
      <c r="C15642">
        <v>584</v>
      </c>
      <c r="D15642" t="s">
        <v>10595</v>
      </c>
    </row>
    <row r="15643" spans="1:4" x14ac:dyDescent="0.25">
      <c r="A15643" t="str">
        <f t="shared" si="244"/>
        <v>46-588</v>
      </c>
      <c r="B15643">
        <v>46</v>
      </c>
      <c r="C15643">
        <v>588</v>
      </c>
      <c r="D15643" t="s">
        <v>3890</v>
      </c>
    </row>
    <row r="15644" spans="1:4" x14ac:dyDescent="0.25">
      <c r="A15644" t="str">
        <f t="shared" si="244"/>
        <v>46-589</v>
      </c>
      <c r="B15644">
        <v>46</v>
      </c>
      <c r="C15644">
        <v>589</v>
      </c>
      <c r="D15644" t="s">
        <v>1200</v>
      </c>
    </row>
    <row r="15645" spans="1:4" x14ac:dyDescent="0.25">
      <c r="A15645" t="str">
        <f t="shared" si="244"/>
        <v>46-593</v>
      </c>
      <c r="B15645">
        <v>46</v>
      </c>
      <c r="C15645">
        <v>593</v>
      </c>
      <c r="D15645" t="s">
        <v>2197</v>
      </c>
    </row>
    <row r="15646" spans="1:4" x14ac:dyDescent="0.25">
      <c r="A15646" t="str">
        <f t="shared" si="244"/>
        <v>46-596</v>
      </c>
      <c r="B15646">
        <v>46</v>
      </c>
      <c r="C15646">
        <v>596</v>
      </c>
      <c r="D15646" t="s">
        <v>10596</v>
      </c>
    </row>
    <row r="15647" spans="1:4" x14ac:dyDescent="0.25">
      <c r="A15647" t="str">
        <f t="shared" si="244"/>
        <v>46-599</v>
      </c>
      <c r="B15647">
        <v>46</v>
      </c>
      <c r="C15647">
        <v>599</v>
      </c>
      <c r="D15647" t="s">
        <v>10597</v>
      </c>
    </row>
    <row r="15648" spans="1:4" x14ac:dyDescent="0.25">
      <c r="A15648" t="str">
        <f t="shared" si="244"/>
        <v>46-601</v>
      </c>
      <c r="B15648">
        <v>46</v>
      </c>
      <c r="C15648">
        <v>601</v>
      </c>
      <c r="D15648" t="s">
        <v>7765</v>
      </c>
    </row>
    <row r="15649" spans="1:4" x14ac:dyDescent="0.25">
      <c r="A15649" t="str">
        <f t="shared" si="244"/>
        <v>46-602</v>
      </c>
      <c r="B15649">
        <v>46</v>
      </c>
      <c r="C15649">
        <v>602</v>
      </c>
      <c r="D15649" t="s">
        <v>2885</v>
      </c>
    </row>
    <row r="15650" spans="1:4" x14ac:dyDescent="0.25">
      <c r="A15650" t="str">
        <f t="shared" si="244"/>
        <v>46-605</v>
      </c>
      <c r="B15650">
        <v>46</v>
      </c>
      <c r="C15650">
        <v>605</v>
      </c>
      <c r="D15650" t="s">
        <v>10598</v>
      </c>
    </row>
    <row r="15651" spans="1:4" x14ac:dyDescent="0.25">
      <c r="A15651" t="str">
        <f t="shared" si="244"/>
        <v>46-611</v>
      </c>
      <c r="B15651">
        <v>46</v>
      </c>
      <c r="C15651">
        <v>611</v>
      </c>
      <c r="D15651" t="s">
        <v>8504</v>
      </c>
    </row>
    <row r="15652" spans="1:4" x14ac:dyDescent="0.25">
      <c r="A15652" t="str">
        <f t="shared" si="244"/>
        <v>46-614</v>
      </c>
      <c r="B15652">
        <v>46</v>
      </c>
      <c r="C15652">
        <v>614</v>
      </c>
      <c r="D15652" t="s">
        <v>3844</v>
      </c>
    </row>
    <row r="15653" spans="1:4" x14ac:dyDescent="0.25">
      <c r="A15653" t="str">
        <f t="shared" si="244"/>
        <v>46-615</v>
      </c>
      <c r="B15653">
        <v>46</v>
      </c>
      <c r="C15653">
        <v>615</v>
      </c>
      <c r="D15653" t="s">
        <v>6685</v>
      </c>
    </row>
    <row r="15654" spans="1:4" x14ac:dyDescent="0.25">
      <c r="A15654" t="str">
        <f t="shared" si="244"/>
        <v>46-616</v>
      </c>
      <c r="B15654">
        <v>46</v>
      </c>
      <c r="C15654">
        <v>616</v>
      </c>
      <c r="D15654" t="s">
        <v>4134</v>
      </c>
    </row>
    <row r="15655" spans="1:4" x14ac:dyDescent="0.25">
      <c r="A15655" t="str">
        <f t="shared" si="244"/>
        <v>46-619</v>
      </c>
      <c r="B15655">
        <v>46</v>
      </c>
      <c r="C15655">
        <v>619</v>
      </c>
      <c r="D15655" t="s">
        <v>2322</v>
      </c>
    </row>
    <row r="15656" spans="1:4" x14ac:dyDescent="0.25">
      <c r="A15656" t="str">
        <f t="shared" si="244"/>
        <v>46-620</v>
      </c>
      <c r="B15656">
        <v>46</v>
      </c>
      <c r="C15656">
        <v>620</v>
      </c>
      <c r="D15656" t="s">
        <v>3118</v>
      </c>
    </row>
    <row r="15657" spans="1:4" x14ac:dyDescent="0.25">
      <c r="A15657" t="str">
        <f t="shared" si="244"/>
        <v>46-621</v>
      </c>
      <c r="B15657">
        <v>46</v>
      </c>
      <c r="C15657">
        <v>621</v>
      </c>
      <c r="D15657" t="s">
        <v>10599</v>
      </c>
    </row>
    <row r="15658" spans="1:4" x14ac:dyDescent="0.25">
      <c r="A15658" t="str">
        <f t="shared" si="244"/>
        <v>46-623</v>
      </c>
      <c r="B15658">
        <v>46</v>
      </c>
      <c r="C15658">
        <v>623</v>
      </c>
      <c r="D15658" t="s">
        <v>4198</v>
      </c>
    </row>
    <row r="15659" spans="1:4" x14ac:dyDescent="0.25">
      <c r="A15659" t="str">
        <f t="shared" si="244"/>
        <v>46-624</v>
      </c>
      <c r="B15659">
        <v>46</v>
      </c>
      <c r="C15659">
        <v>624</v>
      </c>
      <c r="D15659" t="s">
        <v>1853</v>
      </c>
    </row>
    <row r="15660" spans="1:4" x14ac:dyDescent="0.25">
      <c r="A15660" t="str">
        <f t="shared" si="244"/>
        <v>46-647</v>
      </c>
      <c r="B15660">
        <v>46</v>
      </c>
      <c r="C15660">
        <v>647</v>
      </c>
      <c r="D15660" t="s">
        <v>10600</v>
      </c>
    </row>
    <row r="15661" spans="1:4" x14ac:dyDescent="0.25">
      <c r="A15661" t="str">
        <f t="shared" si="244"/>
        <v>46-648</v>
      </c>
      <c r="B15661">
        <v>46</v>
      </c>
      <c r="C15661">
        <v>648</v>
      </c>
      <c r="D15661" t="s">
        <v>2200</v>
      </c>
    </row>
    <row r="15662" spans="1:4" x14ac:dyDescent="0.25">
      <c r="A15662" t="str">
        <f t="shared" si="244"/>
        <v>46-653</v>
      </c>
      <c r="B15662">
        <v>46</v>
      </c>
      <c r="C15662">
        <v>653</v>
      </c>
      <c r="D15662" t="s">
        <v>1680</v>
      </c>
    </row>
    <row r="15663" spans="1:4" x14ac:dyDescent="0.25">
      <c r="A15663" t="str">
        <f t="shared" si="244"/>
        <v>46-654</v>
      </c>
      <c r="B15663">
        <v>46</v>
      </c>
      <c r="C15663">
        <v>654</v>
      </c>
      <c r="D15663" t="s">
        <v>1443</v>
      </c>
    </row>
    <row r="15664" spans="1:4" x14ac:dyDescent="0.25">
      <c r="A15664" t="str">
        <f t="shared" si="244"/>
        <v>46-656</v>
      </c>
      <c r="B15664">
        <v>46</v>
      </c>
      <c r="C15664">
        <v>656</v>
      </c>
      <c r="D15664" t="s">
        <v>10601</v>
      </c>
    </row>
    <row r="15665" spans="1:4" x14ac:dyDescent="0.25">
      <c r="A15665" t="str">
        <f t="shared" si="244"/>
        <v>46-657</v>
      </c>
      <c r="B15665">
        <v>46</v>
      </c>
      <c r="C15665">
        <v>657</v>
      </c>
      <c r="D15665" t="s">
        <v>10602</v>
      </c>
    </row>
    <row r="15666" spans="1:4" x14ac:dyDescent="0.25">
      <c r="A15666" t="str">
        <f t="shared" si="244"/>
        <v>46-660</v>
      </c>
      <c r="B15666">
        <v>46</v>
      </c>
      <c r="C15666">
        <v>660</v>
      </c>
      <c r="D15666" t="s">
        <v>10603</v>
      </c>
    </row>
    <row r="15667" spans="1:4" x14ac:dyDescent="0.25">
      <c r="A15667" t="str">
        <f t="shared" si="244"/>
        <v>46-661</v>
      </c>
      <c r="B15667">
        <v>46</v>
      </c>
      <c r="C15667">
        <v>661</v>
      </c>
      <c r="D15667" t="s">
        <v>1749</v>
      </c>
    </row>
    <row r="15668" spans="1:4" x14ac:dyDescent="0.25">
      <c r="A15668" t="str">
        <f t="shared" si="244"/>
        <v>46-662</v>
      </c>
      <c r="B15668">
        <v>46</v>
      </c>
      <c r="C15668">
        <v>662</v>
      </c>
      <c r="D15668" t="s">
        <v>1828</v>
      </c>
    </row>
    <row r="15669" spans="1:4" x14ac:dyDescent="0.25">
      <c r="A15669" t="str">
        <f t="shared" si="244"/>
        <v>46-665</v>
      </c>
      <c r="B15669">
        <v>46</v>
      </c>
      <c r="C15669">
        <v>665</v>
      </c>
      <c r="D15669" t="s">
        <v>2084</v>
      </c>
    </row>
    <row r="15670" spans="1:4" x14ac:dyDescent="0.25">
      <c r="A15670" t="str">
        <f t="shared" si="244"/>
        <v>46-666</v>
      </c>
      <c r="B15670">
        <v>46</v>
      </c>
      <c r="C15670">
        <v>666</v>
      </c>
      <c r="D15670" t="s">
        <v>4448</v>
      </c>
    </row>
    <row r="15671" spans="1:4" x14ac:dyDescent="0.25">
      <c r="A15671" t="str">
        <f t="shared" si="244"/>
        <v>46-670</v>
      </c>
      <c r="B15671">
        <v>46</v>
      </c>
      <c r="C15671">
        <v>670</v>
      </c>
      <c r="D15671" t="s">
        <v>10604</v>
      </c>
    </row>
    <row r="15672" spans="1:4" x14ac:dyDescent="0.25">
      <c r="A15672" t="str">
        <f t="shared" si="244"/>
        <v>46-672</v>
      </c>
      <c r="B15672">
        <v>46</v>
      </c>
      <c r="C15672">
        <v>672</v>
      </c>
      <c r="D15672" t="s">
        <v>1249</v>
      </c>
    </row>
    <row r="15673" spans="1:4" x14ac:dyDescent="0.25">
      <c r="A15673" t="str">
        <f t="shared" si="244"/>
        <v>46-682</v>
      </c>
      <c r="B15673">
        <v>46</v>
      </c>
      <c r="C15673">
        <v>682</v>
      </c>
      <c r="D15673" t="s">
        <v>10605</v>
      </c>
    </row>
    <row r="15674" spans="1:4" x14ac:dyDescent="0.25">
      <c r="A15674" t="str">
        <f t="shared" si="244"/>
        <v>46-696</v>
      </c>
      <c r="B15674">
        <v>46</v>
      </c>
      <c r="C15674">
        <v>696</v>
      </c>
      <c r="D15674" t="s">
        <v>2221</v>
      </c>
    </row>
    <row r="15675" spans="1:4" x14ac:dyDescent="0.25">
      <c r="A15675" t="str">
        <f t="shared" si="244"/>
        <v>46-699</v>
      </c>
      <c r="B15675">
        <v>46</v>
      </c>
      <c r="C15675">
        <v>699</v>
      </c>
      <c r="D15675" t="s">
        <v>2003</v>
      </c>
    </row>
    <row r="15676" spans="1:4" x14ac:dyDescent="0.25">
      <c r="A15676" t="str">
        <f t="shared" si="244"/>
        <v>46-707</v>
      </c>
      <c r="B15676">
        <v>46</v>
      </c>
      <c r="C15676">
        <v>707</v>
      </c>
      <c r="D15676" t="s">
        <v>2258</v>
      </c>
    </row>
    <row r="15677" spans="1:4" x14ac:dyDescent="0.25">
      <c r="A15677" t="str">
        <f t="shared" si="244"/>
        <v>46-709</v>
      </c>
      <c r="B15677">
        <v>46</v>
      </c>
      <c r="C15677">
        <v>709</v>
      </c>
      <c r="D15677" t="s">
        <v>5272</v>
      </c>
    </row>
    <row r="15678" spans="1:4" x14ac:dyDescent="0.25">
      <c r="A15678" t="str">
        <f t="shared" si="244"/>
        <v>46-716</v>
      </c>
      <c r="B15678">
        <v>46</v>
      </c>
      <c r="C15678">
        <v>716</v>
      </c>
      <c r="D15678" t="s">
        <v>2961</v>
      </c>
    </row>
    <row r="15679" spans="1:4" x14ac:dyDescent="0.25">
      <c r="A15679" t="str">
        <f t="shared" si="244"/>
        <v>46-717</v>
      </c>
      <c r="B15679">
        <v>46</v>
      </c>
      <c r="C15679">
        <v>717</v>
      </c>
      <c r="D15679" t="s">
        <v>10606</v>
      </c>
    </row>
    <row r="15680" spans="1:4" x14ac:dyDescent="0.25">
      <c r="A15680" t="str">
        <f t="shared" si="244"/>
        <v>46-719</v>
      </c>
      <c r="B15680">
        <v>46</v>
      </c>
      <c r="C15680">
        <v>719</v>
      </c>
      <c r="D15680" t="s">
        <v>10607</v>
      </c>
    </row>
    <row r="15681" spans="1:4" x14ac:dyDescent="0.25">
      <c r="A15681" t="str">
        <f t="shared" si="244"/>
        <v>46-721</v>
      </c>
      <c r="B15681">
        <v>46</v>
      </c>
      <c r="C15681">
        <v>721</v>
      </c>
      <c r="D15681" t="s">
        <v>10608</v>
      </c>
    </row>
    <row r="15682" spans="1:4" x14ac:dyDescent="0.25">
      <c r="A15682" t="str">
        <f t="shared" si="244"/>
        <v>46-731</v>
      </c>
      <c r="B15682">
        <v>46</v>
      </c>
      <c r="C15682">
        <v>731</v>
      </c>
      <c r="D15682" t="s">
        <v>2085</v>
      </c>
    </row>
    <row r="15683" spans="1:4" x14ac:dyDescent="0.25">
      <c r="A15683" t="str">
        <f t="shared" si="244"/>
        <v>46-733</v>
      </c>
      <c r="B15683">
        <v>46</v>
      </c>
      <c r="C15683">
        <v>733</v>
      </c>
      <c r="D15683" t="s">
        <v>8439</v>
      </c>
    </row>
    <row r="15684" spans="1:4" x14ac:dyDescent="0.25">
      <c r="A15684" t="str">
        <f t="shared" ref="A15684:A15747" si="245">B15684&amp;"-"&amp;C15684</f>
        <v>46-735</v>
      </c>
      <c r="B15684">
        <v>46</v>
      </c>
      <c r="C15684">
        <v>735</v>
      </c>
      <c r="D15684" t="s">
        <v>1961</v>
      </c>
    </row>
    <row r="15685" spans="1:4" x14ac:dyDescent="0.25">
      <c r="A15685" t="str">
        <f t="shared" si="245"/>
        <v>46-737</v>
      </c>
      <c r="B15685">
        <v>46</v>
      </c>
      <c r="C15685">
        <v>737</v>
      </c>
      <c r="D15685" t="s">
        <v>10609</v>
      </c>
    </row>
    <row r="15686" spans="1:4" x14ac:dyDescent="0.25">
      <c r="A15686" t="str">
        <f t="shared" si="245"/>
        <v>46-738</v>
      </c>
      <c r="B15686">
        <v>46</v>
      </c>
      <c r="C15686">
        <v>738</v>
      </c>
      <c r="D15686" t="s">
        <v>10610</v>
      </c>
    </row>
    <row r="15687" spans="1:4" x14ac:dyDescent="0.25">
      <c r="A15687" t="str">
        <f t="shared" si="245"/>
        <v>46-740</v>
      </c>
      <c r="B15687">
        <v>46</v>
      </c>
      <c r="C15687">
        <v>740</v>
      </c>
      <c r="D15687" t="s">
        <v>7360</v>
      </c>
    </row>
    <row r="15688" spans="1:4" x14ac:dyDescent="0.25">
      <c r="A15688" t="str">
        <f t="shared" si="245"/>
        <v>46-741</v>
      </c>
      <c r="B15688">
        <v>46</v>
      </c>
      <c r="C15688">
        <v>741</v>
      </c>
      <c r="D15688" t="s">
        <v>3818</v>
      </c>
    </row>
    <row r="15689" spans="1:4" x14ac:dyDescent="0.25">
      <c r="A15689" t="str">
        <f t="shared" si="245"/>
        <v>46-742</v>
      </c>
      <c r="B15689">
        <v>46</v>
      </c>
      <c r="C15689">
        <v>742</v>
      </c>
      <c r="D15689" t="s">
        <v>6677</v>
      </c>
    </row>
    <row r="15690" spans="1:4" x14ac:dyDescent="0.25">
      <c r="A15690" t="str">
        <f t="shared" si="245"/>
        <v>46-745</v>
      </c>
      <c r="B15690">
        <v>46</v>
      </c>
      <c r="C15690">
        <v>745</v>
      </c>
      <c r="D15690" t="s">
        <v>10611</v>
      </c>
    </row>
    <row r="15691" spans="1:4" x14ac:dyDescent="0.25">
      <c r="A15691" t="str">
        <f t="shared" si="245"/>
        <v>46-752</v>
      </c>
      <c r="B15691">
        <v>46</v>
      </c>
      <c r="C15691">
        <v>752</v>
      </c>
      <c r="D15691" t="s">
        <v>10612</v>
      </c>
    </row>
    <row r="15692" spans="1:4" x14ac:dyDescent="0.25">
      <c r="A15692" t="str">
        <f t="shared" si="245"/>
        <v>46-754</v>
      </c>
      <c r="B15692">
        <v>46</v>
      </c>
      <c r="C15692">
        <v>754</v>
      </c>
      <c r="D15692" t="s">
        <v>10613</v>
      </c>
    </row>
    <row r="15693" spans="1:4" x14ac:dyDescent="0.25">
      <c r="A15693" t="str">
        <f t="shared" si="245"/>
        <v>46-758</v>
      </c>
      <c r="B15693">
        <v>46</v>
      </c>
      <c r="C15693">
        <v>758</v>
      </c>
      <c r="D15693" t="s">
        <v>10614</v>
      </c>
    </row>
    <row r="15694" spans="1:4" x14ac:dyDescent="0.25">
      <c r="A15694" t="str">
        <f t="shared" si="245"/>
        <v>46-762</v>
      </c>
      <c r="B15694">
        <v>46</v>
      </c>
      <c r="C15694">
        <v>762</v>
      </c>
      <c r="D15694" t="s">
        <v>10615</v>
      </c>
    </row>
    <row r="15695" spans="1:4" x14ac:dyDescent="0.25">
      <c r="A15695" t="str">
        <f t="shared" si="245"/>
        <v>46-766</v>
      </c>
      <c r="B15695">
        <v>46</v>
      </c>
      <c r="C15695">
        <v>766</v>
      </c>
      <c r="D15695" t="s">
        <v>10616</v>
      </c>
    </row>
    <row r="15696" spans="1:4" x14ac:dyDescent="0.25">
      <c r="A15696" t="str">
        <f t="shared" si="245"/>
        <v>46-771</v>
      </c>
      <c r="B15696">
        <v>46</v>
      </c>
      <c r="C15696">
        <v>771</v>
      </c>
      <c r="D15696" t="s">
        <v>10617</v>
      </c>
    </row>
    <row r="15697" spans="1:4" x14ac:dyDescent="0.25">
      <c r="A15697" t="str">
        <f t="shared" si="245"/>
        <v>46-772</v>
      </c>
      <c r="B15697">
        <v>46</v>
      </c>
      <c r="C15697">
        <v>772</v>
      </c>
      <c r="D15697" t="s">
        <v>1615</v>
      </c>
    </row>
    <row r="15698" spans="1:4" x14ac:dyDescent="0.25">
      <c r="A15698" t="str">
        <f t="shared" si="245"/>
        <v>46-773</v>
      </c>
      <c r="B15698">
        <v>46</v>
      </c>
      <c r="C15698">
        <v>773</v>
      </c>
      <c r="D15698" t="s">
        <v>10618</v>
      </c>
    </row>
    <row r="15699" spans="1:4" x14ac:dyDescent="0.25">
      <c r="A15699" t="str">
        <f t="shared" si="245"/>
        <v>46-774</v>
      </c>
      <c r="B15699">
        <v>46</v>
      </c>
      <c r="C15699">
        <v>774</v>
      </c>
      <c r="D15699" t="s">
        <v>2087</v>
      </c>
    </row>
    <row r="15700" spans="1:4" x14ac:dyDescent="0.25">
      <c r="A15700" t="str">
        <f t="shared" si="245"/>
        <v>46-775</v>
      </c>
      <c r="B15700">
        <v>46</v>
      </c>
      <c r="C15700">
        <v>775</v>
      </c>
      <c r="D15700" t="s">
        <v>2324</v>
      </c>
    </row>
    <row r="15701" spans="1:4" x14ac:dyDescent="0.25">
      <c r="A15701" t="str">
        <f t="shared" si="245"/>
        <v>46-776</v>
      </c>
      <c r="B15701">
        <v>46</v>
      </c>
      <c r="C15701">
        <v>776</v>
      </c>
      <c r="D15701" t="s">
        <v>10619</v>
      </c>
    </row>
    <row r="15702" spans="1:4" x14ac:dyDescent="0.25">
      <c r="A15702" t="str">
        <f t="shared" si="245"/>
        <v>46-777</v>
      </c>
      <c r="B15702">
        <v>46</v>
      </c>
      <c r="C15702">
        <v>777</v>
      </c>
      <c r="D15702" t="s">
        <v>10620</v>
      </c>
    </row>
    <row r="15703" spans="1:4" x14ac:dyDescent="0.25">
      <c r="A15703" t="str">
        <f t="shared" si="245"/>
        <v>46-778</v>
      </c>
      <c r="B15703">
        <v>46</v>
      </c>
      <c r="C15703">
        <v>778</v>
      </c>
      <c r="D15703" t="s">
        <v>2241</v>
      </c>
    </row>
    <row r="15704" spans="1:4" x14ac:dyDescent="0.25">
      <c r="A15704" t="str">
        <f t="shared" si="245"/>
        <v>46-779</v>
      </c>
      <c r="B15704">
        <v>46</v>
      </c>
      <c r="C15704">
        <v>779</v>
      </c>
      <c r="D15704" t="s">
        <v>3368</v>
      </c>
    </row>
    <row r="15705" spans="1:4" x14ac:dyDescent="0.25">
      <c r="A15705" t="str">
        <f t="shared" si="245"/>
        <v>46-780</v>
      </c>
      <c r="B15705">
        <v>46</v>
      </c>
      <c r="C15705">
        <v>780</v>
      </c>
      <c r="D15705" t="s">
        <v>3801</v>
      </c>
    </row>
    <row r="15706" spans="1:4" x14ac:dyDescent="0.25">
      <c r="A15706" t="str">
        <f t="shared" si="245"/>
        <v>46-781</v>
      </c>
      <c r="B15706">
        <v>46</v>
      </c>
      <c r="C15706">
        <v>781</v>
      </c>
      <c r="D15706" t="s">
        <v>4041</v>
      </c>
    </row>
    <row r="15707" spans="1:4" x14ac:dyDescent="0.25">
      <c r="A15707" t="str">
        <f t="shared" si="245"/>
        <v>46-782</v>
      </c>
      <c r="B15707">
        <v>46</v>
      </c>
      <c r="C15707">
        <v>782</v>
      </c>
      <c r="D15707" t="s">
        <v>4041</v>
      </c>
    </row>
    <row r="15708" spans="1:4" x14ac:dyDescent="0.25">
      <c r="A15708" t="str">
        <f t="shared" si="245"/>
        <v>46-783</v>
      </c>
      <c r="B15708">
        <v>46</v>
      </c>
      <c r="C15708">
        <v>783</v>
      </c>
      <c r="D15708" t="s">
        <v>2199</v>
      </c>
    </row>
    <row r="15709" spans="1:4" x14ac:dyDescent="0.25">
      <c r="A15709" t="str">
        <f t="shared" si="245"/>
        <v>46-784</v>
      </c>
      <c r="B15709">
        <v>46</v>
      </c>
      <c r="C15709">
        <v>784</v>
      </c>
      <c r="D15709" t="s">
        <v>10621</v>
      </c>
    </row>
    <row r="15710" spans="1:4" x14ac:dyDescent="0.25">
      <c r="A15710" t="str">
        <f t="shared" si="245"/>
        <v>46-785</v>
      </c>
      <c r="B15710">
        <v>46</v>
      </c>
      <c r="C15710">
        <v>785</v>
      </c>
      <c r="D15710" t="s">
        <v>10622</v>
      </c>
    </row>
    <row r="15711" spans="1:4" x14ac:dyDescent="0.25">
      <c r="A15711" t="str">
        <f t="shared" si="245"/>
        <v>46-786</v>
      </c>
      <c r="B15711">
        <v>46</v>
      </c>
      <c r="C15711">
        <v>786</v>
      </c>
      <c r="D15711" t="s">
        <v>10623</v>
      </c>
    </row>
    <row r="15712" spans="1:4" x14ac:dyDescent="0.25">
      <c r="A15712" t="str">
        <f t="shared" si="245"/>
        <v>46-787</v>
      </c>
      <c r="B15712">
        <v>46</v>
      </c>
      <c r="C15712">
        <v>787</v>
      </c>
      <c r="D15712" t="s">
        <v>9328</v>
      </c>
    </row>
    <row r="15713" spans="1:4" x14ac:dyDescent="0.25">
      <c r="A15713" t="str">
        <f t="shared" si="245"/>
        <v>46-788</v>
      </c>
      <c r="B15713">
        <v>46</v>
      </c>
      <c r="C15713">
        <v>788</v>
      </c>
      <c r="D15713" t="s">
        <v>10624</v>
      </c>
    </row>
    <row r="15714" spans="1:4" x14ac:dyDescent="0.25">
      <c r="A15714" t="str">
        <f t="shared" si="245"/>
        <v>46-789</v>
      </c>
      <c r="B15714">
        <v>46</v>
      </c>
      <c r="C15714">
        <v>789</v>
      </c>
      <c r="D15714" t="s">
        <v>10625</v>
      </c>
    </row>
    <row r="15715" spans="1:4" x14ac:dyDescent="0.25">
      <c r="A15715" t="str">
        <f t="shared" si="245"/>
        <v>46-791</v>
      </c>
      <c r="B15715">
        <v>46</v>
      </c>
      <c r="C15715">
        <v>791</v>
      </c>
      <c r="D15715" t="s">
        <v>10626</v>
      </c>
    </row>
    <row r="15716" spans="1:4" x14ac:dyDescent="0.25">
      <c r="A15716" t="str">
        <f t="shared" si="245"/>
        <v>46-792</v>
      </c>
      <c r="B15716">
        <v>46</v>
      </c>
      <c r="C15716">
        <v>792</v>
      </c>
      <c r="D15716" t="s">
        <v>10627</v>
      </c>
    </row>
    <row r="15717" spans="1:4" x14ac:dyDescent="0.25">
      <c r="A15717" t="str">
        <f t="shared" si="245"/>
        <v>46-795</v>
      </c>
      <c r="B15717">
        <v>46</v>
      </c>
      <c r="C15717">
        <v>795</v>
      </c>
      <c r="D15717" t="s">
        <v>10628</v>
      </c>
    </row>
    <row r="15718" spans="1:4" x14ac:dyDescent="0.25">
      <c r="A15718" t="str">
        <f t="shared" si="245"/>
        <v>46-796</v>
      </c>
      <c r="B15718">
        <v>46</v>
      </c>
      <c r="C15718">
        <v>796</v>
      </c>
      <c r="D15718" t="s">
        <v>1816</v>
      </c>
    </row>
    <row r="15719" spans="1:4" x14ac:dyDescent="0.25">
      <c r="A15719" t="str">
        <f t="shared" si="245"/>
        <v>46-797</v>
      </c>
      <c r="B15719">
        <v>46</v>
      </c>
      <c r="C15719">
        <v>797</v>
      </c>
      <c r="D15719" t="s">
        <v>8045</v>
      </c>
    </row>
    <row r="15720" spans="1:4" x14ac:dyDescent="0.25">
      <c r="A15720" t="str">
        <f t="shared" si="245"/>
        <v>46-800</v>
      </c>
      <c r="B15720">
        <v>46</v>
      </c>
      <c r="C15720">
        <v>800</v>
      </c>
      <c r="D15720" t="s">
        <v>10629</v>
      </c>
    </row>
    <row r="15721" spans="1:4" x14ac:dyDescent="0.25">
      <c r="A15721" t="str">
        <f t="shared" si="245"/>
        <v>46-801</v>
      </c>
      <c r="B15721">
        <v>46</v>
      </c>
      <c r="C15721">
        <v>801</v>
      </c>
      <c r="D15721" t="s">
        <v>1611</v>
      </c>
    </row>
    <row r="15722" spans="1:4" x14ac:dyDescent="0.25">
      <c r="A15722" t="str">
        <f t="shared" si="245"/>
        <v>46-802</v>
      </c>
      <c r="B15722">
        <v>46</v>
      </c>
      <c r="C15722">
        <v>802</v>
      </c>
      <c r="D15722" t="s">
        <v>10630</v>
      </c>
    </row>
    <row r="15723" spans="1:4" x14ac:dyDescent="0.25">
      <c r="A15723" t="str">
        <f t="shared" si="245"/>
        <v>46-803</v>
      </c>
      <c r="B15723">
        <v>46</v>
      </c>
      <c r="C15723">
        <v>803</v>
      </c>
      <c r="D15723" t="s">
        <v>8540</v>
      </c>
    </row>
    <row r="15724" spans="1:4" x14ac:dyDescent="0.25">
      <c r="A15724" t="str">
        <f t="shared" si="245"/>
        <v>46-804</v>
      </c>
      <c r="B15724">
        <v>46</v>
      </c>
      <c r="C15724">
        <v>804</v>
      </c>
      <c r="D15724" t="s">
        <v>10631</v>
      </c>
    </row>
    <row r="15725" spans="1:4" x14ac:dyDescent="0.25">
      <c r="A15725" t="str">
        <f t="shared" si="245"/>
        <v>46-805</v>
      </c>
      <c r="B15725">
        <v>46</v>
      </c>
      <c r="C15725">
        <v>805</v>
      </c>
      <c r="D15725" t="s">
        <v>8326</v>
      </c>
    </row>
    <row r="15726" spans="1:4" x14ac:dyDescent="0.25">
      <c r="A15726" t="str">
        <f t="shared" si="245"/>
        <v>46-806</v>
      </c>
      <c r="B15726">
        <v>46</v>
      </c>
      <c r="C15726">
        <v>806</v>
      </c>
      <c r="D15726" t="s">
        <v>10632</v>
      </c>
    </row>
    <row r="15727" spans="1:4" x14ac:dyDescent="0.25">
      <c r="A15727" t="str">
        <f t="shared" si="245"/>
        <v>46-809</v>
      </c>
      <c r="B15727">
        <v>46</v>
      </c>
      <c r="C15727">
        <v>809</v>
      </c>
      <c r="D15727" t="s">
        <v>3169</v>
      </c>
    </row>
    <row r="15728" spans="1:4" x14ac:dyDescent="0.25">
      <c r="A15728" t="str">
        <f t="shared" si="245"/>
        <v>46-810</v>
      </c>
      <c r="B15728">
        <v>46</v>
      </c>
      <c r="C15728">
        <v>810</v>
      </c>
      <c r="D15728" t="s">
        <v>3240</v>
      </c>
    </row>
    <row r="15729" spans="1:4" x14ac:dyDescent="0.25">
      <c r="A15729" t="str">
        <f t="shared" si="245"/>
        <v>46-812</v>
      </c>
      <c r="B15729">
        <v>46</v>
      </c>
      <c r="C15729">
        <v>812</v>
      </c>
      <c r="D15729" t="s">
        <v>8648</v>
      </c>
    </row>
    <row r="15730" spans="1:4" x14ac:dyDescent="0.25">
      <c r="A15730" t="str">
        <f t="shared" si="245"/>
        <v>46-813</v>
      </c>
      <c r="B15730">
        <v>46</v>
      </c>
      <c r="C15730">
        <v>813</v>
      </c>
      <c r="D15730" t="s">
        <v>1721</v>
      </c>
    </row>
    <row r="15731" spans="1:4" x14ac:dyDescent="0.25">
      <c r="A15731" t="str">
        <f t="shared" si="245"/>
        <v>46-814</v>
      </c>
      <c r="B15731">
        <v>46</v>
      </c>
      <c r="C15731">
        <v>814</v>
      </c>
      <c r="D15731" t="s">
        <v>1589</v>
      </c>
    </row>
    <row r="15732" spans="1:4" x14ac:dyDescent="0.25">
      <c r="A15732" t="str">
        <f t="shared" si="245"/>
        <v>46-815</v>
      </c>
      <c r="B15732">
        <v>46</v>
      </c>
      <c r="C15732">
        <v>815</v>
      </c>
      <c r="D15732" t="s">
        <v>10633</v>
      </c>
    </row>
    <row r="15733" spans="1:4" x14ac:dyDescent="0.25">
      <c r="A15733" t="str">
        <f t="shared" si="245"/>
        <v>46-816</v>
      </c>
      <c r="B15733">
        <v>46</v>
      </c>
      <c r="C15733">
        <v>816</v>
      </c>
      <c r="D15733" t="s">
        <v>10634</v>
      </c>
    </row>
    <row r="15734" spans="1:4" x14ac:dyDescent="0.25">
      <c r="A15734" t="str">
        <f t="shared" si="245"/>
        <v>46-817</v>
      </c>
      <c r="B15734">
        <v>46</v>
      </c>
      <c r="C15734">
        <v>817</v>
      </c>
      <c r="D15734" t="s">
        <v>8177</v>
      </c>
    </row>
    <row r="15735" spans="1:4" x14ac:dyDescent="0.25">
      <c r="A15735" t="str">
        <f t="shared" si="245"/>
        <v>46-818</v>
      </c>
      <c r="B15735">
        <v>46</v>
      </c>
      <c r="C15735">
        <v>818</v>
      </c>
      <c r="D15735" t="s">
        <v>2872</v>
      </c>
    </row>
    <row r="15736" spans="1:4" x14ac:dyDescent="0.25">
      <c r="A15736" t="str">
        <f t="shared" si="245"/>
        <v>46-821</v>
      </c>
      <c r="B15736">
        <v>46</v>
      </c>
      <c r="C15736">
        <v>821</v>
      </c>
      <c r="D15736" t="s">
        <v>10635</v>
      </c>
    </row>
    <row r="15737" spans="1:4" x14ac:dyDescent="0.25">
      <c r="A15737" t="str">
        <f t="shared" si="245"/>
        <v>46-823</v>
      </c>
      <c r="B15737">
        <v>46</v>
      </c>
      <c r="C15737">
        <v>823</v>
      </c>
      <c r="D15737" t="s">
        <v>10636</v>
      </c>
    </row>
    <row r="15738" spans="1:4" x14ac:dyDescent="0.25">
      <c r="A15738" t="str">
        <f t="shared" si="245"/>
        <v>46-824</v>
      </c>
      <c r="B15738">
        <v>46</v>
      </c>
      <c r="C15738">
        <v>824</v>
      </c>
      <c r="D15738" t="s">
        <v>8504</v>
      </c>
    </row>
    <row r="15739" spans="1:4" x14ac:dyDescent="0.25">
      <c r="A15739" t="str">
        <f t="shared" si="245"/>
        <v>46-825</v>
      </c>
      <c r="B15739">
        <v>46</v>
      </c>
      <c r="C15739">
        <v>825</v>
      </c>
      <c r="D15739" t="s">
        <v>10637</v>
      </c>
    </row>
    <row r="15740" spans="1:4" x14ac:dyDescent="0.25">
      <c r="A15740" t="str">
        <f t="shared" si="245"/>
        <v>46-826</v>
      </c>
      <c r="B15740">
        <v>46</v>
      </c>
      <c r="C15740">
        <v>826</v>
      </c>
      <c r="D15740" t="s">
        <v>10638</v>
      </c>
    </row>
    <row r="15741" spans="1:4" x14ac:dyDescent="0.25">
      <c r="A15741" t="str">
        <f t="shared" si="245"/>
        <v>46-828</v>
      </c>
      <c r="B15741">
        <v>46</v>
      </c>
      <c r="C15741">
        <v>828</v>
      </c>
      <c r="D15741" t="s">
        <v>10639</v>
      </c>
    </row>
    <row r="15742" spans="1:4" x14ac:dyDescent="0.25">
      <c r="A15742" t="str">
        <f t="shared" si="245"/>
        <v>46-829</v>
      </c>
      <c r="B15742">
        <v>46</v>
      </c>
      <c r="C15742">
        <v>829</v>
      </c>
      <c r="D15742" t="s">
        <v>10640</v>
      </c>
    </row>
    <row r="15743" spans="1:4" x14ac:dyDescent="0.25">
      <c r="A15743" t="str">
        <f t="shared" si="245"/>
        <v>46-830</v>
      </c>
      <c r="B15743">
        <v>46</v>
      </c>
      <c r="C15743">
        <v>830</v>
      </c>
      <c r="D15743" t="s">
        <v>5272</v>
      </c>
    </row>
    <row r="15744" spans="1:4" x14ac:dyDescent="0.25">
      <c r="A15744" t="str">
        <f t="shared" si="245"/>
        <v>46-831</v>
      </c>
      <c r="B15744">
        <v>46</v>
      </c>
      <c r="C15744">
        <v>831</v>
      </c>
      <c r="D15744" t="s">
        <v>10641</v>
      </c>
    </row>
    <row r="15745" spans="1:4" x14ac:dyDescent="0.25">
      <c r="A15745" t="str">
        <f t="shared" si="245"/>
        <v>46-832</v>
      </c>
      <c r="B15745">
        <v>46</v>
      </c>
      <c r="C15745">
        <v>832</v>
      </c>
      <c r="D15745" t="s">
        <v>1748</v>
      </c>
    </row>
    <row r="15746" spans="1:4" x14ac:dyDescent="0.25">
      <c r="A15746" t="str">
        <f t="shared" si="245"/>
        <v>46-833</v>
      </c>
      <c r="B15746">
        <v>46</v>
      </c>
      <c r="C15746">
        <v>833</v>
      </c>
      <c r="D15746" t="s">
        <v>10642</v>
      </c>
    </row>
    <row r="15747" spans="1:4" x14ac:dyDescent="0.25">
      <c r="A15747" t="str">
        <f t="shared" si="245"/>
        <v>46-834</v>
      </c>
      <c r="B15747">
        <v>46</v>
      </c>
      <c r="C15747">
        <v>834</v>
      </c>
      <c r="D15747" t="s">
        <v>1828</v>
      </c>
    </row>
    <row r="15748" spans="1:4" x14ac:dyDescent="0.25">
      <c r="A15748" t="str">
        <f t="shared" ref="A15748:A15811" si="246">B15748&amp;"-"&amp;C15748</f>
        <v>46-835</v>
      </c>
      <c r="B15748">
        <v>46</v>
      </c>
      <c r="C15748">
        <v>835</v>
      </c>
      <c r="D15748" t="s">
        <v>1828</v>
      </c>
    </row>
    <row r="15749" spans="1:4" x14ac:dyDescent="0.25">
      <c r="A15749" t="str">
        <f t="shared" si="246"/>
        <v>46-836</v>
      </c>
      <c r="B15749">
        <v>46</v>
      </c>
      <c r="C15749">
        <v>836</v>
      </c>
      <c r="D15749" t="s">
        <v>2128</v>
      </c>
    </row>
    <row r="15750" spans="1:4" x14ac:dyDescent="0.25">
      <c r="A15750" t="str">
        <f t="shared" si="246"/>
        <v>46-849</v>
      </c>
      <c r="B15750">
        <v>46</v>
      </c>
      <c r="C15750">
        <v>849</v>
      </c>
      <c r="D15750" t="s">
        <v>1236</v>
      </c>
    </row>
    <row r="15751" spans="1:4" x14ac:dyDescent="0.25">
      <c r="A15751" t="str">
        <f t="shared" si="246"/>
        <v>46-850</v>
      </c>
      <c r="B15751">
        <v>46</v>
      </c>
      <c r="C15751">
        <v>850</v>
      </c>
      <c r="D15751" t="s">
        <v>10643</v>
      </c>
    </row>
    <row r="15752" spans="1:4" x14ac:dyDescent="0.25">
      <c r="A15752" t="str">
        <f t="shared" si="246"/>
        <v>46-851</v>
      </c>
      <c r="B15752">
        <v>46</v>
      </c>
      <c r="C15752">
        <v>851</v>
      </c>
      <c r="D15752" t="s">
        <v>10644</v>
      </c>
    </row>
    <row r="15753" spans="1:4" x14ac:dyDescent="0.25">
      <c r="A15753" t="str">
        <f t="shared" si="246"/>
        <v>46-857</v>
      </c>
      <c r="B15753">
        <v>46</v>
      </c>
      <c r="C15753">
        <v>857</v>
      </c>
      <c r="D15753" t="s">
        <v>4581</v>
      </c>
    </row>
    <row r="15754" spans="1:4" x14ac:dyDescent="0.25">
      <c r="A15754" t="str">
        <f t="shared" si="246"/>
        <v>46-860</v>
      </c>
      <c r="B15754">
        <v>46</v>
      </c>
      <c r="C15754">
        <v>860</v>
      </c>
      <c r="D15754" t="s">
        <v>1842</v>
      </c>
    </row>
    <row r="15755" spans="1:4" x14ac:dyDescent="0.25">
      <c r="A15755" t="str">
        <f t="shared" si="246"/>
        <v>46-861</v>
      </c>
      <c r="B15755">
        <v>46</v>
      </c>
      <c r="C15755">
        <v>861</v>
      </c>
      <c r="D15755" t="s">
        <v>4804</v>
      </c>
    </row>
    <row r="15756" spans="1:4" x14ac:dyDescent="0.25">
      <c r="A15756" t="str">
        <f t="shared" si="246"/>
        <v>46-862</v>
      </c>
      <c r="B15756">
        <v>46</v>
      </c>
      <c r="C15756">
        <v>862</v>
      </c>
      <c r="D15756" t="s">
        <v>10645</v>
      </c>
    </row>
    <row r="15757" spans="1:4" x14ac:dyDescent="0.25">
      <c r="A15757" t="str">
        <f t="shared" si="246"/>
        <v>46-863</v>
      </c>
      <c r="B15757">
        <v>46</v>
      </c>
      <c r="C15757">
        <v>863</v>
      </c>
      <c r="D15757" t="s">
        <v>1961</v>
      </c>
    </row>
    <row r="15758" spans="1:4" x14ac:dyDescent="0.25">
      <c r="A15758" t="str">
        <f t="shared" si="246"/>
        <v>46-864</v>
      </c>
      <c r="B15758">
        <v>46</v>
      </c>
      <c r="C15758">
        <v>864</v>
      </c>
      <c r="D15758" t="s">
        <v>1961</v>
      </c>
    </row>
    <row r="15759" spans="1:4" x14ac:dyDescent="0.25">
      <c r="A15759" t="str">
        <f t="shared" si="246"/>
        <v>46-865</v>
      </c>
      <c r="B15759">
        <v>46</v>
      </c>
      <c r="C15759">
        <v>865</v>
      </c>
      <c r="D15759" t="s">
        <v>10646</v>
      </c>
    </row>
    <row r="15760" spans="1:4" x14ac:dyDescent="0.25">
      <c r="A15760" t="str">
        <f t="shared" si="246"/>
        <v>46-866</v>
      </c>
      <c r="B15760">
        <v>46</v>
      </c>
      <c r="C15760">
        <v>866</v>
      </c>
      <c r="D15760" t="s">
        <v>2080</v>
      </c>
    </row>
    <row r="15761" spans="1:4" x14ac:dyDescent="0.25">
      <c r="A15761" t="str">
        <f t="shared" si="246"/>
        <v>46-867</v>
      </c>
      <c r="B15761">
        <v>46</v>
      </c>
      <c r="C15761">
        <v>867</v>
      </c>
      <c r="D15761" t="s">
        <v>1589</v>
      </c>
    </row>
    <row r="15762" spans="1:4" x14ac:dyDescent="0.25">
      <c r="A15762" t="str">
        <f t="shared" si="246"/>
        <v>46-868</v>
      </c>
      <c r="B15762">
        <v>46</v>
      </c>
      <c r="C15762">
        <v>868</v>
      </c>
      <c r="D15762" t="s">
        <v>1589</v>
      </c>
    </row>
    <row r="15763" spans="1:4" x14ac:dyDescent="0.25">
      <c r="A15763" t="str">
        <f t="shared" si="246"/>
        <v>46-869</v>
      </c>
      <c r="B15763">
        <v>46</v>
      </c>
      <c r="C15763">
        <v>869</v>
      </c>
      <c r="D15763" t="s">
        <v>10595</v>
      </c>
    </row>
    <row r="15764" spans="1:4" x14ac:dyDescent="0.25">
      <c r="A15764" t="str">
        <f t="shared" si="246"/>
        <v>46-870</v>
      </c>
      <c r="B15764">
        <v>46</v>
      </c>
      <c r="C15764">
        <v>870</v>
      </c>
      <c r="D15764" t="s">
        <v>10647</v>
      </c>
    </row>
    <row r="15765" spans="1:4" x14ac:dyDescent="0.25">
      <c r="A15765" t="str">
        <f t="shared" si="246"/>
        <v>46-872</v>
      </c>
      <c r="B15765">
        <v>46</v>
      </c>
      <c r="C15765">
        <v>872</v>
      </c>
      <c r="D15765" t="s">
        <v>4356</v>
      </c>
    </row>
    <row r="15766" spans="1:4" x14ac:dyDescent="0.25">
      <c r="A15766" t="str">
        <f t="shared" si="246"/>
        <v>46-873</v>
      </c>
      <c r="B15766">
        <v>46</v>
      </c>
      <c r="C15766">
        <v>873</v>
      </c>
      <c r="D15766" t="s">
        <v>1749</v>
      </c>
    </row>
    <row r="15767" spans="1:4" x14ac:dyDescent="0.25">
      <c r="A15767" t="str">
        <f t="shared" si="246"/>
        <v>46-875</v>
      </c>
      <c r="B15767">
        <v>46</v>
      </c>
      <c r="C15767">
        <v>875</v>
      </c>
      <c r="D15767" t="s">
        <v>10648</v>
      </c>
    </row>
    <row r="15768" spans="1:4" x14ac:dyDescent="0.25">
      <c r="A15768" t="str">
        <f t="shared" si="246"/>
        <v>46-876</v>
      </c>
      <c r="B15768">
        <v>46</v>
      </c>
      <c r="C15768">
        <v>876</v>
      </c>
      <c r="D15768" t="s">
        <v>1300</v>
      </c>
    </row>
    <row r="15769" spans="1:4" x14ac:dyDescent="0.25">
      <c r="A15769" t="str">
        <f t="shared" si="246"/>
        <v>46-877</v>
      </c>
      <c r="B15769">
        <v>46</v>
      </c>
      <c r="C15769">
        <v>877</v>
      </c>
      <c r="D15769" t="s">
        <v>2086</v>
      </c>
    </row>
    <row r="15770" spans="1:4" x14ac:dyDescent="0.25">
      <c r="A15770" t="str">
        <f t="shared" si="246"/>
        <v>46-878</v>
      </c>
      <c r="B15770">
        <v>46</v>
      </c>
      <c r="C15770">
        <v>878</v>
      </c>
      <c r="D15770" t="s">
        <v>1828</v>
      </c>
    </row>
    <row r="15771" spans="1:4" x14ac:dyDescent="0.25">
      <c r="A15771" t="str">
        <f t="shared" si="246"/>
        <v>46-879</v>
      </c>
      <c r="B15771">
        <v>46</v>
      </c>
      <c r="C15771">
        <v>879</v>
      </c>
      <c r="D15771" t="s">
        <v>2198</v>
      </c>
    </row>
    <row r="15772" spans="1:4" x14ac:dyDescent="0.25">
      <c r="A15772" t="str">
        <f t="shared" si="246"/>
        <v>46-880</v>
      </c>
      <c r="B15772">
        <v>46</v>
      </c>
      <c r="C15772">
        <v>880</v>
      </c>
      <c r="D15772" t="s">
        <v>1249</v>
      </c>
    </row>
    <row r="15773" spans="1:4" x14ac:dyDescent="0.25">
      <c r="A15773" t="str">
        <f t="shared" si="246"/>
        <v>46-885</v>
      </c>
      <c r="B15773">
        <v>46</v>
      </c>
      <c r="C15773">
        <v>885</v>
      </c>
      <c r="D15773" t="s">
        <v>1673</v>
      </c>
    </row>
    <row r="15774" spans="1:4" x14ac:dyDescent="0.25">
      <c r="A15774" t="str">
        <f t="shared" si="246"/>
        <v>46-886</v>
      </c>
      <c r="B15774">
        <v>46</v>
      </c>
      <c r="C15774">
        <v>886</v>
      </c>
      <c r="D15774" t="s">
        <v>494</v>
      </c>
    </row>
    <row r="15775" spans="1:4" x14ac:dyDescent="0.25">
      <c r="A15775" t="str">
        <f t="shared" si="246"/>
        <v>46-887</v>
      </c>
      <c r="B15775">
        <v>46</v>
      </c>
      <c r="C15775">
        <v>887</v>
      </c>
      <c r="D15775" t="s">
        <v>10649</v>
      </c>
    </row>
    <row r="15776" spans="1:4" x14ac:dyDescent="0.25">
      <c r="A15776" t="str">
        <f t="shared" si="246"/>
        <v>46-888</v>
      </c>
      <c r="B15776">
        <v>46</v>
      </c>
      <c r="C15776">
        <v>888</v>
      </c>
      <c r="D15776" t="s">
        <v>2180</v>
      </c>
    </row>
    <row r="15777" spans="1:4" x14ac:dyDescent="0.25">
      <c r="A15777" t="str">
        <f t="shared" si="246"/>
        <v>46-889</v>
      </c>
      <c r="B15777">
        <v>46</v>
      </c>
      <c r="C15777">
        <v>889</v>
      </c>
      <c r="D15777" t="s">
        <v>10650</v>
      </c>
    </row>
    <row r="15778" spans="1:4" x14ac:dyDescent="0.25">
      <c r="A15778" t="str">
        <f t="shared" si="246"/>
        <v>46-900</v>
      </c>
      <c r="B15778">
        <v>46</v>
      </c>
      <c r="C15778">
        <v>900</v>
      </c>
      <c r="D15778" t="s">
        <v>3541</v>
      </c>
    </row>
    <row r="15779" spans="1:4" x14ac:dyDescent="0.25">
      <c r="A15779" t="str">
        <f t="shared" si="246"/>
        <v>46-901</v>
      </c>
      <c r="B15779">
        <v>46</v>
      </c>
      <c r="C15779">
        <v>901</v>
      </c>
      <c r="D15779" t="s">
        <v>10651</v>
      </c>
    </row>
    <row r="15780" spans="1:4" x14ac:dyDescent="0.25">
      <c r="A15780" t="str">
        <f t="shared" si="246"/>
        <v>46-905</v>
      </c>
      <c r="B15780">
        <v>46</v>
      </c>
      <c r="C15780">
        <v>905</v>
      </c>
      <c r="D15780" t="s">
        <v>10652</v>
      </c>
    </row>
    <row r="15781" spans="1:4" x14ac:dyDescent="0.25">
      <c r="A15781" t="str">
        <f t="shared" si="246"/>
        <v>46-906</v>
      </c>
      <c r="B15781">
        <v>46</v>
      </c>
      <c r="C15781">
        <v>906</v>
      </c>
      <c r="D15781" t="s">
        <v>10653</v>
      </c>
    </row>
    <row r="15782" spans="1:4" x14ac:dyDescent="0.25">
      <c r="A15782" t="str">
        <f t="shared" si="246"/>
        <v>46-907</v>
      </c>
      <c r="B15782">
        <v>46</v>
      </c>
      <c r="C15782">
        <v>907</v>
      </c>
      <c r="D15782" t="s">
        <v>10654</v>
      </c>
    </row>
    <row r="15783" spans="1:4" x14ac:dyDescent="0.25">
      <c r="A15783" t="str">
        <f t="shared" si="246"/>
        <v>46-908</v>
      </c>
      <c r="B15783">
        <v>46</v>
      </c>
      <c r="C15783">
        <v>908</v>
      </c>
      <c r="D15783" t="s">
        <v>10655</v>
      </c>
    </row>
    <row r="15784" spans="1:4" x14ac:dyDescent="0.25">
      <c r="A15784" t="str">
        <f t="shared" si="246"/>
        <v>46-910</v>
      </c>
      <c r="B15784">
        <v>46</v>
      </c>
      <c r="C15784">
        <v>910</v>
      </c>
      <c r="D15784" t="s">
        <v>10656</v>
      </c>
    </row>
    <row r="15785" spans="1:4" x14ac:dyDescent="0.25">
      <c r="A15785" t="str">
        <f t="shared" si="246"/>
        <v>46-912</v>
      </c>
      <c r="B15785">
        <v>46</v>
      </c>
      <c r="C15785">
        <v>912</v>
      </c>
      <c r="D15785" t="s">
        <v>2909</v>
      </c>
    </row>
    <row r="15786" spans="1:4" x14ac:dyDescent="0.25">
      <c r="A15786" t="str">
        <f t="shared" si="246"/>
        <v>46-913</v>
      </c>
      <c r="B15786">
        <v>46</v>
      </c>
      <c r="C15786">
        <v>913</v>
      </c>
      <c r="D15786" t="s">
        <v>2013</v>
      </c>
    </row>
    <row r="15787" spans="1:4" x14ac:dyDescent="0.25">
      <c r="A15787" t="str">
        <f t="shared" si="246"/>
        <v>46-914</v>
      </c>
      <c r="B15787">
        <v>46</v>
      </c>
      <c r="C15787">
        <v>914</v>
      </c>
      <c r="D15787" t="s">
        <v>7483</v>
      </c>
    </row>
    <row r="15788" spans="1:4" x14ac:dyDescent="0.25">
      <c r="A15788" t="str">
        <f t="shared" si="246"/>
        <v>46-915</v>
      </c>
      <c r="B15788">
        <v>46</v>
      </c>
      <c r="C15788">
        <v>915</v>
      </c>
      <c r="D15788" t="s">
        <v>10657</v>
      </c>
    </row>
    <row r="15789" spans="1:4" x14ac:dyDescent="0.25">
      <c r="A15789" t="str">
        <f t="shared" si="246"/>
        <v>46-916</v>
      </c>
      <c r="B15789">
        <v>46</v>
      </c>
      <c r="C15789">
        <v>916</v>
      </c>
      <c r="D15789" t="s">
        <v>4386</v>
      </c>
    </row>
    <row r="15790" spans="1:4" x14ac:dyDescent="0.25">
      <c r="A15790" t="str">
        <f t="shared" si="246"/>
        <v>46-917</v>
      </c>
      <c r="B15790">
        <v>46</v>
      </c>
      <c r="C15790">
        <v>917</v>
      </c>
      <c r="D15790" t="s">
        <v>2200</v>
      </c>
    </row>
    <row r="15791" spans="1:4" x14ac:dyDescent="0.25">
      <c r="A15791" t="str">
        <f t="shared" si="246"/>
        <v>46-918</v>
      </c>
      <c r="B15791">
        <v>46</v>
      </c>
      <c r="C15791">
        <v>918</v>
      </c>
      <c r="D15791" t="s">
        <v>2909</v>
      </c>
    </row>
    <row r="15792" spans="1:4" x14ac:dyDescent="0.25">
      <c r="A15792" t="str">
        <f t="shared" si="246"/>
        <v>46-919</v>
      </c>
      <c r="B15792">
        <v>46</v>
      </c>
      <c r="C15792">
        <v>919</v>
      </c>
      <c r="D15792" t="s">
        <v>2179</v>
      </c>
    </row>
    <row r="15793" spans="1:4" x14ac:dyDescent="0.25">
      <c r="A15793" t="str">
        <f t="shared" si="246"/>
        <v>46-923</v>
      </c>
      <c r="B15793">
        <v>46</v>
      </c>
      <c r="C15793">
        <v>923</v>
      </c>
      <c r="D15793" t="s">
        <v>6736</v>
      </c>
    </row>
    <row r="15794" spans="1:4" x14ac:dyDescent="0.25">
      <c r="A15794" t="str">
        <f t="shared" si="246"/>
        <v>46-924</v>
      </c>
      <c r="B15794">
        <v>46</v>
      </c>
      <c r="C15794">
        <v>924</v>
      </c>
      <c r="D15794" t="s">
        <v>10658</v>
      </c>
    </row>
    <row r="15795" spans="1:4" x14ac:dyDescent="0.25">
      <c r="A15795" t="str">
        <f t="shared" si="246"/>
        <v>46-934</v>
      </c>
      <c r="B15795">
        <v>46</v>
      </c>
      <c r="C15795">
        <v>934</v>
      </c>
      <c r="D15795" t="s">
        <v>2050</v>
      </c>
    </row>
    <row r="15796" spans="1:4" x14ac:dyDescent="0.25">
      <c r="A15796" t="str">
        <f t="shared" si="246"/>
        <v>46-935</v>
      </c>
      <c r="B15796">
        <v>46</v>
      </c>
      <c r="C15796">
        <v>935</v>
      </c>
      <c r="D15796" t="s">
        <v>7571</v>
      </c>
    </row>
    <row r="15797" spans="1:4" x14ac:dyDescent="0.25">
      <c r="A15797" t="str">
        <f t="shared" si="246"/>
        <v>46-936</v>
      </c>
      <c r="B15797">
        <v>46</v>
      </c>
      <c r="C15797">
        <v>936</v>
      </c>
      <c r="D15797" t="s">
        <v>6685</v>
      </c>
    </row>
    <row r="15798" spans="1:4" x14ac:dyDescent="0.25">
      <c r="A15798" t="str">
        <f t="shared" si="246"/>
        <v>46-937</v>
      </c>
      <c r="B15798">
        <v>46</v>
      </c>
      <c r="C15798">
        <v>937</v>
      </c>
      <c r="D15798" t="s">
        <v>10659</v>
      </c>
    </row>
    <row r="15799" spans="1:4" x14ac:dyDescent="0.25">
      <c r="A15799" t="str">
        <f t="shared" si="246"/>
        <v>46-938</v>
      </c>
      <c r="B15799">
        <v>46</v>
      </c>
      <c r="C15799">
        <v>938</v>
      </c>
      <c r="D15799" t="s">
        <v>10660</v>
      </c>
    </row>
    <row r="15800" spans="1:4" x14ac:dyDescent="0.25">
      <c r="A15800" t="str">
        <f t="shared" si="246"/>
        <v>46-939</v>
      </c>
      <c r="B15800">
        <v>46</v>
      </c>
      <c r="C15800">
        <v>939</v>
      </c>
      <c r="D15800" t="s">
        <v>10582</v>
      </c>
    </row>
    <row r="15801" spans="1:4" x14ac:dyDescent="0.25">
      <c r="A15801" t="str">
        <f t="shared" si="246"/>
        <v>46-940</v>
      </c>
      <c r="B15801">
        <v>46</v>
      </c>
      <c r="C15801">
        <v>940</v>
      </c>
      <c r="D15801" t="s">
        <v>1889</v>
      </c>
    </row>
    <row r="15802" spans="1:4" x14ac:dyDescent="0.25">
      <c r="A15802" t="str">
        <f t="shared" si="246"/>
        <v>46-941</v>
      </c>
      <c r="B15802">
        <v>46</v>
      </c>
      <c r="C15802">
        <v>941</v>
      </c>
      <c r="D15802" t="s">
        <v>1605</v>
      </c>
    </row>
    <row r="15803" spans="1:4" x14ac:dyDescent="0.25">
      <c r="A15803" t="str">
        <f t="shared" si="246"/>
        <v>46-942</v>
      </c>
      <c r="B15803">
        <v>46</v>
      </c>
      <c r="C15803">
        <v>942</v>
      </c>
      <c r="D15803" t="s">
        <v>3972</v>
      </c>
    </row>
    <row r="15804" spans="1:4" x14ac:dyDescent="0.25">
      <c r="A15804" t="str">
        <f t="shared" si="246"/>
        <v>46-943</v>
      </c>
      <c r="B15804">
        <v>46</v>
      </c>
      <c r="C15804">
        <v>943</v>
      </c>
      <c r="D15804" t="s">
        <v>10661</v>
      </c>
    </row>
    <row r="15805" spans="1:4" x14ac:dyDescent="0.25">
      <c r="A15805" t="str">
        <f t="shared" si="246"/>
        <v>46-944</v>
      </c>
      <c r="B15805">
        <v>46</v>
      </c>
      <c r="C15805">
        <v>944</v>
      </c>
      <c r="D15805" t="s">
        <v>10662</v>
      </c>
    </row>
    <row r="15806" spans="1:4" x14ac:dyDescent="0.25">
      <c r="A15806" t="str">
        <f t="shared" si="246"/>
        <v>46-945</v>
      </c>
      <c r="B15806">
        <v>46</v>
      </c>
      <c r="C15806">
        <v>945</v>
      </c>
      <c r="D15806" t="s">
        <v>7264</v>
      </c>
    </row>
    <row r="15807" spans="1:4" x14ac:dyDescent="0.25">
      <c r="A15807" t="str">
        <f t="shared" si="246"/>
        <v>46-946</v>
      </c>
      <c r="B15807">
        <v>46</v>
      </c>
      <c r="C15807">
        <v>946</v>
      </c>
      <c r="D15807" t="s">
        <v>10663</v>
      </c>
    </row>
    <row r="15808" spans="1:4" x14ac:dyDescent="0.25">
      <c r="A15808" t="str">
        <f t="shared" si="246"/>
        <v>46-947</v>
      </c>
      <c r="B15808">
        <v>46</v>
      </c>
      <c r="C15808">
        <v>947</v>
      </c>
      <c r="D15808" t="s">
        <v>2050</v>
      </c>
    </row>
    <row r="15809" spans="1:4" x14ac:dyDescent="0.25">
      <c r="A15809" t="str">
        <f t="shared" si="246"/>
        <v>46-948</v>
      </c>
      <c r="B15809">
        <v>46</v>
      </c>
      <c r="C15809">
        <v>948</v>
      </c>
      <c r="D15809" t="s">
        <v>3840</v>
      </c>
    </row>
    <row r="15810" spans="1:4" x14ac:dyDescent="0.25">
      <c r="A15810" t="str">
        <f t="shared" si="246"/>
        <v>46-949</v>
      </c>
      <c r="B15810">
        <v>46</v>
      </c>
      <c r="C15810">
        <v>949</v>
      </c>
      <c r="D15810" t="s">
        <v>10664</v>
      </c>
    </row>
    <row r="15811" spans="1:4" x14ac:dyDescent="0.25">
      <c r="A15811" t="str">
        <f t="shared" si="246"/>
        <v>46-950</v>
      </c>
      <c r="B15811">
        <v>46</v>
      </c>
      <c r="C15811">
        <v>950</v>
      </c>
      <c r="D15811" t="s">
        <v>10665</v>
      </c>
    </row>
    <row r="15812" spans="1:4" x14ac:dyDescent="0.25">
      <c r="A15812" t="str">
        <f t="shared" ref="A15812:A15875" si="247">B15812&amp;"-"&amp;C15812</f>
        <v>46-951</v>
      </c>
      <c r="B15812">
        <v>46</v>
      </c>
      <c r="C15812">
        <v>951</v>
      </c>
      <c r="D15812" t="s">
        <v>2201</v>
      </c>
    </row>
    <row r="15813" spans="1:4" x14ac:dyDescent="0.25">
      <c r="A15813" t="str">
        <f t="shared" si="247"/>
        <v>46-952</v>
      </c>
      <c r="B15813">
        <v>46</v>
      </c>
      <c r="C15813">
        <v>952</v>
      </c>
      <c r="D15813" t="s">
        <v>2179</v>
      </c>
    </row>
    <row r="15814" spans="1:4" x14ac:dyDescent="0.25">
      <c r="A15814" t="str">
        <f t="shared" si="247"/>
        <v>46-953</v>
      </c>
      <c r="B15814">
        <v>46</v>
      </c>
      <c r="C15814">
        <v>953</v>
      </c>
      <c r="D15814" t="s">
        <v>10658</v>
      </c>
    </row>
    <row r="15815" spans="1:4" x14ac:dyDescent="0.25">
      <c r="A15815" t="str">
        <f t="shared" si="247"/>
        <v>46-954</v>
      </c>
      <c r="B15815">
        <v>46</v>
      </c>
      <c r="C15815">
        <v>954</v>
      </c>
      <c r="D15815" t="s">
        <v>3972</v>
      </c>
    </row>
    <row r="15816" spans="1:4" x14ac:dyDescent="0.25">
      <c r="A15816" t="str">
        <f t="shared" si="247"/>
        <v>46-955</v>
      </c>
      <c r="B15816">
        <v>46</v>
      </c>
      <c r="C15816">
        <v>955</v>
      </c>
      <c r="D15816" t="s">
        <v>10666</v>
      </c>
    </row>
    <row r="15817" spans="1:4" x14ac:dyDescent="0.25">
      <c r="A15817" t="str">
        <f t="shared" si="247"/>
        <v>46-956</v>
      </c>
      <c r="B15817">
        <v>46</v>
      </c>
      <c r="C15817">
        <v>956</v>
      </c>
      <c r="D15817" t="s">
        <v>8036</v>
      </c>
    </row>
    <row r="15818" spans="1:4" x14ac:dyDescent="0.25">
      <c r="A15818" t="str">
        <f t="shared" si="247"/>
        <v>46-957</v>
      </c>
      <c r="B15818">
        <v>46</v>
      </c>
      <c r="C15818">
        <v>957</v>
      </c>
      <c r="D15818" t="s">
        <v>4047</v>
      </c>
    </row>
    <row r="15819" spans="1:4" x14ac:dyDescent="0.25">
      <c r="A15819" t="str">
        <f t="shared" si="247"/>
        <v>46-958</v>
      </c>
      <c r="B15819">
        <v>46</v>
      </c>
      <c r="C15819">
        <v>958</v>
      </c>
      <c r="D15819" t="s">
        <v>10667</v>
      </c>
    </row>
    <row r="15820" spans="1:4" x14ac:dyDescent="0.25">
      <c r="A15820" t="str">
        <f t="shared" si="247"/>
        <v>46-959</v>
      </c>
      <c r="B15820">
        <v>46</v>
      </c>
      <c r="C15820">
        <v>959</v>
      </c>
      <c r="D15820" t="s">
        <v>10668</v>
      </c>
    </row>
    <row r="15821" spans="1:4" x14ac:dyDescent="0.25">
      <c r="A15821" t="str">
        <f t="shared" si="247"/>
        <v>46-960</v>
      </c>
      <c r="B15821">
        <v>46</v>
      </c>
      <c r="C15821">
        <v>960</v>
      </c>
      <c r="D15821" t="s">
        <v>10669</v>
      </c>
    </row>
    <row r="15822" spans="1:4" x14ac:dyDescent="0.25">
      <c r="A15822" t="str">
        <f t="shared" si="247"/>
        <v>46-961</v>
      </c>
      <c r="B15822">
        <v>46</v>
      </c>
      <c r="C15822">
        <v>961</v>
      </c>
      <c r="D15822" t="s">
        <v>1853</v>
      </c>
    </row>
    <row r="15823" spans="1:4" x14ac:dyDescent="0.25">
      <c r="A15823" t="str">
        <f t="shared" si="247"/>
        <v>46-962</v>
      </c>
      <c r="B15823">
        <v>46</v>
      </c>
      <c r="C15823">
        <v>962</v>
      </c>
      <c r="D15823" t="s">
        <v>1986</v>
      </c>
    </row>
    <row r="15824" spans="1:4" x14ac:dyDescent="0.25">
      <c r="A15824" t="str">
        <f t="shared" si="247"/>
        <v>46-963</v>
      </c>
      <c r="B15824">
        <v>46</v>
      </c>
      <c r="C15824">
        <v>963</v>
      </c>
      <c r="D15824" t="s">
        <v>10670</v>
      </c>
    </row>
    <row r="15825" spans="1:4" x14ac:dyDescent="0.25">
      <c r="A15825" t="str">
        <f t="shared" si="247"/>
        <v>46-964</v>
      </c>
      <c r="B15825">
        <v>46</v>
      </c>
      <c r="C15825">
        <v>964</v>
      </c>
      <c r="D15825" t="s">
        <v>7656</v>
      </c>
    </row>
    <row r="15826" spans="1:4" x14ac:dyDescent="0.25">
      <c r="A15826" t="str">
        <f t="shared" si="247"/>
        <v>46-965</v>
      </c>
      <c r="B15826">
        <v>46</v>
      </c>
      <c r="C15826">
        <v>965</v>
      </c>
      <c r="D15826" t="s">
        <v>10671</v>
      </c>
    </row>
    <row r="15827" spans="1:4" x14ac:dyDescent="0.25">
      <c r="A15827" t="str">
        <f t="shared" si="247"/>
        <v>46-966</v>
      </c>
      <c r="B15827">
        <v>46</v>
      </c>
      <c r="C15827">
        <v>966</v>
      </c>
      <c r="D15827" t="s">
        <v>8622</v>
      </c>
    </row>
    <row r="15828" spans="1:4" x14ac:dyDescent="0.25">
      <c r="A15828" t="str">
        <f t="shared" si="247"/>
        <v>46-967</v>
      </c>
      <c r="B15828">
        <v>46</v>
      </c>
      <c r="C15828">
        <v>967</v>
      </c>
      <c r="D15828" t="s">
        <v>2199</v>
      </c>
    </row>
    <row r="15829" spans="1:4" x14ac:dyDescent="0.25">
      <c r="A15829" t="str">
        <f t="shared" si="247"/>
        <v>46-968</v>
      </c>
      <c r="B15829">
        <v>46</v>
      </c>
      <c r="C15829">
        <v>968</v>
      </c>
      <c r="D15829" t="s">
        <v>10672</v>
      </c>
    </row>
    <row r="15830" spans="1:4" x14ac:dyDescent="0.25">
      <c r="A15830" t="str">
        <f t="shared" si="247"/>
        <v>46-969</v>
      </c>
      <c r="B15830">
        <v>46</v>
      </c>
      <c r="C15830">
        <v>969</v>
      </c>
      <c r="D15830" t="s">
        <v>2078</v>
      </c>
    </row>
    <row r="15831" spans="1:4" x14ac:dyDescent="0.25">
      <c r="A15831" t="str">
        <f t="shared" si="247"/>
        <v>46-970</v>
      </c>
      <c r="B15831">
        <v>46</v>
      </c>
      <c r="C15831">
        <v>970</v>
      </c>
      <c r="D15831" t="s">
        <v>10673</v>
      </c>
    </row>
    <row r="15832" spans="1:4" x14ac:dyDescent="0.25">
      <c r="A15832" t="str">
        <f t="shared" si="247"/>
        <v>46-971</v>
      </c>
      <c r="B15832">
        <v>46</v>
      </c>
      <c r="C15832">
        <v>971</v>
      </c>
      <c r="D15832" t="s">
        <v>1737</v>
      </c>
    </row>
    <row r="15833" spans="1:4" x14ac:dyDescent="0.25">
      <c r="A15833" t="str">
        <f t="shared" si="247"/>
        <v>46-972</v>
      </c>
      <c r="B15833">
        <v>46</v>
      </c>
      <c r="C15833">
        <v>972</v>
      </c>
      <c r="D15833" t="s">
        <v>1304</v>
      </c>
    </row>
    <row r="15834" spans="1:4" x14ac:dyDescent="0.25">
      <c r="A15834" t="str">
        <f t="shared" si="247"/>
        <v>46-973</v>
      </c>
      <c r="B15834">
        <v>46</v>
      </c>
      <c r="C15834">
        <v>973</v>
      </c>
      <c r="D15834" t="s">
        <v>7132</v>
      </c>
    </row>
    <row r="15835" spans="1:4" x14ac:dyDescent="0.25">
      <c r="A15835" t="str">
        <f t="shared" si="247"/>
        <v>46-974</v>
      </c>
      <c r="B15835">
        <v>46</v>
      </c>
      <c r="C15835">
        <v>974</v>
      </c>
      <c r="D15835" t="s">
        <v>1563</v>
      </c>
    </row>
    <row r="15836" spans="1:4" x14ac:dyDescent="0.25">
      <c r="A15836" t="str">
        <f t="shared" si="247"/>
        <v>46-975</v>
      </c>
      <c r="B15836">
        <v>46</v>
      </c>
      <c r="C15836">
        <v>975</v>
      </c>
      <c r="D15836" t="s">
        <v>10674</v>
      </c>
    </row>
    <row r="15837" spans="1:4" x14ac:dyDescent="0.25">
      <c r="A15837" t="str">
        <f t="shared" si="247"/>
        <v>46-976</v>
      </c>
      <c r="B15837">
        <v>46</v>
      </c>
      <c r="C15837">
        <v>976</v>
      </c>
      <c r="D15837" t="s">
        <v>1816</v>
      </c>
    </row>
    <row r="15838" spans="1:4" x14ac:dyDescent="0.25">
      <c r="A15838" t="str">
        <f t="shared" si="247"/>
        <v>46-977</v>
      </c>
      <c r="B15838">
        <v>46</v>
      </c>
      <c r="C15838">
        <v>977</v>
      </c>
      <c r="D15838" t="s">
        <v>10675</v>
      </c>
    </row>
    <row r="15839" spans="1:4" x14ac:dyDescent="0.25">
      <c r="A15839" t="str">
        <f t="shared" si="247"/>
        <v>46-978</v>
      </c>
      <c r="B15839">
        <v>46</v>
      </c>
      <c r="C15839">
        <v>978</v>
      </c>
      <c r="D15839" t="s">
        <v>7267</v>
      </c>
    </row>
    <row r="15840" spans="1:4" x14ac:dyDescent="0.25">
      <c r="A15840" t="str">
        <f t="shared" si="247"/>
        <v>46-979</v>
      </c>
      <c r="B15840">
        <v>46</v>
      </c>
      <c r="C15840">
        <v>979</v>
      </c>
      <c r="D15840" t="s">
        <v>4740</v>
      </c>
    </row>
    <row r="15841" spans="1:4" x14ac:dyDescent="0.25">
      <c r="A15841" t="str">
        <f t="shared" si="247"/>
        <v>46-980</v>
      </c>
      <c r="B15841">
        <v>46</v>
      </c>
      <c r="C15841">
        <v>980</v>
      </c>
      <c r="D15841" t="s">
        <v>10676</v>
      </c>
    </row>
    <row r="15842" spans="1:4" x14ac:dyDescent="0.25">
      <c r="A15842" t="str">
        <f t="shared" si="247"/>
        <v>46-981</v>
      </c>
      <c r="B15842">
        <v>46</v>
      </c>
      <c r="C15842">
        <v>981</v>
      </c>
      <c r="D15842" t="s">
        <v>1592</v>
      </c>
    </row>
    <row r="15843" spans="1:4" x14ac:dyDescent="0.25">
      <c r="A15843" t="str">
        <f t="shared" si="247"/>
        <v>46-982</v>
      </c>
      <c r="B15843">
        <v>46</v>
      </c>
      <c r="C15843">
        <v>982</v>
      </c>
      <c r="D15843" t="s">
        <v>2961</v>
      </c>
    </row>
    <row r="15844" spans="1:4" x14ac:dyDescent="0.25">
      <c r="A15844" t="str">
        <f t="shared" si="247"/>
        <v>46-983</v>
      </c>
      <c r="B15844">
        <v>46</v>
      </c>
      <c r="C15844">
        <v>983</v>
      </c>
      <c r="D15844" t="s">
        <v>10677</v>
      </c>
    </row>
    <row r="15845" spans="1:4" x14ac:dyDescent="0.25">
      <c r="A15845" t="str">
        <f t="shared" si="247"/>
        <v>46-984</v>
      </c>
      <c r="B15845">
        <v>46</v>
      </c>
      <c r="C15845">
        <v>984</v>
      </c>
      <c r="D15845" t="s">
        <v>1249</v>
      </c>
    </row>
    <row r="15846" spans="1:4" x14ac:dyDescent="0.25">
      <c r="A15846" t="str">
        <f t="shared" si="247"/>
        <v>46-985</v>
      </c>
      <c r="B15846">
        <v>46</v>
      </c>
      <c r="C15846">
        <v>985</v>
      </c>
      <c r="D15846" t="s">
        <v>10678</v>
      </c>
    </row>
    <row r="15847" spans="1:4" x14ac:dyDescent="0.25">
      <c r="A15847" t="str">
        <f t="shared" si="247"/>
        <v>46-986</v>
      </c>
      <c r="B15847">
        <v>46</v>
      </c>
      <c r="C15847">
        <v>986</v>
      </c>
      <c r="D15847" t="s">
        <v>10679</v>
      </c>
    </row>
    <row r="15848" spans="1:4" x14ac:dyDescent="0.25">
      <c r="A15848" t="str">
        <f t="shared" si="247"/>
        <v>46-987</v>
      </c>
      <c r="B15848">
        <v>46</v>
      </c>
      <c r="C15848">
        <v>987</v>
      </c>
      <c r="D15848" t="s">
        <v>10680</v>
      </c>
    </row>
    <row r="15849" spans="1:4" x14ac:dyDescent="0.25">
      <c r="A15849" t="str">
        <f t="shared" si="247"/>
        <v>46-988</v>
      </c>
      <c r="B15849">
        <v>46</v>
      </c>
      <c r="C15849">
        <v>988</v>
      </c>
      <c r="D15849" t="s">
        <v>2869</v>
      </c>
    </row>
    <row r="15850" spans="1:4" x14ac:dyDescent="0.25">
      <c r="A15850" t="str">
        <f t="shared" si="247"/>
        <v>46-989</v>
      </c>
      <c r="B15850">
        <v>46</v>
      </c>
      <c r="C15850">
        <v>989</v>
      </c>
      <c r="D15850" t="s">
        <v>10681</v>
      </c>
    </row>
    <row r="15851" spans="1:4" x14ac:dyDescent="0.25">
      <c r="A15851" t="str">
        <f t="shared" si="247"/>
        <v>47-0</v>
      </c>
      <c r="B15851">
        <v>47</v>
      </c>
      <c r="C15851">
        <v>0</v>
      </c>
      <c r="D15851" t="s">
        <v>495</v>
      </c>
    </row>
    <row r="15852" spans="1:4" x14ac:dyDescent="0.25">
      <c r="A15852" t="str">
        <f t="shared" si="247"/>
        <v>47-1</v>
      </c>
      <c r="B15852">
        <v>47</v>
      </c>
      <c r="C15852">
        <v>1</v>
      </c>
      <c r="D15852" t="s">
        <v>495</v>
      </c>
    </row>
    <row r="15853" spans="1:4" x14ac:dyDescent="0.25">
      <c r="A15853" t="str">
        <f t="shared" si="247"/>
        <v>47-2</v>
      </c>
      <c r="B15853">
        <v>47</v>
      </c>
      <c r="C15853">
        <v>2</v>
      </c>
      <c r="D15853" t="s">
        <v>1471</v>
      </c>
    </row>
    <row r="15854" spans="1:4" x14ac:dyDescent="0.25">
      <c r="A15854" t="str">
        <f t="shared" si="247"/>
        <v>47-4</v>
      </c>
      <c r="B15854">
        <v>47</v>
      </c>
      <c r="C15854">
        <v>4</v>
      </c>
      <c r="D15854" t="s">
        <v>10682</v>
      </c>
    </row>
    <row r="15855" spans="1:4" x14ac:dyDescent="0.25">
      <c r="A15855" t="str">
        <f t="shared" si="247"/>
        <v>47-5</v>
      </c>
      <c r="B15855">
        <v>47</v>
      </c>
      <c r="C15855">
        <v>5</v>
      </c>
      <c r="D15855" t="s">
        <v>1536</v>
      </c>
    </row>
    <row r="15856" spans="1:4" x14ac:dyDescent="0.25">
      <c r="A15856" t="str">
        <f t="shared" si="247"/>
        <v>47-8</v>
      </c>
      <c r="B15856">
        <v>47</v>
      </c>
      <c r="C15856">
        <v>8</v>
      </c>
      <c r="D15856" t="s">
        <v>1447</v>
      </c>
    </row>
    <row r="15857" spans="1:4" x14ac:dyDescent="0.25">
      <c r="A15857" t="str">
        <f t="shared" si="247"/>
        <v>47-9</v>
      </c>
      <c r="B15857">
        <v>47</v>
      </c>
      <c r="C15857">
        <v>9</v>
      </c>
      <c r="D15857" t="s">
        <v>10683</v>
      </c>
    </row>
    <row r="15858" spans="1:4" x14ac:dyDescent="0.25">
      <c r="A15858" t="str">
        <f t="shared" si="247"/>
        <v>47-10</v>
      </c>
      <c r="B15858">
        <v>47</v>
      </c>
      <c r="C15858">
        <v>10</v>
      </c>
      <c r="D15858" t="s">
        <v>10684</v>
      </c>
    </row>
    <row r="15859" spans="1:4" x14ac:dyDescent="0.25">
      <c r="A15859" t="str">
        <f t="shared" si="247"/>
        <v>47-11</v>
      </c>
      <c r="B15859">
        <v>47</v>
      </c>
      <c r="C15859">
        <v>11</v>
      </c>
      <c r="D15859" t="s">
        <v>10685</v>
      </c>
    </row>
    <row r="15860" spans="1:4" x14ac:dyDescent="0.25">
      <c r="A15860" t="str">
        <f t="shared" si="247"/>
        <v>47-12</v>
      </c>
      <c r="B15860">
        <v>47</v>
      </c>
      <c r="C15860">
        <v>12</v>
      </c>
      <c r="D15860" t="s">
        <v>10686</v>
      </c>
    </row>
    <row r="15861" spans="1:4" x14ac:dyDescent="0.25">
      <c r="A15861" t="str">
        <f t="shared" si="247"/>
        <v>47-15</v>
      </c>
      <c r="B15861">
        <v>47</v>
      </c>
      <c r="C15861">
        <v>15</v>
      </c>
      <c r="D15861" t="s">
        <v>2113</v>
      </c>
    </row>
    <row r="15862" spans="1:4" x14ac:dyDescent="0.25">
      <c r="A15862" t="str">
        <f t="shared" si="247"/>
        <v>47-17</v>
      </c>
      <c r="B15862">
        <v>47</v>
      </c>
      <c r="C15862">
        <v>17</v>
      </c>
      <c r="D15862" t="s">
        <v>4138</v>
      </c>
    </row>
    <row r="15863" spans="1:4" x14ac:dyDescent="0.25">
      <c r="A15863" t="str">
        <f t="shared" si="247"/>
        <v>47-19</v>
      </c>
      <c r="B15863">
        <v>47</v>
      </c>
      <c r="C15863">
        <v>19</v>
      </c>
      <c r="D15863" t="s">
        <v>10687</v>
      </c>
    </row>
    <row r="15864" spans="1:4" x14ac:dyDescent="0.25">
      <c r="A15864" t="str">
        <f t="shared" si="247"/>
        <v>47-22</v>
      </c>
      <c r="B15864">
        <v>47</v>
      </c>
      <c r="C15864">
        <v>22</v>
      </c>
      <c r="D15864" t="s">
        <v>3368</v>
      </c>
    </row>
    <row r="15865" spans="1:4" x14ac:dyDescent="0.25">
      <c r="A15865" t="str">
        <f t="shared" si="247"/>
        <v>47-23</v>
      </c>
      <c r="B15865">
        <v>47</v>
      </c>
      <c r="C15865">
        <v>23</v>
      </c>
      <c r="D15865" t="s">
        <v>8667</v>
      </c>
    </row>
    <row r="15866" spans="1:4" x14ac:dyDescent="0.25">
      <c r="A15866" t="str">
        <f t="shared" si="247"/>
        <v>47-25</v>
      </c>
      <c r="B15866">
        <v>47</v>
      </c>
      <c r="C15866">
        <v>25</v>
      </c>
      <c r="D15866" t="s">
        <v>10688</v>
      </c>
    </row>
    <row r="15867" spans="1:4" x14ac:dyDescent="0.25">
      <c r="A15867" t="str">
        <f t="shared" si="247"/>
        <v>47-26</v>
      </c>
      <c r="B15867">
        <v>47</v>
      </c>
      <c r="C15867">
        <v>26</v>
      </c>
      <c r="D15867" t="s">
        <v>10689</v>
      </c>
    </row>
    <row r="15868" spans="1:4" x14ac:dyDescent="0.25">
      <c r="A15868" t="str">
        <f t="shared" si="247"/>
        <v>47-27</v>
      </c>
      <c r="B15868">
        <v>47</v>
      </c>
      <c r="C15868">
        <v>27</v>
      </c>
      <c r="D15868" t="s">
        <v>1784</v>
      </c>
    </row>
    <row r="15869" spans="1:4" x14ac:dyDescent="0.25">
      <c r="A15869" t="str">
        <f t="shared" si="247"/>
        <v>47-29</v>
      </c>
      <c r="B15869">
        <v>47</v>
      </c>
      <c r="C15869">
        <v>29</v>
      </c>
      <c r="D15869" t="s">
        <v>10690</v>
      </c>
    </row>
    <row r="15870" spans="1:4" x14ac:dyDescent="0.25">
      <c r="A15870" t="str">
        <f t="shared" si="247"/>
        <v>47-32</v>
      </c>
      <c r="B15870">
        <v>47</v>
      </c>
      <c r="C15870">
        <v>32</v>
      </c>
      <c r="D15870" t="s">
        <v>5432</v>
      </c>
    </row>
    <row r="15871" spans="1:4" x14ac:dyDescent="0.25">
      <c r="A15871" t="str">
        <f t="shared" si="247"/>
        <v>47-35</v>
      </c>
      <c r="B15871">
        <v>47</v>
      </c>
      <c r="C15871">
        <v>35</v>
      </c>
      <c r="D15871" t="s">
        <v>2045</v>
      </c>
    </row>
    <row r="15872" spans="1:4" x14ac:dyDescent="0.25">
      <c r="A15872" t="str">
        <f t="shared" si="247"/>
        <v>47-38</v>
      </c>
      <c r="B15872">
        <v>47</v>
      </c>
      <c r="C15872">
        <v>38</v>
      </c>
      <c r="D15872" t="s">
        <v>10691</v>
      </c>
    </row>
    <row r="15873" spans="1:4" x14ac:dyDescent="0.25">
      <c r="A15873" t="str">
        <f t="shared" si="247"/>
        <v>47-41</v>
      </c>
      <c r="B15873">
        <v>47</v>
      </c>
      <c r="C15873">
        <v>41</v>
      </c>
      <c r="D15873" t="s">
        <v>2050</v>
      </c>
    </row>
    <row r="15874" spans="1:4" x14ac:dyDescent="0.25">
      <c r="A15874" t="str">
        <f t="shared" si="247"/>
        <v>47-43</v>
      </c>
      <c r="B15874">
        <v>47</v>
      </c>
      <c r="C15874">
        <v>43</v>
      </c>
      <c r="D15874" t="s">
        <v>1943</v>
      </c>
    </row>
    <row r="15875" spans="1:4" x14ac:dyDescent="0.25">
      <c r="A15875" t="str">
        <f t="shared" si="247"/>
        <v>47-44</v>
      </c>
      <c r="B15875">
        <v>47</v>
      </c>
      <c r="C15875">
        <v>44</v>
      </c>
      <c r="D15875" t="s">
        <v>2089</v>
      </c>
    </row>
    <row r="15876" spans="1:4" x14ac:dyDescent="0.25">
      <c r="A15876" t="str">
        <f t="shared" ref="A15876:A15939" si="248">B15876&amp;"-"&amp;C15876</f>
        <v>47-45</v>
      </c>
      <c r="B15876">
        <v>47</v>
      </c>
      <c r="C15876">
        <v>45</v>
      </c>
      <c r="D15876" t="s">
        <v>4428</v>
      </c>
    </row>
    <row r="15877" spans="1:4" x14ac:dyDescent="0.25">
      <c r="A15877" t="str">
        <f t="shared" si="248"/>
        <v>47-46</v>
      </c>
      <c r="B15877">
        <v>47</v>
      </c>
      <c r="C15877">
        <v>46</v>
      </c>
      <c r="D15877" t="s">
        <v>1840</v>
      </c>
    </row>
    <row r="15878" spans="1:4" x14ac:dyDescent="0.25">
      <c r="A15878" t="str">
        <f t="shared" si="248"/>
        <v>47-47</v>
      </c>
      <c r="B15878">
        <v>47</v>
      </c>
      <c r="C15878">
        <v>47</v>
      </c>
      <c r="D15878" t="s">
        <v>10692</v>
      </c>
    </row>
    <row r="15879" spans="1:4" x14ac:dyDescent="0.25">
      <c r="A15879" t="str">
        <f t="shared" si="248"/>
        <v>47-48</v>
      </c>
      <c r="B15879">
        <v>47</v>
      </c>
      <c r="C15879">
        <v>48</v>
      </c>
      <c r="D15879" t="s">
        <v>2088</v>
      </c>
    </row>
    <row r="15880" spans="1:4" x14ac:dyDescent="0.25">
      <c r="A15880" t="str">
        <f t="shared" si="248"/>
        <v>47-55</v>
      </c>
      <c r="B15880">
        <v>47</v>
      </c>
      <c r="C15880">
        <v>55</v>
      </c>
      <c r="D15880" t="s">
        <v>2083</v>
      </c>
    </row>
    <row r="15881" spans="1:4" x14ac:dyDescent="0.25">
      <c r="A15881" t="str">
        <f t="shared" si="248"/>
        <v>47-57</v>
      </c>
      <c r="B15881">
        <v>47</v>
      </c>
      <c r="C15881">
        <v>57</v>
      </c>
      <c r="D15881" t="s">
        <v>6556</v>
      </c>
    </row>
    <row r="15882" spans="1:4" x14ac:dyDescent="0.25">
      <c r="A15882" t="str">
        <f t="shared" si="248"/>
        <v>47-58</v>
      </c>
      <c r="B15882">
        <v>47</v>
      </c>
      <c r="C15882">
        <v>58</v>
      </c>
      <c r="D15882" t="s">
        <v>1841</v>
      </c>
    </row>
    <row r="15883" spans="1:4" x14ac:dyDescent="0.25">
      <c r="A15883" t="str">
        <f t="shared" si="248"/>
        <v>47-60</v>
      </c>
      <c r="B15883">
        <v>47</v>
      </c>
      <c r="C15883">
        <v>60</v>
      </c>
      <c r="D15883" t="s">
        <v>1842</v>
      </c>
    </row>
    <row r="15884" spans="1:4" x14ac:dyDescent="0.25">
      <c r="A15884" t="str">
        <f t="shared" si="248"/>
        <v>47-61</v>
      </c>
      <c r="B15884">
        <v>47</v>
      </c>
      <c r="C15884">
        <v>61</v>
      </c>
      <c r="D15884" t="s">
        <v>2282</v>
      </c>
    </row>
    <row r="15885" spans="1:4" x14ac:dyDescent="0.25">
      <c r="A15885" t="str">
        <f t="shared" si="248"/>
        <v>47-62</v>
      </c>
      <c r="B15885">
        <v>47</v>
      </c>
      <c r="C15885">
        <v>62</v>
      </c>
      <c r="D15885" t="s">
        <v>10035</v>
      </c>
    </row>
    <row r="15886" spans="1:4" x14ac:dyDescent="0.25">
      <c r="A15886" t="str">
        <f t="shared" si="248"/>
        <v>47-63</v>
      </c>
      <c r="B15886">
        <v>47</v>
      </c>
      <c r="C15886">
        <v>63</v>
      </c>
      <c r="D15886" t="s">
        <v>10693</v>
      </c>
    </row>
    <row r="15887" spans="1:4" x14ac:dyDescent="0.25">
      <c r="A15887" t="str">
        <f t="shared" si="248"/>
        <v>47-64</v>
      </c>
      <c r="B15887">
        <v>47</v>
      </c>
      <c r="C15887">
        <v>64</v>
      </c>
      <c r="D15887" t="s">
        <v>2283</v>
      </c>
    </row>
    <row r="15888" spans="1:4" x14ac:dyDescent="0.25">
      <c r="A15888" t="str">
        <f t="shared" si="248"/>
        <v>47-68</v>
      </c>
      <c r="B15888">
        <v>47</v>
      </c>
      <c r="C15888">
        <v>68</v>
      </c>
      <c r="D15888" t="s">
        <v>10694</v>
      </c>
    </row>
    <row r="15889" spans="1:4" x14ac:dyDescent="0.25">
      <c r="A15889" t="str">
        <f t="shared" si="248"/>
        <v>47-69</v>
      </c>
      <c r="B15889">
        <v>47</v>
      </c>
      <c r="C15889">
        <v>69</v>
      </c>
      <c r="D15889" t="s">
        <v>1204</v>
      </c>
    </row>
    <row r="15890" spans="1:4" x14ac:dyDescent="0.25">
      <c r="A15890" t="str">
        <f t="shared" si="248"/>
        <v>47-70</v>
      </c>
      <c r="B15890">
        <v>47</v>
      </c>
      <c r="C15890">
        <v>70</v>
      </c>
      <c r="D15890" t="s">
        <v>1839</v>
      </c>
    </row>
    <row r="15891" spans="1:4" x14ac:dyDescent="0.25">
      <c r="A15891" t="str">
        <f t="shared" si="248"/>
        <v>47-72</v>
      </c>
      <c r="B15891">
        <v>47</v>
      </c>
      <c r="C15891">
        <v>72</v>
      </c>
      <c r="D15891" t="s">
        <v>1403</v>
      </c>
    </row>
    <row r="15892" spans="1:4" x14ac:dyDescent="0.25">
      <c r="A15892" t="str">
        <f t="shared" si="248"/>
        <v>47-78</v>
      </c>
      <c r="B15892">
        <v>47</v>
      </c>
      <c r="C15892">
        <v>78</v>
      </c>
      <c r="D15892" t="s">
        <v>1267</v>
      </c>
    </row>
    <row r="15893" spans="1:4" x14ac:dyDescent="0.25">
      <c r="A15893" t="str">
        <f t="shared" si="248"/>
        <v>47-80</v>
      </c>
      <c r="B15893">
        <v>47</v>
      </c>
      <c r="C15893">
        <v>80</v>
      </c>
      <c r="D15893" t="s">
        <v>2094</v>
      </c>
    </row>
    <row r="15894" spans="1:4" x14ac:dyDescent="0.25">
      <c r="A15894" t="str">
        <f t="shared" si="248"/>
        <v>47-81</v>
      </c>
      <c r="B15894">
        <v>47</v>
      </c>
      <c r="C15894">
        <v>81</v>
      </c>
      <c r="D15894" t="s">
        <v>9944</v>
      </c>
    </row>
    <row r="15895" spans="1:4" x14ac:dyDescent="0.25">
      <c r="A15895" t="str">
        <f t="shared" si="248"/>
        <v>47-83</v>
      </c>
      <c r="B15895">
        <v>47</v>
      </c>
      <c r="C15895">
        <v>83</v>
      </c>
      <c r="D15895" t="s">
        <v>4429</v>
      </c>
    </row>
    <row r="15896" spans="1:4" x14ac:dyDescent="0.25">
      <c r="A15896" t="str">
        <f t="shared" si="248"/>
        <v>47-84</v>
      </c>
      <c r="B15896">
        <v>47</v>
      </c>
      <c r="C15896">
        <v>84</v>
      </c>
      <c r="D15896" t="s">
        <v>1855</v>
      </c>
    </row>
    <row r="15897" spans="1:4" x14ac:dyDescent="0.25">
      <c r="A15897" t="str">
        <f t="shared" si="248"/>
        <v>47-87</v>
      </c>
      <c r="B15897">
        <v>47</v>
      </c>
      <c r="C15897">
        <v>87</v>
      </c>
      <c r="D15897" t="s">
        <v>4988</v>
      </c>
    </row>
    <row r="15898" spans="1:4" x14ac:dyDescent="0.25">
      <c r="A15898" t="str">
        <f t="shared" si="248"/>
        <v>47-88</v>
      </c>
      <c r="B15898">
        <v>47</v>
      </c>
      <c r="C15898">
        <v>88</v>
      </c>
      <c r="D15898" t="s">
        <v>10695</v>
      </c>
    </row>
    <row r="15899" spans="1:4" x14ac:dyDescent="0.25">
      <c r="A15899" t="str">
        <f t="shared" si="248"/>
        <v>47-89</v>
      </c>
      <c r="B15899">
        <v>47</v>
      </c>
      <c r="C15899">
        <v>89</v>
      </c>
      <c r="D15899" t="s">
        <v>10696</v>
      </c>
    </row>
    <row r="15900" spans="1:4" x14ac:dyDescent="0.25">
      <c r="A15900" t="str">
        <f t="shared" si="248"/>
        <v>47-90</v>
      </c>
      <c r="B15900">
        <v>47</v>
      </c>
      <c r="C15900">
        <v>90</v>
      </c>
      <c r="D15900" t="s">
        <v>1749</v>
      </c>
    </row>
    <row r="15901" spans="1:4" x14ac:dyDescent="0.25">
      <c r="A15901" t="str">
        <f t="shared" si="248"/>
        <v>47-94</v>
      </c>
      <c r="B15901">
        <v>47</v>
      </c>
      <c r="C15901">
        <v>94</v>
      </c>
      <c r="D15901" t="s">
        <v>10697</v>
      </c>
    </row>
    <row r="15902" spans="1:4" x14ac:dyDescent="0.25">
      <c r="A15902" t="str">
        <f t="shared" si="248"/>
        <v>47-98</v>
      </c>
      <c r="B15902">
        <v>47</v>
      </c>
      <c r="C15902">
        <v>98</v>
      </c>
      <c r="D15902" t="s">
        <v>10698</v>
      </c>
    </row>
    <row r="15903" spans="1:4" x14ac:dyDescent="0.25">
      <c r="A15903" t="str">
        <f t="shared" si="248"/>
        <v>47-111</v>
      </c>
      <c r="B15903">
        <v>47</v>
      </c>
      <c r="C15903">
        <v>111</v>
      </c>
      <c r="D15903" t="s">
        <v>10699</v>
      </c>
    </row>
    <row r="15904" spans="1:4" x14ac:dyDescent="0.25">
      <c r="A15904" t="str">
        <f t="shared" si="248"/>
        <v>47-112</v>
      </c>
      <c r="B15904">
        <v>47</v>
      </c>
      <c r="C15904">
        <v>112</v>
      </c>
      <c r="D15904" t="s">
        <v>1547</v>
      </c>
    </row>
    <row r="15905" spans="1:4" x14ac:dyDescent="0.25">
      <c r="A15905" t="str">
        <f t="shared" si="248"/>
        <v>47-114</v>
      </c>
      <c r="B15905">
        <v>47</v>
      </c>
      <c r="C15905">
        <v>114</v>
      </c>
      <c r="D15905" t="s">
        <v>1546</v>
      </c>
    </row>
    <row r="15906" spans="1:4" x14ac:dyDescent="0.25">
      <c r="A15906" t="str">
        <f t="shared" si="248"/>
        <v>47-116</v>
      </c>
      <c r="B15906">
        <v>47</v>
      </c>
      <c r="C15906">
        <v>116</v>
      </c>
      <c r="D15906" t="s">
        <v>8244</v>
      </c>
    </row>
    <row r="15907" spans="1:4" x14ac:dyDescent="0.25">
      <c r="A15907" t="str">
        <f t="shared" si="248"/>
        <v>47-117</v>
      </c>
      <c r="B15907">
        <v>47</v>
      </c>
      <c r="C15907">
        <v>117</v>
      </c>
      <c r="D15907" t="s">
        <v>1838</v>
      </c>
    </row>
    <row r="15908" spans="1:4" x14ac:dyDescent="0.25">
      <c r="A15908" t="str">
        <f t="shared" si="248"/>
        <v>47-118</v>
      </c>
      <c r="B15908">
        <v>47</v>
      </c>
      <c r="C15908">
        <v>118</v>
      </c>
      <c r="D15908" t="s">
        <v>3464</v>
      </c>
    </row>
    <row r="15909" spans="1:4" x14ac:dyDescent="0.25">
      <c r="A15909" t="str">
        <f t="shared" si="248"/>
        <v>47-119</v>
      </c>
      <c r="B15909">
        <v>47</v>
      </c>
      <c r="C15909">
        <v>119</v>
      </c>
      <c r="D15909" t="s">
        <v>3417</v>
      </c>
    </row>
    <row r="15910" spans="1:4" x14ac:dyDescent="0.25">
      <c r="A15910" t="str">
        <f t="shared" si="248"/>
        <v>47-120</v>
      </c>
      <c r="B15910">
        <v>47</v>
      </c>
      <c r="C15910">
        <v>120</v>
      </c>
      <c r="D15910" t="s">
        <v>1238</v>
      </c>
    </row>
    <row r="15911" spans="1:4" x14ac:dyDescent="0.25">
      <c r="A15911" t="str">
        <f t="shared" si="248"/>
        <v>47-121</v>
      </c>
      <c r="B15911">
        <v>47</v>
      </c>
      <c r="C15911">
        <v>121</v>
      </c>
      <c r="D15911" t="s">
        <v>1610</v>
      </c>
    </row>
    <row r="15912" spans="1:4" x14ac:dyDescent="0.25">
      <c r="A15912" t="str">
        <f t="shared" si="248"/>
        <v>47-122</v>
      </c>
      <c r="B15912">
        <v>47</v>
      </c>
      <c r="C15912">
        <v>122</v>
      </c>
      <c r="D15912" t="s">
        <v>10700</v>
      </c>
    </row>
    <row r="15913" spans="1:4" x14ac:dyDescent="0.25">
      <c r="A15913" t="str">
        <f t="shared" si="248"/>
        <v>47-123</v>
      </c>
      <c r="B15913">
        <v>47</v>
      </c>
      <c r="C15913">
        <v>123</v>
      </c>
      <c r="D15913" t="s">
        <v>2047</v>
      </c>
    </row>
    <row r="15914" spans="1:4" x14ac:dyDescent="0.25">
      <c r="A15914" t="str">
        <f t="shared" si="248"/>
        <v>47-128</v>
      </c>
      <c r="B15914">
        <v>47</v>
      </c>
      <c r="C15914">
        <v>128</v>
      </c>
      <c r="D15914" t="s">
        <v>3972</v>
      </c>
    </row>
    <row r="15915" spans="1:4" x14ac:dyDescent="0.25">
      <c r="A15915" t="str">
        <f t="shared" si="248"/>
        <v>47-129</v>
      </c>
      <c r="B15915">
        <v>47</v>
      </c>
      <c r="C15915">
        <v>129</v>
      </c>
      <c r="D15915" t="s">
        <v>10701</v>
      </c>
    </row>
    <row r="15916" spans="1:4" x14ac:dyDescent="0.25">
      <c r="A15916" t="str">
        <f t="shared" si="248"/>
        <v>47-130</v>
      </c>
      <c r="B15916">
        <v>47</v>
      </c>
      <c r="C15916">
        <v>130</v>
      </c>
      <c r="D15916" t="s">
        <v>1589</v>
      </c>
    </row>
    <row r="15917" spans="1:4" x14ac:dyDescent="0.25">
      <c r="A15917" t="str">
        <f t="shared" si="248"/>
        <v>47-134</v>
      </c>
      <c r="B15917">
        <v>47</v>
      </c>
      <c r="C15917">
        <v>134</v>
      </c>
      <c r="D15917" t="s">
        <v>1957</v>
      </c>
    </row>
    <row r="15918" spans="1:4" x14ac:dyDescent="0.25">
      <c r="A15918" t="str">
        <f t="shared" si="248"/>
        <v>47-135</v>
      </c>
      <c r="B15918">
        <v>47</v>
      </c>
      <c r="C15918">
        <v>135</v>
      </c>
      <c r="D15918" t="s">
        <v>10702</v>
      </c>
    </row>
    <row r="15919" spans="1:4" x14ac:dyDescent="0.25">
      <c r="A15919" t="str">
        <f t="shared" si="248"/>
        <v>47-138</v>
      </c>
      <c r="B15919">
        <v>47</v>
      </c>
      <c r="C15919">
        <v>138</v>
      </c>
      <c r="D15919" t="s">
        <v>2821</v>
      </c>
    </row>
    <row r="15920" spans="1:4" x14ac:dyDescent="0.25">
      <c r="A15920" t="str">
        <f t="shared" si="248"/>
        <v>47-140</v>
      </c>
      <c r="B15920">
        <v>47</v>
      </c>
      <c r="C15920">
        <v>140</v>
      </c>
      <c r="D15920" t="s">
        <v>10703</v>
      </c>
    </row>
    <row r="15921" spans="1:4" x14ac:dyDescent="0.25">
      <c r="A15921" t="str">
        <f t="shared" si="248"/>
        <v>47-141</v>
      </c>
      <c r="B15921">
        <v>47</v>
      </c>
      <c r="C15921">
        <v>141</v>
      </c>
      <c r="D15921" t="s">
        <v>10704</v>
      </c>
    </row>
    <row r="15922" spans="1:4" x14ac:dyDescent="0.25">
      <c r="A15922" t="str">
        <f t="shared" si="248"/>
        <v>47-142</v>
      </c>
      <c r="B15922">
        <v>47</v>
      </c>
      <c r="C15922">
        <v>142</v>
      </c>
      <c r="D15922" t="s">
        <v>10705</v>
      </c>
    </row>
    <row r="15923" spans="1:4" x14ac:dyDescent="0.25">
      <c r="A15923" t="str">
        <f t="shared" si="248"/>
        <v>47-144</v>
      </c>
      <c r="B15923">
        <v>47</v>
      </c>
      <c r="C15923">
        <v>144</v>
      </c>
      <c r="D15923" t="s">
        <v>8948</v>
      </c>
    </row>
    <row r="15924" spans="1:4" x14ac:dyDescent="0.25">
      <c r="A15924" t="str">
        <f t="shared" si="248"/>
        <v>47-147</v>
      </c>
      <c r="B15924">
        <v>47</v>
      </c>
      <c r="C15924">
        <v>147</v>
      </c>
      <c r="D15924" t="s">
        <v>10706</v>
      </c>
    </row>
    <row r="15925" spans="1:4" x14ac:dyDescent="0.25">
      <c r="A15925" t="str">
        <f t="shared" si="248"/>
        <v>47-151</v>
      </c>
      <c r="B15925">
        <v>47</v>
      </c>
      <c r="C15925">
        <v>151</v>
      </c>
      <c r="D15925" t="s">
        <v>3382</v>
      </c>
    </row>
    <row r="15926" spans="1:4" x14ac:dyDescent="0.25">
      <c r="A15926" t="str">
        <f t="shared" si="248"/>
        <v>47-155</v>
      </c>
      <c r="B15926">
        <v>47</v>
      </c>
      <c r="C15926">
        <v>155</v>
      </c>
      <c r="D15926" t="s">
        <v>4202</v>
      </c>
    </row>
    <row r="15927" spans="1:4" x14ac:dyDescent="0.25">
      <c r="A15927" t="str">
        <f t="shared" si="248"/>
        <v>47-161</v>
      </c>
      <c r="B15927">
        <v>47</v>
      </c>
      <c r="C15927">
        <v>161</v>
      </c>
      <c r="D15927" t="s">
        <v>6719</v>
      </c>
    </row>
    <row r="15928" spans="1:4" x14ac:dyDescent="0.25">
      <c r="A15928" t="str">
        <f t="shared" si="248"/>
        <v>47-177</v>
      </c>
      <c r="B15928">
        <v>47</v>
      </c>
      <c r="C15928">
        <v>177</v>
      </c>
      <c r="D15928" t="s">
        <v>1611</v>
      </c>
    </row>
    <row r="15929" spans="1:4" x14ac:dyDescent="0.25">
      <c r="A15929" t="str">
        <f t="shared" si="248"/>
        <v>47-181</v>
      </c>
      <c r="B15929">
        <v>47</v>
      </c>
      <c r="C15929">
        <v>181</v>
      </c>
      <c r="D15929" t="s">
        <v>2339</v>
      </c>
    </row>
    <row r="15930" spans="1:4" x14ac:dyDescent="0.25">
      <c r="A15930" t="str">
        <f t="shared" si="248"/>
        <v>47-182</v>
      </c>
      <c r="B15930">
        <v>47</v>
      </c>
      <c r="C15930">
        <v>182</v>
      </c>
      <c r="D15930" t="s">
        <v>9910</v>
      </c>
    </row>
    <row r="15931" spans="1:4" x14ac:dyDescent="0.25">
      <c r="A15931" t="str">
        <f t="shared" si="248"/>
        <v>47-183</v>
      </c>
      <c r="B15931">
        <v>47</v>
      </c>
      <c r="C15931">
        <v>183</v>
      </c>
      <c r="D15931" t="s">
        <v>1275</v>
      </c>
    </row>
    <row r="15932" spans="1:4" x14ac:dyDescent="0.25">
      <c r="A15932" t="str">
        <f t="shared" si="248"/>
        <v>47-192</v>
      </c>
      <c r="B15932">
        <v>47</v>
      </c>
      <c r="C15932">
        <v>192</v>
      </c>
      <c r="D15932" t="s">
        <v>4214</v>
      </c>
    </row>
    <row r="15933" spans="1:4" x14ac:dyDescent="0.25">
      <c r="A15933" t="str">
        <f t="shared" si="248"/>
        <v>47-194</v>
      </c>
      <c r="B15933">
        <v>47</v>
      </c>
      <c r="C15933">
        <v>194</v>
      </c>
      <c r="D15933" t="s">
        <v>10707</v>
      </c>
    </row>
    <row r="15934" spans="1:4" x14ac:dyDescent="0.25">
      <c r="A15934" t="str">
        <f t="shared" si="248"/>
        <v>47-196</v>
      </c>
      <c r="B15934">
        <v>47</v>
      </c>
      <c r="C15934">
        <v>196</v>
      </c>
      <c r="D15934" t="s">
        <v>10708</v>
      </c>
    </row>
    <row r="15935" spans="1:4" x14ac:dyDescent="0.25">
      <c r="A15935" t="str">
        <f t="shared" si="248"/>
        <v>47-197</v>
      </c>
      <c r="B15935">
        <v>47</v>
      </c>
      <c r="C15935">
        <v>197</v>
      </c>
      <c r="D15935" t="s">
        <v>3887</v>
      </c>
    </row>
    <row r="15936" spans="1:4" x14ac:dyDescent="0.25">
      <c r="A15936" t="str">
        <f t="shared" si="248"/>
        <v>47-198</v>
      </c>
      <c r="B15936">
        <v>47</v>
      </c>
      <c r="C15936">
        <v>198</v>
      </c>
      <c r="D15936" t="s">
        <v>1601</v>
      </c>
    </row>
    <row r="15937" spans="1:4" x14ac:dyDescent="0.25">
      <c r="A15937" t="str">
        <f t="shared" si="248"/>
        <v>47-199</v>
      </c>
      <c r="B15937">
        <v>47</v>
      </c>
      <c r="C15937">
        <v>199</v>
      </c>
      <c r="D15937" t="s">
        <v>10709</v>
      </c>
    </row>
    <row r="15938" spans="1:4" x14ac:dyDescent="0.25">
      <c r="A15938" t="str">
        <f t="shared" si="248"/>
        <v>47-204</v>
      </c>
      <c r="B15938">
        <v>47</v>
      </c>
      <c r="C15938">
        <v>204</v>
      </c>
      <c r="D15938" t="s">
        <v>10710</v>
      </c>
    </row>
    <row r="15939" spans="1:4" x14ac:dyDescent="0.25">
      <c r="A15939" t="str">
        <f t="shared" si="248"/>
        <v>47-205</v>
      </c>
      <c r="B15939">
        <v>47</v>
      </c>
      <c r="C15939">
        <v>205</v>
      </c>
      <c r="D15939" t="s">
        <v>10711</v>
      </c>
    </row>
    <row r="15940" spans="1:4" x14ac:dyDescent="0.25">
      <c r="A15940" t="str">
        <f t="shared" ref="A15940:A16003" si="249">B15940&amp;"-"&amp;C15940</f>
        <v>47-213</v>
      </c>
      <c r="B15940">
        <v>47</v>
      </c>
      <c r="C15940">
        <v>213</v>
      </c>
      <c r="D15940" t="s">
        <v>4031</v>
      </c>
    </row>
    <row r="15941" spans="1:4" x14ac:dyDescent="0.25">
      <c r="A15941" t="str">
        <f t="shared" si="249"/>
        <v>47-214</v>
      </c>
      <c r="B15941">
        <v>47</v>
      </c>
      <c r="C15941">
        <v>214</v>
      </c>
      <c r="D15941" t="s">
        <v>2894</v>
      </c>
    </row>
    <row r="15942" spans="1:4" x14ac:dyDescent="0.25">
      <c r="A15942" t="str">
        <f t="shared" si="249"/>
        <v>47-215</v>
      </c>
      <c r="B15942">
        <v>47</v>
      </c>
      <c r="C15942">
        <v>215</v>
      </c>
      <c r="D15942" t="s">
        <v>2083</v>
      </c>
    </row>
    <row r="15943" spans="1:4" x14ac:dyDescent="0.25">
      <c r="A15943" t="str">
        <f t="shared" si="249"/>
        <v>47-224</v>
      </c>
      <c r="B15943">
        <v>47</v>
      </c>
      <c r="C15943">
        <v>224</v>
      </c>
      <c r="D15943" t="s">
        <v>4102</v>
      </c>
    </row>
    <row r="15944" spans="1:4" x14ac:dyDescent="0.25">
      <c r="A15944" t="str">
        <f t="shared" si="249"/>
        <v>47-226</v>
      </c>
      <c r="B15944">
        <v>47</v>
      </c>
      <c r="C15944">
        <v>226</v>
      </c>
      <c r="D15944" t="s">
        <v>1828</v>
      </c>
    </row>
    <row r="15945" spans="1:4" x14ac:dyDescent="0.25">
      <c r="A15945" t="str">
        <f t="shared" si="249"/>
        <v>47-228</v>
      </c>
      <c r="B15945">
        <v>47</v>
      </c>
      <c r="C15945">
        <v>228</v>
      </c>
      <c r="D15945" t="s">
        <v>1394</v>
      </c>
    </row>
    <row r="15946" spans="1:4" x14ac:dyDescent="0.25">
      <c r="A15946" t="str">
        <f t="shared" si="249"/>
        <v>47-241</v>
      </c>
      <c r="B15946">
        <v>47</v>
      </c>
      <c r="C15946">
        <v>241</v>
      </c>
      <c r="D15946" t="s">
        <v>10712</v>
      </c>
    </row>
    <row r="15947" spans="1:4" x14ac:dyDescent="0.25">
      <c r="A15947" t="str">
        <f t="shared" si="249"/>
        <v>47-242</v>
      </c>
      <c r="B15947">
        <v>47</v>
      </c>
      <c r="C15947">
        <v>242</v>
      </c>
      <c r="D15947" t="s">
        <v>6719</v>
      </c>
    </row>
    <row r="15948" spans="1:4" x14ac:dyDescent="0.25">
      <c r="A15948" t="str">
        <f t="shared" si="249"/>
        <v>47-245</v>
      </c>
      <c r="B15948">
        <v>47</v>
      </c>
      <c r="C15948">
        <v>245</v>
      </c>
      <c r="D15948" t="s">
        <v>2329</v>
      </c>
    </row>
    <row r="15949" spans="1:4" x14ac:dyDescent="0.25">
      <c r="A15949" t="str">
        <f t="shared" si="249"/>
        <v>47-247</v>
      </c>
      <c r="B15949">
        <v>47</v>
      </c>
      <c r="C15949">
        <v>247</v>
      </c>
      <c r="D15949" t="s">
        <v>10713</v>
      </c>
    </row>
    <row r="15950" spans="1:4" x14ac:dyDescent="0.25">
      <c r="A15950" t="str">
        <f t="shared" si="249"/>
        <v>47-250</v>
      </c>
      <c r="B15950">
        <v>47</v>
      </c>
      <c r="C15950">
        <v>250</v>
      </c>
      <c r="D15950" t="s">
        <v>8351</v>
      </c>
    </row>
    <row r="15951" spans="1:4" x14ac:dyDescent="0.25">
      <c r="A15951" t="str">
        <f t="shared" si="249"/>
        <v>47-252</v>
      </c>
      <c r="B15951">
        <v>47</v>
      </c>
      <c r="C15951">
        <v>252</v>
      </c>
      <c r="D15951" t="s">
        <v>4172</v>
      </c>
    </row>
    <row r="15952" spans="1:4" x14ac:dyDescent="0.25">
      <c r="A15952" t="str">
        <f t="shared" si="249"/>
        <v>47-257</v>
      </c>
      <c r="B15952">
        <v>47</v>
      </c>
      <c r="C15952">
        <v>257</v>
      </c>
      <c r="D15952" t="s">
        <v>10714</v>
      </c>
    </row>
    <row r="15953" spans="1:4" x14ac:dyDescent="0.25">
      <c r="A15953" t="str">
        <f t="shared" si="249"/>
        <v>47-261</v>
      </c>
      <c r="B15953">
        <v>47</v>
      </c>
      <c r="C15953">
        <v>261</v>
      </c>
      <c r="D15953" t="s">
        <v>10715</v>
      </c>
    </row>
    <row r="15954" spans="1:4" x14ac:dyDescent="0.25">
      <c r="A15954" t="str">
        <f t="shared" si="249"/>
        <v>47-263</v>
      </c>
      <c r="B15954">
        <v>47</v>
      </c>
      <c r="C15954">
        <v>263</v>
      </c>
      <c r="D15954" t="s">
        <v>1828</v>
      </c>
    </row>
    <row r="15955" spans="1:4" x14ac:dyDescent="0.25">
      <c r="A15955" t="str">
        <f t="shared" si="249"/>
        <v>47-265</v>
      </c>
      <c r="B15955">
        <v>47</v>
      </c>
      <c r="C15955">
        <v>265</v>
      </c>
      <c r="D15955" t="s">
        <v>1379</v>
      </c>
    </row>
    <row r="15956" spans="1:4" x14ac:dyDescent="0.25">
      <c r="A15956" t="str">
        <f t="shared" si="249"/>
        <v>47-266</v>
      </c>
      <c r="B15956">
        <v>47</v>
      </c>
      <c r="C15956">
        <v>266</v>
      </c>
      <c r="D15956" t="s">
        <v>10716</v>
      </c>
    </row>
    <row r="15957" spans="1:4" x14ac:dyDescent="0.25">
      <c r="A15957" t="str">
        <f t="shared" si="249"/>
        <v>47-268</v>
      </c>
      <c r="B15957">
        <v>47</v>
      </c>
      <c r="C15957">
        <v>268</v>
      </c>
      <c r="D15957" t="s">
        <v>1748</v>
      </c>
    </row>
    <row r="15958" spans="1:4" x14ac:dyDescent="0.25">
      <c r="A15958" t="str">
        <f t="shared" si="249"/>
        <v>47-269</v>
      </c>
      <c r="B15958">
        <v>47</v>
      </c>
      <c r="C15958">
        <v>269</v>
      </c>
      <c r="D15958" t="s">
        <v>10717</v>
      </c>
    </row>
    <row r="15959" spans="1:4" x14ac:dyDescent="0.25">
      <c r="A15959" t="str">
        <f t="shared" si="249"/>
        <v>47-270</v>
      </c>
      <c r="B15959">
        <v>47</v>
      </c>
      <c r="C15959">
        <v>270</v>
      </c>
      <c r="D15959" t="s">
        <v>1840</v>
      </c>
    </row>
    <row r="15960" spans="1:4" x14ac:dyDescent="0.25">
      <c r="A15960" t="str">
        <f t="shared" si="249"/>
        <v>47-271</v>
      </c>
      <c r="B15960">
        <v>47</v>
      </c>
      <c r="C15960">
        <v>271</v>
      </c>
      <c r="D15960" t="s">
        <v>10718</v>
      </c>
    </row>
    <row r="15961" spans="1:4" x14ac:dyDescent="0.25">
      <c r="A15961" t="str">
        <f t="shared" si="249"/>
        <v>47-272</v>
      </c>
      <c r="B15961">
        <v>47</v>
      </c>
      <c r="C15961">
        <v>272</v>
      </c>
      <c r="D15961" t="s">
        <v>10719</v>
      </c>
    </row>
    <row r="15962" spans="1:4" x14ac:dyDescent="0.25">
      <c r="A15962" t="str">
        <f t="shared" si="249"/>
        <v>47-274</v>
      </c>
      <c r="B15962">
        <v>47</v>
      </c>
      <c r="C15962">
        <v>274</v>
      </c>
      <c r="D15962" t="s">
        <v>4202</v>
      </c>
    </row>
    <row r="15963" spans="1:4" x14ac:dyDescent="0.25">
      <c r="A15963" t="str">
        <f t="shared" si="249"/>
        <v>47-275</v>
      </c>
      <c r="B15963">
        <v>47</v>
      </c>
      <c r="C15963">
        <v>275</v>
      </c>
      <c r="D15963" t="s">
        <v>10720</v>
      </c>
    </row>
    <row r="15964" spans="1:4" x14ac:dyDescent="0.25">
      <c r="A15964" t="str">
        <f t="shared" si="249"/>
        <v>47-276</v>
      </c>
      <c r="B15964">
        <v>47</v>
      </c>
      <c r="C15964">
        <v>276</v>
      </c>
      <c r="D15964" t="s">
        <v>1828</v>
      </c>
    </row>
    <row r="15965" spans="1:4" x14ac:dyDescent="0.25">
      <c r="A15965" t="str">
        <f t="shared" si="249"/>
        <v>47-277</v>
      </c>
      <c r="B15965">
        <v>47</v>
      </c>
      <c r="C15965">
        <v>277</v>
      </c>
      <c r="D15965" t="s">
        <v>1722</v>
      </c>
    </row>
    <row r="15966" spans="1:4" x14ac:dyDescent="0.25">
      <c r="A15966" t="str">
        <f t="shared" si="249"/>
        <v>47-278</v>
      </c>
      <c r="B15966">
        <v>47</v>
      </c>
      <c r="C15966">
        <v>278</v>
      </c>
      <c r="D15966" t="s">
        <v>10721</v>
      </c>
    </row>
    <row r="15967" spans="1:4" x14ac:dyDescent="0.25">
      <c r="A15967" t="str">
        <f t="shared" si="249"/>
        <v>47-281</v>
      </c>
      <c r="B15967">
        <v>47</v>
      </c>
      <c r="C15967">
        <v>281</v>
      </c>
      <c r="D15967" t="s">
        <v>10722</v>
      </c>
    </row>
    <row r="15968" spans="1:4" x14ac:dyDescent="0.25">
      <c r="A15968" t="str">
        <f t="shared" si="249"/>
        <v>47-282</v>
      </c>
      <c r="B15968">
        <v>47</v>
      </c>
      <c r="C15968">
        <v>282</v>
      </c>
      <c r="D15968" t="s">
        <v>10267</v>
      </c>
    </row>
    <row r="15969" spans="1:4" x14ac:dyDescent="0.25">
      <c r="A15969" t="str">
        <f t="shared" si="249"/>
        <v>47-283</v>
      </c>
      <c r="B15969">
        <v>47</v>
      </c>
      <c r="C15969">
        <v>283</v>
      </c>
      <c r="D15969" t="s">
        <v>10723</v>
      </c>
    </row>
    <row r="15970" spans="1:4" x14ac:dyDescent="0.25">
      <c r="A15970" t="str">
        <f t="shared" si="249"/>
        <v>47-284</v>
      </c>
      <c r="B15970">
        <v>47</v>
      </c>
      <c r="C15970">
        <v>284</v>
      </c>
      <c r="D15970" t="s">
        <v>10724</v>
      </c>
    </row>
    <row r="15971" spans="1:4" x14ac:dyDescent="0.25">
      <c r="A15971" t="str">
        <f t="shared" si="249"/>
        <v>47-285</v>
      </c>
      <c r="B15971">
        <v>47</v>
      </c>
      <c r="C15971">
        <v>285</v>
      </c>
      <c r="D15971" t="s">
        <v>4202</v>
      </c>
    </row>
    <row r="15972" spans="1:4" x14ac:dyDescent="0.25">
      <c r="A15972" t="str">
        <f t="shared" si="249"/>
        <v>47-289</v>
      </c>
      <c r="B15972">
        <v>47</v>
      </c>
      <c r="C15972">
        <v>289</v>
      </c>
      <c r="D15972" t="s">
        <v>8748</v>
      </c>
    </row>
    <row r="15973" spans="1:4" x14ac:dyDescent="0.25">
      <c r="A15973" t="str">
        <f t="shared" si="249"/>
        <v>47-290</v>
      </c>
      <c r="B15973">
        <v>47</v>
      </c>
      <c r="C15973">
        <v>290</v>
      </c>
      <c r="D15973" t="s">
        <v>10725</v>
      </c>
    </row>
    <row r="15974" spans="1:4" x14ac:dyDescent="0.25">
      <c r="A15974" t="str">
        <f t="shared" si="249"/>
        <v>47-292</v>
      </c>
      <c r="B15974">
        <v>47</v>
      </c>
      <c r="C15974">
        <v>292</v>
      </c>
      <c r="D15974" t="s">
        <v>10726</v>
      </c>
    </row>
    <row r="15975" spans="1:4" x14ac:dyDescent="0.25">
      <c r="A15975" t="str">
        <f t="shared" si="249"/>
        <v>47-293</v>
      </c>
      <c r="B15975">
        <v>47</v>
      </c>
      <c r="C15975">
        <v>293</v>
      </c>
      <c r="D15975" t="s">
        <v>4782</v>
      </c>
    </row>
    <row r="15976" spans="1:4" x14ac:dyDescent="0.25">
      <c r="A15976" t="str">
        <f t="shared" si="249"/>
        <v>47-294</v>
      </c>
      <c r="B15976">
        <v>47</v>
      </c>
      <c r="C15976">
        <v>294</v>
      </c>
      <c r="D15976" t="s">
        <v>10727</v>
      </c>
    </row>
    <row r="15977" spans="1:4" x14ac:dyDescent="0.25">
      <c r="A15977" t="str">
        <f t="shared" si="249"/>
        <v>47-296</v>
      </c>
      <c r="B15977">
        <v>47</v>
      </c>
      <c r="C15977">
        <v>296</v>
      </c>
      <c r="D15977" t="s">
        <v>2961</v>
      </c>
    </row>
    <row r="15978" spans="1:4" x14ac:dyDescent="0.25">
      <c r="A15978" t="str">
        <f t="shared" si="249"/>
        <v>47-297</v>
      </c>
      <c r="B15978">
        <v>47</v>
      </c>
      <c r="C15978">
        <v>297</v>
      </c>
      <c r="D15978" t="s">
        <v>10728</v>
      </c>
    </row>
    <row r="15979" spans="1:4" x14ac:dyDescent="0.25">
      <c r="A15979" t="str">
        <f t="shared" si="249"/>
        <v>47-298</v>
      </c>
      <c r="B15979">
        <v>47</v>
      </c>
      <c r="C15979">
        <v>298</v>
      </c>
      <c r="D15979" t="s">
        <v>10729</v>
      </c>
    </row>
    <row r="15980" spans="1:4" x14ac:dyDescent="0.25">
      <c r="A15980" t="str">
        <f t="shared" si="249"/>
        <v>47-299</v>
      </c>
      <c r="B15980">
        <v>47</v>
      </c>
      <c r="C15980">
        <v>299</v>
      </c>
      <c r="D15980" t="s">
        <v>1710</v>
      </c>
    </row>
    <row r="15981" spans="1:4" x14ac:dyDescent="0.25">
      <c r="A15981" t="str">
        <f t="shared" si="249"/>
        <v>47-300</v>
      </c>
      <c r="B15981">
        <v>47</v>
      </c>
      <c r="C15981">
        <v>300</v>
      </c>
      <c r="D15981" t="s">
        <v>2868</v>
      </c>
    </row>
    <row r="15982" spans="1:4" x14ac:dyDescent="0.25">
      <c r="A15982" t="str">
        <f t="shared" si="249"/>
        <v>47-301</v>
      </c>
      <c r="B15982">
        <v>47</v>
      </c>
      <c r="C15982">
        <v>301</v>
      </c>
      <c r="D15982" t="s">
        <v>4041</v>
      </c>
    </row>
    <row r="15983" spans="1:4" x14ac:dyDescent="0.25">
      <c r="A15983" t="str">
        <f t="shared" si="249"/>
        <v>47-302</v>
      </c>
      <c r="B15983">
        <v>47</v>
      </c>
      <c r="C15983">
        <v>302</v>
      </c>
      <c r="D15983" t="s">
        <v>10730</v>
      </c>
    </row>
    <row r="15984" spans="1:4" x14ac:dyDescent="0.25">
      <c r="A15984" t="str">
        <f t="shared" si="249"/>
        <v>47-303</v>
      </c>
      <c r="B15984">
        <v>47</v>
      </c>
      <c r="C15984">
        <v>303</v>
      </c>
      <c r="D15984" t="s">
        <v>3801</v>
      </c>
    </row>
    <row r="15985" spans="1:4" x14ac:dyDescent="0.25">
      <c r="A15985" t="str">
        <f t="shared" si="249"/>
        <v>47-304</v>
      </c>
      <c r="B15985">
        <v>47</v>
      </c>
      <c r="C15985">
        <v>304</v>
      </c>
      <c r="D15985" t="s">
        <v>1592</v>
      </c>
    </row>
    <row r="15986" spans="1:4" x14ac:dyDescent="0.25">
      <c r="A15986" t="str">
        <f t="shared" si="249"/>
        <v>47-308</v>
      </c>
      <c r="B15986">
        <v>47</v>
      </c>
      <c r="C15986">
        <v>308</v>
      </c>
      <c r="D15986" t="s">
        <v>2246</v>
      </c>
    </row>
    <row r="15987" spans="1:4" x14ac:dyDescent="0.25">
      <c r="A15987" t="str">
        <f t="shared" si="249"/>
        <v>47-309</v>
      </c>
      <c r="B15987">
        <v>47</v>
      </c>
      <c r="C15987">
        <v>309</v>
      </c>
      <c r="D15987" t="s">
        <v>1837</v>
      </c>
    </row>
    <row r="15988" spans="1:4" x14ac:dyDescent="0.25">
      <c r="A15988" t="str">
        <f t="shared" si="249"/>
        <v>47-311</v>
      </c>
      <c r="B15988">
        <v>47</v>
      </c>
      <c r="C15988">
        <v>311</v>
      </c>
      <c r="D15988" t="s">
        <v>10731</v>
      </c>
    </row>
    <row r="15989" spans="1:4" x14ac:dyDescent="0.25">
      <c r="A15989" t="str">
        <f t="shared" si="249"/>
        <v>47-312</v>
      </c>
      <c r="B15989">
        <v>47</v>
      </c>
      <c r="C15989">
        <v>312</v>
      </c>
      <c r="D15989" t="s">
        <v>9962</v>
      </c>
    </row>
    <row r="15990" spans="1:4" x14ac:dyDescent="0.25">
      <c r="A15990" t="str">
        <f t="shared" si="249"/>
        <v>47-315</v>
      </c>
      <c r="B15990">
        <v>47</v>
      </c>
      <c r="C15990">
        <v>315</v>
      </c>
      <c r="D15990" t="s">
        <v>2087</v>
      </c>
    </row>
    <row r="15991" spans="1:4" x14ac:dyDescent="0.25">
      <c r="A15991" t="str">
        <f t="shared" si="249"/>
        <v>47-327</v>
      </c>
      <c r="B15991">
        <v>47</v>
      </c>
      <c r="C15991">
        <v>327</v>
      </c>
      <c r="D15991" t="s">
        <v>10732</v>
      </c>
    </row>
    <row r="15992" spans="1:4" x14ac:dyDescent="0.25">
      <c r="A15992" t="str">
        <f t="shared" si="249"/>
        <v>47-328</v>
      </c>
      <c r="B15992">
        <v>47</v>
      </c>
      <c r="C15992">
        <v>328</v>
      </c>
      <c r="D15992" t="s">
        <v>10733</v>
      </c>
    </row>
    <row r="15993" spans="1:4" x14ac:dyDescent="0.25">
      <c r="A15993" t="str">
        <f t="shared" si="249"/>
        <v>47-329</v>
      </c>
      <c r="B15993">
        <v>47</v>
      </c>
      <c r="C15993">
        <v>329</v>
      </c>
      <c r="D15993" t="s">
        <v>10734</v>
      </c>
    </row>
    <row r="15994" spans="1:4" x14ac:dyDescent="0.25">
      <c r="A15994" t="str">
        <f t="shared" si="249"/>
        <v>47-335</v>
      </c>
      <c r="B15994">
        <v>47</v>
      </c>
      <c r="C15994">
        <v>335</v>
      </c>
      <c r="D15994" t="s">
        <v>1545</v>
      </c>
    </row>
    <row r="15995" spans="1:4" x14ac:dyDescent="0.25">
      <c r="A15995" t="str">
        <f t="shared" si="249"/>
        <v>47-337</v>
      </c>
      <c r="B15995">
        <v>47</v>
      </c>
      <c r="C15995">
        <v>337</v>
      </c>
      <c r="D15995" t="s">
        <v>1722</v>
      </c>
    </row>
    <row r="15996" spans="1:4" x14ac:dyDescent="0.25">
      <c r="A15996" t="str">
        <f t="shared" si="249"/>
        <v>47-338</v>
      </c>
      <c r="B15996">
        <v>47</v>
      </c>
      <c r="C15996">
        <v>338</v>
      </c>
      <c r="D15996" t="s">
        <v>10735</v>
      </c>
    </row>
    <row r="15997" spans="1:4" x14ac:dyDescent="0.25">
      <c r="A15997" t="str">
        <f t="shared" si="249"/>
        <v>47-340</v>
      </c>
      <c r="B15997">
        <v>47</v>
      </c>
      <c r="C15997">
        <v>340</v>
      </c>
      <c r="D15997" t="s">
        <v>1488</v>
      </c>
    </row>
    <row r="15998" spans="1:4" x14ac:dyDescent="0.25">
      <c r="A15998" t="str">
        <f t="shared" si="249"/>
        <v>47-342</v>
      </c>
      <c r="B15998">
        <v>47</v>
      </c>
      <c r="C15998">
        <v>342</v>
      </c>
      <c r="D15998" t="s">
        <v>4364</v>
      </c>
    </row>
    <row r="15999" spans="1:4" x14ac:dyDescent="0.25">
      <c r="A15999" t="str">
        <f t="shared" si="249"/>
        <v>47-347</v>
      </c>
      <c r="B15999">
        <v>47</v>
      </c>
      <c r="C15999">
        <v>347</v>
      </c>
      <c r="D15999" t="s">
        <v>5494</v>
      </c>
    </row>
    <row r="16000" spans="1:4" x14ac:dyDescent="0.25">
      <c r="A16000" t="str">
        <f t="shared" si="249"/>
        <v>47-348</v>
      </c>
      <c r="B16000">
        <v>47</v>
      </c>
      <c r="C16000">
        <v>348</v>
      </c>
      <c r="D16000" t="s">
        <v>6685</v>
      </c>
    </row>
    <row r="16001" spans="1:4" x14ac:dyDescent="0.25">
      <c r="A16001" t="str">
        <f t="shared" si="249"/>
        <v>47-352</v>
      </c>
      <c r="B16001">
        <v>47</v>
      </c>
      <c r="C16001">
        <v>352</v>
      </c>
      <c r="D16001" t="s">
        <v>1702</v>
      </c>
    </row>
    <row r="16002" spans="1:4" x14ac:dyDescent="0.25">
      <c r="A16002" t="str">
        <f t="shared" si="249"/>
        <v>47-353</v>
      </c>
      <c r="B16002">
        <v>47</v>
      </c>
      <c r="C16002">
        <v>353</v>
      </c>
      <c r="D16002" t="s">
        <v>10736</v>
      </c>
    </row>
    <row r="16003" spans="1:4" x14ac:dyDescent="0.25">
      <c r="A16003" t="str">
        <f t="shared" si="249"/>
        <v>47-354</v>
      </c>
      <c r="B16003">
        <v>47</v>
      </c>
      <c r="C16003">
        <v>354</v>
      </c>
      <c r="D16003" t="s">
        <v>10737</v>
      </c>
    </row>
    <row r="16004" spans="1:4" x14ac:dyDescent="0.25">
      <c r="A16004" t="str">
        <f t="shared" ref="A16004:A16067" si="250">B16004&amp;"-"&amp;C16004</f>
        <v>47-355</v>
      </c>
      <c r="B16004">
        <v>47</v>
      </c>
      <c r="C16004">
        <v>355</v>
      </c>
      <c r="D16004" t="s">
        <v>2045</v>
      </c>
    </row>
    <row r="16005" spans="1:4" x14ac:dyDescent="0.25">
      <c r="A16005" t="str">
        <f t="shared" si="250"/>
        <v>47-356</v>
      </c>
      <c r="B16005">
        <v>47</v>
      </c>
      <c r="C16005">
        <v>356</v>
      </c>
      <c r="D16005" t="s">
        <v>7056</v>
      </c>
    </row>
    <row r="16006" spans="1:4" x14ac:dyDescent="0.25">
      <c r="A16006" t="str">
        <f t="shared" si="250"/>
        <v>47-357</v>
      </c>
      <c r="B16006">
        <v>47</v>
      </c>
      <c r="C16006">
        <v>357</v>
      </c>
      <c r="D16006" t="s">
        <v>10738</v>
      </c>
    </row>
    <row r="16007" spans="1:4" x14ac:dyDescent="0.25">
      <c r="A16007" t="str">
        <f t="shared" si="250"/>
        <v>47-358</v>
      </c>
      <c r="B16007">
        <v>47</v>
      </c>
      <c r="C16007">
        <v>358</v>
      </c>
      <c r="D16007" t="s">
        <v>10739</v>
      </c>
    </row>
    <row r="16008" spans="1:4" x14ac:dyDescent="0.25">
      <c r="A16008" t="str">
        <f t="shared" si="250"/>
        <v>47-360</v>
      </c>
      <c r="B16008">
        <v>47</v>
      </c>
      <c r="C16008">
        <v>360</v>
      </c>
      <c r="D16008" t="s">
        <v>4356</v>
      </c>
    </row>
    <row r="16009" spans="1:4" x14ac:dyDescent="0.25">
      <c r="A16009" t="str">
        <f t="shared" si="250"/>
        <v>47-361</v>
      </c>
      <c r="B16009">
        <v>47</v>
      </c>
      <c r="C16009">
        <v>361</v>
      </c>
      <c r="D16009" t="s">
        <v>1914</v>
      </c>
    </row>
    <row r="16010" spans="1:4" x14ac:dyDescent="0.25">
      <c r="A16010" t="str">
        <f t="shared" si="250"/>
        <v>47-362</v>
      </c>
      <c r="B16010">
        <v>47</v>
      </c>
      <c r="C16010">
        <v>362</v>
      </c>
      <c r="D16010" t="s">
        <v>10740</v>
      </c>
    </row>
    <row r="16011" spans="1:4" x14ac:dyDescent="0.25">
      <c r="A16011" t="str">
        <f t="shared" si="250"/>
        <v>47-363</v>
      </c>
      <c r="B16011">
        <v>47</v>
      </c>
      <c r="C16011">
        <v>363</v>
      </c>
      <c r="D16011" t="s">
        <v>2196</v>
      </c>
    </row>
    <row r="16012" spans="1:4" x14ac:dyDescent="0.25">
      <c r="A16012" t="str">
        <f t="shared" si="250"/>
        <v>47-365</v>
      </c>
      <c r="B16012">
        <v>47</v>
      </c>
      <c r="C16012">
        <v>365</v>
      </c>
      <c r="D16012" t="s">
        <v>2776</v>
      </c>
    </row>
    <row r="16013" spans="1:4" x14ac:dyDescent="0.25">
      <c r="A16013" t="str">
        <f t="shared" si="250"/>
        <v>47-368</v>
      </c>
      <c r="B16013">
        <v>47</v>
      </c>
      <c r="C16013">
        <v>368</v>
      </c>
      <c r="D16013" t="s">
        <v>1443</v>
      </c>
    </row>
    <row r="16014" spans="1:4" x14ac:dyDescent="0.25">
      <c r="A16014" t="str">
        <f t="shared" si="250"/>
        <v>47-369</v>
      </c>
      <c r="B16014">
        <v>47</v>
      </c>
      <c r="C16014">
        <v>369</v>
      </c>
      <c r="D16014" t="s">
        <v>4323</v>
      </c>
    </row>
    <row r="16015" spans="1:4" x14ac:dyDescent="0.25">
      <c r="A16015" t="str">
        <f t="shared" si="250"/>
        <v>47-372</v>
      </c>
      <c r="B16015">
        <v>47</v>
      </c>
      <c r="C16015">
        <v>372</v>
      </c>
      <c r="D16015" t="s">
        <v>1839</v>
      </c>
    </row>
    <row r="16016" spans="1:4" x14ac:dyDescent="0.25">
      <c r="A16016" t="str">
        <f t="shared" si="250"/>
        <v>47-374</v>
      </c>
      <c r="B16016">
        <v>47</v>
      </c>
      <c r="C16016">
        <v>374</v>
      </c>
      <c r="D16016" t="s">
        <v>10741</v>
      </c>
    </row>
    <row r="16017" spans="1:4" x14ac:dyDescent="0.25">
      <c r="A16017" t="str">
        <f t="shared" si="250"/>
        <v>47-375</v>
      </c>
      <c r="B16017">
        <v>47</v>
      </c>
      <c r="C16017">
        <v>375</v>
      </c>
      <c r="D16017" t="s">
        <v>10742</v>
      </c>
    </row>
    <row r="16018" spans="1:4" x14ac:dyDescent="0.25">
      <c r="A16018" t="str">
        <f t="shared" si="250"/>
        <v>47-376</v>
      </c>
      <c r="B16018">
        <v>47</v>
      </c>
      <c r="C16018">
        <v>376</v>
      </c>
      <c r="D16018" t="s">
        <v>2821</v>
      </c>
    </row>
    <row r="16019" spans="1:4" x14ac:dyDescent="0.25">
      <c r="A16019" t="str">
        <f t="shared" si="250"/>
        <v>47-377</v>
      </c>
      <c r="B16019">
        <v>47</v>
      </c>
      <c r="C16019">
        <v>377</v>
      </c>
      <c r="D16019" t="s">
        <v>10743</v>
      </c>
    </row>
    <row r="16020" spans="1:4" x14ac:dyDescent="0.25">
      <c r="A16020" t="str">
        <f t="shared" si="250"/>
        <v>47-379</v>
      </c>
      <c r="B16020">
        <v>47</v>
      </c>
      <c r="C16020">
        <v>379</v>
      </c>
      <c r="D16020" t="s">
        <v>10744</v>
      </c>
    </row>
    <row r="16021" spans="1:4" x14ac:dyDescent="0.25">
      <c r="A16021" t="str">
        <f t="shared" si="250"/>
        <v>47-380</v>
      </c>
      <c r="B16021">
        <v>47</v>
      </c>
      <c r="C16021">
        <v>380</v>
      </c>
      <c r="D16021" t="s">
        <v>10745</v>
      </c>
    </row>
    <row r="16022" spans="1:4" x14ac:dyDescent="0.25">
      <c r="A16022" t="str">
        <f t="shared" si="250"/>
        <v>47-382</v>
      </c>
      <c r="B16022">
        <v>47</v>
      </c>
      <c r="C16022">
        <v>382</v>
      </c>
      <c r="D16022" t="s">
        <v>10746</v>
      </c>
    </row>
    <row r="16023" spans="1:4" x14ac:dyDescent="0.25">
      <c r="A16023" t="str">
        <f t="shared" si="250"/>
        <v>47-383</v>
      </c>
      <c r="B16023">
        <v>47</v>
      </c>
      <c r="C16023">
        <v>383</v>
      </c>
      <c r="D16023" t="s">
        <v>2141</v>
      </c>
    </row>
    <row r="16024" spans="1:4" x14ac:dyDescent="0.25">
      <c r="A16024" t="str">
        <f t="shared" si="250"/>
        <v>47-384</v>
      </c>
      <c r="B16024">
        <v>47</v>
      </c>
      <c r="C16024">
        <v>384</v>
      </c>
      <c r="D16024" t="s">
        <v>10747</v>
      </c>
    </row>
    <row r="16025" spans="1:4" x14ac:dyDescent="0.25">
      <c r="A16025" t="str">
        <f t="shared" si="250"/>
        <v>47-385</v>
      </c>
      <c r="B16025">
        <v>47</v>
      </c>
      <c r="C16025">
        <v>385</v>
      </c>
      <c r="D16025" t="s">
        <v>10748</v>
      </c>
    </row>
    <row r="16026" spans="1:4" x14ac:dyDescent="0.25">
      <c r="A16026" t="str">
        <f t="shared" si="250"/>
        <v>47-386</v>
      </c>
      <c r="B16026">
        <v>47</v>
      </c>
      <c r="C16026">
        <v>386</v>
      </c>
      <c r="D16026" t="s">
        <v>10749</v>
      </c>
    </row>
    <row r="16027" spans="1:4" x14ac:dyDescent="0.25">
      <c r="A16027" t="str">
        <f t="shared" si="250"/>
        <v>47-387</v>
      </c>
      <c r="B16027">
        <v>47</v>
      </c>
      <c r="C16027">
        <v>387</v>
      </c>
      <c r="D16027" t="s">
        <v>10750</v>
      </c>
    </row>
    <row r="16028" spans="1:4" x14ac:dyDescent="0.25">
      <c r="A16028" t="str">
        <f t="shared" si="250"/>
        <v>48-0</v>
      </c>
      <c r="B16028">
        <v>48</v>
      </c>
      <c r="C16028">
        <v>0</v>
      </c>
      <c r="D16028" t="s">
        <v>496</v>
      </c>
    </row>
    <row r="16029" spans="1:4" x14ac:dyDescent="0.25">
      <c r="A16029" t="str">
        <f t="shared" si="250"/>
        <v>48-1</v>
      </c>
      <c r="B16029">
        <v>48</v>
      </c>
      <c r="C16029">
        <v>1</v>
      </c>
      <c r="D16029" t="s">
        <v>496</v>
      </c>
    </row>
    <row r="16030" spans="1:4" x14ac:dyDescent="0.25">
      <c r="A16030" t="str">
        <f t="shared" si="250"/>
        <v>48-2</v>
      </c>
      <c r="B16030">
        <v>48</v>
      </c>
      <c r="C16030">
        <v>2</v>
      </c>
      <c r="D16030" t="s">
        <v>10751</v>
      </c>
    </row>
    <row r="16031" spans="1:4" x14ac:dyDescent="0.25">
      <c r="A16031" t="str">
        <f t="shared" si="250"/>
        <v>48-3</v>
      </c>
      <c r="B16031">
        <v>48</v>
      </c>
      <c r="C16031">
        <v>3</v>
      </c>
      <c r="D16031" t="s">
        <v>10752</v>
      </c>
    </row>
    <row r="16032" spans="1:4" x14ac:dyDescent="0.25">
      <c r="A16032" t="str">
        <f t="shared" si="250"/>
        <v>48-5</v>
      </c>
      <c r="B16032">
        <v>48</v>
      </c>
      <c r="C16032">
        <v>5</v>
      </c>
      <c r="D16032" t="s">
        <v>10753</v>
      </c>
    </row>
    <row r="16033" spans="1:4" x14ac:dyDescent="0.25">
      <c r="A16033" t="str">
        <f t="shared" si="250"/>
        <v>48-6</v>
      </c>
      <c r="B16033">
        <v>48</v>
      </c>
      <c r="C16033">
        <v>6</v>
      </c>
      <c r="D16033" t="s">
        <v>10754</v>
      </c>
    </row>
    <row r="16034" spans="1:4" x14ac:dyDescent="0.25">
      <c r="A16034" t="str">
        <f t="shared" si="250"/>
        <v>48-7</v>
      </c>
      <c r="B16034">
        <v>48</v>
      </c>
      <c r="C16034">
        <v>7</v>
      </c>
      <c r="D16034" t="s">
        <v>10755</v>
      </c>
    </row>
    <row r="16035" spans="1:4" x14ac:dyDescent="0.25">
      <c r="A16035" t="str">
        <f t="shared" si="250"/>
        <v>48-8</v>
      </c>
      <c r="B16035">
        <v>48</v>
      </c>
      <c r="C16035">
        <v>8</v>
      </c>
      <c r="D16035" t="s">
        <v>10756</v>
      </c>
    </row>
    <row r="16036" spans="1:4" x14ac:dyDescent="0.25">
      <c r="A16036" t="str">
        <f t="shared" si="250"/>
        <v>48-9</v>
      </c>
      <c r="B16036">
        <v>48</v>
      </c>
      <c r="C16036">
        <v>9</v>
      </c>
      <c r="D16036" t="s">
        <v>10757</v>
      </c>
    </row>
    <row r="16037" spans="1:4" x14ac:dyDescent="0.25">
      <c r="A16037" t="str">
        <f t="shared" si="250"/>
        <v>48-10</v>
      </c>
      <c r="B16037">
        <v>48</v>
      </c>
      <c r="C16037">
        <v>10</v>
      </c>
      <c r="D16037" t="s">
        <v>10758</v>
      </c>
    </row>
    <row r="16038" spans="1:4" x14ac:dyDescent="0.25">
      <c r="A16038" t="str">
        <f t="shared" si="250"/>
        <v>48-11</v>
      </c>
      <c r="B16038">
        <v>48</v>
      </c>
      <c r="C16038">
        <v>11</v>
      </c>
      <c r="D16038" t="s">
        <v>10759</v>
      </c>
    </row>
    <row r="16039" spans="1:4" x14ac:dyDescent="0.25">
      <c r="A16039" t="str">
        <f t="shared" si="250"/>
        <v>48-12</v>
      </c>
      <c r="B16039">
        <v>48</v>
      </c>
      <c r="C16039">
        <v>12</v>
      </c>
      <c r="D16039" t="s">
        <v>10760</v>
      </c>
    </row>
    <row r="16040" spans="1:4" x14ac:dyDescent="0.25">
      <c r="A16040" t="str">
        <f t="shared" si="250"/>
        <v>48-13</v>
      </c>
      <c r="B16040">
        <v>48</v>
      </c>
      <c r="C16040">
        <v>13</v>
      </c>
      <c r="D16040" t="s">
        <v>10761</v>
      </c>
    </row>
    <row r="16041" spans="1:4" x14ac:dyDescent="0.25">
      <c r="A16041" t="str">
        <f t="shared" si="250"/>
        <v>48-14</v>
      </c>
      <c r="B16041">
        <v>48</v>
      </c>
      <c r="C16041">
        <v>14</v>
      </c>
      <c r="D16041" t="s">
        <v>10762</v>
      </c>
    </row>
    <row r="16042" spans="1:4" x14ac:dyDescent="0.25">
      <c r="A16042" t="str">
        <f t="shared" si="250"/>
        <v>48-15</v>
      </c>
      <c r="B16042">
        <v>48</v>
      </c>
      <c r="C16042">
        <v>15</v>
      </c>
      <c r="D16042" t="s">
        <v>10763</v>
      </c>
    </row>
    <row r="16043" spans="1:4" x14ac:dyDescent="0.25">
      <c r="A16043" t="str">
        <f t="shared" si="250"/>
        <v>48-16</v>
      </c>
      <c r="B16043">
        <v>48</v>
      </c>
      <c r="C16043">
        <v>16</v>
      </c>
      <c r="D16043" t="s">
        <v>10764</v>
      </c>
    </row>
    <row r="16044" spans="1:4" x14ac:dyDescent="0.25">
      <c r="A16044" t="str">
        <f t="shared" si="250"/>
        <v>48-17</v>
      </c>
      <c r="B16044">
        <v>48</v>
      </c>
      <c r="C16044">
        <v>17</v>
      </c>
      <c r="D16044" t="s">
        <v>10765</v>
      </c>
    </row>
    <row r="16045" spans="1:4" x14ac:dyDescent="0.25">
      <c r="A16045" t="str">
        <f t="shared" si="250"/>
        <v>48-18</v>
      </c>
      <c r="B16045">
        <v>48</v>
      </c>
      <c r="C16045">
        <v>18</v>
      </c>
      <c r="D16045" t="s">
        <v>10766</v>
      </c>
    </row>
    <row r="16046" spans="1:4" x14ac:dyDescent="0.25">
      <c r="A16046" t="str">
        <f t="shared" si="250"/>
        <v>48-19</v>
      </c>
      <c r="B16046">
        <v>48</v>
      </c>
      <c r="C16046">
        <v>19</v>
      </c>
      <c r="D16046" t="s">
        <v>10767</v>
      </c>
    </row>
    <row r="16047" spans="1:4" x14ac:dyDescent="0.25">
      <c r="A16047" t="str">
        <f t="shared" si="250"/>
        <v>48-20</v>
      </c>
      <c r="B16047">
        <v>48</v>
      </c>
      <c r="C16047">
        <v>20</v>
      </c>
      <c r="D16047" t="s">
        <v>10755</v>
      </c>
    </row>
    <row r="16048" spans="1:4" x14ac:dyDescent="0.25">
      <c r="A16048" t="str">
        <f t="shared" si="250"/>
        <v>48-21</v>
      </c>
      <c r="B16048">
        <v>48</v>
      </c>
      <c r="C16048">
        <v>21</v>
      </c>
      <c r="D16048" t="s">
        <v>10768</v>
      </c>
    </row>
    <row r="16049" spans="1:4" x14ac:dyDescent="0.25">
      <c r="A16049" t="str">
        <f t="shared" si="250"/>
        <v>48-22</v>
      </c>
      <c r="B16049">
        <v>48</v>
      </c>
      <c r="C16049">
        <v>22</v>
      </c>
      <c r="D16049" t="s">
        <v>10769</v>
      </c>
    </row>
    <row r="16050" spans="1:4" x14ac:dyDescent="0.25">
      <c r="A16050" t="str">
        <f t="shared" si="250"/>
        <v>48-23</v>
      </c>
      <c r="B16050">
        <v>48</v>
      </c>
      <c r="C16050">
        <v>23</v>
      </c>
      <c r="D16050" t="s">
        <v>10770</v>
      </c>
    </row>
    <row r="16051" spans="1:4" x14ac:dyDescent="0.25">
      <c r="A16051" t="str">
        <f t="shared" si="250"/>
        <v>48-24</v>
      </c>
      <c r="B16051">
        <v>48</v>
      </c>
      <c r="C16051">
        <v>24</v>
      </c>
      <c r="D16051" t="s">
        <v>10771</v>
      </c>
    </row>
    <row r="16052" spans="1:4" x14ac:dyDescent="0.25">
      <c r="A16052" t="str">
        <f t="shared" si="250"/>
        <v>48-26</v>
      </c>
      <c r="B16052">
        <v>48</v>
      </c>
      <c r="C16052">
        <v>26</v>
      </c>
      <c r="D16052" t="s">
        <v>1789</v>
      </c>
    </row>
    <row r="16053" spans="1:4" x14ac:dyDescent="0.25">
      <c r="A16053" t="str">
        <f t="shared" si="250"/>
        <v>48-27</v>
      </c>
      <c r="B16053">
        <v>48</v>
      </c>
      <c r="C16053">
        <v>27</v>
      </c>
      <c r="D16053" t="s">
        <v>10772</v>
      </c>
    </row>
    <row r="16054" spans="1:4" x14ac:dyDescent="0.25">
      <c r="A16054" t="str">
        <f t="shared" si="250"/>
        <v>48-28</v>
      </c>
      <c r="B16054">
        <v>48</v>
      </c>
      <c r="C16054">
        <v>28</v>
      </c>
      <c r="D16054" t="s">
        <v>10773</v>
      </c>
    </row>
    <row r="16055" spans="1:4" x14ac:dyDescent="0.25">
      <c r="A16055" t="str">
        <f t="shared" si="250"/>
        <v>48-30</v>
      </c>
      <c r="B16055">
        <v>48</v>
      </c>
      <c r="C16055">
        <v>30</v>
      </c>
      <c r="D16055" t="s">
        <v>2116</v>
      </c>
    </row>
    <row r="16056" spans="1:4" x14ac:dyDescent="0.25">
      <c r="A16056" t="str">
        <f t="shared" si="250"/>
        <v>48-31</v>
      </c>
      <c r="B16056">
        <v>48</v>
      </c>
      <c r="C16056">
        <v>31</v>
      </c>
      <c r="D16056" t="s">
        <v>1390</v>
      </c>
    </row>
    <row r="16057" spans="1:4" x14ac:dyDescent="0.25">
      <c r="A16057" t="str">
        <f t="shared" si="250"/>
        <v>48-32</v>
      </c>
      <c r="B16057">
        <v>48</v>
      </c>
      <c r="C16057">
        <v>32</v>
      </c>
      <c r="D16057" t="s">
        <v>10774</v>
      </c>
    </row>
    <row r="16058" spans="1:4" x14ac:dyDescent="0.25">
      <c r="A16058" t="str">
        <f t="shared" si="250"/>
        <v>48-33</v>
      </c>
      <c r="B16058">
        <v>48</v>
      </c>
      <c r="C16058">
        <v>33</v>
      </c>
      <c r="D16058" t="s">
        <v>10775</v>
      </c>
    </row>
    <row r="16059" spans="1:4" x14ac:dyDescent="0.25">
      <c r="A16059" t="str">
        <f t="shared" si="250"/>
        <v>48-34</v>
      </c>
      <c r="B16059">
        <v>48</v>
      </c>
      <c r="C16059">
        <v>34</v>
      </c>
      <c r="D16059" t="s">
        <v>10776</v>
      </c>
    </row>
    <row r="16060" spans="1:4" x14ac:dyDescent="0.25">
      <c r="A16060" t="str">
        <f t="shared" si="250"/>
        <v>48-35</v>
      </c>
      <c r="B16060">
        <v>48</v>
      </c>
      <c r="C16060">
        <v>35</v>
      </c>
      <c r="D16060" t="s">
        <v>10777</v>
      </c>
    </row>
    <row r="16061" spans="1:4" x14ac:dyDescent="0.25">
      <c r="A16061" t="str">
        <f t="shared" si="250"/>
        <v>48-36</v>
      </c>
      <c r="B16061">
        <v>48</v>
      </c>
      <c r="C16061">
        <v>36</v>
      </c>
      <c r="D16061" t="s">
        <v>10778</v>
      </c>
    </row>
    <row r="16062" spans="1:4" x14ac:dyDescent="0.25">
      <c r="A16062" t="str">
        <f t="shared" si="250"/>
        <v>48-37</v>
      </c>
      <c r="B16062">
        <v>48</v>
      </c>
      <c r="C16062">
        <v>37</v>
      </c>
      <c r="D16062" t="s">
        <v>10779</v>
      </c>
    </row>
    <row r="16063" spans="1:4" x14ac:dyDescent="0.25">
      <c r="A16063" t="str">
        <f t="shared" si="250"/>
        <v>48-38</v>
      </c>
      <c r="B16063">
        <v>48</v>
      </c>
      <c r="C16063">
        <v>38</v>
      </c>
      <c r="D16063" t="s">
        <v>1548</v>
      </c>
    </row>
    <row r="16064" spans="1:4" x14ac:dyDescent="0.25">
      <c r="A16064" t="str">
        <f t="shared" si="250"/>
        <v>48-40</v>
      </c>
      <c r="B16064">
        <v>48</v>
      </c>
      <c r="C16064">
        <v>40</v>
      </c>
      <c r="D16064" t="s">
        <v>10780</v>
      </c>
    </row>
    <row r="16065" spans="1:4" x14ac:dyDescent="0.25">
      <c r="A16065" t="str">
        <f t="shared" si="250"/>
        <v>48-41</v>
      </c>
      <c r="B16065">
        <v>48</v>
      </c>
      <c r="C16065">
        <v>41</v>
      </c>
      <c r="D16065" t="s">
        <v>10781</v>
      </c>
    </row>
    <row r="16066" spans="1:4" x14ac:dyDescent="0.25">
      <c r="A16066" t="str">
        <f t="shared" si="250"/>
        <v>48-42</v>
      </c>
      <c r="B16066">
        <v>48</v>
      </c>
      <c r="C16066">
        <v>42</v>
      </c>
      <c r="D16066" t="s">
        <v>10782</v>
      </c>
    </row>
    <row r="16067" spans="1:4" x14ac:dyDescent="0.25">
      <c r="A16067" t="str">
        <f t="shared" si="250"/>
        <v>48-43</v>
      </c>
      <c r="B16067">
        <v>48</v>
      </c>
      <c r="C16067">
        <v>43</v>
      </c>
      <c r="D16067" t="s">
        <v>1364</v>
      </c>
    </row>
    <row r="16068" spans="1:4" x14ac:dyDescent="0.25">
      <c r="A16068" t="str">
        <f t="shared" ref="A16068:A16131" si="251">B16068&amp;"-"&amp;C16068</f>
        <v>48-44</v>
      </c>
      <c r="B16068">
        <v>48</v>
      </c>
      <c r="C16068">
        <v>44</v>
      </c>
      <c r="D16068" t="s">
        <v>1549</v>
      </c>
    </row>
    <row r="16069" spans="1:4" x14ac:dyDescent="0.25">
      <c r="A16069" t="str">
        <f t="shared" si="251"/>
        <v>48-46</v>
      </c>
      <c r="B16069">
        <v>48</v>
      </c>
      <c r="C16069">
        <v>46</v>
      </c>
      <c r="D16069" t="s">
        <v>1550</v>
      </c>
    </row>
    <row r="16070" spans="1:4" x14ac:dyDescent="0.25">
      <c r="A16070" t="str">
        <f t="shared" si="251"/>
        <v>48-47</v>
      </c>
      <c r="B16070">
        <v>48</v>
      </c>
      <c r="C16070">
        <v>47</v>
      </c>
      <c r="D16070" t="s">
        <v>1788</v>
      </c>
    </row>
    <row r="16071" spans="1:4" x14ac:dyDescent="0.25">
      <c r="A16071" t="str">
        <f t="shared" si="251"/>
        <v>48-48</v>
      </c>
      <c r="B16071">
        <v>48</v>
      </c>
      <c r="C16071">
        <v>48</v>
      </c>
      <c r="D16071" t="s">
        <v>1551</v>
      </c>
    </row>
    <row r="16072" spans="1:4" x14ac:dyDescent="0.25">
      <c r="A16072" t="str">
        <f t="shared" si="251"/>
        <v>48-49</v>
      </c>
      <c r="B16072">
        <v>48</v>
      </c>
      <c r="C16072">
        <v>49</v>
      </c>
      <c r="D16072" t="s">
        <v>2952</v>
      </c>
    </row>
    <row r="16073" spans="1:4" x14ac:dyDescent="0.25">
      <c r="A16073" t="str">
        <f t="shared" si="251"/>
        <v>48-51</v>
      </c>
      <c r="B16073">
        <v>48</v>
      </c>
      <c r="C16073">
        <v>51</v>
      </c>
      <c r="D16073" t="s">
        <v>10783</v>
      </c>
    </row>
    <row r="16074" spans="1:4" x14ac:dyDescent="0.25">
      <c r="A16074" t="str">
        <f t="shared" si="251"/>
        <v>48-52</v>
      </c>
      <c r="B16074">
        <v>48</v>
      </c>
      <c r="C16074">
        <v>52</v>
      </c>
      <c r="D16074" t="s">
        <v>1843</v>
      </c>
    </row>
    <row r="16075" spans="1:4" x14ac:dyDescent="0.25">
      <c r="A16075" t="str">
        <f t="shared" si="251"/>
        <v>48-53</v>
      </c>
      <c r="B16075">
        <v>48</v>
      </c>
      <c r="C16075">
        <v>53</v>
      </c>
      <c r="D16075" t="s">
        <v>10784</v>
      </c>
    </row>
    <row r="16076" spans="1:4" x14ac:dyDescent="0.25">
      <c r="A16076" t="str">
        <f t="shared" si="251"/>
        <v>48-54</v>
      </c>
      <c r="B16076">
        <v>48</v>
      </c>
      <c r="C16076">
        <v>54</v>
      </c>
      <c r="D16076" t="s">
        <v>10785</v>
      </c>
    </row>
    <row r="16077" spans="1:4" x14ac:dyDescent="0.25">
      <c r="A16077" t="str">
        <f t="shared" si="251"/>
        <v>48-55</v>
      </c>
      <c r="B16077">
        <v>48</v>
      </c>
      <c r="C16077">
        <v>55</v>
      </c>
      <c r="D16077" t="s">
        <v>10786</v>
      </c>
    </row>
    <row r="16078" spans="1:4" x14ac:dyDescent="0.25">
      <c r="A16078" t="str">
        <f t="shared" si="251"/>
        <v>48-56</v>
      </c>
      <c r="B16078">
        <v>48</v>
      </c>
      <c r="C16078">
        <v>56</v>
      </c>
      <c r="D16078" t="s">
        <v>10787</v>
      </c>
    </row>
    <row r="16079" spans="1:4" x14ac:dyDescent="0.25">
      <c r="A16079" t="str">
        <f t="shared" si="251"/>
        <v>48-57</v>
      </c>
      <c r="B16079">
        <v>48</v>
      </c>
      <c r="C16079">
        <v>57</v>
      </c>
      <c r="D16079" t="s">
        <v>10788</v>
      </c>
    </row>
    <row r="16080" spans="1:4" x14ac:dyDescent="0.25">
      <c r="A16080" t="str">
        <f t="shared" si="251"/>
        <v>48-59</v>
      </c>
      <c r="B16080">
        <v>48</v>
      </c>
      <c r="C16080">
        <v>59</v>
      </c>
      <c r="D16080" t="s">
        <v>1446</v>
      </c>
    </row>
    <row r="16081" spans="1:4" x14ac:dyDescent="0.25">
      <c r="A16081" t="str">
        <f t="shared" si="251"/>
        <v>48-61</v>
      </c>
      <c r="B16081">
        <v>48</v>
      </c>
      <c r="C16081">
        <v>61</v>
      </c>
      <c r="D16081" t="s">
        <v>1249</v>
      </c>
    </row>
    <row r="16082" spans="1:4" x14ac:dyDescent="0.25">
      <c r="A16082" t="str">
        <f t="shared" si="251"/>
        <v>48-62</v>
      </c>
      <c r="B16082">
        <v>48</v>
      </c>
      <c r="C16082">
        <v>62</v>
      </c>
      <c r="D16082" t="s">
        <v>10789</v>
      </c>
    </row>
    <row r="16083" spans="1:4" x14ac:dyDescent="0.25">
      <c r="A16083" t="str">
        <f t="shared" si="251"/>
        <v>48-63</v>
      </c>
      <c r="B16083">
        <v>48</v>
      </c>
      <c r="C16083">
        <v>63</v>
      </c>
      <c r="D16083" t="s">
        <v>10790</v>
      </c>
    </row>
    <row r="16084" spans="1:4" x14ac:dyDescent="0.25">
      <c r="A16084" t="str">
        <f t="shared" si="251"/>
        <v>48-64</v>
      </c>
      <c r="B16084">
        <v>48</v>
      </c>
      <c r="C16084">
        <v>64</v>
      </c>
      <c r="D16084" t="s">
        <v>1268</v>
      </c>
    </row>
    <row r="16085" spans="1:4" x14ac:dyDescent="0.25">
      <c r="A16085" t="str">
        <f t="shared" si="251"/>
        <v>48-65</v>
      </c>
      <c r="B16085">
        <v>48</v>
      </c>
      <c r="C16085">
        <v>65</v>
      </c>
      <c r="D16085" t="s">
        <v>1365</v>
      </c>
    </row>
    <row r="16086" spans="1:4" x14ac:dyDescent="0.25">
      <c r="A16086" t="str">
        <f t="shared" si="251"/>
        <v>48-66</v>
      </c>
      <c r="B16086">
        <v>48</v>
      </c>
      <c r="C16086">
        <v>66</v>
      </c>
      <c r="D16086" t="s">
        <v>10791</v>
      </c>
    </row>
    <row r="16087" spans="1:4" x14ac:dyDescent="0.25">
      <c r="A16087" t="str">
        <f t="shared" si="251"/>
        <v>48-67</v>
      </c>
      <c r="B16087">
        <v>48</v>
      </c>
      <c r="C16087">
        <v>67</v>
      </c>
      <c r="D16087" t="s">
        <v>10792</v>
      </c>
    </row>
    <row r="16088" spans="1:4" x14ac:dyDescent="0.25">
      <c r="A16088" t="str">
        <f t="shared" si="251"/>
        <v>48-68</v>
      </c>
      <c r="B16088">
        <v>48</v>
      </c>
      <c r="C16088">
        <v>68</v>
      </c>
      <c r="D16088" t="s">
        <v>10793</v>
      </c>
    </row>
    <row r="16089" spans="1:4" x14ac:dyDescent="0.25">
      <c r="A16089" t="str">
        <f t="shared" si="251"/>
        <v>48-69</v>
      </c>
      <c r="B16089">
        <v>48</v>
      </c>
      <c r="C16089">
        <v>69</v>
      </c>
      <c r="D16089" t="s">
        <v>10794</v>
      </c>
    </row>
    <row r="16090" spans="1:4" x14ac:dyDescent="0.25">
      <c r="A16090" t="str">
        <f t="shared" si="251"/>
        <v>48-70</v>
      </c>
      <c r="B16090">
        <v>48</v>
      </c>
      <c r="C16090">
        <v>70</v>
      </c>
      <c r="D16090" t="s">
        <v>10795</v>
      </c>
    </row>
    <row r="16091" spans="1:4" x14ac:dyDescent="0.25">
      <c r="A16091" t="str">
        <f t="shared" si="251"/>
        <v>48-73</v>
      </c>
      <c r="B16091">
        <v>48</v>
      </c>
      <c r="C16091">
        <v>73</v>
      </c>
      <c r="D16091" t="s">
        <v>10796</v>
      </c>
    </row>
    <row r="16092" spans="1:4" x14ac:dyDescent="0.25">
      <c r="A16092" t="str">
        <f t="shared" si="251"/>
        <v>48-74</v>
      </c>
      <c r="B16092">
        <v>48</v>
      </c>
      <c r="C16092">
        <v>74</v>
      </c>
      <c r="D16092" t="s">
        <v>1552</v>
      </c>
    </row>
    <row r="16093" spans="1:4" x14ac:dyDescent="0.25">
      <c r="A16093" t="str">
        <f t="shared" si="251"/>
        <v>48-75</v>
      </c>
      <c r="B16093">
        <v>48</v>
      </c>
      <c r="C16093">
        <v>75</v>
      </c>
      <c r="D16093" t="s">
        <v>10797</v>
      </c>
    </row>
    <row r="16094" spans="1:4" x14ac:dyDescent="0.25">
      <c r="A16094" t="str">
        <f t="shared" si="251"/>
        <v>48-77</v>
      </c>
      <c r="B16094">
        <v>48</v>
      </c>
      <c r="C16094">
        <v>77</v>
      </c>
      <c r="D16094" t="s">
        <v>1846</v>
      </c>
    </row>
    <row r="16095" spans="1:4" x14ac:dyDescent="0.25">
      <c r="A16095" t="str">
        <f t="shared" si="251"/>
        <v>48-78</v>
      </c>
      <c r="B16095">
        <v>48</v>
      </c>
      <c r="C16095">
        <v>78</v>
      </c>
      <c r="D16095" t="s">
        <v>10798</v>
      </c>
    </row>
    <row r="16096" spans="1:4" x14ac:dyDescent="0.25">
      <c r="A16096" t="str">
        <f t="shared" si="251"/>
        <v>48-79</v>
      </c>
      <c r="B16096">
        <v>48</v>
      </c>
      <c r="C16096">
        <v>79</v>
      </c>
      <c r="D16096" t="s">
        <v>2204</v>
      </c>
    </row>
    <row r="16097" spans="1:4" x14ac:dyDescent="0.25">
      <c r="A16097" t="str">
        <f t="shared" si="251"/>
        <v>48-80</v>
      </c>
      <c r="B16097">
        <v>48</v>
      </c>
      <c r="C16097">
        <v>80</v>
      </c>
      <c r="D16097" t="s">
        <v>10799</v>
      </c>
    </row>
    <row r="16098" spans="1:4" x14ac:dyDescent="0.25">
      <c r="A16098" t="str">
        <f t="shared" si="251"/>
        <v>48-82</v>
      </c>
      <c r="B16098">
        <v>48</v>
      </c>
      <c r="C16098">
        <v>82</v>
      </c>
      <c r="D16098" t="s">
        <v>10800</v>
      </c>
    </row>
    <row r="16099" spans="1:4" x14ac:dyDescent="0.25">
      <c r="A16099" t="str">
        <f t="shared" si="251"/>
        <v>48-85</v>
      </c>
      <c r="B16099">
        <v>48</v>
      </c>
      <c r="C16099">
        <v>85</v>
      </c>
      <c r="D16099" t="s">
        <v>2241</v>
      </c>
    </row>
    <row r="16100" spans="1:4" x14ac:dyDescent="0.25">
      <c r="A16100" t="str">
        <f t="shared" si="251"/>
        <v>48-86</v>
      </c>
      <c r="B16100">
        <v>48</v>
      </c>
      <c r="C16100">
        <v>86</v>
      </c>
      <c r="D16100" t="s">
        <v>10801</v>
      </c>
    </row>
    <row r="16101" spans="1:4" x14ac:dyDescent="0.25">
      <c r="A16101" t="str">
        <f t="shared" si="251"/>
        <v>48-92</v>
      </c>
      <c r="B16101">
        <v>48</v>
      </c>
      <c r="C16101">
        <v>92</v>
      </c>
      <c r="D16101" t="s">
        <v>10802</v>
      </c>
    </row>
    <row r="16102" spans="1:4" x14ac:dyDescent="0.25">
      <c r="A16102" t="str">
        <f t="shared" si="251"/>
        <v>48-93</v>
      </c>
      <c r="B16102">
        <v>48</v>
      </c>
      <c r="C16102">
        <v>93</v>
      </c>
      <c r="D16102" t="s">
        <v>3006</v>
      </c>
    </row>
    <row r="16103" spans="1:4" x14ac:dyDescent="0.25">
      <c r="A16103" t="str">
        <f t="shared" si="251"/>
        <v>48-95</v>
      </c>
      <c r="B16103">
        <v>48</v>
      </c>
      <c r="C16103">
        <v>95</v>
      </c>
      <c r="D16103" t="s">
        <v>1759</v>
      </c>
    </row>
    <row r="16104" spans="1:4" x14ac:dyDescent="0.25">
      <c r="A16104" t="str">
        <f t="shared" si="251"/>
        <v>48-97</v>
      </c>
      <c r="B16104">
        <v>48</v>
      </c>
      <c r="C16104">
        <v>97</v>
      </c>
      <c r="D16104" t="s">
        <v>1848</v>
      </c>
    </row>
    <row r="16105" spans="1:4" x14ac:dyDescent="0.25">
      <c r="A16105" t="str">
        <f t="shared" si="251"/>
        <v>48-103</v>
      </c>
      <c r="B16105">
        <v>48</v>
      </c>
      <c r="C16105">
        <v>103</v>
      </c>
      <c r="D16105" t="s">
        <v>3671</v>
      </c>
    </row>
    <row r="16106" spans="1:4" x14ac:dyDescent="0.25">
      <c r="A16106" t="str">
        <f t="shared" si="251"/>
        <v>48-106</v>
      </c>
      <c r="B16106">
        <v>48</v>
      </c>
      <c r="C16106">
        <v>106</v>
      </c>
      <c r="D16106" t="s">
        <v>1824</v>
      </c>
    </row>
    <row r="16107" spans="1:4" x14ac:dyDescent="0.25">
      <c r="A16107" t="str">
        <f t="shared" si="251"/>
        <v>48-107</v>
      </c>
      <c r="B16107">
        <v>48</v>
      </c>
      <c r="C16107">
        <v>107</v>
      </c>
      <c r="D16107" t="s">
        <v>10803</v>
      </c>
    </row>
    <row r="16108" spans="1:4" x14ac:dyDescent="0.25">
      <c r="A16108" t="str">
        <f t="shared" si="251"/>
        <v>48-108</v>
      </c>
      <c r="B16108">
        <v>48</v>
      </c>
      <c r="C16108">
        <v>108</v>
      </c>
      <c r="D16108" t="s">
        <v>10804</v>
      </c>
    </row>
    <row r="16109" spans="1:4" x14ac:dyDescent="0.25">
      <c r="A16109" t="str">
        <f t="shared" si="251"/>
        <v>48-113</v>
      </c>
      <c r="B16109">
        <v>48</v>
      </c>
      <c r="C16109">
        <v>113</v>
      </c>
      <c r="D16109" t="s">
        <v>1907</v>
      </c>
    </row>
    <row r="16110" spans="1:4" x14ac:dyDescent="0.25">
      <c r="A16110" t="str">
        <f t="shared" si="251"/>
        <v>48-123</v>
      </c>
      <c r="B16110">
        <v>48</v>
      </c>
      <c r="C16110">
        <v>123</v>
      </c>
      <c r="D16110" t="s">
        <v>3045</v>
      </c>
    </row>
    <row r="16111" spans="1:4" x14ac:dyDescent="0.25">
      <c r="A16111" t="str">
        <f t="shared" si="251"/>
        <v>48-124</v>
      </c>
      <c r="B16111">
        <v>48</v>
      </c>
      <c r="C16111">
        <v>124</v>
      </c>
      <c r="D16111" t="s">
        <v>1432</v>
      </c>
    </row>
    <row r="16112" spans="1:4" x14ac:dyDescent="0.25">
      <c r="A16112" t="str">
        <f t="shared" si="251"/>
        <v>48-126</v>
      </c>
      <c r="B16112">
        <v>48</v>
      </c>
      <c r="C16112">
        <v>126</v>
      </c>
      <c r="D16112" t="s">
        <v>10805</v>
      </c>
    </row>
    <row r="16113" spans="1:4" x14ac:dyDescent="0.25">
      <c r="A16113" t="str">
        <f t="shared" si="251"/>
        <v>48-128</v>
      </c>
      <c r="B16113">
        <v>48</v>
      </c>
      <c r="C16113">
        <v>128</v>
      </c>
      <c r="D16113" t="s">
        <v>1935</v>
      </c>
    </row>
    <row r="16114" spans="1:4" x14ac:dyDescent="0.25">
      <c r="A16114" t="str">
        <f t="shared" si="251"/>
        <v>48-131</v>
      </c>
      <c r="B16114">
        <v>48</v>
      </c>
      <c r="C16114">
        <v>131</v>
      </c>
      <c r="D16114" t="s">
        <v>10806</v>
      </c>
    </row>
    <row r="16115" spans="1:4" x14ac:dyDescent="0.25">
      <c r="A16115" t="str">
        <f t="shared" si="251"/>
        <v>48-135</v>
      </c>
      <c r="B16115">
        <v>48</v>
      </c>
      <c r="C16115">
        <v>135</v>
      </c>
      <c r="D16115" t="s">
        <v>10807</v>
      </c>
    </row>
    <row r="16116" spans="1:4" x14ac:dyDescent="0.25">
      <c r="A16116" t="str">
        <f t="shared" si="251"/>
        <v>48-139</v>
      </c>
      <c r="B16116">
        <v>48</v>
      </c>
      <c r="C16116">
        <v>139</v>
      </c>
      <c r="D16116" t="s">
        <v>10808</v>
      </c>
    </row>
    <row r="16117" spans="1:4" x14ac:dyDescent="0.25">
      <c r="A16117" t="str">
        <f t="shared" si="251"/>
        <v>48-142</v>
      </c>
      <c r="B16117">
        <v>48</v>
      </c>
      <c r="C16117">
        <v>142</v>
      </c>
      <c r="D16117" t="s">
        <v>10754</v>
      </c>
    </row>
    <row r="16118" spans="1:4" x14ac:dyDescent="0.25">
      <c r="A16118" t="str">
        <f t="shared" si="251"/>
        <v>48-145</v>
      </c>
      <c r="B16118">
        <v>48</v>
      </c>
      <c r="C16118">
        <v>145</v>
      </c>
      <c r="D16118" t="s">
        <v>10809</v>
      </c>
    </row>
    <row r="16119" spans="1:4" x14ac:dyDescent="0.25">
      <c r="A16119" t="str">
        <f t="shared" si="251"/>
        <v>48-147</v>
      </c>
      <c r="B16119">
        <v>48</v>
      </c>
      <c r="C16119">
        <v>147</v>
      </c>
      <c r="D16119" t="s">
        <v>1565</v>
      </c>
    </row>
    <row r="16120" spans="1:4" x14ac:dyDescent="0.25">
      <c r="A16120" t="str">
        <f t="shared" si="251"/>
        <v>48-150</v>
      </c>
      <c r="B16120">
        <v>48</v>
      </c>
      <c r="C16120">
        <v>150</v>
      </c>
      <c r="D16120" t="s">
        <v>10810</v>
      </c>
    </row>
    <row r="16121" spans="1:4" x14ac:dyDescent="0.25">
      <c r="A16121" t="str">
        <f t="shared" si="251"/>
        <v>48-155</v>
      </c>
      <c r="B16121">
        <v>48</v>
      </c>
      <c r="C16121">
        <v>155</v>
      </c>
      <c r="D16121" t="s">
        <v>4429</v>
      </c>
    </row>
    <row r="16122" spans="1:4" x14ac:dyDescent="0.25">
      <c r="A16122" t="str">
        <f t="shared" si="251"/>
        <v>48-156</v>
      </c>
      <c r="B16122">
        <v>48</v>
      </c>
      <c r="C16122">
        <v>156</v>
      </c>
      <c r="D16122" t="s">
        <v>10811</v>
      </c>
    </row>
    <row r="16123" spans="1:4" x14ac:dyDescent="0.25">
      <c r="A16123" t="str">
        <f t="shared" si="251"/>
        <v>48-158</v>
      </c>
      <c r="B16123">
        <v>48</v>
      </c>
      <c r="C16123">
        <v>158</v>
      </c>
      <c r="D16123" t="s">
        <v>10812</v>
      </c>
    </row>
    <row r="16124" spans="1:4" x14ac:dyDescent="0.25">
      <c r="A16124" t="str">
        <f t="shared" si="251"/>
        <v>48-160</v>
      </c>
      <c r="B16124">
        <v>48</v>
      </c>
      <c r="C16124">
        <v>160</v>
      </c>
      <c r="D16124" t="s">
        <v>10813</v>
      </c>
    </row>
    <row r="16125" spans="1:4" x14ac:dyDescent="0.25">
      <c r="A16125" t="str">
        <f t="shared" si="251"/>
        <v>48-163</v>
      </c>
      <c r="B16125">
        <v>48</v>
      </c>
      <c r="C16125">
        <v>163</v>
      </c>
      <c r="D16125" t="s">
        <v>10814</v>
      </c>
    </row>
    <row r="16126" spans="1:4" x14ac:dyDescent="0.25">
      <c r="A16126" t="str">
        <f t="shared" si="251"/>
        <v>48-165</v>
      </c>
      <c r="B16126">
        <v>48</v>
      </c>
      <c r="C16126">
        <v>165</v>
      </c>
      <c r="D16126" t="s">
        <v>1787</v>
      </c>
    </row>
    <row r="16127" spans="1:4" x14ac:dyDescent="0.25">
      <c r="A16127" t="str">
        <f t="shared" si="251"/>
        <v>48-168</v>
      </c>
      <c r="B16127">
        <v>48</v>
      </c>
      <c r="C16127">
        <v>168</v>
      </c>
      <c r="D16127" t="s">
        <v>10815</v>
      </c>
    </row>
    <row r="16128" spans="1:4" x14ac:dyDescent="0.25">
      <c r="A16128" t="str">
        <f t="shared" si="251"/>
        <v>48-173</v>
      </c>
      <c r="B16128">
        <v>48</v>
      </c>
      <c r="C16128">
        <v>173</v>
      </c>
      <c r="D16128" t="s">
        <v>10816</v>
      </c>
    </row>
    <row r="16129" spans="1:4" x14ac:dyDescent="0.25">
      <c r="A16129" t="str">
        <f t="shared" si="251"/>
        <v>48-181</v>
      </c>
      <c r="B16129">
        <v>48</v>
      </c>
      <c r="C16129">
        <v>181</v>
      </c>
      <c r="D16129" t="s">
        <v>4881</v>
      </c>
    </row>
    <row r="16130" spans="1:4" x14ac:dyDescent="0.25">
      <c r="A16130" t="str">
        <f t="shared" si="251"/>
        <v>48-186</v>
      </c>
      <c r="B16130">
        <v>48</v>
      </c>
      <c r="C16130">
        <v>186</v>
      </c>
      <c r="D16130" t="s">
        <v>10817</v>
      </c>
    </row>
    <row r="16131" spans="1:4" x14ac:dyDescent="0.25">
      <c r="A16131" t="str">
        <f t="shared" si="251"/>
        <v>48-188</v>
      </c>
      <c r="B16131">
        <v>48</v>
      </c>
      <c r="C16131">
        <v>188</v>
      </c>
      <c r="D16131" t="s">
        <v>8979</v>
      </c>
    </row>
    <row r="16132" spans="1:4" x14ac:dyDescent="0.25">
      <c r="A16132" t="str">
        <f t="shared" ref="A16132:A16195" si="252">B16132&amp;"-"&amp;C16132</f>
        <v>48-191</v>
      </c>
      <c r="B16132">
        <v>48</v>
      </c>
      <c r="C16132">
        <v>191</v>
      </c>
      <c r="D16132" t="s">
        <v>3738</v>
      </c>
    </row>
    <row r="16133" spans="1:4" x14ac:dyDescent="0.25">
      <c r="A16133" t="str">
        <f t="shared" si="252"/>
        <v>48-197</v>
      </c>
      <c r="B16133">
        <v>48</v>
      </c>
      <c r="C16133">
        <v>197</v>
      </c>
      <c r="D16133" t="s">
        <v>10818</v>
      </c>
    </row>
    <row r="16134" spans="1:4" x14ac:dyDescent="0.25">
      <c r="A16134" t="str">
        <f t="shared" si="252"/>
        <v>48-198</v>
      </c>
      <c r="B16134">
        <v>48</v>
      </c>
      <c r="C16134">
        <v>198</v>
      </c>
      <c r="D16134" t="s">
        <v>10819</v>
      </c>
    </row>
    <row r="16135" spans="1:4" x14ac:dyDescent="0.25">
      <c r="A16135" t="str">
        <f t="shared" si="252"/>
        <v>48-200</v>
      </c>
      <c r="B16135">
        <v>48</v>
      </c>
      <c r="C16135">
        <v>200</v>
      </c>
      <c r="D16135" t="s">
        <v>10403</v>
      </c>
    </row>
    <row r="16136" spans="1:4" x14ac:dyDescent="0.25">
      <c r="A16136" t="str">
        <f t="shared" si="252"/>
        <v>48-202</v>
      </c>
      <c r="B16136">
        <v>48</v>
      </c>
      <c r="C16136">
        <v>202</v>
      </c>
      <c r="D16136" t="s">
        <v>3921</v>
      </c>
    </row>
    <row r="16137" spans="1:4" x14ac:dyDescent="0.25">
      <c r="A16137" t="str">
        <f t="shared" si="252"/>
        <v>48-203</v>
      </c>
      <c r="B16137">
        <v>48</v>
      </c>
      <c r="C16137">
        <v>203</v>
      </c>
      <c r="D16137" t="s">
        <v>10820</v>
      </c>
    </row>
    <row r="16138" spans="1:4" x14ac:dyDescent="0.25">
      <c r="A16138" t="str">
        <f t="shared" si="252"/>
        <v>48-204</v>
      </c>
      <c r="B16138">
        <v>48</v>
      </c>
      <c r="C16138">
        <v>204</v>
      </c>
      <c r="D16138" t="s">
        <v>10821</v>
      </c>
    </row>
    <row r="16139" spans="1:4" x14ac:dyDescent="0.25">
      <c r="A16139" t="str">
        <f t="shared" si="252"/>
        <v>48-205</v>
      </c>
      <c r="B16139">
        <v>48</v>
      </c>
      <c r="C16139">
        <v>205</v>
      </c>
      <c r="D16139" t="s">
        <v>10822</v>
      </c>
    </row>
    <row r="16140" spans="1:4" x14ac:dyDescent="0.25">
      <c r="A16140" t="str">
        <f t="shared" si="252"/>
        <v>48-206</v>
      </c>
      <c r="B16140">
        <v>48</v>
      </c>
      <c r="C16140">
        <v>206</v>
      </c>
      <c r="D16140" t="s">
        <v>3310</v>
      </c>
    </row>
    <row r="16141" spans="1:4" x14ac:dyDescent="0.25">
      <c r="A16141" t="str">
        <f t="shared" si="252"/>
        <v>48-207</v>
      </c>
      <c r="B16141">
        <v>48</v>
      </c>
      <c r="C16141">
        <v>207</v>
      </c>
      <c r="D16141" t="s">
        <v>10823</v>
      </c>
    </row>
    <row r="16142" spans="1:4" x14ac:dyDescent="0.25">
      <c r="A16142" t="str">
        <f t="shared" si="252"/>
        <v>48-208</v>
      </c>
      <c r="B16142">
        <v>48</v>
      </c>
      <c r="C16142">
        <v>208</v>
      </c>
      <c r="D16142" t="s">
        <v>9707</v>
      </c>
    </row>
    <row r="16143" spans="1:4" x14ac:dyDescent="0.25">
      <c r="A16143" t="str">
        <f t="shared" si="252"/>
        <v>48-209</v>
      </c>
      <c r="B16143">
        <v>48</v>
      </c>
      <c r="C16143">
        <v>209</v>
      </c>
      <c r="D16143" t="s">
        <v>10824</v>
      </c>
    </row>
    <row r="16144" spans="1:4" x14ac:dyDescent="0.25">
      <c r="A16144" t="str">
        <f t="shared" si="252"/>
        <v>48-210</v>
      </c>
      <c r="B16144">
        <v>48</v>
      </c>
      <c r="C16144">
        <v>210</v>
      </c>
      <c r="D16144" t="s">
        <v>10825</v>
      </c>
    </row>
    <row r="16145" spans="1:4" x14ac:dyDescent="0.25">
      <c r="A16145" t="str">
        <f t="shared" si="252"/>
        <v>48-211</v>
      </c>
      <c r="B16145">
        <v>48</v>
      </c>
      <c r="C16145">
        <v>211</v>
      </c>
      <c r="D16145" t="s">
        <v>6612</v>
      </c>
    </row>
    <row r="16146" spans="1:4" x14ac:dyDescent="0.25">
      <c r="A16146" t="str">
        <f t="shared" si="252"/>
        <v>48-212</v>
      </c>
      <c r="B16146">
        <v>48</v>
      </c>
      <c r="C16146">
        <v>212</v>
      </c>
      <c r="D16146" t="s">
        <v>10826</v>
      </c>
    </row>
    <row r="16147" spans="1:4" x14ac:dyDescent="0.25">
      <c r="A16147" t="str">
        <f t="shared" si="252"/>
        <v>48-213</v>
      </c>
      <c r="B16147">
        <v>48</v>
      </c>
      <c r="C16147">
        <v>213</v>
      </c>
      <c r="D16147" t="s">
        <v>10827</v>
      </c>
    </row>
    <row r="16148" spans="1:4" x14ac:dyDescent="0.25">
      <c r="A16148" t="str">
        <f t="shared" si="252"/>
        <v>48-215</v>
      </c>
      <c r="B16148">
        <v>48</v>
      </c>
      <c r="C16148">
        <v>215</v>
      </c>
      <c r="D16148" t="s">
        <v>10828</v>
      </c>
    </row>
    <row r="16149" spans="1:4" x14ac:dyDescent="0.25">
      <c r="A16149" t="str">
        <f t="shared" si="252"/>
        <v>48-216</v>
      </c>
      <c r="B16149">
        <v>48</v>
      </c>
      <c r="C16149">
        <v>216</v>
      </c>
      <c r="D16149" t="s">
        <v>9276</v>
      </c>
    </row>
    <row r="16150" spans="1:4" x14ac:dyDescent="0.25">
      <c r="A16150" t="str">
        <f t="shared" si="252"/>
        <v>48-218</v>
      </c>
      <c r="B16150">
        <v>48</v>
      </c>
      <c r="C16150">
        <v>218</v>
      </c>
      <c r="D16150" t="s">
        <v>10829</v>
      </c>
    </row>
    <row r="16151" spans="1:4" x14ac:dyDescent="0.25">
      <c r="A16151" t="str">
        <f t="shared" si="252"/>
        <v>48-219</v>
      </c>
      <c r="B16151">
        <v>48</v>
      </c>
      <c r="C16151">
        <v>219</v>
      </c>
      <c r="D16151" t="s">
        <v>5514</v>
      </c>
    </row>
    <row r="16152" spans="1:4" x14ac:dyDescent="0.25">
      <c r="A16152" t="str">
        <f t="shared" si="252"/>
        <v>48-220</v>
      </c>
      <c r="B16152">
        <v>48</v>
      </c>
      <c r="C16152">
        <v>220</v>
      </c>
      <c r="D16152" t="s">
        <v>10830</v>
      </c>
    </row>
    <row r="16153" spans="1:4" x14ac:dyDescent="0.25">
      <c r="A16153" t="str">
        <f t="shared" si="252"/>
        <v>48-222</v>
      </c>
      <c r="B16153">
        <v>48</v>
      </c>
      <c r="C16153">
        <v>222</v>
      </c>
      <c r="D16153" t="s">
        <v>10831</v>
      </c>
    </row>
    <row r="16154" spans="1:4" x14ac:dyDescent="0.25">
      <c r="A16154" t="str">
        <f t="shared" si="252"/>
        <v>48-225</v>
      </c>
      <c r="B16154">
        <v>48</v>
      </c>
      <c r="C16154">
        <v>225</v>
      </c>
      <c r="D16154" t="s">
        <v>8014</v>
      </c>
    </row>
    <row r="16155" spans="1:4" x14ac:dyDescent="0.25">
      <c r="A16155" t="str">
        <f t="shared" si="252"/>
        <v>48-227</v>
      </c>
      <c r="B16155">
        <v>48</v>
      </c>
      <c r="C16155">
        <v>227</v>
      </c>
      <c r="D16155" t="s">
        <v>10832</v>
      </c>
    </row>
    <row r="16156" spans="1:4" x14ac:dyDescent="0.25">
      <c r="A16156" t="str">
        <f t="shared" si="252"/>
        <v>48-229</v>
      </c>
      <c r="B16156">
        <v>48</v>
      </c>
      <c r="C16156">
        <v>229</v>
      </c>
      <c r="D16156" t="s">
        <v>1497</v>
      </c>
    </row>
    <row r="16157" spans="1:4" x14ac:dyDescent="0.25">
      <c r="A16157" t="str">
        <f t="shared" si="252"/>
        <v>48-230</v>
      </c>
      <c r="B16157">
        <v>48</v>
      </c>
      <c r="C16157">
        <v>230</v>
      </c>
      <c r="D16157" t="s">
        <v>10833</v>
      </c>
    </row>
    <row r="16158" spans="1:4" x14ac:dyDescent="0.25">
      <c r="A16158" t="str">
        <f t="shared" si="252"/>
        <v>48-231</v>
      </c>
      <c r="B16158">
        <v>48</v>
      </c>
      <c r="C16158">
        <v>231</v>
      </c>
      <c r="D16158" t="s">
        <v>10834</v>
      </c>
    </row>
    <row r="16159" spans="1:4" x14ac:dyDescent="0.25">
      <c r="A16159" t="str">
        <f t="shared" si="252"/>
        <v>48-232</v>
      </c>
      <c r="B16159">
        <v>48</v>
      </c>
      <c r="C16159">
        <v>232</v>
      </c>
      <c r="D16159" t="s">
        <v>10835</v>
      </c>
    </row>
    <row r="16160" spans="1:4" x14ac:dyDescent="0.25">
      <c r="A16160" t="str">
        <f t="shared" si="252"/>
        <v>48-233</v>
      </c>
      <c r="B16160">
        <v>48</v>
      </c>
      <c r="C16160">
        <v>233</v>
      </c>
      <c r="D16160" t="s">
        <v>1424</v>
      </c>
    </row>
    <row r="16161" spans="1:4" x14ac:dyDescent="0.25">
      <c r="A16161" t="str">
        <f t="shared" si="252"/>
        <v>48-234</v>
      </c>
      <c r="B16161">
        <v>48</v>
      </c>
      <c r="C16161">
        <v>234</v>
      </c>
      <c r="D16161" t="s">
        <v>10836</v>
      </c>
    </row>
    <row r="16162" spans="1:4" x14ac:dyDescent="0.25">
      <c r="A16162" t="str">
        <f t="shared" si="252"/>
        <v>48-235</v>
      </c>
      <c r="B16162">
        <v>48</v>
      </c>
      <c r="C16162">
        <v>235</v>
      </c>
      <c r="D16162" t="s">
        <v>9915</v>
      </c>
    </row>
    <row r="16163" spans="1:4" x14ac:dyDescent="0.25">
      <c r="A16163" t="str">
        <f t="shared" si="252"/>
        <v>48-236</v>
      </c>
      <c r="B16163">
        <v>48</v>
      </c>
      <c r="C16163">
        <v>236</v>
      </c>
      <c r="D16163" t="s">
        <v>10837</v>
      </c>
    </row>
    <row r="16164" spans="1:4" x14ac:dyDescent="0.25">
      <c r="A16164" t="str">
        <f t="shared" si="252"/>
        <v>48-238</v>
      </c>
      <c r="B16164">
        <v>48</v>
      </c>
      <c r="C16164">
        <v>238</v>
      </c>
      <c r="D16164" t="s">
        <v>10838</v>
      </c>
    </row>
    <row r="16165" spans="1:4" x14ac:dyDescent="0.25">
      <c r="A16165" t="str">
        <f t="shared" si="252"/>
        <v>48-239</v>
      </c>
      <c r="B16165">
        <v>48</v>
      </c>
      <c r="C16165">
        <v>239</v>
      </c>
      <c r="D16165" t="s">
        <v>10839</v>
      </c>
    </row>
    <row r="16166" spans="1:4" x14ac:dyDescent="0.25">
      <c r="A16166" t="str">
        <f t="shared" si="252"/>
        <v>48-240</v>
      </c>
      <c r="B16166">
        <v>48</v>
      </c>
      <c r="C16166">
        <v>240</v>
      </c>
      <c r="D16166" t="s">
        <v>3032</v>
      </c>
    </row>
    <row r="16167" spans="1:4" x14ac:dyDescent="0.25">
      <c r="A16167" t="str">
        <f t="shared" si="252"/>
        <v>48-241</v>
      </c>
      <c r="B16167">
        <v>48</v>
      </c>
      <c r="C16167">
        <v>241</v>
      </c>
      <c r="D16167" t="s">
        <v>10840</v>
      </c>
    </row>
    <row r="16168" spans="1:4" x14ac:dyDescent="0.25">
      <c r="A16168" t="str">
        <f t="shared" si="252"/>
        <v>48-242</v>
      </c>
      <c r="B16168">
        <v>48</v>
      </c>
      <c r="C16168">
        <v>242</v>
      </c>
      <c r="D16168" t="s">
        <v>5613</v>
      </c>
    </row>
    <row r="16169" spans="1:4" x14ac:dyDescent="0.25">
      <c r="A16169" t="str">
        <f t="shared" si="252"/>
        <v>48-247</v>
      </c>
      <c r="B16169">
        <v>48</v>
      </c>
      <c r="C16169">
        <v>247</v>
      </c>
      <c r="D16169" t="s">
        <v>10841</v>
      </c>
    </row>
    <row r="16170" spans="1:4" x14ac:dyDescent="0.25">
      <c r="A16170" t="str">
        <f t="shared" si="252"/>
        <v>48-248</v>
      </c>
      <c r="B16170">
        <v>48</v>
      </c>
      <c r="C16170">
        <v>248</v>
      </c>
      <c r="D16170" t="s">
        <v>10842</v>
      </c>
    </row>
    <row r="16171" spans="1:4" x14ac:dyDescent="0.25">
      <c r="A16171" t="str">
        <f t="shared" si="252"/>
        <v>48-249</v>
      </c>
      <c r="B16171">
        <v>48</v>
      </c>
      <c r="C16171">
        <v>249</v>
      </c>
      <c r="D16171" t="s">
        <v>10843</v>
      </c>
    </row>
    <row r="16172" spans="1:4" x14ac:dyDescent="0.25">
      <c r="A16172" t="str">
        <f t="shared" si="252"/>
        <v>48-250</v>
      </c>
      <c r="B16172">
        <v>48</v>
      </c>
      <c r="C16172">
        <v>250</v>
      </c>
      <c r="D16172" t="s">
        <v>10844</v>
      </c>
    </row>
    <row r="16173" spans="1:4" x14ac:dyDescent="0.25">
      <c r="A16173" t="str">
        <f t="shared" si="252"/>
        <v>48-251</v>
      </c>
      <c r="B16173">
        <v>48</v>
      </c>
      <c r="C16173">
        <v>251</v>
      </c>
      <c r="D16173" t="s">
        <v>9051</v>
      </c>
    </row>
    <row r="16174" spans="1:4" x14ac:dyDescent="0.25">
      <c r="A16174" t="str">
        <f t="shared" si="252"/>
        <v>48-255</v>
      </c>
      <c r="B16174">
        <v>48</v>
      </c>
      <c r="C16174">
        <v>255</v>
      </c>
      <c r="D16174" t="s">
        <v>10845</v>
      </c>
    </row>
    <row r="16175" spans="1:4" x14ac:dyDescent="0.25">
      <c r="A16175" t="str">
        <f t="shared" si="252"/>
        <v>48-256</v>
      </c>
      <c r="B16175">
        <v>48</v>
      </c>
      <c r="C16175">
        <v>256</v>
      </c>
      <c r="D16175" t="s">
        <v>10846</v>
      </c>
    </row>
    <row r="16176" spans="1:4" x14ac:dyDescent="0.25">
      <c r="A16176" t="str">
        <f t="shared" si="252"/>
        <v>48-257</v>
      </c>
      <c r="B16176">
        <v>48</v>
      </c>
      <c r="C16176">
        <v>257</v>
      </c>
      <c r="D16176" t="s">
        <v>10847</v>
      </c>
    </row>
    <row r="16177" spans="1:4" x14ac:dyDescent="0.25">
      <c r="A16177" t="str">
        <f t="shared" si="252"/>
        <v>48-258</v>
      </c>
      <c r="B16177">
        <v>48</v>
      </c>
      <c r="C16177">
        <v>258</v>
      </c>
      <c r="D16177" t="s">
        <v>10848</v>
      </c>
    </row>
    <row r="16178" spans="1:4" x14ac:dyDescent="0.25">
      <c r="A16178" t="str">
        <f t="shared" si="252"/>
        <v>48-259</v>
      </c>
      <c r="B16178">
        <v>48</v>
      </c>
      <c r="C16178">
        <v>259</v>
      </c>
      <c r="D16178" t="s">
        <v>10849</v>
      </c>
    </row>
    <row r="16179" spans="1:4" x14ac:dyDescent="0.25">
      <c r="A16179" t="str">
        <f t="shared" si="252"/>
        <v>48-260</v>
      </c>
      <c r="B16179">
        <v>48</v>
      </c>
      <c r="C16179">
        <v>260</v>
      </c>
      <c r="D16179" t="s">
        <v>6379</v>
      </c>
    </row>
    <row r="16180" spans="1:4" x14ac:dyDescent="0.25">
      <c r="A16180" t="str">
        <f t="shared" si="252"/>
        <v>48-261</v>
      </c>
      <c r="B16180">
        <v>48</v>
      </c>
      <c r="C16180">
        <v>261</v>
      </c>
      <c r="D16180" t="s">
        <v>6110</v>
      </c>
    </row>
    <row r="16181" spans="1:4" x14ac:dyDescent="0.25">
      <c r="A16181" t="str">
        <f t="shared" si="252"/>
        <v>48-262</v>
      </c>
      <c r="B16181">
        <v>48</v>
      </c>
      <c r="C16181">
        <v>262</v>
      </c>
      <c r="D16181" t="s">
        <v>10850</v>
      </c>
    </row>
    <row r="16182" spans="1:4" x14ac:dyDescent="0.25">
      <c r="A16182" t="str">
        <f t="shared" si="252"/>
        <v>48-263</v>
      </c>
      <c r="B16182">
        <v>48</v>
      </c>
      <c r="C16182">
        <v>263</v>
      </c>
      <c r="D16182" t="s">
        <v>10851</v>
      </c>
    </row>
    <row r="16183" spans="1:4" x14ac:dyDescent="0.25">
      <c r="A16183" t="str">
        <f t="shared" si="252"/>
        <v>48-264</v>
      </c>
      <c r="B16183">
        <v>48</v>
      </c>
      <c r="C16183">
        <v>264</v>
      </c>
      <c r="D16183" t="s">
        <v>10852</v>
      </c>
    </row>
    <row r="16184" spans="1:4" x14ac:dyDescent="0.25">
      <c r="A16184" t="str">
        <f t="shared" si="252"/>
        <v>48-266</v>
      </c>
      <c r="B16184">
        <v>48</v>
      </c>
      <c r="C16184">
        <v>266</v>
      </c>
      <c r="D16184" t="s">
        <v>10853</v>
      </c>
    </row>
    <row r="16185" spans="1:4" x14ac:dyDescent="0.25">
      <c r="A16185" t="str">
        <f t="shared" si="252"/>
        <v>48-267</v>
      </c>
      <c r="B16185">
        <v>48</v>
      </c>
      <c r="C16185">
        <v>267</v>
      </c>
      <c r="D16185" t="s">
        <v>10854</v>
      </c>
    </row>
    <row r="16186" spans="1:4" x14ac:dyDescent="0.25">
      <c r="A16186" t="str">
        <f t="shared" si="252"/>
        <v>48-268</v>
      </c>
      <c r="B16186">
        <v>48</v>
      </c>
      <c r="C16186">
        <v>268</v>
      </c>
      <c r="D16186" t="s">
        <v>6397</v>
      </c>
    </row>
    <row r="16187" spans="1:4" x14ac:dyDescent="0.25">
      <c r="A16187" t="str">
        <f t="shared" si="252"/>
        <v>48-269</v>
      </c>
      <c r="B16187">
        <v>48</v>
      </c>
      <c r="C16187">
        <v>269</v>
      </c>
      <c r="D16187" t="s">
        <v>10855</v>
      </c>
    </row>
    <row r="16188" spans="1:4" x14ac:dyDescent="0.25">
      <c r="A16188" t="str">
        <f t="shared" si="252"/>
        <v>48-271</v>
      </c>
      <c r="B16188">
        <v>48</v>
      </c>
      <c r="C16188">
        <v>271</v>
      </c>
      <c r="D16188" t="s">
        <v>9334</v>
      </c>
    </row>
    <row r="16189" spans="1:4" x14ac:dyDescent="0.25">
      <c r="A16189" t="str">
        <f t="shared" si="252"/>
        <v>48-272</v>
      </c>
      <c r="B16189">
        <v>48</v>
      </c>
      <c r="C16189">
        <v>272</v>
      </c>
      <c r="D16189" t="s">
        <v>10337</v>
      </c>
    </row>
    <row r="16190" spans="1:4" x14ac:dyDescent="0.25">
      <c r="A16190" t="str">
        <f t="shared" si="252"/>
        <v>48-273</v>
      </c>
      <c r="B16190">
        <v>48</v>
      </c>
      <c r="C16190">
        <v>273</v>
      </c>
      <c r="D16190" t="s">
        <v>10856</v>
      </c>
    </row>
    <row r="16191" spans="1:4" x14ac:dyDescent="0.25">
      <c r="A16191" t="str">
        <f t="shared" si="252"/>
        <v>48-275</v>
      </c>
      <c r="B16191">
        <v>48</v>
      </c>
      <c r="C16191">
        <v>275</v>
      </c>
      <c r="D16191" t="s">
        <v>10857</v>
      </c>
    </row>
    <row r="16192" spans="1:4" x14ac:dyDescent="0.25">
      <c r="A16192" t="str">
        <f t="shared" si="252"/>
        <v>48-276</v>
      </c>
      <c r="B16192">
        <v>48</v>
      </c>
      <c r="C16192">
        <v>276</v>
      </c>
      <c r="D16192" t="s">
        <v>10858</v>
      </c>
    </row>
    <row r="16193" spans="1:4" x14ac:dyDescent="0.25">
      <c r="A16193" t="str">
        <f t="shared" si="252"/>
        <v>48-277</v>
      </c>
      <c r="B16193">
        <v>48</v>
      </c>
      <c r="C16193">
        <v>277</v>
      </c>
      <c r="D16193" t="s">
        <v>2959</v>
      </c>
    </row>
    <row r="16194" spans="1:4" x14ac:dyDescent="0.25">
      <c r="A16194" t="str">
        <f t="shared" si="252"/>
        <v>48-278</v>
      </c>
      <c r="B16194">
        <v>48</v>
      </c>
      <c r="C16194">
        <v>278</v>
      </c>
      <c r="D16194" t="s">
        <v>10859</v>
      </c>
    </row>
    <row r="16195" spans="1:4" x14ac:dyDescent="0.25">
      <c r="A16195" t="str">
        <f t="shared" si="252"/>
        <v>48-281</v>
      </c>
      <c r="B16195">
        <v>48</v>
      </c>
      <c r="C16195">
        <v>281</v>
      </c>
      <c r="D16195" t="s">
        <v>10860</v>
      </c>
    </row>
    <row r="16196" spans="1:4" x14ac:dyDescent="0.25">
      <c r="A16196" t="str">
        <f t="shared" ref="A16196:A16259" si="253">B16196&amp;"-"&amp;C16196</f>
        <v>48-282</v>
      </c>
      <c r="B16196">
        <v>48</v>
      </c>
      <c r="C16196">
        <v>282</v>
      </c>
      <c r="D16196" t="s">
        <v>10861</v>
      </c>
    </row>
    <row r="16197" spans="1:4" x14ac:dyDescent="0.25">
      <c r="A16197" t="str">
        <f t="shared" si="253"/>
        <v>48-285</v>
      </c>
      <c r="B16197">
        <v>48</v>
      </c>
      <c r="C16197">
        <v>285</v>
      </c>
      <c r="D16197" t="s">
        <v>10862</v>
      </c>
    </row>
    <row r="16198" spans="1:4" x14ac:dyDescent="0.25">
      <c r="A16198" t="str">
        <f t="shared" si="253"/>
        <v>48-288</v>
      </c>
      <c r="B16198">
        <v>48</v>
      </c>
      <c r="C16198">
        <v>288</v>
      </c>
      <c r="D16198" t="s">
        <v>6347</v>
      </c>
    </row>
    <row r="16199" spans="1:4" x14ac:dyDescent="0.25">
      <c r="A16199" t="str">
        <f t="shared" si="253"/>
        <v>48-289</v>
      </c>
      <c r="B16199">
        <v>48</v>
      </c>
      <c r="C16199">
        <v>289</v>
      </c>
      <c r="D16199" t="s">
        <v>10863</v>
      </c>
    </row>
    <row r="16200" spans="1:4" x14ac:dyDescent="0.25">
      <c r="A16200" t="str">
        <f t="shared" si="253"/>
        <v>48-290</v>
      </c>
      <c r="B16200">
        <v>48</v>
      </c>
      <c r="C16200">
        <v>290</v>
      </c>
      <c r="D16200" t="s">
        <v>1748</v>
      </c>
    </row>
    <row r="16201" spans="1:4" x14ac:dyDescent="0.25">
      <c r="A16201" t="str">
        <f t="shared" si="253"/>
        <v>48-291</v>
      </c>
      <c r="B16201">
        <v>48</v>
      </c>
      <c r="C16201">
        <v>291</v>
      </c>
      <c r="D16201" t="s">
        <v>10864</v>
      </c>
    </row>
    <row r="16202" spans="1:4" x14ac:dyDescent="0.25">
      <c r="A16202" t="str">
        <f t="shared" si="253"/>
        <v>48-292</v>
      </c>
      <c r="B16202">
        <v>48</v>
      </c>
      <c r="C16202">
        <v>292</v>
      </c>
      <c r="D16202" t="s">
        <v>10865</v>
      </c>
    </row>
    <row r="16203" spans="1:4" x14ac:dyDescent="0.25">
      <c r="A16203" t="str">
        <f t="shared" si="253"/>
        <v>48-293</v>
      </c>
      <c r="B16203">
        <v>48</v>
      </c>
      <c r="C16203">
        <v>293</v>
      </c>
      <c r="D16203" t="s">
        <v>3804</v>
      </c>
    </row>
    <row r="16204" spans="1:4" x14ac:dyDescent="0.25">
      <c r="A16204" t="str">
        <f t="shared" si="253"/>
        <v>48-296</v>
      </c>
      <c r="B16204">
        <v>48</v>
      </c>
      <c r="C16204">
        <v>296</v>
      </c>
      <c r="D16204" t="s">
        <v>10866</v>
      </c>
    </row>
    <row r="16205" spans="1:4" x14ac:dyDescent="0.25">
      <c r="A16205" t="str">
        <f t="shared" si="253"/>
        <v>48-297</v>
      </c>
      <c r="B16205">
        <v>48</v>
      </c>
      <c r="C16205">
        <v>297</v>
      </c>
      <c r="D16205" t="s">
        <v>10867</v>
      </c>
    </row>
    <row r="16206" spans="1:4" x14ac:dyDescent="0.25">
      <c r="A16206" t="str">
        <f t="shared" si="253"/>
        <v>48-298</v>
      </c>
      <c r="B16206">
        <v>48</v>
      </c>
      <c r="C16206">
        <v>298</v>
      </c>
      <c r="D16206" t="s">
        <v>10868</v>
      </c>
    </row>
    <row r="16207" spans="1:4" x14ac:dyDescent="0.25">
      <c r="A16207" t="str">
        <f t="shared" si="253"/>
        <v>48-301</v>
      </c>
      <c r="B16207">
        <v>48</v>
      </c>
      <c r="C16207">
        <v>301</v>
      </c>
      <c r="D16207" t="s">
        <v>2288</v>
      </c>
    </row>
    <row r="16208" spans="1:4" x14ac:dyDescent="0.25">
      <c r="A16208" t="str">
        <f t="shared" si="253"/>
        <v>48-302</v>
      </c>
      <c r="B16208">
        <v>48</v>
      </c>
      <c r="C16208">
        <v>302</v>
      </c>
      <c r="D16208" t="s">
        <v>10869</v>
      </c>
    </row>
    <row r="16209" spans="1:4" x14ac:dyDescent="0.25">
      <c r="A16209" t="str">
        <f t="shared" si="253"/>
        <v>48-303</v>
      </c>
      <c r="B16209">
        <v>48</v>
      </c>
      <c r="C16209">
        <v>303</v>
      </c>
      <c r="D16209" t="s">
        <v>9707</v>
      </c>
    </row>
    <row r="16210" spans="1:4" x14ac:dyDescent="0.25">
      <c r="A16210" t="str">
        <f t="shared" si="253"/>
        <v>48-304</v>
      </c>
      <c r="B16210">
        <v>48</v>
      </c>
      <c r="C16210">
        <v>304</v>
      </c>
      <c r="D16210" t="s">
        <v>1443</v>
      </c>
    </row>
    <row r="16211" spans="1:4" x14ac:dyDescent="0.25">
      <c r="A16211" t="str">
        <f t="shared" si="253"/>
        <v>48-305</v>
      </c>
      <c r="B16211">
        <v>48</v>
      </c>
      <c r="C16211">
        <v>305</v>
      </c>
      <c r="D16211" t="s">
        <v>1921</v>
      </c>
    </row>
    <row r="16212" spans="1:4" x14ac:dyDescent="0.25">
      <c r="A16212" t="str">
        <f t="shared" si="253"/>
        <v>48-306</v>
      </c>
      <c r="B16212">
        <v>48</v>
      </c>
      <c r="C16212">
        <v>306</v>
      </c>
      <c r="D16212" t="s">
        <v>10870</v>
      </c>
    </row>
    <row r="16213" spans="1:4" x14ac:dyDescent="0.25">
      <c r="A16213" t="str">
        <f t="shared" si="253"/>
        <v>48-307</v>
      </c>
      <c r="B16213">
        <v>48</v>
      </c>
      <c r="C16213">
        <v>307</v>
      </c>
      <c r="D16213" t="s">
        <v>10871</v>
      </c>
    </row>
    <row r="16214" spans="1:4" x14ac:dyDescent="0.25">
      <c r="A16214" t="str">
        <f t="shared" si="253"/>
        <v>48-308</v>
      </c>
      <c r="B16214">
        <v>48</v>
      </c>
      <c r="C16214">
        <v>308</v>
      </c>
      <c r="D16214" t="s">
        <v>1394</v>
      </c>
    </row>
    <row r="16215" spans="1:4" x14ac:dyDescent="0.25">
      <c r="A16215" t="str">
        <f t="shared" si="253"/>
        <v>48-310</v>
      </c>
      <c r="B16215">
        <v>48</v>
      </c>
      <c r="C16215">
        <v>310</v>
      </c>
      <c r="D16215" t="s">
        <v>10872</v>
      </c>
    </row>
    <row r="16216" spans="1:4" x14ac:dyDescent="0.25">
      <c r="A16216" t="str">
        <f t="shared" si="253"/>
        <v>48-311</v>
      </c>
      <c r="B16216">
        <v>48</v>
      </c>
      <c r="C16216">
        <v>311</v>
      </c>
      <c r="D16216" t="s">
        <v>2232</v>
      </c>
    </row>
    <row r="16217" spans="1:4" x14ac:dyDescent="0.25">
      <c r="A16217" t="str">
        <f t="shared" si="253"/>
        <v>48-312</v>
      </c>
      <c r="B16217">
        <v>48</v>
      </c>
      <c r="C16217">
        <v>312</v>
      </c>
      <c r="D16217" t="s">
        <v>2927</v>
      </c>
    </row>
    <row r="16218" spans="1:4" x14ac:dyDescent="0.25">
      <c r="A16218" t="str">
        <f t="shared" si="253"/>
        <v>48-313</v>
      </c>
      <c r="B16218">
        <v>48</v>
      </c>
      <c r="C16218">
        <v>313</v>
      </c>
      <c r="D16218" t="s">
        <v>2764</v>
      </c>
    </row>
    <row r="16219" spans="1:4" x14ac:dyDescent="0.25">
      <c r="A16219" t="str">
        <f t="shared" si="253"/>
        <v>48-314</v>
      </c>
      <c r="B16219">
        <v>48</v>
      </c>
      <c r="C16219">
        <v>314</v>
      </c>
      <c r="D16219" t="s">
        <v>10873</v>
      </c>
    </row>
    <row r="16220" spans="1:4" x14ac:dyDescent="0.25">
      <c r="A16220" t="str">
        <f t="shared" si="253"/>
        <v>48-315</v>
      </c>
      <c r="B16220">
        <v>48</v>
      </c>
      <c r="C16220">
        <v>315</v>
      </c>
      <c r="D16220" t="s">
        <v>10021</v>
      </c>
    </row>
    <row r="16221" spans="1:4" x14ac:dyDescent="0.25">
      <c r="A16221" t="str">
        <f t="shared" si="253"/>
        <v>48-316</v>
      </c>
      <c r="B16221">
        <v>48</v>
      </c>
      <c r="C16221">
        <v>316</v>
      </c>
      <c r="D16221" t="s">
        <v>10874</v>
      </c>
    </row>
    <row r="16222" spans="1:4" x14ac:dyDescent="0.25">
      <c r="A16222" t="str">
        <f t="shared" si="253"/>
        <v>48-317</v>
      </c>
      <c r="B16222">
        <v>48</v>
      </c>
      <c r="C16222">
        <v>317</v>
      </c>
      <c r="D16222" t="s">
        <v>5706</v>
      </c>
    </row>
    <row r="16223" spans="1:4" x14ac:dyDescent="0.25">
      <c r="A16223" t="str">
        <f t="shared" si="253"/>
        <v>48-318</v>
      </c>
      <c r="B16223">
        <v>48</v>
      </c>
      <c r="C16223">
        <v>318</v>
      </c>
      <c r="D16223" t="s">
        <v>10875</v>
      </c>
    </row>
    <row r="16224" spans="1:4" x14ac:dyDescent="0.25">
      <c r="A16224" t="str">
        <f t="shared" si="253"/>
        <v>48-319</v>
      </c>
      <c r="B16224">
        <v>48</v>
      </c>
      <c r="C16224">
        <v>319</v>
      </c>
      <c r="D16224" t="s">
        <v>3353</v>
      </c>
    </row>
    <row r="16225" spans="1:4" x14ac:dyDescent="0.25">
      <c r="A16225" t="str">
        <f t="shared" si="253"/>
        <v>48-320</v>
      </c>
      <c r="B16225">
        <v>48</v>
      </c>
      <c r="C16225">
        <v>320</v>
      </c>
      <c r="D16225" t="s">
        <v>10876</v>
      </c>
    </row>
    <row r="16226" spans="1:4" x14ac:dyDescent="0.25">
      <c r="A16226" t="str">
        <f t="shared" si="253"/>
        <v>48-321</v>
      </c>
      <c r="B16226">
        <v>48</v>
      </c>
      <c r="C16226">
        <v>321</v>
      </c>
      <c r="D16226" t="s">
        <v>10877</v>
      </c>
    </row>
    <row r="16227" spans="1:4" x14ac:dyDescent="0.25">
      <c r="A16227" t="str">
        <f t="shared" si="253"/>
        <v>48-323</v>
      </c>
      <c r="B16227">
        <v>48</v>
      </c>
      <c r="C16227">
        <v>323</v>
      </c>
      <c r="D16227" t="s">
        <v>3183</v>
      </c>
    </row>
    <row r="16228" spans="1:4" x14ac:dyDescent="0.25">
      <c r="A16228" t="str">
        <f t="shared" si="253"/>
        <v>48-324</v>
      </c>
      <c r="B16228">
        <v>48</v>
      </c>
      <c r="C16228">
        <v>324</v>
      </c>
      <c r="D16228" t="s">
        <v>3183</v>
      </c>
    </row>
    <row r="16229" spans="1:4" x14ac:dyDescent="0.25">
      <c r="A16229" t="str">
        <f t="shared" si="253"/>
        <v>48-325</v>
      </c>
      <c r="B16229">
        <v>48</v>
      </c>
      <c r="C16229">
        <v>325</v>
      </c>
      <c r="D16229" t="s">
        <v>3183</v>
      </c>
    </row>
    <row r="16230" spans="1:4" x14ac:dyDescent="0.25">
      <c r="A16230" t="str">
        <f t="shared" si="253"/>
        <v>48-326</v>
      </c>
      <c r="B16230">
        <v>48</v>
      </c>
      <c r="C16230">
        <v>326</v>
      </c>
      <c r="D16230" t="s">
        <v>10878</v>
      </c>
    </row>
    <row r="16231" spans="1:4" x14ac:dyDescent="0.25">
      <c r="A16231" t="str">
        <f t="shared" si="253"/>
        <v>48-327</v>
      </c>
      <c r="B16231">
        <v>48</v>
      </c>
      <c r="C16231">
        <v>327</v>
      </c>
      <c r="D16231" t="s">
        <v>1914</v>
      </c>
    </row>
    <row r="16232" spans="1:4" x14ac:dyDescent="0.25">
      <c r="A16232" t="str">
        <f t="shared" si="253"/>
        <v>48-328</v>
      </c>
      <c r="B16232">
        <v>48</v>
      </c>
      <c r="C16232">
        <v>328</v>
      </c>
      <c r="D16232" t="s">
        <v>10879</v>
      </c>
    </row>
    <row r="16233" spans="1:4" x14ac:dyDescent="0.25">
      <c r="A16233" t="str">
        <f t="shared" si="253"/>
        <v>48-329</v>
      </c>
      <c r="B16233">
        <v>48</v>
      </c>
      <c r="C16233">
        <v>329</v>
      </c>
      <c r="D16233" t="s">
        <v>2909</v>
      </c>
    </row>
    <row r="16234" spans="1:4" x14ac:dyDescent="0.25">
      <c r="A16234" t="str">
        <f t="shared" si="253"/>
        <v>48-330</v>
      </c>
      <c r="B16234">
        <v>48</v>
      </c>
      <c r="C16234">
        <v>330</v>
      </c>
      <c r="D16234" t="s">
        <v>2909</v>
      </c>
    </row>
    <row r="16235" spans="1:4" x14ac:dyDescent="0.25">
      <c r="A16235" t="str">
        <f t="shared" si="253"/>
        <v>48-331</v>
      </c>
      <c r="B16235">
        <v>48</v>
      </c>
      <c r="C16235">
        <v>331</v>
      </c>
      <c r="D16235" t="s">
        <v>2909</v>
      </c>
    </row>
    <row r="16236" spans="1:4" x14ac:dyDescent="0.25">
      <c r="A16236" t="str">
        <f t="shared" si="253"/>
        <v>48-332</v>
      </c>
      <c r="B16236">
        <v>48</v>
      </c>
      <c r="C16236">
        <v>332</v>
      </c>
      <c r="D16236" t="s">
        <v>2909</v>
      </c>
    </row>
    <row r="16237" spans="1:4" x14ac:dyDescent="0.25">
      <c r="A16237" t="str">
        <f t="shared" si="253"/>
        <v>48-333</v>
      </c>
      <c r="B16237">
        <v>48</v>
      </c>
      <c r="C16237">
        <v>333</v>
      </c>
      <c r="D16237" t="s">
        <v>10880</v>
      </c>
    </row>
    <row r="16238" spans="1:4" x14ac:dyDescent="0.25">
      <c r="A16238" t="str">
        <f t="shared" si="253"/>
        <v>48-334</v>
      </c>
      <c r="B16238">
        <v>48</v>
      </c>
      <c r="C16238">
        <v>334</v>
      </c>
      <c r="D16238" t="s">
        <v>2909</v>
      </c>
    </row>
    <row r="16239" spans="1:4" x14ac:dyDescent="0.25">
      <c r="A16239" t="str">
        <f t="shared" si="253"/>
        <v>48-335</v>
      </c>
      <c r="B16239">
        <v>48</v>
      </c>
      <c r="C16239">
        <v>335</v>
      </c>
      <c r="D16239" t="s">
        <v>2909</v>
      </c>
    </row>
    <row r="16240" spans="1:4" x14ac:dyDescent="0.25">
      <c r="A16240" t="str">
        <f t="shared" si="253"/>
        <v>48-336</v>
      </c>
      <c r="B16240">
        <v>48</v>
      </c>
      <c r="C16240">
        <v>336</v>
      </c>
      <c r="D16240" t="s">
        <v>2909</v>
      </c>
    </row>
    <row r="16241" spans="1:4" x14ac:dyDescent="0.25">
      <c r="A16241" t="str">
        <f t="shared" si="253"/>
        <v>48-338</v>
      </c>
      <c r="B16241">
        <v>48</v>
      </c>
      <c r="C16241">
        <v>338</v>
      </c>
      <c r="D16241" t="s">
        <v>10881</v>
      </c>
    </row>
    <row r="16242" spans="1:4" x14ac:dyDescent="0.25">
      <c r="A16242" t="str">
        <f t="shared" si="253"/>
        <v>48-339</v>
      </c>
      <c r="B16242">
        <v>48</v>
      </c>
      <c r="C16242">
        <v>339</v>
      </c>
      <c r="D16242" t="s">
        <v>2909</v>
      </c>
    </row>
    <row r="16243" spans="1:4" x14ac:dyDescent="0.25">
      <c r="A16243" t="str">
        <f t="shared" si="253"/>
        <v>48-340</v>
      </c>
      <c r="B16243">
        <v>48</v>
      </c>
      <c r="C16243">
        <v>340</v>
      </c>
      <c r="D16243" t="s">
        <v>2909</v>
      </c>
    </row>
    <row r="16244" spans="1:4" x14ac:dyDescent="0.25">
      <c r="A16244" t="str">
        <f t="shared" si="253"/>
        <v>48-341</v>
      </c>
      <c r="B16244">
        <v>48</v>
      </c>
      <c r="C16244">
        <v>341</v>
      </c>
      <c r="D16244" t="s">
        <v>10882</v>
      </c>
    </row>
    <row r="16245" spans="1:4" x14ac:dyDescent="0.25">
      <c r="A16245" t="str">
        <f t="shared" si="253"/>
        <v>48-342</v>
      </c>
      <c r="B16245">
        <v>48</v>
      </c>
      <c r="C16245">
        <v>342</v>
      </c>
      <c r="D16245" t="s">
        <v>5945</v>
      </c>
    </row>
    <row r="16246" spans="1:4" x14ac:dyDescent="0.25">
      <c r="A16246" t="str">
        <f t="shared" si="253"/>
        <v>48-343</v>
      </c>
      <c r="B16246">
        <v>48</v>
      </c>
      <c r="C16246">
        <v>343</v>
      </c>
      <c r="D16246" t="s">
        <v>10883</v>
      </c>
    </row>
    <row r="16247" spans="1:4" x14ac:dyDescent="0.25">
      <c r="A16247" t="str">
        <f t="shared" si="253"/>
        <v>48-344</v>
      </c>
      <c r="B16247">
        <v>48</v>
      </c>
      <c r="C16247">
        <v>344</v>
      </c>
      <c r="D16247" t="s">
        <v>2909</v>
      </c>
    </row>
    <row r="16248" spans="1:4" x14ac:dyDescent="0.25">
      <c r="A16248" t="str">
        <f t="shared" si="253"/>
        <v>48-345</v>
      </c>
      <c r="B16248">
        <v>48</v>
      </c>
      <c r="C16248">
        <v>345</v>
      </c>
      <c r="D16248" t="s">
        <v>2909</v>
      </c>
    </row>
    <row r="16249" spans="1:4" x14ac:dyDescent="0.25">
      <c r="A16249" t="str">
        <f t="shared" si="253"/>
        <v>48-346</v>
      </c>
      <c r="B16249">
        <v>48</v>
      </c>
      <c r="C16249">
        <v>346</v>
      </c>
      <c r="D16249" t="s">
        <v>10884</v>
      </c>
    </row>
    <row r="16250" spans="1:4" x14ac:dyDescent="0.25">
      <c r="A16250" t="str">
        <f t="shared" si="253"/>
        <v>48-347</v>
      </c>
      <c r="B16250">
        <v>48</v>
      </c>
      <c r="C16250">
        <v>347</v>
      </c>
      <c r="D16250" t="s">
        <v>10885</v>
      </c>
    </row>
    <row r="16251" spans="1:4" x14ac:dyDescent="0.25">
      <c r="A16251" t="str">
        <f t="shared" si="253"/>
        <v>48-348</v>
      </c>
      <c r="B16251">
        <v>48</v>
      </c>
      <c r="C16251">
        <v>348</v>
      </c>
      <c r="D16251" t="s">
        <v>10886</v>
      </c>
    </row>
    <row r="16252" spans="1:4" x14ac:dyDescent="0.25">
      <c r="A16252" t="str">
        <f t="shared" si="253"/>
        <v>48-349</v>
      </c>
      <c r="B16252">
        <v>48</v>
      </c>
      <c r="C16252">
        <v>349</v>
      </c>
      <c r="D16252" t="s">
        <v>2909</v>
      </c>
    </row>
    <row r="16253" spans="1:4" x14ac:dyDescent="0.25">
      <c r="A16253" t="str">
        <f t="shared" si="253"/>
        <v>48-351</v>
      </c>
      <c r="B16253">
        <v>48</v>
      </c>
      <c r="C16253">
        <v>351</v>
      </c>
      <c r="D16253" t="s">
        <v>2909</v>
      </c>
    </row>
    <row r="16254" spans="1:4" x14ac:dyDescent="0.25">
      <c r="A16254" t="str">
        <f t="shared" si="253"/>
        <v>48-353</v>
      </c>
      <c r="B16254">
        <v>48</v>
      </c>
      <c r="C16254">
        <v>353</v>
      </c>
      <c r="D16254" t="s">
        <v>2909</v>
      </c>
    </row>
    <row r="16255" spans="1:4" x14ac:dyDescent="0.25">
      <c r="A16255" t="str">
        <f t="shared" si="253"/>
        <v>48-354</v>
      </c>
      <c r="B16255">
        <v>48</v>
      </c>
      <c r="C16255">
        <v>354</v>
      </c>
      <c r="D16255" t="s">
        <v>2909</v>
      </c>
    </row>
    <row r="16256" spans="1:4" x14ac:dyDescent="0.25">
      <c r="A16256" t="str">
        <f t="shared" si="253"/>
        <v>48-355</v>
      </c>
      <c r="B16256">
        <v>48</v>
      </c>
      <c r="C16256">
        <v>355</v>
      </c>
      <c r="D16256" t="s">
        <v>10887</v>
      </c>
    </row>
    <row r="16257" spans="1:4" x14ac:dyDescent="0.25">
      <c r="A16257" t="str">
        <f t="shared" si="253"/>
        <v>48-356</v>
      </c>
      <c r="B16257">
        <v>48</v>
      </c>
      <c r="C16257">
        <v>356</v>
      </c>
      <c r="D16257" t="s">
        <v>9636</v>
      </c>
    </row>
    <row r="16258" spans="1:4" x14ac:dyDescent="0.25">
      <c r="A16258" t="str">
        <f t="shared" si="253"/>
        <v>48-357</v>
      </c>
      <c r="B16258">
        <v>48</v>
      </c>
      <c r="C16258">
        <v>357</v>
      </c>
      <c r="D16258" t="s">
        <v>1787</v>
      </c>
    </row>
    <row r="16259" spans="1:4" x14ac:dyDescent="0.25">
      <c r="A16259" t="str">
        <f t="shared" si="253"/>
        <v>48-358</v>
      </c>
      <c r="B16259">
        <v>48</v>
      </c>
      <c r="C16259">
        <v>358</v>
      </c>
      <c r="D16259" t="s">
        <v>1909</v>
      </c>
    </row>
    <row r="16260" spans="1:4" x14ac:dyDescent="0.25">
      <c r="A16260" t="str">
        <f t="shared" ref="A16260:A16323" si="254">B16260&amp;"-"&amp;C16260</f>
        <v>48-359</v>
      </c>
      <c r="B16260">
        <v>48</v>
      </c>
      <c r="C16260">
        <v>359</v>
      </c>
      <c r="D16260" t="s">
        <v>1709</v>
      </c>
    </row>
    <row r="16261" spans="1:4" x14ac:dyDescent="0.25">
      <c r="A16261" t="str">
        <f t="shared" si="254"/>
        <v>48-360</v>
      </c>
      <c r="B16261">
        <v>48</v>
      </c>
      <c r="C16261">
        <v>360</v>
      </c>
      <c r="D16261" t="s">
        <v>10888</v>
      </c>
    </row>
    <row r="16262" spans="1:4" x14ac:dyDescent="0.25">
      <c r="A16262" t="str">
        <f t="shared" si="254"/>
        <v>48-361</v>
      </c>
      <c r="B16262">
        <v>48</v>
      </c>
      <c r="C16262">
        <v>361</v>
      </c>
      <c r="D16262" t="s">
        <v>10889</v>
      </c>
    </row>
    <row r="16263" spans="1:4" x14ac:dyDescent="0.25">
      <c r="A16263" t="str">
        <f t="shared" si="254"/>
        <v>48-362</v>
      </c>
      <c r="B16263">
        <v>48</v>
      </c>
      <c r="C16263">
        <v>362</v>
      </c>
      <c r="D16263" t="s">
        <v>10890</v>
      </c>
    </row>
    <row r="16264" spans="1:4" x14ac:dyDescent="0.25">
      <c r="A16264" t="str">
        <f t="shared" si="254"/>
        <v>48-364</v>
      </c>
      <c r="B16264">
        <v>48</v>
      </c>
      <c r="C16264">
        <v>364</v>
      </c>
      <c r="D16264" t="s">
        <v>10891</v>
      </c>
    </row>
    <row r="16265" spans="1:4" x14ac:dyDescent="0.25">
      <c r="A16265" t="str">
        <f t="shared" si="254"/>
        <v>48-365</v>
      </c>
      <c r="B16265">
        <v>48</v>
      </c>
      <c r="C16265">
        <v>365</v>
      </c>
      <c r="D16265" t="s">
        <v>2909</v>
      </c>
    </row>
    <row r="16266" spans="1:4" x14ac:dyDescent="0.25">
      <c r="A16266" t="str">
        <f t="shared" si="254"/>
        <v>48-367</v>
      </c>
      <c r="B16266">
        <v>48</v>
      </c>
      <c r="C16266">
        <v>367</v>
      </c>
      <c r="D16266" t="s">
        <v>2909</v>
      </c>
    </row>
    <row r="16267" spans="1:4" x14ac:dyDescent="0.25">
      <c r="A16267" t="str">
        <f t="shared" si="254"/>
        <v>48-368</v>
      </c>
      <c r="B16267">
        <v>48</v>
      </c>
      <c r="C16267">
        <v>368</v>
      </c>
      <c r="D16267" t="s">
        <v>5029</v>
      </c>
    </row>
    <row r="16268" spans="1:4" x14ac:dyDescent="0.25">
      <c r="A16268" t="str">
        <f t="shared" si="254"/>
        <v>48-370</v>
      </c>
      <c r="B16268">
        <v>48</v>
      </c>
      <c r="C16268">
        <v>370</v>
      </c>
      <c r="D16268" t="s">
        <v>10892</v>
      </c>
    </row>
    <row r="16269" spans="1:4" x14ac:dyDescent="0.25">
      <c r="A16269" t="str">
        <f t="shared" si="254"/>
        <v>48-371</v>
      </c>
      <c r="B16269">
        <v>48</v>
      </c>
      <c r="C16269">
        <v>371</v>
      </c>
      <c r="D16269" t="s">
        <v>9105</v>
      </c>
    </row>
    <row r="16270" spans="1:4" x14ac:dyDescent="0.25">
      <c r="A16270" t="str">
        <f t="shared" si="254"/>
        <v>48-374</v>
      </c>
      <c r="B16270">
        <v>48</v>
      </c>
      <c r="C16270">
        <v>374</v>
      </c>
      <c r="D16270" t="s">
        <v>10893</v>
      </c>
    </row>
    <row r="16271" spans="1:4" x14ac:dyDescent="0.25">
      <c r="A16271" t="str">
        <f t="shared" si="254"/>
        <v>48-375</v>
      </c>
      <c r="B16271">
        <v>48</v>
      </c>
      <c r="C16271">
        <v>375</v>
      </c>
      <c r="D16271" t="s">
        <v>10894</v>
      </c>
    </row>
    <row r="16272" spans="1:4" x14ac:dyDescent="0.25">
      <c r="A16272" t="str">
        <f t="shared" si="254"/>
        <v>48-376</v>
      </c>
      <c r="B16272">
        <v>48</v>
      </c>
      <c r="C16272">
        <v>376</v>
      </c>
      <c r="D16272" t="s">
        <v>10895</v>
      </c>
    </row>
    <row r="16273" spans="1:4" x14ac:dyDescent="0.25">
      <c r="A16273" t="str">
        <f t="shared" si="254"/>
        <v>48-377</v>
      </c>
      <c r="B16273">
        <v>48</v>
      </c>
      <c r="C16273">
        <v>377</v>
      </c>
      <c r="D16273" t="s">
        <v>5761</v>
      </c>
    </row>
    <row r="16274" spans="1:4" x14ac:dyDescent="0.25">
      <c r="A16274" t="str">
        <f t="shared" si="254"/>
        <v>48-378</v>
      </c>
      <c r="B16274">
        <v>48</v>
      </c>
      <c r="C16274">
        <v>378</v>
      </c>
      <c r="D16274" t="s">
        <v>5180</v>
      </c>
    </row>
    <row r="16275" spans="1:4" x14ac:dyDescent="0.25">
      <c r="A16275" t="str">
        <f t="shared" si="254"/>
        <v>48-379</v>
      </c>
      <c r="B16275">
        <v>48</v>
      </c>
      <c r="C16275">
        <v>379</v>
      </c>
      <c r="D16275" t="s">
        <v>10896</v>
      </c>
    </row>
    <row r="16276" spans="1:4" x14ac:dyDescent="0.25">
      <c r="A16276" t="str">
        <f t="shared" si="254"/>
        <v>48-380</v>
      </c>
      <c r="B16276">
        <v>48</v>
      </c>
      <c r="C16276">
        <v>380</v>
      </c>
      <c r="D16276" t="s">
        <v>10897</v>
      </c>
    </row>
    <row r="16277" spans="1:4" x14ac:dyDescent="0.25">
      <c r="A16277" t="str">
        <f t="shared" si="254"/>
        <v>48-381</v>
      </c>
      <c r="B16277">
        <v>48</v>
      </c>
      <c r="C16277">
        <v>381</v>
      </c>
      <c r="D16277" t="s">
        <v>10898</v>
      </c>
    </row>
    <row r="16278" spans="1:4" x14ac:dyDescent="0.25">
      <c r="A16278" t="str">
        <f t="shared" si="254"/>
        <v>48-382</v>
      </c>
      <c r="B16278">
        <v>48</v>
      </c>
      <c r="C16278">
        <v>382</v>
      </c>
      <c r="D16278" t="s">
        <v>10899</v>
      </c>
    </row>
    <row r="16279" spans="1:4" x14ac:dyDescent="0.25">
      <c r="A16279" t="str">
        <f t="shared" si="254"/>
        <v>48-386</v>
      </c>
      <c r="B16279">
        <v>48</v>
      </c>
      <c r="C16279">
        <v>386</v>
      </c>
      <c r="D16279" t="s">
        <v>10900</v>
      </c>
    </row>
    <row r="16280" spans="1:4" x14ac:dyDescent="0.25">
      <c r="A16280" t="str">
        <f t="shared" si="254"/>
        <v>48-387</v>
      </c>
      <c r="B16280">
        <v>48</v>
      </c>
      <c r="C16280">
        <v>387</v>
      </c>
      <c r="D16280" t="s">
        <v>1722</v>
      </c>
    </row>
    <row r="16281" spans="1:4" x14ac:dyDescent="0.25">
      <c r="A16281" t="str">
        <f t="shared" si="254"/>
        <v>48-388</v>
      </c>
      <c r="B16281">
        <v>48</v>
      </c>
      <c r="C16281">
        <v>388</v>
      </c>
      <c r="D16281" t="s">
        <v>1921</v>
      </c>
    </row>
    <row r="16282" spans="1:4" x14ac:dyDescent="0.25">
      <c r="A16282" t="str">
        <f t="shared" si="254"/>
        <v>48-389</v>
      </c>
      <c r="B16282">
        <v>48</v>
      </c>
      <c r="C16282">
        <v>389</v>
      </c>
      <c r="D16282" t="s">
        <v>3138</v>
      </c>
    </row>
    <row r="16283" spans="1:4" x14ac:dyDescent="0.25">
      <c r="A16283" t="str">
        <f t="shared" si="254"/>
        <v>48-390</v>
      </c>
      <c r="B16283">
        <v>48</v>
      </c>
      <c r="C16283">
        <v>390</v>
      </c>
      <c r="D16283" t="s">
        <v>2909</v>
      </c>
    </row>
    <row r="16284" spans="1:4" x14ac:dyDescent="0.25">
      <c r="A16284" t="str">
        <f t="shared" si="254"/>
        <v>48-391</v>
      </c>
      <c r="B16284">
        <v>48</v>
      </c>
      <c r="C16284">
        <v>391</v>
      </c>
      <c r="D16284" t="s">
        <v>2909</v>
      </c>
    </row>
    <row r="16285" spans="1:4" x14ac:dyDescent="0.25">
      <c r="A16285" t="str">
        <f t="shared" si="254"/>
        <v>48-392</v>
      </c>
      <c r="B16285">
        <v>48</v>
      </c>
      <c r="C16285">
        <v>392</v>
      </c>
      <c r="D16285" t="s">
        <v>2909</v>
      </c>
    </row>
    <row r="16286" spans="1:4" x14ac:dyDescent="0.25">
      <c r="A16286" t="str">
        <f t="shared" si="254"/>
        <v>48-393</v>
      </c>
      <c r="B16286">
        <v>48</v>
      </c>
      <c r="C16286">
        <v>393</v>
      </c>
      <c r="D16286" t="s">
        <v>8139</v>
      </c>
    </row>
    <row r="16287" spans="1:4" x14ac:dyDescent="0.25">
      <c r="A16287" t="str">
        <f t="shared" si="254"/>
        <v>48-394</v>
      </c>
      <c r="B16287">
        <v>48</v>
      </c>
      <c r="C16287">
        <v>394</v>
      </c>
      <c r="D16287" t="s">
        <v>10901</v>
      </c>
    </row>
    <row r="16288" spans="1:4" x14ac:dyDescent="0.25">
      <c r="A16288" t="str">
        <f t="shared" si="254"/>
        <v>48-395</v>
      </c>
      <c r="B16288">
        <v>48</v>
      </c>
      <c r="C16288">
        <v>395</v>
      </c>
      <c r="D16288" t="s">
        <v>2909</v>
      </c>
    </row>
    <row r="16289" spans="1:4" x14ac:dyDescent="0.25">
      <c r="A16289" t="str">
        <f t="shared" si="254"/>
        <v>48-396</v>
      </c>
      <c r="B16289">
        <v>48</v>
      </c>
      <c r="C16289">
        <v>396</v>
      </c>
      <c r="D16289" t="s">
        <v>2909</v>
      </c>
    </row>
    <row r="16290" spans="1:4" x14ac:dyDescent="0.25">
      <c r="A16290" t="str">
        <f t="shared" si="254"/>
        <v>48-397</v>
      </c>
      <c r="B16290">
        <v>48</v>
      </c>
      <c r="C16290">
        <v>397</v>
      </c>
      <c r="D16290" t="s">
        <v>2909</v>
      </c>
    </row>
    <row r="16291" spans="1:4" x14ac:dyDescent="0.25">
      <c r="A16291" t="str">
        <f t="shared" si="254"/>
        <v>48-398</v>
      </c>
      <c r="B16291">
        <v>48</v>
      </c>
      <c r="C16291">
        <v>398</v>
      </c>
      <c r="D16291" t="s">
        <v>4031</v>
      </c>
    </row>
    <row r="16292" spans="1:4" x14ac:dyDescent="0.25">
      <c r="A16292" t="str">
        <f t="shared" si="254"/>
        <v>48-399</v>
      </c>
      <c r="B16292">
        <v>48</v>
      </c>
      <c r="C16292">
        <v>399</v>
      </c>
      <c r="D16292" t="s">
        <v>9191</v>
      </c>
    </row>
    <row r="16293" spans="1:4" x14ac:dyDescent="0.25">
      <c r="A16293" t="str">
        <f t="shared" si="254"/>
        <v>48-400</v>
      </c>
      <c r="B16293">
        <v>48</v>
      </c>
      <c r="C16293">
        <v>400</v>
      </c>
      <c r="D16293" t="s">
        <v>10902</v>
      </c>
    </row>
    <row r="16294" spans="1:4" x14ac:dyDescent="0.25">
      <c r="A16294" t="str">
        <f t="shared" si="254"/>
        <v>48-401</v>
      </c>
      <c r="B16294">
        <v>48</v>
      </c>
      <c r="C16294">
        <v>401</v>
      </c>
      <c r="D16294" t="s">
        <v>3986</v>
      </c>
    </row>
    <row r="16295" spans="1:4" x14ac:dyDescent="0.25">
      <c r="A16295" t="str">
        <f t="shared" si="254"/>
        <v>48-402</v>
      </c>
      <c r="B16295">
        <v>48</v>
      </c>
      <c r="C16295">
        <v>402</v>
      </c>
      <c r="D16295" t="s">
        <v>10903</v>
      </c>
    </row>
    <row r="16296" spans="1:4" x14ac:dyDescent="0.25">
      <c r="A16296" t="str">
        <f t="shared" si="254"/>
        <v>48-403</v>
      </c>
      <c r="B16296">
        <v>48</v>
      </c>
      <c r="C16296">
        <v>403</v>
      </c>
      <c r="D16296" t="s">
        <v>5844</v>
      </c>
    </row>
    <row r="16297" spans="1:4" x14ac:dyDescent="0.25">
      <c r="A16297" t="str">
        <f t="shared" si="254"/>
        <v>48-404</v>
      </c>
      <c r="B16297">
        <v>48</v>
      </c>
      <c r="C16297">
        <v>404</v>
      </c>
      <c r="D16297" t="s">
        <v>10904</v>
      </c>
    </row>
    <row r="16298" spans="1:4" x14ac:dyDescent="0.25">
      <c r="A16298" t="str">
        <f t="shared" si="254"/>
        <v>48-405</v>
      </c>
      <c r="B16298">
        <v>48</v>
      </c>
      <c r="C16298">
        <v>405</v>
      </c>
      <c r="D16298" t="s">
        <v>1887</v>
      </c>
    </row>
    <row r="16299" spans="1:4" x14ac:dyDescent="0.25">
      <c r="A16299" t="str">
        <f t="shared" si="254"/>
        <v>48-406</v>
      </c>
      <c r="B16299">
        <v>48</v>
      </c>
      <c r="C16299">
        <v>406</v>
      </c>
      <c r="D16299" t="s">
        <v>2909</v>
      </c>
    </row>
    <row r="16300" spans="1:4" x14ac:dyDescent="0.25">
      <c r="A16300" t="str">
        <f t="shared" si="254"/>
        <v>48-407</v>
      </c>
      <c r="B16300">
        <v>48</v>
      </c>
      <c r="C16300">
        <v>407</v>
      </c>
      <c r="D16300" t="s">
        <v>2909</v>
      </c>
    </row>
    <row r="16301" spans="1:4" x14ac:dyDescent="0.25">
      <c r="A16301" t="str">
        <f t="shared" si="254"/>
        <v>48-408</v>
      </c>
      <c r="B16301">
        <v>48</v>
      </c>
      <c r="C16301">
        <v>408</v>
      </c>
      <c r="D16301" t="s">
        <v>2909</v>
      </c>
    </row>
    <row r="16302" spans="1:4" x14ac:dyDescent="0.25">
      <c r="A16302" t="str">
        <f t="shared" si="254"/>
        <v>48-409</v>
      </c>
      <c r="B16302">
        <v>48</v>
      </c>
      <c r="C16302">
        <v>409</v>
      </c>
      <c r="D16302" t="s">
        <v>2909</v>
      </c>
    </row>
    <row r="16303" spans="1:4" x14ac:dyDescent="0.25">
      <c r="A16303" t="str">
        <f t="shared" si="254"/>
        <v>48-410</v>
      </c>
      <c r="B16303">
        <v>48</v>
      </c>
      <c r="C16303">
        <v>410</v>
      </c>
      <c r="D16303" t="s">
        <v>2909</v>
      </c>
    </row>
    <row r="16304" spans="1:4" x14ac:dyDescent="0.25">
      <c r="A16304" t="str">
        <f t="shared" si="254"/>
        <v>48-411</v>
      </c>
      <c r="B16304">
        <v>48</v>
      </c>
      <c r="C16304">
        <v>411</v>
      </c>
      <c r="D16304" t="s">
        <v>2909</v>
      </c>
    </row>
    <row r="16305" spans="1:4" x14ac:dyDescent="0.25">
      <c r="A16305" t="str">
        <f t="shared" si="254"/>
        <v>48-412</v>
      </c>
      <c r="B16305">
        <v>48</v>
      </c>
      <c r="C16305">
        <v>412</v>
      </c>
      <c r="D16305" t="s">
        <v>2909</v>
      </c>
    </row>
    <row r="16306" spans="1:4" x14ac:dyDescent="0.25">
      <c r="A16306" t="str">
        <f t="shared" si="254"/>
        <v>48-413</v>
      </c>
      <c r="B16306">
        <v>48</v>
      </c>
      <c r="C16306">
        <v>413</v>
      </c>
      <c r="D16306" t="s">
        <v>2909</v>
      </c>
    </row>
    <row r="16307" spans="1:4" x14ac:dyDescent="0.25">
      <c r="A16307" t="str">
        <f t="shared" si="254"/>
        <v>48-414</v>
      </c>
      <c r="B16307">
        <v>48</v>
      </c>
      <c r="C16307">
        <v>414</v>
      </c>
      <c r="D16307" t="s">
        <v>2909</v>
      </c>
    </row>
    <row r="16308" spans="1:4" x14ac:dyDescent="0.25">
      <c r="A16308" t="str">
        <f t="shared" si="254"/>
        <v>48-415</v>
      </c>
      <c r="B16308">
        <v>48</v>
      </c>
      <c r="C16308">
        <v>415</v>
      </c>
      <c r="D16308" t="s">
        <v>2909</v>
      </c>
    </row>
    <row r="16309" spans="1:4" x14ac:dyDescent="0.25">
      <c r="A16309" t="str">
        <f t="shared" si="254"/>
        <v>48-416</v>
      </c>
      <c r="B16309">
        <v>48</v>
      </c>
      <c r="C16309">
        <v>416</v>
      </c>
      <c r="D16309" t="s">
        <v>2909</v>
      </c>
    </row>
    <row r="16310" spans="1:4" x14ac:dyDescent="0.25">
      <c r="A16310" t="str">
        <f t="shared" si="254"/>
        <v>48-417</v>
      </c>
      <c r="B16310">
        <v>48</v>
      </c>
      <c r="C16310">
        <v>417</v>
      </c>
      <c r="D16310" t="s">
        <v>2080</v>
      </c>
    </row>
    <row r="16311" spans="1:4" x14ac:dyDescent="0.25">
      <c r="A16311" t="str">
        <f t="shared" si="254"/>
        <v>48-418</v>
      </c>
      <c r="B16311">
        <v>48</v>
      </c>
      <c r="C16311">
        <v>418</v>
      </c>
      <c r="D16311" t="s">
        <v>10905</v>
      </c>
    </row>
    <row r="16312" spans="1:4" x14ac:dyDescent="0.25">
      <c r="A16312" t="str">
        <f t="shared" si="254"/>
        <v>48-419</v>
      </c>
      <c r="B16312">
        <v>48</v>
      </c>
      <c r="C16312">
        <v>419</v>
      </c>
      <c r="D16312" t="s">
        <v>10906</v>
      </c>
    </row>
    <row r="16313" spans="1:4" x14ac:dyDescent="0.25">
      <c r="A16313" t="str">
        <f t="shared" si="254"/>
        <v>48-420</v>
      </c>
      <c r="B16313">
        <v>48</v>
      </c>
      <c r="C16313">
        <v>420</v>
      </c>
      <c r="D16313" t="s">
        <v>10907</v>
      </c>
    </row>
    <row r="16314" spans="1:4" x14ac:dyDescent="0.25">
      <c r="A16314" t="str">
        <f t="shared" si="254"/>
        <v>48-421</v>
      </c>
      <c r="B16314">
        <v>48</v>
      </c>
      <c r="C16314">
        <v>421</v>
      </c>
      <c r="D16314" t="s">
        <v>10908</v>
      </c>
    </row>
    <row r="16315" spans="1:4" x14ac:dyDescent="0.25">
      <c r="A16315" t="str">
        <f t="shared" si="254"/>
        <v>48-422</v>
      </c>
      <c r="B16315">
        <v>48</v>
      </c>
      <c r="C16315">
        <v>422</v>
      </c>
      <c r="D16315" t="s">
        <v>2909</v>
      </c>
    </row>
    <row r="16316" spans="1:4" x14ac:dyDescent="0.25">
      <c r="A16316" t="str">
        <f t="shared" si="254"/>
        <v>48-423</v>
      </c>
      <c r="B16316">
        <v>48</v>
      </c>
      <c r="C16316">
        <v>423</v>
      </c>
      <c r="D16316" t="s">
        <v>10909</v>
      </c>
    </row>
    <row r="16317" spans="1:4" x14ac:dyDescent="0.25">
      <c r="A16317" t="str">
        <f t="shared" si="254"/>
        <v>48-424</v>
      </c>
      <c r="B16317">
        <v>48</v>
      </c>
      <c r="C16317">
        <v>424</v>
      </c>
      <c r="D16317" t="s">
        <v>10910</v>
      </c>
    </row>
    <row r="16318" spans="1:4" x14ac:dyDescent="0.25">
      <c r="A16318" t="str">
        <f t="shared" si="254"/>
        <v>48-425</v>
      </c>
      <c r="B16318">
        <v>48</v>
      </c>
      <c r="C16318">
        <v>425</v>
      </c>
      <c r="D16318" t="s">
        <v>2909</v>
      </c>
    </row>
    <row r="16319" spans="1:4" x14ac:dyDescent="0.25">
      <c r="A16319" t="str">
        <f t="shared" si="254"/>
        <v>48-426</v>
      </c>
      <c r="B16319">
        <v>48</v>
      </c>
      <c r="C16319">
        <v>426</v>
      </c>
      <c r="D16319" t="s">
        <v>2909</v>
      </c>
    </row>
    <row r="16320" spans="1:4" x14ac:dyDescent="0.25">
      <c r="A16320" t="str">
        <f t="shared" si="254"/>
        <v>48-427</v>
      </c>
      <c r="B16320">
        <v>48</v>
      </c>
      <c r="C16320">
        <v>427</v>
      </c>
      <c r="D16320" t="s">
        <v>10911</v>
      </c>
    </row>
    <row r="16321" spans="1:4" x14ac:dyDescent="0.25">
      <c r="A16321" t="str">
        <f t="shared" si="254"/>
        <v>48-428</v>
      </c>
      <c r="B16321">
        <v>48</v>
      </c>
      <c r="C16321">
        <v>428</v>
      </c>
      <c r="D16321" t="s">
        <v>2909</v>
      </c>
    </row>
    <row r="16322" spans="1:4" x14ac:dyDescent="0.25">
      <c r="A16322" t="str">
        <f t="shared" si="254"/>
        <v>48-429</v>
      </c>
      <c r="B16322">
        <v>48</v>
      </c>
      <c r="C16322">
        <v>429</v>
      </c>
      <c r="D16322" t="s">
        <v>2909</v>
      </c>
    </row>
    <row r="16323" spans="1:4" x14ac:dyDescent="0.25">
      <c r="A16323" t="str">
        <f t="shared" si="254"/>
        <v>48-430</v>
      </c>
      <c r="B16323">
        <v>48</v>
      </c>
      <c r="C16323">
        <v>430</v>
      </c>
      <c r="D16323" t="s">
        <v>2909</v>
      </c>
    </row>
    <row r="16324" spans="1:4" x14ac:dyDescent="0.25">
      <c r="A16324" t="str">
        <f t="shared" ref="A16324:A16387" si="255">B16324&amp;"-"&amp;C16324</f>
        <v>48-431</v>
      </c>
      <c r="B16324">
        <v>48</v>
      </c>
      <c r="C16324">
        <v>431</v>
      </c>
      <c r="D16324" t="s">
        <v>2909</v>
      </c>
    </row>
    <row r="16325" spans="1:4" x14ac:dyDescent="0.25">
      <c r="A16325" t="str">
        <f t="shared" si="255"/>
        <v>48-432</v>
      </c>
      <c r="B16325">
        <v>48</v>
      </c>
      <c r="C16325">
        <v>432</v>
      </c>
      <c r="D16325" t="s">
        <v>10912</v>
      </c>
    </row>
    <row r="16326" spans="1:4" x14ac:dyDescent="0.25">
      <c r="A16326" t="str">
        <f t="shared" si="255"/>
        <v>48-433</v>
      </c>
      <c r="B16326">
        <v>48</v>
      </c>
      <c r="C16326">
        <v>433</v>
      </c>
      <c r="D16326" t="s">
        <v>2909</v>
      </c>
    </row>
    <row r="16327" spans="1:4" x14ac:dyDescent="0.25">
      <c r="A16327" t="str">
        <f t="shared" si="255"/>
        <v>48-434</v>
      </c>
      <c r="B16327">
        <v>48</v>
      </c>
      <c r="C16327">
        <v>434</v>
      </c>
      <c r="D16327" t="s">
        <v>9105</v>
      </c>
    </row>
    <row r="16328" spans="1:4" x14ac:dyDescent="0.25">
      <c r="A16328" t="str">
        <f t="shared" si="255"/>
        <v>48-435</v>
      </c>
      <c r="B16328">
        <v>48</v>
      </c>
      <c r="C16328">
        <v>435</v>
      </c>
      <c r="D16328" t="s">
        <v>10913</v>
      </c>
    </row>
    <row r="16329" spans="1:4" x14ac:dyDescent="0.25">
      <c r="A16329" t="str">
        <f t="shared" si="255"/>
        <v>48-436</v>
      </c>
      <c r="B16329">
        <v>48</v>
      </c>
      <c r="C16329">
        <v>436</v>
      </c>
      <c r="D16329" t="s">
        <v>2909</v>
      </c>
    </row>
    <row r="16330" spans="1:4" x14ac:dyDescent="0.25">
      <c r="A16330" t="str">
        <f t="shared" si="255"/>
        <v>48-437</v>
      </c>
      <c r="B16330">
        <v>48</v>
      </c>
      <c r="C16330">
        <v>437</v>
      </c>
      <c r="D16330" t="s">
        <v>2909</v>
      </c>
    </row>
    <row r="16331" spans="1:4" x14ac:dyDescent="0.25">
      <c r="A16331" t="str">
        <f t="shared" si="255"/>
        <v>48-438</v>
      </c>
      <c r="B16331">
        <v>48</v>
      </c>
      <c r="C16331">
        <v>438</v>
      </c>
      <c r="D16331" t="s">
        <v>1711</v>
      </c>
    </row>
    <row r="16332" spans="1:4" x14ac:dyDescent="0.25">
      <c r="A16332" t="str">
        <f t="shared" si="255"/>
        <v>48-439</v>
      </c>
      <c r="B16332">
        <v>48</v>
      </c>
      <c r="C16332">
        <v>439</v>
      </c>
      <c r="D16332" t="s">
        <v>2909</v>
      </c>
    </row>
    <row r="16333" spans="1:4" x14ac:dyDescent="0.25">
      <c r="A16333" t="str">
        <f t="shared" si="255"/>
        <v>48-440</v>
      </c>
      <c r="B16333">
        <v>48</v>
      </c>
      <c r="C16333">
        <v>440</v>
      </c>
      <c r="D16333" t="s">
        <v>2909</v>
      </c>
    </row>
    <row r="16334" spans="1:4" x14ac:dyDescent="0.25">
      <c r="A16334" t="str">
        <f t="shared" si="255"/>
        <v>48-441</v>
      </c>
      <c r="B16334">
        <v>48</v>
      </c>
      <c r="C16334">
        <v>441</v>
      </c>
      <c r="D16334" t="s">
        <v>2909</v>
      </c>
    </row>
    <row r="16335" spans="1:4" x14ac:dyDescent="0.25">
      <c r="A16335" t="str">
        <f t="shared" si="255"/>
        <v>48-442</v>
      </c>
      <c r="B16335">
        <v>48</v>
      </c>
      <c r="C16335">
        <v>442</v>
      </c>
      <c r="D16335" t="s">
        <v>10914</v>
      </c>
    </row>
    <row r="16336" spans="1:4" x14ac:dyDescent="0.25">
      <c r="A16336" t="str">
        <f t="shared" si="255"/>
        <v>48-443</v>
      </c>
      <c r="B16336">
        <v>48</v>
      </c>
      <c r="C16336">
        <v>443</v>
      </c>
      <c r="D16336" t="s">
        <v>2909</v>
      </c>
    </row>
    <row r="16337" spans="1:4" x14ac:dyDescent="0.25">
      <c r="A16337" t="str">
        <f t="shared" si="255"/>
        <v>48-444</v>
      </c>
      <c r="B16337">
        <v>48</v>
      </c>
      <c r="C16337">
        <v>444</v>
      </c>
      <c r="D16337" t="s">
        <v>10915</v>
      </c>
    </row>
    <row r="16338" spans="1:4" x14ac:dyDescent="0.25">
      <c r="A16338" t="str">
        <f t="shared" si="255"/>
        <v>48-445</v>
      </c>
      <c r="B16338">
        <v>48</v>
      </c>
      <c r="C16338">
        <v>445</v>
      </c>
      <c r="D16338" t="s">
        <v>6491</v>
      </c>
    </row>
    <row r="16339" spans="1:4" x14ac:dyDescent="0.25">
      <c r="A16339" t="str">
        <f t="shared" si="255"/>
        <v>48-446</v>
      </c>
      <c r="B16339">
        <v>48</v>
      </c>
      <c r="C16339">
        <v>446</v>
      </c>
      <c r="D16339" t="s">
        <v>2909</v>
      </c>
    </row>
    <row r="16340" spans="1:4" x14ac:dyDescent="0.25">
      <c r="A16340" t="str">
        <f t="shared" si="255"/>
        <v>48-447</v>
      </c>
      <c r="B16340">
        <v>48</v>
      </c>
      <c r="C16340">
        <v>447</v>
      </c>
      <c r="D16340" t="s">
        <v>2909</v>
      </c>
    </row>
    <row r="16341" spans="1:4" x14ac:dyDescent="0.25">
      <c r="A16341" t="str">
        <f t="shared" si="255"/>
        <v>48-448</v>
      </c>
      <c r="B16341">
        <v>48</v>
      </c>
      <c r="C16341">
        <v>448</v>
      </c>
      <c r="D16341" t="s">
        <v>2909</v>
      </c>
    </row>
    <row r="16342" spans="1:4" x14ac:dyDescent="0.25">
      <c r="A16342" t="str">
        <f t="shared" si="255"/>
        <v>48-449</v>
      </c>
      <c r="B16342">
        <v>48</v>
      </c>
      <c r="C16342">
        <v>449</v>
      </c>
      <c r="D16342" t="s">
        <v>2909</v>
      </c>
    </row>
    <row r="16343" spans="1:4" x14ac:dyDescent="0.25">
      <c r="A16343" t="str">
        <f t="shared" si="255"/>
        <v>48-450</v>
      </c>
      <c r="B16343">
        <v>48</v>
      </c>
      <c r="C16343">
        <v>450</v>
      </c>
      <c r="D16343" t="s">
        <v>2909</v>
      </c>
    </row>
    <row r="16344" spans="1:4" x14ac:dyDescent="0.25">
      <c r="A16344" t="str">
        <f t="shared" si="255"/>
        <v>48-451</v>
      </c>
      <c r="B16344">
        <v>48</v>
      </c>
      <c r="C16344">
        <v>451</v>
      </c>
      <c r="D16344" t="s">
        <v>2909</v>
      </c>
    </row>
    <row r="16345" spans="1:4" x14ac:dyDescent="0.25">
      <c r="A16345" t="str">
        <f t="shared" si="255"/>
        <v>48-452</v>
      </c>
      <c r="B16345">
        <v>48</v>
      </c>
      <c r="C16345">
        <v>452</v>
      </c>
      <c r="D16345" t="s">
        <v>2909</v>
      </c>
    </row>
    <row r="16346" spans="1:4" x14ac:dyDescent="0.25">
      <c r="A16346" t="str">
        <f t="shared" si="255"/>
        <v>48-453</v>
      </c>
      <c r="B16346">
        <v>48</v>
      </c>
      <c r="C16346">
        <v>453</v>
      </c>
      <c r="D16346" t="s">
        <v>10916</v>
      </c>
    </row>
    <row r="16347" spans="1:4" x14ac:dyDescent="0.25">
      <c r="A16347" t="str">
        <f t="shared" si="255"/>
        <v>48-454</v>
      </c>
      <c r="B16347">
        <v>48</v>
      </c>
      <c r="C16347">
        <v>454</v>
      </c>
      <c r="D16347" t="s">
        <v>10917</v>
      </c>
    </row>
    <row r="16348" spans="1:4" x14ac:dyDescent="0.25">
      <c r="A16348" t="str">
        <f t="shared" si="255"/>
        <v>48-455</v>
      </c>
      <c r="B16348">
        <v>48</v>
      </c>
      <c r="C16348">
        <v>455</v>
      </c>
      <c r="D16348" t="s">
        <v>2909</v>
      </c>
    </row>
    <row r="16349" spans="1:4" x14ac:dyDescent="0.25">
      <c r="A16349" t="str">
        <f t="shared" si="255"/>
        <v>48-456</v>
      </c>
      <c r="B16349">
        <v>48</v>
      </c>
      <c r="C16349">
        <v>456</v>
      </c>
      <c r="D16349" t="s">
        <v>2909</v>
      </c>
    </row>
    <row r="16350" spans="1:4" x14ac:dyDescent="0.25">
      <c r="A16350" t="str">
        <f t="shared" si="255"/>
        <v>48-457</v>
      </c>
      <c r="B16350">
        <v>48</v>
      </c>
      <c r="C16350">
        <v>457</v>
      </c>
      <c r="D16350" t="s">
        <v>2909</v>
      </c>
    </row>
    <row r="16351" spans="1:4" x14ac:dyDescent="0.25">
      <c r="A16351" t="str">
        <f t="shared" si="255"/>
        <v>48-458</v>
      </c>
      <c r="B16351">
        <v>48</v>
      </c>
      <c r="C16351">
        <v>458</v>
      </c>
      <c r="D16351" t="s">
        <v>10918</v>
      </c>
    </row>
    <row r="16352" spans="1:4" x14ac:dyDescent="0.25">
      <c r="A16352" t="str">
        <f t="shared" si="255"/>
        <v>48-459</v>
      </c>
      <c r="B16352">
        <v>48</v>
      </c>
      <c r="C16352">
        <v>459</v>
      </c>
      <c r="D16352" t="s">
        <v>5848</v>
      </c>
    </row>
    <row r="16353" spans="1:4" x14ac:dyDescent="0.25">
      <c r="A16353" t="str">
        <f t="shared" si="255"/>
        <v>48-460</v>
      </c>
      <c r="B16353">
        <v>48</v>
      </c>
      <c r="C16353">
        <v>460</v>
      </c>
      <c r="D16353" t="s">
        <v>2909</v>
      </c>
    </row>
    <row r="16354" spans="1:4" x14ac:dyDescent="0.25">
      <c r="A16354" t="str">
        <f t="shared" si="255"/>
        <v>48-461</v>
      </c>
      <c r="B16354">
        <v>48</v>
      </c>
      <c r="C16354">
        <v>461</v>
      </c>
      <c r="D16354" t="s">
        <v>10919</v>
      </c>
    </row>
    <row r="16355" spans="1:4" x14ac:dyDescent="0.25">
      <c r="A16355" t="str">
        <f t="shared" si="255"/>
        <v>48-462</v>
      </c>
      <c r="B16355">
        <v>48</v>
      </c>
      <c r="C16355">
        <v>462</v>
      </c>
      <c r="D16355" t="s">
        <v>9026</v>
      </c>
    </row>
    <row r="16356" spans="1:4" x14ac:dyDescent="0.25">
      <c r="A16356" t="str">
        <f t="shared" si="255"/>
        <v>48-463</v>
      </c>
      <c r="B16356">
        <v>48</v>
      </c>
      <c r="C16356">
        <v>463</v>
      </c>
      <c r="D16356" t="s">
        <v>2909</v>
      </c>
    </row>
    <row r="16357" spans="1:4" x14ac:dyDescent="0.25">
      <c r="A16357" t="str">
        <f t="shared" si="255"/>
        <v>48-464</v>
      </c>
      <c r="B16357">
        <v>48</v>
      </c>
      <c r="C16357">
        <v>464</v>
      </c>
      <c r="D16357" t="s">
        <v>5867</v>
      </c>
    </row>
    <row r="16358" spans="1:4" x14ac:dyDescent="0.25">
      <c r="A16358" t="str">
        <f t="shared" si="255"/>
        <v>48-465</v>
      </c>
      <c r="B16358">
        <v>48</v>
      </c>
      <c r="C16358">
        <v>465</v>
      </c>
      <c r="D16358" t="s">
        <v>2909</v>
      </c>
    </row>
    <row r="16359" spans="1:4" x14ac:dyDescent="0.25">
      <c r="A16359" t="str">
        <f t="shared" si="255"/>
        <v>48-466</v>
      </c>
      <c r="B16359">
        <v>48</v>
      </c>
      <c r="C16359">
        <v>466</v>
      </c>
      <c r="D16359" t="s">
        <v>6834</v>
      </c>
    </row>
    <row r="16360" spans="1:4" x14ac:dyDescent="0.25">
      <c r="A16360" t="str">
        <f t="shared" si="255"/>
        <v>48-467</v>
      </c>
      <c r="B16360">
        <v>48</v>
      </c>
      <c r="C16360">
        <v>467</v>
      </c>
      <c r="D16360" t="s">
        <v>2909</v>
      </c>
    </row>
    <row r="16361" spans="1:4" x14ac:dyDescent="0.25">
      <c r="A16361" t="str">
        <f t="shared" si="255"/>
        <v>48-468</v>
      </c>
      <c r="B16361">
        <v>48</v>
      </c>
      <c r="C16361">
        <v>468</v>
      </c>
      <c r="D16361" t="s">
        <v>10920</v>
      </c>
    </row>
    <row r="16362" spans="1:4" x14ac:dyDescent="0.25">
      <c r="A16362" t="str">
        <f t="shared" si="255"/>
        <v>48-469</v>
      </c>
      <c r="B16362">
        <v>48</v>
      </c>
      <c r="C16362">
        <v>469</v>
      </c>
      <c r="D16362" t="s">
        <v>1519</v>
      </c>
    </row>
    <row r="16363" spans="1:4" x14ac:dyDescent="0.25">
      <c r="A16363" t="str">
        <f t="shared" si="255"/>
        <v>48-470</v>
      </c>
      <c r="B16363">
        <v>48</v>
      </c>
      <c r="C16363">
        <v>470</v>
      </c>
      <c r="D16363" t="s">
        <v>3976</v>
      </c>
    </row>
    <row r="16364" spans="1:4" x14ac:dyDescent="0.25">
      <c r="A16364" t="str">
        <f t="shared" si="255"/>
        <v>48-471</v>
      </c>
      <c r="B16364">
        <v>48</v>
      </c>
      <c r="C16364">
        <v>471</v>
      </c>
      <c r="D16364" t="s">
        <v>10921</v>
      </c>
    </row>
    <row r="16365" spans="1:4" x14ac:dyDescent="0.25">
      <c r="A16365" t="str">
        <f t="shared" si="255"/>
        <v>48-472</v>
      </c>
      <c r="B16365">
        <v>48</v>
      </c>
      <c r="C16365">
        <v>472</v>
      </c>
      <c r="D16365" t="s">
        <v>2909</v>
      </c>
    </row>
    <row r="16366" spans="1:4" x14ac:dyDescent="0.25">
      <c r="A16366" t="str">
        <f t="shared" si="255"/>
        <v>48-473</v>
      </c>
      <c r="B16366">
        <v>48</v>
      </c>
      <c r="C16366">
        <v>473</v>
      </c>
      <c r="D16366" t="s">
        <v>2270</v>
      </c>
    </row>
    <row r="16367" spans="1:4" x14ac:dyDescent="0.25">
      <c r="A16367" t="str">
        <f t="shared" si="255"/>
        <v>48-474</v>
      </c>
      <c r="B16367">
        <v>48</v>
      </c>
      <c r="C16367">
        <v>474</v>
      </c>
      <c r="D16367" t="s">
        <v>9334</v>
      </c>
    </row>
    <row r="16368" spans="1:4" x14ac:dyDescent="0.25">
      <c r="A16368" t="str">
        <f t="shared" si="255"/>
        <v>48-475</v>
      </c>
      <c r="B16368">
        <v>48</v>
      </c>
      <c r="C16368">
        <v>475</v>
      </c>
      <c r="D16368" t="s">
        <v>6999</v>
      </c>
    </row>
    <row r="16369" spans="1:4" x14ac:dyDescent="0.25">
      <c r="A16369" t="str">
        <f t="shared" si="255"/>
        <v>48-476</v>
      </c>
      <c r="B16369">
        <v>48</v>
      </c>
      <c r="C16369">
        <v>476</v>
      </c>
      <c r="D16369" t="s">
        <v>2909</v>
      </c>
    </row>
    <row r="16370" spans="1:4" x14ac:dyDescent="0.25">
      <c r="A16370" t="str">
        <f t="shared" si="255"/>
        <v>48-477</v>
      </c>
      <c r="B16370">
        <v>48</v>
      </c>
      <c r="C16370">
        <v>477</v>
      </c>
      <c r="D16370" t="s">
        <v>2909</v>
      </c>
    </row>
    <row r="16371" spans="1:4" x14ac:dyDescent="0.25">
      <c r="A16371" t="str">
        <f t="shared" si="255"/>
        <v>48-478</v>
      </c>
      <c r="B16371">
        <v>48</v>
      </c>
      <c r="C16371">
        <v>478</v>
      </c>
      <c r="D16371" t="s">
        <v>2909</v>
      </c>
    </row>
    <row r="16372" spans="1:4" x14ac:dyDescent="0.25">
      <c r="A16372" t="str">
        <f t="shared" si="255"/>
        <v>48-479</v>
      </c>
      <c r="B16372">
        <v>48</v>
      </c>
      <c r="C16372">
        <v>479</v>
      </c>
      <c r="D16372" t="s">
        <v>1613</v>
      </c>
    </row>
    <row r="16373" spans="1:4" x14ac:dyDescent="0.25">
      <c r="A16373" t="str">
        <f t="shared" si="255"/>
        <v>48-480</v>
      </c>
      <c r="B16373">
        <v>48</v>
      </c>
      <c r="C16373">
        <v>480</v>
      </c>
      <c r="D16373" t="s">
        <v>2909</v>
      </c>
    </row>
    <row r="16374" spans="1:4" x14ac:dyDescent="0.25">
      <c r="A16374" t="str">
        <f t="shared" si="255"/>
        <v>48-481</v>
      </c>
      <c r="B16374">
        <v>48</v>
      </c>
      <c r="C16374">
        <v>481</v>
      </c>
      <c r="D16374" t="s">
        <v>10922</v>
      </c>
    </row>
    <row r="16375" spans="1:4" x14ac:dyDescent="0.25">
      <c r="A16375" t="str">
        <f t="shared" si="255"/>
        <v>48-482</v>
      </c>
      <c r="B16375">
        <v>48</v>
      </c>
      <c r="C16375">
        <v>482</v>
      </c>
      <c r="D16375" t="s">
        <v>10923</v>
      </c>
    </row>
    <row r="16376" spans="1:4" x14ac:dyDescent="0.25">
      <c r="A16376" t="str">
        <f t="shared" si="255"/>
        <v>49-0</v>
      </c>
      <c r="B16376">
        <v>49</v>
      </c>
      <c r="C16376">
        <v>0</v>
      </c>
      <c r="D16376" t="s">
        <v>497</v>
      </c>
    </row>
    <row r="16377" spans="1:4" x14ac:dyDescent="0.25">
      <c r="A16377" t="str">
        <f t="shared" si="255"/>
        <v>49-1</v>
      </c>
      <c r="B16377">
        <v>49</v>
      </c>
      <c r="C16377">
        <v>1</v>
      </c>
      <c r="D16377" t="s">
        <v>497</v>
      </c>
    </row>
    <row r="16378" spans="1:4" x14ac:dyDescent="0.25">
      <c r="A16378" t="str">
        <f t="shared" si="255"/>
        <v>49-2</v>
      </c>
      <c r="B16378">
        <v>49</v>
      </c>
      <c r="C16378">
        <v>2</v>
      </c>
      <c r="D16378" t="s">
        <v>1471</v>
      </c>
    </row>
    <row r="16379" spans="1:4" x14ac:dyDescent="0.25">
      <c r="A16379" t="str">
        <f t="shared" si="255"/>
        <v>49-3</v>
      </c>
      <c r="B16379">
        <v>49</v>
      </c>
      <c r="C16379">
        <v>3</v>
      </c>
      <c r="D16379" t="s">
        <v>3671</v>
      </c>
    </row>
    <row r="16380" spans="1:4" x14ac:dyDescent="0.25">
      <c r="A16380" t="str">
        <f t="shared" si="255"/>
        <v>49-4</v>
      </c>
      <c r="B16380">
        <v>49</v>
      </c>
      <c r="C16380">
        <v>4</v>
      </c>
      <c r="D16380" t="s">
        <v>2087</v>
      </c>
    </row>
    <row r="16381" spans="1:4" x14ac:dyDescent="0.25">
      <c r="A16381" t="str">
        <f t="shared" si="255"/>
        <v>49-5</v>
      </c>
      <c r="B16381">
        <v>49</v>
      </c>
      <c r="C16381">
        <v>5</v>
      </c>
      <c r="D16381" t="s">
        <v>10924</v>
      </c>
    </row>
    <row r="16382" spans="1:4" x14ac:dyDescent="0.25">
      <c r="A16382" t="str">
        <f t="shared" si="255"/>
        <v>49-6</v>
      </c>
      <c r="B16382">
        <v>49</v>
      </c>
      <c r="C16382">
        <v>6</v>
      </c>
      <c r="D16382" t="s">
        <v>10925</v>
      </c>
    </row>
    <row r="16383" spans="1:4" x14ac:dyDescent="0.25">
      <c r="A16383" t="str">
        <f t="shared" si="255"/>
        <v>49-7</v>
      </c>
      <c r="B16383">
        <v>49</v>
      </c>
      <c r="C16383">
        <v>7</v>
      </c>
      <c r="D16383" t="s">
        <v>3986</v>
      </c>
    </row>
    <row r="16384" spans="1:4" x14ac:dyDescent="0.25">
      <c r="A16384" t="str">
        <f t="shared" si="255"/>
        <v>49-8</v>
      </c>
      <c r="B16384">
        <v>49</v>
      </c>
      <c r="C16384">
        <v>8</v>
      </c>
      <c r="D16384" t="s">
        <v>10926</v>
      </c>
    </row>
    <row r="16385" spans="1:4" x14ac:dyDescent="0.25">
      <c r="A16385" t="str">
        <f t="shared" si="255"/>
        <v>49-11</v>
      </c>
      <c r="B16385">
        <v>49</v>
      </c>
      <c r="C16385">
        <v>11</v>
      </c>
      <c r="D16385" t="s">
        <v>1608</v>
      </c>
    </row>
    <row r="16386" spans="1:4" x14ac:dyDescent="0.25">
      <c r="A16386" t="str">
        <f t="shared" si="255"/>
        <v>49-12</v>
      </c>
      <c r="B16386">
        <v>49</v>
      </c>
      <c r="C16386">
        <v>12</v>
      </c>
      <c r="D16386" t="s">
        <v>1610</v>
      </c>
    </row>
    <row r="16387" spans="1:4" x14ac:dyDescent="0.25">
      <c r="A16387" t="str">
        <f t="shared" si="255"/>
        <v>49-13</v>
      </c>
      <c r="B16387">
        <v>49</v>
      </c>
      <c r="C16387">
        <v>13</v>
      </c>
      <c r="D16387" t="s">
        <v>1481</v>
      </c>
    </row>
    <row r="16388" spans="1:4" x14ac:dyDescent="0.25">
      <c r="A16388" t="str">
        <f t="shared" ref="A16388:A16451" si="256">B16388&amp;"-"&amp;C16388</f>
        <v>49-14</v>
      </c>
      <c r="B16388">
        <v>49</v>
      </c>
      <c r="C16388">
        <v>14</v>
      </c>
      <c r="D16388" t="s">
        <v>8426</v>
      </c>
    </row>
    <row r="16389" spans="1:4" x14ac:dyDescent="0.25">
      <c r="A16389" t="str">
        <f t="shared" si="256"/>
        <v>49-15</v>
      </c>
      <c r="B16389">
        <v>49</v>
      </c>
      <c r="C16389">
        <v>15</v>
      </c>
      <c r="D16389" t="s">
        <v>3826</v>
      </c>
    </row>
    <row r="16390" spans="1:4" x14ac:dyDescent="0.25">
      <c r="A16390" t="str">
        <f t="shared" si="256"/>
        <v>49-18</v>
      </c>
      <c r="B16390">
        <v>49</v>
      </c>
      <c r="C16390">
        <v>18</v>
      </c>
      <c r="D16390" t="s">
        <v>10927</v>
      </c>
    </row>
    <row r="16391" spans="1:4" x14ac:dyDescent="0.25">
      <c r="A16391" t="str">
        <f t="shared" si="256"/>
        <v>49-19</v>
      </c>
      <c r="B16391">
        <v>49</v>
      </c>
      <c r="C16391">
        <v>19</v>
      </c>
      <c r="D16391" t="s">
        <v>1403</v>
      </c>
    </row>
    <row r="16392" spans="1:4" x14ac:dyDescent="0.25">
      <c r="A16392" t="str">
        <f t="shared" si="256"/>
        <v>49-20</v>
      </c>
      <c r="B16392">
        <v>49</v>
      </c>
      <c r="C16392">
        <v>20</v>
      </c>
      <c r="D16392" t="s">
        <v>1740</v>
      </c>
    </row>
    <row r="16393" spans="1:4" x14ac:dyDescent="0.25">
      <c r="A16393" t="str">
        <f t="shared" si="256"/>
        <v>49-21</v>
      </c>
      <c r="B16393">
        <v>49</v>
      </c>
      <c r="C16393">
        <v>21</v>
      </c>
      <c r="D16393" t="s">
        <v>8014</v>
      </c>
    </row>
    <row r="16394" spans="1:4" x14ac:dyDescent="0.25">
      <c r="A16394" t="str">
        <f t="shared" si="256"/>
        <v>49-22</v>
      </c>
      <c r="B16394">
        <v>49</v>
      </c>
      <c r="C16394">
        <v>22</v>
      </c>
      <c r="D16394" t="s">
        <v>1845</v>
      </c>
    </row>
    <row r="16395" spans="1:4" x14ac:dyDescent="0.25">
      <c r="A16395" t="str">
        <f t="shared" si="256"/>
        <v>49-23</v>
      </c>
      <c r="B16395">
        <v>49</v>
      </c>
      <c r="C16395">
        <v>23</v>
      </c>
      <c r="D16395" t="s">
        <v>10928</v>
      </c>
    </row>
    <row r="16396" spans="1:4" x14ac:dyDescent="0.25">
      <c r="A16396" t="str">
        <f t="shared" si="256"/>
        <v>49-24</v>
      </c>
      <c r="B16396">
        <v>49</v>
      </c>
      <c r="C16396">
        <v>24</v>
      </c>
      <c r="D16396" t="s">
        <v>10929</v>
      </c>
    </row>
    <row r="16397" spans="1:4" x14ac:dyDescent="0.25">
      <c r="A16397" t="str">
        <f t="shared" si="256"/>
        <v>49-25</v>
      </c>
      <c r="B16397">
        <v>49</v>
      </c>
      <c r="C16397">
        <v>25</v>
      </c>
      <c r="D16397" t="s">
        <v>1249</v>
      </c>
    </row>
    <row r="16398" spans="1:4" x14ac:dyDescent="0.25">
      <c r="A16398" t="str">
        <f t="shared" si="256"/>
        <v>49-28</v>
      </c>
      <c r="B16398">
        <v>49</v>
      </c>
      <c r="C16398">
        <v>28</v>
      </c>
      <c r="D16398" t="s">
        <v>6215</v>
      </c>
    </row>
    <row r="16399" spans="1:4" x14ac:dyDescent="0.25">
      <c r="A16399" t="str">
        <f t="shared" si="256"/>
        <v>49-30</v>
      </c>
      <c r="B16399">
        <v>49</v>
      </c>
      <c r="C16399">
        <v>30</v>
      </c>
      <c r="D16399" t="s">
        <v>4012</v>
      </c>
    </row>
    <row r="16400" spans="1:4" x14ac:dyDescent="0.25">
      <c r="A16400" t="str">
        <f t="shared" si="256"/>
        <v>49-31</v>
      </c>
      <c r="B16400">
        <v>49</v>
      </c>
      <c r="C16400">
        <v>31</v>
      </c>
      <c r="D16400" t="s">
        <v>1905</v>
      </c>
    </row>
    <row r="16401" spans="1:4" x14ac:dyDescent="0.25">
      <c r="A16401" t="str">
        <f t="shared" si="256"/>
        <v>49-32</v>
      </c>
      <c r="B16401">
        <v>49</v>
      </c>
      <c r="C16401">
        <v>32</v>
      </c>
      <c r="D16401" t="s">
        <v>10930</v>
      </c>
    </row>
    <row r="16402" spans="1:4" x14ac:dyDescent="0.25">
      <c r="A16402" t="str">
        <f t="shared" si="256"/>
        <v>49-33</v>
      </c>
      <c r="B16402">
        <v>49</v>
      </c>
      <c r="C16402">
        <v>33</v>
      </c>
      <c r="D16402" t="s">
        <v>10931</v>
      </c>
    </row>
    <row r="16403" spans="1:4" x14ac:dyDescent="0.25">
      <c r="A16403" t="str">
        <f t="shared" si="256"/>
        <v>49-34</v>
      </c>
      <c r="B16403">
        <v>49</v>
      </c>
      <c r="C16403">
        <v>34</v>
      </c>
      <c r="D16403" t="s">
        <v>1402</v>
      </c>
    </row>
    <row r="16404" spans="1:4" x14ac:dyDescent="0.25">
      <c r="A16404" t="str">
        <f t="shared" si="256"/>
        <v>49-37</v>
      </c>
      <c r="B16404">
        <v>49</v>
      </c>
      <c r="C16404">
        <v>37</v>
      </c>
      <c r="D16404" t="s">
        <v>8014</v>
      </c>
    </row>
    <row r="16405" spans="1:4" x14ac:dyDescent="0.25">
      <c r="A16405" t="str">
        <f t="shared" si="256"/>
        <v>49-38</v>
      </c>
      <c r="B16405">
        <v>49</v>
      </c>
      <c r="C16405">
        <v>38</v>
      </c>
      <c r="D16405" t="s">
        <v>3189</v>
      </c>
    </row>
    <row r="16406" spans="1:4" x14ac:dyDescent="0.25">
      <c r="A16406" t="str">
        <f t="shared" si="256"/>
        <v>49-39</v>
      </c>
      <c r="B16406">
        <v>49</v>
      </c>
      <c r="C16406">
        <v>39</v>
      </c>
      <c r="D16406" t="s">
        <v>10932</v>
      </c>
    </row>
    <row r="16407" spans="1:4" x14ac:dyDescent="0.25">
      <c r="A16407" t="str">
        <f t="shared" si="256"/>
        <v>49-41</v>
      </c>
      <c r="B16407">
        <v>49</v>
      </c>
      <c r="C16407">
        <v>41</v>
      </c>
      <c r="D16407" t="s">
        <v>10933</v>
      </c>
    </row>
    <row r="16408" spans="1:4" x14ac:dyDescent="0.25">
      <c r="A16408" t="str">
        <f t="shared" si="256"/>
        <v>49-42</v>
      </c>
      <c r="B16408">
        <v>49</v>
      </c>
      <c r="C16408">
        <v>42</v>
      </c>
      <c r="D16408" t="s">
        <v>3622</v>
      </c>
    </row>
    <row r="16409" spans="1:4" x14ac:dyDescent="0.25">
      <c r="A16409" t="str">
        <f t="shared" si="256"/>
        <v>49-45</v>
      </c>
      <c r="B16409">
        <v>49</v>
      </c>
      <c r="C16409">
        <v>45</v>
      </c>
      <c r="D16409" t="s">
        <v>1828</v>
      </c>
    </row>
    <row r="16410" spans="1:4" x14ac:dyDescent="0.25">
      <c r="A16410" t="str">
        <f t="shared" si="256"/>
        <v>49-46</v>
      </c>
      <c r="B16410">
        <v>49</v>
      </c>
      <c r="C16410">
        <v>46</v>
      </c>
      <c r="D16410" t="s">
        <v>1592</v>
      </c>
    </row>
    <row r="16411" spans="1:4" x14ac:dyDescent="0.25">
      <c r="A16411" t="str">
        <f t="shared" si="256"/>
        <v>49-47</v>
      </c>
      <c r="B16411">
        <v>49</v>
      </c>
      <c r="C16411">
        <v>47</v>
      </c>
      <c r="D16411" t="s">
        <v>5332</v>
      </c>
    </row>
    <row r="16412" spans="1:4" x14ac:dyDescent="0.25">
      <c r="A16412" t="str">
        <f t="shared" si="256"/>
        <v>49-48</v>
      </c>
      <c r="B16412">
        <v>49</v>
      </c>
      <c r="C16412">
        <v>48</v>
      </c>
      <c r="D16412" t="s">
        <v>8126</v>
      </c>
    </row>
    <row r="16413" spans="1:4" x14ac:dyDescent="0.25">
      <c r="A16413" t="str">
        <f t="shared" si="256"/>
        <v>49-52</v>
      </c>
      <c r="B16413">
        <v>49</v>
      </c>
      <c r="C16413">
        <v>52</v>
      </c>
      <c r="D16413" t="s">
        <v>1894</v>
      </c>
    </row>
    <row r="16414" spans="1:4" x14ac:dyDescent="0.25">
      <c r="A16414" t="str">
        <f t="shared" si="256"/>
        <v>49-53</v>
      </c>
      <c r="B16414">
        <v>49</v>
      </c>
      <c r="C16414">
        <v>53</v>
      </c>
      <c r="D16414" t="s">
        <v>1673</v>
      </c>
    </row>
    <row r="16415" spans="1:4" x14ac:dyDescent="0.25">
      <c r="A16415" t="str">
        <f t="shared" si="256"/>
        <v>49-54</v>
      </c>
      <c r="B16415">
        <v>49</v>
      </c>
      <c r="C16415">
        <v>54</v>
      </c>
      <c r="D16415" t="s">
        <v>10934</v>
      </c>
    </row>
    <row r="16416" spans="1:4" x14ac:dyDescent="0.25">
      <c r="A16416" t="str">
        <f t="shared" si="256"/>
        <v>49-55</v>
      </c>
      <c r="B16416">
        <v>49</v>
      </c>
      <c r="C16416">
        <v>55</v>
      </c>
      <c r="D16416" t="s">
        <v>1403</v>
      </c>
    </row>
    <row r="16417" spans="1:4" x14ac:dyDescent="0.25">
      <c r="A16417" t="str">
        <f t="shared" si="256"/>
        <v>49-56</v>
      </c>
      <c r="B16417">
        <v>49</v>
      </c>
      <c r="C16417">
        <v>56</v>
      </c>
      <c r="D16417" t="s">
        <v>1749</v>
      </c>
    </row>
    <row r="16418" spans="1:4" x14ac:dyDescent="0.25">
      <c r="A16418" t="str">
        <f t="shared" si="256"/>
        <v>49-58</v>
      </c>
      <c r="B16418">
        <v>49</v>
      </c>
      <c r="C16418">
        <v>58</v>
      </c>
      <c r="D16418" t="s">
        <v>2821</v>
      </c>
    </row>
    <row r="16419" spans="1:4" x14ac:dyDescent="0.25">
      <c r="A16419" t="str">
        <f t="shared" si="256"/>
        <v>49-60</v>
      </c>
      <c r="B16419">
        <v>49</v>
      </c>
      <c r="C16419">
        <v>60</v>
      </c>
      <c r="D16419" t="s">
        <v>2776</v>
      </c>
    </row>
    <row r="16420" spans="1:4" x14ac:dyDescent="0.25">
      <c r="A16420" t="str">
        <f t="shared" si="256"/>
        <v>49-61</v>
      </c>
      <c r="B16420">
        <v>49</v>
      </c>
      <c r="C16420">
        <v>61</v>
      </c>
      <c r="D16420" t="s">
        <v>10935</v>
      </c>
    </row>
    <row r="16421" spans="1:4" x14ac:dyDescent="0.25">
      <c r="A16421" t="str">
        <f t="shared" si="256"/>
        <v>49-64</v>
      </c>
      <c r="B16421">
        <v>49</v>
      </c>
      <c r="C16421">
        <v>64</v>
      </c>
      <c r="D16421" t="s">
        <v>4712</v>
      </c>
    </row>
    <row r="16422" spans="1:4" x14ac:dyDescent="0.25">
      <c r="A16422" t="str">
        <f t="shared" si="256"/>
        <v>49-65</v>
      </c>
      <c r="B16422">
        <v>49</v>
      </c>
      <c r="C16422">
        <v>65</v>
      </c>
      <c r="D16422" t="s">
        <v>2246</v>
      </c>
    </row>
    <row r="16423" spans="1:4" x14ac:dyDescent="0.25">
      <c r="A16423" t="str">
        <f t="shared" si="256"/>
        <v>49-66</v>
      </c>
      <c r="B16423">
        <v>49</v>
      </c>
      <c r="C16423">
        <v>66</v>
      </c>
      <c r="D16423" t="s">
        <v>9241</v>
      </c>
    </row>
    <row r="16424" spans="1:4" x14ac:dyDescent="0.25">
      <c r="A16424" t="str">
        <f t="shared" si="256"/>
        <v>49-67</v>
      </c>
      <c r="B16424">
        <v>49</v>
      </c>
      <c r="C16424">
        <v>67</v>
      </c>
      <c r="D16424" t="s">
        <v>1508</v>
      </c>
    </row>
    <row r="16425" spans="1:4" x14ac:dyDescent="0.25">
      <c r="A16425" t="str">
        <f t="shared" si="256"/>
        <v>49-70</v>
      </c>
      <c r="B16425">
        <v>49</v>
      </c>
      <c r="C16425">
        <v>70</v>
      </c>
      <c r="D16425" t="s">
        <v>10936</v>
      </c>
    </row>
    <row r="16426" spans="1:4" x14ac:dyDescent="0.25">
      <c r="A16426" t="str">
        <f t="shared" si="256"/>
        <v>49-71</v>
      </c>
      <c r="B16426">
        <v>49</v>
      </c>
      <c r="C16426">
        <v>71</v>
      </c>
      <c r="D16426" t="s">
        <v>10937</v>
      </c>
    </row>
    <row r="16427" spans="1:4" x14ac:dyDescent="0.25">
      <c r="A16427" t="str">
        <f t="shared" si="256"/>
        <v>49-72</v>
      </c>
      <c r="B16427">
        <v>49</v>
      </c>
      <c r="C16427">
        <v>72</v>
      </c>
      <c r="D16427" t="s">
        <v>10938</v>
      </c>
    </row>
    <row r="16428" spans="1:4" x14ac:dyDescent="0.25">
      <c r="A16428" t="str">
        <f t="shared" si="256"/>
        <v>49-85</v>
      </c>
      <c r="B16428">
        <v>49</v>
      </c>
      <c r="C16428">
        <v>85</v>
      </c>
      <c r="D16428" t="s">
        <v>7350</v>
      </c>
    </row>
    <row r="16429" spans="1:4" x14ac:dyDescent="0.25">
      <c r="A16429" t="str">
        <f t="shared" si="256"/>
        <v>49-86</v>
      </c>
      <c r="B16429">
        <v>49</v>
      </c>
      <c r="C16429">
        <v>86</v>
      </c>
      <c r="D16429" t="s">
        <v>3170</v>
      </c>
    </row>
    <row r="16430" spans="1:4" x14ac:dyDescent="0.25">
      <c r="A16430" t="str">
        <f t="shared" si="256"/>
        <v>49-90</v>
      </c>
      <c r="B16430">
        <v>49</v>
      </c>
      <c r="C16430">
        <v>90</v>
      </c>
      <c r="D16430" t="s">
        <v>4527</v>
      </c>
    </row>
    <row r="16431" spans="1:4" x14ac:dyDescent="0.25">
      <c r="A16431" t="str">
        <f t="shared" si="256"/>
        <v>49-91</v>
      </c>
      <c r="B16431">
        <v>49</v>
      </c>
      <c r="C16431">
        <v>91</v>
      </c>
      <c r="D16431" t="s">
        <v>10939</v>
      </c>
    </row>
    <row r="16432" spans="1:4" x14ac:dyDescent="0.25">
      <c r="A16432" t="str">
        <f t="shared" si="256"/>
        <v>49-92</v>
      </c>
      <c r="B16432">
        <v>49</v>
      </c>
      <c r="C16432">
        <v>92</v>
      </c>
      <c r="D16432" t="s">
        <v>2078</v>
      </c>
    </row>
    <row r="16433" spans="1:4" x14ac:dyDescent="0.25">
      <c r="A16433" t="str">
        <f t="shared" si="256"/>
        <v>49-93</v>
      </c>
      <c r="B16433">
        <v>49</v>
      </c>
      <c r="C16433">
        <v>93</v>
      </c>
      <c r="D16433" t="s">
        <v>4343</v>
      </c>
    </row>
    <row r="16434" spans="1:4" x14ac:dyDescent="0.25">
      <c r="A16434" t="str">
        <f t="shared" si="256"/>
        <v>49-94</v>
      </c>
      <c r="B16434">
        <v>49</v>
      </c>
      <c r="C16434">
        <v>94</v>
      </c>
      <c r="D16434" t="s">
        <v>10940</v>
      </c>
    </row>
    <row r="16435" spans="1:4" x14ac:dyDescent="0.25">
      <c r="A16435" t="str">
        <f t="shared" si="256"/>
        <v>49-95</v>
      </c>
      <c r="B16435">
        <v>49</v>
      </c>
      <c r="C16435">
        <v>95</v>
      </c>
      <c r="D16435" t="s">
        <v>2197</v>
      </c>
    </row>
    <row r="16436" spans="1:4" x14ac:dyDescent="0.25">
      <c r="A16436" t="str">
        <f t="shared" si="256"/>
        <v>49-96</v>
      </c>
      <c r="B16436">
        <v>49</v>
      </c>
      <c r="C16436">
        <v>96</v>
      </c>
      <c r="D16436" t="s">
        <v>8368</v>
      </c>
    </row>
    <row r="16437" spans="1:4" x14ac:dyDescent="0.25">
      <c r="A16437" t="str">
        <f t="shared" si="256"/>
        <v>49-97</v>
      </c>
      <c r="B16437">
        <v>49</v>
      </c>
      <c r="C16437">
        <v>97</v>
      </c>
      <c r="D16437" t="s">
        <v>3723</v>
      </c>
    </row>
    <row r="16438" spans="1:4" x14ac:dyDescent="0.25">
      <c r="A16438" t="str">
        <f t="shared" si="256"/>
        <v>49-99</v>
      </c>
      <c r="B16438">
        <v>49</v>
      </c>
      <c r="C16438">
        <v>99</v>
      </c>
      <c r="D16438" t="s">
        <v>9938</v>
      </c>
    </row>
    <row r="16439" spans="1:4" x14ac:dyDescent="0.25">
      <c r="A16439" t="str">
        <f t="shared" si="256"/>
        <v>49-101</v>
      </c>
      <c r="B16439">
        <v>49</v>
      </c>
      <c r="C16439">
        <v>101</v>
      </c>
      <c r="D16439" t="s">
        <v>1697</v>
      </c>
    </row>
    <row r="16440" spans="1:4" x14ac:dyDescent="0.25">
      <c r="A16440" t="str">
        <f t="shared" si="256"/>
        <v>49-102</v>
      </c>
      <c r="B16440">
        <v>49</v>
      </c>
      <c r="C16440">
        <v>102</v>
      </c>
      <c r="D16440" t="s">
        <v>1898</v>
      </c>
    </row>
    <row r="16441" spans="1:4" x14ac:dyDescent="0.25">
      <c r="A16441" t="str">
        <f t="shared" si="256"/>
        <v>49-103</v>
      </c>
      <c r="B16441">
        <v>49</v>
      </c>
      <c r="C16441">
        <v>103</v>
      </c>
      <c r="D16441" t="s">
        <v>4398</v>
      </c>
    </row>
    <row r="16442" spans="1:4" x14ac:dyDescent="0.25">
      <c r="A16442" t="str">
        <f t="shared" si="256"/>
        <v>49-105</v>
      </c>
      <c r="B16442">
        <v>49</v>
      </c>
      <c r="C16442">
        <v>105</v>
      </c>
      <c r="D16442" t="s">
        <v>1599</v>
      </c>
    </row>
    <row r="16443" spans="1:4" x14ac:dyDescent="0.25">
      <c r="A16443" t="str">
        <f t="shared" si="256"/>
        <v>49-107</v>
      </c>
      <c r="B16443">
        <v>49</v>
      </c>
      <c r="C16443">
        <v>107</v>
      </c>
      <c r="D16443" t="s">
        <v>1403</v>
      </c>
    </row>
    <row r="16444" spans="1:4" x14ac:dyDescent="0.25">
      <c r="A16444" t="str">
        <f t="shared" si="256"/>
        <v>49-112</v>
      </c>
      <c r="B16444">
        <v>49</v>
      </c>
      <c r="C16444">
        <v>112</v>
      </c>
      <c r="D16444" t="s">
        <v>10941</v>
      </c>
    </row>
    <row r="16445" spans="1:4" x14ac:dyDescent="0.25">
      <c r="A16445" t="str">
        <f t="shared" si="256"/>
        <v>49-113</v>
      </c>
      <c r="B16445">
        <v>49</v>
      </c>
      <c r="C16445">
        <v>113</v>
      </c>
      <c r="D16445" t="s">
        <v>10942</v>
      </c>
    </row>
    <row r="16446" spans="1:4" x14ac:dyDescent="0.25">
      <c r="A16446" t="str">
        <f t="shared" si="256"/>
        <v>49-114</v>
      </c>
      <c r="B16446">
        <v>49</v>
      </c>
      <c r="C16446">
        <v>114</v>
      </c>
      <c r="D16446" t="s">
        <v>10943</v>
      </c>
    </row>
    <row r="16447" spans="1:4" x14ac:dyDescent="0.25">
      <c r="A16447" t="str">
        <f t="shared" si="256"/>
        <v>49-115</v>
      </c>
      <c r="B16447">
        <v>49</v>
      </c>
      <c r="C16447">
        <v>115</v>
      </c>
      <c r="D16447" t="s">
        <v>10944</v>
      </c>
    </row>
    <row r="16448" spans="1:4" x14ac:dyDescent="0.25">
      <c r="A16448" t="str">
        <f t="shared" si="256"/>
        <v>49-116</v>
      </c>
      <c r="B16448">
        <v>49</v>
      </c>
      <c r="C16448">
        <v>116</v>
      </c>
      <c r="D16448" t="s">
        <v>5303</v>
      </c>
    </row>
    <row r="16449" spans="1:4" x14ac:dyDescent="0.25">
      <c r="A16449" t="str">
        <f t="shared" si="256"/>
        <v>49-120</v>
      </c>
      <c r="B16449">
        <v>49</v>
      </c>
      <c r="C16449">
        <v>120</v>
      </c>
      <c r="D16449" t="s">
        <v>4656</v>
      </c>
    </row>
    <row r="16450" spans="1:4" x14ac:dyDescent="0.25">
      <c r="A16450" t="str">
        <f t="shared" si="256"/>
        <v>49-121</v>
      </c>
      <c r="B16450">
        <v>49</v>
      </c>
      <c r="C16450">
        <v>121</v>
      </c>
      <c r="D16450" t="s">
        <v>10945</v>
      </c>
    </row>
    <row r="16451" spans="1:4" x14ac:dyDescent="0.25">
      <c r="A16451" t="str">
        <f t="shared" si="256"/>
        <v>49-122</v>
      </c>
      <c r="B16451">
        <v>49</v>
      </c>
      <c r="C16451">
        <v>122</v>
      </c>
      <c r="D16451" t="s">
        <v>10946</v>
      </c>
    </row>
    <row r="16452" spans="1:4" x14ac:dyDescent="0.25">
      <c r="A16452" t="str">
        <f t="shared" ref="A16452:A16515" si="257">B16452&amp;"-"&amp;C16452</f>
        <v>49-126</v>
      </c>
      <c r="B16452">
        <v>49</v>
      </c>
      <c r="C16452">
        <v>126</v>
      </c>
      <c r="D16452" t="s">
        <v>3855</v>
      </c>
    </row>
    <row r="16453" spans="1:4" x14ac:dyDescent="0.25">
      <c r="A16453" t="str">
        <f t="shared" si="257"/>
        <v>49-128</v>
      </c>
      <c r="B16453">
        <v>49</v>
      </c>
      <c r="C16453">
        <v>128</v>
      </c>
      <c r="D16453" t="s">
        <v>10947</v>
      </c>
    </row>
    <row r="16454" spans="1:4" x14ac:dyDescent="0.25">
      <c r="A16454" t="str">
        <f t="shared" si="257"/>
        <v>49-129</v>
      </c>
      <c r="B16454">
        <v>49</v>
      </c>
      <c r="C16454">
        <v>129</v>
      </c>
      <c r="D16454" t="s">
        <v>4782</v>
      </c>
    </row>
    <row r="16455" spans="1:4" x14ac:dyDescent="0.25">
      <c r="A16455" t="str">
        <f t="shared" si="257"/>
        <v>49-130</v>
      </c>
      <c r="B16455">
        <v>49</v>
      </c>
      <c r="C16455">
        <v>130</v>
      </c>
      <c r="D16455" t="s">
        <v>1497</v>
      </c>
    </row>
    <row r="16456" spans="1:4" x14ac:dyDescent="0.25">
      <c r="A16456" t="str">
        <f t="shared" si="257"/>
        <v>49-131</v>
      </c>
      <c r="B16456">
        <v>49</v>
      </c>
      <c r="C16456">
        <v>131</v>
      </c>
      <c r="D16456" t="s">
        <v>10948</v>
      </c>
    </row>
    <row r="16457" spans="1:4" x14ac:dyDescent="0.25">
      <c r="A16457" t="str">
        <f t="shared" si="257"/>
        <v>49-134</v>
      </c>
      <c r="B16457">
        <v>49</v>
      </c>
      <c r="C16457">
        <v>134</v>
      </c>
      <c r="D16457" t="s">
        <v>3429</v>
      </c>
    </row>
    <row r="16458" spans="1:4" x14ac:dyDescent="0.25">
      <c r="A16458" t="str">
        <f t="shared" si="257"/>
        <v>49-137</v>
      </c>
      <c r="B16458">
        <v>49</v>
      </c>
      <c r="C16458">
        <v>137</v>
      </c>
      <c r="D16458" t="s">
        <v>1721</v>
      </c>
    </row>
    <row r="16459" spans="1:4" x14ac:dyDescent="0.25">
      <c r="A16459" t="str">
        <f t="shared" si="257"/>
        <v>49-139</v>
      </c>
      <c r="B16459">
        <v>49</v>
      </c>
      <c r="C16459">
        <v>139</v>
      </c>
      <c r="D16459" t="s">
        <v>7585</v>
      </c>
    </row>
    <row r="16460" spans="1:4" x14ac:dyDescent="0.25">
      <c r="A16460" t="str">
        <f t="shared" si="257"/>
        <v>49-142</v>
      </c>
      <c r="B16460">
        <v>49</v>
      </c>
      <c r="C16460">
        <v>142</v>
      </c>
      <c r="D16460" t="s">
        <v>10949</v>
      </c>
    </row>
    <row r="16461" spans="1:4" x14ac:dyDescent="0.25">
      <c r="A16461" t="str">
        <f t="shared" si="257"/>
        <v>49-143</v>
      </c>
      <c r="B16461">
        <v>49</v>
      </c>
      <c r="C16461">
        <v>143</v>
      </c>
      <c r="D16461" t="s">
        <v>6262</v>
      </c>
    </row>
    <row r="16462" spans="1:4" x14ac:dyDescent="0.25">
      <c r="A16462" t="str">
        <f t="shared" si="257"/>
        <v>49-146</v>
      </c>
      <c r="B16462">
        <v>49</v>
      </c>
      <c r="C16462">
        <v>146</v>
      </c>
      <c r="D16462" t="s">
        <v>2104</v>
      </c>
    </row>
    <row r="16463" spans="1:4" x14ac:dyDescent="0.25">
      <c r="A16463" t="str">
        <f t="shared" si="257"/>
        <v>49-149</v>
      </c>
      <c r="B16463">
        <v>49</v>
      </c>
      <c r="C16463">
        <v>149</v>
      </c>
      <c r="D16463" t="s">
        <v>1848</v>
      </c>
    </row>
    <row r="16464" spans="1:4" x14ac:dyDescent="0.25">
      <c r="A16464" t="str">
        <f t="shared" si="257"/>
        <v>49-155</v>
      </c>
      <c r="B16464">
        <v>49</v>
      </c>
      <c r="C16464">
        <v>155</v>
      </c>
      <c r="D16464" t="s">
        <v>10950</v>
      </c>
    </row>
    <row r="16465" spans="1:4" x14ac:dyDescent="0.25">
      <c r="A16465" t="str">
        <f t="shared" si="257"/>
        <v>49-158</v>
      </c>
      <c r="B16465">
        <v>49</v>
      </c>
      <c r="C16465">
        <v>158</v>
      </c>
      <c r="D16465" t="s">
        <v>2201</v>
      </c>
    </row>
    <row r="16466" spans="1:4" x14ac:dyDescent="0.25">
      <c r="A16466" t="str">
        <f t="shared" si="257"/>
        <v>49-159</v>
      </c>
      <c r="B16466">
        <v>49</v>
      </c>
      <c r="C16466">
        <v>159</v>
      </c>
      <c r="D16466" t="s">
        <v>1898</v>
      </c>
    </row>
    <row r="16467" spans="1:4" x14ac:dyDescent="0.25">
      <c r="A16467" t="str">
        <f t="shared" si="257"/>
        <v>49-160</v>
      </c>
      <c r="B16467">
        <v>49</v>
      </c>
      <c r="C16467">
        <v>160</v>
      </c>
      <c r="D16467" t="s">
        <v>3826</v>
      </c>
    </row>
    <row r="16468" spans="1:4" x14ac:dyDescent="0.25">
      <c r="A16468" t="str">
        <f t="shared" si="257"/>
        <v>49-161</v>
      </c>
      <c r="B16468">
        <v>49</v>
      </c>
      <c r="C16468">
        <v>161</v>
      </c>
      <c r="D16468" t="s">
        <v>10951</v>
      </c>
    </row>
    <row r="16469" spans="1:4" x14ac:dyDescent="0.25">
      <c r="A16469" t="str">
        <f t="shared" si="257"/>
        <v>49-165</v>
      </c>
      <c r="B16469">
        <v>49</v>
      </c>
      <c r="C16469">
        <v>165</v>
      </c>
      <c r="D16469" t="s">
        <v>10952</v>
      </c>
    </row>
    <row r="16470" spans="1:4" x14ac:dyDescent="0.25">
      <c r="A16470" t="str">
        <f t="shared" si="257"/>
        <v>49-168</v>
      </c>
      <c r="B16470">
        <v>49</v>
      </c>
      <c r="C16470">
        <v>168</v>
      </c>
      <c r="D16470" t="s">
        <v>10953</v>
      </c>
    </row>
    <row r="16471" spans="1:4" x14ac:dyDescent="0.25">
      <c r="A16471" t="str">
        <f t="shared" si="257"/>
        <v>49-169</v>
      </c>
      <c r="B16471">
        <v>49</v>
      </c>
      <c r="C16471">
        <v>169</v>
      </c>
      <c r="D16471" t="s">
        <v>10954</v>
      </c>
    </row>
    <row r="16472" spans="1:4" x14ac:dyDescent="0.25">
      <c r="A16472" t="str">
        <f t="shared" si="257"/>
        <v>49-171</v>
      </c>
      <c r="B16472">
        <v>49</v>
      </c>
      <c r="C16472">
        <v>171</v>
      </c>
      <c r="D16472" t="s">
        <v>1759</v>
      </c>
    </row>
    <row r="16473" spans="1:4" x14ac:dyDescent="0.25">
      <c r="A16473" t="str">
        <f t="shared" si="257"/>
        <v>49-172</v>
      </c>
      <c r="B16473">
        <v>49</v>
      </c>
      <c r="C16473">
        <v>172</v>
      </c>
      <c r="D16473" t="s">
        <v>10955</v>
      </c>
    </row>
    <row r="16474" spans="1:4" x14ac:dyDescent="0.25">
      <c r="A16474" t="str">
        <f t="shared" si="257"/>
        <v>49-175</v>
      </c>
      <c r="B16474">
        <v>49</v>
      </c>
      <c r="C16474">
        <v>175</v>
      </c>
      <c r="D16474" t="s">
        <v>1828</v>
      </c>
    </row>
    <row r="16475" spans="1:4" x14ac:dyDescent="0.25">
      <c r="A16475" t="str">
        <f t="shared" si="257"/>
        <v>49-177</v>
      </c>
      <c r="B16475">
        <v>49</v>
      </c>
      <c r="C16475">
        <v>177</v>
      </c>
      <c r="D16475" t="s">
        <v>4214</v>
      </c>
    </row>
    <row r="16476" spans="1:4" x14ac:dyDescent="0.25">
      <c r="A16476" t="str">
        <f t="shared" si="257"/>
        <v>49-178</v>
      </c>
      <c r="B16476">
        <v>49</v>
      </c>
      <c r="C16476">
        <v>178</v>
      </c>
      <c r="D16476" t="s">
        <v>6447</v>
      </c>
    </row>
    <row r="16477" spans="1:4" x14ac:dyDescent="0.25">
      <c r="A16477" t="str">
        <f t="shared" si="257"/>
        <v>49-184</v>
      </c>
      <c r="B16477">
        <v>49</v>
      </c>
      <c r="C16477">
        <v>184</v>
      </c>
      <c r="D16477" t="s">
        <v>10956</v>
      </c>
    </row>
    <row r="16478" spans="1:4" x14ac:dyDescent="0.25">
      <c r="A16478" t="str">
        <f t="shared" si="257"/>
        <v>49-193</v>
      </c>
      <c r="B16478">
        <v>49</v>
      </c>
      <c r="C16478">
        <v>193</v>
      </c>
      <c r="D16478" t="s">
        <v>10957</v>
      </c>
    </row>
    <row r="16479" spans="1:4" x14ac:dyDescent="0.25">
      <c r="A16479" t="str">
        <f t="shared" si="257"/>
        <v>49-195</v>
      </c>
      <c r="B16479">
        <v>49</v>
      </c>
      <c r="C16479">
        <v>195</v>
      </c>
      <c r="D16479" t="s">
        <v>10958</v>
      </c>
    </row>
    <row r="16480" spans="1:4" x14ac:dyDescent="0.25">
      <c r="A16480" t="str">
        <f t="shared" si="257"/>
        <v>49-196</v>
      </c>
      <c r="B16480">
        <v>49</v>
      </c>
      <c r="C16480">
        <v>196</v>
      </c>
      <c r="D16480" t="s">
        <v>10958</v>
      </c>
    </row>
    <row r="16481" spans="1:4" x14ac:dyDescent="0.25">
      <c r="A16481" t="str">
        <f t="shared" si="257"/>
        <v>49-198</v>
      </c>
      <c r="B16481">
        <v>49</v>
      </c>
      <c r="C16481">
        <v>198</v>
      </c>
      <c r="D16481" t="s">
        <v>1446</v>
      </c>
    </row>
    <row r="16482" spans="1:4" x14ac:dyDescent="0.25">
      <c r="A16482" t="str">
        <f t="shared" si="257"/>
        <v>49-203</v>
      </c>
      <c r="B16482">
        <v>49</v>
      </c>
      <c r="C16482">
        <v>203</v>
      </c>
      <c r="D16482" t="s">
        <v>8939</v>
      </c>
    </row>
    <row r="16483" spans="1:4" x14ac:dyDescent="0.25">
      <c r="A16483" t="str">
        <f t="shared" si="257"/>
        <v>49-205</v>
      </c>
      <c r="B16483">
        <v>49</v>
      </c>
      <c r="C16483">
        <v>205</v>
      </c>
      <c r="D16483" t="s">
        <v>2081</v>
      </c>
    </row>
    <row r="16484" spans="1:4" x14ac:dyDescent="0.25">
      <c r="A16484" t="str">
        <f t="shared" si="257"/>
        <v>49-206</v>
      </c>
      <c r="B16484">
        <v>49</v>
      </c>
      <c r="C16484">
        <v>206</v>
      </c>
      <c r="D16484" t="s">
        <v>10959</v>
      </c>
    </row>
    <row r="16485" spans="1:4" x14ac:dyDescent="0.25">
      <c r="A16485" t="str">
        <f t="shared" si="257"/>
        <v>49-207</v>
      </c>
      <c r="B16485">
        <v>49</v>
      </c>
      <c r="C16485">
        <v>207</v>
      </c>
      <c r="D16485" t="s">
        <v>10960</v>
      </c>
    </row>
    <row r="16486" spans="1:4" x14ac:dyDescent="0.25">
      <c r="A16486" t="str">
        <f t="shared" si="257"/>
        <v>49-215</v>
      </c>
      <c r="B16486">
        <v>49</v>
      </c>
      <c r="C16486">
        <v>215</v>
      </c>
      <c r="D16486" t="s">
        <v>6305</v>
      </c>
    </row>
    <row r="16487" spans="1:4" x14ac:dyDescent="0.25">
      <c r="A16487" t="str">
        <f t="shared" si="257"/>
        <v>49-216</v>
      </c>
      <c r="B16487">
        <v>49</v>
      </c>
      <c r="C16487">
        <v>216</v>
      </c>
      <c r="D16487" t="s">
        <v>1488</v>
      </c>
    </row>
    <row r="16488" spans="1:4" x14ac:dyDescent="0.25">
      <c r="A16488" t="str">
        <f t="shared" si="257"/>
        <v>49-219</v>
      </c>
      <c r="B16488">
        <v>49</v>
      </c>
      <c r="C16488">
        <v>219</v>
      </c>
      <c r="D16488" t="s">
        <v>10961</v>
      </c>
    </row>
    <row r="16489" spans="1:4" x14ac:dyDescent="0.25">
      <c r="A16489" t="str">
        <f t="shared" si="257"/>
        <v>49-222</v>
      </c>
      <c r="B16489">
        <v>49</v>
      </c>
      <c r="C16489">
        <v>222</v>
      </c>
      <c r="D16489" t="s">
        <v>10962</v>
      </c>
    </row>
    <row r="16490" spans="1:4" x14ac:dyDescent="0.25">
      <c r="A16490" t="str">
        <f t="shared" si="257"/>
        <v>49-228</v>
      </c>
      <c r="B16490">
        <v>49</v>
      </c>
      <c r="C16490">
        <v>228</v>
      </c>
      <c r="D16490" t="s">
        <v>10963</v>
      </c>
    </row>
    <row r="16491" spans="1:4" x14ac:dyDescent="0.25">
      <c r="A16491" t="str">
        <f t="shared" si="257"/>
        <v>49-229</v>
      </c>
      <c r="B16491">
        <v>49</v>
      </c>
      <c r="C16491">
        <v>229</v>
      </c>
      <c r="D16491" t="s">
        <v>10964</v>
      </c>
    </row>
    <row r="16492" spans="1:4" x14ac:dyDescent="0.25">
      <c r="A16492" t="str">
        <f t="shared" si="257"/>
        <v>49-230</v>
      </c>
      <c r="B16492">
        <v>49</v>
      </c>
      <c r="C16492">
        <v>230</v>
      </c>
      <c r="D16492" t="s">
        <v>10965</v>
      </c>
    </row>
    <row r="16493" spans="1:4" x14ac:dyDescent="0.25">
      <c r="A16493" t="str">
        <f t="shared" si="257"/>
        <v>49-232</v>
      </c>
      <c r="B16493">
        <v>49</v>
      </c>
      <c r="C16493">
        <v>232</v>
      </c>
      <c r="D16493" t="s">
        <v>2821</v>
      </c>
    </row>
    <row r="16494" spans="1:4" x14ac:dyDescent="0.25">
      <c r="A16494" t="str">
        <f t="shared" si="257"/>
        <v>49-233</v>
      </c>
      <c r="B16494">
        <v>49</v>
      </c>
      <c r="C16494">
        <v>233</v>
      </c>
      <c r="D16494" t="s">
        <v>3788</v>
      </c>
    </row>
    <row r="16495" spans="1:4" x14ac:dyDescent="0.25">
      <c r="A16495" t="str">
        <f t="shared" si="257"/>
        <v>49-234</v>
      </c>
      <c r="B16495">
        <v>49</v>
      </c>
      <c r="C16495">
        <v>234</v>
      </c>
      <c r="D16495" t="s">
        <v>1816</v>
      </c>
    </row>
    <row r="16496" spans="1:4" x14ac:dyDescent="0.25">
      <c r="A16496" t="str">
        <f t="shared" si="257"/>
        <v>49-235</v>
      </c>
      <c r="B16496">
        <v>49</v>
      </c>
      <c r="C16496">
        <v>235</v>
      </c>
      <c r="D16496" t="s">
        <v>1497</v>
      </c>
    </row>
    <row r="16497" spans="1:4" x14ac:dyDescent="0.25">
      <c r="A16497" t="str">
        <f t="shared" si="257"/>
        <v>49-238</v>
      </c>
      <c r="B16497">
        <v>49</v>
      </c>
      <c r="C16497">
        <v>238</v>
      </c>
      <c r="D16497" t="s">
        <v>2878</v>
      </c>
    </row>
    <row r="16498" spans="1:4" x14ac:dyDescent="0.25">
      <c r="A16498" t="str">
        <f t="shared" si="257"/>
        <v>49-239</v>
      </c>
      <c r="B16498">
        <v>49</v>
      </c>
      <c r="C16498">
        <v>239</v>
      </c>
      <c r="D16498" t="s">
        <v>1203</v>
      </c>
    </row>
    <row r="16499" spans="1:4" x14ac:dyDescent="0.25">
      <c r="A16499" t="str">
        <f t="shared" si="257"/>
        <v>49-240</v>
      </c>
      <c r="B16499">
        <v>49</v>
      </c>
      <c r="C16499">
        <v>240</v>
      </c>
      <c r="D16499" t="s">
        <v>10966</v>
      </c>
    </row>
    <row r="16500" spans="1:4" x14ac:dyDescent="0.25">
      <c r="A16500" t="str">
        <f t="shared" si="257"/>
        <v>49-242</v>
      </c>
      <c r="B16500">
        <v>49</v>
      </c>
      <c r="C16500">
        <v>242</v>
      </c>
      <c r="D16500" t="s">
        <v>10967</v>
      </c>
    </row>
    <row r="16501" spans="1:4" x14ac:dyDescent="0.25">
      <c r="A16501" t="str">
        <f t="shared" si="257"/>
        <v>49-249</v>
      </c>
      <c r="B16501">
        <v>49</v>
      </c>
      <c r="C16501">
        <v>249</v>
      </c>
      <c r="D16501" t="s">
        <v>1447</v>
      </c>
    </row>
    <row r="16502" spans="1:4" x14ac:dyDescent="0.25">
      <c r="A16502" t="str">
        <f t="shared" si="257"/>
        <v>49-250</v>
      </c>
      <c r="B16502">
        <v>49</v>
      </c>
      <c r="C16502">
        <v>250</v>
      </c>
      <c r="D16502" t="s">
        <v>10968</v>
      </c>
    </row>
    <row r="16503" spans="1:4" x14ac:dyDescent="0.25">
      <c r="A16503" t="str">
        <f t="shared" si="257"/>
        <v>49-251</v>
      </c>
      <c r="B16503">
        <v>49</v>
      </c>
      <c r="C16503">
        <v>251</v>
      </c>
      <c r="D16503" t="s">
        <v>1940</v>
      </c>
    </row>
    <row r="16504" spans="1:4" x14ac:dyDescent="0.25">
      <c r="A16504" t="str">
        <f t="shared" si="257"/>
        <v>49-252</v>
      </c>
      <c r="B16504">
        <v>49</v>
      </c>
      <c r="C16504">
        <v>252</v>
      </c>
      <c r="D16504" t="s">
        <v>4957</v>
      </c>
    </row>
    <row r="16505" spans="1:4" x14ac:dyDescent="0.25">
      <c r="A16505" t="str">
        <f t="shared" si="257"/>
        <v>49-253</v>
      </c>
      <c r="B16505">
        <v>49</v>
      </c>
      <c r="C16505">
        <v>253</v>
      </c>
      <c r="D16505" t="s">
        <v>10969</v>
      </c>
    </row>
    <row r="16506" spans="1:4" x14ac:dyDescent="0.25">
      <c r="A16506" t="str">
        <f t="shared" si="257"/>
        <v>49-254</v>
      </c>
      <c r="B16506">
        <v>49</v>
      </c>
      <c r="C16506">
        <v>254</v>
      </c>
      <c r="D16506" t="s">
        <v>10970</v>
      </c>
    </row>
    <row r="16507" spans="1:4" x14ac:dyDescent="0.25">
      <c r="A16507" t="str">
        <f t="shared" si="257"/>
        <v>49-255</v>
      </c>
      <c r="B16507">
        <v>49</v>
      </c>
      <c r="C16507">
        <v>255</v>
      </c>
      <c r="D16507" t="s">
        <v>1497</v>
      </c>
    </row>
    <row r="16508" spans="1:4" x14ac:dyDescent="0.25">
      <c r="A16508" t="str">
        <f t="shared" si="257"/>
        <v>49-257</v>
      </c>
      <c r="B16508">
        <v>49</v>
      </c>
      <c r="C16508">
        <v>257</v>
      </c>
      <c r="D16508" t="s">
        <v>10971</v>
      </c>
    </row>
    <row r="16509" spans="1:4" x14ac:dyDescent="0.25">
      <c r="A16509" t="str">
        <f t="shared" si="257"/>
        <v>49-258</v>
      </c>
      <c r="B16509">
        <v>49</v>
      </c>
      <c r="C16509">
        <v>258</v>
      </c>
      <c r="D16509" t="s">
        <v>2080</v>
      </c>
    </row>
    <row r="16510" spans="1:4" x14ac:dyDescent="0.25">
      <c r="A16510" t="str">
        <f t="shared" si="257"/>
        <v>49-259</v>
      </c>
      <c r="B16510">
        <v>49</v>
      </c>
      <c r="C16510">
        <v>259</v>
      </c>
      <c r="D16510" t="s">
        <v>2035</v>
      </c>
    </row>
    <row r="16511" spans="1:4" x14ac:dyDescent="0.25">
      <c r="A16511" t="str">
        <f t="shared" si="257"/>
        <v>49-260</v>
      </c>
      <c r="B16511">
        <v>49</v>
      </c>
      <c r="C16511">
        <v>260</v>
      </c>
      <c r="D16511" t="s">
        <v>1749</v>
      </c>
    </row>
    <row r="16512" spans="1:4" x14ac:dyDescent="0.25">
      <c r="A16512" t="str">
        <f t="shared" si="257"/>
        <v>49-261</v>
      </c>
      <c r="B16512">
        <v>49</v>
      </c>
      <c r="C16512">
        <v>261</v>
      </c>
      <c r="D16512" t="s">
        <v>7585</v>
      </c>
    </row>
    <row r="16513" spans="1:4" x14ac:dyDescent="0.25">
      <c r="A16513" t="str">
        <f t="shared" si="257"/>
        <v>49-262</v>
      </c>
      <c r="B16513">
        <v>49</v>
      </c>
      <c r="C16513">
        <v>262</v>
      </c>
      <c r="D16513" t="s">
        <v>10972</v>
      </c>
    </row>
    <row r="16514" spans="1:4" x14ac:dyDescent="0.25">
      <c r="A16514" t="str">
        <f t="shared" si="257"/>
        <v>49-263</v>
      </c>
      <c r="B16514">
        <v>49</v>
      </c>
      <c r="C16514">
        <v>263</v>
      </c>
      <c r="D16514" t="s">
        <v>10973</v>
      </c>
    </row>
    <row r="16515" spans="1:4" x14ac:dyDescent="0.25">
      <c r="A16515" t="str">
        <f t="shared" si="257"/>
        <v>49-264</v>
      </c>
      <c r="B16515">
        <v>49</v>
      </c>
      <c r="C16515">
        <v>264</v>
      </c>
      <c r="D16515" t="s">
        <v>3826</v>
      </c>
    </row>
    <row r="16516" spans="1:4" x14ac:dyDescent="0.25">
      <c r="A16516" t="str">
        <f t="shared" ref="A16516:A16579" si="258">B16516&amp;"-"&amp;C16516</f>
        <v>49-265</v>
      </c>
      <c r="B16516">
        <v>49</v>
      </c>
      <c r="C16516">
        <v>265</v>
      </c>
      <c r="D16516" t="s">
        <v>4625</v>
      </c>
    </row>
    <row r="16517" spans="1:4" x14ac:dyDescent="0.25">
      <c r="A16517" t="str">
        <f t="shared" si="258"/>
        <v>49-266</v>
      </c>
      <c r="B16517">
        <v>49</v>
      </c>
      <c r="C16517">
        <v>266</v>
      </c>
      <c r="D16517" t="s">
        <v>10974</v>
      </c>
    </row>
    <row r="16518" spans="1:4" x14ac:dyDescent="0.25">
      <c r="A16518" t="str">
        <f t="shared" si="258"/>
        <v>49-267</v>
      </c>
      <c r="B16518">
        <v>49</v>
      </c>
      <c r="C16518">
        <v>267</v>
      </c>
      <c r="D16518" t="s">
        <v>10975</v>
      </c>
    </row>
    <row r="16519" spans="1:4" x14ac:dyDescent="0.25">
      <c r="A16519" t="str">
        <f t="shared" si="258"/>
        <v>49-268</v>
      </c>
      <c r="B16519">
        <v>49</v>
      </c>
      <c r="C16519">
        <v>268</v>
      </c>
      <c r="D16519" t="s">
        <v>10976</v>
      </c>
    </row>
    <row r="16520" spans="1:4" x14ac:dyDescent="0.25">
      <c r="A16520" t="str">
        <f t="shared" si="258"/>
        <v>49-269</v>
      </c>
      <c r="B16520">
        <v>49</v>
      </c>
      <c r="C16520">
        <v>269</v>
      </c>
      <c r="D16520" t="s">
        <v>1236</v>
      </c>
    </row>
    <row r="16521" spans="1:4" x14ac:dyDescent="0.25">
      <c r="A16521" t="str">
        <f t="shared" si="258"/>
        <v>49-270</v>
      </c>
      <c r="B16521">
        <v>49</v>
      </c>
      <c r="C16521">
        <v>270</v>
      </c>
      <c r="D16521" t="s">
        <v>1815</v>
      </c>
    </row>
    <row r="16522" spans="1:4" x14ac:dyDescent="0.25">
      <c r="A16522" t="str">
        <f t="shared" si="258"/>
        <v>49-271</v>
      </c>
      <c r="B16522">
        <v>49</v>
      </c>
      <c r="C16522">
        <v>271</v>
      </c>
      <c r="D16522" t="s">
        <v>5354</v>
      </c>
    </row>
    <row r="16523" spans="1:4" x14ac:dyDescent="0.25">
      <c r="A16523" t="str">
        <f t="shared" si="258"/>
        <v>49-272</v>
      </c>
      <c r="B16523">
        <v>49</v>
      </c>
      <c r="C16523">
        <v>272</v>
      </c>
      <c r="D16523" t="s">
        <v>10977</v>
      </c>
    </row>
    <row r="16524" spans="1:4" x14ac:dyDescent="0.25">
      <c r="A16524" t="str">
        <f t="shared" si="258"/>
        <v>49-273</v>
      </c>
      <c r="B16524">
        <v>49</v>
      </c>
      <c r="C16524">
        <v>273</v>
      </c>
      <c r="D16524" t="s">
        <v>6678</v>
      </c>
    </row>
    <row r="16525" spans="1:4" x14ac:dyDescent="0.25">
      <c r="A16525" t="str">
        <f t="shared" si="258"/>
        <v>49-274</v>
      </c>
      <c r="B16525">
        <v>49</v>
      </c>
      <c r="C16525">
        <v>274</v>
      </c>
      <c r="D16525" t="s">
        <v>1844</v>
      </c>
    </row>
    <row r="16526" spans="1:4" x14ac:dyDescent="0.25">
      <c r="A16526" t="str">
        <f t="shared" si="258"/>
        <v>49-275</v>
      </c>
      <c r="B16526">
        <v>49</v>
      </c>
      <c r="C16526">
        <v>275</v>
      </c>
      <c r="D16526" t="s">
        <v>1203</v>
      </c>
    </row>
    <row r="16527" spans="1:4" x14ac:dyDescent="0.25">
      <c r="A16527" t="str">
        <f t="shared" si="258"/>
        <v>49-276</v>
      </c>
      <c r="B16527">
        <v>49</v>
      </c>
      <c r="C16527">
        <v>276</v>
      </c>
      <c r="D16527" t="s">
        <v>4719</v>
      </c>
    </row>
    <row r="16528" spans="1:4" x14ac:dyDescent="0.25">
      <c r="A16528" t="str">
        <f t="shared" si="258"/>
        <v>49-277</v>
      </c>
      <c r="B16528">
        <v>49</v>
      </c>
      <c r="C16528">
        <v>277</v>
      </c>
      <c r="D16528" t="s">
        <v>5239</v>
      </c>
    </row>
    <row r="16529" spans="1:4" x14ac:dyDescent="0.25">
      <c r="A16529" t="str">
        <f t="shared" si="258"/>
        <v>49-278</v>
      </c>
      <c r="B16529">
        <v>49</v>
      </c>
      <c r="C16529">
        <v>278</v>
      </c>
      <c r="D16529" t="s">
        <v>8265</v>
      </c>
    </row>
    <row r="16530" spans="1:4" x14ac:dyDescent="0.25">
      <c r="A16530" t="str">
        <f t="shared" si="258"/>
        <v>49-279</v>
      </c>
      <c r="B16530">
        <v>49</v>
      </c>
      <c r="C16530">
        <v>279</v>
      </c>
      <c r="D16530" t="s">
        <v>8289</v>
      </c>
    </row>
    <row r="16531" spans="1:4" x14ac:dyDescent="0.25">
      <c r="A16531" t="str">
        <f t="shared" si="258"/>
        <v>49-280</v>
      </c>
      <c r="B16531">
        <v>49</v>
      </c>
      <c r="C16531">
        <v>280</v>
      </c>
      <c r="D16531" t="s">
        <v>2995</v>
      </c>
    </row>
    <row r="16532" spans="1:4" x14ac:dyDescent="0.25">
      <c r="A16532" t="str">
        <f t="shared" si="258"/>
        <v>49-281</v>
      </c>
      <c r="B16532">
        <v>49</v>
      </c>
      <c r="C16532">
        <v>281</v>
      </c>
      <c r="D16532" t="s">
        <v>10978</v>
      </c>
    </row>
    <row r="16533" spans="1:4" x14ac:dyDescent="0.25">
      <c r="A16533" t="str">
        <f t="shared" si="258"/>
        <v>49-282</v>
      </c>
      <c r="B16533">
        <v>49</v>
      </c>
      <c r="C16533">
        <v>282</v>
      </c>
      <c r="D16533" t="s">
        <v>10979</v>
      </c>
    </row>
    <row r="16534" spans="1:4" x14ac:dyDescent="0.25">
      <c r="A16534" t="str">
        <f t="shared" si="258"/>
        <v>49-283</v>
      </c>
      <c r="B16534">
        <v>49</v>
      </c>
      <c r="C16534">
        <v>283</v>
      </c>
      <c r="D16534" t="s">
        <v>10980</v>
      </c>
    </row>
    <row r="16535" spans="1:4" x14ac:dyDescent="0.25">
      <c r="A16535" t="str">
        <f t="shared" si="258"/>
        <v>49-284</v>
      </c>
      <c r="B16535">
        <v>49</v>
      </c>
      <c r="C16535">
        <v>284</v>
      </c>
      <c r="D16535" t="s">
        <v>1446</v>
      </c>
    </row>
    <row r="16536" spans="1:4" x14ac:dyDescent="0.25">
      <c r="A16536" t="str">
        <f t="shared" si="258"/>
        <v>49-285</v>
      </c>
      <c r="B16536">
        <v>49</v>
      </c>
      <c r="C16536">
        <v>285</v>
      </c>
      <c r="D16536" t="s">
        <v>10981</v>
      </c>
    </row>
    <row r="16537" spans="1:4" x14ac:dyDescent="0.25">
      <c r="A16537" t="str">
        <f t="shared" si="258"/>
        <v>49-286</v>
      </c>
      <c r="B16537">
        <v>49</v>
      </c>
      <c r="C16537">
        <v>286</v>
      </c>
      <c r="D16537" t="s">
        <v>9247</v>
      </c>
    </row>
    <row r="16538" spans="1:4" x14ac:dyDescent="0.25">
      <c r="A16538" t="str">
        <f t="shared" si="258"/>
        <v>49-287</v>
      </c>
      <c r="B16538">
        <v>49</v>
      </c>
      <c r="C16538">
        <v>287</v>
      </c>
      <c r="D16538" t="s">
        <v>1447</v>
      </c>
    </row>
    <row r="16539" spans="1:4" x14ac:dyDescent="0.25">
      <c r="A16539" t="str">
        <f t="shared" si="258"/>
        <v>49-288</v>
      </c>
      <c r="B16539">
        <v>49</v>
      </c>
      <c r="C16539">
        <v>288</v>
      </c>
      <c r="D16539" t="s">
        <v>1611</v>
      </c>
    </row>
    <row r="16540" spans="1:4" x14ac:dyDescent="0.25">
      <c r="A16540" t="str">
        <f t="shared" si="258"/>
        <v>49-289</v>
      </c>
      <c r="B16540">
        <v>49</v>
      </c>
      <c r="C16540">
        <v>289</v>
      </c>
      <c r="D16540" t="s">
        <v>1909</v>
      </c>
    </row>
    <row r="16541" spans="1:4" x14ac:dyDescent="0.25">
      <c r="A16541" t="str">
        <f t="shared" si="258"/>
        <v>49-290</v>
      </c>
      <c r="B16541">
        <v>49</v>
      </c>
      <c r="C16541">
        <v>290</v>
      </c>
      <c r="D16541" t="s">
        <v>10982</v>
      </c>
    </row>
    <row r="16542" spans="1:4" x14ac:dyDescent="0.25">
      <c r="A16542" t="str">
        <f t="shared" si="258"/>
        <v>50-0</v>
      </c>
      <c r="B16542">
        <v>50</v>
      </c>
      <c r="C16542">
        <v>0</v>
      </c>
      <c r="D16542" t="s">
        <v>498</v>
      </c>
    </row>
    <row r="16543" spans="1:4" x14ac:dyDescent="0.25">
      <c r="A16543" t="str">
        <f t="shared" si="258"/>
        <v>50-1</v>
      </c>
      <c r="B16543">
        <v>50</v>
      </c>
      <c r="C16543">
        <v>1</v>
      </c>
      <c r="D16543" t="s">
        <v>498</v>
      </c>
    </row>
    <row r="16544" spans="1:4" x14ac:dyDescent="0.25">
      <c r="A16544" t="str">
        <f t="shared" si="258"/>
        <v>50-3</v>
      </c>
      <c r="B16544">
        <v>50</v>
      </c>
      <c r="C16544">
        <v>3</v>
      </c>
      <c r="D16544" t="s">
        <v>1269</v>
      </c>
    </row>
    <row r="16545" spans="1:4" x14ac:dyDescent="0.25">
      <c r="A16545" t="str">
        <f t="shared" si="258"/>
        <v>50-4</v>
      </c>
      <c r="B16545">
        <v>50</v>
      </c>
      <c r="C16545">
        <v>4</v>
      </c>
      <c r="D16545" t="s">
        <v>10983</v>
      </c>
    </row>
    <row r="16546" spans="1:4" x14ac:dyDescent="0.25">
      <c r="A16546" t="str">
        <f t="shared" si="258"/>
        <v>50-8</v>
      </c>
      <c r="B16546">
        <v>50</v>
      </c>
      <c r="C16546">
        <v>8</v>
      </c>
      <c r="D16546" t="s">
        <v>854</v>
      </c>
    </row>
    <row r="16547" spans="1:4" x14ac:dyDescent="0.25">
      <c r="A16547" t="str">
        <f t="shared" si="258"/>
        <v>50-10</v>
      </c>
      <c r="B16547">
        <v>50</v>
      </c>
      <c r="C16547">
        <v>10</v>
      </c>
      <c r="D16547" t="s">
        <v>1362</v>
      </c>
    </row>
    <row r="16548" spans="1:4" x14ac:dyDescent="0.25">
      <c r="A16548" t="str">
        <f t="shared" si="258"/>
        <v>50-11</v>
      </c>
      <c r="B16548">
        <v>50</v>
      </c>
      <c r="C16548">
        <v>11</v>
      </c>
      <c r="D16548" t="s">
        <v>1376</v>
      </c>
    </row>
    <row r="16549" spans="1:4" x14ac:dyDescent="0.25">
      <c r="A16549" t="str">
        <f t="shared" si="258"/>
        <v>50-12</v>
      </c>
      <c r="B16549">
        <v>50</v>
      </c>
      <c r="C16549">
        <v>12</v>
      </c>
      <c r="D16549" t="s">
        <v>1363</v>
      </c>
    </row>
    <row r="16550" spans="1:4" x14ac:dyDescent="0.25">
      <c r="A16550" t="str">
        <f t="shared" si="258"/>
        <v>50-13</v>
      </c>
      <c r="B16550">
        <v>50</v>
      </c>
      <c r="C16550">
        <v>13</v>
      </c>
      <c r="D16550" t="s">
        <v>10984</v>
      </c>
    </row>
    <row r="16551" spans="1:4" x14ac:dyDescent="0.25">
      <c r="A16551" t="str">
        <f t="shared" si="258"/>
        <v>50-15</v>
      </c>
      <c r="B16551">
        <v>50</v>
      </c>
      <c r="C16551">
        <v>15</v>
      </c>
      <c r="D16551" t="s">
        <v>3350</v>
      </c>
    </row>
    <row r="16552" spans="1:4" x14ac:dyDescent="0.25">
      <c r="A16552" t="str">
        <f t="shared" si="258"/>
        <v>50-19</v>
      </c>
      <c r="B16552">
        <v>50</v>
      </c>
      <c r="C16552">
        <v>19</v>
      </c>
      <c r="D16552" t="s">
        <v>10985</v>
      </c>
    </row>
    <row r="16553" spans="1:4" x14ac:dyDescent="0.25">
      <c r="A16553" t="str">
        <f t="shared" si="258"/>
        <v>50-21</v>
      </c>
      <c r="B16553">
        <v>50</v>
      </c>
      <c r="C16553">
        <v>21</v>
      </c>
      <c r="D16553" t="s">
        <v>1935</v>
      </c>
    </row>
    <row r="16554" spans="1:4" x14ac:dyDescent="0.25">
      <c r="A16554" t="str">
        <f t="shared" si="258"/>
        <v>50-23</v>
      </c>
      <c r="B16554">
        <v>50</v>
      </c>
      <c r="C16554">
        <v>23</v>
      </c>
      <c r="D16554" t="s">
        <v>10986</v>
      </c>
    </row>
    <row r="16555" spans="1:4" x14ac:dyDescent="0.25">
      <c r="A16555" t="str">
        <f t="shared" si="258"/>
        <v>50-24</v>
      </c>
      <c r="B16555">
        <v>50</v>
      </c>
      <c r="C16555">
        <v>24</v>
      </c>
      <c r="D16555" t="s">
        <v>6325</v>
      </c>
    </row>
    <row r="16556" spans="1:4" x14ac:dyDescent="0.25">
      <c r="A16556" t="str">
        <f t="shared" si="258"/>
        <v>50-25</v>
      </c>
      <c r="B16556">
        <v>50</v>
      </c>
      <c r="C16556">
        <v>25</v>
      </c>
      <c r="D16556" t="s">
        <v>1708</v>
      </c>
    </row>
    <row r="16557" spans="1:4" x14ac:dyDescent="0.25">
      <c r="A16557" t="str">
        <f t="shared" si="258"/>
        <v>50-26</v>
      </c>
      <c r="B16557">
        <v>50</v>
      </c>
      <c r="C16557">
        <v>26</v>
      </c>
      <c r="D16557" t="s">
        <v>1683</v>
      </c>
    </row>
    <row r="16558" spans="1:4" x14ac:dyDescent="0.25">
      <c r="A16558" t="str">
        <f t="shared" si="258"/>
        <v>50-30</v>
      </c>
      <c r="B16558">
        <v>50</v>
      </c>
      <c r="C16558">
        <v>30</v>
      </c>
      <c r="D16558" t="s">
        <v>10987</v>
      </c>
    </row>
    <row r="16559" spans="1:4" x14ac:dyDescent="0.25">
      <c r="A16559" t="str">
        <f t="shared" si="258"/>
        <v>50-31</v>
      </c>
      <c r="B16559">
        <v>50</v>
      </c>
      <c r="C16559">
        <v>31</v>
      </c>
      <c r="D16559" t="s">
        <v>7092</v>
      </c>
    </row>
    <row r="16560" spans="1:4" x14ac:dyDescent="0.25">
      <c r="A16560" t="str">
        <f t="shared" si="258"/>
        <v>50-32</v>
      </c>
      <c r="B16560">
        <v>50</v>
      </c>
      <c r="C16560">
        <v>32</v>
      </c>
      <c r="D16560" t="s">
        <v>10988</v>
      </c>
    </row>
    <row r="16561" spans="1:4" x14ac:dyDescent="0.25">
      <c r="A16561" t="str">
        <f t="shared" si="258"/>
        <v>50-33</v>
      </c>
      <c r="B16561">
        <v>50</v>
      </c>
      <c r="C16561">
        <v>33</v>
      </c>
      <c r="D16561" t="s">
        <v>10989</v>
      </c>
    </row>
    <row r="16562" spans="1:4" x14ac:dyDescent="0.25">
      <c r="A16562" t="str">
        <f t="shared" si="258"/>
        <v>50-34</v>
      </c>
      <c r="B16562">
        <v>50</v>
      </c>
      <c r="C16562">
        <v>34</v>
      </c>
      <c r="D16562" t="s">
        <v>2270</v>
      </c>
    </row>
    <row r="16563" spans="1:4" x14ac:dyDescent="0.25">
      <c r="A16563" t="str">
        <f t="shared" si="258"/>
        <v>50-36</v>
      </c>
      <c r="B16563">
        <v>50</v>
      </c>
      <c r="C16563">
        <v>36</v>
      </c>
      <c r="D16563" t="s">
        <v>2996</v>
      </c>
    </row>
    <row r="16564" spans="1:4" x14ac:dyDescent="0.25">
      <c r="A16564" t="str">
        <f t="shared" si="258"/>
        <v>50-39</v>
      </c>
      <c r="B16564">
        <v>50</v>
      </c>
      <c r="C16564">
        <v>39</v>
      </c>
      <c r="D16564" t="s">
        <v>10990</v>
      </c>
    </row>
    <row r="16565" spans="1:4" x14ac:dyDescent="0.25">
      <c r="A16565" t="str">
        <f t="shared" si="258"/>
        <v>50-42</v>
      </c>
      <c r="B16565">
        <v>50</v>
      </c>
      <c r="C16565">
        <v>42</v>
      </c>
      <c r="D16565" t="s">
        <v>2828</v>
      </c>
    </row>
    <row r="16566" spans="1:4" x14ac:dyDescent="0.25">
      <c r="A16566" t="str">
        <f t="shared" si="258"/>
        <v>50-43</v>
      </c>
      <c r="B16566">
        <v>50</v>
      </c>
      <c r="C16566">
        <v>43</v>
      </c>
      <c r="D16566" t="s">
        <v>2821</v>
      </c>
    </row>
    <row r="16567" spans="1:4" x14ac:dyDescent="0.25">
      <c r="A16567" t="str">
        <f t="shared" si="258"/>
        <v>50-45</v>
      </c>
      <c r="B16567">
        <v>50</v>
      </c>
      <c r="C16567">
        <v>45</v>
      </c>
      <c r="D16567" t="s">
        <v>10991</v>
      </c>
    </row>
    <row r="16568" spans="1:4" x14ac:dyDescent="0.25">
      <c r="A16568" t="str">
        <f t="shared" si="258"/>
        <v>50-46</v>
      </c>
      <c r="B16568">
        <v>50</v>
      </c>
      <c r="C16568">
        <v>46</v>
      </c>
      <c r="D16568" t="s">
        <v>2873</v>
      </c>
    </row>
    <row r="16569" spans="1:4" x14ac:dyDescent="0.25">
      <c r="A16569" t="str">
        <f t="shared" si="258"/>
        <v>50-47</v>
      </c>
      <c r="B16569">
        <v>50</v>
      </c>
      <c r="C16569">
        <v>47</v>
      </c>
      <c r="D16569" t="s">
        <v>10992</v>
      </c>
    </row>
    <row r="16570" spans="1:4" x14ac:dyDescent="0.25">
      <c r="A16570" t="str">
        <f t="shared" si="258"/>
        <v>50-50</v>
      </c>
      <c r="B16570">
        <v>50</v>
      </c>
      <c r="C16570">
        <v>50</v>
      </c>
      <c r="D16570" t="s">
        <v>10993</v>
      </c>
    </row>
    <row r="16571" spans="1:4" x14ac:dyDescent="0.25">
      <c r="A16571" t="str">
        <f t="shared" si="258"/>
        <v>50-51</v>
      </c>
      <c r="B16571">
        <v>50</v>
      </c>
      <c r="C16571">
        <v>51</v>
      </c>
      <c r="D16571" t="s">
        <v>10994</v>
      </c>
    </row>
    <row r="16572" spans="1:4" x14ac:dyDescent="0.25">
      <c r="A16572" t="str">
        <f t="shared" si="258"/>
        <v>50-52</v>
      </c>
      <c r="B16572">
        <v>50</v>
      </c>
      <c r="C16572">
        <v>52</v>
      </c>
      <c r="D16572" t="s">
        <v>10995</v>
      </c>
    </row>
    <row r="16573" spans="1:4" x14ac:dyDescent="0.25">
      <c r="A16573" t="str">
        <f t="shared" si="258"/>
        <v>50-53</v>
      </c>
      <c r="B16573">
        <v>50</v>
      </c>
      <c r="C16573">
        <v>53</v>
      </c>
      <c r="D16573" t="s">
        <v>10996</v>
      </c>
    </row>
    <row r="16574" spans="1:4" x14ac:dyDescent="0.25">
      <c r="A16574" t="str">
        <f t="shared" si="258"/>
        <v>50-54</v>
      </c>
      <c r="B16574">
        <v>50</v>
      </c>
      <c r="C16574">
        <v>54</v>
      </c>
      <c r="D16574" t="s">
        <v>10997</v>
      </c>
    </row>
    <row r="16575" spans="1:4" x14ac:dyDescent="0.25">
      <c r="A16575" t="str">
        <f t="shared" si="258"/>
        <v>50-55</v>
      </c>
      <c r="B16575">
        <v>50</v>
      </c>
      <c r="C16575">
        <v>55</v>
      </c>
      <c r="D16575" t="s">
        <v>10998</v>
      </c>
    </row>
    <row r="16576" spans="1:4" x14ac:dyDescent="0.25">
      <c r="A16576" t="str">
        <f t="shared" si="258"/>
        <v>50-56</v>
      </c>
      <c r="B16576">
        <v>50</v>
      </c>
      <c r="C16576">
        <v>56</v>
      </c>
      <c r="D16576" t="s">
        <v>10999</v>
      </c>
    </row>
    <row r="16577" spans="1:4" x14ac:dyDescent="0.25">
      <c r="A16577" t="str">
        <f t="shared" si="258"/>
        <v>50-57</v>
      </c>
      <c r="B16577">
        <v>50</v>
      </c>
      <c r="C16577">
        <v>57</v>
      </c>
      <c r="D16577" t="s">
        <v>11000</v>
      </c>
    </row>
    <row r="16578" spans="1:4" x14ac:dyDescent="0.25">
      <c r="A16578" t="str">
        <f t="shared" si="258"/>
        <v>50-58</v>
      </c>
      <c r="B16578">
        <v>50</v>
      </c>
      <c r="C16578">
        <v>58</v>
      </c>
      <c r="D16578" t="s">
        <v>11001</v>
      </c>
    </row>
    <row r="16579" spans="1:4" x14ac:dyDescent="0.25">
      <c r="A16579" t="str">
        <f t="shared" si="258"/>
        <v>50-62</v>
      </c>
      <c r="B16579">
        <v>50</v>
      </c>
      <c r="C16579">
        <v>62</v>
      </c>
      <c r="D16579" t="s">
        <v>11002</v>
      </c>
    </row>
    <row r="16580" spans="1:4" x14ac:dyDescent="0.25">
      <c r="A16580" t="str">
        <f t="shared" ref="A16580:A16643" si="259">B16580&amp;"-"&amp;C16580</f>
        <v>50-64</v>
      </c>
      <c r="B16580">
        <v>50</v>
      </c>
      <c r="C16580">
        <v>64</v>
      </c>
      <c r="D16580" t="s">
        <v>11003</v>
      </c>
    </row>
    <row r="16581" spans="1:4" x14ac:dyDescent="0.25">
      <c r="A16581" t="str">
        <f t="shared" si="259"/>
        <v>50-68</v>
      </c>
      <c r="B16581">
        <v>50</v>
      </c>
      <c r="C16581">
        <v>68</v>
      </c>
      <c r="D16581" t="s">
        <v>11004</v>
      </c>
    </row>
    <row r="16582" spans="1:4" x14ac:dyDescent="0.25">
      <c r="A16582" t="str">
        <f t="shared" si="259"/>
        <v>50-69</v>
      </c>
      <c r="B16582">
        <v>50</v>
      </c>
      <c r="C16582">
        <v>69</v>
      </c>
      <c r="D16582" t="s">
        <v>1911</v>
      </c>
    </row>
    <row r="16583" spans="1:4" x14ac:dyDescent="0.25">
      <c r="A16583" t="str">
        <f t="shared" si="259"/>
        <v>50-71</v>
      </c>
      <c r="B16583">
        <v>50</v>
      </c>
      <c r="C16583">
        <v>71</v>
      </c>
      <c r="D16583" t="s">
        <v>11005</v>
      </c>
    </row>
    <row r="16584" spans="1:4" x14ac:dyDescent="0.25">
      <c r="A16584" t="str">
        <f t="shared" si="259"/>
        <v>50-77</v>
      </c>
      <c r="B16584">
        <v>50</v>
      </c>
      <c r="C16584">
        <v>77</v>
      </c>
      <c r="D16584" t="s">
        <v>11006</v>
      </c>
    </row>
    <row r="16585" spans="1:4" x14ac:dyDescent="0.25">
      <c r="A16585" t="str">
        <f t="shared" si="259"/>
        <v>50-78</v>
      </c>
      <c r="B16585">
        <v>50</v>
      </c>
      <c r="C16585">
        <v>78</v>
      </c>
      <c r="D16585" t="s">
        <v>11007</v>
      </c>
    </row>
    <row r="16586" spans="1:4" x14ac:dyDescent="0.25">
      <c r="A16586" t="str">
        <f t="shared" si="259"/>
        <v>50-79</v>
      </c>
      <c r="B16586">
        <v>50</v>
      </c>
      <c r="C16586">
        <v>79</v>
      </c>
      <c r="D16586" t="s">
        <v>11008</v>
      </c>
    </row>
    <row r="16587" spans="1:4" x14ac:dyDescent="0.25">
      <c r="A16587" t="str">
        <f t="shared" si="259"/>
        <v>50-80</v>
      </c>
      <c r="B16587">
        <v>50</v>
      </c>
      <c r="C16587">
        <v>80</v>
      </c>
      <c r="D16587" t="s">
        <v>11009</v>
      </c>
    </row>
    <row r="16588" spans="1:4" x14ac:dyDescent="0.25">
      <c r="A16588" t="str">
        <f t="shared" si="259"/>
        <v>50-81</v>
      </c>
      <c r="B16588">
        <v>50</v>
      </c>
      <c r="C16588">
        <v>81</v>
      </c>
      <c r="D16588" t="s">
        <v>5098</v>
      </c>
    </row>
    <row r="16589" spans="1:4" x14ac:dyDescent="0.25">
      <c r="A16589" t="str">
        <f t="shared" si="259"/>
        <v>50-86</v>
      </c>
      <c r="B16589">
        <v>50</v>
      </c>
      <c r="C16589">
        <v>86</v>
      </c>
      <c r="D16589" t="s">
        <v>2878</v>
      </c>
    </row>
    <row r="16590" spans="1:4" x14ac:dyDescent="0.25">
      <c r="A16590" t="str">
        <f t="shared" si="259"/>
        <v>50-87</v>
      </c>
      <c r="B16590">
        <v>50</v>
      </c>
      <c r="C16590">
        <v>87</v>
      </c>
      <c r="D16590" t="s">
        <v>6077</v>
      </c>
    </row>
    <row r="16591" spans="1:4" x14ac:dyDescent="0.25">
      <c r="A16591" t="str">
        <f t="shared" si="259"/>
        <v>50-95</v>
      </c>
      <c r="B16591">
        <v>50</v>
      </c>
      <c r="C16591">
        <v>95</v>
      </c>
      <c r="D16591" t="s">
        <v>2270</v>
      </c>
    </row>
    <row r="16592" spans="1:4" x14ac:dyDescent="0.25">
      <c r="A16592" t="str">
        <f t="shared" si="259"/>
        <v>50-104</v>
      </c>
      <c r="B16592">
        <v>50</v>
      </c>
      <c r="C16592">
        <v>104</v>
      </c>
      <c r="D16592" t="s">
        <v>11010</v>
      </c>
    </row>
    <row r="16593" spans="1:4" x14ac:dyDescent="0.25">
      <c r="A16593" t="str">
        <f t="shared" si="259"/>
        <v>50-106</v>
      </c>
      <c r="B16593">
        <v>50</v>
      </c>
      <c r="C16593">
        <v>106</v>
      </c>
      <c r="D16593" t="s">
        <v>3395</v>
      </c>
    </row>
    <row r="16594" spans="1:4" x14ac:dyDescent="0.25">
      <c r="A16594" t="str">
        <f t="shared" si="259"/>
        <v>50-107</v>
      </c>
      <c r="B16594">
        <v>50</v>
      </c>
      <c r="C16594">
        <v>107</v>
      </c>
      <c r="D16594" t="s">
        <v>11011</v>
      </c>
    </row>
    <row r="16595" spans="1:4" x14ac:dyDescent="0.25">
      <c r="A16595" t="str">
        <f t="shared" si="259"/>
        <v>50-108</v>
      </c>
      <c r="B16595">
        <v>50</v>
      </c>
      <c r="C16595">
        <v>108</v>
      </c>
      <c r="D16595" t="s">
        <v>11012</v>
      </c>
    </row>
    <row r="16596" spans="1:4" x14ac:dyDescent="0.25">
      <c r="A16596" t="str">
        <f t="shared" si="259"/>
        <v>50-109</v>
      </c>
      <c r="B16596">
        <v>50</v>
      </c>
      <c r="C16596">
        <v>109</v>
      </c>
      <c r="D16596" t="s">
        <v>8117</v>
      </c>
    </row>
    <row r="16597" spans="1:4" x14ac:dyDescent="0.25">
      <c r="A16597" t="str">
        <f t="shared" si="259"/>
        <v>50-110</v>
      </c>
      <c r="B16597">
        <v>50</v>
      </c>
      <c r="C16597">
        <v>110</v>
      </c>
      <c r="D16597" t="s">
        <v>2278</v>
      </c>
    </row>
    <row r="16598" spans="1:4" x14ac:dyDescent="0.25">
      <c r="A16598" t="str">
        <f t="shared" si="259"/>
        <v>50-112</v>
      </c>
      <c r="B16598">
        <v>50</v>
      </c>
      <c r="C16598">
        <v>112</v>
      </c>
      <c r="D16598" t="s">
        <v>11013</v>
      </c>
    </row>
    <row r="16599" spans="1:4" x14ac:dyDescent="0.25">
      <c r="A16599" t="str">
        <f t="shared" si="259"/>
        <v>50-117</v>
      </c>
      <c r="B16599">
        <v>50</v>
      </c>
      <c r="C16599">
        <v>117</v>
      </c>
      <c r="D16599" t="s">
        <v>11014</v>
      </c>
    </row>
    <row r="16600" spans="1:4" x14ac:dyDescent="0.25">
      <c r="A16600" t="str">
        <f t="shared" si="259"/>
        <v>50-119</v>
      </c>
      <c r="B16600">
        <v>50</v>
      </c>
      <c r="C16600">
        <v>119</v>
      </c>
      <c r="D16600" t="s">
        <v>11015</v>
      </c>
    </row>
    <row r="16601" spans="1:4" x14ac:dyDescent="0.25">
      <c r="A16601" t="str">
        <f t="shared" si="259"/>
        <v>50-120</v>
      </c>
      <c r="B16601">
        <v>50</v>
      </c>
      <c r="C16601">
        <v>120</v>
      </c>
      <c r="D16601" t="s">
        <v>8915</v>
      </c>
    </row>
    <row r="16602" spans="1:4" x14ac:dyDescent="0.25">
      <c r="A16602" t="str">
        <f t="shared" si="259"/>
        <v>50-121</v>
      </c>
      <c r="B16602">
        <v>50</v>
      </c>
      <c r="C16602">
        <v>121</v>
      </c>
      <c r="D16602" t="s">
        <v>11016</v>
      </c>
    </row>
    <row r="16603" spans="1:4" x14ac:dyDescent="0.25">
      <c r="A16603" t="str">
        <f t="shared" si="259"/>
        <v>50-122</v>
      </c>
      <c r="B16603">
        <v>50</v>
      </c>
      <c r="C16603">
        <v>122</v>
      </c>
      <c r="D16603" t="s">
        <v>7964</v>
      </c>
    </row>
    <row r="16604" spans="1:4" x14ac:dyDescent="0.25">
      <c r="A16604" t="str">
        <f t="shared" si="259"/>
        <v>50-123</v>
      </c>
      <c r="B16604">
        <v>50</v>
      </c>
      <c r="C16604">
        <v>123</v>
      </c>
      <c r="D16604" t="s">
        <v>11017</v>
      </c>
    </row>
    <row r="16605" spans="1:4" x14ac:dyDescent="0.25">
      <c r="A16605" t="str">
        <f t="shared" si="259"/>
        <v>50-126</v>
      </c>
      <c r="B16605">
        <v>50</v>
      </c>
      <c r="C16605">
        <v>126</v>
      </c>
      <c r="D16605" t="s">
        <v>1200</v>
      </c>
    </row>
    <row r="16606" spans="1:4" x14ac:dyDescent="0.25">
      <c r="A16606" t="str">
        <f t="shared" si="259"/>
        <v>50-127</v>
      </c>
      <c r="B16606">
        <v>50</v>
      </c>
      <c r="C16606">
        <v>127</v>
      </c>
      <c r="D16606" t="s">
        <v>11018</v>
      </c>
    </row>
    <row r="16607" spans="1:4" x14ac:dyDescent="0.25">
      <c r="A16607" t="str">
        <f t="shared" si="259"/>
        <v>50-128</v>
      </c>
      <c r="B16607">
        <v>50</v>
      </c>
      <c r="C16607">
        <v>128</v>
      </c>
      <c r="D16607" t="s">
        <v>11019</v>
      </c>
    </row>
    <row r="16608" spans="1:4" x14ac:dyDescent="0.25">
      <c r="A16608" t="str">
        <f t="shared" si="259"/>
        <v>50-129</v>
      </c>
      <c r="B16608">
        <v>50</v>
      </c>
      <c r="C16608">
        <v>129</v>
      </c>
      <c r="D16608" t="s">
        <v>11020</v>
      </c>
    </row>
    <row r="16609" spans="1:4" x14ac:dyDescent="0.25">
      <c r="A16609" t="str">
        <f t="shared" si="259"/>
        <v>50-130</v>
      </c>
      <c r="B16609">
        <v>50</v>
      </c>
      <c r="C16609">
        <v>130</v>
      </c>
      <c r="D16609" t="s">
        <v>11021</v>
      </c>
    </row>
    <row r="16610" spans="1:4" x14ac:dyDescent="0.25">
      <c r="A16610" t="str">
        <f t="shared" si="259"/>
        <v>50-131</v>
      </c>
      <c r="B16610">
        <v>50</v>
      </c>
      <c r="C16610">
        <v>131</v>
      </c>
      <c r="D16610" t="s">
        <v>11022</v>
      </c>
    </row>
    <row r="16611" spans="1:4" x14ac:dyDescent="0.25">
      <c r="A16611" t="str">
        <f t="shared" si="259"/>
        <v>50-132</v>
      </c>
      <c r="B16611">
        <v>50</v>
      </c>
      <c r="C16611">
        <v>132</v>
      </c>
      <c r="D16611" t="s">
        <v>2894</v>
      </c>
    </row>
    <row r="16612" spans="1:4" x14ac:dyDescent="0.25">
      <c r="A16612" t="str">
        <f t="shared" si="259"/>
        <v>50-133</v>
      </c>
      <c r="B16612">
        <v>50</v>
      </c>
      <c r="C16612">
        <v>133</v>
      </c>
      <c r="D16612" t="s">
        <v>11023</v>
      </c>
    </row>
    <row r="16613" spans="1:4" x14ac:dyDescent="0.25">
      <c r="A16613" t="str">
        <f t="shared" si="259"/>
        <v>50-135</v>
      </c>
      <c r="B16613">
        <v>50</v>
      </c>
      <c r="C16613">
        <v>135</v>
      </c>
      <c r="D16613" t="s">
        <v>9674</v>
      </c>
    </row>
    <row r="16614" spans="1:4" x14ac:dyDescent="0.25">
      <c r="A16614" t="str">
        <f t="shared" si="259"/>
        <v>50-136</v>
      </c>
      <c r="B16614">
        <v>50</v>
      </c>
      <c r="C16614">
        <v>136</v>
      </c>
      <c r="D16614" t="s">
        <v>11024</v>
      </c>
    </row>
    <row r="16615" spans="1:4" x14ac:dyDescent="0.25">
      <c r="A16615" t="str">
        <f t="shared" si="259"/>
        <v>50-137</v>
      </c>
      <c r="B16615">
        <v>50</v>
      </c>
      <c r="C16615">
        <v>137</v>
      </c>
      <c r="D16615" t="s">
        <v>11025</v>
      </c>
    </row>
    <row r="16616" spans="1:4" x14ac:dyDescent="0.25">
      <c r="A16616" t="str">
        <f t="shared" si="259"/>
        <v>50-138</v>
      </c>
      <c r="B16616">
        <v>50</v>
      </c>
      <c r="C16616">
        <v>138</v>
      </c>
      <c r="D16616" t="s">
        <v>7159</v>
      </c>
    </row>
    <row r="16617" spans="1:4" x14ac:dyDescent="0.25">
      <c r="A16617" t="str">
        <f t="shared" si="259"/>
        <v>50-139</v>
      </c>
      <c r="B16617">
        <v>50</v>
      </c>
      <c r="C16617">
        <v>139</v>
      </c>
      <c r="D16617" t="s">
        <v>11026</v>
      </c>
    </row>
    <row r="16618" spans="1:4" x14ac:dyDescent="0.25">
      <c r="A16618" t="str">
        <f t="shared" si="259"/>
        <v>50-140</v>
      </c>
      <c r="B16618">
        <v>50</v>
      </c>
      <c r="C16618">
        <v>140</v>
      </c>
      <c r="D16618" t="s">
        <v>11027</v>
      </c>
    </row>
    <row r="16619" spans="1:4" x14ac:dyDescent="0.25">
      <c r="A16619" t="str">
        <f t="shared" si="259"/>
        <v>50-141</v>
      </c>
      <c r="B16619">
        <v>50</v>
      </c>
      <c r="C16619">
        <v>141</v>
      </c>
      <c r="D16619" t="s">
        <v>11028</v>
      </c>
    </row>
    <row r="16620" spans="1:4" x14ac:dyDescent="0.25">
      <c r="A16620" t="str">
        <f t="shared" si="259"/>
        <v>50-142</v>
      </c>
      <c r="B16620">
        <v>50</v>
      </c>
      <c r="C16620">
        <v>142</v>
      </c>
      <c r="D16620" t="s">
        <v>11029</v>
      </c>
    </row>
    <row r="16621" spans="1:4" x14ac:dyDescent="0.25">
      <c r="A16621" t="str">
        <f t="shared" si="259"/>
        <v>50-143</v>
      </c>
      <c r="B16621">
        <v>50</v>
      </c>
      <c r="C16621">
        <v>143</v>
      </c>
      <c r="D16621" t="s">
        <v>1481</v>
      </c>
    </row>
    <row r="16622" spans="1:4" x14ac:dyDescent="0.25">
      <c r="A16622" t="str">
        <f t="shared" si="259"/>
        <v>50-144</v>
      </c>
      <c r="B16622">
        <v>50</v>
      </c>
      <c r="C16622">
        <v>144</v>
      </c>
      <c r="D16622" t="s">
        <v>1911</v>
      </c>
    </row>
    <row r="16623" spans="1:4" x14ac:dyDescent="0.25">
      <c r="A16623" t="str">
        <f t="shared" si="259"/>
        <v>50-146</v>
      </c>
      <c r="B16623">
        <v>50</v>
      </c>
      <c r="C16623">
        <v>146</v>
      </c>
      <c r="D16623" t="s">
        <v>2995</v>
      </c>
    </row>
    <row r="16624" spans="1:4" x14ac:dyDescent="0.25">
      <c r="A16624" t="str">
        <f t="shared" si="259"/>
        <v>50-147</v>
      </c>
      <c r="B16624">
        <v>50</v>
      </c>
      <c r="C16624">
        <v>147</v>
      </c>
      <c r="D16624" t="s">
        <v>11030</v>
      </c>
    </row>
    <row r="16625" spans="1:4" x14ac:dyDescent="0.25">
      <c r="A16625" t="str">
        <f t="shared" si="259"/>
        <v>50-148</v>
      </c>
      <c r="B16625">
        <v>50</v>
      </c>
      <c r="C16625">
        <v>148</v>
      </c>
      <c r="D16625" t="s">
        <v>2869</v>
      </c>
    </row>
    <row r="16626" spans="1:4" x14ac:dyDescent="0.25">
      <c r="A16626" t="str">
        <f t="shared" si="259"/>
        <v>50-149</v>
      </c>
      <c r="B16626">
        <v>50</v>
      </c>
      <c r="C16626">
        <v>149</v>
      </c>
      <c r="D16626" t="s">
        <v>11031</v>
      </c>
    </row>
    <row r="16627" spans="1:4" x14ac:dyDescent="0.25">
      <c r="A16627" t="str">
        <f t="shared" si="259"/>
        <v>50-152</v>
      </c>
      <c r="B16627">
        <v>50</v>
      </c>
      <c r="C16627">
        <v>152</v>
      </c>
      <c r="D16627" t="s">
        <v>11032</v>
      </c>
    </row>
    <row r="16628" spans="1:4" x14ac:dyDescent="0.25">
      <c r="A16628" t="str">
        <f t="shared" si="259"/>
        <v>50-155</v>
      </c>
      <c r="B16628">
        <v>50</v>
      </c>
      <c r="C16628">
        <v>155</v>
      </c>
      <c r="D16628" t="s">
        <v>1563</v>
      </c>
    </row>
    <row r="16629" spans="1:4" x14ac:dyDescent="0.25">
      <c r="A16629" t="str">
        <f t="shared" si="259"/>
        <v>50-156</v>
      </c>
      <c r="B16629">
        <v>50</v>
      </c>
      <c r="C16629">
        <v>156</v>
      </c>
      <c r="D16629" t="s">
        <v>11033</v>
      </c>
    </row>
    <row r="16630" spans="1:4" x14ac:dyDescent="0.25">
      <c r="A16630" t="str">
        <f t="shared" si="259"/>
        <v>50-157</v>
      </c>
      <c r="B16630">
        <v>50</v>
      </c>
      <c r="C16630">
        <v>157</v>
      </c>
      <c r="D16630" t="s">
        <v>2909</v>
      </c>
    </row>
    <row r="16631" spans="1:4" x14ac:dyDescent="0.25">
      <c r="A16631" t="str">
        <f t="shared" si="259"/>
        <v>50-158</v>
      </c>
      <c r="B16631">
        <v>50</v>
      </c>
      <c r="C16631">
        <v>158</v>
      </c>
      <c r="D16631" t="s">
        <v>2909</v>
      </c>
    </row>
    <row r="16632" spans="1:4" x14ac:dyDescent="0.25">
      <c r="A16632" t="str">
        <f t="shared" si="259"/>
        <v>50-159</v>
      </c>
      <c r="B16632">
        <v>50</v>
      </c>
      <c r="C16632">
        <v>159</v>
      </c>
      <c r="D16632" t="s">
        <v>2909</v>
      </c>
    </row>
    <row r="16633" spans="1:4" x14ac:dyDescent="0.25">
      <c r="A16633" t="str">
        <f t="shared" si="259"/>
        <v>50-160</v>
      </c>
      <c r="B16633">
        <v>50</v>
      </c>
      <c r="C16633">
        <v>160</v>
      </c>
      <c r="D16633" t="s">
        <v>2909</v>
      </c>
    </row>
    <row r="16634" spans="1:4" x14ac:dyDescent="0.25">
      <c r="A16634" t="str">
        <f t="shared" si="259"/>
        <v>50-161</v>
      </c>
      <c r="B16634">
        <v>50</v>
      </c>
      <c r="C16634">
        <v>161</v>
      </c>
      <c r="D16634" t="s">
        <v>11034</v>
      </c>
    </row>
    <row r="16635" spans="1:4" x14ac:dyDescent="0.25">
      <c r="A16635" t="str">
        <f t="shared" si="259"/>
        <v>50-162</v>
      </c>
      <c r="B16635">
        <v>50</v>
      </c>
      <c r="C16635">
        <v>162</v>
      </c>
      <c r="D16635" t="s">
        <v>11035</v>
      </c>
    </row>
    <row r="16636" spans="1:4" x14ac:dyDescent="0.25">
      <c r="A16636" t="str">
        <f t="shared" si="259"/>
        <v>50-163</v>
      </c>
      <c r="B16636">
        <v>50</v>
      </c>
      <c r="C16636">
        <v>163</v>
      </c>
      <c r="D16636" t="s">
        <v>9576</v>
      </c>
    </row>
    <row r="16637" spans="1:4" x14ac:dyDescent="0.25">
      <c r="A16637" t="str">
        <f t="shared" si="259"/>
        <v>50-164</v>
      </c>
      <c r="B16637">
        <v>50</v>
      </c>
      <c r="C16637">
        <v>164</v>
      </c>
      <c r="D16637" t="s">
        <v>11036</v>
      </c>
    </row>
    <row r="16638" spans="1:4" x14ac:dyDescent="0.25">
      <c r="A16638" t="str">
        <f t="shared" si="259"/>
        <v>50-166</v>
      </c>
      <c r="B16638">
        <v>50</v>
      </c>
      <c r="C16638">
        <v>166</v>
      </c>
      <c r="D16638" t="s">
        <v>11037</v>
      </c>
    </row>
    <row r="16639" spans="1:4" x14ac:dyDescent="0.25">
      <c r="A16639" t="str">
        <f t="shared" si="259"/>
        <v>50-167</v>
      </c>
      <c r="B16639">
        <v>50</v>
      </c>
      <c r="C16639">
        <v>167</v>
      </c>
      <c r="D16639" t="s">
        <v>11038</v>
      </c>
    </row>
    <row r="16640" spans="1:4" x14ac:dyDescent="0.25">
      <c r="A16640" t="str">
        <f t="shared" si="259"/>
        <v>50-168</v>
      </c>
      <c r="B16640">
        <v>50</v>
      </c>
      <c r="C16640">
        <v>168</v>
      </c>
      <c r="D16640" t="s">
        <v>11039</v>
      </c>
    </row>
    <row r="16641" spans="1:4" x14ac:dyDescent="0.25">
      <c r="A16641" t="str">
        <f t="shared" si="259"/>
        <v>50-169</v>
      </c>
      <c r="B16641">
        <v>50</v>
      </c>
      <c r="C16641">
        <v>169</v>
      </c>
      <c r="D16641" t="s">
        <v>11040</v>
      </c>
    </row>
    <row r="16642" spans="1:4" x14ac:dyDescent="0.25">
      <c r="A16642" t="str">
        <f t="shared" si="259"/>
        <v>50-170</v>
      </c>
      <c r="B16642">
        <v>50</v>
      </c>
      <c r="C16642">
        <v>170</v>
      </c>
      <c r="D16642" t="s">
        <v>1436</v>
      </c>
    </row>
    <row r="16643" spans="1:4" x14ac:dyDescent="0.25">
      <c r="A16643" t="str">
        <f t="shared" si="259"/>
        <v>50-171</v>
      </c>
      <c r="B16643">
        <v>50</v>
      </c>
      <c r="C16643">
        <v>171</v>
      </c>
      <c r="D16643" t="s">
        <v>2909</v>
      </c>
    </row>
    <row r="16644" spans="1:4" x14ac:dyDescent="0.25">
      <c r="A16644" t="str">
        <f t="shared" ref="A16644:A16707" si="260">B16644&amp;"-"&amp;C16644</f>
        <v>50-172</v>
      </c>
      <c r="B16644">
        <v>50</v>
      </c>
      <c r="C16644">
        <v>172</v>
      </c>
      <c r="D16644" t="s">
        <v>1481</v>
      </c>
    </row>
    <row r="16645" spans="1:4" x14ac:dyDescent="0.25">
      <c r="A16645" t="str">
        <f t="shared" si="260"/>
        <v>50-184</v>
      </c>
      <c r="B16645">
        <v>50</v>
      </c>
      <c r="C16645">
        <v>184</v>
      </c>
      <c r="D16645" t="s">
        <v>11041</v>
      </c>
    </row>
    <row r="16646" spans="1:4" x14ac:dyDescent="0.25">
      <c r="A16646" t="str">
        <f t="shared" si="260"/>
        <v>50-185</v>
      </c>
      <c r="B16646">
        <v>50</v>
      </c>
      <c r="C16646">
        <v>185</v>
      </c>
      <c r="D16646" t="s">
        <v>3543</v>
      </c>
    </row>
    <row r="16647" spans="1:4" x14ac:dyDescent="0.25">
      <c r="A16647" t="str">
        <f t="shared" si="260"/>
        <v>50-186</v>
      </c>
      <c r="B16647">
        <v>50</v>
      </c>
      <c r="C16647">
        <v>186</v>
      </c>
      <c r="D16647" t="s">
        <v>11042</v>
      </c>
    </row>
    <row r="16648" spans="1:4" x14ac:dyDescent="0.25">
      <c r="A16648" t="str">
        <f t="shared" si="260"/>
        <v>50-187</v>
      </c>
      <c r="B16648">
        <v>50</v>
      </c>
      <c r="C16648">
        <v>187</v>
      </c>
      <c r="D16648" t="s">
        <v>11043</v>
      </c>
    </row>
    <row r="16649" spans="1:4" x14ac:dyDescent="0.25">
      <c r="A16649" t="str">
        <f t="shared" si="260"/>
        <v>50-188</v>
      </c>
      <c r="B16649">
        <v>50</v>
      </c>
      <c r="C16649">
        <v>188</v>
      </c>
      <c r="D16649" t="s">
        <v>3541</v>
      </c>
    </row>
    <row r="16650" spans="1:4" x14ac:dyDescent="0.25">
      <c r="A16650" t="str">
        <f t="shared" si="260"/>
        <v>50-191</v>
      </c>
      <c r="B16650">
        <v>50</v>
      </c>
      <c r="C16650">
        <v>191</v>
      </c>
      <c r="D16650" t="s">
        <v>11044</v>
      </c>
    </row>
    <row r="16651" spans="1:4" x14ac:dyDescent="0.25">
      <c r="A16651" t="str">
        <f t="shared" si="260"/>
        <v>50-192</v>
      </c>
      <c r="B16651">
        <v>50</v>
      </c>
      <c r="C16651">
        <v>192</v>
      </c>
      <c r="D16651" t="s">
        <v>3986</v>
      </c>
    </row>
    <row r="16652" spans="1:4" x14ac:dyDescent="0.25">
      <c r="A16652" t="str">
        <f t="shared" si="260"/>
        <v>50-193</v>
      </c>
      <c r="B16652">
        <v>50</v>
      </c>
      <c r="C16652">
        <v>193</v>
      </c>
      <c r="D16652" t="s">
        <v>11045</v>
      </c>
    </row>
    <row r="16653" spans="1:4" x14ac:dyDescent="0.25">
      <c r="A16653" t="str">
        <f t="shared" si="260"/>
        <v>50-194</v>
      </c>
      <c r="B16653">
        <v>50</v>
      </c>
      <c r="C16653">
        <v>194</v>
      </c>
      <c r="D16653" t="s">
        <v>11046</v>
      </c>
    </row>
    <row r="16654" spans="1:4" x14ac:dyDescent="0.25">
      <c r="A16654" t="str">
        <f t="shared" si="260"/>
        <v>50-195</v>
      </c>
      <c r="B16654">
        <v>50</v>
      </c>
      <c r="C16654">
        <v>195</v>
      </c>
      <c r="D16654" t="s">
        <v>2909</v>
      </c>
    </row>
    <row r="16655" spans="1:4" x14ac:dyDescent="0.25">
      <c r="A16655" t="str">
        <f t="shared" si="260"/>
        <v>50-196</v>
      </c>
      <c r="B16655">
        <v>50</v>
      </c>
      <c r="C16655">
        <v>196</v>
      </c>
      <c r="D16655" t="s">
        <v>2909</v>
      </c>
    </row>
    <row r="16656" spans="1:4" x14ac:dyDescent="0.25">
      <c r="A16656" t="str">
        <f t="shared" si="260"/>
        <v>50-197</v>
      </c>
      <c r="B16656">
        <v>50</v>
      </c>
      <c r="C16656">
        <v>197</v>
      </c>
      <c r="D16656" t="s">
        <v>3125</v>
      </c>
    </row>
    <row r="16657" spans="1:4" x14ac:dyDescent="0.25">
      <c r="A16657" t="str">
        <f t="shared" si="260"/>
        <v>50-198</v>
      </c>
      <c r="B16657">
        <v>50</v>
      </c>
      <c r="C16657">
        <v>198</v>
      </c>
      <c r="D16657" t="s">
        <v>2909</v>
      </c>
    </row>
    <row r="16658" spans="1:4" x14ac:dyDescent="0.25">
      <c r="A16658" t="str">
        <f t="shared" si="260"/>
        <v>50-199</v>
      </c>
      <c r="B16658">
        <v>50</v>
      </c>
      <c r="C16658">
        <v>199</v>
      </c>
      <c r="D16658" t="s">
        <v>11047</v>
      </c>
    </row>
    <row r="16659" spans="1:4" x14ac:dyDescent="0.25">
      <c r="A16659" t="str">
        <f t="shared" si="260"/>
        <v>50-200</v>
      </c>
      <c r="B16659">
        <v>50</v>
      </c>
      <c r="C16659">
        <v>200</v>
      </c>
      <c r="D16659" t="s">
        <v>6578</v>
      </c>
    </row>
    <row r="16660" spans="1:4" x14ac:dyDescent="0.25">
      <c r="A16660" t="str">
        <f t="shared" si="260"/>
        <v>50-201</v>
      </c>
      <c r="B16660">
        <v>50</v>
      </c>
      <c r="C16660">
        <v>201</v>
      </c>
      <c r="D16660" t="s">
        <v>11039</v>
      </c>
    </row>
    <row r="16661" spans="1:4" x14ac:dyDescent="0.25">
      <c r="A16661" t="str">
        <f t="shared" si="260"/>
        <v>50-202</v>
      </c>
      <c r="B16661">
        <v>50</v>
      </c>
      <c r="C16661">
        <v>202</v>
      </c>
      <c r="D16661" t="s">
        <v>11048</v>
      </c>
    </row>
    <row r="16662" spans="1:4" x14ac:dyDescent="0.25">
      <c r="A16662" t="str">
        <f t="shared" si="260"/>
        <v>50-204</v>
      </c>
      <c r="B16662">
        <v>50</v>
      </c>
      <c r="C16662">
        <v>204</v>
      </c>
      <c r="D16662" t="s">
        <v>2909</v>
      </c>
    </row>
    <row r="16663" spans="1:4" x14ac:dyDescent="0.25">
      <c r="A16663" t="str">
        <f t="shared" si="260"/>
        <v>50-205</v>
      </c>
      <c r="B16663">
        <v>50</v>
      </c>
      <c r="C16663">
        <v>205</v>
      </c>
      <c r="D16663" t="s">
        <v>11049</v>
      </c>
    </row>
    <row r="16664" spans="1:4" x14ac:dyDescent="0.25">
      <c r="A16664" t="str">
        <f t="shared" si="260"/>
        <v>50-206</v>
      </c>
      <c r="B16664">
        <v>50</v>
      </c>
      <c r="C16664">
        <v>206</v>
      </c>
      <c r="D16664" t="s">
        <v>11050</v>
      </c>
    </row>
    <row r="16665" spans="1:4" x14ac:dyDescent="0.25">
      <c r="A16665" t="str">
        <f t="shared" si="260"/>
        <v>50-207</v>
      </c>
      <c r="B16665">
        <v>50</v>
      </c>
      <c r="C16665">
        <v>207</v>
      </c>
      <c r="D16665" t="s">
        <v>11051</v>
      </c>
    </row>
    <row r="16666" spans="1:4" x14ac:dyDescent="0.25">
      <c r="A16666" t="str">
        <f t="shared" si="260"/>
        <v>50-208</v>
      </c>
      <c r="B16666">
        <v>50</v>
      </c>
      <c r="C16666">
        <v>208</v>
      </c>
      <c r="D16666" t="s">
        <v>9707</v>
      </c>
    </row>
    <row r="16667" spans="1:4" x14ac:dyDescent="0.25">
      <c r="A16667" t="str">
        <f t="shared" si="260"/>
        <v>51-0</v>
      </c>
      <c r="B16667">
        <v>51</v>
      </c>
      <c r="C16667">
        <v>0</v>
      </c>
      <c r="D16667" t="s">
        <v>499</v>
      </c>
    </row>
    <row r="16668" spans="1:4" x14ac:dyDescent="0.25">
      <c r="A16668" t="str">
        <f t="shared" si="260"/>
        <v>51-1</v>
      </c>
      <c r="B16668">
        <v>51</v>
      </c>
      <c r="C16668">
        <v>1</v>
      </c>
      <c r="D16668" t="s">
        <v>1270</v>
      </c>
    </row>
    <row r="16669" spans="1:4" x14ac:dyDescent="0.25">
      <c r="A16669" t="str">
        <f t="shared" si="260"/>
        <v>51-9</v>
      </c>
      <c r="B16669">
        <v>51</v>
      </c>
      <c r="C16669">
        <v>9</v>
      </c>
      <c r="D16669" t="s">
        <v>1179</v>
      </c>
    </row>
    <row r="16670" spans="1:4" x14ac:dyDescent="0.25">
      <c r="A16670" t="str">
        <f t="shared" si="260"/>
        <v>51-10</v>
      </c>
      <c r="B16670">
        <v>51</v>
      </c>
      <c r="C16670">
        <v>10</v>
      </c>
      <c r="D16670" t="s">
        <v>1271</v>
      </c>
    </row>
    <row r="16671" spans="1:4" x14ac:dyDescent="0.25">
      <c r="A16671" t="str">
        <f t="shared" si="260"/>
        <v>51-14</v>
      </c>
      <c r="B16671">
        <v>51</v>
      </c>
      <c r="C16671">
        <v>14</v>
      </c>
      <c r="D16671" t="s">
        <v>11052</v>
      </c>
    </row>
    <row r="16672" spans="1:4" x14ac:dyDescent="0.25">
      <c r="A16672" t="str">
        <f t="shared" si="260"/>
        <v>51-16</v>
      </c>
      <c r="B16672">
        <v>51</v>
      </c>
      <c r="C16672">
        <v>16</v>
      </c>
      <c r="D16672" t="s">
        <v>1553</v>
      </c>
    </row>
    <row r="16673" spans="1:4" x14ac:dyDescent="0.25">
      <c r="A16673" t="str">
        <f t="shared" si="260"/>
        <v>51-17</v>
      </c>
      <c r="B16673">
        <v>51</v>
      </c>
      <c r="C16673">
        <v>17</v>
      </c>
      <c r="D16673" t="s">
        <v>1272</v>
      </c>
    </row>
    <row r="16674" spans="1:4" x14ac:dyDescent="0.25">
      <c r="A16674" t="str">
        <f t="shared" si="260"/>
        <v>51-21</v>
      </c>
      <c r="B16674">
        <v>51</v>
      </c>
      <c r="C16674">
        <v>21</v>
      </c>
      <c r="D16674" t="s">
        <v>1424</v>
      </c>
    </row>
    <row r="16675" spans="1:4" x14ac:dyDescent="0.25">
      <c r="A16675" t="str">
        <f t="shared" si="260"/>
        <v>51-24</v>
      </c>
      <c r="B16675">
        <v>51</v>
      </c>
      <c r="C16675">
        <v>24</v>
      </c>
      <c r="D16675" t="s">
        <v>488</v>
      </c>
    </row>
    <row r="16676" spans="1:4" x14ac:dyDescent="0.25">
      <c r="A16676" t="str">
        <f t="shared" si="260"/>
        <v>51-28</v>
      </c>
      <c r="B16676">
        <v>51</v>
      </c>
      <c r="C16676">
        <v>28</v>
      </c>
      <c r="D16676" t="s">
        <v>11053</v>
      </c>
    </row>
    <row r="16677" spans="1:4" x14ac:dyDescent="0.25">
      <c r="A16677" t="str">
        <f t="shared" si="260"/>
        <v>51-31</v>
      </c>
      <c r="B16677">
        <v>51</v>
      </c>
      <c r="C16677">
        <v>31</v>
      </c>
      <c r="D16677" t="s">
        <v>1273</v>
      </c>
    </row>
    <row r="16678" spans="1:4" x14ac:dyDescent="0.25">
      <c r="A16678" t="str">
        <f t="shared" si="260"/>
        <v>51-32</v>
      </c>
      <c r="B16678">
        <v>51</v>
      </c>
      <c r="C16678">
        <v>32</v>
      </c>
      <c r="D16678" t="s">
        <v>1834</v>
      </c>
    </row>
    <row r="16679" spans="1:4" x14ac:dyDescent="0.25">
      <c r="A16679" t="str">
        <f t="shared" si="260"/>
        <v>51-33</v>
      </c>
      <c r="B16679">
        <v>51</v>
      </c>
      <c r="C16679">
        <v>33</v>
      </c>
      <c r="D16679" t="s">
        <v>11054</v>
      </c>
    </row>
    <row r="16680" spans="1:4" x14ac:dyDescent="0.25">
      <c r="A16680" t="str">
        <f t="shared" si="260"/>
        <v>51-34</v>
      </c>
      <c r="B16680">
        <v>51</v>
      </c>
      <c r="C16680">
        <v>34</v>
      </c>
      <c r="D16680" t="s">
        <v>11055</v>
      </c>
    </row>
    <row r="16681" spans="1:4" x14ac:dyDescent="0.25">
      <c r="A16681" t="str">
        <f t="shared" si="260"/>
        <v>51-36</v>
      </c>
      <c r="B16681">
        <v>51</v>
      </c>
      <c r="C16681">
        <v>36</v>
      </c>
      <c r="D16681" t="s">
        <v>1555</v>
      </c>
    </row>
    <row r="16682" spans="1:4" x14ac:dyDescent="0.25">
      <c r="A16682" t="str">
        <f t="shared" si="260"/>
        <v>51-38</v>
      </c>
      <c r="B16682">
        <v>51</v>
      </c>
      <c r="C16682">
        <v>38</v>
      </c>
      <c r="D16682" t="s">
        <v>11056</v>
      </c>
    </row>
    <row r="16683" spans="1:4" x14ac:dyDescent="0.25">
      <c r="A16683" t="str">
        <f t="shared" si="260"/>
        <v>51-39</v>
      </c>
      <c r="B16683">
        <v>51</v>
      </c>
      <c r="C16683">
        <v>39</v>
      </c>
      <c r="D16683" t="s">
        <v>11057</v>
      </c>
    </row>
    <row r="16684" spans="1:4" x14ac:dyDescent="0.25">
      <c r="A16684" t="str">
        <f t="shared" si="260"/>
        <v>51-40</v>
      </c>
      <c r="B16684">
        <v>51</v>
      </c>
      <c r="C16684">
        <v>40</v>
      </c>
      <c r="D16684" t="s">
        <v>6788</v>
      </c>
    </row>
    <row r="16685" spans="1:4" x14ac:dyDescent="0.25">
      <c r="A16685" t="str">
        <f t="shared" si="260"/>
        <v>51-43</v>
      </c>
      <c r="B16685">
        <v>51</v>
      </c>
      <c r="C16685">
        <v>43</v>
      </c>
      <c r="D16685" t="s">
        <v>11058</v>
      </c>
    </row>
    <row r="16686" spans="1:4" x14ac:dyDescent="0.25">
      <c r="A16686" t="str">
        <f t="shared" si="260"/>
        <v>51-44</v>
      </c>
      <c r="B16686">
        <v>51</v>
      </c>
      <c r="C16686">
        <v>44</v>
      </c>
      <c r="D16686" t="s">
        <v>11059</v>
      </c>
    </row>
    <row r="16687" spans="1:4" x14ac:dyDescent="0.25">
      <c r="A16687" t="str">
        <f t="shared" si="260"/>
        <v>51-45</v>
      </c>
      <c r="B16687">
        <v>51</v>
      </c>
      <c r="C16687">
        <v>45</v>
      </c>
      <c r="D16687" t="s">
        <v>2141</v>
      </c>
    </row>
    <row r="16688" spans="1:4" x14ac:dyDescent="0.25">
      <c r="A16688" t="str">
        <f t="shared" si="260"/>
        <v>51-46</v>
      </c>
      <c r="B16688">
        <v>51</v>
      </c>
      <c r="C16688">
        <v>46</v>
      </c>
      <c r="D16688" t="s">
        <v>10782</v>
      </c>
    </row>
    <row r="16689" spans="1:4" x14ac:dyDescent="0.25">
      <c r="A16689" t="str">
        <f t="shared" si="260"/>
        <v>51-49</v>
      </c>
      <c r="B16689">
        <v>51</v>
      </c>
      <c r="C16689">
        <v>49</v>
      </c>
      <c r="D16689" t="s">
        <v>11060</v>
      </c>
    </row>
    <row r="16690" spans="1:4" x14ac:dyDescent="0.25">
      <c r="A16690" t="str">
        <f t="shared" si="260"/>
        <v>51-50</v>
      </c>
      <c r="B16690">
        <v>51</v>
      </c>
      <c r="C16690">
        <v>50</v>
      </c>
      <c r="D16690" t="s">
        <v>2809</v>
      </c>
    </row>
    <row r="16691" spans="1:4" x14ac:dyDescent="0.25">
      <c r="A16691" t="str">
        <f t="shared" si="260"/>
        <v>51-51</v>
      </c>
      <c r="B16691">
        <v>51</v>
      </c>
      <c r="C16691">
        <v>51</v>
      </c>
      <c r="D16691" t="s">
        <v>1680</v>
      </c>
    </row>
    <row r="16692" spans="1:4" x14ac:dyDescent="0.25">
      <c r="A16692" t="str">
        <f t="shared" si="260"/>
        <v>51-56</v>
      </c>
      <c r="B16692">
        <v>51</v>
      </c>
      <c r="C16692">
        <v>56</v>
      </c>
      <c r="D16692" t="s">
        <v>3049</v>
      </c>
    </row>
    <row r="16693" spans="1:4" x14ac:dyDescent="0.25">
      <c r="A16693" t="str">
        <f t="shared" si="260"/>
        <v>51-57</v>
      </c>
      <c r="B16693">
        <v>51</v>
      </c>
      <c r="C16693">
        <v>57</v>
      </c>
      <c r="D16693" t="s">
        <v>11061</v>
      </c>
    </row>
    <row r="16694" spans="1:4" x14ac:dyDescent="0.25">
      <c r="A16694" t="str">
        <f t="shared" si="260"/>
        <v>51-58</v>
      </c>
      <c r="B16694">
        <v>51</v>
      </c>
      <c r="C16694">
        <v>58</v>
      </c>
      <c r="D16694" t="s">
        <v>1556</v>
      </c>
    </row>
    <row r="16695" spans="1:4" x14ac:dyDescent="0.25">
      <c r="A16695" t="str">
        <f t="shared" si="260"/>
        <v>51-60</v>
      </c>
      <c r="B16695">
        <v>51</v>
      </c>
      <c r="C16695">
        <v>60</v>
      </c>
      <c r="D16695" t="s">
        <v>1619</v>
      </c>
    </row>
    <row r="16696" spans="1:4" x14ac:dyDescent="0.25">
      <c r="A16696" t="str">
        <f t="shared" si="260"/>
        <v>51-61</v>
      </c>
      <c r="B16696">
        <v>51</v>
      </c>
      <c r="C16696">
        <v>61</v>
      </c>
      <c r="D16696" t="s">
        <v>1616</v>
      </c>
    </row>
    <row r="16697" spans="1:4" x14ac:dyDescent="0.25">
      <c r="A16697" t="str">
        <f t="shared" si="260"/>
        <v>51-65</v>
      </c>
      <c r="B16697">
        <v>51</v>
      </c>
      <c r="C16697">
        <v>65</v>
      </c>
      <c r="D16697" t="s">
        <v>11062</v>
      </c>
    </row>
    <row r="16698" spans="1:4" x14ac:dyDescent="0.25">
      <c r="A16698" t="str">
        <f t="shared" si="260"/>
        <v>51-69</v>
      </c>
      <c r="B16698">
        <v>51</v>
      </c>
      <c r="C16698">
        <v>69</v>
      </c>
      <c r="D16698" t="s">
        <v>1835</v>
      </c>
    </row>
    <row r="16699" spans="1:4" x14ac:dyDescent="0.25">
      <c r="A16699" t="str">
        <f t="shared" si="260"/>
        <v>51-70</v>
      </c>
      <c r="B16699">
        <v>51</v>
      </c>
      <c r="C16699">
        <v>70</v>
      </c>
      <c r="D16699" t="s">
        <v>1908</v>
      </c>
    </row>
    <row r="16700" spans="1:4" x14ac:dyDescent="0.25">
      <c r="A16700" t="str">
        <f t="shared" si="260"/>
        <v>51-71</v>
      </c>
      <c r="B16700">
        <v>51</v>
      </c>
      <c r="C16700">
        <v>71</v>
      </c>
      <c r="D16700" t="s">
        <v>4249</v>
      </c>
    </row>
    <row r="16701" spans="1:4" x14ac:dyDescent="0.25">
      <c r="A16701" t="str">
        <f t="shared" si="260"/>
        <v>51-73</v>
      </c>
      <c r="B16701">
        <v>51</v>
      </c>
      <c r="C16701">
        <v>73</v>
      </c>
      <c r="D16701" t="s">
        <v>2080</v>
      </c>
    </row>
    <row r="16702" spans="1:4" x14ac:dyDescent="0.25">
      <c r="A16702" t="str">
        <f t="shared" si="260"/>
        <v>51-74</v>
      </c>
      <c r="B16702">
        <v>51</v>
      </c>
      <c r="C16702">
        <v>74</v>
      </c>
      <c r="D16702" t="s">
        <v>2293</v>
      </c>
    </row>
    <row r="16703" spans="1:4" x14ac:dyDescent="0.25">
      <c r="A16703" t="str">
        <f t="shared" si="260"/>
        <v>51-81</v>
      </c>
      <c r="B16703">
        <v>51</v>
      </c>
      <c r="C16703">
        <v>81</v>
      </c>
      <c r="D16703" t="s">
        <v>3869</v>
      </c>
    </row>
    <row r="16704" spans="1:4" x14ac:dyDescent="0.25">
      <c r="A16704" t="str">
        <f t="shared" si="260"/>
        <v>51-82</v>
      </c>
      <c r="B16704">
        <v>51</v>
      </c>
      <c r="C16704">
        <v>82</v>
      </c>
      <c r="D16704" t="s">
        <v>1898</v>
      </c>
    </row>
    <row r="16705" spans="1:4" x14ac:dyDescent="0.25">
      <c r="A16705" t="str">
        <f t="shared" si="260"/>
        <v>51-87</v>
      </c>
      <c r="B16705">
        <v>51</v>
      </c>
      <c r="C16705">
        <v>87</v>
      </c>
      <c r="D16705" t="s">
        <v>11063</v>
      </c>
    </row>
    <row r="16706" spans="1:4" x14ac:dyDescent="0.25">
      <c r="A16706" t="str">
        <f t="shared" si="260"/>
        <v>51-88</v>
      </c>
      <c r="B16706">
        <v>51</v>
      </c>
      <c r="C16706">
        <v>88</v>
      </c>
      <c r="D16706" t="s">
        <v>11064</v>
      </c>
    </row>
    <row r="16707" spans="1:4" x14ac:dyDescent="0.25">
      <c r="A16707" t="str">
        <f t="shared" si="260"/>
        <v>51-89</v>
      </c>
      <c r="B16707">
        <v>51</v>
      </c>
      <c r="C16707">
        <v>89</v>
      </c>
      <c r="D16707" t="s">
        <v>5494</v>
      </c>
    </row>
    <row r="16708" spans="1:4" x14ac:dyDescent="0.25">
      <c r="A16708" t="str">
        <f t="shared" ref="A16708:A16771" si="261">B16708&amp;"-"&amp;C16708</f>
        <v>51-91</v>
      </c>
      <c r="B16708">
        <v>51</v>
      </c>
      <c r="C16708">
        <v>91</v>
      </c>
      <c r="D16708" t="s">
        <v>1824</v>
      </c>
    </row>
    <row r="16709" spans="1:4" x14ac:dyDescent="0.25">
      <c r="A16709" t="str">
        <f t="shared" si="261"/>
        <v>51-92</v>
      </c>
      <c r="B16709">
        <v>51</v>
      </c>
      <c r="C16709">
        <v>92</v>
      </c>
      <c r="D16709" t="s">
        <v>11065</v>
      </c>
    </row>
    <row r="16710" spans="1:4" x14ac:dyDescent="0.25">
      <c r="A16710" t="str">
        <f t="shared" si="261"/>
        <v>51-98</v>
      </c>
      <c r="B16710">
        <v>51</v>
      </c>
      <c r="C16710">
        <v>98</v>
      </c>
      <c r="D16710" t="s">
        <v>11066</v>
      </c>
    </row>
    <row r="16711" spans="1:4" x14ac:dyDescent="0.25">
      <c r="A16711" t="str">
        <f t="shared" si="261"/>
        <v>51-99</v>
      </c>
      <c r="B16711">
        <v>51</v>
      </c>
      <c r="C16711">
        <v>99</v>
      </c>
      <c r="D16711" t="s">
        <v>3125</v>
      </c>
    </row>
    <row r="16712" spans="1:4" x14ac:dyDescent="0.25">
      <c r="A16712" t="str">
        <f t="shared" si="261"/>
        <v>51-100</v>
      </c>
      <c r="B16712">
        <v>51</v>
      </c>
      <c r="C16712">
        <v>100</v>
      </c>
      <c r="D16712" t="s">
        <v>11067</v>
      </c>
    </row>
    <row r="16713" spans="1:4" x14ac:dyDescent="0.25">
      <c r="A16713" t="str">
        <f t="shared" si="261"/>
        <v>51-101</v>
      </c>
      <c r="B16713">
        <v>51</v>
      </c>
      <c r="C16713">
        <v>101</v>
      </c>
      <c r="D16713" t="s">
        <v>11068</v>
      </c>
    </row>
    <row r="16714" spans="1:4" x14ac:dyDescent="0.25">
      <c r="A16714" t="str">
        <f t="shared" si="261"/>
        <v>51-105</v>
      </c>
      <c r="B16714">
        <v>51</v>
      </c>
      <c r="C16714">
        <v>105</v>
      </c>
      <c r="D16714" t="s">
        <v>6662</v>
      </c>
    </row>
    <row r="16715" spans="1:4" x14ac:dyDescent="0.25">
      <c r="A16715" t="str">
        <f t="shared" si="261"/>
        <v>51-108</v>
      </c>
      <c r="B16715">
        <v>51</v>
      </c>
      <c r="C16715">
        <v>108</v>
      </c>
      <c r="D16715" t="s">
        <v>2292</v>
      </c>
    </row>
    <row r="16716" spans="1:4" x14ac:dyDescent="0.25">
      <c r="A16716" t="str">
        <f t="shared" si="261"/>
        <v>51-111</v>
      </c>
      <c r="B16716">
        <v>51</v>
      </c>
      <c r="C16716">
        <v>111</v>
      </c>
      <c r="D16716" t="s">
        <v>8198</v>
      </c>
    </row>
    <row r="16717" spans="1:4" x14ac:dyDescent="0.25">
      <c r="A16717" t="str">
        <f t="shared" si="261"/>
        <v>51-113</v>
      </c>
      <c r="B16717">
        <v>51</v>
      </c>
      <c r="C16717">
        <v>113</v>
      </c>
      <c r="D16717" t="s">
        <v>11069</v>
      </c>
    </row>
    <row r="16718" spans="1:4" x14ac:dyDescent="0.25">
      <c r="A16718" t="str">
        <f t="shared" si="261"/>
        <v>51-115</v>
      </c>
      <c r="B16718">
        <v>51</v>
      </c>
      <c r="C16718">
        <v>115</v>
      </c>
      <c r="D16718" t="s">
        <v>11070</v>
      </c>
    </row>
    <row r="16719" spans="1:4" x14ac:dyDescent="0.25">
      <c r="A16719" t="str">
        <f t="shared" si="261"/>
        <v>51-116</v>
      </c>
      <c r="B16719">
        <v>51</v>
      </c>
      <c r="C16719">
        <v>116</v>
      </c>
      <c r="D16719" t="s">
        <v>11071</v>
      </c>
    </row>
    <row r="16720" spans="1:4" x14ac:dyDescent="0.25">
      <c r="A16720" t="str">
        <f t="shared" si="261"/>
        <v>51-118</v>
      </c>
      <c r="B16720">
        <v>51</v>
      </c>
      <c r="C16720">
        <v>118</v>
      </c>
      <c r="D16720" t="s">
        <v>11072</v>
      </c>
    </row>
    <row r="16721" spans="1:4" x14ac:dyDescent="0.25">
      <c r="A16721" t="str">
        <f t="shared" si="261"/>
        <v>51-119</v>
      </c>
      <c r="B16721">
        <v>51</v>
      </c>
      <c r="C16721">
        <v>119</v>
      </c>
      <c r="D16721" t="s">
        <v>4549</v>
      </c>
    </row>
    <row r="16722" spans="1:4" x14ac:dyDescent="0.25">
      <c r="A16722" t="str">
        <f t="shared" si="261"/>
        <v>51-131</v>
      </c>
      <c r="B16722">
        <v>51</v>
      </c>
      <c r="C16722">
        <v>131</v>
      </c>
      <c r="D16722" t="s">
        <v>3654</v>
      </c>
    </row>
    <row r="16723" spans="1:4" x14ac:dyDescent="0.25">
      <c r="A16723" t="str">
        <f t="shared" si="261"/>
        <v>51-132</v>
      </c>
      <c r="B16723">
        <v>51</v>
      </c>
      <c r="C16723">
        <v>132</v>
      </c>
      <c r="D16723" t="s">
        <v>11073</v>
      </c>
    </row>
    <row r="16724" spans="1:4" x14ac:dyDescent="0.25">
      <c r="A16724" t="str">
        <f t="shared" si="261"/>
        <v>51-133</v>
      </c>
      <c r="B16724">
        <v>51</v>
      </c>
      <c r="C16724">
        <v>133</v>
      </c>
      <c r="D16724" t="s">
        <v>1443</v>
      </c>
    </row>
    <row r="16725" spans="1:4" x14ac:dyDescent="0.25">
      <c r="A16725" t="str">
        <f t="shared" si="261"/>
        <v>51-145</v>
      </c>
      <c r="B16725">
        <v>51</v>
      </c>
      <c r="C16725">
        <v>145</v>
      </c>
      <c r="D16725" t="s">
        <v>11074</v>
      </c>
    </row>
    <row r="16726" spans="1:4" x14ac:dyDescent="0.25">
      <c r="A16726" t="str">
        <f t="shared" si="261"/>
        <v>51-149</v>
      </c>
      <c r="B16726">
        <v>51</v>
      </c>
      <c r="C16726">
        <v>149</v>
      </c>
      <c r="D16726" t="s">
        <v>11075</v>
      </c>
    </row>
    <row r="16727" spans="1:4" x14ac:dyDescent="0.25">
      <c r="A16727" t="str">
        <f t="shared" si="261"/>
        <v>51-152</v>
      </c>
      <c r="B16727">
        <v>51</v>
      </c>
      <c r="C16727">
        <v>152</v>
      </c>
      <c r="D16727" t="s">
        <v>11076</v>
      </c>
    </row>
    <row r="16728" spans="1:4" x14ac:dyDescent="0.25">
      <c r="A16728" t="str">
        <f t="shared" si="261"/>
        <v>51-153</v>
      </c>
      <c r="B16728">
        <v>51</v>
      </c>
      <c r="C16728">
        <v>153</v>
      </c>
      <c r="D16728" t="s">
        <v>1592</v>
      </c>
    </row>
    <row r="16729" spans="1:4" x14ac:dyDescent="0.25">
      <c r="A16729" t="str">
        <f t="shared" si="261"/>
        <v>51-154</v>
      </c>
      <c r="B16729">
        <v>51</v>
      </c>
      <c r="C16729">
        <v>154</v>
      </c>
      <c r="D16729" t="s">
        <v>1668</v>
      </c>
    </row>
    <row r="16730" spans="1:4" x14ac:dyDescent="0.25">
      <c r="A16730" t="str">
        <f t="shared" si="261"/>
        <v>51-155</v>
      </c>
      <c r="B16730">
        <v>51</v>
      </c>
      <c r="C16730">
        <v>155</v>
      </c>
      <c r="D16730" t="s">
        <v>2104</v>
      </c>
    </row>
    <row r="16731" spans="1:4" x14ac:dyDescent="0.25">
      <c r="A16731" t="str">
        <f t="shared" si="261"/>
        <v>51-156</v>
      </c>
      <c r="B16731">
        <v>51</v>
      </c>
      <c r="C16731">
        <v>156</v>
      </c>
      <c r="D16731" t="s">
        <v>1443</v>
      </c>
    </row>
    <row r="16732" spans="1:4" x14ac:dyDescent="0.25">
      <c r="A16732" t="str">
        <f t="shared" si="261"/>
        <v>51-162</v>
      </c>
      <c r="B16732">
        <v>51</v>
      </c>
      <c r="C16732">
        <v>162</v>
      </c>
      <c r="D16732" t="s">
        <v>3114</v>
      </c>
    </row>
    <row r="16733" spans="1:4" x14ac:dyDescent="0.25">
      <c r="A16733" t="str">
        <f t="shared" si="261"/>
        <v>51-164</v>
      </c>
      <c r="B16733">
        <v>51</v>
      </c>
      <c r="C16733">
        <v>164</v>
      </c>
      <c r="D16733" t="s">
        <v>10082</v>
      </c>
    </row>
    <row r="16734" spans="1:4" x14ac:dyDescent="0.25">
      <c r="A16734" t="str">
        <f t="shared" si="261"/>
        <v>51-169</v>
      </c>
      <c r="B16734">
        <v>51</v>
      </c>
      <c r="C16734">
        <v>169</v>
      </c>
      <c r="D16734" t="s">
        <v>11077</v>
      </c>
    </row>
    <row r="16735" spans="1:4" x14ac:dyDescent="0.25">
      <c r="A16735" t="str">
        <f t="shared" si="261"/>
        <v>51-174</v>
      </c>
      <c r="B16735">
        <v>51</v>
      </c>
      <c r="C16735">
        <v>174</v>
      </c>
      <c r="D16735" t="s">
        <v>11078</v>
      </c>
    </row>
    <row r="16736" spans="1:4" x14ac:dyDescent="0.25">
      <c r="A16736" t="str">
        <f t="shared" si="261"/>
        <v>51-177</v>
      </c>
      <c r="B16736">
        <v>51</v>
      </c>
      <c r="C16736">
        <v>177</v>
      </c>
      <c r="D16736" t="s">
        <v>11079</v>
      </c>
    </row>
    <row r="16737" spans="1:4" x14ac:dyDescent="0.25">
      <c r="A16737" t="str">
        <f t="shared" si="261"/>
        <v>51-178</v>
      </c>
      <c r="B16737">
        <v>51</v>
      </c>
      <c r="C16737">
        <v>178</v>
      </c>
      <c r="D16737" t="s">
        <v>11080</v>
      </c>
    </row>
    <row r="16738" spans="1:4" x14ac:dyDescent="0.25">
      <c r="A16738" t="str">
        <f t="shared" si="261"/>
        <v>51-179</v>
      </c>
      <c r="B16738">
        <v>51</v>
      </c>
      <c r="C16738">
        <v>179</v>
      </c>
      <c r="D16738" t="s">
        <v>122</v>
      </c>
    </row>
    <row r="16739" spans="1:4" x14ac:dyDescent="0.25">
      <c r="A16739" t="str">
        <f t="shared" si="261"/>
        <v>51-180</v>
      </c>
      <c r="B16739">
        <v>51</v>
      </c>
      <c r="C16739">
        <v>180</v>
      </c>
      <c r="D16739" t="s">
        <v>1565</v>
      </c>
    </row>
    <row r="16740" spans="1:4" x14ac:dyDescent="0.25">
      <c r="A16740" t="str">
        <f t="shared" si="261"/>
        <v>51-181</v>
      </c>
      <c r="B16740">
        <v>51</v>
      </c>
      <c r="C16740">
        <v>181</v>
      </c>
      <c r="D16740" t="s">
        <v>1497</v>
      </c>
    </row>
    <row r="16741" spans="1:4" x14ac:dyDescent="0.25">
      <c r="A16741" t="str">
        <f t="shared" si="261"/>
        <v>51-182</v>
      </c>
      <c r="B16741">
        <v>51</v>
      </c>
      <c r="C16741">
        <v>182</v>
      </c>
      <c r="D16741" t="s">
        <v>1497</v>
      </c>
    </row>
    <row r="16742" spans="1:4" x14ac:dyDescent="0.25">
      <c r="A16742" t="str">
        <f t="shared" si="261"/>
        <v>51-184</v>
      </c>
      <c r="B16742">
        <v>51</v>
      </c>
      <c r="C16742">
        <v>184</v>
      </c>
      <c r="D16742" t="s">
        <v>2216</v>
      </c>
    </row>
    <row r="16743" spans="1:4" x14ac:dyDescent="0.25">
      <c r="A16743" t="str">
        <f t="shared" si="261"/>
        <v>51-189</v>
      </c>
      <c r="B16743">
        <v>51</v>
      </c>
      <c r="C16743">
        <v>189</v>
      </c>
      <c r="D16743" t="s">
        <v>2961</v>
      </c>
    </row>
    <row r="16744" spans="1:4" x14ac:dyDescent="0.25">
      <c r="A16744" t="str">
        <f t="shared" si="261"/>
        <v>51-196</v>
      </c>
      <c r="B16744">
        <v>51</v>
      </c>
      <c r="C16744">
        <v>196</v>
      </c>
      <c r="D16744" t="s">
        <v>2796</v>
      </c>
    </row>
    <row r="16745" spans="1:4" x14ac:dyDescent="0.25">
      <c r="A16745" t="str">
        <f t="shared" si="261"/>
        <v>51-203</v>
      </c>
      <c r="B16745">
        <v>51</v>
      </c>
      <c r="C16745">
        <v>203</v>
      </c>
      <c r="D16745" t="s">
        <v>2291</v>
      </c>
    </row>
    <row r="16746" spans="1:4" x14ac:dyDescent="0.25">
      <c r="A16746" t="str">
        <f t="shared" si="261"/>
        <v>51-206</v>
      </c>
      <c r="B16746">
        <v>51</v>
      </c>
      <c r="C16746">
        <v>206</v>
      </c>
      <c r="D16746" t="s">
        <v>11081</v>
      </c>
    </row>
    <row r="16747" spans="1:4" x14ac:dyDescent="0.25">
      <c r="A16747" t="str">
        <f t="shared" si="261"/>
        <v>51-209</v>
      </c>
      <c r="B16747">
        <v>51</v>
      </c>
      <c r="C16747">
        <v>209</v>
      </c>
      <c r="D16747" t="s">
        <v>11082</v>
      </c>
    </row>
    <row r="16748" spans="1:4" x14ac:dyDescent="0.25">
      <c r="A16748" t="str">
        <f t="shared" si="261"/>
        <v>51-211</v>
      </c>
      <c r="B16748">
        <v>51</v>
      </c>
      <c r="C16748">
        <v>211</v>
      </c>
      <c r="D16748" t="s">
        <v>4214</v>
      </c>
    </row>
    <row r="16749" spans="1:4" x14ac:dyDescent="0.25">
      <c r="A16749" t="str">
        <f t="shared" si="261"/>
        <v>51-212</v>
      </c>
      <c r="B16749">
        <v>51</v>
      </c>
      <c r="C16749">
        <v>212</v>
      </c>
      <c r="D16749" t="s">
        <v>11083</v>
      </c>
    </row>
    <row r="16750" spans="1:4" x14ac:dyDescent="0.25">
      <c r="A16750" t="str">
        <f t="shared" si="261"/>
        <v>51-213</v>
      </c>
      <c r="B16750">
        <v>51</v>
      </c>
      <c r="C16750">
        <v>213</v>
      </c>
      <c r="D16750" t="s">
        <v>11084</v>
      </c>
    </row>
    <row r="16751" spans="1:4" x14ac:dyDescent="0.25">
      <c r="A16751" t="str">
        <f t="shared" si="261"/>
        <v>51-215</v>
      </c>
      <c r="B16751">
        <v>51</v>
      </c>
      <c r="C16751">
        <v>215</v>
      </c>
      <c r="D16751" t="s">
        <v>11085</v>
      </c>
    </row>
    <row r="16752" spans="1:4" x14ac:dyDescent="0.25">
      <c r="A16752" t="str">
        <f t="shared" si="261"/>
        <v>51-217</v>
      </c>
      <c r="B16752">
        <v>51</v>
      </c>
      <c r="C16752">
        <v>217</v>
      </c>
      <c r="D16752" t="s">
        <v>11086</v>
      </c>
    </row>
    <row r="16753" spans="1:4" x14ac:dyDescent="0.25">
      <c r="A16753" t="str">
        <f t="shared" si="261"/>
        <v>51-219</v>
      </c>
      <c r="B16753">
        <v>51</v>
      </c>
      <c r="C16753">
        <v>219</v>
      </c>
      <c r="D16753" t="s">
        <v>11087</v>
      </c>
    </row>
    <row r="16754" spans="1:4" x14ac:dyDescent="0.25">
      <c r="A16754" t="str">
        <f t="shared" si="261"/>
        <v>51-220</v>
      </c>
      <c r="B16754">
        <v>51</v>
      </c>
      <c r="C16754">
        <v>220</v>
      </c>
      <c r="D16754" t="s">
        <v>9742</v>
      </c>
    </row>
    <row r="16755" spans="1:4" x14ac:dyDescent="0.25">
      <c r="A16755" t="str">
        <f t="shared" si="261"/>
        <v>51-221</v>
      </c>
      <c r="B16755">
        <v>51</v>
      </c>
      <c r="C16755">
        <v>221</v>
      </c>
      <c r="D16755" t="s">
        <v>2480</v>
      </c>
    </row>
    <row r="16756" spans="1:4" x14ac:dyDescent="0.25">
      <c r="A16756" t="str">
        <f t="shared" si="261"/>
        <v>51-222</v>
      </c>
      <c r="B16756">
        <v>51</v>
      </c>
      <c r="C16756">
        <v>222</v>
      </c>
      <c r="D16756" t="s">
        <v>1710</v>
      </c>
    </row>
    <row r="16757" spans="1:4" x14ac:dyDescent="0.25">
      <c r="A16757" t="str">
        <f t="shared" si="261"/>
        <v>51-224</v>
      </c>
      <c r="B16757">
        <v>51</v>
      </c>
      <c r="C16757">
        <v>224</v>
      </c>
      <c r="D16757" t="s">
        <v>1471</v>
      </c>
    </row>
    <row r="16758" spans="1:4" x14ac:dyDescent="0.25">
      <c r="A16758" t="str">
        <f t="shared" si="261"/>
        <v>51-225</v>
      </c>
      <c r="B16758">
        <v>51</v>
      </c>
      <c r="C16758">
        <v>225</v>
      </c>
      <c r="D16758" t="s">
        <v>1815</v>
      </c>
    </row>
    <row r="16759" spans="1:4" x14ac:dyDescent="0.25">
      <c r="A16759" t="str">
        <f t="shared" si="261"/>
        <v>51-228</v>
      </c>
      <c r="B16759">
        <v>51</v>
      </c>
      <c r="C16759">
        <v>228</v>
      </c>
      <c r="D16759" t="s">
        <v>1304</v>
      </c>
    </row>
    <row r="16760" spans="1:4" x14ac:dyDescent="0.25">
      <c r="A16760" t="str">
        <f t="shared" si="261"/>
        <v>51-230</v>
      </c>
      <c r="B16760">
        <v>51</v>
      </c>
      <c r="C16760">
        <v>230</v>
      </c>
      <c r="D16760" t="s">
        <v>11088</v>
      </c>
    </row>
    <row r="16761" spans="1:4" x14ac:dyDescent="0.25">
      <c r="A16761" t="str">
        <f t="shared" si="261"/>
        <v>51-231</v>
      </c>
      <c r="B16761">
        <v>51</v>
      </c>
      <c r="C16761">
        <v>231</v>
      </c>
      <c r="D16761" t="s">
        <v>3792</v>
      </c>
    </row>
    <row r="16762" spans="1:4" x14ac:dyDescent="0.25">
      <c r="A16762" t="str">
        <f t="shared" si="261"/>
        <v>51-232</v>
      </c>
      <c r="B16762">
        <v>51</v>
      </c>
      <c r="C16762">
        <v>232</v>
      </c>
      <c r="D16762" t="s">
        <v>11089</v>
      </c>
    </row>
    <row r="16763" spans="1:4" x14ac:dyDescent="0.25">
      <c r="A16763" t="str">
        <f t="shared" si="261"/>
        <v>51-234</v>
      </c>
      <c r="B16763">
        <v>51</v>
      </c>
      <c r="C16763">
        <v>234</v>
      </c>
      <c r="D16763" t="s">
        <v>1754</v>
      </c>
    </row>
    <row r="16764" spans="1:4" x14ac:dyDescent="0.25">
      <c r="A16764" t="str">
        <f t="shared" si="261"/>
        <v>51-237</v>
      </c>
      <c r="B16764">
        <v>51</v>
      </c>
      <c r="C16764">
        <v>237</v>
      </c>
      <c r="D16764" t="s">
        <v>1497</v>
      </c>
    </row>
    <row r="16765" spans="1:4" x14ac:dyDescent="0.25">
      <c r="A16765" t="str">
        <f t="shared" si="261"/>
        <v>51-238</v>
      </c>
      <c r="B16765">
        <v>51</v>
      </c>
      <c r="C16765">
        <v>238</v>
      </c>
      <c r="D16765" t="s">
        <v>1557</v>
      </c>
    </row>
    <row r="16766" spans="1:4" x14ac:dyDescent="0.25">
      <c r="A16766" t="str">
        <f t="shared" si="261"/>
        <v>51-239</v>
      </c>
      <c r="B16766">
        <v>51</v>
      </c>
      <c r="C16766">
        <v>239</v>
      </c>
      <c r="D16766" t="s">
        <v>6396</v>
      </c>
    </row>
    <row r="16767" spans="1:4" x14ac:dyDescent="0.25">
      <c r="A16767" t="str">
        <f t="shared" si="261"/>
        <v>51-240</v>
      </c>
      <c r="B16767">
        <v>51</v>
      </c>
      <c r="C16767">
        <v>240</v>
      </c>
      <c r="D16767" t="s">
        <v>506</v>
      </c>
    </row>
    <row r="16768" spans="1:4" x14ac:dyDescent="0.25">
      <c r="A16768" t="str">
        <f t="shared" si="261"/>
        <v>51-241</v>
      </c>
      <c r="B16768">
        <v>51</v>
      </c>
      <c r="C16768">
        <v>241</v>
      </c>
      <c r="D16768" t="s">
        <v>1485</v>
      </c>
    </row>
    <row r="16769" spans="1:4" x14ac:dyDescent="0.25">
      <c r="A16769" t="str">
        <f t="shared" si="261"/>
        <v>51-244</v>
      </c>
      <c r="B16769">
        <v>51</v>
      </c>
      <c r="C16769">
        <v>244</v>
      </c>
      <c r="D16769" t="s">
        <v>11090</v>
      </c>
    </row>
    <row r="16770" spans="1:4" x14ac:dyDescent="0.25">
      <c r="A16770" t="str">
        <f t="shared" si="261"/>
        <v>51-245</v>
      </c>
      <c r="B16770">
        <v>51</v>
      </c>
      <c r="C16770">
        <v>245</v>
      </c>
      <c r="D16770" t="s">
        <v>11091</v>
      </c>
    </row>
    <row r="16771" spans="1:4" x14ac:dyDescent="0.25">
      <c r="A16771" t="str">
        <f t="shared" si="261"/>
        <v>51-246</v>
      </c>
      <c r="B16771">
        <v>51</v>
      </c>
      <c r="C16771">
        <v>246</v>
      </c>
      <c r="D16771" t="s">
        <v>11092</v>
      </c>
    </row>
    <row r="16772" spans="1:4" x14ac:dyDescent="0.25">
      <c r="A16772" t="str">
        <f t="shared" ref="A16772:A16835" si="262">B16772&amp;"-"&amp;C16772</f>
        <v>51-248</v>
      </c>
      <c r="B16772">
        <v>51</v>
      </c>
      <c r="C16772">
        <v>248</v>
      </c>
      <c r="D16772" t="s">
        <v>8810</v>
      </c>
    </row>
    <row r="16773" spans="1:4" x14ac:dyDescent="0.25">
      <c r="A16773" t="str">
        <f t="shared" si="262"/>
        <v>51-252</v>
      </c>
      <c r="B16773">
        <v>51</v>
      </c>
      <c r="C16773">
        <v>252</v>
      </c>
      <c r="D16773" t="s">
        <v>11093</v>
      </c>
    </row>
    <row r="16774" spans="1:4" x14ac:dyDescent="0.25">
      <c r="A16774" t="str">
        <f t="shared" si="262"/>
        <v>51-253</v>
      </c>
      <c r="B16774">
        <v>51</v>
      </c>
      <c r="C16774">
        <v>253</v>
      </c>
      <c r="D16774" t="s">
        <v>4270</v>
      </c>
    </row>
    <row r="16775" spans="1:4" x14ac:dyDescent="0.25">
      <c r="A16775" t="str">
        <f t="shared" si="262"/>
        <v>51-254</v>
      </c>
      <c r="B16775">
        <v>51</v>
      </c>
      <c r="C16775">
        <v>254</v>
      </c>
      <c r="D16775" t="s">
        <v>11094</v>
      </c>
    </row>
    <row r="16776" spans="1:4" x14ac:dyDescent="0.25">
      <c r="A16776" t="str">
        <f t="shared" si="262"/>
        <v>51-255</v>
      </c>
      <c r="B16776">
        <v>51</v>
      </c>
      <c r="C16776">
        <v>255</v>
      </c>
      <c r="D16776" t="s">
        <v>11095</v>
      </c>
    </row>
    <row r="16777" spans="1:4" x14ac:dyDescent="0.25">
      <c r="A16777" t="str">
        <f t="shared" si="262"/>
        <v>51-257</v>
      </c>
      <c r="B16777">
        <v>51</v>
      </c>
      <c r="C16777">
        <v>257</v>
      </c>
      <c r="D16777" t="s">
        <v>1790</v>
      </c>
    </row>
    <row r="16778" spans="1:4" x14ac:dyDescent="0.25">
      <c r="A16778" t="str">
        <f t="shared" si="262"/>
        <v>51-260</v>
      </c>
      <c r="B16778">
        <v>51</v>
      </c>
      <c r="C16778">
        <v>260</v>
      </c>
      <c r="D16778" t="s">
        <v>2246</v>
      </c>
    </row>
    <row r="16779" spans="1:4" x14ac:dyDescent="0.25">
      <c r="A16779" t="str">
        <f t="shared" si="262"/>
        <v>51-262</v>
      </c>
      <c r="B16779">
        <v>51</v>
      </c>
      <c r="C16779">
        <v>262</v>
      </c>
      <c r="D16779" t="s">
        <v>6384</v>
      </c>
    </row>
    <row r="16780" spans="1:4" x14ac:dyDescent="0.25">
      <c r="A16780" t="str">
        <f t="shared" si="262"/>
        <v>51-266</v>
      </c>
      <c r="B16780">
        <v>51</v>
      </c>
      <c r="C16780">
        <v>266</v>
      </c>
      <c r="D16780" t="s">
        <v>2882</v>
      </c>
    </row>
    <row r="16781" spans="1:4" x14ac:dyDescent="0.25">
      <c r="A16781" t="str">
        <f t="shared" si="262"/>
        <v>51-267</v>
      </c>
      <c r="B16781">
        <v>51</v>
      </c>
      <c r="C16781">
        <v>267</v>
      </c>
      <c r="D16781" t="s">
        <v>1840</v>
      </c>
    </row>
    <row r="16782" spans="1:4" x14ac:dyDescent="0.25">
      <c r="A16782" t="str">
        <f t="shared" si="262"/>
        <v>51-269</v>
      </c>
      <c r="B16782">
        <v>51</v>
      </c>
      <c r="C16782">
        <v>269</v>
      </c>
      <c r="D16782" t="s">
        <v>2290</v>
      </c>
    </row>
    <row r="16783" spans="1:4" x14ac:dyDescent="0.25">
      <c r="A16783" t="str">
        <f t="shared" si="262"/>
        <v>51-271</v>
      </c>
      <c r="B16783">
        <v>51</v>
      </c>
      <c r="C16783">
        <v>271</v>
      </c>
      <c r="D16783" t="s">
        <v>1836</v>
      </c>
    </row>
    <row r="16784" spans="1:4" x14ac:dyDescent="0.25">
      <c r="A16784" t="str">
        <f t="shared" si="262"/>
        <v>51-274</v>
      </c>
      <c r="B16784">
        <v>51</v>
      </c>
      <c r="C16784">
        <v>274</v>
      </c>
      <c r="D16784" t="s">
        <v>1592</v>
      </c>
    </row>
    <row r="16785" spans="1:4" x14ac:dyDescent="0.25">
      <c r="A16785" t="str">
        <f t="shared" si="262"/>
        <v>51-275</v>
      </c>
      <c r="B16785">
        <v>51</v>
      </c>
      <c r="C16785">
        <v>275</v>
      </c>
      <c r="D16785" t="s">
        <v>11096</v>
      </c>
    </row>
    <row r="16786" spans="1:4" x14ac:dyDescent="0.25">
      <c r="A16786" t="str">
        <f t="shared" si="262"/>
        <v>51-276</v>
      </c>
      <c r="B16786">
        <v>51</v>
      </c>
      <c r="C16786">
        <v>276</v>
      </c>
      <c r="D16786" t="s">
        <v>2841</v>
      </c>
    </row>
    <row r="16787" spans="1:4" x14ac:dyDescent="0.25">
      <c r="A16787" t="str">
        <f t="shared" si="262"/>
        <v>51-280</v>
      </c>
      <c r="B16787">
        <v>51</v>
      </c>
      <c r="C16787">
        <v>280</v>
      </c>
      <c r="D16787" t="s">
        <v>2087</v>
      </c>
    </row>
    <row r="16788" spans="1:4" x14ac:dyDescent="0.25">
      <c r="A16788" t="str">
        <f t="shared" si="262"/>
        <v>51-281</v>
      </c>
      <c r="B16788">
        <v>51</v>
      </c>
      <c r="C16788">
        <v>281</v>
      </c>
      <c r="D16788" t="s">
        <v>2083</v>
      </c>
    </row>
    <row r="16789" spans="1:4" x14ac:dyDescent="0.25">
      <c r="A16789" t="str">
        <f t="shared" si="262"/>
        <v>51-282</v>
      </c>
      <c r="B16789">
        <v>51</v>
      </c>
      <c r="C16789">
        <v>282</v>
      </c>
      <c r="D16789" t="s">
        <v>11097</v>
      </c>
    </row>
    <row r="16790" spans="1:4" x14ac:dyDescent="0.25">
      <c r="A16790" t="str">
        <f t="shared" si="262"/>
        <v>51-284</v>
      </c>
      <c r="B16790">
        <v>51</v>
      </c>
      <c r="C16790">
        <v>284</v>
      </c>
      <c r="D16790" t="s">
        <v>11098</v>
      </c>
    </row>
    <row r="16791" spans="1:4" x14ac:dyDescent="0.25">
      <c r="A16791" t="str">
        <f t="shared" si="262"/>
        <v>51-285</v>
      </c>
      <c r="B16791">
        <v>51</v>
      </c>
      <c r="C16791">
        <v>285</v>
      </c>
      <c r="D16791" t="s">
        <v>11099</v>
      </c>
    </row>
    <row r="16792" spans="1:4" x14ac:dyDescent="0.25">
      <c r="A16792" t="str">
        <f t="shared" si="262"/>
        <v>51-293</v>
      </c>
      <c r="B16792">
        <v>51</v>
      </c>
      <c r="C16792">
        <v>293</v>
      </c>
      <c r="D16792" t="s">
        <v>11100</v>
      </c>
    </row>
    <row r="16793" spans="1:4" x14ac:dyDescent="0.25">
      <c r="A16793" t="str">
        <f t="shared" si="262"/>
        <v>51-294</v>
      </c>
      <c r="B16793">
        <v>51</v>
      </c>
      <c r="C16793">
        <v>294</v>
      </c>
      <c r="D16793" t="s">
        <v>3359</v>
      </c>
    </row>
    <row r="16794" spans="1:4" x14ac:dyDescent="0.25">
      <c r="A16794" t="str">
        <f t="shared" si="262"/>
        <v>51-295</v>
      </c>
      <c r="B16794">
        <v>51</v>
      </c>
      <c r="C16794">
        <v>295</v>
      </c>
      <c r="D16794" t="s">
        <v>1680</v>
      </c>
    </row>
    <row r="16795" spans="1:4" x14ac:dyDescent="0.25">
      <c r="A16795" t="str">
        <f t="shared" si="262"/>
        <v>51-296</v>
      </c>
      <c r="B16795">
        <v>51</v>
      </c>
      <c r="C16795">
        <v>296</v>
      </c>
      <c r="D16795" t="s">
        <v>11101</v>
      </c>
    </row>
    <row r="16796" spans="1:4" x14ac:dyDescent="0.25">
      <c r="A16796" t="str">
        <f t="shared" si="262"/>
        <v>51-297</v>
      </c>
      <c r="B16796">
        <v>51</v>
      </c>
      <c r="C16796">
        <v>297</v>
      </c>
      <c r="D16796" t="s">
        <v>2331</v>
      </c>
    </row>
    <row r="16797" spans="1:4" x14ac:dyDescent="0.25">
      <c r="A16797" t="str">
        <f t="shared" si="262"/>
        <v>51-299</v>
      </c>
      <c r="B16797">
        <v>51</v>
      </c>
      <c r="C16797">
        <v>299</v>
      </c>
      <c r="D16797" t="s">
        <v>4171</v>
      </c>
    </row>
    <row r="16798" spans="1:4" x14ac:dyDescent="0.25">
      <c r="A16798" t="str">
        <f t="shared" si="262"/>
        <v>51-302</v>
      </c>
      <c r="B16798">
        <v>51</v>
      </c>
      <c r="C16798">
        <v>302</v>
      </c>
      <c r="D16798" t="s">
        <v>1223</v>
      </c>
    </row>
    <row r="16799" spans="1:4" x14ac:dyDescent="0.25">
      <c r="A16799" t="str">
        <f t="shared" si="262"/>
        <v>51-303</v>
      </c>
      <c r="B16799">
        <v>51</v>
      </c>
      <c r="C16799">
        <v>303</v>
      </c>
      <c r="D16799" t="s">
        <v>10097</v>
      </c>
    </row>
    <row r="16800" spans="1:4" x14ac:dyDescent="0.25">
      <c r="A16800" t="str">
        <f t="shared" si="262"/>
        <v>51-309</v>
      </c>
      <c r="B16800">
        <v>51</v>
      </c>
      <c r="C16800">
        <v>309</v>
      </c>
      <c r="D16800" t="s">
        <v>1668</v>
      </c>
    </row>
    <row r="16801" spans="1:4" x14ac:dyDescent="0.25">
      <c r="A16801" t="str">
        <f t="shared" si="262"/>
        <v>51-310</v>
      </c>
      <c r="B16801">
        <v>51</v>
      </c>
      <c r="C16801">
        <v>310</v>
      </c>
      <c r="D16801" t="s">
        <v>1520</v>
      </c>
    </row>
    <row r="16802" spans="1:4" x14ac:dyDescent="0.25">
      <c r="A16802" t="str">
        <f t="shared" si="262"/>
        <v>51-311</v>
      </c>
      <c r="B16802">
        <v>51</v>
      </c>
      <c r="C16802">
        <v>311</v>
      </c>
      <c r="D16802" t="s">
        <v>1424</v>
      </c>
    </row>
    <row r="16803" spans="1:4" x14ac:dyDescent="0.25">
      <c r="A16803" t="str">
        <f t="shared" si="262"/>
        <v>51-312</v>
      </c>
      <c r="B16803">
        <v>51</v>
      </c>
      <c r="C16803">
        <v>312</v>
      </c>
      <c r="D16803" t="s">
        <v>2003</v>
      </c>
    </row>
    <row r="16804" spans="1:4" x14ac:dyDescent="0.25">
      <c r="A16804" t="str">
        <f t="shared" si="262"/>
        <v>51-313</v>
      </c>
      <c r="B16804">
        <v>51</v>
      </c>
      <c r="C16804">
        <v>313</v>
      </c>
      <c r="D16804" t="s">
        <v>10962</v>
      </c>
    </row>
    <row r="16805" spans="1:4" x14ac:dyDescent="0.25">
      <c r="A16805" t="str">
        <f t="shared" si="262"/>
        <v>51-316</v>
      </c>
      <c r="B16805">
        <v>51</v>
      </c>
      <c r="C16805">
        <v>316</v>
      </c>
      <c r="D16805" t="s">
        <v>4202</v>
      </c>
    </row>
    <row r="16806" spans="1:4" x14ac:dyDescent="0.25">
      <c r="A16806" t="str">
        <f t="shared" si="262"/>
        <v>51-317</v>
      </c>
      <c r="B16806">
        <v>51</v>
      </c>
      <c r="C16806">
        <v>317</v>
      </c>
      <c r="D16806" t="s">
        <v>8928</v>
      </c>
    </row>
    <row r="16807" spans="1:4" x14ac:dyDescent="0.25">
      <c r="A16807" t="str">
        <f t="shared" si="262"/>
        <v>51-321</v>
      </c>
      <c r="B16807">
        <v>51</v>
      </c>
      <c r="C16807">
        <v>321</v>
      </c>
      <c r="D16807" t="s">
        <v>11102</v>
      </c>
    </row>
    <row r="16808" spans="1:4" x14ac:dyDescent="0.25">
      <c r="A16808" t="str">
        <f t="shared" si="262"/>
        <v>51-325</v>
      </c>
      <c r="B16808">
        <v>51</v>
      </c>
      <c r="C16808">
        <v>325</v>
      </c>
      <c r="D16808" t="s">
        <v>11103</v>
      </c>
    </row>
    <row r="16809" spans="1:4" x14ac:dyDescent="0.25">
      <c r="A16809" t="str">
        <f t="shared" si="262"/>
        <v>51-326</v>
      </c>
      <c r="B16809">
        <v>51</v>
      </c>
      <c r="C16809">
        <v>326</v>
      </c>
      <c r="D16809" t="s">
        <v>9886</v>
      </c>
    </row>
    <row r="16810" spans="1:4" x14ac:dyDescent="0.25">
      <c r="A16810" t="str">
        <f t="shared" si="262"/>
        <v>51-331</v>
      </c>
      <c r="B16810">
        <v>51</v>
      </c>
      <c r="C16810">
        <v>331</v>
      </c>
      <c r="D16810" t="s">
        <v>7592</v>
      </c>
    </row>
    <row r="16811" spans="1:4" x14ac:dyDescent="0.25">
      <c r="A16811" t="str">
        <f t="shared" si="262"/>
        <v>51-334</v>
      </c>
      <c r="B16811">
        <v>51</v>
      </c>
      <c r="C16811">
        <v>334</v>
      </c>
      <c r="D16811" t="s">
        <v>11104</v>
      </c>
    </row>
    <row r="16812" spans="1:4" x14ac:dyDescent="0.25">
      <c r="A16812" t="str">
        <f t="shared" si="262"/>
        <v>51-336</v>
      </c>
      <c r="B16812">
        <v>51</v>
      </c>
      <c r="C16812">
        <v>336</v>
      </c>
      <c r="D16812" t="s">
        <v>1471</v>
      </c>
    </row>
    <row r="16813" spans="1:4" x14ac:dyDescent="0.25">
      <c r="A16813" t="str">
        <f t="shared" si="262"/>
        <v>51-338</v>
      </c>
      <c r="B16813">
        <v>51</v>
      </c>
      <c r="C16813">
        <v>338</v>
      </c>
      <c r="D16813" t="s">
        <v>11105</v>
      </c>
    </row>
    <row r="16814" spans="1:4" x14ac:dyDescent="0.25">
      <c r="A16814" t="str">
        <f t="shared" si="262"/>
        <v>51-339</v>
      </c>
      <c r="B16814">
        <v>51</v>
      </c>
      <c r="C16814">
        <v>339</v>
      </c>
      <c r="D16814" t="s">
        <v>4133</v>
      </c>
    </row>
    <row r="16815" spans="1:4" x14ac:dyDescent="0.25">
      <c r="A16815" t="str">
        <f t="shared" si="262"/>
        <v>51-340</v>
      </c>
      <c r="B16815">
        <v>51</v>
      </c>
      <c r="C16815">
        <v>340</v>
      </c>
      <c r="D16815" t="s">
        <v>2087</v>
      </c>
    </row>
    <row r="16816" spans="1:4" x14ac:dyDescent="0.25">
      <c r="A16816" t="str">
        <f t="shared" si="262"/>
        <v>51-342</v>
      </c>
      <c r="B16816">
        <v>51</v>
      </c>
      <c r="C16816">
        <v>342</v>
      </c>
      <c r="D16816" t="s">
        <v>1520</v>
      </c>
    </row>
    <row r="16817" spans="1:4" x14ac:dyDescent="0.25">
      <c r="A16817" t="str">
        <f t="shared" si="262"/>
        <v>51-343</v>
      </c>
      <c r="B16817">
        <v>51</v>
      </c>
      <c r="C16817">
        <v>343</v>
      </c>
      <c r="D16817" t="s">
        <v>8668</v>
      </c>
    </row>
    <row r="16818" spans="1:4" x14ac:dyDescent="0.25">
      <c r="A16818" t="str">
        <f t="shared" si="262"/>
        <v>51-344</v>
      </c>
      <c r="B16818">
        <v>51</v>
      </c>
      <c r="C16818">
        <v>344</v>
      </c>
      <c r="D16818" t="s">
        <v>2003</v>
      </c>
    </row>
    <row r="16819" spans="1:4" x14ac:dyDescent="0.25">
      <c r="A16819" t="str">
        <f t="shared" si="262"/>
        <v>51-345</v>
      </c>
      <c r="B16819">
        <v>51</v>
      </c>
      <c r="C16819">
        <v>345</v>
      </c>
      <c r="D16819" t="s">
        <v>2289</v>
      </c>
    </row>
    <row r="16820" spans="1:4" x14ac:dyDescent="0.25">
      <c r="A16820" t="str">
        <f t="shared" si="262"/>
        <v>51-346</v>
      </c>
      <c r="B16820">
        <v>51</v>
      </c>
      <c r="C16820">
        <v>346</v>
      </c>
      <c r="D16820" t="s">
        <v>2753</v>
      </c>
    </row>
    <row r="16821" spans="1:4" x14ac:dyDescent="0.25">
      <c r="A16821" t="str">
        <f t="shared" si="262"/>
        <v>51-348</v>
      </c>
      <c r="B16821">
        <v>51</v>
      </c>
      <c r="C16821">
        <v>348</v>
      </c>
      <c r="D16821" t="s">
        <v>11106</v>
      </c>
    </row>
    <row r="16822" spans="1:4" x14ac:dyDescent="0.25">
      <c r="A16822" t="str">
        <f t="shared" si="262"/>
        <v>51-349</v>
      </c>
      <c r="B16822">
        <v>51</v>
      </c>
      <c r="C16822">
        <v>349</v>
      </c>
      <c r="D16822" t="s">
        <v>11107</v>
      </c>
    </row>
    <row r="16823" spans="1:4" x14ac:dyDescent="0.25">
      <c r="A16823" t="str">
        <f t="shared" si="262"/>
        <v>51-350</v>
      </c>
      <c r="B16823">
        <v>51</v>
      </c>
      <c r="C16823">
        <v>350</v>
      </c>
      <c r="D16823" t="s">
        <v>11108</v>
      </c>
    </row>
    <row r="16824" spans="1:4" x14ac:dyDescent="0.25">
      <c r="A16824" t="str">
        <f t="shared" si="262"/>
        <v>51-351</v>
      </c>
      <c r="B16824">
        <v>51</v>
      </c>
      <c r="C16824">
        <v>351</v>
      </c>
      <c r="D16824" t="s">
        <v>1304</v>
      </c>
    </row>
    <row r="16825" spans="1:4" x14ac:dyDescent="0.25">
      <c r="A16825" t="str">
        <f t="shared" si="262"/>
        <v>51-352</v>
      </c>
      <c r="B16825">
        <v>51</v>
      </c>
      <c r="C16825">
        <v>352</v>
      </c>
      <c r="D16825" t="s">
        <v>11109</v>
      </c>
    </row>
    <row r="16826" spans="1:4" x14ac:dyDescent="0.25">
      <c r="A16826" t="str">
        <f t="shared" si="262"/>
        <v>51-353</v>
      </c>
      <c r="B16826">
        <v>51</v>
      </c>
      <c r="C16826">
        <v>353</v>
      </c>
      <c r="D16826" t="s">
        <v>8036</v>
      </c>
    </row>
    <row r="16827" spans="1:4" x14ac:dyDescent="0.25">
      <c r="A16827" t="str">
        <f t="shared" si="262"/>
        <v>51-354</v>
      </c>
      <c r="B16827">
        <v>51</v>
      </c>
      <c r="C16827">
        <v>354</v>
      </c>
      <c r="D16827" t="s">
        <v>8609</v>
      </c>
    </row>
    <row r="16828" spans="1:4" x14ac:dyDescent="0.25">
      <c r="A16828" t="str">
        <f t="shared" si="262"/>
        <v>51-355</v>
      </c>
      <c r="B16828">
        <v>51</v>
      </c>
      <c r="C16828">
        <v>355</v>
      </c>
      <c r="D16828" t="s">
        <v>11110</v>
      </c>
    </row>
    <row r="16829" spans="1:4" x14ac:dyDescent="0.25">
      <c r="A16829" t="str">
        <f t="shared" si="262"/>
        <v>51-356</v>
      </c>
      <c r="B16829">
        <v>51</v>
      </c>
      <c r="C16829">
        <v>356</v>
      </c>
      <c r="D16829" t="s">
        <v>11111</v>
      </c>
    </row>
    <row r="16830" spans="1:4" x14ac:dyDescent="0.25">
      <c r="A16830" t="str">
        <f t="shared" si="262"/>
        <v>51-357</v>
      </c>
      <c r="B16830">
        <v>51</v>
      </c>
      <c r="C16830">
        <v>357</v>
      </c>
      <c r="D16830" t="s">
        <v>3128</v>
      </c>
    </row>
    <row r="16831" spans="1:4" x14ac:dyDescent="0.25">
      <c r="A16831" t="str">
        <f t="shared" si="262"/>
        <v>51-358</v>
      </c>
      <c r="B16831">
        <v>51</v>
      </c>
      <c r="C16831">
        <v>358</v>
      </c>
      <c r="D16831" t="s">
        <v>1497</v>
      </c>
    </row>
    <row r="16832" spans="1:4" x14ac:dyDescent="0.25">
      <c r="A16832" t="str">
        <f t="shared" si="262"/>
        <v>51-359</v>
      </c>
      <c r="B16832">
        <v>51</v>
      </c>
      <c r="C16832">
        <v>359</v>
      </c>
      <c r="D16832" t="s">
        <v>4369</v>
      </c>
    </row>
    <row r="16833" spans="1:4" x14ac:dyDescent="0.25">
      <c r="A16833" t="str">
        <f t="shared" si="262"/>
        <v>51-360</v>
      </c>
      <c r="B16833">
        <v>51</v>
      </c>
      <c r="C16833">
        <v>360</v>
      </c>
      <c r="D16833" t="s">
        <v>1961</v>
      </c>
    </row>
    <row r="16834" spans="1:4" x14ac:dyDescent="0.25">
      <c r="A16834" t="str">
        <f t="shared" si="262"/>
        <v>51-361</v>
      </c>
      <c r="B16834">
        <v>51</v>
      </c>
      <c r="C16834">
        <v>361</v>
      </c>
      <c r="D16834" t="s">
        <v>4063</v>
      </c>
    </row>
    <row r="16835" spans="1:4" x14ac:dyDescent="0.25">
      <c r="A16835" t="str">
        <f t="shared" si="262"/>
        <v>51-362</v>
      </c>
      <c r="B16835">
        <v>51</v>
      </c>
      <c r="C16835">
        <v>362</v>
      </c>
      <c r="D16835" t="s">
        <v>11112</v>
      </c>
    </row>
    <row r="16836" spans="1:4" x14ac:dyDescent="0.25">
      <c r="A16836" t="str">
        <f t="shared" ref="A16836:A16899" si="263">B16836&amp;"-"&amp;C16836</f>
        <v>51-363</v>
      </c>
      <c r="B16836">
        <v>51</v>
      </c>
      <c r="C16836">
        <v>363</v>
      </c>
      <c r="D16836" t="s">
        <v>1453</v>
      </c>
    </row>
    <row r="16837" spans="1:4" x14ac:dyDescent="0.25">
      <c r="A16837" t="str">
        <f t="shared" si="263"/>
        <v>51-364</v>
      </c>
      <c r="B16837">
        <v>51</v>
      </c>
      <c r="C16837">
        <v>364</v>
      </c>
      <c r="D16837" t="s">
        <v>3006</v>
      </c>
    </row>
    <row r="16838" spans="1:4" x14ac:dyDescent="0.25">
      <c r="A16838" t="str">
        <f t="shared" si="263"/>
        <v>51-366</v>
      </c>
      <c r="B16838">
        <v>51</v>
      </c>
      <c r="C16838">
        <v>366</v>
      </c>
      <c r="D16838" t="s">
        <v>2872</v>
      </c>
    </row>
    <row r="16839" spans="1:4" x14ac:dyDescent="0.25">
      <c r="A16839" t="str">
        <f t="shared" si="263"/>
        <v>51-368</v>
      </c>
      <c r="B16839">
        <v>51</v>
      </c>
      <c r="C16839">
        <v>368</v>
      </c>
      <c r="D16839" t="s">
        <v>11113</v>
      </c>
    </row>
    <row r="16840" spans="1:4" x14ac:dyDescent="0.25">
      <c r="A16840" t="str">
        <f t="shared" si="263"/>
        <v>51-370</v>
      </c>
      <c r="B16840">
        <v>51</v>
      </c>
      <c r="C16840">
        <v>370</v>
      </c>
      <c r="D16840" t="s">
        <v>11114</v>
      </c>
    </row>
    <row r="16841" spans="1:4" x14ac:dyDescent="0.25">
      <c r="A16841" t="str">
        <f t="shared" si="263"/>
        <v>51-371</v>
      </c>
      <c r="B16841">
        <v>51</v>
      </c>
      <c r="C16841">
        <v>371</v>
      </c>
      <c r="D16841" t="s">
        <v>11115</v>
      </c>
    </row>
    <row r="16842" spans="1:4" x14ac:dyDescent="0.25">
      <c r="A16842" t="str">
        <f t="shared" si="263"/>
        <v>51-372</v>
      </c>
      <c r="B16842">
        <v>51</v>
      </c>
      <c r="C16842">
        <v>372</v>
      </c>
      <c r="D16842" t="s">
        <v>1673</v>
      </c>
    </row>
    <row r="16843" spans="1:4" x14ac:dyDescent="0.25">
      <c r="A16843" t="str">
        <f t="shared" si="263"/>
        <v>51-373</v>
      </c>
      <c r="B16843">
        <v>51</v>
      </c>
      <c r="C16843">
        <v>373</v>
      </c>
      <c r="D16843" t="s">
        <v>11116</v>
      </c>
    </row>
    <row r="16844" spans="1:4" x14ac:dyDescent="0.25">
      <c r="A16844" t="str">
        <f t="shared" si="263"/>
        <v>51-374</v>
      </c>
      <c r="B16844">
        <v>51</v>
      </c>
      <c r="C16844">
        <v>374</v>
      </c>
      <c r="D16844" t="s">
        <v>11117</v>
      </c>
    </row>
    <row r="16845" spans="1:4" x14ac:dyDescent="0.25">
      <c r="A16845" t="str">
        <f t="shared" si="263"/>
        <v>51-375</v>
      </c>
      <c r="B16845">
        <v>51</v>
      </c>
      <c r="C16845">
        <v>375</v>
      </c>
      <c r="D16845" t="s">
        <v>11118</v>
      </c>
    </row>
    <row r="16846" spans="1:4" x14ac:dyDescent="0.25">
      <c r="A16846" t="str">
        <f t="shared" si="263"/>
        <v>51-378</v>
      </c>
      <c r="B16846">
        <v>51</v>
      </c>
      <c r="C16846">
        <v>378</v>
      </c>
      <c r="D16846" t="s">
        <v>2956</v>
      </c>
    </row>
    <row r="16847" spans="1:4" x14ac:dyDescent="0.25">
      <c r="A16847" t="str">
        <f t="shared" si="263"/>
        <v>51-379</v>
      </c>
      <c r="B16847">
        <v>51</v>
      </c>
      <c r="C16847">
        <v>379</v>
      </c>
      <c r="D16847" t="s">
        <v>11119</v>
      </c>
    </row>
    <row r="16848" spans="1:4" x14ac:dyDescent="0.25">
      <c r="A16848" t="str">
        <f t="shared" si="263"/>
        <v>51-381</v>
      </c>
      <c r="B16848">
        <v>51</v>
      </c>
      <c r="C16848">
        <v>381</v>
      </c>
      <c r="D16848" t="s">
        <v>11120</v>
      </c>
    </row>
    <row r="16849" spans="1:4" x14ac:dyDescent="0.25">
      <c r="A16849" t="str">
        <f t="shared" si="263"/>
        <v>51-382</v>
      </c>
      <c r="B16849">
        <v>51</v>
      </c>
      <c r="C16849">
        <v>382</v>
      </c>
      <c r="D16849" t="s">
        <v>11121</v>
      </c>
    </row>
    <row r="16850" spans="1:4" x14ac:dyDescent="0.25">
      <c r="A16850" t="str">
        <f t="shared" si="263"/>
        <v>51-383</v>
      </c>
      <c r="B16850">
        <v>51</v>
      </c>
      <c r="C16850">
        <v>383</v>
      </c>
      <c r="D16850" t="s">
        <v>11122</v>
      </c>
    </row>
    <row r="16851" spans="1:4" x14ac:dyDescent="0.25">
      <c r="A16851" t="str">
        <f t="shared" si="263"/>
        <v>51-384</v>
      </c>
      <c r="B16851">
        <v>51</v>
      </c>
      <c r="C16851">
        <v>384</v>
      </c>
      <c r="D16851" t="s">
        <v>3409</v>
      </c>
    </row>
    <row r="16852" spans="1:4" x14ac:dyDescent="0.25">
      <c r="A16852" t="str">
        <f t="shared" si="263"/>
        <v>51-385</v>
      </c>
      <c r="B16852">
        <v>51</v>
      </c>
      <c r="C16852">
        <v>385</v>
      </c>
      <c r="D16852" t="s">
        <v>4202</v>
      </c>
    </row>
    <row r="16853" spans="1:4" x14ac:dyDescent="0.25">
      <c r="A16853" t="str">
        <f t="shared" si="263"/>
        <v>51-386</v>
      </c>
      <c r="B16853">
        <v>51</v>
      </c>
      <c r="C16853">
        <v>386</v>
      </c>
      <c r="D16853" t="s">
        <v>1592</v>
      </c>
    </row>
    <row r="16854" spans="1:4" x14ac:dyDescent="0.25">
      <c r="A16854" t="str">
        <f t="shared" si="263"/>
        <v>51-387</v>
      </c>
      <c r="B16854">
        <v>51</v>
      </c>
      <c r="C16854">
        <v>387</v>
      </c>
      <c r="D16854" t="s">
        <v>11123</v>
      </c>
    </row>
    <row r="16855" spans="1:4" x14ac:dyDescent="0.25">
      <c r="A16855" t="str">
        <f t="shared" si="263"/>
        <v>51-389</v>
      </c>
      <c r="B16855">
        <v>51</v>
      </c>
      <c r="C16855">
        <v>389</v>
      </c>
      <c r="D16855" t="s">
        <v>11124</v>
      </c>
    </row>
    <row r="16856" spans="1:4" x14ac:dyDescent="0.25">
      <c r="A16856" t="str">
        <f t="shared" si="263"/>
        <v>51-390</v>
      </c>
      <c r="B16856">
        <v>51</v>
      </c>
      <c r="C16856">
        <v>390</v>
      </c>
      <c r="D16856" t="s">
        <v>11125</v>
      </c>
    </row>
    <row r="16857" spans="1:4" x14ac:dyDescent="0.25">
      <c r="A16857" t="str">
        <f t="shared" si="263"/>
        <v>51-397</v>
      </c>
      <c r="B16857">
        <v>51</v>
      </c>
      <c r="C16857">
        <v>397</v>
      </c>
      <c r="D16857" t="s">
        <v>11126</v>
      </c>
    </row>
    <row r="16858" spans="1:4" x14ac:dyDescent="0.25">
      <c r="A16858" t="str">
        <f t="shared" si="263"/>
        <v>51-398</v>
      </c>
      <c r="B16858">
        <v>51</v>
      </c>
      <c r="C16858">
        <v>398</v>
      </c>
      <c r="D16858" t="s">
        <v>1673</v>
      </c>
    </row>
    <row r="16859" spans="1:4" x14ac:dyDescent="0.25">
      <c r="A16859" t="str">
        <f t="shared" si="263"/>
        <v>51-399</v>
      </c>
      <c r="B16859">
        <v>51</v>
      </c>
      <c r="C16859">
        <v>399</v>
      </c>
      <c r="D16859" t="s">
        <v>10748</v>
      </c>
    </row>
    <row r="16860" spans="1:4" x14ac:dyDescent="0.25">
      <c r="A16860" t="str">
        <f t="shared" si="263"/>
        <v>51-400</v>
      </c>
      <c r="B16860">
        <v>51</v>
      </c>
      <c r="C16860">
        <v>400</v>
      </c>
      <c r="D16860" t="s">
        <v>2197</v>
      </c>
    </row>
    <row r="16861" spans="1:4" x14ac:dyDescent="0.25">
      <c r="A16861" t="str">
        <f t="shared" si="263"/>
        <v>51-401</v>
      </c>
      <c r="B16861">
        <v>51</v>
      </c>
      <c r="C16861">
        <v>401</v>
      </c>
      <c r="D16861" t="s">
        <v>10122</v>
      </c>
    </row>
    <row r="16862" spans="1:4" x14ac:dyDescent="0.25">
      <c r="A16862" t="str">
        <f t="shared" si="263"/>
        <v>51-402</v>
      </c>
      <c r="B16862">
        <v>51</v>
      </c>
      <c r="C16862">
        <v>402</v>
      </c>
      <c r="D16862" t="s">
        <v>1497</v>
      </c>
    </row>
    <row r="16863" spans="1:4" x14ac:dyDescent="0.25">
      <c r="A16863" t="str">
        <f t="shared" si="263"/>
        <v>51-403</v>
      </c>
      <c r="B16863">
        <v>51</v>
      </c>
      <c r="C16863">
        <v>403</v>
      </c>
      <c r="D16863" t="s">
        <v>11127</v>
      </c>
    </row>
    <row r="16864" spans="1:4" x14ac:dyDescent="0.25">
      <c r="A16864" t="str">
        <f t="shared" si="263"/>
        <v>51-404</v>
      </c>
      <c r="B16864">
        <v>51</v>
      </c>
      <c r="C16864">
        <v>404</v>
      </c>
      <c r="D16864" t="s">
        <v>11128</v>
      </c>
    </row>
    <row r="16865" spans="1:4" x14ac:dyDescent="0.25">
      <c r="A16865" t="str">
        <f t="shared" si="263"/>
        <v>51-405</v>
      </c>
      <c r="B16865">
        <v>51</v>
      </c>
      <c r="C16865">
        <v>405</v>
      </c>
      <c r="D16865" t="s">
        <v>11129</v>
      </c>
    </row>
    <row r="16866" spans="1:4" x14ac:dyDescent="0.25">
      <c r="A16866" t="str">
        <f t="shared" si="263"/>
        <v>51-406</v>
      </c>
      <c r="B16866">
        <v>51</v>
      </c>
      <c r="C16866">
        <v>406</v>
      </c>
      <c r="D16866" t="s">
        <v>11130</v>
      </c>
    </row>
    <row r="16867" spans="1:4" x14ac:dyDescent="0.25">
      <c r="A16867" t="str">
        <f t="shared" si="263"/>
        <v>51-407</v>
      </c>
      <c r="B16867">
        <v>51</v>
      </c>
      <c r="C16867">
        <v>407</v>
      </c>
      <c r="D16867" t="s">
        <v>11131</v>
      </c>
    </row>
    <row r="16868" spans="1:4" x14ac:dyDescent="0.25">
      <c r="A16868" t="str">
        <f t="shared" si="263"/>
        <v>51-408</v>
      </c>
      <c r="B16868">
        <v>51</v>
      </c>
      <c r="C16868">
        <v>408</v>
      </c>
      <c r="D16868" t="s">
        <v>1749</v>
      </c>
    </row>
    <row r="16869" spans="1:4" x14ac:dyDescent="0.25">
      <c r="A16869" t="str">
        <f t="shared" si="263"/>
        <v>51-409</v>
      </c>
      <c r="B16869">
        <v>51</v>
      </c>
      <c r="C16869">
        <v>409</v>
      </c>
      <c r="D16869" t="s">
        <v>11132</v>
      </c>
    </row>
    <row r="16870" spans="1:4" x14ac:dyDescent="0.25">
      <c r="A16870" t="str">
        <f t="shared" si="263"/>
        <v>51-410</v>
      </c>
      <c r="B16870">
        <v>51</v>
      </c>
      <c r="C16870">
        <v>410</v>
      </c>
      <c r="D16870" t="s">
        <v>11133</v>
      </c>
    </row>
    <row r="16871" spans="1:4" x14ac:dyDescent="0.25">
      <c r="A16871" t="str">
        <f t="shared" si="263"/>
        <v>51-411</v>
      </c>
      <c r="B16871">
        <v>51</v>
      </c>
      <c r="C16871">
        <v>411</v>
      </c>
      <c r="D16871" t="s">
        <v>5450</v>
      </c>
    </row>
    <row r="16872" spans="1:4" x14ac:dyDescent="0.25">
      <c r="A16872" t="str">
        <f t="shared" si="263"/>
        <v>51-412</v>
      </c>
      <c r="B16872">
        <v>51</v>
      </c>
      <c r="C16872">
        <v>412</v>
      </c>
      <c r="D16872" t="s">
        <v>4041</v>
      </c>
    </row>
    <row r="16873" spans="1:4" x14ac:dyDescent="0.25">
      <c r="A16873" t="str">
        <f t="shared" si="263"/>
        <v>51-413</v>
      </c>
      <c r="B16873">
        <v>51</v>
      </c>
      <c r="C16873">
        <v>413</v>
      </c>
      <c r="D16873" t="s">
        <v>1957</v>
      </c>
    </row>
    <row r="16874" spans="1:4" x14ac:dyDescent="0.25">
      <c r="A16874" t="str">
        <f t="shared" si="263"/>
        <v>51-415</v>
      </c>
      <c r="B16874">
        <v>51</v>
      </c>
      <c r="C16874">
        <v>415</v>
      </c>
      <c r="D16874" t="s">
        <v>2961</v>
      </c>
    </row>
    <row r="16875" spans="1:4" x14ac:dyDescent="0.25">
      <c r="A16875" t="str">
        <f t="shared" si="263"/>
        <v>51-416</v>
      </c>
      <c r="B16875">
        <v>51</v>
      </c>
      <c r="C16875">
        <v>416</v>
      </c>
      <c r="D16875" t="s">
        <v>11134</v>
      </c>
    </row>
    <row r="16876" spans="1:4" x14ac:dyDescent="0.25">
      <c r="A16876" t="str">
        <f t="shared" si="263"/>
        <v>51-417</v>
      </c>
      <c r="B16876">
        <v>51</v>
      </c>
      <c r="C16876">
        <v>417</v>
      </c>
      <c r="D16876" t="s">
        <v>2909</v>
      </c>
    </row>
    <row r="16877" spans="1:4" x14ac:dyDescent="0.25">
      <c r="A16877" t="str">
        <f t="shared" si="263"/>
        <v>51-418</v>
      </c>
      <c r="B16877">
        <v>51</v>
      </c>
      <c r="C16877">
        <v>418</v>
      </c>
      <c r="D16877" t="s">
        <v>11135</v>
      </c>
    </row>
    <row r="16878" spans="1:4" x14ac:dyDescent="0.25">
      <c r="A16878" t="str">
        <f t="shared" si="263"/>
        <v>51-419</v>
      </c>
      <c r="B16878">
        <v>51</v>
      </c>
      <c r="C16878">
        <v>419</v>
      </c>
      <c r="D16878" t="s">
        <v>2003</v>
      </c>
    </row>
    <row r="16879" spans="1:4" x14ac:dyDescent="0.25">
      <c r="A16879" t="str">
        <f t="shared" si="263"/>
        <v>52-0</v>
      </c>
      <c r="B16879">
        <v>52</v>
      </c>
      <c r="C16879">
        <v>0</v>
      </c>
      <c r="D16879" t="s">
        <v>500</v>
      </c>
    </row>
    <row r="16880" spans="1:4" x14ac:dyDescent="0.25">
      <c r="A16880" t="str">
        <f t="shared" si="263"/>
        <v>52-1</v>
      </c>
      <c r="B16880">
        <v>52</v>
      </c>
      <c r="C16880">
        <v>1</v>
      </c>
      <c r="D16880" t="s">
        <v>1274</v>
      </c>
    </row>
    <row r="16881" spans="1:4" x14ac:dyDescent="0.25">
      <c r="A16881" t="str">
        <f t="shared" si="263"/>
        <v>52-2</v>
      </c>
      <c r="B16881">
        <v>52</v>
      </c>
      <c r="C16881">
        <v>2</v>
      </c>
      <c r="D16881" t="s">
        <v>3671</v>
      </c>
    </row>
    <row r="16882" spans="1:4" x14ac:dyDescent="0.25">
      <c r="A16882" t="str">
        <f t="shared" si="263"/>
        <v>52-4</v>
      </c>
      <c r="B16882">
        <v>52</v>
      </c>
      <c r="C16882">
        <v>4</v>
      </c>
      <c r="D16882" t="s">
        <v>5626</v>
      </c>
    </row>
    <row r="16883" spans="1:4" x14ac:dyDescent="0.25">
      <c r="A16883" t="str">
        <f t="shared" si="263"/>
        <v>52-5</v>
      </c>
      <c r="B16883">
        <v>52</v>
      </c>
      <c r="C16883">
        <v>5</v>
      </c>
      <c r="D16883" t="s">
        <v>11136</v>
      </c>
    </row>
    <row r="16884" spans="1:4" x14ac:dyDescent="0.25">
      <c r="A16884" t="str">
        <f t="shared" si="263"/>
        <v>52-6</v>
      </c>
      <c r="B16884">
        <v>52</v>
      </c>
      <c r="C16884">
        <v>6</v>
      </c>
      <c r="D16884" t="s">
        <v>11137</v>
      </c>
    </row>
    <row r="16885" spans="1:4" x14ac:dyDescent="0.25">
      <c r="A16885" t="str">
        <f t="shared" si="263"/>
        <v>52-8</v>
      </c>
      <c r="B16885">
        <v>52</v>
      </c>
      <c r="C16885">
        <v>8</v>
      </c>
      <c r="D16885" t="s">
        <v>1372</v>
      </c>
    </row>
    <row r="16886" spans="1:4" x14ac:dyDescent="0.25">
      <c r="A16886" t="str">
        <f t="shared" si="263"/>
        <v>52-9</v>
      </c>
      <c r="B16886">
        <v>52</v>
      </c>
      <c r="C16886">
        <v>9</v>
      </c>
      <c r="D16886" t="s">
        <v>2747</v>
      </c>
    </row>
    <row r="16887" spans="1:4" x14ac:dyDescent="0.25">
      <c r="A16887" t="str">
        <f t="shared" si="263"/>
        <v>52-10</v>
      </c>
      <c r="B16887">
        <v>52</v>
      </c>
      <c r="C16887">
        <v>10</v>
      </c>
      <c r="D16887" t="s">
        <v>11138</v>
      </c>
    </row>
    <row r="16888" spans="1:4" x14ac:dyDescent="0.25">
      <c r="A16888" t="str">
        <f t="shared" si="263"/>
        <v>52-12</v>
      </c>
      <c r="B16888">
        <v>52</v>
      </c>
      <c r="C16888">
        <v>12</v>
      </c>
      <c r="D16888" t="s">
        <v>2030</v>
      </c>
    </row>
    <row r="16889" spans="1:4" x14ac:dyDescent="0.25">
      <c r="A16889" t="str">
        <f t="shared" si="263"/>
        <v>52-13</v>
      </c>
      <c r="B16889">
        <v>52</v>
      </c>
      <c r="C16889">
        <v>13</v>
      </c>
      <c r="D16889" t="s">
        <v>1737</v>
      </c>
    </row>
    <row r="16890" spans="1:4" x14ac:dyDescent="0.25">
      <c r="A16890" t="str">
        <f t="shared" si="263"/>
        <v>52-14</v>
      </c>
      <c r="B16890">
        <v>52</v>
      </c>
      <c r="C16890">
        <v>14</v>
      </c>
      <c r="D16890" t="s">
        <v>1832</v>
      </c>
    </row>
    <row r="16891" spans="1:4" x14ac:dyDescent="0.25">
      <c r="A16891" t="str">
        <f t="shared" si="263"/>
        <v>52-15</v>
      </c>
      <c r="B16891">
        <v>52</v>
      </c>
      <c r="C16891">
        <v>15</v>
      </c>
      <c r="D16891" t="s">
        <v>11139</v>
      </c>
    </row>
    <row r="16892" spans="1:4" x14ac:dyDescent="0.25">
      <c r="A16892" t="str">
        <f t="shared" si="263"/>
        <v>52-16</v>
      </c>
      <c r="B16892">
        <v>52</v>
      </c>
      <c r="C16892">
        <v>16</v>
      </c>
      <c r="D16892" t="s">
        <v>2108</v>
      </c>
    </row>
    <row r="16893" spans="1:4" x14ac:dyDescent="0.25">
      <c r="A16893" t="str">
        <f t="shared" si="263"/>
        <v>52-18</v>
      </c>
      <c r="B16893">
        <v>52</v>
      </c>
      <c r="C16893">
        <v>18</v>
      </c>
      <c r="D16893" t="s">
        <v>1793</v>
      </c>
    </row>
    <row r="16894" spans="1:4" x14ac:dyDescent="0.25">
      <c r="A16894" t="str">
        <f t="shared" si="263"/>
        <v>52-19</v>
      </c>
      <c r="B16894">
        <v>52</v>
      </c>
      <c r="C16894">
        <v>19</v>
      </c>
      <c r="D16894" t="s">
        <v>11140</v>
      </c>
    </row>
    <row r="16895" spans="1:4" x14ac:dyDescent="0.25">
      <c r="A16895" t="str">
        <f t="shared" si="263"/>
        <v>52-20</v>
      </c>
      <c r="B16895">
        <v>52</v>
      </c>
      <c r="C16895">
        <v>20</v>
      </c>
      <c r="D16895" t="s">
        <v>11141</v>
      </c>
    </row>
    <row r="16896" spans="1:4" x14ac:dyDescent="0.25">
      <c r="A16896" t="str">
        <f t="shared" si="263"/>
        <v>52-21</v>
      </c>
      <c r="B16896">
        <v>52</v>
      </c>
      <c r="C16896">
        <v>21</v>
      </c>
      <c r="D16896" t="s">
        <v>3341</v>
      </c>
    </row>
    <row r="16897" spans="1:4" x14ac:dyDescent="0.25">
      <c r="A16897" t="str">
        <f t="shared" si="263"/>
        <v>52-23</v>
      </c>
      <c r="B16897">
        <v>52</v>
      </c>
      <c r="C16897">
        <v>23</v>
      </c>
      <c r="D16897" t="s">
        <v>1228</v>
      </c>
    </row>
    <row r="16898" spans="1:4" x14ac:dyDescent="0.25">
      <c r="A16898" t="str">
        <f t="shared" si="263"/>
        <v>52-24</v>
      </c>
      <c r="B16898">
        <v>52</v>
      </c>
      <c r="C16898">
        <v>24</v>
      </c>
      <c r="D16898" t="s">
        <v>1554</v>
      </c>
    </row>
    <row r="16899" spans="1:4" x14ac:dyDescent="0.25">
      <c r="A16899" t="str">
        <f t="shared" si="263"/>
        <v>52-25</v>
      </c>
      <c r="B16899">
        <v>52</v>
      </c>
      <c r="C16899">
        <v>25</v>
      </c>
      <c r="D16899" t="s">
        <v>11142</v>
      </c>
    </row>
    <row r="16900" spans="1:4" x14ac:dyDescent="0.25">
      <c r="A16900" t="str">
        <f t="shared" ref="A16900:A16963" si="264">B16900&amp;"-"&amp;C16900</f>
        <v>52-26</v>
      </c>
      <c r="B16900">
        <v>52</v>
      </c>
      <c r="C16900">
        <v>26</v>
      </c>
      <c r="D16900" t="s">
        <v>3373</v>
      </c>
    </row>
    <row r="16901" spans="1:4" x14ac:dyDescent="0.25">
      <c r="A16901" t="str">
        <f t="shared" si="264"/>
        <v>52-29</v>
      </c>
      <c r="B16901">
        <v>52</v>
      </c>
      <c r="C16901">
        <v>29</v>
      </c>
      <c r="D16901" t="s">
        <v>11143</v>
      </c>
    </row>
    <row r="16902" spans="1:4" x14ac:dyDescent="0.25">
      <c r="A16902" t="str">
        <f t="shared" si="264"/>
        <v>52-30</v>
      </c>
      <c r="B16902">
        <v>52</v>
      </c>
      <c r="C16902">
        <v>30</v>
      </c>
      <c r="D16902" t="s">
        <v>11144</v>
      </c>
    </row>
    <row r="16903" spans="1:4" x14ac:dyDescent="0.25">
      <c r="A16903" t="str">
        <f t="shared" si="264"/>
        <v>52-31</v>
      </c>
      <c r="B16903">
        <v>52</v>
      </c>
      <c r="C16903">
        <v>31</v>
      </c>
      <c r="D16903" t="s">
        <v>1833</v>
      </c>
    </row>
    <row r="16904" spans="1:4" x14ac:dyDescent="0.25">
      <c r="A16904" t="str">
        <f t="shared" si="264"/>
        <v>52-32</v>
      </c>
      <c r="B16904">
        <v>52</v>
      </c>
      <c r="C16904">
        <v>32</v>
      </c>
      <c r="D16904" t="s">
        <v>11145</v>
      </c>
    </row>
    <row r="16905" spans="1:4" x14ac:dyDescent="0.25">
      <c r="A16905" t="str">
        <f t="shared" si="264"/>
        <v>52-34</v>
      </c>
      <c r="B16905">
        <v>52</v>
      </c>
      <c r="C16905">
        <v>34</v>
      </c>
      <c r="D16905" t="s">
        <v>11146</v>
      </c>
    </row>
    <row r="16906" spans="1:4" x14ac:dyDescent="0.25">
      <c r="A16906" t="str">
        <f t="shared" si="264"/>
        <v>52-35</v>
      </c>
      <c r="B16906">
        <v>52</v>
      </c>
      <c r="C16906">
        <v>35</v>
      </c>
      <c r="D16906" t="s">
        <v>1791</v>
      </c>
    </row>
    <row r="16907" spans="1:4" x14ac:dyDescent="0.25">
      <c r="A16907" t="str">
        <f t="shared" si="264"/>
        <v>52-36</v>
      </c>
      <c r="B16907">
        <v>52</v>
      </c>
      <c r="C16907">
        <v>36</v>
      </c>
      <c r="D16907" t="s">
        <v>11147</v>
      </c>
    </row>
    <row r="16908" spans="1:4" x14ac:dyDescent="0.25">
      <c r="A16908" t="str">
        <f t="shared" si="264"/>
        <v>52-37</v>
      </c>
      <c r="B16908">
        <v>52</v>
      </c>
      <c r="C16908">
        <v>37</v>
      </c>
      <c r="D16908" t="s">
        <v>11148</v>
      </c>
    </row>
    <row r="16909" spans="1:4" x14ac:dyDescent="0.25">
      <c r="A16909" t="str">
        <f t="shared" si="264"/>
        <v>52-39</v>
      </c>
      <c r="B16909">
        <v>52</v>
      </c>
      <c r="C16909">
        <v>39</v>
      </c>
      <c r="D16909" t="s">
        <v>1792</v>
      </c>
    </row>
    <row r="16910" spans="1:4" x14ac:dyDescent="0.25">
      <c r="A16910" t="str">
        <f t="shared" si="264"/>
        <v>52-41</v>
      </c>
      <c r="B16910">
        <v>52</v>
      </c>
      <c r="C16910">
        <v>41</v>
      </c>
      <c r="D16910" t="s">
        <v>11149</v>
      </c>
    </row>
    <row r="16911" spans="1:4" x14ac:dyDescent="0.25">
      <c r="A16911" t="str">
        <f t="shared" si="264"/>
        <v>52-42</v>
      </c>
      <c r="B16911">
        <v>52</v>
      </c>
      <c r="C16911">
        <v>42</v>
      </c>
      <c r="D16911" t="s">
        <v>5688</v>
      </c>
    </row>
    <row r="16912" spans="1:4" x14ac:dyDescent="0.25">
      <c r="A16912" t="str">
        <f t="shared" si="264"/>
        <v>52-43</v>
      </c>
      <c r="B16912">
        <v>52</v>
      </c>
      <c r="C16912">
        <v>43</v>
      </c>
      <c r="D16912" t="s">
        <v>11150</v>
      </c>
    </row>
    <row r="16913" spans="1:4" x14ac:dyDescent="0.25">
      <c r="A16913" t="str">
        <f t="shared" si="264"/>
        <v>52-44</v>
      </c>
      <c r="B16913">
        <v>52</v>
      </c>
      <c r="C16913">
        <v>44</v>
      </c>
      <c r="D16913" t="s">
        <v>1754</v>
      </c>
    </row>
    <row r="16914" spans="1:4" x14ac:dyDescent="0.25">
      <c r="A16914" t="str">
        <f t="shared" si="264"/>
        <v>52-46</v>
      </c>
      <c r="B16914">
        <v>52</v>
      </c>
      <c r="C16914">
        <v>46</v>
      </c>
      <c r="D16914" t="s">
        <v>11151</v>
      </c>
    </row>
    <row r="16915" spans="1:4" x14ac:dyDescent="0.25">
      <c r="A16915" t="str">
        <f t="shared" si="264"/>
        <v>52-47</v>
      </c>
      <c r="B16915">
        <v>52</v>
      </c>
      <c r="C16915">
        <v>47</v>
      </c>
      <c r="D16915" t="s">
        <v>11152</v>
      </c>
    </row>
    <row r="16916" spans="1:4" x14ac:dyDescent="0.25">
      <c r="A16916" t="str">
        <f t="shared" si="264"/>
        <v>52-49</v>
      </c>
      <c r="B16916">
        <v>52</v>
      </c>
      <c r="C16916">
        <v>49</v>
      </c>
      <c r="D16916" t="s">
        <v>11153</v>
      </c>
    </row>
    <row r="16917" spans="1:4" x14ac:dyDescent="0.25">
      <c r="A16917" t="str">
        <f t="shared" si="264"/>
        <v>52-50</v>
      </c>
      <c r="B16917">
        <v>52</v>
      </c>
      <c r="C16917">
        <v>50</v>
      </c>
      <c r="D16917" t="s">
        <v>1749</v>
      </c>
    </row>
    <row r="16918" spans="1:4" x14ac:dyDescent="0.25">
      <c r="A16918" t="str">
        <f t="shared" si="264"/>
        <v>52-52</v>
      </c>
      <c r="B16918">
        <v>52</v>
      </c>
      <c r="C16918">
        <v>52</v>
      </c>
      <c r="D16918" t="s">
        <v>11154</v>
      </c>
    </row>
    <row r="16919" spans="1:4" x14ac:dyDescent="0.25">
      <c r="A16919" t="str">
        <f t="shared" si="264"/>
        <v>52-54</v>
      </c>
      <c r="B16919">
        <v>52</v>
      </c>
      <c r="C16919">
        <v>54</v>
      </c>
      <c r="D16919" t="s">
        <v>1673</v>
      </c>
    </row>
    <row r="16920" spans="1:4" x14ac:dyDescent="0.25">
      <c r="A16920" t="str">
        <f t="shared" si="264"/>
        <v>52-55</v>
      </c>
      <c r="B16920">
        <v>52</v>
      </c>
      <c r="C16920">
        <v>55</v>
      </c>
      <c r="D16920" t="s">
        <v>1489</v>
      </c>
    </row>
    <row r="16921" spans="1:4" x14ac:dyDescent="0.25">
      <c r="A16921" t="str">
        <f t="shared" si="264"/>
        <v>52-58</v>
      </c>
      <c r="B16921">
        <v>52</v>
      </c>
      <c r="C16921">
        <v>58</v>
      </c>
      <c r="D16921" t="s">
        <v>2124</v>
      </c>
    </row>
    <row r="16922" spans="1:4" x14ac:dyDescent="0.25">
      <c r="A16922" t="str">
        <f t="shared" si="264"/>
        <v>52-59</v>
      </c>
      <c r="B16922">
        <v>52</v>
      </c>
      <c r="C16922">
        <v>59</v>
      </c>
      <c r="D16922" t="s">
        <v>1375</v>
      </c>
    </row>
    <row r="16923" spans="1:4" x14ac:dyDescent="0.25">
      <c r="A16923" t="str">
        <f t="shared" si="264"/>
        <v>52-60</v>
      </c>
      <c r="B16923">
        <v>52</v>
      </c>
      <c r="C16923">
        <v>60</v>
      </c>
      <c r="D16923" t="s">
        <v>2147</v>
      </c>
    </row>
    <row r="16924" spans="1:4" x14ac:dyDescent="0.25">
      <c r="A16924" t="str">
        <f t="shared" si="264"/>
        <v>52-61</v>
      </c>
      <c r="B16924">
        <v>52</v>
      </c>
      <c r="C16924">
        <v>61</v>
      </c>
      <c r="D16924" t="s">
        <v>10790</v>
      </c>
    </row>
    <row r="16925" spans="1:4" x14ac:dyDescent="0.25">
      <c r="A16925" t="str">
        <f t="shared" si="264"/>
        <v>52-62</v>
      </c>
      <c r="B16925">
        <v>52</v>
      </c>
      <c r="C16925">
        <v>62</v>
      </c>
      <c r="D16925" t="s">
        <v>11155</v>
      </c>
    </row>
    <row r="16926" spans="1:4" x14ac:dyDescent="0.25">
      <c r="A16926" t="str">
        <f t="shared" si="264"/>
        <v>52-63</v>
      </c>
      <c r="B16926">
        <v>52</v>
      </c>
      <c r="C16926">
        <v>63</v>
      </c>
      <c r="D16926" t="s">
        <v>1795</v>
      </c>
    </row>
    <row r="16927" spans="1:4" x14ac:dyDescent="0.25">
      <c r="A16927" t="str">
        <f t="shared" si="264"/>
        <v>52-64</v>
      </c>
      <c r="B16927">
        <v>52</v>
      </c>
      <c r="C16927">
        <v>64</v>
      </c>
      <c r="D16927" t="s">
        <v>11156</v>
      </c>
    </row>
    <row r="16928" spans="1:4" x14ac:dyDescent="0.25">
      <c r="A16928" t="str">
        <f t="shared" si="264"/>
        <v>52-66</v>
      </c>
      <c r="B16928">
        <v>52</v>
      </c>
      <c r="C16928">
        <v>66</v>
      </c>
      <c r="D16928" t="s">
        <v>3986</v>
      </c>
    </row>
    <row r="16929" spans="1:4" x14ac:dyDescent="0.25">
      <c r="A16929" t="str">
        <f t="shared" si="264"/>
        <v>52-71</v>
      </c>
      <c r="B16929">
        <v>52</v>
      </c>
      <c r="C16929">
        <v>71</v>
      </c>
      <c r="D16929" t="s">
        <v>11157</v>
      </c>
    </row>
    <row r="16930" spans="1:4" x14ac:dyDescent="0.25">
      <c r="A16930" t="str">
        <f t="shared" si="264"/>
        <v>52-73</v>
      </c>
      <c r="B16930">
        <v>52</v>
      </c>
      <c r="C16930">
        <v>73</v>
      </c>
      <c r="D16930" t="s">
        <v>1680</v>
      </c>
    </row>
    <row r="16931" spans="1:4" x14ac:dyDescent="0.25">
      <c r="A16931" t="str">
        <f t="shared" si="264"/>
        <v>52-75</v>
      </c>
      <c r="B16931">
        <v>52</v>
      </c>
      <c r="C16931">
        <v>75</v>
      </c>
      <c r="D16931" t="s">
        <v>11158</v>
      </c>
    </row>
    <row r="16932" spans="1:4" x14ac:dyDescent="0.25">
      <c r="A16932" t="str">
        <f t="shared" si="264"/>
        <v>52-77</v>
      </c>
      <c r="B16932">
        <v>52</v>
      </c>
      <c r="C16932">
        <v>77</v>
      </c>
      <c r="D16932" t="s">
        <v>11159</v>
      </c>
    </row>
    <row r="16933" spans="1:4" x14ac:dyDescent="0.25">
      <c r="A16933" t="str">
        <f t="shared" si="264"/>
        <v>52-78</v>
      </c>
      <c r="B16933">
        <v>52</v>
      </c>
      <c r="C16933">
        <v>78</v>
      </c>
      <c r="D16933" t="s">
        <v>9803</v>
      </c>
    </row>
    <row r="16934" spans="1:4" x14ac:dyDescent="0.25">
      <c r="A16934" t="str">
        <f t="shared" si="264"/>
        <v>52-79</v>
      </c>
      <c r="B16934">
        <v>52</v>
      </c>
      <c r="C16934">
        <v>79</v>
      </c>
      <c r="D16934" t="s">
        <v>4300</v>
      </c>
    </row>
    <row r="16935" spans="1:4" x14ac:dyDescent="0.25">
      <c r="A16935" t="str">
        <f t="shared" si="264"/>
        <v>52-80</v>
      </c>
      <c r="B16935">
        <v>52</v>
      </c>
      <c r="C16935">
        <v>80</v>
      </c>
      <c r="D16935" t="s">
        <v>3729</v>
      </c>
    </row>
    <row r="16936" spans="1:4" x14ac:dyDescent="0.25">
      <c r="A16936" t="str">
        <f t="shared" si="264"/>
        <v>52-83</v>
      </c>
      <c r="B16936">
        <v>52</v>
      </c>
      <c r="C16936">
        <v>83</v>
      </c>
      <c r="D16936" t="s">
        <v>11160</v>
      </c>
    </row>
    <row r="16937" spans="1:4" x14ac:dyDescent="0.25">
      <c r="A16937" t="str">
        <f t="shared" si="264"/>
        <v>52-84</v>
      </c>
      <c r="B16937">
        <v>52</v>
      </c>
      <c r="C16937">
        <v>84</v>
      </c>
      <c r="D16937" t="s">
        <v>11161</v>
      </c>
    </row>
    <row r="16938" spans="1:4" x14ac:dyDescent="0.25">
      <c r="A16938" t="str">
        <f t="shared" si="264"/>
        <v>52-86</v>
      </c>
      <c r="B16938">
        <v>52</v>
      </c>
      <c r="C16938">
        <v>86</v>
      </c>
      <c r="D16938" t="s">
        <v>11162</v>
      </c>
    </row>
    <row r="16939" spans="1:4" x14ac:dyDescent="0.25">
      <c r="A16939" t="str">
        <f t="shared" si="264"/>
        <v>52-87</v>
      </c>
      <c r="B16939">
        <v>52</v>
      </c>
      <c r="C16939">
        <v>87</v>
      </c>
      <c r="D16939" t="s">
        <v>1432</v>
      </c>
    </row>
    <row r="16940" spans="1:4" x14ac:dyDescent="0.25">
      <c r="A16940" t="str">
        <f t="shared" si="264"/>
        <v>52-88</v>
      </c>
      <c r="B16940">
        <v>52</v>
      </c>
      <c r="C16940">
        <v>88</v>
      </c>
      <c r="D16940" t="s">
        <v>2270</v>
      </c>
    </row>
    <row r="16941" spans="1:4" x14ac:dyDescent="0.25">
      <c r="A16941" t="str">
        <f t="shared" si="264"/>
        <v>52-90</v>
      </c>
      <c r="B16941">
        <v>52</v>
      </c>
      <c r="C16941">
        <v>90</v>
      </c>
      <c r="D16941" t="s">
        <v>1364</v>
      </c>
    </row>
    <row r="16942" spans="1:4" x14ac:dyDescent="0.25">
      <c r="A16942" t="str">
        <f t="shared" si="264"/>
        <v>52-91</v>
      </c>
      <c r="B16942">
        <v>52</v>
      </c>
      <c r="C16942">
        <v>91</v>
      </c>
      <c r="D16942" t="s">
        <v>8095</v>
      </c>
    </row>
    <row r="16943" spans="1:4" x14ac:dyDescent="0.25">
      <c r="A16943" t="str">
        <f t="shared" si="264"/>
        <v>52-92</v>
      </c>
      <c r="B16943">
        <v>52</v>
      </c>
      <c r="C16943">
        <v>92</v>
      </c>
      <c r="D16943" t="s">
        <v>11163</v>
      </c>
    </row>
    <row r="16944" spans="1:4" x14ac:dyDescent="0.25">
      <c r="A16944" t="str">
        <f t="shared" si="264"/>
        <v>52-93</v>
      </c>
      <c r="B16944">
        <v>52</v>
      </c>
      <c r="C16944">
        <v>93</v>
      </c>
      <c r="D16944" t="s">
        <v>5494</v>
      </c>
    </row>
    <row r="16945" spans="1:4" x14ac:dyDescent="0.25">
      <c r="A16945" t="str">
        <f t="shared" si="264"/>
        <v>52-94</v>
      </c>
      <c r="B16945">
        <v>52</v>
      </c>
      <c r="C16945">
        <v>94</v>
      </c>
      <c r="D16945" t="s">
        <v>3535</v>
      </c>
    </row>
    <row r="16946" spans="1:4" x14ac:dyDescent="0.25">
      <c r="A16946" t="str">
        <f t="shared" si="264"/>
        <v>52-95</v>
      </c>
      <c r="B16946">
        <v>52</v>
      </c>
      <c r="C16946">
        <v>95</v>
      </c>
      <c r="D16946" t="s">
        <v>11164</v>
      </c>
    </row>
    <row r="16947" spans="1:4" x14ac:dyDescent="0.25">
      <c r="A16947" t="str">
        <f t="shared" si="264"/>
        <v>52-96</v>
      </c>
      <c r="B16947">
        <v>52</v>
      </c>
      <c r="C16947">
        <v>96</v>
      </c>
      <c r="D16947" t="s">
        <v>11165</v>
      </c>
    </row>
    <row r="16948" spans="1:4" x14ac:dyDescent="0.25">
      <c r="A16948" t="str">
        <f t="shared" si="264"/>
        <v>52-98</v>
      </c>
      <c r="B16948">
        <v>52</v>
      </c>
      <c r="C16948">
        <v>98</v>
      </c>
      <c r="D16948" t="s">
        <v>11166</v>
      </c>
    </row>
    <row r="16949" spans="1:4" x14ac:dyDescent="0.25">
      <c r="A16949" t="str">
        <f t="shared" si="264"/>
        <v>52-99</v>
      </c>
      <c r="B16949">
        <v>52</v>
      </c>
      <c r="C16949">
        <v>99</v>
      </c>
      <c r="D16949" t="s">
        <v>11167</v>
      </c>
    </row>
    <row r="16950" spans="1:4" x14ac:dyDescent="0.25">
      <c r="A16950" t="str">
        <f t="shared" si="264"/>
        <v>52-101</v>
      </c>
      <c r="B16950">
        <v>52</v>
      </c>
      <c r="C16950">
        <v>101</v>
      </c>
      <c r="D16950" t="s">
        <v>11168</v>
      </c>
    </row>
    <row r="16951" spans="1:4" x14ac:dyDescent="0.25">
      <c r="A16951" t="str">
        <f t="shared" si="264"/>
        <v>52-102</v>
      </c>
      <c r="B16951">
        <v>52</v>
      </c>
      <c r="C16951">
        <v>102</v>
      </c>
      <c r="D16951" t="s">
        <v>11169</v>
      </c>
    </row>
    <row r="16952" spans="1:4" x14ac:dyDescent="0.25">
      <c r="A16952" t="str">
        <f t="shared" si="264"/>
        <v>52-103</v>
      </c>
      <c r="B16952">
        <v>52</v>
      </c>
      <c r="C16952">
        <v>103</v>
      </c>
      <c r="D16952" t="s">
        <v>11170</v>
      </c>
    </row>
    <row r="16953" spans="1:4" x14ac:dyDescent="0.25">
      <c r="A16953" t="str">
        <f t="shared" si="264"/>
        <v>52-104</v>
      </c>
      <c r="B16953">
        <v>52</v>
      </c>
      <c r="C16953">
        <v>104</v>
      </c>
      <c r="D16953" t="s">
        <v>9880</v>
      </c>
    </row>
    <row r="16954" spans="1:4" x14ac:dyDescent="0.25">
      <c r="A16954" t="str">
        <f t="shared" si="264"/>
        <v>52-105</v>
      </c>
      <c r="B16954">
        <v>52</v>
      </c>
      <c r="C16954">
        <v>105</v>
      </c>
      <c r="D16954" t="s">
        <v>1634</v>
      </c>
    </row>
    <row r="16955" spans="1:4" x14ac:dyDescent="0.25">
      <c r="A16955" t="str">
        <f t="shared" si="264"/>
        <v>52-106</v>
      </c>
      <c r="B16955">
        <v>52</v>
      </c>
      <c r="C16955">
        <v>106</v>
      </c>
      <c r="D16955" t="s">
        <v>2806</v>
      </c>
    </row>
    <row r="16956" spans="1:4" x14ac:dyDescent="0.25">
      <c r="A16956" t="str">
        <f t="shared" si="264"/>
        <v>52-108</v>
      </c>
      <c r="B16956">
        <v>52</v>
      </c>
      <c r="C16956">
        <v>108</v>
      </c>
      <c r="D16956" t="s">
        <v>11171</v>
      </c>
    </row>
    <row r="16957" spans="1:4" x14ac:dyDescent="0.25">
      <c r="A16957" t="str">
        <f t="shared" si="264"/>
        <v>52-111</v>
      </c>
      <c r="B16957">
        <v>52</v>
      </c>
      <c r="C16957">
        <v>111</v>
      </c>
      <c r="D16957" t="s">
        <v>11172</v>
      </c>
    </row>
    <row r="16958" spans="1:4" x14ac:dyDescent="0.25">
      <c r="A16958" t="str">
        <f t="shared" si="264"/>
        <v>52-112</v>
      </c>
      <c r="B16958">
        <v>52</v>
      </c>
      <c r="C16958">
        <v>112</v>
      </c>
      <c r="D16958" t="s">
        <v>11173</v>
      </c>
    </row>
    <row r="16959" spans="1:4" x14ac:dyDescent="0.25">
      <c r="A16959" t="str">
        <f t="shared" si="264"/>
        <v>52-113</v>
      </c>
      <c r="B16959">
        <v>52</v>
      </c>
      <c r="C16959">
        <v>113</v>
      </c>
      <c r="D16959" t="s">
        <v>1436</v>
      </c>
    </row>
    <row r="16960" spans="1:4" x14ac:dyDescent="0.25">
      <c r="A16960" t="str">
        <f t="shared" si="264"/>
        <v>52-114</v>
      </c>
      <c r="B16960">
        <v>52</v>
      </c>
      <c r="C16960">
        <v>114</v>
      </c>
      <c r="D16960" t="s">
        <v>11174</v>
      </c>
    </row>
    <row r="16961" spans="1:4" x14ac:dyDescent="0.25">
      <c r="A16961" t="str">
        <f t="shared" si="264"/>
        <v>52-115</v>
      </c>
      <c r="B16961">
        <v>52</v>
      </c>
      <c r="C16961">
        <v>115</v>
      </c>
      <c r="D16961" t="s">
        <v>2806</v>
      </c>
    </row>
    <row r="16962" spans="1:4" x14ac:dyDescent="0.25">
      <c r="A16962" t="str">
        <f t="shared" si="264"/>
        <v>52-116</v>
      </c>
      <c r="B16962">
        <v>52</v>
      </c>
      <c r="C16962">
        <v>116</v>
      </c>
      <c r="D16962" t="s">
        <v>11175</v>
      </c>
    </row>
    <row r="16963" spans="1:4" x14ac:dyDescent="0.25">
      <c r="A16963" t="str">
        <f t="shared" si="264"/>
        <v>52-117</v>
      </c>
      <c r="B16963">
        <v>52</v>
      </c>
      <c r="C16963">
        <v>117</v>
      </c>
      <c r="D16963" t="s">
        <v>11176</v>
      </c>
    </row>
    <row r="16964" spans="1:4" x14ac:dyDescent="0.25">
      <c r="A16964" t="str">
        <f t="shared" ref="A16964:A17027" si="265">B16964&amp;"-"&amp;C16964</f>
        <v>52-119</v>
      </c>
      <c r="B16964">
        <v>52</v>
      </c>
      <c r="C16964">
        <v>119</v>
      </c>
      <c r="D16964" t="s">
        <v>11177</v>
      </c>
    </row>
    <row r="16965" spans="1:4" x14ac:dyDescent="0.25">
      <c r="A16965" t="str">
        <f t="shared" si="265"/>
        <v>52-120</v>
      </c>
      <c r="B16965">
        <v>52</v>
      </c>
      <c r="C16965">
        <v>120</v>
      </c>
      <c r="D16965" t="s">
        <v>5657</v>
      </c>
    </row>
    <row r="16966" spans="1:4" x14ac:dyDescent="0.25">
      <c r="A16966" t="str">
        <f t="shared" si="265"/>
        <v>52-122</v>
      </c>
      <c r="B16966">
        <v>52</v>
      </c>
      <c r="C16966">
        <v>122</v>
      </c>
      <c r="D16966" t="s">
        <v>3423</v>
      </c>
    </row>
    <row r="16967" spans="1:4" x14ac:dyDescent="0.25">
      <c r="A16967" t="str">
        <f t="shared" si="265"/>
        <v>52-123</v>
      </c>
      <c r="B16967">
        <v>52</v>
      </c>
      <c r="C16967">
        <v>123</v>
      </c>
      <c r="D16967" t="s">
        <v>11178</v>
      </c>
    </row>
    <row r="16968" spans="1:4" x14ac:dyDescent="0.25">
      <c r="A16968" t="str">
        <f t="shared" si="265"/>
        <v>52-124</v>
      </c>
      <c r="B16968">
        <v>52</v>
      </c>
      <c r="C16968">
        <v>124</v>
      </c>
      <c r="D16968" t="s">
        <v>7002</v>
      </c>
    </row>
    <row r="16969" spans="1:4" x14ac:dyDescent="0.25">
      <c r="A16969" t="str">
        <f t="shared" si="265"/>
        <v>52-125</v>
      </c>
      <c r="B16969">
        <v>52</v>
      </c>
      <c r="C16969">
        <v>125</v>
      </c>
      <c r="D16969" t="s">
        <v>11179</v>
      </c>
    </row>
    <row r="16970" spans="1:4" x14ac:dyDescent="0.25">
      <c r="A16970" t="str">
        <f t="shared" si="265"/>
        <v>52-127</v>
      </c>
      <c r="B16970">
        <v>52</v>
      </c>
      <c r="C16970">
        <v>127</v>
      </c>
      <c r="D16970" t="s">
        <v>3666</v>
      </c>
    </row>
    <row r="16971" spans="1:4" x14ac:dyDescent="0.25">
      <c r="A16971" t="str">
        <f t="shared" si="265"/>
        <v>52-128</v>
      </c>
      <c r="B16971">
        <v>52</v>
      </c>
      <c r="C16971">
        <v>128</v>
      </c>
      <c r="D16971" t="s">
        <v>2938</v>
      </c>
    </row>
    <row r="16972" spans="1:4" x14ac:dyDescent="0.25">
      <c r="A16972" t="str">
        <f t="shared" si="265"/>
        <v>52-129</v>
      </c>
      <c r="B16972">
        <v>52</v>
      </c>
      <c r="C16972">
        <v>129</v>
      </c>
      <c r="D16972" t="s">
        <v>4835</v>
      </c>
    </row>
    <row r="16973" spans="1:4" x14ac:dyDescent="0.25">
      <c r="A16973" t="str">
        <f t="shared" si="265"/>
        <v>52-130</v>
      </c>
      <c r="B16973">
        <v>52</v>
      </c>
      <c r="C16973">
        <v>130</v>
      </c>
      <c r="D16973" t="s">
        <v>1601</v>
      </c>
    </row>
    <row r="16974" spans="1:4" x14ac:dyDescent="0.25">
      <c r="A16974" t="str">
        <f t="shared" si="265"/>
        <v>52-132</v>
      </c>
      <c r="B16974">
        <v>52</v>
      </c>
      <c r="C16974">
        <v>132</v>
      </c>
      <c r="D16974" t="s">
        <v>2967</v>
      </c>
    </row>
    <row r="16975" spans="1:4" x14ac:dyDescent="0.25">
      <c r="A16975" t="str">
        <f t="shared" si="265"/>
        <v>52-133</v>
      </c>
      <c r="B16975">
        <v>52</v>
      </c>
      <c r="C16975">
        <v>133</v>
      </c>
      <c r="D16975" t="s">
        <v>6403</v>
      </c>
    </row>
    <row r="16976" spans="1:4" x14ac:dyDescent="0.25">
      <c r="A16976" t="str">
        <f t="shared" si="265"/>
        <v>52-134</v>
      </c>
      <c r="B16976">
        <v>52</v>
      </c>
      <c r="C16976">
        <v>134</v>
      </c>
      <c r="D16976" t="s">
        <v>2155</v>
      </c>
    </row>
    <row r="16977" spans="1:4" x14ac:dyDescent="0.25">
      <c r="A16977" t="str">
        <f t="shared" si="265"/>
        <v>52-135</v>
      </c>
      <c r="B16977">
        <v>52</v>
      </c>
      <c r="C16977">
        <v>135</v>
      </c>
      <c r="D16977" t="s">
        <v>11180</v>
      </c>
    </row>
    <row r="16978" spans="1:4" x14ac:dyDescent="0.25">
      <c r="A16978" t="str">
        <f t="shared" si="265"/>
        <v>52-136</v>
      </c>
      <c r="B16978">
        <v>52</v>
      </c>
      <c r="C16978">
        <v>136</v>
      </c>
      <c r="D16978" t="s">
        <v>2776</v>
      </c>
    </row>
    <row r="16979" spans="1:4" x14ac:dyDescent="0.25">
      <c r="A16979" t="str">
        <f t="shared" si="265"/>
        <v>52-137</v>
      </c>
      <c r="B16979">
        <v>52</v>
      </c>
      <c r="C16979">
        <v>137</v>
      </c>
      <c r="D16979" t="s">
        <v>1432</v>
      </c>
    </row>
    <row r="16980" spans="1:4" x14ac:dyDescent="0.25">
      <c r="A16980" t="str">
        <f t="shared" si="265"/>
        <v>52-138</v>
      </c>
      <c r="B16980">
        <v>52</v>
      </c>
      <c r="C16980">
        <v>138</v>
      </c>
      <c r="D16980" t="s">
        <v>11181</v>
      </c>
    </row>
    <row r="16981" spans="1:4" x14ac:dyDescent="0.25">
      <c r="A16981" t="str">
        <f t="shared" si="265"/>
        <v>52-139</v>
      </c>
      <c r="B16981">
        <v>52</v>
      </c>
      <c r="C16981">
        <v>139</v>
      </c>
      <c r="D16981" t="s">
        <v>11182</v>
      </c>
    </row>
    <row r="16982" spans="1:4" x14ac:dyDescent="0.25">
      <c r="A16982" t="str">
        <f t="shared" si="265"/>
        <v>52-140</v>
      </c>
      <c r="B16982">
        <v>52</v>
      </c>
      <c r="C16982">
        <v>140</v>
      </c>
      <c r="D16982" t="s">
        <v>11183</v>
      </c>
    </row>
    <row r="16983" spans="1:4" x14ac:dyDescent="0.25">
      <c r="A16983" t="str">
        <f t="shared" si="265"/>
        <v>52-141</v>
      </c>
      <c r="B16983">
        <v>52</v>
      </c>
      <c r="C16983">
        <v>141</v>
      </c>
      <c r="D16983" t="s">
        <v>4216</v>
      </c>
    </row>
    <row r="16984" spans="1:4" x14ac:dyDescent="0.25">
      <c r="A16984" t="str">
        <f t="shared" si="265"/>
        <v>52-142</v>
      </c>
      <c r="B16984">
        <v>52</v>
      </c>
      <c r="C16984">
        <v>142</v>
      </c>
      <c r="D16984" t="s">
        <v>1976</v>
      </c>
    </row>
    <row r="16985" spans="1:4" x14ac:dyDescent="0.25">
      <c r="A16985" t="str">
        <f t="shared" si="265"/>
        <v>52-143</v>
      </c>
      <c r="B16985">
        <v>52</v>
      </c>
      <c r="C16985">
        <v>143</v>
      </c>
      <c r="D16985" t="s">
        <v>6616</v>
      </c>
    </row>
    <row r="16986" spans="1:4" x14ac:dyDescent="0.25">
      <c r="A16986" t="str">
        <f t="shared" si="265"/>
        <v>52-144</v>
      </c>
      <c r="B16986">
        <v>52</v>
      </c>
      <c r="C16986">
        <v>144</v>
      </c>
      <c r="D16986" t="s">
        <v>5917</v>
      </c>
    </row>
    <row r="16987" spans="1:4" x14ac:dyDescent="0.25">
      <c r="A16987" t="str">
        <f t="shared" si="265"/>
        <v>52-145</v>
      </c>
      <c r="B16987">
        <v>52</v>
      </c>
      <c r="C16987">
        <v>145</v>
      </c>
      <c r="D16987" t="s">
        <v>11184</v>
      </c>
    </row>
    <row r="16988" spans="1:4" x14ac:dyDescent="0.25">
      <c r="A16988" t="str">
        <f t="shared" si="265"/>
        <v>52-146</v>
      </c>
      <c r="B16988">
        <v>52</v>
      </c>
      <c r="C16988">
        <v>146</v>
      </c>
      <c r="D16988" t="s">
        <v>3265</v>
      </c>
    </row>
    <row r="16989" spans="1:4" x14ac:dyDescent="0.25">
      <c r="A16989" t="str">
        <f t="shared" si="265"/>
        <v>52-147</v>
      </c>
      <c r="B16989">
        <v>52</v>
      </c>
      <c r="C16989">
        <v>147</v>
      </c>
      <c r="D16989" t="s">
        <v>3869</v>
      </c>
    </row>
    <row r="16990" spans="1:4" x14ac:dyDescent="0.25">
      <c r="A16990" t="str">
        <f t="shared" si="265"/>
        <v>52-148</v>
      </c>
      <c r="B16990">
        <v>52</v>
      </c>
      <c r="C16990">
        <v>148</v>
      </c>
      <c r="D16990" t="s">
        <v>3315</v>
      </c>
    </row>
    <row r="16991" spans="1:4" x14ac:dyDescent="0.25">
      <c r="A16991" t="str">
        <f t="shared" si="265"/>
        <v>52-150</v>
      </c>
      <c r="B16991">
        <v>52</v>
      </c>
      <c r="C16991">
        <v>150</v>
      </c>
      <c r="D16991" t="s">
        <v>3038</v>
      </c>
    </row>
    <row r="16992" spans="1:4" x14ac:dyDescent="0.25">
      <c r="A16992" t="str">
        <f t="shared" si="265"/>
        <v>52-151</v>
      </c>
      <c r="B16992">
        <v>52</v>
      </c>
      <c r="C16992">
        <v>151</v>
      </c>
      <c r="D16992" t="s">
        <v>2742</v>
      </c>
    </row>
    <row r="16993" spans="1:4" x14ac:dyDescent="0.25">
      <c r="A16993" t="str">
        <f t="shared" si="265"/>
        <v>52-152</v>
      </c>
      <c r="B16993">
        <v>52</v>
      </c>
      <c r="C16993">
        <v>152</v>
      </c>
      <c r="D16993" t="s">
        <v>3406</v>
      </c>
    </row>
    <row r="16994" spans="1:4" x14ac:dyDescent="0.25">
      <c r="A16994" t="str">
        <f t="shared" si="265"/>
        <v>52-153</v>
      </c>
      <c r="B16994">
        <v>52</v>
      </c>
      <c r="C16994">
        <v>153</v>
      </c>
      <c r="D16994" t="s">
        <v>1918</v>
      </c>
    </row>
    <row r="16995" spans="1:4" x14ac:dyDescent="0.25">
      <c r="A16995" t="str">
        <f t="shared" si="265"/>
        <v>52-154</v>
      </c>
      <c r="B16995">
        <v>52</v>
      </c>
      <c r="C16995">
        <v>154</v>
      </c>
      <c r="D16995" t="s">
        <v>3727</v>
      </c>
    </row>
    <row r="16996" spans="1:4" x14ac:dyDescent="0.25">
      <c r="A16996" t="str">
        <f t="shared" si="265"/>
        <v>52-155</v>
      </c>
      <c r="B16996">
        <v>52</v>
      </c>
      <c r="C16996">
        <v>155</v>
      </c>
      <c r="D16996" t="s">
        <v>3203</v>
      </c>
    </row>
    <row r="16997" spans="1:4" x14ac:dyDescent="0.25">
      <c r="A16997" t="str">
        <f t="shared" si="265"/>
        <v>52-156</v>
      </c>
      <c r="B16997">
        <v>52</v>
      </c>
      <c r="C16997">
        <v>156</v>
      </c>
      <c r="D16997" t="s">
        <v>11185</v>
      </c>
    </row>
    <row r="16998" spans="1:4" x14ac:dyDescent="0.25">
      <c r="A16998" t="str">
        <f t="shared" si="265"/>
        <v>52-157</v>
      </c>
      <c r="B16998">
        <v>52</v>
      </c>
      <c r="C16998">
        <v>157</v>
      </c>
      <c r="D16998" t="s">
        <v>11186</v>
      </c>
    </row>
    <row r="16999" spans="1:4" x14ac:dyDescent="0.25">
      <c r="A16999" t="str">
        <f t="shared" si="265"/>
        <v>52-159</v>
      </c>
      <c r="B16999">
        <v>52</v>
      </c>
      <c r="C16999">
        <v>159</v>
      </c>
      <c r="D16999" t="s">
        <v>2938</v>
      </c>
    </row>
    <row r="17000" spans="1:4" x14ac:dyDescent="0.25">
      <c r="A17000" t="str">
        <f t="shared" si="265"/>
        <v>52-160</v>
      </c>
      <c r="B17000">
        <v>52</v>
      </c>
      <c r="C17000">
        <v>160</v>
      </c>
      <c r="D17000" t="s">
        <v>11187</v>
      </c>
    </row>
    <row r="17001" spans="1:4" x14ac:dyDescent="0.25">
      <c r="A17001" t="str">
        <f t="shared" si="265"/>
        <v>52-163</v>
      </c>
      <c r="B17001">
        <v>52</v>
      </c>
      <c r="C17001">
        <v>163</v>
      </c>
      <c r="D17001" t="s">
        <v>2241</v>
      </c>
    </row>
    <row r="17002" spans="1:4" x14ac:dyDescent="0.25">
      <c r="A17002" t="str">
        <f t="shared" si="265"/>
        <v>52-164</v>
      </c>
      <c r="B17002">
        <v>52</v>
      </c>
      <c r="C17002">
        <v>164</v>
      </c>
      <c r="D17002" t="s">
        <v>8293</v>
      </c>
    </row>
    <row r="17003" spans="1:4" x14ac:dyDescent="0.25">
      <c r="A17003" t="str">
        <f t="shared" si="265"/>
        <v>52-165</v>
      </c>
      <c r="B17003">
        <v>52</v>
      </c>
      <c r="C17003">
        <v>165</v>
      </c>
      <c r="D17003" t="s">
        <v>1993</v>
      </c>
    </row>
    <row r="17004" spans="1:4" x14ac:dyDescent="0.25">
      <c r="A17004" t="str">
        <f t="shared" si="265"/>
        <v>52-166</v>
      </c>
      <c r="B17004">
        <v>52</v>
      </c>
      <c r="C17004">
        <v>166</v>
      </c>
      <c r="D17004" t="s">
        <v>11188</v>
      </c>
    </row>
    <row r="17005" spans="1:4" x14ac:dyDescent="0.25">
      <c r="A17005" t="str">
        <f t="shared" si="265"/>
        <v>52-168</v>
      </c>
      <c r="B17005">
        <v>52</v>
      </c>
      <c r="C17005">
        <v>168</v>
      </c>
      <c r="D17005" t="s">
        <v>11189</v>
      </c>
    </row>
    <row r="17006" spans="1:4" x14ac:dyDescent="0.25">
      <c r="A17006" t="str">
        <f t="shared" si="265"/>
        <v>52-169</v>
      </c>
      <c r="B17006">
        <v>52</v>
      </c>
      <c r="C17006">
        <v>169</v>
      </c>
      <c r="D17006" t="s">
        <v>11190</v>
      </c>
    </row>
    <row r="17007" spans="1:4" x14ac:dyDescent="0.25">
      <c r="A17007" t="str">
        <f t="shared" si="265"/>
        <v>52-170</v>
      </c>
      <c r="B17007">
        <v>52</v>
      </c>
      <c r="C17007">
        <v>170</v>
      </c>
      <c r="D17007" t="s">
        <v>6948</v>
      </c>
    </row>
    <row r="17008" spans="1:4" x14ac:dyDescent="0.25">
      <c r="A17008" t="str">
        <f t="shared" si="265"/>
        <v>52-171</v>
      </c>
      <c r="B17008">
        <v>52</v>
      </c>
      <c r="C17008">
        <v>171</v>
      </c>
      <c r="D17008" t="s">
        <v>1775</v>
      </c>
    </row>
    <row r="17009" spans="1:4" x14ac:dyDescent="0.25">
      <c r="A17009" t="str">
        <f t="shared" si="265"/>
        <v>52-173</v>
      </c>
      <c r="B17009">
        <v>52</v>
      </c>
      <c r="C17009">
        <v>173</v>
      </c>
      <c r="D17009" t="s">
        <v>11191</v>
      </c>
    </row>
    <row r="17010" spans="1:4" x14ac:dyDescent="0.25">
      <c r="A17010" t="str">
        <f t="shared" si="265"/>
        <v>52-174</v>
      </c>
      <c r="B17010">
        <v>52</v>
      </c>
      <c r="C17010">
        <v>174</v>
      </c>
      <c r="D17010" t="s">
        <v>4995</v>
      </c>
    </row>
    <row r="17011" spans="1:4" x14ac:dyDescent="0.25">
      <c r="A17011" t="str">
        <f t="shared" si="265"/>
        <v>52-175</v>
      </c>
      <c r="B17011">
        <v>52</v>
      </c>
      <c r="C17011">
        <v>175</v>
      </c>
      <c r="D17011" t="s">
        <v>3535</v>
      </c>
    </row>
    <row r="17012" spans="1:4" x14ac:dyDescent="0.25">
      <c r="A17012" t="str">
        <f t="shared" si="265"/>
        <v>52-176</v>
      </c>
      <c r="B17012">
        <v>52</v>
      </c>
      <c r="C17012">
        <v>176</v>
      </c>
      <c r="D17012" t="s">
        <v>11192</v>
      </c>
    </row>
    <row r="17013" spans="1:4" x14ac:dyDescent="0.25">
      <c r="A17013" t="str">
        <f t="shared" si="265"/>
        <v>52-178</v>
      </c>
      <c r="B17013">
        <v>52</v>
      </c>
      <c r="C17013">
        <v>178</v>
      </c>
      <c r="D17013" t="s">
        <v>11193</v>
      </c>
    </row>
    <row r="17014" spans="1:4" x14ac:dyDescent="0.25">
      <c r="A17014" t="str">
        <f t="shared" si="265"/>
        <v>52-179</v>
      </c>
      <c r="B17014">
        <v>52</v>
      </c>
      <c r="C17014">
        <v>179</v>
      </c>
      <c r="D17014" t="s">
        <v>1865</v>
      </c>
    </row>
    <row r="17015" spans="1:4" x14ac:dyDescent="0.25">
      <c r="A17015" t="str">
        <f t="shared" si="265"/>
        <v>52-180</v>
      </c>
      <c r="B17015">
        <v>52</v>
      </c>
      <c r="C17015">
        <v>180</v>
      </c>
      <c r="D17015" t="s">
        <v>1372</v>
      </c>
    </row>
    <row r="17016" spans="1:4" x14ac:dyDescent="0.25">
      <c r="A17016" t="str">
        <f t="shared" si="265"/>
        <v>52-197</v>
      </c>
      <c r="B17016">
        <v>52</v>
      </c>
      <c r="C17016">
        <v>197</v>
      </c>
      <c r="D17016" t="s">
        <v>3157</v>
      </c>
    </row>
    <row r="17017" spans="1:4" x14ac:dyDescent="0.25">
      <c r="A17017" t="str">
        <f t="shared" si="265"/>
        <v>52-199</v>
      </c>
      <c r="B17017">
        <v>52</v>
      </c>
      <c r="C17017">
        <v>199</v>
      </c>
      <c r="D17017" t="s">
        <v>11194</v>
      </c>
    </row>
    <row r="17018" spans="1:4" x14ac:dyDescent="0.25">
      <c r="A17018" t="str">
        <f t="shared" si="265"/>
        <v>52-200</v>
      </c>
      <c r="B17018">
        <v>52</v>
      </c>
      <c r="C17018">
        <v>200</v>
      </c>
      <c r="D17018" t="s">
        <v>2072</v>
      </c>
    </row>
    <row r="17019" spans="1:4" x14ac:dyDescent="0.25">
      <c r="A17019" t="str">
        <f t="shared" si="265"/>
        <v>52-201</v>
      </c>
      <c r="B17019">
        <v>52</v>
      </c>
      <c r="C17019">
        <v>201</v>
      </c>
      <c r="D17019" t="s">
        <v>11195</v>
      </c>
    </row>
    <row r="17020" spans="1:4" x14ac:dyDescent="0.25">
      <c r="A17020" t="str">
        <f t="shared" si="265"/>
        <v>52-202</v>
      </c>
      <c r="B17020">
        <v>52</v>
      </c>
      <c r="C17020">
        <v>202</v>
      </c>
      <c r="D17020" t="s">
        <v>3671</v>
      </c>
    </row>
    <row r="17021" spans="1:4" x14ac:dyDescent="0.25">
      <c r="A17021" t="str">
        <f t="shared" si="265"/>
        <v>52-204</v>
      </c>
      <c r="B17021">
        <v>52</v>
      </c>
      <c r="C17021">
        <v>204</v>
      </c>
      <c r="D17021" t="s">
        <v>11196</v>
      </c>
    </row>
    <row r="17022" spans="1:4" x14ac:dyDescent="0.25">
      <c r="A17022" t="str">
        <f t="shared" si="265"/>
        <v>52-207</v>
      </c>
      <c r="B17022">
        <v>52</v>
      </c>
      <c r="C17022">
        <v>207</v>
      </c>
      <c r="D17022" t="s">
        <v>11197</v>
      </c>
    </row>
    <row r="17023" spans="1:4" x14ac:dyDescent="0.25">
      <c r="A17023" t="str">
        <f t="shared" si="265"/>
        <v>52-208</v>
      </c>
      <c r="B17023">
        <v>52</v>
      </c>
      <c r="C17023">
        <v>208</v>
      </c>
      <c r="D17023" t="s">
        <v>11198</v>
      </c>
    </row>
    <row r="17024" spans="1:4" x14ac:dyDescent="0.25">
      <c r="A17024" t="str">
        <f t="shared" si="265"/>
        <v>52-209</v>
      </c>
      <c r="B17024">
        <v>52</v>
      </c>
      <c r="C17024">
        <v>209</v>
      </c>
      <c r="D17024" t="s">
        <v>2352</v>
      </c>
    </row>
    <row r="17025" spans="1:4" x14ac:dyDescent="0.25">
      <c r="A17025" t="str">
        <f t="shared" si="265"/>
        <v>52-211</v>
      </c>
      <c r="B17025">
        <v>52</v>
      </c>
      <c r="C17025">
        <v>211</v>
      </c>
      <c r="D17025" t="s">
        <v>11199</v>
      </c>
    </row>
    <row r="17026" spans="1:4" x14ac:dyDescent="0.25">
      <c r="A17026" t="str">
        <f t="shared" si="265"/>
        <v>52-213</v>
      </c>
      <c r="B17026">
        <v>52</v>
      </c>
      <c r="C17026">
        <v>213</v>
      </c>
      <c r="D17026" t="s">
        <v>3948</v>
      </c>
    </row>
    <row r="17027" spans="1:4" x14ac:dyDescent="0.25">
      <c r="A17027" t="str">
        <f t="shared" si="265"/>
        <v>52-215</v>
      </c>
      <c r="B17027">
        <v>52</v>
      </c>
      <c r="C17027">
        <v>215</v>
      </c>
      <c r="D17027" t="s">
        <v>11200</v>
      </c>
    </row>
    <row r="17028" spans="1:4" x14ac:dyDescent="0.25">
      <c r="A17028" t="str">
        <f t="shared" ref="A17028:A17091" si="266">B17028&amp;"-"&amp;C17028</f>
        <v>52-216</v>
      </c>
      <c r="B17028">
        <v>52</v>
      </c>
      <c r="C17028">
        <v>216</v>
      </c>
      <c r="D17028" t="s">
        <v>10223</v>
      </c>
    </row>
    <row r="17029" spans="1:4" x14ac:dyDescent="0.25">
      <c r="A17029" t="str">
        <f t="shared" si="266"/>
        <v>52-218</v>
      </c>
      <c r="B17029">
        <v>52</v>
      </c>
      <c r="C17029">
        <v>218</v>
      </c>
      <c r="D17029" t="s">
        <v>2764</v>
      </c>
    </row>
    <row r="17030" spans="1:4" x14ac:dyDescent="0.25">
      <c r="A17030" t="str">
        <f t="shared" si="266"/>
        <v>52-219</v>
      </c>
      <c r="B17030">
        <v>52</v>
      </c>
      <c r="C17030">
        <v>219</v>
      </c>
      <c r="D17030" t="s">
        <v>11201</v>
      </c>
    </row>
    <row r="17031" spans="1:4" x14ac:dyDescent="0.25">
      <c r="A17031" t="str">
        <f t="shared" si="266"/>
        <v>52-220</v>
      </c>
      <c r="B17031">
        <v>52</v>
      </c>
      <c r="C17031">
        <v>220</v>
      </c>
      <c r="D17031" t="s">
        <v>2994</v>
      </c>
    </row>
    <row r="17032" spans="1:4" x14ac:dyDescent="0.25">
      <c r="A17032" t="str">
        <f t="shared" si="266"/>
        <v>52-221</v>
      </c>
      <c r="B17032">
        <v>52</v>
      </c>
      <c r="C17032">
        <v>221</v>
      </c>
      <c r="D17032" t="s">
        <v>11202</v>
      </c>
    </row>
    <row r="17033" spans="1:4" x14ac:dyDescent="0.25">
      <c r="A17033" t="str">
        <f t="shared" si="266"/>
        <v>52-224</v>
      </c>
      <c r="B17033">
        <v>52</v>
      </c>
      <c r="C17033">
        <v>224</v>
      </c>
      <c r="D17033" t="s">
        <v>2828</v>
      </c>
    </row>
    <row r="17034" spans="1:4" x14ac:dyDescent="0.25">
      <c r="A17034" t="str">
        <f t="shared" si="266"/>
        <v>52-225</v>
      </c>
      <c r="B17034">
        <v>52</v>
      </c>
      <c r="C17034">
        <v>225</v>
      </c>
      <c r="D17034" t="s">
        <v>7932</v>
      </c>
    </row>
    <row r="17035" spans="1:4" x14ac:dyDescent="0.25">
      <c r="A17035" t="str">
        <f t="shared" si="266"/>
        <v>52-227</v>
      </c>
      <c r="B17035">
        <v>52</v>
      </c>
      <c r="C17035">
        <v>227</v>
      </c>
      <c r="D17035" t="s">
        <v>11203</v>
      </c>
    </row>
    <row r="17036" spans="1:4" x14ac:dyDescent="0.25">
      <c r="A17036" t="str">
        <f t="shared" si="266"/>
        <v>52-229</v>
      </c>
      <c r="B17036">
        <v>52</v>
      </c>
      <c r="C17036">
        <v>229</v>
      </c>
      <c r="D17036" t="s">
        <v>5706</v>
      </c>
    </row>
    <row r="17037" spans="1:4" x14ac:dyDescent="0.25">
      <c r="A17037" t="str">
        <f t="shared" si="266"/>
        <v>52-230</v>
      </c>
      <c r="B17037">
        <v>52</v>
      </c>
      <c r="C17037">
        <v>230</v>
      </c>
      <c r="D17037" t="s">
        <v>1749</v>
      </c>
    </row>
    <row r="17038" spans="1:4" x14ac:dyDescent="0.25">
      <c r="A17038" t="str">
        <f t="shared" si="266"/>
        <v>52-231</v>
      </c>
      <c r="B17038">
        <v>52</v>
      </c>
      <c r="C17038">
        <v>231</v>
      </c>
      <c r="D17038" t="s">
        <v>1749</v>
      </c>
    </row>
    <row r="17039" spans="1:4" x14ac:dyDescent="0.25">
      <c r="A17039" t="str">
        <f t="shared" si="266"/>
        <v>52-234</v>
      </c>
      <c r="B17039">
        <v>52</v>
      </c>
      <c r="C17039">
        <v>234</v>
      </c>
      <c r="D17039" t="s">
        <v>11204</v>
      </c>
    </row>
    <row r="17040" spans="1:4" x14ac:dyDescent="0.25">
      <c r="A17040" t="str">
        <f t="shared" si="266"/>
        <v>52-235</v>
      </c>
      <c r="B17040">
        <v>52</v>
      </c>
      <c r="C17040">
        <v>235</v>
      </c>
      <c r="D17040" t="s">
        <v>11205</v>
      </c>
    </row>
    <row r="17041" spans="1:4" x14ac:dyDescent="0.25">
      <c r="A17041" t="str">
        <f t="shared" si="266"/>
        <v>52-236</v>
      </c>
      <c r="B17041">
        <v>52</v>
      </c>
      <c r="C17041">
        <v>236</v>
      </c>
      <c r="D17041" t="s">
        <v>11206</v>
      </c>
    </row>
    <row r="17042" spans="1:4" x14ac:dyDescent="0.25">
      <c r="A17042" t="str">
        <f t="shared" si="266"/>
        <v>52-238</v>
      </c>
      <c r="B17042">
        <v>52</v>
      </c>
      <c r="C17042">
        <v>238</v>
      </c>
      <c r="D17042" t="s">
        <v>11207</v>
      </c>
    </row>
    <row r="17043" spans="1:4" x14ac:dyDescent="0.25">
      <c r="A17043" t="str">
        <f t="shared" si="266"/>
        <v>52-239</v>
      </c>
      <c r="B17043">
        <v>52</v>
      </c>
      <c r="C17043">
        <v>239</v>
      </c>
      <c r="D17043" t="s">
        <v>1708</v>
      </c>
    </row>
    <row r="17044" spans="1:4" x14ac:dyDescent="0.25">
      <c r="A17044" t="str">
        <f t="shared" si="266"/>
        <v>52-242</v>
      </c>
      <c r="B17044">
        <v>52</v>
      </c>
      <c r="C17044">
        <v>242</v>
      </c>
      <c r="D17044" t="s">
        <v>1824</v>
      </c>
    </row>
    <row r="17045" spans="1:4" x14ac:dyDescent="0.25">
      <c r="A17045" t="str">
        <f t="shared" si="266"/>
        <v>52-243</v>
      </c>
      <c r="B17045">
        <v>52</v>
      </c>
      <c r="C17045">
        <v>243</v>
      </c>
      <c r="D17045" t="s">
        <v>11208</v>
      </c>
    </row>
    <row r="17046" spans="1:4" x14ac:dyDescent="0.25">
      <c r="A17046" t="str">
        <f t="shared" si="266"/>
        <v>52-244</v>
      </c>
      <c r="B17046">
        <v>52</v>
      </c>
      <c r="C17046">
        <v>244</v>
      </c>
      <c r="D17046" t="s">
        <v>1547</v>
      </c>
    </row>
    <row r="17047" spans="1:4" x14ac:dyDescent="0.25">
      <c r="A17047" t="str">
        <f t="shared" si="266"/>
        <v>52-245</v>
      </c>
      <c r="B17047">
        <v>52</v>
      </c>
      <c r="C17047">
        <v>245</v>
      </c>
      <c r="D17047" t="s">
        <v>2332</v>
      </c>
    </row>
    <row r="17048" spans="1:4" x14ac:dyDescent="0.25">
      <c r="A17048" t="str">
        <f t="shared" si="266"/>
        <v>52-248</v>
      </c>
      <c r="B17048">
        <v>52</v>
      </c>
      <c r="C17048">
        <v>248</v>
      </c>
      <c r="D17048" t="s">
        <v>2913</v>
      </c>
    </row>
    <row r="17049" spans="1:4" x14ac:dyDescent="0.25">
      <c r="A17049" t="str">
        <f t="shared" si="266"/>
        <v>52-249</v>
      </c>
      <c r="B17049">
        <v>52</v>
      </c>
      <c r="C17049">
        <v>249</v>
      </c>
      <c r="D17049" t="s">
        <v>477</v>
      </c>
    </row>
    <row r="17050" spans="1:4" x14ac:dyDescent="0.25">
      <c r="A17050" t="str">
        <f t="shared" si="266"/>
        <v>52-253</v>
      </c>
      <c r="B17050">
        <v>52</v>
      </c>
      <c r="C17050">
        <v>253</v>
      </c>
      <c r="D17050" t="s">
        <v>3666</v>
      </c>
    </row>
    <row r="17051" spans="1:4" x14ac:dyDescent="0.25">
      <c r="A17051" t="str">
        <f t="shared" si="266"/>
        <v>52-282</v>
      </c>
      <c r="B17051">
        <v>52</v>
      </c>
      <c r="C17051">
        <v>282</v>
      </c>
      <c r="D17051" t="s">
        <v>11209</v>
      </c>
    </row>
    <row r="17052" spans="1:4" x14ac:dyDescent="0.25">
      <c r="A17052" t="str">
        <f t="shared" si="266"/>
        <v>52-285</v>
      </c>
      <c r="B17052">
        <v>52</v>
      </c>
      <c r="C17052">
        <v>285</v>
      </c>
      <c r="D17052" t="s">
        <v>11210</v>
      </c>
    </row>
    <row r="17053" spans="1:4" x14ac:dyDescent="0.25">
      <c r="A17053" t="str">
        <f t="shared" si="266"/>
        <v>52-287</v>
      </c>
      <c r="B17053">
        <v>52</v>
      </c>
      <c r="C17053">
        <v>287</v>
      </c>
      <c r="D17053" t="s">
        <v>11211</v>
      </c>
    </row>
    <row r="17054" spans="1:4" x14ac:dyDescent="0.25">
      <c r="A17054" t="str">
        <f t="shared" si="266"/>
        <v>52-288</v>
      </c>
      <c r="B17054">
        <v>52</v>
      </c>
      <c r="C17054">
        <v>288</v>
      </c>
      <c r="D17054" t="s">
        <v>3118</v>
      </c>
    </row>
    <row r="17055" spans="1:4" x14ac:dyDescent="0.25">
      <c r="A17055" t="str">
        <f t="shared" si="266"/>
        <v>52-289</v>
      </c>
      <c r="B17055">
        <v>52</v>
      </c>
      <c r="C17055">
        <v>289</v>
      </c>
      <c r="D17055" t="s">
        <v>11212</v>
      </c>
    </row>
    <row r="17056" spans="1:4" x14ac:dyDescent="0.25">
      <c r="A17056" t="str">
        <f t="shared" si="266"/>
        <v>52-291</v>
      </c>
      <c r="B17056">
        <v>52</v>
      </c>
      <c r="C17056">
        <v>291</v>
      </c>
      <c r="D17056" t="s">
        <v>11213</v>
      </c>
    </row>
    <row r="17057" spans="1:4" x14ac:dyDescent="0.25">
      <c r="A17057" t="str">
        <f t="shared" si="266"/>
        <v>52-293</v>
      </c>
      <c r="B17057">
        <v>52</v>
      </c>
      <c r="C17057">
        <v>293</v>
      </c>
      <c r="D17057" t="s">
        <v>2890</v>
      </c>
    </row>
    <row r="17058" spans="1:4" x14ac:dyDescent="0.25">
      <c r="A17058" t="str">
        <f t="shared" si="266"/>
        <v>52-294</v>
      </c>
      <c r="B17058">
        <v>52</v>
      </c>
      <c r="C17058">
        <v>294</v>
      </c>
      <c r="D17058" t="s">
        <v>3236</v>
      </c>
    </row>
    <row r="17059" spans="1:4" x14ac:dyDescent="0.25">
      <c r="A17059" t="str">
        <f t="shared" si="266"/>
        <v>52-296</v>
      </c>
      <c r="B17059">
        <v>52</v>
      </c>
      <c r="C17059">
        <v>296</v>
      </c>
      <c r="D17059" t="s">
        <v>1828</v>
      </c>
    </row>
    <row r="17060" spans="1:4" x14ac:dyDescent="0.25">
      <c r="A17060" t="str">
        <f t="shared" si="266"/>
        <v>52-301</v>
      </c>
      <c r="B17060">
        <v>52</v>
      </c>
      <c r="C17060">
        <v>301</v>
      </c>
      <c r="D17060" t="s">
        <v>3024</v>
      </c>
    </row>
    <row r="17061" spans="1:4" x14ac:dyDescent="0.25">
      <c r="A17061" t="str">
        <f t="shared" si="266"/>
        <v>52-302</v>
      </c>
      <c r="B17061">
        <v>52</v>
      </c>
      <c r="C17061">
        <v>302</v>
      </c>
      <c r="D17061" t="s">
        <v>11214</v>
      </c>
    </row>
    <row r="17062" spans="1:4" x14ac:dyDescent="0.25">
      <c r="A17062" t="str">
        <f t="shared" si="266"/>
        <v>52-304</v>
      </c>
      <c r="B17062">
        <v>52</v>
      </c>
      <c r="C17062">
        <v>304</v>
      </c>
      <c r="D17062" t="s">
        <v>11215</v>
      </c>
    </row>
    <row r="17063" spans="1:4" x14ac:dyDescent="0.25">
      <c r="A17063" t="str">
        <f t="shared" si="266"/>
        <v>52-306</v>
      </c>
      <c r="B17063">
        <v>52</v>
      </c>
      <c r="C17063">
        <v>306</v>
      </c>
      <c r="D17063" t="s">
        <v>11216</v>
      </c>
    </row>
    <row r="17064" spans="1:4" x14ac:dyDescent="0.25">
      <c r="A17064" t="str">
        <f t="shared" si="266"/>
        <v>52-309</v>
      </c>
      <c r="B17064">
        <v>52</v>
      </c>
      <c r="C17064">
        <v>309</v>
      </c>
      <c r="D17064" t="s">
        <v>3185</v>
      </c>
    </row>
    <row r="17065" spans="1:4" x14ac:dyDescent="0.25">
      <c r="A17065" t="str">
        <f t="shared" si="266"/>
        <v>52-312</v>
      </c>
      <c r="B17065">
        <v>52</v>
      </c>
      <c r="C17065">
        <v>312</v>
      </c>
      <c r="D17065" t="s">
        <v>11217</v>
      </c>
    </row>
    <row r="17066" spans="1:4" x14ac:dyDescent="0.25">
      <c r="A17066" t="str">
        <f t="shared" si="266"/>
        <v>52-313</v>
      </c>
      <c r="B17066">
        <v>52</v>
      </c>
      <c r="C17066">
        <v>313</v>
      </c>
      <c r="D17066" t="s">
        <v>11218</v>
      </c>
    </row>
    <row r="17067" spans="1:4" x14ac:dyDescent="0.25">
      <c r="A17067" t="str">
        <f t="shared" si="266"/>
        <v>52-317</v>
      </c>
      <c r="B17067">
        <v>52</v>
      </c>
      <c r="C17067">
        <v>317</v>
      </c>
      <c r="D17067" t="s">
        <v>1421</v>
      </c>
    </row>
    <row r="17068" spans="1:4" x14ac:dyDescent="0.25">
      <c r="A17068" t="str">
        <f t="shared" si="266"/>
        <v>52-318</v>
      </c>
      <c r="B17068">
        <v>52</v>
      </c>
      <c r="C17068">
        <v>318</v>
      </c>
      <c r="D17068" t="s">
        <v>11219</v>
      </c>
    </row>
    <row r="17069" spans="1:4" x14ac:dyDescent="0.25">
      <c r="A17069" t="str">
        <f t="shared" si="266"/>
        <v>52-320</v>
      </c>
      <c r="B17069">
        <v>52</v>
      </c>
      <c r="C17069">
        <v>320</v>
      </c>
      <c r="D17069" t="s">
        <v>11220</v>
      </c>
    </row>
    <row r="17070" spans="1:4" x14ac:dyDescent="0.25">
      <c r="A17070" t="str">
        <f t="shared" si="266"/>
        <v>52-321</v>
      </c>
      <c r="B17070">
        <v>52</v>
      </c>
      <c r="C17070">
        <v>321</v>
      </c>
      <c r="D17070" t="s">
        <v>1763</v>
      </c>
    </row>
    <row r="17071" spans="1:4" x14ac:dyDescent="0.25">
      <c r="A17071" t="str">
        <f t="shared" si="266"/>
        <v>52-323</v>
      </c>
      <c r="B17071">
        <v>52</v>
      </c>
      <c r="C17071">
        <v>323</v>
      </c>
      <c r="D17071" t="s">
        <v>2952</v>
      </c>
    </row>
    <row r="17072" spans="1:4" x14ac:dyDescent="0.25">
      <c r="A17072" t="str">
        <f t="shared" si="266"/>
        <v>52-324</v>
      </c>
      <c r="B17072">
        <v>52</v>
      </c>
      <c r="C17072">
        <v>324</v>
      </c>
      <c r="D17072" t="s">
        <v>1292</v>
      </c>
    </row>
    <row r="17073" spans="1:4" x14ac:dyDescent="0.25">
      <c r="A17073" t="str">
        <f t="shared" si="266"/>
        <v>52-325</v>
      </c>
      <c r="B17073">
        <v>52</v>
      </c>
      <c r="C17073">
        <v>325</v>
      </c>
      <c r="D17073" t="s">
        <v>2809</v>
      </c>
    </row>
    <row r="17074" spans="1:4" x14ac:dyDescent="0.25">
      <c r="A17074" t="str">
        <f t="shared" si="266"/>
        <v>52-326</v>
      </c>
      <c r="B17074">
        <v>52</v>
      </c>
      <c r="C17074">
        <v>326</v>
      </c>
      <c r="D17074" t="s">
        <v>11221</v>
      </c>
    </row>
    <row r="17075" spans="1:4" x14ac:dyDescent="0.25">
      <c r="A17075" t="str">
        <f t="shared" si="266"/>
        <v>52-327</v>
      </c>
      <c r="B17075">
        <v>52</v>
      </c>
      <c r="C17075">
        <v>327</v>
      </c>
      <c r="D17075" t="s">
        <v>3403</v>
      </c>
    </row>
    <row r="17076" spans="1:4" x14ac:dyDescent="0.25">
      <c r="A17076" t="str">
        <f t="shared" si="266"/>
        <v>52-328</v>
      </c>
      <c r="B17076">
        <v>52</v>
      </c>
      <c r="C17076">
        <v>328</v>
      </c>
      <c r="D17076" t="s">
        <v>2860</v>
      </c>
    </row>
    <row r="17077" spans="1:4" x14ac:dyDescent="0.25">
      <c r="A17077" t="str">
        <f t="shared" si="266"/>
        <v>52-334</v>
      </c>
      <c r="B17077">
        <v>52</v>
      </c>
      <c r="C17077">
        <v>334</v>
      </c>
      <c r="D17077" t="s">
        <v>10096</v>
      </c>
    </row>
    <row r="17078" spans="1:4" x14ac:dyDescent="0.25">
      <c r="A17078" t="str">
        <f t="shared" si="266"/>
        <v>52-337</v>
      </c>
      <c r="B17078">
        <v>52</v>
      </c>
      <c r="C17078">
        <v>337</v>
      </c>
      <c r="D17078" t="s">
        <v>11222</v>
      </c>
    </row>
    <row r="17079" spans="1:4" x14ac:dyDescent="0.25">
      <c r="A17079" t="str">
        <f t="shared" si="266"/>
        <v>52-339</v>
      </c>
      <c r="B17079">
        <v>52</v>
      </c>
      <c r="C17079">
        <v>339</v>
      </c>
      <c r="D17079" t="s">
        <v>11223</v>
      </c>
    </row>
    <row r="17080" spans="1:4" x14ac:dyDescent="0.25">
      <c r="A17080" t="str">
        <f t="shared" si="266"/>
        <v>52-340</v>
      </c>
      <c r="B17080">
        <v>52</v>
      </c>
      <c r="C17080">
        <v>340</v>
      </c>
      <c r="D17080" t="s">
        <v>2742</v>
      </c>
    </row>
    <row r="17081" spans="1:4" x14ac:dyDescent="0.25">
      <c r="A17081" t="str">
        <f t="shared" si="266"/>
        <v>52-341</v>
      </c>
      <c r="B17081">
        <v>52</v>
      </c>
      <c r="C17081">
        <v>341</v>
      </c>
      <c r="D17081" t="s">
        <v>3423</v>
      </c>
    </row>
    <row r="17082" spans="1:4" x14ac:dyDescent="0.25">
      <c r="A17082" t="str">
        <f t="shared" si="266"/>
        <v>52-342</v>
      </c>
      <c r="B17082">
        <v>52</v>
      </c>
      <c r="C17082">
        <v>342</v>
      </c>
      <c r="D17082" t="s">
        <v>11224</v>
      </c>
    </row>
    <row r="17083" spans="1:4" x14ac:dyDescent="0.25">
      <c r="A17083" t="str">
        <f t="shared" si="266"/>
        <v>52-343</v>
      </c>
      <c r="B17083">
        <v>52</v>
      </c>
      <c r="C17083">
        <v>343</v>
      </c>
      <c r="D17083" t="s">
        <v>2278</v>
      </c>
    </row>
    <row r="17084" spans="1:4" x14ac:dyDescent="0.25">
      <c r="A17084" t="str">
        <f t="shared" si="266"/>
        <v>52-344</v>
      </c>
      <c r="B17084">
        <v>52</v>
      </c>
      <c r="C17084">
        <v>344</v>
      </c>
      <c r="D17084" t="s">
        <v>11225</v>
      </c>
    </row>
    <row r="17085" spans="1:4" x14ac:dyDescent="0.25">
      <c r="A17085" t="str">
        <f t="shared" si="266"/>
        <v>52-345</v>
      </c>
      <c r="B17085">
        <v>52</v>
      </c>
      <c r="C17085">
        <v>345</v>
      </c>
      <c r="D17085" t="s">
        <v>3942</v>
      </c>
    </row>
    <row r="17086" spans="1:4" x14ac:dyDescent="0.25">
      <c r="A17086" t="str">
        <f t="shared" si="266"/>
        <v>52-346</v>
      </c>
      <c r="B17086">
        <v>52</v>
      </c>
      <c r="C17086">
        <v>346</v>
      </c>
      <c r="D17086" t="s">
        <v>5719</v>
      </c>
    </row>
    <row r="17087" spans="1:4" x14ac:dyDescent="0.25">
      <c r="A17087" t="str">
        <f t="shared" si="266"/>
        <v>52-347</v>
      </c>
      <c r="B17087">
        <v>52</v>
      </c>
      <c r="C17087">
        <v>347</v>
      </c>
      <c r="D17087" t="s">
        <v>9328</v>
      </c>
    </row>
    <row r="17088" spans="1:4" x14ac:dyDescent="0.25">
      <c r="A17088" t="str">
        <f t="shared" si="266"/>
        <v>52-348</v>
      </c>
      <c r="B17088">
        <v>52</v>
      </c>
      <c r="C17088">
        <v>348</v>
      </c>
      <c r="D17088" t="s">
        <v>2197</v>
      </c>
    </row>
    <row r="17089" spans="1:4" x14ac:dyDescent="0.25">
      <c r="A17089" t="str">
        <f t="shared" si="266"/>
        <v>52-349</v>
      </c>
      <c r="B17089">
        <v>52</v>
      </c>
      <c r="C17089">
        <v>349</v>
      </c>
      <c r="D17089" t="s">
        <v>11226</v>
      </c>
    </row>
    <row r="17090" spans="1:4" x14ac:dyDescent="0.25">
      <c r="A17090" t="str">
        <f t="shared" si="266"/>
        <v>52-350</v>
      </c>
      <c r="B17090">
        <v>52</v>
      </c>
      <c r="C17090">
        <v>350</v>
      </c>
      <c r="D17090" t="s">
        <v>1223</v>
      </c>
    </row>
    <row r="17091" spans="1:4" x14ac:dyDescent="0.25">
      <c r="A17091" t="str">
        <f t="shared" si="266"/>
        <v>52-351</v>
      </c>
      <c r="B17091">
        <v>52</v>
      </c>
      <c r="C17091">
        <v>351</v>
      </c>
      <c r="D17091" t="s">
        <v>11227</v>
      </c>
    </row>
    <row r="17092" spans="1:4" x14ac:dyDescent="0.25">
      <c r="A17092" t="str">
        <f t="shared" ref="A17092:A17155" si="267">B17092&amp;"-"&amp;C17092</f>
        <v>52-352</v>
      </c>
      <c r="B17092">
        <v>52</v>
      </c>
      <c r="C17092">
        <v>352</v>
      </c>
      <c r="D17092" t="s">
        <v>3065</v>
      </c>
    </row>
    <row r="17093" spans="1:4" x14ac:dyDescent="0.25">
      <c r="A17093" t="str">
        <f t="shared" si="267"/>
        <v>52-353</v>
      </c>
      <c r="B17093">
        <v>52</v>
      </c>
      <c r="C17093">
        <v>353</v>
      </c>
      <c r="D17093" t="s">
        <v>11228</v>
      </c>
    </row>
    <row r="17094" spans="1:4" x14ac:dyDescent="0.25">
      <c r="A17094" t="str">
        <f t="shared" si="267"/>
        <v>52-354</v>
      </c>
      <c r="B17094">
        <v>52</v>
      </c>
      <c r="C17094">
        <v>354</v>
      </c>
      <c r="D17094" t="s">
        <v>11229</v>
      </c>
    </row>
    <row r="17095" spans="1:4" x14ac:dyDescent="0.25">
      <c r="A17095" t="str">
        <f t="shared" si="267"/>
        <v>52-355</v>
      </c>
      <c r="B17095">
        <v>52</v>
      </c>
      <c r="C17095">
        <v>355</v>
      </c>
      <c r="D17095" t="s">
        <v>11230</v>
      </c>
    </row>
    <row r="17096" spans="1:4" x14ac:dyDescent="0.25">
      <c r="A17096" t="str">
        <f t="shared" si="267"/>
        <v>52-356</v>
      </c>
      <c r="B17096">
        <v>52</v>
      </c>
      <c r="C17096">
        <v>356</v>
      </c>
      <c r="D17096" t="s">
        <v>11231</v>
      </c>
    </row>
    <row r="17097" spans="1:4" x14ac:dyDescent="0.25">
      <c r="A17097" t="str">
        <f t="shared" si="267"/>
        <v>52-357</v>
      </c>
      <c r="B17097">
        <v>52</v>
      </c>
      <c r="C17097">
        <v>357</v>
      </c>
      <c r="D17097" t="s">
        <v>11232</v>
      </c>
    </row>
    <row r="17098" spans="1:4" x14ac:dyDescent="0.25">
      <c r="A17098" t="str">
        <f t="shared" si="267"/>
        <v>52-358</v>
      </c>
      <c r="B17098">
        <v>52</v>
      </c>
      <c r="C17098">
        <v>358</v>
      </c>
      <c r="D17098" t="s">
        <v>11233</v>
      </c>
    </row>
    <row r="17099" spans="1:4" x14ac:dyDescent="0.25">
      <c r="A17099" t="str">
        <f t="shared" si="267"/>
        <v>52-359</v>
      </c>
      <c r="B17099">
        <v>52</v>
      </c>
      <c r="C17099">
        <v>359</v>
      </c>
      <c r="D17099" t="s">
        <v>11234</v>
      </c>
    </row>
    <row r="17100" spans="1:4" x14ac:dyDescent="0.25">
      <c r="A17100" t="str">
        <f t="shared" si="267"/>
        <v>52-360</v>
      </c>
      <c r="B17100">
        <v>52</v>
      </c>
      <c r="C17100">
        <v>360</v>
      </c>
      <c r="D17100" t="s">
        <v>11235</v>
      </c>
    </row>
    <row r="17101" spans="1:4" x14ac:dyDescent="0.25">
      <c r="A17101" t="str">
        <f t="shared" si="267"/>
        <v>52-361</v>
      </c>
      <c r="B17101">
        <v>52</v>
      </c>
      <c r="C17101">
        <v>361</v>
      </c>
      <c r="D17101" t="s">
        <v>2799</v>
      </c>
    </row>
    <row r="17102" spans="1:4" x14ac:dyDescent="0.25">
      <c r="A17102" t="str">
        <f t="shared" si="267"/>
        <v>52-362</v>
      </c>
      <c r="B17102">
        <v>52</v>
      </c>
      <c r="C17102">
        <v>362</v>
      </c>
      <c r="D17102" t="s">
        <v>11236</v>
      </c>
    </row>
    <row r="17103" spans="1:4" x14ac:dyDescent="0.25">
      <c r="A17103" t="str">
        <f t="shared" si="267"/>
        <v>52-363</v>
      </c>
      <c r="B17103">
        <v>52</v>
      </c>
      <c r="C17103">
        <v>363</v>
      </c>
      <c r="D17103" t="s">
        <v>2996</v>
      </c>
    </row>
    <row r="17104" spans="1:4" x14ac:dyDescent="0.25">
      <c r="A17104" t="str">
        <f t="shared" si="267"/>
        <v>52-364</v>
      </c>
      <c r="B17104">
        <v>52</v>
      </c>
      <c r="C17104">
        <v>364</v>
      </c>
      <c r="D17104" t="s">
        <v>11237</v>
      </c>
    </row>
    <row r="17105" spans="1:4" x14ac:dyDescent="0.25">
      <c r="A17105" t="str">
        <f t="shared" si="267"/>
        <v>52-365</v>
      </c>
      <c r="B17105">
        <v>52</v>
      </c>
      <c r="C17105">
        <v>365</v>
      </c>
      <c r="D17105" t="s">
        <v>2288</v>
      </c>
    </row>
    <row r="17106" spans="1:4" x14ac:dyDescent="0.25">
      <c r="A17106" t="str">
        <f t="shared" si="267"/>
        <v>52-366</v>
      </c>
      <c r="B17106">
        <v>52</v>
      </c>
      <c r="C17106">
        <v>366</v>
      </c>
      <c r="D17106" t="s">
        <v>3350</v>
      </c>
    </row>
    <row r="17107" spans="1:4" x14ac:dyDescent="0.25">
      <c r="A17107" t="str">
        <f t="shared" si="267"/>
        <v>52-367</v>
      </c>
      <c r="B17107">
        <v>52</v>
      </c>
      <c r="C17107">
        <v>367</v>
      </c>
      <c r="D17107" t="s">
        <v>11238</v>
      </c>
    </row>
    <row r="17108" spans="1:4" x14ac:dyDescent="0.25">
      <c r="A17108" t="str">
        <f t="shared" si="267"/>
        <v>52-368</v>
      </c>
      <c r="B17108">
        <v>52</v>
      </c>
      <c r="C17108">
        <v>368</v>
      </c>
      <c r="D17108" t="s">
        <v>2339</v>
      </c>
    </row>
    <row r="17109" spans="1:4" x14ac:dyDescent="0.25">
      <c r="A17109" t="str">
        <f t="shared" si="267"/>
        <v>52-369</v>
      </c>
      <c r="B17109">
        <v>52</v>
      </c>
      <c r="C17109">
        <v>369</v>
      </c>
      <c r="D17109" t="s">
        <v>11151</v>
      </c>
    </row>
    <row r="17110" spans="1:4" x14ac:dyDescent="0.25">
      <c r="A17110" t="str">
        <f t="shared" si="267"/>
        <v>52-370</v>
      </c>
      <c r="B17110">
        <v>52</v>
      </c>
      <c r="C17110">
        <v>370</v>
      </c>
      <c r="D17110" t="s">
        <v>11239</v>
      </c>
    </row>
    <row r="17111" spans="1:4" x14ac:dyDescent="0.25">
      <c r="A17111" t="str">
        <f t="shared" si="267"/>
        <v>52-371</v>
      </c>
      <c r="B17111">
        <v>52</v>
      </c>
      <c r="C17111">
        <v>371</v>
      </c>
      <c r="D17111" t="s">
        <v>11240</v>
      </c>
    </row>
    <row r="17112" spans="1:4" x14ac:dyDescent="0.25">
      <c r="A17112" t="str">
        <f t="shared" si="267"/>
        <v>52-372</v>
      </c>
      <c r="B17112">
        <v>52</v>
      </c>
      <c r="C17112">
        <v>372</v>
      </c>
      <c r="D17112" t="s">
        <v>11241</v>
      </c>
    </row>
    <row r="17113" spans="1:4" x14ac:dyDescent="0.25">
      <c r="A17113" t="str">
        <f t="shared" si="267"/>
        <v>52-373</v>
      </c>
      <c r="B17113">
        <v>52</v>
      </c>
      <c r="C17113">
        <v>373</v>
      </c>
      <c r="D17113" t="s">
        <v>11242</v>
      </c>
    </row>
    <row r="17114" spans="1:4" x14ac:dyDescent="0.25">
      <c r="A17114" t="str">
        <f t="shared" si="267"/>
        <v>52-374</v>
      </c>
      <c r="B17114">
        <v>52</v>
      </c>
      <c r="C17114">
        <v>374</v>
      </c>
      <c r="D17114" t="s">
        <v>11243</v>
      </c>
    </row>
    <row r="17115" spans="1:4" x14ac:dyDescent="0.25">
      <c r="A17115" t="str">
        <f t="shared" si="267"/>
        <v>52-375</v>
      </c>
      <c r="B17115">
        <v>52</v>
      </c>
      <c r="C17115">
        <v>375</v>
      </c>
      <c r="D17115" t="s">
        <v>11244</v>
      </c>
    </row>
    <row r="17116" spans="1:4" x14ac:dyDescent="0.25">
      <c r="A17116" t="str">
        <f t="shared" si="267"/>
        <v>52-376</v>
      </c>
      <c r="B17116">
        <v>52</v>
      </c>
      <c r="C17116">
        <v>376</v>
      </c>
      <c r="D17116" t="s">
        <v>2909</v>
      </c>
    </row>
    <row r="17117" spans="1:4" x14ac:dyDescent="0.25">
      <c r="A17117" t="str">
        <f t="shared" si="267"/>
        <v>52-377</v>
      </c>
      <c r="B17117">
        <v>52</v>
      </c>
      <c r="C17117">
        <v>377</v>
      </c>
      <c r="D17117" t="s">
        <v>11245</v>
      </c>
    </row>
    <row r="17118" spans="1:4" x14ac:dyDescent="0.25">
      <c r="A17118" t="str">
        <f t="shared" si="267"/>
        <v>52-378</v>
      </c>
      <c r="B17118">
        <v>52</v>
      </c>
      <c r="C17118">
        <v>378</v>
      </c>
      <c r="D17118" t="s">
        <v>2909</v>
      </c>
    </row>
    <row r="17119" spans="1:4" x14ac:dyDescent="0.25">
      <c r="A17119" t="str">
        <f t="shared" si="267"/>
        <v>52-380</v>
      </c>
      <c r="B17119">
        <v>52</v>
      </c>
      <c r="C17119">
        <v>380</v>
      </c>
      <c r="D17119" t="s">
        <v>1787</v>
      </c>
    </row>
    <row r="17120" spans="1:4" x14ac:dyDescent="0.25">
      <c r="A17120" t="str">
        <f t="shared" si="267"/>
        <v>52-381</v>
      </c>
      <c r="B17120">
        <v>52</v>
      </c>
      <c r="C17120">
        <v>381</v>
      </c>
      <c r="D17120" t="s">
        <v>1909</v>
      </c>
    </row>
    <row r="17121" spans="1:4" x14ac:dyDescent="0.25">
      <c r="A17121" t="str">
        <f t="shared" si="267"/>
        <v>52-382</v>
      </c>
      <c r="B17121">
        <v>52</v>
      </c>
      <c r="C17121">
        <v>382</v>
      </c>
      <c r="D17121" t="s">
        <v>3875</v>
      </c>
    </row>
    <row r="17122" spans="1:4" x14ac:dyDescent="0.25">
      <c r="A17122" t="str">
        <f t="shared" si="267"/>
        <v>52-383</v>
      </c>
      <c r="B17122">
        <v>52</v>
      </c>
      <c r="C17122">
        <v>383</v>
      </c>
      <c r="D17122" t="s">
        <v>11169</v>
      </c>
    </row>
    <row r="17123" spans="1:4" x14ac:dyDescent="0.25">
      <c r="A17123" t="str">
        <f t="shared" si="267"/>
        <v>52-384</v>
      </c>
      <c r="B17123">
        <v>52</v>
      </c>
      <c r="C17123">
        <v>384</v>
      </c>
      <c r="D17123" t="s">
        <v>2913</v>
      </c>
    </row>
    <row r="17124" spans="1:4" x14ac:dyDescent="0.25">
      <c r="A17124" t="str">
        <f t="shared" si="267"/>
        <v>52-385</v>
      </c>
      <c r="B17124">
        <v>52</v>
      </c>
      <c r="C17124">
        <v>385</v>
      </c>
      <c r="D17124" t="s">
        <v>2913</v>
      </c>
    </row>
    <row r="17125" spans="1:4" x14ac:dyDescent="0.25">
      <c r="A17125" t="str">
        <f t="shared" si="267"/>
        <v>52-386</v>
      </c>
      <c r="B17125">
        <v>52</v>
      </c>
      <c r="C17125">
        <v>386</v>
      </c>
      <c r="D17125" t="s">
        <v>11246</v>
      </c>
    </row>
    <row r="17126" spans="1:4" x14ac:dyDescent="0.25">
      <c r="A17126" t="str">
        <f t="shared" si="267"/>
        <v>52-387</v>
      </c>
      <c r="B17126">
        <v>52</v>
      </c>
      <c r="C17126">
        <v>387</v>
      </c>
      <c r="D17126" t="s">
        <v>11247</v>
      </c>
    </row>
    <row r="17127" spans="1:4" x14ac:dyDescent="0.25">
      <c r="A17127" t="str">
        <f t="shared" si="267"/>
        <v>52-390</v>
      </c>
      <c r="B17127">
        <v>52</v>
      </c>
      <c r="C17127">
        <v>390</v>
      </c>
      <c r="D17127" t="s">
        <v>11248</v>
      </c>
    </row>
    <row r="17128" spans="1:4" x14ac:dyDescent="0.25">
      <c r="A17128" t="str">
        <f t="shared" si="267"/>
        <v>52-391</v>
      </c>
      <c r="B17128">
        <v>52</v>
      </c>
      <c r="C17128">
        <v>391</v>
      </c>
      <c r="D17128" t="s">
        <v>8872</v>
      </c>
    </row>
    <row r="17129" spans="1:4" x14ac:dyDescent="0.25">
      <c r="A17129" t="str">
        <f t="shared" si="267"/>
        <v>52-395</v>
      </c>
      <c r="B17129">
        <v>52</v>
      </c>
      <c r="C17129">
        <v>395</v>
      </c>
      <c r="D17129" t="s">
        <v>3407</v>
      </c>
    </row>
    <row r="17130" spans="1:4" x14ac:dyDescent="0.25">
      <c r="A17130" t="str">
        <f t="shared" si="267"/>
        <v>52-396</v>
      </c>
      <c r="B17130">
        <v>52</v>
      </c>
      <c r="C17130">
        <v>396</v>
      </c>
      <c r="D17130" t="s">
        <v>11249</v>
      </c>
    </row>
    <row r="17131" spans="1:4" x14ac:dyDescent="0.25">
      <c r="A17131" t="str">
        <f t="shared" si="267"/>
        <v>52-397</v>
      </c>
      <c r="B17131">
        <v>52</v>
      </c>
      <c r="C17131">
        <v>397</v>
      </c>
      <c r="D17131" t="s">
        <v>2909</v>
      </c>
    </row>
    <row r="17132" spans="1:4" x14ac:dyDescent="0.25">
      <c r="A17132" t="str">
        <f t="shared" si="267"/>
        <v>52-399</v>
      </c>
      <c r="B17132">
        <v>52</v>
      </c>
      <c r="C17132">
        <v>399</v>
      </c>
      <c r="D17132" t="s">
        <v>11250</v>
      </c>
    </row>
    <row r="17133" spans="1:4" x14ac:dyDescent="0.25">
      <c r="A17133" t="str">
        <f t="shared" si="267"/>
        <v>52-400</v>
      </c>
      <c r="B17133">
        <v>52</v>
      </c>
      <c r="C17133">
        <v>400</v>
      </c>
      <c r="D17133" t="s">
        <v>11251</v>
      </c>
    </row>
    <row r="17134" spans="1:4" x14ac:dyDescent="0.25">
      <c r="A17134" t="str">
        <f t="shared" si="267"/>
        <v>52-401</v>
      </c>
      <c r="B17134">
        <v>52</v>
      </c>
      <c r="C17134">
        <v>401</v>
      </c>
      <c r="D17134" t="s">
        <v>2329</v>
      </c>
    </row>
    <row r="17135" spans="1:4" x14ac:dyDescent="0.25">
      <c r="A17135" t="str">
        <f t="shared" si="267"/>
        <v>52-402</v>
      </c>
      <c r="B17135">
        <v>52</v>
      </c>
      <c r="C17135">
        <v>402</v>
      </c>
      <c r="D17135" t="s">
        <v>1605</v>
      </c>
    </row>
    <row r="17136" spans="1:4" x14ac:dyDescent="0.25">
      <c r="A17136" t="str">
        <f t="shared" si="267"/>
        <v>52-404</v>
      </c>
      <c r="B17136">
        <v>52</v>
      </c>
      <c r="C17136">
        <v>404</v>
      </c>
      <c r="D17136" t="s">
        <v>11252</v>
      </c>
    </row>
    <row r="17137" spans="1:4" x14ac:dyDescent="0.25">
      <c r="A17137" t="str">
        <f t="shared" si="267"/>
        <v>52-405</v>
      </c>
      <c r="B17137">
        <v>52</v>
      </c>
      <c r="C17137">
        <v>405</v>
      </c>
      <c r="D17137" t="s">
        <v>11253</v>
      </c>
    </row>
    <row r="17138" spans="1:4" x14ac:dyDescent="0.25">
      <c r="A17138" t="str">
        <f t="shared" si="267"/>
        <v>52-406</v>
      </c>
      <c r="B17138">
        <v>52</v>
      </c>
      <c r="C17138">
        <v>406</v>
      </c>
      <c r="D17138" t="s">
        <v>11254</v>
      </c>
    </row>
    <row r="17139" spans="1:4" x14ac:dyDescent="0.25">
      <c r="A17139" t="str">
        <f t="shared" si="267"/>
        <v>52-407</v>
      </c>
      <c r="B17139">
        <v>52</v>
      </c>
      <c r="C17139">
        <v>407</v>
      </c>
      <c r="D17139" t="s">
        <v>10224</v>
      </c>
    </row>
    <row r="17140" spans="1:4" x14ac:dyDescent="0.25">
      <c r="A17140" t="str">
        <f t="shared" si="267"/>
        <v>52-408</v>
      </c>
      <c r="B17140">
        <v>52</v>
      </c>
      <c r="C17140">
        <v>408</v>
      </c>
      <c r="D17140" t="s">
        <v>8980</v>
      </c>
    </row>
    <row r="17141" spans="1:4" x14ac:dyDescent="0.25">
      <c r="A17141" t="str">
        <f t="shared" si="267"/>
        <v>52-409</v>
      </c>
      <c r="B17141">
        <v>52</v>
      </c>
      <c r="C17141">
        <v>409</v>
      </c>
      <c r="D17141" t="s">
        <v>11255</v>
      </c>
    </row>
    <row r="17142" spans="1:4" x14ac:dyDescent="0.25">
      <c r="A17142" t="str">
        <f t="shared" si="267"/>
        <v>52-411</v>
      </c>
      <c r="B17142">
        <v>52</v>
      </c>
      <c r="C17142">
        <v>411</v>
      </c>
      <c r="D17142" t="s">
        <v>2890</v>
      </c>
    </row>
    <row r="17143" spans="1:4" x14ac:dyDescent="0.25">
      <c r="A17143" t="str">
        <f t="shared" si="267"/>
        <v>52-412</v>
      </c>
      <c r="B17143">
        <v>52</v>
      </c>
      <c r="C17143">
        <v>412</v>
      </c>
      <c r="D17143" t="s">
        <v>11256</v>
      </c>
    </row>
    <row r="17144" spans="1:4" x14ac:dyDescent="0.25">
      <c r="A17144" t="str">
        <f t="shared" si="267"/>
        <v>52-413</v>
      </c>
      <c r="B17144">
        <v>52</v>
      </c>
      <c r="C17144">
        <v>413</v>
      </c>
      <c r="D17144" t="s">
        <v>11257</v>
      </c>
    </row>
    <row r="17145" spans="1:4" x14ac:dyDescent="0.25">
      <c r="A17145" t="str">
        <f t="shared" si="267"/>
        <v>52-414</v>
      </c>
      <c r="B17145">
        <v>52</v>
      </c>
      <c r="C17145">
        <v>414</v>
      </c>
      <c r="D17145" t="s">
        <v>11258</v>
      </c>
    </row>
    <row r="17146" spans="1:4" x14ac:dyDescent="0.25">
      <c r="A17146" t="str">
        <f t="shared" si="267"/>
        <v>52-415</v>
      </c>
      <c r="B17146">
        <v>52</v>
      </c>
      <c r="C17146">
        <v>415</v>
      </c>
      <c r="D17146" t="s">
        <v>11259</v>
      </c>
    </row>
    <row r="17147" spans="1:4" x14ac:dyDescent="0.25">
      <c r="A17147" t="str">
        <f t="shared" si="267"/>
        <v>52-416</v>
      </c>
      <c r="B17147">
        <v>52</v>
      </c>
      <c r="C17147">
        <v>416</v>
      </c>
      <c r="D17147" t="s">
        <v>1379</v>
      </c>
    </row>
    <row r="17148" spans="1:4" x14ac:dyDescent="0.25">
      <c r="A17148" t="str">
        <f t="shared" si="267"/>
        <v>52-419</v>
      </c>
      <c r="B17148">
        <v>52</v>
      </c>
      <c r="C17148">
        <v>419</v>
      </c>
      <c r="D17148" t="s">
        <v>2909</v>
      </c>
    </row>
    <row r="17149" spans="1:4" x14ac:dyDescent="0.25">
      <c r="A17149" t="str">
        <f t="shared" si="267"/>
        <v>52-421</v>
      </c>
      <c r="B17149">
        <v>52</v>
      </c>
      <c r="C17149">
        <v>421</v>
      </c>
      <c r="D17149" t="s">
        <v>2909</v>
      </c>
    </row>
    <row r="17150" spans="1:4" x14ac:dyDescent="0.25">
      <c r="A17150" t="str">
        <f t="shared" si="267"/>
        <v>52-422</v>
      </c>
      <c r="B17150">
        <v>52</v>
      </c>
      <c r="C17150">
        <v>422</v>
      </c>
      <c r="D17150" t="s">
        <v>2909</v>
      </c>
    </row>
    <row r="17151" spans="1:4" x14ac:dyDescent="0.25">
      <c r="A17151" t="str">
        <f t="shared" si="267"/>
        <v>52-423</v>
      </c>
      <c r="B17151">
        <v>52</v>
      </c>
      <c r="C17151">
        <v>423</v>
      </c>
      <c r="D17151" t="s">
        <v>6493</v>
      </c>
    </row>
    <row r="17152" spans="1:4" x14ac:dyDescent="0.25">
      <c r="A17152" t="str">
        <f t="shared" si="267"/>
        <v>52-426</v>
      </c>
      <c r="B17152">
        <v>52</v>
      </c>
      <c r="C17152">
        <v>426</v>
      </c>
      <c r="D17152" t="s">
        <v>2766</v>
      </c>
    </row>
    <row r="17153" spans="1:4" x14ac:dyDescent="0.25">
      <c r="A17153" t="str">
        <f t="shared" si="267"/>
        <v>52-427</v>
      </c>
      <c r="B17153">
        <v>52</v>
      </c>
      <c r="C17153">
        <v>427</v>
      </c>
      <c r="D17153" t="s">
        <v>11260</v>
      </c>
    </row>
    <row r="17154" spans="1:4" x14ac:dyDescent="0.25">
      <c r="A17154" t="str">
        <f t="shared" si="267"/>
        <v>52-428</v>
      </c>
      <c r="B17154">
        <v>52</v>
      </c>
      <c r="C17154">
        <v>428</v>
      </c>
      <c r="D17154" t="s">
        <v>11261</v>
      </c>
    </row>
    <row r="17155" spans="1:4" x14ac:dyDescent="0.25">
      <c r="A17155" t="str">
        <f t="shared" si="267"/>
        <v>52-429</v>
      </c>
      <c r="B17155">
        <v>52</v>
      </c>
      <c r="C17155">
        <v>429</v>
      </c>
      <c r="D17155" t="s">
        <v>2909</v>
      </c>
    </row>
    <row r="17156" spans="1:4" x14ac:dyDescent="0.25">
      <c r="A17156" t="str">
        <f t="shared" ref="A17156:A17219" si="268">B17156&amp;"-"&amp;C17156</f>
        <v>52-430</v>
      </c>
      <c r="B17156">
        <v>52</v>
      </c>
      <c r="C17156">
        <v>430</v>
      </c>
      <c r="D17156" t="s">
        <v>11262</v>
      </c>
    </row>
    <row r="17157" spans="1:4" x14ac:dyDescent="0.25">
      <c r="A17157" t="str">
        <f t="shared" si="268"/>
        <v>52-431</v>
      </c>
      <c r="B17157">
        <v>52</v>
      </c>
      <c r="C17157">
        <v>431</v>
      </c>
      <c r="D17157" t="s">
        <v>2909</v>
      </c>
    </row>
    <row r="17158" spans="1:4" x14ac:dyDescent="0.25">
      <c r="A17158" t="str">
        <f t="shared" si="268"/>
        <v>52-432</v>
      </c>
      <c r="B17158">
        <v>52</v>
      </c>
      <c r="C17158">
        <v>432</v>
      </c>
      <c r="D17158" t="s">
        <v>11263</v>
      </c>
    </row>
    <row r="17159" spans="1:4" x14ac:dyDescent="0.25">
      <c r="A17159" t="str">
        <f t="shared" si="268"/>
        <v>52-433</v>
      </c>
      <c r="B17159">
        <v>52</v>
      </c>
      <c r="C17159">
        <v>433</v>
      </c>
      <c r="D17159" t="s">
        <v>1477</v>
      </c>
    </row>
    <row r="17160" spans="1:4" x14ac:dyDescent="0.25">
      <c r="A17160" t="str">
        <f t="shared" si="268"/>
        <v>52-435</v>
      </c>
      <c r="B17160">
        <v>52</v>
      </c>
      <c r="C17160">
        <v>435</v>
      </c>
      <c r="D17160" t="s">
        <v>11264</v>
      </c>
    </row>
    <row r="17161" spans="1:4" x14ac:dyDescent="0.25">
      <c r="A17161" t="str">
        <f t="shared" si="268"/>
        <v>52-436</v>
      </c>
      <c r="B17161">
        <v>52</v>
      </c>
      <c r="C17161">
        <v>436</v>
      </c>
      <c r="D17161" t="s">
        <v>1749</v>
      </c>
    </row>
    <row r="17162" spans="1:4" x14ac:dyDescent="0.25">
      <c r="A17162" t="str">
        <f t="shared" si="268"/>
        <v>52-437</v>
      </c>
      <c r="B17162">
        <v>52</v>
      </c>
      <c r="C17162">
        <v>437</v>
      </c>
      <c r="D17162" t="s">
        <v>11265</v>
      </c>
    </row>
    <row r="17163" spans="1:4" x14ac:dyDescent="0.25">
      <c r="A17163" t="str">
        <f t="shared" si="268"/>
        <v>52-438</v>
      </c>
      <c r="B17163">
        <v>52</v>
      </c>
      <c r="C17163">
        <v>438</v>
      </c>
      <c r="D17163" t="s">
        <v>2909</v>
      </c>
    </row>
    <row r="17164" spans="1:4" x14ac:dyDescent="0.25">
      <c r="A17164" t="str">
        <f t="shared" si="268"/>
        <v>52-439</v>
      </c>
      <c r="B17164">
        <v>52</v>
      </c>
      <c r="C17164">
        <v>439</v>
      </c>
      <c r="D17164" t="s">
        <v>1748</v>
      </c>
    </row>
    <row r="17165" spans="1:4" x14ac:dyDescent="0.25">
      <c r="A17165" t="str">
        <f t="shared" si="268"/>
        <v>52-440</v>
      </c>
      <c r="B17165">
        <v>52</v>
      </c>
      <c r="C17165">
        <v>440</v>
      </c>
      <c r="D17165" t="s">
        <v>11266</v>
      </c>
    </row>
    <row r="17166" spans="1:4" x14ac:dyDescent="0.25">
      <c r="A17166" t="str">
        <f t="shared" si="268"/>
        <v>52-441</v>
      </c>
      <c r="B17166">
        <v>52</v>
      </c>
      <c r="C17166">
        <v>441</v>
      </c>
      <c r="D17166" t="s">
        <v>2909</v>
      </c>
    </row>
    <row r="17167" spans="1:4" x14ac:dyDescent="0.25">
      <c r="A17167" t="str">
        <f t="shared" si="268"/>
        <v>52-442</v>
      </c>
      <c r="B17167">
        <v>52</v>
      </c>
      <c r="C17167">
        <v>442</v>
      </c>
      <c r="D17167" t="s">
        <v>11267</v>
      </c>
    </row>
    <row r="17168" spans="1:4" x14ac:dyDescent="0.25">
      <c r="A17168" t="str">
        <f t="shared" si="268"/>
        <v>52-444</v>
      </c>
      <c r="B17168">
        <v>52</v>
      </c>
      <c r="C17168">
        <v>444</v>
      </c>
      <c r="D17168" t="s">
        <v>3666</v>
      </c>
    </row>
    <row r="17169" spans="1:4" x14ac:dyDescent="0.25">
      <c r="A17169" t="str">
        <f t="shared" si="268"/>
        <v>52-445</v>
      </c>
      <c r="B17169">
        <v>52</v>
      </c>
      <c r="C17169">
        <v>445</v>
      </c>
      <c r="D17169" t="s">
        <v>2909</v>
      </c>
    </row>
    <row r="17170" spans="1:4" x14ac:dyDescent="0.25">
      <c r="A17170" t="str">
        <f t="shared" si="268"/>
        <v>52-446</v>
      </c>
      <c r="B17170">
        <v>52</v>
      </c>
      <c r="C17170">
        <v>446</v>
      </c>
      <c r="D17170" t="s">
        <v>11268</v>
      </c>
    </row>
    <row r="17171" spans="1:4" x14ac:dyDescent="0.25">
      <c r="A17171" t="str">
        <f t="shared" si="268"/>
        <v>52-447</v>
      </c>
      <c r="B17171">
        <v>52</v>
      </c>
      <c r="C17171">
        <v>447</v>
      </c>
      <c r="D17171" t="s">
        <v>2909</v>
      </c>
    </row>
    <row r="17172" spans="1:4" x14ac:dyDescent="0.25">
      <c r="A17172" t="str">
        <f t="shared" si="268"/>
        <v>53-0</v>
      </c>
      <c r="B17172">
        <v>53</v>
      </c>
      <c r="C17172">
        <v>0</v>
      </c>
      <c r="D17172" t="s">
        <v>501</v>
      </c>
    </row>
    <row r="17173" spans="1:4" x14ac:dyDescent="0.25">
      <c r="A17173" t="str">
        <f t="shared" si="268"/>
        <v>53-1</v>
      </c>
      <c r="B17173">
        <v>53</v>
      </c>
      <c r="C17173">
        <v>1</v>
      </c>
      <c r="D17173" t="s">
        <v>501</v>
      </c>
    </row>
    <row r="17174" spans="1:4" x14ac:dyDescent="0.25">
      <c r="A17174" t="str">
        <f t="shared" si="268"/>
        <v>53-2</v>
      </c>
      <c r="B17174">
        <v>53</v>
      </c>
      <c r="C17174">
        <v>2</v>
      </c>
      <c r="D17174" t="s">
        <v>1521</v>
      </c>
    </row>
    <row r="17175" spans="1:4" x14ac:dyDescent="0.25">
      <c r="A17175" t="str">
        <f t="shared" si="268"/>
        <v>53-3</v>
      </c>
      <c r="B17175">
        <v>53</v>
      </c>
      <c r="C17175">
        <v>3</v>
      </c>
      <c r="D17175" t="s">
        <v>11269</v>
      </c>
    </row>
    <row r="17176" spans="1:4" x14ac:dyDescent="0.25">
      <c r="A17176" t="str">
        <f t="shared" si="268"/>
        <v>53-5</v>
      </c>
      <c r="B17176">
        <v>53</v>
      </c>
      <c r="C17176">
        <v>5</v>
      </c>
      <c r="D17176" t="s">
        <v>1755</v>
      </c>
    </row>
    <row r="17177" spans="1:4" x14ac:dyDescent="0.25">
      <c r="A17177" t="str">
        <f t="shared" si="268"/>
        <v>53-6</v>
      </c>
      <c r="B17177">
        <v>53</v>
      </c>
      <c r="C17177">
        <v>6</v>
      </c>
      <c r="D17177" t="s">
        <v>1275</v>
      </c>
    </row>
    <row r="17178" spans="1:4" x14ac:dyDescent="0.25">
      <c r="A17178" t="str">
        <f t="shared" si="268"/>
        <v>53-7</v>
      </c>
      <c r="B17178">
        <v>53</v>
      </c>
      <c r="C17178">
        <v>7</v>
      </c>
      <c r="D17178" t="s">
        <v>11270</v>
      </c>
    </row>
    <row r="17179" spans="1:4" x14ac:dyDescent="0.25">
      <c r="A17179" t="str">
        <f t="shared" si="268"/>
        <v>53-8</v>
      </c>
      <c r="B17179">
        <v>53</v>
      </c>
      <c r="C17179">
        <v>8</v>
      </c>
      <c r="D17179" t="s">
        <v>1794</v>
      </c>
    </row>
    <row r="17180" spans="1:4" x14ac:dyDescent="0.25">
      <c r="A17180" t="str">
        <f t="shared" si="268"/>
        <v>53-9</v>
      </c>
      <c r="B17180">
        <v>53</v>
      </c>
      <c r="C17180">
        <v>9</v>
      </c>
      <c r="D17180" t="s">
        <v>2816</v>
      </c>
    </row>
    <row r="17181" spans="1:4" x14ac:dyDescent="0.25">
      <c r="A17181" t="str">
        <f t="shared" si="268"/>
        <v>53-15</v>
      </c>
      <c r="B17181">
        <v>53</v>
      </c>
      <c r="C17181">
        <v>15</v>
      </c>
      <c r="D17181" t="s">
        <v>11271</v>
      </c>
    </row>
    <row r="17182" spans="1:4" x14ac:dyDescent="0.25">
      <c r="A17182" t="str">
        <f t="shared" si="268"/>
        <v>53-16</v>
      </c>
      <c r="B17182">
        <v>53</v>
      </c>
      <c r="C17182">
        <v>16</v>
      </c>
      <c r="D17182" t="s">
        <v>1421</v>
      </c>
    </row>
    <row r="17183" spans="1:4" x14ac:dyDescent="0.25">
      <c r="A17183" t="str">
        <f t="shared" si="268"/>
        <v>53-19</v>
      </c>
      <c r="B17183">
        <v>53</v>
      </c>
      <c r="C17183">
        <v>19</v>
      </c>
      <c r="D17183" t="s">
        <v>10406</v>
      </c>
    </row>
    <row r="17184" spans="1:4" x14ac:dyDescent="0.25">
      <c r="A17184" t="str">
        <f t="shared" si="268"/>
        <v>53-23</v>
      </c>
      <c r="B17184">
        <v>53</v>
      </c>
      <c r="C17184">
        <v>23</v>
      </c>
      <c r="D17184" t="s">
        <v>11272</v>
      </c>
    </row>
    <row r="17185" spans="1:4" x14ac:dyDescent="0.25">
      <c r="A17185" t="str">
        <f t="shared" si="268"/>
        <v>53-25</v>
      </c>
      <c r="B17185">
        <v>53</v>
      </c>
      <c r="C17185">
        <v>25</v>
      </c>
      <c r="D17185" t="s">
        <v>11273</v>
      </c>
    </row>
    <row r="17186" spans="1:4" x14ac:dyDescent="0.25">
      <c r="A17186" t="str">
        <f t="shared" si="268"/>
        <v>53-32</v>
      </c>
      <c r="B17186">
        <v>53</v>
      </c>
      <c r="C17186">
        <v>32</v>
      </c>
      <c r="D17186" t="s">
        <v>11274</v>
      </c>
    </row>
    <row r="17187" spans="1:4" x14ac:dyDescent="0.25">
      <c r="A17187" t="str">
        <f t="shared" si="268"/>
        <v>53-34</v>
      </c>
      <c r="B17187">
        <v>53</v>
      </c>
      <c r="C17187">
        <v>34</v>
      </c>
      <c r="D17187" t="s">
        <v>11275</v>
      </c>
    </row>
    <row r="17188" spans="1:4" x14ac:dyDescent="0.25">
      <c r="A17188" t="str">
        <f t="shared" si="268"/>
        <v>53-36</v>
      </c>
      <c r="B17188">
        <v>53</v>
      </c>
      <c r="C17188">
        <v>36</v>
      </c>
      <c r="D17188" t="s">
        <v>11276</v>
      </c>
    </row>
    <row r="17189" spans="1:4" x14ac:dyDescent="0.25">
      <c r="A17189" t="str">
        <f t="shared" si="268"/>
        <v>53-38</v>
      </c>
      <c r="B17189">
        <v>53</v>
      </c>
      <c r="C17189">
        <v>38</v>
      </c>
      <c r="D17189" t="s">
        <v>11277</v>
      </c>
    </row>
    <row r="17190" spans="1:4" x14ac:dyDescent="0.25">
      <c r="A17190" t="str">
        <f t="shared" si="268"/>
        <v>53-39</v>
      </c>
      <c r="B17190">
        <v>53</v>
      </c>
      <c r="C17190">
        <v>39</v>
      </c>
      <c r="D17190" t="s">
        <v>11278</v>
      </c>
    </row>
    <row r="17191" spans="1:4" x14ac:dyDescent="0.25">
      <c r="A17191" t="str">
        <f t="shared" si="268"/>
        <v>53-80</v>
      </c>
      <c r="B17191">
        <v>53</v>
      </c>
      <c r="C17191">
        <v>80</v>
      </c>
      <c r="D17191" t="s">
        <v>6959</v>
      </c>
    </row>
    <row r="17192" spans="1:4" x14ac:dyDescent="0.25">
      <c r="A17192" t="str">
        <f t="shared" si="268"/>
        <v>53-83</v>
      </c>
      <c r="B17192">
        <v>53</v>
      </c>
      <c r="C17192">
        <v>83</v>
      </c>
      <c r="D17192" t="s">
        <v>8996</v>
      </c>
    </row>
    <row r="17193" spans="1:4" x14ac:dyDescent="0.25">
      <c r="A17193" t="str">
        <f t="shared" si="268"/>
        <v>53-84</v>
      </c>
      <c r="B17193">
        <v>53</v>
      </c>
      <c r="C17193">
        <v>84</v>
      </c>
      <c r="D17193" t="s">
        <v>2909</v>
      </c>
    </row>
    <row r="17194" spans="1:4" x14ac:dyDescent="0.25">
      <c r="A17194" t="str">
        <f t="shared" si="268"/>
        <v>53-86</v>
      </c>
      <c r="B17194">
        <v>53</v>
      </c>
      <c r="C17194">
        <v>86</v>
      </c>
      <c r="D17194" t="s">
        <v>11279</v>
      </c>
    </row>
    <row r="17195" spans="1:4" x14ac:dyDescent="0.25">
      <c r="A17195" t="str">
        <f t="shared" si="268"/>
        <v>53-93</v>
      </c>
      <c r="B17195">
        <v>53</v>
      </c>
      <c r="C17195">
        <v>93</v>
      </c>
      <c r="D17195" t="s">
        <v>7946</v>
      </c>
    </row>
    <row r="17196" spans="1:4" x14ac:dyDescent="0.25">
      <c r="A17196" t="str">
        <f t="shared" si="268"/>
        <v>53-95</v>
      </c>
      <c r="B17196">
        <v>53</v>
      </c>
      <c r="C17196">
        <v>95</v>
      </c>
      <c r="D17196" t="s">
        <v>9026</v>
      </c>
    </row>
    <row r="17197" spans="1:4" x14ac:dyDescent="0.25">
      <c r="A17197" t="str">
        <f t="shared" si="268"/>
        <v>53-96</v>
      </c>
      <c r="B17197">
        <v>53</v>
      </c>
      <c r="C17197">
        <v>96</v>
      </c>
      <c r="D17197" t="s">
        <v>11280</v>
      </c>
    </row>
    <row r="17198" spans="1:4" x14ac:dyDescent="0.25">
      <c r="A17198" t="str">
        <f t="shared" si="268"/>
        <v>53-97</v>
      </c>
      <c r="B17198">
        <v>53</v>
      </c>
      <c r="C17198">
        <v>97</v>
      </c>
      <c r="D17198" t="s">
        <v>11281</v>
      </c>
    </row>
    <row r="17199" spans="1:4" x14ac:dyDescent="0.25">
      <c r="A17199" t="str">
        <f t="shared" si="268"/>
        <v>53-98</v>
      </c>
      <c r="B17199">
        <v>53</v>
      </c>
      <c r="C17199">
        <v>98</v>
      </c>
      <c r="D17199" t="s">
        <v>11282</v>
      </c>
    </row>
    <row r="17200" spans="1:4" x14ac:dyDescent="0.25">
      <c r="A17200" t="str">
        <f t="shared" si="268"/>
        <v>53-100</v>
      </c>
      <c r="B17200">
        <v>53</v>
      </c>
      <c r="C17200">
        <v>100</v>
      </c>
      <c r="D17200" t="s">
        <v>7903</v>
      </c>
    </row>
    <row r="17201" spans="1:4" x14ac:dyDescent="0.25">
      <c r="A17201" t="str">
        <f t="shared" si="268"/>
        <v>53-171</v>
      </c>
      <c r="B17201">
        <v>53</v>
      </c>
      <c r="C17201">
        <v>171</v>
      </c>
      <c r="D17201" t="s">
        <v>11283</v>
      </c>
    </row>
    <row r="17202" spans="1:4" x14ac:dyDescent="0.25">
      <c r="A17202" t="str">
        <f t="shared" si="268"/>
        <v>53-176</v>
      </c>
      <c r="B17202">
        <v>53</v>
      </c>
      <c r="C17202">
        <v>176</v>
      </c>
      <c r="D17202" t="s">
        <v>506</v>
      </c>
    </row>
    <row r="17203" spans="1:4" x14ac:dyDescent="0.25">
      <c r="A17203" t="str">
        <f t="shared" si="268"/>
        <v>53-177</v>
      </c>
      <c r="B17203">
        <v>53</v>
      </c>
      <c r="C17203">
        <v>177</v>
      </c>
      <c r="D17203" t="s">
        <v>3757</v>
      </c>
    </row>
    <row r="17204" spans="1:4" x14ac:dyDescent="0.25">
      <c r="A17204" t="str">
        <f t="shared" si="268"/>
        <v>53-178</v>
      </c>
      <c r="B17204">
        <v>53</v>
      </c>
      <c r="C17204">
        <v>178</v>
      </c>
      <c r="D17204" t="s">
        <v>11284</v>
      </c>
    </row>
    <row r="17205" spans="1:4" x14ac:dyDescent="0.25">
      <c r="A17205" t="str">
        <f t="shared" si="268"/>
        <v>53-179</v>
      </c>
      <c r="B17205">
        <v>53</v>
      </c>
      <c r="C17205">
        <v>179</v>
      </c>
      <c r="D17205" t="s">
        <v>11275</v>
      </c>
    </row>
    <row r="17206" spans="1:4" x14ac:dyDescent="0.25">
      <c r="A17206" t="str">
        <f t="shared" si="268"/>
        <v>53-180</v>
      </c>
      <c r="B17206">
        <v>53</v>
      </c>
      <c r="C17206">
        <v>180</v>
      </c>
      <c r="D17206" t="s">
        <v>11285</v>
      </c>
    </row>
    <row r="17207" spans="1:4" x14ac:dyDescent="0.25">
      <c r="A17207" t="str">
        <f t="shared" si="268"/>
        <v>53-181</v>
      </c>
      <c r="B17207">
        <v>53</v>
      </c>
      <c r="C17207">
        <v>181</v>
      </c>
      <c r="D17207" t="s">
        <v>11286</v>
      </c>
    </row>
    <row r="17208" spans="1:4" x14ac:dyDescent="0.25">
      <c r="A17208" t="str">
        <f t="shared" si="268"/>
        <v>53-183</v>
      </c>
      <c r="B17208">
        <v>53</v>
      </c>
      <c r="C17208">
        <v>183</v>
      </c>
      <c r="D17208" t="s">
        <v>4999</v>
      </c>
    </row>
    <row r="17209" spans="1:4" x14ac:dyDescent="0.25">
      <c r="A17209" t="str">
        <f t="shared" si="268"/>
        <v>53-184</v>
      </c>
      <c r="B17209">
        <v>53</v>
      </c>
      <c r="C17209">
        <v>184</v>
      </c>
      <c r="D17209" t="s">
        <v>10406</v>
      </c>
    </row>
    <row r="17210" spans="1:4" x14ac:dyDescent="0.25">
      <c r="A17210" t="str">
        <f t="shared" si="268"/>
        <v>53-185</v>
      </c>
      <c r="B17210">
        <v>53</v>
      </c>
      <c r="C17210">
        <v>185</v>
      </c>
      <c r="D17210" t="s">
        <v>11287</v>
      </c>
    </row>
    <row r="17211" spans="1:4" x14ac:dyDescent="0.25">
      <c r="A17211" t="str">
        <f t="shared" si="268"/>
        <v>53-186</v>
      </c>
      <c r="B17211">
        <v>53</v>
      </c>
      <c r="C17211">
        <v>186</v>
      </c>
      <c r="D17211" t="s">
        <v>2909</v>
      </c>
    </row>
    <row r="17212" spans="1:4" x14ac:dyDescent="0.25">
      <c r="A17212" t="str">
        <f t="shared" si="268"/>
        <v>53-187</v>
      </c>
      <c r="B17212">
        <v>53</v>
      </c>
      <c r="C17212">
        <v>187</v>
      </c>
      <c r="D17212" t="s">
        <v>2909</v>
      </c>
    </row>
    <row r="17213" spans="1:4" x14ac:dyDescent="0.25">
      <c r="A17213" t="str">
        <f t="shared" si="268"/>
        <v>53-188</v>
      </c>
      <c r="B17213">
        <v>53</v>
      </c>
      <c r="C17213">
        <v>188</v>
      </c>
      <c r="D17213" t="s">
        <v>2909</v>
      </c>
    </row>
    <row r="17214" spans="1:4" x14ac:dyDescent="0.25">
      <c r="A17214" t="str">
        <f t="shared" si="268"/>
        <v>53-191</v>
      </c>
      <c r="B17214">
        <v>53</v>
      </c>
      <c r="C17214">
        <v>191</v>
      </c>
      <c r="D17214" t="s">
        <v>8930</v>
      </c>
    </row>
    <row r="17215" spans="1:4" x14ac:dyDescent="0.25">
      <c r="A17215" t="str">
        <f t="shared" si="268"/>
        <v>53-192</v>
      </c>
      <c r="B17215">
        <v>53</v>
      </c>
      <c r="C17215">
        <v>192</v>
      </c>
      <c r="D17215" t="s">
        <v>11288</v>
      </c>
    </row>
    <row r="17216" spans="1:4" x14ac:dyDescent="0.25">
      <c r="A17216" t="str">
        <f t="shared" si="268"/>
        <v>53-193</v>
      </c>
      <c r="B17216">
        <v>53</v>
      </c>
      <c r="C17216">
        <v>193</v>
      </c>
      <c r="D17216" t="s">
        <v>2909</v>
      </c>
    </row>
    <row r="17217" spans="1:4" x14ac:dyDescent="0.25">
      <c r="A17217" t="str">
        <f t="shared" si="268"/>
        <v>53-194</v>
      </c>
      <c r="B17217">
        <v>53</v>
      </c>
      <c r="C17217">
        <v>194</v>
      </c>
      <c r="D17217" t="s">
        <v>11289</v>
      </c>
    </row>
    <row r="17218" spans="1:4" x14ac:dyDescent="0.25">
      <c r="A17218" t="str">
        <f t="shared" si="268"/>
        <v>53-195</v>
      </c>
      <c r="B17218">
        <v>53</v>
      </c>
      <c r="C17218">
        <v>195</v>
      </c>
      <c r="D17218" t="s">
        <v>11290</v>
      </c>
    </row>
    <row r="17219" spans="1:4" x14ac:dyDescent="0.25">
      <c r="A17219" t="str">
        <f t="shared" si="268"/>
        <v>53-197</v>
      </c>
      <c r="B17219">
        <v>53</v>
      </c>
      <c r="C17219">
        <v>197</v>
      </c>
      <c r="D17219" t="s">
        <v>2909</v>
      </c>
    </row>
    <row r="17220" spans="1:4" x14ac:dyDescent="0.25">
      <c r="A17220" t="str">
        <f t="shared" ref="A17220:A17283" si="269">B17220&amp;"-"&amp;C17220</f>
        <v>53-199</v>
      </c>
      <c r="B17220">
        <v>53</v>
      </c>
      <c r="C17220">
        <v>199</v>
      </c>
      <c r="D17220" t="s">
        <v>2909</v>
      </c>
    </row>
    <row r="17221" spans="1:4" x14ac:dyDescent="0.25">
      <c r="A17221" t="str">
        <f t="shared" si="269"/>
        <v>53-200</v>
      </c>
      <c r="B17221">
        <v>53</v>
      </c>
      <c r="C17221">
        <v>200</v>
      </c>
      <c r="D17221" t="s">
        <v>2909</v>
      </c>
    </row>
    <row r="17222" spans="1:4" x14ac:dyDescent="0.25">
      <c r="A17222" t="str">
        <f t="shared" si="269"/>
        <v>53-201</v>
      </c>
      <c r="B17222">
        <v>53</v>
      </c>
      <c r="C17222">
        <v>201</v>
      </c>
      <c r="D17222" t="s">
        <v>2909</v>
      </c>
    </row>
    <row r="17223" spans="1:4" x14ac:dyDescent="0.25">
      <c r="A17223" t="str">
        <f t="shared" si="269"/>
        <v>53-202</v>
      </c>
      <c r="B17223">
        <v>53</v>
      </c>
      <c r="C17223">
        <v>202</v>
      </c>
      <c r="D17223" t="s">
        <v>2909</v>
      </c>
    </row>
    <row r="17224" spans="1:4" x14ac:dyDescent="0.25">
      <c r="A17224" t="str">
        <f t="shared" si="269"/>
        <v>53-203</v>
      </c>
      <c r="B17224">
        <v>53</v>
      </c>
      <c r="C17224">
        <v>203</v>
      </c>
      <c r="D17224" t="s">
        <v>9962</v>
      </c>
    </row>
    <row r="17225" spans="1:4" x14ac:dyDescent="0.25">
      <c r="A17225" t="str">
        <f t="shared" si="269"/>
        <v>53-204</v>
      </c>
      <c r="B17225">
        <v>53</v>
      </c>
      <c r="C17225">
        <v>204</v>
      </c>
      <c r="D17225" t="s">
        <v>2909</v>
      </c>
    </row>
    <row r="17226" spans="1:4" x14ac:dyDescent="0.25">
      <c r="A17226" t="str">
        <f t="shared" si="269"/>
        <v>53-205</v>
      </c>
      <c r="B17226">
        <v>53</v>
      </c>
      <c r="C17226">
        <v>205</v>
      </c>
      <c r="D17226" t="s">
        <v>2909</v>
      </c>
    </row>
    <row r="17227" spans="1:4" x14ac:dyDescent="0.25">
      <c r="A17227" t="str">
        <f t="shared" si="269"/>
        <v>53-206</v>
      </c>
      <c r="B17227">
        <v>53</v>
      </c>
      <c r="C17227">
        <v>206</v>
      </c>
      <c r="D17227" t="s">
        <v>2909</v>
      </c>
    </row>
    <row r="17228" spans="1:4" x14ac:dyDescent="0.25">
      <c r="A17228" t="str">
        <f t="shared" si="269"/>
        <v>53-207</v>
      </c>
      <c r="B17228">
        <v>53</v>
      </c>
      <c r="C17228">
        <v>207</v>
      </c>
      <c r="D17228" t="s">
        <v>2909</v>
      </c>
    </row>
    <row r="17229" spans="1:4" x14ac:dyDescent="0.25">
      <c r="A17229" t="str">
        <f t="shared" si="269"/>
        <v>53-208</v>
      </c>
      <c r="B17229">
        <v>53</v>
      </c>
      <c r="C17229">
        <v>208</v>
      </c>
      <c r="D17229" t="s">
        <v>2909</v>
      </c>
    </row>
    <row r="17230" spans="1:4" x14ac:dyDescent="0.25">
      <c r="A17230" t="str">
        <f t="shared" si="269"/>
        <v>53-209</v>
      </c>
      <c r="B17230">
        <v>53</v>
      </c>
      <c r="C17230">
        <v>209</v>
      </c>
      <c r="D17230" t="s">
        <v>2909</v>
      </c>
    </row>
    <row r="17231" spans="1:4" x14ac:dyDescent="0.25">
      <c r="A17231" t="str">
        <f t="shared" si="269"/>
        <v>53-210</v>
      </c>
      <c r="B17231">
        <v>53</v>
      </c>
      <c r="C17231">
        <v>210</v>
      </c>
      <c r="D17231" t="s">
        <v>2909</v>
      </c>
    </row>
    <row r="17232" spans="1:4" x14ac:dyDescent="0.25">
      <c r="A17232" t="str">
        <f t="shared" si="269"/>
        <v>53-211</v>
      </c>
      <c r="B17232">
        <v>53</v>
      </c>
      <c r="C17232">
        <v>211</v>
      </c>
      <c r="D17232" t="s">
        <v>2909</v>
      </c>
    </row>
    <row r="17233" spans="1:4" x14ac:dyDescent="0.25">
      <c r="A17233" t="str">
        <f t="shared" si="269"/>
        <v>53-212</v>
      </c>
      <c r="B17233">
        <v>53</v>
      </c>
      <c r="C17233">
        <v>212</v>
      </c>
      <c r="D17233" t="s">
        <v>2909</v>
      </c>
    </row>
    <row r="17234" spans="1:4" x14ac:dyDescent="0.25">
      <c r="A17234" t="str">
        <f t="shared" si="269"/>
        <v>53-213</v>
      </c>
      <c r="B17234">
        <v>53</v>
      </c>
      <c r="C17234">
        <v>213</v>
      </c>
      <c r="D17234" t="s">
        <v>2909</v>
      </c>
    </row>
    <row r="17235" spans="1:4" x14ac:dyDescent="0.25">
      <c r="A17235" t="str">
        <f t="shared" si="269"/>
        <v>53-214</v>
      </c>
      <c r="B17235">
        <v>53</v>
      </c>
      <c r="C17235">
        <v>214</v>
      </c>
      <c r="D17235" t="s">
        <v>11291</v>
      </c>
    </row>
    <row r="17236" spans="1:4" x14ac:dyDescent="0.25">
      <c r="A17236" t="str">
        <f t="shared" si="269"/>
        <v>53-216</v>
      </c>
      <c r="B17236">
        <v>53</v>
      </c>
      <c r="C17236">
        <v>216</v>
      </c>
      <c r="D17236" t="s">
        <v>11292</v>
      </c>
    </row>
    <row r="17237" spans="1:4" x14ac:dyDescent="0.25">
      <c r="A17237" t="str">
        <f t="shared" si="269"/>
        <v>53-218</v>
      </c>
      <c r="B17237">
        <v>53</v>
      </c>
      <c r="C17237">
        <v>218</v>
      </c>
      <c r="D17237" t="s">
        <v>2909</v>
      </c>
    </row>
    <row r="17238" spans="1:4" x14ac:dyDescent="0.25">
      <c r="A17238" t="str">
        <f t="shared" si="269"/>
        <v>53-219</v>
      </c>
      <c r="B17238">
        <v>53</v>
      </c>
      <c r="C17238">
        <v>219</v>
      </c>
      <c r="D17238" t="s">
        <v>2909</v>
      </c>
    </row>
    <row r="17239" spans="1:4" x14ac:dyDescent="0.25">
      <c r="A17239" t="str">
        <f t="shared" si="269"/>
        <v>53-220</v>
      </c>
      <c r="B17239">
        <v>53</v>
      </c>
      <c r="C17239">
        <v>220</v>
      </c>
      <c r="D17239" t="s">
        <v>5605</v>
      </c>
    </row>
    <row r="17240" spans="1:4" x14ac:dyDescent="0.25">
      <c r="A17240" t="str">
        <f t="shared" si="269"/>
        <v>53-221</v>
      </c>
      <c r="B17240">
        <v>53</v>
      </c>
      <c r="C17240">
        <v>221</v>
      </c>
      <c r="D17240" t="s">
        <v>2909</v>
      </c>
    </row>
    <row r="17241" spans="1:4" x14ac:dyDescent="0.25">
      <c r="A17241" t="str">
        <f t="shared" si="269"/>
        <v>53-222</v>
      </c>
      <c r="B17241">
        <v>53</v>
      </c>
      <c r="C17241">
        <v>222</v>
      </c>
      <c r="D17241" t="s">
        <v>11293</v>
      </c>
    </row>
    <row r="17242" spans="1:4" x14ac:dyDescent="0.25">
      <c r="A17242" t="str">
        <f t="shared" si="269"/>
        <v>53-224</v>
      </c>
      <c r="B17242">
        <v>53</v>
      </c>
      <c r="C17242">
        <v>224</v>
      </c>
      <c r="D17242" t="s">
        <v>2909</v>
      </c>
    </row>
    <row r="17243" spans="1:4" x14ac:dyDescent="0.25">
      <c r="A17243" t="str">
        <f t="shared" si="269"/>
        <v>53-225</v>
      </c>
      <c r="B17243">
        <v>53</v>
      </c>
      <c r="C17243">
        <v>225</v>
      </c>
      <c r="D17243" t="s">
        <v>2909</v>
      </c>
    </row>
    <row r="17244" spans="1:4" x14ac:dyDescent="0.25">
      <c r="A17244" t="str">
        <f t="shared" si="269"/>
        <v>53-226</v>
      </c>
      <c r="B17244">
        <v>53</v>
      </c>
      <c r="C17244">
        <v>226</v>
      </c>
      <c r="D17244" t="s">
        <v>11294</v>
      </c>
    </row>
    <row r="17245" spans="1:4" x14ac:dyDescent="0.25">
      <c r="A17245" t="str">
        <f t="shared" si="269"/>
        <v>53-227</v>
      </c>
      <c r="B17245">
        <v>53</v>
      </c>
      <c r="C17245">
        <v>227</v>
      </c>
      <c r="D17245" t="s">
        <v>2909</v>
      </c>
    </row>
    <row r="17246" spans="1:4" x14ac:dyDescent="0.25">
      <c r="A17246" t="str">
        <f t="shared" si="269"/>
        <v>53-228</v>
      </c>
      <c r="B17246">
        <v>53</v>
      </c>
      <c r="C17246">
        <v>228</v>
      </c>
      <c r="D17246" t="s">
        <v>2329</v>
      </c>
    </row>
    <row r="17247" spans="1:4" x14ac:dyDescent="0.25">
      <c r="A17247" t="str">
        <f t="shared" si="269"/>
        <v>53-229</v>
      </c>
      <c r="B17247">
        <v>53</v>
      </c>
      <c r="C17247">
        <v>229</v>
      </c>
      <c r="D17247" t="s">
        <v>11295</v>
      </c>
    </row>
    <row r="17248" spans="1:4" x14ac:dyDescent="0.25">
      <c r="A17248" t="str">
        <f t="shared" si="269"/>
        <v>53-230</v>
      </c>
      <c r="B17248">
        <v>53</v>
      </c>
      <c r="C17248">
        <v>230</v>
      </c>
      <c r="D17248" t="s">
        <v>2909</v>
      </c>
    </row>
    <row r="17249" spans="1:4" x14ac:dyDescent="0.25">
      <c r="A17249" t="str">
        <f t="shared" si="269"/>
        <v>53-231</v>
      </c>
      <c r="B17249">
        <v>53</v>
      </c>
      <c r="C17249">
        <v>231</v>
      </c>
      <c r="D17249" t="s">
        <v>2909</v>
      </c>
    </row>
    <row r="17250" spans="1:4" x14ac:dyDescent="0.25">
      <c r="A17250" t="str">
        <f t="shared" si="269"/>
        <v>53-232</v>
      </c>
      <c r="B17250">
        <v>53</v>
      </c>
      <c r="C17250">
        <v>232</v>
      </c>
      <c r="D17250" t="s">
        <v>2959</v>
      </c>
    </row>
    <row r="17251" spans="1:4" x14ac:dyDescent="0.25">
      <c r="A17251" t="str">
        <f t="shared" si="269"/>
        <v>54-0</v>
      </c>
      <c r="B17251">
        <v>54</v>
      </c>
      <c r="C17251">
        <v>0</v>
      </c>
      <c r="D17251" t="s">
        <v>859</v>
      </c>
    </row>
    <row r="17252" spans="1:4" x14ac:dyDescent="0.25">
      <c r="A17252" t="str">
        <f t="shared" si="269"/>
        <v>54-1</v>
      </c>
      <c r="B17252">
        <v>54</v>
      </c>
      <c r="C17252">
        <v>1</v>
      </c>
      <c r="D17252" t="s">
        <v>1262</v>
      </c>
    </row>
    <row r="17253" spans="1:4" x14ac:dyDescent="0.25">
      <c r="A17253" t="str">
        <f t="shared" si="269"/>
        <v>54-2</v>
      </c>
      <c r="B17253">
        <v>54</v>
      </c>
      <c r="C17253">
        <v>2</v>
      </c>
      <c r="D17253" t="s">
        <v>11296</v>
      </c>
    </row>
    <row r="17254" spans="1:4" x14ac:dyDescent="0.25">
      <c r="A17254" t="str">
        <f t="shared" si="269"/>
        <v>54-3</v>
      </c>
      <c r="B17254">
        <v>54</v>
      </c>
      <c r="C17254">
        <v>3</v>
      </c>
      <c r="D17254" t="s">
        <v>11297</v>
      </c>
    </row>
    <row r="17255" spans="1:4" x14ac:dyDescent="0.25">
      <c r="A17255" t="str">
        <f t="shared" si="269"/>
        <v>54-7</v>
      </c>
      <c r="B17255">
        <v>54</v>
      </c>
      <c r="C17255">
        <v>7</v>
      </c>
      <c r="D17255" t="s">
        <v>11298</v>
      </c>
    </row>
    <row r="17256" spans="1:4" x14ac:dyDescent="0.25">
      <c r="A17256" t="str">
        <f t="shared" si="269"/>
        <v>54-8</v>
      </c>
      <c r="B17256">
        <v>54</v>
      </c>
      <c r="C17256">
        <v>8</v>
      </c>
      <c r="D17256" t="s">
        <v>11299</v>
      </c>
    </row>
    <row r="17257" spans="1:4" x14ac:dyDescent="0.25">
      <c r="A17257" t="str">
        <f t="shared" si="269"/>
        <v>54-9</v>
      </c>
      <c r="B17257">
        <v>54</v>
      </c>
      <c r="C17257">
        <v>9</v>
      </c>
      <c r="D17257" t="s">
        <v>11300</v>
      </c>
    </row>
    <row r="17258" spans="1:4" x14ac:dyDescent="0.25">
      <c r="A17258" t="str">
        <f t="shared" si="269"/>
        <v>54-10</v>
      </c>
      <c r="B17258">
        <v>54</v>
      </c>
      <c r="C17258">
        <v>10</v>
      </c>
      <c r="D17258" t="s">
        <v>11301</v>
      </c>
    </row>
    <row r="17259" spans="1:4" x14ac:dyDescent="0.25">
      <c r="A17259" t="str">
        <f t="shared" si="269"/>
        <v>54-11</v>
      </c>
      <c r="B17259">
        <v>54</v>
      </c>
      <c r="C17259">
        <v>11</v>
      </c>
      <c r="D17259" t="s">
        <v>11302</v>
      </c>
    </row>
    <row r="17260" spans="1:4" x14ac:dyDescent="0.25">
      <c r="A17260" t="str">
        <f t="shared" si="269"/>
        <v>54-12</v>
      </c>
      <c r="B17260">
        <v>54</v>
      </c>
      <c r="C17260">
        <v>12</v>
      </c>
      <c r="D17260" t="s">
        <v>11303</v>
      </c>
    </row>
    <row r="17261" spans="1:4" x14ac:dyDescent="0.25">
      <c r="A17261" t="str">
        <f t="shared" si="269"/>
        <v>54-13</v>
      </c>
      <c r="B17261">
        <v>54</v>
      </c>
      <c r="C17261">
        <v>13</v>
      </c>
      <c r="D17261" t="s">
        <v>11304</v>
      </c>
    </row>
    <row r="17262" spans="1:4" x14ac:dyDescent="0.25">
      <c r="A17262" t="str">
        <f t="shared" si="269"/>
        <v>54-14</v>
      </c>
      <c r="B17262">
        <v>54</v>
      </c>
      <c r="C17262">
        <v>14</v>
      </c>
      <c r="D17262" t="s">
        <v>11305</v>
      </c>
    </row>
    <row r="17263" spans="1:4" x14ac:dyDescent="0.25">
      <c r="A17263" t="str">
        <f t="shared" si="269"/>
        <v>54-15</v>
      </c>
      <c r="B17263">
        <v>54</v>
      </c>
      <c r="C17263">
        <v>15</v>
      </c>
      <c r="D17263" t="s">
        <v>11306</v>
      </c>
    </row>
    <row r="17264" spans="1:4" x14ac:dyDescent="0.25">
      <c r="A17264" t="str">
        <f t="shared" si="269"/>
        <v>54-16</v>
      </c>
      <c r="B17264">
        <v>54</v>
      </c>
      <c r="C17264">
        <v>16</v>
      </c>
      <c r="D17264" t="s">
        <v>11307</v>
      </c>
    </row>
    <row r="17265" spans="1:4" x14ac:dyDescent="0.25">
      <c r="A17265" t="str">
        <f t="shared" si="269"/>
        <v>54-17</v>
      </c>
      <c r="B17265">
        <v>54</v>
      </c>
      <c r="C17265">
        <v>17</v>
      </c>
      <c r="D17265" t="s">
        <v>11308</v>
      </c>
    </row>
    <row r="17266" spans="1:4" x14ac:dyDescent="0.25">
      <c r="A17266" t="str">
        <f t="shared" si="269"/>
        <v>54-18</v>
      </c>
      <c r="B17266">
        <v>54</v>
      </c>
      <c r="C17266">
        <v>18</v>
      </c>
      <c r="D17266" t="s">
        <v>11309</v>
      </c>
    </row>
    <row r="17267" spans="1:4" x14ac:dyDescent="0.25">
      <c r="A17267" t="str">
        <f t="shared" si="269"/>
        <v>54-19</v>
      </c>
      <c r="B17267">
        <v>54</v>
      </c>
      <c r="C17267">
        <v>19</v>
      </c>
      <c r="D17267" t="s">
        <v>11310</v>
      </c>
    </row>
    <row r="17268" spans="1:4" x14ac:dyDescent="0.25">
      <c r="A17268" t="str">
        <f t="shared" si="269"/>
        <v>54-20</v>
      </c>
      <c r="B17268">
        <v>54</v>
      </c>
      <c r="C17268">
        <v>20</v>
      </c>
      <c r="D17268" t="s">
        <v>11311</v>
      </c>
    </row>
    <row r="17269" spans="1:4" x14ac:dyDescent="0.25">
      <c r="A17269" t="str">
        <f t="shared" si="269"/>
        <v>54-21</v>
      </c>
      <c r="B17269">
        <v>54</v>
      </c>
      <c r="C17269">
        <v>21</v>
      </c>
      <c r="D17269" t="s">
        <v>11312</v>
      </c>
    </row>
    <row r="17270" spans="1:4" x14ac:dyDescent="0.25">
      <c r="A17270" t="str">
        <f t="shared" si="269"/>
        <v>54-22</v>
      </c>
      <c r="B17270">
        <v>54</v>
      </c>
      <c r="C17270">
        <v>22</v>
      </c>
      <c r="D17270" t="s">
        <v>11313</v>
      </c>
    </row>
    <row r="17271" spans="1:4" x14ac:dyDescent="0.25">
      <c r="A17271" t="str">
        <f t="shared" si="269"/>
        <v>54-23</v>
      </c>
      <c r="B17271">
        <v>54</v>
      </c>
      <c r="C17271">
        <v>23</v>
      </c>
      <c r="D17271" t="s">
        <v>11314</v>
      </c>
    </row>
    <row r="17272" spans="1:4" x14ac:dyDescent="0.25">
      <c r="A17272" t="str">
        <f t="shared" si="269"/>
        <v>54-24</v>
      </c>
      <c r="B17272">
        <v>54</v>
      </c>
      <c r="C17272">
        <v>24</v>
      </c>
      <c r="D17272" t="s">
        <v>11315</v>
      </c>
    </row>
    <row r="17273" spans="1:4" x14ac:dyDescent="0.25">
      <c r="A17273" t="str">
        <f t="shared" si="269"/>
        <v>54-25</v>
      </c>
      <c r="B17273">
        <v>54</v>
      </c>
      <c r="C17273">
        <v>25</v>
      </c>
      <c r="D17273" t="s">
        <v>11316</v>
      </c>
    </row>
    <row r="17274" spans="1:4" x14ac:dyDescent="0.25">
      <c r="A17274" t="str">
        <f t="shared" si="269"/>
        <v>54-26</v>
      </c>
      <c r="B17274">
        <v>54</v>
      </c>
      <c r="C17274">
        <v>26</v>
      </c>
      <c r="D17274" t="s">
        <v>11317</v>
      </c>
    </row>
    <row r="17275" spans="1:4" x14ac:dyDescent="0.25">
      <c r="A17275" t="str">
        <f t="shared" si="269"/>
        <v>54-27</v>
      </c>
      <c r="B17275">
        <v>54</v>
      </c>
      <c r="C17275">
        <v>27</v>
      </c>
      <c r="D17275" t="s">
        <v>11318</v>
      </c>
    </row>
    <row r="17276" spans="1:4" x14ac:dyDescent="0.25">
      <c r="A17276" t="str">
        <f t="shared" si="269"/>
        <v>54-28</v>
      </c>
      <c r="B17276">
        <v>54</v>
      </c>
      <c r="C17276">
        <v>28</v>
      </c>
      <c r="D17276" t="s">
        <v>11319</v>
      </c>
    </row>
    <row r="17277" spans="1:4" x14ac:dyDescent="0.25">
      <c r="A17277" t="str">
        <f t="shared" si="269"/>
        <v>54-29</v>
      </c>
      <c r="B17277">
        <v>54</v>
      </c>
      <c r="C17277">
        <v>29</v>
      </c>
      <c r="D17277" t="s">
        <v>11320</v>
      </c>
    </row>
    <row r="17278" spans="1:4" x14ac:dyDescent="0.25">
      <c r="A17278" t="str">
        <f t="shared" si="269"/>
        <v>54-30</v>
      </c>
      <c r="B17278">
        <v>54</v>
      </c>
      <c r="C17278">
        <v>30</v>
      </c>
      <c r="D17278" t="s">
        <v>11321</v>
      </c>
    </row>
    <row r="17279" spans="1:4" x14ac:dyDescent="0.25">
      <c r="A17279" t="str">
        <f t="shared" si="269"/>
        <v>54-32</v>
      </c>
      <c r="B17279">
        <v>54</v>
      </c>
      <c r="C17279">
        <v>32</v>
      </c>
      <c r="D17279" t="s">
        <v>11322</v>
      </c>
    </row>
    <row r="17280" spans="1:4" x14ac:dyDescent="0.25">
      <c r="A17280" t="str">
        <f t="shared" si="269"/>
        <v>54-33</v>
      </c>
      <c r="B17280">
        <v>54</v>
      </c>
      <c r="C17280">
        <v>33</v>
      </c>
      <c r="D17280" t="s">
        <v>11323</v>
      </c>
    </row>
    <row r="17281" spans="1:4" x14ac:dyDescent="0.25">
      <c r="A17281" t="str">
        <f t="shared" si="269"/>
        <v>54-34</v>
      </c>
      <c r="B17281">
        <v>54</v>
      </c>
      <c r="C17281">
        <v>34</v>
      </c>
      <c r="D17281" t="s">
        <v>11324</v>
      </c>
    </row>
    <row r="17282" spans="1:4" x14ac:dyDescent="0.25">
      <c r="A17282" t="str">
        <f t="shared" si="269"/>
        <v>54-35</v>
      </c>
      <c r="B17282">
        <v>54</v>
      </c>
      <c r="C17282">
        <v>35</v>
      </c>
      <c r="D17282" t="s">
        <v>11325</v>
      </c>
    </row>
    <row r="17283" spans="1:4" x14ac:dyDescent="0.25">
      <c r="A17283" t="str">
        <f t="shared" si="269"/>
        <v>54-36</v>
      </c>
      <c r="B17283">
        <v>54</v>
      </c>
      <c r="C17283">
        <v>36</v>
      </c>
      <c r="D17283" t="s">
        <v>11326</v>
      </c>
    </row>
    <row r="17284" spans="1:4" x14ac:dyDescent="0.25">
      <c r="A17284" t="str">
        <f t="shared" ref="A17284:A17347" si="270">B17284&amp;"-"&amp;C17284</f>
        <v>54-37</v>
      </c>
      <c r="B17284">
        <v>54</v>
      </c>
      <c r="C17284">
        <v>37</v>
      </c>
      <c r="D17284" t="s">
        <v>11327</v>
      </c>
    </row>
    <row r="17285" spans="1:4" x14ac:dyDescent="0.25">
      <c r="A17285" t="str">
        <f t="shared" si="270"/>
        <v>54-38</v>
      </c>
      <c r="B17285">
        <v>54</v>
      </c>
      <c r="C17285">
        <v>38</v>
      </c>
      <c r="D17285" t="s">
        <v>11328</v>
      </c>
    </row>
    <row r="17286" spans="1:4" x14ac:dyDescent="0.25">
      <c r="A17286" t="str">
        <f t="shared" si="270"/>
        <v>54-39</v>
      </c>
      <c r="B17286">
        <v>54</v>
      </c>
      <c r="C17286">
        <v>39</v>
      </c>
      <c r="D17286" t="s">
        <v>11329</v>
      </c>
    </row>
    <row r="17287" spans="1:4" x14ac:dyDescent="0.25">
      <c r="A17287" t="str">
        <f t="shared" si="270"/>
        <v>54-40</v>
      </c>
      <c r="B17287">
        <v>54</v>
      </c>
      <c r="C17287">
        <v>40</v>
      </c>
      <c r="D17287" t="s">
        <v>11330</v>
      </c>
    </row>
    <row r="17288" spans="1:4" x14ac:dyDescent="0.25">
      <c r="A17288" t="str">
        <f t="shared" si="270"/>
        <v>54-41</v>
      </c>
      <c r="B17288">
        <v>54</v>
      </c>
      <c r="C17288">
        <v>41</v>
      </c>
      <c r="D17288" t="s">
        <v>11331</v>
      </c>
    </row>
    <row r="17289" spans="1:4" x14ac:dyDescent="0.25">
      <c r="A17289" t="str">
        <f t="shared" si="270"/>
        <v>54-42</v>
      </c>
      <c r="B17289">
        <v>54</v>
      </c>
      <c r="C17289">
        <v>42</v>
      </c>
      <c r="D17289" t="s">
        <v>11332</v>
      </c>
    </row>
    <row r="17290" spans="1:4" x14ac:dyDescent="0.25">
      <c r="A17290" t="str">
        <f t="shared" si="270"/>
        <v>54-43</v>
      </c>
      <c r="B17290">
        <v>54</v>
      </c>
      <c r="C17290">
        <v>43</v>
      </c>
      <c r="D17290" t="s">
        <v>11333</v>
      </c>
    </row>
    <row r="17291" spans="1:4" x14ac:dyDescent="0.25">
      <c r="A17291" t="str">
        <f t="shared" si="270"/>
        <v>54-44</v>
      </c>
      <c r="B17291">
        <v>54</v>
      </c>
      <c r="C17291">
        <v>44</v>
      </c>
      <c r="D17291" t="s">
        <v>11334</v>
      </c>
    </row>
    <row r="17292" spans="1:4" x14ac:dyDescent="0.25">
      <c r="A17292" t="str">
        <f t="shared" si="270"/>
        <v>54-45</v>
      </c>
      <c r="B17292">
        <v>54</v>
      </c>
      <c r="C17292">
        <v>45</v>
      </c>
      <c r="D17292" t="s">
        <v>11335</v>
      </c>
    </row>
    <row r="17293" spans="1:4" x14ac:dyDescent="0.25">
      <c r="A17293" t="str">
        <f t="shared" si="270"/>
        <v>54-46</v>
      </c>
      <c r="B17293">
        <v>54</v>
      </c>
      <c r="C17293">
        <v>46</v>
      </c>
      <c r="D17293" t="s">
        <v>11336</v>
      </c>
    </row>
    <row r="17294" spans="1:4" x14ac:dyDescent="0.25">
      <c r="A17294" t="str">
        <f t="shared" si="270"/>
        <v>54-47</v>
      </c>
      <c r="B17294">
        <v>54</v>
      </c>
      <c r="C17294">
        <v>47</v>
      </c>
      <c r="D17294" t="s">
        <v>11337</v>
      </c>
    </row>
    <row r="17295" spans="1:4" x14ac:dyDescent="0.25">
      <c r="A17295" t="str">
        <f t="shared" si="270"/>
        <v>54-48</v>
      </c>
      <c r="B17295">
        <v>54</v>
      </c>
      <c r="C17295">
        <v>48</v>
      </c>
      <c r="D17295" t="s">
        <v>11338</v>
      </c>
    </row>
    <row r="17296" spans="1:4" x14ac:dyDescent="0.25">
      <c r="A17296" t="str">
        <f t="shared" si="270"/>
        <v>54-49</v>
      </c>
      <c r="B17296">
        <v>54</v>
      </c>
      <c r="C17296">
        <v>49</v>
      </c>
      <c r="D17296" t="s">
        <v>11339</v>
      </c>
    </row>
    <row r="17297" spans="1:4" x14ac:dyDescent="0.25">
      <c r="A17297" t="str">
        <f t="shared" si="270"/>
        <v>54-50</v>
      </c>
      <c r="B17297">
        <v>54</v>
      </c>
      <c r="C17297">
        <v>50</v>
      </c>
      <c r="D17297" t="s">
        <v>11340</v>
      </c>
    </row>
    <row r="17298" spans="1:4" x14ac:dyDescent="0.25">
      <c r="A17298" t="str">
        <f t="shared" si="270"/>
        <v>54-52</v>
      </c>
      <c r="B17298">
        <v>54</v>
      </c>
      <c r="C17298">
        <v>52</v>
      </c>
      <c r="D17298" t="s">
        <v>11341</v>
      </c>
    </row>
    <row r="17299" spans="1:4" x14ac:dyDescent="0.25">
      <c r="A17299" t="str">
        <f t="shared" si="270"/>
        <v>54-53</v>
      </c>
      <c r="B17299">
        <v>54</v>
      </c>
      <c r="C17299">
        <v>53</v>
      </c>
      <c r="D17299" t="s">
        <v>1848</v>
      </c>
    </row>
    <row r="17300" spans="1:4" x14ac:dyDescent="0.25">
      <c r="A17300" t="str">
        <f t="shared" si="270"/>
        <v>54-54</v>
      </c>
      <c r="B17300">
        <v>54</v>
      </c>
      <c r="C17300">
        <v>54</v>
      </c>
      <c r="D17300" t="s">
        <v>4001</v>
      </c>
    </row>
    <row r="17301" spans="1:4" x14ac:dyDescent="0.25">
      <c r="A17301" t="str">
        <f t="shared" si="270"/>
        <v>54-55</v>
      </c>
      <c r="B17301">
        <v>54</v>
      </c>
      <c r="C17301">
        <v>55</v>
      </c>
      <c r="D17301" t="s">
        <v>11342</v>
      </c>
    </row>
    <row r="17302" spans="1:4" x14ac:dyDescent="0.25">
      <c r="A17302" t="str">
        <f t="shared" si="270"/>
        <v>54-56</v>
      </c>
      <c r="B17302">
        <v>54</v>
      </c>
      <c r="C17302">
        <v>56</v>
      </c>
      <c r="D17302" t="s">
        <v>6392</v>
      </c>
    </row>
    <row r="17303" spans="1:4" x14ac:dyDescent="0.25">
      <c r="A17303" t="str">
        <f t="shared" si="270"/>
        <v>54-57</v>
      </c>
      <c r="B17303">
        <v>54</v>
      </c>
      <c r="C17303">
        <v>57</v>
      </c>
      <c r="D17303" t="s">
        <v>1797</v>
      </c>
    </row>
    <row r="17304" spans="1:4" x14ac:dyDescent="0.25">
      <c r="A17304" t="str">
        <f t="shared" si="270"/>
        <v>54-58</v>
      </c>
      <c r="B17304">
        <v>54</v>
      </c>
      <c r="C17304">
        <v>58</v>
      </c>
      <c r="D17304" t="s">
        <v>3863</v>
      </c>
    </row>
    <row r="17305" spans="1:4" x14ac:dyDescent="0.25">
      <c r="A17305" t="str">
        <f t="shared" si="270"/>
        <v>54-59</v>
      </c>
      <c r="B17305">
        <v>54</v>
      </c>
      <c r="C17305">
        <v>59</v>
      </c>
      <c r="D17305" t="s">
        <v>854</v>
      </c>
    </row>
    <row r="17306" spans="1:4" x14ac:dyDescent="0.25">
      <c r="A17306" t="str">
        <f t="shared" si="270"/>
        <v>54-61</v>
      </c>
      <c r="B17306">
        <v>54</v>
      </c>
      <c r="C17306">
        <v>61</v>
      </c>
      <c r="D17306" t="s">
        <v>7717</v>
      </c>
    </row>
    <row r="17307" spans="1:4" x14ac:dyDescent="0.25">
      <c r="A17307" t="str">
        <f t="shared" si="270"/>
        <v>54-62</v>
      </c>
      <c r="B17307">
        <v>54</v>
      </c>
      <c r="C17307">
        <v>62</v>
      </c>
      <c r="D17307" t="s">
        <v>11343</v>
      </c>
    </row>
    <row r="17308" spans="1:4" x14ac:dyDescent="0.25">
      <c r="A17308" t="str">
        <f t="shared" si="270"/>
        <v>54-63</v>
      </c>
      <c r="B17308">
        <v>54</v>
      </c>
      <c r="C17308">
        <v>63</v>
      </c>
      <c r="D17308" t="s">
        <v>11344</v>
      </c>
    </row>
    <row r="17309" spans="1:4" x14ac:dyDescent="0.25">
      <c r="A17309" t="str">
        <f t="shared" si="270"/>
        <v>54-65</v>
      </c>
      <c r="B17309">
        <v>54</v>
      </c>
      <c r="C17309">
        <v>65</v>
      </c>
      <c r="D17309" t="s">
        <v>11345</v>
      </c>
    </row>
    <row r="17310" spans="1:4" x14ac:dyDescent="0.25">
      <c r="A17310" t="str">
        <f t="shared" si="270"/>
        <v>54-67</v>
      </c>
      <c r="B17310">
        <v>54</v>
      </c>
      <c r="C17310">
        <v>67</v>
      </c>
      <c r="D17310" t="s">
        <v>11346</v>
      </c>
    </row>
    <row r="17311" spans="1:4" x14ac:dyDescent="0.25">
      <c r="A17311" t="str">
        <f t="shared" si="270"/>
        <v>54-68</v>
      </c>
      <c r="B17311">
        <v>54</v>
      </c>
      <c r="C17311">
        <v>68</v>
      </c>
      <c r="D17311" t="s">
        <v>11347</v>
      </c>
    </row>
    <row r="17312" spans="1:4" x14ac:dyDescent="0.25">
      <c r="A17312" t="str">
        <f t="shared" si="270"/>
        <v>54-69</v>
      </c>
      <c r="B17312">
        <v>54</v>
      </c>
      <c r="C17312">
        <v>69</v>
      </c>
      <c r="D17312" t="s">
        <v>1788</v>
      </c>
    </row>
    <row r="17313" spans="1:4" x14ac:dyDescent="0.25">
      <c r="A17313" t="str">
        <f t="shared" si="270"/>
        <v>54-70</v>
      </c>
      <c r="B17313">
        <v>54</v>
      </c>
      <c r="C17313">
        <v>70</v>
      </c>
      <c r="D17313" t="s">
        <v>11348</v>
      </c>
    </row>
    <row r="17314" spans="1:4" x14ac:dyDescent="0.25">
      <c r="A17314" t="str">
        <f t="shared" si="270"/>
        <v>54-71</v>
      </c>
      <c r="B17314">
        <v>54</v>
      </c>
      <c r="C17314">
        <v>71</v>
      </c>
      <c r="D17314" t="s">
        <v>11349</v>
      </c>
    </row>
    <row r="17315" spans="1:4" x14ac:dyDescent="0.25">
      <c r="A17315" t="str">
        <f t="shared" si="270"/>
        <v>54-72</v>
      </c>
      <c r="B17315">
        <v>54</v>
      </c>
      <c r="C17315">
        <v>72</v>
      </c>
      <c r="D17315" t="s">
        <v>11350</v>
      </c>
    </row>
    <row r="17316" spans="1:4" x14ac:dyDescent="0.25">
      <c r="A17316" t="str">
        <f t="shared" si="270"/>
        <v>54-73</v>
      </c>
      <c r="B17316">
        <v>54</v>
      </c>
      <c r="C17316">
        <v>73</v>
      </c>
      <c r="D17316" t="s">
        <v>2258</v>
      </c>
    </row>
    <row r="17317" spans="1:4" x14ac:dyDescent="0.25">
      <c r="A17317" t="str">
        <f t="shared" si="270"/>
        <v>54-74</v>
      </c>
      <c r="B17317">
        <v>54</v>
      </c>
      <c r="C17317">
        <v>74</v>
      </c>
      <c r="D17317" t="s">
        <v>2301</v>
      </c>
    </row>
    <row r="17318" spans="1:4" x14ac:dyDescent="0.25">
      <c r="A17318" t="str">
        <f t="shared" si="270"/>
        <v>54-75</v>
      </c>
      <c r="B17318">
        <v>54</v>
      </c>
      <c r="C17318">
        <v>75</v>
      </c>
      <c r="D17318" t="s">
        <v>11351</v>
      </c>
    </row>
    <row r="17319" spans="1:4" x14ac:dyDescent="0.25">
      <c r="A17319" t="str">
        <f t="shared" si="270"/>
        <v>54-76</v>
      </c>
      <c r="B17319">
        <v>54</v>
      </c>
      <c r="C17319">
        <v>76</v>
      </c>
      <c r="D17319" t="s">
        <v>11352</v>
      </c>
    </row>
    <row r="17320" spans="1:4" x14ac:dyDescent="0.25">
      <c r="A17320" t="str">
        <f t="shared" si="270"/>
        <v>54-77</v>
      </c>
      <c r="B17320">
        <v>54</v>
      </c>
      <c r="C17320">
        <v>77</v>
      </c>
      <c r="D17320" t="s">
        <v>1501</v>
      </c>
    </row>
    <row r="17321" spans="1:4" x14ac:dyDescent="0.25">
      <c r="A17321" t="str">
        <f t="shared" si="270"/>
        <v>54-78</v>
      </c>
      <c r="B17321">
        <v>54</v>
      </c>
      <c r="C17321">
        <v>78</v>
      </c>
      <c r="D17321" t="s">
        <v>5472</v>
      </c>
    </row>
    <row r="17322" spans="1:4" x14ac:dyDescent="0.25">
      <c r="A17322" t="str">
        <f t="shared" si="270"/>
        <v>54-79</v>
      </c>
      <c r="B17322">
        <v>54</v>
      </c>
      <c r="C17322">
        <v>79</v>
      </c>
      <c r="D17322" t="s">
        <v>11353</v>
      </c>
    </row>
    <row r="17323" spans="1:4" x14ac:dyDescent="0.25">
      <c r="A17323" t="str">
        <f t="shared" si="270"/>
        <v>54-80</v>
      </c>
      <c r="B17323">
        <v>54</v>
      </c>
      <c r="C17323">
        <v>80</v>
      </c>
      <c r="D17323" t="s">
        <v>11354</v>
      </c>
    </row>
    <row r="17324" spans="1:4" x14ac:dyDescent="0.25">
      <c r="A17324" t="str">
        <f t="shared" si="270"/>
        <v>54-81</v>
      </c>
      <c r="B17324">
        <v>54</v>
      </c>
      <c r="C17324">
        <v>81</v>
      </c>
      <c r="D17324" t="s">
        <v>1633</v>
      </c>
    </row>
    <row r="17325" spans="1:4" x14ac:dyDescent="0.25">
      <c r="A17325" t="str">
        <f t="shared" si="270"/>
        <v>54-82</v>
      </c>
      <c r="B17325">
        <v>54</v>
      </c>
      <c r="C17325">
        <v>82</v>
      </c>
      <c r="D17325" t="s">
        <v>1591</v>
      </c>
    </row>
    <row r="17326" spans="1:4" x14ac:dyDescent="0.25">
      <c r="A17326" t="str">
        <f t="shared" si="270"/>
        <v>54-83</v>
      </c>
      <c r="B17326">
        <v>54</v>
      </c>
      <c r="C17326">
        <v>83</v>
      </c>
      <c r="D17326" t="s">
        <v>3789</v>
      </c>
    </row>
    <row r="17327" spans="1:4" x14ac:dyDescent="0.25">
      <c r="A17327" t="str">
        <f t="shared" si="270"/>
        <v>54-84</v>
      </c>
      <c r="B17327">
        <v>54</v>
      </c>
      <c r="C17327">
        <v>84</v>
      </c>
      <c r="D17327" t="s">
        <v>1249</v>
      </c>
    </row>
    <row r="17328" spans="1:4" x14ac:dyDescent="0.25">
      <c r="A17328" t="str">
        <f t="shared" si="270"/>
        <v>54-85</v>
      </c>
      <c r="B17328">
        <v>54</v>
      </c>
      <c r="C17328">
        <v>85</v>
      </c>
      <c r="D17328" t="s">
        <v>11355</v>
      </c>
    </row>
    <row r="17329" spans="1:4" x14ac:dyDescent="0.25">
      <c r="A17329" t="str">
        <f t="shared" si="270"/>
        <v>54-86</v>
      </c>
      <c r="B17329">
        <v>54</v>
      </c>
      <c r="C17329">
        <v>86</v>
      </c>
      <c r="D17329" t="s">
        <v>1563</v>
      </c>
    </row>
    <row r="17330" spans="1:4" x14ac:dyDescent="0.25">
      <c r="A17330" t="str">
        <f t="shared" si="270"/>
        <v>54-87</v>
      </c>
      <c r="B17330">
        <v>54</v>
      </c>
      <c r="C17330">
        <v>87</v>
      </c>
      <c r="D17330" t="s">
        <v>11356</v>
      </c>
    </row>
    <row r="17331" spans="1:4" x14ac:dyDescent="0.25">
      <c r="A17331" t="str">
        <f t="shared" si="270"/>
        <v>54-88</v>
      </c>
      <c r="B17331">
        <v>54</v>
      </c>
      <c r="C17331">
        <v>88</v>
      </c>
      <c r="D17331" t="s">
        <v>11357</v>
      </c>
    </row>
    <row r="17332" spans="1:4" x14ac:dyDescent="0.25">
      <c r="A17332" t="str">
        <f t="shared" si="270"/>
        <v>54-89</v>
      </c>
      <c r="B17332">
        <v>54</v>
      </c>
      <c r="C17332">
        <v>89</v>
      </c>
      <c r="D17332" t="s">
        <v>3132</v>
      </c>
    </row>
    <row r="17333" spans="1:4" x14ac:dyDescent="0.25">
      <c r="A17333" t="str">
        <f t="shared" si="270"/>
        <v>54-91</v>
      </c>
      <c r="B17333">
        <v>54</v>
      </c>
      <c r="C17333">
        <v>91</v>
      </c>
      <c r="D17333" t="s">
        <v>11358</v>
      </c>
    </row>
    <row r="17334" spans="1:4" x14ac:dyDescent="0.25">
      <c r="A17334" t="str">
        <f t="shared" si="270"/>
        <v>54-92</v>
      </c>
      <c r="B17334">
        <v>54</v>
      </c>
      <c r="C17334">
        <v>92</v>
      </c>
      <c r="D17334" t="s">
        <v>2956</v>
      </c>
    </row>
    <row r="17335" spans="1:4" x14ac:dyDescent="0.25">
      <c r="A17335" t="str">
        <f t="shared" si="270"/>
        <v>54-97</v>
      </c>
      <c r="B17335">
        <v>54</v>
      </c>
      <c r="C17335">
        <v>97</v>
      </c>
      <c r="D17335" t="s">
        <v>11359</v>
      </c>
    </row>
    <row r="17336" spans="1:4" x14ac:dyDescent="0.25">
      <c r="A17336" t="str">
        <f t="shared" si="270"/>
        <v>54-99</v>
      </c>
      <c r="B17336">
        <v>54</v>
      </c>
      <c r="C17336">
        <v>99</v>
      </c>
      <c r="D17336" t="s">
        <v>4625</v>
      </c>
    </row>
    <row r="17337" spans="1:4" x14ac:dyDescent="0.25">
      <c r="A17337" t="str">
        <f t="shared" si="270"/>
        <v>54-101</v>
      </c>
      <c r="B17337">
        <v>54</v>
      </c>
      <c r="C17337">
        <v>101</v>
      </c>
      <c r="D17337" t="s">
        <v>11360</v>
      </c>
    </row>
    <row r="17338" spans="1:4" x14ac:dyDescent="0.25">
      <c r="A17338" t="str">
        <f t="shared" si="270"/>
        <v>54-102</v>
      </c>
      <c r="B17338">
        <v>54</v>
      </c>
      <c r="C17338">
        <v>102</v>
      </c>
      <c r="D17338" t="s">
        <v>11361</v>
      </c>
    </row>
    <row r="17339" spans="1:4" x14ac:dyDescent="0.25">
      <c r="A17339" t="str">
        <f t="shared" si="270"/>
        <v>54-103</v>
      </c>
      <c r="B17339">
        <v>54</v>
      </c>
      <c r="C17339">
        <v>103</v>
      </c>
      <c r="D17339" t="s">
        <v>11362</v>
      </c>
    </row>
    <row r="17340" spans="1:4" x14ac:dyDescent="0.25">
      <c r="A17340" t="str">
        <f t="shared" si="270"/>
        <v>54-106</v>
      </c>
      <c r="B17340">
        <v>54</v>
      </c>
      <c r="C17340">
        <v>106</v>
      </c>
      <c r="D17340" t="s">
        <v>11363</v>
      </c>
    </row>
    <row r="17341" spans="1:4" x14ac:dyDescent="0.25">
      <c r="A17341" t="str">
        <f t="shared" si="270"/>
        <v>54-107</v>
      </c>
      <c r="B17341">
        <v>54</v>
      </c>
      <c r="C17341">
        <v>107</v>
      </c>
      <c r="D17341" t="s">
        <v>11364</v>
      </c>
    </row>
    <row r="17342" spans="1:4" x14ac:dyDescent="0.25">
      <c r="A17342" t="str">
        <f t="shared" si="270"/>
        <v>54-110</v>
      </c>
      <c r="B17342">
        <v>54</v>
      </c>
      <c r="C17342">
        <v>110</v>
      </c>
      <c r="D17342" t="s">
        <v>9127</v>
      </c>
    </row>
    <row r="17343" spans="1:4" x14ac:dyDescent="0.25">
      <c r="A17343" t="str">
        <f t="shared" si="270"/>
        <v>54-114</v>
      </c>
      <c r="B17343">
        <v>54</v>
      </c>
      <c r="C17343">
        <v>114</v>
      </c>
      <c r="D17343" t="s">
        <v>1497</v>
      </c>
    </row>
    <row r="17344" spans="1:4" x14ac:dyDescent="0.25">
      <c r="A17344" t="str">
        <f t="shared" si="270"/>
        <v>54-119</v>
      </c>
      <c r="B17344">
        <v>54</v>
      </c>
      <c r="C17344">
        <v>119</v>
      </c>
      <c r="D17344" t="s">
        <v>4031</v>
      </c>
    </row>
    <row r="17345" spans="1:4" x14ac:dyDescent="0.25">
      <c r="A17345" t="str">
        <f t="shared" si="270"/>
        <v>54-125</v>
      </c>
      <c r="B17345">
        <v>54</v>
      </c>
      <c r="C17345">
        <v>125</v>
      </c>
      <c r="D17345" t="s">
        <v>11365</v>
      </c>
    </row>
    <row r="17346" spans="1:4" x14ac:dyDescent="0.25">
      <c r="A17346" t="str">
        <f t="shared" si="270"/>
        <v>54-127</v>
      </c>
      <c r="B17346">
        <v>54</v>
      </c>
      <c r="C17346">
        <v>127</v>
      </c>
      <c r="D17346" t="s">
        <v>7243</v>
      </c>
    </row>
    <row r="17347" spans="1:4" x14ac:dyDescent="0.25">
      <c r="A17347" t="str">
        <f t="shared" si="270"/>
        <v>54-128</v>
      </c>
      <c r="B17347">
        <v>54</v>
      </c>
      <c r="C17347">
        <v>128</v>
      </c>
      <c r="D17347" t="s">
        <v>1556</v>
      </c>
    </row>
    <row r="17348" spans="1:4" x14ac:dyDescent="0.25">
      <c r="A17348" t="str">
        <f t="shared" ref="A17348:A17411" si="271">B17348&amp;"-"&amp;C17348</f>
        <v>54-129</v>
      </c>
      <c r="B17348">
        <v>54</v>
      </c>
      <c r="C17348">
        <v>129</v>
      </c>
      <c r="D17348" t="s">
        <v>2783</v>
      </c>
    </row>
    <row r="17349" spans="1:4" x14ac:dyDescent="0.25">
      <c r="A17349" t="str">
        <f t="shared" si="271"/>
        <v>54-134</v>
      </c>
      <c r="B17349">
        <v>54</v>
      </c>
      <c r="C17349">
        <v>134</v>
      </c>
      <c r="D17349" t="s">
        <v>8055</v>
      </c>
    </row>
    <row r="17350" spans="1:4" x14ac:dyDescent="0.25">
      <c r="A17350" t="str">
        <f t="shared" si="271"/>
        <v>54-139</v>
      </c>
      <c r="B17350">
        <v>54</v>
      </c>
      <c r="C17350">
        <v>139</v>
      </c>
      <c r="D17350" t="s">
        <v>11366</v>
      </c>
    </row>
    <row r="17351" spans="1:4" x14ac:dyDescent="0.25">
      <c r="A17351" t="str">
        <f t="shared" si="271"/>
        <v>54-140</v>
      </c>
      <c r="B17351">
        <v>54</v>
      </c>
      <c r="C17351">
        <v>140</v>
      </c>
      <c r="D17351" t="s">
        <v>11367</v>
      </c>
    </row>
    <row r="17352" spans="1:4" x14ac:dyDescent="0.25">
      <c r="A17352" t="str">
        <f t="shared" si="271"/>
        <v>54-141</v>
      </c>
      <c r="B17352">
        <v>54</v>
      </c>
      <c r="C17352">
        <v>141</v>
      </c>
      <c r="D17352" t="s">
        <v>11368</v>
      </c>
    </row>
    <row r="17353" spans="1:4" x14ac:dyDescent="0.25">
      <c r="A17353" t="str">
        <f t="shared" si="271"/>
        <v>54-142</v>
      </c>
      <c r="B17353">
        <v>54</v>
      </c>
      <c r="C17353">
        <v>142</v>
      </c>
      <c r="D17353" t="s">
        <v>11369</v>
      </c>
    </row>
    <row r="17354" spans="1:4" x14ac:dyDescent="0.25">
      <c r="A17354" t="str">
        <f t="shared" si="271"/>
        <v>54-145</v>
      </c>
      <c r="B17354">
        <v>54</v>
      </c>
      <c r="C17354">
        <v>145</v>
      </c>
      <c r="D17354" t="s">
        <v>11370</v>
      </c>
    </row>
    <row r="17355" spans="1:4" x14ac:dyDescent="0.25">
      <c r="A17355" t="str">
        <f t="shared" si="271"/>
        <v>54-146</v>
      </c>
      <c r="B17355">
        <v>54</v>
      </c>
      <c r="C17355">
        <v>146</v>
      </c>
      <c r="D17355" t="s">
        <v>11371</v>
      </c>
    </row>
    <row r="17356" spans="1:4" x14ac:dyDescent="0.25">
      <c r="A17356" t="str">
        <f t="shared" si="271"/>
        <v>54-147</v>
      </c>
      <c r="B17356">
        <v>54</v>
      </c>
      <c r="C17356">
        <v>147</v>
      </c>
      <c r="D17356" t="s">
        <v>11372</v>
      </c>
    </row>
    <row r="17357" spans="1:4" x14ac:dyDescent="0.25">
      <c r="A17357" t="str">
        <f t="shared" si="271"/>
        <v>54-149</v>
      </c>
      <c r="B17357">
        <v>54</v>
      </c>
      <c r="C17357">
        <v>149</v>
      </c>
      <c r="D17357" t="s">
        <v>10173</v>
      </c>
    </row>
    <row r="17358" spans="1:4" x14ac:dyDescent="0.25">
      <c r="A17358" t="str">
        <f t="shared" si="271"/>
        <v>54-150</v>
      </c>
      <c r="B17358">
        <v>54</v>
      </c>
      <c r="C17358">
        <v>150</v>
      </c>
      <c r="D17358" t="s">
        <v>11373</v>
      </c>
    </row>
    <row r="17359" spans="1:4" x14ac:dyDescent="0.25">
      <c r="A17359" t="str">
        <f t="shared" si="271"/>
        <v>54-151</v>
      </c>
      <c r="B17359">
        <v>54</v>
      </c>
      <c r="C17359">
        <v>151</v>
      </c>
      <c r="D17359" t="s">
        <v>11374</v>
      </c>
    </row>
    <row r="17360" spans="1:4" x14ac:dyDescent="0.25">
      <c r="A17360" t="str">
        <f t="shared" si="271"/>
        <v>54-152</v>
      </c>
      <c r="B17360">
        <v>54</v>
      </c>
      <c r="C17360">
        <v>152</v>
      </c>
      <c r="D17360" t="s">
        <v>11375</v>
      </c>
    </row>
    <row r="17361" spans="1:4" x14ac:dyDescent="0.25">
      <c r="A17361" t="str">
        <f t="shared" si="271"/>
        <v>54-153</v>
      </c>
      <c r="B17361">
        <v>54</v>
      </c>
      <c r="C17361">
        <v>153</v>
      </c>
      <c r="D17361" t="s">
        <v>3541</v>
      </c>
    </row>
    <row r="17362" spans="1:4" x14ac:dyDescent="0.25">
      <c r="A17362" t="str">
        <f t="shared" si="271"/>
        <v>54-154</v>
      </c>
      <c r="B17362">
        <v>54</v>
      </c>
      <c r="C17362">
        <v>154</v>
      </c>
      <c r="D17362" t="s">
        <v>10816</v>
      </c>
    </row>
    <row r="17363" spans="1:4" x14ac:dyDescent="0.25">
      <c r="A17363" t="str">
        <f t="shared" si="271"/>
        <v>54-155</v>
      </c>
      <c r="B17363">
        <v>54</v>
      </c>
      <c r="C17363">
        <v>155</v>
      </c>
      <c r="D17363" t="s">
        <v>11376</v>
      </c>
    </row>
    <row r="17364" spans="1:4" x14ac:dyDescent="0.25">
      <c r="A17364" t="str">
        <f t="shared" si="271"/>
        <v>54-156</v>
      </c>
      <c r="B17364">
        <v>54</v>
      </c>
      <c r="C17364">
        <v>156</v>
      </c>
      <c r="D17364" t="s">
        <v>11377</v>
      </c>
    </row>
    <row r="17365" spans="1:4" x14ac:dyDescent="0.25">
      <c r="A17365" t="str">
        <f t="shared" si="271"/>
        <v>54-157</v>
      </c>
      <c r="B17365">
        <v>54</v>
      </c>
      <c r="C17365">
        <v>157</v>
      </c>
      <c r="D17365" t="s">
        <v>11378</v>
      </c>
    </row>
    <row r="17366" spans="1:4" x14ac:dyDescent="0.25">
      <c r="A17366" t="str">
        <f t="shared" si="271"/>
        <v>54-159</v>
      </c>
      <c r="B17366">
        <v>54</v>
      </c>
      <c r="C17366">
        <v>159</v>
      </c>
      <c r="D17366" t="s">
        <v>4125</v>
      </c>
    </row>
    <row r="17367" spans="1:4" x14ac:dyDescent="0.25">
      <c r="A17367" t="str">
        <f t="shared" si="271"/>
        <v>54-161</v>
      </c>
      <c r="B17367">
        <v>54</v>
      </c>
      <c r="C17367">
        <v>161</v>
      </c>
      <c r="D17367" t="s">
        <v>11379</v>
      </c>
    </row>
    <row r="17368" spans="1:4" x14ac:dyDescent="0.25">
      <c r="A17368" t="str">
        <f t="shared" si="271"/>
        <v>54-162</v>
      </c>
      <c r="B17368">
        <v>54</v>
      </c>
      <c r="C17368">
        <v>162</v>
      </c>
      <c r="D17368" t="s">
        <v>2909</v>
      </c>
    </row>
    <row r="17369" spans="1:4" x14ac:dyDescent="0.25">
      <c r="A17369" t="str">
        <f t="shared" si="271"/>
        <v>54-163</v>
      </c>
      <c r="B17369">
        <v>54</v>
      </c>
      <c r="C17369">
        <v>163</v>
      </c>
      <c r="D17369" t="s">
        <v>2909</v>
      </c>
    </row>
    <row r="17370" spans="1:4" x14ac:dyDescent="0.25">
      <c r="A17370" t="str">
        <f t="shared" si="271"/>
        <v>54-164</v>
      </c>
      <c r="B17370">
        <v>54</v>
      </c>
      <c r="C17370">
        <v>164</v>
      </c>
      <c r="D17370" t="s">
        <v>2909</v>
      </c>
    </row>
    <row r="17371" spans="1:4" x14ac:dyDescent="0.25">
      <c r="A17371" t="str">
        <f t="shared" si="271"/>
        <v>54-165</v>
      </c>
      <c r="B17371">
        <v>54</v>
      </c>
      <c r="C17371">
        <v>165</v>
      </c>
      <c r="D17371" t="s">
        <v>11380</v>
      </c>
    </row>
    <row r="17372" spans="1:4" x14ac:dyDescent="0.25">
      <c r="A17372" t="str">
        <f t="shared" si="271"/>
        <v>54-166</v>
      </c>
      <c r="B17372">
        <v>54</v>
      </c>
      <c r="C17372">
        <v>166</v>
      </c>
      <c r="D17372" t="s">
        <v>1788</v>
      </c>
    </row>
    <row r="17373" spans="1:4" x14ac:dyDescent="0.25">
      <c r="A17373" t="str">
        <f t="shared" si="271"/>
        <v>54-167</v>
      </c>
      <c r="B17373">
        <v>54</v>
      </c>
      <c r="C17373">
        <v>167</v>
      </c>
      <c r="D17373" t="s">
        <v>5241</v>
      </c>
    </row>
    <row r="17374" spans="1:4" x14ac:dyDescent="0.25">
      <c r="A17374" t="str">
        <f t="shared" si="271"/>
        <v>54-168</v>
      </c>
      <c r="B17374">
        <v>54</v>
      </c>
      <c r="C17374">
        <v>168</v>
      </c>
      <c r="D17374" t="s">
        <v>11381</v>
      </c>
    </row>
    <row r="17375" spans="1:4" x14ac:dyDescent="0.25">
      <c r="A17375" t="str">
        <f t="shared" si="271"/>
        <v>54-169</v>
      </c>
      <c r="B17375">
        <v>54</v>
      </c>
      <c r="C17375">
        <v>169</v>
      </c>
      <c r="D17375" t="s">
        <v>11382</v>
      </c>
    </row>
    <row r="17376" spans="1:4" x14ac:dyDescent="0.25">
      <c r="A17376" t="str">
        <f t="shared" si="271"/>
        <v>54-170</v>
      </c>
      <c r="B17376">
        <v>54</v>
      </c>
      <c r="C17376">
        <v>170</v>
      </c>
      <c r="D17376" t="s">
        <v>1749</v>
      </c>
    </row>
    <row r="17377" spans="1:4" x14ac:dyDescent="0.25">
      <c r="A17377" t="str">
        <f t="shared" si="271"/>
        <v>54-172</v>
      </c>
      <c r="B17377">
        <v>54</v>
      </c>
      <c r="C17377">
        <v>172</v>
      </c>
      <c r="D17377" t="s">
        <v>11383</v>
      </c>
    </row>
    <row r="17378" spans="1:4" x14ac:dyDescent="0.25">
      <c r="A17378" t="str">
        <f t="shared" si="271"/>
        <v>54-173</v>
      </c>
      <c r="B17378">
        <v>54</v>
      </c>
      <c r="C17378">
        <v>173</v>
      </c>
      <c r="D17378" t="s">
        <v>11384</v>
      </c>
    </row>
    <row r="17379" spans="1:4" x14ac:dyDescent="0.25">
      <c r="A17379" t="str">
        <f t="shared" si="271"/>
        <v>54-174</v>
      </c>
      <c r="B17379">
        <v>54</v>
      </c>
      <c r="C17379">
        <v>174</v>
      </c>
      <c r="D17379" t="s">
        <v>11385</v>
      </c>
    </row>
    <row r="17380" spans="1:4" x14ac:dyDescent="0.25">
      <c r="A17380" t="str">
        <f t="shared" si="271"/>
        <v>54-175</v>
      </c>
      <c r="B17380">
        <v>54</v>
      </c>
      <c r="C17380">
        <v>175</v>
      </c>
      <c r="D17380" t="s">
        <v>1709</v>
      </c>
    </row>
    <row r="17381" spans="1:4" x14ac:dyDescent="0.25">
      <c r="A17381" t="str">
        <f t="shared" si="271"/>
        <v>54-176</v>
      </c>
      <c r="B17381">
        <v>54</v>
      </c>
      <c r="C17381">
        <v>176</v>
      </c>
      <c r="D17381" t="s">
        <v>11386</v>
      </c>
    </row>
    <row r="17382" spans="1:4" x14ac:dyDescent="0.25">
      <c r="A17382" t="str">
        <f t="shared" si="271"/>
        <v>54-177</v>
      </c>
      <c r="B17382">
        <v>54</v>
      </c>
      <c r="C17382">
        <v>177</v>
      </c>
      <c r="D17382" t="s">
        <v>9871</v>
      </c>
    </row>
    <row r="17383" spans="1:4" x14ac:dyDescent="0.25">
      <c r="A17383" t="str">
        <f t="shared" si="271"/>
        <v>54-178</v>
      </c>
      <c r="B17383">
        <v>54</v>
      </c>
      <c r="C17383">
        <v>178</v>
      </c>
      <c r="D17383" t="s">
        <v>1831</v>
      </c>
    </row>
    <row r="17384" spans="1:4" x14ac:dyDescent="0.25">
      <c r="A17384" t="str">
        <f t="shared" si="271"/>
        <v>54-179</v>
      </c>
      <c r="B17384">
        <v>54</v>
      </c>
      <c r="C17384">
        <v>179</v>
      </c>
      <c r="D17384" t="s">
        <v>11387</v>
      </c>
    </row>
    <row r="17385" spans="1:4" x14ac:dyDescent="0.25">
      <c r="A17385" t="str">
        <f t="shared" si="271"/>
        <v>54-180</v>
      </c>
      <c r="B17385">
        <v>54</v>
      </c>
      <c r="C17385">
        <v>180</v>
      </c>
      <c r="D17385" t="s">
        <v>4031</v>
      </c>
    </row>
    <row r="17386" spans="1:4" x14ac:dyDescent="0.25">
      <c r="A17386" t="str">
        <f t="shared" si="271"/>
        <v>54-181</v>
      </c>
      <c r="B17386">
        <v>54</v>
      </c>
      <c r="C17386">
        <v>181</v>
      </c>
      <c r="D17386" t="s">
        <v>11388</v>
      </c>
    </row>
    <row r="17387" spans="1:4" x14ac:dyDescent="0.25">
      <c r="A17387" t="str">
        <f t="shared" si="271"/>
        <v>54-182</v>
      </c>
      <c r="B17387">
        <v>54</v>
      </c>
      <c r="C17387">
        <v>182</v>
      </c>
      <c r="D17387" t="s">
        <v>11389</v>
      </c>
    </row>
    <row r="17388" spans="1:4" x14ac:dyDescent="0.25">
      <c r="A17388" t="str">
        <f t="shared" si="271"/>
        <v>54-183</v>
      </c>
      <c r="B17388">
        <v>54</v>
      </c>
      <c r="C17388">
        <v>183</v>
      </c>
      <c r="D17388" t="s">
        <v>11390</v>
      </c>
    </row>
    <row r="17389" spans="1:4" x14ac:dyDescent="0.25">
      <c r="A17389" t="str">
        <f t="shared" si="271"/>
        <v>54-184</v>
      </c>
      <c r="B17389">
        <v>54</v>
      </c>
      <c r="C17389">
        <v>184</v>
      </c>
      <c r="D17389" t="s">
        <v>11391</v>
      </c>
    </row>
    <row r="17390" spans="1:4" x14ac:dyDescent="0.25">
      <c r="A17390" t="str">
        <f t="shared" si="271"/>
        <v>54-185</v>
      </c>
      <c r="B17390">
        <v>54</v>
      </c>
      <c r="C17390">
        <v>185</v>
      </c>
      <c r="D17390" t="s">
        <v>11392</v>
      </c>
    </row>
    <row r="17391" spans="1:4" x14ac:dyDescent="0.25">
      <c r="A17391" t="str">
        <f t="shared" si="271"/>
        <v>54-186</v>
      </c>
      <c r="B17391">
        <v>54</v>
      </c>
      <c r="C17391">
        <v>186</v>
      </c>
      <c r="D17391" t="s">
        <v>3826</v>
      </c>
    </row>
    <row r="17392" spans="1:4" x14ac:dyDescent="0.25">
      <c r="A17392" t="str">
        <f t="shared" si="271"/>
        <v>54-187</v>
      </c>
      <c r="B17392">
        <v>54</v>
      </c>
      <c r="C17392">
        <v>187</v>
      </c>
      <c r="D17392" t="s">
        <v>6243</v>
      </c>
    </row>
    <row r="17393" spans="1:4" x14ac:dyDescent="0.25">
      <c r="A17393" t="str">
        <f t="shared" si="271"/>
        <v>54-188</v>
      </c>
      <c r="B17393">
        <v>54</v>
      </c>
      <c r="C17393">
        <v>188</v>
      </c>
      <c r="D17393" t="s">
        <v>10869</v>
      </c>
    </row>
    <row r="17394" spans="1:4" x14ac:dyDescent="0.25">
      <c r="A17394" t="str">
        <f t="shared" si="271"/>
        <v>54-189</v>
      </c>
      <c r="B17394">
        <v>54</v>
      </c>
      <c r="C17394">
        <v>189</v>
      </c>
      <c r="D17394" t="s">
        <v>2270</v>
      </c>
    </row>
    <row r="17395" spans="1:4" x14ac:dyDescent="0.25">
      <c r="A17395" t="str">
        <f t="shared" si="271"/>
        <v>54-190</v>
      </c>
      <c r="B17395">
        <v>54</v>
      </c>
      <c r="C17395">
        <v>190</v>
      </c>
      <c r="D17395" t="s">
        <v>2909</v>
      </c>
    </row>
    <row r="17396" spans="1:4" x14ac:dyDescent="0.25">
      <c r="A17396" t="str">
        <f t="shared" si="271"/>
        <v>54-191</v>
      </c>
      <c r="B17396">
        <v>54</v>
      </c>
      <c r="C17396">
        <v>191</v>
      </c>
      <c r="D17396" t="s">
        <v>11393</v>
      </c>
    </row>
    <row r="17397" spans="1:4" x14ac:dyDescent="0.25">
      <c r="A17397" t="str">
        <f t="shared" si="271"/>
        <v>54-192</v>
      </c>
      <c r="B17397">
        <v>54</v>
      </c>
      <c r="C17397">
        <v>192</v>
      </c>
      <c r="D17397" t="s">
        <v>2909</v>
      </c>
    </row>
    <row r="17398" spans="1:4" x14ac:dyDescent="0.25">
      <c r="A17398" t="str">
        <f t="shared" si="271"/>
        <v>54-193</v>
      </c>
      <c r="B17398">
        <v>54</v>
      </c>
      <c r="C17398">
        <v>193</v>
      </c>
      <c r="D17398" t="s">
        <v>11394</v>
      </c>
    </row>
    <row r="17399" spans="1:4" x14ac:dyDescent="0.25">
      <c r="A17399" t="str">
        <f t="shared" si="271"/>
        <v>54-194</v>
      </c>
      <c r="B17399">
        <v>54</v>
      </c>
      <c r="C17399">
        <v>194</v>
      </c>
      <c r="D17399" t="s">
        <v>2909</v>
      </c>
    </row>
    <row r="17400" spans="1:4" x14ac:dyDescent="0.25">
      <c r="A17400" t="str">
        <f t="shared" si="271"/>
        <v>54-195</v>
      </c>
      <c r="B17400">
        <v>54</v>
      </c>
      <c r="C17400">
        <v>195</v>
      </c>
      <c r="D17400" t="s">
        <v>11395</v>
      </c>
    </row>
    <row r="17401" spans="1:4" x14ac:dyDescent="0.25">
      <c r="A17401" t="str">
        <f t="shared" si="271"/>
        <v>54-196</v>
      </c>
      <c r="B17401">
        <v>54</v>
      </c>
      <c r="C17401">
        <v>196</v>
      </c>
      <c r="D17401" t="s">
        <v>1702</v>
      </c>
    </row>
    <row r="17402" spans="1:4" x14ac:dyDescent="0.25">
      <c r="A17402" t="str">
        <f t="shared" si="271"/>
        <v>54-197</v>
      </c>
      <c r="B17402">
        <v>54</v>
      </c>
      <c r="C17402">
        <v>197</v>
      </c>
      <c r="D17402" t="s">
        <v>11396</v>
      </c>
    </row>
    <row r="17403" spans="1:4" x14ac:dyDescent="0.25">
      <c r="A17403" t="str">
        <f t="shared" si="271"/>
        <v>55-0</v>
      </c>
      <c r="B17403">
        <v>55</v>
      </c>
      <c r="C17403">
        <v>0</v>
      </c>
      <c r="D17403" t="s">
        <v>502</v>
      </c>
    </row>
    <row r="17404" spans="1:4" x14ac:dyDescent="0.25">
      <c r="A17404" t="str">
        <f t="shared" si="271"/>
        <v>55-1</v>
      </c>
      <c r="B17404">
        <v>55</v>
      </c>
      <c r="C17404">
        <v>1</v>
      </c>
      <c r="D17404" t="s">
        <v>1276</v>
      </c>
    </row>
    <row r="17405" spans="1:4" x14ac:dyDescent="0.25">
      <c r="A17405" t="str">
        <f t="shared" si="271"/>
        <v>55-2</v>
      </c>
      <c r="B17405">
        <v>55</v>
      </c>
      <c r="C17405">
        <v>2</v>
      </c>
      <c r="D17405" t="s">
        <v>11397</v>
      </c>
    </row>
    <row r="17406" spans="1:4" x14ac:dyDescent="0.25">
      <c r="A17406" t="str">
        <f t="shared" si="271"/>
        <v>55-3</v>
      </c>
      <c r="B17406">
        <v>55</v>
      </c>
      <c r="C17406">
        <v>3</v>
      </c>
      <c r="D17406" t="s">
        <v>1560</v>
      </c>
    </row>
    <row r="17407" spans="1:4" x14ac:dyDescent="0.25">
      <c r="A17407" t="str">
        <f t="shared" si="271"/>
        <v>55-5</v>
      </c>
      <c r="B17407">
        <v>55</v>
      </c>
      <c r="C17407">
        <v>5</v>
      </c>
      <c r="D17407" t="s">
        <v>2074</v>
      </c>
    </row>
    <row r="17408" spans="1:4" x14ac:dyDescent="0.25">
      <c r="A17408" t="str">
        <f t="shared" si="271"/>
        <v>55-7</v>
      </c>
      <c r="B17408">
        <v>55</v>
      </c>
      <c r="C17408">
        <v>7</v>
      </c>
      <c r="D17408" t="s">
        <v>1561</v>
      </c>
    </row>
    <row r="17409" spans="1:4" x14ac:dyDescent="0.25">
      <c r="A17409" t="str">
        <f t="shared" si="271"/>
        <v>55-8</v>
      </c>
      <c r="B17409">
        <v>55</v>
      </c>
      <c r="C17409">
        <v>8</v>
      </c>
      <c r="D17409" t="s">
        <v>1277</v>
      </c>
    </row>
    <row r="17410" spans="1:4" x14ac:dyDescent="0.25">
      <c r="A17410" t="str">
        <f t="shared" si="271"/>
        <v>55-9</v>
      </c>
      <c r="B17410">
        <v>55</v>
      </c>
      <c r="C17410">
        <v>9</v>
      </c>
      <c r="D17410" t="s">
        <v>1364</v>
      </c>
    </row>
    <row r="17411" spans="1:4" x14ac:dyDescent="0.25">
      <c r="A17411" t="str">
        <f t="shared" si="271"/>
        <v>55-10</v>
      </c>
      <c r="B17411">
        <v>55</v>
      </c>
      <c r="C17411">
        <v>10</v>
      </c>
      <c r="D17411" t="s">
        <v>1796</v>
      </c>
    </row>
    <row r="17412" spans="1:4" x14ac:dyDescent="0.25">
      <c r="A17412" t="str">
        <f t="shared" ref="A17412:A17475" si="272">B17412&amp;"-"&amp;C17412</f>
        <v>55-11</v>
      </c>
      <c r="B17412">
        <v>55</v>
      </c>
      <c r="C17412">
        <v>11</v>
      </c>
      <c r="D17412" t="s">
        <v>1278</v>
      </c>
    </row>
    <row r="17413" spans="1:4" x14ac:dyDescent="0.25">
      <c r="A17413" t="str">
        <f t="shared" si="272"/>
        <v>55-12</v>
      </c>
      <c r="B17413">
        <v>55</v>
      </c>
      <c r="C17413">
        <v>12</v>
      </c>
      <c r="D17413" t="s">
        <v>11398</v>
      </c>
    </row>
    <row r="17414" spans="1:4" x14ac:dyDescent="0.25">
      <c r="A17414" t="str">
        <f t="shared" si="272"/>
        <v>55-13</v>
      </c>
      <c r="B17414">
        <v>55</v>
      </c>
      <c r="C17414">
        <v>13</v>
      </c>
      <c r="D17414" t="s">
        <v>1830</v>
      </c>
    </row>
    <row r="17415" spans="1:4" x14ac:dyDescent="0.25">
      <c r="A17415" t="str">
        <f t="shared" si="272"/>
        <v>55-14</v>
      </c>
      <c r="B17415">
        <v>55</v>
      </c>
      <c r="C17415">
        <v>14</v>
      </c>
      <c r="D17415" t="s">
        <v>1829</v>
      </c>
    </row>
    <row r="17416" spans="1:4" x14ac:dyDescent="0.25">
      <c r="A17416" t="str">
        <f t="shared" si="272"/>
        <v>55-15</v>
      </c>
      <c r="B17416">
        <v>55</v>
      </c>
      <c r="C17416">
        <v>15</v>
      </c>
      <c r="D17416" t="s">
        <v>11399</v>
      </c>
    </row>
    <row r="17417" spans="1:4" x14ac:dyDescent="0.25">
      <c r="A17417" t="str">
        <f t="shared" si="272"/>
        <v>55-21</v>
      </c>
      <c r="B17417">
        <v>55</v>
      </c>
      <c r="C17417">
        <v>21</v>
      </c>
      <c r="D17417" t="s">
        <v>11400</v>
      </c>
    </row>
    <row r="17418" spans="1:4" x14ac:dyDescent="0.25">
      <c r="A17418" t="str">
        <f t="shared" si="272"/>
        <v>55-24</v>
      </c>
      <c r="B17418">
        <v>55</v>
      </c>
      <c r="C17418">
        <v>24</v>
      </c>
      <c r="D17418" t="s">
        <v>11401</v>
      </c>
    </row>
    <row r="17419" spans="1:4" x14ac:dyDescent="0.25">
      <c r="A17419" t="str">
        <f t="shared" si="272"/>
        <v>55-31</v>
      </c>
      <c r="B17419">
        <v>55</v>
      </c>
      <c r="C17419">
        <v>31</v>
      </c>
      <c r="D17419" t="s">
        <v>2952</v>
      </c>
    </row>
    <row r="17420" spans="1:4" x14ac:dyDescent="0.25">
      <c r="A17420" t="str">
        <f t="shared" si="272"/>
        <v>55-32</v>
      </c>
      <c r="B17420">
        <v>55</v>
      </c>
      <c r="C17420">
        <v>32</v>
      </c>
      <c r="D17420" t="s">
        <v>1537</v>
      </c>
    </row>
    <row r="17421" spans="1:4" x14ac:dyDescent="0.25">
      <c r="A17421" t="str">
        <f t="shared" si="272"/>
        <v>55-34</v>
      </c>
      <c r="B17421">
        <v>55</v>
      </c>
      <c r="C17421">
        <v>34</v>
      </c>
      <c r="D17421" t="s">
        <v>11402</v>
      </c>
    </row>
    <row r="17422" spans="1:4" x14ac:dyDescent="0.25">
      <c r="A17422" t="str">
        <f t="shared" si="272"/>
        <v>55-35</v>
      </c>
      <c r="B17422">
        <v>55</v>
      </c>
      <c r="C17422">
        <v>35</v>
      </c>
      <c r="D17422" t="s">
        <v>2745</v>
      </c>
    </row>
    <row r="17423" spans="1:4" x14ac:dyDescent="0.25">
      <c r="A17423" t="str">
        <f t="shared" si="272"/>
        <v>55-38</v>
      </c>
      <c r="B17423">
        <v>55</v>
      </c>
      <c r="C17423">
        <v>38</v>
      </c>
      <c r="D17423" t="s">
        <v>11403</v>
      </c>
    </row>
    <row r="17424" spans="1:4" x14ac:dyDescent="0.25">
      <c r="A17424" t="str">
        <f t="shared" si="272"/>
        <v>55-39</v>
      </c>
      <c r="B17424">
        <v>55</v>
      </c>
      <c r="C17424">
        <v>39</v>
      </c>
      <c r="D17424" t="s">
        <v>11404</v>
      </c>
    </row>
    <row r="17425" spans="1:4" x14ac:dyDescent="0.25">
      <c r="A17425" t="str">
        <f t="shared" si="272"/>
        <v>55-40</v>
      </c>
      <c r="B17425">
        <v>55</v>
      </c>
      <c r="C17425">
        <v>40</v>
      </c>
      <c r="D17425" t="s">
        <v>3771</v>
      </c>
    </row>
    <row r="17426" spans="1:4" x14ac:dyDescent="0.25">
      <c r="A17426" t="str">
        <f t="shared" si="272"/>
        <v>55-41</v>
      </c>
      <c r="B17426">
        <v>55</v>
      </c>
      <c r="C17426">
        <v>41</v>
      </c>
      <c r="D17426" t="s">
        <v>11405</v>
      </c>
    </row>
    <row r="17427" spans="1:4" x14ac:dyDescent="0.25">
      <c r="A17427" t="str">
        <f t="shared" si="272"/>
        <v>55-42</v>
      </c>
      <c r="B17427">
        <v>55</v>
      </c>
      <c r="C17427">
        <v>42</v>
      </c>
      <c r="D17427" t="s">
        <v>854</v>
      </c>
    </row>
    <row r="17428" spans="1:4" x14ac:dyDescent="0.25">
      <c r="A17428" t="str">
        <f t="shared" si="272"/>
        <v>55-44</v>
      </c>
      <c r="B17428">
        <v>55</v>
      </c>
      <c r="C17428">
        <v>44</v>
      </c>
      <c r="D17428" t="s">
        <v>11406</v>
      </c>
    </row>
    <row r="17429" spans="1:4" x14ac:dyDescent="0.25">
      <c r="A17429" t="str">
        <f t="shared" si="272"/>
        <v>55-46</v>
      </c>
      <c r="B17429">
        <v>55</v>
      </c>
      <c r="C17429">
        <v>46</v>
      </c>
      <c r="D17429" t="s">
        <v>11407</v>
      </c>
    </row>
    <row r="17430" spans="1:4" x14ac:dyDescent="0.25">
      <c r="A17430" t="str">
        <f t="shared" si="272"/>
        <v>55-47</v>
      </c>
      <c r="B17430">
        <v>55</v>
      </c>
      <c r="C17430">
        <v>47</v>
      </c>
      <c r="D17430" t="s">
        <v>11408</v>
      </c>
    </row>
    <row r="17431" spans="1:4" x14ac:dyDescent="0.25">
      <c r="A17431" t="str">
        <f t="shared" si="272"/>
        <v>55-49</v>
      </c>
      <c r="B17431">
        <v>55</v>
      </c>
      <c r="C17431">
        <v>49</v>
      </c>
      <c r="D17431" t="s">
        <v>11409</v>
      </c>
    </row>
    <row r="17432" spans="1:4" x14ac:dyDescent="0.25">
      <c r="A17432" t="str">
        <f t="shared" si="272"/>
        <v>55-52</v>
      </c>
      <c r="B17432">
        <v>55</v>
      </c>
      <c r="C17432">
        <v>52</v>
      </c>
      <c r="D17432" t="s">
        <v>1456</v>
      </c>
    </row>
    <row r="17433" spans="1:4" x14ac:dyDescent="0.25">
      <c r="A17433" t="str">
        <f t="shared" si="272"/>
        <v>55-53</v>
      </c>
      <c r="B17433">
        <v>55</v>
      </c>
      <c r="C17433">
        <v>53</v>
      </c>
      <c r="D17433" t="s">
        <v>3671</v>
      </c>
    </row>
    <row r="17434" spans="1:4" x14ac:dyDescent="0.25">
      <c r="A17434" t="str">
        <f t="shared" si="272"/>
        <v>55-56</v>
      </c>
      <c r="B17434">
        <v>55</v>
      </c>
      <c r="C17434">
        <v>56</v>
      </c>
      <c r="D17434" t="s">
        <v>2897</v>
      </c>
    </row>
    <row r="17435" spans="1:4" x14ac:dyDescent="0.25">
      <c r="A17435" t="str">
        <f t="shared" si="272"/>
        <v>55-57</v>
      </c>
      <c r="B17435">
        <v>55</v>
      </c>
      <c r="C17435">
        <v>57</v>
      </c>
      <c r="D17435" t="s">
        <v>11410</v>
      </c>
    </row>
    <row r="17436" spans="1:4" x14ac:dyDescent="0.25">
      <c r="A17436" t="str">
        <f t="shared" si="272"/>
        <v>55-58</v>
      </c>
      <c r="B17436">
        <v>55</v>
      </c>
      <c r="C17436">
        <v>58</v>
      </c>
      <c r="D17436" t="s">
        <v>2194</v>
      </c>
    </row>
    <row r="17437" spans="1:4" x14ac:dyDescent="0.25">
      <c r="A17437" t="str">
        <f t="shared" si="272"/>
        <v>55-60</v>
      </c>
      <c r="B17437">
        <v>55</v>
      </c>
      <c r="C17437">
        <v>60</v>
      </c>
      <c r="D17437" t="s">
        <v>1798</v>
      </c>
    </row>
    <row r="17438" spans="1:4" x14ac:dyDescent="0.25">
      <c r="A17438" t="str">
        <f t="shared" si="272"/>
        <v>55-61</v>
      </c>
      <c r="B17438">
        <v>55</v>
      </c>
      <c r="C17438">
        <v>61</v>
      </c>
      <c r="D17438" t="s">
        <v>11411</v>
      </c>
    </row>
    <row r="17439" spans="1:4" x14ac:dyDescent="0.25">
      <c r="A17439" t="str">
        <f t="shared" si="272"/>
        <v>55-62</v>
      </c>
      <c r="B17439">
        <v>55</v>
      </c>
      <c r="C17439">
        <v>62</v>
      </c>
      <c r="D17439" t="s">
        <v>11411</v>
      </c>
    </row>
    <row r="17440" spans="1:4" x14ac:dyDescent="0.25">
      <c r="A17440" t="str">
        <f t="shared" si="272"/>
        <v>55-64</v>
      </c>
      <c r="B17440">
        <v>55</v>
      </c>
      <c r="C17440">
        <v>64</v>
      </c>
      <c r="D17440" t="s">
        <v>2077</v>
      </c>
    </row>
    <row r="17441" spans="1:4" x14ac:dyDescent="0.25">
      <c r="A17441" t="str">
        <f t="shared" si="272"/>
        <v>55-65</v>
      </c>
      <c r="B17441">
        <v>55</v>
      </c>
      <c r="C17441">
        <v>65</v>
      </c>
      <c r="D17441" t="s">
        <v>5672</v>
      </c>
    </row>
    <row r="17442" spans="1:4" x14ac:dyDescent="0.25">
      <c r="A17442" t="str">
        <f t="shared" si="272"/>
        <v>55-66</v>
      </c>
      <c r="B17442">
        <v>55</v>
      </c>
      <c r="C17442">
        <v>66</v>
      </c>
      <c r="D17442" t="s">
        <v>11412</v>
      </c>
    </row>
    <row r="17443" spans="1:4" x14ac:dyDescent="0.25">
      <c r="A17443" t="str">
        <f t="shared" si="272"/>
        <v>55-69</v>
      </c>
      <c r="B17443">
        <v>55</v>
      </c>
      <c r="C17443">
        <v>69</v>
      </c>
      <c r="D17443" t="s">
        <v>4365</v>
      </c>
    </row>
    <row r="17444" spans="1:4" x14ac:dyDescent="0.25">
      <c r="A17444" t="str">
        <f t="shared" si="272"/>
        <v>55-70</v>
      </c>
      <c r="B17444">
        <v>55</v>
      </c>
      <c r="C17444">
        <v>70</v>
      </c>
      <c r="D17444" t="s">
        <v>1559</v>
      </c>
    </row>
    <row r="17445" spans="1:4" x14ac:dyDescent="0.25">
      <c r="A17445" t="str">
        <f t="shared" si="272"/>
        <v>55-71</v>
      </c>
      <c r="B17445">
        <v>55</v>
      </c>
      <c r="C17445">
        <v>71</v>
      </c>
      <c r="D17445" t="s">
        <v>11413</v>
      </c>
    </row>
    <row r="17446" spans="1:4" x14ac:dyDescent="0.25">
      <c r="A17446" t="str">
        <f t="shared" si="272"/>
        <v>55-78</v>
      </c>
      <c r="B17446">
        <v>55</v>
      </c>
      <c r="C17446">
        <v>78</v>
      </c>
      <c r="D17446" t="s">
        <v>2869</v>
      </c>
    </row>
    <row r="17447" spans="1:4" x14ac:dyDescent="0.25">
      <c r="A17447" t="str">
        <f t="shared" si="272"/>
        <v>55-83</v>
      </c>
      <c r="B17447">
        <v>55</v>
      </c>
      <c r="C17447">
        <v>83</v>
      </c>
      <c r="D17447" t="s">
        <v>3483</v>
      </c>
    </row>
    <row r="17448" spans="1:4" x14ac:dyDescent="0.25">
      <c r="A17448" t="str">
        <f t="shared" si="272"/>
        <v>55-85</v>
      </c>
      <c r="B17448">
        <v>55</v>
      </c>
      <c r="C17448">
        <v>85</v>
      </c>
      <c r="D17448" t="s">
        <v>1695</v>
      </c>
    </row>
    <row r="17449" spans="1:4" x14ac:dyDescent="0.25">
      <c r="A17449" t="str">
        <f t="shared" si="272"/>
        <v>55-88</v>
      </c>
      <c r="B17449">
        <v>55</v>
      </c>
      <c r="C17449">
        <v>88</v>
      </c>
      <c r="D17449" t="s">
        <v>11414</v>
      </c>
    </row>
    <row r="17450" spans="1:4" x14ac:dyDescent="0.25">
      <c r="A17450" t="str">
        <f t="shared" si="272"/>
        <v>55-96</v>
      </c>
      <c r="B17450">
        <v>55</v>
      </c>
      <c r="C17450">
        <v>96</v>
      </c>
      <c r="D17450" t="s">
        <v>1695</v>
      </c>
    </row>
    <row r="17451" spans="1:4" x14ac:dyDescent="0.25">
      <c r="A17451" t="str">
        <f t="shared" si="272"/>
        <v>55-97</v>
      </c>
      <c r="B17451">
        <v>55</v>
      </c>
      <c r="C17451">
        <v>97</v>
      </c>
      <c r="D17451" t="s">
        <v>3275</v>
      </c>
    </row>
    <row r="17452" spans="1:4" x14ac:dyDescent="0.25">
      <c r="A17452" t="str">
        <f t="shared" si="272"/>
        <v>55-104</v>
      </c>
      <c r="B17452">
        <v>55</v>
      </c>
      <c r="C17452">
        <v>104</v>
      </c>
      <c r="D17452" t="s">
        <v>10825</v>
      </c>
    </row>
    <row r="17453" spans="1:4" x14ac:dyDescent="0.25">
      <c r="A17453" t="str">
        <f t="shared" si="272"/>
        <v>55-108</v>
      </c>
      <c r="B17453">
        <v>55</v>
      </c>
      <c r="C17453">
        <v>108</v>
      </c>
      <c r="D17453" t="s">
        <v>4031</v>
      </c>
    </row>
    <row r="17454" spans="1:4" x14ac:dyDescent="0.25">
      <c r="A17454" t="str">
        <f t="shared" si="272"/>
        <v>55-110</v>
      </c>
      <c r="B17454">
        <v>55</v>
      </c>
      <c r="C17454">
        <v>110</v>
      </c>
      <c r="D17454" t="s">
        <v>3423</v>
      </c>
    </row>
    <row r="17455" spans="1:4" x14ac:dyDescent="0.25">
      <c r="A17455" t="str">
        <f t="shared" si="272"/>
        <v>55-111</v>
      </c>
      <c r="B17455">
        <v>55</v>
      </c>
      <c r="C17455">
        <v>111</v>
      </c>
      <c r="D17455" t="s">
        <v>3423</v>
      </c>
    </row>
    <row r="17456" spans="1:4" x14ac:dyDescent="0.25">
      <c r="A17456" t="str">
        <f t="shared" si="272"/>
        <v>55-112</v>
      </c>
      <c r="B17456">
        <v>55</v>
      </c>
      <c r="C17456">
        <v>112</v>
      </c>
      <c r="D17456" t="s">
        <v>11415</v>
      </c>
    </row>
    <row r="17457" spans="1:4" x14ac:dyDescent="0.25">
      <c r="A17457" t="str">
        <f t="shared" si="272"/>
        <v>55-113</v>
      </c>
      <c r="B17457">
        <v>55</v>
      </c>
      <c r="C17457">
        <v>113</v>
      </c>
      <c r="D17457" t="s">
        <v>6425</v>
      </c>
    </row>
    <row r="17458" spans="1:4" x14ac:dyDescent="0.25">
      <c r="A17458" t="str">
        <f t="shared" si="272"/>
        <v>55-115</v>
      </c>
      <c r="B17458">
        <v>55</v>
      </c>
      <c r="C17458">
        <v>115</v>
      </c>
      <c r="D17458" t="s">
        <v>10871</v>
      </c>
    </row>
    <row r="17459" spans="1:4" x14ac:dyDescent="0.25">
      <c r="A17459" t="str">
        <f t="shared" si="272"/>
        <v>55-116</v>
      </c>
      <c r="B17459">
        <v>55</v>
      </c>
      <c r="C17459">
        <v>116</v>
      </c>
      <c r="D17459" t="s">
        <v>11416</v>
      </c>
    </row>
    <row r="17460" spans="1:4" x14ac:dyDescent="0.25">
      <c r="A17460" t="str">
        <f t="shared" si="272"/>
        <v>55-117</v>
      </c>
      <c r="B17460">
        <v>55</v>
      </c>
      <c r="C17460">
        <v>117</v>
      </c>
      <c r="D17460" t="s">
        <v>11417</v>
      </c>
    </row>
    <row r="17461" spans="1:4" x14ac:dyDescent="0.25">
      <c r="A17461" t="str">
        <f t="shared" si="272"/>
        <v>55-118</v>
      </c>
      <c r="B17461">
        <v>55</v>
      </c>
      <c r="C17461">
        <v>118</v>
      </c>
      <c r="D17461" t="s">
        <v>11418</v>
      </c>
    </row>
    <row r="17462" spans="1:4" x14ac:dyDescent="0.25">
      <c r="A17462" t="str">
        <f t="shared" si="272"/>
        <v>55-119</v>
      </c>
      <c r="B17462">
        <v>55</v>
      </c>
      <c r="C17462">
        <v>119</v>
      </c>
      <c r="D17462" t="s">
        <v>2220</v>
      </c>
    </row>
    <row r="17463" spans="1:4" x14ac:dyDescent="0.25">
      <c r="A17463" t="str">
        <f t="shared" si="272"/>
        <v>55-120</v>
      </c>
      <c r="B17463">
        <v>55</v>
      </c>
      <c r="C17463">
        <v>120</v>
      </c>
      <c r="D17463" t="s">
        <v>11419</v>
      </c>
    </row>
    <row r="17464" spans="1:4" x14ac:dyDescent="0.25">
      <c r="A17464" t="str">
        <f t="shared" si="272"/>
        <v>55-122</v>
      </c>
      <c r="B17464">
        <v>55</v>
      </c>
      <c r="C17464">
        <v>122</v>
      </c>
      <c r="D17464" t="s">
        <v>8609</v>
      </c>
    </row>
    <row r="17465" spans="1:4" x14ac:dyDescent="0.25">
      <c r="A17465" t="str">
        <f t="shared" si="272"/>
        <v>55-123</v>
      </c>
      <c r="B17465">
        <v>55</v>
      </c>
      <c r="C17465">
        <v>123</v>
      </c>
      <c r="D17465" t="s">
        <v>11420</v>
      </c>
    </row>
    <row r="17466" spans="1:4" x14ac:dyDescent="0.25">
      <c r="A17466" t="str">
        <f t="shared" si="272"/>
        <v>55-124</v>
      </c>
      <c r="B17466">
        <v>55</v>
      </c>
      <c r="C17466">
        <v>124</v>
      </c>
      <c r="D17466" t="s">
        <v>11421</v>
      </c>
    </row>
    <row r="17467" spans="1:4" x14ac:dyDescent="0.25">
      <c r="A17467" t="str">
        <f t="shared" si="272"/>
        <v>55-127</v>
      </c>
      <c r="B17467">
        <v>55</v>
      </c>
      <c r="C17467">
        <v>127</v>
      </c>
      <c r="D17467" t="s">
        <v>2885</v>
      </c>
    </row>
    <row r="17468" spans="1:4" x14ac:dyDescent="0.25">
      <c r="A17468" t="str">
        <f t="shared" si="272"/>
        <v>55-129</v>
      </c>
      <c r="B17468">
        <v>55</v>
      </c>
      <c r="C17468">
        <v>129</v>
      </c>
      <c r="D17468" t="s">
        <v>2995</v>
      </c>
    </row>
    <row r="17469" spans="1:4" x14ac:dyDescent="0.25">
      <c r="A17469" t="str">
        <f t="shared" si="272"/>
        <v>55-130</v>
      </c>
      <c r="B17469">
        <v>55</v>
      </c>
      <c r="C17469">
        <v>130</v>
      </c>
      <c r="D17469" t="s">
        <v>5075</v>
      </c>
    </row>
    <row r="17470" spans="1:4" x14ac:dyDescent="0.25">
      <c r="A17470" t="str">
        <f t="shared" si="272"/>
        <v>55-132</v>
      </c>
      <c r="B17470">
        <v>55</v>
      </c>
      <c r="C17470">
        <v>132</v>
      </c>
      <c r="D17470" t="s">
        <v>11422</v>
      </c>
    </row>
    <row r="17471" spans="1:4" x14ac:dyDescent="0.25">
      <c r="A17471" t="str">
        <f t="shared" si="272"/>
        <v>55-133</v>
      </c>
      <c r="B17471">
        <v>55</v>
      </c>
      <c r="C17471">
        <v>133</v>
      </c>
      <c r="D17471" t="s">
        <v>1914</v>
      </c>
    </row>
    <row r="17472" spans="1:4" x14ac:dyDescent="0.25">
      <c r="A17472" t="str">
        <f t="shared" si="272"/>
        <v>55-138</v>
      </c>
      <c r="B17472">
        <v>55</v>
      </c>
      <c r="C17472">
        <v>138</v>
      </c>
      <c r="D17472" t="s">
        <v>1292</v>
      </c>
    </row>
    <row r="17473" spans="1:4" x14ac:dyDescent="0.25">
      <c r="A17473" t="str">
        <f t="shared" si="272"/>
        <v>55-139</v>
      </c>
      <c r="B17473">
        <v>55</v>
      </c>
      <c r="C17473">
        <v>139</v>
      </c>
      <c r="D17473" t="s">
        <v>1556</v>
      </c>
    </row>
    <row r="17474" spans="1:4" x14ac:dyDescent="0.25">
      <c r="A17474" t="str">
        <f t="shared" si="272"/>
        <v>55-140</v>
      </c>
      <c r="B17474">
        <v>55</v>
      </c>
      <c r="C17474">
        <v>140</v>
      </c>
      <c r="D17474" t="s">
        <v>11423</v>
      </c>
    </row>
    <row r="17475" spans="1:4" x14ac:dyDescent="0.25">
      <c r="A17475" t="str">
        <f t="shared" si="272"/>
        <v>55-141</v>
      </c>
      <c r="B17475">
        <v>55</v>
      </c>
      <c r="C17475">
        <v>141</v>
      </c>
      <c r="D17475" t="s">
        <v>11424</v>
      </c>
    </row>
    <row r="17476" spans="1:4" x14ac:dyDescent="0.25">
      <c r="A17476" t="str">
        <f t="shared" ref="A17476:A17539" si="273">B17476&amp;"-"&amp;C17476</f>
        <v>55-142</v>
      </c>
      <c r="B17476">
        <v>55</v>
      </c>
      <c r="C17476">
        <v>142</v>
      </c>
      <c r="D17476" t="s">
        <v>1909</v>
      </c>
    </row>
    <row r="17477" spans="1:4" x14ac:dyDescent="0.25">
      <c r="A17477" t="str">
        <f t="shared" si="273"/>
        <v>55-143</v>
      </c>
      <c r="B17477">
        <v>55</v>
      </c>
      <c r="C17477">
        <v>143</v>
      </c>
      <c r="D17477" t="s">
        <v>11425</v>
      </c>
    </row>
    <row r="17478" spans="1:4" x14ac:dyDescent="0.25">
      <c r="A17478" t="str">
        <f t="shared" si="273"/>
        <v>55-144</v>
      </c>
      <c r="B17478">
        <v>55</v>
      </c>
      <c r="C17478">
        <v>144</v>
      </c>
      <c r="D17478" t="s">
        <v>11426</v>
      </c>
    </row>
    <row r="17479" spans="1:4" x14ac:dyDescent="0.25">
      <c r="A17479" t="str">
        <f t="shared" si="273"/>
        <v>55-148</v>
      </c>
      <c r="B17479">
        <v>55</v>
      </c>
      <c r="C17479">
        <v>148</v>
      </c>
      <c r="D17479" t="s">
        <v>11427</v>
      </c>
    </row>
    <row r="17480" spans="1:4" x14ac:dyDescent="0.25">
      <c r="A17480" t="str">
        <f t="shared" si="273"/>
        <v>55-150</v>
      </c>
      <c r="B17480">
        <v>55</v>
      </c>
      <c r="C17480">
        <v>150</v>
      </c>
      <c r="D17480" t="s">
        <v>11428</v>
      </c>
    </row>
    <row r="17481" spans="1:4" x14ac:dyDescent="0.25">
      <c r="A17481" t="str">
        <f t="shared" si="273"/>
        <v>55-155</v>
      </c>
      <c r="B17481">
        <v>55</v>
      </c>
      <c r="C17481">
        <v>155</v>
      </c>
      <c r="D17481" t="s">
        <v>3183</v>
      </c>
    </row>
    <row r="17482" spans="1:4" x14ac:dyDescent="0.25">
      <c r="A17482" t="str">
        <f t="shared" si="273"/>
        <v>55-157</v>
      </c>
      <c r="B17482">
        <v>55</v>
      </c>
      <c r="C17482">
        <v>157</v>
      </c>
      <c r="D17482" t="s">
        <v>5945</v>
      </c>
    </row>
    <row r="17483" spans="1:4" x14ac:dyDescent="0.25">
      <c r="A17483" t="str">
        <f t="shared" si="273"/>
        <v>55-163</v>
      </c>
      <c r="B17483">
        <v>55</v>
      </c>
      <c r="C17483">
        <v>163</v>
      </c>
      <c r="D17483" t="s">
        <v>9081</v>
      </c>
    </row>
    <row r="17484" spans="1:4" x14ac:dyDescent="0.25">
      <c r="A17484" t="str">
        <f t="shared" si="273"/>
        <v>55-166</v>
      </c>
      <c r="B17484">
        <v>55</v>
      </c>
      <c r="C17484">
        <v>166</v>
      </c>
      <c r="D17484" t="s">
        <v>8932</v>
      </c>
    </row>
    <row r="17485" spans="1:4" x14ac:dyDescent="0.25">
      <c r="A17485" t="str">
        <f t="shared" si="273"/>
        <v>55-170</v>
      </c>
      <c r="B17485">
        <v>55</v>
      </c>
      <c r="C17485">
        <v>170</v>
      </c>
      <c r="D17485" t="s">
        <v>11429</v>
      </c>
    </row>
    <row r="17486" spans="1:4" x14ac:dyDescent="0.25">
      <c r="A17486" t="str">
        <f t="shared" si="273"/>
        <v>55-171</v>
      </c>
      <c r="B17486">
        <v>55</v>
      </c>
      <c r="C17486">
        <v>171</v>
      </c>
      <c r="D17486" t="s">
        <v>5212</v>
      </c>
    </row>
    <row r="17487" spans="1:4" x14ac:dyDescent="0.25">
      <c r="A17487" t="str">
        <f t="shared" si="273"/>
        <v>55-172</v>
      </c>
      <c r="B17487">
        <v>55</v>
      </c>
      <c r="C17487">
        <v>172</v>
      </c>
      <c r="D17487" t="s">
        <v>2909</v>
      </c>
    </row>
    <row r="17488" spans="1:4" x14ac:dyDescent="0.25">
      <c r="A17488" t="str">
        <f t="shared" si="273"/>
        <v>55-177</v>
      </c>
      <c r="B17488">
        <v>55</v>
      </c>
      <c r="C17488">
        <v>177</v>
      </c>
      <c r="D17488" t="s">
        <v>11430</v>
      </c>
    </row>
    <row r="17489" spans="1:4" x14ac:dyDescent="0.25">
      <c r="A17489" t="str">
        <f t="shared" si="273"/>
        <v>55-179</v>
      </c>
      <c r="B17489">
        <v>55</v>
      </c>
      <c r="C17489">
        <v>179</v>
      </c>
      <c r="D17489" t="s">
        <v>11431</v>
      </c>
    </row>
    <row r="17490" spans="1:4" x14ac:dyDescent="0.25">
      <c r="A17490" t="str">
        <f t="shared" si="273"/>
        <v>55-180</v>
      </c>
      <c r="B17490">
        <v>55</v>
      </c>
      <c r="C17490">
        <v>180</v>
      </c>
      <c r="D17490" t="s">
        <v>11432</v>
      </c>
    </row>
    <row r="17491" spans="1:4" x14ac:dyDescent="0.25">
      <c r="A17491" t="str">
        <f t="shared" si="273"/>
        <v>55-182</v>
      </c>
      <c r="B17491">
        <v>55</v>
      </c>
      <c r="C17491">
        <v>182</v>
      </c>
      <c r="D17491" t="s">
        <v>2909</v>
      </c>
    </row>
    <row r="17492" spans="1:4" x14ac:dyDescent="0.25">
      <c r="A17492" t="str">
        <f t="shared" si="273"/>
        <v>55-183</v>
      </c>
      <c r="B17492">
        <v>55</v>
      </c>
      <c r="C17492">
        <v>183</v>
      </c>
      <c r="D17492" t="s">
        <v>11433</v>
      </c>
    </row>
    <row r="17493" spans="1:4" x14ac:dyDescent="0.25">
      <c r="A17493" t="str">
        <f t="shared" si="273"/>
        <v>55-187</v>
      </c>
      <c r="B17493">
        <v>55</v>
      </c>
      <c r="C17493">
        <v>187</v>
      </c>
      <c r="D17493" t="s">
        <v>11434</v>
      </c>
    </row>
    <row r="17494" spans="1:4" x14ac:dyDescent="0.25">
      <c r="A17494" t="str">
        <f t="shared" si="273"/>
        <v>55-188</v>
      </c>
      <c r="B17494">
        <v>55</v>
      </c>
      <c r="C17494">
        <v>188</v>
      </c>
      <c r="D17494" t="s">
        <v>11435</v>
      </c>
    </row>
    <row r="17495" spans="1:4" x14ac:dyDescent="0.25">
      <c r="A17495" t="str">
        <f t="shared" si="273"/>
        <v>55-193</v>
      </c>
      <c r="B17495">
        <v>55</v>
      </c>
      <c r="C17495">
        <v>193</v>
      </c>
      <c r="D17495" t="s">
        <v>11436</v>
      </c>
    </row>
    <row r="17496" spans="1:4" x14ac:dyDescent="0.25">
      <c r="A17496" t="str">
        <f t="shared" si="273"/>
        <v>55-197</v>
      </c>
      <c r="B17496">
        <v>55</v>
      </c>
      <c r="C17496">
        <v>197</v>
      </c>
      <c r="D17496" t="s">
        <v>11437</v>
      </c>
    </row>
    <row r="17497" spans="1:4" x14ac:dyDescent="0.25">
      <c r="A17497" t="str">
        <f t="shared" si="273"/>
        <v>55-200</v>
      </c>
      <c r="B17497">
        <v>55</v>
      </c>
      <c r="C17497">
        <v>200</v>
      </c>
      <c r="D17497" t="s">
        <v>11438</v>
      </c>
    </row>
    <row r="17498" spans="1:4" x14ac:dyDescent="0.25">
      <c r="A17498" t="str">
        <f t="shared" si="273"/>
        <v>55-201</v>
      </c>
      <c r="B17498">
        <v>55</v>
      </c>
      <c r="C17498">
        <v>201</v>
      </c>
      <c r="D17498" t="s">
        <v>11439</v>
      </c>
    </row>
    <row r="17499" spans="1:4" x14ac:dyDescent="0.25">
      <c r="A17499" t="str">
        <f t="shared" si="273"/>
        <v>55-202</v>
      </c>
      <c r="B17499">
        <v>55</v>
      </c>
      <c r="C17499">
        <v>202</v>
      </c>
      <c r="D17499" t="s">
        <v>2993</v>
      </c>
    </row>
    <row r="17500" spans="1:4" x14ac:dyDescent="0.25">
      <c r="A17500" t="str">
        <f t="shared" si="273"/>
        <v>55-212</v>
      </c>
      <c r="B17500">
        <v>55</v>
      </c>
      <c r="C17500">
        <v>212</v>
      </c>
      <c r="D17500" t="s">
        <v>11440</v>
      </c>
    </row>
    <row r="17501" spans="1:4" x14ac:dyDescent="0.25">
      <c r="A17501" t="str">
        <f t="shared" si="273"/>
        <v>55-213</v>
      </c>
      <c r="B17501">
        <v>55</v>
      </c>
      <c r="C17501">
        <v>213</v>
      </c>
      <c r="D17501" t="s">
        <v>11441</v>
      </c>
    </row>
    <row r="17502" spans="1:4" x14ac:dyDescent="0.25">
      <c r="A17502" t="str">
        <f t="shared" si="273"/>
        <v>55-214</v>
      </c>
      <c r="B17502">
        <v>55</v>
      </c>
      <c r="C17502">
        <v>214</v>
      </c>
      <c r="D17502" t="s">
        <v>1428</v>
      </c>
    </row>
    <row r="17503" spans="1:4" x14ac:dyDescent="0.25">
      <c r="A17503" t="str">
        <f t="shared" si="273"/>
        <v>55-216</v>
      </c>
      <c r="B17503">
        <v>55</v>
      </c>
      <c r="C17503">
        <v>216</v>
      </c>
      <c r="D17503" t="s">
        <v>8775</v>
      </c>
    </row>
    <row r="17504" spans="1:4" x14ac:dyDescent="0.25">
      <c r="A17504" t="str">
        <f t="shared" si="273"/>
        <v>55-217</v>
      </c>
      <c r="B17504">
        <v>55</v>
      </c>
      <c r="C17504">
        <v>217</v>
      </c>
      <c r="D17504" t="s">
        <v>1763</v>
      </c>
    </row>
    <row r="17505" spans="1:4" x14ac:dyDescent="0.25">
      <c r="A17505" t="str">
        <f t="shared" si="273"/>
        <v>55-218</v>
      </c>
      <c r="B17505">
        <v>55</v>
      </c>
      <c r="C17505">
        <v>218</v>
      </c>
      <c r="D17505" t="s">
        <v>11442</v>
      </c>
    </row>
    <row r="17506" spans="1:4" x14ac:dyDescent="0.25">
      <c r="A17506" t="str">
        <f t="shared" si="273"/>
        <v>55-219</v>
      </c>
      <c r="B17506">
        <v>55</v>
      </c>
      <c r="C17506">
        <v>219</v>
      </c>
      <c r="D17506" t="s">
        <v>3105</v>
      </c>
    </row>
    <row r="17507" spans="1:4" x14ac:dyDescent="0.25">
      <c r="A17507" t="str">
        <f t="shared" si="273"/>
        <v>55-221</v>
      </c>
      <c r="B17507">
        <v>55</v>
      </c>
      <c r="C17507">
        <v>221</v>
      </c>
      <c r="D17507" t="s">
        <v>1592</v>
      </c>
    </row>
    <row r="17508" spans="1:4" x14ac:dyDescent="0.25">
      <c r="A17508" t="str">
        <f t="shared" si="273"/>
        <v>55-224</v>
      </c>
      <c r="B17508">
        <v>55</v>
      </c>
      <c r="C17508">
        <v>224</v>
      </c>
      <c r="D17508" t="s">
        <v>11443</v>
      </c>
    </row>
    <row r="17509" spans="1:4" x14ac:dyDescent="0.25">
      <c r="A17509" t="str">
        <f t="shared" si="273"/>
        <v>55-226</v>
      </c>
      <c r="B17509">
        <v>55</v>
      </c>
      <c r="C17509">
        <v>226</v>
      </c>
      <c r="D17509" t="s">
        <v>4909</v>
      </c>
    </row>
    <row r="17510" spans="1:4" x14ac:dyDescent="0.25">
      <c r="A17510" t="str">
        <f t="shared" si="273"/>
        <v>55-227</v>
      </c>
      <c r="B17510">
        <v>55</v>
      </c>
      <c r="C17510">
        <v>227</v>
      </c>
      <c r="D17510" t="s">
        <v>1554</v>
      </c>
    </row>
    <row r="17511" spans="1:4" x14ac:dyDescent="0.25">
      <c r="A17511" t="str">
        <f t="shared" si="273"/>
        <v>55-229</v>
      </c>
      <c r="B17511">
        <v>55</v>
      </c>
      <c r="C17511">
        <v>229</v>
      </c>
      <c r="D17511" t="s">
        <v>11444</v>
      </c>
    </row>
    <row r="17512" spans="1:4" x14ac:dyDescent="0.25">
      <c r="A17512" t="str">
        <f t="shared" si="273"/>
        <v>55-238</v>
      </c>
      <c r="B17512">
        <v>55</v>
      </c>
      <c r="C17512">
        <v>238</v>
      </c>
      <c r="D17512" t="s">
        <v>11445</v>
      </c>
    </row>
    <row r="17513" spans="1:4" x14ac:dyDescent="0.25">
      <c r="A17513" t="str">
        <f t="shared" si="273"/>
        <v>55-240</v>
      </c>
      <c r="B17513">
        <v>55</v>
      </c>
      <c r="C17513">
        <v>240</v>
      </c>
      <c r="D17513" t="s">
        <v>11446</v>
      </c>
    </row>
    <row r="17514" spans="1:4" x14ac:dyDescent="0.25">
      <c r="A17514" t="str">
        <f t="shared" si="273"/>
        <v>55-241</v>
      </c>
      <c r="B17514">
        <v>55</v>
      </c>
      <c r="C17514">
        <v>241</v>
      </c>
      <c r="D17514" t="s">
        <v>1468</v>
      </c>
    </row>
    <row r="17515" spans="1:4" x14ac:dyDescent="0.25">
      <c r="A17515" t="str">
        <f t="shared" si="273"/>
        <v>55-243</v>
      </c>
      <c r="B17515">
        <v>55</v>
      </c>
      <c r="C17515">
        <v>243</v>
      </c>
      <c r="D17515" t="s">
        <v>2909</v>
      </c>
    </row>
    <row r="17516" spans="1:4" x14ac:dyDescent="0.25">
      <c r="A17516" t="str">
        <f t="shared" si="273"/>
        <v>55-251</v>
      </c>
      <c r="B17516">
        <v>55</v>
      </c>
      <c r="C17516">
        <v>251</v>
      </c>
      <c r="D17516" t="s">
        <v>5384</v>
      </c>
    </row>
    <row r="17517" spans="1:4" x14ac:dyDescent="0.25">
      <c r="A17517" t="str">
        <f t="shared" si="273"/>
        <v>55-252</v>
      </c>
      <c r="B17517">
        <v>55</v>
      </c>
      <c r="C17517">
        <v>252</v>
      </c>
      <c r="D17517" t="s">
        <v>1911</v>
      </c>
    </row>
    <row r="17518" spans="1:4" x14ac:dyDescent="0.25">
      <c r="A17518" t="str">
        <f t="shared" si="273"/>
        <v>55-255</v>
      </c>
      <c r="B17518">
        <v>55</v>
      </c>
      <c r="C17518">
        <v>255</v>
      </c>
      <c r="D17518" t="s">
        <v>11447</v>
      </c>
    </row>
    <row r="17519" spans="1:4" x14ac:dyDescent="0.25">
      <c r="A17519" t="str">
        <f t="shared" si="273"/>
        <v>55-256</v>
      </c>
      <c r="B17519">
        <v>55</v>
      </c>
      <c r="C17519">
        <v>256</v>
      </c>
      <c r="D17519" t="s">
        <v>11448</v>
      </c>
    </row>
    <row r="17520" spans="1:4" x14ac:dyDescent="0.25">
      <c r="A17520" t="str">
        <f t="shared" si="273"/>
        <v>55-257</v>
      </c>
      <c r="B17520">
        <v>55</v>
      </c>
      <c r="C17520">
        <v>257</v>
      </c>
      <c r="D17520" t="s">
        <v>11449</v>
      </c>
    </row>
    <row r="17521" spans="1:4" x14ac:dyDescent="0.25">
      <c r="A17521" t="str">
        <f t="shared" si="273"/>
        <v>55-258</v>
      </c>
      <c r="B17521">
        <v>55</v>
      </c>
      <c r="C17521">
        <v>258</v>
      </c>
      <c r="D17521" t="s">
        <v>11450</v>
      </c>
    </row>
    <row r="17522" spans="1:4" x14ac:dyDescent="0.25">
      <c r="A17522" t="str">
        <f t="shared" si="273"/>
        <v>55-263</v>
      </c>
      <c r="B17522">
        <v>55</v>
      </c>
      <c r="C17522">
        <v>263</v>
      </c>
      <c r="D17522" t="s">
        <v>11451</v>
      </c>
    </row>
    <row r="17523" spans="1:4" x14ac:dyDescent="0.25">
      <c r="A17523" t="str">
        <f t="shared" si="273"/>
        <v>55-265</v>
      </c>
      <c r="B17523">
        <v>55</v>
      </c>
      <c r="C17523">
        <v>265</v>
      </c>
      <c r="D17523" t="s">
        <v>11452</v>
      </c>
    </row>
    <row r="17524" spans="1:4" x14ac:dyDescent="0.25">
      <c r="A17524" t="str">
        <f t="shared" si="273"/>
        <v>55-267</v>
      </c>
      <c r="B17524">
        <v>55</v>
      </c>
      <c r="C17524">
        <v>267</v>
      </c>
      <c r="D17524" t="s">
        <v>11453</v>
      </c>
    </row>
    <row r="17525" spans="1:4" x14ac:dyDescent="0.25">
      <c r="A17525" t="str">
        <f t="shared" si="273"/>
        <v>55-268</v>
      </c>
      <c r="B17525">
        <v>55</v>
      </c>
      <c r="C17525">
        <v>268</v>
      </c>
      <c r="D17525" t="s">
        <v>11454</v>
      </c>
    </row>
    <row r="17526" spans="1:4" x14ac:dyDescent="0.25">
      <c r="A17526" t="str">
        <f t="shared" si="273"/>
        <v>55-271</v>
      </c>
      <c r="B17526">
        <v>55</v>
      </c>
      <c r="C17526">
        <v>271</v>
      </c>
      <c r="D17526" t="s">
        <v>11455</v>
      </c>
    </row>
    <row r="17527" spans="1:4" x14ac:dyDescent="0.25">
      <c r="A17527" t="str">
        <f t="shared" si="273"/>
        <v>55-274</v>
      </c>
      <c r="B17527">
        <v>55</v>
      </c>
      <c r="C17527">
        <v>274</v>
      </c>
      <c r="D17527" t="s">
        <v>2764</v>
      </c>
    </row>
    <row r="17528" spans="1:4" x14ac:dyDescent="0.25">
      <c r="A17528" t="str">
        <f t="shared" si="273"/>
        <v>55-277</v>
      </c>
      <c r="B17528">
        <v>55</v>
      </c>
      <c r="C17528">
        <v>277</v>
      </c>
      <c r="D17528" t="s">
        <v>11456</v>
      </c>
    </row>
    <row r="17529" spans="1:4" x14ac:dyDescent="0.25">
      <c r="A17529" t="str">
        <f t="shared" si="273"/>
        <v>55-281</v>
      </c>
      <c r="B17529">
        <v>55</v>
      </c>
      <c r="C17529">
        <v>281</v>
      </c>
      <c r="D17529" t="s">
        <v>11457</v>
      </c>
    </row>
    <row r="17530" spans="1:4" x14ac:dyDescent="0.25">
      <c r="A17530" t="str">
        <f t="shared" si="273"/>
        <v>55-285</v>
      </c>
      <c r="B17530">
        <v>55</v>
      </c>
      <c r="C17530">
        <v>285</v>
      </c>
      <c r="D17530" t="s">
        <v>6397</v>
      </c>
    </row>
    <row r="17531" spans="1:4" x14ac:dyDescent="0.25">
      <c r="A17531" t="str">
        <f t="shared" si="273"/>
        <v>55-294</v>
      </c>
      <c r="B17531">
        <v>55</v>
      </c>
      <c r="C17531">
        <v>294</v>
      </c>
      <c r="D17531" t="s">
        <v>3024</v>
      </c>
    </row>
    <row r="17532" spans="1:4" x14ac:dyDescent="0.25">
      <c r="A17532" t="str">
        <f t="shared" si="273"/>
        <v>55-295</v>
      </c>
      <c r="B17532">
        <v>55</v>
      </c>
      <c r="C17532">
        <v>295</v>
      </c>
      <c r="D17532" t="s">
        <v>11458</v>
      </c>
    </row>
    <row r="17533" spans="1:4" x14ac:dyDescent="0.25">
      <c r="A17533" t="str">
        <f t="shared" si="273"/>
        <v>55-297</v>
      </c>
      <c r="B17533">
        <v>55</v>
      </c>
      <c r="C17533">
        <v>297</v>
      </c>
      <c r="D17533" t="s">
        <v>11459</v>
      </c>
    </row>
    <row r="17534" spans="1:4" x14ac:dyDescent="0.25">
      <c r="A17534" t="str">
        <f t="shared" si="273"/>
        <v>55-300</v>
      </c>
      <c r="B17534">
        <v>55</v>
      </c>
      <c r="C17534">
        <v>300</v>
      </c>
      <c r="D17534" t="s">
        <v>5043</v>
      </c>
    </row>
    <row r="17535" spans="1:4" x14ac:dyDescent="0.25">
      <c r="A17535" t="str">
        <f t="shared" si="273"/>
        <v>55-305</v>
      </c>
      <c r="B17535">
        <v>55</v>
      </c>
      <c r="C17535">
        <v>305</v>
      </c>
      <c r="D17535" t="s">
        <v>11460</v>
      </c>
    </row>
    <row r="17536" spans="1:4" x14ac:dyDescent="0.25">
      <c r="A17536" t="str">
        <f t="shared" si="273"/>
        <v>55-311</v>
      </c>
      <c r="B17536">
        <v>55</v>
      </c>
      <c r="C17536">
        <v>311</v>
      </c>
      <c r="D17536" t="s">
        <v>11461</v>
      </c>
    </row>
    <row r="17537" spans="1:4" x14ac:dyDescent="0.25">
      <c r="A17537" t="str">
        <f t="shared" si="273"/>
        <v>55-315</v>
      </c>
      <c r="B17537">
        <v>55</v>
      </c>
      <c r="C17537">
        <v>315</v>
      </c>
      <c r="D17537" t="s">
        <v>11462</v>
      </c>
    </row>
    <row r="17538" spans="1:4" x14ac:dyDescent="0.25">
      <c r="A17538" t="str">
        <f t="shared" si="273"/>
        <v>55-316</v>
      </c>
      <c r="B17538">
        <v>55</v>
      </c>
      <c r="C17538">
        <v>316</v>
      </c>
      <c r="D17538" t="s">
        <v>11463</v>
      </c>
    </row>
    <row r="17539" spans="1:4" x14ac:dyDescent="0.25">
      <c r="A17539" t="str">
        <f t="shared" si="273"/>
        <v>55-317</v>
      </c>
      <c r="B17539">
        <v>55</v>
      </c>
      <c r="C17539">
        <v>317</v>
      </c>
      <c r="D17539" t="s">
        <v>2909</v>
      </c>
    </row>
    <row r="17540" spans="1:4" x14ac:dyDescent="0.25">
      <c r="A17540" t="str">
        <f t="shared" ref="A17540:A17603" si="274">B17540&amp;"-"&amp;C17540</f>
        <v>55-318</v>
      </c>
      <c r="B17540">
        <v>55</v>
      </c>
      <c r="C17540">
        <v>318</v>
      </c>
      <c r="D17540" t="s">
        <v>11464</v>
      </c>
    </row>
    <row r="17541" spans="1:4" x14ac:dyDescent="0.25">
      <c r="A17541" t="str">
        <f t="shared" si="274"/>
        <v>55-319</v>
      </c>
      <c r="B17541">
        <v>55</v>
      </c>
      <c r="C17541">
        <v>319</v>
      </c>
      <c r="D17541" t="s">
        <v>9026</v>
      </c>
    </row>
    <row r="17542" spans="1:4" x14ac:dyDescent="0.25">
      <c r="A17542" t="str">
        <f t="shared" si="274"/>
        <v>55-320</v>
      </c>
      <c r="B17542">
        <v>55</v>
      </c>
      <c r="C17542">
        <v>320</v>
      </c>
      <c r="D17542" t="s">
        <v>2909</v>
      </c>
    </row>
    <row r="17543" spans="1:4" x14ac:dyDescent="0.25">
      <c r="A17543" t="str">
        <f t="shared" si="274"/>
        <v>55-321</v>
      </c>
      <c r="B17543">
        <v>55</v>
      </c>
      <c r="C17543">
        <v>321</v>
      </c>
      <c r="D17543" t="s">
        <v>11465</v>
      </c>
    </row>
    <row r="17544" spans="1:4" x14ac:dyDescent="0.25">
      <c r="A17544" t="str">
        <f t="shared" si="274"/>
        <v>55-324</v>
      </c>
      <c r="B17544">
        <v>55</v>
      </c>
      <c r="C17544">
        <v>324</v>
      </c>
      <c r="D17544" t="s">
        <v>11466</v>
      </c>
    </row>
    <row r="17545" spans="1:4" x14ac:dyDescent="0.25">
      <c r="A17545" t="str">
        <f t="shared" si="274"/>
        <v>55-325</v>
      </c>
      <c r="B17545">
        <v>55</v>
      </c>
      <c r="C17545">
        <v>325</v>
      </c>
      <c r="D17545" t="s">
        <v>2088</v>
      </c>
    </row>
    <row r="17546" spans="1:4" x14ac:dyDescent="0.25">
      <c r="A17546" t="str">
        <f t="shared" si="274"/>
        <v>55-326</v>
      </c>
      <c r="B17546">
        <v>55</v>
      </c>
      <c r="C17546">
        <v>326</v>
      </c>
      <c r="D17546" t="s">
        <v>6417</v>
      </c>
    </row>
    <row r="17547" spans="1:4" x14ac:dyDescent="0.25">
      <c r="A17547" t="str">
        <f t="shared" si="274"/>
        <v>55-327</v>
      </c>
      <c r="B17547">
        <v>55</v>
      </c>
      <c r="C17547">
        <v>327</v>
      </c>
      <c r="D17547" t="s">
        <v>10202</v>
      </c>
    </row>
    <row r="17548" spans="1:4" x14ac:dyDescent="0.25">
      <c r="A17548" t="str">
        <f t="shared" si="274"/>
        <v>55-329</v>
      </c>
      <c r="B17548">
        <v>55</v>
      </c>
      <c r="C17548">
        <v>329</v>
      </c>
      <c r="D17548" t="s">
        <v>11467</v>
      </c>
    </row>
    <row r="17549" spans="1:4" x14ac:dyDescent="0.25">
      <c r="A17549" t="str">
        <f t="shared" si="274"/>
        <v>55-330</v>
      </c>
      <c r="B17549">
        <v>55</v>
      </c>
      <c r="C17549">
        <v>330</v>
      </c>
      <c r="D17549" t="s">
        <v>11468</v>
      </c>
    </row>
    <row r="17550" spans="1:4" x14ac:dyDescent="0.25">
      <c r="A17550" t="str">
        <f t="shared" si="274"/>
        <v>55-331</v>
      </c>
      <c r="B17550">
        <v>55</v>
      </c>
      <c r="C17550">
        <v>331</v>
      </c>
      <c r="D17550" t="s">
        <v>11469</v>
      </c>
    </row>
    <row r="17551" spans="1:4" x14ac:dyDescent="0.25">
      <c r="A17551" t="str">
        <f t="shared" si="274"/>
        <v>55-332</v>
      </c>
      <c r="B17551">
        <v>55</v>
      </c>
      <c r="C17551">
        <v>332</v>
      </c>
      <c r="D17551" t="s">
        <v>11470</v>
      </c>
    </row>
    <row r="17552" spans="1:4" x14ac:dyDescent="0.25">
      <c r="A17552" t="str">
        <f t="shared" si="274"/>
        <v>55-334</v>
      </c>
      <c r="B17552">
        <v>55</v>
      </c>
      <c r="C17552">
        <v>334</v>
      </c>
      <c r="D17552" t="s">
        <v>11471</v>
      </c>
    </row>
    <row r="17553" spans="1:4" x14ac:dyDescent="0.25">
      <c r="A17553" t="str">
        <f t="shared" si="274"/>
        <v>55-335</v>
      </c>
      <c r="B17553">
        <v>55</v>
      </c>
      <c r="C17553">
        <v>335</v>
      </c>
      <c r="D17553" t="s">
        <v>2909</v>
      </c>
    </row>
    <row r="17554" spans="1:4" x14ac:dyDescent="0.25">
      <c r="A17554" t="str">
        <f t="shared" si="274"/>
        <v>55-336</v>
      </c>
      <c r="B17554">
        <v>55</v>
      </c>
      <c r="C17554">
        <v>336</v>
      </c>
      <c r="D17554" t="s">
        <v>11472</v>
      </c>
    </row>
    <row r="17555" spans="1:4" x14ac:dyDescent="0.25">
      <c r="A17555" t="str">
        <f t="shared" si="274"/>
        <v>55-337</v>
      </c>
      <c r="B17555">
        <v>55</v>
      </c>
      <c r="C17555">
        <v>337</v>
      </c>
      <c r="D17555" t="s">
        <v>3647</v>
      </c>
    </row>
    <row r="17556" spans="1:4" x14ac:dyDescent="0.25">
      <c r="A17556" t="str">
        <f t="shared" si="274"/>
        <v>55-338</v>
      </c>
      <c r="B17556">
        <v>55</v>
      </c>
      <c r="C17556">
        <v>338</v>
      </c>
      <c r="D17556" t="s">
        <v>11473</v>
      </c>
    </row>
    <row r="17557" spans="1:4" x14ac:dyDescent="0.25">
      <c r="A17557" t="str">
        <f t="shared" si="274"/>
        <v>55-340</v>
      </c>
      <c r="B17557">
        <v>55</v>
      </c>
      <c r="C17557">
        <v>340</v>
      </c>
      <c r="D17557" t="s">
        <v>11474</v>
      </c>
    </row>
    <row r="17558" spans="1:4" x14ac:dyDescent="0.25">
      <c r="A17558" t="str">
        <f t="shared" si="274"/>
        <v>55-341</v>
      </c>
      <c r="B17558">
        <v>55</v>
      </c>
      <c r="C17558">
        <v>341</v>
      </c>
      <c r="D17558" t="s">
        <v>5212</v>
      </c>
    </row>
    <row r="17559" spans="1:4" x14ac:dyDescent="0.25">
      <c r="A17559" t="str">
        <f t="shared" si="274"/>
        <v>55-342</v>
      </c>
      <c r="B17559">
        <v>55</v>
      </c>
      <c r="C17559">
        <v>342</v>
      </c>
      <c r="D17559" t="s">
        <v>11475</v>
      </c>
    </row>
    <row r="17560" spans="1:4" x14ac:dyDescent="0.25">
      <c r="A17560" t="str">
        <f t="shared" si="274"/>
        <v>55-344</v>
      </c>
      <c r="B17560">
        <v>55</v>
      </c>
      <c r="C17560">
        <v>344</v>
      </c>
      <c r="D17560" t="s">
        <v>2909</v>
      </c>
    </row>
    <row r="17561" spans="1:4" x14ac:dyDescent="0.25">
      <c r="A17561" t="str">
        <f t="shared" si="274"/>
        <v>55-346</v>
      </c>
      <c r="B17561">
        <v>55</v>
      </c>
      <c r="C17561">
        <v>346</v>
      </c>
      <c r="D17561" t="s">
        <v>11476</v>
      </c>
    </row>
    <row r="17562" spans="1:4" x14ac:dyDescent="0.25">
      <c r="A17562" t="str">
        <f t="shared" si="274"/>
        <v>55-347</v>
      </c>
      <c r="B17562">
        <v>55</v>
      </c>
      <c r="C17562">
        <v>347</v>
      </c>
      <c r="D17562" t="s">
        <v>11477</v>
      </c>
    </row>
    <row r="17563" spans="1:4" x14ac:dyDescent="0.25">
      <c r="A17563" t="str">
        <f t="shared" si="274"/>
        <v>55-350</v>
      </c>
      <c r="B17563">
        <v>55</v>
      </c>
      <c r="C17563">
        <v>350</v>
      </c>
      <c r="D17563" t="s">
        <v>11478</v>
      </c>
    </row>
    <row r="17564" spans="1:4" x14ac:dyDescent="0.25">
      <c r="A17564" t="str">
        <f t="shared" si="274"/>
        <v>55-351</v>
      </c>
      <c r="B17564">
        <v>55</v>
      </c>
      <c r="C17564">
        <v>351</v>
      </c>
      <c r="D17564" t="s">
        <v>5384</v>
      </c>
    </row>
    <row r="17565" spans="1:4" x14ac:dyDescent="0.25">
      <c r="A17565" t="str">
        <f t="shared" si="274"/>
        <v>55-352</v>
      </c>
      <c r="B17565">
        <v>55</v>
      </c>
      <c r="C17565">
        <v>352</v>
      </c>
      <c r="D17565" t="s">
        <v>11479</v>
      </c>
    </row>
    <row r="17566" spans="1:4" x14ac:dyDescent="0.25">
      <c r="A17566" t="str">
        <f t="shared" si="274"/>
        <v>55-353</v>
      </c>
      <c r="B17566">
        <v>55</v>
      </c>
      <c r="C17566">
        <v>353</v>
      </c>
      <c r="D17566" t="s">
        <v>5416</v>
      </c>
    </row>
    <row r="17567" spans="1:4" x14ac:dyDescent="0.25">
      <c r="A17567" t="str">
        <f t="shared" si="274"/>
        <v>55-355</v>
      </c>
      <c r="B17567">
        <v>55</v>
      </c>
      <c r="C17567">
        <v>355</v>
      </c>
      <c r="D17567" t="s">
        <v>11480</v>
      </c>
    </row>
    <row r="17568" spans="1:4" x14ac:dyDescent="0.25">
      <c r="A17568" t="str">
        <f t="shared" si="274"/>
        <v>55-356</v>
      </c>
      <c r="B17568">
        <v>55</v>
      </c>
      <c r="C17568">
        <v>356</v>
      </c>
      <c r="D17568" t="s">
        <v>11481</v>
      </c>
    </row>
    <row r="17569" spans="1:4" x14ac:dyDescent="0.25">
      <c r="A17569" t="str">
        <f t="shared" si="274"/>
        <v>55-357</v>
      </c>
      <c r="B17569">
        <v>55</v>
      </c>
      <c r="C17569">
        <v>357</v>
      </c>
      <c r="D17569" t="s">
        <v>1737</v>
      </c>
    </row>
    <row r="17570" spans="1:4" x14ac:dyDescent="0.25">
      <c r="A17570" t="str">
        <f t="shared" si="274"/>
        <v>55-359</v>
      </c>
      <c r="B17570">
        <v>55</v>
      </c>
      <c r="C17570">
        <v>359</v>
      </c>
      <c r="D17570" t="s">
        <v>2909</v>
      </c>
    </row>
    <row r="17571" spans="1:4" x14ac:dyDescent="0.25">
      <c r="A17571" t="str">
        <f t="shared" si="274"/>
        <v>55-360</v>
      </c>
      <c r="B17571">
        <v>55</v>
      </c>
      <c r="C17571">
        <v>360</v>
      </c>
      <c r="D17571" t="s">
        <v>2909</v>
      </c>
    </row>
    <row r="17572" spans="1:4" x14ac:dyDescent="0.25">
      <c r="A17572" t="str">
        <f t="shared" si="274"/>
        <v>55-361</v>
      </c>
      <c r="B17572">
        <v>55</v>
      </c>
      <c r="C17572">
        <v>361</v>
      </c>
      <c r="D17572" t="s">
        <v>5531</v>
      </c>
    </row>
    <row r="17573" spans="1:4" x14ac:dyDescent="0.25">
      <c r="A17573" t="str">
        <f t="shared" si="274"/>
        <v>55-362</v>
      </c>
      <c r="B17573">
        <v>55</v>
      </c>
      <c r="C17573">
        <v>362</v>
      </c>
      <c r="D17573" t="s">
        <v>10399</v>
      </c>
    </row>
    <row r="17574" spans="1:4" x14ac:dyDescent="0.25">
      <c r="A17574" t="str">
        <f t="shared" si="274"/>
        <v>55-364</v>
      </c>
      <c r="B17574">
        <v>55</v>
      </c>
      <c r="C17574">
        <v>364</v>
      </c>
      <c r="D17574" t="s">
        <v>11482</v>
      </c>
    </row>
    <row r="17575" spans="1:4" x14ac:dyDescent="0.25">
      <c r="A17575" t="str">
        <f t="shared" si="274"/>
        <v>55-365</v>
      </c>
      <c r="B17575">
        <v>55</v>
      </c>
      <c r="C17575">
        <v>365</v>
      </c>
      <c r="D17575" t="s">
        <v>11483</v>
      </c>
    </row>
    <row r="17576" spans="1:4" x14ac:dyDescent="0.25">
      <c r="A17576" t="str">
        <f t="shared" si="274"/>
        <v>55-367</v>
      </c>
      <c r="B17576">
        <v>55</v>
      </c>
      <c r="C17576">
        <v>367</v>
      </c>
      <c r="D17576" t="s">
        <v>5189</v>
      </c>
    </row>
    <row r="17577" spans="1:4" x14ac:dyDescent="0.25">
      <c r="A17577" t="str">
        <f t="shared" si="274"/>
        <v>55-368</v>
      </c>
      <c r="B17577">
        <v>55</v>
      </c>
      <c r="C17577">
        <v>368</v>
      </c>
      <c r="D17577" t="s">
        <v>2909</v>
      </c>
    </row>
    <row r="17578" spans="1:4" x14ac:dyDescent="0.25">
      <c r="A17578" t="str">
        <f t="shared" si="274"/>
        <v>55-369</v>
      </c>
      <c r="B17578">
        <v>55</v>
      </c>
      <c r="C17578">
        <v>369</v>
      </c>
      <c r="D17578" t="s">
        <v>11484</v>
      </c>
    </row>
    <row r="17579" spans="1:4" x14ac:dyDescent="0.25">
      <c r="A17579" t="str">
        <f t="shared" si="274"/>
        <v>55-370</v>
      </c>
      <c r="B17579">
        <v>55</v>
      </c>
      <c r="C17579">
        <v>370</v>
      </c>
      <c r="D17579" t="s">
        <v>6864</v>
      </c>
    </row>
    <row r="17580" spans="1:4" x14ac:dyDescent="0.25">
      <c r="A17580" t="str">
        <f t="shared" si="274"/>
        <v>55-371</v>
      </c>
      <c r="B17580">
        <v>55</v>
      </c>
      <c r="C17580">
        <v>371</v>
      </c>
      <c r="D17580" t="s">
        <v>11485</v>
      </c>
    </row>
    <row r="17581" spans="1:4" x14ac:dyDescent="0.25">
      <c r="A17581" t="str">
        <f t="shared" si="274"/>
        <v>55-372</v>
      </c>
      <c r="B17581">
        <v>55</v>
      </c>
      <c r="C17581">
        <v>372</v>
      </c>
      <c r="D17581" t="s">
        <v>3357</v>
      </c>
    </row>
    <row r="17582" spans="1:4" x14ac:dyDescent="0.25">
      <c r="A17582" t="str">
        <f t="shared" si="274"/>
        <v>55-373</v>
      </c>
      <c r="B17582">
        <v>55</v>
      </c>
      <c r="C17582">
        <v>373</v>
      </c>
      <c r="D17582" t="s">
        <v>11486</v>
      </c>
    </row>
    <row r="17583" spans="1:4" x14ac:dyDescent="0.25">
      <c r="A17583" t="str">
        <f t="shared" si="274"/>
        <v>55-377</v>
      </c>
      <c r="B17583">
        <v>55</v>
      </c>
      <c r="C17583">
        <v>377</v>
      </c>
      <c r="D17583" t="s">
        <v>11487</v>
      </c>
    </row>
    <row r="17584" spans="1:4" x14ac:dyDescent="0.25">
      <c r="A17584" t="str">
        <f t="shared" si="274"/>
        <v>55-379</v>
      </c>
      <c r="B17584">
        <v>55</v>
      </c>
      <c r="C17584">
        <v>379</v>
      </c>
      <c r="D17584" t="s">
        <v>7022</v>
      </c>
    </row>
    <row r="17585" spans="1:4" x14ac:dyDescent="0.25">
      <c r="A17585" t="str">
        <f t="shared" si="274"/>
        <v>55-381</v>
      </c>
      <c r="B17585">
        <v>55</v>
      </c>
      <c r="C17585">
        <v>381</v>
      </c>
      <c r="D17585" t="s">
        <v>11488</v>
      </c>
    </row>
    <row r="17586" spans="1:4" x14ac:dyDescent="0.25">
      <c r="A17586" t="str">
        <f t="shared" si="274"/>
        <v>55-382</v>
      </c>
      <c r="B17586">
        <v>55</v>
      </c>
      <c r="C17586">
        <v>382</v>
      </c>
      <c r="D17586" t="s">
        <v>11489</v>
      </c>
    </row>
    <row r="17587" spans="1:4" x14ac:dyDescent="0.25">
      <c r="A17587" t="str">
        <f t="shared" si="274"/>
        <v>55-386</v>
      </c>
      <c r="B17587">
        <v>55</v>
      </c>
      <c r="C17587">
        <v>386</v>
      </c>
      <c r="D17587" t="s">
        <v>11490</v>
      </c>
    </row>
    <row r="17588" spans="1:4" x14ac:dyDescent="0.25">
      <c r="A17588" t="str">
        <f t="shared" si="274"/>
        <v>55-387</v>
      </c>
      <c r="B17588">
        <v>55</v>
      </c>
      <c r="C17588">
        <v>387</v>
      </c>
      <c r="D17588" t="s">
        <v>11491</v>
      </c>
    </row>
    <row r="17589" spans="1:4" x14ac:dyDescent="0.25">
      <c r="A17589" t="str">
        <f t="shared" si="274"/>
        <v>55-388</v>
      </c>
      <c r="B17589">
        <v>55</v>
      </c>
      <c r="C17589">
        <v>388</v>
      </c>
      <c r="D17589" t="s">
        <v>10488</v>
      </c>
    </row>
    <row r="17590" spans="1:4" x14ac:dyDescent="0.25">
      <c r="A17590" t="str">
        <f t="shared" si="274"/>
        <v>55-391</v>
      </c>
      <c r="B17590">
        <v>55</v>
      </c>
      <c r="C17590">
        <v>391</v>
      </c>
      <c r="D17590" t="s">
        <v>11492</v>
      </c>
    </row>
    <row r="17591" spans="1:4" x14ac:dyDescent="0.25">
      <c r="A17591" t="str">
        <f t="shared" si="274"/>
        <v>55-392</v>
      </c>
      <c r="B17591">
        <v>55</v>
      </c>
      <c r="C17591">
        <v>392</v>
      </c>
      <c r="D17591" t="s">
        <v>11493</v>
      </c>
    </row>
    <row r="17592" spans="1:4" x14ac:dyDescent="0.25">
      <c r="A17592" t="str">
        <f t="shared" si="274"/>
        <v>55-393</v>
      </c>
      <c r="B17592">
        <v>55</v>
      </c>
      <c r="C17592">
        <v>393</v>
      </c>
      <c r="D17592" t="s">
        <v>11494</v>
      </c>
    </row>
    <row r="17593" spans="1:4" x14ac:dyDescent="0.25">
      <c r="A17593" t="str">
        <f t="shared" si="274"/>
        <v>55-394</v>
      </c>
      <c r="B17593">
        <v>55</v>
      </c>
      <c r="C17593">
        <v>394</v>
      </c>
      <c r="D17593" t="s">
        <v>11495</v>
      </c>
    </row>
    <row r="17594" spans="1:4" x14ac:dyDescent="0.25">
      <c r="A17594" t="str">
        <f t="shared" si="274"/>
        <v>55-395</v>
      </c>
      <c r="B17594">
        <v>55</v>
      </c>
      <c r="C17594">
        <v>395</v>
      </c>
      <c r="D17594" t="s">
        <v>11496</v>
      </c>
    </row>
    <row r="17595" spans="1:4" x14ac:dyDescent="0.25">
      <c r="A17595" t="str">
        <f t="shared" si="274"/>
        <v>55-396</v>
      </c>
      <c r="B17595">
        <v>55</v>
      </c>
      <c r="C17595">
        <v>396</v>
      </c>
      <c r="D17595" t="s">
        <v>3550</v>
      </c>
    </row>
    <row r="17596" spans="1:4" x14ac:dyDescent="0.25">
      <c r="A17596" t="str">
        <f t="shared" si="274"/>
        <v>55-397</v>
      </c>
      <c r="B17596">
        <v>55</v>
      </c>
      <c r="C17596">
        <v>397</v>
      </c>
      <c r="D17596" t="s">
        <v>11497</v>
      </c>
    </row>
    <row r="17597" spans="1:4" x14ac:dyDescent="0.25">
      <c r="A17597" t="str">
        <f t="shared" si="274"/>
        <v>55-398</v>
      </c>
      <c r="B17597">
        <v>55</v>
      </c>
      <c r="C17597">
        <v>398</v>
      </c>
      <c r="D17597" t="s">
        <v>11498</v>
      </c>
    </row>
    <row r="17598" spans="1:4" x14ac:dyDescent="0.25">
      <c r="A17598" t="str">
        <f t="shared" si="274"/>
        <v>55-399</v>
      </c>
      <c r="B17598">
        <v>55</v>
      </c>
      <c r="C17598">
        <v>399</v>
      </c>
      <c r="D17598" t="s">
        <v>11499</v>
      </c>
    </row>
    <row r="17599" spans="1:4" x14ac:dyDescent="0.25">
      <c r="A17599" t="str">
        <f t="shared" si="274"/>
        <v>55-400</v>
      </c>
      <c r="B17599">
        <v>55</v>
      </c>
      <c r="C17599">
        <v>400</v>
      </c>
      <c r="D17599" t="s">
        <v>4898</v>
      </c>
    </row>
    <row r="17600" spans="1:4" x14ac:dyDescent="0.25">
      <c r="A17600" t="str">
        <f t="shared" si="274"/>
        <v>55-402</v>
      </c>
      <c r="B17600">
        <v>55</v>
      </c>
      <c r="C17600">
        <v>402</v>
      </c>
      <c r="D17600" t="s">
        <v>11500</v>
      </c>
    </row>
    <row r="17601" spans="1:4" x14ac:dyDescent="0.25">
      <c r="A17601" t="str">
        <f t="shared" si="274"/>
        <v>55-403</v>
      </c>
      <c r="B17601">
        <v>55</v>
      </c>
      <c r="C17601">
        <v>403</v>
      </c>
      <c r="D17601" t="s">
        <v>11501</v>
      </c>
    </row>
    <row r="17602" spans="1:4" x14ac:dyDescent="0.25">
      <c r="A17602" t="str">
        <f t="shared" si="274"/>
        <v>55-404</v>
      </c>
      <c r="B17602">
        <v>55</v>
      </c>
      <c r="C17602">
        <v>404</v>
      </c>
      <c r="D17602" t="s">
        <v>3126</v>
      </c>
    </row>
    <row r="17603" spans="1:4" x14ac:dyDescent="0.25">
      <c r="A17603" t="str">
        <f t="shared" si="274"/>
        <v>55-407</v>
      </c>
      <c r="B17603">
        <v>55</v>
      </c>
      <c r="C17603">
        <v>407</v>
      </c>
      <c r="D17603" t="s">
        <v>10991</v>
      </c>
    </row>
    <row r="17604" spans="1:4" x14ac:dyDescent="0.25">
      <c r="A17604" t="str">
        <f t="shared" ref="A17604:A17667" si="275">B17604&amp;"-"&amp;C17604</f>
        <v>55-408</v>
      </c>
      <c r="B17604">
        <v>55</v>
      </c>
      <c r="C17604">
        <v>408</v>
      </c>
      <c r="D17604" t="s">
        <v>11502</v>
      </c>
    </row>
    <row r="17605" spans="1:4" x14ac:dyDescent="0.25">
      <c r="A17605" t="str">
        <f t="shared" si="275"/>
        <v>55-409</v>
      </c>
      <c r="B17605">
        <v>55</v>
      </c>
      <c r="C17605">
        <v>409</v>
      </c>
      <c r="D17605" t="s">
        <v>11503</v>
      </c>
    </row>
    <row r="17606" spans="1:4" x14ac:dyDescent="0.25">
      <c r="A17606" t="str">
        <f t="shared" si="275"/>
        <v>55-410</v>
      </c>
      <c r="B17606">
        <v>55</v>
      </c>
      <c r="C17606">
        <v>410</v>
      </c>
      <c r="D17606" t="s">
        <v>10202</v>
      </c>
    </row>
    <row r="17607" spans="1:4" x14ac:dyDescent="0.25">
      <c r="A17607" t="str">
        <f t="shared" si="275"/>
        <v>55-411</v>
      </c>
      <c r="B17607">
        <v>55</v>
      </c>
      <c r="C17607">
        <v>411</v>
      </c>
      <c r="D17607" t="s">
        <v>1999</v>
      </c>
    </row>
    <row r="17608" spans="1:4" x14ac:dyDescent="0.25">
      <c r="A17608" t="str">
        <f t="shared" si="275"/>
        <v>55-412</v>
      </c>
      <c r="B17608">
        <v>55</v>
      </c>
      <c r="C17608">
        <v>412</v>
      </c>
      <c r="D17608" t="s">
        <v>3775</v>
      </c>
    </row>
    <row r="17609" spans="1:4" x14ac:dyDescent="0.25">
      <c r="A17609" t="str">
        <f t="shared" si="275"/>
        <v>55-413</v>
      </c>
      <c r="B17609">
        <v>55</v>
      </c>
      <c r="C17609">
        <v>413</v>
      </c>
      <c r="D17609" t="s">
        <v>3760</v>
      </c>
    </row>
    <row r="17610" spans="1:4" x14ac:dyDescent="0.25">
      <c r="A17610" t="str">
        <f t="shared" si="275"/>
        <v>55-416</v>
      </c>
      <c r="B17610">
        <v>55</v>
      </c>
      <c r="C17610">
        <v>416</v>
      </c>
      <c r="D17610" t="s">
        <v>11504</v>
      </c>
    </row>
    <row r="17611" spans="1:4" x14ac:dyDescent="0.25">
      <c r="A17611" t="str">
        <f t="shared" si="275"/>
        <v>55-418</v>
      </c>
      <c r="B17611">
        <v>55</v>
      </c>
      <c r="C17611">
        <v>418</v>
      </c>
      <c r="D17611" t="s">
        <v>11505</v>
      </c>
    </row>
    <row r="17612" spans="1:4" x14ac:dyDescent="0.25">
      <c r="A17612" t="str">
        <f t="shared" si="275"/>
        <v>55-419</v>
      </c>
      <c r="B17612">
        <v>55</v>
      </c>
      <c r="C17612">
        <v>419</v>
      </c>
      <c r="D17612" t="s">
        <v>11506</v>
      </c>
    </row>
    <row r="17613" spans="1:4" x14ac:dyDescent="0.25">
      <c r="A17613" t="str">
        <f t="shared" si="275"/>
        <v>55-420</v>
      </c>
      <c r="B17613">
        <v>55</v>
      </c>
      <c r="C17613">
        <v>420</v>
      </c>
      <c r="D17613" t="s">
        <v>3801</v>
      </c>
    </row>
    <row r="17614" spans="1:4" x14ac:dyDescent="0.25">
      <c r="A17614" t="str">
        <f t="shared" si="275"/>
        <v>55-421</v>
      </c>
      <c r="B17614">
        <v>55</v>
      </c>
      <c r="C17614">
        <v>421</v>
      </c>
      <c r="D17614" t="s">
        <v>6112</v>
      </c>
    </row>
    <row r="17615" spans="1:4" x14ac:dyDescent="0.25">
      <c r="A17615" t="str">
        <f t="shared" si="275"/>
        <v>55-422</v>
      </c>
      <c r="B17615">
        <v>55</v>
      </c>
      <c r="C17615">
        <v>422</v>
      </c>
      <c r="D17615" t="s">
        <v>11507</v>
      </c>
    </row>
    <row r="17616" spans="1:4" x14ac:dyDescent="0.25">
      <c r="A17616" t="str">
        <f t="shared" si="275"/>
        <v>55-423</v>
      </c>
      <c r="B17616">
        <v>55</v>
      </c>
      <c r="C17616">
        <v>423</v>
      </c>
      <c r="D17616" t="s">
        <v>3034</v>
      </c>
    </row>
    <row r="17617" spans="1:4" x14ac:dyDescent="0.25">
      <c r="A17617" t="str">
        <f t="shared" si="275"/>
        <v>55-424</v>
      </c>
      <c r="B17617">
        <v>55</v>
      </c>
      <c r="C17617">
        <v>424</v>
      </c>
      <c r="D17617" t="s">
        <v>11508</v>
      </c>
    </row>
    <row r="17618" spans="1:4" x14ac:dyDescent="0.25">
      <c r="A17618" t="str">
        <f t="shared" si="275"/>
        <v>55-425</v>
      </c>
      <c r="B17618">
        <v>55</v>
      </c>
      <c r="C17618">
        <v>425</v>
      </c>
      <c r="D17618" t="s">
        <v>11509</v>
      </c>
    </row>
    <row r="17619" spans="1:4" x14ac:dyDescent="0.25">
      <c r="A17619" t="str">
        <f t="shared" si="275"/>
        <v>55-426</v>
      </c>
      <c r="B17619">
        <v>55</v>
      </c>
      <c r="C17619">
        <v>426</v>
      </c>
      <c r="D17619" t="s">
        <v>5043</v>
      </c>
    </row>
    <row r="17620" spans="1:4" x14ac:dyDescent="0.25">
      <c r="A17620" t="str">
        <f t="shared" si="275"/>
        <v>55-427</v>
      </c>
      <c r="B17620">
        <v>55</v>
      </c>
      <c r="C17620">
        <v>427</v>
      </c>
      <c r="D17620" t="s">
        <v>3183</v>
      </c>
    </row>
    <row r="17621" spans="1:4" x14ac:dyDescent="0.25">
      <c r="A17621" t="str">
        <f t="shared" si="275"/>
        <v>55-428</v>
      </c>
      <c r="B17621">
        <v>55</v>
      </c>
      <c r="C17621">
        <v>428</v>
      </c>
      <c r="D17621" t="s">
        <v>2959</v>
      </c>
    </row>
    <row r="17622" spans="1:4" x14ac:dyDescent="0.25">
      <c r="A17622" t="str">
        <f t="shared" si="275"/>
        <v>55-429</v>
      </c>
      <c r="B17622">
        <v>55</v>
      </c>
      <c r="C17622">
        <v>429</v>
      </c>
      <c r="D17622" t="s">
        <v>6951</v>
      </c>
    </row>
    <row r="17623" spans="1:4" x14ac:dyDescent="0.25">
      <c r="A17623" t="str">
        <f t="shared" si="275"/>
        <v>55-430</v>
      </c>
      <c r="B17623">
        <v>55</v>
      </c>
      <c r="C17623">
        <v>430</v>
      </c>
      <c r="D17623" t="s">
        <v>3012</v>
      </c>
    </row>
    <row r="17624" spans="1:4" x14ac:dyDescent="0.25">
      <c r="A17624" t="str">
        <f t="shared" si="275"/>
        <v>55-433</v>
      </c>
      <c r="B17624">
        <v>55</v>
      </c>
      <c r="C17624">
        <v>433</v>
      </c>
      <c r="D17624" t="s">
        <v>11510</v>
      </c>
    </row>
    <row r="17625" spans="1:4" x14ac:dyDescent="0.25">
      <c r="A17625" t="str">
        <f t="shared" si="275"/>
        <v>55-434</v>
      </c>
      <c r="B17625">
        <v>55</v>
      </c>
      <c r="C17625">
        <v>434</v>
      </c>
      <c r="D17625" t="s">
        <v>6416</v>
      </c>
    </row>
    <row r="17626" spans="1:4" x14ac:dyDescent="0.25">
      <c r="A17626" t="str">
        <f t="shared" si="275"/>
        <v>55-436</v>
      </c>
      <c r="B17626">
        <v>55</v>
      </c>
      <c r="C17626">
        <v>436</v>
      </c>
      <c r="D17626" t="s">
        <v>2909</v>
      </c>
    </row>
    <row r="17627" spans="1:4" x14ac:dyDescent="0.25">
      <c r="A17627" t="str">
        <f t="shared" si="275"/>
        <v>55-437</v>
      </c>
      <c r="B17627">
        <v>55</v>
      </c>
      <c r="C17627">
        <v>437</v>
      </c>
      <c r="D17627" t="s">
        <v>1375</v>
      </c>
    </row>
    <row r="17628" spans="1:4" x14ac:dyDescent="0.25">
      <c r="A17628" t="str">
        <f t="shared" si="275"/>
        <v>55-438</v>
      </c>
      <c r="B17628">
        <v>55</v>
      </c>
      <c r="C17628">
        <v>438</v>
      </c>
      <c r="D17628" t="s">
        <v>2909</v>
      </c>
    </row>
    <row r="17629" spans="1:4" x14ac:dyDescent="0.25">
      <c r="A17629" t="str">
        <f t="shared" si="275"/>
        <v>55-439</v>
      </c>
      <c r="B17629">
        <v>55</v>
      </c>
      <c r="C17629">
        <v>439</v>
      </c>
      <c r="D17629" t="s">
        <v>11511</v>
      </c>
    </row>
    <row r="17630" spans="1:4" x14ac:dyDescent="0.25">
      <c r="A17630" t="str">
        <f t="shared" si="275"/>
        <v>55-440</v>
      </c>
      <c r="B17630">
        <v>55</v>
      </c>
      <c r="C17630">
        <v>440</v>
      </c>
      <c r="D17630" t="s">
        <v>1871</v>
      </c>
    </row>
    <row r="17631" spans="1:4" x14ac:dyDescent="0.25">
      <c r="A17631" t="str">
        <f t="shared" si="275"/>
        <v>55-441</v>
      </c>
      <c r="B17631">
        <v>55</v>
      </c>
      <c r="C17631">
        <v>441</v>
      </c>
      <c r="D17631" t="s">
        <v>2909</v>
      </c>
    </row>
    <row r="17632" spans="1:4" x14ac:dyDescent="0.25">
      <c r="A17632" t="str">
        <f t="shared" si="275"/>
        <v>55-442</v>
      </c>
      <c r="B17632">
        <v>55</v>
      </c>
      <c r="C17632">
        <v>442</v>
      </c>
      <c r="D17632" t="s">
        <v>2909</v>
      </c>
    </row>
    <row r="17633" spans="1:4" x14ac:dyDescent="0.25">
      <c r="A17633" t="str">
        <f t="shared" si="275"/>
        <v>55-443</v>
      </c>
      <c r="B17633">
        <v>55</v>
      </c>
      <c r="C17633">
        <v>443</v>
      </c>
      <c r="D17633" t="s">
        <v>11512</v>
      </c>
    </row>
    <row r="17634" spans="1:4" x14ac:dyDescent="0.25">
      <c r="A17634" t="str">
        <f t="shared" si="275"/>
        <v>55-444</v>
      </c>
      <c r="B17634">
        <v>55</v>
      </c>
      <c r="C17634">
        <v>444</v>
      </c>
      <c r="D17634" t="s">
        <v>11513</v>
      </c>
    </row>
    <row r="17635" spans="1:4" x14ac:dyDescent="0.25">
      <c r="A17635" t="str">
        <f t="shared" si="275"/>
        <v>55-445</v>
      </c>
      <c r="B17635">
        <v>55</v>
      </c>
      <c r="C17635">
        <v>445</v>
      </c>
      <c r="D17635" t="s">
        <v>11514</v>
      </c>
    </row>
    <row r="17636" spans="1:4" x14ac:dyDescent="0.25">
      <c r="A17636" t="str">
        <f t="shared" si="275"/>
        <v>55-446</v>
      </c>
      <c r="B17636">
        <v>55</v>
      </c>
      <c r="C17636">
        <v>446</v>
      </c>
      <c r="D17636" t="s">
        <v>11515</v>
      </c>
    </row>
    <row r="17637" spans="1:4" x14ac:dyDescent="0.25">
      <c r="A17637" t="str">
        <f t="shared" si="275"/>
        <v>55-447</v>
      </c>
      <c r="B17637">
        <v>55</v>
      </c>
      <c r="C17637">
        <v>447</v>
      </c>
      <c r="D17637" t="s">
        <v>2909</v>
      </c>
    </row>
    <row r="17638" spans="1:4" x14ac:dyDescent="0.25">
      <c r="A17638" t="str">
        <f t="shared" si="275"/>
        <v>55-448</v>
      </c>
      <c r="B17638">
        <v>55</v>
      </c>
      <c r="C17638">
        <v>448</v>
      </c>
      <c r="D17638" t="s">
        <v>3474</v>
      </c>
    </row>
    <row r="17639" spans="1:4" x14ac:dyDescent="0.25">
      <c r="A17639" t="str">
        <f t="shared" si="275"/>
        <v>55-450</v>
      </c>
      <c r="B17639">
        <v>55</v>
      </c>
      <c r="C17639">
        <v>450</v>
      </c>
      <c r="D17639" t="s">
        <v>11516</v>
      </c>
    </row>
    <row r="17640" spans="1:4" x14ac:dyDescent="0.25">
      <c r="A17640" t="str">
        <f t="shared" si="275"/>
        <v>55-451</v>
      </c>
      <c r="B17640">
        <v>55</v>
      </c>
      <c r="C17640">
        <v>451</v>
      </c>
      <c r="D17640" t="s">
        <v>2837</v>
      </c>
    </row>
    <row r="17641" spans="1:4" x14ac:dyDescent="0.25">
      <c r="A17641" t="str">
        <f t="shared" si="275"/>
        <v>55-452</v>
      </c>
      <c r="B17641">
        <v>55</v>
      </c>
      <c r="C17641">
        <v>452</v>
      </c>
      <c r="D17641" t="s">
        <v>2303</v>
      </c>
    </row>
    <row r="17642" spans="1:4" x14ac:dyDescent="0.25">
      <c r="A17642" t="str">
        <f t="shared" si="275"/>
        <v>55-453</v>
      </c>
      <c r="B17642">
        <v>55</v>
      </c>
      <c r="C17642">
        <v>453</v>
      </c>
      <c r="D17642" t="s">
        <v>10486</v>
      </c>
    </row>
    <row r="17643" spans="1:4" x14ac:dyDescent="0.25">
      <c r="A17643" t="str">
        <f t="shared" si="275"/>
        <v>55-454</v>
      </c>
      <c r="B17643">
        <v>55</v>
      </c>
      <c r="C17643">
        <v>454</v>
      </c>
      <c r="D17643" t="s">
        <v>11517</v>
      </c>
    </row>
    <row r="17644" spans="1:4" x14ac:dyDescent="0.25">
      <c r="A17644" t="str">
        <f t="shared" si="275"/>
        <v>55-455</v>
      </c>
      <c r="B17644">
        <v>55</v>
      </c>
      <c r="C17644">
        <v>455</v>
      </c>
      <c r="D17644" t="s">
        <v>11518</v>
      </c>
    </row>
    <row r="17645" spans="1:4" x14ac:dyDescent="0.25">
      <c r="A17645" t="str">
        <f t="shared" si="275"/>
        <v>55-456</v>
      </c>
      <c r="B17645">
        <v>55</v>
      </c>
      <c r="C17645">
        <v>456</v>
      </c>
      <c r="D17645" t="s">
        <v>11519</v>
      </c>
    </row>
    <row r="17646" spans="1:4" x14ac:dyDescent="0.25">
      <c r="A17646" t="str">
        <f t="shared" si="275"/>
        <v>55-457</v>
      </c>
      <c r="B17646">
        <v>55</v>
      </c>
      <c r="C17646">
        <v>457</v>
      </c>
      <c r="D17646" t="s">
        <v>11520</v>
      </c>
    </row>
    <row r="17647" spans="1:4" x14ac:dyDescent="0.25">
      <c r="A17647" t="str">
        <f t="shared" si="275"/>
        <v>55-458</v>
      </c>
      <c r="B17647">
        <v>55</v>
      </c>
      <c r="C17647">
        <v>458</v>
      </c>
      <c r="D17647" t="s">
        <v>3034</v>
      </c>
    </row>
    <row r="17648" spans="1:4" x14ac:dyDescent="0.25">
      <c r="A17648" t="str">
        <f t="shared" si="275"/>
        <v>55-459</v>
      </c>
      <c r="B17648">
        <v>55</v>
      </c>
      <c r="C17648">
        <v>459</v>
      </c>
      <c r="D17648" t="s">
        <v>11521</v>
      </c>
    </row>
    <row r="17649" spans="1:4" x14ac:dyDescent="0.25">
      <c r="A17649" t="str">
        <f t="shared" si="275"/>
        <v>55-463</v>
      </c>
      <c r="B17649">
        <v>55</v>
      </c>
      <c r="C17649">
        <v>463</v>
      </c>
      <c r="D17649" t="s">
        <v>2909</v>
      </c>
    </row>
    <row r="17650" spans="1:4" x14ac:dyDescent="0.25">
      <c r="A17650" t="str">
        <f t="shared" si="275"/>
        <v>55-466</v>
      </c>
      <c r="B17650">
        <v>55</v>
      </c>
      <c r="C17650">
        <v>466</v>
      </c>
      <c r="D17650" t="s">
        <v>2909</v>
      </c>
    </row>
    <row r="17651" spans="1:4" x14ac:dyDescent="0.25">
      <c r="A17651" t="str">
        <f t="shared" si="275"/>
        <v>55-468</v>
      </c>
      <c r="B17651">
        <v>55</v>
      </c>
      <c r="C17651">
        <v>468</v>
      </c>
      <c r="D17651" t="s">
        <v>2909</v>
      </c>
    </row>
    <row r="17652" spans="1:4" x14ac:dyDescent="0.25">
      <c r="A17652" t="str">
        <f t="shared" si="275"/>
        <v>55-469</v>
      </c>
      <c r="B17652">
        <v>55</v>
      </c>
      <c r="C17652">
        <v>469</v>
      </c>
      <c r="D17652" t="s">
        <v>2909</v>
      </c>
    </row>
    <row r="17653" spans="1:4" x14ac:dyDescent="0.25">
      <c r="A17653" t="str">
        <f t="shared" si="275"/>
        <v>55-473</v>
      </c>
      <c r="B17653">
        <v>55</v>
      </c>
      <c r="C17653">
        <v>473</v>
      </c>
      <c r="D17653" t="s">
        <v>2909</v>
      </c>
    </row>
    <row r="17654" spans="1:4" x14ac:dyDescent="0.25">
      <c r="A17654" t="str">
        <f t="shared" si="275"/>
        <v>55-474</v>
      </c>
      <c r="B17654">
        <v>55</v>
      </c>
      <c r="C17654">
        <v>474</v>
      </c>
      <c r="D17654" t="s">
        <v>2909</v>
      </c>
    </row>
    <row r="17655" spans="1:4" x14ac:dyDescent="0.25">
      <c r="A17655" t="str">
        <f t="shared" si="275"/>
        <v>55-475</v>
      </c>
      <c r="B17655">
        <v>55</v>
      </c>
      <c r="C17655">
        <v>475</v>
      </c>
      <c r="D17655" t="s">
        <v>11522</v>
      </c>
    </row>
    <row r="17656" spans="1:4" x14ac:dyDescent="0.25">
      <c r="A17656" t="str">
        <f t="shared" si="275"/>
        <v>55-476</v>
      </c>
      <c r="B17656">
        <v>55</v>
      </c>
      <c r="C17656">
        <v>476</v>
      </c>
      <c r="D17656" t="s">
        <v>1763</v>
      </c>
    </row>
    <row r="17657" spans="1:4" x14ac:dyDescent="0.25">
      <c r="A17657" t="str">
        <f t="shared" si="275"/>
        <v>55-478</v>
      </c>
      <c r="B17657">
        <v>55</v>
      </c>
      <c r="C17657">
        <v>478</v>
      </c>
      <c r="D17657" t="s">
        <v>2909</v>
      </c>
    </row>
    <row r="17658" spans="1:4" x14ac:dyDescent="0.25">
      <c r="A17658" t="str">
        <f t="shared" si="275"/>
        <v>55-479</v>
      </c>
      <c r="B17658">
        <v>55</v>
      </c>
      <c r="C17658">
        <v>479</v>
      </c>
      <c r="D17658" t="s">
        <v>2909</v>
      </c>
    </row>
    <row r="17659" spans="1:4" x14ac:dyDescent="0.25">
      <c r="A17659" t="str">
        <f t="shared" si="275"/>
        <v>55-480</v>
      </c>
      <c r="B17659">
        <v>55</v>
      </c>
      <c r="C17659">
        <v>480</v>
      </c>
      <c r="D17659" t="s">
        <v>2909</v>
      </c>
    </row>
    <row r="17660" spans="1:4" x14ac:dyDescent="0.25">
      <c r="A17660" t="str">
        <f t="shared" si="275"/>
        <v>55-481</v>
      </c>
      <c r="B17660">
        <v>55</v>
      </c>
      <c r="C17660">
        <v>481</v>
      </c>
      <c r="D17660" t="s">
        <v>2909</v>
      </c>
    </row>
    <row r="17661" spans="1:4" x14ac:dyDescent="0.25">
      <c r="A17661" t="str">
        <f t="shared" si="275"/>
        <v>55-482</v>
      </c>
      <c r="B17661">
        <v>55</v>
      </c>
      <c r="C17661">
        <v>482</v>
      </c>
      <c r="D17661" t="s">
        <v>11523</v>
      </c>
    </row>
    <row r="17662" spans="1:4" x14ac:dyDescent="0.25">
      <c r="A17662" t="str">
        <f t="shared" si="275"/>
        <v>55-484</v>
      </c>
      <c r="B17662">
        <v>55</v>
      </c>
      <c r="C17662">
        <v>484</v>
      </c>
      <c r="D17662" t="s">
        <v>11524</v>
      </c>
    </row>
    <row r="17663" spans="1:4" x14ac:dyDescent="0.25">
      <c r="A17663" t="str">
        <f t="shared" si="275"/>
        <v>55-485</v>
      </c>
      <c r="B17663">
        <v>55</v>
      </c>
      <c r="C17663">
        <v>485</v>
      </c>
      <c r="D17663" t="s">
        <v>7982</v>
      </c>
    </row>
    <row r="17664" spans="1:4" x14ac:dyDescent="0.25">
      <c r="A17664" t="str">
        <f t="shared" si="275"/>
        <v>55-486</v>
      </c>
      <c r="B17664">
        <v>55</v>
      </c>
      <c r="C17664">
        <v>486</v>
      </c>
      <c r="D17664" t="s">
        <v>2909</v>
      </c>
    </row>
    <row r="17665" spans="1:4" x14ac:dyDescent="0.25">
      <c r="A17665" t="str">
        <f t="shared" si="275"/>
        <v>55-487</v>
      </c>
      <c r="B17665">
        <v>55</v>
      </c>
      <c r="C17665">
        <v>487</v>
      </c>
      <c r="D17665" t="s">
        <v>3640</v>
      </c>
    </row>
    <row r="17666" spans="1:4" x14ac:dyDescent="0.25">
      <c r="A17666" t="str">
        <f t="shared" si="275"/>
        <v>55-488</v>
      </c>
      <c r="B17666">
        <v>55</v>
      </c>
      <c r="C17666">
        <v>488</v>
      </c>
      <c r="D17666" t="s">
        <v>2909</v>
      </c>
    </row>
    <row r="17667" spans="1:4" x14ac:dyDescent="0.25">
      <c r="A17667" t="str">
        <f t="shared" si="275"/>
        <v>55-489</v>
      </c>
      <c r="B17667">
        <v>55</v>
      </c>
      <c r="C17667">
        <v>489</v>
      </c>
      <c r="D17667" t="s">
        <v>6076</v>
      </c>
    </row>
    <row r="17668" spans="1:4" x14ac:dyDescent="0.25">
      <c r="A17668" t="str">
        <f t="shared" ref="A17668:A17731" si="276">B17668&amp;"-"&amp;C17668</f>
        <v>55-492</v>
      </c>
      <c r="B17668">
        <v>55</v>
      </c>
      <c r="C17668">
        <v>492</v>
      </c>
      <c r="D17668" t="s">
        <v>5416</v>
      </c>
    </row>
    <row r="17669" spans="1:4" x14ac:dyDescent="0.25">
      <c r="A17669" t="str">
        <f t="shared" si="276"/>
        <v>55-495</v>
      </c>
      <c r="B17669">
        <v>55</v>
      </c>
      <c r="C17669">
        <v>495</v>
      </c>
      <c r="D17669" t="s">
        <v>11525</v>
      </c>
    </row>
    <row r="17670" spans="1:4" x14ac:dyDescent="0.25">
      <c r="A17670" t="str">
        <f t="shared" si="276"/>
        <v>55-497</v>
      </c>
      <c r="B17670">
        <v>55</v>
      </c>
      <c r="C17670">
        <v>497</v>
      </c>
      <c r="D17670" t="s">
        <v>1462</v>
      </c>
    </row>
    <row r="17671" spans="1:4" x14ac:dyDescent="0.25">
      <c r="A17671" t="str">
        <f t="shared" si="276"/>
        <v>55-498</v>
      </c>
      <c r="B17671">
        <v>55</v>
      </c>
      <c r="C17671">
        <v>498</v>
      </c>
      <c r="D17671" t="s">
        <v>2909</v>
      </c>
    </row>
    <row r="17672" spans="1:4" x14ac:dyDescent="0.25">
      <c r="A17672" t="str">
        <f t="shared" si="276"/>
        <v>55-500</v>
      </c>
      <c r="B17672">
        <v>55</v>
      </c>
      <c r="C17672">
        <v>500</v>
      </c>
      <c r="D17672" t="s">
        <v>2909</v>
      </c>
    </row>
    <row r="17673" spans="1:4" x14ac:dyDescent="0.25">
      <c r="A17673" t="str">
        <f t="shared" si="276"/>
        <v>55-503</v>
      </c>
      <c r="B17673">
        <v>55</v>
      </c>
      <c r="C17673">
        <v>503</v>
      </c>
      <c r="D17673" t="s">
        <v>2909</v>
      </c>
    </row>
    <row r="17674" spans="1:4" x14ac:dyDescent="0.25">
      <c r="A17674" t="str">
        <f t="shared" si="276"/>
        <v>55-504</v>
      </c>
      <c r="B17674">
        <v>55</v>
      </c>
      <c r="C17674">
        <v>504</v>
      </c>
      <c r="D17674" t="s">
        <v>2909</v>
      </c>
    </row>
    <row r="17675" spans="1:4" x14ac:dyDescent="0.25">
      <c r="A17675" t="str">
        <f t="shared" si="276"/>
        <v>55-505</v>
      </c>
      <c r="B17675">
        <v>55</v>
      </c>
      <c r="C17675">
        <v>505</v>
      </c>
      <c r="D17675" t="s">
        <v>1827</v>
      </c>
    </row>
    <row r="17676" spans="1:4" x14ac:dyDescent="0.25">
      <c r="A17676" t="str">
        <f t="shared" si="276"/>
        <v>55-506</v>
      </c>
      <c r="B17676">
        <v>55</v>
      </c>
      <c r="C17676">
        <v>506</v>
      </c>
      <c r="D17676" t="s">
        <v>11526</v>
      </c>
    </row>
    <row r="17677" spans="1:4" x14ac:dyDescent="0.25">
      <c r="A17677" t="str">
        <f t="shared" si="276"/>
        <v>55-507</v>
      </c>
      <c r="B17677">
        <v>55</v>
      </c>
      <c r="C17677">
        <v>507</v>
      </c>
      <c r="D17677" t="s">
        <v>1889</v>
      </c>
    </row>
    <row r="17678" spans="1:4" x14ac:dyDescent="0.25">
      <c r="A17678" t="str">
        <f t="shared" si="276"/>
        <v>55-508</v>
      </c>
      <c r="B17678">
        <v>55</v>
      </c>
      <c r="C17678">
        <v>508</v>
      </c>
      <c r="D17678" t="s">
        <v>2909</v>
      </c>
    </row>
    <row r="17679" spans="1:4" x14ac:dyDescent="0.25">
      <c r="A17679" t="str">
        <f t="shared" si="276"/>
        <v>55-509</v>
      </c>
      <c r="B17679">
        <v>55</v>
      </c>
      <c r="C17679">
        <v>509</v>
      </c>
      <c r="D17679" t="s">
        <v>2909</v>
      </c>
    </row>
    <row r="17680" spans="1:4" x14ac:dyDescent="0.25">
      <c r="A17680" t="str">
        <f t="shared" si="276"/>
        <v>55-511</v>
      </c>
      <c r="B17680">
        <v>55</v>
      </c>
      <c r="C17680">
        <v>511</v>
      </c>
      <c r="D17680" t="s">
        <v>2909</v>
      </c>
    </row>
    <row r="17681" spans="1:4" x14ac:dyDescent="0.25">
      <c r="A17681" t="str">
        <f t="shared" si="276"/>
        <v>55-512</v>
      </c>
      <c r="B17681">
        <v>55</v>
      </c>
      <c r="C17681">
        <v>512</v>
      </c>
      <c r="D17681" t="s">
        <v>2909</v>
      </c>
    </row>
    <row r="17682" spans="1:4" x14ac:dyDescent="0.25">
      <c r="A17682" t="str">
        <f t="shared" si="276"/>
        <v>55-513</v>
      </c>
      <c r="B17682">
        <v>55</v>
      </c>
      <c r="C17682">
        <v>513</v>
      </c>
      <c r="D17682" t="s">
        <v>9719</v>
      </c>
    </row>
    <row r="17683" spans="1:4" x14ac:dyDescent="0.25">
      <c r="A17683" t="str">
        <f t="shared" si="276"/>
        <v>55-515</v>
      </c>
      <c r="B17683">
        <v>55</v>
      </c>
      <c r="C17683">
        <v>515</v>
      </c>
      <c r="D17683" t="s">
        <v>2909</v>
      </c>
    </row>
    <row r="17684" spans="1:4" x14ac:dyDescent="0.25">
      <c r="A17684" t="str">
        <f t="shared" si="276"/>
        <v>55-516</v>
      </c>
      <c r="B17684">
        <v>55</v>
      </c>
      <c r="C17684">
        <v>516</v>
      </c>
      <c r="D17684" t="s">
        <v>11527</v>
      </c>
    </row>
    <row r="17685" spans="1:4" x14ac:dyDescent="0.25">
      <c r="A17685" t="str">
        <f t="shared" si="276"/>
        <v>55-517</v>
      </c>
      <c r="B17685">
        <v>55</v>
      </c>
      <c r="C17685">
        <v>517</v>
      </c>
      <c r="D17685" t="s">
        <v>2909</v>
      </c>
    </row>
    <row r="17686" spans="1:4" x14ac:dyDescent="0.25">
      <c r="A17686" t="str">
        <f t="shared" si="276"/>
        <v>55-519</v>
      </c>
      <c r="B17686">
        <v>55</v>
      </c>
      <c r="C17686">
        <v>519</v>
      </c>
      <c r="D17686" t="s">
        <v>11528</v>
      </c>
    </row>
    <row r="17687" spans="1:4" x14ac:dyDescent="0.25">
      <c r="A17687" t="str">
        <f t="shared" si="276"/>
        <v>55-520</v>
      </c>
      <c r="B17687">
        <v>55</v>
      </c>
      <c r="C17687">
        <v>520</v>
      </c>
      <c r="D17687" t="s">
        <v>11529</v>
      </c>
    </row>
    <row r="17688" spans="1:4" x14ac:dyDescent="0.25">
      <c r="A17688" t="str">
        <f t="shared" si="276"/>
        <v>55-523</v>
      </c>
      <c r="B17688">
        <v>55</v>
      </c>
      <c r="C17688">
        <v>523</v>
      </c>
      <c r="D17688" t="s">
        <v>11530</v>
      </c>
    </row>
    <row r="17689" spans="1:4" x14ac:dyDescent="0.25">
      <c r="A17689" t="str">
        <f t="shared" si="276"/>
        <v>55-524</v>
      </c>
      <c r="B17689">
        <v>55</v>
      </c>
      <c r="C17689">
        <v>524</v>
      </c>
      <c r="D17689" t="s">
        <v>11531</v>
      </c>
    </row>
    <row r="17690" spans="1:4" x14ac:dyDescent="0.25">
      <c r="A17690" t="str">
        <f t="shared" si="276"/>
        <v>55-525</v>
      </c>
      <c r="B17690">
        <v>55</v>
      </c>
      <c r="C17690">
        <v>525</v>
      </c>
      <c r="D17690" t="s">
        <v>2909</v>
      </c>
    </row>
    <row r="17691" spans="1:4" x14ac:dyDescent="0.25">
      <c r="A17691" t="str">
        <f t="shared" si="276"/>
        <v>55-526</v>
      </c>
      <c r="B17691">
        <v>55</v>
      </c>
      <c r="C17691">
        <v>526</v>
      </c>
      <c r="D17691" t="s">
        <v>1268</v>
      </c>
    </row>
    <row r="17692" spans="1:4" x14ac:dyDescent="0.25">
      <c r="A17692" t="str">
        <f t="shared" si="276"/>
        <v>55-527</v>
      </c>
      <c r="B17692">
        <v>55</v>
      </c>
      <c r="C17692">
        <v>527</v>
      </c>
      <c r="D17692" t="s">
        <v>2909</v>
      </c>
    </row>
    <row r="17693" spans="1:4" x14ac:dyDescent="0.25">
      <c r="A17693" t="str">
        <f t="shared" si="276"/>
        <v>55-528</v>
      </c>
      <c r="B17693">
        <v>55</v>
      </c>
      <c r="C17693">
        <v>528</v>
      </c>
      <c r="D17693" t="s">
        <v>2909</v>
      </c>
    </row>
    <row r="17694" spans="1:4" x14ac:dyDescent="0.25">
      <c r="A17694" t="str">
        <f t="shared" si="276"/>
        <v>55-535</v>
      </c>
      <c r="B17694">
        <v>55</v>
      </c>
      <c r="C17694">
        <v>535</v>
      </c>
      <c r="D17694" t="s">
        <v>11532</v>
      </c>
    </row>
    <row r="17695" spans="1:4" x14ac:dyDescent="0.25">
      <c r="A17695" t="str">
        <f t="shared" si="276"/>
        <v>55-536</v>
      </c>
      <c r="B17695">
        <v>55</v>
      </c>
      <c r="C17695">
        <v>536</v>
      </c>
      <c r="D17695" t="s">
        <v>2909</v>
      </c>
    </row>
    <row r="17696" spans="1:4" x14ac:dyDescent="0.25">
      <c r="A17696" t="str">
        <f t="shared" si="276"/>
        <v>55-537</v>
      </c>
      <c r="B17696">
        <v>55</v>
      </c>
      <c r="C17696">
        <v>537</v>
      </c>
      <c r="D17696" t="s">
        <v>11533</v>
      </c>
    </row>
    <row r="17697" spans="1:4" x14ac:dyDescent="0.25">
      <c r="A17697" t="str">
        <f t="shared" si="276"/>
        <v>55-538</v>
      </c>
      <c r="B17697">
        <v>55</v>
      </c>
      <c r="C17697">
        <v>538</v>
      </c>
      <c r="D17697" t="s">
        <v>11534</v>
      </c>
    </row>
    <row r="17698" spans="1:4" x14ac:dyDescent="0.25">
      <c r="A17698" t="str">
        <f t="shared" si="276"/>
        <v>55-540</v>
      </c>
      <c r="B17698">
        <v>55</v>
      </c>
      <c r="C17698">
        <v>540</v>
      </c>
      <c r="D17698" t="s">
        <v>11535</v>
      </c>
    </row>
    <row r="17699" spans="1:4" x14ac:dyDescent="0.25">
      <c r="A17699" t="str">
        <f t="shared" si="276"/>
        <v>55-541</v>
      </c>
      <c r="B17699">
        <v>55</v>
      </c>
      <c r="C17699">
        <v>541</v>
      </c>
      <c r="D17699" t="s">
        <v>11536</v>
      </c>
    </row>
    <row r="17700" spans="1:4" x14ac:dyDescent="0.25">
      <c r="A17700" t="str">
        <f t="shared" si="276"/>
        <v>55-542</v>
      </c>
      <c r="B17700">
        <v>55</v>
      </c>
      <c r="C17700">
        <v>542</v>
      </c>
      <c r="D17700" t="s">
        <v>11537</v>
      </c>
    </row>
    <row r="17701" spans="1:4" x14ac:dyDescent="0.25">
      <c r="A17701" t="str">
        <f t="shared" si="276"/>
        <v>55-544</v>
      </c>
      <c r="B17701">
        <v>55</v>
      </c>
      <c r="C17701">
        <v>544</v>
      </c>
      <c r="D17701" t="s">
        <v>2967</v>
      </c>
    </row>
    <row r="17702" spans="1:4" x14ac:dyDescent="0.25">
      <c r="A17702" t="str">
        <f t="shared" si="276"/>
        <v>55-545</v>
      </c>
      <c r="B17702">
        <v>55</v>
      </c>
      <c r="C17702">
        <v>545</v>
      </c>
      <c r="D17702" t="s">
        <v>11538</v>
      </c>
    </row>
    <row r="17703" spans="1:4" x14ac:dyDescent="0.25">
      <c r="A17703" t="str">
        <f t="shared" si="276"/>
        <v>55-546</v>
      </c>
      <c r="B17703">
        <v>55</v>
      </c>
      <c r="C17703">
        <v>546</v>
      </c>
      <c r="D17703" t="s">
        <v>11539</v>
      </c>
    </row>
    <row r="17704" spans="1:4" x14ac:dyDescent="0.25">
      <c r="A17704" t="str">
        <f t="shared" si="276"/>
        <v>55-547</v>
      </c>
      <c r="B17704">
        <v>55</v>
      </c>
      <c r="C17704">
        <v>547</v>
      </c>
      <c r="D17704" t="s">
        <v>11540</v>
      </c>
    </row>
    <row r="17705" spans="1:4" x14ac:dyDescent="0.25">
      <c r="A17705" t="str">
        <f t="shared" si="276"/>
        <v>55-548</v>
      </c>
      <c r="B17705">
        <v>55</v>
      </c>
      <c r="C17705">
        <v>548</v>
      </c>
      <c r="D17705" t="s">
        <v>11541</v>
      </c>
    </row>
    <row r="17706" spans="1:4" x14ac:dyDescent="0.25">
      <c r="A17706" t="str">
        <f t="shared" si="276"/>
        <v>55-549</v>
      </c>
      <c r="B17706">
        <v>55</v>
      </c>
      <c r="C17706">
        <v>549</v>
      </c>
      <c r="D17706" t="s">
        <v>11542</v>
      </c>
    </row>
    <row r="17707" spans="1:4" x14ac:dyDescent="0.25">
      <c r="A17707" t="str">
        <f t="shared" si="276"/>
        <v>55-550</v>
      </c>
      <c r="B17707">
        <v>55</v>
      </c>
      <c r="C17707">
        <v>550</v>
      </c>
      <c r="D17707" t="s">
        <v>8210</v>
      </c>
    </row>
    <row r="17708" spans="1:4" x14ac:dyDescent="0.25">
      <c r="A17708" t="str">
        <f t="shared" si="276"/>
        <v>55-552</v>
      </c>
      <c r="B17708">
        <v>55</v>
      </c>
      <c r="C17708">
        <v>552</v>
      </c>
      <c r="D17708" t="s">
        <v>11543</v>
      </c>
    </row>
    <row r="17709" spans="1:4" x14ac:dyDescent="0.25">
      <c r="A17709" t="str">
        <f t="shared" si="276"/>
        <v>55-555</v>
      </c>
      <c r="B17709">
        <v>55</v>
      </c>
      <c r="C17709">
        <v>555</v>
      </c>
      <c r="D17709" t="s">
        <v>10846</v>
      </c>
    </row>
    <row r="17710" spans="1:4" x14ac:dyDescent="0.25">
      <c r="A17710" t="str">
        <f t="shared" si="276"/>
        <v>55-556</v>
      </c>
      <c r="B17710">
        <v>55</v>
      </c>
      <c r="C17710">
        <v>556</v>
      </c>
      <c r="D17710" t="s">
        <v>5213</v>
      </c>
    </row>
    <row r="17711" spans="1:4" x14ac:dyDescent="0.25">
      <c r="A17711" t="str">
        <f t="shared" si="276"/>
        <v>55-557</v>
      </c>
      <c r="B17711">
        <v>55</v>
      </c>
      <c r="C17711">
        <v>557</v>
      </c>
      <c r="D17711" t="s">
        <v>11544</v>
      </c>
    </row>
    <row r="17712" spans="1:4" x14ac:dyDescent="0.25">
      <c r="A17712" t="str">
        <f t="shared" si="276"/>
        <v>55-558</v>
      </c>
      <c r="B17712">
        <v>55</v>
      </c>
      <c r="C17712">
        <v>558</v>
      </c>
      <c r="D17712" t="s">
        <v>11545</v>
      </c>
    </row>
    <row r="17713" spans="1:4" x14ac:dyDescent="0.25">
      <c r="A17713" t="str">
        <f t="shared" si="276"/>
        <v>55-559</v>
      </c>
      <c r="B17713">
        <v>55</v>
      </c>
      <c r="C17713">
        <v>559</v>
      </c>
      <c r="D17713" t="s">
        <v>11546</v>
      </c>
    </row>
    <row r="17714" spans="1:4" x14ac:dyDescent="0.25">
      <c r="A17714" t="str">
        <f t="shared" si="276"/>
        <v>55-560</v>
      </c>
      <c r="B17714">
        <v>55</v>
      </c>
      <c r="C17714">
        <v>560</v>
      </c>
      <c r="D17714" t="s">
        <v>11489</v>
      </c>
    </row>
    <row r="17715" spans="1:4" x14ac:dyDescent="0.25">
      <c r="A17715" t="str">
        <f t="shared" si="276"/>
        <v>55-561</v>
      </c>
      <c r="B17715">
        <v>55</v>
      </c>
      <c r="C17715">
        <v>561</v>
      </c>
      <c r="D17715" t="s">
        <v>10504</v>
      </c>
    </row>
    <row r="17716" spans="1:4" x14ac:dyDescent="0.25">
      <c r="A17716" t="str">
        <f t="shared" si="276"/>
        <v>55-562</v>
      </c>
      <c r="B17716">
        <v>55</v>
      </c>
      <c r="C17716">
        <v>562</v>
      </c>
      <c r="D17716" t="s">
        <v>2344</v>
      </c>
    </row>
    <row r="17717" spans="1:4" x14ac:dyDescent="0.25">
      <c r="A17717" t="str">
        <f t="shared" si="276"/>
        <v>55-563</v>
      </c>
      <c r="B17717">
        <v>55</v>
      </c>
      <c r="C17717">
        <v>563</v>
      </c>
      <c r="D17717" t="s">
        <v>11547</v>
      </c>
    </row>
    <row r="17718" spans="1:4" x14ac:dyDescent="0.25">
      <c r="A17718" t="str">
        <f t="shared" si="276"/>
        <v>55-564</v>
      </c>
      <c r="B17718">
        <v>55</v>
      </c>
      <c r="C17718">
        <v>564</v>
      </c>
      <c r="D17718" t="s">
        <v>11548</v>
      </c>
    </row>
    <row r="17719" spans="1:4" x14ac:dyDescent="0.25">
      <c r="A17719" t="str">
        <f t="shared" si="276"/>
        <v>55-565</v>
      </c>
      <c r="B17719">
        <v>55</v>
      </c>
      <c r="C17719">
        <v>565</v>
      </c>
      <c r="D17719" t="s">
        <v>11549</v>
      </c>
    </row>
    <row r="17720" spans="1:4" x14ac:dyDescent="0.25">
      <c r="A17720" t="str">
        <f t="shared" si="276"/>
        <v>55-566</v>
      </c>
      <c r="B17720">
        <v>55</v>
      </c>
      <c r="C17720">
        <v>566</v>
      </c>
      <c r="D17720" t="s">
        <v>2909</v>
      </c>
    </row>
    <row r="17721" spans="1:4" x14ac:dyDescent="0.25">
      <c r="A17721" t="str">
        <f t="shared" si="276"/>
        <v>55-567</v>
      </c>
      <c r="B17721">
        <v>55</v>
      </c>
      <c r="C17721">
        <v>567</v>
      </c>
      <c r="D17721" t="s">
        <v>2909</v>
      </c>
    </row>
    <row r="17722" spans="1:4" x14ac:dyDescent="0.25">
      <c r="A17722" t="str">
        <f t="shared" si="276"/>
        <v>55-568</v>
      </c>
      <c r="B17722">
        <v>55</v>
      </c>
      <c r="C17722">
        <v>568</v>
      </c>
      <c r="D17722" t="s">
        <v>11550</v>
      </c>
    </row>
    <row r="17723" spans="1:4" x14ac:dyDescent="0.25">
      <c r="A17723" t="str">
        <f t="shared" si="276"/>
        <v>55-569</v>
      </c>
      <c r="B17723">
        <v>55</v>
      </c>
      <c r="C17723">
        <v>569</v>
      </c>
      <c r="D17723" t="s">
        <v>2909</v>
      </c>
    </row>
    <row r="17724" spans="1:4" x14ac:dyDescent="0.25">
      <c r="A17724" t="str">
        <f t="shared" si="276"/>
        <v>55-570</v>
      </c>
      <c r="B17724">
        <v>55</v>
      </c>
      <c r="C17724">
        <v>570</v>
      </c>
      <c r="D17724" t="s">
        <v>5672</v>
      </c>
    </row>
    <row r="17725" spans="1:4" x14ac:dyDescent="0.25">
      <c r="A17725" t="str">
        <f t="shared" si="276"/>
        <v>55-571</v>
      </c>
      <c r="B17725">
        <v>55</v>
      </c>
      <c r="C17725">
        <v>571</v>
      </c>
      <c r="D17725" t="s">
        <v>3986</v>
      </c>
    </row>
    <row r="17726" spans="1:4" x14ac:dyDescent="0.25">
      <c r="A17726" t="str">
        <f t="shared" si="276"/>
        <v>55-572</v>
      </c>
      <c r="B17726">
        <v>55</v>
      </c>
      <c r="C17726">
        <v>572</v>
      </c>
      <c r="D17726" t="s">
        <v>1837</v>
      </c>
    </row>
    <row r="17727" spans="1:4" x14ac:dyDescent="0.25">
      <c r="A17727" t="str">
        <f t="shared" si="276"/>
        <v>55-573</v>
      </c>
      <c r="B17727">
        <v>55</v>
      </c>
      <c r="C17727">
        <v>573</v>
      </c>
      <c r="D17727" t="s">
        <v>11551</v>
      </c>
    </row>
    <row r="17728" spans="1:4" x14ac:dyDescent="0.25">
      <c r="A17728" t="str">
        <f t="shared" si="276"/>
        <v>55-575</v>
      </c>
      <c r="B17728">
        <v>55</v>
      </c>
      <c r="C17728">
        <v>575</v>
      </c>
      <c r="D17728" t="s">
        <v>3252</v>
      </c>
    </row>
    <row r="17729" spans="1:4" x14ac:dyDescent="0.25">
      <c r="A17729" t="str">
        <f t="shared" si="276"/>
        <v>55-576</v>
      </c>
      <c r="B17729">
        <v>55</v>
      </c>
      <c r="C17729">
        <v>576</v>
      </c>
      <c r="D17729" t="s">
        <v>3498</v>
      </c>
    </row>
    <row r="17730" spans="1:4" x14ac:dyDescent="0.25">
      <c r="A17730" t="str">
        <f t="shared" si="276"/>
        <v>55-577</v>
      </c>
      <c r="B17730">
        <v>55</v>
      </c>
      <c r="C17730">
        <v>577</v>
      </c>
      <c r="D17730" t="s">
        <v>11552</v>
      </c>
    </row>
    <row r="17731" spans="1:4" x14ac:dyDescent="0.25">
      <c r="A17731" t="str">
        <f t="shared" si="276"/>
        <v>55-578</v>
      </c>
      <c r="B17731">
        <v>55</v>
      </c>
      <c r="C17731">
        <v>578</v>
      </c>
      <c r="D17731" t="s">
        <v>1421</v>
      </c>
    </row>
    <row r="17732" spans="1:4" x14ac:dyDescent="0.25">
      <c r="A17732" t="str">
        <f t="shared" ref="A17732:A17795" si="277">B17732&amp;"-"&amp;C17732</f>
        <v>55-581</v>
      </c>
      <c r="B17732">
        <v>55</v>
      </c>
      <c r="C17732">
        <v>581</v>
      </c>
      <c r="D17732" t="s">
        <v>11512</v>
      </c>
    </row>
    <row r="17733" spans="1:4" x14ac:dyDescent="0.25">
      <c r="A17733" t="str">
        <f t="shared" si="277"/>
        <v>55-582</v>
      </c>
      <c r="B17733">
        <v>55</v>
      </c>
      <c r="C17733">
        <v>582</v>
      </c>
      <c r="D17733" t="s">
        <v>6131</v>
      </c>
    </row>
    <row r="17734" spans="1:4" x14ac:dyDescent="0.25">
      <c r="A17734" t="str">
        <f t="shared" si="277"/>
        <v>55-583</v>
      </c>
      <c r="B17734">
        <v>55</v>
      </c>
      <c r="C17734">
        <v>583</v>
      </c>
      <c r="D17734" t="s">
        <v>9821</v>
      </c>
    </row>
    <row r="17735" spans="1:4" x14ac:dyDescent="0.25">
      <c r="A17735" t="str">
        <f t="shared" si="277"/>
        <v>55-584</v>
      </c>
      <c r="B17735">
        <v>55</v>
      </c>
      <c r="C17735">
        <v>584</v>
      </c>
      <c r="D17735" t="s">
        <v>2909</v>
      </c>
    </row>
    <row r="17736" spans="1:4" x14ac:dyDescent="0.25">
      <c r="A17736" t="str">
        <f t="shared" si="277"/>
        <v>55-585</v>
      </c>
      <c r="B17736">
        <v>55</v>
      </c>
      <c r="C17736">
        <v>585</v>
      </c>
      <c r="D17736" t="s">
        <v>2909</v>
      </c>
    </row>
    <row r="17737" spans="1:4" x14ac:dyDescent="0.25">
      <c r="A17737" t="str">
        <f t="shared" si="277"/>
        <v>55-586</v>
      </c>
      <c r="B17737">
        <v>55</v>
      </c>
      <c r="C17737">
        <v>586</v>
      </c>
      <c r="D17737" t="s">
        <v>6628</v>
      </c>
    </row>
    <row r="17738" spans="1:4" x14ac:dyDescent="0.25">
      <c r="A17738" t="str">
        <f t="shared" si="277"/>
        <v>55-587</v>
      </c>
      <c r="B17738">
        <v>55</v>
      </c>
      <c r="C17738">
        <v>587</v>
      </c>
      <c r="D17738" t="s">
        <v>2909</v>
      </c>
    </row>
    <row r="17739" spans="1:4" x14ac:dyDescent="0.25">
      <c r="A17739" t="str">
        <f t="shared" si="277"/>
        <v>55-588</v>
      </c>
      <c r="B17739">
        <v>55</v>
      </c>
      <c r="C17739">
        <v>588</v>
      </c>
      <c r="D17739" t="s">
        <v>2909</v>
      </c>
    </row>
    <row r="17740" spans="1:4" x14ac:dyDescent="0.25">
      <c r="A17740" t="str">
        <f t="shared" si="277"/>
        <v>55-590</v>
      </c>
      <c r="B17740">
        <v>55</v>
      </c>
      <c r="C17740">
        <v>590</v>
      </c>
      <c r="D17740" t="s">
        <v>2909</v>
      </c>
    </row>
    <row r="17741" spans="1:4" x14ac:dyDescent="0.25">
      <c r="A17741" t="str">
        <f t="shared" si="277"/>
        <v>55-591</v>
      </c>
      <c r="B17741">
        <v>55</v>
      </c>
      <c r="C17741">
        <v>591</v>
      </c>
      <c r="D17741" t="s">
        <v>7982</v>
      </c>
    </row>
    <row r="17742" spans="1:4" x14ac:dyDescent="0.25">
      <c r="A17742" t="str">
        <f t="shared" si="277"/>
        <v>55-592</v>
      </c>
      <c r="B17742">
        <v>55</v>
      </c>
      <c r="C17742">
        <v>592</v>
      </c>
      <c r="D17742" t="s">
        <v>2909</v>
      </c>
    </row>
    <row r="17743" spans="1:4" x14ac:dyDescent="0.25">
      <c r="A17743" t="str">
        <f t="shared" si="277"/>
        <v>55-596</v>
      </c>
      <c r="B17743">
        <v>55</v>
      </c>
      <c r="C17743">
        <v>596</v>
      </c>
      <c r="D17743" t="s">
        <v>11553</v>
      </c>
    </row>
    <row r="17744" spans="1:4" x14ac:dyDescent="0.25">
      <c r="A17744" t="str">
        <f t="shared" si="277"/>
        <v>55-598</v>
      </c>
      <c r="B17744">
        <v>55</v>
      </c>
      <c r="C17744">
        <v>598</v>
      </c>
      <c r="D17744" t="s">
        <v>11554</v>
      </c>
    </row>
    <row r="17745" spans="1:4" x14ac:dyDescent="0.25">
      <c r="A17745" t="str">
        <f t="shared" si="277"/>
        <v>55-599</v>
      </c>
      <c r="B17745">
        <v>55</v>
      </c>
      <c r="C17745">
        <v>599</v>
      </c>
      <c r="D17745" t="s">
        <v>2909</v>
      </c>
    </row>
    <row r="17746" spans="1:4" x14ac:dyDescent="0.25">
      <c r="A17746" t="str">
        <f t="shared" si="277"/>
        <v>55-600</v>
      </c>
      <c r="B17746">
        <v>55</v>
      </c>
      <c r="C17746">
        <v>600</v>
      </c>
      <c r="D17746" t="s">
        <v>11555</v>
      </c>
    </row>
    <row r="17747" spans="1:4" x14ac:dyDescent="0.25">
      <c r="A17747" t="str">
        <f t="shared" si="277"/>
        <v>55-602</v>
      </c>
      <c r="B17747">
        <v>55</v>
      </c>
      <c r="C17747">
        <v>602</v>
      </c>
      <c r="D17747" t="s">
        <v>11556</v>
      </c>
    </row>
    <row r="17748" spans="1:4" x14ac:dyDescent="0.25">
      <c r="A17748" t="str">
        <f t="shared" si="277"/>
        <v>55-603</v>
      </c>
      <c r="B17748">
        <v>55</v>
      </c>
      <c r="C17748">
        <v>603</v>
      </c>
      <c r="D17748" t="s">
        <v>5491</v>
      </c>
    </row>
    <row r="17749" spans="1:4" x14ac:dyDescent="0.25">
      <c r="A17749" t="str">
        <f t="shared" si="277"/>
        <v>55-604</v>
      </c>
      <c r="B17749">
        <v>55</v>
      </c>
      <c r="C17749">
        <v>604</v>
      </c>
      <c r="D17749" t="s">
        <v>11557</v>
      </c>
    </row>
    <row r="17750" spans="1:4" x14ac:dyDescent="0.25">
      <c r="A17750" t="str">
        <f t="shared" si="277"/>
        <v>55-606</v>
      </c>
      <c r="B17750">
        <v>55</v>
      </c>
      <c r="C17750">
        <v>606</v>
      </c>
      <c r="D17750" t="s">
        <v>11478</v>
      </c>
    </row>
    <row r="17751" spans="1:4" x14ac:dyDescent="0.25">
      <c r="A17751" t="str">
        <f t="shared" si="277"/>
        <v>55-607</v>
      </c>
      <c r="B17751">
        <v>55</v>
      </c>
      <c r="C17751">
        <v>607</v>
      </c>
      <c r="D17751" t="s">
        <v>11558</v>
      </c>
    </row>
    <row r="17752" spans="1:4" x14ac:dyDescent="0.25">
      <c r="A17752" t="str">
        <f t="shared" si="277"/>
        <v>55-608</v>
      </c>
      <c r="B17752">
        <v>55</v>
      </c>
      <c r="C17752">
        <v>608</v>
      </c>
      <c r="D17752" t="s">
        <v>6830</v>
      </c>
    </row>
    <row r="17753" spans="1:4" x14ac:dyDescent="0.25">
      <c r="A17753" t="str">
        <f t="shared" si="277"/>
        <v>55-610</v>
      </c>
      <c r="B17753">
        <v>55</v>
      </c>
      <c r="C17753">
        <v>610</v>
      </c>
      <c r="D17753" t="s">
        <v>2909</v>
      </c>
    </row>
    <row r="17754" spans="1:4" x14ac:dyDescent="0.25">
      <c r="A17754" t="str">
        <f t="shared" si="277"/>
        <v>55-611</v>
      </c>
      <c r="B17754">
        <v>55</v>
      </c>
      <c r="C17754">
        <v>611</v>
      </c>
      <c r="D17754" t="s">
        <v>11559</v>
      </c>
    </row>
    <row r="17755" spans="1:4" x14ac:dyDescent="0.25">
      <c r="A17755" t="str">
        <f t="shared" si="277"/>
        <v>55-612</v>
      </c>
      <c r="B17755">
        <v>55</v>
      </c>
      <c r="C17755">
        <v>612</v>
      </c>
      <c r="D17755" t="s">
        <v>11535</v>
      </c>
    </row>
    <row r="17756" spans="1:4" x14ac:dyDescent="0.25">
      <c r="A17756" t="str">
        <f t="shared" si="277"/>
        <v>55-613</v>
      </c>
      <c r="B17756">
        <v>55</v>
      </c>
      <c r="C17756">
        <v>613</v>
      </c>
      <c r="D17756" t="s">
        <v>3320</v>
      </c>
    </row>
    <row r="17757" spans="1:4" x14ac:dyDescent="0.25">
      <c r="A17757" t="str">
        <f t="shared" si="277"/>
        <v>55-614</v>
      </c>
      <c r="B17757">
        <v>55</v>
      </c>
      <c r="C17757">
        <v>614</v>
      </c>
      <c r="D17757" t="s">
        <v>11560</v>
      </c>
    </row>
    <row r="17758" spans="1:4" x14ac:dyDescent="0.25">
      <c r="A17758" t="str">
        <f t="shared" si="277"/>
        <v>55-615</v>
      </c>
      <c r="B17758">
        <v>55</v>
      </c>
      <c r="C17758">
        <v>615</v>
      </c>
      <c r="D17758" t="s">
        <v>3012</v>
      </c>
    </row>
    <row r="17759" spans="1:4" x14ac:dyDescent="0.25">
      <c r="A17759" t="str">
        <f t="shared" si="277"/>
        <v>55-616</v>
      </c>
      <c r="B17759">
        <v>55</v>
      </c>
      <c r="C17759">
        <v>616</v>
      </c>
      <c r="D17759" t="s">
        <v>11561</v>
      </c>
    </row>
    <row r="17760" spans="1:4" x14ac:dyDescent="0.25">
      <c r="A17760" t="str">
        <f t="shared" si="277"/>
        <v>55-617</v>
      </c>
      <c r="B17760">
        <v>55</v>
      </c>
      <c r="C17760">
        <v>617</v>
      </c>
      <c r="D17760" t="s">
        <v>11562</v>
      </c>
    </row>
    <row r="17761" spans="1:4" x14ac:dyDescent="0.25">
      <c r="A17761" t="str">
        <f t="shared" si="277"/>
        <v>55-618</v>
      </c>
      <c r="B17761">
        <v>55</v>
      </c>
      <c r="C17761">
        <v>618</v>
      </c>
      <c r="D17761" t="s">
        <v>11563</v>
      </c>
    </row>
    <row r="17762" spans="1:4" x14ac:dyDescent="0.25">
      <c r="A17762" t="str">
        <f t="shared" si="277"/>
        <v>55-622</v>
      </c>
      <c r="B17762">
        <v>55</v>
      </c>
      <c r="C17762">
        <v>622</v>
      </c>
      <c r="D17762" t="s">
        <v>2909</v>
      </c>
    </row>
    <row r="17763" spans="1:4" x14ac:dyDescent="0.25">
      <c r="A17763" t="str">
        <f t="shared" si="277"/>
        <v>55-623</v>
      </c>
      <c r="B17763">
        <v>55</v>
      </c>
      <c r="C17763">
        <v>623</v>
      </c>
      <c r="D17763" t="s">
        <v>11564</v>
      </c>
    </row>
    <row r="17764" spans="1:4" x14ac:dyDescent="0.25">
      <c r="A17764" t="str">
        <f t="shared" si="277"/>
        <v>55-624</v>
      </c>
      <c r="B17764">
        <v>55</v>
      </c>
      <c r="C17764">
        <v>624</v>
      </c>
      <c r="D17764" t="s">
        <v>11565</v>
      </c>
    </row>
    <row r="17765" spans="1:4" x14ac:dyDescent="0.25">
      <c r="A17765" t="str">
        <f t="shared" si="277"/>
        <v>55-628</v>
      </c>
      <c r="B17765">
        <v>55</v>
      </c>
      <c r="C17765">
        <v>628</v>
      </c>
      <c r="D17765" t="s">
        <v>6016</v>
      </c>
    </row>
    <row r="17766" spans="1:4" x14ac:dyDescent="0.25">
      <c r="A17766" t="str">
        <f t="shared" si="277"/>
        <v>55-629</v>
      </c>
      <c r="B17766">
        <v>55</v>
      </c>
      <c r="C17766">
        <v>629</v>
      </c>
      <c r="D17766" t="s">
        <v>11566</v>
      </c>
    </row>
    <row r="17767" spans="1:4" x14ac:dyDescent="0.25">
      <c r="A17767" t="str">
        <f t="shared" si="277"/>
        <v>55-630</v>
      </c>
      <c r="B17767">
        <v>55</v>
      </c>
      <c r="C17767">
        <v>630</v>
      </c>
      <c r="D17767" t="s">
        <v>11567</v>
      </c>
    </row>
    <row r="17768" spans="1:4" x14ac:dyDescent="0.25">
      <c r="A17768" t="str">
        <f t="shared" si="277"/>
        <v>55-631</v>
      </c>
      <c r="B17768">
        <v>55</v>
      </c>
      <c r="C17768">
        <v>631</v>
      </c>
      <c r="D17768" t="s">
        <v>11568</v>
      </c>
    </row>
    <row r="17769" spans="1:4" x14ac:dyDescent="0.25">
      <c r="A17769" t="str">
        <f t="shared" si="277"/>
        <v>55-632</v>
      </c>
      <c r="B17769">
        <v>55</v>
      </c>
      <c r="C17769">
        <v>632</v>
      </c>
      <c r="D17769" t="s">
        <v>2909</v>
      </c>
    </row>
    <row r="17770" spans="1:4" x14ac:dyDescent="0.25">
      <c r="A17770" t="str">
        <f t="shared" si="277"/>
        <v>55-633</v>
      </c>
      <c r="B17770">
        <v>55</v>
      </c>
      <c r="C17770">
        <v>633</v>
      </c>
      <c r="D17770" t="s">
        <v>2909</v>
      </c>
    </row>
    <row r="17771" spans="1:4" x14ac:dyDescent="0.25">
      <c r="A17771" t="str">
        <f t="shared" si="277"/>
        <v>55-634</v>
      </c>
      <c r="B17771">
        <v>55</v>
      </c>
      <c r="C17771">
        <v>634</v>
      </c>
      <c r="D17771" t="s">
        <v>11569</v>
      </c>
    </row>
    <row r="17772" spans="1:4" x14ac:dyDescent="0.25">
      <c r="A17772" t="str">
        <f t="shared" si="277"/>
        <v>55-635</v>
      </c>
      <c r="B17772">
        <v>55</v>
      </c>
      <c r="C17772">
        <v>635</v>
      </c>
      <c r="D17772" t="s">
        <v>2909</v>
      </c>
    </row>
    <row r="17773" spans="1:4" x14ac:dyDescent="0.25">
      <c r="A17773" t="str">
        <f t="shared" si="277"/>
        <v>55-636</v>
      </c>
      <c r="B17773">
        <v>55</v>
      </c>
      <c r="C17773">
        <v>636</v>
      </c>
      <c r="D17773" t="s">
        <v>2909</v>
      </c>
    </row>
    <row r="17774" spans="1:4" x14ac:dyDescent="0.25">
      <c r="A17774" t="str">
        <f t="shared" si="277"/>
        <v>55-637</v>
      </c>
      <c r="B17774">
        <v>55</v>
      </c>
      <c r="C17774">
        <v>637</v>
      </c>
      <c r="D17774" t="s">
        <v>2909</v>
      </c>
    </row>
    <row r="17775" spans="1:4" x14ac:dyDescent="0.25">
      <c r="A17775" t="str">
        <f t="shared" si="277"/>
        <v>55-638</v>
      </c>
      <c r="B17775">
        <v>55</v>
      </c>
      <c r="C17775">
        <v>638</v>
      </c>
      <c r="D17775" t="s">
        <v>2909</v>
      </c>
    </row>
    <row r="17776" spans="1:4" x14ac:dyDescent="0.25">
      <c r="A17776" t="str">
        <f t="shared" si="277"/>
        <v>55-639</v>
      </c>
      <c r="B17776">
        <v>55</v>
      </c>
      <c r="C17776">
        <v>639</v>
      </c>
      <c r="D17776" t="s">
        <v>2909</v>
      </c>
    </row>
    <row r="17777" spans="1:4" x14ac:dyDescent="0.25">
      <c r="A17777" t="str">
        <f t="shared" si="277"/>
        <v>55-640</v>
      </c>
      <c r="B17777">
        <v>55</v>
      </c>
      <c r="C17777">
        <v>640</v>
      </c>
      <c r="D17777" t="s">
        <v>2909</v>
      </c>
    </row>
    <row r="17778" spans="1:4" x14ac:dyDescent="0.25">
      <c r="A17778" t="str">
        <f t="shared" si="277"/>
        <v>55-641</v>
      </c>
      <c r="B17778">
        <v>55</v>
      </c>
      <c r="C17778">
        <v>641</v>
      </c>
      <c r="D17778" t="s">
        <v>11570</v>
      </c>
    </row>
    <row r="17779" spans="1:4" x14ac:dyDescent="0.25">
      <c r="A17779" t="str">
        <f t="shared" si="277"/>
        <v>55-642</v>
      </c>
      <c r="B17779">
        <v>55</v>
      </c>
      <c r="C17779">
        <v>642</v>
      </c>
      <c r="D17779" t="s">
        <v>6076</v>
      </c>
    </row>
    <row r="17780" spans="1:4" x14ac:dyDescent="0.25">
      <c r="A17780" t="str">
        <f t="shared" si="277"/>
        <v>55-643</v>
      </c>
      <c r="B17780">
        <v>55</v>
      </c>
      <c r="C17780">
        <v>643</v>
      </c>
      <c r="D17780" t="s">
        <v>2862</v>
      </c>
    </row>
    <row r="17781" spans="1:4" x14ac:dyDescent="0.25">
      <c r="A17781" t="str">
        <f t="shared" si="277"/>
        <v>55-644</v>
      </c>
      <c r="B17781">
        <v>55</v>
      </c>
      <c r="C17781">
        <v>644</v>
      </c>
      <c r="D17781" t="s">
        <v>1763</v>
      </c>
    </row>
    <row r="17782" spans="1:4" x14ac:dyDescent="0.25">
      <c r="A17782" t="str">
        <f t="shared" si="277"/>
        <v>55-645</v>
      </c>
      <c r="B17782">
        <v>55</v>
      </c>
      <c r="C17782">
        <v>645</v>
      </c>
      <c r="D17782" t="s">
        <v>11571</v>
      </c>
    </row>
    <row r="17783" spans="1:4" x14ac:dyDescent="0.25">
      <c r="A17783" t="str">
        <f t="shared" si="277"/>
        <v>55-646</v>
      </c>
      <c r="B17783">
        <v>55</v>
      </c>
      <c r="C17783">
        <v>646</v>
      </c>
      <c r="D17783" t="s">
        <v>11572</v>
      </c>
    </row>
    <row r="17784" spans="1:4" x14ac:dyDescent="0.25">
      <c r="A17784" t="str">
        <f t="shared" si="277"/>
        <v>55-647</v>
      </c>
      <c r="B17784">
        <v>55</v>
      </c>
      <c r="C17784">
        <v>647</v>
      </c>
      <c r="D17784" t="s">
        <v>11573</v>
      </c>
    </row>
    <row r="17785" spans="1:4" x14ac:dyDescent="0.25">
      <c r="A17785" t="str">
        <f t="shared" si="277"/>
        <v>55-648</v>
      </c>
      <c r="B17785">
        <v>55</v>
      </c>
      <c r="C17785">
        <v>648</v>
      </c>
      <c r="D17785" t="s">
        <v>8520</v>
      </c>
    </row>
    <row r="17786" spans="1:4" x14ac:dyDescent="0.25">
      <c r="A17786" t="str">
        <f t="shared" si="277"/>
        <v>55-650</v>
      </c>
      <c r="B17786">
        <v>55</v>
      </c>
      <c r="C17786">
        <v>650</v>
      </c>
      <c r="D17786" t="s">
        <v>2909</v>
      </c>
    </row>
    <row r="17787" spans="1:4" x14ac:dyDescent="0.25">
      <c r="A17787" t="str">
        <f t="shared" si="277"/>
        <v>55-651</v>
      </c>
      <c r="B17787">
        <v>55</v>
      </c>
      <c r="C17787">
        <v>651</v>
      </c>
      <c r="D17787" t="s">
        <v>2909</v>
      </c>
    </row>
    <row r="17788" spans="1:4" x14ac:dyDescent="0.25">
      <c r="A17788" t="str">
        <f t="shared" si="277"/>
        <v>55-652</v>
      </c>
      <c r="B17788">
        <v>55</v>
      </c>
      <c r="C17788">
        <v>652</v>
      </c>
      <c r="D17788" t="s">
        <v>2909</v>
      </c>
    </row>
    <row r="17789" spans="1:4" x14ac:dyDescent="0.25">
      <c r="A17789" t="str">
        <f t="shared" si="277"/>
        <v>55-653</v>
      </c>
      <c r="B17789">
        <v>55</v>
      </c>
      <c r="C17789">
        <v>653</v>
      </c>
      <c r="D17789" t="s">
        <v>10327</v>
      </c>
    </row>
    <row r="17790" spans="1:4" x14ac:dyDescent="0.25">
      <c r="A17790" t="str">
        <f t="shared" si="277"/>
        <v>55-654</v>
      </c>
      <c r="B17790">
        <v>55</v>
      </c>
      <c r="C17790">
        <v>654</v>
      </c>
      <c r="D17790" t="s">
        <v>11481</v>
      </c>
    </row>
    <row r="17791" spans="1:4" x14ac:dyDescent="0.25">
      <c r="A17791" t="str">
        <f t="shared" si="277"/>
        <v>55-655</v>
      </c>
      <c r="B17791">
        <v>55</v>
      </c>
      <c r="C17791">
        <v>655</v>
      </c>
      <c r="D17791" t="s">
        <v>2909</v>
      </c>
    </row>
    <row r="17792" spans="1:4" x14ac:dyDescent="0.25">
      <c r="A17792" t="str">
        <f t="shared" si="277"/>
        <v>55-658</v>
      </c>
      <c r="B17792">
        <v>55</v>
      </c>
      <c r="C17792">
        <v>658</v>
      </c>
      <c r="D17792" t="s">
        <v>2909</v>
      </c>
    </row>
    <row r="17793" spans="1:4" x14ac:dyDescent="0.25">
      <c r="A17793" t="str">
        <f t="shared" si="277"/>
        <v>55-660</v>
      </c>
      <c r="B17793">
        <v>55</v>
      </c>
      <c r="C17793">
        <v>660</v>
      </c>
      <c r="D17793" t="s">
        <v>9195</v>
      </c>
    </row>
    <row r="17794" spans="1:4" x14ac:dyDescent="0.25">
      <c r="A17794" t="str">
        <f t="shared" si="277"/>
        <v>55-661</v>
      </c>
      <c r="B17794">
        <v>55</v>
      </c>
      <c r="C17794">
        <v>661</v>
      </c>
      <c r="D17794" t="s">
        <v>11574</v>
      </c>
    </row>
    <row r="17795" spans="1:4" x14ac:dyDescent="0.25">
      <c r="A17795" t="str">
        <f t="shared" si="277"/>
        <v>55-662</v>
      </c>
      <c r="B17795">
        <v>55</v>
      </c>
      <c r="C17795">
        <v>662</v>
      </c>
      <c r="D17795" t="s">
        <v>11575</v>
      </c>
    </row>
    <row r="17796" spans="1:4" x14ac:dyDescent="0.25">
      <c r="A17796" t="str">
        <f t="shared" ref="A17796:A17859" si="278">B17796&amp;"-"&amp;C17796</f>
        <v>55-663</v>
      </c>
      <c r="B17796">
        <v>55</v>
      </c>
      <c r="C17796">
        <v>663</v>
      </c>
      <c r="D17796" t="s">
        <v>11576</v>
      </c>
    </row>
    <row r="17797" spans="1:4" x14ac:dyDescent="0.25">
      <c r="A17797" t="str">
        <f t="shared" si="278"/>
        <v>55-664</v>
      </c>
      <c r="B17797">
        <v>55</v>
      </c>
      <c r="C17797">
        <v>664</v>
      </c>
      <c r="D17797" t="s">
        <v>3846</v>
      </c>
    </row>
    <row r="17798" spans="1:4" x14ac:dyDescent="0.25">
      <c r="A17798" t="str">
        <f t="shared" si="278"/>
        <v>55-665</v>
      </c>
      <c r="B17798">
        <v>55</v>
      </c>
      <c r="C17798">
        <v>665</v>
      </c>
      <c r="D17798" t="s">
        <v>5491</v>
      </c>
    </row>
    <row r="17799" spans="1:4" x14ac:dyDescent="0.25">
      <c r="A17799" t="str">
        <f t="shared" si="278"/>
        <v>55-666</v>
      </c>
      <c r="B17799">
        <v>55</v>
      </c>
      <c r="C17799">
        <v>666</v>
      </c>
      <c r="D17799" t="s">
        <v>2909</v>
      </c>
    </row>
    <row r="17800" spans="1:4" x14ac:dyDescent="0.25">
      <c r="A17800" t="str">
        <f t="shared" si="278"/>
        <v>55-667</v>
      </c>
      <c r="B17800">
        <v>55</v>
      </c>
      <c r="C17800">
        <v>667</v>
      </c>
      <c r="D17800" t="s">
        <v>11577</v>
      </c>
    </row>
    <row r="17801" spans="1:4" x14ac:dyDescent="0.25">
      <c r="A17801" t="str">
        <f t="shared" si="278"/>
        <v>55-668</v>
      </c>
      <c r="B17801">
        <v>55</v>
      </c>
      <c r="C17801">
        <v>668</v>
      </c>
      <c r="D17801" t="s">
        <v>7159</v>
      </c>
    </row>
    <row r="17802" spans="1:4" x14ac:dyDescent="0.25">
      <c r="A17802" t="str">
        <f t="shared" si="278"/>
        <v>55-669</v>
      </c>
      <c r="B17802">
        <v>55</v>
      </c>
      <c r="C17802">
        <v>669</v>
      </c>
      <c r="D17802" t="s">
        <v>5557</v>
      </c>
    </row>
    <row r="17803" spans="1:4" x14ac:dyDescent="0.25">
      <c r="A17803" t="str">
        <f t="shared" si="278"/>
        <v>55-670</v>
      </c>
      <c r="B17803">
        <v>55</v>
      </c>
      <c r="C17803">
        <v>670</v>
      </c>
      <c r="D17803" t="s">
        <v>6077</v>
      </c>
    </row>
    <row r="17804" spans="1:4" x14ac:dyDescent="0.25">
      <c r="A17804" t="str">
        <f t="shared" si="278"/>
        <v>55-671</v>
      </c>
      <c r="B17804">
        <v>55</v>
      </c>
      <c r="C17804">
        <v>671</v>
      </c>
      <c r="D17804" t="s">
        <v>2909</v>
      </c>
    </row>
    <row r="17805" spans="1:4" x14ac:dyDescent="0.25">
      <c r="A17805" t="str">
        <f t="shared" si="278"/>
        <v>55-672</v>
      </c>
      <c r="B17805">
        <v>55</v>
      </c>
      <c r="C17805">
        <v>672</v>
      </c>
      <c r="D17805" t="s">
        <v>11578</v>
      </c>
    </row>
    <row r="17806" spans="1:4" x14ac:dyDescent="0.25">
      <c r="A17806" t="str">
        <f t="shared" si="278"/>
        <v>55-673</v>
      </c>
      <c r="B17806">
        <v>55</v>
      </c>
      <c r="C17806">
        <v>673</v>
      </c>
      <c r="D17806" t="s">
        <v>11519</v>
      </c>
    </row>
    <row r="17807" spans="1:4" x14ac:dyDescent="0.25">
      <c r="A17807" t="str">
        <f t="shared" si="278"/>
        <v>55-674</v>
      </c>
      <c r="B17807">
        <v>55</v>
      </c>
      <c r="C17807">
        <v>674</v>
      </c>
      <c r="D17807" t="s">
        <v>2909</v>
      </c>
    </row>
    <row r="17808" spans="1:4" x14ac:dyDescent="0.25">
      <c r="A17808" t="str">
        <f t="shared" si="278"/>
        <v>55-675</v>
      </c>
      <c r="B17808">
        <v>55</v>
      </c>
      <c r="C17808">
        <v>675</v>
      </c>
      <c r="D17808" t="s">
        <v>2909</v>
      </c>
    </row>
    <row r="17809" spans="1:4" x14ac:dyDescent="0.25">
      <c r="A17809" t="str">
        <f t="shared" si="278"/>
        <v>55-676</v>
      </c>
      <c r="B17809">
        <v>55</v>
      </c>
      <c r="C17809">
        <v>676</v>
      </c>
      <c r="D17809" t="s">
        <v>2909</v>
      </c>
    </row>
    <row r="17810" spans="1:4" x14ac:dyDescent="0.25">
      <c r="A17810" t="str">
        <f t="shared" si="278"/>
        <v>55-677</v>
      </c>
      <c r="B17810">
        <v>55</v>
      </c>
      <c r="C17810">
        <v>677</v>
      </c>
      <c r="D17810" t="s">
        <v>11579</v>
      </c>
    </row>
    <row r="17811" spans="1:4" x14ac:dyDescent="0.25">
      <c r="A17811" t="str">
        <f t="shared" si="278"/>
        <v>55-678</v>
      </c>
      <c r="B17811">
        <v>55</v>
      </c>
      <c r="C17811">
        <v>678</v>
      </c>
      <c r="D17811" t="s">
        <v>11580</v>
      </c>
    </row>
    <row r="17812" spans="1:4" x14ac:dyDescent="0.25">
      <c r="A17812" t="str">
        <f t="shared" si="278"/>
        <v>55-679</v>
      </c>
      <c r="B17812">
        <v>55</v>
      </c>
      <c r="C17812">
        <v>679</v>
      </c>
      <c r="D17812" t="s">
        <v>3441</v>
      </c>
    </row>
    <row r="17813" spans="1:4" x14ac:dyDescent="0.25">
      <c r="A17813" t="str">
        <f t="shared" si="278"/>
        <v>55-680</v>
      </c>
      <c r="B17813">
        <v>55</v>
      </c>
      <c r="C17813">
        <v>680</v>
      </c>
      <c r="D17813" t="s">
        <v>10403</v>
      </c>
    </row>
    <row r="17814" spans="1:4" x14ac:dyDescent="0.25">
      <c r="A17814" t="str">
        <f t="shared" si="278"/>
        <v>55-681</v>
      </c>
      <c r="B17814">
        <v>55</v>
      </c>
      <c r="C17814">
        <v>681</v>
      </c>
      <c r="D17814" t="s">
        <v>11581</v>
      </c>
    </row>
    <row r="17815" spans="1:4" x14ac:dyDescent="0.25">
      <c r="A17815" t="str">
        <f t="shared" si="278"/>
        <v>55-682</v>
      </c>
      <c r="B17815">
        <v>55</v>
      </c>
      <c r="C17815">
        <v>682</v>
      </c>
      <c r="D17815" t="s">
        <v>11582</v>
      </c>
    </row>
    <row r="17816" spans="1:4" x14ac:dyDescent="0.25">
      <c r="A17816" t="str">
        <f t="shared" si="278"/>
        <v>55-683</v>
      </c>
      <c r="B17816">
        <v>55</v>
      </c>
      <c r="C17816">
        <v>683</v>
      </c>
      <c r="D17816" t="s">
        <v>2909</v>
      </c>
    </row>
    <row r="17817" spans="1:4" x14ac:dyDescent="0.25">
      <c r="A17817" t="str">
        <f t="shared" si="278"/>
        <v>55-684</v>
      </c>
      <c r="B17817">
        <v>55</v>
      </c>
      <c r="C17817">
        <v>684</v>
      </c>
      <c r="D17817" t="s">
        <v>2909</v>
      </c>
    </row>
    <row r="17818" spans="1:4" x14ac:dyDescent="0.25">
      <c r="A17818" t="str">
        <f t="shared" si="278"/>
        <v>55-685</v>
      </c>
      <c r="B17818">
        <v>55</v>
      </c>
      <c r="C17818">
        <v>685</v>
      </c>
      <c r="D17818" t="s">
        <v>6095</v>
      </c>
    </row>
    <row r="17819" spans="1:4" x14ac:dyDescent="0.25">
      <c r="A17819" t="str">
        <f t="shared" si="278"/>
        <v>55-686</v>
      </c>
      <c r="B17819">
        <v>55</v>
      </c>
      <c r="C17819">
        <v>686</v>
      </c>
      <c r="D17819" t="s">
        <v>11583</v>
      </c>
    </row>
    <row r="17820" spans="1:4" x14ac:dyDescent="0.25">
      <c r="A17820" t="str">
        <f t="shared" si="278"/>
        <v>55-687</v>
      </c>
      <c r="B17820">
        <v>55</v>
      </c>
      <c r="C17820">
        <v>687</v>
      </c>
      <c r="D17820" t="s">
        <v>11584</v>
      </c>
    </row>
    <row r="17821" spans="1:4" x14ac:dyDescent="0.25">
      <c r="A17821" t="str">
        <f t="shared" si="278"/>
        <v>55-689</v>
      </c>
      <c r="B17821">
        <v>55</v>
      </c>
      <c r="C17821">
        <v>689</v>
      </c>
      <c r="D17821" t="s">
        <v>11585</v>
      </c>
    </row>
    <row r="17822" spans="1:4" x14ac:dyDescent="0.25">
      <c r="A17822" t="str">
        <f t="shared" si="278"/>
        <v>55-690</v>
      </c>
      <c r="B17822">
        <v>55</v>
      </c>
      <c r="C17822">
        <v>690</v>
      </c>
      <c r="D17822" t="s">
        <v>1280</v>
      </c>
    </row>
    <row r="17823" spans="1:4" x14ac:dyDescent="0.25">
      <c r="A17823" t="str">
        <f t="shared" si="278"/>
        <v>55-691</v>
      </c>
      <c r="B17823">
        <v>55</v>
      </c>
      <c r="C17823">
        <v>691</v>
      </c>
      <c r="D17823" t="s">
        <v>1827</v>
      </c>
    </row>
    <row r="17824" spans="1:4" x14ac:dyDescent="0.25">
      <c r="A17824" t="str">
        <f t="shared" si="278"/>
        <v>55-692</v>
      </c>
      <c r="B17824">
        <v>55</v>
      </c>
      <c r="C17824">
        <v>692</v>
      </c>
      <c r="D17824" t="s">
        <v>11586</v>
      </c>
    </row>
    <row r="17825" spans="1:4" x14ac:dyDescent="0.25">
      <c r="A17825" t="str">
        <f t="shared" si="278"/>
        <v>55-693</v>
      </c>
      <c r="B17825">
        <v>55</v>
      </c>
      <c r="C17825">
        <v>693</v>
      </c>
      <c r="D17825" t="s">
        <v>11587</v>
      </c>
    </row>
    <row r="17826" spans="1:4" x14ac:dyDescent="0.25">
      <c r="A17826" t="str">
        <f t="shared" si="278"/>
        <v>55-694</v>
      </c>
      <c r="B17826">
        <v>55</v>
      </c>
      <c r="C17826">
        <v>694</v>
      </c>
      <c r="D17826" t="s">
        <v>6920</v>
      </c>
    </row>
    <row r="17827" spans="1:4" x14ac:dyDescent="0.25">
      <c r="A17827" t="str">
        <f t="shared" si="278"/>
        <v>55-695</v>
      </c>
      <c r="B17827">
        <v>55</v>
      </c>
      <c r="C17827">
        <v>695</v>
      </c>
      <c r="D17827" t="s">
        <v>11588</v>
      </c>
    </row>
    <row r="17828" spans="1:4" x14ac:dyDescent="0.25">
      <c r="A17828" t="str">
        <f t="shared" si="278"/>
        <v>55-696</v>
      </c>
      <c r="B17828">
        <v>55</v>
      </c>
      <c r="C17828">
        <v>696</v>
      </c>
      <c r="D17828" t="s">
        <v>11589</v>
      </c>
    </row>
    <row r="17829" spans="1:4" x14ac:dyDescent="0.25">
      <c r="A17829" t="str">
        <f t="shared" si="278"/>
        <v>55-697</v>
      </c>
      <c r="B17829">
        <v>55</v>
      </c>
      <c r="C17829">
        <v>697</v>
      </c>
      <c r="D17829" t="s">
        <v>2909</v>
      </c>
    </row>
    <row r="17830" spans="1:4" x14ac:dyDescent="0.25">
      <c r="A17830" t="str">
        <f t="shared" si="278"/>
        <v>55-698</v>
      </c>
      <c r="B17830">
        <v>55</v>
      </c>
      <c r="C17830">
        <v>698</v>
      </c>
      <c r="D17830" t="s">
        <v>11590</v>
      </c>
    </row>
    <row r="17831" spans="1:4" x14ac:dyDescent="0.25">
      <c r="A17831" t="str">
        <f t="shared" si="278"/>
        <v>55-699</v>
      </c>
      <c r="B17831">
        <v>55</v>
      </c>
      <c r="C17831">
        <v>699</v>
      </c>
      <c r="D17831" t="s">
        <v>2909</v>
      </c>
    </row>
    <row r="17832" spans="1:4" x14ac:dyDescent="0.25">
      <c r="A17832" t="str">
        <f t="shared" si="278"/>
        <v>55-700</v>
      </c>
      <c r="B17832">
        <v>55</v>
      </c>
      <c r="C17832">
        <v>700</v>
      </c>
      <c r="D17832" t="s">
        <v>2909</v>
      </c>
    </row>
    <row r="17833" spans="1:4" x14ac:dyDescent="0.25">
      <c r="A17833" t="str">
        <f t="shared" si="278"/>
        <v>55-701</v>
      </c>
      <c r="B17833">
        <v>55</v>
      </c>
      <c r="C17833">
        <v>701</v>
      </c>
      <c r="D17833" t="s">
        <v>11591</v>
      </c>
    </row>
    <row r="17834" spans="1:4" x14ac:dyDescent="0.25">
      <c r="A17834" t="str">
        <f t="shared" si="278"/>
        <v>55-703</v>
      </c>
      <c r="B17834">
        <v>55</v>
      </c>
      <c r="C17834">
        <v>703</v>
      </c>
      <c r="D17834" t="s">
        <v>11592</v>
      </c>
    </row>
    <row r="17835" spans="1:4" x14ac:dyDescent="0.25">
      <c r="A17835" t="str">
        <f t="shared" si="278"/>
        <v>55-704</v>
      </c>
      <c r="B17835">
        <v>55</v>
      </c>
      <c r="C17835">
        <v>704</v>
      </c>
      <c r="D17835" t="s">
        <v>10395</v>
      </c>
    </row>
    <row r="17836" spans="1:4" x14ac:dyDescent="0.25">
      <c r="A17836" t="str">
        <f t="shared" si="278"/>
        <v>55-705</v>
      </c>
      <c r="B17836">
        <v>55</v>
      </c>
      <c r="C17836">
        <v>705</v>
      </c>
      <c r="D17836" t="s">
        <v>11593</v>
      </c>
    </row>
    <row r="17837" spans="1:4" x14ac:dyDescent="0.25">
      <c r="A17837" t="str">
        <f t="shared" si="278"/>
        <v>55-706</v>
      </c>
      <c r="B17837">
        <v>55</v>
      </c>
      <c r="C17837">
        <v>706</v>
      </c>
      <c r="D17837" t="s">
        <v>11594</v>
      </c>
    </row>
    <row r="17838" spans="1:4" x14ac:dyDescent="0.25">
      <c r="A17838" t="str">
        <f t="shared" si="278"/>
        <v>55-707</v>
      </c>
      <c r="B17838">
        <v>55</v>
      </c>
      <c r="C17838">
        <v>707</v>
      </c>
      <c r="D17838" t="s">
        <v>11595</v>
      </c>
    </row>
    <row r="17839" spans="1:4" x14ac:dyDescent="0.25">
      <c r="A17839" t="str">
        <f t="shared" si="278"/>
        <v>55-708</v>
      </c>
      <c r="B17839">
        <v>55</v>
      </c>
      <c r="C17839">
        <v>708</v>
      </c>
      <c r="D17839" t="s">
        <v>2909</v>
      </c>
    </row>
    <row r="17840" spans="1:4" x14ac:dyDescent="0.25">
      <c r="A17840" t="str">
        <f t="shared" si="278"/>
        <v>55-709</v>
      </c>
      <c r="B17840">
        <v>55</v>
      </c>
      <c r="C17840">
        <v>709</v>
      </c>
      <c r="D17840" t="s">
        <v>11596</v>
      </c>
    </row>
    <row r="17841" spans="1:4" x14ac:dyDescent="0.25">
      <c r="A17841" t="str">
        <f t="shared" si="278"/>
        <v>55-710</v>
      </c>
      <c r="B17841">
        <v>55</v>
      </c>
      <c r="C17841">
        <v>710</v>
      </c>
      <c r="D17841" t="s">
        <v>11597</v>
      </c>
    </row>
    <row r="17842" spans="1:4" x14ac:dyDescent="0.25">
      <c r="A17842" t="str">
        <f t="shared" si="278"/>
        <v>55-711</v>
      </c>
      <c r="B17842">
        <v>55</v>
      </c>
      <c r="C17842">
        <v>711</v>
      </c>
      <c r="D17842" t="s">
        <v>11598</v>
      </c>
    </row>
    <row r="17843" spans="1:4" x14ac:dyDescent="0.25">
      <c r="A17843" t="str">
        <f t="shared" si="278"/>
        <v>55-712</v>
      </c>
      <c r="B17843">
        <v>55</v>
      </c>
      <c r="C17843">
        <v>712</v>
      </c>
      <c r="D17843" t="s">
        <v>11599</v>
      </c>
    </row>
    <row r="17844" spans="1:4" x14ac:dyDescent="0.25">
      <c r="A17844" t="str">
        <f t="shared" si="278"/>
        <v>55-713</v>
      </c>
      <c r="B17844">
        <v>55</v>
      </c>
      <c r="C17844">
        <v>713</v>
      </c>
      <c r="D17844" t="s">
        <v>10401</v>
      </c>
    </row>
    <row r="17845" spans="1:4" x14ac:dyDescent="0.25">
      <c r="A17845" t="str">
        <f t="shared" si="278"/>
        <v>56-0</v>
      </c>
      <c r="B17845">
        <v>56</v>
      </c>
      <c r="C17845">
        <v>0</v>
      </c>
      <c r="D17845" t="s">
        <v>503</v>
      </c>
    </row>
    <row r="17846" spans="1:4" x14ac:dyDescent="0.25">
      <c r="A17846" t="str">
        <f t="shared" si="278"/>
        <v>56-1</v>
      </c>
      <c r="B17846">
        <v>56</v>
      </c>
      <c r="C17846">
        <v>1</v>
      </c>
      <c r="D17846" t="s">
        <v>1279</v>
      </c>
    </row>
    <row r="17847" spans="1:4" x14ac:dyDescent="0.25">
      <c r="A17847" t="str">
        <f t="shared" si="278"/>
        <v>56-4</v>
      </c>
      <c r="B17847">
        <v>56</v>
      </c>
      <c r="C17847">
        <v>4</v>
      </c>
      <c r="D17847" t="s">
        <v>3423</v>
      </c>
    </row>
    <row r="17848" spans="1:4" x14ac:dyDescent="0.25">
      <c r="A17848" t="str">
        <f t="shared" si="278"/>
        <v>56-9</v>
      </c>
      <c r="B17848">
        <v>56</v>
      </c>
      <c r="C17848">
        <v>9</v>
      </c>
      <c r="D17848" t="s">
        <v>5339</v>
      </c>
    </row>
    <row r="17849" spans="1:4" x14ac:dyDescent="0.25">
      <c r="A17849" t="str">
        <f t="shared" si="278"/>
        <v>56-13</v>
      </c>
      <c r="B17849">
        <v>56</v>
      </c>
      <c r="C17849">
        <v>13</v>
      </c>
      <c r="D17849" t="s">
        <v>7355</v>
      </c>
    </row>
    <row r="17850" spans="1:4" x14ac:dyDescent="0.25">
      <c r="A17850" t="str">
        <f t="shared" si="278"/>
        <v>56-14</v>
      </c>
      <c r="B17850">
        <v>56</v>
      </c>
      <c r="C17850">
        <v>14</v>
      </c>
      <c r="D17850" t="s">
        <v>11600</v>
      </c>
    </row>
    <row r="17851" spans="1:4" x14ac:dyDescent="0.25">
      <c r="A17851" t="str">
        <f t="shared" si="278"/>
        <v>56-16</v>
      </c>
      <c r="B17851">
        <v>56</v>
      </c>
      <c r="C17851">
        <v>16</v>
      </c>
      <c r="D17851" t="s">
        <v>1737</v>
      </c>
    </row>
    <row r="17852" spans="1:4" x14ac:dyDescent="0.25">
      <c r="A17852" t="str">
        <f t="shared" si="278"/>
        <v>56-17</v>
      </c>
      <c r="B17852">
        <v>56</v>
      </c>
      <c r="C17852">
        <v>17</v>
      </c>
      <c r="D17852" t="s">
        <v>11601</v>
      </c>
    </row>
    <row r="17853" spans="1:4" x14ac:dyDescent="0.25">
      <c r="A17853" t="str">
        <f t="shared" si="278"/>
        <v>56-20</v>
      </c>
      <c r="B17853">
        <v>56</v>
      </c>
      <c r="C17853">
        <v>20</v>
      </c>
      <c r="D17853" t="s">
        <v>6207</v>
      </c>
    </row>
    <row r="17854" spans="1:4" x14ac:dyDescent="0.25">
      <c r="A17854" t="str">
        <f t="shared" si="278"/>
        <v>56-21</v>
      </c>
      <c r="B17854">
        <v>56</v>
      </c>
      <c r="C17854">
        <v>21</v>
      </c>
      <c r="D17854" t="s">
        <v>9241</v>
      </c>
    </row>
    <row r="17855" spans="1:4" x14ac:dyDescent="0.25">
      <c r="A17855" t="str">
        <f t="shared" si="278"/>
        <v>56-24</v>
      </c>
      <c r="B17855">
        <v>56</v>
      </c>
      <c r="C17855">
        <v>24</v>
      </c>
      <c r="D17855" t="s">
        <v>1592</v>
      </c>
    </row>
    <row r="17856" spans="1:4" x14ac:dyDescent="0.25">
      <c r="A17856" t="str">
        <f t="shared" si="278"/>
        <v>56-26</v>
      </c>
      <c r="B17856">
        <v>56</v>
      </c>
      <c r="C17856">
        <v>26</v>
      </c>
      <c r="D17856" t="s">
        <v>2270</v>
      </c>
    </row>
    <row r="17857" spans="1:4" x14ac:dyDescent="0.25">
      <c r="A17857" t="str">
        <f t="shared" si="278"/>
        <v>56-28</v>
      </c>
      <c r="B17857">
        <v>56</v>
      </c>
      <c r="C17857">
        <v>28</v>
      </c>
      <c r="D17857" t="s">
        <v>1708</v>
      </c>
    </row>
    <row r="17858" spans="1:4" x14ac:dyDescent="0.25">
      <c r="A17858" t="str">
        <f t="shared" si="278"/>
        <v>56-29</v>
      </c>
      <c r="B17858">
        <v>56</v>
      </c>
      <c r="C17858">
        <v>29</v>
      </c>
      <c r="D17858" t="s">
        <v>5375</v>
      </c>
    </row>
    <row r="17859" spans="1:4" x14ac:dyDescent="0.25">
      <c r="A17859" t="str">
        <f t="shared" si="278"/>
        <v>56-30</v>
      </c>
      <c r="B17859">
        <v>56</v>
      </c>
      <c r="C17859">
        <v>30</v>
      </c>
      <c r="D17859" t="s">
        <v>7138</v>
      </c>
    </row>
    <row r="17860" spans="1:4" x14ac:dyDescent="0.25">
      <c r="A17860" t="str">
        <f t="shared" ref="A17860:A17923" si="279">B17860&amp;"-"&amp;C17860</f>
        <v>56-31</v>
      </c>
      <c r="B17860">
        <v>56</v>
      </c>
      <c r="C17860">
        <v>31</v>
      </c>
      <c r="D17860" t="s">
        <v>11602</v>
      </c>
    </row>
    <row r="17861" spans="1:4" x14ac:dyDescent="0.25">
      <c r="A17861" t="str">
        <f t="shared" si="279"/>
        <v>56-33</v>
      </c>
      <c r="B17861">
        <v>56</v>
      </c>
      <c r="C17861">
        <v>33</v>
      </c>
      <c r="D17861" t="s">
        <v>11603</v>
      </c>
    </row>
    <row r="17862" spans="1:4" x14ac:dyDescent="0.25">
      <c r="A17862" t="str">
        <f t="shared" si="279"/>
        <v>56-34</v>
      </c>
      <c r="B17862">
        <v>56</v>
      </c>
      <c r="C17862">
        <v>34</v>
      </c>
      <c r="D17862" t="s">
        <v>4195</v>
      </c>
    </row>
    <row r="17863" spans="1:4" x14ac:dyDescent="0.25">
      <c r="A17863" t="str">
        <f t="shared" si="279"/>
        <v>56-35</v>
      </c>
      <c r="B17863">
        <v>56</v>
      </c>
      <c r="C17863">
        <v>35</v>
      </c>
      <c r="D17863" t="s">
        <v>11604</v>
      </c>
    </row>
    <row r="17864" spans="1:4" x14ac:dyDescent="0.25">
      <c r="A17864" t="str">
        <f t="shared" si="279"/>
        <v>56-36</v>
      </c>
      <c r="B17864">
        <v>56</v>
      </c>
      <c r="C17864">
        <v>36</v>
      </c>
      <c r="D17864" t="s">
        <v>4202</v>
      </c>
    </row>
    <row r="17865" spans="1:4" x14ac:dyDescent="0.25">
      <c r="A17865" t="str">
        <f t="shared" si="279"/>
        <v>56-37</v>
      </c>
      <c r="B17865">
        <v>56</v>
      </c>
      <c r="C17865">
        <v>37</v>
      </c>
      <c r="D17865" t="s">
        <v>1393</v>
      </c>
    </row>
    <row r="17866" spans="1:4" x14ac:dyDescent="0.25">
      <c r="A17866" t="str">
        <f t="shared" si="279"/>
        <v>56-38</v>
      </c>
      <c r="B17866">
        <v>56</v>
      </c>
      <c r="C17866">
        <v>38</v>
      </c>
      <c r="D17866" t="s">
        <v>11605</v>
      </c>
    </row>
    <row r="17867" spans="1:4" x14ac:dyDescent="0.25">
      <c r="A17867" t="str">
        <f t="shared" si="279"/>
        <v>56-39</v>
      </c>
      <c r="B17867">
        <v>56</v>
      </c>
      <c r="C17867">
        <v>39</v>
      </c>
      <c r="D17867" t="s">
        <v>11606</v>
      </c>
    </row>
    <row r="17868" spans="1:4" x14ac:dyDescent="0.25">
      <c r="A17868" t="str">
        <f t="shared" si="279"/>
        <v>56-40</v>
      </c>
      <c r="B17868">
        <v>56</v>
      </c>
      <c r="C17868">
        <v>40</v>
      </c>
      <c r="D17868" t="s">
        <v>492</v>
      </c>
    </row>
    <row r="17869" spans="1:4" x14ac:dyDescent="0.25">
      <c r="A17869" t="str">
        <f t="shared" si="279"/>
        <v>56-41</v>
      </c>
      <c r="B17869">
        <v>56</v>
      </c>
      <c r="C17869">
        <v>41</v>
      </c>
      <c r="D17869" t="s">
        <v>3640</v>
      </c>
    </row>
    <row r="17870" spans="1:4" x14ac:dyDescent="0.25">
      <c r="A17870" t="str">
        <f t="shared" si="279"/>
        <v>56-42</v>
      </c>
      <c r="B17870">
        <v>56</v>
      </c>
      <c r="C17870">
        <v>42</v>
      </c>
      <c r="D17870" t="s">
        <v>2146</v>
      </c>
    </row>
    <row r="17871" spans="1:4" x14ac:dyDescent="0.25">
      <c r="A17871" t="str">
        <f t="shared" si="279"/>
        <v>56-43</v>
      </c>
      <c r="B17871">
        <v>56</v>
      </c>
      <c r="C17871">
        <v>43</v>
      </c>
      <c r="D17871" t="s">
        <v>11607</v>
      </c>
    </row>
    <row r="17872" spans="1:4" x14ac:dyDescent="0.25">
      <c r="A17872" t="str">
        <f t="shared" si="279"/>
        <v>56-44</v>
      </c>
      <c r="B17872">
        <v>56</v>
      </c>
      <c r="C17872">
        <v>44</v>
      </c>
      <c r="D17872" t="s">
        <v>5081</v>
      </c>
    </row>
    <row r="17873" spans="1:4" x14ac:dyDescent="0.25">
      <c r="A17873" t="str">
        <f t="shared" si="279"/>
        <v>56-45</v>
      </c>
      <c r="B17873">
        <v>56</v>
      </c>
      <c r="C17873">
        <v>45</v>
      </c>
      <c r="D17873" t="s">
        <v>1275</v>
      </c>
    </row>
    <row r="17874" spans="1:4" x14ac:dyDescent="0.25">
      <c r="A17874" t="str">
        <f t="shared" si="279"/>
        <v>56-46</v>
      </c>
      <c r="B17874">
        <v>56</v>
      </c>
      <c r="C17874">
        <v>46</v>
      </c>
      <c r="D17874" t="s">
        <v>1749</v>
      </c>
    </row>
    <row r="17875" spans="1:4" x14ac:dyDescent="0.25">
      <c r="A17875" t="str">
        <f t="shared" si="279"/>
        <v>56-47</v>
      </c>
      <c r="B17875">
        <v>56</v>
      </c>
      <c r="C17875">
        <v>47</v>
      </c>
      <c r="D17875" t="s">
        <v>5637</v>
      </c>
    </row>
    <row r="17876" spans="1:4" x14ac:dyDescent="0.25">
      <c r="A17876" t="str">
        <f t="shared" si="279"/>
        <v>56-48</v>
      </c>
      <c r="B17876">
        <v>56</v>
      </c>
      <c r="C17876">
        <v>48</v>
      </c>
      <c r="D17876" t="s">
        <v>1368</v>
      </c>
    </row>
    <row r="17877" spans="1:4" x14ac:dyDescent="0.25">
      <c r="A17877" t="str">
        <f t="shared" si="279"/>
        <v>56-49</v>
      </c>
      <c r="B17877">
        <v>56</v>
      </c>
      <c r="C17877">
        <v>49</v>
      </c>
      <c r="D17877" t="s">
        <v>1558</v>
      </c>
    </row>
    <row r="17878" spans="1:4" x14ac:dyDescent="0.25">
      <c r="A17878" t="str">
        <f t="shared" si="279"/>
        <v>56-51</v>
      </c>
      <c r="B17878">
        <v>56</v>
      </c>
      <c r="C17878">
        <v>51</v>
      </c>
      <c r="D17878" t="s">
        <v>11608</v>
      </c>
    </row>
    <row r="17879" spans="1:4" x14ac:dyDescent="0.25">
      <c r="A17879" t="str">
        <f t="shared" si="279"/>
        <v>56-52</v>
      </c>
      <c r="B17879">
        <v>56</v>
      </c>
      <c r="C17879">
        <v>52</v>
      </c>
      <c r="D17879" t="s">
        <v>1828</v>
      </c>
    </row>
    <row r="17880" spans="1:4" x14ac:dyDescent="0.25">
      <c r="A17880" t="str">
        <f t="shared" si="279"/>
        <v>56-55</v>
      </c>
      <c r="B17880">
        <v>56</v>
      </c>
      <c r="C17880">
        <v>55</v>
      </c>
      <c r="D17880" t="s">
        <v>3875</v>
      </c>
    </row>
    <row r="17881" spans="1:4" x14ac:dyDescent="0.25">
      <c r="A17881" t="str">
        <f t="shared" si="279"/>
        <v>56-56</v>
      </c>
      <c r="B17881">
        <v>56</v>
      </c>
      <c r="C17881">
        <v>56</v>
      </c>
      <c r="D17881" t="s">
        <v>11609</v>
      </c>
    </row>
    <row r="17882" spans="1:4" x14ac:dyDescent="0.25">
      <c r="A17882" t="str">
        <f t="shared" si="279"/>
        <v>56-57</v>
      </c>
      <c r="B17882">
        <v>56</v>
      </c>
      <c r="C17882">
        <v>57</v>
      </c>
      <c r="D17882" t="s">
        <v>11610</v>
      </c>
    </row>
    <row r="17883" spans="1:4" x14ac:dyDescent="0.25">
      <c r="A17883" t="str">
        <f t="shared" si="279"/>
        <v>56-58</v>
      </c>
      <c r="B17883">
        <v>56</v>
      </c>
      <c r="C17883">
        <v>58</v>
      </c>
      <c r="D17883" t="s">
        <v>11611</v>
      </c>
    </row>
    <row r="17884" spans="1:4" x14ac:dyDescent="0.25">
      <c r="A17884" t="str">
        <f t="shared" si="279"/>
        <v>56-59</v>
      </c>
      <c r="B17884">
        <v>56</v>
      </c>
      <c r="C17884">
        <v>59</v>
      </c>
      <c r="D17884" t="s">
        <v>2821</v>
      </c>
    </row>
    <row r="17885" spans="1:4" x14ac:dyDescent="0.25">
      <c r="A17885" t="str">
        <f t="shared" si="279"/>
        <v>56-60</v>
      </c>
      <c r="B17885">
        <v>56</v>
      </c>
      <c r="C17885">
        <v>60</v>
      </c>
      <c r="D17885" t="s">
        <v>11612</v>
      </c>
    </row>
    <row r="17886" spans="1:4" x14ac:dyDescent="0.25">
      <c r="A17886" t="str">
        <f t="shared" si="279"/>
        <v>56-62</v>
      </c>
      <c r="B17886">
        <v>56</v>
      </c>
      <c r="C17886">
        <v>62</v>
      </c>
      <c r="D17886" t="s">
        <v>1447</v>
      </c>
    </row>
    <row r="17887" spans="1:4" x14ac:dyDescent="0.25">
      <c r="A17887" t="str">
        <f t="shared" si="279"/>
        <v>56-68</v>
      </c>
      <c r="B17887">
        <v>56</v>
      </c>
      <c r="C17887">
        <v>68</v>
      </c>
      <c r="D17887" t="s">
        <v>11613</v>
      </c>
    </row>
    <row r="17888" spans="1:4" x14ac:dyDescent="0.25">
      <c r="A17888" t="str">
        <f t="shared" si="279"/>
        <v>56-77</v>
      </c>
      <c r="B17888">
        <v>56</v>
      </c>
      <c r="C17888">
        <v>77</v>
      </c>
      <c r="D17888" t="s">
        <v>11614</v>
      </c>
    </row>
    <row r="17889" spans="1:4" x14ac:dyDescent="0.25">
      <c r="A17889" t="str">
        <f t="shared" si="279"/>
        <v>56-79</v>
      </c>
      <c r="B17889">
        <v>56</v>
      </c>
      <c r="C17889">
        <v>79</v>
      </c>
      <c r="D17889" t="s">
        <v>5676</v>
      </c>
    </row>
    <row r="17890" spans="1:4" x14ac:dyDescent="0.25">
      <c r="A17890" t="str">
        <f t="shared" si="279"/>
        <v>56-81</v>
      </c>
      <c r="B17890">
        <v>56</v>
      </c>
      <c r="C17890">
        <v>81</v>
      </c>
      <c r="D17890" t="s">
        <v>1914</v>
      </c>
    </row>
    <row r="17891" spans="1:4" x14ac:dyDescent="0.25">
      <c r="A17891" t="str">
        <f t="shared" si="279"/>
        <v>56-87</v>
      </c>
      <c r="B17891">
        <v>56</v>
      </c>
      <c r="C17891">
        <v>87</v>
      </c>
      <c r="D17891" t="s">
        <v>1633</v>
      </c>
    </row>
    <row r="17892" spans="1:4" x14ac:dyDescent="0.25">
      <c r="A17892" t="str">
        <f t="shared" si="279"/>
        <v>56-90</v>
      </c>
      <c r="B17892">
        <v>56</v>
      </c>
      <c r="C17892">
        <v>90</v>
      </c>
      <c r="D17892" t="s">
        <v>1591</v>
      </c>
    </row>
    <row r="17893" spans="1:4" x14ac:dyDescent="0.25">
      <c r="A17893" t="str">
        <f t="shared" si="279"/>
        <v>56-98</v>
      </c>
      <c r="B17893">
        <v>56</v>
      </c>
      <c r="C17893">
        <v>98</v>
      </c>
      <c r="D17893" t="s">
        <v>1471</v>
      </c>
    </row>
    <row r="17894" spans="1:4" x14ac:dyDescent="0.25">
      <c r="A17894" t="str">
        <f t="shared" si="279"/>
        <v>56-101</v>
      </c>
      <c r="B17894">
        <v>56</v>
      </c>
      <c r="C17894">
        <v>101</v>
      </c>
      <c r="D17894" t="s">
        <v>11615</v>
      </c>
    </row>
    <row r="17895" spans="1:4" x14ac:dyDescent="0.25">
      <c r="A17895" t="str">
        <f t="shared" si="279"/>
        <v>56-107</v>
      </c>
      <c r="B17895">
        <v>56</v>
      </c>
      <c r="C17895">
        <v>107</v>
      </c>
      <c r="D17895" t="s">
        <v>2220</v>
      </c>
    </row>
    <row r="17896" spans="1:4" x14ac:dyDescent="0.25">
      <c r="A17896" t="str">
        <f t="shared" si="279"/>
        <v>56-127</v>
      </c>
      <c r="B17896">
        <v>56</v>
      </c>
      <c r="C17896">
        <v>127</v>
      </c>
      <c r="D17896" t="s">
        <v>3204</v>
      </c>
    </row>
    <row r="17897" spans="1:4" x14ac:dyDescent="0.25">
      <c r="A17897" t="str">
        <f t="shared" si="279"/>
        <v>56-128</v>
      </c>
      <c r="B17897">
        <v>56</v>
      </c>
      <c r="C17897">
        <v>128</v>
      </c>
      <c r="D17897" t="s">
        <v>1722</v>
      </c>
    </row>
    <row r="17898" spans="1:4" x14ac:dyDescent="0.25">
      <c r="A17898" t="str">
        <f t="shared" si="279"/>
        <v>56-129</v>
      </c>
      <c r="B17898">
        <v>56</v>
      </c>
      <c r="C17898">
        <v>129</v>
      </c>
      <c r="D17898" t="s">
        <v>11616</v>
      </c>
    </row>
    <row r="17899" spans="1:4" x14ac:dyDescent="0.25">
      <c r="A17899" t="str">
        <f t="shared" si="279"/>
        <v>56-130</v>
      </c>
      <c r="B17899">
        <v>56</v>
      </c>
      <c r="C17899">
        <v>130</v>
      </c>
      <c r="D17899" t="s">
        <v>11617</v>
      </c>
    </row>
    <row r="17900" spans="1:4" x14ac:dyDescent="0.25">
      <c r="A17900" t="str">
        <f t="shared" si="279"/>
        <v>56-131</v>
      </c>
      <c r="B17900">
        <v>56</v>
      </c>
      <c r="C17900">
        <v>131</v>
      </c>
      <c r="D17900" t="s">
        <v>11618</v>
      </c>
    </row>
    <row r="17901" spans="1:4" x14ac:dyDescent="0.25">
      <c r="A17901" t="str">
        <f t="shared" si="279"/>
        <v>56-132</v>
      </c>
      <c r="B17901">
        <v>56</v>
      </c>
      <c r="C17901">
        <v>132</v>
      </c>
      <c r="D17901" t="s">
        <v>11619</v>
      </c>
    </row>
    <row r="17902" spans="1:4" x14ac:dyDescent="0.25">
      <c r="A17902" t="str">
        <f t="shared" si="279"/>
        <v>56-133</v>
      </c>
      <c r="B17902">
        <v>56</v>
      </c>
      <c r="C17902">
        <v>133</v>
      </c>
      <c r="D17902" t="s">
        <v>11620</v>
      </c>
    </row>
    <row r="17903" spans="1:4" x14ac:dyDescent="0.25">
      <c r="A17903" t="str">
        <f t="shared" si="279"/>
        <v>56-134</v>
      </c>
      <c r="B17903">
        <v>56</v>
      </c>
      <c r="C17903">
        <v>134</v>
      </c>
      <c r="D17903" t="s">
        <v>11621</v>
      </c>
    </row>
    <row r="17904" spans="1:4" x14ac:dyDescent="0.25">
      <c r="A17904" t="str">
        <f t="shared" si="279"/>
        <v>56-135</v>
      </c>
      <c r="B17904">
        <v>56</v>
      </c>
      <c r="C17904">
        <v>135</v>
      </c>
      <c r="D17904" t="s">
        <v>4214</v>
      </c>
    </row>
    <row r="17905" spans="1:4" x14ac:dyDescent="0.25">
      <c r="A17905" t="str">
        <f t="shared" si="279"/>
        <v>56-136</v>
      </c>
      <c r="B17905">
        <v>56</v>
      </c>
      <c r="C17905">
        <v>136</v>
      </c>
      <c r="D17905" t="s">
        <v>2087</v>
      </c>
    </row>
    <row r="17906" spans="1:4" x14ac:dyDescent="0.25">
      <c r="A17906" t="str">
        <f t="shared" si="279"/>
        <v>56-137</v>
      </c>
      <c r="B17906">
        <v>56</v>
      </c>
      <c r="C17906">
        <v>137</v>
      </c>
      <c r="D17906" t="s">
        <v>11622</v>
      </c>
    </row>
    <row r="17907" spans="1:4" x14ac:dyDescent="0.25">
      <c r="A17907" t="str">
        <f t="shared" si="279"/>
        <v>57-0</v>
      </c>
      <c r="B17907">
        <v>57</v>
      </c>
      <c r="C17907">
        <v>0</v>
      </c>
      <c r="D17907" t="s">
        <v>504</v>
      </c>
    </row>
    <row r="17908" spans="1:4" x14ac:dyDescent="0.25">
      <c r="A17908" t="str">
        <f t="shared" si="279"/>
        <v>57-1</v>
      </c>
      <c r="B17908">
        <v>57</v>
      </c>
      <c r="C17908">
        <v>1</v>
      </c>
      <c r="D17908" t="s">
        <v>504</v>
      </c>
    </row>
    <row r="17909" spans="1:4" x14ac:dyDescent="0.25">
      <c r="A17909" t="str">
        <f t="shared" si="279"/>
        <v>57-2</v>
      </c>
      <c r="B17909">
        <v>57</v>
      </c>
      <c r="C17909">
        <v>2</v>
      </c>
      <c r="D17909" t="s">
        <v>4612</v>
      </c>
    </row>
    <row r="17910" spans="1:4" x14ac:dyDescent="0.25">
      <c r="A17910" t="str">
        <f t="shared" si="279"/>
        <v>57-3</v>
      </c>
      <c r="B17910">
        <v>57</v>
      </c>
      <c r="C17910">
        <v>3</v>
      </c>
      <c r="D17910" t="s">
        <v>11623</v>
      </c>
    </row>
    <row r="17911" spans="1:4" x14ac:dyDescent="0.25">
      <c r="A17911" t="str">
        <f t="shared" si="279"/>
        <v>57-4</v>
      </c>
      <c r="B17911">
        <v>57</v>
      </c>
      <c r="C17911">
        <v>4</v>
      </c>
      <c r="D17911" t="s">
        <v>11624</v>
      </c>
    </row>
    <row r="17912" spans="1:4" x14ac:dyDescent="0.25">
      <c r="A17912" t="str">
        <f t="shared" si="279"/>
        <v>57-6</v>
      </c>
      <c r="B17912">
        <v>57</v>
      </c>
      <c r="C17912">
        <v>6</v>
      </c>
      <c r="D17912" t="s">
        <v>11625</v>
      </c>
    </row>
    <row r="17913" spans="1:4" x14ac:dyDescent="0.25">
      <c r="A17913" t="str">
        <f t="shared" si="279"/>
        <v>57-7</v>
      </c>
      <c r="B17913">
        <v>57</v>
      </c>
      <c r="C17913">
        <v>7</v>
      </c>
      <c r="D17913" t="s">
        <v>4382</v>
      </c>
    </row>
    <row r="17914" spans="1:4" x14ac:dyDescent="0.25">
      <c r="A17914" t="str">
        <f t="shared" si="279"/>
        <v>57-8</v>
      </c>
      <c r="B17914">
        <v>57</v>
      </c>
      <c r="C17914">
        <v>8</v>
      </c>
      <c r="D17914" t="s">
        <v>11626</v>
      </c>
    </row>
    <row r="17915" spans="1:4" x14ac:dyDescent="0.25">
      <c r="A17915" t="str">
        <f t="shared" si="279"/>
        <v>57-9</v>
      </c>
      <c r="B17915">
        <v>57</v>
      </c>
      <c r="C17915">
        <v>9</v>
      </c>
      <c r="D17915" t="s">
        <v>11627</v>
      </c>
    </row>
    <row r="17916" spans="1:4" x14ac:dyDescent="0.25">
      <c r="A17916" t="str">
        <f t="shared" si="279"/>
        <v>57-11</v>
      </c>
      <c r="B17916">
        <v>57</v>
      </c>
      <c r="C17916">
        <v>11</v>
      </c>
      <c r="D17916" t="s">
        <v>11628</v>
      </c>
    </row>
    <row r="17917" spans="1:4" x14ac:dyDescent="0.25">
      <c r="A17917" t="str">
        <f t="shared" si="279"/>
        <v>57-12</v>
      </c>
      <c r="B17917">
        <v>57</v>
      </c>
      <c r="C17917">
        <v>12</v>
      </c>
      <c r="D17917" t="s">
        <v>11629</v>
      </c>
    </row>
    <row r="17918" spans="1:4" x14ac:dyDescent="0.25">
      <c r="A17918" t="str">
        <f t="shared" si="279"/>
        <v>57-13</v>
      </c>
      <c r="B17918">
        <v>57</v>
      </c>
      <c r="C17918">
        <v>13</v>
      </c>
      <c r="D17918" t="s">
        <v>1436</v>
      </c>
    </row>
    <row r="17919" spans="1:4" x14ac:dyDescent="0.25">
      <c r="A17919" t="str">
        <f t="shared" si="279"/>
        <v>57-14</v>
      </c>
      <c r="B17919">
        <v>57</v>
      </c>
      <c r="C17919">
        <v>14</v>
      </c>
      <c r="D17919" t="s">
        <v>854</v>
      </c>
    </row>
    <row r="17920" spans="1:4" x14ac:dyDescent="0.25">
      <c r="A17920" t="str">
        <f t="shared" si="279"/>
        <v>57-15</v>
      </c>
      <c r="B17920">
        <v>57</v>
      </c>
      <c r="C17920">
        <v>15</v>
      </c>
      <c r="D17920" t="s">
        <v>1600</v>
      </c>
    </row>
    <row r="17921" spans="1:4" x14ac:dyDescent="0.25">
      <c r="A17921" t="str">
        <f t="shared" si="279"/>
        <v>57-16</v>
      </c>
      <c r="B17921">
        <v>57</v>
      </c>
      <c r="C17921">
        <v>16</v>
      </c>
      <c r="D17921" t="s">
        <v>1894</v>
      </c>
    </row>
    <row r="17922" spans="1:4" x14ac:dyDescent="0.25">
      <c r="A17922" t="str">
        <f t="shared" si="279"/>
        <v>57-17</v>
      </c>
      <c r="B17922">
        <v>57</v>
      </c>
      <c r="C17922">
        <v>17</v>
      </c>
      <c r="D17922" t="s">
        <v>1488</v>
      </c>
    </row>
    <row r="17923" spans="1:4" x14ac:dyDescent="0.25">
      <c r="A17923" t="str">
        <f t="shared" si="279"/>
        <v>57-19</v>
      </c>
      <c r="B17923">
        <v>57</v>
      </c>
      <c r="C17923">
        <v>19</v>
      </c>
      <c r="D17923" t="s">
        <v>11630</v>
      </c>
    </row>
    <row r="17924" spans="1:4" x14ac:dyDescent="0.25">
      <c r="A17924" t="str">
        <f t="shared" ref="A17924:A17987" si="280">B17924&amp;"-"&amp;C17924</f>
        <v>57-20</v>
      </c>
      <c r="B17924">
        <v>57</v>
      </c>
      <c r="C17924">
        <v>20</v>
      </c>
      <c r="D17924" t="s">
        <v>4194</v>
      </c>
    </row>
    <row r="17925" spans="1:4" x14ac:dyDescent="0.25">
      <c r="A17925" t="str">
        <f t="shared" si="280"/>
        <v>57-23</v>
      </c>
      <c r="B17925">
        <v>57</v>
      </c>
      <c r="C17925">
        <v>23</v>
      </c>
      <c r="D17925" t="s">
        <v>11631</v>
      </c>
    </row>
    <row r="17926" spans="1:4" x14ac:dyDescent="0.25">
      <c r="A17926" t="str">
        <f t="shared" si="280"/>
        <v>57-24</v>
      </c>
      <c r="B17926">
        <v>57</v>
      </c>
      <c r="C17926">
        <v>24</v>
      </c>
      <c r="D17926" t="s">
        <v>1365</v>
      </c>
    </row>
    <row r="17927" spans="1:4" x14ac:dyDescent="0.25">
      <c r="A17927" t="str">
        <f t="shared" si="280"/>
        <v>57-25</v>
      </c>
      <c r="B17927">
        <v>57</v>
      </c>
      <c r="C17927">
        <v>25</v>
      </c>
      <c r="D17927" t="s">
        <v>1591</v>
      </c>
    </row>
    <row r="17928" spans="1:4" x14ac:dyDescent="0.25">
      <c r="A17928" t="str">
        <f t="shared" si="280"/>
        <v>57-26</v>
      </c>
      <c r="B17928">
        <v>57</v>
      </c>
      <c r="C17928">
        <v>26</v>
      </c>
      <c r="D17928" t="s">
        <v>11632</v>
      </c>
    </row>
    <row r="17929" spans="1:4" x14ac:dyDescent="0.25">
      <c r="A17929" t="str">
        <f t="shared" si="280"/>
        <v>57-27</v>
      </c>
      <c r="B17929">
        <v>57</v>
      </c>
      <c r="C17929">
        <v>27</v>
      </c>
      <c r="D17929" t="s">
        <v>1379</v>
      </c>
    </row>
    <row r="17930" spans="1:4" x14ac:dyDescent="0.25">
      <c r="A17930" t="str">
        <f t="shared" si="280"/>
        <v>57-29</v>
      </c>
      <c r="B17930">
        <v>57</v>
      </c>
      <c r="C17930">
        <v>29</v>
      </c>
      <c r="D17930" t="s">
        <v>11633</v>
      </c>
    </row>
    <row r="17931" spans="1:4" x14ac:dyDescent="0.25">
      <c r="A17931" t="str">
        <f t="shared" si="280"/>
        <v>57-31</v>
      </c>
      <c r="B17931">
        <v>57</v>
      </c>
      <c r="C17931">
        <v>31</v>
      </c>
      <c r="D17931" t="s">
        <v>1799</v>
      </c>
    </row>
    <row r="17932" spans="1:4" x14ac:dyDescent="0.25">
      <c r="A17932" t="str">
        <f t="shared" si="280"/>
        <v>57-32</v>
      </c>
      <c r="B17932">
        <v>57</v>
      </c>
      <c r="C17932">
        <v>32</v>
      </c>
      <c r="D17932" t="s">
        <v>1249</v>
      </c>
    </row>
    <row r="17933" spans="1:4" x14ac:dyDescent="0.25">
      <c r="A17933" t="str">
        <f t="shared" si="280"/>
        <v>57-33</v>
      </c>
      <c r="B17933">
        <v>57</v>
      </c>
      <c r="C17933">
        <v>33</v>
      </c>
      <c r="D17933" t="s">
        <v>1249</v>
      </c>
    </row>
    <row r="17934" spans="1:4" x14ac:dyDescent="0.25">
      <c r="A17934" t="str">
        <f t="shared" si="280"/>
        <v>57-35</v>
      </c>
      <c r="B17934">
        <v>57</v>
      </c>
      <c r="C17934">
        <v>35</v>
      </c>
      <c r="D17934" t="s">
        <v>1471</v>
      </c>
    </row>
    <row r="17935" spans="1:4" x14ac:dyDescent="0.25">
      <c r="A17935" t="str">
        <f t="shared" si="280"/>
        <v>57-36</v>
      </c>
      <c r="B17935">
        <v>57</v>
      </c>
      <c r="C17935">
        <v>36</v>
      </c>
      <c r="D17935" t="s">
        <v>8439</v>
      </c>
    </row>
    <row r="17936" spans="1:4" x14ac:dyDescent="0.25">
      <c r="A17936" t="str">
        <f t="shared" si="280"/>
        <v>57-37</v>
      </c>
      <c r="B17936">
        <v>57</v>
      </c>
      <c r="C17936">
        <v>37</v>
      </c>
      <c r="D17936" t="s">
        <v>3986</v>
      </c>
    </row>
    <row r="17937" spans="1:4" x14ac:dyDescent="0.25">
      <c r="A17937" t="str">
        <f t="shared" si="280"/>
        <v>57-41</v>
      </c>
      <c r="B17937">
        <v>57</v>
      </c>
      <c r="C17937">
        <v>41</v>
      </c>
      <c r="D17937" t="s">
        <v>3801</v>
      </c>
    </row>
    <row r="17938" spans="1:4" x14ac:dyDescent="0.25">
      <c r="A17938" t="str">
        <f t="shared" si="280"/>
        <v>57-43</v>
      </c>
      <c r="B17938">
        <v>57</v>
      </c>
      <c r="C17938">
        <v>43</v>
      </c>
      <c r="D17938" t="s">
        <v>11634</v>
      </c>
    </row>
    <row r="17939" spans="1:4" x14ac:dyDescent="0.25">
      <c r="A17939" t="str">
        <f t="shared" si="280"/>
        <v>57-44</v>
      </c>
      <c r="B17939">
        <v>57</v>
      </c>
      <c r="C17939">
        <v>44</v>
      </c>
      <c r="D17939" t="s">
        <v>11635</v>
      </c>
    </row>
    <row r="17940" spans="1:4" x14ac:dyDescent="0.25">
      <c r="A17940" t="str">
        <f t="shared" si="280"/>
        <v>57-45</v>
      </c>
      <c r="B17940">
        <v>57</v>
      </c>
      <c r="C17940">
        <v>45</v>
      </c>
      <c r="D17940" t="s">
        <v>1447</v>
      </c>
    </row>
    <row r="17941" spans="1:4" x14ac:dyDescent="0.25">
      <c r="A17941" t="str">
        <f t="shared" si="280"/>
        <v>57-46</v>
      </c>
      <c r="B17941">
        <v>57</v>
      </c>
      <c r="C17941">
        <v>46</v>
      </c>
      <c r="D17941" t="s">
        <v>6578</v>
      </c>
    </row>
    <row r="17942" spans="1:4" x14ac:dyDescent="0.25">
      <c r="A17942" t="str">
        <f t="shared" si="280"/>
        <v>57-47</v>
      </c>
      <c r="B17942">
        <v>57</v>
      </c>
      <c r="C17942">
        <v>47</v>
      </c>
      <c r="D17942" t="s">
        <v>11636</v>
      </c>
    </row>
    <row r="17943" spans="1:4" x14ac:dyDescent="0.25">
      <c r="A17943" t="str">
        <f t="shared" si="280"/>
        <v>57-49</v>
      </c>
      <c r="B17943">
        <v>57</v>
      </c>
      <c r="C17943">
        <v>49</v>
      </c>
      <c r="D17943" t="s">
        <v>11637</v>
      </c>
    </row>
    <row r="17944" spans="1:4" x14ac:dyDescent="0.25">
      <c r="A17944" t="str">
        <f t="shared" si="280"/>
        <v>57-51</v>
      </c>
      <c r="B17944">
        <v>57</v>
      </c>
      <c r="C17944">
        <v>51</v>
      </c>
      <c r="D17944" t="s">
        <v>1275</v>
      </c>
    </row>
    <row r="17945" spans="1:4" x14ac:dyDescent="0.25">
      <c r="A17945" t="str">
        <f t="shared" si="280"/>
        <v>57-52</v>
      </c>
      <c r="B17945">
        <v>57</v>
      </c>
      <c r="C17945">
        <v>52</v>
      </c>
      <c r="D17945" t="s">
        <v>11638</v>
      </c>
    </row>
    <row r="17946" spans="1:4" x14ac:dyDescent="0.25">
      <c r="A17946" t="str">
        <f t="shared" si="280"/>
        <v>57-53</v>
      </c>
      <c r="B17946">
        <v>57</v>
      </c>
      <c r="C17946">
        <v>53</v>
      </c>
      <c r="D17946" t="s">
        <v>11639</v>
      </c>
    </row>
    <row r="17947" spans="1:4" x14ac:dyDescent="0.25">
      <c r="A17947" t="str">
        <f t="shared" si="280"/>
        <v>57-60</v>
      </c>
      <c r="B17947">
        <v>57</v>
      </c>
      <c r="C17947">
        <v>60</v>
      </c>
      <c r="D17947" t="s">
        <v>11640</v>
      </c>
    </row>
    <row r="17948" spans="1:4" x14ac:dyDescent="0.25">
      <c r="A17948" t="str">
        <f t="shared" si="280"/>
        <v>57-66</v>
      </c>
      <c r="B17948">
        <v>57</v>
      </c>
      <c r="C17948">
        <v>66</v>
      </c>
      <c r="D17948" t="s">
        <v>3165</v>
      </c>
    </row>
    <row r="17949" spans="1:4" x14ac:dyDescent="0.25">
      <c r="A17949" t="str">
        <f t="shared" si="280"/>
        <v>57-74</v>
      </c>
      <c r="B17949">
        <v>57</v>
      </c>
      <c r="C17949">
        <v>74</v>
      </c>
      <c r="D17949" t="s">
        <v>2956</v>
      </c>
    </row>
    <row r="17950" spans="1:4" x14ac:dyDescent="0.25">
      <c r="A17950" t="str">
        <f t="shared" si="280"/>
        <v>57-75</v>
      </c>
      <c r="B17950">
        <v>57</v>
      </c>
      <c r="C17950">
        <v>75</v>
      </c>
      <c r="D17950" t="s">
        <v>11641</v>
      </c>
    </row>
    <row r="17951" spans="1:4" x14ac:dyDescent="0.25">
      <c r="A17951" t="str">
        <f t="shared" si="280"/>
        <v>57-79</v>
      </c>
      <c r="B17951">
        <v>57</v>
      </c>
      <c r="C17951">
        <v>79</v>
      </c>
      <c r="D17951" t="s">
        <v>1249</v>
      </c>
    </row>
    <row r="17952" spans="1:4" x14ac:dyDescent="0.25">
      <c r="A17952" t="str">
        <f t="shared" si="280"/>
        <v>57-82</v>
      </c>
      <c r="B17952">
        <v>57</v>
      </c>
      <c r="C17952">
        <v>82</v>
      </c>
      <c r="D17952" t="s">
        <v>1716</v>
      </c>
    </row>
    <row r="17953" spans="1:4" x14ac:dyDescent="0.25">
      <c r="A17953" t="str">
        <f t="shared" si="280"/>
        <v>57-86</v>
      </c>
      <c r="B17953">
        <v>57</v>
      </c>
      <c r="C17953">
        <v>86</v>
      </c>
      <c r="D17953" t="s">
        <v>11642</v>
      </c>
    </row>
    <row r="17954" spans="1:4" x14ac:dyDescent="0.25">
      <c r="A17954" t="str">
        <f t="shared" si="280"/>
        <v>57-88</v>
      </c>
      <c r="B17954">
        <v>57</v>
      </c>
      <c r="C17954">
        <v>88</v>
      </c>
      <c r="D17954" t="s">
        <v>11643</v>
      </c>
    </row>
    <row r="17955" spans="1:4" x14ac:dyDescent="0.25">
      <c r="A17955" t="str">
        <f t="shared" si="280"/>
        <v>57-90</v>
      </c>
      <c r="B17955">
        <v>57</v>
      </c>
      <c r="C17955">
        <v>90</v>
      </c>
      <c r="D17955" t="s">
        <v>3203</v>
      </c>
    </row>
    <row r="17956" spans="1:4" x14ac:dyDescent="0.25">
      <c r="A17956" t="str">
        <f t="shared" si="280"/>
        <v>57-93</v>
      </c>
      <c r="B17956">
        <v>57</v>
      </c>
      <c r="C17956">
        <v>93</v>
      </c>
      <c r="D17956" t="s">
        <v>1741</v>
      </c>
    </row>
    <row r="17957" spans="1:4" x14ac:dyDescent="0.25">
      <c r="A17957" t="str">
        <f t="shared" si="280"/>
        <v>57-94</v>
      </c>
      <c r="B17957">
        <v>57</v>
      </c>
      <c r="C17957">
        <v>94</v>
      </c>
      <c r="D17957" t="s">
        <v>11644</v>
      </c>
    </row>
    <row r="17958" spans="1:4" x14ac:dyDescent="0.25">
      <c r="A17958" t="str">
        <f t="shared" si="280"/>
        <v>57-96</v>
      </c>
      <c r="B17958">
        <v>57</v>
      </c>
      <c r="C17958">
        <v>96</v>
      </c>
      <c r="D17958" t="s">
        <v>7085</v>
      </c>
    </row>
    <row r="17959" spans="1:4" x14ac:dyDescent="0.25">
      <c r="A17959" t="str">
        <f t="shared" si="280"/>
        <v>57-99</v>
      </c>
      <c r="B17959">
        <v>57</v>
      </c>
      <c r="C17959">
        <v>99</v>
      </c>
      <c r="D17959" t="s">
        <v>11645</v>
      </c>
    </row>
    <row r="17960" spans="1:4" x14ac:dyDescent="0.25">
      <c r="A17960" t="str">
        <f t="shared" si="280"/>
        <v>57-101</v>
      </c>
      <c r="B17960">
        <v>57</v>
      </c>
      <c r="C17960">
        <v>101</v>
      </c>
      <c r="D17960" t="s">
        <v>7803</v>
      </c>
    </row>
    <row r="17961" spans="1:4" x14ac:dyDescent="0.25">
      <c r="A17961" t="str">
        <f t="shared" si="280"/>
        <v>57-107</v>
      </c>
      <c r="B17961">
        <v>57</v>
      </c>
      <c r="C17961">
        <v>107</v>
      </c>
      <c r="D17961" t="s">
        <v>11646</v>
      </c>
    </row>
    <row r="17962" spans="1:4" x14ac:dyDescent="0.25">
      <c r="A17962" t="str">
        <f t="shared" si="280"/>
        <v>57-108</v>
      </c>
      <c r="B17962">
        <v>57</v>
      </c>
      <c r="C17962">
        <v>108</v>
      </c>
      <c r="D17962" t="s">
        <v>2945</v>
      </c>
    </row>
    <row r="17963" spans="1:4" x14ac:dyDescent="0.25">
      <c r="A17963" t="str">
        <f t="shared" si="280"/>
        <v>57-109</v>
      </c>
      <c r="B17963">
        <v>57</v>
      </c>
      <c r="C17963">
        <v>109</v>
      </c>
      <c r="D17963" t="s">
        <v>4962</v>
      </c>
    </row>
    <row r="17964" spans="1:4" x14ac:dyDescent="0.25">
      <c r="A17964" t="str">
        <f t="shared" si="280"/>
        <v>57-111</v>
      </c>
      <c r="B17964">
        <v>57</v>
      </c>
      <c r="C17964">
        <v>111</v>
      </c>
      <c r="D17964" t="s">
        <v>1749</v>
      </c>
    </row>
    <row r="17965" spans="1:4" x14ac:dyDescent="0.25">
      <c r="A17965" t="str">
        <f t="shared" si="280"/>
        <v>57-113</v>
      </c>
      <c r="B17965">
        <v>57</v>
      </c>
      <c r="C17965">
        <v>113</v>
      </c>
      <c r="D17965" t="s">
        <v>9755</v>
      </c>
    </row>
    <row r="17966" spans="1:4" x14ac:dyDescent="0.25">
      <c r="A17966" t="str">
        <f t="shared" si="280"/>
        <v>57-123</v>
      </c>
      <c r="B17966">
        <v>57</v>
      </c>
      <c r="C17966">
        <v>123</v>
      </c>
      <c r="D17966" t="s">
        <v>6491</v>
      </c>
    </row>
    <row r="17967" spans="1:4" x14ac:dyDescent="0.25">
      <c r="A17967" t="str">
        <f t="shared" si="280"/>
        <v>57-125</v>
      </c>
      <c r="B17967">
        <v>57</v>
      </c>
      <c r="C17967">
        <v>125</v>
      </c>
      <c r="D17967" t="s">
        <v>11647</v>
      </c>
    </row>
    <row r="17968" spans="1:4" x14ac:dyDescent="0.25">
      <c r="A17968" t="str">
        <f t="shared" si="280"/>
        <v>57-132</v>
      </c>
      <c r="B17968">
        <v>57</v>
      </c>
      <c r="C17968">
        <v>132</v>
      </c>
      <c r="D17968" t="s">
        <v>11648</v>
      </c>
    </row>
    <row r="17969" spans="1:4" x14ac:dyDescent="0.25">
      <c r="A17969" t="str">
        <f t="shared" si="280"/>
        <v>57-133</v>
      </c>
      <c r="B17969">
        <v>57</v>
      </c>
      <c r="C17969">
        <v>133</v>
      </c>
      <c r="D17969" t="s">
        <v>1505</v>
      </c>
    </row>
    <row r="17970" spans="1:4" x14ac:dyDescent="0.25">
      <c r="A17970" t="str">
        <f t="shared" si="280"/>
        <v>57-139</v>
      </c>
      <c r="B17970">
        <v>57</v>
      </c>
      <c r="C17970">
        <v>139</v>
      </c>
      <c r="D17970" t="s">
        <v>11649</v>
      </c>
    </row>
    <row r="17971" spans="1:4" x14ac:dyDescent="0.25">
      <c r="A17971" t="str">
        <f t="shared" si="280"/>
        <v>57-140</v>
      </c>
      <c r="B17971">
        <v>57</v>
      </c>
      <c r="C17971">
        <v>140</v>
      </c>
      <c r="D17971" t="s">
        <v>3671</v>
      </c>
    </row>
    <row r="17972" spans="1:4" x14ac:dyDescent="0.25">
      <c r="A17972" t="str">
        <f t="shared" si="280"/>
        <v>57-141</v>
      </c>
      <c r="B17972">
        <v>57</v>
      </c>
      <c r="C17972">
        <v>141</v>
      </c>
      <c r="D17972" t="s">
        <v>11650</v>
      </c>
    </row>
    <row r="17973" spans="1:4" x14ac:dyDescent="0.25">
      <c r="A17973" t="str">
        <f t="shared" si="280"/>
        <v>57-142</v>
      </c>
      <c r="B17973">
        <v>57</v>
      </c>
      <c r="C17973">
        <v>142</v>
      </c>
      <c r="D17973" t="s">
        <v>11651</v>
      </c>
    </row>
    <row r="17974" spans="1:4" x14ac:dyDescent="0.25">
      <c r="A17974" t="str">
        <f t="shared" si="280"/>
        <v>57-145</v>
      </c>
      <c r="B17974">
        <v>57</v>
      </c>
      <c r="C17974">
        <v>145</v>
      </c>
      <c r="D17974" t="s">
        <v>11652</v>
      </c>
    </row>
    <row r="17975" spans="1:4" x14ac:dyDescent="0.25">
      <c r="A17975" t="str">
        <f t="shared" si="280"/>
        <v>57-147</v>
      </c>
      <c r="B17975">
        <v>57</v>
      </c>
      <c r="C17975">
        <v>147</v>
      </c>
      <c r="D17975" t="s">
        <v>5672</v>
      </c>
    </row>
    <row r="17976" spans="1:4" x14ac:dyDescent="0.25">
      <c r="A17976" t="str">
        <f t="shared" si="280"/>
        <v>57-148</v>
      </c>
      <c r="B17976">
        <v>57</v>
      </c>
      <c r="C17976">
        <v>148</v>
      </c>
      <c r="D17976" t="s">
        <v>11653</v>
      </c>
    </row>
    <row r="17977" spans="1:4" x14ac:dyDescent="0.25">
      <c r="A17977" t="str">
        <f t="shared" si="280"/>
        <v>57-152</v>
      </c>
      <c r="B17977">
        <v>57</v>
      </c>
      <c r="C17977">
        <v>152</v>
      </c>
      <c r="D17977" t="s">
        <v>2197</v>
      </c>
    </row>
    <row r="17978" spans="1:4" x14ac:dyDescent="0.25">
      <c r="A17978" t="str">
        <f t="shared" si="280"/>
        <v>57-153</v>
      </c>
      <c r="B17978">
        <v>57</v>
      </c>
      <c r="C17978">
        <v>153</v>
      </c>
      <c r="D17978" t="s">
        <v>11654</v>
      </c>
    </row>
    <row r="17979" spans="1:4" x14ac:dyDescent="0.25">
      <c r="A17979" t="str">
        <f t="shared" si="280"/>
        <v>57-154</v>
      </c>
      <c r="B17979">
        <v>57</v>
      </c>
      <c r="C17979">
        <v>154</v>
      </c>
      <c r="D17979" t="s">
        <v>11655</v>
      </c>
    </row>
    <row r="17980" spans="1:4" x14ac:dyDescent="0.25">
      <c r="A17980" t="str">
        <f t="shared" si="280"/>
        <v>57-272</v>
      </c>
      <c r="B17980">
        <v>57</v>
      </c>
      <c r="C17980">
        <v>272</v>
      </c>
      <c r="D17980" t="s">
        <v>1828</v>
      </c>
    </row>
    <row r="17981" spans="1:4" x14ac:dyDescent="0.25">
      <c r="A17981" t="str">
        <f t="shared" si="280"/>
        <v>57-274</v>
      </c>
      <c r="B17981">
        <v>57</v>
      </c>
      <c r="C17981">
        <v>274</v>
      </c>
      <c r="D17981" t="s">
        <v>11656</v>
      </c>
    </row>
    <row r="17982" spans="1:4" x14ac:dyDescent="0.25">
      <c r="A17982" t="str">
        <f t="shared" si="280"/>
        <v>57-275</v>
      </c>
      <c r="B17982">
        <v>57</v>
      </c>
      <c r="C17982">
        <v>275</v>
      </c>
      <c r="D17982" t="s">
        <v>8001</v>
      </c>
    </row>
    <row r="17983" spans="1:4" x14ac:dyDescent="0.25">
      <c r="A17983" t="str">
        <f t="shared" si="280"/>
        <v>57-276</v>
      </c>
      <c r="B17983">
        <v>57</v>
      </c>
      <c r="C17983">
        <v>276</v>
      </c>
      <c r="D17983" t="s">
        <v>11657</v>
      </c>
    </row>
    <row r="17984" spans="1:4" x14ac:dyDescent="0.25">
      <c r="A17984" t="str">
        <f t="shared" si="280"/>
        <v>57-277</v>
      </c>
      <c r="B17984">
        <v>57</v>
      </c>
      <c r="C17984">
        <v>277</v>
      </c>
      <c r="D17984" t="s">
        <v>11658</v>
      </c>
    </row>
    <row r="17985" spans="1:4" x14ac:dyDescent="0.25">
      <c r="A17985" t="str">
        <f t="shared" si="280"/>
        <v>57-278</v>
      </c>
      <c r="B17985">
        <v>57</v>
      </c>
      <c r="C17985">
        <v>278</v>
      </c>
      <c r="D17985" t="s">
        <v>11659</v>
      </c>
    </row>
    <row r="17986" spans="1:4" x14ac:dyDescent="0.25">
      <c r="A17986" t="str">
        <f t="shared" si="280"/>
        <v>57-280</v>
      </c>
      <c r="B17986">
        <v>57</v>
      </c>
      <c r="C17986">
        <v>280</v>
      </c>
      <c r="D17986" t="s">
        <v>3875</v>
      </c>
    </row>
    <row r="17987" spans="1:4" x14ac:dyDescent="0.25">
      <c r="A17987" t="str">
        <f t="shared" si="280"/>
        <v>57-281</v>
      </c>
      <c r="B17987">
        <v>57</v>
      </c>
      <c r="C17987">
        <v>281</v>
      </c>
      <c r="D17987" t="s">
        <v>3986</v>
      </c>
    </row>
    <row r="17988" spans="1:4" x14ac:dyDescent="0.25">
      <c r="A17988" t="str">
        <f t="shared" ref="A17988:A18051" si="281">B17988&amp;"-"&amp;C17988</f>
        <v>57-282</v>
      </c>
      <c r="B17988">
        <v>57</v>
      </c>
      <c r="C17988">
        <v>282</v>
      </c>
      <c r="D17988" t="s">
        <v>11660</v>
      </c>
    </row>
    <row r="17989" spans="1:4" x14ac:dyDescent="0.25">
      <c r="A17989" t="str">
        <f t="shared" si="281"/>
        <v>58-0</v>
      </c>
      <c r="B17989">
        <v>58</v>
      </c>
      <c r="C17989">
        <v>0</v>
      </c>
      <c r="D17989" t="s">
        <v>505</v>
      </c>
    </row>
    <row r="17990" spans="1:4" x14ac:dyDescent="0.25">
      <c r="A17990" t="str">
        <f t="shared" si="281"/>
        <v>58-1</v>
      </c>
      <c r="B17990">
        <v>58</v>
      </c>
      <c r="C17990">
        <v>1</v>
      </c>
      <c r="D17990" t="s">
        <v>505</v>
      </c>
    </row>
    <row r="17991" spans="1:4" x14ac:dyDescent="0.25">
      <c r="A17991" t="str">
        <f t="shared" si="281"/>
        <v>58-3</v>
      </c>
      <c r="B17991">
        <v>58</v>
      </c>
      <c r="C17991">
        <v>3</v>
      </c>
      <c r="D17991" t="s">
        <v>11661</v>
      </c>
    </row>
    <row r="17992" spans="1:4" x14ac:dyDescent="0.25">
      <c r="A17992" t="str">
        <f t="shared" si="281"/>
        <v>58-5</v>
      </c>
      <c r="B17992">
        <v>58</v>
      </c>
      <c r="C17992">
        <v>5</v>
      </c>
      <c r="D17992" t="s">
        <v>11662</v>
      </c>
    </row>
    <row r="17993" spans="1:4" x14ac:dyDescent="0.25">
      <c r="A17993" t="str">
        <f t="shared" si="281"/>
        <v>58-6</v>
      </c>
      <c r="B17993">
        <v>58</v>
      </c>
      <c r="C17993">
        <v>6</v>
      </c>
      <c r="D17993" t="s">
        <v>11663</v>
      </c>
    </row>
    <row r="17994" spans="1:4" x14ac:dyDescent="0.25">
      <c r="A17994" t="str">
        <f t="shared" si="281"/>
        <v>58-8</v>
      </c>
      <c r="B17994">
        <v>58</v>
      </c>
      <c r="C17994">
        <v>8</v>
      </c>
      <c r="D17994" t="s">
        <v>11664</v>
      </c>
    </row>
    <row r="17995" spans="1:4" x14ac:dyDescent="0.25">
      <c r="A17995" t="str">
        <f t="shared" si="281"/>
        <v>58-12</v>
      </c>
      <c r="B17995">
        <v>58</v>
      </c>
      <c r="C17995">
        <v>12</v>
      </c>
      <c r="D17995" t="s">
        <v>3729</v>
      </c>
    </row>
    <row r="17996" spans="1:4" x14ac:dyDescent="0.25">
      <c r="A17996" t="str">
        <f t="shared" si="281"/>
        <v>58-13</v>
      </c>
      <c r="B17996">
        <v>58</v>
      </c>
      <c r="C17996">
        <v>13</v>
      </c>
      <c r="D17996" t="s">
        <v>11665</v>
      </c>
    </row>
    <row r="17997" spans="1:4" x14ac:dyDescent="0.25">
      <c r="A17997" t="str">
        <f t="shared" si="281"/>
        <v>58-14</v>
      </c>
      <c r="B17997">
        <v>58</v>
      </c>
      <c r="C17997">
        <v>14</v>
      </c>
      <c r="D17997" t="s">
        <v>1554</v>
      </c>
    </row>
    <row r="17998" spans="1:4" x14ac:dyDescent="0.25">
      <c r="A17998" t="str">
        <f t="shared" si="281"/>
        <v>58-16</v>
      </c>
      <c r="B17998">
        <v>58</v>
      </c>
      <c r="C17998">
        <v>16</v>
      </c>
      <c r="D17998" t="s">
        <v>3159</v>
      </c>
    </row>
    <row r="17999" spans="1:4" x14ac:dyDescent="0.25">
      <c r="A17999" t="str">
        <f t="shared" si="281"/>
        <v>58-20</v>
      </c>
      <c r="B17999">
        <v>58</v>
      </c>
      <c r="C17999">
        <v>20</v>
      </c>
      <c r="D17999" t="s">
        <v>1364</v>
      </c>
    </row>
    <row r="18000" spans="1:4" x14ac:dyDescent="0.25">
      <c r="A18000" t="str">
        <f t="shared" si="281"/>
        <v>58-25</v>
      </c>
      <c r="B18000">
        <v>58</v>
      </c>
      <c r="C18000">
        <v>25</v>
      </c>
      <c r="D18000" t="s">
        <v>3869</v>
      </c>
    </row>
    <row r="18001" spans="1:4" x14ac:dyDescent="0.25">
      <c r="A18001" t="str">
        <f t="shared" si="281"/>
        <v>58-27</v>
      </c>
      <c r="B18001">
        <v>58</v>
      </c>
      <c r="C18001">
        <v>27</v>
      </c>
      <c r="D18001" t="s">
        <v>1563</v>
      </c>
    </row>
    <row r="18002" spans="1:4" x14ac:dyDescent="0.25">
      <c r="A18002" t="str">
        <f t="shared" si="281"/>
        <v>58-29</v>
      </c>
      <c r="B18002">
        <v>58</v>
      </c>
      <c r="C18002">
        <v>29</v>
      </c>
      <c r="D18002" t="s">
        <v>11666</v>
      </c>
    </row>
    <row r="18003" spans="1:4" x14ac:dyDescent="0.25">
      <c r="A18003" t="str">
        <f t="shared" si="281"/>
        <v>58-30</v>
      </c>
      <c r="B18003">
        <v>58</v>
      </c>
      <c r="C18003">
        <v>30</v>
      </c>
      <c r="D18003" t="s">
        <v>1368</v>
      </c>
    </row>
    <row r="18004" spans="1:4" x14ac:dyDescent="0.25">
      <c r="A18004" t="str">
        <f t="shared" si="281"/>
        <v>58-33</v>
      </c>
      <c r="B18004">
        <v>58</v>
      </c>
      <c r="C18004">
        <v>33</v>
      </c>
      <c r="D18004" t="s">
        <v>3715</v>
      </c>
    </row>
    <row r="18005" spans="1:4" x14ac:dyDescent="0.25">
      <c r="A18005" t="str">
        <f t="shared" si="281"/>
        <v>58-36</v>
      </c>
      <c r="B18005">
        <v>58</v>
      </c>
      <c r="C18005">
        <v>36</v>
      </c>
      <c r="D18005" t="s">
        <v>11667</v>
      </c>
    </row>
    <row r="18006" spans="1:4" x14ac:dyDescent="0.25">
      <c r="A18006" t="str">
        <f t="shared" si="281"/>
        <v>58-37</v>
      </c>
      <c r="B18006">
        <v>58</v>
      </c>
      <c r="C18006">
        <v>37</v>
      </c>
      <c r="D18006" t="s">
        <v>8244</v>
      </c>
    </row>
    <row r="18007" spans="1:4" x14ac:dyDescent="0.25">
      <c r="A18007" t="str">
        <f t="shared" si="281"/>
        <v>58-38</v>
      </c>
      <c r="B18007">
        <v>58</v>
      </c>
      <c r="C18007">
        <v>38</v>
      </c>
      <c r="D18007" t="s">
        <v>9388</v>
      </c>
    </row>
    <row r="18008" spans="1:4" x14ac:dyDescent="0.25">
      <c r="A18008" t="str">
        <f t="shared" si="281"/>
        <v>58-39</v>
      </c>
      <c r="B18008">
        <v>58</v>
      </c>
      <c r="C18008">
        <v>39</v>
      </c>
      <c r="D18008" t="s">
        <v>3544</v>
      </c>
    </row>
    <row r="18009" spans="1:4" x14ac:dyDescent="0.25">
      <c r="A18009" t="str">
        <f t="shared" si="281"/>
        <v>58-40</v>
      </c>
      <c r="B18009">
        <v>58</v>
      </c>
      <c r="C18009">
        <v>40</v>
      </c>
      <c r="D18009" t="s">
        <v>11668</v>
      </c>
    </row>
    <row r="18010" spans="1:4" x14ac:dyDescent="0.25">
      <c r="A18010" t="str">
        <f t="shared" si="281"/>
        <v>58-47</v>
      </c>
      <c r="B18010">
        <v>58</v>
      </c>
      <c r="C18010">
        <v>47</v>
      </c>
      <c r="D18010" t="s">
        <v>11669</v>
      </c>
    </row>
    <row r="18011" spans="1:4" x14ac:dyDescent="0.25">
      <c r="A18011" t="str">
        <f t="shared" si="281"/>
        <v>58-49</v>
      </c>
      <c r="B18011">
        <v>58</v>
      </c>
      <c r="C18011">
        <v>49</v>
      </c>
      <c r="D18011" t="s">
        <v>2759</v>
      </c>
    </row>
    <row r="18012" spans="1:4" x14ac:dyDescent="0.25">
      <c r="A18012" t="str">
        <f t="shared" si="281"/>
        <v>58-50</v>
      </c>
      <c r="B18012">
        <v>58</v>
      </c>
      <c r="C18012">
        <v>50</v>
      </c>
      <c r="D18012" t="s">
        <v>11670</v>
      </c>
    </row>
    <row r="18013" spans="1:4" x14ac:dyDescent="0.25">
      <c r="A18013" t="str">
        <f t="shared" si="281"/>
        <v>58-51</v>
      </c>
      <c r="B18013">
        <v>58</v>
      </c>
      <c r="C18013">
        <v>51</v>
      </c>
      <c r="D18013" t="s">
        <v>11671</v>
      </c>
    </row>
    <row r="18014" spans="1:4" x14ac:dyDescent="0.25">
      <c r="A18014" t="str">
        <f t="shared" si="281"/>
        <v>58-52</v>
      </c>
      <c r="B18014">
        <v>58</v>
      </c>
      <c r="C18014">
        <v>52</v>
      </c>
      <c r="D18014" t="s">
        <v>11672</v>
      </c>
    </row>
    <row r="18015" spans="1:4" x14ac:dyDescent="0.25">
      <c r="A18015" t="str">
        <f t="shared" si="281"/>
        <v>58-53</v>
      </c>
      <c r="B18015">
        <v>58</v>
      </c>
      <c r="C18015">
        <v>53</v>
      </c>
      <c r="D18015" t="s">
        <v>11673</v>
      </c>
    </row>
    <row r="18016" spans="1:4" x14ac:dyDescent="0.25">
      <c r="A18016" t="str">
        <f t="shared" si="281"/>
        <v>58-54</v>
      </c>
      <c r="B18016">
        <v>58</v>
      </c>
      <c r="C18016">
        <v>54</v>
      </c>
      <c r="D18016" t="s">
        <v>11674</v>
      </c>
    </row>
    <row r="18017" spans="1:4" x14ac:dyDescent="0.25">
      <c r="A18017" t="str">
        <f t="shared" si="281"/>
        <v>58-56</v>
      </c>
      <c r="B18017">
        <v>58</v>
      </c>
      <c r="C18017">
        <v>56</v>
      </c>
      <c r="D18017" t="s">
        <v>2952</v>
      </c>
    </row>
    <row r="18018" spans="1:4" x14ac:dyDescent="0.25">
      <c r="A18018" t="str">
        <f t="shared" si="281"/>
        <v>58-58</v>
      </c>
      <c r="B18018">
        <v>58</v>
      </c>
      <c r="C18018">
        <v>58</v>
      </c>
      <c r="D18018" t="s">
        <v>11675</v>
      </c>
    </row>
    <row r="18019" spans="1:4" x14ac:dyDescent="0.25">
      <c r="A18019" t="str">
        <f t="shared" si="281"/>
        <v>58-59</v>
      </c>
      <c r="B18019">
        <v>58</v>
      </c>
      <c r="C18019">
        <v>59</v>
      </c>
      <c r="D18019" t="s">
        <v>11676</v>
      </c>
    </row>
    <row r="18020" spans="1:4" x14ac:dyDescent="0.25">
      <c r="A18020" t="str">
        <f t="shared" si="281"/>
        <v>58-61</v>
      </c>
      <c r="B18020">
        <v>58</v>
      </c>
      <c r="C18020">
        <v>61</v>
      </c>
      <c r="D18020" t="s">
        <v>11677</v>
      </c>
    </row>
    <row r="18021" spans="1:4" x14ac:dyDescent="0.25">
      <c r="A18021" t="str">
        <f t="shared" si="281"/>
        <v>58-62</v>
      </c>
      <c r="B18021">
        <v>58</v>
      </c>
      <c r="C18021">
        <v>62</v>
      </c>
      <c r="D18021" t="s">
        <v>1748</v>
      </c>
    </row>
    <row r="18022" spans="1:4" x14ac:dyDescent="0.25">
      <c r="A18022" t="str">
        <f t="shared" si="281"/>
        <v>58-63</v>
      </c>
      <c r="B18022">
        <v>58</v>
      </c>
      <c r="C18022">
        <v>63</v>
      </c>
      <c r="D18022" t="s">
        <v>1592</v>
      </c>
    </row>
    <row r="18023" spans="1:4" x14ac:dyDescent="0.25">
      <c r="A18023" t="str">
        <f t="shared" si="281"/>
        <v>58-65</v>
      </c>
      <c r="B18023">
        <v>58</v>
      </c>
      <c r="C18023">
        <v>65</v>
      </c>
      <c r="D18023" t="s">
        <v>5417</v>
      </c>
    </row>
    <row r="18024" spans="1:4" x14ac:dyDescent="0.25">
      <c r="A18024" t="str">
        <f t="shared" si="281"/>
        <v>58-67</v>
      </c>
      <c r="B18024">
        <v>58</v>
      </c>
      <c r="C18024">
        <v>67</v>
      </c>
      <c r="D18024" t="s">
        <v>11678</v>
      </c>
    </row>
    <row r="18025" spans="1:4" x14ac:dyDescent="0.25">
      <c r="A18025" t="str">
        <f t="shared" si="281"/>
        <v>58-68</v>
      </c>
      <c r="B18025">
        <v>58</v>
      </c>
      <c r="C18025">
        <v>68</v>
      </c>
      <c r="D18025" t="s">
        <v>8439</v>
      </c>
    </row>
    <row r="18026" spans="1:4" x14ac:dyDescent="0.25">
      <c r="A18026" t="str">
        <f t="shared" si="281"/>
        <v>58-72</v>
      </c>
      <c r="B18026">
        <v>58</v>
      </c>
      <c r="C18026">
        <v>72</v>
      </c>
      <c r="D18026" t="s">
        <v>1537</v>
      </c>
    </row>
    <row r="18027" spans="1:4" x14ac:dyDescent="0.25">
      <c r="A18027" t="str">
        <f t="shared" si="281"/>
        <v>58-73</v>
      </c>
      <c r="B18027">
        <v>58</v>
      </c>
      <c r="C18027">
        <v>73</v>
      </c>
      <c r="D18027" t="s">
        <v>3358</v>
      </c>
    </row>
    <row r="18028" spans="1:4" x14ac:dyDescent="0.25">
      <c r="A18028" t="str">
        <f t="shared" si="281"/>
        <v>58-75</v>
      </c>
      <c r="B18028">
        <v>58</v>
      </c>
      <c r="C18028">
        <v>75</v>
      </c>
      <c r="D18028" t="s">
        <v>11679</v>
      </c>
    </row>
    <row r="18029" spans="1:4" x14ac:dyDescent="0.25">
      <c r="A18029" t="str">
        <f t="shared" si="281"/>
        <v>58-77</v>
      </c>
      <c r="B18029">
        <v>58</v>
      </c>
      <c r="C18029">
        <v>77</v>
      </c>
      <c r="D18029" t="s">
        <v>2080</v>
      </c>
    </row>
    <row r="18030" spans="1:4" x14ac:dyDescent="0.25">
      <c r="A18030" t="str">
        <f t="shared" si="281"/>
        <v>58-79</v>
      </c>
      <c r="B18030">
        <v>58</v>
      </c>
      <c r="C18030">
        <v>79</v>
      </c>
      <c r="D18030" t="s">
        <v>11680</v>
      </c>
    </row>
    <row r="18031" spans="1:4" x14ac:dyDescent="0.25">
      <c r="A18031" t="str">
        <f t="shared" si="281"/>
        <v>58-80</v>
      </c>
      <c r="B18031">
        <v>58</v>
      </c>
      <c r="C18031">
        <v>80</v>
      </c>
      <c r="D18031" t="s">
        <v>11681</v>
      </c>
    </row>
    <row r="18032" spans="1:4" x14ac:dyDescent="0.25">
      <c r="A18032" t="str">
        <f t="shared" si="281"/>
        <v>58-81</v>
      </c>
      <c r="B18032">
        <v>58</v>
      </c>
      <c r="C18032">
        <v>81</v>
      </c>
      <c r="D18032" t="s">
        <v>11682</v>
      </c>
    </row>
    <row r="18033" spans="1:4" x14ac:dyDescent="0.25">
      <c r="A18033" t="str">
        <f t="shared" si="281"/>
        <v>58-82</v>
      </c>
      <c r="B18033">
        <v>58</v>
      </c>
      <c r="C18033">
        <v>82</v>
      </c>
      <c r="D18033" t="s">
        <v>3202</v>
      </c>
    </row>
    <row r="18034" spans="1:4" x14ac:dyDescent="0.25">
      <c r="A18034" t="str">
        <f t="shared" si="281"/>
        <v>58-83</v>
      </c>
      <c r="B18034">
        <v>58</v>
      </c>
      <c r="C18034">
        <v>83</v>
      </c>
      <c r="D18034" t="s">
        <v>11683</v>
      </c>
    </row>
    <row r="18035" spans="1:4" x14ac:dyDescent="0.25">
      <c r="A18035" t="str">
        <f t="shared" si="281"/>
        <v>58-85</v>
      </c>
      <c r="B18035">
        <v>58</v>
      </c>
      <c r="C18035">
        <v>85</v>
      </c>
      <c r="D18035" t="s">
        <v>2995</v>
      </c>
    </row>
    <row r="18036" spans="1:4" x14ac:dyDescent="0.25">
      <c r="A18036" t="str">
        <f t="shared" si="281"/>
        <v>58-86</v>
      </c>
      <c r="B18036">
        <v>58</v>
      </c>
      <c r="C18036">
        <v>86</v>
      </c>
      <c r="D18036" t="s">
        <v>11684</v>
      </c>
    </row>
    <row r="18037" spans="1:4" x14ac:dyDescent="0.25">
      <c r="A18037" t="str">
        <f t="shared" si="281"/>
        <v>58-91</v>
      </c>
      <c r="B18037">
        <v>58</v>
      </c>
      <c r="C18037">
        <v>91</v>
      </c>
      <c r="D18037" t="s">
        <v>9485</v>
      </c>
    </row>
    <row r="18038" spans="1:4" x14ac:dyDescent="0.25">
      <c r="A18038" t="str">
        <f t="shared" si="281"/>
        <v>58-92</v>
      </c>
      <c r="B18038">
        <v>58</v>
      </c>
      <c r="C18038">
        <v>92</v>
      </c>
      <c r="D18038" t="s">
        <v>11685</v>
      </c>
    </row>
    <row r="18039" spans="1:4" x14ac:dyDescent="0.25">
      <c r="A18039" t="str">
        <f t="shared" si="281"/>
        <v>58-93</v>
      </c>
      <c r="B18039">
        <v>58</v>
      </c>
      <c r="C18039">
        <v>93</v>
      </c>
      <c r="D18039" t="s">
        <v>11686</v>
      </c>
    </row>
    <row r="18040" spans="1:4" x14ac:dyDescent="0.25">
      <c r="A18040" t="str">
        <f t="shared" si="281"/>
        <v>58-94</v>
      </c>
      <c r="B18040">
        <v>58</v>
      </c>
      <c r="C18040">
        <v>94</v>
      </c>
      <c r="D18040" t="s">
        <v>11687</v>
      </c>
    </row>
    <row r="18041" spans="1:4" x14ac:dyDescent="0.25">
      <c r="A18041" t="str">
        <f t="shared" si="281"/>
        <v>58-97</v>
      </c>
      <c r="B18041">
        <v>58</v>
      </c>
      <c r="C18041">
        <v>97</v>
      </c>
      <c r="D18041" t="s">
        <v>11688</v>
      </c>
    </row>
    <row r="18042" spans="1:4" x14ac:dyDescent="0.25">
      <c r="A18042" t="str">
        <f t="shared" si="281"/>
        <v>58-102</v>
      </c>
      <c r="B18042">
        <v>58</v>
      </c>
      <c r="C18042">
        <v>102</v>
      </c>
      <c r="D18042" t="s">
        <v>11689</v>
      </c>
    </row>
    <row r="18043" spans="1:4" x14ac:dyDescent="0.25">
      <c r="A18043" t="str">
        <f t="shared" si="281"/>
        <v>58-105</v>
      </c>
      <c r="B18043">
        <v>58</v>
      </c>
      <c r="C18043">
        <v>105</v>
      </c>
      <c r="D18043" t="s">
        <v>11690</v>
      </c>
    </row>
    <row r="18044" spans="1:4" x14ac:dyDescent="0.25">
      <c r="A18044" t="str">
        <f t="shared" si="281"/>
        <v>58-108</v>
      </c>
      <c r="B18044">
        <v>58</v>
      </c>
      <c r="C18044">
        <v>108</v>
      </c>
      <c r="D18044" t="s">
        <v>1394</v>
      </c>
    </row>
    <row r="18045" spans="1:4" x14ac:dyDescent="0.25">
      <c r="A18045" t="str">
        <f t="shared" si="281"/>
        <v>58-109</v>
      </c>
      <c r="B18045">
        <v>58</v>
      </c>
      <c r="C18045">
        <v>109</v>
      </c>
      <c r="D18045" t="s">
        <v>11691</v>
      </c>
    </row>
    <row r="18046" spans="1:4" x14ac:dyDescent="0.25">
      <c r="A18046" t="str">
        <f t="shared" si="281"/>
        <v>58-110</v>
      </c>
      <c r="B18046">
        <v>58</v>
      </c>
      <c r="C18046">
        <v>110</v>
      </c>
      <c r="D18046" t="s">
        <v>11692</v>
      </c>
    </row>
    <row r="18047" spans="1:4" x14ac:dyDescent="0.25">
      <c r="A18047" t="str">
        <f t="shared" si="281"/>
        <v>58-111</v>
      </c>
      <c r="B18047">
        <v>58</v>
      </c>
      <c r="C18047">
        <v>111</v>
      </c>
      <c r="D18047" t="s">
        <v>11693</v>
      </c>
    </row>
    <row r="18048" spans="1:4" x14ac:dyDescent="0.25">
      <c r="A18048" t="str">
        <f t="shared" si="281"/>
        <v>58-112</v>
      </c>
      <c r="B18048">
        <v>58</v>
      </c>
      <c r="C18048">
        <v>112</v>
      </c>
      <c r="D18048" t="s">
        <v>11694</v>
      </c>
    </row>
    <row r="18049" spans="1:4" x14ac:dyDescent="0.25">
      <c r="A18049" t="str">
        <f t="shared" si="281"/>
        <v>58-113</v>
      </c>
      <c r="B18049">
        <v>58</v>
      </c>
      <c r="C18049">
        <v>113</v>
      </c>
      <c r="D18049" t="s">
        <v>6576</v>
      </c>
    </row>
    <row r="18050" spans="1:4" x14ac:dyDescent="0.25">
      <c r="A18050" t="str">
        <f t="shared" si="281"/>
        <v>58-114</v>
      </c>
      <c r="B18050">
        <v>58</v>
      </c>
      <c r="C18050">
        <v>114</v>
      </c>
      <c r="D18050" t="s">
        <v>11695</v>
      </c>
    </row>
    <row r="18051" spans="1:4" x14ac:dyDescent="0.25">
      <c r="A18051" t="str">
        <f t="shared" si="281"/>
        <v>58-115</v>
      </c>
      <c r="B18051">
        <v>58</v>
      </c>
      <c r="C18051">
        <v>115</v>
      </c>
      <c r="D18051" t="s">
        <v>3449</v>
      </c>
    </row>
    <row r="18052" spans="1:4" x14ac:dyDescent="0.25">
      <c r="A18052" t="str">
        <f t="shared" ref="A18052:A18115" si="282">B18052&amp;"-"&amp;C18052</f>
        <v>58-116</v>
      </c>
      <c r="B18052">
        <v>58</v>
      </c>
      <c r="C18052">
        <v>116</v>
      </c>
      <c r="D18052" t="s">
        <v>11696</v>
      </c>
    </row>
    <row r="18053" spans="1:4" x14ac:dyDescent="0.25">
      <c r="A18053" t="str">
        <f t="shared" si="282"/>
        <v>58-117</v>
      </c>
      <c r="B18053">
        <v>58</v>
      </c>
      <c r="C18053">
        <v>117</v>
      </c>
      <c r="D18053" t="s">
        <v>1379</v>
      </c>
    </row>
    <row r="18054" spans="1:4" x14ac:dyDescent="0.25">
      <c r="A18054" t="str">
        <f t="shared" si="282"/>
        <v>58-118</v>
      </c>
      <c r="B18054">
        <v>58</v>
      </c>
      <c r="C18054">
        <v>118</v>
      </c>
      <c r="D18054" t="s">
        <v>11697</v>
      </c>
    </row>
    <row r="18055" spans="1:4" x14ac:dyDescent="0.25">
      <c r="A18055" t="str">
        <f t="shared" si="282"/>
        <v>58-119</v>
      </c>
      <c r="B18055">
        <v>58</v>
      </c>
      <c r="C18055">
        <v>119</v>
      </c>
      <c r="D18055" t="s">
        <v>11698</v>
      </c>
    </row>
    <row r="18056" spans="1:4" x14ac:dyDescent="0.25">
      <c r="A18056" t="str">
        <f t="shared" si="282"/>
        <v>58-120</v>
      </c>
      <c r="B18056">
        <v>58</v>
      </c>
      <c r="C18056">
        <v>120</v>
      </c>
      <c r="D18056" t="s">
        <v>11699</v>
      </c>
    </row>
    <row r="18057" spans="1:4" x14ac:dyDescent="0.25">
      <c r="A18057" t="str">
        <f t="shared" si="282"/>
        <v>58-121</v>
      </c>
      <c r="B18057">
        <v>58</v>
      </c>
      <c r="C18057">
        <v>121</v>
      </c>
      <c r="D18057" t="s">
        <v>5241</v>
      </c>
    </row>
    <row r="18058" spans="1:4" x14ac:dyDescent="0.25">
      <c r="A18058" t="str">
        <f t="shared" si="282"/>
        <v>58-122</v>
      </c>
      <c r="B18058">
        <v>58</v>
      </c>
      <c r="C18058">
        <v>122</v>
      </c>
      <c r="D18058" t="s">
        <v>11700</v>
      </c>
    </row>
    <row r="18059" spans="1:4" x14ac:dyDescent="0.25">
      <c r="A18059" t="str">
        <f t="shared" si="282"/>
        <v>58-123</v>
      </c>
      <c r="B18059">
        <v>58</v>
      </c>
      <c r="C18059">
        <v>123</v>
      </c>
      <c r="D18059" t="s">
        <v>1383</v>
      </c>
    </row>
    <row r="18060" spans="1:4" x14ac:dyDescent="0.25">
      <c r="A18060" t="str">
        <f t="shared" si="282"/>
        <v>58-124</v>
      </c>
      <c r="B18060">
        <v>58</v>
      </c>
      <c r="C18060">
        <v>124</v>
      </c>
      <c r="D18060" t="s">
        <v>2834</v>
      </c>
    </row>
    <row r="18061" spans="1:4" x14ac:dyDescent="0.25">
      <c r="A18061" t="str">
        <f t="shared" si="282"/>
        <v>58-125</v>
      </c>
      <c r="B18061">
        <v>58</v>
      </c>
      <c r="C18061">
        <v>125</v>
      </c>
      <c r="D18061" t="s">
        <v>11701</v>
      </c>
    </row>
    <row r="18062" spans="1:4" x14ac:dyDescent="0.25">
      <c r="A18062" t="str">
        <f t="shared" si="282"/>
        <v>58-126</v>
      </c>
      <c r="B18062">
        <v>58</v>
      </c>
      <c r="C18062">
        <v>126</v>
      </c>
      <c r="D18062" t="s">
        <v>11702</v>
      </c>
    </row>
    <row r="18063" spans="1:4" x14ac:dyDescent="0.25">
      <c r="A18063" t="str">
        <f t="shared" si="282"/>
        <v>58-127</v>
      </c>
      <c r="B18063">
        <v>58</v>
      </c>
      <c r="C18063">
        <v>127</v>
      </c>
      <c r="D18063" t="s">
        <v>6879</v>
      </c>
    </row>
    <row r="18064" spans="1:4" x14ac:dyDescent="0.25">
      <c r="A18064" t="str">
        <f t="shared" si="282"/>
        <v>58-128</v>
      </c>
      <c r="B18064">
        <v>58</v>
      </c>
      <c r="C18064">
        <v>128</v>
      </c>
      <c r="D18064" t="s">
        <v>11703</v>
      </c>
    </row>
    <row r="18065" spans="1:4" x14ac:dyDescent="0.25">
      <c r="A18065" t="str">
        <f t="shared" si="282"/>
        <v>58-129</v>
      </c>
      <c r="B18065">
        <v>58</v>
      </c>
      <c r="C18065">
        <v>129</v>
      </c>
      <c r="D18065" t="s">
        <v>11704</v>
      </c>
    </row>
    <row r="18066" spans="1:4" x14ac:dyDescent="0.25">
      <c r="A18066" t="str">
        <f t="shared" si="282"/>
        <v>58-130</v>
      </c>
      <c r="B18066">
        <v>58</v>
      </c>
      <c r="C18066">
        <v>130</v>
      </c>
      <c r="D18066" t="s">
        <v>1372</v>
      </c>
    </row>
    <row r="18067" spans="1:4" x14ac:dyDescent="0.25">
      <c r="A18067" t="str">
        <f t="shared" si="282"/>
        <v>58-131</v>
      </c>
      <c r="B18067">
        <v>58</v>
      </c>
      <c r="C18067">
        <v>131</v>
      </c>
      <c r="D18067" t="s">
        <v>3105</v>
      </c>
    </row>
    <row r="18068" spans="1:4" x14ac:dyDescent="0.25">
      <c r="A18068" t="str">
        <f t="shared" si="282"/>
        <v>58-132</v>
      </c>
      <c r="B18068">
        <v>58</v>
      </c>
      <c r="C18068">
        <v>132</v>
      </c>
      <c r="D18068" t="s">
        <v>1489</v>
      </c>
    </row>
    <row r="18069" spans="1:4" x14ac:dyDescent="0.25">
      <c r="A18069" t="str">
        <f t="shared" si="282"/>
        <v>58-133</v>
      </c>
      <c r="B18069">
        <v>58</v>
      </c>
      <c r="C18069">
        <v>133</v>
      </c>
      <c r="D18069" t="s">
        <v>11705</v>
      </c>
    </row>
    <row r="18070" spans="1:4" x14ac:dyDescent="0.25">
      <c r="A18070" t="str">
        <f t="shared" si="282"/>
        <v>58-134</v>
      </c>
      <c r="B18070">
        <v>58</v>
      </c>
      <c r="C18070">
        <v>134</v>
      </c>
      <c r="D18070" t="s">
        <v>11219</v>
      </c>
    </row>
    <row r="18071" spans="1:4" x14ac:dyDescent="0.25">
      <c r="A18071" t="str">
        <f t="shared" si="282"/>
        <v>58-135</v>
      </c>
      <c r="B18071">
        <v>58</v>
      </c>
      <c r="C18071">
        <v>135</v>
      </c>
      <c r="D18071" t="s">
        <v>1999</v>
      </c>
    </row>
    <row r="18072" spans="1:4" x14ac:dyDescent="0.25">
      <c r="A18072" t="str">
        <f t="shared" si="282"/>
        <v>58-136</v>
      </c>
      <c r="B18072">
        <v>58</v>
      </c>
      <c r="C18072">
        <v>136</v>
      </c>
      <c r="D18072" t="s">
        <v>9765</v>
      </c>
    </row>
    <row r="18073" spans="1:4" x14ac:dyDescent="0.25">
      <c r="A18073" t="str">
        <f t="shared" si="282"/>
        <v>58-137</v>
      </c>
      <c r="B18073">
        <v>58</v>
      </c>
      <c r="C18073">
        <v>137</v>
      </c>
      <c r="D18073" t="s">
        <v>11706</v>
      </c>
    </row>
    <row r="18074" spans="1:4" x14ac:dyDescent="0.25">
      <c r="A18074" t="str">
        <f t="shared" si="282"/>
        <v>58-138</v>
      </c>
      <c r="B18074">
        <v>58</v>
      </c>
      <c r="C18074">
        <v>138</v>
      </c>
      <c r="D18074" t="s">
        <v>11707</v>
      </c>
    </row>
    <row r="18075" spans="1:4" x14ac:dyDescent="0.25">
      <c r="A18075" t="str">
        <f t="shared" si="282"/>
        <v>58-139</v>
      </c>
      <c r="B18075">
        <v>58</v>
      </c>
      <c r="C18075">
        <v>139</v>
      </c>
      <c r="D18075" t="s">
        <v>11708</v>
      </c>
    </row>
    <row r="18076" spans="1:4" x14ac:dyDescent="0.25">
      <c r="A18076" t="str">
        <f t="shared" si="282"/>
        <v>59-0</v>
      </c>
      <c r="B18076">
        <v>59</v>
      </c>
      <c r="C18076">
        <v>0</v>
      </c>
      <c r="D18076" t="s">
        <v>643</v>
      </c>
    </row>
    <row r="18077" spans="1:4" x14ac:dyDescent="0.25">
      <c r="A18077" t="str">
        <f t="shared" si="282"/>
        <v>59-1</v>
      </c>
      <c r="B18077">
        <v>59</v>
      </c>
      <c r="C18077">
        <v>1</v>
      </c>
      <c r="D18077" t="s">
        <v>643</v>
      </c>
    </row>
    <row r="18078" spans="1:4" x14ac:dyDescent="0.25">
      <c r="A18078" t="str">
        <f t="shared" si="282"/>
        <v>59-2</v>
      </c>
      <c r="B18078">
        <v>59</v>
      </c>
      <c r="C18078">
        <v>2</v>
      </c>
      <c r="D18078" t="s">
        <v>1823</v>
      </c>
    </row>
    <row r="18079" spans="1:4" x14ac:dyDescent="0.25">
      <c r="A18079" t="str">
        <f t="shared" si="282"/>
        <v>59-6</v>
      </c>
      <c r="B18079">
        <v>59</v>
      </c>
      <c r="C18079">
        <v>6</v>
      </c>
      <c r="D18079" t="s">
        <v>1837</v>
      </c>
    </row>
    <row r="18080" spans="1:4" x14ac:dyDescent="0.25">
      <c r="A18080" t="str">
        <f t="shared" si="282"/>
        <v>59-7</v>
      </c>
      <c r="B18080">
        <v>59</v>
      </c>
      <c r="C18080">
        <v>7</v>
      </c>
      <c r="D18080" t="s">
        <v>1424</v>
      </c>
    </row>
    <row r="18081" spans="1:4" x14ac:dyDescent="0.25">
      <c r="A18081" t="str">
        <f t="shared" si="282"/>
        <v>59-8</v>
      </c>
      <c r="B18081">
        <v>59</v>
      </c>
      <c r="C18081">
        <v>8</v>
      </c>
      <c r="D18081" t="s">
        <v>11709</v>
      </c>
    </row>
    <row r="18082" spans="1:4" x14ac:dyDescent="0.25">
      <c r="A18082" t="str">
        <f t="shared" si="282"/>
        <v>59-9</v>
      </c>
      <c r="B18082">
        <v>59</v>
      </c>
      <c r="C18082">
        <v>9</v>
      </c>
      <c r="D18082" t="s">
        <v>2182</v>
      </c>
    </row>
    <row r="18083" spans="1:4" x14ac:dyDescent="0.25">
      <c r="A18083" t="str">
        <f t="shared" si="282"/>
        <v>59-10</v>
      </c>
      <c r="B18083">
        <v>59</v>
      </c>
      <c r="C18083">
        <v>10</v>
      </c>
      <c r="D18083" t="s">
        <v>2352</v>
      </c>
    </row>
    <row r="18084" spans="1:4" x14ac:dyDescent="0.25">
      <c r="A18084" t="str">
        <f t="shared" si="282"/>
        <v>59-11</v>
      </c>
      <c r="B18084">
        <v>59</v>
      </c>
      <c r="C18084">
        <v>11</v>
      </c>
      <c r="D18084" t="s">
        <v>8867</v>
      </c>
    </row>
    <row r="18085" spans="1:4" x14ac:dyDescent="0.25">
      <c r="A18085" t="str">
        <f t="shared" si="282"/>
        <v>59-16</v>
      </c>
      <c r="B18085">
        <v>59</v>
      </c>
      <c r="C18085">
        <v>16</v>
      </c>
      <c r="D18085" t="s">
        <v>3083</v>
      </c>
    </row>
    <row r="18086" spans="1:4" x14ac:dyDescent="0.25">
      <c r="A18086" t="str">
        <f t="shared" si="282"/>
        <v>59-17</v>
      </c>
      <c r="B18086">
        <v>59</v>
      </c>
      <c r="C18086">
        <v>17</v>
      </c>
      <c r="D18086" t="s">
        <v>11710</v>
      </c>
    </row>
    <row r="18087" spans="1:4" x14ac:dyDescent="0.25">
      <c r="A18087" t="str">
        <f t="shared" si="282"/>
        <v>59-18</v>
      </c>
      <c r="B18087">
        <v>59</v>
      </c>
      <c r="C18087">
        <v>18</v>
      </c>
      <c r="D18087" t="s">
        <v>10809</v>
      </c>
    </row>
    <row r="18088" spans="1:4" x14ac:dyDescent="0.25">
      <c r="A18088" t="str">
        <f t="shared" si="282"/>
        <v>59-26</v>
      </c>
      <c r="B18088">
        <v>59</v>
      </c>
      <c r="C18088">
        <v>26</v>
      </c>
      <c r="D18088" t="s">
        <v>11711</v>
      </c>
    </row>
    <row r="18089" spans="1:4" x14ac:dyDescent="0.25">
      <c r="A18089" t="str">
        <f t="shared" si="282"/>
        <v>59-27</v>
      </c>
      <c r="B18089">
        <v>59</v>
      </c>
      <c r="C18089">
        <v>27</v>
      </c>
      <c r="D18089" t="s">
        <v>11348</v>
      </c>
    </row>
    <row r="18090" spans="1:4" x14ac:dyDescent="0.25">
      <c r="A18090" t="str">
        <f t="shared" si="282"/>
        <v>59-28</v>
      </c>
      <c r="B18090">
        <v>59</v>
      </c>
      <c r="C18090">
        <v>28</v>
      </c>
      <c r="D18090" t="s">
        <v>11712</v>
      </c>
    </row>
    <row r="18091" spans="1:4" x14ac:dyDescent="0.25">
      <c r="A18091" t="str">
        <f t="shared" si="282"/>
        <v>59-29</v>
      </c>
      <c r="B18091">
        <v>59</v>
      </c>
      <c r="C18091">
        <v>29</v>
      </c>
      <c r="D18091" t="s">
        <v>11713</v>
      </c>
    </row>
    <row r="18092" spans="1:4" x14ac:dyDescent="0.25">
      <c r="A18092" t="str">
        <f t="shared" si="282"/>
        <v>59-30</v>
      </c>
      <c r="B18092">
        <v>59</v>
      </c>
      <c r="C18092">
        <v>30</v>
      </c>
      <c r="D18092" t="s">
        <v>3406</v>
      </c>
    </row>
    <row r="18093" spans="1:4" x14ac:dyDescent="0.25">
      <c r="A18093" t="str">
        <f t="shared" si="282"/>
        <v>59-31</v>
      </c>
      <c r="B18093">
        <v>59</v>
      </c>
      <c r="C18093">
        <v>31</v>
      </c>
      <c r="D18093" t="s">
        <v>11714</v>
      </c>
    </row>
    <row r="18094" spans="1:4" x14ac:dyDescent="0.25">
      <c r="A18094" t="str">
        <f t="shared" si="282"/>
        <v>59-33</v>
      </c>
      <c r="B18094">
        <v>59</v>
      </c>
      <c r="C18094">
        <v>33</v>
      </c>
      <c r="D18094" t="s">
        <v>2873</v>
      </c>
    </row>
    <row r="18095" spans="1:4" x14ac:dyDescent="0.25">
      <c r="A18095" t="str">
        <f t="shared" si="282"/>
        <v>59-34</v>
      </c>
      <c r="B18095">
        <v>59</v>
      </c>
      <c r="C18095">
        <v>34</v>
      </c>
      <c r="D18095" t="s">
        <v>11715</v>
      </c>
    </row>
    <row r="18096" spans="1:4" x14ac:dyDescent="0.25">
      <c r="A18096" t="str">
        <f t="shared" si="282"/>
        <v>59-35</v>
      </c>
      <c r="B18096">
        <v>59</v>
      </c>
      <c r="C18096">
        <v>35</v>
      </c>
      <c r="D18096" t="s">
        <v>11716</v>
      </c>
    </row>
    <row r="18097" spans="1:4" x14ac:dyDescent="0.25">
      <c r="A18097" t="str">
        <f t="shared" si="282"/>
        <v>59-36</v>
      </c>
      <c r="B18097">
        <v>59</v>
      </c>
      <c r="C18097">
        <v>36</v>
      </c>
      <c r="D18097" t="s">
        <v>1562</v>
      </c>
    </row>
    <row r="18098" spans="1:4" x14ac:dyDescent="0.25">
      <c r="A18098" t="str">
        <f t="shared" si="282"/>
        <v>59-37</v>
      </c>
      <c r="B18098">
        <v>59</v>
      </c>
      <c r="C18098">
        <v>37</v>
      </c>
      <c r="D18098" t="s">
        <v>11717</v>
      </c>
    </row>
    <row r="18099" spans="1:4" x14ac:dyDescent="0.25">
      <c r="A18099" t="str">
        <f t="shared" si="282"/>
        <v>59-39</v>
      </c>
      <c r="B18099">
        <v>59</v>
      </c>
      <c r="C18099">
        <v>39</v>
      </c>
      <c r="D18099" t="s">
        <v>1824</v>
      </c>
    </row>
    <row r="18100" spans="1:4" x14ac:dyDescent="0.25">
      <c r="A18100" t="str">
        <f t="shared" si="282"/>
        <v>59-40</v>
      </c>
      <c r="B18100">
        <v>59</v>
      </c>
      <c r="C18100">
        <v>40</v>
      </c>
      <c r="D18100" t="s">
        <v>2776</v>
      </c>
    </row>
    <row r="18101" spans="1:4" x14ac:dyDescent="0.25">
      <c r="A18101" t="str">
        <f t="shared" si="282"/>
        <v>59-43</v>
      </c>
      <c r="B18101">
        <v>59</v>
      </c>
      <c r="C18101">
        <v>43</v>
      </c>
      <c r="D18101" t="s">
        <v>11718</v>
      </c>
    </row>
    <row r="18102" spans="1:4" x14ac:dyDescent="0.25">
      <c r="A18102" t="str">
        <f t="shared" si="282"/>
        <v>59-45</v>
      </c>
      <c r="B18102">
        <v>59</v>
      </c>
      <c r="C18102">
        <v>45</v>
      </c>
      <c r="D18102" t="s">
        <v>1471</v>
      </c>
    </row>
    <row r="18103" spans="1:4" x14ac:dyDescent="0.25">
      <c r="A18103" t="str">
        <f t="shared" si="282"/>
        <v>59-47</v>
      </c>
      <c r="B18103">
        <v>59</v>
      </c>
      <c r="C18103">
        <v>47</v>
      </c>
      <c r="D18103" t="s">
        <v>5149</v>
      </c>
    </row>
    <row r="18104" spans="1:4" x14ac:dyDescent="0.25">
      <c r="A18104" t="str">
        <f t="shared" si="282"/>
        <v>59-49</v>
      </c>
      <c r="B18104">
        <v>59</v>
      </c>
      <c r="C18104">
        <v>49</v>
      </c>
      <c r="D18104" t="s">
        <v>2087</v>
      </c>
    </row>
    <row r="18105" spans="1:4" x14ac:dyDescent="0.25">
      <c r="A18105" t="str">
        <f t="shared" si="282"/>
        <v>59-50</v>
      </c>
      <c r="B18105">
        <v>59</v>
      </c>
      <c r="C18105">
        <v>50</v>
      </c>
      <c r="D18105" t="s">
        <v>2329</v>
      </c>
    </row>
    <row r="18106" spans="1:4" x14ac:dyDescent="0.25">
      <c r="A18106" t="str">
        <f t="shared" si="282"/>
        <v>59-51</v>
      </c>
      <c r="B18106">
        <v>59</v>
      </c>
      <c r="C18106">
        <v>51</v>
      </c>
      <c r="D18106" t="s">
        <v>11719</v>
      </c>
    </row>
    <row r="18107" spans="1:4" x14ac:dyDescent="0.25">
      <c r="A18107" t="str">
        <f t="shared" si="282"/>
        <v>59-53</v>
      </c>
      <c r="B18107">
        <v>59</v>
      </c>
      <c r="C18107">
        <v>53</v>
      </c>
      <c r="D18107" t="s">
        <v>11720</v>
      </c>
    </row>
    <row r="18108" spans="1:4" x14ac:dyDescent="0.25">
      <c r="A18108" t="str">
        <f t="shared" si="282"/>
        <v>59-55</v>
      </c>
      <c r="B18108">
        <v>59</v>
      </c>
      <c r="C18108">
        <v>55</v>
      </c>
      <c r="D18108" t="s">
        <v>10621</v>
      </c>
    </row>
    <row r="18109" spans="1:4" x14ac:dyDescent="0.25">
      <c r="A18109" t="str">
        <f t="shared" si="282"/>
        <v>59-58</v>
      </c>
      <c r="B18109">
        <v>59</v>
      </c>
      <c r="C18109">
        <v>58</v>
      </c>
      <c r="D18109" t="s">
        <v>11721</v>
      </c>
    </row>
    <row r="18110" spans="1:4" x14ac:dyDescent="0.25">
      <c r="A18110" t="str">
        <f t="shared" si="282"/>
        <v>59-61</v>
      </c>
      <c r="B18110">
        <v>59</v>
      </c>
      <c r="C18110">
        <v>61</v>
      </c>
      <c r="D18110" t="s">
        <v>3367</v>
      </c>
    </row>
    <row r="18111" spans="1:4" x14ac:dyDescent="0.25">
      <c r="A18111" t="str">
        <f t="shared" si="282"/>
        <v>59-63</v>
      </c>
      <c r="B18111">
        <v>59</v>
      </c>
      <c r="C18111">
        <v>63</v>
      </c>
      <c r="D18111" t="s">
        <v>2996</v>
      </c>
    </row>
    <row r="18112" spans="1:4" x14ac:dyDescent="0.25">
      <c r="A18112" t="str">
        <f t="shared" si="282"/>
        <v>59-69</v>
      </c>
      <c r="B18112">
        <v>59</v>
      </c>
      <c r="C18112">
        <v>69</v>
      </c>
      <c r="D18112" t="s">
        <v>11722</v>
      </c>
    </row>
    <row r="18113" spans="1:4" x14ac:dyDescent="0.25">
      <c r="A18113" t="str">
        <f t="shared" si="282"/>
        <v>59-73</v>
      </c>
      <c r="B18113">
        <v>59</v>
      </c>
      <c r="C18113">
        <v>73</v>
      </c>
      <c r="D18113" t="s">
        <v>11723</v>
      </c>
    </row>
    <row r="18114" spans="1:4" x14ac:dyDescent="0.25">
      <c r="A18114" t="str">
        <f t="shared" si="282"/>
        <v>59-74</v>
      </c>
      <c r="B18114">
        <v>59</v>
      </c>
      <c r="C18114">
        <v>74</v>
      </c>
      <c r="D18114" t="s">
        <v>1741</v>
      </c>
    </row>
    <row r="18115" spans="1:4" x14ac:dyDescent="0.25">
      <c r="A18115" t="str">
        <f t="shared" si="282"/>
        <v>59-75</v>
      </c>
      <c r="B18115">
        <v>59</v>
      </c>
      <c r="C18115">
        <v>75</v>
      </c>
      <c r="D18115" t="s">
        <v>6741</v>
      </c>
    </row>
    <row r="18116" spans="1:4" x14ac:dyDescent="0.25">
      <c r="A18116" t="str">
        <f t="shared" ref="A18116:A18179" si="283">B18116&amp;"-"&amp;C18116</f>
        <v>59-77</v>
      </c>
      <c r="B18116">
        <v>59</v>
      </c>
      <c r="C18116">
        <v>77</v>
      </c>
      <c r="D18116" t="s">
        <v>11724</v>
      </c>
    </row>
    <row r="18117" spans="1:4" x14ac:dyDescent="0.25">
      <c r="A18117" t="str">
        <f t="shared" si="283"/>
        <v>59-81</v>
      </c>
      <c r="B18117">
        <v>59</v>
      </c>
      <c r="C18117">
        <v>81</v>
      </c>
      <c r="D18117" t="s">
        <v>6396</v>
      </c>
    </row>
    <row r="18118" spans="1:4" x14ac:dyDescent="0.25">
      <c r="A18118" t="str">
        <f t="shared" si="283"/>
        <v>59-85</v>
      </c>
      <c r="B18118">
        <v>59</v>
      </c>
      <c r="C18118">
        <v>85</v>
      </c>
      <c r="D18118" t="s">
        <v>11725</v>
      </c>
    </row>
    <row r="18119" spans="1:4" x14ac:dyDescent="0.25">
      <c r="A18119" t="str">
        <f t="shared" si="283"/>
        <v>59-87</v>
      </c>
      <c r="B18119">
        <v>59</v>
      </c>
      <c r="C18119">
        <v>87</v>
      </c>
      <c r="D18119" t="s">
        <v>6616</v>
      </c>
    </row>
    <row r="18120" spans="1:4" x14ac:dyDescent="0.25">
      <c r="A18120" t="str">
        <f t="shared" si="283"/>
        <v>59-89</v>
      </c>
      <c r="B18120">
        <v>59</v>
      </c>
      <c r="C18120">
        <v>89</v>
      </c>
      <c r="D18120" t="s">
        <v>11726</v>
      </c>
    </row>
    <row r="18121" spans="1:4" x14ac:dyDescent="0.25">
      <c r="A18121" t="str">
        <f t="shared" si="283"/>
        <v>59-91</v>
      </c>
      <c r="B18121">
        <v>59</v>
      </c>
      <c r="C18121">
        <v>91</v>
      </c>
      <c r="D18121" t="s">
        <v>3114</v>
      </c>
    </row>
    <row r="18122" spans="1:4" x14ac:dyDescent="0.25">
      <c r="A18122" t="str">
        <f t="shared" si="283"/>
        <v>59-97</v>
      </c>
      <c r="B18122">
        <v>59</v>
      </c>
      <c r="C18122">
        <v>97</v>
      </c>
      <c r="D18122" t="s">
        <v>1228</v>
      </c>
    </row>
    <row r="18123" spans="1:4" x14ac:dyDescent="0.25">
      <c r="A18123" t="str">
        <f t="shared" si="283"/>
        <v>59-98</v>
      </c>
      <c r="B18123">
        <v>59</v>
      </c>
      <c r="C18123">
        <v>98</v>
      </c>
      <c r="D18123" t="s">
        <v>4234</v>
      </c>
    </row>
    <row r="18124" spans="1:4" x14ac:dyDescent="0.25">
      <c r="A18124" t="str">
        <f t="shared" si="283"/>
        <v>59-99</v>
      </c>
      <c r="B18124">
        <v>59</v>
      </c>
      <c r="C18124">
        <v>99</v>
      </c>
      <c r="D18124" t="s">
        <v>11727</v>
      </c>
    </row>
    <row r="18125" spans="1:4" x14ac:dyDescent="0.25">
      <c r="A18125" t="str">
        <f t="shared" si="283"/>
        <v>59-100</v>
      </c>
      <c r="B18125">
        <v>59</v>
      </c>
      <c r="C18125">
        <v>100</v>
      </c>
      <c r="D18125" t="s">
        <v>11728</v>
      </c>
    </row>
    <row r="18126" spans="1:4" x14ac:dyDescent="0.25">
      <c r="A18126" t="str">
        <f t="shared" si="283"/>
        <v>59-101</v>
      </c>
      <c r="B18126">
        <v>59</v>
      </c>
      <c r="C18126">
        <v>101</v>
      </c>
      <c r="D18126" t="s">
        <v>2003</v>
      </c>
    </row>
    <row r="18127" spans="1:4" x14ac:dyDescent="0.25">
      <c r="A18127" t="str">
        <f t="shared" si="283"/>
        <v>59-102</v>
      </c>
      <c r="B18127">
        <v>59</v>
      </c>
      <c r="C18127">
        <v>102</v>
      </c>
      <c r="D18127" t="s">
        <v>11729</v>
      </c>
    </row>
    <row r="18128" spans="1:4" x14ac:dyDescent="0.25">
      <c r="A18128" t="str">
        <f t="shared" si="283"/>
        <v>59-103</v>
      </c>
      <c r="B18128">
        <v>59</v>
      </c>
      <c r="C18128">
        <v>103</v>
      </c>
      <c r="D18128" t="s">
        <v>11730</v>
      </c>
    </row>
    <row r="18129" spans="1:4" x14ac:dyDescent="0.25">
      <c r="A18129" t="str">
        <f t="shared" si="283"/>
        <v>59-104</v>
      </c>
      <c r="B18129">
        <v>59</v>
      </c>
      <c r="C18129">
        <v>104</v>
      </c>
      <c r="D18129" t="s">
        <v>9245</v>
      </c>
    </row>
    <row r="18130" spans="1:4" x14ac:dyDescent="0.25">
      <c r="A18130" t="str">
        <f t="shared" si="283"/>
        <v>59-105</v>
      </c>
      <c r="B18130">
        <v>59</v>
      </c>
      <c r="C18130">
        <v>105</v>
      </c>
      <c r="D18130" t="s">
        <v>1816</v>
      </c>
    </row>
    <row r="18131" spans="1:4" x14ac:dyDescent="0.25">
      <c r="A18131" t="str">
        <f t="shared" si="283"/>
        <v>59-106</v>
      </c>
      <c r="B18131">
        <v>59</v>
      </c>
      <c r="C18131">
        <v>106</v>
      </c>
      <c r="D18131" t="s">
        <v>11731</v>
      </c>
    </row>
    <row r="18132" spans="1:4" x14ac:dyDescent="0.25">
      <c r="A18132" t="str">
        <f t="shared" si="283"/>
        <v>59-107</v>
      </c>
      <c r="B18132">
        <v>59</v>
      </c>
      <c r="C18132">
        <v>107</v>
      </c>
      <c r="D18132" t="s">
        <v>9171</v>
      </c>
    </row>
    <row r="18133" spans="1:4" x14ac:dyDescent="0.25">
      <c r="A18133" t="str">
        <f t="shared" si="283"/>
        <v>59-109</v>
      </c>
      <c r="B18133">
        <v>59</v>
      </c>
      <c r="C18133">
        <v>109</v>
      </c>
      <c r="D18133" t="s">
        <v>1228</v>
      </c>
    </row>
    <row r="18134" spans="1:4" x14ac:dyDescent="0.25">
      <c r="A18134" t="str">
        <f t="shared" si="283"/>
        <v>59-110</v>
      </c>
      <c r="B18134">
        <v>59</v>
      </c>
      <c r="C18134">
        <v>110</v>
      </c>
      <c r="D18134" t="s">
        <v>6491</v>
      </c>
    </row>
    <row r="18135" spans="1:4" x14ac:dyDescent="0.25">
      <c r="A18135" t="str">
        <f t="shared" si="283"/>
        <v>59-111</v>
      </c>
      <c r="B18135">
        <v>59</v>
      </c>
      <c r="C18135">
        <v>111</v>
      </c>
      <c r="D18135" t="s">
        <v>1291</v>
      </c>
    </row>
    <row r="18136" spans="1:4" x14ac:dyDescent="0.25">
      <c r="A18136" t="str">
        <f t="shared" si="283"/>
        <v>59-112</v>
      </c>
      <c r="B18136">
        <v>59</v>
      </c>
      <c r="C18136">
        <v>112</v>
      </c>
      <c r="D18136" t="s">
        <v>11732</v>
      </c>
    </row>
    <row r="18137" spans="1:4" x14ac:dyDescent="0.25">
      <c r="A18137" t="str">
        <f t="shared" si="283"/>
        <v>59-113</v>
      </c>
      <c r="B18137">
        <v>59</v>
      </c>
      <c r="C18137">
        <v>113</v>
      </c>
      <c r="D18137" t="s">
        <v>2909</v>
      </c>
    </row>
    <row r="18138" spans="1:4" x14ac:dyDescent="0.25">
      <c r="A18138" t="str">
        <f t="shared" si="283"/>
        <v>59-115</v>
      </c>
      <c r="B18138">
        <v>59</v>
      </c>
      <c r="C18138">
        <v>115</v>
      </c>
      <c r="D18138" t="s">
        <v>2909</v>
      </c>
    </row>
    <row r="18139" spans="1:4" x14ac:dyDescent="0.25">
      <c r="A18139" t="str">
        <f t="shared" si="283"/>
        <v>59-116</v>
      </c>
      <c r="B18139">
        <v>59</v>
      </c>
      <c r="C18139">
        <v>116</v>
      </c>
      <c r="D18139" t="s">
        <v>4012</v>
      </c>
    </row>
    <row r="18140" spans="1:4" x14ac:dyDescent="0.25">
      <c r="A18140" t="str">
        <f t="shared" si="283"/>
        <v>59-118</v>
      </c>
      <c r="B18140">
        <v>59</v>
      </c>
      <c r="C18140">
        <v>118</v>
      </c>
      <c r="D18140" t="s">
        <v>1702</v>
      </c>
    </row>
    <row r="18141" spans="1:4" x14ac:dyDescent="0.25">
      <c r="A18141" t="str">
        <f t="shared" si="283"/>
        <v>59-119</v>
      </c>
      <c r="B18141">
        <v>59</v>
      </c>
      <c r="C18141">
        <v>119</v>
      </c>
      <c r="D18141" t="s">
        <v>3203</v>
      </c>
    </row>
    <row r="18142" spans="1:4" x14ac:dyDescent="0.25">
      <c r="A18142" t="str">
        <f t="shared" si="283"/>
        <v>59-120</v>
      </c>
      <c r="B18142">
        <v>59</v>
      </c>
      <c r="C18142">
        <v>120</v>
      </c>
      <c r="D18142" t="s">
        <v>5030</v>
      </c>
    </row>
    <row r="18143" spans="1:4" x14ac:dyDescent="0.25">
      <c r="A18143" t="str">
        <f t="shared" si="283"/>
        <v>59-121</v>
      </c>
      <c r="B18143">
        <v>59</v>
      </c>
      <c r="C18143">
        <v>121</v>
      </c>
      <c r="D18143" t="s">
        <v>2272</v>
      </c>
    </row>
    <row r="18144" spans="1:4" x14ac:dyDescent="0.25">
      <c r="A18144" t="str">
        <f t="shared" si="283"/>
        <v>59-123</v>
      </c>
      <c r="B18144">
        <v>59</v>
      </c>
      <c r="C18144">
        <v>123</v>
      </c>
      <c r="D18144" t="s">
        <v>2909</v>
      </c>
    </row>
    <row r="18145" spans="1:4" x14ac:dyDescent="0.25">
      <c r="A18145" t="str">
        <f t="shared" si="283"/>
        <v>59-124</v>
      </c>
      <c r="B18145">
        <v>59</v>
      </c>
      <c r="C18145">
        <v>124</v>
      </c>
      <c r="D18145" t="s">
        <v>11733</v>
      </c>
    </row>
    <row r="18146" spans="1:4" x14ac:dyDescent="0.25">
      <c r="A18146" t="str">
        <f t="shared" si="283"/>
        <v>59-125</v>
      </c>
      <c r="B18146">
        <v>59</v>
      </c>
      <c r="C18146">
        <v>125</v>
      </c>
      <c r="D18146" t="s">
        <v>11734</v>
      </c>
    </row>
    <row r="18147" spans="1:4" x14ac:dyDescent="0.25">
      <c r="A18147" t="str">
        <f t="shared" si="283"/>
        <v>59-126</v>
      </c>
      <c r="B18147">
        <v>59</v>
      </c>
      <c r="C18147">
        <v>126</v>
      </c>
      <c r="D18147" t="s">
        <v>11735</v>
      </c>
    </row>
    <row r="18148" spans="1:4" x14ac:dyDescent="0.25">
      <c r="A18148" t="str">
        <f t="shared" si="283"/>
        <v>59-127</v>
      </c>
      <c r="B18148">
        <v>59</v>
      </c>
      <c r="C18148">
        <v>127</v>
      </c>
      <c r="D18148" t="s">
        <v>11736</v>
      </c>
    </row>
    <row r="18149" spans="1:4" x14ac:dyDescent="0.25">
      <c r="A18149" t="str">
        <f t="shared" si="283"/>
        <v>59-128</v>
      </c>
      <c r="B18149">
        <v>59</v>
      </c>
      <c r="C18149">
        <v>128</v>
      </c>
      <c r="D18149" t="s">
        <v>11737</v>
      </c>
    </row>
    <row r="18150" spans="1:4" x14ac:dyDescent="0.25">
      <c r="A18150" t="str">
        <f t="shared" si="283"/>
        <v>59-129</v>
      </c>
      <c r="B18150">
        <v>59</v>
      </c>
      <c r="C18150">
        <v>129</v>
      </c>
      <c r="D18150" t="s">
        <v>11738</v>
      </c>
    </row>
    <row r="18151" spans="1:4" x14ac:dyDescent="0.25">
      <c r="A18151" t="str">
        <f t="shared" si="283"/>
        <v>59-130</v>
      </c>
      <c r="B18151">
        <v>59</v>
      </c>
      <c r="C18151">
        <v>130</v>
      </c>
      <c r="D18151" t="s">
        <v>11739</v>
      </c>
    </row>
    <row r="18152" spans="1:4" x14ac:dyDescent="0.25">
      <c r="A18152" t="str">
        <f t="shared" si="283"/>
        <v>59-131</v>
      </c>
      <c r="B18152">
        <v>59</v>
      </c>
      <c r="C18152">
        <v>131</v>
      </c>
      <c r="D18152" t="s">
        <v>1787</v>
      </c>
    </row>
    <row r="18153" spans="1:4" x14ac:dyDescent="0.25">
      <c r="A18153" t="str">
        <f t="shared" si="283"/>
        <v>59-132</v>
      </c>
      <c r="B18153">
        <v>59</v>
      </c>
      <c r="C18153">
        <v>132</v>
      </c>
      <c r="D18153" t="s">
        <v>3266</v>
      </c>
    </row>
    <row r="18154" spans="1:4" x14ac:dyDescent="0.25">
      <c r="A18154" t="str">
        <f t="shared" si="283"/>
        <v>59-133</v>
      </c>
      <c r="B18154">
        <v>59</v>
      </c>
      <c r="C18154">
        <v>133</v>
      </c>
      <c r="D18154" t="s">
        <v>3541</v>
      </c>
    </row>
    <row r="18155" spans="1:4" x14ac:dyDescent="0.25">
      <c r="A18155" t="str">
        <f t="shared" si="283"/>
        <v>59-134</v>
      </c>
      <c r="B18155">
        <v>59</v>
      </c>
      <c r="C18155">
        <v>134</v>
      </c>
      <c r="D18155" t="s">
        <v>4323</v>
      </c>
    </row>
    <row r="18156" spans="1:4" x14ac:dyDescent="0.25">
      <c r="A18156" t="str">
        <f t="shared" si="283"/>
        <v>59-135</v>
      </c>
      <c r="B18156">
        <v>59</v>
      </c>
      <c r="C18156">
        <v>135</v>
      </c>
      <c r="D18156" t="s">
        <v>11740</v>
      </c>
    </row>
    <row r="18157" spans="1:4" x14ac:dyDescent="0.25">
      <c r="A18157" t="str">
        <f t="shared" si="283"/>
        <v>59-136</v>
      </c>
      <c r="B18157">
        <v>59</v>
      </c>
      <c r="C18157">
        <v>136</v>
      </c>
      <c r="D18157" t="s">
        <v>11741</v>
      </c>
    </row>
    <row r="18158" spans="1:4" x14ac:dyDescent="0.25">
      <c r="A18158" t="str">
        <f t="shared" si="283"/>
        <v>59-137</v>
      </c>
      <c r="B18158">
        <v>59</v>
      </c>
      <c r="C18158">
        <v>137</v>
      </c>
      <c r="D18158" t="s">
        <v>3388</v>
      </c>
    </row>
    <row r="18159" spans="1:4" x14ac:dyDescent="0.25">
      <c r="A18159" t="str">
        <f t="shared" si="283"/>
        <v>59-138</v>
      </c>
      <c r="B18159">
        <v>59</v>
      </c>
      <c r="C18159">
        <v>138</v>
      </c>
      <c r="D18159" t="s">
        <v>7560</v>
      </c>
    </row>
    <row r="18160" spans="1:4" x14ac:dyDescent="0.25">
      <c r="A18160" t="str">
        <f t="shared" si="283"/>
        <v>59-139</v>
      </c>
      <c r="B18160">
        <v>59</v>
      </c>
      <c r="C18160">
        <v>139</v>
      </c>
      <c r="D18160" t="s">
        <v>3128</v>
      </c>
    </row>
    <row r="18161" spans="1:4" x14ac:dyDescent="0.25">
      <c r="A18161" t="str">
        <f t="shared" si="283"/>
        <v>59-140</v>
      </c>
      <c r="B18161">
        <v>59</v>
      </c>
      <c r="C18161">
        <v>140</v>
      </c>
      <c r="D18161" t="s">
        <v>1497</v>
      </c>
    </row>
    <row r="18162" spans="1:4" x14ac:dyDescent="0.25">
      <c r="A18162" t="str">
        <f t="shared" si="283"/>
        <v>60-0</v>
      </c>
      <c r="B18162">
        <v>60</v>
      </c>
      <c r="C18162">
        <v>0</v>
      </c>
      <c r="D18162" t="s">
        <v>845</v>
      </c>
    </row>
    <row r="18163" spans="1:4" x14ac:dyDescent="0.25">
      <c r="A18163" t="str">
        <f t="shared" si="283"/>
        <v>60-1</v>
      </c>
      <c r="B18163">
        <v>60</v>
      </c>
      <c r="C18163">
        <v>1</v>
      </c>
      <c r="D18163" t="s">
        <v>845</v>
      </c>
    </row>
    <row r="18164" spans="1:4" x14ac:dyDescent="0.25">
      <c r="A18164" t="str">
        <f t="shared" si="283"/>
        <v>60-2</v>
      </c>
      <c r="B18164">
        <v>60</v>
      </c>
      <c r="C18164">
        <v>2</v>
      </c>
      <c r="D18164" t="s">
        <v>11742</v>
      </c>
    </row>
    <row r="18165" spans="1:4" x14ac:dyDescent="0.25">
      <c r="A18165" t="str">
        <f t="shared" si="283"/>
        <v>60-3</v>
      </c>
      <c r="B18165">
        <v>60</v>
      </c>
      <c r="C18165">
        <v>3</v>
      </c>
      <c r="D18165" t="s">
        <v>11743</v>
      </c>
    </row>
    <row r="18166" spans="1:4" x14ac:dyDescent="0.25">
      <c r="A18166" t="str">
        <f t="shared" si="283"/>
        <v>60-4</v>
      </c>
      <c r="B18166">
        <v>60</v>
      </c>
      <c r="C18166">
        <v>4</v>
      </c>
      <c r="D18166" t="s">
        <v>1443</v>
      </c>
    </row>
    <row r="18167" spans="1:4" x14ac:dyDescent="0.25">
      <c r="A18167" t="str">
        <f t="shared" si="283"/>
        <v>60-6</v>
      </c>
      <c r="B18167">
        <v>60</v>
      </c>
      <c r="C18167">
        <v>6</v>
      </c>
      <c r="D18167" t="s">
        <v>11744</v>
      </c>
    </row>
    <row r="18168" spans="1:4" x14ac:dyDescent="0.25">
      <c r="A18168" t="str">
        <f t="shared" si="283"/>
        <v>60-7</v>
      </c>
      <c r="B18168">
        <v>60</v>
      </c>
      <c r="C18168">
        <v>7</v>
      </c>
      <c r="D18168" t="s">
        <v>2330</v>
      </c>
    </row>
    <row r="18169" spans="1:4" x14ac:dyDescent="0.25">
      <c r="A18169" t="str">
        <f t="shared" si="283"/>
        <v>60-8</v>
      </c>
      <c r="B18169">
        <v>60</v>
      </c>
      <c r="C18169">
        <v>8</v>
      </c>
      <c r="D18169" t="s">
        <v>3260</v>
      </c>
    </row>
    <row r="18170" spans="1:4" x14ac:dyDescent="0.25">
      <c r="A18170" t="str">
        <f t="shared" si="283"/>
        <v>60-11</v>
      </c>
      <c r="B18170">
        <v>60</v>
      </c>
      <c r="C18170">
        <v>11</v>
      </c>
      <c r="D18170" t="s">
        <v>11745</v>
      </c>
    </row>
    <row r="18171" spans="1:4" x14ac:dyDescent="0.25">
      <c r="A18171" t="str">
        <f t="shared" si="283"/>
        <v>60-12</v>
      </c>
      <c r="B18171">
        <v>60</v>
      </c>
      <c r="C18171">
        <v>12</v>
      </c>
      <c r="D18171" t="s">
        <v>11746</v>
      </c>
    </row>
    <row r="18172" spans="1:4" x14ac:dyDescent="0.25">
      <c r="A18172" t="str">
        <f t="shared" si="283"/>
        <v>60-13</v>
      </c>
      <c r="B18172">
        <v>60</v>
      </c>
      <c r="C18172">
        <v>13</v>
      </c>
      <c r="D18172" t="s">
        <v>11747</v>
      </c>
    </row>
    <row r="18173" spans="1:4" x14ac:dyDescent="0.25">
      <c r="A18173" t="str">
        <f t="shared" si="283"/>
        <v>60-14</v>
      </c>
      <c r="B18173">
        <v>60</v>
      </c>
      <c r="C18173">
        <v>14</v>
      </c>
      <c r="D18173" t="s">
        <v>11748</v>
      </c>
    </row>
    <row r="18174" spans="1:4" x14ac:dyDescent="0.25">
      <c r="A18174" t="str">
        <f t="shared" si="283"/>
        <v>60-16</v>
      </c>
      <c r="B18174">
        <v>60</v>
      </c>
      <c r="C18174">
        <v>16</v>
      </c>
      <c r="D18174" t="s">
        <v>3283</v>
      </c>
    </row>
    <row r="18175" spans="1:4" x14ac:dyDescent="0.25">
      <c r="A18175" t="str">
        <f t="shared" si="283"/>
        <v>60-17</v>
      </c>
      <c r="B18175">
        <v>60</v>
      </c>
      <c r="C18175">
        <v>17</v>
      </c>
      <c r="D18175" t="s">
        <v>9467</v>
      </c>
    </row>
    <row r="18176" spans="1:4" x14ac:dyDescent="0.25">
      <c r="A18176" t="str">
        <f t="shared" si="283"/>
        <v>60-18</v>
      </c>
      <c r="B18176">
        <v>60</v>
      </c>
      <c r="C18176">
        <v>18</v>
      </c>
      <c r="D18176" t="s">
        <v>11749</v>
      </c>
    </row>
    <row r="18177" spans="1:4" x14ac:dyDescent="0.25">
      <c r="A18177" t="str">
        <f t="shared" si="283"/>
        <v>60-19</v>
      </c>
      <c r="B18177">
        <v>60</v>
      </c>
      <c r="C18177">
        <v>19</v>
      </c>
      <c r="D18177" t="s">
        <v>1822</v>
      </c>
    </row>
    <row r="18178" spans="1:4" x14ac:dyDescent="0.25">
      <c r="A18178" t="str">
        <f t="shared" si="283"/>
        <v>60-21</v>
      </c>
      <c r="B18178">
        <v>60</v>
      </c>
      <c r="C18178">
        <v>21</v>
      </c>
      <c r="D18178" t="s">
        <v>11750</v>
      </c>
    </row>
    <row r="18179" spans="1:4" x14ac:dyDescent="0.25">
      <c r="A18179" t="str">
        <f t="shared" si="283"/>
        <v>60-23</v>
      </c>
      <c r="B18179">
        <v>60</v>
      </c>
      <c r="C18179">
        <v>23</v>
      </c>
      <c r="D18179" t="s">
        <v>2077</v>
      </c>
    </row>
    <row r="18180" spans="1:4" x14ac:dyDescent="0.25">
      <c r="A18180" t="str">
        <f t="shared" ref="A18180:A18243" si="284">B18180&amp;"-"&amp;C18180</f>
        <v>60-25</v>
      </c>
      <c r="B18180">
        <v>60</v>
      </c>
      <c r="C18180">
        <v>25</v>
      </c>
      <c r="D18180" t="s">
        <v>11751</v>
      </c>
    </row>
    <row r="18181" spans="1:4" x14ac:dyDescent="0.25">
      <c r="A18181" t="str">
        <f t="shared" si="284"/>
        <v>60-26</v>
      </c>
      <c r="B18181">
        <v>60</v>
      </c>
      <c r="C18181">
        <v>26</v>
      </c>
      <c r="D18181" t="s">
        <v>2828</v>
      </c>
    </row>
    <row r="18182" spans="1:4" x14ac:dyDescent="0.25">
      <c r="A18182" t="str">
        <f t="shared" si="284"/>
        <v>60-28</v>
      </c>
      <c r="B18182">
        <v>60</v>
      </c>
      <c r="C18182">
        <v>28</v>
      </c>
      <c r="D18182" t="s">
        <v>1275</v>
      </c>
    </row>
    <row r="18183" spans="1:4" x14ac:dyDescent="0.25">
      <c r="A18183" t="str">
        <f t="shared" si="284"/>
        <v>60-29</v>
      </c>
      <c r="B18183">
        <v>60</v>
      </c>
      <c r="C18183">
        <v>29</v>
      </c>
      <c r="D18183" t="s">
        <v>1280</v>
      </c>
    </row>
    <row r="18184" spans="1:4" x14ac:dyDescent="0.25">
      <c r="A18184" t="str">
        <f t="shared" si="284"/>
        <v>60-32</v>
      </c>
      <c r="B18184">
        <v>60</v>
      </c>
      <c r="C18184">
        <v>32</v>
      </c>
      <c r="D18184" t="s">
        <v>4453</v>
      </c>
    </row>
    <row r="18185" spans="1:4" x14ac:dyDescent="0.25">
      <c r="A18185" t="str">
        <f t="shared" si="284"/>
        <v>60-34</v>
      </c>
      <c r="B18185">
        <v>60</v>
      </c>
      <c r="C18185">
        <v>34</v>
      </c>
      <c r="D18185" t="s">
        <v>1421</v>
      </c>
    </row>
    <row r="18186" spans="1:4" x14ac:dyDescent="0.25">
      <c r="A18186" t="str">
        <f t="shared" si="284"/>
        <v>60-35</v>
      </c>
      <c r="B18186">
        <v>60</v>
      </c>
      <c r="C18186">
        <v>35</v>
      </c>
      <c r="D18186" t="s">
        <v>4995</v>
      </c>
    </row>
    <row r="18187" spans="1:4" x14ac:dyDescent="0.25">
      <c r="A18187" t="str">
        <f t="shared" si="284"/>
        <v>60-36</v>
      </c>
      <c r="B18187">
        <v>60</v>
      </c>
      <c r="C18187">
        <v>36</v>
      </c>
      <c r="D18187" t="s">
        <v>11752</v>
      </c>
    </row>
    <row r="18188" spans="1:4" x14ac:dyDescent="0.25">
      <c r="A18188" t="str">
        <f t="shared" si="284"/>
        <v>60-37</v>
      </c>
      <c r="B18188">
        <v>60</v>
      </c>
      <c r="C18188">
        <v>37</v>
      </c>
      <c r="D18188" t="s">
        <v>1292</v>
      </c>
    </row>
    <row r="18189" spans="1:4" x14ac:dyDescent="0.25">
      <c r="A18189" t="str">
        <f t="shared" si="284"/>
        <v>60-39</v>
      </c>
      <c r="B18189">
        <v>60</v>
      </c>
      <c r="C18189">
        <v>39</v>
      </c>
      <c r="D18189" t="s">
        <v>11753</v>
      </c>
    </row>
    <row r="18190" spans="1:4" x14ac:dyDescent="0.25">
      <c r="A18190" t="str">
        <f t="shared" si="284"/>
        <v>60-40</v>
      </c>
      <c r="B18190">
        <v>60</v>
      </c>
      <c r="C18190">
        <v>40</v>
      </c>
      <c r="D18190" t="s">
        <v>11754</v>
      </c>
    </row>
    <row r="18191" spans="1:4" x14ac:dyDescent="0.25">
      <c r="A18191" t="str">
        <f t="shared" si="284"/>
        <v>60-42</v>
      </c>
      <c r="B18191">
        <v>60</v>
      </c>
      <c r="C18191">
        <v>42</v>
      </c>
      <c r="D18191" t="s">
        <v>11755</v>
      </c>
    </row>
    <row r="18192" spans="1:4" x14ac:dyDescent="0.25">
      <c r="A18192" t="str">
        <f t="shared" si="284"/>
        <v>60-43</v>
      </c>
      <c r="B18192">
        <v>60</v>
      </c>
      <c r="C18192">
        <v>43</v>
      </c>
      <c r="D18192" t="s">
        <v>6832</v>
      </c>
    </row>
    <row r="18193" spans="1:4" x14ac:dyDescent="0.25">
      <c r="A18193" t="str">
        <f t="shared" si="284"/>
        <v>60-48</v>
      </c>
      <c r="B18193">
        <v>60</v>
      </c>
      <c r="C18193">
        <v>48</v>
      </c>
      <c r="D18193" t="s">
        <v>3875</v>
      </c>
    </row>
    <row r="18194" spans="1:4" x14ac:dyDescent="0.25">
      <c r="A18194" t="str">
        <f t="shared" si="284"/>
        <v>60-50</v>
      </c>
      <c r="B18194">
        <v>60</v>
      </c>
      <c r="C18194">
        <v>50</v>
      </c>
      <c r="D18194" t="s">
        <v>11756</v>
      </c>
    </row>
    <row r="18195" spans="1:4" x14ac:dyDescent="0.25">
      <c r="A18195" t="str">
        <f t="shared" si="284"/>
        <v>60-51</v>
      </c>
      <c r="B18195">
        <v>60</v>
      </c>
      <c r="C18195">
        <v>51</v>
      </c>
      <c r="D18195" t="s">
        <v>11757</v>
      </c>
    </row>
    <row r="18196" spans="1:4" x14ac:dyDescent="0.25">
      <c r="A18196" t="str">
        <f t="shared" si="284"/>
        <v>60-52</v>
      </c>
      <c r="B18196">
        <v>60</v>
      </c>
      <c r="C18196">
        <v>52</v>
      </c>
      <c r="D18196" t="s">
        <v>11758</v>
      </c>
    </row>
    <row r="18197" spans="1:4" x14ac:dyDescent="0.25">
      <c r="A18197" t="str">
        <f t="shared" si="284"/>
        <v>60-55</v>
      </c>
      <c r="B18197">
        <v>60</v>
      </c>
      <c r="C18197">
        <v>55</v>
      </c>
      <c r="D18197" t="s">
        <v>11759</v>
      </c>
    </row>
    <row r="18198" spans="1:4" x14ac:dyDescent="0.25">
      <c r="A18198" t="str">
        <f t="shared" si="284"/>
        <v>60-56</v>
      </c>
      <c r="B18198">
        <v>60</v>
      </c>
      <c r="C18198">
        <v>56</v>
      </c>
      <c r="D18198" t="s">
        <v>1748</v>
      </c>
    </row>
    <row r="18199" spans="1:4" x14ac:dyDescent="0.25">
      <c r="A18199" t="str">
        <f t="shared" si="284"/>
        <v>60-57</v>
      </c>
      <c r="B18199">
        <v>60</v>
      </c>
      <c r="C18199">
        <v>57</v>
      </c>
      <c r="D18199" t="s">
        <v>11760</v>
      </c>
    </row>
    <row r="18200" spans="1:4" x14ac:dyDescent="0.25">
      <c r="A18200" t="str">
        <f t="shared" si="284"/>
        <v>60-58</v>
      </c>
      <c r="B18200">
        <v>60</v>
      </c>
      <c r="C18200">
        <v>58</v>
      </c>
      <c r="D18200" t="s">
        <v>1748</v>
      </c>
    </row>
    <row r="18201" spans="1:4" x14ac:dyDescent="0.25">
      <c r="A18201" t="str">
        <f t="shared" si="284"/>
        <v>60-59</v>
      </c>
      <c r="B18201">
        <v>60</v>
      </c>
      <c r="C18201">
        <v>59</v>
      </c>
      <c r="D18201" t="s">
        <v>8818</v>
      </c>
    </row>
    <row r="18202" spans="1:4" x14ac:dyDescent="0.25">
      <c r="A18202" t="str">
        <f t="shared" si="284"/>
        <v>60-61</v>
      </c>
      <c r="B18202">
        <v>60</v>
      </c>
      <c r="C18202">
        <v>61</v>
      </c>
      <c r="D18202" t="s">
        <v>3173</v>
      </c>
    </row>
    <row r="18203" spans="1:4" x14ac:dyDescent="0.25">
      <c r="A18203" t="str">
        <f t="shared" si="284"/>
        <v>60-62</v>
      </c>
      <c r="B18203">
        <v>60</v>
      </c>
      <c r="C18203">
        <v>62</v>
      </c>
      <c r="D18203" t="s">
        <v>2954</v>
      </c>
    </row>
    <row r="18204" spans="1:4" x14ac:dyDescent="0.25">
      <c r="A18204" t="str">
        <f t="shared" si="284"/>
        <v>60-64</v>
      </c>
      <c r="B18204">
        <v>60</v>
      </c>
      <c r="C18204">
        <v>64</v>
      </c>
      <c r="D18204" t="s">
        <v>1749</v>
      </c>
    </row>
    <row r="18205" spans="1:4" x14ac:dyDescent="0.25">
      <c r="A18205" t="str">
        <f t="shared" si="284"/>
        <v>60-65</v>
      </c>
      <c r="B18205">
        <v>60</v>
      </c>
      <c r="C18205">
        <v>65</v>
      </c>
      <c r="D18205" t="s">
        <v>11761</v>
      </c>
    </row>
    <row r="18206" spans="1:4" x14ac:dyDescent="0.25">
      <c r="A18206" t="str">
        <f t="shared" si="284"/>
        <v>60-67</v>
      </c>
      <c r="B18206">
        <v>60</v>
      </c>
      <c r="C18206">
        <v>67</v>
      </c>
      <c r="D18206" t="s">
        <v>1275</v>
      </c>
    </row>
    <row r="18207" spans="1:4" x14ac:dyDescent="0.25">
      <c r="A18207" t="str">
        <f t="shared" si="284"/>
        <v>60-68</v>
      </c>
      <c r="B18207">
        <v>60</v>
      </c>
      <c r="C18207">
        <v>68</v>
      </c>
      <c r="D18207" t="s">
        <v>2074</v>
      </c>
    </row>
    <row r="18208" spans="1:4" x14ac:dyDescent="0.25">
      <c r="A18208" t="str">
        <f t="shared" si="284"/>
        <v>60-69</v>
      </c>
      <c r="B18208">
        <v>60</v>
      </c>
      <c r="C18208">
        <v>69</v>
      </c>
      <c r="D18208" t="s">
        <v>11762</v>
      </c>
    </row>
    <row r="18209" spans="1:4" x14ac:dyDescent="0.25">
      <c r="A18209" t="str">
        <f t="shared" si="284"/>
        <v>60-70</v>
      </c>
      <c r="B18209">
        <v>60</v>
      </c>
      <c r="C18209">
        <v>70</v>
      </c>
      <c r="D18209" t="s">
        <v>11763</v>
      </c>
    </row>
    <row r="18210" spans="1:4" x14ac:dyDescent="0.25">
      <c r="A18210" t="str">
        <f t="shared" si="284"/>
        <v>60-73</v>
      </c>
      <c r="B18210">
        <v>60</v>
      </c>
      <c r="C18210">
        <v>73</v>
      </c>
      <c r="D18210" t="s">
        <v>1436</v>
      </c>
    </row>
    <row r="18211" spans="1:4" x14ac:dyDescent="0.25">
      <c r="A18211" t="str">
        <f t="shared" si="284"/>
        <v>60-75</v>
      </c>
      <c r="B18211">
        <v>60</v>
      </c>
      <c r="C18211">
        <v>75</v>
      </c>
      <c r="D18211" t="s">
        <v>11764</v>
      </c>
    </row>
    <row r="18212" spans="1:4" x14ac:dyDescent="0.25">
      <c r="A18212" t="str">
        <f t="shared" si="284"/>
        <v>60-77</v>
      </c>
      <c r="B18212">
        <v>60</v>
      </c>
      <c r="C18212">
        <v>77</v>
      </c>
      <c r="D18212" t="s">
        <v>9996</v>
      </c>
    </row>
    <row r="18213" spans="1:4" x14ac:dyDescent="0.25">
      <c r="A18213" t="str">
        <f t="shared" si="284"/>
        <v>60-79</v>
      </c>
      <c r="B18213">
        <v>60</v>
      </c>
      <c r="C18213">
        <v>79</v>
      </c>
      <c r="D18213" t="s">
        <v>11765</v>
      </c>
    </row>
    <row r="18214" spans="1:4" x14ac:dyDescent="0.25">
      <c r="A18214" t="str">
        <f t="shared" si="284"/>
        <v>60-81</v>
      </c>
      <c r="B18214">
        <v>60</v>
      </c>
      <c r="C18214">
        <v>81</v>
      </c>
      <c r="D18214" t="s">
        <v>11766</v>
      </c>
    </row>
    <row r="18215" spans="1:4" x14ac:dyDescent="0.25">
      <c r="A18215" t="str">
        <f t="shared" si="284"/>
        <v>60-87</v>
      </c>
      <c r="B18215">
        <v>60</v>
      </c>
      <c r="C18215">
        <v>87</v>
      </c>
      <c r="D18215" t="s">
        <v>11767</v>
      </c>
    </row>
    <row r="18216" spans="1:4" x14ac:dyDescent="0.25">
      <c r="A18216" t="str">
        <f t="shared" si="284"/>
        <v>60-88</v>
      </c>
      <c r="B18216">
        <v>60</v>
      </c>
      <c r="C18216">
        <v>88</v>
      </c>
      <c r="D18216" t="s">
        <v>1652</v>
      </c>
    </row>
    <row r="18217" spans="1:4" x14ac:dyDescent="0.25">
      <c r="A18217" t="str">
        <f t="shared" si="284"/>
        <v>60-90</v>
      </c>
      <c r="B18217">
        <v>60</v>
      </c>
      <c r="C18217">
        <v>90</v>
      </c>
      <c r="D18217" t="s">
        <v>3006</v>
      </c>
    </row>
    <row r="18218" spans="1:4" x14ac:dyDescent="0.25">
      <c r="A18218" t="str">
        <f t="shared" si="284"/>
        <v>60-92</v>
      </c>
      <c r="B18218">
        <v>60</v>
      </c>
      <c r="C18218">
        <v>92</v>
      </c>
      <c r="D18218" t="s">
        <v>11768</v>
      </c>
    </row>
    <row r="18219" spans="1:4" x14ac:dyDescent="0.25">
      <c r="A18219" t="str">
        <f t="shared" si="284"/>
        <v>60-93</v>
      </c>
      <c r="B18219">
        <v>60</v>
      </c>
      <c r="C18219">
        <v>93</v>
      </c>
      <c r="D18219" t="s">
        <v>2837</v>
      </c>
    </row>
    <row r="18220" spans="1:4" x14ac:dyDescent="0.25">
      <c r="A18220" t="str">
        <f t="shared" si="284"/>
        <v>60-100</v>
      </c>
      <c r="B18220">
        <v>60</v>
      </c>
      <c r="C18220">
        <v>100</v>
      </c>
      <c r="D18220" t="s">
        <v>3692</v>
      </c>
    </row>
    <row r="18221" spans="1:4" x14ac:dyDescent="0.25">
      <c r="A18221" t="str">
        <f t="shared" si="284"/>
        <v>60-105</v>
      </c>
      <c r="B18221">
        <v>60</v>
      </c>
      <c r="C18221">
        <v>105</v>
      </c>
      <c r="D18221" t="s">
        <v>11769</v>
      </c>
    </row>
    <row r="18222" spans="1:4" x14ac:dyDescent="0.25">
      <c r="A18222" t="str">
        <f t="shared" si="284"/>
        <v>60-110</v>
      </c>
      <c r="B18222">
        <v>60</v>
      </c>
      <c r="C18222">
        <v>110</v>
      </c>
      <c r="D18222" t="s">
        <v>8089</v>
      </c>
    </row>
    <row r="18223" spans="1:4" x14ac:dyDescent="0.25">
      <c r="A18223" t="str">
        <f t="shared" si="284"/>
        <v>60-111</v>
      </c>
      <c r="B18223">
        <v>60</v>
      </c>
      <c r="C18223">
        <v>111</v>
      </c>
      <c r="D18223" t="s">
        <v>6759</v>
      </c>
    </row>
    <row r="18224" spans="1:4" x14ac:dyDescent="0.25">
      <c r="A18224" t="str">
        <f t="shared" si="284"/>
        <v>60-112</v>
      </c>
      <c r="B18224">
        <v>60</v>
      </c>
      <c r="C18224">
        <v>112</v>
      </c>
      <c r="D18224" t="s">
        <v>1547</v>
      </c>
    </row>
    <row r="18225" spans="1:4" x14ac:dyDescent="0.25">
      <c r="A18225" t="str">
        <f t="shared" si="284"/>
        <v>60-115</v>
      </c>
      <c r="B18225">
        <v>60</v>
      </c>
      <c r="C18225">
        <v>115</v>
      </c>
      <c r="D18225" t="s">
        <v>11770</v>
      </c>
    </row>
    <row r="18226" spans="1:4" x14ac:dyDescent="0.25">
      <c r="A18226" t="str">
        <f t="shared" si="284"/>
        <v>60-119</v>
      </c>
      <c r="B18226">
        <v>60</v>
      </c>
      <c r="C18226">
        <v>119</v>
      </c>
      <c r="D18226" t="s">
        <v>7467</v>
      </c>
    </row>
    <row r="18227" spans="1:4" x14ac:dyDescent="0.25">
      <c r="A18227" t="str">
        <f t="shared" si="284"/>
        <v>60-120</v>
      </c>
      <c r="B18227">
        <v>60</v>
      </c>
      <c r="C18227">
        <v>120</v>
      </c>
      <c r="D18227" t="s">
        <v>11771</v>
      </c>
    </row>
    <row r="18228" spans="1:4" x14ac:dyDescent="0.25">
      <c r="A18228" t="str">
        <f t="shared" si="284"/>
        <v>60-122</v>
      </c>
      <c r="B18228">
        <v>60</v>
      </c>
      <c r="C18228">
        <v>122</v>
      </c>
      <c r="D18228" t="s">
        <v>1557</v>
      </c>
    </row>
    <row r="18229" spans="1:4" x14ac:dyDescent="0.25">
      <c r="A18229" t="str">
        <f t="shared" si="284"/>
        <v>60-123</v>
      </c>
      <c r="B18229">
        <v>60</v>
      </c>
      <c r="C18229">
        <v>123</v>
      </c>
      <c r="D18229" t="s">
        <v>4962</v>
      </c>
    </row>
    <row r="18230" spans="1:4" x14ac:dyDescent="0.25">
      <c r="A18230" t="str">
        <f t="shared" si="284"/>
        <v>60-124</v>
      </c>
      <c r="B18230">
        <v>60</v>
      </c>
      <c r="C18230">
        <v>124</v>
      </c>
      <c r="D18230" t="s">
        <v>11772</v>
      </c>
    </row>
    <row r="18231" spans="1:4" x14ac:dyDescent="0.25">
      <c r="A18231" t="str">
        <f t="shared" si="284"/>
        <v>60-125</v>
      </c>
      <c r="B18231">
        <v>60</v>
      </c>
      <c r="C18231">
        <v>125</v>
      </c>
      <c r="D18231" t="s">
        <v>4012</v>
      </c>
    </row>
    <row r="18232" spans="1:4" x14ac:dyDescent="0.25">
      <c r="A18232" t="str">
        <f t="shared" si="284"/>
        <v>60-126</v>
      </c>
      <c r="B18232">
        <v>60</v>
      </c>
      <c r="C18232">
        <v>126</v>
      </c>
      <c r="D18232" t="s">
        <v>11773</v>
      </c>
    </row>
    <row r="18233" spans="1:4" x14ac:dyDescent="0.25">
      <c r="A18233" t="str">
        <f t="shared" si="284"/>
        <v>60-127</v>
      </c>
      <c r="B18233">
        <v>60</v>
      </c>
      <c r="C18233">
        <v>127</v>
      </c>
      <c r="D18233" t="s">
        <v>4234</v>
      </c>
    </row>
    <row r="18234" spans="1:4" x14ac:dyDescent="0.25">
      <c r="A18234" t="str">
        <f t="shared" si="284"/>
        <v>60-128</v>
      </c>
      <c r="B18234">
        <v>60</v>
      </c>
      <c r="C18234">
        <v>128</v>
      </c>
      <c r="D18234" t="s">
        <v>11774</v>
      </c>
    </row>
    <row r="18235" spans="1:4" x14ac:dyDescent="0.25">
      <c r="A18235" t="str">
        <f t="shared" si="284"/>
        <v>60-130</v>
      </c>
      <c r="B18235">
        <v>60</v>
      </c>
      <c r="C18235">
        <v>130</v>
      </c>
      <c r="D18235" t="s">
        <v>2909</v>
      </c>
    </row>
    <row r="18236" spans="1:4" x14ac:dyDescent="0.25">
      <c r="A18236" t="str">
        <f t="shared" si="284"/>
        <v>60-131</v>
      </c>
      <c r="B18236">
        <v>60</v>
      </c>
      <c r="C18236">
        <v>131</v>
      </c>
      <c r="D18236" t="s">
        <v>11775</v>
      </c>
    </row>
    <row r="18237" spans="1:4" x14ac:dyDescent="0.25">
      <c r="A18237" t="str">
        <f t="shared" si="284"/>
        <v>60-132</v>
      </c>
      <c r="B18237">
        <v>60</v>
      </c>
      <c r="C18237">
        <v>132</v>
      </c>
      <c r="D18237" t="s">
        <v>2837</v>
      </c>
    </row>
    <row r="18238" spans="1:4" x14ac:dyDescent="0.25">
      <c r="A18238" t="str">
        <f t="shared" si="284"/>
        <v>60-133</v>
      </c>
      <c r="B18238">
        <v>60</v>
      </c>
      <c r="C18238">
        <v>133</v>
      </c>
      <c r="D18238" t="s">
        <v>1443</v>
      </c>
    </row>
    <row r="18239" spans="1:4" x14ac:dyDescent="0.25">
      <c r="A18239" t="str">
        <f t="shared" si="284"/>
        <v>60-134</v>
      </c>
      <c r="B18239">
        <v>60</v>
      </c>
      <c r="C18239">
        <v>134</v>
      </c>
      <c r="D18239" t="s">
        <v>1889</v>
      </c>
    </row>
    <row r="18240" spans="1:4" x14ac:dyDescent="0.25">
      <c r="A18240" t="str">
        <f t="shared" si="284"/>
        <v>60-135</v>
      </c>
      <c r="B18240">
        <v>60</v>
      </c>
      <c r="C18240">
        <v>135</v>
      </c>
      <c r="D18240" t="s">
        <v>11776</v>
      </c>
    </row>
    <row r="18241" spans="1:4" x14ac:dyDescent="0.25">
      <c r="A18241" t="str">
        <f t="shared" si="284"/>
        <v>60-136</v>
      </c>
      <c r="B18241">
        <v>60</v>
      </c>
      <c r="C18241">
        <v>136</v>
      </c>
      <c r="D18241" t="s">
        <v>11777</v>
      </c>
    </row>
    <row r="18242" spans="1:4" x14ac:dyDescent="0.25">
      <c r="A18242" t="str">
        <f t="shared" si="284"/>
        <v>60-137</v>
      </c>
      <c r="B18242">
        <v>60</v>
      </c>
      <c r="C18242">
        <v>137</v>
      </c>
      <c r="D18242" t="s">
        <v>5041</v>
      </c>
    </row>
    <row r="18243" spans="1:4" x14ac:dyDescent="0.25">
      <c r="A18243" t="str">
        <f t="shared" si="284"/>
        <v>60-138</v>
      </c>
      <c r="B18243">
        <v>60</v>
      </c>
      <c r="C18243">
        <v>138</v>
      </c>
      <c r="D18243" t="s">
        <v>4369</v>
      </c>
    </row>
    <row r="18244" spans="1:4" x14ac:dyDescent="0.25">
      <c r="A18244" t="str">
        <f t="shared" ref="A18244:A18307" si="285">B18244&amp;"-"&amp;C18244</f>
        <v>60-139</v>
      </c>
      <c r="B18244">
        <v>60</v>
      </c>
      <c r="C18244">
        <v>139</v>
      </c>
      <c r="D18244" t="s">
        <v>2909</v>
      </c>
    </row>
    <row r="18245" spans="1:4" x14ac:dyDescent="0.25">
      <c r="A18245" t="str">
        <f t="shared" si="285"/>
        <v>60-140</v>
      </c>
      <c r="B18245">
        <v>60</v>
      </c>
      <c r="C18245">
        <v>140</v>
      </c>
      <c r="D18245" t="s">
        <v>2909</v>
      </c>
    </row>
    <row r="18246" spans="1:4" x14ac:dyDescent="0.25">
      <c r="A18246" t="str">
        <f t="shared" si="285"/>
        <v>60-141</v>
      </c>
      <c r="B18246">
        <v>60</v>
      </c>
      <c r="C18246">
        <v>141</v>
      </c>
      <c r="D18246" t="s">
        <v>2909</v>
      </c>
    </row>
    <row r="18247" spans="1:4" x14ac:dyDescent="0.25">
      <c r="A18247" t="str">
        <f t="shared" si="285"/>
        <v>61-0</v>
      </c>
      <c r="B18247">
        <v>61</v>
      </c>
      <c r="C18247">
        <v>0</v>
      </c>
      <c r="D18247" t="s">
        <v>847</v>
      </c>
    </row>
    <row r="18248" spans="1:4" x14ac:dyDescent="0.25">
      <c r="A18248" t="str">
        <f t="shared" si="285"/>
        <v>61-1</v>
      </c>
      <c r="B18248">
        <v>61</v>
      </c>
      <c r="C18248">
        <v>1</v>
      </c>
      <c r="D18248" t="s">
        <v>1281</v>
      </c>
    </row>
    <row r="18249" spans="1:4" x14ac:dyDescent="0.25">
      <c r="A18249" t="str">
        <f t="shared" si="285"/>
        <v>61-2</v>
      </c>
      <c r="B18249">
        <v>61</v>
      </c>
      <c r="C18249">
        <v>2</v>
      </c>
      <c r="D18249" t="s">
        <v>1471</v>
      </c>
    </row>
    <row r="18250" spans="1:4" x14ac:dyDescent="0.25">
      <c r="A18250" t="str">
        <f t="shared" si="285"/>
        <v>61-3</v>
      </c>
      <c r="B18250">
        <v>61</v>
      </c>
      <c r="C18250">
        <v>3</v>
      </c>
      <c r="D18250" t="s">
        <v>3423</v>
      </c>
    </row>
    <row r="18251" spans="1:4" x14ac:dyDescent="0.25">
      <c r="A18251" t="str">
        <f t="shared" si="285"/>
        <v>61-4</v>
      </c>
      <c r="B18251">
        <v>61</v>
      </c>
      <c r="C18251">
        <v>4</v>
      </c>
      <c r="D18251" t="s">
        <v>2742</v>
      </c>
    </row>
    <row r="18252" spans="1:4" x14ac:dyDescent="0.25">
      <c r="A18252" t="str">
        <f t="shared" si="285"/>
        <v>61-5</v>
      </c>
      <c r="B18252">
        <v>61</v>
      </c>
      <c r="C18252">
        <v>5</v>
      </c>
      <c r="D18252" t="s">
        <v>2072</v>
      </c>
    </row>
    <row r="18253" spans="1:4" x14ac:dyDescent="0.25">
      <c r="A18253" t="str">
        <f t="shared" si="285"/>
        <v>61-6</v>
      </c>
      <c r="B18253">
        <v>61</v>
      </c>
      <c r="C18253">
        <v>6</v>
      </c>
      <c r="D18253" t="s">
        <v>11778</v>
      </c>
    </row>
    <row r="18254" spans="1:4" x14ac:dyDescent="0.25">
      <c r="A18254" t="str">
        <f t="shared" si="285"/>
        <v>61-7</v>
      </c>
      <c r="B18254">
        <v>61</v>
      </c>
      <c r="C18254">
        <v>7</v>
      </c>
      <c r="D18254" t="s">
        <v>1807</v>
      </c>
    </row>
    <row r="18255" spans="1:4" x14ac:dyDescent="0.25">
      <c r="A18255" t="str">
        <f t="shared" si="285"/>
        <v>61-8</v>
      </c>
      <c r="B18255">
        <v>61</v>
      </c>
      <c r="C18255">
        <v>8</v>
      </c>
      <c r="D18255" t="s">
        <v>11779</v>
      </c>
    </row>
    <row r="18256" spans="1:4" x14ac:dyDescent="0.25">
      <c r="A18256" t="str">
        <f t="shared" si="285"/>
        <v>61-10</v>
      </c>
      <c r="B18256">
        <v>61</v>
      </c>
      <c r="C18256">
        <v>10</v>
      </c>
      <c r="D18256" t="s">
        <v>11780</v>
      </c>
    </row>
    <row r="18257" spans="1:4" x14ac:dyDescent="0.25">
      <c r="A18257" t="str">
        <f t="shared" si="285"/>
        <v>61-11</v>
      </c>
      <c r="B18257">
        <v>61</v>
      </c>
      <c r="C18257">
        <v>11</v>
      </c>
      <c r="D18257" t="s">
        <v>11781</v>
      </c>
    </row>
    <row r="18258" spans="1:4" x14ac:dyDescent="0.25">
      <c r="A18258" t="str">
        <f t="shared" si="285"/>
        <v>61-17</v>
      </c>
      <c r="B18258">
        <v>61</v>
      </c>
      <c r="C18258">
        <v>17</v>
      </c>
      <c r="D18258" t="s">
        <v>1520</v>
      </c>
    </row>
    <row r="18259" spans="1:4" x14ac:dyDescent="0.25">
      <c r="A18259" t="str">
        <f t="shared" si="285"/>
        <v>61-18</v>
      </c>
      <c r="B18259">
        <v>61</v>
      </c>
      <c r="C18259">
        <v>18</v>
      </c>
      <c r="D18259" t="s">
        <v>1505</v>
      </c>
    </row>
    <row r="18260" spans="1:4" x14ac:dyDescent="0.25">
      <c r="A18260" t="str">
        <f t="shared" si="285"/>
        <v>61-19</v>
      </c>
      <c r="B18260">
        <v>61</v>
      </c>
      <c r="C18260">
        <v>19</v>
      </c>
      <c r="D18260" t="s">
        <v>11782</v>
      </c>
    </row>
    <row r="18261" spans="1:4" x14ac:dyDescent="0.25">
      <c r="A18261" t="str">
        <f t="shared" si="285"/>
        <v>61-21</v>
      </c>
      <c r="B18261">
        <v>61</v>
      </c>
      <c r="C18261">
        <v>21</v>
      </c>
      <c r="D18261" t="s">
        <v>11783</v>
      </c>
    </row>
    <row r="18262" spans="1:4" x14ac:dyDescent="0.25">
      <c r="A18262" t="str">
        <f t="shared" si="285"/>
        <v>61-22</v>
      </c>
      <c r="B18262">
        <v>61</v>
      </c>
      <c r="C18262">
        <v>22</v>
      </c>
      <c r="D18262" t="s">
        <v>3988</v>
      </c>
    </row>
    <row r="18263" spans="1:4" x14ac:dyDescent="0.25">
      <c r="A18263" t="str">
        <f t="shared" si="285"/>
        <v>61-23</v>
      </c>
      <c r="B18263">
        <v>61</v>
      </c>
      <c r="C18263">
        <v>23</v>
      </c>
      <c r="D18263" t="s">
        <v>11784</v>
      </c>
    </row>
    <row r="18264" spans="1:4" x14ac:dyDescent="0.25">
      <c r="A18264" t="str">
        <f t="shared" si="285"/>
        <v>61-25</v>
      </c>
      <c r="B18264">
        <v>61</v>
      </c>
      <c r="C18264">
        <v>25</v>
      </c>
      <c r="D18264" t="s">
        <v>3283</v>
      </c>
    </row>
    <row r="18265" spans="1:4" x14ac:dyDescent="0.25">
      <c r="A18265" t="str">
        <f t="shared" si="285"/>
        <v>61-26</v>
      </c>
      <c r="B18265">
        <v>61</v>
      </c>
      <c r="C18265">
        <v>26</v>
      </c>
      <c r="D18265" t="s">
        <v>11785</v>
      </c>
    </row>
    <row r="18266" spans="1:4" x14ac:dyDescent="0.25">
      <c r="A18266" t="str">
        <f t="shared" si="285"/>
        <v>61-27</v>
      </c>
      <c r="B18266">
        <v>61</v>
      </c>
      <c r="C18266">
        <v>27</v>
      </c>
      <c r="D18266" t="s">
        <v>1564</v>
      </c>
    </row>
    <row r="18267" spans="1:4" x14ac:dyDescent="0.25">
      <c r="A18267" t="str">
        <f t="shared" si="285"/>
        <v>61-28</v>
      </c>
      <c r="B18267">
        <v>61</v>
      </c>
      <c r="C18267">
        <v>28</v>
      </c>
      <c r="D18267" t="s">
        <v>1436</v>
      </c>
    </row>
    <row r="18268" spans="1:4" x14ac:dyDescent="0.25">
      <c r="A18268" t="str">
        <f t="shared" si="285"/>
        <v>61-30</v>
      </c>
      <c r="B18268">
        <v>61</v>
      </c>
      <c r="C18268">
        <v>30</v>
      </c>
      <c r="D18268" t="s">
        <v>1561</v>
      </c>
    </row>
    <row r="18269" spans="1:4" x14ac:dyDescent="0.25">
      <c r="A18269" t="str">
        <f t="shared" si="285"/>
        <v>61-32</v>
      </c>
      <c r="B18269">
        <v>61</v>
      </c>
      <c r="C18269">
        <v>32</v>
      </c>
      <c r="D18269" t="s">
        <v>11786</v>
      </c>
    </row>
    <row r="18270" spans="1:4" x14ac:dyDescent="0.25">
      <c r="A18270" t="str">
        <f t="shared" si="285"/>
        <v>61-33</v>
      </c>
      <c r="B18270">
        <v>61</v>
      </c>
      <c r="C18270">
        <v>33</v>
      </c>
      <c r="D18270" t="s">
        <v>1565</v>
      </c>
    </row>
    <row r="18271" spans="1:4" x14ac:dyDescent="0.25">
      <c r="A18271" t="str">
        <f t="shared" si="285"/>
        <v>61-34</v>
      </c>
      <c r="B18271">
        <v>61</v>
      </c>
      <c r="C18271">
        <v>34</v>
      </c>
      <c r="D18271" t="s">
        <v>1610</v>
      </c>
    </row>
    <row r="18272" spans="1:4" x14ac:dyDescent="0.25">
      <c r="A18272" t="str">
        <f t="shared" si="285"/>
        <v>61-35</v>
      </c>
      <c r="B18272">
        <v>61</v>
      </c>
      <c r="C18272">
        <v>35</v>
      </c>
      <c r="D18272" t="s">
        <v>2077</v>
      </c>
    </row>
    <row r="18273" spans="1:4" x14ac:dyDescent="0.25">
      <c r="A18273" t="str">
        <f t="shared" si="285"/>
        <v>61-37</v>
      </c>
      <c r="B18273">
        <v>61</v>
      </c>
      <c r="C18273">
        <v>37</v>
      </c>
      <c r="D18273" t="s">
        <v>11787</v>
      </c>
    </row>
    <row r="18274" spans="1:4" x14ac:dyDescent="0.25">
      <c r="A18274" t="str">
        <f t="shared" si="285"/>
        <v>61-38</v>
      </c>
      <c r="B18274">
        <v>61</v>
      </c>
      <c r="C18274">
        <v>38</v>
      </c>
      <c r="D18274" t="s">
        <v>1816</v>
      </c>
    </row>
    <row r="18275" spans="1:4" x14ac:dyDescent="0.25">
      <c r="A18275" t="str">
        <f t="shared" si="285"/>
        <v>61-40</v>
      </c>
      <c r="B18275">
        <v>61</v>
      </c>
      <c r="C18275">
        <v>40</v>
      </c>
      <c r="D18275" t="s">
        <v>1898</v>
      </c>
    </row>
    <row r="18276" spans="1:4" x14ac:dyDescent="0.25">
      <c r="A18276" t="str">
        <f t="shared" si="285"/>
        <v>61-41</v>
      </c>
      <c r="B18276">
        <v>61</v>
      </c>
      <c r="C18276">
        <v>41</v>
      </c>
      <c r="D18276" t="s">
        <v>11788</v>
      </c>
    </row>
    <row r="18277" spans="1:4" x14ac:dyDescent="0.25">
      <c r="A18277" t="str">
        <f t="shared" si="285"/>
        <v>61-42</v>
      </c>
      <c r="B18277">
        <v>61</v>
      </c>
      <c r="C18277">
        <v>42</v>
      </c>
      <c r="D18277" t="s">
        <v>11789</v>
      </c>
    </row>
    <row r="18278" spans="1:4" x14ac:dyDescent="0.25">
      <c r="A18278" t="str">
        <f t="shared" si="285"/>
        <v>61-43</v>
      </c>
      <c r="B18278">
        <v>61</v>
      </c>
      <c r="C18278">
        <v>43</v>
      </c>
      <c r="D18278" t="s">
        <v>11790</v>
      </c>
    </row>
    <row r="18279" spans="1:4" x14ac:dyDescent="0.25">
      <c r="A18279" t="str">
        <f t="shared" si="285"/>
        <v>61-44</v>
      </c>
      <c r="B18279">
        <v>61</v>
      </c>
      <c r="C18279">
        <v>44</v>
      </c>
      <c r="D18279" t="s">
        <v>9239</v>
      </c>
    </row>
    <row r="18280" spans="1:4" x14ac:dyDescent="0.25">
      <c r="A18280" t="str">
        <f t="shared" si="285"/>
        <v>61-46</v>
      </c>
      <c r="B18280">
        <v>61</v>
      </c>
      <c r="C18280">
        <v>46</v>
      </c>
      <c r="D18280" t="s">
        <v>9820</v>
      </c>
    </row>
    <row r="18281" spans="1:4" x14ac:dyDescent="0.25">
      <c r="A18281" t="str">
        <f t="shared" si="285"/>
        <v>61-50</v>
      </c>
      <c r="B18281">
        <v>61</v>
      </c>
      <c r="C18281">
        <v>50</v>
      </c>
      <c r="D18281" t="s">
        <v>8439</v>
      </c>
    </row>
    <row r="18282" spans="1:4" x14ac:dyDescent="0.25">
      <c r="A18282" t="str">
        <f t="shared" si="285"/>
        <v>61-51</v>
      </c>
      <c r="B18282">
        <v>61</v>
      </c>
      <c r="C18282">
        <v>51</v>
      </c>
      <c r="D18282" t="s">
        <v>11791</v>
      </c>
    </row>
    <row r="18283" spans="1:4" x14ac:dyDescent="0.25">
      <c r="A18283" t="str">
        <f t="shared" si="285"/>
        <v>61-53</v>
      </c>
      <c r="B18283">
        <v>61</v>
      </c>
      <c r="C18283">
        <v>53</v>
      </c>
      <c r="D18283" t="s">
        <v>2954</v>
      </c>
    </row>
    <row r="18284" spans="1:4" x14ac:dyDescent="0.25">
      <c r="A18284" t="str">
        <f t="shared" si="285"/>
        <v>61-54</v>
      </c>
      <c r="B18284">
        <v>61</v>
      </c>
      <c r="C18284">
        <v>54</v>
      </c>
      <c r="D18284" t="s">
        <v>7121</v>
      </c>
    </row>
    <row r="18285" spans="1:4" x14ac:dyDescent="0.25">
      <c r="A18285" t="str">
        <f t="shared" si="285"/>
        <v>61-56</v>
      </c>
      <c r="B18285">
        <v>61</v>
      </c>
      <c r="C18285">
        <v>56</v>
      </c>
      <c r="D18285" t="s">
        <v>11792</v>
      </c>
    </row>
    <row r="18286" spans="1:4" x14ac:dyDescent="0.25">
      <c r="A18286" t="str">
        <f t="shared" si="285"/>
        <v>61-58</v>
      </c>
      <c r="B18286">
        <v>61</v>
      </c>
      <c r="C18286">
        <v>58</v>
      </c>
      <c r="D18286" t="s">
        <v>11793</v>
      </c>
    </row>
    <row r="18287" spans="1:4" x14ac:dyDescent="0.25">
      <c r="A18287" t="str">
        <f t="shared" si="285"/>
        <v>61-60</v>
      </c>
      <c r="B18287">
        <v>61</v>
      </c>
      <c r="C18287">
        <v>60</v>
      </c>
      <c r="D18287" t="s">
        <v>2872</v>
      </c>
    </row>
    <row r="18288" spans="1:4" x14ac:dyDescent="0.25">
      <c r="A18288" t="str">
        <f t="shared" si="285"/>
        <v>61-62</v>
      </c>
      <c r="B18288">
        <v>61</v>
      </c>
      <c r="C18288">
        <v>62</v>
      </c>
      <c r="D18288" t="s">
        <v>1871</v>
      </c>
    </row>
    <row r="18289" spans="1:4" x14ac:dyDescent="0.25">
      <c r="A18289" t="str">
        <f t="shared" si="285"/>
        <v>61-63</v>
      </c>
      <c r="B18289">
        <v>61</v>
      </c>
      <c r="C18289">
        <v>63</v>
      </c>
      <c r="D18289" t="s">
        <v>11794</v>
      </c>
    </row>
    <row r="18290" spans="1:4" x14ac:dyDescent="0.25">
      <c r="A18290" t="str">
        <f t="shared" si="285"/>
        <v>61-64</v>
      </c>
      <c r="B18290">
        <v>61</v>
      </c>
      <c r="C18290">
        <v>64</v>
      </c>
      <c r="D18290" t="s">
        <v>11795</v>
      </c>
    </row>
    <row r="18291" spans="1:4" x14ac:dyDescent="0.25">
      <c r="A18291" t="str">
        <f t="shared" si="285"/>
        <v>61-67</v>
      </c>
      <c r="B18291">
        <v>61</v>
      </c>
      <c r="C18291">
        <v>67</v>
      </c>
      <c r="D18291" t="s">
        <v>11796</v>
      </c>
    </row>
    <row r="18292" spans="1:4" x14ac:dyDescent="0.25">
      <c r="A18292" t="str">
        <f t="shared" si="285"/>
        <v>61-69</v>
      </c>
      <c r="B18292">
        <v>61</v>
      </c>
      <c r="C18292">
        <v>69</v>
      </c>
      <c r="D18292" t="s">
        <v>2773</v>
      </c>
    </row>
    <row r="18293" spans="1:4" x14ac:dyDescent="0.25">
      <c r="A18293" t="str">
        <f t="shared" si="285"/>
        <v>61-70</v>
      </c>
      <c r="B18293">
        <v>61</v>
      </c>
      <c r="C18293">
        <v>70</v>
      </c>
      <c r="D18293" t="s">
        <v>1389</v>
      </c>
    </row>
    <row r="18294" spans="1:4" x14ac:dyDescent="0.25">
      <c r="A18294" t="str">
        <f t="shared" si="285"/>
        <v>61-71</v>
      </c>
      <c r="B18294">
        <v>61</v>
      </c>
      <c r="C18294">
        <v>71</v>
      </c>
      <c r="D18294" t="s">
        <v>11797</v>
      </c>
    </row>
    <row r="18295" spans="1:4" x14ac:dyDescent="0.25">
      <c r="A18295" t="str">
        <f t="shared" si="285"/>
        <v>61-72</v>
      </c>
      <c r="B18295">
        <v>61</v>
      </c>
      <c r="C18295">
        <v>72</v>
      </c>
      <c r="D18295" t="s">
        <v>1566</v>
      </c>
    </row>
    <row r="18296" spans="1:4" x14ac:dyDescent="0.25">
      <c r="A18296" t="str">
        <f t="shared" si="285"/>
        <v>61-73</v>
      </c>
      <c r="B18296">
        <v>61</v>
      </c>
      <c r="C18296">
        <v>73</v>
      </c>
      <c r="D18296" t="s">
        <v>1282</v>
      </c>
    </row>
    <row r="18297" spans="1:4" x14ac:dyDescent="0.25">
      <c r="A18297" t="str">
        <f t="shared" si="285"/>
        <v>61-74</v>
      </c>
      <c r="B18297">
        <v>61</v>
      </c>
      <c r="C18297">
        <v>74</v>
      </c>
      <c r="D18297" t="s">
        <v>3247</v>
      </c>
    </row>
    <row r="18298" spans="1:4" x14ac:dyDescent="0.25">
      <c r="A18298" t="str">
        <f t="shared" si="285"/>
        <v>61-75</v>
      </c>
      <c r="B18298">
        <v>61</v>
      </c>
      <c r="C18298">
        <v>75</v>
      </c>
      <c r="D18298" t="s">
        <v>11798</v>
      </c>
    </row>
    <row r="18299" spans="1:4" x14ac:dyDescent="0.25">
      <c r="A18299" t="str">
        <f t="shared" si="285"/>
        <v>61-77</v>
      </c>
      <c r="B18299">
        <v>61</v>
      </c>
      <c r="C18299">
        <v>77</v>
      </c>
      <c r="D18299" t="s">
        <v>11799</v>
      </c>
    </row>
    <row r="18300" spans="1:4" x14ac:dyDescent="0.25">
      <c r="A18300" t="str">
        <f t="shared" si="285"/>
        <v>61-78</v>
      </c>
      <c r="B18300">
        <v>61</v>
      </c>
      <c r="C18300">
        <v>78</v>
      </c>
      <c r="D18300" t="s">
        <v>1825</v>
      </c>
    </row>
    <row r="18301" spans="1:4" x14ac:dyDescent="0.25">
      <c r="A18301" t="str">
        <f t="shared" si="285"/>
        <v>61-79</v>
      </c>
      <c r="B18301">
        <v>61</v>
      </c>
      <c r="C18301">
        <v>79</v>
      </c>
      <c r="D18301" t="s">
        <v>1292</v>
      </c>
    </row>
    <row r="18302" spans="1:4" x14ac:dyDescent="0.25">
      <c r="A18302" t="str">
        <f t="shared" si="285"/>
        <v>61-80</v>
      </c>
      <c r="B18302">
        <v>61</v>
      </c>
      <c r="C18302">
        <v>80</v>
      </c>
      <c r="D18302" t="s">
        <v>1428</v>
      </c>
    </row>
    <row r="18303" spans="1:4" x14ac:dyDescent="0.25">
      <c r="A18303" t="str">
        <f t="shared" si="285"/>
        <v>61-81</v>
      </c>
      <c r="B18303">
        <v>61</v>
      </c>
      <c r="C18303">
        <v>81</v>
      </c>
      <c r="D18303" t="s">
        <v>3266</v>
      </c>
    </row>
    <row r="18304" spans="1:4" x14ac:dyDescent="0.25">
      <c r="A18304" t="str">
        <f t="shared" si="285"/>
        <v>61-83</v>
      </c>
      <c r="B18304">
        <v>61</v>
      </c>
      <c r="C18304">
        <v>83</v>
      </c>
      <c r="D18304" t="s">
        <v>11800</v>
      </c>
    </row>
    <row r="18305" spans="1:4" x14ac:dyDescent="0.25">
      <c r="A18305" t="str">
        <f t="shared" si="285"/>
        <v>61-86</v>
      </c>
      <c r="B18305">
        <v>61</v>
      </c>
      <c r="C18305">
        <v>86</v>
      </c>
      <c r="D18305" t="s">
        <v>11801</v>
      </c>
    </row>
    <row r="18306" spans="1:4" x14ac:dyDescent="0.25">
      <c r="A18306" t="str">
        <f t="shared" si="285"/>
        <v>61-87</v>
      </c>
      <c r="B18306">
        <v>61</v>
      </c>
      <c r="C18306">
        <v>87</v>
      </c>
      <c r="D18306" t="s">
        <v>1567</v>
      </c>
    </row>
    <row r="18307" spans="1:4" x14ac:dyDescent="0.25">
      <c r="A18307" t="str">
        <f t="shared" si="285"/>
        <v>61-88</v>
      </c>
      <c r="B18307">
        <v>61</v>
      </c>
      <c r="C18307">
        <v>88</v>
      </c>
      <c r="D18307" t="s">
        <v>111</v>
      </c>
    </row>
    <row r="18308" spans="1:4" x14ac:dyDescent="0.25">
      <c r="A18308" t="str">
        <f t="shared" ref="A18308:A18371" si="286">B18308&amp;"-"&amp;C18308</f>
        <v>61-89</v>
      </c>
      <c r="B18308">
        <v>61</v>
      </c>
      <c r="C18308">
        <v>89</v>
      </c>
      <c r="D18308" t="s">
        <v>11802</v>
      </c>
    </row>
    <row r="18309" spans="1:4" x14ac:dyDescent="0.25">
      <c r="A18309" t="str">
        <f t="shared" si="286"/>
        <v>61-90</v>
      </c>
      <c r="B18309">
        <v>61</v>
      </c>
      <c r="C18309">
        <v>90</v>
      </c>
      <c r="D18309" t="s">
        <v>477</v>
      </c>
    </row>
    <row r="18310" spans="1:4" x14ac:dyDescent="0.25">
      <c r="A18310" t="str">
        <f t="shared" si="286"/>
        <v>61-91</v>
      </c>
      <c r="B18310">
        <v>61</v>
      </c>
      <c r="C18310">
        <v>91</v>
      </c>
      <c r="D18310" t="s">
        <v>11803</v>
      </c>
    </row>
    <row r="18311" spans="1:4" x14ac:dyDescent="0.25">
      <c r="A18311" t="str">
        <f t="shared" si="286"/>
        <v>61-92</v>
      </c>
      <c r="B18311">
        <v>61</v>
      </c>
      <c r="C18311">
        <v>92</v>
      </c>
      <c r="D18311" t="s">
        <v>1914</v>
      </c>
    </row>
    <row r="18312" spans="1:4" x14ac:dyDescent="0.25">
      <c r="A18312" t="str">
        <f t="shared" si="286"/>
        <v>61-93</v>
      </c>
      <c r="B18312">
        <v>61</v>
      </c>
      <c r="C18312">
        <v>93</v>
      </c>
      <c r="D18312" t="s">
        <v>11804</v>
      </c>
    </row>
    <row r="18313" spans="1:4" x14ac:dyDescent="0.25">
      <c r="A18313" t="str">
        <f t="shared" si="286"/>
        <v>61-94</v>
      </c>
      <c r="B18313">
        <v>61</v>
      </c>
      <c r="C18313">
        <v>94</v>
      </c>
      <c r="D18313" t="s">
        <v>1592</v>
      </c>
    </row>
    <row r="18314" spans="1:4" x14ac:dyDescent="0.25">
      <c r="A18314" t="str">
        <f t="shared" si="286"/>
        <v>61-95</v>
      </c>
      <c r="B18314">
        <v>61</v>
      </c>
      <c r="C18314">
        <v>95</v>
      </c>
      <c r="D18314" t="s">
        <v>11805</v>
      </c>
    </row>
    <row r="18315" spans="1:4" x14ac:dyDescent="0.25">
      <c r="A18315" t="str">
        <f t="shared" si="286"/>
        <v>61-96</v>
      </c>
      <c r="B18315">
        <v>61</v>
      </c>
      <c r="C18315">
        <v>96</v>
      </c>
      <c r="D18315" t="s">
        <v>11806</v>
      </c>
    </row>
    <row r="18316" spans="1:4" x14ac:dyDescent="0.25">
      <c r="A18316" t="str">
        <f t="shared" si="286"/>
        <v>61-97</v>
      </c>
      <c r="B18316">
        <v>61</v>
      </c>
      <c r="C18316">
        <v>97</v>
      </c>
      <c r="D18316" t="s">
        <v>11807</v>
      </c>
    </row>
    <row r="18317" spans="1:4" x14ac:dyDescent="0.25">
      <c r="A18317" t="str">
        <f t="shared" si="286"/>
        <v>61-98</v>
      </c>
      <c r="B18317">
        <v>61</v>
      </c>
      <c r="C18317">
        <v>98</v>
      </c>
      <c r="D18317" t="s">
        <v>1749</v>
      </c>
    </row>
    <row r="18318" spans="1:4" x14ac:dyDescent="0.25">
      <c r="A18318" t="str">
        <f t="shared" si="286"/>
        <v>61-100</v>
      </c>
      <c r="B18318">
        <v>61</v>
      </c>
      <c r="C18318">
        <v>100</v>
      </c>
      <c r="D18318" t="s">
        <v>11808</v>
      </c>
    </row>
    <row r="18319" spans="1:4" x14ac:dyDescent="0.25">
      <c r="A18319" t="str">
        <f t="shared" si="286"/>
        <v>61-101</v>
      </c>
      <c r="B18319">
        <v>61</v>
      </c>
      <c r="C18319">
        <v>101</v>
      </c>
      <c r="D18319" t="s">
        <v>2841</v>
      </c>
    </row>
    <row r="18320" spans="1:4" x14ac:dyDescent="0.25">
      <c r="A18320" t="str">
        <f t="shared" si="286"/>
        <v>61-102</v>
      </c>
      <c r="B18320">
        <v>61</v>
      </c>
      <c r="C18320">
        <v>102</v>
      </c>
      <c r="D18320" t="s">
        <v>10223</v>
      </c>
    </row>
    <row r="18321" spans="1:4" x14ac:dyDescent="0.25">
      <c r="A18321" t="str">
        <f t="shared" si="286"/>
        <v>61-103</v>
      </c>
      <c r="B18321">
        <v>61</v>
      </c>
      <c r="C18321">
        <v>103</v>
      </c>
      <c r="D18321" t="s">
        <v>1775</v>
      </c>
    </row>
    <row r="18322" spans="1:4" x14ac:dyDescent="0.25">
      <c r="A18322" t="str">
        <f t="shared" si="286"/>
        <v>61-104</v>
      </c>
      <c r="B18322">
        <v>61</v>
      </c>
      <c r="C18322">
        <v>104</v>
      </c>
      <c r="D18322" t="s">
        <v>11809</v>
      </c>
    </row>
    <row r="18323" spans="1:4" x14ac:dyDescent="0.25">
      <c r="A18323" t="str">
        <f t="shared" si="286"/>
        <v>61-105</v>
      </c>
      <c r="B18323">
        <v>61</v>
      </c>
      <c r="C18323">
        <v>105</v>
      </c>
      <c r="D18323" t="s">
        <v>2799</v>
      </c>
    </row>
    <row r="18324" spans="1:4" x14ac:dyDescent="0.25">
      <c r="A18324" t="str">
        <f t="shared" si="286"/>
        <v>61-107</v>
      </c>
      <c r="B18324">
        <v>61</v>
      </c>
      <c r="C18324">
        <v>107</v>
      </c>
      <c r="D18324" t="s">
        <v>6110</v>
      </c>
    </row>
    <row r="18325" spans="1:4" x14ac:dyDescent="0.25">
      <c r="A18325" t="str">
        <f t="shared" si="286"/>
        <v>61-108</v>
      </c>
      <c r="B18325">
        <v>61</v>
      </c>
      <c r="C18325">
        <v>108</v>
      </c>
      <c r="D18325" t="s">
        <v>11810</v>
      </c>
    </row>
    <row r="18326" spans="1:4" x14ac:dyDescent="0.25">
      <c r="A18326" t="str">
        <f t="shared" si="286"/>
        <v>61-109</v>
      </c>
      <c r="B18326">
        <v>61</v>
      </c>
      <c r="C18326">
        <v>109</v>
      </c>
      <c r="D18326" t="s">
        <v>2007</v>
      </c>
    </row>
    <row r="18327" spans="1:4" x14ac:dyDescent="0.25">
      <c r="A18327" t="str">
        <f t="shared" si="286"/>
        <v>61-110</v>
      </c>
      <c r="B18327">
        <v>61</v>
      </c>
      <c r="C18327">
        <v>110</v>
      </c>
      <c r="D18327" t="s">
        <v>9260</v>
      </c>
    </row>
    <row r="18328" spans="1:4" x14ac:dyDescent="0.25">
      <c r="A18328" t="str">
        <f t="shared" si="286"/>
        <v>61-111</v>
      </c>
      <c r="B18328">
        <v>61</v>
      </c>
      <c r="C18328">
        <v>111</v>
      </c>
      <c r="D18328" t="s">
        <v>11811</v>
      </c>
    </row>
    <row r="18329" spans="1:4" x14ac:dyDescent="0.25">
      <c r="A18329" t="str">
        <f t="shared" si="286"/>
        <v>61-112</v>
      </c>
      <c r="B18329">
        <v>61</v>
      </c>
      <c r="C18329">
        <v>112</v>
      </c>
      <c r="D18329" t="s">
        <v>1737</v>
      </c>
    </row>
    <row r="18330" spans="1:4" x14ac:dyDescent="0.25">
      <c r="A18330" t="str">
        <f t="shared" si="286"/>
        <v>61-115</v>
      </c>
      <c r="B18330">
        <v>61</v>
      </c>
      <c r="C18330">
        <v>115</v>
      </c>
      <c r="D18330" t="s">
        <v>3986</v>
      </c>
    </row>
    <row r="18331" spans="1:4" x14ac:dyDescent="0.25">
      <c r="A18331" t="str">
        <f t="shared" si="286"/>
        <v>61-116</v>
      </c>
      <c r="B18331">
        <v>61</v>
      </c>
      <c r="C18331">
        <v>116</v>
      </c>
      <c r="D18331" t="s">
        <v>11812</v>
      </c>
    </row>
    <row r="18332" spans="1:4" x14ac:dyDescent="0.25">
      <c r="A18332" t="str">
        <f t="shared" si="286"/>
        <v>61-118</v>
      </c>
      <c r="B18332">
        <v>61</v>
      </c>
      <c r="C18332">
        <v>118</v>
      </c>
      <c r="D18332" t="s">
        <v>6955</v>
      </c>
    </row>
    <row r="18333" spans="1:4" x14ac:dyDescent="0.25">
      <c r="A18333" t="str">
        <f t="shared" si="286"/>
        <v>61-121</v>
      </c>
      <c r="B18333">
        <v>61</v>
      </c>
      <c r="C18333">
        <v>121</v>
      </c>
      <c r="D18333" t="s">
        <v>4404</v>
      </c>
    </row>
    <row r="18334" spans="1:4" x14ac:dyDescent="0.25">
      <c r="A18334" t="str">
        <f t="shared" si="286"/>
        <v>61-122</v>
      </c>
      <c r="B18334">
        <v>61</v>
      </c>
      <c r="C18334">
        <v>122</v>
      </c>
      <c r="D18334" t="s">
        <v>1446</v>
      </c>
    </row>
    <row r="18335" spans="1:4" x14ac:dyDescent="0.25">
      <c r="A18335" t="str">
        <f t="shared" si="286"/>
        <v>61-123</v>
      </c>
      <c r="B18335">
        <v>61</v>
      </c>
      <c r="C18335">
        <v>123</v>
      </c>
      <c r="D18335" t="s">
        <v>11813</v>
      </c>
    </row>
    <row r="18336" spans="1:4" x14ac:dyDescent="0.25">
      <c r="A18336" t="str">
        <f t="shared" si="286"/>
        <v>61-125</v>
      </c>
      <c r="B18336">
        <v>61</v>
      </c>
      <c r="C18336">
        <v>125</v>
      </c>
      <c r="D18336" t="s">
        <v>11814</v>
      </c>
    </row>
    <row r="18337" spans="1:4" x14ac:dyDescent="0.25">
      <c r="A18337" t="str">
        <f t="shared" si="286"/>
        <v>61-127</v>
      </c>
      <c r="B18337">
        <v>61</v>
      </c>
      <c r="C18337">
        <v>127</v>
      </c>
      <c r="D18337" t="s">
        <v>4243</v>
      </c>
    </row>
    <row r="18338" spans="1:4" x14ac:dyDescent="0.25">
      <c r="A18338" t="str">
        <f t="shared" si="286"/>
        <v>61-128</v>
      </c>
      <c r="B18338">
        <v>61</v>
      </c>
      <c r="C18338">
        <v>128</v>
      </c>
      <c r="D18338" t="s">
        <v>1443</v>
      </c>
    </row>
    <row r="18339" spans="1:4" x14ac:dyDescent="0.25">
      <c r="A18339" t="str">
        <f t="shared" si="286"/>
        <v>61-130</v>
      </c>
      <c r="B18339">
        <v>61</v>
      </c>
      <c r="C18339">
        <v>130</v>
      </c>
      <c r="D18339" t="s">
        <v>1519</v>
      </c>
    </row>
    <row r="18340" spans="1:4" x14ac:dyDescent="0.25">
      <c r="A18340" t="str">
        <f t="shared" si="286"/>
        <v>61-132</v>
      </c>
      <c r="B18340">
        <v>61</v>
      </c>
      <c r="C18340">
        <v>132</v>
      </c>
      <c r="D18340" t="s">
        <v>3814</v>
      </c>
    </row>
    <row r="18341" spans="1:4" x14ac:dyDescent="0.25">
      <c r="A18341" t="str">
        <f t="shared" si="286"/>
        <v>61-136</v>
      </c>
      <c r="B18341">
        <v>61</v>
      </c>
      <c r="C18341">
        <v>136</v>
      </c>
      <c r="D18341" t="s">
        <v>3988</v>
      </c>
    </row>
    <row r="18342" spans="1:4" x14ac:dyDescent="0.25">
      <c r="A18342" t="str">
        <f t="shared" si="286"/>
        <v>61-137</v>
      </c>
      <c r="B18342">
        <v>61</v>
      </c>
      <c r="C18342">
        <v>137</v>
      </c>
      <c r="D18342" t="s">
        <v>11815</v>
      </c>
    </row>
    <row r="18343" spans="1:4" x14ac:dyDescent="0.25">
      <c r="A18343" t="str">
        <f t="shared" si="286"/>
        <v>61-139</v>
      </c>
      <c r="B18343">
        <v>61</v>
      </c>
      <c r="C18343">
        <v>139</v>
      </c>
      <c r="D18343" t="s">
        <v>1898</v>
      </c>
    </row>
    <row r="18344" spans="1:4" x14ac:dyDescent="0.25">
      <c r="A18344" t="str">
        <f t="shared" si="286"/>
        <v>61-141</v>
      </c>
      <c r="B18344">
        <v>61</v>
      </c>
      <c r="C18344">
        <v>141</v>
      </c>
      <c r="D18344" t="s">
        <v>3640</v>
      </c>
    </row>
    <row r="18345" spans="1:4" x14ac:dyDescent="0.25">
      <c r="A18345" t="str">
        <f t="shared" si="286"/>
        <v>61-142</v>
      </c>
      <c r="B18345">
        <v>61</v>
      </c>
      <c r="C18345">
        <v>142</v>
      </c>
      <c r="D18345" t="s">
        <v>11816</v>
      </c>
    </row>
    <row r="18346" spans="1:4" x14ac:dyDescent="0.25">
      <c r="A18346" t="str">
        <f t="shared" si="286"/>
        <v>61-143</v>
      </c>
      <c r="B18346">
        <v>61</v>
      </c>
      <c r="C18346">
        <v>143</v>
      </c>
      <c r="D18346" t="s">
        <v>11817</v>
      </c>
    </row>
    <row r="18347" spans="1:4" x14ac:dyDescent="0.25">
      <c r="A18347" t="str">
        <f t="shared" si="286"/>
        <v>61-144</v>
      </c>
      <c r="B18347">
        <v>61</v>
      </c>
      <c r="C18347">
        <v>144</v>
      </c>
      <c r="D18347" t="s">
        <v>2080</v>
      </c>
    </row>
    <row r="18348" spans="1:4" x14ac:dyDescent="0.25">
      <c r="A18348" t="str">
        <f t="shared" si="286"/>
        <v>61-145</v>
      </c>
      <c r="B18348">
        <v>61</v>
      </c>
      <c r="C18348">
        <v>145</v>
      </c>
      <c r="D18348" t="s">
        <v>1634</v>
      </c>
    </row>
    <row r="18349" spans="1:4" x14ac:dyDescent="0.25">
      <c r="A18349" t="str">
        <f t="shared" si="286"/>
        <v>61-147</v>
      </c>
      <c r="B18349">
        <v>61</v>
      </c>
      <c r="C18349">
        <v>147</v>
      </c>
      <c r="D18349" t="s">
        <v>11818</v>
      </c>
    </row>
    <row r="18350" spans="1:4" x14ac:dyDescent="0.25">
      <c r="A18350" t="str">
        <f t="shared" si="286"/>
        <v>61-148</v>
      </c>
      <c r="B18350">
        <v>61</v>
      </c>
      <c r="C18350">
        <v>148</v>
      </c>
      <c r="D18350" t="s">
        <v>11819</v>
      </c>
    </row>
    <row r="18351" spans="1:4" x14ac:dyDescent="0.25">
      <c r="A18351" t="str">
        <f t="shared" si="286"/>
        <v>61-149</v>
      </c>
      <c r="B18351">
        <v>61</v>
      </c>
      <c r="C18351">
        <v>149</v>
      </c>
      <c r="D18351" t="s">
        <v>1292</v>
      </c>
    </row>
    <row r="18352" spans="1:4" x14ac:dyDescent="0.25">
      <c r="A18352" t="str">
        <f t="shared" si="286"/>
        <v>61-150</v>
      </c>
      <c r="B18352">
        <v>61</v>
      </c>
      <c r="C18352">
        <v>150</v>
      </c>
      <c r="D18352" t="s">
        <v>1446</v>
      </c>
    </row>
    <row r="18353" spans="1:4" x14ac:dyDescent="0.25">
      <c r="A18353" t="str">
        <f t="shared" si="286"/>
        <v>61-152</v>
      </c>
      <c r="B18353">
        <v>61</v>
      </c>
      <c r="C18353">
        <v>152</v>
      </c>
      <c r="D18353" t="s">
        <v>11820</v>
      </c>
    </row>
    <row r="18354" spans="1:4" x14ac:dyDescent="0.25">
      <c r="A18354" t="str">
        <f t="shared" si="286"/>
        <v>61-157</v>
      </c>
      <c r="B18354">
        <v>61</v>
      </c>
      <c r="C18354">
        <v>157</v>
      </c>
      <c r="D18354" t="s">
        <v>11821</v>
      </c>
    </row>
    <row r="18355" spans="1:4" x14ac:dyDescent="0.25">
      <c r="A18355" t="str">
        <f t="shared" si="286"/>
        <v>61-160</v>
      </c>
      <c r="B18355">
        <v>61</v>
      </c>
      <c r="C18355">
        <v>160</v>
      </c>
      <c r="D18355" t="s">
        <v>11822</v>
      </c>
    </row>
    <row r="18356" spans="1:4" x14ac:dyDescent="0.25">
      <c r="A18356" t="str">
        <f t="shared" si="286"/>
        <v>61-161</v>
      </c>
      <c r="B18356">
        <v>61</v>
      </c>
      <c r="C18356">
        <v>161</v>
      </c>
      <c r="D18356" t="s">
        <v>11823</v>
      </c>
    </row>
    <row r="18357" spans="1:4" x14ac:dyDescent="0.25">
      <c r="A18357" t="str">
        <f t="shared" si="286"/>
        <v>61-162</v>
      </c>
      <c r="B18357">
        <v>61</v>
      </c>
      <c r="C18357">
        <v>162</v>
      </c>
      <c r="D18357" t="s">
        <v>11824</v>
      </c>
    </row>
    <row r="18358" spans="1:4" x14ac:dyDescent="0.25">
      <c r="A18358" t="str">
        <f t="shared" si="286"/>
        <v>61-163</v>
      </c>
      <c r="B18358">
        <v>61</v>
      </c>
      <c r="C18358">
        <v>163</v>
      </c>
      <c r="D18358" t="s">
        <v>3204</v>
      </c>
    </row>
    <row r="18359" spans="1:4" x14ac:dyDescent="0.25">
      <c r="A18359" t="str">
        <f t="shared" si="286"/>
        <v>61-164</v>
      </c>
      <c r="B18359">
        <v>61</v>
      </c>
      <c r="C18359">
        <v>164</v>
      </c>
      <c r="D18359" t="s">
        <v>9965</v>
      </c>
    </row>
    <row r="18360" spans="1:4" x14ac:dyDescent="0.25">
      <c r="A18360" t="str">
        <f t="shared" si="286"/>
        <v>61-166</v>
      </c>
      <c r="B18360">
        <v>61</v>
      </c>
      <c r="C18360">
        <v>166</v>
      </c>
      <c r="D18360" t="s">
        <v>3942</v>
      </c>
    </row>
    <row r="18361" spans="1:4" x14ac:dyDescent="0.25">
      <c r="A18361" t="str">
        <f t="shared" si="286"/>
        <v>61-169</v>
      </c>
      <c r="B18361">
        <v>61</v>
      </c>
      <c r="C18361">
        <v>169</v>
      </c>
      <c r="D18361" t="s">
        <v>11825</v>
      </c>
    </row>
    <row r="18362" spans="1:4" x14ac:dyDescent="0.25">
      <c r="A18362" t="str">
        <f t="shared" si="286"/>
        <v>61-171</v>
      </c>
      <c r="B18362">
        <v>61</v>
      </c>
      <c r="C18362">
        <v>171</v>
      </c>
      <c r="D18362" t="s">
        <v>11826</v>
      </c>
    </row>
    <row r="18363" spans="1:4" x14ac:dyDescent="0.25">
      <c r="A18363" t="str">
        <f t="shared" si="286"/>
        <v>61-172</v>
      </c>
      <c r="B18363">
        <v>61</v>
      </c>
      <c r="C18363">
        <v>172</v>
      </c>
      <c r="D18363" t="s">
        <v>2139</v>
      </c>
    </row>
    <row r="18364" spans="1:4" x14ac:dyDescent="0.25">
      <c r="A18364" t="str">
        <f t="shared" si="286"/>
        <v>61-174</v>
      </c>
      <c r="B18364">
        <v>61</v>
      </c>
      <c r="C18364">
        <v>174</v>
      </c>
      <c r="D18364" t="s">
        <v>11827</v>
      </c>
    </row>
    <row r="18365" spans="1:4" x14ac:dyDescent="0.25">
      <c r="A18365" t="str">
        <f t="shared" si="286"/>
        <v>61-175</v>
      </c>
      <c r="B18365">
        <v>61</v>
      </c>
      <c r="C18365">
        <v>175</v>
      </c>
      <c r="D18365" t="s">
        <v>1828</v>
      </c>
    </row>
    <row r="18366" spans="1:4" x14ac:dyDescent="0.25">
      <c r="A18366" t="str">
        <f t="shared" si="286"/>
        <v>61-176</v>
      </c>
      <c r="B18366">
        <v>61</v>
      </c>
      <c r="C18366">
        <v>176</v>
      </c>
      <c r="D18366" t="s">
        <v>11828</v>
      </c>
    </row>
    <row r="18367" spans="1:4" x14ac:dyDescent="0.25">
      <c r="A18367" t="str">
        <f t="shared" si="286"/>
        <v>61-177</v>
      </c>
      <c r="B18367">
        <v>61</v>
      </c>
      <c r="C18367">
        <v>177</v>
      </c>
      <c r="D18367" t="s">
        <v>11829</v>
      </c>
    </row>
    <row r="18368" spans="1:4" x14ac:dyDescent="0.25">
      <c r="A18368" t="str">
        <f t="shared" si="286"/>
        <v>61-179</v>
      </c>
      <c r="B18368">
        <v>61</v>
      </c>
      <c r="C18368">
        <v>179</v>
      </c>
      <c r="D18368" t="s">
        <v>6955</v>
      </c>
    </row>
    <row r="18369" spans="1:4" x14ac:dyDescent="0.25">
      <c r="A18369" t="str">
        <f t="shared" si="286"/>
        <v>61-180</v>
      </c>
      <c r="B18369">
        <v>61</v>
      </c>
      <c r="C18369">
        <v>180</v>
      </c>
      <c r="D18369" t="s">
        <v>11830</v>
      </c>
    </row>
    <row r="18370" spans="1:4" x14ac:dyDescent="0.25">
      <c r="A18370" t="str">
        <f t="shared" si="286"/>
        <v>61-182</v>
      </c>
      <c r="B18370">
        <v>61</v>
      </c>
      <c r="C18370">
        <v>182</v>
      </c>
      <c r="D18370" t="s">
        <v>1443</v>
      </c>
    </row>
    <row r="18371" spans="1:4" x14ac:dyDescent="0.25">
      <c r="A18371" t="str">
        <f t="shared" si="286"/>
        <v>61-185</v>
      </c>
      <c r="B18371">
        <v>61</v>
      </c>
      <c r="C18371">
        <v>185</v>
      </c>
      <c r="D18371" t="s">
        <v>6988</v>
      </c>
    </row>
    <row r="18372" spans="1:4" x14ac:dyDescent="0.25">
      <c r="A18372" t="str">
        <f t="shared" ref="A18372:A18435" si="287">B18372&amp;"-"&amp;C18372</f>
        <v>61-186</v>
      </c>
      <c r="B18372">
        <v>61</v>
      </c>
      <c r="C18372">
        <v>186</v>
      </c>
      <c r="D18372" t="s">
        <v>1909</v>
      </c>
    </row>
    <row r="18373" spans="1:4" x14ac:dyDescent="0.25">
      <c r="A18373" t="str">
        <f t="shared" si="287"/>
        <v>61-188</v>
      </c>
      <c r="B18373">
        <v>61</v>
      </c>
      <c r="C18373">
        <v>188</v>
      </c>
      <c r="D18373" t="s">
        <v>11831</v>
      </c>
    </row>
    <row r="18374" spans="1:4" x14ac:dyDescent="0.25">
      <c r="A18374" t="str">
        <f t="shared" si="287"/>
        <v>61-193</v>
      </c>
      <c r="B18374">
        <v>61</v>
      </c>
      <c r="C18374">
        <v>193</v>
      </c>
      <c r="D18374" t="s">
        <v>2872</v>
      </c>
    </row>
    <row r="18375" spans="1:4" x14ac:dyDescent="0.25">
      <c r="A18375" t="str">
        <f t="shared" si="287"/>
        <v>61-196</v>
      </c>
      <c r="B18375">
        <v>61</v>
      </c>
      <c r="C18375">
        <v>196</v>
      </c>
      <c r="D18375" t="s">
        <v>5375</v>
      </c>
    </row>
    <row r="18376" spans="1:4" x14ac:dyDescent="0.25">
      <c r="A18376" t="str">
        <f t="shared" si="287"/>
        <v>61-200</v>
      </c>
      <c r="B18376">
        <v>61</v>
      </c>
      <c r="C18376">
        <v>200</v>
      </c>
      <c r="D18376" t="s">
        <v>2077</v>
      </c>
    </row>
    <row r="18377" spans="1:4" x14ac:dyDescent="0.25">
      <c r="A18377" t="str">
        <f t="shared" si="287"/>
        <v>61-201</v>
      </c>
      <c r="B18377">
        <v>61</v>
      </c>
      <c r="C18377">
        <v>201</v>
      </c>
      <c r="D18377" t="s">
        <v>4063</v>
      </c>
    </row>
    <row r="18378" spans="1:4" x14ac:dyDescent="0.25">
      <c r="A18378" t="str">
        <f t="shared" si="287"/>
        <v>61-203</v>
      </c>
      <c r="B18378">
        <v>61</v>
      </c>
      <c r="C18378">
        <v>203</v>
      </c>
      <c r="D18378" t="s">
        <v>11832</v>
      </c>
    </row>
    <row r="18379" spans="1:4" x14ac:dyDescent="0.25">
      <c r="A18379" t="str">
        <f t="shared" si="287"/>
        <v>61-204</v>
      </c>
      <c r="B18379">
        <v>61</v>
      </c>
      <c r="C18379">
        <v>204</v>
      </c>
      <c r="D18379" t="s">
        <v>1719</v>
      </c>
    </row>
    <row r="18380" spans="1:4" x14ac:dyDescent="0.25">
      <c r="A18380" t="str">
        <f t="shared" si="287"/>
        <v>61-205</v>
      </c>
      <c r="B18380">
        <v>61</v>
      </c>
      <c r="C18380">
        <v>205</v>
      </c>
      <c r="D18380" t="s">
        <v>1214</v>
      </c>
    </row>
    <row r="18381" spans="1:4" x14ac:dyDescent="0.25">
      <c r="A18381" t="str">
        <f t="shared" si="287"/>
        <v>61-218</v>
      </c>
      <c r="B18381">
        <v>61</v>
      </c>
      <c r="C18381">
        <v>218</v>
      </c>
      <c r="D18381" t="s">
        <v>7234</v>
      </c>
    </row>
    <row r="18382" spans="1:4" x14ac:dyDescent="0.25">
      <c r="A18382" t="str">
        <f t="shared" si="287"/>
        <v>61-227</v>
      </c>
      <c r="B18382">
        <v>61</v>
      </c>
      <c r="C18382">
        <v>227</v>
      </c>
      <c r="D18382" t="s">
        <v>3875</v>
      </c>
    </row>
    <row r="18383" spans="1:4" x14ac:dyDescent="0.25">
      <c r="A18383" t="str">
        <f t="shared" si="287"/>
        <v>61-231</v>
      </c>
      <c r="B18383">
        <v>61</v>
      </c>
      <c r="C18383">
        <v>231</v>
      </c>
      <c r="D18383" t="s">
        <v>11833</v>
      </c>
    </row>
    <row r="18384" spans="1:4" x14ac:dyDescent="0.25">
      <c r="A18384" t="str">
        <f t="shared" si="287"/>
        <v>61-232</v>
      </c>
      <c r="B18384">
        <v>61</v>
      </c>
      <c r="C18384">
        <v>232</v>
      </c>
      <c r="D18384" t="s">
        <v>3012</v>
      </c>
    </row>
    <row r="18385" spans="1:4" x14ac:dyDescent="0.25">
      <c r="A18385" t="str">
        <f t="shared" si="287"/>
        <v>61-233</v>
      </c>
      <c r="B18385">
        <v>61</v>
      </c>
      <c r="C18385">
        <v>233</v>
      </c>
      <c r="D18385" t="s">
        <v>1563</v>
      </c>
    </row>
    <row r="18386" spans="1:4" x14ac:dyDescent="0.25">
      <c r="A18386" t="str">
        <f t="shared" si="287"/>
        <v>61-234</v>
      </c>
      <c r="B18386">
        <v>61</v>
      </c>
      <c r="C18386">
        <v>234</v>
      </c>
      <c r="D18386" t="s">
        <v>5923</v>
      </c>
    </row>
    <row r="18387" spans="1:4" x14ac:dyDescent="0.25">
      <c r="A18387" t="str">
        <f t="shared" si="287"/>
        <v>61-235</v>
      </c>
      <c r="B18387">
        <v>61</v>
      </c>
      <c r="C18387">
        <v>235</v>
      </c>
      <c r="D18387" t="s">
        <v>3789</v>
      </c>
    </row>
    <row r="18388" spans="1:4" x14ac:dyDescent="0.25">
      <c r="A18388" t="str">
        <f t="shared" si="287"/>
        <v>61-236</v>
      </c>
      <c r="B18388">
        <v>61</v>
      </c>
      <c r="C18388">
        <v>236</v>
      </c>
      <c r="D18388" t="s">
        <v>11834</v>
      </c>
    </row>
    <row r="18389" spans="1:4" x14ac:dyDescent="0.25">
      <c r="A18389" t="str">
        <f t="shared" si="287"/>
        <v>61-237</v>
      </c>
      <c r="B18389">
        <v>61</v>
      </c>
      <c r="C18389">
        <v>237</v>
      </c>
      <c r="D18389" t="s">
        <v>2764</v>
      </c>
    </row>
    <row r="18390" spans="1:4" x14ac:dyDescent="0.25">
      <c r="A18390" t="str">
        <f t="shared" si="287"/>
        <v>61-238</v>
      </c>
      <c r="B18390">
        <v>61</v>
      </c>
      <c r="C18390">
        <v>238</v>
      </c>
      <c r="D18390" t="s">
        <v>2959</v>
      </c>
    </row>
    <row r="18391" spans="1:4" x14ac:dyDescent="0.25">
      <c r="A18391" t="str">
        <f t="shared" si="287"/>
        <v>61-239</v>
      </c>
      <c r="B18391">
        <v>61</v>
      </c>
      <c r="C18391">
        <v>239</v>
      </c>
      <c r="D18391" t="s">
        <v>1471</v>
      </c>
    </row>
    <row r="18392" spans="1:4" x14ac:dyDescent="0.25">
      <c r="A18392" t="str">
        <f t="shared" si="287"/>
        <v>61-240</v>
      </c>
      <c r="B18392">
        <v>61</v>
      </c>
      <c r="C18392">
        <v>240</v>
      </c>
      <c r="D18392" t="s">
        <v>10885</v>
      </c>
    </row>
    <row r="18393" spans="1:4" x14ac:dyDescent="0.25">
      <c r="A18393" t="str">
        <f t="shared" si="287"/>
        <v>61-242</v>
      </c>
      <c r="B18393">
        <v>61</v>
      </c>
      <c r="C18393">
        <v>242</v>
      </c>
      <c r="D18393" t="s">
        <v>9871</v>
      </c>
    </row>
    <row r="18394" spans="1:4" x14ac:dyDescent="0.25">
      <c r="A18394" t="str">
        <f t="shared" si="287"/>
        <v>61-243</v>
      </c>
      <c r="B18394">
        <v>61</v>
      </c>
      <c r="C18394">
        <v>243</v>
      </c>
      <c r="D18394" t="s">
        <v>11835</v>
      </c>
    </row>
    <row r="18395" spans="1:4" x14ac:dyDescent="0.25">
      <c r="A18395" t="str">
        <f t="shared" si="287"/>
        <v>61-244</v>
      </c>
      <c r="B18395">
        <v>61</v>
      </c>
      <c r="C18395">
        <v>244</v>
      </c>
      <c r="D18395" t="s">
        <v>2834</v>
      </c>
    </row>
    <row r="18396" spans="1:4" x14ac:dyDescent="0.25">
      <c r="A18396" t="str">
        <f t="shared" si="287"/>
        <v>61-245</v>
      </c>
      <c r="B18396">
        <v>61</v>
      </c>
      <c r="C18396">
        <v>245</v>
      </c>
      <c r="D18396" t="s">
        <v>1591</v>
      </c>
    </row>
    <row r="18397" spans="1:4" x14ac:dyDescent="0.25">
      <c r="A18397" t="str">
        <f t="shared" si="287"/>
        <v>61-246</v>
      </c>
      <c r="B18397">
        <v>61</v>
      </c>
      <c r="C18397">
        <v>246</v>
      </c>
      <c r="D18397" t="s">
        <v>1722</v>
      </c>
    </row>
    <row r="18398" spans="1:4" x14ac:dyDescent="0.25">
      <c r="A18398" t="str">
        <f t="shared" si="287"/>
        <v>61-247</v>
      </c>
      <c r="B18398">
        <v>61</v>
      </c>
      <c r="C18398">
        <v>247</v>
      </c>
      <c r="D18398" t="s">
        <v>6425</v>
      </c>
    </row>
    <row r="18399" spans="1:4" x14ac:dyDescent="0.25">
      <c r="A18399" t="str">
        <f t="shared" si="287"/>
        <v>61-248</v>
      </c>
      <c r="B18399">
        <v>61</v>
      </c>
      <c r="C18399">
        <v>248</v>
      </c>
      <c r="D18399" t="s">
        <v>1871</v>
      </c>
    </row>
    <row r="18400" spans="1:4" x14ac:dyDescent="0.25">
      <c r="A18400" t="str">
        <f t="shared" si="287"/>
        <v>61-249</v>
      </c>
      <c r="B18400">
        <v>61</v>
      </c>
      <c r="C18400">
        <v>249</v>
      </c>
      <c r="D18400" t="s">
        <v>5637</v>
      </c>
    </row>
    <row r="18401" spans="1:4" x14ac:dyDescent="0.25">
      <c r="A18401" t="str">
        <f t="shared" si="287"/>
        <v>61-250</v>
      </c>
      <c r="B18401">
        <v>61</v>
      </c>
      <c r="C18401">
        <v>250</v>
      </c>
      <c r="D18401" t="s">
        <v>9455</v>
      </c>
    </row>
    <row r="18402" spans="1:4" x14ac:dyDescent="0.25">
      <c r="A18402" t="str">
        <f t="shared" si="287"/>
        <v>61-252</v>
      </c>
      <c r="B18402">
        <v>61</v>
      </c>
      <c r="C18402">
        <v>252</v>
      </c>
      <c r="D18402" t="s">
        <v>4133</v>
      </c>
    </row>
    <row r="18403" spans="1:4" x14ac:dyDescent="0.25">
      <c r="A18403" t="str">
        <f t="shared" si="287"/>
        <v>61-253</v>
      </c>
      <c r="B18403">
        <v>61</v>
      </c>
      <c r="C18403">
        <v>253</v>
      </c>
      <c r="D18403" t="s">
        <v>11836</v>
      </c>
    </row>
    <row r="18404" spans="1:4" x14ac:dyDescent="0.25">
      <c r="A18404" t="str">
        <f t="shared" si="287"/>
        <v>61-254</v>
      </c>
      <c r="B18404">
        <v>61</v>
      </c>
      <c r="C18404">
        <v>254</v>
      </c>
      <c r="D18404" t="s">
        <v>11837</v>
      </c>
    </row>
    <row r="18405" spans="1:4" x14ac:dyDescent="0.25">
      <c r="A18405" t="str">
        <f t="shared" si="287"/>
        <v>61-255</v>
      </c>
      <c r="B18405">
        <v>61</v>
      </c>
      <c r="C18405">
        <v>255</v>
      </c>
      <c r="D18405" t="s">
        <v>3367</v>
      </c>
    </row>
    <row r="18406" spans="1:4" x14ac:dyDescent="0.25">
      <c r="A18406" t="str">
        <f t="shared" si="287"/>
        <v>61-256</v>
      </c>
      <c r="B18406">
        <v>61</v>
      </c>
      <c r="C18406">
        <v>256</v>
      </c>
      <c r="D18406" t="s">
        <v>1842</v>
      </c>
    </row>
    <row r="18407" spans="1:4" x14ac:dyDescent="0.25">
      <c r="A18407" t="str">
        <f t="shared" si="287"/>
        <v>61-257</v>
      </c>
      <c r="B18407">
        <v>61</v>
      </c>
      <c r="C18407">
        <v>257</v>
      </c>
      <c r="D18407" t="s">
        <v>2764</v>
      </c>
    </row>
    <row r="18408" spans="1:4" x14ac:dyDescent="0.25">
      <c r="A18408" t="str">
        <f t="shared" si="287"/>
        <v>61-258</v>
      </c>
      <c r="B18408">
        <v>61</v>
      </c>
      <c r="C18408">
        <v>258</v>
      </c>
      <c r="D18408" t="s">
        <v>11838</v>
      </c>
    </row>
    <row r="18409" spans="1:4" x14ac:dyDescent="0.25">
      <c r="A18409" t="str">
        <f t="shared" si="287"/>
        <v>61-260</v>
      </c>
      <c r="B18409">
        <v>61</v>
      </c>
      <c r="C18409">
        <v>260</v>
      </c>
      <c r="D18409" t="s">
        <v>6988</v>
      </c>
    </row>
    <row r="18410" spans="1:4" x14ac:dyDescent="0.25">
      <c r="A18410" t="str">
        <f t="shared" si="287"/>
        <v>61-262</v>
      </c>
      <c r="B18410">
        <v>61</v>
      </c>
      <c r="C18410">
        <v>262</v>
      </c>
      <c r="D18410" t="s">
        <v>11839</v>
      </c>
    </row>
    <row r="18411" spans="1:4" x14ac:dyDescent="0.25">
      <c r="A18411" t="str">
        <f t="shared" si="287"/>
        <v>61-263</v>
      </c>
      <c r="B18411">
        <v>61</v>
      </c>
      <c r="C18411">
        <v>263</v>
      </c>
      <c r="D18411" t="s">
        <v>1199</v>
      </c>
    </row>
    <row r="18412" spans="1:4" x14ac:dyDescent="0.25">
      <c r="A18412" t="str">
        <f t="shared" si="287"/>
        <v>61-264</v>
      </c>
      <c r="B18412">
        <v>61</v>
      </c>
      <c r="C18412">
        <v>264</v>
      </c>
      <c r="D18412" t="s">
        <v>11840</v>
      </c>
    </row>
    <row r="18413" spans="1:4" x14ac:dyDescent="0.25">
      <c r="A18413" t="str">
        <f t="shared" si="287"/>
        <v>61-265</v>
      </c>
      <c r="B18413">
        <v>61</v>
      </c>
      <c r="C18413">
        <v>265</v>
      </c>
      <c r="D18413" t="s">
        <v>11841</v>
      </c>
    </row>
    <row r="18414" spans="1:4" x14ac:dyDescent="0.25">
      <c r="A18414" t="str">
        <f t="shared" si="287"/>
        <v>61-267</v>
      </c>
      <c r="B18414">
        <v>61</v>
      </c>
      <c r="C18414">
        <v>267</v>
      </c>
      <c r="D18414" t="s">
        <v>1204</v>
      </c>
    </row>
    <row r="18415" spans="1:4" x14ac:dyDescent="0.25">
      <c r="A18415" t="str">
        <f t="shared" si="287"/>
        <v>61-268</v>
      </c>
      <c r="B18415">
        <v>61</v>
      </c>
      <c r="C18415">
        <v>268</v>
      </c>
      <c r="D18415" t="s">
        <v>1298</v>
      </c>
    </row>
    <row r="18416" spans="1:4" x14ac:dyDescent="0.25">
      <c r="A18416" t="str">
        <f t="shared" si="287"/>
        <v>61-269</v>
      </c>
      <c r="B18416">
        <v>61</v>
      </c>
      <c r="C18416">
        <v>269</v>
      </c>
      <c r="D18416" t="s">
        <v>1595</v>
      </c>
    </row>
    <row r="18417" spans="1:4" x14ac:dyDescent="0.25">
      <c r="A18417" t="str">
        <f t="shared" si="287"/>
        <v>61-270</v>
      </c>
      <c r="B18417">
        <v>61</v>
      </c>
      <c r="C18417">
        <v>270</v>
      </c>
      <c r="D18417" t="s">
        <v>1564</v>
      </c>
    </row>
    <row r="18418" spans="1:4" x14ac:dyDescent="0.25">
      <c r="A18418" t="str">
        <f t="shared" si="287"/>
        <v>61-271</v>
      </c>
      <c r="B18418">
        <v>61</v>
      </c>
      <c r="C18418">
        <v>271</v>
      </c>
      <c r="D18418" t="s">
        <v>2858</v>
      </c>
    </row>
    <row r="18419" spans="1:4" x14ac:dyDescent="0.25">
      <c r="A18419" t="str">
        <f t="shared" si="287"/>
        <v>61-272</v>
      </c>
      <c r="B18419">
        <v>61</v>
      </c>
      <c r="C18419">
        <v>272</v>
      </c>
      <c r="D18419" t="s">
        <v>3906</v>
      </c>
    </row>
    <row r="18420" spans="1:4" x14ac:dyDescent="0.25">
      <c r="A18420" t="str">
        <f t="shared" si="287"/>
        <v>61-273</v>
      </c>
      <c r="B18420">
        <v>61</v>
      </c>
      <c r="C18420">
        <v>273</v>
      </c>
      <c r="D18420" t="s">
        <v>11842</v>
      </c>
    </row>
    <row r="18421" spans="1:4" x14ac:dyDescent="0.25">
      <c r="A18421" t="str">
        <f t="shared" si="287"/>
        <v>61-274</v>
      </c>
      <c r="B18421">
        <v>61</v>
      </c>
      <c r="C18421">
        <v>274</v>
      </c>
      <c r="D18421" t="s">
        <v>1722</v>
      </c>
    </row>
    <row r="18422" spans="1:4" x14ac:dyDescent="0.25">
      <c r="A18422" t="str">
        <f t="shared" si="287"/>
        <v>61-275</v>
      </c>
      <c r="B18422">
        <v>61</v>
      </c>
      <c r="C18422">
        <v>275</v>
      </c>
      <c r="D18422" t="s">
        <v>4048</v>
      </c>
    </row>
    <row r="18423" spans="1:4" x14ac:dyDescent="0.25">
      <c r="A18423" t="str">
        <f t="shared" si="287"/>
        <v>61-277</v>
      </c>
      <c r="B18423">
        <v>61</v>
      </c>
      <c r="C18423">
        <v>277</v>
      </c>
      <c r="D18423" t="s">
        <v>2995</v>
      </c>
    </row>
    <row r="18424" spans="1:4" x14ac:dyDescent="0.25">
      <c r="A18424" t="str">
        <f t="shared" si="287"/>
        <v>61-278</v>
      </c>
      <c r="B18424">
        <v>61</v>
      </c>
      <c r="C18424">
        <v>278</v>
      </c>
      <c r="D18424" t="s">
        <v>7930</v>
      </c>
    </row>
    <row r="18425" spans="1:4" x14ac:dyDescent="0.25">
      <c r="A18425" t="str">
        <f t="shared" si="287"/>
        <v>61-279</v>
      </c>
      <c r="B18425">
        <v>61</v>
      </c>
      <c r="C18425">
        <v>279</v>
      </c>
      <c r="D18425" t="s">
        <v>11843</v>
      </c>
    </row>
    <row r="18426" spans="1:4" x14ac:dyDescent="0.25">
      <c r="A18426" t="str">
        <f t="shared" si="287"/>
        <v>61-280</v>
      </c>
      <c r="B18426">
        <v>61</v>
      </c>
      <c r="C18426">
        <v>280</v>
      </c>
      <c r="D18426" t="s">
        <v>4236</v>
      </c>
    </row>
    <row r="18427" spans="1:4" x14ac:dyDescent="0.25">
      <c r="A18427" t="str">
        <f t="shared" si="287"/>
        <v>61-281</v>
      </c>
      <c r="B18427">
        <v>61</v>
      </c>
      <c r="C18427">
        <v>281</v>
      </c>
      <c r="D18427" t="s">
        <v>6464</v>
      </c>
    </row>
    <row r="18428" spans="1:4" x14ac:dyDescent="0.25">
      <c r="A18428" t="str">
        <f t="shared" si="287"/>
        <v>61-282</v>
      </c>
      <c r="B18428">
        <v>61</v>
      </c>
      <c r="C18428">
        <v>282</v>
      </c>
      <c r="D18428" t="s">
        <v>11844</v>
      </c>
    </row>
    <row r="18429" spans="1:4" x14ac:dyDescent="0.25">
      <c r="A18429" t="str">
        <f t="shared" si="287"/>
        <v>61-283</v>
      </c>
      <c r="B18429">
        <v>61</v>
      </c>
      <c r="C18429">
        <v>283</v>
      </c>
      <c r="D18429" t="s">
        <v>2913</v>
      </c>
    </row>
    <row r="18430" spans="1:4" x14ac:dyDescent="0.25">
      <c r="A18430" t="str">
        <f t="shared" si="287"/>
        <v>61-284</v>
      </c>
      <c r="B18430">
        <v>61</v>
      </c>
      <c r="C18430">
        <v>284</v>
      </c>
      <c r="D18430" t="s">
        <v>11845</v>
      </c>
    </row>
    <row r="18431" spans="1:4" x14ac:dyDescent="0.25">
      <c r="A18431" t="str">
        <f t="shared" si="287"/>
        <v>61-285</v>
      </c>
      <c r="B18431">
        <v>61</v>
      </c>
      <c r="C18431">
        <v>285</v>
      </c>
      <c r="D18431" t="s">
        <v>9490</v>
      </c>
    </row>
    <row r="18432" spans="1:4" x14ac:dyDescent="0.25">
      <c r="A18432" t="str">
        <f t="shared" si="287"/>
        <v>61-286</v>
      </c>
      <c r="B18432">
        <v>61</v>
      </c>
      <c r="C18432">
        <v>286</v>
      </c>
      <c r="D18432" t="s">
        <v>11846</v>
      </c>
    </row>
    <row r="18433" spans="1:4" x14ac:dyDescent="0.25">
      <c r="A18433" t="str">
        <f t="shared" si="287"/>
        <v>61-287</v>
      </c>
      <c r="B18433">
        <v>61</v>
      </c>
      <c r="C18433">
        <v>287</v>
      </c>
      <c r="D18433" t="s">
        <v>11847</v>
      </c>
    </row>
    <row r="18434" spans="1:4" x14ac:dyDescent="0.25">
      <c r="A18434" t="str">
        <f t="shared" si="287"/>
        <v>61-288</v>
      </c>
      <c r="B18434">
        <v>61</v>
      </c>
      <c r="C18434">
        <v>288</v>
      </c>
      <c r="D18434" t="s">
        <v>11848</v>
      </c>
    </row>
    <row r="18435" spans="1:4" x14ac:dyDescent="0.25">
      <c r="A18435" t="str">
        <f t="shared" si="287"/>
        <v>61-289</v>
      </c>
      <c r="B18435">
        <v>61</v>
      </c>
      <c r="C18435">
        <v>289</v>
      </c>
      <c r="D18435" t="s">
        <v>1828</v>
      </c>
    </row>
    <row r="18436" spans="1:4" x14ac:dyDescent="0.25">
      <c r="A18436" t="str">
        <f t="shared" ref="A18436:A18499" si="288">B18436&amp;"-"&amp;C18436</f>
        <v>61-290</v>
      </c>
      <c r="B18436">
        <v>61</v>
      </c>
      <c r="C18436">
        <v>290</v>
      </c>
      <c r="D18436" t="s">
        <v>4759</v>
      </c>
    </row>
    <row r="18437" spans="1:4" x14ac:dyDescent="0.25">
      <c r="A18437" t="str">
        <f t="shared" si="288"/>
        <v>61-291</v>
      </c>
      <c r="B18437">
        <v>61</v>
      </c>
      <c r="C18437">
        <v>291</v>
      </c>
      <c r="D18437" t="s">
        <v>1909</v>
      </c>
    </row>
    <row r="18438" spans="1:4" x14ac:dyDescent="0.25">
      <c r="A18438" t="str">
        <f t="shared" si="288"/>
        <v>61-292</v>
      </c>
      <c r="B18438">
        <v>61</v>
      </c>
      <c r="C18438">
        <v>292</v>
      </c>
      <c r="D18438" t="s">
        <v>4422</v>
      </c>
    </row>
    <row r="18439" spans="1:4" x14ac:dyDescent="0.25">
      <c r="A18439" t="str">
        <f t="shared" si="288"/>
        <v>61-293</v>
      </c>
      <c r="B18439">
        <v>61</v>
      </c>
      <c r="C18439">
        <v>293</v>
      </c>
      <c r="D18439" t="s">
        <v>11426</v>
      </c>
    </row>
    <row r="18440" spans="1:4" x14ac:dyDescent="0.25">
      <c r="A18440" t="str">
        <f t="shared" si="288"/>
        <v>61-294</v>
      </c>
      <c r="B18440">
        <v>61</v>
      </c>
      <c r="C18440">
        <v>294</v>
      </c>
      <c r="D18440" t="s">
        <v>2821</v>
      </c>
    </row>
    <row r="18441" spans="1:4" x14ac:dyDescent="0.25">
      <c r="A18441" t="str">
        <f t="shared" si="288"/>
        <v>61-295</v>
      </c>
      <c r="B18441">
        <v>61</v>
      </c>
      <c r="C18441">
        <v>295</v>
      </c>
      <c r="D18441" t="s">
        <v>6337</v>
      </c>
    </row>
    <row r="18442" spans="1:4" x14ac:dyDescent="0.25">
      <c r="A18442" t="str">
        <f t="shared" si="288"/>
        <v>61-296</v>
      </c>
      <c r="B18442">
        <v>61</v>
      </c>
      <c r="C18442">
        <v>296</v>
      </c>
      <c r="D18442" t="s">
        <v>11849</v>
      </c>
    </row>
    <row r="18443" spans="1:4" x14ac:dyDescent="0.25">
      <c r="A18443" t="str">
        <f t="shared" si="288"/>
        <v>61-297</v>
      </c>
      <c r="B18443">
        <v>61</v>
      </c>
      <c r="C18443">
        <v>297</v>
      </c>
      <c r="D18443" t="s">
        <v>11850</v>
      </c>
    </row>
    <row r="18444" spans="1:4" x14ac:dyDescent="0.25">
      <c r="A18444" t="str">
        <f t="shared" si="288"/>
        <v>61-298</v>
      </c>
      <c r="B18444">
        <v>61</v>
      </c>
      <c r="C18444">
        <v>298</v>
      </c>
      <c r="D18444" t="s">
        <v>11851</v>
      </c>
    </row>
    <row r="18445" spans="1:4" x14ac:dyDescent="0.25">
      <c r="A18445" t="str">
        <f t="shared" si="288"/>
        <v>61-299</v>
      </c>
      <c r="B18445">
        <v>61</v>
      </c>
      <c r="C18445">
        <v>299</v>
      </c>
      <c r="D18445" t="s">
        <v>4369</v>
      </c>
    </row>
    <row r="18446" spans="1:4" x14ac:dyDescent="0.25">
      <c r="A18446" t="str">
        <f t="shared" si="288"/>
        <v>61-300</v>
      </c>
      <c r="B18446">
        <v>61</v>
      </c>
      <c r="C18446">
        <v>300</v>
      </c>
      <c r="D18446" t="s">
        <v>1563</v>
      </c>
    </row>
    <row r="18447" spans="1:4" x14ac:dyDescent="0.25">
      <c r="A18447" t="str">
        <f t="shared" si="288"/>
        <v>61-301</v>
      </c>
      <c r="B18447">
        <v>61</v>
      </c>
      <c r="C18447">
        <v>301</v>
      </c>
      <c r="D18447" t="s">
        <v>7102</v>
      </c>
    </row>
    <row r="18448" spans="1:4" x14ac:dyDescent="0.25">
      <c r="A18448" t="str">
        <f t="shared" si="288"/>
        <v>61-302</v>
      </c>
      <c r="B18448">
        <v>61</v>
      </c>
      <c r="C18448">
        <v>302</v>
      </c>
      <c r="D18448" t="s">
        <v>2783</v>
      </c>
    </row>
    <row r="18449" spans="1:4" x14ac:dyDescent="0.25">
      <c r="A18449" t="str">
        <f t="shared" si="288"/>
        <v>61-303</v>
      </c>
      <c r="B18449">
        <v>61</v>
      </c>
      <c r="C18449">
        <v>303</v>
      </c>
      <c r="D18449" t="s">
        <v>11852</v>
      </c>
    </row>
    <row r="18450" spans="1:4" x14ac:dyDescent="0.25">
      <c r="A18450" t="str">
        <f t="shared" si="288"/>
        <v>61-304</v>
      </c>
      <c r="B18450">
        <v>61</v>
      </c>
      <c r="C18450">
        <v>304</v>
      </c>
      <c r="D18450" t="s">
        <v>11853</v>
      </c>
    </row>
    <row r="18451" spans="1:4" x14ac:dyDescent="0.25">
      <c r="A18451" t="str">
        <f t="shared" si="288"/>
        <v>61-305</v>
      </c>
      <c r="B18451">
        <v>61</v>
      </c>
      <c r="C18451">
        <v>305</v>
      </c>
      <c r="D18451" t="s">
        <v>5499</v>
      </c>
    </row>
    <row r="18452" spans="1:4" x14ac:dyDescent="0.25">
      <c r="A18452" t="str">
        <f t="shared" si="288"/>
        <v>61-306</v>
      </c>
      <c r="B18452">
        <v>61</v>
      </c>
      <c r="C18452">
        <v>306</v>
      </c>
      <c r="D18452" t="s">
        <v>2952</v>
      </c>
    </row>
    <row r="18453" spans="1:4" x14ac:dyDescent="0.25">
      <c r="A18453" t="str">
        <f t="shared" si="288"/>
        <v>61-308</v>
      </c>
      <c r="B18453">
        <v>61</v>
      </c>
      <c r="C18453">
        <v>308</v>
      </c>
      <c r="D18453" t="s">
        <v>11854</v>
      </c>
    </row>
    <row r="18454" spans="1:4" x14ac:dyDescent="0.25">
      <c r="A18454" t="str">
        <f t="shared" si="288"/>
        <v>61-309</v>
      </c>
      <c r="B18454">
        <v>61</v>
      </c>
      <c r="C18454">
        <v>309</v>
      </c>
      <c r="D18454" t="s">
        <v>9462</v>
      </c>
    </row>
    <row r="18455" spans="1:4" x14ac:dyDescent="0.25">
      <c r="A18455" t="str">
        <f t="shared" si="288"/>
        <v>61-310</v>
      </c>
      <c r="B18455">
        <v>61</v>
      </c>
      <c r="C18455">
        <v>310</v>
      </c>
      <c r="D18455" t="s">
        <v>3449</v>
      </c>
    </row>
    <row r="18456" spans="1:4" x14ac:dyDescent="0.25">
      <c r="A18456" t="str">
        <f t="shared" si="288"/>
        <v>61-311</v>
      </c>
      <c r="B18456">
        <v>61</v>
      </c>
      <c r="C18456">
        <v>311</v>
      </c>
      <c r="D18456" t="s">
        <v>2080</v>
      </c>
    </row>
    <row r="18457" spans="1:4" x14ac:dyDescent="0.25">
      <c r="A18457" t="str">
        <f t="shared" si="288"/>
        <v>61-312</v>
      </c>
      <c r="B18457">
        <v>61</v>
      </c>
      <c r="C18457">
        <v>312</v>
      </c>
      <c r="D18457" t="s">
        <v>11855</v>
      </c>
    </row>
    <row r="18458" spans="1:4" x14ac:dyDescent="0.25">
      <c r="A18458" t="str">
        <f t="shared" si="288"/>
        <v>61-313</v>
      </c>
      <c r="B18458">
        <v>61</v>
      </c>
      <c r="C18458">
        <v>313</v>
      </c>
      <c r="D18458" t="s">
        <v>11856</v>
      </c>
    </row>
    <row r="18459" spans="1:4" x14ac:dyDescent="0.25">
      <c r="A18459" t="str">
        <f t="shared" si="288"/>
        <v>61-314</v>
      </c>
      <c r="B18459">
        <v>61</v>
      </c>
      <c r="C18459">
        <v>314</v>
      </c>
      <c r="D18459" t="s">
        <v>11857</v>
      </c>
    </row>
    <row r="18460" spans="1:4" x14ac:dyDescent="0.25">
      <c r="A18460" t="str">
        <f t="shared" si="288"/>
        <v>61-315</v>
      </c>
      <c r="B18460">
        <v>61</v>
      </c>
      <c r="C18460">
        <v>315</v>
      </c>
      <c r="D18460" t="s">
        <v>1749</v>
      </c>
    </row>
    <row r="18461" spans="1:4" x14ac:dyDescent="0.25">
      <c r="A18461" t="str">
        <f t="shared" si="288"/>
        <v>61-316</v>
      </c>
      <c r="B18461">
        <v>61</v>
      </c>
      <c r="C18461">
        <v>316</v>
      </c>
      <c r="D18461" t="s">
        <v>2909</v>
      </c>
    </row>
    <row r="18462" spans="1:4" x14ac:dyDescent="0.25">
      <c r="A18462" t="str">
        <f t="shared" si="288"/>
        <v>61-317</v>
      </c>
      <c r="B18462">
        <v>61</v>
      </c>
      <c r="C18462">
        <v>317</v>
      </c>
      <c r="D18462" t="s">
        <v>6177</v>
      </c>
    </row>
    <row r="18463" spans="1:4" x14ac:dyDescent="0.25">
      <c r="A18463" t="str">
        <f t="shared" si="288"/>
        <v>61-318</v>
      </c>
      <c r="B18463">
        <v>61</v>
      </c>
      <c r="C18463">
        <v>318</v>
      </c>
      <c r="D18463" t="s">
        <v>9629</v>
      </c>
    </row>
    <row r="18464" spans="1:4" x14ac:dyDescent="0.25">
      <c r="A18464" t="str">
        <f t="shared" si="288"/>
        <v>61-319</v>
      </c>
      <c r="B18464">
        <v>61</v>
      </c>
      <c r="C18464">
        <v>319</v>
      </c>
      <c r="D18464" t="s">
        <v>11858</v>
      </c>
    </row>
    <row r="18465" spans="1:4" x14ac:dyDescent="0.25">
      <c r="A18465" t="str">
        <f t="shared" si="288"/>
        <v>61-320</v>
      </c>
      <c r="B18465">
        <v>61</v>
      </c>
      <c r="C18465">
        <v>320</v>
      </c>
      <c r="D18465" t="s">
        <v>11859</v>
      </c>
    </row>
    <row r="18466" spans="1:4" x14ac:dyDescent="0.25">
      <c r="A18466" t="str">
        <f t="shared" si="288"/>
        <v>61-321</v>
      </c>
      <c r="B18466">
        <v>61</v>
      </c>
      <c r="C18466">
        <v>321</v>
      </c>
      <c r="D18466" t="s">
        <v>9839</v>
      </c>
    </row>
    <row r="18467" spans="1:4" x14ac:dyDescent="0.25">
      <c r="A18467" t="str">
        <f t="shared" si="288"/>
        <v>61-323</v>
      </c>
      <c r="B18467">
        <v>61</v>
      </c>
      <c r="C18467">
        <v>323</v>
      </c>
      <c r="D18467" t="s">
        <v>2799</v>
      </c>
    </row>
    <row r="18468" spans="1:4" x14ac:dyDescent="0.25">
      <c r="A18468" t="str">
        <f t="shared" si="288"/>
        <v>61-324</v>
      </c>
      <c r="B18468">
        <v>61</v>
      </c>
      <c r="C18468">
        <v>324</v>
      </c>
      <c r="D18468" t="s">
        <v>11860</v>
      </c>
    </row>
    <row r="18469" spans="1:4" x14ac:dyDescent="0.25">
      <c r="A18469" t="str">
        <f t="shared" si="288"/>
        <v>61-325</v>
      </c>
      <c r="B18469">
        <v>61</v>
      </c>
      <c r="C18469">
        <v>325</v>
      </c>
      <c r="D18469" t="s">
        <v>11834</v>
      </c>
    </row>
    <row r="18470" spans="1:4" x14ac:dyDescent="0.25">
      <c r="A18470" t="str">
        <f t="shared" si="288"/>
        <v>61-326</v>
      </c>
      <c r="B18470">
        <v>61</v>
      </c>
      <c r="C18470">
        <v>326</v>
      </c>
      <c r="D18470" t="s">
        <v>11861</v>
      </c>
    </row>
    <row r="18471" spans="1:4" x14ac:dyDescent="0.25">
      <c r="A18471" t="str">
        <f t="shared" si="288"/>
        <v>61-327</v>
      </c>
      <c r="B18471">
        <v>61</v>
      </c>
      <c r="C18471">
        <v>327</v>
      </c>
      <c r="D18471" t="s">
        <v>2837</v>
      </c>
    </row>
    <row r="18472" spans="1:4" x14ac:dyDescent="0.25">
      <c r="A18472" t="str">
        <f t="shared" si="288"/>
        <v>61-328</v>
      </c>
      <c r="B18472">
        <v>61</v>
      </c>
      <c r="C18472">
        <v>328</v>
      </c>
      <c r="D18472" t="s">
        <v>8283</v>
      </c>
    </row>
    <row r="18473" spans="1:4" x14ac:dyDescent="0.25">
      <c r="A18473" t="str">
        <f t="shared" si="288"/>
        <v>61-329</v>
      </c>
      <c r="B18473">
        <v>61</v>
      </c>
      <c r="C18473">
        <v>329</v>
      </c>
      <c r="D18473" t="s">
        <v>11862</v>
      </c>
    </row>
    <row r="18474" spans="1:4" x14ac:dyDescent="0.25">
      <c r="A18474" t="str">
        <f t="shared" si="288"/>
        <v>61-330</v>
      </c>
      <c r="B18474">
        <v>61</v>
      </c>
      <c r="C18474">
        <v>330</v>
      </c>
      <c r="D18474" t="s">
        <v>4143</v>
      </c>
    </row>
    <row r="18475" spans="1:4" x14ac:dyDescent="0.25">
      <c r="A18475" t="str">
        <f t="shared" si="288"/>
        <v>61-331</v>
      </c>
      <c r="B18475">
        <v>61</v>
      </c>
      <c r="C18475">
        <v>331</v>
      </c>
      <c r="D18475" t="s">
        <v>2878</v>
      </c>
    </row>
    <row r="18476" spans="1:4" x14ac:dyDescent="0.25">
      <c r="A18476" t="str">
        <f t="shared" si="288"/>
        <v>61-332</v>
      </c>
      <c r="B18476">
        <v>61</v>
      </c>
      <c r="C18476">
        <v>332</v>
      </c>
      <c r="D18476" t="s">
        <v>5015</v>
      </c>
    </row>
    <row r="18477" spans="1:4" x14ac:dyDescent="0.25">
      <c r="A18477" t="str">
        <f t="shared" si="288"/>
        <v>61-333</v>
      </c>
      <c r="B18477">
        <v>61</v>
      </c>
      <c r="C18477">
        <v>333</v>
      </c>
      <c r="D18477" t="s">
        <v>3635</v>
      </c>
    </row>
    <row r="18478" spans="1:4" x14ac:dyDescent="0.25">
      <c r="A18478" t="str">
        <f t="shared" si="288"/>
        <v>61-334</v>
      </c>
      <c r="B18478">
        <v>61</v>
      </c>
      <c r="C18478">
        <v>334</v>
      </c>
      <c r="D18478" t="s">
        <v>1909</v>
      </c>
    </row>
    <row r="18479" spans="1:4" x14ac:dyDescent="0.25">
      <c r="A18479" t="str">
        <f t="shared" si="288"/>
        <v>61-335</v>
      </c>
      <c r="B18479">
        <v>61</v>
      </c>
      <c r="C18479">
        <v>335</v>
      </c>
      <c r="D18479" t="s">
        <v>2995</v>
      </c>
    </row>
    <row r="18480" spans="1:4" x14ac:dyDescent="0.25">
      <c r="A18480" t="str">
        <f t="shared" si="288"/>
        <v>61-336</v>
      </c>
      <c r="B18480">
        <v>61</v>
      </c>
      <c r="C18480">
        <v>336</v>
      </c>
      <c r="D18480" t="s">
        <v>11298</v>
      </c>
    </row>
    <row r="18481" spans="1:4" x14ac:dyDescent="0.25">
      <c r="A18481" t="str">
        <f t="shared" si="288"/>
        <v>61-337</v>
      </c>
      <c r="B18481">
        <v>61</v>
      </c>
      <c r="C18481">
        <v>337</v>
      </c>
      <c r="D18481" t="s">
        <v>11863</v>
      </c>
    </row>
    <row r="18482" spans="1:4" x14ac:dyDescent="0.25">
      <c r="A18482" t="str">
        <f t="shared" si="288"/>
        <v>61-338</v>
      </c>
      <c r="B18482">
        <v>61</v>
      </c>
      <c r="C18482">
        <v>338</v>
      </c>
      <c r="D18482" t="s">
        <v>3222</v>
      </c>
    </row>
    <row r="18483" spans="1:4" x14ac:dyDescent="0.25">
      <c r="A18483" t="str">
        <f t="shared" si="288"/>
        <v>61-339</v>
      </c>
      <c r="B18483">
        <v>61</v>
      </c>
      <c r="C18483">
        <v>339</v>
      </c>
      <c r="D18483" t="s">
        <v>7380</v>
      </c>
    </row>
    <row r="18484" spans="1:4" x14ac:dyDescent="0.25">
      <c r="A18484" t="str">
        <f t="shared" si="288"/>
        <v>61-340</v>
      </c>
      <c r="B18484">
        <v>61</v>
      </c>
      <c r="C18484">
        <v>340</v>
      </c>
      <c r="D18484" t="s">
        <v>7914</v>
      </c>
    </row>
    <row r="18485" spans="1:4" x14ac:dyDescent="0.25">
      <c r="A18485" t="str">
        <f t="shared" si="288"/>
        <v>61-341</v>
      </c>
      <c r="B18485">
        <v>61</v>
      </c>
      <c r="C18485">
        <v>341</v>
      </c>
      <c r="D18485" t="s">
        <v>3132</v>
      </c>
    </row>
    <row r="18486" spans="1:4" x14ac:dyDescent="0.25">
      <c r="A18486" t="str">
        <f t="shared" si="288"/>
        <v>61-342</v>
      </c>
      <c r="B18486">
        <v>61</v>
      </c>
      <c r="C18486">
        <v>342</v>
      </c>
      <c r="D18486" t="s">
        <v>11864</v>
      </c>
    </row>
    <row r="18487" spans="1:4" x14ac:dyDescent="0.25">
      <c r="A18487" t="str">
        <f t="shared" si="288"/>
        <v>61-343</v>
      </c>
      <c r="B18487">
        <v>61</v>
      </c>
      <c r="C18487">
        <v>343</v>
      </c>
      <c r="D18487" t="s">
        <v>11865</v>
      </c>
    </row>
    <row r="18488" spans="1:4" x14ac:dyDescent="0.25">
      <c r="A18488" t="str">
        <f t="shared" si="288"/>
        <v>61-344</v>
      </c>
      <c r="B18488">
        <v>61</v>
      </c>
      <c r="C18488">
        <v>344</v>
      </c>
      <c r="D18488" t="s">
        <v>11866</v>
      </c>
    </row>
    <row r="18489" spans="1:4" x14ac:dyDescent="0.25">
      <c r="A18489" t="str">
        <f t="shared" si="288"/>
        <v>62-0</v>
      </c>
      <c r="B18489">
        <v>62</v>
      </c>
      <c r="C18489">
        <v>0</v>
      </c>
      <c r="D18489" t="s">
        <v>507</v>
      </c>
    </row>
    <row r="18490" spans="1:4" x14ac:dyDescent="0.25">
      <c r="A18490" t="str">
        <f t="shared" si="288"/>
        <v>62-1</v>
      </c>
      <c r="B18490">
        <v>62</v>
      </c>
      <c r="C18490">
        <v>1</v>
      </c>
      <c r="D18490" t="s">
        <v>507</v>
      </c>
    </row>
    <row r="18491" spans="1:4" x14ac:dyDescent="0.25">
      <c r="A18491" t="str">
        <f t="shared" si="288"/>
        <v>62-2</v>
      </c>
      <c r="B18491">
        <v>62</v>
      </c>
      <c r="C18491">
        <v>2</v>
      </c>
      <c r="D18491" t="s">
        <v>11867</v>
      </c>
    </row>
    <row r="18492" spans="1:4" x14ac:dyDescent="0.25">
      <c r="A18492" t="str">
        <f t="shared" si="288"/>
        <v>62-3</v>
      </c>
      <c r="B18492">
        <v>62</v>
      </c>
      <c r="C18492">
        <v>3</v>
      </c>
      <c r="D18492" t="s">
        <v>11868</v>
      </c>
    </row>
    <row r="18493" spans="1:4" x14ac:dyDescent="0.25">
      <c r="A18493" t="str">
        <f t="shared" si="288"/>
        <v>62-4</v>
      </c>
      <c r="B18493">
        <v>62</v>
      </c>
      <c r="C18493">
        <v>4</v>
      </c>
      <c r="D18493" t="s">
        <v>1805</v>
      </c>
    </row>
    <row r="18494" spans="1:4" x14ac:dyDescent="0.25">
      <c r="A18494" t="str">
        <f t="shared" si="288"/>
        <v>62-5</v>
      </c>
      <c r="B18494">
        <v>62</v>
      </c>
      <c r="C18494">
        <v>5</v>
      </c>
      <c r="D18494" t="s">
        <v>11869</v>
      </c>
    </row>
    <row r="18495" spans="1:4" x14ac:dyDescent="0.25">
      <c r="A18495" t="str">
        <f t="shared" si="288"/>
        <v>62-6</v>
      </c>
      <c r="B18495">
        <v>62</v>
      </c>
      <c r="C18495">
        <v>6</v>
      </c>
      <c r="D18495" t="s">
        <v>1579</v>
      </c>
    </row>
    <row r="18496" spans="1:4" x14ac:dyDescent="0.25">
      <c r="A18496" t="str">
        <f t="shared" si="288"/>
        <v>62-7</v>
      </c>
      <c r="B18496">
        <v>62</v>
      </c>
      <c r="C18496">
        <v>7</v>
      </c>
      <c r="D18496" t="s">
        <v>11870</v>
      </c>
    </row>
    <row r="18497" spans="1:4" x14ac:dyDescent="0.25">
      <c r="A18497" t="str">
        <f t="shared" si="288"/>
        <v>62-8</v>
      </c>
      <c r="B18497">
        <v>62</v>
      </c>
      <c r="C18497">
        <v>8</v>
      </c>
      <c r="D18497" t="s">
        <v>1374</v>
      </c>
    </row>
    <row r="18498" spans="1:4" x14ac:dyDescent="0.25">
      <c r="A18498" t="str">
        <f t="shared" si="288"/>
        <v>62-9</v>
      </c>
      <c r="B18498">
        <v>62</v>
      </c>
      <c r="C18498">
        <v>9</v>
      </c>
      <c r="D18498" t="s">
        <v>1578</v>
      </c>
    </row>
    <row r="18499" spans="1:4" x14ac:dyDescent="0.25">
      <c r="A18499" t="str">
        <f t="shared" si="288"/>
        <v>62-10</v>
      </c>
      <c r="B18499">
        <v>62</v>
      </c>
      <c r="C18499">
        <v>10</v>
      </c>
      <c r="D18499" t="s">
        <v>11871</v>
      </c>
    </row>
    <row r="18500" spans="1:4" x14ac:dyDescent="0.25">
      <c r="A18500" t="str">
        <f t="shared" ref="A18500:A18563" si="289">B18500&amp;"-"&amp;C18500</f>
        <v>62-11</v>
      </c>
      <c r="B18500">
        <v>62</v>
      </c>
      <c r="C18500">
        <v>11</v>
      </c>
      <c r="D18500" t="s">
        <v>5093</v>
      </c>
    </row>
    <row r="18501" spans="1:4" x14ac:dyDescent="0.25">
      <c r="A18501" t="str">
        <f t="shared" si="289"/>
        <v>62-12</v>
      </c>
      <c r="B18501">
        <v>62</v>
      </c>
      <c r="C18501">
        <v>12</v>
      </c>
      <c r="D18501" t="s">
        <v>11872</v>
      </c>
    </row>
    <row r="18502" spans="1:4" x14ac:dyDescent="0.25">
      <c r="A18502" t="str">
        <f t="shared" si="289"/>
        <v>62-13</v>
      </c>
      <c r="B18502">
        <v>62</v>
      </c>
      <c r="C18502">
        <v>13</v>
      </c>
      <c r="D18502" t="s">
        <v>5690</v>
      </c>
    </row>
    <row r="18503" spans="1:4" x14ac:dyDescent="0.25">
      <c r="A18503" t="str">
        <f t="shared" si="289"/>
        <v>62-14</v>
      </c>
      <c r="B18503">
        <v>62</v>
      </c>
      <c r="C18503">
        <v>14</v>
      </c>
      <c r="D18503" t="s">
        <v>11873</v>
      </c>
    </row>
    <row r="18504" spans="1:4" x14ac:dyDescent="0.25">
      <c r="A18504" t="str">
        <f t="shared" si="289"/>
        <v>62-15</v>
      </c>
      <c r="B18504">
        <v>62</v>
      </c>
      <c r="C18504">
        <v>15</v>
      </c>
      <c r="D18504" t="s">
        <v>1577</v>
      </c>
    </row>
    <row r="18505" spans="1:4" x14ac:dyDescent="0.25">
      <c r="A18505" t="str">
        <f t="shared" si="289"/>
        <v>62-16</v>
      </c>
      <c r="B18505">
        <v>62</v>
      </c>
      <c r="C18505">
        <v>16</v>
      </c>
      <c r="D18505" t="s">
        <v>11874</v>
      </c>
    </row>
    <row r="18506" spans="1:4" x14ac:dyDescent="0.25">
      <c r="A18506" t="str">
        <f t="shared" si="289"/>
        <v>62-18</v>
      </c>
      <c r="B18506">
        <v>62</v>
      </c>
      <c r="C18506">
        <v>18</v>
      </c>
      <c r="D18506" t="s">
        <v>11875</v>
      </c>
    </row>
    <row r="18507" spans="1:4" x14ac:dyDescent="0.25">
      <c r="A18507" t="str">
        <f t="shared" si="289"/>
        <v>62-20</v>
      </c>
      <c r="B18507">
        <v>62</v>
      </c>
      <c r="C18507">
        <v>20</v>
      </c>
      <c r="D18507" t="s">
        <v>1576</v>
      </c>
    </row>
    <row r="18508" spans="1:4" x14ac:dyDescent="0.25">
      <c r="A18508" t="str">
        <f t="shared" si="289"/>
        <v>62-21</v>
      </c>
      <c r="B18508">
        <v>62</v>
      </c>
      <c r="C18508">
        <v>21</v>
      </c>
      <c r="D18508" t="s">
        <v>7919</v>
      </c>
    </row>
    <row r="18509" spans="1:4" x14ac:dyDescent="0.25">
      <c r="A18509" t="str">
        <f t="shared" si="289"/>
        <v>62-22</v>
      </c>
      <c r="B18509">
        <v>62</v>
      </c>
      <c r="C18509">
        <v>22</v>
      </c>
      <c r="D18509" t="s">
        <v>1283</v>
      </c>
    </row>
    <row r="18510" spans="1:4" x14ac:dyDescent="0.25">
      <c r="A18510" t="str">
        <f t="shared" si="289"/>
        <v>62-23</v>
      </c>
      <c r="B18510">
        <v>62</v>
      </c>
      <c r="C18510">
        <v>23</v>
      </c>
      <c r="D18510" t="s">
        <v>11876</v>
      </c>
    </row>
    <row r="18511" spans="1:4" x14ac:dyDescent="0.25">
      <c r="A18511" t="str">
        <f t="shared" si="289"/>
        <v>62-24</v>
      </c>
      <c r="B18511">
        <v>62</v>
      </c>
      <c r="C18511">
        <v>24</v>
      </c>
      <c r="D18511" t="s">
        <v>1575</v>
      </c>
    </row>
    <row r="18512" spans="1:4" x14ac:dyDescent="0.25">
      <c r="A18512" t="str">
        <f t="shared" si="289"/>
        <v>62-25</v>
      </c>
      <c r="B18512">
        <v>62</v>
      </c>
      <c r="C18512">
        <v>25</v>
      </c>
      <c r="D18512" t="s">
        <v>2770</v>
      </c>
    </row>
    <row r="18513" spans="1:4" x14ac:dyDescent="0.25">
      <c r="A18513" t="str">
        <f t="shared" si="289"/>
        <v>62-26</v>
      </c>
      <c r="B18513">
        <v>62</v>
      </c>
      <c r="C18513">
        <v>26</v>
      </c>
      <c r="D18513" t="s">
        <v>11877</v>
      </c>
    </row>
    <row r="18514" spans="1:4" x14ac:dyDescent="0.25">
      <c r="A18514" t="str">
        <f t="shared" si="289"/>
        <v>62-27</v>
      </c>
      <c r="B18514">
        <v>62</v>
      </c>
      <c r="C18514">
        <v>27</v>
      </c>
      <c r="D18514" t="s">
        <v>11878</v>
      </c>
    </row>
    <row r="18515" spans="1:4" x14ac:dyDescent="0.25">
      <c r="A18515" t="str">
        <f t="shared" si="289"/>
        <v>62-28</v>
      </c>
      <c r="B18515">
        <v>62</v>
      </c>
      <c r="C18515">
        <v>28</v>
      </c>
      <c r="D18515" t="s">
        <v>2771</v>
      </c>
    </row>
    <row r="18516" spans="1:4" x14ac:dyDescent="0.25">
      <c r="A18516" t="str">
        <f t="shared" si="289"/>
        <v>62-29</v>
      </c>
      <c r="B18516">
        <v>62</v>
      </c>
      <c r="C18516">
        <v>29</v>
      </c>
      <c r="D18516" t="s">
        <v>6289</v>
      </c>
    </row>
    <row r="18517" spans="1:4" x14ac:dyDescent="0.25">
      <c r="A18517" t="str">
        <f t="shared" si="289"/>
        <v>62-30</v>
      </c>
      <c r="B18517">
        <v>62</v>
      </c>
      <c r="C18517">
        <v>30</v>
      </c>
      <c r="D18517" t="s">
        <v>11879</v>
      </c>
    </row>
    <row r="18518" spans="1:4" x14ac:dyDescent="0.25">
      <c r="A18518" t="str">
        <f t="shared" si="289"/>
        <v>62-32</v>
      </c>
      <c r="B18518">
        <v>62</v>
      </c>
      <c r="C18518">
        <v>32</v>
      </c>
      <c r="D18518" t="s">
        <v>1806</v>
      </c>
    </row>
    <row r="18519" spans="1:4" x14ac:dyDescent="0.25">
      <c r="A18519" t="str">
        <f t="shared" si="289"/>
        <v>62-33</v>
      </c>
      <c r="B18519">
        <v>62</v>
      </c>
      <c r="C18519">
        <v>33</v>
      </c>
      <c r="D18519" t="s">
        <v>11880</v>
      </c>
    </row>
    <row r="18520" spans="1:4" x14ac:dyDescent="0.25">
      <c r="A18520" t="str">
        <f t="shared" si="289"/>
        <v>62-34</v>
      </c>
      <c r="B18520">
        <v>62</v>
      </c>
      <c r="C18520">
        <v>34</v>
      </c>
      <c r="D18520" t="s">
        <v>4903</v>
      </c>
    </row>
    <row r="18521" spans="1:4" x14ac:dyDescent="0.25">
      <c r="A18521" t="str">
        <f t="shared" si="289"/>
        <v>62-35</v>
      </c>
      <c r="B18521">
        <v>62</v>
      </c>
      <c r="C18521">
        <v>35</v>
      </c>
      <c r="D18521" t="s">
        <v>11881</v>
      </c>
    </row>
    <row r="18522" spans="1:4" x14ac:dyDescent="0.25">
      <c r="A18522" t="str">
        <f t="shared" si="289"/>
        <v>62-36</v>
      </c>
      <c r="B18522">
        <v>62</v>
      </c>
      <c r="C18522">
        <v>36</v>
      </c>
      <c r="D18522" t="s">
        <v>1573</v>
      </c>
    </row>
    <row r="18523" spans="1:4" x14ac:dyDescent="0.25">
      <c r="A18523" t="str">
        <f t="shared" si="289"/>
        <v>62-37</v>
      </c>
      <c r="B18523">
        <v>62</v>
      </c>
      <c r="C18523">
        <v>37</v>
      </c>
      <c r="D18523" t="s">
        <v>8037</v>
      </c>
    </row>
    <row r="18524" spans="1:4" x14ac:dyDescent="0.25">
      <c r="A18524" t="str">
        <f t="shared" si="289"/>
        <v>62-38</v>
      </c>
      <c r="B18524">
        <v>62</v>
      </c>
      <c r="C18524">
        <v>38</v>
      </c>
      <c r="D18524" t="s">
        <v>5004</v>
      </c>
    </row>
    <row r="18525" spans="1:4" x14ac:dyDescent="0.25">
      <c r="A18525" t="str">
        <f t="shared" si="289"/>
        <v>62-39</v>
      </c>
      <c r="B18525">
        <v>62</v>
      </c>
      <c r="C18525">
        <v>39</v>
      </c>
      <c r="D18525" t="s">
        <v>9805</v>
      </c>
    </row>
    <row r="18526" spans="1:4" x14ac:dyDescent="0.25">
      <c r="A18526" t="str">
        <f t="shared" si="289"/>
        <v>62-40</v>
      </c>
      <c r="B18526">
        <v>62</v>
      </c>
      <c r="C18526">
        <v>40</v>
      </c>
      <c r="D18526" t="s">
        <v>1574</v>
      </c>
    </row>
    <row r="18527" spans="1:4" x14ac:dyDescent="0.25">
      <c r="A18527" t="str">
        <f t="shared" si="289"/>
        <v>62-41</v>
      </c>
      <c r="B18527">
        <v>62</v>
      </c>
      <c r="C18527">
        <v>41</v>
      </c>
      <c r="D18527" t="s">
        <v>1392</v>
      </c>
    </row>
    <row r="18528" spans="1:4" x14ac:dyDescent="0.25">
      <c r="A18528" t="str">
        <f t="shared" si="289"/>
        <v>62-42</v>
      </c>
      <c r="B18528">
        <v>62</v>
      </c>
      <c r="C18528">
        <v>42</v>
      </c>
      <c r="D18528" t="s">
        <v>2913</v>
      </c>
    </row>
    <row r="18529" spans="1:4" x14ac:dyDescent="0.25">
      <c r="A18529" t="str">
        <f t="shared" si="289"/>
        <v>62-44</v>
      </c>
      <c r="B18529">
        <v>62</v>
      </c>
      <c r="C18529">
        <v>44</v>
      </c>
      <c r="D18529" t="s">
        <v>11882</v>
      </c>
    </row>
    <row r="18530" spans="1:4" x14ac:dyDescent="0.25">
      <c r="A18530" t="str">
        <f t="shared" si="289"/>
        <v>62-46</v>
      </c>
      <c r="B18530">
        <v>62</v>
      </c>
      <c r="C18530">
        <v>46</v>
      </c>
      <c r="D18530" t="s">
        <v>11883</v>
      </c>
    </row>
    <row r="18531" spans="1:4" x14ac:dyDescent="0.25">
      <c r="A18531" t="str">
        <f t="shared" si="289"/>
        <v>62-47</v>
      </c>
      <c r="B18531">
        <v>62</v>
      </c>
      <c r="C18531">
        <v>47</v>
      </c>
      <c r="D18531" t="s">
        <v>2811</v>
      </c>
    </row>
    <row r="18532" spans="1:4" x14ac:dyDescent="0.25">
      <c r="A18532" t="str">
        <f t="shared" si="289"/>
        <v>62-48</v>
      </c>
      <c r="B18532">
        <v>62</v>
      </c>
      <c r="C18532">
        <v>48</v>
      </c>
      <c r="D18532" t="s">
        <v>11884</v>
      </c>
    </row>
    <row r="18533" spans="1:4" x14ac:dyDescent="0.25">
      <c r="A18533" t="str">
        <f t="shared" si="289"/>
        <v>62-51</v>
      </c>
      <c r="B18533">
        <v>62</v>
      </c>
      <c r="C18533">
        <v>51</v>
      </c>
      <c r="D18533" t="s">
        <v>11885</v>
      </c>
    </row>
    <row r="18534" spans="1:4" x14ac:dyDescent="0.25">
      <c r="A18534" t="str">
        <f t="shared" si="289"/>
        <v>62-55</v>
      </c>
      <c r="B18534">
        <v>62</v>
      </c>
      <c r="C18534">
        <v>55</v>
      </c>
      <c r="D18534" t="s">
        <v>11886</v>
      </c>
    </row>
    <row r="18535" spans="1:4" x14ac:dyDescent="0.25">
      <c r="A18535" t="str">
        <f t="shared" si="289"/>
        <v>62-56</v>
      </c>
      <c r="B18535">
        <v>62</v>
      </c>
      <c r="C18535">
        <v>56</v>
      </c>
      <c r="D18535" t="s">
        <v>11887</v>
      </c>
    </row>
    <row r="18536" spans="1:4" x14ac:dyDescent="0.25">
      <c r="A18536" t="str">
        <f t="shared" si="289"/>
        <v>62-57</v>
      </c>
      <c r="B18536">
        <v>62</v>
      </c>
      <c r="C18536">
        <v>57</v>
      </c>
      <c r="D18536" t="s">
        <v>11888</v>
      </c>
    </row>
    <row r="18537" spans="1:4" x14ac:dyDescent="0.25">
      <c r="A18537" t="str">
        <f t="shared" si="289"/>
        <v>62-59</v>
      </c>
      <c r="B18537">
        <v>62</v>
      </c>
      <c r="C18537">
        <v>59</v>
      </c>
      <c r="D18537" t="s">
        <v>11889</v>
      </c>
    </row>
    <row r="18538" spans="1:4" x14ac:dyDescent="0.25">
      <c r="A18538" t="str">
        <f t="shared" si="289"/>
        <v>62-61</v>
      </c>
      <c r="B18538">
        <v>62</v>
      </c>
      <c r="C18538">
        <v>61</v>
      </c>
      <c r="D18538" t="s">
        <v>11890</v>
      </c>
    </row>
    <row r="18539" spans="1:4" x14ac:dyDescent="0.25">
      <c r="A18539" t="str">
        <f t="shared" si="289"/>
        <v>62-62</v>
      </c>
      <c r="B18539">
        <v>62</v>
      </c>
      <c r="C18539">
        <v>62</v>
      </c>
      <c r="D18539" t="s">
        <v>11891</v>
      </c>
    </row>
    <row r="18540" spans="1:4" x14ac:dyDescent="0.25">
      <c r="A18540" t="str">
        <f t="shared" si="289"/>
        <v>62-69</v>
      </c>
      <c r="B18540">
        <v>62</v>
      </c>
      <c r="C18540">
        <v>69</v>
      </c>
      <c r="D18540" t="s">
        <v>11892</v>
      </c>
    </row>
    <row r="18541" spans="1:4" x14ac:dyDescent="0.25">
      <c r="A18541" t="str">
        <f t="shared" si="289"/>
        <v>62-72</v>
      </c>
      <c r="B18541">
        <v>62</v>
      </c>
      <c r="C18541">
        <v>72</v>
      </c>
      <c r="D18541" t="s">
        <v>1436</v>
      </c>
    </row>
    <row r="18542" spans="1:4" x14ac:dyDescent="0.25">
      <c r="A18542" t="str">
        <f t="shared" si="289"/>
        <v>62-73</v>
      </c>
      <c r="B18542">
        <v>62</v>
      </c>
      <c r="C18542">
        <v>73</v>
      </c>
      <c r="D18542" t="s">
        <v>3535</v>
      </c>
    </row>
    <row r="18543" spans="1:4" x14ac:dyDescent="0.25">
      <c r="A18543" t="str">
        <f t="shared" si="289"/>
        <v>62-78</v>
      </c>
      <c r="B18543">
        <v>62</v>
      </c>
      <c r="C18543">
        <v>78</v>
      </c>
      <c r="D18543" t="s">
        <v>11893</v>
      </c>
    </row>
    <row r="18544" spans="1:4" x14ac:dyDescent="0.25">
      <c r="A18544" t="str">
        <f t="shared" si="289"/>
        <v>62-79</v>
      </c>
      <c r="B18544">
        <v>62</v>
      </c>
      <c r="C18544">
        <v>79</v>
      </c>
      <c r="D18544" t="s">
        <v>11894</v>
      </c>
    </row>
    <row r="18545" spans="1:4" x14ac:dyDescent="0.25">
      <c r="A18545" t="str">
        <f t="shared" si="289"/>
        <v>62-80</v>
      </c>
      <c r="B18545">
        <v>62</v>
      </c>
      <c r="C18545">
        <v>80</v>
      </c>
      <c r="D18545" t="s">
        <v>3126</v>
      </c>
    </row>
    <row r="18546" spans="1:4" x14ac:dyDescent="0.25">
      <c r="A18546" t="str">
        <f t="shared" si="289"/>
        <v>62-81</v>
      </c>
      <c r="B18546">
        <v>62</v>
      </c>
      <c r="C18546">
        <v>81</v>
      </c>
      <c r="D18546" t="s">
        <v>1428</v>
      </c>
    </row>
    <row r="18547" spans="1:4" x14ac:dyDescent="0.25">
      <c r="A18547" t="str">
        <f t="shared" si="289"/>
        <v>62-85</v>
      </c>
      <c r="B18547">
        <v>62</v>
      </c>
      <c r="C18547">
        <v>85</v>
      </c>
      <c r="D18547" t="s">
        <v>3846</v>
      </c>
    </row>
    <row r="18548" spans="1:4" x14ac:dyDescent="0.25">
      <c r="A18548" t="str">
        <f t="shared" si="289"/>
        <v>62-86</v>
      </c>
      <c r="B18548">
        <v>62</v>
      </c>
      <c r="C18548">
        <v>86</v>
      </c>
      <c r="D18548" t="s">
        <v>1547</v>
      </c>
    </row>
    <row r="18549" spans="1:4" x14ac:dyDescent="0.25">
      <c r="A18549" t="str">
        <f t="shared" si="289"/>
        <v>62-87</v>
      </c>
      <c r="B18549">
        <v>62</v>
      </c>
      <c r="C18549">
        <v>87</v>
      </c>
      <c r="D18549" t="s">
        <v>11895</v>
      </c>
    </row>
    <row r="18550" spans="1:4" x14ac:dyDescent="0.25">
      <c r="A18550" t="str">
        <f t="shared" si="289"/>
        <v>62-89</v>
      </c>
      <c r="B18550">
        <v>62</v>
      </c>
      <c r="C18550">
        <v>89</v>
      </c>
      <c r="D18550" t="s">
        <v>11896</v>
      </c>
    </row>
    <row r="18551" spans="1:4" x14ac:dyDescent="0.25">
      <c r="A18551" t="str">
        <f t="shared" si="289"/>
        <v>62-91</v>
      </c>
      <c r="B18551">
        <v>62</v>
      </c>
      <c r="C18551">
        <v>91</v>
      </c>
      <c r="D18551" t="s">
        <v>11897</v>
      </c>
    </row>
    <row r="18552" spans="1:4" x14ac:dyDescent="0.25">
      <c r="A18552" t="str">
        <f t="shared" si="289"/>
        <v>62-92</v>
      </c>
      <c r="B18552">
        <v>62</v>
      </c>
      <c r="C18552">
        <v>92</v>
      </c>
      <c r="D18552" t="s">
        <v>11898</v>
      </c>
    </row>
    <row r="18553" spans="1:4" x14ac:dyDescent="0.25">
      <c r="A18553" t="str">
        <f t="shared" si="289"/>
        <v>62-93</v>
      </c>
      <c r="B18553">
        <v>62</v>
      </c>
      <c r="C18553">
        <v>93</v>
      </c>
      <c r="D18553" t="s">
        <v>11899</v>
      </c>
    </row>
    <row r="18554" spans="1:4" x14ac:dyDescent="0.25">
      <c r="A18554" t="str">
        <f t="shared" si="289"/>
        <v>62-94</v>
      </c>
      <c r="B18554">
        <v>62</v>
      </c>
      <c r="C18554">
        <v>94</v>
      </c>
      <c r="D18554" t="s">
        <v>2762</v>
      </c>
    </row>
    <row r="18555" spans="1:4" x14ac:dyDescent="0.25">
      <c r="A18555" t="str">
        <f t="shared" si="289"/>
        <v>62-95</v>
      </c>
      <c r="B18555">
        <v>62</v>
      </c>
      <c r="C18555">
        <v>95</v>
      </c>
      <c r="D18555" t="s">
        <v>1591</v>
      </c>
    </row>
    <row r="18556" spans="1:4" x14ac:dyDescent="0.25">
      <c r="A18556" t="str">
        <f t="shared" si="289"/>
        <v>62-96</v>
      </c>
      <c r="B18556">
        <v>62</v>
      </c>
      <c r="C18556">
        <v>96</v>
      </c>
      <c r="D18556" t="s">
        <v>2270</v>
      </c>
    </row>
    <row r="18557" spans="1:4" x14ac:dyDescent="0.25">
      <c r="A18557" t="str">
        <f t="shared" si="289"/>
        <v>62-99</v>
      </c>
      <c r="B18557">
        <v>62</v>
      </c>
      <c r="C18557">
        <v>99</v>
      </c>
      <c r="D18557" t="s">
        <v>6275</v>
      </c>
    </row>
    <row r="18558" spans="1:4" x14ac:dyDescent="0.25">
      <c r="A18558" t="str">
        <f t="shared" si="289"/>
        <v>62-104</v>
      </c>
      <c r="B18558">
        <v>62</v>
      </c>
      <c r="C18558">
        <v>104</v>
      </c>
      <c r="D18558" t="s">
        <v>1633</v>
      </c>
    </row>
    <row r="18559" spans="1:4" x14ac:dyDescent="0.25">
      <c r="A18559" t="str">
        <f t="shared" si="289"/>
        <v>62-105</v>
      </c>
      <c r="B18559">
        <v>62</v>
      </c>
      <c r="C18559">
        <v>105</v>
      </c>
      <c r="D18559" t="s">
        <v>11900</v>
      </c>
    </row>
    <row r="18560" spans="1:4" x14ac:dyDescent="0.25">
      <c r="A18560" t="str">
        <f t="shared" si="289"/>
        <v>62-106</v>
      </c>
      <c r="B18560">
        <v>62</v>
      </c>
      <c r="C18560">
        <v>106</v>
      </c>
      <c r="D18560" t="s">
        <v>11901</v>
      </c>
    </row>
    <row r="18561" spans="1:4" x14ac:dyDescent="0.25">
      <c r="A18561" t="str">
        <f t="shared" si="289"/>
        <v>62-107</v>
      </c>
      <c r="B18561">
        <v>62</v>
      </c>
      <c r="C18561">
        <v>107</v>
      </c>
      <c r="D18561" t="s">
        <v>11902</v>
      </c>
    </row>
    <row r="18562" spans="1:4" x14ac:dyDescent="0.25">
      <c r="A18562" t="str">
        <f t="shared" si="289"/>
        <v>62-113</v>
      </c>
      <c r="B18562">
        <v>62</v>
      </c>
      <c r="C18562">
        <v>113</v>
      </c>
      <c r="D18562" t="s">
        <v>11903</v>
      </c>
    </row>
    <row r="18563" spans="1:4" x14ac:dyDescent="0.25">
      <c r="A18563" t="str">
        <f t="shared" si="289"/>
        <v>62-116</v>
      </c>
      <c r="B18563">
        <v>62</v>
      </c>
      <c r="C18563">
        <v>116</v>
      </c>
      <c r="D18563" t="s">
        <v>6835</v>
      </c>
    </row>
    <row r="18564" spans="1:4" x14ac:dyDescent="0.25">
      <c r="A18564" t="str">
        <f t="shared" ref="A18564:A18627" si="290">B18564&amp;"-"&amp;C18564</f>
        <v>62-117</v>
      </c>
      <c r="B18564">
        <v>62</v>
      </c>
      <c r="C18564">
        <v>117</v>
      </c>
      <c r="D18564" t="s">
        <v>1436</v>
      </c>
    </row>
    <row r="18565" spans="1:4" x14ac:dyDescent="0.25">
      <c r="A18565" t="str">
        <f t="shared" si="290"/>
        <v>62-120</v>
      </c>
      <c r="B18565">
        <v>62</v>
      </c>
      <c r="C18565">
        <v>120</v>
      </c>
      <c r="D18565" t="s">
        <v>5637</v>
      </c>
    </row>
    <row r="18566" spans="1:4" x14ac:dyDescent="0.25">
      <c r="A18566" t="str">
        <f t="shared" si="290"/>
        <v>62-122</v>
      </c>
      <c r="B18566">
        <v>62</v>
      </c>
      <c r="C18566">
        <v>122</v>
      </c>
      <c r="D18566" t="s">
        <v>2885</v>
      </c>
    </row>
    <row r="18567" spans="1:4" x14ac:dyDescent="0.25">
      <c r="A18567" t="str">
        <f t="shared" si="290"/>
        <v>62-123</v>
      </c>
      <c r="B18567">
        <v>62</v>
      </c>
      <c r="C18567">
        <v>123</v>
      </c>
      <c r="D18567" t="s">
        <v>11904</v>
      </c>
    </row>
    <row r="18568" spans="1:4" x14ac:dyDescent="0.25">
      <c r="A18568" t="str">
        <f t="shared" si="290"/>
        <v>62-124</v>
      </c>
      <c r="B18568">
        <v>62</v>
      </c>
      <c r="C18568">
        <v>124</v>
      </c>
      <c r="D18568" t="s">
        <v>3338</v>
      </c>
    </row>
    <row r="18569" spans="1:4" x14ac:dyDescent="0.25">
      <c r="A18569" t="str">
        <f t="shared" si="290"/>
        <v>62-125</v>
      </c>
      <c r="B18569">
        <v>62</v>
      </c>
      <c r="C18569">
        <v>125</v>
      </c>
      <c r="D18569" t="s">
        <v>11905</v>
      </c>
    </row>
    <row r="18570" spans="1:4" x14ac:dyDescent="0.25">
      <c r="A18570" t="str">
        <f t="shared" si="290"/>
        <v>62-126</v>
      </c>
      <c r="B18570">
        <v>62</v>
      </c>
      <c r="C18570">
        <v>126</v>
      </c>
      <c r="D18570" t="s">
        <v>1246</v>
      </c>
    </row>
    <row r="18571" spans="1:4" x14ac:dyDescent="0.25">
      <c r="A18571" t="str">
        <f t="shared" si="290"/>
        <v>62-127</v>
      </c>
      <c r="B18571">
        <v>62</v>
      </c>
      <c r="C18571">
        <v>127</v>
      </c>
      <c r="D18571" t="s">
        <v>11906</v>
      </c>
    </row>
    <row r="18572" spans="1:4" x14ac:dyDescent="0.25">
      <c r="A18572" t="str">
        <f t="shared" si="290"/>
        <v>62-132</v>
      </c>
      <c r="B18572">
        <v>62</v>
      </c>
      <c r="C18572">
        <v>132</v>
      </c>
      <c r="D18572" t="s">
        <v>11907</v>
      </c>
    </row>
    <row r="18573" spans="1:4" x14ac:dyDescent="0.25">
      <c r="A18573" t="str">
        <f t="shared" si="290"/>
        <v>62-133</v>
      </c>
      <c r="B18573">
        <v>62</v>
      </c>
      <c r="C18573">
        <v>133</v>
      </c>
      <c r="D18573" t="s">
        <v>3260</v>
      </c>
    </row>
    <row r="18574" spans="1:4" x14ac:dyDescent="0.25">
      <c r="A18574" t="str">
        <f t="shared" si="290"/>
        <v>62-134</v>
      </c>
      <c r="B18574">
        <v>62</v>
      </c>
      <c r="C18574">
        <v>134</v>
      </c>
      <c r="D18574" t="s">
        <v>9676</v>
      </c>
    </row>
    <row r="18575" spans="1:4" x14ac:dyDescent="0.25">
      <c r="A18575" t="str">
        <f t="shared" si="290"/>
        <v>62-137</v>
      </c>
      <c r="B18575">
        <v>62</v>
      </c>
      <c r="C18575">
        <v>137</v>
      </c>
      <c r="D18575" t="s">
        <v>11908</v>
      </c>
    </row>
    <row r="18576" spans="1:4" x14ac:dyDescent="0.25">
      <c r="A18576" t="str">
        <f t="shared" si="290"/>
        <v>62-143</v>
      </c>
      <c r="B18576">
        <v>62</v>
      </c>
      <c r="C18576">
        <v>143</v>
      </c>
      <c r="D18576" t="s">
        <v>11909</v>
      </c>
    </row>
    <row r="18577" spans="1:4" x14ac:dyDescent="0.25">
      <c r="A18577" t="str">
        <f t="shared" si="290"/>
        <v>62-144</v>
      </c>
      <c r="B18577">
        <v>62</v>
      </c>
      <c r="C18577">
        <v>144</v>
      </c>
      <c r="D18577" t="s">
        <v>4524</v>
      </c>
    </row>
    <row r="18578" spans="1:4" x14ac:dyDescent="0.25">
      <c r="A18578" t="str">
        <f t="shared" si="290"/>
        <v>62-146</v>
      </c>
      <c r="B18578">
        <v>62</v>
      </c>
      <c r="C18578">
        <v>146</v>
      </c>
      <c r="D18578" t="s">
        <v>11910</v>
      </c>
    </row>
    <row r="18579" spans="1:4" x14ac:dyDescent="0.25">
      <c r="A18579" t="str">
        <f t="shared" si="290"/>
        <v>62-149</v>
      </c>
      <c r="B18579">
        <v>62</v>
      </c>
      <c r="C18579">
        <v>149</v>
      </c>
      <c r="D18579" t="s">
        <v>11911</v>
      </c>
    </row>
    <row r="18580" spans="1:4" x14ac:dyDescent="0.25">
      <c r="A18580" t="str">
        <f t="shared" si="290"/>
        <v>62-151</v>
      </c>
      <c r="B18580">
        <v>62</v>
      </c>
      <c r="C18580">
        <v>151</v>
      </c>
      <c r="D18580" t="s">
        <v>11912</v>
      </c>
    </row>
    <row r="18581" spans="1:4" x14ac:dyDescent="0.25">
      <c r="A18581" t="str">
        <f t="shared" si="290"/>
        <v>62-152</v>
      </c>
      <c r="B18581">
        <v>62</v>
      </c>
      <c r="C18581">
        <v>152</v>
      </c>
      <c r="D18581" t="s">
        <v>9682</v>
      </c>
    </row>
    <row r="18582" spans="1:4" x14ac:dyDescent="0.25">
      <c r="A18582" t="str">
        <f t="shared" si="290"/>
        <v>62-158</v>
      </c>
      <c r="B18582">
        <v>62</v>
      </c>
      <c r="C18582">
        <v>158</v>
      </c>
      <c r="D18582" t="s">
        <v>2956</v>
      </c>
    </row>
    <row r="18583" spans="1:4" x14ac:dyDescent="0.25">
      <c r="A18583" t="str">
        <f t="shared" si="290"/>
        <v>62-162</v>
      </c>
      <c r="B18583">
        <v>62</v>
      </c>
      <c r="C18583">
        <v>162</v>
      </c>
      <c r="D18583" t="s">
        <v>1515</v>
      </c>
    </row>
    <row r="18584" spans="1:4" x14ac:dyDescent="0.25">
      <c r="A18584" t="str">
        <f t="shared" si="290"/>
        <v>62-164</v>
      </c>
      <c r="B18584">
        <v>62</v>
      </c>
      <c r="C18584">
        <v>164</v>
      </c>
      <c r="D18584" t="s">
        <v>11913</v>
      </c>
    </row>
    <row r="18585" spans="1:4" x14ac:dyDescent="0.25">
      <c r="A18585" t="str">
        <f t="shared" si="290"/>
        <v>62-171</v>
      </c>
      <c r="B18585">
        <v>62</v>
      </c>
      <c r="C18585">
        <v>171</v>
      </c>
      <c r="D18585" t="s">
        <v>11914</v>
      </c>
    </row>
    <row r="18586" spans="1:4" x14ac:dyDescent="0.25">
      <c r="A18586" t="str">
        <f t="shared" si="290"/>
        <v>62-173</v>
      </c>
      <c r="B18586">
        <v>62</v>
      </c>
      <c r="C18586">
        <v>173</v>
      </c>
      <c r="D18586" t="s">
        <v>5013</v>
      </c>
    </row>
    <row r="18587" spans="1:4" x14ac:dyDescent="0.25">
      <c r="A18587" t="str">
        <f t="shared" si="290"/>
        <v>62-175</v>
      </c>
      <c r="B18587">
        <v>62</v>
      </c>
      <c r="C18587">
        <v>175</v>
      </c>
      <c r="D18587" t="s">
        <v>11915</v>
      </c>
    </row>
    <row r="18588" spans="1:4" x14ac:dyDescent="0.25">
      <c r="A18588" t="str">
        <f t="shared" si="290"/>
        <v>62-176</v>
      </c>
      <c r="B18588">
        <v>62</v>
      </c>
      <c r="C18588">
        <v>176</v>
      </c>
      <c r="D18588" t="s">
        <v>6265</v>
      </c>
    </row>
    <row r="18589" spans="1:4" x14ac:dyDescent="0.25">
      <c r="A18589" t="str">
        <f t="shared" si="290"/>
        <v>62-179</v>
      </c>
      <c r="B18589">
        <v>62</v>
      </c>
      <c r="C18589">
        <v>179</v>
      </c>
      <c r="D18589" t="s">
        <v>11916</v>
      </c>
    </row>
    <row r="18590" spans="1:4" x14ac:dyDescent="0.25">
      <c r="A18590" t="str">
        <f t="shared" si="290"/>
        <v>62-182</v>
      </c>
      <c r="B18590">
        <v>62</v>
      </c>
      <c r="C18590">
        <v>182</v>
      </c>
      <c r="D18590" t="s">
        <v>11917</v>
      </c>
    </row>
    <row r="18591" spans="1:4" x14ac:dyDescent="0.25">
      <c r="A18591" t="str">
        <f t="shared" si="290"/>
        <v>62-184</v>
      </c>
      <c r="B18591">
        <v>62</v>
      </c>
      <c r="C18591">
        <v>184</v>
      </c>
      <c r="D18591" t="s">
        <v>11918</v>
      </c>
    </row>
    <row r="18592" spans="1:4" x14ac:dyDescent="0.25">
      <c r="A18592" t="str">
        <f t="shared" si="290"/>
        <v>62-185</v>
      </c>
      <c r="B18592">
        <v>62</v>
      </c>
      <c r="C18592">
        <v>185</v>
      </c>
      <c r="D18592" t="s">
        <v>3049</v>
      </c>
    </row>
    <row r="18593" spans="1:4" x14ac:dyDescent="0.25">
      <c r="A18593" t="str">
        <f t="shared" si="290"/>
        <v>62-193</v>
      </c>
      <c r="B18593">
        <v>62</v>
      </c>
      <c r="C18593">
        <v>193</v>
      </c>
      <c r="D18593" t="s">
        <v>11919</v>
      </c>
    </row>
    <row r="18594" spans="1:4" x14ac:dyDescent="0.25">
      <c r="A18594" t="str">
        <f t="shared" si="290"/>
        <v>62-194</v>
      </c>
      <c r="B18594">
        <v>62</v>
      </c>
      <c r="C18594">
        <v>194</v>
      </c>
      <c r="D18594" t="s">
        <v>11920</v>
      </c>
    </row>
    <row r="18595" spans="1:4" x14ac:dyDescent="0.25">
      <c r="A18595" t="str">
        <f t="shared" si="290"/>
        <v>62-197</v>
      </c>
      <c r="B18595">
        <v>62</v>
      </c>
      <c r="C18595">
        <v>197</v>
      </c>
      <c r="D18595" t="s">
        <v>11921</v>
      </c>
    </row>
    <row r="18596" spans="1:4" x14ac:dyDescent="0.25">
      <c r="A18596" t="str">
        <f t="shared" si="290"/>
        <v>62-198</v>
      </c>
      <c r="B18596">
        <v>62</v>
      </c>
      <c r="C18596">
        <v>198</v>
      </c>
      <c r="D18596" t="s">
        <v>11922</v>
      </c>
    </row>
    <row r="18597" spans="1:4" x14ac:dyDescent="0.25">
      <c r="A18597" t="str">
        <f t="shared" si="290"/>
        <v>62-200</v>
      </c>
      <c r="B18597">
        <v>62</v>
      </c>
      <c r="C18597">
        <v>200</v>
      </c>
      <c r="D18597" t="s">
        <v>3273</v>
      </c>
    </row>
    <row r="18598" spans="1:4" x14ac:dyDescent="0.25">
      <c r="A18598" t="str">
        <f t="shared" si="290"/>
        <v>62-202</v>
      </c>
      <c r="B18598">
        <v>62</v>
      </c>
      <c r="C18598">
        <v>202</v>
      </c>
      <c r="D18598" t="s">
        <v>11923</v>
      </c>
    </row>
    <row r="18599" spans="1:4" x14ac:dyDescent="0.25">
      <c r="A18599" t="str">
        <f t="shared" si="290"/>
        <v>62-203</v>
      </c>
      <c r="B18599">
        <v>62</v>
      </c>
      <c r="C18599">
        <v>203</v>
      </c>
      <c r="D18599" t="s">
        <v>3173</v>
      </c>
    </row>
    <row r="18600" spans="1:4" x14ac:dyDescent="0.25">
      <c r="A18600" t="str">
        <f t="shared" si="290"/>
        <v>62-205</v>
      </c>
      <c r="B18600">
        <v>62</v>
      </c>
      <c r="C18600">
        <v>205</v>
      </c>
      <c r="D18600" t="s">
        <v>11733</v>
      </c>
    </row>
    <row r="18601" spans="1:4" x14ac:dyDescent="0.25">
      <c r="A18601" t="str">
        <f t="shared" si="290"/>
        <v>62-206</v>
      </c>
      <c r="B18601">
        <v>62</v>
      </c>
      <c r="C18601">
        <v>206</v>
      </c>
      <c r="D18601" t="s">
        <v>11924</v>
      </c>
    </row>
    <row r="18602" spans="1:4" x14ac:dyDescent="0.25">
      <c r="A18602" t="str">
        <f t="shared" si="290"/>
        <v>62-207</v>
      </c>
      <c r="B18602">
        <v>62</v>
      </c>
      <c r="C18602">
        <v>207</v>
      </c>
      <c r="D18602" t="s">
        <v>1563</v>
      </c>
    </row>
    <row r="18603" spans="1:4" x14ac:dyDescent="0.25">
      <c r="A18603" t="str">
        <f t="shared" si="290"/>
        <v>62-209</v>
      </c>
      <c r="B18603">
        <v>62</v>
      </c>
      <c r="C18603">
        <v>209</v>
      </c>
      <c r="D18603" t="s">
        <v>2996</v>
      </c>
    </row>
    <row r="18604" spans="1:4" x14ac:dyDescent="0.25">
      <c r="A18604" t="str">
        <f t="shared" si="290"/>
        <v>62-210</v>
      </c>
      <c r="B18604">
        <v>62</v>
      </c>
      <c r="C18604">
        <v>210</v>
      </c>
      <c r="D18604" t="s">
        <v>5672</v>
      </c>
    </row>
    <row r="18605" spans="1:4" x14ac:dyDescent="0.25">
      <c r="A18605" t="str">
        <f t="shared" si="290"/>
        <v>62-211</v>
      </c>
      <c r="B18605">
        <v>62</v>
      </c>
      <c r="C18605">
        <v>211</v>
      </c>
      <c r="D18605" t="s">
        <v>11925</v>
      </c>
    </row>
    <row r="18606" spans="1:4" x14ac:dyDescent="0.25">
      <c r="A18606" t="str">
        <f t="shared" si="290"/>
        <v>62-214</v>
      </c>
      <c r="B18606">
        <v>62</v>
      </c>
      <c r="C18606">
        <v>214</v>
      </c>
      <c r="D18606" t="s">
        <v>5021</v>
      </c>
    </row>
    <row r="18607" spans="1:4" x14ac:dyDescent="0.25">
      <c r="A18607" t="str">
        <f t="shared" si="290"/>
        <v>62-215</v>
      </c>
      <c r="B18607">
        <v>62</v>
      </c>
      <c r="C18607">
        <v>215</v>
      </c>
      <c r="D18607" t="s">
        <v>2878</v>
      </c>
    </row>
    <row r="18608" spans="1:4" x14ac:dyDescent="0.25">
      <c r="A18608" t="str">
        <f t="shared" si="290"/>
        <v>62-216</v>
      </c>
      <c r="B18608">
        <v>62</v>
      </c>
      <c r="C18608">
        <v>216</v>
      </c>
      <c r="D18608" t="s">
        <v>3846</v>
      </c>
    </row>
    <row r="18609" spans="1:4" x14ac:dyDescent="0.25">
      <c r="A18609" t="str">
        <f t="shared" si="290"/>
        <v>62-218</v>
      </c>
      <c r="B18609">
        <v>62</v>
      </c>
      <c r="C18609">
        <v>218</v>
      </c>
      <c r="D18609" t="s">
        <v>10253</v>
      </c>
    </row>
    <row r="18610" spans="1:4" x14ac:dyDescent="0.25">
      <c r="A18610" t="str">
        <f t="shared" si="290"/>
        <v>62-225</v>
      </c>
      <c r="B18610">
        <v>62</v>
      </c>
      <c r="C18610">
        <v>225</v>
      </c>
      <c r="D18610" t="s">
        <v>3138</v>
      </c>
    </row>
    <row r="18611" spans="1:4" x14ac:dyDescent="0.25">
      <c r="A18611" t="str">
        <f t="shared" si="290"/>
        <v>62-228</v>
      </c>
      <c r="B18611">
        <v>62</v>
      </c>
      <c r="C18611">
        <v>228</v>
      </c>
      <c r="D18611" t="s">
        <v>1748</v>
      </c>
    </row>
    <row r="18612" spans="1:4" x14ac:dyDescent="0.25">
      <c r="A18612" t="str">
        <f t="shared" si="290"/>
        <v>62-231</v>
      </c>
      <c r="B18612">
        <v>62</v>
      </c>
      <c r="C18612">
        <v>231</v>
      </c>
      <c r="D18612" t="s">
        <v>11926</v>
      </c>
    </row>
    <row r="18613" spans="1:4" x14ac:dyDescent="0.25">
      <c r="A18613" t="str">
        <f t="shared" si="290"/>
        <v>62-232</v>
      </c>
      <c r="B18613">
        <v>62</v>
      </c>
      <c r="C18613">
        <v>232</v>
      </c>
      <c r="D18613" t="s">
        <v>11927</v>
      </c>
    </row>
    <row r="18614" spans="1:4" x14ac:dyDescent="0.25">
      <c r="A18614" t="str">
        <f t="shared" si="290"/>
        <v>62-238</v>
      </c>
      <c r="B18614">
        <v>62</v>
      </c>
      <c r="C18614">
        <v>238</v>
      </c>
      <c r="D18614" t="s">
        <v>1763</v>
      </c>
    </row>
    <row r="18615" spans="1:4" x14ac:dyDescent="0.25">
      <c r="A18615" t="str">
        <f t="shared" si="290"/>
        <v>62-239</v>
      </c>
      <c r="B18615">
        <v>62</v>
      </c>
      <c r="C18615">
        <v>239</v>
      </c>
      <c r="D18615" t="s">
        <v>11928</v>
      </c>
    </row>
    <row r="18616" spans="1:4" x14ac:dyDescent="0.25">
      <c r="A18616" t="str">
        <f t="shared" si="290"/>
        <v>62-242</v>
      </c>
      <c r="B18616">
        <v>62</v>
      </c>
      <c r="C18616">
        <v>242</v>
      </c>
      <c r="D18616" t="s">
        <v>11929</v>
      </c>
    </row>
    <row r="18617" spans="1:4" x14ac:dyDescent="0.25">
      <c r="A18617" t="str">
        <f t="shared" si="290"/>
        <v>62-244</v>
      </c>
      <c r="B18617">
        <v>62</v>
      </c>
      <c r="C18617">
        <v>244</v>
      </c>
      <c r="D18617" t="s">
        <v>2124</v>
      </c>
    </row>
    <row r="18618" spans="1:4" x14ac:dyDescent="0.25">
      <c r="A18618" t="str">
        <f t="shared" si="290"/>
        <v>62-245</v>
      </c>
      <c r="B18618">
        <v>62</v>
      </c>
      <c r="C18618">
        <v>245</v>
      </c>
      <c r="D18618" t="s">
        <v>1673</v>
      </c>
    </row>
    <row r="18619" spans="1:4" x14ac:dyDescent="0.25">
      <c r="A18619" t="str">
        <f t="shared" si="290"/>
        <v>62-251</v>
      </c>
      <c r="B18619">
        <v>62</v>
      </c>
      <c r="C18619">
        <v>251</v>
      </c>
      <c r="D18619" t="s">
        <v>11930</v>
      </c>
    </row>
    <row r="18620" spans="1:4" x14ac:dyDescent="0.25">
      <c r="A18620" t="str">
        <f t="shared" si="290"/>
        <v>62-252</v>
      </c>
      <c r="B18620">
        <v>62</v>
      </c>
      <c r="C18620">
        <v>252</v>
      </c>
      <c r="D18620" t="s">
        <v>1763</v>
      </c>
    </row>
    <row r="18621" spans="1:4" x14ac:dyDescent="0.25">
      <c r="A18621" t="str">
        <f t="shared" si="290"/>
        <v>62-256</v>
      </c>
      <c r="B18621">
        <v>62</v>
      </c>
      <c r="C18621">
        <v>256</v>
      </c>
      <c r="D18621" t="s">
        <v>2894</v>
      </c>
    </row>
    <row r="18622" spans="1:4" x14ac:dyDescent="0.25">
      <c r="A18622" t="str">
        <f t="shared" si="290"/>
        <v>62-257</v>
      </c>
      <c r="B18622">
        <v>62</v>
      </c>
      <c r="C18622">
        <v>257</v>
      </c>
      <c r="D18622" t="s">
        <v>5673</v>
      </c>
    </row>
    <row r="18623" spans="1:4" x14ac:dyDescent="0.25">
      <c r="A18623" t="str">
        <f t="shared" si="290"/>
        <v>62-259</v>
      </c>
      <c r="B18623">
        <v>62</v>
      </c>
      <c r="C18623">
        <v>259</v>
      </c>
      <c r="D18623" t="s">
        <v>6117</v>
      </c>
    </row>
    <row r="18624" spans="1:4" x14ac:dyDescent="0.25">
      <c r="A18624" t="str">
        <f t="shared" si="290"/>
        <v>62-260</v>
      </c>
      <c r="B18624">
        <v>62</v>
      </c>
      <c r="C18624">
        <v>260</v>
      </c>
      <c r="D18624" t="s">
        <v>11931</v>
      </c>
    </row>
    <row r="18625" spans="1:4" x14ac:dyDescent="0.25">
      <c r="A18625" t="str">
        <f t="shared" si="290"/>
        <v>62-264</v>
      </c>
      <c r="B18625">
        <v>62</v>
      </c>
      <c r="C18625">
        <v>264</v>
      </c>
      <c r="D18625" t="s">
        <v>11932</v>
      </c>
    </row>
    <row r="18626" spans="1:4" x14ac:dyDescent="0.25">
      <c r="A18626" t="str">
        <f t="shared" si="290"/>
        <v>62-267</v>
      </c>
      <c r="B18626">
        <v>62</v>
      </c>
      <c r="C18626">
        <v>267</v>
      </c>
      <c r="D18626" t="s">
        <v>11933</v>
      </c>
    </row>
    <row r="18627" spans="1:4" x14ac:dyDescent="0.25">
      <c r="A18627" t="str">
        <f t="shared" si="290"/>
        <v>62-268</v>
      </c>
      <c r="B18627">
        <v>62</v>
      </c>
      <c r="C18627">
        <v>268</v>
      </c>
      <c r="D18627" t="s">
        <v>7127</v>
      </c>
    </row>
    <row r="18628" spans="1:4" x14ac:dyDescent="0.25">
      <c r="A18628" t="str">
        <f t="shared" ref="A18628:A18691" si="291">B18628&amp;"-"&amp;C18628</f>
        <v>62-269</v>
      </c>
      <c r="B18628">
        <v>62</v>
      </c>
      <c r="C18628">
        <v>269</v>
      </c>
      <c r="D18628" t="s">
        <v>1394</v>
      </c>
    </row>
    <row r="18629" spans="1:4" x14ac:dyDescent="0.25">
      <c r="A18629" t="str">
        <f t="shared" si="291"/>
        <v>62-270</v>
      </c>
      <c r="B18629">
        <v>62</v>
      </c>
      <c r="C18629">
        <v>270</v>
      </c>
      <c r="D18629" t="s">
        <v>11934</v>
      </c>
    </row>
    <row r="18630" spans="1:4" x14ac:dyDescent="0.25">
      <c r="A18630" t="str">
        <f t="shared" si="291"/>
        <v>62-272</v>
      </c>
      <c r="B18630">
        <v>62</v>
      </c>
      <c r="C18630">
        <v>272</v>
      </c>
      <c r="D18630" t="s">
        <v>2762</v>
      </c>
    </row>
    <row r="18631" spans="1:4" x14ac:dyDescent="0.25">
      <c r="A18631" t="str">
        <f t="shared" si="291"/>
        <v>62-273</v>
      </c>
      <c r="B18631">
        <v>62</v>
      </c>
      <c r="C18631">
        <v>273</v>
      </c>
      <c r="D18631" t="s">
        <v>11935</v>
      </c>
    </row>
    <row r="18632" spans="1:4" x14ac:dyDescent="0.25">
      <c r="A18632" t="str">
        <f t="shared" si="291"/>
        <v>62-274</v>
      </c>
      <c r="B18632">
        <v>62</v>
      </c>
      <c r="C18632">
        <v>274</v>
      </c>
      <c r="D18632" t="s">
        <v>1999</v>
      </c>
    </row>
    <row r="18633" spans="1:4" x14ac:dyDescent="0.25">
      <c r="A18633" t="str">
        <f t="shared" si="291"/>
        <v>62-277</v>
      </c>
      <c r="B18633">
        <v>62</v>
      </c>
      <c r="C18633">
        <v>277</v>
      </c>
      <c r="D18633" t="s">
        <v>2995</v>
      </c>
    </row>
    <row r="18634" spans="1:4" x14ac:dyDescent="0.25">
      <c r="A18634" t="str">
        <f t="shared" si="291"/>
        <v>62-279</v>
      </c>
      <c r="B18634">
        <v>62</v>
      </c>
      <c r="C18634">
        <v>279</v>
      </c>
      <c r="D18634" t="s">
        <v>11936</v>
      </c>
    </row>
    <row r="18635" spans="1:4" x14ac:dyDescent="0.25">
      <c r="A18635" t="str">
        <f t="shared" si="291"/>
        <v>62-289</v>
      </c>
      <c r="B18635">
        <v>62</v>
      </c>
      <c r="C18635">
        <v>289</v>
      </c>
      <c r="D18635" t="s">
        <v>11937</v>
      </c>
    </row>
    <row r="18636" spans="1:4" x14ac:dyDescent="0.25">
      <c r="A18636" t="str">
        <f t="shared" si="291"/>
        <v>62-290</v>
      </c>
      <c r="B18636">
        <v>62</v>
      </c>
      <c r="C18636">
        <v>290</v>
      </c>
      <c r="D18636" t="s">
        <v>2124</v>
      </c>
    </row>
    <row r="18637" spans="1:4" x14ac:dyDescent="0.25">
      <c r="A18637" t="str">
        <f t="shared" si="291"/>
        <v>62-291</v>
      </c>
      <c r="B18637">
        <v>62</v>
      </c>
      <c r="C18637">
        <v>291</v>
      </c>
      <c r="D18637" t="s">
        <v>11938</v>
      </c>
    </row>
    <row r="18638" spans="1:4" x14ac:dyDescent="0.25">
      <c r="A18638" t="str">
        <f t="shared" si="291"/>
        <v>62-292</v>
      </c>
      <c r="B18638">
        <v>62</v>
      </c>
      <c r="C18638">
        <v>292</v>
      </c>
      <c r="D18638" t="s">
        <v>1446</v>
      </c>
    </row>
    <row r="18639" spans="1:4" x14ac:dyDescent="0.25">
      <c r="A18639" t="str">
        <f t="shared" si="291"/>
        <v>62-294</v>
      </c>
      <c r="B18639">
        <v>62</v>
      </c>
      <c r="C18639">
        <v>294</v>
      </c>
      <c r="D18639" t="s">
        <v>11939</v>
      </c>
    </row>
    <row r="18640" spans="1:4" x14ac:dyDescent="0.25">
      <c r="A18640" t="str">
        <f t="shared" si="291"/>
        <v>62-297</v>
      </c>
      <c r="B18640">
        <v>62</v>
      </c>
      <c r="C18640">
        <v>297</v>
      </c>
      <c r="D18640" t="s">
        <v>11940</v>
      </c>
    </row>
    <row r="18641" spans="1:4" x14ac:dyDescent="0.25">
      <c r="A18641" t="str">
        <f t="shared" si="291"/>
        <v>62-298</v>
      </c>
      <c r="B18641">
        <v>62</v>
      </c>
      <c r="C18641">
        <v>298</v>
      </c>
      <c r="D18641" t="s">
        <v>11941</v>
      </c>
    </row>
    <row r="18642" spans="1:4" x14ac:dyDescent="0.25">
      <c r="A18642" t="str">
        <f t="shared" si="291"/>
        <v>62-299</v>
      </c>
      <c r="B18642">
        <v>62</v>
      </c>
      <c r="C18642">
        <v>299</v>
      </c>
      <c r="D18642" t="s">
        <v>1439</v>
      </c>
    </row>
    <row r="18643" spans="1:4" x14ac:dyDescent="0.25">
      <c r="A18643" t="str">
        <f t="shared" si="291"/>
        <v>62-301</v>
      </c>
      <c r="B18643">
        <v>62</v>
      </c>
      <c r="C18643">
        <v>301</v>
      </c>
      <c r="D18643" t="s">
        <v>3222</v>
      </c>
    </row>
    <row r="18644" spans="1:4" x14ac:dyDescent="0.25">
      <c r="A18644" t="str">
        <f t="shared" si="291"/>
        <v>62-306</v>
      </c>
      <c r="B18644">
        <v>62</v>
      </c>
      <c r="C18644">
        <v>306</v>
      </c>
      <c r="D18644" t="s">
        <v>11942</v>
      </c>
    </row>
    <row r="18645" spans="1:4" x14ac:dyDescent="0.25">
      <c r="A18645" t="str">
        <f t="shared" si="291"/>
        <v>62-310</v>
      </c>
      <c r="B18645">
        <v>62</v>
      </c>
      <c r="C18645">
        <v>310</v>
      </c>
      <c r="D18645" t="s">
        <v>3869</v>
      </c>
    </row>
    <row r="18646" spans="1:4" x14ac:dyDescent="0.25">
      <c r="A18646" t="str">
        <f t="shared" si="291"/>
        <v>62-313</v>
      </c>
      <c r="B18646">
        <v>62</v>
      </c>
      <c r="C18646">
        <v>313</v>
      </c>
      <c r="D18646" t="s">
        <v>6366</v>
      </c>
    </row>
    <row r="18647" spans="1:4" x14ac:dyDescent="0.25">
      <c r="A18647" t="str">
        <f t="shared" si="291"/>
        <v>62-319</v>
      </c>
      <c r="B18647">
        <v>62</v>
      </c>
      <c r="C18647">
        <v>319</v>
      </c>
      <c r="D18647" t="s">
        <v>11943</v>
      </c>
    </row>
    <row r="18648" spans="1:4" x14ac:dyDescent="0.25">
      <c r="A18648" t="str">
        <f t="shared" si="291"/>
        <v>62-320</v>
      </c>
      <c r="B18648">
        <v>62</v>
      </c>
      <c r="C18648">
        <v>320</v>
      </c>
      <c r="D18648" t="s">
        <v>1432</v>
      </c>
    </row>
    <row r="18649" spans="1:4" x14ac:dyDescent="0.25">
      <c r="A18649" t="str">
        <f t="shared" si="291"/>
        <v>62-321</v>
      </c>
      <c r="B18649">
        <v>62</v>
      </c>
      <c r="C18649">
        <v>321</v>
      </c>
      <c r="D18649" t="s">
        <v>2796</v>
      </c>
    </row>
    <row r="18650" spans="1:4" x14ac:dyDescent="0.25">
      <c r="A18650" t="str">
        <f t="shared" si="291"/>
        <v>62-322</v>
      </c>
      <c r="B18650">
        <v>62</v>
      </c>
      <c r="C18650">
        <v>322</v>
      </c>
      <c r="D18650" t="s">
        <v>11944</v>
      </c>
    </row>
    <row r="18651" spans="1:4" x14ac:dyDescent="0.25">
      <c r="A18651" t="str">
        <f t="shared" si="291"/>
        <v>62-323</v>
      </c>
      <c r="B18651">
        <v>62</v>
      </c>
      <c r="C18651">
        <v>323</v>
      </c>
      <c r="D18651" t="s">
        <v>10463</v>
      </c>
    </row>
    <row r="18652" spans="1:4" x14ac:dyDescent="0.25">
      <c r="A18652" t="str">
        <f t="shared" si="291"/>
        <v>62-325</v>
      </c>
      <c r="B18652">
        <v>62</v>
      </c>
      <c r="C18652">
        <v>325</v>
      </c>
      <c r="D18652" t="s">
        <v>6896</v>
      </c>
    </row>
    <row r="18653" spans="1:4" x14ac:dyDescent="0.25">
      <c r="A18653" t="str">
        <f t="shared" si="291"/>
        <v>62-326</v>
      </c>
      <c r="B18653">
        <v>62</v>
      </c>
      <c r="C18653">
        <v>326</v>
      </c>
      <c r="D18653" t="s">
        <v>4428</v>
      </c>
    </row>
    <row r="18654" spans="1:4" x14ac:dyDescent="0.25">
      <c r="A18654" t="str">
        <f t="shared" si="291"/>
        <v>62-328</v>
      </c>
      <c r="B18654">
        <v>62</v>
      </c>
      <c r="C18654">
        <v>328</v>
      </c>
      <c r="D18654" t="s">
        <v>1999</v>
      </c>
    </row>
    <row r="18655" spans="1:4" x14ac:dyDescent="0.25">
      <c r="A18655" t="str">
        <f t="shared" si="291"/>
        <v>62-329</v>
      </c>
      <c r="B18655">
        <v>62</v>
      </c>
      <c r="C18655">
        <v>329</v>
      </c>
      <c r="D18655" t="s">
        <v>11945</v>
      </c>
    </row>
    <row r="18656" spans="1:4" x14ac:dyDescent="0.25">
      <c r="A18656" t="str">
        <f t="shared" si="291"/>
        <v>62-331</v>
      </c>
      <c r="B18656">
        <v>62</v>
      </c>
      <c r="C18656">
        <v>331</v>
      </c>
      <c r="D18656" t="s">
        <v>4404</v>
      </c>
    </row>
    <row r="18657" spans="1:4" x14ac:dyDescent="0.25">
      <c r="A18657" t="str">
        <f t="shared" si="291"/>
        <v>62-335</v>
      </c>
      <c r="B18657">
        <v>62</v>
      </c>
      <c r="C18657">
        <v>335</v>
      </c>
      <c r="D18657" t="s">
        <v>11946</v>
      </c>
    </row>
    <row r="18658" spans="1:4" x14ac:dyDescent="0.25">
      <c r="A18658" t="str">
        <f t="shared" si="291"/>
        <v>62-336</v>
      </c>
      <c r="B18658">
        <v>62</v>
      </c>
      <c r="C18658">
        <v>336</v>
      </c>
      <c r="D18658" t="s">
        <v>11442</v>
      </c>
    </row>
    <row r="18659" spans="1:4" x14ac:dyDescent="0.25">
      <c r="A18659" t="str">
        <f t="shared" si="291"/>
        <v>62-337</v>
      </c>
      <c r="B18659">
        <v>62</v>
      </c>
      <c r="C18659">
        <v>337</v>
      </c>
      <c r="D18659" t="s">
        <v>2885</v>
      </c>
    </row>
    <row r="18660" spans="1:4" x14ac:dyDescent="0.25">
      <c r="A18660" t="str">
        <f t="shared" si="291"/>
        <v>62-341</v>
      </c>
      <c r="B18660">
        <v>62</v>
      </c>
      <c r="C18660">
        <v>341</v>
      </c>
      <c r="D18660" t="s">
        <v>11947</v>
      </c>
    </row>
    <row r="18661" spans="1:4" x14ac:dyDescent="0.25">
      <c r="A18661" t="str">
        <f t="shared" si="291"/>
        <v>62-342</v>
      </c>
      <c r="B18661">
        <v>62</v>
      </c>
      <c r="C18661">
        <v>342</v>
      </c>
      <c r="D18661" t="s">
        <v>1275</v>
      </c>
    </row>
    <row r="18662" spans="1:4" x14ac:dyDescent="0.25">
      <c r="A18662" t="str">
        <f t="shared" si="291"/>
        <v>62-344</v>
      </c>
      <c r="B18662">
        <v>62</v>
      </c>
      <c r="C18662">
        <v>344</v>
      </c>
      <c r="D18662" t="s">
        <v>5706</v>
      </c>
    </row>
    <row r="18663" spans="1:4" x14ac:dyDescent="0.25">
      <c r="A18663" t="str">
        <f t="shared" si="291"/>
        <v>62-346</v>
      </c>
      <c r="B18663">
        <v>62</v>
      </c>
      <c r="C18663">
        <v>346</v>
      </c>
      <c r="D18663" t="s">
        <v>11948</v>
      </c>
    </row>
    <row r="18664" spans="1:4" x14ac:dyDescent="0.25">
      <c r="A18664" t="str">
        <f t="shared" si="291"/>
        <v>62-350</v>
      </c>
      <c r="B18664">
        <v>62</v>
      </c>
      <c r="C18664">
        <v>350</v>
      </c>
      <c r="D18664" t="s">
        <v>2479</v>
      </c>
    </row>
    <row r="18665" spans="1:4" x14ac:dyDescent="0.25">
      <c r="A18665" t="str">
        <f t="shared" si="291"/>
        <v>62-351</v>
      </c>
      <c r="B18665">
        <v>62</v>
      </c>
      <c r="C18665">
        <v>351</v>
      </c>
      <c r="D18665" t="s">
        <v>3373</v>
      </c>
    </row>
    <row r="18666" spans="1:4" x14ac:dyDescent="0.25">
      <c r="A18666" t="str">
        <f t="shared" si="291"/>
        <v>62-354</v>
      </c>
      <c r="B18666">
        <v>62</v>
      </c>
      <c r="C18666">
        <v>354</v>
      </c>
      <c r="D18666" t="s">
        <v>11949</v>
      </c>
    </row>
    <row r="18667" spans="1:4" x14ac:dyDescent="0.25">
      <c r="A18667" t="str">
        <f t="shared" si="291"/>
        <v>62-355</v>
      </c>
      <c r="B18667">
        <v>62</v>
      </c>
      <c r="C18667">
        <v>355</v>
      </c>
      <c r="D18667" t="s">
        <v>1421</v>
      </c>
    </row>
    <row r="18668" spans="1:4" x14ac:dyDescent="0.25">
      <c r="A18668" t="str">
        <f t="shared" si="291"/>
        <v>62-357</v>
      </c>
      <c r="B18668">
        <v>62</v>
      </c>
      <c r="C18668">
        <v>357</v>
      </c>
      <c r="D18668" t="s">
        <v>3577</v>
      </c>
    </row>
    <row r="18669" spans="1:4" x14ac:dyDescent="0.25">
      <c r="A18669" t="str">
        <f t="shared" si="291"/>
        <v>62-359</v>
      </c>
      <c r="B18669">
        <v>62</v>
      </c>
      <c r="C18669">
        <v>359</v>
      </c>
      <c r="D18669" t="s">
        <v>6879</v>
      </c>
    </row>
    <row r="18670" spans="1:4" x14ac:dyDescent="0.25">
      <c r="A18670" t="str">
        <f t="shared" si="291"/>
        <v>62-360</v>
      </c>
      <c r="B18670">
        <v>62</v>
      </c>
      <c r="C18670">
        <v>360</v>
      </c>
      <c r="D18670" t="s">
        <v>11950</v>
      </c>
    </row>
    <row r="18671" spans="1:4" x14ac:dyDescent="0.25">
      <c r="A18671" t="str">
        <f t="shared" si="291"/>
        <v>62-361</v>
      </c>
      <c r="B18671">
        <v>62</v>
      </c>
      <c r="C18671">
        <v>361</v>
      </c>
      <c r="D18671" t="s">
        <v>11951</v>
      </c>
    </row>
    <row r="18672" spans="1:4" x14ac:dyDescent="0.25">
      <c r="A18672" t="str">
        <f t="shared" si="291"/>
        <v>62-362</v>
      </c>
      <c r="B18672">
        <v>62</v>
      </c>
      <c r="C18672">
        <v>362</v>
      </c>
      <c r="D18672" t="s">
        <v>11952</v>
      </c>
    </row>
    <row r="18673" spans="1:4" x14ac:dyDescent="0.25">
      <c r="A18673" t="str">
        <f t="shared" si="291"/>
        <v>62-365</v>
      </c>
      <c r="B18673">
        <v>62</v>
      </c>
      <c r="C18673">
        <v>365</v>
      </c>
      <c r="D18673" t="s">
        <v>11953</v>
      </c>
    </row>
    <row r="18674" spans="1:4" x14ac:dyDescent="0.25">
      <c r="A18674" t="str">
        <f t="shared" si="291"/>
        <v>62-368</v>
      </c>
      <c r="B18674">
        <v>62</v>
      </c>
      <c r="C18674">
        <v>368</v>
      </c>
      <c r="D18674" t="s">
        <v>11954</v>
      </c>
    </row>
    <row r="18675" spans="1:4" x14ac:dyDescent="0.25">
      <c r="A18675" t="str">
        <f t="shared" si="291"/>
        <v>62-369</v>
      </c>
      <c r="B18675">
        <v>62</v>
      </c>
      <c r="C18675">
        <v>369</v>
      </c>
      <c r="D18675" t="s">
        <v>11955</v>
      </c>
    </row>
    <row r="18676" spans="1:4" x14ac:dyDescent="0.25">
      <c r="A18676" t="str">
        <f t="shared" si="291"/>
        <v>62-370</v>
      </c>
      <c r="B18676">
        <v>62</v>
      </c>
      <c r="C18676">
        <v>370</v>
      </c>
      <c r="D18676" t="s">
        <v>11956</v>
      </c>
    </row>
    <row r="18677" spans="1:4" x14ac:dyDescent="0.25">
      <c r="A18677" t="str">
        <f t="shared" si="291"/>
        <v>62-372</v>
      </c>
      <c r="B18677">
        <v>62</v>
      </c>
      <c r="C18677">
        <v>372</v>
      </c>
      <c r="D18677" t="s">
        <v>11957</v>
      </c>
    </row>
    <row r="18678" spans="1:4" x14ac:dyDescent="0.25">
      <c r="A18678" t="str">
        <f t="shared" si="291"/>
        <v>62-375</v>
      </c>
      <c r="B18678">
        <v>62</v>
      </c>
      <c r="C18678">
        <v>375</v>
      </c>
      <c r="D18678" t="s">
        <v>3723</v>
      </c>
    </row>
    <row r="18679" spans="1:4" x14ac:dyDescent="0.25">
      <c r="A18679" t="str">
        <f t="shared" si="291"/>
        <v>62-376</v>
      </c>
      <c r="B18679">
        <v>62</v>
      </c>
      <c r="C18679">
        <v>376</v>
      </c>
      <c r="D18679" t="s">
        <v>11958</v>
      </c>
    </row>
    <row r="18680" spans="1:4" x14ac:dyDescent="0.25">
      <c r="A18680" t="str">
        <f t="shared" si="291"/>
        <v>62-377</v>
      </c>
      <c r="B18680">
        <v>62</v>
      </c>
      <c r="C18680">
        <v>377</v>
      </c>
      <c r="D18680" t="s">
        <v>11959</v>
      </c>
    </row>
    <row r="18681" spans="1:4" x14ac:dyDescent="0.25">
      <c r="A18681" t="str">
        <f t="shared" si="291"/>
        <v>62-378</v>
      </c>
      <c r="B18681">
        <v>62</v>
      </c>
      <c r="C18681">
        <v>378</v>
      </c>
      <c r="D18681" t="s">
        <v>11960</v>
      </c>
    </row>
    <row r="18682" spans="1:4" x14ac:dyDescent="0.25">
      <c r="A18682" t="str">
        <f t="shared" si="291"/>
        <v>62-379</v>
      </c>
      <c r="B18682">
        <v>62</v>
      </c>
      <c r="C18682">
        <v>379</v>
      </c>
      <c r="D18682" t="s">
        <v>6087</v>
      </c>
    </row>
    <row r="18683" spans="1:4" x14ac:dyDescent="0.25">
      <c r="A18683" t="str">
        <f t="shared" si="291"/>
        <v>62-380</v>
      </c>
      <c r="B18683">
        <v>62</v>
      </c>
      <c r="C18683">
        <v>380</v>
      </c>
      <c r="D18683" t="s">
        <v>11961</v>
      </c>
    </row>
    <row r="18684" spans="1:4" x14ac:dyDescent="0.25">
      <c r="A18684" t="str">
        <f t="shared" si="291"/>
        <v>62-383</v>
      </c>
      <c r="B18684">
        <v>62</v>
      </c>
      <c r="C18684">
        <v>383</v>
      </c>
      <c r="D18684" t="s">
        <v>11962</v>
      </c>
    </row>
    <row r="18685" spans="1:4" x14ac:dyDescent="0.25">
      <c r="A18685" t="str">
        <f t="shared" si="291"/>
        <v>62-385</v>
      </c>
      <c r="B18685">
        <v>62</v>
      </c>
      <c r="C18685">
        <v>385</v>
      </c>
      <c r="D18685" t="s">
        <v>11963</v>
      </c>
    </row>
    <row r="18686" spans="1:4" x14ac:dyDescent="0.25">
      <c r="A18686" t="str">
        <f t="shared" si="291"/>
        <v>62-387</v>
      </c>
      <c r="B18686">
        <v>62</v>
      </c>
      <c r="C18686">
        <v>387</v>
      </c>
      <c r="D18686" t="s">
        <v>11964</v>
      </c>
    </row>
    <row r="18687" spans="1:4" x14ac:dyDescent="0.25">
      <c r="A18687" t="str">
        <f t="shared" si="291"/>
        <v>62-389</v>
      </c>
      <c r="B18687">
        <v>62</v>
      </c>
      <c r="C18687">
        <v>389</v>
      </c>
      <c r="D18687" t="s">
        <v>11965</v>
      </c>
    </row>
    <row r="18688" spans="1:4" x14ac:dyDescent="0.25">
      <c r="A18688" t="str">
        <f t="shared" si="291"/>
        <v>62-391</v>
      </c>
      <c r="B18688">
        <v>62</v>
      </c>
      <c r="C18688">
        <v>391</v>
      </c>
      <c r="D18688" t="s">
        <v>11966</v>
      </c>
    </row>
    <row r="18689" spans="1:4" x14ac:dyDescent="0.25">
      <c r="A18689" t="str">
        <f t="shared" si="291"/>
        <v>62-392</v>
      </c>
      <c r="B18689">
        <v>62</v>
      </c>
      <c r="C18689">
        <v>392</v>
      </c>
      <c r="D18689" t="s">
        <v>6396</v>
      </c>
    </row>
    <row r="18690" spans="1:4" x14ac:dyDescent="0.25">
      <c r="A18690" t="str">
        <f t="shared" si="291"/>
        <v>62-394</v>
      </c>
      <c r="B18690">
        <v>62</v>
      </c>
      <c r="C18690">
        <v>394</v>
      </c>
      <c r="D18690" t="s">
        <v>3696</v>
      </c>
    </row>
    <row r="18691" spans="1:4" x14ac:dyDescent="0.25">
      <c r="A18691" t="str">
        <f t="shared" si="291"/>
        <v>62-395</v>
      </c>
      <c r="B18691">
        <v>62</v>
      </c>
      <c r="C18691">
        <v>395</v>
      </c>
      <c r="D18691" t="s">
        <v>11967</v>
      </c>
    </row>
    <row r="18692" spans="1:4" x14ac:dyDescent="0.25">
      <c r="A18692" t="str">
        <f t="shared" ref="A18692:A18755" si="292">B18692&amp;"-"&amp;C18692</f>
        <v>62-396</v>
      </c>
      <c r="B18692">
        <v>62</v>
      </c>
      <c r="C18692">
        <v>396</v>
      </c>
      <c r="D18692" t="s">
        <v>5077</v>
      </c>
    </row>
    <row r="18693" spans="1:4" x14ac:dyDescent="0.25">
      <c r="A18693" t="str">
        <f t="shared" si="292"/>
        <v>62-397</v>
      </c>
      <c r="B18693">
        <v>62</v>
      </c>
      <c r="C18693">
        <v>397</v>
      </c>
      <c r="D18693" t="s">
        <v>6000</v>
      </c>
    </row>
    <row r="18694" spans="1:4" x14ac:dyDescent="0.25">
      <c r="A18694" t="str">
        <f t="shared" si="292"/>
        <v>62-398</v>
      </c>
      <c r="B18694">
        <v>62</v>
      </c>
      <c r="C18694">
        <v>398</v>
      </c>
      <c r="D18694" t="s">
        <v>11968</v>
      </c>
    </row>
    <row r="18695" spans="1:4" x14ac:dyDescent="0.25">
      <c r="A18695" t="str">
        <f t="shared" si="292"/>
        <v>62-399</v>
      </c>
      <c r="B18695">
        <v>62</v>
      </c>
      <c r="C18695">
        <v>399</v>
      </c>
      <c r="D18695" t="s">
        <v>11969</v>
      </c>
    </row>
    <row r="18696" spans="1:4" x14ac:dyDescent="0.25">
      <c r="A18696" t="str">
        <f t="shared" si="292"/>
        <v>62-401</v>
      </c>
      <c r="B18696">
        <v>62</v>
      </c>
      <c r="C18696">
        <v>401</v>
      </c>
      <c r="D18696" t="s">
        <v>11970</v>
      </c>
    </row>
    <row r="18697" spans="1:4" x14ac:dyDescent="0.25">
      <c r="A18697" t="str">
        <f t="shared" si="292"/>
        <v>62-402</v>
      </c>
      <c r="B18697">
        <v>62</v>
      </c>
      <c r="C18697">
        <v>402</v>
      </c>
      <c r="D18697" t="s">
        <v>2837</v>
      </c>
    </row>
    <row r="18698" spans="1:4" x14ac:dyDescent="0.25">
      <c r="A18698" t="str">
        <f t="shared" si="292"/>
        <v>62-403</v>
      </c>
      <c r="B18698">
        <v>62</v>
      </c>
      <c r="C18698">
        <v>403</v>
      </c>
      <c r="D18698" t="s">
        <v>11971</v>
      </c>
    </row>
    <row r="18699" spans="1:4" x14ac:dyDescent="0.25">
      <c r="A18699" t="str">
        <f t="shared" si="292"/>
        <v>62-404</v>
      </c>
      <c r="B18699">
        <v>62</v>
      </c>
      <c r="C18699">
        <v>404</v>
      </c>
      <c r="D18699" t="s">
        <v>11972</v>
      </c>
    </row>
    <row r="18700" spans="1:4" x14ac:dyDescent="0.25">
      <c r="A18700" t="str">
        <f t="shared" si="292"/>
        <v>62-406</v>
      </c>
      <c r="B18700">
        <v>62</v>
      </c>
      <c r="C18700">
        <v>406</v>
      </c>
      <c r="D18700" t="s">
        <v>11973</v>
      </c>
    </row>
    <row r="18701" spans="1:4" x14ac:dyDescent="0.25">
      <c r="A18701" t="str">
        <f t="shared" si="292"/>
        <v>62-408</v>
      </c>
      <c r="B18701">
        <v>62</v>
      </c>
      <c r="C18701">
        <v>408</v>
      </c>
      <c r="D18701" t="s">
        <v>2877</v>
      </c>
    </row>
    <row r="18702" spans="1:4" x14ac:dyDescent="0.25">
      <c r="A18702" t="str">
        <f t="shared" si="292"/>
        <v>62-409</v>
      </c>
      <c r="B18702">
        <v>62</v>
      </c>
      <c r="C18702">
        <v>409</v>
      </c>
      <c r="D18702" t="s">
        <v>1436</v>
      </c>
    </row>
    <row r="18703" spans="1:4" x14ac:dyDescent="0.25">
      <c r="A18703" t="str">
        <f t="shared" si="292"/>
        <v>62-410</v>
      </c>
      <c r="B18703">
        <v>62</v>
      </c>
      <c r="C18703">
        <v>410</v>
      </c>
      <c r="D18703" t="s">
        <v>11974</v>
      </c>
    </row>
    <row r="18704" spans="1:4" x14ac:dyDescent="0.25">
      <c r="A18704" t="str">
        <f t="shared" si="292"/>
        <v>62-411</v>
      </c>
      <c r="B18704">
        <v>62</v>
      </c>
      <c r="C18704">
        <v>411</v>
      </c>
      <c r="D18704" t="s">
        <v>11975</v>
      </c>
    </row>
    <row r="18705" spans="1:4" x14ac:dyDescent="0.25">
      <c r="A18705" t="str">
        <f t="shared" si="292"/>
        <v>62-412</v>
      </c>
      <c r="B18705">
        <v>62</v>
      </c>
      <c r="C18705">
        <v>412</v>
      </c>
      <c r="D18705" t="s">
        <v>11976</v>
      </c>
    </row>
    <row r="18706" spans="1:4" x14ac:dyDescent="0.25">
      <c r="A18706" t="str">
        <f t="shared" si="292"/>
        <v>62-414</v>
      </c>
      <c r="B18706">
        <v>62</v>
      </c>
      <c r="C18706">
        <v>414</v>
      </c>
      <c r="D18706" t="s">
        <v>9337</v>
      </c>
    </row>
    <row r="18707" spans="1:4" x14ac:dyDescent="0.25">
      <c r="A18707" t="str">
        <f t="shared" si="292"/>
        <v>62-415</v>
      </c>
      <c r="B18707">
        <v>62</v>
      </c>
      <c r="C18707">
        <v>415</v>
      </c>
      <c r="D18707" t="s">
        <v>11977</v>
      </c>
    </row>
    <row r="18708" spans="1:4" x14ac:dyDescent="0.25">
      <c r="A18708" t="str">
        <f t="shared" si="292"/>
        <v>62-419</v>
      </c>
      <c r="B18708">
        <v>62</v>
      </c>
      <c r="C18708">
        <v>419</v>
      </c>
      <c r="D18708" t="s">
        <v>11978</v>
      </c>
    </row>
    <row r="18709" spans="1:4" x14ac:dyDescent="0.25">
      <c r="A18709" t="str">
        <f t="shared" si="292"/>
        <v>62-423</v>
      </c>
      <c r="B18709">
        <v>62</v>
      </c>
      <c r="C18709">
        <v>423</v>
      </c>
      <c r="D18709" t="s">
        <v>11979</v>
      </c>
    </row>
    <row r="18710" spans="1:4" x14ac:dyDescent="0.25">
      <c r="A18710" t="str">
        <f t="shared" si="292"/>
        <v>62-428</v>
      </c>
      <c r="B18710">
        <v>62</v>
      </c>
      <c r="C18710">
        <v>428</v>
      </c>
      <c r="D18710" t="s">
        <v>6795</v>
      </c>
    </row>
    <row r="18711" spans="1:4" x14ac:dyDescent="0.25">
      <c r="A18711" t="str">
        <f t="shared" si="292"/>
        <v>62-429</v>
      </c>
      <c r="B18711">
        <v>62</v>
      </c>
      <c r="C18711">
        <v>429</v>
      </c>
      <c r="D18711" t="s">
        <v>1889</v>
      </c>
    </row>
    <row r="18712" spans="1:4" x14ac:dyDescent="0.25">
      <c r="A18712" t="str">
        <f t="shared" si="292"/>
        <v>62-430</v>
      </c>
      <c r="B18712">
        <v>62</v>
      </c>
      <c r="C18712">
        <v>430</v>
      </c>
      <c r="D18712" t="s">
        <v>2956</v>
      </c>
    </row>
    <row r="18713" spans="1:4" x14ac:dyDescent="0.25">
      <c r="A18713" t="str">
        <f t="shared" si="292"/>
        <v>62-433</v>
      </c>
      <c r="B18713">
        <v>62</v>
      </c>
      <c r="C18713">
        <v>433</v>
      </c>
      <c r="D18713" t="s">
        <v>11980</v>
      </c>
    </row>
    <row r="18714" spans="1:4" x14ac:dyDescent="0.25">
      <c r="A18714" t="str">
        <f t="shared" si="292"/>
        <v>62-434</v>
      </c>
      <c r="B18714">
        <v>62</v>
      </c>
      <c r="C18714">
        <v>434</v>
      </c>
      <c r="D18714" t="s">
        <v>11981</v>
      </c>
    </row>
    <row r="18715" spans="1:4" x14ac:dyDescent="0.25">
      <c r="A18715" t="str">
        <f t="shared" si="292"/>
        <v>62-435</v>
      </c>
      <c r="B18715">
        <v>62</v>
      </c>
      <c r="C18715">
        <v>435</v>
      </c>
      <c r="D18715" t="s">
        <v>11982</v>
      </c>
    </row>
    <row r="18716" spans="1:4" x14ac:dyDescent="0.25">
      <c r="A18716" t="str">
        <f t="shared" si="292"/>
        <v>62-440</v>
      </c>
      <c r="B18716">
        <v>62</v>
      </c>
      <c r="C18716">
        <v>440</v>
      </c>
      <c r="D18716" t="s">
        <v>11983</v>
      </c>
    </row>
    <row r="18717" spans="1:4" x14ac:dyDescent="0.25">
      <c r="A18717" t="str">
        <f t="shared" si="292"/>
        <v>62-443</v>
      </c>
      <c r="B18717">
        <v>62</v>
      </c>
      <c r="C18717">
        <v>443</v>
      </c>
      <c r="D18717" t="s">
        <v>1554</v>
      </c>
    </row>
    <row r="18718" spans="1:4" x14ac:dyDescent="0.25">
      <c r="A18718" t="str">
        <f t="shared" si="292"/>
        <v>62-446</v>
      </c>
      <c r="B18718">
        <v>62</v>
      </c>
      <c r="C18718">
        <v>446</v>
      </c>
      <c r="D18718" t="s">
        <v>11984</v>
      </c>
    </row>
    <row r="18719" spans="1:4" x14ac:dyDescent="0.25">
      <c r="A18719" t="str">
        <f t="shared" si="292"/>
        <v>62-450</v>
      </c>
      <c r="B18719">
        <v>62</v>
      </c>
      <c r="C18719">
        <v>450</v>
      </c>
      <c r="D18719" t="s">
        <v>11985</v>
      </c>
    </row>
    <row r="18720" spans="1:4" x14ac:dyDescent="0.25">
      <c r="A18720" t="str">
        <f t="shared" si="292"/>
        <v>62-451</v>
      </c>
      <c r="B18720">
        <v>62</v>
      </c>
      <c r="C18720">
        <v>451</v>
      </c>
      <c r="D18720" t="s">
        <v>1262</v>
      </c>
    </row>
    <row r="18721" spans="1:4" x14ac:dyDescent="0.25">
      <c r="A18721" t="str">
        <f t="shared" si="292"/>
        <v>62-453</v>
      </c>
      <c r="B18721">
        <v>62</v>
      </c>
      <c r="C18721">
        <v>453</v>
      </c>
      <c r="D18721" t="s">
        <v>1803</v>
      </c>
    </row>
    <row r="18722" spans="1:4" x14ac:dyDescent="0.25">
      <c r="A18722" t="str">
        <f t="shared" si="292"/>
        <v>62-454</v>
      </c>
      <c r="B18722">
        <v>62</v>
      </c>
      <c r="C18722">
        <v>454</v>
      </c>
      <c r="D18722" t="s">
        <v>11986</v>
      </c>
    </row>
    <row r="18723" spans="1:4" x14ac:dyDescent="0.25">
      <c r="A18723" t="str">
        <f t="shared" si="292"/>
        <v>62-455</v>
      </c>
      <c r="B18723">
        <v>62</v>
      </c>
      <c r="C18723">
        <v>455</v>
      </c>
      <c r="D18723" t="s">
        <v>2764</v>
      </c>
    </row>
    <row r="18724" spans="1:4" x14ac:dyDescent="0.25">
      <c r="A18724" t="str">
        <f t="shared" si="292"/>
        <v>62-456</v>
      </c>
      <c r="B18724">
        <v>62</v>
      </c>
      <c r="C18724">
        <v>456</v>
      </c>
      <c r="D18724" t="s">
        <v>11987</v>
      </c>
    </row>
    <row r="18725" spans="1:4" x14ac:dyDescent="0.25">
      <c r="A18725" t="str">
        <f t="shared" si="292"/>
        <v>62-460</v>
      </c>
      <c r="B18725">
        <v>62</v>
      </c>
      <c r="C18725">
        <v>460</v>
      </c>
      <c r="D18725" t="s">
        <v>11988</v>
      </c>
    </row>
    <row r="18726" spans="1:4" x14ac:dyDescent="0.25">
      <c r="A18726" t="str">
        <f t="shared" si="292"/>
        <v>62-461</v>
      </c>
      <c r="B18726">
        <v>62</v>
      </c>
      <c r="C18726">
        <v>461</v>
      </c>
      <c r="D18726" t="s">
        <v>11989</v>
      </c>
    </row>
    <row r="18727" spans="1:4" x14ac:dyDescent="0.25">
      <c r="A18727" t="str">
        <f t="shared" si="292"/>
        <v>62-462</v>
      </c>
      <c r="B18727">
        <v>62</v>
      </c>
      <c r="C18727">
        <v>462</v>
      </c>
      <c r="D18727" t="s">
        <v>11990</v>
      </c>
    </row>
    <row r="18728" spans="1:4" x14ac:dyDescent="0.25">
      <c r="A18728" t="str">
        <f t="shared" si="292"/>
        <v>62-468</v>
      </c>
      <c r="B18728">
        <v>62</v>
      </c>
      <c r="C18728">
        <v>468</v>
      </c>
      <c r="D18728" t="s">
        <v>11991</v>
      </c>
    </row>
    <row r="18729" spans="1:4" x14ac:dyDescent="0.25">
      <c r="A18729" t="str">
        <f t="shared" si="292"/>
        <v>62-469</v>
      </c>
      <c r="B18729">
        <v>62</v>
      </c>
      <c r="C18729">
        <v>469</v>
      </c>
      <c r="D18729" t="s">
        <v>11992</v>
      </c>
    </row>
    <row r="18730" spans="1:4" x14ac:dyDescent="0.25">
      <c r="A18730" t="str">
        <f t="shared" si="292"/>
        <v>62-471</v>
      </c>
      <c r="B18730">
        <v>62</v>
      </c>
      <c r="C18730">
        <v>471</v>
      </c>
      <c r="D18730" t="s">
        <v>11993</v>
      </c>
    </row>
    <row r="18731" spans="1:4" x14ac:dyDescent="0.25">
      <c r="A18731" t="str">
        <f t="shared" si="292"/>
        <v>62-473</v>
      </c>
      <c r="B18731">
        <v>62</v>
      </c>
      <c r="C18731">
        <v>473</v>
      </c>
      <c r="D18731" t="s">
        <v>7592</v>
      </c>
    </row>
    <row r="18732" spans="1:4" x14ac:dyDescent="0.25">
      <c r="A18732" t="str">
        <f t="shared" si="292"/>
        <v>62-475</v>
      </c>
      <c r="B18732">
        <v>62</v>
      </c>
      <c r="C18732">
        <v>475</v>
      </c>
      <c r="D18732" t="s">
        <v>2961</v>
      </c>
    </row>
    <row r="18733" spans="1:4" x14ac:dyDescent="0.25">
      <c r="A18733" t="str">
        <f t="shared" si="292"/>
        <v>62-477</v>
      </c>
      <c r="B18733">
        <v>62</v>
      </c>
      <c r="C18733">
        <v>477</v>
      </c>
      <c r="D18733" t="s">
        <v>3024</v>
      </c>
    </row>
    <row r="18734" spans="1:4" x14ac:dyDescent="0.25">
      <c r="A18734" t="str">
        <f t="shared" si="292"/>
        <v>62-478</v>
      </c>
      <c r="B18734">
        <v>62</v>
      </c>
      <c r="C18734">
        <v>478</v>
      </c>
      <c r="D18734" t="s">
        <v>11994</v>
      </c>
    </row>
    <row r="18735" spans="1:4" x14ac:dyDescent="0.25">
      <c r="A18735" t="str">
        <f t="shared" si="292"/>
        <v>62-480</v>
      </c>
      <c r="B18735">
        <v>62</v>
      </c>
      <c r="C18735">
        <v>480</v>
      </c>
      <c r="D18735" t="s">
        <v>1572</v>
      </c>
    </row>
    <row r="18736" spans="1:4" x14ac:dyDescent="0.25">
      <c r="A18736" t="str">
        <f t="shared" si="292"/>
        <v>62-481</v>
      </c>
      <c r="B18736">
        <v>62</v>
      </c>
      <c r="C18736">
        <v>481</v>
      </c>
      <c r="D18736" t="s">
        <v>11995</v>
      </c>
    </row>
    <row r="18737" spans="1:4" x14ac:dyDescent="0.25">
      <c r="A18737" t="str">
        <f t="shared" si="292"/>
        <v>62-485</v>
      </c>
      <c r="B18737">
        <v>62</v>
      </c>
      <c r="C18737">
        <v>485</v>
      </c>
      <c r="D18737" t="s">
        <v>10185</v>
      </c>
    </row>
    <row r="18738" spans="1:4" x14ac:dyDescent="0.25">
      <c r="A18738" t="str">
        <f t="shared" si="292"/>
        <v>62-487</v>
      </c>
      <c r="B18738">
        <v>62</v>
      </c>
      <c r="C18738">
        <v>487</v>
      </c>
      <c r="D18738" t="s">
        <v>1907</v>
      </c>
    </row>
    <row r="18739" spans="1:4" x14ac:dyDescent="0.25">
      <c r="A18739" t="str">
        <f t="shared" si="292"/>
        <v>62-488</v>
      </c>
      <c r="B18739">
        <v>62</v>
      </c>
      <c r="C18739">
        <v>488</v>
      </c>
      <c r="D18739" t="s">
        <v>11996</v>
      </c>
    </row>
    <row r="18740" spans="1:4" x14ac:dyDescent="0.25">
      <c r="A18740" t="str">
        <f t="shared" si="292"/>
        <v>62-489</v>
      </c>
      <c r="B18740">
        <v>62</v>
      </c>
      <c r="C18740">
        <v>489</v>
      </c>
      <c r="D18740" t="s">
        <v>11997</v>
      </c>
    </row>
    <row r="18741" spans="1:4" x14ac:dyDescent="0.25">
      <c r="A18741" t="str">
        <f t="shared" si="292"/>
        <v>62-491</v>
      </c>
      <c r="B18741">
        <v>62</v>
      </c>
      <c r="C18741">
        <v>491</v>
      </c>
      <c r="D18741" t="s">
        <v>4903</v>
      </c>
    </row>
    <row r="18742" spans="1:4" x14ac:dyDescent="0.25">
      <c r="A18742" t="str">
        <f t="shared" si="292"/>
        <v>62-492</v>
      </c>
      <c r="B18742">
        <v>62</v>
      </c>
      <c r="C18742">
        <v>492</v>
      </c>
      <c r="D18742" t="s">
        <v>1421</v>
      </c>
    </row>
    <row r="18743" spans="1:4" x14ac:dyDescent="0.25">
      <c r="A18743" t="str">
        <f t="shared" si="292"/>
        <v>62-494</v>
      </c>
      <c r="B18743">
        <v>62</v>
      </c>
      <c r="C18743">
        <v>494</v>
      </c>
      <c r="D18743" t="s">
        <v>11998</v>
      </c>
    </row>
    <row r="18744" spans="1:4" x14ac:dyDescent="0.25">
      <c r="A18744" t="str">
        <f t="shared" si="292"/>
        <v>62-495</v>
      </c>
      <c r="B18744">
        <v>62</v>
      </c>
      <c r="C18744">
        <v>495</v>
      </c>
      <c r="D18744" t="s">
        <v>11999</v>
      </c>
    </row>
    <row r="18745" spans="1:4" x14ac:dyDescent="0.25">
      <c r="A18745" t="str">
        <f t="shared" si="292"/>
        <v>62-496</v>
      </c>
      <c r="B18745">
        <v>62</v>
      </c>
      <c r="C18745">
        <v>496</v>
      </c>
      <c r="D18745" t="s">
        <v>12000</v>
      </c>
    </row>
    <row r="18746" spans="1:4" x14ac:dyDescent="0.25">
      <c r="A18746" t="str">
        <f t="shared" si="292"/>
        <v>62-498</v>
      </c>
      <c r="B18746">
        <v>62</v>
      </c>
      <c r="C18746">
        <v>498</v>
      </c>
      <c r="D18746" t="s">
        <v>12001</v>
      </c>
    </row>
    <row r="18747" spans="1:4" x14ac:dyDescent="0.25">
      <c r="A18747" t="str">
        <f t="shared" si="292"/>
        <v>62-499</v>
      </c>
      <c r="B18747">
        <v>62</v>
      </c>
      <c r="C18747">
        <v>499</v>
      </c>
      <c r="D18747" t="s">
        <v>1763</v>
      </c>
    </row>
    <row r="18748" spans="1:4" x14ac:dyDescent="0.25">
      <c r="A18748" t="str">
        <f t="shared" si="292"/>
        <v>62-500</v>
      </c>
      <c r="B18748">
        <v>62</v>
      </c>
      <c r="C18748">
        <v>500</v>
      </c>
      <c r="D18748" t="s">
        <v>12002</v>
      </c>
    </row>
    <row r="18749" spans="1:4" x14ac:dyDescent="0.25">
      <c r="A18749" t="str">
        <f t="shared" si="292"/>
        <v>62-507</v>
      </c>
      <c r="B18749">
        <v>62</v>
      </c>
      <c r="C18749">
        <v>507</v>
      </c>
      <c r="D18749" t="s">
        <v>7094</v>
      </c>
    </row>
    <row r="18750" spans="1:4" x14ac:dyDescent="0.25">
      <c r="A18750" t="str">
        <f t="shared" si="292"/>
        <v>62-508</v>
      </c>
      <c r="B18750">
        <v>62</v>
      </c>
      <c r="C18750">
        <v>508</v>
      </c>
      <c r="D18750" t="s">
        <v>7127</v>
      </c>
    </row>
    <row r="18751" spans="1:4" x14ac:dyDescent="0.25">
      <c r="A18751" t="str">
        <f t="shared" si="292"/>
        <v>62-509</v>
      </c>
      <c r="B18751">
        <v>62</v>
      </c>
      <c r="C18751">
        <v>509</v>
      </c>
      <c r="D18751" t="s">
        <v>12003</v>
      </c>
    </row>
    <row r="18752" spans="1:4" x14ac:dyDescent="0.25">
      <c r="A18752" t="str">
        <f t="shared" si="292"/>
        <v>62-512</v>
      </c>
      <c r="B18752">
        <v>62</v>
      </c>
      <c r="C18752">
        <v>512</v>
      </c>
      <c r="D18752" t="s">
        <v>12004</v>
      </c>
    </row>
    <row r="18753" spans="1:4" x14ac:dyDescent="0.25">
      <c r="A18753" t="str">
        <f t="shared" si="292"/>
        <v>62-513</v>
      </c>
      <c r="B18753">
        <v>62</v>
      </c>
      <c r="C18753">
        <v>513</v>
      </c>
      <c r="D18753" t="s">
        <v>12005</v>
      </c>
    </row>
    <row r="18754" spans="1:4" x14ac:dyDescent="0.25">
      <c r="A18754" t="str">
        <f t="shared" si="292"/>
        <v>62-514</v>
      </c>
      <c r="B18754">
        <v>62</v>
      </c>
      <c r="C18754">
        <v>514</v>
      </c>
      <c r="D18754" t="s">
        <v>12006</v>
      </c>
    </row>
    <row r="18755" spans="1:4" x14ac:dyDescent="0.25">
      <c r="A18755" t="str">
        <f t="shared" si="292"/>
        <v>62-516</v>
      </c>
      <c r="B18755">
        <v>62</v>
      </c>
      <c r="C18755">
        <v>516</v>
      </c>
      <c r="D18755" t="s">
        <v>12007</v>
      </c>
    </row>
    <row r="18756" spans="1:4" x14ac:dyDescent="0.25">
      <c r="A18756" t="str">
        <f t="shared" ref="A18756:A18819" si="293">B18756&amp;"-"&amp;C18756</f>
        <v>62-517</v>
      </c>
      <c r="B18756">
        <v>62</v>
      </c>
      <c r="C18756">
        <v>517</v>
      </c>
      <c r="D18756" t="s">
        <v>12008</v>
      </c>
    </row>
    <row r="18757" spans="1:4" x14ac:dyDescent="0.25">
      <c r="A18757" t="str">
        <f t="shared" si="293"/>
        <v>62-518</v>
      </c>
      <c r="B18757">
        <v>62</v>
      </c>
      <c r="C18757">
        <v>518</v>
      </c>
      <c r="D18757" t="s">
        <v>12009</v>
      </c>
    </row>
    <row r="18758" spans="1:4" x14ac:dyDescent="0.25">
      <c r="A18758" t="str">
        <f t="shared" si="293"/>
        <v>62-520</v>
      </c>
      <c r="B18758">
        <v>62</v>
      </c>
      <c r="C18758">
        <v>520</v>
      </c>
      <c r="D18758" t="s">
        <v>12010</v>
      </c>
    </row>
    <row r="18759" spans="1:4" x14ac:dyDescent="0.25">
      <c r="A18759" t="str">
        <f t="shared" si="293"/>
        <v>62-521</v>
      </c>
      <c r="B18759">
        <v>62</v>
      </c>
      <c r="C18759">
        <v>521</v>
      </c>
      <c r="D18759" t="s">
        <v>12011</v>
      </c>
    </row>
    <row r="18760" spans="1:4" x14ac:dyDescent="0.25">
      <c r="A18760" t="str">
        <f t="shared" si="293"/>
        <v>62-522</v>
      </c>
      <c r="B18760">
        <v>62</v>
      </c>
      <c r="C18760">
        <v>522</v>
      </c>
      <c r="D18760" t="s">
        <v>12012</v>
      </c>
    </row>
    <row r="18761" spans="1:4" x14ac:dyDescent="0.25">
      <c r="A18761" t="str">
        <f t="shared" si="293"/>
        <v>62-523</v>
      </c>
      <c r="B18761">
        <v>62</v>
      </c>
      <c r="C18761">
        <v>523</v>
      </c>
      <c r="D18761" t="s">
        <v>1519</v>
      </c>
    </row>
    <row r="18762" spans="1:4" x14ac:dyDescent="0.25">
      <c r="A18762" t="str">
        <f t="shared" si="293"/>
        <v>62-524</v>
      </c>
      <c r="B18762">
        <v>62</v>
      </c>
      <c r="C18762">
        <v>524</v>
      </c>
      <c r="D18762" t="s">
        <v>4921</v>
      </c>
    </row>
    <row r="18763" spans="1:4" x14ac:dyDescent="0.25">
      <c r="A18763" t="str">
        <f t="shared" si="293"/>
        <v>62-526</v>
      </c>
      <c r="B18763">
        <v>62</v>
      </c>
      <c r="C18763">
        <v>526</v>
      </c>
      <c r="D18763" t="s">
        <v>12013</v>
      </c>
    </row>
    <row r="18764" spans="1:4" x14ac:dyDescent="0.25">
      <c r="A18764" t="str">
        <f t="shared" si="293"/>
        <v>62-527</v>
      </c>
      <c r="B18764">
        <v>62</v>
      </c>
      <c r="C18764">
        <v>527</v>
      </c>
      <c r="D18764" t="s">
        <v>6642</v>
      </c>
    </row>
    <row r="18765" spans="1:4" x14ac:dyDescent="0.25">
      <c r="A18765" t="str">
        <f t="shared" si="293"/>
        <v>62-528</v>
      </c>
      <c r="B18765">
        <v>62</v>
      </c>
      <c r="C18765">
        <v>528</v>
      </c>
      <c r="D18765" t="s">
        <v>5034</v>
      </c>
    </row>
    <row r="18766" spans="1:4" x14ac:dyDescent="0.25">
      <c r="A18766" t="str">
        <f t="shared" si="293"/>
        <v>62-529</v>
      </c>
      <c r="B18766">
        <v>62</v>
      </c>
      <c r="C18766">
        <v>529</v>
      </c>
      <c r="D18766" t="s">
        <v>5999</v>
      </c>
    </row>
    <row r="18767" spans="1:4" x14ac:dyDescent="0.25">
      <c r="A18767" t="str">
        <f t="shared" si="293"/>
        <v>62-530</v>
      </c>
      <c r="B18767">
        <v>62</v>
      </c>
      <c r="C18767">
        <v>530</v>
      </c>
      <c r="D18767" t="s">
        <v>1804</v>
      </c>
    </row>
    <row r="18768" spans="1:4" x14ac:dyDescent="0.25">
      <c r="A18768" t="str">
        <f t="shared" si="293"/>
        <v>62-532</v>
      </c>
      <c r="B18768">
        <v>62</v>
      </c>
      <c r="C18768">
        <v>532</v>
      </c>
      <c r="D18768" t="s">
        <v>11933</v>
      </c>
    </row>
    <row r="18769" spans="1:4" x14ac:dyDescent="0.25">
      <c r="A18769" t="str">
        <f t="shared" si="293"/>
        <v>62-533</v>
      </c>
      <c r="B18769">
        <v>62</v>
      </c>
      <c r="C18769">
        <v>533</v>
      </c>
      <c r="D18769" t="s">
        <v>12014</v>
      </c>
    </row>
    <row r="18770" spans="1:4" x14ac:dyDescent="0.25">
      <c r="A18770" t="str">
        <f t="shared" si="293"/>
        <v>62-534</v>
      </c>
      <c r="B18770">
        <v>62</v>
      </c>
      <c r="C18770">
        <v>534</v>
      </c>
      <c r="D18770" t="s">
        <v>12015</v>
      </c>
    </row>
    <row r="18771" spans="1:4" x14ac:dyDescent="0.25">
      <c r="A18771" t="str">
        <f t="shared" si="293"/>
        <v>62-535</v>
      </c>
      <c r="B18771">
        <v>62</v>
      </c>
      <c r="C18771">
        <v>535</v>
      </c>
      <c r="D18771" t="s">
        <v>3299</v>
      </c>
    </row>
    <row r="18772" spans="1:4" x14ac:dyDescent="0.25">
      <c r="A18772" t="str">
        <f t="shared" si="293"/>
        <v>62-536</v>
      </c>
      <c r="B18772">
        <v>62</v>
      </c>
      <c r="C18772">
        <v>536</v>
      </c>
      <c r="D18772" t="s">
        <v>1428</v>
      </c>
    </row>
    <row r="18773" spans="1:4" x14ac:dyDescent="0.25">
      <c r="A18773" t="str">
        <f t="shared" si="293"/>
        <v>62-537</v>
      </c>
      <c r="B18773">
        <v>62</v>
      </c>
      <c r="C18773">
        <v>537</v>
      </c>
      <c r="D18773" t="s">
        <v>12016</v>
      </c>
    </row>
    <row r="18774" spans="1:4" x14ac:dyDescent="0.25">
      <c r="A18774" t="str">
        <f t="shared" si="293"/>
        <v>62-538</v>
      </c>
      <c r="B18774">
        <v>62</v>
      </c>
      <c r="C18774">
        <v>538</v>
      </c>
      <c r="D18774" t="s">
        <v>5755</v>
      </c>
    </row>
    <row r="18775" spans="1:4" x14ac:dyDescent="0.25">
      <c r="A18775" t="str">
        <f t="shared" si="293"/>
        <v>62-539</v>
      </c>
      <c r="B18775">
        <v>62</v>
      </c>
      <c r="C18775">
        <v>539</v>
      </c>
      <c r="D18775" t="s">
        <v>12017</v>
      </c>
    </row>
    <row r="18776" spans="1:4" x14ac:dyDescent="0.25">
      <c r="A18776" t="str">
        <f t="shared" si="293"/>
        <v>62-540</v>
      </c>
      <c r="B18776">
        <v>62</v>
      </c>
      <c r="C18776">
        <v>540</v>
      </c>
      <c r="D18776" t="s">
        <v>12018</v>
      </c>
    </row>
    <row r="18777" spans="1:4" x14ac:dyDescent="0.25">
      <c r="A18777" t="str">
        <f t="shared" si="293"/>
        <v>62-541</v>
      </c>
      <c r="B18777">
        <v>62</v>
      </c>
      <c r="C18777">
        <v>541</v>
      </c>
      <c r="D18777" t="s">
        <v>12019</v>
      </c>
    </row>
    <row r="18778" spans="1:4" x14ac:dyDescent="0.25">
      <c r="A18778" t="str">
        <f t="shared" si="293"/>
        <v>62-542</v>
      </c>
      <c r="B18778">
        <v>62</v>
      </c>
      <c r="C18778">
        <v>542</v>
      </c>
      <c r="D18778" t="s">
        <v>3472</v>
      </c>
    </row>
    <row r="18779" spans="1:4" x14ac:dyDescent="0.25">
      <c r="A18779" t="str">
        <f t="shared" si="293"/>
        <v>62-543</v>
      </c>
      <c r="B18779">
        <v>62</v>
      </c>
      <c r="C18779">
        <v>543</v>
      </c>
      <c r="D18779" t="s">
        <v>12020</v>
      </c>
    </row>
    <row r="18780" spans="1:4" x14ac:dyDescent="0.25">
      <c r="A18780" t="str">
        <f t="shared" si="293"/>
        <v>62-544</v>
      </c>
      <c r="B18780">
        <v>62</v>
      </c>
      <c r="C18780">
        <v>544</v>
      </c>
      <c r="D18780" t="s">
        <v>12021</v>
      </c>
    </row>
    <row r="18781" spans="1:4" x14ac:dyDescent="0.25">
      <c r="A18781" t="str">
        <f t="shared" si="293"/>
        <v>62-545</v>
      </c>
      <c r="B18781">
        <v>62</v>
      </c>
      <c r="C18781">
        <v>545</v>
      </c>
      <c r="D18781" t="s">
        <v>12022</v>
      </c>
    </row>
    <row r="18782" spans="1:4" x14ac:dyDescent="0.25">
      <c r="A18782" t="str">
        <f t="shared" si="293"/>
        <v>62-546</v>
      </c>
      <c r="B18782">
        <v>62</v>
      </c>
      <c r="C18782">
        <v>546</v>
      </c>
      <c r="D18782" t="s">
        <v>12022</v>
      </c>
    </row>
    <row r="18783" spans="1:4" x14ac:dyDescent="0.25">
      <c r="A18783" t="str">
        <f t="shared" si="293"/>
        <v>62-547</v>
      </c>
      <c r="B18783">
        <v>62</v>
      </c>
      <c r="C18783">
        <v>547</v>
      </c>
      <c r="D18783" t="s">
        <v>12023</v>
      </c>
    </row>
    <row r="18784" spans="1:4" x14ac:dyDescent="0.25">
      <c r="A18784" t="str">
        <f t="shared" si="293"/>
        <v>62-548</v>
      </c>
      <c r="B18784">
        <v>62</v>
      </c>
      <c r="C18784">
        <v>548</v>
      </c>
      <c r="D18784" t="s">
        <v>12024</v>
      </c>
    </row>
    <row r="18785" spans="1:4" x14ac:dyDescent="0.25">
      <c r="A18785" t="str">
        <f t="shared" si="293"/>
        <v>62-549</v>
      </c>
      <c r="B18785">
        <v>62</v>
      </c>
      <c r="C18785">
        <v>549</v>
      </c>
      <c r="D18785" t="s">
        <v>4085</v>
      </c>
    </row>
    <row r="18786" spans="1:4" x14ac:dyDescent="0.25">
      <c r="A18786" t="str">
        <f t="shared" si="293"/>
        <v>62-550</v>
      </c>
      <c r="B18786">
        <v>62</v>
      </c>
      <c r="C18786">
        <v>550</v>
      </c>
      <c r="D18786" t="s">
        <v>2083</v>
      </c>
    </row>
    <row r="18787" spans="1:4" x14ac:dyDescent="0.25">
      <c r="A18787" t="str">
        <f t="shared" si="293"/>
        <v>62-551</v>
      </c>
      <c r="B18787">
        <v>62</v>
      </c>
      <c r="C18787">
        <v>551</v>
      </c>
      <c r="D18787" t="s">
        <v>12025</v>
      </c>
    </row>
    <row r="18788" spans="1:4" x14ac:dyDescent="0.25">
      <c r="A18788" t="str">
        <f t="shared" si="293"/>
        <v>62-552</v>
      </c>
      <c r="B18788">
        <v>62</v>
      </c>
      <c r="C18788">
        <v>552</v>
      </c>
      <c r="D18788" t="s">
        <v>12026</v>
      </c>
    </row>
    <row r="18789" spans="1:4" x14ac:dyDescent="0.25">
      <c r="A18789" t="str">
        <f t="shared" si="293"/>
        <v>62-553</v>
      </c>
      <c r="B18789">
        <v>62</v>
      </c>
      <c r="C18789">
        <v>553</v>
      </c>
      <c r="D18789" t="s">
        <v>12027</v>
      </c>
    </row>
    <row r="18790" spans="1:4" x14ac:dyDescent="0.25">
      <c r="A18790" t="str">
        <f t="shared" si="293"/>
        <v>62-554</v>
      </c>
      <c r="B18790">
        <v>62</v>
      </c>
      <c r="C18790">
        <v>554</v>
      </c>
      <c r="D18790" t="s">
        <v>3535</v>
      </c>
    </row>
    <row r="18791" spans="1:4" x14ac:dyDescent="0.25">
      <c r="A18791" t="str">
        <f t="shared" si="293"/>
        <v>62-555</v>
      </c>
      <c r="B18791">
        <v>62</v>
      </c>
      <c r="C18791">
        <v>555</v>
      </c>
      <c r="D18791" t="s">
        <v>3338</v>
      </c>
    </row>
    <row r="18792" spans="1:4" x14ac:dyDescent="0.25">
      <c r="A18792" t="str">
        <f t="shared" si="293"/>
        <v>62-556</v>
      </c>
      <c r="B18792">
        <v>62</v>
      </c>
      <c r="C18792">
        <v>556</v>
      </c>
      <c r="D18792" t="s">
        <v>3338</v>
      </c>
    </row>
    <row r="18793" spans="1:4" x14ac:dyDescent="0.25">
      <c r="A18793" t="str">
        <f t="shared" si="293"/>
        <v>62-557</v>
      </c>
      <c r="B18793">
        <v>62</v>
      </c>
      <c r="C18793">
        <v>557</v>
      </c>
      <c r="D18793" t="s">
        <v>12028</v>
      </c>
    </row>
    <row r="18794" spans="1:4" x14ac:dyDescent="0.25">
      <c r="A18794" t="str">
        <f t="shared" si="293"/>
        <v>62-558</v>
      </c>
      <c r="B18794">
        <v>62</v>
      </c>
      <c r="C18794">
        <v>558</v>
      </c>
      <c r="D18794" t="s">
        <v>12029</v>
      </c>
    </row>
    <row r="18795" spans="1:4" x14ac:dyDescent="0.25">
      <c r="A18795" t="str">
        <f t="shared" si="293"/>
        <v>62-559</v>
      </c>
      <c r="B18795">
        <v>62</v>
      </c>
      <c r="C18795">
        <v>559</v>
      </c>
      <c r="D18795" t="s">
        <v>6491</v>
      </c>
    </row>
    <row r="18796" spans="1:4" x14ac:dyDescent="0.25">
      <c r="A18796" t="str">
        <f t="shared" si="293"/>
        <v>62-561</v>
      </c>
      <c r="B18796">
        <v>62</v>
      </c>
      <c r="C18796">
        <v>561</v>
      </c>
      <c r="D18796" t="s">
        <v>3006</v>
      </c>
    </row>
    <row r="18797" spans="1:4" x14ac:dyDescent="0.25">
      <c r="A18797" t="str">
        <f t="shared" si="293"/>
        <v>62-562</v>
      </c>
      <c r="B18797">
        <v>62</v>
      </c>
      <c r="C18797">
        <v>562</v>
      </c>
      <c r="D18797" t="s">
        <v>12030</v>
      </c>
    </row>
    <row r="18798" spans="1:4" x14ac:dyDescent="0.25">
      <c r="A18798" t="str">
        <f t="shared" si="293"/>
        <v>62-563</v>
      </c>
      <c r="B18798">
        <v>62</v>
      </c>
      <c r="C18798">
        <v>563</v>
      </c>
      <c r="D18798" t="s">
        <v>2478</v>
      </c>
    </row>
    <row r="18799" spans="1:4" x14ac:dyDescent="0.25">
      <c r="A18799" t="str">
        <f t="shared" si="293"/>
        <v>62-564</v>
      </c>
      <c r="B18799">
        <v>62</v>
      </c>
      <c r="C18799">
        <v>564</v>
      </c>
      <c r="D18799" t="s">
        <v>4629</v>
      </c>
    </row>
    <row r="18800" spans="1:4" x14ac:dyDescent="0.25">
      <c r="A18800" t="str">
        <f t="shared" si="293"/>
        <v>62-565</v>
      </c>
      <c r="B18800">
        <v>62</v>
      </c>
      <c r="C18800">
        <v>565</v>
      </c>
      <c r="D18800" t="s">
        <v>12031</v>
      </c>
    </row>
    <row r="18801" spans="1:4" x14ac:dyDescent="0.25">
      <c r="A18801" t="str">
        <f t="shared" si="293"/>
        <v>62-566</v>
      </c>
      <c r="B18801">
        <v>62</v>
      </c>
      <c r="C18801">
        <v>566</v>
      </c>
      <c r="D18801" t="s">
        <v>12032</v>
      </c>
    </row>
    <row r="18802" spans="1:4" x14ac:dyDescent="0.25">
      <c r="A18802" t="str">
        <f t="shared" si="293"/>
        <v>62-567</v>
      </c>
      <c r="B18802">
        <v>62</v>
      </c>
      <c r="C18802">
        <v>567</v>
      </c>
      <c r="D18802" t="s">
        <v>12033</v>
      </c>
    </row>
    <row r="18803" spans="1:4" x14ac:dyDescent="0.25">
      <c r="A18803" t="str">
        <f t="shared" si="293"/>
        <v>62-568</v>
      </c>
      <c r="B18803">
        <v>62</v>
      </c>
      <c r="C18803">
        <v>568</v>
      </c>
      <c r="D18803" t="s">
        <v>2909</v>
      </c>
    </row>
    <row r="18804" spans="1:4" x14ac:dyDescent="0.25">
      <c r="A18804" t="str">
        <f t="shared" si="293"/>
        <v>62-569</v>
      </c>
      <c r="B18804">
        <v>62</v>
      </c>
      <c r="C18804">
        <v>569</v>
      </c>
      <c r="D18804" t="s">
        <v>2909</v>
      </c>
    </row>
    <row r="18805" spans="1:4" x14ac:dyDescent="0.25">
      <c r="A18805" t="str">
        <f t="shared" si="293"/>
        <v>62-570</v>
      </c>
      <c r="B18805">
        <v>62</v>
      </c>
      <c r="C18805">
        <v>570</v>
      </c>
      <c r="D18805" t="s">
        <v>2909</v>
      </c>
    </row>
    <row r="18806" spans="1:4" x14ac:dyDescent="0.25">
      <c r="A18806" t="str">
        <f t="shared" si="293"/>
        <v>62-571</v>
      </c>
      <c r="B18806">
        <v>62</v>
      </c>
      <c r="C18806">
        <v>571</v>
      </c>
      <c r="D18806" t="s">
        <v>12034</v>
      </c>
    </row>
    <row r="18807" spans="1:4" x14ac:dyDescent="0.25">
      <c r="A18807" t="str">
        <f t="shared" si="293"/>
        <v>62-572</v>
      </c>
      <c r="B18807">
        <v>62</v>
      </c>
      <c r="C18807">
        <v>572</v>
      </c>
      <c r="D18807" t="s">
        <v>3034</v>
      </c>
    </row>
    <row r="18808" spans="1:4" x14ac:dyDescent="0.25">
      <c r="A18808" t="str">
        <f t="shared" si="293"/>
        <v>62-573</v>
      </c>
      <c r="B18808">
        <v>62</v>
      </c>
      <c r="C18808">
        <v>573</v>
      </c>
      <c r="D18808" t="s">
        <v>12035</v>
      </c>
    </row>
    <row r="18809" spans="1:4" x14ac:dyDescent="0.25">
      <c r="A18809" t="str">
        <f t="shared" si="293"/>
        <v>62-574</v>
      </c>
      <c r="B18809">
        <v>62</v>
      </c>
      <c r="C18809">
        <v>574</v>
      </c>
      <c r="D18809" t="s">
        <v>12036</v>
      </c>
    </row>
    <row r="18810" spans="1:4" x14ac:dyDescent="0.25">
      <c r="A18810" t="str">
        <f t="shared" si="293"/>
        <v>62-575</v>
      </c>
      <c r="B18810">
        <v>62</v>
      </c>
      <c r="C18810">
        <v>575</v>
      </c>
      <c r="D18810" t="s">
        <v>2816</v>
      </c>
    </row>
    <row r="18811" spans="1:4" x14ac:dyDescent="0.25">
      <c r="A18811" t="str">
        <f t="shared" si="293"/>
        <v>62-576</v>
      </c>
      <c r="B18811">
        <v>62</v>
      </c>
      <c r="C18811">
        <v>576</v>
      </c>
      <c r="D18811" t="s">
        <v>1763</v>
      </c>
    </row>
    <row r="18812" spans="1:4" x14ac:dyDescent="0.25">
      <c r="A18812" t="str">
        <f t="shared" si="293"/>
        <v>62-577</v>
      </c>
      <c r="B18812">
        <v>62</v>
      </c>
      <c r="C18812">
        <v>577</v>
      </c>
      <c r="D18812" t="s">
        <v>1763</v>
      </c>
    </row>
    <row r="18813" spans="1:4" x14ac:dyDescent="0.25">
      <c r="A18813" t="str">
        <f t="shared" si="293"/>
        <v>62-578</v>
      </c>
      <c r="B18813">
        <v>62</v>
      </c>
      <c r="C18813">
        <v>578</v>
      </c>
      <c r="D18813" t="s">
        <v>1188</v>
      </c>
    </row>
    <row r="18814" spans="1:4" x14ac:dyDescent="0.25">
      <c r="A18814" t="str">
        <f t="shared" si="293"/>
        <v>62-579</v>
      </c>
      <c r="B18814">
        <v>62</v>
      </c>
      <c r="C18814">
        <v>579</v>
      </c>
      <c r="D18814" t="s">
        <v>1633</v>
      </c>
    </row>
    <row r="18815" spans="1:4" x14ac:dyDescent="0.25">
      <c r="A18815" t="str">
        <f t="shared" si="293"/>
        <v>62-580</v>
      </c>
      <c r="B18815">
        <v>62</v>
      </c>
      <c r="C18815">
        <v>580</v>
      </c>
      <c r="D18815" t="s">
        <v>10293</v>
      </c>
    </row>
    <row r="18816" spans="1:4" x14ac:dyDescent="0.25">
      <c r="A18816" t="str">
        <f t="shared" si="293"/>
        <v>62-582</v>
      </c>
      <c r="B18816">
        <v>62</v>
      </c>
      <c r="C18816">
        <v>582</v>
      </c>
      <c r="D18816" t="s">
        <v>2909</v>
      </c>
    </row>
    <row r="18817" spans="1:4" x14ac:dyDescent="0.25">
      <c r="A18817" t="str">
        <f t="shared" si="293"/>
        <v>62-583</v>
      </c>
      <c r="B18817">
        <v>62</v>
      </c>
      <c r="C18817">
        <v>583</v>
      </c>
      <c r="D18817" t="s">
        <v>2909</v>
      </c>
    </row>
    <row r="18818" spans="1:4" x14ac:dyDescent="0.25">
      <c r="A18818" t="str">
        <f t="shared" si="293"/>
        <v>62-584</v>
      </c>
      <c r="B18818">
        <v>62</v>
      </c>
      <c r="C18818">
        <v>584</v>
      </c>
      <c r="D18818" t="s">
        <v>2909</v>
      </c>
    </row>
    <row r="18819" spans="1:4" x14ac:dyDescent="0.25">
      <c r="A18819" t="str">
        <f t="shared" si="293"/>
        <v>62-585</v>
      </c>
      <c r="B18819">
        <v>62</v>
      </c>
      <c r="C18819">
        <v>585</v>
      </c>
      <c r="D18819" t="s">
        <v>3640</v>
      </c>
    </row>
    <row r="18820" spans="1:4" x14ac:dyDescent="0.25">
      <c r="A18820" t="str">
        <f t="shared" ref="A18820:A18883" si="294">B18820&amp;"-"&amp;C18820</f>
        <v>62-587</v>
      </c>
      <c r="B18820">
        <v>62</v>
      </c>
      <c r="C18820">
        <v>587</v>
      </c>
      <c r="D18820" t="s">
        <v>2909</v>
      </c>
    </row>
    <row r="18821" spans="1:4" x14ac:dyDescent="0.25">
      <c r="A18821" t="str">
        <f t="shared" si="294"/>
        <v>62-588</v>
      </c>
      <c r="B18821">
        <v>62</v>
      </c>
      <c r="C18821">
        <v>588</v>
      </c>
      <c r="D18821" t="s">
        <v>2909</v>
      </c>
    </row>
    <row r="18822" spans="1:4" x14ac:dyDescent="0.25">
      <c r="A18822" t="str">
        <f t="shared" si="294"/>
        <v>62-589</v>
      </c>
      <c r="B18822">
        <v>62</v>
      </c>
      <c r="C18822">
        <v>589</v>
      </c>
      <c r="D18822" t="s">
        <v>2909</v>
      </c>
    </row>
    <row r="18823" spans="1:4" x14ac:dyDescent="0.25">
      <c r="A18823" t="str">
        <f t="shared" si="294"/>
        <v>62-590</v>
      </c>
      <c r="B18823">
        <v>62</v>
      </c>
      <c r="C18823">
        <v>590</v>
      </c>
      <c r="D18823" t="s">
        <v>2909</v>
      </c>
    </row>
    <row r="18824" spans="1:4" x14ac:dyDescent="0.25">
      <c r="A18824" t="str">
        <f t="shared" si="294"/>
        <v>62-591</v>
      </c>
      <c r="B18824">
        <v>62</v>
      </c>
      <c r="C18824">
        <v>591</v>
      </c>
      <c r="D18824" t="s">
        <v>2909</v>
      </c>
    </row>
    <row r="18825" spans="1:4" x14ac:dyDescent="0.25">
      <c r="A18825" t="str">
        <f t="shared" si="294"/>
        <v>62-593</v>
      </c>
      <c r="B18825">
        <v>62</v>
      </c>
      <c r="C18825">
        <v>593</v>
      </c>
      <c r="D18825" t="s">
        <v>2909</v>
      </c>
    </row>
    <row r="18826" spans="1:4" x14ac:dyDescent="0.25">
      <c r="A18826" t="str">
        <f t="shared" si="294"/>
        <v>62-594</v>
      </c>
      <c r="B18826">
        <v>62</v>
      </c>
      <c r="C18826">
        <v>594</v>
      </c>
      <c r="D18826" t="s">
        <v>2909</v>
      </c>
    </row>
    <row r="18827" spans="1:4" x14ac:dyDescent="0.25">
      <c r="A18827" t="str">
        <f t="shared" si="294"/>
        <v>62-595</v>
      </c>
      <c r="B18827">
        <v>62</v>
      </c>
      <c r="C18827">
        <v>595</v>
      </c>
      <c r="D18827" t="s">
        <v>2909</v>
      </c>
    </row>
    <row r="18828" spans="1:4" x14ac:dyDescent="0.25">
      <c r="A18828" t="str">
        <f t="shared" si="294"/>
        <v>62-596</v>
      </c>
      <c r="B18828">
        <v>62</v>
      </c>
      <c r="C18828">
        <v>596</v>
      </c>
      <c r="D18828" t="s">
        <v>2909</v>
      </c>
    </row>
    <row r="18829" spans="1:4" x14ac:dyDescent="0.25">
      <c r="A18829" t="str">
        <f t="shared" si="294"/>
        <v>62-597</v>
      </c>
      <c r="B18829">
        <v>62</v>
      </c>
      <c r="C18829">
        <v>597</v>
      </c>
      <c r="D18829" t="s">
        <v>2909</v>
      </c>
    </row>
    <row r="18830" spans="1:4" x14ac:dyDescent="0.25">
      <c r="A18830" t="str">
        <f t="shared" si="294"/>
        <v>62-598</v>
      </c>
      <c r="B18830">
        <v>62</v>
      </c>
      <c r="C18830">
        <v>598</v>
      </c>
      <c r="D18830" t="s">
        <v>12037</v>
      </c>
    </row>
    <row r="18831" spans="1:4" x14ac:dyDescent="0.25">
      <c r="A18831" t="str">
        <f t="shared" si="294"/>
        <v>62-599</v>
      </c>
      <c r="B18831">
        <v>62</v>
      </c>
      <c r="C18831">
        <v>599</v>
      </c>
      <c r="D18831" t="s">
        <v>12038</v>
      </c>
    </row>
    <row r="18832" spans="1:4" x14ac:dyDescent="0.25">
      <c r="A18832" t="str">
        <f t="shared" si="294"/>
        <v>62-600</v>
      </c>
      <c r="B18832">
        <v>62</v>
      </c>
      <c r="C18832">
        <v>600</v>
      </c>
      <c r="D18832" t="s">
        <v>12038</v>
      </c>
    </row>
    <row r="18833" spans="1:4" x14ac:dyDescent="0.25">
      <c r="A18833" t="str">
        <f t="shared" si="294"/>
        <v>62-601</v>
      </c>
      <c r="B18833">
        <v>62</v>
      </c>
      <c r="C18833">
        <v>601</v>
      </c>
      <c r="D18833" t="s">
        <v>3910</v>
      </c>
    </row>
    <row r="18834" spans="1:4" x14ac:dyDescent="0.25">
      <c r="A18834" t="str">
        <f t="shared" si="294"/>
        <v>62-602</v>
      </c>
      <c r="B18834">
        <v>62</v>
      </c>
      <c r="C18834">
        <v>602</v>
      </c>
      <c r="D18834" t="s">
        <v>1375</v>
      </c>
    </row>
    <row r="18835" spans="1:4" x14ac:dyDescent="0.25">
      <c r="A18835" t="str">
        <f t="shared" si="294"/>
        <v>62-603</v>
      </c>
      <c r="B18835">
        <v>62</v>
      </c>
      <c r="C18835">
        <v>603</v>
      </c>
      <c r="D18835" t="s">
        <v>5005</v>
      </c>
    </row>
    <row r="18836" spans="1:4" x14ac:dyDescent="0.25">
      <c r="A18836" t="str">
        <f t="shared" si="294"/>
        <v>62-604</v>
      </c>
      <c r="B18836">
        <v>62</v>
      </c>
      <c r="C18836">
        <v>604</v>
      </c>
      <c r="D18836" t="s">
        <v>12039</v>
      </c>
    </row>
    <row r="18837" spans="1:4" x14ac:dyDescent="0.25">
      <c r="A18837" t="str">
        <f t="shared" si="294"/>
        <v>62-605</v>
      </c>
      <c r="B18837">
        <v>62</v>
      </c>
      <c r="C18837">
        <v>605</v>
      </c>
      <c r="D18837" t="s">
        <v>3154</v>
      </c>
    </row>
    <row r="18838" spans="1:4" x14ac:dyDescent="0.25">
      <c r="A18838" t="str">
        <f t="shared" si="294"/>
        <v>62-606</v>
      </c>
      <c r="B18838">
        <v>62</v>
      </c>
      <c r="C18838">
        <v>606</v>
      </c>
      <c r="D18838" t="s">
        <v>12040</v>
      </c>
    </row>
    <row r="18839" spans="1:4" x14ac:dyDescent="0.25">
      <c r="A18839" t="str">
        <f t="shared" si="294"/>
        <v>62-607</v>
      </c>
      <c r="B18839">
        <v>62</v>
      </c>
      <c r="C18839">
        <v>607</v>
      </c>
      <c r="D18839" t="s">
        <v>3024</v>
      </c>
    </row>
    <row r="18840" spans="1:4" x14ac:dyDescent="0.25">
      <c r="A18840" t="str">
        <f t="shared" si="294"/>
        <v>62-608</v>
      </c>
      <c r="B18840">
        <v>62</v>
      </c>
      <c r="C18840">
        <v>608</v>
      </c>
      <c r="D18840" t="s">
        <v>5459</v>
      </c>
    </row>
    <row r="18841" spans="1:4" x14ac:dyDescent="0.25">
      <c r="A18841" t="str">
        <f t="shared" si="294"/>
        <v>62-609</v>
      </c>
      <c r="B18841">
        <v>62</v>
      </c>
      <c r="C18841">
        <v>609</v>
      </c>
      <c r="D18841" t="s">
        <v>3456</v>
      </c>
    </row>
    <row r="18842" spans="1:4" x14ac:dyDescent="0.25">
      <c r="A18842" t="str">
        <f t="shared" si="294"/>
        <v>62-610</v>
      </c>
      <c r="B18842">
        <v>62</v>
      </c>
      <c r="C18842">
        <v>610</v>
      </c>
      <c r="D18842" t="s">
        <v>12041</v>
      </c>
    </row>
    <row r="18843" spans="1:4" x14ac:dyDescent="0.25">
      <c r="A18843" t="str">
        <f t="shared" si="294"/>
        <v>62-612</v>
      </c>
      <c r="B18843">
        <v>62</v>
      </c>
      <c r="C18843">
        <v>612</v>
      </c>
      <c r="D18843" t="s">
        <v>9576</v>
      </c>
    </row>
    <row r="18844" spans="1:4" x14ac:dyDescent="0.25">
      <c r="A18844" t="str">
        <f t="shared" si="294"/>
        <v>62-613</v>
      </c>
      <c r="B18844">
        <v>62</v>
      </c>
      <c r="C18844">
        <v>613</v>
      </c>
      <c r="D18844" t="s">
        <v>12042</v>
      </c>
    </row>
    <row r="18845" spans="1:4" x14ac:dyDescent="0.25">
      <c r="A18845" t="str">
        <f t="shared" si="294"/>
        <v>62-614</v>
      </c>
      <c r="B18845">
        <v>62</v>
      </c>
      <c r="C18845">
        <v>614</v>
      </c>
      <c r="D18845" t="s">
        <v>11737</v>
      </c>
    </row>
    <row r="18846" spans="1:4" x14ac:dyDescent="0.25">
      <c r="A18846" t="str">
        <f t="shared" si="294"/>
        <v>62-615</v>
      </c>
      <c r="B18846">
        <v>62</v>
      </c>
      <c r="C18846">
        <v>615</v>
      </c>
      <c r="D18846" t="s">
        <v>12043</v>
      </c>
    </row>
    <row r="18847" spans="1:4" x14ac:dyDescent="0.25">
      <c r="A18847" t="str">
        <f t="shared" si="294"/>
        <v>62-616</v>
      </c>
      <c r="B18847">
        <v>62</v>
      </c>
      <c r="C18847">
        <v>616</v>
      </c>
      <c r="D18847" t="s">
        <v>12044</v>
      </c>
    </row>
    <row r="18848" spans="1:4" x14ac:dyDescent="0.25">
      <c r="A18848" t="str">
        <f t="shared" si="294"/>
        <v>62-618</v>
      </c>
      <c r="B18848">
        <v>62</v>
      </c>
      <c r="C18848">
        <v>618</v>
      </c>
      <c r="D18848" t="s">
        <v>3535</v>
      </c>
    </row>
    <row r="18849" spans="1:4" x14ac:dyDescent="0.25">
      <c r="A18849" t="str">
        <f t="shared" si="294"/>
        <v>62-619</v>
      </c>
      <c r="B18849">
        <v>62</v>
      </c>
      <c r="C18849">
        <v>619</v>
      </c>
      <c r="D18849" t="s">
        <v>11895</v>
      </c>
    </row>
    <row r="18850" spans="1:4" x14ac:dyDescent="0.25">
      <c r="A18850" t="str">
        <f t="shared" si="294"/>
        <v>62-620</v>
      </c>
      <c r="B18850">
        <v>62</v>
      </c>
      <c r="C18850">
        <v>620</v>
      </c>
      <c r="D18850" t="s">
        <v>3577</v>
      </c>
    </row>
    <row r="18851" spans="1:4" x14ac:dyDescent="0.25">
      <c r="A18851" t="str">
        <f t="shared" si="294"/>
        <v>62-622</v>
      </c>
      <c r="B18851">
        <v>62</v>
      </c>
      <c r="C18851">
        <v>622</v>
      </c>
      <c r="D18851" t="s">
        <v>1899</v>
      </c>
    </row>
    <row r="18852" spans="1:4" x14ac:dyDescent="0.25">
      <c r="A18852" t="str">
        <f t="shared" si="294"/>
        <v>62-623</v>
      </c>
      <c r="B18852">
        <v>62</v>
      </c>
      <c r="C18852">
        <v>623</v>
      </c>
      <c r="D18852" t="s">
        <v>2909</v>
      </c>
    </row>
    <row r="18853" spans="1:4" x14ac:dyDescent="0.25">
      <c r="A18853" t="str">
        <f t="shared" si="294"/>
        <v>62-624</v>
      </c>
      <c r="B18853">
        <v>62</v>
      </c>
      <c r="C18853">
        <v>624</v>
      </c>
      <c r="D18853" t="s">
        <v>12045</v>
      </c>
    </row>
    <row r="18854" spans="1:4" x14ac:dyDescent="0.25">
      <c r="A18854" t="str">
        <f t="shared" si="294"/>
        <v>62-627</v>
      </c>
      <c r="B18854">
        <v>62</v>
      </c>
      <c r="C18854">
        <v>627</v>
      </c>
      <c r="D18854" t="s">
        <v>12046</v>
      </c>
    </row>
    <row r="18855" spans="1:4" x14ac:dyDescent="0.25">
      <c r="A18855" t="str">
        <f t="shared" si="294"/>
        <v>62-628</v>
      </c>
      <c r="B18855">
        <v>62</v>
      </c>
      <c r="C18855">
        <v>628</v>
      </c>
      <c r="D18855" t="s">
        <v>11960</v>
      </c>
    </row>
    <row r="18856" spans="1:4" x14ac:dyDescent="0.25">
      <c r="A18856" t="str">
        <f t="shared" si="294"/>
        <v>62-629</v>
      </c>
      <c r="B18856">
        <v>62</v>
      </c>
      <c r="C18856">
        <v>629</v>
      </c>
      <c r="D18856" t="s">
        <v>12047</v>
      </c>
    </row>
    <row r="18857" spans="1:4" x14ac:dyDescent="0.25">
      <c r="A18857" t="str">
        <f t="shared" si="294"/>
        <v>62-630</v>
      </c>
      <c r="B18857">
        <v>62</v>
      </c>
      <c r="C18857">
        <v>630</v>
      </c>
      <c r="D18857" t="s">
        <v>10392</v>
      </c>
    </row>
    <row r="18858" spans="1:4" x14ac:dyDescent="0.25">
      <c r="A18858" t="str">
        <f t="shared" si="294"/>
        <v>62-631</v>
      </c>
      <c r="B18858">
        <v>62</v>
      </c>
      <c r="C18858">
        <v>631</v>
      </c>
      <c r="D18858" t="s">
        <v>12048</v>
      </c>
    </row>
    <row r="18859" spans="1:4" x14ac:dyDescent="0.25">
      <c r="A18859" t="str">
        <f t="shared" si="294"/>
        <v>62-633</v>
      </c>
      <c r="B18859">
        <v>62</v>
      </c>
      <c r="C18859">
        <v>633</v>
      </c>
      <c r="D18859" t="s">
        <v>12049</v>
      </c>
    </row>
    <row r="18860" spans="1:4" x14ac:dyDescent="0.25">
      <c r="A18860" t="str">
        <f t="shared" si="294"/>
        <v>62-634</v>
      </c>
      <c r="B18860">
        <v>62</v>
      </c>
      <c r="C18860">
        <v>634</v>
      </c>
      <c r="D18860" t="s">
        <v>12050</v>
      </c>
    </row>
    <row r="18861" spans="1:4" x14ac:dyDescent="0.25">
      <c r="A18861" t="str">
        <f t="shared" si="294"/>
        <v>62-636</v>
      </c>
      <c r="B18861">
        <v>62</v>
      </c>
      <c r="C18861">
        <v>636</v>
      </c>
      <c r="D18861" t="s">
        <v>12051</v>
      </c>
    </row>
    <row r="18862" spans="1:4" x14ac:dyDescent="0.25">
      <c r="A18862" t="str">
        <f t="shared" si="294"/>
        <v>62-637</v>
      </c>
      <c r="B18862">
        <v>62</v>
      </c>
      <c r="C18862">
        <v>637</v>
      </c>
      <c r="D18862" t="s">
        <v>12052</v>
      </c>
    </row>
    <row r="18863" spans="1:4" x14ac:dyDescent="0.25">
      <c r="A18863" t="str">
        <f t="shared" si="294"/>
        <v>62-638</v>
      </c>
      <c r="B18863">
        <v>62</v>
      </c>
      <c r="C18863">
        <v>638</v>
      </c>
      <c r="D18863" t="s">
        <v>12053</v>
      </c>
    </row>
    <row r="18864" spans="1:4" x14ac:dyDescent="0.25">
      <c r="A18864" t="str">
        <f t="shared" si="294"/>
        <v>62-639</v>
      </c>
      <c r="B18864">
        <v>62</v>
      </c>
      <c r="C18864">
        <v>639</v>
      </c>
      <c r="D18864" t="s">
        <v>12054</v>
      </c>
    </row>
    <row r="18865" spans="1:4" x14ac:dyDescent="0.25">
      <c r="A18865" t="str">
        <f t="shared" si="294"/>
        <v>62-640</v>
      </c>
      <c r="B18865">
        <v>62</v>
      </c>
      <c r="C18865">
        <v>640</v>
      </c>
      <c r="D18865" t="s">
        <v>12055</v>
      </c>
    </row>
    <row r="18866" spans="1:4" x14ac:dyDescent="0.25">
      <c r="A18866" t="str">
        <f t="shared" si="294"/>
        <v>62-641</v>
      </c>
      <c r="B18866">
        <v>62</v>
      </c>
      <c r="C18866">
        <v>641</v>
      </c>
      <c r="D18866" t="s">
        <v>12056</v>
      </c>
    </row>
    <row r="18867" spans="1:4" x14ac:dyDescent="0.25">
      <c r="A18867" t="str">
        <f t="shared" si="294"/>
        <v>62-642</v>
      </c>
      <c r="B18867">
        <v>62</v>
      </c>
      <c r="C18867">
        <v>642</v>
      </c>
      <c r="D18867" t="s">
        <v>5617</v>
      </c>
    </row>
    <row r="18868" spans="1:4" x14ac:dyDescent="0.25">
      <c r="A18868" t="str">
        <f t="shared" si="294"/>
        <v>62-643</v>
      </c>
      <c r="B18868">
        <v>62</v>
      </c>
      <c r="C18868">
        <v>643</v>
      </c>
      <c r="D18868" t="s">
        <v>12057</v>
      </c>
    </row>
    <row r="18869" spans="1:4" x14ac:dyDescent="0.25">
      <c r="A18869" t="str">
        <f t="shared" si="294"/>
        <v>62-644</v>
      </c>
      <c r="B18869">
        <v>62</v>
      </c>
      <c r="C18869">
        <v>644</v>
      </c>
      <c r="D18869" t="s">
        <v>4845</v>
      </c>
    </row>
    <row r="18870" spans="1:4" x14ac:dyDescent="0.25">
      <c r="A18870" t="str">
        <f t="shared" si="294"/>
        <v>62-646</v>
      </c>
      <c r="B18870">
        <v>62</v>
      </c>
      <c r="C18870">
        <v>646</v>
      </c>
      <c r="D18870" t="s">
        <v>2909</v>
      </c>
    </row>
    <row r="18871" spans="1:4" x14ac:dyDescent="0.25">
      <c r="A18871" t="str">
        <f t="shared" si="294"/>
        <v>62-647</v>
      </c>
      <c r="B18871">
        <v>62</v>
      </c>
      <c r="C18871">
        <v>647</v>
      </c>
      <c r="D18871" t="s">
        <v>1547</v>
      </c>
    </row>
    <row r="18872" spans="1:4" x14ac:dyDescent="0.25">
      <c r="A18872" t="str">
        <f t="shared" si="294"/>
        <v>62-648</v>
      </c>
      <c r="B18872">
        <v>62</v>
      </c>
      <c r="C18872">
        <v>648</v>
      </c>
      <c r="D18872" t="s">
        <v>11978</v>
      </c>
    </row>
    <row r="18873" spans="1:4" x14ac:dyDescent="0.25">
      <c r="A18873" t="str">
        <f t="shared" si="294"/>
        <v>62-649</v>
      </c>
      <c r="B18873">
        <v>62</v>
      </c>
      <c r="C18873">
        <v>649</v>
      </c>
      <c r="D18873" t="s">
        <v>2909</v>
      </c>
    </row>
    <row r="18874" spans="1:4" x14ac:dyDescent="0.25">
      <c r="A18874" t="str">
        <f t="shared" si="294"/>
        <v>62-650</v>
      </c>
      <c r="B18874">
        <v>62</v>
      </c>
      <c r="C18874">
        <v>650</v>
      </c>
      <c r="D18874" t="s">
        <v>1763</v>
      </c>
    </row>
    <row r="18875" spans="1:4" x14ac:dyDescent="0.25">
      <c r="A18875" t="str">
        <f t="shared" si="294"/>
        <v>62-651</v>
      </c>
      <c r="B18875">
        <v>62</v>
      </c>
      <c r="C18875">
        <v>651</v>
      </c>
      <c r="D18875" t="s">
        <v>2909</v>
      </c>
    </row>
    <row r="18876" spans="1:4" x14ac:dyDescent="0.25">
      <c r="A18876" t="str">
        <f t="shared" si="294"/>
        <v>62-652</v>
      </c>
      <c r="B18876">
        <v>62</v>
      </c>
      <c r="C18876">
        <v>652</v>
      </c>
      <c r="D18876" t="s">
        <v>12058</v>
      </c>
    </row>
    <row r="18877" spans="1:4" x14ac:dyDescent="0.25">
      <c r="A18877" t="str">
        <f t="shared" si="294"/>
        <v>62-654</v>
      </c>
      <c r="B18877">
        <v>62</v>
      </c>
      <c r="C18877">
        <v>654</v>
      </c>
      <c r="D18877" t="s">
        <v>12059</v>
      </c>
    </row>
    <row r="18878" spans="1:4" x14ac:dyDescent="0.25">
      <c r="A18878" t="str">
        <f t="shared" si="294"/>
        <v>62-655</v>
      </c>
      <c r="B18878">
        <v>62</v>
      </c>
      <c r="C18878">
        <v>655</v>
      </c>
      <c r="D18878" t="s">
        <v>12060</v>
      </c>
    </row>
    <row r="18879" spans="1:4" x14ac:dyDescent="0.25">
      <c r="A18879" t="str">
        <f t="shared" si="294"/>
        <v>62-656</v>
      </c>
      <c r="B18879">
        <v>62</v>
      </c>
      <c r="C18879">
        <v>656</v>
      </c>
      <c r="D18879" t="s">
        <v>12061</v>
      </c>
    </row>
    <row r="18880" spans="1:4" x14ac:dyDescent="0.25">
      <c r="A18880" t="str">
        <f t="shared" si="294"/>
        <v>62-657</v>
      </c>
      <c r="B18880">
        <v>62</v>
      </c>
      <c r="C18880">
        <v>657</v>
      </c>
      <c r="D18880" t="s">
        <v>10421</v>
      </c>
    </row>
    <row r="18881" spans="1:4" x14ac:dyDescent="0.25">
      <c r="A18881" t="str">
        <f t="shared" si="294"/>
        <v>62-669</v>
      </c>
      <c r="B18881">
        <v>62</v>
      </c>
      <c r="C18881">
        <v>669</v>
      </c>
      <c r="D18881" t="s">
        <v>2909</v>
      </c>
    </row>
    <row r="18882" spans="1:4" x14ac:dyDescent="0.25">
      <c r="A18882" t="str">
        <f t="shared" si="294"/>
        <v>62-670</v>
      </c>
      <c r="B18882">
        <v>62</v>
      </c>
      <c r="C18882">
        <v>670</v>
      </c>
      <c r="D18882" t="s">
        <v>2909</v>
      </c>
    </row>
    <row r="18883" spans="1:4" x14ac:dyDescent="0.25">
      <c r="A18883" t="str">
        <f t="shared" si="294"/>
        <v>63-0</v>
      </c>
      <c r="B18883">
        <v>63</v>
      </c>
      <c r="C18883">
        <v>0</v>
      </c>
      <c r="D18883" t="s">
        <v>846</v>
      </c>
    </row>
    <row r="18884" spans="1:4" x14ac:dyDescent="0.25">
      <c r="A18884" t="str">
        <f t="shared" ref="A18884:A18947" si="295">B18884&amp;"-"&amp;C18884</f>
        <v>63-1</v>
      </c>
      <c r="B18884">
        <v>63</v>
      </c>
      <c r="C18884">
        <v>1</v>
      </c>
      <c r="D18884" t="s">
        <v>846</v>
      </c>
    </row>
    <row r="18885" spans="1:4" x14ac:dyDescent="0.25">
      <c r="A18885" t="str">
        <f t="shared" si="295"/>
        <v>63-2</v>
      </c>
      <c r="B18885">
        <v>63</v>
      </c>
      <c r="C18885">
        <v>2</v>
      </c>
      <c r="D18885" t="s">
        <v>1606</v>
      </c>
    </row>
    <row r="18886" spans="1:4" x14ac:dyDescent="0.25">
      <c r="A18886" t="str">
        <f t="shared" si="295"/>
        <v>63-4</v>
      </c>
      <c r="B18886">
        <v>63</v>
      </c>
      <c r="C18886">
        <v>4</v>
      </c>
      <c r="D18886" t="s">
        <v>1802</v>
      </c>
    </row>
    <row r="18887" spans="1:4" x14ac:dyDescent="0.25">
      <c r="A18887" t="str">
        <f t="shared" si="295"/>
        <v>63-5</v>
      </c>
      <c r="B18887">
        <v>63</v>
      </c>
      <c r="C18887">
        <v>5</v>
      </c>
      <c r="D18887" t="s">
        <v>1921</v>
      </c>
    </row>
    <row r="18888" spans="1:4" x14ac:dyDescent="0.25">
      <c r="A18888" t="str">
        <f t="shared" si="295"/>
        <v>63-7</v>
      </c>
      <c r="B18888">
        <v>63</v>
      </c>
      <c r="C18888">
        <v>7</v>
      </c>
      <c r="D18888" t="s">
        <v>1284</v>
      </c>
    </row>
    <row r="18889" spans="1:4" x14ac:dyDescent="0.25">
      <c r="A18889" t="str">
        <f t="shared" si="295"/>
        <v>63-9</v>
      </c>
      <c r="B18889">
        <v>63</v>
      </c>
      <c r="C18889">
        <v>9</v>
      </c>
      <c r="D18889" t="s">
        <v>3931</v>
      </c>
    </row>
    <row r="18890" spans="1:4" x14ac:dyDescent="0.25">
      <c r="A18890" t="str">
        <f t="shared" si="295"/>
        <v>63-10</v>
      </c>
      <c r="B18890">
        <v>63</v>
      </c>
      <c r="C18890">
        <v>10</v>
      </c>
      <c r="D18890" t="s">
        <v>12062</v>
      </c>
    </row>
    <row r="18891" spans="1:4" x14ac:dyDescent="0.25">
      <c r="A18891" t="str">
        <f t="shared" si="295"/>
        <v>63-11</v>
      </c>
      <c r="B18891">
        <v>63</v>
      </c>
      <c r="C18891">
        <v>11</v>
      </c>
      <c r="D18891" t="s">
        <v>12063</v>
      </c>
    </row>
    <row r="18892" spans="1:4" x14ac:dyDescent="0.25">
      <c r="A18892" t="str">
        <f t="shared" si="295"/>
        <v>63-12</v>
      </c>
      <c r="B18892">
        <v>63</v>
      </c>
      <c r="C18892">
        <v>12</v>
      </c>
      <c r="D18892" t="s">
        <v>5771</v>
      </c>
    </row>
    <row r="18893" spans="1:4" x14ac:dyDescent="0.25">
      <c r="A18893" t="str">
        <f t="shared" si="295"/>
        <v>63-13</v>
      </c>
      <c r="B18893">
        <v>63</v>
      </c>
      <c r="C18893">
        <v>13</v>
      </c>
      <c r="D18893" t="s">
        <v>2885</v>
      </c>
    </row>
    <row r="18894" spans="1:4" x14ac:dyDescent="0.25">
      <c r="A18894" t="str">
        <f t="shared" si="295"/>
        <v>63-14</v>
      </c>
      <c r="B18894">
        <v>63</v>
      </c>
      <c r="C18894">
        <v>14</v>
      </c>
      <c r="D18894" t="s">
        <v>7234</v>
      </c>
    </row>
    <row r="18895" spans="1:4" x14ac:dyDescent="0.25">
      <c r="A18895" t="str">
        <f t="shared" si="295"/>
        <v>63-15</v>
      </c>
      <c r="B18895">
        <v>63</v>
      </c>
      <c r="C18895">
        <v>15</v>
      </c>
      <c r="D18895" t="s">
        <v>2003</v>
      </c>
    </row>
    <row r="18896" spans="1:4" x14ac:dyDescent="0.25">
      <c r="A18896" t="str">
        <f t="shared" si="295"/>
        <v>63-16</v>
      </c>
      <c r="B18896">
        <v>63</v>
      </c>
      <c r="C18896">
        <v>16</v>
      </c>
      <c r="D18896" t="s">
        <v>1285</v>
      </c>
    </row>
    <row r="18897" spans="1:4" x14ac:dyDescent="0.25">
      <c r="A18897" t="str">
        <f t="shared" si="295"/>
        <v>63-17</v>
      </c>
      <c r="B18897">
        <v>63</v>
      </c>
      <c r="C18897">
        <v>17</v>
      </c>
      <c r="D18897" t="s">
        <v>12064</v>
      </c>
    </row>
    <row r="18898" spans="1:4" x14ac:dyDescent="0.25">
      <c r="A18898" t="str">
        <f t="shared" si="295"/>
        <v>63-18</v>
      </c>
      <c r="B18898">
        <v>63</v>
      </c>
      <c r="C18898">
        <v>18</v>
      </c>
      <c r="D18898" t="s">
        <v>12065</v>
      </c>
    </row>
    <row r="18899" spans="1:4" x14ac:dyDescent="0.25">
      <c r="A18899" t="str">
        <f t="shared" si="295"/>
        <v>63-19</v>
      </c>
      <c r="B18899">
        <v>63</v>
      </c>
      <c r="C18899">
        <v>19</v>
      </c>
      <c r="D18899" t="s">
        <v>12066</v>
      </c>
    </row>
    <row r="18900" spans="1:4" x14ac:dyDescent="0.25">
      <c r="A18900" t="str">
        <f t="shared" si="295"/>
        <v>63-21</v>
      </c>
      <c r="B18900">
        <v>63</v>
      </c>
      <c r="C18900">
        <v>21</v>
      </c>
      <c r="D18900" t="s">
        <v>7138</v>
      </c>
    </row>
    <row r="18901" spans="1:4" x14ac:dyDescent="0.25">
      <c r="A18901" t="str">
        <f t="shared" si="295"/>
        <v>63-22</v>
      </c>
      <c r="B18901">
        <v>63</v>
      </c>
      <c r="C18901">
        <v>22</v>
      </c>
      <c r="D18901" t="s">
        <v>1548</v>
      </c>
    </row>
    <row r="18902" spans="1:4" x14ac:dyDescent="0.25">
      <c r="A18902" t="str">
        <f t="shared" si="295"/>
        <v>63-24</v>
      </c>
      <c r="B18902">
        <v>63</v>
      </c>
      <c r="C18902">
        <v>24</v>
      </c>
      <c r="D18902" t="s">
        <v>4416</v>
      </c>
    </row>
    <row r="18903" spans="1:4" x14ac:dyDescent="0.25">
      <c r="A18903" t="str">
        <f t="shared" si="295"/>
        <v>63-26</v>
      </c>
      <c r="B18903">
        <v>63</v>
      </c>
      <c r="C18903">
        <v>26</v>
      </c>
      <c r="D18903" t="s">
        <v>1565</v>
      </c>
    </row>
    <row r="18904" spans="1:4" x14ac:dyDescent="0.25">
      <c r="A18904" t="str">
        <f t="shared" si="295"/>
        <v>63-27</v>
      </c>
      <c r="B18904">
        <v>63</v>
      </c>
      <c r="C18904">
        <v>27</v>
      </c>
      <c r="D18904" t="s">
        <v>12067</v>
      </c>
    </row>
    <row r="18905" spans="1:4" x14ac:dyDescent="0.25">
      <c r="A18905" t="str">
        <f t="shared" si="295"/>
        <v>63-28</v>
      </c>
      <c r="B18905">
        <v>63</v>
      </c>
      <c r="C18905">
        <v>28</v>
      </c>
      <c r="D18905" t="s">
        <v>12068</v>
      </c>
    </row>
    <row r="18906" spans="1:4" x14ac:dyDescent="0.25">
      <c r="A18906" t="str">
        <f t="shared" si="295"/>
        <v>63-30</v>
      </c>
      <c r="B18906">
        <v>63</v>
      </c>
      <c r="C18906">
        <v>30</v>
      </c>
      <c r="D18906" t="s">
        <v>8801</v>
      </c>
    </row>
    <row r="18907" spans="1:4" x14ac:dyDescent="0.25">
      <c r="A18907" t="str">
        <f t="shared" si="295"/>
        <v>63-31</v>
      </c>
      <c r="B18907">
        <v>63</v>
      </c>
      <c r="C18907">
        <v>31</v>
      </c>
      <c r="D18907" t="s">
        <v>12069</v>
      </c>
    </row>
    <row r="18908" spans="1:4" x14ac:dyDescent="0.25">
      <c r="A18908" t="str">
        <f t="shared" si="295"/>
        <v>63-32</v>
      </c>
      <c r="B18908">
        <v>63</v>
      </c>
      <c r="C18908">
        <v>32</v>
      </c>
      <c r="D18908" t="s">
        <v>2328</v>
      </c>
    </row>
    <row r="18909" spans="1:4" x14ac:dyDescent="0.25">
      <c r="A18909" t="str">
        <f t="shared" si="295"/>
        <v>63-33</v>
      </c>
      <c r="B18909">
        <v>63</v>
      </c>
      <c r="C18909">
        <v>33</v>
      </c>
      <c r="D18909" t="s">
        <v>11095</v>
      </c>
    </row>
    <row r="18910" spans="1:4" x14ac:dyDescent="0.25">
      <c r="A18910" t="str">
        <f t="shared" si="295"/>
        <v>63-34</v>
      </c>
      <c r="B18910">
        <v>63</v>
      </c>
      <c r="C18910">
        <v>34</v>
      </c>
      <c r="D18910" t="s">
        <v>12070</v>
      </c>
    </row>
    <row r="18911" spans="1:4" x14ac:dyDescent="0.25">
      <c r="A18911" t="str">
        <f t="shared" si="295"/>
        <v>63-35</v>
      </c>
      <c r="B18911">
        <v>63</v>
      </c>
      <c r="C18911">
        <v>35</v>
      </c>
      <c r="D18911" t="s">
        <v>12071</v>
      </c>
    </row>
    <row r="18912" spans="1:4" x14ac:dyDescent="0.25">
      <c r="A18912" t="str">
        <f t="shared" si="295"/>
        <v>63-36</v>
      </c>
      <c r="B18912">
        <v>63</v>
      </c>
      <c r="C18912">
        <v>36</v>
      </c>
      <c r="D18912" t="s">
        <v>12072</v>
      </c>
    </row>
    <row r="18913" spans="1:4" x14ac:dyDescent="0.25">
      <c r="A18913" t="str">
        <f t="shared" si="295"/>
        <v>63-40</v>
      </c>
      <c r="B18913">
        <v>63</v>
      </c>
      <c r="C18913">
        <v>40</v>
      </c>
      <c r="D18913" t="s">
        <v>1226</v>
      </c>
    </row>
    <row r="18914" spans="1:4" x14ac:dyDescent="0.25">
      <c r="A18914" t="str">
        <f t="shared" si="295"/>
        <v>63-41</v>
      </c>
      <c r="B18914">
        <v>63</v>
      </c>
      <c r="C18914">
        <v>41</v>
      </c>
      <c r="D18914" t="s">
        <v>3038</v>
      </c>
    </row>
    <row r="18915" spans="1:4" x14ac:dyDescent="0.25">
      <c r="A18915" t="str">
        <f t="shared" si="295"/>
        <v>63-46</v>
      </c>
      <c r="B18915">
        <v>63</v>
      </c>
      <c r="C18915">
        <v>46</v>
      </c>
      <c r="D18915" t="s">
        <v>1474</v>
      </c>
    </row>
    <row r="18916" spans="1:4" x14ac:dyDescent="0.25">
      <c r="A18916" t="str">
        <f t="shared" si="295"/>
        <v>63-48</v>
      </c>
      <c r="B18916">
        <v>63</v>
      </c>
      <c r="C18916">
        <v>48</v>
      </c>
      <c r="D18916" t="s">
        <v>12073</v>
      </c>
    </row>
    <row r="18917" spans="1:4" x14ac:dyDescent="0.25">
      <c r="A18917" t="str">
        <f t="shared" si="295"/>
        <v>63-50</v>
      </c>
      <c r="B18917">
        <v>63</v>
      </c>
      <c r="C18917">
        <v>50</v>
      </c>
      <c r="D18917" t="s">
        <v>1871</v>
      </c>
    </row>
    <row r="18918" spans="1:4" x14ac:dyDescent="0.25">
      <c r="A18918" t="str">
        <f t="shared" si="295"/>
        <v>63-51</v>
      </c>
      <c r="B18918">
        <v>63</v>
      </c>
      <c r="C18918">
        <v>51</v>
      </c>
      <c r="D18918" t="s">
        <v>1801</v>
      </c>
    </row>
    <row r="18919" spans="1:4" x14ac:dyDescent="0.25">
      <c r="A18919" t="str">
        <f t="shared" si="295"/>
        <v>63-52</v>
      </c>
      <c r="B18919">
        <v>63</v>
      </c>
      <c r="C18919">
        <v>52</v>
      </c>
      <c r="D18919" t="s">
        <v>12074</v>
      </c>
    </row>
    <row r="18920" spans="1:4" x14ac:dyDescent="0.25">
      <c r="A18920" t="str">
        <f t="shared" si="295"/>
        <v>63-53</v>
      </c>
      <c r="B18920">
        <v>63</v>
      </c>
      <c r="C18920">
        <v>53</v>
      </c>
      <c r="D18920" t="s">
        <v>1739</v>
      </c>
    </row>
    <row r="18921" spans="1:4" x14ac:dyDescent="0.25">
      <c r="A18921" t="str">
        <f t="shared" si="295"/>
        <v>63-54</v>
      </c>
      <c r="B18921">
        <v>63</v>
      </c>
      <c r="C18921">
        <v>54</v>
      </c>
      <c r="D18921" t="s">
        <v>3947</v>
      </c>
    </row>
    <row r="18922" spans="1:4" x14ac:dyDescent="0.25">
      <c r="A18922" t="str">
        <f t="shared" si="295"/>
        <v>63-55</v>
      </c>
      <c r="B18922">
        <v>63</v>
      </c>
      <c r="C18922">
        <v>55</v>
      </c>
      <c r="D18922" t="s">
        <v>1421</v>
      </c>
    </row>
    <row r="18923" spans="1:4" x14ac:dyDescent="0.25">
      <c r="A18923" t="str">
        <f t="shared" si="295"/>
        <v>63-56</v>
      </c>
      <c r="B18923">
        <v>63</v>
      </c>
      <c r="C18923">
        <v>56</v>
      </c>
      <c r="D18923" t="s">
        <v>1368</v>
      </c>
    </row>
    <row r="18924" spans="1:4" x14ac:dyDescent="0.25">
      <c r="A18924" t="str">
        <f t="shared" si="295"/>
        <v>63-57</v>
      </c>
      <c r="B18924">
        <v>63</v>
      </c>
      <c r="C18924">
        <v>57</v>
      </c>
      <c r="D18924" t="s">
        <v>12075</v>
      </c>
    </row>
    <row r="18925" spans="1:4" x14ac:dyDescent="0.25">
      <c r="A18925" t="str">
        <f t="shared" si="295"/>
        <v>63-59</v>
      </c>
      <c r="B18925">
        <v>63</v>
      </c>
      <c r="C18925">
        <v>59</v>
      </c>
      <c r="D18925" t="s">
        <v>1428</v>
      </c>
    </row>
    <row r="18926" spans="1:4" x14ac:dyDescent="0.25">
      <c r="A18926" t="str">
        <f t="shared" si="295"/>
        <v>63-62</v>
      </c>
      <c r="B18926">
        <v>63</v>
      </c>
      <c r="C18926">
        <v>62</v>
      </c>
      <c r="D18926" t="s">
        <v>12076</v>
      </c>
    </row>
    <row r="18927" spans="1:4" x14ac:dyDescent="0.25">
      <c r="A18927" t="str">
        <f t="shared" si="295"/>
        <v>63-64</v>
      </c>
      <c r="B18927">
        <v>63</v>
      </c>
      <c r="C18927">
        <v>64</v>
      </c>
      <c r="D18927" t="s">
        <v>12077</v>
      </c>
    </row>
    <row r="18928" spans="1:4" x14ac:dyDescent="0.25">
      <c r="A18928" t="str">
        <f t="shared" si="295"/>
        <v>63-65</v>
      </c>
      <c r="B18928">
        <v>63</v>
      </c>
      <c r="C18928">
        <v>65</v>
      </c>
      <c r="D18928" t="s">
        <v>4759</v>
      </c>
    </row>
    <row r="18929" spans="1:4" x14ac:dyDescent="0.25">
      <c r="A18929" t="str">
        <f t="shared" si="295"/>
        <v>63-66</v>
      </c>
      <c r="B18929">
        <v>63</v>
      </c>
      <c r="C18929">
        <v>66</v>
      </c>
      <c r="D18929" t="s">
        <v>1607</v>
      </c>
    </row>
    <row r="18930" spans="1:4" x14ac:dyDescent="0.25">
      <c r="A18930" t="str">
        <f t="shared" si="295"/>
        <v>63-70</v>
      </c>
      <c r="B18930">
        <v>63</v>
      </c>
      <c r="C18930">
        <v>70</v>
      </c>
      <c r="D18930" t="s">
        <v>1570</v>
      </c>
    </row>
    <row r="18931" spans="1:4" x14ac:dyDescent="0.25">
      <c r="A18931" t="str">
        <f t="shared" si="295"/>
        <v>63-71</v>
      </c>
      <c r="B18931">
        <v>63</v>
      </c>
      <c r="C18931">
        <v>71</v>
      </c>
      <c r="D18931" t="s">
        <v>1826</v>
      </c>
    </row>
    <row r="18932" spans="1:4" x14ac:dyDescent="0.25">
      <c r="A18932" t="str">
        <f t="shared" si="295"/>
        <v>63-73</v>
      </c>
      <c r="B18932">
        <v>63</v>
      </c>
      <c r="C18932">
        <v>73</v>
      </c>
      <c r="D18932" t="s">
        <v>1571</v>
      </c>
    </row>
    <row r="18933" spans="1:4" x14ac:dyDescent="0.25">
      <c r="A18933" t="str">
        <f t="shared" si="295"/>
        <v>63-74</v>
      </c>
      <c r="B18933">
        <v>63</v>
      </c>
      <c r="C18933">
        <v>74</v>
      </c>
      <c r="D18933" t="s">
        <v>1286</v>
      </c>
    </row>
    <row r="18934" spans="1:4" x14ac:dyDescent="0.25">
      <c r="A18934" t="str">
        <f t="shared" si="295"/>
        <v>63-75</v>
      </c>
      <c r="B18934">
        <v>63</v>
      </c>
      <c r="C18934">
        <v>75</v>
      </c>
      <c r="D18934" t="s">
        <v>1569</v>
      </c>
    </row>
    <row r="18935" spans="1:4" x14ac:dyDescent="0.25">
      <c r="A18935" t="str">
        <f t="shared" si="295"/>
        <v>63-77</v>
      </c>
      <c r="B18935">
        <v>63</v>
      </c>
      <c r="C18935">
        <v>77</v>
      </c>
      <c r="D18935" t="s">
        <v>2007</v>
      </c>
    </row>
    <row r="18936" spans="1:4" x14ac:dyDescent="0.25">
      <c r="A18936" t="str">
        <f t="shared" si="295"/>
        <v>63-78</v>
      </c>
      <c r="B18936">
        <v>63</v>
      </c>
      <c r="C18936">
        <v>78</v>
      </c>
      <c r="D18936" t="s">
        <v>12078</v>
      </c>
    </row>
    <row r="18937" spans="1:4" x14ac:dyDescent="0.25">
      <c r="A18937" t="str">
        <f t="shared" si="295"/>
        <v>63-79</v>
      </c>
      <c r="B18937">
        <v>63</v>
      </c>
      <c r="C18937">
        <v>79</v>
      </c>
      <c r="D18937" t="s">
        <v>1424</v>
      </c>
    </row>
    <row r="18938" spans="1:4" x14ac:dyDescent="0.25">
      <c r="A18938" t="str">
        <f t="shared" si="295"/>
        <v>63-80</v>
      </c>
      <c r="B18938">
        <v>63</v>
      </c>
      <c r="C18938">
        <v>80</v>
      </c>
      <c r="D18938" t="s">
        <v>4423</v>
      </c>
    </row>
    <row r="18939" spans="1:4" x14ac:dyDescent="0.25">
      <c r="A18939" t="str">
        <f t="shared" si="295"/>
        <v>63-81</v>
      </c>
      <c r="B18939">
        <v>63</v>
      </c>
      <c r="C18939">
        <v>81</v>
      </c>
      <c r="D18939" t="s">
        <v>11932</v>
      </c>
    </row>
    <row r="18940" spans="1:4" x14ac:dyDescent="0.25">
      <c r="A18940" t="str">
        <f t="shared" si="295"/>
        <v>63-82</v>
      </c>
      <c r="B18940">
        <v>63</v>
      </c>
      <c r="C18940">
        <v>82</v>
      </c>
      <c r="D18940" t="s">
        <v>6524</v>
      </c>
    </row>
    <row r="18941" spans="1:4" x14ac:dyDescent="0.25">
      <c r="A18941" t="str">
        <f t="shared" si="295"/>
        <v>63-83</v>
      </c>
      <c r="B18941">
        <v>63</v>
      </c>
      <c r="C18941">
        <v>83</v>
      </c>
      <c r="D18941" t="s">
        <v>1999</v>
      </c>
    </row>
    <row r="18942" spans="1:4" x14ac:dyDescent="0.25">
      <c r="A18942" t="str">
        <f t="shared" si="295"/>
        <v>63-84</v>
      </c>
      <c r="B18942">
        <v>63</v>
      </c>
      <c r="C18942">
        <v>84</v>
      </c>
      <c r="D18942" t="s">
        <v>2074</v>
      </c>
    </row>
    <row r="18943" spans="1:4" x14ac:dyDescent="0.25">
      <c r="A18943" t="str">
        <f t="shared" si="295"/>
        <v>63-85</v>
      </c>
      <c r="B18943">
        <v>63</v>
      </c>
      <c r="C18943">
        <v>85</v>
      </c>
      <c r="D18943" t="s">
        <v>1741</v>
      </c>
    </row>
    <row r="18944" spans="1:4" x14ac:dyDescent="0.25">
      <c r="A18944" t="str">
        <f t="shared" si="295"/>
        <v>63-86</v>
      </c>
      <c r="B18944">
        <v>63</v>
      </c>
      <c r="C18944">
        <v>86</v>
      </c>
      <c r="D18944" t="s">
        <v>3409</v>
      </c>
    </row>
    <row r="18945" spans="1:4" x14ac:dyDescent="0.25">
      <c r="A18945" t="str">
        <f t="shared" si="295"/>
        <v>63-94</v>
      </c>
      <c r="B18945">
        <v>63</v>
      </c>
      <c r="C18945">
        <v>94</v>
      </c>
      <c r="D18945" t="s">
        <v>1592</v>
      </c>
    </row>
    <row r="18946" spans="1:4" x14ac:dyDescent="0.25">
      <c r="A18946" t="str">
        <f t="shared" si="295"/>
        <v>63-97</v>
      </c>
      <c r="B18946">
        <v>63</v>
      </c>
      <c r="C18946">
        <v>97</v>
      </c>
      <c r="D18946" t="s">
        <v>12079</v>
      </c>
    </row>
    <row r="18947" spans="1:4" x14ac:dyDescent="0.25">
      <c r="A18947" t="str">
        <f t="shared" si="295"/>
        <v>63-99</v>
      </c>
      <c r="B18947">
        <v>63</v>
      </c>
      <c r="C18947">
        <v>99</v>
      </c>
      <c r="D18947" t="s">
        <v>12080</v>
      </c>
    </row>
    <row r="18948" spans="1:4" x14ac:dyDescent="0.25">
      <c r="A18948" t="str">
        <f t="shared" ref="A18948:A19011" si="296">B18948&amp;"-"&amp;C18948</f>
        <v>63-101</v>
      </c>
      <c r="B18948">
        <v>63</v>
      </c>
      <c r="C18948">
        <v>101</v>
      </c>
      <c r="D18948" t="s">
        <v>4138</v>
      </c>
    </row>
    <row r="18949" spans="1:4" x14ac:dyDescent="0.25">
      <c r="A18949" t="str">
        <f t="shared" si="296"/>
        <v>63-104</v>
      </c>
      <c r="B18949">
        <v>63</v>
      </c>
      <c r="C18949">
        <v>104</v>
      </c>
      <c r="D18949" t="s">
        <v>3978</v>
      </c>
    </row>
    <row r="18950" spans="1:4" x14ac:dyDescent="0.25">
      <c r="A18950" t="str">
        <f t="shared" si="296"/>
        <v>63-113</v>
      </c>
      <c r="B18950">
        <v>63</v>
      </c>
      <c r="C18950">
        <v>113</v>
      </c>
      <c r="D18950" t="s">
        <v>1754</v>
      </c>
    </row>
    <row r="18951" spans="1:4" x14ac:dyDescent="0.25">
      <c r="A18951" t="str">
        <f t="shared" si="296"/>
        <v>63-115</v>
      </c>
      <c r="B18951">
        <v>63</v>
      </c>
      <c r="C18951">
        <v>115</v>
      </c>
      <c r="D18951" t="s">
        <v>4369</v>
      </c>
    </row>
    <row r="18952" spans="1:4" x14ac:dyDescent="0.25">
      <c r="A18952" t="str">
        <f t="shared" si="296"/>
        <v>63-116</v>
      </c>
      <c r="B18952">
        <v>63</v>
      </c>
      <c r="C18952">
        <v>116</v>
      </c>
      <c r="D18952" t="s">
        <v>3203</v>
      </c>
    </row>
    <row r="18953" spans="1:4" x14ac:dyDescent="0.25">
      <c r="A18953" t="str">
        <f t="shared" si="296"/>
        <v>63-117</v>
      </c>
      <c r="B18953">
        <v>63</v>
      </c>
      <c r="C18953">
        <v>117</v>
      </c>
      <c r="D18953" t="s">
        <v>12081</v>
      </c>
    </row>
    <row r="18954" spans="1:4" x14ac:dyDescent="0.25">
      <c r="A18954" t="str">
        <f t="shared" si="296"/>
        <v>63-118</v>
      </c>
      <c r="B18954">
        <v>63</v>
      </c>
      <c r="C18954">
        <v>118</v>
      </c>
      <c r="D18954" t="s">
        <v>12082</v>
      </c>
    </row>
    <row r="18955" spans="1:4" x14ac:dyDescent="0.25">
      <c r="A18955" t="str">
        <f t="shared" si="296"/>
        <v>63-119</v>
      </c>
      <c r="B18955">
        <v>63</v>
      </c>
      <c r="C18955">
        <v>119</v>
      </c>
      <c r="D18955" t="s">
        <v>1402</v>
      </c>
    </row>
    <row r="18956" spans="1:4" x14ac:dyDescent="0.25">
      <c r="A18956" t="str">
        <f t="shared" si="296"/>
        <v>63-120</v>
      </c>
      <c r="B18956">
        <v>63</v>
      </c>
      <c r="C18956">
        <v>120</v>
      </c>
      <c r="D18956" t="s">
        <v>2180</v>
      </c>
    </row>
    <row r="18957" spans="1:4" x14ac:dyDescent="0.25">
      <c r="A18957" t="str">
        <f t="shared" si="296"/>
        <v>63-122</v>
      </c>
      <c r="B18957">
        <v>63</v>
      </c>
      <c r="C18957">
        <v>122</v>
      </c>
      <c r="D18957" t="s">
        <v>7385</v>
      </c>
    </row>
    <row r="18958" spans="1:4" x14ac:dyDescent="0.25">
      <c r="A18958" t="str">
        <f t="shared" si="296"/>
        <v>63-126</v>
      </c>
      <c r="B18958">
        <v>63</v>
      </c>
      <c r="C18958">
        <v>126</v>
      </c>
      <c r="D18958" t="s">
        <v>1749</v>
      </c>
    </row>
    <row r="18959" spans="1:4" x14ac:dyDescent="0.25">
      <c r="A18959" t="str">
        <f t="shared" si="296"/>
        <v>63-127</v>
      </c>
      <c r="B18959">
        <v>63</v>
      </c>
      <c r="C18959">
        <v>127</v>
      </c>
      <c r="D18959" t="s">
        <v>4079</v>
      </c>
    </row>
    <row r="18960" spans="1:4" x14ac:dyDescent="0.25">
      <c r="A18960" t="str">
        <f t="shared" si="296"/>
        <v>63-129</v>
      </c>
      <c r="B18960">
        <v>63</v>
      </c>
      <c r="C18960">
        <v>129</v>
      </c>
      <c r="D18960" t="s">
        <v>12083</v>
      </c>
    </row>
    <row r="18961" spans="1:4" x14ac:dyDescent="0.25">
      <c r="A18961" t="str">
        <f t="shared" si="296"/>
        <v>63-130</v>
      </c>
      <c r="B18961">
        <v>63</v>
      </c>
      <c r="C18961">
        <v>130</v>
      </c>
      <c r="D18961" t="s">
        <v>12084</v>
      </c>
    </row>
    <row r="18962" spans="1:4" x14ac:dyDescent="0.25">
      <c r="A18962" t="str">
        <f t="shared" si="296"/>
        <v>63-132</v>
      </c>
      <c r="B18962">
        <v>63</v>
      </c>
      <c r="C18962">
        <v>132</v>
      </c>
      <c r="D18962" t="s">
        <v>8110</v>
      </c>
    </row>
    <row r="18963" spans="1:4" x14ac:dyDescent="0.25">
      <c r="A18963" t="str">
        <f t="shared" si="296"/>
        <v>63-141</v>
      </c>
      <c r="B18963">
        <v>63</v>
      </c>
      <c r="C18963">
        <v>141</v>
      </c>
      <c r="D18963" t="s">
        <v>7717</v>
      </c>
    </row>
    <row r="18964" spans="1:4" x14ac:dyDescent="0.25">
      <c r="A18964" t="str">
        <f t="shared" si="296"/>
        <v>63-144</v>
      </c>
      <c r="B18964">
        <v>63</v>
      </c>
      <c r="C18964">
        <v>144</v>
      </c>
      <c r="D18964" t="s">
        <v>3577</v>
      </c>
    </row>
    <row r="18965" spans="1:4" x14ac:dyDescent="0.25">
      <c r="A18965" t="str">
        <f t="shared" si="296"/>
        <v>63-145</v>
      </c>
      <c r="B18965">
        <v>63</v>
      </c>
      <c r="C18965">
        <v>145</v>
      </c>
      <c r="D18965" t="s">
        <v>2090</v>
      </c>
    </row>
    <row r="18966" spans="1:4" x14ac:dyDescent="0.25">
      <c r="A18966" t="str">
        <f t="shared" si="296"/>
        <v>63-146</v>
      </c>
      <c r="B18966">
        <v>63</v>
      </c>
      <c r="C18966">
        <v>146</v>
      </c>
      <c r="D18966" t="s">
        <v>1749</v>
      </c>
    </row>
    <row r="18967" spans="1:4" x14ac:dyDescent="0.25">
      <c r="A18967" t="str">
        <f t="shared" si="296"/>
        <v>63-150</v>
      </c>
      <c r="B18967">
        <v>63</v>
      </c>
      <c r="C18967">
        <v>150</v>
      </c>
      <c r="D18967" t="s">
        <v>12085</v>
      </c>
    </row>
    <row r="18968" spans="1:4" x14ac:dyDescent="0.25">
      <c r="A18968" t="str">
        <f t="shared" si="296"/>
        <v>63-154</v>
      </c>
      <c r="B18968">
        <v>63</v>
      </c>
      <c r="C18968">
        <v>154</v>
      </c>
      <c r="D18968" t="s">
        <v>9844</v>
      </c>
    </row>
    <row r="18969" spans="1:4" x14ac:dyDescent="0.25">
      <c r="A18969" t="str">
        <f t="shared" si="296"/>
        <v>63-157</v>
      </c>
      <c r="B18969">
        <v>63</v>
      </c>
      <c r="C18969">
        <v>157</v>
      </c>
      <c r="D18969" t="s">
        <v>1471</v>
      </c>
    </row>
    <row r="18970" spans="1:4" x14ac:dyDescent="0.25">
      <c r="A18970" t="str">
        <f t="shared" si="296"/>
        <v>63-158</v>
      </c>
      <c r="B18970">
        <v>63</v>
      </c>
      <c r="C18970">
        <v>158</v>
      </c>
      <c r="D18970" t="s">
        <v>1471</v>
      </c>
    </row>
    <row r="18971" spans="1:4" x14ac:dyDescent="0.25">
      <c r="A18971" t="str">
        <f t="shared" si="296"/>
        <v>63-163</v>
      </c>
      <c r="B18971">
        <v>63</v>
      </c>
      <c r="C18971">
        <v>163</v>
      </c>
      <c r="D18971" t="s">
        <v>8733</v>
      </c>
    </row>
    <row r="18972" spans="1:4" x14ac:dyDescent="0.25">
      <c r="A18972" t="str">
        <f t="shared" si="296"/>
        <v>63-165</v>
      </c>
      <c r="B18972">
        <v>63</v>
      </c>
      <c r="C18972">
        <v>165</v>
      </c>
      <c r="D18972" t="s">
        <v>9282</v>
      </c>
    </row>
    <row r="18973" spans="1:4" x14ac:dyDescent="0.25">
      <c r="A18973" t="str">
        <f t="shared" si="296"/>
        <v>63-167</v>
      </c>
      <c r="B18973">
        <v>63</v>
      </c>
      <c r="C18973">
        <v>167</v>
      </c>
      <c r="D18973" t="s">
        <v>1456</v>
      </c>
    </row>
    <row r="18974" spans="1:4" x14ac:dyDescent="0.25">
      <c r="A18974" t="str">
        <f t="shared" si="296"/>
        <v>63-168</v>
      </c>
      <c r="B18974">
        <v>63</v>
      </c>
      <c r="C18974">
        <v>168</v>
      </c>
      <c r="D18974" t="s">
        <v>3986</v>
      </c>
    </row>
    <row r="18975" spans="1:4" x14ac:dyDescent="0.25">
      <c r="A18975" t="str">
        <f t="shared" si="296"/>
        <v>63-169</v>
      </c>
      <c r="B18975">
        <v>63</v>
      </c>
      <c r="C18975">
        <v>169</v>
      </c>
      <c r="D18975" t="s">
        <v>3986</v>
      </c>
    </row>
    <row r="18976" spans="1:4" x14ac:dyDescent="0.25">
      <c r="A18976" t="str">
        <f t="shared" si="296"/>
        <v>63-171</v>
      </c>
      <c r="B18976">
        <v>63</v>
      </c>
      <c r="C18976">
        <v>171</v>
      </c>
      <c r="D18976" t="s">
        <v>4323</v>
      </c>
    </row>
    <row r="18977" spans="1:4" x14ac:dyDescent="0.25">
      <c r="A18977" t="str">
        <f t="shared" si="296"/>
        <v>63-174</v>
      </c>
      <c r="B18977">
        <v>63</v>
      </c>
      <c r="C18977">
        <v>174</v>
      </c>
      <c r="D18977" t="s">
        <v>8311</v>
      </c>
    </row>
    <row r="18978" spans="1:4" x14ac:dyDescent="0.25">
      <c r="A18978" t="str">
        <f t="shared" si="296"/>
        <v>63-175</v>
      </c>
      <c r="B18978">
        <v>63</v>
      </c>
      <c r="C18978">
        <v>175</v>
      </c>
      <c r="D18978" t="s">
        <v>4278</v>
      </c>
    </row>
    <row r="18979" spans="1:4" x14ac:dyDescent="0.25">
      <c r="A18979" t="str">
        <f t="shared" si="296"/>
        <v>63-178</v>
      </c>
      <c r="B18979">
        <v>63</v>
      </c>
      <c r="C18979">
        <v>178</v>
      </c>
      <c r="D18979" t="s">
        <v>11660</v>
      </c>
    </row>
    <row r="18980" spans="1:4" x14ac:dyDescent="0.25">
      <c r="A18980" t="str">
        <f t="shared" si="296"/>
        <v>63-180</v>
      </c>
      <c r="B18980">
        <v>63</v>
      </c>
      <c r="C18980">
        <v>180</v>
      </c>
      <c r="D18980" t="s">
        <v>4343</v>
      </c>
    </row>
    <row r="18981" spans="1:4" x14ac:dyDescent="0.25">
      <c r="A18981" t="str">
        <f t="shared" si="296"/>
        <v>63-181</v>
      </c>
      <c r="B18981">
        <v>63</v>
      </c>
      <c r="C18981">
        <v>181</v>
      </c>
      <c r="D18981" t="s">
        <v>2003</v>
      </c>
    </row>
    <row r="18982" spans="1:4" x14ac:dyDescent="0.25">
      <c r="A18982" t="str">
        <f t="shared" si="296"/>
        <v>63-182</v>
      </c>
      <c r="B18982">
        <v>63</v>
      </c>
      <c r="C18982">
        <v>182</v>
      </c>
      <c r="D18982" t="s">
        <v>2003</v>
      </c>
    </row>
    <row r="18983" spans="1:4" x14ac:dyDescent="0.25">
      <c r="A18983" t="str">
        <f t="shared" si="296"/>
        <v>63-183</v>
      </c>
      <c r="B18983">
        <v>63</v>
      </c>
      <c r="C18983">
        <v>183</v>
      </c>
      <c r="D18983" t="s">
        <v>12086</v>
      </c>
    </row>
    <row r="18984" spans="1:4" x14ac:dyDescent="0.25">
      <c r="A18984" t="str">
        <f t="shared" si="296"/>
        <v>63-184</v>
      </c>
      <c r="B18984">
        <v>63</v>
      </c>
      <c r="C18984">
        <v>184</v>
      </c>
      <c r="D18984" t="s">
        <v>2003</v>
      </c>
    </row>
    <row r="18985" spans="1:4" x14ac:dyDescent="0.25">
      <c r="A18985" t="str">
        <f t="shared" si="296"/>
        <v>63-186</v>
      </c>
      <c r="B18985">
        <v>63</v>
      </c>
      <c r="C18985">
        <v>186</v>
      </c>
      <c r="D18985" t="s">
        <v>1737</v>
      </c>
    </row>
    <row r="18986" spans="1:4" x14ac:dyDescent="0.25">
      <c r="A18986" t="str">
        <f t="shared" si="296"/>
        <v>63-189</v>
      </c>
      <c r="B18986">
        <v>63</v>
      </c>
      <c r="C18986">
        <v>189</v>
      </c>
      <c r="D18986" t="s">
        <v>5370</v>
      </c>
    </row>
    <row r="18987" spans="1:4" x14ac:dyDescent="0.25">
      <c r="A18987" t="str">
        <f t="shared" si="296"/>
        <v>63-191</v>
      </c>
      <c r="B18987">
        <v>63</v>
      </c>
      <c r="C18987">
        <v>191</v>
      </c>
      <c r="D18987" t="s">
        <v>12087</v>
      </c>
    </row>
    <row r="18988" spans="1:4" x14ac:dyDescent="0.25">
      <c r="A18988" t="str">
        <f t="shared" si="296"/>
        <v>63-192</v>
      </c>
      <c r="B18988">
        <v>63</v>
      </c>
      <c r="C18988">
        <v>192</v>
      </c>
      <c r="D18988" t="s">
        <v>5745</v>
      </c>
    </row>
    <row r="18989" spans="1:4" x14ac:dyDescent="0.25">
      <c r="A18989" t="str">
        <f t="shared" si="296"/>
        <v>63-195</v>
      </c>
      <c r="B18989">
        <v>63</v>
      </c>
      <c r="C18989">
        <v>195</v>
      </c>
      <c r="D18989" t="s">
        <v>1592</v>
      </c>
    </row>
    <row r="18990" spans="1:4" x14ac:dyDescent="0.25">
      <c r="A18990" t="str">
        <f t="shared" si="296"/>
        <v>63-198</v>
      </c>
      <c r="B18990">
        <v>63</v>
      </c>
      <c r="C18990">
        <v>198</v>
      </c>
      <c r="D18990" t="s">
        <v>12088</v>
      </c>
    </row>
    <row r="18991" spans="1:4" x14ac:dyDescent="0.25">
      <c r="A18991" t="str">
        <f t="shared" si="296"/>
        <v>63-199</v>
      </c>
      <c r="B18991">
        <v>63</v>
      </c>
      <c r="C18991">
        <v>199</v>
      </c>
      <c r="D18991" t="s">
        <v>12089</v>
      </c>
    </row>
    <row r="18992" spans="1:4" x14ac:dyDescent="0.25">
      <c r="A18992" t="str">
        <f t="shared" si="296"/>
        <v>63-201</v>
      </c>
      <c r="B18992">
        <v>63</v>
      </c>
      <c r="C18992">
        <v>201</v>
      </c>
      <c r="D18992" t="s">
        <v>4317</v>
      </c>
    </row>
    <row r="18993" spans="1:4" x14ac:dyDescent="0.25">
      <c r="A18993" t="str">
        <f t="shared" si="296"/>
        <v>63-202</v>
      </c>
      <c r="B18993">
        <v>63</v>
      </c>
      <c r="C18993">
        <v>202</v>
      </c>
      <c r="D18993" t="s">
        <v>12090</v>
      </c>
    </row>
    <row r="18994" spans="1:4" x14ac:dyDescent="0.25">
      <c r="A18994" t="str">
        <f t="shared" si="296"/>
        <v>63-206</v>
      </c>
      <c r="B18994">
        <v>63</v>
      </c>
      <c r="C18994">
        <v>206</v>
      </c>
      <c r="D18994" t="s">
        <v>1224</v>
      </c>
    </row>
    <row r="18995" spans="1:4" x14ac:dyDescent="0.25">
      <c r="A18995" t="str">
        <f t="shared" si="296"/>
        <v>63-208</v>
      </c>
      <c r="B18995">
        <v>63</v>
      </c>
      <c r="C18995">
        <v>208</v>
      </c>
      <c r="D18995" t="s">
        <v>12091</v>
      </c>
    </row>
    <row r="18996" spans="1:4" x14ac:dyDescent="0.25">
      <c r="A18996" t="str">
        <f t="shared" si="296"/>
        <v>63-209</v>
      </c>
      <c r="B18996">
        <v>63</v>
      </c>
      <c r="C18996">
        <v>209</v>
      </c>
      <c r="D18996" t="s">
        <v>3905</v>
      </c>
    </row>
    <row r="18997" spans="1:4" x14ac:dyDescent="0.25">
      <c r="A18997" t="str">
        <f t="shared" si="296"/>
        <v>63-210</v>
      </c>
      <c r="B18997">
        <v>63</v>
      </c>
      <c r="C18997">
        <v>210</v>
      </c>
      <c r="D18997" t="s">
        <v>6530</v>
      </c>
    </row>
    <row r="18998" spans="1:4" x14ac:dyDescent="0.25">
      <c r="A18998" t="str">
        <f t="shared" si="296"/>
        <v>63-214</v>
      </c>
      <c r="B18998">
        <v>63</v>
      </c>
      <c r="C18998">
        <v>214</v>
      </c>
      <c r="D18998" t="s">
        <v>12092</v>
      </c>
    </row>
    <row r="18999" spans="1:4" x14ac:dyDescent="0.25">
      <c r="A18999" t="str">
        <f t="shared" si="296"/>
        <v>63-217</v>
      </c>
      <c r="B18999">
        <v>63</v>
      </c>
      <c r="C18999">
        <v>217</v>
      </c>
      <c r="D18999" t="s">
        <v>12093</v>
      </c>
    </row>
    <row r="19000" spans="1:4" x14ac:dyDescent="0.25">
      <c r="A19000" t="str">
        <f t="shared" si="296"/>
        <v>63-219</v>
      </c>
      <c r="B19000">
        <v>63</v>
      </c>
      <c r="C19000">
        <v>219</v>
      </c>
      <c r="D19000" t="s">
        <v>12094</v>
      </c>
    </row>
    <row r="19001" spans="1:4" x14ac:dyDescent="0.25">
      <c r="A19001" t="str">
        <f t="shared" si="296"/>
        <v>63-221</v>
      </c>
      <c r="B19001">
        <v>63</v>
      </c>
      <c r="C19001">
        <v>221</v>
      </c>
      <c r="D19001" t="s">
        <v>2080</v>
      </c>
    </row>
    <row r="19002" spans="1:4" x14ac:dyDescent="0.25">
      <c r="A19002" t="str">
        <f t="shared" si="296"/>
        <v>63-222</v>
      </c>
      <c r="B19002">
        <v>63</v>
      </c>
      <c r="C19002">
        <v>222</v>
      </c>
      <c r="D19002" t="s">
        <v>2080</v>
      </c>
    </row>
    <row r="19003" spans="1:4" x14ac:dyDescent="0.25">
      <c r="A19003" t="str">
        <f t="shared" si="296"/>
        <v>63-223</v>
      </c>
      <c r="B19003">
        <v>63</v>
      </c>
      <c r="C19003">
        <v>223</v>
      </c>
      <c r="D19003" t="s">
        <v>5459</v>
      </c>
    </row>
    <row r="19004" spans="1:4" x14ac:dyDescent="0.25">
      <c r="A19004" t="str">
        <f t="shared" si="296"/>
        <v>63-224</v>
      </c>
      <c r="B19004">
        <v>63</v>
      </c>
      <c r="C19004">
        <v>224</v>
      </c>
      <c r="D19004" t="s">
        <v>12095</v>
      </c>
    </row>
    <row r="19005" spans="1:4" x14ac:dyDescent="0.25">
      <c r="A19005" t="str">
        <f t="shared" si="296"/>
        <v>63-225</v>
      </c>
      <c r="B19005">
        <v>63</v>
      </c>
      <c r="C19005">
        <v>225</v>
      </c>
      <c r="D19005" t="s">
        <v>5229</v>
      </c>
    </row>
    <row r="19006" spans="1:4" x14ac:dyDescent="0.25">
      <c r="A19006" t="str">
        <f t="shared" si="296"/>
        <v>63-226</v>
      </c>
      <c r="B19006">
        <v>63</v>
      </c>
      <c r="C19006">
        <v>226</v>
      </c>
      <c r="D19006" t="s">
        <v>12096</v>
      </c>
    </row>
    <row r="19007" spans="1:4" x14ac:dyDescent="0.25">
      <c r="A19007" t="str">
        <f t="shared" si="296"/>
        <v>63-227</v>
      </c>
      <c r="B19007">
        <v>63</v>
      </c>
      <c r="C19007">
        <v>227</v>
      </c>
      <c r="D19007" t="s">
        <v>7385</v>
      </c>
    </row>
    <row r="19008" spans="1:4" x14ac:dyDescent="0.25">
      <c r="A19008" t="str">
        <f t="shared" si="296"/>
        <v>63-229</v>
      </c>
      <c r="B19008">
        <v>63</v>
      </c>
      <c r="C19008">
        <v>229</v>
      </c>
      <c r="D19008" t="s">
        <v>12097</v>
      </c>
    </row>
    <row r="19009" spans="1:4" x14ac:dyDescent="0.25">
      <c r="A19009" t="str">
        <f t="shared" si="296"/>
        <v>63-230</v>
      </c>
      <c r="B19009">
        <v>63</v>
      </c>
      <c r="C19009">
        <v>230</v>
      </c>
      <c r="D19009" t="s">
        <v>12098</v>
      </c>
    </row>
    <row r="19010" spans="1:4" x14ac:dyDescent="0.25">
      <c r="A19010" t="str">
        <f t="shared" si="296"/>
        <v>63-232</v>
      </c>
      <c r="B19010">
        <v>63</v>
      </c>
      <c r="C19010">
        <v>232</v>
      </c>
      <c r="D19010" t="s">
        <v>2141</v>
      </c>
    </row>
    <row r="19011" spans="1:4" x14ac:dyDescent="0.25">
      <c r="A19011" t="str">
        <f t="shared" si="296"/>
        <v>63-234</v>
      </c>
      <c r="B19011">
        <v>63</v>
      </c>
      <c r="C19011">
        <v>234</v>
      </c>
      <c r="D19011" t="s">
        <v>1749</v>
      </c>
    </row>
    <row r="19012" spans="1:4" x14ac:dyDescent="0.25">
      <c r="A19012" t="str">
        <f t="shared" ref="A19012:A19075" si="297">B19012&amp;"-"&amp;C19012</f>
        <v>63-236</v>
      </c>
      <c r="B19012">
        <v>63</v>
      </c>
      <c r="C19012">
        <v>236</v>
      </c>
      <c r="D19012" t="s">
        <v>2771</v>
      </c>
    </row>
    <row r="19013" spans="1:4" x14ac:dyDescent="0.25">
      <c r="A19013" t="str">
        <f t="shared" si="297"/>
        <v>63-239</v>
      </c>
      <c r="B19013">
        <v>63</v>
      </c>
      <c r="C19013">
        <v>239</v>
      </c>
      <c r="D19013" t="s">
        <v>10450</v>
      </c>
    </row>
    <row r="19014" spans="1:4" x14ac:dyDescent="0.25">
      <c r="A19014" t="str">
        <f t="shared" si="297"/>
        <v>63-241</v>
      </c>
      <c r="B19014">
        <v>63</v>
      </c>
      <c r="C19014">
        <v>241</v>
      </c>
      <c r="D19014" t="s">
        <v>1211</v>
      </c>
    </row>
    <row r="19015" spans="1:4" x14ac:dyDescent="0.25">
      <c r="A19015" t="str">
        <f t="shared" si="297"/>
        <v>63-242</v>
      </c>
      <c r="B19015">
        <v>63</v>
      </c>
      <c r="C19015">
        <v>242</v>
      </c>
      <c r="D19015" t="s">
        <v>1211</v>
      </c>
    </row>
    <row r="19016" spans="1:4" x14ac:dyDescent="0.25">
      <c r="A19016" t="str">
        <f t="shared" si="297"/>
        <v>63-243</v>
      </c>
      <c r="B19016">
        <v>63</v>
      </c>
      <c r="C19016">
        <v>243</v>
      </c>
      <c r="D19016" t="s">
        <v>2809</v>
      </c>
    </row>
    <row r="19017" spans="1:4" x14ac:dyDescent="0.25">
      <c r="A19017" t="str">
        <f t="shared" si="297"/>
        <v>63-245</v>
      </c>
      <c r="B19017">
        <v>63</v>
      </c>
      <c r="C19017">
        <v>245</v>
      </c>
      <c r="D19017" t="s">
        <v>5307</v>
      </c>
    </row>
    <row r="19018" spans="1:4" x14ac:dyDescent="0.25">
      <c r="A19018" t="str">
        <f t="shared" si="297"/>
        <v>63-247</v>
      </c>
      <c r="B19018">
        <v>63</v>
      </c>
      <c r="C19018">
        <v>247</v>
      </c>
      <c r="D19018" t="s">
        <v>8351</v>
      </c>
    </row>
    <row r="19019" spans="1:4" x14ac:dyDescent="0.25">
      <c r="A19019" t="str">
        <f t="shared" si="297"/>
        <v>63-248</v>
      </c>
      <c r="B19019">
        <v>63</v>
      </c>
      <c r="C19019">
        <v>248</v>
      </c>
      <c r="D19019" t="s">
        <v>1421</v>
      </c>
    </row>
    <row r="19020" spans="1:4" x14ac:dyDescent="0.25">
      <c r="A19020" t="str">
        <f t="shared" si="297"/>
        <v>63-251</v>
      </c>
      <c r="B19020">
        <v>63</v>
      </c>
      <c r="C19020">
        <v>251</v>
      </c>
      <c r="D19020" t="s">
        <v>1489</v>
      </c>
    </row>
    <row r="19021" spans="1:4" x14ac:dyDescent="0.25">
      <c r="A19021" t="str">
        <f t="shared" si="297"/>
        <v>63-256</v>
      </c>
      <c r="B19021">
        <v>63</v>
      </c>
      <c r="C19021">
        <v>256</v>
      </c>
      <c r="D19021" t="s">
        <v>1379</v>
      </c>
    </row>
    <row r="19022" spans="1:4" x14ac:dyDescent="0.25">
      <c r="A19022" t="str">
        <f t="shared" si="297"/>
        <v>63-257</v>
      </c>
      <c r="B19022">
        <v>63</v>
      </c>
      <c r="C19022">
        <v>257</v>
      </c>
      <c r="D19022" t="s">
        <v>12099</v>
      </c>
    </row>
    <row r="19023" spans="1:4" x14ac:dyDescent="0.25">
      <c r="A19023" t="str">
        <f t="shared" si="297"/>
        <v>63-263</v>
      </c>
      <c r="B19023">
        <v>63</v>
      </c>
      <c r="C19023">
        <v>263</v>
      </c>
      <c r="D19023" t="s">
        <v>1909</v>
      </c>
    </row>
    <row r="19024" spans="1:4" x14ac:dyDescent="0.25">
      <c r="A19024" t="str">
        <f t="shared" si="297"/>
        <v>63-264</v>
      </c>
      <c r="B19024">
        <v>63</v>
      </c>
      <c r="C19024">
        <v>264</v>
      </c>
      <c r="D19024" t="s">
        <v>12100</v>
      </c>
    </row>
    <row r="19025" spans="1:4" x14ac:dyDescent="0.25">
      <c r="A19025" t="str">
        <f t="shared" si="297"/>
        <v>63-265</v>
      </c>
      <c r="B19025">
        <v>63</v>
      </c>
      <c r="C19025">
        <v>265</v>
      </c>
      <c r="D19025" t="s">
        <v>12100</v>
      </c>
    </row>
    <row r="19026" spans="1:4" x14ac:dyDescent="0.25">
      <c r="A19026" t="str">
        <f t="shared" si="297"/>
        <v>63-270</v>
      </c>
      <c r="B19026">
        <v>63</v>
      </c>
      <c r="C19026">
        <v>270</v>
      </c>
      <c r="D19026" t="s">
        <v>12101</v>
      </c>
    </row>
    <row r="19027" spans="1:4" x14ac:dyDescent="0.25">
      <c r="A19027" t="str">
        <f t="shared" si="297"/>
        <v>63-271</v>
      </c>
      <c r="B19027">
        <v>63</v>
      </c>
      <c r="C19027">
        <v>271</v>
      </c>
      <c r="D19027" t="s">
        <v>1392</v>
      </c>
    </row>
    <row r="19028" spans="1:4" x14ac:dyDescent="0.25">
      <c r="A19028" t="str">
        <f t="shared" si="297"/>
        <v>63-272</v>
      </c>
      <c r="B19028">
        <v>63</v>
      </c>
      <c r="C19028">
        <v>272</v>
      </c>
      <c r="D19028" t="s">
        <v>1392</v>
      </c>
    </row>
    <row r="19029" spans="1:4" x14ac:dyDescent="0.25">
      <c r="A19029" t="str">
        <f t="shared" si="297"/>
        <v>63-273</v>
      </c>
      <c r="B19029">
        <v>63</v>
      </c>
      <c r="C19029">
        <v>273</v>
      </c>
      <c r="D19029" t="s">
        <v>12102</v>
      </c>
    </row>
    <row r="19030" spans="1:4" x14ac:dyDescent="0.25">
      <c r="A19030" t="str">
        <f t="shared" si="297"/>
        <v>63-383</v>
      </c>
      <c r="B19030">
        <v>63</v>
      </c>
      <c r="C19030">
        <v>383</v>
      </c>
      <c r="D19030" t="s">
        <v>5114</v>
      </c>
    </row>
    <row r="19031" spans="1:4" x14ac:dyDescent="0.25">
      <c r="A19031" t="str">
        <f t="shared" si="297"/>
        <v>63-384</v>
      </c>
      <c r="B19031">
        <v>63</v>
      </c>
      <c r="C19031">
        <v>384</v>
      </c>
      <c r="D19031" t="s">
        <v>1668</v>
      </c>
    </row>
    <row r="19032" spans="1:4" x14ac:dyDescent="0.25">
      <c r="A19032" t="str">
        <f t="shared" si="297"/>
        <v>63-385</v>
      </c>
      <c r="B19032">
        <v>63</v>
      </c>
      <c r="C19032">
        <v>385</v>
      </c>
      <c r="D19032" t="s">
        <v>1680</v>
      </c>
    </row>
    <row r="19033" spans="1:4" x14ac:dyDescent="0.25">
      <c r="A19033" t="str">
        <f t="shared" si="297"/>
        <v>63-389</v>
      </c>
      <c r="B19033">
        <v>63</v>
      </c>
      <c r="C19033">
        <v>389</v>
      </c>
      <c r="D19033" t="s">
        <v>12103</v>
      </c>
    </row>
    <row r="19034" spans="1:4" x14ac:dyDescent="0.25">
      <c r="A19034" t="str">
        <f t="shared" si="297"/>
        <v>63-390</v>
      </c>
      <c r="B19034">
        <v>63</v>
      </c>
      <c r="C19034">
        <v>390</v>
      </c>
      <c r="D19034" t="s">
        <v>12104</v>
      </c>
    </row>
    <row r="19035" spans="1:4" x14ac:dyDescent="0.25">
      <c r="A19035" t="str">
        <f t="shared" si="297"/>
        <v>63-491</v>
      </c>
      <c r="B19035">
        <v>63</v>
      </c>
      <c r="C19035">
        <v>491</v>
      </c>
      <c r="D19035" t="s">
        <v>12105</v>
      </c>
    </row>
    <row r="19036" spans="1:4" x14ac:dyDescent="0.25">
      <c r="A19036" t="str">
        <f t="shared" si="297"/>
        <v>63-494</v>
      </c>
      <c r="B19036">
        <v>63</v>
      </c>
      <c r="C19036">
        <v>494</v>
      </c>
      <c r="D19036" t="s">
        <v>12106</v>
      </c>
    </row>
    <row r="19037" spans="1:4" x14ac:dyDescent="0.25">
      <c r="A19037" t="str">
        <f t="shared" si="297"/>
        <v>63-495</v>
      </c>
      <c r="B19037">
        <v>63</v>
      </c>
      <c r="C19037">
        <v>495</v>
      </c>
      <c r="D19037" t="s">
        <v>8289</v>
      </c>
    </row>
    <row r="19038" spans="1:4" x14ac:dyDescent="0.25">
      <c r="A19038" t="str">
        <f t="shared" si="297"/>
        <v>63-496</v>
      </c>
      <c r="B19038">
        <v>63</v>
      </c>
      <c r="C19038">
        <v>496</v>
      </c>
      <c r="D19038" t="s">
        <v>12107</v>
      </c>
    </row>
    <row r="19039" spans="1:4" x14ac:dyDescent="0.25">
      <c r="A19039" t="str">
        <f t="shared" si="297"/>
        <v>63-497</v>
      </c>
      <c r="B19039">
        <v>63</v>
      </c>
      <c r="C19039">
        <v>497</v>
      </c>
      <c r="D19039" t="s">
        <v>12108</v>
      </c>
    </row>
    <row r="19040" spans="1:4" x14ac:dyDescent="0.25">
      <c r="A19040" t="str">
        <f t="shared" si="297"/>
        <v>63-506</v>
      </c>
      <c r="B19040">
        <v>63</v>
      </c>
      <c r="C19040">
        <v>506</v>
      </c>
      <c r="D19040" t="s">
        <v>1871</v>
      </c>
    </row>
    <row r="19041" spans="1:4" x14ac:dyDescent="0.25">
      <c r="A19041" t="str">
        <f t="shared" si="297"/>
        <v>63-507</v>
      </c>
      <c r="B19041">
        <v>63</v>
      </c>
      <c r="C19041">
        <v>507</v>
      </c>
      <c r="D19041" t="s">
        <v>9871</v>
      </c>
    </row>
    <row r="19042" spans="1:4" x14ac:dyDescent="0.25">
      <c r="A19042" t="str">
        <f t="shared" si="297"/>
        <v>63-509</v>
      </c>
      <c r="B19042">
        <v>63</v>
      </c>
      <c r="C19042">
        <v>509</v>
      </c>
      <c r="D19042" t="s">
        <v>1447</v>
      </c>
    </row>
    <row r="19043" spans="1:4" x14ac:dyDescent="0.25">
      <c r="A19043" t="str">
        <f t="shared" si="297"/>
        <v>63-510</v>
      </c>
      <c r="B19043">
        <v>63</v>
      </c>
      <c r="C19043">
        <v>510</v>
      </c>
      <c r="D19043" t="s">
        <v>10264</v>
      </c>
    </row>
    <row r="19044" spans="1:4" x14ac:dyDescent="0.25">
      <c r="A19044" t="str">
        <f t="shared" si="297"/>
        <v>63-511</v>
      </c>
      <c r="B19044">
        <v>63</v>
      </c>
      <c r="C19044">
        <v>511</v>
      </c>
      <c r="D19044" t="s">
        <v>3006</v>
      </c>
    </row>
    <row r="19045" spans="1:4" x14ac:dyDescent="0.25">
      <c r="A19045" t="str">
        <f t="shared" si="297"/>
        <v>63-512</v>
      </c>
      <c r="B19045">
        <v>63</v>
      </c>
      <c r="C19045">
        <v>512</v>
      </c>
      <c r="D19045" t="s">
        <v>5637</v>
      </c>
    </row>
    <row r="19046" spans="1:4" x14ac:dyDescent="0.25">
      <c r="A19046" t="str">
        <f t="shared" si="297"/>
        <v>63-513</v>
      </c>
      <c r="B19046">
        <v>63</v>
      </c>
      <c r="C19046">
        <v>513</v>
      </c>
      <c r="D19046" t="s">
        <v>1828</v>
      </c>
    </row>
    <row r="19047" spans="1:4" x14ac:dyDescent="0.25">
      <c r="A19047" t="str">
        <f t="shared" si="297"/>
        <v>63-514</v>
      </c>
      <c r="B19047">
        <v>63</v>
      </c>
      <c r="C19047">
        <v>514</v>
      </c>
      <c r="D19047" t="s">
        <v>1379</v>
      </c>
    </row>
    <row r="19048" spans="1:4" x14ac:dyDescent="0.25">
      <c r="A19048" t="str">
        <f t="shared" si="297"/>
        <v>63-516</v>
      </c>
      <c r="B19048">
        <v>63</v>
      </c>
      <c r="C19048">
        <v>516</v>
      </c>
      <c r="D19048" t="s">
        <v>1456</v>
      </c>
    </row>
    <row r="19049" spans="1:4" x14ac:dyDescent="0.25">
      <c r="A19049" t="str">
        <f t="shared" si="297"/>
        <v>63-517</v>
      </c>
      <c r="B19049">
        <v>63</v>
      </c>
      <c r="C19049">
        <v>517</v>
      </c>
      <c r="D19049" t="s">
        <v>2278</v>
      </c>
    </row>
    <row r="19050" spans="1:4" x14ac:dyDescent="0.25">
      <c r="A19050" t="str">
        <f t="shared" si="297"/>
        <v>63-518</v>
      </c>
      <c r="B19050">
        <v>63</v>
      </c>
      <c r="C19050">
        <v>518</v>
      </c>
      <c r="D19050" t="s">
        <v>486</v>
      </c>
    </row>
    <row r="19051" spans="1:4" x14ac:dyDescent="0.25">
      <c r="A19051" t="str">
        <f t="shared" si="297"/>
        <v>63-520</v>
      </c>
      <c r="B19051">
        <v>63</v>
      </c>
      <c r="C19051">
        <v>520</v>
      </c>
      <c r="D19051" t="s">
        <v>1489</v>
      </c>
    </row>
    <row r="19052" spans="1:4" x14ac:dyDescent="0.25">
      <c r="A19052" t="str">
        <f t="shared" si="297"/>
        <v>63-523</v>
      </c>
      <c r="B19052">
        <v>63</v>
      </c>
      <c r="C19052">
        <v>523</v>
      </c>
      <c r="D19052" t="s">
        <v>12109</v>
      </c>
    </row>
    <row r="19053" spans="1:4" x14ac:dyDescent="0.25">
      <c r="A19053" t="str">
        <f t="shared" si="297"/>
        <v>63-524</v>
      </c>
      <c r="B19053">
        <v>63</v>
      </c>
      <c r="C19053">
        <v>524</v>
      </c>
      <c r="D19053" t="s">
        <v>12110</v>
      </c>
    </row>
    <row r="19054" spans="1:4" x14ac:dyDescent="0.25">
      <c r="A19054" t="str">
        <f t="shared" si="297"/>
        <v>63-527</v>
      </c>
      <c r="B19054">
        <v>63</v>
      </c>
      <c r="C19054">
        <v>527</v>
      </c>
      <c r="D19054" t="s">
        <v>5356</v>
      </c>
    </row>
    <row r="19055" spans="1:4" x14ac:dyDescent="0.25">
      <c r="A19055" t="str">
        <f t="shared" si="297"/>
        <v>63-529</v>
      </c>
      <c r="B19055">
        <v>63</v>
      </c>
      <c r="C19055">
        <v>529</v>
      </c>
      <c r="D19055" t="s">
        <v>12111</v>
      </c>
    </row>
    <row r="19056" spans="1:4" x14ac:dyDescent="0.25">
      <c r="A19056" t="str">
        <f t="shared" si="297"/>
        <v>63-530</v>
      </c>
      <c r="B19056">
        <v>63</v>
      </c>
      <c r="C19056">
        <v>530</v>
      </c>
      <c r="D19056" t="s">
        <v>12112</v>
      </c>
    </row>
    <row r="19057" spans="1:4" x14ac:dyDescent="0.25">
      <c r="A19057" t="str">
        <f t="shared" si="297"/>
        <v>63-531</v>
      </c>
      <c r="B19057">
        <v>63</v>
      </c>
      <c r="C19057">
        <v>531</v>
      </c>
      <c r="D19057" t="s">
        <v>12113</v>
      </c>
    </row>
    <row r="19058" spans="1:4" x14ac:dyDescent="0.25">
      <c r="A19058" t="str">
        <f t="shared" si="297"/>
        <v>63-532</v>
      </c>
      <c r="B19058">
        <v>63</v>
      </c>
      <c r="C19058">
        <v>532</v>
      </c>
      <c r="D19058" t="s">
        <v>12114</v>
      </c>
    </row>
    <row r="19059" spans="1:4" x14ac:dyDescent="0.25">
      <c r="A19059" t="str">
        <f t="shared" si="297"/>
        <v>63-537</v>
      </c>
      <c r="B19059">
        <v>63</v>
      </c>
      <c r="C19059">
        <v>537</v>
      </c>
      <c r="D19059" t="s">
        <v>2072</v>
      </c>
    </row>
    <row r="19060" spans="1:4" x14ac:dyDescent="0.25">
      <c r="A19060" t="str">
        <f t="shared" si="297"/>
        <v>63-539</v>
      </c>
      <c r="B19060">
        <v>63</v>
      </c>
      <c r="C19060">
        <v>539</v>
      </c>
      <c r="D19060" t="s">
        <v>12115</v>
      </c>
    </row>
    <row r="19061" spans="1:4" x14ac:dyDescent="0.25">
      <c r="A19061" t="str">
        <f t="shared" si="297"/>
        <v>63-540</v>
      </c>
      <c r="B19061">
        <v>63</v>
      </c>
      <c r="C19061">
        <v>540</v>
      </c>
      <c r="D19061" t="s">
        <v>12116</v>
      </c>
    </row>
    <row r="19062" spans="1:4" x14ac:dyDescent="0.25">
      <c r="A19062" t="str">
        <f t="shared" si="297"/>
        <v>63-544</v>
      </c>
      <c r="B19062">
        <v>63</v>
      </c>
      <c r="C19062">
        <v>544</v>
      </c>
      <c r="D19062" t="s">
        <v>2742</v>
      </c>
    </row>
    <row r="19063" spans="1:4" x14ac:dyDescent="0.25">
      <c r="A19063" t="str">
        <f t="shared" si="297"/>
        <v>63-549</v>
      </c>
      <c r="B19063">
        <v>63</v>
      </c>
      <c r="C19063">
        <v>549</v>
      </c>
      <c r="D19063" t="s">
        <v>12117</v>
      </c>
    </row>
    <row r="19064" spans="1:4" x14ac:dyDescent="0.25">
      <c r="A19064" t="str">
        <f t="shared" si="297"/>
        <v>63-554</v>
      </c>
      <c r="B19064">
        <v>63</v>
      </c>
      <c r="C19064">
        <v>554</v>
      </c>
      <c r="D19064" t="s">
        <v>12118</v>
      </c>
    </row>
    <row r="19065" spans="1:4" x14ac:dyDescent="0.25">
      <c r="A19065" t="str">
        <f t="shared" si="297"/>
        <v>63-555</v>
      </c>
      <c r="B19065">
        <v>63</v>
      </c>
      <c r="C19065">
        <v>555</v>
      </c>
      <c r="D19065" t="s">
        <v>2197</v>
      </c>
    </row>
    <row r="19066" spans="1:4" x14ac:dyDescent="0.25">
      <c r="A19066" t="str">
        <f t="shared" si="297"/>
        <v>63-556</v>
      </c>
      <c r="B19066">
        <v>63</v>
      </c>
      <c r="C19066">
        <v>556</v>
      </c>
      <c r="D19066" t="s">
        <v>6955</v>
      </c>
    </row>
    <row r="19067" spans="1:4" x14ac:dyDescent="0.25">
      <c r="A19067" t="str">
        <f t="shared" si="297"/>
        <v>63-557</v>
      </c>
      <c r="B19067">
        <v>63</v>
      </c>
      <c r="C19067">
        <v>557</v>
      </c>
      <c r="D19067" t="s">
        <v>1680</v>
      </c>
    </row>
    <row r="19068" spans="1:4" x14ac:dyDescent="0.25">
      <c r="A19068" t="str">
        <f t="shared" si="297"/>
        <v>63-562</v>
      </c>
      <c r="B19068">
        <v>63</v>
      </c>
      <c r="C19068">
        <v>562</v>
      </c>
      <c r="D19068" t="s">
        <v>1402</v>
      </c>
    </row>
    <row r="19069" spans="1:4" x14ac:dyDescent="0.25">
      <c r="A19069" t="str">
        <f t="shared" si="297"/>
        <v>63-567</v>
      </c>
      <c r="B19069">
        <v>63</v>
      </c>
      <c r="C19069">
        <v>567</v>
      </c>
      <c r="D19069" t="s">
        <v>5459</v>
      </c>
    </row>
    <row r="19070" spans="1:4" x14ac:dyDescent="0.25">
      <c r="A19070" t="str">
        <f t="shared" si="297"/>
        <v>63-573</v>
      </c>
      <c r="B19070">
        <v>63</v>
      </c>
      <c r="C19070">
        <v>573</v>
      </c>
      <c r="D19070" t="s">
        <v>2197</v>
      </c>
    </row>
    <row r="19071" spans="1:4" x14ac:dyDescent="0.25">
      <c r="A19071" t="str">
        <f t="shared" si="297"/>
        <v>63-574</v>
      </c>
      <c r="B19071">
        <v>63</v>
      </c>
      <c r="C19071">
        <v>574</v>
      </c>
      <c r="D19071" t="s">
        <v>1749</v>
      </c>
    </row>
    <row r="19072" spans="1:4" x14ac:dyDescent="0.25">
      <c r="A19072" t="str">
        <f t="shared" si="297"/>
        <v>63-576</v>
      </c>
      <c r="B19072">
        <v>63</v>
      </c>
      <c r="C19072">
        <v>576</v>
      </c>
      <c r="D19072" t="s">
        <v>3826</v>
      </c>
    </row>
    <row r="19073" spans="1:4" x14ac:dyDescent="0.25">
      <c r="A19073" t="str">
        <f t="shared" si="297"/>
        <v>63-577</v>
      </c>
      <c r="B19073">
        <v>63</v>
      </c>
      <c r="C19073">
        <v>577</v>
      </c>
      <c r="D19073" t="s">
        <v>6959</v>
      </c>
    </row>
    <row r="19074" spans="1:4" x14ac:dyDescent="0.25">
      <c r="A19074" t="str">
        <f t="shared" si="297"/>
        <v>63-578</v>
      </c>
      <c r="B19074">
        <v>63</v>
      </c>
      <c r="C19074">
        <v>578</v>
      </c>
      <c r="D19074" t="s">
        <v>3260</v>
      </c>
    </row>
    <row r="19075" spans="1:4" x14ac:dyDescent="0.25">
      <c r="A19075" t="str">
        <f t="shared" si="297"/>
        <v>63-579</v>
      </c>
      <c r="B19075">
        <v>63</v>
      </c>
      <c r="C19075">
        <v>579</v>
      </c>
      <c r="D19075" t="s">
        <v>12119</v>
      </c>
    </row>
    <row r="19076" spans="1:4" x14ac:dyDescent="0.25">
      <c r="A19076" t="str">
        <f t="shared" ref="A19076:A19139" si="298">B19076&amp;"-"&amp;C19076</f>
        <v>63-580</v>
      </c>
      <c r="B19076">
        <v>63</v>
      </c>
      <c r="C19076">
        <v>580</v>
      </c>
      <c r="D19076" t="s">
        <v>12120</v>
      </c>
    </row>
    <row r="19077" spans="1:4" x14ac:dyDescent="0.25">
      <c r="A19077" t="str">
        <f t="shared" si="298"/>
        <v>63-581</v>
      </c>
      <c r="B19077">
        <v>63</v>
      </c>
      <c r="C19077">
        <v>581</v>
      </c>
      <c r="D19077" t="s">
        <v>1304</v>
      </c>
    </row>
    <row r="19078" spans="1:4" x14ac:dyDescent="0.25">
      <c r="A19078" t="str">
        <f t="shared" si="298"/>
        <v>63-582</v>
      </c>
      <c r="B19078">
        <v>63</v>
      </c>
      <c r="C19078">
        <v>582</v>
      </c>
      <c r="D19078" t="s">
        <v>12121</v>
      </c>
    </row>
    <row r="19079" spans="1:4" x14ac:dyDescent="0.25">
      <c r="A19079" t="str">
        <f t="shared" si="298"/>
        <v>63-587</v>
      </c>
      <c r="B19079">
        <v>63</v>
      </c>
      <c r="C19079">
        <v>587</v>
      </c>
      <c r="D19079" t="s">
        <v>1563</v>
      </c>
    </row>
    <row r="19080" spans="1:4" x14ac:dyDescent="0.25">
      <c r="A19080" t="str">
        <f t="shared" si="298"/>
        <v>63-590</v>
      </c>
      <c r="B19080">
        <v>63</v>
      </c>
      <c r="C19080">
        <v>590</v>
      </c>
      <c r="D19080" t="s">
        <v>3041</v>
      </c>
    </row>
    <row r="19081" spans="1:4" x14ac:dyDescent="0.25">
      <c r="A19081" t="str">
        <f t="shared" si="298"/>
        <v>63-591</v>
      </c>
      <c r="B19081">
        <v>63</v>
      </c>
      <c r="C19081">
        <v>591</v>
      </c>
      <c r="D19081" t="s">
        <v>3801</v>
      </c>
    </row>
    <row r="19082" spans="1:4" x14ac:dyDescent="0.25">
      <c r="A19082" t="str">
        <f t="shared" si="298"/>
        <v>63-593</v>
      </c>
      <c r="B19082">
        <v>63</v>
      </c>
      <c r="C19082">
        <v>593</v>
      </c>
      <c r="D19082" t="s">
        <v>1775</v>
      </c>
    </row>
    <row r="19083" spans="1:4" x14ac:dyDescent="0.25">
      <c r="A19083" t="str">
        <f t="shared" si="298"/>
        <v>63-594</v>
      </c>
      <c r="B19083">
        <v>63</v>
      </c>
      <c r="C19083">
        <v>594</v>
      </c>
      <c r="D19083" t="s">
        <v>8153</v>
      </c>
    </row>
    <row r="19084" spans="1:4" x14ac:dyDescent="0.25">
      <c r="A19084" t="str">
        <f t="shared" si="298"/>
        <v>63-596</v>
      </c>
      <c r="B19084">
        <v>63</v>
      </c>
      <c r="C19084">
        <v>596</v>
      </c>
      <c r="D19084" t="s">
        <v>12122</v>
      </c>
    </row>
    <row r="19085" spans="1:4" x14ac:dyDescent="0.25">
      <c r="A19085" t="str">
        <f t="shared" si="298"/>
        <v>63-597</v>
      </c>
      <c r="B19085">
        <v>63</v>
      </c>
      <c r="C19085">
        <v>597</v>
      </c>
      <c r="D19085" t="s">
        <v>1909</v>
      </c>
    </row>
    <row r="19086" spans="1:4" x14ac:dyDescent="0.25">
      <c r="A19086" t="str">
        <f t="shared" si="298"/>
        <v>63-598</v>
      </c>
      <c r="B19086">
        <v>63</v>
      </c>
      <c r="C19086">
        <v>598</v>
      </c>
      <c r="D19086" t="s">
        <v>12123</v>
      </c>
    </row>
    <row r="19087" spans="1:4" x14ac:dyDescent="0.25">
      <c r="A19087" t="str">
        <f t="shared" si="298"/>
        <v>63-600</v>
      </c>
      <c r="B19087">
        <v>63</v>
      </c>
      <c r="C19087">
        <v>600</v>
      </c>
      <c r="D19087" t="s">
        <v>12124</v>
      </c>
    </row>
    <row r="19088" spans="1:4" x14ac:dyDescent="0.25">
      <c r="A19088" t="str">
        <f t="shared" si="298"/>
        <v>63-604</v>
      </c>
      <c r="B19088">
        <v>63</v>
      </c>
      <c r="C19088">
        <v>604</v>
      </c>
      <c r="D19088" t="s">
        <v>3138</v>
      </c>
    </row>
    <row r="19089" spans="1:4" x14ac:dyDescent="0.25">
      <c r="A19089" t="str">
        <f t="shared" si="298"/>
        <v>63-605</v>
      </c>
      <c r="B19089">
        <v>63</v>
      </c>
      <c r="C19089">
        <v>605</v>
      </c>
      <c r="D19089" t="s">
        <v>1591</v>
      </c>
    </row>
    <row r="19090" spans="1:4" x14ac:dyDescent="0.25">
      <c r="A19090" t="str">
        <f t="shared" si="298"/>
        <v>63-606</v>
      </c>
      <c r="B19090">
        <v>63</v>
      </c>
      <c r="C19090">
        <v>606</v>
      </c>
      <c r="D19090" t="s">
        <v>12125</v>
      </c>
    </row>
    <row r="19091" spans="1:4" x14ac:dyDescent="0.25">
      <c r="A19091" t="str">
        <f t="shared" si="298"/>
        <v>63-608</v>
      </c>
      <c r="B19091">
        <v>63</v>
      </c>
      <c r="C19091">
        <v>608</v>
      </c>
      <c r="D19091" t="s">
        <v>4343</v>
      </c>
    </row>
    <row r="19092" spans="1:4" x14ac:dyDescent="0.25">
      <c r="A19092" t="str">
        <f t="shared" si="298"/>
        <v>63-609</v>
      </c>
      <c r="B19092">
        <v>63</v>
      </c>
      <c r="C19092">
        <v>609</v>
      </c>
      <c r="D19092" t="s">
        <v>1520</v>
      </c>
    </row>
    <row r="19093" spans="1:4" x14ac:dyDescent="0.25">
      <c r="A19093" t="str">
        <f t="shared" si="298"/>
        <v>63-611</v>
      </c>
      <c r="B19093">
        <v>63</v>
      </c>
      <c r="C19093">
        <v>611</v>
      </c>
      <c r="D19093" t="s">
        <v>12126</v>
      </c>
    </row>
    <row r="19094" spans="1:4" x14ac:dyDescent="0.25">
      <c r="A19094" t="str">
        <f t="shared" si="298"/>
        <v>63-612</v>
      </c>
      <c r="B19094">
        <v>63</v>
      </c>
      <c r="C19094">
        <v>612</v>
      </c>
      <c r="D19094" t="s">
        <v>6397</v>
      </c>
    </row>
    <row r="19095" spans="1:4" x14ac:dyDescent="0.25">
      <c r="A19095" t="str">
        <f t="shared" si="298"/>
        <v>63-613</v>
      </c>
      <c r="B19095">
        <v>63</v>
      </c>
      <c r="C19095">
        <v>613</v>
      </c>
      <c r="D19095" t="s">
        <v>2003</v>
      </c>
    </row>
    <row r="19096" spans="1:4" x14ac:dyDescent="0.25">
      <c r="A19096" t="str">
        <f t="shared" si="298"/>
        <v>63-614</v>
      </c>
      <c r="B19096">
        <v>63</v>
      </c>
      <c r="C19096">
        <v>614</v>
      </c>
      <c r="D19096" t="s">
        <v>12127</v>
      </c>
    </row>
    <row r="19097" spans="1:4" x14ac:dyDescent="0.25">
      <c r="A19097" t="str">
        <f t="shared" si="298"/>
        <v>63-615</v>
      </c>
      <c r="B19097">
        <v>63</v>
      </c>
      <c r="C19097">
        <v>615</v>
      </c>
      <c r="D19097" t="s">
        <v>2048</v>
      </c>
    </row>
    <row r="19098" spans="1:4" x14ac:dyDescent="0.25">
      <c r="A19098" t="str">
        <f t="shared" si="298"/>
        <v>63-616</v>
      </c>
      <c r="B19098">
        <v>63</v>
      </c>
      <c r="C19098">
        <v>616</v>
      </c>
      <c r="D19098" t="s">
        <v>12128</v>
      </c>
    </row>
    <row r="19099" spans="1:4" x14ac:dyDescent="0.25">
      <c r="A19099" t="str">
        <f t="shared" si="298"/>
        <v>63-617</v>
      </c>
      <c r="B19099">
        <v>63</v>
      </c>
      <c r="C19099">
        <v>617</v>
      </c>
      <c r="D19099" t="s">
        <v>1828</v>
      </c>
    </row>
    <row r="19100" spans="1:4" x14ac:dyDescent="0.25">
      <c r="A19100" t="str">
        <f t="shared" si="298"/>
        <v>63-619</v>
      </c>
      <c r="B19100">
        <v>63</v>
      </c>
      <c r="C19100">
        <v>619</v>
      </c>
      <c r="D19100" t="s">
        <v>12129</v>
      </c>
    </row>
    <row r="19101" spans="1:4" x14ac:dyDescent="0.25">
      <c r="A19101" t="str">
        <f t="shared" si="298"/>
        <v>63-622</v>
      </c>
      <c r="B19101">
        <v>63</v>
      </c>
      <c r="C19101">
        <v>622</v>
      </c>
      <c r="D19101" t="s">
        <v>12130</v>
      </c>
    </row>
    <row r="19102" spans="1:4" x14ac:dyDescent="0.25">
      <c r="A19102" t="str">
        <f t="shared" si="298"/>
        <v>63-625</v>
      </c>
      <c r="B19102">
        <v>63</v>
      </c>
      <c r="C19102">
        <v>625</v>
      </c>
      <c r="D19102" t="s">
        <v>12131</v>
      </c>
    </row>
    <row r="19103" spans="1:4" x14ac:dyDescent="0.25">
      <c r="A19103" t="str">
        <f t="shared" si="298"/>
        <v>63-630</v>
      </c>
      <c r="B19103">
        <v>63</v>
      </c>
      <c r="C19103">
        <v>630</v>
      </c>
      <c r="D19103" t="s">
        <v>1667</v>
      </c>
    </row>
    <row r="19104" spans="1:4" x14ac:dyDescent="0.25">
      <c r="A19104" t="str">
        <f t="shared" si="298"/>
        <v>63-634</v>
      </c>
      <c r="B19104">
        <v>63</v>
      </c>
      <c r="C19104">
        <v>634</v>
      </c>
      <c r="D19104" t="s">
        <v>12132</v>
      </c>
    </row>
    <row r="19105" spans="1:4" x14ac:dyDescent="0.25">
      <c r="A19105" t="str">
        <f t="shared" si="298"/>
        <v>63-636</v>
      </c>
      <c r="B19105">
        <v>63</v>
      </c>
      <c r="C19105">
        <v>636</v>
      </c>
      <c r="D19105" t="s">
        <v>3868</v>
      </c>
    </row>
    <row r="19106" spans="1:4" x14ac:dyDescent="0.25">
      <c r="A19106" t="str">
        <f t="shared" si="298"/>
        <v>63-637</v>
      </c>
      <c r="B19106">
        <v>63</v>
      </c>
      <c r="C19106">
        <v>637</v>
      </c>
      <c r="D19106" t="s">
        <v>8222</v>
      </c>
    </row>
    <row r="19107" spans="1:4" x14ac:dyDescent="0.25">
      <c r="A19107" t="str">
        <f t="shared" si="298"/>
        <v>63-638</v>
      </c>
      <c r="B19107">
        <v>63</v>
      </c>
      <c r="C19107">
        <v>638</v>
      </c>
      <c r="D19107" t="s">
        <v>12133</v>
      </c>
    </row>
    <row r="19108" spans="1:4" x14ac:dyDescent="0.25">
      <c r="A19108" t="str">
        <f t="shared" si="298"/>
        <v>63-642</v>
      </c>
      <c r="B19108">
        <v>63</v>
      </c>
      <c r="C19108">
        <v>642</v>
      </c>
      <c r="D19108" t="s">
        <v>12134</v>
      </c>
    </row>
    <row r="19109" spans="1:4" x14ac:dyDescent="0.25">
      <c r="A19109" t="str">
        <f t="shared" si="298"/>
        <v>63-643</v>
      </c>
      <c r="B19109">
        <v>63</v>
      </c>
      <c r="C19109">
        <v>643</v>
      </c>
      <c r="D19109" t="s">
        <v>12135</v>
      </c>
    </row>
    <row r="19110" spans="1:4" x14ac:dyDescent="0.25">
      <c r="A19110" t="str">
        <f t="shared" si="298"/>
        <v>63-644</v>
      </c>
      <c r="B19110">
        <v>63</v>
      </c>
      <c r="C19110">
        <v>644</v>
      </c>
      <c r="D19110" t="s">
        <v>2093</v>
      </c>
    </row>
    <row r="19111" spans="1:4" x14ac:dyDescent="0.25">
      <c r="A19111" t="str">
        <f t="shared" si="298"/>
        <v>63-652</v>
      </c>
      <c r="B19111">
        <v>63</v>
      </c>
      <c r="C19111">
        <v>652</v>
      </c>
      <c r="D19111" t="s">
        <v>1911</v>
      </c>
    </row>
    <row r="19112" spans="1:4" x14ac:dyDescent="0.25">
      <c r="A19112" t="str">
        <f t="shared" si="298"/>
        <v>63-654</v>
      </c>
      <c r="B19112">
        <v>63</v>
      </c>
      <c r="C19112">
        <v>654</v>
      </c>
      <c r="D19112" t="s">
        <v>1497</v>
      </c>
    </row>
    <row r="19113" spans="1:4" x14ac:dyDescent="0.25">
      <c r="A19113" t="str">
        <f t="shared" si="298"/>
        <v>63-655</v>
      </c>
      <c r="B19113">
        <v>63</v>
      </c>
      <c r="C19113">
        <v>655</v>
      </c>
      <c r="D19113" t="s">
        <v>12136</v>
      </c>
    </row>
    <row r="19114" spans="1:4" x14ac:dyDescent="0.25">
      <c r="A19114" t="str">
        <f t="shared" si="298"/>
        <v>63-656</v>
      </c>
      <c r="B19114">
        <v>63</v>
      </c>
      <c r="C19114">
        <v>656</v>
      </c>
      <c r="D19114" t="s">
        <v>9789</v>
      </c>
    </row>
    <row r="19115" spans="1:4" x14ac:dyDescent="0.25">
      <c r="A19115" t="str">
        <f t="shared" si="298"/>
        <v>63-659</v>
      </c>
      <c r="B19115">
        <v>63</v>
      </c>
      <c r="C19115">
        <v>659</v>
      </c>
      <c r="D19115" t="s">
        <v>10207</v>
      </c>
    </row>
    <row r="19116" spans="1:4" x14ac:dyDescent="0.25">
      <c r="A19116" t="str">
        <f t="shared" si="298"/>
        <v>63-661</v>
      </c>
      <c r="B19116">
        <v>63</v>
      </c>
      <c r="C19116">
        <v>661</v>
      </c>
      <c r="D19116" t="s">
        <v>12137</v>
      </c>
    </row>
    <row r="19117" spans="1:4" x14ac:dyDescent="0.25">
      <c r="A19117" t="str">
        <f t="shared" si="298"/>
        <v>63-662</v>
      </c>
      <c r="B19117">
        <v>63</v>
      </c>
      <c r="C19117">
        <v>662</v>
      </c>
      <c r="D19117" t="s">
        <v>12138</v>
      </c>
    </row>
    <row r="19118" spans="1:4" x14ac:dyDescent="0.25">
      <c r="A19118" t="str">
        <f t="shared" si="298"/>
        <v>63-664</v>
      </c>
      <c r="B19118">
        <v>63</v>
      </c>
      <c r="C19118">
        <v>664</v>
      </c>
      <c r="D19118" t="s">
        <v>9992</v>
      </c>
    </row>
    <row r="19119" spans="1:4" x14ac:dyDescent="0.25">
      <c r="A19119" t="str">
        <f t="shared" si="298"/>
        <v>63-666</v>
      </c>
      <c r="B19119">
        <v>63</v>
      </c>
      <c r="C19119">
        <v>666</v>
      </c>
      <c r="D19119" t="s">
        <v>2221</v>
      </c>
    </row>
    <row r="19120" spans="1:4" x14ac:dyDescent="0.25">
      <c r="A19120" t="str">
        <f t="shared" si="298"/>
        <v>63-667</v>
      </c>
      <c r="B19120">
        <v>63</v>
      </c>
      <c r="C19120">
        <v>667</v>
      </c>
      <c r="D19120" t="s">
        <v>12139</v>
      </c>
    </row>
    <row r="19121" spans="1:4" x14ac:dyDescent="0.25">
      <c r="A19121" t="str">
        <f t="shared" si="298"/>
        <v>63-668</v>
      </c>
      <c r="B19121">
        <v>63</v>
      </c>
      <c r="C19121">
        <v>668</v>
      </c>
      <c r="D19121" t="s">
        <v>4260</v>
      </c>
    </row>
    <row r="19122" spans="1:4" x14ac:dyDescent="0.25">
      <c r="A19122" t="str">
        <f t="shared" si="298"/>
        <v>63-669</v>
      </c>
      <c r="B19122">
        <v>63</v>
      </c>
      <c r="C19122">
        <v>669</v>
      </c>
      <c r="D19122" t="s">
        <v>12140</v>
      </c>
    </row>
    <row r="19123" spans="1:4" x14ac:dyDescent="0.25">
      <c r="A19123" t="str">
        <f t="shared" si="298"/>
        <v>63-670</v>
      </c>
      <c r="B19123">
        <v>63</v>
      </c>
      <c r="C19123">
        <v>670</v>
      </c>
      <c r="D19123" t="s">
        <v>1456</v>
      </c>
    </row>
    <row r="19124" spans="1:4" x14ac:dyDescent="0.25">
      <c r="A19124" t="str">
        <f t="shared" si="298"/>
        <v>63-671</v>
      </c>
      <c r="B19124">
        <v>63</v>
      </c>
      <c r="C19124">
        <v>671</v>
      </c>
      <c r="D19124" t="s">
        <v>1456</v>
      </c>
    </row>
    <row r="19125" spans="1:4" x14ac:dyDescent="0.25">
      <c r="A19125" t="str">
        <f t="shared" si="298"/>
        <v>63-672</v>
      </c>
      <c r="B19125">
        <v>63</v>
      </c>
      <c r="C19125">
        <v>672</v>
      </c>
      <c r="D19125" t="s">
        <v>11719</v>
      </c>
    </row>
    <row r="19126" spans="1:4" x14ac:dyDescent="0.25">
      <c r="A19126" t="str">
        <f t="shared" si="298"/>
        <v>63-673</v>
      </c>
      <c r="B19126">
        <v>63</v>
      </c>
      <c r="C19126">
        <v>673</v>
      </c>
      <c r="D19126" t="s">
        <v>9997</v>
      </c>
    </row>
    <row r="19127" spans="1:4" x14ac:dyDescent="0.25">
      <c r="A19127" t="str">
        <f t="shared" si="298"/>
        <v>63-674</v>
      </c>
      <c r="B19127">
        <v>63</v>
      </c>
      <c r="C19127">
        <v>674</v>
      </c>
      <c r="D19127" t="s">
        <v>3986</v>
      </c>
    </row>
    <row r="19128" spans="1:4" x14ac:dyDescent="0.25">
      <c r="A19128" t="str">
        <f t="shared" si="298"/>
        <v>63-675</v>
      </c>
      <c r="B19128">
        <v>63</v>
      </c>
      <c r="C19128">
        <v>675</v>
      </c>
      <c r="D19128" t="s">
        <v>9166</v>
      </c>
    </row>
    <row r="19129" spans="1:4" x14ac:dyDescent="0.25">
      <c r="A19129" t="str">
        <f t="shared" si="298"/>
        <v>63-677</v>
      </c>
      <c r="B19129">
        <v>63</v>
      </c>
      <c r="C19129">
        <v>677</v>
      </c>
      <c r="D19129" t="s">
        <v>12141</v>
      </c>
    </row>
    <row r="19130" spans="1:4" x14ac:dyDescent="0.25">
      <c r="A19130" t="str">
        <f t="shared" si="298"/>
        <v>63-678</v>
      </c>
      <c r="B19130">
        <v>63</v>
      </c>
      <c r="C19130">
        <v>678</v>
      </c>
      <c r="D19130" t="s">
        <v>1250</v>
      </c>
    </row>
    <row r="19131" spans="1:4" x14ac:dyDescent="0.25">
      <c r="A19131" t="str">
        <f t="shared" si="298"/>
        <v>63-680</v>
      </c>
      <c r="B19131">
        <v>63</v>
      </c>
      <c r="C19131">
        <v>680</v>
      </c>
      <c r="D19131" t="s">
        <v>12142</v>
      </c>
    </row>
    <row r="19132" spans="1:4" x14ac:dyDescent="0.25">
      <c r="A19132" t="str">
        <f t="shared" si="298"/>
        <v>63-681</v>
      </c>
      <c r="B19132">
        <v>63</v>
      </c>
      <c r="C19132">
        <v>681</v>
      </c>
      <c r="D19132" t="s">
        <v>12081</v>
      </c>
    </row>
    <row r="19133" spans="1:4" x14ac:dyDescent="0.25">
      <c r="A19133" t="str">
        <f t="shared" si="298"/>
        <v>63-682</v>
      </c>
      <c r="B19133">
        <v>63</v>
      </c>
      <c r="C19133">
        <v>682</v>
      </c>
      <c r="D19133" t="s">
        <v>1885</v>
      </c>
    </row>
    <row r="19134" spans="1:4" x14ac:dyDescent="0.25">
      <c r="A19134" t="str">
        <f t="shared" si="298"/>
        <v>63-683</v>
      </c>
      <c r="B19134">
        <v>63</v>
      </c>
      <c r="C19134">
        <v>683</v>
      </c>
      <c r="D19134" t="s">
        <v>12143</v>
      </c>
    </row>
    <row r="19135" spans="1:4" x14ac:dyDescent="0.25">
      <c r="A19135" t="str">
        <f t="shared" si="298"/>
        <v>63-685</v>
      </c>
      <c r="B19135">
        <v>63</v>
      </c>
      <c r="C19135">
        <v>685</v>
      </c>
      <c r="D19135" t="s">
        <v>6215</v>
      </c>
    </row>
    <row r="19136" spans="1:4" x14ac:dyDescent="0.25">
      <c r="A19136" t="str">
        <f t="shared" si="298"/>
        <v>63-686</v>
      </c>
      <c r="B19136">
        <v>63</v>
      </c>
      <c r="C19136">
        <v>686</v>
      </c>
      <c r="D19136" t="s">
        <v>1565</v>
      </c>
    </row>
    <row r="19137" spans="1:4" x14ac:dyDescent="0.25">
      <c r="A19137" t="str">
        <f t="shared" si="298"/>
        <v>63-692</v>
      </c>
      <c r="B19137">
        <v>63</v>
      </c>
      <c r="C19137">
        <v>692</v>
      </c>
      <c r="D19137" t="s">
        <v>2841</v>
      </c>
    </row>
    <row r="19138" spans="1:4" x14ac:dyDescent="0.25">
      <c r="A19138" t="str">
        <f t="shared" si="298"/>
        <v>63-693</v>
      </c>
      <c r="B19138">
        <v>63</v>
      </c>
      <c r="C19138">
        <v>693</v>
      </c>
      <c r="D19138" t="s">
        <v>3128</v>
      </c>
    </row>
    <row r="19139" spans="1:4" x14ac:dyDescent="0.25">
      <c r="A19139" t="str">
        <f t="shared" si="298"/>
        <v>63-695</v>
      </c>
      <c r="B19139">
        <v>63</v>
      </c>
      <c r="C19139">
        <v>695</v>
      </c>
      <c r="D19139" t="s">
        <v>1497</v>
      </c>
    </row>
    <row r="19140" spans="1:4" x14ac:dyDescent="0.25">
      <c r="A19140" t="str">
        <f t="shared" ref="A19140:A19203" si="299">B19140&amp;"-"&amp;C19140</f>
        <v>63-697</v>
      </c>
      <c r="B19140">
        <v>63</v>
      </c>
      <c r="C19140">
        <v>697</v>
      </c>
      <c r="D19140" t="s">
        <v>12144</v>
      </c>
    </row>
    <row r="19141" spans="1:4" x14ac:dyDescent="0.25">
      <c r="A19141" t="str">
        <f t="shared" si="299"/>
        <v>63-699</v>
      </c>
      <c r="B19141">
        <v>63</v>
      </c>
      <c r="C19141">
        <v>699</v>
      </c>
      <c r="D19141" t="s">
        <v>1611</v>
      </c>
    </row>
    <row r="19142" spans="1:4" x14ac:dyDescent="0.25">
      <c r="A19142" t="str">
        <f t="shared" si="299"/>
        <v>63-700</v>
      </c>
      <c r="B19142">
        <v>63</v>
      </c>
      <c r="C19142">
        <v>700</v>
      </c>
      <c r="D19142" t="s">
        <v>8289</v>
      </c>
    </row>
    <row r="19143" spans="1:4" x14ac:dyDescent="0.25">
      <c r="A19143" t="str">
        <f t="shared" si="299"/>
        <v>63-701</v>
      </c>
      <c r="B19143">
        <v>63</v>
      </c>
      <c r="C19143">
        <v>701</v>
      </c>
      <c r="D19143" t="s">
        <v>1601</v>
      </c>
    </row>
    <row r="19144" spans="1:4" x14ac:dyDescent="0.25">
      <c r="A19144" t="str">
        <f t="shared" si="299"/>
        <v>63-702</v>
      </c>
      <c r="B19144">
        <v>63</v>
      </c>
      <c r="C19144">
        <v>702</v>
      </c>
      <c r="D19144" t="s">
        <v>9280</v>
      </c>
    </row>
    <row r="19145" spans="1:4" x14ac:dyDescent="0.25">
      <c r="A19145" t="str">
        <f t="shared" si="299"/>
        <v>63-703</v>
      </c>
      <c r="B19145">
        <v>63</v>
      </c>
      <c r="C19145">
        <v>703</v>
      </c>
      <c r="D19145" t="s">
        <v>2080</v>
      </c>
    </row>
    <row r="19146" spans="1:4" x14ac:dyDescent="0.25">
      <c r="A19146" t="str">
        <f t="shared" si="299"/>
        <v>63-707</v>
      </c>
      <c r="B19146">
        <v>63</v>
      </c>
      <c r="C19146">
        <v>707</v>
      </c>
      <c r="D19146" t="s">
        <v>2141</v>
      </c>
    </row>
    <row r="19147" spans="1:4" x14ac:dyDescent="0.25">
      <c r="A19147" t="str">
        <f t="shared" si="299"/>
        <v>63-708</v>
      </c>
      <c r="B19147">
        <v>63</v>
      </c>
      <c r="C19147">
        <v>708</v>
      </c>
      <c r="D19147" t="s">
        <v>12145</v>
      </c>
    </row>
    <row r="19148" spans="1:4" x14ac:dyDescent="0.25">
      <c r="A19148" t="str">
        <f t="shared" si="299"/>
        <v>63-710</v>
      </c>
      <c r="B19148">
        <v>63</v>
      </c>
      <c r="C19148">
        <v>710</v>
      </c>
      <c r="D19148" t="s">
        <v>12146</v>
      </c>
    </row>
    <row r="19149" spans="1:4" x14ac:dyDescent="0.25">
      <c r="A19149" t="str">
        <f t="shared" si="299"/>
        <v>63-711</v>
      </c>
      <c r="B19149">
        <v>63</v>
      </c>
      <c r="C19149">
        <v>711</v>
      </c>
      <c r="D19149" t="s">
        <v>1749</v>
      </c>
    </row>
    <row r="19150" spans="1:4" x14ac:dyDescent="0.25">
      <c r="A19150" t="str">
        <f t="shared" si="299"/>
        <v>63-712</v>
      </c>
      <c r="B19150">
        <v>63</v>
      </c>
      <c r="C19150">
        <v>712</v>
      </c>
      <c r="D19150" t="s">
        <v>12147</v>
      </c>
    </row>
    <row r="19151" spans="1:4" x14ac:dyDescent="0.25">
      <c r="A19151" t="str">
        <f t="shared" si="299"/>
        <v>63-713</v>
      </c>
      <c r="B19151">
        <v>63</v>
      </c>
      <c r="C19151">
        <v>713</v>
      </c>
      <c r="D19151" t="s">
        <v>12148</v>
      </c>
    </row>
    <row r="19152" spans="1:4" x14ac:dyDescent="0.25">
      <c r="A19152" t="str">
        <f t="shared" si="299"/>
        <v>63-714</v>
      </c>
      <c r="B19152">
        <v>63</v>
      </c>
      <c r="C19152">
        <v>714</v>
      </c>
      <c r="D19152" t="s">
        <v>12149</v>
      </c>
    </row>
    <row r="19153" spans="1:4" x14ac:dyDescent="0.25">
      <c r="A19153" t="str">
        <f t="shared" si="299"/>
        <v>63-716</v>
      </c>
      <c r="B19153">
        <v>63</v>
      </c>
      <c r="C19153">
        <v>716</v>
      </c>
      <c r="D19153" t="s">
        <v>1563</v>
      </c>
    </row>
    <row r="19154" spans="1:4" x14ac:dyDescent="0.25">
      <c r="A19154" t="str">
        <f t="shared" si="299"/>
        <v>63-717</v>
      </c>
      <c r="B19154">
        <v>63</v>
      </c>
      <c r="C19154">
        <v>717</v>
      </c>
      <c r="D19154" t="s">
        <v>11593</v>
      </c>
    </row>
    <row r="19155" spans="1:4" x14ac:dyDescent="0.25">
      <c r="A19155" t="str">
        <f t="shared" si="299"/>
        <v>63-718</v>
      </c>
      <c r="B19155">
        <v>63</v>
      </c>
      <c r="C19155">
        <v>718</v>
      </c>
      <c r="D19155" t="s">
        <v>1914</v>
      </c>
    </row>
    <row r="19156" spans="1:4" x14ac:dyDescent="0.25">
      <c r="A19156" t="str">
        <f t="shared" si="299"/>
        <v>63-721</v>
      </c>
      <c r="B19156">
        <v>63</v>
      </c>
      <c r="C19156">
        <v>721</v>
      </c>
      <c r="D19156" t="s">
        <v>1763</v>
      </c>
    </row>
    <row r="19157" spans="1:4" x14ac:dyDescent="0.25">
      <c r="A19157" t="str">
        <f t="shared" si="299"/>
        <v>63-723</v>
      </c>
      <c r="B19157">
        <v>63</v>
      </c>
      <c r="C19157">
        <v>723</v>
      </c>
      <c r="D19157" t="s">
        <v>12150</v>
      </c>
    </row>
    <row r="19158" spans="1:4" x14ac:dyDescent="0.25">
      <c r="A19158" t="str">
        <f t="shared" si="299"/>
        <v>63-724</v>
      </c>
      <c r="B19158">
        <v>63</v>
      </c>
      <c r="C19158">
        <v>724</v>
      </c>
      <c r="D19158" t="s">
        <v>2909</v>
      </c>
    </row>
    <row r="19159" spans="1:4" x14ac:dyDescent="0.25">
      <c r="A19159" t="str">
        <f t="shared" si="299"/>
        <v>63-725</v>
      </c>
      <c r="B19159">
        <v>63</v>
      </c>
      <c r="C19159">
        <v>725</v>
      </c>
      <c r="D19159" t="s">
        <v>2909</v>
      </c>
    </row>
    <row r="19160" spans="1:4" x14ac:dyDescent="0.25">
      <c r="A19160" t="str">
        <f t="shared" si="299"/>
        <v>63-726</v>
      </c>
      <c r="B19160">
        <v>63</v>
      </c>
      <c r="C19160">
        <v>726</v>
      </c>
      <c r="D19160" t="s">
        <v>2909</v>
      </c>
    </row>
    <row r="19161" spans="1:4" x14ac:dyDescent="0.25">
      <c r="A19161" t="str">
        <f t="shared" si="299"/>
        <v>63-727</v>
      </c>
      <c r="B19161">
        <v>63</v>
      </c>
      <c r="C19161">
        <v>727</v>
      </c>
      <c r="D19161" t="s">
        <v>2909</v>
      </c>
    </row>
    <row r="19162" spans="1:4" x14ac:dyDescent="0.25">
      <c r="A19162" t="str">
        <f t="shared" si="299"/>
        <v>63-729</v>
      </c>
      <c r="B19162">
        <v>63</v>
      </c>
      <c r="C19162">
        <v>729</v>
      </c>
      <c r="D19162" t="s">
        <v>12151</v>
      </c>
    </row>
    <row r="19163" spans="1:4" x14ac:dyDescent="0.25">
      <c r="A19163" t="str">
        <f t="shared" si="299"/>
        <v>63-731</v>
      </c>
      <c r="B19163">
        <v>63</v>
      </c>
      <c r="C19163">
        <v>731</v>
      </c>
      <c r="D19163" t="s">
        <v>12152</v>
      </c>
    </row>
    <row r="19164" spans="1:4" x14ac:dyDescent="0.25">
      <c r="A19164" t="str">
        <f t="shared" si="299"/>
        <v>63-733</v>
      </c>
      <c r="B19164">
        <v>63</v>
      </c>
      <c r="C19164">
        <v>733</v>
      </c>
      <c r="D19164" t="s">
        <v>12153</v>
      </c>
    </row>
    <row r="19165" spans="1:4" x14ac:dyDescent="0.25">
      <c r="A19165" t="str">
        <f t="shared" si="299"/>
        <v>63-734</v>
      </c>
      <c r="B19165">
        <v>63</v>
      </c>
      <c r="C19165">
        <v>734</v>
      </c>
      <c r="D19165" t="s">
        <v>12154</v>
      </c>
    </row>
    <row r="19166" spans="1:4" x14ac:dyDescent="0.25">
      <c r="A19166" t="str">
        <f t="shared" si="299"/>
        <v>63-735</v>
      </c>
      <c r="B19166">
        <v>63</v>
      </c>
      <c r="C19166">
        <v>735</v>
      </c>
      <c r="D19166" t="s">
        <v>9964</v>
      </c>
    </row>
    <row r="19167" spans="1:4" x14ac:dyDescent="0.25">
      <c r="A19167" t="str">
        <f t="shared" si="299"/>
        <v>63-736</v>
      </c>
      <c r="B19167">
        <v>63</v>
      </c>
      <c r="C19167">
        <v>736</v>
      </c>
      <c r="D19167" t="s">
        <v>12100</v>
      </c>
    </row>
    <row r="19168" spans="1:4" x14ac:dyDescent="0.25">
      <c r="A19168" t="str">
        <f t="shared" si="299"/>
        <v>63-737</v>
      </c>
      <c r="B19168">
        <v>63</v>
      </c>
      <c r="C19168">
        <v>737</v>
      </c>
      <c r="D19168" t="s">
        <v>12100</v>
      </c>
    </row>
    <row r="19169" spans="1:4" x14ac:dyDescent="0.25">
      <c r="A19169" t="str">
        <f t="shared" si="299"/>
        <v>63-738</v>
      </c>
      <c r="B19169">
        <v>63</v>
      </c>
      <c r="C19169">
        <v>738</v>
      </c>
      <c r="D19169" t="s">
        <v>2821</v>
      </c>
    </row>
    <row r="19170" spans="1:4" x14ac:dyDescent="0.25">
      <c r="A19170" t="str">
        <f t="shared" si="299"/>
        <v>63-741</v>
      </c>
      <c r="B19170">
        <v>63</v>
      </c>
      <c r="C19170">
        <v>741</v>
      </c>
      <c r="D19170" t="s">
        <v>4595</v>
      </c>
    </row>
    <row r="19171" spans="1:4" x14ac:dyDescent="0.25">
      <c r="A19171" t="str">
        <f t="shared" si="299"/>
        <v>63-742</v>
      </c>
      <c r="B19171">
        <v>63</v>
      </c>
      <c r="C19171">
        <v>742</v>
      </c>
      <c r="D19171" t="s">
        <v>12155</v>
      </c>
    </row>
    <row r="19172" spans="1:4" x14ac:dyDescent="0.25">
      <c r="A19172" t="str">
        <f t="shared" si="299"/>
        <v>63-743</v>
      </c>
      <c r="B19172">
        <v>63</v>
      </c>
      <c r="C19172">
        <v>743</v>
      </c>
      <c r="D19172" t="s">
        <v>2080</v>
      </c>
    </row>
    <row r="19173" spans="1:4" x14ac:dyDescent="0.25">
      <c r="A19173" t="str">
        <f t="shared" si="299"/>
        <v>63-744</v>
      </c>
      <c r="B19173">
        <v>63</v>
      </c>
      <c r="C19173">
        <v>744</v>
      </c>
      <c r="D19173" t="s">
        <v>1763</v>
      </c>
    </row>
    <row r="19174" spans="1:4" x14ac:dyDescent="0.25">
      <c r="A19174" t="str">
        <f t="shared" si="299"/>
        <v>63-745</v>
      </c>
      <c r="B19174">
        <v>63</v>
      </c>
      <c r="C19174">
        <v>745</v>
      </c>
      <c r="D19174" t="s">
        <v>12156</v>
      </c>
    </row>
    <row r="19175" spans="1:4" x14ac:dyDescent="0.25">
      <c r="A19175" t="str">
        <f t="shared" si="299"/>
        <v>63-746</v>
      </c>
      <c r="B19175">
        <v>63</v>
      </c>
      <c r="C19175">
        <v>746</v>
      </c>
      <c r="D19175" t="s">
        <v>4662</v>
      </c>
    </row>
    <row r="19176" spans="1:4" x14ac:dyDescent="0.25">
      <c r="A19176" t="str">
        <f t="shared" si="299"/>
        <v>63-747</v>
      </c>
      <c r="B19176">
        <v>63</v>
      </c>
      <c r="C19176">
        <v>747</v>
      </c>
      <c r="D19176" t="s">
        <v>12157</v>
      </c>
    </row>
    <row r="19177" spans="1:4" x14ac:dyDescent="0.25">
      <c r="A19177" t="str">
        <f t="shared" si="299"/>
        <v>63-748</v>
      </c>
      <c r="B19177">
        <v>63</v>
      </c>
      <c r="C19177">
        <v>748</v>
      </c>
      <c r="D19177" t="s">
        <v>5332</v>
      </c>
    </row>
    <row r="19178" spans="1:4" x14ac:dyDescent="0.25">
      <c r="A19178" t="str">
        <f t="shared" si="299"/>
        <v>63-749</v>
      </c>
      <c r="B19178">
        <v>63</v>
      </c>
      <c r="C19178">
        <v>749</v>
      </c>
      <c r="D19178" t="s">
        <v>1680</v>
      </c>
    </row>
    <row r="19179" spans="1:4" x14ac:dyDescent="0.25">
      <c r="A19179" t="str">
        <f t="shared" si="299"/>
        <v>63-750</v>
      </c>
      <c r="B19179">
        <v>63</v>
      </c>
      <c r="C19179">
        <v>750</v>
      </c>
      <c r="D19179" t="s">
        <v>845</v>
      </c>
    </row>
    <row r="19180" spans="1:4" x14ac:dyDescent="0.25">
      <c r="A19180" t="str">
        <f t="shared" si="299"/>
        <v>63-751</v>
      </c>
      <c r="B19180">
        <v>63</v>
      </c>
      <c r="C19180">
        <v>751</v>
      </c>
      <c r="D19180" t="s">
        <v>6907</v>
      </c>
    </row>
    <row r="19181" spans="1:4" x14ac:dyDescent="0.25">
      <c r="A19181" t="str">
        <f t="shared" si="299"/>
        <v>63-752</v>
      </c>
      <c r="B19181">
        <v>63</v>
      </c>
      <c r="C19181">
        <v>752</v>
      </c>
      <c r="D19181" t="s">
        <v>3482</v>
      </c>
    </row>
    <row r="19182" spans="1:4" x14ac:dyDescent="0.25">
      <c r="A19182" t="str">
        <f t="shared" si="299"/>
        <v>63-754</v>
      </c>
      <c r="B19182">
        <v>63</v>
      </c>
      <c r="C19182">
        <v>754</v>
      </c>
      <c r="D19182" t="s">
        <v>12158</v>
      </c>
    </row>
    <row r="19183" spans="1:4" x14ac:dyDescent="0.25">
      <c r="A19183" t="str">
        <f t="shared" si="299"/>
        <v>63-755</v>
      </c>
      <c r="B19183">
        <v>63</v>
      </c>
      <c r="C19183">
        <v>755</v>
      </c>
      <c r="D19183" t="s">
        <v>12159</v>
      </c>
    </row>
    <row r="19184" spans="1:4" x14ac:dyDescent="0.25">
      <c r="A19184" t="str">
        <f t="shared" si="299"/>
        <v>63-756</v>
      </c>
      <c r="B19184">
        <v>63</v>
      </c>
      <c r="C19184">
        <v>756</v>
      </c>
      <c r="D19184" t="s">
        <v>2197</v>
      </c>
    </row>
    <row r="19185" spans="1:4" x14ac:dyDescent="0.25">
      <c r="A19185" t="str">
        <f t="shared" si="299"/>
        <v>63-757</v>
      </c>
      <c r="B19185">
        <v>63</v>
      </c>
      <c r="C19185">
        <v>757</v>
      </c>
      <c r="D19185" t="s">
        <v>2956</v>
      </c>
    </row>
    <row r="19186" spans="1:4" x14ac:dyDescent="0.25">
      <c r="A19186" t="str">
        <f t="shared" si="299"/>
        <v>63-758</v>
      </c>
      <c r="B19186">
        <v>63</v>
      </c>
      <c r="C19186">
        <v>758</v>
      </c>
      <c r="D19186" t="s">
        <v>4962</v>
      </c>
    </row>
    <row r="19187" spans="1:4" x14ac:dyDescent="0.25">
      <c r="A19187" t="str">
        <f t="shared" si="299"/>
        <v>63-759</v>
      </c>
      <c r="B19187">
        <v>63</v>
      </c>
      <c r="C19187">
        <v>759</v>
      </c>
      <c r="D19187" t="s">
        <v>4192</v>
      </c>
    </row>
    <row r="19188" spans="1:4" x14ac:dyDescent="0.25">
      <c r="A19188" t="str">
        <f t="shared" si="299"/>
        <v>63-760</v>
      </c>
      <c r="B19188">
        <v>63</v>
      </c>
      <c r="C19188">
        <v>760</v>
      </c>
      <c r="D19188" t="s">
        <v>12160</v>
      </c>
    </row>
    <row r="19189" spans="1:4" x14ac:dyDescent="0.25">
      <c r="A19189" t="str">
        <f t="shared" si="299"/>
        <v>63-761</v>
      </c>
      <c r="B19189">
        <v>63</v>
      </c>
      <c r="C19189">
        <v>761</v>
      </c>
      <c r="D19189" t="s">
        <v>12161</v>
      </c>
    </row>
    <row r="19190" spans="1:4" x14ac:dyDescent="0.25">
      <c r="A19190" t="str">
        <f t="shared" si="299"/>
        <v>63-762</v>
      </c>
      <c r="B19190">
        <v>63</v>
      </c>
      <c r="C19190">
        <v>762</v>
      </c>
      <c r="D19190" t="s">
        <v>2995</v>
      </c>
    </row>
    <row r="19191" spans="1:4" x14ac:dyDescent="0.25">
      <c r="A19191" t="str">
        <f t="shared" si="299"/>
        <v>63-763</v>
      </c>
      <c r="B19191">
        <v>63</v>
      </c>
      <c r="C19191">
        <v>763</v>
      </c>
      <c r="D19191" t="s">
        <v>12162</v>
      </c>
    </row>
    <row r="19192" spans="1:4" x14ac:dyDescent="0.25">
      <c r="A19192" t="str">
        <f t="shared" si="299"/>
        <v>63-764</v>
      </c>
      <c r="B19192">
        <v>63</v>
      </c>
      <c r="C19192">
        <v>764</v>
      </c>
      <c r="D19192" t="s">
        <v>8825</v>
      </c>
    </row>
    <row r="19193" spans="1:4" x14ac:dyDescent="0.25">
      <c r="A19193" t="str">
        <f t="shared" si="299"/>
        <v>63-765</v>
      </c>
      <c r="B19193">
        <v>63</v>
      </c>
      <c r="C19193">
        <v>765</v>
      </c>
      <c r="D19193" t="s">
        <v>12163</v>
      </c>
    </row>
    <row r="19194" spans="1:4" x14ac:dyDescent="0.25">
      <c r="A19194" t="str">
        <f t="shared" si="299"/>
        <v>63-766</v>
      </c>
      <c r="B19194">
        <v>63</v>
      </c>
      <c r="C19194">
        <v>766</v>
      </c>
      <c r="D19194" t="s">
        <v>12164</v>
      </c>
    </row>
    <row r="19195" spans="1:4" x14ac:dyDescent="0.25">
      <c r="A19195" t="str">
        <f t="shared" si="299"/>
        <v>63-767</v>
      </c>
      <c r="B19195">
        <v>63</v>
      </c>
      <c r="C19195">
        <v>767</v>
      </c>
      <c r="D19195" t="s">
        <v>3895</v>
      </c>
    </row>
    <row r="19196" spans="1:4" x14ac:dyDescent="0.25">
      <c r="A19196" t="str">
        <f t="shared" si="299"/>
        <v>63-768</v>
      </c>
      <c r="B19196">
        <v>63</v>
      </c>
      <c r="C19196">
        <v>768</v>
      </c>
      <c r="D19196" t="s">
        <v>2278</v>
      </c>
    </row>
    <row r="19197" spans="1:4" x14ac:dyDescent="0.25">
      <c r="A19197" t="str">
        <f t="shared" si="299"/>
        <v>63-769</v>
      </c>
      <c r="B19197">
        <v>63</v>
      </c>
      <c r="C19197">
        <v>769</v>
      </c>
      <c r="D19197" t="s">
        <v>7264</v>
      </c>
    </row>
    <row r="19198" spans="1:4" x14ac:dyDescent="0.25">
      <c r="A19198" t="str">
        <f t="shared" si="299"/>
        <v>64-0</v>
      </c>
      <c r="B19198">
        <v>64</v>
      </c>
      <c r="C19198">
        <v>0</v>
      </c>
      <c r="D19198" t="s">
        <v>477</v>
      </c>
    </row>
    <row r="19199" spans="1:4" x14ac:dyDescent="0.25">
      <c r="A19199" t="str">
        <f t="shared" si="299"/>
        <v>64-1</v>
      </c>
      <c r="B19199">
        <v>64</v>
      </c>
      <c r="C19199">
        <v>1</v>
      </c>
      <c r="D19199" t="s">
        <v>477</v>
      </c>
    </row>
    <row r="19200" spans="1:4" x14ac:dyDescent="0.25">
      <c r="A19200" t="str">
        <f t="shared" si="299"/>
        <v>64-2</v>
      </c>
      <c r="B19200">
        <v>64</v>
      </c>
      <c r="C19200">
        <v>2</v>
      </c>
      <c r="D19200" t="s">
        <v>1361</v>
      </c>
    </row>
    <row r="19201" spans="1:4" x14ac:dyDescent="0.25">
      <c r="A19201" t="str">
        <f t="shared" si="299"/>
        <v>64-3</v>
      </c>
      <c r="B19201">
        <v>64</v>
      </c>
      <c r="C19201">
        <v>3</v>
      </c>
      <c r="D19201" t="s">
        <v>2155</v>
      </c>
    </row>
    <row r="19202" spans="1:4" x14ac:dyDescent="0.25">
      <c r="A19202" t="str">
        <f t="shared" si="299"/>
        <v>64-4</v>
      </c>
      <c r="B19202">
        <v>64</v>
      </c>
      <c r="C19202">
        <v>4</v>
      </c>
      <c r="D19202" t="s">
        <v>12165</v>
      </c>
    </row>
    <row r="19203" spans="1:4" x14ac:dyDescent="0.25">
      <c r="A19203" t="str">
        <f t="shared" si="299"/>
        <v>64-5</v>
      </c>
      <c r="B19203">
        <v>64</v>
      </c>
      <c r="C19203">
        <v>5</v>
      </c>
      <c r="D19203" t="s">
        <v>12166</v>
      </c>
    </row>
    <row r="19204" spans="1:4" x14ac:dyDescent="0.25">
      <c r="A19204" t="str">
        <f t="shared" ref="A19204:A19267" si="300">B19204&amp;"-"&amp;C19204</f>
        <v>64-6</v>
      </c>
      <c r="B19204">
        <v>64</v>
      </c>
      <c r="C19204">
        <v>6</v>
      </c>
      <c r="D19204" t="s">
        <v>12167</v>
      </c>
    </row>
    <row r="19205" spans="1:4" x14ac:dyDescent="0.25">
      <c r="A19205" t="str">
        <f t="shared" si="300"/>
        <v>64-7</v>
      </c>
      <c r="B19205">
        <v>64</v>
      </c>
      <c r="C19205">
        <v>7</v>
      </c>
      <c r="D19205" t="s">
        <v>9159</v>
      </c>
    </row>
    <row r="19206" spans="1:4" x14ac:dyDescent="0.25">
      <c r="A19206" t="str">
        <f t="shared" si="300"/>
        <v>64-8</v>
      </c>
      <c r="B19206">
        <v>64</v>
      </c>
      <c r="C19206">
        <v>8</v>
      </c>
      <c r="D19206" t="s">
        <v>12168</v>
      </c>
    </row>
    <row r="19207" spans="1:4" x14ac:dyDescent="0.25">
      <c r="A19207" t="str">
        <f t="shared" si="300"/>
        <v>64-10</v>
      </c>
      <c r="B19207">
        <v>64</v>
      </c>
      <c r="C19207">
        <v>10</v>
      </c>
      <c r="D19207" t="s">
        <v>12169</v>
      </c>
    </row>
    <row r="19208" spans="1:4" x14ac:dyDescent="0.25">
      <c r="A19208" t="str">
        <f t="shared" si="300"/>
        <v>64-11</v>
      </c>
      <c r="B19208">
        <v>64</v>
      </c>
      <c r="C19208">
        <v>11</v>
      </c>
      <c r="D19208" t="s">
        <v>12170</v>
      </c>
    </row>
    <row r="19209" spans="1:4" x14ac:dyDescent="0.25">
      <c r="A19209" t="str">
        <f t="shared" si="300"/>
        <v>64-13</v>
      </c>
      <c r="B19209">
        <v>64</v>
      </c>
      <c r="C19209">
        <v>13</v>
      </c>
      <c r="D19209" t="s">
        <v>4774</v>
      </c>
    </row>
    <row r="19210" spans="1:4" x14ac:dyDescent="0.25">
      <c r="A19210" t="str">
        <f t="shared" si="300"/>
        <v>64-14</v>
      </c>
      <c r="B19210">
        <v>64</v>
      </c>
      <c r="C19210">
        <v>14</v>
      </c>
      <c r="D19210" t="s">
        <v>2270</v>
      </c>
    </row>
    <row r="19211" spans="1:4" x14ac:dyDescent="0.25">
      <c r="A19211" t="str">
        <f t="shared" si="300"/>
        <v>64-17</v>
      </c>
      <c r="B19211">
        <v>64</v>
      </c>
      <c r="C19211">
        <v>17</v>
      </c>
      <c r="D19211" t="s">
        <v>12171</v>
      </c>
    </row>
    <row r="19212" spans="1:4" x14ac:dyDescent="0.25">
      <c r="A19212" t="str">
        <f t="shared" si="300"/>
        <v>64-18</v>
      </c>
      <c r="B19212">
        <v>64</v>
      </c>
      <c r="C19212">
        <v>18</v>
      </c>
      <c r="D19212" t="s">
        <v>12172</v>
      </c>
    </row>
    <row r="19213" spans="1:4" x14ac:dyDescent="0.25">
      <c r="A19213" t="str">
        <f t="shared" si="300"/>
        <v>64-19</v>
      </c>
      <c r="B19213">
        <v>64</v>
      </c>
      <c r="C19213">
        <v>19</v>
      </c>
      <c r="D19213" t="s">
        <v>1601</v>
      </c>
    </row>
    <row r="19214" spans="1:4" x14ac:dyDescent="0.25">
      <c r="A19214" t="str">
        <f t="shared" si="300"/>
        <v>64-20</v>
      </c>
      <c r="B19214">
        <v>64</v>
      </c>
      <c r="C19214">
        <v>20</v>
      </c>
      <c r="D19214" t="s">
        <v>1827</v>
      </c>
    </row>
    <row r="19215" spans="1:4" x14ac:dyDescent="0.25">
      <c r="A19215" t="str">
        <f t="shared" si="300"/>
        <v>64-22</v>
      </c>
      <c r="B19215">
        <v>64</v>
      </c>
      <c r="C19215">
        <v>22</v>
      </c>
      <c r="D19215" t="s">
        <v>12173</v>
      </c>
    </row>
    <row r="19216" spans="1:4" x14ac:dyDescent="0.25">
      <c r="A19216" t="str">
        <f t="shared" si="300"/>
        <v>64-23</v>
      </c>
      <c r="B19216">
        <v>64</v>
      </c>
      <c r="C19216">
        <v>23</v>
      </c>
      <c r="D19216" t="s">
        <v>3006</v>
      </c>
    </row>
    <row r="19217" spans="1:4" x14ac:dyDescent="0.25">
      <c r="A19217" t="str">
        <f t="shared" si="300"/>
        <v>64-24</v>
      </c>
      <c r="B19217">
        <v>64</v>
      </c>
      <c r="C19217">
        <v>24</v>
      </c>
      <c r="D19217" t="s">
        <v>3409</v>
      </c>
    </row>
    <row r="19218" spans="1:4" x14ac:dyDescent="0.25">
      <c r="A19218" t="str">
        <f t="shared" si="300"/>
        <v>64-25</v>
      </c>
      <c r="B19218">
        <v>64</v>
      </c>
      <c r="C19218">
        <v>25</v>
      </c>
      <c r="D19218" t="s">
        <v>1568</v>
      </c>
    </row>
    <row r="19219" spans="1:4" x14ac:dyDescent="0.25">
      <c r="A19219" t="str">
        <f t="shared" si="300"/>
        <v>64-27</v>
      </c>
      <c r="B19219">
        <v>64</v>
      </c>
      <c r="C19219">
        <v>27</v>
      </c>
      <c r="D19219" t="s">
        <v>12174</v>
      </c>
    </row>
    <row r="19220" spans="1:4" x14ac:dyDescent="0.25">
      <c r="A19220" t="str">
        <f t="shared" si="300"/>
        <v>64-28</v>
      </c>
      <c r="B19220">
        <v>64</v>
      </c>
      <c r="C19220">
        <v>28</v>
      </c>
      <c r="D19220" t="s">
        <v>11736</v>
      </c>
    </row>
    <row r="19221" spans="1:4" x14ac:dyDescent="0.25">
      <c r="A19221" t="str">
        <f t="shared" si="300"/>
        <v>64-29</v>
      </c>
      <c r="B19221">
        <v>64</v>
      </c>
      <c r="C19221">
        <v>29</v>
      </c>
      <c r="D19221" t="s">
        <v>4422</v>
      </c>
    </row>
    <row r="19222" spans="1:4" x14ac:dyDescent="0.25">
      <c r="A19222" t="str">
        <f t="shared" si="300"/>
        <v>64-32</v>
      </c>
      <c r="B19222">
        <v>64</v>
      </c>
      <c r="C19222">
        <v>32</v>
      </c>
      <c r="D19222" t="s">
        <v>1565</v>
      </c>
    </row>
    <row r="19223" spans="1:4" x14ac:dyDescent="0.25">
      <c r="A19223" t="str">
        <f t="shared" si="300"/>
        <v>64-33</v>
      </c>
      <c r="B19223">
        <v>64</v>
      </c>
      <c r="C19223">
        <v>33</v>
      </c>
      <c r="D19223" t="s">
        <v>12175</v>
      </c>
    </row>
    <row r="19224" spans="1:4" x14ac:dyDescent="0.25">
      <c r="A19224" t="str">
        <f t="shared" si="300"/>
        <v>64-46</v>
      </c>
      <c r="B19224">
        <v>64</v>
      </c>
      <c r="C19224">
        <v>46</v>
      </c>
      <c r="D19224" t="s">
        <v>12176</v>
      </c>
    </row>
    <row r="19225" spans="1:4" x14ac:dyDescent="0.25">
      <c r="A19225" t="str">
        <f t="shared" si="300"/>
        <v>64-49</v>
      </c>
      <c r="B19225">
        <v>64</v>
      </c>
      <c r="C19225">
        <v>49</v>
      </c>
      <c r="D19225" t="s">
        <v>12177</v>
      </c>
    </row>
    <row r="19226" spans="1:4" x14ac:dyDescent="0.25">
      <c r="A19226" t="str">
        <f t="shared" si="300"/>
        <v>64-54</v>
      </c>
      <c r="B19226">
        <v>64</v>
      </c>
      <c r="C19226">
        <v>54</v>
      </c>
      <c r="D19226" t="s">
        <v>1291</v>
      </c>
    </row>
    <row r="19227" spans="1:4" x14ac:dyDescent="0.25">
      <c r="A19227" t="str">
        <f t="shared" si="300"/>
        <v>64-56</v>
      </c>
      <c r="B19227">
        <v>64</v>
      </c>
      <c r="C19227">
        <v>56</v>
      </c>
      <c r="D19227" t="s">
        <v>6262</v>
      </c>
    </row>
    <row r="19228" spans="1:4" x14ac:dyDescent="0.25">
      <c r="A19228" t="str">
        <f t="shared" si="300"/>
        <v>64-57</v>
      </c>
      <c r="B19228">
        <v>64</v>
      </c>
      <c r="C19228">
        <v>57</v>
      </c>
      <c r="D19228" t="s">
        <v>12178</v>
      </c>
    </row>
    <row r="19229" spans="1:4" x14ac:dyDescent="0.25">
      <c r="A19229" t="str">
        <f t="shared" si="300"/>
        <v>64-58</v>
      </c>
      <c r="B19229">
        <v>64</v>
      </c>
      <c r="C19229">
        <v>58</v>
      </c>
      <c r="D19229" t="s">
        <v>3855</v>
      </c>
    </row>
    <row r="19230" spans="1:4" x14ac:dyDescent="0.25">
      <c r="A19230" t="str">
        <f t="shared" si="300"/>
        <v>64-59</v>
      </c>
      <c r="B19230">
        <v>64</v>
      </c>
      <c r="C19230">
        <v>59</v>
      </c>
      <c r="D19230" t="s">
        <v>12179</v>
      </c>
    </row>
    <row r="19231" spans="1:4" x14ac:dyDescent="0.25">
      <c r="A19231" t="str">
        <f t="shared" si="300"/>
        <v>64-60</v>
      </c>
      <c r="B19231">
        <v>64</v>
      </c>
      <c r="C19231">
        <v>60</v>
      </c>
      <c r="D19231" t="s">
        <v>4861</v>
      </c>
    </row>
    <row r="19232" spans="1:4" x14ac:dyDescent="0.25">
      <c r="A19232" t="str">
        <f t="shared" si="300"/>
        <v>64-61</v>
      </c>
      <c r="B19232">
        <v>64</v>
      </c>
      <c r="C19232">
        <v>61</v>
      </c>
      <c r="D19232" t="s">
        <v>6117</v>
      </c>
    </row>
    <row r="19233" spans="1:4" x14ac:dyDescent="0.25">
      <c r="A19233" t="str">
        <f t="shared" si="300"/>
        <v>64-62</v>
      </c>
      <c r="B19233">
        <v>64</v>
      </c>
      <c r="C19233">
        <v>62</v>
      </c>
      <c r="D19233" t="s">
        <v>2909</v>
      </c>
    </row>
    <row r="19234" spans="1:4" x14ac:dyDescent="0.25">
      <c r="A19234" t="str">
        <f t="shared" si="300"/>
        <v>65-0</v>
      </c>
      <c r="B19234">
        <v>65</v>
      </c>
      <c r="C19234">
        <v>0</v>
      </c>
      <c r="D19234" t="s">
        <v>508</v>
      </c>
    </row>
    <row r="19235" spans="1:4" x14ac:dyDescent="0.25">
      <c r="A19235" t="str">
        <f t="shared" si="300"/>
        <v>65-1</v>
      </c>
      <c r="B19235">
        <v>65</v>
      </c>
      <c r="C19235">
        <v>1</v>
      </c>
      <c r="D19235" t="s">
        <v>508</v>
      </c>
    </row>
    <row r="19236" spans="1:4" x14ac:dyDescent="0.25">
      <c r="A19236" t="str">
        <f t="shared" si="300"/>
        <v>65-2</v>
      </c>
      <c r="B19236">
        <v>65</v>
      </c>
      <c r="C19236">
        <v>2</v>
      </c>
      <c r="D19236" t="s">
        <v>12180</v>
      </c>
    </row>
    <row r="19237" spans="1:4" x14ac:dyDescent="0.25">
      <c r="A19237" t="str">
        <f t="shared" si="300"/>
        <v>65-3</v>
      </c>
      <c r="B19237">
        <v>65</v>
      </c>
      <c r="C19237">
        <v>3</v>
      </c>
      <c r="D19237" t="s">
        <v>1800</v>
      </c>
    </row>
    <row r="19238" spans="1:4" x14ac:dyDescent="0.25">
      <c r="A19238" t="str">
        <f t="shared" si="300"/>
        <v>65-4</v>
      </c>
      <c r="B19238">
        <v>65</v>
      </c>
      <c r="C19238">
        <v>4</v>
      </c>
      <c r="D19238" t="s">
        <v>12181</v>
      </c>
    </row>
    <row r="19239" spans="1:4" x14ac:dyDescent="0.25">
      <c r="A19239" t="str">
        <f t="shared" si="300"/>
        <v>65-5</v>
      </c>
      <c r="B19239">
        <v>65</v>
      </c>
      <c r="C19239">
        <v>5</v>
      </c>
      <c r="D19239" t="s">
        <v>1287</v>
      </c>
    </row>
    <row r="19240" spans="1:4" x14ac:dyDescent="0.25">
      <c r="A19240" t="str">
        <f t="shared" si="300"/>
        <v>65-8</v>
      </c>
      <c r="B19240">
        <v>65</v>
      </c>
      <c r="C19240">
        <v>8</v>
      </c>
      <c r="D19240" t="s">
        <v>1820</v>
      </c>
    </row>
    <row r="19241" spans="1:4" x14ac:dyDescent="0.25">
      <c r="A19241" t="str">
        <f t="shared" si="300"/>
        <v>65-9</v>
      </c>
      <c r="B19241">
        <v>65</v>
      </c>
      <c r="C19241">
        <v>9</v>
      </c>
      <c r="D19241" t="s">
        <v>1604</v>
      </c>
    </row>
    <row r="19242" spans="1:4" x14ac:dyDescent="0.25">
      <c r="A19242" t="str">
        <f t="shared" si="300"/>
        <v>65-10</v>
      </c>
      <c r="B19242">
        <v>65</v>
      </c>
      <c r="C19242">
        <v>10</v>
      </c>
      <c r="D19242" t="s">
        <v>1372</v>
      </c>
    </row>
    <row r="19243" spans="1:4" x14ac:dyDescent="0.25">
      <c r="A19243" t="str">
        <f t="shared" si="300"/>
        <v>65-11</v>
      </c>
      <c r="B19243">
        <v>65</v>
      </c>
      <c r="C19243">
        <v>11</v>
      </c>
      <c r="D19243" t="s">
        <v>1605</v>
      </c>
    </row>
    <row r="19244" spans="1:4" x14ac:dyDescent="0.25">
      <c r="A19244" t="str">
        <f t="shared" si="300"/>
        <v>65-12</v>
      </c>
      <c r="B19244">
        <v>65</v>
      </c>
      <c r="C19244">
        <v>12</v>
      </c>
      <c r="D19244" t="s">
        <v>1288</v>
      </c>
    </row>
    <row r="19245" spans="1:4" x14ac:dyDescent="0.25">
      <c r="A19245" t="str">
        <f t="shared" si="300"/>
        <v>65-14</v>
      </c>
      <c r="B19245">
        <v>65</v>
      </c>
      <c r="C19245">
        <v>14</v>
      </c>
      <c r="D19245" t="s">
        <v>1580</v>
      </c>
    </row>
    <row r="19246" spans="1:4" x14ac:dyDescent="0.25">
      <c r="A19246" t="str">
        <f t="shared" si="300"/>
        <v>65-18</v>
      </c>
      <c r="B19246">
        <v>65</v>
      </c>
      <c r="C19246">
        <v>18</v>
      </c>
      <c r="D19246" t="s">
        <v>1289</v>
      </c>
    </row>
    <row r="19247" spans="1:4" x14ac:dyDescent="0.25">
      <c r="A19247" t="str">
        <f t="shared" si="300"/>
        <v>65-19</v>
      </c>
      <c r="B19247">
        <v>65</v>
      </c>
      <c r="C19247">
        <v>19</v>
      </c>
      <c r="D19247" t="s">
        <v>1423</v>
      </c>
    </row>
    <row r="19248" spans="1:4" x14ac:dyDescent="0.25">
      <c r="A19248" t="str">
        <f t="shared" si="300"/>
        <v>65-20</v>
      </c>
      <c r="B19248">
        <v>65</v>
      </c>
      <c r="C19248">
        <v>20</v>
      </c>
      <c r="D19248" t="s">
        <v>12182</v>
      </c>
    </row>
    <row r="19249" spans="1:4" x14ac:dyDescent="0.25">
      <c r="A19249" t="str">
        <f t="shared" si="300"/>
        <v>65-21</v>
      </c>
      <c r="B19249">
        <v>65</v>
      </c>
      <c r="C19249">
        <v>21</v>
      </c>
      <c r="D19249" t="s">
        <v>12183</v>
      </c>
    </row>
    <row r="19250" spans="1:4" x14ac:dyDescent="0.25">
      <c r="A19250" t="str">
        <f t="shared" si="300"/>
        <v>65-23</v>
      </c>
      <c r="B19250">
        <v>65</v>
      </c>
      <c r="C19250">
        <v>23</v>
      </c>
      <c r="D19250" t="s">
        <v>1819</v>
      </c>
    </row>
    <row r="19251" spans="1:4" x14ac:dyDescent="0.25">
      <c r="A19251" t="str">
        <f t="shared" si="300"/>
        <v>65-24</v>
      </c>
      <c r="B19251">
        <v>65</v>
      </c>
      <c r="C19251">
        <v>24</v>
      </c>
      <c r="D19251" t="s">
        <v>1290</v>
      </c>
    </row>
    <row r="19252" spans="1:4" x14ac:dyDescent="0.25">
      <c r="A19252" t="str">
        <f t="shared" si="300"/>
        <v>65-25</v>
      </c>
      <c r="B19252">
        <v>65</v>
      </c>
      <c r="C19252">
        <v>25</v>
      </c>
      <c r="D19252" t="s">
        <v>4198</v>
      </c>
    </row>
    <row r="19253" spans="1:4" x14ac:dyDescent="0.25">
      <c r="A19253" t="str">
        <f t="shared" si="300"/>
        <v>65-27</v>
      </c>
      <c r="B19253">
        <v>65</v>
      </c>
      <c r="C19253">
        <v>27</v>
      </c>
      <c r="D19253" t="s">
        <v>4728</v>
      </c>
    </row>
    <row r="19254" spans="1:4" x14ac:dyDescent="0.25">
      <c r="A19254" t="str">
        <f t="shared" si="300"/>
        <v>65-28</v>
      </c>
      <c r="B19254">
        <v>65</v>
      </c>
      <c r="C19254">
        <v>28</v>
      </c>
      <c r="D19254" t="s">
        <v>1600</v>
      </c>
    </row>
    <row r="19255" spans="1:4" x14ac:dyDescent="0.25">
      <c r="A19255" t="str">
        <f t="shared" si="300"/>
        <v>65-29</v>
      </c>
      <c r="B19255">
        <v>65</v>
      </c>
      <c r="C19255">
        <v>29</v>
      </c>
      <c r="D19255" t="s">
        <v>122</v>
      </c>
    </row>
    <row r="19256" spans="1:4" x14ac:dyDescent="0.25">
      <c r="A19256" t="str">
        <f t="shared" si="300"/>
        <v>65-30</v>
      </c>
      <c r="B19256">
        <v>65</v>
      </c>
      <c r="C19256">
        <v>30</v>
      </c>
      <c r="D19256" t="s">
        <v>2092</v>
      </c>
    </row>
    <row r="19257" spans="1:4" x14ac:dyDescent="0.25">
      <c r="A19257" t="str">
        <f t="shared" si="300"/>
        <v>65-31</v>
      </c>
      <c r="B19257">
        <v>65</v>
      </c>
      <c r="C19257">
        <v>31</v>
      </c>
      <c r="D19257" t="s">
        <v>1599</v>
      </c>
    </row>
    <row r="19258" spans="1:4" x14ac:dyDescent="0.25">
      <c r="A19258" t="str">
        <f t="shared" si="300"/>
        <v>65-32</v>
      </c>
      <c r="B19258">
        <v>65</v>
      </c>
      <c r="C19258">
        <v>32</v>
      </c>
      <c r="D19258" t="s">
        <v>12184</v>
      </c>
    </row>
    <row r="19259" spans="1:4" x14ac:dyDescent="0.25">
      <c r="A19259" t="str">
        <f t="shared" si="300"/>
        <v>65-33</v>
      </c>
      <c r="B19259">
        <v>65</v>
      </c>
      <c r="C19259">
        <v>33</v>
      </c>
      <c r="D19259" t="s">
        <v>1601</v>
      </c>
    </row>
    <row r="19260" spans="1:4" x14ac:dyDescent="0.25">
      <c r="A19260" t="str">
        <f t="shared" si="300"/>
        <v>65-34</v>
      </c>
      <c r="B19260">
        <v>65</v>
      </c>
      <c r="C19260">
        <v>34</v>
      </c>
      <c r="D19260" t="s">
        <v>1788</v>
      </c>
    </row>
    <row r="19261" spans="1:4" x14ac:dyDescent="0.25">
      <c r="A19261" t="str">
        <f t="shared" si="300"/>
        <v>65-39</v>
      </c>
      <c r="B19261">
        <v>65</v>
      </c>
      <c r="C19261">
        <v>39</v>
      </c>
      <c r="D19261" t="s">
        <v>1291</v>
      </c>
    </row>
    <row r="19262" spans="1:4" x14ac:dyDescent="0.25">
      <c r="A19262" t="str">
        <f t="shared" si="300"/>
        <v>65-40</v>
      </c>
      <c r="B19262">
        <v>65</v>
      </c>
      <c r="C19262">
        <v>40</v>
      </c>
      <c r="D19262" t="s">
        <v>12185</v>
      </c>
    </row>
    <row r="19263" spans="1:4" x14ac:dyDescent="0.25">
      <c r="A19263" t="str">
        <f t="shared" si="300"/>
        <v>65-41</v>
      </c>
      <c r="B19263">
        <v>65</v>
      </c>
      <c r="C19263">
        <v>41</v>
      </c>
      <c r="D19263" t="s">
        <v>1422</v>
      </c>
    </row>
    <row r="19264" spans="1:4" x14ac:dyDescent="0.25">
      <c r="A19264" t="str">
        <f t="shared" si="300"/>
        <v>65-42</v>
      </c>
      <c r="B19264">
        <v>65</v>
      </c>
      <c r="C19264">
        <v>42</v>
      </c>
      <c r="D19264" t="s">
        <v>1292</v>
      </c>
    </row>
    <row r="19265" spans="1:4" x14ac:dyDescent="0.25">
      <c r="A19265" t="str">
        <f t="shared" si="300"/>
        <v>65-43</v>
      </c>
      <c r="B19265">
        <v>65</v>
      </c>
      <c r="C19265">
        <v>43</v>
      </c>
      <c r="D19265" t="s">
        <v>1556</v>
      </c>
    </row>
    <row r="19266" spans="1:4" x14ac:dyDescent="0.25">
      <c r="A19266" t="str">
        <f t="shared" si="300"/>
        <v>65-45</v>
      </c>
      <c r="B19266">
        <v>65</v>
      </c>
      <c r="C19266">
        <v>45</v>
      </c>
      <c r="D19266" t="s">
        <v>1987</v>
      </c>
    </row>
    <row r="19267" spans="1:4" x14ac:dyDescent="0.25">
      <c r="A19267" t="str">
        <f t="shared" si="300"/>
        <v>65-48</v>
      </c>
      <c r="B19267">
        <v>65</v>
      </c>
      <c r="C19267">
        <v>48</v>
      </c>
      <c r="D19267" t="s">
        <v>1821</v>
      </c>
    </row>
    <row r="19268" spans="1:4" x14ac:dyDescent="0.25">
      <c r="A19268" t="str">
        <f t="shared" ref="A19268:A19331" si="301">B19268&amp;"-"&amp;C19268</f>
        <v>65-49</v>
      </c>
      <c r="B19268">
        <v>65</v>
      </c>
      <c r="C19268">
        <v>49</v>
      </c>
      <c r="D19268" t="s">
        <v>4202</v>
      </c>
    </row>
    <row r="19269" spans="1:4" x14ac:dyDescent="0.25">
      <c r="A19269" t="str">
        <f t="shared" si="301"/>
        <v>65-50</v>
      </c>
      <c r="B19269">
        <v>65</v>
      </c>
      <c r="C19269">
        <v>50</v>
      </c>
      <c r="D19269" t="s">
        <v>12186</v>
      </c>
    </row>
    <row r="19270" spans="1:4" x14ac:dyDescent="0.25">
      <c r="A19270" t="str">
        <f t="shared" si="301"/>
        <v>65-53</v>
      </c>
      <c r="B19270">
        <v>65</v>
      </c>
      <c r="C19270">
        <v>53</v>
      </c>
      <c r="D19270" t="s">
        <v>1602</v>
      </c>
    </row>
    <row r="19271" spans="1:4" x14ac:dyDescent="0.25">
      <c r="A19271" t="str">
        <f t="shared" si="301"/>
        <v>65-54</v>
      </c>
      <c r="B19271">
        <v>65</v>
      </c>
      <c r="C19271">
        <v>54</v>
      </c>
      <c r="D19271" t="s">
        <v>2091</v>
      </c>
    </row>
    <row r="19272" spans="1:4" x14ac:dyDescent="0.25">
      <c r="A19272" t="str">
        <f t="shared" si="301"/>
        <v>65-55</v>
      </c>
      <c r="B19272">
        <v>65</v>
      </c>
      <c r="C19272">
        <v>55</v>
      </c>
      <c r="D19272" t="s">
        <v>1907</v>
      </c>
    </row>
    <row r="19273" spans="1:4" x14ac:dyDescent="0.25">
      <c r="A19273" t="str">
        <f t="shared" si="301"/>
        <v>65-57</v>
      </c>
      <c r="B19273">
        <v>65</v>
      </c>
      <c r="C19273">
        <v>57</v>
      </c>
      <c r="D19273" t="s">
        <v>12187</v>
      </c>
    </row>
    <row r="19274" spans="1:4" x14ac:dyDescent="0.25">
      <c r="A19274" t="str">
        <f t="shared" si="301"/>
        <v>65-58</v>
      </c>
      <c r="B19274">
        <v>65</v>
      </c>
      <c r="C19274">
        <v>58</v>
      </c>
      <c r="D19274" t="s">
        <v>12188</v>
      </c>
    </row>
    <row r="19275" spans="1:4" x14ac:dyDescent="0.25">
      <c r="A19275" t="str">
        <f t="shared" si="301"/>
        <v>65-60</v>
      </c>
      <c r="B19275">
        <v>65</v>
      </c>
      <c r="C19275">
        <v>60</v>
      </c>
      <c r="D19275" t="s">
        <v>12189</v>
      </c>
    </row>
    <row r="19276" spans="1:4" x14ac:dyDescent="0.25">
      <c r="A19276" t="str">
        <f t="shared" si="301"/>
        <v>65-62</v>
      </c>
      <c r="B19276">
        <v>65</v>
      </c>
      <c r="C19276">
        <v>62</v>
      </c>
      <c r="D19276" t="s">
        <v>1749</v>
      </c>
    </row>
    <row r="19277" spans="1:4" x14ac:dyDescent="0.25">
      <c r="A19277" t="str">
        <f t="shared" si="301"/>
        <v>65-63</v>
      </c>
      <c r="B19277">
        <v>65</v>
      </c>
      <c r="C19277">
        <v>63</v>
      </c>
      <c r="D19277" t="s">
        <v>12190</v>
      </c>
    </row>
    <row r="19278" spans="1:4" x14ac:dyDescent="0.25">
      <c r="A19278" t="str">
        <f t="shared" si="301"/>
        <v>65-65</v>
      </c>
      <c r="B19278">
        <v>65</v>
      </c>
      <c r="C19278">
        <v>65</v>
      </c>
      <c r="D19278" t="s">
        <v>12191</v>
      </c>
    </row>
    <row r="19279" spans="1:4" x14ac:dyDescent="0.25">
      <c r="A19279" t="str">
        <f t="shared" si="301"/>
        <v>65-68</v>
      </c>
      <c r="B19279">
        <v>65</v>
      </c>
      <c r="C19279">
        <v>68</v>
      </c>
      <c r="D19279" t="s">
        <v>12192</v>
      </c>
    </row>
    <row r="19280" spans="1:4" x14ac:dyDescent="0.25">
      <c r="A19280" t="str">
        <f t="shared" si="301"/>
        <v>65-69</v>
      </c>
      <c r="B19280">
        <v>65</v>
      </c>
      <c r="C19280">
        <v>69</v>
      </c>
      <c r="D19280" t="s">
        <v>12193</v>
      </c>
    </row>
    <row r="19281" spans="1:4" x14ac:dyDescent="0.25">
      <c r="A19281" t="str">
        <f t="shared" si="301"/>
        <v>65-70</v>
      </c>
      <c r="B19281">
        <v>65</v>
      </c>
      <c r="C19281">
        <v>70</v>
      </c>
      <c r="D19281" t="s">
        <v>12194</v>
      </c>
    </row>
    <row r="19282" spans="1:4" x14ac:dyDescent="0.25">
      <c r="A19282" t="str">
        <f t="shared" si="301"/>
        <v>65-71</v>
      </c>
      <c r="B19282">
        <v>65</v>
      </c>
      <c r="C19282">
        <v>71</v>
      </c>
      <c r="D19282" t="s">
        <v>12195</v>
      </c>
    </row>
    <row r="19283" spans="1:4" x14ac:dyDescent="0.25">
      <c r="A19283" t="str">
        <f t="shared" si="301"/>
        <v>65-72</v>
      </c>
      <c r="B19283">
        <v>65</v>
      </c>
      <c r="C19283">
        <v>72</v>
      </c>
      <c r="D19283" t="s">
        <v>4506</v>
      </c>
    </row>
    <row r="19284" spans="1:4" x14ac:dyDescent="0.25">
      <c r="A19284" t="str">
        <f t="shared" si="301"/>
        <v>65-74</v>
      </c>
      <c r="B19284">
        <v>65</v>
      </c>
      <c r="C19284">
        <v>74</v>
      </c>
      <c r="D19284" t="s">
        <v>10621</v>
      </c>
    </row>
    <row r="19285" spans="1:4" x14ac:dyDescent="0.25">
      <c r="A19285" t="str">
        <f t="shared" si="301"/>
        <v>65-76</v>
      </c>
      <c r="B19285">
        <v>65</v>
      </c>
      <c r="C19285">
        <v>76</v>
      </c>
      <c r="D19285" t="s">
        <v>12196</v>
      </c>
    </row>
    <row r="19286" spans="1:4" x14ac:dyDescent="0.25">
      <c r="A19286" t="str">
        <f t="shared" si="301"/>
        <v>65-77</v>
      </c>
      <c r="B19286">
        <v>65</v>
      </c>
      <c r="C19286">
        <v>77</v>
      </c>
      <c r="D19286" t="s">
        <v>1603</v>
      </c>
    </row>
    <row r="19287" spans="1:4" x14ac:dyDescent="0.25">
      <c r="A19287" t="str">
        <f t="shared" si="301"/>
        <v>65-78</v>
      </c>
      <c r="B19287">
        <v>65</v>
      </c>
      <c r="C19287">
        <v>78</v>
      </c>
      <c r="D19287" t="s">
        <v>12197</v>
      </c>
    </row>
    <row r="19288" spans="1:4" x14ac:dyDescent="0.25">
      <c r="A19288" t="str">
        <f t="shared" si="301"/>
        <v>65-80</v>
      </c>
      <c r="B19288">
        <v>65</v>
      </c>
      <c r="C19288">
        <v>80</v>
      </c>
      <c r="D19288" t="s">
        <v>12198</v>
      </c>
    </row>
    <row r="19289" spans="1:4" x14ac:dyDescent="0.25">
      <c r="A19289" t="str">
        <f t="shared" si="301"/>
        <v>65-82</v>
      </c>
      <c r="B19289">
        <v>65</v>
      </c>
      <c r="C19289">
        <v>82</v>
      </c>
      <c r="D19289" t="s">
        <v>12199</v>
      </c>
    </row>
    <row r="19290" spans="1:4" x14ac:dyDescent="0.25">
      <c r="A19290" t="str">
        <f t="shared" si="301"/>
        <v>65-83</v>
      </c>
      <c r="B19290">
        <v>65</v>
      </c>
      <c r="C19290">
        <v>83</v>
      </c>
      <c r="D19290" t="s">
        <v>12200</v>
      </c>
    </row>
    <row r="19291" spans="1:4" x14ac:dyDescent="0.25">
      <c r="A19291" t="str">
        <f t="shared" si="301"/>
        <v>65-84</v>
      </c>
      <c r="B19291">
        <v>65</v>
      </c>
      <c r="C19291">
        <v>84</v>
      </c>
      <c r="D19291" t="s">
        <v>1815</v>
      </c>
    </row>
    <row r="19292" spans="1:4" x14ac:dyDescent="0.25">
      <c r="A19292" t="str">
        <f t="shared" si="301"/>
        <v>65-85</v>
      </c>
      <c r="B19292">
        <v>65</v>
      </c>
      <c r="C19292">
        <v>85</v>
      </c>
      <c r="D19292" t="s">
        <v>12201</v>
      </c>
    </row>
    <row r="19293" spans="1:4" x14ac:dyDescent="0.25">
      <c r="A19293" t="str">
        <f t="shared" si="301"/>
        <v>65-87</v>
      </c>
      <c r="B19293">
        <v>65</v>
      </c>
      <c r="C19293">
        <v>87</v>
      </c>
      <c r="D19293" t="s">
        <v>12202</v>
      </c>
    </row>
    <row r="19294" spans="1:4" x14ac:dyDescent="0.25">
      <c r="A19294" t="str">
        <f t="shared" si="301"/>
        <v>65-89</v>
      </c>
      <c r="B19294">
        <v>65</v>
      </c>
      <c r="C19294">
        <v>89</v>
      </c>
      <c r="D19294" t="s">
        <v>477</v>
      </c>
    </row>
    <row r="19295" spans="1:4" x14ac:dyDescent="0.25">
      <c r="A19295" t="str">
        <f t="shared" si="301"/>
        <v>65-91</v>
      </c>
      <c r="B19295">
        <v>65</v>
      </c>
      <c r="C19295">
        <v>91</v>
      </c>
      <c r="D19295" t="s">
        <v>1816</v>
      </c>
    </row>
    <row r="19296" spans="1:4" x14ac:dyDescent="0.25">
      <c r="A19296" t="str">
        <f t="shared" si="301"/>
        <v>65-94</v>
      </c>
      <c r="B19296">
        <v>65</v>
      </c>
      <c r="C19296">
        <v>94</v>
      </c>
      <c r="D19296" t="s">
        <v>12203</v>
      </c>
    </row>
    <row r="19297" spans="1:4" x14ac:dyDescent="0.25">
      <c r="A19297" t="str">
        <f t="shared" si="301"/>
        <v>65-95</v>
      </c>
      <c r="B19297">
        <v>65</v>
      </c>
      <c r="C19297">
        <v>95</v>
      </c>
      <c r="D19297" t="s">
        <v>4705</v>
      </c>
    </row>
    <row r="19298" spans="1:4" x14ac:dyDescent="0.25">
      <c r="A19298" t="str">
        <f t="shared" si="301"/>
        <v>65-96</v>
      </c>
      <c r="B19298">
        <v>65</v>
      </c>
      <c r="C19298">
        <v>96</v>
      </c>
      <c r="D19298" t="s">
        <v>12204</v>
      </c>
    </row>
    <row r="19299" spans="1:4" x14ac:dyDescent="0.25">
      <c r="A19299" t="str">
        <f t="shared" si="301"/>
        <v>65-105</v>
      </c>
      <c r="B19299">
        <v>65</v>
      </c>
      <c r="C19299">
        <v>105</v>
      </c>
      <c r="D19299" t="s">
        <v>1520</v>
      </c>
    </row>
    <row r="19300" spans="1:4" x14ac:dyDescent="0.25">
      <c r="A19300" t="str">
        <f t="shared" si="301"/>
        <v>65-106</v>
      </c>
      <c r="B19300">
        <v>65</v>
      </c>
      <c r="C19300">
        <v>106</v>
      </c>
      <c r="D19300" t="s">
        <v>12205</v>
      </c>
    </row>
    <row r="19301" spans="1:4" x14ac:dyDescent="0.25">
      <c r="A19301" t="str">
        <f t="shared" si="301"/>
        <v>65-107</v>
      </c>
      <c r="B19301">
        <v>65</v>
      </c>
      <c r="C19301">
        <v>107</v>
      </c>
      <c r="D19301" t="s">
        <v>2328</v>
      </c>
    </row>
    <row r="19302" spans="1:4" x14ac:dyDescent="0.25">
      <c r="A19302" t="str">
        <f t="shared" si="301"/>
        <v>65-108</v>
      </c>
      <c r="B19302">
        <v>65</v>
      </c>
      <c r="C19302">
        <v>108</v>
      </c>
      <c r="D19302" t="s">
        <v>2095</v>
      </c>
    </row>
    <row r="19303" spans="1:4" x14ac:dyDescent="0.25">
      <c r="A19303" t="str">
        <f t="shared" si="301"/>
        <v>65-110</v>
      </c>
      <c r="B19303">
        <v>65</v>
      </c>
      <c r="C19303">
        <v>110</v>
      </c>
      <c r="D19303" t="s">
        <v>12206</v>
      </c>
    </row>
    <row r="19304" spans="1:4" x14ac:dyDescent="0.25">
      <c r="A19304" t="str">
        <f t="shared" si="301"/>
        <v>65-111</v>
      </c>
      <c r="B19304">
        <v>65</v>
      </c>
      <c r="C19304">
        <v>111</v>
      </c>
      <c r="D19304" t="s">
        <v>1300</v>
      </c>
    </row>
    <row r="19305" spans="1:4" x14ac:dyDescent="0.25">
      <c r="A19305" t="str">
        <f t="shared" si="301"/>
        <v>65-112</v>
      </c>
      <c r="B19305">
        <v>65</v>
      </c>
      <c r="C19305">
        <v>112</v>
      </c>
      <c r="D19305" t="s">
        <v>4207</v>
      </c>
    </row>
    <row r="19306" spans="1:4" x14ac:dyDescent="0.25">
      <c r="A19306" t="str">
        <f t="shared" si="301"/>
        <v>65-113</v>
      </c>
      <c r="B19306">
        <v>65</v>
      </c>
      <c r="C19306">
        <v>113</v>
      </c>
      <c r="D19306" t="s">
        <v>12207</v>
      </c>
    </row>
    <row r="19307" spans="1:4" x14ac:dyDescent="0.25">
      <c r="A19307" t="str">
        <f t="shared" si="301"/>
        <v>65-115</v>
      </c>
      <c r="B19307">
        <v>65</v>
      </c>
      <c r="C19307">
        <v>115</v>
      </c>
      <c r="D19307" t="s">
        <v>8320</v>
      </c>
    </row>
    <row r="19308" spans="1:4" x14ac:dyDescent="0.25">
      <c r="A19308" t="str">
        <f t="shared" si="301"/>
        <v>65-116</v>
      </c>
      <c r="B19308">
        <v>65</v>
      </c>
      <c r="C19308">
        <v>116</v>
      </c>
      <c r="D19308" t="s">
        <v>12208</v>
      </c>
    </row>
    <row r="19309" spans="1:4" x14ac:dyDescent="0.25">
      <c r="A19309" t="str">
        <f t="shared" si="301"/>
        <v>65-117</v>
      </c>
      <c r="B19309">
        <v>65</v>
      </c>
      <c r="C19309">
        <v>117</v>
      </c>
      <c r="D19309" t="s">
        <v>1631</v>
      </c>
    </row>
    <row r="19310" spans="1:4" x14ac:dyDescent="0.25">
      <c r="A19310" t="str">
        <f t="shared" si="301"/>
        <v>65-118</v>
      </c>
      <c r="B19310">
        <v>65</v>
      </c>
      <c r="C19310">
        <v>118</v>
      </c>
      <c r="D19310" t="s">
        <v>12209</v>
      </c>
    </row>
    <row r="19311" spans="1:4" x14ac:dyDescent="0.25">
      <c r="A19311" t="str">
        <f t="shared" si="301"/>
        <v>65-119</v>
      </c>
      <c r="B19311">
        <v>65</v>
      </c>
      <c r="C19311">
        <v>119</v>
      </c>
      <c r="D19311" t="s">
        <v>4463</v>
      </c>
    </row>
    <row r="19312" spans="1:4" x14ac:dyDescent="0.25">
      <c r="A19312" t="str">
        <f t="shared" si="301"/>
        <v>65-120</v>
      </c>
      <c r="B19312">
        <v>65</v>
      </c>
      <c r="C19312">
        <v>120</v>
      </c>
      <c r="D19312" t="s">
        <v>2003</v>
      </c>
    </row>
    <row r="19313" spans="1:4" x14ac:dyDescent="0.25">
      <c r="A19313" t="str">
        <f t="shared" si="301"/>
        <v>65-122</v>
      </c>
      <c r="B19313">
        <v>65</v>
      </c>
      <c r="C19313">
        <v>122</v>
      </c>
      <c r="D19313" t="s">
        <v>1203</v>
      </c>
    </row>
    <row r="19314" spans="1:4" x14ac:dyDescent="0.25">
      <c r="A19314" t="str">
        <f t="shared" si="301"/>
        <v>65-123</v>
      </c>
      <c r="B19314">
        <v>65</v>
      </c>
      <c r="C19314">
        <v>123</v>
      </c>
      <c r="D19314" t="s">
        <v>11175</v>
      </c>
    </row>
    <row r="19315" spans="1:4" x14ac:dyDescent="0.25">
      <c r="A19315" t="str">
        <f t="shared" si="301"/>
        <v>65-124</v>
      </c>
      <c r="B19315">
        <v>65</v>
      </c>
      <c r="C19315">
        <v>124</v>
      </c>
      <c r="D19315" t="s">
        <v>12210</v>
      </c>
    </row>
    <row r="19316" spans="1:4" x14ac:dyDescent="0.25">
      <c r="A19316" t="str">
        <f t="shared" si="301"/>
        <v>65-128</v>
      </c>
      <c r="B19316">
        <v>65</v>
      </c>
      <c r="C19316">
        <v>128</v>
      </c>
      <c r="D19316" t="s">
        <v>4398</v>
      </c>
    </row>
    <row r="19317" spans="1:4" x14ac:dyDescent="0.25">
      <c r="A19317" t="str">
        <f t="shared" si="301"/>
        <v>65-129</v>
      </c>
      <c r="B19317">
        <v>65</v>
      </c>
      <c r="C19317">
        <v>129</v>
      </c>
      <c r="D19317" t="s">
        <v>1592</v>
      </c>
    </row>
    <row r="19318" spans="1:4" x14ac:dyDescent="0.25">
      <c r="A19318" t="str">
        <f t="shared" si="301"/>
        <v>65-132</v>
      </c>
      <c r="B19318">
        <v>65</v>
      </c>
      <c r="C19318">
        <v>132</v>
      </c>
      <c r="D19318" t="s">
        <v>12115</v>
      </c>
    </row>
    <row r="19319" spans="1:4" x14ac:dyDescent="0.25">
      <c r="A19319" t="str">
        <f t="shared" si="301"/>
        <v>65-134</v>
      </c>
      <c r="B19319">
        <v>65</v>
      </c>
      <c r="C19319">
        <v>134</v>
      </c>
      <c r="D19319" t="s">
        <v>7355</v>
      </c>
    </row>
    <row r="19320" spans="1:4" x14ac:dyDescent="0.25">
      <c r="A19320" t="str">
        <f t="shared" si="301"/>
        <v>65-135</v>
      </c>
      <c r="B19320">
        <v>65</v>
      </c>
      <c r="C19320">
        <v>135</v>
      </c>
      <c r="D19320" t="s">
        <v>12211</v>
      </c>
    </row>
    <row r="19321" spans="1:4" x14ac:dyDescent="0.25">
      <c r="A19321" t="str">
        <f t="shared" si="301"/>
        <v>65-136</v>
      </c>
      <c r="B19321">
        <v>65</v>
      </c>
      <c r="C19321">
        <v>136</v>
      </c>
      <c r="D19321" t="s">
        <v>7243</v>
      </c>
    </row>
    <row r="19322" spans="1:4" x14ac:dyDescent="0.25">
      <c r="A19322" t="str">
        <f t="shared" si="301"/>
        <v>65-137</v>
      </c>
      <c r="B19322">
        <v>65</v>
      </c>
      <c r="C19322">
        <v>137</v>
      </c>
      <c r="D19322" t="s">
        <v>8648</v>
      </c>
    </row>
    <row r="19323" spans="1:4" x14ac:dyDescent="0.25">
      <c r="A19323" t="str">
        <f t="shared" si="301"/>
        <v>65-138</v>
      </c>
      <c r="B19323">
        <v>65</v>
      </c>
      <c r="C19323">
        <v>138</v>
      </c>
      <c r="D19323" t="s">
        <v>12212</v>
      </c>
    </row>
    <row r="19324" spans="1:4" x14ac:dyDescent="0.25">
      <c r="A19324" t="str">
        <f t="shared" si="301"/>
        <v>65-139</v>
      </c>
      <c r="B19324">
        <v>65</v>
      </c>
      <c r="C19324">
        <v>139</v>
      </c>
      <c r="D19324" t="s">
        <v>1446</v>
      </c>
    </row>
    <row r="19325" spans="1:4" x14ac:dyDescent="0.25">
      <c r="A19325" t="str">
        <f t="shared" si="301"/>
        <v>65-140</v>
      </c>
      <c r="B19325">
        <v>65</v>
      </c>
      <c r="C19325">
        <v>140</v>
      </c>
      <c r="D19325" t="s">
        <v>12213</v>
      </c>
    </row>
    <row r="19326" spans="1:4" x14ac:dyDescent="0.25">
      <c r="A19326" t="str">
        <f t="shared" si="301"/>
        <v>65-141</v>
      </c>
      <c r="B19326">
        <v>65</v>
      </c>
      <c r="C19326">
        <v>141</v>
      </c>
      <c r="D19326" t="s">
        <v>12214</v>
      </c>
    </row>
    <row r="19327" spans="1:4" x14ac:dyDescent="0.25">
      <c r="A19327" t="str">
        <f t="shared" si="301"/>
        <v>65-143</v>
      </c>
      <c r="B19327">
        <v>65</v>
      </c>
      <c r="C19327">
        <v>143</v>
      </c>
      <c r="D19327" t="s">
        <v>1471</v>
      </c>
    </row>
    <row r="19328" spans="1:4" x14ac:dyDescent="0.25">
      <c r="A19328" t="str">
        <f t="shared" si="301"/>
        <v>65-145</v>
      </c>
      <c r="B19328">
        <v>65</v>
      </c>
      <c r="C19328">
        <v>145</v>
      </c>
      <c r="D19328" t="s">
        <v>2093</v>
      </c>
    </row>
    <row r="19329" spans="1:4" x14ac:dyDescent="0.25">
      <c r="A19329" t="str">
        <f t="shared" si="301"/>
        <v>65-146</v>
      </c>
      <c r="B19329">
        <v>65</v>
      </c>
      <c r="C19329">
        <v>146</v>
      </c>
      <c r="D19329" t="s">
        <v>12215</v>
      </c>
    </row>
    <row r="19330" spans="1:4" x14ac:dyDescent="0.25">
      <c r="A19330" t="str">
        <f t="shared" si="301"/>
        <v>65-147</v>
      </c>
      <c r="B19330">
        <v>65</v>
      </c>
      <c r="C19330">
        <v>147</v>
      </c>
      <c r="D19330" t="s">
        <v>4520</v>
      </c>
    </row>
    <row r="19331" spans="1:4" x14ac:dyDescent="0.25">
      <c r="A19331" t="str">
        <f t="shared" si="301"/>
        <v>65-148</v>
      </c>
      <c r="B19331">
        <v>65</v>
      </c>
      <c r="C19331">
        <v>148</v>
      </c>
      <c r="D19331" t="s">
        <v>6502</v>
      </c>
    </row>
    <row r="19332" spans="1:4" x14ac:dyDescent="0.25">
      <c r="A19332" t="str">
        <f t="shared" ref="A19332:A19395" si="302">B19332&amp;"-"&amp;C19332</f>
        <v>65-149</v>
      </c>
      <c r="B19332">
        <v>65</v>
      </c>
      <c r="C19332">
        <v>149</v>
      </c>
      <c r="D19332" t="s">
        <v>1565</v>
      </c>
    </row>
    <row r="19333" spans="1:4" x14ac:dyDescent="0.25">
      <c r="A19333" t="str">
        <f t="shared" si="302"/>
        <v>65-150</v>
      </c>
      <c r="B19333">
        <v>65</v>
      </c>
      <c r="C19333">
        <v>150</v>
      </c>
      <c r="D19333" t="s">
        <v>2156</v>
      </c>
    </row>
    <row r="19334" spans="1:4" x14ac:dyDescent="0.25">
      <c r="A19334" t="str">
        <f t="shared" si="302"/>
        <v>65-151</v>
      </c>
      <c r="B19334">
        <v>65</v>
      </c>
      <c r="C19334">
        <v>151</v>
      </c>
      <c r="D19334" t="s">
        <v>1508</v>
      </c>
    </row>
    <row r="19335" spans="1:4" x14ac:dyDescent="0.25">
      <c r="A19335" t="str">
        <f t="shared" si="302"/>
        <v>65-152</v>
      </c>
      <c r="B19335">
        <v>65</v>
      </c>
      <c r="C19335">
        <v>152</v>
      </c>
      <c r="D19335" t="s">
        <v>2197</v>
      </c>
    </row>
    <row r="19336" spans="1:4" x14ac:dyDescent="0.25">
      <c r="A19336" t="str">
        <f t="shared" si="302"/>
        <v>65-153</v>
      </c>
      <c r="B19336">
        <v>65</v>
      </c>
      <c r="C19336">
        <v>153</v>
      </c>
      <c r="D19336" t="s">
        <v>12216</v>
      </c>
    </row>
    <row r="19337" spans="1:4" x14ac:dyDescent="0.25">
      <c r="A19337" t="str">
        <f t="shared" si="302"/>
        <v>65-155</v>
      </c>
      <c r="B19337">
        <v>65</v>
      </c>
      <c r="C19337">
        <v>155</v>
      </c>
      <c r="D19337" t="s">
        <v>12217</v>
      </c>
    </row>
    <row r="19338" spans="1:4" x14ac:dyDescent="0.25">
      <c r="A19338" t="str">
        <f t="shared" si="302"/>
        <v>65-160</v>
      </c>
      <c r="B19338">
        <v>65</v>
      </c>
      <c r="C19338">
        <v>160</v>
      </c>
      <c r="D19338" t="s">
        <v>12218</v>
      </c>
    </row>
    <row r="19339" spans="1:4" x14ac:dyDescent="0.25">
      <c r="A19339" t="str">
        <f t="shared" si="302"/>
        <v>65-161</v>
      </c>
      <c r="B19339">
        <v>65</v>
      </c>
      <c r="C19339">
        <v>161</v>
      </c>
      <c r="D19339" t="s">
        <v>1424</v>
      </c>
    </row>
    <row r="19340" spans="1:4" x14ac:dyDescent="0.25">
      <c r="A19340" t="str">
        <f t="shared" si="302"/>
        <v>65-162</v>
      </c>
      <c r="B19340">
        <v>65</v>
      </c>
      <c r="C19340">
        <v>162</v>
      </c>
      <c r="D19340" t="s">
        <v>1748</v>
      </c>
    </row>
    <row r="19341" spans="1:4" x14ac:dyDescent="0.25">
      <c r="A19341" t="str">
        <f t="shared" si="302"/>
        <v>65-164</v>
      </c>
      <c r="B19341">
        <v>65</v>
      </c>
      <c r="C19341">
        <v>164</v>
      </c>
      <c r="D19341" t="s">
        <v>1464</v>
      </c>
    </row>
    <row r="19342" spans="1:4" x14ac:dyDescent="0.25">
      <c r="A19342" t="str">
        <f t="shared" si="302"/>
        <v>65-166</v>
      </c>
      <c r="B19342">
        <v>65</v>
      </c>
      <c r="C19342">
        <v>166</v>
      </c>
      <c r="D19342" t="s">
        <v>8706</v>
      </c>
    </row>
    <row r="19343" spans="1:4" x14ac:dyDescent="0.25">
      <c r="A19343" t="str">
        <f t="shared" si="302"/>
        <v>65-167</v>
      </c>
      <c r="B19343">
        <v>65</v>
      </c>
      <c r="C19343">
        <v>167</v>
      </c>
      <c r="D19343" t="s">
        <v>1616</v>
      </c>
    </row>
    <row r="19344" spans="1:4" x14ac:dyDescent="0.25">
      <c r="A19344" t="str">
        <f t="shared" si="302"/>
        <v>65-168</v>
      </c>
      <c r="B19344">
        <v>65</v>
      </c>
      <c r="C19344">
        <v>168</v>
      </c>
      <c r="D19344" t="s">
        <v>1379</v>
      </c>
    </row>
    <row r="19345" spans="1:4" x14ac:dyDescent="0.25">
      <c r="A19345" t="str">
        <f t="shared" si="302"/>
        <v>65-169</v>
      </c>
      <c r="B19345">
        <v>65</v>
      </c>
      <c r="C19345">
        <v>169</v>
      </c>
      <c r="D19345" t="s">
        <v>12219</v>
      </c>
    </row>
    <row r="19346" spans="1:4" x14ac:dyDescent="0.25">
      <c r="A19346" t="str">
        <f t="shared" si="302"/>
        <v>65-173</v>
      </c>
      <c r="B19346">
        <v>65</v>
      </c>
      <c r="C19346">
        <v>173</v>
      </c>
      <c r="D19346" t="s">
        <v>12220</v>
      </c>
    </row>
    <row r="19347" spans="1:4" x14ac:dyDescent="0.25">
      <c r="A19347" t="str">
        <f t="shared" si="302"/>
        <v>65-174</v>
      </c>
      <c r="B19347">
        <v>65</v>
      </c>
      <c r="C19347">
        <v>174</v>
      </c>
      <c r="D19347" t="s">
        <v>1907</v>
      </c>
    </row>
    <row r="19348" spans="1:4" x14ac:dyDescent="0.25">
      <c r="A19348" t="str">
        <f t="shared" si="302"/>
        <v>65-175</v>
      </c>
      <c r="B19348">
        <v>65</v>
      </c>
      <c r="C19348">
        <v>175</v>
      </c>
      <c r="D19348" t="s">
        <v>4209</v>
      </c>
    </row>
    <row r="19349" spans="1:4" x14ac:dyDescent="0.25">
      <c r="A19349" t="str">
        <f t="shared" si="302"/>
        <v>65-177</v>
      </c>
      <c r="B19349">
        <v>65</v>
      </c>
      <c r="C19349">
        <v>177</v>
      </c>
      <c r="D19349" t="s">
        <v>1249</v>
      </c>
    </row>
    <row r="19350" spans="1:4" x14ac:dyDescent="0.25">
      <c r="A19350" t="str">
        <f t="shared" si="302"/>
        <v>65-178</v>
      </c>
      <c r="B19350">
        <v>65</v>
      </c>
      <c r="C19350">
        <v>178</v>
      </c>
      <c r="D19350" t="s">
        <v>1986</v>
      </c>
    </row>
    <row r="19351" spans="1:4" x14ac:dyDescent="0.25">
      <c r="A19351" t="str">
        <f t="shared" si="302"/>
        <v>65-179</v>
      </c>
      <c r="B19351">
        <v>65</v>
      </c>
      <c r="C19351">
        <v>179</v>
      </c>
      <c r="D19351" t="s">
        <v>1267</v>
      </c>
    </row>
    <row r="19352" spans="1:4" x14ac:dyDescent="0.25">
      <c r="A19352" t="str">
        <f t="shared" si="302"/>
        <v>65-181</v>
      </c>
      <c r="B19352">
        <v>65</v>
      </c>
      <c r="C19352">
        <v>181</v>
      </c>
      <c r="D19352" t="s">
        <v>12221</v>
      </c>
    </row>
    <row r="19353" spans="1:4" x14ac:dyDescent="0.25">
      <c r="A19353" t="str">
        <f t="shared" si="302"/>
        <v>65-183</v>
      </c>
      <c r="B19353">
        <v>65</v>
      </c>
      <c r="C19353">
        <v>183</v>
      </c>
      <c r="D19353" t="s">
        <v>1709</v>
      </c>
    </row>
    <row r="19354" spans="1:4" x14ac:dyDescent="0.25">
      <c r="A19354" t="str">
        <f t="shared" si="302"/>
        <v>65-185</v>
      </c>
      <c r="B19354">
        <v>65</v>
      </c>
      <c r="C19354">
        <v>185</v>
      </c>
      <c r="D19354" t="s">
        <v>1619</v>
      </c>
    </row>
    <row r="19355" spans="1:4" x14ac:dyDescent="0.25">
      <c r="A19355" t="str">
        <f t="shared" si="302"/>
        <v>65-186</v>
      </c>
      <c r="B19355">
        <v>65</v>
      </c>
      <c r="C19355">
        <v>186</v>
      </c>
      <c r="D19355" t="s">
        <v>3231</v>
      </c>
    </row>
    <row r="19356" spans="1:4" x14ac:dyDescent="0.25">
      <c r="A19356" t="str">
        <f t="shared" si="302"/>
        <v>65-187</v>
      </c>
      <c r="B19356">
        <v>65</v>
      </c>
      <c r="C19356">
        <v>187</v>
      </c>
      <c r="D19356" t="s">
        <v>1520</v>
      </c>
    </row>
    <row r="19357" spans="1:4" x14ac:dyDescent="0.25">
      <c r="A19357" t="str">
        <f t="shared" si="302"/>
        <v>65-190</v>
      </c>
      <c r="B19357">
        <v>65</v>
      </c>
      <c r="C19357">
        <v>190</v>
      </c>
      <c r="D19357" t="s">
        <v>6077</v>
      </c>
    </row>
    <row r="19358" spans="1:4" x14ac:dyDescent="0.25">
      <c r="A19358" t="str">
        <f t="shared" si="302"/>
        <v>65-191</v>
      </c>
      <c r="B19358">
        <v>65</v>
      </c>
      <c r="C19358">
        <v>191</v>
      </c>
      <c r="D19358" t="s">
        <v>4247</v>
      </c>
    </row>
    <row r="19359" spans="1:4" x14ac:dyDescent="0.25">
      <c r="A19359" t="str">
        <f t="shared" si="302"/>
        <v>65-192</v>
      </c>
      <c r="B19359">
        <v>65</v>
      </c>
      <c r="C19359">
        <v>192</v>
      </c>
      <c r="D19359" t="s">
        <v>7597</v>
      </c>
    </row>
    <row r="19360" spans="1:4" x14ac:dyDescent="0.25">
      <c r="A19360" t="str">
        <f t="shared" si="302"/>
        <v>65-194</v>
      </c>
      <c r="B19360">
        <v>65</v>
      </c>
      <c r="C19360">
        <v>194</v>
      </c>
      <c r="D19360" t="s">
        <v>12222</v>
      </c>
    </row>
    <row r="19361" spans="1:4" x14ac:dyDescent="0.25">
      <c r="A19361" t="str">
        <f t="shared" si="302"/>
        <v>65-195</v>
      </c>
      <c r="B19361">
        <v>65</v>
      </c>
      <c r="C19361">
        <v>195</v>
      </c>
      <c r="D19361" t="s">
        <v>1842</v>
      </c>
    </row>
    <row r="19362" spans="1:4" x14ac:dyDescent="0.25">
      <c r="A19362" t="str">
        <f t="shared" si="302"/>
        <v>65-196</v>
      </c>
      <c r="B19362">
        <v>65</v>
      </c>
      <c r="C19362">
        <v>196</v>
      </c>
      <c r="D19362" t="s">
        <v>12223</v>
      </c>
    </row>
    <row r="19363" spans="1:4" x14ac:dyDescent="0.25">
      <c r="A19363" t="str">
        <f t="shared" si="302"/>
        <v>65-197</v>
      </c>
      <c r="B19363">
        <v>65</v>
      </c>
      <c r="C19363">
        <v>197</v>
      </c>
      <c r="D19363" t="s">
        <v>1471</v>
      </c>
    </row>
    <row r="19364" spans="1:4" x14ac:dyDescent="0.25">
      <c r="A19364" t="str">
        <f t="shared" si="302"/>
        <v>65-198</v>
      </c>
      <c r="B19364">
        <v>65</v>
      </c>
      <c r="C19364">
        <v>198</v>
      </c>
      <c r="D19364" t="s">
        <v>2185</v>
      </c>
    </row>
    <row r="19365" spans="1:4" x14ac:dyDescent="0.25">
      <c r="A19365" t="str">
        <f t="shared" si="302"/>
        <v>65-199</v>
      </c>
      <c r="B19365">
        <v>65</v>
      </c>
      <c r="C19365">
        <v>199</v>
      </c>
      <c r="D19365" t="s">
        <v>12224</v>
      </c>
    </row>
    <row r="19366" spans="1:4" x14ac:dyDescent="0.25">
      <c r="A19366" t="str">
        <f t="shared" si="302"/>
        <v>65-205</v>
      </c>
      <c r="B19366">
        <v>65</v>
      </c>
      <c r="C19366">
        <v>205</v>
      </c>
      <c r="D19366" t="s">
        <v>2029</v>
      </c>
    </row>
    <row r="19367" spans="1:4" x14ac:dyDescent="0.25">
      <c r="A19367" t="str">
        <f t="shared" si="302"/>
        <v>65-206</v>
      </c>
      <c r="B19367">
        <v>65</v>
      </c>
      <c r="C19367">
        <v>206</v>
      </c>
      <c r="D19367" t="s">
        <v>12225</v>
      </c>
    </row>
    <row r="19368" spans="1:4" x14ac:dyDescent="0.25">
      <c r="A19368" t="str">
        <f t="shared" si="302"/>
        <v>65-208</v>
      </c>
      <c r="B19368">
        <v>65</v>
      </c>
      <c r="C19368">
        <v>208</v>
      </c>
      <c r="D19368" t="s">
        <v>1227</v>
      </c>
    </row>
    <row r="19369" spans="1:4" x14ac:dyDescent="0.25">
      <c r="A19369" t="str">
        <f t="shared" si="302"/>
        <v>65-209</v>
      </c>
      <c r="B19369">
        <v>65</v>
      </c>
      <c r="C19369">
        <v>209</v>
      </c>
      <c r="D19369" t="s">
        <v>12226</v>
      </c>
    </row>
    <row r="19370" spans="1:4" x14ac:dyDescent="0.25">
      <c r="A19370" t="str">
        <f t="shared" si="302"/>
        <v>65-210</v>
      </c>
      <c r="B19370">
        <v>65</v>
      </c>
      <c r="C19370">
        <v>210</v>
      </c>
      <c r="D19370" t="s">
        <v>11127</v>
      </c>
    </row>
    <row r="19371" spans="1:4" x14ac:dyDescent="0.25">
      <c r="A19371" t="str">
        <f t="shared" si="302"/>
        <v>65-211</v>
      </c>
      <c r="B19371">
        <v>65</v>
      </c>
      <c r="C19371">
        <v>211</v>
      </c>
      <c r="D19371" t="s">
        <v>12227</v>
      </c>
    </row>
    <row r="19372" spans="1:4" x14ac:dyDescent="0.25">
      <c r="A19372" t="str">
        <f t="shared" si="302"/>
        <v>65-212</v>
      </c>
      <c r="B19372">
        <v>65</v>
      </c>
      <c r="C19372">
        <v>212</v>
      </c>
      <c r="D19372" t="s">
        <v>12228</v>
      </c>
    </row>
    <row r="19373" spans="1:4" x14ac:dyDescent="0.25">
      <c r="A19373" t="str">
        <f t="shared" si="302"/>
        <v>65-213</v>
      </c>
      <c r="B19373">
        <v>65</v>
      </c>
      <c r="C19373">
        <v>213</v>
      </c>
      <c r="D19373" t="s">
        <v>1421</v>
      </c>
    </row>
    <row r="19374" spans="1:4" x14ac:dyDescent="0.25">
      <c r="A19374" t="str">
        <f t="shared" si="302"/>
        <v>65-215</v>
      </c>
      <c r="B19374">
        <v>65</v>
      </c>
      <c r="C19374">
        <v>215</v>
      </c>
      <c r="D19374" t="s">
        <v>1623</v>
      </c>
    </row>
    <row r="19375" spans="1:4" x14ac:dyDescent="0.25">
      <c r="A19375" t="str">
        <f t="shared" si="302"/>
        <v>65-216</v>
      </c>
      <c r="B19375">
        <v>65</v>
      </c>
      <c r="C19375">
        <v>216</v>
      </c>
      <c r="D19375" t="s">
        <v>2187</v>
      </c>
    </row>
    <row r="19376" spans="1:4" x14ac:dyDescent="0.25">
      <c r="A19376" t="str">
        <f t="shared" si="302"/>
        <v>65-218</v>
      </c>
      <c r="B19376">
        <v>65</v>
      </c>
      <c r="C19376">
        <v>218</v>
      </c>
      <c r="D19376" t="s">
        <v>12229</v>
      </c>
    </row>
    <row r="19377" spans="1:4" x14ac:dyDescent="0.25">
      <c r="A19377" t="str">
        <f t="shared" si="302"/>
        <v>65-219</v>
      </c>
      <c r="B19377">
        <v>65</v>
      </c>
      <c r="C19377">
        <v>219</v>
      </c>
      <c r="D19377" t="s">
        <v>2327</v>
      </c>
    </row>
    <row r="19378" spans="1:4" x14ac:dyDescent="0.25">
      <c r="A19378" t="str">
        <f t="shared" si="302"/>
        <v>65-220</v>
      </c>
      <c r="B19378">
        <v>65</v>
      </c>
      <c r="C19378">
        <v>220</v>
      </c>
      <c r="D19378" t="s">
        <v>12230</v>
      </c>
    </row>
    <row r="19379" spans="1:4" x14ac:dyDescent="0.25">
      <c r="A19379" t="str">
        <f t="shared" si="302"/>
        <v>65-221</v>
      </c>
      <c r="B19379">
        <v>65</v>
      </c>
      <c r="C19379">
        <v>221</v>
      </c>
      <c r="D19379" t="s">
        <v>12231</v>
      </c>
    </row>
    <row r="19380" spans="1:4" x14ac:dyDescent="0.25">
      <c r="A19380" t="str">
        <f t="shared" si="302"/>
        <v>65-223</v>
      </c>
      <c r="B19380">
        <v>65</v>
      </c>
      <c r="C19380">
        <v>223</v>
      </c>
      <c r="D19380" t="s">
        <v>12232</v>
      </c>
    </row>
    <row r="19381" spans="1:4" x14ac:dyDescent="0.25">
      <c r="A19381" t="str">
        <f t="shared" si="302"/>
        <v>65-225</v>
      </c>
      <c r="B19381">
        <v>65</v>
      </c>
      <c r="C19381">
        <v>225</v>
      </c>
      <c r="D19381" t="s">
        <v>12233</v>
      </c>
    </row>
    <row r="19382" spans="1:4" x14ac:dyDescent="0.25">
      <c r="A19382" t="str">
        <f t="shared" si="302"/>
        <v>65-226</v>
      </c>
      <c r="B19382">
        <v>65</v>
      </c>
      <c r="C19382">
        <v>226</v>
      </c>
      <c r="D19382" t="s">
        <v>12234</v>
      </c>
    </row>
    <row r="19383" spans="1:4" x14ac:dyDescent="0.25">
      <c r="A19383" t="str">
        <f t="shared" si="302"/>
        <v>65-227</v>
      </c>
      <c r="B19383">
        <v>65</v>
      </c>
      <c r="C19383">
        <v>227</v>
      </c>
      <c r="D19383" t="s">
        <v>2191</v>
      </c>
    </row>
    <row r="19384" spans="1:4" x14ac:dyDescent="0.25">
      <c r="A19384" t="str">
        <f t="shared" si="302"/>
        <v>65-231</v>
      </c>
      <c r="B19384">
        <v>65</v>
      </c>
      <c r="C19384">
        <v>231</v>
      </c>
      <c r="D19384" t="s">
        <v>8633</v>
      </c>
    </row>
    <row r="19385" spans="1:4" x14ac:dyDescent="0.25">
      <c r="A19385" t="str">
        <f t="shared" si="302"/>
        <v>65-238</v>
      </c>
      <c r="B19385">
        <v>65</v>
      </c>
      <c r="C19385">
        <v>238</v>
      </c>
      <c r="D19385" t="s">
        <v>1616</v>
      </c>
    </row>
    <row r="19386" spans="1:4" x14ac:dyDescent="0.25">
      <c r="A19386" t="str">
        <f t="shared" si="302"/>
        <v>65-239</v>
      </c>
      <c r="B19386">
        <v>65</v>
      </c>
      <c r="C19386">
        <v>239</v>
      </c>
      <c r="D19386" t="s">
        <v>1763</v>
      </c>
    </row>
    <row r="19387" spans="1:4" x14ac:dyDescent="0.25">
      <c r="A19387" t="str">
        <f t="shared" si="302"/>
        <v>65-240</v>
      </c>
      <c r="B19387">
        <v>65</v>
      </c>
      <c r="C19387">
        <v>240</v>
      </c>
      <c r="D19387" t="s">
        <v>12235</v>
      </c>
    </row>
    <row r="19388" spans="1:4" x14ac:dyDescent="0.25">
      <c r="A19388" t="str">
        <f t="shared" si="302"/>
        <v>65-241</v>
      </c>
      <c r="B19388">
        <v>65</v>
      </c>
      <c r="C19388">
        <v>241</v>
      </c>
      <c r="D19388" t="s">
        <v>12236</v>
      </c>
    </row>
    <row r="19389" spans="1:4" x14ac:dyDescent="0.25">
      <c r="A19389" t="str">
        <f t="shared" si="302"/>
        <v>65-244</v>
      </c>
      <c r="B19389">
        <v>65</v>
      </c>
      <c r="C19389">
        <v>244</v>
      </c>
      <c r="D19389" t="s">
        <v>4289</v>
      </c>
    </row>
    <row r="19390" spans="1:4" x14ac:dyDescent="0.25">
      <c r="A19390" t="str">
        <f t="shared" si="302"/>
        <v>65-245</v>
      </c>
      <c r="B19390">
        <v>65</v>
      </c>
      <c r="C19390">
        <v>245</v>
      </c>
      <c r="D19390" t="s">
        <v>12237</v>
      </c>
    </row>
    <row r="19391" spans="1:4" x14ac:dyDescent="0.25">
      <c r="A19391" t="str">
        <f t="shared" si="302"/>
        <v>65-250</v>
      </c>
      <c r="B19391">
        <v>65</v>
      </c>
      <c r="C19391">
        <v>250</v>
      </c>
      <c r="D19391" t="s">
        <v>7207</v>
      </c>
    </row>
    <row r="19392" spans="1:4" x14ac:dyDescent="0.25">
      <c r="A19392" t="str">
        <f t="shared" si="302"/>
        <v>65-251</v>
      </c>
      <c r="B19392">
        <v>65</v>
      </c>
      <c r="C19392">
        <v>251</v>
      </c>
      <c r="D19392" t="s">
        <v>1961</v>
      </c>
    </row>
    <row r="19393" spans="1:4" x14ac:dyDescent="0.25">
      <c r="A19393" t="str">
        <f t="shared" si="302"/>
        <v>65-252</v>
      </c>
      <c r="B19393">
        <v>65</v>
      </c>
      <c r="C19393">
        <v>252</v>
      </c>
      <c r="D19393" t="s">
        <v>12238</v>
      </c>
    </row>
    <row r="19394" spans="1:4" x14ac:dyDescent="0.25">
      <c r="A19394" t="str">
        <f t="shared" si="302"/>
        <v>65-253</v>
      </c>
      <c r="B19394">
        <v>65</v>
      </c>
      <c r="C19394">
        <v>253</v>
      </c>
      <c r="D19394" t="s">
        <v>12239</v>
      </c>
    </row>
    <row r="19395" spans="1:4" x14ac:dyDescent="0.25">
      <c r="A19395" t="str">
        <f t="shared" si="302"/>
        <v>65-254</v>
      </c>
      <c r="B19395">
        <v>65</v>
      </c>
      <c r="C19395">
        <v>254</v>
      </c>
      <c r="D19395" t="s">
        <v>3442</v>
      </c>
    </row>
    <row r="19396" spans="1:4" x14ac:dyDescent="0.25">
      <c r="A19396" t="str">
        <f t="shared" ref="A19396:A19459" si="303">B19396&amp;"-"&amp;C19396</f>
        <v>65-255</v>
      </c>
      <c r="B19396">
        <v>65</v>
      </c>
      <c r="C19396">
        <v>255</v>
      </c>
      <c r="D19396" t="s">
        <v>12240</v>
      </c>
    </row>
    <row r="19397" spans="1:4" x14ac:dyDescent="0.25">
      <c r="A19397" t="str">
        <f t="shared" si="303"/>
        <v>65-256</v>
      </c>
      <c r="B19397">
        <v>65</v>
      </c>
      <c r="C19397">
        <v>256</v>
      </c>
      <c r="D19397" t="s">
        <v>2081</v>
      </c>
    </row>
    <row r="19398" spans="1:4" x14ac:dyDescent="0.25">
      <c r="A19398" t="str">
        <f t="shared" si="303"/>
        <v>65-257</v>
      </c>
      <c r="B19398">
        <v>65</v>
      </c>
      <c r="C19398">
        <v>257</v>
      </c>
      <c r="D19398" t="s">
        <v>1908</v>
      </c>
    </row>
    <row r="19399" spans="1:4" x14ac:dyDescent="0.25">
      <c r="A19399" t="str">
        <f t="shared" si="303"/>
        <v>65-258</v>
      </c>
      <c r="B19399">
        <v>65</v>
      </c>
      <c r="C19399">
        <v>258</v>
      </c>
      <c r="D19399" t="s">
        <v>1596</v>
      </c>
    </row>
    <row r="19400" spans="1:4" x14ac:dyDescent="0.25">
      <c r="A19400" t="str">
        <f t="shared" si="303"/>
        <v>65-260</v>
      </c>
      <c r="B19400">
        <v>65</v>
      </c>
      <c r="C19400">
        <v>260</v>
      </c>
      <c r="D19400" t="s">
        <v>12241</v>
      </c>
    </row>
    <row r="19401" spans="1:4" x14ac:dyDescent="0.25">
      <c r="A19401" t="str">
        <f t="shared" si="303"/>
        <v>65-262</v>
      </c>
      <c r="B19401">
        <v>65</v>
      </c>
      <c r="C19401">
        <v>262</v>
      </c>
      <c r="D19401" t="s">
        <v>12242</v>
      </c>
    </row>
    <row r="19402" spans="1:4" x14ac:dyDescent="0.25">
      <c r="A19402" t="str">
        <f t="shared" si="303"/>
        <v>65-263</v>
      </c>
      <c r="B19402">
        <v>65</v>
      </c>
      <c r="C19402">
        <v>263</v>
      </c>
      <c r="D19402" t="s">
        <v>12243</v>
      </c>
    </row>
    <row r="19403" spans="1:4" x14ac:dyDescent="0.25">
      <c r="A19403" t="str">
        <f t="shared" si="303"/>
        <v>65-266</v>
      </c>
      <c r="B19403">
        <v>65</v>
      </c>
      <c r="C19403">
        <v>266</v>
      </c>
      <c r="D19403" t="s">
        <v>12244</v>
      </c>
    </row>
    <row r="19404" spans="1:4" x14ac:dyDescent="0.25">
      <c r="A19404" t="str">
        <f t="shared" si="303"/>
        <v>65-268</v>
      </c>
      <c r="B19404">
        <v>65</v>
      </c>
      <c r="C19404">
        <v>268</v>
      </c>
      <c r="D19404" t="s">
        <v>7252</v>
      </c>
    </row>
    <row r="19405" spans="1:4" x14ac:dyDescent="0.25">
      <c r="A19405" t="str">
        <f t="shared" si="303"/>
        <v>65-272</v>
      </c>
      <c r="B19405">
        <v>65</v>
      </c>
      <c r="C19405">
        <v>272</v>
      </c>
      <c r="D19405" t="s">
        <v>1592</v>
      </c>
    </row>
    <row r="19406" spans="1:4" x14ac:dyDescent="0.25">
      <c r="A19406" t="str">
        <f t="shared" si="303"/>
        <v>65-275</v>
      </c>
      <c r="B19406">
        <v>65</v>
      </c>
      <c r="C19406">
        <v>275</v>
      </c>
      <c r="D19406" t="s">
        <v>1293</v>
      </c>
    </row>
    <row r="19407" spans="1:4" x14ac:dyDescent="0.25">
      <c r="A19407" t="str">
        <f t="shared" si="303"/>
        <v>65-276</v>
      </c>
      <c r="B19407">
        <v>65</v>
      </c>
      <c r="C19407">
        <v>276</v>
      </c>
      <c r="D19407" t="s">
        <v>12245</v>
      </c>
    </row>
    <row r="19408" spans="1:4" x14ac:dyDescent="0.25">
      <c r="A19408" t="str">
        <f t="shared" si="303"/>
        <v>65-278</v>
      </c>
      <c r="B19408">
        <v>65</v>
      </c>
      <c r="C19408">
        <v>278</v>
      </c>
      <c r="D19408" t="s">
        <v>8210</v>
      </c>
    </row>
    <row r="19409" spans="1:4" x14ac:dyDescent="0.25">
      <c r="A19409" t="str">
        <f t="shared" si="303"/>
        <v>65-279</v>
      </c>
      <c r="B19409">
        <v>65</v>
      </c>
      <c r="C19409">
        <v>279</v>
      </c>
      <c r="D19409" t="s">
        <v>12246</v>
      </c>
    </row>
    <row r="19410" spans="1:4" x14ac:dyDescent="0.25">
      <c r="A19410" t="str">
        <f t="shared" si="303"/>
        <v>65-281</v>
      </c>
      <c r="B19410">
        <v>65</v>
      </c>
      <c r="C19410">
        <v>281</v>
      </c>
      <c r="D19410" t="s">
        <v>2186</v>
      </c>
    </row>
    <row r="19411" spans="1:4" x14ac:dyDescent="0.25">
      <c r="A19411" t="str">
        <f t="shared" si="303"/>
        <v>65-282</v>
      </c>
      <c r="B19411">
        <v>65</v>
      </c>
      <c r="C19411">
        <v>282</v>
      </c>
      <c r="D19411" t="s">
        <v>3341</v>
      </c>
    </row>
    <row r="19412" spans="1:4" x14ac:dyDescent="0.25">
      <c r="A19412" t="str">
        <f t="shared" si="303"/>
        <v>65-284</v>
      </c>
      <c r="B19412">
        <v>65</v>
      </c>
      <c r="C19412">
        <v>284</v>
      </c>
      <c r="D19412" t="s">
        <v>12247</v>
      </c>
    </row>
    <row r="19413" spans="1:4" x14ac:dyDescent="0.25">
      <c r="A19413" t="str">
        <f t="shared" si="303"/>
        <v>65-285</v>
      </c>
      <c r="B19413">
        <v>65</v>
      </c>
      <c r="C19413">
        <v>285</v>
      </c>
      <c r="D19413" t="s">
        <v>12248</v>
      </c>
    </row>
    <row r="19414" spans="1:4" x14ac:dyDescent="0.25">
      <c r="A19414" t="str">
        <f t="shared" si="303"/>
        <v>65-288</v>
      </c>
      <c r="B19414">
        <v>65</v>
      </c>
      <c r="C19414">
        <v>288</v>
      </c>
      <c r="D19414" t="s">
        <v>12249</v>
      </c>
    </row>
    <row r="19415" spans="1:4" x14ac:dyDescent="0.25">
      <c r="A19415" t="str">
        <f t="shared" si="303"/>
        <v>65-289</v>
      </c>
      <c r="B19415">
        <v>65</v>
      </c>
      <c r="C19415">
        <v>289</v>
      </c>
      <c r="D19415" t="s">
        <v>12250</v>
      </c>
    </row>
    <row r="19416" spans="1:4" x14ac:dyDescent="0.25">
      <c r="A19416" t="str">
        <f t="shared" si="303"/>
        <v>65-290</v>
      </c>
      <c r="B19416">
        <v>65</v>
      </c>
      <c r="C19416">
        <v>290</v>
      </c>
      <c r="D19416" t="s">
        <v>12251</v>
      </c>
    </row>
    <row r="19417" spans="1:4" x14ac:dyDescent="0.25">
      <c r="A19417" t="str">
        <f t="shared" si="303"/>
        <v>65-291</v>
      </c>
      <c r="B19417">
        <v>65</v>
      </c>
      <c r="C19417">
        <v>291</v>
      </c>
      <c r="D19417" t="s">
        <v>12252</v>
      </c>
    </row>
    <row r="19418" spans="1:4" x14ac:dyDescent="0.25">
      <c r="A19418" t="str">
        <f t="shared" si="303"/>
        <v>65-292</v>
      </c>
      <c r="B19418">
        <v>65</v>
      </c>
      <c r="C19418">
        <v>292</v>
      </c>
      <c r="D19418" t="s">
        <v>12253</v>
      </c>
    </row>
    <row r="19419" spans="1:4" x14ac:dyDescent="0.25">
      <c r="A19419" t="str">
        <f t="shared" si="303"/>
        <v>65-295</v>
      </c>
      <c r="B19419">
        <v>65</v>
      </c>
      <c r="C19419">
        <v>295</v>
      </c>
      <c r="D19419" t="s">
        <v>12254</v>
      </c>
    </row>
    <row r="19420" spans="1:4" x14ac:dyDescent="0.25">
      <c r="A19420" t="str">
        <f t="shared" si="303"/>
        <v>65-305</v>
      </c>
      <c r="B19420">
        <v>65</v>
      </c>
      <c r="C19420">
        <v>305</v>
      </c>
      <c r="D19420" t="s">
        <v>12255</v>
      </c>
    </row>
    <row r="19421" spans="1:4" x14ac:dyDescent="0.25">
      <c r="A19421" t="str">
        <f t="shared" si="303"/>
        <v>65-313</v>
      </c>
      <c r="B19421">
        <v>65</v>
      </c>
      <c r="C19421">
        <v>313</v>
      </c>
      <c r="D19421" t="s">
        <v>12256</v>
      </c>
    </row>
    <row r="19422" spans="1:4" x14ac:dyDescent="0.25">
      <c r="A19422" t="str">
        <f t="shared" si="303"/>
        <v>65-315</v>
      </c>
      <c r="B19422">
        <v>65</v>
      </c>
      <c r="C19422">
        <v>315</v>
      </c>
      <c r="D19422" t="s">
        <v>1581</v>
      </c>
    </row>
    <row r="19423" spans="1:4" x14ac:dyDescent="0.25">
      <c r="A19423" t="str">
        <f t="shared" si="303"/>
        <v>65-318</v>
      </c>
      <c r="B19423">
        <v>65</v>
      </c>
      <c r="C19423">
        <v>318</v>
      </c>
      <c r="D19423" t="s">
        <v>5382</v>
      </c>
    </row>
    <row r="19424" spans="1:4" x14ac:dyDescent="0.25">
      <c r="A19424" t="str">
        <f t="shared" si="303"/>
        <v>65-320</v>
      </c>
      <c r="B19424">
        <v>65</v>
      </c>
      <c r="C19424">
        <v>320</v>
      </c>
      <c r="D19424" t="s">
        <v>12257</v>
      </c>
    </row>
    <row r="19425" spans="1:4" x14ac:dyDescent="0.25">
      <c r="A19425" t="str">
        <f t="shared" si="303"/>
        <v>65-321</v>
      </c>
      <c r="B19425">
        <v>65</v>
      </c>
      <c r="C19425">
        <v>321</v>
      </c>
      <c r="D19425" t="s">
        <v>3409</v>
      </c>
    </row>
    <row r="19426" spans="1:4" x14ac:dyDescent="0.25">
      <c r="A19426" t="str">
        <f t="shared" si="303"/>
        <v>65-323</v>
      </c>
      <c r="B19426">
        <v>65</v>
      </c>
      <c r="C19426">
        <v>323</v>
      </c>
      <c r="D19426" t="s">
        <v>12258</v>
      </c>
    </row>
    <row r="19427" spans="1:4" x14ac:dyDescent="0.25">
      <c r="A19427" t="str">
        <f t="shared" si="303"/>
        <v>65-324</v>
      </c>
      <c r="B19427">
        <v>65</v>
      </c>
      <c r="C19427">
        <v>324</v>
      </c>
      <c r="D19427" t="s">
        <v>12259</v>
      </c>
    </row>
    <row r="19428" spans="1:4" x14ac:dyDescent="0.25">
      <c r="A19428" t="str">
        <f t="shared" si="303"/>
        <v>65-326</v>
      </c>
      <c r="B19428">
        <v>65</v>
      </c>
      <c r="C19428">
        <v>326</v>
      </c>
      <c r="D19428" t="s">
        <v>12260</v>
      </c>
    </row>
    <row r="19429" spans="1:4" x14ac:dyDescent="0.25">
      <c r="A19429" t="str">
        <f t="shared" si="303"/>
        <v>65-329</v>
      </c>
      <c r="B19429">
        <v>65</v>
      </c>
      <c r="C19429">
        <v>329</v>
      </c>
      <c r="D19429" t="s">
        <v>1372</v>
      </c>
    </row>
    <row r="19430" spans="1:4" x14ac:dyDescent="0.25">
      <c r="A19430" t="str">
        <f t="shared" si="303"/>
        <v>65-331</v>
      </c>
      <c r="B19430">
        <v>65</v>
      </c>
      <c r="C19430">
        <v>331</v>
      </c>
      <c r="D19430" t="s">
        <v>6763</v>
      </c>
    </row>
    <row r="19431" spans="1:4" x14ac:dyDescent="0.25">
      <c r="A19431" t="str">
        <f t="shared" si="303"/>
        <v>65-332</v>
      </c>
      <c r="B19431">
        <v>65</v>
      </c>
      <c r="C19431">
        <v>332</v>
      </c>
      <c r="D19431" t="s">
        <v>3942</v>
      </c>
    </row>
    <row r="19432" spans="1:4" x14ac:dyDescent="0.25">
      <c r="A19432" t="str">
        <f t="shared" si="303"/>
        <v>65-333</v>
      </c>
      <c r="B19432">
        <v>65</v>
      </c>
      <c r="C19432">
        <v>333</v>
      </c>
      <c r="D19432" t="s">
        <v>12261</v>
      </c>
    </row>
    <row r="19433" spans="1:4" x14ac:dyDescent="0.25">
      <c r="A19433" t="str">
        <f t="shared" si="303"/>
        <v>65-334</v>
      </c>
      <c r="B19433">
        <v>65</v>
      </c>
      <c r="C19433">
        <v>334</v>
      </c>
      <c r="D19433" t="s">
        <v>12262</v>
      </c>
    </row>
    <row r="19434" spans="1:4" x14ac:dyDescent="0.25">
      <c r="A19434" t="str">
        <f t="shared" si="303"/>
        <v>65-336</v>
      </c>
      <c r="B19434">
        <v>65</v>
      </c>
      <c r="C19434">
        <v>336</v>
      </c>
      <c r="D19434" t="s">
        <v>12263</v>
      </c>
    </row>
    <row r="19435" spans="1:4" x14ac:dyDescent="0.25">
      <c r="A19435" t="str">
        <f t="shared" si="303"/>
        <v>65-342</v>
      </c>
      <c r="B19435">
        <v>65</v>
      </c>
      <c r="C19435">
        <v>342</v>
      </c>
      <c r="D19435" t="s">
        <v>12264</v>
      </c>
    </row>
    <row r="19436" spans="1:4" x14ac:dyDescent="0.25">
      <c r="A19436" t="str">
        <f t="shared" si="303"/>
        <v>65-343</v>
      </c>
      <c r="B19436">
        <v>65</v>
      </c>
      <c r="C19436">
        <v>343</v>
      </c>
      <c r="D19436" t="s">
        <v>1443</v>
      </c>
    </row>
    <row r="19437" spans="1:4" x14ac:dyDescent="0.25">
      <c r="A19437" t="str">
        <f t="shared" si="303"/>
        <v>65-345</v>
      </c>
      <c r="B19437">
        <v>65</v>
      </c>
      <c r="C19437">
        <v>345</v>
      </c>
      <c r="D19437" t="s">
        <v>12265</v>
      </c>
    </row>
    <row r="19438" spans="1:4" x14ac:dyDescent="0.25">
      <c r="A19438" t="str">
        <f t="shared" si="303"/>
        <v>65-348</v>
      </c>
      <c r="B19438">
        <v>65</v>
      </c>
      <c r="C19438">
        <v>348</v>
      </c>
      <c r="D19438" t="s">
        <v>12266</v>
      </c>
    </row>
    <row r="19439" spans="1:4" x14ac:dyDescent="0.25">
      <c r="A19439" t="str">
        <f t="shared" si="303"/>
        <v>65-349</v>
      </c>
      <c r="B19439">
        <v>65</v>
      </c>
      <c r="C19439">
        <v>349</v>
      </c>
      <c r="D19439" t="s">
        <v>488</v>
      </c>
    </row>
    <row r="19440" spans="1:4" x14ac:dyDescent="0.25">
      <c r="A19440" t="str">
        <f t="shared" si="303"/>
        <v>65-351</v>
      </c>
      <c r="B19440">
        <v>65</v>
      </c>
      <c r="C19440">
        <v>351</v>
      </c>
      <c r="D19440" t="s">
        <v>2094</v>
      </c>
    </row>
    <row r="19441" spans="1:4" x14ac:dyDescent="0.25">
      <c r="A19441" t="str">
        <f t="shared" si="303"/>
        <v>65-353</v>
      </c>
      <c r="B19441">
        <v>65</v>
      </c>
      <c r="C19441">
        <v>353</v>
      </c>
      <c r="D19441" t="s">
        <v>12267</v>
      </c>
    </row>
    <row r="19442" spans="1:4" x14ac:dyDescent="0.25">
      <c r="A19442" t="str">
        <f t="shared" si="303"/>
        <v>65-355</v>
      </c>
      <c r="B19442">
        <v>65</v>
      </c>
      <c r="C19442">
        <v>355</v>
      </c>
      <c r="D19442" t="s">
        <v>10172</v>
      </c>
    </row>
    <row r="19443" spans="1:4" x14ac:dyDescent="0.25">
      <c r="A19443" t="str">
        <f t="shared" si="303"/>
        <v>65-358</v>
      </c>
      <c r="B19443">
        <v>65</v>
      </c>
      <c r="C19443">
        <v>358</v>
      </c>
      <c r="D19443" t="s">
        <v>2093</v>
      </c>
    </row>
    <row r="19444" spans="1:4" x14ac:dyDescent="0.25">
      <c r="A19444" t="str">
        <f t="shared" si="303"/>
        <v>65-360</v>
      </c>
      <c r="B19444">
        <v>65</v>
      </c>
      <c r="C19444">
        <v>360</v>
      </c>
      <c r="D19444" t="s">
        <v>1598</v>
      </c>
    </row>
    <row r="19445" spans="1:4" x14ac:dyDescent="0.25">
      <c r="A19445" t="str">
        <f t="shared" si="303"/>
        <v>65-361</v>
      </c>
      <c r="B19445">
        <v>65</v>
      </c>
      <c r="C19445">
        <v>361</v>
      </c>
      <c r="D19445" t="s">
        <v>12268</v>
      </c>
    </row>
    <row r="19446" spans="1:4" x14ac:dyDescent="0.25">
      <c r="A19446" t="str">
        <f t="shared" si="303"/>
        <v>65-362</v>
      </c>
      <c r="B19446">
        <v>65</v>
      </c>
      <c r="C19446">
        <v>362</v>
      </c>
      <c r="D19446" t="s">
        <v>12269</v>
      </c>
    </row>
    <row r="19447" spans="1:4" x14ac:dyDescent="0.25">
      <c r="A19447" t="str">
        <f t="shared" si="303"/>
        <v>65-365</v>
      </c>
      <c r="B19447">
        <v>65</v>
      </c>
      <c r="C19447">
        <v>365</v>
      </c>
      <c r="D19447" t="s">
        <v>1594</v>
      </c>
    </row>
    <row r="19448" spans="1:4" x14ac:dyDescent="0.25">
      <c r="A19448" t="str">
        <f t="shared" si="303"/>
        <v>65-366</v>
      </c>
      <c r="B19448">
        <v>65</v>
      </c>
      <c r="C19448">
        <v>366</v>
      </c>
      <c r="D19448" t="s">
        <v>1593</v>
      </c>
    </row>
    <row r="19449" spans="1:4" x14ac:dyDescent="0.25">
      <c r="A19449" t="str">
        <f t="shared" si="303"/>
        <v>65-367</v>
      </c>
      <c r="B19449">
        <v>65</v>
      </c>
      <c r="C19449">
        <v>367</v>
      </c>
      <c r="D19449" t="s">
        <v>4247</v>
      </c>
    </row>
    <row r="19450" spans="1:4" x14ac:dyDescent="0.25">
      <c r="A19450" t="str">
        <f t="shared" si="303"/>
        <v>65-368</v>
      </c>
      <c r="B19450">
        <v>65</v>
      </c>
      <c r="C19450">
        <v>368</v>
      </c>
      <c r="D19450" t="s">
        <v>1893</v>
      </c>
    </row>
    <row r="19451" spans="1:4" x14ac:dyDescent="0.25">
      <c r="A19451" t="str">
        <f t="shared" si="303"/>
        <v>65-369</v>
      </c>
      <c r="B19451">
        <v>65</v>
      </c>
      <c r="C19451">
        <v>369</v>
      </c>
      <c r="D19451" t="s">
        <v>8070</v>
      </c>
    </row>
    <row r="19452" spans="1:4" x14ac:dyDescent="0.25">
      <c r="A19452" t="str">
        <f t="shared" si="303"/>
        <v>65-371</v>
      </c>
      <c r="B19452">
        <v>65</v>
      </c>
      <c r="C19452">
        <v>371</v>
      </c>
      <c r="D19452" t="s">
        <v>2083</v>
      </c>
    </row>
    <row r="19453" spans="1:4" x14ac:dyDescent="0.25">
      <c r="A19453" t="str">
        <f t="shared" si="303"/>
        <v>65-372</v>
      </c>
      <c r="B19453">
        <v>65</v>
      </c>
      <c r="C19453">
        <v>372</v>
      </c>
      <c r="D19453" t="s">
        <v>1291</v>
      </c>
    </row>
    <row r="19454" spans="1:4" x14ac:dyDescent="0.25">
      <c r="A19454" t="str">
        <f t="shared" si="303"/>
        <v>65-373</v>
      </c>
      <c r="B19454">
        <v>65</v>
      </c>
      <c r="C19454">
        <v>373</v>
      </c>
      <c r="D19454" t="s">
        <v>12270</v>
      </c>
    </row>
    <row r="19455" spans="1:4" x14ac:dyDescent="0.25">
      <c r="A19455" t="str">
        <f t="shared" si="303"/>
        <v>65-374</v>
      </c>
      <c r="B19455">
        <v>65</v>
      </c>
      <c r="C19455">
        <v>374</v>
      </c>
      <c r="D19455" t="s">
        <v>12271</v>
      </c>
    </row>
    <row r="19456" spans="1:4" x14ac:dyDescent="0.25">
      <c r="A19456" t="str">
        <f t="shared" si="303"/>
        <v>65-375</v>
      </c>
      <c r="B19456">
        <v>65</v>
      </c>
      <c r="C19456">
        <v>375</v>
      </c>
      <c r="D19456" t="s">
        <v>1379</v>
      </c>
    </row>
    <row r="19457" spans="1:4" x14ac:dyDescent="0.25">
      <c r="A19457" t="str">
        <f t="shared" si="303"/>
        <v>65-376</v>
      </c>
      <c r="B19457">
        <v>65</v>
      </c>
      <c r="C19457">
        <v>376</v>
      </c>
      <c r="D19457" t="s">
        <v>12272</v>
      </c>
    </row>
    <row r="19458" spans="1:4" x14ac:dyDescent="0.25">
      <c r="A19458" t="str">
        <f t="shared" si="303"/>
        <v>65-378</v>
      </c>
      <c r="B19458">
        <v>65</v>
      </c>
      <c r="C19458">
        <v>378</v>
      </c>
      <c r="D19458" t="s">
        <v>1428</v>
      </c>
    </row>
    <row r="19459" spans="1:4" x14ac:dyDescent="0.25">
      <c r="A19459" t="str">
        <f t="shared" si="303"/>
        <v>65-379</v>
      </c>
      <c r="B19459">
        <v>65</v>
      </c>
      <c r="C19459">
        <v>379</v>
      </c>
      <c r="D19459" t="s">
        <v>2344</v>
      </c>
    </row>
    <row r="19460" spans="1:4" x14ac:dyDescent="0.25">
      <c r="A19460" t="str">
        <f t="shared" ref="A19460:A19523" si="304">B19460&amp;"-"&amp;C19460</f>
        <v>65-380</v>
      </c>
      <c r="B19460">
        <v>65</v>
      </c>
      <c r="C19460">
        <v>380</v>
      </c>
      <c r="D19460" t="s">
        <v>4323</v>
      </c>
    </row>
    <row r="19461" spans="1:4" x14ac:dyDescent="0.25">
      <c r="A19461" t="str">
        <f t="shared" si="304"/>
        <v>65-381</v>
      </c>
      <c r="B19461">
        <v>65</v>
      </c>
      <c r="C19461">
        <v>381</v>
      </c>
      <c r="D19461" t="s">
        <v>2029</v>
      </c>
    </row>
    <row r="19462" spans="1:4" x14ac:dyDescent="0.25">
      <c r="A19462" t="str">
        <f t="shared" si="304"/>
        <v>65-383</v>
      </c>
      <c r="B19462">
        <v>65</v>
      </c>
      <c r="C19462">
        <v>383</v>
      </c>
      <c r="D19462" t="s">
        <v>12273</v>
      </c>
    </row>
    <row r="19463" spans="1:4" x14ac:dyDescent="0.25">
      <c r="A19463" t="str">
        <f t="shared" si="304"/>
        <v>65-384</v>
      </c>
      <c r="B19463">
        <v>65</v>
      </c>
      <c r="C19463">
        <v>384</v>
      </c>
      <c r="D19463" t="s">
        <v>12274</v>
      </c>
    </row>
    <row r="19464" spans="1:4" x14ac:dyDescent="0.25">
      <c r="A19464" t="str">
        <f t="shared" si="304"/>
        <v>65-385</v>
      </c>
      <c r="B19464">
        <v>65</v>
      </c>
      <c r="C19464">
        <v>385</v>
      </c>
      <c r="D19464" t="s">
        <v>12275</v>
      </c>
    </row>
    <row r="19465" spans="1:4" x14ac:dyDescent="0.25">
      <c r="A19465" t="str">
        <f t="shared" si="304"/>
        <v>65-387</v>
      </c>
      <c r="B19465">
        <v>65</v>
      </c>
      <c r="C19465">
        <v>387</v>
      </c>
      <c r="D19465" t="s">
        <v>12276</v>
      </c>
    </row>
    <row r="19466" spans="1:4" x14ac:dyDescent="0.25">
      <c r="A19466" t="str">
        <f t="shared" si="304"/>
        <v>65-388</v>
      </c>
      <c r="B19466">
        <v>65</v>
      </c>
      <c r="C19466">
        <v>388</v>
      </c>
      <c r="D19466" t="s">
        <v>1484</v>
      </c>
    </row>
    <row r="19467" spans="1:4" x14ac:dyDescent="0.25">
      <c r="A19467" t="str">
        <f t="shared" si="304"/>
        <v>65-389</v>
      </c>
      <c r="B19467">
        <v>65</v>
      </c>
      <c r="C19467">
        <v>389</v>
      </c>
      <c r="D19467" t="s">
        <v>2036</v>
      </c>
    </row>
    <row r="19468" spans="1:4" x14ac:dyDescent="0.25">
      <c r="A19468" t="str">
        <f t="shared" si="304"/>
        <v>65-390</v>
      </c>
      <c r="B19468">
        <v>65</v>
      </c>
      <c r="C19468">
        <v>390</v>
      </c>
      <c r="D19468" t="s">
        <v>1842</v>
      </c>
    </row>
    <row r="19469" spans="1:4" x14ac:dyDescent="0.25">
      <c r="A19469" t="str">
        <f t="shared" si="304"/>
        <v>65-391</v>
      </c>
      <c r="B19469">
        <v>65</v>
      </c>
      <c r="C19469">
        <v>391</v>
      </c>
      <c r="D19469" t="s">
        <v>4728</v>
      </c>
    </row>
    <row r="19470" spans="1:4" x14ac:dyDescent="0.25">
      <c r="A19470" t="str">
        <f t="shared" si="304"/>
        <v>65-396</v>
      </c>
      <c r="B19470">
        <v>65</v>
      </c>
      <c r="C19470">
        <v>396</v>
      </c>
      <c r="D19470" t="s">
        <v>12277</v>
      </c>
    </row>
    <row r="19471" spans="1:4" x14ac:dyDescent="0.25">
      <c r="A19471" t="str">
        <f t="shared" si="304"/>
        <v>65-398</v>
      </c>
      <c r="B19471">
        <v>65</v>
      </c>
      <c r="C19471">
        <v>398</v>
      </c>
      <c r="D19471" t="s">
        <v>12278</v>
      </c>
    </row>
    <row r="19472" spans="1:4" x14ac:dyDescent="0.25">
      <c r="A19472" t="str">
        <f t="shared" si="304"/>
        <v>65-399</v>
      </c>
      <c r="B19472">
        <v>65</v>
      </c>
      <c r="C19472">
        <v>399</v>
      </c>
      <c r="D19472" t="s">
        <v>1595</v>
      </c>
    </row>
    <row r="19473" spans="1:4" x14ac:dyDescent="0.25">
      <c r="A19473" t="str">
        <f t="shared" si="304"/>
        <v>65-403</v>
      </c>
      <c r="B19473">
        <v>65</v>
      </c>
      <c r="C19473">
        <v>403</v>
      </c>
      <c r="D19473" t="s">
        <v>12279</v>
      </c>
    </row>
    <row r="19474" spans="1:4" x14ac:dyDescent="0.25">
      <c r="A19474" t="str">
        <f t="shared" si="304"/>
        <v>65-404</v>
      </c>
      <c r="B19474">
        <v>65</v>
      </c>
      <c r="C19474">
        <v>404</v>
      </c>
      <c r="D19474" t="s">
        <v>5605</v>
      </c>
    </row>
    <row r="19475" spans="1:4" x14ac:dyDescent="0.25">
      <c r="A19475" t="str">
        <f t="shared" si="304"/>
        <v>65-405</v>
      </c>
      <c r="B19475">
        <v>65</v>
      </c>
      <c r="C19475">
        <v>405</v>
      </c>
      <c r="D19475" t="s">
        <v>8674</v>
      </c>
    </row>
    <row r="19476" spans="1:4" x14ac:dyDescent="0.25">
      <c r="A19476" t="str">
        <f t="shared" si="304"/>
        <v>65-406</v>
      </c>
      <c r="B19476">
        <v>65</v>
      </c>
      <c r="C19476">
        <v>406</v>
      </c>
      <c r="D19476" t="s">
        <v>4347</v>
      </c>
    </row>
    <row r="19477" spans="1:4" x14ac:dyDescent="0.25">
      <c r="A19477" t="str">
        <f t="shared" si="304"/>
        <v>65-407</v>
      </c>
      <c r="B19477">
        <v>65</v>
      </c>
      <c r="C19477">
        <v>407</v>
      </c>
      <c r="D19477" t="s">
        <v>12280</v>
      </c>
    </row>
    <row r="19478" spans="1:4" x14ac:dyDescent="0.25">
      <c r="A19478" t="str">
        <f t="shared" si="304"/>
        <v>65-409</v>
      </c>
      <c r="B19478">
        <v>65</v>
      </c>
      <c r="C19478">
        <v>409</v>
      </c>
      <c r="D19478" t="s">
        <v>2199</v>
      </c>
    </row>
    <row r="19479" spans="1:4" x14ac:dyDescent="0.25">
      <c r="A19479" t="str">
        <f t="shared" si="304"/>
        <v>65-410</v>
      </c>
      <c r="B19479">
        <v>65</v>
      </c>
      <c r="C19479">
        <v>410</v>
      </c>
      <c r="D19479" t="s">
        <v>1267</v>
      </c>
    </row>
    <row r="19480" spans="1:4" x14ac:dyDescent="0.25">
      <c r="A19480" t="str">
        <f t="shared" si="304"/>
        <v>65-411</v>
      </c>
      <c r="B19480">
        <v>65</v>
      </c>
      <c r="C19480">
        <v>411</v>
      </c>
      <c r="D19480" t="s">
        <v>12281</v>
      </c>
    </row>
    <row r="19481" spans="1:4" x14ac:dyDescent="0.25">
      <c r="A19481" t="str">
        <f t="shared" si="304"/>
        <v>65-417</v>
      </c>
      <c r="B19481">
        <v>65</v>
      </c>
      <c r="C19481">
        <v>417</v>
      </c>
      <c r="D19481" t="s">
        <v>2894</v>
      </c>
    </row>
    <row r="19482" spans="1:4" x14ac:dyDescent="0.25">
      <c r="A19482" t="str">
        <f t="shared" si="304"/>
        <v>65-421</v>
      </c>
      <c r="B19482">
        <v>65</v>
      </c>
      <c r="C19482">
        <v>421</v>
      </c>
      <c r="D19482" t="s">
        <v>1871</v>
      </c>
    </row>
    <row r="19483" spans="1:4" x14ac:dyDescent="0.25">
      <c r="A19483" t="str">
        <f t="shared" si="304"/>
        <v>65-424</v>
      </c>
      <c r="B19483">
        <v>65</v>
      </c>
      <c r="C19483">
        <v>424</v>
      </c>
      <c r="D19483" t="s">
        <v>12282</v>
      </c>
    </row>
    <row r="19484" spans="1:4" x14ac:dyDescent="0.25">
      <c r="A19484" t="str">
        <f t="shared" si="304"/>
        <v>65-427</v>
      </c>
      <c r="B19484">
        <v>65</v>
      </c>
      <c r="C19484">
        <v>427</v>
      </c>
      <c r="D19484" t="s">
        <v>2328</v>
      </c>
    </row>
    <row r="19485" spans="1:4" x14ac:dyDescent="0.25">
      <c r="A19485" t="str">
        <f t="shared" si="304"/>
        <v>65-432</v>
      </c>
      <c r="B19485">
        <v>65</v>
      </c>
      <c r="C19485">
        <v>432</v>
      </c>
      <c r="D19485" t="s">
        <v>3940</v>
      </c>
    </row>
    <row r="19486" spans="1:4" x14ac:dyDescent="0.25">
      <c r="A19486" t="str">
        <f t="shared" si="304"/>
        <v>65-433</v>
      </c>
      <c r="B19486">
        <v>65</v>
      </c>
      <c r="C19486">
        <v>433</v>
      </c>
      <c r="D19486" t="s">
        <v>6456</v>
      </c>
    </row>
    <row r="19487" spans="1:4" x14ac:dyDescent="0.25">
      <c r="A19487" t="str">
        <f t="shared" si="304"/>
        <v>65-435</v>
      </c>
      <c r="B19487">
        <v>65</v>
      </c>
      <c r="C19487">
        <v>435</v>
      </c>
      <c r="D19487" t="s">
        <v>12283</v>
      </c>
    </row>
    <row r="19488" spans="1:4" x14ac:dyDescent="0.25">
      <c r="A19488" t="str">
        <f t="shared" si="304"/>
        <v>65-439</v>
      </c>
      <c r="B19488">
        <v>65</v>
      </c>
      <c r="C19488">
        <v>439</v>
      </c>
      <c r="D19488" t="s">
        <v>12284</v>
      </c>
    </row>
    <row r="19489" spans="1:4" x14ac:dyDescent="0.25">
      <c r="A19489" t="str">
        <f t="shared" si="304"/>
        <v>65-440</v>
      </c>
      <c r="B19489">
        <v>65</v>
      </c>
      <c r="C19489">
        <v>440</v>
      </c>
      <c r="D19489" t="s">
        <v>12285</v>
      </c>
    </row>
    <row r="19490" spans="1:4" x14ac:dyDescent="0.25">
      <c r="A19490" t="str">
        <f t="shared" si="304"/>
        <v>65-441</v>
      </c>
      <c r="B19490">
        <v>65</v>
      </c>
      <c r="C19490">
        <v>441</v>
      </c>
      <c r="D19490" t="s">
        <v>12286</v>
      </c>
    </row>
    <row r="19491" spans="1:4" x14ac:dyDescent="0.25">
      <c r="A19491" t="str">
        <f t="shared" si="304"/>
        <v>65-442</v>
      </c>
      <c r="B19491">
        <v>65</v>
      </c>
      <c r="C19491">
        <v>442</v>
      </c>
      <c r="D19491" t="s">
        <v>12287</v>
      </c>
    </row>
    <row r="19492" spans="1:4" x14ac:dyDescent="0.25">
      <c r="A19492" t="str">
        <f t="shared" si="304"/>
        <v>65-443</v>
      </c>
      <c r="B19492">
        <v>65</v>
      </c>
      <c r="C19492">
        <v>443</v>
      </c>
      <c r="D19492" t="s">
        <v>12288</v>
      </c>
    </row>
    <row r="19493" spans="1:4" x14ac:dyDescent="0.25">
      <c r="A19493" t="str">
        <f t="shared" si="304"/>
        <v>65-444</v>
      </c>
      <c r="B19493">
        <v>65</v>
      </c>
      <c r="C19493">
        <v>444</v>
      </c>
      <c r="D19493" t="s">
        <v>12289</v>
      </c>
    </row>
    <row r="19494" spans="1:4" x14ac:dyDescent="0.25">
      <c r="A19494" t="str">
        <f t="shared" si="304"/>
        <v>65-446</v>
      </c>
      <c r="B19494">
        <v>65</v>
      </c>
      <c r="C19494">
        <v>446</v>
      </c>
      <c r="D19494" t="s">
        <v>12241</v>
      </c>
    </row>
    <row r="19495" spans="1:4" x14ac:dyDescent="0.25">
      <c r="A19495" t="str">
        <f t="shared" si="304"/>
        <v>65-447</v>
      </c>
      <c r="B19495">
        <v>65</v>
      </c>
      <c r="C19495">
        <v>447</v>
      </c>
      <c r="D19495" t="s">
        <v>12290</v>
      </c>
    </row>
    <row r="19496" spans="1:4" x14ac:dyDescent="0.25">
      <c r="A19496" t="str">
        <f t="shared" si="304"/>
        <v>65-453</v>
      </c>
      <c r="B19496">
        <v>65</v>
      </c>
      <c r="C19496">
        <v>453</v>
      </c>
      <c r="D19496" t="s">
        <v>1848</v>
      </c>
    </row>
    <row r="19497" spans="1:4" x14ac:dyDescent="0.25">
      <c r="A19497" t="str">
        <f t="shared" si="304"/>
        <v>65-454</v>
      </c>
      <c r="B19497">
        <v>65</v>
      </c>
      <c r="C19497">
        <v>454</v>
      </c>
      <c r="D19497" t="s">
        <v>12291</v>
      </c>
    </row>
    <row r="19498" spans="1:4" x14ac:dyDescent="0.25">
      <c r="A19498" t="str">
        <f t="shared" si="304"/>
        <v>65-457</v>
      </c>
      <c r="B19498">
        <v>65</v>
      </c>
      <c r="C19498">
        <v>457</v>
      </c>
      <c r="D19498" t="s">
        <v>8741</v>
      </c>
    </row>
    <row r="19499" spans="1:4" x14ac:dyDescent="0.25">
      <c r="A19499" t="str">
        <f t="shared" si="304"/>
        <v>65-459</v>
      </c>
      <c r="B19499">
        <v>65</v>
      </c>
      <c r="C19499">
        <v>459</v>
      </c>
      <c r="D19499" t="s">
        <v>12292</v>
      </c>
    </row>
    <row r="19500" spans="1:4" x14ac:dyDescent="0.25">
      <c r="A19500" t="str">
        <f t="shared" si="304"/>
        <v>65-460</v>
      </c>
      <c r="B19500">
        <v>65</v>
      </c>
      <c r="C19500">
        <v>460</v>
      </c>
      <c r="D19500" t="s">
        <v>12293</v>
      </c>
    </row>
    <row r="19501" spans="1:4" x14ac:dyDescent="0.25">
      <c r="A19501" t="str">
        <f t="shared" si="304"/>
        <v>65-464</v>
      </c>
      <c r="B19501">
        <v>65</v>
      </c>
      <c r="C19501">
        <v>464</v>
      </c>
      <c r="D19501" t="s">
        <v>3353</v>
      </c>
    </row>
    <row r="19502" spans="1:4" x14ac:dyDescent="0.25">
      <c r="A19502" t="str">
        <f t="shared" si="304"/>
        <v>65-465</v>
      </c>
      <c r="B19502">
        <v>65</v>
      </c>
      <c r="C19502">
        <v>465</v>
      </c>
      <c r="D19502" t="s">
        <v>1669</v>
      </c>
    </row>
    <row r="19503" spans="1:4" x14ac:dyDescent="0.25">
      <c r="A19503" t="str">
        <f t="shared" si="304"/>
        <v>65-467</v>
      </c>
      <c r="B19503">
        <v>65</v>
      </c>
      <c r="C19503">
        <v>467</v>
      </c>
      <c r="D19503" t="s">
        <v>4365</v>
      </c>
    </row>
    <row r="19504" spans="1:4" x14ac:dyDescent="0.25">
      <c r="A19504" t="str">
        <f t="shared" si="304"/>
        <v>65-471</v>
      </c>
      <c r="B19504">
        <v>65</v>
      </c>
      <c r="C19504">
        <v>471</v>
      </c>
      <c r="D19504" t="s">
        <v>5605</v>
      </c>
    </row>
    <row r="19505" spans="1:4" x14ac:dyDescent="0.25">
      <c r="A19505" t="str">
        <f t="shared" si="304"/>
        <v>65-472</v>
      </c>
      <c r="B19505">
        <v>65</v>
      </c>
      <c r="C19505">
        <v>472</v>
      </c>
      <c r="D19505" t="s">
        <v>3598</v>
      </c>
    </row>
    <row r="19506" spans="1:4" x14ac:dyDescent="0.25">
      <c r="A19506" t="str">
        <f t="shared" si="304"/>
        <v>65-474</v>
      </c>
      <c r="B19506">
        <v>65</v>
      </c>
      <c r="C19506">
        <v>474</v>
      </c>
      <c r="D19506" t="s">
        <v>12294</v>
      </c>
    </row>
    <row r="19507" spans="1:4" x14ac:dyDescent="0.25">
      <c r="A19507" t="str">
        <f t="shared" si="304"/>
        <v>65-475</v>
      </c>
      <c r="B19507">
        <v>65</v>
      </c>
      <c r="C19507">
        <v>475</v>
      </c>
      <c r="D19507" t="s">
        <v>12295</v>
      </c>
    </row>
    <row r="19508" spans="1:4" x14ac:dyDescent="0.25">
      <c r="A19508" t="str">
        <f t="shared" si="304"/>
        <v>65-476</v>
      </c>
      <c r="B19508">
        <v>65</v>
      </c>
      <c r="C19508">
        <v>476</v>
      </c>
      <c r="D19508" t="s">
        <v>4705</v>
      </c>
    </row>
    <row r="19509" spans="1:4" x14ac:dyDescent="0.25">
      <c r="A19509" t="str">
        <f t="shared" si="304"/>
        <v>65-479</v>
      </c>
      <c r="B19509">
        <v>65</v>
      </c>
      <c r="C19509">
        <v>479</v>
      </c>
      <c r="D19509" t="s">
        <v>4195</v>
      </c>
    </row>
    <row r="19510" spans="1:4" x14ac:dyDescent="0.25">
      <c r="A19510" t="str">
        <f t="shared" si="304"/>
        <v>65-481</v>
      </c>
      <c r="B19510">
        <v>65</v>
      </c>
      <c r="C19510">
        <v>481</v>
      </c>
      <c r="D19510" t="s">
        <v>4303</v>
      </c>
    </row>
    <row r="19511" spans="1:4" x14ac:dyDescent="0.25">
      <c r="A19511" t="str">
        <f t="shared" si="304"/>
        <v>65-482</v>
      </c>
      <c r="B19511">
        <v>65</v>
      </c>
      <c r="C19511">
        <v>482</v>
      </c>
      <c r="D19511" t="s">
        <v>12296</v>
      </c>
    </row>
    <row r="19512" spans="1:4" x14ac:dyDescent="0.25">
      <c r="A19512" t="str">
        <f t="shared" si="304"/>
        <v>65-487</v>
      </c>
      <c r="B19512">
        <v>65</v>
      </c>
      <c r="C19512">
        <v>487</v>
      </c>
      <c r="D19512" t="s">
        <v>12297</v>
      </c>
    </row>
    <row r="19513" spans="1:4" x14ac:dyDescent="0.25">
      <c r="A19513" t="str">
        <f t="shared" si="304"/>
        <v>65-488</v>
      </c>
      <c r="B19513">
        <v>65</v>
      </c>
      <c r="C19513">
        <v>488</v>
      </c>
      <c r="D19513" t="s">
        <v>4728</v>
      </c>
    </row>
    <row r="19514" spans="1:4" x14ac:dyDescent="0.25">
      <c r="A19514" t="str">
        <f t="shared" si="304"/>
        <v>65-491</v>
      </c>
      <c r="B19514">
        <v>65</v>
      </c>
      <c r="C19514">
        <v>491</v>
      </c>
      <c r="D19514" t="s">
        <v>2097</v>
      </c>
    </row>
    <row r="19515" spans="1:4" x14ac:dyDescent="0.25">
      <c r="A19515" t="str">
        <f t="shared" si="304"/>
        <v>65-492</v>
      </c>
      <c r="B19515">
        <v>65</v>
      </c>
      <c r="C19515">
        <v>492</v>
      </c>
      <c r="D19515" t="s">
        <v>1816</v>
      </c>
    </row>
    <row r="19516" spans="1:4" x14ac:dyDescent="0.25">
      <c r="A19516" t="str">
        <f t="shared" si="304"/>
        <v>65-494</v>
      </c>
      <c r="B19516">
        <v>65</v>
      </c>
      <c r="C19516">
        <v>494</v>
      </c>
      <c r="D19516" t="s">
        <v>1911</v>
      </c>
    </row>
    <row r="19517" spans="1:4" x14ac:dyDescent="0.25">
      <c r="A19517" t="str">
        <f t="shared" si="304"/>
        <v>65-496</v>
      </c>
      <c r="B19517">
        <v>65</v>
      </c>
      <c r="C19517">
        <v>496</v>
      </c>
      <c r="D19517" t="s">
        <v>2232</v>
      </c>
    </row>
    <row r="19518" spans="1:4" x14ac:dyDescent="0.25">
      <c r="A19518" t="str">
        <f t="shared" si="304"/>
        <v>65-501</v>
      </c>
      <c r="B19518">
        <v>65</v>
      </c>
      <c r="C19518">
        <v>501</v>
      </c>
      <c r="D19518" t="s">
        <v>12298</v>
      </c>
    </row>
    <row r="19519" spans="1:4" x14ac:dyDescent="0.25">
      <c r="A19519" t="str">
        <f t="shared" si="304"/>
        <v>65-502</v>
      </c>
      <c r="B19519">
        <v>65</v>
      </c>
      <c r="C19519">
        <v>502</v>
      </c>
      <c r="D19519" t="s">
        <v>12299</v>
      </c>
    </row>
    <row r="19520" spans="1:4" x14ac:dyDescent="0.25">
      <c r="A19520" t="str">
        <f t="shared" si="304"/>
        <v>65-507</v>
      </c>
      <c r="B19520">
        <v>65</v>
      </c>
      <c r="C19520">
        <v>507</v>
      </c>
      <c r="D19520" t="s">
        <v>2132</v>
      </c>
    </row>
    <row r="19521" spans="1:4" x14ac:dyDescent="0.25">
      <c r="A19521" t="str">
        <f t="shared" si="304"/>
        <v>65-508</v>
      </c>
      <c r="B19521">
        <v>65</v>
      </c>
      <c r="C19521">
        <v>508</v>
      </c>
      <c r="D19521" t="s">
        <v>12300</v>
      </c>
    </row>
    <row r="19522" spans="1:4" x14ac:dyDescent="0.25">
      <c r="A19522" t="str">
        <f t="shared" si="304"/>
        <v>65-509</v>
      </c>
      <c r="B19522">
        <v>65</v>
      </c>
      <c r="C19522">
        <v>509</v>
      </c>
      <c r="D19522" t="s">
        <v>2080</v>
      </c>
    </row>
    <row r="19523" spans="1:4" x14ac:dyDescent="0.25">
      <c r="A19523" t="str">
        <f t="shared" si="304"/>
        <v>65-511</v>
      </c>
      <c r="B19523">
        <v>65</v>
      </c>
      <c r="C19523">
        <v>511</v>
      </c>
      <c r="D19523" t="s">
        <v>12301</v>
      </c>
    </row>
    <row r="19524" spans="1:4" x14ac:dyDescent="0.25">
      <c r="A19524" t="str">
        <f t="shared" ref="A19524:A19587" si="305">B19524&amp;"-"&amp;C19524</f>
        <v>65-516</v>
      </c>
      <c r="B19524">
        <v>65</v>
      </c>
      <c r="C19524">
        <v>516</v>
      </c>
      <c r="D19524" t="s">
        <v>6763</v>
      </c>
    </row>
    <row r="19525" spans="1:4" x14ac:dyDescent="0.25">
      <c r="A19525" t="str">
        <f t="shared" si="305"/>
        <v>65-517</v>
      </c>
      <c r="B19525">
        <v>65</v>
      </c>
      <c r="C19525">
        <v>517</v>
      </c>
      <c r="D19525" t="s">
        <v>8928</v>
      </c>
    </row>
    <row r="19526" spans="1:4" x14ac:dyDescent="0.25">
      <c r="A19526" t="str">
        <f t="shared" si="305"/>
        <v>65-518</v>
      </c>
      <c r="B19526">
        <v>65</v>
      </c>
      <c r="C19526">
        <v>518</v>
      </c>
      <c r="D19526" t="s">
        <v>1678</v>
      </c>
    </row>
    <row r="19527" spans="1:4" x14ac:dyDescent="0.25">
      <c r="A19527" t="str">
        <f t="shared" si="305"/>
        <v>65-520</v>
      </c>
      <c r="B19527">
        <v>65</v>
      </c>
      <c r="C19527">
        <v>520</v>
      </c>
      <c r="D19527" t="s">
        <v>9483</v>
      </c>
    </row>
    <row r="19528" spans="1:4" x14ac:dyDescent="0.25">
      <c r="A19528" t="str">
        <f t="shared" si="305"/>
        <v>65-521</v>
      </c>
      <c r="B19528">
        <v>65</v>
      </c>
      <c r="C19528">
        <v>521</v>
      </c>
      <c r="D19528" t="s">
        <v>2098</v>
      </c>
    </row>
    <row r="19529" spans="1:4" x14ac:dyDescent="0.25">
      <c r="A19529" t="str">
        <f t="shared" si="305"/>
        <v>65-523</v>
      </c>
      <c r="B19529">
        <v>65</v>
      </c>
      <c r="C19529">
        <v>523</v>
      </c>
      <c r="D19529" t="s">
        <v>12302</v>
      </c>
    </row>
    <row r="19530" spans="1:4" x14ac:dyDescent="0.25">
      <c r="A19530" t="str">
        <f t="shared" si="305"/>
        <v>65-524</v>
      </c>
      <c r="B19530">
        <v>65</v>
      </c>
      <c r="C19530">
        <v>524</v>
      </c>
      <c r="D19530" t="s">
        <v>12303</v>
      </c>
    </row>
    <row r="19531" spans="1:4" x14ac:dyDescent="0.25">
      <c r="A19531" t="str">
        <f t="shared" si="305"/>
        <v>65-527</v>
      </c>
      <c r="B19531">
        <v>65</v>
      </c>
      <c r="C19531">
        <v>527</v>
      </c>
      <c r="D19531" t="s">
        <v>5848</v>
      </c>
    </row>
    <row r="19532" spans="1:4" x14ac:dyDescent="0.25">
      <c r="A19532" t="str">
        <f t="shared" si="305"/>
        <v>65-529</v>
      </c>
      <c r="B19532">
        <v>65</v>
      </c>
      <c r="C19532">
        <v>529</v>
      </c>
      <c r="D19532" t="s">
        <v>12304</v>
      </c>
    </row>
    <row r="19533" spans="1:4" x14ac:dyDescent="0.25">
      <c r="A19533" t="str">
        <f t="shared" si="305"/>
        <v>65-530</v>
      </c>
      <c r="B19533">
        <v>65</v>
      </c>
      <c r="C19533">
        <v>530</v>
      </c>
      <c r="D19533" t="s">
        <v>6556</v>
      </c>
    </row>
    <row r="19534" spans="1:4" x14ac:dyDescent="0.25">
      <c r="A19534" t="str">
        <f t="shared" si="305"/>
        <v>65-531</v>
      </c>
      <c r="B19534">
        <v>65</v>
      </c>
      <c r="C19534">
        <v>531</v>
      </c>
      <c r="D19534" t="s">
        <v>2099</v>
      </c>
    </row>
    <row r="19535" spans="1:4" x14ac:dyDescent="0.25">
      <c r="A19535" t="str">
        <f t="shared" si="305"/>
        <v>65-533</v>
      </c>
      <c r="B19535">
        <v>65</v>
      </c>
      <c r="C19535">
        <v>533</v>
      </c>
      <c r="D19535" t="s">
        <v>2141</v>
      </c>
    </row>
    <row r="19536" spans="1:4" x14ac:dyDescent="0.25">
      <c r="A19536" t="str">
        <f t="shared" si="305"/>
        <v>65-537</v>
      </c>
      <c r="B19536">
        <v>65</v>
      </c>
      <c r="C19536">
        <v>537</v>
      </c>
      <c r="D19536" t="s">
        <v>12305</v>
      </c>
    </row>
    <row r="19537" spans="1:4" x14ac:dyDescent="0.25">
      <c r="A19537" t="str">
        <f t="shared" si="305"/>
        <v>65-539</v>
      </c>
      <c r="B19537">
        <v>65</v>
      </c>
      <c r="C19537">
        <v>539</v>
      </c>
      <c r="D19537" t="s">
        <v>1749</v>
      </c>
    </row>
    <row r="19538" spans="1:4" x14ac:dyDescent="0.25">
      <c r="A19538" t="str">
        <f t="shared" si="305"/>
        <v>65-540</v>
      </c>
      <c r="B19538">
        <v>65</v>
      </c>
      <c r="C19538">
        <v>540</v>
      </c>
      <c r="D19538" t="s">
        <v>12306</v>
      </c>
    </row>
    <row r="19539" spans="1:4" x14ac:dyDescent="0.25">
      <c r="A19539" t="str">
        <f t="shared" si="305"/>
        <v>65-542</v>
      </c>
      <c r="B19539">
        <v>65</v>
      </c>
      <c r="C19539">
        <v>542</v>
      </c>
      <c r="D19539" t="s">
        <v>12307</v>
      </c>
    </row>
    <row r="19540" spans="1:4" x14ac:dyDescent="0.25">
      <c r="A19540" t="str">
        <f t="shared" si="305"/>
        <v>65-546</v>
      </c>
      <c r="B19540">
        <v>65</v>
      </c>
      <c r="C19540">
        <v>546</v>
      </c>
      <c r="D19540" t="s">
        <v>12308</v>
      </c>
    </row>
    <row r="19541" spans="1:4" x14ac:dyDescent="0.25">
      <c r="A19541" t="str">
        <f t="shared" si="305"/>
        <v>65-547</v>
      </c>
      <c r="B19541">
        <v>65</v>
      </c>
      <c r="C19541">
        <v>547</v>
      </c>
      <c r="D19541" t="s">
        <v>12309</v>
      </c>
    </row>
    <row r="19542" spans="1:4" x14ac:dyDescent="0.25">
      <c r="A19542" t="str">
        <f t="shared" si="305"/>
        <v>65-548</v>
      </c>
      <c r="B19542">
        <v>65</v>
      </c>
      <c r="C19542">
        <v>548</v>
      </c>
      <c r="D19542" t="s">
        <v>12310</v>
      </c>
    </row>
    <row r="19543" spans="1:4" x14ac:dyDescent="0.25">
      <c r="A19543" t="str">
        <f t="shared" si="305"/>
        <v>65-550</v>
      </c>
      <c r="B19543">
        <v>65</v>
      </c>
      <c r="C19543">
        <v>550</v>
      </c>
      <c r="D19543" t="s">
        <v>3409</v>
      </c>
    </row>
    <row r="19544" spans="1:4" x14ac:dyDescent="0.25">
      <c r="A19544" t="str">
        <f t="shared" si="305"/>
        <v>65-553</v>
      </c>
      <c r="B19544">
        <v>65</v>
      </c>
      <c r="C19544">
        <v>553</v>
      </c>
      <c r="D19544" t="s">
        <v>4270</v>
      </c>
    </row>
    <row r="19545" spans="1:4" x14ac:dyDescent="0.25">
      <c r="A19545" t="str">
        <f t="shared" si="305"/>
        <v>65-554</v>
      </c>
      <c r="B19545">
        <v>65</v>
      </c>
      <c r="C19545">
        <v>554</v>
      </c>
      <c r="D19545" t="s">
        <v>12311</v>
      </c>
    </row>
    <row r="19546" spans="1:4" x14ac:dyDescent="0.25">
      <c r="A19546" t="str">
        <f t="shared" si="305"/>
        <v>65-559</v>
      </c>
      <c r="B19546">
        <v>65</v>
      </c>
      <c r="C19546">
        <v>559</v>
      </c>
      <c r="D19546" t="s">
        <v>7791</v>
      </c>
    </row>
    <row r="19547" spans="1:4" x14ac:dyDescent="0.25">
      <c r="A19547" t="str">
        <f t="shared" si="305"/>
        <v>65-561</v>
      </c>
      <c r="B19547">
        <v>65</v>
      </c>
      <c r="C19547">
        <v>561</v>
      </c>
      <c r="D19547" t="s">
        <v>1787</v>
      </c>
    </row>
    <row r="19548" spans="1:4" x14ac:dyDescent="0.25">
      <c r="A19548" t="str">
        <f t="shared" si="305"/>
        <v>65-564</v>
      </c>
      <c r="B19548">
        <v>65</v>
      </c>
      <c r="C19548">
        <v>564</v>
      </c>
      <c r="D19548" t="s">
        <v>1744</v>
      </c>
    </row>
    <row r="19549" spans="1:4" x14ac:dyDescent="0.25">
      <c r="A19549" t="str">
        <f t="shared" si="305"/>
        <v>65-565</v>
      </c>
      <c r="B19549">
        <v>65</v>
      </c>
      <c r="C19549">
        <v>565</v>
      </c>
      <c r="D19549" t="s">
        <v>12312</v>
      </c>
    </row>
    <row r="19550" spans="1:4" x14ac:dyDescent="0.25">
      <c r="A19550" t="str">
        <f t="shared" si="305"/>
        <v>65-567</v>
      </c>
      <c r="B19550">
        <v>65</v>
      </c>
      <c r="C19550">
        <v>567</v>
      </c>
      <c r="D19550" t="s">
        <v>1571</v>
      </c>
    </row>
    <row r="19551" spans="1:4" x14ac:dyDescent="0.25">
      <c r="A19551" t="str">
        <f t="shared" si="305"/>
        <v>65-571</v>
      </c>
      <c r="B19551">
        <v>65</v>
      </c>
      <c r="C19551">
        <v>571</v>
      </c>
      <c r="D19551" t="s">
        <v>2199</v>
      </c>
    </row>
    <row r="19552" spans="1:4" x14ac:dyDescent="0.25">
      <c r="A19552" t="str">
        <f t="shared" si="305"/>
        <v>65-572</v>
      </c>
      <c r="B19552">
        <v>65</v>
      </c>
      <c r="C19552">
        <v>572</v>
      </c>
      <c r="D19552" t="s">
        <v>12313</v>
      </c>
    </row>
    <row r="19553" spans="1:4" x14ac:dyDescent="0.25">
      <c r="A19553" t="str">
        <f t="shared" si="305"/>
        <v>65-574</v>
      </c>
      <c r="B19553">
        <v>65</v>
      </c>
      <c r="C19553">
        <v>574</v>
      </c>
      <c r="D19553" t="s">
        <v>12314</v>
      </c>
    </row>
    <row r="19554" spans="1:4" x14ac:dyDescent="0.25">
      <c r="A19554" t="str">
        <f t="shared" si="305"/>
        <v>65-576</v>
      </c>
      <c r="B19554">
        <v>65</v>
      </c>
      <c r="C19554">
        <v>576</v>
      </c>
      <c r="D19554" t="s">
        <v>1909</v>
      </c>
    </row>
    <row r="19555" spans="1:4" x14ac:dyDescent="0.25">
      <c r="A19555" t="str">
        <f t="shared" si="305"/>
        <v>65-577</v>
      </c>
      <c r="B19555">
        <v>65</v>
      </c>
      <c r="C19555">
        <v>577</v>
      </c>
      <c r="D19555" t="s">
        <v>1848</v>
      </c>
    </row>
    <row r="19556" spans="1:4" x14ac:dyDescent="0.25">
      <c r="A19556" t="str">
        <f t="shared" si="305"/>
        <v>65-580</v>
      </c>
      <c r="B19556">
        <v>65</v>
      </c>
      <c r="C19556">
        <v>580</v>
      </c>
      <c r="D19556" t="s">
        <v>1519</v>
      </c>
    </row>
    <row r="19557" spans="1:4" x14ac:dyDescent="0.25">
      <c r="A19557" t="str">
        <f t="shared" si="305"/>
        <v>65-582</v>
      </c>
      <c r="B19557">
        <v>65</v>
      </c>
      <c r="C19557">
        <v>582</v>
      </c>
      <c r="D19557" t="s">
        <v>12315</v>
      </c>
    </row>
    <row r="19558" spans="1:4" x14ac:dyDescent="0.25">
      <c r="A19558" t="str">
        <f t="shared" si="305"/>
        <v>65-584</v>
      </c>
      <c r="B19558">
        <v>65</v>
      </c>
      <c r="C19558">
        <v>584</v>
      </c>
      <c r="D19558" t="s">
        <v>4463</v>
      </c>
    </row>
    <row r="19559" spans="1:4" x14ac:dyDescent="0.25">
      <c r="A19559" t="str">
        <f t="shared" si="305"/>
        <v>65-585</v>
      </c>
      <c r="B19559">
        <v>65</v>
      </c>
      <c r="C19559">
        <v>585</v>
      </c>
      <c r="D19559" t="s">
        <v>1481</v>
      </c>
    </row>
    <row r="19560" spans="1:4" x14ac:dyDescent="0.25">
      <c r="A19560" t="str">
        <f t="shared" si="305"/>
        <v>65-587</v>
      </c>
      <c r="B19560">
        <v>65</v>
      </c>
      <c r="C19560">
        <v>587</v>
      </c>
      <c r="D19560" t="s">
        <v>1249</v>
      </c>
    </row>
    <row r="19561" spans="1:4" x14ac:dyDescent="0.25">
      <c r="A19561" t="str">
        <f t="shared" si="305"/>
        <v>65-589</v>
      </c>
      <c r="B19561">
        <v>65</v>
      </c>
      <c r="C19561">
        <v>589</v>
      </c>
      <c r="D19561" t="s">
        <v>12316</v>
      </c>
    </row>
    <row r="19562" spans="1:4" x14ac:dyDescent="0.25">
      <c r="A19562" t="str">
        <f t="shared" si="305"/>
        <v>65-599</v>
      </c>
      <c r="B19562">
        <v>65</v>
      </c>
      <c r="C19562">
        <v>599</v>
      </c>
      <c r="D19562" t="s">
        <v>2199</v>
      </c>
    </row>
    <row r="19563" spans="1:4" x14ac:dyDescent="0.25">
      <c r="A19563" t="str">
        <f t="shared" si="305"/>
        <v>65-603</v>
      </c>
      <c r="B19563">
        <v>65</v>
      </c>
      <c r="C19563">
        <v>603</v>
      </c>
      <c r="D19563" t="s">
        <v>2087</v>
      </c>
    </row>
    <row r="19564" spans="1:4" x14ac:dyDescent="0.25">
      <c r="A19564" t="str">
        <f t="shared" si="305"/>
        <v>65-605</v>
      </c>
      <c r="B19564">
        <v>65</v>
      </c>
      <c r="C19564">
        <v>605</v>
      </c>
      <c r="D19564" t="s">
        <v>4436</v>
      </c>
    </row>
    <row r="19565" spans="1:4" x14ac:dyDescent="0.25">
      <c r="A19565" t="str">
        <f t="shared" si="305"/>
        <v>65-606</v>
      </c>
      <c r="B19565">
        <v>65</v>
      </c>
      <c r="C19565">
        <v>606</v>
      </c>
      <c r="D19565" t="s">
        <v>12317</v>
      </c>
    </row>
    <row r="19566" spans="1:4" x14ac:dyDescent="0.25">
      <c r="A19566" t="str">
        <f t="shared" si="305"/>
        <v>65-608</v>
      </c>
      <c r="B19566">
        <v>65</v>
      </c>
      <c r="C19566">
        <v>608</v>
      </c>
      <c r="D19566" t="s">
        <v>12318</v>
      </c>
    </row>
    <row r="19567" spans="1:4" x14ac:dyDescent="0.25">
      <c r="A19567" t="str">
        <f t="shared" si="305"/>
        <v>65-611</v>
      </c>
      <c r="B19567">
        <v>65</v>
      </c>
      <c r="C19567">
        <v>611</v>
      </c>
      <c r="D19567" t="s">
        <v>10640</v>
      </c>
    </row>
    <row r="19568" spans="1:4" x14ac:dyDescent="0.25">
      <c r="A19568" t="str">
        <f t="shared" si="305"/>
        <v>65-613</v>
      </c>
      <c r="B19568">
        <v>65</v>
      </c>
      <c r="C19568">
        <v>613</v>
      </c>
      <c r="D19568" t="s">
        <v>4416</v>
      </c>
    </row>
    <row r="19569" spans="1:4" x14ac:dyDescent="0.25">
      <c r="A19569" t="str">
        <f t="shared" si="305"/>
        <v>65-618</v>
      </c>
      <c r="B19569">
        <v>65</v>
      </c>
      <c r="C19569">
        <v>618</v>
      </c>
      <c r="D19569" t="s">
        <v>4195</v>
      </c>
    </row>
    <row r="19570" spans="1:4" x14ac:dyDescent="0.25">
      <c r="A19570" t="str">
        <f t="shared" si="305"/>
        <v>65-619</v>
      </c>
      <c r="B19570">
        <v>65</v>
      </c>
      <c r="C19570">
        <v>619</v>
      </c>
      <c r="D19570" t="s">
        <v>12319</v>
      </c>
    </row>
    <row r="19571" spans="1:4" x14ac:dyDescent="0.25">
      <c r="A19571" t="str">
        <f t="shared" si="305"/>
        <v>65-620</v>
      </c>
      <c r="B19571">
        <v>65</v>
      </c>
      <c r="C19571">
        <v>620</v>
      </c>
      <c r="D19571" t="s">
        <v>12320</v>
      </c>
    </row>
    <row r="19572" spans="1:4" x14ac:dyDescent="0.25">
      <c r="A19572" t="str">
        <f t="shared" si="305"/>
        <v>65-621</v>
      </c>
      <c r="B19572">
        <v>65</v>
      </c>
      <c r="C19572">
        <v>621</v>
      </c>
      <c r="D19572" t="s">
        <v>4705</v>
      </c>
    </row>
    <row r="19573" spans="1:4" x14ac:dyDescent="0.25">
      <c r="A19573" t="str">
        <f t="shared" si="305"/>
        <v>65-622</v>
      </c>
      <c r="B19573">
        <v>65</v>
      </c>
      <c r="C19573">
        <v>622</v>
      </c>
      <c r="D19573" t="s">
        <v>12321</v>
      </c>
    </row>
    <row r="19574" spans="1:4" x14ac:dyDescent="0.25">
      <c r="A19574" t="str">
        <f t="shared" si="305"/>
        <v>65-624</v>
      </c>
      <c r="B19574">
        <v>65</v>
      </c>
      <c r="C19574">
        <v>624</v>
      </c>
      <c r="D19574" t="s">
        <v>6718</v>
      </c>
    </row>
    <row r="19575" spans="1:4" x14ac:dyDescent="0.25">
      <c r="A19575" t="str">
        <f t="shared" si="305"/>
        <v>65-625</v>
      </c>
      <c r="B19575">
        <v>65</v>
      </c>
      <c r="C19575">
        <v>625</v>
      </c>
      <c r="D19575" t="s">
        <v>12322</v>
      </c>
    </row>
    <row r="19576" spans="1:4" x14ac:dyDescent="0.25">
      <c r="A19576" t="str">
        <f t="shared" si="305"/>
        <v>65-626</v>
      </c>
      <c r="B19576">
        <v>65</v>
      </c>
      <c r="C19576">
        <v>626</v>
      </c>
      <c r="D19576" t="s">
        <v>12323</v>
      </c>
    </row>
    <row r="19577" spans="1:4" x14ac:dyDescent="0.25">
      <c r="A19577" t="str">
        <f t="shared" si="305"/>
        <v>65-628</v>
      </c>
      <c r="B19577">
        <v>65</v>
      </c>
      <c r="C19577">
        <v>628</v>
      </c>
      <c r="D19577" t="s">
        <v>8633</v>
      </c>
    </row>
    <row r="19578" spans="1:4" x14ac:dyDescent="0.25">
      <c r="A19578" t="str">
        <f t="shared" si="305"/>
        <v>65-630</v>
      </c>
      <c r="B19578">
        <v>65</v>
      </c>
      <c r="C19578">
        <v>630</v>
      </c>
      <c r="D19578" t="s">
        <v>12324</v>
      </c>
    </row>
    <row r="19579" spans="1:4" x14ac:dyDescent="0.25">
      <c r="A19579" t="str">
        <f t="shared" si="305"/>
        <v>65-635</v>
      </c>
      <c r="B19579">
        <v>65</v>
      </c>
      <c r="C19579">
        <v>635</v>
      </c>
      <c r="D19579" t="s">
        <v>12325</v>
      </c>
    </row>
    <row r="19580" spans="1:4" x14ac:dyDescent="0.25">
      <c r="A19580" t="str">
        <f t="shared" si="305"/>
        <v>65-636</v>
      </c>
      <c r="B19580">
        <v>65</v>
      </c>
      <c r="C19580">
        <v>636</v>
      </c>
      <c r="D19580" t="s">
        <v>1818</v>
      </c>
    </row>
    <row r="19581" spans="1:4" x14ac:dyDescent="0.25">
      <c r="A19581" t="str">
        <f t="shared" si="305"/>
        <v>65-639</v>
      </c>
      <c r="B19581">
        <v>65</v>
      </c>
      <c r="C19581">
        <v>639</v>
      </c>
      <c r="D19581" t="s">
        <v>12326</v>
      </c>
    </row>
    <row r="19582" spans="1:4" x14ac:dyDescent="0.25">
      <c r="A19582" t="str">
        <f t="shared" si="305"/>
        <v>65-642</v>
      </c>
      <c r="B19582">
        <v>65</v>
      </c>
      <c r="C19582">
        <v>642</v>
      </c>
      <c r="D19582" t="s">
        <v>12327</v>
      </c>
    </row>
    <row r="19583" spans="1:4" x14ac:dyDescent="0.25">
      <c r="A19583" t="str">
        <f t="shared" si="305"/>
        <v>65-643</v>
      </c>
      <c r="B19583">
        <v>65</v>
      </c>
      <c r="C19583">
        <v>643</v>
      </c>
      <c r="D19583" t="s">
        <v>1428</v>
      </c>
    </row>
    <row r="19584" spans="1:4" x14ac:dyDescent="0.25">
      <c r="A19584" t="str">
        <f t="shared" si="305"/>
        <v>65-644</v>
      </c>
      <c r="B19584">
        <v>65</v>
      </c>
      <c r="C19584">
        <v>644</v>
      </c>
      <c r="D19584" t="s">
        <v>1673</v>
      </c>
    </row>
    <row r="19585" spans="1:4" x14ac:dyDescent="0.25">
      <c r="A19585" t="str">
        <f t="shared" si="305"/>
        <v>65-649</v>
      </c>
      <c r="B19585">
        <v>65</v>
      </c>
      <c r="C19585">
        <v>649</v>
      </c>
      <c r="D19585" t="s">
        <v>12328</v>
      </c>
    </row>
    <row r="19586" spans="1:4" x14ac:dyDescent="0.25">
      <c r="A19586" t="str">
        <f t="shared" si="305"/>
        <v>65-655</v>
      </c>
      <c r="B19586">
        <v>65</v>
      </c>
      <c r="C19586">
        <v>655</v>
      </c>
      <c r="D19586" t="s">
        <v>12329</v>
      </c>
    </row>
    <row r="19587" spans="1:4" x14ac:dyDescent="0.25">
      <c r="A19587" t="str">
        <f t="shared" si="305"/>
        <v>65-657</v>
      </c>
      <c r="B19587">
        <v>65</v>
      </c>
      <c r="C19587">
        <v>657</v>
      </c>
      <c r="D19587" t="s">
        <v>1497</v>
      </c>
    </row>
    <row r="19588" spans="1:4" x14ac:dyDescent="0.25">
      <c r="A19588" t="str">
        <f t="shared" ref="A19588:A19651" si="306">B19588&amp;"-"&amp;C19588</f>
        <v>65-658</v>
      </c>
      <c r="B19588">
        <v>65</v>
      </c>
      <c r="C19588">
        <v>658</v>
      </c>
      <c r="D19588" t="s">
        <v>12330</v>
      </c>
    </row>
    <row r="19589" spans="1:4" x14ac:dyDescent="0.25">
      <c r="A19589" t="str">
        <f t="shared" si="306"/>
        <v>65-661</v>
      </c>
      <c r="B19589">
        <v>65</v>
      </c>
      <c r="C19589">
        <v>661</v>
      </c>
      <c r="D19589" t="s">
        <v>1446</v>
      </c>
    </row>
    <row r="19590" spans="1:4" x14ac:dyDescent="0.25">
      <c r="A19590" t="str">
        <f t="shared" si="306"/>
        <v>65-663</v>
      </c>
      <c r="B19590">
        <v>65</v>
      </c>
      <c r="C19590">
        <v>663</v>
      </c>
      <c r="D19590" t="s">
        <v>488</v>
      </c>
    </row>
    <row r="19591" spans="1:4" x14ac:dyDescent="0.25">
      <c r="A19591" t="str">
        <f t="shared" si="306"/>
        <v>65-684</v>
      </c>
      <c r="B19591">
        <v>65</v>
      </c>
      <c r="C19591">
        <v>684</v>
      </c>
      <c r="D19591" t="s">
        <v>6742</v>
      </c>
    </row>
    <row r="19592" spans="1:4" x14ac:dyDescent="0.25">
      <c r="A19592" t="str">
        <f t="shared" si="306"/>
        <v>65-685</v>
      </c>
      <c r="B19592">
        <v>65</v>
      </c>
      <c r="C19592">
        <v>685</v>
      </c>
      <c r="D19592" t="s">
        <v>12331</v>
      </c>
    </row>
    <row r="19593" spans="1:4" x14ac:dyDescent="0.25">
      <c r="A19593" t="str">
        <f t="shared" si="306"/>
        <v>65-694</v>
      </c>
      <c r="B19593">
        <v>65</v>
      </c>
      <c r="C19593">
        <v>694</v>
      </c>
      <c r="D19593" t="s">
        <v>12332</v>
      </c>
    </row>
    <row r="19594" spans="1:4" x14ac:dyDescent="0.25">
      <c r="A19594" t="str">
        <f t="shared" si="306"/>
        <v>65-703</v>
      </c>
      <c r="B19594">
        <v>65</v>
      </c>
      <c r="C19594">
        <v>703</v>
      </c>
      <c r="D19594" t="s">
        <v>2141</v>
      </c>
    </row>
    <row r="19595" spans="1:4" x14ac:dyDescent="0.25">
      <c r="A19595" t="str">
        <f t="shared" si="306"/>
        <v>65-704</v>
      </c>
      <c r="B19595">
        <v>65</v>
      </c>
      <c r="C19595">
        <v>704</v>
      </c>
      <c r="D19595" t="s">
        <v>12333</v>
      </c>
    </row>
    <row r="19596" spans="1:4" x14ac:dyDescent="0.25">
      <c r="A19596" t="str">
        <f t="shared" si="306"/>
        <v>65-708</v>
      </c>
      <c r="B19596">
        <v>65</v>
      </c>
      <c r="C19596">
        <v>708</v>
      </c>
      <c r="D19596" t="s">
        <v>12334</v>
      </c>
    </row>
    <row r="19597" spans="1:4" x14ac:dyDescent="0.25">
      <c r="A19597" t="str">
        <f t="shared" si="306"/>
        <v>65-711</v>
      </c>
      <c r="B19597">
        <v>65</v>
      </c>
      <c r="C19597">
        <v>711</v>
      </c>
      <c r="D19597" t="s">
        <v>1505</v>
      </c>
    </row>
    <row r="19598" spans="1:4" x14ac:dyDescent="0.25">
      <c r="A19598" t="str">
        <f t="shared" si="306"/>
        <v>65-712</v>
      </c>
      <c r="B19598">
        <v>65</v>
      </c>
      <c r="C19598">
        <v>712</v>
      </c>
      <c r="D19598" t="s">
        <v>6677</v>
      </c>
    </row>
    <row r="19599" spans="1:4" x14ac:dyDescent="0.25">
      <c r="A19599" t="str">
        <f t="shared" si="306"/>
        <v>65-713</v>
      </c>
      <c r="B19599">
        <v>65</v>
      </c>
      <c r="C19599">
        <v>713</v>
      </c>
      <c r="D19599" t="s">
        <v>12335</v>
      </c>
    </row>
    <row r="19600" spans="1:4" x14ac:dyDescent="0.25">
      <c r="A19600" t="str">
        <f t="shared" si="306"/>
        <v>65-714</v>
      </c>
      <c r="B19600">
        <v>65</v>
      </c>
      <c r="C19600">
        <v>714</v>
      </c>
      <c r="D19600" t="s">
        <v>4303</v>
      </c>
    </row>
    <row r="19601" spans="1:4" x14ac:dyDescent="0.25">
      <c r="A19601" t="str">
        <f t="shared" si="306"/>
        <v>65-724</v>
      </c>
      <c r="B19601">
        <v>65</v>
      </c>
      <c r="C19601">
        <v>724</v>
      </c>
      <c r="D19601" t="s">
        <v>1596</v>
      </c>
    </row>
    <row r="19602" spans="1:4" x14ac:dyDescent="0.25">
      <c r="A19602" t="str">
        <f t="shared" si="306"/>
        <v>65-725</v>
      </c>
      <c r="B19602">
        <v>65</v>
      </c>
      <c r="C19602">
        <v>725</v>
      </c>
      <c r="D19602" t="s">
        <v>1842</v>
      </c>
    </row>
    <row r="19603" spans="1:4" x14ac:dyDescent="0.25">
      <c r="A19603" t="str">
        <f t="shared" si="306"/>
        <v>65-727</v>
      </c>
      <c r="B19603">
        <v>65</v>
      </c>
      <c r="C19603">
        <v>727</v>
      </c>
      <c r="D19603" t="s">
        <v>12336</v>
      </c>
    </row>
    <row r="19604" spans="1:4" x14ac:dyDescent="0.25">
      <c r="A19604" t="str">
        <f t="shared" si="306"/>
        <v>65-729</v>
      </c>
      <c r="B19604">
        <v>65</v>
      </c>
      <c r="C19604">
        <v>729</v>
      </c>
      <c r="D19604" t="s">
        <v>12337</v>
      </c>
    </row>
    <row r="19605" spans="1:4" x14ac:dyDescent="0.25">
      <c r="A19605" t="str">
        <f t="shared" si="306"/>
        <v>65-732</v>
      </c>
      <c r="B19605">
        <v>65</v>
      </c>
      <c r="C19605">
        <v>732</v>
      </c>
      <c r="D19605" t="s">
        <v>12338</v>
      </c>
    </row>
    <row r="19606" spans="1:4" x14ac:dyDescent="0.25">
      <c r="A19606" t="str">
        <f t="shared" si="306"/>
        <v>65-733</v>
      </c>
      <c r="B19606">
        <v>65</v>
      </c>
      <c r="C19606">
        <v>733</v>
      </c>
      <c r="D19606" t="s">
        <v>12339</v>
      </c>
    </row>
    <row r="19607" spans="1:4" x14ac:dyDescent="0.25">
      <c r="A19607" t="str">
        <f t="shared" si="306"/>
        <v>65-735</v>
      </c>
      <c r="B19607">
        <v>65</v>
      </c>
      <c r="C19607">
        <v>735</v>
      </c>
      <c r="D19607" t="s">
        <v>12340</v>
      </c>
    </row>
    <row r="19608" spans="1:4" x14ac:dyDescent="0.25">
      <c r="A19608" t="str">
        <f t="shared" si="306"/>
        <v>65-737</v>
      </c>
      <c r="B19608">
        <v>65</v>
      </c>
      <c r="C19608">
        <v>737</v>
      </c>
      <c r="D19608" t="s">
        <v>12341</v>
      </c>
    </row>
    <row r="19609" spans="1:4" x14ac:dyDescent="0.25">
      <c r="A19609" t="str">
        <f t="shared" si="306"/>
        <v>65-738</v>
      </c>
      <c r="B19609">
        <v>65</v>
      </c>
      <c r="C19609">
        <v>738</v>
      </c>
      <c r="D19609" t="s">
        <v>12342</v>
      </c>
    </row>
    <row r="19610" spans="1:4" x14ac:dyDescent="0.25">
      <c r="A19610" t="str">
        <f t="shared" si="306"/>
        <v>65-739</v>
      </c>
      <c r="B19610">
        <v>65</v>
      </c>
      <c r="C19610">
        <v>739</v>
      </c>
      <c r="D19610" t="s">
        <v>1420</v>
      </c>
    </row>
    <row r="19611" spans="1:4" x14ac:dyDescent="0.25">
      <c r="A19611" t="str">
        <f t="shared" si="306"/>
        <v>65-740</v>
      </c>
      <c r="B19611">
        <v>65</v>
      </c>
      <c r="C19611">
        <v>740</v>
      </c>
      <c r="D19611" t="s">
        <v>12343</v>
      </c>
    </row>
    <row r="19612" spans="1:4" x14ac:dyDescent="0.25">
      <c r="A19612" t="str">
        <f t="shared" si="306"/>
        <v>65-742</v>
      </c>
      <c r="B19612">
        <v>65</v>
      </c>
      <c r="C19612">
        <v>742</v>
      </c>
      <c r="D19612" t="s">
        <v>12344</v>
      </c>
    </row>
    <row r="19613" spans="1:4" x14ac:dyDescent="0.25">
      <c r="A19613" t="str">
        <f t="shared" si="306"/>
        <v>65-743</v>
      </c>
      <c r="B19613">
        <v>65</v>
      </c>
      <c r="C19613">
        <v>743</v>
      </c>
      <c r="D19613" t="s">
        <v>12345</v>
      </c>
    </row>
    <row r="19614" spans="1:4" x14ac:dyDescent="0.25">
      <c r="A19614" t="str">
        <f t="shared" si="306"/>
        <v>65-773</v>
      </c>
      <c r="B19614">
        <v>65</v>
      </c>
      <c r="C19614">
        <v>773</v>
      </c>
      <c r="D19614" t="s">
        <v>3114</v>
      </c>
    </row>
    <row r="19615" spans="1:4" x14ac:dyDescent="0.25">
      <c r="A19615" t="str">
        <f t="shared" si="306"/>
        <v>65-783</v>
      </c>
      <c r="B19615">
        <v>65</v>
      </c>
      <c r="C19615">
        <v>783</v>
      </c>
      <c r="D19615" t="s">
        <v>12346</v>
      </c>
    </row>
    <row r="19616" spans="1:4" x14ac:dyDescent="0.25">
      <c r="A19616" t="str">
        <f t="shared" si="306"/>
        <v>65-786</v>
      </c>
      <c r="B19616">
        <v>65</v>
      </c>
      <c r="C19616">
        <v>786</v>
      </c>
      <c r="D19616" t="s">
        <v>1375</v>
      </c>
    </row>
    <row r="19617" spans="1:4" x14ac:dyDescent="0.25">
      <c r="A19617" t="str">
        <f t="shared" si="306"/>
        <v>65-787</v>
      </c>
      <c r="B19617">
        <v>65</v>
      </c>
      <c r="C19617">
        <v>787</v>
      </c>
      <c r="D19617" t="s">
        <v>4393</v>
      </c>
    </row>
    <row r="19618" spans="1:4" x14ac:dyDescent="0.25">
      <c r="A19618" t="str">
        <f t="shared" si="306"/>
        <v>65-788</v>
      </c>
      <c r="B19618">
        <v>65</v>
      </c>
      <c r="C19618">
        <v>788</v>
      </c>
      <c r="D19618" t="s">
        <v>8573</v>
      </c>
    </row>
    <row r="19619" spans="1:4" x14ac:dyDescent="0.25">
      <c r="A19619" t="str">
        <f t="shared" si="306"/>
        <v>65-790</v>
      </c>
      <c r="B19619">
        <v>65</v>
      </c>
      <c r="C19619">
        <v>790</v>
      </c>
      <c r="D19619" t="s">
        <v>12347</v>
      </c>
    </row>
    <row r="19620" spans="1:4" x14ac:dyDescent="0.25">
      <c r="A19620" t="str">
        <f t="shared" si="306"/>
        <v>65-791</v>
      </c>
      <c r="B19620">
        <v>65</v>
      </c>
      <c r="C19620">
        <v>791</v>
      </c>
      <c r="D19620" t="s">
        <v>4782</v>
      </c>
    </row>
    <row r="19621" spans="1:4" x14ac:dyDescent="0.25">
      <c r="A19621" t="str">
        <f t="shared" si="306"/>
        <v>65-795</v>
      </c>
      <c r="B19621">
        <v>65</v>
      </c>
      <c r="C19621">
        <v>795</v>
      </c>
      <c r="D19621" t="s">
        <v>12348</v>
      </c>
    </row>
    <row r="19622" spans="1:4" x14ac:dyDescent="0.25">
      <c r="A19622" t="str">
        <f t="shared" si="306"/>
        <v>65-801</v>
      </c>
      <c r="B19622">
        <v>65</v>
      </c>
      <c r="C19622">
        <v>801</v>
      </c>
      <c r="D19622" t="s">
        <v>8948</v>
      </c>
    </row>
    <row r="19623" spans="1:4" x14ac:dyDescent="0.25">
      <c r="A19623" t="str">
        <f t="shared" si="306"/>
        <v>65-802</v>
      </c>
      <c r="B19623">
        <v>65</v>
      </c>
      <c r="C19623">
        <v>802</v>
      </c>
      <c r="D19623" t="s">
        <v>12349</v>
      </c>
    </row>
    <row r="19624" spans="1:4" x14ac:dyDescent="0.25">
      <c r="A19624" t="str">
        <f t="shared" si="306"/>
        <v>65-803</v>
      </c>
      <c r="B19624">
        <v>65</v>
      </c>
      <c r="C19624">
        <v>803</v>
      </c>
      <c r="D19624" t="s">
        <v>1453</v>
      </c>
    </row>
    <row r="19625" spans="1:4" x14ac:dyDescent="0.25">
      <c r="A19625" t="str">
        <f t="shared" si="306"/>
        <v>65-804</v>
      </c>
      <c r="B19625">
        <v>65</v>
      </c>
      <c r="C19625">
        <v>804</v>
      </c>
      <c r="D19625" t="s">
        <v>12350</v>
      </c>
    </row>
    <row r="19626" spans="1:4" x14ac:dyDescent="0.25">
      <c r="A19626" t="str">
        <f t="shared" si="306"/>
        <v>65-808</v>
      </c>
      <c r="B19626">
        <v>65</v>
      </c>
      <c r="C19626">
        <v>808</v>
      </c>
      <c r="D19626" t="s">
        <v>12351</v>
      </c>
    </row>
    <row r="19627" spans="1:4" x14ac:dyDescent="0.25">
      <c r="A19627" t="str">
        <f t="shared" si="306"/>
        <v>65-827</v>
      </c>
      <c r="B19627">
        <v>65</v>
      </c>
      <c r="C19627">
        <v>827</v>
      </c>
      <c r="D19627" t="s">
        <v>12352</v>
      </c>
    </row>
    <row r="19628" spans="1:4" x14ac:dyDescent="0.25">
      <c r="A19628" t="str">
        <f t="shared" si="306"/>
        <v>65-830</v>
      </c>
      <c r="B19628">
        <v>65</v>
      </c>
      <c r="C19628">
        <v>830</v>
      </c>
      <c r="D19628" t="s">
        <v>12353</v>
      </c>
    </row>
    <row r="19629" spans="1:4" x14ac:dyDescent="0.25">
      <c r="A19629" t="str">
        <f t="shared" si="306"/>
        <v>65-851</v>
      </c>
      <c r="B19629">
        <v>65</v>
      </c>
      <c r="C19629">
        <v>851</v>
      </c>
      <c r="D19629" t="s">
        <v>12354</v>
      </c>
    </row>
    <row r="19630" spans="1:4" x14ac:dyDescent="0.25">
      <c r="A19630" t="str">
        <f t="shared" si="306"/>
        <v>65-875</v>
      </c>
      <c r="B19630">
        <v>65</v>
      </c>
      <c r="C19630">
        <v>875</v>
      </c>
      <c r="D19630" t="s">
        <v>12355</v>
      </c>
    </row>
    <row r="19631" spans="1:4" x14ac:dyDescent="0.25">
      <c r="A19631" t="str">
        <f t="shared" si="306"/>
        <v>65-882</v>
      </c>
      <c r="B19631">
        <v>65</v>
      </c>
      <c r="C19631">
        <v>882</v>
      </c>
      <c r="D19631" t="s">
        <v>12356</v>
      </c>
    </row>
    <row r="19632" spans="1:4" x14ac:dyDescent="0.25">
      <c r="A19632" t="str">
        <f t="shared" si="306"/>
        <v>65-884</v>
      </c>
      <c r="B19632">
        <v>65</v>
      </c>
      <c r="C19632">
        <v>884</v>
      </c>
      <c r="D19632" t="s">
        <v>12357</v>
      </c>
    </row>
    <row r="19633" spans="1:4" x14ac:dyDescent="0.25">
      <c r="A19633" t="str">
        <f t="shared" si="306"/>
        <v>65-889</v>
      </c>
      <c r="B19633">
        <v>65</v>
      </c>
      <c r="C19633">
        <v>889</v>
      </c>
      <c r="D19633" t="s">
        <v>12358</v>
      </c>
    </row>
    <row r="19634" spans="1:4" x14ac:dyDescent="0.25">
      <c r="A19634" t="str">
        <f t="shared" si="306"/>
        <v>65-891</v>
      </c>
      <c r="B19634">
        <v>65</v>
      </c>
      <c r="C19634">
        <v>891</v>
      </c>
      <c r="D19634" t="s">
        <v>12359</v>
      </c>
    </row>
    <row r="19635" spans="1:4" x14ac:dyDescent="0.25">
      <c r="A19635" t="str">
        <f t="shared" si="306"/>
        <v>65-893</v>
      </c>
      <c r="B19635">
        <v>65</v>
      </c>
      <c r="C19635">
        <v>893</v>
      </c>
      <c r="D19635" t="s">
        <v>7597</v>
      </c>
    </row>
    <row r="19636" spans="1:4" x14ac:dyDescent="0.25">
      <c r="A19636" t="str">
        <f t="shared" si="306"/>
        <v>65-898</v>
      </c>
      <c r="B19636">
        <v>65</v>
      </c>
      <c r="C19636">
        <v>898</v>
      </c>
      <c r="D19636" t="s">
        <v>12360</v>
      </c>
    </row>
    <row r="19637" spans="1:4" x14ac:dyDescent="0.25">
      <c r="A19637" t="str">
        <f t="shared" si="306"/>
        <v>65-899</v>
      </c>
      <c r="B19637">
        <v>65</v>
      </c>
      <c r="C19637">
        <v>899</v>
      </c>
      <c r="D19637" t="s">
        <v>12361</v>
      </c>
    </row>
    <row r="19638" spans="1:4" x14ac:dyDescent="0.25">
      <c r="A19638" t="str">
        <f t="shared" si="306"/>
        <v>65-900</v>
      </c>
      <c r="B19638">
        <v>65</v>
      </c>
      <c r="C19638">
        <v>900</v>
      </c>
      <c r="D19638" t="s">
        <v>8356</v>
      </c>
    </row>
    <row r="19639" spans="1:4" x14ac:dyDescent="0.25">
      <c r="A19639" t="str">
        <f t="shared" si="306"/>
        <v>65-901</v>
      </c>
      <c r="B19639">
        <v>65</v>
      </c>
      <c r="C19639">
        <v>901</v>
      </c>
      <c r="D19639" t="s">
        <v>12362</v>
      </c>
    </row>
    <row r="19640" spans="1:4" x14ac:dyDescent="0.25">
      <c r="A19640" t="str">
        <f t="shared" si="306"/>
        <v>65-904</v>
      </c>
      <c r="B19640">
        <v>65</v>
      </c>
      <c r="C19640">
        <v>904</v>
      </c>
      <c r="D19640" t="s">
        <v>12363</v>
      </c>
    </row>
    <row r="19641" spans="1:4" x14ac:dyDescent="0.25">
      <c r="A19641" t="str">
        <f t="shared" si="306"/>
        <v>65-909</v>
      </c>
      <c r="B19641">
        <v>65</v>
      </c>
      <c r="C19641">
        <v>909</v>
      </c>
      <c r="D19641" t="s">
        <v>12364</v>
      </c>
    </row>
    <row r="19642" spans="1:4" x14ac:dyDescent="0.25">
      <c r="A19642" t="str">
        <f t="shared" si="306"/>
        <v>65-915</v>
      </c>
      <c r="B19642">
        <v>65</v>
      </c>
      <c r="C19642">
        <v>915</v>
      </c>
      <c r="D19642" t="s">
        <v>1815</v>
      </c>
    </row>
    <row r="19643" spans="1:4" x14ac:dyDescent="0.25">
      <c r="A19643" t="str">
        <f t="shared" si="306"/>
        <v>65-918</v>
      </c>
      <c r="B19643">
        <v>65</v>
      </c>
      <c r="C19643">
        <v>918</v>
      </c>
      <c r="D19643" t="s">
        <v>8262</v>
      </c>
    </row>
    <row r="19644" spans="1:4" x14ac:dyDescent="0.25">
      <c r="A19644" t="str">
        <f t="shared" si="306"/>
        <v>65-919</v>
      </c>
      <c r="B19644">
        <v>65</v>
      </c>
      <c r="C19644">
        <v>919</v>
      </c>
      <c r="D19644" t="s">
        <v>12365</v>
      </c>
    </row>
    <row r="19645" spans="1:4" x14ac:dyDescent="0.25">
      <c r="A19645" t="str">
        <f t="shared" si="306"/>
        <v>65-921</v>
      </c>
      <c r="B19645">
        <v>65</v>
      </c>
      <c r="C19645">
        <v>921</v>
      </c>
      <c r="D19645" t="s">
        <v>12366</v>
      </c>
    </row>
    <row r="19646" spans="1:4" x14ac:dyDescent="0.25">
      <c r="A19646" t="str">
        <f t="shared" si="306"/>
        <v>65-923</v>
      </c>
      <c r="B19646">
        <v>65</v>
      </c>
      <c r="C19646">
        <v>923</v>
      </c>
      <c r="D19646" t="s">
        <v>12367</v>
      </c>
    </row>
    <row r="19647" spans="1:4" x14ac:dyDescent="0.25">
      <c r="A19647" t="str">
        <f t="shared" si="306"/>
        <v>65-926</v>
      </c>
      <c r="B19647">
        <v>65</v>
      </c>
      <c r="C19647">
        <v>926</v>
      </c>
      <c r="D19647" t="s">
        <v>12368</v>
      </c>
    </row>
    <row r="19648" spans="1:4" x14ac:dyDescent="0.25">
      <c r="A19648" t="str">
        <f t="shared" si="306"/>
        <v>65-927</v>
      </c>
      <c r="B19648">
        <v>65</v>
      </c>
      <c r="C19648">
        <v>927</v>
      </c>
      <c r="D19648" t="s">
        <v>12369</v>
      </c>
    </row>
    <row r="19649" spans="1:4" x14ac:dyDescent="0.25">
      <c r="A19649" t="str">
        <f t="shared" si="306"/>
        <v>65-928</v>
      </c>
      <c r="B19649">
        <v>65</v>
      </c>
      <c r="C19649">
        <v>928</v>
      </c>
      <c r="D19649" t="s">
        <v>12370</v>
      </c>
    </row>
    <row r="19650" spans="1:4" x14ac:dyDescent="0.25">
      <c r="A19650" t="str">
        <f t="shared" si="306"/>
        <v>65-929</v>
      </c>
      <c r="B19650">
        <v>65</v>
      </c>
      <c r="C19650">
        <v>929</v>
      </c>
      <c r="D19650" t="s">
        <v>12371</v>
      </c>
    </row>
    <row r="19651" spans="1:4" x14ac:dyDescent="0.25">
      <c r="A19651" t="str">
        <f t="shared" si="306"/>
        <v>65-931</v>
      </c>
      <c r="B19651">
        <v>65</v>
      </c>
      <c r="C19651">
        <v>931</v>
      </c>
      <c r="D19651" t="s">
        <v>1827</v>
      </c>
    </row>
    <row r="19652" spans="1:4" x14ac:dyDescent="0.25">
      <c r="A19652" t="str">
        <f t="shared" ref="A19652:A19715" si="307">B19652&amp;"-"&amp;C19652</f>
        <v>65-932</v>
      </c>
      <c r="B19652">
        <v>65</v>
      </c>
      <c r="C19652">
        <v>932</v>
      </c>
      <c r="D19652" t="s">
        <v>1403</v>
      </c>
    </row>
    <row r="19653" spans="1:4" x14ac:dyDescent="0.25">
      <c r="A19653" t="str">
        <f t="shared" si="307"/>
        <v>65-933</v>
      </c>
      <c r="B19653">
        <v>65</v>
      </c>
      <c r="C19653">
        <v>933</v>
      </c>
      <c r="D19653" t="s">
        <v>5015</v>
      </c>
    </row>
    <row r="19654" spans="1:4" x14ac:dyDescent="0.25">
      <c r="A19654" t="str">
        <f t="shared" si="307"/>
        <v>65-934</v>
      </c>
      <c r="B19654">
        <v>65</v>
      </c>
      <c r="C19654">
        <v>934</v>
      </c>
      <c r="D19654" t="s">
        <v>3006</v>
      </c>
    </row>
    <row r="19655" spans="1:4" x14ac:dyDescent="0.25">
      <c r="A19655" t="str">
        <f t="shared" si="307"/>
        <v>65-935</v>
      </c>
      <c r="B19655">
        <v>65</v>
      </c>
      <c r="C19655">
        <v>935</v>
      </c>
      <c r="D19655" t="s">
        <v>12372</v>
      </c>
    </row>
    <row r="19656" spans="1:4" x14ac:dyDescent="0.25">
      <c r="A19656" t="str">
        <f t="shared" si="307"/>
        <v>65-937</v>
      </c>
      <c r="B19656">
        <v>65</v>
      </c>
      <c r="C19656">
        <v>937</v>
      </c>
      <c r="D19656" t="s">
        <v>12373</v>
      </c>
    </row>
    <row r="19657" spans="1:4" x14ac:dyDescent="0.25">
      <c r="A19657" t="str">
        <f t="shared" si="307"/>
        <v>65-939</v>
      </c>
      <c r="B19657">
        <v>65</v>
      </c>
      <c r="C19657">
        <v>939</v>
      </c>
      <c r="D19657" t="s">
        <v>1597</v>
      </c>
    </row>
    <row r="19658" spans="1:4" x14ac:dyDescent="0.25">
      <c r="A19658" t="str">
        <f t="shared" si="307"/>
        <v>65-940</v>
      </c>
      <c r="B19658">
        <v>65</v>
      </c>
      <c r="C19658">
        <v>940</v>
      </c>
      <c r="D19658" t="s">
        <v>12374</v>
      </c>
    </row>
    <row r="19659" spans="1:4" x14ac:dyDescent="0.25">
      <c r="A19659" t="str">
        <f t="shared" si="307"/>
        <v>65-942</v>
      </c>
      <c r="B19659">
        <v>65</v>
      </c>
      <c r="C19659">
        <v>942</v>
      </c>
      <c r="D19659" t="s">
        <v>12375</v>
      </c>
    </row>
    <row r="19660" spans="1:4" x14ac:dyDescent="0.25">
      <c r="A19660" t="str">
        <f t="shared" si="307"/>
        <v>65-943</v>
      </c>
      <c r="B19660">
        <v>65</v>
      </c>
      <c r="C19660">
        <v>943</v>
      </c>
      <c r="D19660" t="s">
        <v>12376</v>
      </c>
    </row>
    <row r="19661" spans="1:4" x14ac:dyDescent="0.25">
      <c r="A19661" t="str">
        <f t="shared" si="307"/>
        <v>65-944</v>
      </c>
      <c r="B19661">
        <v>65</v>
      </c>
      <c r="C19661">
        <v>944</v>
      </c>
      <c r="D19661" t="s">
        <v>12377</v>
      </c>
    </row>
    <row r="19662" spans="1:4" x14ac:dyDescent="0.25">
      <c r="A19662" t="str">
        <f t="shared" si="307"/>
        <v>65-948</v>
      </c>
      <c r="B19662">
        <v>65</v>
      </c>
      <c r="C19662">
        <v>948</v>
      </c>
      <c r="D19662" t="s">
        <v>8065</v>
      </c>
    </row>
    <row r="19663" spans="1:4" x14ac:dyDescent="0.25">
      <c r="A19663" t="str">
        <f t="shared" si="307"/>
        <v>65-949</v>
      </c>
      <c r="B19663">
        <v>65</v>
      </c>
      <c r="C19663">
        <v>949</v>
      </c>
      <c r="D19663" t="s">
        <v>4458</v>
      </c>
    </row>
    <row r="19664" spans="1:4" x14ac:dyDescent="0.25">
      <c r="A19664" t="str">
        <f t="shared" si="307"/>
        <v>65-950</v>
      </c>
      <c r="B19664">
        <v>65</v>
      </c>
      <c r="C19664">
        <v>950</v>
      </c>
      <c r="D19664" t="s">
        <v>12378</v>
      </c>
    </row>
    <row r="19665" spans="1:4" x14ac:dyDescent="0.25">
      <c r="A19665" t="str">
        <f t="shared" si="307"/>
        <v>65-969</v>
      </c>
      <c r="B19665">
        <v>65</v>
      </c>
      <c r="C19665">
        <v>969</v>
      </c>
      <c r="D19665" t="s">
        <v>1235</v>
      </c>
    </row>
    <row r="19666" spans="1:4" x14ac:dyDescent="0.25">
      <c r="A19666" t="str">
        <f t="shared" si="307"/>
        <v>65-980</v>
      </c>
      <c r="B19666">
        <v>65</v>
      </c>
      <c r="C19666">
        <v>980</v>
      </c>
      <c r="D19666" t="s">
        <v>1749</v>
      </c>
    </row>
    <row r="19667" spans="1:4" x14ac:dyDescent="0.25">
      <c r="A19667" t="str">
        <f t="shared" si="307"/>
        <v>65-989</v>
      </c>
      <c r="B19667">
        <v>65</v>
      </c>
      <c r="C19667">
        <v>989</v>
      </c>
      <c r="D19667" t="s">
        <v>2796</v>
      </c>
    </row>
    <row r="19668" spans="1:4" x14ac:dyDescent="0.25">
      <c r="A19668" t="str">
        <f t="shared" si="307"/>
        <v>65-999</v>
      </c>
      <c r="B19668">
        <v>65</v>
      </c>
      <c r="C19668">
        <v>999</v>
      </c>
      <c r="D19668" t="s">
        <v>1420</v>
      </c>
    </row>
    <row r="19669" spans="1:4" x14ac:dyDescent="0.25">
      <c r="A19669" t="str">
        <f t="shared" si="307"/>
        <v>65-1006</v>
      </c>
      <c r="B19669">
        <v>65</v>
      </c>
      <c r="C19669">
        <v>1006</v>
      </c>
      <c r="D19669" t="s">
        <v>12379</v>
      </c>
    </row>
    <row r="19670" spans="1:4" x14ac:dyDescent="0.25">
      <c r="A19670" t="str">
        <f t="shared" si="307"/>
        <v>65-1008</v>
      </c>
      <c r="B19670">
        <v>65</v>
      </c>
      <c r="C19670">
        <v>1008</v>
      </c>
      <c r="D19670" t="s">
        <v>2096</v>
      </c>
    </row>
    <row r="19671" spans="1:4" x14ac:dyDescent="0.25">
      <c r="A19671" t="str">
        <f t="shared" si="307"/>
        <v>65-1009</v>
      </c>
      <c r="B19671">
        <v>65</v>
      </c>
      <c r="C19671">
        <v>1009</v>
      </c>
      <c r="D19671" t="s">
        <v>1907</v>
      </c>
    </row>
    <row r="19672" spans="1:4" x14ac:dyDescent="0.25">
      <c r="A19672" t="str">
        <f t="shared" si="307"/>
        <v>65-1029</v>
      </c>
      <c r="B19672">
        <v>65</v>
      </c>
      <c r="C19672">
        <v>1029</v>
      </c>
      <c r="D19672" t="s">
        <v>12380</v>
      </c>
    </row>
    <row r="19673" spans="1:4" x14ac:dyDescent="0.25">
      <c r="A19673" t="str">
        <f t="shared" si="307"/>
        <v>65-1032</v>
      </c>
      <c r="B19673">
        <v>65</v>
      </c>
      <c r="C19673">
        <v>1032</v>
      </c>
      <c r="D19673" t="s">
        <v>2088</v>
      </c>
    </row>
    <row r="19674" spans="1:4" x14ac:dyDescent="0.25">
      <c r="A19674" t="str">
        <f t="shared" si="307"/>
        <v>65-1033</v>
      </c>
      <c r="B19674">
        <v>65</v>
      </c>
      <c r="C19674">
        <v>1033</v>
      </c>
      <c r="D19674" t="s">
        <v>12381</v>
      </c>
    </row>
    <row r="19675" spans="1:4" x14ac:dyDescent="0.25">
      <c r="A19675" t="str">
        <f t="shared" si="307"/>
        <v>65-1035</v>
      </c>
      <c r="B19675">
        <v>65</v>
      </c>
      <c r="C19675">
        <v>1035</v>
      </c>
      <c r="D19675" t="s">
        <v>12382</v>
      </c>
    </row>
    <row r="19676" spans="1:4" x14ac:dyDescent="0.25">
      <c r="A19676" t="str">
        <f t="shared" si="307"/>
        <v>65-1036</v>
      </c>
      <c r="B19676">
        <v>65</v>
      </c>
      <c r="C19676">
        <v>1036</v>
      </c>
      <c r="D19676" t="s">
        <v>1986</v>
      </c>
    </row>
    <row r="19677" spans="1:4" x14ac:dyDescent="0.25">
      <c r="A19677" t="str">
        <f t="shared" si="307"/>
        <v>65-1037</v>
      </c>
      <c r="B19677">
        <v>65</v>
      </c>
      <c r="C19677">
        <v>1037</v>
      </c>
      <c r="D19677" t="s">
        <v>5026</v>
      </c>
    </row>
    <row r="19678" spans="1:4" x14ac:dyDescent="0.25">
      <c r="A19678" t="str">
        <f t="shared" si="307"/>
        <v>65-1039</v>
      </c>
      <c r="B19678">
        <v>65</v>
      </c>
      <c r="C19678">
        <v>1039</v>
      </c>
      <c r="D19678" t="s">
        <v>12383</v>
      </c>
    </row>
    <row r="19679" spans="1:4" x14ac:dyDescent="0.25">
      <c r="A19679" t="str">
        <f t="shared" si="307"/>
        <v>65-1040</v>
      </c>
      <c r="B19679">
        <v>65</v>
      </c>
      <c r="C19679">
        <v>1040</v>
      </c>
      <c r="D19679" t="s">
        <v>12384</v>
      </c>
    </row>
    <row r="19680" spans="1:4" x14ac:dyDescent="0.25">
      <c r="A19680" t="str">
        <f t="shared" si="307"/>
        <v>65-1041</v>
      </c>
      <c r="B19680">
        <v>65</v>
      </c>
      <c r="C19680">
        <v>1041</v>
      </c>
      <c r="D19680" t="s">
        <v>12385</v>
      </c>
    </row>
    <row r="19681" spans="1:4" x14ac:dyDescent="0.25">
      <c r="A19681" t="str">
        <f t="shared" si="307"/>
        <v>65-1043</v>
      </c>
      <c r="B19681">
        <v>65</v>
      </c>
      <c r="C19681">
        <v>1043</v>
      </c>
      <c r="D19681" t="s">
        <v>4804</v>
      </c>
    </row>
    <row r="19682" spans="1:4" x14ac:dyDescent="0.25">
      <c r="A19682" t="str">
        <f t="shared" si="307"/>
        <v>65-1046</v>
      </c>
      <c r="B19682">
        <v>65</v>
      </c>
      <c r="C19682">
        <v>1046</v>
      </c>
      <c r="D19682" t="s">
        <v>12386</v>
      </c>
    </row>
    <row r="19683" spans="1:4" x14ac:dyDescent="0.25">
      <c r="A19683" t="str">
        <f t="shared" si="307"/>
        <v>65-1047</v>
      </c>
      <c r="B19683">
        <v>65</v>
      </c>
      <c r="C19683">
        <v>1047</v>
      </c>
      <c r="D19683" t="s">
        <v>12387</v>
      </c>
    </row>
    <row r="19684" spans="1:4" x14ac:dyDescent="0.25">
      <c r="A19684" t="str">
        <f t="shared" si="307"/>
        <v>65-1049</v>
      </c>
      <c r="B19684">
        <v>65</v>
      </c>
      <c r="C19684">
        <v>1049</v>
      </c>
      <c r="D19684" t="s">
        <v>12388</v>
      </c>
    </row>
    <row r="19685" spans="1:4" x14ac:dyDescent="0.25">
      <c r="A19685" t="str">
        <f t="shared" si="307"/>
        <v>65-1053</v>
      </c>
      <c r="B19685">
        <v>65</v>
      </c>
      <c r="C19685">
        <v>1053</v>
      </c>
      <c r="D19685" t="s">
        <v>12389</v>
      </c>
    </row>
    <row r="19686" spans="1:4" x14ac:dyDescent="0.25">
      <c r="A19686" t="str">
        <f t="shared" si="307"/>
        <v>65-1054</v>
      </c>
      <c r="B19686">
        <v>65</v>
      </c>
      <c r="C19686">
        <v>1054</v>
      </c>
      <c r="D19686" t="s">
        <v>12390</v>
      </c>
    </row>
    <row r="19687" spans="1:4" x14ac:dyDescent="0.25">
      <c r="A19687" t="str">
        <f t="shared" si="307"/>
        <v>65-1055</v>
      </c>
      <c r="B19687">
        <v>65</v>
      </c>
      <c r="C19687">
        <v>1055</v>
      </c>
      <c r="D19687" t="s">
        <v>12391</v>
      </c>
    </row>
    <row r="19688" spans="1:4" x14ac:dyDescent="0.25">
      <c r="A19688" t="str">
        <f t="shared" si="307"/>
        <v>65-1059</v>
      </c>
      <c r="B19688">
        <v>65</v>
      </c>
      <c r="C19688">
        <v>1059</v>
      </c>
      <c r="D19688" t="s">
        <v>12325</v>
      </c>
    </row>
    <row r="19689" spans="1:4" x14ac:dyDescent="0.25">
      <c r="A19689" t="str">
        <f t="shared" si="307"/>
        <v>65-1061</v>
      </c>
      <c r="B19689">
        <v>65</v>
      </c>
      <c r="C19689">
        <v>1061</v>
      </c>
      <c r="D19689" t="s">
        <v>4355</v>
      </c>
    </row>
    <row r="19690" spans="1:4" x14ac:dyDescent="0.25">
      <c r="A19690" t="str">
        <f t="shared" si="307"/>
        <v>65-1062</v>
      </c>
      <c r="B19690">
        <v>65</v>
      </c>
      <c r="C19690">
        <v>1062</v>
      </c>
      <c r="D19690" t="s">
        <v>12392</v>
      </c>
    </row>
    <row r="19691" spans="1:4" x14ac:dyDescent="0.25">
      <c r="A19691" t="str">
        <f t="shared" si="307"/>
        <v>65-1063</v>
      </c>
      <c r="B19691">
        <v>65</v>
      </c>
      <c r="C19691">
        <v>1063</v>
      </c>
      <c r="D19691" t="s">
        <v>7597</v>
      </c>
    </row>
    <row r="19692" spans="1:4" x14ac:dyDescent="0.25">
      <c r="A19692" t="str">
        <f t="shared" si="307"/>
        <v>65-1065</v>
      </c>
      <c r="B19692">
        <v>65</v>
      </c>
      <c r="C19692">
        <v>1065</v>
      </c>
      <c r="D19692" t="s">
        <v>4507</v>
      </c>
    </row>
    <row r="19693" spans="1:4" x14ac:dyDescent="0.25">
      <c r="A19693" t="str">
        <f t="shared" si="307"/>
        <v>65-1066</v>
      </c>
      <c r="B19693">
        <v>65</v>
      </c>
      <c r="C19693">
        <v>1066</v>
      </c>
      <c r="D19693" t="s">
        <v>12393</v>
      </c>
    </row>
    <row r="19694" spans="1:4" x14ac:dyDescent="0.25">
      <c r="A19694" t="str">
        <f t="shared" si="307"/>
        <v>65-1067</v>
      </c>
      <c r="B19694">
        <v>65</v>
      </c>
      <c r="C19694">
        <v>1067</v>
      </c>
      <c r="D19694" t="s">
        <v>12394</v>
      </c>
    </row>
    <row r="19695" spans="1:4" x14ac:dyDescent="0.25">
      <c r="A19695" t="str">
        <f t="shared" si="307"/>
        <v>65-1069</v>
      </c>
      <c r="B19695">
        <v>65</v>
      </c>
      <c r="C19695">
        <v>1069</v>
      </c>
      <c r="D19695" t="s">
        <v>12395</v>
      </c>
    </row>
    <row r="19696" spans="1:4" x14ac:dyDescent="0.25">
      <c r="A19696" t="str">
        <f t="shared" si="307"/>
        <v>65-1070</v>
      </c>
      <c r="B19696">
        <v>65</v>
      </c>
      <c r="C19696">
        <v>1070</v>
      </c>
      <c r="D19696" t="s">
        <v>9962</v>
      </c>
    </row>
    <row r="19697" spans="1:4" x14ac:dyDescent="0.25">
      <c r="A19697" t="str">
        <f t="shared" si="307"/>
        <v>65-1071</v>
      </c>
      <c r="B19697">
        <v>65</v>
      </c>
      <c r="C19697">
        <v>1071</v>
      </c>
      <c r="D19697" t="s">
        <v>1737</v>
      </c>
    </row>
    <row r="19698" spans="1:4" x14ac:dyDescent="0.25">
      <c r="A19698" t="str">
        <f t="shared" si="307"/>
        <v>65-1073</v>
      </c>
      <c r="B19698">
        <v>65</v>
      </c>
      <c r="C19698">
        <v>1073</v>
      </c>
      <c r="D19698" t="s">
        <v>12396</v>
      </c>
    </row>
    <row r="19699" spans="1:4" x14ac:dyDescent="0.25">
      <c r="A19699" t="str">
        <f t="shared" si="307"/>
        <v>65-1075</v>
      </c>
      <c r="B19699">
        <v>65</v>
      </c>
      <c r="C19699">
        <v>1075</v>
      </c>
      <c r="D19699" t="s">
        <v>4426</v>
      </c>
    </row>
    <row r="19700" spans="1:4" x14ac:dyDescent="0.25">
      <c r="A19700" t="str">
        <f t="shared" si="307"/>
        <v>65-1077</v>
      </c>
      <c r="B19700">
        <v>65</v>
      </c>
      <c r="C19700">
        <v>1077</v>
      </c>
      <c r="D19700" t="s">
        <v>3464</v>
      </c>
    </row>
    <row r="19701" spans="1:4" x14ac:dyDescent="0.25">
      <c r="A19701" t="str">
        <f t="shared" si="307"/>
        <v>65-1078</v>
      </c>
      <c r="B19701">
        <v>65</v>
      </c>
      <c r="C19701">
        <v>1078</v>
      </c>
      <c r="D19701" t="s">
        <v>12397</v>
      </c>
    </row>
    <row r="19702" spans="1:4" x14ac:dyDescent="0.25">
      <c r="A19702" t="str">
        <f t="shared" si="307"/>
        <v>65-1081</v>
      </c>
      <c r="B19702">
        <v>65</v>
      </c>
      <c r="C19702">
        <v>1081</v>
      </c>
      <c r="D19702" t="s">
        <v>12398</v>
      </c>
    </row>
    <row r="19703" spans="1:4" x14ac:dyDescent="0.25">
      <c r="A19703" t="str">
        <f t="shared" si="307"/>
        <v>65-1082</v>
      </c>
      <c r="B19703">
        <v>65</v>
      </c>
      <c r="C19703">
        <v>1082</v>
      </c>
      <c r="D19703" t="s">
        <v>2141</v>
      </c>
    </row>
    <row r="19704" spans="1:4" x14ac:dyDescent="0.25">
      <c r="A19704" t="str">
        <f t="shared" si="307"/>
        <v>65-1084</v>
      </c>
      <c r="B19704">
        <v>65</v>
      </c>
      <c r="C19704">
        <v>1084</v>
      </c>
      <c r="D19704" t="s">
        <v>12399</v>
      </c>
    </row>
    <row r="19705" spans="1:4" x14ac:dyDescent="0.25">
      <c r="A19705" t="str">
        <f t="shared" si="307"/>
        <v>65-1085</v>
      </c>
      <c r="B19705">
        <v>65</v>
      </c>
      <c r="C19705">
        <v>1085</v>
      </c>
      <c r="D19705" t="s">
        <v>6396</v>
      </c>
    </row>
    <row r="19706" spans="1:4" x14ac:dyDescent="0.25">
      <c r="A19706" t="str">
        <f t="shared" si="307"/>
        <v>65-1086</v>
      </c>
      <c r="B19706">
        <v>65</v>
      </c>
      <c r="C19706">
        <v>1086</v>
      </c>
      <c r="D19706" t="s">
        <v>12400</v>
      </c>
    </row>
    <row r="19707" spans="1:4" x14ac:dyDescent="0.25">
      <c r="A19707" t="str">
        <f t="shared" si="307"/>
        <v>65-1087</v>
      </c>
      <c r="B19707">
        <v>65</v>
      </c>
      <c r="C19707">
        <v>1087</v>
      </c>
      <c r="D19707" t="s">
        <v>12401</v>
      </c>
    </row>
    <row r="19708" spans="1:4" x14ac:dyDescent="0.25">
      <c r="A19708" t="str">
        <f t="shared" si="307"/>
        <v>65-1088</v>
      </c>
      <c r="B19708">
        <v>65</v>
      </c>
      <c r="C19708">
        <v>1088</v>
      </c>
      <c r="D19708" t="s">
        <v>7717</v>
      </c>
    </row>
    <row r="19709" spans="1:4" x14ac:dyDescent="0.25">
      <c r="A19709" t="str">
        <f t="shared" si="307"/>
        <v>65-1089</v>
      </c>
      <c r="B19709">
        <v>65</v>
      </c>
      <c r="C19709">
        <v>1089</v>
      </c>
      <c r="D19709" t="s">
        <v>5229</v>
      </c>
    </row>
    <row r="19710" spans="1:4" x14ac:dyDescent="0.25">
      <c r="A19710" t="str">
        <f t="shared" si="307"/>
        <v>65-1090</v>
      </c>
      <c r="B19710">
        <v>65</v>
      </c>
      <c r="C19710">
        <v>1090</v>
      </c>
      <c r="D19710" t="s">
        <v>12402</v>
      </c>
    </row>
    <row r="19711" spans="1:4" x14ac:dyDescent="0.25">
      <c r="A19711" t="str">
        <f t="shared" si="307"/>
        <v>65-1091</v>
      </c>
      <c r="B19711">
        <v>65</v>
      </c>
      <c r="C19711">
        <v>1091</v>
      </c>
      <c r="D19711" t="s">
        <v>12403</v>
      </c>
    </row>
    <row r="19712" spans="1:4" x14ac:dyDescent="0.25">
      <c r="A19712" t="str">
        <f t="shared" si="307"/>
        <v>65-1092</v>
      </c>
      <c r="B19712">
        <v>65</v>
      </c>
      <c r="C19712">
        <v>1092</v>
      </c>
      <c r="D19712" t="s">
        <v>12404</v>
      </c>
    </row>
    <row r="19713" spans="1:4" x14ac:dyDescent="0.25">
      <c r="A19713" t="str">
        <f t="shared" si="307"/>
        <v>65-1093</v>
      </c>
      <c r="B19713">
        <v>65</v>
      </c>
      <c r="C19713">
        <v>1093</v>
      </c>
      <c r="D19713" t="s">
        <v>4856</v>
      </c>
    </row>
    <row r="19714" spans="1:4" x14ac:dyDescent="0.25">
      <c r="A19714" t="str">
        <f t="shared" si="307"/>
        <v>65-1094</v>
      </c>
      <c r="B19714">
        <v>65</v>
      </c>
      <c r="C19714">
        <v>1094</v>
      </c>
      <c r="D19714" t="s">
        <v>1616</v>
      </c>
    </row>
    <row r="19715" spans="1:4" x14ac:dyDescent="0.25">
      <c r="A19715" t="str">
        <f t="shared" si="307"/>
        <v>65-1096</v>
      </c>
      <c r="B19715">
        <v>65</v>
      </c>
      <c r="C19715">
        <v>1096</v>
      </c>
      <c r="D19715" t="s">
        <v>12405</v>
      </c>
    </row>
    <row r="19716" spans="1:4" x14ac:dyDescent="0.25">
      <c r="A19716" t="str">
        <f t="shared" ref="A19716:A19779" si="308">B19716&amp;"-"&amp;C19716</f>
        <v>65-1097</v>
      </c>
      <c r="B19716">
        <v>65</v>
      </c>
      <c r="C19716">
        <v>1097</v>
      </c>
      <c r="D19716" t="s">
        <v>12406</v>
      </c>
    </row>
    <row r="19717" spans="1:4" x14ac:dyDescent="0.25">
      <c r="A19717" t="str">
        <f t="shared" si="308"/>
        <v>65-1099</v>
      </c>
      <c r="B19717">
        <v>65</v>
      </c>
      <c r="C19717">
        <v>1099</v>
      </c>
      <c r="D19717" t="s">
        <v>2328</v>
      </c>
    </row>
    <row r="19718" spans="1:4" x14ac:dyDescent="0.25">
      <c r="A19718" t="str">
        <f t="shared" si="308"/>
        <v>65-1100</v>
      </c>
      <c r="B19718">
        <v>65</v>
      </c>
      <c r="C19718">
        <v>1100</v>
      </c>
      <c r="D19718" t="s">
        <v>8639</v>
      </c>
    </row>
    <row r="19719" spans="1:4" x14ac:dyDescent="0.25">
      <c r="A19719" t="str">
        <f t="shared" si="308"/>
        <v>65-1101</v>
      </c>
      <c r="B19719">
        <v>65</v>
      </c>
      <c r="C19719">
        <v>1101</v>
      </c>
      <c r="D19719" t="s">
        <v>12407</v>
      </c>
    </row>
    <row r="19720" spans="1:4" x14ac:dyDescent="0.25">
      <c r="A19720" t="str">
        <f t="shared" si="308"/>
        <v>65-1104</v>
      </c>
      <c r="B19720">
        <v>65</v>
      </c>
      <c r="C19720">
        <v>1104</v>
      </c>
      <c r="D19720" t="s">
        <v>5274</v>
      </c>
    </row>
    <row r="19721" spans="1:4" x14ac:dyDescent="0.25">
      <c r="A19721" t="str">
        <f t="shared" si="308"/>
        <v>65-1106</v>
      </c>
      <c r="B19721">
        <v>65</v>
      </c>
      <c r="C19721">
        <v>1106</v>
      </c>
      <c r="D19721" t="s">
        <v>1907</v>
      </c>
    </row>
    <row r="19722" spans="1:4" x14ac:dyDescent="0.25">
      <c r="A19722" t="str">
        <f t="shared" si="308"/>
        <v>65-1109</v>
      </c>
      <c r="B19722">
        <v>65</v>
      </c>
      <c r="C19722">
        <v>1109</v>
      </c>
      <c r="D19722" t="s">
        <v>12408</v>
      </c>
    </row>
    <row r="19723" spans="1:4" x14ac:dyDescent="0.25">
      <c r="A19723" t="str">
        <f t="shared" si="308"/>
        <v>65-1110</v>
      </c>
      <c r="B19723">
        <v>65</v>
      </c>
      <c r="C19723">
        <v>1110</v>
      </c>
      <c r="D19723" t="s">
        <v>1707</v>
      </c>
    </row>
    <row r="19724" spans="1:4" x14ac:dyDescent="0.25">
      <c r="A19724" t="str">
        <f t="shared" si="308"/>
        <v>65-1111</v>
      </c>
      <c r="B19724">
        <v>65</v>
      </c>
      <c r="C19724">
        <v>1111</v>
      </c>
      <c r="D19724" t="s">
        <v>12409</v>
      </c>
    </row>
    <row r="19725" spans="1:4" x14ac:dyDescent="0.25">
      <c r="A19725" t="str">
        <f t="shared" si="308"/>
        <v>65-1112</v>
      </c>
      <c r="B19725">
        <v>65</v>
      </c>
      <c r="C19725">
        <v>1112</v>
      </c>
      <c r="D19725" t="s">
        <v>1914</v>
      </c>
    </row>
    <row r="19726" spans="1:4" x14ac:dyDescent="0.25">
      <c r="A19726" t="str">
        <f t="shared" si="308"/>
        <v>65-1115</v>
      </c>
      <c r="B19726">
        <v>65</v>
      </c>
      <c r="C19726">
        <v>1115</v>
      </c>
      <c r="D19726" t="s">
        <v>7686</v>
      </c>
    </row>
    <row r="19727" spans="1:4" x14ac:dyDescent="0.25">
      <c r="A19727" t="str">
        <f t="shared" si="308"/>
        <v>65-1116</v>
      </c>
      <c r="B19727">
        <v>65</v>
      </c>
      <c r="C19727">
        <v>1116</v>
      </c>
      <c r="D19727" t="s">
        <v>12410</v>
      </c>
    </row>
    <row r="19728" spans="1:4" x14ac:dyDescent="0.25">
      <c r="A19728" t="str">
        <f t="shared" si="308"/>
        <v>65-1117</v>
      </c>
      <c r="B19728">
        <v>65</v>
      </c>
      <c r="C19728">
        <v>1117</v>
      </c>
      <c r="D19728" t="s">
        <v>12411</v>
      </c>
    </row>
    <row r="19729" spans="1:4" x14ac:dyDescent="0.25">
      <c r="A19729" t="str">
        <f t="shared" si="308"/>
        <v>65-1119</v>
      </c>
      <c r="B19729">
        <v>65</v>
      </c>
      <c r="C19729">
        <v>1119</v>
      </c>
      <c r="D19729" t="s">
        <v>12412</v>
      </c>
    </row>
    <row r="19730" spans="1:4" x14ac:dyDescent="0.25">
      <c r="A19730" t="str">
        <f t="shared" si="308"/>
        <v>65-1120</v>
      </c>
      <c r="B19730">
        <v>65</v>
      </c>
      <c r="C19730">
        <v>1120</v>
      </c>
      <c r="D19730" t="s">
        <v>4145</v>
      </c>
    </row>
    <row r="19731" spans="1:4" x14ac:dyDescent="0.25">
      <c r="A19731" t="str">
        <f t="shared" si="308"/>
        <v>65-1121</v>
      </c>
      <c r="B19731">
        <v>65</v>
      </c>
      <c r="C19731">
        <v>1121</v>
      </c>
      <c r="D19731" t="s">
        <v>12413</v>
      </c>
    </row>
    <row r="19732" spans="1:4" x14ac:dyDescent="0.25">
      <c r="A19732" t="str">
        <f t="shared" si="308"/>
        <v>65-1122</v>
      </c>
      <c r="B19732">
        <v>65</v>
      </c>
      <c r="C19732">
        <v>1122</v>
      </c>
      <c r="D19732" t="s">
        <v>12414</v>
      </c>
    </row>
    <row r="19733" spans="1:4" x14ac:dyDescent="0.25">
      <c r="A19733" t="str">
        <f t="shared" si="308"/>
        <v>65-1123</v>
      </c>
      <c r="B19733">
        <v>65</v>
      </c>
      <c r="C19733">
        <v>1123</v>
      </c>
      <c r="D19733" t="s">
        <v>11127</v>
      </c>
    </row>
    <row r="19734" spans="1:4" x14ac:dyDescent="0.25">
      <c r="A19734" t="str">
        <f t="shared" si="308"/>
        <v>65-1124</v>
      </c>
      <c r="B19734">
        <v>65</v>
      </c>
      <c r="C19734">
        <v>1124</v>
      </c>
      <c r="D19734" t="s">
        <v>4347</v>
      </c>
    </row>
    <row r="19735" spans="1:4" x14ac:dyDescent="0.25">
      <c r="A19735" t="str">
        <f t="shared" si="308"/>
        <v>65-1125</v>
      </c>
      <c r="B19735">
        <v>65</v>
      </c>
      <c r="C19735">
        <v>1125</v>
      </c>
      <c r="D19735" t="s">
        <v>12415</v>
      </c>
    </row>
    <row r="19736" spans="1:4" x14ac:dyDescent="0.25">
      <c r="A19736" t="str">
        <f t="shared" si="308"/>
        <v>65-1127</v>
      </c>
      <c r="B19736">
        <v>65</v>
      </c>
      <c r="C19736">
        <v>1127</v>
      </c>
      <c r="D19736" t="s">
        <v>12348</v>
      </c>
    </row>
    <row r="19737" spans="1:4" x14ac:dyDescent="0.25">
      <c r="A19737" t="str">
        <f t="shared" si="308"/>
        <v>65-1129</v>
      </c>
      <c r="B19737">
        <v>65</v>
      </c>
      <c r="C19737">
        <v>1129</v>
      </c>
      <c r="D19737" t="s">
        <v>12416</v>
      </c>
    </row>
    <row r="19738" spans="1:4" x14ac:dyDescent="0.25">
      <c r="A19738" t="str">
        <f t="shared" si="308"/>
        <v>65-1131</v>
      </c>
      <c r="B19738">
        <v>65</v>
      </c>
      <c r="C19738">
        <v>1131</v>
      </c>
      <c r="D19738" t="s">
        <v>12417</v>
      </c>
    </row>
    <row r="19739" spans="1:4" x14ac:dyDescent="0.25">
      <c r="A19739" t="str">
        <f t="shared" si="308"/>
        <v>65-1133</v>
      </c>
      <c r="B19739">
        <v>65</v>
      </c>
      <c r="C19739">
        <v>1133</v>
      </c>
      <c r="D19739" t="s">
        <v>12418</v>
      </c>
    </row>
    <row r="19740" spans="1:4" x14ac:dyDescent="0.25">
      <c r="A19740" t="str">
        <f t="shared" si="308"/>
        <v>65-1134</v>
      </c>
      <c r="B19740">
        <v>65</v>
      </c>
      <c r="C19740">
        <v>1134</v>
      </c>
      <c r="D19740" t="s">
        <v>12419</v>
      </c>
    </row>
    <row r="19741" spans="1:4" x14ac:dyDescent="0.25">
      <c r="A19741" t="str">
        <f t="shared" si="308"/>
        <v>65-1135</v>
      </c>
      <c r="B19741">
        <v>65</v>
      </c>
      <c r="C19741">
        <v>1135</v>
      </c>
      <c r="D19741" t="s">
        <v>12420</v>
      </c>
    </row>
    <row r="19742" spans="1:4" x14ac:dyDescent="0.25">
      <c r="A19742" t="str">
        <f t="shared" si="308"/>
        <v>65-1137</v>
      </c>
      <c r="B19742">
        <v>65</v>
      </c>
      <c r="C19742">
        <v>1137</v>
      </c>
      <c r="D19742" t="s">
        <v>1678</v>
      </c>
    </row>
    <row r="19743" spans="1:4" x14ac:dyDescent="0.25">
      <c r="A19743" t="str">
        <f t="shared" si="308"/>
        <v>65-1138</v>
      </c>
      <c r="B19743">
        <v>65</v>
      </c>
      <c r="C19743">
        <v>1138</v>
      </c>
      <c r="D19743" t="s">
        <v>8343</v>
      </c>
    </row>
    <row r="19744" spans="1:4" x14ac:dyDescent="0.25">
      <c r="A19744" t="str">
        <f t="shared" si="308"/>
        <v>65-1140</v>
      </c>
      <c r="B19744">
        <v>65</v>
      </c>
      <c r="C19744">
        <v>1140</v>
      </c>
      <c r="D19744" t="s">
        <v>8549</v>
      </c>
    </row>
    <row r="19745" spans="1:4" x14ac:dyDescent="0.25">
      <c r="A19745" t="str">
        <f t="shared" si="308"/>
        <v>65-1141</v>
      </c>
      <c r="B19745">
        <v>65</v>
      </c>
      <c r="C19745">
        <v>1141</v>
      </c>
      <c r="D19745" t="s">
        <v>1372</v>
      </c>
    </row>
    <row r="19746" spans="1:4" x14ac:dyDescent="0.25">
      <c r="A19746" t="str">
        <f t="shared" si="308"/>
        <v>65-1142</v>
      </c>
      <c r="B19746">
        <v>65</v>
      </c>
      <c r="C19746">
        <v>1142</v>
      </c>
      <c r="D19746" t="s">
        <v>1420</v>
      </c>
    </row>
    <row r="19747" spans="1:4" x14ac:dyDescent="0.25">
      <c r="A19747" t="str">
        <f t="shared" si="308"/>
        <v>65-1143</v>
      </c>
      <c r="B19747">
        <v>65</v>
      </c>
      <c r="C19747">
        <v>1143</v>
      </c>
      <c r="D19747" t="s">
        <v>12421</v>
      </c>
    </row>
    <row r="19748" spans="1:4" x14ac:dyDescent="0.25">
      <c r="A19748" t="str">
        <f t="shared" si="308"/>
        <v>65-1144</v>
      </c>
      <c r="B19748">
        <v>65</v>
      </c>
      <c r="C19748">
        <v>1144</v>
      </c>
      <c r="D19748" t="s">
        <v>8674</v>
      </c>
    </row>
    <row r="19749" spans="1:4" x14ac:dyDescent="0.25">
      <c r="A19749" t="str">
        <f t="shared" si="308"/>
        <v>65-1147</v>
      </c>
      <c r="B19749">
        <v>65</v>
      </c>
      <c r="C19749">
        <v>1147</v>
      </c>
      <c r="D19749" t="s">
        <v>12422</v>
      </c>
    </row>
    <row r="19750" spans="1:4" x14ac:dyDescent="0.25">
      <c r="A19750" t="str">
        <f t="shared" si="308"/>
        <v>65-1148</v>
      </c>
      <c r="B19750">
        <v>65</v>
      </c>
      <c r="C19750">
        <v>1148</v>
      </c>
      <c r="D19750" t="s">
        <v>1424</v>
      </c>
    </row>
    <row r="19751" spans="1:4" x14ac:dyDescent="0.25">
      <c r="A19751" t="str">
        <f t="shared" si="308"/>
        <v>65-1153</v>
      </c>
      <c r="B19751">
        <v>65</v>
      </c>
      <c r="C19751">
        <v>1153</v>
      </c>
      <c r="D19751" t="s">
        <v>3128</v>
      </c>
    </row>
    <row r="19752" spans="1:4" x14ac:dyDescent="0.25">
      <c r="A19752" t="str">
        <f t="shared" si="308"/>
        <v>65-1157</v>
      </c>
      <c r="B19752">
        <v>65</v>
      </c>
      <c r="C19752">
        <v>1157</v>
      </c>
      <c r="D19752" t="s">
        <v>12423</v>
      </c>
    </row>
    <row r="19753" spans="1:4" x14ac:dyDescent="0.25">
      <c r="A19753" t="str">
        <f t="shared" si="308"/>
        <v>65-1158</v>
      </c>
      <c r="B19753">
        <v>65</v>
      </c>
      <c r="C19753">
        <v>1158</v>
      </c>
      <c r="D19753" t="s">
        <v>2068</v>
      </c>
    </row>
    <row r="19754" spans="1:4" x14ac:dyDescent="0.25">
      <c r="A19754" t="str">
        <f t="shared" si="308"/>
        <v>65-1160</v>
      </c>
      <c r="B19754">
        <v>65</v>
      </c>
      <c r="C19754">
        <v>1160</v>
      </c>
      <c r="D19754" t="s">
        <v>2241</v>
      </c>
    </row>
    <row r="19755" spans="1:4" x14ac:dyDescent="0.25">
      <c r="A19755" t="str">
        <f t="shared" si="308"/>
        <v>65-1164</v>
      </c>
      <c r="B19755">
        <v>65</v>
      </c>
      <c r="C19755">
        <v>1164</v>
      </c>
      <c r="D19755" t="s">
        <v>12424</v>
      </c>
    </row>
    <row r="19756" spans="1:4" x14ac:dyDescent="0.25">
      <c r="A19756" t="str">
        <f t="shared" si="308"/>
        <v>65-1166</v>
      </c>
      <c r="B19756">
        <v>65</v>
      </c>
      <c r="C19756">
        <v>1166</v>
      </c>
      <c r="D19756" t="s">
        <v>12425</v>
      </c>
    </row>
    <row r="19757" spans="1:4" x14ac:dyDescent="0.25">
      <c r="A19757" t="str">
        <f t="shared" si="308"/>
        <v>65-1167</v>
      </c>
      <c r="B19757">
        <v>65</v>
      </c>
      <c r="C19757">
        <v>1167</v>
      </c>
      <c r="D19757" t="s">
        <v>12426</v>
      </c>
    </row>
    <row r="19758" spans="1:4" x14ac:dyDescent="0.25">
      <c r="A19758" t="str">
        <f t="shared" si="308"/>
        <v>65-1168</v>
      </c>
      <c r="B19758">
        <v>65</v>
      </c>
      <c r="C19758">
        <v>1168</v>
      </c>
      <c r="D19758" t="s">
        <v>4198</v>
      </c>
    </row>
    <row r="19759" spans="1:4" x14ac:dyDescent="0.25">
      <c r="A19759" t="str">
        <f t="shared" si="308"/>
        <v>65-1169</v>
      </c>
      <c r="B19759">
        <v>65</v>
      </c>
      <c r="C19759">
        <v>1169</v>
      </c>
      <c r="D19759" t="s">
        <v>12427</v>
      </c>
    </row>
    <row r="19760" spans="1:4" x14ac:dyDescent="0.25">
      <c r="A19760" t="str">
        <f t="shared" si="308"/>
        <v>65-1170</v>
      </c>
      <c r="B19760">
        <v>65</v>
      </c>
      <c r="C19760">
        <v>1170</v>
      </c>
      <c r="D19760" t="s">
        <v>1421</v>
      </c>
    </row>
    <row r="19761" spans="1:4" x14ac:dyDescent="0.25">
      <c r="A19761" t="str">
        <f t="shared" si="308"/>
        <v>65-1171</v>
      </c>
      <c r="B19761">
        <v>65</v>
      </c>
      <c r="C19761">
        <v>1171</v>
      </c>
      <c r="D19761" t="s">
        <v>12428</v>
      </c>
    </row>
    <row r="19762" spans="1:4" x14ac:dyDescent="0.25">
      <c r="A19762" t="str">
        <f t="shared" si="308"/>
        <v>65-1172</v>
      </c>
      <c r="B19762">
        <v>65</v>
      </c>
      <c r="C19762">
        <v>1172</v>
      </c>
      <c r="D19762" t="s">
        <v>8648</v>
      </c>
    </row>
    <row r="19763" spans="1:4" x14ac:dyDescent="0.25">
      <c r="A19763" t="str">
        <f t="shared" si="308"/>
        <v>65-1173</v>
      </c>
      <c r="B19763">
        <v>65</v>
      </c>
      <c r="C19763">
        <v>1173</v>
      </c>
      <c r="D19763" t="s">
        <v>1443</v>
      </c>
    </row>
    <row r="19764" spans="1:4" x14ac:dyDescent="0.25">
      <c r="A19764" t="str">
        <f t="shared" si="308"/>
        <v>65-1174</v>
      </c>
      <c r="B19764">
        <v>65</v>
      </c>
      <c r="C19764">
        <v>1174</v>
      </c>
      <c r="D19764" t="s">
        <v>12429</v>
      </c>
    </row>
    <row r="19765" spans="1:4" x14ac:dyDescent="0.25">
      <c r="A19765" t="str">
        <f t="shared" si="308"/>
        <v>65-1177</v>
      </c>
      <c r="B19765">
        <v>65</v>
      </c>
      <c r="C19765">
        <v>1177</v>
      </c>
      <c r="D19765" t="s">
        <v>4303</v>
      </c>
    </row>
    <row r="19766" spans="1:4" x14ac:dyDescent="0.25">
      <c r="A19766" t="str">
        <f t="shared" si="308"/>
        <v>65-1184</v>
      </c>
      <c r="B19766">
        <v>65</v>
      </c>
      <c r="C19766">
        <v>1184</v>
      </c>
      <c r="D19766" t="s">
        <v>122</v>
      </c>
    </row>
    <row r="19767" spans="1:4" x14ac:dyDescent="0.25">
      <c r="A19767" t="str">
        <f t="shared" si="308"/>
        <v>65-1185</v>
      </c>
      <c r="B19767">
        <v>65</v>
      </c>
      <c r="C19767">
        <v>1185</v>
      </c>
      <c r="D19767" t="s">
        <v>3442</v>
      </c>
    </row>
    <row r="19768" spans="1:4" x14ac:dyDescent="0.25">
      <c r="A19768" t="str">
        <f t="shared" si="308"/>
        <v>65-1186</v>
      </c>
      <c r="B19768">
        <v>65</v>
      </c>
      <c r="C19768">
        <v>1186</v>
      </c>
      <c r="D19768" t="s">
        <v>8001</v>
      </c>
    </row>
    <row r="19769" spans="1:4" x14ac:dyDescent="0.25">
      <c r="A19769" t="str">
        <f t="shared" si="308"/>
        <v>65-1188</v>
      </c>
      <c r="B19769">
        <v>65</v>
      </c>
      <c r="C19769">
        <v>1188</v>
      </c>
      <c r="D19769" t="s">
        <v>1817</v>
      </c>
    </row>
    <row r="19770" spans="1:4" x14ac:dyDescent="0.25">
      <c r="A19770" t="str">
        <f t="shared" si="308"/>
        <v>65-1190</v>
      </c>
      <c r="B19770">
        <v>65</v>
      </c>
      <c r="C19770">
        <v>1190</v>
      </c>
      <c r="D19770" t="s">
        <v>1421</v>
      </c>
    </row>
    <row r="19771" spans="1:4" x14ac:dyDescent="0.25">
      <c r="A19771" t="str">
        <f t="shared" si="308"/>
        <v>65-1191</v>
      </c>
      <c r="B19771">
        <v>65</v>
      </c>
      <c r="C19771">
        <v>1191</v>
      </c>
      <c r="D19771" t="s">
        <v>12430</v>
      </c>
    </row>
    <row r="19772" spans="1:4" x14ac:dyDescent="0.25">
      <c r="A19772" t="str">
        <f t="shared" si="308"/>
        <v>65-1195</v>
      </c>
      <c r="B19772">
        <v>65</v>
      </c>
      <c r="C19772">
        <v>1195</v>
      </c>
      <c r="D19772" t="s">
        <v>12431</v>
      </c>
    </row>
    <row r="19773" spans="1:4" x14ac:dyDescent="0.25">
      <c r="A19773" t="str">
        <f t="shared" si="308"/>
        <v>65-1204</v>
      </c>
      <c r="B19773">
        <v>65</v>
      </c>
      <c r="C19773">
        <v>1204</v>
      </c>
      <c r="D19773" t="s">
        <v>12432</v>
      </c>
    </row>
    <row r="19774" spans="1:4" x14ac:dyDescent="0.25">
      <c r="A19774" t="str">
        <f t="shared" si="308"/>
        <v>65-1205</v>
      </c>
      <c r="B19774">
        <v>65</v>
      </c>
      <c r="C19774">
        <v>1205</v>
      </c>
      <c r="D19774" t="s">
        <v>1236</v>
      </c>
    </row>
    <row r="19775" spans="1:4" x14ac:dyDescent="0.25">
      <c r="A19775" t="str">
        <f t="shared" si="308"/>
        <v>65-1206</v>
      </c>
      <c r="B19775">
        <v>65</v>
      </c>
      <c r="C19775">
        <v>1206</v>
      </c>
      <c r="D19775" t="s">
        <v>7346</v>
      </c>
    </row>
    <row r="19776" spans="1:4" x14ac:dyDescent="0.25">
      <c r="A19776" t="str">
        <f t="shared" si="308"/>
        <v>65-1207</v>
      </c>
      <c r="B19776">
        <v>65</v>
      </c>
      <c r="C19776">
        <v>1207</v>
      </c>
      <c r="D19776" t="s">
        <v>1443</v>
      </c>
    </row>
    <row r="19777" spans="1:4" x14ac:dyDescent="0.25">
      <c r="A19777" t="str">
        <f t="shared" si="308"/>
        <v>65-1208</v>
      </c>
      <c r="B19777">
        <v>65</v>
      </c>
      <c r="C19777">
        <v>1208</v>
      </c>
      <c r="D19777" t="s">
        <v>1443</v>
      </c>
    </row>
    <row r="19778" spans="1:4" x14ac:dyDescent="0.25">
      <c r="A19778" t="str">
        <f t="shared" si="308"/>
        <v>65-1209</v>
      </c>
      <c r="B19778">
        <v>65</v>
      </c>
      <c r="C19778">
        <v>1209</v>
      </c>
      <c r="D19778" t="s">
        <v>1815</v>
      </c>
    </row>
    <row r="19779" spans="1:4" x14ac:dyDescent="0.25">
      <c r="A19779" t="str">
        <f t="shared" si="308"/>
        <v>65-1210</v>
      </c>
      <c r="B19779">
        <v>65</v>
      </c>
      <c r="C19779">
        <v>1210</v>
      </c>
      <c r="D19779" t="s">
        <v>12433</v>
      </c>
    </row>
    <row r="19780" spans="1:4" x14ac:dyDescent="0.25">
      <c r="A19780" t="str">
        <f t="shared" ref="A19780:A19843" si="309">B19780&amp;"-"&amp;C19780</f>
        <v>65-1211</v>
      </c>
      <c r="B19780">
        <v>65</v>
      </c>
      <c r="C19780">
        <v>1211</v>
      </c>
      <c r="D19780" t="s">
        <v>9962</v>
      </c>
    </row>
    <row r="19781" spans="1:4" x14ac:dyDescent="0.25">
      <c r="A19781" t="str">
        <f t="shared" si="309"/>
        <v>65-1212</v>
      </c>
      <c r="B19781">
        <v>65</v>
      </c>
      <c r="C19781">
        <v>1212</v>
      </c>
      <c r="D19781" t="s">
        <v>12434</v>
      </c>
    </row>
    <row r="19782" spans="1:4" x14ac:dyDescent="0.25">
      <c r="A19782" t="str">
        <f t="shared" si="309"/>
        <v>65-1213</v>
      </c>
      <c r="B19782">
        <v>65</v>
      </c>
      <c r="C19782">
        <v>1213</v>
      </c>
      <c r="D19782" t="s">
        <v>1587</v>
      </c>
    </row>
    <row r="19783" spans="1:4" x14ac:dyDescent="0.25">
      <c r="A19783" t="str">
        <f t="shared" si="309"/>
        <v>65-1215</v>
      </c>
      <c r="B19783">
        <v>65</v>
      </c>
      <c r="C19783">
        <v>1215</v>
      </c>
      <c r="D19783" t="s">
        <v>12435</v>
      </c>
    </row>
    <row r="19784" spans="1:4" x14ac:dyDescent="0.25">
      <c r="A19784" t="str">
        <f t="shared" si="309"/>
        <v>65-1217</v>
      </c>
      <c r="B19784">
        <v>65</v>
      </c>
      <c r="C19784">
        <v>1217</v>
      </c>
      <c r="D19784" t="s">
        <v>12436</v>
      </c>
    </row>
    <row r="19785" spans="1:4" x14ac:dyDescent="0.25">
      <c r="A19785" t="str">
        <f t="shared" si="309"/>
        <v>65-1218</v>
      </c>
      <c r="B19785">
        <v>65</v>
      </c>
      <c r="C19785">
        <v>1218</v>
      </c>
      <c r="D19785" t="s">
        <v>2187</v>
      </c>
    </row>
    <row r="19786" spans="1:4" x14ac:dyDescent="0.25">
      <c r="A19786" t="str">
        <f t="shared" si="309"/>
        <v>65-1219</v>
      </c>
      <c r="B19786">
        <v>65</v>
      </c>
      <c r="C19786">
        <v>1219</v>
      </c>
      <c r="D19786" t="s">
        <v>8307</v>
      </c>
    </row>
    <row r="19787" spans="1:4" x14ac:dyDescent="0.25">
      <c r="A19787" t="str">
        <f t="shared" si="309"/>
        <v>65-1220</v>
      </c>
      <c r="B19787">
        <v>65</v>
      </c>
      <c r="C19787">
        <v>1220</v>
      </c>
      <c r="D19787" t="s">
        <v>12384</v>
      </c>
    </row>
    <row r="19788" spans="1:4" x14ac:dyDescent="0.25">
      <c r="A19788" t="str">
        <f t="shared" si="309"/>
        <v>65-1221</v>
      </c>
      <c r="B19788">
        <v>65</v>
      </c>
      <c r="C19788">
        <v>1221</v>
      </c>
      <c r="D19788" t="s">
        <v>12384</v>
      </c>
    </row>
    <row r="19789" spans="1:4" x14ac:dyDescent="0.25">
      <c r="A19789" t="str">
        <f t="shared" si="309"/>
        <v>65-1223</v>
      </c>
      <c r="B19789">
        <v>65</v>
      </c>
      <c r="C19789">
        <v>1223</v>
      </c>
      <c r="D19789" t="s">
        <v>12437</v>
      </c>
    </row>
    <row r="19790" spans="1:4" x14ac:dyDescent="0.25">
      <c r="A19790" t="str">
        <f t="shared" si="309"/>
        <v>65-1224</v>
      </c>
      <c r="B19790">
        <v>65</v>
      </c>
      <c r="C19790">
        <v>1224</v>
      </c>
      <c r="D19790" t="s">
        <v>1372</v>
      </c>
    </row>
    <row r="19791" spans="1:4" x14ac:dyDescent="0.25">
      <c r="A19791" t="str">
        <f t="shared" si="309"/>
        <v>65-1225</v>
      </c>
      <c r="B19791">
        <v>65</v>
      </c>
      <c r="C19791">
        <v>1225</v>
      </c>
      <c r="D19791" t="s">
        <v>5417</v>
      </c>
    </row>
    <row r="19792" spans="1:4" x14ac:dyDescent="0.25">
      <c r="A19792" t="str">
        <f t="shared" si="309"/>
        <v>65-1226</v>
      </c>
      <c r="B19792">
        <v>65</v>
      </c>
      <c r="C19792">
        <v>1226</v>
      </c>
      <c r="D19792" t="s">
        <v>7355</v>
      </c>
    </row>
    <row r="19793" spans="1:4" x14ac:dyDescent="0.25">
      <c r="A19793" t="str">
        <f t="shared" si="309"/>
        <v>65-1227</v>
      </c>
      <c r="B19793">
        <v>65</v>
      </c>
      <c r="C19793">
        <v>1227</v>
      </c>
      <c r="D19793" t="s">
        <v>4874</v>
      </c>
    </row>
    <row r="19794" spans="1:4" x14ac:dyDescent="0.25">
      <c r="A19794" t="str">
        <f t="shared" si="309"/>
        <v>65-1228</v>
      </c>
      <c r="B19794">
        <v>65</v>
      </c>
      <c r="C19794">
        <v>1228</v>
      </c>
      <c r="D19794" t="s">
        <v>1424</v>
      </c>
    </row>
    <row r="19795" spans="1:4" x14ac:dyDescent="0.25">
      <c r="A19795" t="str">
        <f t="shared" si="309"/>
        <v>65-1230</v>
      </c>
      <c r="B19795">
        <v>65</v>
      </c>
      <c r="C19795">
        <v>1230</v>
      </c>
      <c r="D19795" t="s">
        <v>1424</v>
      </c>
    </row>
    <row r="19796" spans="1:4" x14ac:dyDescent="0.25">
      <c r="A19796" t="str">
        <f t="shared" si="309"/>
        <v>65-1231</v>
      </c>
      <c r="B19796">
        <v>65</v>
      </c>
      <c r="C19796">
        <v>1231</v>
      </c>
      <c r="D19796" t="s">
        <v>12438</v>
      </c>
    </row>
    <row r="19797" spans="1:4" x14ac:dyDescent="0.25">
      <c r="A19797" t="str">
        <f t="shared" si="309"/>
        <v>65-1232</v>
      </c>
      <c r="B19797">
        <v>65</v>
      </c>
      <c r="C19797">
        <v>1232</v>
      </c>
      <c r="D19797" t="s">
        <v>7684</v>
      </c>
    </row>
    <row r="19798" spans="1:4" x14ac:dyDescent="0.25">
      <c r="A19798" t="str">
        <f t="shared" si="309"/>
        <v>65-1233</v>
      </c>
      <c r="B19798">
        <v>65</v>
      </c>
      <c r="C19798">
        <v>1233</v>
      </c>
      <c r="D19798" t="s">
        <v>3942</v>
      </c>
    </row>
    <row r="19799" spans="1:4" x14ac:dyDescent="0.25">
      <c r="A19799" t="str">
        <f t="shared" si="309"/>
        <v>65-1234</v>
      </c>
      <c r="B19799">
        <v>65</v>
      </c>
      <c r="C19799">
        <v>1234</v>
      </c>
      <c r="D19799" t="s">
        <v>1848</v>
      </c>
    </row>
    <row r="19800" spans="1:4" x14ac:dyDescent="0.25">
      <c r="A19800" t="str">
        <f t="shared" si="309"/>
        <v>65-1235</v>
      </c>
      <c r="B19800">
        <v>65</v>
      </c>
      <c r="C19800">
        <v>1235</v>
      </c>
      <c r="D19800" t="s">
        <v>4527</v>
      </c>
    </row>
    <row r="19801" spans="1:4" x14ac:dyDescent="0.25">
      <c r="A19801" t="str">
        <f t="shared" si="309"/>
        <v>65-1236</v>
      </c>
      <c r="B19801">
        <v>65</v>
      </c>
      <c r="C19801">
        <v>1236</v>
      </c>
      <c r="D19801" t="s">
        <v>12386</v>
      </c>
    </row>
    <row r="19802" spans="1:4" x14ac:dyDescent="0.25">
      <c r="A19802" t="str">
        <f t="shared" si="309"/>
        <v>65-1237</v>
      </c>
      <c r="B19802">
        <v>65</v>
      </c>
      <c r="C19802">
        <v>1237</v>
      </c>
      <c r="D19802" t="s">
        <v>2199</v>
      </c>
    </row>
    <row r="19803" spans="1:4" x14ac:dyDescent="0.25">
      <c r="A19803" t="str">
        <f t="shared" si="309"/>
        <v>65-1238</v>
      </c>
      <c r="B19803">
        <v>65</v>
      </c>
      <c r="C19803">
        <v>1238</v>
      </c>
      <c r="D19803" t="s">
        <v>2199</v>
      </c>
    </row>
    <row r="19804" spans="1:4" x14ac:dyDescent="0.25">
      <c r="A19804" t="str">
        <f t="shared" si="309"/>
        <v>65-1239</v>
      </c>
      <c r="B19804">
        <v>65</v>
      </c>
      <c r="C19804">
        <v>1239</v>
      </c>
      <c r="D19804" t="s">
        <v>8599</v>
      </c>
    </row>
    <row r="19805" spans="1:4" x14ac:dyDescent="0.25">
      <c r="A19805" t="str">
        <f t="shared" si="309"/>
        <v>65-1240</v>
      </c>
      <c r="B19805">
        <v>65</v>
      </c>
      <c r="C19805">
        <v>1240</v>
      </c>
      <c r="D19805" t="s">
        <v>12439</v>
      </c>
    </row>
    <row r="19806" spans="1:4" x14ac:dyDescent="0.25">
      <c r="A19806" t="str">
        <f t="shared" si="309"/>
        <v>65-1241</v>
      </c>
      <c r="B19806">
        <v>65</v>
      </c>
      <c r="C19806">
        <v>1241</v>
      </c>
      <c r="D19806" t="s">
        <v>12440</v>
      </c>
    </row>
    <row r="19807" spans="1:4" x14ac:dyDescent="0.25">
      <c r="A19807" t="str">
        <f t="shared" si="309"/>
        <v>65-1242</v>
      </c>
      <c r="B19807">
        <v>65</v>
      </c>
      <c r="C19807">
        <v>1242</v>
      </c>
      <c r="D19807" t="s">
        <v>12441</v>
      </c>
    </row>
    <row r="19808" spans="1:4" x14ac:dyDescent="0.25">
      <c r="A19808" t="str">
        <f t="shared" si="309"/>
        <v>65-1243</v>
      </c>
      <c r="B19808">
        <v>65</v>
      </c>
      <c r="C19808">
        <v>1243</v>
      </c>
      <c r="D19808" t="s">
        <v>12441</v>
      </c>
    </row>
    <row r="19809" spans="1:4" x14ac:dyDescent="0.25">
      <c r="A19809" t="str">
        <f t="shared" si="309"/>
        <v>65-1244</v>
      </c>
      <c r="B19809">
        <v>65</v>
      </c>
      <c r="C19809">
        <v>1244</v>
      </c>
      <c r="D19809" t="s">
        <v>12442</v>
      </c>
    </row>
    <row r="19810" spans="1:4" x14ac:dyDescent="0.25">
      <c r="A19810" t="str">
        <f t="shared" si="309"/>
        <v>65-1245</v>
      </c>
      <c r="B19810">
        <v>65</v>
      </c>
      <c r="C19810">
        <v>1245</v>
      </c>
      <c r="D19810" t="s">
        <v>12443</v>
      </c>
    </row>
    <row r="19811" spans="1:4" x14ac:dyDescent="0.25">
      <c r="A19811" t="str">
        <f t="shared" si="309"/>
        <v>65-1246</v>
      </c>
      <c r="B19811">
        <v>65</v>
      </c>
      <c r="C19811">
        <v>1246</v>
      </c>
      <c r="D19811" t="s">
        <v>12444</v>
      </c>
    </row>
    <row r="19812" spans="1:4" x14ac:dyDescent="0.25">
      <c r="A19812" t="str">
        <f t="shared" si="309"/>
        <v>65-1247</v>
      </c>
      <c r="B19812">
        <v>65</v>
      </c>
      <c r="C19812">
        <v>1247</v>
      </c>
      <c r="D19812" t="s">
        <v>4560</v>
      </c>
    </row>
    <row r="19813" spans="1:4" x14ac:dyDescent="0.25">
      <c r="A19813" t="str">
        <f t="shared" si="309"/>
        <v>65-1248</v>
      </c>
      <c r="B19813">
        <v>65</v>
      </c>
      <c r="C19813">
        <v>1248</v>
      </c>
      <c r="D19813" t="s">
        <v>2003</v>
      </c>
    </row>
    <row r="19814" spans="1:4" x14ac:dyDescent="0.25">
      <c r="A19814" t="str">
        <f t="shared" si="309"/>
        <v>65-1249</v>
      </c>
      <c r="B19814">
        <v>65</v>
      </c>
      <c r="C19814">
        <v>1249</v>
      </c>
      <c r="D19814" t="s">
        <v>1250</v>
      </c>
    </row>
    <row r="19815" spans="1:4" x14ac:dyDescent="0.25">
      <c r="A19815" t="str">
        <f t="shared" si="309"/>
        <v>65-1250</v>
      </c>
      <c r="B19815">
        <v>65</v>
      </c>
      <c r="C19815">
        <v>1250</v>
      </c>
      <c r="D19815" t="s">
        <v>12445</v>
      </c>
    </row>
    <row r="19816" spans="1:4" x14ac:dyDescent="0.25">
      <c r="A19816" t="str">
        <f t="shared" si="309"/>
        <v>65-1252</v>
      </c>
      <c r="B19816">
        <v>65</v>
      </c>
      <c r="C19816">
        <v>1252</v>
      </c>
      <c r="D19816" t="s">
        <v>2045</v>
      </c>
    </row>
    <row r="19817" spans="1:4" x14ac:dyDescent="0.25">
      <c r="A19817" t="str">
        <f t="shared" si="309"/>
        <v>65-1253</v>
      </c>
      <c r="B19817">
        <v>65</v>
      </c>
      <c r="C19817">
        <v>1253</v>
      </c>
      <c r="D19817" t="s">
        <v>12446</v>
      </c>
    </row>
    <row r="19818" spans="1:4" x14ac:dyDescent="0.25">
      <c r="A19818" t="str">
        <f t="shared" si="309"/>
        <v>65-1254</v>
      </c>
      <c r="B19818">
        <v>65</v>
      </c>
      <c r="C19818">
        <v>1254</v>
      </c>
      <c r="D19818" t="s">
        <v>12447</v>
      </c>
    </row>
    <row r="19819" spans="1:4" x14ac:dyDescent="0.25">
      <c r="A19819" t="str">
        <f t="shared" si="309"/>
        <v>65-1255</v>
      </c>
      <c r="B19819">
        <v>65</v>
      </c>
      <c r="C19819">
        <v>1255</v>
      </c>
      <c r="D19819" t="s">
        <v>12448</v>
      </c>
    </row>
    <row r="19820" spans="1:4" x14ac:dyDescent="0.25">
      <c r="A19820" t="str">
        <f t="shared" si="309"/>
        <v>65-1256</v>
      </c>
      <c r="B19820">
        <v>65</v>
      </c>
      <c r="C19820">
        <v>1256</v>
      </c>
      <c r="D19820" t="s">
        <v>2220</v>
      </c>
    </row>
    <row r="19821" spans="1:4" x14ac:dyDescent="0.25">
      <c r="A19821" t="str">
        <f t="shared" si="309"/>
        <v>65-1257</v>
      </c>
      <c r="B19821">
        <v>65</v>
      </c>
      <c r="C19821">
        <v>1257</v>
      </c>
      <c r="D19821" t="s">
        <v>2220</v>
      </c>
    </row>
    <row r="19822" spans="1:4" x14ac:dyDescent="0.25">
      <c r="A19822" t="str">
        <f t="shared" si="309"/>
        <v>65-1258</v>
      </c>
      <c r="B19822">
        <v>65</v>
      </c>
      <c r="C19822">
        <v>1258</v>
      </c>
      <c r="D19822" t="s">
        <v>1420</v>
      </c>
    </row>
    <row r="19823" spans="1:4" x14ac:dyDescent="0.25">
      <c r="A19823" t="str">
        <f t="shared" si="309"/>
        <v>65-1260</v>
      </c>
      <c r="B19823">
        <v>65</v>
      </c>
      <c r="C19823">
        <v>1260</v>
      </c>
      <c r="D19823" t="s">
        <v>1592</v>
      </c>
    </row>
    <row r="19824" spans="1:4" x14ac:dyDescent="0.25">
      <c r="A19824" t="str">
        <f t="shared" si="309"/>
        <v>65-1261</v>
      </c>
      <c r="B19824">
        <v>65</v>
      </c>
      <c r="C19824">
        <v>1261</v>
      </c>
      <c r="D19824" t="s">
        <v>1592</v>
      </c>
    </row>
    <row r="19825" spans="1:4" x14ac:dyDescent="0.25">
      <c r="A19825" t="str">
        <f t="shared" si="309"/>
        <v>65-1262</v>
      </c>
      <c r="B19825">
        <v>65</v>
      </c>
      <c r="C19825">
        <v>1262</v>
      </c>
      <c r="D19825" t="s">
        <v>1592</v>
      </c>
    </row>
    <row r="19826" spans="1:4" x14ac:dyDescent="0.25">
      <c r="A19826" t="str">
        <f t="shared" si="309"/>
        <v>65-1263</v>
      </c>
      <c r="B19826">
        <v>65</v>
      </c>
      <c r="C19826">
        <v>1263</v>
      </c>
      <c r="D19826" t="s">
        <v>12449</v>
      </c>
    </row>
    <row r="19827" spans="1:4" x14ac:dyDescent="0.25">
      <c r="A19827" t="str">
        <f t="shared" si="309"/>
        <v>65-1264</v>
      </c>
      <c r="B19827">
        <v>65</v>
      </c>
      <c r="C19827">
        <v>1264</v>
      </c>
      <c r="D19827" t="s">
        <v>12450</v>
      </c>
    </row>
    <row r="19828" spans="1:4" x14ac:dyDescent="0.25">
      <c r="A19828" t="str">
        <f t="shared" si="309"/>
        <v>65-1265</v>
      </c>
      <c r="B19828">
        <v>65</v>
      </c>
      <c r="C19828">
        <v>1265</v>
      </c>
      <c r="D19828" t="s">
        <v>1708</v>
      </c>
    </row>
    <row r="19829" spans="1:4" x14ac:dyDescent="0.25">
      <c r="A19829" t="str">
        <f t="shared" si="309"/>
        <v>65-1267</v>
      </c>
      <c r="B19829">
        <v>65</v>
      </c>
      <c r="C19829">
        <v>1267</v>
      </c>
      <c r="D19829" t="s">
        <v>12451</v>
      </c>
    </row>
    <row r="19830" spans="1:4" x14ac:dyDescent="0.25">
      <c r="A19830" t="str">
        <f t="shared" si="309"/>
        <v>65-1268</v>
      </c>
      <c r="B19830">
        <v>65</v>
      </c>
      <c r="C19830">
        <v>1268</v>
      </c>
      <c r="D19830" t="s">
        <v>12452</v>
      </c>
    </row>
    <row r="19831" spans="1:4" x14ac:dyDescent="0.25">
      <c r="A19831" t="str">
        <f t="shared" si="309"/>
        <v>65-1269</v>
      </c>
      <c r="B19831">
        <v>65</v>
      </c>
      <c r="C19831">
        <v>1269</v>
      </c>
      <c r="D19831" t="s">
        <v>12453</v>
      </c>
    </row>
    <row r="19832" spans="1:4" x14ac:dyDescent="0.25">
      <c r="A19832" t="str">
        <f t="shared" si="309"/>
        <v>65-1270</v>
      </c>
      <c r="B19832">
        <v>65</v>
      </c>
      <c r="C19832">
        <v>1270</v>
      </c>
      <c r="D19832" t="s">
        <v>4198</v>
      </c>
    </row>
    <row r="19833" spans="1:4" x14ac:dyDescent="0.25">
      <c r="A19833" t="str">
        <f t="shared" si="309"/>
        <v>65-1271</v>
      </c>
      <c r="B19833">
        <v>65</v>
      </c>
      <c r="C19833">
        <v>1271</v>
      </c>
      <c r="D19833" t="s">
        <v>12454</v>
      </c>
    </row>
    <row r="19834" spans="1:4" x14ac:dyDescent="0.25">
      <c r="A19834" t="str">
        <f t="shared" si="309"/>
        <v>65-1273</v>
      </c>
      <c r="B19834">
        <v>65</v>
      </c>
      <c r="C19834">
        <v>1273</v>
      </c>
      <c r="D19834" t="s">
        <v>12455</v>
      </c>
    </row>
    <row r="19835" spans="1:4" x14ac:dyDescent="0.25">
      <c r="A19835" t="str">
        <f t="shared" si="309"/>
        <v>65-1274</v>
      </c>
      <c r="B19835">
        <v>65</v>
      </c>
      <c r="C19835">
        <v>1274</v>
      </c>
      <c r="D19835" t="s">
        <v>12456</v>
      </c>
    </row>
    <row r="19836" spans="1:4" x14ac:dyDescent="0.25">
      <c r="A19836" t="str">
        <f t="shared" si="309"/>
        <v>65-1275</v>
      </c>
      <c r="B19836">
        <v>65</v>
      </c>
      <c r="C19836">
        <v>1275</v>
      </c>
      <c r="D19836" t="s">
        <v>5427</v>
      </c>
    </row>
    <row r="19837" spans="1:4" x14ac:dyDescent="0.25">
      <c r="A19837" t="str">
        <f t="shared" si="309"/>
        <v>65-1277</v>
      </c>
      <c r="B19837">
        <v>65</v>
      </c>
      <c r="C19837">
        <v>1277</v>
      </c>
      <c r="D19837" t="s">
        <v>12457</v>
      </c>
    </row>
    <row r="19838" spans="1:4" x14ac:dyDescent="0.25">
      <c r="A19838" t="str">
        <f t="shared" si="309"/>
        <v>65-1278</v>
      </c>
      <c r="B19838">
        <v>65</v>
      </c>
      <c r="C19838">
        <v>1278</v>
      </c>
      <c r="D19838" t="s">
        <v>1600</v>
      </c>
    </row>
    <row r="19839" spans="1:4" x14ac:dyDescent="0.25">
      <c r="A19839" t="str">
        <f t="shared" si="309"/>
        <v>65-1279</v>
      </c>
      <c r="B19839">
        <v>65</v>
      </c>
      <c r="C19839">
        <v>1279</v>
      </c>
      <c r="D19839" t="s">
        <v>1600</v>
      </c>
    </row>
    <row r="19840" spans="1:4" x14ac:dyDescent="0.25">
      <c r="A19840" t="str">
        <f t="shared" si="309"/>
        <v>65-1280</v>
      </c>
      <c r="B19840">
        <v>65</v>
      </c>
      <c r="C19840">
        <v>1280</v>
      </c>
      <c r="D19840" t="s">
        <v>12458</v>
      </c>
    </row>
    <row r="19841" spans="1:4" x14ac:dyDescent="0.25">
      <c r="A19841" t="str">
        <f t="shared" si="309"/>
        <v>65-1281</v>
      </c>
      <c r="B19841">
        <v>65</v>
      </c>
      <c r="C19841">
        <v>1281</v>
      </c>
      <c r="D19841" t="s">
        <v>12459</v>
      </c>
    </row>
    <row r="19842" spans="1:4" x14ac:dyDescent="0.25">
      <c r="A19842" t="str">
        <f t="shared" si="309"/>
        <v>65-1282</v>
      </c>
      <c r="B19842">
        <v>65</v>
      </c>
      <c r="C19842">
        <v>1282</v>
      </c>
      <c r="D19842" t="s">
        <v>1894</v>
      </c>
    </row>
    <row r="19843" spans="1:4" x14ac:dyDescent="0.25">
      <c r="A19843" t="str">
        <f t="shared" si="309"/>
        <v>65-1283</v>
      </c>
      <c r="B19843">
        <v>65</v>
      </c>
      <c r="C19843">
        <v>1283</v>
      </c>
      <c r="D19843" t="s">
        <v>3692</v>
      </c>
    </row>
    <row r="19844" spans="1:4" x14ac:dyDescent="0.25">
      <c r="A19844" t="str">
        <f t="shared" ref="A19844:A19907" si="310">B19844&amp;"-"&amp;C19844</f>
        <v>65-1284</v>
      </c>
      <c r="B19844">
        <v>65</v>
      </c>
      <c r="C19844">
        <v>1284</v>
      </c>
      <c r="D19844" t="s">
        <v>1816</v>
      </c>
    </row>
    <row r="19845" spans="1:4" x14ac:dyDescent="0.25">
      <c r="A19845" t="str">
        <f t="shared" si="310"/>
        <v>65-1285</v>
      </c>
      <c r="B19845">
        <v>65</v>
      </c>
      <c r="C19845">
        <v>1285</v>
      </c>
      <c r="D19845" t="s">
        <v>1816</v>
      </c>
    </row>
    <row r="19846" spans="1:4" x14ac:dyDescent="0.25">
      <c r="A19846" t="str">
        <f t="shared" si="310"/>
        <v>65-1286</v>
      </c>
      <c r="B19846">
        <v>65</v>
      </c>
      <c r="C19846">
        <v>1286</v>
      </c>
      <c r="D19846" t="s">
        <v>12460</v>
      </c>
    </row>
    <row r="19847" spans="1:4" x14ac:dyDescent="0.25">
      <c r="A19847" t="str">
        <f t="shared" si="310"/>
        <v>65-1287</v>
      </c>
      <c r="B19847">
        <v>65</v>
      </c>
      <c r="C19847">
        <v>1287</v>
      </c>
      <c r="D19847" t="s">
        <v>8609</v>
      </c>
    </row>
    <row r="19848" spans="1:4" x14ac:dyDescent="0.25">
      <c r="A19848" t="str">
        <f t="shared" si="310"/>
        <v>65-1288</v>
      </c>
      <c r="B19848">
        <v>65</v>
      </c>
      <c r="C19848">
        <v>1288</v>
      </c>
      <c r="D19848" t="s">
        <v>4598</v>
      </c>
    </row>
    <row r="19849" spans="1:4" x14ac:dyDescent="0.25">
      <c r="A19849" t="str">
        <f t="shared" si="310"/>
        <v>65-1289</v>
      </c>
      <c r="B19849">
        <v>65</v>
      </c>
      <c r="C19849">
        <v>1289</v>
      </c>
      <c r="D19849" t="s">
        <v>4398</v>
      </c>
    </row>
    <row r="19850" spans="1:4" x14ac:dyDescent="0.25">
      <c r="A19850" t="str">
        <f t="shared" si="310"/>
        <v>65-1290</v>
      </c>
      <c r="B19850">
        <v>65</v>
      </c>
      <c r="C19850">
        <v>1290</v>
      </c>
      <c r="D19850" t="s">
        <v>2328</v>
      </c>
    </row>
    <row r="19851" spans="1:4" x14ac:dyDescent="0.25">
      <c r="A19851" t="str">
        <f t="shared" si="310"/>
        <v>65-1291</v>
      </c>
      <c r="B19851">
        <v>65</v>
      </c>
      <c r="C19851">
        <v>1291</v>
      </c>
      <c r="D19851" t="s">
        <v>3953</v>
      </c>
    </row>
    <row r="19852" spans="1:4" x14ac:dyDescent="0.25">
      <c r="A19852" t="str">
        <f t="shared" si="310"/>
        <v>65-1292</v>
      </c>
      <c r="B19852">
        <v>65</v>
      </c>
      <c r="C19852">
        <v>1292</v>
      </c>
      <c r="D19852" t="s">
        <v>12461</v>
      </c>
    </row>
    <row r="19853" spans="1:4" x14ac:dyDescent="0.25">
      <c r="A19853" t="str">
        <f t="shared" si="310"/>
        <v>65-1293</v>
      </c>
      <c r="B19853">
        <v>65</v>
      </c>
      <c r="C19853">
        <v>1293</v>
      </c>
      <c r="D19853" t="s">
        <v>4059</v>
      </c>
    </row>
    <row r="19854" spans="1:4" x14ac:dyDescent="0.25">
      <c r="A19854" t="str">
        <f t="shared" si="310"/>
        <v>65-1294</v>
      </c>
      <c r="B19854">
        <v>65</v>
      </c>
      <c r="C19854">
        <v>1294</v>
      </c>
      <c r="D19854" t="s">
        <v>2188</v>
      </c>
    </row>
    <row r="19855" spans="1:4" x14ac:dyDescent="0.25">
      <c r="A19855" t="str">
        <f t="shared" si="310"/>
        <v>65-1296</v>
      </c>
      <c r="B19855">
        <v>65</v>
      </c>
      <c r="C19855">
        <v>1296</v>
      </c>
      <c r="D19855" t="s">
        <v>12462</v>
      </c>
    </row>
    <row r="19856" spans="1:4" x14ac:dyDescent="0.25">
      <c r="A19856" t="str">
        <f t="shared" si="310"/>
        <v>65-1297</v>
      </c>
      <c r="B19856">
        <v>65</v>
      </c>
      <c r="C19856">
        <v>1297</v>
      </c>
      <c r="D19856" t="s">
        <v>1497</v>
      </c>
    </row>
    <row r="19857" spans="1:4" x14ac:dyDescent="0.25">
      <c r="A19857" t="str">
        <f t="shared" si="310"/>
        <v>65-1299</v>
      </c>
      <c r="B19857">
        <v>65</v>
      </c>
      <c r="C19857">
        <v>1299</v>
      </c>
      <c r="D19857" t="s">
        <v>12463</v>
      </c>
    </row>
    <row r="19858" spans="1:4" x14ac:dyDescent="0.25">
      <c r="A19858" t="str">
        <f t="shared" si="310"/>
        <v>65-1300</v>
      </c>
      <c r="B19858">
        <v>65</v>
      </c>
      <c r="C19858">
        <v>1300</v>
      </c>
      <c r="D19858" t="s">
        <v>7457</v>
      </c>
    </row>
    <row r="19859" spans="1:4" x14ac:dyDescent="0.25">
      <c r="A19859" t="str">
        <f t="shared" si="310"/>
        <v>65-1301</v>
      </c>
      <c r="B19859">
        <v>65</v>
      </c>
      <c r="C19859">
        <v>1301</v>
      </c>
      <c r="D19859" t="s">
        <v>12464</v>
      </c>
    </row>
    <row r="19860" spans="1:4" x14ac:dyDescent="0.25">
      <c r="A19860" t="str">
        <f t="shared" si="310"/>
        <v>65-1302</v>
      </c>
      <c r="B19860">
        <v>65</v>
      </c>
      <c r="C19860">
        <v>1302</v>
      </c>
      <c r="D19860" t="s">
        <v>2132</v>
      </c>
    </row>
    <row r="19861" spans="1:4" x14ac:dyDescent="0.25">
      <c r="A19861" t="str">
        <f t="shared" si="310"/>
        <v>65-1303</v>
      </c>
      <c r="B19861">
        <v>65</v>
      </c>
      <c r="C19861">
        <v>1303</v>
      </c>
      <c r="D19861" t="s">
        <v>12465</v>
      </c>
    </row>
    <row r="19862" spans="1:4" x14ac:dyDescent="0.25">
      <c r="A19862" t="str">
        <f t="shared" si="310"/>
        <v>65-1306</v>
      </c>
      <c r="B19862">
        <v>65</v>
      </c>
      <c r="C19862">
        <v>1306</v>
      </c>
      <c r="D19862" t="s">
        <v>6788</v>
      </c>
    </row>
    <row r="19863" spans="1:4" x14ac:dyDescent="0.25">
      <c r="A19863" t="str">
        <f t="shared" si="310"/>
        <v>65-1307</v>
      </c>
      <c r="B19863">
        <v>65</v>
      </c>
      <c r="C19863">
        <v>1307</v>
      </c>
      <c r="D19863" t="s">
        <v>1403</v>
      </c>
    </row>
    <row r="19864" spans="1:4" x14ac:dyDescent="0.25">
      <c r="A19864" t="str">
        <f t="shared" si="310"/>
        <v>65-1308</v>
      </c>
      <c r="B19864">
        <v>65</v>
      </c>
      <c r="C19864">
        <v>1308</v>
      </c>
      <c r="D19864" t="s">
        <v>12466</v>
      </c>
    </row>
    <row r="19865" spans="1:4" x14ac:dyDescent="0.25">
      <c r="A19865" t="str">
        <f t="shared" si="310"/>
        <v>65-1309</v>
      </c>
      <c r="B19865">
        <v>65</v>
      </c>
      <c r="C19865">
        <v>1309</v>
      </c>
      <c r="D19865" t="s">
        <v>1788</v>
      </c>
    </row>
    <row r="19866" spans="1:4" x14ac:dyDescent="0.25">
      <c r="A19866" t="str">
        <f t="shared" si="310"/>
        <v>65-1310</v>
      </c>
      <c r="B19866">
        <v>65</v>
      </c>
      <c r="C19866">
        <v>1310</v>
      </c>
      <c r="D19866" t="s">
        <v>8752</v>
      </c>
    </row>
    <row r="19867" spans="1:4" x14ac:dyDescent="0.25">
      <c r="A19867" t="str">
        <f t="shared" si="310"/>
        <v>65-1311</v>
      </c>
      <c r="B19867">
        <v>65</v>
      </c>
      <c r="C19867">
        <v>1311</v>
      </c>
      <c r="D19867" t="s">
        <v>8752</v>
      </c>
    </row>
    <row r="19868" spans="1:4" x14ac:dyDescent="0.25">
      <c r="A19868" t="str">
        <f t="shared" si="310"/>
        <v>65-1312</v>
      </c>
      <c r="B19868">
        <v>65</v>
      </c>
      <c r="C19868">
        <v>1312</v>
      </c>
      <c r="D19868" t="s">
        <v>8752</v>
      </c>
    </row>
    <row r="19869" spans="1:4" x14ac:dyDescent="0.25">
      <c r="A19869" t="str">
        <f t="shared" si="310"/>
        <v>65-1313</v>
      </c>
      <c r="B19869">
        <v>65</v>
      </c>
      <c r="C19869">
        <v>1313</v>
      </c>
      <c r="D19869" t="s">
        <v>12467</v>
      </c>
    </row>
    <row r="19870" spans="1:4" x14ac:dyDescent="0.25">
      <c r="A19870" t="str">
        <f t="shared" si="310"/>
        <v>65-1314</v>
      </c>
      <c r="B19870">
        <v>65</v>
      </c>
      <c r="C19870">
        <v>1314</v>
      </c>
      <c r="D19870" t="s">
        <v>1678</v>
      </c>
    </row>
    <row r="19871" spans="1:4" x14ac:dyDescent="0.25">
      <c r="A19871" t="str">
        <f t="shared" si="310"/>
        <v>65-1315</v>
      </c>
      <c r="B19871">
        <v>65</v>
      </c>
      <c r="C19871">
        <v>1315</v>
      </c>
      <c r="D19871" t="s">
        <v>2094</v>
      </c>
    </row>
    <row r="19872" spans="1:4" x14ac:dyDescent="0.25">
      <c r="A19872" t="str">
        <f t="shared" si="310"/>
        <v>65-1317</v>
      </c>
      <c r="B19872">
        <v>65</v>
      </c>
      <c r="C19872">
        <v>1317</v>
      </c>
      <c r="D19872" t="s">
        <v>1979</v>
      </c>
    </row>
    <row r="19873" spans="1:4" x14ac:dyDescent="0.25">
      <c r="A19873" t="str">
        <f t="shared" si="310"/>
        <v>65-1318</v>
      </c>
      <c r="B19873">
        <v>65</v>
      </c>
      <c r="C19873">
        <v>1318</v>
      </c>
      <c r="D19873" t="s">
        <v>12468</v>
      </c>
    </row>
    <row r="19874" spans="1:4" x14ac:dyDescent="0.25">
      <c r="A19874" t="str">
        <f t="shared" si="310"/>
        <v>65-1319</v>
      </c>
      <c r="B19874">
        <v>65</v>
      </c>
      <c r="C19874">
        <v>1319</v>
      </c>
      <c r="D19874" t="s">
        <v>1275</v>
      </c>
    </row>
    <row r="19875" spans="1:4" x14ac:dyDescent="0.25">
      <c r="A19875" t="str">
        <f t="shared" si="310"/>
        <v>65-1320</v>
      </c>
      <c r="B19875">
        <v>65</v>
      </c>
      <c r="C19875">
        <v>1320</v>
      </c>
      <c r="D19875" t="s">
        <v>12469</v>
      </c>
    </row>
    <row r="19876" spans="1:4" x14ac:dyDescent="0.25">
      <c r="A19876" t="str">
        <f t="shared" si="310"/>
        <v>65-1321</v>
      </c>
      <c r="B19876">
        <v>65</v>
      </c>
      <c r="C19876">
        <v>1321</v>
      </c>
      <c r="D19876" t="s">
        <v>12470</v>
      </c>
    </row>
    <row r="19877" spans="1:4" x14ac:dyDescent="0.25">
      <c r="A19877" t="str">
        <f t="shared" si="310"/>
        <v>65-1322</v>
      </c>
      <c r="B19877">
        <v>65</v>
      </c>
      <c r="C19877">
        <v>1322</v>
      </c>
      <c r="D19877" t="s">
        <v>5706</v>
      </c>
    </row>
    <row r="19878" spans="1:4" x14ac:dyDescent="0.25">
      <c r="A19878" t="str">
        <f t="shared" si="310"/>
        <v>65-1323</v>
      </c>
      <c r="B19878">
        <v>65</v>
      </c>
      <c r="C19878">
        <v>1323</v>
      </c>
      <c r="D19878" t="s">
        <v>12471</v>
      </c>
    </row>
    <row r="19879" spans="1:4" x14ac:dyDescent="0.25">
      <c r="A19879" t="str">
        <f t="shared" si="310"/>
        <v>65-1324</v>
      </c>
      <c r="B19879">
        <v>65</v>
      </c>
      <c r="C19879">
        <v>1324</v>
      </c>
      <c r="D19879" t="s">
        <v>1986</v>
      </c>
    </row>
    <row r="19880" spans="1:4" x14ac:dyDescent="0.25">
      <c r="A19880" t="str">
        <f t="shared" si="310"/>
        <v>65-1325</v>
      </c>
      <c r="B19880">
        <v>65</v>
      </c>
      <c r="C19880">
        <v>1325</v>
      </c>
      <c r="D19880" t="s">
        <v>12472</v>
      </c>
    </row>
    <row r="19881" spans="1:4" x14ac:dyDescent="0.25">
      <c r="A19881" t="str">
        <f t="shared" si="310"/>
        <v>65-1327</v>
      </c>
      <c r="B19881">
        <v>65</v>
      </c>
      <c r="C19881">
        <v>1327</v>
      </c>
      <c r="D19881" t="s">
        <v>12473</v>
      </c>
    </row>
    <row r="19882" spans="1:4" x14ac:dyDescent="0.25">
      <c r="A19882" t="str">
        <f t="shared" si="310"/>
        <v>65-1328</v>
      </c>
      <c r="B19882">
        <v>65</v>
      </c>
      <c r="C19882">
        <v>1328</v>
      </c>
      <c r="D19882" t="s">
        <v>2872</v>
      </c>
    </row>
    <row r="19883" spans="1:4" x14ac:dyDescent="0.25">
      <c r="A19883" t="str">
        <f t="shared" si="310"/>
        <v>65-1329</v>
      </c>
      <c r="B19883">
        <v>65</v>
      </c>
      <c r="C19883">
        <v>1329</v>
      </c>
      <c r="D19883" t="s">
        <v>2872</v>
      </c>
    </row>
    <row r="19884" spans="1:4" x14ac:dyDescent="0.25">
      <c r="A19884" t="str">
        <f t="shared" si="310"/>
        <v>65-1330</v>
      </c>
      <c r="B19884">
        <v>65</v>
      </c>
      <c r="C19884">
        <v>1330</v>
      </c>
      <c r="D19884" t="s">
        <v>2872</v>
      </c>
    </row>
    <row r="19885" spans="1:4" x14ac:dyDescent="0.25">
      <c r="A19885" t="str">
        <f t="shared" si="310"/>
        <v>65-1331</v>
      </c>
      <c r="B19885">
        <v>65</v>
      </c>
      <c r="C19885">
        <v>1331</v>
      </c>
      <c r="D19885" t="s">
        <v>4115</v>
      </c>
    </row>
    <row r="19886" spans="1:4" x14ac:dyDescent="0.25">
      <c r="A19886" t="str">
        <f t="shared" si="310"/>
        <v>65-1332</v>
      </c>
      <c r="B19886">
        <v>65</v>
      </c>
      <c r="C19886">
        <v>1332</v>
      </c>
      <c r="D19886" t="s">
        <v>12474</v>
      </c>
    </row>
    <row r="19887" spans="1:4" x14ac:dyDescent="0.25">
      <c r="A19887" t="str">
        <f t="shared" si="310"/>
        <v>65-1333</v>
      </c>
      <c r="B19887">
        <v>65</v>
      </c>
      <c r="C19887">
        <v>1333</v>
      </c>
      <c r="D19887" t="s">
        <v>12475</v>
      </c>
    </row>
    <row r="19888" spans="1:4" x14ac:dyDescent="0.25">
      <c r="A19888" t="str">
        <f t="shared" si="310"/>
        <v>65-1334</v>
      </c>
      <c r="B19888">
        <v>65</v>
      </c>
      <c r="C19888">
        <v>1334</v>
      </c>
      <c r="D19888" t="s">
        <v>12476</v>
      </c>
    </row>
    <row r="19889" spans="1:4" x14ac:dyDescent="0.25">
      <c r="A19889" t="str">
        <f t="shared" si="310"/>
        <v>65-1335</v>
      </c>
      <c r="B19889">
        <v>65</v>
      </c>
      <c r="C19889">
        <v>1335</v>
      </c>
      <c r="D19889" t="s">
        <v>1749</v>
      </c>
    </row>
    <row r="19890" spans="1:4" x14ac:dyDescent="0.25">
      <c r="A19890" t="str">
        <f t="shared" si="310"/>
        <v>65-1336</v>
      </c>
      <c r="B19890">
        <v>65</v>
      </c>
      <c r="C19890">
        <v>1336</v>
      </c>
      <c r="D19890" t="s">
        <v>1749</v>
      </c>
    </row>
    <row r="19891" spans="1:4" x14ac:dyDescent="0.25">
      <c r="A19891" t="str">
        <f t="shared" si="310"/>
        <v>65-1337</v>
      </c>
      <c r="B19891">
        <v>65</v>
      </c>
      <c r="C19891">
        <v>1337</v>
      </c>
      <c r="D19891" t="s">
        <v>1749</v>
      </c>
    </row>
    <row r="19892" spans="1:4" x14ac:dyDescent="0.25">
      <c r="A19892" t="str">
        <f t="shared" si="310"/>
        <v>65-1338</v>
      </c>
      <c r="B19892">
        <v>65</v>
      </c>
      <c r="C19892">
        <v>1338</v>
      </c>
      <c r="D19892" t="s">
        <v>1492</v>
      </c>
    </row>
    <row r="19893" spans="1:4" x14ac:dyDescent="0.25">
      <c r="A19893" t="str">
        <f t="shared" si="310"/>
        <v>65-1339</v>
      </c>
      <c r="B19893">
        <v>65</v>
      </c>
      <c r="C19893">
        <v>1339</v>
      </c>
      <c r="D19893" t="s">
        <v>12477</v>
      </c>
    </row>
    <row r="19894" spans="1:4" x14ac:dyDescent="0.25">
      <c r="A19894" t="str">
        <f t="shared" si="310"/>
        <v>65-1340</v>
      </c>
      <c r="B19894">
        <v>65</v>
      </c>
      <c r="C19894">
        <v>1340</v>
      </c>
      <c r="D19894" t="s">
        <v>12478</v>
      </c>
    </row>
    <row r="19895" spans="1:4" x14ac:dyDescent="0.25">
      <c r="A19895" t="str">
        <f t="shared" si="310"/>
        <v>65-1341</v>
      </c>
      <c r="B19895">
        <v>65</v>
      </c>
      <c r="C19895">
        <v>1341</v>
      </c>
      <c r="D19895" t="s">
        <v>12479</v>
      </c>
    </row>
    <row r="19896" spans="1:4" x14ac:dyDescent="0.25">
      <c r="A19896" t="str">
        <f t="shared" si="310"/>
        <v>65-1342</v>
      </c>
      <c r="B19896">
        <v>65</v>
      </c>
      <c r="C19896">
        <v>1342</v>
      </c>
      <c r="D19896" t="s">
        <v>1424</v>
      </c>
    </row>
    <row r="19897" spans="1:4" x14ac:dyDescent="0.25">
      <c r="A19897" t="str">
        <f t="shared" si="310"/>
        <v>65-1343</v>
      </c>
      <c r="B19897">
        <v>65</v>
      </c>
      <c r="C19897">
        <v>1343</v>
      </c>
      <c r="D19897" t="s">
        <v>12480</v>
      </c>
    </row>
    <row r="19898" spans="1:4" x14ac:dyDescent="0.25">
      <c r="A19898" t="str">
        <f t="shared" si="310"/>
        <v>65-1344</v>
      </c>
      <c r="B19898">
        <v>65</v>
      </c>
      <c r="C19898">
        <v>1344</v>
      </c>
      <c r="D19898" t="s">
        <v>12481</v>
      </c>
    </row>
    <row r="19899" spans="1:4" x14ac:dyDescent="0.25">
      <c r="A19899" t="str">
        <f t="shared" si="310"/>
        <v>65-1345</v>
      </c>
      <c r="B19899">
        <v>65</v>
      </c>
      <c r="C19899">
        <v>1345</v>
      </c>
      <c r="D19899" t="s">
        <v>12482</v>
      </c>
    </row>
    <row r="19900" spans="1:4" x14ac:dyDescent="0.25">
      <c r="A19900" t="str">
        <f t="shared" si="310"/>
        <v>65-1346</v>
      </c>
      <c r="B19900">
        <v>65</v>
      </c>
      <c r="C19900">
        <v>1346</v>
      </c>
      <c r="D19900" t="s">
        <v>12483</v>
      </c>
    </row>
    <row r="19901" spans="1:4" x14ac:dyDescent="0.25">
      <c r="A19901" t="str">
        <f t="shared" si="310"/>
        <v>65-1348</v>
      </c>
      <c r="B19901">
        <v>65</v>
      </c>
      <c r="C19901">
        <v>1348</v>
      </c>
      <c r="D19901" t="s">
        <v>12484</v>
      </c>
    </row>
    <row r="19902" spans="1:4" x14ac:dyDescent="0.25">
      <c r="A19902" t="str">
        <f t="shared" si="310"/>
        <v>65-1349</v>
      </c>
      <c r="B19902">
        <v>65</v>
      </c>
      <c r="C19902">
        <v>1349</v>
      </c>
      <c r="D19902" t="s">
        <v>12485</v>
      </c>
    </row>
    <row r="19903" spans="1:4" x14ac:dyDescent="0.25">
      <c r="A19903" t="str">
        <f t="shared" si="310"/>
        <v>65-1350</v>
      </c>
      <c r="B19903">
        <v>65</v>
      </c>
      <c r="C19903">
        <v>1350</v>
      </c>
      <c r="D19903" t="s">
        <v>7597</v>
      </c>
    </row>
    <row r="19904" spans="1:4" x14ac:dyDescent="0.25">
      <c r="A19904" t="str">
        <f t="shared" si="310"/>
        <v>65-1351</v>
      </c>
      <c r="B19904">
        <v>65</v>
      </c>
      <c r="C19904">
        <v>1351</v>
      </c>
      <c r="D19904" t="s">
        <v>12486</v>
      </c>
    </row>
    <row r="19905" spans="1:4" x14ac:dyDescent="0.25">
      <c r="A19905" t="str">
        <f t="shared" si="310"/>
        <v>65-1352</v>
      </c>
      <c r="B19905">
        <v>65</v>
      </c>
      <c r="C19905">
        <v>1352</v>
      </c>
      <c r="D19905" t="s">
        <v>12487</v>
      </c>
    </row>
    <row r="19906" spans="1:4" x14ac:dyDescent="0.25">
      <c r="A19906" t="str">
        <f t="shared" si="310"/>
        <v>65-1353</v>
      </c>
      <c r="B19906">
        <v>65</v>
      </c>
      <c r="C19906">
        <v>1353</v>
      </c>
      <c r="D19906" t="s">
        <v>2327</v>
      </c>
    </row>
    <row r="19907" spans="1:4" x14ac:dyDescent="0.25">
      <c r="A19907" t="str">
        <f t="shared" si="310"/>
        <v>65-1354</v>
      </c>
      <c r="B19907">
        <v>65</v>
      </c>
      <c r="C19907">
        <v>1354</v>
      </c>
      <c r="D19907" t="s">
        <v>2327</v>
      </c>
    </row>
    <row r="19908" spans="1:4" x14ac:dyDescent="0.25">
      <c r="A19908" t="str">
        <f t="shared" ref="A19908:A19971" si="311">B19908&amp;"-"&amp;C19908</f>
        <v>65-1355</v>
      </c>
      <c r="B19908">
        <v>65</v>
      </c>
      <c r="C19908">
        <v>1355</v>
      </c>
      <c r="D19908" t="s">
        <v>2327</v>
      </c>
    </row>
    <row r="19909" spans="1:4" x14ac:dyDescent="0.25">
      <c r="A19909" t="str">
        <f t="shared" si="311"/>
        <v>65-1356</v>
      </c>
      <c r="B19909">
        <v>65</v>
      </c>
      <c r="C19909">
        <v>1356</v>
      </c>
      <c r="D19909" t="s">
        <v>2327</v>
      </c>
    </row>
    <row r="19910" spans="1:4" x14ac:dyDescent="0.25">
      <c r="A19910" t="str">
        <f t="shared" si="311"/>
        <v>65-1357</v>
      </c>
      <c r="B19910">
        <v>65</v>
      </c>
      <c r="C19910">
        <v>1357</v>
      </c>
      <c r="D19910" t="s">
        <v>12488</v>
      </c>
    </row>
    <row r="19911" spans="1:4" x14ac:dyDescent="0.25">
      <c r="A19911" t="str">
        <f t="shared" si="311"/>
        <v>65-1358</v>
      </c>
      <c r="B19911">
        <v>65</v>
      </c>
      <c r="C19911">
        <v>1358</v>
      </c>
      <c r="D19911" t="s">
        <v>12489</v>
      </c>
    </row>
    <row r="19912" spans="1:4" x14ac:dyDescent="0.25">
      <c r="A19912" t="str">
        <f t="shared" si="311"/>
        <v>65-1360</v>
      </c>
      <c r="B19912">
        <v>65</v>
      </c>
      <c r="C19912">
        <v>1360</v>
      </c>
      <c r="D19912" t="s">
        <v>1748</v>
      </c>
    </row>
    <row r="19913" spans="1:4" x14ac:dyDescent="0.25">
      <c r="A19913" t="str">
        <f t="shared" si="311"/>
        <v>65-1361</v>
      </c>
      <c r="B19913">
        <v>65</v>
      </c>
      <c r="C19913">
        <v>1361</v>
      </c>
      <c r="D19913" t="s">
        <v>12311</v>
      </c>
    </row>
    <row r="19914" spans="1:4" x14ac:dyDescent="0.25">
      <c r="A19914" t="str">
        <f t="shared" si="311"/>
        <v>65-1363</v>
      </c>
      <c r="B19914">
        <v>65</v>
      </c>
      <c r="C19914">
        <v>1363</v>
      </c>
      <c r="D19914" t="s">
        <v>12490</v>
      </c>
    </row>
    <row r="19915" spans="1:4" x14ac:dyDescent="0.25">
      <c r="A19915" t="str">
        <f t="shared" si="311"/>
        <v>65-1365</v>
      </c>
      <c r="B19915">
        <v>65</v>
      </c>
      <c r="C19915">
        <v>1365</v>
      </c>
      <c r="D19915" t="s">
        <v>12491</v>
      </c>
    </row>
    <row r="19916" spans="1:4" x14ac:dyDescent="0.25">
      <c r="A19916" t="str">
        <f t="shared" si="311"/>
        <v>65-1366</v>
      </c>
      <c r="B19916">
        <v>65</v>
      </c>
      <c r="C19916">
        <v>1366</v>
      </c>
      <c r="D19916" t="s">
        <v>4536</v>
      </c>
    </row>
    <row r="19917" spans="1:4" x14ac:dyDescent="0.25">
      <c r="A19917" t="str">
        <f t="shared" si="311"/>
        <v>65-1367</v>
      </c>
      <c r="B19917">
        <v>65</v>
      </c>
      <c r="C19917">
        <v>1367</v>
      </c>
      <c r="D19917" t="s">
        <v>12492</v>
      </c>
    </row>
    <row r="19918" spans="1:4" x14ac:dyDescent="0.25">
      <c r="A19918" t="str">
        <f t="shared" si="311"/>
        <v>65-1368</v>
      </c>
      <c r="B19918">
        <v>65</v>
      </c>
      <c r="C19918">
        <v>1368</v>
      </c>
      <c r="D19918" t="s">
        <v>12493</v>
      </c>
    </row>
    <row r="19919" spans="1:4" x14ac:dyDescent="0.25">
      <c r="A19919" t="str">
        <f t="shared" si="311"/>
        <v>65-1369</v>
      </c>
      <c r="B19919">
        <v>65</v>
      </c>
      <c r="C19919">
        <v>1369</v>
      </c>
      <c r="D19919" t="s">
        <v>1787</v>
      </c>
    </row>
    <row r="19920" spans="1:4" x14ac:dyDescent="0.25">
      <c r="A19920" t="str">
        <f t="shared" si="311"/>
        <v>65-1370</v>
      </c>
      <c r="B19920">
        <v>65</v>
      </c>
      <c r="C19920">
        <v>1370</v>
      </c>
      <c r="D19920" t="s">
        <v>9987</v>
      </c>
    </row>
    <row r="19921" spans="1:4" x14ac:dyDescent="0.25">
      <c r="A19921" t="str">
        <f t="shared" si="311"/>
        <v>65-1371</v>
      </c>
      <c r="B19921">
        <v>65</v>
      </c>
      <c r="C19921">
        <v>1371</v>
      </c>
      <c r="D19921" t="s">
        <v>2131</v>
      </c>
    </row>
    <row r="19922" spans="1:4" x14ac:dyDescent="0.25">
      <c r="A19922" t="str">
        <f t="shared" si="311"/>
        <v>65-1372</v>
      </c>
      <c r="B19922">
        <v>65</v>
      </c>
      <c r="C19922">
        <v>1372</v>
      </c>
      <c r="D19922" t="s">
        <v>12196</v>
      </c>
    </row>
    <row r="19923" spans="1:4" x14ac:dyDescent="0.25">
      <c r="A19923" t="str">
        <f t="shared" si="311"/>
        <v>65-1373</v>
      </c>
      <c r="B19923">
        <v>65</v>
      </c>
      <c r="C19923">
        <v>1373</v>
      </c>
      <c r="D19923" t="s">
        <v>4173</v>
      </c>
    </row>
    <row r="19924" spans="1:4" x14ac:dyDescent="0.25">
      <c r="A19924" t="str">
        <f t="shared" si="311"/>
        <v>65-1374</v>
      </c>
      <c r="B19924">
        <v>65</v>
      </c>
      <c r="C19924">
        <v>1374</v>
      </c>
      <c r="D19924" t="s">
        <v>12494</v>
      </c>
    </row>
    <row r="19925" spans="1:4" x14ac:dyDescent="0.25">
      <c r="A19925" t="str">
        <f t="shared" si="311"/>
        <v>65-1375</v>
      </c>
      <c r="B19925">
        <v>65</v>
      </c>
      <c r="C19925">
        <v>1375</v>
      </c>
      <c r="D19925" t="s">
        <v>12495</v>
      </c>
    </row>
    <row r="19926" spans="1:4" x14ac:dyDescent="0.25">
      <c r="A19926" t="str">
        <f t="shared" si="311"/>
        <v>65-1376</v>
      </c>
      <c r="B19926">
        <v>65</v>
      </c>
      <c r="C19926">
        <v>1376</v>
      </c>
      <c r="D19926" t="s">
        <v>1402</v>
      </c>
    </row>
    <row r="19927" spans="1:4" x14ac:dyDescent="0.25">
      <c r="A19927" t="str">
        <f t="shared" si="311"/>
        <v>65-1377</v>
      </c>
      <c r="B19927">
        <v>65</v>
      </c>
      <c r="C19927">
        <v>1377</v>
      </c>
      <c r="D19927" t="s">
        <v>12496</v>
      </c>
    </row>
    <row r="19928" spans="1:4" x14ac:dyDescent="0.25">
      <c r="A19928" t="str">
        <f t="shared" si="311"/>
        <v>65-1378</v>
      </c>
      <c r="B19928">
        <v>65</v>
      </c>
      <c r="C19928">
        <v>1378</v>
      </c>
      <c r="D19928" t="s">
        <v>12039</v>
      </c>
    </row>
    <row r="19929" spans="1:4" x14ac:dyDescent="0.25">
      <c r="A19929" t="str">
        <f t="shared" si="311"/>
        <v>65-1379</v>
      </c>
      <c r="B19929">
        <v>65</v>
      </c>
      <c r="C19929">
        <v>1379</v>
      </c>
      <c r="D19929" t="s">
        <v>12039</v>
      </c>
    </row>
    <row r="19930" spans="1:4" x14ac:dyDescent="0.25">
      <c r="A19930" t="str">
        <f t="shared" si="311"/>
        <v>65-1380</v>
      </c>
      <c r="B19930">
        <v>65</v>
      </c>
      <c r="C19930">
        <v>1380</v>
      </c>
      <c r="D19930" t="s">
        <v>2217</v>
      </c>
    </row>
    <row r="19931" spans="1:4" x14ac:dyDescent="0.25">
      <c r="A19931" t="str">
        <f t="shared" si="311"/>
        <v>65-1381</v>
      </c>
      <c r="B19931">
        <v>65</v>
      </c>
      <c r="C19931">
        <v>1381</v>
      </c>
      <c r="D19931" t="s">
        <v>2217</v>
      </c>
    </row>
    <row r="19932" spans="1:4" x14ac:dyDescent="0.25">
      <c r="A19932" t="str">
        <f t="shared" si="311"/>
        <v>65-1382</v>
      </c>
      <c r="B19932">
        <v>65</v>
      </c>
      <c r="C19932">
        <v>1382</v>
      </c>
      <c r="D19932" t="s">
        <v>12497</v>
      </c>
    </row>
    <row r="19933" spans="1:4" x14ac:dyDescent="0.25">
      <c r="A19933" t="str">
        <f t="shared" si="311"/>
        <v>65-1383</v>
      </c>
      <c r="B19933">
        <v>65</v>
      </c>
      <c r="C19933">
        <v>1383</v>
      </c>
      <c r="D19933" t="s">
        <v>12498</v>
      </c>
    </row>
    <row r="19934" spans="1:4" x14ac:dyDescent="0.25">
      <c r="A19934" t="str">
        <f t="shared" si="311"/>
        <v>65-1384</v>
      </c>
      <c r="B19934">
        <v>65</v>
      </c>
      <c r="C19934">
        <v>1384</v>
      </c>
      <c r="D19934" t="s">
        <v>12395</v>
      </c>
    </row>
    <row r="19935" spans="1:4" x14ac:dyDescent="0.25">
      <c r="A19935" t="str">
        <f t="shared" si="311"/>
        <v>65-1385</v>
      </c>
      <c r="B19935">
        <v>65</v>
      </c>
      <c r="C19935">
        <v>1385</v>
      </c>
      <c r="D19935" t="s">
        <v>4365</v>
      </c>
    </row>
    <row r="19936" spans="1:4" x14ac:dyDescent="0.25">
      <c r="A19936" t="str">
        <f t="shared" si="311"/>
        <v>65-1386</v>
      </c>
      <c r="B19936">
        <v>65</v>
      </c>
      <c r="C19936">
        <v>1386</v>
      </c>
      <c r="D19936" t="s">
        <v>12499</v>
      </c>
    </row>
    <row r="19937" spans="1:4" x14ac:dyDescent="0.25">
      <c r="A19937" t="str">
        <f t="shared" si="311"/>
        <v>65-1387</v>
      </c>
      <c r="B19937">
        <v>65</v>
      </c>
      <c r="C19937">
        <v>1387</v>
      </c>
      <c r="D19937" t="s">
        <v>12500</v>
      </c>
    </row>
    <row r="19938" spans="1:4" x14ac:dyDescent="0.25">
      <c r="A19938" t="str">
        <f t="shared" si="311"/>
        <v>65-1388</v>
      </c>
      <c r="B19938">
        <v>65</v>
      </c>
      <c r="C19938">
        <v>1388</v>
      </c>
      <c r="D19938" t="s">
        <v>5264</v>
      </c>
    </row>
    <row r="19939" spans="1:4" x14ac:dyDescent="0.25">
      <c r="A19939" t="str">
        <f t="shared" si="311"/>
        <v>65-1389</v>
      </c>
      <c r="B19939">
        <v>65</v>
      </c>
      <c r="C19939">
        <v>1389</v>
      </c>
      <c r="D19939" t="s">
        <v>12501</v>
      </c>
    </row>
    <row r="19940" spans="1:4" x14ac:dyDescent="0.25">
      <c r="A19940" t="str">
        <f t="shared" si="311"/>
        <v>65-1390</v>
      </c>
      <c r="B19940">
        <v>65</v>
      </c>
      <c r="C19940">
        <v>1390</v>
      </c>
      <c r="D19940" t="s">
        <v>12502</v>
      </c>
    </row>
    <row r="19941" spans="1:4" x14ac:dyDescent="0.25">
      <c r="A19941" t="str">
        <f t="shared" si="311"/>
        <v>65-1393</v>
      </c>
      <c r="B19941">
        <v>65</v>
      </c>
      <c r="C19941">
        <v>1393</v>
      </c>
      <c r="D19941" t="s">
        <v>2121</v>
      </c>
    </row>
    <row r="19942" spans="1:4" x14ac:dyDescent="0.25">
      <c r="A19942" t="str">
        <f t="shared" si="311"/>
        <v>65-1394</v>
      </c>
      <c r="B19942">
        <v>65</v>
      </c>
      <c r="C19942">
        <v>1394</v>
      </c>
      <c r="D19942" t="s">
        <v>12503</v>
      </c>
    </row>
    <row r="19943" spans="1:4" x14ac:dyDescent="0.25">
      <c r="A19943" t="str">
        <f t="shared" si="311"/>
        <v>65-1395</v>
      </c>
      <c r="B19943">
        <v>65</v>
      </c>
      <c r="C19943">
        <v>1395</v>
      </c>
      <c r="D19943" t="s">
        <v>8902</v>
      </c>
    </row>
    <row r="19944" spans="1:4" x14ac:dyDescent="0.25">
      <c r="A19944" t="str">
        <f t="shared" si="311"/>
        <v>65-1396</v>
      </c>
      <c r="B19944">
        <v>65</v>
      </c>
      <c r="C19944">
        <v>1396</v>
      </c>
      <c r="D19944" t="s">
        <v>12504</v>
      </c>
    </row>
    <row r="19945" spans="1:4" x14ac:dyDescent="0.25">
      <c r="A19945" t="str">
        <f t="shared" si="311"/>
        <v>65-1398</v>
      </c>
      <c r="B19945">
        <v>65</v>
      </c>
      <c r="C19945">
        <v>1398</v>
      </c>
      <c r="D19945" t="s">
        <v>12505</v>
      </c>
    </row>
    <row r="19946" spans="1:4" x14ac:dyDescent="0.25">
      <c r="A19946" t="str">
        <f t="shared" si="311"/>
        <v>65-1399</v>
      </c>
      <c r="B19946">
        <v>65</v>
      </c>
      <c r="C19946">
        <v>1399</v>
      </c>
      <c r="D19946" t="s">
        <v>12506</v>
      </c>
    </row>
    <row r="19947" spans="1:4" x14ac:dyDescent="0.25">
      <c r="A19947" t="str">
        <f t="shared" si="311"/>
        <v>65-1400</v>
      </c>
      <c r="B19947">
        <v>65</v>
      </c>
      <c r="C19947">
        <v>1400</v>
      </c>
      <c r="D19947" t="s">
        <v>12507</v>
      </c>
    </row>
    <row r="19948" spans="1:4" x14ac:dyDescent="0.25">
      <c r="A19948" t="str">
        <f t="shared" si="311"/>
        <v>65-1401</v>
      </c>
      <c r="B19948">
        <v>65</v>
      </c>
      <c r="C19948">
        <v>1401</v>
      </c>
      <c r="D19948" t="s">
        <v>12508</v>
      </c>
    </row>
    <row r="19949" spans="1:4" x14ac:dyDescent="0.25">
      <c r="A19949" t="str">
        <f t="shared" si="311"/>
        <v>65-1402</v>
      </c>
      <c r="B19949">
        <v>65</v>
      </c>
      <c r="C19949">
        <v>1402</v>
      </c>
      <c r="D19949" t="s">
        <v>4209</v>
      </c>
    </row>
    <row r="19950" spans="1:4" x14ac:dyDescent="0.25">
      <c r="A19950" t="str">
        <f t="shared" si="311"/>
        <v>65-1403</v>
      </c>
      <c r="B19950">
        <v>65</v>
      </c>
      <c r="C19950">
        <v>1403</v>
      </c>
      <c r="D19950" t="s">
        <v>4365</v>
      </c>
    </row>
    <row r="19951" spans="1:4" x14ac:dyDescent="0.25">
      <c r="A19951" t="str">
        <f t="shared" si="311"/>
        <v>65-1404</v>
      </c>
      <c r="B19951">
        <v>65</v>
      </c>
      <c r="C19951">
        <v>1404</v>
      </c>
      <c r="D19951" t="s">
        <v>12509</v>
      </c>
    </row>
    <row r="19952" spans="1:4" x14ac:dyDescent="0.25">
      <c r="A19952" t="str">
        <f t="shared" si="311"/>
        <v>65-1405</v>
      </c>
      <c r="B19952">
        <v>65</v>
      </c>
      <c r="C19952">
        <v>1405</v>
      </c>
      <c r="D19952" t="s">
        <v>4423</v>
      </c>
    </row>
    <row r="19953" spans="1:4" x14ac:dyDescent="0.25">
      <c r="A19953" t="str">
        <f t="shared" si="311"/>
        <v>65-1406</v>
      </c>
      <c r="B19953">
        <v>65</v>
      </c>
      <c r="C19953">
        <v>1406</v>
      </c>
      <c r="D19953" t="s">
        <v>4428</v>
      </c>
    </row>
    <row r="19954" spans="1:4" x14ac:dyDescent="0.25">
      <c r="A19954" t="str">
        <f t="shared" si="311"/>
        <v>65-1407</v>
      </c>
      <c r="B19954">
        <v>65</v>
      </c>
      <c r="C19954">
        <v>1407</v>
      </c>
      <c r="D19954" t="s">
        <v>1506</v>
      </c>
    </row>
    <row r="19955" spans="1:4" x14ac:dyDescent="0.25">
      <c r="A19955" t="str">
        <f t="shared" si="311"/>
        <v>65-1408</v>
      </c>
      <c r="B19955">
        <v>65</v>
      </c>
      <c r="C19955">
        <v>1408</v>
      </c>
      <c r="D19955" t="s">
        <v>2083</v>
      </c>
    </row>
    <row r="19956" spans="1:4" x14ac:dyDescent="0.25">
      <c r="A19956" t="str">
        <f t="shared" si="311"/>
        <v>65-1409</v>
      </c>
      <c r="B19956">
        <v>65</v>
      </c>
      <c r="C19956">
        <v>1409</v>
      </c>
      <c r="D19956" t="s">
        <v>12224</v>
      </c>
    </row>
    <row r="19957" spans="1:4" x14ac:dyDescent="0.25">
      <c r="A19957" t="str">
        <f t="shared" si="311"/>
        <v>65-1410</v>
      </c>
      <c r="B19957">
        <v>65</v>
      </c>
      <c r="C19957">
        <v>1410</v>
      </c>
      <c r="D19957" t="s">
        <v>11127</v>
      </c>
    </row>
    <row r="19958" spans="1:4" x14ac:dyDescent="0.25">
      <c r="A19958" t="str">
        <f t="shared" si="311"/>
        <v>65-1411</v>
      </c>
      <c r="B19958">
        <v>65</v>
      </c>
      <c r="C19958">
        <v>1411</v>
      </c>
      <c r="D19958" t="s">
        <v>12510</v>
      </c>
    </row>
    <row r="19959" spans="1:4" x14ac:dyDescent="0.25">
      <c r="A19959" t="str">
        <f t="shared" si="311"/>
        <v>65-1412</v>
      </c>
      <c r="B19959">
        <v>65</v>
      </c>
      <c r="C19959">
        <v>1412</v>
      </c>
      <c r="D19959" t="s">
        <v>12511</v>
      </c>
    </row>
    <row r="19960" spans="1:4" x14ac:dyDescent="0.25">
      <c r="A19960" t="str">
        <f t="shared" si="311"/>
        <v>65-1413</v>
      </c>
      <c r="B19960">
        <v>65</v>
      </c>
      <c r="C19960">
        <v>1413</v>
      </c>
      <c r="D19960" t="s">
        <v>1400</v>
      </c>
    </row>
    <row r="19961" spans="1:4" x14ac:dyDescent="0.25">
      <c r="A19961" t="str">
        <f t="shared" si="311"/>
        <v>65-1414</v>
      </c>
      <c r="B19961">
        <v>65</v>
      </c>
      <c r="C19961">
        <v>1414</v>
      </c>
      <c r="D19961" t="s">
        <v>12512</v>
      </c>
    </row>
    <row r="19962" spans="1:4" x14ac:dyDescent="0.25">
      <c r="A19962" t="str">
        <f t="shared" si="311"/>
        <v>65-1415</v>
      </c>
      <c r="B19962">
        <v>65</v>
      </c>
      <c r="C19962">
        <v>1415</v>
      </c>
      <c r="D19962" t="s">
        <v>12513</v>
      </c>
    </row>
    <row r="19963" spans="1:4" x14ac:dyDescent="0.25">
      <c r="A19963" t="str">
        <f t="shared" si="311"/>
        <v>65-1416</v>
      </c>
      <c r="B19963">
        <v>65</v>
      </c>
      <c r="C19963">
        <v>1416</v>
      </c>
      <c r="D19963" t="s">
        <v>7859</v>
      </c>
    </row>
    <row r="19964" spans="1:4" x14ac:dyDescent="0.25">
      <c r="A19964" t="str">
        <f t="shared" si="311"/>
        <v>65-1417</v>
      </c>
      <c r="B19964">
        <v>65</v>
      </c>
      <c r="C19964">
        <v>1417</v>
      </c>
      <c r="D19964" t="s">
        <v>1586</v>
      </c>
    </row>
    <row r="19965" spans="1:4" x14ac:dyDescent="0.25">
      <c r="A19965" t="str">
        <f t="shared" si="311"/>
        <v>65-1418</v>
      </c>
      <c r="B19965">
        <v>65</v>
      </c>
      <c r="C19965">
        <v>1418</v>
      </c>
      <c r="D19965" t="s">
        <v>12514</v>
      </c>
    </row>
    <row r="19966" spans="1:4" x14ac:dyDescent="0.25">
      <c r="A19966" t="str">
        <f t="shared" si="311"/>
        <v>65-1419</v>
      </c>
      <c r="B19966">
        <v>65</v>
      </c>
      <c r="C19966">
        <v>1419</v>
      </c>
      <c r="D19966" t="s">
        <v>1587</v>
      </c>
    </row>
    <row r="19967" spans="1:4" x14ac:dyDescent="0.25">
      <c r="A19967" t="str">
        <f t="shared" si="311"/>
        <v>65-1420</v>
      </c>
      <c r="B19967">
        <v>65</v>
      </c>
      <c r="C19967">
        <v>1420</v>
      </c>
      <c r="D19967" t="s">
        <v>7693</v>
      </c>
    </row>
    <row r="19968" spans="1:4" x14ac:dyDescent="0.25">
      <c r="A19968" t="str">
        <f t="shared" si="311"/>
        <v>65-1421</v>
      </c>
      <c r="B19968">
        <v>65</v>
      </c>
      <c r="C19968">
        <v>1421</v>
      </c>
      <c r="D19968" t="s">
        <v>12515</v>
      </c>
    </row>
    <row r="19969" spans="1:4" x14ac:dyDescent="0.25">
      <c r="A19969" t="str">
        <f t="shared" si="311"/>
        <v>65-1422</v>
      </c>
      <c r="B19969">
        <v>65</v>
      </c>
      <c r="C19969">
        <v>1422</v>
      </c>
      <c r="D19969" t="s">
        <v>12516</v>
      </c>
    </row>
    <row r="19970" spans="1:4" x14ac:dyDescent="0.25">
      <c r="A19970" t="str">
        <f t="shared" si="311"/>
        <v>65-1423</v>
      </c>
      <c r="B19970">
        <v>65</v>
      </c>
      <c r="C19970">
        <v>1423</v>
      </c>
      <c r="D19970" t="s">
        <v>5398</v>
      </c>
    </row>
    <row r="19971" spans="1:4" x14ac:dyDescent="0.25">
      <c r="A19971" t="str">
        <f t="shared" si="311"/>
        <v>65-1424</v>
      </c>
      <c r="B19971">
        <v>65</v>
      </c>
      <c r="C19971">
        <v>1424</v>
      </c>
      <c r="D19971" t="s">
        <v>4731</v>
      </c>
    </row>
    <row r="19972" spans="1:4" x14ac:dyDescent="0.25">
      <c r="A19972" t="str">
        <f t="shared" ref="A19972:A20035" si="312">B19972&amp;"-"&amp;C19972</f>
        <v>65-1425</v>
      </c>
      <c r="B19972">
        <v>65</v>
      </c>
      <c r="C19972">
        <v>1425</v>
      </c>
      <c r="D19972" t="s">
        <v>4606</v>
      </c>
    </row>
    <row r="19973" spans="1:4" x14ac:dyDescent="0.25">
      <c r="A19973" t="str">
        <f t="shared" si="312"/>
        <v>65-1426</v>
      </c>
      <c r="B19973">
        <v>65</v>
      </c>
      <c r="C19973">
        <v>1426</v>
      </c>
      <c r="D19973" t="s">
        <v>12517</v>
      </c>
    </row>
    <row r="19974" spans="1:4" x14ac:dyDescent="0.25">
      <c r="A19974" t="str">
        <f t="shared" si="312"/>
        <v>65-1427</v>
      </c>
      <c r="B19974">
        <v>65</v>
      </c>
      <c r="C19974">
        <v>1427</v>
      </c>
      <c r="D19974" t="s">
        <v>4354</v>
      </c>
    </row>
    <row r="19975" spans="1:4" x14ac:dyDescent="0.25">
      <c r="A19975" t="str">
        <f t="shared" si="312"/>
        <v>65-1428</v>
      </c>
      <c r="B19975">
        <v>65</v>
      </c>
      <c r="C19975">
        <v>1428</v>
      </c>
      <c r="D19975" t="s">
        <v>12518</v>
      </c>
    </row>
    <row r="19976" spans="1:4" x14ac:dyDescent="0.25">
      <c r="A19976" t="str">
        <f t="shared" si="312"/>
        <v>65-1429</v>
      </c>
      <c r="B19976">
        <v>65</v>
      </c>
      <c r="C19976">
        <v>1429</v>
      </c>
      <c r="D19976" t="s">
        <v>12354</v>
      </c>
    </row>
    <row r="19977" spans="1:4" x14ac:dyDescent="0.25">
      <c r="A19977" t="str">
        <f t="shared" si="312"/>
        <v>65-1430</v>
      </c>
      <c r="B19977">
        <v>65</v>
      </c>
      <c r="C19977">
        <v>1430</v>
      </c>
      <c r="D19977" t="s">
        <v>12519</v>
      </c>
    </row>
    <row r="19978" spans="1:4" x14ac:dyDescent="0.25">
      <c r="A19978" t="str">
        <f t="shared" si="312"/>
        <v>65-1431</v>
      </c>
      <c r="B19978">
        <v>65</v>
      </c>
      <c r="C19978">
        <v>1431</v>
      </c>
      <c r="D19978" t="s">
        <v>7402</v>
      </c>
    </row>
    <row r="19979" spans="1:4" x14ac:dyDescent="0.25">
      <c r="A19979" t="str">
        <f t="shared" si="312"/>
        <v>65-1432</v>
      </c>
      <c r="B19979">
        <v>65</v>
      </c>
      <c r="C19979">
        <v>1432</v>
      </c>
      <c r="D19979" t="s">
        <v>5272</v>
      </c>
    </row>
    <row r="19980" spans="1:4" x14ac:dyDescent="0.25">
      <c r="A19980" t="str">
        <f t="shared" si="312"/>
        <v>65-1433</v>
      </c>
      <c r="B19980">
        <v>65</v>
      </c>
      <c r="C19980">
        <v>1433</v>
      </c>
      <c r="D19980" t="s">
        <v>2035</v>
      </c>
    </row>
    <row r="19981" spans="1:4" x14ac:dyDescent="0.25">
      <c r="A19981" t="str">
        <f t="shared" si="312"/>
        <v>65-1434</v>
      </c>
      <c r="B19981">
        <v>65</v>
      </c>
      <c r="C19981">
        <v>1434</v>
      </c>
      <c r="D19981" t="s">
        <v>12520</v>
      </c>
    </row>
    <row r="19982" spans="1:4" x14ac:dyDescent="0.25">
      <c r="A19982" t="str">
        <f t="shared" si="312"/>
        <v>65-1435</v>
      </c>
      <c r="B19982">
        <v>65</v>
      </c>
      <c r="C19982">
        <v>1435</v>
      </c>
      <c r="D19982" t="s">
        <v>1670</v>
      </c>
    </row>
    <row r="19983" spans="1:4" x14ac:dyDescent="0.25">
      <c r="A19983" t="str">
        <f t="shared" si="312"/>
        <v>65-1436</v>
      </c>
      <c r="B19983">
        <v>65</v>
      </c>
      <c r="C19983">
        <v>1436</v>
      </c>
      <c r="D19983" t="s">
        <v>12521</v>
      </c>
    </row>
    <row r="19984" spans="1:4" x14ac:dyDescent="0.25">
      <c r="A19984" t="str">
        <f t="shared" si="312"/>
        <v>65-1437</v>
      </c>
      <c r="B19984">
        <v>65</v>
      </c>
      <c r="C19984">
        <v>1437</v>
      </c>
      <c r="D19984" t="s">
        <v>4562</v>
      </c>
    </row>
    <row r="19985" spans="1:4" x14ac:dyDescent="0.25">
      <c r="A19985" t="str">
        <f t="shared" si="312"/>
        <v>65-1438</v>
      </c>
      <c r="B19985">
        <v>65</v>
      </c>
      <c r="C19985">
        <v>1438</v>
      </c>
      <c r="D19985" t="s">
        <v>12522</v>
      </c>
    </row>
    <row r="19986" spans="1:4" x14ac:dyDescent="0.25">
      <c r="A19986" t="str">
        <f t="shared" si="312"/>
        <v>65-1439</v>
      </c>
      <c r="B19986">
        <v>65</v>
      </c>
      <c r="C19986">
        <v>1439</v>
      </c>
      <c r="D19986" t="s">
        <v>7601</v>
      </c>
    </row>
    <row r="19987" spans="1:4" x14ac:dyDescent="0.25">
      <c r="A19987" t="str">
        <f t="shared" si="312"/>
        <v>65-1440</v>
      </c>
      <c r="B19987">
        <v>65</v>
      </c>
      <c r="C19987">
        <v>1440</v>
      </c>
      <c r="D19987" t="s">
        <v>12523</v>
      </c>
    </row>
    <row r="19988" spans="1:4" x14ac:dyDescent="0.25">
      <c r="A19988" t="str">
        <f t="shared" si="312"/>
        <v>65-1441</v>
      </c>
      <c r="B19988">
        <v>65</v>
      </c>
      <c r="C19988">
        <v>1441</v>
      </c>
      <c r="D19988" t="s">
        <v>4572</v>
      </c>
    </row>
    <row r="19989" spans="1:4" x14ac:dyDescent="0.25">
      <c r="A19989" t="str">
        <f t="shared" si="312"/>
        <v>65-1442</v>
      </c>
      <c r="B19989">
        <v>65</v>
      </c>
      <c r="C19989">
        <v>1442</v>
      </c>
      <c r="D19989" t="s">
        <v>12524</v>
      </c>
    </row>
    <row r="19990" spans="1:4" x14ac:dyDescent="0.25">
      <c r="A19990" t="str">
        <f t="shared" si="312"/>
        <v>65-1443</v>
      </c>
      <c r="B19990">
        <v>65</v>
      </c>
      <c r="C19990">
        <v>1443</v>
      </c>
      <c r="D19990" t="s">
        <v>2132</v>
      </c>
    </row>
    <row r="19991" spans="1:4" x14ac:dyDescent="0.25">
      <c r="A19991" t="str">
        <f t="shared" si="312"/>
        <v>65-1444</v>
      </c>
      <c r="B19991">
        <v>65</v>
      </c>
      <c r="C19991">
        <v>1444</v>
      </c>
      <c r="D19991" t="s">
        <v>1214</v>
      </c>
    </row>
    <row r="19992" spans="1:4" x14ac:dyDescent="0.25">
      <c r="A19992" t="str">
        <f t="shared" si="312"/>
        <v>65-1446</v>
      </c>
      <c r="B19992">
        <v>65</v>
      </c>
      <c r="C19992">
        <v>1446</v>
      </c>
      <c r="D19992" t="s">
        <v>12525</v>
      </c>
    </row>
    <row r="19993" spans="1:4" x14ac:dyDescent="0.25">
      <c r="A19993" t="str">
        <f t="shared" si="312"/>
        <v>65-1447</v>
      </c>
      <c r="B19993">
        <v>65</v>
      </c>
      <c r="C19993">
        <v>1447</v>
      </c>
      <c r="D19993" t="s">
        <v>12526</v>
      </c>
    </row>
    <row r="19994" spans="1:4" x14ac:dyDescent="0.25">
      <c r="A19994" t="str">
        <f t="shared" si="312"/>
        <v>65-1448</v>
      </c>
      <c r="B19994">
        <v>65</v>
      </c>
      <c r="C19994">
        <v>1448</v>
      </c>
      <c r="D19994" t="s">
        <v>12527</v>
      </c>
    </row>
    <row r="19995" spans="1:4" x14ac:dyDescent="0.25">
      <c r="A19995" t="str">
        <f t="shared" si="312"/>
        <v>65-1449</v>
      </c>
      <c r="B19995">
        <v>65</v>
      </c>
      <c r="C19995">
        <v>1449</v>
      </c>
      <c r="D19995" t="s">
        <v>847</v>
      </c>
    </row>
    <row r="19996" spans="1:4" x14ac:dyDescent="0.25">
      <c r="A19996" t="str">
        <f t="shared" si="312"/>
        <v>65-1450</v>
      </c>
      <c r="B19996">
        <v>65</v>
      </c>
      <c r="C19996">
        <v>1450</v>
      </c>
      <c r="D19996" t="s">
        <v>12528</v>
      </c>
    </row>
    <row r="19997" spans="1:4" x14ac:dyDescent="0.25">
      <c r="A19997" t="str">
        <f t="shared" si="312"/>
        <v>65-1451</v>
      </c>
      <c r="B19997">
        <v>65</v>
      </c>
      <c r="C19997">
        <v>1451</v>
      </c>
      <c r="D19997" t="s">
        <v>1400</v>
      </c>
    </row>
    <row r="19998" spans="1:4" x14ac:dyDescent="0.25">
      <c r="A19998" t="str">
        <f t="shared" si="312"/>
        <v>65-1452</v>
      </c>
      <c r="B19998">
        <v>65</v>
      </c>
      <c r="C19998">
        <v>1452</v>
      </c>
      <c r="D19998" t="s">
        <v>4403</v>
      </c>
    </row>
    <row r="19999" spans="1:4" x14ac:dyDescent="0.25">
      <c r="A19999" t="str">
        <f t="shared" si="312"/>
        <v>65-1454</v>
      </c>
      <c r="B19999">
        <v>65</v>
      </c>
      <c r="C19999">
        <v>1454</v>
      </c>
      <c r="D19999" t="s">
        <v>1604</v>
      </c>
    </row>
    <row r="20000" spans="1:4" x14ac:dyDescent="0.25">
      <c r="A20000" t="str">
        <f t="shared" si="312"/>
        <v>65-1455</v>
      </c>
      <c r="B20000">
        <v>65</v>
      </c>
      <c r="C20000">
        <v>1455</v>
      </c>
      <c r="D20000" t="s">
        <v>12529</v>
      </c>
    </row>
    <row r="20001" spans="1:4" x14ac:dyDescent="0.25">
      <c r="A20001" t="str">
        <f t="shared" si="312"/>
        <v>65-1456</v>
      </c>
      <c r="B20001">
        <v>65</v>
      </c>
      <c r="C20001">
        <v>1456</v>
      </c>
      <c r="D20001" t="s">
        <v>12530</v>
      </c>
    </row>
    <row r="20002" spans="1:4" x14ac:dyDescent="0.25">
      <c r="A20002" t="str">
        <f t="shared" si="312"/>
        <v>65-1457</v>
      </c>
      <c r="B20002">
        <v>65</v>
      </c>
      <c r="C20002">
        <v>1457</v>
      </c>
      <c r="D20002" t="s">
        <v>12531</v>
      </c>
    </row>
    <row r="20003" spans="1:4" x14ac:dyDescent="0.25">
      <c r="A20003" t="str">
        <f t="shared" si="312"/>
        <v>65-1458</v>
      </c>
      <c r="B20003">
        <v>65</v>
      </c>
      <c r="C20003">
        <v>1458</v>
      </c>
      <c r="D20003" t="s">
        <v>12532</v>
      </c>
    </row>
    <row r="20004" spans="1:4" x14ac:dyDescent="0.25">
      <c r="A20004" t="str">
        <f t="shared" si="312"/>
        <v>65-1459</v>
      </c>
      <c r="B20004">
        <v>65</v>
      </c>
      <c r="C20004">
        <v>1459</v>
      </c>
      <c r="D20004" t="s">
        <v>12533</v>
      </c>
    </row>
    <row r="20005" spans="1:4" x14ac:dyDescent="0.25">
      <c r="A20005" t="str">
        <f t="shared" si="312"/>
        <v>65-1460</v>
      </c>
      <c r="B20005">
        <v>65</v>
      </c>
      <c r="C20005">
        <v>1460</v>
      </c>
      <c r="D20005" t="s">
        <v>12534</v>
      </c>
    </row>
    <row r="20006" spans="1:4" x14ac:dyDescent="0.25">
      <c r="A20006" t="str">
        <f t="shared" si="312"/>
        <v>65-1461</v>
      </c>
      <c r="B20006">
        <v>65</v>
      </c>
      <c r="C20006">
        <v>1461</v>
      </c>
      <c r="D20006" t="s">
        <v>12535</v>
      </c>
    </row>
    <row r="20007" spans="1:4" x14ac:dyDescent="0.25">
      <c r="A20007" t="str">
        <f t="shared" si="312"/>
        <v>65-1462</v>
      </c>
      <c r="B20007">
        <v>65</v>
      </c>
      <c r="C20007">
        <v>1462</v>
      </c>
      <c r="D20007" t="s">
        <v>12536</v>
      </c>
    </row>
    <row r="20008" spans="1:4" x14ac:dyDescent="0.25">
      <c r="A20008" t="str">
        <f t="shared" si="312"/>
        <v>65-1463</v>
      </c>
      <c r="B20008">
        <v>65</v>
      </c>
      <c r="C20008">
        <v>1463</v>
      </c>
      <c r="D20008" t="s">
        <v>12537</v>
      </c>
    </row>
    <row r="20009" spans="1:4" x14ac:dyDescent="0.25">
      <c r="A20009" t="str">
        <f t="shared" si="312"/>
        <v>65-1464</v>
      </c>
      <c r="B20009">
        <v>65</v>
      </c>
      <c r="C20009">
        <v>1464</v>
      </c>
      <c r="D20009" t="s">
        <v>12538</v>
      </c>
    </row>
    <row r="20010" spans="1:4" x14ac:dyDescent="0.25">
      <c r="A20010" t="str">
        <f t="shared" si="312"/>
        <v>65-1466</v>
      </c>
      <c r="B20010">
        <v>65</v>
      </c>
      <c r="C20010">
        <v>1466</v>
      </c>
      <c r="D20010" t="s">
        <v>12539</v>
      </c>
    </row>
    <row r="20011" spans="1:4" x14ac:dyDescent="0.25">
      <c r="A20011" t="str">
        <f t="shared" si="312"/>
        <v>65-1467</v>
      </c>
      <c r="B20011">
        <v>65</v>
      </c>
      <c r="C20011">
        <v>1467</v>
      </c>
      <c r="D20011" t="s">
        <v>12540</v>
      </c>
    </row>
    <row r="20012" spans="1:4" x14ac:dyDescent="0.25">
      <c r="A20012" t="str">
        <f t="shared" si="312"/>
        <v>65-1468</v>
      </c>
      <c r="B20012">
        <v>65</v>
      </c>
      <c r="C20012">
        <v>1468</v>
      </c>
      <c r="D20012" t="s">
        <v>12541</v>
      </c>
    </row>
    <row r="20013" spans="1:4" x14ac:dyDescent="0.25">
      <c r="A20013" t="str">
        <f t="shared" si="312"/>
        <v>65-1469</v>
      </c>
      <c r="B20013">
        <v>65</v>
      </c>
      <c r="C20013">
        <v>1469</v>
      </c>
      <c r="D20013" t="s">
        <v>12542</v>
      </c>
    </row>
    <row r="20014" spans="1:4" x14ac:dyDescent="0.25">
      <c r="A20014" t="str">
        <f t="shared" si="312"/>
        <v>65-1470</v>
      </c>
      <c r="B20014">
        <v>65</v>
      </c>
      <c r="C20014">
        <v>1470</v>
      </c>
      <c r="D20014" t="s">
        <v>12543</v>
      </c>
    </row>
    <row r="20015" spans="1:4" x14ac:dyDescent="0.25">
      <c r="A20015" t="str">
        <f t="shared" si="312"/>
        <v>65-1471</v>
      </c>
      <c r="B20015">
        <v>65</v>
      </c>
      <c r="C20015">
        <v>1471</v>
      </c>
      <c r="D20015" t="s">
        <v>7616</v>
      </c>
    </row>
    <row r="20016" spans="1:4" x14ac:dyDescent="0.25">
      <c r="A20016" t="str">
        <f t="shared" si="312"/>
        <v>65-1473</v>
      </c>
      <c r="B20016">
        <v>65</v>
      </c>
      <c r="C20016">
        <v>1473</v>
      </c>
      <c r="D20016" t="s">
        <v>12544</v>
      </c>
    </row>
    <row r="20017" spans="1:4" x14ac:dyDescent="0.25">
      <c r="A20017" t="str">
        <f t="shared" si="312"/>
        <v>65-1476</v>
      </c>
      <c r="B20017">
        <v>65</v>
      </c>
      <c r="C20017">
        <v>1476</v>
      </c>
      <c r="D20017" t="s">
        <v>7616</v>
      </c>
    </row>
    <row r="20018" spans="1:4" x14ac:dyDescent="0.25">
      <c r="A20018" t="str">
        <f t="shared" si="312"/>
        <v>65-1477</v>
      </c>
      <c r="B20018">
        <v>65</v>
      </c>
      <c r="C20018">
        <v>1477</v>
      </c>
      <c r="D20018" t="s">
        <v>12545</v>
      </c>
    </row>
    <row r="20019" spans="1:4" x14ac:dyDescent="0.25">
      <c r="A20019" t="str">
        <f t="shared" si="312"/>
        <v>65-1478</v>
      </c>
      <c r="B20019">
        <v>65</v>
      </c>
      <c r="C20019">
        <v>1478</v>
      </c>
      <c r="D20019" t="s">
        <v>12546</v>
      </c>
    </row>
    <row r="20020" spans="1:4" x14ac:dyDescent="0.25">
      <c r="A20020" t="str">
        <f t="shared" si="312"/>
        <v>65-1479</v>
      </c>
      <c r="B20020">
        <v>65</v>
      </c>
      <c r="C20020">
        <v>1479</v>
      </c>
      <c r="D20020" t="s">
        <v>4159</v>
      </c>
    </row>
    <row r="20021" spans="1:4" x14ac:dyDescent="0.25">
      <c r="A20021" t="str">
        <f t="shared" si="312"/>
        <v>65-1480</v>
      </c>
      <c r="B20021">
        <v>65</v>
      </c>
      <c r="C20021">
        <v>1480</v>
      </c>
      <c r="D20021" t="s">
        <v>12226</v>
      </c>
    </row>
    <row r="20022" spans="1:4" x14ac:dyDescent="0.25">
      <c r="A20022" t="str">
        <f t="shared" si="312"/>
        <v>65-1481</v>
      </c>
      <c r="B20022">
        <v>65</v>
      </c>
      <c r="C20022">
        <v>1481</v>
      </c>
      <c r="D20022" t="s">
        <v>12547</v>
      </c>
    </row>
    <row r="20023" spans="1:4" x14ac:dyDescent="0.25">
      <c r="A20023" t="str">
        <f t="shared" si="312"/>
        <v>65-1482</v>
      </c>
      <c r="B20023">
        <v>65</v>
      </c>
      <c r="C20023">
        <v>1482</v>
      </c>
      <c r="D20023" t="s">
        <v>5402</v>
      </c>
    </row>
    <row r="20024" spans="1:4" x14ac:dyDescent="0.25">
      <c r="A20024" t="str">
        <f t="shared" si="312"/>
        <v>65-1483</v>
      </c>
      <c r="B20024">
        <v>65</v>
      </c>
      <c r="C20024">
        <v>1483</v>
      </c>
      <c r="D20024" t="s">
        <v>12548</v>
      </c>
    </row>
    <row r="20025" spans="1:4" x14ac:dyDescent="0.25">
      <c r="A20025" t="str">
        <f t="shared" si="312"/>
        <v>65-1484</v>
      </c>
      <c r="B20025">
        <v>65</v>
      </c>
      <c r="C20025">
        <v>1484</v>
      </c>
      <c r="D20025" t="s">
        <v>4741</v>
      </c>
    </row>
    <row r="20026" spans="1:4" x14ac:dyDescent="0.25">
      <c r="A20026" t="str">
        <f t="shared" si="312"/>
        <v>65-1485</v>
      </c>
      <c r="B20026">
        <v>65</v>
      </c>
      <c r="C20026">
        <v>1485</v>
      </c>
      <c r="D20026" t="s">
        <v>12549</v>
      </c>
    </row>
    <row r="20027" spans="1:4" x14ac:dyDescent="0.25">
      <c r="A20027" t="str">
        <f t="shared" si="312"/>
        <v>65-1486</v>
      </c>
      <c r="B20027">
        <v>65</v>
      </c>
      <c r="C20027">
        <v>1486</v>
      </c>
      <c r="D20027" t="s">
        <v>12550</v>
      </c>
    </row>
    <row r="20028" spans="1:4" x14ac:dyDescent="0.25">
      <c r="A20028" t="str">
        <f t="shared" si="312"/>
        <v>65-1487</v>
      </c>
      <c r="B20028">
        <v>65</v>
      </c>
      <c r="C20028">
        <v>1487</v>
      </c>
      <c r="D20028" t="s">
        <v>12551</v>
      </c>
    </row>
    <row r="20029" spans="1:4" x14ac:dyDescent="0.25">
      <c r="A20029" t="str">
        <f t="shared" si="312"/>
        <v>65-1488</v>
      </c>
      <c r="B20029">
        <v>65</v>
      </c>
      <c r="C20029">
        <v>1488</v>
      </c>
      <c r="D20029" t="s">
        <v>12552</v>
      </c>
    </row>
    <row r="20030" spans="1:4" x14ac:dyDescent="0.25">
      <c r="A20030" t="str">
        <f t="shared" si="312"/>
        <v>65-1489</v>
      </c>
      <c r="B20030">
        <v>65</v>
      </c>
      <c r="C20030">
        <v>1489</v>
      </c>
      <c r="D20030" t="s">
        <v>7452</v>
      </c>
    </row>
    <row r="20031" spans="1:4" x14ac:dyDescent="0.25">
      <c r="A20031" t="str">
        <f t="shared" si="312"/>
        <v>65-1490</v>
      </c>
      <c r="B20031">
        <v>65</v>
      </c>
      <c r="C20031">
        <v>1490</v>
      </c>
      <c r="D20031" t="s">
        <v>12553</v>
      </c>
    </row>
    <row r="20032" spans="1:4" x14ac:dyDescent="0.25">
      <c r="A20032" t="str">
        <f t="shared" si="312"/>
        <v>65-1491</v>
      </c>
      <c r="B20032">
        <v>65</v>
      </c>
      <c r="C20032">
        <v>1491</v>
      </c>
      <c r="D20032" t="s">
        <v>12554</v>
      </c>
    </row>
    <row r="20033" spans="1:4" x14ac:dyDescent="0.25">
      <c r="A20033" t="str">
        <f t="shared" si="312"/>
        <v>65-1492</v>
      </c>
      <c r="B20033">
        <v>65</v>
      </c>
      <c r="C20033">
        <v>1492</v>
      </c>
      <c r="D20033" t="s">
        <v>1714</v>
      </c>
    </row>
    <row r="20034" spans="1:4" x14ac:dyDescent="0.25">
      <c r="A20034" t="str">
        <f t="shared" si="312"/>
        <v>65-1493</v>
      </c>
      <c r="B20034">
        <v>65</v>
      </c>
      <c r="C20034">
        <v>1493</v>
      </c>
      <c r="D20034" t="s">
        <v>12555</v>
      </c>
    </row>
    <row r="20035" spans="1:4" x14ac:dyDescent="0.25">
      <c r="A20035" t="str">
        <f t="shared" si="312"/>
        <v>65-1494</v>
      </c>
      <c r="B20035">
        <v>65</v>
      </c>
      <c r="C20035">
        <v>1494</v>
      </c>
      <c r="D20035" t="s">
        <v>12528</v>
      </c>
    </row>
    <row r="20036" spans="1:4" x14ac:dyDescent="0.25">
      <c r="A20036" t="str">
        <f t="shared" ref="A20036:A20099" si="313">B20036&amp;"-"&amp;C20036</f>
        <v>65-1496</v>
      </c>
      <c r="B20036">
        <v>65</v>
      </c>
      <c r="C20036">
        <v>1496</v>
      </c>
      <c r="D20036" t="s">
        <v>12556</v>
      </c>
    </row>
    <row r="20037" spans="1:4" x14ac:dyDescent="0.25">
      <c r="A20037" t="str">
        <f t="shared" si="313"/>
        <v>65-1497</v>
      </c>
      <c r="B20037">
        <v>65</v>
      </c>
      <c r="C20037">
        <v>1497</v>
      </c>
      <c r="D20037" t="s">
        <v>12557</v>
      </c>
    </row>
    <row r="20038" spans="1:4" x14ac:dyDescent="0.25">
      <c r="A20038" t="str">
        <f t="shared" si="313"/>
        <v>65-1498</v>
      </c>
      <c r="B20038">
        <v>65</v>
      </c>
      <c r="C20038">
        <v>1498</v>
      </c>
      <c r="D20038" t="s">
        <v>12558</v>
      </c>
    </row>
    <row r="20039" spans="1:4" x14ac:dyDescent="0.25">
      <c r="A20039" t="str">
        <f t="shared" si="313"/>
        <v>65-1499</v>
      </c>
      <c r="B20039">
        <v>65</v>
      </c>
      <c r="C20039">
        <v>1499</v>
      </c>
      <c r="D20039" t="s">
        <v>12559</v>
      </c>
    </row>
    <row r="20040" spans="1:4" x14ac:dyDescent="0.25">
      <c r="A20040" t="str">
        <f t="shared" si="313"/>
        <v>65-1500</v>
      </c>
      <c r="B20040">
        <v>65</v>
      </c>
      <c r="C20040">
        <v>1500</v>
      </c>
      <c r="D20040" t="s">
        <v>7868</v>
      </c>
    </row>
    <row r="20041" spans="1:4" x14ac:dyDescent="0.25">
      <c r="A20041" t="str">
        <f t="shared" si="313"/>
        <v>65-1501</v>
      </c>
      <c r="B20041">
        <v>65</v>
      </c>
      <c r="C20041">
        <v>1501</v>
      </c>
      <c r="D20041" t="s">
        <v>12560</v>
      </c>
    </row>
    <row r="20042" spans="1:4" x14ac:dyDescent="0.25">
      <c r="A20042" t="str">
        <f t="shared" si="313"/>
        <v>65-1502</v>
      </c>
      <c r="B20042">
        <v>65</v>
      </c>
      <c r="C20042">
        <v>1502</v>
      </c>
      <c r="D20042" t="s">
        <v>12561</v>
      </c>
    </row>
    <row r="20043" spans="1:4" x14ac:dyDescent="0.25">
      <c r="A20043" t="str">
        <f t="shared" si="313"/>
        <v>65-1503</v>
      </c>
      <c r="B20043">
        <v>65</v>
      </c>
      <c r="C20043">
        <v>1503</v>
      </c>
      <c r="D20043" t="s">
        <v>4416</v>
      </c>
    </row>
    <row r="20044" spans="1:4" x14ac:dyDescent="0.25">
      <c r="A20044" t="str">
        <f t="shared" si="313"/>
        <v>65-1504</v>
      </c>
      <c r="B20044">
        <v>65</v>
      </c>
      <c r="C20044">
        <v>1504</v>
      </c>
      <c r="D20044" t="s">
        <v>12562</v>
      </c>
    </row>
    <row r="20045" spans="1:4" x14ac:dyDescent="0.25">
      <c r="A20045" t="str">
        <f t="shared" si="313"/>
        <v>65-1505</v>
      </c>
      <c r="B20045">
        <v>65</v>
      </c>
      <c r="C20045">
        <v>1505</v>
      </c>
      <c r="D20045" t="s">
        <v>12563</v>
      </c>
    </row>
    <row r="20046" spans="1:4" x14ac:dyDescent="0.25">
      <c r="A20046" t="str">
        <f t="shared" si="313"/>
        <v>65-1506</v>
      </c>
      <c r="B20046">
        <v>65</v>
      </c>
      <c r="C20046">
        <v>1506</v>
      </c>
      <c r="D20046" t="s">
        <v>1588</v>
      </c>
    </row>
    <row r="20047" spans="1:4" x14ac:dyDescent="0.25">
      <c r="A20047" t="str">
        <f t="shared" si="313"/>
        <v>65-1507</v>
      </c>
      <c r="B20047">
        <v>65</v>
      </c>
      <c r="C20047">
        <v>1507</v>
      </c>
      <c r="D20047" t="s">
        <v>4209</v>
      </c>
    </row>
    <row r="20048" spans="1:4" x14ac:dyDescent="0.25">
      <c r="A20048" t="str">
        <f t="shared" si="313"/>
        <v>65-1508</v>
      </c>
      <c r="B20048">
        <v>65</v>
      </c>
      <c r="C20048">
        <v>1508</v>
      </c>
      <c r="D20048" t="s">
        <v>1714</v>
      </c>
    </row>
    <row r="20049" spans="1:4" x14ac:dyDescent="0.25">
      <c r="A20049" t="str">
        <f t="shared" si="313"/>
        <v>65-1509</v>
      </c>
      <c r="B20049">
        <v>65</v>
      </c>
      <c r="C20049">
        <v>1509</v>
      </c>
      <c r="D20049" t="s">
        <v>12564</v>
      </c>
    </row>
    <row r="20050" spans="1:4" x14ac:dyDescent="0.25">
      <c r="A20050" t="str">
        <f t="shared" si="313"/>
        <v>65-1510</v>
      </c>
      <c r="B20050">
        <v>65</v>
      </c>
      <c r="C20050">
        <v>1510</v>
      </c>
      <c r="D20050" t="s">
        <v>12565</v>
      </c>
    </row>
    <row r="20051" spans="1:4" x14ac:dyDescent="0.25">
      <c r="A20051" t="str">
        <f t="shared" si="313"/>
        <v>65-1511</v>
      </c>
      <c r="B20051">
        <v>65</v>
      </c>
      <c r="C20051">
        <v>1511</v>
      </c>
      <c r="D20051" t="s">
        <v>12566</v>
      </c>
    </row>
    <row r="20052" spans="1:4" x14ac:dyDescent="0.25">
      <c r="A20052" t="str">
        <f t="shared" si="313"/>
        <v>65-1512</v>
      </c>
      <c r="B20052">
        <v>65</v>
      </c>
      <c r="C20052">
        <v>1512</v>
      </c>
      <c r="D20052" t="s">
        <v>12567</v>
      </c>
    </row>
    <row r="20053" spans="1:4" x14ac:dyDescent="0.25">
      <c r="A20053" t="str">
        <f t="shared" si="313"/>
        <v>65-1513</v>
      </c>
      <c r="B20053">
        <v>65</v>
      </c>
      <c r="C20053">
        <v>1513</v>
      </c>
      <c r="D20053" t="s">
        <v>4819</v>
      </c>
    </row>
    <row r="20054" spans="1:4" x14ac:dyDescent="0.25">
      <c r="A20054" t="str">
        <f t="shared" si="313"/>
        <v>65-1514</v>
      </c>
      <c r="B20054">
        <v>65</v>
      </c>
      <c r="C20054">
        <v>1514</v>
      </c>
      <c r="D20054" t="s">
        <v>12568</v>
      </c>
    </row>
    <row r="20055" spans="1:4" x14ac:dyDescent="0.25">
      <c r="A20055" t="str">
        <f t="shared" si="313"/>
        <v>65-1515</v>
      </c>
      <c r="B20055">
        <v>65</v>
      </c>
      <c r="C20055">
        <v>1515</v>
      </c>
      <c r="D20055" t="s">
        <v>8110</v>
      </c>
    </row>
    <row r="20056" spans="1:4" x14ac:dyDescent="0.25">
      <c r="A20056" t="str">
        <f t="shared" si="313"/>
        <v>65-1516</v>
      </c>
      <c r="B20056">
        <v>65</v>
      </c>
      <c r="C20056">
        <v>1516</v>
      </c>
      <c r="D20056" t="s">
        <v>12569</v>
      </c>
    </row>
    <row r="20057" spans="1:4" x14ac:dyDescent="0.25">
      <c r="A20057" t="str">
        <f t="shared" si="313"/>
        <v>65-1517</v>
      </c>
      <c r="B20057">
        <v>65</v>
      </c>
      <c r="C20057">
        <v>1517</v>
      </c>
      <c r="D20057" t="s">
        <v>12570</v>
      </c>
    </row>
    <row r="20058" spans="1:4" x14ac:dyDescent="0.25">
      <c r="A20058" t="str">
        <f t="shared" si="313"/>
        <v>65-1518</v>
      </c>
      <c r="B20058">
        <v>65</v>
      </c>
      <c r="C20058">
        <v>1518</v>
      </c>
      <c r="D20058" t="s">
        <v>12571</v>
      </c>
    </row>
    <row r="20059" spans="1:4" x14ac:dyDescent="0.25">
      <c r="A20059" t="str">
        <f t="shared" si="313"/>
        <v>65-1519</v>
      </c>
      <c r="B20059">
        <v>65</v>
      </c>
      <c r="C20059">
        <v>1519</v>
      </c>
      <c r="D20059" t="s">
        <v>12572</v>
      </c>
    </row>
    <row r="20060" spans="1:4" x14ac:dyDescent="0.25">
      <c r="A20060" t="str">
        <f t="shared" si="313"/>
        <v>65-1520</v>
      </c>
      <c r="B20060">
        <v>65</v>
      </c>
      <c r="C20060">
        <v>1520</v>
      </c>
      <c r="D20060" t="s">
        <v>12573</v>
      </c>
    </row>
    <row r="20061" spans="1:4" x14ac:dyDescent="0.25">
      <c r="A20061" t="str">
        <f t="shared" si="313"/>
        <v>65-1521</v>
      </c>
      <c r="B20061">
        <v>65</v>
      </c>
      <c r="C20061">
        <v>1521</v>
      </c>
      <c r="D20061" t="s">
        <v>12574</v>
      </c>
    </row>
    <row r="20062" spans="1:4" x14ac:dyDescent="0.25">
      <c r="A20062" t="str">
        <f t="shared" si="313"/>
        <v>65-1522</v>
      </c>
      <c r="B20062">
        <v>65</v>
      </c>
      <c r="C20062">
        <v>1522</v>
      </c>
      <c r="D20062" t="s">
        <v>12575</v>
      </c>
    </row>
    <row r="20063" spans="1:4" x14ac:dyDescent="0.25">
      <c r="A20063" t="str">
        <f t="shared" si="313"/>
        <v>65-1523</v>
      </c>
      <c r="B20063">
        <v>65</v>
      </c>
      <c r="C20063">
        <v>1523</v>
      </c>
      <c r="D20063" t="s">
        <v>1497</v>
      </c>
    </row>
    <row r="20064" spans="1:4" x14ac:dyDescent="0.25">
      <c r="A20064" t="str">
        <f t="shared" si="313"/>
        <v>65-1524</v>
      </c>
      <c r="B20064">
        <v>65</v>
      </c>
      <c r="C20064">
        <v>1524</v>
      </c>
      <c r="D20064" t="s">
        <v>5272</v>
      </c>
    </row>
    <row r="20065" spans="1:4" x14ac:dyDescent="0.25">
      <c r="A20065" t="str">
        <f t="shared" si="313"/>
        <v>65-1525</v>
      </c>
      <c r="B20065">
        <v>65</v>
      </c>
      <c r="C20065">
        <v>1525</v>
      </c>
      <c r="D20065" t="s">
        <v>1421</v>
      </c>
    </row>
    <row r="20066" spans="1:4" x14ac:dyDescent="0.25">
      <c r="A20066" t="str">
        <f t="shared" si="313"/>
        <v>65-1526</v>
      </c>
      <c r="B20066">
        <v>65</v>
      </c>
      <c r="C20066">
        <v>1526</v>
      </c>
      <c r="D20066" t="s">
        <v>2811</v>
      </c>
    </row>
    <row r="20067" spans="1:4" x14ac:dyDescent="0.25">
      <c r="A20067" t="str">
        <f t="shared" si="313"/>
        <v>65-1527</v>
      </c>
      <c r="B20067">
        <v>65</v>
      </c>
      <c r="C20067">
        <v>1527</v>
      </c>
      <c r="D20067" t="s">
        <v>12576</v>
      </c>
    </row>
    <row r="20068" spans="1:4" x14ac:dyDescent="0.25">
      <c r="A20068" t="str">
        <f t="shared" si="313"/>
        <v>65-1528</v>
      </c>
      <c r="B20068">
        <v>65</v>
      </c>
      <c r="C20068">
        <v>1528</v>
      </c>
      <c r="D20068" t="s">
        <v>2087</v>
      </c>
    </row>
    <row r="20069" spans="1:4" x14ac:dyDescent="0.25">
      <c r="A20069" t="str">
        <f t="shared" si="313"/>
        <v>65-1530</v>
      </c>
      <c r="B20069">
        <v>65</v>
      </c>
      <c r="C20069">
        <v>1530</v>
      </c>
      <c r="D20069" t="s">
        <v>12577</v>
      </c>
    </row>
    <row r="20070" spans="1:4" x14ac:dyDescent="0.25">
      <c r="A20070" t="str">
        <f t="shared" si="313"/>
        <v>65-1531</v>
      </c>
      <c r="B20070">
        <v>65</v>
      </c>
      <c r="C20070">
        <v>1531</v>
      </c>
      <c r="D20070" t="s">
        <v>3941</v>
      </c>
    </row>
    <row r="20071" spans="1:4" x14ac:dyDescent="0.25">
      <c r="A20071" t="str">
        <f t="shared" si="313"/>
        <v>65-1532</v>
      </c>
      <c r="B20071">
        <v>65</v>
      </c>
      <c r="C20071">
        <v>1532</v>
      </c>
      <c r="D20071" t="s">
        <v>1372</v>
      </c>
    </row>
    <row r="20072" spans="1:4" x14ac:dyDescent="0.25">
      <c r="A20072" t="str">
        <f t="shared" si="313"/>
        <v>65-1533</v>
      </c>
      <c r="B20072">
        <v>65</v>
      </c>
      <c r="C20072">
        <v>1533</v>
      </c>
      <c r="D20072" t="s">
        <v>1595</v>
      </c>
    </row>
    <row r="20073" spans="1:4" x14ac:dyDescent="0.25">
      <c r="A20073" t="str">
        <f t="shared" si="313"/>
        <v>65-1534</v>
      </c>
      <c r="B20073">
        <v>65</v>
      </c>
      <c r="C20073">
        <v>1534</v>
      </c>
      <c r="D20073" t="s">
        <v>1250</v>
      </c>
    </row>
    <row r="20074" spans="1:4" x14ac:dyDescent="0.25">
      <c r="A20074" t="str">
        <f t="shared" si="313"/>
        <v>65-1535</v>
      </c>
      <c r="B20074">
        <v>65</v>
      </c>
      <c r="C20074">
        <v>1535</v>
      </c>
      <c r="D20074" t="s">
        <v>7453</v>
      </c>
    </row>
    <row r="20075" spans="1:4" x14ac:dyDescent="0.25">
      <c r="A20075" t="str">
        <f t="shared" si="313"/>
        <v>65-1536</v>
      </c>
      <c r="B20075">
        <v>65</v>
      </c>
      <c r="C20075">
        <v>1536</v>
      </c>
      <c r="D20075" t="s">
        <v>4338</v>
      </c>
    </row>
    <row r="20076" spans="1:4" x14ac:dyDescent="0.25">
      <c r="A20076" t="str">
        <f t="shared" si="313"/>
        <v>65-1537</v>
      </c>
      <c r="B20076">
        <v>65</v>
      </c>
      <c r="C20076">
        <v>1537</v>
      </c>
      <c r="D20076" t="s">
        <v>12578</v>
      </c>
    </row>
    <row r="20077" spans="1:4" x14ac:dyDescent="0.25">
      <c r="A20077" t="str">
        <f t="shared" si="313"/>
        <v>65-1538</v>
      </c>
      <c r="B20077">
        <v>65</v>
      </c>
      <c r="C20077">
        <v>1538</v>
      </c>
      <c r="D20077" t="s">
        <v>12579</v>
      </c>
    </row>
    <row r="20078" spans="1:4" x14ac:dyDescent="0.25">
      <c r="A20078" t="str">
        <f t="shared" si="313"/>
        <v>65-1539</v>
      </c>
      <c r="B20078">
        <v>65</v>
      </c>
      <c r="C20078">
        <v>1539</v>
      </c>
      <c r="D20078" t="s">
        <v>12580</v>
      </c>
    </row>
    <row r="20079" spans="1:4" x14ac:dyDescent="0.25">
      <c r="A20079" t="str">
        <f t="shared" si="313"/>
        <v>65-1540</v>
      </c>
      <c r="B20079">
        <v>65</v>
      </c>
      <c r="C20079">
        <v>1540</v>
      </c>
      <c r="D20079" t="s">
        <v>8385</v>
      </c>
    </row>
    <row r="20080" spans="1:4" x14ac:dyDescent="0.25">
      <c r="A20080" t="str">
        <f t="shared" si="313"/>
        <v>65-1541</v>
      </c>
      <c r="B20080">
        <v>65</v>
      </c>
      <c r="C20080">
        <v>1541</v>
      </c>
      <c r="D20080" t="s">
        <v>4289</v>
      </c>
    </row>
    <row r="20081" spans="1:4" x14ac:dyDescent="0.25">
      <c r="A20081" t="str">
        <f t="shared" si="313"/>
        <v>65-1542</v>
      </c>
      <c r="B20081">
        <v>65</v>
      </c>
      <c r="C20081">
        <v>1542</v>
      </c>
      <c r="D20081" t="s">
        <v>12581</v>
      </c>
    </row>
    <row r="20082" spans="1:4" x14ac:dyDescent="0.25">
      <c r="A20082" t="str">
        <f t="shared" si="313"/>
        <v>65-1543</v>
      </c>
      <c r="B20082">
        <v>65</v>
      </c>
      <c r="C20082">
        <v>1543</v>
      </c>
      <c r="D20082" t="s">
        <v>6788</v>
      </c>
    </row>
    <row r="20083" spans="1:4" x14ac:dyDescent="0.25">
      <c r="A20083" t="str">
        <f t="shared" si="313"/>
        <v>65-1544</v>
      </c>
      <c r="B20083">
        <v>65</v>
      </c>
      <c r="C20083">
        <v>1544</v>
      </c>
      <c r="D20083" t="s">
        <v>5402</v>
      </c>
    </row>
    <row r="20084" spans="1:4" x14ac:dyDescent="0.25">
      <c r="A20084" t="str">
        <f t="shared" si="313"/>
        <v>65-1545</v>
      </c>
      <c r="B20084">
        <v>65</v>
      </c>
      <c r="C20084">
        <v>1545</v>
      </c>
      <c r="D20084" t="s">
        <v>2141</v>
      </c>
    </row>
    <row r="20085" spans="1:4" x14ac:dyDescent="0.25">
      <c r="A20085" t="str">
        <f t="shared" si="313"/>
        <v>65-1547</v>
      </c>
      <c r="B20085">
        <v>65</v>
      </c>
      <c r="C20085">
        <v>1547</v>
      </c>
      <c r="D20085" t="s">
        <v>12582</v>
      </c>
    </row>
    <row r="20086" spans="1:4" x14ac:dyDescent="0.25">
      <c r="A20086" t="str">
        <f t="shared" si="313"/>
        <v>65-1548</v>
      </c>
      <c r="B20086">
        <v>65</v>
      </c>
      <c r="C20086">
        <v>1548</v>
      </c>
      <c r="D20086" t="s">
        <v>12525</v>
      </c>
    </row>
    <row r="20087" spans="1:4" x14ac:dyDescent="0.25">
      <c r="A20087" t="str">
        <f t="shared" si="313"/>
        <v>65-1549</v>
      </c>
      <c r="B20087">
        <v>65</v>
      </c>
      <c r="C20087">
        <v>1549</v>
      </c>
      <c r="D20087" t="s">
        <v>7403</v>
      </c>
    </row>
    <row r="20088" spans="1:4" x14ac:dyDescent="0.25">
      <c r="A20088" t="str">
        <f t="shared" si="313"/>
        <v>65-1550</v>
      </c>
      <c r="B20088">
        <v>65</v>
      </c>
      <c r="C20088">
        <v>1550</v>
      </c>
      <c r="D20088" t="s">
        <v>12583</v>
      </c>
    </row>
    <row r="20089" spans="1:4" x14ac:dyDescent="0.25">
      <c r="A20089" t="str">
        <f t="shared" si="313"/>
        <v>65-1553</v>
      </c>
      <c r="B20089">
        <v>65</v>
      </c>
      <c r="C20089">
        <v>1553</v>
      </c>
      <c r="D20089" t="s">
        <v>2080</v>
      </c>
    </row>
    <row r="20090" spans="1:4" x14ac:dyDescent="0.25">
      <c r="A20090" t="str">
        <f t="shared" si="313"/>
        <v>65-1556</v>
      </c>
      <c r="B20090">
        <v>65</v>
      </c>
      <c r="C20090">
        <v>1556</v>
      </c>
      <c r="D20090" t="s">
        <v>1957</v>
      </c>
    </row>
    <row r="20091" spans="1:4" x14ac:dyDescent="0.25">
      <c r="A20091" t="str">
        <f t="shared" si="313"/>
        <v>65-1557</v>
      </c>
      <c r="B20091">
        <v>65</v>
      </c>
      <c r="C20091">
        <v>1557</v>
      </c>
      <c r="D20091" t="s">
        <v>1379</v>
      </c>
    </row>
    <row r="20092" spans="1:4" x14ac:dyDescent="0.25">
      <c r="A20092" t="str">
        <f t="shared" si="313"/>
        <v>65-1558</v>
      </c>
      <c r="B20092">
        <v>65</v>
      </c>
      <c r="C20092">
        <v>1558</v>
      </c>
      <c r="D20092" t="s">
        <v>12584</v>
      </c>
    </row>
    <row r="20093" spans="1:4" x14ac:dyDescent="0.25">
      <c r="A20093" t="str">
        <f t="shared" si="313"/>
        <v>65-1559</v>
      </c>
      <c r="B20093">
        <v>65</v>
      </c>
      <c r="C20093">
        <v>1559</v>
      </c>
      <c r="D20093" t="s">
        <v>1961</v>
      </c>
    </row>
    <row r="20094" spans="1:4" x14ac:dyDescent="0.25">
      <c r="A20094" t="str">
        <f t="shared" si="313"/>
        <v>65-1560</v>
      </c>
      <c r="B20094">
        <v>65</v>
      </c>
      <c r="C20094">
        <v>1560</v>
      </c>
      <c r="D20094" t="s">
        <v>12585</v>
      </c>
    </row>
    <row r="20095" spans="1:4" x14ac:dyDescent="0.25">
      <c r="A20095" t="str">
        <f t="shared" si="313"/>
        <v>65-1561</v>
      </c>
      <c r="B20095">
        <v>65</v>
      </c>
      <c r="C20095">
        <v>1561</v>
      </c>
      <c r="D20095" t="s">
        <v>1911</v>
      </c>
    </row>
    <row r="20096" spans="1:4" x14ac:dyDescent="0.25">
      <c r="A20096" t="str">
        <f t="shared" si="313"/>
        <v>65-1563</v>
      </c>
      <c r="B20096">
        <v>65</v>
      </c>
      <c r="C20096">
        <v>1563</v>
      </c>
      <c r="D20096" t="s">
        <v>2002</v>
      </c>
    </row>
    <row r="20097" spans="1:4" x14ac:dyDescent="0.25">
      <c r="A20097" t="str">
        <f t="shared" si="313"/>
        <v>65-1564</v>
      </c>
      <c r="B20097">
        <v>65</v>
      </c>
      <c r="C20097">
        <v>1564</v>
      </c>
      <c r="D20097" t="s">
        <v>10521</v>
      </c>
    </row>
    <row r="20098" spans="1:4" x14ac:dyDescent="0.25">
      <c r="A20098" t="str">
        <f t="shared" si="313"/>
        <v>65-1565</v>
      </c>
      <c r="B20098">
        <v>65</v>
      </c>
      <c r="C20098">
        <v>1565</v>
      </c>
      <c r="D20098" t="s">
        <v>4140</v>
      </c>
    </row>
    <row r="20099" spans="1:4" x14ac:dyDescent="0.25">
      <c r="A20099" t="str">
        <f t="shared" si="313"/>
        <v>65-1566</v>
      </c>
      <c r="B20099">
        <v>65</v>
      </c>
      <c r="C20099">
        <v>1566</v>
      </c>
      <c r="D20099" t="s">
        <v>2199</v>
      </c>
    </row>
    <row r="20100" spans="1:4" x14ac:dyDescent="0.25">
      <c r="A20100" t="str">
        <f t="shared" ref="A20100:A20163" si="314">B20100&amp;"-"&amp;C20100</f>
        <v>65-1567</v>
      </c>
      <c r="B20100">
        <v>65</v>
      </c>
      <c r="C20100">
        <v>1567</v>
      </c>
      <c r="D20100" t="s">
        <v>9988</v>
      </c>
    </row>
    <row r="20101" spans="1:4" x14ac:dyDescent="0.25">
      <c r="A20101" t="str">
        <f t="shared" si="314"/>
        <v>65-1568</v>
      </c>
      <c r="B20101">
        <v>65</v>
      </c>
      <c r="C20101">
        <v>1568</v>
      </c>
      <c r="D20101" t="s">
        <v>1589</v>
      </c>
    </row>
    <row r="20102" spans="1:4" x14ac:dyDescent="0.25">
      <c r="A20102" t="str">
        <f t="shared" si="314"/>
        <v>65-1569</v>
      </c>
      <c r="B20102">
        <v>65</v>
      </c>
      <c r="C20102">
        <v>1569</v>
      </c>
      <c r="D20102" t="s">
        <v>12586</v>
      </c>
    </row>
    <row r="20103" spans="1:4" x14ac:dyDescent="0.25">
      <c r="A20103" t="str">
        <f t="shared" si="314"/>
        <v>65-1570</v>
      </c>
      <c r="B20103">
        <v>65</v>
      </c>
      <c r="C20103">
        <v>1570</v>
      </c>
      <c r="D20103" t="s">
        <v>12587</v>
      </c>
    </row>
    <row r="20104" spans="1:4" x14ac:dyDescent="0.25">
      <c r="A20104" t="str">
        <f t="shared" si="314"/>
        <v>65-1571</v>
      </c>
      <c r="B20104">
        <v>65</v>
      </c>
      <c r="C20104">
        <v>1571</v>
      </c>
      <c r="D20104" t="s">
        <v>3895</v>
      </c>
    </row>
    <row r="20105" spans="1:4" x14ac:dyDescent="0.25">
      <c r="A20105" t="str">
        <f t="shared" si="314"/>
        <v>65-1572</v>
      </c>
      <c r="B20105">
        <v>65</v>
      </c>
      <c r="C20105">
        <v>1572</v>
      </c>
      <c r="D20105" t="s">
        <v>2320</v>
      </c>
    </row>
    <row r="20106" spans="1:4" x14ac:dyDescent="0.25">
      <c r="A20106" t="str">
        <f t="shared" si="314"/>
        <v>65-1574</v>
      </c>
      <c r="B20106">
        <v>65</v>
      </c>
      <c r="C20106">
        <v>1574</v>
      </c>
      <c r="D20106" t="s">
        <v>1957</v>
      </c>
    </row>
    <row r="20107" spans="1:4" x14ac:dyDescent="0.25">
      <c r="A20107" t="str">
        <f t="shared" si="314"/>
        <v>65-1575</v>
      </c>
      <c r="B20107">
        <v>65</v>
      </c>
      <c r="C20107">
        <v>1575</v>
      </c>
      <c r="D20107" t="s">
        <v>2003</v>
      </c>
    </row>
    <row r="20108" spans="1:4" x14ac:dyDescent="0.25">
      <c r="A20108" t="str">
        <f t="shared" si="314"/>
        <v>65-1576</v>
      </c>
      <c r="B20108">
        <v>65</v>
      </c>
      <c r="C20108">
        <v>1576</v>
      </c>
      <c r="D20108" t="s">
        <v>1599</v>
      </c>
    </row>
    <row r="20109" spans="1:4" x14ac:dyDescent="0.25">
      <c r="A20109" t="str">
        <f t="shared" si="314"/>
        <v>65-1577</v>
      </c>
      <c r="B20109">
        <v>65</v>
      </c>
      <c r="C20109">
        <v>1577</v>
      </c>
      <c r="D20109" t="s">
        <v>12588</v>
      </c>
    </row>
    <row r="20110" spans="1:4" x14ac:dyDescent="0.25">
      <c r="A20110" t="str">
        <f t="shared" si="314"/>
        <v>65-1578</v>
      </c>
      <c r="B20110">
        <v>65</v>
      </c>
      <c r="C20110">
        <v>1578</v>
      </c>
      <c r="D20110" t="s">
        <v>12589</v>
      </c>
    </row>
    <row r="20111" spans="1:4" x14ac:dyDescent="0.25">
      <c r="A20111" t="str">
        <f t="shared" si="314"/>
        <v>65-1579</v>
      </c>
      <c r="B20111">
        <v>65</v>
      </c>
      <c r="C20111">
        <v>1579</v>
      </c>
      <c r="D20111" t="s">
        <v>12590</v>
      </c>
    </row>
    <row r="20112" spans="1:4" x14ac:dyDescent="0.25">
      <c r="A20112" t="str">
        <f t="shared" si="314"/>
        <v>65-1580</v>
      </c>
      <c r="B20112">
        <v>65</v>
      </c>
      <c r="C20112">
        <v>1580</v>
      </c>
      <c r="D20112" t="s">
        <v>12591</v>
      </c>
    </row>
    <row r="20113" spans="1:4" x14ac:dyDescent="0.25">
      <c r="A20113" t="str">
        <f t="shared" si="314"/>
        <v>65-1581</v>
      </c>
      <c r="B20113">
        <v>65</v>
      </c>
      <c r="C20113">
        <v>1581</v>
      </c>
      <c r="D20113" t="s">
        <v>10519</v>
      </c>
    </row>
    <row r="20114" spans="1:4" x14ac:dyDescent="0.25">
      <c r="A20114" t="str">
        <f t="shared" si="314"/>
        <v>65-1582</v>
      </c>
      <c r="B20114">
        <v>65</v>
      </c>
      <c r="C20114">
        <v>1582</v>
      </c>
      <c r="D20114" t="s">
        <v>7571</v>
      </c>
    </row>
    <row r="20115" spans="1:4" x14ac:dyDescent="0.25">
      <c r="A20115" t="str">
        <f t="shared" si="314"/>
        <v>65-1583</v>
      </c>
      <c r="B20115">
        <v>65</v>
      </c>
      <c r="C20115">
        <v>1583</v>
      </c>
      <c r="D20115" t="s">
        <v>12430</v>
      </c>
    </row>
    <row r="20116" spans="1:4" x14ac:dyDescent="0.25">
      <c r="A20116" t="str">
        <f t="shared" si="314"/>
        <v>65-1584</v>
      </c>
      <c r="B20116">
        <v>65</v>
      </c>
      <c r="C20116">
        <v>1584</v>
      </c>
      <c r="D20116" t="s">
        <v>12592</v>
      </c>
    </row>
    <row r="20117" spans="1:4" x14ac:dyDescent="0.25">
      <c r="A20117" t="str">
        <f t="shared" si="314"/>
        <v>65-1585</v>
      </c>
      <c r="B20117">
        <v>65</v>
      </c>
      <c r="C20117">
        <v>1585</v>
      </c>
      <c r="D20117" t="s">
        <v>12593</v>
      </c>
    </row>
    <row r="20118" spans="1:4" x14ac:dyDescent="0.25">
      <c r="A20118" t="str">
        <f t="shared" si="314"/>
        <v>65-1588</v>
      </c>
      <c r="B20118">
        <v>65</v>
      </c>
      <c r="C20118">
        <v>1588</v>
      </c>
      <c r="D20118" t="s">
        <v>2094</v>
      </c>
    </row>
    <row r="20119" spans="1:4" x14ac:dyDescent="0.25">
      <c r="A20119" t="str">
        <f t="shared" si="314"/>
        <v>65-1589</v>
      </c>
      <c r="B20119">
        <v>65</v>
      </c>
      <c r="C20119">
        <v>1589</v>
      </c>
      <c r="D20119" t="s">
        <v>1673</v>
      </c>
    </row>
    <row r="20120" spans="1:4" x14ac:dyDescent="0.25">
      <c r="A20120" t="str">
        <f t="shared" si="314"/>
        <v>65-1590</v>
      </c>
      <c r="B20120">
        <v>65</v>
      </c>
      <c r="C20120">
        <v>1590</v>
      </c>
      <c r="D20120" t="s">
        <v>12594</v>
      </c>
    </row>
    <row r="20121" spans="1:4" x14ac:dyDescent="0.25">
      <c r="A20121" t="str">
        <f t="shared" si="314"/>
        <v>65-1591</v>
      </c>
      <c r="B20121">
        <v>65</v>
      </c>
      <c r="C20121">
        <v>1591</v>
      </c>
      <c r="D20121" t="s">
        <v>12595</v>
      </c>
    </row>
    <row r="20122" spans="1:4" x14ac:dyDescent="0.25">
      <c r="A20122" t="str">
        <f t="shared" si="314"/>
        <v>65-1592</v>
      </c>
      <c r="B20122">
        <v>65</v>
      </c>
      <c r="C20122">
        <v>1592</v>
      </c>
      <c r="D20122" t="s">
        <v>12596</v>
      </c>
    </row>
    <row r="20123" spans="1:4" x14ac:dyDescent="0.25">
      <c r="A20123" t="str">
        <f t="shared" si="314"/>
        <v>65-1593</v>
      </c>
      <c r="B20123">
        <v>65</v>
      </c>
      <c r="C20123">
        <v>1593</v>
      </c>
      <c r="D20123" t="s">
        <v>1595</v>
      </c>
    </row>
    <row r="20124" spans="1:4" x14ac:dyDescent="0.25">
      <c r="A20124" t="str">
        <f t="shared" si="314"/>
        <v>65-1594</v>
      </c>
      <c r="B20124">
        <v>65</v>
      </c>
      <c r="C20124">
        <v>1594</v>
      </c>
      <c r="D20124" t="s">
        <v>1698</v>
      </c>
    </row>
    <row r="20125" spans="1:4" x14ac:dyDescent="0.25">
      <c r="A20125" t="str">
        <f t="shared" si="314"/>
        <v>65-1595</v>
      </c>
      <c r="B20125">
        <v>65</v>
      </c>
      <c r="C20125">
        <v>1595</v>
      </c>
      <c r="D20125" t="s">
        <v>12597</v>
      </c>
    </row>
    <row r="20126" spans="1:4" x14ac:dyDescent="0.25">
      <c r="A20126" t="str">
        <f t="shared" si="314"/>
        <v>65-1598</v>
      </c>
      <c r="B20126">
        <v>65</v>
      </c>
      <c r="C20126">
        <v>1598</v>
      </c>
      <c r="D20126" t="s">
        <v>12598</v>
      </c>
    </row>
    <row r="20127" spans="1:4" x14ac:dyDescent="0.25">
      <c r="A20127" t="str">
        <f t="shared" si="314"/>
        <v>65-1599</v>
      </c>
      <c r="B20127">
        <v>65</v>
      </c>
      <c r="C20127">
        <v>1599</v>
      </c>
      <c r="D20127" t="s">
        <v>12599</v>
      </c>
    </row>
    <row r="20128" spans="1:4" x14ac:dyDescent="0.25">
      <c r="A20128" t="str">
        <f t="shared" si="314"/>
        <v>65-1600</v>
      </c>
      <c r="B20128">
        <v>65</v>
      </c>
      <c r="C20128">
        <v>1600</v>
      </c>
      <c r="D20128" t="s">
        <v>4423</v>
      </c>
    </row>
    <row r="20129" spans="1:4" x14ac:dyDescent="0.25">
      <c r="A20129" t="str">
        <f t="shared" si="314"/>
        <v>65-1601</v>
      </c>
      <c r="B20129">
        <v>65</v>
      </c>
      <c r="C20129">
        <v>1601</v>
      </c>
      <c r="D20129" t="s">
        <v>2246</v>
      </c>
    </row>
    <row r="20130" spans="1:4" x14ac:dyDescent="0.25">
      <c r="A20130" t="str">
        <f t="shared" si="314"/>
        <v>65-1602</v>
      </c>
      <c r="B20130">
        <v>65</v>
      </c>
      <c r="C20130">
        <v>1602</v>
      </c>
      <c r="D20130" t="s">
        <v>2199</v>
      </c>
    </row>
    <row r="20131" spans="1:4" x14ac:dyDescent="0.25">
      <c r="A20131" t="str">
        <f t="shared" si="314"/>
        <v>65-1603</v>
      </c>
      <c r="B20131">
        <v>65</v>
      </c>
      <c r="C20131">
        <v>1603</v>
      </c>
      <c r="D20131" t="s">
        <v>12600</v>
      </c>
    </row>
    <row r="20132" spans="1:4" x14ac:dyDescent="0.25">
      <c r="A20132" t="str">
        <f t="shared" si="314"/>
        <v>65-1604</v>
      </c>
      <c r="B20132">
        <v>65</v>
      </c>
      <c r="C20132">
        <v>1604</v>
      </c>
      <c r="D20132" t="s">
        <v>2121</v>
      </c>
    </row>
    <row r="20133" spans="1:4" x14ac:dyDescent="0.25">
      <c r="A20133" t="str">
        <f t="shared" si="314"/>
        <v>65-1605</v>
      </c>
      <c r="B20133">
        <v>65</v>
      </c>
      <c r="C20133">
        <v>1605</v>
      </c>
      <c r="D20133" t="s">
        <v>1421</v>
      </c>
    </row>
    <row r="20134" spans="1:4" x14ac:dyDescent="0.25">
      <c r="A20134" t="str">
        <f t="shared" si="314"/>
        <v>65-1606</v>
      </c>
      <c r="B20134">
        <v>65</v>
      </c>
      <c r="C20134">
        <v>1606</v>
      </c>
      <c r="D20134" t="s">
        <v>4447</v>
      </c>
    </row>
    <row r="20135" spans="1:4" x14ac:dyDescent="0.25">
      <c r="A20135" t="str">
        <f t="shared" si="314"/>
        <v>65-1607</v>
      </c>
      <c r="B20135">
        <v>65</v>
      </c>
      <c r="C20135">
        <v>1607</v>
      </c>
      <c r="D20135" t="s">
        <v>12198</v>
      </c>
    </row>
    <row r="20136" spans="1:4" x14ac:dyDescent="0.25">
      <c r="A20136" t="str">
        <f t="shared" si="314"/>
        <v>65-1608</v>
      </c>
      <c r="B20136">
        <v>65</v>
      </c>
      <c r="C20136">
        <v>1608</v>
      </c>
      <c r="D20136" t="s">
        <v>2241</v>
      </c>
    </row>
    <row r="20137" spans="1:4" x14ac:dyDescent="0.25">
      <c r="A20137" t="str">
        <f t="shared" si="314"/>
        <v>65-1609</v>
      </c>
      <c r="B20137">
        <v>65</v>
      </c>
      <c r="C20137">
        <v>1609</v>
      </c>
      <c r="D20137" t="s">
        <v>3727</v>
      </c>
    </row>
    <row r="20138" spans="1:4" x14ac:dyDescent="0.25">
      <c r="A20138" t="str">
        <f t="shared" si="314"/>
        <v>65-1610</v>
      </c>
      <c r="B20138">
        <v>65</v>
      </c>
      <c r="C20138">
        <v>1610</v>
      </c>
      <c r="D20138" t="s">
        <v>1600</v>
      </c>
    </row>
    <row r="20139" spans="1:4" x14ac:dyDescent="0.25">
      <c r="A20139" t="str">
        <f t="shared" si="314"/>
        <v>65-1611</v>
      </c>
      <c r="B20139">
        <v>65</v>
      </c>
      <c r="C20139">
        <v>1611</v>
      </c>
      <c r="D20139" t="s">
        <v>12601</v>
      </c>
    </row>
    <row r="20140" spans="1:4" x14ac:dyDescent="0.25">
      <c r="A20140" t="str">
        <f t="shared" si="314"/>
        <v>65-1612</v>
      </c>
      <c r="B20140">
        <v>65</v>
      </c>
      <c r="C20140">
        <v>1612</v>
      </c>
      <c r="D20140" t="s">
        <v>1740</v>
      </c>
    </row>
    <row r="20141" spans="1:4" x14ac:dyDescent="0.25">
      <c r="A20141" t="str">
        <f t="shared" si="314"/>
        <v>65-1613</v>
      </c>
      <c r="B20141">
        <v>65</v>
      </c>
      <c r="C20141">
        <v>1613</v>
      </c>
      <c r="D20141" t="s">
        <v>1680</v>
      </c>
    </row>
    <row r="20142" spans="1:4" x14ac:dyDescent="0.25">
      <c r="A20142" t="str">
        <f t="shared" si="314"/>
        <v>65-1614</v>
      </c>
      <c r="B20142">
        <v>65</v>
      </c>
      <c r="C20142">
        <v>1614</v>
      </c>
      <c r="D20142" t="s">
        <v>1405</v>
      </c>
    </row>
    <row r="20143" spans="1:4" x14ac:dyDescent="0.25">
      <c r="A20143" t="str">
        <f t="shared" si="314"/>
        <v>65-1615</v>
      </c>
      <c r="B20143">
        <v>65</v>
      </c>
      <c r="C20143">
        <v>1615</v>
      </c>
      <c r="D20143" t="s">
        <v>8574</v>
      </c>
    </row>
    <row r="20144" spans="1:4" x14ac:dyDescent="0.25">
      <c r="A20144" t="str">
        <f t="shared" si="314"/>
        <v>65-1616</v>
      </c>
      <c r="B20144">
        <v>65</v>
      </c>
      <c r="C20144">
        <v>1616</v>
      </c>
      <c r="D20144" t="s">
        <v>1402</v>
      </c>
    </row>
    <row r="20145" spans="1:4" x14ac:dyDescent="0.25">
      <c r="A20145" t="str">
        <f t="shared" si="314"/>
        <v>65-1617</v>
      </c>
      <c r="B20145">
        <v>65</v>
      </c>
      <c r="C20145">
        <v>1617</v>
      </c>
      <c r="D20145" t="s">
        <v>12602</v>
      </c>
    </row>
    <row r="20146" spans="1:4" x14ac:dyDescent="0.25">
      <c r="A20146" t="str">
        <f t="shared" si="314"/>
        <v>65-1618</v>
      </c>
      <c r="B20146">
        <v>65</v>
      </c>
      <c r="C20146">
        <v>1618</v>
      </c>
      <c r="D20146" t="s">
        <v>12603</v>
      </c>
    </row>
    <row r="20147" spans="1:4" x14ac:dyDescent="0.25">
      <c r="A20147" t="str">
        <f t="shared" si="314"/>
        <v>65-1619</v>
      </c>
      <c r="B20147">
        <v>65</v>
      </c>
      <c r="C20147">
        <v>1619</v>
      </c>
      <c r="D20147" t="s">
        <v>4369</v>
      </c>
    </row>
    <row r="20148" spans="1:4" x14ac:dyDescent="0.25">
      <c r="A20148" t="str">
        <f t="shared" si="314"/>
        <v>65-1620</v>
      </c>
      <c r="B20148">
        <v>65</v>
      </c>
      <c r="C20148">
        <v>1620</v>
      </c>
      <c r="D20148" t="s">
        <v>2961</v>
      </c>
    </row>
    <row r="20149" spans="1:4" x14ac:dyDescent="0.25">
      <c r="A20149" t="str">
        <f t="shared" si="314"/>
        <v>65-1621</v>
      </c>
      <c r="B20149">
        <v>65</v>
      </c>
      <c r="C20149">
        <v>1621</v>
      </c>
      <c r="D20149" t="s">
        <v>1428</v>
      </c>
    </row>
    <row r="20150" spans="1:4" x14ac:dyDescent="0.25">
      <c r="A20150" t="str">
        <f t="shared" si="314"/>
        <v>65-1622</v>
      </c>
      <c r="B20150">
        <v>65</v>
      </c>
      <c r="C20150">
        <v>1622</v>
      </c>
      <c r="D20150" t="s">
        <v>12604</v>
      </c>
    </row>
    <row r="20151" spans="1:4" x14ac:dyDescent="0.25">
      <c r="A20151" t="str">
        <f t="shared" si="314"/>
        <v>65-1623</v>
      </c>
      <c r="B20151">
        <v>65</v>
      </c>
      <c r="C20151">
        <v>1623</v>
      </c>
      <c r="D20151" t="s">
        <v>12605</v>
      </c>
    </row>
    <row r="20152" spans="1:4" x14ac:dyDescent="0.25">
      <c r="A20152" t="str">
        <f t="shared" si="314"/>
        <v>65-1624</v>
      </c>
      <c r="B20152">
        <v>65</v>
      </c>
      <c r="C20152">
        <v>1624</v>
      </c>
      <c r="D20152" t="s">
        <v>12606</v>
      </c>
    </row>
    <row r="20153" spans="1:4" x14ac:dyDescent="0.25">
      <c r="A20153" t="str">
        <f t="shared" si="314"/>
        <v>65-1625</v>
      </c>
      <c r="B20153">
        <v>65</v>
      </c>
      <c r="C20153">
        <v>1625</v>
      </c>
      <c r="D20153" t="s">
        <v>12607</v>
      </c>
    </row>
    <row r="20154" spans="1:4" x14ac:dyDescent="0.25">
      <c r="A20154" t="str">
        <f t="shared" si="314"/>
        <v>65-1626</v>
      </c>
      <c r="B20154">
        <v>65</v>
      </c>
      <c r="C20154">
        <v>1626</v>
      </c>
      <c r="D20154" t="s">
        <v>1304</v>
      </c>
    </row>
    <row r="20155" spans="1:4" x14ac:dyDescent="0.25">
      <c r="A20155" t="str">
        <f t="shared" si="314"/>
        <v>65-1627</v>
      </c>
      <c r="B20155">
        <v>65</v>
      </c>
      <c r="C20155">
        <v>1627</v>
      </c>
      <c r="D20155" t="s">
        <v>2002</v>
      </c>
    </row>
    <row r="20156" spans="1:4" x14ac:dyDescent="0.25">
      <c r="A20156" t="str">
        <f t="shared" si="314"/>
        <v>65-1628</v>
      </c>
      <c r="B20156">
        <v>65</v>
      </c>
      <c r="C20156">
        <v>1628</v>
      </c>
      <c r="D20156" t="s">
        <v>2029</v>
      </c>
    </row>
    <row r="20157" spans="1:4" x14ac:dyDescent="0.25">
      <c r="A20157" t="str">
        <f t="shared" si="314"/>
        <v>65-1629</v>
      </c>
      <c r="B20157">
        <v>65</v>
      </c>
      <c r="C20157">
        <v>1629</v>
      </c>
      <c r="D20157" t="s">
        <v>10092</v>
      </c>
    </row>
    <row r="20158" spans="1:4" x14ac:dyDescent="0.25">
      <c r="A20158" t="str">
        <f t="shared" si="314"/>
        <v>65-1630</v>
      </c>
      <c r="B20158">
        <v>65</v>
      </c>
      <c r="C20158">
        <v>1630</v>
      </c>
      <c r="D20158" t="s">
        <v>2101</v>
      </c>
    </row>
    <row r="20159" spans="1:4" x14ac:dyDescent="0.25">
      <c r="A20159" t="str">
        <f t="shared" si="314"/>
        <v>65-1631</v>
      </c>
      <c r="B20159">
        <v>65</v>
      </c>
      <c r="C20159">
        <v>1631</v>
      </c>
      <c r="D20159" t="s">
        <v>8621</v>
      </c>
    </row>
    <row r="20160" spans="1:4" x14ac:dyDescent="0.25">
      <c r="A20160" t="str">
        <f t="shared" si="314"/>
        <v>65-1632</v>
      </c>
      <c r="B20160">
        <v>65</v>
      </c>
      <c r="C20160">
        <v>1632</v>
      </c>
      <c r="D20160" t="s">
        <v>1863</v>
      </c>
    </row>
    <row r="20161" spans="1:4" x14ac:dyDescent="0.25">
      <c r="A20161" t="str">
        <f t="shared" si="314"/>
        <v>65-1633</v>
      </c>
      <c r="B20161">
        <v>65</v>
      </c>
      <c r="C20161">
        <v>1633</v>
      </c>
      <c r="D20161" t="s">
        <v>7266</v>
      </c>
    </row>
    <row r="20162" spans="1:4" x14ac:dyDescent="0.25">
      <c r="A20162" t="str">
        <f t="shared" si="314"/>
        <v>65-1634</v>
      </c>
      <c r="B20162">
        <v>65</v>
      </c>
      <c r="C20162">
        <v>1634</v>
      </c>
      <c r="D20162" t="s">
        <v>1594</v>
      </c>
    </row>
    <row r="20163" spans="1:4" x14ac:dyDescent="0.25">
      <c r="A20163" t="str">
        <f t="shared" si="314"/>
        <v>65-1635</v>
      </c>
      <c r="B20163">
        <v>65</v>
      </c>
      <c r="C20163">
        <v>1635</v>
      </c>
      <c r="D20163" t="s">
        <v>12608</v>
      </c>
    </row>
    <row r="20164" spans="1:4" x14ac:dyDescent="0.25">
      <c r="A20164" t="str">
        <f t="shared" ref="A20164:A20227" si="315">B20164&amp;"-"&amp;C20164</f>
        <v>65-1636</v>
      </c>
      <c r="B20164">
        <v>65</v>
      </c>
      <c r="C20164">
        <v>1636</v>
      </c>
      <c r="D20164" t="s">
        <v>1443</v>
      </c>
    </row>
    <row r="20165" spans="1:4" x14ac:dyDescent="0.25">
      <c r="A20165" t="str">
        <f t="shared" si="315"/>
        <v>65-1637</v>
      </c>
      <c r="B20165">
        <v>65</v>
      </c>
      <c r="C20165">
        <v>1637</v>
      </c>
      <c r="D20165" t="s">
        <v>1443</v>
      </c>
    </row>
    <row r="20166" spans="1:4" x14ac:dyDescent="0.25">
      <c r="A20166" t="str">
        <f t="shared" si="315"/>
        <v>65-1638</v>
      </c>
      <c r="B20166">
        <v>65</v>
      </c>
      <c r="C20166">
        <v>1638</v>
      </c>
      <c r="D20166" t="s">
        <v>1443</v>
      </c>
    </row>
    <row r="20167" spans="1:4" x14ac:dyDescent="0.25">
      <c r="A20167" t="str">
        <f t="shared" si="315"/>
        <v>65-1639</v>
      </c>
      <c r="B20167">
        <v>65</v>
      </c>
      <c r="C20167">
        <v>1639</v>
      </c>
      <c r="D20167" t="s">
        <v>12609</v>
      </c>
    </row>
    <row r="20168" spans="1:4" x14ac:dyDescent="0.25">
      <c r="A20168" t="str">
        <f t="shared" si="315"/>
        <v>65-1640</v>
      </c>
      <c r="B20168">
        <v>65</v>
      </c>
      <c r="C20168">
        <v>1640</v>
      </c>
      <c r="D20168" t="s">
        <v>12610</v>
      </c>
    </row>
    <row r="20169" spans="1:4" x14ac:dyDescent="0.25">
      <c r="A20169" t="str">
        <f t="shared" si="315"/>
        <v>65-1642</v>
      </c>
      <c r="B20169">
        <v>65</v>
      </c>
      <c r="C20169">
        <v>1642</v>
      </c>
      <c r="D20169" t="s">
        <v>1668</v>
      </c>
    </row>
    <row r="20170" spans="1:4" x14ac:dyDescent="0.25">
      <c r="A20170" t="str">
        <f t="shared" si="315"/>
        <v>65-1643</v>
      </c>
      <c r="B20170">
        <v>65</v>
      </c>
      <c r="C20170">
        <v>1643</v>
      </c>
      <c r="D20170" t="s">
        <v>9195</v>
      </c>
    </row>
    <row r="20171" spans="1:4" x14ac:dyDescent="0.25">
      <c r="A20171" t="str">
        <f t="shared" si="315"/>
        <v>65-1644</v>
      </c>
      <c r="B20171">
        <v>65</v>
      </c>
      <c r="C20171">
        <v>1644</v>
      </c>
      <c r="D20171" t="s">
        <v>1990</v>
      </c>
    </row>
    <row r="20172" spans="1:4" x14ac:dyDescent="0.25">
      <c r="A20172" t="str">
        <f t="shared" si="315"/>
        <v>65-1645</v>
      </c>
      <c r="B20172">
        <v>65</v>
      </c>
      <c r="C20172">
        <v>1645</v>
      </c>
      <c r="D20172" t="s">
        <v>10396</v>
      </c>
    </row>
    <row r="20173" spans="1:4" x14ac:dyDescent="0.25">
      <c r="A20173" t="str">
        <f t="shared" si="315"/>
        <v>65-1646</v>
      </c>
      <c r="B20173">
        <v>65</v>
      </c>
      <c r="C20173">
        <v>1646</v>
      </c>
      <c r="D20173" t="s">
        <v>12611</v>
      </c>
    </row>
    <row r="20174" spans="1:4" x14ac:dyDescent="0.25">
      <c r="A20174" t="str">
        <f t="shared" si="315"/>
        <v>65-1647</v>
      </c>
      <c r="B20174">
        <v>65</v>
      </c>
      <c r="C20174">
        <v>1647</v>
      </c>
      <c r="D20174" t="s">
        <v>12612</v>
      </c>
    </row>
    <row r="20175" spans="1:4" x14ac:dyDescent="0.25">
      <c r="A20175" t="str">
        <f t="shared" si="315"/>
        <v>65-1648</v>
      </c>
      <c r="B20175">
        <v>65</v>
      </c>
      <c r="C20175">
        <v>1648</v>
      </c>
      <c r="D20175" t="s">
        <v>12613</v>
      </c>
    </row>
    <row r="20176" spans="1:4" x14ac:dyDescent="0.25">
      <c r="A20176" t="str">
        <f t="shared" si="315"/>
        <v>65-1649</v>
      </c>
      <c r="B20176">
        <v>65</v>
      </c>
      <c r="C20176">
        <v>1649</v>
      </c>
      <c r="D20176" t="s">
        <v>1590</v>
      </c>
    </row>
    <row r="20177" spans="1:4" x14ac:dyDescent="0.25">
      <c r="A20177" t="str">
        <f t="shared" si="315"/>
        <v>65-1650</v>
      </c>
      <c r="B20177">
        <v>65</v>
      </c>
      <c r="C20177">
        <v>1650</v>
      </c>
      <c r="D20177" t="s">
        <v>12614</v>
      </c>
    </row>
    <row r="20178" spans="1:4" x14ac:dyDescent="0.25">
      <c r="A20178" t="str">
        <f t="shared" si="315"/>
        <v>65-1651</v>
      </c>
      <c r="B20178">
        <v>65</v>
      </c>
      <c r="C20178">
        <v>1651</v>
      </c>
      <c r="D20178" t="s">
        <v>1946</v>
      </c>
    </row>
    <row r="20179" spans="1:4" x14ac:dyDescent="0.25">
      <c r="A20179" t="str">
        <f t="shared" si="315"/>
        <v>65-1652</v>
      </c>
      <c r="B20179">
        <v>65</v>
      </c>
      <c r="C20179">
        <v>1652</v>
      </c>
      <c r="D20179" t="s">
        <v>6715</v>
      </c>
    </row>
    <row r="20180" spans="1:4" x14ac:dyDescent="0.25">
      <c r="A20180" t="str">
        <f t="shared" si="315"/>
        <v>65-1653</v>
      </c>
      <c r="B20180">
        <v>65</v>
      </c>
      <c r="C20180">
        <v>1653</v>
      </c>
      <c r="D20180" t="s">
        <v>12532</v>
      </c>
    </row>
    <row r="20181" spans="1:4" x14ac:dyDescent="0.25">
      <c r="A20181" t="str">
        <f t="shared" si="315"/>
        <v>65-1654</v>
      </c>
      <c r="B20181">
        <v>65</v>
      </c>
      <c r="C20181">
        <v>1654</v>
      </c>
      <c r="D20181" t="s">
        <v>1372</v>
      </c>
    </row>
    <row r="20182" spans="1:4" x14ac:dyDescent="0.25">
      <c r="A20182" t="str">
        <f t="shared" si="315"/>
        <v>65-1655</v>
      </c>
      <c r="B20182">
        <v>65</v>
      </c>
      <c r="C20182">
        <v>1655</v>
      </c>
      <c r="D20182" t="s">
        <v>12615</v>
      </c>
    </row>
    <row r="20183" spans="1:4" x14ac:dyDescent="0.25">
      <c r="A20183" t="str">
        <f t="shared" si="315"/>
        <v>65-1656</v>
      </c>
      <c r="B20183">
        <v>65</v>
      </c>
      <c r="C20183">
        <v>1656</v>
      </c>
      <c r="D20183" t="s">
        <v>6721</v>
      </c>
    </row>
    <row r="20184" spans="1:4" x14ac:dyDescent="0.25">
      <c r="A20184" t="str">
        <f t="shared" si="315"/>
        <v>65-1657</v>
      </c>
      <c r="B20184">
        <v>65</v>
      </c>
      <c r="C20184">
        <v>1657</v>
      </c>
      <c r="D20184" t="s">
        <v>3114</v>
      </c>
    </row>
    <row r="20185" spans="1:4" x14ac:dyDescent="0.25">
      <c r="A20185" t="str">
        <f t="shared" si="315"/>
        <v>65-1658</v>
      </c>
      <c r="B20185">
        <v>65</v>
      </c>
      <c r="C20185">
        <v>1658</v>
      </c>
      <c r="D20185" t="s">
        <v>12616</v>
      </c>
    </row>
    <row r="20186" spans="1:4" x14ac:dyDescent="0.25">
      <c r="A20186" t="str">
        <f t="shared" si="315"/>
        <v>65-1659</v>
      </c>
      <c r="B20186">
        <v>65</v>
      </c>
      <c r="C20186">
        <v>1659</v>
      </c>
      <c r="D20186" t="s">
        <v>2865</v>
      </c>
    </row>
    <row r="20187" spans="1:4" x14ac:dyDescent="0.25">
      <c r="A20187" t="str">
        <f t="shared" si="315"/>
        <v>65-1660</v>
      </c>
      <c r="B20187">
        <v>65</v>
      </c>
      <c r="C20187">
        <v>1660</v>
      </c>
      <c r="D20187" t="s">
        <v>2241</v>
      </c>
    </row>
    <row r="20188" spans="1:4" x14ac:dyDescent="0.25">
      <c r="A20188" t="str">
        <f t="shared" si="315"/>
        <v>65-1661</v>
      </c>
      <c r="B20188">
        <v>65</v>
      </c>
      <c r="C20188">
        <v>1661</v>
      </c>
      <c r="D20188" t="s">
        <v>12617</v>
      </c>
    </row>
    <row r="20189" spans="1:4" x14ac:dyDescent="0.25">
      <c r="A20189" t="str">
        <f t="shared" si="315"/>
        <v>65-1662</v>
      </c>
      <c r="B20189">
        <v>65</v>
      </c>
      <c r="C20189">
        <v>1662</v>
      </c>
      <c r="D20189" t="s">
        <v>12618</v>
      </c>
    </row>
    <row r="20190" spans="1:4" x14ac:dyDescent="0.25">
      <c r="A20190" t="str">
        <f t="shared" si="315"/>
        <v>65-1663</v>
      </c>
      <c r="B20190">
        <v>65</v>
      </c>
      <c r="C20190">
        <v>1663</v>
      </c>
      <c r="D20190" t="s">
        <v>1940</v>
      </c>
    </row>
    <row r="20191" spans="1:4" x14ac:dyDescent="0.25">
      <c r="A20191" t="str">
        <f t="shared" si="315"/>
        <v>65-1664</v>
      </c>
      <c r="B20191">
        <v>65</v>
      </c>
      <c r="C20191">
        <v>1664</v>
      </c>
      <c r="D20191" t="s">
        <v>1940</v>
      </c>
    </row>
    <row r="20192" spans="1:4" x14ac:dyDescent="0.25">
      <c r="A20192" t="str">
        <f t="shared" si="315"/>
        <v>65-1665</v>
      </c>
      <c r="B20192">
        <v>65</v>
      </c>
      <c r="C20192">
        <v>1665</v>
      </c>
      <c r="D20192" t="s">
        <v>12619</v>
      </c>
    </row>
    <row r="20193" spans="1:4" x14ac:dyDescent="0.25">
      <c r="A20193" t="str">
        <f t="shared" si="315"/>
        <v>65-1666</v>
      </c>
      <c r="B20193">
        <v>65</v>
      </c>
      <c r="C20193">
        <v>1666</v>
      </c>
      <c r="D20193" t="s">
        <v>2199</v>
      </c>
    </row>
    <row r="20194" spans="1:4" x14ac:dyDescent="0.25">
      <c r="A20194" t="str">
        <f t="shared" si="315"/>
        <v>65-1667</v>
      </c>
      <c r="B20194">
        <v>65</v>
      </c>
      <c r="C20194">
        <v>1667</v>
      </c>
      <c r="D20194" t="s">
        <v>12620</v>
      </c>
    </row>
    <row r="20195" spans="1:4" x14ac:dyDescent="0.25">
      <c r="A20195" t="str">
        <f t="shared" si="315"/>
        <v>65-1669</v>
      </c>
      <c r="B20195">
        <v>65</v>
      </c>
      <c r="C20195">
        <v>1669</v>
      </c>
      <c r="D20195" t="s">
        <v>12621</v>
      </c>
    </row>
    <row r="20196" spans="1:4" x14ac:dyDescent="0.25">
      <c r="A20196" t="str">
        <f t="shared" si="315"/>
        <v>65-1670</v>
      </c>
      <c r="B20196">
        <v>65</v>
      </c>
      <c r="C20196">
        <v>1670</v>
      </c>
      <c r="D20196" t="s">
        <v>2003</v>
      </c>
    </row>
    <row r="20197" spans="1:4" x14ac:dyDescent="0.25">
      <c r="A20197" t="str">
        <f t="shared" si="315"/>
        <v>65-1671</v>
      </c>
      <c r="B20197">
        <v>65</v>
      </c>
      <c r="C20197">
        <v>1671</v>
      </c>
      <c r="D20197" t="s">
        <v>1737</v>
      </c>
    </row>
    <row r="20198" spans="1:4" x14ac:dyDescent="0.25">
      <c r="A20198" t="str">
        <f t="shared" si="315"/>
        <v>65-1672</v>
      </c>
      <c r="B20198">
        <v>65</v>
      </c>
      <c r="C20198">
        <v>1672</v>
      </c>
      <c r="D20198" t="s">
        <v>12622</v>
      </c>
    </row>
    <row r="20199" spans="1:4" x14ac:dyDescent="0.25">
      <c r="A20199" t="str">
        <f t="shared" si="315"/>
        <v>65-1673</v>
      </c>
      <c r="B20199">
        <v>65</v>
      </c>
      <c r="C20199">
        <v>1673</v>
      </c>
      <c r="D20199" t="s">
        <v>5370</v>
      </c>
    </row>
    <row r="20200" spans="1:4" x14ac:dyDescent="0.25">
      <c r="A20200" t="str">
        <f t="shared" si="315"/>
        <v>65-1674</v>
      </c>
      <c r="B20200">
        <v>65</v>
      </c>
      <c r="C20200">
        <v>1674</v>
      </c>
      <c r="D20200" t="s">
        <v>6502</v>
      </c>
    </row>
    <row r="20201" spans="1:4" x14ac:dyDescent="0.25">
      <c r="A20201" t="str">
        <f t="shared" si="315"/>
        <v>65-1675</v>
      </c>
      <c r="B20201">
        <v>65</v>
      </c>
      <c r="C20201">
        <v>1675</v>
      </c>
      <c r="D20201" t="s">
        <v>12623</v>
      </c>
    </row>
    <row r="20202" spans="1:4" x14ac:dyDescent="0.25">
      <c r="A20202" t="str">
        <f t="shared" si="315"/>
        <v>65-1676</v>
      </c>
      <c r="B20202">
        <v>65</v>
      </c>
      <c r="C20202">
        <v>1676</v>
      </c>
      <c r="D20202" t="s">
        <v>12624</v>
      </c>
    </row>
    <row r="20203" spans="1:4" x14ac:dyDescent="0.25">
      <c r="A20203" t="str">
        <f t="shared" si="315"/>
        <v>65-1677</v>
      </c>
      <c r="B20203">
        <v>65</v>
      </c>
      <c r="C20203">
        <v>1677</v>
      </c>
      <c r="D20203" t="s">
        <v>12625</v>
      </c>
    </row>
    <row r="20204" spans="1:4" x14ac:dyDescent="0.25">
      <c r="A20204" t="str">
        <f t="shared" si="315"/>
        <v>65-1679</v>
      </c>
      <c r="B20204">
        <v>65</v>
      </c>
      <c r="C20204">
        <v>1679</v>
      </c>
      <c r="D20204" t="s">
        <v>12626</v>
      </c>
    </row>
    <row r="20205" spans="1:4" x14ac:dyDescent="0.25">
      <c r="A20205" t="str">
        <f t="shared" si="315"/>
        <v>65-1680</v>
      </c>
      <c r="B20205">
        <v>65</v>
      </c>
      <c r="C20205">
        <v>1680</v>
      </c>
      <c r="D20205" t="s">
        <v>4424</v>
      </c>
    </row>
    <row r="20206" spans="1:4" x14ac:dyDescent="0.25">
      <c r="A20206" t="str">
        <f t="shared" si="315"/>
        <v>65-1681</v>
      </c>
      <c r="B20206">
        <v>65</v>
      </c>
      <c r="C20206">
        <v>1681</v>
      </c>
      <c r="D20206" t="s">
        <v>12627</v>
      </c>
    </row>
    <row r="20207" spans="1:4" x14ac:dyDescent="0.25">
      <c r="A20207" t="str">
        <f t="shared" si="315"/>
        <v>65-1682</v>
      </c>
      <c r="B20207">
        <v>65</v>
      </c>
      <c r="C20207">
        <v>1682</v>
      </c>
      <c r="D20207" t="s">
        <v>12628</v>
      </c>
    </row>
    <row r="20208" spans="1:4" x14ac:dyDescent="0.25">
      <c r="A20208" t="str">
        <f t="shared" si="315"/>
        <v>65-1683</v>
      </c>
      <c r="B20208">
        <v>65</v>
      </c>
      <c r="C20208">
        <v>1683</v>
      </c>
      <c r="D20208" t="s">
        <v>1420</v>
      </c>
    </row>
    <row r="20209" spans="1:4" x14ac:dyDescent="0.25">
      <c r="A20209" t="str">
        <f t="shared" si="315"/>
        <v>65-1684</v>
      </c>
      <c r="B20209">
        <v>65</v>
      </c>
      <c r="C20209">
        <v>1684</v>
      </c>
      <c r="D20209" t="s">
        <v>12629</v>
      </c>
    </row>
    <row r="20210" spans="1:4" x14ac:dyDescent="0.25">
      <c r="A20210" t="str">
        <f t="shared" si="315"/>
        <v>65-1685</v>
      </c>
      <c r="B20210">
        <v>65</v>
      </c>
      <c r="C20210">
        <v>1685</v>
      </c>
      <c r="D20210" t="s">
        <v>12630</v>
      </c>
    </row>
    <row r="20211" spans="1:4" x14ac:dyDescent="0.25">
      <c r="A20211" t="str">
        <f t="shared" si="315"/>
        <v>65-1686</v>
      </c>
      <c r="B20211">
        <v>65</v>
      </c>
      <c r="C20211">
        <v>1686</v>
      </c>
      <c r="D20211" t="s">
        <v>2050</v>
      </c>
    </row>
    <row r="20212" spans="1:4" x14ac:dyDescent="0.25">
      <c r="A20212" t="str">
        <f t="shared" si="315"/>
        <v>65-1687</v>
      </c>
      <c r="B20212">
        <v>65</v>
      </c>
      <c r="C20212">
        <v>1687</v>
      </c>
      <c r="D20212" t="s">
        <v>2050</v>
      </c>
    </row>
    <row r="20213" spans="1:4" x14ac:dyDescent="0.25">
      <c r="A20213" t="str">
        <f t="shared" si="315"/>
        <v>65-1688</v>
      </c>
      <c r="B20213">
        <v>65</v>
      </c>
      <c r="C20213">
        <v>1688</v>
      </c>
      <c r="D20213" t="s">
        <v>3863</v>
      </c>
    </row>
    <row r="20214" spans="1:4" x14ac:dyDescent="0.25">
      <c r="A20214" t="str">
        <f t="shared" si="315"/>
        <v>65-1689</v>
      </c>
      <c r="B20214">
        <v>65</v>
      </c>
      <c r="C20214">
        <v>1689</v>
      </c>
      <c r="D20214" t="s">
        <v>12631</v>
      </c>
    </row>
    <row r="20215" spans="1:4" x14ac:dyDescent="0.25">
      <c r="A20215" t="str">
        <f t="shared" si="315"/>
        <v>65-1690</v>
      </c>
      <c r="B20215">
        <v>65</v>
      </c>
      <c r="C20215">
        <v>1690</v>
      </c>
      <c r="D20215" t="s">
        <v>12632</v>
      </c>
    </row>
    <row r="20216" spans="1:4" x14ac:dyDescent="0.25">
      <c r="A20216" t="str">
        <f t="shared" si="315"/>
        <v>65-1691</v>
      </c>
      <c r="B20216">
        <v>65</v>
      </c>
      <c r="C20216">
        <v>1691</v>
      </c>
      <c r="D20216" t="s">
        <v>1240</v>
      </c>
    </row>
    <row r="20217" spans="1:4" x14ac:dyDescent="0.25">
      <c r="A20217" t="str">
        <f t="shared" si="315"/>
        <v>65-1692</v>
      </c>
      <c r="B20217">
        <v>65</v>
      </c>
      <c r="C20217">
        <v>1692</v>
      </c>
      <c r="D20217" t="s">
        <v>12633</v>
      </c>
    </row>
    <row r="20218" spans="1:4" x14ac:dyDescent="0.25">
      <c r="A20218" t="str">
        <f t="shared" si="315"/>
        <v>65-1693</v>
      </c>
      <c r="B20218">
        <v>65</v>
      </c>
      <c r="C20218">
        <v>1693</v>
      </c>
      <c r="D20218" t="s">
        <v>12634</v>
      </c>
    </row>
    <row r="20219" spans="1:4" x14ac:dyDescent="0.25">
      <c r="A20219" t="str">
        <f t="shared" si="315"/>
        <v>65-1694</v>
      </c>
      <c r="B20219">
        <v>65</v>
      </c>
      <c r="C20219">
        <v>1694</v>
      </c>
      <c r="D20219" t="s">
        <v>12635</v>
      </c>
    </row>
    <row r="20220" spans="1:4" x14ac:dyDescent="0.25">
      <c r="A20220" t="str">
        <f t="shared" si="315"/>
        <v>65-1696</v>
      </c>
      <c r="B20220">
        <v>65</v>
      </c>
      <c r="C20220">
        <v>1696</v>
      </c>
      <c r="D20220" t="s">
        <v>4729</v>
      </c>
    </row>
    <row r="20221" spans="1:4" x14ac:dyDescent="0.25">
      <c r="A20221" t="str">
        <f t="shared" si="315"/>
        <v>65-1697</v>
      </c>
      <c r="B20221">
        <v>65</v>
      </c>
      <c r="C20221">
        <v>1697</v>
      </c>
      <c r="D20221" t="s">
        <v>12636</v>
      </c>
    </row>
    <row r="20222" spans="1:4" x14ac:dyDescent="0.25">
      <c r="A20222" t="str">
        <f t="shared" si="315"/>
        <v>65-1698</v>
      </c>
      <c r="B20222">
        <v>65</v>
      </c>
      <c r="C20222">
        <v>1698</v>
      </c>
      <c r="D20222" t="s">
        <v>12581</v>
      </c>
    </row>
    <row r="20223" spans="1:4" x14ac:dyDescent="0.25">
      <c r="A20223" t="str">
        <f t="shared" si="315"/>
        <v>65-1699</v>
      </c>
      <c r="B20223">
        <v>65</v>
      </c>
      <c r="C20223">
        <v>1699</v>
      </c>
      <c r="D20223" t="s">
        <v>1638</v>
      </c>
    </row>
    <row r="20224" spans="1:4" x14ac:dyDescent="0.25">
      <c r="A20224" t="str">
        <f t="shared" si="315"/>
        <v>65-1700</v>
      </c>
      <c r="B20224">
        <v>65</v>
      </c>
      <c r="C20224">
        <v>1700</v>
      </c>
      <c r="D20224" t="s">
        <v>1565</v>
      </c>
    </row>
    <row r="20225" spans="1:4" x14ac:dyDescent="0.25">
      <c r="A20225" t="str">
        <f t="shared" si="315"/>
        <v>65-1701</v>
      </c>
      <c r="B20225">
        <v>65</v>
      </c>
      <c r="C20225">
        <v>1701</v>
      </c>
      <c r="D20225" t="s">
        <v>1816</v>
      </c>
    </row>
    <row r="20226" spans="1:4" x14ac:dyDescent="0.25">
      <c r="A20226" t="str">
        <f t="shared" si="315"/>
        <v>65-1702</v>
      </c>
      <c r="B20226">
        <v>65</v>
      </c>
      <c r="C20226">
        <v>1702</v>
      </c>
      <c r="D20226" t="s">
        <v>1816</v>
      </c>
    </row>
    <row r="20227" spans="1:4" x14ac:dyDescent="0.25">
      <c r="A20227" t="str">
        <f t="shared" si="315"/>
        <v>65-1703</v>
      </c>
      <c r="B20227">
        <v>65</v>
      </c>
      <c r="C20227">
        <v>1703</v>
      </c>
      <c r="D20227" t="s">
        <v>12637</v>
      </c>
    </row>
    <row r="20228" spans="1:4" x14ac:dyDescent="0.25">
      <c r="A20228" t="str">
        <f t="shared" ref="A20228:A20291" si="316">B20228&amp;"-"&amp;C20228</f>
        <v>65-1704</v>
      </c>
      <c r="B20228">
        <v>65</v>
      </c>
      <c r="C20228">
        <v>1704</v>
      </c>
      <c r="D20228" t="s">
        <v>8045</v>
      </c>
    </row>
    <row r="20229" spans="1:4" x14ac:dyDescent="0.25">
      <c r="A20229" t="str">
        <f t="shared" si="316"/>
        <v>65-1705</v>
      </c>
      <c r="B20229">
        <v>65</v>
      </c>
      <c r="C20229">
        <v>1705</v>
      </c>
      <c r="D20229" t="s">
        <v>12638</v>
      </c>
    </row>
    <row r="20230" spans="1:4" x14ac:dyDescent="0.25">
      <c r="A20230" t="str">
        <f t="shared" si="316"/>
        <v>65-1706</v>
      </c>
      <c r="B20230">
        <v>65</v>
      </c>
      <c r="C20230">
        <v>1706</v>
      </c>
      <c r="D20230" t="s">
        <v>8609</v>
      </c>
    </row>
    <row r="20231" spans="1:4" x14ac:dyDescent="0.25">
      <c r="A20231" t="str">
        <f t="shared" si="316"/>
        <v>65-1707</v>
      </c>
      <c r="B20231">
        <v>65</v>
      </c>
      <c r="C20231">
        <v>1707</v>
      </c>
      <c r="D20231" t="s">
        <v>1911</v>
      </c>
    </row>
    <row r="20232" spans="1:4" x14ac:dyDescent="0.25">
      <c r="A20232" t="str">
        <f t="shared" si="316"/>
        <v>65-1708</v>
      </c>
      <c r="B20232">
        <v>65</v>
      </c>
      <c r="C20232">
        <v>1708</v>
      </c>
      <c r="D20232" t="s">
        <v>2232</v>
      </c>
    </row>
    <row r="20233" spans="1:4" x14ac:dyDescent="0.25">
      <c r="A20233" t="str">
        <f t="shared" si="316"/>
        <v>65-1709</v>
      </c>
      <c r="B20233">
        <v>65</v>
      </c>
      <c r="C20233">
        <v>1709</v>
      </c>
      <c r="D20233" t="s">
        <v>2232</v>
      </c>
    </row>
    <row r="20234" spans="1:4" x14ac:dyDescent="0.25">
      <c r="A20234" t="str">
        <f t="shared" si="316"/>
        <v>65-1712</v>
      </c>
      <c r="B20234">
        <v>65</v>
      </c>
      <c r="C20234">
        <v>1712</v>
      </c>
      <c r="D20234" t="s">
        <v>12639</v>
      </c>
    </row>
    <row r="20235" spans="1:4" x14ac:dyDescent="0.25">
      <c r="A20235" t="str">
        <f t="shared" si="316"/>
        <v>65-1713</v>
      </c>
      <c r="B20235">
        <v>65</v>
      </c>
      <c r="C20235">
        <v>1713</v>
      </c>
      <c r="D20235" t="s">
        <v>4761</v>
      </c>
    </row>
    <row r="20236" spans="1:4" x14ac:dyDescent="0.25">
      <c r="A20236" t="str">
        <f t="shared" si="316"/>
        <v>65-1714</v>
      </c>
      <c r="B20236">
        <v>65</v>
      </c>
      <c r="C20236">
        <v>1714</v>
      </c>
      <c r="D20236" t="s">
        <v>12640</v>
      </c>
    </row>
    <row r="20237" spans="1:4" x14ac:dyDescent="0.25">
      <c r="A20237" t="str">
        <f t="shared" si="316"/>
        <v>65-1717</v>
      </c>
      <c r="B20237">
        <v>65</v>
      </c>
      <c r="C20237">
        <v>1717</v>
      </c>
      <c r="D20237" t="s">
        <v>12641</v>
      </c>
    </row>
    <row r="20238" spans="1:4" x14ac:dyDescent="0.25">
      <c r="A20238" t="str">
        <f t="shared" si="316"/>
        <v>65-1718</v>
      </c>
      <c r="B20238">
        <v>65</v>
      </c>
      <c r="C20238">
        <v>1718</v>
      </c>
      <c r="D20238" t="s">
        <v>1497</v>
      </c>
    </row>
    <row r="20239" spans="1:4" x14ac:dyDescent="0.25">
      <c r="A20239" t="str">
        <f t="shared" si="316"/>
        <v>65-1719</v>
      </c>
      <c r="B20239">
        <v>65</v>
      </c>
      <c r="C20239">
        <v>1719</v>
      </c>
      <c r="D20239" t="s">
        <v>12642</v>
      </c>
    </row>
    <row r="20240" spans="1:4" x14ac:dyDescent="0.25">
      <c r="A20240" t="str">
        <f t="shared" si="316"/>
        <v>65-1720</v>
      </c>
      <c r="B20240">
        <v>65</v>
      </c>
      <c r="C20240">
        <v>1720</v>
      </c>
      <c r="D20240" t="s">
        <v>1707</v>
      </c>
    </row>
    <row r="20241" spans="1:4" x14ac:dyDescent="0.25">
      <c r="A20241" t="str">
        <f t="shared" si="316"/>
        <v>65-1721</v>
      </c>
      <c r="B20241">
        <v>65</v>
      </c>
      <c r="C20241">
        <v>1721</v>
      </c>
      <c r="D20241" t="s">
        <v>12545</v>
      </c>
    </row>
    <row r="20242" spans="1:4" x14ac:dyDescent="0.25">
      <c r="A20242" t="str">
        <f t="shared" si="316"/>
        <v>65-1722</v>
      </c>
      <c r="B20242">
        <v>65</v>
      </c>
      <c r="C20242">
        <v>1722</v>
      </c>
      <c r="D20242" t="s">
        <v>12643</v>
      </c>
    </row>
    <row r="20243" spans="1:4" x14ac:dyDescent="0.25">
      <c r="A20243" t="str">
        <f t="shared" si="316"/>
        <v>65-1723</v>
      </c>
      <c r="B20243">
        <v>65</v>
      </c>
      <c r="C20243">
        <v>1723</v>
      </c>
      <c r="D20243" t="s">
        <v>7479</v>
      </c>
    </row>
    <row r="20244" spans="1:4" x14ac:dyDescent="0.25">
      <c r="A20244" t="str">
        <f t="shared" si="316"/>
        <v>65-1724</v>
      </c>
      <c r="B20244">
        <v>65</v>
      </c>
      <c r="C20244">
        <v>1724</v>
      </c>
      <c r="D20244" t="s">
        <v>12644</v>
      </c>
    </row>
    <row r="20245" spans="1:4" x14ac:dyDescent="0.25">
      <c r="A20245" t="str">
        <f t="shared" si="316"/>
        <v>65-1725</v>
      </c>
      <c r="B20245">
        <v>65</v>
      </c>
      <c r="C20245">
        <v>1725</v>
      </c>
      <c r="D20245" t="s">
        <v>4160</v>
      </c>
    </row>
    <row r="20246" spans="1:4" x14ac:dyDescent="0.25">
      <c r="A20246" t="str">
        <f t="shared" si="316"/>
        <v>65-1726</v>
      </c>
      <c r="B20246">
        <v>65</v>
      </c>
      <c r="C20246">
        <v>1726</v>
      </c>
      <c r="D20246" t="s">
        <v>12645</v>
      </c>
    </row>
    <row r="20247" spans="1:4" x14ac:dyDescent="0.25">
      <c r="A20247" t="str">
        <f t="shared" si="316"/>
        <v>65-1727</v>
      </c>
      <c r="B20247">
        <v>65</v>
      </c>
      <c r="C20247">
        <v>1727</v>
      </c>
      <c r="D20247" t="s">
        <v>12646</v>
      </c>
    </row>
    <row r="20248" spans="1:4" x14ac:dyDescent="0.25">
      <c r="A20248" t="str">
        <f t="shared" si="316"/>
        <v>65-1728</v>
      </c>
      <c r="B20248">
        <v>65</v>
      </c>
      <c r="C20248">
        <v>1728</v>
      </c>
      <c r="D20248" t="s">
        <v>12647</v>
      </c>
    </row>
    <row r="20249" spans="1:4" x14ac:dyDescent="0.25">
      <c r="A20249" t="str">
        <f t="shared" si="316"/>
        <v>65-1729</v>
      </c>
      <c r="B20249">
        <v>65</v>
      </c>
      <c r="C20249">
        <v>1729</v>
      </c>
      <c r="D20249" t="s">
        <v>12648</v>
      </c>
    </row>
    <row r="20250" spans="1:4" x14ac:dyDescent="0.25">
      <c r="A20250" t="str">
        <f t="shared" si="316"/>
        <v>65-1730</v>
      </c>
      <c r="B20250">
        <v>65</v>
      </c>
      <c r="C20250">
        <v>1730</v>
      </c>
      <c r="D20250" t="s">
        <v>12649</v>
      </c>
    </row>
    <row r="20251" spans="1:4" x14ac:dyDescent="0.25">
      <c r="A20251" t="str">
        <f t="shared" si="316"/>
        <v>65-1731</v>
      </c>
      <c r="B20251">
        <v>65</v>
      </c>
      <c r="C20251">
        <v>1731</v>
      </c>
      <c r="D20251" t="s">
        <v>5402</v>
      </c>
    </row>
    <row r="20252" spans="1:4" x14ac:dyDescent="0.25">
      <c r="A20252" t="str">
        <f t="shared" si="316"/>
        <v>65-1732</v>
      </c>
      <c r="B20252">
        <v>65</v>
      </c>
      <c r="C20252">
        <v>1732</v>
      </c>
      <c r="D20252" t="s">
        <v>1267</v>
      </c>
    </row>
    <row r="20253" spans="1:4" x14ac:dyDescent="0.25">
      <c r="A20253" t="str">
        <f t="shared" si="316"/>
        <v>65-1733</v>
      </c>
      <c r="B20253">
        <v>65</v>
      </c>
      <c r="C20253">
        <v>1733</v>
      </c>
      <c r="D20253" t="s">
        <v>1267</v>
      </c>
    </row>
    <row r="20254" spans="1:4" x14ac:dyDescent="0.25">
      <c r="A20254" t="str">
        <f t="shared" si="316"/>
        <v>65-1734</v>
      </c>
      <c r="B20254">
        <v>65</v>
      </c>
      <c r="C20254">
        <v>1734</v>
      </c>
      <c r="D20254" t="s">
        <v>2094</v>
      </c>
    </row>
    <row r="20255" spans="1:4" x14ac:dyDescent="0.25">
      <c r="A20255" t="str">
        <f t="shared" si="316"/>
        <v>65-1735</v>
      </c>
      <c r="B20255">
        <v>65</v>
      </c>
      <c r="C20255">
        <v>1735</v>
      </c>
      <c r="D20255" t="s">
        <v>2094</v>
      </c>
    </row>
    <row r="20256" spans="1:4" x14ac:dyDescent="0.25">
      <c r="A20256" t="str">
        <f t="shared" si="316"/>
        <v>65-1736</v>
      </c>
      <c r="B20256">
        <v>65</v>
      </c>
      <c r="C20256">
        <v>1736</v>
      </c>
      <c r="D20256" t="s">
        <v>3006</v>
      </c>
    </row>
    <row r="20257" spans="1:4" x14ac:dyDescent="0.25">
      <c r="A20257" t="str">
        <f t="shared" si="316"/>
        <v>65-1737</v>
      </c>
      <c r="B20257">
        <v>65</v>
      </c>
      <c r="C20257">
        <v>1737</v>
      </c>
      <c r="D20257" t="s">
        <v>8616</v>
      </c>
    </row>
    <row r="20258" spans="1:4" x14ac:dyDescent="0.25">
      <c r="A20258" t="str">
        <f t="shared" si="316"/>
        <v>65-1738</v>
      </c>
      <c r="B20258">
        <v>65</v>
      </c>
      <c r="C20258">
        <v>1738</v>
      </c>
      <c r="D20258" t="s">
        <v>12650</v>
      </c>
    </row>
    <row r="20259" spans="1:4" x14ac:dyDescent="0.25">
      <c r="A20259" t="str">
        <f t="shared" si="316"/>
        <v>65-1739</v>
      </c>
      <c r="B20259">
        <v>65</v>
      </c>
      <c r="C20259">
        <v>1739</v>
      </c>
      <c r="D20259" t="s">
        <v>1749</v>
      </c>
    </row>
    <row r="20260" spans="1:4" x14ac:dyDescent="0.25">
      <c r="A20260" t="str">
        <f t="shared" si="316"/>
        <v>65-1740</v>
      </c>
      <c r="B20260">
        <v>65</v>
      </c>
      <c r="C20260">
        <v>1740</v>
      </c>
      <c r="D20260" t="s">
        <v>6366</v>
      </c>
    </row>
    <row r="20261" spans="1:4" x14ac:dyDescent="0.25">
      <c r="A20261" t="str">
        <f t="shared" si="316"/>
        <v>65-1741</v>
      </c>
      <c r="B20261">
        <v>65</v>
      </c>
      <c r="C20261">
        <v>1741</v>
      </c>
      <c r="D20261" t="s">
        <v>7814</v>
      </c>
    </row>
    <row r="20262" spans="1:4" x14ac:dyDescent="0.25">
      <c r="A20262" t="str">
        <f t="shared" si="316"/>
        <v>65-1742</v>
      </c>
      <c r="B20262">
        <v>65</v>
      </c>
      <c r="C20262">
        <v>1742</v>
      </c>
      <c r="D20262" t="s">
        <v>1300</v>
      </c>
    </row>
    <row r="20263" spans="1:4" x14ac:dyDescent="0.25">
      <c r="A20263" t="str">
        <f t="shared" si="316"/>
        <v>65-1743</v>
      </c>
      <c r="B20263">
        <v>65</v>
      </c>
      <c r="C20263">
        <v>1743</v>
      </c>
      <c r="D20263" t="s">
        <v>12651</v>
      </c>
    </row>
    <row r="20264" spans="1:4" x14ac:dyDescent="0.25">
      <c r="A20264" t="str">
        <f t="shared" si="316"/>
        <v>65-1744</v>
      </c>
      <c r="B20264">
        <v>65</v>
      </c>
      <c r="C20264">
        <v>1744</v>
      </c>
      <c r="D20264" t="s">
        <v>12652</v>
      </c>
    </row>
    <row r="20265" spans="1:4" x14ac:dyDescent="0.25">
      <c r="A20265" t="str">
        <f t="shared" si="316"/>
        <v>65-1745</v>
      </c>
      <c r="B20265">
        <v>65</v>
      </c>
      <c r="C20265">
        <v>1745</v>
      </c>
      <c r="D20265" t="s">
        <v>2189</v>
      </c>
    </row>
    <row r="20266" spans="1:4" x14ac:dyDescent="0.25">
      <c r="A20266" t="str">
        <f t="shared" si="316"/>
        <v>65-1746</v>
      </c>
      <c r="B20266">
        <v>65</v>
      </c>
      <c r="C20266">
        <v>1746</v>
      </c>
      <c r="D20266" t="s">
        <v>12653</v>
      </c>
    </row>
    <row r="20267" spans="1:4" x14ac:dyDescent="0.25">
      <c r="A20267" t="str">
        <f t="shared" si="316"/>
        <v>65-1748</v>
      </c>
      <c r="B20267">
        <v>65</v>
      </c>
      <c r="C20267">
        <v>1748</v>
      </c>
      <c r="D20267" t="s">
        <v>12654</v>
      </c>
    </row>
    <row r="20268" spans="1:4" x14ac:dyDescent="0.25">
      <c r="A20268" t="str">
        <f t="shared" si="316"/>
        <v>65-1749</v>
      </c>
      <c r="B20268">
        <v>65</v>
      </c>
      <c r="C20268">
        <v>1749</v>
      </c>
      <c r="D20268" t="s">
        <v>2816</v>
      </c>
    </row>
    <row r="20269" spans="1:4" x14ac:dyDescent="0.25">
      <c r="A20269" t="str">
        <f t="shared" si="316"/>
        <v>65-1750</v>
      </c>
      <c r="B20269">
        <v>65</v>
      </c>
      <c r="C20269">
        <v>1750</v>
      </c>
      <c r="D20269" t="s">
        <v>2327</v>
      </c>
    </row>
    <row r="20270" spans="1:4" x14ac:dyDescent="0.25">
      <c r="A20270" t="str">
        <f t="shared" si="316"/>
        <v>65-1751</v>
      </c>
      <c r="B20270">
        <v>65</v>
      </c>
      <c r="C20270">
        <v>1751</v>
      </c>
      <c r="D20270" t="s">
        <v>12655</v>
      </c>
    </row>
    <row r="20271" spans="1:4" x14ac:dyDescent="0.25">
      <c r="A20271" t="str">
        <f t="shared" si="316"/>
        <v>65-1752</v>
      </c>
      <c r="B20271">
        <v>65</v>
      </c>
      <c r="C20271">
        <v>1752</v>
      </c>
      <c r="D20271" t="s">
        <v>1763</v>
      </c>
    </row>
    <row r="20272" spans="1:4" x14ac:dyDescent="0.25">
      <c r="A20272" t="str">
        <f t="shared" si="316"/>
        <v>65-1754</v>
      </c>
      <c r="B20272">
        <v>65</v>
      </c>
      <c r="C20272">
        <v>1754</v>
      </c>
      <c r="D20272" t="s">
        <v>847</v>
      </c>
    </row>
    <row r="20273" spans="1:4" x14ac:dyDescent="0.25">
      <c r="A20273" t="str">
        <f t="shared" si="316"/>
        <v>65-1755</v>
      </c>
      <c r="B20273">
        <v>65</v>
      </c>
      <c r="C20273">
        <v>1755</v>
      </c>
      <c r="D20273" t="s">
        <v>847</v>
      </c>
    </row>
    <row r="20274" spans="1:4" x14ac:dyDescent="0.25">
      <c r="A20274" t="str">
        <f t="shared" si="316"/>
        <v>65-1756</v>
      </c>
      <c r="B20274">
        <v>65</v>
      </c>
      <c r="C20274">
        <v>1756</v>
      </c>
      <c r="D20274" t="s">
        <v>12656</v>
      </c>
    </row>
    <row r="20275" spans="1:4" x14ac:dyDescent="0.25">
      <c r="A20275" t="str">
        <f t="shared" si="316"/>
        <v>65-1757</v>
      </c>
      <c r="B20275">
        <v>65</v>
      </c>
      <c r="C20275">
        <v>1757</v>
      </c>
      <c r="D20275" t="s">
        <v>2109</v>
      </c>
    </row>
    <row r="20276" spans="1:4" x14ac:dyDescent="0.25">
      <c r="A20276" t="str">
        <f t="shared" si="316"/>
        <v>65-1758</v>
      </c>
      <c r="B20276">
        <v>65</v>
      </c>
      <c r="C20276">
        <v>1758</v>
      </c>
      <c r="D20276" t="s">
        <v>12657</v>
      </c>
    </row>
    <row r="20277" spans="1:4" x14ac:dyDescent="0.25">
      <c r="A20277" t="str">
        <f t="shared" si="316"/>
        <v>65-1759</v>
      </c>
      <c r="B20277">
        <v>65</v>
      </c>
      <c r="C20277">
        <v>1759</v>
      </c>
      <c r="D20277" t="s">
        <v>10082</v>
      </c>
    </row>
    <row r="20278" spans="1:4" x14ac:dyDescent="0.25">
      <c r="A20278" t="str">
        <f t="shared" si="316"/>
        <v>65-1760</v>
      </c>
      <c r="B20278">
        <v>65</v>
      </c>
      <c r="C20278">
        <v>1760</v>
      </c>
      <c r="D20278" t="s">
        <v>4620</v>
      </c>
    </row>
    <row r="20279" spans="1:4" x14ac:dyDescent="0.25">
      <c r="A20279" t="str">
        <f t="shared" si="316"/>
        <v>65-1762</v>
      </c>
      <c r="B20279">
        <v>65</v>
      </c>
      <c r="C20279">
        <v>1762</v>
      </c>
      <c r="D20279" t="s">
        <v>4193</v>
      </c>
    </row>
    <row r="20280" spans="1:4" x14ac:dyDescent="0.25">
      <c r="A20280" t="str">
        <f t="shared" si="316"/>
        <v>65-1763</v>
      </c>
      <c r="B20280">
        <v>65</v>
      </c>
      <c r="C20280">
        <v>1763</v>
      </c>
      <c r="D20280" t="s">
        <v>12658</v>
      </c>
    </row>
    <row r="20281" spans="1:4" x14ac:dyDescent="0.25">
      <c r="A20281" t="str">
        <f t="shared" si="316"/>
        <v>65-1764</v>
      </c>
      <c r="B20281">
        <v>65</v>
      </c>
      <c r="C20281">
        <v>1764</v>
      </c>
      <c r="D20281" t="s">
        <v>12659</v>
      </c>
    </row>
    <row r="20282" spans="1:4" x14ac:dyDescent="0.25">
      <c r="A20282" t="str">
        <f t="shared" si="316"/>
        <v>65-1765</v>
      </c>
      <c r="B20282">
        <v>65</v>
      </c>
      <c r="C20282">
        <v>1765</v>
      </c>
      <c r="D20282" t="s">
        <v>8706</v>
      </c>
    </row>
    <row r="20283" spans="1:4" x14ac:dyDescent="0.25">
      <c r="A20283" t="str">
        <f t="shared" si="316"/>
        <v>65-1766</v>
      </c>
      <c r="B20283">
        <v>65</v>
      </c>
      <c r="C20283">
        <v>1766</v>
      </c>
      <c r="D20283" t="s">
        <v>2882</v>
      </c>
    </row>
    <row r="20284" spans="1:4" x14ac:dyDescent="0.25">
      <c r="A20284" t="str">
        <f t="shared" si="316"/>
        <v>65-1767</v>
      </c>
      <c r="B20284">
        <v>65</v>
      </c>
      <c r="C20284">
        <v>1767</v>
      </c>
      <c r="D20284" t="s">
        <v>12660</v>
      </c>
    </row>
    <row r="20285" spans="1:4" x14ac:dyDescent="0.25">
      <c r="A20285" t="str">
        <f t="shared" si="316"/>
        <v>65-1768</v>
      </c>
      <c r="B20285">
        <v>65</v>
      </c>
      <c r="C20285">
        <v>1768</v>
      </c>
      <c r="D20285" t="s">
        <v>12661</v>
      </c>
    </row>
    <row r="20286" spans="1:4" x14ac:dyDescent="0.25">
      <c r="A20286" t="str">
        <f t="shared" si="316"/>
        <v>65-1769</v>
      </c>
      <c r="B20286">
        <v>65</v>
      </c>
      <c r="C20286">
        <v>1769</v>
      </c>
      <c r="D20286" t="s">
        <v>12495</v>
      </c>
    </row>
    <row r="20287" spans="1:4" x14ac:dyDescent="0.25">
      <c r="A20287" t="str">
        <f t="shared" si="316"/>
        <v>65-1770</v>
      </c>
      <c r="B20287">
        <v>65</v>
      </c>
      <c r="C20287">
        <v>1770</v>
      </c>
      <c r="D20287" t="s">
        <v>1249</v>
      </c>
    </row>
    <row r="20288" spans="1:4" x14ac:dyDescent="0.25">
      <c r="A20288" t="str">
        <f t="shared" si="316"/>
        <v>65-1771</v>
      </c>
      <c r="B20288">
        <v>65</v>
      </c>
      <c r="C20288">
        <v>1771</v>
      </c>
      <c r="D20288" t="s">
        <v>1249</v>
      </c>
    </row>
    <row r="20289" spans="1:4" x14ac:dyDescent="0.25">
      <c r="A20289" t="str">
        <f t="shared" si="316"/>
        <v>65-1772</v>
      </c>
      <c r="B20289">
        <v>65</v>
      </c>
      <c r="C20289">
        <v>1772</v>
      </c>
      <c r="D20289" t="s">
        <v>1402</v>
      </c>
    </row>
    <row r="20290" spans="1:4" x14ac:dyDescent="0.25">
      <c r="A20290" t="str">
        <f t="shared" si="316"/>
        <v>65-1773</v>
      </c>
      <c r="B20290">
        <v>65</v>
      </c>
      <c r="C20290">
        <v>1773</v>
      </c>
      <c r="D20290" t="s">
        <v>1402</v>
      </c>
    </row>
    <row r="20291" spans="1:4" x14ac:dyDescent="0.25">
      <c r="A20291" t="str">
        <f t="shared" si="316"/>
        <v>65-1774</v>
      </c>
      <c r="B20291">
        <v>65</v>
      </c>
      <c r="C20291">
        <v>1774</v>
      </c>
      <c r="D20291" t="s">
        <v>1909</v>
      </c>
    </row>
    <row r="20292" spans="1:4" x14ac:dyDescent="0.25">
      <c r="A20292" t="str">
        <f t="shared" ref="A20292:A20355" si="317">B20292&amp;"-"&amp;C20292</f>
        <v>65-1775</v>
      </c>
      <c r="B20292">
        <v>65</v>
      </c>
      <c r="C20292">
        <v>1775</v>
      </c>
      <c r="D20292" t="s">
        <v>12312</v>
      </c>
    </row>
    <row r="20293" spans="1:4" x14ac:dyDescent="0.25">
      <c r="A20293" t="str">
        <f t="shared" si="317"/>
        <v>65-1776</v>
      </c>
      <c r="B20293">
        <v>65</v>
      </c>
      <c r="C20293">
        <v>1776</v>
      </c>
      <c r="D20293" t="s">
        <v>12662</v>
      </c>
    </row>
    <row r="20294" spans="1:4" x14ac:dyDescent="0.25">
      <c r="A20294" t="str">
        <f t="shared" si="317"/>
        <v>65-1777</v>
      </c>
      <c r="B20294">
        <v>65</v>
      </c>
      <c r="C20294">
        <v>1777</v>
      </c>
      <c r="D20294" t="s">
        <v>12663</v>
      </c>
    </row>
    <row r="20295" spans="1:4" x14ac:dyDescent="0.25">
      <c r="A20295" t="str">
        <f t="shared" si="317"/>
        <v>65-1778</v>
      </c>
      <c r="B20295">
        <v>65</v>
      </c>
      <c r="C20295">
        <v>1778</v>
      </c>
      <c r="D20295" t="s">
        <v>12664</v>
      </c>
    </row>
    <row r="20296" spans="1:4" x14ac:dyDescent="0.25">
      <c r="A20296" t="str">
        <f t="shared" si="317"/>
        <v>65-1779</v>
      </c>
      <c r="B20296">
        <v>65</v>
      </c>
      <c r="C20296">
        <v>1779</v>
      </c>
      <c r="D20296" t="s">
        <v>12187</v>
      </c>
    </row>
    <row r="20297" spans="1:4" x14ac:dyDescent="0.25">
      <c r="A20297" t="str">
        <f t="shared" si="317"/>
        <v>65-1780</v>
      </c>
      <c r="B20297">
        <v>65</v>
      </c>
      <c r="C20297">
        <v>1780</v>
      </c>
      <c r="D20297" t="s">
        <v>3895</v>
      </c>
    </row>
    <row r="20298" spans="1:4" x14ac:dyDescent="0.25">
      <c r="A20298" t="str">
        <f t="shared" si="317"/>
        <v>65-1781</v>
      </c>
      <c r="B20298">
        <v>65</v>
      </c>
      <c r="C20298">
        <v>1781</v>
      </c>
      <c r="D20298" t="s">
        <v>12665</v>
      </c>
    </row>
    <row r="20299" spans="1:4" x14ac:dyDescent="0.25">
      <c r="A20299" t="str">
        <f t="shared" si="317"/>
        <v>65-1785</v>
      </c>
      <c r="B20299">
        <v>65</v>
      </c>
      <c r="C20299">
        <v>1785</v>
      </c>
      <c r="D20299" t="s">
        <v>12666</v>
      </c>
    </row>
    <row r="20300" spans="1:4" x14ac:dyDescent="0.25">
      <c r="A20300" t="str">
        <f t="shared" si="317"/>
        <v>65-1786</v>
      </c>
      <c r="B20300">
        <v>65</v>
      </c>
      <c r="C20300">
        <v>1786</v>
      </c>
      <c r="D20300" t="s">
        <v>12667</v>
      </c>
    </row>
    <row r="20301" spans="1:4" x14ac:dyDescent="0.25">
      <c r="A20301" t="str">
        <f t="shared" si="317"/>
        <v>65-1787</v>
      </c>
      <c r="B20301">
        <v>65</v>
      </c>
      <c r="C20301">
        <v>1787</v>
      </c>
      <c r="D20301" t="s">
        <v>12668</v>
      </c>
    </row>
    <row r="20302" spans="1:4" x14ac:dyDescent="0.25">
      <c r="A20302" t="str">
        <f t="shared" si="317"/>
        <v>65-1788</v>
      </c>
      <c r="B20302">
        <v>65</v>
      </c>
      <c r="C20302">
        <v>1788</v>
      </c>
      <c r="D20302" t="s">
        <v>12669</v>
      </c>
    </row>
    <row r="20303" spans="1:4" x14ac:dyDescent="0.25">
      <c r="A20303" t="str">
        <f t="shared" si="317"/>
        <v>65-1789</v>
      </c>
      <c r="B20303">
        <v>65</v>
      </c>
      <c r="C20303">
        <v>1789</v>
      </c>
      <c r="D20303" t="s">
        <v>12670</v>
      </c>
    </row>
    <row r="20304" spans="1:4" x14ac:dyDescent="0.25">
      <c r="A20304" t="str">
        <f t="shared" si="317"/>
        <v>65-1790</v>
      </c>
      <c r="B20304">
        <v>65</v>
      </c>
      <c r="C20304">
        <v>1790</v>
      </c>
      <c r="D20304" t="s">
        <v>2806</v>
      </c>
    </row>
    <row r="20305" spans="1:4" x14ac:dyDescent="0.25">
      <c r="A20305" t="str">
        <f t="shared" si="317"/>
        <v>65-1791</v>
      </c>
      <c r="B20305">
        <v>65</v>
      </c>
      <c r="C20305">
        <v>1791</v>
      </c>
      <c r="D20305" t="s">
        <v>4173</v>
      </c>
    </row>
    <row r="20306" spans="1:4" x14ac:dyDescent="0.25">
      <c r="A20306" t="str">
        <f t="shared" si="317"/>
        <v>65-1792</v>
      </c>
      <c r="B20306">
        <v>65</v>
      </c>
      <c r="C20306">
        <v>1792</v>
      </c>
      <c r="D20306" t="s">
        <v>12671</v>
      </c>
    </row>
    <row r="20307" spans="1:4" x14ac:dyDescent="0.25">
      <c r="A20307" t="str">
        <f t="shared" si="317"/>
        <v>65-1793</v>
      </c>
      <c r="B20307">
        <v>65</v>
      </c>
      <c r="C20307">
        <v>1793</v>
      </c>
      <c r="D20307" t="s">
        <v>4145</v>
      </c>
    </row>
    <row r="20308" spans="1:4" x14ac:dyDescent="0.25">
      <c r="A20308" t="str">
        <f t="shared" si="317"/>
        <v>65-1794</v>
      </c>
      <c r="B20308">
        <v>65</v>
      </c>
      <c r="C20308">
        <v>1794</v>
      </c>
      <c r="D20308" t="s">
        <v>12672</v>
      </c>
    </row>
    <row r="20309" spans="1:4" x14ac:dyDescent="0.25">
      <c r="A20309" t="str">
        <f t="shared" si="317"/>
        <v>65-1795</v>
      </c>
      <c r="B20309">
        <v>65</v>
      </c>
      <c r="C20309">
        <v>1795</v>
      </c>
      <c r="D20309" t="s">
        <v>1737</v>
      </c>
    </row>
    <row r="20310" spans="1:4" x14ac:dyDescent="0.25">
      <c r="A20310" t="str">
        <f t="shared" si="317"/>
        <v>65-1796</v>
      </c>
      <c r="B20310">
        <v>65</v>
      </c>
      <c r="C20310">
        <v>1796</v>
      </c>
      <c r="D20310" t="s">
        <v>12673</v>
      </c>
    </row>
    <row r="20311" spans="1:4" x14ac:dyDescent="0.25">
      <c r="A20311" t="str">
        <f t="shared" si="317"/>
        <v>65-1797</v>
      </c>
      <c r="B20311">
        <v>65</v>
      </c>
      <c r="C20311">
        <v>1797</v>
      </c>
      <c r="D20311" t="s">
        <v>12674</v>
      </c>
    </row>
    <row r="20312" spans="1:4" x14ac:dyDescent="0.25">
      <c r="A20312" t="str">
        <f t="shared" si="317"/>
        <v>65-1798</v>
      </c>
      <c r="B20312">
        <v>65</v>
      </c>
      <c r="C20312">
        <v>1798</v>
      </c>
      <c r="D20312" t="s">
        <v>11385</v>
      </c>
    </row>
    <row r="20313" spans="1:4" x14ac:dyDescent="0.25">
      <c r="A20313" t="str">
        <f t="shared" si="317"/>
        <v>65-1799</v>
      </c>
      <c r="B20313">
        <v>65</v>
      </c>
      <c r="C20313">
        <v>1799</v>
      </c>
      <c r="D20313" t="s">
        <v>122</v>
      </c>
    </row>
    <row r="20314" spans="1:4" x14ac:dyDescent="0.25">
      <c r="A20314" t="str">
        <f t="shared" si="317"/>
        <v>65-1800</v>
      </c>
      <c r="B20314">
        <v>65</v>
      </c>
      <c r="C20314">
        <v>1800</v>
      </c>
      <c r="D20314" t="s">
        <v>1680</v>
      </c>
    </row>
    <row r="20315" spans="1:4" x14ac:dyDescent="0.25">
      <c r="A20315" t="str">
        <f t="shared" si="317"/>
        <v>65-1801</v>
      </c>
      <c r="B20315">
        <v>65</v>
      </c>
      <c r="C20315">
        <v>1801</v>
      </c>
      <c r="D20315" t="s">
        <v>12675</v>
      </c>
    </row>
    <row r="20316" spans="1:4" x14ac:dyDescent="0.25">
      <c r="A20316" t="str">
        <f t="shared" si="317"/>
        <v>65-1802</v>
      </c>
      <c r="B20316">
        <v>65</v>
      </c>
      <c r="C20316">
        <v>1802</v>
      </c>
      <c r="D20316" t="s">
        <v>12368</v>
      </c>
    </row>
    <row r="20317" spans="1:4" x14ac:dyDescent="0.25">
      <c r="A20317" t="str">
        <f t="shared" si="317"/>
        <v>65-1803</v>
      </c>
      <c r="B20317">
        <v>65</v>
      </c>
      <c r="C20317">
        <v>1803</v>
      </c>
      <c r="D20317" t="s">
        <v>6763</v>
      </c>
    </row>
    <row r="20318" spans="1:4" x14ac:dyDescent="0.25">
      <c r="A20318" t="str">
        <f t="shared" si="317"/>
        <v>65-1804</v>
      </c>
      <c r="B20318">
        <v>65</v>
      </c>
      <c r="C20318">
        <v>1804</v>
      </c>
      <c r="D20318" t="s">
        <v>7581</v>
      </c>
    </row>
    <row r="20319" spans="1:4" x14ac:dyDescent="0.25">
      <c r="A20319" t="str">
        <f t="shared" si="317"/>
        <v>65-1805</v>
      </c>
      <c r="B20319">
        <v>65</v>
      </c>
      <c r="C20319">
        <v>1805</v>
      </c>
      <c r="D20319" t="s">
        <v>4337</v>
      </c>
    </row>
    <row r="20320" spans="1:4" x14ac:dyDescent="0.25">
      <c r="A20320" t="str">
        <f t="shared" si="317"/>
        <v>65-1806</v>
      </c>
      <c r="B20320">
        <v>65</v>
      </c>
      <c r="C20320">
        <v>1806</v>
      </c>
      <c r="D20320" t="s">
        <v>2199</v>
      </c>
    </row>
    <row r="20321" spans="1:4" x14ac:dyDescent="0.25">
      <c r="A20321" t="str">
        <f t="shared" si="317"/>
        <v>65-1807</v>
      </c>
      <c r="B20321">
        <v>65</v>
      </c>
      <c r="C20321">
        <v>1807</v>
      </c>
      <c r="D20321" t="s">
        <v>8316</v>
      </c>
    </row>
    <row r="20322" spans="1:4" x14ac:dyDescent="0.25">
      <c r="A20322" t="str">
        <f t="shared" si="317"/>
        <v>65-1808</v>
      </c>
      <c r="B20322">
        <v>65</v>
      </c>
      <c r="C20322">
        <v>1808</v>
      </c>
      <c r="D20322" t="s">
        <v>1595</v>
      </c>
    </row>
    <row r="20323" spans="1:4" x14ac:dyDescent="0.25">
      <c r="A20323" t="str">
        <f t="shared" si="317"/>
        <v>65-1809</v>
      </c>
      <c r="B20323">
        <v>65</v>
      </c>
      <c r="C20323">
        <v>1809</v>
      </c>
      <c r="D20323" t="s">
        <v>2199</v>
      </c>
    </row>
    <row r="20324" spans="1:4" x14ac:dyDescent="0.25">
      <c r="A20324" t="str">
        <f t="shared" si="317"/>
        <v>65-1810</v>
      </c>
      <c r="B20324">
        <v>65</v>
      </c>
      <c r="C20324">
        <v>1810</v>
      </c>
      <c r="D20324" t="s">
        <v>12676</v>
      </c>
    </row>
    <row r="20325" spans="1:4" x14ac:dyDescent="0.25">
      <c r="A20325" t="str">
        <f t="shared" si="317"/>
        <v>65-1811</v>
      </c>
      <c r="B20325">
        <v>65</v>
      </c>
      <c r="C20325">
        <v>1811</v>
      </c>
      <c r="D20325" t="s">
        <v>12677</v>
      </c>
    </row>
    <row r="20326" spans="1:4" x14ac:dyDescent="0.25">
      <c r="A20326" t="str">
        <f t="shared" si="317"/>
        <v>65-1812</v>
      </c>
      <c r="B20326">
        <v>65</v>
      </c>
      <c r="C20326">
        <v>1812</v>
      </c>
      <c r="D20326" t="s">
        <v>8573</v>
      </c>
    </row>
    <row r="20327" spans="1:4" x14ac:dyDescent="0.25">
      <c r="A20327" t="str">
        <f t="shared" si="317"/>
        <v>65-1813</v>
      </c>
      <c r="B20327">
        <v>65</v>
      </c>
      <c r="C20327">
        <v>1813</v>
      </c>
      <c r="D20327" t="s">
        <v>3942</v>
      </c>
    </row>
    <row r="20328" spans="1:4" x14ac:dyDescent="0.25">
      <c r="A20328" t="str">
        <f t="shared" si="317"/>
        <v>65-1814</v>
      </c>
      <c r="B20328">
        <v>65</v>
      </c>
      <c r="C20328">
        <v>1814</v>
      </c>
      <c r="D20328" t="s">
        <v>1267</v>
      </c>
    </row>
    <row r="20329" spans="1:4" x14ac:dyDescent="0.25">
      <c r="A20329" t="str">
        <f t="shared" si="317"/>
        <v>65-1815</v>
      </c>
      <c r="B20329">
        <v>65</v>
      </c>
      <c r="C20329">
        <v>1815</v>
      </c>
      <c r="D20329" t="s">
        <v>1816</v>
      </c>
    </row>
    <row r="20330" spans="1:4" x14ac:dyDescent="0.25">
      <c r="A20330" t="str">
        <f t="shared" si="317"/>
        <v>65-1816</v>
      </c>
      <c r="B20330">
        <v>65</v>
      </c>
      <c r="C20330">
        <v>1816</v>
      </c>
      <c r="D20330" t="s">
        <v>1589</v>
      </c>
    </row>
    <row r="20331" spans="1:4" x14ac:dyDescent="0.25">
      <c r="A20331" t="str">
        <f t="shared" si="317"/>
        <v>65-1817</v>
      </c>
      <c r="B20331">
        <v>65</v>
      </c>
      <c r="C20331">
        <v>1817</v>
      </c>
      <c r="D20331" t="s">
        <v>12678</v>
      </c>
    </row>
    <row r="20332" spans="1:4" x14ac:dyDescent="0.25">
      <c r="A20332" t="str">
        <f t="shared" si="317"/>
        <v>65-1818</v>
      </c>
      <c r="B20332">
        <v>65</v>
      </c>
      <c r="C20332">
        <v>1818</v>
      </c>
      <c r="D20332" t="s">
        <v>4740</v>
      </c>
    </row>
    <row r="20333" spans="1:4" x14ac:dyDescent="0.25">
      <c r="A20333" t="str">
        <f t="shared" si="317"/>
        <v>65-1819</v>
      </c>
      <c r="B20333">
        <v>65</v>
      </c>
      <c r="C20333">
        <v>1819</v>
      </c>
      <c r="D20333" t="s">
        <v>12679</v>
      </c>
    </row>
    <row r="20334" spans="1:4" x14ac:dyDescent="0.25">
      <c r="A20334" t="str">
        <f t="shared" si="317"/>
        <v>65-1820</v>
      </c>
      <c r="B20334">
        <v>65</v>
      </c>
      <c r="C20334">
        <v>1820</v>
      </c>
      <c r="D20334" t="s">
        <v>12680</v>
      </c>
    </row>
    <row r="20335" spans="1:4" x14ac:dyDescent="0.25">
      <c r="A20335" t="str">
        <f t="shared" si="317"/>
        <v>65-1821</v>
      </c>
      <c r="B20335">
        <v>65</v>
      </c>
      <c r="C20335">
        <v>1821</v>
      </c>
      <c r="D20335" t="s">
        <v>12681</v>
      </c>
    </row>
    <row r="20336" spans="1:4" x14ac:dyDescent="0.25">
      <c r="A20336" t="str">
        <f t="shared" si="317"/>
        <v>65-1822</v>
      </c>
      <c r="B20336">
        <v>65</v>
      </c>
      <c r="C20336">
        <v>1822</v>
      </c>
      <c r="D20336" t="s">
        <v>12682</v>
      </c>
    </row>
    <row r="20337" spans="1:4" x14ac:dyDescent="0.25">
      <c r="A20337" t="str">
        <f t="shared" si="317"/>
        <v>65-1823</v>
      </c>
      <c r="B20337">
        <v>65</v>
      </c>
      <c r="C20337">
        <v>1823</v>
      </c>
      <c r="D20337" t="s">
        <v>12683</v>
      </c>
    </row>
    <row r="20338" spans="1:4" x14ac:dyDescent="0.25">
      <c r="A20338" t="str">
        <f t="shared" si="317"/>
        <v>65-1824</v>
      </c>
      <c r="B20338">
        <v>65</v>
      </c>
      <c r="C20338">
        <v>1824</v>
      </c>
      <c r="D20338" t="s">
        <v>1443</v>
      </c>
    </row>
    <row r="20339" spans="1:4" x14ac:dyDescent="0.25">
      <c r="A20339" t="str">
        <f t="shared" si="317"/>
        <v>65-1825</v>
      </c>
      <c r="B20339">
        <v>65</v>
      </c>
      <c r="C20339">
        <v>1825</v>
      </c>
      <c r="D20339" t="s">
        <v>1471</v>
      </c>
    </row>
    <row r="20340" spans="1:4" x14ac:dyDescent="0.25">
      <c r="A20340" t="str">
        <f t="shared" si="317"/>
        <v>65-1826</v>
      </c>
      <c r="B20340">
        <v>65</v>
      </c>
      <c r="C20340">
        <v>1826</v>
      </c>
      <c r="D20340" t="s">
        <v>1497</v>
      </c>
    </row>
    <row r="20341" spans="1:4" x14ac:dyDescent="0.25">
      <c r="A20341" t="str">
        <f t="shared" si="317"/>
        <v>65-1828</v>
      </c>
      <c r="B20341">
        <v>65</v>
      </c>
      <c r="C20341">
        <v>1828</v>
      </c>
      <c r="D20341" t="s">
        <v>1497</v>
      </c>
    </row>
    <row r="20342" spans="1:4" x14ac:dyDescent="0.25">
      <c r="A20342" t="str">
        <f t="shared" si="317"/>
        <v>65-1829</v>
      </c>
      <c r="B20342">
        <v>65</v>
      </c>
      <c r="C20342">
        <v>1829</v>
      </c>
      <c r="D20342" t="s">
        <v>12684</v>
      </c>
    </row>
    <row r="20343" spans="1:4" x14ac:dyDescent="0.25">
      <c r="A20343" t="str">
        <f t="shared" si="317"/>
        <v>65-1830</v>
      </c>
      <c r="B20343">
        <v>65</v>
      </c>
      <c r="C20343">
        <v>1830</v>
      </c>
      <c r="D20343" t="s">
        <v>12685</v>
      </c>
    </row>
    <row r="20344" spans="1:4" x14ac:dyDescent="0.25">
      <c r="A20344" t="str">
        <f t="shared" si="317"/>
        <v>65-1831</v>
      </c>
      <c r="B20344">
        <v>65</v>
      </c>
      <c r="C20344">
        <v>1831</v>
      </c>
      <c r="D20344" t="s">
        <v>12673</v>
      </c>
    </row>
    <row r="20345" spans="1:4" x14ac:dyDescent="0.25">
      <c r="A20345" t="str">
        <f t="shared" si="317"/>
        <v>65-1832</v>
      </c>
      <c r="B20345">
        <v>65</v>
      </c>
      <c r="C20345">
        <v>1832</v>
      </c>
      <c r="D20345" t="s">
        <v>12686</v>
      </c>
    </row>
    <row r="20346" spans="1:4" x14ac:dyDescent="0.25">
      <c r="A20346" t="str">
        <f t="shared" si="317"/>
        <v>65-1833</v>
      </c>
      <c r="B20346">
        <v>65</v>
      </c>
      <c r="C20346">
        <v>1833</v>
      </c>
      <c r="D20346" t="s">
        <v>12687</v>
      </c>
    </row>
    <row r="20347" spans="1:4" x14ac:dyDescent="0.25">
      <c r="A20347" t="str">
        <f t="shared" si="317"/>
        <v>65-1834</v>
      </c>
      <c r="B20347">
        <v>65</v>
      </c>
      <c r="C20347">
        <v>1834</v>
      </c>
      <c r="D20347" t="s">
        <v>12688</v>
      </c>
    </row>
    <row r="20348" spans="1:4" x14ac:dyDescent="0.25">
      <c r="A20348" t="str">
        <f t="shared" si="317"/>
        <v>65-1835</v>
      </c>
      <c r="B20348">
        <v>65</v>
      </c>
      <c r="C20348">
        <v>1835</v>
      </c>
      <c r="D20348" t="s">
        <v>12689</v>
      </c>
    </row>
    <row r="20349" spans="1:4" x14ac:dyDescent="0.25">
      <c r="A20349" t="str">
        <f t="shared" si="317"/>
        <v>65-1836</v>
      </c>
      <c r="B20349">
        <v>65</v>
      </c>
      <c r="C20349">
        <v>1836</v>
      </c>
      <c r="D20349" t="s">
        <v>12690</v>
      </c>
    </row>
    <row r="20350" spans="1:4" x14ac:dyDescent="0.25">
      <c r="A20350" t="str">
        <f t="shared" si="317"/>
        <v>65-1837</v>
      </c>
      <c r="B20350">
        <v>65</v>
      </c>
      <c r="C20350">
        <v>1837</v>
      </c>
      <c r="D20350" t="s">
        <v>4806</v>
      </c>
    </row>
    <row r="20351" spans="1:4" x14ac:dyDescent="0.25">
      <c r="A20351" t="str">
        <f t="shared" si="317"/>
        <v>65-1838</v>
      </c>
      <c r="B20351">
        <v>65</v>
      </c>
      <c r="C20351">
        <v>1838</v>
      </c>
      <c r="D20351" t="s">
        <v>12691</v>
      </c>
    </row>
    <row r="20352" spans="1:4" x14ac:dyDescent="0.25">
      <c r="A20352" t="str">
        <f t="shared" si="317"/>
        <v>65-1839</v>
      </c>
      <c r="B20352">
        <v>65</v>
      </c>
      <c r="C20352">
        <v>1839</v>
      </c>
      <c r="D20352" t="s">
        <v>1835</v>
      </c>
    </row>
    <row r="20353" spans="1:4" x14ac:dyDescent="0.25">
      <c r="A20353" t="str">
        <f t="shared" si="317"/>
        <v>65-1840</v>
      </c>
      <c r="B20353">
        <v>65</v>
      </c>
      <c r="C20353">
        <v>1840</v>
      </c>
      <c r="D20353" t="s">
        <v>7597</v>
      </c>
    </row>
    <row r="20354" spans="1:4" x14ac:dyDescent="0.25">
      <c r="A20354" t="str">
        <f t="shared" si="317"/>
        <v>65-1841</v>
      </c>
      <c r="B20354">
        <v>65</v>
      </c>
      <c r="C20354">
        <v>1841</v>
      </c>
      <c r="D20354" t="s">
        <v>12692</v>
      </c>
    </row>
    <row r="20355" spans="1:4" x14ac:dyDescent="0.25">
      <c r="A20355" t="str">
        <f t="shared" si="317"/>
        <v>65-1842</v>
      </c>
      <c r="B20355">
        <v>65</v>
      </c>
      <c r="C20355">
        <v>1842</v>
      </c>
      <c r="D20355" t="s">
        <v>12693</v>
      </c>
    </row>
    <row r="20356" spans="1:4" x14ac:dyDescent="0.25">
      <c r="A20356" t="str">
        <f t="shared" ref="A20356:A20419" si="318">B20356&amp;"-"&amp;C20356</f>
        <v>65-1843</v>
      </c>
      <c r="B20356">
        <v>65</v>
      </c>
      <c r="C20356">
        <v>1843</v>
      </c>
      <c r="D20356" t="s">
        <v>12694</v>
      </c>
    </row>
    <row r="20357" spans="1:4" x14ac:dyDescent="0.25">
      <c r="A20357" t="str">
        <f t="shared" si="318"/>
        <v>65-1844</v>
      </c>
      <c r="B20357">
        <v>65</v>
      </c>
      <c r="C20357">
        <v>1844</v>
      </c>
      <c r="D20357" t="s">
        <v>12695</v>
      </c>
    </row>
    <row r="20358" spans="1:4" x14ac:dyDescent="0.25">
      <c r="A20358" t="str">
        <f t="shared" si="318"/>
        <v>65-1845</v>
      </c>
      <c r="B20358">
        <v>65</v>
      </c>
      <c r="C20358">
        <v>1845</v>
      </c>
      <c r="D20358" t="s">
        <v>8752</v>
      </c>
    </row>
    <row r="20359" spans="1:4" x14ac:dyDescent="0.25">
      <c r="A20359" t="str">
        <f t="shared" si="318"/>
        <v>65-1846</v>
      </c>
      <c r="B20359">
        <v>65</v>
      </c>
      <c r="C20359">
        <v>1846</v>
      </c>
      <c r="D20359" t="s">
        <v>12696</v>
      </c>
    </row>
    <row r="20360" spans="1:4" x14ac:dyDescent="0.25">
      <c r="A20360" t="str">
        <f t="shared" si="318"/>
        <v>65-1847</v>
      </c>
      <c r="B20360">
        <v>65</v>
      </c>
      <c r="C20360">
        <v>1847</v>
      </c>
      <c r="D20360" t="s">
        <v>12697</v>
      </c>
    </row>
    <row r="20361" spans="1:4" x14ac:dyDescent="0.25">
      <c r="A20361" t="str">
        <f t="shared" si="318"/>
        <v>65-1848</v>
      </c>
      <c r="B20361">
        <v>65</v>
      </c>
      <c r="C20361">
        <v>1848</v>
      </c>
      <c r="D20361" t="s">
        <v>12698</v>
      </c>
    </row>
    <row r="20362" spans="1:4" x14ac:dyDescent="0.25">
      <c r="A20362" t="str">
        <f t="shared" si="318"/>
        <v>65-1849</v>
      </c>
      <c r="B20362">
        <v>65</v>
      </c>
      <c r="C20362">
        <v>1849</v>
      </c>
      <c r="D20362" t="s">
        <v>12699</v>
      </c>
    </row>
    <row r="20363" spans="1:4" x14ac:dyDescent="0.25">
      <c r="A20363" t="str">
        <f t="shared" si="318"/>
        <v>65-1850</v>
      </c>
      <c r="B20363">
        <v>65</v>
      </c>
      <c r="C20363">
        <v>1850</v>
      </c>
      <c r="D20363" t="s">
        <v>12700</v>
      </c>
    </row>
    <row r="20364" spans="1:4" x14ac:dyDescent="0.25">
      <c r="A20364" t="str">
        <f t="shared" si="318"/>
        <v>65-1851</v>
      </c>
      <c r="B20364">
        <v>65</v>
      </c>
      <c r="C20364">
        <v>1851</v>
      </c>
      <c r="D20364" t="s">
        <v>2909</v>
      </c>
    </row>
    <row r="20365" spans="1:4" x14ac:dyDescent="0.25">
      <c r="A20365" t="str">
        <f t="shared" si="318"/>
        <v>65-1852</v>
      </c>
      <c r="B20365">
        <v>65</v>
      </c>
      <c r="C20365">
        <v>1852</v>
      </c>
      <c r="D20365" t="s">
        <v>12701</v>
      </c>
    </row>
    <row r="20366" spans="1:4" x14ac:dyDescent="0.25">
      <c r="A20366" t="str">
        <f t="shared" si="318"/>
        <v>65-1853</v>
      </c>
      <c r="B20366">
        <v>65</v>
      </c>
      <c r="C20366">
        <v>1853</v>
      </c>
      <c r="D20366" t="s">
        <v>12702</v>
      </c>
    </row>
    <row r="20367" spans="1:4" x14ac:dyDescent="0.25">
      <c r="A20367" t="str">
        <f t="shared" si="318"/>
        <v>65-1854</v>
      </c>
      <c r="B20367">
        <v>65</v>
      </c>
      <c r="C20367">
        <v>1854</v>
      </c>
      <c r="D20367" t="s">
        <v>12229</v>
      </c>
    </row>
    <row r="20368" spans="1:4" x14ac:dyDescent="0.25">
      <c r="A20368" t="str">
        <f t="shared" si="318"/>
        <v>65-1855</v>
      </c>
      <c r="B20368">
        <v>65</v>
      </c>
      <c r="C20368">
        <v>1855</v>
      </c>
      <c r="D20368" t="s">
        <v>12703</v>
      </c>
    </row>
    <row r="20369" spans="1:4" x14ac:dyDescent="0.25">
      <c r="A20369" t="str">
        <f t="shared" si="318"/>
        <v>65-1856</v>
      </c>
      <c r="B20369">
        <v>65</v>
      </c>
      <c r="C20369">
        <v>1856</v>
      </c>
      <c r="D20369" t="s">
        <v>2961</v>
      </c>
    </row>
    <row r="20370" spans="1:4" x14ac:dyDescent="0.25">
      <c r="A20370" t="str">
        <f t="shared" si="318"/>
        <v>65-1857</v>
      </c>
      <c r="B20370">
        <v>65</v>
      </c>
      <c r="C20370">
        <v>1857</v>
      </c>
      <c r="D20370" t="s">
        <v>1443</v>
      </c>
    </row>
    <row r="20371" spans="1:4" x14ac:dyDescent="0.25">
      <c r="A20371" t="str">
        <f t="shared" si="318"/>
        <v>65-1858</v>
      </c>
      <c r="B20371">
        <v>65</v>
      </c>
      <c r="C20371">
        <v>1858</v>
      </c>
      <c r="D20371" t="s">
        <v>5427</v>
      </c>
    </row>
    <row r="20372" spans="1:4" x14ac:dyDescent="0.25">
      <c r="A20372" t="str">
        <f t="shared" si="318"/>
        <v>65-1859</v>
      </c>
      <c r="B20372">
        <v>65</v>
      </c>
      <c r="C20372">
        <v>1859</v>
      </c>
      <c r="D20372" t="s">
        <v>122</v>
      </c>
    </row>
    <row r="20373" spans="1:4" x14ac:dyDescent="0.25">
      <c r="A20373" t="str">
        <f t="shared" si="318"/>
        <v>65-1860</v>
      </c>
      <c r="B20373">
        <v>65</v>
      </c>
      <c r="C20373">
        <v>1860</v>
      </c>
      <c r="D20373" t="s">
        <v>12704</v>
      </c>
    </row>
    <row r="20374" spans="1:4" x14ac:dyDescent="0.25">
      <c r="A20374" t="str">
        <f t="shared" si="318"/>
        <v>65-1861</v>
      </c>
      <c r="B20374">
        <v>65</v>
      </c>
      <c r="C20374">
        <v>1861</v>
      </c>
      <c r="D20374" t="s">
        <v>8700</v>
      </c>
    </row>
    <row r="20375" spans="1:4" x14ac:dyDescent="0.25">
      <c r="A20375" t="str">
        <f t="shared" si="318"/>
        <v>65-1862</v>
      </c>
      <c r="B20375">
        <v>65</v>
      </c>
      <c r="C20375">
        <v>1862</v>
      </c>
      <c r="D20375" t="s">
        <v>1556</v>
      </c>
    </row>
    <row r="20376" spans="1:4" x14ac:dyDescent="0.25">
      <c r="A20376" t="str">
        <f t="shared" si="318"/>
        <v>65-1863</v>
      </c>
      <c r="B20376">
        <v>65</v>
      </c>
      <c r="C20376">
        <v>1863</v>
      </c>
      <c r="D20376" t="s">
        <v>12705</v>
      </c>
    </row>
    <row r="20377" spans="1:4" x14ac:dyDescent="0.25">
      <c r="A20377" t="str">
        <f t="shared" si="318"/>
        <v>65-1864</v>
      </c>
      <c r="B20377">
        <v>65</v>
      </c>
      <c r="C20377">
        <v>1864</v>
      </c>
      <c r="D20377" t="s">
        <v>12706</v>
      </c>
    </row>
    <row r="20378" spans="1:4" x14ac:dyDescent="0.25">
      <c r="A20378" t="str">
        <f t="shared" si="318"/>
        <v>65-1865</v>
      </c>
      <c r="B20378">
        <v>65</v>
      </c>
      <c r="C20378">
        <v>1865</v>
      </c>
      <c r="D20378" t="s">
        <v>12707</v>
      </c>
    </row>
    <row r="20379" spans="1:4" x14ac:dyDescent="0.25">
      <c r="A20379" t="str">
        <f t="shared" si="318"/>
        <v>65-1866</v>
      </c>
      <c r="B20379">
        <v>65</v>
      </c>
      <c r="C20379">
        <v>1866</v>
      </c>
      <c r="D20379" t="s">
        <v>12101</v>
      </c>
    </row>
    <row r="20380" spans="1:4" x14ac:dyDescent="0.25">
      <c r="A20380" t="str">
        <f t="shared" si="318"/>
        <v>65-1867</v>
      </c>
      <c r="B20380">
        <v>65</v>
      </c>
      <c r="C20380">
        <v>1867</v>
      </c>
      <c r="D20380" t="s">
        <v>10673</v>
      </c>
    </row>
    <row r="20381" spans="1:4" x14ac:dyDescent="0.25">
      <c r="A20381" t="str">
        <f t="shared" si="318"/>
        <v>65-1868</v>
      </c>
      <c r="B20381">
        <v>65</v>
      </c>
      <c r="C20381">
        <v>1868</v>
      </c>
      <c r="D20381" t="s">
        <v>1623</v>
      </c>
    </row>
    <row r="20382" spans="1:4" x14ac:dyDescent="0.25">
      <c r="A20382" t="str">
        <f t="shared" si="318"/>
        <v>65-1869</v>
      </c>
      <c r="B20382">
        <v>65</v>
      </c>
      <c r="C20382">
        <v>1869</v>
      </c>
      <c r="D20382" t="s">
        <v>12708</v>
      </c>
    </row>
    <row r="20383" spans="1:4" x14ac:dyDescent="0.25">
      <c r="A20383" t="str">
        <f t="shared" si="318"/>
        <v>65-1870</v>
      </c>
      <c r="B20383">
        <v>65</v>
      </c>
      <c r="C20383">
        <v>1870</v>
      </c>
      <c r="D20383" t="s">
        <v>12709</v>
      </c>
    </row>
    <row r="20384" spans="1:4" x14ac:dyDescent="0.25">
      <c r="A20384" t="str">
        <f t="shared" si="318"/>
        <v>65-1871</v>
      </c>
      <c r="B20384">
        <v>65</v>
      </c>
      <c r="C20384">
        <v>1871</v>
      </c>
      <c r="D20384" t="s">
        <v>12710</v>
      </c>
    </row>
    <row r="20385" spans="1:4" x14ac:dyDescent="0.25">
      <c r="A20385" t="str">
        <f t="shared" si="318"/>
        <v>65-1872</v>
      </c>
      <c r="B20385">
        <v>65</v>
      </c>
      <c r="C20385">
        <v>1872</v>
      </c>
      <c r="D20385" t="s">
        <v>2053</v>
      </c>
    </row>
    <row r="20386" spans="1:4" x14ac:dyDescent="0.25">
      <c r="A20386" t="str">
        <f t="shared" si="318"/>
        <v>65-1873</v>
      </c>
      <c r="B20386">
        <v>65</v>
      </c>
      <c r="C20386">
        <v>1873</v>
      </c>
      <c r="D20386" t="s">
        <v>12711</v>
      </c>
    </row>
    <row r="20387" spans="1:4" x14ac:dyDescent="0.25">
      <c r="A20387" t="str">
        <f t="shared" si="318"/>
        <v>65-1874</v>
      </c>
      <c r="B20387">
        <v>65</v>
      </c>
      <c r="C20387">
        <v>1874</v>
      </c>
      <c r="D20387" t="s">
        <v>1604</v>
      </c>
    </row>
    <row r="20388" spans="1:4" x14ac:dyDescent="0.25">
      <c r="A20388" t="str">
        <f t="shared" si="318"/>
        <v>65-1875</v>
      </c>
      <c r="B20388">
        <v>65</v>
      </c>
      <c r="C20388">
        <v>1875</v>
      </c>
      <c r="D20388" t="s">
        <v>8368</v>
      </c>
    </row>
    <row r="20389" spans="1:4" x14ac:dyDescent="0.25">
      <c r="A20389" t="str">
        <f t="shared" si="318"/>
        <v>65-1876</v>
      </c>
      <c r="B20389">
        <v>65</v>
      </c>
      <c r="C20389">
        <v>1876</v>
      </c>
      <c r="D20389" t="s">
        <v>7660</v>
      </c>
    </row>
    <row r="20390" spans="1:4" x14ac:dyDescent="0.25">
      <c r="A20390" t="str">
        <f t="shared" si="318"/>
        <v>65-1877</v>
      </c>
      <c r="B20390">
        <v>65</v>
      </c>
      <c r="C20390">
        <v>1877</v>
      </c>
      <c r="D20390" t="s">
        <v>1294</v>
      </c>
    </row>
    <row r="20391" spans="1:4" x14ac:dyDescent="0.25">
      <c r="A20391" t="str">
        <f t="shared" si="318"/>
        <v>65-1878</v>
      </c>
      <c r="B20391">
        <v>65</v>
      </c>
      <c r="C20391">
        <v>1878</v>
      </c>
      <c r="D20391" t="s">
        <v>12712</v>
      </c>
    </row>
    <row r="20392" spans="1:4" x14ac:dyDescent="0.25">
      <c r="A20392" t="str">
        <f t="shared" si="318"/>
        <v>65-1879</v>
      </c>
      <c r="B20392">
        <v>65</v>
      </c>
      <c r="C20392">
        <v>1879</v>
      </c>
      <c r="D20392" t="s">
        <v>4275</v>
      </c>
    </row>
    <row r="20393" spans="1:4" x14ac:dyDescent="0.25">
      <c r="A20393" t="str">
        <f t="shared" si="318"/>
        <v>65-1880</v>
      </c>
      <c r="B20393">
        <v>65</v>
      </c>
      <c r="C20393">
        <v>1880</v>
      </c>
      <c r="D20393" t="s">
        <v>4391</v>
      </c>
    </row>
    <row r="20394" spans="1:4" x14ac:dyDescent="0.25">
      <c r="A20394" t="str">
        <f t="shared" si="318"/>
        <v>65-1881</v>
      </c>
      <c r="B20394">
        <v>65</v>
      </c>
      <c r="C20394">
        <v>1881</v>
      </c>
      <c r="D20394" t="s">
        <v>7191</v>
      </c>
    </row>
    <row r="20395" spans="1:4" x14ac:dyDescent="0.25">
      <c r="A20395" t="str">
        <f t="shared" si="318"/>
        <v>65-1882</v>
      </c>
      <c r="B20395">
        <v>65</v>
      </c>
      <c r="C20395">
        <v>1882</v>
      </c>
      <c r="D20395" t="s">
        <v>4729</v>
      </c>
    </row>
    <row r="20396" spans="1:4" x14ac:dyDescent="0.25">
      <c r="A20396" t="str">
        <f t="shared" si="318"/>
        <v>65-1883</v>
      </c>
      <c r="B20396">
        <v>65</v>
      </c>
      <c r="C20396">
        <v>1883</v>
      </c>
      <c r="D20396" t="s">
        <v>12713</v>
      </c>
    </row>
    <row r="20397" spans="1:4" x14ac:dyDescent="0.25">
      <c r="A20397" t="str">
        <f t="shared" si="318"/>
        <v>65-1884</v>
      </c>
      <c r="B20397">
        <v>65</v>
      </c>
      <c r="C20397">
        <v>1884</v>
      </c>
      <c r="D20397" t="s">
        <v>1400</v>
      </c>
    </row>
    <row r="20398" spans="1:4" x14ac:dyDescent="0.25">
      <c r="A20398" t="str">
        <f t="shared" si="318"/>
        <v>65-1885</v>
      </c>
      <c r="B20398">
        <v>65</v>
      </c>
      <c r="C20398">
        <v>1885</v>
      </c>
      <c r="D20398" t="s">
        <v>5402</v>
      </c>
    </row>
    <row r="20399" spans="1:4" x14ac:dyDescent="0.25">
      <c r="A20399" t="str">
        <f t="shared" si="318"/>
        <v>65-1886</v>
      </c>
      <c r="B20399">
        <v>65</v>
      </c>
      <c r="C20399">
        <v>1886</v>
      </c>
      <c r="D20399" t="s">
        <v>12714</v>
      </c>
    </row>
    <row r="20400" spans="1:4" x14ac:dyDescent="0.25">
      <c r="A20400" t="str">
        <f t="shared" si="318"/>
        <v>65-1887</v>
      </c>
      <c r="B20400">
        <v>65</v>
      </c>
      <c r="C20400">
        <v>1887</v>
      </c>
      <c r="D20400" t="s">
        <v>12715</v>
      </c>
    </row>
    <row r="20401" spans="1:4" x14ac:dyDescent="0.25">
      <c r="A20401" t="str">
        <f t="shared" si="318"/>
        <v>65-1888</v>
      </c>
      <c r="B20401">
        <v>65</v>
      </c>
      <c r="C20401">
        <v>1888</v>
      </c>
      <c r="D20401" t="s">
        <v>12716</v>
      </c>
    </row>
    <row r="20402" spans="1:4" x14ac:dyDescent="0.25">
      <c r="A20402" t="str">
        <f t="shared" si="318"/>
        <v>65-1889</v>
      </c>
      <c r="B20402">
        <v>65</v>
      </c>
      <c r="C20402">
        <v>1889</v>
      </c>
      <c r="D20402" t="s">
        <v>1232</v>
      </c>
    </row>
    <row r="20403" spans="1:4" x14ac:dyDescent="0.25">
      <c r="A20403" t="str">
        <f t="shared" si="318"/>
        <v>65-1890</v>
      </c>
      <c r="B20403">
        <v>65</v>
      </c>
      <c r="C20403">
        <v>1890</v>
      </c>
      <c r="D20403" t="s">
        <v>7871</v>
      </c>
    </row>
    <row r="20404" spans="1:4" x14ac:dyDescent="0.25">
      <c r="A20404" t="str">
        <f t="shared" si="318"/>
        <v>65-1891</v>
      </c>
      <c r="B20404">
        <v>65</v>
      </c>
      <c r="C20404">
        <v>1891</v>
      </c>
      <c r="D20404" t="s">
        <v>1402</v>
      </c>
    </row>
    <row r="20405" spans="1:4" x14ac:dyDescent="0.25">
      <c r="A20405" t="str">
        <f t="shared" si="318"/>
        <v>65-1892</v>
      </c>
      <c r="B20405">
        <v>65</v>
      </c>
      <c r="C20405">
        <v>1892</v>
      </c>
      <c r="D20405" t="s">
        <v>12717</v>
      </c>
    </row>
    <row r="20406" spans="1:4" x14ac:dyDescent="0.25">
      <c r="A20406" t="str">
        <f t="shared" si="318"/>
        <v>65-1893</v>
      </c>
      <c r="B20406">
        <v>65</v>
      </c>
      <c r="C20406">
        <v>1893</v>
      </c>
      <c r="D20406" t="s">
        <v>1402</v>
      </c>
    </row>
    <row r="20407" spans="1:4" x14ac:dyDescent="0.25">
      <c r="A20407" t="str">
        <f t="shared" si="318"/>
        <v>65-1894</v>
      </c>
      <c r="B20407">
        <v>65</v>
      </c>
      <c r="C20407">
        <v>1894</v>
      </c>
      <c r="D20407" t="s">
        <v>1787</v>
      </c>
    </row>
    <row r="20408" spans="1:4" x14ac:dyDescent="0.25">
      <c r="A20408" t="str">
        <f t="shared" si="318"/>
        <v>65-1895</v>
      </c>
      <c r="B20408">
        <v>65</v>
      </c>
      <c r="C20408">
        <v>1895</v>
      </c>
      <c r="D20408" t="s">
        <v>12718</v>
      </c>
    </row>
    <row r="20409" spans="1:4" x14ac:dyDescent="0.25">
      <c r="A20409" t="str">
        <f t="shared" si="318"/>
        <v>65-1896</v>
      </c>
      <c r="B20409">
        <v>65</v>
      </c>
      <c r="C20409">
        <v>1896</v>
      </c>
      <c r="D20409" t="s">
        <v>12719</v>
      </c>
    </row>
    <row r="20410" spans="1:4" x14ac:dyDescent="0.25">
      <c r="A20410" t="str">
        <f t="shared" si="318"/>
        <v>65-1897</v>
      </c>
      <c r="B20410">
        <v>65</v>
      </c>
      <c r="C20410">
        <v>1897</v>
      </c>
      <c r="D20410" t="s">
        <v>12720</v>
      </c>
    </row>
    <row r="20411" spans="1:4" x14ac:dyDescent="0.25">
      <c r="A20411" t="str">
        <f t="shared" si="318"/>
        <v>65-1898</v>
      </c>
      <c r="B20411">
        <v>65</v>
      </c>
      <c r="C20411">
        <v>1898</v>
      </c>
      <c r="D20411" t="s">
        <v>4398</v>
      </c>
    </row>
    <row r="20412" spans="1:4" x14ac:dyDescent="0.25">
      <c r="A20412" t="str">
        <f t="shared" si="318"/>
        <v>65-1899</v>
      </c>
      <c r="B20412">
        <v>65</v>
      </c>
      <c r="C20412">
        <v>1899</v>
      </c>
      <c r="D20412" t="s">
        <v>12721</v>
      </c>
    </row>
    <row r="20413" spans="1:4" x14ac:dyDescent="0.25">
      <c r="A20413" t="str">
        <f t="shared" si="318"/>
        <v>65-1901</v>
      </c>
      <c r="B20413">
        <v>65</v>
      </c>
      <c r="C20413">
        <v>1901</v>
      </c>
      <c r="D20413" t="s">
        <v>1267</v>
      </c>
    </row>
    <row r="20414" spans="1:4" x14ac:dyDescent="0.25">
      <c r="A20414" t="str">
        <f t="shared" si="318"/>
        <v>65-1902</v>
      </c>
      <c r="B20414">
        <v>65</v>
      </c>
      <c r="C20414">
        <v>1902</v>
      </c>
      <c r="D20414" t="s">
        <v>1468</v>
      </c>
    </row>
    <row r="20415" spans="1:4" x14ac:dyDescent="0.25">
      <c r="A20415" t="str">
        <f t="shared" si="318"/>
        <v>65-1903</v>
      </c>
      <c r="B20415">
        <v>65</v>
      </c>
      <c r="C20415">
        <v>1903</v>
      </c>
      <c r="D20415" t="s">
        <v>6397</v>
      </c>
    </row>
    <row r="20416" spans="1:4" x14ac:dyDescent="0.25">
      <c r="A20416" t="str">
        <f t="shared" si="318"/>
        <v>65-1904</v>
      </c>
      <c r="B20416">
        <v>65</v>
      </c>
      <c r="C20416">
        <v>1904</v>
      </c>
      <c r="D20416" t="s">
        <v>1680</v>
      </c>
    </row>
    <row r="20417" spans="1:4" x14ac:dyDescent="0.25">
      <c r="A20417" t="str">
        <f t="shared" si="318"/>
        <v>65-1906</v>
      </c>
      <c r="B20417">
        <v>65</v>
      </c>
      <c r="C20417">
        <v>1906</v>
      </c>
      <c r="D20417" t="s">
        <v>12722</v>
      </c>
    </row>
    <row r="20418" spans="1:4" x14ac:dyDescent="0.25">
      <c r="A20418" t="str">
        <f t="shared" si="318"/>
        <v>65-1907</v>
      </c>
      <c r="B20418">
        <v>65</v>
      </c>
      <c r="C20418">
        <v>1907</v>
      </c>
      <c r="D20418" t="s">
        <v>12654</v>
      </c>
    </row>
    <row r="20419" spans="1:4" x14ac:dyDescent="0.25">
      <c r="A20419" t="str">
        <f t="shared" si="318"/>
        <v>65-1909</v>
      </c>
      <c r="B20419">
        <v>65</v>
      </c>
      <c r="C20419">
        <v>1909</v>
      </c>
      <c r="D20419" t="s">
        <v>4426</v>
      </c>
    </row>
    <row r="20420" spans="1:4" x14ac:dyDescent="0.25">
      <c r="A20420" t="str">
        <f t="shared" ref="A20420:A20483" si="319">B20420&amp;"-"&amp;C20420</f>
        <v>65-1910</v>
      </c>
      <c r="B20420">
        <v>65</v>
      </c>
      <c r="C20420">
        <v>1910</v>
      </c>
      <c r="D20420" t="s">
        <v>12723</v>
      </c>
    </row>
    <row r="20421" spans="1:4" x14ac:dyDescent="0.25">
      <c r="A20421" t="str">
        <f t="shared" si="319"/>
        <v>65-1911</v>
      </c>
      <c r="B20421">
        <v>65</v>
      </c>
      <c r="C20421">
        <v>1911</v>
      </c>
      <c r="D20421" t="s">
        <v>1249</v>
      </c>
    </row>
    <row r="20422" spans="1:4" x14ac:dyDescent="0.25">
      <c r="A20422" t="str">
        <f t="shared" si="319"/>
        <v>65-1912</v>
      </c>
      <c r="B20422">
        <v>65</v>
      </c>
      <c r="C20422">
        <v>1912</v>
      </c>
      <c r="D20422" t="s">
        <v>12724</v>
      </c>
    </row>
    <row r="20423" spans="1:4" x14ac:dyDescent="0.25">
      <c r="A20423" t="str">
        <f t="shared" si="319"/>
        <v>65-1913</v>
      </c>
      <c r="B20423">
        <v>65</v>
      </c>
      <c r="C20423">
        <v>1913</v>
      </c>
      <c r="D20423" t="s">
        <v>3821</v>
      </c>
    </row>
    <row r="20424" spans="1:4" x14ac:dyDescent="0.25">
      <c r="A20424" t="str">
        <f t="shared" si="319"/>
        <v>66-0</v>
      </c>
      <c r="B20424">
        <v>66</v>
      </c>
      <c r="C20424">
        <v>0</v>
      </c>
      <c r="D20424" t="s">
        <v>509</v>
      </c>
    </row>
    <row r="20425" spans="1:4" x14ac:dyDescent="0.25">
      <c r="A20425" t="str">
        <f t="shared" si="319"/>
        <v>66-1</v>
      </c>
      <c r="B20425">
        <v>66</v>
      </c>
      <c r="C20425">
        <v>1</v>
      </c>
      <c r="D20425" t="s">
        <v>509</v>
      </c>
    </row>
    <row r="20426" spans="1:4" x14ac:dyDescent="0.25">
      <c r="A20426" t="str">
        <f t="shared" si="319"/>
        <v>66-4</v>
      </c>
      <c r="B20426">
        <v>66</v>
      </c>
      <c r="C20426">
        <v>4</v>
      </c>
      <c r="D20426" t="s">
        <v>1710</v>
      </c>
    </row>
    <row r="20427" spans="1:4" x14ac:dyDescent="0.25">
      <c r="A20427" t="str">
        <f t="shared" si="319"/>
        <v>66-5</v>
      </c>
      <c r="B20427">
        <v>66</v>
      </c>
      <c r="C20427">
        <v>5</v>
      </c>
      <c r="D20427" t="s">
        <v>12725</v>
      </c>
    </row>
    <row r="20428" spans="1:4" x14ac:dyDescent="0.25">
      <c r="A20428" t="str">
        <f t="shared" si="319"/>
        <v>66-7</v>
      </c>
      <c r="B20428">
        <v>66</v>
      </c>
      <c r="C20428">
        <v>7</v>
      </c>
      <c r="D20428" t="s">
        <v>2149</v>
      </c>
    </row>
    <row r="20429" spans="1:4" x14ac:dyDescent="0.25">
      <c r="A20429" t="str">
        <f t="shared" si="319"/>
        <v>66-8</v>
      </c>
      <c r="B20429">
        <v>66</v>
      </c>
      <c r="C20429">
        <v>8</v>
      </c>
      <c r="D20429" t="s">
        <v>2296</v>
      </c>
    </row>
    <row r="20430" spans="1:4" x14ac:dyDescent="0.25">
      <c r="A20430" t="str">
        <f t="shared" si="319"/>
        <v>66-15</v>
      </c>
      <c r="B20430">
        <v>66</v>
      </c>
      <c r="C20430">
        <v>15</v>
      </c>
      <c r="D20430" t="s">
        <v>1584</v>
      </c>
    </row>
    <row r="20431" spans="1:4" x14ac:dyDescent="0.25">
      <c r="A20431" t="str">
        <f t="shared" si="319"/>
        <v>66-17</v>
      </c>
      <c r="B20431">
        <v>66</v>
      </c>
      <c r="C20431">
        <v>17</v>
      </c>
      <c r="D20431" t="s">
        <v>1295</v>
      </c>
    </row>
    <row r="20432" spans="1:4" x14ac:dyDescent="0.25">
      <c r="A20432" t="str">
        <f t="shared" si="319"/>
        <v>66-19</v>
      </c>
      <c r="B20432">
        <v>66</v>
      </c>
      <c r="C20432">
        <v>19</v>
      </c>
      <c r="D20432" t="s">
        <v>2087</v>
      </c>
    </row>
    <row r="20433" spans="1:4" x14ac:dyDescent="0.25">
      <c r="A20433" t="str">
        <f t="shared" si="319"/>
        <v>66-20</v>
      </c>
      <c r="B20433">
        <v>66</v>
      </c>
      <c r="C20433">
        <v>20</v>
      </c>
      <c r="D20433" t="s">
        <v>1935</v>
      </c>
    </row>
    <row r="20434" spans="1:4" x14ac:dyDescent="0.25">
      <c r="A20434" t="str">
        <f t="shared" si="319"/>
        <v>66-24</v>
      </c>
      <c r="B20434">
        <v>66</v>
      </c>
      <c r="C20434">
        <v>24</v>
      </c>
      <c r="D20434" t="s">
        <v>12726</v>
      </c>
    </row>
    <row r="20435" spans="1:4" x14ac:dyDescent="0.25">
      <c r="A20435" t="str">
        <f t="shared" si="319"/>
        <v>66-27</v>
      </c>
      <c r="B20435">
        <v>66</v>
      </c>
      <c r="C20435">
        <v>27</v>
      </c>
      <c r="D20435" t="s">
        <v>1287</v>
      </c>
    </row>
    <row r="20436" spans="1:4" x14ac:dyDescent="0.25">
      <c r="A20436" t="str">
        <f t="shared" si="319"/>
        <v>66-28</v>
      </c>
      <c r="B20436">
        <v>66</v>
      </c>
      <c r="C20436">
        <v>28</v>
      </c>
      <c r="D20436" t="s">
        <v>2324</v>
      </c>
    </row>
    <row r="20437" spans="1:4" x14ac:dyDescent="0.25">
      <c r="A20437" t="str">
        <f t="shared" si="319"/>
        <v>66-29</v>
      </c>
      <c r="B20437">
        <v>66</v>
      </c>
      <c r="C20437">
        <v>29</v>
      </c>
      <c r="D20437" t="s">
        <v>2190</v>
      </c>
    </row>
    <row r="20438" spans="1:4" x14ac:dyDescent="0.25">
      <c r="A20438" t="str">
        <f t="shared" si="319"/>
        <v>66-31</v>
      </c>
      <c r="B20438">
        <v>66</v>
      </c>
      <c r="C20438">
        <v>31</v>
      </c>
      <c r="D20438" t="s">
        <v>12727</v>
      </c>
    </row>
    <row r="20439" spans="1:4" x14ac:dyDescent="0.25">
      <c r="A20439" t="str">
        <f t="shared" si="319"/>
        <v>66-36</v>
      </c>
      <c r="B20439">
        <v>66</v>
      </c>
      <c r="C20439">
        <v>36</v>
      </c>
      <c r="D20439" t="s">
        <v>1372</v>
      </c>
    </row>
    <row r="20440" spans="1:4" x14ac:dyDescent="0.25">
      <c r="A20440" t="str">
        <f t="shared" si="319"/>
        <v>66-37</v>
      </c>
      <c r="B20440">
        <v>66</v>
      </c>
      <c r="C20440">
        <v>37</v>
      </c>
      <c r="D20440" t="s">
        <v>12728</v>
      </c>
    </row>
    <row r="20441" spans="1:4" x14ac:dyDescent="0.25">
      <c r="A20441" t="str">
        <f t="shared" si="319"/>
        <v>66-42</v>
      </c>
      <c r="B20441">
        <v>66</v>
      </c>
      <c r="C20441">
        <v>42</v>
      </c>
      <c r="D20441" t="s">
        <v>12729</v>
      </c>
    </row>
    <row r="20442" spans="1:4" x14ac:dyDescent="0.25">
      <c r="A20442" t="str">
        <f t="shared" si="319"/>
        <v>66-45</v>
      </c>
      <c r="B20442">
        <v>66</v>
      </c>
      <c r="C20442">
        <v>45</v>
      </c>
      <c r="D20442" t="s">
        <v>12730</v>
      </c>
    </row>
    <row r="20443" spans="1:4" x14ac:dyDescent="0.25">
      <c r="A20443" t="str">
        <f t="shared" si="319"/>
        <v>66-47</v>
      </c>
      <c r="B20443">
        <v>66</v>
      </c>
      <c r="C20443">
        <v>47</v>
      </c>
      <c r="D20443" t="s">
        <v>1505</v>
      </c>
    </row>
    <row r="20444" spans="1:4" x14ac:dyDescent="0.25">
      <c r="A20444" t="str">
        <f t="shared" si="319"/>
        <v>66-51</v>
      </c>
      <c r="B20444">
        <v>66</v>
      </c>
      <c r="C20444">
        <v>51</v>
      </c>
      <c r="D20444" t="s">
        <v>1736</v>
      </c>
    </row>
    <row r="20445" spans="1:4" x14ac:dyDescent="0.25">
      <c r="A20445" t="str">
        <f t="shared" si="319"/>
        <v>66-56</v>
      </c>
      <c r="B20445">
        <v>66</v>
      </c>
      <c r="C20445">
        <v>56</v>
      </c>
      <c r="D20445" t="s">
        <v>12731</v>
      </c>
    </row>
    <row r="20446" spans="1:4" x14ac:dyDescent="0.25">
      <c r="A20446" t="str">
        <f t="shared" si="319"/>
        <v>66-61</v>
      </c>
      <c r="B20446">
        <v>66</v>
      </c>
      <c r="C20446">
        <v>61</v>
      </c>
      <c r="D20446" t="s">
        <v>12732</v>
      </c>
    </row>
    <row r="20447" spans="1:4" x14ac:dyDescent="0.25">
      <c r="A20447" t="str">
        <f t="shared" si="319"/>
        <v>66-62</v>
      </c>
      <c r="B20447">
        <v>66</v>
      </c>
      <c r="C20447">
        <v>62</v>
      </c>
      <c r="D20447" t="s">
        <v>12733</v>
      </c>
    </row>
    <row r="20448" spans="1:4" x14ac:dyDescent="0.25">
      <c r="A20448" t="str">
        <f t="shared" si="319"/>
        <v>66-65</v>
      </c>
      <c r="B20448">
        <v>66</v>
      </c>
      <c r="C20448">
        <v>65</v>
      </c>
      <c r="D20448" t="s">
        <v>1885</v>
      </c>
    </row>
    <row r="20449" spans="1:4" x14ac:dyDescent="0.25">
      <c r="A20449" t="str">
        <f t="shared" si="319"/>
        <v>66-67</v>
      </c>
      <c r="B20449">
        <v>66</v>
      </c>
      <c r="C20449">
        <v>67</v>
      </c>
      <c r="D20449" t="s">
        <v>1420</v>
      </c>
    </row>
    <row r="20450" spans="1:4" x14ac:dyDescent="0.25">
      <c r="A20450" t="str">
        <f t="shared" si="319"/>
        <v>66-68</v>
      </c>
      <c r="B20450">
        <v>66</v>
      </c>
      <c r="C20450">
        <v>68</v>
      </c>
      <c r="D20450" t="s">
        <v>12734</v>
      </c>
    </row>
    <row r="20451" spans="1:4" x14ac:dyDescent="0.25">
      <c r="A20451" t="str">
        <f t="shared" si="319"/>
        <v>66-69</v>
      </c>
      <c r="B20451">
        <v>66</v>
      </c>
      <c r="C20451">
        <v>69</v>
      </c>
      <c r="D20451" t="s">
        <v>2148</v>
      </c>
    </row>
    <row r="20452" spans="1:4" x14ac:dyDescent="0.25">
      <c r="A20452" t="str">
        <f t="shared" si="319"/>
        <v>66-80</v>
      </c>
      <c r="B20452">
        <v>66</v>
      </c>
      <c r="C20452">
        <v>80</v>
      </c>
      <c r="D20452" t="s">
        <v>2050</v>
      </c>
    </row>
    <row r="20453" spans="1:4" x14ac:dyDescent="0.25">
      <c r="A20453" t="str">
        <f t="shared" si="319"/>
        <v>66-86</v>
      </c>
      <c r="B20453">
        <v>66</v>
      </c>
      <c r="C20453">
        <v>86</v>
      </c>
      <c r="D20453" t="s">
        <v>10553</v>
      </c>
    </row>
    <row r="20454" spans="1:4" x14ac:dyDescent="0.25">
      <c r="A20454" t="str">
        <f t="shared" si="319"/>
        <v>66-87</v>
      </c>
      <c r="B20454">
        <v>66</v>
      </c>
      <c r="C20454">
        <v>87</v>
      </c>
      <c r="D20454" t="s">
        <v>12735</v>
      </c>
    </row>
    <row r="20455" spans="1:4" x14ac:dyDescent="0.25">
      <c r="A20455" t="str">
        <f t="shared" si="319"/>
        <v>66-89</v>
      </c>
      <c r="B20455">
        <v>66</v>
      </c>
      <c r="C20455">
        <v>89</v>
      </c>
      <c r="D20455" t="s">
        <v>1840</v>
      </c>
    </row>
    <row r="20456" spans="1:4" x14ac:dyDescent="0.25">
      <c r="A20456" t="str">
        <f t="shared" si="319"/>
        <v>66-91</v>
      </c>
      <c r="B20456">
        <v>66</v>
      </c>
      <c r="C20456">
        <v>91</v>
      </c>
      <c r="D20456" t="s">
        <v>12736</v>
      </c>
    </row>
    <row r="20457" spans="1:4" x14ac:dyDescent="0.25">
      <c r="A20457" t="str">
        <f t="shared" si="319"/>
        <v>66-92</v>
      </c>
      <c r="B20457">
        <v>66</v>
      </c>
      <c r="C20457">
        <v>92</v>
      </c>
      <c r="D20457" t="s">
        <v>1585</v>
      </c>
    </row>
    <row r="20458" spans="1:4" x14ac:dyDescent="0.25">
      <c r="A20458" t="str">
        <f t="shared" si="319"/>
        <v>66-93</v>
      </c>
      <c r="B20458">
        <v>66</v>
      </c>
      <c r="C20458">
        <v>93</v>
      </c>
      <c r="D20458" t="s">
        <v>12737</v>
      </c>
    </row>
    <row r="20459" spans="1:4" x14ac:dyDescent="0.25">
      <c r="A20459" t="str">
        <f t="shared" si="319"/>
        <v>66-95</v>
      </c>
      <c r="B20459">
        <v>66</v>
      </c>
      <c r="C20459">
        <v>95</v>
      </c>
      <c r="D20459" t="s">
        <v>12738</v>
      </c>
    </row>
    <row r="20460" spans="1:4" x14ac:dyDescent="0.25">
      <c r="A20460" t="str">
        <f t="shared" si="319"/>
        <v>66-97</v>
      </c>
      <c r="B20460">
        <v>66</v>
      </c>
      <c r="C20460">
        <v>97</v>
      </c>
      <c r="D20460" t="s">
        <v>12739</v>
      </c>
    </row>
    <row r="20461" spans="1:4" x14ac:dyDescent="0.25">
      <c r="A20461" t="str">
        <f t="shared" si="319"/>
        <v>66-98</v>
      </c>
      <c r="B20461">
        <v>66</v>
      </c>
      <c r="C20461">
        <v>98</v>
      </c>
      <c r="D20461" t="s">
        <v>12740</v>
      </c>
    </row>
    <row r="20462" spans="1:4" x14ac:dyDescent="0.25">
      <c r="A20462" t="str">
        <f t="shared" si="319"/>
        <v>66-100</v>
      </c>
      <c r="B20462">
        <v>66</v>
      </c>
      <c r="C20462">
        <v>100</v>
      </c>
      <c r="D20462" t="s">
        <v>12741</v>
      </c>
    </row>
    <row r="20463" spans="1:4" x14ac:dyDescent="0.25">
      <c r="A20463" t="str">
        <f t="shared" si="319"/>
        <v>66-103</v>
      </c>
      <c r="B20463">
        <v>66</v>
      </c>
      <c r="C20463">
        <v>103</v>
      </c>
      <c r="D20463" t="s">
        <v>6718</v>
      </c>
    </row>
    <row r="20464" spans="1:4" x14ac:dyDescent="0.25">
      <c r="A20464" t="str">
        <f t="shared" si="319"/>
        <v>66-104</v>
      </c>
      <c r="B20464">
        <v>66</v>
      </c>
      <c r="C20464">
        <v>104</v>
      </c>
      <c r="D20464" t="s">
        <v>12742</v>
      </c>
    </row>
    <row r="20465" spans="1:4" x14ac:dyDescent="0.25">
      <c r="A20465" t="str">
        <f t="shared" si="319"/>
        <v>66-105</v>
      </c>
      <c r="B20465">
        <v>66</v>
      </c>
      <c r="C20465">
        <v>105</v>
      </c>
      <c r="D20465" t="s">
        <v>1296</v>
      </c>
    </row>
    <row r="20466" spans="1:4" x14ac:dyDescent="0.25">
      <c r="A20466" t="str">
        <f t="shared" si="319"/>
        <v>66-108</v>
      </c>
      <c r="B20466">
        <v>66</v>
      </c>
      <c r="C20466">
        <v>108</v>
      </c>
      <c r="D20466" t="s">
        <v>1565</v>
      </c>
    </row>
    <row r="20467" spans="1:4" x14ac:dyDescent="0.25">
      <c r="A20467" t="str">
        <f t="shared" si="319"/>
        <v>66-109</v>
      </c>
      <c r="B20467">
        <v>66</v>
      </c>
      <c r="C20467">
        <v>109</v>
      </c>
      <c r="D20467" t="s">
        <v>10048</v>
      </c>
    </row>
    <row r="20468" spans="1:4" x14ac:dyDescent="0.25">
      <c r="A20468" t="str">
        <f t="shared" si="319"/>
        <v>66-110</v>
      </c>
      <c r="B20468">
        <v>66</v>
      </c>
      <c r="C20468">
        <v>110</v>
      </c>
      <c r="D20468" t="s">
        <v>12743</v>
      </c>
    </row>
    <row r="20469" spans="1:4" x14ac:dyDescent="0.25">
      <c r="A20469" t="str">
        <f t="shared" si="319"/>
        <v>66-112</v>
      </c>
      <c r="B20469">
        <v>66</v>
      </c>
      <c r="C20469">
        <v>112</v>
      </c>
      <c r="D20469" t="s">
        <v>2083</v>
      </c>
    </row>
    <row r="20470" spans="1:4" x14ac:dyDescent="0.25">
      <c r="A20470" t="str">
        <f t="shared" si="319"/>
        <v>66-113</v>
      </c>
      <c r="B20470">
        <v>66</v>
      </c>
      <c r="C20470">
        <v>113</v>
      </c>
      <c r="D20470" t="s">
        <v>8609</v>
      </c>
    </row>
    <row r="20471" spans="1:4" x14ac:dyDescent="0.25">
      <c r="A20471" t="str">
        <f t="shared" si="319"/>
        <v>66-115</v>
      </c>
      <c r="B20471">
        <v>66</v>
      </c>
      <c r="C20471">
        <v>115</v>
      </c>
      <c r="D20471" t="s">
        <v>1911</v>
      </c>
    </row>
    <row r="20472" spans="1:4" x14ac:dyDescent="0.25">
      <c r="A20472" t="str">
        <f t="shared" si="319"/>
        <v>66-116</v>
      </c>
      <c r="B20472">
        <v>66</v>
      </c>
      <c r="C20472">
        <v>116</v>
      </c>
      <c r="D20472" t="s">
        <v>2328</v>
      </c>
    </row>
    <row r="20473" spans="1:4" x14ac:dyDescent="0.25">
      <c r="A20473" t="str">
        <f t="shared" si="319"/>
        <v>66-118</v>
      </c>
      <c r="B20473">
        <v>66</v>
      </c>
      <c r="C20473">
        <v>118</v>
      </c>
      <c r="D20473" t="s">
        <v>12744</v>
      </c>
    </row>
    <row r="20474" spans="1:4" x14ac:dyDescent="0.25">
      <c r="A20474" t="str">
        <f t="shared" si="319"/>
        <v>66-125</v>
      </c>
      <c r="B20474">
        <v>66</v>
      </c>
      <c r="C20474">
        <v>125</v>
      </c>
      <c r="D20474" t="s">
        <v>2956</v>
      </c>
    </row>
    <row r="20475" spans="1:4" x14ac:dyDescent="0.25">
      <c r="A20475" t="str">
        <f t="shared" si="319"/>
        <v>66-126</v>
      </c>
      <c r="B20475">
        <v>66</v>
      </c>
      <c r="C20475">
        <v>126</v>
      </c>
      <c r="D20475" t="s">
        <v>1810</v>
      </c>
    </row>
    <row r="20476" spans="1:4" x14ac:dyDescent="0.25">
      <c r="A20476" t="str">
        <f t="shared" si="319"/>
        <v>66-127</v>
      </c>
      <c r="B20476">
        <v>66</v>
      </c>
      <c r="C20476">
        <v>127</v>
      </c>
      <c r="D20476" t="s">
        <v>8270</v>
      </c>
    </row>
    <row r="20477" spans="1:4" x14ac:dyDescent="0.25">
      <c r="A20477" t="str">
        <f t="shared" si="319"/>
        <v>66-130</v>
      </c>
      <c r="B20477">
        <v>66</v>
      </c>
      <c r="C20477">
        <v>130</v>
      </c>
      <c r="D20477" t="s">
        <v>12462</v>
      </c>
    </row>
    <row r="20478" spans="1:4" x14ac:dyDescent="0.25">
      <c r="A20478" t="str">
        <f t="shared" si="319"/>
        <v>66-132</v>
      </c>
      <c r="B20478">
        <v>66</v>
      </c>
      <c r="C20478">
        <v>132</v>
      </c>
      <c r="D20478" t="s">
        <v>12745</v>
      </c>
    </row>
    <row r="20479" spans="1:4" x14ac:dyDescent="0.25">
      <c r="A20479" t="str">
        <f t="shared" si="319"/>
        <v>66-133</v>
      </c>
      <c r="B20479">
        <v>66</v>
      </c>
      <c r="C20479">
        <v>133</v>
      </c>
      <c r="D20479" t="s">
        <v>2103</v>
      </c>
    </row>
    <row r="20480" spans="1:4" x14ac:dyDescent="0.25">
      <c r="A20480" t="str">
        <f t="shared" si="319"/>
        <v>66-137</v>
      </c>
      <c r="B20480">
        <v>66</v>
      </c>
      <c r="C20480">
        <v>137</v>
      </c>
      <c r="D20480" t="s">
        <v>12746</v>
      </c>
    </row>
    <row r="20481" spans="1:4" x14ac:dyDescent="0.25">
      <c r="A20481" t="str">
        <f t="shared" si="319"/>
        <v>66-139</v>
      </c>
      <c r="B20481">
        <v>66</v>
      </c>
      <c r="C20481">
        <v>139</v>
      </c>
      <c r="D20481" t="s">
        <v>1403</v>
      </c>
    </row>
    <row r="20482" spans="1:4" x14ac:dyDescent="0.25">
      <c r="A20482" t="str">
        <f t="shared" si="319"/>
        <v>66-140</v>
      </c>
      <c r="B20482">
        <v>66</v>
      </c>
      <c r="C20482">
        <v>140</v>
      </c>
      <c r="D20482" t="s">
        <v>12747</v>
      </c>
    </row>
    <row r="20483" spans="1:4" x14ac:dyDescent="0.25">
      <c r="A20483" t="str">
        <f t="shared" si="319"/>
        <v>66-144</v>
      </c>
      <c r="B20483">
        <v>66</v>
      </c>
      <c r="C20483">
        <v>144</v>
      </c>
      <c r="D20483" t="s">
        <v>12748</v>
      </c>
    </row>
    <row r="20484" spans="1:4" x14ac:dyDescent="0.25">
      <c r="A20484" t="str">
        <f t="shared" ref="A20484:A20547" si="320">B20484&amp;"-"&amp;C20484</f>
        <v>66-146</v>
      </c>
      <c r="B20484">
        <v>66</v>
      </c>
      <c r="C20484">
        <v>146</v>
      </c>
      <c r="D20484" t="s">
        <v>2150</v>
      </c>
    </row>
    <row r="20485" spans="1:4" x14ac:dyDescent="0.25">
      <c r="A20485" t="str">
        <f t="shared" si="320"/>
        <v>66-151</v>
      </c>
      <c r="B20485">
        <v>66</v>
      </c>
      <c r="C20485">
        <v>151</v>
      </c>
      <c r="D20485" t="s">
        <v>2102</v>
      </c>
    </row>
    <row r="20486" spans="1:4" x14ac:dyDescent="0.25">
      <c r="A20486" t="str">
        <f t="shared" si="320"/>
        <v>66-152</v>
      </c>
      <c r="B20486">
        <v>66</v>
      </c>
      <c r="C20486">
        <v>152</v>
      </c>
      <c r="D20486" t="s">
        <v>12749</v>
      </c>
    </row>
    <row r="20487" spans="1:4" x14ac:dyDescent="0.25">
      <c r="A20487" t="str">
        <f t="shared" si="320"/>
        <v>66-154</v>
      </c>
      <c r="B20487">
        <v>66</v>
      </c>
      <c r="C20487">
        <v>154</v>
      </c>
      <c r="D20487" t="s">
        <v>3240</v>
      </c>
    </row>
    <row r="20488" spans="1:4" x14ac:dyDescent="0.25">
      <c r="A20488" t="str">
        <f t="shared" si="320"/>
        <v>66-155</v>
      </c>
      <c r="B20488">
        <v>66</v>
      </c>
      <c r="C20488">
        <v>155</v>
      </c>
      <c r="D20488" t="s">
        <v>4160</v>
      </c>
    </row>
    <row r="20489" spans="1:4" x14ac:dyDescent="0.25">
      <c r="A20489" t="str">
        <f t="shared" si="320"/>
        <v>66-157</v>
      </c>
      <c r="B20489">
        <v>66</v>
      </c>
      <c r="C20489">
        <v>157</v>
      </c>
      <c r="D20489" t="s">
        <v>12262</v>
      </c>
    </row>
    <row r="20490" spans="1:4" x14ac:dyDescent="0.25">
      <c r="A20490" t="str">
        <f t="shared" si="320"/>
        <v>66-158</v>
      </c>
      <c r="B20490">
        <v>66</v>
      </c>
      <c r="C20490">
        <v>158</v>
      </c>
      <c r="D20490" t="s">
        <v>1589</v>
      </c>
    </row>
    <row r="20491" spans="1:4" x14ac:dyDescent="0.25">
      <c r="A20491" t="str">
        <f t="shared" si="320"/>
        <v>66-164</v>
      </c>
      <c r="B20491">
        <v>66</v>
      </c>
      <c r="C20491">
        <v>164</v>
      </c>
      <c r="D20491" t="s">
        <v>1227</v>
      </c>
    </row>
    <row r="20492" spans="1:4" x14ac:dyDescent="0.25">
      <c r="A20492" t="str">
        <f t="shared" si="320"/>
        <v>66-168</v>
      </c>
      <c r="B20492">
        <v>66</v>
      </c>
      <c r="C20492">
        <v>168</v>
      </c>
      <c r="D20492" t="s">
        <v>12750</v>
      </c>
    </row>
    <row r="20493" spans="1:4" x14ac:dyDescent="0.25">
      <c r="A20493" t="str">
        <f t="shared" si="320"/>
        <v>66-169</v>
      </c>
      <c r="B20493">
        <v>66</v>
      </c>
      <c r="C20493">
        <v>169</v>
      </c>
      <c r="D20493" t="s">
        <v>4132</v>
      </c>
    </row>
    <row r="20494" spans="1:4" x14ac:dyDescent="0.25">
      <c r="A20494" t="str">
        <f t="shared" si="320"/>
        <v>66-173</v>
      </c>
      <c r="B20494">
        <v>66</v>
      </c>
      <c r="C20494">
        <v>173</v>
      </c>
      <c r="D20494" t="s">
        <v>1749</v>
      </c>
    </row>
    <row r="20495" spans="1:4" x14ac:dyDescent="0.25">
      <c r="A20495" t="str">
        <f t="shared" si="320"/>
        <v>66-180</v>
      </c>
      <c r="B20495">
        <v>66</v>
      </c>
      <c r="C20495">
        <v>180</v>
      </c>
      <c r="D20495" t="s">
        <v>2294</v>
      </c>
    </row>
    <row r="20496" spans="1:4" x14ac:dyDescent="0.25">
      <c r="A20496" t="str">
        <f t="shared" si="320"/>
        <v>66-181</v>
      </c>
      <c r="B20496">
        <v>66</v>
      </c>
      <c r="C20496">
        <v>181</v>
      </c>
      <c r="D20496" t="s">
        <v>3875</v>
      </c>
    </row>
    <row r="20497" spans="1:4" x14ac:dyDescent="0.25">
      <c r="A20497" t="str">
        <f t="shared" si="320"/>
        <v>66-182</v>
      </c>
      <c r="B20497">
        <v>66</v>
      </c>
      <c r="C20497">
        <v>182</v>
      </c>
      <c r="D20497" t="s">
        <v>12751</v>
      </c>
    </row>
    <row r="20498" spans="1:4" x14ac:dyDescent="0.25">
      <c r="A20498" t="str">
        <f t="shared" si="320"/>
        <v>66-183</v>
      </c>
      <c r="B20498">
        <v>66</v>
      </c>
      <c r="C20498">
        <v>183</v>
      </c>
      <c r="D20498" t="s">
        <v>12752</v>
      </c>
    </row>
    <row r="20499" spans="1:4" x14ac:dyDescent="0.25">
      <c r="A20499" t="str">
        <f t="shared" si="320"/>
        <v>66-186</v>
      </c>
      <c r="B20499">
        <v>66</v>
      </c>
      <c r="C20499">
        <v>186</v>
      </c>
      <c r="D20499" t="s">
        <v>12753</v>
      </c>
    </row>
    <row r="20500" spans="1:4" x14ac:dyDescent="0.25">
      <c r="A20500" t="str">
        <f t="shared" si="320"/>
        <v>66-187</v>
      </c>
      <c r="B20500">
        <v>66</v>
      </c>
      <c r="C20500">
        <v>187</v>
      </c>
      <c r="D20500" t="s">
        <v>12754</v>
      </c>
    </row>
    <row r="20501" spans="1:4" x14ac:dyDescent="0.25">
      <c r="A20501" t="str">
        <f t="shared" si="320"/>
        <v>66-188</v>
      </c>
      <c r="B20501">
        <v>66</v>
      </c>
      <c r="C20501">
        <v>188</v>
      </c>
      <c r="D20501" t="s">
        <v>2101</v>
      </c>
    </row>
    <row r="20502" spans="1:4" x14ac:dyDescent="0.25">
      <c r="A20502" t="str">
        <f t="shared" si="320"/>
        <v>66-189</v>
      </c>
      <c r="B20502">
        <v>66</v>
      </c>
      <c r="C20502">
        <v>189</v>
      </c>
      <c r="D20502" t="s">
        <v>12755</v>
      </c>
    </row>
    <row r="20503" spans="1:4" x14ac:dyDescent="0.25">
      <c r="A20503" t="str">
        <f t="shared" si="320"/>
        <v>66-193</v>
      </c>
      <c r="B20503">
        <v>66</v>
      </c>
      <c r="C20503">
        <v>193</v>
      </c>
      <c r="D20503" t="s">
        <v>1494</v>
      </c>
    </row>
    <row r="20504" spans="1:4" x14ac:dyDescent="0.25">
      <c r="A20504" t="str">
        <f t="shared" si="320"/>
        <v>66-194</v>
      </c>
      <c r="B20504">
        <v>66</v>
      </c>
      <c r="C20504">
        <v>194</v>
      </c>
      <c r="D20504" t="s">
        <v>2336</v>
      </c>
    </row>
    <row r="20505" spans="1:4" x14ac:dyDescent="0.25">
      <c r="A20505" t="str">
        <f t="shared" si="320"/>
        <v>66-196</v>
      </c>
      <c r="B20505">
        <v>66</v>
      </c>
      <c r="C20505">
        <v>196</v>
      </c>
      <c r="D20505" t="s">
        <v>1368</v>
      </c>
    </row>
    <row r="20506" spans="1:4" x14ac:dyDescent="0.25">
      <c r="A20506" t="str">
        <f t="shared" si="320"/>
        <v>66-198</v>
      </c>
      <c r="B20506">
        <v>66</v>
      </c>
      <c r="C20506">
        <v>198</v>
      </c>
      <c r="D20506" t="s">
        <v>1597</v>
      </c>
    </row>
    <row r="20507" spans="1:4" x14ac:dyDescent="0.25">
      <c r="A20507" t="str">
        <f t="shared" si="320"/>
        <v>66-199</v>
      </c>
      <c r="B20507">
        <v>66</v>
      </c>
      <c r="C20507">
        <v>199</v>
      </c>
      <c r="D20507" t="s">
        <v>1489</v>
      </c>
    </row>
    <row r="20508" spans="1:4" x14ac:dyDescent="0.25">
      <c r="A20508" t="str">
        <f t="shared" si="320"/>
        <v>66-201</v>
      </c>
      <c r="B20508">
        <v>66</v>
      </c>
      <c r="C20508">
        <v>201</v>
      </c>
      <c r="D20508" t="s">
        <v>1464</v>
      </c>
    </row>
    <row r="20509" spans="1:4" x14ac:dyDescent="0.25">
      <c r="A20509" t="str">
        <f t="shared" si="320"/>
        <v>66-206</v>
      </c>
      <c r="B20509">
        <v>66</v>
      </c>
      <c r="C20509">
        <v>206</v>
      </c>
      <c r="D20509" t="s">
        <v>1591</v>
      </c>
    </row>
    <row r="20510" spans="1:4" x14ac:dyDescent="0.25">
      <c r="A20510" t="str">
        <f t="shared" si="320"/>
        <v>66-207</v>
      </c>
      <c r="B20510">
        <v>66</v>
      </c>
      <c r="C20510">
        <v>207</v>
      </c>
      <c r="D20510" t="s">
        <v>12756</v>
      </c>
    </row>
    <row r="20511" spans="1:4" x14ac:dyDescent="0.25">
      <c r="A20511" t="str">
        <f t="shared" si="320"/>
        <v>66-208</v>
      </c>
      <c r="B20511">
        <v>66</v>
      </c>
      <c r="C20511">
        <v>208</v>
      </c>
      <c r="D20511" t="s">
        <v>12757</v>
      </c>
    </row>
    <row r="20512" spans="1:4" x14ac:dyDescent="0.25">
      <c r="A20512" t="str">
        <f t="shared" si="320"/>
        <v>66-209</v>
      </c>
      <c r="B20512">
        <v>66</v>
      </c>
      <c r="C20512">
        <v>209</v>
      </c>
      <c r="D20512" t="s">
        <v>1828</v>
      </c>
    </row>
    <row r="20513" spans="1:4" x14ac:dyDescent="0.25">
      <c r="A20513" t="str">
        <f t="shared" si="320"/>
        <v>66-214</v>
      </c>
      <c r="B20513">
        <v>66</v>
      </c>
      <c r="C20513">
        <v>214</v>
      </c>
      <c r="D20513" t="s">
        <v>12758</v>
      </c>
    </row>
    <row r="20514" spans="1:4" x14ac:dyDescent="0.25">
      <c r="A20514" t="str">
        <f t="shared" si="320"/>
        <v>66-215</v>
      </c>
      <c r="B20514">
        <v>66</v>
      </c>
      <c r="C20514">
        <v>215</v>
      </c>
      <c r="D20514" t="s">
        <v>12759</v>
      </c>
    </row>
    <row r="20515" spans="1:4" x14ac:dyDescent="0.25">
      <c r="A20515" t="str">
        <f t="shared" si="320"/>
        <v>66-217</v>
      </c>
      <c r="B20515">
        <v>66</v>
      </c>
      <c r="C20515">
        <v>217</v>
      </c>
      <c r="D20515" t="s">
        <v>1809</v>
      </c>
    </row>
    <row r="20516" spans="1:4" x14ac:dyDescent="0.25">
      <c r="A20516" t="str">
        <f t="shared" si="320"/>
        <v>66-218</v>
      </c>
      <c r="B20516">
        <v>66</v>
      </c>
      <c r="C20516">
        <v>218</v>
      </c>
      <c r="D20516" t="s">
        <v>2295</v>
      </c>
    </row>
    <row r="20517" spans="1:4" x14ac:dyDescent="0.25">
      <c r="A20517" t="str">
        <f t="shared" si="320"/>
        <v>66-219</v>
      </c>
      <c r="B20517">
        <v>66</v>
      </c>
      <c r="C20517">
        <v>219</v>
      </c>
      <c r="D20517" t="s">
        <v>12760</v>
      </c>
    </row>
    <row r="20518" spans="1:4" x14ac:dyDescent="0.25">
      <c r="A20518" t="str">
        <f t="shared" si="320"/>
        <v>66-220</v>
      </c>
      <c r="B20518">
        <v>66</v>
      </c>
      <c r="C20518">
        <v>220</v>
      </c>
      <c r="D20518" t="s">
        <v>1861</v>
      </c>
    </row>
    <row r="20519" spans="1:4" x14ac:dyDescent="0.25">
      <c r="A20519" t="str">
        <f t="shared" si="320"/>
        <v>66-222</v>
      </c>
      <c r="B20519">
        <v>66</v>
      </c>
      <c r="C20519">
        <v>222</v>
      </c>
      <c r="D20519" t="s">
        <v>2100</v>
      </c>
    </row>
    <row r="20520" spans="1:4" x14ac:dyDescent="0.25">
      <c r="A20520" t="str">
        <f t="shared" si="320"/>
        <v>66-225</v>
      </c>
      <c r="B20520">
        <v>66</v>
      </c>
      <c r="C20520">
        <v>225</v>
      </c>
      <c r="D20520" t="s">
        <v>12761</v>
      </c>
    </row>
    <row r="20521" spans="1:4" x14ac:dyDescent="0.25">
      <c r="A20521" t="str">
        <f t="shared" si="320"/>
        <v>66-226</v>
      </c>
      <c r="B20521">
        <v>66</v>
      </c>
      <c r="C20521">
        <v>226</v>
      </c>
      <c r="D20521" t="s">
        <v>12762</v>
      </c>
    </row>
    <row r="20522" spans="1:4" x14ac:dyDescent="0.25">
      <c r="A20522" t="str">
        <f t="shared" si="320"/>
        <v>66-227</v>
      </c>
      <c r="B20522">
        <v>66</v>
      </c>
      <c r="C20522">
        <v>227</v>
      </c>
      <c r="D20522" t="s">
        <v>1616</v>
      </c>
    </row>
    <row r="20523" spans="1:4" x14ac:dyDescent="0.25">
      <c r="A20523" t="str">
        <f t="shared" si="320"/>
        <v>66-230</v>
      </c>
      <c r="B20523">
        <v>66</v>
      </c>
      <c r="C20523">
        <v>230</v>
      </c>
      <c r="D20523" t="s">
        <v>1808</v>
      </c>
    </row>
    <row r="20524" spans="1:4" x14ac:dyDescent="0.25">
      <c r="A20524" t="str">
        <f t="shared" si="320"/>
        <v>66-233</v>
      </c>
      <c r="B20524">
        <v>66</v>
      </c>
      <c r="C20524">
        <v>233</v>
      </c>
      <c r="D20524" t="s">
        <v>1982</v>
      </c>
    </row>
    <row r="20525" spans="1:4" x14ac:dyDescent="0.25">
      <c r="A20525" t="str">
        <f t="shared" si="320"/>
        <v>66-237</v>
      </c>
      <c r="B20525">
        <v>66</v>
      </c>
      <c r="C20525">
        <v>237</v>
      </c>
      <c r="D20525" t="s">
        <v>12763</v>
      </c>
    </row>
    <row r="20526" spans="1:4" x14ac:dyDescent="0.25">
      <c r="A20526" t="str">
        <f t="shared" si="320"/>
        <v>66-240</v>
      </c>
      <c r="B20526">
        <v>66</v>
      </c>
      <c r="C20526">
        <v>240</v>
      </c>
      <c r="D20526" t="s">
        <v>2821</v>
      </c>
    </row>
    <row r="20527" spans="1:4" x14ac:dyDescent="0.25">
      <c r="A20527" t="str">
        <f t="shared" si="320"/>
        <v>66-245</v>
      </c>
      <c r="B20527">
        <v>66</v>
      </c>
      <c r="C20527">
        <v>245</v>
      </c>
      <c r="D20527" t="s">
        <v>12764</v>
      </c>
    </row>
    <row r="20528" spans="1:4" x14ac:dyDescent="0.25">
      <c r="A20528" t="str">
        <f t="shared" si="320"/>
        <v>66-250</v>
      </c>
      <c r="B20528">
        <v>66</v>
      </c>
      <c r="C20528">
        <v>250</v>
      </c>
      <c r="D20528" t="s">
        <v>12765</v>
      </c>
    </row>
    <row r="20529" spans="1:4" x14ac:dyDescent="0.25">
      <c r="A20529" t="str">
        <f t="shared" si="320"/>
        <v>66-252</v>
      </c>
      <c r="B20529">
        <v>66</v>
      </c>
      <c r="C20529">
        <v>252</v>
      </c>
      <c r="D20529" t="s">
        <v>1592</v>
      </c>
    </row>
    <row r="20530" spans="1:4" x14ac:dyDescent="0.25">
      <c r="A20530" t="str">
        <f t="shared" si="320"/>
        <v>66-256</v>
      </c>
      <c r="B20530">
        <v>66</v>
      </c>
      <c r="C20530">
        <v>256</v>
      </c>
      <c r="D20530" t="s">
        <v>12154</v>
      </c>
    </row>
    <row r="20531" spans="1:4" x14ac:dyDescent="0.25">
      <c r="A20531" t="str">
        <f t="shared" si="320"/>
        <v>66-258</v>
      </c>
      <c r="B20531">
        <v>66</v>
      </c>
      <c r="C20531">
        <v>258</v>
      </c>
      <c r="D20531" t="s">
        <v>1589</v>
      </c>
    </row>
    <row r="20532" spans="1:4" x14ac:dyDescent="0.25">
      <c r="A20532" t="str">
        <f t="shared" si="320"/>
        <v>66-268</v>
      </c>
      <c r="B20532">
        <v>66</v>
      </c>
      <c r="C20532">
        <v>268</v>
      </c>
      <c r="D20532" t="s">
        <v>3469</v>
      </c>
    </row>
    <row r="20533" spans="1:4" x14ac:dyDescent="0.25">
      <c r="A20533" t="str">
        <f t="shared" si="320"/>
        <v>66-274</v>
      </c>
      <c r="B20533">
        <v>66</v>
      </c>
      <c r="C20533">
        <v>274</v>
      </c>
      <c r="D20533" t="s">
        <v>12766</v>
      </c>
    </row>
    <row r="20534" spans="1:4" x14ac:dyDescent="0.25">
      <c r="A20534" t="str">
        <f t="shared" si="320"/>
        <v>66-283</v>
      </c>
      <c r="B20534">
        <v>66</v>
      </c>
      <c r="C20534">
        <v>283</v>
      </c>
      <c r="D20534" t="s">
        <v>12767</v>
      </c>
    </row>
    <row r="20535" spans="1:4" x14ac:dyDescent="0.25">
      <c r="A20535" t="str">
        <f t="shared" si="320"/>
        <v>66-284</v>
      </c>
      <c r="B20535">
        <v>66</v>
      </c>
      <c r="C20535">
        <v>284</v>
      </c>
      <c r="D20535" t="s">
        <v>2105</v>
      </c>
    </row>
    <row r="20536" spans="1:4" x14ac:dyDescent="0.25">
      <c r="A20536" t="str">
        <f t="shared" si="320"/>
        <v>66-285</v>
      </c>
      <c r="B20536">
        <v>66</v>
      </c>
      <c r="C20536">
        <v>285</v>
      </c>
      <c r="D20536" t="s">
        <v>12768</v>
      </c>
    </row>
    <row r="20537" spans="1:4" x14ac:dyDescent="0.25">
      <c r="A20537" t="str">
        <f t="shared" si="320"/>
        <v>66-292</v>
      </c>
      <c r="B20537">
        <v>66</v>
      </c>
      <c r="C20537">
        <v>292</v>
      </c>
      <c r="D20537" t="s">
        <v>12769</v>
      </c>
    </row>
    <row r="20538" spans="1:4" x14ac:dyDescent="0.25">
      <c r="A20538" t="str">
        <f t="shared" si="320"/>
        <v>66-293</v>
      </c>
      <c r="B20538">
        <v>66</v>
      </c>
      <c r="C20538">
        <v>293</v>
      </c>
      <c r="D20538" t="s">
        <v>2192</v>
      </c>
    </row>
    <row r="20539" spans="1:4" x14ac:dyDescent="0.25">
      <c r="A20539" t="str">
        <f t="shared" si="320"/>
        <v>66-294</v>
      </c>
      <c r="B20539">
        <v>66</v>
      </c>
      <c r="C20539">
        <v>294</v>
      </c>
      <c r="D20539" t="s">
        <v>2191</v>
      </c>
    </row>
    <row r="20540" spans="1:4" x14ac:dyDescent="0.25">
      <c r="A20540" t="str">
        <f t="shared" si="320"/>
        <v>66-300</v>
      </c>
      <c r="B20540">
        <v>66</v>
      </c>
      <c r="C20540">
        <v>300</v>
      </c>
      <c r="D20540" t="s">
        <v>1420</v>
      </c>
    </row>
    <row r="20541" spans="1:4" x14ac:dyDescent="0.25">
      <c r="A20541" t="str">
        <f t="shared" si="320"/>
        <v>66-304</v>
      </c>
      <c r="B20541">
        <v>66</v>
      </c>
      <c r="C20541">
        <v>304</v>
      </c>
      <c r="D20541" t="s">
        <v>1297</v>
      </c>
    </row>
    <row r="20542" spans="1:4" x14ac:dyDescent="0.25">
      <c r="A20542" t="str">
        <f t="shared" si="320"/>
        <v>66-317</v>
      </c>
      <c r="B20542">
        <v>66</v>
      </c>
      <c r="C20542">
        <v>317</v>
      </c>
      <c r="D20542" t="s">
        <v>12770</v>
      </c>
    </row>
    <row r="20543" spans="1:4" x14ac:dyDescent="0.25">
      <c r="A20543" t="str">
        <f t="shared" si="320"/>
        <v>66-353</v>
      </c>
      <c r="B20543">
        <v>66</v>
      </c>
      <c r="C20543">
        <v>353</v>
      </c>
      <c r="D20543" t="s">
        <v>2106</v>
      </c>
    </row>
    <row r="20544" spans="1:4" x14ac:dyDescent="0.25">
      <c r="A20544" t="str">
        <f t="shared" si="320"/>
        <v>66-356</v>
      </c>
      <c r="B20544">
        <v>66</v>
      </c>
      <c r="C20544">
        <v>356</v>
      </c>
      <c r="D20544" t="s">
        <v>12771</v>
      </c>
    </row>
    <row r="20545" spans="1:4" x14ac:dyDescent="0.25">
      <c r="A20545" t="str">
        <f t="shared" si="320"/>
        <v>66-376</v>
      </c>
      <c r="B20545">
        <v>66</v>
      </c>
      <c r="C20545">
        <v>376</v>
      </c>
      <c r="D20545" t="s">
        <v>1599</v>
      </c>
    </row>
    <row r="20546" spans="1:4" x14ac:dyDescent="0.25">
      <c r="A20546" t="str">
        <f t="shared" si="320"/>
        <v>66-431</v>
      </c>
      <c r="B20546">
        <v>66</v>
      </c>
      <c r="C20546">
        <v>431</v>
      </c>
      <c r="D20546" t="s">
        <v>1827</v>
      </c>
    </row>
    <row r="20547" spans="1:4" x14ac:dyDescent="0.25">
      <c r="A20547" t="str">
        <f t="shared" si="320"/>
        <v>66-433</v>
      </c>
      <c r="B20547">
        <v>66</v>
      </c>
      <c r="C20547">
        <v>433</v>
      </c>
      <c r="D20547" t="s">
        <v>4247</v>
      </c>
    </row>
    <row r="20548" spans="1:4" x14ac:dyDescent="0.25">
      <c r="A20548" t="str">
        <f t="shared" ref="A20548:A20611" si="321">B20548&amp;"-"&amp;C20548</f>
        <v>66-437</v>
      </c>
      <c r="B20548">
        <v>66</v>
      </c>
      <c r="C20548">
        <v>437</v>
      </c>
      <c r="D20548" t="s">
        <v>1921</v>
      </c>
    </row>
    <row r="20549" spans="1:4" x14ac:dyDescent="0.25">
      <c r="A20549" t="str">
        <f t="shared" si="321"/>
        <v>66-438</v>
      </c>
      <c r="B20549">
        <v>66</v>
      </c>
      <c r="C20549">
        <v>438</v>
      </c>
      <c r="D20549" t="s">
        <v>4717</v>
      </c>
    </row>
    <row r="20550" spans="1:4" x14ac:dyDescent="0.25">
      <c r="A20550" t="str">
        <f t="shared" si="321"/>
        <v>66-442</v>
      </c>
      <c r="B20550">
        <v>66</v>
      </c>
      <c r="C20550">
        <v>442</v>
      </c>
      <c r="D20550" t="s">
        <v>1837</v>
      </c>
    </row>
    <row r="20551" spans="1:4" x14ac:dyDescent="0.25">
      <c r="A20551" t="str">
        <f t="shared" si="321"/>
        <v>66-445</v>
      </c>
      <c r="B20551">
        <v>66</v>
      </c>
      <c r="C20551">
        <v>445</v>
      </c>
      <c r="D20551" t="s">
        <v>12772</v>
      </c>
    </row>
    <row r="20552" spans="1:4" x14ac:dyDescent="0.25">
      <c r="A20552" t="str">
        <f t="shared" si="321"/>
        <v>66-447</v>
      </c>
      <c r="B20552">
        <v>66</v>
      </c>
      <c r="C20552">
        <v>447</v>
      </c>
      <c r="D20552" t="s">
        <v>12773</v>
      </c>
    </row>
    <row r="20553" spans="1:4" x14ac:dyDescent="0.25">
      <c r="A20553" t="str">
        <f t="shared" si="321"/>
        <v>66-452</v>
      </c>
      <c r="B20553">
        <v>66</v>
      </c>
      <c r="C20553">
        <v>452</v>
      </c>
      <c r="D20553" t="s">
        <v>2234</v>
      </c>
    </row>
    <row r="20554" spans="1:4" x14ac:dyDescent="0.25">
      <c r="A20554" t="str">
        <f t="shared" si="321"/>
        <v>66-454</v>
      </c>
      <c r="B20554">
        <v>66</v>
      </c>
      <c r="C20554">
        <v>454</v>
      </c>
      <c r="D20554" t="s">
        <v>4236</v>
      </c>
    </row>
    <row r="20555" spans="1:4" x14ac:dyDescent="0.25">
      <c r="A20555" t="str">
        <f t="shared" si="321"/>
        <v>66-455</v>
      </c>
      <c r="B20555">
        <v>66</v>
      </c>
      <c r="C20555">
        <v>455</v>
      </c>
      <c r="D20555" t="s">
        <v>12774</v>
      </c>
    </row>
    <row r="20556" spans="1:4" x14ac:dyDescent="0.25">
      <c r="A20556" t="str">
        <f t="shared" si="321"/>
        <v>66-460</v>
      </c>
      <c r="B20556">
        <v>66</v>
      </c>
      <c r="C20556">
        <v>460</v>
      </c>
      <c r="D20556" t="s">
        <v>1421</v>
      </c>
    </row>
    <row r="20557" spans="1:4" x14ac:dyDescent="0.25">
      <c r="A20557" t="str">
        <f t="shared" si="321"/>
        <v>66-462</v>
      </c>
      <c r="B20557">
        <v>66</v>
      </c>
      <c r="C20557">
        <v>462</v>
      </c>
      <c r="D20557" t="s">
        <v>1368</v>
      </c>
    </row>
    <row r="20558" spans="1:4" x14ac:dyDescent="0.25">
      <c r="A20558" t="str">
        <f t="shared" si="321"/>
        <v>66-463</v>
      </c>
      <c r="B20558">
        <v>66</v>
      </c>
      <c r="C20558">
        <v>463</v>
      </c>
      <c r="D20558" t="s">
        <v>2193</v>
      </c>
    </row>
    <row r="20559" spans="1:4" x14ac:dyDescent="0.25">
      <c r="A20559" t="str">
        <f t="shared" si="321"/>
        <v>66-465</v>
      </c>
      <c r="B20559">
        <v>66</v>
      </c>
      <c r="C20559">
        <v>465</v>
      </c>
      <c r="D20559" t="s">
        <v>1446</v>
      </c>
    </row>
    <row r="20560" spans="1:4" x14ac:dyDescent="0.25">
      <c r="A20560" t="str">
        <f t="shared" si="321"/>
        <v>66-467</v>
      </c>
      <c r="B20560">
        <v>66</v>
      </c>
      <c r="C20560">
        <v>467</v>
      </c>
      <c r="D20560" t="s">
        <v>12775</v>
      </c>
    </row>
    <row r="20561" spans="1:4" x14ac:dyDescent="0.25">
      <c r="A20561" t="str">
        <f t="shared" si="321"/>
        <v>66-468</v>
      </c>
      <c r="B20561">
        <v>66</v>
      </c>
      <c r="C20561">
        <v>468</v>
      </c>
      <c r="D20561" t="s">
        <v>12776</v>
      </c>
    </row>
    <row r="20562" spans="1:4" x14ac:dyDescent="0.25">
      <c r="A20562" t="str">
        <f t="shared" si="321"/>
        <v>66-472</v>
      </c>
      <c r="B20562">
        <v>66</v>
      </c>
      <c r="C20562">
        <v>472</v>
      </c>
      <c r="D20562" t="s">
        <v>12777</v>
      </c>
    </row>
    <row r="20563" spans="1:4" x14ac:dyDescent="0.25">
      <c r="A20563" t="str">
        <f t="shared" si="321"/>
        <v>66-476</v>
      </c>
      <c r="B20563">
        <v>66</v>
      </c>
      <c r="C20563">
        <v>476</v>
      </c>
      <c r="D20563" t="s">
        <v>8928</v>
      </c>
    </row>
    <row r="20564" spans="1:4" x14ac:dyDescent="0.25">
      <c r="A20564" t="str">
        <f t="shared" si="321"/>
        <v>66-478</v>
      </c>
      <c r="B20564">
        <v>66</v>
      </c>
      <c r="C20564">
        <v>478</v>
      </c>
      <c r="D20564" t="s">
        <v>1497</v>
      </c>
    </row>
    <row r="20565" spans="1:4" x14ac:dyDescent="0.25">
      <c r="A20565" t="str">
        <f t="shared" si="321"/>
        <v>66-483</v>
      </c>
      <c r="B20565">
        <v>66</v>
      </c>
      <c r="C20565">
        <v>483</v>
      </c>
      <c r="D20565" t="s">
        <v>12778</v>
      </c>
    </row>
    <row r="20566" spans="1:4" x14ac:dyDescent="0.25">
      <c r="A20566" t="str">
        <f t="shared" si="321"/>
        <v>66-484</v>
      </c>
      <c r="B20566">
        <v>66</v>
      </c>
      <c r="C20566">
        <v>484</v>
      </c>
      <c r="D20566" t="s">
        <v>1961</v>
      </c>
    </row>
    <row r="20567" spans="1:4" x14ac:dyDescent="0.25">
      <c r="A20567" t="str">
        <f t="shared" si="321"/>
        <v>66-485</v>
      </c>
      <c r="B20567">
        <v>66</v>
      </c>
      <c r="C20567">
        <v>485</v>
      </c>
      <c r="D20567" t="s">
        <v>4209</v>
      </c>
    </row>
    <row r="20568" spans="1:4" x14ac:dyDescent="0.25">
      <c r="A20568" t="str">
        <f t="shared" si="321"/>
        <v>66-486</v>
      </c>
      <c r="B20568">
        <v>66</v>
      </c>
      <c r="C20568">
        <v>486</v>
      </c>
      <c r="D20568" t="s">
        <v>12779</v>
      </c>
    </row>
    <row r="20569" spans="1:4" x14ac:dyDescent="0.25">
      <c r="A20569" t="str">
        <f t="shared" si="321"/>
        <v>66-487</v>
      </c>
      <c r="B20569">
        <v>66</v>
      </c>
      <c r="C20569">
        <v>487</v>
      </c>
      <c r="D20569" t="s">
        <v>1749</v>
      </c>
    </row>
    <row r="20570" spans="1:4" x14ac:dyDescent="0.25">
      <c r="A20570" t="str">
        <f t="shared" si="321"/>
        <v>66-489</v>
      </c>
      <c r="B20570">
        <v>66</v>
      </c>
      <c r="C20570">
        <v>489</v>
      </c>
      <c r="D20570" t="s">
        <v>2104</v>
      </c>
    </row>
    <row r="20571" spans="1:4" x14ac:dyDescent="0.25">
      <c r="A20571" t="str">
        <f t="shared" si="321"/>
        <v>66-490</v>
      </c>
      <c r="B20571">
        <v>66</v>
      </c>
      <c r="C20571">
        <v>490</v>
      </c>
      <c r="D20571" t="s">
        <v>12780</v>
      </c>
    </row>
    <row r="20572" spans="1:4" x14ac:dyDescent="0.25">
      <c r="A20572" t="str">
        <f t="shared" si="321"/>
        <v>66-491</v>
      </c>
      <c r="B20572">
        <v>66</v>
      </c>
      <c r="C20572">
        <v>491</v>
      </c>
      <c r="D20572" t="s">
        <v>12781</v>
      </c>
    </row>
    <row r="20573" spans="1:4" x14ac:dyDescent="0.25">
      <c r="A20573" t="str">
        <f t="shared" si="321"/>
        <v>66-492</v>
      </c>
      <c r="B20573">
        <v>66</v>
      </c>
      <c r="C20573">
        <v>492</v>
      </c>
      <c r="D20573" t="s">
        <v>12782</v>
      </c>
    </row>
    <row r="20574" spans="1:4" x14ac:dyDescent="0.25">
      <c r="A20574" t="str">
        <f t="shared" si="321"/>
        <v>66-494</v>
      </c>
      <c r="B20574">
        <v>66</v>
      </c>
      <c r="C20574">
        <v>494</v>
      </c>
      <c r="D20574" t="s">
        <v>1298</v>
      </c>
    </row>
    <row r="20575" spans="1:4" x14ac:dyDescent="0.25">
      <c r="A20575" t="str">
        <f t="shared" si="321"/>
        <v>66-495</v>
      </c>
      <c r="B20575">
        <v>66</v>
      </c>
      <c r="C20575">
        <v>495</v>
      </c>
      <c r="D20575" t="s">
        <v>1824</v>
      </c>
    </row>
    <row r="20576" spans="1:4" x14ac:dyDescent="0.25">
      <c r="A20576" t="str">
        <f t="shared" si="321"/>
        <v>66-497</v>
      </c>
      <c r="B20576">
        <v>66</v>
      </c>
      <c r="C20576">
        <v>497</v>
      </c>
      <c r="D20576" t="s">
        <v>2220</v>
      </c>
    </row>
    <row r="20577" spans="1:4" x14ac:dyDescent="0.25">
      <c r="A20577" t="str">
        <f t="shared" si="321"/>
        <v>66-498</v>
      </c>
      <c r="B20577">
        <v>66</v>
      </c>
      <c r="C20577">
        <v>498</v>
      </c>
      <c r="D20577" t="s">
        <v>12783</v>
      </c>
    </row>
    <row r="20578" spans="1:4" x14ac:dyDescent="0.25">
      <c r="A20578" t="str">
        <f t="shared" si="321"/>
        <v>66-499</v>
      </c>
      <c r="B20578">
        <v>66</v>
      </c>
      <c r="C20578">
        <v>499</v>
      </c>
      <c r="D20578" t="s">
        <v>1957</v>
      </c>
    </row>
    <row r="20579" spans="1:4" x14ac:dyDescent="0.25">
      <c r="A20579" t="str">
        <f t="shared" si="321"/>
        <v>66-500</v>
      </c>
      <c r="B20579">
        <v>66</v>
      </c>
      <c r="C20579">
        <v>500</v>
      </c>
      <c r="D20579" t="s">
        <v>12784</v>
      </c>
    </row>
    <row r="20580" spans="1:4" x14ac:dyDescent="0.25">
      <c r="A20580" t="str">
        <f t="shared" si="321"/>
        <v>66-501</v>
      </c>
      <c r="B20580">
        <v>66</v>
      </c>
      <c r="C20580">
        <v>501</v>
      </c>
      <c r="D20580" t="s">
        <v>4382</v>
      </c>
    </row>
    <row r="20581" spans="1:4" x14ac:dyDescent="0.25">
      <c r="A20581" t="str">
        <f t="shared" si="321"/>
        <v>66-502</v>
      </c>
      <c r="B20581">
        <v>66</v>
      </c>
      <c r="C20581">
        <v>502</v>
      </c>
      <c r="D20581" t="s">
        <v>1456</v>
      </c>
    </row>
    <row r="20582" spans="1:4" x14ac:dyDescent="0.25">
      <c r="A20582" t="str">
        <f t="shared" si="321"/>
        <v>66-506</v>
      </c>
      <c r="B20582">
        <v>66</v>
      </c>
      <c r="C20582">
        <v>506</v>
      </c>
      <c r="D20582" t="s">
        <v>1815</v>
      </c>
    </row>
    <row r="20583" spans="1:4" x14ac:dyDescent="0.25">
      <c r="A20583" t="str">
        <f t="shared" si="321"/>
        <v>66-509</v>
      </c>
      <c r="B20583">
        <v>66</v>
      </c>
      <c r="C20583">
        <v>509</v>
      </c>
      <c r="D20583" t="s">
        <v>2080</v>
      </c>
    </row>
    <row r="20584" spans="1:4" x14ac:dyDescent="0.25">
      <c r="A20584" t="str">
        <f t="shared" si="321"/>
        <v>66-510</v>
      </c>
      <c r="B20584">
        <v>66</v>
      </c>
      <c r="C20584">
        <v>510</v>
      </c>
      <c r="D20584" t="s">
        <v>3350</v>
      </c>
    </row>
    <row r="20585" spans="1:4" x14ac:dyDescent="0.25">
      <c r="A20585" t="str">
        <f t="shared" si="321"/>
        <v>66-511</v>
      </c>
      <c r="B20585">
        <v>66</v>
      </c>
      <c r="C20585">
        <v>511</v>
      </c>
      <c r="D20585" t="s">
        <v>1421</v>
      </c>
    </row>
    <row r="20586" spans="1:4" x14ac:dyDescent="0.25">
      <c r="A20586" t="str">
        <f t="shared" si="321"/>
        <v>66-517</v>
      </c>
      <c r="B20586">
        <v>66</v>
      </c>
      <c r="C20586">
        <v>517</v>
      </c>
      <c r="D20586" t="s">
        <v>3931</v>
      </c>
    </row>
    <row r="20587" spans="1:4" x14ac:dyDescent="0.25">
      <c r="A20587" t="str">
        <f t="shared" si="321"/>
        <v>66-518</v>
      </c>
      <c r="B20587">
        <v>66</v>
      </c>
      <c r="C20587">
        <v>518</v>
      </c>
      <c r="D20587" t="s">
        <v>1754</v>
      </c>
    </row>
    <row r="20588" spans="1:4" x14ac:dyDescent="0.25">
      <c r="A20588" t="str">
        <f t="shared" si="321"/>
        <v>66-523</v>
      </c>
      <c r="B20588">
        <v>66</v>
      </c>
      <c r="C20588">
        <v>523</v>
      </c>
      <c r="D20588" t="s">
        <v>1236</v>
      </c>
    </row>
    <row r="20589" spans="1:4" x14ac:dyDescent="0.25">
      <c r="A20589" t="str">
        <f t="shared" si="321"/>
        <v>66-524</v>
      </c>
      <c r="B20589">
        <v>66</v>
      </c>
      <c r="C20589">
        <v>524</v>
      </c>
      <c r="D20589" t="s">
        <v>1840</v>
      </c>
    </row>
    <row r="20590" spans="1:4" x14ac:dyDescent="0.25">
      <c r="A20590" t="str">
        <f t="shared" si="321"/>
        <v>66-525</v>
      </c>
      <c r="B20590">
        <v>66</v>
      </c>
      <c r="C20590">
        <v>525</v>
      </c>
      <c r="D20590" t="s">
        <v>12785</v>
      </c>
    </row>
    <row r="20591" spans="1:4" x14ac:dyDescent="0.25">
      <c r="A20591" t="str">
        <f t="shared" si="321"/>
        <v>66-527</v>
      </c>
      <c r="B20591">
        <v>66</v>
      </c>
      <c r="C20591">
        <v>527</v>
      </c>
      <c r="D20591" t="s">
        <v>2956</v>
      </c>
    </row>
    <row r="20592" spans="1:4" x14ac:dyDescent="0.25">
      <c r="A20592" t="str">
        <f t="shared" si="321"/>
        <v>66-528</v>
      </c>
      <c r="B20592">
        <v>66</v>
      </c>
      <c r="C20592">
        <v>528</v>
      </c>
      <c r="D20592" t="s">
        <v>1852</v>
      </c>
    </row>
    <row r="20593" spans="1:4" x14ac:dyDescent="0.25">
      <c r="A20593" t="str">
        <f t="shared" si="321"/>
        <v>66-530</v>
      </c>
      <c r="B20593">
        <v>66</v>
      </c>
      <c r="C20593">
        <v>530</v>
      </c>
      <c r="D20593" t="s">
        <v>10521</v>
      </c>
    </row>
    <row r="20594" spans="1:4" x14ac:dyDescent="0.25">
      <c r="A20594" t="str">
        <f t="shared" si="321"/>
        <v>66-531</v>
      </c>
      <c r="B20594">
        <v>66</v>
      </c>
      <c r="C20594">
        <v>531</v>
      </c>
      <c r="D20594" t="s">
        <v>1914</v>
      </c>
    </row>
    <row r="20595" spans="1:4" x14ac:dyDescent="0.25">
      <c r="A20595" t="str">
        <f t="shared" si="321"/>
        <v>66-535</v>
      </c>
      <c r="B20595">
        <v>66</v>
      </c>
      <c r="C20595">
        <v>535</v>
      </c>
      <c r="D20595" t="s">
        <v>1828</v>
      </c>
    </row>
    <row r="20596" spans="1:4" x14ac:dyDescent="0.25">
      <c r="A20596" t="str">
        <f t="shared" si="321"/>
        <v>66-537</v>
      </c>
      <c r="B20596">
        <v>66</v>
      </c>
      <c r="C20596">
        <v>537</v>
      </c>
      <c r="D20596" t="s">
        <v>4138</v>
      </c>
    </row>
    <row r="20597" spans="1:4" x14ac:dyDescent="0.25">
      <c r="A20597" t="str">
        <f t="shared" si="321"/>
        <v>66-538</v>
      </c>
      <c r="B20597">
        <v>66</v>
      </c>
      <c r="C20597">
        <v>538</v>
      </c>
      <c r="D20597" t="s">
        <v>1908</v>
      </c>
    </row>
    <row r="20598" spans="1:4" x14ac:dyDescent="0.25">
      <c r="A20598" t="str">
        <f t="shared" si="321"/>
        <v>66-544</v>
      </c>
      <c r="B20598">
        <v>66</v>
      </c>
      <c r="C20598">
        <v>544</v>
      </c>
      <c r="D20598" t="s">
        <v>12786</v>
      </c>
    </row>
    <row r="20599" spans="1:4" x14ac:dyDescent="0.25">
      <c r="A20599" t="str">
        <f t="shared" si="321"/>
        <v>66-546</v>
      </c>
      <c r="B20599">
        <v>66</v>
      </c>
      <c r="C20599">
        <v>546</v>
      </c>
      <c r="D20599" t="s">
        <v>12787</v>
      </c>
    </row>
    <row r="20600" spans="1:4" x14ac:dyDescent="0.25">
      <c r="A20600" t="str">
        <f t="shared" si="321"/>
        <v>66-547</v>
      </c>
      <c r="B20600">
        <v>66</v>
      </c>
      <c r="C20600">
        <v>547</v>
      </c>
      <c r="D20600" t="s">
        <v>1275</v>
      </c>
    </row>
    <row r="20601" spans="1:4" x14ac:dyDescent="0.25">
      <c r="A20601" t="str">
        <f t="shared" si="321"/>
        <v>66-548</v>
      </c>
      <c r="B20601">
        <v>66</v>
      </c>
      <c r="C20601">
        <v>548</v>
      </c>
      <c r="D20601" t="s">
        <v>12788</v>
      </c>
    </row>
    <row r="20602" spans="1:4" x14ac:dyDescent="0.25">
      <c r="A20602" t="str">
        <f t="shared" si="321"/>
        <v>66-549</v>
      </c>
      <c r="B20602">
        <v>66</v>
      </c>
      <c r="C20602">
        <v>549</v>
      </c>
      <c r="D20602" t="s">
        <v>1749</v>
      </c>
    </row>
    <row r="20603" spans="1:4" x14ac:dyDescent="0.25">
      <c r="A20603" t="str">
        <f t="shared" si="321"/>
        <v>66-554</v>
      </c>
      <c r="B20603">
        <v>66</v>
      </c>
      <c r="C20603">
        <v>554</v>
      </c>
      <c r="D20603" t="s">
        <v>3931</v>
      </c>
    </row>
    <row r="20604" spans="1:4" x14ac:dyDescent="0.25">
      <c r="A20604" t="str">
        <f t="shared" si="321"/>
        <v>66-556</v>
      </c>
      <c r="B20604">
        <v>66</v>
      </c>
      <c r="C20604">
        <v>556</v>
      </c>
      <c r="D20604" t="s">
        <v>12789</v>
      </c>
    </row>
    <row r="20605" spans="1:4" x14ac:dyDescent="0.25">
      <c r="A20605" t="str">
        <f t="shared" si="321"/>
        <v>66-574</v>
      </c>
      <c r="B20605">
        <v>66</v>
      </c>
      <c r="C20605">
        <v>574</v>
      </c>
      <c r="D20605" t="s">
        <v>12790</v>
      </c>
    </row>
    <row r="20606" spans="1:4" x14ac:dyDescent="0.25">
      <c r="A20606" t="str">
        <f t="shared" si="321"/>
        <v>66-578</v>
      </c>
      <c r="B20606">
        <v>66</v>
      </c>
      <c r="C20606">
        <v>578</v>
      </c>
      <c r="D20606" t="s">
        <v>12791</v>
      </c>
    </row>
    <row r="20607" spans="1:4" x14ac:dyDescent="0.25">
      <c r="A20607" t="str">
        <f t="shared" si="321"/>
        <v>66-580</v>
      </c>
      <c r="B20607">
        <v>66</v>
      </c>
      <c r="C20607">
        <v>580</v>
      </c>
      <c r="D20607" t="s">
        <v>12792</v>
      </c>
    </row>
    <row r="20608" spans="1:4" x14ac:dyDescent="0.25">
      <c r="A20608" t="str">
        <f t="shared" si="321"/>
        <v>66-583</v>
      </c>
      <c r="B20608">
        <v>66</v>
      </c>
      <c r="C20608">
        <v>583</v>
      </c>
      <c r="D20608" t="s">
        <v>8948</v>
      </c>
    </row>
    <row r="20609" spans="1:4" x14ac:dyDescent="0.25">
      <c r="A20609" t="str">
        <f t="shared" si="321"/>
        <v>66-584</v>
      </c>
      <c r="B20609">
        <v>66</v>
      </c>
      <c r="C20609">
        <v>584</v>
      </c>
      <c r="D20609" t="s">
        <v>1592</v>
      </c>
    </row>
    <row r="20610" spans="1:4" x14ac:dyDescent="0.25">
      <c r="A20610" t="str">
        <f t="shared" si="321"/>
        <v>66-591</v>
      </c>
      <c r="B20610">
        <v>66</v>
      </c>
      <c r="C20610">
        <v>591</v>
      </c>
      <c r="D20610" t="s">
        <v>1443</v>
      </c>
    </row>
    <row r="20611" spans="1:4" x14ac:dyDescent="0.25">
      <c r="A20611" t="str">
        <f t="shared" si="321"/>
        <v>66-595</v>
      </c>
      <c r="B20611">
        <v>66</v>
      </c>
      <c r="C20611">
        <v>595</v>
      </c>
      <c r="D20611" t="s">
        <v>2961</v>
      </c>
    </row>
    <row r="20612" spans="1:4" x14ac:dyDescent="0.25">
      <c r="A20612" t="str">
        <f t="shared" ref="A20612:A20675" si="322">B20612&amp;"-"&amp;C20612</f>
        <v>66-596</v>
      </c>
      <c r="B20612">
        <v>66</v>
      </c>
      <c r="C20612">
        <v>596</v>
      </c>
      <c r="D20612" t="s">
        <v>12134</v>
      </c>
    </row>
    <row r="20613" spans="1:4" x14ac:dyDescent="0.25">
      <c r="A20613" t="str">
        <f t="shared" si="322"/>
        <v>66-600</v>
      </c>
      <c r="B20613">
        <v>66</v>
      </c>
      <c r="C20613">
        <v>600</v>
      </c>
      <c r="D20613" t="s">
        <v>12793</v>
      </c>
    </row>
    <row r="20614" spans="1:4" x14ac:dyDescent="0.25">
      <c r="A20614" t="str">
        <f t="shared" si="322"/>
        <v>66-605</v>
      </c>
      <c r="B20614">
        <v>66</v>
      </c>
      <c r="C20614">
        <v>605</v>
      </c>
      <c r="D20614" t="s">
        <v>12794</v>
      </c>
    </row>
    <row r="20615" spans="1:4" x14ac:dyDescent="0.25">
      <c r="A20615" t="str">
        <f t="shared" si="322"/>
        <v>66-608</v>
      </c>
      <c r="B20615">
        <v>66</v>
      </c>
      <c r="C20615">
        <v>608</v>
      </c>
      <c r="D20615" t="s">
        <v>12795</v>
      </c>
    </row>
    <row r="20616" spans="1:4" x14ac:dyDescent="0.25">
      <c r="A20616" t="str">
        <f t="shared" si="322"/>
        <v>66-611</v>
      </c>
      <c r="B20616">
        <v>66</v>
      </c>
      <c r="C20616">
        <v>611</v>
      </c>
      <c r="D20616" t="s">
        <v>4133</v>
      </c>
    </row>
    <row r="20617" spans="1:4" x14ac:dyDescent="0.25">
      <c r="A20617" t="str">
        <f t="shared" si="322"/>
        <v>66-612</v>
      </c>
      <c r="B20617">
        <v>66</v>
      </c>
      <c r="C20617">
        <v>612</v>
      </c>
      <c r="D20617" t="s">
        <v>12796</v>
      </c>
    </row>
    <row r="20618" spans="1:4" x14ac:dyDescent="0.25">
      <c r="A20618" t="str">
        <f t="shared" si="322"/>
        <v>66-613</v>
      </c>
      <c r="B20618">
        <v>66</v>
      </c>
      <c r="C20618">
        <v>613</v>
      </c>
      <c r="D20618" t="s">
        <v>12797</v>
      </c>
    </row>
    <row r="20619" spans="1:4" x14ac:dyDescent="0.25">
      <c r="A20619" t="str">
        <f t="shared" si="322"/>
        <v>66-615</v>
      </c>
      <c r="B20619">
        <v>66</v>
      </c>
      <c r="C20619">
        <v>615</v>
      </c>
      <c r="D20619" t="s">
        <v>12798</v>
      </c>
    </row>
    <row r="20620" spans="1:4" x14ac:dyDescent="0.25">
      <c r="A20620" t="str">
        <f t="shared" si="322"/>
        <v>66-616</v>
      </c>
      <c r="B20620">
        <v>66</v>
      </c>
      <c r="C20620">
        <v>616</v>
      </c>
      <c r="D20620" t="s">
        <v>7341</v>
      </c>
    </row>
    <row r="20621" spans="1:4" x14ac:dyDescent="0.25">
      <c r="A20621" t="str">
        <f t="shared" si="322"/>
        <v>66-620</v>
      </c>
      <c r="B20621">
        <v>66</v>
      </c>
      <c r="C20621">
        <v>620</v>
      </c>
      <c r="D20621" t="s">
        <v>4180</v>
      </c>
    </row>
    <row r="20622" spans="1:4" x14ac:dyDescent="0.25">
      <c r="A20622" t="str">
        <f t="shared" si="322"/>
        <v>66-621</v>
      </c>
      <c r="B20622">
        <v>66</v>
      </c>
      <c r="C20622">
        <v>621</v>
      </c>
      <c r="D20622" t="s">
        <v>12799</v>
      </c>
    </row>
    <row r="20623" spans="1:4" x14ac:dyDescent="0.25">
      <c r="A20623" t="str">
        <f t="shared" si="322"/>
        <v>66-622</v>
      </c>
      <c r="B20623">
        <v>66</v>
      </c>
      <c r="C20623">
        <v>622</v>
      </c>
      <c r="D20623" t="s">
        <v>3341</v>
      </c>
    </row>
    <row r="20624" spans="1:4" x14ac:dyDescent="0.25">
      <c r="A20624" t="str">
        <f t="shared" si="322"/>
        <v>66-624</v>
      </c>
      <c r="B20624">
        <v>66</v>
      </c>
      <c r="C20624">
        <v>624</v>
      </c>
      <c r="D20624" t="s">
        <v>1592</v>
      </c>
    </row>
    <row r="20625" spans="1:4" x14ac:dyDescent="0.25">
      <c r="A20625" t="str">
        <f t="shared" si="322"/>
        <v>66-626</v>
      </c>
      <c r="B20625">
        <v>66</v>
      </c>
      <c r="C20625">
        <v>626</v>
      </c>
      <c r="D20625" t="s">
        <v>4957</v>
      </c>
    </row>
    <row r="20626" spans="1:4" x14ac:dyDescent="0.25">
      <c r="A20626" t="str">
        <f t="shared" si="322"/>
        <v>66-627</v>
      </c>
      <c r="B20626">
        <v>66</v>
      </c>
      <c r="C20626">
        <v>627</v>
      </c>
      <c r="D20626" t="s">
        <v>12800</v>
      </c>
    </row>
    <row r="20627" spans="1:4" x14ac:dyDescent="0.25">
      <c r="A20627" t="str">
        <f t="shared" si="322"/>
        <v>66-628</v>
      </c>
      <c r="B20627">
        <v>66</v>
      </c>
      <c r="C20627">
        <v>628</v>
      </c>
      <c r="D20627" t="s">
        <v>12801</v>
      </c>
    </row>
    <row r="20628" spans="1:4" x14ac:dyDescent="0.25">
      <c r="A20628" t="str">
        <f t="shared" si="322"/>
        <v>66-631</v>
      </c>
      <c r="B20628">
        <v>66</v>
      </c>
      <c r="C20628">
        <v>631</v>
      </c>
      <c r="D20628" t="s">
        <v>4345</v>
      </c>
    </row>
    <row r="20629" spans="1:4" x14ac:dyDescent="0.25">
      <c r="A20629" t="str">
        <f t="shared" si="322"/>
        <v>66-633</v>
      </c>
      <c r="B20629">
        <v>66</v>
      </c>
      <c r="C20629">
        <v>633</v>
      </c>
      <c r="D20629" t="s">
        <v>4202</v>
      </c>
    </row>
    <row r="20630" spans="1:4" x14ac:dyDescent="0.25">
      <c r="A20630" t="str">
        <f t="shared" si="322"/>
        <v>66-635</v>
      </c>
      <c r="B20630">
        <v>66</v>
      </c>
      <c r="C20630">
        <v>635</v>
      </c>
      <c r="D20630" t="s">
        <v>11109</v>
      </c>
    </row>
    <row r="20631" spans="1:4" x14ac:dyDescent="0.25">
      <c r="A20631" t="str">
        <f t="shared" si="322"/>
        <v>66-636</v>
      </c>
      <c r="B20631">
        <v>66</v>
      </c>
      <c r="C20631">
        <v>636</v>
      </c>
      <c r="D20631" t="s">
        <v>1898</v>
      </c>
    </row>
    <row r="20632" spans="1:4" x14ac:dyDescent="0.25">
      <c r="A20632" t="str">
        <f t="shared" si="322"/>
        <v>66-638</v>
      </c>
      <c r="B20632">
        <v>66</v>
      </c>
      <c r="C20632">
        <v>638</v>
      </c>
      <c r="D20632" t="s">
        <v>8270</v>
      </c>
    </row>
    <row r="20633" spans="1:4" x14ac:dyDescent="0.25">
      <c r="A20633" t="str">
        <f t="shared" si="322"/>
        <v>66-639</v>
      </c>
      <c r="B20633">
        <v>66</v>
      </c>
      <c r="C20633">
        <v>639</v>
      </c>
      <c r="D20633" t="s">
        <v>6774</v>
      </c>
    </row>
    <row r="20634" spans="1:4" x14ac:dyDescent="0.25">
      <c r="A20634" t="str">
        <f t="shared" si="322"/>
        <v>66-643</v>
      </c>
      <c r="B20634">
        <v>66</v>
      </c>
      <c r="C20634">
        <v>643</v>
      </c>
      <c r="D20634" t="s">
        <v>3647</v>
      </c>
    </row>
    <row r="20635" spans="1:4" x14ac:dyDescent="0.25">
      <c r="A20635" t="str">
        <f t="shared" si="322"/>
        <v>66-644</v>
      </c>
      <c r="B20635">
        <v>66</v>
      </c>
      <c r="C20635">
        <v>644</v>
      </c>
      <c r="D20635" t="s">
        <v>12802</v>
      </c>
    </row>
    <row r="20636" spans="1:4" x14ac:dyDescent="0.25">
      <c r="A20636" t="str">
        <f t="shared" si="322"/>
        <v>66-647</v>
      </c>
      <c r="B20636">
        <v>66</v>
      </c>
      <c r="C20636">
        <v>647</v>
      </c>
      <c r="D20636" t="s">
        <v>1749</v>
      </c>
    </row>
    <row r="20637" spans="1:4" x14ac:dyDescent="0.25">
      <c r="A20637" t="str">
        <f t="shared" si="322"/>
        <v>66-648</v>
      </c>
      <c r="B20637">
        <v>66</v>
      </c>
      <c r="C20637">
        <v>648</v>
      </c>
      <c r="D20637" t="s">
        <v>2961</v>
      </c>
    </row>
    <row r="20638" spans="1:4" x14ac:dyDescent="0.25">
      <c r="A20638" t="str">
        <f t="shared" si="322"/>
        <v>66-649</v>
      </c>
      <c r="B20638">
        <v>66</v>
      </c>
      <c r="C20638">
        <v>649</v>
      </c>
      <c r="D20638" t="s">
        <v>2961</v>
      </c>
    </row>
    <row r="20639" spans="1:4" x14ac:dyDescent="0.25">
      <c r="A20639" t="str">
        <f t="shared" si="322"/>
        <v>66-650</v>
      </c>
      <c r="B20639">
        <v>66</v>
      </c>
      <c r="C20639">
        <v>650</v>
      </c>
      <c r="D20639" t="s">
        <v>3138</v>
      </c>
    </row>
    <row r="20640" spans="1:4" x14ac:dyDescent="0.25">
      <c r="A20640" t="str">
        <f t="shared" si="322"/>
        <v>66-652</v>
      </c>
      <c r="B20640">
        <v>66</v>
      </c>
      <c r="C20640">
        <v>652</v>
      </c>
      <c r="D20640" t="s">
        <v>12803</v>
      </c>
    </row>
    <row r="20641" spans="1:4" x14ac:dyDescent="0.25">
      <c r="A20641" t="str">
        <f t="shared" si="322"/>
        <v>66-653</v>
      </c>
      <c r="B20641">
        <v>66</v>
      </c>
      <c r="C20641">
        <v>653</v>
      </c>
      <c r="D20641" t="s">
        <v>12804</v>
      </c>
    </row>
    <row r="20642" spans="1:4" x14ac:dyDescent="0.25">
      <c r="A20642" t="str">
        <f t="shared" si="322"/>
        <v>66-654</v>
      </c>
      <c r="B20642">
        <v>66</v>
      </c>
      <c r="C20642">
        <v>654</v>
      </c>
      <c r="D20642" t="s">
        <v>12775</v>
      </c>
    </row>
    <row r="20643" spans="1:4" x14ac:dyDescent="0.25">
      <c r="A20643" t="str">
        <f t="shared" si="322"/>
        <v>66-655</v>
      </c>
      <c r="B20643">
        <v>66</v>
      </c>
      <c r="C20643">
        <v>655</v>
      </c>
      <c r="D20643" t="s">
        <v>4412</v>
      </c>
    </row>
    <row r="20644" spans="1:4" x14ac:dyDescent="0.25">
      <c r="A20644" t="str">
        <f t="shared" si="322"/>
        <v>66-656</v>
      </c>
      <c r="B20644">
        <v>66</v>
      </c>
      <c r="C20644">
        <v>656</v>
      </c>
      <c r="D20644" t="s">
        <v>8748</v>
      </c>
    </row>
    <row r="20645" spans="1:4" x14ac:dyDescent="0.25">
      <c r="A20645" t="str">
        <f t="shared" si="322"/>
        <v>66-657</v>
      </c>
      <c r="B20645">
        <v>66</v>
      </c>
      <c r="C20645">
        <v>657</v>
      </c>
      <c r="D20645" t="s">
        <v>7717</v>
      </c>
    </row>
    <row r="20646" spans="1:4" x14ac:dyDescent="0.25">
      <c r="A20646" t="str">
        <f t="shared" si="322"/>
        <v>66-659</v>
      </c>
      <c r="B20646">
        <v>66</v>
      </c>
      <c r="C20646">
        <v>659</v>
      </c>
      <c r="D20646" t="s">
        <v>12805</v>
      </c>
    </row>
    <row r="20647" spans="1:4" x14ac:dyDescent="0.25">
      <c r="A20647" t="str">
        <f t="shared" si="322"/>
        <v>66-664</v>
      </c>
      <c r="B20647">
        <v>66</v>
      </c>
      <c r="C20647">
        <v>664</v>
      </c>
      <c r="D20647" t="s">
        <v>8599</v>
      </c>
    </row>
    <row r="20648" spans="1:4" x14ac:dyDescent="0.25">
      <c r="A20648" t="str">
        <f t="shared" si="322"/>
        <v>66-665</v>
      </c>
      <c r="B20648">
        <v>66</v>
      </c>
      <c r="C20648">
        <v>665</v>
      </c>
      <c r="D20648" t="s">
        <v>6763</v>
      </c>
    </row>
    <row r="20649" spans="1:4" x14ac:dyDescent="0.25">
      <c r="A20649" t="str">
        <f t="shared" si="322"/>
        <v>66-666</v>
      </c>
      <c r="B20649">
        <v>66</v>
      </c>
      <c r="C20649">
        <v>666</v>
      </c>
      <c r="D20649" t="s">
        <v>3006</v>
      </c>
    </row>
    <row r="20650" spans="1:4" x14ac:dyDescent="0.25">
      <c r="A20650" t="str">
        <f t="shared" si="322"/>
        <v>66-667</v>
      </c>
      <c r="B20650">
        <v>66</v>
      </c>
      <c r="C20650">
        <v>667</v>
      </c>
      <c r="D20650" t="s">
        <v>12806</v>
      </c>
    </row>
    <row r="20651" spans="1:4" x14ac:dyDescent="0.25">
      <c r="A20651" t="str">
        <f t="shared" si="322"/>
        <v>66-669</v>
      </c>
      <c r="B20651">
        <v>66</v>
      </c>
      <c r="C20651">
        <v>669</v>
      </c>
      <c r="D20651" t="s">
        <v>1749</v>
      </c>
    </row>
    <row r="20652" spans="1:4" x14ac:dyDescent="0.25">
      <c r="A20652" t="str">
        <f t="shared" si="322"/>
        <v>66-672</v>
      </c>
      <c r="B20652">
        <v>66</v>
      </c>
      <c r="C20652">
        <v>672</v>
      </c>
      <c r="D20652" t="s">
        <v>1443</v>
      </c>
    </row>
    <row r="20653" spans="1:4" x14ac:dyDescent="0.25">
      <c r="A20653" t="str">
        <f t="shared" si="322"/>
        <v>66-673</v>
      </c>
      <c r="B20653">
        <v>66</v>
      </c>
      <c r="C20653">
        <v>673</v>
      </c>
      <c r="D20653" t="s">
        <v>12807</v>
      </c>
    </row>
    <row r="20654" spans="1:4" x14ac:dyDescent="0.25">
      <c r="A20654" t="str">
        <f t="shared" si="322"/>
        <v>66-674</v>
      </c>
      <c r="B20654">
        <v>66</v>
      </c>
      <c r="C20654">
        <v>674</v>
      </c>
      <c r="D20654" t="s">
        <v>1925</v>
      </c>
    </row>
    <row r="20655" spans="1:4" x14ac:dyDescent="0.25">
      <c r="A20655" t="str">
        <f t="shared" si="322"/>
        <v>66-675</v>
      </c>
      <c r="B20655">
        <v>66</v>
      </c>
      <c r="C20655">
        <v>675</v>
      </c>
      <c r="D20655" t="s">
        <v>1951</v>
      </c>
    </row>
    <row r="20656" spans="1:4" x14ac:dyDescent="0.25">
      <c r="A20656" t="str">
        <f t="shared" si="322"/>
        <v>66-676</v>
      </c>
      <c r="B20656">
        <v>66</v>
      </c>
      <c r="C20656">
        <v>676</v>
      </c>
      <c r="D20656" t="s">
        <v>1372</v>
      </c>
    </row>
    <row r="20657" spans="1:4" x14ac:dyDescent="0.25">
      <c r="A20657" t="str">
        <f t="shared" si="322"/>
        <v>66-677</v>
      </c>
      <c r="B20657">
        <v>66</v>
      </c>
      <c r="C20657">
        <v>677</v>
      </c>
      <c r="D20657" t="s">
        <v>4041</v>
      </c>
    </row>
    <row r="20658" spans="1:4" x14ac:dyDescent="0.25">
      <c r="A20658" t="str">
        <f t="shared" si="322"/>
        <v>66-678</v>
      </c>
      <c r="B20658">
        <v>66</v>
      </c>
      <c r="C20658">
        <v>678</v>
      </c>
      <c r="D20658" t="s">
        <v>1848</v>
      </c>
    </row>
    <row r="20659" spans="1:4" x14ac:dyDescent="0.25">
      <c r="A20659" t="str">
        <f t="shared" si="322"/>
        <v>66-680</v>
      </c>
      <c r="B20659">
        <v>66</v>
      </c>
      <c r="C20659">
        <v>680</v>
      </c>
      <c r="D20659" t="s">
        <v>3434</v>
      </c>
    </row>
    <row r="20660" spans="1:4" x14ac:dyDescent="0.25">
      <c r="A20660" t="str">
        <f t="shared" si="322"/>
        <v>66-681</v>
      </c>
      <c r="B20660">
        <v>66</v>
      </c>
      <c r="C20660">
        <v>681</v>
      </c>
      <c r="D20660" t="s">
        <v>12574</v>
      </c>
    </row>
    <row r="20661" spans="1:4" x14ac:dyDescent="0.25">
      <c r="A20661" t="str">
        <f t="shared" si="322"/>
        <v>66-682</v>
      </c>
      <c r="B20661">
        <v>66</v>
      </c>
      <c r="C20661">
        <v>682</v>
      </c>
      <c r="D20661" t="s">
        <v>12808</v>
      </c>
    </row>
    <row r="20662" spans="1:4" x14ac:dyDescent="0.25">
      <c r="A20662" t="str">
        <f t="shared" si="322"/>
        <v>66-683</v>
      </c>
      <c r="B20662">
        <v>66</v>
      </c>
      <c r="C20662">
        <v>683</v>
      </c>
      <c r="D20662" t="s">
        <v>1289</v>
      </c>
    </row>
    <row r="20663" spans="1:4" x14ac:dyDescent="0.25">
      <c r="A20663" t="str">
        <f t="shared" si="322"/>
        <v>66-684</v>
      </c>
      <c r="B20663">
        <v>66</v>
      </c>
      <c r="C20663">
        <v>684</v>
      </c>
      <c r="D20663" t="s">
        <v>12809</v>
      </c>
    </row>
    <row r="20664" spans="1:4" x14ac:dyDescent="0.25">
      <c r="A20664" t="str">
        <f t="shared" si="322"/>
        <v>66-685</v>
      </c>
      <c r="B20664">
        <v>66</v>
      </c>
      <c r="C20664">
        <v>685</v>
      </c>
      <c r="D20664" t="s">
        <v>1848</v>
      </c>
    </row>
    <row r="20665" spans="1:4" x14ac:dyDescent="0.25">
      <c r="A20665" t="str">
        <f t="shared" si="322"/>
        <v>66-686</v>
      </c>
      <c r="B20665">
        <v>66</v>
      </c>
      <c r="C20665">
        <v>686</v>
      </c>
      <c r="D20665" t="s">
        <v>1505</v>
      </c>
    </row>
    <row r="20666" spans="1:4" x14ac:dyDescent="0.25">
      <c r="A20666" t="str">
        <f t="shared" si="322"/>
        <v>66-687</v>
      </c>
      <c r="B20666">
        <v>66</v>
      </c>
      <c r="C20666">
        <v>687</v>
      </c>
      <c r="D20666" t="s">
        <v>4398</v>
      </c>
    </row>
    <row r="20667" spans="1:4" x14ac:dyDescent="0.25">
      <c r="A20667" t="str">
        <f t="shared" si="322"/>
        <v>66-688</v>
      </c>
      <c r="B20667">
        <v>66</v>
      </c>
      <c r="C20667">
        <v>688</v>
      </c>
      <c r="D20667" t="s">
        <v>5605</v>
      </c>
    </row>
    <row r="20668" spans="1:4" x14ac:dyDescent="0.25">
      <c r="A20668" t="str">
        <f t="shared" si="322"/>
        <v>66-689</v>
      </c>
      <c r="B20668">
        <v>66</v>
      </c>
      <c r="C20668">
        <v>689</v>
      </c>
      <c r="D20668" t="s">
        <v>12810</v>
      </c>
    </row>
    <row r="20669" spans="1:4" x14ac:dyDescent="0.25">
      <c r="A20669" t="str">
        <f t="shared" si="322"/>
        <v>66-690</v>
      </c>
      <c r="B20669">
        <v>66</v>
      </c>
      <c r="C20669">
        <v>690</v>
      </c>
      <c r="D20669" t="s">
        <v>1748</v>
      </c>
    </row>
    <row r="20670" spans="1:4" x14ac:dyDescent="0.25">
      <c r="A20670" t="str">
        <f t="shared" si="322"/>
        <v>66-691</v>
      </c>
      <c r="B20670">
        <v>66</v>
      </c>
      <c r="C20670">
        <v>691</v>
      </c>
      <c r="D20670" t="s">
        <v>12811</v>
      </c>
    </row>
    <row r="20671" spans="1:4" x14ac:dyDescent="0.25">
      <c r="A20671" t="str">
        <f t="shared" si="322"/>
        <v>66-692</v>
      </c>
      <c r="B20671">
        <v>66</v>
      </c>
      <c r="C20671">
        <v>692</v>
      </c>
      <c r="D20671" t="s">
        <v>12812</v>
      </c>
    </row>
    <row r="20672" spans="1:4" x14ac:dyDescent="0.25">
      <c r="A20672" t="str">
        <f t="shared" si="322"/>
        <v>66-693</v>
      </c>
      <c r="B20672">
        <v>66</v>
      </c>
      <c r="C20672">
        <v>693</v>
      </c>
      <c r="D20672" t="s">
        <v>12813</v>
      </c>
    </row>
    <row r="20673" spans="1:4" x14ac:dyDescent="0.25">
      <c r="A20673" t="str">
        <f t="shared" si="322"/>
        <v>66-694</v>
      </c>
      <c r="B20673">
        <v>66</v>
      </c>
      <c r="C20673">
        <v>694</v>
      </c>
      <c r="D20673" t="s">
        <v>12814</v>
      </c>
    </row>
    <row r="20674" spans="1:4" x14ac:dyDescent="0.25">
      <c r="A20674" t="str">
        <f t="shared" si="322"/>
        <v>66-695</v>
      </c>
      <c r="B20674">
        <v>66</v>
      </c>
      <c r="C20674">
        <v>695</v>
      </c>
      <c r="D20674" t="s">
        <v>12815</v>
      </c>
    </row>
    <row r="20675" spans="1:4" x14ac:dyDescent="0.25">
      <c r="A20675" t="str">
        <f t="shared" si="322"/>
        <v>66-696</v>
      </c>
      <c r="B20675">
        <v>66</v>
      </c>
      <c r="C20675">
        <v>696</v>
      </c>
      <c r="D20675" t="s">
        <v>2929</v>
      </c>
    </row>
    <row r="20676" spans="1:4" x14ac:dyDescent="0.25">
      <c r="A20676" t="str">
        <f t="shared" ref="A20676:A20739" si="323">B20676&amp;"-"&amp;C20676</f>
        <v>66-697</v>
      </c>
      <c r="B20676">
        <v>66</v>
      </c>
      <c r="C20676">
        <v>697</v>
      </c>
      <c r="D20676" t="s">
        <v>4236</v>
      </c>
    </row>
    <row r="20677" spans="1:4" x14ac:dyDescent="0.25">
      <c r="A20677" t="str">
        <f t="shared" si="323"/>
        <v>66-698</v>
      </c>
      <c r="B20677">
        <v>66</v>
      </c>
      <c r="C20677">
        <v>698</v>
      </c>
      <c r="D20677" t="s">
        <v>10595</v>
      </c>
    </row>
    <row r="20678" spans="1:4" x14ac:dyDescent="0.25">
      <c r="A20678" t="str">
        <f t="shared" si="323"/>
        <v>66-699</v>
      </c>
      <c r="B20678">
        <v>66</v>
      </c>
      <c r="C20678">
        <v>699</v>
      </c>
      <c r="D20678" t="s">
        <v>1453</v>
      </c>
    </row>
    <row r="20679" spans="1:4" x14ac:dyDescent="0.25">
      <c r="A20679" t="str">
        <f t="shared" si="323"/>
        <v>66-700</v>
      </c>
      <c r="B20679">
        <v>66</v>
      </c>
      <c r="C20679">
        <v>700</v>
      </c>
      <c r="D20679" t="s">
        <v>2141</v>
      </c>
    </row>
    <row r="20680" spans="1:4" x14ac:dyDescent="0.25">
      <c r="A20680" t="str">
        <f t="shared" si="323"/>
        <v>66-702</v>
      </c>
      <c r="B20680">
        <v>66</v>
      </c>
      <c r="C20680">
        <v>702</v>
      </c>
      <c r="D20680" t="s">
        <v>1748</v>
      </c>
    </row>
    <row r="20681" spans="1:4" x14ac:dyDescent="0.25">
      <c r="A20681" t="str">
        <f t="shared" si="323"/>
        <v>66-703</v>
      </c>
      <c r="B20681">
        <v>66</v>
      </c>
      <c r="C20681">
        <v>703</v>
      </c>
      <c r="D20681" t="s">
        <v>2796</v>
      </c>
    </row>
    <row r="20682" spans="1:4" x14ac:dyDescent="0.25">
      <c r="A20682" t="str">
        <f t="shared" si="323"/>
        <v>66-704</v>
      </c>
      <c r="B20682">
        <v>66</v>
      </c>
      <c r="C20682">
        <v>704</v>
      </c>
      <c r="D20682" t="s">
        <v>12816</v>
      </c>
    </row>
    <row r="20683" spans="1:4" x14ac:dyDescent="0.25">
      <c r="A20683" t="str">
        <f t="shared" si="323"/>
        <v>66-705</v>
      </c>
      <c r="B20683">
        <v>66</v>
      </c>
      <c r="C20683">
        <v>705</v>
      </c>
      <c r="D20683" t="s">
        <v>1712</v>
      </c>
    </row>
    <row r="20684" spans="1:4" x14ac:dyDescent="0.25">
      <c r="A20684" t="str">
        <f t="shared" si="323"/>
        <v>66-706</v>
      </c>
      <c r="B20684">
        <v>66</v>
      </c>
      <c r="C20684">
        <v>706</v>
      </c>
      <c r="D20684" t="s">
        <v>4365</v>
      </c>
    </row>
    <row r="20685" spans="1:4" x14ac:dyDescent="0.25">
      <c r="A20685" t="str">
        <f t="shared" si="323"/>
        <v>66-707</v>
      </c>
      <c r="B20685">
        <v>66</v>
      </c>
      <c r="C20685">
        <v>707</v>
      </c>
      <c r="D20685" t="s">
        <v>1492</v>
      </c>
    </row>
    <row r="20686" spans="1:4" x14ac:dyDescent="0.25">
      <c r="A20686" t="str">
        <f t="shared" si="323"/>
        <v>66-708</v>
      </c>
      <c r="B20686">
        <v>66</v>
      </c>
      <c r="C20686">
        <v>708</v>
      </c>
      <c r="D20686" t="s">
        <v>1907</v>
      </c>
    </row>
    <row r="20687" spans="1:4" x14ac:dyDescent="0.25">
      <c r="A20687" t="str">
        <f t="shared" si="323"/>
        <v>66-709</v>
      </c>
      <c r="B20687">
        <v>66</v>
      </c>
      <c r="C20687">
        <v>709</v>
      </c>
      <c r="D20687" t="s">
        <v>8700</v>
      </c>
    </row>
    <row r="20688" spans="1:4" x14ac:dyDescent="0.25">
      <c r="A20688" t="str">
        <f t="shared" si="323"/>
        <v>66-710</v>
      </c>
      <c r="B20688">
        <v>66</v>
      </c>
      <c r="C20688">
        <v>710</v>
      </c>
      <c r="D20688" t="s">
        <v>2151</v>
      </c>
    </row>
    <row r="20689" spans="1:4" x14ac:dyDescent="0.25">
      <c r="A20689" t="str">
        <f t="shared" si="323"/>
        <v>66-711</v>
      </c>
      <c r="B20689">
        <v>66</v>
      </c>
      <c r="C20689">
        <v>711</v>
      </c>
      <c r="D20689" t="s">
        <v>9068</v>
      </c>
    </row>
    <row r="20690" spans="1:4" x14ac:dyDescent="0.25">
      <c r="A20690" t="str">
        <f t="shared" si="323"/>
        <v>66-712</v>
      </c>
      <c r="B20690">
        <v>66</v>
      </c>
      <c r="C20690">
        <v>712</v>
      </c>
      <c r="D20690" t="s">
        <v>6791</v>
      </c>
    </row>
    <row r="20691" spans="1:4" x14ac:dyDescent="0.25">
      <c r="A20691" t="str">
        <f t="shared" si="323"/>
        <v>66-713</v>
      </c>
      <c r="B20691">
        <v>66</v>
      </c>
      <c r="C20691">
        <v>713</v>
      </c>
      <c r="D20691" t="s">
        <v>12817</v>
      </c>
    </row>
    <row r="20692" spans="1:4" x14ac:dyDescent="0.25">
      <c r="A20692" t="str">
        <f t="shared" si="323"/>
        <v>66-714</v>
      </c>
      <c r="B20692">
        <v>66</v>
      </c>
      <c r="C20692">
        <v>714</v>
      </c>
      <c r="D20692" t="s">
        <v>1565</v>
      </c>
    </row>
    <row r="20693" spans="1:4" x14ac:dyDescent="0.25">
      <c r="A20693" t="str">
        <f t="shared" si="323"/>
        <v>66-715</v>
      </c>
      <c r="B20693">
        <v>66</v>
      </c>
      <c r="C20693">
        <v>715</v>
      </c>
      <c r="D20693" t="s">
        <v>10932</v>
      </c>
    </row>
    <row r="20694" spans="1:4" x14ac:dyDescent="0.25">
      <c r="A20694" t="str">
        <f t="shared" si="323"/>
        <v>66-716</v>
      </c>
      <c r="B20694">
        <v>66</v>
      </c>
      <c r="C20694">
        <v>716</v>
      </c>
      <c r="D20694" t="s">
        <v>122</v>
      </c>
    </row>
    <row r="20695" spans="1:4" x14ac:dyDescent="0.25">
      <c r="A20695" t="str">
        <f t="shared" si="323"/>
        <v>66-717</v>
      </c>
      <c r="B20695">
        <v>66</v>
      </c>
      <c r="C20695">
        <v>717</v>
      </c>
      <c r="D20695" t="s">
        <v>1599</v>
      </c>
    </row>
    <row r="20696" spans="1:4" x14ac:dyDescent="0.25">
      <c r="A20696" t="str">
        <f t="shared" si="323"/>
        <v>66-718</v>
      </c>
      <c r="B20696">
        <v>66</v>
      </c>
      <c r="C20696">
        <v>718</v>
      </c>
      <c r="D20696" t="s">
        <v>1599</v>
      </c>
    </row>
    <row r="20697" spans="1:4" x14ac:dyDescent="0.25">
      <c r="A20697" t="str">
        <f t="shared" si="323"/>
        <v>66-719</v>
      </c>
      <c r="B20697">
        <v>66</v>
      </c>
      <c r="C20697">
        <v>719</v>
      </c>
      <c r="D20697" t="s">
        <v>8805</v>
      </c>
    </row>
    <row r="20698" spans="1:4" x14ac:dyDescent="0.25">
      <c r="A20698" t="str">
        <f t="shared" si="323"/>
        <v>66-720</v>
      </c>
      <c r="B20698">
        <v>66</v>
      </c>
      <c r="C20698">
        <v>720</v>
      </c>
      <c r="D20698" t="s">
        <v>1299</v>
      </c>
    </row>
    <row r="20699" spans="1:4" x14ac:dyDescent="0.25">
      <c r="A20699" t="str">
        <f t="shared" si="323"/>
        <v>66-721</v>
      </c>
      <c r="B20699">
        <v>66</v>
      </c>
      <c r="C20699">
        <v>721</v>
      </c>
      <c r="D20699" t="s">
        <v>12818</v>
      </c>
    </row>
    <row r="20700" spans="1:4" x14ac:dyDescent="0.25">
      <c r="A20700" t="str">
        <f t="shared" si="323"/>
        <v>66-722</v>
      </c>
      <c r="B20700">
        <v>66</v>
      </c>
      <c r="C20700">
        <v>722</v>
      </c>
      <c r="D20700" t="s">
        <v>12819</v>
      </c>
    </row>
    <row r="20701" spans="1:4" x14ac:dyDescent="0.25">
      <c r="A20701" t="str">
        <f t="shared" si="323"/>
        <v>66-723</v>
      </c>
      <c r="B20701">
        <v>66</v>
      </c>
      <c r="C20701">
        <v>723</v>
      </c>
      <c r="D20701" t="s">
        <v>7791</v>
      </c>
    </row>
    <row r="20702" spans="1:4" x14ac:dyDescent="0.25">
      <c r="A20702" t="str">
        <f t="shared" si="323"/>
        <v>66-724</v>
      </c>
      <c r="B20702">
        <v>66</v>
      </c>
      <c r="C20702">
        <v>724</v>
      </c>
      <c r="D20702" t="s">
        <v>12820</v>
      </c>
    </row>
    <row r="20703" spans="1:4" x14ac:dyDescent="0.25">
      <c r="A20703" t="str">
        <f t="shared" si="323"/>
        <v>66-725</v>
      </c>
      <c r="B20703">
        <v>66</v>
      </c>
      <c r="C20703">
        <v>725</v>
      </c>
      <c r="D20703" t="s">
        <v>2291</v>
      </c>
    </row>
    <row r="20704" spans="1:4" x14ac:dyDescent="0.25">
      <c r="A20704" t="str">
        <f t="shared" si="323"/>
        <v>66-727</v>
      </c>
      <c r="B20704">
        <v>66</v>
      </c>
      <c r="C20704">
        <v>727</v>
      </c>
      <c r="D20704" t="s">
        <v>8658</v>
      </c>
    </row>
    <row r="20705" spans="1:4" x14ac:dyDescent="0.25">
      <c r="A20705" t="str">
        <f t="shared" si="323"/>
        <v>66-728</v>
      </c>
      <c r="B20705">
        <v>66</v>
      </c>
      <c r="C20705">
        <v>728</v>
      </c>
      <c r="D20705" t="s">
        <v>5317</v>
      </c>
    </row>
    <row r="20706" spans="1:4" x14ac:dyDescent="0.25">
      <c r="A20706" t="str">
        <f t="shared" si="323"/>
        <v>66-729</v>
      </c>
      <c r="B20706">
        <v>66</v>
      </c>
      <c r="C20706">
        <v>729</v>
      </c>
      <c r="D20706" t="s">
        <v>2326</v>
      </c>
    </row>
    <row r="20707" spans="1:4" x14ac:dyDescent="0.25">
      <c r="A20707" t="str">
        <f t="shared" si="323"/>
        <v>66-730</v>
      </c>
      <c r="B20707">
        <v>66</v>
      </c>
      <c r="C20707">
        <v>730</v>
      </c>
      <c r="D20707" t="s">
        <v>1537</v>
      </c>
    </row>
    <row r="20708" spans="1:4" x14ac:dyDescent="0.25">
      <c r="A20708" t="str">
        <f t="shared" si="323"/>
        <v>66-731</v>
      </c>
      <c r="B20708">
        <v>66</v>
      </c>
      <c r="C20708">
        <v>731</v>
      </c>
      <c r="D20708" t="s">
        <v>12821</v>
      </c>
    </row>
    <row r="20709" spans="1:4" x14ac:dyDescent="0.25">
      <c r="A20709" t="str">
        <f t="shared" si="323"/>
        <v>66-732</v>
      </c>
      <c r="B20709">
        <v>66</v>
      </c>
      <c r="C20709">
        <v>732</v>
      </c>
      <c r="D20709" t="s">
        <v>4474</v>
      </c>
    </row>
    <row r="20710" spans="1:4" x14ac:dyDescent="0.25">
      <c r="A20710" t="str">
        <f t="shared" si="323"/>
        <v>66-733</v>
      </c>
      <c r="B20710">
        <v>66</v>
      </c>
      <c r="C20710">
        <v>733</v>
      </c>
      <c r="D20710" t="s">
        <v>12822</v>
      </c>
    </row>
    <row r="20711" spans="1:4" x14ac:dyDescent="0.25">
      <c r="A20711" t="str">
        <f t="shared" si="323"/>
        <v>66-734</v>
      </c>
      <c r="B20711">
        <v>66</v>
      </c>
      <c r="C20711">
        <v>734</v>
      </c>
      <c r="D20711" t="s">
        <v>12823</v>
      </c>
    </row>
    <row r="20712" spans="1:4" x14ac:dyDescent="0.25">
      <c r="A20712" t="str">
        <f t="shared" si="323"/>
        <v>66-735</v>
      </c>
      <c r="B20712">
        <v>66</v>
      </c>
      <c r="C20712">
        <v>735</v>
      </c>
      <c r="D20712" t="s">
        <v>1250</v>
      </c>
    </row>
    <row r="20713" spans="1:4" x14ac:dyDescent="0.25">
      <c r="A20713" t="str">
        <f t="shared" si="323"/>
        <v>66-736</v>
      </c>
      <c r="B20713">
        <v>66</v>
      </c>
      <c r="C20713">
        <v>736</v>
      </c>
      <c r="D20713" t="s">
        <v>1982</v>
      </c>
    </row>
    <row r="20714" spans="1:4" x14ac:dyDescent="0.25">
      <c r="A20714" t="str">
        <f t="shared" si="323"/>
        <v>66-738</v>
      </c>
      <c r="B20714">
        <v>66</v>
      </c>
      <c r="C20714">
        <v>738</v>
      </c>
      <c r="D20714" t="s">
        <v>7532</v>
      </c>
    </row>
    <row r="20715" spans="1:4" x14ac:dyDescent="0.25">
      <c r="A20715" t="str">
        <f t="shared" si="323"/>
        <v>66-739</v>
      </c>
      <c r="B20715">
        <v>66</v>
      </c>
      <c r="C20715">
        <v>739</v>
      </c>
      <c r="D20715" t="s">
        <v>2961</v>
      </c>
    </row>
    <row r="20716" spans="1:4" x14ac:dyDescent="0.25">
      <c r="A20716" t="str">
        <f t="shared" si="323"/>
        <v>66-740</v>
      </c>
      <c r="B20716">
        <v>66</v>
      </c>
      <c r="C20716">
        <v>740</v>
      </c>
      <c r="D20716" t="s">
        <v>2184</v>
      </c>
    </row>
    <row r="20717" spans="1:4" x14ac:dyDescent="0.25">
      <c r="A20717" t="str">
        <f t="shared" si="323"/>
        <v>66-741</v>
      </c>
      <c r="B20717">
        <v>66</v>
      </c>
      <c r="C20717">
        <v>741</v>
      </c>
      <c r="D20717" t="s">
        <v>2104</v>
      </c>
    </row>
    <row r="20718" spans="1:4" x14ac:dyDescent="0.25">
      <c r="A20718" t="str">
        <f t="shared" si="323"/>
        <v>66-742</v>
      </c>
      <c r="B20718">
        <v>66</v>
      </c>
      <c r="C20718">
        <v>742</v>
      </c>
      <c r="D20718" t="s">
        <v>4662</v>
      </c>
    </row>
    <row r="20719" spans="1:4" x14ac:dyDescent="0.25">
      <c r="A20719" t="str">
        <f t="shared" si="323"/>
        <v>66-743</v>
      </c>
      <c r="B20719">
        <v>66</v>
      </c>
      <c r="C20719">
        <v>743</v>
      </c>
      <c r="D20719" t="s">
        <v>1223</v>
      </c>
    </row>
    <row r="20720" spans="1:4" x14ac:dyDescent="0.25">
      <c r="A20720" t="str">
        <f t="shared" si="323"/>
        <v>66-744</v>
      </c>
      <c r="B20720">
        <v>66</v>
      </c>
      <c r="C20720">
        <v>744</v>
      </c>
      <c r="D20720" t="s">
        <v>12824</v>
      </c>
    </row>
    <row r="20721" spans="1:4" x14ac:dyDescent="0.25">
      <c r="A20721" t="str">
        <f t="shared" si="323"/>
        <v>66-745</v>
      </c>
      <c r="B20721">
        <v>66</v>
      </c>
      <c r="C20721">
        <v>745</v>
      </c>
      <c r="D20721" t="s">
        <v>1586</v>
      </c>
    </row>
    <row r="20722" spans="1:4" x14ac:dyDescent="0.25">
      <c r="A20722" t="str">
        <f t="shared" si="323"/>
        <v>66-746</v>
      </c>
      <c r="B20722">
        <v>66</v>
      </c>
      <c r="C20722">
        <v>746</v>
      </c>
      <c r="D20722" t="s">
        <v>1443</v>
      </c>
    </row>
    <row r="20723" spans="1:4" x14ac:dyDescent="0.25">
      <c r="A20723" t="str">
        <f t="shared" si="323"/>
        <v>66-747</v>
      </c>
      <c r="B20723">
        <v>66</v>
      </c>
      <c r="C20723">
        <v>747</v>
      </c>
      <c r="D20723" t="s">
        <v>12825</v>
      </c>
    </row>
    <row r="20724" spans="1:4" x14ac:dyDescent="0.25">
      <c r="A20724" t="str">
        <f t="shared" si="323"/>
        <v>66-748</v>
      </c>
      <c r="B20724">
        <v>66</v>
      </c>
      <c r="C20724">
        <v>748</v>
      </c>
      <c r="D20724" t="s">
        <v>8904</v>
      </c>
    </row>
    <row r="20725" spans="1:4" x14ac:dyDescent="0.25">
      <c r="A20725" t="str">
        <f t="shared" si="323"/>
        <v>66-749</v>
      </c>
      <c r="B20725">
        <v>66</v>
      </c>
      <c r="C20725">
        <v>749</v>
      </c>
      <c r="D20725" t="s">
        <v>1587</v>
      </c>
    </row>
    <row r="20726" spans="1:4" x14ac:dyDescent="0.25">
      <c r="A20726" t="str">
        <f t="shared" si="323"/>
        <v>66-750</v>
      </c>
      <c r="B20726">
        <v>66</v>
      </c>
      <c r="C20726">
        <v>750</v>
      </c>
      <c r="D20726" t="s">
        <v>12826</v>
      </c>
    </row>
    <row r="20727" spans="1:4" x14ac:dyDescent="0.25">
      <c r="A20727" t="str">
        <f t="shared" si="323"/>
        <v>66-751</v>
      </c>
      <c r="B20727">
        <v>66</v>
      </c>
      <c r="C20727">
        <v>751</v>
      </c>
      <c r="D20727" t="s">
        <v>1604</v>
      </c>
    </row>
    <row r="20728" spans="1:4" x14ac:dyDescent="0.25">
      <c r="A20728" t="str">
        <f t="shared" si="323"/>
        <v>66-752</v>
      </c>
      <c r="B20728">
        <v>66</v>
      </c>
      <c r="C20728">
        <v>752</v>
      </c>
      <c r="D20728" t="s">
        <v>12827</v>
      </c>
    </row>
    <row r="20729" spans="1:4" x14ac:dyDescent="0.25">
      <c r="A20729" t="str">
        <f t="shared" si="323"/>
        <v>66-753</v>
      </c>
      <c r="B20729">
        <v>66</v>
      </c>
      <c r="C20729">
        <v>753</v>
      </c>
      <c r="D20729" t="s">
        <v>3941</v>
      </c>
    </row>
    <row r="20730" spans="1:4" x14ac:dyDescent="0.25">
      <c r="A20730" t="str">
        <f t="shared" si="323"/>
        <v>66-754</v>
      </c>
      <c r="B20730">
        <v>66</v>
      </c>
      <c r="C20730">
        <v>754</v>
      </c>
      <c r="D20730" t="s">
        <v>12828</v>
      </c>
    </row>
    <row r="20731" spans="1:4" x14ac:dyDescent="0.25">
      <c r="A20731" t="str">
        <f t="shared" si="323"/>
        <v>66-755</v>
      </c>
      <c r="B20731">
        <v>66</v>
      </c>
      <c r="C20731">
        <v>755</v>
      </c>
      <c r="D20731" t="s">
        <v>7355</v>
      </c>
    </row>
    <row r="20732" spans="1:4" x14ac:dyDescent="0.25">
      <c r="A20732" t="str">
        <f t="shared" si="323"/>
        <v>66-756</v>
      </c>
      <c r="B20732">
        <v>66</v>
      </c>
      <c r="C20732">
        <v>756</v>
      </c>
      <c r="D20732" t="s">
        <v>6791</v>
      </c>
    </row>
    <row r="20733" spans="1:4" x14ac:dyDescent="0.25">
      <c r="A20733" t="str">
        <f t="shared" si="323"/>
        <v>66-757</v>
      </c>
      <c r="B20733">
        <v>66</v>
      </c>
      <c r="C20733">
        <v>757</v>
      </c>
      <c r="D20733" t="s">
        <v>2050</v>
      </c>
    </row>
    <row r="20734" spans="1:4" x14ac:dyDescent="0.25">
      <c r="A20734" t="str">
        <f t="shared" si="323"/>
        <v>66-758</v>
      </c>
      <c r="B20734">
        <v>66</v>
      </c>
      <c r="C20734">
        <v>758</v>
      </c>
      <c r="D20734" t="s">
        <v>2088</v>
      </c>
    </row>
    <row r="20735" spans="1:4" x14ac:dyDescent="0.25">
      <c r="A20735" t="str">
        <f t="shared" si="323"/>
        <v>66-759</v>
      </c>
      <c r="B20735">
        <v>66</v>
      </c>
      <c r="C20735">
        <v>759</v>
      </c>
      <c r="D20735" t="s">
        <v>12829</v>
      </c>
    </row>
    <row r="20736" spans="1:4" x14ac:dyDescent="0.25">
      <c r="A20736" t="str">
        <f t="shared" si="323"/>
        <v>66-760</v>
      </c>
      <c r="B20736">
        <v>66</v>
      </c>
      <c r="C20736">
        <v>760</v>
      </c>
      <c r="D20736" t="s">
        <v>12830</v>
      </c>
    </row>
    <row r="20737" spans="1:4" x14ac:dyDescent="0.25">
      <c r="A20737" t="str">
        <f t="shared" si="323"/>
        <v>66-761</v>
      </c>
      <c r="B20737">
        <v>66</v>
      </c>
      <c r="C20737">
        <v>761</v>
      </c>
      <c r="D20737" t="s">
        <v>12831</v>
      </c>
    </row>
    <row r="20738" spans="1:4" x14ac:dyDescent="0.25">
      <c r="A20738" t="str">
        <f t="shared" si="323"/>
        <v>66-762</v>
      </c>
      <c r="B20738">
        <v>66</v>
      </c>
      <c r="C20738">
        <v>762</v>
      </c>
      <c r="D20738" t="s">
        <v>1638</v>
      </c>
    </row>
    <row r="20739" spans="1:4" x14ac:dyDescent="0.25">
      <c r="A20739" t="str">
        <f t="shared" si="323"/>
        <v>66-764</v>
      </c>
      <c r="B20739">
        <v>66</v>
      </c>
      <c r="C20739">
        <v>764</v>
      </c>
      <c r="D20739" t="s">
        <v>7733</v>
      </c>
    </row>
    <row r="20740" spans="1:4" x14ac:dyDescent="0.25">
      <c r="A20740" t="str">
        <f t="shared" ref="A20740:A20803" si="324">B20740&amp;"-"&amp;C20740</f>
        <v>66-765</v>
      </c>
      <c r="B20740">
        <v>66</v>
      </c>
      <c r="C20740">
        <v>765</v>
      </c>
      <c r="D20740" t="s">
        <v>4598</v>
      </c>
    </row>
    <row r="20741" spans="1:4" x14ac:dyDescent="0.25">
      <c r="A20741" t="str">
        <f t="shared" si="324"/>
        <v>66-766</v>
      </c>
      <c r="B20741">
        <v>66</v>
      </c>
      <c r="C20741">
        <v>766</v>
      </c>
      <c r="D20741" t="s">
        <v>1497</v>
      </c>
    </row>
    <row r="20742" spans="1:4" x14ac:dyDescent="0.25">
      <c r="A20742" t="str">
        <f t="shared" si="324"/>
        <v>66-767</v>
      </c>
      <c r="B20742">
        <v>66</v>
      </c>
      <c r="C20742">
        <v>767</v>
      </c>
      <c r="D20742" t="s">
        <v>12832</v>
      </c>
    </row>
    <row r="20743" spans="1:4" x14ac:dyDescent="0.25">
      <c r="A20743" t="str">
        <f t="shared" si="324"/>
        <v>66-769</v>
      </c>
      <c r="B20743">
        <v>66</v>
      </c>
      <c r="C20743">
        <v>769</v>
      </c>
      <c r="D20743" t="s">
        <v>2141</v>
      </c>
    </row>
    <row r="20744" spans="1:4" x14ac:dyDescent="0.25">
      <c r="A20744" t="str">
        <f t="shared" si="324"/>
        <v>66-770</v>
      </c>
      <c r="B20744">
        <v>66</v>
      </c>
      <c r="C20744">
        <v>770</v>
      </c>
      <c r="D20744" t="s">
        <v>4741</v>
      </c>
    </row>
    <row r="20745" spans="1:4" x14ac:dyDescent="0.25">
      <c r="A20745" t="str">
        <f t="shared" si="324"/>
        <v>66-771</v>
      </c>
      <c r="B20745">
        <v>66</v>
      </c>
      <c r="C20745">
        <v>771</v>
      </c>
      <c r="D20745" t="s">
        <v>1749</v>
      </c>
    </row>
    <row r="20746" spans="1:4" x14ac:dyDescent="0.25">
      <c r="A20746" t="str">
        <f t="shared" si="324"/>
        <v>66-772</v>
      </c>
      <c r="B20746">
        <v>66</v>
      </c>
      <c r="C20746">
        <v>772</v>
      </c>
      <c r="D20746" t="s">
        <v>12833</v>
      </c>
    </row>
    <row r="20747" spans="1:4" x14ac:dyDescent="0.25">
      <c r="A20747" t="str">
        <f t="shared" si="324"/>
        <v>66-773</v>
      </c>
      <c r="B20747">
        <v>66</v>
      </c>
      <c r="C20747">
        <v>773</v>
      </c>
      <c r="D20747" t="s">
        <v>1680</v>
      </c>
    </row>
    <row r="20748" spans="1:4" x14ac:dyDescent="0.25">
      <c r="A20748" t="str">
        <f t="shared" si="324"/>
        <v>66-774</v>
      </c>
      <c r="B20748">
        <v>66</v>
      </c>
      <c r="C20748">
        <v>774</v>
      </c>
      <c r="D20748" t="s">
        <v>1188</v>
      </c>
    </row>
    <row r="20749" spans="1:4" x14ac:dyDescent="0.25">
      <c r="A20749" t="str">
        <f t="shared" si="324"/>
        <v>66-775</v>
      </c>
      <c r="B20749">
        <v>66</v>
      </c>
      <c r="C20749">
        <v>775</v>
      </c>
      <c r="D20749" t="s">
        <v>8658</v>
      </c>
    </row>
    <row r="20750" spans="1:4" x14ac:dyDescent="0.25">
      <c r="A20750" t="str">
        <f t="shared" si="324"/>
        <v>66-776</v>
      </c>
      <c r="B20750">
        <v>66</v>
      </c>
      <c r="C20750">
        <v>776</v>
      </c>
      <c r="D20750" t="s">
        <v>12834</v>
      </c>
    </row>
    <row r="20751" spans="1:4" x14ac:dyDescent="0.25">
      <c r="A20751" t="str">
        <f t="shared" si="324"/>
        <v>66-777</v>
      </c>
      <c r="B20751">
        <v>66</v>
      </c>
      <c r="C20751">
        <v>777</v>
      </c>
      <c r="D20751" t="s">
        <v>12835</v>
      </c>
    </row>
    <row r="20752" spans="1:4" x14ac:dyDescent="0.25">
      <c r="A20752" t="str">
        <f t="shared" si="324"/>
        <v>66-778</v>
      </c>
      <c r="B20752">
        <v>66</v>
      </c>
      <c r="C20752">
        <v>778</v>
      </c>
      <c r="D20752" t="s">
        <v>4132</v>
      </c>
    </row>
    <row r="20753" spans="1:4" x14ac:dyDescent="0.25">
      <c r="A20753" t="str">
        <f t="shared" si="324"/>
        <v>66-779</v>
      </c>
      <c r="B20753">
        <v>66</v>
      </c>
      <c r="C20753">
        <v>779</v>
      </c>
      <c r="D20753" t="s">
        <v>12836</v>
      </c>
    </row>
    <row r="20754" spans="1:4" x14ac:dyDescent="0.25">
      <c r="A20754" t="str">
        <f t="shared" si="324"/>
        <v>66-780</v>
      </c>
      <c r="B20754">
        <v>66</v>
      </c>
      <c r="C20754">
        <v>780</v>
      </c>
      <c r="D20754" t="s">
        <v>1914</v>
      </c>
    </row>
    <row r="20755" spans="1:4" x14ac:dyDescent="0.25">
      <c r="A20755" t="str">
        <f t="shared" si="324"/>
        <v>66-781</v>
      </c>
      <c r="B20755">
        <v>66</v>
      </c>
      <c r="C20755">
        <v>781</v>
      </c>
      <c r="D20755" t="s">
        <v>12837</v>
      </c>
    </row>
    <row r="20756" spans="1:4" x14ac:dyDescent="0.25">
      <c r="A20756" t="str">
        <f t="shared" si="324"/>
        <v>66-782</v>
      </c>
      <c r="B20756">
        <v>66</v>
      </c>
      <c r="C20756">
        <v>782</v>
      </c>
      <c r="D20756" t="s">
        <v>5075</v>
      </c>
    </row>
    <row r="20757" spans="1:4" x14ac:dyDescent="0.25">
      <c r="A20757" t="str">
        <f t="shared" si="324"/>
        <v>66-785</v>
      </c>
      <c r="B20757">
        <v>66</v>
      </c>
      <c r="C20757">
        <v>785</v>
      </c>
      <c r="D20757" t="s">
        <v>2328</v>
      </c>
    </row>
    <row r="20758" spans="1:4" x14ac:dyDescent="0.25">
      <c r="A20758" t="str">
        <f t="shared" si="324"/>
        <v>66-786</v>
      </c>
      <c r="B20758">
        <v>66</v>
      </c>
      <c r="C20758">
        <v>786</v>
      </c>
      <c r="D20758" t="s">
        <v>12838</v>
      </c>
    </row>
    <row r="20759" spans="1:4" x14ac:dyDescent="0.25">
      <c r="A20759" t="str">
        <f t="shared" si="324"/>
        <v>66-787</v>
      </c>
      <c r="B20759">
        <v>66</v>
      </c>
      <c r="C20759">
        <v>787</v>
      </c>
      <c r="D20759" t="s">
        <v>1497</v>
      </c>
    </row>
    <row r="20760" spans="1:4" x14ac:dyDescent="0.25">
      <c r="A20760" t="str">
        <f t="shared" si="324"/>
        <v>66-788</v>
      </c>
      <c r="B20760">
        <v>66</v>
      </c>
      <c r="C20760">
        <v>788</v>
      </c>
      <c r="D20760" t="s">
        <v>3931</v>
      </c>
    </row>
    <row r="20761" spans="1:4" x14ac:dyDescent="0.25">
      <c r="A20761" t="str">
        <f t="shared" si="324"/>
        <v>66-789</v>
      </c>
      <c r="B20761">
        <v>66</v>
      </c>
      <c r="C20761">
        <v>789</v>
      </c>
      <c r="D20761" t="s">
        <v>12839</v>
      </c>
    </row>
    <row r="20762" spans="1:4" x14ac:dyDescent="0.25">
      <c r="A20762" t="str">
        <f t="shared" si="324"/>
        <v>66-790</v>
      </c>
      <c r="B20762">
        <v>66</v>
      </c>
      <c r="C20762">
        <v>790</v>
      </c>
      <c r="D20762" t="s">
        <v>12840</v>
      </c>
    </row>
    <row r="20763" spans="1:4" x14ac:dyDescent="0.25">
      <c r="A20763" t="str">
        <f t="shared" si="324"/>
        <v>66-791</v>
      </c>
      <c r="B20763">
        <v>66</v>
      </c>
      <c r="C20763">
        <v>791</v>
      </c>
      <c r="D20763" t="s">
        <v>12841</v>
      </c>
    </row>
    <row r="20764" spans="1:4" x14ac:dyDescent="0.25">
      <c r="A20764" t="str">
        <f t="shared" si="324"/>
        <v>66-792</v>
      </c>
      <c r="B20764">
        <v>66</v>
      </c>
      <c r="C20764">
        <v>792</v>
      </c>
      <c r="D20764" t="s">
        <v>4138</v>
      </c>
    </row>
    <row r="20765" spans="1:4" x14ac:dyDescent="0.25">
      <c r="A20765" t="str">
        <f t="shared" si="324"/>
        <v>66-793</v>
      </c>
      <c r="B20765">
        <v>66</v>
      </c>
      <c r="C20765">
        <v>793</v>
      </c>
      <c r="D20765" t="s">
        <v>12842</v>
      </c>
    </row>
    <row r="20766" spans="1:4" x14ac:dyDescent="0.25">
      <c r="A20766" t="str">
        <f t="shared" si="324"/>
        <v>66-794</v>
      </c>
      <c r="B20766">
        <v>66</v>
      </c>
      <c r="C20766">
        <v>794</v>
      </c>
      <c r="D20766" t="s">
        <v>12843</v>
      </c>
    </row>
    <row r="20767" spans="1:4" x14ac:dyDescent="0.25">
      <c r="A20767" t="str">
        <f t="shared" si="324"/>
        <v>66-795</v>
      </c>
      <c r="B20767">
        <v>66</v>
      </c>
      <c r="C20767">
        <v>795</v>
      </c>
      <c r="D20767" t="s">
        <v>6661</v>
      </c>
    </row>
    <row r="20768" spans="1:4" x14ac:dyDescent="0.25">
      <c r="A20768" t="str">
        <f t="shared" si="324"/>
        <v>66-796</v>
      </c>
      <c r="B20768">
        <v>66</v>
      </c>
      <c r="C20768">
        <v>796</v>
      </c>
      <c r="D20768" t="s">
        <v>10686</v>
      </c>
    </row>
    <row r="20769" spans="1:4" x14ac:dyDescent="0.25">
      <c r="A20769" t="str">
        <f t="shared" si="324"/>
        <v>66-797</v>
      </c>
      <c r="B20769">
        <v>66</v>
      </c>
      <c r="C20769">
        <v>797</v>
      </c>
      <c r="D20769" t="s">
        <v>12844</v>
      </c>
    </row>
    <row r="20770" spans="1:4" x14ac:dyDescent="0.25">
      <c r="A20770" t="str">
        <f t="shared" si="324"/>
        <v>66-798</v>
      </c>
      <c r="B20770">
        <v>66</v>
      </c>
      <c r="C20770">
        <v>798</v>
      </c>
      <c r="D20770" t="s">
        <v>12845</v>
      </c>
    </row>
    <row r="20771" spans="1:4" x14ac:dyDescent="0.25">
      <c r="A20771" t="str">
        <f t="shared" si="324"/>
        <v>66-799</v>
      </c>
      <c r="B20771">
        <v>66</v>
      </c>
      <c r="C20771">
        <v>799</v>
      </c>
      <c r="D20771" t="s">
        <v>4200</v>
      </c>
    </row>
    <row r="20772" spans="1:4" x14ac:dyDescent="0.25">
      <c r="A20772" t="str">
        <f t="shared" si="324"/>
        <v>66-800</v>
      </c>
      <c r="B20772">
        <v>66</v>
      </c>
      <c r="C20772">
        <v>800</v>
      </c>
      <c r="D20772" t="s">
        <v>3114</v>
      </c>
    </row>
    <row r="20773" spans="1:4" x14ac:dyDescent="0.25">
      <c r="A20773" t="str">
        <f t="shared" si="324"/>
        <v>66-801</v>
      </c>
      <c r="B20773">
        <v>66</v>
      </c>
      <c r="C20773">
        <v>801</v>
      </c>
      <c r="D20773" t="s">
        <v>1520</v>
      </c>
    </row>
    <row r="20774" spans="1:4" x14ac:dyDescent="0.25">
      <c r="A20774" t="str">
        <f t="shared" si="324"/>
        <v>66-802</v>
      </c>
      <c r="B20774">
        <v>66</v>
      </c>
      <c r="C20774">
        <v>802</v>
      </c>
      <c r="D20774" t="s">
        <v>3942</v>
      </c>
    </row>
    <row r="20775" spans="1:4" x14ac:dyDescent="0.25">
      <c r="A20775" t="str">
        <f t="shared" si="324"/>
        <v>66-803</v>
      </c>
      <c r="B20775">
        <v>66</v>
      </c>
      <c r="C20775">
        <v>803</v>
      </c>
      <c r="D20775" t="s">
        <v>2108</v>
      </c>
    </row>
    <row r="20776" spans="1:4" x14ac:dyDescent="0.25">
      <c r="A20776" t="str">
        <f t="shared" si="324"/>
        <v>66-804</v>
      </c>
      <c r="B20776">
        <v>66</v>
      </c>
      <c r="C20776">
        <v>804</v>
      </c>
      <c r="D20776" t="s">
        <v>2183</v>
      </c>
    </row>
    <row r="20777" spans="1:4" x14ac:dyDescent="0.25">
      <c r="A20777" t="str">
        <f t="shared" si="324"/>
        <v>66-805</v>
      </c>
      <c r="B20777">
        <v>66</v>
      </c>
      <c r="C20777">
        <v>805</v>
      </c>
      <c r="D20777" t="s">
        <v>12846</v>
      </c>
    </row>
    <row r="20778" spans="1:4" x14ac:dyDescent="0.25">
      <c r="A20778" t="str">
        <f t="shared" si="324"/>
        <v>66-806</v>
      </c>
      <c r="B20778">
        <v>66</v>
      </c>
      <c r="C20778">
        <v>806</v>
      </c>
      <c r="D20778" t="s">
        <v>12847</v>
      </c>
    </row>
    <row r="20779" spans="1:4" x14ac:dyDescent="0.25">
      <c r="A20779" t="str">
        <f t="shared" si="324"/>
        <v>66-807</v>
      </c>
      <c r="B20779">
        <v>66</v>
      </c>
      <c r="C20779">
        <v>807</v>
      </c>
      <c r="D20779" t="s">
        <v>1420</v>
      </c>
    </row>
    <row r="20780" spans="1:4" x14ac:dyDescent="0.25">
      <c r="A20780" t="str">
        <f t="shared" si="324"/>
        <v>66-808</v>
      </c>
      <c r="B20780">
        <v>66</v>
      </c>
      <c r="C20780">
        <v>808</v>
      </c>
      <c r="D20780" t="s">
        <v>12848</v>
      </c>
    </row>
    <row r="20781" spans="1:4" x14ac:dyDescent="0.25">
      <c r="A20781" t="str">
        <f t="shared" si="324"/>
        <v>66-809</v>
      </c>
      <c r="B20781">
        <v>66</v>
      </c>
      <c r="C20781">
        <v>809</v>
      </c>
      <c r="D20781" t="s">
        <v>2197</v>
      </c>
    </row>
    <row r="20782" spans="1:4" x14ac:dyDescent="0.25">
      <c r="A20782" t="str">
        <f t="shared" si="324"/>
        <v>66-810</v>
      </c>
      <c r="B20782">
        <v>66</v>
      </c>
      <c r="C20782">
        <v>810</v>
      </c>
      <c r="D20782" t="s">
        <v>12849</v>
      </c>
    </row>
    <row r="20783" spans="1:4" x14ac:dyDescent="0.25">
      <c r="A20783" t="str">
        <f t="shared" si="324"/>
        <v>66-811</v>
      </c>
      <c r="B20783">
        <v>66</v>
      </c>
      <c r="C20783">
        <v>811</v>
      </c>
      <c r="D20783" t="s">
        <v>1583</v>
      </c>
    </row>
    <row r="20784" spans="1:4" x14ac:dyDescent="0.25">
      <c r="A20784" t="str">
        <f t="shared" si="324"/>
        <v>66-812</v>
      </c>
      <c r="B20784">
        <v>66</v>
      </c>
      <c r="C20784">
        <v>812</v>
      </c>
      <c r="D20784" t="s">
        <v>1583</v>
      </c>
    </row>
    <row r="20785" spans="1:4" x14ac:dyDescent="0.25">
      <c r="A20785" t="str">
        <f t="shared" si="324"/>
        <v>66-813</v>
      </c>
      <c r="B20785">
        <v>66</v>
      </c>
      <c r="C20785">
        <v>813</v>
      </c>
      <c r="D20785" t="s">
        <v>12850</v>
      </c>
    </row>
    <row r="20786" spans="1:4" x14ac:dyDescent="0.25">
      <c r="A20786" t="str">
        <f t="shared" si="324"/>
        <v>66-814</v>
      </c>
      <c r="B20786">
        <v>66</v>
      </c>
      <c r="C20786">
        <v>814</v>
      </c>
      <c r="D20786" t="s">
        <v>12851</v>
      </c>
    </row>
    <row r="20787" spans="1:4" x14ac:dyDescent="0.25">
      <c r="A20787" t="str">
        <f t="shared" si="324"/>
        <v>66-816</v>
      </c>
      <c r="B20787">
        <v>66</v>
      </c>
      <c r="C20787">
        <v>816</v>
      </c>
      <c r="D20787" t="s">
        <v>9944</v>
      </c>
    </row>
    <row r="20788" spans="1:4" x14ac:dyDescent="0.25">
      <c r="A20788" t="str">
        <f t="shared" si="324"/>
        <v>66-817</v>
      </c>
      <c r="B20788">
        <v>66</v>
      </c>
      <c r="C20788">
        <v>817</v>
      </c>
      <c r="D20788" t="s">
        <v>12852</v>
      </c>
    </row>
    <row r="20789" spans="1:4" x14ac:dyDescent="0.25">
      <c r="A20789" t="str">
        <f t="shared" si="324"/>
        <v>66-818</v>
      </c>
      <c r="B20789">
        <v>66</v>
      </c>
      <c r="C20789">
        <v>818</v>
      </c>
      <c r="D20789" t="s">
        <v>6491</v>
      </c>
    </row>
    <row r="20790" spans="1:4" x14ac:dyDescent="0.25">
      <c r="A20790" t="str">
        <f t="shared" si="324"/>
        <v>66-819</v>
      </c>
      <c r="B20790">
        <v>66</v>
      </c>
      <c r="C20790">
        <v>819</v>
      </c>
      <c r="D20790" t="s">
        <v>1291</v>
      </c>
    </row>
    <row r="20791" spans="1:4" x14ac:dyDescent="0.25">
      <c r="A20791" t="str">
        <f t="shared" si="324"/>
        <v>66-820</v>
      </c>
      <c r="B20791">
        <v>66</v>
      </c>
      <c r="C20791">
        <v>820</v>
      </c>
      <c r="D20791" t="s">
        <v>1300</v>
      </c>
    </row>
    <row r="20792" spans="1:4" x14ac:dyDescent="0.25">
      <c r="A20792" t="str">
        <f t="shared" si="324"/>
        <v>66-821</v>
      </c>
      <c r="B20792">
        <v>66</v>
      </c>
      <c r="C20792">
        <v>821</v>
      </c>
      <c r="D20792" t="s">
        <v>7592</v>
      </c>
    </row>
    <row r="20793" spans="1:4" x14ac:dyDescent="0.25">
      <c r="A20793" t="str">
        <f t="shared" si="324"/>
        <v>66-822</v>
      </c>
      <c r="B20793">
        <v>66</v>
      </c>
      <c r="C20793">
        <v>822</v>
      </c>
      <c r="D20793" t="s">
        <v>5026</v>
      </c>
    </row>
    <row r="20794" spans="1:4" x14ac:dyDescent="0.25">
      <c r="A20794" t="str">
        <f t="shared" si="324"/>
        <v>66-823</v>
      </c>
      <c r="B20794">
        <v>66</v>
      </c>
      <c r="C20794">
        <v>823</v>
      </c>
      <c r="D20794" t="s">
        <v>12488</v>
      </c>
    </row>
    <row r="20795" spans="1:4" x14ac:dyDescent="0.25">
      <c r="A20795" t="str">
        <f t="shared" si="324"/>
        <v>66-824</v>
      </c>
      <c r="B20795">
        <v>66</v>
      </c>
      <c r="C20795">
        <v>824</v>
      </c>
      <c r="D20795" t="s">
        <v>2909</v>
      </c>
    </row>
    <row r="20796" spans="1:4" x14ac:dyDescent="0.25">
      <c r="A20796" t="str">
        <f t="shared" si="324"/>
        <v>66-825</v>
      </c>
      <c r="B20796">
        <v>66</v>
      </c>
      <c r="C20796">
        <v>825</v>
      </c>
      <c r="D20796" t="s">
        <v>2909</v>
      </c>
    </row>
    <row r="20797" spans="1:4" x14ac:dyDescent="0.25">
      <c r="A20797" t="str">
        <f t="shared" si="324"/>
        <v>66-827</v>
      </c>
      <c r="B20797">
        <v>66</v>
      </c>
      <c r="C20797">
        <v>827</v>
      </c>
      <c r="D20797" t="s">
        <v>12853</v>
      </c>
    </row>
    <row r="20798" spans="1:4" x14ac:dyDescent="0.25">
      <c r="A20798" t="str">
        <f t="shared" si="324"/>
        <v>66-828</v>
      </c>
      <c r="B20798">
        <v>66</v>
      </c>
      <c r="C20798">
        <v>828</v>
      </c>
      <c r="D20798" t="s">
        <v>12854</v>
      </c>
    </row>
    <row r="20799" spans="1:4" x14ac:dyDescent="0.25">
      <c r="A20799" t="str">
        <f t="shared" si="324"/>
        <v>66-829</v>
      </c>
      <c r="B20799">
        <v>66</v>
      </c>
      <c r="C20799">
        <v>829</v>
      </c>
      <c r="D20799" t="s">
        <v>1787</v>
      </c>
    </row>
    <row r="20800" spans="1:4" x14ac:dyDescent="0.25">
      <c r="A20800" t="str">
        <f t="shared" si="324"/>
        <v>66-830</v>
      </c>
      <c r="B20800">
        <v>66</v>
      </c>
      <c r="C20800">
        <v>830</v>
      </c>
      <c r="D20800" t="s">
        <v>12855</v>
      </c>
    </row>
    <row r="20801" spans="1:4" x14ac:dyDescent="0.25">
      <c r="A20801" t="str">
        <f t="shared" si="324"/>
        <v>66-832</v>
      </c>
      <c r="B20801">
        <v>66</v>
      </c>
      <c r="C20801">
        <v>832</v>
      </c>
      <c r="D20801" t="s">
        <v>12856</v>
      </c>
    </row>
    <row r="20802" spans="1:4" x14ac:dyDescent="0.25">
      <c r="A20802" t="str">
        <f t="shared" si="324"/>
        <v>66-833</v>
      </c>
      <c r="B20802">
        <v>66</v>
      </c>
      <c r="C20802">
        <v>833</v>
      </c>
      <c r="D20802" t="s">
        <v>12857</v>
      </c>
    </row>
    <row r="20803" spans="1:4" x14ac:dyDescent="0.25">
      <c r="A20803" t="str">
        <f t="shared" si="324"/>
        <v>66-834</v>
      </c>
      <c r="B20803">
        <v>66</v>
      </c>
      <c r="C20803">
        <v>834</v>
      </c>
      <c r="D20803" t="s">
        <v>1453</v>
      </c>
    </row>
    <row r="20804" spans="1:4" x14ac:dyDescent="0.25">
      <c r="A20804" t="str">
        <f t="shared" ref="A20804:A20867" si="325">B20804&amp;"-"&amp;C20804</f>
        <v>66-836</v>
      </c>
      <c r="B20804">
        <v>66</v>
      </c>
      <c r="C20804">
        <v>836</v>
      </c>
      <c r="D20804" t="s">
        <v>1443</v>
      </c>
    </row>
    <row r="20805" spans="1:4" x14ac:dyDescent="0.25">
      <c r="A20805" t="str">
        <f t="shared" si="325"/>
        <v>66-967</v>
      </c>
      <c r="B20805">
        <v>66</v>
      </c>
      <c r="C20805">
        <v>967</v>
      </c>
      <c r="D20805" t="s">
        <v>2961</v>
      </c>
    </row>
    <row r="20806" spans="1:4" x14ac:dyDescent="0.25">
      <c r="A20806" t="str">
        <f t="shared" si="325"/>
        <v>66-968</v>
      </c>
      <c r="B20806">
        <v>66</v>
      </c>
      <c r="C20806">
        <v>968</v>
      </c>
      <c r="D20806" t="s">
        <v>2821</v>
      </c>
    </row>
    <row r="20807" spans="1:4" x14ac:dyDescent="0.25">
      <c r="A20807" t="str">
        <f t="shared" si="325"/>
        <v>66-969</v>
      </c>
      <c r="B20807">
        <v>66</v>
      </c>
      <c r="C20807">
        <v>969</v>
      </c>
      <c r="D20807" t="s">
        <v>2025</v>
      </c>
    </row>
    <row r="20808" spans="1:4" x14ac:dyDescent="0.25">
      <c r="A20808" t="str">
        <f t="shared" si="325"/>
        <v>66-970</v>
      </c>
      <c r="B20808">
        <v>66</v>
      </c>
      <c r="C20808">
        <v>970</v>
      </c>
      <c r="D20808" t="s">
        <v>12858</v>
      </c>
    </row>
    <row r="20809" spans="1:4" x14ac:dyDescent="0.25">
      <c r="A20809" t="str">
        <f t="shared" si="325"/>
        <v>66-971</v>
      </c>
      <c r="B20809">
        <v>66</v>
      </c>
      <c r="C20809">
        <v>971</v>
      </c>
      <c r="D20809" t="s">
        <v>1497</v>
      </c>
    </row>
    <row r="20810" spans="1:4" x14ac:dyDescent="0.25">
      <c r="A20810" t="str">
        <f t="shared" si="325"/>
        <v>66-972</v>
      </c>
      <c r="B20810">
        <v>66</v>
      </c>
      <c r="C20810">
        <v>972</v>
      </c>
      <c r="D20810" t="s">
        <v>1456</v>
      </c>
    </row>
    <row r="20811" spans="1:4" x14ac:dyDescent="0.25">
      <c r="A20811" t="str">
        <f t="shared" si="325"/>
        <v>66-973</v>
      </c>
      <c r="B20811">
        <v>66</v>
      </c>
      <c r="C20811">
        <v>973</v>
      </c>
      <c r="D20811" t="s">
        <v>3442</v>
      </c>
    </row>
    <row r="20812" spans="1:4" x14ac:dyDescent="0.25">
      <c r="A20812" t="str">
        <f t="shared" si="325"/>
        <v>66-974</v>
      </c>
      <c r="B20812">
        <v>66</v>
      </c>
      <c r="C20812">
        <v>974</v>
      </c>
      <c r="D20812" t="s">
        <v>1443</v>
      </c>
    </row>
    <row r="20813" spans="1:4" x14ac:dyDescent="0.25">
      <c r="A20813" t="str">
        <f t="shared" si="325"/>
        <v>66-975</v>
      </c>
      <c r="B20813">
        <v>66</v>
      </c>
      <c r="C20813">
        <v>975</v>
      </c>
      <c r="D20813" t="s">
        <v>2107</v>
      </c>
    </row>
    <row r="20814" spans="1:4" x14ac:dyDescent="0.25">
      <c r="A20814" t="str">
        <f t="shared" si="325"/>
        <v>66-976</v>
      </c>
      <c r="B20814">
        <v>66</v>
      </c>
      <c r="C20814">
        <v>976</v>
      </c>
      <c r="D20814" t="s">
        <v>1447</v>
      </c>
    </row>
    <row r="20815" spans="1:4" x14ac:dyDescent="0.25">
      <c r="A20815" t="str">
        <f t="shared" si="325"/>
        <v>66-977</v>
      </c>
      <c r="B20815">
        <v>66</v>
      </c>
      <c r="C20815">
        <v>977</v>
      </c>
      <c r="D20815" t="s">
        <v>1815</v>
      </c>
    </row>
    <row r="20816" spans="1:4" x14ac:dyDescent="0.25">
      <c r="A20816" t="str">
        <f t="shared" si="325"/>
        <v>66-978</v>
      </c>
      <c r="B20816">
        <v>66</v>
      </c>
      <c r="C20816">
        <v>978</v>
      </c>
      <c r="D20816" t="s">
        <v>2821</v>
      </c>
    </row>
    <row r="20817" spans="1:4" x14ac:dyDescent="0.25">
      <c r="A20817" t="str">
        <f t="shared" si="325"/>
        <v>66-979</v>
      </c>
      <c r="B20817">
        <v>66</v>
      </c>
      <c r="C20817">
        <v>979</v>
      </c>
      <c r="D20817" t="s">
        <v>1372</v>
      </c>
    </row>
    <row r="20818" spans="1:4" x14ac:dyDescent="0.25">
      <c r="A20818" t="str">
        <f t="shared" si="325"/>
        <v>66-980</v>
      </c>
      <c r="B20818">
        <v>66</v>
      </c>
      <c r="C20818">
        <v>980</v>
      </c>
      <c r="D20818" t="s">
        <v>4216</v>
      </c>
    </row>
    <row r="20819" spans="1:4" x14ac:dyDescent="0.25">
      <c r="A20819" t="str">
        <f t="shared" si="325"/>
        <v>66-981</v>
      </c>
      <c r="B20819">
        <v>66</v>
      </c>
      <c r="C20819">
        <v>981</v>
      </c>
      <c r="D20819" t="s">
        <v>2003</v>
      </c>
    </row>
    <row r="20820" spans="1:4" x14ac:dyDescent="0.25">
      <c r="A20820" t="str">
        <f t="shared" si="325"/>
        <v>66-982</v>
      </c>
      <c r="B20820">
        <v>66</v>
      </c>
      <c r="C20820">
        <v>982</v>
      </c>
      <c r="D20820" t="s">
        <v>1898</v>
      </c>
    </row>
    <row r="20821" spans="1:4" x14ac:dyDescent="0.25">
      <c r="A20821" t="str">
        <f t="shared" si="325"/>
        <v>66-983</v>
      </c>
      <c r="B20821">
        <v>66</v>
      </c>
      <c r="C20821">
        <v>983</v>
      </c>
      <c r="D20821" t="s">
        <v>12859</v>
      </c>
    </row>
    <row r="20822" spans="1:4" x14ac:dyDescent="0.25">
      <c r="A20822" t="str">
        <f t="shared" si="325"/>
        <v>66-984</v>
      </c>
      <c r="B20822">
        <v>66</v>
      </c>
      <c r="C20822">
        <v>984</v>
      </c>
      <c r="D20822" t="s">
        <v>2821</v>
      </c>
    </row>
    <row r="20823" spans="1:4" x14ac:dyDescent="0.25">
      <c r="A20823" t="str">
        <f t="shared" si="325"/>
        <v>66-985</v>
      </c>
      <c r="B20823">
        <v>66</v>
      </c>
      <c r="C20823">
        <v>985</v>
      </c>
      <c r="D20823" t="s">
        <v>1591</v>
      </c>
    </row>
    <row r="20824" spans="1:4" x14ac:dyDescent="0.25">
      <c r="A20824" t="str">
        <f t="shared" si="325"/>
        <v>66-986</v>
      </c>
      <c r="B20824">
        <v>66</v>
      </c>
      <c r="C20824">
        <v>986</v>
      </c>
      <c r="D20824" t="s">
        <v>1763</v>
      </c>
    </row>
    <row r="20825" spans="1:4" x14ac:dyDescent="0.25">
      <c r="A20825" t="str">
        <f t="shared" si="325"/>
        <v>66-987</v>
      </c>
      <c r="B20825">
        <v>66</v>
      </c>
      <c r="C20825">
        <v>987</v>
      </c>
      <c r="D20825" t="s">
        <v>2909</v>
      </c>
    </row>
    <row r="20826" spans="1:4" x14ac:dyDescent="0.25">
      <c r="A20826" t="str">
        <f t="shared" si="325"/>
        <v>66-988</v>
      </c>
      <c r="B20826">
        <v>66</v>
      </c>
      <c r="C20826">
        <v>988</v>
      </c>
      <c r="D20826" t="s">
        <v>2909</v>
      </c>
    </row>
    <row r="20827" spans="1:4" x14ac:dyDescent="0.25">
      <c r="A20827" t="str">
        <f t="shared" si="325"/>
        <v>66-989</v>
      </c>
      <c r="B20827">
        <v>66</v>
      </c>
      <c r="C20827">
        <v>989</v>
      </c>
      <c r="D20827" t="s">
        <v>2909</v>
      </c>
    </row>
    <row r="20828" spans="1:4" x14ac:dyDescent="0.25">
      <c r="A20828" t="str">
        <f t="shared" si="325"/>
        <v>66-990</v>
      </c>
      <c r="B20828">
        <v>66</v>
      </c>
      <c r="C20828">
        <v>990</v>
      </c>
      <c r="D20828" t="s">
        <v>2909</v>
      </c>
    </row>
    <row r="20829" spans="1:4" x14ac:dyDescent="0.25">
      <c r="A20829" t="str">
        <f t="shared" si="325"/>
        <v>66-991</v>
      </c>
      <c r="B20829">
        <v>66</v>
      </c>
      <c r="C20829">
        <v>991</v>
      </c>
      <c r="D20829" t="s">
        <v>2909</v>
      </c>
    </row>
    <row r="20830" spans="1:4" x14ac:dyDescent="0.25">
      <c r="A20830" t="str">
        <f t="shared" si="325"/>
        <v>66-992</v>
      </c>
      <c r="B20830">
        <v>66</v>
      </c>
      <c r="C20830">
        <v>992</v>
      </c>
      <c r="D20830" t="s">
        <v>12860</v>
      </c>
    </row>
    <row r="20831" spans="1:4" x14ac:dyDescent="0.25">
      <c r="A20831" t="str">
        <f t="shared" si="325"/>
        <v>66-993</v>
      </c>
      <c r="B20831">
        <v>66</v>
      </c>
      <c r="C20831">
        <v>993</v>
      </c>
      <c r="D20831" t="s">
        <v>6708</v>
      </c>
    </row>
    <row r="20832" spans="1:4" x14ac:dyDescent="0.25">
      <c r="A20832" t="str">
        <f t="shared" si="325"/>
        <v>66-994</v>
      </c>
      <c r="B20832">
        <v>66</v>
      </c>
      <c r="C20832">
        <v>994</v>
      </c>
      <c r="D20832" t="s">
        <v>3283</v>
      </c>
    </row>
    <row r="20833" spans="1:4" x14ac:dyDescent="0.25">
      <c r="A20833" t="str">
        <f t="shared" si="325"/>
        <v>66-995</v>
      </c>
      <c r="B20833">
        <v>66</v>
      </c>
      <c r="C20833">
        <v>995</v>
      </c>
      <c r="D20833" t="s">
        <v>1815</v>
      </c>
    </row>
    <row r="20834" spans="1:4" x14ac:dyDescent="0.25">
      <c r="A20834" t="str">
        <f t="shared" si="325"/>
        <v>66-996</v>
      </c>
      <c r="B20834">
        <v>66</v>
      </c>
      <c r="C20834">
        <v>996</v>
      </c>
      <c r="D20834" t="s">
        <v>12861</v>
      </c>
    </row>
    <row r="20835" spans="1:4" x14ac:dyDescent="0.25">
      <c r="A20835" t="str">
        <f t="shared" si="325"/>
        <v>66-997</v>
      </c>
      <c r="B20835">
        <v>66</v>
      </c>
      <c r="C20835">
        <v>997</v>
      </c>
      <c r="D20835" t="s">
        <v>8904</v>
      </c>
    </row>
    <row r="20836" spans="1:4" x14ac:dyDescent="0.25">
      <c r="A20836" t="str">
        <f t="shared" si="325"/>
        <v>67-0</v>
      </c>
      <c r="B20836">
        <v>67</v>
      </c>
      <c r="C20836">
        <v>0</v>
      </c>
      <c r="D20836" t="s">
        <v>510</v>
      </c>
    </row>
    <row r="20837" spans="1:4" x14ac:dyDescent="0.25">
      <c r="A20837" t="str">
        <f t="shared" si="325"/>
        <v>67-1</v>
      </c>
      <c r="B20837">
        <v>67</v>
      </c>
      <c r="C20837">
        <v>1</v>
      </c>
      <c r="D20837" t="s">
        <v>510</v>
      </c>
    </row>
    <row r="20838" spans="1:4" x14ac:dyDescent="0.25">
      <c r="A20838" t="str">
        <f t="shared" si="325"/>
        <v>67-2</v>
      </c>
      <c r="B20838">
        <v>67</v>
      </c>
      <c r="C20838">
        <v>2</v>
      </c>
      <c r="D20838" t="s">
        <v>2967</v>
      </c>
    </row>
    <row r="20839" spans="1:4" x14ac:dyDescent="0.25">
      <c r="A20839" t="str">
        <f t="shared" si="325"/>
        <v>67-3</v>
      </c>
      <c r="B20839">
        <v>67</v>
      </c>
      <c r="C20839">
        <v>3</v>
      </c>
      <c r="D20839" t="s">
        <v>12862</v>
      </c>
    </row>
    <row r="20840" spans="1:4" x14ac:dyDescent="0.25">
      <c r="A20840" t="str">
        <f t="shared" si="325"/>
        <v>67-4</v>
      </c>
      <c r="B20840">
        <v>67</v>
      </c>
      <c r="C20840">
        <v>4</v>
      </c>
      <c r="D20840" t="s">
        <v>1447</v>
      </c>
    </row>
    <row r="20841" spans="1:4" x14ac:dyDescent="0.25">
      <c r="A20841" t="str">
        <f t="shared" si="325"/>
        <v>67-6</v>
      </c>
      <c r="B20841">
        <v>67</v>
      </c>
      <c r="C20841">
        <v>6</v>
      </c>
      <c r="D20841" t="s">
        <v>12863</v>
      </c>
    </row>
    <row r="20842" spans="1:4" x14ac:dyDescent="0.25">
      <c r="A20842" t="str">
        <f t="shared" si="325"/>
        <v>67-7</v>
      </c>
      <c r="B20842">
        <v>67</v>
      </c>
      <c r="C20842">
        <v>7</v>
      </c>
      <c r="D20842" t="s">
        <v>2087</v>
      </c>
    </row>
    <row r="20843" spans="1:4" x14ac:dyDescent="0.25">
      <c r="A20843" t="str">
        <f t="shared" si="325"/>
        <v>67-8</v>
      </c>
      <c r="B20843">
        <v>67</v>
      </c>
      <c r="C20843">
        <v>8</v>
      </c>
      <c r="D20843" t="s">
        <v>3170</v>
      </c>
    </row>
    <row r="20844" spans="1:4" x14ac:dyDescent="0.25">
      <c r="A20844" t="str">
        <f t="shared" si="325"/>
        <v>67-9</v>
      </c>
      <c r="B20844">
        <v>67</v>
      </c>
      <c r="C20844">
        <v>9</v>
      </c>
      <c r="D20844" t="s">
        <v>8309</v>
      </c>
    </row>
    <row r="20845" spans="1:4" x14ac:dyDescent="0.25">
      <c r="A20845" t="str">
        <f t="shared" si="325"/>
        <v>67-10</v>
      </c>
      <c r="B20845">
        <v>67</v>
      </c>
      <c r="C20845">
        <v>10</v>
      </c>
      <c r="D20845" t="s">
        <v>5202</v>
      </c>
    </row>
    <row r="20846" spans="1:4" x14ac:dyDescent="0.25">
      <c r="A20846" t="str">
        <f t="shared" si="325"/>
        <v>67-11</v>
      </c>
      <c r="B20846">
        <v>67</v>
      </c>
      <c r="C20846">
        <v>11</v>
      </c>
      <c r="D20846" t="s">
        <v>1811</v>
      </c>
    </row>
    <row r="20847" spans="1:4" x14ac:dyDescent="0.25">
      <c r="A20847" t="str">
        <f t="shared" si="325"/>
        <v>67-12</v>
      </c>
      <c r="B20847">
        <v>67</v>
      </c>
      <c r="C20847">
        <v>12</v>
      </c>
      <c r="D20847" t="s">
        <v>12864</v>
      </c>
    </row>
    <row r="20848" spans="1:4" x14ac:dyDescent="0.25">
      <c r="A20848" t="str">
        <f t="shared" si="325"/>
        <v>67-13</v>
      </c>
      <c r="B20848">
        <v>67</v>
      </c>
      <c r="C20848">
        <v>13</v>
      </c>
      <c r="D20848" t="s">
        <v>12865</v>
      </c>
    </row>
    <row r="20849" spans="1:4" x14ac:dyDescent="0.25">
      <c r="A20849" t="str">
        <f t="shared" si="325"/>
        <v>67-14</v>
      </c>
      <c r="B20849">
        <v>67</v>
      </c>
      <c r="C20849">
        <v>14</v>
      </c>
      <c r="D20849" t="s">
        <v>6305</v>
      </c>
    </row>
    <row r="20850" spans="1:4" x14ac:dyDescent="0.25">
      <c r="A20850" t="str">
        <f t="shared" si="325"/>
        <v>67-15</v>
      </c>
      <c r="B20850">
        <v>67</v>
      </c>
      <c r="C20850">
        <v>15</v>
      </c>
      <c r="D20850" t="s">
        <v>12866</v>
      </c>
    </row>
    <row r="20851" spans="1:4" x14ac:dyDescent="0.25">
      <c r="A20851" t="str">
        <f t="shared" si="325"/>
        <v>67-16</v>
      </c>
      <c r="B20851">
        <v>67</v>
      </c>
      <c r="C20851">
        <v>16</v>
      </c>
      <c r="D20851" t="s">
        <v>12867</v>
      </c>
    </row>
    <row r="20852" spans="1:4" x14ac:dyDescent="0.25">
      <c r="A20852" t="str">
        <f t="shared" si="325"/>
        <v>67-17</v>
      </c>
      <c r="B20852">
        <v>67</v>
      </c>
      <c r="C20852">
        <v>17</v>
      </c>
      <c r="D20852" t="s">
        <v>9522</v>
      </c>
    </row>
    <row r="20853" spans="1:4" x14ac:dyDescent="0.25">
      <c r="A20853" t="str">
        <f t="shared" si="325"/>
        <v>67-18</v>
      </c>
      <c r="B20853">
        <v>67</v>
      </c>
      <c r="C20853">
        <v>18</v>
      </c>
      <c r="D20853" t="s">
        <v>12868</v>
      </c>
    </row>
    <row r="20854" spans="1:4" x14ac:dyDescent="0.25">
      <c r="A20854" t="str">
        <f t="shared" si="325"/>
        <v>67-19</v>
      </c>
      <c r="B20854">
        <v>67</v>
      </c>
      <c r="C20854">
        <v>19</v>
      </c>
      <c r="D20854" t="s">
        <v>3348</v>
      </c>
    </row>
    <row r="20855" spans="1:4" x14ac:dyDescent="0.25">
      <c r="A20855" t="str">
        <f t="shared" si="325"/>
        <v>67-20</v>
      </c>
      <c r="B20855">
        <v>67</v>
      </c>
      <c r="C20855">
        <v>20</v>
      </c>
      <c r="D20855" t="s">
        <v>2814</v>
      </c>
    </row>
    <row r="20856" spans="1:4" x14ac:dyDescent="0.25">
      <c r="A20856" t="str">
        <f t="shared" si="325"/>
        <v>67-21</v>
      </c>
      <c r="B20856">
        <v>67</v>
      </c>
      <c r="C20856">
        <v>21</v>
      </c>
      <c r="D20856" t="s">
        <v>12869</v>
      </c>
    </row>
    <row r="20857" spans="1:4" x14ac:dyDescent="0.25">
      <c r="A20857" t="str">
        <f t="shared" si="325"/>
        <v>67-22</v>
      </c>
      <c r="B20857">
        <v>67</v>
      </c>
      <c r="C20857">
        <v>22</v>
      </c>
      <c r="D20857" t="s">
        <v>4839</v>
      </c>
    </row>
    <row r="20858" spans="1:4" x14ac:dyDescent="0.25">
      <c r="A20858" t="str">
        <f t="shared" si="325"/>
        <v>67-23</v>
      </c>
      <c r="B20858">
        <v>67</v>
      </c>
      <c r="C20858">
        <v>23</v>
      </c>
      <c r="D20858" t="s">
        <v>12870</v>
      </c>
    </row>
    <row r="20859" spans="1:4" x14ac:dyDescent="0.25">
      <c r="A20859" t="str">
        <f t="shared" si="325"/>
        <v>67-25</v>
      </c>
      <c r="B20859">
        <v>67</v>
      </c>
      <c r="C20859">
        <v>25</v>
      </c>
      <c r="D20859" t="s">
        <v>1634</v>
      </c>
    </row>
    <row r="20860" spans="1:4" x14ac:dyDescent="0.25">
      <c r="A20860" t="str">
        <f t="shared" si="325"/>
        <v>67-26</v>
      </c>
      <c r="B20860">
        <v>67</v>
      </c>
      <c r="C20860">
        <v>26</v>
      </c>
      <c r="D20860" t="s">
        <v>1622</v>
      </c>
    </row>
    <row r="20861" spans="1:4" x14ac:dyDescent="0.25">
      <c r="A20861" t="str">
        <f t="shared" si="325"/>
        <v>67-27</v>
      </c>
      <c r="B20861">
        <v>67</v>
      </c>
      <c r="C20861">
        <v>27</v>
      </c>
      <c r="D20861" t="s">
        <v>2892</v>
      </c>
    </row>
    <row r="20862" spans="1:4" x14ac:dyDescent="0.25">
      <c r="A20862" t="str">
        <f t="shared" si="325"/>
        <v>67-28</v>
      </c>
      <c r="B20862">
        <v>67</v>
      </c>
      <c r="C20862">
        <v>28</v>
      </c>
      <c r="D20862" t="s">
        <v>1382</v>
      </c>
    </row>
    <row r="20863" spans="1:4" x14ac:dyDescent="0.25">
      <c r="A20863" t="str">
        <f t="shared" si="325"/>
        <v>67-30</v>
      </c>
      <c r="B20863">
        <v>67</v>
      </c>
      <c r="C20863">
        <v>30</v>
      </c>
      <c r="D20863" t="s">
        <v>12871</v>
      </c>
    </row>
    <row r="20864" spans="1:4" x14ac:dyDescent="0.25">
      <c r="A20864" t="str">
        <f t="shared" si="325"/>
        <v>67-31</v>
      </c>
      <c r="B20864">
        <v>67</v>
      </c>
      <c r="C20864">
        <v>31</v>
      </c>
      <c r="D20864" t="s">
        <v>3155</v>
      </c>
    </row>
    <row r="20865" spans="1:4" x14ac:dyDescent="0.25">
      <c r="A20865" t="str">
        <f t="shared" si="325"/>
        <v>67-32</v>
      </c>
      <c r="B20865">
        <v>67</v>
      </c>
      <c r="C20865">
        <v>32</v>
      </c>
      <c r="D20865" t="s">
        <v>12872</v>
      </c>
    </row>
    <row r="20866" spans="1:4" x14ac:dyDescent="0.25">
      <c r="A20866" t="str">
        <f t="shared" si="325"/>
        <v>67-33</v>
      </c>
      <c r="B20866">
        <v>67</v>
      </c>
      <c r="C20866">
        <v>33</v>
      </c>
      <c r="D20866" t="s">
        <v>12873</v>
      </c>
    </row>
    <row r="20867" spans="1:4" x14ac:dyDescent="0.25">
      <c r="A20867" t="str">
        <f t="shared" si="325"/>
        <v>67-34</v>
      </c>
      <c r="B20867">
        <v>67</v>
      </c>
      <c r="C20867">
        <v>34</v>
      </c>
      <c r="D20867" t="s">
        <v>1813</v>
      </c>
    </row>
    <row r="20868" spans="1:4" x14ac:dyDescent="0.25">
      <c r="A20868" t="str">
        <f t="shared" ref="A20868:A20931" si="326">B20868&amp;"-"&amp;C20868</f>
        <v>67-35</v>
      </c>
      <c r="B20868">
        <v>67</v>
      </c>
      <c r="C20868">
        <v>35</v>
      </c>
      <c r="D20868" t="s">
        <v>1421</v>
      </c>
    </row>
    <row r="20869" spans="1:4" x14ac:dyDescent="0.25">
      <c r="A20869" t="str">
        <f t="shared" si="326"/>
        <v>67-36</v>
      </c>
      <c r="B20869">
        <v>67</v>
      </c>
      <c r="C20869">
        <v>36</v>
      </c>
      <c r="D20869" t="s">
        <v>1514</v>
      </c>
    </row>
    <row r="20870" spans="1:4" x14ac:dyDescent="0.25">
      <c r="A20870" t="str">
        <f t="shared" si="326"/>
        <v>67-37</v>
      </c>
      <c r="B20870">
        <v>67</v>
      </c>
      <c r="C20870">
        <v>37</v>
      </c>
      <c r="D20870" t="s">
        <v>1673</v>
      </c>
    </row>
    <row r="20871" spans="1:4" x14ac:dyDescent="0.25">
      <c r="A20871" t="str">
        <f t="shared" si="326"/>
        <v>67-39</v>
      </c>
      <c r="B20871">
        <v>67</v>
      </c>
      <c r="C20871">
        <v>39</v>
      </c>
      <c r="D20871" t="s">
        <v>3247</v>
      </c>
    </row>
    <row r="20872" spans="1:4" x14ac:dyDescent="0.25">
      <c r="A20872" t="str">
        <f t="shared" si="326"/>
        <v>67-40</v>
      </c>
      <c r="B20872">
        <v>67</v>
      </c>
      <c r="C20872">
        <v>40</v>
      </c>
      <c r="D20872" t="s">
        <v>1812</v>
      </c>
    </row>
    <row r="20873" spans="1:4" x14ac:dyDescent="0.25">
      <c r="A20873" t="str">
        <f t="shared" si="326"/>
        <v>67-41</v>
      </c>
      <c r="B20873">
        <v>67</v>
      </c>
      <c r="C20873">
        <v>41</v>
      </c>
      <c r="D20873" t="s">
        <v>12874</v>
      </c>
    </row>
    <row r="20874" spans="1:4" x14ac:dyDescent="0.25">
      <c r="A20874" t="str">
        <f t="shared" si="326"/>
        <v>67-43</v>
      </c>
      <c r="B20874">
        <v>67</v>
      </c>
      <c r="C20874">
        <v>43</v>
      </c>
      <c r="D20874" t="s">
        <v>1582</v>
      </c>
    </row>
    <row r="20875" spans="1:4" x14ac:dyDescent="0.25">
      <c r="A20875" t="str">
        <f t="shared" si="326"/>
        <v>67-45</v>
      </c>
      <c r="B20875">
        <v>67</v>
      </c>
      <c r="C20875">
        <v>45</v>
      </c>
      <c r="D20875" t="s">
        <v>12875</v>
      </c>
    </row>
    <row r="20876" spans="1:4" x14ac:dyDescent="0.25">
      <c r="A20876" t="str">
        <f t="shared" si="326"/>
        <v>67-60</v>
      </c>
      <c r="B20876">
        <v>67</v>
      </c>
      <c r="C20876">
        <v>60</v>
      </c>
      <c r="D20876" t="s">
        <v>12876</v>
      </c>
    </row>
    <row r="20877" spans="1:4" x14ac:dyDescent="0.25">
      <c r="A20877" t="str">
        <f t="shared" si="326"/>
        <v>67-63</v>
      </c>
      <c r="B20877">
        <v>67</v>
      </c>
      <c r="C20877">
        <v>63</v>
      </c>
      <c r="D20877" t="s">
        <v>12877</v>
      </c>
    </row>
    <row r="20878" spans="1:4" x14ac:dyDescent="0.25">
      <c r="A20878" t="str">
        <f t="shared" si="326"/>
        <v>67-64</v>
      </c>
      <c r="B20878">
        <v>67</v>
      </c>
      <c r="C20878">
        <v>64</v>
      </c>
      <c r="D20878" t="s">
        <v>1389</v>
      </c>
    </row>
    <row r="20879" spans="1:4" x14ac:dyDescent="0.25">
      <c r="A20879" t="str">
        <f t="shared" si="326"/>
        <v>67-67</v>
      </c>
      <c r="B20879">
        <v>67</v>
      </c>
      <c r="C20879">
        <v>67</v>
      </c>
      <c r="D20879" t="s">
        <v>12878</v>
      </c>
    </row>
    <row r="20880" spans="1:4" x14ac:dyDescent="0.25">
      <c r="A20880" t="str">
        <f t="shared" si="326"/>
        <v>67-70</v>
      </c>
      <c r="B20880">
        <v>67</v>
      </c>
      <c r="C20880">
        <v>70</v>
      </c>
      <c r="D20880" t="s">
        <v>1754</v>
      </c>
    </row>
    <row r="20881" spans="1:4" x14ac:dyDescent="0.25">
      <c r="A20881" t="str">
        <f t="shared" si="326"/>
        <v>67-71</v>
      </c>
      <c r="B20881">
        <v>67</v>
      </c>
      <c r="C20881">
        <v>71</v>
      </c>
      <c r="D20881" t="s">
        <v>2834</v>
      </c>
    </row>
    <row r="20882" spans="1:4" x14ac:dyDescent="0.25">
      <c r="A20882" t="str">
        <f t="shared" si="326"/>
        <v>67-72</v>
      </c>
      <c r="B20882">
        <v>67</v>
      </c>
      <c r="C20882">
        <v>72</v>
      </c>
      <c r="D20882" t="s">
        <v>1889</v>
      </c>
    </row>
    <row r="20883" spans="1:4" x14ac:dyDescent="0.25">
      <c r="A20883" t="str">
        <f t="shared" si="326"/>
        <v>67-76</v>
      </c>
      <c r="B20883">
        <v>67</v>
      </c>
      <c r="C20883">
        <v>76</v>
      </c>
      <c r="D20883" t="s">
        <v>3409</v>
      </c>
    </row>
    <row r="20884" spans="1:4" x14ac:dyDescent="0.25">
      <c r="A20884" t="str">
        <f t="shared" si="326"/>
        <v>67-77</v>
      </c>
      <c r="B20884">
        <v>67</v>
      </c>
      <c r="C20884">
        <v>77</v>
      </c>
      <c r="D20884" t="s">
        <v>12879</v>
      </c>
    </row>
    <row r="20885" spans="1:4" x14ac:dyDescent="0.25">
      <c r="A20885" t="str">
        <f t="shared" si="326"/>
        <v>67-78</v>
      </c>
      <c r="B20885">
        <v>67</v>
      </c>
      <c r="C20885">
        <v>78</v>
      </c>
      <c r="D20885" t="s">
        <v>11940</v>
      </c>
    </row>
    <row r="20886" spans="1:4" x14ac:dyDescent="0.25">
      <c r="A20886" t="str">
        <f t="shared" si="326"/>
        <v>67-79</v>
      </c>
      <c r="B20886">
        <v>67</v>
      </c>
      <c r="C20886">
        <v>79</v>
      </c>
      <c r="D20886" t="s">
        <v>10531</v>
      </c>
    </row>
    <row r="20887" spans="1:4" x14ac:dyDescent="0.25">
      <c r="A20887" t="str">
        <f t="shared" si="326"/>
        <v>67-80</v>
      </c>
      <c r="B20887">
        <v>67</v>
      </c>
      <c r="C20887">
        <v>80</v>
      </c>
      <c r="D20887" t="s">
        <v>3179</v>
      </c>
    </row>
    <row r="20888" spans="1:4" x14ac:dyDescent="0.25">
      <c r="A20888" t="str">
        <f t="shared" si="326"/>
        <v>67-81</v>
      </c>
      <c r="B20888">
        <v>67</v>
      </c>
      <c r="C20888">
        <v>81</v>
      </c>
      <c r="D20888" t="s">
        <v>1474</v>
      </c>
    </row>
    <row r="20889" spans="1:4" x14ac:dyDescent="0.25">
      <c r="A20889" t="str">
        <f t="shared" si="326"/>
        <v>67-83</v>
      </c>
      <c r="B20889">
        <v>67</v>
      </c>
      <c r="C20889">
        <v>83</v>
      </c>
      <c r="D20889" t="s">
        <v>8831</v>
      </c>
    </row>
    <row r="20890" spans="1:4" x14ac:dyDescent="0.25">
      <c r="A20890" t="str">
        <f t="shared" si="326"/>
        <v>67-84</v>
      </c>
      <c r="B20890">
        <v>67</v>
      </c>
      <c r="C20890">
        <v>84</v>
      </c>
      <c r="D20890" t="s">
        <v>12880</v>
      </c>
    </row>
    <row r="20891" spans="1:4" x14ac:dyDescent="0.25">
      <c r="A20891" t="str">
        <f t="shared" si="326"/>
        <v>67-85</v>
      </c>
      <c r="B20891">
        <v>67</v>
      </c>
      <c r="C20891">
        <v>85</v>
      </c>
      <c r="D20891" t="s">
        <v>12881</v>
      </c>
    </row>
    <row r="20892" spans="1:4" x14ac:dyDescent="0.25">
      <c r="A20892" t="str">
        <f t="shared" si="326"/>
        <v>67-86</v>
      </c>
      <c r="B20892">
        <v>67</v>
      </c>
      <c r="C20892">
        <v>86</v>
      </c>
      <c r="D20892" t="s">
        <v>2821</v>
      </c>
    </row>
    <row r="20893" spans="1:4" x14ac:dyDescent="0.25">
      <c r="A20893" t="str">
        <f t="shared" si="326"/>
        <v>67-87</v>
      </c>
      <c r="B20893">
        <v>67</v>
      </c>
      <c r="C20893">
        <v>87</v>
      </c>
      <c r="D20893" t="s">
        <v>2080</v>
      </c>
    </row>
    <row r="20894" spans="1:4" x14ac:dyDescent="0.25">
      <c r="A20894" t="str">
        <f t="shared" si="326"/>
        <v>67-89</v>
      </c>
      <c r="B20894">
        <v>67</v>
      </c>
      <c r="C20894">
        <v>89</v>
      </c>
      <c r="D20894" t="s">
        <v>12882</v>
      </c>
    </row>
    <row r="20895" spans="1:4" x14ac:dyDescent="0.25">
      <c r="A20895" t="str">
        <f t="shared" si="326"/>
        <v>67-90</v>
      </c>
      <c r="B20895">
        <v>67</v>
      </c>
      <c r="C20895">
        <v>90</v>
      </c>
      <c r="D20895" t="s">
        <v>12883</v>
      </c>
    </row>
    <row r="20896" spans="1:4" x14ac:dyDescent="0.25">
      <c r="A20896" t="str">
        <f t="shared" si="326"/>
        <v>67-96</v>
      </c>
      <c r="B20896">
        <v>67</v>
      </c>
      <c r="C20896">
        <v>96</v>
      </c>
      <c r="D20896" t="s">
        <v>6756</v>
      </c>
    </row>
    <row r="20897" spans="1:4" x14ac:dyDescent="0.25">
      <c r="A20897" t="str">
        <f t="shared" si="326"/>
        <v>67-103</v>
      </c>
      <c r="B20897">
        <v>67</v>
      </c>
      <c r="C20897">
        <v>103</v>
      </c>
      <c r="D20897" t="s">
        <v>12884</v>
      </c>
    </row>
    <row r="20898" spans="1:4" x14ac:dyDescent="0.25">
      <c r="A20898" t="str">
        <f t="shared" si="326"/>
        <v>67-104</v>
      </c>
      <c r="B20898">
        <v>67</v>
      </c>
      <c r="C20898">
        <v>104</v>
      </c>
      <c r="D20898" t="s">
        <v>12885</v>
      </c>
    </row>
    <row r="20899" spans="1:4" x14ac:dyDescent="0.25">
      <c r="A20899" t="str">
        <f t="shared" si="326"/>
        <v>67-107</v>
      </c>
      <c r="B20899">
        <v>67</v>
      </c>
      <c r="C20899">
        <v>107</v>
      </c>
      <c r="D20899" t="s">
        <v>12886</v>
      </c>
    </row>
    <row r="20900" spans="1:4" x14ac:dyDescent="0.25">
      <c r="A20900" t="str">
        <f t="shared" si="326"/>
        <v>67-108</v>
      </c>
      <c r="B20900">
        <v>67</v>
      </c>
      <c r="C20900">
        <v>108</v>
      </c>
      <c r="D20900" t="s">
        <v>12887</v>
      </c>
    </row>
    <row r="20901" spans="1:4" x14ac:dyDescent="0.25">
      <c r="A20901" t="str">
        <f t="shared" si="326"/>
        <v>67-109</v>
      </c>
      <c r="B20901">
        <v>67</v>
      </c>
      <c r="C20901">
        <v>109</v>
      </c>
      <c r="D20901" t="s">
        <v>2088</v>
      </c>
    </row>
    <row r="20902" spans="1:4" x14ac:dyDescent="0.25">
      <c r="A20902" t="str">
        <f t="shared" si="326"/>
        <v>67-110</v>
      </c>
      <c r="B20902">
        <v>67</v>
      </c>
      <c r="C20902">
        <v>110</v>
      </c>
      <c r="D20902" t="s">
        <v>1421</v>
      </c>
    </row>
    <row r="20903" spans="1:4" x14ac:dyDescent="0.25">
      <c r="A20903" t="str">
        <f t="shared" si="326"/>
        <v>67-114</v>
      </c>
      <c r="B20903">
        <v>67</v>
      </c>
      <c r="C20903">
        <v>114</v>
      </c>
      <c r="D20903" t="s">
        <v>12888</v>
      </c>
    </row>
    <row r="20904" spans="1:4" x14ac:dyDescent="0.25">
      <c r="A20904" t="str">
        <f t="shared" si="326"/>
        <v>67-116</v>
      </c>
      <c r="B20904">
        <v>67</v>
      </c>
      <c r="C20904">
        <v>116</v>
      </c>
      <c r="D20904" t="s">
        <v>12889</v>
      </c>
    </row>
    <row r="20905" spans="1:4" x14ac:dyDescent="0.25">
      <c r="A20905" t="str">
        <f t="shared" si="326"/>
        <v>67-117</v>
      </c>
      <c r="B20905">
        <v>67</v>
      </c>
      <c r="C20905">
        <v>117</v>
      </c>
      <c r="D20905" t="s">
        <v>12890</v>
      </c>
    </row>
    <row r="20906" spans="1:4" x14ac:dyDescent="0.25">
      <c r="A20906" t="str">
        <f t="shared" si="326"/>
        <v>67-118</v>
      </c>
      <c r="B20906">
        <v>67</v>
      </c>
      <c r="C20906">
        <v>118</v>
      </c>
      <c r="D20906" t="s">
        <v>7592</v>
      </c>
    </row>
    <row r="20907" spans="1:4" x14ac:dyDescent="0.25">
      <c r="A20907" t="str">
        <f t="shared" si="326"/>
        <v>67-122</v>
      </c>
      <c r="B20907">
        <v>67</v>
      </c>
      <c r="C20907">
        <v>122</v>
      </c>
      <c r="D20907" t="s">
        <v>4209</v>
      </c>
    </row>
    <row r="20908" spans="1:4" x14ac:dyDescent="0.25">
      <c r="A20908" t="str">
        <f t="shared" si="326"/>
        <v>67-124</v>
      </c>
      <c r="B20908">
        <v>67</v>
      </c>
      <c r="C20908">
        <v>124</v>
      </c>
      <c r="D20908" t="s">
        <v>4043</v>
      </c>
    </row>
    <row r="20909" spans="1:4" x14ac:dyDescent="0.25">
      <c r="A20909" t="str">
        <f t="shared" si="326"/>
        <v>67-126</v>
      </c>
      <c r="B20909">
        <v>67</v>
      </c>
      <c r="C20909">
        <v>126</v>
      </c>
      <c r="D20909" t="s">
        <v>12891</v>
      </c>
    </row>
    <row r="20910" spans="1:4" x14ac:dyDescent="0.25">
      <c r="A20910" t="str">
        <f t="shared" si="326"/>
        <v>67-128</v>
      </c>
      <c r="B20910">
        <v>67</v>
      </c>
      <c r="C20910">
        <v>128</v>
      </c>
      <c r="D20910" t="s">
        <v>11758</v>
      </c>
    </row>
    <row r="20911" spans="1:4" x14ac:dyDescent="0.25">
      <c r="A20911" t="str">
        <f t="shared" si="326"/>
        <v>67-129</v>
      </c>
      <c r="B20911">
        <v>67</v>
      </c>
      <c r="C20911">
        <v>129</v>
      </c>
      <c r="D20911" t="s">
        <v>12108</v>
      </c>
    </row>
    <row r="20912" spans="1:4" x14ac:dyDescent="0.25">
      <c r="A20912" t="str">
        <f t="shared" si="326"/>
        <v>67-131</v>
      </c>
      <c r="B20912">
        <v>67</v>
      </c>
      <c r="C20912">
        <v>131</v>
      </c>
      <c r="D20912" t="s">
        <v>4031</v>
      </c>
    </row>
    <row r="20913" spans="1:4" x14ac:dyDescent="0.25">
      <c r="A20913" t="str">
        <f t="shared" si="326"/>
        <v>67-134</v>
      </c>
      <c r="B20913">
        <v>67</v>
      </c>
      <c r="C20913">
        <v>134</v>
      </c>
      <c r="D20913" t="s">
        <v>4323</v>
      </c>
    </row>
    <row r="20914" spans="1:4" x14ac:dyDescent="0.25">
      <c r="A20914" t="str">
        <f t="shared" si="326"/>
        <v>67-136</v>
      </c>
      <c r="B20914">
        <v>67</v>
      </c>
      <c r="C20914">
        <v>136</v>
      </c>
      <c r="D20914" t="s">
        <v>3030</v>
      </c>
    </row>
    <row r="20915" spans="1:4" x14ac:dyDescent="0.25">
      <c r="A20915" t="str">
        <f t="shared" si="326"/>
        <v>67-137</v>
      </c>
      <c r="B20915">
        <v>67</v>
      </c>
      <c r="C20915">
        <v>137</v>
      </c>
      <c r="D20915" t="s">
        <v>12892</v>
      </c>
    </row>
    <row r="20916" spans="1:4" x14ac:dyDescent="0.25">
      <c r="A20916" t="str">
        <f t="shared" si="326"/>
        <v>67-141</v>
      </c>
      <c r="B20916">
        <v>67</v>
      </c>
      <c r="C20916">
        <v>141</v>
      </c>
      <c r="D20916" t="s">
        <v>12893</v>
      </c>
    </row>
    <row r="20917" spans="1:4" x14ac:dyDescent="0.25">
      <c r="A20917" t="str">
        <f t="shared" si="326"/>
        <v>67-142</v>
      </c>
      <c r="B20917">
        <v>67</v>
      </c>
      <c r="C20917">
        <v>142</v>
      </c>
      <c r="D20917" t="s">
        <v>1737</v>
      </c>
    </row>
    <row r="20918" spans="1:4" x14ac:dyDescent="0.25">
      <c r="A20918" t="str">
        <f t="shared" si="326"/>
        <v>67-143</v>
      </c>
      <c r="B20918">
        <v>67</v>
      </c>
      <c r="C20918">
        <v>143</v>
      </c>
      <c r="D20918" t="s">
        <v>12894</v>
      </c>
    </row>
    <row r="20919" spans="1:4" x14ac:dyDescent="0.25">
      <c r="A20919" t="str">
        <f t="shared" si="326"/>
        <v>67-145</v>
      </c>
      <c r="B20919">
        <v>67</v>
      </c>
      <c r="C20919">
        <v>145</v>
      </c>
      <c r="D20919" t="s">
        <v>4202</v>
      </c>
    </row>
    <row r="20920" spans="1:4" x14ac:dyDescent="0.25">
      <c r="A20920" t="str">
        <f t="shared" si="326"/>
        <v>67-146</v>
      </c>
      <c r="B20920">
        <v>67</v>
      </c>
      <c r="C20920">
        <v>146</v>
      </c>
      <c r="D20920" t="s">
        <v>6215</v>
      </c>
    </row>
    <row r="20921" spans="1:4" x14ac:dyDescent="0.25">
      <c r="A20921" t="str">
        <f t="shared" si="326"/>
        <v>67-149</v>
      </c>
      <c r="B20921">
        <v>67</v>
      </c>
      <c r="C20921">
        <v>149</v>
      </c>
      <c r="D20921" t="s">
        <v>12895</v>
      </c>
    </row>
    <row r="20922" spans="1:4" x14ac:dyDescent="0.25">
      <c r="A20922" t="str">
        <f t="shared" si="326"/>
        <v>67-150</v>
      </c>
      <c r="B20922">
        <v>67</v>
      </c>
      <c r="C20922">
        <v>150</v>
      </c>
      <c r="D20922" t="s">
        <v>9239</v>
      </c>
    </row>
    <row r="20923" spans="1:4" x14ac:dyDescent="0.25">
      <c r="A20923" t="str">
        <f t="shared" si="326"/>
        <v>67-151</v>
      </c>
      <c r="B20923">
        <v>67</v>
      </c>
      <c r="C20923">
        <v>151</v>
      </c>
      <c r="D20923" t="s">
        <v>6578</v>
      </c>
    </row>
    <row r="20924" spans="1:4" x14ac:dyDescent="0.25">
      <c r="A20924" t="str">
        <f t="shared" si="326"/>
        <v>67-153</v>
      </c>
      <c r="B20924">
        <v>67</v>
      </c>
      <c r="C20924">
        <v>153</v>
      </c>
      <c r="D20924" t="s">
        <v>12896</v>
      </c>
    </row>
    <row r="20925" spans="1:4" x14ac:dyDescent="0.25">
      <c r="A20925" t="str">
        <f t="shared" si="326"/>
        <v>67-155</v>
      </c>
      <c r="B20925">
        <v>67</v>
      </c>
      <c r="C20925">
        <v>155</v>
      </c>
      <c r="D20925" t="s">
        <v>12897</v>
      </c>
    </row>
    <row r="20926" spans="1:4" x14ac:dyDescent="0.25">
      <c r="A20926" t="str">
        <f t="shared" si="326"/>
        <v>67-156</v>
      </c>
      <c r="B20926">
        <v>67</v>
      </c>
      <c r="C20926">
        <v>156</v>
      </c>
      <c r="D20926" t="s">
        <v>1827</v>
      </c>
    </row>
    <row r="20927" spans="1:4" x14ac:dyDescent="0.25">
      <c r="A20927" t="str">
        <f t="shared" si="326"/>
        <v>67-158</v>
      </c>
      <c r="B20927">
        <v>67</v>
      </c>
      <c r="C20927">
        <v>158</v>
      </c>
      <c r="D20927" t="s">
        <v>2080</v>
      </c>
    </row>
    <row r="20928" spans="1:4" x14ac:dyDescent="0.25">
      <c r="A20928" t="str">
        <f t="shared" si="326"/>
        <v>67-162</v>
      </c>
      <c r="B20928">
        <v>67</v>
      </c>
      <c r="C20928">
        <v>162</v>
      </c>
      <c r="D20928" t="s">
        <v>1563</v>
      </c>
    </row>
    <row r="20929" spans="1:4" x14ac:dyDescent="0.25">
      <c r="A20929" t="str">
        <f t="shared" si="326"/>
        <v>67-165</v>
      </c>
      <c r="B20929">
        <v>67</v>
      </c>
      <c r="C20929">
        <v>165</v>
      </c>
      <c r="D20929" t="s">
        <v>12898</v>
      </c>
    </row>
    <row r="20930" spans="1:4" x14ac:dyDescent="0.25">
      <c r="A20930" t="str">
        <f t="shared" si="326"/>
        <v>67-166</v>
      </c>
      <c r="B20930">
        <v>67</v>
      </c>
      <c r="C20930">
        <v>166</v>
      </c>
      <c r="D20930" t="s">
        <v>3137</v>
      </c>
    </row>
    <row r="20931" spans="1:4" x14ac:dyDescent="0.25">
      <c r="A20931" t="str">
        <f t="shared" si="326"/>
        <v>67-167</v>
      </c>
      <c r="B20931">
        <v>67</v>
      </c>
      <c r="C20931">
        <v>167</v>
      </c>
      <c r="D20931" t="s">
        <v>1905</v>
      </c>
    </row>
    <row r="20932" spans="1:4" x14ac:dyDescent="0.25">
      <c r="A20932" t="str">
        <f t="shared" ref="A20932:A20995" si="327">B20932&amp;"-"&amp;C20932</f>
        <v>67-168</v>
      </c>
      <c r="B20932">
        <v>67</v>
      </c>
      <c r="C20932">
        <v>168</v>
      </c>
      <c r="D20932" t="s">
        <v>10724</v>
      </c>
    </row>
    <row r="20933" spans="1:4" x14ac:dyDescent="0.25">
      <c r="A20933" t="str">
        <f t="shared" si="327"/>
        <v>67-169</v>
      </c>
      <c r="B20933">
        <v>67</v>
      </c>
      <c r="C20933">
        <v>169</v>
      </c>
      <c r="D20933" t="s">
        <v>1379</v>
      </c>
    </row>
    <row r="20934" spans="1:4" x14ac:dyDescent="0.25">
      <c r="A20934" t="str">
        <f t="shared" si="327"/>
        <v>67-170</v>
      </c>
      <c r="B20934">
        <v>67</v>
      </c>
      <c r="C20934">
        <v>170</v>
      </c>
      <c r="D20934" t="s">
        <v>1464</v>
      </c>
    </row>
    <row r="20935" spans="1:4" x14ac:dyDescent="0.25">
      <c r="A20935" t="str">
        <f t="shared" si="327"/>
        <v>67-173</v>
      </c>
      <c r="B20935">
        <v>67</v>
      </c>
      <c r="C20935">
        <v>173</v>
      </c>
      <c r="D20935" t="s">
        <v>12899</v>
      </c>
    </row>
    <row r="20936" spans="1:4" x14ac:dyDescent="0.25">
      <c r="A20936" t="str">
        <f t="shared" si="327"/>
        <v>67-174</v>
      </c>
      <c r="B20936">
        <v>67</v>
      </c>
      <c r="C20936">
        <v>174</v>
      </c>
      <c r="D20936" t="s">
        <v>2007</v>
      </c>
    </row>
    <row r="20937" spans="1:4" x14ac:dyDescent="0.25">
      <c r="A20937" t="str">
        <f t="shared" si="327"/>
        <v>67-180</v>
      </c>
      <c r="B20937">
        <v>67</v>
      </c>
      <c r="C20937">
        <v>180</v>
      </c>
      <c r="D20937" t="s">
        <v>12900</v>
      </c>
    </row>
    <row r="20938" spans="1:4" x14ac:dyDescent="0.25">
      <c r="A20938" t="str">
        <f t="shared" si="327"/>
        <v>67-181</v>
      </c>
      <c r="B20938">
        <v>67</v>
      </c>
      <c r="C20938">
        <v>181</v>
      </c>
      <c r="D20938" t="s">
        <v>12901</v>
      </c>
    </row>
    <row r="20939" spans="1:4" x14ac:dyDescent="0.25">
      <c r="A20939" t="str">
        <f t="shared" si="327"/>
        <v>67-184</v>
      </c>
      <c r="B20939">
        <v>67</v>
      </c>
      <c r="C20939">
        <v>184</v>
      </c>
      <c r="D20939" t="s">
        <v>3455</v>
      </c>
    </row>
    <row r="20940" spans="1:4" x14ac:dyDescent="0.25">
      <c r="A20940" t="str">
        <f t="shared" si="327"/>
        <v>67-185</v>
      </c>
      <c r="B20940">
        <v>67</v>
      </c>
      <c r="C20940">
        <v>185</v>
      </c>
      <c r="D20940" t="s">
        <v>12902</v>
      </c>
    </row>
    <row r="20941" spans="1:4" x14ac:dyDescent="0.25">
      <c r="A20941" t="str">
        <f t="shared" si="327"/>
        <v>67-186</v>
      </c>
      <c r="B20941">
        <v>67</v>
      </c>
      <c r="C20941">
        <v>186</v>
      </c>
      <c r="D20941" t="s">
        <v>12903</v>
      </c>
    </row>
    <row r="20942" spans="1:4" x14ac:dyDescent="0.25">
      <c r="A20942" t="str">
        <f t="shared" si="327"/>
        <v>67-187</v>
      </c>
      <c r="B20942">
        <v>67</v>
      </c>
      <c r="C20942">
        <v>187</v>
      </c>
      <c r="D20942" t="s">
        <v>1708</v>
      </c>
    </row>
    <row r="20943" spans="1:4" x14ac:dyDescent="0.25">
      <c r="A20943" t="str">
        <f t="shared" si="327"/>
        <v>67-189</v>
      </c>
      <c r="B20943">
        <v>67</v>
      </c>
      <c r="C20943">
        <v>189</v>
      </c>
      <c r="D20943" t="s">
        <v>1372</v>
      </c>
    </row>
    <row r="20944" spans="1:4" x14ac:dyDescent="0.25">
      <c r="A20944" t="str">
        <f t="shared" si="327"/>
        <v>67-190</v>
      </c>
      <c r="B20944">
        <v>67</v>
      </c>
      <c r="C20944">
        <v>190</v>
      </c>
      <c r="D20944" t="s">
        <v>12904</v>
      </c>
    </row>
    <row r="20945" spans="1:4" x14ac:dyDescent="0.25">
      <c r="A20945" t="str">
        <f t="shared" si="327"/>
        <v>67-192</v>
      </c>
      <c r="B20945">
        <v>67</v>
      </c>
      <c r="C20945">
        <v>192</v>
      </c>
      <c r="D20945" t="s">
        <v>12905</v>
      </c>
    </row>
    <row r="20946" spans="1:4" x14ac:dyDescent="0.25">
      <c r="A20946" t="str">
        <f t="shared" si="327"/>
        <v>67-193</v>
      </c>
      <c r="B20946">
        <v>67</v>
      </c>
      <c r="C20946">
        <v>193</v>
      </c>
      <c r="D20946" t="s">
        <v>12906</v>
      </c>
    </row>
    <row r="20947" spans="1:4" x14ac:dyDescent="0.25">
      <c r="A20947" t="str">
        <f t="shared" si="327"/>
        <v>67-194</v>
      </c>
      <c r="B20947">
        <v>67</v>
      </c>
      <c r="C20947">
        <v>194</v>
      </c>
      <c r="D20947" t="s">
        <v>12907</v>
      </c>
    </row>
    <row r="20948" spans="1:4" x14ac:dyDescent="0.25">
      <c r="A20948" t="str">
        <f t="shared" si="327"/>
        <v>67-195</v>
      </c>
      <c r="B20948">
        <v>67</v>
      </c>
      <c r="C20948">
        <v>195</v>
      </c>
      <c r="D20948" t="s">
        <v>2799</v>
      </c>
    </row>
    <row r="20949" spans="1:4" x14ac:dyDescent="0.25">
      <c r="A20949" t="str">
        <f t="shared" si="327"/>
        <v>67-196</v>
      </c>
      <c r="B20949">
        <v>67</v>
      </c>
      <c r="C20949">
        <v>196</v>
      </c>
      <c r="D20949" t="s">
        <v>3905</v>
      </c>
    </row>
    <row r="20950" spans="1:4" x14ac:dyDescent="0.25">
      <c r="A20950" t="str">
        <f t="shared" si="327"/>
        <v>67-197</v>
      </c>
      <c r="B20950">
        <v>67</v>
      </c>
      <c r="C20950">
        <v>197</v>
      </c>
      <c r="D20950" t="s">
        <v>1889</v>
      </c>
    </row>
    <row r="20951" spans="1:4" x14ac:dyDescent="0.25">
      <c r="A20951" t="str">
        <f t="shared" si="327"/>
        <v>67-199</v>
      </c>
      <c r="B20951">
        <v>67</v>
      </c>
      <c r="C20951">
        <v>199</v>
      </c>
      <c r="D20951" t="s">
        <v>2742</v>
      </c>
    </row>
    <row r="20952" spans="1:4" x14ac:dyDescent="0.25">
      <c r="A20952" t="str">
        <f t="shared" si="327"/>
        <v>67-200</v>
      </c>
      <c r="B20952">
        <v>67</v>
      </c>
      <c r="C20952">
        <v>200</v>
      </c>
      <c r="D20952" t="s">
        <v>1275</v>
      </c>
    </row>
    <row r="20953" spans="1:4" x14ac:dyDescent="0.25">
      <c r="A20953" t="str">
        <f t="shared" si="327"/>
        <v>67-202</v>
      </c>
      <c r="B20953">
        <v>67</v>
      </c>
      <c r="C20953">
        <v>202</v>
      </c>
      <c r="D20953" t="s">
        <v>12908</v>
      </c>
    </row>
    <row r="20954" spans="1:4" x14ac:dyDescent="0.25">
      <c r="A20954" t="str">
        <f t="shared" si="327"/>
        <v>67-203</v>
      </c>
      <c r="B20954">
        <v>67</v>
      </c>
      <c r="C20954">
        <v>203</v>
      </c>
      <c r="D20954" t="s">
        <v>2910</v>
      </c>
    </row>
    <row r="20955" spans="1:4" x14ac:dyDescent="0.25">
      <c r="A20955" t="str">
        <f t="shared" si="327"/>
        <v>67-206</v>
      </c>
      <c r="B20955">
        <v>67</v>
      </c>
      <c r="C20955">
        <v>206</v>
      </c>
      <c r="D20955" t="s">
        <v>1424</v>
      </c>
    </row>
    <row r="20956" spans="1:4" x14ac:dyDescent="0.25">
      <c r="A20956" t="str">
        <f t="shared" si="327"/>
        <v>67-209</v>
      </c>
      <c r="B20956">
        <v>67</v>
      </c>
      <c r="C20956">
        <v>209</v>
      </c>
      <c r="D20956" t="s">
        <v>1828</v>
      </c>
    </row>
    <row r="20957" spans="1:4" x14ac:dyDescent="0.25">
      <c r="A20957" t="str">
        <f t="shared" si="327"/>
        <v>67-210</v>
      </c>
      <c r="B20957">
        <v>67</v>
      </c>
      <c r="C20957">
        <v>210</v>
      </c>
      <c r="D20957" t="s">
        <v>12909</v>
      </c>
    </row>
    <row r="20958" spans="1:4" x14ac:dyDescent="0.25">
      <c r="A20958" t="str">
        <f t="shared" si="327"/>
        <v>67-276</v>
      </c>
      <c r="B20958">
        <v>67</v>
      </c>
      <c r="C20958">
        <v>276</v>
      </c>
      <c r="D20958" t="s">
        <v>12910</v>
      </c>
    </row>
    <row r="20959" spans="1:4" x14ac:dyDescent="0.25">
      <c r="A20959" t="str">
        <f t="shared" si="327"/>
        <v>67-277</v>
      </c>
      <c r="B20959">
        <v>67</v>
      </c>
      <c r="C20959">
        <v>277</v>
      </c>
      <c r="D20959" t="s">
        <v>8229</v>
      </c>
    </row>
    <row r="20960" spans="1:4" x14ac:dyDescent="0.25">
      <c r="A20960" t="str">
        <f t="shared" si="327"/>
        <v>67-278</v>
      </c>
      <c r="B20960">
        <v>67</v>
      </c>
      <c r="C20960">
        <v>278</v>
      </c>
      <c r="D20960" t="s">
        <v>3286</v>
      </c>
    </row>
    <row r="20961" spans="1:4" x14ac:dyDescent="0.25">
      <c r="A20961" t="str">
        <f t="shared" si="327"/>
        <v>67-279</v>
      </c>
      <c r="B20961">
        <v>67</v>
      </c>
      <c r="C20961">
        <v>279</v>
      </c>
      <c r="D20961" t="s">
        <v>1563</v>
      </c>
    </row>
    <row r="20962" spans="1:4" x14ac:dyDescent="0.25">
      <c r="A20962" t="str">
        <f t="shared" si="327"/>
        <v>67-280</v>
      </c>
      <c r="B20962">
        <v>67</v>
      </c>
      <c r="C20962">
        <v>280</v>
      </c>
      <c r="D20962" t="s">
        <v>12911</v>
      </c>
    </row>
    <row r="20963" spans="1:4" x14ac:dyDescent="0.25">
      <c r="A20963" t="str">
        <f t="shared" si="327"/>
        <v>67-282</v>
      </c>
      <c r="B20963">
        <v>67</v>
      </c>
      <c r="C20963">
        <v>282</v>
      </c>
      <c r="D20963" t="s">
        <v>7102</v>
      </c>
    </row>
    <row r="20964" spans="1:4" x14ac:dyDescent="0.25">
      <c r="A20964" t="str">
        <f t="shared" si="327"/>
        <v>67-283</v>
      </c>
      <c r="B20964">
        <v>67</v>
      </c>
      <c r="C20964">
        <v>283</v>
      </c>
      <c r="D20964" t="s">
        <v>6955</v>
      </c>
    </row>
    <row r="20965" spans="1:4" x14ac:dyDescent="0.25">
      <c r="A20965" t="str">
        <f t="shared" si="327"/>
        <v>67-284</v>
      </c>
      <c r="B20965">
        <v>67</v>
      </c>
      <c r="C20965">
        <v>284</v>
      </c>
      <c r="D20965" t="s">
        <v>2077</v>
      </c>
    </row>
    <row r="20966" spans="1:4" x14ac:dyDescent="0.25">
      <c r="A20966" t="str">
        <f t="shared" si="327"/>
        <v>67-285</v>
      </c>
      <c r="B20966">
        <v>67</v>
      </c>
      <c r="C20966">
        <v>285</v>
      </c>
      <c r="D20966" t="s">
        <v>12912</v>
      </c>
    </row>
    <row r="20967" spans="1:4" x14ac:dyDescent="0.25">
      <c r="A20967" t="str">
        <f t="shared" si="327"/>
        <v>67-286</v>
      </c>
      <c r="B20967">
        <v>67</v>
      </c>
      <c r="C20967">
        <v>286</v>
      </c>
      <c r="D20967" t="s">
        <v>2228</v>
      </c>
    </row>
    <row r="20968" spans="1:4" x14ac:dyDescent="0.25">
      <c r="A20968" t="str">
        <f t="shared" si="327"/>
        <v>67-287</v>
      </c>
      <c r="B20968">
        <v>67</v>
      </c>
      <c r="C20968">
        <v>287</v>
      </c>
      <c r="D20968" t="s">
        <v>8848</v>
      </c>
    </row>
    <row r="20969" spans="1:4" x14ac:dyDescent="0.25">
      <c r="A20969" t="str">
        <f t="shared" si="327"/>
        <v>67-288</v>
      </c>
      <c r="B20969">
        <v>67</v>
      </c>
      <c r="C20969">
        <v>288</v>
      </c>
      <c r="D20969" t="s">
        <v>1775</v>
      </c>
    </row>
    <row r="20970" spans="1:4" x14ac:dyDescent="0.25">
      <c r="A20970" t="str">
        <f t="shared" si="327"/>
        <v>67-289</v>
      </c>
      <c r="B20970">
        <v>67</v>
      </c>
      <c r="C20970">
        <v>289</v>
      </c>
      <c r="D20970" t="s">
        <v>2007</v>
      </c>
    </row>
    <row r="20971" spans="1:4" x14ac:dyDescent="0.25">
      <c r="A20971" t="str">
        <f t="shared" si="327"/>
        <v>67-290</v>
      </c>
      <c r="B20971">
        <v>67</v>
      </c>
      <c r="C20971">
        <v>290</v>
      </c>
      <c r="D20971" t="s">
        <v>2007</v>
      </c>
    </row>
    <row r="20972" spans="1:4" x14ac:dyDescent="0.25">
      <c r="A20972" t="str">
        <f t="shared" si="327"/>
        <v>67-291</v>
      </c>
      <c r="B20972">
        <v>67</v>
      </c>
      <c r="C20972">
        <v>291</v>
      </c>
      <c r="D20972" t="s">
        <v>3417</v>
      </c>
    </row>
    <row r="20973" spans="1:4" x14ac:dyDescent="0.25">
      <c r="A20973" t="str">
        <f t="shared" si="327"/>
        <v>67-292</v>
      </c>
      <c r="B20973">
        <v>67</v>
      </c>
      <c r="C20973">
        <v>292</v>
      </c>
      <c r="D20973" t="s">
        <v>12913</v>
      </c>
    </row>
    <row r="20974" spans="1:4" x14ac:dyDescent="0.25">
      <c r="A20974" t="str">
        <f t="shared" si="327"/>
        <v>67-293</v>
      </c>
      <c r="B20974">
        <v>67</v>
      </c>
      <c r="C20974">
        <v>293</v>
      </c>
      <c r="D20974" t="s">
        <v>2821</v>
      </c>
    </row>
    <row r="20975" spans="1:4" x14ac:dyDescent="0.25">
      <c r="A20975" t="str">
        <f t="shared" si="327"/>
        <v>67-295</v>
      </c>
      <c r="B20975">
        <v>67</v>
      </c>
      <c r="C20975">
        <v>295</v>
      </c>
      <c r="D20975" t="s">
        <v>10621</v>
      </c>
    </row>
    <row r="20976" spans="1:4" x14ac:dyDescent="0.25">
      <c r="A20976" t="str">
        <f t="shared" si="327"/>
        <v>67-296</v>
      </c>
      <c r="B20976">
        <v>67</v>
      </c>
      <c r="C20976">
        <v>296</v>
      </c>
      <c r="D20976" t="s">
        <v>11758</v>
      </c>
    </row>
    <row r="20977" spans="1:4" x14ac:dyDescent="0.25">
      <c r="A20977" t="str">
        <f t="shared" si="327"/>
        <v>67-297</v>
      </c>
      <c r="B20977">
        <v>67</v>
      </c>
      <c r="C20977">
        <v>297</v>
      </c>
      <c r="D20977" t="s">
        <v>12914</v>
      </c>
    </row>
    <row r="20978" spans="1:4" x14ac:dyDescent="0.25">
      <c r="A20978" t="str">
        <f t="shared" si="327"/>
        <v>67-298</v>
      </c>
      <c r="B20978">
        <v>67</v>
      </c>
      <c r="C20978">
        <v>298</v>
      </c>
      <c r="D20978" t="s">
        <v>5547</v>
      </c>
    </row>
    <row r="20979" spans="1:4" x14ac:dyDescent="0.25">
      <c r="A20979" t="str">
        <f t="shared" si="327"/>
        <v>67-299</v>
      </c>
      <c r="B20979">
        <v>67</v>
      </c>
      <c r="C20979">
        <v>299</v>
      </c>
      <c r="D20979" t="s">
        <v>1605</v>
      </c>
    </row>
    <row r="20980" spans="1:4" x14ac:dyDescent="0.25">
      <c r="A20980" t="str">
        <f t="shared" si="327"/>
        <v>67-300</v>
      </c>
      <c r="B20980">
        <v>67</v>
      </c>
      <c r="C20980">
        <v>300</v>
      </c>
      <c r="D20980" t="s">
        <v>1848</v>
      </c>
    </row>
    <row r="20981" spans="1:4" x14ac:dyDescent="0.25">
      <c r="A20981" t="str">
        <f t="shared" si="327"/>
        <v>67-301</v>
      </c>
      <c r="B20981">
        <v>67</v>
      </c>
      <c r="C20981">
        <v>301</v>
      </c>
      <c r="D20981" t="s">
        <v>12915</v>
      </c>
    </row>
    <row r="20982" spans="1:4" x14ac:dyDescent="0.25">
      <c r="A20982" t="str">
        <f t="shared" si="327"/>
        <v>67-302</v>
      </c>
      <c r="B20982">
        <v>67</v>
      </c>
      <c r="C20982">
        <v>302</v>
      </c>
      <c r="D20982" t="s">
        <v>3338</v>
      </c>
    </row>
    <row r="20983" spans="1:4" x14ac:dyDescent="0.25">
      <c r="A20983" t="str">
        <f t="shared" si="327"/>
        <v>67-303</v>
      </c>
      <c r="B20983">
        <v>67</v>
      </c>
      <c r="C20983">
        <v>303</v>
      </c>
      <c r="D20983" t="s">
        <v>5332</v>
      </c>
    </row>
    <row r="20984" spans="1:4" x14ac:dyDescent="0.25">
      <c r="A20984" t="str">
        <f t="shared" si="327"/>
        <v>67-304</v>
      </c>
      <c r="B20984">
        <v>67</v>
      </c>
      <c r="C20984">
        <v>304</v>
      </c>
      <c r="D20984" t="s">
        <v>6552</v>
      </c>
    </row>
    <row r="20985" spans="1:4" x14ac:dyDescent="0.25">
      <c r="A20985" t="str">
        <f t="shared" si="327"/>
        <v>67-305</v>
      </c>
      <c r="B20985">
        <v>67</v>
      </c>
      <c r="C20985">
        <v>305</v>
      </c>
      <c r="D20985" t="s">
        <v>1748</v>
      </c>
    </row>
    <row r="20986" spans="1:4" x14ac:dyDescent="0.25">
      <c r="A20986" t="str">
        <f t="shared" si="327"/>
        <v>67-306</v>
      </c>
      <c r="B20986">
        <v>67</v>
      </c>
      <c r="C20986">
        <v>306</v>
      </c>
      <c r="D20986" t="s">
        <v>12916</v>
      </c>
    </row>
    <row r="20987" spans="1:4" x14ac:dyDescent="0.25">
      <c r="A20987" t="str">
        <f t="shared" si="327"/>
        <v>67-307</v>
      </c>
      <c r="B20987">
        <v>67</v>
      </c>
      <c r="C20987">
        <v>307</v>
      </c>
      <c r="D20987" t="s">
        <v>12917</v>
      </c>
    </row>
    <row r="20988" spans="1:4" x14ac:dyDescent="0.25">
      <c r="A20988" t="str">
        <f t="shared" si="327"/>
        <v>67-308</v>
      </c>
      <c r="B20988">
        <v>67</v>
      </c>
      <c r="C20988">
        <v>308</v>
      </c>
      <c r="D20988" t="s">
        <v>1560</v>
      </c>
    </row>
    <row r="20989" spans="1:4" x14ac:dyDescent="0.25">
      <c r="A20989" t="str">
        <f t="shared" si="327"/>
        <v>67-309</v>
      </c>
      <c r="B20989">
        <v>67</v>
      </c>
      <c r="C20989">
        <v>309</v>
      </c>
      <c r="D20989" t="s">
        <v>2885</v>
      </c>
    </row>
    <row r="20990" spans="1:4" x14ac:dyDescent="0.25">
      <c r="A20990" t="str">
        <f t="shared" si="327"/>
        <v>67-310</v>
      </c>
      <c r="B20990">
        <v>67</v>
      </c>
      <c r="C20990">
        <v>310</v>
      </c>
      <c r="D20990" t="s">
        <v>2124</v>
      </c>
    </row>
    <row r="20991" spans="1:4" x14ac:dyDescent="0.25">
      <c r="A20991" t="str">
        <f t="shared" si="327"/>
        <v>67-311</v>
      </c>
      <c r="B20991">
        <v>67</v>
      </c>
      <c r="C20991">
        <v>311</v>
      </c>
      <c r="D20991" t="s">
        <v>2240</v>
      </c>
    </row>
    <row r="20992" spans="1:4" x14ac:dyDescent="0.25">
      <c r="A20992" t="str">
        <f t="shared" si="327"/>
        <v>67-312</v>
      </c>
      <c r="B20992">
        <v>67</v>
      </c>
      <c r="C20992">
        <v>312</v>
      </c>
      <c r="D20992" t="s">
        <v>6501</v>
      </c>
    </row>
    <row r="20993" spans="1:4" x14ac:dyDescent="0.25">
      <c r="A20993" t="str">
        <f t="shared" si="327"/>
        <v>9-940</v>
      </c>
      <c r="B20993">
        <v>9</v>
      </c>
      <c r="C20993">
        <v>940</v>
      </c>
      <c r="D20993" t="s">
        <v>1814</v>
      </c>
    </row>
    <row r="20994" spans="1:4" x14ac:dyDescent="0.25">
      <c r="A20994" t="str">
        <f t="shared" si="327"/>
        <v>62-625</v>
      </c>
      <c r="B20994">
        <v>62</v>
      </c>
      <c r="C20994">
        <v>625</v>
      </c>
      <c r="D20994" t="s">
        <v>12918</v>
      </c>
    </row>
    <row r="20995" spans="1:4" x14ac:dyDescent="0.25">
      <c r="A20995" t="str">
        <f t="shared" si="327"/>
        <v>2-646</v>
      </c>
      <c r="B20995">
        <v>2</v>
      </c>
      <c r="C20995">
        <v>646</v>
      </c>
      <c r="D20995" t="s">
        <v>6050</v>
      </c>
    </row>
    <row r="20996" spans="1:4" x14ac:dyDescent="0.25">
      <c r="A20996" t="str">
        <f t="shared" ref="A20996:A21059" si="328">B20996&amp;"-"&amp;C20996</f>
        <v>2-648</v>
      </c>
      <c r="B20996">
        <v>2</v>
      </c>
      <c r="C20996">
        <v>648</v>
      </c>
      <c r="D20996" t="s">
        <v>3905</v>
      </c>
    </row>
    <row r="20997" spans="1:4" x14ac:dyDescent="0.25">
      <c r="A20997" t="str">
        <f t="shared" si="328"/>
        <v>2-649</v>
      </c>
      <c r="B20997">
        <v>2</v>
      </c>
      <c r="C20997">
        <v>649</v>
      </c>
      <c r="D20997" t="s">
        <v>12919</v>
      </c>
    </row>
    <row r="20998" spans="1:4" x14ac:dyDescent="0.25">
      <c r="A20998" t="str">
        <f t="shared" si="328"/>
        <v>2-650</v>
      </c>
      <c r="B20998">
        <v>2</v>
      </c>
      <c r="C20998">
        <v>650</v>
      </c>
      <c r="D20998" t="s">
        <v>12920</v>
      </c>
    </row>
    <row r="20999" spans="1:4" x14ac:dyDescent="0.25">
      <c r="A20999" t="str">
        <f t="shared" si="328"/>
        <v>2-651</v>
      </c>
      <c r="B20999">
        <v>2</v>
      </c>
      <c r="C20999">
        <v>651</v>
      </c>
      <c r="D20999" t="s">
        <v>12921</v>
      </c>
    </row>
    <row r="21000" spans="1:4" x14ac:dyDescent="0.25">
      <c r="A21000" t="str">
        <f t="shared" si="328"/>
        <v>2-653</v>
      </c>
      <c r="B21000">
        <v>2</v>
      </c>
      <c r="C21000">
        <v>653</v>
      </c>
      <c r="D21000" t="s">
        <v>12922</v>
      </c>
    </row>
    <row r="21001" spans="1:4" x14ac:dyDescent="0.25">
      <c r="A21001" t="str">
        <f t="shared" si="328"/>
        <v>2-654</v>
      </c>
      <c r="B21001">
        <v>2</v>
      </c>
      <c r="C21001">
        <v>654</v>
      </c>
      <c r="D21001" t="s">
        <v>12923</v>
      </c>
    </row>
    <row r="21002" spans="1:4" x14ac:dyDescent="0.25">
      <c r="A21002" t="str">
        <f t="shared" si="328"/>
        <v>2-655</v>
      </c>
      <c r="B21002">
        <v>2</v>
      </c>
      <c r="C21002">
        <v>655</v>
      </c>
      <c r="D21002" t="s">
        <v>12924</v>
      </c>
    </row>
    <row r="21003" spans="1:4" x14ac:dyDescent="0.25">
      <c r="A21003" t="str">
        <f t="shared" si="328"/>
        <v>2-657</v>
      </c>
      <c r="B21003">
        <v>2</v>
      </c>
      <c r="C21003">
        <v>657</v>
      </c>
      <c r="D21003" t="s">
        <v>12925</v>
      </c>
    </row>
    <row r="21004" spans="1:4" x14ac:dyDescent="0.25">
      <c r="A21004" t="str">
        <f t="shared" si="328"/>
        <v>2-658</v>
      </c>
      <c r="B21004">
        <v>2</v>
      </c>
      <c r="C21004">
        <v>658</v>
      </c>
      <c r="D21004" t="s">
        <v>12926</v>
      </c>
    </row>
    <row r="21005" spans="1:4" x14ac:dyDescent="0.25">
      <c r="A21005" t="str">
        <f t="shared" si="328"/>
        <v>7-881</v>
      </c>
      <c r="B21005">
        <v>7</v>
      </c>
      <c r="C21005">
        <v>881</v>
      </c>
      <c r="D21005" t="s">
        <v>12927</v>
      </c>
    </row>
    <row r="21006" spans="1:4" x14ac:dyDescent="0.25">
      <c r="A21006" t="str">
        <f t="shared" si="328"/>
        <v>7-882</v>
      </c>
      <c r="B21006">
        <v>7</v>
      </c>
      <c r="C21006">
        <v>882</v>
      </c>
      <c r="D21006" t="s">
        <v>12928</v>
      </c>
    </row>
    <row r="21007" spans="1:4" x14ac:dyDescent="0.25">
      <c r="A21007" t="str">
        <f t="shared" si="328"/>
        <v>7-883</v>
      </c>
      <c r="B21007">
        <v>7</v>
      </c>
      <c r="C21007">
        <v>883</v>
      </c>
      <c r="D21007" t="s">
        <v>12929</v>
      </c>
    </row>
    <row r="21008" spans="1:4" x14ac:dyDescent="0.25">
      <c r="A21008" t="str">
        <f t="shared" si="328"/>
        <v>7-884</v>
      </c>
      <c r="B21008">
        <v>7</v>
      </c>
      <c r="C21008">
        <v>884</v>
      </c>
      <c r="D21008" t="s">
        <v>12930</v>
      </c>
    </row>
    <row r="21009" spans="1:4" x14ac:dyDescent="0.25">
      <c r="A21009" t="str">
        <f t="shared" si="328"/>
        <v>7-885</v>
      </c>
      <c r="B21009">
        <v>7</v>
      </c>
      <c r="C21009">
        <v>885</v>
      </c>
      <c r="D21009" t="s">
        <v>12931</v>
      </c>
    </row>
    <row r="21010" spans="1:4" x14ac:dyDescent="0.25">
      <c r="A21010" t="str">
        <f t="shared" si="328"/>
        <v>7-886</v>
      </c>
      <c r="B21010">
        <v>7</v>
      </c>
      <c r="C21010">
        <v>886</v>
      </c>
      <c r="D21010" t="s">
        <v>12932</v>
      </c>
    </row>
    <row r="21011" spans="1:4" x14ac:dyDescent="0.25">
      <c r="A21011" t="str">
        <f t="shared" si="328"/>
        <v>7-887</v>
      </c>
      <c r="B21011">
        <v>7</v>
      </c>
      <c r="C21011">
        <v>887</v>
      </c>
      <c r="D21011" t="s">
        <v>12933</v>
      </c>
    </row>
    <row r="21012" spans="1:4" x14ac:dyDescent="0.25">
      <c r="A21012" t="str">
        <f t="shared" si="328"/>
        <v>7-888</v>
      </c>
      <c r="B21012">
        <v>7</v>
      </c>
      <c r="C21012">
        <v>888</v>
      </c>
      <c r="D21012" t="s">
        <v>12934</v>
      </c>
    </row>
    <row r="21013" spans="1:4" x14ac:dyDescent="0.25">
      <c r="A21013" t="str">
        <f t="shared" si="328"/>
        <v>7-889</v>
      </c>
      <c r="B21013">
        <v>7</v>
      </c>
      <c r="C21013">
        <v>889</v>
      </c>
      <c r="D21013" t="s">
        <v>4804</v>
      </c>
    </row>
    <row r="21014" spans="1:4" x14ac:dyDescent="0.25">
      <c r="A21014" t="str">
        <f t="shared" si="328"/>
        <v>8-1290</v>
      </c>
      <c r="B21014">
        <v>8</v>
      </c>
      <c r="C21014">
        <v>1290</v>
      </c>
      <c r="D21014" t="s">
        <v>12672</v>
      </c>
    </row>
    <row r="21015" spans="1:4" x14ac:dyDescent="0.25">
      <c r="A21015" t="str">
        <f t="shared" si="328"/>
        <v>8-1294</v>
      </c>
      <c r="B21015">
        <v>8</v>
      </c>
      <c r="C21015">
        <v>1294</v>
      </c>
      <c r="D21015" t="s">
        <v>4520</v>
      </c>
    </row>
    <row r="21016" spans="1:4" x14ac:dyDescent="0.25">
      <c r="A21016" t="str">
        <f t="shared" si="328"/>
        <v>8-1295</v>
      </c>
      <c r="B21016">
        <v>8</v>
      </c>
      <c r="C21016">
        <v>1295</v>
      </c>
      <c r="D21016" t="s">
        <v>4198</v>
      </c>
    </row>
    <row r="21017" spans="1:4" x14ac:dyDescent="0.25">
      <c r="A21017" t="str">
        <f t="shared" si="328"/>
        <v>8-1296</v>
      </c>
      <c r="B21017">
        <v>8</v>
      </c>
      <c r="C21017">
        <v>1296</v>
      </c>
      <c r="D21017" t="s">
        <v>6715</v>
      </c>
    </row>
    <row r="21018" spans="1:4" x14ac:dyDescent="0.25">
      <c r="A21018" t="str">
        <f t="shared" si="328"/>
        <v>8-1298</v>
      </c>
      <c r="B21018">
        <v>8</v>
      </c>
      <c r="C21018">
        <v>1298</v>
      </c>
      <c r="D21018" t="s">
        <v>12935</v>
      </c>
    </row>
    <row r="21019" spans="1:4" x14ac:dyDescent="0.25">
      <c r="A21019" t="str">
        <f t="shared" si="328"/>
        <v>9-1062</v>
      </c>
      <c r="B21019">
        <v>9</v>
      </c>
      <c r="C21019">
        <v>1062</v>
      </c>
      <c r="D21019" t="s">
        <v>12936</v>
      </c>
    </row>
    <row r="21020" spans="1:4" x14ac:dyDescent="0.25">
      <c r="A21020" t="str">
        <f t="shared" si="328"/>
        <v>9-1063</v>
      </c>
      <c r="B21020">
        <v>9</v>
      </c>
      <c r="C21020">
        <v>1063</v>
      </c>
      <c r="D21020" t="s">
        <v>12937</v>
      </c>
    </row>
    <row r="21021" spans="1:4" x14ac:dyDescent="0.25">
      <c r="A21021" t="str">
        <f t="shared" si="328"/>
        <v>9-1064</v>
      </c>
      <c r="B21021">
        <v>9</v>
      </c>
      <c r="C21021">
        <v>1064</v>
      </c>
      <c r="D21021" t="s">
        <v>4481</v>
      </c>
    </row>
    <row r="21022" spans="1:4" x14ac:dyDescent="0.25">
      <c r="A21022" t="str">
        <f t="shared" si="328"/>
        <v>9-1065</v>
      </c>
      <c r="B21022">
        <v>9</v>
      </c>
      <c r="C21022">
        <v>1065</v>
      </c>
      <c r="D21022" t="s">
        <v>1537</v>
      </c>
    </row>
    <row r="21023" spans="1:4" x14ac:dyDescent="0.25">
      <c r="A21023" t="str">
        <f t="shared" si="328"/>
        <v>9-1066</v>
      </c>
      <c r="B21023">
        <v>9</v>
      </c>
      <c r="C21023">
        <v>1066</v>
      </c>
      <c r="D21023" t="s">
        <v>12938</v>
      </c>
    </row>
    <row r="21024" spans="1:4" x14ac:dyDescent="0.25">
      <c r="A21024" t="str">
        <f t="shared" si="328"/>
        <v>9-1067</v>
      </c>
      <c r="B21024">
        <v>9</v>
      </c>
      <c r="C21024">
        <v>1067</v>
      </c>
      <c r="D21024" t="s">
        <v>4490</v>
      </c>
    </row>
    <row r="21025" spans="1:4" x14ac:dyDescent="0.25">
      <c r="A21025" t="str">
        <f t="shared" si="328"/>
        <v>10-398</v>
      </c>
      <c r="B21025">
        <v>10</v>
      </c>
      <c r="C21025">
        <v>398</v>
      </c>
      <c r="D21025" t="s">
        <v>12939</v>
      </c>
    </row>
    <row r="21026" spans="1:4" x14ac:dyDescent="0.25">
      <c r="A21026" t="str">
        <f t="shared" si="328"/>
        <v>10-399</v>
      </c>
      <c r="B21026">
        <v>10</v>
      </c>
      <c r="C21026">
        <v>399</v>
      </c>
      <c r="D21026" t="s">
        <v>12906</v>
      </c>
    </row>
    <row r="21027" spans="1:4" x14ac:dyDescent="0.25">
      <c r="A21027" t="str">
        <f t="shared" si="328"/>
        <v>11-1077</v>
      </c>
      <c r="B21027">
        <v>11</v>
      </c>
      <c r="C21027">
        <v>1077</v>
      </c>
      <c r="D21027" t="s">
        <v>12940</v>
      </c>
    </row>
    <row r="21028" spans="1:4" x14ac:dyDescent="0.25">
      <c r="A21028" t="str">
        <f t="shared" si="328"/>
        <v>11-1078</v>
      </c>
      <c r="B21028">
        <v>11</v>
      </c>
      <c r="C21028">
        <v>1078</v>
      </c>
      <c r="D21028" t="s">
        <v>12941</v>
      </c>
    </row>
    <row r="21029" spans="1:4" x14ac:dyDescent="0.25">
      <c r="A21029" t="str">
        <f t="shared" si="328"/>
        <v>11-1079</v>
      </c>
      <c r="B21029">
        <v>11</v>
      </c>
      <c r="C21029">
        <v>1079</v>
      </c>
      <c r="D21029" t="s">
        <v>12942</v>
      </c>
    </row>
    <row r="21030" spans="1:4" x14ac:dyDescent="0.25">
      <c r="A21030" t="str">
        <f t="shared" si="328"/>
        <v>11-1080</v>
      </c>
      <c r="B21030">
        <v>11</v>
      </c>
      <c r="C21030">
        <v>1080</v>
      </c>
      <c r="D21030" t="s">
        <v>12943</v>
      </c>
    </row>
    <row r="21031" spans="1:4" x14ac:dyDescent="0.25">
      <c r="A21031" t="str">
        <f t="shared" si="328"/>
        <v>12-679</v>
      </c>
      <c r="B21031">
        <v>12</v>
      </c>
      <c r="C21031">
        <v>679</v>
      </c>
      <c r="D21031" t="s">
        <v>2041</v>
      </c>
    </row>
    <row r="21032" spans="1:4" x14ac:dyDescent="0.25">
      <c r="A21032" t="str">
        <f t="shared" si="328"/>
        <v>13-388</v>
      </c>
      <c r="B21032">
        <v>13</v>
      </c>
      <c r="C21032">
        <v>388</v>
      </c>
      <c r="D21032" t="s">
        <v>2174</v>
      </c>
    </row>
    <row r="21033" spans="1:4" x14ac:dyDescent="0.25">
      <c r="A21033" t="str">
        <f t="shared" si="328"/>
        <v>13-389</v>
      </c>
      <c r="B21033">
        <v>13</v>
      </c>
      <c r="C21033">
        <v>389</v>
      </c>
      <c r="D21033" t="s">
        <v>12944</v>
      </c>
    </row>
    <row r="21034" spans="1:4" x14ac:dyDescent="0.25">
      <c r="A21034" t="str">
        <f t="shared" si="328"/>
        <v>13-390</v>
      </c>
      <c r="B21034">
        <v>13</v>
      </c>
      <c r="C21034">
        <v>390</v>
      </c>
      <c r="D21034" t="s">
        <v>8521</v>
      </c>
    </row>
    <row r="21035" spans="1:4" x14ac:dyDescent="0.25">
      <c r="A21035" t="str">
        <f t="shared" si="328"/>
        <v>13-391</v>
      </c>
      <c r="B21035">
        <v>13</v>
      </c>
      <c r="C21035">
        <v>391</v>
      </c>
      <c r="D21035" t="s">
        <v>12945</v>
      </c>
    </row>
    <row r="21036" spans="1:4" x14ac:dyDescent="0.25">
      <c r="A21036" t="str">
        <f t="shared" si="328"/>
        <v>13-392</v>
      </c>
      <c r="B21036">
        <v>13</v>
      </c>
      <c r="C21036">
        <v>392</v>
      </c>
      <c r="D21036" t="s">
        <v>11923</v>
      </c>
    </row>
    <row r="21037" spans="1:4" x14ac:dyDescent="0.25">
      <c r="A21037" t="str">
        <f t="shared" si="328"/>
        <v>13-393</v>
      </c>
      <c r="B21037">
        <v>13</v>
      </c>
      <c r="C21037">
        <v>393</v>
      </c>
      <c r="D21037" t="s">
        <v>3643</v>
      </c>
    </row>
    <row r="21038" spans="1:4" x14ac:dyDescent="0.25">
      <c r="A21038" t="str">
        <f t="shared" si="328"/>
        <v>13-394</v>
      </c>
      <c r="B21038">
        <v>13</v>
      </c>
      <c r="C21038">
        <v>394</v>
      </c>
      <c r="D21038" t="s">
        <v>2764</v>
      </c>
    </row>
    <row r="21039" spans="1:4" x14ac:dyDescent="0.25">
      <c r="A21039" t="str">
        <f t="shared" si="328"/>
        <v>13-395</v>
      </c>
      <c r="B21039">
        <v>13</v>
      </c>
      <c r="C21039">
        <v>395</v>
      </c>
      <c r="D21039" t="s">
        <v>12946</v>
      </c>
    </row>
    <row r="21040" spans="1:4" x14ac:dyDescent="0.25">
      <c r="A21040" t="str">
        <f t="shared" si="328"/>
        <v>13-396</v>
      </c>
      <c r="B21040">
        <v>13</v>
      </c>
      <c r="C21040">
        <v>396</v>
      </c>
      <c r="D21040" t="s">
        <v>1436</v>
      </c>
    </row>
    <row r="21041" spans="1:4" x14ac:dyDescent="0.25">
      <c r="A21041" t="str">
        <f t="shared" si="328"/>
        <v>13-397</v>
      </c>
      <c r="B21041">
        <v>13</v>
      </c>
      <c r="C21041">
        <v>397</v>
      </c>
      <c r="D21041" t="s">
        <v>5147</v>
      </c>
    </row>
    <row r="21042" spans="1:4" x14ac:dyDescent="0.25">
      <c r="A21042" t="str">
        <f t="shared" si="328"/>
        <v>13-398</v>
      </c>
      <c r="B21042">
        <v>13</v>
      </c>
      <c r="C21042">
        <v>398</v>
      </c>
      <c r="D21042" t="s">
        <v>3546</v>
      </c>
    </row>
    <row r="21043" spans="1:4" x14ac:dyDescent="0.25">
      <c r="A21043" t="str">
        <f t="shared" si="328"/>
        <v>13-399</v>
      </c>
      <c r="B21043">
        <v>13</v>
      </c>
      <c r="C21043">
        <v>399</v>
      </c>
      <c r="D21043" t="s">
        <v>12947</v>
      </c>
    </row>
    <row r="21044" spans="1:4" x14ac:dyDescent="0.25">
      <c r="A21044" t="str">
        <f t="shared" si="328"/>
        <v>13-400</v>
      </c>
      <c r="B21044">
        <v>13</v>
      </c>
      <c r="C21044">
        <v>400</v>
      </c>
      <c r="D21044" t="s">
        <v>2995</v>
      </c>
    </row>
    <row r="21045" spans="1:4" x14ac:dyDescent="0.25">
      <c r="A21045" t="str">
        <f t="shared" si="328"/>
        <v>14-135</v>
      </c>
      <c r="B21045">
        <v>14</v>
      </c>
      <c r="C21045">
        <v>135</v>
      </c>
      <c r="D21045" t="s">
        <v>12948</v>
      </c>
    </row>
    <row r="21046" spans="1:4" x14ac:dyDescent="0.25">
      <c r="A21046" t="str">
        <f t="shared" si="328"/>
        <v>14-136</v>
      </c>
      <c r="B21046">
        <v>14</v>
      </c>
      <c r="C21046">
        <v>136</v>
      </c>
      <c r="D21046" t="s">
        <v>1292</v>
      </c>
    </row>
    <row r="21047" spans="1:4" x14ac:dyDescent="0.25">
      <c r="A21047" t="str">
        <f t="shared" si="328"/>
        <v>15-386</v>
      </c>
      <c r="B21047">
        <v>15</v>
      </c>
      <c r="C21047">
        <v>386</v>
      </c>
      <c r="D21047" t="s">
        <v>4138</v>
      </c>
    </row>
    <row r="21048" spans="1:4" x14ac:dyDescent="0.25">
      <c r="A21048" t="str">
        <f t="shared" si="328"/>
        <v>15-387</v>
      </c>
      <c r="B21048">
        <v>15</v>
      </c>
      <c r="C21048">
        <v>387</v>
      </c>
      <c r="D21048" t="s">
        <v>3006</v>
      </c>
    </row>
    <row r="21049" spans="1:4" x14ac:dyDescent="0.25">
      <c r="A21049" t="str">
        <f t="shared" si="328"/>
        <v>15-388</v>
      </c>
      <c r="B21049">
        <v>15</v>
      </c>
      <c r="C21049">
        <v>388</v>
      </c>
      <c r="D21049" t="s">
        <v>12949</v>
      </c>
    </row>
    <row r="21050" spans="1:4" x14ac:dyDescent="0.25">
      <c r="A21050" t="str">
        <f t="shared" si="328"/>
        <v>15-389</v>
      </c>
      <c r="B21050">
        <v>15</v>
      </c>
      <c r="C21050">
        <v>389</v>
      </c>
      <c r="D21050" t="s">
        <v>12950</v>
      </c>
    </row>
    <row r="21051" spans="1:4" x14ac:dyDescent="0.25">
      <c r="A21051" t="str">
        <f t="shared" si="328"/>
        <v>15-390</v>
      </c>
      <c r="B21051">
        <v>15</v>
      </c>
      <c r="C21051">
        <v>390</v>
      </c>
      <c r="D21051" t="s">
        <v>12951</v>
      </c>
    </row>
    <row r="21052" spans="1:4" x14ac:dyDescent="0.25">
      <c r="A21052" t="str">
        <f t="shared" si="328"/>
        <v>16-105</v>
      </c>
      <c r="B21052">
        <v>16</v>
      </c>
      <c r="C21052">
        <v>105</v>
      </c>
      <c r="D21052" t="s">
        <v>12952</v>
      </c>
    </row>
    <row r="21053" spans="1:4" x14ac:dyDescent="0.25">
      <c r="A21053" t="str">
        <f t="shared" si="328"/>
        <v>16-107</v>
      </c>
      <c r="B21053">
        <v>16</v>
      </c>
      <c r="C21053">
        <v>107</v>
      </c>
      <c r="D21053" t="s">
        <v>12953</v>
      </c>
    </row>
    <row r="21054" spans="1:4" x14ac:dyDescent="0.25">
      <c r="A21054" t="str">
        <f t="shared" si="328"/>
        <v>16-108</v>
      </c>
      <c r="B21054">
        <v>16</v>
      </c>
      <c r="C21054">
        <v>108</v>
      </c>
      <c r="D21054" t="s">
        <v>12954</v>
      </c>
    </row>
    <row r="21055" spans="1:4" x14ac:dyDescent="0.25">
      <c r="A21055" t="str">
        <f t="shared" si="328"/>
        <v>17-825</v>
      </c>
      <c r="B21055">
        <v>17</v>
      </c>
      <c r="C21055">
        <v>825</v>
      </c>
      <c r="D21055" t="s">
        <v>12955</v>
      </c>
    </row>
    <row r="21056" spans="1:4" x14ac:dyDescent="0.25">
      <c r="A21056" t="str">
        <f t="shared" si="328"/>
        <v>17-826</v>
      </c>
      <c r="B21056">
        <v>17</v>
      </c>
      <c r="C21056">
        <v>826</v>
      </c>
      <c r="D21056" t="s">
        <v>9230</v>
      </c>
    </row>
    <row r="21057" spans="1:4" x14ac:dyDescent="0.25">
      <c r="A21057" t="str">
        <f t="shared" si="328"/>
        <v>17-828</v>
      </c>
      <c r="B21057">
        <v>17</v>
      </c>
      <c r="C21057">
        <v>828</v>
      </c>
      <c r="D21057" t="s">
        <v>12956</v>
      </c>
    </row>
    <row r="21058" spans="1:4" x14ac:dyDescent="0.25">
      <c r="A21058" t="str">
        <f t="shared" si="328"/>
        <v>17-829</v>
      </c>
      <c r="B21058">
        <v>17</v>
      </c>
      <c r="C21058">
        <v>829</v>
      </c>
      <c r="D21058" t="s">
        <v>12957</v>
      </c>
    </row>
    <row r="21059" spans="1:4" x14ac:dyDescent="0.25">
      <c r="A21059" t="str">
        <f t="shared" si="328"/>
        <v>18-288</v>
      </c>
      <c r="B21059">
        <v>18</v>
      </c>
      <c r="C21059">
        <v>288</v>
      </c>
      <c r="D21059" t="s">
        <v>2869</v>
      </c>
    </row>
    <row r="21060" spans="1:4" x14ac:dyDescent="0.25">
      <c r="A21060" t="str">
        <f t="shared" ref="A21060:A21123" si="329">B21060&amp;"-"&amp;C21060</f>
        <v>18-289</v>
      </c>
      <c r="B21060">
        <v>18</v>
      </c>
      <c r="C21060">
        <v>289</v>
      </c>
      <c r="D21060" t="s">
        <v>12958</v>
      </c>
    </row>
    <row r="21061" spans="1:4" x14ac:dyDescent="0.25">
      <c r="A21061" t="str">
        <f t="shared" si="329"/>
        <v>18-290</v>
      </c>
      <c r="B21061">
        <v>18</v>
      </c>
      <c r="C21061">
        <v>290</v>
      </c>
      <c r="D21061" t="s">
        <v>12959</v>
      </c>
    </row>
    <row r="21062" spans="1:4" x14ac:dyDescent="0.25">
      <c r="A21062" t="str">
        <f t="shared" si="329"/>
        <v>18-291</v>
      </c>
      <c r="B21062">
        <v>18</v>
      </c>
      <c r="C21062">
        <v>291</v>
      </c>
      <c r="D21062" t="s">
        <v>3114</v>
      </c>
    </row>
    <row r="21063" spans="1:4" x14ac:dyDescent="0.25">
      <c r="A21063" t="str">
        <f t="shared" si="329"/>
        <v>19-1342</v>
      </c>
      <c r="B21063">
        <v>19</v>
      </c>
      <c r="C21063">
        <v>1342</v>
      </c>
      <c r="D21063" t="s">
        <v>12960</v>
      </c>
    </row>
    <row r="21064" spans="1:4" x14ac:dyDescent="0.25">
      <c r="A21064" t="str">
        <f t="shared" si="329"/>
        <v>19-1343</v>
      </c>
      <c r="B21064">
        <v>19</v>
      </c>
      <c r="C21064">
        <v>1343</v>
      </c>
      <c r="D21064" t="s">
        <v>12961</v>
      </c>
    </row>
    <row r="21065" spans="1:4" x14ac:dyDescent="0.25">
      <c r="A21065" t="str">
        <f t="shared" si="329"/>
        <v>19-1344</v>
      </c>
      <c r="B21065">
        <v>19</v>
      </c>
      <c r="C21065">
        <v>1344</v>
      </c>
      <c r="D21065" t="s">
        <v>12962</v>
      </c>
    </row>
    <row r="21066" spans="1:4" x14ac:dyDescent="0.25">
      <c r="A21066" t="str">
        <f t="shared" si="329"/>
        <v>19-1345</v>
      </c>
      <c r="B21066">
        <v>19</v>
      </c>
      <c r="C21066">
        <v>1345</v>
      </c>
      <c r="D21066" t="s">
        <v>12963</v>
      </c>
    </row>
    <row r="21067" spans="1:4" x14ac:dyDescent="0.25">
      <c r="A21067" t="str">
        <f t="shared" si="329"/>
        <v>19-1346</v>
      </c>
      <c r="B21067">
        <v>19</v>
      </c>
      <c r="C21067">
        <v>1346</v>
      </c>
      <c r="D21067" t="s">
        <v>12964</v>
      </c>
    </row>
    <row r="21068" spans="1:4" x14ac:dyDescent="0.25">
      <c r="A21068" t="str">
        <f t="shared" si="329"/>
        <v>19-1347</v>
      </c>
      <c r="B21068">
        <v>19</v>
      </c>
      <c r="C21068">
        <v>1347</v>
      </c>
      <c r="D21068" t="s">
        <v>12965</v>
      </c>
    </row>
    <row r="21069" spans="1:4" x14ac:dyDescent="0.25">
      <c r="A21069" t="str">
        <f t="shared" si="329"/>
        <v>19-1348</v>
      </c>
      <c r="B21069">
        <v>19</v>
      </c>
      <c r="C21069">
        <v>1348</v>
      </c>
      <c r="D21069" t="s">
        <v>12966</v>
      </c>
    </row>
    <row r="21070" spans="1:4" x14ac:dyDescent="0.25">
      <c r="A21070" t="str">
        <f t="shared" si="329"/>
        <v>19-1349</v>
      </c>
      <c r="B21070">
        <v>19</v>
      </c>
      <c r="C21070">
        <v>1349</v>
      </c>
      <c r="D21070" t="s">
        <v>6522</v>
      </c>
    </row>
    <row r="21071" spans="1:4" x14ac:dyDescent="0.25">
      <c r="A21071" t="str">
        <f t="shared" si="329"/>
        <v>19-1350</v>
      </c>
      <c r="B21071">
        <v>19</v>
      </c>
      <c r="C21071">
        <v>1350</v>
      </c>
      <c r="D21071" t="s">
        <v>12967</v>
      </c>
    </row>
    <row r="21072" spans="1:4" x14ac:dyDescent="0.25">
      <c r="A21072" t="str">
        <f t="shared" si="329"/>
        <v>19-1351</v>
      </c>
      <c r="B21072">
        <v>19</v>
      </c>
      <c r="C21072">
        <v>1351</v>
      </c>
      <c r="D21072" t="s">
        <v>12968</v>
      </c>
    </row>
    <row r="21073" spans="1:4" x14ac:dyDescent="0.25">
      <c r="A21073" t="str">
        <f t="shared" si="329"/>
        <v>19-1352</v>
      </c>
      <c r="B21073">
        <v>19</v>
      </c>
      <c r="C21073">
        <v>1352</v>
      </c>
      <c r="D21073" t="s">
        <v>12969</v>
      </c>
    </row>
    <row r="21074" spans="1:4" x14ac:dyDescent="0.25">
      <c r="A21074" t="str">
        <f t="shared" si="329"/>
        <v>21-274</v>
      </c>
      <c r="B21074">
        <v>21</v>
      </c>
      <c r="C21074">
        <v>274</v>
      </c>
      <c r="D21074" t="s">
        <v>2944</v>
      </c>
    </row>
    <row r="21075" spans="1:4" x14ac:dyDescent="0.25">
      <c r="A21075" t="str">
        <f t="shared" si="329"/>
        <v>21-907</v>
      </c>
      <c r="B21075">
        <v>21</v>
      </c>
      <c r="C21075">
        <v>907</v>
      </c>
      <c r="D21075" t="s">
        <v>2796</v>
      </c>
    </row>
    <row r="21076" spans="1:4" x14ac:dyDescent="0.25">
      <c r="A21076" t="str">
        <f t="shared" si="329"/>
        <v>21-1513</v>
      </c>
      <c r="B21076">
        <v>21</v>
      </c>
      <c r="C21076">
        <v>1513</v>
      </c>
      <c r="D21076" t="s">
        <v>3341</v>
      </c>
    </row>
    <row r="21077" spans="1:4" x14ac:dyDescent="0.25">
      <c r="A21077" t="str">
        <f t="shared" si="329"/>
        <v>21-1514</v>
      </c>
      <c r="B21077">
        <v>21</v>
      </c>
      <c r="C21077">
        <v>1514</v>
      </c>
      <c r="D21077" t="s">
        <v>12970</v>
      </c>
    </row>
    <row r="21078" spans="1:4" x14ac:dyDescent="0.25">
      <c r="A21078" t="str">
        <f t="shared" si="329"/>
        <v>21-1515</v>
      </c>
      <c r="B21078">
        <v>21</v>
      </c>
      <c r="C21078">
        <v>1515</v>
      </c>
      <c r="D21078" t="s">
        <v>12971</v>
      </c>
    </row>
    <row r="21079" spans="1:4" x14ac:dyDescent="0.25">
      <c r="A21079" t="str">
        <f t="shared" si="329"/>
        <v>21-1516</v>
      </c>
      <c r="B21079">
        <v>21</v>
      </c>
      <c r="C21079">
        <v>1516</v>
      </c>
      <c r="D21079" t="s">
        <v>12972</v>
      </c>
    </row>
    <row r="21080" spans="1:4" x14ac:dyDescent="0.25">
      <c r="A21080" t="str">
        <f t="shared" si="329"/>
        <v>21-1517</v>
      </c>
      <c r="B21080">
        <v>21</v>
      </c>
      <c r="C21080">
        <v>1517</v>
      </c>
      <c r="D21080" t="s">
        <v>12973</v>
      </c>
    </row>
    <row r="21081" spans="1:4" x14ac:dyDescent="0.25">
      <c r="A21081" t="str">
        <f t="shared" si="329"/>
        <v>21-1518</v>
      </c>
      <c r="B21081">
        <v>21</v>
      </c>
      <c r="C21081">
        <v>1518</v>
      </c>
      <c r="D21081" t="s">
        <v>2762</v>
      </c>
    </row>
    <row r="21082" spans="1:4" x14ac:dyDescent="0.25">
      <c r="A21082" t="str">
        <f t="shared" si="329"/>
        <v>21-1519</v>
      </c>
      <c r="B21082">
        <v>21</v>
      </c>
      <c r="C21082">
        <v>1519</v>
      </c>
      <c r="D21082" t="s">
        <v>1633</v>
      </c>
    </row>
    <row r="21083" spans="1:4" x14ac:dyDescent="0.25">
      <c r="A21083" t="str">
        <f t="shared" si="329"/>
        <v>21-1520</v>
      </c>
      <c r="B21083">
        <v>21</v>
      </c>
      <c r="C21083">
        <v>1520</v>
      </c>
      <c r="D21083" t="s">
        <v>12974</v>
      </c>
    </row>
    <row r="21084" spans="1:4" x14ac:dyDescent="0.25">
      <c r="A21084" t="str">
        <f t="shared" si="329"/>
        <v>21-1521</v>
      </c>
      <c r="B21084">
        <v>21</v>
      </c>
      <c r="C21084">
        <v>1521</v>
      </c>
      <c r="D21084" t="s">
        <v>12975</v>
      </c>
    </row>
    <row r="21085" spans="1:4" x14ac:dyDescent="0.25">
      <c r="A21085" t="str">
        <f t="shared" si="329"/>
        <v>21-1522</v>
      </c>
      <c r="B21085">
        <v>21</v>
      </c>
      <c r="C21085">
        <v>1522</v>
      </c>
      <c r="D21085" t="s">
        <v>12976</v>
      </c>
    </row>
    <row r="21086" spans="1:4" x14ac:dyDescent="0.25">
      <c r="A21086" t="str">
        <f t="shared" si="329"/>
        <v>21-1524</v>
      </c>
      <c r="B21086">
        <v>21</v>
      </c>
      <c r="C21086">
        <v>1524</v>
      </c>
      <c r="D21086" t="s">
        <v>12977</v>
      </c>
    </row>
    <row r="21087" spans="1:4" x14ac:dyDescent="0.25">
      <c r="A21087" t="str">
        <f t="shared" si="329"/>
        <v>21-1525</v>
      </c>
      <c r="B21087">
        <v>21</v>
      </c>
      <c r="C21087">
        <v>1525</v>
      </c>
      <c r="D21087" t="s">
        <v>11163</v>
      </c>
    </row>
    <row r="21088" spans="1:4" x14ac:dyDescent="0.25">
      <c r="A21088" t="str">
        <f t="shared" si="329"/>
        <v>21-1526</v>
      </c>
      <c r="B21088">
        <v>21</v>
      </c>
      <c r="C21088">
        <v>1526</v>
      </c>
      <c r="D21088" t="s">
        <v>2126</v>
      </c>
    </row>
    <row r="21089" spans="1:4" x14ac:dyDescent="0.25">
      <c r="A21089" t="str">
        <f t="shared" si="329"/>
        <v>21-1527</v>
      </c>
      <c r="B21089">
        <v>21</v>
      </c>
      <c r="C21089">
        <v>1527</v>
      </c>
      <c r="D21089" t="s">
        <v>12978</v>
      </c>
    </row>
    <row r="21090" spans="1:4" x14ac:dyDescent="0.25">
      <c r="A21090" t="str">
        <f t="shared" si="329"/>
        <v>21-1528</v>
      </c>
      <c r="B21090">
        <v>21</v>
      </c>
      <c r="C21090">
        <v>1528</v>
      </c>
      <c r="D21090" t="s">
        <v>3438</v>
      </c>
    </row>
    <row r="21091" spans="1:4" x14ac:dyDescent="0.25">
      <c r="A21091" t="str">
        <f t="shared" si="329"/>
        <v>21-1529</v>
      </c>
      <c r="B21091">
        <v>21</v>
      </c>
      <c r="C21091">
        <v>1529</v>
      </c>
      <c r="D21091" t="s">
        <v>12979</v>
      </c>
    </row>
    <row r="21092" spans="1:4" x14ac:dyDescent="0.25">
      <c r="A21092" t="str">
        <f t="shared" si="329"/>
        <v>21-1530</v>
      </c>
      <c r="B21092">
        <v>21</v>
      </c>
      <c r="C21092">
        <v>1530</v>
      </c>
      <c r="D21092" t="s">
        <v>12980</v>
      </c>
    </row>
    <row r="21093" spans="1:4" x14ac:dyDescent="0.25">
      <c r="A21093" t="str">
        <f t="shared" si="329"/>
        <v>21-1532</v>
      </c>
      <c r="B21093">
        <v>21</v>
      </c>
      <c r="C21093">
        <v>1532</v>
      </c>
      <c r="D21093" t="s">
        <v>12981</v>
      </c>
    </row>
    <row r="21094" spans="1:4" x14ac:dyDescent="0.25">
      <c r="A21094" t="str">
        <f t="shared" si="329"/>
        <v>21-1533</v>
      </c>
      <c r="B21094">
        <v>21</v>
      </c>
      <c r="C21094">
        <v>1533</v>
      </c>
      <c r="D21094" t="s">
        <v>12982</v>
      </c>
    </row>
    <row r="21095" spans="1:4" x14ac:dyDescent="0.25">
      <c r="A21095" t="str">
        <f t="shared" si="329"/>
        <v>21-1534</v>
      </c>
      <c r="B21095">
        <v>21</v>
      </c>
      <c r="C21095">
        <v>1534</v>
      </c>
      <c r="D21095" t="s">
        <v>12983</v>
      </c>
    </row>
    <row r="21096" spans="1:4" x14ac:dyDescent="0.25">
      <c r="A21096" t="str">
        <f t="shared" si="329"/>
        <v>21-1537</v>
      </c>
      <c r="B21096">
        <v>21</v>
      </c>
      <c r="C21096">
        <v>1537</v>
      </c>
      <c r="D21096" t="s">
        <v>12984</v>
      </c>
    </row>
    <row r="21097" spans="1:4" x14ac:dyDescent="0.25">
      <c r="A21097" t="str">
        <f t="shared" si="329"/>
        <v>21-1538</v>
      </c>
      <c r="B21097">
        <v>21</v>
      </c>
      <c r="C21097">
        <v>1538</v>
      </c>
      <c r="D21097" t="s">
        <v>12985</v>
      </c>
    </row>
    <row r="21098" spans="1:4" x14ac:dyDescent="0.25">
      <c r="A21098" t="str">
        <f t="shared" si="329"/>
        <v>21-1541</v>
      </c>
      <c r="B21098">
        <v>21</v>
      </c>
      <c r="C21098">
        <v>1541</v>
      </c>
      <c r="D21098" t="s">
        <v>12986</v>
      </c>
    </row>
    <row r="21099" spans="1:4" x14ac:dyDescent="0.25">
      <c r="A21099" t="str">
        <f t="shared" si="329"/>
        <v>21-1543</v>
      </c>
      <c r="B21099">
        <v>21</v>
      </c>
      <c r="C21099">
        <v>1543</v>
      </c>
      <c r="D21099" t="s">
        <v>2956</v>
      </c>
    </row>
    <row r="21100" spans="1:4" x14ac:dyDescent="0.25">
      <c r="A21100" t="str">
        <f t="shared" si="329"/>
        <v>21-1544</v>
      </c>
      <c r="B21100">
        <v>21</v>
      </c>
      <c r="C21100">
        <v>1544</v>
      </c>
      <c r="D21100" t="s">
        <v>12987</v>
      </c>
    </row>
    <row r="21101" spans="1:4" x14ac:dyDescent="0.25">
      <c r="A21101" t="str">
        <f t="shared" si="329"/>
        <v>21-1545</v>
      </c>
      <c r="B21101">
        <v>21</v>
      </c>
      <c r="C21101">
        <v>1545</v>
      </c>
      <c r="D21101" t="s">
        <v>12988</v>
      </c>
    </row>
    <row r="21102" spans="1:4" x14ac:dyDescent="0.25">
      <c r="A21102" t="str">
        <f t="shared" si="329"/>
        <v>21-1546</v>
      </c>
      <c r="B21102">
        <v>21</v>
      </c>
      <c r="C21102">
        <v>1546</v>
      </c>
      <c r="D21102" t="s">
        <v>12989</v>
      </c>
    </row>
    <row r="21103" spans="1:4" x14ac:dyDescent="0.25">
      <c r="A21103" t="str">
        <f t="shared" si="329"/>
        <v>21-1547</v>
      </c>
      <c r="B21103">
        <v>21</v>
      </c>
      <c r="C21103">
        <v>1547</v>
      </c>
      <c r="D21103" t="s">
        <v>12990</v>
      </c>
    </row>
    <row r="21104" spans="1:4" x14ac:dyDescent="0.25">
      <c r="A21104" t="str">
        <f t="shared" si="329"/>
        <v>21-1548</v>
      </c>
      <c r="B21104">
        <v>21</v>
      </c>
      <c r="C21104">
        <v>1548</v>
      </c>
      <c r="D21104" t="s">
        <v>12991</v>
      </c>
    </row>
    <row r="21105" spans="1:4" x14ac:dyDescent="0.25">
      <c r="A21105" t="str">
        <f t="shared" si="329"/>
        <v>21-1549</v>
      </c>
      <c r="B21105">
        <v>21</v>
      </c>
      <c r="C21105">
        <v>1549</v>
      </c>
      <c r="D21105" t="s">
        <v>11453</v>
      </c>
    </row>
    <row r="21106" spans="1:4" x14ac:dyDescent="0.25">
      <c r="A21106" t="str">
        <f t="shared" si="329"/>
        <v>21-1551</v>
      </c>
      <c r="B21106">
        <v>21</v>
      </c>
      <c r="C21106">
        <v>1551</v>
      </c>
      <c r="D21106" t="s">
        <v>2945</v>
      </c>
    </row>
    <row r="21107" spans="1:4" x14ac:dyDescent="0.25">
      <c r="A21107" t="str">
        <f t="shared" si="329"/>
        <v>21-1552</v>
      </c>
      <c r="B21107">
        <v>21</v>
      </c>
      <c r="C21107">
        <v>1552</v>
      </c>
      <c r="D21107" t="s">
        <v>1749</v>
      </c>
    </row>
    <row r="21108" spans="1:4" x14ac:dyDescent="0.25">
      <c r="A21108" t="str">
        <f t="shared" si="329"/>
        <v>21-1554</v>
      </c>
      <c r="B21108">
        <v>21</v>
      </c>
      <c r="C21108">
        <v>1554</v>
      </c>
      <c r="D21108" t="s">
        <v>12992</v>
      </c>
    </row>
    <row r="21109" spans="1:4" x14ac:dyDescent="0.25">
      <c r="A21109" t="str">
        <f t="shared" si="329"/>
        <v>21-1556</v>
      </c>
      <c r="B21109">
        <v>21</v>
      </c>
      <c r="C21109">
        <v>1556</v>
      </c>
      <c r="D21109" t="s">
        <v>12993</v>
      </c>
    </row>
    <row r="21110" spans="1:4" x14ac:dyDescent="0.25">
      <c r="A21110" t="str">
        <f t="shared" si="329"/>
        <v>21-1557</v>
      </c>
      <c r="B21110">
        <v>21</v>
      </c>
      <c r="C21110">
        <v>1557</v>
      </c>
      <c r="D21110" t="s">
        <v>8930</v>
      </c>
    </row>
    <row r="21111" spans="1:4" x14ac:dyDescent="0.25">
      <c r="A21111" t="str">
        <f t="shared" si="329"/>
        <v>21-1558</v>
      </c>
      <c r="B21111">
        <v>21</v>
      </c>
      <c r="C21111">
        <v>1558</v>
      </c>
      <c r="D21111" t="s">
        <v>11535</v>
      </c>
    </row>
    <row r="21112" spans="1:4" x14ac:dyDescent="0.25">
      <c r="A21112" t="str">
        <f t="shared" si="329"/>
        <v>21-1559</v>
      </c>
      <c r="B21112">
        <v>21</v>
      </c>
      <c r="C21112">
        <v>1559</v>
      </c>
      <c r="D21112" t="s">
        <v>12994</v>
      </c>
    </row>
    <row r="21113" spans="1:4" x14ac:dyDescent="0.25">
      <c r="A21113" t="str">
        <f t="shared" si="329"/>
        <v>21-1560</v>
      </c>
      <c r="B21113">
        <v>21</v>
      </c>
      <c r="C21113">
        <v>1560</v>
      </c>
      <c r="D21113" t="s">
        <v>12995</v>
      </c>
    </row>
    <row r="21114" spans="1:4" x14ac:dyDescent="0.25">
      <c r="A21114" t="str">
        <f t="shared" si="329"/>
        <v>21-1561</v>
      </c>
      <c r="B21114">
        <v>21</v>
      </c>
      <c r="C21114">
        <v>1561</v>
      </c>
      <c r="D21114" t="s">
        <v>6765</v>
      </c>
    </row>
    <row r="21115" spans="1:4" x14ac:dyDescent="0.25">
      <c r="A21115" t="str">
        <f t="shared" si="329"/>
        <v>21-1562</v>
      </c>
      <c r="B21115">
        <v>21</v>
      </c>
      <c r="C21115">
        <v>1562</v>
      </c>
      <c r="D21115" t="s">
        <v>12996</v>
      </c>
    </row>
    <row r="21116" spans="1:4" x14ac:dyDescent="0.25">
      <c r="A21116" t="str">
        <f t="shared" si="329"/>
        <v>21-1563</v>
      </c>
      <c r="B21116">
        <v>21</v>
      </c>
      <c r="C21116">
        <v>1563</v>
      </c>
      <c r="D21116" t="s">
        <v>12997</v>
      </c>
    </row>
    <row r="21117" spans="1:4" x14ac:dyDescent="0.25">
      <c r="A21117" t="str">
        <f t="shared" si="329"/>
        <v>21-1564</v>
      </c>
      <c r="B21117">
        <v>21</v>
      </c>
      <c r="C21117">
        <v>1564</v>
      </c>
      <c r="D21117" t="s">
        <v>12998</v>
      </c>
    </row>
    <row r="21118" spans="1:4" x14ac:dyDescent="0.25">
      <c r="A21118" t="str">
        <f t="shared" si="329"/>
        <v>21-1565</v>
      </c>
      <c r="B21118">
        <v>21</v>
      </c>
      <c r="C21118">
        <v>1565</v>
      </c>
      <c r="D21118" t="s">
        <v>12999</v>
      </c>
    </row>
    <row r="21119" spans="1:4" x14ac:dyDescent="0.25">
      <c r="A21119" t="str">
        <f t="shared" si="329"/>
        <v>21-1566</v>
      </c>
      <c r="B21119">
        <v>21</v>
      </c>
      <c r="C21119">
        <v>1566</v>
      </c>
      <c r="D21119" t="s">
        <v>13000</v>
      </c>
    </row>
    <row r="21120" spans="1:4" x14ac:dyDescent="0.25">
      <c r="A21120" t="str">
        <f t="shared" si="329"/>
        <v>21-1567</v>
      </c>
      <c r="B21120">
        <v>21</v>
      </c>
      <c r="C21120">
        <v>1567</v>
      </c>
      <c r="D21120" t="s">
        <v>13001</v>
      </c>
    </row>
    <row r="21121" spans="1:4" x14ac:dyDescent="0.25">
      <c r="A21121" t="str">
        <f t="shared" si="329"/>
        <v>21-1568</v>
      </c>
      <c r="B21121">
        <v>21</v>
      </c>
      <c r="C21121">
        <v>1568</v>
      </c>
      <c r="D21121" t="s">
        <v>5552</v>
      </c>
    </row>
    <row r="21122" spans="1:4" x14ac:dyDescent="0.25">
      <c r="A21122" t="str">
        <f t="shared" si="329"/>
        <v>21-1569</v>
      </c>
      <c r="B21122">
        <v>21</v>
      </c>
      <c r="C21122">
        <v>1569</v>
      </c>
      <c r="D21122" t="s">
        <v>13002</v>
      </c>
    </row>
    <row r="21123" spans="1:4" x14ac:dyDescent="0.25">
      <c r="A21123" t="str">
        <f t="shared" si="329"/>
        <v>23-93</v>
      </c>
      <c r="B21123">
        <v>23</v>
      </c>
      <c r="C21123">
        <v>93</v>
      </c>
      <c r="D21123" t="s">
        <v>2478</v>
      </c>
    </row>
    <row r="21124" spans="1:4" x14ac:dyDescent="0.25">
      <c r="A21124" t="str">
        <f t="shared" ref="A21124:A21187" si="330">B21124&amp;"-"&amp;C21124</f>
        <v>23-134</v>
      </c>
      <c r="B21124">
        <v>23</v>
      </c>
      <c r="C21124">
        <v>134</v>
      </c>
      <c r="D21124" t="s">
        <v>2147</v>
      </c>
    </row>
    <row r="21125" spans="1:4" x14ac:dyDescent="0.25">
      <c r="A21125" t="str">
        <f t="shared" si="330"/>
        <v>23-135</v>
      </c>
      <c r="B21125">
        <v>23</v>
      </c>
      <c r="C21125">
        <v>135</v>
      </c>
      <c r="D21125" t="s">
        <v>13003</v>
      </c>
    </row>
    <row r="21126" spans="1:4" x14ac:dyDescent="0.25">
      <c r="A21126" t="str">
        <f t="shared" si="330"/>
        <v>23-136</v>
      </c>
      <c r="B21126">
        <v>23</v>
      </c>
      <c r="C21126">
        <v>136</v>
      </c>
      <c r="D21126" t="s">
        <v>13004</v>
      </c>
    </row>
    <row r="21127" spans="1:4" x14ac:dyDescent="0.25">
      <c r="A21127" t="str">
        <f t="shared" si="330"/>
        <v>23-137</v>
      </c>
      <c r="B21127">
        <v>23</v>
      </c>
      <c r="C21127">
        <v>137</v>
      </c>
      <c r="D21127" t="s">
        <v>13005</v>
      </c>
    </row>
    <row r="21128" spans="1:4" x14ac:dyDescent="0.25">
      <c r="A21128" t="str">
        <f t="shared" si="330"/>
        <v>23-138</v>
      </c>
      <c r="B21128">
        <v>23</v>
      </c>
      <c r="C21128">
        <v>138</v>
      </c>
      <c r="D21128" t="s">
        <v>13006</v>
      </c>
    </row>
    <row r="21129" spans="1:4" x14ac:dyDescent="0.25">
      <c r="A21129" t="str">
        <f t="shared" si="330"/>
        <v>23-139</v>
      </c>
      <c r="B21129">
        <v>23</v>
      </c>
      <c r="C21129">
        <v>139</v>
      </c>
      <c r="D21129" t="s">
        <v>13007</v>
      </c>
    </row>
    <row r="21130" spans="1:4" x14ac:dyDescent="0.25">
      <c r="A21130" t="str">
        <f t="shared" si="330"/>
        <v>23-141</v>
      </c>
      <c r="B21130">
        <v>23</v>
      </c>
      <c r="C21130">
        <v>141</v>
      </c>
      <c r="D21130" t="s">
        <v>1577</v>
      </c>
    </row>
    <row r="21131" spans="1:4" x14ac:dyDescent="0.25">
      <c r="A21131" t="str">
        <f t="shared" si="330"/>
        <v>23-142</v>
      </c>
      <c r="B21131">
        <v>23</v>
      </c>
      <c r="C21131">
        <v>142</v>
      </c>
      <c r="D21131" t="s">
        <v>4404</v>
      </c>
    </row>
    <row r="21132" spans="1:4" x14ac:dyDescent="0.25">
      <c r="A21132" t="str">
        <f t="shared" si="330"/>
        <v>23-143</v>
      </c>
      <c r="B21132">
        <v>23</v>
      </c>
      <c r="C21132">
        <v>143</v>
      </c>
      <c r="D21132" t="s">
        <v>13008</v>
      </c>
    </row>
    <row r="21133" spans="1:4" x14ac:dyDescent="0.25">
      <c r="A21133" t="str">
        <f t="shared" si="330"/>
        <v>23-144</v>
      </c>
      <c r="B21133">
        <v>23</v>
      </c>
      <c r="C21133">
        <v>144</v>
      </c>
      <c r="D21133" t="s">
        <v>3005</v>
      </c>
    </row>
    <row r="21134" spans="1:4" x14ac:dyDescent="0.25">
      <c r="A21134" t="str">
        <f t="shared" si="330"/>
        <v>23-145</v>
      </c>
      <c r="B21134">
        <v>23</v>
      </c>
      <c r="C21134">
        <v>145</v>
      </c>
      <c r="D21134" t="s">
        <v>3771</v>
      </c>
    </row>
    <row r="21135" spans="1:4" x14ac:dyDescent="0.25">
      <c r="A21135" t="str">
        <f t="shared" si="330"/>
        <v>23-146</v>
      </c>
      <c r="B21135">
        <v>23</v>
      </c>
      <c r="C21135">
        <v>146</v>
      </c>
      <c r="D21135" t="s">
        <v>11009</v>
      </c>
    </row>
    <row r="21136" spans="1:4" x14ac:dyDescent="0.25">
      <c r="A21136" t="str">
        <f t="shared" si="330"/>
        <v>23-149</v>
      </c>
      <c r="B21136">
        <v>23</v>
      </c>
      <c r="C21136">
        <v>149</v>
      </c>
      <c r="D21136" t="s">
        <v>13009</v>
      </c>
    </row>
    <row r="21137" spans="1:4" x14ac:dyDescent="0.25">
      <c r="A21137" t="str">
        <f t="shared" si="330"/>
        <v>23-150</v>
      </c>
      <c r="B21137">
        <v>23</v>
      </c>
      <c r="C21137">
        <v>150</v>
      </c>
      <c r="D21137" t="s">
        <v>10854</v>
      </c>
    </row>
    <row r="21138" spans="1:4" x14ac:dyDescent="0.25">
      <c r="A21138" t="str">
        <f t="shared" si="330"/>
        <v>23-151</v>
      </c>
      <c r="B21138">
        <v>23</v>
      </c>
      <c r="C21138">
        <v>151</v>
      </c>
      <c r="D21138" t="s">
        <v>13010</v>
      </c>
    </row>
    <row r="21139" spans="1:4" x14ac:dyDescent="0.25">
      <c r="A21139" t="str">
        <f t="shared" si="330"/>
        <v>23-152</v>
      </c>
      <c r="B21139">
        <v>23</v>
      </c>
      <c r="C21139">
        <v>152</v>
      </c>
      <c r="D21139" t="s">
        <v>3610</v>
      </c>
    </row>
    <row r="21140" spans="1:4" x14ac:dyDescent="0.25">
      <c r="A21140" t="str">
        <f t="shared" si="330"/>
        <v>23-153</v>
      </c>
      <c r="B21140">
        <v>23</v>
      </c>
      <c r="C21140">
        <v>153</v>
      </c>
      <c r="D21140" t="s">
        <v>2136</v>
      </c>
    </row>
    <row r="21141" spans="1:4" x14ac:dyDescent="0.25">
      <c r="A21141" t="str">
        <f t="shared" si="330"/>
        <v>23-154</v>
      </c>
      <c r="B21141">
        <v>23</v>
      </c>
      <c r="C21141">
        <v>154</v>
      </c>
      <c r="D21141" t="s">
        <v>13011</v>
      </c>
    </row>
    <row r="21142" spans="1:4" x14ac:dyDescent="0.25">
      <c r="A21142" t="str">
        <f t="shared" si="330"/>
        <v>23-156</v>
      </c>
      <c r="B21142">
        <v>23</v>
      </c>
      <c r="C21142">
        <v>156</v>
      </c>
      <c r="D21142" t="s">
        <v>10284</v>
      </c>
    </row>
    <row r="21143" spans="1:4" x14ac:dyDescent="0.25">
      <c r="A21143" t="str">
        <f t="shared" si="330"/>
        <v>23-157</v>
      </c>
      <c r="B21143">
        <v>23</v>
      </c>
      <c r="C21143">
        <v>157</v>
      </c>
      <c r="D21143" t="s">
        <v>1741</v>
      </c>
    </row>
    <row r="21144" spans="1:4" x14ac:dyDescent="0.25">
      <c r="A21144" t="str">
        <f t="shared" si="330"/>
        <v>23-159</v>
      </c>
      <c r="B21144">
        <v>23</v>
      </c>
      <c r="C21144">
        <v>159</v>
      </c>
      <c r="D21144" t="s">
        <v>13012</v>
      </c>
    </row>
    <row r="21145" spans="1:4" x14ac:dyDescent="0.25">
      <c r="A21145" t="str">
        <f t="shared" si="330"/>
        <v>24-93</v>
      </c>
      <c r="B21145">
        <v>24</v>
      </c>
      <c r="C21145">
        <v>93</v>
      </c>
      <c r="D21145" t="s">
        <v>13013</v>
      </c>
    </row>
    <row r="21146" spans="1:4" x14ac:dyDescent="0.25">
      <c r="A21146" t="str">
        <f t="shared" si="330"/>
        <v>25-71</v>
      </c>
      <c r="B21146">
        <v>25</v>
      </c>
      <c r="C21146">
        <v>71</v>
      </c>
      <c r="D21146" t="s">
        <v>10916</v>
      </c>
    </row>
    <row r="21147" spans="1:4" x14ac:dyDescent="0.25">
      <c r="A21147" t="str">
        <f t="shared" si="330"/>
        <v>26-61</v>
      </c>
      <c r="B21147">
        <v>26</v>
      </c>
      <c r="C21147">
        <v>61</v>
      </c>
      <c r="D21147" t="s">
        <v>13014</v>
      </c>
    </row>
    <row r="21148" spans="1:4" x14ac:dyDescent="0.25">
      <c r="A21148" t="str">
        <f t="shared" si="330"/>
        <v>27-3127</v>
      </c>
      <c r="B21148">
        <v>27</v>
      </c>
      <c r="C21148">
        <v>3127</v>
      </c>
      <c r="D21148" t="s">
        <v>1664</v>
      </c>
    </row>
    <row r="21149" spans="1:4" x14ac:dyDescent="0.25">
      <c r="A21149" t="str">
        <f t="shared" si="330"/>
        <v>27-3128</v>
      </c>
      <c r="B21149">
        <v>27</v>
      </c>
      <c r="C21149">
        <v>3128</v>
      </c>
      <c r="D21149" t="s">
        <v>4819</v>
      </c>
    </row>
    <row r="21150" spans="1:4" x14ac:dyDescent="0.25">
      <c r="A21150" t="str">
        <f t="shared" si="330"/>
        <v>27-3129</v>
      </c>
      <c r="B21150">
        <v>27</v>
      </c>
      <c r="C21150">
        <v>3129</v>
      </c>
      <c r="D21150" t="s">
        <v>1816</v>
      </c>
    </row>
    <row r="21151" spans="1:4" x14ac:dyDescent="0.25">
      <c r="A21151" t="str">
        <f t="shared" si="330"/>
        <v>27-3130</v>
      </c>
      <c r="B21151">
        <v>27</v>
      </c>
      <c r="C21151">
        <v>3130</v>
      </c>
      <c r="D21151" t="s">
        <v>13015</v>
      </c>
    </row>
    <row r="21152" spans="1:4" x14ac:dyDescent="0.25">
      <c r="A21152" t="str">
        <f t="shared" si="330"/>
        <v>27-3131</v>
      </c>
      <c r="B21152">
        <v>27</v>
      </c>
      <c r="C21152">
        <v>3131</v>
      </c>
      <c r="D21152" t="s">
        <v>13016</v>
      </c>
    </row>
    <row r="21153" spans="1:4" x14ac:dyDescent="0.25">
      <c r="A21153" t="str">
        <f t="shared" si="330"/>
        <v>27-3132</v>
      </c>
      <c r="B21153">
        <v>27</v>
      </c>
      <c r="C21153">
        <v>3132</v>
      </c>
      <c r="D21153" t="s">
        <v>13017</v>
      </c>
    </row>
    <row r="21154" spans="1:4" x14ac:dyDescent="0.25">
      <c r="A21154" t="str">
        <f t="shared" si="330"/>
        <v>27-3135</v>
      </c>
      <c r="B21154">
        <v>27</v>
      </c>
      <c r="C21154">
        <v>3135</v>
      </c>
      <c r="D21154" t="s">
        <v>7234</v>
      </c>
    </row>
    <row r="21155" spans="1:4" x14ac:dyDescent="0.25">
      <c r="A21155" t="str">
        <f t="shared" si="330"/>
        <v>29-2356</v>
      </c>
      <c r="B21155">
        <v>29</v>
      </c>
      <c r="C21155">
        <v>2356</v>
      </c>
      <c r="D21155" t="s">
        <v>13018</v>
      </c>
    </row>
    <row r="21156" spans="1:4" x14ac:dyDescent="0.25">
      <c r="A21156" t="str">
        <f t="shared" si="330"/>
        <v>29-2357</v>
      </c>
      <c r="B21156">
        <v>29</v>
      </c>
      <c r="C21156">
        <v>2357</v>
      </c>
      <c r="D21156" t="s">
        <v>4620</v>
      </c>
    </row>
    <row r="21157" spans="1:4" x14ac:dyDescent="0.25">
      <c r="A21157" t="str">
        <f t="shared" si="330"/>
        <v>29-2358</v>
      </c>
      <c r="B21157">
        <v>29</v>
      </c>
      <c r="C21157">
        <v>2358</v>
      </c>
      <c r="D21157" t="s">
        <v>13019</v>
      </c>
    </row>
    <row r="21158" spans="1:4" x14ac:dyDescent="0.25">
      <c r="A21158" t="str">
        <f t="shared" si="330"/>
        <v>29-2359</v>
      </c>
      <c r="B21158">
        <v>29</v>
      </c>
      <c r="C21158">
        <v>2359</v>
      </c>
      <c r="D21158" t="s">
        <v>3931</v>
      </c>
    </row>
    <row r="21159" spans="1:4" x14ac:dyDescent="0.25">
      <c r="A21159" t="str">
        <f t="shared" si="330"/>
        <v>29-2360</v>
      </c>
      <c r="B21159">
        <v>29</v>
      </c>
      <c r="C21159">
        <v>2360</v>
      </c>
      <c r="D21159" t="s">
        <v>13020</v>
      </c>
    </row>
    <row r="21160" spans="1:4" x14ac:dyDescent="0.25">
      <c r="A21160" t="str">
        <f t="shared" si="330"/>
        <v>29-2361</v>
      </c>
      <c r="B21160">
        <v>29</v>
      </c>
      <c r="C21160">
        <v>2361</v>
      </c>
      <c r="D21160" t="s">
        <v>13021</v>
      </c>
    </row>
    <row r="21161" spans="1:4" x14ac:dyDescent="0.25">
      <c r="A21161" t="str">
        <f t="shared" si="330"/>
        <v>29-2362</v>
      </c>
      <c r="B21161">
        <v>29</v>
      </c>
      <c r="C21161">
        <v>2362</v>
      </c>
      <c r="D21161" t="s">
        <v>3906</v>
      </c>
    </row>
    <row r="21162" spans="1:4" x14ac:dyDescent="0.25">
      <c r="A21162" t="str">
        <f t="shared" si="330"/>
        <v>29-2363</v>
      </c>
      <c r="B21162">
        <v>29</v>
      </c>
      <c r="C21162">
        <v>2363</v>
      </c>
      <c r="D21162" t="s">
        <v>13022</v>
      </c>
    </row>
    <row r="21163" spans="1:4" x14ac:dyDescent="0.25">
      <c r="A21163" t="str">
        <f t="shared" si="330"/>
        <v>29-2364</v>
      </c>
      <c r="B21163">
        <v>29</v>
      </c>
      <c r="C21163">
        <v>2364</v>
      </c>
      <c r="D21163" t="s">
        <v>1871</v>
      </c>
    </row>
    <row r="21164" spans="1:4" x14ac:dyDescent="0.25">
      <c r="A21164" t="str">
        <f t="shared" si="330"/>
        <v>29-2365</v>
      </c>
      <c r="B21164">
        <v>29</v>
      </c>
      <c r="C21164">
        <v>2365</v>
      </c>
      <c r="D21164" t="s">
        <v>2246</v>
      </c>
    </row>
    <row r="21165" spans="1:4" x14ac:dyDescent="0.25">
      <c r="A21165" t="str">
        <f t="shared" si="330"/>
        <v>29-2366</v>
      </c>
      <c r="B21165">
        <v>29</v>
      </c>
      <c r="C21165">
        <v>2366</v>
      </c>
      <c r="D21165" t="s">
        <v>3887</v>
      </c>
    </row>
    <row r="21166" spans="1:4" x14ac:dyDescent="0.25">
      <c r="A21166" t="str">
        <f t="shared" si="330"/>
        <v>29-2367</v>
      </c>
      <c r="B21166">
        <v>29</v>
      </c>
      <c r="C21166">
        <v>2367</v>
      </c>
      <c r="D21166" t="s">
        <v>13023</v>
      </c>
    </row>
    <row r="21167" spans="1:4" x14ac:dyDescent="0.25">
      <c r="A21167" t="str">
        <f t="shared" si="330"/>
        <v>29-2368</v>
      </c>
      <c r="B21167">
        <v>29</v>
      </c>
      <c r="C21167">
        <v>2368</v>
      </c>
      <c r="D21167" t="s">
        <v>13024</v>
      </c>
    </row>
    <row r="21168" spans="1:4" x14ac:dyDescent="0.25">
      <c r="A21168" t="str">
        <f t="shared" si="330"/>
        <v>29-2369</v>
      </c>
      <c r="B21168">
        <v>29</v>
      </c>
      <c r="C21168">
        <v>2369</v>
      </c>
      <c r="D21168" t="s">
        <v>6490</v>
      </c>
    </row>
    <row r="21169" spans="1:4" x14ac:dyDescent="0.25">
      <c r="A21169" t="str">
        <f t="shared" si="330"/>
        <v>29-2370</v>
      </c>
      <c r="B21169">
        <v>29</v>
      </c>
      <c r="C21169">
        <v>2370</v>
      </c>
      <c r="D21169" t="s">
        <v>13025</v>
      </c>
    </row>
    <row r="21170" spans="1:4" x14ac:dyDescent="0.25">
      <c r="A21170" t="str">
        <f t="shared" si="330"/>
        <v>29-2371</v>
      </c>
      <c r="B21170">
        <v>29</v>
      </c>
      <c r="C21170">
        <v>2371</v>
      </c>
      <c r="D21170" t="s">
        <v>8668</v>
      </c>
    </row>
    <row r="21171" spans="1:4" x14ac:dyDescent="0.25">
      <c r="A21171" t="str">
        <f t="shared" si="330"/>
        <v>29-2372</v>
      </c>
      <c r="B21171">
        <v>29</v>
      </c>
      <c r="C21171">
        <v>2372</v>
      </c>
      <c r="D21171" t="s">
        <v>13026</v>
      </c>
    </row>
    <row r="21172" spans="1:4" x14ac:dyDescent="0.25">
      <c r="A21172" t="str">
        <f t="shared" si="330"/>
        <v>29-2373</v>
      </c>
      <c r="B21172">
        <v>29</v>
      </c>
      <c r="C21172">
        <v>2373</v>
      </c>
      <c r="D21172" t="s">
        <v>3128</v>
      </c>
    </row>
    <row r="21173" spans="1:4" x14ac:dyDescent="0.25">
      <c r="A21173" t="str">
        <f t="shared" si="330"/>
        <v>30-692</v>
      </c>
      <c r="B21173">
        <v>30</v>
      </c>
      <c r="C21173">
        <v>692</v>
      </c>
      <c r="D21173" t="s">
        <v>13027</v>
      </c>
    </row>
    <row r="21174" spans="1:4" x14ac:dyDescent="0.25">
      <c r="A21174" t="str">
        <f t="shared" si="330"/>
        <v>30-1325</v>
      </c>
      <c r="B21174">
        <v>30</v>
      </c>
      <c r="C21174">
        <v>1325</v>
      </c>
      <c r="D21174" t="s">
        <v>13028</v>
      </c>
    </row>
    <row r="21175" spans="1:4" x14ac:dyDescent="0.25">
      <c r="A21175" t="str">
        <f t="shared" si="330"/>
        <v>30-1326</v>
      </c>
      <c r="B21175">
        <v>30</v>
      </c>
      <c r="C21175">
        <v>1326</v>
      </c>
      <c r="D21175" t="s">
        <v>1848</v>
      </c>
    </row>
    <row r="21176" spans="1:4" x14ac:dyDescent="0.25">
      <c r="A21176" t="str">
        <f t="shared" si="330"/>
        <v>30-1327</v>
      </c>
      <c r="B21176">
        <v>30</v>
      </c>
      <c r="C21176">
        <v>1327</v>
      </c>
      <c r="D21176" t="s">
        <v>12711</v>
      </c>
    </row>
    <row r="21177" spans="1:4" x14ac:dyDescent="0.25">
      <c r="A21177" t="str">
        <f t="shared" si="330"/>
        <v>30-1328</v>
      </c>
      <c r="B21177">
        <v>30</v>
      </c>
      <c r="C21177">
        <v>1328</v>
      </c>
      <c r="D21177" t="s">
        <v>13029</v>
      </c>
    </row>
    <row r="21178" spans="1:4" x14ac:dyDescent="0.25">
      <c r="A21178" t="str">
        <f t="shared" si="330"/>
        <v>30-1329</v>
      </c>
      <c r="B21178">
        <v>30</v>
      </c>
      <c r="C21178">
        <v>1329</v>
      </c>
      <c r="D21178" t="s">
        <v>1586</v>
      </c>
    </row>
    <row r="21179" spans="1:4" x14ac:dyDescent="0.25">
      <c r="A21179" t="str">
        <f t="shared" si="330"/>
        <v>31-986</v>
      </c>
      <c r="B21179">
        <v>31</v>
      </c>
      <c r="C21179">
        <v>986</v>
      </c>
      <c r="D21179" t="s">
        <v>13030</v>
      </c>
    </row>
    <row r="21180" spans="1:4" x14ac:dyDescent="0.25">
      <c r="A21180" t="str">
        <f t="shared" si="330"/>
        <v>31-987</v>
      </c>
      <c r="B21180">
        <v>31</v>
      </c>
      <c r="C21180">
        <v>987</v>
      </c>
      <c r="D21180" t="s">
        <v>13031</v>
      </c>
    </row>
    <row r="21181" spans="1:4" x14ac:dyDescent="0.25">
      <c r="A21181" t="str">
        <f t="shared" si="330"/>
        <v>31-988</v>
      </c>
      <c r="B21181">
        <v>31</v>
      </c>
      <c r="C21181">
        <v>988</v>
      </c>
      <c r="D21181" t="s">
        <v>13032</v>
      </c>
    </row>
    <row r="21182" spans="1:4" x14ac:dyDescent="0.25">
      <c r="A21182" t="str">
        <f t="shared" si="330"/>
        <v>31-989</v>
      </c>
      <c r="B21182">
        <v>31</v>
      </c>
      <c r="C21182">
        <v>989</v>
      </c>
      <c r="D21182" t="s">
        <v>13033</v>
      </c>
    </row>
    <row r="21183" spans="1:4" x14ac:dyDescent="0.25">
      <c r="A21183" t="str">
        <f t="shared" si="330"/>
        <v>31-990</v>
      </c>
      <c r="B21183">
        <v>31</v>
      </c>
      <c r="C21183">
        <v>990</v>
      </c>
      <c r="D21183" t="s">
        <v>13034</v>
      </c>
    </row>
    <row r="21184" spans="1:4" x14ac:dyDescent="0.25">
      <c r="A21184" t="str">
        <f t="shared" si="330"/>
        <v>31-991</v>
      </c>
      <c r="B21184">
        <v>31</v>
      </c>
      <c r="C21184">
        <v>991</v>
      </c>
      <c r="D21184" t="s">
        <v>13035</v>
      </c>
    </row>
    <row r="21185" spans="1:4" x14ac:dyDescent="0.25">
      <c r="A21185" t="str">
        <f t="shared" si="330"/>
        <v>31-992</v>
      </c>
      <c r="B21185">
        <v>31</v>
      </c>
      <c r="C21185">
        <v>992</v>
      </c>
      <c r="D21185" t="s">
        <v>13036</v>
      </c>
    </row>
    <row r="21186" spans="1:4" x14ac:dyDescent="0.25">
      <c r="A21186" t="str">
        <f t="shared" si="330"/>
        <v>31-994</v>
      </c>
      <c r="B21186">
        <v>31</v>
      </c>
      <c r="C21186">
        <v>994</v>
      </c>
      <c r="D21186" t="s">
        <v>13037</v>
      </c>
    </row>
    <row r="21187" spans="1:4" x14ac:dyDescent="0.25">
      <c r="A21187" t="str">
        <f t="shared" si="330"/>
        <v>32-3</v>
      </c>
      <c r="B21187">
        <v>32</v>
      </c>
      <c r="C21187">
        <v>3</v>
      </c>
      <c r="D21187" t="s">
        <v>13038</v>
      </c>
    </row>
    <row r="21188" spans="1:4" x14ac:dyDescent="0.25">
      <c r="A21188" t="str">
        <f t="shared" ref="A21188:A21251" si="331">B21188&amp;"-"&amp;C21188</f>
        <v>32-329</v>
      </c>
      <c r="B21188">
        <v>32</v>
      </c>
      <c r="C21188">
        <v>329</v>
      </c>
      <c r="D21188" t="s">
        <v>1633</v>
      </c>
    </row>
    <row r="21189" spans="1:4" x14ac:dyDescent="0.25">
      <c r="A21189" t="str">
        <f t="shared" si="331"/>
        <v>34-151</v>
      </c>
      <c r="B21189">
        <v>34</v>
      </c>
      <c r="C21189">
        <v>151</v>
      </c>
      <c r="D21189" t="s">
        <v>13039</v>
      </c>
    </row>
    <row r="21190" spans="1:4" x14ac:dyDescent="0.25">
      <c r="A21190" t="str">
        <f t="shared" si="331"/>
        <v>36-804</v>
      </c>
      <c r="B21190">
        <v>36</v>
      </c>
      <c r="C21190">
        <v>804</v>
      </c>
      <c r="D21190" t="s">
        <v>13040</v>
      </c>
    </row>
    <row r="21191" spans="1:4" x14ac:dyDescent="0.25">
      <c r="A21191" t="str">
        <f t="shared" si="331"/>
        <v>36-805</v>
      </c>
      <c r="B21191">
        <v>36</v>
      </c>
      <c r="C21191">
        <v>805</v>
      </c>
      <c r="D21191" t="s">
        <v>13041</v>
      </c>
    </row>
    <row r="21192" spans="1:4" x14ac:dyDescent="0.25">
      <c r="A21192" t="str">
        <f t="shared" si="331"/>
        <v>37-1093</v>
      </c>
      <c r="B21192">
        <v>37</v>
      </c>
      <c r="C21192">
        <v>1093</v>
      </c>
      <c r="D21192" t="s">
        <v>13042</v>
      </c>
    </row>
    <row r="21193" spans="1:4" x14ac:dyDescent="0.25">
      <c r="A21193" t="str">
        <f t="shared" si="331"/>
        <v>37-1094</v>
      </c>
      <c r="B21193">
        <v>37</v>
      </c>
      <c r="C21193">
        <v>1094</v>
      </c>
      <c r="D21193" t="s">
        <v>13043</v>
      </c>
    </row>
    <row r="21194" spans="1:4" x14ac:dyDescent="0.25">
      <c r="A21194" t="str">
        <f t="shared" si="331"/>
        <v>37-1095</v>
      </c>
      <c r="B21194">
        <v>37</v>
      </c>
      <c r="C21194">
        <v>1095</v>
      </c>
      <c r="D21194" t="s">
        <v>13044</v>
      </c>
    </row>
    <row r="21195" spans="1:4" x14ac:dyDescent="0.25">
      <c r="A21195" t="str">
        <f t="shared" si="331"/>
        <v>37-1096</v>
      </c>
      <c r="B21195">
        <v>37</v>
      </c>
      <c r="C21195">
        <v>1096</v>
      </c>
      <c r="D21195" t="s">
        <v>4453</v>
      </c>
    </row>
    <row r="21196" spans="1:4" x14ac:dyDescent="0.25">
      <c r="A21196" t="str">
        <f t="shared" si="331"/>
        <v>37-1099</v>
      </c>
      <c r="B21196">
        <v>37</v>
      </c>
      <c r="C21196">
        <v>1099</v>
      </c>
      <c r="D21196" t="s">
        <v>11969</v>
      </c>
    </row>
    <row r="21197" spans="1:4" x14ac:dyDescent="0.25">
      <c r="A21197" t="str">
        <f t="shared" si="331"/>
        <v>37-1100</v>
      </c>
      <c r="B21197">
        <v>37</v>
      </c>
      <c r="C21197">
        <v>1100</v>
      </c>
      <c r="D21197" t="s">
        <v>11032</v>
      </c>
    </row>
    <row r="21198" spans="1:4" x14ac:dyDescent="0.25">
      <c r="A21198" t="str">
        <f t="shared" si="331"/>
        <v>37-1102</v>
      </c>
      <c r="B21198">
        <v>37</v>
      </c>
      <c r="C21198">
        <v>1102</v>
      </c>
      <c r="D21198" t="s">
        <v>13045</v>
      </c>
    </row>
    <row r="21199" spans="1:4" x14ac:dyDescent="0.25">
      <c r="A21199" t="str">
        <f t="shared" si="331"/>
        <v>37-1103</v>
      </c>
      <c r="B21199">
        <v>37</v>
      </c>
      <c r="C21199">
        <v>1103</v>
      </c>
      <c r="D21199" t="s">
        <v>13046</v>
      </c>
    </row>
    <row r="21200" spans="1:4" x14ac:dyDescent="0.25">
      <c r="A21200" t="str">
        <f t="shared" si="331"/>
        <v>37-1104</v>
      </c>
      <c r="B21200">
        <v>37</v>
      </c>
      <c r="C21200">
        <v>1104</v>
      </c>
      <c r="D21200" t="s">
        <v>1563</v>
      </c>
    </row>
    <row r="21201" spans="1:4" x14ac:dyDescent="0.25">
      <c r="A21201" t="str">
        <f t="shared" si="331"/>
        <v>37-1105</v>
      </c>
      <c r="B21201">
        <v>37</v>
      </c>
      <c r="C21201">
        <v>1105</v>
      </c>
      <c r="D21201" t="s">
        <v>2837</v>
      </c>
    </row>
    <row r="21202" spans="1:4" x14ac:dyDescent="0.25">
      <c r="A21202" t="str">
        <f t="shared" si="331"/>
        <v>37-1106</v>
      </c>
      <c r="B21202">
        <v>37</v>
      </c>
      <c r="C21202">
        <v>1106</v>
      </c>
      <c r="D21202" t="s">
        <v>13047</v>
      </c>
    </row>
    <row r="21203" spans="1:4" x14ac:dyDescent="0.25">
      <c r="A21203" t="str">
        <f t="shared" si="331"/>
        <v>37-1108</v>
      </c>
      <c r="B21203">
        <v>37</v>
      </c>
      <c r="C21203">
        <v>1108</v>
      </c>
      <c r="D21203" t="s">
        <v>9016</v>
      </c>
    </row>
    <row r="21204" spans="1:4" x14ac:dyDescent="0.25">
      <c r="A21204" t="str">
        <f t="shared" si="331"/>
        <v>37-1109</v>
      </c>
      <c r="B21204">
        <v>37</v>
      </c>
      <c r="C21204">
        <v>1109</v>
      </c>
      <c r="D21204" t="s">
        <v>2811</v>
      </c>
    </row>
    <row r="21205" spans="1:4" x14ac:dyDescent="0.25">
      <c r="A21205" t="str">
        <f t="shared" si="331"/>
        <v>37-1110</v>
      </c>
      <c r="B21205">
        <v>37</v>
      </c>
      <c r="C21205">
        <v>1110</v>
      </c>
      <c r="D21205" t="s">
        <v>3550</v>
      </c>
    </row>
    <row r="21206" spans="1:4" x14ac:dyDescent="0.25">
      <c r="A21206" t="str">
        <f t="shared" si="331"/>
        <v>37-1113</v>
      </c>
      <c r="B21206">
        <v>37</v>
      </c>
      <c r="C21206">
        <v>1113</v>
      </c>
      <c r="D21206" t="s">
        <v>3012</v>
      </c>
    </row>
    <row r="21207" spans="1:4" x14ac:dyDescent="0.25">
      <c r="A21207" t="str">
        <f t="shared" si="331"/>
        <v>37-1116</v>
      </c>
      <c r="B21207">
        <v>37</v>
      </c>
      <c r="C21207">
        <v>1116</v>
      </c>
      <c r="D21207" t="s">
        <v>2288</v>
      </c>
    </row>
    <row r="21208" spans="1:4" x14ac:dyDescent="0.25">
      <c r="A21208" t="str">
        <f t="shared" si="331"/>
        <v>37-1118</v>
      </c>
      <c r="B21208">
        <v>37</v>
      </c>
      <c r="C21208">
        <v>1118</v>
      </c>
      <c r="D21208" t="s">
        <v>3198</v>
      </c>
    </row>
    <row r="21209" spans="1:4" x14ac:dyDescent="0.25">
      <c r="A21209" t="str">
        <f t="shared" si="331"/>
        <v>39-167</v>
      </c>
      <c r="B21209">
        <v>39</v>
      </c>
      <c r="C21209">
        <v>167</v>
      </c>
      <c r="D21209" t="s">
        <v>13048</v>
      </c>
    </row>
    <row r="21210" spans="1:4" x14ac:dyDescent="0.25">
      <c r="A21210" t="str">
        <f t="shared" si="331"/>
        <v>39-168</v>
      </c>
      <c r="B21210">
        <v>39</v>
      </c>
      <c r="C21210">
        <v>168</v>
      </c>
      <c r="D21210" t="s">
        <v>9821</v>
      </c>
    </row>
    <row r="21211" spans="1:4" x14ac:dyDescent="0.25">
      <c r="A21211" t="str">
        <f t="shared" si="331"/>
        <v>40-740</v>
      </c>
      <c r="B21211">
        <v>40</v>
      </c>
      <c r="C21211">
        <v>740</v>
      </c>
      <c r="D21211" t="s">
        <v>13049</v>
      </c>
    </row>
    <row r="21212" spans="1:4" x14ac:dyDescent="0.25">
      <c r="A21212" t="str">
        <f t="shared" si="331"/>
        <v>40-741</v>
      </c>
      <c r="B21212">
        <v>40</v>
      </c>
      <c r="C21212">
        <v>741</v>
      </c>
      <c r="D21212" t="s">
        <v>13050</v>
      </c>
    </row>
    <row r="21213" spans="1:4" x14ac:dyDescent="0.25">
      <c r="A21213" t="str">
        <f t="shared" si="331"/>
        <v>40-742</v>
      </c>
      <c r="B21213">
        <v>40</v>
      </c>
      <c r="C21213">
        <v>742</v>
      </c>
      <c r="D21213" t="s">
        <v>13051</v>
      </c>
    </row>
    <row r="21214" spans="1:4" x14ac:dyDescent="0.25">
      <c r="A21214" t="str">
        <f t="shared" si="331"/>
        <v>40-743</v>
      </c>
      <c r="B21214">
        <v>40</v>
      </c>
      <c r="C21214">
        <v>743</v>
      </c>
      <c r="D21214" t="s">
        <v>13052</v>
      </c>
    </row>
    <row r="21215" spans="1:4" x14ac:dyDescent="0.25">
      <c r="A21215" t="str">
        <f t="shared" si="331"/>
        <v>40-744</v>
      </c>
      <c r="B21215">
        <v>40</v>
      </c>
      <c r="C21215">
        <v>744</v>
      </c>
      <c r="D21215" t="s">
        <v>5999</v>
      </c>
    </row>
    <row r="21216" spans="1:4" x14ac:dyDescent="0.25">
      <c r="A21216" t="str">
        <f t="shared" si="331"/>
        <v>40-745</v>
      </c>
      <c r="B21216">
        <v>40</v>
      </c>
      <c r="C21216">
        <v>745</v>
      </c>
      <c r="D21216" t="s">
        <v>13053</v>
      </c>
    </row>
    <row r="21217" spans="1:4" x14ac:dyDescent="0.25">
      <c r="A21217" t="str">
        <f t="shared" si="331"/>
        <v>40-746</v>
      </c>
      <c r="B21217">
        <v>40</v>
      </c>
      <c r="C21217">
        <v>746</v>
      </c>
      <c r="D21217" t="s">
        <v>3760</v>
      </c>
    </row>
    <row r="21218" spans="1:4" x14ac:dyDescent="0.25">
      <c r="A21218" t="str">
        <f t="shared" si="331"/>
        <v>40-747</v>
      </c>
      <c r="B21218">
        <v>40</v>
      </c>
      <c r="C21218">
        <v>747</v>
      </c>
      <c r="D21218" t="s">
        <v>8674</v>
      </c>
    </row>
    <row r="21219" spans="1:4" x14ac:dyDescent="0.25">
      <c r="A21219" t="str">
        <f t="shared" si="331"/>
        <v>40-749</v>
      </c>
      <c r="B21219">
        <v>40</v>
      </c>
      <c r="C21219">
        <v>749</v>
      </c>
      <c r="D21219" t="s">
        <v>13054</v>
      </c>
    </row>
    <row r="21220" spans="1:4" x14ac:dyDescent="0.25">
      <c r="A21220" t="str">
        <f t="shared" si="331"/>
        <v>40-751</v>
      </c>
      <c r="B21220">
        <v>40</v>
      </c>
      <c r="C21220">
        <v>751</v>
      </c>
      <c r="D21220" t="s">
        <v>766</v>
      </c>
    </row>
    <row r="21221" spans="1:4" x14ac:dyDescent="0.25">
      <c r="A21221" t="str">
        <f t="shared" si="331"/>
        <v>40-752</v>
      </c>
      <c r="B21221">
        <v>40</v>
      </c>
      <c r="C21221">
        <v>752</v>
      </c>
      <c r="D21221" t="s">
        <v>13055</v>
      </c>
    </row>
    <row r="21222" spans="1:4" x14ac:dyDescent="0.25">
      <c r="A21222" t="str">
        <f t="shared" si="331"/>
        <v>40-753</v>
      </c>
      <c r="B21222">
        <v>40</v>
      </c>
      <c r="C21222">
        <v>753</v>
      </c>
      <c r="D21222" t="s">
        <v>13056</v>
      </c>
    </row>
    <row r="21223" spans="1:4" x14ac:dyDescent="0.25">
      <c r="A21223" t="str">
        <f t="shared" si="331"/>
        <v>40-754</v>
      </c>
      <c r="B21223">
        <v>40</v>
      </c>
      <c r="C21223">
        <v>754</v>
      </c>
      <c r="D21223" t="s">
        <v>13057</v>
      </c>
    </row>
    <row r="21224" spans="1:4" x14ac:dyDescent="0.25">
      <c r="A21224" t="str">
        <f t="shared" si="331"/>
        <v>40-755</v>
      </c>
      <c r="B21224">
        <v>40</v>
      </c>
      <c r="C21224">
        <v>755</v>
      </c>
      <c r="D21224" t="s">
        <v>13058</v>
      </c>
    </row>
    <row r="21225" spans="1:4" x14ac:dyDescent="0.25">
      <c r="A21225" t="str">
        <f t="shared" si="331"/>
        <v>43-89</v>
      </c>
      <c r="B21225">
        <v>43</v>
      </c>
      <c r="C21225">
        <v>89</v>
      </c>
      <c r="D21225" t="s">
        <v>13059</v>
      </c>
    </row>
    <row r="21226" spans="1:4" x14ac:dyDescent="0.25">
      <c r="A21226" t="str">
        <f t="shared" si="331"/>
        <v>45-1457</v>
      </c>
      <c r="B21226">
        <v>45</v>
      </c>
      <c r="C21226">
        <v>1457</v>
      </c>
      <c r="D21226" t="s">
        <v>3338</v>
      </c>
    </row>
    <row r="21227" spans="1:4" x14ac:dyDescent="0.25">
      <c r="A21227" t="str">
        <f t="shared" si="331"/>
        <v>45-1458</v>
      </c>
      <c r="B21227">
        <v>45</v>
      </c>
      <c r="C21227">
        <v>1458</v>
      </c>
      <c r="D21227" t="s">
        <v>2754</v>
      </c>
    </row>
    <row r="21228" spans="1:4" x14ac:dyDescent="0.25">
      <c r="A21228" t="str">
        <f t="shared" si="331"/>
        <v>45-1459</v>
      </c>
      <c r="B21228">
        <v>45</v>
      </c>
      <c r="C21228">
        <v>1459</v>
      </c>
      <c r="D21228" t="s">
        <v>13060</v>
      </c>
    </row>
    <row r="21229" spans="1:4" x14ac:dyDescent="0.25">
      <c r="A21229" t="str">
        <f t="shared" si="331"/>
        <v>45-1460</v>
      </c>
      <c r="B21229">
        <v>45</v>
      </c>
      <c r="C21229">
        <v>1460</v>
      </c>
      <c r="D21229" t="s">
        <v>13061</v>
      </c>
    </row>
    <row r="21230" spans="1:4" x14ac:dyDescent="0.25">
      <c r="A21230" t="str">
        <f t="shared" si="331"/>
        <v>45-1461</v>
      </c>
      <c r="B21230">
        <v>45</v>
      </c>
      <c r="C21230">
        <v>1461</v>
      </c>
      <c r="D21230" t="s">
        <v>3173</v>
      </c>
    </row>
    <row r="21231" spans="1:4" x14ac:dyDescent="0.25">
      <c r="A21231" t="str">
        <f t="shared" si="331"/>
        <v>45-1462</v>
      </c>
      <c r="B21231">
        <v>45</v>
      </c>
      <c r="C21231">
        <v>1462</v>
      </c>
      <c r="D21231" t="s">
        <v>3024</v>
      </c>
    </row>
    <row r="21232" spans="1:4" x14ac:dyDescent="0.25">
      <c r="A21232" t="str">
        <f t="shared" si="331"/>
        <v>45-1463</v>
      </c>
      <c r="B21232">
        <v>45</v>
      </c>
      <c r="C21232">
        <v>1463</v>
      </c>
      <c r="D21232" t="s">
        <v>13062</v>
      </c>
    </row>
    <row r="21233" spans="1:4" x14ac:dyDescent="0.25">
      <c r="A21233" t="str">
        <f t="shared" si="331"/>
        <v>45-1464</v>
      </c>
      <c r="B21233">
        <v>45</v>
      </c>
      <c r="C21233">
        <v>1464</v>
      </c>
      <c r="D21233" t="s">
        <v>3800</v>
      </c>
    </row>
    <row r="21234" spans="1:4" x14ac:dyDescent="0.25">
      <c r="A21234" t="str">
        <f t="shared" si="331"/>
        <v>45-1467</v>
      </c>
      <c r="B21234">
        <v>45</v>
      </c>
      <c r="C21234">
        <v>1467</v>
      </c>
      <c r="D21234" t="s">
        <v>13063</v>
      </c>
    </row>
    <row r="21235" spans="1:4" x14ac:dyDescent="0.25">
      <c r="A21235" t="str">
        <f t="shared" si="331"/>
        <v>45-1468</v>
      </c>
      <c r="B21235">
        <v>45</v>
      </c>
      <c r="C21235">
        <v>1468</v>
      </c>
      <c r="D21235" t="s">
        <v>13064</v>
      </c>
    </row>
    <row r="21236" spans="1:4" x14ac:dyDescent="0.25">
      <c r="A21236" t="str">
        <f t="shared" si="331"/>
        <v>45-1469</v>
      </c>
      <c r="B21236">
        <v>45</v>
      </c>
      <c r="C21236">
        <v>1469</v>
      </c>
      <c r="D21236" t="s">
        <v>6598</v>
      </c>
    </row>
    <row r="21237" spans="1:4" x14ac:dyDescent="0.25">
      <c r="A21237" t="str">
        <f t="shared" si="331"/>
        <v>45-1470</v>
      </c>
      <c r="B21237">
        <v>45</v>
      </c>
      <c r="C21237">
        <v>1470</v>
      </c>
      <c r="D21237" t="s">
        <v>13065</v>
      </c>
    </row>
    <row r="21238" spans="1:4" x14ac:dyDescent="0.25">
      <c r="A21238" t="str">
        <f t="shared" si="331"/>
        <v>45-1471</v>
      </c>
      <c r="B21238">
        <v>45</v>
      </c>
      <c r="C21238">
        <v>1471</v>
      </c>
      <c r="D21238" t="s">
        <v>9926</v>
      </c>
    </row>
    <row r="21239" spans="1:4" x14ac:dyDescent="0.25">
      <c r="A21239" t="str">
        <f t="shared" si="331"/>
        <v>45-1472</v>
      </c>
      <c r="B21239">
        <v>45</v>
      </c>
      <c r="C21239">
        <v>1472</v>
      </c>
      <c r="D21239" t="s">
        <v>9195</v>
      </c>
    </row>
    <row r="21240" spans="1:4" x14ac:dyDescent="0.25">
      <c r="A21240" t="str">
        <f t="shared" si="331"/>
        <v>45-1473</v>
      </c>
      <c r="B21240">
        <v>45</v>
      </c>
      <c r="C21240">
        <v>1473</v>
      </c>
      <c r="D21240" t="s">
        <v>13066</v>
      </c>
    </row>
    <row r="21241" spans="1:4" x14ac:dyDescent="0.25">
      <c r="A21241" t="str">
        <f t="shared" si="331"/>
        <v>45-1474</v>
      </c>
      <c r="B21241">
        <v>45</v>
      </c>
      <c r="C21241">
        <v>1474</v>
      </c>
      <c r="D21241" t="s">
        <v>3129</v>
      </c>
    </row>
    <row r="21242" spans="1:4" x14ac:dyDescent="0.25">
      <c r="A21242" t="str">
        <f t="shared" si="331"/>
        <v>45-1475</v>
      </c>
      <c r="B21242">
        <v>45</v>
      </c>
      <c r="C21242">
        <v>1475</v>
      </c>
      <c r="D21242" t="s">
        <v>13067</v>
      </c>
    </row>
    <row r="21243" spans="1:4" x14ac:dyDescent="0.25">
      <c r="A21243" t="str">
        <f t="shared" si="331"/>
        <v>45-1476</v>
      </c>
      <c r="B21243">
        <v>45</v>
      </c>
      <c r="C21243">
        <v>1476</v>
      </c>
      <c r="D21243" t="s">
        <v>13068</v>
      </c>
    </row>
    <row r="21244" spans="1:4" x14ac:dyDescent="0.25">
      <c r="A21244" t="str">
        <f t="shared" si="331"/>
        <v>45-1477</v>
      </c>
      <c r="B21244">
        <v>45</v>
      </c>
      <c r="C21244">
        <v>1477</v>
      </c>
      <c r="D21244" t="s">
        <v>5956</v>
      </c>
    </row>
    <row r="21245" spans="1:4" x14ac:dyDescent="0.25">
      <c r="A21245" t="str">
        <f t="shared" si="331"/>
        <v>47-389</v>
      </c>
      <c r="B21245">
        <v>47</v>
      </c>
      <c r="C21245">
        <v>389</v>
      </c>
      <c r="D21245" t="s">
        <v>13069</v>
      </c>
    </row>
    <row r="21246" spans="1:4" x14ac:dyDescent="0.25">
      <c r="A21246" t="str">
        <f t="shared" si="331"/>
        <v>48-486</v>
      </c>
      <c r="B21246">
        <v>48</v>
      </c>
      <c r="C21246">
        <v>486</v>
      </c>
      <c r="D21246" t="s">
        <v>6999</v>
      </c>
    </row>
    <row r="21247" spans="1:4" x14ac:dyDescent="0.25">
      <c r="A21247" t="str">
        <f t="shared" si="331"/>
        <v>49-291</v>
      </c>
      <c r="B21247">
        <v>49</v>
      </c>
      <c r="C21247">
        <v>291</v>
      </c>
      <c r="D21247" t="s">
        <v>4759</v>
      </c>
    </row>
    <row r="21248" spans="1:4" x14ac:dyDescent="0.25">
      <c r="A21248" t="str">
        <f t="shared" si="331"/>
        <v>49-292</v>
      </c>
      <c r="B21248">
        <v>49</v>
      </c>
      <c r="C21248">
        <v>292</v>
      </c>
      <c r="D21248" t="s">
        <v>1737</v>
      </c>
    </row>
    <row r="21249" spans="1:4" x14ac:dyDescent="0.25">
      <c r="A21249" t="str">
        <f t="shared" si="331"/>
        <v>49-293</v>
      </c>
      <c r="B21249">
        <v>49</v>
      </c>
      <c r="C21249">
        <v>293</v>
      </c>
      <c r="D21249" t="s">
        <v>1267</v>
      </c>
    </row>
    <row r="21250" spans="1:4" x14ac:dyDescent="0.25">
      <c r="A21250" t="str">
        <f t="shared" si="331"/>
        <v>50-209</v>
      </c>
      <c r="B21250">
        <v>50</v>
      </c>
      <c r="C21250">
        <v>209</v>
      </c>
      <c r="D21250" t="s">
        <v>13070</v>
      </c>
    </row>
    <row r="21251" spans="1:4" x14ac:dyDescent="0.25">
      <c r="A21251" t="str">
        <f t="shared" si="331"/>
        <v>50-214</v>
      </c>
      <c r="B21251">
        <v>50</v>
      </c>
      <c r="C21251">
        <v>214</v>
      </c>
      <c r="D21251" t="s">
        <v>13071</v>
      </c>
    </row>
    <row r="21252" spans="1:4" x14ac:dyDescent="0.25">
      <c r="A21252" t="str">
        <f t="shared" ref="A21252:A21315" si="332">B21252&amp;"-"&amp;C21252</f>
        <v>50-215</v>
      </c>
      <c r="B21252">
        <v>50</v>
      </c>
      <c r="C21252">
        <v>215</v>
      </c>
      <c r="D21252" t="s">
        <v>13072</v>
      </c>
    </row>
    <row r="21253" spans="1:4" x14ac:dyDescent="0.25">
      <c r="A21253" t="str">
        <f t="shared" si="332"/>
        <v>50-216</v>
      </c>
      <c r="B21253">
        <v>50</v>
      </c>
      <c r="C21253">
        <v>216</v>
      </c>
      <c r="D21253" t="s">
        <v>12043</v>
      </c>
    </row>
    <row r="21254" spans="1:4" x14ac:dyDescent="0.25">
      <c r="A21254" t="str">
        <f t="shared" si="332"/>
        <v>50-217</v>
      </c>
      <c r="B21254">
        <v>50</v>
      </c>
      <c r="C21254">
        <v>217</v>
      </c>
      <c r="D21254" t="s">
        <v>13073</v>
      </c>
    </row>
    <row r="21255" spans="1:4" x14ac:dyDescent="0.25">
      <c r="A21255" t="str">
        <f t="shared" si="332"/>
        <v>50-220</v>
      </c>
      <c r="B21255">
        <v>50</v>
      </c>
      <c r="C21255">
        <v>220</v>
      </c>
      <c r="D21255" t="s">
        <v>13074</v>
      </c>
    </row>
    <row r="21256" spans="1:4" x14ac:dyDescent="0.25">
      <c r="A21256" t="str">
        <f t="shared" si="332"/>
        <v>50-221</v>
      </c>
      <c r="B21256">
        <v>50</v>
      </c>
      <c r="C21256">
        <v>221</v>
      </c>
      <c r="D21256" t="s">
        <v>6578</v>
      </c>
    </row>
    <row r="21257" spans="1:4" x14ac:dyDescent="0.25">
      <c r="A21257" t="str">
        <f t="shared" si="332"/>
        <v>50-222</v>
      </c>
      <c r="B21257">
        <v>50</v>
      </c>
      <c r="C21257">
        <v>222</v>
      </c>
      <c r="D21257" t="s">
        <v>13075</v>
      </c>
    </row>
    <row r="21258" spans="1:4" x14ac:dyDescent="0.25">
      <c r="A21258" t="str">
        <f t="shared" si="332"/>
        <v>50-223</v>
      </c>
      <c r="B21258">
        <v>50</v>
      </c>
      <c r="C21258">
        <v>223</v>
      </c>
      <c r="D21258" t="s">
        <v>5227</v>
      </c>
    </row>
    <row r="21259" spans="1:4" x14ac:dyDescent="0.25">
      <c r="A21259" t="str">
        <f t="shared" si="332"/>
        <v>50-224</v>
      </c>
      <c r="B21259">
        <v>50</v>
      </c>
      <c r="C21259">
        <v>224</v>
      </c>
      <c r="D21259" t="s">
        <v>13076</v>
      </c>
    </row>
    <row r="21260" spans="1:4" x14ac:dyDescent="0.25">
      <c r="A21260" t="str">
        <f t="shared" si="332"/>
        <v>50-225</v>
      </c>
      <c r="B21260">
        <v>50</v>
      </c>
      <c r="C21260">
        <v>225</v>
      </c>
      <c r="D21260" t="s">
        <v>13077</v>
      </c>
    </row>
    <row r="21261" spans="1:4" x14ac:dyDescent="0.25">
      <c r="A21261" t="str">
        <f t="shared" si="332"/>
        <v>50-226</v>
      </c>
      <c r="B21261">
        <v>50</v>
      </c>
      <c r="C21261">
        <v>226</v>
      </c>
      <c r="D21261" t="s">
        <v>2814</v>
      </c>
    </row>
    <row r="21262" spans="1:4" x14ac:dyDescent="0.25">
      <c r="A21262" t="str">
        <f t="shared" si="332"/>
        <v>50-227</v>
      </c>
      <c r="B21262">
        <v>50</v>
      </c>
      <c r="C21262">
        <v>227</v>
      </c>
      <c r="D21262" t="s">
        <v>13078</v>
      </c>
    </row>
    <row r="21263" spans="1:4" x14ac:dyDescent="0.25">
      <c r="A21263" t="str">
        <f t="shared" si="332"/>
        <v>50-231</v>
      </c>
      <c r="B21263">
        <v>50</v>
      </c>
      <c r="C21263">
        <v>231</v>
      </c>
      <c r="D21263" t="s">
        <v>13079</v>
      </c>
    </row>
    <row r="21264" spans="1:4" x14ac:dyDescent="0.25">
      <c r="A21264" t="str">
        <f t="shared" si="332"/>
        <v>50-232</v>
      </c>
      <c r="B21264">
        <v>50</v>
      </c>
      <c r="C21264">
        <v>232</v>
      </c>
      <c r="D21264" t="s">
        <v>3778</v>
      </c>
    </row>
    <row r="21265" spans="1:4" x14ac:dyDescent="0.25">
      <c r="A21265" t="str">
        <f t="shared" si="332"/>
        <v>50-233</v>
      </c>
      <c r="B21265">
        <v>50</v>
      </c>
      <c r="C21265">
        <v>233</v>
      </c>
      <c r="D21265" t="s">
        <v>1748</v>
      </c>
    </row>
    <row r="21266" spans="1:4" x14ac:dyDescent="0.25">
      <c r="A21266" t="str">
        <f t="shared" si="332"/>
        <v>50-234</v>
      </c>
      <c r="B21266">
        <v>50</v>
      </c>
      <c r="C21266">
        <v>234</v>
      </c>
      <c r="D21266" t="s">
        <v>13080</v>
      </c>
    </row>
    <row r="21267" spans="1:4" x14ac:dyDescent="0.25">
      <c r="A21267" t="str">
        <f t="shared" si="332"/>
        <v>52-448</v>
      </c>
      <c r="B21267">
        <v>52</v>
      </c>
      <c r="C21267">
        <v>448</v>
      </c>
      <c r="D21267" t="s">
        <v>2807</v>
      </c>
    </row>
    <row r="21268" spans="1:4" x14ac:dyDescent="0.25">
      <c r="A21268" t="str">
        <f t="shared" si="332"/>
        <v>52-449</v>
      </c>
      <c r="B21268">
        <v>52</v>
      </c>
      <c r="C21268">
        <v>449</v>
      </c>
      <c r="D21268" t="s">
        <v>13081</v>
      </c>
    </row>
    <row r="21269" spans="1:4" x14ac:dyDescent="0.25">
      <c r="A21269" t="str">
        <f t="shared" si="332"/>
        <v>52-450</v>
      </c>
      <c r="B21269">
        <v>52</v>
      </c>
      <c r="C21269">
        <v>450</v>
      </c>
      <c r="D21269" t="s">
        <v>13082</v>
      </c>
    </row>
    <row r="21270" spans="1:4" x14ac:dyDescent="0.25">
      <c r="A21270" t="str">
        <f t="shared" si="332"/>
        <v>52-451</v>
      </c>
      <c r="B21270">
        <v>52</v>
      </c>
      <c r="C21270">
        <v>451</v>
      </c>
      <c r="D21270" t="s">
        <v>13083</v>
      </c>
    </row>
    <row r="21271" spans="1:4" x14ac:dyDescent="0.25">
      <c r="A21271" t="str">
        <f t="shared" si="332"/>
        <v>52-452</v>
      </c>
      <c r="B21271">
        <v>52</v>
      </c>
      <c r="C21271">
        <v>452</v>
      </c>
      <c r="D21271" t="s">
        <v>7913</v>
      </c>
    </row>
    <row r="21272" spans="1:4" x14ac:dyDescent="0.25">
      <c r="A21272" t="str">
        <f t="shared" si="332"/>
        <v>52-453</v>
      </c>
      <c r="B21272">
        <v>52</v>
      </c>
      <c r="C21272">
        <v>453</v>
      </c>
      <c r="D21272" t="s">
        <v>13084</v>
      </c>
    </row>
    <row r="21273" spans="1:4" x14ac:dyDescent="0.25">
      <c r="A21273" t="str">
        <f t="shared" si="332"/>
        <v>55-722</v>
      </c>
      <c r="B21273">
        <v>55</v>
      </c>
      <c r="C21273">
        <v>722</v>
      </c>
      <c r="D21273" t="s">
        <v>5845</v>
      </c>
    </row>
    <row r="21274" spans="1:4" x14ac:dyDescent="0.25">
      <c r="A21274" t="str">
        <f t="shared" si="332"/>
        <v>55-726</v>
      </c>
      <c r="B21274">
        <v>55</v>
      </c>
      <c r="C21274">
        <v>726</v>
      </c>
      <c r="D21274" t="s">
        <v>1595</v>
      </c>
    </row>
    <row r="21275" spans="1:4" x14ac:dyDescent="0.25">
      <c r="A21275" t="str">
        <f t="shared" si="332"/>
        <v>55-727</v>
      </c>
      <c r="B21275">
        <v>55</v>
      </c>
      <c r="C21275">
        <v>727</v>
      </c>
      <c r="D21275" t="s">
        <v>13085</v>
      </c>
    </row>
    <row r="21276" spans="1:4" x14ac:dyDescent="0.25">
      <c r="A21276" t="str">
        <f t="shared" si="332"/>
        <v>55-728</v>
      </c>
      <c r="B21276">
        <v>55</v>
      </c>
      <c r="C21276">
        <v>728</v>
      </c>
      <c r="D21276" t="s">
        <v>3572</v>
      </c>
    </row>
    <row r="21277" spans="1:4" x14ac:dyDescent="0.25">
      <c r="A21277" t="str">
        <f t="shared" si="332"/>
        <v>55-729</v>
      </c>
      <c r="B21277">
        <v>55</v>
      </c>
      <c r="C21277">
        <v>729</v>
      </c>
      <c r="D21277" t="s">
        <v>13086</v>
      </c>
    </row>
    <row r="21278" spans="1:4" x14ac:dyDescent="0.25">
      <c r="A21278" t="str">
        <f t="shared" si="332"/>
        <v>55-732</v>
      </c>
      <c r="B21278">
        <v>55</v>
      </c>
      <c r="C21278">
        <v>732</v>
      </c>
      <c r="D21278" t="s">
        <v>2811</v>
      </c>
    </row>
    <row r="21279" spans="1:4" x14ac:dyDescent="0.25">
      <c r="A21279" t="str">
        <f t="shared" si="332"/>
        <v>55-733</v>
      </c>
      <c r="B21279">
        <v>55</v>
      </c>
      <c r="C21279">
        <v>733</v>
      </c>
      <c r="D21279" t="s">
        <v>5480</v>
      </c>
    </row>
    <row r="21280" spans="1:4" x14ac:dyDescent="0.25">
      <c r="A21280" t="str">
        <f t="shared" si="332"/>
        <v>55-734</v>
      </c>
      <c r="B21280">
        <v>55</v>
      </c>
      <c r="C21280">
        <v>734</v>
      </c>
      <c r="D21280" t="s">
        <v>3049</v>
      </c>
    </row>
    <row r="21281" spans="1:4" x14ac:dyDescent="0.25">
      <c r="A21281" t="str">
        <f t="shared" si="332"/>
        <v>55-735</v>
      </c>
      <c r="B21281">
        <v>55</v>
      </c>
      <c r="C21281">
        <v>735</v>
      </c>
      <c r="D21281" t="s">
        <v>2083</v>
      </c>
    </row>
    <row r="21282" spans="1:4" x14ac:dyDescent="0.25">
      <c r="A21282" t="str">
        <f t="shared" si="332"/>
        <v>55-736</v>
      </c>
      <c r="B21282">
        <v>55</v>
      </c>
      <c r="C21282">
        <v>736</v>
      </c>
      <c r="D21282" t="s">
        <v>13087</v>
      </c>
    </row>
    <row r="21283" spans="1:4" x14ac:dyDescent="0.25">
      <c r="A21283" t="str">
        <f t="shared" si="332"/>
        <v>55-737</v>
      </c>
      <c r="B21283">
        <v>55</v>
      </c>
      <c r="C21283">
        <v>737</v>
      </c>
      <c r="D21283" t="s">
        <v>1899</v>
      </c>
    </row>
    <row r="21284" spans="1:4" x14ac:dyDescent="0.25">
      <c r="A21284" t="str">
        <f t="shared" si="332"/>
        <v>55-738</v>
      </c>
      <c r="B21284">
        <v>55</v>
      </c>
      <c r="C21284">
        <v>738</v>
      </c>
      <c r="D21284" t="s">
        <v>13088</v>
      </c>
    </row>
    <row r="21285" spans="1:4" x14ac:dyDescent="0.25">
      <c r="A21285" t="str">
        <f t="shared" si="332"/>
        <v>55-739</v>
      </c>
      <c r="B21285">
        <v>55</v>
      </c>
      <c r="C21285">
        <v>739</v>
      </c>
      <c r="D21285" t="s">
        <v>3801</v>
      </c>
    </row>
    <row r="21286" spans="1:4" x14ac:dyDescent="0.25">
      <c r="A21286" t="str">
        <f t="shared" si="332"/>
        <v>55-740</v>
      </c>
      <c r="B21286">
        <v>55</v>
      </c>
      <c r="C21286">
        <v>740</v>
      </c>
      <c r="D21286" t="s">
        <v>13089</v>
      </c>
    </row>
    <row r="21287" spans="1:4" x14ac:dyDescent="0.25">
      <c r="A21287" t="str">
        <f t="shared" si="332"/>
        <v>55-741</v>
      </c>
      <c r="B21287">
        <v>55</v>
      </c>
      <c r="C21287">
        <v>741</v>
      </c>
      <c r="D21287" t="s">
        <v>13090</v>
      </c>
    </row>
    <row r="21288" spans="1:4" x14ac:dyDescent="0.25">
      <c r="A21288" t="str">
        <f t="shared" si="332"/>
        <v>55-742</v>
      </c>
      <c r="B21288">
        <v>55</v>
      </c>
      <c r="C21288">
        <v>742</v>
      </c>
      <c r="D21288" t="s">
        <v>13091</v>
      </c>
    </row>
    <row r="21289" spans="1:4" x14ac:dyDescent="0.25">
      <c r="A21289" t="str">
        <f t="shared" si="332"/>
        <v>55-743</v>
      </c>
      <c r="B21289">
        <v>55</v>
      </c>
      <c r="C21289">
        <v>743</v>
      </c>
      <c r="D21289" t="s">
        <v>13092</v>
      </c>
    </row>
    <row r="21290" spans="1:4" x14ac:dyDescent="0.25">
      <c r="A21290" t="str">
        <f t="shared" si="332"/>
        <v>55-744</v>
      </c>
      <c r="B21290">
        <v>55</v>
      </c>
      <c r="C21290">
        <v>744</v>
      </c>
      <c r="D21290" t="s">
        <v>10029</v>
      </c>
    </row>
    <row r="21291" spans="1:4" x14ac:dyDescent="0.25">
      <c r="A21291" t="str">
        <f t="shared" si="332"/>
        <v>55-745</v>
      </c>
      <c r="B21291">
        <v>55</v>
      </c>
      <c r="C21291">
        <v>745</v>
      </c>
      <c r="D21291" t="s">
        <v>13093</v>
      </c>
    </row>
    <row r="21292" spans="1:4" x14ac:dyDescent="0.25">
      <c r="A21292" t="str">
        <f t="shared" si="332"/>
        <v>55-746</v>
      </c>
      <c r="B21292">
        <v>55</v>
      </c>
      <c r="C21292">
        <v>746</v>
      </c>
      <c r="D21292" t="s">
        <v>13094</v>
      </c>
    </row>
    <row r="21293" spans="1:4" x14ac:dyDescent="0.25">
      <c r="A21293" t="str">
        <f t="shared" si="332"/>
        <v>55-747</v>
      </c>
      <c r="B21293">
        <v>55</v>
      </c>
      <c r="C21293">
        <v>747</v>
      </c>
      <c r="D21293" t="s">
        <v>13095</v>
      </c>
    </row>
    <row r="21294" spans="1:4" x14ac:dyDescent="0.25">
      <c r="A21294" t="str">
        <f t="shared" si="332"/>
        <v>55-748</v>
      </c>
      <c r="B21294">
        <v>55</v>
      </c>
      <c r="C21294">
        <v>748</v>
      </c>
      <c r="D21294" t="s">
        <v>3338</v>
      </c>
    </row>
    <row r="21295" spans="1:4" x14ac:dyDescent="0.25">
      <c r="A21295" t="str">
        <f t="shared" si="332"/>
        <v>55-749</v>
      </c>
      <c r="B21295">
        <v>55</v>
      </c>
      <c r="C21295">
        <v>749</v>
      </c>
      <c r="D21295" t="s">
        <v>13096</v>
      </c>
    </row>
    <row r="21296" spans="1:4" x14ac:dyDescent="0.25">
      <c r="A21296" t="str">
        <f t="shared" si="332"/>
        <v>55-750</v>
      </c>
      <c r="B21296">
        <v>55</v>
      </c>
      <c r="C21296">
        <v>750</v>
      </c>
      <c r="D21296" t="s">
        <v>1763</v>
      </c>
    </row>
    <row r="21297" spans="1:4" x14ac:dyDescent="0.25">
      <c r="A21297" t="str">
        <f t="shared" si="332"/>
        <v>55-751</v>
      </c>
      <c r="B21297">
        <v>55</v>
      </c>
      <c r="C21297">
        <v>751</v>
      </c>
      <c r="D21297" t="s">
        <v>13097</v>
      </c>
    </row>
    <row r="21298" spans="1:4" x14ac:dyDescent="0.25">
      <c r="A21298" t="str">
        <f t="shared" si="332"/>
        <v>55-752</v>
      </c>
      <c r="B21298">
        <v>55</v>
      </c>
      <c r="C21298">
        <v>752</v>
      </c>
      <c r="D21298" t="s">
        <v>13098</v>
      </c>
    </row>
    <row r="21299" spans="1:4" x14ac:dyDescent="0.25">
      <c r="A21299" t="str">
        <f t="shared" si="332"/>
        <v>55-753</v>
      </c>
      <c r="B21299">
        <v>55</v>
      </c>
      <c r="C21299">
        <v>753</v>
      </c>
      <c r="D21299" t="s">
        <v>1591</v>
      </c>
    </row>
    <row r="21300" spans="1:4" x14ac:dyDescent="0.25">
      <c r="A21300" t="str">
        <f t="shared" si="332"/>
        <v>55-754</v>
      </c>
      <c r="B21300">
        <v>55</v>
      </c>
      <c r="C21300">
        <v>754</v>
      </c>
      <c r="D21300" t="s">
        <v>13099</v>
      </c>
    </row>
    <row r="21301" spans="1:4" x14ac:dyDescent="0.25">
      <c r="A21301" t="str">
        <f t="shared" si="332"/>
        <v>55-755</v>
      </c>
      <c r="B21301">
        <v>55</v>
      </c>
      <c r="C21301">
        <v>755</v>
      </c>
      <c r="D21301" t="s">
        <v>1722</v>
      </c>
    </row>
    <row r="21302" spans="1:4" x14ac:dyDescent="0.25">
      <c r="A21302" t="str">
        <f t="shared" si="332"/>
        <v>55-756</v>
      </c>
      <c r="B21302">
        <v>55</v>
      </c>
      <c r="C21302">
        <v>756</v>
      </c>
      <c r="D21302" t="s">
        <v>13100</v>
      </c>
    </row>
    <row r="21303" spans="1:4" x14ac:dyDescent="0.25">
      <c r="A21303" t="str">
        <f t="shared" si="332"/>
        <v>55-758</v>
      </c>
      <c r="B21303">
        <v>55</v>
      </c>
      <c r="C21303">
        <v>758</v>
      </c>
      <c r="D21303" t="s">
        <v>9493</v>
      </c>
    </row>
    <row r="21304" spans="1:4" x14ac:dyDescent="0.25">
      <c r="A21304" t="str">
        <f t="shared" si="332"/>
        <v>55-761</v>
      </c>
      <c r="B21304">
        <v>55</v>
      </c>
      <c r="C21304">
        <v>761</v>
      </c>
      <c r="D21304" t="s">
        <v>11593</v>
      </c>
    </row>
    <row r="21305" spans="1:4" x14ac:dyDescent="0.25">
      <c r="A21305" t="str">
        <f t="shared" si="332"/>
        <v>55-762</v>
      </c>
      <c r="B21305">
        <v>55</v>
      </c>
      <c r="C21305">
        <v>762</v>
      </c>
      <c r="D21305" t="s">
        <v>13101</v>
      </c>
    </row>
    <row r="21306" spans="1:4" x14ac:dyDescent="0.25">
      <c r="A21306" t="str">
        <f t="shared" si="332"/>
        <v>55-763</v>
      </c>
      <c r="B21306">
        <v>55</v>
      </c>
      <c r="C21306">
        <v>763</v>
      </c>
      <c r="D21306" t="s">
        <v>9814</v>
      </c>
    </row>
    <row r="21307" spans="1:4" x14ac:dyDescent="0.25">
      <c r="A21307" t="str">
        <f t="shared" si="332"/>
        <v>55-766</v>
      </c>
      <c r="B21307">
        <v>55</v>
      </c>
      <c r="C21307">
        <v>766</v>
      </c>
      <c r="D21307" t="s">
        <v>10218</v>
      </c>
    </row>
    <row r="21308" spans="1:4" x14ac:dyDescent="0.25">
      <c r="A21308" t="str">
        <f t="shared" si="332"/>
        <v>55-767</v>
      </c>
      <c r="B21308">
        <v>55</v>
      </c>
      <c r="C21308">
        <v>767</v>
      </c>
      <c r="D21308" t="s">
        <v>3498</v>
      </c>
    </row>
    <row r="21309" spans="1:4" x14ac:dyDescent="0.25">
      <c r="A21309" t="str">
        <f t="shared" si="332"/>
        <v>55-768</v>
      </c>
      <c r="B21309">
        <v>55</v>
      </c>
      <c r="C21309">
        <v>768</v>
      </c>
      <c r="D21309" t="s">
        <v>13102</v>
      </c>
    </row>
    <row r="21310" spans="1:4" x14ac:dyDescent="0.25">
      <c r="A21310" t="str">
        <f t="shared" si="332"/>
        <v>55-769</v>
      </c>
      <c r="B21310">
        <v>55</v>
      </c>
      <c r="C21310">
        <v>769</v>
      </c>
      <c r="D21310" t="s">
        <v>13103</v>
      </c>
    </row>
    <row r="21311" spans="1:4" x14ac:dyDescent="0.25">
      <c r="A21311" t="str">
        <f t="shared" si="332"/>
        <v>55-770</v>
      </c>
      <c r="B21311">
        <v>55</v>
      </c>
      <c r="C21311">
        <v>770</v>
      </c>
      <c r="D21311" t="s">
        <v>11468</v>
      </c>
    </row>
    <row r="21312" spans="1:4" x14ac:dyDescent="0.25">
      <c r="A21312" t="str">
        <f t="shared" si="332"/>
        <v>55-771</v>
      </c>
      <c r="B21312">
        <v>55</v>
      </c>
      <c r="C21312">
        <v>771</v>
      </c>
      <c r="D21312" t="s">
        <v>13104</v>
      </c>
    </row>
    <row r="21313" spans="1:4" x14ac:dyDescent="0.25">
      <c r="A21313" t="str">
        <f t="shared" si="332"/>
        <v>55-772</v>
      </c>
      <c r="B21313">
        <v>55</v>
      </c>
      <c r="C21313">
        <v>772</v>
      </c>
      <c r="D21313" t="s">
        <v>3318</v>
      </c>
    </row>
    <row r="21314" spans="1:4" x14ac:dyDescent="0.25">
      <c r="A21314" t="str">
        <f t="shared" si="332"/>
        <v>55-773</v>
      </c>
      <c r="B21314">
        <v>55</v>
      </c>
      <c r="C21314">
        <v>773</v>
      </c>
      <c r="D21314" t="s">
        <v>13105</v>
      </c>
    </row>
    <row r="21315" spans="1:4" x14ac:dyDescent="0.25">
      <c r="A21315" t="str">
        <f t="shared" si="332"/>
        <v>57-283</v>
      </c>
      <c r="B21315">
        <v>57</v>
      </c>
      <c r="C21315">
        <v>283</v>
      </c>
      <c r="D21315" t="s">
        <v>9455</v>
      </c>
    </row>
    <row r="21316" spans="1:4" x14ac:dyDescent="0.25">
      <c r="A21316" t="str">
        <f t="shared" ref="A21316:A21356" si="333">B21316&amp;"-"&amp;C21316</f>
        <v>58-19</v>
      </c>
      <c r="B21316">
        <v>58</v>
      </c>
      <c r="C21316">
        <v>19</v>
      </c>
      <c r="D21316" t="s">
        <v>13106</v>
      </c>
    </row>
    <row r="21317" spans="1:4" x14ac:dyDescent="0.25">
      <c r="A21317" t="str">
        <f t="shared" si="333"/>
        <v>58-140</v>
      </c>
      <c r="B21317">
        <v>58</v>
      </c>
      <c r="C21317">
        <v>140</v>
      </c>
      <c r="D21317" t="s">
        <v>13107</v>
      </c>
    </row>
    <row r="21318" spans="1:4" x14ac:dyDescent="0.25">
      <c r="A21318" t="str">
        <f t="shared" si="333"/>
        <v>58-141</v>
      </c>
      <c r="B21318">
        <v>58</v>
      </c>
      <c r="C21318">
        <v>141</v>
      </c>
      <c r="D21318" t="s">
        <v>1436</v>
      </c>
    </row>
    <row r="21319" spans="1:4" x14ac:dyDescent="0.25">
      <c r="A21319" t="str">
        <f t="shared" si="333"/>
        <v>58-142</v>
      </c>
      <c r="B21319">
        <v>58</v>
      </c>
      <c r="C21319">
        <v>142</v>
      </c>
      <c r="D21319" t="s">
        <v>13108</v>
      </c>
    </row>
    <row r="21320" spans="1:4" x14ac:dyDescent="0.25">
      <c r="A21320" t="str">
        <f t="shared" si="333"/>
        <v>58-143</v>
      </c>
      <c r="B21320">
        <v>58</v>
      </c>
      <c r="C21320">
        <v>143</v>
      </c>
      <c r="D21320" t="s">
        <v>13109</v>
      </c>
    </row>
    <row r="21321" spans="1:4" x14ac:dyDescent="0.25">
      <c r="A21321" t="str">
        <f t="shared" si="333"/>
        <v>58-144</v>
      </c>
      <c r="B21321">
        <v>58</v>
      </c>
      <c r="C21321">
        <v>144</v>
      </c>
      <c r="D21321" t="s">
        <v>11593</v>
      </c>
    </row>
    <row r="21322" spans="1:4" x14ac:dyDescent="0.25">
      <c r="A21322" t="str">
        <f t="shared" si="333"/>
        <v>58-145</v>
      </c>
      <c r="B21322">
        <v>58</v>
      </c>
      <c r="C21322">
        <v>145</v>
      </c>
      <c r="D21322" t="s">
        <v>1364</v>
      </c>
    </row>
    <row r="21323" spans="1:4" x14ac:dyDescent="0.25">
      <c r="A21323" t="str">
        <f t="shared" si="333"/>
        <v>58-146</v>
      </c>
      <c r="B21323">
        <v>58</v>
      </c>
      <c r="C21323">
        <v>146</v>
      </c>
      <c r="D21323" t="s">
        <v>11478</v>
      </c>
    </row>
    <row r="21324" spans="1:4" x14ac:dyDescent="0.25">
      <c r="A21324" t="str">
        <f t="shared" si="333"/>
        <v>62-381</v>
      </c>
      <c r="B21324">
        <v>62</v>
      </c>
      <c r="C21324">
        <v>381</v>
      </c>
      <c r="D21324" t="s">
        <v>6961</v>
      </c>
    </row>
    <row r="21325" spans="1:4" x14ac:dyDescent="0.25">
      <c r="A21325" t="str">
        <f t="shared" si="333"/>
        <v>62-661</v>
      </c>
      <c r="B21325">
        <v>62</v>
      </c>
      <c r="C21325">
        <v>661</v>
      </c>
      <c r="D21325" t="s">
        <v>13110</v>
      </c>
    </row>
    <row r="21326" spans="1:4" x14ac:dyDescent="0.25">
      <c r="A21326" t="str">
        <f t="shared" si="333"/>
        <v>62-662</v>
      </c>
      <c r="B21326">
        <v>62</v>
      </c>
      <c r="C21326">
        <v>662</v>
      </c>
      <c r="D21326" t="s">
        <v>13111</v>
      </c>
    </row>
    <row r="21327" spans="1:4" x14ac:dyDescent="0.25">
      <c r="A21327" t="str">
        <f t="shared" si="333"/>
        <v>62-665</v>
      </c>
      <c r="B21327">
        <v>62</v>
      </c>
      <c r="C21327">
        <v>665</v>
      </c>
      <c r="D21327" t="s">
        <v>13112</v>
      </c>
    </row>
    <row r="21328" spans="1:4" x14ac:dyDescent="0.25">
      <c r="A21328" t="str">
        <f t="shared" si="333"/>
        <v>62-666</v>
      </c>
      <c r="B21328">
        <v>62</v>
      </c>
      <c r="C21328">
        <v>666</v>
      </c>
      <c r="D21328" t="s">
        <v>13113</v>
      </c>
    </row>
    <row r="21329" spans="1:4" x14ac:dyDescent="0.25">
      <c r="A21329" t="str">
        <f t="shared" si="333"/>
        <v>62-667</v>
      </c>
      <c r="B21329">
        <v>62</v>
      </c>
      <c r="C21329">
        <v>667</v>
      </c>
      <c r="D21329" t="s">
        <v>13114</v>
      </c>
    </row>
    <row r="21330" spans="1:4" x14ac:dyDescent="0.25">
      <c r="A21330" t="str">
        <f t="shared" si="333"/>
        <v>62-668</v>
      </c>
      <c r="B21330">
        <v>62</v>
      </c>
      <c r="C21330">
        <v>668</v>
      </c>
      <c r="D21330" t="s">
        <v>11519</v>
      </c>
    </row>
    <row r="21331" spans="1:4" x14ac:dyDescent="0.25">
      <c r="A21331" t="str">
        <f t="shared" si="333"/>
        <v>62-671</v>
      </c>
      <c r="B21331">
        <v>62</v>
      </c>
      <c r="C21331">
        <v>671</v>
      </c>
      <c r="D21331" t="s">
        <v>6434</v>
      </c>
    </row>
    <row r="21332" spans="1:4" x14ac:dyDescent="0.25">
      <c r="A21332" t="str">
        <f t="shared" si="333"/>
        <v>62-673</v>
      </c>
      <c r="B21332">
        <v>62</v>
      </c>
      <c r="C21332">
        <v>673</v>
      </c>
      <c r="D21332" t="s">
        <v>854</v>
      </c>
    </row>
    <row r="21333" spans="1:4" x14ac:dyDescent="0.25">
      <c r="A21333" t="str">
        <f t="shared" si="333"/>
        <v>62-674</v>
      </c>
      <c r="B21333">
        <v>62</v>
      </c>
      <c r="C21333">
        <v>674</v>
      </c>
      <c r="D21333" t="s">
        <v>13115</v>
      </c>
    </row>
    <row r="21334" spans="1:4" x14ac:dyDescent="0.25">
      <c r="A21334" t="str">
        <f t="shared" si="333"/>
        <v>62-676</v>
      </c>
      <c r="B21334">
        <v>62</v>
      </c>
      <c r="C21334">
        <v>676</v>
      </c>
      <c r="D21334" t="s">
        <v>2913</v>
      </c>
    </row>
    <row r="21335" spans="1:4" x14ac:dyDescent="0.25">
      <c r="A21335" t="str">
        <f t="shared" si="333"/>
        <v>62-677</v>
      </c>
      <c r="B21335">
        <v>62</v>
      </c>
      <c r="C21335">
        <v>677</v>
      </c>
      <c r="D21335" t="s">
        <v>13116</v>
      </c>
    </row>
    <row r="21336" spans="1:4" x14ac:dyDescent="0.25">
      <c r="A21336" t="str">
        <f t="shared" si="333"/>
        <v>62-678</v>
      </c>
      <c r="B21336">
        <v>62</v>
      </c>
      <c r="C21336">
        <v>678</v>
      </c>
      <c r="D21336" t="s">
        <v>3183</v>
      </c>
    </row>
    <row r="21337" spans="1:4" x14ac:dyDescent="0.25">
      <c r="A21337" t="str">
        <f t="shared" si="333"/>
        <v>62-679</v>
      </c>
      <c r="B21337">
        <v>62</v>
      </c>
      <c r="C21337">
        <v>679</v>
      </c>
      <c r="D21337" t="s">
        <v>5098</v>
      </c>
    </row>
    <row r="21338" spans="1:4" x14ac:dyDescent="0.25">
      <c r="A21338" t="str">
        <f t="shared" si="333"/>
        <v>62-680</v>
      </c>
      <c r="B21338">
        <v>62</v>
      </c>
      <c r="C21338">
        <v>680</v>
      </c>
      <c r="D21338" t="s">
        <v>2959</v>
      </c>
    </row>
    <row r="21339" spans="1:4" x14ac:dyDescent="0.25">
      <c r="A21339" t="str">
        <f t="shared" si="333"/>
        <v>62-681</v>
      </c>
      <c r="B21339">
        <v>62</v>
      </c>
      <c r="C21339">
        <v>681</v>
      </c>
      <c r="D21339" t="s">
        <v>13117</v>
      </c>
    </row>
    <row r="21340" spans="1:4" x14ac:dyDescent="0.25">
      <c r="A21340" t="str">
        <f t="shared" si="333"/>
        <v>62-682</v>
      </c>
      <c r="B21340">
        <v>62</v>
      </c>
      <c r="C21340">
        <v>682</v>
      </c>
      <c r="D21340" t="s">
        <v>13118</v>
      </c>
    </row>
    <row r="21341" spans="1:4" x14ac:dyDescent="0.25">
      <c r="A21341" t="str">
        <f t="shared" si="333"/>
        <v>62-684</v>
      </c>
      <c r="B21341">
        <v>62</v>
      </c>
      <c r="C21341">
        <v>684</v>
      </c>
      <c r="D21341" t="s">
        <v>13119</v>
      </c>
    </row>
    <row r="21342" spans="1:4" x14ac:dyDescent="0.25">
      <c r="A21342" t="str">
        <f t="shared" si="333"/>
        <v>62-685</v>
      </c>
      <c r="B21342">
        <v>62</v>
      </c>
      <c r="C21342">
        <v>685</v>
      </c>
      <c r="D21342" t="s">
        <v>13120</v>
      </c>
    </row>
    <row r="21343" spans="1:4" x14ac:dyDescent="0.25">
      <c r="A21343" t="str">
        <f t="shared" si="333"/>
        <v>62-686</v>
      </c>
      <c r="B21343">
        <v>62</v>
      </c>
      <c r="C21343">
        <v>686</v>
      </c>
      <c r="D21343" t="s">
        <v>13121</v>
      </c>
    </row>
    <row r="21344" spans="1:4" x14ac:dyDescent="0.25">
      <c r="A21344" t="str">
        <f t="shared" si="333"/>
        <v>63-770</v>
      </c>
      <c r="B21344">
        <v>63</v>
      </c>
      <c r="C21344">
        <v>770</v>
      </c>
      <c r="D21344" t="s">
        <v>7016</v>
      </c>
    </row>
    <row r="21345" spans="1:4" x14ac:dyDescent="0.25">
      <c r="A21345" t="str">
        <f t="shared" si="333"/>
        <v>65-1914</v>
      </c>
      <c r="B21345">
        <v>65</v>
      </c>
      <c r="C21345">
        <v>1914</v>
      </c>
      <c r="D21345" t="s">
        <v>4139</v>
      </c>
    </row>
    <row r="21346" spans="1:4" x14ac:dyDescent="0.25">
      <c r="A21346" t="str">
        <f t="shared" si="333"/>
        <v>65-1915</v>
      </c>
      <c r="B21346">
        <v>65</v>
      </c>
      <c r="C21346">
        <v>1915</v>
      </c>
      <c r="D21346" t="s">
        <v>13122</v>
      </c>
    </row>
    <row r="21347" spans="1:4" x14ac:dyDescent="0.25">
      <c r="A21347" t="str">
        <f t="shared" si="333"/>
        <v>65-1916</v>
      </c>
      <c r="B21347">
        <v>65</v>
      </c>
      <c r="C21347">
        <v>1916</v>
      </c>
      <c r="D21347" t="s">
        <v>10524</v>
      </c>
    </row>
    <row r="21348" spans="1:4" x14ac:dyDescent="0.25">
      <c r="A21348" t="str">
        <f t="shared" si="333"/>
        <v>66-701</v>
      </c>
      <c r="B21348">
        <v>66</v>
      </c>
      <c r="C21348">
        <v>701</v>
      </c>
      <c r="D21348" t="s">
        <v>1749</v>
      </c>
    </row>
    <row r="21349" spans="1:4" x14ac:dyDescent="0.25">
      <c r="A21349" t="str">
        <f t="shared" si="333"/>
        <v>66-998</v>
      </c>
      <c r="B21349">
        <v>66</v>
      </c>
      <c r="C21349">
        <v>998</v>
      </c>
      <c r="D21349" t="s">
        <v>13123</v>
      </c>
    </row>
    <row r="21350" spans="1:4" x14ac:dyDescent="0.25">
      <c r="A21350" t="str">
        <f t="shared" si="333"/>
        <v>66-999</v>
      </c>
      <c r="B21350">
        <v>66</v>
      </c>
      <c r="C21350">
        <v>999</v>
      </c>
      <c r="D21350" t="s">
        <v>1506</v>
      </c>
    </row>
    <row r="21351" spans="1:4" x14ac:dyDescent="0.25">
      <c r="A21351" t="str">
        <f t="shared" si="333"/>
        <v>66-1000</v>
      </c>
      <c r="B21351">
        <v>66</v>
      </c>
      <c r="C21351">
        <v>1000</v>
      </c>
      <c r="D21351" t="s">
        <v>13124</v>
      </c>
    </row>
    <row r="21352" spans="1:4" x14ac:dyDescent="0.25">
      <c r="A21352" t="str">
        <f t="shared" si="333"/>
        <v>66-1001</v>
      </c>
      <c r="B21352">
        <v>66</v>
      </c>
      <c r="C21352">
        <v>1001</v>
      </c>
      <c r="D21352" t="s">
        <v>13125</v>
      </c>
    </row>
    <row r="21353" spans="1:4" x14ac:dyDescent="0.25">
      <c r="A21353" t="str">
        <f t="shared" si="333"/>
        <v>66-1002</v>
      </c>
      <c r="B21353">
        <v>66</v>
      </c>
      <c r="C21353">
        <v>1002</v>
      </c>
      <c r="D21353" t="s">
        <v>1481</v>
      </c>
    </row>
    <row r="21354" spans="1:4" x14ac:dyDescent="0.25">
      <c r="A21354" t="str">
        <f t="shared" si="333"/>
        <v>66-1003</v>
      </c>
      <c r="B21354">
        <v>66</v>
      </c>
      <c r="C21354">
        <v>1003</v>
      </c>
      <c r="D21354" t="s">
        <v>13126</v>
      </c>
    </row>
    <row r="21355" spans="1:4" x14ac:dyDescent="0.25">
      <c r="A21355" t="str">
        <f t="shared" si="333"/>
        <v>66-1004</v>
      </c>
      <c r="B21355">
        <v>66</v>
      </c>
      <c r="C21355">
        <v>1004</v>
      </c>
      <c r="D21355" t="s">
        <v>5015</v>
      </c>
    </row>
    <row r="21356" spans="1:4" x14ac:dyDescent="0.25">
      <c r="A21356" t="str">
        <f t="shared" si="333"/>
        <v>66-1005</v>
      </c>
      <c r="B21356">
        <v>66</v>
      </c>
      <c r="C21356">
        <v>1005</v>
      </c>
      <c r="D21356" t="s">
        <v>1497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AL622"/>
  <sheetViews>
    <sheetView workbookViewId="0">
      <selection activeCell="AI1" sqref="AI1"/>
    </sheetView>
  </sheetViews>
  <sheetFormatPr baseColWidth="10" defaultRowHeight="15" x14ac:dyDescent="0.25"/>
  <cols>
    <col min="1" max="1" width="12" style="16" customWidth="1"/>
    <col min="2" max="2" width="50" style="16" customWidth="1"/>
    <col min="3" max="4" width="30" style="16" customWidth="1"/>
    <col min="5" max="5" width="50" style="16" customWidth="1"/>
    <col min="6" max="8" width="30" style="16" customWidth="1"/>
    <col min="9" max="9" width="15" style="16" customWidth="1"/>
    <col min="10" max="10" width="30" style="16" customWidth="1"/>
    <col min="11" max="11" width="5" style="16" customWidth="1"/>
    <col min="12" max="12" width="30" style="16" customWidth="1"/>
    <col min="13" max="13" width="5" style="16" customWidth="1"/>
    <col min="14" max="16" width="30" style="16" customWidth="1"/>
    <col min="17" max="17" width="54" style="16" bestFit="1" customWidth="1"/>
    <col min="18" max="18" width="56.42578125" style="16" bestFit="1" customWidth="1"/>
    <col min="19" max="21" width="30" style="16" customWidth="1"/>
    <col min="22" max="22" width="6" style="16" customWidth="1"/>
    <col min="23" max="23" width="12" style="16" customWidth="1"/>
    <col min="24" max="24" width="6" style="16" customWidth="1"/>
    <col min="25" max="28" width="12" style="16" customWidth="1"/>
    <col min="29" max="29" width="50" style="16" customWidth="1"/>
    <col min="30" max="32" width="30" style="16" customWidth="1"/>
    <col min="33" max="33" width="15" style="16" customWidth="1"/>
    <col min="34" max="38" width="12" style="16" customWidth="1"/>
    <col min="39" max="257" width="9.140625" style="16" customWidth="1"/>
    <col min="258" max="258" width="12" style="16" customWidth="1"/>
    <col min="259" max="259" width="50" style="16" customWidth="1"/>
    <col min="260" max="261" width="30" style="16" customWidth="1"/>
    <col min="262" max="262" width="50" style="16" customWidth="1"/>
    <col min="263" max="265" width="30" style="16" customWidth="1"/>
    <col min="266" max="266" width="15" style="16" customWidth="1"/>
    <col min="267" max="267" width="30" style="16" customWidth="1"/>
    <col min="268" max="268" width="5" style="16" customWidth="1"/>
    <col min="269" max="269" width="30" style="16" customWidth="1"/>
    <col min="270" max="270" width="5" style="16" customWidth="1"/>
    <col min="271" max="277" width="30" style="16" customWidth="1"/>
    <col min="278" max="278" width="6" style="16" customWidth="1"/>
    <col min="279" max="279" width="12" style="16" customWidth="1"/>
    <col min="280" max="280" width="6" style="16" customWidth="1"/>
    <col min="281" max="284" width="12" style="16" customWidth="1"/>
    <col min="285" max="285" width="50" style="16" customWidth="1"/>
    <col min="286" max="288" width="30" style="16" customWidth="1"/>
    <col min="289" max="289" width="15" style="16" customWidth="1"/>
    <col min="290" max="294" width="12" style="16" customWidth="1"/>
    <col min="295" max="513" width="9.140625" style="16" customWidth="1"/>
    <col min="514" max="514" width="12" style="16" customWidth="1"/>
    <col min="515" max="515" width="50" style="16" customWidth="1"/>
    <col min="516" max="517" width="30" style="16" customWidth="1"/>
    <col min="518" max="518" width="50" style="16" customWidth="1"/>
    <col min="519" max="521" width="30" style="16" customWidth="1"/>
    <col min="522" max="522" width="15" style="16" customWidth="1"/>
    <col min="523" max="523" width="30" style="16" customWidth="1"/>
    <col min="524" max="524" width="5" style="16" customWidth="1"/>
    <col min="525" max="525" width="30" style="16" customWidth="1"/>
    <col min="526" max="526" width="5" style="16" customWidth="1"/>
    <col min="527" max="533" width="30" style="16" customWidth="1"/>
    <col min="534" max="534" width="6" style="16" customWidth="1"/>
    <col min="535" max="535" width="12" style="16" customWidth="1"/>
    <col min="536" max="536" width="6" style="16" customWidth="1"/>
    <col min="537" max="540" width="12" style="16" customWidth="1"/>
    <col min="541" max="541" width="50" style="16" customWidth="1"/>
    <col min="542" max="544" width="30" style="16" customWidth="1"/>
    <col min="545" max="545" width="15" style="16" customWidth="1"/>
    <col min="546" max="550" width="12" style="16" customWidth="1"/>
    <col min="551" max="769" width="9.140625" style="16" customWidth="1"/>
    <col min="770" max="770" width="12" style="16" customWidth="1"/>
    <col min="771" max="771" width="50" style="16" customWidth="1"/>
    <col min="772" max="773" width="30" style="16" customWidth="1"/>
    <col min="774" max="774" width="50" style="16" customWidth="1"/>
    <col min="775" max="777" width="30" style="16" customWidth="1"/>
    <col min="778" max="778" width="15" style="16" customWidth="1"/>
    <col min="779" max="779" width="30" style="16" customWidth="1"/>
    <col min="780" max="780" width="5" style="16" customWidth="1"/>
    <col min="781" max="781" width="30" style="16" customWidth="1"/>
    <col min="782" max="782" width="5" style="16" customWidth="1"/>
    <col min="783" max="789" width="30" style="16" customWidth="1"/>
    <col min="790" max="790" width="6" style="16" customWidth="1"/>
    <col min="791" max="791" width="12" style="16" customWidth="1"/>
    <col min="792" max="792" width="6" style="16" customWidth="1"/>
    <col min="793" max="796" width="12" style="16" customWidth="1"/>
    <col min="797" max="797" width="50" style="16" customWidth="1"/>
    <col min="798" max="800" width="30" style="16" customWidth="1"/>
    <col min="801" max="801" width="15" style="16" customWidth="1"/>
    <col min="802" max="806" width="12" style="16" customWidth="1"/>
    <col min="807" max="1025" width="9.140625" style="16" customWidth="1"/>
    <col min="1026" max="1026" width="12" style="16" customWidth="1"/>
    <col min="1027" max="1027" width="50" style="16" customWidth="1"/>
    <col min="1028" max="1029" width="30" style="16" customWidth="1"/>
    <col min="1030" max="1030" width="50" style="16" customWidth="1"/>
    <col min="1031" max="1033" width="30" style="16" customWidth="1"/>
    <col min="1034" max="1034" width="15" style="16" customWidth="1"/>
    <col min="1035" max="1035" width="30" style="16" customWidth="1"/>
    <col min="1036" max="1036" width="5" style="16" customWidth="1"/>
    <col min="1037" max="1037" width="30" style="16" customWidth="1"/>
    <col min="1038" max="1038" width="5" style="16" customWidth="1"/>
    <col min="1039" max="1045" width="30" style="16" customWidth="1"/>
    <col min="1046" max="1046" width="6" style="16" customWidth="1"/>
    <col min="1047" max="1047" width="12" style="16" customWidth="1"/>
    <col min="1048" max="1048" width="6" style="16" customWidth="1"/>
    <col min="1049" max="1052" width="12" style="16" customWidth="1"/>
    <col min="1053" max="1053" width="50" style="16" customWidth="1"/>
    <col min="1054" max="1056" width="30" style="16" customWidth="1"/>
    <col min="1057" max="1057" width="15" style="16" customWidth="1"/>
    <col min="1058" max="1062" width="12" style="16" customWidth="1"/>
    <col min="1063" max="1281" width="9.140625" style="16" customWidth="1"/>
    <col min="1282" max="1282" width="12" style="16" customWidth="1"/>
    <col min="1283" max="1283" width="50" style="16" customWidth="1"/>
    <col min="1284" max="1285" width="30" style="16" customWidth="1"/>
    <col min="1286" max="1286" width="50" style="16" customWidth="1"/>
    <col min="1287" max="1289" width="30" style="16" customWidth="1"/>
    <col min="1290" max="1290" width="15" style="16" customWidth="1"/>
    <col min="1291" max="1291" width="30" style="16" customWidth="1"/>
    <col min="1292" max="1292" width="5" style="16" customWidth="1"/>
    <col min="1293" max="1293" width="30" style="16" customWidth="1"/>
    <col min="1294" max="1294" width="5" style="16" customWidth="1"/>
    <col min="1295" max="1301" width="30" style="16" customWidth="1"/>
    <col min="1302" max="1302" width="6" style="16" customWidth="1"/>
    <col min="1303" max="1303" width="12" style="16" customWidth="1"/>
    <col min="1304" max="1304" width="6" style="16" customWidth="1"/>
    <col min="1305" max="1308" width="12" style="16" customWidth="1"/>
    <col min="1309" max="1309" width="50" style="16" customWidth="1"/>
    <col min="1310" max="1312" width="30" style="16" customWidth="1"/>
    <col min="1313" max="1313" width="15" style="16" customWidth="1"/>
    <col min="1314" max="1318" width="12" style="16" customWidth="1"/>
    <col min="1319" max="1537" width="9.140625" style="16" customWidth="1"/>
    <col min="1538" max="1538" width="12" style="16" customWidth="1"/>
    <col min="1539" max="1539" width="50" style="16" customWidth="1"/>
    <col min="1540" max="1541" width="30" style="16" customWidth="1"/>
    <col min="1542" max="1542" width="50" style="16" customWidth="1"/>
    <col min="1543" max="1545" width="30" style="16" customWidth="1"/>
    <col min="1546" max="1546" width="15" style="16" customWidth="1"/>
    <col min="1547" max="1547" width="30" style="16" customWidth="1"/>
    <col min="1548" max="1548" width="5" style="16" customWidth="1"/>
    <col min="1549" max="1549" width="30" style="16" customWidth="1"/>
    <col min="1550" max="1550" width="5" style="16" customWidth="1"/>
    <col min="1551" max="1557" width="30" style="16" customWidth="1"/>
    <col min="1558" max="1558" width="6" style="16" customWidth="1"/>
    <col min="1559" max="1559" width="12" style="16" customWidth="1"/>
    <col min="1560" max="1560" width="6" style="16" customWidth="1"/>
    <col min="1561" max="1564" width="12" style="16" customWidth="1"/>
    <col min="1565" max="1565" width="50" style="16" customWidth="1"/>
    <col min="1566" max="1568" width="30" style="16" customWidth="1"/>
    <col min="1569" max="1569" width="15" style="16" customWidth="1"/>
    <col min="1570" max="1574" width="12" style="16" customWidth="1"/>
    <col min="1575" max="1793" width="9.140625" style="16" customWidth="1"/>
    <col min="1794" max="1794" width="12" style="16" customWidth="1"/>
    <col min="1795" max="1795" width="50" style="16" customWidth="1"/>
    <col min="1796" max="1797" width="30" style="16" customWidth="1"/>
    <col min="1798" max="1798" width="50" style="16" customWidth="1"/>
    <col min="1799" max="1801" width="30" style="16" customWidth="1"/>
    <col min="1802" max="1802" width="15" style="16" customWidth="1"/>
    <col min="1803" max="1803" width="30" style="16" customWidth="1"/>
    <col min="1804" max="1804" width="5" style="16" customWidth="1"/>
    <col min="1805" max="1805" width="30" style="16" customWidth="1"/>
    <col min="1806" max="1806" width="5" style="16" customWidth="1"/>
    <col min="1807" max="1813" width="30" style="16" customWidth="1"/>
    <col min="1814" max="1814" width="6" style="16" customWidth="1"/>
    <col min="1815" max="1815" width="12" style="16" customWidth="1"/>
    <col min="1816" max="1816" width="6" style="16" customWidth="1"/>
    <col min="1817" max="1820" width="12" style="16" customWidth="1"/>
    <col min="1821" max="1821" width="50" style="16" customWidth="1"/>
    <col min="1822" max="1824" width="30" style="16" customWidth="1"/>
    <col min="1825" max="1825" width="15" style="16" customWidth="1"/>
    <col min="1826" max="1830" width="12" style="16" customWidth="1"/>
    <col min="1831" max="2049" width="9.140625" style="16" customWidth="1"/>
    <col min="2050" max="2050" width="12" style="16" customWidth="1"/>
    <col min="2051" max="2051" width="50" style="16" customWidth="1"/>
    <col min="2052" max="2053" width="30" style="16" customWidth="1"/>
    <col min="2054" max="2054" width="50" style="16" customWidth="1"/>
    <col min="2055" max="2057" width="30" style="16" customWidth="1"/>
    <col min="2058" max="2058" width="15" style="16" customWidth="1"/>
    <col min="2059" max="2059" width="30" style="16" customWidth="1"/>
    <col min="2060" max="2060" width="5" style="16" customWidth="1"/>
    <col min="2061" max="2061" width="30" style="16" customWidth="1"/>
    <col min="2062" max="2062" width="5" style="16" customWidth="1"/>
    <col min="2063" max="2069" width="30" style="16" customWidth="1"/>
    <col min="2070" max="2070" width="6" style="16" customWidth="1"/>
    <col min="2071" max="2071" width="12" style="16" customWidth="1"/>
    <col min="2072" max="2072" width="6" style="16" customWidth="1"/>
    <col min="2073" max="2076" width="12" style="16" customWidth="1"/>
    <col min="2077" max="2077" width="50" style="16" customWidth="1"/>
    <col min="2078" max="2080" width="30" style="16" customWidth="1"/>
    <col min="2081" max="2081" width="15" style="16" customWidth="1"/>
    <col min="2082" max="2086" width="12" style="16" customWidth="1"/>
    <col min="2087" max="2305" width="9.140625" style="16" customWidth="1"/>
    <col min="2306" max="2306" width="12" style="16" customWidth="1"/>
    <col min="2307" max="2307" width="50" style="16" customWidth="1"/>
    <col min="2308" max="2309" width="30" style="16" customWidth="1"/>
    <col min="2310" max="2310" width="50" style="16" customWidth="1"/>
    <col min="2311" max="2313" width="30" style="16" customWidth="1"/>
    <col min="2314" max="2314" width="15" style="16" customWidth="1"/>
    <col min="2315" max="2315" width="30" style="16" customWidth="1"/>
    <col min="2316" max="2316" width="5" style="16" customWidth="1"/>
    <col min="2317" max="2317" width="30" style="16" customWidth="1"/>
    <col min="2318" max="2318" width="5" style="16" customWidth="1"/>
    <col min="2319" max="2325" width="30" style="16" customWidth="1"/>
    <col min="2326" max="2326" width="6" style="16" customWidth="1"/>
    <col min="2327" max="2327" width="12" style="16" customWidth="1"/>
    <col min="2328" max="2328" width="6" style="16" customWidth="1"/>
    <col min="2329" max="2332" width="12" style="16" customWidth="1"/>
    <col min="2333" max="2333" width="50" style="16" customWidth="1"/>
    <col min="2334" max="2336" width="30" style="16" customWidth="1"/>
    <col min="2337" max="2337" width="15" style="16" customWidth="1"/>
    <col min="2338" max="2342" width="12" style="16" customWidth="1"/>
    <col min="2343" max="2561" width="9.140625" style="16" customWidth="1"/>
    <col min="2562" max="2562" width="12" style="16" customWidth="1"/>
    <col min="2563" max="2563" width="50" style="16" customWidth="1"/>
    <col min="2564" max="2565" width="30" style="16" customWidth="1"/>
    <col min="2566" max="2566" width="50" style="16" customWidth="1"/>
    <col min="2567" max="2569" width="30" style="16" customWidth="1"/>
    <col min="2570" max="2570" width="15" style="16" customWidth="1"/>
    <col min="2571" max="2571" width="30" style="16" customWidth="1"/>
    <col min="2572" max="2572" width="5" style="16" customWidth="1"/>
    <col min="2573" max="2573" width="30" style="16" customWidth="1"/>
    <col min="2574" max="2574" width="5" style="16" customWidth="1"/>
    <col min="2575" max="2581" width="30" style="16" customWidth="1"/>
    <col min="2582" max="2582" width="6" style="16" customWidth="1"/>
    <col min="2583" max="2583" width="12" style="16" customWidth="1"/>
    <col min="2584" max="2584" width="6" style="16" customWidth="1"/>
    <col min="2585" max="2588" width="12" style="16" customWidth="1"/>
    <col min="2589" max="2589" width="50" style="16" customWidth="1"/>
    <col min="2590" max="2592" width="30" style="16" customWidth="1"/>
    <col min="2593" max="2593" width="15" style="16" customWidth="1"/>
    <col min="2594" max="2598" width="12" style="16" customWidth="1"/>
    <col min="2599" max="2817" width="9.140625" style="16" customWidth="1"/>
    <col min="2818" max="2818" width="12" style="16" customWidth="1"/>
    <col min="2819" max="2819" width="50" style="16" customWidth="1"/>
    <col min="2820" max="2821" width="30" style="16" customWidth="1"/>
    <col min="2822" max="2822" width="50" style="16" customWidth="1"/>
    <col min="2823" max="2825" width="30" style="16" customWidth="1"/>
    <col min="2826" max="2826" width="15" style="16" customWidth="1"/>
    <col min="2827" max="2827" width="30" style="16" customWidth="1"/>
    <col min="2828" max="2828" width="5" style="16" customWidth="1"/>
    <col min="2829" max="2829" width="30" style="16" customWidth="1"/>
    <col min="2830" max="2830" width="5" style="16" customWidth="1"/>
    <col min="2831" max="2837" width="30" style="16" customWidth="1"/>
    <col min="2838" max="2838" width="6" style="16" customWidth="1"/>
    <col min="2839" max="2839" width="12" style="16" customWidth="1"/>
    <col min="2840" max="2840" width="6" style="16" customWidth="1"/>
    <col min="2841" max="2844" width="12" style="16" customWidth="1"/>
    <col min="2845" max="2845" width="50" style="16" customWidth="1"/>
    <col min="2846" max="2848" width="30" style="16" customWidth="1"/>
    <col min="2849" max="2849" width="15" style="16" customWidth="1"/>
    <col min="2850" max="2854" width="12" style="16" customWidth="1"/>
    <col min="2855" max="3073" width="9.140625" style="16" customWidth="1"/>
    <col min="3074" max="3074" width="12" style="16" customWidth="1"/>
    <col min="3075" max="3075" width="50" style="16" customWidth="1"/>
    <col min="3076" max="3077" width="30" style="16" customWidth="1"/>
    <col min="3078" max="3078" width="50" style="16" customWidth="1"/>
    <col min="3079" max="3081" width="30" style="16" customWidth="1"/>
    <col min="3082" max="3082" width="15" style="16" customWidth="1"/>
    <col min="3083" max="3083" width="30" style="16" customWidth="1"/>
    <col min="3084" max="3084" width="5" style="16" customWidth="1"/>
    <col min="3085" max="3085" width="30" style="16" customWidth="1"/>
    <col min="3086" max="3086" width="5" style="16" customWidth="1"/>
    <col min="3087" max="3093" width="30" style="16" customWidth="1"/>
    <col min="3094" max="3094" width="6" style="16" customWidth="1"/>
    <col min="3095" max="3095" width="12" style="16" customWidth="1"/>
    <col min="3096" max="3096" width="6" style="16" customWidth="1"/>
    <col min="3097" max="3100" width="12" style="16" customWidth="1"/>
    <col min="3101" max="3101" width="50" style="16" customWidth="1"/>
    <col min="3102" max="3104" width="30" style="16" customWidth="1"/>
    <col min="3105" max="3105" width="15" style="16" customWidth="1"/>
    <col min="3106" max="3110" width="12" style="16" customWidth="1"/>
    <col min="3111" max="3329" width="9.140625" style="16" customWidth="1"/>
    <col min="3330" max="3330" width="12" style="16" customWidth="1"/>
    <col min="3331" max="3331" width="50" style="16" customWidth="1"/>
    <col min="3332" max="3333" width="30" style="16" customWidth="1"/>
    <col min="3334" max="3334" width="50" style="16" customWidth="1"/>
    <col min="3335" max="3337" width="30" style="16" customWidth="1"/>
    <col min="3338" max="3338" width="15" style="16" customWidth="1"/>
    <col min="3339" max="3339" width="30" style="16" customWidth="1"/>
    <col min="3340" max="3340" width="5" style="16" customWidth="1"/>
    <col min="3341" max="3341" width="30" style="16" customWidth="1"/>
    <col min="3342" max="3342" width="5" style="16" customWidth="1"/>
    <col min="3343" max="3349" width="30" style="16" customWidth="1"/>
    <col min="3350" max="3350" width="6" style="16" customWidth="1"/>
    <col min="3351" max="3351" width="12" style="16" customWidth="1"/>
    <col min="3352" max="3352" width="6" style="16" customWidth="1"/>
    <col min="3353" max="3356" width="12" style="16" customWidth="1"/>
    <col min="3357" max="3357" width="50" style="16" customWidth="1"/>
    <col min="3358" max="3360" width="30" style="16" customWidth="1"/>
    <col min="3361" max="3361" width="15" style="16" customWidth="1"/>
    <col min="3362" max="3366" width="12" style="16" customWidth="1"/>
    <col min="3367" max="3585" width="9.140625" style="16" customWidth="1"/>
    <col min="3586" max="3586" width="12" style="16" customWidth="1"/>
    <col min="3587" max="3587" width="50" style="16" customWidth="1"/>
    <col min="3588" max="3589" width="30" style="16" customWidth="1"/>
    <col min="3590" max="3590" width="50" style="16" customWidth="1"/>
    <col min="3591" max="3593" width="30" style="16" customWidth="1"/>
    <col min="3594" max="3594" width="15" style="16" customWidth="1"/>
    <col min="3595" max="3595" width="30" style="16" customWidth="1"/>
    <col min="3596" max="3596" width="5" style="16" customWidth="1"/>
    <col min="3597" max="3597" width="30" style="16" customWidth="1"/>
    <col min="3598" max="3598" width="5" style="16" customWidth="1"/>
    <col min="3599" max="3605" width="30" style="16" customWidth="1"/>
    <col min="3606" max="3606" width="6" style="16" customWidth="1"/>
    <col min="3607" max="3607" width="12" style="16" customWidth="1"/>
    <col min="3608" max="3608" width="6" style="16" customWidth="1"/>
    <col min="3609" max="3612" width="12" style="16" customWidth="1"/>
    <col min="3613" max="3613" width="50" style="16" customWidth="1"/>
    <col min="3614" max="3616" width="30" style="16" customWidth="1"/>
    <col min="3617" max="3617" width="15" style="16" customWidth="1"/>
    <col min="3618" max="3622" width="12" style="16" customWidth="1"/>
    <col min="3623" max="3841" width="9.140625" style="16" customWidth="1"/>
    <col min="3842" max="3842" width="12" style="16" customWidth="1"/>
    <col min="3843" max="3843" width="50" style="16" customWidth="1"/>
    <col min="3844" max="3845" width="30" style="16" customWidth="1"/>
    <col min="3846" max="3846" width="50" style="16" customWidth="1"/>
    <col min="3847" max="3849" width="30" style="16" customWidth="1"/>
    <col min="3850" max="3850" width="15" style="16" customWidth="1"/>
    <col min="3851" max="3851" width="30" style="16" customWidth="1"/>
    <col min="3852" max="3852" width="5" style="16" customWidth="1"/>
    <col min="3853" max="3853" width="30" style="16" customWidth="1"/>
    <col min="3854" max="3854" width="5" style="16" customWidth="1"/>
    <col min="3855" max="3861" width="30" style="16" customWidth="1"/>
    <col min="3862" max="3862" width="6" style="16" customWidth="1"/>
    <col min="3863" max="3863" width="12" style="16" customWidth="1"/>
    <col min="3864" max="3864" width="6" style="16" customWidth="1"/>
    <col min="3865" max="3868" width="12" style="16" customWidth="1"/>
    <col min="3869" max="3869" width="50" style="16" customWidth="1"/>
    <col min="3870" max="3872" width="30" style="16" customWidth="1"/>
    <col min="3873" max="3873" width="15" style="16" customWidth="1"/>
    <col min="3874" max="3878" width="12" style="16" customWidth="1"/>
    <col min="3879" max="4097" width="9.140625" style="16" customWidth="1"/>
    <col min="4098" max="4098" width="12" style="16" customWidth="1"/>
    <col min="4099" max="4099" width="50" style="16" customWidth="1"/>
    <col min="4100" max="4101" width="30" style="16" customWidth="1"/>
    <col min="4102" max="4102" width="50" style="16" customWidth="1"/>
    <col min="4103" max="4105" width="30" style="16" customWidth="1"/>
    <col min="4106" max="4106" width="15" style="16" customWidth="1"/>
    <col min="4107" max="4107" width="30" style="16" customWidth="1"/>
    <col min="4108" max="4108" width="5" style="16" customWidth="1"/>
    <col min="4109" max="4109" width="30" style="16" customWidth="1"/>
    <col min="4110" max="4110" width="5" style="16" customWidth="1"/>
    <col min="4111" max="4117" width="30" style="16" customWidth="1"/>
    <col min="4118" max="4118" width="6" style="16" customWidth="1"/>
    <col min="4119" max="4119" width="12" style="16" customWidth="1"/>
    <col min="4120" max="4120" width="6" style="16" customWidth="1"/>
    <col min="4121" max="4124" width="12" style="16" customWidth="1"/>
    <col min="4125" max="4125" width="50" style="16" customWidth="1"/>
    <col min="4126" max="4128" width="30" style="16" customWidth="1"/>
    <col min="4129" max="4129" width="15" style="16" customWidth="1"/>
    <col min="4130" max="4134" width="12" style="16" customWidth="1"/>
    <col min="4135" max="4353" width="9.140625" style="16" customWidth="1"/>
    <col min="4354" max="4354" width="12" style="16" customWidth="1"/>
    <col min="4355" max="4355" width="50" style="16" customWidth="1"/>
    <col min="4356" max="4357" width="30" style="16" customWidth="1"/>
    <col min="4358" max="4358" width="50" style="16" customWidth="1"/>
    <col min="4359" max="4361" width="30" style="16" customWidth="1"/>
    <col min="4362" max="4362" width="15" style="16" customWidth="1"/>
    <col min="4363" max="4363" width="30" style="16" customWidth="1"/>
    <col min="4364" max="4364" width="5" style="16" customWidth="1"/>
    <col min="4365" max="4365" width="30" style="16" customWidth="1"/>
    <col min="4366" max="4366" width="5" style="16" customWidth="1"/>
    <col min="4367" max="4373" width="30" style="16" customWidth="1"/>
    <col min="4374" max="4374" width="6" style="16" customWidth="1"/>
    <col min="4375" max="4375" width="12" style="16" customWidth="1"/>
    <col min="4376" max="4376" width="6" style="16" customWidth="1"/>
    <col min="4377" max="4380" width="12" style="16" customWidth="1"/>
    <col min="4381" max="4381" width="50" style="16" customWidth="1"/>
    <col min="4382" max="4384" width="30" style="16" customWidth="1"/>
    <col min="4385" max="4385" width="15" style="16" customWidth="1"/>
    <col min="4386" max="4390" width="12" style="16" customWidth="1"/>
    <col min="4391" max="4609" width="9.140625" style="16" customWidth="1"/>
    <col min="4610" max="4610" width="12" style="16" customWidth="1"/>
    <col min="4611" max="4611" width="50" style="16" customWidth="1"/>
    <col min="4612" max="4613" width="30" style="16" customWidth="1"/>
    <col min="4614" max="4614" width="50" style="16" customWidth="1"/>
    <col min="4615" max="4617" width="30" style="16" customWidth="1"/>
    <col min="4618" max="4618" width="15" style="16" customWidth="1"/>
    <col min="4619" max="4619" width="30" style="16" customWidth="1"/>
    <col min="4620" max="4620" width="5" style="16" customWidth="1"/>
    <col min="4621" max="4621" width="30" style="16" customWidth="1"/>
    <col min="4622" max="4622" width="5" style="16" customWidth="1"/>
    <col min="4623" max="4629" width="30" style="16" customWidth="1"/>
    <col min="4630" max="4630" width="6" style="16" customWidth="1"/>
    <col min="4631" max="4631" width="12" style="16" customWidth="1"/>
    <col min="4632" max="4632" width="6" style="16" customWidth="1"/>
    <col min="4633" max="4636" width="12" style="16" customWidth="1"/>
    <col min="4637" max="4637" width="50" style="16" customWidth="1"/>
    <col min="4638" max="4640" width="30" style="16" customWidth="1"/>
    <col min="4641" max="4641" width="15" style="16" customWidth="1"/>
    <col min="4642" max="4646" width="12" style="16" customWidth="1"/>
    <col min="4647" max="4865" width="9.140625" style="16" customWidth="1"/>
    <col min="4866" max="4866" width="12" style="16" customWidth="1"/>
    <col min="4867" max="4867" width="50" style="16" customWidth="1"/>
    <col min="4868" max="4869" width="30" style="16" customWidth="1"/>
    <col min="4870" max="4870" width="50" style="16" customWidth="1"/>
    <col min="4871" max="4873" width="30" style="16" customWidth="1"/>
    <col min="4874" max="4874" width="15" style="16" customWidth="1"/>
    <col min="4875" max="4875" width="30" style="16" customWidth="1"/>
    <col min="4876" max="4876" width="5" style="16" customWidth="1"/>
    <col min="4877" max="4877" width="30" style="16" customWidth="1"/>
    <col min="4878" max="4878" width="5" style="16" customWidth="1"/>
    <col min="4879" max="4885" width="30" style="16" customWidth="1"/>
    <col min="4886" max="4886" width="6" style="16" customWidth="1"/>
    <col min="4887" max="4887" width="12" style="16" customWidth="1"/>
    <col min="4888" max="4888" width="6" style="16" customWidth="1"/>
    <col min="4889" max="4892" width="12" style="16" customWidth="1"/>
    <col min="4893" max="4893" width="50" style="16" customWidth="1"/>
    <col min="4894" max="4896" width="30" style="16" customWidth="1"/>
    <col min="4897" max="4897" width="15" style="16" customWidth="1"/>
    <col min="4898" max="4902" width="12" style="16" customWidth="1"/>
    <col min="4903" max="5121" width="9.140625" style="16" customWidth="1"/>
    <col min="5122" max="5122" width="12" style="16" customWidth="1"/>
    <col min="5123" max="5123" width="50" style="16" customWidth="1"/>
    <col min="5124" max="5125" width="30" style="16" customWidth="1"/>
    <col min="5126" max="5126" width="50" style="16" customWidth="1"/>
    <col min="5127" max="5129" width="30" style="16" customWidth="1"/>
    <col min="5130" max="5130" width="15" style="16" customWidth="1"/>
    <col min="5131" max="5131" width="30" style="16" customWidth="1"/>
    <col min="5132" max="5132" width="5" style="16" customWidth="1"/>
    <col min="5133" max="5133" width="30" style="16" customWidth="1"/>
    <col min="5134" max="5134" width="5" style="16" customWidth="1"/>
    <col min="5135" max="5141" width="30" style="16" customWidth="1"/>
    <col min="5142" max="5142" width="6" style="16" customWidth="1"/>
    <col min="5143" max="5143" width="12" style="16" customWidth="1"/>
    <col min="5144" max="5144" width="6" style="16" customWidth="1"/>
    <col min="5145" max="5148" width="12" style="16" customWidth="1"/>
    <col min="5149" max="5149" width="50" style="16" customWidth="1"/>
    <col min="5150" max="5152" width="30" style="16" customWidth="1"/>
    <col min="5153" max="5153" width="15" style="16" customWidth="1"/>
    <col min="5154" max="5158" width="12" style="16" customWidth="1"/>
    <col min="5159" max="5377" width="9.140625" style="16" customWidth="1"/>
    <col min="5378" max="5378" width="12" style="16" customWidth="1"/>
    <col min="5379" max="5379" width="50" style="16" customWidth="1"/>
    <col min="5380" max="5381" width="30" style="16" customWidth="1"/>
    <col min="5382" max="5382" width="50" style="16" customWidth="1"/>
    <col min="5383" max="5385" width="30" style="16" customWidth="1"/>
    <col min="5386" max="5386" width="15" style="16" customWidth="1"/>
    <col min="5387" max="5387" width="30" style="16" customWidth="1"/>
    <col min="5388" max="5388" width="5" style="16" customWidth="1"/>
    <col min="5389" max="5389" width="30" style="16" customWidth="1"/>
    <col min="5390" max="5390" width="5" style="16" customWidth="1"/>
    <col min="5391" max="5397" width="30" style="16" customWidth="1"/>
    <col min="5398" max="5398" width="6" style="16" customWidth="1"/>
    <col min="5399" max="5399" width="12" style="16" customWidth="1"/>
    <col min="5400" max="5400" width="6" style="16" customWidth="1"/>
    <col min="5401" max="5404" width="12" style="16" customWidth="1"/>
    <col min="5405" max="5405" width="50" style="16" customWidth="1"/>
    <col min="5406" max="5408" width="30" style="16" customWidth="1"/>
    <col min="5409" max="5409" width="15" style="16" customWidth="1"/>
    <col min="5410" max="5414" width="12" style="16" customWidth="1"/>
    <col min="5415" max="5633" width="9.140625" style="16" customWidth="1"/>
    <col min="5634" max="5634" width="12" style="16" customWidth="1"/>
    <col min="5635" max="5635" width="50" style="16" customWidth="1"/>
    <col min="5636" max="5637" width="30" style="16" customWidth="1"/>
    <col min="5638" max="5638" width="50" style="16" customWidth="1"/>
    <col min="5639" max="5641" width="30" style="16" customWidth="1"/>
    <col min="5642" max="5642" width="15" style="16" customWidth="1"/>
    <col min="5643" max="5643" width="30" style="16" customWidth="1"/>
    <col min="5644" max="5644" width="5" style="16" customWidth="1"/>
    <col min="5645" max="5645" width="30" style="16" customWidth="1"/>
    <col min="5646" max="5646" width="5" style="16" customWidth="1"/>
    <col min="5647" max="5653" width="30" style="16" customWidth="1"/>
    <col min="5654" max="5654" width="6" style="16" customWidth="1"/>
    <col min="5655" max="5655" width="12" style="16" customWidth="1"/>
    <col min="5656" max="5656" width="6" style="16" customWidth="1"/>
    <col min="5657" max="5660" width="12" style="16" customWidth="1"/>
    <col min="5661" max="5661" width="50" style="16" customWidth="1"/>
    <col min="5662" max="5664" width="30" style="16" customWidth="1"/>
    <col min="5665" max="5665" width="15" style="16" customWidth="1"/>
    <col min="5666" max="5670" width="12" style="16" customWidth="1"/>
    <col min="5671" max="5889" width="9.140625" style="16" customWidth="1"/>
    <col min="5890" max="5890" width="12" style="16" customWidth="1"/>
    <col min="5891" max="5891" width="50" style="16" customWidth="1"/>
    <col min="5892" max="5893" width="30" style="16" customWidth="1"/>
    <col min="5894" max="5894" width="50" style="16" customWidth="1"/>
    <col min="5895" max="5897" width="30" style="16" customWidth="1"/>
    <col min="5898" max="5898" width="15" style="16" customWidth="1"/>
    <col min="5899" max="5899" width="30" style="16" customWidth="1"/>
    <col min="5900" max="5900" width="5" style="16" customWidth="1"/>
    <col min="5901" max="5901" width="30" style="16" customWidth="1"/>
    <col min="5902" max="5902" width="5" style="16" customWidth="1"/>
    <col min="5903" max="5909" width="30" style="16" customWidth="1"/>
    <col min="5910" max="5910" width="6" style="16" customWidth="1"/>
    <col min="5911" max="5911" width="12" style="16" customWidth="1"/>
    <col min="5912" max="5912" width="6" style="16" customWidth="1"/>
    <col min="5913" max="5916" width="12" style="16" customWidth="1"/>
    <col min="5917" max="5917" width="50" style="16" customWidth="1"/>
    <col min="5918" max="5920" width="30" style="16" customWidth="1"/>
    <col min="5921" max="5921" width="15" style="16" customWidth="1"/>
    <col min="5922" max="5926" width="12" style="16" customWidth="1"/>
    <col min="5927" max="6145" width="9.140625" style="16" customWidth="1"/>
    <col min="6146" max="6146" width="12" style="16" customWidth="1"/>
    <col min="6147" max="6147" width="50" style="16" customWidth="1"/>
    <col min="6148" max="6149" width="30" style="16" customWidth="1"/>
    <col min="6150" max="6150" width="50" style="16" customWidth="1"/>
    <col min="6151" max="6153" width="30" style="16" customWidth="1"/>
    <col min="6154" max="6154" width="15" style="16" customWidth="1"/>
    <col min="6155" max="6155" width="30" style="16" customWidth="1"/>
    <col min="6156" max="6156" width="5" style="16" customWidth="1"/>
    <col min="6157" max="6157" width="30" style="16" customWidth="1"/>
    <col min="6158" max="6158" width="5" style="16" customWidth="1"/>
    <col min="6159" max="6165" width="30" style="16" customWidth="1"/>
    <col min="6166" max="6166" width="6" style="16" customWidth="1"/>
    <col min="6167" max="6167" width="12" style="16" customWidth="1"/>
    <col min="6168" max="6168" width="6" style="16" customWidth="1"/>
    <col min="6169" max="6172" width="12" style="16" customWidth="1"/>
    <col min="6173" max="6173" width="50" style="16" customWidth="1"/>
    <col min="6174" max="6176" width="30" style="16" customWidth="1"/>
    <col min="6177" max="6177" width="15" style="16" customWidth="1"/>
    <col min="6178" max="6182" width="12" style="16" customWidth="1"/>
    <col min="6183" max="6401" width="9.140625" style="16" customWidth="1"/>
    <col min="6402" max="6402" width="12" style="16" customWidth="1"/>
    <col min="6403" max="6403" width="50" style="16" customWidth="1"/>
    <col min="6404" max="6405" width="30" style="16" customWidth="1"/>
    <col min="6406" max="6406" width="50" style="16" customWidth="1"/>
    <col min="6407" max="6409" width="30" style="16" customWidth="1"/>
    <col min="6410" max="6410" width="15" style="16" customWidth="1"/>
    <col min="6411" max="6411" width="30" style="16" customWidth="1"/>
    <col min="6412" max="6412" width="5" style="16" customWidth="1"/>
    <col min="6413" max="6413" width="30" style="16" customWidth="1"/>
    <col min="6414" max="6414" width="5" style="16" customWidth="1"/>
    <col min="6415" max="6421" width="30" style="16" customWidth="1"/>
    <col min="6422" max="6422" width="6" style="16" customWidth="1"/>
    <col min="6423" max="6423" width="12" style="16" customWidth="1"/>
    <col min="6424" max="6424" width="6" style="16" customWidth="1"/>
    <col min="6425" max="6428" width="12" style="16" customWidth="1"/>
    <col min="6429" max="6429" width="50" style="16" customWidth="1"/>
    <col min="6430" max="6432" width="30" style="16" customWidth="1"/>
    <col min="6433" max="6433" width="15" style="16" customWidth="1"/>
    <col min="6434" max="6438" width="12" style="16" customWidth="1"/>
    <col min="6439" max="6657" width="9.140625" style="16" customWidth="1"/>
    <col min="6658" max="6658" width="12" style="16" customWidth="1"/>
    <col min="6659" max="6659" width="50" style="16" customWidth="1"/>
    <col min="6660" max="6661" width="30" style="16" customWidth="1"/>
    <col min="6662" max="6662" width="50" style="16" customWidth="1"/>
    <col min="6663" max="6665" width="30" style="16" customWidth="1"/>
    <col min="6666" max="6666" width="15" style="16" customWidth="1"/>
    <col min="6667" max="6667" width="30" style="16" customWidth="1"/>
    <col min="6668" max="6668" width="5" style="16" customWidth="1"/>
    <col min="6669" max="6669" width="30" style="16" customWidth="1"/>
    <col min="6670" max="6670" width="5" style="16" customWidth="1"/>
    <col min="6671" max="6677" width="30" style="16" customWidth="1"/>
    <col min="6678" max="6678" width="6" style="16" customWidth="1"/>
    <col min="6679" max="6679" width="12" style="16" customWidth="1"/>
    <col min="6680" max="6680" width="6" style="16" customWidth="1"/>
    <col min="6681" max="6684" width="12" style="16" customWidth="1"/>
    <col min="6685" max="6685" width="50" style="16" customWidth="1"/>
    <col min="6686" max="6688" width="30" style="16" customWidth="1"/>
    <col min="6689" max="6689" width="15" style="16" customWidth="1"/>
    <col min="6690" max="6694" width="12" style="16" customWidth="1"/>
    <col min="6695" max="6913" width="9.140625" style="16" customWidth="1"/>
    <col min="6914" max="6914" width="12" style="16" customWidth="1"/>
    <col min="6915" max="6915" width="50" style="16" customWidth="1"/>
    <col min="6916" max="6917" width="30" style="16" customWidth="1"/>
    <col min="6918" max="6918" width="50" style="16" customWidth="1"/>
    <col min="6919" max="6921" width="30" style="16" customWidth="1"/>
    <col min="6922" max="6922" width="15" style="16" customWidth="1"/>
    <col min="6923" max="6923" width="30" style="16" customWidth="1"/>
    <col min="6924" max="6924" width="5" style="16" customWidth="1"/>
    <col min="6925" max="6925" width="30" style="16" customWidth="1"/>
    <col min="6926" max="6926" width="5" style="16" customWidth="1"/>
    <col min="6927" max="6933" width="30" style="16" customWidth="1"/>
    <col min="6934" max="6934" width="6" style="16" customWidth="1"/>
    <col min="6935" max="6935" width="12" style="16" customWidth="1"/>
    <col min="6936" max="6936" width="6" style="16" customWidth="1"/>
    <col min="6937" max="6940" width="12" style="16" customWidth="1"/>
    <col min="6941" max="6941" width="50" style="16" customWidth="1"/>
    <col min="6942" max="6944" width="30" style="16" customWidth="1"/>
    <col min="6945" max="6945" width="15" style="16" customWidth="1"/>
    <col min="6946" max="6950" width="12" style="16" customWidth="1"/>
    <col min="6951" max="7169" width="9.140625" style="16" customWidth="1"/>
    <col min="7170" max="7170" width="12" style="16" customWidth="1"/>
    <col min="7171" max="7171" width="50" style="16" customWidth="1"/>
    <col min="7172" max="7173" width="30" style="16" customWidth="1"/>
    <col min="7174" max="7174" width="50" style="16" customWidth="1"/>
    <col min="7175" max="7177" width="30" style="16" customWidth="1"/>
    <col min="7178" max="7178" width="15" style="16" customWidth="1"/>
    <col min="7179" max="7179" width="30" style="16" customWidth="1"/>
    <col min="7180" max="7180" width="5" style="16" customWidth="1"/>
    <col min="7181" max="7181" width="30" style="16" customWidth="1"/>
    <col min="7182" max="7182" width="5" style="16" customWidth="1"/>
    <col min="7183" max="7189" width="30" style="16" customWidth="1"/>
    <col min="7190" max="7190" width="6" style="16" customWidth="1"/>
    <col min="7191" max="7191" width="12" style="16" customWidth="1"/>
    <col min="7192" max="7192" width="6" style="16" customWidth="1"/>
    <col min="7193" max="7196" width="12" style="16" customWidth="1"/>
    <col min="7197" max="7197" width="50" style="16" customWidth="1"/>
    <col min="7198" max="7200" width="30" style="16" customWidth="1"/>
    <col min="7201" max="7201" width="15" style="16" customWidth="1"/>
    <col min="7202" max="7206" width="12" style="16" customWidth="1"/>
    <col min="7207" max="7425" width="9.140625" style="16" customWidth="1"/>
    <col min="7426" max="7426" width="12" style="16" customWidth="1"/>
    <col min="7427" max="7427" width="50" style="16" customWidth="1"/>
    <col min="7428" max="7429" width="30" style="16" customWidth="1"/>
    <col min="7430" max="7430" width="50" style="16" customWidth="1"/>
    <col min="7431" max="7433" width="30" style="16" customWidth="1"/>
    <col min="7434" max="7434" width="15" style="16" customWidth="1"/>
    <col min="7435" max="7435" width="30" style="16" customWidth="1"/>
    <col min="7436" max="7436" width="5" style="16" customWidth="1"/>
    <col min="7437" max="7437" width="30" style="16" customWidth="1"/>
    <col min="7438" max="7438" width="5" style="16" customWidth="1"/>
    <col min="7439" max="7445" width="30" style="16" customWidth="1"/>
    <col min="7446" max="7446" width="6" style="16" customWidth="1"/>
    <col min="7447" max="7447" width="12" style="16" customWidth="1"/>
    <col min="7448" max="7448" width="6" style="16" customWidth="1"/>
    <col min="7449" max="7452" width="12" style="16" customWidth="1"/>
    <col min="7453" max="7453" width="50" style="16" customWidth="1"/>
    <col min="7454" max="7456" width="30" style="16" customWidth="1"/>
    <col min="7457" max="7457" width="15" style="16" customWidth="1"/>
    <col min="7458" max="7462" width="12" style="16" customWidth="1"/>
    <col min="7463" max="7681" width="9.140625" style="16" customWidth="1"/>
    <col min="7682" max="7682" width="12" style="16" customWidth="1"/>
    <col min="7683" max="7683" width="50" style="16" customWidth="1"/>
    <col min="7684" max="7685" width="30" style="16" customWidth="1"/>
    <col min="7686" max="7686" width="50" style="16" customWidth="1"/>
    <col min="7687" max="7689" width="30" style="16" customWidth="1"/>
    <col min="7690" max="7690" width="15" style="16" customWidth="1"/>
    <col min="7691" max="7691" width="30" style="16" customWidth="1"/>
    <col min="7692" max="7692" width="5" style="16" customWidth="1"/>
    <col min="7693" max="7693" width="30" style="16" customWidth="1"/>
    <col min="7694" max="7694" width="5" style="16" customWidth="1"/>
    <col min="7695" max="7701" width="30" style="16" customWidth="1"/>
    <col min="7702" max="7702" width="6" style="16" customWidth="1"/>
    <col min="7703" max="7703" width="12" style="16" customWidth="1"/>
    <col min="7704" max="7704" width="6" style="16" customWidth="1"/>
    <col min="7705" max="7708" width="12" style="16" customWidth="1"/>
    <col min="7709" max="7709" width="50" style="16" customWidth="1"/>
    <col min="7710" max="7712" width="30" style="16" customWidth="1"/>
    <col min="7713" max="7713" width="15" style="16" customWidth="1"/>
    <col min="7714" max="7718" width="12" style="16" customWidth="1"/>
    <col min="7719" max="7937" width="9.140625" style="16" customWidth="1"/>
    <col min="7938" max="7938" width="12" style="16" customWidth="1"/>
    <col min="7939" max="7939" width="50" style="16" customWidth="1"/>
    <col min="7940" max="7941" width="30" style="16" customWidth="1"/>
    <col min="7942" max="7942" width="50" style="16" customWidth="1"/>
    <col min="7943" max="7945" width="30" style="16" customWidth="1"/>
    <col min="7946" max="7946" width="15" style="16" customWidth="1"/>
    <col min="7947" max="7947" width="30" style="16" customWidth="1"/>
    <col min="7948" max="7948" width="5" style="16" customWidth="1"/>
    <col min="7949" max="7949" width="30" style="16" customWidth="1"/>
    <col min="7950" max="7950" width="5" style="16" customWidth="1"/>
    <col min="7951" max="7957" width="30" style="16" customWidth="1"/>
    <col min="7958" max="7958" width="6" style="16" customWidth="1"/>
    <col min="7959" max="7959" width="12" style="16" customWidth="1"/>
    <col min="7960" max="7960" width="6" style="16" customWidth="1"/>
    <col min="7961" max="7964" width="12" style="16" customWidth="1"/>
    <col min="7965" max="7965" width="50" style="16" customWidth="1"/>
    <col min="7966" max="7968" width="30" style="16" customWidth="1"/>
    <col min="7969" max="7969" width="15" style="16" customWidth="1"/>
    <col min="7970" max="7974" width="12" style="16" customWidth="1"/>
    <col min="7975" max="8193" width="9.140625" style="16" customWidth="1"/>
    <col min="8194" max="8194" width="12" style="16" customWidth="1"/>
    <col min="8195" max="8195" width="50" style="16" customWidth="1"/>
    <col min="8196" max="8197" width="30" style="16" customWidth="1"/>
    <col min="8198" max="8198" width="50" style="16" customWidth="1"/>
    <col min="8199" max="8201" width="30" style="16" customWidth="1"/>
    <col min="8202" max="8202" width="15" style="16" customWidth="1"/>
    <col min="8203" max="8203" width="30" style="16" customWidth="1"/>
    <col min="8204" max="8204" width="5" style="16" customWidth="1"/>
    <col min="8205" max="8205" width="30" style="16" customWidth="1"/>
    <col min="8206" max="8206" width="5" style="16" customWidth="1"/>
    <col min="8207" max="8213" width="30" style="16" customWidth="1"/>
    <col min="8214" max="8214" width="6" style="16" customWidth="1"/>
    <col min="8215" max="8215" width="12" style="16" customWidth="1"/>
    <col min="8216" max="8216" width="6" style="16" customWidth="1"/>
    <col min="8217" max="8220" width="12" style="16" customWidth="1"/>
    <col min="8221" max="8221" width="50" style="16" customWidth="1"/>
    <col min="8222" max="8224" width="30" style="16" customWidth="1"/>
    <col min="8225" max="8225" width="15" style="16" customWidth="1"/>
    <col min="8226" max="8230" width="12" style="16" customWidth="1"/>
    <col min="8231" max="8449" width="9.140625" style="16" customWidth="1"/>
    <col min="8450" max="8450" width="12" style="16" customWidth="1"/>
    <col min="8451" max="8451" width="50" style="16" customWidth="1"/>
    <col min="8452" max="8453" width="30" style="16" customWidth="1"/>
    <col min="8454" max="8454" width="50" style="16" customWidth="1"/>
    <col min="8455" max="8457" width="30" style="16" customWidth="1"/>
    <col min="8458" max="8458" width="15" style="16" customWidth="1"/>
    <col min="8459" max="8459" width="30" style="16" customWidth="1"/>
    <col min="8460" max="8460" width="5" style="16" customWidth="1"/>
    <col min="8461" max="8461" width="30" style="16" customWidth="1"/>
    <col min="8462" max="8462" width="5" style="16" customWidth="1"/>
    <col min="8463" max="8469" width="30" style="16" customWidth="1"/>
    <col min="8470" max="8470" width="6" style="16" customWidth="1"/>
    <col min="8471" max="8471" width="12" style="16" customWidth="1"/>
    <col min="8472" max="8472" width="6" style="16" customWidth="1"/>
    <col min="8473" max="8476" width="12" style="16" customWidth="1"/>
    <col min="8477" max="8477" width="50" style="16" customWidth="1"/>
    <col min="8478" max="8480" width="30" style="16" customWidth="1"/>
    <col min="8481" max="8481" width="15" style="16" customWidth="1"/>
    <col min="8482" max="8486" width="12" style="16" customWidth="1"/>
    <col min="8487" max="8705" width="9.140625" style="16" customWidth="1"/>
    <col min="8706" max="8706" width="12" style="16" customWidth="1"/>
    <col min="8707" max="8707" width="50" style="16" customWidth="1"/>
    <col min="8708" max="8709" width="30" style="16" customWidth="1"/>
    <col min="8710" max="8710" width="50" style="16" customWidth="1"/>
    <col min="8711" max="8713" width="30" style="16" customWidth="1"/>
    <col min="8714" max="8714" width="15" style="16" customWidth="1"/>
    <col min="8715" max="8715" width="30" style="16" customWidth="1"/>
    <col min="8716" max="8716" width="5" style="16" customWidth="1"/>
    <col min="8717" max="8717" width="30" style="16" customWidth="1"/>
    <col min="8718" max="8718" width="5" style="16" customWidth="1"/>
    <col min="8719" max="8725" width="30" style="16" customWidth="1"/>
    <col min="8726" max="8726" width="6" style="16" customWidth="1"/>
    <col min="8727" max="8727" width="12" style="16" customWidth="1"/>
    <col min="8728" max="8728" width="6" style="16" customWidth="1"/>
    <col min="8729" max="8732" width="12" style="16" customWidth="1"/>
    <col min="8733" max="8733" width="50" style="16" customWidth="1"/>
    <col min="8734" max="8736" width="30" style="16" customWidth="1"/>
    <col min="8737" max="8737" width="15" style="16" customWidth="1"/>
    <col min="8738" max="8742" width="12" style="16" customWidth="1"/>
    <col min="8743" max="8961" width="9.140625" style="16" customWidth="1"/>
    <col min="8962" max="8962" width="12" style="16" customWidth="1"/>
    <col min="8963" max="8963" width="50" style="16" customWidth="1"/>
    <col min="8964" max="8965" width="30" style="16" customWidth="1"/>
    <col min="8966" max="8966" width="50" style="16" customWidth="1"/>
    <col min="8967" max="8969" width="30" style="16" customWidth="1"/>
    <col min="8970" max="8970" width="15" style="16" customWidth="1"/>
    <col min="8971" max="8971" width="30" style="16" customWidth="1"/>
    <col min="8972" max="8972" width="5" style="16" customWidth="1"/>
    <col min="8973" max="8973" width="30" style="16" customWidth="1"/>
    <col min="8974" max="8974" width="5" style="16" customWidth="1"/>
    <col min="8975" max="8981" width="30" style="16" customWidth="1"/>
    <col min="8982" max="8982" width="6" style="16" customWidth="1"/>
    <col min="8983" max="8983" width="12" style="16" customWidth="1"/>
    <col min="8984" max="8984" width="6" style="16" customWidth="1"/>
    <col min="8985" max="8988" width="12" style="16" customWidth="1"/>
    <col min="8989" max="8989" width="50" style="16" customWidth="1"/>
    <col min="8990" max="8992" width="30" style="16" customWidth="1"/>
    <col min="8993" max="8993" width="15" style="16" customWidth="1"/>
    <col min="8994" max="8998" width="12" style="16" customWidth="1"/>
    <col min="8999" max="9217" width="9.140625" style="16" customWidth="1"/>
    <col min="9218" max="9218" width="12" style="16" customWidth="1"/>
    <col min="9219" max="9219" width="50" style="16" customWidth="1"/>
    <col min="9220" max="9221" width="30" style="16" customWidth="1"/>
    <col min="9222" max="9222" width="50" style="16" customWidth="1"/>
    <col min="9223" max="9225" width="30" style="16" customWidth="1"/>
    <col min="9226" max="9226" width="15" style="16" customWidth="1"/>
    <col min="9227" max="9227" width="30" style="16" customWidth="1"/>
    <col min="9228" max="9228" width="5" style="16" customWidth="1"/>
    <col min="9229" max="9229" width="30" style="16" customWidth="1"/>
    <col min="9230" max="9230" width="5" style="16" customWidth="1"/>
    <col min="9231" max="9237" width="30" style="16" customWidth="1"/>
    <col min="9238" max="9238" width="6" style="16" customWidth="1"/>
    <col min="9239" max="9239" width="12" style="16" customWidth="1"/>
    <col min="9240" max="9240" width="6" style="16" customWidth="1"/>
    <col min="9241" max="9244" width="12" style="16" customWidth="1"/>
    <col min="9245" max="9245" width="50" style="16" customWidth="1"/>
    <col min="9246" max="9248" width="30" style="16" customWidth="1"/>
    <col min="9249" max="9249" width="15" style="16" customWidth="1"/>
    <col min="9250" max="9254" width="12" style="16" customWidth="1"/>
    <col min="9255" max="9473" width="9.140625" style="16" customWidth="1"/>
    <col min="9474" max="9474" width="12" style="16" customWidth="1"/>
    <col min="9475" max="9475" width="50" style="16" customWidth="1"/>
    <col min="9476" max="9477" width="30" style="16" customWidth="1"/>
    <col min="9478" max="9478" width="50" style="16" customWidth="1"/>
    <col min="9479" max="9481" width="30" style="16" customWidth="1"/>
    <col min="9482" max="9482" width="15" style="16" customWidth="1"/>
    <col min="9483" max="9483" width="30" style="16" customWidth="1"/>
    <col min="9484" max="9484" width="5" style="16" customWidth="1"/>
    <col min="9485" max="9485" width="30" style="16" customWidth="1"/>
    <col min="9486" max="9486" width="5" style="16" customWidth="1"/>
    <col min="9487" max="9493" width="30" style="16" customWidth="1"/>
    <col min="9494" max="9494" width="6" style="16" customWidth="1"/>
    <col min="9495" max="9495" width="12" style="16" customWidth="1"/>
    <col min="9496" max="9496" width="6" style="16" customWidth="1"/>
    <col min="9497" max="9500" width="12" style="16" customWidth="1"/>
    <col min="9501" max="9501" width="50" style="16" customWidth="1"/>
    <col min="9502" max="9504" width="30" style="16" customWidth="1"/>
    <col min="9505" max="9505" width="15" style="16" customWidth="1"/>
    <col min="9506" max="9510" width="12" style="16" customWidth="1"/>
    <col min="9511" max="9729" width="9.140625" style="16" customWidth="1"/>
    <col min="9730" max="9730" width="12" style="16" customWidth="1"/>
    <col min="9731" max="9731" width="50" style="16" customWidth="1"/>
    <col min="9732" max="9733" width="30" style="16" customWidth="1"/>
    <col min="9734" max="9734" width="50" style="16" customWidth="1"/>
    <col min="9735" max="9737" width="30" style="16" customWidth="1"/>
    <col min="9738" max="9738" width="15" style="16" customWidth="1"/>
    <col min="9739" max="9739" width="30" style="16" customWidth="1"/>
    <col min="9740" max="9740" width="5" style="16" customWidth="1"/>
    <col min="9741" max="9741" width="30" style="16" customWidth="1"/>
    <col min="9742" max="9742" width="5" style="16" customWidth="1"/>
    <col min="9743" max="9749" width="30" style="16" customWidth="1"/>
    <col min="9750" max="9750" width="6" style="16" customWidth="1"/>
    <col min="9751" max="9751" width="12" style="16" customWidth="1"/>
    <col min="9752" max="9752" width="6" style="16" customWidth="1"/>
    <col min="9753" max="9756" width="12" style="16" customWidth="1"/>
    <col min="9757" max="9757" width="50" style="16" customWidth="1"/>
    <col min="9758" max="9760" width="30" style="16" customWidth="1"/>
    <col min="9761" max="9761" width="15" style="16" customWidth="1"/>
    <col min="9762" max="9766" width="12" style="16" customWidth="1"/>
    <col min="9767" max="9985" width="9.140625" style="16" customWidth="1"/>
    <col min="9986" max="9986" width="12" style="16" customWidth="1"/>
    <col min="9987" max="9987" width="50" style="16" customWidth="1"/>
    <col min="9988" max="9989" width="30" style="16" customWidth="1"/>
    <col min="9990" max="9990" width="50" style="16" customWidth="1"/>
    <col min="9991" max="9993" width="30" style="16" customWidth="1"/>
    <col min="9994" max="9994" width="15" style="16" customWidth="1"/>
    <col min="9995" max="9995" width="30" style="16" customWidth="1"/>
    <col min="9996" max="9996" width="5" style="16" customWidth="1"/>
    <col min="9997" max="9997" width="30" style="16" customWidth="1"/>
    <col min="9998" max="9998" width="5" style="16" customWidth="1"/>
    <col min="9999" max="10005" width="30" style="16" customWidth="1"/>
    <col min="10006" max="10006" width="6" style="16" customWidth="1"/>
    <col min="10007" max="10007" width="12" style="16" customWidth="1"/>
    <col min="10008" max="10008" width="6" style="16" customWidth="1"/>
    <col min="10009" max="10012" width="12" style="16" customWidth="1"/>
    <col min="10013" max="10013" width="50" style="16" customWidth="1"/>
    <col min="10014" max="10016" width="30" style="16" customWidth="1"/>
    <col min="10017" max="10017" width="15" style="16" customWidth="1"/>
    <col min="10018" max="10022" width="12" style="16" customWidth="1"/>
    <col min="10023" max="10241" width="9.140625" style="16" customWidth="1"/>
    <col min="10242" max="10242" width="12" style="16" customWidth="1"/>
    <col min="10243" max="10243" width="50" style="16" customWidth="1"/>
    <col min="10244" max="10245" width="30" style="16" customWidth="1"/>
    <col min="10246" max="10246" width="50" style="16" customWidth="1"/>
    <col min="10247" max="10249" width="30" style="16" customWidth="1"/>
    <col min="10250" max="10250" width="15" style="16" customWidth="1"/>
    <col min="10251" max="10251" width="30" style="16" customWidth="1"/>
    <col min="10252" max="10252" width="5" style="16" customWidth="1"/>
    <col min="10253" max="10253" width="30" style="16" customWidth="1"/>
    <col min="10254" max="10254" width="5" style="16" customWidth="1"/>
    <col min="10255" max="10261" width="30" style="16" customWidth="1"/>
    <col min="10262" max="10262" width="6" style="16" customWidth="1"/>
    <col min="10263" max="10263" width="12" style="16" customWidth="1"/>
    <col min="10264" max="10264" width="6" style="16" customWidth="1"/>
    <col min="10265" max="10268" width="12" style="16" customWidth="1"/>
    <col min="10269" max="10269" width="50" style="16" customWidth="1"/>
    <col min="10270" max="10272" width="30" style="16" customWidth="1"/>
    <col min="10273" max="10273" width="15" style="16" customWidth="1"/>
    <col min="10274" max="10278" width="12" style="16" customWidth="1"/>
    <col min="10279" max="10497" width="9.140625" style="16" customWidth="1"/>
    <col min="10498" max="10498" width="12" style="16" customWidth="1"/>
    <col min="10499" max="10499" width="50" style="16" customWidth="1"/>
    <col min="10500" max="10501" width="30" style="16" customWidth="1"/>
    <col min="10502" max="10502" width="50" style="16" customWidth="1"/>
    <col min="10503" max="10505" width="30" style="16" customWidth="1"/>
    <col min="10506" max="10506" width="15" style="16" customWidth="1"/>
    <col min="10507" max="10507" width="30" style="16" customWidth="1"/>
    <col min="10508" max="10508" width="5" style="16" customWidth="1"/>
    <col min="10509" max="10509" width="30" style="16" customWidth="1"/>
    <col min="10510" max="10510" width="5" style="16" customWidth="1"/>
    <col min="10511" max="10517" width="30" style="16" customWidth="1"/>
    <col min="10518" max="10518" width="6" style="16" customWidth="1"/>
    <col min="10519" max="10519" width="12" style="16" customWidth="1"/>
    <col min="10520" max="10520" width="6" style="16" customWidth="1"/>
    <col min="10521" max="10524" width="12" style="16" customWidth="1"/>
    <col min="10525" max="10525" width="50" style="16" customWidth="1"/>
    <col min="10526" max="10528" width="30" style="16" customWidth="1"/>
    <col min="10529" max="10529" width="15" style="16" customWidth="1"/>
    <col min="10530" max="10534" width="12" style="16" customWidth="1"/>
    <col min="10535" max="10753" width="9.140625" style="16" customWidth="1"/>
    <col min="10754" max="10754" width="12" style="16" customWidth="1"/>
    <col min="10755" max="10755" width="50" style="16" customWidth="1"/>
    <col min="10756" max="10757" width="30" style="16" customWidth="1"/>
    <col min="10758" max="10758" width="50" style="16" customWidth="1"/>
    <col min="10759" max="10761" width="30" style="16" customWidth="1"/>
    <col min="10762" max="10762" width="15" style="16" customWidth="1"/>
    <col min="10763" max="10763" width="30" style="16" customWidth="1"/>
    <col min="10764" max="10764" width="5" style="16" customWidth="1"/>
    <col min="10765" max="10765" width="30" style="16" customWidth="1"/>
    <col min="10766" max="10766" width="5" style="16" customWidth="1"/>
    <col min="10767" max="10773" width="30" style="16" customWidth="1"/>
    <col min="10774" max="10774" width="6" style="16" customWidth="1"/>
    <col min="10775" max="10775" width="12" style="16" customWidth="1"/>
    <col min="10776" max="10776" width="6" style="16" customWidth="1"/>
    <col min="10777" max="10780" width="12" style="16" customWidth="1"/>
    <col min="10781" max="10781" width="50" style="16" customWidth="1"/>
    <col min="10782" max="10784" width="30" style="16" customWidth="1"/>
    <col min="10785" max="10785" width="15" style="16" customWidth="1"/>
    <col min="10786" max="10790" width="12" style="16" customWidth="1"/>
    <col min="10791" max="11009" width="9.140625" style="16" customWidth="1"/>
    <col min="11010" max="11010" width="12" style="16" customWidth="1"/>
    <col min="11011" max="11011" width="50" style="16" customWidth="1"/>
    <col min="11012" max="11013" width="30" style="16" customWidth="1"/>
    <col min="11014" max="11014" width="50" style="16" customWidth="1"/>
    <col min="11015" max="11017" width="30" style="16" customWidth="1"/>
    <col min="11018" max="11018" width="15" style="16" customWidth="1"/>
    <col min="11019" max="11019" width="30" style="16" customWidth="1"/>
    <col min="11020" max="11020" width="5" style="16" customWidth="1"/>
    <col min="11021" max="11021" width="30" style="16" customWidth="1"/>
    <col min="11022" max="11022" width="5" style="16" customWidth="1"/>
    <col min="11023" max="11029" width="30" style="16" customWidth="1"/>
    <col min="11030" max="11030" width="6" style="16" customWidth="1"/>
    <col min="11031" max="11031" width="12" style="16" customWidth="1"/>
    <col min="11032" max="11032" width="6" style="16" customWidth="1"/>
    <col min="11033" max="11036" width="12" style="16" customWidth="1"/>
    <col min="11037" max="11037" width="50" style="16" customWidth="1"/>
    <col min="11038" max="11040" width="30" style="16" customWidth="1"/>
    <col min="11041" max="11041" width="15" style="16" customWidth="1"/>
    <col min="11042" max="11046" width="12" style="16" customWidth="1"/>
    <col min="11047" max="11265" width="9.140625" style="16" customWidth="1"/>
    <col min="11266" max="11266" width="12" style="16" customWidth="1"/>
    <col min="11267" max="11267" width="50" style="16" customWidth="1"/>
    <col min="11268" max="11269" width="30" style="16" customWidth="1"/>
    <col min="11270" max="11270" width="50" style="16" customWidth="1"/>
    <col min="11271" max="11273" width="30" style="16" customWidth="1"/>
    <col min="11274" max="11274" width="15" style="16" customWidth="1"/>
    <col min="11275" max="11275" width="30" style="16" customWidth="1"/>
    <col min="11276" max="11276" width="5" style="16" customWidth="1"/>
    <col min="11277" max="11277" width="30" style="16" customWidth="1"/>
    <col min="11278" max="11278" width="5" style="16" customWidth="1"/>
    <col min="11279" max="11285" width="30" style="16" customWidth="1"/>
    <col min="11286" max="11286" width="6" style="16" customWidth="1"/>
    <col min="11287" max="11287" width="12" style="16" customWidth="1"/>
    <col min="11288" max="11288" width="6" style="16" customWidth="1"/>
    <col min="11289" max="11292" width="12" style="16" customWidth="1"/>
    <col min="11293" max="11293" width="50" style="16" customWidth="1"/>
    <col min="11294" max="11296" width="30" style="16" customWidth="1"/>
    <col min="11297" max="11297" width="15" style="16" customWidth="1"/>
    <col min="11298" max="11302" width="12" style="16" customWidth="1"/>
    <col min="11303" max="11521" width="9.140625" style="16" customWidth="1"/>
    <col min="11522" max="11522" width="12" style="16" customWidth="1"/>
    <col min="11523" max="11523" width="50" style="16" customWidth="1"/>
    <col min="11524" max="11525" width="30" style="16" customWidth="1"/>
    <col min="11526" max="11526" width="50" style="16" customWidth="1"/>
    <col min="11527" max="11529" width="30" style="16" customWidth="1"/>
    <col min="11530" max="11530" width="15" style="16" customWidth="1"/>
    <col min="11531" max="11531" width="30" style="16" customWidth="1"/>
    <col min="11532" max="11532" width="5" style="16" customWidth="1"/>
    <col min="11533" max="11533" width="30" style="16" customWidth="1"/>
    <col min="11534" max="11534" width="5" style="16" customWidth="1"/>
    <col min="11535" max="11541" width="30" style="16" customWidth="1"/>
    <col min="11542" max="11542" width="6" style="16" customWidth="1"/>
    <col min="11543" max="11543" width="12" style="16" customWidth="1"/>
    <col min="11544" max="11544" width="6" style="16" customWidth="1"/>
    <col min="11545" max="11548" width="12" style="16" customWidth="1"/>
    <col min="11549" max="11549" width="50" style="16" customWidth="1"/>
    <col min="11550" max="11552" width="30" style="16" customWidth="1"/>
    <col min="11553" max="11553" width="15" style="16" customWidth="1"/>
    <col min="11554" max="11558" width="12" style="16" customWidth="1"/>
    <col min="11559" max="11777" width="9.140625" style="16" customWidth="1"/>
    <col min="11778" max="11778" width="12" style="16" customWidth="1"/>
    <col min="11779" max="11779" width="50" style="16" customWidth="1"/>
    <col min="11780" max="11781" width="30" style="16" customWidth="1"/>
    <col min="11782" max="11782" width="50" style="16" customWidth="1"/>
    <col min="11783" max="11785" width="30" style="16" customWidth="1"/>
    <col min="11786" max="11786" width="15" style="16" customWidth="1"/>
    <col min="11787" max="11787" width="30" style="16" customWidth="1"/>
    <col min="11788" max="11788" width="5" style="16" customWidth="1"/>
    <col min="11789" max="11789" width="30" style="16" customWidth="1"/>
    <col min="11790" max="11790" width="5" style="16" customWidth="1"/>
    <col min="11791" max="11797" width="30" style="16" customWidth="1"/>
    <col min="11798" max="11798" width="6" style="16" customWidth="1"/>
    <col min="11799" max="11799" width="12" style="16" customWidth="1"/>
    <col min="11800" max="11800" width="6" style="16" customWidth="1"/>
    <col min="11801" max="11804" width="12" style="16" customWidth="1"/>
    <col min="11805" max="11805" width="50" style="16" customWidth="1"/>
    <col min="11806" max="11808" width="30" style="16" customWidth="1"/>
    <col min="11809" max="11809" width="15" style="16" customWidth="1"/>
    <col min="11810" max="11814" width="12" style="16" customWidth="1"/>
    <col min="11815" max="12033" width="9.140625" style="16" customWidth="1"/>
    <col min="12034" max="12034" width="12" style="16" customWidth="1"/>
    <col min="12035" max="12035" width="50" style="16" customWidth="1"/>
    <col min="12036" max="12037" width="30" style="16" customWidth="1"/>
    <col min="12038" max="12038" width="50" style="16" customWidth="1"/>
    <col min="12039" max="12041" width="30" style="16" customWidth="1"/>
    <col min="12042" max="12042" width="15" style="16" customWidth="1"/>
    <col min="12043" max="12043" width="30" style="16" customWidth="1"/>
    <col min="12044" max="12044" width="5" style="16" customWidth="1"/>
    <col min="12045" max="12045" width="30" style="16" customWidth="1"/>
    <col min="12046" max="12046" width="5" style="16" customWidth="1"/>
    <col min="12047" max="12053" width="30" style="16" customWidth="1"/>
    <col min="12054" max="12054" width="6" style="16" customWidth="1"/>
    <col min="12055" max="12055" width="12" style="16" customWidth="1"/>
    <col min="12056" max="12056" width="6" style="16" customWidth="1"/>
    <col min="12057" max="12060" width="12" style="16" customWidth="1"/>
    <col min="12061" max="12061" width="50" style="16" customWidth="1"/>
    <col min="12062" max="12064" width="30" style="16" customWidth="1"/>
    <col min="12065" max="12065" width="15" style="16" customWidth="1"/>
    <col min="12066" max="12070" width="12" style="16" customWidth="1"/>
    <col min="12071" max="12289" width="9.140625" style="16" customWidth="1"/>
    <col min="12290" max="12290" width="12" style="16" customWidth="1"/>
    <col min="12291" max="12291" width="50" style="16" customWidth="1"/>
    <col min="12292" max="12293" width="30" style="16" customWidth="1"/>
    <col min="12294" max="12294" width="50" style="16" customWidth="1"/>
    <col min="12295" max="12297" width="30" style="16" customWidth="1"/>
    <col min="12298" max="12298" width="15" style="16" customWidth="1"/>
    <col min="12299" max="12299" width="30" style="16" customWidth="1"/>
    <col min="12300" max="12300" width="5" style="16" customWidth="1"/>
    <col min="12301" max="12301" width="30" style="16" customWidth="1"/>
    <col min="12302" max="12302" width="5" style="16" customWidth="1"/>
    <col min="12303" max="12309" width="30" style="16" customWidth="1"/>
    <col min="12310" max="12310" width="6" style="16" customWidth="1"/>
    <col min="12311" max="12311" width="12" style="16" customWidth="1"/>
    <col min="12312" max="12312" width="6" style="16" customWidth="1"/>
    <col min="12313" max="12316" width="12" style="16" customWidth="1"/>
    <col min="12317" max="12317" width="50" style="16" customWidth="1"/>
    <col min="12318" max="12320" width="30" style="16" customWidth="1"/>
    <col min="12321" max="12321" width="15" style="16" customWidth="1"/>
    <col min="12322" max="12326" width="12" style="16" customWidth="1"/>
    <col min="12327" max="12545" width="9.140625" style="16" customWidth="1"/>
    <col min="12546" max="12546" width="12" style="16" customWidth="1"/>
    <col min="12547" max="12547" width="50" style="16" customWidth="1"/>
    <col min="12548" max="12549" width="30" style="16" customWidth="1"/>
    <col min="12550" max="12550" width="50" style="16" customWidth="1"/>
    <col min="12551" max="12553" width="30" style="16" customWidth="1"/>
    <col min="12554" max="12554" width="15" style="16" customWidth="1"/>
    <col min="12555" max="12555" width="30" style="16" customWidth="1"/>
    <col min="12556" max="12556" width="5" style="16" customWidth="1"/>
    <col min="12557" max="12557" width="30" style="16" customWidth="1"/>
    <col min="12558" max="12558" width="5" style="16" customWidth="1"/>
    <col min="12559" max="12565" width="30" style="16" customWidth="1"/>
    <col min="12566" max="12566" width="6" style="16" customWidth="1"/>
    <col min="12567" max="12567" width="12" style="16" customWidth="1"/>
    <col min="12568" max="12568" width="6" style="16" customWidth="1"/>
    <col min="12569" max="12572" width="12" style="16" customWidth="1"/>
    <col min="12573" max="12573" width="50" style="16" customWidth="1"/>
    <col min="12574" max="12576" width="30" style="16" customWidth="1"/>
    <col min="12577" max="12577" width="15" style="16" customWidth="1"/>
    <col min="12578" max="12582" width="12" style="16" customWidth="1"/>
    <col min="12583" max="12801" width="9.140625" style="16" customWidth="1"/>
    <col min="12802" max="12802" width="12" style="16" customWidth="1"/>
    <col min="12803" max="12803" width="50" style="16" customWidth="1"/>
    <col min="12804" max="12805" width="30" style="16" customWidth="1"/>
    <col min="12806" max="12806" width="50" style="16" customWidth="1"/>
    <col min="12807" max="12809" width="30" style="16" customWidth="1"/>
    <col min="12810" max="12810" width="15" style="16" customWidth="1"/>
    <col min="12811" max="12811" width="30" style="16" customWidth="1"/>
    <col min="12812" max="12812" width="5" style="16" customWidth="1"/>
    <col min="12813" max="12813" width="30" style="16" customWidth="1"/>
    <col min="12814" max="12814" width="5" style="16" customWidth="1"/>
    <col min="12815" max="12821" width="30" style="16" customWidth="1"/>
    <col min="12822" max="12822" width="6" style="16" customWidth="1"/>
    <col min="12823" max="12823" width="12" style="16" customWidth="1"/>
    <col min="12824" max="12824" width="6" style="16" customWidth="1"/>
    <col min="12825" max="12828" width="12" style="16" customWidth="1"/>
    <col min="12829" max="12829" width="50" style="16" customWidth="1"/>
    <col min="12830" max="12832" width="30" style="16" customWidth="1"/>
    <col min="12833" max="12833" width="15" style="16" customWidth="1"/>
    <col min="12834" max="12838" width="12" style="16" customWidth="1"/>
    <col min="12839" max="13057" width="9.140625" style="16" customWidth="1"/>
    <col min="13058" max="13058" width="12" style="16" customWidth="1"/>
    <col min="13059" max="13059" width="50" style="16" customWidth="1"/>
    <col min="13060" max="13061" width="30" style="16" customWidth="1"/>
    <col min="13062" max="13062" width="50" style="16" customWidth="1"/>
    <col min="13063" max="13065" width="30" style="16" customWidth="1"/>
    <col min="13066" max="13066" width="15" style="16" customWidth="1"/>
    <col min="13067" max="13067" width="30" style="16" customWidth="1"/>
    <col min="13068" max="13068" width="5" style="16" customWidth="1"/>
    <col min="13069" max="13069" width="30" style="16" customWidth="1"/>
    <col min="13070" max="13070" width="5" style="16" customWidth="1"/>
    <col min="13071" max="13077" width="30" style="16" customWidth="1"/>
    <col min="13078" max="13078" width="6" style="16" customWidth="1"/>
    <col min="13079" max="13079" width="12" style="16" customWidth="1"/>
    <col min="13080" max="13080" width="6" style="16" customWidth="1"/>
    <col min="13081" max="13084" width="12" style="16" customWidth="1"/>
    <col min="13085" max="13085" width="50" style="16" customWidth="1"/>
    <col min="13086" max="13088" width="30" style="16" customWidth="1"/>
    <col min="13089" max="13089" width="15" style="16" customWidth="1"/>
    <col min="13090" max="13094" width="12" style="16" customWidth="1"/>
    <col min="13095" max="13313" width="9.140625" style="16" customWidth="1"/>
    <col min="13314" max="13314" width="12" style="16" customWidth="1"/>
    <col min="13315" max="13315" width="50" style="16" customWidth="1"/>
    <col min="13316" max="13317" width="30" style="16" customWidth="1"/>
    <col min="13318" max="13318" width="50" style="16" customWidth="1"/>
    <col min="13319" max="13321" width="30" style="16" customWidth="1"/>
    <col min="13322" max="13322" width="15" style="16" customWidth="1"/>
    <col min="13323" max="13323" width="30" style="16" customWidth="1"/>
    <col min="13324" max="13324" width="5" style="16" customWidth="1"/>
    <col min="13325" max="13325" width="30" style="16" customWidth="1"/>
    <col min="13326" max="13326" width="5" style="16" customWidth="1"/>
    <col min="13327" max="13333" width="30" style="16" customWidth="1"/>
    <col min="13334" max="13334" width="6" style="16" customWidth="1"/>
    <col min="13335" max="13335" width="12" style="16" customWidth="1"/>
    <col min="13336" max="13336" width="6" style="16" customWidth="1"/>
    <col min="13337" max="13340" width="12" style="16" customWidth="1"/>
    <col min="13341" max="13341" width="50" style="16" customWidth="1"/>
    <col min="13342" max="13344" width="30" style="16" customWidth="1"/>
    <col min="13345" max="13345" width="15" style="16" customWidth="1"/>
    <col min="13346" max="13350" width="12" style="16" customWidth="1"/>
    <col min="13351" max="13569" width="9.140625" style="16" customWidth="1"/>
    <col min="13570" max="13570" width="12" style="16" customWidth="1"/>
    <col min="13571" max="13571" width="50" style="16" customWidth="1"/>
    <col min="13572" max="13573" width="30" style="16" customWidth="1"/>
    <col min="13574" max="13574" width="50" style="16" customWidth="1"/>
    <col min="13575" max="13577" width="30" style="16" customWidth="1"/>
    <col min="13578" max="13578" width="15" style="16" customWidth="1"/>
    <col min="13579" max="13579" width="30" style="16" customWidth="1"/>
    <col min="13580" max="13580" width="5" style="16" customWidth="1"/>
    <col min="13581" max="13581" width="30" style="16" customWidth="1"/>
    <col min="13582" max="13582" width="5" style="16" customWidth="1"/>
    <col min="13583" max="13589" width="30" style="16" customWidth="1"/>
    <col min="13590" max="13590" width="6" style="16" customWidth="1"/>
    <col min="13591" max="13591" width="12" style="16" customWidth="1"/>
    <col min="13592" max="13592" width="6" style="16" customWidth="1"/>
    <col min="13593" max="13596" width="12" style="16" customWidth="1"/>
    <col min="13597" max="13597" width="50" style="16" customWidth="1"/>
    <col min="13598" max="13600" width="30" style="16" customWidth="1"/>
    <col min="13601" max="13601" width="15" style="16" customWidth="1"/>
    <col min="13602" max="13606" width="12" style="16" customWidth="1"/>
    <col min="13607" max="13825" width="9.140625" style="16" customWidth="1"/>
    <col min="13826" max="13826" width="12" style="16" customWidth="1"/>
    <col min="13827" max="13827" width="50" style="16" customWidth="1"/>
    <col min="13828" max="13829" width="30" style="16" customWidth="1"/>
    <col min="13830" max="13830" width="50" style="16" customWidth="1"/>
    <col min="13831" max="13833" width="30" style="16" customWidth="1"/>
    <col min="13834" max="13834" width="15" style="16" customWidth="1"/>
    <col min="13835" max="13835" width="30" style="16" customWidth="1"/>
    <col min="13836" max="13836" width="5" style="16" customWidth="1"/>
    <col min="13837" max="13837" width="30" style="16" customWidth="1"/>
    <col min="13838" max="13838" width="5" style="16" customWidth="1"/>
    <col min="13839" max="13845" width="30" style="16" customWidth="1"/>
    <col min="13846" max="13846" width="6" style="16" customWidth="1"/>
    <col min="13847" max="13847" width="12" style="16" customWidth="1"/>
    <col min="13848" max="13848" width="6" style="16" customWidth="1"/>
    <col min="13849" max="13852" width="12" style="16" customWidth="1"/>
    <col min="13853" max="13853" width="50" style="16" customWidth="1"/>
    <col min="13854" max="13856" width="30" style="16" customWidth="1"/>
    <col min="13857" max="13857" width="15" style="16" customWidth="1"/>
    <col min="13858" max="13862" width="12" style="16" customWidth="1"/>
    <col min="13863" max="14081" width="9.140625" style="16" customWidth="1"/>
    <col min="14082" max="14082" width="12" style="16" customWidth="1"/>
    <col min="14083" max="14083" width="50" style="16" customWidth="1"/>
    <col min="14084" max="14085" width="30" style="16" customWidth="1"/>
    <col min="14086" max="14086" width="50" style="16" customWidth="1"/>
    <col min="14087" max="14089" width="30" style="16" customWidth="1"/>
    <col min="14090" max="14090" width="15" style="16" customWidth="1"/>
    <col min="14091" max="14091" width="30" style="16" customWidth="1"/>
    <col min="14092" max="14092" width="5" style="16" customWidth="1"/>
    <col min="14093" max="14093" width="30" style="16" customWidth="1"/>
    <col min="14094" max="14094" width="5" style="16" customWidth="1"/>
    <col min="14095" max="14101" width="30" style="16" customWidth="1"/>
    <col min="14102" max="14102" width="6" style="16" customWidth="1"/>
    <col min="14103" max="14103" width="12" style="16" customWidth="1"/>
    <col min="14104" max="14104" width="6" style="16" customWidth="1"/>
    <col min="14105" max="14108" width="12" style="16" customWidth="1"/>
    <col min="14109" max="14109" width="50" style="16" customWidth="1"/>
    <col min="14110" max="14112" width="30" style="16" customWidth="1"/>
    <col min="14113" max="14113" width="15" style="16" customWidth="1"/>
    <col min="14114" max="14118" width="12" style="16" customWidth="1"/>
    <col min="14119" max="14337" width="9.140625" style="16" customWidth="1"/>
    <col min="14338" max="14338" width="12" style="16" customWidth="1"/>
    <col min="14339" max="14339" width="50" style="16" customWidth="1"/>
    <col min="14340" max="14341" width="30" style="16" customWidth="1"/>
    <col min="14342" max="14342" width="50" style="16" customWidth="1"/>
    <col min="14343" max="14345" width="30" style="16" customWidth="1"/>
    <col min="14346" max="14346" width="15" style="16" customWidth="1"/>
    <col min="14347" max="14347" width="30" style="16" customWidth="1"/>
    <col min="14348" max="14348" width="5" style="16" customWidth="1"/>
    <col min="14349" max="14349" width="30" style="16" customWidth="1"/>
    <col min="14350" max="14350" width="5" style="16" customWidth="1"/>
    <col min="14351" max="14357" width="30" style="16" customWidth="1"/>
    <col min="14358" max="14358" width="6" style="16" customWidth="1"/>
    <col min="14359" max="14359" width="12" style="16" customWidth="1"/>
    <col min="14360" max="14360" width="6" style="16" customWidth="1"/>
    <col min="14361" max="14364" width="12" style="16" customWidth="1"/>
    <col min="14365" max="14365" width="50" style="16" customWidth="1"/>
    <col min="14366" max="14368" width="30" style="16" customWidth="1"/>
    <col min="14369" max="14369" width="15" style="16" customWidth="1"/>
    <col min="14370" max="14374" width="12" style="16" customWidth="1"/>
    <col min="14375" max="14593" width="9.140625" style="16" customWidth="1"/>
    <col min="14594" max="14594" width="12" style="16" customWidth="1"/>
    <col min="14595" max="14595" width="50" style="16" customWidth="1"/>
    <col min="14596" max="14597" width="30" style="16" customWidth="1"/>
    <col min="14598" max="14598" width="50" style="16" customWidth="1"/>
    <col min="14599" max="14601" width="30" style="16" customWidth="1"/>
    <col min="14602" max="14602" width="15" style="16" customWidth="1"/>
    <col min="14603" max="14603" width="30" style="16" customWidth="1"/>
    <col min="14604" max="14604" width="5" style="16" customWidth="1"/>
    <col min="14605" max="14605" width="30" style="16" customWidth="1"/>
    <col min="14606" max="14606" width="5" style="16" customWidth="1"/>
    <col min="14607" max="14613" width="30" style="16" customWidth="1"/>
    <col min="14614" max="14614" width="6" style="16" customWidth="1"/>
    <col min="14615" max="14615" width="12" style="16" customWidth="1"/>
    <col min="14616" max="14616" width="6" style="16" customWidth="1"/>
    <col min="14617" max="14620" width="12" style="16" customWidth="1"/>
    <col min="14621" max="14621" width="50" style="16" customWidth="1"/>
    <col min="14622" max="14624" width="30" style="16" customWidth="1"/>
    <col min="14625" max="14625" width="15" style="16" customWidth="1"/>
    <col min="14626" max="14630" width="12" style="16" customWidth="1"/>
    <col min="14631" max="14849" width="9.140625" style="16" customWidth="1"/>
    <col min="14850" max="14850" width="12" style="16" customWidth="1"/>
    <col min="14851" max="14851" width="50" style="16" customWidth="1"/>
    <col min="14852" max="14853" width="30" style="16" customWidth="1"/>
    <col min="14854" max="14854" width="50" style="16" customWidth="1"/>
    <col min="14855" max="14857" width="30" style="16" customWidth="1"/>
    <col min="14858" max="14858" width="15" style="16" customWidth="1"/>
    <col min="14859" max="14859" width="30" style="16" customWidth="1"/>
    <col min="14860" max="14860" width="5" style="16" customWidth="1"/>
    <col min="14861" max="14861" width="30" style="16" customWidth="1"/>
    <col min="14862" max="14862" width="5" style="16" customWidth="1"/>
    <col min="14863" max="14869" width="30" style="16" customWidth="1"/>
    <col min="14870" max="14870" width="6" style="16" customWidth="1"/>
    <col min="14871" max="14871" width="12" style="16" customWidth="1"/>
    <col min="14872" max="14872" width="6" style="16" customWidth="1"/>
    <col min="14873" max="14876" width="12" style="16" customWidth="1"/>
    <col min="14877" max="14877" width="50" style="16" customWidth="1"/>
    <col min="14878" max="14880" width="30" style="16" customWidth="1"/>
    <col min="14881" max="14881" width="15" style="16" customWidth="1"/>
    <col min="14882" max="14886" width="12" style="16" customWidth="1"/>
    <col min="14887" max="15105" width="9.140625" style="16" customWidth="1"/>
    <col min="15106" max="15106" width="12" style="16" customWidth="1"/>
    <col min="15107" max="15107" width="50" style="16" customWidth="1"/>
    <col min="15108" max="15109" width="30" style="16" customWidth="1"/>
    <col min="15110" max="15110" width="50" style="16" customWidth="1"/>
    <col min="15111" max="15113" width="30" style="16" customWidth="1"/>
    <col min="15114" max="15114" width="15" style="16" customWidth="1"/>
    <col min="15115" max="15115" width="30" style="16" customWidth="1"/>
    <col min="15116" max="15116" width="5" style="16" customWidth="1"/>
    <col min="15117" max="15117" width="30" style="16" customWidth="1"/>
    <col min="15118" max="15118" width="5" style="16" customWidth="1"/>
    <col min="15119" max="15125" width="30" style="16" customWidth="1"/>
    <col min="15126" max="15126" width="6" style="16" customWidth="1"/>
    <col min="15127" max="15127" width="12" style="16" customWidth="1"/>
    <col min="15128" max="15128" width="6" style="16" customWidth="1"/>
    <col min="15129" max="15132" width="12" style="16" customWidth="1"/>
    <col min="15133" max="15133" width="50" style="16" customWidth="1"/>
    <col min="15134" max="15136" width="30" style="16" customWidth="1"/>
    <col min="15137" max="15137" width="15" style="16" customWidth="1"/>
    <col min="15138" max="15142" width="12" style="16" customWidth="1"/>
    <col min="15143" max="15361" width="9.140625" style="16" customWidth="1"/>
    <col min="15362" max="15362" width="12" style="16" customWidth="1"/>
    <col min="15363" max="15363" width="50" style="16" customWidth="1"/>
    <col min="15364" max="15365" width="30" style="16" customWidth="1"/>
    <col min="15366" max="15366" width="50" style="16" customWidth="1"/>
    <col min="15367" max="15369" width="30" style="16" customWidth="1"/>
    <col min="15370" max="15370" width="15" style="16" customWidth="1"/>
    <col min="15371" max="15371" width="30" style="16" customWidth="1"/>
    <col min="15372" max="15372" width="5" style="16" customWidth="1"/>
    <col min="15373" max="15373" width="30" style="16" customWidth="1"/>
    <col min="15374" max="15374" width="5" style="16" customWidth="1"/>
    <col min="15375" max="15381" width="30" style="16" customWidth="1"/>
    <col min="15382" max="15382" width="6" style="16" customWidth="1"/>
    <col min="15383" max="15383" width="12" style="16" customWidth="1"/>
    <col min="15384" max="15384" width="6" style="16" customWidth="1"/>
    <col min="15385" max="15388" width="12" style="16" customWidth="1"/>
    <col min="15389" max="15389" width="50" style="16" customWidth="1"/>
    <col min="15390" max="15392" width="30" style="16" customWidth="1"/>
    <col min="15393" max="15393" width="15" style="16" customWidth="1"/>
    <col min="15394" max="15398" width="12" style="16" customWidth="1"/>
    <col min="15399" max="15617" width="9.140625" style="16" customWidth="1"/>
    <col min="15618" max="15618" width="12" style="16" customWidth="1"/>
    <col min="15619" max="15619" width="50" style="16" customWidth="1"/>
    <col min="15620" max="15621" width="30" style="16" customWidth="1"/>
    <col min="15622" max="15622" width="50" style="16" customWidth="1"/>
    <col min="15623" max="15625" width="30" style="16" customWidth="1"/>
    <col min="15626" max="15626" width="15" style="16" customWidth="1"/>
    <col min="15627" max="15627" width="30" style="16" customWidth="1"/>
    <col min="15628" max="15628" width="5" style="16" customWidth="1"/>
    <col min="15629" max="15629" width="30" style="16" customWidth="1"/>
    <col min="15630" max="15630" width="5" style="16" customWidth="1"/>
    <col min="15631" max="15637" width="30" style="16" customWidth="1"/>
    <col min="15638" max="15638" width="6" style="16" customWidth="1"/>
    <col min="15639" max="15639" width="12" style="16" customWidth="1"/>
    <col min="15640" max="15640" width="6" style="16" customWidth="1"/>
    <col min="15641" max="15644" width="12" style="16" customWidth="1"/>
    <col min="15645" max="15645" width="50" style="16" customWidth="1"/>
    <col min="15646" max="15648" width="30" style="16" customWidth="1"/>
    <col min="15649" max="15649" width="15" style="16" customWidth="1"/>
    <col min="15650" max="15654" width="12" style="16" customWidth="1"/>
    <col min="15655" max="15873" width="9.140625" style="16" customWidth="1"/>
    <col min="15874" max="15874" width="12" style="16" customWidth="1"/>
    <col min="15875" max="15875" width="50" style="16" customWidth="1"/>
    <col min="15876" max="15877" width="30" style="16" customWidth="1"/>
    <col min="15878" max="15878" width="50" style="16" customWidth="1"/>
    <col min="15879" max="15881" width="30" style="16" customWidth="1"/>
    <col min="15882" max="15882" width="15" style="16" customWidth="1"/>
    <col min="15883" max="15883" width="30" style="16" customWidth="1"/>
    <col min="15884" max="15884" width="5" style="16" customWidth="1"/>
    <col min="15885" max="15885" width="30" style="16" customWidth="1"/>
    <col min="15886" max="15886" width="5" style="16" customWidth="1"/>
    <col min="15887" max="15893" width="30" style="16" customWidth="1"/>
    <col min="15894" max="15894" width="6" style="16" customWidth="1"/>
    <col min="15895" max="15895" width="12" style="16" customWidth="1"/>
    <col min="15896" max="15896" width="6" style="16" customWidth="1"/>
    <col min="15897" max="15900" width="12" style="16" customWidth="1"/>
    <col min="15901" max="15901" width="50" style="16" customWidth="1"/>
    <col min="15902" max="15904" width="30" style="16" customWidth="1"/>
    <col min="15905" max="15905" width="15" style="16" customWidth="1"/>
    <col min="15906" max="15910" width="12" style="16" customWidth="1"/>
    <col min="15911" max="16129" width="9.140625" style="16" customWidth="1"/>
    <col min="16130" max="16130" width="12" style="16" customWidth="1"/>
    <col min="16131" max="16131" width="50" style="16" customWidth="1"/>
    <col min="16132" max="16133" width="30" style="16" customWidth="1"/>
    <col min="16134" max="16134" width="50" style="16" customWidth="1"/>
    <col min="16135" max="16137" width="30" style="16" customWidth="1"/>
    <col min="16138" max="16138" width="15" style="16" customWidth="1"/>
    <col min="16139" max="16139" width="30" style="16" customWidth="1"/>
    <col min="16140" max="16140" width="5" style="16" customWidth="1"/>
    <col min="16141" max="16141" width="30" style="16" customWidth="1"/>
    <col min="16142" max="16142" width="5" style="16" customWidth="1"/>
    <col min="16143" max="16149" width="30" style="16" customWidth="1"/>
    <col min="16150" max="16150" width="6" style="16" customWidth="1"/>
    <col min="16151" max="16151" width="12" style="16" customWidth="1"/>
    <col min="16152" max="16152" width="6" style="16" customWidth="1"/>
    <col min="16153" max="16156" width="12" style="16" customWidth="1"/>
    <col min="16157" max="16157" width="50" style="16" customWidth="1"/>
    <col min="16158" max="16160" width="30" style="16" customWidth="1"/>
    <col min="16161" max="16161" width="15" style="16" customWidth="1"/>
    <col min="16162" max="16166" width="12" style="16" customWidth="1"/>
    <col min="16167" max="16384" width="9.140625" style="16" customWidth="1"/>
  </cols>
  <sheetData>
    <row r="1" spans="1:38" ht="15.75" x14ac:dyDescent="0.25">
      <c r="A1" s="15" t="s">
        <v>13131</v>
      </c>
    </row>
    <row r="2" spans="1:38" x14ac:dyDescent="0.25">
      <c r="A2" s="17" t="s">
        <v>13132</v>
      </c>
      <c r="B2" s="17" t="s">
        <v>13133</v>
      </c>
      <c r="C2" s="17" t="s">
        <v>13134</v>
      </c>
      <c r="D2" s="17" t="s">
        <v>13135</v>
      </c>
      <c r="E2" s="17" t="s">
        <v>13136</v>
      </c>
      <c r="F2" s="17" t="s">
        <v>13137</v>
      </c>
      <c r="G2" s="17" t="s">
        <v>13138</v>
      </c>
      <c r="H2" s="17" t="s">
        <v>13139</v>
      </c>
      <c r="I2" s="17" t="s">
        <v>13140</v>
      </c>
      <c r="J2" s="17" t="s">
        <v>13141</v>
      </c>
      <c r="K2" s="17" t="s">
        <v>13142</v>
      </c>
      <c r="L2" s="17" t="s">
        <v>13143</v>
      </c>
      <c r="M2" s="17" t="s">
        <v>13144</v>
      </c>
      <c r="N2" s="17" t="s">
        <v>13145</v>
      </c>
      <c r="O2" s="17" t="s">
        <v>13146</v>
      </c>
      <c r="P2" s="17" t="s">
        <v>13147</v>
      </c>
      <c r="Q2" s="19" t="s">
        <v>438</v>
      </c>
      <c r="R2" s="17" t="s">
        <v>13148</v>
      </c>
      <c r="S2" s="17" t="s">
        <v>13149</v>
      </c>
      <c r="T2" s="17" t="s">
        <v>13150</v>
      </c>
      <c r="U2" s="17" t="s">
        <v>13151</v>
      </c>
      <c r="V2" s="17" t="s">
        <v>13152</v>
      </c>
      <c r="W2" s="17" t="s">
        <v>13153</v>
      </c>
      <c r="X2" s="17" t="s">
        <v>13154</v>
      </c>
      <c r="Y2" s="17" t="s">
        <v>13155</v>
      </c>
      <c r="Z2" s="17" t="s">
        <v>13156</v>
      </c>
      <c r="AA2" s="17" t="s">
        <v>13157</v>
      </c>
      <c r="AB2" s="17" t="s">
        <v>13158</v>
      </c>
      <c r="AC2" s="17" t="s">
        <v>13159</v>
      </c>
      <c r="AD2" s="17" t="s">
        <v>13160</v>
      </c>
      <c r="AE2" s="17" t="s">
        <v>13161</v>
      </c>
      <c r="AF2" s="17" t="s">
        <v>13162</v>
      </c>
      <c r="AG2" s="17" t="s">
        <v>13163</v>
      </c>
      <c r="AH2" s="17" t="s">
        <v>13164</v>
      </c>
      <c r="AI2" s="17" t="s">
        <v>13165</v>
      </c>
      <c r="AJ2" s="17" t="s">
        <v>13166</v>
      </c>
      <c r="AK2" s="17" t="s">
        <v>13167</v>
      </c>
      <c r="AL2" s="17" t="s">
        <v>13168</v>
      </c>
    </row>
    <row r="3" spans="1:38" x14ac:dyDescent="0.25">
      <c r="A3" s="18" t="s">
        <v>0</v>
      </c>
      <c r="B3" s="18" t="s">
        <v>13169</v>
      </c>
      <c r="C3" s="18" t="s">
        <v>13170</v>
      </c>
      <c r="D3" s="18" t="s">
        <v>13171</v>
      </c>
      <c r="E3" s="18" t="s">
        <v>13172</v>
      </c>
      <c r="F3" s="18" t="s">
        <v>474</v>
      </c>
      <c r="G3" s="18" t="s">
        <v>848</v>
      </c>
      <c r="H3" s="18" t="s">
        <v>13173</v>
      </c>
      <c r="I3" s="18">
        <v>31000</v>
      </c>
      <c r="J3" s="18" t="s">
        <v>13174</v>
      </c>
      <c r="K3" s="18" t="s">
        <v>13175</v>
      </c>
      <c r="L3" s="18" t="s">
        <v>475</v>
      </c>
      <c r="M3" s="18" t="s">
        <v>13176</v>
      </c>
      <c r="N3" s="18" t="s">
        <v>475</v>
      </c>
      <c r="O3" s="18" t="s">
        <v>13177</v>
      </c>
      <c r="P3" s="18" t="s">
        <v>13178</v>
      </c>
      <c r="Q3" s="18" t="str">
        <f>SUBSTITUTE(TRIM(MID(R3,4,LEN(R3))),"AOS","AÑOS")</f>
        <v>BACHILLERATO GENERAL DE 3 AÑOS</v>
      </c>
      <c r="R3" s="18" t="s">
        <v>13179</v>
      </c>
      <c r="S3" s="18" t="s">
        <v>13180</v>
      </c>
      <c r="T3" s="18" t="s">
        <v>13181</v>
      </c>
      <c r="U3" s="18" t="s">
        <v>13182</v>
      </c>
      <c r="V3" s="18" t="s">
        <v>13183</v>
      </c>
      <c r="W3" s="18"/>
      <c r="X3" s="18" t="s">
        <v>13184</v>
      </c>
      <c r="Y3" s="18"/>
      <c r="Z3" s="18" t="s">
        <v>13185</v>
      </c>
      <c r="AA3" s="18" t="s">
        <v>13185</v>
      </c>
      <c r="AB3" s="18"/>
      <c r="AC3" s="18" t="s">
        <v>13186</v>
      </c>
      <c r="AD3" s="18" t="s">
        <v>13187</v>
      </c>
      <c r="AE3" s="18" t="s">
        <v>13188</v>
      </c>
      <c r="AF3" s="18" t="s">
        <v>13189</v>
      </c>
      <c r="AG3" s="18"/>
      <c r="AH3" s="18" t="s">
        <v>13190</v>
      </c>
      <c r="AI3" s="18" t="s">
        <v>13191</v>
      </c>
      <c r="AJ3" s="18" t="s">
        <v>13191</v>
      </c>
      <c r="AK3" s="18" t="s">
        <v>13192</v>
      </c>
      <c r="AL3" s="18" t="s">
        <v>13192</v>
      </c>
    </row>
    <row r="4" spans="1:38" x14ac:dyDescent="0.25">
      <c r="A4" s="18" t="s">
        <v>6</v>
      </c>
      <c r="B4" s="18" t="s">
        <v>13193</v>
      </c>
      <c r="C4" s="18" t="s">
        <v>13194</v>
      </c>
      <c r="D4" s="18" t="s">
        <v>13171</v>
      </c>
      <c r="E4" s="18" t="s">
        <v>13195</v>
      </c>
      <c r="F4" s="18" t="s">
        <v>854</v>
      </c>
      <c r="G4" s="18" t="s">
        <v>2909</v>
      </c>
      <c r="H4" s="18" t="s">
        <v>13196</v>
      </c>
      <c r="I4" s="18">
        <v>33000</v>
      </c>
      <c r="J4" s="18" t="s">
        <v>13197</v>
      </c>
      <c r="K4" s="18" t="s">
        <v>13198</v>
      </c>
      <c r="L4" s="18" t="s">
        <v>476</v>
      </c>
      <c r="M4" s="18" t="s">
        <v>13176</v>
      </c>
      <c r="N4" s="18" t="s">
        <v>476</v>
      </c>
      <c r="O4" s="18" t="s">
        <v>13177</v>
      </c>
      <c r="P4" s="18" t="s">
        <v>13178</v>
      </c>
      <c r="Q4" s="18" t="str">
        <f t="shared" ref="Q4:Q67" si="0">SUBSTITUTE(TRIM(MID(R4,4,LEN(R4))),"AOS","AÑOS")</f>
        <v>BACHILLERATO GENERAL DE 3 AÑOS</v>
      </c>
      <c r="R4" s="18" t="s">
        <v>13179</v>
      </c>
      <c r="S4" s="18" t="s">
        <v>13199</v>
      </c>
      <c r="T4" s="18" t="s">
        <v>13200</v>
      </c>
      <c r="U4" s="18" t="s">
        <v>13201</v>
      </c>
      <c r="V4" s="18" t="s">
        <v>13183</v>
      </c>
      <c r="W4" s="18"/>
      <c r="X4" s="18" t="s">
        <v>13183</v>
      </c>
      <c r="Y4" s="18"/>
      <c r="Z4" s="18" t="s">
        <v>13202</v>
      </c>
      <c r="AA4" s="18" t="s">
        <v>13203</v>
      </c>
      <c r="AB4" s="18"/>
      <c r="AC4" s="18" t="s">
        <v>13204</v>
      </c>
      <c r="AD4" s="18" t="s">
        <v>13205</v>
      </c>
      <c r="AE4" s="18" t="s">
        <v>13188</v>
      </c>
      <c r="AF4" s="18" t="s">
        <v>13206</v>
      </c>
      <c r="AG4" s="18"/>
      <c r="AH4" s="18" t="s">
        <v>13207</v>
      </c>
      <c r="AI4" s="18" t="s">
        <v>13191</v>
      </c>
      <c r="AJ4" s="18" t="s">
        <v>13191</v>
      </c>
      <c r="AK4" s="18" t="s">
        <v>13208</v>
      </c>
      <c r="AL4" s="18" t="s">
        <v>13208</v>
      </c>
    </row>
    <row r="5" spans="1:38" x14ac:dyDescent="0.25">
      <c r="A5" s="18" t="s">
        <v>7</v>
      </c>
      <c r="B5" s="18" t="s">
        <v>13209</v>
      </c>
      <c r="C5" s="18" t="s">
        <v>13170</v>
      </c>
      <c r="D5" s="18" t="s">
        <v>13210</v>
      </c>
      <c r="E5" s="18" t="s">
        <v>13211</v>
      </c>
      <c r="F5" s="18" t="s">
        <v>13212</v>
      </c>
      <c r="G5" s="18" t="s">
        <v>13213</v>
      </c>
      <c r="H5" s="18" t="s">
        <v>10783</v>
      </c>
      <c r="I5" s="18">
        <v>33180</v>
      </c>
      <c r="J5" s="18" t="s">
        <v>2956</v>
      </c>
      <c r="K5" s="18" t="s">
        <v>13214</v>
      </c>
      <c r="L5" s="18" t="s">
        <v>480</v>
      </c>
      <c r="M5" s="18" t="s">
        <v>13176</v>
      </c>
      <c r="N5" s="18" t="s">
        <v>480</v>
      </c>
      <c r="O5" s="18" t="s">
        <v>13215</v>
      </c>
      <c r="P5" s="18" t="s">
        <v>13178</v>
      </c>
      <c r="Q5" s="18" t="str">
        <f t="shared" si="0"/>
        <v>BACHILLERATO GENERAL DE 3 AÑOS</v>
      </c>
      <c r="R5" s="18" t="s">
        <v>13179</v>
      </c>
      <c r="S5" s="18" t="s">
        <v>13199</v>
      </c>
      <c r="T5" s="18" t="s">
        <v>13200</v>
      </c>
      <c r="U5" s="18" t="s">
        <v>13201</v>
      </c>
      <c r="V5" s="18" t="s">
        <v>13183</v>
      </c>
      <c r="W5" s="18"/>
      <c r="X5" s="18" t="s">
        <v>13183</v>
      </c>
      <c r="Y5" s="18"/>
      <c r="Z5" s="18" t="s">
        <v>13216</v>
      </c>
      <c r="AA5" s="18" t="s">
        <v>13217</v>
      </c>
      <c r="AB5" s="18"/>
      <c r="AC5" s="18" t="s">
        <v>13218</v>
      </c>
      <c r="AD5" s="18" t="s">
        <v>13219</v>
      </c>
      <c r="AE5" s="18" t="s">
        <v>13188</v>
      </c>
      <c r="AF5" s="18" t="s">
        <v>13220</v>
      </c>
      <c r="AG5" s="18"/>
      <c r="AH5" s="18" t="s">
        <v>13191</v>
      </c>
      <c r="AI5" s="18" t="s">
        <v>13191</v>
      </c>
      <c r="AJ5" s="18" t="s">
        <v>13221</v>
      </c>
      <c r="AK5" s="18" t="s">
        <v>13208</v>
      </c>
      <c r="AL5" s="18" t="s">
        <v>13208</v>
      </c>
    </row>
    <row r="6" spans="1:38" x14ac:dyDescent="0.25">
      <c r="A6" s="18" t="s">
        <v>545</v>
      </c>
      <c r="B6" s="18" t="s">
        <v>683</v>
      </c>
      <c r="C6" s="18" t="s">
        <v>13194</v>
      </c>
      <c r="D6" s="18" t="s">
        <v>13171</v>
      </c>
      <c r="E6" s="18" t="s">
        <v>13222</v>
      </c>
      <c r="F6" s="18" t="s">
        <v>13223</v>
      </c>
      <c r="G6" s="18" t="s">
        <v>13224</v>
      </c>
      <c r="H6" s="18" t="s">
        <v>13225</v>
      </c>
      <c r="I6" s="18">
        <v>33748</v>
      </c>
      <c r="J6" s="18" t="s">
        <v>13226</v>
      </c>
      <c r="K6" s="18" t="s">
        <v>13227</v>
      </c>
      <c r="L6" s="18" t="s">
        <v>472</v>
      </c>
      <c r="M6" s="18" t="s">
        <v>13176</v>
      </c>
      <c r="N6" s="18" t="s">
        <v>1192</v>
      </c>
      <c r="O6" s="18" t="s">
        <v>13177</v>
      </c>
      <c r="P6" s="18" t="s">
        <v>13178</v>
      </c>
      <c r="Q6" s="18" t="str">
        <f t="shared" si="0"/>
        <v>BACHILLERATO TECNOLOGICO INDUSTRIAL Y DE SERVICIOS</v>
      </c>
      <c r="R6" s="18" t="s">
        <v>13228</v>
      </c>
      <c r="S6" s="18" t="s">
        <v>13199</v>
      </c>
      <c r="T6" s="18" t="s">
        <v>13229</v>
      </c>
      <c r="U6" s="18" t="s">
        <v>13201</v>
      </c>
      <c r="V6" s="18" t="s">
        <v>13183</v>
      </c>
      <c r="W6" s="18"/>
      <c r="X6" s="18" t="s">
        <v>13184</v>
      </c>
      <c r="Y6" s="18"/>
      <c r="Z6" s="18" t="s">
        <v>13230</v>
      </c>
      <c r="AA6" s="18" t="s">
        <v>13230</v>
      </c>
      <c r="AB6" s="18"/>
      <c r="AC6" s="18" t="s">
        <v>13231</v>
      </c>
      <c r="AD6" s="18" t="s">
        <v>13232</v>
      </c>
      <c r="AE6" s="18" t="s">
        <v>13188</v>
      </c>
      <c r="AF6" s="18" t="s">
        <v>13233</v>
      </c>
      <c r="AG6" s="18" t="s">
        <v>13234</v>
      </c>
      <c r="AH6" s="18" t="s">
        <v>13235</v>
      </c>
      <c r="AI6" s="18" t="s">
        <v>13191</v>
      </c>
      <c r="AJ6" s="18" t="s">
        <v>13191</v>
      </c>
      <c r="AK6" s="18" t="s">
        <v>13236</v>
      </c>
      <c r="AL6" s="18" t="s">
        <v>13236</v>
      </c>
    </row>
    <row r="7" spans="1:38" x14ac:dyDescent="0.25">
      <c r="A7" s="18" t="s">
        <v>557</v>
      </c>
      <c r="B7" s="18" t="s">
        <v>690</v>
      </c>
      <c r="C7" s="18" t="s">
        <v>13194</v>
      </c>
      <c r="D7" s="18" t="s">
        <v>13171</v>
      </c>
      <c r="E7" s="18" t="s">
        <v>13237</v>
      </c>
      <c r="F7" s="18" t="s">
        <v>13238</v>
      </c>
      <c r="G7" s="18" t="s">
        <v>13239</v>
      </c>
      <c r="H7" s="18" t="s">
        <v>13240</v>
      </c>
      <c r="I7" s="18">
        <v>31450</v>
      </c>
      <c r="J7" s="18"/>
      <c r="K7" s="18" t="s">
        <v>13175</v>
      </c>
      <c r="L7" s="18" t="s">
        <v>475</v>
      </c>
      <c r="M7" s="18" t="s">
        <v>13176</v>
      </c>
      <c r="N7" s="18" t="s">
        <v>475</v>
      </c>
      <c r="O7" s="18" t="s">
        <v>13177</v>
      </c>
      <c r="P7" s="18" t="s">
        <v>13178</v>
      </c>
      <c r="Q7" s="18" t="str">
        <f t="shared" si="0"/>
        <v>BACHILLERATO TECNOLOGICO INDUSTRIAL Y DE SERVICIOS</v>
      </c>
      <c r="R7" s="18" t="s">
        <v>13228</v>
      </c>
      <c r="S7" s="18" t="s">
        <v>13199</v>
      </c>
      <c r="T7" s="18" t="s">
        <v>13229</v>
      </c>
      <c r="U7" s="18" t="s">
        <v>13201</v>
      </c>
      <c r="V7" s="18" t="s">
        <v>13183</v>
      </c>
      <c r="W7" s="18"/>
      <c r="X7" s="18" t="s">
        <v>13184</v>
      </c>
      <c r="Y7" s="18"/>
      <c r="Z7" s="18" t="s">
        <v>13241</v>
      </c>
      <c r="AA7" s="18" t="s">
        <v>13242</v>
      </c>
      <c r="AB7" s="18"/>
      <c r="AC7" s="18" t="s">
        <v>13243</v>
      </c>
      <c r="AD7" s="18" t="s">
        <v>13232</v>
      </c>
      <c r="AE7" s="18" t="s">
        <v>13188</v>
      </c>
      <c r="AF7" s="18" t="s">
        <v>13244</v>
      </c>
      <c r="AG7" s="18" t="s">
        <v>13234</v>
      </c>
      <c r="AH7" s="18" t="s">
        <v>13245</v>
      </c>
      <c r="AI7" s="18" t="s">
        <v>13191</v>
      </c>
      <c r="AJ7" s="18" t="s">
        <v>13191</v>
      </c>
      <c r="AK7" s="18" t="s">
        <v>13246</v>
      </c>
      <c r="AL7" s="18" t="s">
        <v>13246</v>
      </c>
    </row>
    <row r="8" spans="1:38" x14ac:dyDescent="0.25">
      <c r="A8" s="18" t="s">
        <v>645</v>
      </c>
      <c r="B8" s="18" t="s">
        <v>722</v>
      </c>
      <c r="C8" s="18" t="s">
        <v>13170</v>
      </c>
      <c r="D8" s="18" t="s">
        <v>13171</v>
      </c>
      <c r="E8" s="18" t="s">
        <v>13247</v>
      </c>
      <c r="F8" s="18" t="s">
        <v>3901</v>
      </c>
      <c r="G8" s="18" t="s">
        <v>13248</v>
      </c>
      <c r="H8" s="18" t="s">
        <v>13249</v>
      </c>
      <c r="I8" s="18">
        <v>33620</v>
      </c>
      <c r="J8" s="18"/>
      <c r="K8" s="18" t="s">
        <v>13250</v>
      </c>
      <c r="L8" s="18" t="s">
        <v>507</v>
      </c>
      <c r="M8" s="18" t="s">
        <v>13176</v>
      </c>
      <c r="N8" s="18" t="s">
        <v>507</v>
      </c>
      <c r="O8" s="18" t="s">
        <v>13177</v>
      </c>
      <c r="P8" s="18" t="s">
        <v>13178</v>
      </c>
      <c r="Q8" s="18" t="str">
        <f t="shared" si="0"/>
        <v>BACHILLERATO TECNOLOGICO INDUSTRIAL Y DE SERVICIOS</v>
      </c>
      <c r="R8" s="18" t="s">
        <v>13228</v>
      </c>
      <c r="S8" s="18" t="s">
        <v>13199</v>
      </c>
      <c r="T8" s="18" t="s">
        <v>13229</v>
      </c>
      <c r="U8" s="18" t="s">
        <v>13201</v>
      </c>
      <c r="V8" s="18" t="s">
        <v>13183</v>
      </c>
      <c r="W8" s="18"/>
      <c r="X8" s="18" t="s">
        <v>13183</v>
      </c>
      <c r="Y8" s="18"/>
      <c r="Z8" s="18" t="s">
        <v>13251</v>
      </c>
      <c r="AA8" s="18" t="s">
        <v>13252</v>
      </c>
      <c r="AB8" s="18"/>
      <c r="AC8" s="18" t="s">
        <v>13253</v>
      </c>
      <c r="AD8" s="18" t="s">
        <v>13232</v>
      </c>
      <c r="AE8" s="18" t="s">
        <v>13188</v>
      </c>
      <c r="AF8" s="18" t="s">
        <v>13254</v>
      </c>
      <c r="AG8" s="18" t="s">
        <v>13234</v>
      </c>
      <c r="AH8" s="18" t="s">
        <v>13255</v>
      </c>
      <c r="AI8" s="18" t="s">
        <v>13191</v>
      </c>
      <c r="AJ8" s="18" t="s">
        <v>13191</v>
      </c>
      <c r="AK8" s="18" t="s">
        <v>13236</v>
      </c>
      <c r="AL8" s="18" t="s">
        <v>13236</v>
      </c>
    </row>
    <row r="9" spans="1:38" x14ac:dyDescent="0.25">
      <c r="A9" s="18" t="s">
        <v>601</v>
      </c>
      <c r="B9" s="18" t="s">
        <v>704</v>
      </c>
      <c r="C9" s="18" t="s">
        <v>13194</v>
      </c>
      <c r="D9" s="18" t="s">
        <v>13171</v>
      </c>
      <c r="E9" s="18" t="s">
        <v>13256</v>
      </c>
      <c r="F9" s="18" t="s">
        <v>13257</v>
      </c>
      <c r="G9" s="18" t="s">
        <v>13258</v>
      </c>
      <c r="H9" s="18" t="s">
        <v>13259</v>
      </c>
      <c r="I9" s="18">
        <v>33980</v>
      </c>
      <c r="J9" s="18" t="s">
        <v>13260</v>
      </c>
      <c r="K9" s="18" t="s">
        <v>13261</v>
      </c>
      <c r="L9" s="18" t="s">
        <v>843</v>
      </c>
      <c r="M9" s="18" t="s">
        <v>13176</v>
      </c>
      <c r="N9" s="18" t="s">
        <v>1253</v>
      </c>
      <c r="O9" s="18" t="s">
        <v>13177</v>
      </c>
      <c r="P9" s="18" t="s">
        <v>13178</v>
      </c>
      <c r="Q9" s="18" t="str">
        <f t="shared" si="0"/>
        <v>BACHILLERATO TECNOLOGICO INDUSTRIAL Y DE SERVICIOS</v>
      </c>
      <c r="R9" s="18" t="s">
        <v>13228</v>
      </c>
      <c r="S9" s="18" t="s">
        <v>13199</v>
      </c>
      <c r="T9" s="18" t="s">
        <v>13229</v>
      </c>
      <c r="U9" s="18" t="s">
        <v>13201</v>
      </c>
      <c r="V9" s="18" t="s">
        <v>13183</v>
      </c>
      <c r="W9" s="18"/>
      <c r="X9" s="18" t="s">
        <v>13184</v>
      </c>
      <c r="Y9" s="18"/>
      <c r="Z9" s="18" t="s">
        <v>13262</v>
      </c>
      <c r="AA9" s="18" t="s">
        <v>13262</v>
      </c>
      <c r="AB9" s="18"/>
      <c r="AC9" s="18" t="s">
        <v>13263</v>
      </c>
      <c r="AD9" s="18" t="s">
        <v>13232</v>
      </c>
      <c r="AE9" s="18" t="s">
        <v>13188</v>
      </c>
      <c r="AF9" s="18" t="s">
        <v>13264</v>
      </c>
      <c r="AG9" s="18" t="s">
        <v>13234</v>
      </c>
      <c r="AH9" s="18" t="s">
        <v>13235</v>
      </c>
      <c r="AI9" s="18" t="s">
        <v>13191</v>
      </c>
      <c r="AJ9" s="18" t="s">
        <v>13191</v>
      </c>
      <c r="AK9" s="18" t="s">
        <v>13265</v>
      </c>
      <c r="AL9" s="18" t="s">
        <v>13265</v>
      </c>
    </row>
    <row r="10" spans="1:38" x14ac:dyDescent="0.25">
      <c r="A10" s="18" t="s">
        <v>594</v>
      </c>
      <c r="B10" s="18" t="s">
        <v>701</v>
      </c>
      <c r="C10" s="18" t="s">
        <v>13194</v>
      </c>
      <c r="D10" s="18" t="s">
        <v>13171</v>
      </c>
      <c r="E10" s="18" t="s">
        <v>13266</v>
      </c>
      <c r="F10" s="18" t="s">
        <v>13267</v>
      </c>
      <c r="G10" s="18" t="s">
        <v>13268</v>
      </c>
      <c r="H10" s="18" t="s">
        <v>13269</v>
      </c>
      <c r="I10" s="18">
        <v>33825</v>
      </c>
      <c r="J10" s="18" t="s">
        <v>13270</v>
      </c>
      <c r="K10" s="18" t="s">
        <v>13271</v>
      </c>
      <c r="L10" s="18" t="s">
        <v>484</v>
      </c>
      <c r="M10" s="18" t="s">
        <v>13176</v>
      </c>
      <c r="N10" s="18" t="s">
        <v>484</v>
      </c>
      <c r="O10" s="18" t="s">
        <v>13177</v>
      </c>
      <c r="P10" s="18" t="s">
        <v>13178</v>
      </c>
      <c r="Q10" s="18" t="str">
        <f t="shared" si="0"/>
        <v>BACHILLERATO TECNOLOGICO INDUSTRIAL Y DE SERVICIOS</v>
      </c>
      <c r="R10" s="18" t="s">
        <v>13228</v>
      </c>
      <c r="S10" s="18" t="s">
        <v>13199</v>
      </c>
      <c r="T10" s="18" t="s">
        <v>13229</v>
      </c>
      <c r="U10" s="18" t="s">
        <v>13201</v>
      </c>
      <c r="V10" s="18" t="s">
        <v>13183</v>
      </c>
      <c r="W10" s="18"/>
      <c r="X10" s="18" t="s">
        <v>13183</v>
      </c>
      <c r="Y10" s="18"/>
      <c r="Z10" s="18" t="s">
        <v>13272</v>
      </c>
      <c r="AA10" s="18" t="s">
        <v>13273</v>
      </c>
      <c r="AB10" s="18"/>
      <c r="AC10" s="18" t="s">
        <v>13274</v>
      </c>
      <c r="AD10" s="18" t="s">
        <v>13232</v>
      </c>
      <c r="AE10" s="18" t="s">
        <v>13188</v>
      </c>
      <c r="AF10" s="18" t="s">
        <v>13275</v>
      </c>
      <c r="AG10" s="18" t="s">
        <v>13234</v>
      </c>
      <c r="AH10" s="18" t="s">
        <v>13276</v>
      </c>
      <c r="AI10" s="18" t="s">
        <v>13191</v>
      </c>
      <c r="AJ10" s="18" t="s">
        <v>13191</v>
      </c>
      <c r="AK10" s="18" t="s">
        <v>13277</v>
      </c>
      <c r="AL10" s="18" t="s">
        <v>13277</v>
      </c>
    </row>
    <row r="11" spans="1:38" x14ac:dyDescent="0.25">
      <c r="A11" s="18" t="s">
        <v>558</v>
      </c>
      <c r="B11" s="18" t="s">
        <v>691</v>
      </c>
      <c r="C11" s="18" t="s">
        <v>13194</v>
      </c>
      <c r="D11" s="18" t="s">
        <v>13171</v>
      </c>
      <c r="E11" s="18" t="s">
        <v>13278</v>
      </c>
      <c r="F11" s="18" t="s">
        <v>13279</v>
      </c>
      <c r="G11" s="18" t="s">
        <v>13280</v>
      </c>
      <c r="H11" s="18" t="s">
        <v>13281</v>
      </c>
      <c r="I11" s="18">
        <v>31376</v>
      </c>
      <c r="J11" s="18" t="s">
        <v>13282</v>
      </c>
      <c r="K11" s="18" t="s">
        <v>13175</v>
      </c>
      <c r="L11" s="18" t="s">
        <v>475</v>
      </c>
      <c r="M11" s="18" t="s">
        <v>13176</v>
      </c>
      <c r="N11" s="18" t="s">
        <v>475</v>
      </c>
      <c r="O11" s="18" t="s">
        <v>13177</v>
      </c>
      <c r="P11" s="18" t="s">
        <v>13178</v>
      </c>
      <c r="Q11" s="18" t="str">
        <f t="shared" si="0"/>
        <v>BACHILLERATO TECNOLOGICO INDUSTRIAL Y DE SERVICIOS</v>
      </c>
      <c r="R11" s="18" t="s">
        <v>13228</v>
      </c>
      <c r="S11" s="18" t="s">
        <v>13199</v>
      </c>
      <c r="T11" s="18" t="s">
        <v>13229</v>
      </c>
      <c r="U11" s="18" t="s">
        <v>13201</v>
      </c>
      <c r="V11" s="18" t="s">
        <v>13183</v>
      </c>
      <c r="W11" s="18"/>
      <c r="X11" s="18" t="s">
        <v>13183</v>
      </c>
      <c r="Y11" s="18"/>
      <c r="Z11" s="18" t="s">
        <v>13283</v>
      </c>
      <c r="AA11" s="18" t="s">
        <v>13284</v>
      </c>
      <c r="AB11" s="18"/>
      <c r="AC11" s="18" t="s">
        <v>13285</v>
      </c>
      <c r="AD11" s="18" t="s">
        <v>13232</v>
      </c>
      <c r="AE11" s="18" t="s">
        <v>13188</v>
      </c>
      <c r="AF11" s="18" t="s">
        <v>13286</v>
      </c>
      <c r="AG11" s="18" t="s">
        <v>13234</v>
      </c>
      <c r="AH11" s="18" t="s">
        <v>13287</v>
      </c>
      <c r="AI11" s="18" t="s">
        <v>13191</v>
      </c>
      <c r="AJ11" s="18" t="s">
        <v>13191</v>
      </c>
      <c r="AK11" s="18" t="s">
        <v>13288</v>
      </c>
      <c r="AL11" s="18" t="s">
        <v>13288</v>
      </c>
    </row>
    <row r="12" spans="1:38" x14ac:dyDescent="0.25">
      <c r="A12" s="18" t="s">
        <v>639</v>
      </c>
      <c r="B12" s="18" t="s">
        <v>719</v>
      </c>
      <c r="C12" s="18" t="s">
        <v>13170</v>
      </c>
      <c r="D12" s="18" t="s">
        <v>13171</v>
      </c>
      <c r="E12" s="18" t="s">
        <v>13289</v>
      </c>
      <c r="F12" s="18" t="s">
        <v>13240</v>
      </c>
      <c r="G12" s="18" t="s">
        <v>13290</v>
      </c>
      <c r="H12" s="18" t="s">
        <v>13291</v>
      </c>
      <c r="I12" s="18">
        <v>31700</v>
      </c>
      <c r="J12" s="18" t="s">
        <v>13174</v>
      </c>
      <c r="K12" s="18" t="s">
        <v>13292</v>
      </c>
      <c r="L12" s="18" t="s">
        <v>498</v>
      </c>
      <c r="M12" s="18" t="s">
        <v>13176</v>
      </c>
      <c r="N12" s="18" t="s">
        <v>498</v>
      </c>
      <c r="O12" s="18" t="s">
        <v>13177</v>
      </c>
      <c r="P12" s="18" t="s">
        <v>13178</v>
      </c>
      <c r="Q12" s="18" t="str">
        <f t="shared" si="0"/>
        <v>BACHILLERATO TECNOLOGICO INDUSTRIAL Y DE SERVICIOS</v>
      </c>
      <c r="R12" s="18" t="s">
        <v>13228</v>
      </c>
      <c r="S12" s="18" t="s">
        <v>13199</v>
      </c>
      <c r="T12" s="18" t="s">
        <v>13229</v>
      </c>
      <c r="U12" s="18" t="s">
        <v>13201</v>
      </c>
      <c r="V12" s="18" t="s">
        <v>13183</v>
      </c>
      <c r="W12" s="18"/>
      <c r="X12" s="18" t="s">
        <v>13183</v>
      </c>
      <c r="Y12" s="18"/>
      <c r="Z12" s="18" t="s">
        <v>13293</v>
      </c>
      <c r="AA12" s="18" t="s">
        <v>13294</v>
      </c>
      <c r="AB12" s="18"/>
      <c r="AC12" s="18" t="s">
        <v>13295</v>
      </c>
      <c r="AD12" s="18" t="s">
        <v>13232</v>
      </c>
      <c r="AE12" s="18" t="s">
        <v>13188</v>
      </c>
      <c r="AF12" s="18" t="s">
        <v>13296</v>
      </c>
      <c r="AG12" s="18" t="s">
        <v>13234</v>
      </c>
      <c r="AH12" s="18" t="s">
        <v>13287</v>
      </c>
      <c r="AI12" s="18" t="s">
        <v>13191</v>
      </c>
      <c r="AJ12" s="18" t="s">
        <v>13191</v>
      </c>
      <c r="AK12" s="18" t="s">
        <v>13246</v>
      </c>
      <c r="AL12" s="18" t="s">
        <v>13246</v>
      </c>
    </row>
    <row r="13" spans="1:38" x14ac:dyDescent="0.25">
      <c r="A13" s="18" t="s">
        <v>577</v>
      </c>
      <c r="B13" s="18" t="s">
        <v>578</v>
      </c>
      <c r="C13" s="18" t="s">
        <v>13194</v>
      </c>
      <c r="D13" s="18" t="s">
        <v>13171</v>
      </c>
      <c r="E13" s="18" t="s">
        <v>13297</v>
      </c>
      <c r="F13" s="18" t="s">
        <v>13298</v>
      </c>
      <c r="G13" s="18"/>
      <c r="H13" s="18"/>
      <c r="I13" s="18">
        <v>33000</v>
      </c>
      <c r="J13" s="18"/>
      <c r="K13" s="18" t="s">
        <v>13198</v>
      </c>
      <c r="L13" s="18" t="s">
        <v>476</v>
      </c>
      <c r="M13" s="18" t="s">
        <v>13176</v>
      </c>
      <c r="N13" s="18" t="s">
        <v>476</v>
      </c>
      <c r="O13" s="18" t="s">
        <v>13177</v>
      </c>
      <c r="P13" s="18" t="s">
        <v>13178</v>
      </c>
      <c r="Q13" s="18" t="str">
        <f t="shared" si="0"/>
        <v>BACHILLERATO TECNOLOGICO INDUSTRIAL Y DE SERVICIOS</v>
      </c>
      <c r="R13" s="18" t="s">
        <v>13228</v>
      </c>
      <c r="S13" s="18" t="s">
        <v>13199</v>
      </c>
      <c r="T13" s="18" t="s">
        <v>13229</v>
      </c>
      <c r="U13" s="18" t="s">
        <v>13201</v>
      </c>
      <c r="V13" s="18" t="s">
        <v>13183</v>
      </c>
      <c r="W13" s="18"/>
      <c r="X13" s="18" t="s">
        <v>13183</v>
      </c>
      <c r="Y13" s="18"/>
      <c r="Z13" s="18" t="s">
        <v>13299</v>
      </c>
      <c r="AA13" s="18" t="s">
        <v>13300</v>
      </c>
      <c r="AB13" s="18"/>
      <c r="AC13" s="18" t="s">
        <v>13301</v>
      </c>
      <c r="AD13" s="18" t="s">
        <v>13232</v>
      </c>
      <c r="AE13" s="18" t="s">
        <v>13188</v>
      </c>
      <c r="AF13" s="18" t="s">
        <v>13302</v>
      </c>
      <c r="AG13" s="18" t="s">
        <v>13234</v>
      </c>
      <c r="AH13" s="18" t="s">
        <v>13287</v>
      </c>
      <c r="AI13" s="18" t="s">
        <v>13191</v>
      </c>
      <c r="AJ13" s="18" t="s">
        <v>13191</v>
      </c>
      <c r="AK13" s="18" t="s">
        <v>13246</v>
      </c>
      <c r="AL13" s="18" t="s">
        <v>13246</v>
      </c>
    </row>
    <row r="14" spans="1:38" x14ac:dyDescent="0.25">
      <c r="A14" s="18" t="s">
        <v>642</v>
      </c>
      <c r="B14" s="18" t="s">
        <v>720</v>
      </c>
      <c r="C14" s="18" t="s">
        <v>13170</v>
      </c>
      <c r="D14" s="18" t="s">
        <v>13171</v>
      </c>
      <c r="E14" s="18" t="s">
        <v>13303</v>
      </c>
      <c r="F14" s="18" t="s">
        <v>13304</v>
      </c>
      <c r="G14" s="18" t="s">
        <v>5641</v>
      </c>
      <c r="H14" s="18" t="s">
        <v>13305</v>
      </c>
      <c r="I14" s="18">
        <v>32883</v>
      </c>
      <c r="J14" s="18" t="s">
        <v>13306</v>
      </c>
      <c r="K14" s="18" t="s">
        <v>13307</v>
      </c>
      <c r="L14" s="18" t="s">
        <v>500</v>
      </c>
      <c r="M14" s="18" t="s">
        <v>13176</v>
      </c>
      <c r="N14" s="18" t="s">
        <v>1274</v>
      </c>
      <c r="O14" s="18" t="s">
        <v>13177</v>
      </c>
      <c r="P14" s="18" t="s">
        <v>13178</v>
      </c>
      <c r="Q14" s="18" t="str">
        <f t="shared" si="0"/>
        <v>BACHILLERATO TECNOLOGICO INDUSTRIAL Y DE SERVICIOS</v>
      </c>
      <c r="R14" s="18" t="s">
        <v>13228</v>
      </c>
      <c r="S14" s="18" t="s">
        <v>13199</v>
      </c>
      <c r="T14" s="18" t="s">
        <v>13229</v>
      </c>
      <c r="U14" s="18" t="s">
        <v>13201</v>
      </c>
      <c r="V14" s="18" t="s">
        <v>13183</v>
      </c>
      <c r="W14" s="18"/>
      <c r="X14" s="18" t="s">
        <v>13183</v>
      </c>
      <c r="Y14" s="18"/>
      <c r="Z14" s="18" t="s">
        <v>13308</v>
      </c>
      <c r="AA14" s="18" t="s">
        <v>13308</v>
      </c>
      <c r="AB14" s="18"/>
      <c r="AC14" s="18" t="s">
        <v>13309</v>
      </c>
      <c r="AD14" s="18" t="s">
        <v>13232</v>
      </c>
      <c r="AE14" s="18" t="s">
        <v>13188</v>
      </c>
      <c r="AF14" s="18" t="s">
        <v>13310</v>
      </c>
      <c r="AG14" s="18" t="s">
        <v>13234</v>
      </c>
      <c r="AH14" s="18" t="s">
        <v>13287</v>
      </c>
      <c r="AI14" s="18" t="s">
        <v>13191</v>
      </c>
      <c r="AJ14" s="18" t="s">
        <v>13191</v>
      </c>
      <c r="AK14" s="18" t="s">
        <v>13246</v>
      </c>
      <c r="AL14" s="18" t="s">
        <v>13246</v>
      </c>
    </row>
    <row r="15" spans="1:38" x14ac:dyDescent="0.25">
      <c r="A15" s="18" t="s">
        <v>538</v>
      </c>
      <c r="B15" s="18" t="s">
        <v>680</v>
      </c>
      <c r="C15" s="18" t="s">
        <v>13170</v>
      </c>
      <c r="D15" s="18" t="s">
        <v>13171</v>
      </c>
      <c r="E15" s="18" t="s">
        <v>13258</v>
      </c>
      <c r="F15" s="18" t="s">
        <v>5092</v>
      </c>
      <c r="G15" s="18" t="s">
        <v>10776</v>
      </c>
      <c r="H15" s="18" t="s">
        <v>13311</v>
      </c>
      <c r="I15" s="18">
        <v>33560</v>
      </c>
      <c r="J15" s="18" t="s">
        <v>13174</v>
      </c>
      <c r="K15" s="18" t="s">
        <v>13312</v>
      </c>
      <c r="L15" s="18" t="s">
        <v>468</v>
      </c>
      <c r="M15" s="18" t="s">
        <v>13176</v>
      </c>
      <c r="N15" s="18" t="s">
        <v>1302</v>
      </c>
      <c r="O15" s="18" t="s">
        <v>13177</v>
      </c>
      <c r="P15" s="18" t="s">
        <v>13178</v>
      </c>
      <c r="Q15" s="18" t="str">
        <f t="shared" si="0"/>
        <v>BACHILLERATO TECNOLOGICO INDUSTRIAL Y DE SERVICIOS</v>
      </c>
      <c r="R15" s="18" t="s">
        <v>13228</v>
      </c>
      <c r="S15" s="18" t="s">
        <v>13199</v>
      </c>
      <c r="T15" s="18" t="s">
        <v>13229</v>
      </c>
      <c r="U15" s="18" t="s">
        <v>13201</v>
      </c>
      <c r="V15" s="18" t="s">
        <v>13183</v>
      </c>
      <c r="W15" s="18"/>
      <c r="X15" s="18" t="s">
        <v>13183</v>
      </c>
      <c r="Y15" s="18"/>
      <c r="Z15" s="18" t="s">
        <v>13313</v>
      </c>
      <c r="AA15" s="18" t="s">
        <v>13313</v>
      </c>
      <c r="AB15" s="18"/>
      <c r="AC15" s="18" t="s">
        <v>13314</v>
      </c>
      <c r="AD15" s="18" t="s">
        <v>13232</v>
      </c>
      <c r="AE15" s="18" t="s">
        <v>13188</v>
      </c>
      <c r="AF15" s="18" t="s">
        <v>13315</v>
      </c>
      <c r="AG15" s="18"/>
      <c r="AH15" s="18" t="s">
        <v>13316</v>
      </c>
      <c r="AI15" s="18" t="s">
        <v>13191</v>
      </c>
      <c r="AJ15" s="18" t="s">
        <v>13191</v>
      </c>
      <c r="AK15" s="18" t="s">
        <v>13191</v>
      </c>
      <c r="AL15" s="18" t="s">
        <v>13316</v>
      </c>
    </row>
    <row r="16" spans="1:38" x14ac:dyDescent="0.25">
      <c r="A16" s="18" t="s">
        <v>602</v>
      </c>
      <c r="B16" s="18" t="s">
        <v>705</v>
      </c>
      <c r="C16" s="18" t="s">
        <v>13170</v>
      </c>
      <c r="D16" s="18" t="s">
        <v>13171</v>
      </c>
      <c r="E16" s="18" t="s">
        <v>13317</v>
      </c>
      <c r="F16" s="18" t="s">
        <v>13318</v>
      </c>
      <c r="G16" s="18" t="s">
        <v>13319</v>
      </c>
      <c r="H16" s="18" t="s">
        <v>13320</v>
      </c>
      <c r="I16" s="18">
        <v>32180</v>
      </c>
      <c r="J16" s="18" t="s">
        <v>13321</v>
      </c>
      <c r="K16" s="18" t="s">
        <v>13322</v>
      </c>
      <c r="L16" s="18" t="s">
        <v>844</v>
      </c>
      <c r="M16" s="18" t="s">
        <v>13176</v>
      </c>
      <c r="N16" s="18" t="s">
        <v>844</v>
      </c>
      <c r="O16" s="18" t="s">
        <v>13177</v>
      </c>
      <c r="P16" s="18" t="s">
        <v>13178</v>
      </c>
      <c r="Q16" s="18" t="str">
        <f t="shared" si="0"/>
        <v>BACHILLERATO TECNOLOGICO INDUSTRIAL Y DE SERVICIOS</v>
      </c>
      <c r="R16" s="18" t="s">
        <v>13228</v>
      </c>
      <c r="S16" s="18" t="s">
        <v>13199</v>
      </c>
      <c r="T16" s="18" t="s">
        <v>13229</v>
      </c>
      <c r="U16" s="18" t="s">
        <v>13201</v>
      </c>
      <c r="V16" s="18" t="s">
        <v>13183</v>
      </c>
      <c r="W16" s="18"/>
      <c r="X16" s="18" t="s">
        <v>13183</v>
      </c>
      <c r="Y16" s="18"/>
      <c r="Z16" s="18" t="s">
        <v>13323</v>
      </c>
      <c r="AA16" s="18"/>
      <c r="AB16" s="18"/>
      <c r="AC16" s="18" t="s">
        <v>13324</v>
      </c>
      <c r="AD16" s="18" t="s">
        <v>13232</v>
      </c>
      <c r="AE16" s="18" t="s">
        <v>13188</v>
      </c>
      <c r="AF16" s="18" t="s">
        <v>13325</v>
      </c>
      <c r="AG16" s="18"/>
      <c r="AH16" s="18" t="s">
        <v>13326</v>
      </c>
      <c r="AI16" s="18" t="s">
        <v>13191</v>
      </c>
      <c r="AJ16" s="18" t="s">
        <v>13191</v>
      </c>
      <c r="AK16" s="18" t="s">
        <v>13327</v>
      </c>
      <c r="AL16" s="18" t="s">
        <v>13327</v>
      </c>
    </row>
    <row r="17" spans="1:38" x14ac:dyDescent="0.25">
      <c r="A17" s="18" t="s">
        <v>603</v>
      </c>
      <c r="B17" s="18" t="s">
        <v>706</v>
      </c>
      <c r="C17" s="18" t="s">
        <v>13170</v>
      </c>
      <c r="D17" s="18" t="s">
        <v>13171</v>
      </c>
      <c r="E17" s="18" t="s">
        <v>13328</v>
      </c>
      <c r="F17" s="18" t="s">
        <v>13329</v>
      </c>
      <c r="G17" s="18" t="s">
        <v>13330</v>
      </c>
      <c r="H17" s="18" t="s">
        <v>13331</v>
      </c>
      <c r="I17" s="18">
        <v>32575</v>
      </c>
      <c r="J17" s="18" t="s">
        <v>13332</v>
      </c>
      <c r="K17" s="18" t="s">
        <v>13322</v>
      </c>
      <c r="L17" s="18" t="s">
        <v>844</v>
      </c>
      <c r="M17" s="18" t="s">
        <v>13176</v>
      </c>
      <c r="N17" s="18" t="s">
        <v>844</v>
      </c>
      <c r="O17" s="18" t="s">
        <v>13177</v>
      </c>
      <c r="P17" s="18" t="s">
        <v>13178</v>
      </c>
      <c r="Q17" s="18" t="str">
        <f t="shared" si="0"/>
        <v>BACHILLERATO TECNOLOGICO INDUSTRIAL Y DE SERVICIOS</v>
      </c>
      <c r="R17" s="18" t="s">
        <v>13228</v>
      </c>
      <c r="S17" s="18" t="s">
        <v>13199</v>
      </c>
      <c r="T17" s="18" t="s">
        <v>13229</v>
      </c>
      <c r="U17" s="18" t="s">
        <v>13201</v>
      </c>
      <c r="V17" s="18" t="s">
        <v>13183</v>
      </c>
      <c r="W17" s="18"/>
      <c r="X17" s="18" t="s">
        <v>13183</v>
      </c>
      <c r="Y17" s="18"/>
      <c r="Z17" s="18" t="s">
        <v>13333</v>
      </c>
      <c r="AA17" s="18"/>
      <c r="AB17" s="18"/>
      <c r="AC17" s="18" t="s">
        <v>13334</v>
      </c>
      <c r="AD17" s="18" t="s">
        <v>13232</v>
      </c>
      <c r="AE17" s="18" t="s">
        <v>13188</v>
      </c>
      <c r="AF17" s="18" t="s">
        <v>13335</v>
      </c>
      <c r="AG17" s="18"/>
      <c r="AH17" s="18" t="s">
        <v>13336</v>
      </c>
      <c r="AI17" s="18" t="s">
        <v>13191</v>
      </c>
      <c r="AJ17" s="18" t="s">
        <v>13191</v>
      </c>
      <c r="AK17" s="18" t="s">
        <v>13327</v>
      </c>
      <c r="AL17" s="18" t="s">
        <v>13327</v>
      </c>
    </row>
    <row r="18" spans="1:38" x14ac:dyDescent="0.25">
      <c r="A18" s="18" t="s">
        <v>638</v>
      </c>
      <c r="B18" s="18" t="s">
        <v>718</v>
      </c>
      <c r="C18" s="18" t="s">
        <v>13170</v>
      </c>
      <c r="D18" s="18" t="s">
        <v>13171</v>
      </c>
      <c r="E18" s="18" t="s">
        <v>13337</v>
      </c>
      <c r="F18" s="18" t="s">
        <v>13338</v>
      </c>
      <c r="G18" s="18" t="s">
        <v>13338</v>
      </c>
      <c r="H18" s="18" t="s">
        <v>13339</v>
      </c>
      <c r="I18" s="18">
        <v>31968</v>
      </c>
      <c r="J18" s="18" t="s">
        <v>13174</v>
      </c>
      <c r="K18" s="18" t="s">
        <v>13340</v>
      </c>
      <c r="L18" s="18" t="s">
        <v>496</v>
      </c>
      <c r="M18" s="18" t="s">
        <v>13176</v>
      </c>
      <c r="N18" s="18" t="s">
        <v>496</v>
      </c>
      <c r="O18" s="18" t="s">
        <v>13177</v>
      </c>
      <c r="P18" s="18" t="s">
        <v>13178</v>
      </c>
      <c r="Q18" s="18" t="str">
        <f t="shared" si="0"/>
        <v>BACHILLERATO TECNOLOGICO INDUSTRIAL Y DE SERVICIOS</v>
      </c>
      <c r="R18" s="18" t="s">
        <v>13228</v>
      </c>
      <c r="S18" s="18" t="s">
        <v>13199</v>
      </c>
      <c r="T18" s="18" t="s">
        <v>13229</v>
      </c>
      <c r="U18" s="18" t="s">
        <v>13201</v>
      </c>
      <c r="V18" s="18" t="s">
        <v>13183</v>
      </c>
      <c r="W18" s="18"/>
      <c r="X18" s="18" t="s">
        <v>13183</v>
      </c>
      <c r="Y18" s="18"/>
      <c r="Z18" s="18" t="s">
        <v>13341</v>
      </c>
      <c r="AA18" s="18"/>
      <c r="AB18" s="18"/>
      <c r="AC18" s="18" t="s">
        <v>13342</v>
      </c>
      <c r="AD18" s="18" t="s">
        <v>13232</v>
      </c>
      <c r="AE18" s="18" t="s">
        <v>13188</v>
      </c>
      <c r="AF18" s="18"/>
      <c r="AG18" s="18" t="s">
        <v>13234</v>
      </c>
      <c r="AH18" s="18" t="s">
        <v>13343</v>
      </c>
      <c r="AI18" s="18" t="s">
        <v>13191</v>
      </c>
      <c r="AJ18" s="18" t="s">
        <v>13191</v>
      </c>
      <c r="AK18" s="18" t="s">
        <v>13191</v>
      </c>
      <c r="AL18" s="18" t="s">
        <v>13343</v>
      </c>
    </row>
    <row r="19" spans="1:38" x14ac:dyDescent="0.25">
      <c r="A19" s="18" t="s">
        <v>604</v>
      </c>
      <c r="B19" s="18" t="s">
        <v>707</v>
      </c>
      <c r="C19" s="18" t="s">
        <v>13194</v>
      </c>
      <c r="D19" s="18" t="s">
        <v>13171</v>
      </c>
      <c r="E19" s="18" t="s">
        <v>13344</v>
      </c>
      <c r="F19" s="18" t="s">
        <v>13345</v>
      </c>
      <c r="G19" s="18" t="s">
        <v>13346</v>
      </c>
      <c r="H19" s="18" t="s">
        <v>13347</v>
      </c>
      <c r="I19" s="18">
        <v>32600</v>
      </c>
      <c r="J19" s="18" t="s">
        <v>13348</v>
      </c>
      <c r="K19" s="18" t="s">
        <v>13322</v>
      </c>
      <c r="L19" s="18" t="s">
        <v>844</v>
      </c>
      <c r="M19" s="18" t="s">
        <v>13176</v>
      </c>
      <c r="N19" s="18" t="s">
        <v>844</v>
      </c>
      <c r="O19" s="18" t="s">
        <v>13177</v>
      </c>
      <c r="P19" s="18" t="s">
        <v>13178</v>
      </c>
      <c r="Q19" s="18" t="str">
        <f t="shared" si="0"/>
        <v>BACHILLERATO TECNOLOGICO INDUSTRIAL Y DE SERVICIOS</v>
      </c>
      <c r="R19" s="18" t="s">
        <v>13228</v>
      </c>
      <c r="S19" s="18" t="s">
        <v>13199</v>
      </c>
      <c r="T19" s="18" t="s">
        <v>13229</v>
      </c>
      <c r="U19" s="18" t="s">
        <v>13201</v>
      </c>
      <c r="V19" s="18" t="s">
        <v>13183</v>
      </c>
      <c r="W19" s="18"/>
      <c r="X19" s="18" t="s">
        <v>13184</v>
      </c>
      <c r="Y19" s="18"/>
      <c r="Z19" s="18" t="s">
        <v>13349</v>
      </c>
      <c r="AA19" s="18" t="s">
        <v>13350</v>
      </c>
      <c r="AB19" s="18"/>
      <c r="AC19" s="18" t="s">
        <v>13351</v>
      </c>
      <c r="AD19" s="18" t="s">
        <v>13232</v>
      </c>
      <c r="AE19" s="18" t="s">
        <v>13188</v>
      </c>
      <c r="AF19" s="18" t="s">
        <v>13352</v>
      </c>
      <c r="AG19" s="18" t="s">
        <v>13234</v>
      </c>
      <c r="AH19" s="18" t="s">
        <v>13235</v>
      </c>
      <c r="AI19" s="18" t="s">
        <v>13191</v>
      </c>
      <c r="AJ19" s="18" t="s">
        <v>13191</v>
      </c>
      <c r="AK19" s="18" t="s">
        <v>13353</v>
      </c>
      <c r="AL19" s="18" t="s">
        <v>13353</v>
      </c>
    </row>
    <row r="20" spans="1:38" x14ac:dyDescent="0.25">
      <c r="A20" s="18" t="s">
        <v>550</v>
      </c>
      <c r="B20" s="18" t="s">
        <v>686</v>
      </c>
      <c r="C20" s="18" t="s">
        <v>13194</v>
      </c>
      <c r="D20" s="18" t="s">
        <v>13171</v>
      </c>
      <c r="E20" s="18" t="s">
        <v>13354</v>
      </c>
      <c r="F20" s="18"/>
      <c r="G20" s="18"/>
      <c r="H20" s="18"/>
      <c r="I20" s="18">
        <v>31510</v>
      </c>
      <c r="J20" s="18" t="s">
        <v>13355</v>
      </c>
      <c r="K20" s="18" t="s">
        <v>13356</v>
      </c>
      <c r="L20" s="18" t="s">
        <v>842</v>
      </c>
      <c r="M20" s="18" t="s">
        <v>13176</v>
      </c>
      <c r="N20" s="18" t="s">
        <v>842</v>
      </c>
      <c r="O20" s="18" t="s">
        <v>13177</v>
      </c>
      <c r="P20" s="18" t="s">
        <v>13178</v>
      </c>
      <c r="Q20" s="18" t="str">
        <f t="shared" si="0"/>
        <v>BACHILLERATO TECNOLOGICO INDUSTRIAL Y DE SERVICIOS</v>
      </c>
      <c r="R20" s="18" t="s">
        <v>13228</v>
      </c>
      <c r="S20" s="18" t="s">
        <v>13199</v>
      </c>
      <c r="T20" s="18" t="s">
        <v>13229</v>
      </c>
      <c r="U20" s="18" t="s">
        <v>13201</v>
      </c>
      <c r="V20" s="18" t="s">
        <v>13183</v>
      </c>
      <c r="W20" s="18"/>
      <c r="X20" s="18" t="s">
        <v>13183</v>
      </c>
      <c r="Y20" s="18"/>
      <c r="Z20" s="18" t="s">
        <v>13357</v>
      </c>
      <c r="AA20" s="18" t="s">
        <v>13358</v>
      </c>
      <c r="AB20" s="18"/>
      <c r="AC20" s="18" t="s">
        <v>13359</v>
      </c>
      <c r="AD20" s="18" t="s">
        <v>13232</v>
      </c>
      <c r="AE20" s="18" t="s">
        <v>13188</v>
      </c>
      <c r="AF20" s="18" t="s">
        <v>13360</v>
      </c>
      <c r="AG20" s="18" t="s">
        <v>13234</v>
      </c>
      <c r="AH20" s="18" t="s">
        <v>13235</v>
      </c>
      <c r="AI20" s="18" t="s">
        <v>13191</v>
      </c>
      <c r="AJ20" s="18" t="s">
        <v>13191</v>
      </c>
      <c r="AK20" s="18" t="s">
        <v>13277</v>
      </c>
      <c r="AL20" s="18" t="s">
        <v>13277</v>
      </c>
    </row>
    <row r="21" spans="1:38" x14ac:dyDescent="0.25">
      <c r="A21" s="18" t="s">
        <v>559</v>
      </c>
      <c r="B21" s="18" t="s">
        <v>692</v>
      </c>
      <c r="C21" s="18" t="s">
        <v>13194</v>
      </c>
      <c r="D21" s="18" t="s">
        <v>13171</v>
      </c>
      <c r="E21" s="18" t="s">
        <v>13361</v>
      </c>
      <c r="F21" s="18" t="s">
        <v>13362</v>
      </c>
      <c r="G21" s="18" t="s">
        <v>13363</v>
      </c>
      <c r="H21" s="18" t="s">
        <v>13364</v>
      </c>
      <c r="I21" s="18">
        <v>31090</v>
      </c>
      <c r="J21" s="18" t="s">
        <v>10774</v>
      </c>
      <c r="K21" s="18" t="s">
        <v>13175</v>
      </c>
      <c r="L21" s="18" t="s">
        <v>475</v>
      </c>
      <c r="M21" s="18" t="s">
        <v>13176</v>
      </c>
      <c r="N21" s="18" t="s">
        <v>475</v>
      </c>
      <c r="O21" s="18" t="s">
        <v>13177</v>
      </c>
      <c r="P21" s="18" t="s">
        <v>13178</v>
      </c>
      <c r="Q21" s="18" t="str">
        <f t="shared" si="0"/>
        <v>BACHILLERATO TECNOLOGICO INDUSTRIAL Y DE SERVICIOS</v>
      </c>
      <c r="R21" s="18" t="s">
        <v>13228</v>
      </c>
      <c r="S21" s="18" t="s">
        <v>13199</v>
      </c>
      <c r="T21" s="18" t="s">
        <v>13229</v>
      </c>
      <c r="U21" s="18" t="s">
        <v>13201</v>
      </c>
      <c r="V21" s="18" t="s">
        <v>13183</v>
      </c>
      <c r="W21" s="18"/>
      <c r="X21" s="18" t="s">
        <v>13184</v>
      </c>
      <c r="Y21" s="18"/>
      <c r="Z21" s="18" t="s">
        <v>13365</v>
      </c>
      <c r="AA21" s="18" t="s">
        <v>13366</v>
      </c>
      <c r="AB21" s="18"/>
      <c r="AC21" s="18" t="s">
        <v>13367</v>
      </c>
      <c r="AD21" s="18" t="s">
        <v>13232</v>
      </c>
      <c r="AE21" s="18" t="s">
        <v>13188</v>
      </c>
      <c r="AF21" s="18" t="s">
        <v>13368</v>
      </c>
      <c r="AG21" s="18" t="s">
        <v>13234</v>
      </c>
      <c r="AH21" s="18" t="s">
        <v>13235</v>
      </c>
      <c r="AI21" s="18" t="s">
        <v>13191</v>
      </c>
      <c r="AJ21" s="18" t="s">
        <v>13191</v>
      </c>
      <c r="AK21" s="18" t="s">
        <v>13246</v>
      </c>
      <c r="AL21" s="18" t="s">
        <v>13246</v>
      </c>
    </row>
    <row r="22" spans="1:38" x14ac:dyDescent="0.25">
      <c r="A22" s="18" t="s">
        <v>605</v>
      </c>
      <c r="B22" s="18" t="s">
        <v>708</v>
      </c>
      <c r="C22" s="18" t="s">
        <v>13194</v>
      </c>
      <c r="D22" s="18" t="s">
        <v>13171</v>
      </c>
      <c r="E22" s="18" t="s">
        <v>13369</v>
      </c>
      <c r="F22" s="18" t="s">
        <v>13370</v>
      </c>
      <c r="G22" s="18" t="s">
        <v>13371</v>
      </c>
      <c r="H22" s="18" t="s">
        <v>13372</v>
      </c>
      <c r="I22" s="18">
        <v>32697</v>
      </c>
      <c r="J22" s="18" t="s">
        <v>13373</v>
      </c>
      <c r="K22" s="18" t="s">
        <v>13322</v>
      </c>
      <c r="L22" s="18" t="s">
        <v>844</v>
      </c>
      <c r="M22" s="18" t="s">
        <v>13176</v>
      </c>
      <c r="N22" s="18" t="s">
        <v>844</v>
      </c>
      <c r="O22" s="18" t="s">
        <v>13177</v>
      </c>
      <c r="P22" s="18" t="s">
        <v>13178</v>
      </c>
      <c r="Q22" s="18" t="str">
        <f t="shared" si="0"/>
        <v>BACHILLERATO TECNOLOGICO INDUSTRIAL Y DE SERVICIOS</v>
      </c>
      <c r="R22" s="18" t="s">
        <v>13228</v>
      </c>
      <c r="S22" s="18" t="s">
        <v>13199</v>
      </c>
      <c r="T22" s="18" t="s">
        <v>13229</v>
      </c>
      <c r="U22" s="18" t="s">
        <v>13201</v>
      </c>
      <c r="V22" s="18" t="s">
        <v>13183</v>
      </c>
      <c r="W22" s="18"/>
      <c r="X22" s="18" t="s">
        <v>13184</v>
      </c>
      <c r="Y22" s="18"/>
      <c r="Z22" s="18" t="s">
        <v>13374</v>
      </c>
      <c r="AA22" s="18" t="s">
        <v>13375</v>
      </c>
      <c r="AB22" s="18"/>
      <c r="AC22" s="18" t="s">
        <v>13376</v>
      </c>
      <c r="AD22" s="18" t="s">
        <v>13232</v>
      </c>
      <c r="AE22" s="18" t="s">
        <v>13188</v>
      </c>
      <c r="AF22" s="18" t="s">
        <v>13377</v>
      </c>
      <c r="AG22" s="18" t="s">
        <v>13234</v>
      </c>
      <c r="AH22" s="18" t="s">
        <v>13235</v>
      </c>
      <c r="AI22" s="18" t="s">
        <v>13191</v>
      </c>
      <c r="AJ22" s="18" t="s">
        <v>13191</v>
      </c>
      <c r="AK22" s="18" t="s">
        <v>13246</v>
      </c>
      <c r="AL22" s="18" t="s">
        <v>13246</v>
      </c>
    </row>
    <row r="23" spans="1:38" x14ac:dyDescent="0.25">
      <c r="A23" s="18" t="s">
        <v>606</v>
      </c>
      <c r="B23" s="18" t="s">
        <v>709</v>
      </c>
      <c r="C23" s="18" t="s">
        <v>13194</v>
      </c>
      <c r="D23" s="18" t="s">
        <v>13171</v>
      </c>
      <c r="E23" s="18" t="s">
        <v>13378</v>
      </c>
      <c r="F23" s="18" t="s">
        <v>13379</v>
      </c>
      <c r="G23" s="18" t="s">
        <v>413</v>
      </c>
      <c r="H23" s="18">
        <v>34</v>
      </c>
      <c r="I23" s="18">
        <v>32670</v>
      </c>
      <c r="J23" s="18" t="s">
        <v>1519</v>
      </c>
      <c r="K23" s="18" t="s">
        <v>13322</v>
      </c>
      <c r="L23" s="18" t="s">
        <v>844</v>
      </c>
      <c r="M23" s="18" t="s">
        <v>13176</v>
      </c>
      <c r="N23" s="18" t="s">
        <v>844</v>
      </c>
      <c r="O23" s="18" t="s">
        <v>13177</v>
      </c>
      <c r="P23" s="18" t="s">
        <v>13178</v>
      </c>
      <c r="Q23" s="18" t="str">
        <f t="shared" si="0"/>
        <v>BACHILLERATO TECNOLOGICO INDUSTRIAL Y DE SERVICIOS</v>
      </c>
      <c r="R23" s="18" t="s">
        <v>13228</v>
      </c>
      <c r="S23" s="18" t="s">
        <v>13199</v>
      </c>
      <c r="T23" s="18" t="s">
        <v>13229</v>
      </c>
      <c r="U23" s="18" t="s">
        <v>13201</v>
      </c>
      <c r="V23" s="18" t="s">
        <v>13183</v>
      </c>
      <c r="W23" s="18"/>
      <c r="X23" s="18" t="s">
        <v>13183</v>
      </c>
      <c r="Y23" s="18"/>
      <c r="Z23" s="18" t="s">
        <v>13380</v>
      </c>
      <c r="AA23" s="18" t="s">
        <v>13380</v>
      </c>
      <c r="AB23" s="18"/>
      <c r="AC23" s="18" t="s">
        <v>13381</v>
      </c>
      <c r="AD23" s="18" t="s">
        <v>13232</v>
      </c>
      <c r="AE23" s="18" t="s">
        <v>13188</v>
      </c>
      <c r="AF23" s="18" t="s">
        <v>13382</v>
      </c>
      <c r="AG23" s="18" t="s">
        <v>13234</v>
      </c>
      <c r="AH23" s="18" t="s">
        <v>13383</v>
      </c>
      <c r="AI23" s="18" t="s">
        <v>13191</v>
      </c>
      <c r="AJ23" s="18" t="s">
        <v>13191</v>
      </c>
      <c r="AK23" s="18" t="s">
        <v>13246</v>
      </c>
      <c r="AL23" s="18" t="s">
        <v>13246</v>
      </c>
    </row>
    <row r="24" spans="1:38" x14ac:dyDescent="0.25">
      <c r="A24" s="18" t="s">
        <v>644</v>
      </c>
      <c r="B24" s="18" t="s">
        <v>721</v>
      </c>
      <c r="C24" s="18" t="s">
        <v>13170</v>
      </c>
      <c r="D24" s="18" t="s">
        <v>13171</v>
      </c>
      <c r="E24" s="18" t="s">
        <v>13384</v>
      </c>
      <c r="F24" s="18"/>
      <c r="G24" s="18"/>
      <c r="H24" s="18"/>
      <c r="I24" s="18">
        <v>33501</v>
      </c>
      <c r="J24" s="18" t="s">
        <v>13385</v>
      </c>
      <c r="K24" s="18" t="s">
        <v>13386</v>
      </c>
      <c r="L24" s="18" t="s">
        <v>643</v>
      </c>
      <c r="M24" s="18" t="s">
        <v>13176</v>
      </c>
      <c r="N24" s="18" t="s">
        <v>643</v>
      </c>
      <c r="O24" s="18" t="s">
        <v>13177</v>
      </c>
      <c r="P24" s="18" t="s">
        <v>13178</v>
      </c>
      <c r="Q24" s="18" t="str">
        <f t="shared" si="0"/>
        <v>BACHILLERATO TECNOLOGICO INDUSTRIAL Y DE SERVICIOS</v>
      </c>
      <c r="R24" s="18" t="s">
        <v>13228</v>
      </c>
      <c r="S24" s="18" t="s">
        <v>13199</v>
      </c>
      <c r="T24" s="18" t="s">
        <v>13229</v>
      </c>
      <c r="U24" s="18" t="s">
        <v>13201</v>
      </c>
      <c r="V24" s="18" t="s">
        <v>13183</v>
      </c>
      <c r="W24" s="18"/>
      <c r="X24" s="18" t="s">
        <v>13183</v>
      </c>
      <c r="Y24" s="18"/>
      <c r="Z24" s="18" t="s">
        <v>13387</v>
      </c>
      <c r="AA24" s="18" t="s">
        <v>13388</v>
      </c>
      <c r="AB24" s="18"/>
      <c r="AC24" s="18" t="s">
        <v>13389</v>
      </c>
      <c r="AD24" s="18" t="s">
        <v>13232</v>
      </c>
      <c r="AE24" s="18" t="s">
        <v>13188</v>
      </c>
      <c r="AF24" s="18" t="s">
        <v>13390</v>
      </c>
      <c r="AG24" s="18" t="s">
        <v>13234</v>
      </c>
      <c r="AH24" s="18" t="s">
        <v>13383</v>
      </c>
      <c r="AI24" s="18" t="s">
        <v>13191</v>
      </c>
      <c r="AJ24" s="18" t="s">
        <v>13191</v>
      </c>
      <c r="AK24" s="18" t="s">
        <v>13246</v>
      </c>
      <c r="AL24" s="18" t="s">
        <v>13246</v>
      </c>
    </row>
    <row r="25" spans="1:38" x14ac:dyDescent="0.25">
      <c r="A25" s="18" t="s">
        <v>2363</v>
      </c>
      <c r="B25" s="18" t="s">
        <v>2725</v>
      </c>
      <c r="C25" s="18" t="s">
        <v>13391</v>
      </c>
      <c r="D25" s="18" t="s">
        <v>13171</v>
      </c>
      <c r="E25" s="18" t="s">
        <v>13392</v>
      </c>
      <c r="F25" s="18"/>
      <c r="G25" s="18"/>
      <c r="H25" s="18"/>
      <c r="I25" s="18">
        <v>31550</v>
      </c>
      <c r="J25" s="18" t="s">
        <v>10783</v>
      </c>
      <c r="K25" s="18" t="s">
        <v>13356</v>
      </c>
      <c r="L25" s="18" t="s">
        <v>842</v>
      </c>
      <c r="M25" s="18" t="s">
        <v>13176</v>
      </c>
      <c r="N25" s="18" t="s">
        <v>842</v>
      </c>
      <c r="O25" s="18" t="s">
        <v>13177</v>
      </c>
      <c r="P25" s="18" t="s">
        <v>13178</v>
      </c>
      <c r="Q25" s="18" t="str">
        <f t="shared" si="0"/>
        <v>BACHILLERATO NO ESCOLARIZADO NO PRESENCIAL</v>
      </c>
      <c r="R25" s="18" t="s">
        <v>13393</v>
      </c>
      <c r="S25" s="18" t="s">
        <v>13199</v>
      </c>
      <c r="T25" s="18" t="s">
        <v>13200</v>
      </c>
      <c r="U25" s="18" t="s">
        <v>13201</v>
      </c>
      <c r="V25" s="18" t="s">
        <v>13183</v>
      </c>
      <c r="W25" s="18"/>
      <c r="X25" s="18" t="s">
        <v>13183</v>
      </c>
      <c r="Y25" s="18"/>
      <c r="Z25" s="18" t="s">
        <v>13394</v>
      </c>
      <c r="AA25" s="18"/>
      <c r="AB25" s="18"/>
      <c r="AC25" s="18" t="s">
        <v>13395</v>
      </c>
      <c r="AD25" s="18" t="s">
        <v>13183</v>
      </c>
      <c r="AE25" s="18" t="s">
        <v>13188</v>
      </c>
      <c r="AF25" s="18" t="s">
        <v>13396</v>
      </c>
      <c r="AG25" s="18"/>
      <c r="AH25" s="18" t="s">
        <v>13397</v>
      </c>
      <c r="AI25" s="18" t="s">
        <v>13191</v>
      </c>
      <c r="AJ25" s="18" t="s">
        <v>13191</v>
      </c>
      <c r="AK25" s="18" t="s">
        <v>13191</v>
      </c>
      <c r="AL25" s="18" t="s">
        <v>13397</v>
      </c>
    </row>
    <row r="26" spans="1:38" x14ac:dyDescent="0.25">
      <c r="A26" s="18" t="s">
        <v>2364</v>
      </c>
      <c r="B26" s="18" t="s">
        <v>2726</v>
      </c>
      <c r="C26" s="18" t="s">
        <v>13391</v>
      </c>
      <c r="D26" s="18" t="s">
        <v>13171</v>
      </c>
      <c r="E26" s="18" t="s">
        <v>13222</v>
      </c>
      <c r="F26" s="18" t="s">
        <v>13223</v>
      </c>
      <c r="G26" s="18" t="s">
        <v>13224</v>
      </c>
      <c r="H26" s="18" t="s">
        <v>13225</v>
      </c>
      <c r="I26" s="18">
        <v>33748</v>
      </c>
      <c r="J26" s="18" t="s">
        <v>13226</v>
      </c>
      <c r="K26" s="18" t="s">
        <v>13227</v>
      </c>
      <c r="L26" s="18" t="s">
        <v>472</v>
      </c>
      <c r="M26" s="18" t="s">
        <v>13176</v>
      </c>
      <c r="N26" s="18" t="s">
        <v>1192</v>
      </c>
      <c r="O26" s="18" t="s">
        <v>13177</v>
      </c>
      <c r="P26" s="18" t="s">
        <v>13178</v>
      </c>
      <c r="Q26" s="18" t="str">
        <f t="shared" si="0"/>
        <v>BACHILLERATO NO ESCOLARIZADO NO PRESENCIAL</v>
      </c>
      <c r="R26" s="18" t="s">
        <v>13393</v>
      </c>
      <c r="S26" s="18" t="s">
        <v>13199</v>
      </c>
      <c r="T26" s="18" t="s">
        <v>13200</v>
      </c>
      <c r="U26" s="18" t="s">
        <v>13201</v>
      </c>
      <c r="V26" s="18" t="s">
        <v>13183</v>
      </c>
      <c r="W26" s="18"/>
      <c r="X26" s="18" t="s">
        <v>13183</v>
      </c>
      <c r="Y26" s="18"/>
      <c r="Z26" s="18" t="s">
        <v>13398</v>
      </c>
      <c r="AA26" s="18"/>
      <c r="AB26" s="18"/>
      <c r="AC26" s="18" t="s">
        <v>13399</v>
      </c>
      <c r="AD26" s="18" t="s">
        <v>13183</v>
      </c>
      <c r="AE26" s="18" t="s">
        <v>13188</v>
      </c>
      <c r="AF26" s="18" t="s">
        <v>13400</v>
      </c>
      <c r="AG26" s="18"/>
      <c r="AH26" s="18" t="s">
        <v>13397</v>
      </c>
      <c r="AI26" s="18" t="s">
        <v>13191</v>
      </c>
      <c r="AJ26" s="18" t="s">
        <v>13191</v>
      </c>
      <c r="AK26" s="18" t="s">
        <v>13191</v>
      </c>
      <c r="AL26" s="18" t="s">
        <v>13397</v>
      </c>
    </row>
    <row r="27" spans="1:38" x14ac:dyDescent="0.25">
      <c r="A27" s="18" t="s">
        <v>2365</v>
      </c>
      <c r="B27" s="18" t="s">
        <v>2727</v>
      </c>
      <c r="C27" s="18" t="s">
        <v>13391</v>
      </c>
      <c r="D27" s="18" t="s">
        <v>13171</v>
      </c>
      <c r="E27" s="18" t="s">
        <v>13256</v>
      </c>
      <c r="F27" s="18" t="s">
        <v>13257</v>
      </c>
      <c r="G27" s="18" t="s">
        <v>13258</v>
      </c>
      <c r="H27" s="18" t="s">
        <v>13259</v>
      </c>
      <c r="I27" s="18">
        <v>33980</v>
      </c>
      <c r="J27" s="18" t="s">
        <v>13260</v>
      </c>
      <c r="K27" s="18" t="s">
        <v>13261</v>
      </c>
      <c r="L27" s="18" t="s">
        <v>843</v>
      </c>
      <c r="M27" s="18" t="s">
        <v>13176</v>
      </c>
      <c r="N27" s="18" t="s">
        <v>1253</v>
      </c>
      <c r="O27" s="18" t="s">
        <v>13177</v>
      </c>
      <c r="P27" s="18" t="s">
        <v>13178</v>
      </c>
      <c r="Q27" s="18" t="str">
        <f t="shared" si="0"/>
        <v>BACHILLERATO NO ESCOLARIZADO NO PRESENCIAL</v>
      </c>
      <c r="R27" s="18" t="s">
        <v>13393</v>
      </c>
      <c r="S27" s="18" t="s">
        <v>13199</v>
      </c>
      <c r="T27" s="18" t="s">
        <v>13200</v>
      </c>
      <c r="U27" s="18" t="s">
        <v>13201</v>
      </c>
      <c r="V27" s="18" t="s">
        <v>13183</v>
      </c>
      <c r="W27" s="18"/>
      <c r="X27" s="18" t="s">
        <v>13183</v>
      </c>
      <c r="Y27" s="18"/>
      <c r="Z27" s="18" t="s">
        <v>13401</v>
      </c>
      <c r="AA27" s="18"/>
      <c r="AB27" s="18"/>
      <c r="AC27" s="18" t="s">
        <v>13402</v>
      </c>
      <c r="AD27" s="18" t="s">
        <v>13183</v>
      </c>
      <c r="AE27" s="18" t="s">
        <v>13188</v>
      </c>
      <c r="AF27" s="18" t="s">
        <v>13403</v>
      </c>
      <c r="AG27" s="18"/>
      <c r="AH27" s="18" t="s">
        <v>13397</v>
      </c>
      <c r="AI27" s="18" t="s">
        <v>13191</v>
      </c>
      <c r="AJ27" s="18" t="s">
        <v>13191</v>
      </c>
      <c r="AK27" s="18" t="s">
        <v>13191</v>
      </c>
      <c r="AL27" s="18" t="s">
        <v>13397</v>
      </c>
    </row>
    <row r="28" spans="1:38" x14ac:dyDescent="0.25">
      <c r="A28" s="18" t="s">
        <v>2366</v>
      </c>
      <c r="B28" s="18" t="s">
        <v>2728</v>
      </c>
      <c r="C28" s="18" t="s">
        <v>13391</v>
      </c>
      <c r="D28" s="18" t="s">
        <v>13171</v>
      </c>
      <c r="E28" s="18" t="s">
        <v>13266</v>
      </c>
      <c r="F28" s="18" t="s">
        <v>13267</v>
      </c>
      <c r="G28" s="18" t="s">
        <v>13268</v>
      </c>
      <c r="H28" s="18" t="s">
        <v>13269</v>
      </c>
      <c r="I28" s="18">
        <v>33820</v>
      </c>
      <c r="J28" s="18" t="s">
        <v>13270</v>
      </c>
      <c r="K28" s="18" t="s">
        <v>13271</v>
      </c>
      <c r="L28" s="18" t="s">
        <v>484</v>
      </c>
      <c r="M28" s="18" t="s">
        <v>13176</v>
      </c>
      <c r="N28" s="18" t="s">
        <v>484</v>
      </c>
      <c r="O28" s="18" t="s">
        <v>13177</v>
      </c>
      <c r="P28" s="18" t="s">
        <v>13178</v>
      </c>
      <c r="Q28" s="18" t="str">
        <f t="shared" si="0"/>
        <v>BACHILLERATO NO ESCOLARIZADO NO PRESENCIAL</v>
      </c>
      <c r="R28" s="18" t="s">
        <v>13393</v>
      </c>
      <c r="S28" s="18" t="s">
        <v>13199</v>
      </c>
      <c r="T28" s="18" t="s">
        <v>13200</v>
      </c>
      <c r="U28" s="18" t="s">
        <v>13201</v>
      </c>
      <c r="V28" s="18" t="s">
        <v>13183</v>
      </c>
      <c r="W28" s="18"/>
      <c r="X28" s="18" t="s">
        <v>13183</v>
      </c>
      <c r="Y28" s="18"/>
      <c r="Z28" s="18" t="s">
        <v>13404</v>
      </c>
      <c r="AA28" s="18"/>
      <c r="AB28" s="18"/>
      <c r="AC28" s="18" t="s">
        <v>13405</v>
      </c>
      <c r="AD28" s="18" t="s">
        <v>13183</v>
      </c>
      <c r="AE28" s="18" t="s">
        <v>13188</v>
      </c>
      <c r="AF28" s="18" t="s">
        <v>13406</v>
      </c>
      <c r="AG28" s="18"/>
      <c r="AH28" s="18" t="s">
        <v>13397</v>
      </c>
      <c r="AI28" s="18" t="s">
        <v>13191</v>
      </c>
      <c r="AJ28" s="18" t="s">
        <v>13191</v>
      </c>
      <c r="AK28" s="18" t="s">
        <v>13191</v>
      </c>
      <c r="AL28" s="18" t="s">
        <v>13397</v>
      </c>
    </row>
    <row r="29" spans="1:38" x14ac:dyDescent="0.25">
      <c r="A29" s="18" t="s">
        <v>2367</v>
      </c>
      <c r="B29" s="18" t="s">
        <v>2729</v>
      </c>
      <c r="C29" s="18" t="s">
        <v>13391</v>
      </c>
      <c r="D29" s="18" t="s">
        <v>13171</v>
      </c>
      <c r="E29" s="18" t="s">
        <v>13361</v>
      </c>
      <c r="F29" s="18" t="s">
        <v>13362</v>
      </c>
      <c r="G29" s="18" t="s">
        <v>13363</v>
      </c>
      <c r="H29" s="18" t="s">
        <v>13364</v>
      </c>
      <c r="I29" s="18">
        <v>31064</v>
      </c>
      <c r="J29" s="18" t="s">
        <v>10774</v>
      </c>
      <c r="K29" s="18" t="s">
        <v>13175</v>
      </c>
      <c r="L29" s="18" t="s">
        <v>475</v>
      </c>
      <c r="M29" s="18" t="s">
        <v>13176</v>
      </c>
      <c r="N29" s="18" t="s">
        <v>475</v>
      </c>
      <c r="O29" s="18" t="s">
        <v>13177</v>
      </c>
      <c r="P29" s="18" t="s">
        <v>13178</v>
      </c>
      <c r="Q29" s="18" t="str">
        <f t="shared" si="0"/>
        <v>BACHILLERATO NO ESCOLARIZADO NO PRESENCIAL</v>
      </c>
      <c r="R29" s="18" t="s">
        <v>13393</v>
      </c>
      <c r="S29" s="18" t="s">
        <v>13199</v>
      </c>
      <c r="T29" s="18" t="s">
        <v>13200</v>
      </c>
      <c r="U29" s="18" t="s">
        <v>13201</v>
      </c>
      <c r="V29" s="18" t="s">
        <v>13183</v>
      </c>
      <c r="W29" s="18"/>
      <c r="X29" s="18" t="s">
        <v>13183</v>
      </c>
      <c r="Y29" s="18"/>
      <c r="Z29" s="18" t="s">
        <v>13365</v>
      </c>
      <c r="AA29" s="18"/>
      <c r="AB29" s="18"/>
      <c r="AC29" s="18" t="s">
        <v>13407</v>
      </c>
      <c r="AD29" s="18" t="s">
        <v>13183</v>
      </c>
      <c r="AE29" s="18" t="s">
        <v>13188</v>
      </c>
      <c r="AF29" s="18" t="s">
        <v>13408</v>
      </c>
      <c r="AG29" s="18"/>
      <c r="AH29" s="18" t="s">
        <v>13397</v>
      </c>
      <c r="AI29" s="18" t="s">
        <v>13191</v>
      </c>
      <c r="AJ29" s="18" t="s">
        <v>13191</v>
      </c>
      <c r="AK29" s="18" t="s">
        <v>13191</v>
      </c>
      <c r="AL29" s="18" t="s">
        <v>13397</v>
      </c>
    </row>
    <row r="30" spans="1:38" x14ac:dyDescent="0.25">
      <c r="A30" s="18" t="s">
        <v>2368</v>
      </c>
      <c r="B30" s="18" t="s">
        <v>2730</v>
      </c>
      <c r="C30" s="18" t="s">
        <v>13391</v>
      </c>
      <c r="D30" s="18" t="s">
        <v>13171</v>
      </c>
      <c r="E30" s="18" t="s">
        <v>13378</v>
      </c>
      <c r="F30" s="18" t="s">
        <v>13379</v>
      </c>
      <c r="G30" s="18" t="s">
        <v>413</v>
      </c>
      <c r="H30" s="18">
        <v>34</v>
      </c>
      <c r="I30" s="18">
        <v>32670</v>
      </c>
      <c r="J30" s="18" t="s">
        <v>1519</v>
      </c>
      <c r="K30" s="18" t="s">
        <v>13322</v>
      </c>
      <c r="L30" s="18" t="s">
        <v>844</v>
      </c>
      <c r="M30" s="18" t="s">
        <v>13176</v>
      </c>
      <c r="N30" s="18" t="s">
        <v>844</v>
      </c>
      <c r="O30" s="18" t="s">
        <v>13177</v>
      </c>
      <c r="P30" s="18" t="s">
        <v>13178</v>
      </c>
      <c r="Q30" s="18" t="str">
        <f t="shared" si="0"/>
        <v>BACHILLERATO NO ESCOLARIZADO NO PRESENCIAL</v>
      </c>
      <c r="R30" s="18" t="s">
        <v>13393</v>
      </c>
      <c r="S30" s="18" t="s">
        <v>13199</v>
      </c>
      <c r="T30" s="18" t="s">
        <v>13200</v>
      </c>
      <c r="U30" s="18" t="s">
        <v>13201</v>
      </c>
      <c r="V30" s="18" t="s">
        <v>13183</v>
      </c>
      <c r="W30" s="18"/>
      <c r="X30" s="18" t="s">
        <v>13183</v>
      </c>
      <c r="Y30" s="18"/>
      <c r="Z30" s="18" t="s">
        <v>13409</v>
      </c>
      <c r="AA30" s="18"/>
      <c r="AB30" s="18"/>
      <c r="AC30" s="18" t="s">
        <v>13410</v>
      </c>
      <c r="AD30" s="18" t="s">
        <v>13183</v>
      </c>
      <c r="AE30" s="18" t="s">
        <v>13188</v>
      </c>
      <c r="AF30" s="18" t="s">
        <v>13411</v>
      </c>
      <c r="AG30" s="18"/>
      <c r="AH30" s="18" t="s">
        <v>13397</v>
      </c>
      <c r="AI30" s="18" t="s">
        <v>13191</v>
      </c>
      <c r="AJ30" s="18" t="s">
        <v>13191</v>
      </c>
      <c r="AK30" s="18" t="s">
        <v>13191</v>
      </c>
      <c r="AL30" s="18" t="s">
        <v>13397</v>
      </c>
    </row>
    <row r="31" spans="1:38" x14ac:dyDescent="0.25">
      <c r="A31" s="18" t="s">
        <v>2369</v>
      </c>
      <c r="B31" s="18" t="s">
        <v>2731</v>
      </c>
      <c r="C31" s="18" t="s">
        <v>13391</v>
      </c>
      <c r="D31" s="18" t="s">
        <v>13171</v>
      </c>
      <c r="E31" s="18" t="s">
        <v>13195</v>
      </c>
      <c r="F31" s="18" t="s">
        <v>854</v>
      </c>
      <c r="G31" s="18" t="s">
        <v>2909</v>
      </c>
      <c r="H31" s="18" t="s">
        <v>13196</v>
      </c>
      <c r="I31" s="18">
        <v>33000</v>
      </c>
      <c r="J31" s="18" t="s">
        <v>13197</v>
      </c>
      <c r="K31" s="18" t="s">
        <v>13198</v>
      </c>
      <c r="L31" s="18" t="s">
        <v>476</v>
      </c>
      <c r="M31" s="18" t="s">
        <v>13176</v>
      </c>
      <c r="N31" s="18" t="s">
        <v>476</v>
      </c>
      <c r="O31" s="18" t="s">
        <v>13177</v>
      </c>
      <c r="P31" s="18" t="s">
        <v>13178</v>
      </c>
      <c r="Q31" s="18" t="str">
        <f t="shared" si="0"/>
        <v>BACHILLERATO NO ESCOLARIZADO NO PRESENCIAL</v>
      </c>
      <c r="R31" s="18" t="s">
        <v>13393</v>
      </c>
      <c r="S31" s="18" t="s">
        <v>13199</v>
      </c>
      <c r="T31" s="18" t="s">
        <v>13200</v>
      </c>
      <c r="U31" s="18" t="s">
        <v>13201</v>
      </c>
      <c r="V31" s="18" t="s">
        <v>13183</v>
      </c>
      <c r="W31" s="18"/>
      <c r="X31" s="18" t="s">
        <v>13183</v>
      </c>
      <c r="Y31" s="18"/>
      <c r="Z31" s="18" t="s">
        <v>13412</v>
      </c>
      <c r="AA31" s="18"/>
      <c r="AB31" s="18"/>
      <c r="AC31" s="18" t="s">
        <v>13413</v>
      </c>
      <c r="AD31" s="18" t="s">
        <v>13183</v>
      </c>
      <c r="AE31" s="18" t="s">
        <v>13188</v>
      </c>
      <c r="AF31" s="18" t="s">
        <v>13414</v>
      </c>
      <c r="AG31" s="18"/>
      <c r="AH31" s="18" t="s">
        <v>13397</v>
      </c>
      <c r="AI31" s="18" t="s">
        <v>13191</v>
      </c>
      <c r="AJ31" s="18" t="s">
        <v>13191</v>
      </c>
      <c r="AK31" s="18" t="s">
        <v>13191</v>
      </c>
      <c r="AL31" s="18" t="s">
        <v>13397</v>
      </c>
    </row>
    <row r="32" spans="1:38" x14ac:dyDescent="0.25">
      <c r="A32" s="18" t="s">
        <v>2370</v>
      </c>
      <c r="B32" s="18" t="s">
        <v>13128</v>
      </c>
      <c r="C32" s="18" t="s">
        <v>13391</v>
      </c>
      <c r="D32" s="18" t="s">
        <v>13171</v>
      </c>
      <c r="E32" s="18" t="s">
        <v>13415</v>
      </c>
      <c r="F32" s="18" t="s">
        <v>13240</v>
      </c>
      <c r="G32" s="18" t="s">
        <v>13290</v>
      </c>
      <c r="H32" s="18" t="s">
        <v>13291</v>
      </c>
      <c r="I32" s="18">
        <v>31700</v>
      </c>
      <c r="J32" s="18" t="s">
        <v>13174</v>
      </c>
      <c r="K32" s="18" t="s">
        <v>13292</v>
      </c>
      <c r="L32" s="18" t="s">
        <v>498</v>
      </c>
      <c r="M32" s="18" t="s">
        <v>13176</v>
      </c>
      <c r="N32" s="18" t="s">
        <v>498</v>
      </c>
      <c r="O32" s="18" t="s">
        <v>13177</v>
      </c>
      <c r="P32" s="18" t="s">
        <v>13178</v>
      </c>
      <c r="Q32" s="18" t="str">
        <f t="shared" si="0"/>
        <v>BACHILLERATO NO ESCOLARIZADO NO PRESENCIAL</v>
      </c>
      <c r="R32" s="18" t="s">
        <v>13393</v>
      </c>
      <c r="S32" s="18" t="s">
        <v>13199</v>
      </c>
      <c r="T32" s="18" t="s">
        <v>13200</v>
      </c>
      <c r="U32" s="18" t="s">
        <v>13201</v>
      </c>
      <c r="V32" s="18" t="s">
        <v>13183</v>
      </c>
      <c r="W32" s="18"/>
      <c r="X32" s="18" t="s">
        <v>13183</v>
      </c>
      <c r="Y32" s="18"/>
      <c r="Z32" s="18" t="s">
        <v>13293</v>
      </c>
      <c r="AA32" s="18" t="s">
        <v>13294</v>
      </c>
      <c r="AB32" s="18"/>
      <c r="AC32" s="18" t="s">
        <v>13416</v>
      </c>
      <c r="AD32" s="18" t="s">
        <v>13183</v>
      </c>
      <c r="AE32" s="18" t="s">
        <v>13188</v>
      </c>
      <c r="AF32" s="18"/>
      <c r="AG32" s="18"/>
      <c r="AH32" s="18" t="s">
        <v>13417</v>
      </c>
      <c r="AI32" s="18" t="s">
        <v>13191</v>
      </c>
      <c r="AJ32" s="18" t="s">
        <v>13191</v>
      </c>
      <c r="AK32" s="18" t="s">
        <v>13191</v>
      </c>
      <c r="AL32" s="18" t="s">
        <v>13417</v>
      </c>
    </row>
    <row r="33" spans="1:38" x14ac:dyDescent="0.25">
      <c r="A33" s="18" t="s">
        <v>13418</v>
      </c>
      <c r="B33" s="18" t="s">
        <v>13419</v>
      </c>
      <c r="C33" s="18" t="s">
        <v>13391</v>
      </c>
      <c r="D33" s="18" t="s">
        <v>13171</v>
      </c>
      <c r="E33" s="18" t="s">
        <v>13420</v>
      </c>
      <c r="F33" s="18"/>
      <c r="G33" s="18"/>
      <c r="H33" s="18"/>
      <c r="I33" s="18">
        <v>32270</v>
      </c>
      <c r="J33" s="18" t="s">
        <v>13421</v>
      </c>
      <c r="K33" s="18" t="s">
        <v>13322</v>
      </c>
      <c r="L33" s="18" t="s">
        <v>844</v>
      </c>
      <c r="M33" s="18" t="s">
        <v>13176</v>
      </c>
      <c r="N33" s="18" t="s">
        <v>844</v>
      </c>
      <c r="O33" s="18" t="s">
        <v>13177</v>
      </c>
      <c r="P33" s="18" t="s">
        <v>13178</v>
      </c>
      <c r="Q33" s="18" t="str">
        <f t="shared" si="0"/>
        <v>BACHILLERATO NO ESCOLARIZADO NO PRESENCIAL</v>
      </c>
      <c r="R33" s="18" t="s">
        <v>13393</v>
      </c>
      <c r="S33" s="18" t="s">
        <v>13199</v>
      </c>
      <c r="T33" s="18" t="s">
        <v>13200</v>
      </c>
      <c r="U33" s="18" t="s">
        <v>13201</v>
      </c>
      <c r="V33" s="18" t="s">
        <v>13183</v>
      </c>
      <c r="W33" s="18"/>
      <c r="X33" s="18" t="s">
        <v>13183</v>
      </c>
      <c r="Y33" s="18"/>
      <c r="Z33" s="18" t="s">
        <v>13422</v>
      </c>
      <c r="AA33" s="18" t="s">
        <v>13423</v>
      </c>
      <c r="AB33" s="18"/>
      <c r="AC33" s="18" t="s">
        <v>13416</v>
      </c>
      <c r="AD33" s="18" t="s">
        <v>13183</v>
      </c>
      <c r="AE33" s="18" t="s">
        <v>13188</v>
      </c>
      <c r="AF33" s="18"/>
      <c r="AG33" s="18"/>
      <c r="AH33" s="18" t="s">
        <v>13417</v>
      </c>
      <c r="AI33" s="18" t="s">
        <v>13191</v>
      </c>
      <c r="AJ33" s="18" t="s">
        <v>13191</v>
      </c>
      <c r="AK33" s="18" t="s">
        <v>13191</v>
      </c>
      <c r="AL33" s="18" t="s">
        <v>13417</v>
      </c>
    </row>
    <row r="34" spans="1:38" x14ac:dyDescent="0.25">
      <c r="A34" s="18" t="s">
        <v>560</v>
      </c>
      <c r="B34" s="18" t="s">
        <v>13424</v>
      </c>
      <c r="C34" s="18" t="s">
        <v>13194</v>
      </c>
      <c r="D34" s="18" t="s">
        <v>13171</v>
      </c>
      <c r="E34" s="18" t="s">
        <v>13425</v>
      </c>
      <c r="F34" s="18" t="s">
        <v>13426</v>
      </c>
      <c r="G34" s="18" t="s">
        <v>13427</v>
      </c>
      <c r="H34" s="18" t="s">
        <v>13428</v>
      </c>
      <c r="I34" s="18">
        <v>31217</v>
      </c>
      <c r="J34" s="18" t="s">
        <v>13429</v>
      </c>
      <c r="K34" s="18" t="s">
        <v>13175</v>
      </c>
      <c r="L34" s="18" t="s">
        <v>475</v>
      </c>
      <c r="M34" s="18" t="s">
        <v>13176</v>
      </c>
      <c r="N34" s="18" t="s">
        <v>475</v>
      </c>
      <c r="O34" s="18" t="s">
        <v>13177</v>
      </c>
      <c r="P34" s="18" t="s">
        <v>13178</v>
      </c>
      <c r="Q34" s="18" t="str">
        <f t="shared" si="0"/>
        <v>BACHILLERATO TECNOLOGICO INDUSTRIAL Y DE SERVICIOS</v>
      </c>
      <c r="R34" s="18" t="s">
        <v>13228</v>
      </c>
      <c r="S34" s="18" t="s">
        <v>13430</v>
      </c>
      <c r="T34" s="18" t="s">
        <v>13431</v>
      </c>
      <c r="U34" s="18" t="s">
        <v>13432</v>
      </c>
      <c r="V34" s="18" t="s">
        <v>13183</v>
      </c>
      <c r="W34" s="18"/>
      <c r="X34" s="18" t="s">
        <v>13183</v>
      </c>
      <c r="Y34" s="18"/>
      <c r="Z34" s="18" t="s">
        <v>13433</v>
      </c>
      <c r="AA34" s="18" t="s">
        <v>13433</v>
      </c>
      <c r="AB34" s="18"/>
      <c r="AC34" s="18" t="s">
        <v>13434</v>
      </c>
      <c r="AD34" s="18" t="s">
        <v>13435</v>
      </c>
      <c r="AE34" s="18" t="s">
        <v>13188</v>
      </c>
      <c r="AF34" s="18" t="s">
        <v>13436</v>
      </c>
      <c r="AG34" s="18" t="s">
        <v>13437</v>
      </c>
      <c r="AH34" s="18" t="s">
        <v>13438</v>
      </c>
      <c r="AI34" s="18" t="s">
        <v>13191</v>
      </c>
      <c r="AJ34" s="18" t="s">
        <v>13191</v>
      </c>
      <c r="AK34" s="18" t="s">
        <v>13439</v>
      </c>
      <c r="AL34" s="18" t="s">
        <v>13439</v>
      </c>
    </row>
    <row r="35" spans="1:38" x14ac:dyDescent="0.25">
      <c r="A35" s="18" t="s">
        <v>607</v>
      </c>
      <c r="B35" s="18" t="s">
        <v>13440</v>
      </c>
      <c r="C35" s="18" t="s">
        <v>13194</v>
      </c>
      <c r="D35" s="18" t="s">
        <v>13171</v>
      </c>
      <c r="E35" s="18" t="s">
        <v>13441</v>
      </c>
      <c r="F35" s="18" t="s">
        <v>13442</v>
      </c>
      <c r="G35" s="18" t="s">
        <v>13443</v>
      </c>
      <c r="H35" s="18" t="s">
        <v>13444</v>
      </c>
      <c r="I35" s="18">
        <v>32320</v>
      </c>
      <c r="J35" s="18" t="s">
        <v>13445</v>
      </c>
      <c r="K35" s="18" t="s">
        <v>13322</v>
      </c>
      <c r="L35" s="18" t="s">
        <v>844</v>
      </c>
      <c r="M35" s="18" t="s">
        <v>13176</v>
      </c>
      <c r="N35" s="18" t="s">
        <v>844</v>
      </c>
      <c r="O35" s="18" t="s">
        <v>13177</v>
      </c>
      <c r="P35" s="18" t="s">
        <v>13178</v>
      </c>
      <c r="Q35" s="18" t="str">
        <f t="shared" si="0"/>
        <v>BACHILLERATO TECNOLOGICO INDUSTRIAL Y DE SERVICIOS</v>
      </c>
      <c r="R35" s="18" t="s">
        <v>13228</v>
      </c>
      <c r="S35" s="18" t="s">
        <v>13430</v>
      </c>
      <c r="T35" s="18" t="s">
        <v>13431</v>
      </c>
      <c r="U35" s="18" t="s">
        <v>13432</v>
      </c>
      <c r="V35" s="18" t="s">
        <v>13183</v>
      </c>
      <c r="W35" s="18"/>
      <c r="X35" s="18" t="s">
        <v>13184</v>
      </c>
      <c r="Y35" s="18"/>
      <c r="Z35" s="18" t="s">
        <v>13446</v>
      </c>
      <c r="AA35" s="18" t="s">
        <v>13447</v>
      </c>
      <c r="AB35" s="18"/>
      <c r="AC35" s="18" t="s">
        <v>13448</v>
      </c>
      <c r="AD35" s="18" t="s">
        <v>13435</v>
      </c>
      <c r="AE35" s="18" t="s">
        <v>13188</v>
      </c>
      <c r="AF35" s="18" t="s">
        <v>13449</v>
      </c>
      <c r="AG35" s="18"/>
      <c r="AH35" s="18" t="s">
        <v>13450</v>
      </c>
      <c r="AI35" s="18" t="s">
        <v>13191</v>
      </c>
      <c r="AJ35" s="18" t="s">
        <v>13191</v>
      </c>
      <c r="AK35" s="18" t="s">
        <v>13439</v>
      </c>
      <c r="AL35" s="18" t="s">
        <v>13439</v>
      </c>
    </row>
    <row r="36" spans="1:38" x14ac:dyDescent="0.25">
      <c r="A36" s="18" t="s">
        <v>595</v>
      </c>
      <c r="B36" s="18" t="s">
        <v>13451</v>
      </c>
      <c r="C36" s="18" t="s">
        <v>13194</v>
      </c>
      <c r="D36" s="18" t="s">
        <v>13171</v>
      </c>
      <c r="E36" s="18" t="s">
        <v>13452</v>
      </c>
      <c r="F36" s="18" t="s">
        <v>13453</v>
      </c>
      <c r="G36" s="18" t="s">
        <v>13454</v>
      </c>
      <c r="H36" s="18"/>
      <c r="I36" s="18">
        <v>33830</v>
      </c>
      <c r="J36" s="18" t="s">
        <v>13455</v>
      </c>
      <c r="K36" s="18" t="s">
        <v>13271</v>
      </c>
      <c r="L36" s="18" t="s">
        <v>484</v>
      </c>
      <c r="M36" s="18" t="s">
        <v>13176</v>
      </c>
      <c r="N36" s="18" t="s">
        <v>484</v>
      </c>
      <c r="O36" s="18" t="s">
        <v>13177</v>
      </c>
      <c r="P36" s="18" t="s">
        <v>13178</v>
      </c>
      <c r="Q36" s="18" t="str">
        <f t="shared" si="0"/>
        <v>BACHILLERATO TECNOLOGICO INDUSTRIAL Y DE SERVICIOS</v>
      </c>
      <c r="R36" s="18" t="s">
        <v>13228</v>
      </c>
      <c r="S36" s="18" t="s">
        <v>13430</v>
      </c>
      <c r="T36" s="18" t="s">
        <v>13431</v>
      </c>
      <c r="U36" s="18" t="s">
        <v>13432</v>
      </c>
      <c r="V36" s="18" t="s">
        <v>13183</v>
      </c>
      <c r="W36" s="18"/>
      <c r="X36" s="18" t="s">
        <v>13183</v>
      </c>
      <c r="Y36" s="18"/>
      <c r="Z36" s="18" t="s">
        <v>13456</v>
      </c>
      <c r="AA36" s="18" t="s">
        <v>13457</v>
      </c>
      <c r="AB36" s="18"/>
      <c r="AC36" s="18" t="s">
        <v>13458</v>
      </c>
      <c r="AD36" s="18" t="s">
        <v>13435</v>
      </c>
      <c r="AE36" s="18" t="s">
        <v>13188</v>
      </c>
      <c r="AF36" s="18" t="s">
        <v>13459</v>
      </c>
      <c r="AG36" s="18" t="s">
        <v>13460</v>
      </c>
      <c r="AH36" s="18" t="s">
        <v>13450</v>
      </c>
      <c r="AI36" s="18" t="s">
        <v>13191</v>
      </c>
      <c r="AJ36" s="18" t="s">
        <v>13191</v>
      </c>
      <c r="AK36" s="18" t="s">
        <v>13439</v>
      </c>
      <c r="AL36" s="18" t="s">
        <v>13439</v>
      </c>
    </row>
    <row r="37" spans="1:38" x14ac:dyDescent="0.25">
      <c r="A37" s="18" t="s">
        <v>608</v>
      </c>
      <c r="B37" s="18" t="s">
        <v>13461</v>
      </c>
      <c r="C37" s="18" t="s">
        <v>13194</v>
      </c>
      <c r="D37" s="18" t="s">
        <v>13171</v>
      </c>
      <c r="E37" s="18" t="s">
        <v>13462</v>
      </c>
      <c r="F37" s="18" t="s">
        <v>13463</v>
      </c>
      <c r="G37" s="18" t="s">
        <v>13464</v>
      </c>
      <c r="H37" s="18" t="s">
        <v>13465</v>
      </c>
      <c r="I37" s="18">
        <v>32690</v>
      </c>
      <c r="J37" s="18" t="s">
        <v>13466</v>
      </c>
      <c r="K37" s="18" t="s">
        <v>13322</v>
      </c>
      <c r="L37" s="18" t="s">
        <v>844</v>
      </c>
      <c r="M37" s="18" t="s">
        <v>13176</v>
      </c>
      <c r="N37" s="18" t="s">
        <v>844</v>
      </c>
      <c r="O37" s="18" t="s">
        <v>13177</v>
      </c>
      <c r="P37" s="18" t="s">
        <v>13178</v>
      </c>
      <c r="Q37" s="18" t="str">
        <f t="shared" si="0"/>
        <v>BACHILLERATO TECNOLOGICO INDUSTRIAL Y DE SERVICIOS</v>
      </c>
      <c r="R37" s="18" t="s">
        <v>13228</v>
      </c>
      <c r="S37" s="18" t="s">
        <v>13430</v>
      </c>
      <c r="T37" s="18" t="s">
        <v>13431</v>
      </c>
      <c r="U37" s="18" t="s">
        <v>13432</v>
      </c>
      <c r="V37" s="18" t="s">
        <v>13183</v>
      </c>
      <c r="W37" s="18"/>
      <c r="X37" s="18" t="s">
        <v>13183</v>
      </c>
      <c r="Y37" s="18"/>
      <c r="Z37" s="18" t="s">
        <v>13467</v>
      </c>
      <c r="AA37" s="18" t="s">
        <v>13468</v>
      </c>
      <c r="AB37" s="18"/>
      <c r="AC37" s="18" t="s">
        <v>13469</v>
      </c>
      <c r="AD37" s="18" t="s">
        <v>13435</v>
      </c>
      <c r="AE37" s="18" t="s">
        <v>13188</v>
      </c>
      <c r="AF37" s="18" t="s">
        <v>13470</v>
      </c>
      <c r="AG37" s="18" t="s">
        <v>13471</v>
      </c>
      <c r="AH37" s="18" t="s">
        <v>13472</v>
      </c>
      <c r="AI37" s="18" t="s">
        <v>13191</v>
      </c>
      <c r="AJ37" s="18" t="s">
        <v>13191</v>
      </c>
      <c r="AK37" s="18" t="s">
        <v>13473</v>
      </c>
      <c r="AL37" s="18" t="s">
        <v>13473</v>
      </c>
    </row>
    <row r="38" spans="1:38" x14ac:dyDescent="0.25">
      <c r="A38" s="18" t="s">
        <v>579</v>
      </c>
      <c r="B38" s="18" t="s">
        <v>13474</v>
      </c>
      <c r="C38" s="18" t="s">
        <v>13170</v>
      </c>
      <c r="D38" s="18" t="s">
        <v>13171</v>
      </c>
      <c r="E38" s="18" t="s">
        <v>13475</v>
      </c>
      <c r="F38" s="18"/>
      <c r="G38" s="18" t="s">
        <v>13476</v>
      </c>
      <c r="H38" s="18"/>
      <c r="I38" s="18">
        <v>33088</v>
      </c>
      <c r="J38" s="18" t="s">
        <v>13477</v>
      </c>
      <c r="K38" s="18" t="s">
        <v>13198</v>
      </c>
      <c r="L38" s="18" t="s">
        <v>476</v>
      </c>
      <c r="M38" s="18" t="s">
        <v>13176</v>
      </c>
      <c r="N38" s="18" t="s">
        <v>476</v>
      </c>
      <c r="O38" s="18" t="s">
        <v>13177</v>
      </c>
      <c r="P38" s="18" t="s">
        <v>13178</v>
      </c>
      <c r="Q38" s="18" t="str">
        <f t="shared" si="0"/>
        <v>BACHILLERATO TECNOLOGICO INDUSTRIAL Y DE SERVICIOS</v>
      </c>
      <c r="R38" s="18" t="s">
        <v>13228</v>
      </c>
      <c r="S38" s="18" t="s">
        <v>13430</v>
      </c>
      <c r="T38" s="18" t="s">
        <v>13431</v>
      </c>
      <c r="U38" s="18" t="s">
        <v>13432</v>
      </c>
      <c r="V38" s="18" t="s">
        <v>13183</v>
      </c>
      <c r="W38" s="18"/>
      <c r="X38" s="18" t="s">
        <v>13183</v>
      </c>
      <c r="Y38" s="18"/>
      <c r="Z38" s="18" t="s">
        <v>13478</v>
      </c>
      <c r="AA38" s="18" t="s">
        <v>13478</v>
      </c>
      <c r="AB38" s="18"/>
      <c r="AC38" s="18" t="s">
        <v>13479</v>
      </c>
      <c r="AD38" s="18" t="s">
        <v>13435</v>
      </c>
      <c r="AE38" s="18" t="s">
        <v>13188</v>
      </c>
      <c r="AF38" s="18" t="s">
        <v>13480</v>
      </c>
      <c r="AG38" s="18"/>
      <c r="AH38" s="18" t="s">
        <v>13481</v>
      </c>
      <c r="AI38" s="18" t="s">
        <v>13191</v>
      </c>
      <c r="AJ38" s="18" t="s">
        <v>13191</v>
      </c>
      <c r="AK38" s="18" t="s">
        <v>13439</v>
      </c>
      <c r="AL38" s="18" t="s">
        <v>13439</v>
      </c>
    </row>
    <row r="39" spans="1:38" x14ac:dyDescent="0.25">
      <c r="A39" s="18" t="s">
        <v>562</v>
      </c>
      <c r="B39" s="18" t="s">
        <v>13482</v>
      </c>
      <c r="C39" s="18" t="s">
        <v>13194</v>
      </c>
      <c r="D39" s="18" t="s">
        <v>13171</v>
      </c>
      <c r="E39" s="18" t="s">
        <v>13483</v>
      </c>
      <c r="F39" s="18" t="s">
        <v>13484</v>
      </c>
      <c r="G39" s="18" t="s">
        <v>13485</v>
      </c>
      <c r="H39" s="18" t="s">
        <v>13486</v>
      </c>
      <c r="I39" s="18">
        <v>31107</v>
      </c>
      <c r="J39" s="18" t="s">
        <v>13487</v>
      </c>
      <c r="K39" s="18" t="s">
        <v>13175</v>
      </c>
      <c r="L39" s="18" t="s">
        <v>475</v>
      </c>
      <c r="M39" s="18" t="s">
        <v>13176</v>
      </c>
      <c r="N39" s="18" t="s">
        <v>475</v>
      </c>
      <c r="O39" s="18" t="s">
        <v>13177</v>
      </c>
      <c r="P39" s="18" t="s">
        <v>13178</v>
      </c>
      <c r="Q39" s="18" t="str">
        <f t="shared" si="0"/>
        <v>BACHILLERATO TECNOLOGICO INDUSTRIAL Y DE SERVICIOS</v>
      </c>
      <c r="R39" s="18" t="s">
        <v>13228</v>
      </c>
      <c r="S39" s="18" t="s">
        <v>13430</v>
      </c>
      <c r="T39" s="18" t="s">
        <v>13431</v>
      </c>
      <c r="U39" s="18" t="s">
        <v>13432</v>
      </c>
      <c r="V39" s="18" t="s">
        <v>13183</v>
      </c>
      <c r="W39" s="18"/>
      <c r="X39" s="18" t="s">
        <v>13183</v>
      </c>
      <c r="Y39" s="18"/>
      <c r="Z39" s="18" t="s">
        <v>13488</v>
      </c>
      <c r="AA39" s="18" t="s">
        <v>13489</v>
      </c>
      <c r="AB39" s="18"/>
      <c r="AC39" s="18" t="s">
        <v>13490</v>
      </c>
      <c r="AD39" s="18" t="s">
        <v>13435</v>
      </c>
      <c r="AE39" s="18" t="s">
        <v>13188</v>
      </c>
      <c r="AF39" s="18" t="s">
        <v>13491</v>
      </c>
      <c r="AG39" s="18"/>
      <c r="AH39" s="18" t="s">
        <v>13492</v>
      </c>
      <c r="AI39" s="18" t="s">
        <v>13191</v>
      </c>
      <c r="AJ39" s="18" t="s">
        <v>13191</v>
      </c>
      <c r="AK39" s="18" t="s">
        <v>13439</v>
      </c>
      <c r="AL39" s="18" t="s">
        <v>13439</v>
      </c>
    </row>
    <row r="40" spans="1:38" x14ac:dyDescent="0.25">
      <c r="A40" s="18" t="s">
        <v>551</v>
      </c>
      <c r="B40" s="18" t="s">
        <v>13493</v>
      </c>
      <c r="C40" s="18" t="s">
        <v>13194</v>
      </c>
      <c r="D40" s="18" t="s">
        <v>13171</v>
      </c>
      <c r="E40" s="18" t="s">
        <v>13494</v>
      </c>
      <c r="F40" s="18" t="s">
        <v>13495</v>
      </c>
      <c r="G40" s="18" t="s">
        <v>13496</v>
      </c>
      <c r="H40" s="18"/>
      <c r="I40" s="18">
        <v>31510</v>
      </c>
      <c r="J40" s="18" t="s">
        <v>13497</v>
      </c>
      <c r="K40" s="18" t="s">
        <v>13356</v>
      </c>
      <c r="L40" s="18" t="s">
        <v>842</v>
      </c>
      <c r="M40" s="18" t="s">
        <v>13176</v>
      </c>
      <c r="N40" s="18" t="s">
        <v>842</v>
      </c>
      <c r="O40" s="18" t="s">
        <v>13177</v>
      </c>
      <c r="P40" s="18" t="s">
        <v>13178</v>
      </c>
      <c r="Q40" s="18" t="str">
        <f t="shared" si="0"/>
        <v>BACHILLERATO TECNOLOGICO INDUSTRIAL Y DE SERVICIOS</v>
      </c>
      <c r="R40" s="18" t="s">
        <v>13228</v>
      </c>
      <c r="S40" s="18" t="s">
        <v>13430</v>
      </c>
      <c r="T40" s="18" t="s">
        <v>13431</v>
      </c>
      <c r="U40" s="18" t="s">
        <v>13432</v>
      </c>
      <c r="V40" s="18" t="s">
        <v>13183</v>
      </c>
      <c r="W40" s="18"/>
      <c r="X40" s="18" t="s">
        <v>13183</v>
      </c>
      <c r="Y40" s="18"/>
      <c r="Z40" s="18" t="s">
        <v>13498</v>
      </c>
      <c r="AA40" s="18" t="s">
        <v>13499</v>
      </c>
      <c r="AB40" s="18"/>
      <c r="AC40" s="18" t="s">
        <v>13500</v>
      </c>
      <c r="AD40" s="18" t="s">
        <v>13435</v>
      </c>
      <c r="AE40" s="18" t="s">
        <v>13188</v>
      </c>
      <c r="AF40" s="18" t="s">
        <v>13501</v>
      </c>
      <c r="AG40" s="18"/>
      <c r="AH40" s="18" t="s">
        <v>13492</v>
      </c>
      <c r="AI40" s="18" t="s">
        <v>13191</v>
      </c>
      <c r="AJ40" s="18" t="s">
        <v>13191</v>
      </c>
      <c r="AK40" s="18" t="s">
        <v>13439</v>
      </c>
      <c r="AL40" s="18" t="s">
        <v>13439</v>
      </c>
    </row>
    <row r="41" spans="1:38" x14ac:dyDescent="0.25">
      <c r="A41" s="18" t="s">
        <v>609</v>
      </c>
      <c r="B41" s="18" t="s">
        <v>13502</v>
      </c>
      <c r="C41" s="18" t="s">
        <v>13503</v>
      </c>
      <c r="D41" s="18" t="s">
        <v>13171</v>
      </c>
      <c r="E41" s="18" t="s">
        <v>13504</v>
      </c>
      <c r="F41" s="18" t="s">
        <v>13505</v>
      </c>
      <c r="G41" s="18" t="s">
        <v>13506</v>
      </c>
      <c r="H41" s="18"/>
      <c r="I41" s="18">
        <v>32575</v>
      </c>
      <c r="J41" s="18" t="s">
        <v>13507</v>
      </c>
      <c r="K41" s="18" t="s">
        <v>13322</v>
      </c>
      <c r="L41" s="18" t="s">
        <v>844</v>
      </c>
      <c r="M41" s="18" t="s">
        <v>13176</v>
      </c>
      <c r="N41" s="18" t="s">
        <v>844</v>
      </c>
      <c r="O41" s="18" t="s">
        <v>13177</v>
      </c>
      <c r="P41" s="18" t="s">
        <v>13178</v>
      </c>
      <c r="Q41" s="18" t="str">
        <f t="shared" si="0"/>
        <v>BACHILLERATO TECNOLOGICO INDUSTRIAL Y DE SERVICIOS</v>
      </c>
      <c r="R41" s="18" t="s">
        <v>13228</v>
      </c>
      <c r="S41" s="18" t="s">
        <v>13430</v>
      </c>
      <c r="T41" s="18" t="s">
        <v>13431</v>
      </c>
      <c r="U41" s="18" t="s">
        <v>13432</v>
      </c>
      <c r="V41" s="18" t="s">
        <v>13183</v>
      </c>
      <c r="W41" s="18"/>
      <c r="X41" s="18" t="s">
        <v>13183</v>
      </c>
      <c r="Y41" s="18"/>
      <c r="Z41" s="18" t="s">
        <v>13508</v>
      </c>
      <c r="AA41" s="18" t="s">
        <v>13509</v>
      </c>
      <c r="AB41" s="18"/>
      <c r="AC41" s="18" t="s">
        <v>13510</v>
      </c>
      <c r="AD41" s="18" t="s">
        <v>13435</v>
      </c>
      <c r="AE41" s="18" t="s">
        <v>13188</v>
      </c>
      <c r="AF41" s="18" t="s">
        <v>13511</v>
      </c>
      <c r="AG41" s="18" t="s">
        <v>13471</v>
      </c>
      <c r="AH41" s="18" t="s">
        <v>13512</v>
      </c>
      <c r="AI41" s="18" t="s">
        <v>13191</v>
      </c>
      <c r="AJ41" s="18" t="s">
        <v>13191</v>
      </c>
      <c r="AK41" s="18" t="s">
        <v>13191</v>
      </c>
      <c r="AL41" s="18" t="s">
        <v>13512</v>
      </c>
    </row>
    <row r="42" spans="1:38" x14ac:dyDescent="0.25">
      <c r="A42" s="18" t="s">
        <v>530</v>
      </c>
      <c r="B42" s="18" t="s">
        <v>717</v>
      </c>
      <c r="C42" s="18" t="s">
        <v>13170</v>
      </c>
      <c r="D42" s="18" t="s">
        <v>13171</v>
      </c>
      <c r="E42" s="18" t="s">
        <v>13513</v>
      </c>
      <c r="F42" s="18"/>
      <c r="G42" s="18"/>
      <c r="H42" s="18"/>
      <c r="I42" s="18">
        <v>33130</v>
      </c>
      <c r="J42" s="18"/>
      <c r="K42" s="18" t="s">
        <v>13514</v>
      </c>
      <c r="L42" s="18" t="s">
        <v>493</v>
      </c>
      <c r="M42" s="18" t="s">
        <v>13176</v>
      </c>
      <c r="N42" s="18" t="s">
        <v>1305</v>
      </c>
      <c r="O42" s="18" t="s">
        <v>13177</v>
      </c>
      <c r="P42" s="18" t="s">
        <v>13178</v>
      </c>
      <c r="Q42" s="18" t="str">
        <f t="shared" si="0"/>
        <v>BACHILLERATO TECNOLOGICO AGROPECUARIO</v>
      </c>
      <c r="R42" s="18" t="s">
        <v>13515</v>
      </c>
      <c r="S42" s="18" t="s">
        <v>13199</v>
      </c>
      <c r="T42" s="18" t="s">
        <v>13516</v>
      </c>
      <c r="U42" s="18" t="s">
        <v>13201</v>
      </c>
      <c r="V42" s="18" t="s">
        <v>13183</v>
      </c>
      <c r="W42" s="18"/>
      <c r="X42" s="18" t="s">
        <v>13184</v>
      </c>
      <c r="Y42" s="18"/>
      <c r="Z42" s="18" t="s">
        <v>13517</v>
      </c>
      <c r="AA42" s="18"/>
      <c r="AB42" s="18"/>
      <c r="AC42" s="18" t="s">
        <v>13518</v>
      </c>
      <c r="AD42" s="18" t="s">
        <v>13519</v>
      </c>
      <c r="AE42" s="18" t="s">
        <v>13188</v>
      </c>
      <c r="AF42" s="18" t="s">
        <v>13520</v>
      </c>
      <c r="AG42" s="18"/>
      <c r="AH42" s="18" t="s">
        <v>13521</v>
      </c>
      <c r="AI42" s="18" t="s">
        <v>13191</v>
      </c>
      <c r="AJ42" s="18" t="s">
        <v>13191</v>
      </c>
      <c r="AK42" s="18" t="s">
        <v>13522</v>
      </c>
      <c r="AL42" s="18" t="s">
        <v>13522</v>
      </c>
    </row>
    <row r="43" spans="1:38" x14ac:dyDescent="0.25">
      <c r="A43" s="18" t="s">
        <v>580</v>
      </c>
      <c r="B43" s="18" t="s">
        <v>697</v>
      </c>
      <c r="C43" s="18" t="s">
        <v>13170</v>
      </c>
      <c r="D43" s="18" t="s">
        <v>13171</v>
      </c>
      <c r="E43" s="18" t="s">
        <v>13523</v>
      </c>
      <c r="F43" s="18"/>
      <c r="G43" s="18"/>
      <c r="H43" s="18"/>
      <c r="I43" s="18">
        <v>33000</v>
      </c>
      <c r="J43" s="18" t="s">
        <v>13524</v>
      </c>
      <c r="K43" s="18" t="s">
        <v>13198</v>
      </c>
      <c r="L43" s="18" t="s">
        <v>476</v>
      </c>
      <c r="M43" s="18" t="s">
        <v>13176</v>
      </c>
      <c r="N43" s="18" t="s">
        <v>476</v>
      </c>
      <c r="O43" s="18" t="s">
        <v>13177</v>
      </c>
      <c r="P43" s="18" t="s">
        <v>13178</v>
      </c>
      <c r="Q43" s="18" t="str">
        <f t="shared" si="0"/>
        <v>BACHILLERATO TECNOLOGICO AGROPECUARIO</v>
      </c>
      <c r="R43" s="18" t="s">
        <v>13515</v>
      </c>
      <c r="S43" s="18" t="s">
        <v>13199</v>
      </c>
      <c r="T43" s="18" t="s">
        <v>13516</v>
      </c>
      <c r="U43" s="18" t="s">
        <v>13201</v>
      </c>
      <c r="V43" s="18" t="s">
        <v>13183</v>
      </c>
      <c r="W43" s="18"/>
      <c r="X43" s="18" t="s">
        <v>13525</v>
      </c>
      <c r="Y43" s="18"/>
      <c r="Z43" s="18" t="s">
        <v>13526</v>
      </c>
      <c r="AA43" s="18"/>
      <c r="AB43" s="18"/>
      <c r="AC43" s="18" t="s">
        <v>13527</v>
      </c>
      <c r="AD43" s="18" t="s">
        <v>13519</v>
      </c>
      <c r="AE43" s="18" t="s">
        <v>13188</v>
      </c>
      <c r="AF43" s="18"/>
      <c r="AG43" s="18"/>
      <c r="AH43" s="18" t="s">
        <v>13235</v>
      </c>
      <c r="AI43" s="18" t="s">
        <v>13191</v>
      </c>
      <c r="AJ43" s="18" t="s">
        <v>13191</v>
      </c>
      <c r="AK43" s="18" t="s">
        <v>13528</v>
      </c>
      <c r="AL43" s="18" t="s">
        <v>13528</v>
      </c>
    </row>
    <row r="44" spans="1:38" x14ac:dyDescent="0.25">
      <c r="A44" s="18" t="s">
        <v>548</v>
      </c>
      <c r="B44" s="18" t="s">
        <v>684</v>
      </c>
      <c r="C44" s="18" t="s">
        <v>13170</v>
      </c>
      <c r="D44" s="18" t="s">
        <v>13171</v>
      </c>
      <c r="E44" s="18" t="s">
        <v>13529</v>
      </c>
      <c r="F44" s="18"/>
      <c r="G44" s="18"/>
      <c r="H44" s="18"/>
      <c r="I44" s="18">
        <v>31851</v>
      </c>
      <c r="J44" s="18" t="s">
        <v>13530</v>
      </c>
      <c r="K44" s="18" t="s">
        <v>13531</v>
      </c>
      <c r="L44" s="18" t="s">
        <v>473</v>
      </c>
      <c r="M44" s="18" t="s">
        <v>13532</v>
      </c>
      <c r="N44" s="18" t="s">
        <v>1176</v>
      </c>
      <c r="O44" s="18" t="s">
        <v>13215</v>
      </c>
      <c r="P44" s="18" t="s">
        <v>13533</v>
      </c>
      <c r="Q44" s="18" t="str">
        <f t="shared" si="0"/>
        <v>BACHILLERATO TECNOLOGICO AGROPECUARIO</v>
      </c>
      <c r="R44" s="18" t="s">
        <v>13515</v>
      </c>
      <c r="S44" s="18" t="s">
        <v>13199</v>
      </c>
      <c r="T44" s="18" t="s">
        <v>13516</v>
      </c>
      <c r="U44" s="18" t="s">
        <v>13201</v>
      </c>
      <c r="V44" s="18" t="s">
        <v>13183</v>
      </c>
      <c r="W44" s="18"/>
      <c r="X44" s="18" t="s">
        <v>13183</v>
      </c>
      <c r="Y44" s="18"/>
      <c r="Z44" s="18" t="s">
        <v>13534</v>
      </c>
      <c r="AA44" s="18" t="s">
        <v>13534</v>
      </c>
      <c r="AB44" s="18"/>
      <c r="AC44" s="18" t="s">
        <v>13535</v>
      </c>
      <c r="AD44" s="18" t="s">
        <v>13519</v>
      </c>
      <c r="AE44" s="18" t="s">
        <v>13188</v>
      </c>
      <c r="AF44" s="18" t="s">
        <v>13536</v>
      </c>
      <c r="AG44" s="18"/>
      <c r="AH44" s="18" t="s">
        <v>13235</v>
      </c>
      <c r="AI44" s="18" t="s">
        <v>13191</v>
      </c>
      <c r="AJ44" s="18" t="s">
        <v>13191</v>
      </c>
      <c r="AK44" s="18" t="s">
        <v>13537</v>
      </c>
      <c r="AL44" s="18" t="s">
        <v>13537</v>
      </c>
    </row>
    <row r="45" spans="1:38" x14ac:dyDescent="0.25">
      <c r="A45" s="18" t="s">
        <v>636</v>
      </c>
      <c r="B45" s="18" t="s">
        <v>716</v>
      </c>
      <c r="C45" s="18" t="s">
        <v>13170</v>
      </c>
      <c r="D45" s="18" t="s">
        <v>13171</v>
      </c>
      <c r="E45" s="18" t="s">
        <v>466</v>
      </c>
      <c r="F45" s="18" t="s">
        <v>13538</v>
      </c>
      <c r="G45" s="18"/>
      <c r="H45" s="18" t="s">
        <v>13539</v>
      </c>
      <c r="I45" s="18">
        <v>31943</v>
      </c>
      <c r="J45" s="18" t="s">
        <v>13540</v>
      </c>
      <c r="K45" s="18" t="s">
        <v>13541</v>
      </c>
      <c r="L45" s="18" t="s">
        <v>489</v>
      </c>
      <c r="M45" s="18" t="s">
        <v>13176</v>
      </c>
      <c r="N45" s="18" t="s">
        <v>489</v>
      </c>
      <c r="O45" s="18" t="s">
        <v>13215</v>
      </c>
      <c r="P45" s="18" t="s">
        <v>13178</v>
      </c>
      <c r="Q45" s="18" t="str">
        <f t="shared" si="0"/>
        <v>BACHILLERATO TECNOLOGICO AGROPECUARIO</v>
      </c>
      <c r="R45" s="18" t="s">
        <v>13515</v>
      </c>
      <c r="S45" s="18" t="s">
        <v>13199</v>
      </c>
      <c r="T45" s="18" t="s">
        <v>13516</v>
      </c>
      <c r="U45" s="18" t="s">
        <v>13201</v>
      </c>
      <c r="V45" s="18" t="s">
        <v>13183</v>
      </c>
      <c r="W45" s="18"/>
      <c r="X45" s="18" t="s">
        <v>13183</v>
      </c>
      <c r="Y45" s="18"/>
      <c r="Z45" s="18" t="s">
        <v>13542</v>
      </c>
      <c r="AA45" s="18" t="s">
        <v>13543</v>
      </c>
      <c r="AB45" s="18"/>
      <c r="AC45" s="18" t="s">
        <v>13544</v>
      </c>
      <c r="AD45" s="18" t="s">
        <v>13519</v>
      </c>
      <c r="AE45" s="18" t="s">
        <v>13188</v>
      </c>
      <c r="AF45" s="18"/>
      <c r="AG45" s="18"/>
      <c r="AH45" s="18" t="s">
        <v>13235</v>
      </c>
      <c r="AI45" s="18" t="s">
        <v>13191</v>
      </c>
      <c r="AJ45" s="18" t="s">
        <v>13191</v>
      </c>
      <c r="AK45" s="18" t="s">
        <v>13537</v>
      </c>
      <c r="AL45" s="18" t="s">
        <v>13537</v>
      </c>
    </row>
    <row r="46" spans="1:38" x14ac:dyDescent="0.25">
      <c r="A46" s="18" t="s">
        <v>589</v>
      </c>
      <c r="B46" s="18" t="s">
        <v>699</v>
      </c>
      <c r="C46" s="18" t="s">
        <v>13170</v>
      </c>
      <c r="D46" s="18" t="s">
        <v>13171</v>
      </c>
      <c r="E46" s="18" t="s">
        <v>13545</v>
      </c>
      <c r="F46" s="18" t="s">
        <v>1811</v>
      </c>
      <c r="G46" s="18" t="s">
        <v>13546</v>
      </c>
      <c r="H46" s="18" t="s">
        <v>5379</v>
      </c>
      <c r="I46" s="18">
        <v>33180</v>
      </c>
      <c r="J46" s="18" t="s">
        <v>13547</v>
      </c>
      <c r="K46" s="18" t="s">
        <v>13214</v>
      </c>
      <c r="L46" s="18" t="s">
        <v>480</v>
      </c>
      <c r="M46" s="18" t="s">
        <v>13176</v>
      </c>
      <c r="N46" s="18" t="s">
        <v>480</v>
      </c>
      <c r="O46" s="18" t="s">
        <v>13215</v>
      </c>
      <c r="P46" s="18" t="s">
        <v>13178</v>
      </c>
      <c r="Q46" s="18" t="str">
        <f t="shared" si="0"/>
        <v>BACHILLERATO TECNOLOGICO AGROPECUARIO</v>
      </c>
      <c r="R46" s="18" t="s">
        <v>13515</v>
      </c>
      <c r="S46" s="18" t="s">
        <v>13199</v>
      </c>
      <c r="T46" s="18" t="s">
        <v>13516</v>
      </c>
      <c r="U46" s="18" t="s">
        <v>13201</v>
      </c>
      <c r="V46" s="18" t="s">
        <v>13183</v>
      </c>
      <c r="W46" s="18"/>
      <c r="X46" s="18" t="s">
        <v>13184</v>
      </c>
      <c r="Y46" s="18"/>
      <c r="Z46" s="18" t="s">
        <v>13548</v>
      </c>
      <c r="AA46" s="18" t="s">
        <v>13549</v>
      </c>
      <c r="AB46" s="18"/>
      <c r="AC46" s="18" t="s">
        <v>13550</v>
      </c>
      <c r="AD46" s="18" t="s">
        <v>13519</v>
      </c>
      <c r="AE46" s="18" t="s">
        <v>13188</v>
      </c>
      <c r="AF46" s="18"/>
      <c r="AG46" s="18"/>
      <c r="AH46" s="18" t="s">
        <v>13190</v>
      </c>
      <c r="AI46" s="18" t="s">
        <v>13191</v>
      </c>
      <c r="AJ46" s="18" t="s">
        <v>13191</v>
      </c>
      <c r="AK46" s="18" t="s">
        <v>13537</v>
      </c>
      <c r="AL46" s="18" t="s">
        <v>13537</v>
      </c>
    </row>
    <row r="47" spans="1:38" x14ac:dyDescent="0.25">
      <c r="A47" s="18" t="s">
        <v>553</v>
      </c>
      <c r="B47" s="18" t="s">
        <v>688</v>
      </c>
      <c r="C47" s="18" t="s">
        <v>13170</v>
      </c>
      <c r="D47" s="18" t="s">
        <v>13171</v>
      </c>
      <c r="E47" s="18" t="s">
        <v>13551</v>
      </c>
      <c r="F47" s="18" t="s">
        <v>13552</v>
      </c>
      <c r="G47" s="18" t="s">
        <v>13553</v>
      </c>
      <c r="H47" s="18" t="s">
        <v>13553</v>
      </c>
      <c r="I47" s="18">
        <v>31500</v>
      </c>
      <c r="J47" s="18" t="s">
        <v>13554</v>
      </c>
      <c r="K47" s="18" t="s">
        <v>13356</v>
      </c>
      <c r="L47" s="18" t="s">
        <v>842</v>
      </c>
      <c r="M47" s="18" t="s">
        <v>13176</v>
      </c>
      <c r="N47" s="18" t="s">
        <v>842</v>
      </c>
      <c r="O47" s="18" t="s">
        <v>13177</v>
      </c>
      <c r="P47" s="18" t="s">
        <v>13178</v>
      </c>
      <c r="Q47" s="18" t="str">
        <f t="shared" si="0"/>
        <v>BACHILLERATO TECNOLOGICO AGROPECUARIO</v>
      </c>
      <c r="R47" s="18" t="s">
        <v>13515</v>
      </c>
      <c r="S47" s="18" t="s">
        <v>13199</v>
      </c>
      <c r="T47" s="18" t="s">
        <v>13516</v>
      </c>
      <c r="U47" s="18" t="s">
        <v>13201</v>
      </c>
      <c r="V47" s="18" t="s">
        <v>13183</v>
      </c>
      <c r="W47" s="18"/>
      <c r="X47" s="18" t="s">
        <v>13184</v>
      </c>
      <c r="Y47" s="18"/>
      <c r="Z47" s="18" t="s">
        <v>13555</v>
      </c>
      <c r="AA47" s="18" t="s">
        <v>13556</v>
      </c>
      <c r="AB47" s="18"/>
      <c r="AC47" s="18" t="s">
        <v>13557</v>
      </c>
      <c r="AD47" s="18" t="s">
        <v>13519</v>
      </c>
      <c r="AE47" s="18" t="s">
        <v>13188</v>
      </c>
      <c r="AF47" s="18"/>
      <c r="AG47" s="18"/>
      <c r="AH47" s="18" t="s">
        <v>13235</v>
      </c>
      <c r="AI47" s="18" t="s">
        <v>13191</v>
      </c>
      <c r="AJ47" s="18" t="s">
        <v>13191</v>
      </c>
      <c r="AK47" s="18" t="s">
        <v>13537</v>
      </c>
      <c r="AL47" s="18" t="s">
        <v>13537</v>
      </c>
    </row>
    <row r="48" spans="1:38" x14ac:dyDescent="0.25">
      <c r="A48" s="18" t="s">
        <v>541</v>
      </c>
      <c r="B48" s="18" t="s">
        <v>682</v>
      </c>
      <c r="C48" s="18" t="s">
        <v>13170</v>
      </c>
      <c r="D48" s="18" t="s">
        <v>13171</v>
      </c>
      <c r="E48" s="18" t="s">
        <v>13558</v>
      </c>
      <c r="F48" s="18" t="s">
        <v>1253</v>
      </c>
      <c r="G48" s="18" t="s">
        <v>13559</v>
      </c>
      <c r="H48" s="18"/>
      <c r="I48" s="18">
        <v>31884</v>
      </c>
      <c r="J48" s="18" t="s">
        <v>1308</v>
      </c>
      <c r="K48" s="18" t="s">
        <v>13560</v>
      </c>
      <c r="L48" s="18" t="s">
        <v>471</v>
      </c>
      <c r="M48" s="18" t="s">
        <v>13561</v>
      </c>
      <c r="N48" s="18" t="s">
        <v>1308</v>
      </c>
      <c r="O48" s="18" t="s">
        <v>13215</v>
      </c>
      <c r="P48" s="18" t="s">
        <v>13178</v>
      </c>
      <c r="Q48" s="18" t="str">
        <f t="shared" si="0"/>
        <v>BACHILLERATO TECNOLOGICO AGROPECUARIO</v>
      </c>
      <c r="R48" s="18" t="s">
        <v>13515</v>
      </c>
      <c r="S48" s="18" t="s">
        <v>13199</v>
      </c>
      <c r="T48" s="18" t="s">
        <v>13516</v>
      </c>
      <c r="U48" s="18" t="s">
        <v>13201</v>
      </c>
      <c r="V48" s="18" t="s">
        <v>13183</v>
      </c>
      <c r="W48" s="18"/>
      <c r="X48" s="18" t="s">
        <v>13183</v>
      </c>
      <c r="Y48" s="18"/>
      <c r="Z48" s="18" t="s">
        <v>13562</v>
      </c>
      <c r="AA48" s="18" t="s">
        <v>13562</v>
      </c>
      <c r="AB48" s="18"/>
      <c r="AC48" s="18" t="s">
        <v>13563</v>
      </c>
      <c r="AD48" s="18" t="s">
        <v>13519</v>
      </c>
      <c r="AE48" s="18" t="s">
        <v>13188</v>
      </c>
      <c r="AF48" s="18"/>
      <c r="AG48" s="18"/>
      <c r="AH48" s="18" t="s">
        <v>13564</v>
      </c>
      <c r="AI48" s="18" t="s">
        <v>13191</v>
      </c>
      <c r="AJ48" s="18" t="s">
        <v>13191</v>
      </c>
      <c r="AK48" s="18" t="s">
        <v>13191</v>
      </c>
      <c r="AL48" s="18" t="s">
        <v>13564</v>
      </c>
    </row>
    <row r="49" spans="1:38" x14ac:dyDescent="0.25">
      <c r="A49" s="18" t="s">
        <v>586</v>
      </c>
      <c r="B49" s="18" t="s">
        <v>698</v>
      </c>
      <c r="C49" s="18" t="s">
        <v>13170</v>
      </c>
      <c r="D49" s="18" t="s">
        <v>13171</v>
      </c>
      <c r="E49" s="18" t="s">
        <v>13565</v>
      </c>
      <c r="F49" s="18" t="s">
        <v>13566</v>
      </c>
      <c r="G49" s="18" t="s">
        <v>13257</v>
      </c>
      <c r="H49" s="18"/>
      <c r="I49" s="18">
        <v>31900</v>
      </c>
      <c r="J49" s="18" t="s">
        <v>13567</v>
      </c>
      <c r="K49" s="18" t="s">
        <v>13568</v>
      </c>
      <c r="L49" s="18" t="s">
        <v>848</v>
      </c>
      <c r="M49" s="18" t="s">
        <v>13176</v>
      </c>
      <c r="N49" s="18" t="s">
        <v>1306</v>
      </c>
      <c r="O49" s="18" t="s">
        <v>13177</v>
      </c>
      <c r="P49" s="18" t="s">
        <v>13178</v>
      </c>
      <c r="Q49" s="18" t="str">
        <f t="shared" si="0"/>
        <v>BACHILLERATO TECNOLOGICO AGROPECUARIO</v>
      </c>
      <c r="R49" s="18" t="s">
        <v>13515</v>
      </c>
      <c r="S49" s="18" t="s">
        <v>13199</v>
      </c>
      <c r="T49" s="18" t="s">
        <v>13516</v>
      </c>
      <c r="U49" s="18" t="s">
        <v>13201</v>
      </c>
      <c r="V49" s="18" t="s">
        <v>13183</v>
      </c>
      <c r="W49" s="18"/>
      <c r="X49" s="18" t="s">
        <v>13183</v>
      </c>
      <c r="Y49" s="18"/>
      <c r="Z49" s="18" t="s">
        <v>13569</v>
      </c>
      <c r="AA49" s="18"/>
      <c r="AB49" s="18"/>
      <c r="AC49" s="18" t="s">
        <v>13570</v>
      </c>
      <c r="AD49" s="18" t="s">
        <v>13519</v>
      </c>
      <c r="AE49" s="18" t="s">
        <v>13188</v>
      </c>
      <c r="AF49" s="18" t="s">
        <v>13571</v>
      </c>
      <c r="AG49" s="18"/>
      <c r="AH49" s="18" t="s">
        <v>13564</v>
      </c>
      <c r="AI49" s="18" t="s">
        <v>13191</v>
      </c>
      <c r="AJ49" s="18" t="s">
        <v>13191</v>
      </c>
      <c r="AK49" s="18" t="s">
        <v>13572</v>
      </c>
      <c r="AL49" s="18" t="s">
        <v>13572</v>
      </c>
    </row>
    <row r="50" spans="1:38" x14ac:dyDescent="0.25">
      <c r="A50" s="18" t="s">
        <v>610</v>
      </c>
      <c r="B50" s="18" t="s">
        <v>611</v>
      </c>
      <c r="C50" s="18" t="s">
        <v>13503</v>
      </c>
      <c r="D50" s="18" t="s">
        <v>13171</v>
      </c>
      <c r="E50" s="18" t="s">
        <v>13573</v>
      </c>
      <c r="F50" s="18" t="s">
        <v>13574</v>
      </c>
      <c r="G50" s="18" t="s">
        <v>2181</v>
      </c>
      <c r="H50" s="18" t="s">
        <v>1176</v>
      </c>
      <c r="I50" s="18">
        <v>32000</v>
      </c>
      <c r="J50" s="18" t="s">
        <v>13174</v>
      </c>
      <c r="K50" s="18" t="s">
        <v>13322</v>
      </c>
      <c r="L50" s="18" t="s">
        <v>844</v>
      </c>
      <c r="M50" s="18" t="s">
        <v>13176</v>
      </c>
      <c r="N50" s="18" t="s">
        <v>844</v>
      </c>
      <c r="O50" s="18" t="s">
        <v>13177</v>
      </c>
      <c r="P50" s="18" t="s">
        <v>13178</v>
      </c>
      <c r="Q50" s="18" t="str">
        <f t="shared" si="0"/>
        <v>PROFESIONAL TECNICO</v>
      </c>
      <c r="R50" s="18" t="s">
        <v>13575</v>
      </c>
      <c r="S50" s="18" t="s">
        <v>13576</v>
      </c>
      <c r="T50" s="18" t="s">
        <v>13577</v>
      </c>
      <c r="U50" s="18" t="s">
        <v>13432</v>
      </c>
      <c r="V50" s="18" t="s">
        <v>13183</v>
      </c>
      <c r="W50" s="18"/>
      <c r="X50" s="18" t="s">
        <v>13183</v>
      </c>
      <c r="Y50" s="18"/>
      <c r="Z50" s="18" t="s">
        <v>13578</v>
      </c>
      <c r="AA50" s="18" t="s">
        <v>13579</v>
      </c>
      <c r="AB50" s="18"/>
      <c r="AC50" s="18" t="s">
        <v>13580</v>
      </c>
      <c r="AD50" s="18" t="s">
        <v>13581</v>
      </c>
      <c r="AE50" s="18" t="s">
        <v>13188</v>
      </c>
      <c r="AF50" s="18" t="s">
        <v>13582</v>
      </c>
      <c r="AG50" s="18"/>
      <c r="AH50" s="18" t="s">
        <v>13583</v>
      </c>
      <c r="AI50" s="18" t="s">
        <v>13191</v>
      </c>
      <c r="AJ50" s="18" t="s">
        <v>13191</v>
      </c>
      <c r="AK50" s="18" t="s">
        <v>13191</v>
      </c>
      <c r="AL50" s="18" t="s">
        <v>13583</v>
      </c>
    </row>
    <row r="51" spans="1:38" x14ac:dyDescent="0.25">
      <c r="A51" s="18" t="s">
        <v>10</v>
      </c>
      <c r="B51" s="18" t="s">
        <v>658</v>
      </c>
      <c r="C51" s="18" t="s">
        <v>13503</v>
      </c>
      <c r="D51" s="18" t="s">
        <v>13171</v>
      </c>
      <c r="E51" s="18" t="s">
        <v>13584</v>
      </c>
      <c r="F51" s="18" t="s">
        <v>118</v>
      </c>
      <c r="G51" s="18" t="s">
        <v>13585</v>
      </c>
      <c r="H51" s="18" t="s">
        <v>1241</v>
      </c>
      <c r="I51" s="18">
        <v>32200</v>
      </c>
      <c r="J51" s="18" t="s">
        <v>13586</v>
      </c>
      <c r="K51" s="18" t="s">
        <v>13322</v>
      </c>
      <c r="L51" s="18" t="s">
        <v>844</v>
      </c>
      <c r="M51" s="18" t="s">
        <v>13176</v>
      </c>
      <c r="N51" s="18" t="s">
        <v>844</v>
      </c>
      <c r="O51" s="18" t="s">
        <v>13177</v>
      </c>
      <c r="P51" s="18" t="s">
        <v>13178</v>
      </c>
      <c r="Q51" s="18" t="str">
        <f t="shared" si="0"/>
        <v>BACHILLERATO GENERAL DE 3 AÑOS</v>
      </c>
      <c r="R51" s="18" t="s">
        <v>13179</v>
      </c>
      <c r="S51" s="18" t="s">
        <v>13587</v>
      </c>
      <c r="T51" s="18" t="s">
        <v>13588</v>
      </c>
      <c r="U51" s="18" t="s">
        <v>13432</v>
      </c>
      <c r="V51" s="18" t="s">
        <v>13183</v>
      </c>
      <c r="W51" s="18"/>
      <c r="X51" s="18" t="s">
        <v>13589</v>
      </c>
      <c r="Y51" s="18" t="s">
        <v>13590</v>
      </c>
      <c r="Z51" s="18" t="s">
        <v>13591</v>
      </c>
      <c r="AA51" s="18" t="s">
        <v>13591</v>
      </c>
      <c r="AB51" s="18"/>
      <c r="AC51" s="18" t="s">
        <v>13592</v>
      </c>
      <c r="AD51" s="18" t="s">
        <v>13593</v>
      </c>
      <c r="AE51" s="18" t="s">
        <v>13188</v>
      </c>
      <c r="AF51" s="18" t="s">
        <v>13594</v>
      </c>
      <c r="AG51" s="18"/>
      <c r="AH51" s="18" t="s">
        <v>13595</v>
      </c>
      <c r="AI51" s="18" t="s">
        <v>13191</v>
      </c>
      <c r="AJ51" s="18" t="s">
        <v>13191</v>
      </c>
      <c r="AK51" s="18" t="s">
        <v>13596</v>
      </c>
      <c r="AL51" s="18" t="s">
        <v>13596</v>
      </c>
    </row>
    <row r="52" spans="1:38" x14ac:dyDescent="0.25">
      <c r="A52" s="18" t="s">
        <v>12</v>
      </c>
      <c r="B52" s="18" t="s">
        <v>653</v>
      </c>
      <c r="C52" s="18" t="s">
        <v>13170</v>
      </c>
      <c r="D52" s="18" t="s">
        <v>13171</v>
      </c>
      <c r="E52" s="18" t="s">
        <v>13597</v>
      </c>
      <c r="F52" s="18" t="s">
        <v>13598</v>
      </c>
      <c r="G52" s="18">
        <v>5</v>
      </c>
      <c r="H52" s="18" t="s">
        <v>13599</v>
      </c>
      <c r="I52" s="18">
        <v>31610</v>
      </c>
      <c r="J52" s="18"/>
      <c r="K52" s="18" t="s">
        <v>13356</v>
      </c>
      <c r="L52" s="18" t="s">
        <v>842</v>
      </c>
      <c r="M52" s="18" t="s">
        <v>13600</v>
      </c>
      <c r="N52" s="18" t="s">
        <v>13601</v>
      </c>
      <c r="O52" s="18" t="s">
        <v>13177</v>
      </c>
      <c r="P52" s="18" t="s">
        <v>13533</v>
      </c>
      <c r="Q52" s="18" t="str">
        <f t="shared" si="0"/>
        <v>BACHILLERATO GENERAL DE 3 AÑOS</v>
      </c>
      <c r="R52" s="18" t="s">
        <v>13179</v>
      </c>
      <c r="S52" s="18" t="s">
        <v>13587</v>
      </c>
      <c r="T52" s="18" t="s">
        <v>13588</v>
      </c>
      <c r="U52" s="18" t="s">
        <v>13432</v>
      </c>
      <c r="V52" s="18" t="s">
        <v>13183</v>
      </c>
      <c r="W52" s="18"/>
      <c r="X52" s="18" t="s">
        <v>13602</v>
      </c>
      <c r="Y52" s="18" t="s">
        <v>13603</v>
      </c>
      <c r="Z52" s="18" t="s">
        <v>13604</v>
      </c>
      <c r="AA52" s="18"/>
      <c r="AB52" s="18"/>
      <c r="AC52" s="18" t="s">
        <v>13605</v>
      </c>
      <c r="AD52" s="18" t="s">
        <v>13593</v>
      </c>
      <c r="AE52" s="18" t="s">
        <v>13188</v>
      </c>
      <c r="AF52" s="18" t="s">
        <v>13606</v>
      </c>
      <c r="AG52" s="18"/>
      <c r="AH52" s="18" t="s">
        <v>13607</v>
      </c>
      <c r="AI52" s="18" t="s">
        <v>13191</v>
      </c>
      <c r="AJ52" s="18" t="s">
        <v>13191</v>
      </c>
      <c r="AK52" s="18" t="s">
        <v>13608</v>
      </c>
      <c r="AL52" s="18" t="s">
        <v>13608</v>
      </c>
    </row>
    <row r="53" spans="1:38" x14ac:dyDescent="0.25">
      <c r="A53" s="18" t="s">
        <v>13</v>
      </c>
      <c r="B53" s="18" t="s">
        <v>673</v>
      </c>
      <c r="C53" s="18" t="s">
        <v>13170</v>
      </c>
      <c r="D53" s="18" t="s">
        <v>13210</v>
      </c>
      <c r="E53" s="18" t="s">
        <v>13609</v>
      </c>
      <c r="F53" s="18" t="s">
        <v>13610</v>
      </c>
      <c r="G53" s="18"/>
      <c r="H53" s="18"/>
      <c r="I53" s="18">
        <v>32780</v>
      </c>
      <c r="J53" s="18"/>
      <c r="K53" s="18" t="s">
        <v>13611</v>
      </c>
      <c r="L53" s="18" t="s">
        <v>501</v>
      </c>
      <c r="M53" s="18" t="s">
        <v>13176</v>
      </c>
      <c r="N53" s="18" t="s">
        <v>501</v>
      </c>
      <c r="O53" s="18" t="s">
        <v>13177</v>
      </c>
      <c r="P53" s="18" t="s">
        <v>13178</v>
      </c>
      <c r="Q53" s="18" t="str">
        <f t="shared" si="0"/>
        <v>BACHILLERATO GENERAL DE 3 AÑOS</v>
      </c>
      <c r="R53" s="18" t="s">
        <v>13179</v>
      </c>
      <c r="S53" s="18" t="s">
        <v>13587</v>
      </c>
      <c r="T53" s="18" t="s">
        <v>13588</v>
      </c>
      <c r="U53" s="18" t="s">
        <v>13432</v>
      </c>
      <c r="V53" s="18" t="s">
        <v>13183</v>
      </c>
      <c r="W53" s="18"/>
      <c r="X53" s="18" t="s">
        <v>13589</v>
      </c>
      <c r="Y53" s="18" t="s">
        <v>13590</v>
      </c>
      <c r="Z53" s="18" t="s">
        <v>13612</v>
      </c>
      <c r="AA53" s="18" t="s">
        <v>13612</v>
      </c>
      <c r="AB53" s="18"/>
      <c r="AC53" s="18" t="s">
        <v>13613</v>
      </c>
      <c r="AD53" s="18" t="s">
        <v>13593</v>
      </c>
      <c r="AE53" s="18" t="s">
        <v>13188</v>
      </c>
      <c r="AF53" s="18" t="s">
        <v>13614</v>
      </c>
      <c r="AG53" s="18"/>
      <c r="AH53" s="18" t="s">
        <v>13615</v>
      </c>
      <c r="AI53" s="18" t="s">
        <v>13616</v>
      </c>
      <c r="AJ53" s="18" t="s">
        <v>13617</v>
      </c>
      <c r="AK53" s="18" t="s">
        <v>13618</v>
      </c>
      <c r="AL53" s="18" t="s">
        <v>13618</v>
      </c>
    </row>
    <row r="54" spans="1:38" x14ac:dyDescent="0.25">
      <c r="A54" s="18" t="s">
        <v>14</v>
      </c>
      <c r="B54" s="18" t="s">
        <v>15</v>
      </c>
      <c r="C54" s="18" t="s">
        <v>13170</v>
      </c>
      <c r="D54" s="18" t="s">
        <v>13171</v>
      </c>
      <c r="E54" s="18" t="s">
        <v>13619</v>
      </c>
      <c r="F54" s="18" t="s">
        <v>13620</v>
      </c>
      <c r="G54" s="18" t="s">
        <v>13621</v>
      </c>
      <c r="H54" s="18" t="s">
        <v>483</v>
      </c>
      <c r="I54" s="18">
        <v>31680</v>
      </c>
      <c r="J54" s="18" t="s">
        <v>13174</v>
      </c>
      <c r="K54" s="18" t="s">
        <v>13622</v>
      </c>
      <c r="L54" s="18" t="s">
        <v>483</v>
      </c>
      <c r="M54" s="18" t="s">
        <v>13176</v>
      </c>
      <c r="N54" s="18" t="s">
        <v>1241</v>
      </c>
      <c r="O54" s="18" t="s">
        <v>13177</v>
      </c>
      <c r="P54" s="18" t="s">
        <v>13178</v>
      </c>
      <c r="Q54" s="18" t="str">
        <f t="shared" si="0"/>
        <v>BACHILLERATO GENERAL DE 3 AÑOS</v>
      </c>
      <c r="R54" s="18" t="s">
        <v>13179</v>
      </c>
      <c r="S54" s="18" t="s">
        <v>13587</v>
      </c>
      <c r="T54" s="18" t="s">
        <v>13588</v>
      </c>
      <c r="U54" s="18" t="s">
        <v>13432</v>
      </c>
      <c r="V54" s="18" t="s">
        <v>13183</v>
      </c>
      <c r="W54" s="18"/>
      <c r="X54" s="18" t="s">
        <v>13602</v>
      </c>
      <c r="Y54" s="18" t="s">
        <v>13603</v>
      </c>
      <c r="Z54" s="18" t="s">
        <v>13623</v>
      </c>
      <c r="AA54" s="18" t="s">
        <v>13623</v>
      </c>
      <c r="AB54" s="18"/>
      <c r="AC54" s="18" t="s">
        <v>13624</v>
      </c>
      <c r="AD54" s="18" t="s">
        <v>13593</v>
      </c>
      <c r="AE54" s="18" t="s">
        <v>13188</v>
      </c>
      <c r="AF54" s="18"/>
      <c r="AG54" s="18"/>
      <c r="AH54" s="18" t="s">
        <v>13625</v>
      </c>
      <c r="AI54" s="18" t="s">
        <v>13191</v>
      </c>
      <c r="AJ54" s="18" t="s">
        <v>13191</v>
      </c>
      <c r="AK54" s="18" t="s">
        <v>13608</v>
      </c>
      <c r="AL54" s="18" t="s">
        <v>13608</v>
      </c>
    </row>
    <row r="55" spans="1:38" x14ac:dyDescent="0.25">
      <c r="A55" s="18" t="s">
        <v>16</v>
      </c>
      <c r="B55" s="18" t="s">
        <v>13626</v>
      </c>
      <c r="C55" s="18" t="s">
        <v>13170</v>
      </c>
      <c r="D55" s="18" t="s">
        <v>13171</v>
      </c>
      <c r="E55" s="18" t="s">
        <v>13627</v>
      </c>
      <c r="F55" s="18" t="s">
        <v>13628</v>
      </c>
      <c r="G55" s="18">
        <v>38</v>
      </c>
      <c r="H55" s="18" t="s">
        <v>2909</v>
      </c>
      <c r="I55" s="18">
        <v>32881</v>
      </c>
      <c r="J55" s="18"/>
      <c r="K55" s="18" t="s">
        <v>13307</v>
      </c>
      <c r="L55" s="18" t="s">
        <v>500</v>
      </c>
      <c r="M55" s="18" t="s">
        <v>13176</v>
      </c>
      <c r="N55" s="18" t="s">
        <v>1274</v>
      </c>
      <c r="O55" s="18" t="s">
        <v>13177</v>
      </c>
      <c r="P55" s="18" t="s">
        <v>13178</v>
      </c>
      <c r="Q55" s="18" t="str">
        <f t="shared" si="0"/>
        <v>BACHILLERATO GENERAL DE 3 AÑOS</v>
      </c>
      <c r="R55" s="18" t="s">
        <v>13179</v>
      </c>
      <c r="S55" s="18" t="s">
        <v>13587</v>
      </c>
      <c r="T55" s="18" t="s">
        <v>13588</v>
      </c>
      <c r="U55" s="18" t="s">
        <v>13432</v>
      </c>
      <c r="V55" s="18" t="s">
        <v>13183</v>
      </c>
      <c r="W55" s="18"/>
      <c r="X55" s="18" t="s">
        <v>13629</v>
      </c>
      <c r="Y55" s="18" t="s">
        <v>13630</v>
      </c>
      <c r="Z55" s="18" t="s">
        <v>13631</v>
      </c>
      <c r="AA55" s="18" t="s">
        <v>13631</v>
      </c>
      <c r="AB55" s="18"/>
      <c r="AC55" s="18" t="s">
        <v>13632</v>
      </c>
      <c r="AD55" s="18" t="s">
        <v>13593</v>
      </c>
      <c r="AE55" s="18" t="s">
        <v>13188</v>
      </c>
      <c r="AF55" s="18" t="s">
        <v>13633</v>
      </c>
      <c r="AG55" s="18"/>
      <c r="AH55" s="18" t="s">
        <v>13634</v>
      </c>
      <c r="AI55" s="18" t="s">
        <v>13191</v>
      </c>
      <c r="AJ55" s="18" t="s">
        <v>13191</v>
      </c>
      <c r="AK55" s="18" t="s">
        <v>13635</v>
      </c>
      <c r="AL55" s="18" t="s">
        <v>13635</v>
      </c>
    </row>
    <row r="56" spans="1:38" x14ac:dyDescent="0.25">
      <c r="A56" s="18" t="s">
        <v>17</v>
      </c>
      <c r="B56" s="18" t="s">
        <v>18</v>
      </c>
      <c r="C56" s="18" t="s">
        <v>13194</v>
      </c>
      <c r="D56" s="18" t="s">
        <v>13171</v>
      </c>
      <c r="E56" s="18" t="s">
        <v>13636</v>
      </c>
      <c r="F56" s="18" t="s">
        <v>13637</v>
      </c>
      <c r="G56" s="18" t="s">
        <v>13638</v>
      </c>
      <c r="H56" s="18" t="s">
        <v>13639</v>
      </c>
      <c r="I56" s="18">
        <v>33860</v>
      </c>
      <c r="J56" s="18" t="s">
        <v>13640</v>
      </c>
      <c r="K56" s="18" t="s">
        <v>13271</v>
      </c>
      <c r="L56" s="18" t="s">
        <v>484</v>
      </c>
      <c r="M56" s="18" t="s">
        <v>13176</v>
      </c>
      <c r="N56" s="18" t="s">
        <v>484</v>
      </c>
      <c r="O56" s="18" t="s">
        <v>13177</v>
      </c>
      <c r="P56" s="18" t="s">
        <v>13178</v>
      </c>
      <c r="Q56" s="18" t="str">
        <f t="shared" si="0"/>
        <v>BACHILLERATO GENERAL DE 3 AÑOS</v>
      </c>
      <c r="R56" s="18" t="s">
        <v>13179</v>
      </c>
      <c r="S56" s="18" t="s">
        <v>13587</v>
      </c>
      <c r="T56" s="18" t="s">
        <v>13588</v>
      </c>
      <c r="U56" s="18" t="s">
        <v>13432</v>
      </c>
      <c r="V56" s="18" t="s">
        <v>13183</v>
      </c>
      <c r="W56" s="18"/>
      <c r="X56" s="18" t="s">
        <v>13641</v>
      </c>
      <c r="Y56" s="18" t="s">
        <v>13642</v>
      </c>
      <c r="Z56" s="18" t="s">
        <v>13643</v>
      </c>
      <c r="AA56" s="18" t="s">
        <v>13643</v>
      </c>
      <c r="AB56" s="18"/>
      <c r="AC56" s="18" t="s">
        <v>13644</v>
      </c>
      <c r="AD56" s="18" t="s">
        <v>13593</v>
      </c>
      <c r="AE56" s="18" t="s">
        <v>13188</v>
      </c>
      <c r="AF56" s="18" t="s">
        <v>13645</v>
      </c>
      <c r="AG56" s="18"/>
      <c r="AH56" s="18" t="s">
        <v>13646</v>
      </c>
      <c r="AI56" s="18" t="s">
        <v>13191</v>
      </c>
      <c r="AJ56" s="18" t="s">
        <v>13191</v>
      </c>
      <c r="AK56" s="18" t="s">
        <v>13608</v>
      </c>
      <c r="AL56" s="18" t="s">
        <v>13608</v>
      </c>
    </row>
    <row r="57" spans="1:38" x14ac:dyDescent="0.25">
      <c r="A57" s="18" t="s">
        <v>827</v>
      </c>
      <c r="B57" s="18" t="s">
        <v>838</v>
      </c>
      <c r="C57" s="18" t="s">
        <v>13170</v>
      </c>
      <c r="D57" s="18" t="s">
        <v>13171</v>
      </c>
      <c r="E57" s="18" t="s">
        <v>7881</v>
      </c>
      <c r="F57" s="18"/>
      <c r="G57" s="18"/>
      <c r="H57" s="18"/>
      <c r="I57" s="18">
        <v>33180</v>
      </c>
      <c r="J57" s="18" t="s">
        <v>7881</v>
      </c>
      <c r="K57" s="18" t="s">
        <v>13214</v>
      </c>
      <c r="L57" s="18" t="s">
        <v>480</v>
      </c>
      <c r="M57" s="18" t="s">
        <v>13647</v>
      </c>
      <c r="N57" s="18" t="s">
        <v>1219</v>
      </c>
      <c r="O57" s="18" t="s">
        <v>13648</v>
      </c>
      <c r="P57" s="18" t="s">
        <v>13533</v>
      </c>
      <c r="Q57" s="18" t="str">
        <f t="shared" si="0"/>
        <v>BACHILLERATO TECNOLOGICO INDUSTRIAL Y DE SERVICIOS</v>
      </c>
      <c r="R57" s="18" t="s">
        <v>13228</v>
      </c>
      <c r="S57" s="18" t="s">
        <v>13430</v>
      </c>
      <c r="T57" s="18" t="s">
        <v>13649</v>
      </c>
      <c r="U57" s="18" t="s">
        <v>13432</v>
      </c>
      <c r="V57" s="18" t="s">
        <v>13183</v>
      </c>
      <c r="W57" s="18"/>
      <c r="X57" s="18" t="s">
        <v>13183</v>
      </c>
      <c r="Y57" s="18"/>
      <c r="Z57" s="18" t="s">
        <v>13650</v>
      </c>
      <c r="AA57" s="18"/>
      <c r="AB57" s="18"/>
      <c r="AC57" s="18" t="s">
        <v>13651</v>
      </c>
      <c r="AD57" s="18" t="s">
        <v>13652</v>
      </c>
      <c r="AE57" s="18" t="s">
        <v>13188</v>
      </c>
      <c r="AF57" s="18" t="s">
        <v>13653</v>
      </c>
      <c r="AG57" s="18"/>
      <c r="AH57" s="18" t="s">
        <v>13654</v>
      </c>
      <c r="AI57" s="18" t="s">
        <v>13191</v>
      </c>
      <c r="AJ57" s="18" t="s">
        <v>13191</v>
      </c>
      <c r="AK57" s="18" t="s">
        <v>13655</v>
      </c>
      <c r="AL57" s="18" t="s">
        <v>13655</v>
      </c>
    </row>
    <row r="58" spans="1:38" x14ac:dyDescent="0.25">
      <c r="A58" s="18" t="s">
        <v>828</v>
      </c>
      <c r="B58" s="18" t="s">
        <v>840</v>
      </c>
      <c r="C58" s="18" t="s">
        <v>13170</v>
      </c>
      <c r="D58" s="18" t="s">
        <v>13171</v>
      </c>
      <c r="E58" s="18" t="s">
        <v>1289</v>
      </c>
      <c r="F58" s="18"/>
      <c r="G58" s="18"/>
      <c r="H58" s="18"/>
      <c r="I58" s="18">
        <v>33431</v>
      </c>
      <c r="J58" s="18" t="s">
        <v>1289</v>
      </c>
      <c r="K58" s="18" t="s">
        <v>13656</v>
      </c>
      <c r="L58" s="18" t="s">
        <v>508</v>
      </c>
      <c r="M58" s="18" t="s">
        <v>13657</v>
      </c>
      <c r="N58" s="18" t="s">
        <v>1289</v>
      </c>
      <c r="O58" s="18" t="s">
        <v>13658</v>
      </c>
      <c r="P58" s="18" t="s">
        <v>13533</v>
      </c>
      <c r="Q58" s="18" t="str">
        <f t="shared" si="0"/>
        <v>BACHILLERATO TECNOLOGICO INDUSTRIAL Y DE SERVICIOS</v>
      </c>
      <c r="R58" s="18" t="s">
        <v>13228</v>
      </c>
      <c r="S58" s="18" t="s">
        <v>13430</v>
      </c>
      <c r="T58" s="18" t="s">
        <v>13649</v>
      </c>
      <c r="U58" s="18" t="s">
        <v>13432</v>
      </c>
      <c r="V58" s="18" t="s">
        <v>13183</v>
      </c>
      <c r="W58" s="18"/>
      <c r="X58" s="18" t="s">
        <v>13183</v>
      </c>
      <c r="Y58" s="18"/>
      <c r="Z58" s="18" t="s">
        <v>13659</v>
      </c>
      <c r="AA58" s="18"/>
      <c r="AB58" s="18"/>
      <c r="AC58" s="18" t="s">
        <v>13660</v>
      </c>
      <c r="AD58" s="18" t="s">
        <v>13652</v>
      </c>
      <c r="AE58" s="18" t="s">
        <v>13188</v>
      </c>
      <c r="AF58" s="18" t="s">
        <v>13653</v>
      </c>
      <c r="AG58" s="18"/>
      <c r="AH58" s="18" t="s">
        <v>13654</v>
      </c>
      <c r="AI58" s="18" t="s">
        <v>13191</v>
      </c>
      <c r="AJ58" s="18" t="s">
        <v>13191</v>
      </c>
      <c r="AK58" s="18" t="s">
        <v>13655</v>
      </c>
      <c r="AL58" s="18" t="s">
        <v>13655</v>
      </c>
    </row>
    <row r="59" spans="1:38" x14ac:dyDescent="0.25">
      <c r="A59" s="18" t="s">
        <v>998</v>
      </c>
      <c r="B59" s="18" t="s">
        <v>1058</v>
      </c>
      <c r="C59" s="18" t="s">
        <v>13503</v>
      </c>
      <c r="D59" s="18" t="s">
        <v>13171</v>
      </c>
      <c r="E59" s="18" t="s">
        <v>480</v>
      </c>
      <c r="F59" s="18"/>
      <c r="G59" s="18"/>
      <c r="H59" s="18"/>
      <c r="I59" s="18">
        <v>33180</v>
      </c>
      <c r="J59" s="18"/>
      <c r="K59" s="18" t="s">
        <v>13214</v>
      </c>
      <c r="L59" s="18" t="s">
        <v>480</v>
      </c>
      <c r="M59" s="18" t="s">
        <v>13176</v>
      </c>
      <c r="N59" s="18" t="s">
        <v>480</v>
      </c>
      <c r="O59" s="18" t="s">
        <v>13215</v>
      </c>
      <c r="P59" s="18" t="s">
        <v>13178</v>
      </c>
      <c r="Q59" s="18" t="str">
        <f t="shared" si="0"/>
        <v>BACHILLERATO TECNOLOGICO INDUSTRIAL Y DE SERVICIOS</v>
      </c>
      <c r="R59" s="18" t="s">
        <v>13228</v>
      </c>
      <c r="S59" s="18" t="s">
        <v>13430</v>
      </c>
      <c r="T59" s="18" t="s">
        <v>13649</v>
      </c>
      <c r="U59" s="18" t="s">
        <v>13432</v>
      </c>
      <c r="V59" s="18" t="s">
        <v>13183</v>
      </c>
      <c r="W59" s="18"/>
      <c r="X59" s="18" t="s">
        <v>13183</v>
      </c>
      <c r="Y59" s="18"/>
      <c r="Z59" s="18"/>
      <c r="AA59" s="18"/>
      <c r="AB59" s="18"/>
      <c r="AC59" s="18" t="s">
        <v>13661</v>
      </c>
      <c r="AD59" s="18" t="s">
        <v>13652</v>
      </c>
      <c r="AE59" s="18" t="s">
        <v>13188</v>
      </c>
      <c r="AF59" s="18"/>
      <c r="AG59" s="18"/>
      <c r="AH59" s="18" t="s">
        <v>13662</v>
      </c>
      <c r="AI59" s="18" t="s">
        <v>13191</v>
      </c>
      <c r="AJ59" s="18" t="s">
        <v>13191</v>
      </c>
      <c r="AK59" s="18" t="s">
        <v>13655</v>
      </c>
      <c r="AL59" s="18" t="s">
        <v>13655</v>
      </c>
    </row>
    <row r="60" spans="1:38" x14ac:dyDescent="0.25">
      <c r="A60" s="18" t="s">
        <v>999</v>
      </c>
      <c r="B60" s="18" t="s">
        <v>1103</v>
      </c>
      <c r="C60" s="18" t="s">
        <v>13503</v>
      </c>
      <c r="D60" s="18" t="s">
        <v>13171</v>
      </c>
      <c r="E60" s="18" t="s">
        <v>13663</v>
      </c>
      <c r="F60" s="18"/>
      <c r="G60" s="18"/>
      <c r="H60" s="18"/>
      <c r="I60" s="18">
        <v>32223</v>
      </c>
      <c r="J60" s="18"/>
      <c r="K60" s="18" t="s">
        <v>13322</v>
      </c>
      <c r="L60" s="18" t="s">
        <v>844</v>
      </c>
      <c r="M60" s="18" t="s">
        <v>13176</v>
      </c>
      <c r="N60" s="18" t="s">
        <v>844</v>
      </c>
      <c r="O60" s="18" t="s">
        <v>13177</v>
      </c>
      <c r="P60" s="18" t="s">
        <v>13178</v>
      </c>
      <c r="Q60" s="18" t="str">
        <f t="shared" si="0"/>
        <v>BACHILLERATO TECNOLOGICO INDUSTRIAL Y DE SERVICIOS</v>
      </c>
      <c r="R60" s="18" t="s">
        <v>13228</v>
      </c>
      <c r="S60" s="18" t="s">
        <v>13430</v>
      </c>
      <c r="T60" s="18" t="s">
        <v>13649</v>
      </c>
      <c r="U60" s="18" t="s">
        <v>13432</v>
      </c>
      <c r="V60" s="18" t="s">
        <v>13183</v>
      </c>
      <c r="W60" s="18"/>
      <c r="X60" s="18" t="s">
        <v>13183</v>
      </c>
      <c r="Y60" s="18"/>
      <c r="Z60" s="18"/>
      <c r="AA60" s="18"/>
      <c r="AB60" s="18"/>
      <c r="AC60" s="18" t="s">
        <v>13664</v>
      </c>
      <c r="AD60" s="18" t="s">
        <v>13652</v>
      </c>
      <c r="AE60" s="18" t="s">
        <v>13188</v>
      </c>
      <c r="AF60" s="18"/>
      <c r="AG60" s="18"/>
      <c r="AH60" s="18" t="s">
        <v>13662</v>
      </c>
      <c r="AI60" s="18" t="s">
        <v>13191</v>
      </c>
      <c r="AJ60" s="18" t="s">
        <v>13191</v>
      </c>
      <c r="AK60" s="18" t="s">
        <v>13655</v>
      </c>
      <c r="AL60" s="18" t="s">
        <v>13655</v>
      </c>
    </row>
    <row r="61" spans="1:38" x14ac:dyDescent="0.25">
      <c r="A61" s="18" t="s">
        <v>1002</v>
      </c>
      <c r="B61" s="18" t="s">
        <v>1146</v>
      </c>
      <c r="C61" s="18" t="s">
        <v>13170</v>
      </c>
      <c r="D61" s="18" t="s">
        <v>13171</v>
      </c>
      <c r="E61" s="18" t="s">
        <v>1290</v>
      </c>
      <c r="F61" s="18" t="s">
        <v>2909</v>
      </c>
      <c r="G61" s="18" t="s">
        <v>2909</v>
      </c>
      <c r="H61" s="18" t="s">
        <v>2909</v>
      </c>
      <c r="I61" s="18"/>
      <c r="J61" s="18"/>
      <c r="K61" s="18" t="s">
        <v>13656</v>
      </c>
      <c r="L61" s="18" t="s">
        <v>508</v>
      </c>
      <c r="M61" s="18" t="s">
        <v>13665</v>
      </c>
      <c r="N61" s="18" t="s">
        <v>1290</v>
      </c>
      <c r="O61" s="18" t="s">
        <v>13658</v>
      </c>
      <c r="P61" s="18" t="s">
        <v>13533</v>
      </c>
      <c r="Q61" s="18" t="str">
        <f t="shared" si="0"/>
        <v>BACHILLERATO TECNOLOGICO INDUSTRIAL Y DE SERVICIOS</v>
      </c>
      <c r="R61" s="18" t="s">
        <v>13228</v>
      </c>
      <c r="S61" s="18" t="s">
        <v>13430</v>
      </c>
      <c r="T61" s="18" t="s">
        <v>13649</v>
      </c>
      <c r="U61" s="18" t="s">
        <v>13432</v>
      </c>
      <c r="V61" s="18" t="s">
        <v>13183</v>
      </c>
      <c r="W61" s="18"/>
      <c r="X61" s="18" t="s">
        <v>13183</v>
      </c>
      <c r="Y61" s="18"/>
      <c r="Z61" s="18"/>
      <c r="AA61" s="18"/>
      <c r="AB61" s="18"/>
      <c r="AC61" s="18" t="s">
        <v>13666</v>
      </c>
      <c r="AD61" s="18" t="s">
        <v>13652</v>
      </c>
      <c r="AE61" s="18" t="s">
        <v>13188</v>
      </c>
      <c r="AF61" s="18" t="s">
        <v>13667</v>
      </c>
      <c r="AG61" s="18"/>
      <c r="AH61" s="18" t="s">
        <v>13668</v>
      </c>
      <c r="AI61" s="18" t="s">
        <v>13191</v>
      </c>
      <c r="AJ61" s="18" t="s">
        <v>13191</v>
      </c>
      <c r="AK61" s="18" t="s">
        <v>13655</v>
      </c>
      <c r="AL61" s="18" t="s">
        <v>13655</v>
      </c>
    </row>
    <row r="62" spans="1:38" x14ac:dyDescent="0.25">
      <c r="A62" s="18" t="s">
        <v>19</v>
      </c>
      <c r="B62" s="18" t="s">
        <v>20</v>
      </c>
      <c r="C62" s="18" t="s">
        <v>13194</v>
      </c>
      <c r="D62" s="18" t="s">
        <v>13171</v>
      </c>
      <c r="E62" s="18" t="s">
        <v>13669</v>
      </c>
      <c r="F62" s="18" t="s">
        <v>13670</v>
      </c>
      <c r="G62" s="18" t="s">
        <v>13671</v>
      </c>
      <c r="H62" s="18" t="s">
        <v>1268</v>
      </c>
      <c r="I62" s="18">
        <v>31000</v>
      </c>
      <c r="J62" s="18" t="s">
        <v>13672</v>
      </c>
      <c r="K62" s="18" t="s">
        <v>13175</v>
      </c>
      <c r="L62" s="18" t="s">
        <v>475</v>
      </c>
      <c r="M62" s="18" t="s">
        <v>13176</v>
      </c>
      <c r="N62" s="18" t="s">
        <v>475</v>
      </c>
      <c r="O62" s="18" t="s">
        <v>13177</v>
      </c>
      <c r="P62" s="18" t="s">
        <v>13178</v>
      </c>
      <c r="Q62" s="18" t="str">
        <f t="shared" si="0"/>
        <v>BACHILLERATO GENERAL DE 3 AÑOS</v>
      </c>
      <c r="R62" s="18" t="s">
        <v>13179</v>
      </c>
      <c r="S62" s="18" t="s">
        <v>13430</v>
      </c>
      <c r="T62" s="18" t="s">
        <v>13673</v>
      </c>
      <c r="U62" s="18" t="s">
        <v>13432</v>
      </c>
      <c r="V62" s="18" t="s">
        <v>13183</v>
      </c>
      <c r="W62" s="18"/>
      <c r="X62" s="18" t="s">
        <v>13183</v>
      </c>
      <c r="Y62" s="18"/>
      <c r="Z62" s="18" t="s">
        <v>13674</v>
      </c>
      <c r="AA62" s="18" t="s">
        <v>13675</v>
      </c>
      <c r="AB62" s="18"/>
      <c r="AC62" s="18" t="s">
        <v>13676</v>
      </c>
      <c r="AD62" s="18" t="s">
        <v>13677</v>
      </c>
      <c r="AE62" s="18" t="s">
        <v>13188</v>
      </c>
      <c r="AF62" s="18" t="s">
        <v>13678</v>
      </c>
      <c r="AG62" s="18" t="s">
        <v>13679</v>
      </c>
      <c r="AH62" s="18" t="s">
        <v>13680</v>
      </c>
      <c r="AI62" s="18" t="s">
        <v>13191</v>
      </c>
      <c r="AJ62" s="18" t="s">
        <v>13191</v>
      </c>
      <c r="AK62" s="18" t="s">
        <v>13681</v>
      </c>
      <c r="AL62" s="18" t="s">
        <v>13681</v>
      </c>
    </row>
    <row r="63" spans="1:38" x14ac:dyDescent="0.25">
      <c r="A63" s="18" t="s">
        <v>21</v>
      </c>
      <c r="B63" s="18" t="s">
        <v>22</v>
      </c>
      <c r="C63" s="18" t="s">
        <v>13194</v>
      </c>
      <c r="D63" s="18" t="s">
        <v>13171</v>
      </c>
      <c r="E63" s="18" t="s">
        <v>13682</v>
      </c>
      <c r="F63" s="18" t="s">
        <v>13683</v>
      </c>
      <c r="G63" s="18" t="s">
        <v>13684</v>
      </c>
      <c r="H63" s="18">
        <v>112</v>
      </c>
      <c r="I63" s="18">
        <v>31050</v>
      </c>
      <c r="J63" s="18" t="s">
        <v>1591</v>
      </c>
      <c r="K63" s="18" t="s">
        <v>13175</v>
      </c>
      <c r="L63" s="18" t="s">
        <v>475</v>
      </c>
      <c r="M63" s="18" t="s">
        <v>13176</v>
      </c>
      <c r="N63" s="18" t="s">
        <v>475</v>
      </c>
      <c r="O63" s="18" t="s">
        <v>13177</v>
      </c>
      <c r="P63" s="18" t="s">
        <v>13178</v>
      </c>
      <c r="Q63" s="18" t="str">
        <f t="shared" si="0"/>
        <v>BACHILLERATO GENERAL DE 3 AÑOS</v>
      </c>
      <c r="R63" s="18" t="s">
        <v>13179</v>
      </c>
      <c r="S63" s="18" t="s">
        <v>13430</v>
      </c>
      <c r="T63" s="18" t="s">
        <v>13673</v>
      </c>
      <c r="U63" s="18" t="s">
        <v>13432</v>
      </c>
      <c r="V63" s="18" t="s">
        <v>13183</v>
      </c>
      <c r="W63" s="18"/>
      <c r="X63" s="18" t="s">
        <v>13183</v>
      </c>
      <c r="Y63" s="18"/>
      <c r="Z63" s="18" t="s">
        <v>13685</v>
      </c>
      <c r="AA63" s="18" t="s">
        <v>13686</v>
      </c>
      <c r="AB63" s="18"/>
      <c r="AC63" s="18" t="s">
        <v>13687</v>
      </c>
      <c r="AD63" s="18" t="s">
        <v>13677</v>
      </c>
      <c r="AE63" s="18" t="s">
        <v>13188</v>
      </c>
      <c r="AF63" s="18" t="s">
        <v>13688</v>
      </c>
      <c r="AG63" s="18" t="s">
        <v>13679</v>
      </c>
      <c r="AH63" s="18" t="s">
        <v>13689</v>
      </c>
      <c r="AI63" s="18" t="s">
        <v>13191</v>
      </c>
      <c r="AJ63" s="18" t="s">
        <v>13191</v>
      </c>
      <c r="AK63" s="18" t="s">
        <v>13690</v>
      </c>
      <c r="AL63" s="18" t="s">
        <v>13690</v>
      </c>
    </row>
    <row r="64" spans="1:38" x14ac:dyDescent="0.25">
      <c r="A64" s="18" t="s">
        <v>23</v>
      </c>
      <c r="B64" s="18" t="s">
        <v>24</v>
      </c>
      <c r="C64" s="18" t="s">
        <v>13194</v>
      </c>
      <c r="D64" s="18" t="s">
        <v>13171</v>
      </c>
      <c r="E64" s="18" t="s">
        <v>13691</v>
      </c>
      <c r="F64" s="18" t="s">
        <v>13692</v>
      </c>
      <c r="G64" s="18" t="s">
        <v>13693</v>
      </c>
      <c r="H64" s="18" t="s">
        <v>13694</v>
      </c>
      <c r="I64" s="18">
        <v>31120</v>
      </c>
      <c r="J64" s="18" t="s">
        <v>13695</v>
      </c>
      <c r="K64" s="18" t="s">
        <v>13175</v>
      </c>
      <c r="L64" s="18" t="s">
        <v>475</v>
      </c>
      <c r="M64" s="18" t="s">
        <v>13176</v>
      </c>
      <c r="N64" s="18" t="s">
        <v>475</v>
      </c>
      <c r="O64" s="18" t="s">
        <v>13177</v>
      </c>
      <c r="P64" s="18" t="s">
        <v>13178</v>
      </c>
      <c r="Q64" s="18" t="str">
        <f t="shared" si="0"/>
        <v>BACHILLERATO GENERAL DE 3 AÑOS</v>
      </c>
      <c r="R64" s="18" t="s">
        <v>13179</v>
      </c>
      <c r="S64" s="18" t="s">
        <v>13430</v>
      </c>
      <c r="T64" s="18" t="s">
        <v>13673</v>
      </c>
      <c r="U64" s="18" t="s">
        <v>13432</v>
      </c>
      <c r="V64" s="18" t="s">
        <v>13183</v>
      </c>
      <c r="W64" s="18"/>
      <c r="X64" s="18" t="s">
        <v>13183</v>
      </c>
      <c r="Y64" s="18"/>
      <c r="Z64" s="18" t="s">
        <v>13696</v>
      </c>
      <c r="AA64" s="18" t="s">
        <v>13697</v>
      </c>
      <c r="AB64" s="18"/>
      <c r="AC64" s="18" t="s">
        <v>13698</v>
      </c>
      <c r="AD64" s="18" t="s">
        <v>13677</v>
      </c>
      <c r="AE64" s="18" t="s">
        <v>13188</v>
      </c>
      <c r="AF64" s="18" t="s">
        <v>13699</v>
      </c>
      <c r="AG64" s="18" t="s">
        <v>13679</v>
      </c>
      <c r="AH64" s="18" t="s">
        <v>13689</v>
      </c>
      <c r="AI64" s="18" t="s">
        <v>13191</v>
      </c>
      <c r="AJ64" s="18" t="s">
        <v>13191</v>
      </c>
      <c r="AK64" s="18" t="s">
        <v>13690</v>
      </c>
      <c r="AL64" s="18" t="s">
        <v>13690</v>
      </c>
    </row>
    <row r="65" spans="1:38" x14ac:dyDescent="0.25">
      <c r="A65" s="18" t="s">
        <v>25</v>
      </c>
      <c r="B65" s="18" t="s">
        <v>26</v>
      </c>
      <c r="C65" s="18" t="s">
        <v>13194</v>
      </c>
      <c r="D65" s="18" t="s">
        <v>13171</v>
      </c>
      <c r="E65" s="18" t="s">
        <v>13700</v>
      </c>
      <c r="F65" s="18" t="s">
        <v>13701</v>
      </c>
      <c r="G65" s="18" t="s">
        <v>13702</v>
      </c>
      <c r="H65" s="18" t="s">
        <v>13703</v>
      </c>
      <c r="I65" s="18">
        <v>31140</v>
      </c>
      <c r="J65" s="18" t="s">
        <v>13704</v>
      </c>
      <c r="K65" s="18" t="s">
        <v>13175</v>
      </c>
      <c r="L65" s="18" t="s">
        <v>475</v>
      </c>
      <c r="M65" s="18" t="s">
        <v>13176</v>
      </c>
      <c r="N65" s="18" t="s">
        <v>475</v>
      </c>
      <c r="O65" s="18" t="s">
        <v>13177</v>
      </c>
      <c r="P65" s="18" t="s">
        <v>13178</v>
      </c>
      <c r="Q65" s="18" t="str">
        <f t="shared" si="0"/>
        <v>BACHILLERATO GENERAL DE 3 AÑOS</v>
      </c>
      <c r="R65" s="18" t="s">
        <v>13179</v>
      </c>
      <c r="S65" s="18" t="s">
        <v>13430</v>
      </c>
      <c r="T65" s="18" t="s">
        <v>13673</v>
      </c>
      <c r="U65" s="18" t="s">
        <v>13432</v>
      </c>
      <c r="V65" s="18" t="s">
        <v>13183</v>
      </c>
      <c r="W65" s="18"/>
      <c r="X65" s="18" t="s">
        <v>13183</v>
      </c>
      <c r="Y65" s="18"/>
      <c r="Z65" s="18" t="s">
        <v>13705</v>
      </c>
      <c r="AA65" s="18" t="s">
        <v>13706</v>
      </c>
      <c r="AB65" s="18"/>
      <c r="AC65" s="18" t="s">
        <v>13707</v>
      </c>
      <c r="AD65" s="18" t="s">
        <v>13677</v>
      </c>
      <c r="AE65" s="18" t="s">
        <v>13188</v>
      </c>
      <c r="AF65" s="18" t="s">
        <v>13708</v>
      </c>
      <c r="AG65" s="18" t="s">
        <v>13679</v>
      </c>
      <c r="AH65" s="18" t="s">
        <v>13689</v>
      </c>
      <c r="AI65" s="18" t="s">
        <v>13191</v>
      </c>
      <c r="AJ65" s="18" t="s">
        <v>13191</v>
      </c>
      <c r="AK65" s="18" t="s">
        <v>13681</v>
      </c>
      <c r="AL65" s="18" t="s">
        <v>13681</v>
      </c>
    </row>
    <row r="66" spans="1:38" x14ac:dyDescent="0.25">
      <c r="A66" s="18" t="s">
        <v>27</v>
      </c>
      <c r="B66" s="18" t="s">
        <v>28</v>
      </c>
      <c r="C66" s="18" t="s">
        <v>13194</v>
      </c>
      <c r="D66" s="18" t="s">
        <v>13171</v>
      </c>
      <c r="E66" s="18" t="s">
        <v>13709</v>
      </c>
      <c r="F66" s="18" t="s">
        <v>13710</v>
      </c>
      <c r="G66" s="18"/>
      <c r="H66" s="18" t="s">
        <v>13711</v>
      </c>
      <c r="I66" s="18">
        <v>32510</v>
      </c>
      <c r="J66" s="18" t="s">
        <v>13712</v>
      </c>
      <c r="K66" s="18" t="s">
        <v>13322</v>
      </c>
      <c r="L66" s="18" t="s">
        <v>844</v>
      </c>
      <c r="M66" s="18" t="s">
        <v>13176</v>
      </c>
      <c r="N66" s="18" t="s">
        <v>844</v>
      </c>
      <c r="O66" s="18" t="s">
        <v>13177</v>
      </c>
      <c r="P66" s="18" t="s">
        <v>13178</v>
      </c>
      <c r="Q66" s="18" t="str">
        <f t="shared" si="0"/>
        <v>BACHILLERATO GENERAL DE 3 AÑOS</v>
      </c>
      <c r="R66" s="18" t="s">
        <v>13179</v>
      </c>
      <c r="S66" s="18" t="s">
        <v>13430</v>
      </c>
      <c r="T66" s="18" t="s">
        <v>13673</v>
      </c>
      <c r="U66" s="18" t="s">
        <v>13432</v>
      </c>
      <c r="V66" s="18" t="s">
        <v>13183</v>
      </c>
      <c r="W66" s="18"/>
      <c r="X66" s="18" t="s">
        <v>13183</v>
      </c>
      <c r="Y66" s="18"/>
      <c r="Z66" s="18" t="s">
        <v>13713</v>
      </c>
      <c r="AA66" s="18" t="s">
        <v>13714</v>
      </c>
      <c r="AB66" s="18"/>
      <c r="AC66" s="18" t="s">
        <v>13715</v>
      </c>
      <c r="AD66" s="18" t="s">
        <v>13677</v>
      </c>
      <c r="AE66" s="18" t="s">
        <v>13188</v>
      </c>
      <c r="AF66" s="18" t="s">
        <v>13716</v>
      </c>
      <c r="AG66" s="18" t="s">
        <v>13679</v>
      </c>
      <c r="AH66" s="18" t="s">
        <v>13689</v>
      </c>
      <c r="AI66" s="18" t="s">
        <v>13191</v>
      </c>
      <c r="AJ66" s="18" t="s">
        <v>13191</v>
      </c>
      <c r="AK66" s="18" t="s">
        <v>13690</v>
      </c>
      <c r="AL66" s="18" t="s">
        <v>13690</v>
      </c>
    </row>
    <row r="67" spans="1:38" x14ac:dyDescent="0.25">
      <c r="A67" s="18" t="s">
        <v>29</v>
      </c>
      <c r="B67" s="18" t="s">
        <v>30</v>
      </c>
      <c r="C67" s="18" t="s">
        <v>13194</v>
      </c>
      <c r="D67" s="18" t="s">
        <v>13171</v>
      </c>
      <c r="E67" s="18" t="s">
        <v>13717</v>
      </c>
      <c r="F67" s="18"/>
      <c r="G67" s="18" t="s">
        <v>13710</v>
      </c>
      <c r="H67" s="18" t="s">
        <v>13717</v>
      </c>
      <c r="I67" s="18">
        <v>32470</v>
      </c>
      <c r="J67" s="18" t="s">
        <v>13718</v>
      </c>
      <c r="K67" s="18" t="s">
        <v>13322</v>
      </c>
      <c r="L67" s="18" t="s">
        <v>844</v>
      </c>
      <c r="M67" s="18" t="s">
        <v>13176</v>
      </c>
      <c r="N67" s="18" t="s">
        <v>844</v>
      </c>
      <c r="O67" s="18" t="s">
        <v>13177</v>
      </c>
      <c r="P67" s="18" t="s">
        <v>13178</v>
      </c>
      <c r="Q67" s="18" t="str">
        <f t="shared" si="0"/>
        <v>BACHILLERATO GENERAL DE 3 AÑOS</v>
      </c>
      <c r="R67" s="18" t="s">
        <v>13179</v>
      </c>
      <c r="S67" s="18" t="s">
        <v>13430</v>
      </c>
      <c r="T67" s="18" t="s">
        <v>13673</v>
      </c>
      <c r="U67" s="18" t="s">
        <v>13432</v>
      </c>
      <c r="V67" s="18" t="s">
        <v>13183</v>
      </c>
      <c r="W67" s="18"/>
      <c r="X67" s="18" t="s">
        <v>13183</v>
      </c>
      <c r="Y67" s="18"/>
      <c r="Z67" s="18" t="s">
        <v>13719</v>
      </c>
      <c r="AA67" s="18" t="s">
        <v>13720</v>
      </c>
      <c r="AB67" s="18"/>
      <c r="AC67" s="18" t="s">
        <v>13721</v>
      </c>
      <c r="AD67" s="18" t="s">
        <v>13677</v>
      </c>
      <c r="AE67" s="18" t="s">
        <v>13188</v>
      </c>
      <c r="AF67" s="18" t="s">
        <v>13722</v>
      </c>
      <c r="AG67" s="18" t="s">
        <v>13679</v>
      </c>
      <c r="AH67" s="18" t="s">
        <v>13689</v>
      </c>
      <c r="AI67" s="18" t="s">
        <v>13191</v>
      </c>
      <c r="AJ67" s="18" t="s">
        <v>13191</v>
      </c>
      <c r="AK67" s="18" t="s">
        <v>13690</v>
      </c>
      <c r="AL67" s="18" t="s">
        <v>13690</v>
      </c>
    </row>
    <row r="68" spans="1:38" x14ac:dyDescent="0.25">
      <c r="A68" s="18" t="s">
        <v>31</v>
      </c>
      <c r="B68" s="18" t="s">
        <v>32</v>
      </c>
      <c r="C68" s="18" t="s">
        <v>13194</v>
      </c>
      <c r="D68" s="18" t="s">
        <v>13171</v>
      </c>
      <c r="E68" s="18" t="s">
        <v>13723</v>
      </c>
      <c r="F68" s="18" t="s">
        <v>13724</v>
      </c>
      <c r="G68" s="18"/>
      <c r="H68" s="18" t="s">
        <v>13725</v>
      </c>
      <c r="I68" s="18">
        <v>32690</v>
      </c>
      <c r="J68" s="18" t="s">
        <v>13726</v>
      </c>
      <c r="K68" s="18" t="s">
        <v>13322</v>
      </c>
      <c r="L68" s="18" t="s">
        <v>844</v>
      </c>
      <c r="M68" s="18" t="s">
        <v>13176</v>
      </c>
      <c r="N68" s="18" t="s">
        <v>844</v>
      </c>
      <c r="O68" s="18" t="s">
        <v>13177</v>
      </c>
      <c r="P68" s="18" t="s">
        <v>13178</v>
      </c>
      <c r="Q68" s="18" t="str">
        <f t="shared" ref="Q68:Q131" si="1">SUBSTITUTE(TRIM(MID(R68,4,LEN(R68))),"AOS","AÑOS")</f>
        <v>BACHILLERATO GENERAL DE 3 AÑOS</v>
      </c>
      <c r="R68" s="18" t="s">
        <v>13179</v>
      </c>
      <c r="S68" s="18" t="s">
        <v>13430</v>
      </c>
      <c r="T68" s="18" t="s">
        <v>13673</v>
      </c>
      <c r="U68" s="18" t="s">
        <v>13432</v>
      </c>
      <c r="V68" s="18" t="s">
        <v>13183</v>
      </c>
      <c r="W68" s="18"/>
      <c r="X68" s="18" t="s">
        <v>13183</v>
      </c>
      <c r="Y68" s="18"/>
      <c r="Z68" s="18" t="s">
        <v>13727</v>
      </c>
      <c r="AA68" s="18" t="s">
        <v>13728</v>
      </c>
      <c r="AB68" s="18"/>
      <c r="AC68" s="18" t="s">
        <v>13729</v>
      </c>
      <c r="AD68" s="18" t="s">
        <v>13677</v>
      </c>
      <c r="AE68" s="18" t="s">
        <v>13188</v>
      </c>
      <c r="AF68" s="18" t="s">
        <v>13730</v>
      </c>
      <c r="AG68" s="18" t="s">
        <v>13679</v>
      </c>
      <c r="AH68" s="18" t="s">
        <v>13689</v>
      </c>
      <c r="AI68" s="18" t="s">
        <v>13191</v>
      </c>
      <c r="AJ68" s="18" t="s">
        <v>13191</v>
      </c>
      <c r="AK68" s="18" t="s">
        <v>13731</v>
      </c>
      <c r="AL68" s="18" t="s">
        <v>13731</v>
      </c>
    </row>
    <row r="69" spans="1:38" x14ac:dyDescent="0.25">
      <c r="A69" s="18" t="s">
        <v>1005</v>
      </c>
      <c r="B69" s="18" t="s">
        <v>1167</v>
      </c>
      <c r="C69" s="18" t="s">
        <v>13391</v>
      </c>
      <c r="D69" s="18" t="s">
        <v>13171</v>
      </c>
      <c r="E69" s="18" t="s">
        <v>13732</v>
      </c>
      <c r="F69" s="18" t="s">
        <v>13733</v>
      </c>
      <c r="G69" s="18"/>
      <c r="H69" s="18"/>
      <c r="I69" s="18">
        <v>31000</v>
      </c>
      <c r="J69" s="18" t="s">
        <v>13734</v>
      </c>
      <c r="K69" s="18" t="s">
        <v>13175</v>
      </c>
      <c r="L69" s="18" t="s">
        <v>475</v>
      </c>
      <c r="M69" s="18" t="s">
        <v>13176</v>
      </c>
      <c r="N69" s="18" t="s">
        <v>475</v>
      </c>
      <c r="O69" s="18" t="s">
        <v>13177</v>
      </c>
      <c r="P69" s="18" t="s">
        <v>13178</v>
      </c>
      <c r="Q69" s="18" t="str">
        <f t="shared" si="1"/>
        <v>BACHILLERATO NO ESCOLARIZADO NO PRESENCIAL</v>
      </c>
      <c r="R69" s="18" t="s">
        <v>13393</v>
      </c>
      <c r="S69" s="18" t="s">
        <v>13430</v>
      </c>
      <c r="T69" s="18" t="s">
        <v>13673</v>
      </c>
      <c r="U69" s="18" t="s">
        <v>13432</v>
      </c>
      <c r="V69" s="18" t="s">
        <v>13183</v>
      </c>
      <c r="W69" s="18"/>
      <c r="X69" s="18" t="s">
        <v>13183</v>
      </c>
      <c r="Y69" s="18"/>
      <c r="Z69" s="18" t="s">
        <v>13735</v>
      </c>
      <c r="AA69" s="18" t="s">
        <v>13735</v>
      </c>
      <c r="AB69" s="18"/>
      <c r="AC69" s="18" t="s">
        <v>13736</v>
      </c>
      <c r="AD69" s="18" t="s">
        <v>13677</v>
      </c>
      <c r="AE69" s="18" t="s">
        <v>13188</v>
      </c>
      <c r="AF69" s="18"/>
      <c r="AG69" s="18" t="s">
        <v>13679</v>
      </c>
      <c r="AH69" s="18" t="s">
        <v>13689</v>
      </c>
      <c r="AI69" s="18" t="s">
        <v>13191</v>
      </c>
      <c r="AJ69" s="18" t="s">
        <v>13191</v>
      </c>
      <c r="AK69" s="18" t="s">
        <v>13690</v>
      </c>
      <c r="AL69" s="18" t="s">
        <v>13690</v>
      </c>
    </row>
    <row r="70" spans="1:38" x14ac:dyDescent="0.25">
      <c r="A70" s="18" t="s">
        <v>34</v>
      </c>
      <c r="B70" s="18" t="s">
        <v>35</v>
      </c>
      <c r="C70" s="18" t="s">
        <v>13194</v>
      </c>
      <c r="D70" s="18" t="s">
        <v>13171</v>
      </c>
      <c r="E70" s="18" t="s">
        <v>13732</v>
      </c>
      <c r="F70" s="18" t="s">
        <v>13733</v>
      </c>
      <c r="G70" s="18"/>
      <c r="H70" s="18"/>
      <c r="I70" s="18">
        <v>31170</v>
      </c>
      <c r="J70" s="18" t="s">
        <v>13734</v>
      </c>
      <c r="K70" s="18" t="s">
        <v>13175</v>
      </c>
      <c r="L70" s="18" t="s">
        <v>475</v>
      </c>
      <c r="M70" s="18" t="s">
        <v>13176</v>
      </c>
      <c r="N70" s="18" t="s">
        <v>475</v>
      </c>
      <c r="O70" s="18" t="s">
        <v>13177</v>
      </c>
      <c r="P70" s="18" t="s">
        <v>13178</v>
      </c>
      <c r="Q70" s="18" t="str">
        <f t="shared" si="1"/>
        <v>BACHILLERATO GENERAL DE 3 AÑOS</v>
      </c>
      <c r="R70" s="18" t="s">
        <v>13179</v>
      </c>
      <c r="S70" s="18" t="s">
        <v>13430</v>
      </c>
      <c r="T70" s="18" t="s">
        <v>13673</v>
      </c>
      <c r="U70" s="18" t="s">
        <v>13432</v>
      </c>
      <c r="V70" s="18" t="s">
        <v>13183</v>
      </c>
      <c r="W70" s="18"/>
      <c r="X70" s="18" t="s">
        <v>13183</v>
      </c>
      <c r="Y70" s="18"/>
      <c r="Z70" s="18" t="s">
        <v>13737</v>
      </c>
      <c r="AA70" s="18" t="s">
        <v>13738</v>
      </c>
      <c r="AB70" s="18"/>
      <c r="AC70" s="18" t="s">
        <v>13739</v>
      </c>
      <c r="AD70" s="18" t="s">
        <v>13677</v>
      </c>
      <c r="AE70" s="18" t="s">
        <v>13188</v>
      </c>
      <c r="AF70" s="18"/>
      <c r="AG70" s="18" t="s">
        <v>13679</v>
      </c>
      <c r="AH70" s="18" t="s">
        <v>13740</v>
      </c>
      <c r="AI70" s="18" t="s">
        <v>13191</v>
      </c>
      <c r="AJ70" s="18" t="s">
        <v>13191</v>
      </c>
      <c r="AK70" s="18" t="s">
        <v>13191</v>
      </c>
      <c r="AL70" s="18" t="s">
        <v>13740</v>
      </c>
    </row>
    <row r="71" spans="1:38" x14ac:dyDescent="0.25">
      <c r="A71" s="18" t="s">
        <v>36</v>
      </c>
      <c r="B71" s="18" t="s">
        <v>37</v>
      </c>
      <c r="C71" s="18" t="s">
        <v>13194</v>
      </c>
      <c r="D71" s="18" t="s">
        <v>13171</v>
      </c>
      <c r="E71" s="18" t="s">
        <v>13741</v>
      </c>
      <c r="F71" s="18" t="s">
        <v>13742</v>
      </c>
      <c r="G71" s="18" t="s">
        <v>13743</v>
      </c>
      <c r="H71" s="18" t="s">
        <v>13744</v>
      </c>
      <c r="I71" s="18">
        <v>32695</v>
      </c>
      <c r="J71" s="18" t="s">
        <v>13745</v>
      </c>
      <c r="K71" s="18" t="s">
        <v>13322</v>
      </c>
      <c r="L71" s="18" t="s">
        <v>844</v>
      </c>
      <c r="M71" s="18" t="s">
        <v>13176</v>
      </c>
      <c r="N71" s="18" t="s">
        <v>844</v>
      </c>
      <c r="O71" s="18" t="s">
        <v>13177</v>
      </c>
      <c r="P71" s="18" t="s">
        <v>13178</v>
      </c>
      <c r="Q71" s="18" t="str">
        <f t="shared" si="1"/>
        <v>BACHILLERATO GENERAL DE 3 AÑOS</v>
      </c>
      <c r="R71" s="18" t="s">
        <v>13179</v>
      </c>
      <c r="S71" s="18" t="s">
        <v>13430</v>
      </c>
      <c r="T71" s="18" t="s">
        <v>13673</v>
      </c>
      <c r="U71" s="18" t="s">
        <v>13432</v>
      </c>
      <c r="V71" s="18" t="s">
        <v>13183</v>
      </c>
      <c r="W71" s="18"/>
      <c r="X71" s="18" t="s">
        <v>13183</v>
      </c>
      <c r="Y71" s="18"/>
      <c r="Z71" s="18" t="s">
        <v>13746</v>
      </c>
      <c r="AA71" s="18" t="s">
        <v>13747</v>
      </c>
      <c r="AB71" s="18"/>
      <c r="AC71" s="18" t="s">
        <v>13748</v>
      </c>
      <c r="AD71" s="18" t="s">
        <v>13677</v>
      </c>
      <c r="AE71" s="18" t="s">
        <v>13188</v>
      </c>
      <c r="AF71" s="18" t="s">
        <v>13749</v>
      </c>
      <c r="AG71" s="18" t="s">
        <v>13679</v>
      </c>
      <c r="AH71" s="18" t="s">
        <v>13750</v>
      </c>
      <c r="AI71" s="18" t="s">
        <v>13191</v>
      </c>
      <c r="AJ71" s="18" t="s">
        <v>13191</v>
      </c>
      <c r="AK71" s="18" t="s">
        <v>13751</v>
      </c>
      <c r="AL71" s="18" t="s">
        <v>13751</v>
      </c>
    </row>
    <row r="72" spans="1:38" x14ac:dyDescent="0.25">
      <c r="A72" s="18" t="s">
        <v>1003</v>
      </c>
      <c r="B72" s="18" t="s">
        <v>1169</v>
      </c>
      <c r="C72" s="18" t="s">
        <v>13391</v>
      </c>
      <c r="D72" s="18" t="s">
        <v>13171</v>
      </c>
      <c r="E72" s="18" t="s">
        <v>13752</v>
      </c>
      <c r="F72" s="18" t="s">
        <v>13753</v>
      </c>
      <c r="G72" s="18" t="s">
        <v>13754</v>
      </c>
      <c r="H72" s="18" t="s">
        <v>13755</v>
      </c>
      <c r="I72" s="18">
        <v>32528</v>
      </c>
      <c r="J72" s="18" t="s">
        <v>7906</v>
      </c>
      <c r="K72" s="18" t="s">
        <v>13322</v>
      </c>
      <c r="L72" s="18" t="s">
        <v>844</v>
      </c>
      <c r="M72" s="18" t="s">
        <v>13176</v>
      </c>
      <c r="N72" s="18" t="s">
        <v>844</v>
      </c>
      <c r="O72" s="18" t="s">
        <v>13177</v>
      </c>
      <c r="P72" s="18" t="s">
        <v>13178</v>
      </c>
      <c r="Q72" s="18" t="str">
        <f t="shared" si="1"/>
        <v>BACHILLERATO NO ESCOLARIZADO NO PRESENCIAL</v>
      </c>
      <c r="R72" s="18" t="s">
        <v>13393</v>
      </c>
      <c r="S72" s="18" t="s">
        <v>13430</v>
      </c>
      <c r="T72" s="18" t="s">
        <v>13673</v>
      </c>
      <c r="U72" s="18" t="s">
        <v>13432</v>
      </c>
      <c r="V72" s="18" t="s">
        <v>13183</v>
      </c>
      <c r="W72" s="18"/>
      <c r="X72" s="18" t="s">
        <v>13183</v>
      </c>
      <c r="Y72" s="18"/>
      <c r="Z72" s="18" t="s">
        <v>13756</v>
      </c>
      <c r="AA72" s="18" t="s">
        <v>13757</v>
      </c>
      <c r="AB72" s="18"/>
      <c r="AC72" s="18" t="s">
        <v>13758</v>
      </c>
      <c r="AD72" s="18" t="s">
        <v>13677</v>
      </c>
      <c r="AE72" s="18" t="s">
        <v>13188</v>
      </c>
      <c r="AF72" s="18" t="s">
        <v>13759</v>
      </c>
      <c r="AG72" s="18" t="s">
        <v>13679</v>
      </c>
      <c r="AH72" s="18" t="s">
        <v>13760</v>
      </c>
      <c r="AI72" s="18" t="s">
        <v>13191</v>
      </c>
      <c r="AJ72" s="18" t="s">
        <v>13191</v>
      </c>
      <c r="AK72" s="18" t="s">
        <v>13761</v>
      </c>
      <c r="AL72" s="18" t="s">
        <v>13761</v>
      </c>
    </row>
    <row r="73" spans="1:38" x14ac:dyDescent="0.25">
      <c r="A73" s="18" t="s">
        <v>38</v>
      </c>
      <c r="B73" s="18" t="s">
        <v>39</v>
      </c>
      <c r="C73" s="18" t="s">
        <v>13194</v>
      </c>
      <c r="D73" s="18" t="s">
        <v>13171</v>
      </c>
      <c r="E73" s="18" t="s">
        <v>13762</v>
      </c>
      <c r="F73" s="18"/>
      <c r="G73" s="18"/>
      <c r="H73" s="18"/>
      <c r="I73" s="18"/>
      <c r="J73" s="18" t="s">
        <v>6592</v>
      </c>
      <c r="K73" s="18" t="s">
        <v>13175</v>
      </c>
      <c r="L73" s="18" t="s">
        <v>475</v>
      </c>
      <c r="M73" s="18" t="s">
        <v>13176</v>
      </c>
      <c r="N73" s="18" t="s">
        <v>475</v>
      </c>
      <c r="O73" s="18" t="s">
        <v>13177</v>
      </c>
      <c r="P73" s="18" t="s">
        <v>13178</v>
      </c>
      <c r="Q73" s="18" t="str">
        <f t="shared" si="1"/>
        <v>BACHILLERATO GENERAL DE 3 AÑOS</v>
      </c>
      <c r="R73" s="18" t="s">
        <v>13179</v>
      </c>
      <c r="S73" s="18" t="s">
        <v>13430</v>
      </c>
      <c r="T73" s="18" t="s">
        <v>13673</v>
      </c>
      <c r="U73" s="18" t="s">
        <v>13432</v>
      </c>
      <c r="V73" s="18" t="s">
        <v>13183</v>
      </c>
      <c r="W73" s="18"/>
      <c r="X73" s="18" t="s">
        <v>13183</v>
      </c>
      <c r="Y73" s="18"/>
      <c r="Z73" s="18" t="s">
        <v>13763</v>
      </c>
      <c r="AA73" s="18" t="s">
        <v>13764</v>
      </c>
      <c r="AB73" s="18"/>
      <c r="AC73" s="18" t="s">
        <v>13765</v>
      </c>
      <c r="AD73" s="18" t="s">
        <v>13677</v>
      </c>
      <c r="AE73" s="18" t="s">
        <v>13188</v>
      </c>
      <c r="AF73" s="18"/>
      <c r="AG73" s="18" t="s">
        <v>13679</v>
      </c>
      <c r="AH73" s="18" t="s">
        <v>13766</v>
      </c>
      <c r="AI73" s="18" t="s">
        <v>13191</v>
      </c>
      <c r="AJ73" s="18" t="s">
        <v>13191</v>
      </c>
      <c r="AK73" s="18" t="s">
        <v>13191</v>
      </c>
      <c r="AL73" s="18" t="s">
        <v>13766</v>
      </c>
    </row>
    <row r="74" spans="1:38" x14ac:dyDescent="0.25">
      <c r="A74" s="18" t="s">
        <v>40</v>
      </c>
      <c r="B74" s="18" t="s">
        <v>41</v>
      </c>
      <c r="C74" s="18" t="s">
        <v>13194</v>
      </c>
      <c r="D74" s="18" t="s">
        <v>13171</v>
      </c>
      <c r="E74" s="18" t="s">
        <v>13767</v>
      </c>
      <c r="F74" s="18" t="s">
        <v>13768</v>
      </c>
      <c r="G74" s="18" t="s">
        <v>2909</v>
      </c>
      <c r="H74" s="18" t="s">
        <v>13769</v>
      </c>
      <c r="I74" s="18">
        <v>32596</v>
      </c>
      <c r="J74" s="18" t="s">
        <v>13770</v>
      </c>
      <c r="K74" s="18" t="s">
        <v>13322</v>
      </c>
      <c r="L74" s="18" t="s">
        <v>844</v>
      </c>
      <c r="M74" s="18" t="s">
        <v>13176</v>
      </c>
      <c r="N74" s="18" t="s">
        <v>844</v>
      </c>
      <c r="O74" s="18" t="s">
        <v>13177</v>
      </c>
      <c r="P74" s="18" t="s">
        <v>13178</v>
      </c>
      <c r="Q74" s="18" t="str">
        <f t="shared" si="1"/>
        <v>BACHILLERATO GENERAL DE 3 AÑOS</v>
      </c>
      <c r="R74" s="18" t="s">
        <v>13179</v>
      </c>
      <c r="S74" s="18" t="s">
        <v>13430</v>
      </c>
      <c r="T74" s="18" t="s">
        <v>13673</v>
      </c>
      <c r="U74" s="18" t="s">
        <v>13432</v>
      </c>
      <c r="V74" s="18" t="s">
        <v>13183</v>
      </c>
      <c r="W74" s="18"/>
      <c r="X74" s="18" t="s">
        <v>13183</v>
      </c>
      <c r="Y74" s="18"/>
      <c r="Z74" s="18" t="s">
        <v>13771</v>
      </c>
      <c r="AA74" s="18" t="s">
        <v>13772</v>
      </c>
      <c r="AB74" s="18"/>
      <c r="AC74" s="18" t="s">
        <v>13773</v>
      </c>
      <c r="AD74" s="18" t="s">
        <v>13677</v>
      </c>
      <c r="AE74" s="18" t="s">
        <v>13188</v>
      </c>
      <c r="AF74" s="18" t="s">
        <v>13774</v>
      </c>
      <c r="AG74" s="18" t="s">
        <v>13679</v>
      </c>
      <c r="AH74" s="18" t="s">
        <v>13775</v>
      </c>
      <c r="AI74" s="18" t="s">
        <v>13191</v>
      </c>
      <c r="AJ74" s="18" t="s">
        <v>13191</v>
      </c>
      <c r="AK74" s="18" t="s">
        <v>13191</v>
      </c>
      <c r="AL74" s="18" t="s">
        <v>13775</v>
      </c>
    </row>
    <row r="75" spans="1:38" x14ac:dyDescent="0.25">
      <c r="A75" s="18" t="s">
        <v>42</v>
      </c>
      <c r="B75" s="18" t="s">
        <v>43</v>
      </c>
      <c r="C75" s="18" t="s">
        <v>13194</v>
      </c>
      <c r="D75" s="18" t="s">
        <v>13171</v>
      </c>
      <c r="E75" s="18" t="s">
        <v>13776</v>
      </c>
      <c r="F75" s="18"/>
      <c r="G75" s="18"/>
      <c r="H75" s="18"/>
      <c r="I75" s="18">
        <v>33880</v>
      </c>
      <c r="J75" s="18" t="s">
        <v>13777</v>
      </c>
      <c r="K75" s="18" t="s">
        <v>13271</v>
      </c>
      <c r="L75" s="18" t="s">
        <v>484</v>
      </c>
      <c r="M75" s="18" t="s">
        <v>13176</v>
      </c>
      <c r="N75" s="18" t="s">
        <v>484</v>
      </c>
      <c r="O75" s="18" t="s">
        <v>13177</v>
      </c>
      <c r="P75" s="18" t="s">
        <v>13178</v>
      </c>
      <c r="Q75" s="18" t="str">
        <f t="shared" si="1"/>
        <v>BACHILLERATO GENERAL DE 3 AÑOS</v>
      </c>
      <c r="R75" s="18" t="s">
        <v>13179</v>
      </c>
      <c r="S75" s="18" t="s">
        <v>13430</v>
      </c>
      <c r="T75" s="18" t="s">
        <v>13673</v>
      </c>
      <c r="U75" s="18" t="s">
        <v>13432</v>
      </c>
      <c r="V75" s="18" t="s">
        <v>13183</v>
      </c>
      <c r="W75" s="18"/>
      <c r="X75" s="18" t="s">
        <v>13183</v>
      </c>
      <c r="Y75" s="18"/>
      <c r="Z75" s="18" t="s">
        <v>13778</v>
      </c>
      <c r="AA75" s="18" t="s">
        <v>13778</v>
      </c>
      <c r="AB75" s="18"/>
      <c r="AC75" s="18" t="s">
        <v>13779</v>
      </c>
      <c r="AD75" s="18" t="s">
        <v>13677</v>
      </c>
      <c r="AE75" s="18" t="s">
        <v>13188</v>
      </c>
      <c r="AF75" s="18" t="s">
        <v>13780</v>
      </c>
      <c r="AG75" s="18" t="s">
        <v>13679</v>
      </c>
      <c r="AH75" s="18" t="s">
        <v>13781</v>
      </c>
      <c r="AI75" s="18" t="s">
        <v>13191</v>
      </c>
      <c r="AJ75" s="18" t="s">
        <v>13191</v>
      </c>
      <c r="AK75" s="18" t="s">
        <v>13191</v>
      </c>
      <c r="AL75" s="18" t="s">
        <v>13781</v>
      </c>
    </row>
    <row r="76" spans="1:38" x14ac:dyDescent="0.25">
      <c r="A76" s="18" t="s">
        <v>44</v>
      </c>
      <c r="B76" s="18" t="s">
        <v>45</v>
      </c>
      <c r="C76" s="18" t="s">
        <v>13194</v>
      </c>
      <c r="D76" s="18" t="s">
        <v>13171</v>
      </c>
      <c r="E76" s="18" t="s">
        <v>13782</v>
      </c>
      <c r="F76" s="18" t="s">
        <v>13783</v>
      </c>
      <c r="G76" s="18" t="s">
        <v>13783</v>
      </c>
      <c r="H76" s="18" t="s">
        <v>13784</v>
      </c>
      <c r="I76" s="18">
        <v>33000</v>
      </c>
      <c r="J76" s="18" t="s">
        <v>13785</v>
      </c>
      <c r="K76" s="18" t="s">
        <v>13198</v>
      </c>
      <c r="L76" s="18" t="s">
        <v>476</v>
      </c>
      <c r="M76" s="18" t="s">
        <v>13176</v>
      </c>
      <c r="N76" s="18" t="s">
        <v>476</v>
      </c>
      <c r="O76" s="18" t="s">
        <v>13177</v>
      </c>
      <c r="P76" s="18" t="s">
        <v>13178</v>
      </c>
      <c r="Q76" s="18" t="str">
        <f t="shared" si="1"/>
        <v>BACHILLERATO GENERAL DE 3 AÑOS</v>
      </c>
      <c r="R76" s="18" t="s">
        <v>13179</v>
      </c>
      <c r="S76" s="18" t="s">
        <v>13430</v>
      </c>
      <c r="T76" s="18" t="s">
        <v>13673</v>
      </c>
      <c r="U76" s="18" t="s">
        <v>13432</v>
      </c>
      <c r="V76" s="18" t="s">
        <v>13183</v>
      </c>
      <c r="W76" s="18"/>
      <c r="X76" s="18" t="s">
        <v>13183</v>
      </c>
      <c r="Y76" s="18"/>
      <c r="Z76" s="18" t="s">
        <v>13786</v>
      </c>
      <c r="AA76" s="18"/>
      <c r="AB76" s="18"/>
      <c r="AC76" s="18" t="s">
        <v>13787</v>
      </c>
      <c r="AD76" s="18" t="s">
        <v>13677</v>
      </c>
      <c r="AE76" s="18" t="s">
        <v>13188</v>
      </c>
      <c r="AF76" s="18" t="s">
        <v>13788</v>
      </c>
      <c r="AG76" s="18" t="s">
        <v>13679</v>
      </c>
      <c r="AH76" s="18" t="s">
        <v>13789</v>
      </c>
      <c r="AI76" s="18" t="s">
        <v>13191</v>
      </c>
      <c r="AJ76" s="18" t="s">
        <v>13191</v>
      </c>
      <c r="AK76" s="18" t="s">
        <v>13191</v>
      </c>
      <c r="AL76" s="18" t="s">
        <v>13789</v>
      </c>
    </row>
    <row r="77" spans="1:38" x14ac:dyDescent="0.25">
      <c r="A77" s="18" t="s">
        <v>46</v>
      </c>
      <c r="B77" s="18" t="s">
        <v>47</v>
      </c>
      <c r="C77" s="18" t="s">
        <v>13194</v>
      </c>
      <c r="D77" s="18" t="s">
        <v>13171</v>
      </c>
      <c r="E77" s="18" t="s">
        <v>13790</v>
      </c>
      <c r="F77" s="18"/>
      <c r="G77" s="18"/>
      <c r="H77" s="18"/>
      <c r="I77" s="18">
        <v>31520</v>
      </c>
      <c r="J77" s="18" t="s">
        <v>13791</v>
      </c>
      <c r="K77" s="18" t="s">
        <v>13356</v>
      </c>
      <c r="L77" s="18" t="s">
        <v>842</v>
      </c>
      <c r="M77" s="18" t="s">
        <v>13176</v>
      </c>
      <c r="N77" s="18" t="s">
        <v>842</v>
      </c>
      <c r="O77" s="18" t="s">
        <v>13177</v>
      </c>
      <c r="P77" s="18" t="s">
        <v>13178</v>
      </c>
      <c r="Q77" s="18" t="str">
        <f t="shared" si="1"/>
        <v>BACHILLERATO GENERAL DE 3 AÑOS</v>
      </c>
      <c r="R77" s="18" t="s">
        <v>13179</v>
      </c>
      <c r="S77" s="18" t="s">
        <v>13430</v>
      </c>
      <c r="T77" s="18" t="s">
        <v>13673</v>
      </c>
      <c r="U77" s="18" t="s">
        <v>13432</v>
      </c>
      <c r="V77" s="18" t="s">
        <v>13183</v>
      </c>
      <c r="W77" s="18"/>
      <c r="X77" s="18" t="s">
        <v>13183</v>
      </c>
      <c r="Y77" s="18"/>
      <c r="Z77" s="18" t="s">
        <v>13792</v>
      </c>
      <c r="AA77" s="18"/>
      <c r="AB77" s="18"/>
      <c r="AC77" s="18" t="s">
        <v>13793</v>
      </c>
      <c r="AD77" s="18" t="s">
        <v>13677</v>
      </c>
      <c r="AE77" s="18" t="s">
        <v>13188</v>
      </c>
      <c r="AF77" s="18"/>
      <c r="AG77" s="18" t="s">
        <v>13679</v>
      </c>
      <c r="AH77" s="18" t="s">
        <v>13794</v>
      </c>
      <c r="AI77" s="18" t="s">
        <v>13191</v>
      </c>
      <c r="AJ77" s="18" t="s">
        <v>13191</v>
      </c>
      <c r="AK77" s="18" t="s">
        <v>13191</v>
      </c>
      <c r="AL77" s="18" t="s">
        <v>13794</v>
      </c>
    </row>
    <row r="78" spans="1:38" x14ac:dyDescent="0.25">
      <c r="A78" s="18" t="s">
        <v>48</v>
      </c>
      <c r="B78" s="18" t="s">
        <v>49</v>
      </c>
      <c r="C78" s="18" t="s">
        <v>13194</v>
      </c>
      <c r="D78" s="18" t="s">
        <v>13171</v>
      </c>
      <c r="E78" s="18" t="s">
        <v>13795</v>
      </c>
      <c r="F78" s="18" t="s">
        <v>13796</v>
      </c>
      <c r="G78" s="18"/>
      <c r="H78" s="18"/>
      <c r="I78" s="18">
        <v>33778</v>
      </c>
      <c r="J78" s="18" t="s">
        <v>1493</v>
      </c>
      <c r="K78" s="18" t="s">
        <v>13227</v>
      </c>
      <c r="L78" s="18" t="s">
        <v>472</v>
      </c>
      <c r="M78" s="18" t="s">
        <v>13176</v>
      </c>
      <c r="N78" s="18" t="s">
        <v>1192</v>
      </c>
      <c r="O78" s="18" t="s">
        <v>13177</v>
      </c>
      <c r="P78" s="18" t="s">
        <v>13178</v>
      </c>
      <c r="Q78" s="18" t="str">
        <f t="shared" si="1"/>
        <v>BACHILLERATO GENERAL DE 3 AÑOS</v>
      </c>
      <c r="R78" s="18" t="s">
        <v>13179</v>
      </c>
      <c r="S78" s="18" t="s">
        <v>13430</v>
      </c>
      <c r="T78" s="18" t="s">
        <v>13673</v>
      </c>
      <c r="U78" s="18" t="s">
        <v>13432</v>
      </c>
      <c r="V78" s="18" t="s">
        <v>13183</v>
      </c>
      <c r="W78" s="18"/>
      <c r="X78" s="18" t="s">
        <v>13183</v>
      </c>
      <c r="Y78" s="18"/>
      <c r="Z78" s="18" t="s">
        <v>13797</v>
      </c>
      <c r="AA78" s="18" t="s">
        <v>13797</v>
      </c>
      <c r="AB78" s="18"/>
      <c r="AC78" s="18" t="s">
        <v>13798</v>
      </c>
      <c r="AD78" s="18" t="s">
        <v>13677</v>
      </c>
      <c r="AE78" s="18" t="s">
        <v>13188</v>
      </c>
      <c r="AF78" s="18" t="s">
        <v>13799</v>
      </c>
      <c r="AG78" s="18" t="s">
        <v>13679</v>
      </c>
      <c r="AH78" s="18" t="s">
        <v>13794</v>
      </c>
      <c r="AI78" s="18" t="s">
        <v>13191</v>
      </c>
      <c r="AJ78" s="18" t="s">
        <v>13191</v>
      </c>
      <c r="AK78" s="18" t="s">
        <v>13191</v>
      </c>
      <c r="AL78" s="18" t="s">
        <v>13794</v>
      </c>
    </row>
    <row r="79" spans="1:38" x14ac:dyDescent="0.25">
      <c r="A79" s="18" t="s">
        <v>50</v>
      </c>
      <c r="B79" s="18" t="s">
        <v>51</v>
      </c>
      <c r="C79" s="18" t="s">
        <v>13170</v>
      </c>
      <c r="D79" s="18" t="s">
        <v>13171</v>
      </c>
      <c r="E79" s="18" t="s">
        <v>13800</v>
      </c>
      <c r="F79" s="18" t="s">
        <v>13258</v>
      </c>
      <c r="G79" s="18" t="s">
        <v>478</v>
      </c>
      <c r="H79" s="18" t="s">
        <v>13801</v>
      </c>
      <c r="I79" s="18">
        <v>32800</v>
      </c>
      <c r="J79" s="18" t="s">
        <v>1535</v>
      </c>
      <c r="K79" s="18" t="s">
        <v>13184</v>
      </c>
      <c r="L79" s="18" t="s">
        <v>466</v>
      </c>
      <c r="M79" s="18" t="s">
        <v>13176</v>
      </c>
      <c r="N79" s="18" t="s">
        <v>1173</v>
      </c>
      <c r="O79" s="18" t="s">
        <v>13177</v>
      </c>
      <c r="P79" s="18" t="s">
        <v>13178</v>
      </c>
      <c r="Q79" s="18" t="str">
        <f t="shared" si="1"/>
        <v>BACHILLERATO GENERAL DE 3 AÑOS</v>
      </c>
      <c r="R79" s="18" t="s">
        <v>13179</v>
      </c>
      <c r="S79" s="18" t="s">
        <v>13430</v>
      </c>
      <c r="T79" s="18" t="s">
        <v>13673</v>
      </c>
      <c r="U79" s="18" t="s">
        <v>13432</v>
      </c>
      <c r="V79" s="18" t="s">
        <v>13183</v>
      </c>
      <c r="W79" s="18"/>
      <c r="X79" s="18" t="s">
        <v>13183</v>
      </c>
      <c r="Y79" s="18"/>
      <c r="Z79" s="18" t="s">
        <v>13802</v>
      </c>
      <c r="AA79" s="18" t="s">
        <v>13802</v>
      </c>
      <c r="AB79" s="18"/>
      <c r="AC79" s="18" t="s">
        <v>13803</v>
      </c>
      <c r="AD79" s="18" t="s">
        <v>13677</v>
      </c>
      <c r="AE79" s="18" t="s">
        <v>13188</v>
      </c>
      <c r="AF79" s="18" t="s">
        <v>13804</v>
      </c>
      <c r="AG79" s="18" t="s">
        <v>13679</v>
      </c>
      <c r="AH79" s="18" t="s">
        <v>13794</v>
      </c>
      <c r="AI79" s="18" t="s">
        <v>13191</v>
      </c>
      <c r="AJ79" s="18" t="s">
        <v>13191</v>
      </c>
      <c r="AK79" s="18" t="s">
        <v>13191</v>
      </c>
      <c r="AL79" s="18" t="s">
        <v>13794</v>
      </c>
    </row>
    <row r="80" spans="1:38" x14ac:dyDescent="0.25">
      <c r="A80" s="18" t="s">
        <v>52</v>
      </c>
      <c r="B80" s="18" t="s">
        <v>53</v>
      </c>
      <c r="C80" s="18" t="s">
        <v>13194</v>
      </c>
      <c r="D80" s="18" t="s">
        <v>13171</v>
      </c>
      <c r="E80" s="18" t="s">
        <v>13421</v>
      </c>
      <c r="F80" s="18" t="s">
        <v>13805</v>
      </c>
      <c r="G80" s="18"/>
      <c r="H80" s="18"/>
      <c r="I80" s="18">
        <v>31700</v>
      </c>
      <c r="J80" s="18" t="s">
        <v>13270</v>
      </c>
      <c r="K80" s="18" t="s">
        <v>13292</v>
      </c>
      <c r="L80" s="18" t="s">
        <v>498</v>
      </c>
      <c r="M80" s="18" t="s">
        <v>13176</v>
      </c>
      <c r="N80" s="18" t="s">
        <v>498</v>
      </c>
      <c r="O80" s="18" t="s">
        <v>13177</v>
      </c>
      <c r="P80" s="18" t="s">
        <v>13178</v>
      </c>
      <c r="Q80" s="18" t="str">
        <f t="shared" si="1"/>
        <v>BACHILLERATO GENERAL DE 3 AÑOS</v>
      </c>
      <c r="R80" s="18" t="s">
        <v>13179</v>
      </c>
      <c r="S80" s="18" t="s">
        <v>13430</v>
      </c>
      <c r="T80" s="18" t="s">
        <v>13673</v>
      </c>
      <c r="U80" s="18" t="s">
        <v>13432</v>
      </c>
      <c r="V80" s="18" t="s">
        <v>13183</v>
      </c>
      <c r="W80" s="18"/>
      <c r="X80" s="18" t="s">
        <v>13183</v>
      </c>
      <c r="Y80" s="18"/>
      <c r="Z80" s="18" t="s">
        <v>13806</v>
      </c>
      <c r="AA80" s="18" t="s">
        <v>13806</v>
      </c>
      <c r="AB80" s="18"/>
      <c r="AC80" s="18" t="s">
        <v>13807</v>
      </c>
      <c r="AD80" s="18" t="s">
        <v>13677</v>
      </c>
      <c r="AE80" s="18" t="s">
        <v>13188</v>
      </c>
      <c r="AF80" s="18" t="s">
        <v>13808</v>
      </c>
      <c r="AG80" s="18" t="s">
        <v>13679</v>
      </c>
      <c r="AH80" s="18" t="s">
        <v>13794</v>
      </c>
      <c r="AI80" s="18" t="s">
        <v>13191</v>
      </c>
      <c r="AJ80" s="18" t="s">
        <v>13191</v>
      </c>
      <c r="AK80" s="18" t="s">
        <v>13191</v>
      </c>
      <c r="AL80" s="18" t="s">
        <v>13794</v>
      </c>
    </row>
    <row r="81" spans="1:38" x14ac:dyDescent="0.25">
      <c r="A81" s="18" t="s">
        <v>54</v>
      </c>
      <c r="B81" s="18" t="s">
        <v>55</v>
      </c>
      <c r="C81" s="18" t="s">
        <v>13194</v>
      </c>
      <c r="D81" s="18" t="s">
        <v>13171</v>
      </c>
      <c r="E81" s="18" t="s">
        <v>13809</v>
      </c>
      <c r="F81" s="18" t="s">
        <v>13753</v>
      </c>
      <c r="G81" s="18" t="s">
        <v>13810</v>
      </c>
      <c r="H81" s="18" t="s">
        <v>13811</v>
      </c>
      <c r="I81" s="18">
        <v>32320</v>
      </c>
      <c r="J81" s="18" t="s">
        <v>13812</v>
      </c>
      <c r="K81" s="18" t="s">
        <v>13322</v>
      </c>
      <c r="L81" s="18" t="s">
        <v>844</v>
      </c>
      <c r="M81" s="18" t="s">
        <v>13176</v>
      </c>
      <c r="N81" s="18" t="s">
        <v>844</v>
      </c>
      <c r="O81" s="18" t="s">
        <v>13177</v>
      </c>
      <c r="P81" s="18" t="s">
        <v>13178</v>
      </c>
      <c r="Q81" s="18" t="str">
        <f t="shared" si="1"/>
        <v>BACHILLERATO GENERAL DE 3 AÑOS</v>
      </c>
      <c r="R81" s="18" t="s">
        <v>13179</v>
      </c>
      <c r="S81" s="18" t="s">
        <v>13430</v>
      </c>
      <c r="T81" s="18" t="s">
        <v>13673</v>
      </c>
      <c r="U81" s="18" t="s">
        <v>13432</v>
      </c>
      <c r="V81" s="18" t="s">
        <v>13183</v>
      </c>
      <c r="W81" s="18"/>
      <c r="X81" s="18" t="s">
        <v>13183</v>
      </c>
      <c r="Y81" s="18"/>
      <c r="Z81" s="18" t="s">
        <v>13813</v>
      </c>
      <c r="AA81" s="18"/>
      <c r="AB81" s="18"/>
      <c r="AC81" s="18" t="s">
        <v>13814</v>
      </c>
      <c r="AD81" s="18" t="s">
        <v>13677</v>
      </c>
      <c r="AE81" s="18" t="s">
        <v>13188</v>
      </c>
      <c r="AF81" s="18" t="s">
        <v>13815</v>
      </c>
      <c r="AG81" s="18" t="s">
        <v>13679</v>
      </c>
      <c r="AH81" s="18" t="s">
        <v>13794</v>
      </c>
      <c r="AI81" s="18" t="s">
        <v>13191</v>
      </c>
      <c r="AJ81" s="18" t="s">
        <v>13191</v>
      </c>
      <c r="AK81" s="18" t="s">
        <v>13191</v>
      </c>
      <c r="AL81" s="18" t="s">
        <v>13794</v>
      </c>
    </row>
    <row r="82" spans="1:38" x14ac:dyDescent="0.25">
      <c r="A82" s="18" t="s">
        <v>56</v>
      </c>
      <c r="B82" s="18" t="s">
        <v>57</v>
      </c>
      <c r="C82" s="18" t="s">
        <v>13194</v>
      </c>
      <c r="D82" s="18" t="s">
        <v>13171</v>
      </c>
      <c r="E82" s="18" t="s">
        <v>13816</v>
      </c>
      <c r="F82" s="18" t="s">
        <v>13817</v>
      </c>
      <c r="G82" s="18" t="s">
        <v>534</v>
      </c>
      <c r="H82" s="18" t="s">
        <v>13818</v>
      </c>
      <c r="I82" s="18">
        <v>33980</v>
      </c>
      <c r="J82" s="18" t="s">
        <v>13174</v>
      </c>
      <c r="K82" s="18" t="s">
        <v>13261</v>
      </c>
      <c r="L82" s="18" t="s">
        <v>843</v>
      </c>
      <c r="M82" s="18" t="s">
        <v>13176</v>
      </c>
      <c r="N82" s="18" t="s">
        <v>1253</v>
      </c>
      <c r="O82" s="18" t="s">
        <v>13177</v>
      </c>
      <c r="P82" s="18" t="s">
        <v>13178</v>
      </c>
      <c r="Q82" s="18" t="str">
        <f t="shared" si="1"/>
        <v>BACHILLERATO GENERAL DE 3 AÑOS</v>
      </c>
      <c r="R82" s="18" t="s">
        <v>13179</v>
      </c>
      <c r="S82" s="18" t="s">
        <v>13430</v>
      </c>
      <c r="T82" s="18" t="s">
        <v>13673</v>
      </c>
      <c r="U82" s="18" t="s">
        <v>13432</v>
      </c>
      <c r="V82" s="18" t="s">
        <v>13183</v>
      </c>
      <c r="W82" s="18"/>
      <c r="X82" s="18" t="s">
        <v>13183</v>
      </c>
      <c r="Y82" s="18"/>
      <c r="Z82" s="18" t="s">
        <v>13819</v>
      </c>
      <c r="AA82" s="18" t="s">
        <v>13819</v>
      </c>
      <c r="AB82" s="18"/>
      <c r="AC82" s="18" t="s">
        <v>13820</v>
      </c>
      <c r="AD82" s="18" t="s">
        <v>13677</v>
      </c>
      <c r="AE82" s="18" t="s">
        <v>13188</v>
      </c>
      <c r="AF82" s="18"/>
      <c r="AG82" s="18" t="s">
        <v>13679</v>
      </c>
      <c r="AH82" s="18" t="s">
        <v>13794</v>
      </c>
      <c r="AI82" s="18" t="s">
        <v>13191</v>
      </c>
      <c r="AJ82" s="18" t="s">
        <v>13191</v>
      </c>
      <c r="AK82" s="18" t="s">
        <v>13191</v>
      </c>
      <c r="AL82" s="18" t="s">
        <v>13794</v>
      </c>
    </row>
    <row r="83" spans="1:38" x14ac:dyDescent="0.25">
      <c r="A83" s="18" t="s">
        <v>58</v>
      </c>
      <c r="B83" s="18" t="s">
        <v>59</v>
      </c>
      <c r="C83" s="18" t="s">
        <v>13194</v>
      </c>
      <c r="D83" s="18" t="s">
        <v>13171</v>
      </c>
      <c r="E83" s="18" t="s">
        <v>13821</v>
      </c>
      <c r="F83" s="18" t="s">
        <v>13822</v>
      </c>
      <c r="G83" s="18"/>
      <c r="H83" s="18"/>
      <c r="I83" s="18">
        <v>32579</v>
      </c>
      <c r="J83" s="18" t="s">
        <v>13823</v>
      </c>
      <c r="K83" s="18" t="s">
        <v>13322</v>
      </c>
      <c r="L83" s="18" t="s">
        <v>844</v>
      </c>
      <c r="M83" s="18" t="s">
        <v>13176</v>
      </c>
      <c r="N83" s="18" t="s">
        <v>844</v>
      </c>
      <c r="O83" s="18" t="s">
        <v>13177</v>
      </c>
      <c r="P83" s="18" t="s">
        <v>13178</v>
      </c>
      <c r="Q83" s="18" t="str">
        <f t="shared" si="1"/>
        <v>BACHILLERATO GENERAL DE 3 AÑOS</v>
      </c>
      <c r="R83" s="18" t="s">
        <v>13179</v>
      </c>
      <c r="S83" s="18" t="s">
        <v>13430</v>
      </c>
      <c r="T83" s="18" t="s">
        <v>13673</v>
      </c>
      <c r="U83" s="18" t="s">
        <v>13432</v>
      </c>
      <c r="V83" s="18" t="s">
        <v>13183</v>
      </c>
      <c r="W83" s="18"/>
      <c r="X83" s="18" t="s">
        <v>13183</v>
      </c>
      <c r="Y83" s="18"/>
      <c r="Z83" s="18"/>
      <c r="AA83" s="18"/>
      <c r="AB83" s="18"/>
      <c r="AC83" s="18" t="s">
        <v>13824</v>
      </c>
      <c r="AD83" s="18" t="s">
        <v>13677</v>
      </c>
      <c r="AE83" s="18" t="s">
        <v>13188</v>
      </c>
      <c r="AF83" s="18"/>
      <c r="AG83" s="18" t="s">
        <v>13679</v>
      </c>
      <c r="AH83" s="18" t="s">
        <v>13825</v>
      </c>
      <c r="AI83" s="18" t="s">
        <v>13191</v>
      </c>
      <c r="AJ83" s="18" t="s">
        <v>13191</v>
      </c>
      <c r="AK83" s="18" t="s">
        <v>13191</v>
      </c>
      <c r="AL83" s="18" t="s">
        <v>13825</v>
      </c>
    </row>
    <row r="84" spans="1:38" x14ac:dyDescent="0.25">
      <c r="A84" s="18" t="s">
        <v>889</v>
      </c>
      <c r="B84" s="18" t="s">
        <v>1132</v>
      </c>
      <c r="C84" s="18" t="s">
        <v>13194</v>
      </c>
      <c r="D84" s="18" t="s">
        <v>13171</v>
      </c>
      <c r="E84" s="18" t="s">
        <v>13826</v>
      </c>
      <c r="F84" s="18" t="s">
        <v>13827</v>
      </c>
      <c r="G84" s="18" t="s">
        <v>13828</v>
      </c>
      <c r="H84" s="18" t="s">
        <v>13829</v>
      </c>
      <c r="I84" s="18">
        <v>32881</v>
      </c>
      <c r="J84" s="18" t="s">
        <v>1274</v>
      </c>
      <c r="K84" s="18" t="s">
        <v>13307</v>
      </c>
      <c r="L84" s="18" t="s">
        <v>500</v>
      </c>
      <c r="M84" s="18" t="s">
        <v>13176</v>
      </c>
      <c r="N84" s="18" t="s">
        <v>1274</v>
      </c>
      <c r="O84" s="18" t="s">
        <v>13177</v>
      </c>
      <c r="P84" s="18" t="s">
        <v>13178</v>
      </c>
      <c r="Q84" s="18" t="str">
        <f t="shared" si="1"/>
        <v>BACHILLERATO GENERAL DE 3 AÑOS</v>
      </c>
      <c r="R84" s="18" t="s">
        <v>13179</v>
      </c>
      <c r="S84" s="18" t="s">
        <v>13430</v>
      </c>
      <c r="T84" s="18" t="s">
        <v>13673</v>
      </c>
      <c r="U84" s="18" t="s">
        <v>13432</v>
      </c>
      <c r="V84" s="18" t="s">
        <v>13183</v>
      </c>
      <c r="W84" s="18"/>
      <c r="X84" s="18" t="s">
        <v>13183</v>
      </c>
      <c r="Y84" s="18"/>
      <c r="Z84" s="18"/>
      <c r="AA84" s="18"/>
      <c r="AB84" s="18"/>
      <c r="AC84" s="18" t="s">
        <v>13830</v>
      </c>
      <c r="AD84" s="18" t="s">
        <v>13677</v>
      </c>
      <c r="AE84" s="18" t="s">
        <v>13188</v>
      </c>
      <c r="AF84" s="18"/>
      <c r="AG84" s="18" t="s">
        <v>13679</v>
      </c>
      <c r="AH84" s="18" t="s">
        <v>13831</v>
      </c>
      <c r="AI84" s="18" t="s">
        <v>13191</v>
      </c>
      <c r="AJ84" s="18" t="s">
        <v>13191</v>
      </c>
      <c r="AK84" s="18" t="s">
        <v>13191</v>
      </c>
      <c r="AL84" s="18" t="s">
        <v>13831</v>
      </c>
    </row>
    <row r="85" spans="1:38" x14ac:dyDescent="0.25">
      <c r="A85" s="18" t="s">
        <v>922</v>
      </c>
      <c r="B85" s="18" t="s">
        <v>1066</v>
      </c>
      <c r="C85" s="18" t="s">
        <v>13170</v>
      </c>
      <c r="D85" s="18" t="s">
        <v>13171</v>
      </c>
      <c r="E85" s="18" t="s">
        <v>13832</v>
      </c>
      <c r="F85" s="18" t="s">
        <v>13833</v>
      </c>
      <c r="G85" s="18" t="s">
        <v>13834</v>
      </c>
      <c r="H85" s="18" t="s">
        <v>13835</v>
      </c>
      <c r="I85" s="18">
        <v>32744</v>
      </c>
      <c r="J85" s="18" t="s">
        <v>13174</v>
      </c>
      <c r="K85" s="18" t="s">
        <v>13836</v>
      </c>
      <c r="L85" s="18" t="s">
        <v>854</v>
      </c>
      <c r="M85" s="18" t="s">
        <v>13176</v>
      </c>
      <c r="N85" s="18" t="s">
        <v>854</v>
      </c>
      <c r="O85" s="18" t="s">
        <v>13177</v>
      </c>
      <c r="P85" s="18" t="s">
        <v>13178</v>
      </c>
      <c r="Q85" s="18" t="str">
        <f t="shared" si="1"/>
        <v>BACHILLERATO GENERAL DE 3 AÑOS</v>
      </c>
      <c r="R85" s="18" t="s">
        <v>13179</v>
      </c>
      <c r="S85" s="18" t="s">
        <v>13430</v>
      </c>
      <c r="T85" s="18" t="s">
        <v>13673</v>
      </c>
      <c r="U85" s="18" t="s">
        <v>13432</v>
      </c>
      <c r="V85" s="18" t="s">
        <v>13183</v>
      </c>
      <c r="W85" s="18"/>
      <c r="X85" s="18" t="s">
        <v>13183</v>
      </c>
      <c r="Y85" s="18"/>
      <c r="Z85" s="18" t="s">
        <v>13837</v>
      </c>
      <c r="AA85" s="18"/>
      <c r="AB85" s="18"/>
      <c r="AC85" s="18" t="s">
        <v>13838</v>
      </c>
      <c r="AD85" s="18" t="s">
        <v>13677</v>
      </c>
      <c r="AE85" s="18" t="s">
        <v>13188</v>
      </c>
      <c r="AF85" s="18" t="s">
        <v>13839</v>
      </c>
      <c r="AG85" s="18" t="s">
        <v>13679</v>
      </c>
      <c r="AH85" s="18" t="s">
        <v>13840</v>
      </c>
      <c r="AI85" s="18" t="s">
        <v>13191</v>
      </c>
      <c r="AJ85" s="18" t="s">
        <v>13191</v>
      </c>
      <c r="AK85" s="18" t="s">
        <v>13191</v>
      </c>
      <c r="AL85" s="18" t="s">
        <v>13840</v>
      </c>
    </row>
    <row r="86" spans="1:38" x14ac:dyDescent="0.25">
      <c r="A86" s="18" t="s">
        <v>969</v>
      </c>
      <c r="B86" s="18" t="s">
        <v>1031</v>
      </c>
      <c r="C86" s="18" t="s">
        <v>13170</v>
      </c>
      <c r="D86" s="18" t="s">
        <v>13171</v>
      </c>
      <c r="E86" s="18" t="s">
        <v>13841</v>
      </c>
      <c r="F86" s="18" t="s">
        <v>13484</v>
      </c>
      <c r="G86" s="18" t="s">
        <v>13842</v>
      </c>
      <c r="H86" s="18"/>
      <c r="I86" s="18">
        <v>31850</v>
      </c>
      <c r="J86" s="18" t="s">
        <v>1436</v>
      </c>
      <c r="K86" s="18" t="s">
        <v>13531</v>
      </c>
      <c r="L86" s="18" t="s">
        <v>473</v>
      </c>
      <c r="M86" s="18" t="s">
        <v>13176</v>
      </c>
      <c r="N86" s="18" t="s">
        <v>473</v>
      </c>
      <c r="O86" s="18" t="s">
        <v>13177</v>
      </c>
      <c r="P86" s="18" t="s">
        <v>13178</v>
      </c>
      <c r="Q86" s="18" t="str">
        <f t="shared" si="1"/>
        <v>BACHILLERATO GENERAL DE 3 AÑOS</v>
      </c>
      <c r="R86" s="18" t="s">
        <v>13179</v>
      </c>
      <c r="S86" s="18" t="s">
        <v>13430</v>
      </c>
      <c r="T86" s="18" t="s">
        <v>13673</v>
      </c>
      <c r="U86" s="18" t="s">
        <v>13432</v>
      </c>
      <c r="V86" s="18" t="s">
        <v>13183</v>
      </c>
      <c r="W86" s="18"/>
      <c r="X86" s="18" t="s">
        <v>13183</v>
      </c>
      <c r="Y86" s="18"/>
      <c r="Z86" s="18" t="s">
        <v>13843</v>
      </c>
      <c r="AA86" s="18"/>
      <c r="AB86" s="18"/>
      <c r="AC86" s="18" t="s">
        <v>13844</v>
      </c>
      <c r="AD86" s="18" t="s">
        <v>13677</v>
      </c>
      <c r="AE86" s="18" t="s">
        <v>13188</v>
      </c>
      <c r="AF86" s="18"/>
      <c r="AG86" s="18" t="s">
        <v>13679</v>
      </c>
      <c r="AH86" s="18" t="s">
        <v>13840</v>
      </c>
      <c r="AI86" s="18" t="s">
        <v>13191</v>
      </c>
      <c r="AJ86" s="18" t="s">
        <v>13191</v>
      </c>
      <c r="AK86" s="18" t="s">
        <v>13191</v>
      </c>
      <c r="AL86" s="18" t="s">
        <v>13840</v>
      </c>
    </row>
    <row r="87" spans="1:38" x14ac:dyDescent="0.25">
      <c r="A87" s="18" t="s">
        <v>2371</v>
      </c>
      <c r="B87" s="18" t="s">
        <v>2522</v>
      </c>
      <c r="C87" s="18" t="s">
        <v>13194</v>
      </c>
      <c r="D87" s="18" t="s">
        <v>13171</v>
      </c>
      <c r="E87" s="18" t="s">
        <v>13845</v>
      </c>
      <c r="F87" s="18" t="s">
        <v>2909</v>
      </c>
      <c r="G87" s="18" t="s">
        <v>2909</v>
      </c>
      <c r="H87" s="18" t="s">
        <v>2909</v>
      </c>
      <c r="I87" s="18"/>
      <c r="J87" s="18"/>
      <c r="K87" s="18" t="s">
        <v>13175</v>
      </c>
      <c r="L87" s="18" t="s">
        <v>475</v>
      </c>
      <c r="M87" s="18" t="s">
        <v>13176</v>
      </c>
      <c r="N87" s="18" t="s">
        <v>475</v>
      </c>
      <c r="O87" s="18" t="s">
        <v>13177</v>
      </c>
      <c r="P87" s="18" t="s">
        <v>13178</v>
      </c>
      <c r="Q87" s="18" t="str">
        <f t="shared" si="1"/>
        <v>BACHILLERATO GENERAL DE 3 AÑOS</v>
      </c>
      <c r="R87" s="18" t="s">
        <v>13179</v>
      </c>
      <c r="S87" s="18" t="s">
        <v>13430</v>
      </c>
      <c r="T87" s="18" t="s">
        <v>13673</v>
      </c>
      <c r="U87" s="18" t="s">
        <v>13432</v>
      </c>
      <c r="V87" s="18" t="s">
        <v>13183</v>
      </c>
      <c r="W87" s="18"/>
      <c r="X87" s="18" t="s">
        <v>13183</v>
      </c>
      <c r="Y87" s="18"/>
      <c r="Z87" s="18"/>
      <c r="AA87" s="18"/>
      <c r="AB87" s="18"/>
      <c r="AC87" s="18" t="s">
        <v>13846</v>
      </c>
      <c r="AD87" s="18" t="s">
        <v>13677</v>
      </c>
      <c r="AE87" s="18" t="s">
        <v>13188</v>
      </c>
      <c r="AF87" s="18"/>
      <c r="AG87" s="18" t="s">
        <v>13679</v>
      </c>
      <c r="AH87" s="18" t="s">
        <v>13847</v>
      </c>
      <c r="AI87" s="18" t="s">
        <v>13191</v>
      </c>
      <c r="AJ87" s="18" t="s">
        <v>13191</v>
      </c>
      <c r="AK87" s="18" t="s">
        <v>13191</v>
      </c>
      <c r="AL87" s="18" t="s">
        <v>13847</v>
      </c>
    </row>
    <row r="88" spans="1:38" x14ac:dyDescent="0.25">
      <c r="A88" s="18" t="s">
        <v>2372</v>
      </c>
      <c r="B88" s="18" t="s">
        <v>2632</v>
      </c>
      <c r="C88" s="18" t="s">
        <v>13170</v>
      </c>
      <c r="D88" s="18" t="s">
        <v>13171</v>
      </c>
      <c r="E88" s="18" t="s">
        <v>13848</v>
      </c>
      <c r="F88" s="18" t="s">
        <v>8025</v>
      </c>
      <c r="G88" s="18" t="s">
        <v>13849</v>
      </c>
      <c r="H88" s="18" t="s">
        <v>2909</v>
      </c>
      <c r="I88" s="18">
        <v>33620</v>
      </c>
      <c r="J88" s="18"/>
      <c r="K88" s="18" t="s">
        <v>13250</v>
      </c>
      <c r="L88" s="18" t="s">
        <v>507</v>
      </c>
      <c r="M88" s="18" t="s">
        <v>13176</v>
      </c>
      <c r="N88" s="18" t="s">
        <v>507</v>
      </c>
      <c r="O88" s="18" t="s">
        <v>13177</v>
      </c>
      <c r="P88" s="18" t="s">
        <v>13178</v>
      </c>
      <c r="Q88" s="18" t="str">
        <f t="shared" si="1"/>
        <v>BACHILLERATO GENERAL DE 3 AÑOS</v>
      </c>
      <c r="R88" s="18" t="s">
        <v>13179</v>
      </c>
      <c r="S88" s="18" t="s">
        <v>13430</v>
      </c>
      <c r="T88" s="18" t="s">
        <v>13673</v>
      </c>
      <c r="U88" s="18" t="s">
        <v>13432</v>
      </c>
      <c r="V88" s="18" t="s">
        <v>13183</v>
      </c>
      <c r="W88" s="18"/>
      <c r="X88" s="18" t="s">
        <v>13183</v>
      </c>
      <c r="Y88" s="18"/>
      <c r="Z88" s="18"/>
      <c r="AA88" s="18"/>
      <c r="AB88" s="18"/>
      <c r="AC88" s="18" t="s">
        <v>13850</v>
      </c>
      <c r="AD88" s="18" t="s">
        <v>13677</v>
      </c>
      <c r="AE88" s="18" t="s">
        <v>13188</v>
      </c>
      <c r="AF88" s="18"/>
      <c r="AG88" s="18" t="s">
        <v>13679</v>
      </c>
      <c r="AH88" s="18" t="s">
        <v>13851</v>
      </c>
      <c r="AI88" s="18" t="s">
        <v>13191</v>
      </c>
      <c r="AJ88" s="18" t="s">
        <v>13191</v>
      </c>
      <c r="AK88" s="18" t="s">
        <v>13191</v>
      </c>
      <c r="AL88" s="18" t="s">
        <v>13851</v>
      </c>
    </row>
    <row r="89" spans="1:38" x14ac:dyDescent="0.25">
      <c r="A89" s="18" t="s">
        <v>2373</v>
      </c>
      <c r="B89" s="18" t="s">
        <v>2612</v>
      </c>
      <c r="C89" s="18" t="s">
        <v>13170</v>
      </c>
      <c r="D89" s="18" t="s">
        <v>13171</v>
      </c>
      <c r="E89" s="18" t="s">
        <v>13852</v>
      </c>
      <c r="F89" s="18" t="s">
        <v>13853</v>
      </c>
      <c r="G89" s="18" t="s">
        <v>13854</v>
      </c>
      <c r="H89" s="18" t="s">
        <v>5092</v>
      </c>
      <c r="I89" s="18">
        <v>33131</v>
      </c>
      <c r="J89" s="18"/>
      <c r="K89" s="18" t="s">
        <v>13514</v>
      </c>
      <c r="L89" s="18" t="s">
        <v>493</v>
      </c>
      <c r="M89" s="18" t="s">
        <v>13855</v>
      </c>
      <c r="N89" s="18" t="s">
        <v>1198</v>
      </c>
      <c r="O89" s="18" t="s">
        <v>13177</v>
      </c>
      <c r="P89" s="18" t="s">
        <v>13178</v>
      </c>
      <c r="Q89" s="18" t="str">
        <f t="shared" si="1"/>
        <v>BACHILLERATO GENERAL DE 3 AÑOS</v>
      </c>
      <c r="R89" s="18" t="s">
        <v>13179</v>
      </c>
      <c r="S89" s="18" t="s">
        <v>13430</v>
      </c>
      <c r="T89" s="18" t="s">
        <v>13673</v>
      </c>
      <c r="U89" s="18" t="s">
        <v>13432</v>
      </c>
      <c r="V89" s="18" t="s">
        <v>13183</v>
      </c>
      <c r="W89" s="18"/>
      <c r="X89" s="18" t="s">
        <v>13183</v>
      </c>
      <c r="Y89" s="18"/>
      <c r="Z89" s="18" t="s">
        <v>13856</v>
      </c>
      <c r="AA89" s="18"/>
      <c r="AB89" s="18"/>
      <c r="AC89" s="18" t="s">
        <v>13857</v>
      </c>
      <c r="AD89" s="18" t="s">
        <v>13677</v>
      </c>
      <c r="AE89" s="18" t="s">
        <v>13188</v>
      </c>
      <c r="AF89" s="18" t="s">
        <v>13858</v>
      </c>
      <c r="AG89" s="18" t="s">
        <v>13679</v>
      </c>
      <c r="AH89" s="18" t="s">
        <v>13859</v>
      </c>
      <c r="AI89" s="18" t="s">
        <v>13191</v>
      </c>
      <c r="AJ89" s="18" t="s">
        <v>13191</v>
      </c>
      <c r="AK89" s="18" t="s">
        <v>13191</v>
      </c>
      <c r="AL89" s="18" t="s">
        <v>13859</v>
      </c>
    </row>
    <row r="90" spans="1:38" x14ac:dyDescent="0.25">
      <c r="A90" s="18" t="s">
        <v>2374</v>
      </c>
      <c r="B90" s="18" t="s">
        <v>2494</v>
      </c>
      <c r="C90" s="18" t="s">
        <v>13170</v>
      </c>
      <c r="D90" s="18" t="s">
        <v>13171</v>
      </c>
      <c r="E90" s="18" t="s">
        <v>13860</v>
      </c>
      <c r="F90" s="18" t="s">
        <v>2909</v>
      </c>
      <c r="G90" s="18" t="s">
        <v>2909</v>
      </c>
      <c r="H90" s="18" t="s">
        <v>2909</v>
      </c>
      <c r="I90" s="18">
        <v>33560</v>
      </c>
      <c r="J90" s="18"/>
      <c r="K90" s="18" t="s">
        <v>13312</v>
      </c>
      <c r="L90" s="18" t="s">
        <v>468</v>
      </c>
      <c r="M90" s="18" t="s">
        <v>13176</v>
      </c>
      <c r="N90" s="18" t="s">
        <v>1302</v>
      </c>
      <c r="O90" s="18" t="s">
        <v>13177</v>
      </c>
      <c r="P90" s="18" t="s">
        <v>13178</v>
      </c>
      <c r="Q90" s="18" t="str">
        <f t="shared" si="1"/>
        <v>BACHILLERATO GENERAL DE 3 AÑOS</v>
      </c>
      <c r="R90" s="18" t="s">
        <v>13179</v>
      </c>
      <c r="S90" s="18" t="s">
        <v>13430</v>
      </c>
      <c r="T90" s="18" t="s">
        <v>13673</v>
      </c>
      <c r="U90" s="18" t="s">
        <v>13432</v>
      </c>
      <c r="V90" s="18" t="s">
        <v>13183</v>
      </c>
      <c r="W90" s="18"/>
      <c r="X90" s="18" t="s">
        <v>13183</v>
      </c>
      <c r="Y90" s="18"/>
      <c r="Z90" s="18" t="s">
        <v>13861</v>
      </c>
      <c r="AA90" s="18"/>
      <c r="AB90" s="18"/>
      <c r="AC90" s="18" t="s">
        <v>13862</v>
      </c>
      <c r="AD90" s="18" t="s">
        <v>13677</v>
      </c>
      <c r="AE90" s="18" t="s">
        <v>13188</v>
      </c>
      <c r="AF90" s="18" t="s">
        <v>13863</v>
      </c>
      <c r="AG90" s="18" t="s">
        <v>13864</v>
      </c>
      <c r="AH90" s="18" t="s">
        <v>13859</v>
      </c>
      <c r="AI90" s="18" t="s">
        <v>13191</v>
      </c>
      <c r="AJ90" s="18" t="s">
        <v>13191</v>
      </c>
      <c r="AK90" s="18" t="s">
        <v>13191</v>
      </c>
      <c r="AL90" s="18" t="s">
        <v>13859</v>
      </c>
    </row>
    <row r="91" spans="1:38" x14ac:dyDescent="0.25">
      <c r="A91" s="18" t="s">
        <v>2375</v>
      </c>
      <c r="B91" s="18" t="s">
        <v>2610</v>
      </c>
      <c r="C91" s="18" t="s">
        <v>13170</v>
      </c>
      <c r="D91" s="18" t="s">
        <v>13171</v>
      </c>
      <c r="E91" s="18" t="s">
        <v>13865</v>
      </c>
      <c r="F91" s="18" t="s">
        <v>2909</v>
      </c>
      <c r="G91" s="18" t="s">
        <v>13866</v>
      </c>
      <c r="H91" s="18" t="s">
        <v>1773</v>
      </c>
      <c r="I91" s="18">
        <v>33130</v>
      </c>
      <c r="J91" s="18"/>
      <c r="K91" s="18" t="s">
        <v>13514</v>
      </c>
      <c r="L91" s="18" t="s">
        <v>493</v>
      </c>
      <c r="M91" s="18" t="s">
        <v>13176</v>
      </c>
      <c r="N91" s="18" t="s">
        <v>1305</v>
      </c>
      <c r="O91" s="18" t="s">
        <v>13177</v>
      </c>
      <c r="P91" s="18" t="s">
        <v>13178</v>
      </c>
      <c r="Q91" s="18" t="str">
        <f t="shared" si="1"/>
        <v>BACHILLERATO GENERAL DE 3 AÑOS</v>
      </c>
      <c r="R91" s="18" t="s">
        <v>13179</v>
      </c>
      <c r="S91" s="18" t="s">
        <v>13430</v>
      </c>
      <c r="T91" s="18" t="s">
        <v>13673</v>
      </c>
      <c r="U91" s="18" t="s">
        <v>13432</v>
      </c>
      <c r="V91" s="18" t="s">
        <v>13183</v>
      </c>
      <c r="W91" s="18"/>
      <c r="X91" s="18" t="s">
        <v>13183</v>
      </c>
      <c r="Y91" s="18"/>
      <c r="Z91" s="18" t="s">
        <v>13867</v>
      </c>
      <c r="AA91" s="18"/>
      <c r="AB91" s="18"/>
      <c r="AC91" s="18" t="s">
        <v>13868</v>
      </c>
      <c r="AD91" s="18" t="s">
        <v>13677</v>
      </c>
      <c r="AE91" s="18" t="s">
        <v>13188</v>
      </c>
      <c r="AF91" s="18" t="s">
        <v>13869</v>
      </c>
      <c r="AG91" s="18" t="s">
        <v>13679</v>
      </c>
      <c r="AH91" s="18" t="s">
        <v>13859</v>
      </c>
      <c r="AI91" s="18" t="s">
        <v>13191</v>
      </c>
      <c r="AJ91" s="18" t="s">
        <v>13191</v>
      </c>
      <c r="AK91" s="18" t="s">
        <v>13191</v>
      </c>
      <c r="AL91" s="18" t="s">
        <v>13859</v>
      </c>
    </row>
    <row r="92" spans="1:38" x14ac:dyDescent="0.25">
      <c r="A92" s="18" t="s">
        <v>1004</v>
      </c>
      <c r="B92" s="18" t="s">
        <v>1168</v>
      </c>
      <c r="C92" s="18" t="s">
        <v>13391</v>
      </c>
      <c r="D92" s="18" t="s">
        <v>13171</v>
      </c>
      <c r="E92" s="18" t="s">
        <v>13870</v>
      </c>
      <c r="F92" s="18" t="s">
        <v>13871</v>
      </c>
      <c r="G92" s="18" t="s">
        <v>13872</v>
      </c>
      <c r="H92" s="18" t="s">
        <v>13873</v>
      </c>
      <c r="I92" s="18">
        <v>31130</v>
      </c>
      <c r="J92" s="18" t="s">
        <v>13874</v>
      </c>
      <c r="K92" s="18" t="s">
        <v>13175</v>
      </c>
      <c r="L92" s="18" t="s">
        <v>475</v>
      </c>
      <c r="M92" s="18" t="s">
        <v>13176</v>
      </c>
      <c r="N92" s="18" t="s">
        <v>475</v>
      </c>
      <c r="O92" s="18" t="s">
        <v>13177</v>
      </c>
      <c r="P92" s="18" t="s">
        <v>13178</v>
      </c>
      <c r="Q92" s="18" t="str">
        <f t="shared" si="1"/>
        <v>BACHILLERATO NO ESCOLARIZADO NO PRESENCIAL</v>
      </c>
      <c r="R92" s="18" t="s">
        <v>13393</v>
      </c>
      <c r="S92" s="18" t="s">
        <v>13587</v>
      </c>
      <c r="T92" s="18" t="s">
        <v>13588</v>
      </c>
      <c r="U92" s="18" t="s">
        <v>13432</v>
      </c>
      <c r="V92" s="18" t="s">
        <v>13183</v>
      </c>
      <c r="W92" s="18"/>
      <c r="X92" s="18" t="s">
        <v>13183</v>
      </c>
      <c r="Y92" s="18"/>
      <c r="Z92" s="18" t="s">
        <v>13875</v>
      </c>
      <c r="AA92" s="18"/>
      <c r="AB92" s="18"/>
      <c r="AC92" s="18" t="s">
        <v>13666</v>
      </c>
      <c r="AD92" s="18" t="s">
        <v>13652</v>
      </c>
      <c r="AE92" s="18" t="s">
        <v>13188</v>
      </c>
      <c r="AF92" s="18" t="s">
        <v>13876</v>
      </c>
      <c r="AG92" s="18" t="s">
        <v>13877</v>
      </c>
      <c r="AH92" s="18" t="s">
        <v>13878</v>
      </c>
      <c r="AI92" s="18" t="s">
        <v>13191</v>
      </c>
      <c r="AJ92" s="18" t="s">
        <v>13191</v>
      </c>
      <c r="AK92" s="18" t="s">
        <v>13191</v>
      </c>
      <c r="AL92" s="18" t="s">
        <v>13878</v>
      </c>
    </row>
    <row r="93" spans="1:38" x14ac:dyDescent="0.25">
      <c r="A93" s="18" t="s">
        <v>61</v>
      </c>
      <c r="B93" s="18" t="s">
        <v>62</v>
      </c>
      <c r="C93" s="18" t="s">
        <v>13391</v>
      </c>
      <c r="D93" s="18" t="s">
        <v>13171</v>
      </c>
      <c r="E93" s="18" t="s">
        <v>13879</v>
      </c>
      <c r="F93" s="18"/>
      <c r="G93" s="18" t="s">
        <v>13880</v>
      </c>
      <c r="H93" s="18"/>
      <c r="I93" s="18">
        <v>33490</v>
      </c>
      <c r="J93" s="18"/>
      <c r="K93" s="18" t="s">
        <v>13881</v>
      </c>
      <c r="L93" s="18" t="s">
        <v>481</v>
      </c>
      <c r="M93" s="18" t="s">
        <v>13882</v>
      </c>
      <c r="N93" s="18" t="s">
        <v>1232</v>
      </c>
      <c r="O93" s="18" t="s">
        <v>13658</v>
      </c>
      <c r="P93" s="18" t="s">
        <v>13533</v>
      </c>
      <c r="Q93" s="18" t="str">
        <f t="shared" si="1"/>
        <v>BACHILLERATO GENERAL DE 3 AÑOS</v>
      </c>
      <c r="R93" s="18" t="s">
        <v>13179</v>
      </c>
      <c r="S93" s="18" t="s">
        <v>13430</v>
      </c>
      <c r="T93" s="18" t="s">
        <v>13200</v>
      </c>
      <c r="U93" s="18" t="s">
        <v>13432</v>
      </c>
      <c r="V93" s="18" t="s">
        <v>13183</v>
      </c>
      <c r="W93" s="18"/>
      <c r="X93" s="18" t="s">
        <v>13183</v>
      </c>
      <c r="Y93" s="18"/>
      <c r="Z93" s="18" t="s">
        <v>13883</v>
      </c>
      <c r="AA93" s="18" t="s">
        <v>13883</v>
      </c>
      <c r="AB93" s="18"/>
      <c r="AC93" s="18" t="s">
        <v>13884</v>
      </c>
      <c r="AD93" s="18" t="s">
        <v>13885</v>
      </c>
      <c r="AE93" s="18" t="s">
        <v>13188</v>
      </c>
      <c r="AF93" s="18"/>
      <c r="AG93" s="18"/>
      <c r="AH93" s="18" t="s">
        <v>13886</v>
      </c>
      <c r="AI93" s="18" t="s">
        <v>13191</v>
      </c>
      <c r="AJ93" s="18" t="s">
        <v>13191</v>
      </c>
      <c r="AK93" s="18" t="s">
        <v>13887</v>
      </c>
      <c r="AL93" s="18" t="s">
        <v>13887</v>
      </c>
    </row>
    <row r="94" spans="1:38" x14ac:dyDescent="0.25">
      <c r="A94" s="18" t="s">
        <v>63</v>
      </c>
      <c r="B94" s="18" t="s">
        <v>64</v>
      </c>
      <c r="C94" s="18" t="s">
        <v>13391</v>
      </c>
      <c r="D94" s="18" t="s">
        <v>13171</v>
      </c>
      <c r="E94" s="18" t="s">
        <v>13888</v>
      </c>
      <c r="F94" s="18"/>
      <c r="G94" s="18" t="s">
        <v>13889</v>
      </c>
      <c r="H94" s="18" t="s">
        <v>13890</v>
      </c>
      <c r="I94" s="18">
        <v>33570</v>
      </c>
      <c r="J94" s="18"/>
      <c r="K94" s="18" t="s">
        <v>13312</v>
      </c>
      <c r="L94" s="18" t="s">
        <v>468</v>
      </c>
      <c r="M94" s="18" t="s">
        <v>13891</v>
      </c>
      <c r="N94" s="18" t="s">
        <v>1181</v>
      </c>
      <c r="O94" s="18" t="s">
        <v>13892</v>
      </c>
      <c r="P94" s="18" t="s">
        <v>13533</v>
      </c>
      <c r="Q94" s="18" t="str">
        <f t="shared" si="1"/>
        <v>BACHILLERATO GENERAL DE 3 AÑOS</v>
      </c>
      <c r="R94" s="18" t="s">
        <v>13179</v>
      </c>
      <c r="S94" s="18" t="s">
        <v>13430</v>
      </c>
      <c r="T94" s="18" t="s">
        <v>13200</v>
      </c>
      <c r="U94" s="18" t="s">
        <v>13432</v>
      </c>
      <c r="V94" s="18" t="s">
        <v>13183</v>
      </c>
      <c r="W94" s="18"/>
      <c r="X94" s="18" t="s">
        <v>13183</v>
      </c>
      <c r="Y94" s="18"/>
      <c r="Z94" s="18" t="s">
        <v>13893</v>
      </c>
      <c r="AA94" s="18" t="s">
        <v>13893</v>
      </c>
      <c r="AB94" s="18"/>
      <c r="AC94" s="18" t="s">
        <v>13894</v>
      </c>
      <c r="AD94" s="18" t="s">
        <v>13885</v>
      </c>
      <c r="AE94" s="18" t="s">
        <v>13188</v>
      </c>
      <c r="AF94" s="18"/>
      <c r="AG94" s="18"/>
      <c r="AH94" s="18" t="s">
        <v>13886</v>
      </c>
      <c r="AI94" s="18" t="s">
        <v>13191</v>
      </c>
      <c r="AJ94" s="18" t="s">
        <v>13191</v>
      </c>
      <c r="AK94" s="18" t="s">
        <v>13887</v>
      </c>
      <c r="AL94" s="18" t="s">
        <v>13887</v>
      </c>
    </row>
    <row r="95" spans="1:38" x14ac:dyDescent="0.25">
      <c r="A95" s="18" t="s">
        <v>65</v>
      </c>
      <c r="B95" s="18" t="s">
        <v>66</v>
      </c>
      <c r="C95" s="18" t="s">
        <v>13391</v>
      </c>
      <c r="D95" s="18" t="s">
        <v>13171</v>
      </c>
      <c r="E95" s="18" t="s">
        <v>13895</v>
      </c>
      <c r="F95" s="18" t="s">
        <v>13896</v>
      </c>
      <c r="G95" s="18" t="s">
        <v>13897</v>
      </c>
      <c r="H95" s="18"/>
      <c r="I95" s="18">
        <v>33181</v>
      </c>
      <c r="J95" s="18"/>
      <c r="K95" s="18" t="s">
        <v>13214</v>
      </c>
      <c r="L95" s="18" t="s">
        <v>480</v>
      </c>
      <c r="M95" s="18" t="s">
        <v>13898</v>
      </c>
      <c r="N95" s="18" t="s">
        <v>1211</v>
      </c>
      <c r="O95" s="18" t="s">
        <v>13658</v>
      </c>
      <c r="P95" s="18" t="s">
        <v>13533</v>
      </c>
      <c r="Q95" s="18" t="str">
        <f t="shared" si="1"/>
        <v>BACHILLERATO GENERAL DE 3 AÑOS</v>
      </c>
      <c r="R95" s="18" t="s">
        <v>13179</v>
      </c>
      <c r="S95" s="18" t="s">
        <v>13430</v>
      </c>
      <c r="T95" s="18" t="s">
        <v>13200</v>
      </c>
      <c r="U95" s="18" t="s">
        <v>13432</v>
      </c>
      <c r="V95" s="18" t="s">
        <v>13183</v>
      </c>
      <c r="W95" s="18"/>
      <c r="X95" s="18" t="s">
        <v>13183</v>
      </c>
      <c r="Y95" s="18"/>
      <c r="Z95" s="18" t="s">
        <v>13899</v>
      </c>
      <c r="AA95" s="18"/>
      <c r="AB95" s="18"/>
      <c r="AC95" s="18" t="s">
        <v>13900</v>
      </c>
      <c r="AD95" s="18" t="s">
        <v>13885</v>
      </c>
      <c r="AE95" s="18" t="s">
        <v>13188</v>
      </c>
      <c r="AF95" s="18"/>
      <c r="AG95" s="18"/>
      <c r="AH95" s="18" t="s">
        <v>13886</v>
      </c>
      <c r="AI95" s="18" t="s">
        <v>13191</v>
      </c>
      <c r="AJ95" s="18" t="s">
        <v>13191</v>
      </c>
      <c r="AK95" s="18" t="s">
        <v>13887</v>
      </c>
      <c r="AL95" s="18" t="s">
        <v>13887</v>
      </c>
    </row>
    <row r="96" spans="1:38" x14ac:dyDescent="0.25">
      <c r="A96" s="18" t="s">
        <v>67</v>
      </c>
      <c r="B96" s="18" t="s">
        <v>68</v>
      </c>
      <c r="C96" s="18" t="s">
        <v>13391</v>
      </c>
      <c r="D96" s="18" t="s">
        <v>13171</v>
      </c>
      <c r="E96" s="18" t="s">
        <v>13901</v>
      </c>
      <c r="F96" s="18" t="s">
        <v>13902</v>
      </c>
      <c r="G96" s="18" t="s">
        <v>13903</v>
      </c>
      <c r="H96" s="18"/>
      <c r="I96" s="18">
        <v>33280</v>
      </c>
      <c r="J96" s="18"/>
      <c r="K96" s="18" t="s">
        <v>13904</v>
      </c>
      <c r="L96" s="18" t="s">
        <v>851</v>
      </c>
      <c r="M96" s="18" t="s">
        <v>13176</v>
      </c>
      <c r="N96" s="18" t="s">
        <v>851</v>
      </c>
      <c r="O96" s="18" t="s">
        <v>13177</v>
      </c>
      <c r="P96" s="18" t="s">
        <v>13178</v>
      </c>
      <c r="Q96" s="18" t="str">
        <f t="shared" si="1"/>
        <v>BACHILLERATO GENERAL DE 3 AÑOS</v>
      </c>
      <c r="R96" s="18" t="s">
        <v>13179</v>
      </c>
      <c r="S96" s="18" t="s">
        <v>13430</v>
      </c>
      <c r="T96" s="18" t="s">
        <v>13200</v>
      </c>
      <c r="U96" s="18" t="s">
        <v>13432</v>
      </c>
      <c r="V96" s="18" t="s">
        <v>13183</v>
      </c>
      <c r="W96" s="18"/>
      <c r="X96" s="18" t="s">
        <v>13183</v>
      </c>
      <c r="Y96" s="18"/>
      <c r="Z96" s="18" t="s">
        <v>13905</v>
      </c>
      <c r="AA96" s="18"/>
      <c r="AB96" s="18"/>
      <c r="AC96" s="18" t="s">
        <v>13906</v>
      </c>
      <c r="AD96" s="18" t="s">
        <v>13885</v>
      </c>
      <c r="AE96" s="18" t="s">
        <v>13188</v>
      </c>
      <c r="AF96" s="18"/>
      <c r="AG96" s="18"/>
      <c r="AH96" s="18" t="s">
        <v>13886</v>
      </c>
      <c r="AI96" s="18" t="s">
        <v>13191</v>
      </c>
      <c r="AJ96" s="18" t="s">
        <v>13191</v>
      </c>
      <c r="AK96" s="18" t="s">
        <v>13887</v>
      </c>
      <c r="AL96" s="18" t="s">
        <v>13887</v>
      </c>
    </row>
    <row r="97" spans="1:38" x14ac:dyDescent="0.25">
      <c r="A97" s="18" t="s">
        <v>69</v>
      </c>
      <c r="B97" s="18" t="s">
        <v>70</v>
      </c>
      <c r="C97" s="18" t="s">
        <v>13391</v>
      </c>
      <c r="D97" s="18" t="s">
        <v>13171</v>
      </c>
      <c r="E97" s="18" t="s">
        <v>13907</v>
      </c>
      <c r="F97" s="18"/>
      <c r="G97" s="18"/>
      <c r="H97" s="18"/>
      <c r="I97" s="18">
        <v>31691</v>
      </c>
      <c r="J97" s="18"/>
      <c r="K97" s="18" t="s">
        <v>13622</v>
      </c>
      <c r="L97" s="18" t="s">
        <v>483</v>
      </c>
      <c r="M97" s="18" t="s">
        <v>13908</v>
      </c>
      <c r="N97" s="18" t="s">
        <v>1248</v>
      </c>
      <c r="O97" s="18" t="s">
        <v>13215</v>
      </c>
      <c r="P97" s="18" t="s">
        <v>13178</v>
      </c>
      <c r="Q97" s="18" t="str">
        <f t="shared" si="1"/>
        <v>BACHILLERATO GENERAL DE 3 AÑOS</v>
      </c>
      <c r="R97" s="18" t="s">
        <v>13179</v>
      </c>
      <c r="S97" s="18" t="s">
        <v>13430</v>
      </c>
      <c r="T97" s="18" t="s">
        <v>13200</v>
      </c>
      <c r="U97" s="18" t="s">
        <v>13432</v>
      </c>
      <c r="V97" s="18" t="s">
        <v>13183</v>
      </c>
      <c r="W97" s="18"/>
      <c r="X97" s="18" t="s">
        <v>13183</v>
      </c>
      <c r="Y97" s="18"/>
      <c r="Z97" s="18" t="s">
        <v>13909</v>
      </c>
      <c r="AA97" s="18"/>
      <c r="AB97" s="18"/>
      <c r="AC97" s="18" t="s">
        <v>13910</v>
      </c>
      <c r="AD97" s="18" t="s">
        <v>13885</v>
      </c>
      <c r="AE97" s="18" t="s">
        <v>13188</v>
      </c>
      <c r="AF97" s="18"/>
      <c r="AG97" s="18"/>
      <c r="AH97" s="18" t="s">
        <v>13886</v>
      </c>
      <c r="AI97" s="18" t="s">
        <v>13191</v>
      </c>
      <c r="AJ97" s="18" t="s">
        <v>13191</v>
      </c>
      <c r="AK97" s="18" t="s">
        <v>13887</v>
      </c>
      <c r="AL97" s="18" t="s">
        <v>13887</v>
      </c>
    </row>
    <row r="98" spans="1:38" x14ac:dyDescent="0.25">
      <c r="A98" s="18" t="s">
        <v>71</v>
      </c>
      <c r="B98" s="18" t="s">
        <v>72</v>
      </c>
      <c r="C98" s="18" t="s">
        <v>13391</v>
      </c>
      <c r="D98" s="18" t="s">
        <v>13171</v>
      </c>
      <c r="E98" s="18" t="s">
        <v>1308</v>
      </c>
      <c r="F98" s="18"/>
      <c r="G98" s="18"/>
      <c r="H98" s="18"/>
      <c r="I98" s="18">
        <v>31979</v>
      </c>
      <c r="J98" s="18"/>
      <c r="K98" s="18" t="s">
        <v>13340</v>
      </c>
      <c r="L98" s="18" t="s">
        <v>496</v>
      </c>
      <c r="M98" s="18" t="s">
        <v>13911</v>
      </c>
      <c r="N98" s="18" t="s">
        <v>1268</v>
      </c>
      <c r="O98" s="18" t="s">
        <v>13215</v>
      </c>
      <c r="P98" s="18" t="s">
        <v>13533</v>
      </c>
      <c r="Q98" s="18" t="str">
        <f t="shared" si="1"/>
        <v>BACHILLERATO GENERAL DE 3 AÑOS</v>
      </c>
      <c r="R98" s="18" t="s">
        <v>13179</v>
      </c>
      <c r="S98" s="18" t="s">
        <v>13430</v>
      </c>
      <c r="T98" s="18" t="s">
        <v>13200</v>
      </c>
      <c r="U98" s="18" t="s">
        <v>13432</v>
      </c>
      <c r="V98" s="18" t="s">
        <v>13183</v>
      </c>
      <c r="W98" s="18"/>
      <c r="X98" s="18" t="s">
        <v>13183</v>
      </c>
      <c r="Y98" s="18"/>
      <c r="Z98" s="18" t="s">
        <v>13912</v>
      </c>
      <c r="AA98" s="18" t="s">
        <v>13913</v>
      </c>
      <c r="AB98" s="18"/>
      <c r="AC98" s="18" t="s">
        <v>13914</v>
      </c>
      <c r="AD98" s="18" t="s">
        <v>13885</v>
      </c>
      <c r="AE98" s="18" t="s">
        <v>13188</v>
      </c>
      <c r="AF98" s="18"/>
      <c r="AG98" s="18"/>
      <c r="AH98" s="18" t="s">
        <v>13886</v>
      </c>
      <c r="AI98" s="18" t="s">
        <v>13191</v>
      </c>
      <c r="AJ98" s="18" t="s">
        <v>13191</v>
      </c>
      <c r="AK98" s="18" t="s">
        <v>13887</v>
      </c>
      <c r="AL98" s="18" t="s">
        <v>13887</v>
      </c>
    </row>
    <row r="99" spans="1:38" x14ac:dyDescent="0.25">
      <c r="A99" s="18" t="s">
        <v>73</v>
      </c>
      <c r="B99" s="18" t="s">
        <v>74</v>
      </c>
      <c r="C99" s="18" t="s">
        <v>13391</v>
      </c>
      <c r="D99" s="18" t="s">
        <v>13171</v>
      </c>
      <c r="E99" s="18" t="s">
        <v>13915</v>
      </c>
      <c r="F99" s="18" t="s">
        <v>13916</v>
      </c>
      <c r="G99" s="18" t="s">
        <v>118</v>
      </c>
      <c r="H99" s="18" t="s">
        <v>1241</v>
      </c>
      <c r="I99" s="18">
        <v>33640</v>
      </c>
      <c r="J99" s="18" t="s">
        <v>13174</v>
      </c>
      <c r="K99" s="18" t="s">
        <v>13250</v>
      </c>
      <c r="L99" s="18" t="s">
        <v>507</v>
      </c>
      <c r="M99" s="18" t="s">
        <v>13917</v>
      </c>
      <c r="N99" s="18" t="s">
        <v>1283</v>
      </c>
      <c r="O99" s="18" t="s">
        <v>13177</v>
      </c>
      <c r="P99" s="18" t="s">
        <v>13178</v>
      </c>
      <c r="Q99" s="18" t="str">
        <f t="shared" si="1"/>
        <v>BACHILLERATO GENERAL DE 3 AÑOS</v>
      </c>
      <c r="R99" s="18" t="s">
        <v>13179</v>
      </c>
      <c r="S99" s="18" t="s">
        <v>13430</v>
      </c>
      <c r="T99" s="18" t="s">
        <v>13200</v>
      </c>
      <c r="U99" s="18" t="s">
        <v>13432</v>
      </c>
      <c r="V99" s="18" t="s">
        <v>13183</v>
      </c>
      <c r="W99" s="18"/>
      <c r="X99" s="18" t="s">
        <v>13183</v>
      </c>
      <c r="Y99" s="18"/>
      <c r="Z99" s="18" t="s">
        <v>13918</v>
      </c>
      <c r="AA99" s="18"/>
      <c r="AB99" s="18"/>
      <c r="AC99" s="18" t="s">
        <v>13919</v>
      </c>
      <c r="AD99" s="18" t="s">
        <v>13885</v>
      </c>
      <c r="AE99" s="18" t="s">
        <v>13188</v>
      </c>
      <c r="AF99" s="18" t="s">
        <v>13920</v>
      </c>
      <c r="AG99" s="18"/>
      <c r="AH99" s="18" t="s">
        <v>13921</v>
      </c>
      <c r="AI99" s="18" t="s">
        <v>13191</v>
      </c>
      <c r="AJ99" s="18" t="s">
        <v>13191</v>
      </c>
      <c r="AK99" s="18" t="s">
        <v>13887</v>
      </c>
      <c r="AL99" s="18" t="s">
        <v>13887</v>
      </c>
    </row>
    <row r="100" spans="1:38" x14ac:dyDescent="0.25">
      <c r="A100" s="18" t="s">
        <v>75</v>
      </c>
      <c r="B100" s="18" t="s">
        <v>76</v>
      </c>
      <c r="C100" s="18" t="s">
        <v>13391</v>
      </c>
      <c r="D100" s="18" t="s">
        <v>13171</v>
      </c>
      <c r="E100" s="18" t="s">
        <v>1287</v>
      </c>
      <c r="F100" s="18"/>
      <c r="G100" s="18"/>
      <c r="H100" s="18"/>
      <c r="I100" s="18">
        <v>31450</v>
      </c>
      <c r="J100" s="18"/>
      <c r="K100" s="18" t="s">
        <v>13656</v>
      </c>
      <c r="L100" s="18" t="s">
        <v>508</v>
      </c>
      <c r="M100" s="18" t="s">
        <v>13561</v>
      </c>
      <c r="N100" s="18" t="s">
        <v>1287</v>
      </c>
      <c r="O100" s="18" t="s">
        <v>13892</v>
      </c>
      <c r="P100" s="18" t="s">
        <v>13533</v>
      </c>
      <c r="Q100" s="18" t="str">
        <f t="shared" si="1"/>
        <v>BACHILLERATO GENERAL DE 3 AÑOS</v>
      </c>
      <c r="R100" s="18" t="s">
        <v>13179</v>
      </c>
      <c r="S100" s="18" t="s">
        <v>13430</v>
      </c>
      <c r="T100" s="18" t="s">
        <v>13200</v>
      </c>
      <c r="U100" s="18" t="s">
        <v>13432</v>
      </c>
      <c r="V100" s="18" t="s">
        <v>13183</v>
      </c>
      <c r="W100" s="18"/>
      <c r="X100" s="18" t="s">
        <v>13183</v>
      </c>
      <c r="Y100" s="18"/>
      <c r="Z100" s="18" t="s">
        <v>13922</v>
      </c>
      <c r="AA100" s="18"/>
      <c r="AB100" s="18"/>
      <c r="AC100" s="18" t="s">
        <v>13923</v>
      </c>
      <c r="AD100" s="18" t="s">
        <v>13885</v>
      </c>
      <c r="AE100" s="18" t="s">
        <v>13188</v>
      </c>
      <c r="AF100" s="18" t="s">
        <v>13920</v>
      </c>
      <c r="AG100" s="18"/>
      <c r="AH100" s="18" t="s">
        <v>13921</v>
      </c>
      <c r="AI100" s="18" t="s">
        <v>13191</v>
      </c>
      <c r="AJ100" s="18" t="s">
        <v>13191</v>
      </c>
      <c r="AK100" s="18" t="s">
        <v>13887</v>
      </c>
      <c r="AL100" s="18" t="s">
        <v>13887</v>
      </c>
    </row>
    <row r="101" spans="1:38" x14ac:dyDescent="0.25">
      <c r="A101" s="18" t="s">
        <v>77</v>
      </c>
      <c r="B101" s="18" t="s">
        <v>78</v>
      </c>
      <c r="C101" s="18" t="s">
        <v>13391</v>
      </c>
      <c r="D101" s="18" t="s">
        <v>13171</v>
      </c>
      <c r="E101" s="18" t="s">
        <v>1220</v>
      </c>
      <c r="F101" s="18"/>
      <c r="G101" s="18"/>
      <c r="H101" s="18"/>
      <c r="I101" s="18">
        <v>33476</v>
      </c>
      <c r="J101" s="18"/>
      <c r="K101" s="18" t="s">
        <v>13881</v>
      </c>
      <c r="L101" s="18" t="s">
        <v>481</v>
      </c>
      <c r="M101" s="18" t="s">
        <v>13532</v>
      </c>
      <c r="N101" s="18" t="s">
        <v>1220</v>
      </c>
      <c r="O101" s="18" t="s">
        <v>13658</v>
      </c>
      <c r="P101" s="18" t="s">
        <v>13533</v>
      </c>
      <c r="Q101" s="18" t="str">
        <f t="shared" si="1"/>
        <v>BACHILLERATO GENERAL DE 3 AÑOS</v>
      </c>
      <c r="R101" s="18" t="s">
        <v>13179</v>
      </c>
      <c r="S101" s="18" t="s">
        <v>13430</v>
      </c>
      <c r="T101" s="18" t="s">
        <v>13200</v>
      </c>
      <c r="U101" s="18" t="s">
        <v>13432</v>
      </c>
      <c r="V101" s="18" t="s">
        <v>13183</v>
      </c>
      <c r="W101" s="18"/>
      <c r="X101" s="18" t="s">
        <v>13183</v>
      </c>
      <c r="Y101" s="18"/>
      <c r="Z101" s="18" t="s">
        <v>13924</v>
      </c>
      <c r="AA101" s="18"/>
      <c r="AB101" s="18"/>
      <c r="AC101" s="18" t="s">
        <v>13925</v>
      </c>
      <c r="AD101" s="18" t="s">
        <v>13885</v>
      </c>
      <c r="AE101" s="18" t="s">
        <v>13188</v>
      </c>
      <c r="AF101" s="18" t="s">
        <v>13920</v>
      </c>
      <c r="AG101" s="18"/>
      <c r="AH101" s="18" t="s">
        <v>13921</v>
      </c>
      <c r="AI101" s="18" t="s">
        <v>13191</v>
      </c>
      <c r="AJ101" s="18" t="s">
        <v>13191</v>
      </c>
      <c r="AK101" s="18" t="s">
        <v>13887</v>
      </c>
      <c r="AL101" s="18" t="s">
        <v>13887</v>
      </c>
    </row>
    <row r="102" spans="1:38" x14ac:dyDescent="0.25">
      <c r="A102" s="18" t="s">
        <v>79</v>
      </c>
      <c r="B102" s="18" t="s">
        <v>80</v>
      </c>
      <c r="C102" s="18" t="s">
        <v>13391</v>
      </c>
      <c r="D102" s="18" t="s">
        <v>13171</v>
      </c>
      <c r="E102" s="18" t="s">
        <v>13926</v>
      </c>
      <c r="F102" s="18"/>
      <c r="G102" s="18"/>
      <c r="H102" s="18"/>
      <c r="I102" s="18">
        <v>33194</v>
      </c>
      <c r="J102" s="18"/>
      <c r="K102" s="18" t="s">
        <v>13214</v>
      </c>
      <c r="L102" s="18" t="s">
        <v>480</v>
      </c>
      <c r="M102" s="18" t="s">
        <v>13927</v>
      </c>
      <c r="N102" s="18" t="s">
        <v>1212</v>
      </c>
      <c r="O102" s="18" t="s">
        <v>13658</v>
      </c>
      <c r="P102" s="18" t="s">
        <v>13533</v>
      </c>
      <c r="Q102" s="18" t="str">
        <f t="shared" si="1"/>
        <v>BACHILLERATO GENERAL DE 3 AÑOS</v>
      </c>
      <c r="R102" s="18" t="s">
        <v>13179</v>
      </c>
      <c r="S102" s="18" t="s">
        <v>13430</v>
      </c>
      <c r="T102" s="18" t="s">
        <v>13200</v>
      </c>
      <c r="U102" s="18" t="s">
        <v>13432</v>
      </c>
      <c r="V102" s="18" t="s">
        <v>13183</v>
      </c>
      <c r="W102" s="18"/>
      <c r="X102" s="18" t="s">
        <v>13183</v>
      </c>
      <c r="Y102" s="18"/>
      <c r="Z102" s="18" t="s">
        <v>13928</v>
      </c>
      <c r="AA102" s="18"/>
      <c r="AB102" s="18"/>
      <c r="AC102" s="18" t="s">
        <v>13929</v>
      </c>
      <c r="AD102" s="18" t="s">
        <v>13885</v>
      </c>
      <c r="AE102" s="18" t="s">
        <v>13188</v>
      </c>
      <c r="AF102" s="18" t="s">
        <v>13920</v>
      </c>
      <c r="AG102" s="18"/>
      <c r="AH102" s="18" t="s">
        <v>13921</v>
      </c>
      <c r="AI102" s="18" t="s">
        <v>13191</v>
      </c>
      <c r="AJ102" s="18" t="s">
        <v>13191</v>
      </c>
      <c r="AK102" s="18" t="s">
        <v>13887</v>
      </c>
      <c r="AL102" s="18" t="s">
        <v>13887</v>
      </c>
    </row>
    <row r="103" spans="1:38" x14ac:dyDescent="0.25">
      <c r="A103" s="18" t="s">
        <v>81</v>
      </c>
      <c r="B103" s="18" t="s">
        <v>82</v>
      </c>
      <c r="C103" s="18" t="s">
        <v>13391</v>
      </c>
      <c r="D103" s="18" t="s">
        <v>13171</v>
      </c>
      <c r="E103" s="18" t="s">
        <v>13930</v>
      </c>
      <c r="F103" s="18" t="s">
        <v>13931</v>
      </c>
      <c r="G103" s="18"/>
      <c r="H103" s="18"/>
      <c r="I103" s="18">
        <v>33150</v>
      </c>
      <c r="J103" s="18" t="s">
        <v>13174</v>
      </c>
      <c r="K103" s="18" t="s">
        <v>13932</v>
      </c>
      <c r="L103" s="18" t="s">
        <v>847</v>
      </c>
      <c r="M103" s="18" t="s">
        <v>13176</v>
      </c>
      <c r="N103" s="18" t="s">
        <v>1281</v>
      </c>
      <c r="O103" s="18" t="s">
        <v>13177</v>
      </c>
      <c r="P103" s="18" t="s">
        <v>13178</v>
      </c>
      <c r="Q103" s="18" t="str">
        <f t="shared" si="1"/>
        <v>BACHILLERATO GENERAL DE 3 AÑOS</v>
      </c>
      <c r="R103" s="18" t="s">
        <v>13179</v>
      </c>
      <c r="S103" s="18" t="s">
        <v>13430</v>
      </c>
      <c r="T103" s="18" t="s">
        <v>13200</v>
      </c>
      <c r="U103" s="18" t="s">
        <v>13432</v>
      </c>
      <c r="V103" s="18" t="s">
        <v>13183</v>
      </c>
      <c r="W103" s="18"/>
      <c r="X103" s="18" t="s">
        <v>13183</v>
      </c>
      <c r="Y103" s="18"/>
      <c r="Z103" s="18" t="s">
        <v>13933</v>
      </c>
      <c r="AA103" s="18"/>
      <c r="AB103" s="18"/>
      <c r="AC103" s="18" t="s">
        <v>13934</v>
      </c>
      <c r="AD103" s="18" t="s">
        <v>13885</v>
      </c>
      <c r="AE103" s="18" t="s">
        <v>13188</v>
      </c>
      <c r="AF103" s="18" t="s">
        <v>13920</v>
      </c>
      <c r="AG103" s="18"/>
      <c r="AH103" s="18" t="s">
        <v>13921</v>
      </c>
      <c r="AI103" s="18" t="s">
        <v>13191</v>
      </c>
      <c r="AJ103" s="18" t="s">
        <v>13191</v>
      </c>
      <c r="AK103" s="18" t="s">
        <v>13887</v>
      </c>
      <c r="AL103" s="18" t="s">
        <v>13887</v>
      </c>
    </row>
    <row r="104" spans="1:38" x14ac:dyDescent="0.25">
      <c r="A104" s="18" t="s">
        <v>83</v>
      </c>
      <c r="B104" s="18" t="s">
        <v>84</v>
      </c>
      <c r="C104" s="18" t="s">
        <v>13391</v>
      </c>
      <c r="D104" s="18" t="s">
        <v>13171</v>
      </c>
      <c r="E104" s="18" t="s">
        <v>13935</v>
      </c>
      <c r="F104" s="18" t="s">
        <v>13936</v>
      </c>
      <c r="G104" s="18" t="s">
        <v>841</v>
      </c>
      <c r="H104" s="18" t="s">
        <v>841</v>
      </c>
      <c r="I104" s="18">
        <v>33450</v>
      </c>
      <c r="J104" s="18"/>
      <c r="K104" s="18" t="s">
        <v>13937</v>
      </c>
      <c r="L104" s="18" t="s">
        <v>494</v>
      </c>
      <c r="M104" s="18" t="s">
        <v>13176</v>
      </c>
      <c r="N104" s="18" t="s">
        <v>494</v>
      </c>
      <c r="O104" s="18" t="s">
        <v>13658</v>
      </c>
      <c r="P104" s="18" t="s">
        <v>13178</v>
      </c>
      <c r="Q104" s="18" t="str">
        <f t="shared" si="1"/>
        <v>BACHILLERATO GENERAL DE 3 AÑOS</v>
      </c>
      <c r="R104" s="18" t="s">
        <v>13179</v>
      </c>
      <c r="S104" s="18" t="s">
        <v>13430</v>
      </c>
      <c r="T104" s="18" t="s">
        <v>13200</v>
      </c>
      <c r="U104" s="18" t="s">
        <v>13432</v>
      </c>
      <c r="V104" s="18" t="s">
        <v>13183</v>
      </c>
      <c r="W104" s="18"/>
      <c r="X104" s="18" t="s">
        <v>13183</v>
      </c>
      <c r="Y104" s="18"/>
      <c r="Z104" s="18" t="s">
        <v>13938</v>
      </c>
      <c r="AA104" s="18"/>
      <c r="AB104" s="18"/>
      <c r="AC104" s="18" t="s">
        <v>13939</v>
      </c>
      <c r="AD104" s="18" t="s">
        <v>13885</v>
      </c>
      <c r="AE104" s="18" t="s">
        <v>13188</v>
      </c>
      <c r="AF104" s="18" t="s">
        <v>13920</v>
      </c>
      <c r="AG104" s="18"/>
      <c r="AH104" s="18" t="s">
        <v>13940</v>
      </c>
      <c r="AI104" s="18" t="s">
        <v>13191</v>
      </c>
      <c r="AJ104" s="18" t="s">
        <v>13191</v>
      </c>
      <c r="AK104" s="18" t="s">
        <v>13887</v>
      </c>
      <c r="AL104" s="18" t="s">
        <v>13887</v>
      </c>
    </row>
    <row r="105" spans="1:38" x14ac:dyDescent="0.25">
      <c r="A105" s="18" t="s">
        <v>85</v>
      </c>
      <c r="B105" s="18" t="s">
        <v>86</v>
      </c>
      <c r="C105" s="18" t="s">
        <v>13391</v>
      </c>
      <c r="D105" s="18" t="s">
        <v>13171</v>
      </c>
      <c r="E105" s="18" t="s">
        <v>13941</v>
      </c>
      <c r="F105" s="18"/>
      <c r="G105" s="18"/>
      <c r="H105" s="18"/>
      <c r="I105" s="18">
        <v>33536</v>
      </c>
      <c r="J105" s="18"/>
      <c r="K105" s="18" t="s">
        <v>13942</v>
      </c>
      <c r="L105" s="18" t="s">
        <v>503</v>
      </c>
      <c r="M105" s="18" t="s">
        <v>13176</v>
      </c>
      <c r="N105" s="18" t="s">
        <v>1279</v>
      </c>
      <c r="O105" s="18" t="s">
        <v>13215</v>
      </c>
      <c r="P105" s="18" t="s">
        <v>13178</v>
      </c>
      <c r="Q105" s="18" t="str">
        <f t="shared" si="1"/>
        <v>BACHILLERATO GENERAL DE 3 AÑOS</v>
      </c>
      <c r="R105" s="18" t="s">
        <v>13179</v>
      </c>
      <c r="S105" s="18" t="s">
        <v>13430</v>
      </c>
      <c r="T105" s="18" t="s">
        <v>13200</v>
      </c>
      <c r="U105" s="18" t="s">
        <v>13432</v>
      </c>
      <c r="V105" s="18" t="s">
        <v>13183</v>
      </c>
      <c r="W105" s="18"/>
      <c r="X105" s="18" t="s">
        <v>13183</v>
      </c>
      <c r="Y105" s="18"/>
      <c r="Z105" s="18" t="s">
        <v>13943</v>
      </c>
      <c r="AA105" s="18"/>
      <c r="AB105" s="18"/>
      <c r="AC105" s="18" t="s">
        <v>13944</v>
      </c>
      <c r="AD105" s="18" t="s">
        <v>13885</v>
      </c>
      <c r="AE105" s="18" t="s">
        <v>13188</v>
      </c>
      <c r="AF105" s="18" t="s">
        <v>13920</v>
      </c>
      <c r="AG105" s="18"/>
      <c r="AH105" s="18" t="s">
        <v>13940</v>
      </c>
      <c r="AI105" s="18" t="s">
        <v>13191</v>
      </c>
      <c r="AJ105" s="18" t="s">
        <v>13191</v>
      </c>
      <c r="AK105" s="18" t="s">
        <v>13887</v>
      </c>
      <c r="AL105" s="18" t="s">
        <v>13887</v>
      </c>
    </row>
    <row r="106" spans="1:38" x14ac:dyDescent="0.25">
      <c r="A106" s="18" t="s">
        <v>87</v>
      </c>
      <c r="B106" s="18" t="s">
        <v>88</v>
      </c>
      <c r="C106" s="18" t="s">
        <v>13391</v>
      </c>
      <c r="D106" s="18" t="s">
        <v>13171</v>
      </c>
      <c r="E106" s="18" t="s">
        <v>13945</v>
      </c>
      <c r="F106" s="18"/>
      <c r="G106" s="18"/>
      <c r="H106" s="18"/>
      <c r="I106" s="18">
        <v>33340</v>
      </c>
      <c r="J106" s="18"/>
      <c r="K106" s="18" t="s">
        <v>13946</v>
      </c>
      <c r="L106" s="18" t="s">
        <v>495</v>
      </c>
      <c r="M106" s="18" t="s">
        <v>13176</v>
      </c>
      <c r="N106" s="18" t="s">
        <v>495</v>
      </c>
      <c r="O106" s="18" t="s">
        <v>13892</v>
      </c>
      <c r="P106" s="18" t="s">
        <v>13178</v>
      </c>
      <c r="Q106" s="18" t="str">
        <f t="shared" si="1"/>
        <v>BACHILLERATO GENERAL DE 3 AÑOS</v>
      </c>
      <c r="R106" s="18" t="s">
        <v>13179</v>
      </c>
      <c r="S106" s="18" t="s">
        <v>13430</v>
      </c>
      <c r="T106" s="18" t="s">
        <v>13200</v>
      </c>
      <c r="U106" s="18" t="s">
        <v>13432</v>
      </c>
      <c r="V106" s="18" t="s">
        <v>13183</v>
      </c>
      <c r="W106" s="18"/>
      <c r="X106" s="18" t="s">
        <v>13183</v>
      </c>
      <c r="Y106" s="18"/>
      <c r="Z106" s="18" t="s">
        <v>13947</v>
      </c>
      <c r="AA106" s="18" t="s">
        <v>13948</v>
      </c>
      <c r="AB106" s="18"/>
      <c r="AC106" s="18" t="s">
        <v>13949</v>
      </c>
      <c r="AD106" s="18" t="s">
        <v>13885</v>
      </c>
      <c r="AE106" s="18" t="s">
        <v>13188</v>
      </c>
      <c r="AF106" s="18" t="s">
        <v>13920</v>
      </c>
      <c r="AG106" s="18"/>
      <c r="AH106" s="18" t="s">
        <v>13940</v>
      </c>
      <c r="AI106" s="18" t="s">
        <v>13191</v>
      </c>
      <c r="AJ106" s="18" t="s">
        <v>13191</v>
      </c>
      <c r="AK106" s="18" t="s">
        <v>13887</v>
      </c>
      <c r="AL106" s="18" t="s">
        <v>13887</v>
      </c>
    </row>
    <row r="107" spans="1:38" x14ac:dyDescent="0.25">
      <c r="A107" s="18" t="s">
        <v>89</v>
      </c>
      <c r="B107" s="18" t="s">
        <v>90</v>
      </c>
      <c r="C107" s="18" t="s">
        <v>13391</v>
      </c>
      <c r="D107" s="18" t="s">
        <v>13171</v>
      </c>
      <c r="E107" s="18" t="s">
        <v>13950</v>
      </c>
      <c r="F107" s="18"/>
      <c r="G107" s="18"/>
      <c r="H107" s="18"/>
      <c r="I107" s="18">
        <v>33478</v>
      </c>
      <c r="J107" s="18"/>
      <c r="K107" s="18" t="s">
        <v>13881</v>
      </c>
      <c r="L107" s="18" t="s">
        <v>481</v>
      </c>
      <c r="M107" s="18" t="s">
        <v>13951</v>
      </c>
      <c r="N107" s="18" t="s">
        <v>1225</v>
      </c>
      <c r="O107" s="18" t="s">
        <v>13892</v>
      </c>
      <c r="P107" s="18" t="s">
        <v>13533</v>
      </c>
      <c r="Q107" s="18" t="str">
        <f t="shared" si="1"/>
        <v>BACHILLERATO GENERAL DE 3 AÑOS</v>
      </c>
      <c r="R107" s="18" t="s">
        <v>13179</v>
      </c>
      <c r="S107" s="18" t="s">
        <v>13430</v>
      </c>
      <c r="T107" s="18" t="s">
        <v>13200</v>
      </c>
      <c r="U107" s="18" t="s">
        <v>13432</v>
      </c>
      <c r="V107" s="18" t="s">
        <v>13183</v>
      </c>
      <c r="W107" s="18"/>
      <c r="X107" s="18" t="s">
        <v>13183</v>
      </c>
      <c r="Y107" s="18"/>
      <c r="Z107" s="18" t="s">
        <v>13952</v>
      </c>
      <c r="AA107" s="18"/>
      <c r="AB107" s="18"/>
      <c r="AC107" s="18" t="s">
        <v>13953</v>
      </c>
      <c r="AD107" s="18" t="s">
        <v>13885</v>
      </c>
      <c r="AE107" s="18" t="s">
        <v>13188</v>
      </c>
      <c r="AF107" s="18" t="s">
        <v>13920</v>
      </c>
      <c r="AG107" s="18"/>
      <c r="AH107" s="18" t="s">
        <v>13940</v>
      </c>
      <c r="AI107" s="18" t="s">
        <v>13191</v>
      </c>
      <c r="AJ107" s="18" t="s">
        <v>13191</v>
      </c>
      <c r="AK107" s="18" t="s">
        <v>13887</v>
      </c>
      <c r="AL107" s="18" t="s">
        <v>13887</v>
      </c>
    </row>
    <row r="108" spans="1:38" x14ac:dyDescent="0.25">
      <c r="A108" s="18" t="s">
        <v>91</v>
      </c>
      <c r="B108" s="18" t="s">
        <v>92</v>
      </c>
      <c r="C108" s="18" t="s">
        <v>13391</v>
      </c>
      <c r="D108" s="18" t="s">
        <v>13171</v>
      </c>
      <c r="E108" s="18" t="s">
        <v>13954</v>
      </c>
      <c r="F108" s="18" t="s">
        <v>13955</v>
      </c>
      <c r="G108" s="18" t="s">
        <v>13956</v>
      </c>
      <c r="H108" s="18" t="s">
        <v>13257</v>
      </c>
      <c r="I108" s="18">
        <v>33270</v>
      </c>
      <c r="J108" s="18" t="s">
        <v>13174</v>
      </c>
      <c r="K108" s="18" t="s">
        <v>13957</v>
      </c>
      <c r="L108" s="18" t="s">
        <v>506</v>
      </c>
      <c r="M108" s="18" t="s">
        <v>13176</v>
      </c>
      <c r="N108" s="18" t="s">
        <v>506</v>
      </c>
      <c r="O108" s="18" t="s">
        <v>13177</v>
      </c>
      <c r="P108" s="18" t="s">
        <v>13178</v>
      </c>
      <c r="Q108" s="18" t="str">
        <f t="shared" si="1"/>
        <v>BACHILLERATO GENERAL DE 3 AÑOS</v>
      </c>
      <c r="R108" s="18" t="s">
        <v>13179</v>
      </c>
      <c r="S108" s="18" t="s">
        <v>13430</v>
      </c>
      <c r="T108" s="18" t="s">
        <v>13200</v>
      </c>
      <c r="U108" s="18" t="s">
        <v>13432</v>
      </c>
      <c r="V108" s="18" t="s">
        <v>13183</v>
      </c>
      <c r="W108" s="18"/>
      <c r="X108" s="18" t="s">
        <v>13183</v>
      </c>
      <c r="Y108" s="18"/>
      <c r="Z108" s="18" t="s">
        <v>13958</v>
      </c>
      <c r="AA108" s="18"/>
      <c r="AB108" s="18"/>
      <c r="AC108" s="18" t="s">
        <v>13959</v>
      </c>
      <c r="AD108" s="18" t="s">
        <v>13885</v>
      </c>
      <c r="AE108" s="18" t="s">
        <v>13188</v>
      </c>
      <c r="AF108" s="18" t="s">
        <v>13960</v>
      </c>
      <c r="AG108" s="18"/>
      <c r="AH108" s="18" t="s">
        <v>13961</v>
      </c>
      <c r="AI108" s="18" t="s">
        <v>13191</v>
      </c>
      <c r="AJ108" s="18" t="s">
        <v>13191</v>
      </c>
      <c r="AK108" s="18" t="s">
        <v>13887</v>
      </c>
      <c r="AL108" s="18" t="s">
        <v>13887</v>
      </c>
    </row>
    <row r="109" spans="1:38" x14ac:dyDescent="0.25">
      <c r="A109" s="18" t="s">
        <v>93</v>
      </c>
      <c r="B109" s="18" t="s">
        <v>94</v>
      </c>
      <c r="C109" s="18" t="s">
        <v>13170</v>
      </c>
      <c r="D109" s="18" t="s">
        <v>13171</v>
      </c>
      <c r="E109" s="18" t="s">
        <v>13962</v>
      </c>
      <c r="F109" s="18" t="s">
        <v>1773</v>
      </c>
      <c r="G109" s="18"/>
      <c r="H109" s="18" t="s">
        <v>13963</v>
      </c>
      <c r="I109" s="18">
        <v>33170</v>
      </c>
      <c r="J109" s="18" t="s">
        <v>13174</v>
      </c>
      <c r="K109" s="18" t="s">
        <v>13964</v>
      </c>
      <c r="L109" s="18" t="s">
        <v>497</v>
      </c>
      <c r="M109" s="18" t="s">
        <v>13176</v>
      </c>
      <c r="N109" s="18" t="s">
        <v>497</v>
      </c>
      <c r="O109" s="18" t="s">
        <v>13215</v>
      </c>
      <c r="P109" s="18" t="s">
        <v>13178</v>
      </c>
      <c r="Q109" s="18" t="str">
        <f t="shared" si="1"/>
        <v>BACHILLERATO GENERAL DE 3 AÑOS</v>
      </c>
      <c r="R109" s="18" t="s">
        <v>13179</v>
      </c>
      <c r="S109" s="18" t="s">
        <v>13430</v>
      </c>
      <c r="T109" s="18" t="s">
        <v>13200</v>
      </c>
      <c r="U109" s="18" t="s">
        <v>13432</v>
      </c>
      <c r="V109" s="18" t="s">
        <v>13183</v>
      </c>
      <c r="W109" s="18"/>
      <c r="X109" s="18" t="s">
        <v>13183</v>
      </c>
      <c r="Y109" s="18"/>
      <c r="Z109" s="18" t="s">
        <v>13965</v>
      </c>
      <c r="AA109" s="18"/>
      <c r="AB109" s="18"/>
      <c r="AC109" s="18" t="s">
        <v>13966</v>
      </c>
      <c r="AD109" s="18" t="s">
        <v>13885</v>
      </c>
      <c r="AE109" s="18" t="s">
        <v>13188</v>
      </c>
      <c r="AF109" s="18"/>
      <c r="AG109" s="18"/>
      <c r="AH109" s="18" t="s">
        <v>13967</v>
      </c>
      <c r="AI109" s="18" t="s">
        <v>13191</v>
      </c>
      <c r="AJ109" s="18" t="s">
        <v>13191</v>
      </c>
      <c r="AK109" s="18" t="s">
        <v>13887</v>
      </c>
      <c r="AL109" s="18" t="s">
        <v>13887</v>
      </c>
    </row>
    <row r="110" spans="1:38" x14ac:dyDescent="0.25">
      <c r="A110" s="18" t="s">
        <v>95</v>
      </c>
      <c r="B110" s="18" t="s">
        <v>96</v>
      </c>
      <c r="C110" s="18" t="s">
        <v>13391</v>
      </c>
      <c r="D110" s="18" t="s">
        <v>13171</v>
      </c>
      <c r="E110" s="18" t="s">
        <v>13968</v>
      </c>
      <c r="F110" s="18" t="s">
        <v>9643</v>
      </c>
      <c r="G110" s="18" t="s">
        <v>13969</v>
      </c>
      <c r="H110" s="18" t="s">
        <v>13970</v>
      </c>
      <c r="I110" s="18">
        <v>33160</v>
      </c>
      <c r="J110" s="18"/>
      <c r="K110" s="18" t="s">
        <v>13971</v>
      </c>
      <c r="L110" s="18" t="s">
        <v>504</v>
      </c>
      <c r="M110" s="18" t="s">
        <v>13176</v>
      </c>
      <c r="N110" s="18" t="s">
        <v>504</v>
      </c>
      <c r="O110" s="18" t="s">
        <v>13215</v>
      </c>
      <c r="P110" s="18" t="s">
        <v>13178</v>
      </c>
      <c r="Q110" s="18" t="str">
        <f t="shared" si="1"/>
        <v>BACHILLERATO GENERAL DE 3 AÑOS</v>
      </c>
      <c r="R110" s="18" t="s">
        <v>13179</v>
      </c>
      <c r="S110" s="18" t="s">
        <v>13430</v>
      </c>
      <c r="T110" s="18" t="s">
        <v>13200</v>
      </c>
      <c r="U110" s="18" t="s">
        <v>13432</v>
      </c>
      <c r="V110" s="18" t="s">
        <v>13183</v>
      </c>
      <c r="W110" s="18"/>
      <c r="X110" s="18" t="s">
        <v>13183</v>
      </c>
      <c r="Y110" s="18"/>
      <c r="Z110" s="18"/>
      <c r="AA110" s="18"/>
      <c r="AB110" s="18"/>
      <c r="AC110" s="18" t="s">
        <v>13972</v>
      </c>
      <c r="AD110" s="18" t="s">
        <v>13885</v>
      </c>
      <c r="AE110" s="18" t="s">
        <v>13188</v>
      </c>
      <c r="AF110" s="18"/>
      <c r="AG110" s="18"/>
      <c r="AH110" s="18" t="s">
        <v>13887</v>
      </c>
      <c r="AI110" s="18" t="s">
        <v>13191</v>
      </c>
      <c r="AJ110" s="18" t="s">
        <v>13191</v>
      </c>
      <c r="AK110" s="18" t="s">
        <v>13973</v>
      </c>
      <c r="AL110" s="18" t="s">
        <v>13973</v>
      </c>
    </row>
    <row r="111" spans="1:38" x14ac:dyDescent="0.25">
      <c r="A111" s="18" t="s">
        <v>97</v>
      </c>
      <c r="B111" s="18" t="s">
        <v>98</v>
      </c>
      <c r="C111" s="18" t="s">
        <v>13170</v>
      </c>
      <c r="D111" s="18" t="s">
        <v>13171</v>
      </c>
      <c r="E111" s="18" t="s">
        <v>13974</v>
      </c>
      <c r="F111" s="18" t="s">
        <v>13975</v>
      </c>
      <c r="G111" s="18"/>
      <c r="H111" s="18" t="s">
        <v>13976</v>
      </c>
      <c r="I111" s="18">
        <v>33420</v>
      </c>
      <c r="J111" s="18"/>
      <c r="K111" s="18" t="s">
        <v>13656</v>
      </c>
      <c r="L111" s="18" t="s">
        <v>508</v>
      </c>
      <c r="M111" s="18" t="s">
        <v>13176</v>
      </c>
      <c r="N111" s="18" t="s">
        <v>508</v>
      </c>
      <c r="O111" s="18" t="s">
        <v>13215</v>
      </c>
      <c r="P111" s="18" t="s">
        <v>13178</v>
      </c>
      <c r="Q111" s="18" t="str">
        <f t="shared" si="1"/>
        <v>BACHILLERATO GENERAL DE 3 AÑOS</v>
      </c>
      <c r="R111" s="18" t="s">
        <v>13179</v>
      </c>
      <c r="S111" s="18" t="s">
        <v>13430</v>
      </c>
      <c r="T111" s="18" t="s">
        <v>13200</v>
      </c>
      <c r="U111" s="18" t="s">
        <v>13432</v>
      </c>
      <c r="V111" s="18" t="s">
        <v>13183</v>
      </c>
      <c r="W111" s="18"/>
      <c r="X111" s="18" t="s">
        <v>13183</v>
      </c>
      <c r="Y111" s="18"/>
      <c r="Z111" s="18" t="s">
        <v>13977</v>
      </c>
      <c r="AA111" s="18"/>
      <c r="AB111" s="18"/>
      <c r="AC111" s="18" t="s">
        <v>13978</v>
      </c>
      <c r="AD111" s="18" t="s">
        <v>13885</v>
      </c>
      <c r="AE111" s="18" t="s">
        <v>13188</v>
      </c>
      <c r="AF111" s="18"/>
      <c r="AG111" s="18"/>
      <c r="AH111" s="18" t="s">
        <v>13887</v>
      </c>
      <c r="AI111" s="18" t="s">
        <v>13191</v>
      </c>
      <c r="AJ111" s="18" t="s">
        <v>13191</v>
      </c>
      <c r="AK111" s="18" t="s">
        <v>13191</v>
      </c>
      <c r="AL111" s="18" t="s">
        <v>13887</v>
      </c>
    </row>
    <row r="112" spans="1:38" x14ac:dyDescent="0.25">
      <c r="A112" s="18" t="s">
        <v>99</v>
      </c>
      <c r="B112" s="18" t="s">
        <v>674</v>
      </c>
      <c r="C112" s="18" t="s">
        <v>13170</v>
      </c>
      <c r="D112" s="18" t="s">
        <v>13171</v>
      </c>
      <c r="E112" s="18" t="s">
        <v>13979</v>
      </c>
      <c r="F112" s="18" t="s">
        <v>13980</v>
      </c>
      <c r="G112" s="18" t="s">
        <v>1811</v>
      </c>
      <c r="H112" s="18" t="s">
        <v>13981</v>
      </c>
      <c r="I112" s="18">
        <v>33124</v>
      </c>
      <c r="J112" s="18" t="s">
        <v>13174</v>
      </c>
      <c r="K112" s="18" t="s">
        <v>13982</v>
      </c>
      <c r="L112" s="18" t="s">
        <v>502</v>
      </c>
      <c r="M112" s="18" t="s">
        <v>13983</v>
      </c>
      <c r="N112" s="18" t="s">
        <v>1278</v>
      </c>
      <c r="O112" s="18" t="s">
        <v>13177</v>
      </c>
      <c r="P112" s="18" t="s">
        <v>13533</v>
      </c>
      <c r="Q112" s="18" t="str">
        <f t="shared" si="1"/>
        <v>BACHILLERATO GENERAL DE 3 AÑOS</v>
      </c>
      <c r="R112" s="18" t="s">
        <v>13179</v>
      </c>
      <c r="S112" s="18" t="s">
        <v>13430</v>
      </c>
      <c r="T112" s="18" t="s">
        <v>13200</v>
      </c>
      <c r="U112" s="18" t="s">
        <v>13432</v>
      </c>
      <c r="V112" s="18" t="s">
        <v>13183</v>
      </c>
      <c r="W112" s="18"/>
      <c r="X112" s="18" t="s">
        <v>13183</v>
      </c>
      <c r="Y112" s="18"/>
      <c r="Z112" s="18" t="s">
        <v>13984</v>
      </c>
      <c r="AA112" s="18"/>
      <c r="AB112" s="18"/>
      <c r="AC112" s="18" t="s">
        <v>13985</v>
      </c>
      <c r="AD112" s="18" t="s">
        <v>13885</v>
      </c>
      <c r="AE112" s="18" t="s">
        <v>13188</v>
      </c>
      <c r="AF112" s="18"/>
      <c r="AG112" s="18"/>
      <c r="AH112" s="18" t="s">
        <v>13986</v>
      </c>
      <c r="AI112" s="18" t="s">
        <v>13191</v>
      </c>
      <c r="AJ112" s="18" t="s">
        <v>13191</v>
      </c>
      <c r="AK112" s="18" t="s">
        <v>13191</v>
      </c>
      <c r="AL112" s="18" t="s">
        <v>13986</v>
      </c>
    </row>
    <row r="113" spans="1:38" x14ac:dyDescent="0.25">
      <c r="A113" s="18" t="s">
        <v>100</v>
      </c>
      <c r="B113" s="18" t="s">
        <v>101</v>
      </c>
      <c r="C113" s="18" t="s">
        <v>13503</v>
      </c>
      <c r="D113" s="18" t="s">
        <v>13171</v>
      </c>
      <c r="E113" s="18">
        <v>33</v>
      </c>
      <c r="F113" s="18"/>
      <c r="G113" s="18" t="s">
        <v>13987</v>
      </c>
      <c r="H113" s="18">
        <v>35</v>
      </c>
      <c r="I113" s="18">
        <v>31501</v>
      </c>
      <c r="J113" s="18" t="s">
        <v>13988</v>
      </c>
      <c r="K113" s="18" t="s">
        <v>13989</v>
      </c>
      <c r="L113" s="18" t="s">
        <v>853</v>
      </c>
      <c r="M113" s="18" t="s">
        <v>13176</v>
      </c>
      <c r="N113" s="18" t="s">
        <v>853</v>
      </c>
      <c r="O113" s="18" t="s">
        <v>13177</v>
      </c>
      <c r="P113" s="18" t="s">
        <v>13178</v>
      </c>
      <c r="Q113" s="18" t="str">
        <f t="shared" si="1"/>
        <v>BACHILLERATO GENERAL DE 3 AÑOS</v>
      </c>
      <c r="R113" s="18" t="s">
        <v>13179</v>
      </c>
      <c r="S113" s="18" t="s">
        <v>13430</v>
      </c>
      <c r="T113" s="18" t="s">
        <v>13200</v>
      </c>
      <c r="U113" s="18" t="s">
        <v>13432</v>
      </c>
      <c r="V113" s="18" t="s">
        <v>13183</v>
      </c>
      <c r="W113" s="18"/>
      <c r="X113" s="18" t="s">
        <v>13183</v>
      </c>
      <c r="Y113" s="18"/>
      <c r="Z113" s="18"/>
      <c r="AA113" s="18"/>
      <c r="AB113" s="18"/>
      <c r="AC113" s="18" t="s">
        <v>13990</v>
      </c>
      <c r="AD113" s="18" t="s">
        <v>13885</v>
      </c>
      <c r="AE113" s="18" t="s">
        <v>13188</v>
      </c>
      <c r="AF113" s="18" t="s">
        <v>13991</v>
      </c>
      <c r="AG113" s="18"/>
      <c r="AH113" s="18" t="s">
        <v>13992</v>
      </c>
      <c r="AI113" s="18" t="s">
        <v>13191</v>
      </c>
      <c r="AJ113" s="18" t="s">
        <v>13191</v>
      </c>
      <c r="AK113" s="18" t="s">
        <v>13191</v>
      </c>
      <c r="AL113" s="18" t="s">
        <v>13992</v>
      </c>
    </row>
    <row r="114" spans="1:38" x14ac:dyDescent="0.25">
      <c r="A114" s="18" t="s">
        <v>102</v>
      </c>
      <c r="B114" s="18" t="s">
        <v>103</v>
      </c>
      <c r="C114" s="18" t="s">
        <v>13170</v>
      </c>
      <c r="D114" s="18" t="s">
        <v>13171</v>
      </c>
      <c r="E114" s="18" t="s">
        <v>13993</v>
      </c>
      <c r="F114" s="18" t="s">
        <v>13994</v>
      </c>
      <c r="G114" s="18" t="s">
        <v>13995</v>
      </c>
      <c r="H114" s="18" t="s">
        <v>13996</v>
      </c>
      <c r="I114" s="18">
        <v>31090</v>
      </c>
      <c r="J114" s="18" t="s">
        <v>13997</v>
      </c>
      <c r="K114" s="18" t="s">
        <v>13175</v>
      </c>
      <c r="L114" s="18" t="s">
        <v>475</v>
      </c>
      <c r="M114" s="18" t="s">
        <v>13176</v>
      </c>
      <c r="N114" s="18" t="s">
        <v>475</v>
      </c>
      <c r="O114" s="18" t="s">
        <v>13177</v>
      </c>
      <c r="P114" s="18" t="s">
        <v>13178</v>
      </c>
      <c r="Q114" s="18" t="str">
        <f t="shared" si="1"/>
        <v>BACHILLERATO GENERAL DE 3 AÑOS</v>
      </c>
      <c r="R114" s="18" t="s">
        <v>13179</v>
      </c>
      <c r="S114" s="18" t="s">
        <v>13430</v>
      </c>
      <c r="T114" s="18" t="s">
        <v>13200</v>
      </c>
      <c r="U114" s="18" t="s">
        <v>13432</v>
      </c>
      <c r="V114" s="18" t="s">
        <v>13183</v>
      </c>
      <c r="W114" s="18"/>
      <c r="X114" s="18" t="s">
        <v>13183</v>
      </c>
      <c r="Y114" s="18"/>
      <c r="Z114" s="18"/>
      <c r="AA114" s="18"/>
      <c r="AB114" s="18"/>
      <c r="AC114" s="18" t="s">
        <v>13998</v>
      </c>
      <c r="AD114" s="18" t="s">
        <v>13885</v>
      </c>
      <c r="AE114" s="18" t="s">
        <v>13188</v>
      </c>
      <c r="AF114" s="18" t="s">
        <v>13999</v>
      </c>
      <c r="AG114" s="18"/>
      <c r="AH114" s="18" t="s">
        <v>14000</v>
      </c>
      <c r="AI114" s="18" t="s">
        <v>13191</v>
      </c>
      <c r="AJ114" s="18" t="s">
        <v>13191</v>
      </c>
      <c r="AK114" s="18" t="s">
        <v>13191</v>
      </c>
      <c r="AL114" s="18" t="s">
        <v>14000</v>
      </c>
    </row>
    <row r="115" spans="1:38" x14ac:dyDescent="0.25">
      <c r="A115" s="18" t="s">
        <v>104</v>
      </c>
      <c r="B115" s="18" t="s">
        <v>105</v>
      </c>
      <c r="C115" s="18" t="s">
        <v>13170</v>
      </c>
      <c r="D115" s="18" t="s">
        <v>13171</v>
      </c>
      <c r="E115" s="18" t="s">
        <v>14001</v>
      </c>
      <c r="F115" s="18" t="s">
        <v>1270</v>
      </c>
      <c r="G115" s="18" t="s">
        <v>14002</v>
      </c>
      <c r="H115" s="18"/>
      <c r="I115" s="18">
        <v>31920</v>
      </c>
      <c r="J115" s="18" t="s">
        <v>13174</v>
      </c>
      <c r="K115" s="18" t="s">
        <v>14003</v>
      </c>
      <c r="L115" s="18" t="s">
        <v>485</v>
      </c>
      <c r="M115" s="18" t="s">
        <v>13176</v>
      </c>
      <c r="N115" s="18" t="s">
        <v>485</v>
      </c>
      <c r="O115" s="18" t="s">
        <v>13177</v>
      </c>
      <c r="P115" s="18" t="s">
        <v>13178</v>
      </c>
      <c r="Q115" s="18" t="str">
        <f t="shared" si="1"/>
        <v>BACHILLERATO GENERAL DE 3 AÑOS</v>
      </c>
      <c r="R115" s="18" t="s">
        <v>13179</v>
      </c>
      <c r="S115" s="18" t="s">
        <v>13430</v>
      </c>
      <c r="T115" s="18" t="s">
        <v>13200</v>
      </c>
      <c r="U115" s="18" t="s">
        <v>13432</v>
      </c>
      <c r="V115" s="18" t="s">
        <v>13183</v>
      </c>
      <c r="W115" s="18"/>
      <c r="X115" s="18" t="s">
        <v>13183</v>
      </c>
      <c r="Y115" s="18"/>
      <c r="Z115" s="18" t="s">
        <v>14004</v>
      </c>
      <c r="AA115" s="18"/>
      <c r="AB115" s="18"/>
      <c r="AC115" s="18" t="s">
        <v>14005</v>
      </c>
      <c r="AD115" s="18" t="s">
        <v>13885</v>
      </c>
      <c r="AE115" s="18" t="s">
        <v>13188</v>
      </c>
      <c r="AF115" s="18" t="s">
        <v>14006</v>
      </c>
      <c r="AG115" s="18"/>
      <c r="AH115" s="18" t="s">
        <v>14000</v>
      </c>
      <c r="AI115" s="18" t="s">
        <v>13191</v>
      </c>
      <c r="AJ115" s="18" t="s">
        <v>13191</v>
      </c>
      <c r="AK115" s="18" t="s">
        <v>13191</v>
      </c>
      <c r="AL115" s="18" t="s">
        <v>14000</v>
      </c>
    </row>
    <row r="116" spans="1:38" x14ac:dyDescent="0.25">
      <c r="A116" s="18" t="s">
        <v>965</v>
      </c>
      <c r="B116" s="18" t="s">
        <v>1039</v>
      </c>
      <c r="C116" s="18" t="s">
        <v>13170</v>
      </c>
      <c r="D116" s="18" t="s">
        <v>13171</v>
      </c>
      <c r="E116" s="18" t="s">
        <v>14007</v>
      </c>
      <c r="F116" s="18" t="s">
        <v>2909</v>
      </c>
      <c r="G116" s="18" t="s">
        <v>2909</v>
      </c>
      <c r="H116" s="18" t="s">
        <v>2909</v>
      </c>
      <c r="I116" s="18">
        <v>33250</v>
      </c>
      <c r="J116" s="18"/>
      <c r="K116" s="18" t="s">
        <v>14008</v>
      </c>
      <c r="L116" s="18" t="s">
        <v>856</v>
      </c>
      <c r="M116" s="18" t="s">
        <v>14009</v>
      </c>
      <c r="N116" s="18" t="s">
        <v>14007</v>
      </c>
      <c r="O116" s="18" t="s">
        <v>13177</v>
      </c>
      <c r="P116" s="18" t="s">
        <v>13533</v>
      </c>
      <c r="Q116" s="18" t="str">
        <f t="shared" si="1"/>
        <v>BACHILLERATO GENERAL DE 3 AÑOS</v>
      </c>
      <c r="R116" s="18" t="s">
        <v>13179</v>
      </c>
      <c r="S116" s="18" t="s">
        <v>13430</v>
      </c>
      <c r="T116" s="18" t="s">
        <v>13200</v>
      </c>
      <c r="U116" s="18" t="s">
        <v>13432</v>
      </c>
      <c r="V116" s="18" t="s">
        <v>13183</v>
      </c>
      <c r="W116" s="18"/>
      <c r="X116" s="18" t="s">
        <v>13183</v>
      </c>
      <c r="Y116" s="18"/>
      <c r="Z116" s="18" t="s">
        <v>14010</v>
      </c>
      <c r="AA116" s="18"/>
      <c r="AB116" s="18"/>
      <c r="AC116" s="18" t="s">
        <v>14011</v>
      </c>
      <c r="AD116" s="18" t="s">
        <v>13885</v>
      </c>
      <c r="AE116" s="18" t="s">
        <v>13188</v>
      </c>
      <c r="AF116" s="18"/>
      <c r="AG116" s="18"/>
      <c r="AH116" s="18" t="s">
        <v>14012</v>
      </c>
      <c r="AI116" s="18" t="s">
        <v>13191</v>
      </c>
      <c r="AJ116" s="18" t="s">
        <v>13191</v>
      </c>
      <c r="AK116" s="18" t="s">
        <v>13973</v>
      </c>
      <c r="AL116" s="18" t="s">
        <v>13973</v>
      </c>
    </row>
    <row r="117" spans="1:38" x14ac:dyDescent="0.25">
      <c r="A117" s="18" t="s">
        <v>881</v>
      </c>
      <c r="B117" s="18" t="s">
        <v>1133</v>
      </c>
      <c r="C117" s="18" t="s">
        <v>13170</v>
      </c>
      <c r="D117" s="18" t="s">
        <v>13171</v>
      </c>
      <c r="E117" s="18" t="s">
        <v>14013</v>
      </c>
      <c r="F117" s="18" t="s">
        <v>5849</v>
      </c>
      <c r="G117" s="18" t="s">
        <v>2181</v>
      </c>
      <c r="H117" s="18"/>
      <c r="I117" s="18">
        <v>31640</v>
      </c>
      <c r="J117" s="18" t="s">
        <v>1262</v>
      </c>
      <c r="K117" s="18" t="s">
        <v>14014</v>
      </c>
      <c r="L117" s="18" t="s">
        <v>859</v>
      </c>
      <c r="M117" s="18" t="s">
        <v>13176</v>
      </c>
      <c r="N117" s="18" t="s">
        <v>1262</v>
      </c>
      <c r="O117" s="18" t="s">
        <v>13177</v>
      </c>
      <c r="P117" s="18" t="s">
        <v>13178</v>
      </c>
      <c r="Q117" s="18" t="str">
        <f t="shared" si="1"/>
        <v>BACHILLERATO GENERAL DE 3 AÑOS</v>
      </c>
      <c r="R117" s="18" t="s">
        <v>13179</v>
      </c>
      <c r="S117" s="18" t="s">
        <v>13430</v>
      </c>
      <c r="T117" s="18" t="s">
        <v>13200</v>
      </c>
      <c r="U117" s="18" t="s">
        <v>13432</v>
      </c>
      <c r="V117" s="18" t="s">
        <v>13183</v>
      </c>
      <c r="W117" s="18"/>
      <c r="X117" s="18" t="s">
        <v>13183</v>
      </c>
      <c r="Y117" s="18"/>
      <c r="Z117" s="18" t="s">
        <v>14015</v>
      </c>
      <c r="AA117" s="18"/>
      <c r="AB117" s="18"/>
      <c r="AC117" s="18" t="s">
        <v>14016</v>
      </c>
      <c r="AD117" s="18" t="s">
        <v>13885</v>
      </c>
      <c r="AE117" s="18" t="s">
        <v>13188</v>
      </c>
      <c r="AF117" s="18"/>
      <c r="AG117" s="18"/>
      <c r="AH117" s="18" t="s">
        <v>14012</v>
      </c>
      <c r="AI117" s="18" t="s">
        <v>13191</v>
      </c>
      <c r="AJ117" s="18" t="s">
        <v>13191</v>
      </c>
      <c r="AK117" s="18" t="s">
        <v>13191</v>
      </c>
      <c r="AL117" s="18" t="s">
        <v>14012</v>
      </c>
    </row>
    <row r="118" spans="1:38" x14ac:dyDescent="0.25">
      <c r="A118" s="18" t="s">
        <v>2376</v>
      </c>
      <c r="B118" s="18" t="s">
        <v>2562</v>
      </c>
      <c r="C118" s="18" t="s">
        <v>13170</v>
      </c>
      <c r="D118" s="18" t="s">
        <v>13171</v>
      </c>
      <c r="E118" s="18" t="s">
        <v>14017</v>
      </c>
      <c r="F118" s="18" t="s">
        <v>14018</v>
      </c>
      <c r="G118" s="18" t="s">
        <v>2080</v>
      </c>
      <c r="H118" s="18" t="s">
        <v>14019</v>
      </c>
      <c r="I118" s="18">
        <v>33380</v>
      </c>
      <c r="J118" s="18"/>
      <c r="K118" s="18" t="s">
        <v>14020</v>
      </c>
      <c r="L118" s="18" t="s">
        <v>482</v>
      </c>
      <c r="M118" s="18" t="s">
        <v>13176</v>
      </c>
      <c r="N118" s="18" t="s">
        <v>1239</v>
      </c>
      <c r="O118" s="18" t="s">
        <v>13892</v>
      </c>
      <c r="P118" s="18" t="s">
        <v>13178</v>
      </c>
      <c r="Q118" s="18" t="str">
        <f t="shared" si="1"/>
        <v>BACHILLERATO GENERAL DE 3 AÑOS</v>
      </c>
      <c r="R118" s="18" t="s">
        <v>13179</v>
      </c>
      <c r="S118" s="18" t="s">
        <v>13430</v>
      </c>
      <c r="T118" s="18" t="s">
        <v>13200</v>
      </c>
      <c r="U118" s="18" t="s">
        <v>13432</v>
      </c>
      <c r="V118" s="18" t="s">
        <v>13183</v>
      </c>
      <c r="W118" s="18"/>
      <c r="X118" s="18" t="s">
        <v>13183</v>
      </c>
      <c r="Y118" s="18"/>
      <c r="Z118" s="18" t="s">
        <v>14021</v>
      </c>
      <c r="AA118" s="18"/>
      <c r="AB118" s="18"/>
      <c r="AC118" s="18" t="s">
        <v>14022</v>
      </c>
      <c r="AD118" s="18" t="s">
        <v>13885</v>
      </c>
      <c r="AE118" s="18" t="s">
        <v>13188</v>
      </c>
      <c r="AF118" s="18"/>
      <c r="AG118" s="18"/>
      <c r="AH118" s="18" t="s">
        <v>14023</v>
      </c>
      <c r="AI118" s="18" t="s">
        <v>13191</v>
      </c>
      <c r="AJ118" s="18" t="s">
        <v>13191</v>
      </c>
      <c r="AK118" s="18" t="s">
        <v>13191</v>
      </c>
      <c r="AL118" s="18" t="s">
        <v>14023</v>
      </c>
    </row>
    <row r="119" spans="1:38" x14ac:dyDescent="0.25">
      <c r="A119" s="18" t="s">
        <v>2377</v>
      </c>
      <c r="B119" s="18" t="s">
        <v>2573</v>
      </c>
      <c r="C119" s="18" t="s">
        <v>13170</v>
      </c>
      <c r="D119" s="18" t="s">
        <v>13171</v>
      </c>
      <c r="E119" s="18" t="s">
        <v>14024</v>
      </c>
      <c r="F119" s="18" t="s">
        <v>2909</v>
      </c>
      <c r="G119" s="18" t="s">
        <v>2909</v>
      </c>
      <c r="H119" s="18" t="s">
        <v>2909</v>
      </c>
      <c r="I119" s="18">
        <v>31840</v>
      </c>
      <c r="J119" s="18"/>
      <c r="K119" s="18" t="s">
        <v>14025</v>
      </c>
      <c r="L119" s="18" t="s">
        <v>486</v>
      </c>
      <c r="M119" s="18" t="s">
        <v>13176</v>
      </c>
      <c r="N119" s="18" t="s">
        <v>486</v>
      </c>
      <c r="O119" s="18" t="s">
        <v>13177</v>
      </c>
      <c r="P119" s="18" t="s">
        <v>13178</v>
      </c>
      <c r="Q119" s="18" t="str">
        <f t="shared" si="1"/>
        <v>BACHILLERATO GENERAL DE 3 AÑOS</v>
      </c>
      <c r="R119" s="18" t="s">
        <v>13179</v>
      </c>
      <c r="S119" s="18" t="s">
        <v>13430</v>
      </c>
      <c r="T119" s="18" t="s">
        <v>13200</v>
      </c>
      <c r="U119" s="18" t="s">
        <v>13432</v>
      </c>
      <c r="V119" s="18" t="s">
        <v>13183</v>
      </c>
      <c r="W119" s="18"/>
      <c r="X119" s="18" t="s">
        <v>13183</v>
      </c>
      <c r="Y119" s="18"/>
      <c r="Z119" s="18" t="s">
        <v>14026</v>
      </c>
      <c r="AA119" s="18"/>
      <c r="AB119" s="18"/>
      <c r="AC119" s="18" t="s">
        <v>14027</v>
      </c>
      <c r="AD119" s="18" t="s">
        <v>13885</v>
      </c>
      <c r="AE119" s="18" t="s">
        <v>13188</v>
      </c>
      <c r="AF119" s="18"/>
      <c r="AG119" s="18"/>
      <c r="AH119" s="18" t="s">
        <v>14023</v>
      </c>
      <c r="AI119" s="18" t="s">
        <v>13191</v>
      </c>
      <c r="AJ119" s="18" t="s">
        <v>13191</v>
      </c>
      <c r="AK119" s="18" t="s">
        <v>13973</v>
      </c>
      <c r="AL119" s="18" t="s">
        <v>13973</v>
      </c>
    </row>
    <row r="120" spans="1:38" x14ac:dyDescent="0.25">
      <c r="A120" s="18" t="s">
        <v>2378</v>
      </c>
      <c r="B120" s="18" t="s">
        <v>2608</v>
      </c>
      <c r="C120" s="18" t="s">
        <v>13170</v>
      </c>
      <c r="D120" s="18" t="s">
        <v>13171</v>
      </c>
      <c r="E120" s="18" t="s">
        <v>14028</v>
      </c>
      <c r="F120" s="18" t="s">
        <v>2909</v>
      </c>
      <c r="G120" s="18" t="s">
        <v>2909</v>
      </c>
      <c r="H120" s="18" t="s">
        <v>2909</v>
      </c>
      <c r="I120" s="18">
        <v>31990</v>
      </c>
      <c r="J120" s="18"/>
      <c r="K120" s="18" t="s">
        <v>14029</v>
      </c>
      <c r="L120" s="18" t="s">
        <v>857</v>
      </c>
      <c r="M120" s="18" t="s">
        <v>13176</v>
      </c>
      <c r="N120" s="18" t="s">
        <v>857</v>
      </c>
      <c r="O120" s="18" t="s">
        <v>13177</v>
      </c>
      <c r="P120" s="18" t="s">
        <v>13178</v>
      </c>
      <c r="Q120" s="18" t="str">
        <f t="shared" si="1"/>
        <v>BACHILLERATO GENERAL DE 3 AÑOS</v>
      </c>
      <c r="R120" s="18" t="s">
        <v>13179</v>
      </c>
      <c r="S120" s="18" t="s">
        <v>13430</v>
      </c>
      <c r="T120" s="18" t="s">
        <v>13200</v>
      </c>
      <c r="U120" s="18" t="s">
        <v>13432</v>
      </c>
      <c r="V120" s="18" t="s">
        <v>13183</v>
      </c>
      <c r="W120" s="18"/>
      <c r="X120" s="18" t="s">
        <v>13183</v>
      </c>
      <c r="Y120" s="18"/>
      <c r="Z120" s="18" t="s">
        <v>14030</v>
      </c>
      <c r="AA120" s="18"/>
      <c r="AB120" s="18"/>
      <c r="AC120" s="18" t="s">
        <v>14022</v>
      </c>
      <c r="AD120" s="18" t="s">
        <v>13885</v>
      </c>
      <c r="AE120" s="18" t="s">
        <v>13188</v>
      </c>
      <c r="AF120" s="18"/>
      <c r="AG120" s="18"/>
      <c r="AH120" s="18" t="s">
        <v>14023</v>
      </c>
      <c r="AI120" s="18" t="s">
        <v>13191</v>
      </c>
      <c r="AJ120" s="18" t="s">
        <v>13191</v>
      </c>
      <c r="AK120" s="18" t="s">
        <v>13191</v>
      </c>
      <c r="AL120" s="18" t="s">
        <v>14023</v>
      </c>
    </row>
    <row r="121" spans="1:38" x14ac:dyDescent="0.25">
      <c r="A121" s="18" t="s">
        <v>2379</v>
      </c>
      <c r="B121" s="18" t="s">
        <v>2639</v>
      </c>
      <c r="C121" s="18" t="s">
        <v>13170</v>
      </c>
      <c r="D121" s="18" t="s">
        <v>13171</v>
      </c>
      <c r="E121" s="18" t="s">
        <v>14031</v>
      </c>
      <c r="F121" s="18" t="s">
        <v>2909</v>
      </c>
      <c r="G121" s="18" t="s">
        <v>2909</v>
      </c>
      <c r="H121" s="18" t="s">
        <v>14032</v>
      </c>
      <c r="I121" s="18">
        <v>33420</v>
      </c>
      <c r="J121" s="18"/>
      <c r="K121" s="18" t="s">
        <v>13656</v>
      </c>
      <c r="L121" s="18" t="s">
        <v>508</v>
      </c>
      <c r="M121" s="18" t="s">
        <v>14033</v>
      </c>
      <c r="N121" s="18" t="s">
        <v>1292</v>
      </c>
      <c r="O121" s="18" t="s">
        <v>13892</v>
      </c>
      <c r="P121" s="18" t="s">
        <v>13533</v>
      </c>
      <c r="Q121" s="18" t="str">
        <f t="shared" si="1"/>
        <v>BACHILLERATO GENERAL DE 3 AÑOS</v>
      </c>
      <c r="R121" s="18" t="s">
        <v>13179</v>
      </c>
      <c r="S121" s="18" t="s">
        <v>13430</v>
      </c>
      <c r="T121" s="18" t="s">
        <v>13200</v>
      </c>
      <c r="U121" s="18" t="s">
        <v>13432</v>
      </c>
      <c r="V121" s="18" t="s">
        <v>13183</v>
      </c>
      <c r="W121" s="18"/>
      <c r="X121" s="18" t="s">
        <v>13183</v>
      </c>
      <c r="Y121" s="18"/>
      <c r="Z121" s="18" t="s">
        <v>14021</v>
      </c>
      <c r="AA121" s="18"/>
      <c r="AB121" s="18"/>
      <c r="AC121" s="18" t="s">
        <v>14022</v>
      </c>
      <c r="AD121" s="18" t="s">
        <v>13885</v>
      </c>
      <c r="AE121" s="18" t="s">
        <v>13188</v>
      </c>
      <c r="AF121" s="18"/>
      <c r="AG121" s="18"/>
      <c r="AH121" s="18" t="s">
        <v>14034</v>
      </c>
      <c r="AI121" s="18" t="s">
        <v>13191</v>
      </c>
      <c r="AJ121" s="18" t="s">
        <v>13191</v>
      </c>
      <c r="AK121" s="18" t="s">
        <v>13191</v>
      </c>
      <c r="AL121" s="18" t="s">
        <v>14034</v>
      </c>
    </row>
    <row r="122" spans="1:38" x14ac:dyDescent="0.25">
      <c r="A122" s="18" t="s">
        <v>593</v>
      </c>
      <c r="B122" s="18" t="s">
        <v>14035</v>
      </c>
      <c r="C122" s="18" t="s">
        <v>13170</v>
      </c>
      <c r="D122" s="18" t="s">
        <v>13171</v>
      </c>
      <c r="E122" s="18" t="s">
        <v>14036</v>
      </c>
      <c r="F122" s="18" t="s">
        <v>14037</v>
      </c>
      <c r="G122" s="18" t="s">
        <v>657</v>
      </c>
      <c r="H122" s="18" t="s">
        <v>14038</v>
      </c>
      <c r="I122" s="18">
        <v>31690</v>
      </c>
      <c r="J122" s="18" t="s">
        <v>14039</v>
      </c>
      <c r="K122" s="18" t="s">
        <v>13622</v>
      </c>
      <c r="L122" s="18" t="s">
        <v>483</v>
      </c>
      <c r="M122" s="18" t="s">
        <v>14040</v>
      </c>
      <c r="N122" s="18" t="s">
        <v>1304</v>
      </c>
      <c r="O122" s="18" t="s">
        <v>13177</v>
      </c>
      <c r="P122" s="18" t="s">
        <v>13178</v>
      </c>
      <c r="Q122" s="18" t="str">
        <f t="shared" si="1"/>
        <v>BACHILLERATO TECNOLOGICO INDUSTRIAL Y DE SERVICIOS</v>
      </c>
      <c r="R122" s="18" t="s">
        <v>13228</v>
      </c>
      <c r="S122" s="18" t="s">
        <v>13430</v>
      </c>
      <c r="T122" s="18" t="s">
        <v>13229</v>
      </c>
      <c r="U122" s="18" t="s">
        <v>13432</v>
      </c>
      <c r="V122" s="18" t="s">
        <v>13183</v>
      </c>
      <c r="W122" s="18"/>
      <c r="X122" s="18" t="s">
        <v>13183</v>
      </c>
      <c r="Y122" s="18"/>
      <c r="Z122" s="18" t="s">
        <v>14041</v>
      </c>
      <c r="AA122" s="18" t="s">
        <v>14042</v>
      </c>
      <c r="AB122" s="18"/>
      <c r="AC122" s="18" t="s">
        <v>14043</v>
      </c>
      <c r="AD122" s="18" t="s">
        <v>13885</v>
      </c>
      <c r="AE122" s="18" t="s">
        <v>13188</v>
      </c>
      <c r="AF122" s="18" t="s">
        <v>14044</v>
      </c>
      <c r="AG122" s="18"/>
      <c r="AH122" s="18" t="s">
        <v>14045</v>
      </c>
      <c r="AI122" s="18" t="s">
        <v>13191</v>
      </c>
      <c r="AJ122" s="18" t="s">
        <v>13191</v>
      </c>
      <c r="AK122" s="18" t="s">
        <v>13973</v>
      </c>
      <c r="AL122" s="18" t="s">
        <v>13973</v>
      </c>
    </row>
    <row r="123" spans="1:38" x14ac:dyDescent="0.25">
      <c r="A123" s="18" t="s">
        <v>535</v>
      </c>
      <c r="B123" s="18" t="s">
        <v>678</v>
      </c>
      <c r="C123" s="18" t="s">
        <v>13170</v>
      </c>
      <c r="D123" s="18" t="s">
        <v>13171</v>
      </c>
      <c r="E123" s="18" t="s">
        <v>10776</v>
      </c>
      <c r="F123" s="18" t="s">
        <v>14046</v>
      </c>
      <c r="G123" s="18" t="s">
        <v>14047</v>
      </c>
      <c r="H123" s="18"/>
      <c r="I123" s="18">
        <v>33920</v>
      </c>
      <c r="J123" s="18" t="s">
        <v>14048</v>
      </c>
      <c r="K123" s="18" t="s">
        <v>14049</v>
      </c>
      <c r="L123" s="18" t="s">
        <v>534</v>
      </c>
      <c r="M123" s="18" t="s">
        <v>13176</v>
      </c>
      <c r="N123" s="18" t="s">
        <v>1301</v>
      </c>
      <c r="O123" s="18" t="s">
        <v>13177</v>
      </c>
      <c r="P123" s="18" t="s">
        <v>13178</v>
      </c>
      <c r="Q123" s="18" t="str">
        <f t="shared" si="1"/>
        <v>BACHILLERATO TECNOLOGICO INDUSTRIAL Y DE SERVICIOS</v>
      </c>
      <c r="R123" s="18" t="s">
        <v>13228</v>
      </c>
      <c r="S123" s="18" t="s">
        <v>13430</v>
      </c>
      <c r="T123" s="18" t="s">
        <v>13229</v>
      </c>
      <c r="U123" s="18" t="s">
        <v>13432</v>
      </c>
      <c r="V123" s="18" t="s">
        <v>13183</v>
      </c>
      <c r="W123" s="18"/>
      <c r="X123" s="18" t="s">
        <v>13183</v>
      </c>
      <c r="Y123" s="18"/>
      <c r="Z123" s="18" t="s">
        <v>14050</v>
      </c>
      <c r="AA123" s="18" t="s">
        <v>14050</v>
      </c>
      <c r="AB123" s="18"/>
      <c r="AC123" s="18" t="s">
        <v>14051</v>
      </c>
      <c r="AD123" s="18" t="s">
        <v>13885</v>
      </c>
      <c r="AE123" s="18" t="s">
        <v>13188</v>
      </c>
      <c r="AF123" s="18" t="s">
        <v>14052</v>
      </c>
      <c r="AG123" s="18"/>
      <c r="AH123" s="18" t="s">
        <v>14045</v>
      </c>
      <c r="AI123" s="18" t="s">
        <v>13191</v>
      </c>
      <c r="AJ123" s="18" t="s">
        <v>13191</v>
      </c>
      <c r="AK123" s="18" t="s">
        <v>14053</v>
      </c>
      <c r="AL123" s="18" t="s">
        <v>14053</v>
      </c>
    </row>
    <row r="124" spans="1:38" x14ac:dyDescent="0.25">
      <c r="A124" s="18" t="s">
        <v>591</v>
      </c>
      <c r="B124" s="18" t="s">
        <v>592</v>
      </c>
      <c r="C124" s="18" t="s">
        <v>13170</v>
      </c>
      <c r="D124" s="18" t="s">
        <v>13171</v>
      </c>
      <c r="E124" s="18" t="s">
        <v>14054</v>
      </c>
      <c r="F124" s="18" t="s">
        <v>14055</v>
      </c>
      <c r="G124" s="18" t="s">
        <v>14056</v>
      </c>
      <c r="H124" s="18"/>
      <c r="I124" s="18">
        <v>33470</v>
      </c>
      <c r="J124" s="18" t="s">
        <v>14057</v>
      </c>
      <c r="K124" s="18" t="s">
        <v>13881</v>
      </c>
      <c r="L124" s="18" t="s">
        <v>481</v>
      </c>
      <c r="M124" s="18" t="s">
        <v>13176</v>
      </c>
      <c r="N124" s="18" t="s">
        <v>481</v>
      </c>
      <c r="O124" s="18" t="s">
        <v>13892</v>
      </c>
      <c r="P124" s="18" t="s">
        <v>13178</v>
      </c>
      <c r="Q124" s="18" t="str">
        <f t="shared" si="1"/>
        <v>BACHILLERATO TECNOLOGICO INDUSTRIAL Y DE SERVICIOS</v>
      </c>
      <c r="R124" s="18" t="s">
        <v>13228</v>
      </c>
      <c r="S124" s="18" t="s">
        <v>13430</v>
      </c>
      <c r="T124" s="18" t="s">
        <v>13229</v>
      </c>
      <c r="U124" s="18" t="s">
        <v>13432</v>
      </c>
      <c r="V124" s="18" t="s">
        <v>13183</v>
      </c>
      <c r="W124" s="18"/>
      <c r="X124" s="18" t="s">
        <v>13183</v>
      </c>
      <c r="Y124" s="18"/>
      <c r="Z124" s="18" t="s">
        <v>14058</v>
      </c>
      <c r="AA124" s="18" t="s">
        <v>14058</v>
      </c>
      <c r="AB124" s="18"/>
      <c r="AC124" s="18" t="s">
        <v>14059</v>
      </c>
      <c r="AD124" s="18" t="s">
        <v>13885</v>
      </c>
      <c r="AE124" s="18" t="s">
        <v>13188</v>
      </c>
      <c r="AF124" s="18" t="s">
        <v>14060</v>
      </c>
      <c r="AG124" s="18"/>
      <c r="AH124" s="18" t="s">
        <v>14045</v>
      </c>
      <c r="AI124" s="18" t="s">
        <v>13191</v>
      </c>
      <c r="AJ124" s="18" t="s">
        <v>13191</v>
      </c>
      <c r="AK124" s="18" t="s">
        <v>14053</v>
      </c>
      <c r="AL124" s="18" t="s">
        <v>14053</v>
      </c>
    </row>
    <row r="125" spans="1:38" x14ac:dyDescent="0.25">
      <c r="A125" s="18" t="s">
        <v>540</v>
      </c>
      <c r="B125" s="18" t="s">
        <v>681</v>
      </c>
      <c r="C125" s="18" t="s">
        <v>13194</v>
      </c>
      <c r="D125" s="18" t="s">
        <v>13171</v>
      </c>
      <c r="E125" s="18" t="s">
        <v>14061</v>
      </c>
      <c r="F125" s="18" t="s">
        <v>14062</v>
      </c>
      <c r="G125" s="18" t="s">
        <v>14063</v>
      </c>
      <c r="H125" s="18"/>
      <c r="I125" s="18">
        <v>33211</v>
      </c>
      <c r="J125" s="18" t="s">
        <v>14064</v>
      </c>
      <c r="K125" s="18" t="s">
        <v>14065</v>
      </c>
      <c r="L125" s="18" t="s">
        <v>470</v>
      </c>
      <c r="M125" s="18" t="s">
        <v>14066</v>
      </c>
      <c r="N125" s="18" t="s">
        <v>1188</v>
      </c>
      <c r="O125" s="18" t="s">
        <v>13215</v>
      </c>
      <c r="P125" s="18" t="s">
        <v>13178</v>
      </c>
      <c r="Q125" s="18" t="str">
        <f t="shared" si="1"/>
        <v>BACHILLERATO TECNOLOGICO INDUSTRIAL Y DE SERVICIOS</v>
      </c>
      <c r="R125" s="18" t="s">
        <v>13228</v>
      </c>
      <c r="S125" s="18" t="s">
        <v>13430</v>
      </c>
      <c r="T125" s="18" t="s">
        <v>13229</v>
      </c>
      <c r="U125" s="18" t="s">
        <v>13432</v>
      </c>
      <c r="V125" s="18" t="s">
        <v>13183</v>
      </c>
      <c r="W125" s="18"/>
      <c r="X125" s="18" t="s">
        <v>13183</v>
      </c>
      <c r="Y125" s="18"/>
      <c r="Z125" s="18" t="s">
        <v>14067</v>
      </c>
      <c r="AA125" s="18"/>
      <c r="AB125" s="18"/>
      <c r="AC125" s="18" t="s">
        <v>14068</v>
      </c>
      <c r="AD125" s="18" t="s">
        <v>13885</v>
      </c>
      <c r="AE125" s="18" t="s">
        <v>13188</v>
      </c>
      <c r="AF125" s="18" t="s">
        <v>14069</v>
      </c>
      <c r="AG125" s="18"/>
      <c r="AH125" s="18" t="s">
        <v>14045</v>
      </c>
      <c r="AI125" s="18" t="s">
        <v>13191</v>
      </c>
      <c r="AJ125" s="18" t="s">
        <v>13191</v>
      </c>
      <c r="AK125" s="18" t="s">
        <v>14053</v>
      </c>
      <c r="AL125" s="18" t="s">
        <v>14053</v>
      </c>
    </row>
    <row r="126" spans="1:38" x14ac:dyDescent="0.25">
      <c r="A126" s="18" t="s">
        <v>634</v>
      </c>
      <c r="B126" s="18" t="s">
        <v>635</v>
      </c>
      <c r="C126" s="18" t="s">
        <v>13170</v>
      </c>
      <c r="D126" s="18" t="s">
        <v>13171</v>
      </c>
      <c r="E126" s="18" t="s">
        <v>14070</v>
      </c>
      <c r="F126" s="18"/>
      <c r="G126" s="18"/>
      <c r="H126" s="18" t="s">
        <v>14071</v>
      </c>
      <c r="I126" s="18">
        <v>32720</v>
      </c>
      <c r="J126" s="18"/>
      <c r="K126" s="18" t="s">
        <v>13322</v>
      </c>
      <c r="L126" s="18" t="s">
        <v>844</v>
      </c>
      <c r="M126" s="18" t="s">
        <v>14072</v>
      </c>
      <c r="N126" s="18" t="s">
        <v>14073</v>
      </c>
      <c r="O126" s="18" t="s">
        <v>13177</v>
      </c>
      <c r="P126" s="18" t="s">
        <v>13178</v>
      </c>
      <c r="Q126" s="18" t="str">
        <f t="shared" si="1"/>
        <v>BACHILLERATO TECNOLOGICO INDUSTRIAL Y DE SERVICIOS</v>
      </c>
      <c r="R126" s="18" t="s">
        <v>13228</v>
      </c>
      <c r="S126" s="18" t="s">
        <v>13430</v>
      </c>
      <c r="T126" s="18" t="s">
        <v>13229</v>
      </c>
      <c r="U126" s="18" t="s">
        <v>13432</v>
      </c>
      <c r="V126" s="18" t="s">
        <v>13183</v>
      </c>
      <c r="W126" s="18"/>
      <c r="X126" s="18" t="s">
        <v>13183</v>
      </c>
      <c r="Y126" s="18"/>
      <c r="Z126" s="18" t="s">
        <v>14074</v>
      </c>
      <c r="AA126" s="18" t="s">
        <v>14075</v>
      </c>
      <c r="AB126" s="18"/>
      <c r="AC126" s="18" t="s">
        <v>14076</v>
      </c>
      <c r="AD126" s="18" t="s">
        <v>13885</v>
      </c>
      <c r="AE126" s="18" t="s">
        <v>13188</v>
      </c>
      <c r="AF126" s="18" t="s">
        <v>14077</v>
      </c>
      <c r="AG126" s="18"/>
      <c r="AH126" s="18" t="s">
        <v>14078</v>
      </c>
      <c r="AI126" s="18" t="s">
        <v>13191</v>
      </c>
      <c r="AJ126" s="18" t="s">
        <v>13191</v>
      </c>
      <c r="AK126" s="18" t="s">
        <v>13191</v>
      </c>
      <c r="AL126" s="18" t="s">
        <v>14078</v>
      </c>
    </row>
    <row r="127" spans="1:38" x14ac:dyDescent="0.25">
      <c r="A127" s="18" t="s">
        <v>554</v>
      </c>
      <c r="B127" s="18" t="s">
        <v>689</v>
      </c>
      <c r="C127" s="18" t="s">
        <v>13194</v>
      </c>
      <c r="D127" s="18" t="s">
        <v>13171</v>
      </c>
      <c r="E127" s="18" t="s">
        <v>14079</v>
      </c>
      <c r="F127" s="18" t="s">
        <v>14080</v>
      </c>
      <c r="G127" s="18" t="s">
        <v>14081</v>
      </c>
      <c r="H127" s="18"/>
      <c r="I127" s="18">
        <v>31500</v>
      </c>
      <c r="J127" s="18" t="s">
        <v>14082</v>
      </c>
      <c r="K127" s="18" t="s">
        <v>13356</v>
      </c>
      <c r="L127" s="18" t="s">
        <v>842</v>
      </c>
      <c r="M127" s="18" t="s">
        <v>13176</v>
      </c>
      <c r="N127" s="18" t="s">
        <v>842</v>
      </c>
      <c r="O127" s="18" t="s">
        <v>13177</v>
      </c>
      <c r="P127" s="18" t="s">
        <v>13178</v>
      </c>
      <c r="Q127" s="18" t="str">
        <f t="shared" si="1"/>
        <v>BACHILLERATO TECNOLOGICO INDUSTRIAL Y DE SERVICIOS</v>
      </c>
      <c r="R127" s="18" t="s">
        <v>13228</v>
      </c>
      <c r="S127" s="18" t="s">
        <v>13430</v>
      </c>
      <c r="T127" s="18" t="s">
        <v>13229</v>
      </c>
      <c r="U127" s="18" t="s">
        <v>13432</v>
      </c>
      <c r="V127" s="18" t="s">
        <v>13183</v>
      </c>
      <c r="W127" s="18"/>
      <c r="X127" s="18" t="s">
        <v>13183</v>
      </c>
      <c r="Y127" s="18"/>
      <c r="Z127" s="18" t="s">
        <v>14083</v>
      </c>
      <c r="AA127" s="18"/>
      <c r="AB127" s="18"/>
      <c r="AC127" s="18" t="s">
        <v>14084</v>
      </c>
      <c r="AD127" s="18" t="s">
        <v>13885</v>
      </c>
      <c r="AE127" s="18" t="s">
        <v>13188</v>
      </c>
      <c r="AF127" s="18" t="s">
        <v>14085</v>
      </c>
      <c r="AG127" s="18"/>
      <c r="AH127" s="18" t="s">
        <v>14086</v>
      </c>
      <c r="AI127" s="18" t="s">
        <v>13191</v>
      </c>
      <c r="AJ127" s="18" t="s">
        <v>13191</v>
      </c>
      <c r="AK127" s="18" t="s">
        <v>14087</v>
      </c>
      <c r="AL127" s="18" t="s">
        <v>14087</v>
      </c>
    </row>
    <row r="128" spans="1:38" x14ac:dyDescent="0.25">
      <c r="A128" s="18" t="s">
        <v>587</v>
      </c>
      <c r="B128" s="18" t="s">
        <v>588</v>
      </c>
      <c r="C128" s="18" t="s">
        <v>13170</v>
      </c>
      <c r="D128" s="18" t="s">
        <v>13171</v>
      </c>
      <c r="E128" s="18" t="s">
        <v>14088</v>
      </c>
      <c r="F128" s="18" t="s">
        <v>14089</v>
      </c>
      <c r="G128" s="18" t="s">
        <v>14090</v>
      </c>
      <c r="H128" s="18" t="s">
        <v>14091</v>
      </c>
      <c r="I128" s="18">
        <v>31900</v>
      </c>
      <c r="J128" s="18" t="s">
        <v>14092</v>
      </c>
      <c r="K128" s="18" t="s">
        <v>13568</v>
      </c>
      <c r="L128" s="18" t="s">
        <v>848</v>
      </c>
      <c r="M128" s="18" t="s">
        <v>13176</v>
      </c>
      <c r="N128" s="18" t="s">
        <v>1306</v>
      </c>
      <c r="O128" s="18" t="s">
        <v>13177</v>
      </c>
      <c r="P128" s="18" t="s">
        <v>13178</v>
      </c>
      <c r="Q128" s="18" t="str">
        <f t="shared" si="1"/>
        <v>BACHILLERATO TECNOLOGICO INDUSTRIAL Y DE SERVICIOS</v>
      </c>
      <c r="R128" s="18" t="s">
        <v>13228</v>
      </c>
      <c r="S128" s="18" t="s">
        <v>13430</v>
      </c>
      <c r="T128" s="18" t="s">
        <v>13229</v>
      </c>
      <c r="U128" s="18" t="s">
        <v>13432</v>
      </c>
      <c r="V128" s="18" t="s">
        <v>13183</v>
      </c>
      <c r="W128" s="18"/>
      <c r="X128" s="18" t="s">
        <v>13183</v>
      </c>
      <c r="Y128" s="18"/>
      <c r="Z128" s="18" t="s">
        <v>14093</v>
      </c>
      <c r="AA128" s="18"/>
      <c r="AB128" s="18"/>
      <c r="AC128" s="18" t="s">
        <v>14094</v>
      </c>
      <c r="AD128" s="18" t="s">
        <v>13885</v>
      </c>
      <c r="AE128" s="18" t="s">
        <v>13188</v>
      </c>
      <c r="AF128" s="18"/>
      <c r="AG128" s="18"/>
      <c r="AH128" s="18" t="s">
        <v>13967</v>
      </c>
      <c r="AI128" s="18" t="s">
        <v>13191</v>
      </c>
      <c r="AJ128" s="18" t="s">
        <v>13191</v>
      </c>
      <c r="AK128" s="18" t="s">
        <v>13191</v>
      </c>
      <c r="AL128" s="18" t="s">
        <v>13967</v>
      </c>
    </row>
    <row r="129" spans="1:38" x14ac:dyDescent="0.25">
      <c r="A129" s="18" t="s">
        <v>612</v>
      </c>
      <c r="B129" s="18" t="s">
        <v>613</v>
      </c>
      <c r="C129" s="18" t="s">
        <v>13170</v>
      </c>
      <c r="D129" s="18" t="s">
        <v>13171</v>
      </c>
      <c r="E129" s="18" t="s">
        <v>14095</v>
      </c>
      <c r="F129" s="18" t="s">
        <v>14096</v>
      </c>
      <c r="G129" s="18" t="s">
        <v>14097</v>
      </c>
      <c r="H129" s="18" t="s">
        <v>2909</v>
      </c>
      <c r="I129" s="18">
        <v>32107</v>
      </c>
      <c r="J129" s="18" t="s">
        <v>5524</v>
      </c>
      <c r="K129" s="18" t="s">
        <v>13322</v>
      </c>
      <c r="L129" s="18" t="s">
        <v>844</v>
      </c>
      <c r="M129" s="18" t="s">
        <v>13176</v>
      </c>
      <c r="N129" s="18" t="s">
        <v>844</v>
      </c>
      <c r="O129" s="18" t="s">
        <v>13177</v>
      </c>
      <c r="P129" s="18" t="s">
        <v>13178</v>
      </c>
      <c r="Q129" s="18" t="str">
        <f t="shared" si="1"/>
        <v>BACHILLERATO TECNOLOGICO INDUSTRIAL Y DE SERVICIOS</v>
      </c>
      <c r="R129" s="18" t="s">
        <v>13228</v>
      </c>
      <c r="S129" s="18" t="s">
        <v>13430</v>
      </c>
      <c r="T129" s="18" t="s">
        <v>13229</v>
      </c>
      <c r="U129" s="18" t="s">
        <v>13432</v>
      </c>
      <c r="V129" s="18" t="s">
        <v>13183</v>
      </c>
      <c r="W129" s="18"/>
      <c r="X129" s="18" t="s">
        <v>13183</v>
      </c>
      <c r="Y129" s="18"/>
      <c r="Z129" s="18"/>
      <c r="AA129" s="18"/>
      <c r="AB129" s="18"/>
      <c r="AC129" s="18" t="s">
        <v>14098</v>
      </c>
      <c r="AD129" s="18" t="s">
        <v>13885</v>
      </c>
      <c r="AE129" s="18" t="s">
        <v>13188</v>
      </c>
      <c r="AF129" s="18"/>
      <c r="AG129" s="18"/>
      <c r="AH129" s="18" t="s">
        <v>14099</v>
      </c>
      <c r="AI129" s="18" t="s">
        <v>13191</v>
      </c>
      <c r="AJ129" s="18" t="s">
        <v>13191</v>
      </c>
      <c r="AK129" s="18" t="s">
        <v>13973</v>
      </c>
      <c r="AL129" s="18" t="s">
        <v>13973</v>
      </c>
    </row>
    <row r="130" spans="1:38" x14ac:dyDescent="0.25">
      <c r="A130" s="18" t="s">
        <v>614</v>
      </c>
      <c r="B130" s="18" t="s">
        <v>615</v>
      </c>
      <c r="C130" s="18" t="s">
        <v>13170</v>
      </c>
      <c r="D130" s="18" t="s">
        <v>13171</v>
      </c>
      <c r="E130" s="18" t="s">
        <v>14100</v>
      </c>
      <c r="F130" s="18" t="s">
        <v>14101</v>
      </c>
      <c r="G130" s="18"/>
      <c r="H130" s="18"/>
      <c r="I130" s="18">
        <v>32690</v>
      </c>
      <c r="J130" s="18" t="s">
        <v>14102</v>
      </c>
      <c r="K130" s="18" t="s">
        <v>13322</v>
      </c>
      <c r="L130" s="18" t="s">
        <v>844</v>
      </c>
      <c r="M130" s="18" t="s">
        <v>13176</v>
      </c>
      <c r="N130" s="18" t="s">
        <v>844</v>
      </c>
      <c r="O130" s="18" t="s">
        <v>13177</v>
      </c>
      <c r="P130" s="18" t="s">
        <v>13178</v>
      </c>
      <c r="Q130" s="18" t="str">
        <f t="shared" si="1"/>
        <v>BACHILLERATO TECNOLOGICO INDUSTRIAL Y DE SERVICIOS</v>
      </c>
      <c r="R130" s="18" t="s">
        <v>13228</v>
      </c>
      <c r="S130" s="18" t="s">
        <v>13430</v>
      </c>
      <c r="T130" s="18" t="s">
        <v>13229</v>
      </c>
      <c r="U130" s="18" t="s">
        <v>13432</v>
      </c>
      <c r="V130" s="18" t="s">
        <v>13183</v>
      </c>
      <c r="W130" s="18"/>
      <c r="X130" s="18" t="s">
        <v>13183</v>
      </c>
      <c r="Y130" s="18"/>
      <c r="Z130" s="18" t="s">
        <v>14103</v>
      </c>
      <c r="AA130" s="18" t="s">
        <v>14104</v>
      </c>
      <c r="AB130" s="18"/>
      <c r="AC130" s="18" t="s">
        <v>14105</v>
      </c>
      <c r="AD130" s="18" t="s">
        <v>13885</v>
      </c>
      <c r="AE130" s="18" t="s">
        <v>13188</v>
      </c>
      <c r="AF130" s="18"/>
      <c r="AG130" s="18"/>
      <c r="AH130" s="18" t="s">
        <v>14106</v>
      </c>
      <c r="AI130" s="18" t="s">
        <v>13191</v>
      </c>
      <c r="AJ130" s="18" t="s">
        <v>13191</v>
      </c>
      <c r="AK130" s="18" t="s">
        <v>13191</v>
      </c>
      <c r="AL130" s="18" t="s">
        <v>14106</v>
      </c>
    </row>
    <row r="131" spans="1:38" x14ac:dyDescent="0.25">
      <c r="A131" s="18" t="s">
        <v>563</v>
      </c>
      <c r="B131" s="18" t="s">
        <v>564</v>
      </c>
      <c r="C131" s="18" t="s">
        <v>13194</v>
      </c>
      <c r="D131" s="18" t="s">
        <v>13171</v>
      </c>
      <c r="E131" s="18" t="s">
        <v>14107</v>
      </c>
      <c r="F131" s="18" t="s">
        <v>14108</v>
      </c>
      <c r="G131" s="18" t="s">
        <v>14109</v>
      </c>
      <c r="H131" s="18"/>
      <c r="I131" s="18">
        <v>31109</v>
      </c>
      <c r="J131" s="18" t="s">
        <v>14110</v>
      </c>
      <c r="K131" s="18" t="s">
        <v>13175</v>
      </c>
      <c r="L131" s="18" t="s">
        <v>475</v>
      </c>
      <c r="M131" s="18" t="s">
        <v>13176</v>
      </c>
      <c r="N131" s="18" t="s">
        <v>475</v>
      </c>
      <c r="O131" s="18" t="s">
        <v>13177</v>
      </c>
      <c r="P131" s="18" t="s">
        <v>13178</v>
      </c>
      <c r="Q131" s="18" t="str">
        <f t="shared" si="1"/>
        <v>BACHILLERATO TECNOLOGICO INDUSTRIAL Y DE SERVICIOS</v>
      </c>
      <c r="R131" s="18" t="s">
        <v>13228</v>
      </c>
      <c r="S131" s="18" t="s">
        <v>13430</v>
      </c>
      <c r="T131" s="18" t="s">
        <v>13229</v>
      </c>
      <c r="U131" s="18" t="s">
        <v>13432</v>
      </c>
      <c r="V131" s="18" t="s">
        <v>13183</v>
      </c>
      <c r="W131" s="18"/>
      <c r="X131" s="18" t="s">
        <v>13183</v>
      </c>
      <c r="Y131" s="18"/>
      <c r="Z131" s="18" t="s">
        <v>14111</v>
      </c>
      <c r="AA131" s="18"/>
      <c r="AB131" s="18"/>
      <c r="AC131" s="18" t="s">
        <v>14112</v>
      </c>
      <c r="AD131" s="18" t="s">
        <v>13885</v>
      </c>
      <c r="AE131" s="18" t="s">
        <v>13188</v>
      </c>
      <c r="AF131" s="18" t="s">
        <v>14113</v>
      </c>
      <c r="AG131" s="18"/>
      <c r="AH131" s="18" t="s">
        <v>14114</v>
      </c>
      <c r="AI131" s="18" t="s">
        <v>13191</v>
      </c>
      <c r="AJ131" s="18" t="s">
        <v>13191</v>
      </c>
      <c r="AK131" s="18" t="s">
        <v>14053</v>
      </c>
      <c r="AL131" s="18" t="s">
        <v>14053</v>
      </c>
    </row>
    <row r="132" spans="1:38" x14ac:dyDescent="0.25">
      <c r="A132" s="18" t="s">
        <v>543</v>
      </c>
      <c r="B132" s="18" t="s">
        <v>544</v>
      </c>
      <c r="C132" s="18" t="s">
        <v>13170</v>
      </c>
      <c r="D132" s="18" t="s">
        <v>13171</v>
      </c>
      <c r="E132" s="18" t="s">
        <v>14115</v>
      </c>
      <c r="F132" s="18" t="s">
        <v>413</v>
      </c>
      <c r="G132" s="18" t="s">
        <v>485</v>
      </c>
      <c r="H132" s="18" t="s">
        <v>14116</v>
      </c>
      <c r="I132" s="18">
        <v>31880</v>
      </c>
      <c r="J132" s="18" t="s">
        <v>14117</v>
      </c>
      <c r="K132" s="18" t="s">
        <v>13560</v>
      </c>
      <c r="L132" s="18" t="s">
        <v>471</v>
      </c>
      <c r="M132" s="18" t="s">
        <v>14118</v>
      </c>
      <c r="N132" s="18" t="s">
        <v>1307</v>
      </c>
      <c r="O132" s="18" t="s">
        <v>13177</v>
      </c>
      <c r="P132" s="18" t="s">
        <v>13178</v>
      </c>
      <c r="Q132" s="18" t="str">
        <f t="shared" ref="Q132:Q195" si="2">SUBSTITUTE(TRIM(MID(R132,4,LEN(R132))),"AOS","AÑOS")</f>
        <v>BACHILLERATO TECNOLOGICO INDUSTRIAL Y DE SERVICIOS</v>
      </c>
      <c r="R132" s="18" t="s">
        <v>13228</v>
      </c>
      <c r="S132" s="18" t="s">
        <v>13430</v>
      </c>
      <c r="T132" s="18" t="s">
        <v>13229</v>
      </c>
      <c r="U132" s="18" t="s">
        <v>13432</v>
      </c>
      <c r="V132" s="18" t="s">
        <v>13183</v>
      </c>
      <c r="W132" s="18"/>
      <c r="X132" s="18" t="s">
        <v>13183</v>
      </c>
      <c r="Y132" s="18"/>
      <c r="Z132" s="18"/>
      <c r="AA132" s="18"/>
      <c r="AB132" s="18"/>
      <c r="AC132" s="18" t="s">
        <v>14119</v>
      </c>
      <c r="AD132" s="18" t="s">
        <v>13885</v>
      </c>
      <c r="AE132" s="18" t="s">
        <v>13188</v>
      </c>
      <c r="AF132" s="18" t="s">
        <v>14120</v>
      </c>
      <c r="AG132" s="18"/>
      <c r="AH132" s="18" t="s">
        <v>13992</v>
      </c>
      <c r="AI132" s="18" t="s">
        <v>13191</v>
      </c>
      <c r="AJ132" s="18" t="s">
        <v>13191</v>
      </c>
      <c r="AK132" s="18" t="s">
        <v>13191</v>
      </c>
      <c r="AL132" s="18" t="s">
        <v>13992</v>
      </c>
    </row>
    <row r="133" spans="1:38" x14ac:dyDescent="0.25">
      <c r="A133" s="18" t="s">
        <v>536</v>
      </c>
      <c r="B133" s="18" t="s">
        <v>742</v>
      </c>
      <c r="C133" s="18" t="s">
        <v>13170</v>
      </c>
      <c r="D133" s="18" t="s">
        <v>13171</v>
      </c>
      <c r="E133" s="18" t="s">
        <v>14121</v>
      </c>
      <c r="F133" s="18" t="s">
        <v>14122</v>
      </c>
      <c r="G133" s="18" t="s">
        <v>14123</v>
      </c>
      <c r="H133" s="18"/>
      <c r="I133" s="18">
        <v>31650</v>
      </c>
      <c r="J133" s="18" t="s">
        <v>14124</v>
      </c>
      <c r="K133" s="18" t="s">
        <v>14125</v>
      </c>
      <c r="L133" s="18" t="s">
        <v>841</v>
      </c>
      <c r="M133" s="18" t="s">
        <v>13176</v>
      </c>
      <c r="N133" s="18" t="s">
        <v>1175</v>
      </c>
      <c r="O133" s="18" t="s">
        <v>13177</v>
      </c>
      <c r="P133" s="18" t="s">
        <v>13178</v>
      </c>
      <c r="Q133" s="18" t="str">
        <f t="shared" si="2"/>
        <v>BACHILLERATO TECNOLOGICO INDUSTRIAL Y DE SERVICIOS</v>
      </c>
      <c r="R133" s="18" t="s">
        <v>13228</v>
      </c>
      <c r="S133" s="18" t="s">
        <v>13430</v>
      </c>
      <c r="T133" s="18" t="s">
        <v>13229</v>
      </c>
      <c r="U133" s="18" t="s">
        <v>13432</v>
      </c>
      <c r="V133" s="18" t="s">
        <v>13183</v>
      </c>
      <c r="W133" s="18"/>
      <c r="X133" s="18" t="s">
        <v>13183</v>
      </c>
      <c r="Y133" s="18"/>
      <c r="Z133" s="18" t="s">
        <v>14126</v>
      </c>
      <c r="AA133" s="18"/>
      <c r="AB133" s="18"/>
      <c r="AC133" s="18" t="s">
        <v>14127</v>
      </c>
      <c r="AD133" s="18" t="s">
        <v>13885</v>
      </c>
      <c r="AE133" s="18" t="s">
        <v>13188</v>
      </c>
      <c r="AF133" s="18" t="s">
        <v>14128</v>
      </c>
      <c r="AG133" s="18"/>
      <c r="AH133" s="18" t="s">
        <v>14000</v>
      </c>
      <c r="AI133" s="18" t="s">
        <v>13191</v>
      </c>
      <c r="AJ133" s="18" t="s">
        <v>13191</v>
      </c>
      <c r="AK133" s="18" t="s">
        <v>13191</v>
      </c>
      <c r="AL133" s="18" t="s">
        <v>14000</v>
      </c>
    </row>
    <row r="134" spans="1:38" x14ac:dyDescent="0.25">
      <c r="A134" s="18" t="s">
        <v>616</v>
      </c>
      <c r="B134" s="18" t="s">
        <v>713</v>
      </c>
      <c r="C134" s="18" t="s">
        <v>13170</v>
      </c>
      <c r="D134" s="18" t="s">
        <v>13171</v>
      </c>
      <c r="E134" s="18" t="s">
        <v>14129</v>
      </c>
      <c r="F134" s="18" t="s">
        <v>14130</v>
      </c>
      <c r="G134" s="18" t="s">
        <v>14131</v>
      </c>
      <c r="H134" s="18" t="s">
        <v>2909</v>
      </c>
      <c r="I134" s="18">
        <v>32789</v>
      </c>
      <c r="J134" s="18" t="s">
        <v>12317</v>
      </c>
      <c r="K134" s="18" t="s">
        <v>13322</v>
      </c>
      <c r="L134" s="18" t="s">
        <v>844</v>
      </c>
      <c r="M134" s="18" t="s">
        <v>13176</v>
      </c>
      <c r="N134" s="18" t="s">
        <v>844</v>
      </c>
      <c r="O134" s="18" t="s">
        <v>13177</v>
      </c>
      <c r="P134" s="18" t="s">
        <v>13178</v>
      </c>
      <c r="Q134" s="18" t="str">
        <f t="shared" si="2"/>
        <v>BACHILLERATO TECNOLOGICO INDUSTRIAL Y DE SERVICIOS</v>
      </c>
      <c r="R134" s="18" t="s">
        <v>13228</v>
      </c>
      <c r="S134" s="18" t="s">
        <v>13430</v>
      </c>
      <c r="T134" s="18" t="s">
        <v>13229</v>
      </c>
      <c r="U134" s="18" t="s">
        <v>13432</v>
      </c>
      <c r="V134" s="18" t="s">
        <v>13183</v>
      </c>
      <c r="W134" s="18"/>
      <c r="X134" s="18" t="s">
        <v>13183</v>
      </c>
      <c r="Y134" s="18"/>
      <c r="Z134" s="18" t="s">
        <v>14132</v>
      </c>
      <c r="AA134" s="18"/>
      <c r="AB134" s="18"/>
      <c r="AC134" s="18" t="s">
        <v>14133</v>
      </c>
      <c r="AD134" s="18" t="s">
        <v>13885</v>
      </c>
      <c r="AE134" s="18" t="s">
        <v>13188</v>
      </c>
      <c r="AF134" s="18" t="s">
        <v>14134</v>
      </c>
      <c r="AG134" s="18"/>
      <c r="AH134" s="18" t="s">
        <v>14000</v>
      </c>
      <c r="AI134" s="18" t="s">
        <v>13191</v>
      </c>
      <c r="AJ134" s="18" t="s">
        <v>13191</v>
      </c>
      <c r="AK134" s="18" t="s">
        <v>13973</v>
      </c>
      <c r="AL134" s="18" t="s">
        <v>13973</v>
      </c>
    </row>
    <row r="135" spans="1:38" x14ac:dyDescent="0.25">
      <c r="A135" s="18" t="s">
        <v>537</v>
      </c>
      <c r="B135" s="18" t="s">
        <v>679</v>
      </c>
      <c r="C135" s="18" t="s">
        <v>13170</v>
      </c>
      <c r="D135" s="18" t="s">
        <v>13171</v>
      </c>
      <c r="E135" s="18" t="s">
        <v>14135</v>
      </c>
      <c r="F135" s="18" t="s">
        <v>534</v>
      </c>
      <c r="G135" s="18" t="s">
        <v>14136</v>
      </c>
      <c r="H135" s="18" t="s">
        <v>14137</v>
      </c>
      <c r="I135" s="18">
        <v>31824</v>
      </c>
      <c r="J135" s="18" t="s">
        <v>13174</v>
      </c>
      <c r="K135" s="18" t="s">
        <v>14138</v>
      </c>
      <c r="L135" s="18" t="s">
        <v>852</v>
      </c>
      <c r="M135" s="18" t="s">
        <v>13176</v>
      </c>
      <c r="N135" s="18" t="s">
        <v>852</v>
      </c>
      <c r="O135" s="18" t="s">
        <v>13177</v>
      </c>
      <c r="P135" s="18" t="s">
        <v>13178</v>
      </c>
      <c r="Q135" s="18" t="str">
        <f t="shared" si="2"/>
        <v>BACHILLERATO TECNOLOGICO INDUSTRIAL Y DE SERVICIOS</v>
      </c>
      <c r="R135" s="18" t="s">
        <v>13228</v>
      </c>
      <c r="S135" s="18" t="s">
        <v>13430</v>
      </c>
      <c r="T135" s="18" t="s">
        <v>13229</v>
      </c>
      <c r="U135" s="18" t="s">
        <v>13432</v>
      </c>
      <c r="V135" s="18" t="s">
        <v>13183</v>
      </c>
      <c r="W135" s="18"/>
      <c r="X135" s="18" t="s">
        <v>13183</v>
      </c>
      <c r="Y135" s="18"/>
      <c r="Z135" s="18" t="s">
        <v>14139</v>
      </c>
      <c r="AA135" s="18"/>
      <c r="AB135" s="18"/>
      <c r="AC135" s="18" t="s">
        <v>14140</v>
      </c>
      <c r="AD135" s="18" t="s">
        <v>13885</v>
      </c>
      <c r="AE135" s="18" t="s">
        <v>13188</v>
      </c>
      <c r="AF135" s="18"/>
      <c r="AG135" s="18"/>
      <c r="AH135" s="18" t="s">
        <v>14000</v>
      </c>
      <c r="AI135" s="18" t="s">
        <v>13191</v>
      </c>
      <c r="AJ135" s="18" t="s">
        <v>13191</v>
      </c>
      <c r="AK135" s="18" t="s">
        <v>13973</v>
      </c>
      <c r="AL135" s="18" t="s">
        <v>13973</v>
      </c>
    </row>
    <row r="136" spans="1:38" x14ac:dyDescent="0.25">
      <c r="A136" s="18" t="s">
        <v>585</v>
      </c>
      <c r="B136" s="18" t="s">
        <v>743</v>
      </c>
      <c r="C136" s="18" t="s">
        <v>13170</v>
      </c>
      <c r="D136" s="18" t="s">
        <v>13171</v>
      </c>
      <c r="E136" s="18" t="s">
        <v>14141</v>
      </c>
      <c r="F136" s="18"/>
      <c r="G136" s="18"/>
      <c r="H136" s="18"/>
      <c r="I136" s="18">
        <v>31870</v>
      </c>
      <c r="J136" s="18"/>
      <c r="K136" s="18" t="s">
        <v>14142</v>
      </c>
      <c r="L136" s="18" t="s">
        <v>478</v>
      </c>
      <c r="M136" s="18" t="s">
        <v>13561</v>
      </c>
      <c r="N136" s="18" t="s">
        <v>1207</v>
      </c>
      <c r="O136" s="18" t="s">
        <v>13177</v>
      </c>
      <c r="P136" s="18" t="s">
        <v>13533</v>
      </c>
      <c r="Q136" s="18" t="str">
        <f t="shared" si="2"/>
        <v>BACHILLERATO TECNOLOGICO INDUSTRIAL Y DE SERVICIOS</v>
      </c>
      <c r="R136" s="18" t="s">
        <v>13228</v>
      </c>
      <c r="S136" s="18" t="s">
        <v>13430</v>
      </c>
      <c r="T136" s="18" t="s">
        <v>13229</v>
      </c>
      <c r="U136" s="18" t="s">
        <v>13432</v>
      </c>
      <c r="V136" s="18" t="s">
        <v>13183</v>
      </c>
      <c r="W136" s="18"/>
      <c r="X136" s="18" t="s">
        <v>13183</v>
      </c>
      <c r="Y136" s="18"/>
      <c r="Z136" s="18" t="s">
        <v>14143</v>
      </c>
      <c r="AA136" s="18"/>
      <c r="AB136" s="18"/>
      <c r="AC136" s="18" t="s">
        <v>14144</v>
      </c>
      <c r="AD136" s="18" t="s">
        <v>13885</v>
      </c>
      <c r="AE136" s="18" t="s">
        <v>13188</v>
      </c>
      <c r="AF136" s="18" t="s">
        <v>14145</v>
      </c>
      <c r="AG136" s="18" t="s">
        <v>14146</v>
      </c>
      <c r="AH136" s="18" t="s">
        <v>14000</v>
      </c>
      <c r="AI136" s="18" t="s">
        <v>13191</v>
      </c>
      <c r="AJ136" s="18" t="s">
        <v>13191</v>
      </c>
      <c r="AK136" s="18" t="s">
        <v>13191</v>
      </c>
      <c r="AL136" s="18" t="s">
        <v>14000</v>
      </c>
    </row>
    <row r="137" spans="1:38" x14ac:dyDescent="0.25">
      <c r="A137" s="18" t="s">
        <v>590</v>
      </c>
      <c r="B137" s="18" t="s">
        <v>744</v>
      </c>
      <c r="C137" s="18" t="s">
        <v>13170</v>
      </c>
      <c r="D137" s="18" t="s">
        <v>13171</v>
      </c>
      <c r="E137" s="18" t="s">
        <v>1303</v>
      </c>
      <c r="F137" s="18"/>
      <c r="G137" s="18"/>
      <c r="H137" s="18"/>
      <c r="I137" s="18">
        <v>33485</v>
      </c>
      <c r="J137" s="18"/>
      <c r="K137" s="18" t="s">
        <v>13881</v>
      </c>
      <c r="L137" s="18" t="s">
        <v>481</v>
      </c>
      <c r="M137" s="18" t="s">
        <v>13855</v>
      </c>
      <c r="N137" s="18" t="s">
        <v>1303</v>
      </c>
      <c r="O137" s="18" t="s">
        <v>13658</v>
      </c>
      <c r="P137" s="18" t="s">
        <v>13178</v>
      </c>
      <c r="Q137" s="18" t="str">
        <f t="shared" si="2"/>
        <v>BACHILLERATO TECNOLOGICO INDUSTRIAL Y DE SERVICIOS</v>
      </c>
      <c r="R137" s="18" t="s">
        <v>13228</v>
      </c>
      <c r="S137" s="18" t="s">
        <v>13430</v>
      </c>
      <c r="T137" s="18" t="s">
        <v>13229</v>
      </c>
      <c r="U137" s="18" t="s">
        <v>13432</v>
      </c>
      <c r="V137" s="18" t="s">
        <v>13183</v>
      </c>
      <c r="W137" s="18"/>
      <c r="X137" s="18" t="s">
        <v>13183</v>
      </c>
      <c r="Y137" s="18"/>
      <c r="Z137" s="18" t="s">
        <v>14147</v>
      </c>
      <c r="AA137" s="18"/>
      <c r="AB137" s="18"/>
      <c r="AC137" s="18" t="s">
        <v>14148</v>
      </c>
      <c r="AD137" s="18" t="s">
        <v>13885</v>
      </c>
      <c r="AE137" s="18" t="s">
        <v>13188</v>
      </c>
      <c r="AF137" s="18" t="s">
        <v>14149</v>
      </c>
      <c r="AG137" s="18" t="s">
        <v>14150</v>
      </c>
      <c r="AH137" s="18" t="s">
        <v>14000</v>
      </c>
      <c r="AI137" s="18" t="s">
        <v>13191</v>
      </c>
      <c r="AJ137" s="18" t="s">
        <v>13191</v>
      </c>
      <c r="AK137" s="18" t="s">
        <v>13191</v>
      </c>
      <c r="AL137" s="18" t="s">
        <v>14000</v>
      </c>
    </row>
    <row r="138" spans="1:38" x14ac:dyDescent="0.25">
      <c r="A138" s="18" t="s">
        <v>994</v>
      </c>
      <c r="B138" s="18" t="s">
        <v>1156</v>
      </c>
      <c r="C138" s="18" t="s">
        <v>13503</v>
      </c>
      <c r="D138" s="18" t="s">
        <v>13171</v>
      </c>
      <c r="E138" s="18" t="s">
        <v>467</v>
      </c>
      <c r="F138" s="18" t="s">
        <v>2909</v>
      </c>
      <c r="G138" s="18" t="s">
        <v>2909</v>
      </c>
      <c r="H138" s="18" t="s">
        <v>2909</v>
      </c>
      <c r="I138" s="18">
        <v>32912</v>
      </c>
      <c r="J138" s="18"/>
      <c r="K138" s="18" t="s">
        <v>14151</v>
      </c>
      <c r="L138" s="18" t="s">
        <v>467</v>
      </c>
      <c r="M138" s="18" t="s">
        <v>13176</v>
      </c>
      <c r="N138" s="18" t="s">
        <v>1174</v>
      </c>
      <c r="O138" s="18" t="s">
        <v>13177</v>
      </c>
      <c r="P138" s="18" t="s">
        <v>13178</v>
      </c>
      <c r="Q138" s="18" t="str">
        <f t="shared" si="2"/>
        <v>BACHILLERATO TECNOLOGICO INDUSTRIAL Y DE SERVICIOS</v>
      </c>
      <c r="R138" s="18" t="s">
        <v>13228</v>
      </c>
      <c r="S138" s="18" t="s">
        <v>13430</v>
      </c>
      <c r="T138" s="18" t="s">
        <v>13229</v>
      </c>
      <c r="U138" s="18" t="s">
        <v>13432</v>
      </c>
      <c r="V138" s="18" t="s">
        <v>13183</v>
      </c>
      <c r="W138" s="18"/>
      <c r="X138" s="18" t="s">
        <v>13183</v>
      </c>
      <c r="Y138" s="18"/>
      <c r="Z138" s="18" t="s">
        <v>14015</v>
      </c>
      <c r="AA138" s="18"/>
      <c r="AB138" s="18"/>
      <c r="AC138" s="18" t="s">
        <v>14152</v>
      </c>
      <c r="AD138" s="18" t="s">
        <v>13885</v>
      </c>
      <c r="AE138" s="18" t="s">
        <v>13188</v>
      </c>
      <c r="AF138" s="18"/>
      <c r="AG138" s="18"/>
      <c r="AH138" s="18" t="s">
        <v>14012</v>
      </c>
      <c r="AI138" s="18" t="s">
        <v>13191</v>
      </c>
      <c r="AJ138" s="18" t="s">
        <v>13191</v>
      </c>
      <c r="AK138" s="18" t="s">
        <v>13973</v>
      </c>
      <c r="AL138" s="18" t="s">
        <v>13973</v>
      </c>
    </row>
    <row r="139" spans="1:38" x14ac:dyDescent="0.25">
      <c r="A139" s="18" t="s">
        <v>995</v>
      </c>
      <c r="B139" s="18" t="s">
        <v>1157</v>
      </c>
      <c r="C139" s="18" t="s">
        <v>13170</v>
      </c>
      <c r="D139" s="18" t="s">
        <v>13171</v>
      </c>
      <c r="E139" s="18" t="s">
        <v>14153</v>
      </c>
      <c r="F139" s="18"/>
      <c r="G139" s="18"/>
      <c r="H139" s="18"/>
      <c r="I139" s="18">
        <v>31186</v>
      </c>
      <c r="J139" s="18" t="s">
        <v>14154</v>
      </c>
      <c r="K139" s="18" t="s">
        <v>13175</v>
      </c>
      <c r="L139" s="18" t="s">
        <v>475</v>
      </c>
      <c r="M139" s="18" t="s">
        <v>13176</v>
      </c>
      <c r="N139" s="18" t="s">
        <v>475</v>
      </c>
      <c r="O139" s="18" t="s">
        <v>13177</v>
      </c>
      <c r="P139" s="18" t="s">
        <v>13178</v>
      </c>
      <c r="Q139" s="18" t="str">
        <f t="shared" si="2"/>
        <v>BACHILLERATO TECNOLOGICO INDUSTRIAL Y DE SERVICIOS</v>
      </c>
      <c r="R139" s="18" t="s">
        <v>13228</v>
      </c>
      <c r="S139" s="18" t="s">
        <v>13430</v>
      </c>
      <c r="T139" s="18" t="s">
        <v>13229</v>
      </c>
      <c r="U139" s="18" t="s">
        <v>13432</v>
      </c>
      <c r="V139" s="18" t="s">
        <v>13183</v>
      </c>
      <c r="W139" s="18"/>
      <c r="X139" s="18" t="s">
        <v>13183</v>
      </c>
      <c r="Y139" s="18"/>
      <c r="Z139" s="18" t="s">
        <v>14015</v>
      </c>
      <c r="AA139" s="18"/>
      <c r="AB139" s="18"/>
      <c r="AC139" s="18" t="s">
        <v>14022</v>
      </c>
      <c r="AD139" s="18" t="s">
        <v>13885</v>
      </c>
      <c r="AE139" s="18" t="s">
        <v>13188</v>
      </c>
      <c r="AF139" s="18"/>
      <c r="AG139" s="18"/>
      <c r="AH139" s="18" t="s">
        <v>14012</v>
      </c>
      <c r="AI139" s="18" t="s">
        <v>13191</v>
      </c>
      <c r="AJ139" s="18" t="s">
        <v>13191</v>
      </c>
      <c r="AK139" s="18" t="s">
        <v>13191</v>
      </c>
      <c r="AL139" s="18" t="s">
        <v>14012</v>
      </c>
    </row>
    <row r="140" spans="1:38" x14ac:dyDescent="0.25">
      <c r="A140" s="18" t="s">
        <v>996</v>
      </c>
      <c r="B140" s="18" t="s">
        <v>1158</v>
      </c>
      <c r="C140" s="18" t="s">
        <v>13503</v>
      </c>
      <c r="D140" s="18" t="s">
        <v>13171</v>
      </c>
      <c r="E140" s="18" t="s">
        <v>14155</v>
      </c>
      <c r="F140" s="18" t="s">
        <v>14156</v>
      </c>
      <c r="G140" s="18" t="s">
        <v>2909</v>
      </c>
      <c r="H140" s="18" t="s">
        <v>2909</v>
      </c>
      <c r="I140" s="18">
        <v>31385</v>
      </c>
      <c r="J140" s="18" t="s">
        <v>14157</v>
      </c>
      <c r="K140" s="18" t="s">
        <v>13175</v>
      </c>
      <c r="L140" s="18" t="s">
        <v>475</v>
      </c>
      <c r="M140" s="18" t="s">
        <v>13176</v>
      </c>
      <c r="N140" s="18" t="s">
        <v>475</v>
      </c>
      <c r="O140" s="18" t="s">
        <v>13177</v>
      </c>
      <c r="P140" s="18" t="s">
        <v>13178</v>
      </c>
      <c r="Q140" s="18" t="str">
        <f t="shared" si="2"/>
        <v>BACHILLERATO TECNOLOGICO INDUSTRIAL Y DE SERVICIOS</v>
      </c>
      <c r="R140" s="18" t="s">
        <v>13228</v>
      </c>
      <c r="S140" s="18" t="s">
        <v>13430</v>
      </c>
      <c r="T140" s="18" t="s">
        <v>13229</v>
      </c>
      <c r="U140" s="18" t="s">
        <v>13432</v>
      </c>
      <c r="V140" s="18" t="s">
        <v>13183</v>
      </c>
      <c r="W140" s="18"/>
      <c r="X140" s="18" t="s">
        <v>13183</v>
      </c>
      <c r="Y140" s="18"/>
      <c r="Z140" s="18" t="s">
        <v>14015</v>
      </c>
      <c r="AA140" s="18"/>
      <c r="AB140" s="18"/>
      <c r="AC140" s="18" t="s">
        <v>14158</v>
      </c>
      <c r="AD140" s="18" t="s">
        <v>13885</v>
      </c>
      <c r="AE140" s="18" t="s">
        <v>13188</v>
      </c>
      <c r="AF140" s="18"/>
      <c r="AG140" s="18"/>
      <c r="AH140" s="18" t="s">
        <v>14012</v>
      </c>
      <c r="AI140" s="18" t="s">
        <v>13191</v>
      </c>
      <c r="AJ140" s="18" t="s">
        <v>13191</v>
      </c>
      <c r="AK140" s="18" t="s">
        <v>13973</v>
      </c>
      <c r="AL140" s="18" t="s">
        <v>13973</v>
      </c>
    </row>
    <row r="141" spans="1:38" x14ac:dyDescent="0.25">
      <c r="A141" s="18" t="s">
        <v>997</v>
      </c>
      <c r="B141" s="18" t="s">
        <v>1159</v>
      </c>
      <c r="C141" s="18" t="s">
        <v>13503</v>
      </c>
      <c r="D141" s="18" t="s">
        <v>13171</v>
      </c>
      <c r="E141" s="18" t="s">
        <v>14159</v>
      </c>
      <c r="F141" s="18" t="s">
        <v>2909</v>
      </c>
      <c r="G141" s="18" t="s">
        <v>2909</v>
      </c>
      <c r="H141" s="18" t="s">
        <v>2909</v>
      </c>
      <c r="I141" s="18">
        <v>31184</v>
      </c>
      <c r="J141" s="18" t="s">
        <v>14160</v>
      </c>
      <c r="K141" s="18" t="s">
        <v>13175</v>
      </c>
      <c r="L141" s="18" t="s">
        <v>475</v>
      </c>
      <c r="M141" s="18" t="s">
        <v>13176</v>
      </c>
      <c r="N141" s="18" t="s">
        <v>475</v>
      </c>
      <c r="O141" s="18" t="s">
        <v>13177</v>
      </c>
      <c r="P141" s="18" t="s">
        <v>13178</v>
      </c>
      <c r="Q141" s="18" t="str">
        <f t="shared" si="2"/>
        <v>BACHILLERATO TECNOLOGICO INDUSTRIAL Y DE SERVICIOS</v>
      </c>
      <c r="R141" s="18" t="s">
        <v>13228</v>
      </c>
      <c r="S141" s="18" t="s">
        <v>13430</v>
      </c>
      <c r="T141" s="18" t="s">
        <v>13229</v>
      </c>
      <c r="U141" s="18" t="s">
        <v>13432</v>
      </c>
      <c r="V141" s="18" t="s">
        <v>13183</v>
      </c>
      <c r="W141" s="18"/>
      <c r="X141" s="18" t="s">
        <v>13183</v>
      </c>
      <c r="Y141" s="18"/>
      <c r="Z141" s="18" t="s">
        <v>14015</v>
      </c>
      <c r="AA141" s="18"/>
      <c r="AB141" s="18"/>
      <c r="AC141" s="18" t="s">
        <v>14161</v>
      </c>
      <c r="AD141" s="18" t="s">
        <v>13885</v>
      </c>
      <c r="AE141" s="18" t="s">
        <v>13188</v>
      </c>
      <c r="AF141" s="18"/>
      <c r="AG141" s="18"/>
      <c r="AH141" s="18" t="s">
        <v>14012</v>
      </c>
      <c r="AI141" s="18" t="s">
        <v>13191</v>
      </c>
      <c r="AJ141" s="18" t="s">
        <v>13191</v>
      </c>
      <c r="AK141" s="18" t="s">
        <v>13973</v>
      </c>
      <c r="AL141" s="18" t="s">
        <v>13973</v>
      </c>
    </row>
    <row r="142" spans="1:38" x14ac:dyDescent="0.25">
      <c r="A142" s="18" t="s">
        <v>1000</v>
      </c>
      <c r="B142" s="18" t="s">
        <v>1163</v>
      </c>
      <c r="C142" s="18" t="s">
        <v>13170</v>
      </c>
      <c r="D142" s="18" t="s">
        <v>13171</v>
      </c>
      <c r="E142" s="18" t="s">
        <v>14162</v>
      </c>
      <c r="F142" s="18"/>
      <c r="G142" s="18"/>
      <c r="H142" s="18" t="s">
        <v>14163</v>
      </c>
      <c r="I142" s="18">
        <v>32000</v>
      </c>
      <c r="J142" s="18" t="s">
        <v>14164</v>
      </c>
      <c r="K142" s="18" t="s">
        <v>13322</v>
      </c>
      <c r="L142" s="18" t="s">
        <v>844</v>
      </c>
      <c r="M142" s="18" t="s">
        <v>13176</v>
      </c>
      <c r="N142" s="18" t="s">
        <v>844</v>
      </c>
      <c r="O142" s="18" t="s">
        <v>13177</v>
      </c>
      <c r="P142" s="18" t="s">
        <v>13178</v>
      </c>
      <c r="Q142" s="18" t="str">
        <f t="shared" si="2"/>
        <v>BACHILLERATO TECNOLOGICO INDUSTRIAL Y DE SERVICIOS</v>
      </c>
      <c r="R142" s="18" t="s">
        <v>13228</v>
      </c>
      <c r="S142" s="18" t="s">
        <v>13430</v>
      </c>
      <c r="T142" s="18" t="s">
        <v>13229</v>
      </c>
      <c r="U142" s="18" t="s">
        <v>13432</v>
      </c>
      <c r="V142" s="18" t="s">
        <v>13183</v>
      </c>
      <c r="W142" s="18"/>
      <c r="X142" s="18" t="s">
        <v>13183</v>
      </c>
      <c r="Y142" s="18"/>
      <c r="Z142" s="18" t="s">
        <v>14165</v>
      </c>
      <c r="AA142" s="18"/>
      <c r="AB142" s="18"/>
      <c r="AC142" s="18" t="s">
        <v>14022</v>
      </c>
      <c r="AD142" s="18" t="s">
        <v>13885</v>
      </c>
      <c r="AE142" s="18" t="s">
        <v>13188</v>
      </c>
      <c r="AF142" s="18"/>
      <c r="AG142" s="18"/>
      <c r="AH142" s="18" t="s">
        <v>14012</v>
      </c>
      <c r="AI142" s="18" t="s">
        <v>13191</v>
      </c>
      <c r="AJ142" s="18" t="s">
        <v>13191</v>
      </c>
      <c r="AK142" s="18" t="s">
        <v>13191</v>
      </c>
      <c r="AL142" s="18" t="s">
        <v>14012</v>
      </c>
    </row>
    <row r="143" spans="1:38" x14ac:dyDescent="0.25">
      <c r="A143" s="18" t="s">
        <v>1001</v>
      </c>
      <c r="B143" s="18" t="s">
        <v>1164</v>
      </c>
      <c r="C143" s="18" t="s">
        <v>13170</v>
      </c>
      <c r="D143" s="18" t="s">
        <v>13171</v>
      </c>
      <c r="E143" s="18" t="s">
        <v>14166</v>
      </c>
      <c r="F143" s="18"/>
      <c r="G143" s="18"/>
      <c r="H143" s="18"/>
      <c r="I143" s="18">
        <v>32575</v>
      </c>
      <c r="J143" s="18" t="s">
        <v>14167</v>
      </c>
      <c r="K143" s="18" t="s">
        <v>13322</v>
      </c>
      <c r="L143" s="18" t="s">
        <v>844</v>
      </c>
      <c r="M143" s="18" t="s">
        <v>13176</v>
      </c>
      <c r="N143" s="18" t="s">
        <v>844</v>
      </c>
      <c r="O143" s="18" t="s">
        <v>13177</v>
      </c>
      <c r="P143" s="18" t="s">
        <v>13178</v>
      </c>
      <c r="Q143" s="18" t="str">
        <f t="shared" si="2"/>
        <v>BACHILLERATO TECNOLOGICO INDUSTRIAL Y DE SERVICIOS</v>
      </c>
      <c r="R143" s="18" t="s">
        <v>13228</v>
      </c>
      <c r="S143" s="18" t="s">
        <v>13430</v>
      </c>
      <c r="T143" s="18" t="s">
        <v>13229</v>
      </c>
      <c r="U143" s="18" t="s">
        <v>13432</v>
      </c>
      <c r="V143" s="18" t="s">
        <v>13183</v>
      </c>
      <c r="W143" s="18"/>
      <c r="X143" s="18" t="s">
        <v>13183</v>
      </c>
      <c r="Y143" s="18"/>
      <c r="Z143" s="18" t="s">
        <v>14165</v>
      </c>
      <c r="AA143" s="18"/>
      <c r="AB143" s="18"/>
      <c r="AC143" s="18" t="s">
        <v>14022</v>
      </c>
      <c r="AD143" s="18" t="s">
        <v>13885</v>
      </c>
      <c r="AE143" s="18" t="s">
        <v>13188</v>
      </c>
      <c r="AF143" s="18"/>
      <c r="AG143" s="18"/>
      <c r="AH143" s="18" t="s">
        <v>14012</v>
      </c>
      <c r="AI143" s="18" t="s">
        <v>13191</v>
      </c>
      <c r="AJ143" s="18" t="s">
        <v>13191</v>
      </c>
      <c r="AK143" s="18" t="s">
        <v>13191</v>
      </c>
      <c r="AL143" s="18" t="s">
        <v>14012</v>
      </c>
    </row>
    <row r="144" spans="1:38" x14ac:dyDescent="0.25">
      <c r="A144" s="18" t="s">
        <v>2380</v>
      </c>
      <c r="B144" s="18" t="s">
        <v>2666</v>
      </c>
      <c r="C144" s="18" t="s">
        <v>13170</v>
      </c>
      <c r="D144" s="18" t="s">
        <v>13171</v>
      </c>
      <c r="E144" s="18">
        <v>52</v>
      </c>
      <c r="F144" s="18" t="s">
        <v>13994</v>
      </c>
      <c r="G144" s="18" t="s">
        <v>14168</v>
      </c>
      <c r="H144" s="18" t="s">
        <v>13996</v>
      </c>
      <c r="I144" s="18">
        <v>31090</v>
      </c>
      <c r="J144" s="18"/>
      <c r="K144" s="18" t="s">
        <v>13175</v>
      </c>
      <c r="L144" s="18" t="s">
        <v>475</v>
      </c>
      <c r="M144" s="18" t="s">
        <v>13176</v>
      </c>
      <c r="N144" s="18" t="s">
        <v>475</v>
      </c>
      <c r="O144" s="18" t="s">
        <v>13177</v>
      </c>
      <c r="P144" s="18" t="s">
        <v>13178</v>
      </c>
      <c r="Q144" s="18" t="str">
        <f t="shared" si="2"/>
        <v>BACHILLERATO TECNOLOGICO INDUSTRIAL Y DE SERVICIOS</v>
      </c>
      <c r="R144" s="18" t="s">
        <v>13228</v>
      </c>
      <c r="S144" s="18" t="s">
        <v>13430</v>
      </c>
      <c r="T144" s="18" t="s">
        <v>13229</v>
      </c>
      <c r="U144" s="18" t="s">
        <v>13432</v>
      </c>
      <c r="V144" s="18" t="s">
        <v>13183</v>
      </c>
      <c r="W144" s="18"/>
      <c r="X144" s="18" t="s">
        <v>13183</v>
      </c>
      <c r="Y144" s="18"/>
      <c r="Z144" s="18" t="s">
        <v>14169</v>
      </c>
      <c r="AA144" s="18"/>
      <c r="AB144" s="18"/>
      <c r="AC144" s="18" t="s">
        <v>13998</v>
      </c>
      <c r="AD144" s="18" t="s">
        <v>13183</v>
      </c>
      <c r="AE144" s="18" t="s">
        <v>13188</v>
      </c>
      <c r="AF144" s="18" t="s">
        <v>13999</v>
      </c>
      <c r="AG144" s="18"/>
      <c r="AH144" s="18" t="s">
        <v>14170</v>
      </c>
      <c r="AI144" s="18" t="s">
        <v>13191</v>
      </c>
      <c r="AJ144" s="18" t="s">
        <v>13191</v>
      </c>
      <c r="AK144" s="18" t="s">
        <v>13191</v>
      </c>
      <c r="AL144" s="18" t="s">
        <v>14170</v>
      </c>
    </row>
    <row r="145" spans="1:38" x14ac:dyDescent="0.25">
      <c r="A145" s="18" t="s">
        <v>106</v>
      </c>
      <c r="B145" s="18" t="s">
        <v>107</v>
      </c>
      <c r="C145" s="18" t="s">
        <v>13170</v>
      </c>
      <c r="D145" s="18" t="s">
        <v>13171</v>
      </c>
      <c r="E145" s="18" t="s">
        <v>14171</v>
      </c>
      <c r="F145" s="18" t="s">
        <v>14172</v>
      </c>
      <c r="G145" s="18" t="s">
        <v>14173</v>
      </c>
      <c r="H145" s="18"/>
      <c r="I145" s="18">
        <v>33000</v>
      </c>
      <c r="J145" s="18" t="s">
        <v>14174</v>
      </c>
      <c r="K145" s="18" t="s">
        <v>13198</v>
      </c>
      <c r="L145" s="18" t="s">
        <v>476</v>
      </c>
      <c r="M145" s="18" t="s">
        <v>14175</v>
      </c>
      <c r="N145" s="18" t="s">
        <v>1205</v>
      </c>
      <c r="O145" s="18" t="s">
        <v>13177</v>
      </c>
      <c r="P145" s="18" t="s">
        <v>13533</v>
      </c>
      <c r="Q145" s="18" t="str">
        <f t="shared" si="2"/>
        <v>BACHILLERATO GENERAL DE 3 AÑOS</v>
      </c>
      <c r="R145" s="18" t="s">
        <v>13179</v>
      </c>
      <c r="S145" s="18" t="s">
        <v>13430</v>
      </c>
      <c r="T145" s="18" t="s">
        <v>13588</v>
      </c>
      <c r="U145" s="18" t="s">
        <v>13432</v>
      </c>
      <c r="V145" s="18" t="s">
        <v>13183</v>
      </c>
      <c r="W145" s="18"/>
      <c r="X145" s="18" t="s">
        <v>13183</v>
      </c>
      <c r="Y145" s="18"/>
      <c r="Z145" s="18" t="s">
        <v>14176</v>
      </c>
      <c r="AA145" s="18" t="s">
        <v>14177</v>
      </c>
      <c r="AB145" s="18"/>
      <c r="AC145" s="18" t="s">
        <v>14178</v>
      </c>
      <c r="AD145" s="18" t="s">
        <v>13652</v>
      </c>
      <c r="AE145" s="18" t="s">
        <v>13188</v>
      </c>
      <c r="AF145" s="18" t="s">
        <v>14179</v>
      </c>
      <c r="AG145" s="18"/>
      <c r="AH145" s="18" t="s">
        <v>14180</v>
      </c>
      <c r="AI145" s="18" t="s">
        <v>13191</v>
      </c>
      <c r="AJ145" s="18" t="s">
        <v>13191</v>
      </c>
      <c r="AK145" s="18" t="s">
        <v>14181</v>
      </c>
      <c r="AL145" s="18" t="s">
        <v>14181</v>
      </c>
    </row>
    <row r="146" spans="1:38" x14ac:dyDescent="0.25">
      <c r="A146" s="18" t="s">
        <v>957</v>
      </c>
      <c r="B146" s="18" t="s">
        <v>1057</v>
      </c>
      <c r="C146" s="18" t="s">
        <v>13170</v>
      </c>
      <c r="D146" s="18" t="s">
        <v>13171</v>
      </c>
      <c r="E146" s="18" t="s">
        <v>14182</v>
      </c>
      <c r="F146" s="18"/>
      <c r="G146" s="18"/>
      <c r="H146" s="18"/>
      <c r="I146" s="18"/>
      <c r="J146" s="18"/>
      <c r="K146" s="18" t="s">
        <v>14183</v>
      </c>
      <c r="L146" s="18" t="s">
        <v>479</v>
      </c>
      <c r="M146" s="18" t="s">
        <v>13176</v>
      </c>
      <c r="N146" s="18" t="s">
        <v>1208</v>
      </c>
      <c r="O146" s="18" t="s">
        <v>13177</v>
      </c>
      <c r="P146" s="18" t="s">
        <v>13178</v>
      </c>
      <c r="Q146" s="18" t="str">
        <f t="shared" si="2"/>
        <v>BACHILLERATO GENERAL DE 3 AÑOS</v>
      </c>
      <c r="R146" s="18" t="s">
        <v>13179</v>
      </c>
      <c r="S146" s="18" t="s">
        <v>13430</v>
      </c>
      <c r="T146" s="18" t="s">
        <v>13588</v>
      </c>
      <c r="U146" s="18" t="s">
        <v>13432</v>
      </c>
      <c r="V146" s="18" t="s">
        <v>13183</v>
      </c>
      <c r="W146" s="18"/>
      <c r="X146" s="18" t="s">
        <v>13183</v>
      </c>
      <c r="Y146" s="18"/>
      <c r="Z146" s="18" t="s">
        <v>14184</v>
      </c>
      <c r="AA146" s="18"/>
      <c r="AB146" s="18"/>
      <c r="AC146" s="18" t="s">
        <v>14185</v>
      </c>
      <c r="AD146" s="18" t="s">
        <v>13652</v>
      </c>
      <c r="AE146" s="18" t="s">
        <v>13188</v>
      </c>
      <c r="AF146" s="18"/>
      <c r="AG146" s="18"/>
      <c r="AH146" s="18" t="s">
        <v>14186</v>
      </c>
      <c r="AI146" s="18" t="s">
        <v>13191</v>
      </c>
      <c r="AJ146" s="18" t="s">
        <v>13191</v>
      </c>
      <c r="AK146" s="18" t="s">
        <v>13191</v>
      </c>
      <c r="AL146" s="18" t="s">
        <v>14186</v>
      </c>
    </row>
    <row r="147" spans="1:38" x14ac:dyDescent="0.25">
      <c r="A147" s="18" t="s">
        <v>868</v>
      </c>
      <c r="B147" s="18" t="s">
        <v>1155</v>
      </c>
      <c r="C147" s="18" t="s">
        <v>13170</v>
      </c>
      <c r="D147" s="18" t="s">
        <v>13171</v>
      </c>
      <c r="E147" s="18" t="s">
        <v>510</v>
      </c>
      <c r="F147" s="18" t="s">
        <v>13599</v>
      </c>
      <c r="G147" s="18" t="s">
        <v>1306</v>
      </c>
      <c r="H147" s="18" t="s">
        <v>3909</v>
      </c>
      <c r="I147" s="18"/>
      <c r="J147" s="18"/>
      <c r="K147" s="18" t="s">
        <v>14187</v>
      </c>
      <c r="L147" s="18" t="s">
        <v>510</v>
      </c>
      <c r="M147" s="18" t="s">
        <v>13176</v>
      </c>
      <c r="N147" s="18" t="s">
        <v>510</v>
      </c>
      <c r="O147" s="18" t="s">
        <v>13177</v>
      </c>
      <c r="P147" s="18" t="s">
        <v>13178</v>
      </c>
      <c r="Q147" s="18" t="str">
        <f t="shared" si="2"/>
        <v>BACHILLERATO GENERAL DE 3 AÑOS</v>
      </c>
      <c r="R147" s="18" t="s">
        <v>13179</v>
      </c>
      <c r="S147" s="18" t="s">
        <v>13430</v>
      </c>
      <c r="T147" s="18" t="s">
        <v>13588</v>
      </c>
      <c r="U147" s="18" t="s">
        <v>13432</v>
      </c>
      <c r="V147" s="18" t="s">
        <v>13183</v>
      </c>
      <c r="W147" s="18"/>
      <c r="X147" s="18" t="s">
        <v>13183</v>
      </c>
      <c r="Y147" s="18"/>
      <c r="Z147" s="18" t="s">
        <v>14188</v>
      </c>
      <c r="AA147" s="18"/>
      <c r="AB147" s="18"/>
      <c r="AC147" s="18" t="s">
        <v>14189</v>
      </c>
      <c r="AD147" s="18" t="s">
        <v>13652</v>
      </c>
      <c r="AE147" s="18" t="s">
        <v>13188</v>
      </c>
      <c r="AF147" s="18"/>
      <c r="AG147" s="18"/>
      <c r="AH147" s="18" t="s">
        <v>14186</v>
      </c>
      <c r="AI147" s="18" t="s">
        <v>13191</v>
      </c>
      <c r="AJ147" s="18" t="s">
        <v>13191</v>
      </c>
      <c r="AK147" s="18" t="s">
        <v>13191</v>
      </c>
      <c r="AL147" s="18" t="s">
        <v>14186</v>
      </c>
    </row>
    <row r="148" spans="1:38" x14ac:dyDescent="0.25">
      <c r="A148" s="18" t="s">
        <v>885</v>
      </c>
      <c r="B148" s="18" t="s">
        <v>14190</v>
      </c>
      <c r="C148" s="18" t="s">
        <v>13170</v>
      </c>
      <c r="D148" s="18" t="s">
        <v>13171</v>
      </c>
      <c r="E148" s="18" t="s">
        <v>1272</v>
      </c>
      <c r="F148" s="18" t="s">
        <v>14191</v>
      </c>
      <c r="G148" s="18"/>
      <c r="H148" s="18"/>
      <c r="I148" s="18"/>
      <c r="J148" s="18"/>
      <c r="K148" s="18" t="s">
        <v>14192</v>
      </c>
      <c r="L148" s="18" t="s">
        <v>499</v>
      </c>
      <c r="M148" s="18" t="s">
        <v>14193</v>
      </c>
      <c r="N148" s="18" t="s">
        <v>1272</v>
      </c>
      <c r="O148" s="18" t="s">
        <v>13658</v>
      </c>
      <c r="P148" s="18" t="s">
        <v>13533</v>
      </c>
      <c r="Q148" s="18" t="str">
        <f t="shared" si="2"/>
        <v>BACHILLERATO GENERAL DE 3 AÑOS</v>
      </c>
      <c r="R148" s="18" t="s">
        <v>13179</v>
      </c>
      <c r="S148" s="18" t="s">
        <v>13430</v>
      </c>
      <c r="T148" s="18" t="s">
        <v>13588</v>
      </c>
      <c r="U148" s="18" t="s">
        <v>13432</v>
      </c>
      <c r="V148" s="18" t="s">
        <v>13183</v>
      </c>
      <c r="W148" s="18"/>
      <c r="X148" s="18" t="s">
        <v>13183</v>
      </c>
      <c r="Y148" s="18"/>
      <c r="Z148" s="18"/>
      <c r="AA148" s="18"/>
      <c r="AB148" s="18"/>
      <c r="AC148" s="18" t="s">
        <v>14194</v>
      </c>
      <c r="AD148" s="18" t="s">
        <v>13652</v>
      </c>
      <c r="AE148" s="18" t="s">
        <v>13188</v>
      </c>
      <c r="AF148" s="18"/>
      <c r="AG148" s="18"/>
      <c r="AH148" s="18" t="s">
        <v>14186</v>
      </c>
      <c r="AI148" s="18" t="s">
        <v>13191</v>
      </c>
      <c r="AJ148" s="18" t="s">
        <v>13191</v>
      </c>
      <c r="AK148" s="18" t="s">
        <v>13191</v>
      </c>
      <c r="AL148" s="18" t="s">
        <v>14186</v>
      </c>
    </row>
    <row r="149" spans="1:38" x14ac:dyDescent="0.25">
      <c r="A149" s="18" t="s">
        <v>888</v>
      </c>
      <c r="B149" s="18" t="s">
        <v>14195</v>
      </c>
      <c r="C149" s="18" t="s">
        <v>13170</v>
      </c>
      <c r="D149" s="18" t="s">
        <v>13171</v>
      </c>
      <c r="E149" s="18" t="s">
        <v>14196</v>
      </c>
      <c r="F149" s="18"/>
      <c r="G149" s="18"/>
      <c r="H149" s="18"/>
      <c r="I149" s="18">
        <v>33320</v>
      </c>
      <c r="J149" s="18"/>
      <c r="K149" s="18" t="s">
        <v>14192</v>
      </c>
      <c r="L149" s="18" t="s">
        <v>499</v>
      </c>
      <c r="M149" s="18" t="s">
        <v>14197</v>
      </c>
      <c r="N149" s="18" t="s">
        <v>14198</v>
      </c>
      <c r="O149" s="18" t="s">
        <v>13892</v>
      </c>
      <c r="P149" s="18" t="s">
        <v>13533</v>
      </c>
      <c r="Q149" s="18" t="str">
        <f t="shared" si="2"/>
        <v>BACHILLERATO GENERAL DE 3 AÑOS</v>
      </c>
      <c r="R149" s="18" t="s">
        <v>13179</v>
      </c>
      <c r="S149" s="18" t="s">
        <v>13430</v>
      </c>
      <c r="T149" s="18" t="s">
        <v>13588</v>
      </c>
      <c r="U149" s="18" t="s">
        <v>13432</v>
      </c>
      <c r="V149" s="18" t="s">
        <v>13183</v>
      </c>
      <c r="W149" s="18"/>
      <c r="X149" s="18" t="s">
        <v>13183</v>
      </c>
      <c r="Y149" s="18"/>
      <c r="Z149" s="18" t="s">
        <v>14199</v>
      </c>
      <c r="AA149" s="18"/>
      <c r="AB149" s="18"/>
      <c r="AC149" s="18" t="s">
        <v>14200</v>
      </c>
      <c r="AD149" s="18" t="s">
        <v>13652</v>
      </c>
      <c r="AE149" s="18" t="s">
        <v>13188</v>
      </c>
      <c r="AF149" s="18"/>
      <c r="AG149" s="18"/>
      <c r="AH149" s="18" t="s">
        <v>14186</v>
      </c>
      <c r="AI149" s="18" t="s">
        <v>13191</v>
      </c>
      <c r="AJ149" s="18" t="s">
        <v>13191</v>
      </c>
      <c r="AK149" s="18" t="s">
        <v>13191</v>
      </c>
      <c r="AL149" s="18" t="s">
        <v>14186</v>
      </c>
    </row>
    <row r="150" spans="1:38" x14ac:dyDescent="0.25">
      <c r="A150" s="18" t="s">
        <v>866</v>
      </c>
      <c r="B150" s="18" t="s">
        <v>14201</v>
      </c>
      <c r="C150" s="18" t="s">
        <v>13170</v>
      </c>
      <c r="D150" s="18" t="s">
        <v>13171</v>
      </c>
      <c r="E150" s="18" t="s">
        <v>1288</v>
      </c>
      <c r="F150" s="18"/>
      <c r="G150" s="18"/>
      <c r="H150" s="18"/>
      <c r="I150" s="18">
        <v>33420</v>
      </c>
      <c r="J150" s="18"/>
      <c r="K150" s="18" t="s">
        <v>13656</v>
      </c>
      <c r="L150" s="18" t="s">
        <v>508</v>
      </c>
      <c r="M150" s="18" t="s">
        <v>14202</v>
      </c>
      <c r="N150" s="18" t="s">
        <v>1288</v>
      </c>
      <c r="O150" s="18" t="s">
        <v>13892</v>
      </c>
      <c r="P150" s="18" t="s">
        <v>13533</v>
      </c>
      <c r="Q150" s="18" t="str">
        <f t="shared" si="2"/>
        <v>BACHILLERATO GENERAL DE 3 AÑOS</v>
      </c>
      <c r="R150" s="18" t="s">
        <v>13179</v>
      </c>
      <c r="S150" s="18" t="s">
        <v>13430</v>
      </c>
      <c r="T150" s="18" t="s">
        <v>13588</v>
      </c>
      <c r="U150" s="18" t="s">
        <v>13432</v>
      </c>
      <c r="V150" s="18" t="s">
        <v>13183</v>
      </c>
      <c r="W150" s="18"/>
      <c r="X150" s="18" t="s">
        <v>13183</v>
      </c>
      <c r="Y150" s="18"/>
      <c r="Z150" s="18" t="s">
        <v>14203</v>
      </c>
      <c r="AA150" s="18"/>
      <c r="AB150" s="18"/>
      <c r="AC150" s="18" t="s">
        <v>14204</v>
      </c>
      <c r="AD150" s="18" t="s">
        <v>13652</v>
      </c>
      <c r="AE150" s="18" t="s">
        <v>13188</v>
      </c>
      <c r="AF150" s="18"/>
      <c r="AG150" s="18"/>
      <c r="AH150" s="18" t="s">
        <v>14186</v>
      </c>
      <c r="AI150" s="18" t="s">
        <v>13191</v>
      </c>
      <c r="AJ150" s="18" t="s">
        <v>13191</v>
      </c>
      <c r="AK150" s="18" t="s">
        <v>13191</v>
      </c>
      <c r="AL150" s="18" t="s">
        <v>14186</v>
      </c>
    </row>
    <row r="151" spans="1:38" x14ac:dyDescent="0.25">
      <c r="A151" s="18" t="s">
        <v>942</v>
      </c>
      <c r="B151" s="18" t="s">
        <v>14205</v>
      </c>
      <c r="C151" s="18" t="s">
        <v>13170</v>
      </c>
      <c r="D151" s="18" t="s">
        <v>13171</v>
      </c>
      <c r="E151" s="18" t="s">
        <v>14206</v>
      </c>
      <c r="F151" s="18"/>
      <c r="G151" s="18"/>
      <c r="H151" s="18"/>
      <c r="I151" s="18">
        <v>31690</v>
      </c>
      <c r="J151" s="18"/>
      <c r="K151" s="18" t="s">
        <v>13622</v>
      </c>
      <c r="L151" s="18" t="s">
        <v>483</v>
      </c>
      <c r="M151" s="18" t="s">
        <v>14207</v>
      </c>
      <c r="N151" s="18" t="s">
        <v>1243</v>
      </c>
      <c r="O151" s="18" t="s">
        <v>13177</v>
      </c>
      <c r="P151" s="18" t="s">
        <v>13533</v>
      </c>
      <c r="Q151" s="18" t="str">
        <f t="shared" si="2"/>
        <v>BACHILLERATO GENERAL DE 3 AÑOS</v>
      </c>
      <c r="R151" s="18" t="s">
        <v>13179</v>
      </c>
      <c r="S151" s="18" t="s">
        <v>13430</v>
      </c>
      <c r="T151" s="18" t="s">
        <v>13588</v>
      </c>
      <c r="U151" s="18" t="s">
        <v>13432</v>
      </c>
      <c r="V151" s="18" t="s">
        <v>13183</v>
      </c>
      <c r="W151" s="18"/>
      <c r="X151" s="18" t="s">
        <v>13183</v>
      </c>
      <c r="Y151" s="18"/>
      <c r="Z151" s="18"/>
      <c r="AA151" s="18"/>
      <c r="AB151" s="18"/>
      <c r="AC151" s="18" t="s">
        <v>14208</v>
      </c>
      <c r="AD151" s="18" t="s">
        <v>13652</v>
      </c>
      <c r="AE151" s="18" t="s">
        <v>13188</v>
      </c>
      <c r="AF151" s="18"/>
      <c r="AG151" s="18"/>
      <c r="AH151" s="18" t="s">
        <v>14186</v>
      </c>
      <c r="AI151" s="18" t="s">
        <v>13191</v>
      </c>
      <c r="AJ151" s="18" t="s">
        <v>13191</v>
      </c>
      <c r="AK151" s="18" t="s">
        <v>13191</v>
      </c>
      <c r="AL151" s="18" t="s">
        <v>14186</v>
      </c>
    </row>
    <row r="152" spans="1:38" x14ac:dyDescent="0.25">
      <c r="A152" s="18" t="s">
        <v>970</v>
      </c>
      <c r="B152" s="18" t="s">
        <v>14209</v>
      </c>
      <c r="C152" s="18" t="s">
        <v>13170</v>
      </c>
      <c r="D152" s="18" t="s">
        <v>13171</v>
      </c>
      <c r="E152" s="18" t="s">
        <v>14210</v>
      </c>
      <c r="F152" s="18" t="s">
        <v>14211</v>
      </c>
      <c r="G152" s="18"/>
      <c r="H152" s="18"/>
      <c r="I152" s="18"/>
      <c r="J152" s="18" t="s">
        <v>14174</v>
      </c>
      <c r="K152" s="18" t="s">
        <v>13531</v>
      </c>
      <c r="L152" s="18" t="s">
        <v>473</v>
      </c>
      <c r="M152" s="18" t="s">
        <v>13176</v>
      </c>
      <c r="N152" s="18" t="s">
        <v>473</v>
      </c>
      <c r="O152" s="18" t="s">
        <v>13177</v>
      </c>
      <c r="P152" s="18" t="s">
        <v>13178</v>
      </c>
      <c r="Q152" s="18" t="str">
        <f t="shared" si="2"/>
        <v>BACHILLERATO GENERAL DE 3 AÑOS</v>
      </c>
      <c r="R152" s="18" t="s">
        <v>13179</v>
      </c>
      <c r="S152" s="18" t="s">
        <v>13430</v>
      </c>
      <c r="T152" s="18" t="s">
        <v>13588</v>
      </c>
      <c r="U152" s="18" t="s">
        <v>13432</v>
      </c>
      <c r="V152" s="18" t="s">
        <v>13183</v>
      </c>
      <c r="W152" s="18"/>
      <c r="X152" s="18" t="s">
        <v>13183</v>
      </c>
      <c r="Y152" s="18"/>
      <c r="Z152" s="18"/>
      <c r="AA152" s="18"/>
      <c r="AB152" s="18"/>
      <c r="AC152" s="18" t="s">
        <v>14212</v>
      </c>
      <c r="AD152" s="18" t="s">
        <v>13652</v>
      </c>
      <c r="AE152" s="18" t="s">
        <v>13188</v>
      </c>
      <c r="AF152" s="18"/>
      <c r="AG152" s="18"/>
      <c r="AH152" s="18" t="s">
        <v>14186</v>
      </c>
      <c r="AI152" s="18" t="s">
        <v>13191</v>
      </c>
      <c r="AJ152" s="18" t="s">
        <v>13191</v>
      </c>
      <c r="AK152" s="18" t="s">
        <v>14213</v>
      </c>
      <c r="AL152" s="18" t="s">
        <v>14186</v>
      </c>
    </row>
    <row r="153" spans="1:38" x14ac:dyDescent="0.25">
      <c r="A153" s="18" t="s">
        <v>963</v>
      </c>
      <c r="B153" s="18" t="s">
        <v>14214</v>
      </c>
      <c r="C153" s="18" t="s">
        <v>13170</v>
      </c>
      <c r="D153" s="18" t="s">
        <v>13171</v>
      </c>
      <c r="E153" s="18" t="s">
        <v>14173</v>
      </c>
      <c r="F153" s="18" t="s">
        <v>485</v>
      </c>
      <c r="G153" s="18" t="s">
        <v>1268</v>
      </c>
      <c r="H153" s="18" t="s">
        <v>14215</v>
      </c>
      <c r="I153" s="18"/>
      <c r="J153" s="18"/>
      <c r="K153" s="18" t="s">
        <v>13175</v>
      </c>
      <c r="L153" s="18" t="s">
        <v>475</v>
      </c>
      <c r="M153" s="18" t="s">
        <v>14216</v>
      </c>
      <c r="N153" s="18" t="s">
        <v>1201</v>
      </c>
      <c r="O153" s="18" t="s">
        <v>13177</v>
      </c>
      <c r="P153" s="18" t="s">
        <v>13533</v>
      </c>
      <c r="Q153" s="18" t="str">
        <f t="shared" si="2"/>
        <v>BACHILLERATO GENERAL DE 3 AÑOS</v>
      </c>
      <c r="R153" s="18" t="s">
        <v>13179</v>
      </c>
      <c r="S153" s="18" t="s">
        <v>13430</v>
      </c>
      <c r="T153" s="18" t="s">
        <v>13588</v>
      </c>
      <c r="U153" s="18" t="s">
        <v>13432</v>
      </c>
      <c r="V153" s="18" t="s">
        <v>13183</v>
      </c>
      <c r="W153" s="18"/>
      <c r="X153" s="18" t="s">
        <v>13183</v>
      </c>
      <c r="Y153" s="18"/>
      <c r="Z153" s="18"/>
      <c r="AA153" s="18"/>
      <c r="AB153" s="18"/>
      <c r="AC153" s="18" t="s">
        <v>14217</v>
      </c>
      <c r="AD153" s="18" t="s">
        <v>13652</v>
      </c>
      <c r="AE153" s="18" t="s">
        <v>13188</v>
      </c>
      <c r="AF153" s="18"/>
      <c r="AG153" s="18"/>
      <c r="AH153" s="18" t="s">
        <v>14186</v>
      </c>
      <c r="AI153" s="18" t="s">
        <v>13191</v>
      </c>
      <c r="AJ153" s="18" t="s">
        <v>13191</v>
      </c>
      <c r="AK153" s="18" t="s">
        <v>13191</v>
      </c>
      <c r="AL153" s="18" t="s">
        <v>14186</v>
      </c>
    </row>
    <row r="154" spans="1:38" x14ac:dyDescent="0.25">
      <c r="A154" s="18" t="s">
        <v>954</v>
      </c>
      <c r="B154" s="18" t="s">
        <v>14218</v>
      </c>
      <c r="C154" s="18" t="s">
        <v>13170</v>
      </c>
      <c r="D154" s="18" t="s">
        <v>13171</v>
      </c>
      <c r="E154" s="18" t="s">
        <v>13485</v>
      </c>
      <c r="F154" s="18"/>
      <c r="G154" s="18"/>
      <c r="H154" s="18"/>
      <c r="I154" s="18">
        <v>32400</v>
      </c>
      <c r="J154" s="18"/>
      <c r="K154" s="18" t="s">
        <v>14219</v>
      </c>
      <c r="L154" s="18" t="s">
        <v>849</v>
      </c>
      <c r="M154" s="18" t="s">
        <v>13176</v>
      </c>
      <c r="N154" s="18" t="s">
        <v>1191</v>
      </c>
      <c r="O154" s="18" t="s">
        <v>13177</v>
      </c>
      <c r="P154" s="18" t="s">
        <v>13178</v>
      </c>
      <c r="Q154" s="18" t="str">
        <f t="shared" si="2"/>
        <v>BACHILLERATO GENERAL DE 3 AÑOS</v>
      </c>
      <c r="R154" s="18" t="s">
        <v>13179</v>
      </c>
      <c r="S154" s="18" t="s">
        <v>13430</v>
      </c>
      <c r="T154" s="18" t="s">
        <v>13588</v>
      </c>
      <c r="U154" s="18" t="s">
        <v>13432</v>
      </c>
      <c r="V154" s="18" t="s">
        <v>13183</v>
      </c>
      <c r="W154" s="18"/>
      <c r="X154" s="18" t="s">
        <v>13183</v>
      </c>
      <c r="Y154" s="18"/>
      <c r="Z154" s="18" t="s">
        <v>14220</v>
      </c>
      <c r="AA154" s="18"/>
      <c r="AB154" s="18"/>
      <c r="AC154" s="18" t="s">
        <v>14221</v>
      </c>
      <c r="AD154" s="18" t="s">
        <v>13652</v>
      </c>
      <c r="AE154" s="18" t="s">
        <v>13188</v>
      </c>
      <c r="AF154" s="18"/>
      <c r="AG154" s="18"/>
      <c r="AH154" s="18" t="s">
        <v>14186</v>
      </c>
      <c r="AI154" s="18" t="s">
        <v>13191</v>
      </c>
      <c r="AJ154" s="18" t="s">
        <v>13191</v>
      </c>
      <c r="AK154" s="18" t="s">
        <v>13191</v>
      </c>
      <c r="AL154" s="18" t="s">
        <v>14186</v>
      </c>
    </row>
    <row r="155" spans="1:38" x14ac:dyDescent="0.25">
      <c r="A155" s="18" t="s">
        <v>930</v>
      </c>
      <c r="B155" s="18" t="s">
        <v>14222</v>
      </c>
      <c r="C155" s="18" t="s">
        <v>13170</v>
      </c>
      <c r="D155" s="18" t="s">
        <v>13171</v>
      </c>
      <c r="E155" s="18" t="s">
        <v>1230</v>
      </c>
      <c r="F155" s="18"/>
      <c r="G155" s="18"/>
      <c r="H155" s="18"/>
      <c r="I155" s="18"/>
      <c r="J155" s="18"/>
      <c r="K155" s="18" t="s">
        <v>13881</v>
      </c>
      <c r="L155" s="18" t="s">
        <v>481</v>
      </c>
      <c r="M155" s="18" t="s">
        <v>14223</v>
      </c>
      <c r="N155" s="18" t="s">
        <v>1230</v>
      </c>
      <c r="O155" s="18" t="s">
        <v>13658</v>
      </c>
      <c r="P155" s="18" t="s">
        <v>13533</v>
      </c>
      <c r="Q155" s="18" t="str">
        <f t="shared" si="2"/>
        <v>BACHILLERATO GENERAL DE 3 AÑOS</v>
      </c>
      <c r="R155" s="18" t="s">
        <v>13179</v>
      </c>
      <c r="S155" s="18" t="s">
        <v>13430</v>
      </c>
      <c r="T155" s="18" t="s">
        <v>13588</v>
      </c>
      <c r="U155" s="18" t="s">
        <v>13432</v>
      </c>
      <c r="V155" s="18" t="s">
        <v>13183</v>
      </c>
      <c r="W155" s="18"/>
      <c r="X155" s="18" t="s">
        <v>13183</v>
      </c>
      <c r="Y155" s="18"/>
      <c r="Z155" s="18" t="s">
        <v>14224</v>
      </c>
      <c r="AA155" s="18"/>
      <c r="AB155" s="18"/>
      <c r="AC155" s="18" t="s">
        <v>14225</v>
      </c>
      <c r="AD155" s="18" t="s">
        <v>13652</v>
      </c>
      <c r="AE155" s="18" t="s">
        <v>13188</v>
      </c>
      <c r="AF155" s="18"/>
      <c r="AG155" s="18"/>
      <c r="AH155" s="18" t="s">
        <v>14186</v>
      </c>
      <c r="AI155" s="18" t="s">
        <v>13191</v>
      </c>
      <c r="AJ155" s="18" t="s">
        <v>13191</v>
      </c>
      <c r="AK155" s="18" t="s">
        <v>13191</v>
      </c>
      <c r="AL155" s="18" t="s">
        <v>14186</v>
      </c>
    </row>
    <row r="156" spans="1:38" x14ac:dyDescent="0.25">
      <c r="A156" s="18" t="s">
        <v>948</v>
      </c>
      <c r="B156" s="18" t="s">
        <v>14226</v>
      </c>
      <c r="C156" s="18" t="s">
        <v>13170</v>
      </c>
      <c r="D156" s="18" t="s">
        <v>13171</v>
      </c>
      <c r="E156" s="18" t="s">
        <v>1214</v>
      </c>
      <c r="F156" s="18"/>
      <c r="G156" s="18"/>
      <c r="H156" s="18"/>
      <c r="I156" s="18">
        <v>33180</v>
      </c>
      <c r="J156" s="18"/>
      <c r="K156" s="18" t="s">
        <v>13214</v>
      </c>
      <c r="L156" s="18" t="s">
        <v>480</v>
      </c>
      <c r="M156" s="18" t="s">
        <v>13951</v>
      </c>
      <c r="N156" s="18" t="s">
        <v>1214</v>
      </c>
      <c r="O156" s="18" t="s">
        <v>13658</v>
      </c>
      <c r="P156" s="18" t="s">
        <v>13533</v>
      </c>
      <c r="Q156" s="18" t="str">
        <f t="shared" si="2"/>
        <v>BACHILLERATO GENERAL DE 3 AÑOS</v>
      </c>
      <c r="R156" s="18" t="s">
        <v>13179</v>
      </c>
      <c r="S156" s="18" t="s">
        <v>13430</v>
      </c>
      <c r="T156" s="18" t="s">
        <v>13588</v>
      </c>
      <c r="U156" s="18" t="s">
        <v>13432</v>
      </c>
      <c r="V156" s="18" t="s">
        <v>13183</v>
      </c>
      <c r="W156" s="18"/>
      <c r="X156" s="18" t="s">
        <v>13183</v>
      </c>
      <c r="Y156" s="18"/>
      <c r="Z156" s="18"/>
      <c r="AA156" s="18"/>
      <c r="AB156" s="18"/>
      <c r="AC156" s="18" t="s">
        <v>14227</v>
      </c>
      <c r="AD156" s="18" t="s">
        <v>13652</v>
      </c>
      <c r="AE156" s="18" t="s">
        <v>13188</v>
      </c>
      <c r="AF156" s="18"/>
      <c r="AG156" s="18"/>
      <c r="AH156" s="18" t="s">
        <v>14186</v>
      </c>
      <c r="AI156" s="18" t="s">
        <v>13191</v>
      </c>
      <c r="AJ156" s="18" t="s">
        <v>13191</v>
      </c>
      <c r="AK156" s="18" t="s">
        <v>13191</v>
      </c>
      <c r="AL156" s="18" t="s">
        <v>14186</v>
      </c>
    </row>
    <row r="157" spans="1:38" x14ac:dyDescent="0.25">
      <c r="A157" s="18" t="s">
        <v>960</v>
      </c>
      <c r="B157" s="18" t="s">
        <v>14228</v>
      </c>
      <c r="C157" s="18" t="s">
        <v>13170</v>
      </c>
      <c r="D157" s="18" t="s">
        <v>13171</v>
      </c>
      <c r="E157" s="18" t="s">
        <v>1204</v>
      </c>
      <c r="F157" s="18"/>
      <c r="G157" s="18"/>
      <c r="H157" s="18"/>
      <c r="I157" s="18"/>
      <c r="J157" s="18"/>
      <c r="K157" s="18" t="s">
        <v>14229</v>
      </c>
      <c r="L157" s="18" t="s">
        <v>850</v>
      </c>
      <c r="M157" s="18" t="s">
        <v>14230</v>
      </c>
      <c r="N157" s="18" t="s">
        <v>1204</v>
      </c>
      <c r="O157" s="18" t="s">
        <v>13658</v>
      </c>
      <c r="P157" s="18" t="s">
        <v>13533</v>
      </c>
      <c r="Q157" s="18" t="str">
        <f t="shared" si="2"/>
        <v>BACHILLERATO GENERAL DE 3 AÑOS</v>
      </c>
      <c r="R157" s="18" t="s">
        <v>13179</v>
      </c>
      <c r="S157" s="18" t="s">
        <v>13430</v>
      </c>
      <c r="T157" s="18" t="s">
        <v>13588</v>
      </c>
      <c r="U157" s="18" t="s">
        <v>13432</v>
      </c>
      <c r="V157" s="18" t="s">
        <v>13183</v>
      </c>
      <c r="W157" s="18"/>
      <c r="X157" s="18" t="s">
        <v>13183</v>
      </c>
      <c r="Y157" s="18"/>
      <c r="Z157" s="18"/>
      <c r="AA157" s="18"/>
      <c r="AB157" s="18"/>
      <c r="AC157" s="18" t="s">
        <v>14231</v>
      </c>
      <c r="AD157" s="18" t="s">
        <v>13652</v>
      </c>
      <c r="AE157" s="18" t="s">
        <v>13188</v>
      </c>
      <c r="AF157" s="18"/>
      <c r="AG157" s="18"/>
      <c r="AH157" s="18" t="s">
        <v>14186</v>
      </c>
      <c r="AI157" s="18" t="s">
        <v>13191</v>
      </c>
      <c r="AJ157" s="18" t="s">
        <v>13191</v>
      </c>
      <c r="AK157" s="18" t="s">
        <v>13191</v>
      </c>
      <c r="AL157" s="18" t="s">
        <v>14186</v>
      </c>
    </row>
    <row r="158" spans="1:38" x14ac:dyDescent="0.25">
      <c r="A158" s="18" t="s">
        <v>986</v>
      </c>
      <c r="B158" s="18" t="s">
        <v>14232</v>
      </c>
      <c r="C158" s="18" t="s">
        <v>13170</v>
      </c>
      <c r="D158" s="18" t="s">
        <v>13171</v>
      </c>
      <c r="E158" s="18" t="s">
        <v>469</v>
      </c>
      <c r="F158" s="18"/>
      <c r="G158" s="18"/>
      <c r="H158" s="18"/>
      <c r="I158" s="18"/>
      <c r="J158" s="18"/>
      <c r="K158" s="18" t="s">
        <v>14233</v>
      </c>
      <c r="L158" s="18" t="s">
        <v>469</v>
      </c>
      <c r="M158" s="18" t="s">
        <v>13176</v>
      </c>
      <c r="N158" s="18" t="s">
        <v>469</v>
      </c>
      <c r="O158" s="18" t="s">
        <v>13892</v>
      </c>
      <c r="P158" s="18" t="s">
        <v>13178</v>
      </c>
      <c r="Q158" s="18" t="str">
        <f t="shared" si="2"/>
        <v>BACHILLERATO GENERAL DE 3 AÑOS</v>
      </c>
      <c r="R158" s="18" t="s">
        <v>13179</v>
      </c>
      <c r="S158" s="18" t="s">
        <v>13430</v>
      </c>
      <c r="T158" s="18" t="s">
        <v>13588</v>
      </c>
      <c r="U158" s="18" t="s">
        <v>13432</v>
      </c>
      <c r="V158" s="18" t="s">
        <v>13183</v>
      </c>
      <c r="W158" s="18"/>
      <c r="X158" s="18" t="s">
        <v>13183</v>
      </c>
      <c r="Y158" s="18"/>
      <c r="Z158" s="18"/>
      <c r="AA158" s="18"/>
      <c r="AB158" s="18"/>
      <c r="AC158" s="18" t="s">
        <v>14234</v>
      </c>
      <c r="AD158" s="18" t="s">
        <v>13652</v>
      </c>
      <c r="AE158" s="18" t="s">
        <v>13188</v>
      </c>
      <c r="AF158" s="18"/>
      <c r="AG158" s="18"/>
      <c r="AH158" s="18" t="s">
        <v>14186</v>
      </c>
      <c r="AI158" s="18" t="s">
        <v>13191</v>
      </c>
      <c r="AJ158" s="18" t="s">
        <v>13191</v>
      </c>
      <c r="AK158" s="18" t="s">
        <v>13191</v>
      </c>
      <c r="AL158" s="18" t="s">
        <v>14186</v>
      </c>
    </row>
    <row r="159" spans="1:38" x14ac:dyDescent="0.25">
      <c r="A159" s="18" t="s">
        <v>908</v>
      </c>
      <c r="B159" s="18" t="s">
        <v>14235</v>
      </c>
      <c r="C159" s="18" t="s">
        <v>13170</v>
      </c>
      <c r="D159" s="18" t="s">
        <v>13171</v>
      </c>
      <c r="E159" s="18" t="s">
        <v>14236</v>
      </c>
      <c r="F159" s="18"/>
      <c r="G159" s="18"/>
      <c r="H159" s="18"/>
      <c r="I159" s="18"/>
      <c r="J159" s="18"/>
      <c r="K159" s="18" t="s">
        <v>14237</v>
      </c>
      <c r="L159" s="18" t="s">
        <v>490</v>
      </c>
      <c r="M159" s="18" t="s">
        <v>13176</v>
      </c>
      <c r="N159" s="18" t="s">
        <v>490</v>
      </c>
      <c r="O159" s="18" t="s">
        <v>13658</v>
      </c>
      <c r="P159" s="18" t="s">
        <v>13178</v>
      </c>
      <c r="Q159" s="18" t="str">
        <f t="shared" si="2"/>
        <v>BACHILLERATO GENERAL DE 3 AÑOS</v>
      </c>
      <c r="R159" s="18" t="s">
        <v>13179</v>
      </c>
      <c r="S159" s="18" t="s">
        <v>13430</v>
      </c>
      <c r="T159" s="18" t="s">
        <v>13588</v>
      </c>
      <c r="U159" s="18" t="s">
        <v>13432</v>
      </c>
      <c r="V159" s="18" t="s">
        <v>13183</v>
      </c>
      <c r="W159" s="18"/>
      <c r="X159" s="18" t="s">
        <v>13183</v>
      </c>
      <c r="Y159" s="18"/>
      <c r="Z159" s="18"/>
      <c r="AA159" s="18"/>
      <c r="AB159" s="18"/>
      <c r="AC159" s="18" t="s">
        <v>14238</v>
      </c>
      <c r="AD159" s="18" t="s">
        <v>13652</v>
      </c>
      <c r="AE159" s="18" t="s">
        <v>13188</v>
      </c>
      <c r="AF159" s="18"/>
      <c r="AG159" s="18"/>
      <c r="AH159" s="18" t="s">
        <v>14186</v>
      </c>
      <c r="AI159" s="18" t="s">
        <v>13191</v>
      </c>
      <c r="AJ159" s="18" t="s">
        <v>13191</v>
      </c>
      <c r="AK159" s="18" t="s">
        <v>13191</v>
      </c>
      <c r="AL159" s="18" t="s">
        <v>14186</v>
      </c>
    </row>
    <row r="160" spans="1:38" x14ac:dyDescent="0.25">
      <c r="A160" s="18" t="s">
        <v>973</v>
      </c>
      <c r="B160" s="18" t="s">
        <v>14239</v>
      </c>
      <c r="C160" s="18" t="s">
        <v>13170</v>
      </c>
      <c r="D160" s="18" t="s">
        <v>13171</v>
      </c>
      <c r="E160" s="18" t="s">
        <v>488</v>
      </c>
      <c r="F160" s="18"/>
      <c r="G160" s="18"/>
      <c r="H160" s="18"/>
      <c r="I160" s="18"/>
      <c r="J160" s="18"/>
      <c r="K160" s="18" t="s">
        <v>14240</v>
      </c>
      <c r="L160" s="18" t="s">
        <v>488</v>
      </c>
      <c r="M160" s="18" t="s">
        <v>13176</v>
      </c>
      <c r="N160" s="18" t="s">
        <v>488</v>
      </c>
      <c r="O160" s="18" t="s">
        <v>13177</v>
      </c>
      <c r="P160" s="18" t="s">
        <v>13178</v>
      </c>
      <c r="Q160" s="18" t="str">
        <f t="shared" si="2"/>
        <v>BACHILLERATO GENERAL DE 3 AÑOS</v>
      </c>
      <c r="R160" s="18" t="s">
        <v>13179</v>
      </c>
      <c r="S160" s="18" t="s">
        <v>13430</v>
      </c>
      <c r="T160" s="18" t="s">
        <v>13588</v>
      </c>
      <c r="U160" s="18" t="s">
        <v>13432</v>
      </c>
      <c r="V160" s="18" t="s">
        <v>13183</v>
      </c>
      <c r="W160" s="18"/>
      <c r="X160" s="18" t="s">
        <v>13183</v>
      </c>
      <c r="Y160" s="18"/>
      <c r="Z160" s="18"/>
      <c r="AA160" s="18"/>
      <c r="AB160" s="18"/>
      <c r="AC160" s="18" t="s">
        <v>14241</v>
      </c>
      <c r="AD160" s="18" t="s">
        <v>13652</v>
      </c>
      <c r="AE160" s="18" t="s">
        <v>13188</v>
      </c>
      <c r="AF160" s="18"/>
      <c r="AG160" s="18"/>
      <c r="AH160" s="18" t="s">
        <v>14186</v>
      </c>
      <c r="AI160" s="18" t="s">
        <v>13191</v>
      </c>
      <c r="AJ160" s="18" t="s">
        <v>13191</v>
      </c>
      <c r="AK160" s="18" t="s">
        <v>13191</v>
      </c>
      <c r="AL160" s="18" t="s">
        <v>14186</v>
      </c>
    </row>
    <row r="161" spans="1:38" x14ac:dyDescent="0.25">
      <c r="A161" s="18" t="s">
        <v>875</v>
      </c>
      <c r="B161" s="18" t="s">
        <v>14242</v>
      </c>
      <c r="C161" s="18" t="s">
        <v>13170</v>
      </c>
      <c r="D161" s="18" t="s">
        <v>13171</v>
      </c>
      <c r="E161" s="18" t="s">
        <v>505</v>
      </c>
      <c r="F161" s="18"/>
      <c r="G161" s="18"/>
      <c r="H161" s="18"/>
      <c r="I161" s="18">
        <v>33680</v>
      </c>
      <c r="J161" s="18"/>
      <c r="K161" s="18" t="s">
        <v>14243</v>
      </c>
      <c r="L161" s="18" t="s">
        <v>505</v>
      </c>
      <c r="M161" s="18" t="s">
        <v>13176</v>
      </c>
      <c r="N161" s="18" t="s">
        <v>505</v>
      </c>
      <c r="O161" s="18" t="s">
        <v>13177</v>
      </c>
      <c r="P161" s="18" t="s">
        <v>13178</v>
      </c>
      <c r="Q161" s="18" t="str">
        <f t="shared" si="2"/>
        <v>BACHILLERATO GENERAL DE 3 AÑOS</v>
      </c>
      <c r="R161" s="18" t="s">
        <v>13179</v>
      </c>
      <c r="S161" s="18" t="s">
        <v>13430</v>
      </c>
      <c r="T161" s="18" t="s">
        <v>13588</v>
      </c>
      <c r="U161" s="18" t="s">
        <v>13432</v>
      </c>
      <c r="V161" s="18" t="s">
        <v>13183</v>
      </c>
      <c r="W161" s="18"/>
      <c r="X161" s="18" t="s">
        <v>13183</v>
      </c>
      <c r="Y161" s="18"/>
      <c r="Z161" s="18" t="s">
        <v>14244</v>
      </c>
      <c r="AA161" s="18"/>
      <c r="AB161" s="18"/>
      <c r="AC161" s="18" t="s">
        <v>14245</v>
      </c>
      <c r="AD161" s="18" t="s">
        <v>13652</v>
      </c>
      <c r="AE161" s="18" t="s">
        <v>13188</v>
      </c>
      <c r="AF161" s="18"/>
      <c r="AG161" s="18"/>
      <c r="AH161" s="18" t="s">
        <v>14186</v>
      </c>
      <c r="AI161" s="18" t="s">
        <v>13191</v>
      </c>
      <c r="AJ161" s="18" t="s">
        <v>13191</v>
      </c>
      <c r="AK161" s="18" t="s">
        <v>13191</v>
      </c>
      <c r="AL161" s="18" t="s">
        <v>14186</v>
      </c>
    </row>
    <row r="162" spans="1:38" x14ac:dyDescent="0.25">
      <c r="A162" s="18" t="s">
        <v>913</v>
      </c>
      <c r="B162" s="18" t="s">
        <v>14246</v>
      </c>
      <c r="C162" s="18" t="s">
        <v>13170</v>
      </c>
      <c r="D162" s="18" t="s">
        <v>13171</v>
      </c>
      <c r="E162" s="18" t="s">
        <v>487</v>
      </c>
      <c r="F162" s="18"/>
      <c r="G162" s="18"/>
      <c r="H162" s="18"/>
      <c r="I162" s="18">
        <v>32950</v>
      </c>
      <c r="J162" s="18"/>
      <c r="K162" s="18" t="s">
        <v>14247</v>
      </c>
      <c r="L162" s="18" t="s">
        <v>487</v>
      </c>
      <c r="M162" s="18" t="s">
        <v>13176</v>
      </c>
      <c r="N162" s="18" t="s">
        <v>487</v>
      </c>
      <c r="O162" s="18" t="s">
        <v>13177</v>
      </c>
      <c r="P162" s="18" t="s">
        <v>13178</v>
      </c>
      <c r="Q162" s="18" t="str">
        <f t="shared" si="2"/>
        <v>BACHILLERATO GENERAL DE 3 AÑOS</v>
      </c>
      <c r="R162" s="18" t="s">
        <v>13179</v>
      </c>
      <c r="S162" s="18" t="s">
        <v>13430</v>
      </c>
      <c r="T162" s="18" t="s">
        <v>13588</v>
      </c>
      <c r="U162" s="18" t="s">
        <v>13432</v>
      </c>
      <c r="V162" s="18" t="s">
        <v>13183</v>
      </c>
      <c r="W162" s="18"/>
      <c r="X162" s="18" t="s">
        <v>13183</v>
      </c>
      <c r="Y162" s="18"/>
      <c r="Z162" s="18"/>
      <c r="AA162" s="18"/>
      <c r="AB162" s="18"/>
      <c r="AC162" s="18" t="s">
        <v>14248</v>
      </c>
      <c r="AD162" s="18" t="s">
        <v>13652</v>
      </c>
      <c r="AE162" s="18" t="s">
        <v>13188</v>
      </c>
      <c r="AF162" s="18"/>
      <c r="AG162" s="18"/>
      <c r="AH162" s="18" t="s">
        <v>14186</v>
      </c>
      <c r="AI162" s="18" t="s">
        <v>13191</v>
      </c>
      <c r="AJ162" s="18" t="s">
        <v>13191</v>
      </c>
      <c r="AK162" s="18" t="s">
        <v>13191</v>
      </c>
      <c r="AL162" s="18" t="s">
        <v>14186</v>
      </c>
    </row>
    <row r="163" spans="1:38" x14ac:dyDescent="0.25">
      <c r="A163" s="18" t="s">
        <v>983</v>
      </c>
      <c r="B163" s="18" t="s">
        <v>14249</v>
      </c>
      <c r="C163" s="18" t="s">
        <v>13170</v>
      </c>
      <c r="D163" s="18" t="s">
        <v>13171</v>
      </c>
      <c r="E163" s="18" t="s">
        <v>14250</v>
      </c>
      <c r="F163" s="18" t="s">
        <v>14251</v>
      </c>
      <c r="G163" s="18" t="s">
        <v>13970</v>
      </c>
      <c r="H163" s="18" t="s">
        <v>3901</v>
      </c>
      <c r="I163" s="18">
        <v>31894</v>
      </c>
      <c r="J163" s="18"/>
      <c r="K163" s="18" t="s">
        <v>13560</v>
      </c>
      <c r="L163" s="18" t="s">
        <v>471</v>
      </c>
      <c r="M163" s="18" t="s">
        <v>14252</v>
      </c>
      <c r="N163" s="18" t="s">
        <v>1191</v>
      </c>
      <c r="O163" s="18" t="s">
        <v>13177</v>
      </c>
      <c r="P163" s="18" t="s">
        <v>13533</v>
      </c>
      <c r="Q163" s="18" t="str">
        <f t="shared" si="2"/>
        <v>BACHILLERATO GENERAL DE 3 AÑOS</v>
      </c>
      <c r="R163" s="18" t="s">
        <v>13179</v>
      </c>
      <c r="S163" s="18" t="s">
        <v>13430</v>
      </c>
      <c r="T163" s="18" t="s">
        <v>13588</v>
      </c>
      <c r="U163" s="18" t="s">
        <v>13432</v>
      </c>
      <c r="V163" s="18" t="s">
        <v>13183</v>
      </c>
      <c r="W163" s="18"/>
      <c r="X163" s="18" t="s">
        <v>13183</v>
      </c>
      <c r="Y163" s="18"/>
      <c r="Z163" s="18" t="s">
        <v>14253</v>
      </c>
      <c r="AA163" s="18"/>
      <c r="AB163" s="18"/>
      <c r="AC163" s="18" t="s">
        <v>14254</v>
      </c>
      <c r="AD163" s="18" t="s">
        <v>13652</v>
      </c>
      <c r="AE163" s="18" t="s">
        <v>13188</v>
      </c>
      <c r="AF163" s="18"/>
      <c r="AG163" s="18"/>
      <c r="AH163" s="18" t="s">
        <v>14186</v>
      </c>
      <c r="AI163" s="18" t="s">
        <v>13191</v>
      </c>
      <c r="AJ163" s="18" t="s">
        <v>13191</v>
      </c>
      <c r="AK163" s="18" t="s">
        <v>13191</v>
      </c>
      <c r="AL163" s="18" t="s">
        <v>14186</v>
      </c>
    </row>
    <row r="164" spans="1:38" x14ac:dyDescent="0.25">
      <c r="A164" s="18" t="s">
        <v>945</v>
      </c>
      <c r="B164" s="18" t="s">
        <v>14255</v>
      </c>
      <c r="C164" s="18" t="s">
        <v>13170</v>
      </c>
      <c r="D164" s="18" t="s">
        <v>13171</v>
      </c>
      <c r="E164" s="18" t="s">
        <v>482</v>
      </c>
      <c r="F164" s="18"/>
      <c r="G164" s="18"/>
      <c r="H164" s="18"/>
      <c r="I164" s="18">
        <v>31690</v>
      </c>
      <c r="J164" s="18"/>
      <c r="K164" s="18" t="s">
        <v>14020</v>
      </c>
      <c r="L164" s="18" t="s">
        <v>482</v>
      </c>
      <c r="M164" s="18" t="s">
        <v>14256</v>
      </c>
      <c r="N164" s="18" t="s">
        <v>482</v>
      </c>
      <c r="O164" s="18" t="s">
        <v>13658</v>
      </c>
      <c r="P164" s="18" t="s">
        <v>13533</v>
      </c>
      <c r="Q164" s="18" t="str">
        <f t="shared" si="2"/>
        <v>BACHILLERATO GENERAL DE 3 AÑOS</v>
      </c>
      <c r="R164" s="18" t="s">
        <v>13179</v>
      </c>
      <c r="S164" s="18" t="s">
        <v>13430</v>
      </c>
      <c r="T164" s="18" t="s">
        <v>13588</v>
      </c>
      <c r="U164" s="18" t="s">
        <v>13432</v>
      </c>
      <c r="V164" s="18" t="s">
        <v>13183</v>
      </c>
      <c r="W164" s="18"/>
      <c r="X164" s="18" t="s">
        <v>13183</v>
      </c>
      <c r="Y164" s="18"/>
      <c r="Z164" s="18"/>
      <c r="AA164" s="18"/>
      <c r="AB164" s="18"/>
      <c r="AC164" s="18" t="s">
        <v>14257</v>
      </c>
      <c r="AD164" s="18" t="s">
        <v>13652</v>
      </c>
      <c r="AE164" s="18" t="s">
        <v>13188</v>
      </c>
      <c r="AF164" s="18"/>
      <c r="AG164" s="18"/>
      <c r="AH164" s="18" t="s">
        <v>14186</v>
      </c>
      <c r="AI164" s="18" t="s">
        <v>13191</v>
      </c>
      <c r="AJ164" s="18" t="s">
        <v>13191</v>
      </c>
      <c r="AK164" s="18" t="s">
        <v>13191</v>
      </c>
      <c r="AL164" s="18" t="s">
        <v>14186</v>
      </c>
    </row>
    <row r="165" spans="1:38" x14ac:dyDescent="0.25">
      <c r="A165" s="18" t="s">
        <v>989</v>
      </c>
      <c r="B165" s="18" t="s">
        <v>14258</v>
      </c>
      <c r="C165" s="18" t="s">
        <v>13170</v>
      </c>
      <c r="D165" s="18" t="s">
        <v>13171</v>
      </c>
      <c r="E165" s="18" t="s">
        <v>1183</v>
      </c>
      <c r="F165" s="18"/>
      <c r="G165" s="18"/>
      <c r="H165" s="18"/>
      <c r="I165" s="18"/>
      <c r="J165" s="18"/>
      <c r="K165" s="18" t="s">
        <v>14233</v>
      </c>
      <c r="L165" s="18" t="s">
        <v>469</v>
      </c>
      <c r="M165" s="18" t="s">
        <v>14259</v>
      </c>
      <c r="N165" s="18" t="s">
        <v>1183</v>
      </c>
      <c r="O165" s="18" t="s">
        <v>13658</v>
      </c>
      <c r="P165" s="18" t="s">
        <v>13533</v>
      </c>
      <c r="Q165" s="18" t="str">
        <f t="shared" si="2"/>
        <v>BACHILLERATO GENERAL DE 3 AÑOS</v>
      </c>
      <c r="R165" s="18" t="s">
        <v>13179</v>
      </c>
      <c r="S165" s="18" t="s">
        <v>13430</v>
      </c>
      <c r="T165" s="18" t="s">
        <v>13588</v>
      </c>
      <c r="U165" s="18" t="s">
        <v>13432</v>
      </c>
      <c r="V165" s="18" t="s">
        <v>13183</v>
      </c>
      <c r="W165" s="18"/>
      <c r="X165" s="18" t="s">
        <v>13183</v>
      </c>
      <c r="Y165" s="18"/>
      <c r="Z165" s="18"/>
      <c r="AA165" s="18"/>
      <c r="AB165" s="18"/>
      <c r="AC165" s="18" t="s">
        <v>14260</v>
      </c>
      <c r="AD165" s="18" t="s">
        <v>13652</v>
      </c>
      <c r="AE165" s="18" t="s">
        <v>13188</v>
      </c>
      <c r="AF165" s="18"/>
      <c r="AG165" s="18"/>
      <c r="AH165" s="18" t="s">
        <v>14186</v>
      </c>
      <c r="AI165" s="18" t="s">
        <v>13191</v>
      </c>
      <c r="AJ165" s="18" t="s">
        <v>13191</v>
      </c>
      <c r="AK165" s="18" t="s">
        <v>13191</v>
      </c>
      <c r="AL165" s="18" t="s">
        <v>14186</v>
      </c>
    </row>
    <row r="166" spans="1:38" x14ac:dyDescent="0.25">
      <c r="A166" s="18" t="s">
        <v>968</v>
      </c>
      <c r="B166" s="18" t="s">
        <v>14261</v>
      </c>
      <c r="C166" s="18" t="s">
        <v>13170</v>
      </c>
      <c r="D166" s="18" t="s">
        <v>13171</v>
      </c>
      <c r="E166" s="18" t="s">
        <v>1198</v>
      </c>
      <c r="F166" s="18" t="s">
        <v>13963</v>
      </c>
      <c r="G166" s="18" t="s">
        <v>14173</v>
      </c>
      <c r="H166" s="18" t="s">
        <v>14262</v>
      </c>
      <c r="I166" s="18">
        <v>31611</v>
      </c>
      <c r="J166" s="18"/>
      <c r="K166" s="18" t="s">
        <v>13356</v>
      </c>
      <c r="L166" s="18" t="s">
        <v>842</v>
      </c>
      <c r="M166" s="18" t="s">
        <v>14263</v>
      </c>
      <c r="N166" s="18" t="s">
        <v>1198</v>
      </c>
      <c r="O166" s="18" t="s">
        <v>13215</v>
      </c>
      <c r="P166" s="18" t="s">
        <v>13533</v>
      </c>
      <c r="Q166" s="18" t="str">
        <f t="shared" si="2"/>
        <v>BACHILLERATO GENERAL DE 3 AÑOS</v>
      </c>
      <c r="R166" s="18" t="s">
        <v>13179</v>
      </c>
      <c r="S166" s="18" t="s">
        <v>13430</v>
      </c>
      <c r="T166" s="18" t="s">
        <v>13588</v>
      </c>
      <c r="U166" s="18" t="s">
        <v>13432</v>
      </c>
      <c r="V166" s="18" t="s">
        <v>13183</v>
      </c>
      <c r="W166" s="18"/>
      <c r="X166" s="18" t="s">
        <v>13183</v>
      </c>
      <c r="Y166" s="18"/>
      <c r="Z166" s="18"/>
      <c r="AA166" s="18"/>
      <c r="AB166" s="18"/>
      <c r="AC166" s="18" t="s">
        <v>14264</v>
      </c>
      <c r="AD166" s="18" t="s">
        <v>13652</v>
      </c>
      <c r="AE166" s="18" t="s">
        <v>13188</v>
      </c>
      <c r="AF166" s="18"/>
      <c r="AG166" s="18"/>
      <c r="AH166" s="18" t="s">
        <v>14186</v>
      </c>
      <c r="AI166" s="18" t="s">
        <v>13191</v>
      </c>
      <c r="AJ166" s="18" t="s">
        <v>13191</v>
      </c>
      <c r="AK166" s="18" t="s">
        <v>13191</v>
      </c>
      <c r="AL166" s="18" t="s">
        <v>14186</v>
      </c>
    </row>
    <row r="167" spans="1:38" x14ac:dyDescent="0.25">
      <c r="A167" s="18" t="s">
        <v>979</v>
      </c>
      <c r="B167" s="18" t="s">
        <v>14265</v>
      </c>
      <c r="C167" s="18" t="s">
        <v>13170</v>
      </c>
      <c r="D167" s="18" t="s">
        <v>13171</v>
      </c>
      <c r="E167" s="18" t="s">
        <v>14266</v>
      </c>
      <c r="F167" s="18" t="s">
        <v>14267</v>
      </c>
      <c r="G167" s="18"/>
      <c r="H167" s="18"/>
      <c r="I167" s="18">
        <v>33220</v>
      </c>
      <c r="J167" s="18"/>
      <c r="K167" s="18" t="s">
        <v>14065</v>
      </c>
      <c r="L167" s="18" t="s">
        <v>470</v>
      </c>
      <c r="M167" s="18" t="s">
        <v>14268</v>
      </c>
      <c r="N167" s="18" t="s">
        <v>1189</v>
      </c>
      <c r="O167" s="18" t="s">
        <v>13892</v>
      </c>
      <c r="P167" s="18" t="s">
        <v>13533</v>
      </c>
      <c r="Q167" s="18" t="str">
        <f t="shared" si="2"/>
        <v>BACHILLERATO GENERAL DE 3 AÑOS</v>
      </c>
      <c r="R167" s="18" t="s">
        <v>13179</v>
      </c>
      <c r="S167" s="18" t="s">
        <v>13430</v>
      </c>
      <c r="T167" s="18" t="s">
        <v>13588</v>
      </c>
      <c r="U167" s="18" t="s">
        <v>13432</v>
      </c>
      <c r="V167" s="18" t="s">
        <v>13183</v>
      </c>
      <c r="W167" s="18"/>
      <c r="X167" s="18" t="s">
        <v>13183</v>
      </c>
      <c r="Y167" s="18"/>
      <c r="Z167" s="18" t="s">
        <v>14269</v>
      </c>
      <c r="AA167" s="18" t="s">
        <v>14269</v>
      </c>
      <c r="AB167" s="18"/>
      <c r="AC167" s="18" t="s">
        <v>14270</v>
      </c>
      <c r="AD167" s="18" t="s">
        <v>13652</v>
      </c>
      <c r="AE167" s="18" t="s">
        <v>13188</v>
      </c>
      <c r="AF167" s="18" t="s">
        <v>14271</v>
      </c>
      <c r="AG167" s="18"/>
      <c r="AH167" s="18" t="s">
        <v>14186</v>
      </c>
      <c r="AI167" s="18" t="s">
        <v>13191</v>
      </c>
      <c r="AJ167" s="18" t="s">
        <v>13191</v>
      </c>
      <c r="AK167" s="18" t="s">
        <v>13191</v>
      </c>
      <c r="AL167" s="18" t="s">
        <v>14186</v>
      </c>
    </row>
    <row r="168" spans="1:38" x14ac:dyDescent="0.25">
      <c r="A168" s="18" t="s">
        <v>993</v>
      </c>
      <c r="B168" s="18" t="s">
        <v>14272</v>
      </c>
      <c r="C168" s="18" t="s">
        <v>13170</v>
      </c>
      <c r="D168" s="18" t="s">
        <v>13171</v>
      </c>
      <c r="E168" s="18" t="s">
        <v>1176</v>
      </c>
      <c r="F168" s="18" t="s">
        <v>14273</v>
      </c>
      <c r="G168" s="18"/>
      <c r="H168" s="18"/>
      <c r="I168" s="18">
        <v>31831</v>
      </c>
      <c r="J168" s="18"/>
      <c r="K168" s="18" t="s">
        <v>14138</v>
      </c>
      <c r="L168" s="18" t="s">
        <v>852</v>
      </c>
      <c r="M168" s="18" t="s">
        <v>14274</v>
      </c>
      <c r="N168" s="18" t="s">
        <v>1176</v>
      </c>
      <c r="O168" s="18" t="s">
        <v>13215</v>
      </c>
      <c r="P168" s="18" t="s">
        <v>13533</v>
      </c>
      <c r="Q168" s="18" t="str">
        <f t="shared" si="2"/>
        <v>BACHILLERATO GENERAL DE 3 AÑOS</v>
      </c>
      <c r="R168" s="18" t="s">
        <v>13179</v>
      </c>
      <c r="S168" s="18" t="s">
        <v>13430</v>
      </c>
      <c r="T168" s="18" t="s">
        <v>13588</v>
      </c>
      <c r="U168" s="18" t="s">
        <v>13432</v>
      </c>
      <c r="V168" s="18" t="s">
        <v>13183</v>
      </c>
      <c r="W168" s="18"/>
      <c r="X168" s="18" t="s">
        <v>13183</v>
      </c>
      <c r="Y168" s="18"/>
      <c r="Z168" s="18" t="s">
        <v>14275</v>
      </c>
      <c r="AA168" s="18"/>
      <c r="AB168" s="18"/>
      <c r="AC168" s="18" t="s">
        <v>14276</v>
      </c>
      <c r="AD168" s="18" t="s">
        <v>13652</v>
      </c>
      <c r="AE168" s="18" t="s">
        <v>13188</v>
      </c>
      <c r="AF168" s="18"/>
      <c r="AG168" s="18"/>
      <c r="AH168" s="18" t="s">
        <v>14186</v>
      </c>
      <c r="AI168" s="18" t="s">
        <v>13191</v>
      </c>
      <c r="AJ168" s="18" t="s">
        <v>13191</v>
      </c>
      <c r="AK168" s="18" t="s">
        <v>13191</v>
      </c>
      <c r="AL168" s="18" t="s">
        <v>14186</v>
      </c>
    </row>
    <row r="169" spans="1:38" x14ac:dyDescent="0.25">
      <c r="A169" s="18" t="s">
        <v>991</v>
      </c>
      <c r="B169" s="18" t="s">
        <v>14277</v>
      </c>
      <c r="C169" s="18" t="s">
        <v>13503</v>
      </c>
      <c r="D169" s="18" t="s">
        <v>13171</v>
      </c>
      <c r="E169" s="18" t="s">
        <v>14278</v>
      </c>
      <c r="F169" s="18"/>
      <c r="G169" s="18"/>
      <c r="H169" s="18"/>
      <c r="I169" s="18">
        <v>31821</v>
      </c>
      <c r="J169" s="18"/>
      <c r="K169" s="18" t="s">
        <v>14138</v>
      </c>
      <c r="L169" s="18" t="s">
        <v>852</v>
      </c>
      <c r="M169" s="18" t="s">
        <v>14279</v>
      </c>
      <c r="N169" s="18" t="s">
        <v>1178</v>
      </c>
      <c r="O169" s="18" t="s">
        <v>13177</v>
      </c>
      <c r="P169" s="18" t="s">
        <v>13533</v>
      </c>
      <c r="Q169" s="18" t="str">
        <f t="shared" si="2"/>
        <v>BACHILLERATO GENERAL DE 3 AÑOS</v>
      </c>
      <c r="R169" s="18" t="s">
        <v>13179</v>
      </c>
      <c r="S169" s="18" t="s">
        <v>13430</v>
      </c>
      <c r="T169" s="18" t="s">
        <v>13588</v>
      </c>
      <c r="U169" s="18" t="s">
        <v>13432</v>
      </c>
      <c r="V169" s="18" t="s">
        <v>13183</v>
      </c>
      <c r="W169" s="18"/>
      <c r="X169" s="18" t="s">
        <v>13183</v>
      </c>
      <c r="Y169" s="18"/>
      <c r="Z169" s="18"/>
      <c r="AA169" s="18"/>
      <c r="AB169" s="18"/>
      <c r="AC169" s="18" t="s">
        <v>14280</v>
      </c>
      <c r="AD169" s="18" t="s">
        <v>13652</v>
      </c>
      <c r="AE169" s="18" t="s">
        <v>13188</v>
      </c>
      <c r="AF169" s="18"/>
      <c r="AG169" s="18"/>
      <c r="AH169" s="18" t="s">
        <v>14186</v>
      </c>
      <c r="AI169" s="18" t="s">
        <v>13191</v>
      </c>
      <c r="AJ169" s="18" t="s">
        <v>13191</v>
      </c>
      <c r="AK169" s="18" t="s">
        <v>13191</v>
      </c>
      <c r="AL169" s="18" t="s">
        <v>14186</v>
      </c>
    </row>
    <row r="170" spans="1:38" x14ac:dyDescent="0.25">
      <c r="A170" s="18" t="s">
        <v>902</v>
      </c>
      <c r="B170" s="18" t="s">
        <v>14281</v>
      </c>
      <c r="C170" s="18" t="s">
        <v>13503</v>
      </c>
      <c r="D170" s="18" t="s">
        <v>13171</v>
      </c>
      <c r="E170" s="18" t="s">
        <v>1263</v>
      </c>
      <c r="F170" s="18"/>
      <c r="G170" s="18"/>
      <c r="H170" s="18" t="s">
        <v>14282</v>
      </c>
      <c r="I170" s="18"/>
      <c r="J170" s="18"/>
      <c r="K170" s="18" t="s">
        <v>13937</v>
      </c>
      <c r="L170" s="18" t="s">
        <v>494</v>
      </c>
      <c r="M170" s="18" t="s">
        <v>14283</v>
      </c>
      <c r="N170" s="18" t="s">
        <v>1263</v>
      </c>
      <c r="O170" s="18" t="s">
        <v>13658</v>
      </c>
      <c r="P170" s="18" t="s">
        <v>13533</v>
      </c>
      <c r="Q170" s="18" t="str">
        <f t="shared" si="2"/>
        <v>BACHILLERATO GENERAL DE 3 AÑOS</v>
      </c>
      <c r="R170" s="18" t="s">
        <v>13179</v>
      </c>
      <c r="S170" s="18" t="s">
        <v>13430</v>
      </c>
      <c r="T170" s="18" t="s">
        <v>13588</v>
      </c>
      <c r="U170" s="18" t="s">
        <v>13432</v>
      </c>
      <c r="V170" s="18" t="s">
        <v>13183</v>
      </c>
      <c r="W170" s="18"/>
      <c r="X170" s="18" t="s">
        <v>13183</v>
      </c>
      <c r="Y170" s="18"/>
      <c r="Z170" s="18" t="s">
        <v>14284</v>
      </c>
      <c r="AA170" s="18"/>
      <c r="AB170" s="18"/>
      <c r="AC170" s="18" t="s">
        <v>14285</v>
      </c>
      <c r="AD170" s="18" t="s">
        <v>13652</v>
      </c>
      <c r="AE170" s="18" t="s">
        <v>13188</v>
      </c>
      <c r="AF170" s="18"/>
      <c r="AG170" s="18"/>
      <c r="AH170" s="18" t="s">
        <v>14286</v>
      </c>
      <c r="AI170" s="18" t="s">
        <v>13191</v>
      </c>
      <c r="AJ170" s="18" t="s">
        <v>13191</v>
      </c>
      <c r="AK170" s="18" t="s">
        <v>13191</v>
      </c>
      <c r="AL170" s="18" t="s">
        <v>14286</v>
      </c>
    </row>
    <row r="171" spans="1:38" x14ac:dyDescent="0.25">
      <c r="A171" s="18" t="s">
        <v>909</v>
      </c>
      <c r="B171" s="18" t="s">
        <v>14287</v>
      </c>
      <c r="C171" s="18" t="s">
        <v>13503</v>
      </c>
      <c r="D171" s="18" t="s">
        <v>13171</v>
      </c>
      <c r="E171" s="18" t="s">
        <v>1263</v>
      </c>
      <c r="F171" s="18" t="s">
        <v>475</v>
      </c>
      <c r="G171" s="18" t="s">
        <v>499</v>
      </c>
      <c r="H171" s="18" t="s">
        <v>14288</v>
      </c>
      <c r="I171" s="18">
        <v>33961</v>
      </c>
      <c r="J171" s="18"/>
      <c r="K171" s="18" t="s">
        <v>14289</v>
      </c>
      <c r="L171" s="18" t="s">
        <v>492</v>
      </c>
      <c r="M171" s="18" t="s">
        <v>13176</v>
      </c>
      <c r="N171" s="18" t="s">
        <v>1259</v>
      </c>
      <c r="O171" s="18" t="s">
        <v>13177</v>
      </c>
      <c r="P171" s="18" t="s">
        <v>13178</v>
      </c>
      <c r="Q171" s="18" t="str">
        <f t="shared" si="2"/>
        <v>BACHILLERATO GENERAL DE 3 AÑOS</v>
      </c>
      <c r="R171" s="18" t="s">
        <v>13179</v>
      </c>
      <c r="S171" s="18" t="s">
        <v>13430</v>
      </c>
      <c r="T171" s="18" t="s">
        <v>13588</v>
      </c>
      <c r="U171" s="18" t="s">
        <v>13432</v>
      </c>
      <c r="V171" s="18" t="s">
        <v>13183</v>
      </c>
      <c r="W171" s="18"/>
      <c r="X171" s="18" t="s">
        <v>13183</v>
      </c>
      <c r="Y171" s="18"/>
      <c r="Z171" s="18" t="s">
        <v>14290</v>
      </c>
      <c r="AA171" s="18"/>
      <c r="AB171" s="18"/>
      <c r="AC171" s="18" t="s">
        <v>14291</v>
      </c>
      <c r="AD171" s="18" t="s">
        <v>13652</v>
      </c>
      <c r="AE171" s="18" t="s">
        <v>13188</v>
      </c>
      <c r="AF171" s="18"/>
      <c r="AG171" s="18"/>
      <c r="AH171" s="18" t="s">
        <v>14286</v>
      </c>
      <c r="AI171" s="18" t="s">
        <v>13191</v>
      </c>
      <c r="AJ171" s="18" t="s">
        <v>13191</v>
      </c>
      <c r="AK171" s="18" t="s">
        <v>13191</v>
      </c>
      <c r="AL171" s="18" t="s">
        <v>14286</v>
      </c>
    </row>
    <row r="172" spans="1:38" x14ac:dyDescent="0.25">
      <c r="A172" s="18" t="s">
        <v>907</v>
      </c>
      <c r="B172" s="18" t="s">
        <v>14292</v>
      </c>
      <c r="C172" s="18" t="s">
        <v>13170</v>
      </c>
      <c r="D172" s="18" t="s">
        <v>13171</v>
      </c>
      <c r="E172" s="18" t="s">
        <v>14293</v>
      </c>
      <c r="F172" s="18"/>
      <c r="G172" s="18"/>
      <c r="H172" s="18"/>
      <c r="I172" s="18">
        <v>31990</v>
      </c>
      <c r="J172" s="18"/>
      <c r="K172" s="18" t="s">
        <v>14029</v>
      </c>
      <c r="L172" s="18" t="s">
        <v>857</v>
      </c>
      <c r="M172" s="18" t="s">
        <v>13176</v>
      </c>
      <c r="N172" s="18" t="s">
        <v>857</v>
      </c>
      <c r="O172" s="18" t="s">
        <v>13177</v>
      </c>
      <c r="P172" s="18" t="s">
        <v>13178</v>
      </c>
      <c r="Q172" s="18" t="str">
        <f t="shared" si="2"/>
        <v>BACHILLERATO GENERAL DE 3 AÑOS</v>
      </c>
      <c r="R172" s="18" t="s">
        <v>13179</v>
      </c>
      <c r="S172" s="18" t="s">
        <v>13430</v>
      </c>
      <c r="T172" s="18" t="s">
        <v>13588</v>
      </c>
      <c r="U172" s="18" t="s">
        <v>13432</v>
      </c>
      <c r="V172" s="18" t="s">
        <v>13183</v>
      </c>
      <c r="W172" s="18"/>
      <c r="X172" s="18" t="s">
        <v>13183</v>
      </c>
      <c r="Y172" s="18"/>
      <c r="Z172" s="18" t="s">
        <v>14294</v>
      </c>
      <c r="AA172" s="18"/>
      <c r="AB172" s="18"/>
      <c r="AC172" s="18" t="s">
        <v>14295</v>
      </c>
      <c r="AD172" s="18" t="s">
        <v>13652</v>
      </c>
      <c r="AE172" s="18" t="s">
        <v>13188</v>
      </c>
      <c r="AF172" s="18"/>
      <c r="AG172" s="18"/>
      <c r="AH172" s="18" t="s">
        <v>14286</v>
      </c>
      <c r="AI172" s="18" t="s">
        <v>13191</v>
      </c>
      <c r="AJ172" s="18" t="s">
        <v>13191</v>
      </c>
      <c r="AK172" s="18" t="s">
        <v>13191</v>
      </c>
      <c r="AL172" s="18" t="s">
        <v>14286</v>
      </c>
    </row>
    <row r="173" spans="1:38" x14ac:dyDescent="0.25">
      <c r="A173" s="18" t="s">
        <v>992</v>
      </c>
      <c r="B173" s="18" t="s">
        <v>1015</v>
      </c>
      <c r="C173" s="18" t="s">
        <v>13170</v>
      </c>
      <c r="D173" s="18" t="s">
        <v>13171</v>
      </c>
      <c r="E173" s="18" t="s">
        <v>14296</v>
      </c>
      <c r="F173" s="18" t="s">
        <v>844</v>
      </c>
      <c r="G173" s="18" t="s">
        <v>14297</v>
      </c>
      <c r="H173" s="18"/>
      <c r="I173" s="18"/>
      <c r="J173" s="18"/>
      <c r="K173" s="18" t="s">
        <v>14125</v>
      </c>
      <c r="L173" s="18" t="s">
        <v>841</v>
      </c>
      <c r="M173" s="18" t="s">
        <v>13176</v>
      </c>
      <c r="N173" s="18" t="s">
        <v>1175</v>
      </c>
      <c r="O173" s="18" t="s">
        <v>13177</v>
      </c>
      <c r="P173" s="18" t="s">
        <v>13178</v>
      </c>
      <c r="Q173" s="18" t="str">
        <f t="shared" si="2"/>
        <v>BACHILLERATO GENERAL DE 3 AÑOS</v>
      </c>
      <c r="R173" s="18" t="s">
        <v>13179</v>
      </c>
      <c r="S173" s="18" t="s">
        <v>13430</v>
      </c>
      <c r="T173" s="18" t="s">
        <v>13588</v>
      </c>
      <c r="U173" s="18" t="s">
        <v>13432</v>
      </c>
      <c r="V173" s="18" t="s">
        <v>13183</v>
      </c>
      <c r="W173" s="18"/>
      <c r="X173" s="18" t="s">
        <v>13183</v>
      </c>
      <c r="Y173" s="18"/>
      <c r="Z173" s="18"/>
      <c r="AA173" s="18"/>
      <c r="AB173" s="18"/>
      <c r="AC173" s="18" t="s">
        <v>14298</v>
      </c>
      <c r="AD173" s="18" t="s">
        <v>13652</v>
      </c>
      <c r="AE173" s="18" t="s">
        <v>13188</v>
      </c>
      <c r="AF173" s="18"/>
      <c r="AG173" s="18"/>
      <c r="AH173" s="18" t="s">
        <v>14286</v>
      </c>
      <c r="AI173" s="18" t="s">
        <v>13191</v>
      </c>
      <c r="AJ173" s="18" t="s">
        <v>13191</v>
      </c>
      <c r="AK173" s="18" t="s">
        <v>13191</v>
      </c>
      <c r="AL173" s="18" t="s">
        <v>14286</v>
      </c>
    </row>
    <row r="174" spans="1:38" x14ac:dyDescent="0.25">
      <c r="A174" s="18" t="s">
        <v>872</v>
      </c>
      <c r="B174" s="18" t="s">
        <v>14299</v>
      </c>
      <c r="C174" s="18" t="s">
        <v>13170</v>
      </c>
      <c r="D174" s="18" t="s">
        <v>13171</v>
      </c>
      <c r="E174" s="18" t="s">
        <v>14300</v>
      </c>
      <c r="F174" s="18" t="s">
        <v>14301</v>
      </c>
      <c r="G174" s="18" t="s">
        <v>534</v>
      </c>
      <c r="H174" s="18" t="s">
        <v>14302</v>
      </c>
      <c r="I174" s="18">
        <v>33580</v>
      </c>
      <c r="J174" s="18"/>
      <c r="K174" s="18" t="s">
        <v>13602</v>
      </c>
      <c r="L174" s="18" t="s">
        <v>845</v>
      </c>
      <c r="M174" s="18" t="s">
        <v>13176</v>
      </c>
      <c r="N174" s="18" t="s">
        <v>845</v>
      </c>
      <c r="O174" s="18" t="s">
        <v>13177</v>
      </c>
      <c r="P174" s="18" t="s">
        <v>13178</v>
      </c>
      <c r="Q174" s="18" t="str">
        <f t="shared" si="2"/>
        <v>BACHILLERATO GENERAL DE 3 AÑOS</v>
      </c>
      <c r="R174" s="18" t="s">
        <v>13179</v>
      </c>
      <c r="S174" s="18" t="s">
        <v>13430</v>
      </c>
      <c r="T174" s="18" t="s">
        <v>13588</v>
      </c>
      <c r="U174" s="18" t="s">
        <v>13432</v>
      </c>
      <c r="V174" s="18" t="s">
        <v>13183</v>
      </c>
      <c r="W174" s="18"/>
      <c r="X174" s="18" t="s">
        <v>13183</v>
      </c>
      <c r="Y174" s="18"/>
      <c r="Z174" s="18" t="s">
        <v>14303</v>
      </c>
      <c r="AA174" s="18"/>
      <c r="AB174" s="18"/>
      <c r="AC174" s="18" t="s">
        <v>14304</v>
      </c>
      <c r="AD174" s="18" t="s">
        <v>13652</v>
      </c>
      <c r="AE174" s="18" t="s">
        <v>13188</v>
      </c>
      <c r="AF174" s="18"/>
      <c r="AG174" s="18"/>
      <c r="AH174" s="18" t="s">
        <v>14286</v>
      </c>
      <c r="AI174" s="18" t="s">
        <v>13191</v>
      </c>
      <c r="AJ174" s="18" t="s">
        <v>13191</v>
      </c>
      <c r="AK174" s="18" t="s">
        <v>13191</v>
      </c>
      <c r="AL174" s="18" t="s">
        <v>14286</v>
      </c>
    </row>
    <row r="175" spans="1:38" x14ac:dyDescent="0.25">
      <c r="A175" s="18" t="s">
        <v>974</v>
      </c>
      <c r="B175" s="18" t="s">
        <v>14305</v>
      </c>
      <c r="C175" s="18" t="s">
        <v>13170</v>
      </c>
      <c r="D175" s="18" t="s">
        <v>13171</v>
      </c>
      <c r="E175" s="18" t="s">
        <v>14306</v>
      </c>
      <c r="F175" s="18"/>
      <c r="G175" s="18"/>
      <c r="H175" s="18"/>
      <c r="I175" s="18">
        <v>31000</v>
      </c>
      <c r="J175" s="18" t="s">
        <v>14307</v>
      </c>
      <c r="K175" s="18" t="s">
        <v>13175</v>
      </c>
      <c r="L175" s="18" t="s">
        <v>475</v>
      </c>
      <c r="M175" s="18" t="s">
        <v>13176</v>
      </c>
      <c r="N175" s="18" t="s">
        <v>475</v>
      </c>
      <c r="O175" s="18" t="s">
        <v>13177</v>
      </c>
      <c r="P175" s="18" t="s">
        <v>13178</v>
      </c>
      <c r="Q175" s="18" t="str">
        <f t="shared" si="2"/>
        <v>BACHILLERATO GENERAL DE 3 AÑOS</v>
      </c>
      <c r="R175" s="18" t="s">
        <v>13179</v>
      </c>
      <c r="S175" s="18" t="s">
        <v>13430</v>
      </c>
      <c r="T175" s="18" t="s">
        <v>13588</v>
      </c>
      <c r="U175" s="18" t="s">
        <v>13432</v>
      </c>
      <c r="V175" s="18" t="s">
        <v>13183</v>
      </c>
      <c r="W175" s="18"/>
      <c r="X175" s="18" t="s">
        <v>13183</v>
      </c>
      <c r="Y175" s="18"/>
      <c r="Z175" s="18"/>
      <c r="AA175" s="18"/>
      <c r="AB175" s="18"/>
      <c r="AC175" s="18" t="s">
        <v>14308</v>
      </c>
      <c r="AD175" s="18" t="s">
        <v>13652</v>
      </c>
      <c r="AE175" s="18" t="s">
        <v>13188</v>
      </c>
      <c r="AF175" s="18"/>
      <c r="AG175" s="18"/>
      <c r="AH175" s="18" t="s">
        <v>14286</v>
      </c>
      <c r="AI175" s="18" t="s">
        <v>13191</v>
      </c>
      <c r="AJ175" s="18" t="s">
        <v>13191</v>
      </c>
      <c r="AK175" s="18" t="s">
        <v>13191</v>
      </c>
      <c r="AL175" s="18" t="s">
        <v>14286</v>
      </c>
    </row>
    <row r="176" spans="1:38" x14ac:dyDescent="0.25">
      <c r="A176" s="18" t="s">
        <v>975</v>
      </c>
      <c r="B176" s="18" t="s">
        <v>14309</v>
      </c>
      <c r="C176" s="18" t="s">
        <v>13170</v>
      </c>
      <c r="D176" s="18" t="s">
        <v>13171</v>
      </c>
      <c r="E176" s="18" t="s">
        <v>14310</v>
      </c>
      <c r="F176" s="18" t="s">
        <v>14311</v>
      </c>
      <c r="G176" s="18" t="s">
        <v>14312</v>
      </c>
      <c r="H176" s="18" t="s">
        <v>14313</v>
      </c>
      <c r="I176" s="18"/>
      <c r="J176" s="18" t="s">
        <v>2010</v>
      </c>
      <c r="K176" s="18" t="s">
        <v>13175</v>
      </c>
      <c r="L176" s="18" t="s">
        <v>475</v>
      </c>
      <c r="M176" s="18" t="s">
        <v>13176</v>
      </c>
      <c r="N176" s="18" t="s">
        <v>475</v>
      </c>
      <c r="O176" s="18" t="s">
        <v>13177</v>
      </c>
      <c r="P176" s="18" t="s">
        <v>13178</v>
      </c>
      <c r="Q176" s="18" t="str">
        <f t="shared" si="2"/>
        <v>BACHILLERATO GENERAL DE 3 AÑOS</v>
      </c>
      <c r="R176" s="18" t="s">
        <v>13179</v>
      </c>
      <c r="S176" s="18" t="s">
        <v>13430</v>
      </c>
      <c r="T176" s="18" t="s">
        <v>13588</v>
      </c>
      <c r="U176" s="18" t="s">
        <v>13432</v>
      </c>
      <c r="V176" s="18" t="s">
        <v>13183</v>
      </c>
      <c r="W176" s="18"/>
      <c r="X176" s="18" t="s">
        <v>13183</v>
      </c>
      <c r="Y176" s="18"/>
      <c r="Z176" s="18" t="s">
        <v>14314</v>
      </c>
      <c r="AA176" s="18"/>
      <c r="AB176" s="18"/>
      <c r="AC176" s="18" t="s">
        <v>14315</v>
      </c>
      <c r="AD176" s="18" t="s">
        <v>13652</v>
      </c>
      <c r="AE176" s="18" t="s">
        <v>13188</v>
      </c>
      <c r="AF176" s="18"/>
      <c r="AG176" s="18"/>
      <c r="AH176" s="18" t="s">
        <v>14286</v>
      </c>
      <c r="AI176" s="18" t="s">
        <v>13191</v>
      </c>
      <c r="AJ176" s="18" t="s">
        <v>13191</v>
      </c>
      <c r="AK176" s="18" t="s">
        <v>13191</v>
      </c>
      <c r="AL176" s="18" t="s">
        <v>14286</v>
      </c>
    </row>
    <row r="177" spans="1:38" x14ac:dyDescent="0.25">
      <c r="A177" s="18" t="s">
        <v>906</v>
      </c>
      <c r="B177" s="18" t="s">
        <v>14316</v>
      </c>
      <c r="C177" s="18" t="s">
        <v>13503</v>
      </c>
      <c r="D177" s="18" t="s">
        <v>13171</v>
      </c>
      <c r="E177" s="18" t="s">
        <v>14317</v>
      </c>
      <c r="F177" s="18" t="s">
        <v>14318</v>
      </c>
      <c r="G177" s="18" t="s">
        <v>14062</v>
      </c>
      <c r="H177" s="18"/>
      <c r="I177" s="18">
        <v>32980</v>
      </c>
      <c r="J177" s="18"/>
      <c r="K177" s="18" t="s">
        <v>14319</v>
      </c>
      <c r="L177" s="18" t="s">
        <v>491</v>
      </c>
      <c r="M177" s="18" t="s">
        <v>13176</v>
      </c>
      <c r="N177" s="18" t="s">
        <v>491</v>
      </c>
      <c r="O177" s="18" t="s">
        <v>13177</v>
      </c>
      <c r="P177" s="18" t="s">
        <v>13178</v>
      </c>
      <c r="Q177" s="18" t="str">
        <f t="shared" si="2"/>
        <v>BACHILLERATO GENERAL DE 3 AÑOS</v>
      </c>
      <c r="R177" s="18" t="s">
        <v>13179</v>
      </c>
      <c r="S177" s="18" t="s">
        <v>13430</v>
      </c>
      <c r="T177" s="18" t="s">
        <v>13588</v>
      </c>
      <c r="U177" s="18" t="s">
        <v>13432</v>
      </c>
      <c r="V177" s="18" t="s">
        <v>13183</v>
      </c>
      <c r="W177" s="18"/>
      <c r="X177" s="18" t="s">
        <v>13183</v>
      </c>
      <c r="Y177" s="18"/>
      <c r="Z177" s="18" t="s">
        <v>14320</v>
      </c>
      <c r="AA177" s="18"/>
      <c r="AB177" s="18"/>
      <c r="AC177" s="18" t="s">
        <v>14321</v>
      </c>
      <c r="AD177" s="18" t="s">
        <v>13652</v>
      </c>
      <c r="AE177" s="18" t="s">
        <v>13188</v>
      </c>
      <c r="AF177" s="18" t="s">
        <v>14322</v>
      </c>
      <c r="AG177" s="18"/>
      <c r="AH177" s="18" t="s">
        <v>14286</v>
      </c>
      <c r="AI177" s="18" t="s">
        <v>13191</v>
      </c>
      <c r="AJ177" s="18" t="s">
        <v>13191</v>
      </c>
      <c r="AK177" s="18" t="s">
        <v>13191</v>
      </c>
      <c r="AL177" s="18" t="s">
        <v>14286</v>
      </c>
    </row>
    <row r="178" spans="1:38" x14ac:dyDescent="0.25">
      <c r="A178" s="18" t="s">
        <v>950</v>
      </c>
      <c r="B178" s="18" t="s">
        <v>14323</v>
      </c>
      <c r="C178" s="18" t="s">
        <v>13170</v>
      </c>
      <c r="D178" s="18" t="s">
        <v>13171</v>
      </c>
      <c r="E178" s="18" t="s">
        <v>1264</v>
      </c>
      <c r="F178" s="18" t="s">
        <v>14324</v>
      </c>
      <c r="G178" s="18" t="s">
        <v>14325</v>
      </c>
      <c r="H178" s="18"/>
      <c r="I178" s="18">
        <v>33180</v>
      </c>
      <c r="J178" s="18"/>
      <c r="K178" s="18" t="s">
        <v>13214</v>
      </c>
      <c r="L178" s="18" t="s">
        <v>480</v>
      </c>
      <c r="M178" s="18" t="s">
        <v>14326</v>
      </c>
      <c r="N178" s="18" t="s">
        <v>1209</v>
      </c>
      <c r="O178" s="18" t="s">
        <v>13648</v>
      </c>
      <c r="P178" s="18" t="s">
        <v>13533</v>
      </c>
      <c r="Q178" s="18" t="str">
        <f t="shared" si="2"/>
        <v>BACHILLERATO GENERAL DE 3 AÑOS</v>
      </c>
      <c r="R178" s="18" t="s">
        <v>13179</v>
      </c>
      <c r="S178" s="18" t="s">
        <v>13430</v>
      </c>
      <c r="T178" s="18" t="s">
        <v>13588</v>
      </c>
      <c r="U178" s="18" t="s">
        <v>13432</v>
      </c>
      <c r="V178" s="18" t="s">
        <v>13183</v>
      </c>
      <c r="W178" s="18"/>
      <c r="X178" s="18" t="s">
        <v>13183</v>
      </c>
      <c r="Y178" s="18"/>
      <c r="Z178" s="18"/>
      <c r="AA178" s="18"/>
      <c r="AB178" s="18"/>
      <c r="AC178" s="18" t="s">
        <v>14327</v>
      </c>
      <c r="AD178" s="18" t="s">
        <v>13652</v>
      </c>
      <c r="AE178" s="18" t="s">
        <v>13188</v>
      </c>
      <c r="AF178" s="18"/>
      <c r="AG178" s="18"/>
      <c r="AH178" s="18" t="s">
        <v>14286</v>
      </c>
      <c r="AI178" s="18" t="s">
        <v>13191</v>
      </c>
      <c r="AJ178" s="18" t="s">
        <v>13191</v>
      </c>
      <c r="AK178" s="18" t="s">
        <v>13191</v>
      </c>
      <c r="AL178" s="18" t="s">
        <v>14286</v>
      </c>
    </row>
    <row r="179" spans="1:38" x14ac:dyDescent="0.25">
      <c r="A179" s="18" t="s">
        <v>898</v>
      </c>
      <c r="B179" s="18" t="s">
        <v>14328</v>
      </c>
      <c r="C179" s="18" t="s">
        <v>13170</v>
      </c>
      <c r="D179" s="18" t="s">
        <v>13171</v>
      </c>
      <c r="E179" s="18" t="s">
        <v>14329</v>
      </c>
      <c r="F179" s="18" t="s">
        <v>14330</v>
      </c>
      <c r="G179" s="18" t="s">
        <v>14331</v>
      </c>
      <c r="H179" s="18"/>
      <c r="I179" s="18"/>
      <c r="J179" s="18"/>
      <c r="K179" s="18" t="s">
        <v>13261</v>
      </c>
      <c r="L179" s="18" t="s">
        <v>843</v>
      </c>
      <c r="M179" s="18" t="s">
        <v>14332</v>
      </c>
      <c r="N179" s="18" t="s">
        <v>1255</v>
      </c>
      <c r="O179" s="18" t="s">
        <v>13215</v>
      </c>
      <c r="P179" s="18" t="s">
        <v>13533</v>
      </c>
      <c r="Q179" s="18" t="str">
        <f t="shared" si="2"/>
        <v>BACHILLERATO GENERAL DE 3 AÑOS</v>
      </c>
      <c r="R179" s="18" t="s">
        <v>13179</v>
      </c>
      <c r="S179" s="18" t="s">
        <v>13430</v>
      </c>
      <c r="T179" s="18" t="s">
        <v>13588</v>
      </c>
      <c r="U179" s="18" t="s">
        <v>13432</v>
      </c>
      <c r="V179" s="18" t="s">
        <v>13183</v>
      </c>
      <c r="W179" s="18"/>
      <c r="X179" s="18" t="s">
        <v>13183</v>
      </c>
      <c r="Y179" s="18"/>
      <c r="Z179" s="18"/>
      <c r="AA179" s="18"/>
      <c r="AB179" s="18"/>
      <c r="AC179" s="18" t="s">
        <v>14333</v>
      </c>
      <c r="AD179" s="18" t="s">
        <v>13652</v>
      </c>
      <c r="AE179" s="18" t="s">
        <v>13188</v>
      </c>
      <c r="AF179" s="18"/>
      <c r="AG179" s="18"/>
      <c r="AH179" s="18" t="s">
        <v>14286</v>
      </c>
      <c r="AI179" s="18" t="s">
        <v>13191</v>
      </c>
      <c r="AJ179" s="18" t="s">
        <v>13191</v>
      </c>
      <c r="AK179" s="18" t="s">
        <v>13191</v>
      </c>
      <c r="AL179" s="18" t="s">
        <v>14286</v>
      </c>
    </row>
    <row r="180" spans="1:38" x14ac:dyDescent="0.25">
      <c r="A180" s="18" t="s">
        <v>915</v>
      </c>
      <c r="B180" s="18" t="s">
        <v>14334</v>
      </c>
      <c r="C180" s="18" t="s">
        <v>13170</v>
      </c>
      <c r="D180" s="18" t="s">
        <v>13171</v>
      </c>
      <c r="E180" s="18" t="s">
        <v>14335</v>
      </c>
      <c r="F180" s="18" t="s">
        <v>14336</v>
      </c>
      <c r="G180" s="18" t="s">
        <v>14337</v>
      </c>
      <c r="H180" s="18"/>
      <c r="I180" s="18"/>
      <c r="J180" s="18"/>
      <c r="K180" s="18" t="s">
        <v>13541</v>
      </c>
      <c r="L180" s="18" t="s">
        <v>489</v>
      </c>
      <c r="M180" s="18" t="s">
        <v>14338</v>
      </c>
      <c r="N180" s="18" t="s">
        <v>14339</v>
      </c>
      <c r="O180" s="18" t="s">
        <v>13215</v>
      </c>
      <c r="P180" s="18" t="s">
        <v>13533</v>
      </c>
      <c r="Q180" s="18" t="str">
        <f t="shared" si="2"/>
        <v>BACHILLERATO GENERAL DE 3 AÑOS</v>
      </c>
      <c r="R180" s="18" t="s">
        <v>13179</v>
      </c>
      <c r="S180" s="18" t="s">
        <v>13430</v>
      </c>
      <c r="T180" s="18" t="s">
        <v>13588</v>
      </c>
      <c r="U180" s="18" t="s">
        <v>13432</v>
      </c>
      <c r="V180" s="18" t="s">
        <v>13183</v>
      </c>
      <c r="W180" s="18"/>
      <c r="X180" s="18" t="s">
        <v>13183</v>
      </c>
      <c r="Y180" s="18"/>
      <c r="Z180" s="18" t="s">
        <v>14340</v>
      </c>
      <c r="AA180" s="18"/>
      <c r="AB180" s="18"/>
      <c r="AC180" s="18" t="s">
        <v>14341</v>
      </c>
      <c r="AD180" s="18" t="s">
        <v>13652</v>
      </c>
      <c r="AE180" s="18" t="s">
        <v>13188</v>
      </c>
      <c r="AF180" s="18"/>
      <c r="AG180" s="18"/>
      <c r="AH180" s="18" t="s">
        <v>14286</v>
      </c>
      <c r="AI180" s="18" t="s">
        <v>13191</v>
      </c>
      <c r="AJ180" s="18" t="s">
        <v>13191</v>
      </c>
      <c r="AK180" s="18" t="s">
        <v>13191</v>
      </c>
      <c r="AL180" s="18" t="s">
        <v>14286</v>
      </c>
    </row>
    <row r="181" spans="1:38" x14ac:dyDescent="0.25">
      <c r="A181" s="18" t="s">
        <v>982</v>
      </c>
      <c r="B181" s="18" t="s">
        <v>1030</v>
      </c>
      <c r="C181" s="18" t="s">
        <v>13170</v>
      </c>
      <c r="D181" s="18" t="s">
        <v>13171</v>
      </c>
      <c r="E181" s="18" t="s">
        <v>14342</v>
      </c>
      <c r="F181" s="18"/>
      <c r="G181" s="18"/>
      <c r="H181" s="18"/>
      <c r="I181" s="18">
        <v>31560</v>
      </c>
      <c r="J181" s="18"/>
      <c r="K181" s="18" t="s">
        <v>13904</v>
      </c>
      <c r="L181" s="18" t="s">
        <v>851</v>
      </c>
      <c r="M181" s="18" t="s">
        <v>14343</v>
      </c>
      <c r="N181" s="18" t="s">
        <v>1194</v>
      </c>
      <c r="O181" s="18" t="s">
        <v>13177</v>
      </c>
      <c r="P181" s="18" t="s">
        <v>13533</v>
      </c>
      <c r="Q181" s="18" t="str">
        <f t="shared" si="2"/>
        <v>BACHILLERATO GENERAL DE 3 AÑOS</v>
      </c>
      <c r="R181" s="18" t="s">
        <v>13179</v>
      </c>
      <c r="S181" s="18" t="s">
        <v>13430</v>
      </c>
      <c r="T181" s="18" t="s">
        <v>13588</v>
      </c>
      <c r="U181" s="18" t="s">
        <v>13432</v>
      </c>
      <c r="V181" s="18" t="s">
        <v>13183</v>
      </c>
      <c r="W181" s="18"/>
      <c r="X181" s="18" t="s">
        <v>13183</v>
      </c>
      <c r="Y181" s="18"/>
      <c r="Z181" s="18" t="s">
        <v>14344</v>
      </c>
      <c r="AA181" s="18"/>
      <c r="AB181" s="18"/>
      <c r="AC181" s="18" t="s">
        <v>14345</v>
      </c>
      <c r="AD181" s="18" t="s">
        <v>13652</v>
      </c>
      <c r="AE181" s="18" t="s">
        <v>13188</v>
      </c>
      <c r="AF181" s="18"/>
      <c r="AG181" s="18"/>
      <c r="AH181" s="18" t="s">
        <v>14286</v>
      </c>
      <c r="AI181" s="18" t="s">
        <v>13191</v>
      </c>
      <c r="AJ181" s="18" t="s">
        <v>13191</v>
      </c>
      <c r="AK181" s="18" t="s">
        <v>13191</v>
      </c>
      <c r="AL181" s="18" t="s">
        <v>14286</v>
      </c>
    </row>
    <row r="182" spans="1:38" x14ac:dyDescent="0.25">
      <c r="A182" s="18" t="s">
        <v>882</v>
      </c>
      <c r="B182" s="18" t="s">
        <v>14346</v>
      </c>
      <c r="C182" s="18" t="s">
        <v>13170</v>
      </c>
      <c r="D182" s="18" t="s">
        <v>13171</v>
      </c>
      <c r="E182" s="18" t="s">
        <v>1271</v>
      </c>
      <c r="F182" s="18"/>
      <c r="G182" s="18"/>
      <c r="H182" s="18"/>
      <c r="I182" s="18"/>
      <c r="J182" s="18"/>
      <c r="K182" s="18" t="s">
        <v>14192</v>
      </c>
      <c r="L182" s="18" t="s">
        <v>499</v>
      </c>
      <c r="M182" s="18" t="s">
        <v>14347</v>
      </c>
      <c r="N182" s="18" t="s">
        <v>1271</v>
      </c>
      <c r="O182" s="18" t="s">
        <v>13892</v>
      </c>
      <c r="P182" s="18" t="s">
        <v>13533</v>
      </c>
      <c r="Q182" s="18" t="str">
        <f t="shared" si="2"/>
        <v>BACHILLERATO GENERAL DE 3 AÑOS</v>
      </c>
      <c r="R182" s="18" t="s">
        <v>13179</v>
      </c>
      <c r="S182" s="18" t="s">
        <v>13430</v>
      </c>
      <c r="T182" s="18" t="s">
        <v>13588</v>
      </c>
      <c r="U182" s="18" t="s">
        <v>13432</v>
      </c>
      <c r="V182" s="18" t="s">
        <v>13183</v>
      </c>
      <c r="W182" s="18"/>
      <c r="X182" s="18" t="s">
        <v>13183</v>
      </c>
      <c r="Y182" s="18"/>
      <c r="Z182" s="18"/>
      <c r="AA182" s="18"/>
      <c r="AB182" s="18"/>
      <c r="AC182" s="18" t="s">
        <v>14348</v>
      </c>
      <c r="AD182" s="18" t="s">
        <v>13652</v>
      </c>
      <c r="AE182" s="18" t="s">
        <v>13188</v>
      </c>
      <c r="AF182" s="18"/>
      <c r="AG182" s="18"/>
      <c r="AH182" s="18" t="s">
        <v>14286</v>
      </c>
      <c r="AI182" s="18" t="s">
        <v>13191</v>
      </c>
      <c r="AJ182" s="18" t="s">
        <v>13191</v>
      </c>
      <c r="AK182" s="18" t="s">
        <v>13191</v>
      </c>
      <c r="AL182" s="18" t="s">
        <v>14286</v>
      </c>
    </row>
    <row r="183" spans="1:38" x14ac:dyDescent="0.25">
      <c r="A183" s="18" t="s">
        <v>943</v>
      </c>
      <c r="B183" s="18" t="s">
        <v>14349</v>
      </c>
      <c r="C183" s="18" t="s">
        <v>13170</v>
      </c>
      <c r="D183" s="18" t="s">
        <v>13171</v>
      </c>
      <c r="E183" s="18" t="s">
        <v>14350</v>
      </c>
      <c r="F183" s="18"/>
      <c r="G183" s="18"/>
      <c r="H183" s="18"/>
      <c r="I183" s="18">
        <v>31697</v>
      </c>
      <c r="J183" s="18"/>
      <c r="K183" s="18" t="s">
        <v>13622</v>
      </c>
      <c r="L183" s="18" t="s">
        <v>483</v>
      </c>
      <c r="M183" s="18" t="s">
        <v>13855</v>
      </c>
      <c r="N183" s="18" t="s">
        <v>14350</v>
      </c>
      <c r="O183" s="18" t="s">
        <v>13658</v>
      </c>
      <c r="P183" s="18" t="s">
        <v>13533</v>
      </c>
      <c r="Q183" s="18" t="str">
        <f t="shared" si="2"/>
        <v>BACHILLERATO GENERAL DE 3 AÑOS</v>
      </c>
      <c r="R183" s="18" t="s">
        <v>13179</v>
      </c>
      <c r="S183" s="18" t="s">
        <v>13430</v>
      </c>
      <c r="T183" s="18" t="s">
        <v>13588</v>
      </c>
      <c r="U183" s="18" t="s">
        <v>13432</v>
      </c>
      <c r="V183" s="18" t="s">
        <v>13183</v>
      </c>
      <c r="W183" s="18"/>
      <c r="X183" s="18" t="s">
        <v>13183</v>
      </c>
      <c r="Y183" s="18"/>
      <c r="Z183" s="18"/>
      <c r="AA183" s="18"/>
      <c r="AB183" s="18"/>
      <c r="AC183" s="18" t="s">
        <v>14351</v>
      </c>
      <c r="AD183" s="18" t="s">
        <v>13652</v>
      </c>
      <c r="AE183" s="18" t="s">
        <v>13188</v>
      </c>
      <c r="AF183" s="18"/>
      <c r="AG183" s="18"/>
      <c r="AH183" s="18" t="s">
        <v>14286</v>
      </c>
      <c r="AI183" s="18" t="s">
        <v>13191</v>
      </c>
      <c r="AJ183" s="18" t="s">
        <v>13191</v>
      </c>
      <c r="AK183" s="18" t="s">
        <v>13191</v>
      </c>
      <c r="AL183" s="18" t="s">
        <v>14286</v>
      </c>
    </row>
    <row r="184" spans="1:38" x14ac:dyDescent="0.25">
      <c r="A184" s="18" t="s">
        <v>944</v>
      </c>
      <c r="B184" s="18" t="s">
        <v>14352</v>
      </c>
      <c r="C184" s="18" t="s">
        <v>13170</v>
      </c>
      <c r="D184" s="18" t="s">
        <v>13171</v>
      </c>
      <c r="E184" s="18" t="s">
        <v>14353</v>
      </c>
      <c r="F184" s="18"/>
      <c r="G184" s="18"/>
      <c r="H184" s="18"/>
      <c r="I184" s="18"/>
      <c r="J184" s="18"/>
      <c r="K184" s="18" t="s">
        <v>13622</v>
      </c>
      <c r="L184" s="18" t="s">
        <v>483</v>
      </c>
      <c r="M184" s="18" t="s">
        <v>14354</v>
      </c>
      <c r="N184" s="18" t="s">
        <v>1242</v>
      </c>
      <c r="O184" s="18" t="s">
        <v>13177</v>
      </c>
      <c r="P184" s="18" t="s">
        <v>13533</v>
      </c>
      <c r="Q184" s="18" t="str">
        <f t="shared" si="2"/>
        <v>BACHILLERATO GENERAL DE 3 AÑOS</v>
      </c>
      <c r="R184" s="18" t="s">
        <v>13179</v>
      </c>
      <c r="S184" s="18" t="s">
        <v>13430</v>
      </c>
      <c r="T184" s="18" t="s">
        <v>13588</v>
      </c>
      <c r="U184" s="18" t="s">
        <v>13432</v>
      </c>
      <c r="V184" s="18" t="s">
        <v>13183</v>
      </c>
      <c r="W184" s="18"/>
      <c r="X184" s="18" t="s">
        <v>13183</v>
      </c>
      <c r="Y184" s="18"/>
      <c r="Z184" s="18"/>
      <c r="AA184" s="18"/>
      <c r="AB184" s="18"/>
      <c r="AC184" s="18" t="s">
        <v>14355</v>
      </c>
      <c r="AD184" s="18" t="s">
        <v>13652</v>
      </c>
      <c r="AE184" s="18" t="s">
        <v>13188</v>
      </c>
      <c r="AF184" s="18"/>
      <c r="AG184" s="18"/>
      <c r="AH184" s="18" t="s">
        <v>14286</v>
      </c>
      <c r="AI184" s="18" t="s">
        <v>13191</v>
      </c>
      <c r="AJ184" s="18" t="s">
        <v>13191</v>
      </c>
      <c r="AK184" s="18" t="s">
        <v>13191</v>
      </c>
      <c r="AL184" s="18" t="s">
        <v>14286</v>
      </c>
    </row>
    <row r="185" spans="1:38" x14ac:dyDescent="0.25">
      <c r="A185" s="18" t="s">
        <v>941</v>
      </c>
      <c r="B185" s="18" t="s">
        <v>1089</v>
      </c>
      <c r="C185" s="18" t="s">
        <v>13170</v>
      </c>
      <c r="D185" s="18" t="s">
        <v>13171</v>
      </c>
      <c r="E185" s="18" t="s">
        <v>1244</v>
      </c>
      <c r="F185" s="18"/>
      <c r="G185" s="18"/>
      <c r="H185" s="18"/>
      <c r="I185" s="18"/>
      <c r="J185" s="18"/>
      <c r="K185" s="18" t="s">
        <v>13622</v>
      </c>
      <c r="L185" s="18" t="s">
        <v>483</v>
      </c>
      <c r="M185" s="18" t="s">
        <v>14230</v>
      </c>
      <c r="N185" s="18" t="s">
        <v>1244</v>
      </c>
      <c r="O185" s="18" t="s">
        <v>13177</v>
      </c>
      <c r="P185" s="18" t="s">
        <v>13533</v>
      </c>
      <c r="Q185" s="18" t="str">
        <f t="shared" si="2"/>
        <v>BACHILLERATO GENERAL DE 3 AÑOS</v>
      </c>
      <c r="R185" s="18" t="s">
        <v>13179</v>
      </c>
      <c r="S185" s="18" t="s">
        <v>13430</v>
      </c>
      <c r="T185" s="18" t="s">
        <v>13588</v>
      </c>
      <c r="U185" s="18" t="s">
        <v>13432</v>
      </c>
      <c r="V185" s="18" t="s">
        <v>13183</v>
      </c>
      <c r="W185" s="18"/>
      <c r="X185" s="18" t="s">
        <v>13183</v>
      </c>
      <c r="Y185" s="18"/>
      <c r="Z185" s="18"/>
      <c r="AA185" s="18"/>
      <c r="AB185" s="18"/>
      <c r="AC185" s="18" t="s">
        <v>14356</v>
      </c>
      <c r="AD185" s="18" t="s">
        <v>13652</v>
      </c>
      <c r="AE185" s="18" t="s">
        <v>13188</v>
      </c>
      <c r="AF185" s="18"/>
      <c r="AG185" s="18"/>
      <c r="AH185" s="18" t="s">
        <v>14286</v>
      </c>
      <c r="AI185" s="18" t="s">
        <v>13191</v>
      </c>
      <c r="AJ185" s="18" t="s">
        <v>13191</v>
      </c>
      <c r="AK185" s="18" t="s">
        <v>13191</v>
      </c>
      <c r="AL185" s="18" t="s">
        <v>14286</v>
      </c>
    </row>
    <row r="186" spans="1:38" x14ac:dyDescent="0.25">
      <c r="A186" s="18" t="s">
        <v>917</v>
      </c>
      <c r="B186" s="18" t="s">
        <v>14357</v>
      </c>
      <c r="C186" s="18" t="s">
        <v>13170</v>
      </c>
      <c r="D186" s="18" t="s">
        <v>13171</v>
      </c>
      <c r="E186" s="18" t="s">
        <v>14358</v>
      </c>
      <c r="F186" s="18" t="s">
        <v>14359</v>
      </c>
      <c r="G186" s="18"/>
      <c r="H186" s="18"/>
      <c r="I186" s="18">
        <v>33940</v>
      </c>
      <c r="J186" s="18"/>
      <c r="K186" s="18" t="s">
        <v>14360</v>
      </c>
      <c r="L186" s="18" t="s">
        <v>855</v>
      </c>
      <c r="M186" s="18" t="s">
        <v>13176</v>
      </c>
      <c r="N186" s="18" t="s">
        <v>1257</v>
      </c>
      <c r="O186" s="18" t="s">
        <v>13177</v>
      </c>
      <c r="P186" s="18" t="s">
        <v>13178</v>
      </c>
      <c r="Q186" s="18" t="str">
        <f t="shared" si="2"/>
        <v>BACHILLERATO GENERAL DE 3 AÑOS</v>
      </c>
      <c r="R186" s="18" t="s">
        <v>13179</v>
      </c>
      <c r="S186" s="18" t="s">
        <v>13430</v>
      </c>
      <c r="T186" s="18" t="s">
        <v>13588</v>
      </c>
      <c r="U186" s="18" t="s">
        <v>13432</v>
      </c>
      <c r="V186" s="18" t="s">
        <v>13183</v>
      </c>
      <c r="W186" s="18"/>
      <c r="X186" s="18" t="s">
        <v>13183</v>
      </c>
      <c r="Y186" s="18"/>
      <c r="Z186" s="18" t="s">
        <v>14361</v>
      </c>
      <c r="AA186" s="18" t="s">
        <v>14362</v>
      </c>
      <c r="AB186" s="18"/>
      <c r="AC186" s="18" t="s">
        <v>14363</v>
      </c>
      <c r="AD186" s="18" t="s">
        <v>13652</v>
      </c>
      <c r="AE186" s="18" t="s">
        <v>13188</v>
      </c>
      <c r="AF186" s="18"/>
      <c r="AG186" s="18"/>
      <c r="AH186" s="18" t="s">
        <v>14286</v>
      </c>
      <c r="AI186" s="18" t="s">
        <v>13191</v>
      </c>
      <c r="AJ186" s="18" t="s">
        <v>13191</v>
      </c>
      <c r="AK186" s="18" t="s">
        <v>13191</v>
      </c>
      <c r="AL186" s="18" t="s">
        <v>14286</v>
      </c>
    </row>
    <row r="187" spans="1:38" x14ac:dyDescent="0.25">
      <c r="A187" s="18" t="s">
        <v>985</v>
      </c>
      <c r="B187" s="18" t="s">
        <v>14364</v>
      </c>
      <c r="C187" s="18" t="s">
        <v>13170</v>
      </c>
      <c r="D187" s="18" t="s">
        <v>13171</v>
      </c>
      <c r="E187" s="18" t="s">
        <v>1179</v>
      </c>
      <c r="F187" s="18"/>
      <c r="G187" s="18"/>
      <c r="H187" s="18"/>
      <c r="I187" s="18">
        <v>33560</v>
      </c>
      <c r="J187" s="18"/>
      <c r="K187" s="18" t="s">
        <v>13312</v>
      </c>
      <c r="L187" s="18" t="s">
        <v>468</v>
      </c>
      <c r="M187" s="18" t="s">
        <v>13917</v>
      </c>
      <c r="N187" s="18" t="s">
        <v>1179</v>
      </c>
      <c r="O187" s="18" t="s">
        <v>13658</v>
      </c>
      <c r="P187" s="18" t="s">
        <v>13533</v>
      </c>
      <c r="Q187" s="18" t="str">
        <f t="shared" si="2"/>
        <v>BACHILLERATO GENERAL DE 3 AÑOS</v>
      </c>
      <c r="R187" s="18" t="s">
        <v>13179</v>
      </c>
      <c r="S187" s="18" t="s">
        <v>13430</v>
      </c>
      <c r="T187" s="18" t="s">
        <v>13588</v>
      </c>
      <c r="U187" s="18" t="s">
        <v>13432</v>
      </c>
      <c r="V187" s="18" t="s">
        <v>13183</v>
      </c>
      <c r="W187" s="18"/>
      <c r="X187" s="18" t="s">
        <v>13183</v>
      </c>
      <c r="Y187" s="18"/>
      <c r="Z187" s="18" t="s">
        <v>14365</v>
      </c>
      <c r="AA187" s="18"/>
      <c r="AB187" s="18"/>
      <c r="AC187" s="18" t="s">
        <v>14366</v>
      </c>
      <c r="AD187" s="18" t="s">
        <v>13652</v>
      </c>
      <c r="AE187" s="18" t="s">
        <v>13188</v>
      </c>
      <c r="AF187" s="18"/>
      <c r="AG187" s="18"/>
      <c r="AH187" s="18" t="s">
        <v>14286</v>
      </c>
      <c r="AI187" s="18" t="s">
        <v>13191</v>
      </c>
      <c r="AJ187" s="18" t="s">
        <v>13191</v>
      </c>
      <c r="AK187" s="18" t="s">
        <v>13191</v>
      </c>
      <c r="AL187" s="18" t="s">
        <v>14286</v>
      </c>
    </row>
    <row r="188" spans="1:38" x14ac:dyDescent="0.25">
      <c r="A188" s="18" t="s">
        <v>988</v>
      </c>
      <c r="B188" s="18" t="s">
        <v>14367</v>
      </c>
      <c r="C188" s="18" t="s">
        <v>13170</v>
      </c>
      <c r="D188" s="18" t="s">
        <v>13171</v>
      </c>
      <c r="E188" s="18" t="s">
        <v>14368</v>
      </c>
      <c r="F188" s="18"/>
      <c r="G188" s="18"/>
      <c r="H188" s="18"/>
      <c r="I188" s="18"/>
      <c r="J188" s="18"/>
      <c r="K188" s="18" t="s">
        <v>14233</v>
      </c>
      <c r="L188" s="18" t="s">
        <v>469</v>
      </c>
      <c r="M188" s="18" t="s">
        <v>14369</v>
      </c>
      <c r="N188" s="18" t="s">
        <v>14370</v>
      </c>
      <c r="O188" s="18" t="s">
        <v>13658</v>
      </c>
      <c r="P188" s="18" t="s">
        <v>13533</v>
      </c>
      <c r="Q188" s="18" t="str">
        <f t="shared" si="2"/>
        <v>BACHILLERATO GENERAL DE 3 AÑOS</v>
      </c>
      <c r="R188" s="18" t="s">
        <v>13179</v>
      </c>
      <c r="S188" s="18" t="s">
        <v>13430</v>
      </c>
      <c r="T188" s="18" t="s">
        <v>13588</v>
      </c>
      <c r="U188" s="18" t="s">
        <v>13432</v>
      </c>
      <c r="V188" s="18" t="s">
        <v>13183</v>
      </c>
      <c r="W188" s="18"/>
      <c r="X188" s="18" t="s">
        <v>13183</v>
      </c>
      <c r="Y188" s="18"/>
      <c r="Z188" s="18"/>
      <c r="AA188" s="18"/>
      <c r="AB188" s="18"/>
      <c r="AC188" s="18" t="s">
        <v>14371</v>
      </c>
      <c r="AD188" s="18" t="s">
        <v>13652</v>
      </c>
      <c r="AE188" s="18" t="s">
        <v>13188</v>
      </c>
      <c r="AF188" s="18"/>
      <c r="AG188" s="18"/>
      <c r="AH188" s="18" t="s">
        <v>14286</v>
      </c>
      <c r="AI188" s="18" t="s">
        <v>13191</v>
      </c>
      <c r="AJ188" s="18" t="s">
        <v>13191</v>
      </c>
      <c r="AK188" s="18" t="s">
        <v>13191</v>
      </c>
      <c r="AL188" s="18" t="s">
        <v>14286</v>
      </c>
    </row>
    <row r="189" spans="1:38" x14ac:dyDescent="0.25">
      <c r="A189" s="18" t="s">
        <v>956</v>
      </c>
      <c r="B189" s="18" t="s">
        <v>14372</v>
      </c>
      <c r="C189" s="18" t="s">
        <v>13170</v>
      </c>
      <c r="D189" s="18" t="s">
        <v>13171</v>
      </c>
      <c r="E189" s="18" t="s">
        <v>1206</v>
      </c>
      <c r="F189" s="18"/>
      <c r="G189" s="18"/>
      <c r="H189" s="18"/>
      <c r="I189" s="18">
        <v>33140</v>
      </c>
      <c r="J189" s="18"/>
      <c r="K189" s="18" t="s">
        <v>14219</v>
      </c>
      <c r="L189" s="18" t="s">
        <v>849</v>
      </c>
      <c r="M189" s="18" t="s">
        <v>13532</v>
      </c>
      <c r="N189" s="18" t="s">
        <v>1206</v>
      </c>
      <c r="O189" s="18" t="s">
        <v>13215</v>
      </c>
      <c r="P189" s="18" t="s">
        <v>13533</v>
      </c>
      <c r="Q189" s="18" t="str">
        <f t="shared" si="2"/>
        <v>BACHILLERATO GENERAL DE 3 AÑOS</v>
      </c>
      <c r="R189" s="18" t="s">
        <v>13179</v>
      </c>
      <c r="S189" s="18" t="s">
        <v>13430</v>
      </c>
      <c r="T189" s="18" t="s">
        <v>13588</v>
      </c>
      <c r="U189" s="18" t="s">
        <v>13432</v>
      </c>
      <c r="V189" s="18" t="s">
        <v>13183</v>
      </c>
      <c r="W189" s="18"/>
      <c r="X189" s="18" t="s">
        <v>13183</v>
      </c>
      <c r="Y189" s="18"/>
      <c r="Z189" s="18" t="s">
        <v>14373</v>
      </c>
      <c r="AA189" s="18"/>
      <c r="AB189" s="18"/>
      <c r="AC189" s="18" t="s">
        <v>14374</v>
      </c>
      <c r="AD189" s="18" t="s">
        <v>13652</v>
      </c>
      <c r="AE189" s="18" t="s">
        <v>13188</v>
      </c>
      <c r="AF189" s="18"/>
      <c r="AG189" s="18"/>
      <c r="AH189" s="18" t="s">
        <v>14286</v>
      </c>
      <c r="AI189" s="18" t="s">
        <v>13191</v>
      </c>
      <c r="AJ189" s="18" t="s">
        <v>13191</v>
      </c>
      <c r="AK189" s="18" t="s">
        <v>13191</v>
      </c>
      <c r="AL189" s="18" t="s">
        <v>14286</v>
      </c>
    </row>
    <row r="190" spans="1:38" x14ac:dyDescent="0.25">
      <c r="A190" s="18" t="s">
        <v>971</v>
      </c>
      <c r="B190" s="18" t="s">
        <v>14375</v>
      </c>
      <c r="C190" s="18" t="s">
        <v>13170</v>
      </c>
      <c r="D190" s="18" t="s">
        <v>13171</v>
      </c>
      <c r="E190" s="18" t="s">
        <v>14376</v>
      </c>
      <c r="F190" s="18" t="s">
        <v>14377</v>
      </c>
      <c r="G190" s="18" t="s">
        <v>478</v>
      </c>
      <c r="H190" s="18" t="s">
        <v>14378</v>
      </c>
      <c r="I190" s="18">
        <v>32850</v>
      </c>
      <c r="J190" s="18"/>
      <c r="K190" s="18" t="s">
        <v>14379</v>
      </c>
      <c r="L190" s="18" t="s">
        <v>739</v>
      </c>
      <c r="M190" s="18" t="s">
        <v>13176</v>
      </c>
      <c r="N190" s="18" t="s">
        <v>1196</v>
      </c>
      <c r="O190" s="18" t="s">
        <v>13177</v>
      </c>
      <c r="P190" s="18" t="s">
        <v>13178</v>
      </c>
      <c r="Q190" s="18" t="str">
        <f t="shared" si="2"/>
        <v>BACHILLERATO GENERAL DE 3 AÑOS</v>
      </c>
      <c r="R190" s="18" t="s">
        <v>13179</v>
      </c>
      <c r="S190" s="18" t="s">
        <v>13430</v>
      </c>
      <c r="T190" s="18" t="s">
        <v>13588</v>
      </c>
      <c r="U190" s="18" t="s">
        <v>13432</v>
      </c>
      <c r="V190" s="18" t="s">
        <v>13183</v>
      </c>
      <c r="W190" s="18"/>
      <c r="X190" s="18" t="s">
        <v>13183</v>
      </c>
      <c r="Y190" s="18"/>
      <c r="Z190" s="18" t="s">
        <v>14380</v>
      </c>
      <c r="AA190" s="18"/>
      <c r="AB190" s="18"/>
      <c r="AC190" s="18" t="s">
        <v>14381</v>
      </c>
      <c r="AD190" s="18" t="s">
        <v>13652</v>
      </c>
      <c r="AE190" s="18" t="s">
        <v>13188</v>
      </c>
      <c r="AF190" s="18"/>
      <c r="AG190" s="18"/>
      <c r="AH190" s="18" t="s">
        <v>14286</v>
      </c>
      <c r="AI190" s="18" t="s">
        <v>13191</v>
      </c>
      <c r="AJ190" s="18" t="s">
        <v>13191</v>
      </c>
      <c r="AK190" s="18" t="s">
        <v>13191</v>
      </c>
      <c r="AL190" s="18" t="s">
        <v>14286</v>
      </c>
    </row>
    <row r="191" spans="1:38" x14ac:dyDescent="0.25">
      <c r="A191" s="18" t="s">
        <v>959</v>
      </c>
      <c r="B191" s="18" t="s">
        <v>14382</v>
      </c>
      <c r="C191" s="18" t="s">
        <v>13170</v>
      </c>
      <c r="D191" s="18" t="s">
        <v>13171</v>
      </c>
      <c r="E191" s="18" t="s">
        <v>14383</v>
      </c>
      <c r="F191" s="18"/>
      <c r="G191" s="18"/>
      <c r="H191" s="18"/>
      <c r="I191" s="18">
        <v>33360</v>
      </c>
      <c r="J191" s="18"/>
      <c r="K191" s="18" t="s">
        <v>14229</v>
      </c>
      <c r="L191" s="18" t="s">
        <v>850</v>
      </c>
      <c r="M191" s="18" t="s">
        <v>14384</v>
      </c>
      <c r="N191" s="18" t="s">
        <v>14385</v>
      </c>
      <c r="O191" s="18" t="s">
        <v>13658</v>
      </c>
      <c r="P191" s="18" t="s">
        <v>13533</v>
      </c>
      <c r="Q191" s="18" t="str">
        <f t="shared" si="2"/>
        <v>BACHILLERATO GENERAL DE 3 AÑOS</v>
      </c>
      <c r="R191" s="18" t="s">
        <v>13179</v>
      </c>
      <c r="S191" s="18" t="s">
        <v>13430</v>
      </c>
      <c r="T191" s="18" t="s">
        <v>13588</v>
      </c>
      <c r="U191" s="18" t="s">
        <v>13432</v>
      </c>
      <c r="V191" s="18" t="s">
        <v>13183</v>
      </c>
      <c r="W191" s="18"/>
      <c r="X191" s="18" t="s">
        <v>13183</v>
      </c>
      <c r="Y191" s="18"/>
      <c r="Z191" s="18"/>
      <c r="AA191" s="18"/>
      <c r="AB191" s="18"/>
      <c r="AC191" s="18" t="s">
        <v>14386</v>
      </c>
      <c r="AD191" s="18" t="s">
        <v>13652</v>
      </c>
      <c r="AE191" s="18" t="s">
        <v>13188</v>
      </c>
      <c r="AF191" s="18"/>
      <c r="AG191" s="18"/>
      <c r="AH191" s="18" t="s">
        <v>14286</v>
      </c>
      <c r="AI191" s="18" t="s">
        <v>13191</v>
      </c>
      <c r="AJ191" s="18" t="s">
        <v>13191</v>
      </c>
      <c r="AK191" s="18" t="s">
        <v>13191</v>
      </c>
      <c r="AL191" s="18" t="s">
        <v>14286</v>
      </c>
    </row>
    <row r="192" spans="1:38" x14ac:dyDescent="0.25">
      <c r="A192" s="18" t="s">
        <v>892</v>
      </c>
      <c r="B192" s="18" t="s">
        <v>14387</v>
      </c>
      <c r="C192" s="18" t="s">
        <v>13170</v>
      </c>
      <c r="D192" s="18" t="s">
        <v>13171</v>
      </c>
      <c r="E192" s="18" t="s">
        <v>858</v>
      </c>
      <c r="F192" s="18" t="s">
        <v>14388</v>
      </c>
      <c r="G192" s="18"/>
      <c r="H192" s="18"/>
      <c r="I192" s="18">
        <v>33540</v>
      </c>
      <c r="J192" s="18"/>
      <c r="K192" s="18" t="s">
        <v>14389</v>
      </c>
      <c r="L192" s="18" t="s">
        <v>858</v>
      </c>
      <c r="M192" s="18" t="s">
        <v>13176</v>
      </c>
      <c r="N192" s="18" t="s">
        <v>858</v>
      </c>
      <c r="O192" s="18" t="s">
        <v>13215</v>
      </c>
      <c r="P192" s="18" t="s">
        <v>13178</v>
      </c>
      <c r="Q192" s="18" t="str">
        <f t="shared" si="2"/>
        <v>BACHILLERATO GENERAL DE 3 AÑOS</v>
      </c>
      <c r="R192" s="18" t="s">
        <v>13179</v>
      </c>
      <c r="S192" s="18" t="s">
        <v>13430</v>
      </c>
      <c r="T192" s="18" t="s">
        <v>13588</v>
      </c>
      <c r="U192" s="18" t="s">
        <v>13432</v>
      </c>
      <c r="V192" s="18" t="s">
        <v>13183</v>
      </c>
      <c r="W192" s="18"/>
      <c r="X192" s="18" t="s">
        <v>13183</v>
      </c>
      <c r="Y192" s="18"/>
      <c r="Z192" s="18" t="s">
        <v>14390</v>
      </c>
      <c r="AA192" s="18"/>
      <c r="AB192" s="18"/>
      <c r="AC192" s="18" t="s">
        <v>14391</v>
      </c>
      <c r="AD192" s="18" t="s">
        <v>13652</v>
      </c>
      <c r="AE192" s="18" t="s">
        <v>13188</v>
      </c>
      <c r="AF192" s="18"/>
      <c r="AG192" s="18"/>
      <c r="AH192" s="18" t="s">
        <v>14286</v>
      </c>
      <c r="AI192" s="18" t="s">
        <v>13191</v>
      </c>
      <c r="AJ192" s="18" t="s">
        <v>13191</v>
      </c>
      <c r="AK192" s="18" t="s">
        <v>13191</v>
      </c>
      <c r="AL192" s="18" t="s">
        <v>14286</v>
      </c>
    </row>
    <row r="193" spans="1:38" x14ac:dyDescent="0.25">
      <c r="A193" s="18" t="s">
        <v>914</v>
      </c>
      <c r="B193" s="18" t="s">
        <v>14392</v>
      </c>
      <c r="C193" s="18" t="s">
        <v>13170</v>
      </c>
      <c r="D193" s="18" t="s">
        <v>13171</v>
      </c>
      <c r="E193" s="18" t="s">
        <v>14393</v>
      </c>
      <c r="F193" s="18" t="s">
        <v>14394</v>
      </c>
      <c r="G193" s="18" t="s">
        <v>1241</v>
      </c>
      <c r="H193" s="18"/>
      <c r="I193" s="18">
        <v>32700</v>
      </c>
      <c r="J193" s="18"/>
      <c r="K193" s="18" t="s">
        <v>13322</v>
      </c>
      <c r="L193" s="18" t="s">
        <v>844</v>
      </c>
      <c r="M193" s="18" t="s">
        <v>14395</v>
      </c>
      <c r="N193" s="18" t="s">
        <v>1256</v>
      </c>
      <c r="O193" s="18" t="s">
        <v>13177</v>
      </c>
      <c r="P193" s="18" t="s">
        <v>13533</v>
      </c>
      <c r="Q193" s="18" t="str">
        <f t="shared" si="2"/>
        <v>BACHILLERATO GENERAL DE 3 AÑOS</v>
      </c>
      <c r="R193" s="18" t="s">
        <v>13179</v>
      </c>
      <c r="S193" s="18" t="s">
        <v>13430</v>
      </c>
      <c r="T193" s="18" t="s">
        <v>13588</v>
      </c>
      <c r="U193" s="18" t="s">
        <v>13432</v>
      </c>
      <c r="V193" s="18" t="s">
        <v>13183</v>
      </c>
      <c r="W193" s="18"/>
      <c r="X193" s="18" t="s">
        <v>13183</v>
      </c>
      <c r="Y193" s="18"/>
      <c r="Z193" s="18" t="s">
        <v>14396</v>
      </c>
      <c r="AA193" s="18"/>
      <c r="AB193" s="18"/>
      <c r="AC193" s="18" t="s">
        <v>14397</v>
      </c>
      <c r="AD193" s="18" t="s">
        <v>13652</v>
      </c>
      <c r="AE193" s="18" t="s">
        <v>13188</v>
      </c>
      <c r="AF193" s="18"/>
      <c r="AG193" s="18"/>
      <c r="AH193" s="18" t="s">
        <v>14286</v>
      </c>
      <c r="AI193" s="18" t="s">
        <v>13191</v>
      </c>
      <c r="AJ193" s="18" t="s">
        <v>13191</v>
      </c>
      <c r="AK193" s="18" t="s">
        <v>13191</v>
      </c>
      <c r="AL193" s="18" t="s">
        <v>14286</v>
      </c>
    </row>
    <row r="194" spans="1:38" x14ac:dyDescent="0.25">
      <c r="A194" s="18" t="s">
        <v>865</v>
      </c>
      <c r="B194" s="18" t="s">
        <v>14398</v>
      </c>
      <c r="C194" s="18" t="s">
        <v>13170</v>
      </c>
      <c r="D194" s="18" t="s">
        <v>13171</v>
      </c>
      <c r="E194" s="18" t="s">
        <v>14399</v>
      </c>
      <c r="F194" s="18"/>
      <c r="G194" s="18"/>
      <c r="H194" s="18"/>
      <c r="I194" s="18">
        <v>33326</v>
      </c>
      <c r="J194" s="18"/>
      <c r="K194" s="18" t="s">
        <v>14400</v>
      </c>
      <c r="L194" s="18" t="s">
        <v>846</v>
      </c>
      <c r="M194" s="18" t="s">
        <v>14401</v>
      </c>
      <c r="N194" s="18" t="s">
        <v>1286</v>
      </c>
      <c r="O194" s="18" t="s">
        <v>13658</v>
      </c>
      <c r="P194" s="18" t="s">
        <v>13533</v>
      </c>
      <c r="Q194" s="18" t="str">
        <f t="shared" si="2"/>
        <v>BACHILLERATO GENERAL DE 3 AÑOS</v>
      </c>
      <c r="R194" s="18" t="s">
        <v>13179</v>
      </c>
      <c r="S194" s="18" t="s">
        <v>13430</v>
      </c>
      <c r="T194" s="18" t="s">
        <v>13588</v>
      </c>
      <c r="U194" s="18" t="s">
        <v>13432</v>
      </c>
      <c r="V194" s="18" t="s">
        <v>13183</v>
      </c>
      <c r="W194" s="18"/>
      <c r="X194" s="18" t="s">
        <v>13183</v>
      </c>
      <c r="Y194" s="18"/>
      <c r="Z194" s="18" t="s">
        <v>14402</v>
      </c>
      <c r="AA194" s="18"/>
      <c r="AB194" s="18"/>
      <c r="AC194" s="18" t="s">
        <v>14403</v>
      </c>
      <c r="AD194" s="18" t="s">
        <v>13652</v>
      </c>
      <c r="AE194" s="18" t="s">
        <v>13188</v>
      </c>
      <c r="AF194" s="18"/>
      <c r="AG194" s="18"/>
      <c r="AH194" s="18" t="s">
        <v>14286</v>
      </c>
      <c r="AI194" s="18" t="s">
        <v>13191</v>
      </c>
      <c r="AJ194" s="18" t="s">
        <v>13191</v>
      </c>
      <c r="AK194" s="18" t="s">
        <v>13191</v>
      </c>
      <c r="AL194" s="18" t="s">
        <v>14286</v>
      </c>
    </row>
    <row r="195" spans="1:38" x14ac:dyDescent="0.25">
      <c r="A195" s="18" t="s">
        <v>871</v>
      </c>
      <c r="B195" s="18" t="s">
        <v>14404</v>
      </c>
      <c r="C195" s="18" t="s">
        <v>13170</v>
      </c>
      <c r="D195" s="18" t="s">
        <v>13171</v>
      </c>
      <c r="E195" s="18" t="s">
        <v>1297</v>
      </c>
      <c r="F195" s="18"/>
      <c r="G195" s="18"/>
      <c r="H195" s="18"/>
      <c r="I195" s="18">
        <v>33330</v>
      </c>
      <c r="J195" s="18"/>
      <c r="K195" s="18" t="s">
        <v>14405</v>
      </c>
      <c r="L195" s="18" t="s">
        <v>509</v>
      </c>
      <c r="M195" s="18" t="s">
        <v>14406</v>
      </c>
      <c r="N195" s="18" t="s">
        <v>1297</v>
      </c>
      <c r="O195" s="18" t="s">
        <v>13658</v>
      </c>
      <c r="P195" s="18" t="s">
        <v>13533</v>
      </c>
      <c r="Q195" s="18" t="str">
        <f t="shared" si="2"/>
        <v>BACHILLERATO GENERAL DE 3 AÑOS</v>
      </c>
      <c r="R195" s="18" t="s">
        <v>13179</v>
      </c>
      <c r="S195" s="18" t="s">
        <v>13430</v>
      </c>
      <c r="T195" s="18" t="s">
        <v>13588</v>
      </c>
      <c r="U195" s="18" t="s">
        <v>13432</v>
      </c>
      <c r="V195" s="18" t="s">
        <v>13183</v>
      </c>
      <c r="W195" s="18"/>
      <c r="X195" s="18" t="s">
        <v>13183</v>
      </c>
      <c r="Y195" s="18"/>
      <c r="Z195" s="18" t="s">
        <v>14407</v>
      </c>
      <c r="AA195" s="18"/>
      <c r="AB195" s="18"/>
      <c r="AC195" s="18" t="s">
        <v>14408</v>
      </c>
      <c r="AD195" s="18" t="s">
        <v>13652</v>
      </c>
      <c r="AE195" s="18" t="s">
        <v>13188</v>
      </c>
      <c r="AF195" s="18"/>
      <c r="AG195" s="18"/>
      <c r="AH195" s="18" t="s">
        <v>14286</v>
      </c>
      <c r="AI195" s="18" t="s">
        <v>13191</v>
      </c>
      <c r="AJ195" s="18" t="s">
        <v>13191</v>
      </c>
      <c r="AK195" s="18" t="s">
        <v>13191</v>
      </c>
      <c r="AL195" s="18" t="s">
        <v>14286</v>
      </c>
    </row>
    <row r="196" spans="1:38" x14ac:dyDescent="0.25">
      <c r="A196" s="18" t="s">
        <v>972</v>
      </c>
      <c r="B196" s="18" t="s">
        <v>14409</v>
      </c>
      <c r="C196" s="18" t="s">
        <v>13170</v>
      </c>
      <c r="D196" s="18" t="s">
        <v>13171</v>
      </c>
      <c r="E196" s="18" t="s">
        <v>13829</v>
      </c>
      <c r="F196" s="18"/>
      <c r="G196" s="18"/>
      <c r="H196" s="18" t="s">
        <v>483</v>
      </c>
      <c r="I196" s="18">
        <v>33990</v>
      </c>
      <c r="J196" s="18"/>
      <c r="K196" s="18" t="s">
        <v>14410</v>
      </c>
      <c r="L196" s="18" t="s">
        <v>474</v>
      </c>
      <c r="M196" s="18" t="s">
        <v>13176</v>
      </c>
      <c r="N196" s="18" t="s">
        <v>1195</v>
      </c>
      <c r="O196" s="18" t="s">
        <v>13177</v>
      </c>
      <c r="P196" s="18" t="s">
        <v>13178</v>
      </c>
      <c r="Q196" s="18" t="str">
        <f t="shared" ref="Q196:Q259" si="3">SUBSTITUTE(TRIM(MID(R196,4,LEN(R196))),"AOS","AÑOS")</f>
        <v>BACHILLERATO GENERAL DE 3 AÑOS</v>
      </c>
      <c r="R196" s="18" t="s">
        <v>13179</v>
      </c>
      <c r="S196" s="18" t="s">
        <v>13430</v>
      </c>
      <c r="T196" s="18" t="s">
        <v>13588</v>
      </c>
      <c r="U196" s="18" t="s">
        <v>13432</v>
      </c>
      <c r="V196" s="18" t="s">
        <v>13183</v>
      </c>
      <c r="W196" s="18"/>
      <c r="X196" s="18" t="s">
        <v>13183</v>
      </c>
      <c r="Y196" s="18"/>
      <c r="Z196" s="18" t="s">
        <v>14411</v>
      </c>
      <c r="AA196" s="18"/>
      <c r="AB196" s="18"/>
      <c r="AC196" s="18" t="s">
        <v>14412</v>
      </c>
      <c r="AD196" s="18" t="s">
        <v>13652</v>
      </c>
      <c r="AE196" s="18" t="s">
        <v>13188</v>
      </c>
      <c r="AF196" s="18"/>
      <c r="AG196" s="18"/>
      <c r="AH196" s="18" t="s">
        <v>14286</v>
      </c>
      <c r="AI196" s="18" t="s">
        <v>13191</v>
      </c>
      <c r="AJ196" s="18" t="s">
        <v>13191</v>
      </c>
      <c r="AK196" s="18" t="s">
        <v>13191</v>
      </c>
      <c r="AL196" s="18" t="s">
        <v>14286</v>
      </c>
    </row>
    <row r="197" spans="1:38" x14ac:dyDescent="0.25">
      <c r="A197" s="18" t="s">
        <v>977</v>
      </c>
      <c r="B197" s="18" t="s">
        <v>14413</v>
      </c>
      <c r="C197" s="18" t="s">
        <v>13170</v>
      </c>
      <c r="D197" s="18" t="s">
        <v>13171</v>
      </c>
      <c r="E197" s="18" t="s">
        <v>470</v>
      </c>
      <c r="F197" s="18" t="s">
        <v>14414</v>
      </c>
      <c r="G197" s="18"/>
      <c r="H197" s="18"/>
      <c r="I197" s="18">
        <v>33201</v>
      </c>
      <c r="J197" s="18"/>
      <c r="K197" s="18" t="s">
        <v>14065</v>
      </c>
      <c r="L197" s="18" t="s">
        <v>470</v>
      </c>
      <c r="M197" s="18" t="s">
        <v>13176</v>
      </c>
      <c r="N197" s="18" t="s">
        <v>470</v>
      </c>
      <c r="O197" s="18" t="s">
        <v>13215</v>
      </c>
      <c r="P197" s="18" t="s">
        <v>13178</v>
      </c>
      <c r="Q197" s="18" t="str">
        <f t="shared" si="3"/>
        <v>BACHILLERATO GENERAL DE 3 AÑOS</v>
      </c>
      <c r="R197" s="18" t="s">
        <v>13179</v>
      </c>
      <c r="S197" s="18" t="s">
        <v>13430</v>
      </c>
      <c r="T197" s="18" t="s">
        <v>13588</v>
      </c>
      <c r="U197" s="18" t="s">
        <v>13432</v>
      </c>
      <c r="V197" s="18" t="s">
        <v>13183</v>
      </c>
      <c r="W197" s="18"/>
      <c r="X197" s="18" t="s">
        <v>13183</v>
      </c>
      <c r="Y197" s="18"/>
      <c r="Z197" s="18"/>
      <c r="AA197" s="18"/>
      <c r="AB197" s="18"/>
      <c r="AC197" s="18" t="s">
        <v>14415</v>
      </c>
      <c r="AD197" s="18" t="s">
        <v>13652</v>
      </c>
      <c r="AE197" s="18" t="s">
        <v>13188</v>
      </c>
      <c r="AF197" s="18"/>
      <c r="AG197" s="18"/>
      <c r="AH197" s="18" t="s">
        <v>14286</v>
      </c>
      <c r="AI197" s="18" t="s">
        <v>13191</v>
      </c>
      <c r="AJ197" s="18" t="s">
        <v>13191</v>
      </c>
      <c r="AK197" s="18" t="s">
        <v>13191</v>
      </c>
      <c r="AL197" s="18" t="s">
        <v>14286</v>
      </c>
    </row>
    <row r="198" spans="1:38" x14ac:dyDescent="0.25">
      <c r="A198" s="18" t="s">
        <v>864</v>
      </c>
      <c r="B198" s="18" t="s">
        <v>14416</v>
      </c>
      <c r="C198" s="18" t="s">
        <v>13170</v>
      </c>
      <c r="D198" s="18" t="s">
        <v>13171</v>
      </c>
      <c r="E198" s="18" t="s">
        <v>477</v>
      </c>
      <c r="F198" s="18"/>
      <c r="G198" s="18"/>
      <c r="H198" s="18"/>
      <c r="I198" s="18">
        <v>33550</v>
      </c>
      <c r="J198" s="18"/>
      <c r="K198" s="18" t="s">
        <v>14417</v>
      </c>
      <c r="L198" s="18" t="s">
        <v>477</v>
      </c>
      <c r="M198" s="18" t="s">
        <v>13176</v>
      </c>
      <c r="N198" s="18" t="s">
        <v>477</v>
      </c>
      <c r="O198" s="18" t="s">
        <v>13215</v>
      </c>
      <c r="P198" s="18" t="s">
        <v>13178</v>
      </c>
      <c r="Q198" s="18" t="str">
        <f t="shared" si="3"/>
        <v>BACHILLERATO GENERAL DE 3 AÑOS</v>
      </c>
      <c r="R198" s="18" t="s">
        <v>13179</v>
      </c>
      <c r="S198" s="18" t="s">
        <v>13430</v>
      </c>
      <c r="T198" s="18" t="s">
        <v>13588</v>
      </c>
      <c r="U198" s="18" t="s">
        <v>13432</v>
      </c>
      <c r="V198" s="18" t="s">
        <v>13183</v>
      </c>
      <c r="W198" s="18"/>
      <c r="X198" s="18" t="s">
        <v>13183</v>
      </c>
      <c r="Y198" s="18"/>
      <c r="Z198" s="18" t="s">
        <v>14418</v>
      </c>
      <c r="AA198" s="18"/>
      <c r="AB198" s="18"/>
      <c r="AC198" s="18" t="s">
        <v>14419</v>
      </c>
      <c r="AD198" s="18" t="s">
        <v>13652</v>
      </c>
      <c r="AE198" s="18" t="s">
        <v>13188</v>
      </c>
      <c r="AF198" s="18"/>
      <c r="AG198" s="18"/>
      <c r="AH198" s="18" t="s">
        <v>14286</v>
      </c>
      <c r="AI198" s="18" t="s">
        <v>13191</v>
      </c>
      <c r="AJ198" s="18" t="s">
        <v>13191</v>
      </c>
      <c r="AK198" s="18" t="s">
        <v>13191</v>
      </c>
      <c r="AL198" s="18" t="s">
        <v>14286</v>
      </c>
    </row>
    <row r="199" spans="1:38" x14ac:dyDescent="0.25">
      <c r="A199" s="18" t="s">
        <v>962</v>
      </c>
      <c r="B199" s="18" t="s">
        <v>14420</v>
      </c>
      <c r="C199" s="18" t="s">
        <v>13170</v>
      </c>
      <c r="D199" s="18" t="s">
        <v>13171</v>
      </c>
      <c r="E199" s="18" t="s">
        <v>14421</v>
      </c>
      <c r="F199" s="18"/>
      <c r="G199" s="18"/>
      <c r="H199" s="18"/>
      <c r="I199" s="18">
        <v>31000</v>
      </c>
      <c r="J199" s="18"/>
      <c r="K199" s="18" t="s">
        <v>13175</v>
      </c>
      <c r="L199" s="18" t="s">
        <v>475</v>
      </c>
      <c r="M199" s="18" t="s">
        <v>14422</v>
      </c>
      <c r="N199" s="18" t="s">
        <v>14421</v>
      </c>
      <c r="O199" s="18" t="s">
        <v>13215</v>
      </c>
      <c r="P199" s="18" t="s">
        <v>13533</v>
      </c>
      <c r="Q199" s="18" t="str">
        <f t="shared" si="3"/>
        <v>BACHILLERATO GENERAL DE 3 AÑOS</v>
      </c>
      <c r="R199" s="18" t="s">
        <v>13179</v>
      </c>
      <c r="S199" s="18" t="s">
        <v>13430</v>
      </c>
      <c r="T199" s="18" t="s">
        <v>13588</v>
      </c>
      <c r="U199" s="18" t="s">
        <v>13432</v>
      </c>
      <c r="V199" s="18" t="s">
        <v>13183</v>
      </c>
      <c r="W199" s="18"/>
      <c r="X199" s="18" t="s">
        <v>13183</v>
      </c>
      <c r="Y199" s="18"/>
      <c r="Z199" s="18"/>
      <c r="AA199" s="18"/>
      <c r="AB199" s="18"/>
      <c r="AC199" s="18" t="s">
        <v>14423</v>
      </c>
      <c r="AD199" s="18" t="s">
        <v>13652</v>
      </c>
      <c r="AE199" s="18" t="s">
        <v>13188</v>
      </c>
      <c r="AF199" s="18"/>
      <c r="AG199" s="18"/>
      <c r="AH199" s="18" t="s">
        <v>14286</v>
      </c>
      <c r="AI199" s="18" t="s">
        <v>13191</v>
      </c>
      <c r="AJ199" s="18" t="s">
        <v>13191</v>
      </c>
      <c r="AK199" s="18" t="s">
        <v>13191</v>
      </c>
      <c r="AL199" s="18" t="s">
        <v>14286</v>
      </c>
    </row>
    <row r="200" spans="1:38" x14ac:dyDescent="0.25">
      <c r="A200" s="18" t="s">
        <v>903</v>
      </c>
      <c r="B200" s="18" t="s">
        <v>14424</v>
      </c>
      <c r="C200" s="18" t="s">
        <v>13170</v>
      </c>
      <c r="D200" s="18" t="s">
        <v>13171</v>
      </c>
      <c r="E200" s="18" t="s">
        <v>1265</v>
      </c>
      <c r="F200" s="18"/>
      <c r="G200" s="18"/>
      <c r="H200" s="18"/>
      <c r="I200" s="18">
        <v>33450</v>
      </c>
      <c r="J200" s="18"/>
      <c r="K200" s="18" t="s">
        <v>13937</v>
      </c>
      <c r="L200" s="18" t="s">
        <v>494</v>
      </c>
      <c r="M200" s="18" t="s">
        <v>14425</v>
      </c>
      <c r="N200" s="18" t="s">
        <v>1265</v>
      </c>
      <c r="O200" s="18" t="s">
        <v>13658</v>
      </c>
      <c r="P200" s="18" t="s">
        <v>13533</v>
      </c>
      <c r="Q200" s="18" t="str">
        <f t="shared" si="3"/>
        <v>BACHILLERATO GENERAL DE 3 AÑOS</v>
      </c>
      <c r="R200" s="18" t="s">
        <v>13179</v>
      </c>
      <c r="S200" s="18" t="s">
        <v>13430</v>
      </c>
      <c r="T200" s="18" t="s">
        <v>13588</v>
      </c>
      <c r="U200" s="18" t="s">
        <v>13432</v>
      </c>
      <c r="V200" s="18" t="s">
        <v>13183</v>
      </c>
      <c r="W200" s="18"/>
      <c r="X200" s="18" t="s">
        <v>13183</v>
      </c>
      <c r="Y200" s="18"/>
      <c r="Z200" s="18"/>
      <c r="AA200" s="18"/>
      <c r="AB200" s="18"/>
      <c r="AC200" s="18" t="s">
        <v>14426</v>
      </c>
      <c r="AD200" s="18" t="s">
        <v>13652</v>
      </c>
      <c r="AE200" s="18" t="s">
        <v>13188</v>
      </c>
      <c r="AF200" s="18"/>
      <c r="AG200" s="18"/>
      <c r="AH200" s="18" t="s">
        <v>14286</v>
      </c>
      <c r="AI200" s="18" t="s">
        <v>13191</v>
      </c>
      <c r="AJ200" s="18" t="s">
        <v>13191</v>
      </c>
      <c r="AK200" s="18" t="s">
        <v>13191</v>
      </c>
      <c r="AL200" s="18" t="s">
        <v>14286</v>
      </c>
    </row>
    <row r="201" spans="1:38" x14ac:dyDescent="0.25">
      <c r="A201" s="18" t="s">
        <v>981</v>
      </c>
      <c r="B201" s="18" t="s">
        <v>1029</v>
      </c>
      <c r="C201" s="18" t="s">
        <v>13170</v>
      </c>
      <c r="D201" s="18" t="s">
        <v>13171</v>
      </c>
      <c r="E201" s="18" t="s">
        <v>14427</v>
      </c>
      <c r="F201" s="18" t="s">
        <v>844</v>
      </c>
      <c r="G201" s="18" t="s">
        <v>9473</v>
      </c>
      <c r="H201" s="18" t="s">
        <v>9245</v>
      </c>
      <c r="I201" s="18">
        <v>38610</v>
      </c>
      <c r="J201" s="18"/>
      <c r="K201" s="18" t="s">
        <v>13227</v>
      </c>
      <c r="L201" s="18" t="s">
        <v>472</v>
      </c>
      <c r="M201" s="18" t="s">
        <v>14428</v>
      </c>
      <c r="N201" s="18" t="s">
        <v>1193</v>
      </c>
      <c r="O201" s="18" t="s">
        <v>13177</v>
      </c>
      <c r="P201" s="18" t="s">
        <v>13533</v>
      </c>
      <c r="Q201" s="18" t="str">
        <f t="shared" si="3"/>
        <v>BACHILLERATO GENERAL DE 3 AÑOS</v>
      </c>
      <c r="R201" s="18" t="s">
        <v>13179</v>
      </c>
      <c r="S201" s="18" t="s">
        <v>13430</v>
      </c>
      <c r="T201" s="18" t="s">
        <v>13588</v>
      </c>
      <c r="U201" s="18" t="s">
        <v>13432</v>
      </c>
      <c r="V201" s="18" t="s">
        <v>13183</v>
      </c>
      <c r="W201" s="18"/>
      <c r="X201" s="18" t="s">
        <v>13183</v>
      </c>
      <c r="Y201" s="18"/>
      <c r="Z201" s="18" t="s">
        <v>14429</v>
      </c>
      <c r="AA201" s="18"/>
      <c r="AB201" s="18"/>
      <c r="AC201" s="18" t="s">
        <v>14430</v>
      </c>
      <c r="AD201" s="18" t="s">
        <v>13652</v>
      </c>
      <c r="AE201" s="18" t="s">
        <v>13188</v>
      </c>
      <c r="AF201" s="18"/>
      <c r="AG201" s="18"/>
      <c r="AH201" s="18" t="s">
        <v>14286</v>
      </c>
      <c r="AI201" s="18" t="s">
        <v>13191</v>
      </c>
      <c r="AJ201" s="18" t="s">
        <v>13191</v>
      </c>
      <c r="AK201" s="18" t="s">
        <v>13191</v>
      </c>
      <c r="AL201" s="18" t="s">
        <v>14286</v>
      </c>
    </row>
    <row r="202" spans="1:38" x14ac:dyDescent="0.25">
      <c r="A202" s="18" t="s">
        <v>879</v>
      </c>
      <c r="B202" s="18" t="s">
        <v>14431</v>
      </c>
      <c r="C202" s="18" t="s">
        <v>13503</v>
      </c>
      <c r="D202" s="18" t="s">
        <v>13171</v>
      </c>
      <c r="E202" s="18" t="s">
        <v>14432</v>
      </c>
      <c r="F202" s="18" t="s">
        <v>14062</v>
      </c>
      <c r="G202" s="18" t="s">
        <v>14318</v>
      </c>
      <c r="H202" s="18"/>
      <c r="I202" s="18">
        <v>33000</v>
      </c>
      <c r="J202" s="18"/>
      <c r="K202" s="18" t="s">
        <v>13982</v>
      </c>
      <c r="L202" s="18" t="s">
        <v>502</v>
      </c>
      <c r="M202" s="18" t="s">
        <v>14433</v>
      </c>
      <c r="N202" s="18" t="s">
        <v>1277</v>
      </c>
      <c r="O202" s="18" t="s">
        <v>13177</v>
      </c>
      <c r="P202" s="18" t="s">
        <v>13533</v>
      </c>
      <c r="Q202" s="18" t="str">
        <f t="shared" si="3"/>
        <v>BACHILLERATO GENERAL DE 3 AÑOS</v>
      </c>
      <c r="R202" s="18" t="s">
        <v>13179</v>
      </c>
      <c r="S202" s="18" t="s">
        <v>13430</v>
      </c>
      <c r="T202" s="18" t="s">
        <v>13588</v>
      </c>
      <c r="U202" s="18" t="s">
        <v>13432</v>
      </c>
      <c r="V202" s="18" t="s">
        <v>13183</v>
      </c>
      <c r="W202" s="18"/>
      <c r="X202" s="18" t="s">
        <v>13183</v>
      </c>
      <c r="Y202" s="18"/>
      <c r="Z202" s="18"/>
      <c r="AA202" s="18"/>
      <c r="AB202" s="18"/>
      <c r="AC202" s="18" t="s">
        <v>14434</v>
      </c>
      <c r="AD202" s="18" t="s">
        <v>13652</v>
      </c>
      <c r="AE202" s="18" t="s">
        <v>13188</v>
      </c>
      <c r="AF202" s="18"/>
      <c r="AG202" s="18"/>
      <c r="AH202" s="18" t="s">
        <v>14286</v>
      </c>
      <c r="AI202" s="18" t="s">
        <v>13191</v>
      </c>
      <c r="AJ202" s="18" t="s">
        <v>13191</v>
      </c>
      <c r="AK202" s="18" t="s">
        <v>13191</v>
      </c>
      <c r="AL202" s="18" t="s">
        <v>14286</v>
      </c>
    </row>
    <row r="203" spans="1:38" x14ac:dyDescent="0.25">
      <c r="A203" s="18" t="s">
        <v>890</v>
      </c>
      <c r="B203" s="18" t="s">
        <v>14435</v>
      </c>
      <c r="C203" s="18" t="s">
        <v>13170</v>
      </c>
      <c r="D203" s="18" t="s">
        <v>13171</v>
      </c>
      <c r="E203" s="18" t="s">
        <v>14436</v>
      </c>
      <c r="F203" s="18" t="s">
        <v>14437</v>
      </c>
      <c r="G203" s="18" t="s">
        <v>14438</v>
      </c>
      <c r="H203" s="18" t="s">
        <v>14439</v>
      </c>
      <c r="I203" s="18"/>
      <c r="J203" s="18" t="s">
        <v>14440</v>
      </c>
      <c r="K203" s="18" t="s">
        <v>13322</v>
      </c>
      <c r="L203" s="18" t="s">
        <v>844</v>
      </c>
      <c r="M203" s="18" t="s">
        <v>13176</v>
      </c>
      <c r="N203" s="18" t="s">
        <v>844</v>
      </c>
      <c r="O203" s="18" t="s">
        <v>13177</v>
      </c>
      <c r="P203" s="18" t="s">
        <v>13178</v>
      </c>
      <c r="Q203" s="18" t="str">
        <f t="shared" si="3"/>
        <v>BACHILLERATO GENERAL DE 3 AÑOS</v>
      </c>
      <c r="R203" s="18" t="s">
        <v>13179</v>
      </c>
      <c r="S203" s="18" t="s">
        <v>13430</v>
      </c>
      <c r="T203" s="18" t="s">
        <v>13588</v>
      </c>
      <c r="U203" s="18" t="s">
        <v>13432</v>
      </c>
      <c r="V203" s="18" t="s">
        <v>13183</v>
      </c>
      <c r="W203" s="18"/>
      <c r="X203" s="18" t="s">
        <v>13183</v>
      </c>
      <c r="Y203" s="18"/>
      <c r="Z203" s="18"/>
      <c r="AA203" s="18"/>
      <c r="AB203" s="18"/>
      <c r="AC203" s="18" t="s">
        <v>14441</v>
      </c>
      <c r="AD203" s="18" t="s">
        <v>13652</v>
      </c>
      <c r="AE203" s="18" t="s">
        <v>13188</v>
      </c>
      <c r="AF203" s="18"/>
      <c r="AG203" s="18"/>
      <c r="AH203" s="18" t="s">
        <v>14286</v>
      </c>
      <c r="AI203" s="18" t="s">
        <v>13191</v>
      </c>
      <c r="AJ203" s="18" t="s">
        <v>13191</v>
      </c>
      <c r="AK203" s="18" t="s">
        <v>13191</v>
      </c>
      <c r="AL203" s="18" t="s">
        <v>14286</v>
      </c>
    </row>
    <row r="204" spans="1:38" x14ac:dyDescent="0.25">
      <c r="A204" s="18" t="s">
        <v>939</v>
      </c>
      <c r="B204" s="18" t="s">
        <v>14442</v>
      </c>
      <c r="C204" s="18" t="s">
        <v>13170</v>
      </c>
      <c r="D204" s="18" t="s">
        <v>13171</v>
      </c>
      <c r="E204" s="18" t="s">
        <v>14443</v>
      </c>
      <c r="F204" s="18"/>
      <c r="G204" s="18"/>
      <c r="H204" s="18"/>
      <c r="I204" s="18">
        <v>31690</v>
      </c>
      <c r="J204" s="18"/>
      <c r="K204" s="18" t="s">
        <v>13622</v>
      </c>
      <c r="L204" s="18" t="s">
        <v>483</v>
      </c>
      <c r="M204" s="18" t="s">
        <v>14444</v>
      </c>
      <c r="N204" s="18" t="s">
        <v>1247</v>
      </c>
      <c r="O204" s="18" t="s">
        <v>13215</v>
      </c>
      <c r="P204" s="18" t="s">
        <v>13533</v>
      </c>
      <c r="Q204" s="18" t="str">
        <f t="shared" si="3"/>
        <v>BACHILLERATO GENERAL DE 3 AÑOS</v>
      </c>
      <c r="R204" s="18" t="s">
        <v>13179</v>
      </c>
      <c r="S204" s="18" t="s">
        <v>13430</v>
      </c>
      <c r="T204" s="18" t="s">
        <v>13588</v>
      </c>
      <c r="U204" s="18" t="s">
        <v>13432</v>
      </c>
      <c r="V204" s="18" t="s">
        <v>13183</v>
      </c>
      <c r="W204" s="18"/>
      <c r="X204" s="18" t="s">
        <v>13183</v>
      </c>
      <c r="Y204" s="18"/>
      <c r="Z204" s="18"/>
      <c r="AA204" s="18"/>
      <c r="AB204" s="18"/>
      <c r="AC204" s="18" t="s">
        <v>14445</v>
      </c>
      <c r="AD204" s="18" t="s">
        <v>13652</v>
      </c>
      <c r="AE204" s="18" t="s">
        <v>13188</v>
      </c>
      <c r="AF204" s="18"/>
      <c r="AG204" s="18"/>
      <c r="AH204" s="18" t="s">
        <v>14286</v>
      </c>
      <c r="AI204" s="18" t="s">
        <v>13191</v>
      </c>
      <c r="AJ204" s="18" t="s">
        <v>13191</v>
      </c>
      <c r="AK204" s="18" t="s">
        <v>13191</v>
      </c>
      <c r="AL204" s="18" t="s">
        <v>14286</v>
      </c>
    </row>
    <row r="205" spans="1:38" x14ac:dyDescent="0.25">
      <c r="A205" s="18" t="s">
        <v>891</v>
      </c>
      <c r="B205" s="18" t="s">
        <v>14446</v>
      </c>
      <c r="C205" s="18" t="s">
        <v>13194</v>
      </c>
      <c r="D205" s="18" t="s">
        <v>13171</v>
      </c>
      <c r="E205" s="18" t="s">
        <v>14447</v>
      </c>
      <c r="F205" s="18" t="s">
        <v>14448</v>
      </c>
      <c r="G205" s="18" t="s">
        <v>14449</v>
      </c>
      <c r="H205" s="18" t="s">
        <v>14301</v>
      </c>
      <c r="I205" s="18"/>
      <c r="J205" s="18" t="s">
        <v>14450</v>
      </c>
      <c r="K205" s="18" t="s">
        <v>13322</v>
      </c>
      <c r="L205" s="18" t="s">
        <v>844</v>
      </c>
      <c r="M205" s="18" t="s">
        <v>13176</v>
      </c>
      <c r="N205" s="18" t="s">
        <v>844</v>
      </c>
      <c r="O205" s="18" t="s">
        <v>13177</v>
      </c>
      <c r="P205" s="18" t="s">
        <v>13178</v>
      </c>
      <c r="Q205" s="18" t="str">
        <f t="shared" si="3"/>
        <v>BACHILLERATO GENERAL DE 3 AÑOS</v>
      </c>
      <c r="R205" s="18" t="s">
        <v>13179</v>
      </c>
      <c r="S205" s="18" t="s">
        <v>13430</v>
      </c>
      <c r="T205" s="18" t="s">
        <v>13588</v>
      </c>
      <c r="U205" s="18" t="s">
        <v>13432</v>
      </c>
      <c r="V205" s="18" t="s">
        <v>13183</v>
      </c>
      <c r="W205" s="18"/>
      <c r="X205" s="18" t="s">
        <v>13183</v>
      </c>
      <c r="Y205" s="18"/>
      <c r="Z205" s="18" t="s">
        <v>14451</v>
      </c>
      <c r="AA205" s="18"/>
      <c r="AB205" s="18"/>
      <c r="AC205" s="18" t="s">
        <v>14452</v>
      </c>
      <c r="AD205" s="18" t="s">
        <v>13652</v>
      </c>
      <c r="AE205" s="18" t="s">
        <v>13188</v>
      </c>
      <c r="AF205" s="18"/>
      <c r="AG205" s="18"/>
      <c r="AH205" s="18" t="s">
        <v>14286</v>
      </c>
      <c r="AI205" s="18" t="s">
        <v>13191</v>
      </c>
      <c r="AJ205" s="18" t="s">
        <v>13191</v>
      </c>
      <c r="AK205" s="18" t="s">
        <v>13191</v>
      </c>
      <c r="AL205" s="18" t="s">
        <v>14286</v>
      </c>
    </row>
    <row r="206" spans="1:38" x14ac:dyDescent="0.25">
      <c r="A206" s="18" t="s">
        <v>904</v>
      </c>
      <c r="B206" s="18" t="s">
        <v>14453</v>
      </c>
      <c r="C206" s="18" t="s">
        <v>13170</v>
      </c>
      <c r="D206" s="18" t="s">
        <v>13171</v>
      </c>
      <c r="E206" s="18" t="s">
        <v>1264</v>
      </c>
      <c r="F206" s="18"/>
      <c r="G206" s="18"/>
      <c r="H206" s="18"/>
      <c r="I206" s="18"/>
      <c r="J206" s="18"/>
      <c r="K206" s="18" t="s">
        <v>13937</v>
      </c>
      <c r="L206" s="18" t="s">
        <v>494</v>
      </c>
      <c r="M206" s="18" t="s">
        <v>14454</v>
      </c>
      <c r="N206" s="18" t="s">
        <v>1264</v>
      </c>
      <c r="O206" s="18" t="s">
        <v>13648</v>
      </c>
      <c r="P206" s="18" t="s">
        <v>13533</v>
      </c>
      <c r="Q206" s="18" t="str">
        <f t="shared" si="3"/>
        <v>BACHILLERATO GENERAL DE 3 AÑOS</v>
      </c>
      <c r="R206" s="18" t="s">
        <v>13179</v>
      </c>
      <c r="S206" s="18" t="s">
        <v>13430</v>
      </c>
      <c r="T206" s="18" t="s">
        <v>13588</v>
      </c>
      <c r="U206" s="18" t="s">
        <v>13432</v>
      </c>
      <c r="V206" s="18" t="s">
        <v>13183</v>
      </c>
      <c r="W206" s="18"/>
      <c r="X206" s="18" t="s">
        <v>13183</v>
      </c>
      <c r="Y206" s="18"/>
      <c r="Z206" s="18"/>
      <c r="AA206" s="18"/>
      <c r="AB206" s="18"/>
      <c r="AC206" s="18" t="s">
        <v>14455</v>
      </c>
      <c r="AD206" s="18" t="s">
        <v>13652</v>
      </c>
      <c r="AE206" s="18" t="s">
        <v>13188</v>
      </c>
      <c r="AF206" s="18"/>
      <c r="AG206" s="18"/>
      <c r="AH206" s="18" t="s">
        <v>14286</v>
      </c>
      <c r="AI206" s="18" t="s">
        <v>13191</v>
      </c>
      <c r="AJ206" s="18" t="s">
        <v>13191</v>
      </c>
      <c r="AK206" s="18" t="s">
        <v>13191</v>
      </c>
      <c r="AL206" s="18" t="s">
        <v>14286</v>
      </c>
    </row>
    <row r="207" spans="1:38" x14ac:dyDescent="0.25">
      <c r="A207" s="18" t="s">
        <v>910</v>
      </c>
      <c r="B207" s="18" t="s">
        <v>1122</v>
      </c>
      <c r="C207" s="18" t="s">
        <v>13170</v>
      </c>
      <c r="D207" s="18" t="s">
        <v>13171</v>
      </c>
      <c r="E207" s="18" t="s">
        <v>2285</v>
      </c>
      <c r="F207" s="18"/>
      <c r="G207" s="18"/>
      <c r="H207" s="18"/>
      <c r="I207" s="18"/>
      <c r="J207" s="18"/>
      <c r="K207" s="18" t="s">
        <v>13937</v>
      </c>
      <c r="L207" s="18" t="s">
        <v>494</v>
      </c>
      <c r="M207" s="18" t="s">
        <v>14456</v>
      </c>
      <c r="N207" s="18" t="s">
        <v>1266</v>
      </c>
      <c r="O207" s="18" t="s">
        <v>13658</v>
      </c>
      <c r="P207" s="18" t="s">
        <v>13533</v>
      </c>
      <c r="Q207" s="18" t="str">
        <f t="shared" si="3"/>
        <v>BACHILLERATO GENERAL DE 3 AÑOS</v>
      </c>
      <c r="R207" s="18" t="s">
        <v>13179</v>
      </c>
      <c r="S207" s="18" t="s">
        <v>13430</v>
      </c>
      <c r="T207" s="18" t="s">
        <v>13588</v>
      </c>
      <c r="U207" s="18" t="s">
        <v>13432</v>
      </c>
      <c r="V207" s="18" t="s">
        <v>13183</v>
      </c>
      <c r="W207" s="18"/>
      <c r="X207" s="18" t="s">
        <v>13183</v>
      </c>
      <c r="Y207" s="18"/>
      <c r="Z207" s="18"/>
      <c r="AA207" s="18"/>
      <c r="AB207" s="18"/>
      <c r="AC207" s="18" t="s">
        <v>14457</v>
      </c>
      <c r="AD207" s="18" t="s">
        <v>13652</v>
      </c>
      <c r="AE207" s="18" t="s">
        <v>13188</v>
      </c>
      <c r="AF207" s="18"/>
      <c r="AG207" s="18"/>
      <c r="AH207" s="18" t="s">
        <v>14286</v>
      </c>
      <c r="AI207" s="18" t="s">
        <v>13191</v>
      </c>
      <c r="AJ207" s="18" t="s">
        <v>13191</v>
      </c>
      <c r="AK207" s="18" t="s">
        <v>13191</v>
      </c>
      <c r="AL207" s="18" t="s">
        <v>14286</v>
      </c>
    </row>
    <row r="208" spans="1:38" x14ac:dyDescent="0.25">
      <c r="A208" s="18" t="s">
        <v>966</v>
      </c>
      <c r="B208" s="18" t="s">
        <v>14458</v>
      </c>
      <c r="C208" s="18" t="s">
        <v>13170</v>
      </c>
      <c r="D208" s="18" t="s">
        <v>13171</v>
      </c>
      <c r="E208" s="18" t="s">
        <v>1199</v>
      </c>
      <c r="F208" s="18" t="s">
        <v>14459</v>
      </c>
      <c r="G208" s="18"/>
      <c r="H208" s="18"/>
      <c r="I208" s="18"/>
      <c r="J208" s="18"/>
      <c r="K208" s="18" t="s">
        <v>13356</v>
      </c>
      <c r="L208" s="18" t="s">
        <v>842</v>
      </c>
      <c r="M208" s="18" t="s">
        <v>14460</v>
      </c>
      <c r="N208" s="18" t="s">
        <v>1199</v>
      </c>
      <c r="O208" s="18" t="s">
        <v>13177</v>
      </c>
      <c r="P208" s="18" t="s">
        <v>13533</v>
      </c>
      <c r="Q208" s="18" t="str">
        <f t="shared" si="3"/>
        <v>BACHILLERATO GENERAL DE 3 AÑOS</v>
      </c>
      <c r="R208" s="18" t="s">
        <v>13179</v>
      </c>
      <c r="S208" s="18" t="s">
        <v>13430</v>
      </c>
      <c r="T208" s="18" t="s">
        <v>13588</v>
      </c>
      <c r="U208" s="18" t="s">
        <v>13432</v>
      </c>
      <c r="V208" s="18" t="s">
        <v>13183</v>
      </c>
      <c r="W208" s="18"/>
      <c r="X208" s="18" t="s">
        <v>13183</v>
      </c>
      <c r="Y208" s="18"/>
      <c r="Z208" s="18" t="s">
        <v>14461</v>
      </c>
      <c r="AA208" s="18"/>
      <c r="AB208" s="18"/>
      <c r="AC208" s="18" t="s">
        <v>14462</v>
      </c>
      <c r="AD208" s="18" t="s">
        <v>13652</v>
      </c>
      <c r="AE208" s="18" t="s">
        <v>13188</v>
      </c>
      <c r="AF208" s="18"/>
      <c r="AG208" s="18"/>
      <c r="AH208" s="18" t="s">
        <v>14286</v>
      </c>
      <c r="AI208" s="18" t="s">
        <v>13191</v>
      </c>
      <c r="AJ208" s="18" t="s">
        <v>13191</v>
      </c>
      <c r="AK208" s="18" t="s">
        <v>13191</v>
      </c>
      <c r="AL208" s="18" t="s">
        <v>14286</v>
      </c>
    </row>
    <row r="209" spans="1:38" x14ac:dyDescent="0.25">
      <c r="A209" s="18" t="s">
        <v>918</v>
      </c>
      <c r="B209" s="18" t="s">
        <v>14463</v>
      </c>
      <c r="C209" s="18" t="s">
        <v>13170</v>
      </c>
      <c r="D209" s="18" t="s">
        <v>13171</v>
      </c>
      <c r="E209" s="18" t="s">
        <v>1223</v>
      </c>
      <c r="F209" s="18"/>
      <c r="G209" s="18"/>
      <c r="H209" s="18"/>
      <c r="I209" s="18"/>
      <c r="J209" s="18"/>
      <c r="K209" s="18" t="s">
        <v>13881</v>
      </c>
      <c r="L209" s="18" t="s">
        <v>481</v>
      </c>
      <c r="M209" s="18" t="s">
        <v>14464</v>
      </c>
      <c r="N209" s="18" t="s">
        <v>1223</v>
      </c>
      <c r="O209" s="18" t="s">
        <v>13658</v>
      </c>
      <c r="P209" s="18" t="s">
        <v>13533</v>
      </c>
      <c r="Q209" s="18" t="str">
        <f t="shared" si="3"/>
        <v>BACHILLERATO GENERAL DE 3 AÑOS</v>
      </c>
      <c r="R209" s="18" t="s">
        <v>13179</v>
      </c>
      <c r="S209" s="18" t="s">
        <v>13430</v>
      </c>
      <c r="T209" s="18" t="s">
        <v>13588</v>
      </c>
      <c r="U209" s="18" t="s">
        <v>13432</v>
      </c>
      <c r="V209" s="18" t="s">
        <v>13183</v>
      </c>
      <c r="W209" s="18"/>
      <c r="X209" s="18" t="s">
        <v>13183</v>
      </c>
      <c r="Y209" s="18"/>
      <c r="Z209" s="18"/>
      <c r="AA209" s="18"/>
      <c r="AB209" s="18"/>
      <c r="AC209" s="18" t="s">
        <v>14465</v>
      </c>
      <c r="AD209" s="18" t="s">
        <v>13652</v>
      </c>
      <c r="AE209" s="18" t="s">
        <v>13188</v>
      </c>
      <c r="AF209" s="18"/>
      <c r="AG209" s="18"/>
      <c r="AH209" s="18" t="s">
        <v>14286</v>
      </c>
      <c r="AI209" s="18" t="s">
        <v>13191</v>
      </c>
      <c r="AJ209" s="18" t="s">
        <v>13191</v>
      </c>
      <c r="AK209" s="18" t="s">
        <v>13191</v>
      </c>
      <c r="AL209" s="18" t="s">
        <v>14286</v>
      </c>
    </row>
    <row r="210" spans="1:38" x14ac:dyDescent="0.25">
      <c r="A210" s="18" t="s">
        <v>955</v>
      </c>
      <c r="B210" s="18" t="s">
        <v>14466</v>
      </c>
      <c r="C210" s="18" t="s">
        <v>13170</v>
      </c>
      <c r="D210" s="18" t="s">
        <v>13171</v>
      </c>
      <c r="E210" s="18" t="s">
        <v>14467</v>
      </c>
      <c r="F210" s="18"/>
      <c r="G210" s="18"/>
      <c r="H210" s="18"/>
      <c r="I210" s="18"/>
      <c r="J210" s="18"/>
      <c r="K210" s="18" t="s">
        <v>14219</v>
      </c>
      <c r="L210" s="18" t="s">
        <v>849</v>
      </c>
      <c r="M210" s="18" t="s">
        <v>14343</v>
      </c>
      <c r="N210" s="18" t="s">
        <v>14468</v>
      </c>
      <c r="O210" s="18" t="s">
        <v>13177</v>
      </c>
      <c r="P210" s="18" t="s">
        <v>13533</v>
      </c>
      <c r="Q210" s="18" t="str">
        <f t="shared" si="3"/>
        <v>BACHILLERATO GENERAL DE 3 AÑOS</v>
      </c>
      <c r="R210" s="18" t="s">
        <v>13179</v>
      </c>
      <c r="S210" s="18" t="s">
        <v>13430</v>
      </c>
      <c r="T210" s="18" t="s">
        <v>13588</v>
      </c>
      <c r="U210" s="18" t="s">
        <v>13432</v>
      </c>
      <c r="V210" s="18" t="s">
        <v>13183</v>
      </c>
      <c r="W210" s="18"/>
      <c r="X210" s="18" t="s">
        <v>13183</v>
      </c>
      <c r="Y210" s="18"/>
      <c r="Z210" s="18" t="s">
        <v>14469</v>
      </c>
      <c r="AA210" s="18"/>
      <c r="AB210" s="18"/>
      <c r="AC210" s="18" t="s">
        <v>14470</v>
      </c>
      <c r="AD210" s="18" t="s">
        <v>13652</v>
      </c>
      <c r="AE210" s="18" t="s">
        <v>13188</v>
      </c>
      <c r="AF210" s="18" t="s">
        <v>14471</v>
      </c>
      <c r="AG210" s="18"/>
      <c r="AH210" s="18" t="s">
        <v>14286</v>
      </c>
      <c r="AI210" s="18" t="s">
        <v>13191</v>
      </c>
      <c r="AJ210" s="18" t="s">
        <v>13191</v>
      </c>
      <c r="AK210" s="18" t="s">
        <v>13191</v>
      </c>
      <c r="AL210" s="18" t="s">
        <v>14286</v>
      </c>
    </row>
    <row r="211" spans="1:38" x14ac:dyDescent="0.25">
      <c r="A211" s="18" t="s">
        <v>862</v>
      </c>
      <c r="B211" s="18" t="s">
        <v>14472</v>
      </c>
      <c r="C211" s="18" t="s">
        <v>13170</v>
      </c>
      <c r="D211" s="18" t="s">
        <v>13171</v>
      </c>
      <c r="E211" s="18" t="s">
        <v>14473</v>
      </c>
      <c r="F211" s="18"/>
      <c r="G211" s="18"/>
      <c r="H211" s="18"/>
      <c r="I211" s="18">
        <v>33300</v>
      </c>
      <c r="J211" s="18"/>
      <c r="K211" s="18" t="s">
        <v>14405</v>
      </c>
      <c r="L211" s="18" t="s">
        <v>509</v>
      </c>
      <c r="M211" s="18" t="s">
        <v>14474</v>
      </c>
      <c r="N211" s="18" t="s">
        <v>1296</v>
      </c>
      <c r="O211" s="18" t="s">
        <v>13648</v>
      </c>
      <c r="P211" s="18" t="s">
        <v>13533</v>
      </c>
      <c r="Q211" s="18" t="str">
        <f t="shared" si="3"/>
        <v>BACHILLERATO GENERAL DE 3 AÑOS</v>
      </c>
      <c r="R211" s="18" t="s">
        <v>13179</v>
      </c>
      <c r="S211" s="18" t="s">
        <v>13430</v>
      </c>
      <c r="T211" s="18" t="s">
        <v>13588</v>
      </c>
      <c r="U211" s="18" t="s">
        <v>13432</v>
      </c>
      <c r="V211" s="18" t="s">
        <v>13183</v>
      </c>
      <c r="W211" s="18"/>
      <c r="X211" s="18" t="s">
        <v>13183</v>
      </c>
      <c r="Y211" s="18"/>
      <c r="Z211" s="18"/>
      <c r="AA211" s="18"/>
      <c r="AB211" s="18"/>
      <c r="AC211" s="18" t="s">
        <v>14475</v>
      </c>
      <c r="AD211" s="18" t="s">
        <v>13652</v>
      </c>
      <c r="AE211" s="18" t="s">
        <v>13188</v>
      </c>
      <c r="AF211" s="18"/>
      <c r="AG211" s="18"/>
      <c r="AH211" s="18" t="s">
        <v>14286</v>
      </c>
      <c r="AI211" s="18" t="s">
        <v>13191</v>
      </c>
      <c r="AJ211" s="18" t="s">
        <v>13191</v>
      </c>
      <c r="AK211" s="18" t="s">
        <v>13191</v>
      </c>
      <c r="AL211" s="18" t="s">
        <v>14286</v>
      </c>
    </row>
    <row r="212" spans="1:38" x14ac:dyDescent="0.25">
      <c r="A212" s="18" t="s">
        <v>895</v>
      </c>
      <c r="B212" s="18" t="s">
        <v>14476</v>
      </c>
      <c r="C212" s="18" t="s">
        <v>13170</v>
      </c>
      <c r="D212" s="18" t="s">
        <v>13171</v>
      </c>
      <c r="E212" s="18" t="s">
        <v>14477</v>
      </c>
      <c r="F212" s="18" t="s">
        <v>1307</v>
      </c>
      <c r="G212" s="18"/>
      <c r="H212" s="18"/>
      <c r="I212" s="18"/>
      <c r="J212" s="18" t="s">
        <v>13477</v>
      </c>
      <c r="K212" s="18" t="s">
        <v>13261</v>
      </c>
      <c r="L212" s="18" t="s">
        <v>843</v>
      </c>
      <c r="M212" s="18" t="s">
        <v>13176</v>
      </c>
      <c r="N212" s="18" t="s">
        <v>1253</v>
      </c>
      <c r="O212" s="18" t="s">
        <v>13177</v>
      </c>
      <c r="P212" s="18" t="s">
        <v>13178</v>
      </c>
      <c r="Q212" s="18" t="str">
        <f t="shared" si="3"/>
        <v>BACHILLERATO GENERAL DE 3 AÑOS</v>
      </c>
      <c r="R212" s="18" t="s">
        <v>13179</v>
      </c>
      <c r="S212" s="18" t="s">
        <v>13430</v>
      </c>
      <c r="T212" s="18" t="s">
        <v>13588</v>
      </c>
      <c r="U212" s="18" t="s">
        <v>13432</v>
      </c>
      <c r="V212" s="18" t="s">
        <v>13183</v>
      </c>
      <c r="W212" s="18"/>
      <c r="X212" s="18" t="s">
        <v>13183</v>
      </c>
      <c r="Y212" s="18"/>
      <c r="Z212" s="18"/>
      <c r="AA212" s="18"/>
      <c r="AB212" s="18"/>
      <c r="AC212" s="18" t="s">
        <v>14478</v>
      </c>
      <c r="AD212" s="18" t="s">
        <v>13652</v>
      </c>
      <c r="AE212" s="18" t="s">
        <v>13188</v>
      </c>
      <c r="AF212" s="18"/>
      <c r="AG212" s="18"/>
      <c r="AH212" s="18" t="s">
        <v>14286</v>
      </c>
      <c r="AI212" s="18" t="s">
        <v>13191</v>
      </c>
      <c r="AJ212" s="18" t="s">
        <v>13191</v>
      </c>
      <c r="AK212" s="18" t="s">
        <v>13191</v>
      </c>
      <c r="AL212" s="18" t="s">
        <v>14286</v>
      </c>
    </row>
    <row r="213" spans="1:38" x14ac:dyDescent="0.25">
      <c r="A213" s="18" t="s">
        <v>860</v>
      </c>
      <c r="B213" s="18" t="s">
        <v>14479</v>
      </c>
      <c r="C213" s="18" t="s">
        <v>13170</v>
      </c>
      <c r="D213" s="18" t="s">
        <v>13171</v>
      </c>
      <c r="E213" s="18" t="s">
        <v>14480</v>
      </c>
      <c r="F213" s="18"/>
      <c r="G213" s="18"/>
      <c r="H213" s="18"/>
      <c r="I213" s="18"/>
      <c r="J213" s="18"/>
      <c r="K213" s="18" t="s">
        <v>13656</v>
      </c>
      <c r="L213" s="18" t="s">
        <v>508</v>
      </c>
      <c r="M213" s="18" t="s">
        <v>14481</v>
      </c>
      <c r="N213" s="18" t="s">
        <v>1293</v>
      </c>
      <c r="O213" s="18"/>
      <c r="P213" s="18" t="s">
        <v>13533</v>
      </c>
      <c r="Q213" s="18" t="str">
        <f t="shared" si="3"/>
        <v>BACHILLERATO GENERAL DE 3 AÑOS</v>
      </c>
      <c r="R213" s="18" t="s">
        <v>13179</v>
      </c>
      <c r="S213" s="18" t="s">
        <v>13430</v>
      </c>
      <c r="T213" s="18" t="s">
        <v>13588</v>
      </c>
      <c r="U213" s="18" t="s">
        <v>13432</v>
      </c>
      <c r="V213" s="18" t="s">
        <v>13183</v>
      </c>
      <c r="W213" s="18"/>
      <c r="X213" s="18" t="s">
        <v>13183</v>
      </c>
      <c r="Y213" s="18"/>
      <c r="Z213" s="18"/>
      <c r="AA213" s="18"/>
      <c r="AB213" s="18"/>
      <c r="AC213" s="18" t="s">
        <v>14482</v>
      </c>
      <c r="AD213" s="18" t="s">
        <v>13652</v>
      </c>
      <c r="AE213" s="18" t="s">
        <v>13188</v>
      </c>
      <c r="AF213" s="18"/>
      <c r="AG213" s="18"/>
      <c r="AH213" s="18" t="s">
        <v>14286</v>
      </c>
      <c r="AI213" s="18" t="s">
        <v>13191</v>
      </c>
      <c r="AJ213" s="18" t="s">
        <v>13191</v>
      </c>
      <c r="AK213" s="18" t="s">
        <v>13191</v>
      </c>
      <c r="AL213" s="18" t="s">
        <v>14286</v>
      </c>
    </row>
    <row r="214" spans="1:38" x14ac:dyDescent="0.25">
      <c r="A214" s="18" t="s">
        <v>901</v>
      </c>
      <c r="B214" s="18" t="s">
        <v>14483</v>
      </c>
      <c r="C214" s="18" t="s">
        <v>13170</v>
      </c>
      <c r="D214" s="18" t="s">
        <v>13171</v>
      </c>
      <c r="E214" s="18" t="s">
        <v>14484</v>
      </c>
      <c r="F214" s="18" t="s">
        <v>14485</v>
      </c>
      <c r="G214" s="18"/>
      <c r="H214" s="18"/>
      <c r="I214" s="18"/>
      <c r="J214" s="18"/>
      <c r="K214" s="18" t="s">
        <v>13514</v>
      </c>
      <c r="L214" s="18" t="s">
        <v>493</v>
      </c>
      <c r="M214" s="18" t="s">
        <v>14486</v>
      </c>
      <c r="N214" s="18" t="s">
        <v>1260</v>
      </c>
      <c r="O214" s="18" t="s">
        <v>13177</v>
      </c>
      <c r="P214" s="18" t="s">
        <v>13533</v>
      </c>
      <c r="Q214" s="18" t="str">
        <f t="shared" si="3"/>
        <v>BACHILLERATO GENERAL DE 3 AÑOS</v>
      </c>
      <c r="R214" s="18" t="s">
        <v>13179</v>
      </c>
      <c r="S214" s="18" t="s">
        <v>13430</v>
      </c>
      <c r="T214" s="18" t="s">
        <v>13588</v>
      </c>
      <c r="U214" s="18" t="s">
        <v>13432</v>
      </c>
      <c r="V214" s="18" t="s">
        <v>13183</v>
      </c>
      <c r="W214" s="18"/>
      <c r="X214" s="18" t="s">
        <v>13183</v>
      </c>
      <c r="Y214" s="18"/>
      <c r="Z214" s="18"/>
      <c r="AA214" s="18"/>
      <c r="AB214" s="18"/>
      <c r="AC214" s="18" t="s">
        <v>14487</v>
      </c>
      <c r="AD214" s="18" t="s">
        <v>13652</v>
      </c>
      <c r="AE214" s="18" t="s">
        <v>13188</v>
      </c>
      <c r="AF214" s="18"/>
      <c r="AG214" s="18"/>
      <c r="AH214" s="18" t="s">
        <v>14286</v>
      </c>
      <c r="AI214" s="18" t="s">
        <v>13191</v>
      </c>
      <c r="AJ214" s="18" t="s">
        <v>13191</v>
      </c>
      <c r="AK214" s="18" t="s">
        <v>13191</v>
      </c>
      <c r="AL214" s="18" t="s">
        <v>14286</v>
      </c>
    </row>
    <row r="215" spans="1:38" x14ac:dyDescent="0.25">
      <c r="A215" s="18" t="s">
        <v>958</v>
      </c>
      <c r="B215" s="18" t="s">
        <v>14488</v>
      </c>
      <c r="C215" s="18" t="s">
        <v>13170</v>
      </c>
      <c r="D215" s="18" t="s">
        <v>13171</v>
      </c>
      <c r="E215" s="18" t="s">
        <v>14489</v>
      </c>
      <c r="F215" s="18"/>
      <c r="G215" s="18"/>
      <c r="H215" s="18"/>
      <c r="I215" s="18"/>
      <c r="J215" s="18"/>
      <c r="K215" s="18" t="s">
        <v>13175</v>
      </c>
      <c r="L215" s="18" t="s">
        <v>475</v>
      </c>
      <c r="M215" s="18" t="s">
        <v>13882</v>
      </c>
      <c r="N215" s="18" t="s">
        <v>1200</v>
      </c>
      <c r="O215" s="18" t="s">
        <v>13177</v>
      </c>
      <c r="P215" s="18" t="s">
        <v>13533</v>
      </c>
      <c r="Q215" s="18" t="str">
        <f t="shared" si="3"/>
        <v>BACHILLERATO GENERAL DE 3 AÑOS</v>
      </c>
      <c r="R215" s="18" t="s">
        <v>13179</v>
      </c>
      <c r="S215" s="18" t="s">
        <v>13430</v>
      </c>
      <c r="T215" s="18" t="s">
        <v>13588</v>
      </c>
      <c r="U215" s="18" t="s">
        <v>13432</v>
      </c>
      <c r="V215" s="18" t="s">
        <v>13183</v>
      </c>
      <c r="W215" s="18"/>
      <c r="X215" s="18" t="s">
        <v>13183</v>
      </c>
      <c r="Y215" s="18"/>
      <c r="Z215" s="18"/>
      <c r="AA215" s="18"/>
      <c r="AB215" s="18"/>
      <c r="AC215" s="18" t="s">
        <v>14490</v>
      </c>
      <c r="AD215" s="18" t="s">
        <v>13652</v>
      </c>
      <c r="AE215" s="18" t="s">
        <v>13188</v>
      </c>
      <c r="AF215" s="18"/>
      <c r="AG215" s="18"/>
      <c r="AH215" s="18" t="s">
        <v>14286</v>
      </c>
      <c r="AI215" s="18" t="s">
        <v>13191</v>
      </c>
      <c r="AJ215" s="18" t="s">
        <v>13191</v>
      </c>
      <c r="AK215" s="18" t="s">
        <v>13191</v>
      </c>
      <c r="AL215" s="18" t="s">
        <v>14286</v>
      </c>
    </row>
    <row r="216" spans="1:38" x14ac:dyDescent="0.25">
      <c r="A216" s="18" t="s">
        <v>874</v>
      </c>
      <c r="B216" s="18" t="s">
        <v>14491</v>
      </c>
      <c r="C216" s="18" t="s">
        <v>13170</v>
      </c>
      <c r="D216" s="18" t="s">
        <v>13171</v>
      </c>
      <c r="E216" s="18" t="s">
        <v>14492</v>
      </c>
      <c r="F216" s="18" t="s">
        <v>14493</v>
      </c>
      <c r="G216" s="18" t="s">
        <v>14013</v>
      </c>
      <c r="H216" s="18"/>
      <c r="I216" s="18">
        <v>33120</v>
      </c>
      <c r="J216" s="18"/>
      <c r="K216" s="18" t="s">
        <v>13982</v>
      </c>
      <c r="L216" s="18" t="s">
        <v>502</v>
      </c>
      <c r="M216" s="18" t="s">
        <v>14494</v>
      </c>
      <c r="N216" s="18" t="s">
        <v>14495</v>
      </c>
      <c r="O216" s="18" t="s">
        <v>13215</v>
      </c>
      <c r="P216" s="18" t="s">
        <v>13533</v>
      </c>
      <c r="Q216" s="18" t="str">
        <f t="shared" si="3"/>
        <v>BACHILLERATO GENERAL DE 3 AÑOS</v>
      </c>
      <c r="R216" s="18" t="s">
        <v>13179</v>
      </c>
      <c r="S216" s="18" t="s">
        <v>13430</v>
      </c>
      <c r="T216" s="18" t="s">
        <v>13588</v>
      </c>
      <c r="U216" s="18" t="s">
        <v>13432</v>
      </c>
      <c r="V216" s="18" t="s">
        <v>13183</v>
      </c>
      <c r="W216" s="18"/>
      <c r="X216" s="18" t="s">
        <v>13183</v>
      </c>
      <c r="Y216" s="18"/>
      <c r="Z216" s="18"/>
      <c r="AA216" s="18"/>
      <c r="AB216" s="18"/>
      <c r="AC216" s="18" t="s">
        <v>14496</v>
      </c>
      <c r="AD216" s="18" t="s">
        <v>13652</v>
      </c>
      <c r="AE216" s="18" t="s">
        <v>13188</v>
      </c>
      <c r="AF216" s="18"/>
      <c r="AG216" s="18"/>
      <c r="AH216" s="18" t="s">
        <v>14286</v>
      </c>
      <c r="AI216" s="18" t="s">
        <v>13191</v>
      </c>
      <c r="AJ216" s="18" t="s">
        <v>13191</v>
      </c>
      <c r="AK216" s="18" t="s">
        <v>13191</v>
      </c>
      <c r="AL216" s="18" t="s">
        <v>14286</v>
      </c>
    </row>
    <row r="217" spans="1:38" x14ac:dyDescent="0.25">
      <c r="A217" s="18" t="s">
        <v>964</v>
      </c>
      <c r="B217" s="18" t="s">
        <v>14497</v>
      </c>
      <c r="C217" s="18" t="s">
        <v>13170</v>
      </c>
      <c r="D217" s="18" t="s">
        <v>13171</v>
      </c>
      <c r="E217" s="18" t="s">
        <v>14498</v>
      </c>
      <c r="F217" s="18"/>
      <c r="G217" s="18"/>
      <c r="H217" s="18"/>
      <c r="I217" s="18"/>
      <c r="J217" s="18" t="s">
        <v>14499</v>
      </c>
      <c r="K217" s="18" t="s">
        <v>13198</v>
      </c>
      <c r="L217" s="18" t="s">
        <v>476</v>
      </c>
      <c r="M217" s="18" t="s">
        <v>13176</v>
      </c>
      <c r="N217" s="18" t="s">
        <v>476</v>
      </c>
      <c r="O217" s="18" t="s">
        <v>13177</v>
      </c>
      <c r="P217" s="18" t="s">
        <v>13178</v>
      </c>
      <c r="Q217" s="18" t="str">
        <f t="shared" si="3"/>
        <v>BACHILLERATO GENERAL DE 3 AÑOS</v>
      </c>
      <c r="R217" s="18" t="s">
        <v>13179</v>
      </c>
      <c r="S217" s="18" t="s">
        <v>13430</v>
      </c>
      <c r="T217" s="18" t="s">
        <v>13588</v>
      </c>
      <c r="U217" s="18" t="s">
        <v>13432</v>
      </c>
      <c r="V217" s="18" t="s">
        <v>13183</v>
      </c>
      <c r="W217" s="18"/>
      <c r="X217" s="18" t="s">
        <v>13183</v>
      </c>
      <c r="Y217" s="18"/>
      <c r="Z217" s="18"/>
      <c r="AA217" s="18"/>
      <c r="AB217" s="18"/>
      <c r="AC217" s="18" t="s">
        <v>14500</v>
      </c>
      <c r="AD217" s="18" t="s">
        <v>13652</v>
      </c>
      <c r="AE217" s="18" t="s">
        <v>13188</v>
      </c>
      <c r="AF217" s="18"/>
      <c r="AG217" s="18"/>
      <c r="AH217" s="18" t="s">
        <v>14501</v>
      </c>
      <c r="AI217" s="18" t="s">
        <v>13191</v>
      </c>
      <c r="AJ217" s="18" t="s">
        <v>13191</v>
      </c>
      <c r="AK217" s="18" t="s">
        <v>13191</v>
      </c>
      <c r="AL217" s="18" t="s">
        <v>14501</v>
      </c>
    </row>
    <row r="218" spans="1:38" x14ac:dyDescent="0.25">
      <c r="A218" s="18" t="s">
        <v>900</v>
      </c>
      <c r="B218" s="18" t="s">
        <v>14502</v>
      </c>
      <c r="C218" s="18" t="s">
        <v>13170</v>
      </c>
      <c r="D218" s="18" t="s">
        <v>13171</v>
      </c>
      <c r="E218" s="18" t="s">
        <v>14503</v>
      </c>
      <c r="F218" s="18" t="s">
        <v>14504</v>
      </c>
      <c r="G218" s="18" t="s">
        <v>14505</v>
      </c>
      <c r="H218" s="18"/>
      <c r="I218" s="18">
        <v>33130</v>
      </c>
      <c r="J218" s="18"/>
      <c r="K218" s="18" t="s">
        <v>13514</v>
      </c>
      <c r="L218" s="18" t="s">
        <v>493</v>
      </c>
      <c r="M218" s="18" t="s">
        <v>14506</v>
      </c>
      <c r="N218" s="18" t="s">
        <v>1176</v>
      </c>
      <c r="O218" s="18" t="s">
        <v>13177</v>
      </c>
      <c r="P218" s="18" t="s">
        <v>13533</v>
      </c>
      <c r="Q218" s="18" t="str">
        <f t="shared" si="3"/>
        <v>BACHILLERATO GENERAL DE 3 AÑOS</v>
      </c>
      <c r="R218" s="18" t="s">
        <v>13179</v>
      </c>
      <c r="S218" s="18" t="s">
        <v>13430</v>
      </c>
      <c r="T218" s="18" t="s">
        <v>13588</v>
      </c>
      <c r="U218" s="18" t="s">
        <v>13432</v>
      </c>
      <c r="V218" s="18" t="s">
        <v>13183</v>
      </c>
      <c r="W218" s="18"/>
      <c r="X218" s="18" t="s">
        <v>13183</v>
      </c>
      <c r="Y218" s="18"/>
      <c r="Z218" s="18"/>
      <c r="AA218" s="18"/>
      <c r="AB218" s="18"/>
      <c r="AC218" s="18" t="s">
        <v>14507</v>
      </c>
      <c r="AD218" s="18" t="s">
        <v>13652</v>
      </c>
      <c r="AE218" s="18" t="s">
        <v>13188</v>
      </c>
      <c r="AF218" s="18"/>
      <c r="AG218" s="18"/>
      <c r="AH218" s="18" t="s">
        <v>14501</v>
      </c>
      <c r="AI218" s="18" t="s">
        <v>13191</v>
      </c>
      <c r="AJ218" s="18" t="s">
        <v>13191</v>
      </c>
      <c r="AK218" s="18" t="s">
        <v>13191</v>
      </c>
      <c r="AL218" s="18" t="s">
        <v>14501</v>
      </c>
    </row>
    <row r="219" spans="1:38" x14ac:dyDescent="0.25">
      <c r="A219" s="18" t="s">
        <v>878</v>
      </c>
      <c r="B219" s="18" t="s">
        <v>1140</v>
      </c>
      <c r="C219" s="18" t="s">
        <v>13170</v>
      </c>
      <c r="D219" s="18" t="s">
        <v>13171</v>
      </c>
      <c r="E219" s="18" t="s">
        <v>14092</v>
      </c>
      <c r="F219" s="18" t="s">
        <v>14508</v>
      </c>
      <c r="G219" s="18"/>
      <c r="H219" s="18"/>
      <c r="I219" s="18">
        <v>33150</v>
      </c>
      <c r="J219" s="18"/>
      <c r="K219" s="18" t="s">
        <v>13932</v>
      </c>
      <c r="L219" s="18" t="s">
        <v>847</v>
      </c>
      <c r="M219" s="18" t="s">
        <v>14509</v>
      </c>
      <c r="N219" s="18" t="s">
        <v>1282</v>
      </c>
      <c r="O219" s="18" t="s">
        <v>13215</v>
      </c>
      <c r="P219" s="18" t="s">
        <v>13533</v>
      </c>
      <c r="Q219" s="18" t="str">
        <f t="shared" si="3"/>
        <v>BACHILLERATO GENERAL DE 3 AÑOS</v>
      </c>
      <c r="R219" s="18" t="s">
        <v>13179</v>
      </c>
      <c r="S219" s="18" t="s">
        <v>13430</v>
      </c>
      <c r="T219" s="18" t="s">
        <v>13588</v>
      </c>
      <c r="U219" s="18" t="s">
        <v>13432</v>
      </c>
      <c r="V219" s="18" t="s">
        <v>13183</v>
      </c>
      <c r="W219" s="18"/>
      <c r="X219" s="18" t="s">
        <v>13183</v>
      </c>
      <c r="Y219" s="18"/>
      <c r="Z219" s="18"/>
      <c r="AA219" s="18"/>
      <c r="AB219" s="18"/>
      <c r="AC219" s="18" t="s">
        <v>14510</v>
      </c>
      <c r="AD219" s="18" t="s">
        <v>13652</v>
      </c>
      <c r="AE219" s="18" t="s">
        <v>13188</v>
      </c>
      <c r="AF219" s="18"/>
      <c r="AG219" s="18"/>
      <c r="AH219" s="18" t="s">
        <v>14501</v>
      </c>
      <c r="AI219" s="18" t="s">
        <v>13191</v>
      </c>
      <c r="AJ219" s="18" t="s">
        <v>13191</v>
      </c>
      <c r="AK219" s="18" t="s">
        <v>13191</v>
      </c>
      <c r="AL219" s="18" t="s">
        <v>14501</v>
      </c>
    </row>
    <row r="220" spans="1:38" x14ac:dyDescent="0.25">
      <c r="A220" s="18" t="s">
        <v>938</v>
      </c>
      <c r="B220" s="18" t="s">
        <v>14511</v>
      </c>
      <c r="C220" s="18" t="s">
        <v>13170</v>
      </c>
      <c r="D220" s="18" t="s">
        <v>13171</v>
      </c>
      <c r="E220" s="18" t="s">
        <v>1246</v>
      </c>
      <c r="F220" s="18"/>
      <c r="G220" s="18"/>
      <c r="H220" s="18"/>
      <c r="I220" s="18">
        <v>31681</v>
      </c>
      <c r="J220" s="18"/>
      <c r="K220" s="18" t="s">
        <v>13622</v>
      </c>
      <c r="L220" s="18" t="s">
        <v>483</v>
      </c>
      <c r="M220" s="18" t="s">
        <v>14512</v>
      </c>
      <c r="N220" s="18" t="s">
        <v>1246</v>
      </c>
      <c r="O220" s="18" t="s">
        <v>13215</v>
      </c>
      <c r="P220" s="18" t="s">
        <v>13533</v>
      </c>
      <c r="Q220" s="18" t="str">
        <f t="shared" si="3"/>
        <v>BACHILLERATO GENERAL DE 3 AÑOS</v>
      </c>
      <c r="R220" s="18" t="s">
        <v>13179</v>
      </c>
      <c r="S220" s="18" t="s">
        <v>13430</v>
      </c>
      <c r="T220" s="18" t="s">
        <v>13588</v>
      </c>
      <c r="U220" s="18" t="s">
        <v>13432</v>
      </c>
      <c r="V220" s="18" t="s">
        <v>13183</v>
      </c>
      <c r="W220" s="18"/>
      <c r="X220" s="18" t="s">
        <v>13183</v>
      </c>
      <c r="Y220" s="18"/>
      <c r="Z220" s="18"/>
      <c r="AA220" s="18"/>
      <c r="AB220" s="18"/>
      <c r="AC220" s="18" t="s">
        <v>14513</v>
      </c>
      <c r="AD220" s="18" t="s">
        <v>13652</v>
      </c>
      <c r="AE220" s="18" t="s">
        <v>13188</v>
      </c>
      <c r="AF220" s="18"/>
      <c r="AG220" s="18"/>
      <c r="AH220" s="18" t="s">
        <v>14501</v>
      </c>
      <c r="AI220" s="18" t="s">
        <v>13191</v>
      </c>
      <c r="AJ220" s="18" t="s">
        <v>13191</v>
      </c>
      <c r="AK220" s="18" t="s">
        <v>13191</v>
      </c>
      <c r="AL220" s="18" t="s">
        <v>14501</v>
      </c>
    </row>
    <row r="221" spans="1:38" x14ac:dyDescent="0.25">
      <c r="A221" s="18" t="s">
        <v>976</v>
      </c>
      <c r="B221" s="18" t="s">
        <v>14514</v>
      </c>
      <c r="C221" s="18" t="s">
        <v>13170</v>
      </c>
      <c r="D221" s="18" t="s">
        <v>13171</v>
      </c>
      <c r="E221" s="18" t="s">
        <v>1184</v>
      </c>
      <c r="F221" s="18"/>
      <c r="G221" s="18"/>
      <c r="H221" s="18"/>
      <c r="I221" s="18">
        <v>33211</v>
      </c>
      <c r="J221" s="18"/>
      <c r="K221" s="18" t="s">
        <v>14065</v>
      </c>
      <c r="L221" s="18" t="s">
        <v>470</v>
      </c>
      <c r="M221" s="18" t="s">
        <v>14343</v>
      </c>
      <c r="N221" s="18" t="s">
        <v>1184</v>
      </c>
      <c r="O221" s="18" t="s">
        <v>13658</v>
      </c>
      <c r="P221" s="18" t="s">
        <v>13533</v>
      </c>
      <c r="Q221" s="18" t="str">
        <f t="shared" si="3"/>
        <v>BACHILLERATO GENERAL DE 3 AÑOS</v>
      </c>
      <c r="R221" s="18" t="s">
        <v>13179</v>
      </c>
      <c r="S221" s="18" t="s">
        <v>13430</v>
      </c>
      <c r="T221" s="18" t="s">
        <v>13588</v>
      </c>
      <c r="U221" s="18" t="s">
        <v>13432</v>
      </c>
      <c r="V221" s="18" t="s">
        <v>13183</v>
      </c>
      <c r="W221" s="18"/>
      <c r="X221" s="18" t="s">
        <v>13183</v>
      </c>
      <c r="Y221" s="18"/>
      <c r="Z221" s="18"/>
      <c r="AA221" s="18"/>
      <c r="AB221" s="18"/>
      <c r="AC221" s="18" t="s">
        <v>14515</v>
      </c>
      <c r="AD221" s="18" t="s">
        <v>13652</v>
      </c>
      <c r="AE221" s="18" t="s">
        <v>13188</v>
      </c>
      <c r="AF221" s="18"/>
      <c r="AG221" s="18"/>
      <c r="AH221" s="18" t="s">
        <v>14501</v>
      </c>
      <c r="AI221" s="18" t="s">
        <v>13191</v>
      </c>
      <c r="AJ221" s="18" t="s">
        <v>13191</v>
      </c>
      <c r="AK221" s="18" t="s">
        <v>13191</v>
      </c>
      <c r="AL221" s="18" t="s">
        <v>14501</v>
      </c>
    </row>
    <row r="222" spans="1:38" x14ac:dyDescent="0.25">
      <c r="A222" s="18" t="s">
        <v>953</v>
      </c>
      <c r="B222" s="18" t="s">
        <v>14516</v>
      </c>
      <c r="C222" s="18" t="s">
        <v>13170</v>
      </c>
      <c r="D222" s="18" t="s">
        <v>13171</v>
      </c>
      <c r="E222" s="18" t="s">
        <v>14517</v>
      </c>
      <c r="F222" s="18"/>
      <c r="G222" s="18"/>
      <c r="H222" s="18"/>
      <c r="I222" s="18">
        <v>33180</v>
      </c>
      <c r="J222" s="18"/>
      <c r="K222" s="18" t="s">
        <v>13214</v>
      </c>
      <c r="L222" s="18" t="s">
        <v>480</v>
      </c>
      <c r="M222" s="18" t="s">
        <v>14518</v>
      </c>
      <c r="N222" s="18" t="s">
        <v>1216</v>
      </c>
      <c r="O222" s="18" t="s">
        <v>13658</v>
      </c>
      <c r="P222" s="18" t="s">
        <v>13533</v>
      </c>
      <c r="Q222" s="18" t="str">
        <f t="shared" si="3"/>
        <v>BACHILLERATO GENERAL DE 3 AÑOS</v>
      </c>
      <c r="R222" s="18" t="s">
        <v>13179</v>
      </c>
      <c r="S222" s="18" t="s">
        <v>13430</v>
      </c>
      <c r="T222" s="18" t="s">
        <v>13588</v>
      </c>
      <c r="U222" s="18" t="s">
        <v>13432</v>
      </c>
      <c r="V222" s="18" t="s">
        <v>13183</v>
      </c>
      <c r="W222" s="18"/>
      <c r="X222" s="18" t="s">
        <v>13183</v>
      </c>
      <c r="Y222" s="18"/>
      <c r="Z222" s="18" t="s">
        <v>14519</v>
      </c>
      <c r="AA222" s="18"/>
      <c r="AB222" s="18"/>
      <c r="AC222" s="18" t="s">
        <v>14520</v>
      </c>
      <c r="AD222" s="18" t="s">
        <v>13652</v>
      </c>
      <c r="AE222" s="18" t="s">
        <v>13188</v>
      </c>
      <c r="AF222" s="18"/>
      <c r="AG222" s="18"/>
      <c r="AH222" s="18" t="s">
        <v>14501</v>
      </c>
      <c r="AI222" s="18" t="s">
        <v>13191</v>
      </c>
      <c r="AJ222" s="18" t="s">
        <v>13191</v>
      </c>
      <c r="AK222" s="18" t="s">
        <v>13191</v>
      </c>
      <c r="AL222" s="18" t="s">
        <v>14501</v>
      </c>
    </row>
    <row r="223" spans="1:38" x14ac:dyDescent="0.25">
      <c r="A223" s="18" t="s">
        <v>951</v>
      </c>
      <c r="B223" s="18" t="s">
        <v>1065</v>
      </c>
      <c r="C223" s="18" t="s">
        <v>13170</v>
      </c>
      <c r="D223" s="18" t="s">
        <v>13171</v>
      </c>
      <c r="E223" s="18" t="s">
        <v>14521</v>
      </c>
      <c r="F223" s="18"/>
      <c r="G223" s="18"/>
      <c r="H223" s="18"/>
      <c r="I223" s="18">
        <v>33180</v>
      </c>
      <c r="J223" s="18"/>
      <c r="K223" s="18" t="s">
        <v>13214</v>
      </c>
      <c r="L223" s="18" t="s">
        <v>480</v>
      </c>
      <c r="M223" s="18" t="s">
        <v>14522</v>
      </c>
      <c r="N223" s="18" t="s">
        <v>1218</v>
      </c>
      <c r="O223" s="18"/>
      <c r="P223" s="18" t="s">
        <v>13533</v>
      </c>
      <c r="Q223" s="18" t="str">
        <f t="shared" si="3"/>
        <v>BACHILLERATO GENERAL DE 3 AÑOS</v>
      </c>
      <c r="R223" s="18" t="s">
        <v>13179</v>
      </c>
      <c r="S223" s="18" t="s">
        <v>13430</v>
      </c>
      <c r="T223" s="18" t="s">
        <v>13588</v>
      </c>
      <c r="U223" s="18" t="s">
        <v>13432</v>
      </c>
      <c r="V223" s="18" t="s">
        <v>13183</v>
      </c>
      <c r="W223" s="18"/>
      <c r="X223" s="18" t="s">
        <v>13183</v>
      </c>
      <c r="Y223" s="18"/>
      <c r="Z223" s="18"/>
      <c r="AA223" s="18"/>
      <c r="AB223" s="18"/>
      <c r="AC223" s="18" t="s">
        <v>14523</v>
      </c>
      <c r="AD223" s="18" t="s">
        <v>13652</v>
      </c>
      <c r="AE223" s="18" t="s">
        <v>13188</v>
      </c>
      <c r="AF223" s="18"/>
      <c r="AG223" s="18"/>
      <c r="AH223" s="18" t="s">
        <v>14501</v>
      </c>
      <c r="AI223" s="18" t="s">
        <v>13191</v>
      </c>
      <c r="AJ223" s="18" t="s">
        <v>13191</v>
      </c>
      <c r="AK223" s="18" t="s">
        <v>13191</v>
      </c>
      <c r="AL223" s="18" t="s">
        <v>14501</v>
      </c>
    </row>
    <row r="224" spans="1:38" x14ac:dyDescent="0.25">
      <c r="A224" s="18" t="s">
        <v>897</v>
      </c>
      <c r="B224" s="18" t="s">
        <v>14524</v>
      </c>
      <c r="C224" s="18" t="s">
        <v>13170</v>
      </c>
      <c r="D224" s="18" t="s">
        <v>13171</v>
      </c>
      <c r="E224" s="18" t="s">
        <v>1254</v>
      </c>
      <c r="F224" s="18"/>
      <c r="G224" s="18"/>
      <c r="H224" s="18"/>
      <c r="I224" s="18">
        <v>33989</v>
      </c>
      <c r="J224" s="18"/>
      <c r="K224" s="18" t="s">
        <v>13261</v>
      </c>
      <c r="L224" s="18" t="s">
        <v>843</v>
      </c>
      <c r="M224" s="18" t="s">
        <v>14525</v>
      </c>
      <c r="N224" s="18" t="s">
        <v>1254</v>
      </c>
      <c r="O224" s="18" t="s">
        <v>13215</v>
      </c>
      <c r="P224" s="18" t="s">
        <v>13533</v>
      </c>
      <c r="Q224" s="18" t="str">
        <f t="shared" si="3"/>
        <v>BACHILLERATO GENERAL DE 3 AÑOS</v>
      </c>
      <c r="R224" s="18" t="s">
        <v>13179</v>
      </c>
      <c r="S224" s="18" t="s">
        <v>13430</v>
      </c>
      <c r="T224" s="18" t="s">
        <v>13588</v>
      </c>
      <c r="U224" s="18" t="s">
        <v>13432</v>
      </c>
      <c r="V224" s="18" t="s">
        <v>13183</v>
      </c>
      <c r="W224" s="18"/>
      <c r="X224" s="18" t="s">
        <v>13183</v>
      </c>
      <c r="Y224" s="18"/>
      <c r="Z224" s="18" t="s">
        <v>14526</v>
      </c>
      <c r="AA224" s="18"/>
      <c r="AB224" s="18"/>
      <c r="AC224" s="18" t="s">
        <v>14527</v>
      </c>
      <c r="AD224" s="18" t="s">
        <v>13652</v>
      </c>
      <c r="AE224" s="18" t="s">
        <v>13188</v>
      </c>
      <c r="AF224" s="18"/>
      <c r="AG224" s="18"/>
      <c r="AH224" s="18" t="s">
        <v>14501</v>
      </c>
      <c r="AI224" s="18" t="s">
        <v>13191</v>
      </c>
      <c r="AJ224" s="18" t="s">
        <v>13191</v>
      </c>
      <c r="AK224" s="18" t="s">
        <v>14213</v>
      </c>
      <c r="AL224" s="18" t="s">
        <v>14501</v>
      </c>
    </row>
    <row r="225" spans="1:38" x14ac:dyDescent="0.25">
      <c r="A225" s="18" t="s">
        <v>990</v>
      </c>
      <c r="B225" s="18" t="s">
        <v>1014</v>
      </c>
      <c r="C225" s="18" t="s">
        <v>13170</v>
      </c>
      <c r="D225" s="18" t="s">
        <v>13171</v>
      </c>
      <c r="E225" s="18" t="s">
        <v>14528</v>
      </c>
      <c r="F225" s="18"/>
      <c r="G225" s="18"/>
      <c r="H225" s="18"/>
      <c r="I225" s="18">
        <v>32930</v>
      </c>
      <c r="J225" s="18"/>
      <c r="K225" s="18" t="s">
        <v>14151</v>
      </c>
      <c r="L225" s="18" t="s">
        <v>467</v>
      </c>
      <c r="M225" s="18" t="s">
        <v>14256</v>
      </c>
      <c r="N225" s="18" t="s">
        <v>14529</v>
      </c>
      <c r="O225" s="18" t="s">
        <v>13215</v>
      </c>
      <c r="P225" s="18" t="s">
        <v>13533</v>
      </c>
      <c r="Q225" s="18" t="str">
        <f t="shared" si="3"/>
        <v>BACHILLERATO GENERAL DE 3 AÑOS</v>
      </c>
      <c r="R225" s="18" t="s">
        <v>13179</v>
      </c>
      <c r="S225" s="18" t="s">
        <v>13430</v>
      </c>
      <c r="T225" s="18" t="s">
        <v>13588</v>
      </c>
      <c r="U225" s="18" t="s">
        <v>13432</v>
      </c>
      <c r="V225" s="18" t="s">
        <v>13183</v>
      </c>
      <c r="W225" s="18"/>
      <c r="X225" s="18" t="s">
        <v>13183</v>
      </c>
      <c r="Y225" s="18"/>
      <c r="Z225" s="18" t="s">
        <v>14530</v>
      </c>
      <c r="AA225" s="18"/>
      <c r="AB225" s="18"/>
      <c r="AC225" s="18" t="s">
        <v>14531</v>
      </c>
      <c r="AD225" s="18" t="s">
        <v>13652</v>
      </c>
      <c r="AE225" s="18" t="s">
        <v>13188</v>
      </c>
      <c r="AF225" s="18"/>
      <c r="AG225" s="18"/>
      <c r="AH225" s="18" t="s">
        <v>14501</v>
      </c>
      <c r="AI225" s="18" t="s">
        <v>13191</v>
      </c>
      <c r="AJ225" s="18" t="s">
        <v>13191</v>
      </c>
      <c r="AK225" s="18" t="s">
        <v>13191</v>
      </c>
      <c r="AL225" s="18" t="s">
        <v>14501</v>
      </c>
    </row>
    <row r="226" spans="1:38" x14ac:dyDescent="0.25">
      <c r="A226" s="18" t="s">
        <v>14532</v>
      </c>
      <c r="B226" s="18" t="s">
        <v>14533</v>
      </c>
      <c r="C226" s="18" t="s">
        <v>13170</v>
      </c>
      <c r="D226" s="18" t="s">
        <v>13171</v>
      </c>
      <c r="E226" s="18" t="s">
        <v>14534</v>
      </c>
      <c r="F226" s="18"/>
      <c r="G226" s="18"/>
      <c r="H226" s="18"/>
      <c r="I226" s="18"/>
      <c r="J226" s="18"/>
      <c r="K226" s="18" t="s">
        <v>13881</v>
      </c>
      <c r="L226" s="18" t="s">
        <v>481</v>
      </c>
      <c r="M226" s="18" t="s">
        <v>14535</v>
      </c>
      <c r="N226" s="18" t="s">
        <v>14536</v>
      </c>
      <c r="O226" s="18" t="s">
        <v>13658</v>
      </c>
      <c r="P226" s="18" t="s">
        <v>13533</v>
      </c>
      <c r="Q226" s="18" t="str">
        <f t="shared" si="3"/>
        <v>BACHILLERATO GENERAL DE 3 AÑOS</v>
      </c>
      <c r="R226" s="18" t="s">
        <v>13179</v>
      </c>
      <c r="S226" s="18" t="s">
        <v>13430</v>
      </c>
      <c r="T226" s="18" t="s">
        <v>13588</v>
      </c>
      <c r="U226" s="18" t="s">
        <v>13432</v>
      </c>
      <c r="V226" s="18" t="s">
        <v>13183</v>
      </c>
      <c r="W226" s="18"/>
      <c r="X226" s="18" t="s">
        <v>13183</v>
      </c>
      <c r="Y226" s="18"/>
      <c r="Z226" s="18"/>
      <c r="AA226" s="18"/>
      <c r="AB226" s="18"/>
      <c r="AC226" s="18" t="s">
        <v>14537</v>
      </c>
      <c r="AD226" s="18" t="s">
        <v>13652</v>
      </c>
      <c r="AE226" s="18" t="s">
        <v>13188</v>
      </c>
      <c r="AF226" s="18"/>
      <c r="AG226" s="18"/>
      <c r="AH226" s="18" t="s">
        <v>14501</v>
      </c>
      <c r="AI226" s="18" t="s">
        <v>13191</v>
      </c>
      <c r="AJ226" s="18" t="s">
        <v>13191</v>
      </c>
      <c r="AK226" s="18" t="s">
        <v>13191</v>
      </c>
      <c r="AL226" s="18" t="s">
        <v>14501</v>
      </c>
    </row>
    <row r="227" spans="1:38" x14ac:dyDescent="0.25">
      <c r="A227" s="18" t="s">
        <v>984</v>
      </c>
      <c r="B227" s="18" t="s">
        <v>1018</v>
      </c>
      <c r="C227" s="18" t="s">
        <v>13170</v>
      </c>
      <c r="D227" s="18" t="s">
        <v>13171</v>
      </c>
      <c r="E227" s="18" t="s">
        <v>14538</v>
      </c>
      <c r="F227" s="18"/>
      <c r="G227" s="18"/>
      <c r="H227" s="18"/>
      <c r="I227" s="18">
        <v>33560</v>
      </c>
      <c r="J227" s="18"/>
      <c r="K227" s="18" t="s">
        <v>13312</v>
      </c>
      <c r="L227" s="18" t="s">
        <v>468</v>
      </c>
      <c r="M227" s="18" t="s">
        <v>14539</v>
      </c>
      <c r="N227" s="18" t="s">
        <v>1180</v>
      </c>
      <c r="O227" s="18" t="s">
        <v>13648</v>
      </c>
      <c r="P227" s="18" t="s">
        <v>13533</v>
      </c>
      <c r="Q227" s="18" t="str">
        <f t="shared" si="3"/>
        <v>BACHILLERATO GENERAL DE 3 AÑOS</v>
      </c>
      <c r="R227" s="18" t="s">
        <v>13179</v>
      </c>
      <c r="S227" s="18" t="s">
        <v>13430</v>
      </c>
      <c r="T227" s="18" t="s">
        <v>13588</v>
      </c>
      <c r="U227" s="18" t="s">
        <v>13432</v>
      </c>
      <c r="V227" s="18" t="s">
        <v>13183</v>
      </c>
      <c r="W227" s="18"/>
      <c r="X227" s="18" t="s">
        <v>13183</v>
      </c>
      <c r="Y227" s="18"/>
      <c r="Z227" s="18"/>
      <c r="AA227" s="18"/>
      <c r="AB227" s="18"/>
      <c r="AC227" s="18" t="s">
        <v>14540</v>
      </c>
      <c r="AD227" s="18" t="s">
        <v>13652</v>
      </c>
      <c r="AE227" s="18" t="s">
        <v>13188</v>
      </c>
      <c r="AF227" s="18"/>
      <c r="AG227" s="18"/>
      <c r="AH227" s="18" t="s">
        <v>14501</v>
      </c>
      <c r="AI227" s="18" t="s">
        <v>13191</v>
      </c>
      <c r="AJ227" s="18" t="s">
        <v>13191</v>
      </c>
      <c r="AK227" s="18" t="s">
        <v>13191</v>
      </c>
      <c r="AL227" s="18" t="s">
        <v>14501</v>
      </c>
    </row>
    <row r="228" spans="1:38" x14ac:dyDescent="0.25">
      <c r="A228" s="18" t="s">
        <v>899</v>
      </c>
      <c r="B228" s="18" t="s">
        <v>14541</v>
      </c>
      <c r="C228" s="18" t="s">
        <v>13170</v>
      </c>
      <c r="D228" s="18" t="s">
        <v>13171</v>
      </c>
      <c r="E228" s="18" t="s">
        <v>14542</v>
      </c>
      <c r="F228" s="18" t="s">
        <v>14543</v>
      </c>
      <c r="G228" s="18"/>
      <c r="H228" s="18"/>
      <c r="I228" s="18"/>
      <c r="J228" s="18"/>
      <c r="K228" s="18" t="s">
        <v>13261</v>
      </c>
      <c r="L228" s="18" t="s">
        <v>843</v>
      </c>
      <c r="M228" s="18" t="s">
        <v>14544</v>
      </c>
      <c r="N228" s="18" t="s">
        <v>14545</v>
      </c>
      <c r="O228" s="18" t="s">
        <v>13892</v>
      </c>
      <c r="P228" s="18" t="s">
        <v>13533</v>
      </c>
      <c r="Q228" s="18" t="str">
        <f t="shared" si="3"/>
        <v>BACHILLERATO GENERAL DE 3 AÑOS</v>
      </c>
      <c r="R228" s="18" t="s">
        <v>13179</v>
      </c>
      <c r="S228" s="18" t="s">
        <v>13430</v>
      </c>
      <c r="T228" s="18" t="s">
        <v>13588</v>
      </c>
      <c r="U228" s="18" t="s">
        <v>13432</v>
      </c>
      <c r="V228" s="18" t="s">
        <v>13183</v>
      </c>
      <c r="W228" s="18"/>
      <c r="X228" s="18" t="s">
        <v>13183</v>
      </c>
      <c r="Y228" s="18"/>
      <c r="Z228" s="18"/>
      <c r="AA228" s="18"/>
      <c r="AB228" s="18"/>
      <c r="AC228" s="18" t="s">
        <v>14546</v>
      </c>
      <c r="AD228" s="18" t="s">
        <v>13652</v>
      </c>
      <c r="AE228" s="18" t="s">
        <v>13188</v>
      </c>
      <c r="AF228" s="18"/>
      <c r="AG228" s="18"/>
      <c r="AH228" s="18" t="s">
        <v>14501</v>
      </c>
      <c r="AI228" s="18" t="s">
        <v>13191</v>
      </c>
      <c r="AJ228" s="18" t="s">
        <v>13191</v>
      </c>
      <c r="AK228" s="18" t="s">
        <v>13191</v>
      </c>
      <c r="AL228" s="18" t="s">
        <v>14501</v>
      </c>
    </row>
    <row r="229" spans="1:38" x14ac:dyDescent="0.25">
      <c r="A229" s="18" t="s">
        <v>14547</v>
      </c>
      <c r="B229" s="18" t="s">
        <v>14548</v>
      </c>
      <c r="C229" s="18" t="s">
        <v>13170</v>
      </c>
      <c r="D229" s="18" t="s">
        <v>13171</v>
      </c>
      <c r="E229" s="18" t="s">
        <v>1291</v>
      </c>
      <c r="F229" s="18"/>
      <c r="G229" s="18"/>
      <c r="H229" s="18"/>
      <c r="I229" s="18"/>
      <c r="J229" s="18"/>
      <c r="K229" s="18" t="s">
        <v>13656</v>
      </c>
      <c r="L229" s="18" t="s">
        <v>508</v>
      </c>
      <c r="M229" s="18" t="s">
        <v>14549</v>
      </c>
      <c r="N229" s="18" t="s">
        <v>1291</v>
      </c>
      <c r="O229" s="18" t="s">
        <v>13892</v>
      </c>
      <c r="P229" s="18" t="s">
        <v>13533</v>
      </c>
      <c r="Q229" s="18" t="str">
        <f t="shared" si="3"/>
        <v>BACHILLERATO GENERAL DE 3 AÑOS</v>
      </c>
      <c r="R229" s="18" t="s">
        <v>13179</v>
      </c>
      <c r="S229" s="18" t="s">
        <v>13430</v>
      </c>
      <c r="T229" s="18" t="s">
        <v>13588</v>
      </c>
      <c r="U229" s="18" t="s">
        <v>13432</v>
      </c>
      <c r="V229" s="18" t="s">
        <v>13183</v>
      </c>
      <c r="W229" s="18"/>
      <c r="X229" s="18" t="s">
        <v>13183</v>
      </c>
      <c r="Y229" s="18"/>
      <c r="Z229" s="18"/>
      <c r="AA229" s="18"/>
      <c r="AB229" s="18"/>
      <c r="AC229" s="18" t="s">
        <v>14550</v>
      </c>
      <c r="AD229" s="18" t="s">
        <v>13652</v>
      </c>
      <c r="AE229" s="18" t="s">
        <v>13188</v>
      </c>
      <c r="AF229" s="18"/>
      <c r="AG229" s="18"/>
      <c r="AH229" s="18" t="s">
        <v>14501</v>
      </c>
      <c r="AI229" s="18" t="s">
        <v>13191</v>
      </c>
      <c r="AJ229" s="18" t="s">
        <v>13191</v>
      </c>
      <c r="AK229" s="18" t="s">
        <v>13191</v>
      </c>
      <c r="AL229" s="18" t="s">
        <v>14501</v>
      </c>
    </row>
    <row r="230" spans="1:38" x14ac:dyDescent="0.25">
      <c r="A230" s="18" t="s">
        <v>880</v>
      </c>
      <c r="B230" s="18" t="s">
        <v>14551</v>
      </c>
      <c r="C230" s="18" t="s">
        <v>13170</v>
      </c>
      <c r="D230" s="18" t="s">
        <v>13171</v>
      </c>
      <c r="E230" s="18" t="s">
        <v>14552</v>
      </c>
      <c r="F230" s="18" t="s">
        <v>12659</v>
      </c>
      <c r="G230" s="18" t="s">
        <v>13258</v>
      </c>
      <c r="H230" s="18" t="s">
        <v>9196</v>
      </c>
      <c r="I230" s="18">
        <v>33120</v>
      </c>
      <c r="J230" s="18" t="s">
        <v>13174</v>
      </c>
      <c r="K230" s="18" t="s">
        <v>13982</v>
      </c>
      <c r="L230" s="18" t="s">
        <v>502</v>
      </c>
      <c r="M230" s="18" t="s">
        <v>13176</v>
      </c>
      <c r="N230" s="18" t="s">
        <v>1276</v>
      </c>
      <c r="O230" s="18" t="s">
        <v>13177</v>
      </c>
      <c r="P230" s="18" t="s">
        <v>13178</v>
      </c>
      <c r="Q230" s="18" t="str">
        <f t="shared" si="3"/>
        <v>BACHILLERATO GENERAL DE 3 AÑOS</v>
      </c>
      <c r="R230" s="18" t="s">
        <v>13179</v>
      </c>
      <c r="S230" s="18" t="s">
        <v>13430</v>
      </c>
      <c r="T230" s="18" t="s">
        <v>13588</v>
      </c>
      <c r="U230" s="18" t="s">
        <v>13432</v>
      </c>
      <c r="V230" s="18" t="s">
        <v>13183</v>
      </c>
      <c r="W230" s="18"/>
      <c r="X230" s="18" t="s">
        <v>13183</v>
      </c>
      <c r="Y230" s="18"/>
      <c r="Z230" s="18"/>
      <c r="AA230" s="18"/>
      <c r="AB230" s="18"/>
      <c r="AC230" s="18" t="s">
        <v>14553</v>
      </c>
      <c r="AD230" s="18" t="s">
        <v>13652</v>
      </c>
      <c r="AE230" s="18" t="s">
        <v>13188</v>
      </c>
      <c r="AF230" s="18"/>
      <c r="AG230" s="18"/>
      <c r="AH230" s="18" t="s">
        <v>14501</v>
      </c>
      <c r="AI230" s="18" t="s">
        <v>13191</v>
      </c>
      <c r="AJ230" s="18" t="s">
        <v>13191</v>
      </c>
      <c r="AK230" s="18" t="s">
        <v>13191</v>
      </c>
      <c r="AL230" s="18" t="s">
        <v>14501</v>
      </c>
    </row>
    <row r="231" spans="1:38" x14ac:dyDescent="0.25">
      <c r="A231" s="18" t="s">
        <v>967</v>
      </c>
      <c r="B231" s="18" t="s">
        <v>1036</v>
      </c>
      <c r="C231" s="18" t="s">
        <v>13170</v>
      </c>
      <c r="D231" s="18" t="s">
        <v>13171</v>
      </c>
      <c r="E231" s="18" t="s">
        <v>14554</v>
      </c>
      <c r="F231" s="18"/>
      <c r="G231" s="18"/>
      <c r="H231" s="18"/>
      <c r="I231" s="18">
        <v>31600</v>
      </c>
      <c r="J231" s="18"/>
      <c r="K231" s="18" t="s">
        <v>13356</v>
      </c>
      <c r="L231" s="18" t="s">
        <v>842</v>
      </c>
      <c r="M231" s="18" t="s">
        <v>13561</v>
      </c>
      <c r="N231" s="18" t="s">
        <v>1197</v>
      </c>
      <c r="O231" s="18" t="s">
        <v>13177</v>
      </c>
      <c r="P231" s="18" t="s">
        <v>13178</v>
      </c>
      <c r="Q231" s="18" t="str">
        <f t="shared" si="3"/>
        <v>BACHILLERATO GENERAL DE 3 AÑOS</v>
      </c>
      <c r="R231" s="18" t="s">
        <v>13179</v>
      </c>
      <c r="S231" s="18" t="s">
        <v>13430</v>
      </c>
      <c r="T231" s="18" t="s">
        <v>13588</v>
      </c>
      <c r="U231" s="18" t="s">
        <v>13432</v>
      </c>
      <c r="V231" s="18" t="s">
        <v>13183</v>
      </c>
      <c r="W231" s="18"/>
      <c r="X231" s="18" t="s">
        <v>13183</v>
      </c>
      <c r="Y231" s="18"/>
      <c r="Z231" s="18"/>
      <c r="AA231" s="18"/>
      <c r="AB231" s="18"/>
      <c r="AC231" s="18" t="s">
        <v>14555</v>
      </c>
      <c r="AD231" s="18" t="s">
        <v>13652</v>
      </c>
      <c r="AE231" s="18" t="s">
        <v>13188</v>
      </c>
      <c r="AF231" s="18"/>
      <c r="AG231" s="18"/>
      <c r="AH231" s="18" t="s">
        <v>14501</v>
      </c>
      <c r="AI231" s="18" t="s">
        <v>13191</v>
      </c>
      <c r="AJ231" s="18" t="s">
        <v>13191</v>
      </c>
      <c r="AK231" s="18" t="s">
        <v>13191</v>
      </c>
      <c r="AL231" s="18" t="s">
        <v>14501</v>
      </c>
    </row>
    <row r="232" spans="1:38" x14ac:dyDescent="0.25">
      <c r="A232" s="18" t="s">
        <v>108</v>
      </c>
      <c r="B232" s="18" t="s">
        <v>109</v>
      </c>
      <c r="C232" s="18" t="s">
        <v>13503</v>
      </c>
      <c r="D232" s="18" t="s">
        <v>13171</v>
      </c>
      <c r="E232" s="18" t="s">
        <v>14556</v>
      </c>
      <c r="F232" s="18"/>
      <c r="G232" s="18"/>
      <c r="H232" s="18"/>
      <c r="I232" s="18">
        <v>31830</v>
      </c>
      <c r="J232" s="18" t="s">
        <v>14557</v>
      </c>
      <c r="K232" s="18" t="s">
        <v>14138</v>
      </c>
      <c r="L232" s="18" t="s">
        <v>852</v>
      </c>
      <c r="M232" s="18" t="s">
        <v>14539</v>
      </c>
      <c r="N232" s="18" t="s">
        <v>14558</v>
      </c>
      <c r="O232" s="18" t="s">
        <v>13658</v>
      </c>
      <c r="P232" s="18" t="s">
        <v>13533</v>
      </c>
      <c r="Q232" s="18" t="str">
        <f t="shared" si="3"/>
        <v>BACHILLERATO GENERAL DE 3 AÑOS</v>
      </c>
      <c r="R232" s="18" t="s">
        <v>13179</v>
      </c>
      <c r="S232" s="18" t="s">
        <v>13430</v>
      </c>
      <c r="T232" s="18" t="s">
        <v>13200</v>
      </c>
      <c r="U232" s="18" t="s">
        <v>13432</v>
      </c>
      <c r="V232" s="18" t="s">
        <v>13183</v>
      </c>
      <c r="W232" s="18"/>
      <c r="X232" s="18" t="s">
        <v>13183</v>
      </c>
      <c r="Y232" s="18"/>
      <c r="Z232" s="18" t="s">
        <v>14559</v>
      </c>
      <c r="AA232" s="18"/>
      <c r="AB232" s="18"/>
      <c r="AC232" s="18" t="s">
        <v>14560</v>
      </c>
      <c r="AD232" s="18" t="s">
        <v>13652</v>
      </c>
      <c r="AE232" s="18" t="s">
        <v>13188</v>
      </c>
      <c r="AF232" s="18" t="s">
        <v>13653</v>
      </c>
      <c r="AG232" s="18"/>
      <c r="AH232" s="18" t="s">
        <v>14561</v>
      </c>
      <c r="AI232" s="18" t="s">
        <v>13191</v>
      </c>
      <c r="AJ232" s="18" t="s">
        <v>13191</v>
      </c>
      <c r="AK232" s="18" t="s">
        <v>13191</v>
      </c>
      <c r="AL232" s="18" t="s">
        <v>14561</v>
      </c>
    </row>
    <row r="233" spans="1:38" x14ac:dyDescent="0.25">
      <c r="A233" s="18" t="s">
        <v>110</v>
      </c>
      <c r="B233" s="18" t="s">
        <v>111</v>
      </c>
      <c r="C233" s="18" t="s">
        <v>13503</v>
      </c>
      <c r="D233" s="18" t="s">
        <v>13171</v>
      </c>
      <c r="E233" s="18" t="s">
        <v>14019</v>
      </c>
      <c r="F233" s="18" t="s">
        <v>14562</v>
      </c>
      <c r="G233" s="18" t="s">
        <v>14563</v>
      </c>
      <c r="H233" s="18" t="s">
        <v>14564</v>
      </c>
      <c r="I233" s="18">
        <v>31844</v>
      </c>
      <c r="J233" s="18" t="s">
        <v>111</v>
      </c>
      <c r="K233" s="18" t="s">
        <v>14025</v>
      </c>
      <c r="L233" s="18" t="s">
        <v>486</v>
      </c>
      <c r="M233" s="18" t="s">
        <v>14193</v>
      </c>
      <c r="N233" s="18" t="s">
        <v>111</v>
      </c>
      <c r="O233" s="18" t="s">
        <v>13177</v>
      </c>
      <c r="P233" s="18" t="s">
        <v>13533</v>
      </c>
      <c r="Q233" s="18" t="str">
        <f t="shared" si="3"/>
        <v>BACHILLERATO GENERAL DE 3 AÑOS</v>
      </c>
      <c r="R233" s="18" t="s">
        <v>13179</v>
      </c>
      <c r="S233" s="18" t="s">
        <v>13430</v>
      </c>
      <c r="T233" s="18" t="s">
        <v>13200</v>
      </c>
      <c r="U233" s="18" t="s">
        <v>13432</v>
      </c>
      <c r="V233" s="18" t="s">
        <v>13183</v>
      </c>
      <c r="W233" s="18"/>
      <c r="X233" s="18" t="s">
        <v>13183</v>
      </c>
      <c r="Y233" s="18"/>
      <c r="Z233" s="18" t="s">
        <v>14559</v>
      </c>
      <c r="AA233" s="18"/>
      <c r="AB233" s="18"/>
      <c r="AC233" s="18" t="s">
        <v>14565</v>
      </c>
      <c r="AD233" s="18" t="s">
        <v>13652</v>
      </c>
      <c r="AE233" s="18" t="s">
        <v>13188</v>
      </c>
      <c r="AF233" s="18" t="s">
        <v>13653</v>
      </c>
      <c r="AG233" s="18"/>
      <c r="AH233" s="18" t="s">
        <v>14561</v>
      </c>
      <c r="AI233" s="18" t="s">
        <v>13191</v>
      </c>
      <c r="AJ233" s="18" t="s">
        <v>13191</v>
      </c>
      <c r="AK233" s="18" t="s">
        <v>13191</v>
      </c>
      <c r="AL233" s="18" t="s">
        <v>14561</v>
      </c>
    </row>
    <row r="234" spans="1:38" x14ac:dyDescent="0.25">
      <c r="A234" s="18" t="s">
        <v>112</v>
      </c>
      <c r="B234" s="18" t="s">
        <v>113</v>
      </c>
      <c r="C234" s="18" t="s">
        <v>13170</v>
      </c>
      <c r="D234" s="18" t="s">
        <v>13171</v>
      </c>
      <c r="E234" s="18" t="s">
        <v>473</v>
      </c>
      <c r="F234" s="18" t="s">
        <v>14554</v>
      </c>
      <c r="G234" s="18" t="s">
        <v>14566</v>
      </c>
      <c r="H234" s="18" t="s">
        <v>14567</v>
      </c>
      <c r="I234" s="18">
        <v>31857</v>
      </c>
      <c r="J234" s="18" t="s">
        <v>113</v>
      </c>
      <c r="K234" s="18" t="s">
        <v>13531</v>
      </c>
      <c r="L234" s="18" t="s">
        <v>473</v>
      </c>
      <c r="M234" s="18" t="s">
        <v>14193</v>
      </c>
      <c r="N234" s="18" t="s">
        <v>113</v>
      </c>
      <c r="O234" s="18" t="s">
        <v>13177</v>
      </c>
      <c r="P234" s="18" t="s">
        <v>13533</v>
      </c>
      <c r="Q234" s="18" t="str">
        <f t="shared" si="3"/>
        <v>BACHILLERATO GENERAL DE 3 AÑOS</v>
      </c>
      <c r="R234" s="18" t="s">
        <v>13179</v>
      </c>
      <c r="S234" s="18" t="s">
        <v>13430</v>
      </c>
      <c r="T234" s="18" t="s">
        <v>13200</v>
      </c>
      <c r="U234" s="18" t="s">
        <v>13432</v>
      </c>
      <c r="V234" s="18" t="s">
        <v>13183</v>
      </c>
      <c r="W234" s="18"/>
      <c r="X234" s="18" t="s">
        <v>13183</v>
      </c>
      <c r="Y234" s="18"/>
      <c r="Z234" s="18" t="s">
        <v>14559</v>
      </c>
      <c r="AA234" s="18"/>
      <c r="AB234" s="18"/>
      <c r="AC234" s="18" t="s">
        <v>14568</v>
      </c>
      <c r="AD234" s="18" t="s">
        <v>13652</v>
      </c>
      <c r="AE234" s="18" t="s">
        <v>13188</v>
      </c>
      <c r="AF234" s="18" t="s">
        <v>13653</v>
      </c>
      <c r="AG234" s="18"/>
      <c r="AH234" s="18" t="s">
        <v>14561</v>
      </c>
      <c r="AI234" s="18" t="s">
        <v>13191</v>
      </c>
      <c r="AJ234" s="18" t="s">
        <v>13191</v>
      </c>
      <c r="AK234" s="18" t="s">
        <v>13191</v>
      </c>
      <c r="AL234" s="18" t="s">
        <v>14561</v>
      </c>
    </row>
    <row r="235" spans="1:38" x14ac:dyDescent="0.25">
      <c r="A235" s="18" t="s">
        <v>114</v>
      </c>
      <c r="B235" s="18" t="s">
        <v>646</v>
      </c>
      <c r="C235" s="18" t="s">
        <v>13170</v>
      </c>
      <c r="D235" s="18" t="s">
        <v>13171</v>
      </c>
      <c r="E235" s="18" t="s">
        <v>14569</v>
      </c>
      <c r="F235" s="18"/>
      <c r="G235" s="18"/>
      <c r="H235" s="18"/>
      <c r="I235" s="18">
        <v>31858</v>
      </c>
      <c r="J235" s="18"/>
      <c r="K235" s="18" t="s">
        <v>13531</v>
      </c>
      <c r="L235" s="18" t="s">
        <v>473</v>
      </c>
      <c r="M235" s="18" t="s">
        <v>14343</v>
      </c>
      <c r="N235" s="18" t="s">
        <v>14570</v>
      </c>
      <c r="O235" s="18" t="s">
        <v>13658</v>
      </c>
      <c r="P235" s="18" t="s">
        <v>13533</v>
      </c>
      <c r="Q235" s="18" t="str">
        <f t="shared" si="3"/>
        <v>BACHILLERATO GENERAL DE 3 AÑOS</v>
      </c>
      <c r="R235" s="18" t="s">
        <v>13179</v>
      </c>
      <c r="S235" s="18" t="s">
        <v>13430</v>
      </c>
      <c r="T235" s="18" t="s">
        <v>13200</v>
      </c>
      <c r="U235" s="18" t="s">
        <v>13432</v>
      </c>
      <c r="V235" s="18" t="s">
        <v>13183</v>
      </c>
      <c r="W235" s="18"/>
      <c r="X235" s="18" t="s">
        <v>13183</v>
      </c>
      <c r="Y235" s="18"/>
      <c r="Z235" s="18" t="s">
        <v>14559</v>
      </c>
      <c r="AA235" s="18"/>
      <c r="AB235" s="18"/>
      <c r="AC235" s="18" t="s">
        <v>14571</v>
      </c>
      <c r="AD235" s="18" t="s">
        <v>13652</v>
      </c>
      <c r="AE235" s="18" t="s">
        <v>13188</v>
      </c>
      <c r="AF235" s="18" t="s">
        <v>14572</v>
      </c>
      <c r="AG235" s="18"/>
      <c r="AH235" s="18" t="s">
        <v>14561</v>
      </c>
      <c r="AI235" s="18" t="s">
        <v>13191</v>
      </c>
      <c r="AJ235" s="18" t="s">
        <v>13191</v>
      </c>
      <c r="AK235" s="18" t="s">
        <v>13191</v>
      </c>
      <c r="AL235" s="18" t="s">
        <v>14561</v>
      </c>
    </row>
    <row r="236" spans="1:38" x14ac:dyDescent="0.25">
      <c r="A236" s="18" t="s">
        <v>115</v>
      </c>
      <c r="B236" s="18" t="s">
        <v>116</v>
      </c>
      <c r="C236" s="18" t="s">
        <v>13170</v>
      </c>
      <c r="D236" s="18" t="s">
        <v>13171</v>
      </c>
      <c r="E236" s="18" t="s">
        <v>116</v>
      </c>
      <c r="F236" s="18"/>
      <c r="G236" s="18"/>
      <c r="H236" s="18"/>
      <c r="I236" s="18">
        <v>33180</v>
      </c>
      <c r="J236" s="18"/>
      <c r="K236" s="18" t="s">
        <v>13214</v>
      </c>
      <c r="L236" s="18" t="s">
        <v>480</v>
      </c>
      <c r="M236" s="18" t="s">
        <v>14573</v>
      </c>
      <c r="N236" s="18" t="s">
        <v>1210</v>
      </c>
      <c r="O236" s="18" t="s">
        <v>13658</v>
      </c>
      <c r="P236" s="18" t="s">
        <v>13533</v>
      </c>
      <c r="Q236" s="18" t="str">
        <f t="shared" si="3"/>
        <v>BACHILLERATO GENERAL DE 3 AÑOS</v>
      </c>
      <c r="R236" s="18" t="s">
        <v>13179</v>
      </c>
      <c r="S236" s="18" t="s">
        <v>13430</v>
      </c>
      <c r="T236" s="18" t="s">
        <v>13200</v>
      </c>
      <c r="U236" s="18" t="s">
        <v>13432</v>
      </c>
      <c r="V236" s="18" t="s">
        <v>13183</v>
      </c>
      <c r="W236" s="18"/>
      <c r="X236" s="18" t="s">
        <v>13183</v>
      </c>
      <c r="Y236" s="18"/>
      <c r="Z236" s="18" t="s">
        <v>14574</v>
      </c>
      <c r="AA236" s="18"/>
      <c r="AB236" s="18"/>
      <c r="AC236" s="18" t="s">
        <v>14575</v>
      </c>
      <c r="AD236" s="18" t="s">
        <v>13652</v>
      </c>
      <c r="AE236" s="18" t="s">
        <v>13188</v>
      </c>
      <c r="AF236" s="18" t="s">
        <v>13653</v>
      </c>
      <c r="AG236" s="18"/>
      <c r="AH236" s="18" t="s">
        <v>14561</v>
      </c>
      <c r="AI236" s="18" t="s">
        <v>13191</v>
      </c>
      <c r="AJ236" s="18" t="s">
        <v>13191</v>
      </c>
      <c r="AK236" s="18" t="s">
        <v>13191</v>
      </c>
      <c r="AL236" s="18" t="s">
        <v>14561</v>
      </c>
    </row>
    <row r="237" spans="1:38" x14ac:dyDescent="0.25">
      <c r="A237" s="18" t="s">
        <v>117</v>
      </c>
      <c r="B237" s="18" t="s">
        <v>118</v>
      </c>
      <c r="C237" s="18" t="s">
        <v>13503</v>
      </c>
      <c r="D237" s="18" t="s">
        <v>13171</v>
      </c>
      <c r="E237" s="18" t="s">
        <v>413</v>
      </c>
      <c r="F237" s="18" t="s">
        <v>3445</v>
      </c>
      <c r="G237" s="18" t="s">
        <v>14576</v>
      </c>
      <c r="H237" s="18" t="s">
        <v>1493</v>
      </c>
      <c r="I237" s="18">
        <v>31881</v>
      </c>
      <c r="J237" s="18"/>
      <c r="K237" s="18" t="s">
        <v>13560</v>
      </c>
      <c r="L237" s="18" t="s">
        <v>471</v>
      </c>
      <c r="M237" s="18" t="s">
        <v>14577</v>
      </c>
      <c r="N237" s="18" t="s">
        <v>118</v>
      </c>
      <c r="O237" s="18" t="s">
        <v>13215</v>
      </c>
      <c r="P237" s="18" t="s">
        <v>13178</v>
      </c>
      <c r="Q237" s="18" t="str">
        <f t="shared" si="3"/>
        <v>BACHILLERATO GENERAL DE 3 AÑOS</v>
      </c>
      <c r="R237" s="18" t="s">
        <v>13179</v>
      </c>
      <c r="S237" s="18" t="s">
        <v>13430</v>
      </c>
      <c r="T237" s="18" t="s">
        <v>13200</v>
      </c>
      <c r="U237" s="18" t="s">
        <v>13432</v>
      </c>
      <c r="V237" s="18" t="s">
        <v>13183</v>
      </c>
      <c r="W237" s="18"/>
      <c r="X237" s="18" t="s">
        <v>13183</v>
      </c>
      <c r="Y237" s="18"/>
      <c r="Z237" s="18" t="s">
        <v>14559</v>
      </c>
      <c r="AA237" s="18"/>
      <c r="AB237" s="18"/>
      <c r="AC237" s="18" t="s">
        <v>14578</v>
      </c>
      <c r="AD237" s="18" t="s">
        <v>13652</v>
      </c>
      <c r="AE237" s="18" t="s">
        <v>13188</v>
      </c>
      <c r="AF237" s="18" t="s">
        <v>13653</v>
      </c>
      <c r="AG237" s="18"/>
      <c r="AH237" s="18" t="s">
        <v>14561</v>
      </c>
      <c r="AI237" s="18" t="s">
        <v>13191</v>
      </c>
      <c r="AJ237" s="18" t="s">
        <v>13191</v>
      </c>
      <c r="AK237" s="18" t="s">
        <v>13191</v>
      </c>
      <c r="AL237" s="18" t="s">
        <v>14561</v>
      </c>
    </row>
    <row r="238" spans="1:38" x14ac:dyDescent="0.25">
      <c r="A238" s="18" t="s">
        <v>119</v>
      </c>
      <c r="B238" s="18" t="s">
        <v>120</v>
      </c>
      <c r="C238" s="18" t="s">
        <v>13503</v>
      </c>
      <c r="D238" s="18" t="s">
        <v>13171</v>
      </c>
      <c r="E238" s="18" t="s">
        <v>14579</v>
      </c>
      <c r="F238" s="18"/>
      <c r="G238" s="18"/>
      <c r="H238" s="18"/>
      <c r="I238" s="18">
        <v>31698</v>
      </c>
      <c r="J238" s="18"/>
      <c r="K238" s="18" t="s">
        <v>13622</v>
      </c>
      <c r="L238" s="18" t="s">
        <v>483</v>
      </c>
      <c r="M238" s="18" t="s">
        <v>14580</v>
      </c>
      <c r="N238" s="18" t="s">
        <v>14581</v>
      </c>
      <c r="O238" s="18" t="s">
        <v>13658</v>
      </c>
      <c r="P238" s="18" t="s">
        <v>13533</v>
      </c>
      <c r="Q238" s="18" t="str">
        <f t="shared" si="3"/>
        <v>BACHILLERATO GENERAL DE 3 AÑOS</v>
      </c>
      <c r="R238" s="18" t="s">
        <v>13179</v>
      </c>
      <c r="S238" s="18" t="s">
        <v>13430</v>
      </c>
      <c r="T238" s="18" t="s">
        <v>13200</v>
      </c>
      <c r="U238" s="18" t="s">
        <v>13432</v>
      </c>
      <c r="V238" s="18" t="s">
        <v>13183</v>
      </c>
      <c r="W238" s="18"/>
      <c r="X238" s="18" t="s">
        <v>13183</v>
      </c>
      <c r="Y238" s="18"/>
      <c r="Z238" s="18" t="s">
        <v>14582</v>
      </c>
      <c r="AA238" s="18"/>
      <c r="AB238" s="18"/>
      <c r="AC238" s="18" t="s">
        <v>14583</v>
      </c>
      <c r="AD238" s="18" t="s">
        <v>13652</v>
      </c>
      <c r="AE238" s="18" t="s">
        <v>13188</v>
      </c>
      <c r="AF238" s="18" t="s">
        <v>13653</v>
      </c>
      <c r="AG238" s="18"/>
      <c r="AH238" s="18" t="s">
        <v>14561</v>
      </c>
      <c r="AI238" s="18" t="s">
        <v>13191</v>
      </c>
      <c r="AJ238" s="18" t="s">
        <v>13191</v>
      </c>
      <c r="AK238" s="18" t="s">
        <v>13191</v>
      </c>
      <c r="AL238" s="18" t="s">
        <v>14561</v>
      </c>
    </row>
    <row r="239" spans="1:38" x14ac:dyDescent="0.25">
      <c r="A239" s="18" t="s">
        <v>121</v>
      </c>
      <c r="B239" s="18" t="s">
        <v>122</v>
      </c>
      <c r="C239" s="18" t="s">
        <v>13503</v>
      </c>
      <c r="D239" s="18" t="s">
        <v>13171</v>
      </c>
      <c r="E239" s="18" t="s">
        <v>122</v>
      </c>
      <c r="F239" s="18"/>
      <c r="G239" s="18"/>
      <c r="H239" s="18"/>
      <c r="I239" s="18">
        <v>33300</v>
      </c>
      <c r="J239" s="18"/>
      <c r="K239" s="18" t="s">
        <v>14405</v>
      </c>
      <c r="L239" s="18" t="s">
        <v>509</v>
      </c>
      <c r="M239" s="18" t="s">
        <v>14584</v>
      </c>
      <c r="N239" s="18" t="s">
        <v>122</v>
      </c>
      <c r="O239" s="18" t="s">
        <v>13648</v>
      </c>
      <c r="P239" s="18" t="s">
        <v>13533</v>
      </c>
      <c r="Q239" s="18" t="str">
        <f t="shared" si="3"/>
        <v>BACHILLERATO GENERAL DE 3 AÑOS</v>
      </c>
      <c r="R239" s="18" t="s">
        <v>13179</v>
      </c>
      <c r="S239" s="18" t="s">
        <v>13430</v>
      </c>
      <c r="T239" s="18" t="s">
        <v>13200</v>
      </c>
      <c r="U239" s="18" t="s">
        <v>13432</v>
      </c>
      <c r="V239" s="18" t="s">
        <v>13183</v>
      </c>
      <c r="W239" s="18"/>
      <c r="X239" s="18" t="s">
        <v>13183</v>
      </c>
      <c r="Y239" s="18"/>
      <c r="Z239" s="18" t="s">
        <v>14582</v>
      </c>
      <c r="AA239" s="18"/>
      <c r="AB239" s="18"/>
      <c r="AC239" s="18" t="s">
        <v>14585</v>
      </c>
      <c r="AD239" s="18" t="s">
        <v>13652</v>
      </c>
      <c r="AE239" s="18" t="s">
        <v>13188</v>
      </c>
      <c r="AF239" s="18" t="s">
        <v>13653</v>
      </c>
      <c r="AG239" s="18"/>
      <c r="AH239" s="18" t="s">
        <v>14561</v>
      </c>
      <c r="AI239" s="18" t="s">
        <v>13191</v>
      </c>
      <c r="AJ239" s="18" t="s">
        <v>13191</v>
      </c>
      <c r="AK239" s="18" t="s">
        <v>13191</v>
      </c>
      <c r="AL239" s="18" t="s">
        <v>14561</v>
      </c>
    </row>
    <row r="240" spans="1:38" x14ac:dyDescent="0.25">
      <c r="A240" s="18" t="s">
        <v>123</v>
      </c>
      <c r="B240" s="18" t="s">
        <v>124</v>
      </c>
      <c r="C240" s="18" t="s">
        <v>13170</v>
      </c>
      <c r="D240" s="18" t="s">
        <v>13171</v>
      </c>
      <c r="E240" s="18" t="s">
        <v>506</v>
      </c>
      <c r="F240" s="18"/>
      <c r="G240" s="18"/>
      <c r="H240" s="18"/>
      <c r="I240" s="18">
        <v>33270</v>
      </c>
      <c r="J240" s="18" t="s">
        <v>13174</v>
      </c>
      <c r="K240" s="18" t="s">
        <v>13957</v>
      </c>
      <c r="L240" s="18" t="s">
        <v>506</v>
      </c>
      <c r="M240" s="18" t="s">
        <v>14586</v>
      </c>
      <c r="N240" s="18" t="s">
        <v>124</v>
      </c>
      <c r="O240" s="18" t="s">
        <v>13177</v>
      </c>
      <c r="P240" s="18" t="s">
        <v>13533</v>
      </c>
      <c r="Q240" s="18" t="str">
        <f t="shared" si="3"/>
        <v>BACHILLERATO GENERAL DE 3 AÑOS</v>
      </c>
      <c r="R240" s="18" t="s">
        <v>13179</v>
      </c>
      <c r="S240" s="18" t="s">
        <v>13430</v>
      </c>
      <c r="T240" s="18" t="s">
        <v>13200</v>
      </c>
      <c r="U240" s="18" t="s">
        <v>13432</v>
      </c>
      <c r="V240" s="18" t="s">
        <v>13183</v>
      </c>
      <c r="W240" s="18"/>
      <c r="X240" s="18" t="s">
        <v>13183</v>
      </c>
      <c r="Y240" s="18"/>
      <c r="Z240" s="18" t="s">
        <v>13875</v>
      </c>
      <c r="AA240" s="18"/>
      <c r="AB240" s="18"/>
      <c r="AC240" s="18" t="s">
        <v>14587</v>
      </c>
      <c r="AD240" s="18" t="s">
        <v>13652</v>
      </c>
      <c r="AE240" s="18" t="s">
        <v>13188</v>
      </c>
      <c r="AF240" s="18" t="s">
        <v>13653</v>
      </c>
      <c r="AG240" s="18"/>
      <c r="AH240" s="18" t="s">
        <v>14561</v>
      </c>
      <c r="AI240" s="18" t="s">
        <v>13191</v>
      </c>
      <c r="AJ240" s="18" t="s">
        <v>13191</v>
      </c>
      <c r="AK240" s="18" t="s">
        <v>13191</v>
      </c>
      <c r="AL240" s="18" t="s">
        <v>14561</v>
      </c>
    </row>
    <row r="241" spans="1:38" x14ac:dyDescent="0.25">
      <c r="A241" s="18" t="s">
        <v>125</v>
      </c>
      <c r="B241" s="18" t="s">
        <v>126</v>
      </c>
      <c r="C241" s="18" t="s">
        <v>13503</v>
      </c>
      <c r="D241" s="18" t="s">
        <v>13171</v>
      </c>
      <c r="E241" s="18" t="s">
        <v>14588</v>
      </c>
      <c r="F241" s="18"/>
      <c r="G241" s="18"/>
      <c r="H241" s="18"/>
      <c r="I241" s="18">
        <v>33195</v>
      </c>
      <c r="J241" s="18"/>
      <c r="K241" s="18" t="s">
        <v>13214</v>
      </c>
      <c r="L241" s="18" t="s">
        <v>480</v>
      </c>
      <c r="M241" s="18" t="s">
        <v>14343</v>
      </c>
      <c r="N241" s="18" t="s">
        <v>126</v>
      </c>
      <c r="O241" s="18" t="s">
        <v>13658</v>
      </c>
      <c r="P241" s="18" t="s">
        <v>13533</v>
      </c>
      <c r="Q241" s="18" t="str">
        <f t="shared" si="3"/>
        <v>BACHILLERATO GENERAL DE 3 AÑOS</v>
      </c>
      <c r="R241" s="18" t="s">
        <v>13179</v>
      </c>
      <c r="S241" s="18" t="s">
        <v>13430</v>
      </c>
      <c r="T241" s="18" t="s">
        <v>13200</v>
      </c>
      <c r="U241" s="18" t="s">
        <v>13432</v>
      </c>
      <c r="V241" s="18" t="s">
        <v>13183</v>
      </c>
      <c r="W241" s="18"/>
      <c r="X241" s="18" t="s">
        <v>13183</v>
      </c>
      <c r="Y241" s="18"/>
      <c r="Z241" s="18" t="s">
        <v>14574</v>
      </c>
      <c r="AA241" s="18"/>
      <c r="AB241" s="18"/>
      <c r="AC241" s="18" t="s">
        <v>14589</v>
      </c>
      <c r="AD241" s="18" t="s">
        <v>13652</v>
      </c>
      <c r="AE241" s="18" t="s">
        <v>13188</v>
      </c>
      <c r="AF241" s="18" t="s">
        <v>13653</v>
      </c>
      <c r="AG241" s="18"/>
      <c r="AH241" s="18" t="s">
        <v>14561</v>
      </c>
      <c r="AI241" s="18" t="s">
        <v>13191</v>
      </c>
      <c r="AJ241" s="18" t="s">
        <v>13191</v>
      </c>
      <c r="AK241" s="18" t="s">
        <v>13191</v>
      </c>
      <c r="AL241" s="18" t="s">
        <v>14561</v>
      </c>
    </row>
    <row r="242" spans="1:38" x14ac:dyDescent="0.25">
      <c r="A242" s="18" t="s">
        <v>911</v>
      </c>
      <c r="B242" s="18" t="s">
        <v>1123</v>
      </c>
      <c r="C242" s="18" t="s">
        <v>13170</v>
      </c>
      <c r="D242" s="18" t="s">
        <v>13171</v>
      </c>
      <c r="E242" s="18" t="s">
        <v>1267</v>
      </c>
      <c r="F242" s="18"/>
      <c r="G242" s="18"/>
      <c r="H242" s="18"/>
      <c r="I242" s="18">
        <v>33346</v>
      </c>
      <c r="J242" s="18"/>
      <c r="K242" s="18" t="s">
        <v>13946</v>
      </c>
      <c r="L242" s="18" t="s">
        <v>495</v>
      </c>
      <c r="M242" s="18" t="s">
        <v>14590</v>
      </c>
      <c r="N242" s="18" t="s">
        <v>1267</v>
      </c>
      <c r="O242" s="18" t="s">
        <v>13658</v>
      </c>
      <c r="P242" s="18" t="s">
        <v>13533</v>
      </c>
      <c r="Q242" s="18" t="str">
        <f t="shared" si="3"/>
        <v>BACHILLERATO GENERAL DE 3 AÑOS</v>
      </c>
      <c r="R242" s="18" t="s">
        <v>13179</v>
      </c>
      <c r="S242" s="18" t="s">
        <v>13430</v>
      </c>
      <c r="T242" s="18" t="s">
        <v>13200</v>
      </c>
      <c r="U242" s="18" t="s">
        <v>13432</v>
      </c>
      <c r="V242" s="18" t="s">
        <v>13183</v>
      </c>
      <c r="W242" s="18"/>
      <c r="X242" s="18" t="s">
        <v>13183</v>
      </c>
      <c r="Y242" s="18"/>
      <c r="Z242" s="18" t="s">
        <v>14591</v>
      </c>
      <c r="AA242" s="18"/>
      <c r="AB242" s="18"/>
      <c r="AC242" s="18" t="s">
        <v>14592</v>
      </c>
      <c r="AD242" s="18" t="s">
        <v>13652</v>
      </c>
      <c r="AE242" s="18" t="s">
        <v>13188</v>
      </c>
      <c r="AF242" s="18" t="s">
        <v>14593</v>
      </c>
      <c r="AG242" s="18"/>
      <c r="AH242" s="18" t="s">
        <v>14594</v>
      </c>
      <c r="AI242" s="18" t="s">
        <v>13191</v>
      </c>
      <c r="AJ242" s="18" t="s">
        <v>13191</v>
      </c>
      <c r="AK242" s="18" t="s">
        <v>13191</v>
      </c>
      <c r="AL242" s="18" t="s">
        <v>14594</v>
      </c>
    </row>
    <row r="243" spans="1:38" x14ac:dyDescent="0.25">
      <c r="A243" s="18" t="s">
        <v>905</v>
      </c>
      <c r="B243" s="18" t="s">
        <v>1120</v>
      </c>
      <c r="C243" s="18" t="s">
        <v>13170</v>
      </c>
      <c r="D243" s="18" t="s">
        <v>13171</v>
      </c>
      <c r="E243" s="18" t="s">
        <v>14595</v>
      </c>
      <c r="F243" s="18"/>
      <c r="G243" s="18"/>
      <c r="H243" s="18"/>
      <c r="I243" s="18">
        <v>33454</v>
      </c>
      <c r="J243" s="18"/>
      <c r="K243" s="18" t="s">
        <v>13937</v>
      </c>
      <c r="L243" s="18" t="s">
        <v>494</v>
      </c>
      <c r="M243" s="18" t="s">
        <v>14596</v>
      </c>
      <c r="N243" s="18" t="s">
        <v>1261</v>
      </c>
      <c r="O243" s="18" t="s">
        <v>13658</v>
      </c>
      <c r="P243" s="18" t="s">
        <v>13533</v>
      </c>
      <c r="Q243" s="18" t="str">
        <f t="shared" si="3"/>
        <v>BACHILLERATO GENERAL DE 3 AÑOS</v>
      </c>
      <c r="R243" s="18" t="s">
        <v>13179</v>
      </c>
      <c r="S243" s="18" t="s">
        <v>13430</v>
      </c>
      <c r="T243" s="18" t="s">
        <v>13200</v>
      </c>
      <c r="U243" s="18" t="s">
        <v>13432</v>
      </c>
      <c r="V243" s="18" t="s">
        <v>13183</v>
      </c>
      <c r="W243" s="18"/>
      <c r="X243" s="18" t="s">
        <v>13183</v>
      </c>
      <c r="Y243" s="18"/>
      <c r="Z243" s="18" t="s">
        <v>14597</v>
      </c>
      <c r="AA243" s="18"/>
      <c r="AB243" s="18"/>
      <c r="AC243" s="18" t="s">
        <v>14598</v>
      </c>
      <c r="AD243" s="18" t="s">
        <v>13652</v>
      </c>
      <c r="AE243" s="18" t="s">
        <v>13188</v>
      </c>
      <c r="AF243" s="18" t="s">
        <v>14599</v>
      </c>
      <c r="AG243" s="18"/>
      <c r="AH243" s="18" t="s">
        <v>14594</v>
      </c>
      <c r="AI243" s="18" t="s">
        <v>13191</v>
      </c>
      <c r="AJ243" s="18" t="s">
        <v>13191</v>
      </c>
      <c r="AK243" s="18" t="s">
        <v>13191</v>
      </c>
      <c r="AL243" s="18" t="s">
        <v>14594</v>
      </c>
    </row>
    <row r="244" spans="1:38" x14ac:dyDescent="0.25">
      <c r="A244" s="18" t="s">
        <v>916</v>
      </c>
      <c r="B244" s="18" t="s">
        <v>1112</v>
      </c>
      <c r="C244" s="18" t="s">
        <v>13170</v>
      </c>
      <c r="D244" s="18" t="s">
        <v>13171</v>
      </c>
      <c r="E244" s="18" t="s">
        <v>14600</v>
      </c>
      <c r="F244" s="18"/>
      <c r="G244" s="18"/>
      <c r="H244" s="18"/>
      <c r="I244" s="18">
        <v>31954</v>
      </c>
      <c r="J244" s="18"/>
      <c r="K244" s="18" t="s">
        <v>13541</v>
      </c>
      <c r="L244" s="18" t="s">
        <v>489</v>
      </c>
      <c r="M244" s="18" t="s">
        <v>14252</v>
      </c>
      <c r="N244" s="18" t="s">
        <v>14600</v>
      </c>
      <c r="O244" s="18" t="s">
        <v>13215</v>
      </c>
      <c r="P244" s="18" t="s">
        <v>13533</v>
      </c>
      <c r="Q244" s="18" t="str">
        <f t="shared" si="3"/>
        <v>BACHILLERATO GENERAL DE 3 AÑOS</v>
      </c>
      <c r="R244" s="18" t="s">
        <v>13179</v>
      </c>
      <c r="S244" s="18" t="s">
        <v>13430</v>
      </c>
      <c r="T244" s="18" t="s">
        <v>13200</v>
      </c>
      <c r="U244" s="18" t="s">
        <v>13432</v>
      </c>
      <c r="V244" s="18" t="s">
        <v>13183</v>
      </c>
      <c r="W244" s="18"/>
      <c r="X244" s="18" t="s">
        <v>13183</v>
      </c>
      <c r="Y244" s="18"/>
      <c r="Z244" s="18" t="s">
        <v>14601</v>
      </c>
      <c r="AA244" s="18"/>
      <c r="AB244" s="18"/>
      <c r="AC244" s="18" t="s">
        <v>14602</v>
      </c>
      <c r="AD244" s="18" t="s">
        <v>13652</v>
      </c>
      <c r="AE244" s="18" t="s">
        <v>13188</v>
      </c>
      <c r="AF244" s="18" t="s">
        <v>14603</v>
      </c>
      <c r="AG244" s="18"/>
      <c r="AH244" s="18" t="s">
        <v>14594</v>
      </c>
      <c r="AI244" s="18" t="s">
        <v>13191</v>
      </c>
      <c r="AJ244" s="18" t="s">
        <v>13191</v>
      </c>
      <c r="AK244" s="18" t="s">
        <v>13191</v>
      </c>
      <c r="AL244" s="18" t="s">
        <v>14594</v>
      </c>
    </row>
    <row r="245" spans="1:38" x14ac:dyDescent="0.25">
      <c r="A245" s="18" t="s">
        <v>912</v>
      </c>
      <c r="B245" s="18" t="s">
        <v>1124</v>
      </c>
      <c r="C245" s="18" t="s">
        <v>13503</v>
      </c>
      <c r="D245" s="18" t="s">
        <v>13171</v>
      </c>
      <c r="E245" s="18" t="s">
        <v>9643</v>
      </c>
      <c r="F245" s="18"/>
      <c r="G245" s="18"/>
      <c r="H245" s="18"/>
      <c r="I245" s="18"/>
      <c r="J245" s="18"/>
      <c r="K245" s="18" t="s">
        <v>13340</v>
      </c>
      <c r="L245" s="18" t="s">
        <v>496</v>
      </c>
      <c r="M245" s="18" t="s">
        <v>14604</v>
      </c>
      <c r="N245" s="18" t="s">
        <v>14605</v>
      </c>
      <c r="O245" s="18" t="s">
        <v>13215</v>
      </c>
      <c r="P245" s="18" t="s">
        <v>13533</v>
      </c>
      <c r="Q245" s="18" t="str">
        <f t="shared" si="3"/>
        <v>BACHILLERATO GENERAL DE 3 AÑOS</v>
      </c>
      <c r="R245" s="18" t="s">
        <v>13179</v>
      </c>
      <c r="S245" s="18" t="s">
        <v>13430</v>
      </c>
      <c r="T245" s="18" t="s">
        <v>13200</v>
      </c>
      <c r="U245" s="18" t="s">
        <v>13432</v>
      </c>
      <c r="V245" s="18" t="s">
        <v>13183</v>
      </c>
      <c r="W245" s="18"/>
      <c r="X245" s="18" t="s">
        <v>13183</v>
      </c>
      <c r="Y245" s="18"/>
      <c r="Z245" s="18"/>
      <c r="AA245" s="18"/>
      <c r="AB245" s="18"/>
      <c r="AC245" s="18" t="s">
        <v>14606</v>
      </c>
      <c r="AD245" s="18" t="s">
        <v>13652</v>
      </c>
      <c r="AE245" s="18" t="s">
        <v>13188</v>
      </c>
      <c r="AF245" s="18"/>
      <c r="AG245" s="18"/>
      <c r="AH245" s="18" t="s">
        <v>14594</v>
      </c>
      <c r="AI245" s="18" t="s">
        <v>13191</v>
      </c>
      <c r="AJ245" s="18" t="s">
        <v>13191</v>
      </c>
      <c r="AK245" s="18" t="s">
        <v>13191</v>
      </c>
      <c r="AL245" s="18" t="s">
        <v>14594</v>
      </c>
    </row>
    <row r="246" spans="1:38" x14ac:dyDescent="0.25">
      <c r="A246" s="18" t="s">
        <v>987</v>
      </c>
      <c r="B246" s="18" t="s">
        <v>1020</v>
      </c>
      <c r="C246" s="18" t="s">
        <v>13170</v>
      </c>
      <c r="D246" s="18" t="s">
        <v>13171</v>
      </c>
      <c r="E246" s="18" t="s">
        <v>1182</v>
      </c>
      <c r="F246" s="18"/>
      <c r="G246" s="18"/>
      <c r="H246" s="18"/>
      <c r="I246" s="18">
        <v>33419</v>
      </c>
      <c r="J246" s="18"/>
      <c r="K246" s="18" t="s">
        <v>14233</v>
      </c>
      <c r="L246" s="18" t="s">
        <v>469</v>
      </c>
      <c r="M246" s="18" t="s">
        <v>14607</v>
      </c>
      <c r="N246" s="18" t="s">
        <v>1182</v>
      </c>
      <c r="O246" s="18" t="s">
        <v>13658</v>
      </c>
      <c r="P246" s="18" t="s">
        <v>13533</v>
      </c>
      <c r="Q246" s="18" t="str">
        <f t="shared" si="3"/>
        <v>BACHILLERATO GENERAL DE 3 AÑOS</v>
      </c>
      <c r="R246" s="18" t="s">
        <v>13179</v>
      </c>
      <c r="S246" s="18" t="s">
        <v>13430</v>
      </c>
      <c r="T246" s="18" t="s">
        <v>13200</v>
      </c>
      <c r="U246" s="18" t="s">
        <v>13432</v>
      </c>
      <c r="V246" s="18" t="s">
        <v>13183</v>
      </c>
      <c r="W246" s="18"/>
      <c r="X246" s="18" t="s">
        <v>13183</v>
      </c>
      <c r="Y246" s="18"/>
      <c r="Z246" s="18"/>
      <c r="AA246" s="18"/>
      <c r="AB246" s="18"/>
      <c r="AC246" s="18" t="s">
        <v>14608</v>
      </c>
      <c r="AD246" s="18" t="s">
        <v>13652</v>
      </c>
      <c r="AE246" s="18" t="s">
        <v>13188</v>
      </c>
      <c r="AF246" s="18"/>
      <c r="AG246" s="18"/>
      <c r="AH246" s="18" t="s">
        <v>14594</v>
      </c>
      <c r="AI246" s="18" t="s">
        <v>13191</v>
      </c>
      <c r="AJ246" s="18" t="s">
        <v>13191</v>
      </c>
      <c r="AK246" s="18" t="s">
        <v>13191</v>
      </c>
      <c r="AL246" s="18" t="s">
        <v>14594</v>
      </c>
    </row>
    <row r="247" spans="1:38" x14ac:dyDescent="0.25">
      <c r="A247" s="18" t="s">
        <v>980</v>
      </c>
      <c r="B247" s="18" t="s">
        <v>1026</v>
      </c>
      <c r="C247" s="18" t="s">
        <v>13170</v>
      </c>
      <c r="D247" s="18" t="s">
        <v>13171</v>
      </c>
      <c r="E247" s="18" t="s">
        <v>1187</v>
      </c>
      <c r="F247" s="18"/>
      <c r="G247" s="18"/>
      <c r="H247" s="18"/>
      <c r="I247" s="18"/>
      <c r="J247" s="18"/>
      <c r="K247" s="18" t="s">
        <v>14065</v>
      </c>
      <c r="L247" s="18" t="s">
        <v>470</v>
      </c>
      <c r="M247" s="18" t="s">
        <v>14609</v>
      </c>
      <c r="N247" s="18" t="s">
        <v>1187</v>
      </c>
      <c r="O247" s="18" t="s">
        <v>13658</v>
      </c>
      <c r="P247" s="18" t="s">
        <v>13533</v>
      </c>
      <c r="Q247" s="18" t="str">
        <f t="shared" si="3"/>
        <v>BACHILLERATO GENERAL DE 3 AÑOS</v>
      </c>
      <c r="R247" s="18" t="s">
        <v>13179</v>
      </c>
      <c r="S247" s="18" t="s">
        <v>13430</v>
      </c>
      <c r="T247" s="18" t="s">
        <v>13200</v>
      </c>
      <c r="U247" s="18" t="s">
        <v>13432</v>
      </c>
      <c r="V247" s="18" t="s">
        <v>13183</v>
      </c>
      <c r="W247" s="18"/>
      <c r="X247" s="18" t="s">
        <v>13183</v>
      </c>
      <c r="Y247" s="18"/>
      <c r="Z247" s="18" t="s">
        <v>14610</v>
      </c>
      <c r="AA247" s="18"/>
      <c r="AB247" s="18"/>
      <c r="AC247" s="18" t="s">
        <v>14611</v>
      </c>
      <c r="AD247" s="18" t="s">
        <v>13652</v>
      </c>
      <c r="AE247" s="18" t="s">
        <v>13188</v>
      </c>
      <c r="AF247" s="18" t="s">
        <v>14612</v>
      </c>
      <c r="AG247" s="18"/>
      <c r="AH247" s="18" t="s">
        <v>14594</v>
      </c>
      <c r="AI247" s="18" t="s">
        <v>13191</v>
      </c>
      <c r="AJ247" s="18" t="s">
        <v>13191</v>
      </c>
      <c r="AK247" s="18" t="s">
        <v>13191</v>
      </c>
      <c r="AL247" s="18" t="s">
        <v>14594</v>
      </c>
    </row>
    <row r="248" spans="1:38" x14ac:dyDescent="0.25">
      <c r="A248" s="18" t="s">
        <v>978</v>
      </c>
      <c r="B248" s="18" t="s">
        <v>1025</v>
      </c>
      <c r="C248" s="18" t="s">
        <v>13503</v>
      </c>
      <c r="D248" s="18" t="s">
        <v>13171</v>
      </c>
      <c r="E248" s="18" t="s">
        <v>14613</v>
      </c>
      <c r="F248" s="18"/>
      <c r="G248" s="18"/>
      <c r="H248" s="18"/>
      <c r="I248" s="18">
        <v>33205</v>
      </c>
      <c r="J248" s="18"/>
      <c r="K248" s="18" t="s">
        <v>14065</v>
      </c>
      <c r="L248" s="18" t="s">
        <v>470</v>
      </c>
      <c r="M248" s="18" t="s">
        <v>14230</v>
      </c>
      <c r="N248" s="18" t="s">
        <v>1186</v>
      </c>
      <c r="O248" s="18" t="s">
        <v>13648</v>
      </c>
      <c r="P248" s="18" t="s">
        <v>13533</v>
      </c>
      <c r="Q248" s="18" t="str">
        <f t="shared" si="3"/>
        <v>BACHILLERATO GENERAL DE 3 AÑOS</v>
      </c>
      <c r="R248" s="18" t="s">
        <v>13179</v>
      </c>
      <c r="S248" s="18" t="s">
        <v>13430</v>
      </c>
      <c r="T248" s="18" t="s">
        <v>13200</v>
      </c>
      <c r="U248" s="18" t="s">
        <v>13432</v>
      </c>
      <c r="V248" s="18" t="s">
        <v>13183</v>
      </c>
      <c r="W248" s="18"/>
      <c r="X248" s="18" t="s">
        <v>13183</v>
      </c>
      <c r="Y248" s="18"/>
      <c r="Z248" s="18" t="s">
        <v>14614</v>
      </c>
      <c r="AA248" s="18"/>
      <c r="AB248" s="18"/>
      <c r="AC248" s="18" t="s">
        <v>14615</v>
      </c>
      <c r="AD248" s="18" t="s">
        <v>13652</v>
      </c>
      <c r="AE248" s="18" t="s">
        <v>13188</v>
      </c>
      <c r="AF248" s="18" t="s">
        <v>14616</v>
      </c>
      <c r="AG248" s="18"/>
      <c r="AH248" s="18" t="s">
        <v>14594</v>
      </c>
      <c r="AI248" s="18" t="s">
        <v>13191</v>
      </c>
      <c r="AJ248" s="18" t="s">
        <v>13191</v>
      </c>
      <c r="AK248" s="18" t="s">
        <v>13191</v>
      </c>
      <c r="AL248" s="18" t="s">
        <v>14594</v>
      </c>
    </row>
    <row r="249" spans="1:38" x14ac:dyDescent="0.25">
      <c r="A249" s="18" t="s">
        <v>961</v>
      </c>
      <c r="B249" s="18" t="s">
        <v>1051</v>
      </c>
      <c r="C249" s="18" t="s">
        <v>13503</v>
      </c>
      <c r="D249" s="18" t="s">
        <v>13171</v>
      </c>
      <c r="E249" s="18" t="s">
        <v>1203</v>
      </c>
      <c r="F249" s="18"/>
      <c r="G249" s="18"/>
      <c r="H249" s="18"/>
      <c r="I249" s="18">
        <v>33364</v>
      </c>
      <c r="J249" s="18"/>
      <c r="K249" s="18" t="s">
        <v>14229</v>
      </c>
      <c r="L249" s="18" t="s">
        <v>850</v>
      </c>
      <c r="M249" s="18" t="s">
        <v>14617</v>
      </c>
      <c r="N249" s="18" t="s">
        <v>1203</v>
      </c>
      <c r="O249" s="18" t="s">
        <v>13658</v>
      </c>
      <c r="P249" s="18" t="s">
        <v>13533</v>
      </c>
      <c r="Q249" s="18" t="str">
        <f t="shared" si="3"/>
        <v>BACHILLERATO GENERAL DE 3 AÑOS</v>
      </c>
      <c r="R249" s="18" t="s">
        <v>13179</v>
      </c>
      <c r="S249" s="18" t="s">
        <v>13430</v>
      </c>
      <c r="T249" s="18" t="s">
        <v>13200</v>
      </c>
      <c r="U249" s="18" t="s">
        <v>13432</v>
      </c>
      <c r="V249" s="18" t="s">
        <v>13183</v>
      </c>
      <c r="W249" s="18"/>
      <c r="X249" s="18" t="s">
        <v>13183</v>
      </c>
      <c r="Y249" s="18"/>
      <c r="Z249" s="18" t="s">
        <v>14618</v>
      </c>
      <c r="AA249" s="18"/>
      <c r="AB249" s="18"/>
      <c r="AC249" s="18" t="s">
        <v>14619</v>
      </c>
      <c r="AD249" s="18" t="s">
        <v>13652</v>
      </c>
      <c r="AE249" s="18" t="s">
        <v>13188</v>
      </c>
      <c r="AF249" s="18" t="s">
        <v>14620</v>
      </c>
      <c r="AG249" s="18"/>
      <c r="AH249" s="18" t="s">
        <v>14594</v>
      </c>
      <c r="AI249" s="18" t="s">
        <v>13191</v>
      </c>
      <c r="AJ249" s="18" t="s">
        <v>13191</v>
      </c>
      <c r="AK249" s="18" t="s">
        <v>13191</v>
      </c>
      <c r="AL249" s="18" t="s">
        <v>14594</v>
      </c>
    </row>
    <row r="250" spans="1:38" x14ac:dyDescent="0.25">
      <c r="A250" s="18" t="s">
        <v>947</v>
      </c>
      <c r="B250" s="18" t="s">
        <v>1060</v>
      </c>
      <c r="C250" s="18" t="s">
        <v>13170</v>
      </c>
      <c r="D250" s="18" t="s">
        <v>13171</v>
      </c>
      <c r="E250" s="18" t="s">
        <v>1213</v>
      </c>
      <c r="F250" s="18"/>
      <c r="G250" s="18"/>
      <c r="H250" s="18"/>
      <c r="I250" s="18"/>
      <c r="J250" s="18"/>
      <c r="K250" s="18" t="s">
        <v>13214</v>
      </c>
      <c r="L250" s="18" t="s">
        <v>480</v>
      </c>
      <c r="M250" s="18" t="s">
        <v>14621</v>
      </c>
      <c r="N250" s="18" t="s">
        <v>1213</v>
      </c>
      <c r="O250" s="18" t="s">
        <v>13648</v>
      </c>
      <c r="P250" s="18" t="s">
        <v>13533</v>
      </c>
      <c r="Q250" s="18" t="str">
        <f t="shared" si="3"/>
        <v>BACHILLERATO GENERAL DE 3 AÑOS</v>
      </c>
      <c r="R250" s="18" t="s">
        <v>13179</v>
      </c>
      <c r="S250" s="18" t="s">
        <v>13430</v>
      </c>
      <c r="T250" s="18" t="s">
        <v>13200</v>
      </c>
      <c r="U250" s="18" t="s">
        <v>13432</v>
      </c>
      <c r="V250" s="18" t="s">
        <v>13183</v>
      </c>
      <c r="W250" s="18"/>
      <c r="X250" s="18" t="s">
        <v>13183</v>
      </c>
      <c r="Y250" s="18"/>
      <c r="Z250" s="18"/>
      <c r="AA250" s="18"/>
      <c r="AB250" s="18"/>
      <c r="AC250" s="18" t="s">
        <v>14622</v>
      </c>
      <c r="AD250" s="18" t="s">
        <v>13652</v>
      </c>
      <c r="AE250" s="18" t="s">
        <v>13188</v>
      </c>
      <c r="AF250" s="18"/>
      <c r="AG250" s="18"/>
      <c r="AH250" s="18" t="s">
        <v>14594</v>
      </c>
      <c r="AI250" s="18" t="s">
        <v>13191</v>
      </c>
      <c r="AJ250" s="18" t="s">
        <v>13191</v>
      </c>
      <c r="AK250" s="18" t="s">
        <v>13191</v>
      </c>
      <c r="AL250" s="18" t="s">
        <v>14594</v>
      </c>
    </row>
    <row r="251" spans="1:38" x14ac:dyDescent="0.25">
      <c r="A251" s="18" t="s">
        <v>949</v>
      </c>
      <c r="B251" s="18" t="s">
        <v>1062</v>
      </c>
      <c r="C251" s="18" t="s">
        <v>13503</v>
      </c>
      <c r="D251" s="18" t="s">
        <v>13171</v>
      </c>
      <c r="E251" s="18" t="s">
        <v>1399</v>
      </c>
      <c r="F251" s="18"/>
      <c r="G251" s="18"/>
      <c r="H251" s="18"/>
      <c r="I251" s="18">
        <v>31195</v>
      </c>
      <c r="J251" s="18"/>
      <c r="K251" s="18" t="s">
        <v>13214</v>
      </c>
      <c r="L251" s="18" t="s">
        <v>480</v>
      </c>
      <c r="M251" s="18" t="s">
        <v>14623</v>
      </c>
      <c r="N251" s="18" t="s">
        <v>1215</v>
      </c>
      <c r="O251" s="18" t="s">
        <v>13648</v>
      </c>
      <c r="P251" s="18" t="s">
        <v>13533</v>
      </c>
      <c r="Q251" s="18" t="str">
        <f t="shared" si="3"/>
        <v>BACHILLERATO GENERAL DE 3 AÑOS</v>
      </c>
      <c r="R251" s="18" t="s">
        <v>13179</v>
      </c>
      <c r="S251" s="18" t="s">
        <v>13430</v>
      </c>
      <c r="T251" s="18" t="s">
        <v>13200</v>
      </c>
      <c r="U251" s="18" t="s">
        <v>13432</v>
      </c>
      <c r="V251" s="18" t="s">
        <v>13183</v>
      </c>
      <c r="W251" s="18"/>
      <c r="X251" s="18" t="s">
        <v>13183</v>
      </c>
      <c r="Y251" s="18"/>
      <c r="Z251" s="18"/>
      <c r="AA251" s="18"/>
      <c r="AB251" s="18"/>
      <c r="AC251" s="18" t="s">
        <v>14624</v>
      </c>
      <c r="AD251" s="18" t="s">
        <v>13652</v>
      </c>
      <c r="AE251" s="18" t="s">
        <v>13188</v>
      </c>
      <c r="AF251" s="18"/>
      <c r="AG251" s="18"/>
      <c r="AH251" s="18" t="s">
        <v>14594</v>
      </c>
      <c r="AI251" s="18" t="s">
        <v>13191</v>
      </c>
      <c r="AJ251" s="18" t="s">
        <v>13191</v>
      </c>
      <c r="AK251" s="18" t="s">
        <v>13191</v>
      </c>
      <c r="AL251" s="18" t="s">
        <v>14594</v>
      </c>
    </row>
    <row r="252" spans="1:38" x14ac:dyDescent="0.25">
      <c r="A252" s="18" t="s">
        <v>952</v>
      </c>
      <c r="B252" s="18" t="s">
        <v>1064</v>
      </c>
      <c r="C252" s="18" t="s">
        <v>13170</v>
      </c>
      <c r="D252" s="18" t="s">
        <v>13171</v>
      </c>
      <c r="E252" s="18" t="s">
        <v>1217</v>
      </c>
      <c r="F252" s="18"/>
      <c r="G252" s="18"/>
      <c r="H252" s="18"/>
      <c r="I252" s="18">
        <v>31180</v>
      </c>
      <c r="J252" s="18"/>
      <c r="K252" s="18" t="s">
        <v>13214</v>
      </c>
      <c r="L252" s="18" t="s">
        <v>480</v>
      </c>
      <c r="M252" s="18" t="s">
        <v>14625</v>
      </c>
      <c r="N252" s="18" t="s">
        <v>1217</v>
      </c>
      <c r="O252" s="18" t="s">
        <v>13892</v>
      </c>
      <c r="P252" s="18" t="s">
        <v>13533</v>
      </c>
      <c r="Q252" s="18" t="str">
        <f t="shared" si="3"/>
        <v>BACHILLERATO GENERAL DE 3 AÑOS</v>
      </c>
      <c r="R252" s="18" t="s">
        <v>13179</v>
      </c>
      <c r="S252" s="18" t="s">
        <v>13430</v>
      </c>
      <c r="T252" s="18" t="s">
        <v>13200</v>
      </c>
      <c r="U252" s="18" t="s">
        <v>13432</v>
      </c>
      <c r="V252" s="18" t="s">
        <v>13183</v>
      </c>
      <c r="W252" s="18"/>
      <c r="X252" s="18" t="s">
        <v>13183</v>
      </c>
      <c r="Y252" s="18"/>
      <c r="Z252" s="18"/>
      <c r="AA252" s="18"/>
      <c r="AB252" s="18"/>
      <c r="AC252" s="18" t="s">
        <v>14626</v>
      </c>
      <c r="AD252" s="18" t="s">
        <v>13652</v>
      </c>
      <c r="AE252" s="18" t="s">
        <v>13188</v>
      </c>
      <c r="AF252" s="18"/>
      <c r="AG252" s="18"/>
      <c r="AH252" s="18" t="s">
        <v>14594</v>
      </c>
      <c r="AI252" s="18" t="s">
        <v>13191</v>
      </c>
      <c r="AJ252" s="18" t="s">
        <v>13191</v>
      </c>
      <c r="AK252" s="18" t="s">
        <v>13191</v>
      </c>
      <c r="AL252" s="18" t="s">
        <v>14594</v>
      </c>
    </row>
    <row r="253" spans="1:38" x14ac:dyDescent="0.25">
      <c r="A253" s="18" t="s">
        <v>935</v>
      </c>
      <c r="B253" s="18" t="s">
        <v>1081</v>
      </c>
      <c r="C253" s="18" t="s">
        <v>13503</v>
      </c>
      <c r="D253" s="18" t="s">
        <v>13171</v>
      </c>
      <c r="E253" s="18" t="s">
        <v>1236</v>
      </c>
      <c r="F253" s="18"/>
      <c r="G253" s="18"/>
      <c r="H253" s="18"/>
      <c r="I253" s="18">
        <v>33419</v>
      </c>
      <c r="J253" s="18"/>
      <c r="K253" s="18" t="s">
        <v>13881</v>
      </c>
      <c r="L253" s="18" t="s">
        <v>481</v>
      </c>
      <c r="M253" s="18" t="s">
        <v>14627</v>
      </c>
      <c r="N253" s="18" t="s">
        <v>1236</v>
      </c>
      <c r="O253" s="18" t="s">
        <v>13648</v>
      </c>
      <c r="P253" s="18" t="s">
        <v>13533</v>
      </c>
      <c r="Q253" s="18" t="str">
        <f t="shared" si="3"/>
        <v>BACHILLERATO GENERAL DE 3 AÑOS</v>
      </c>
      <c r="R253" s="18" t="s">
        <v>13179</v>
      </c>
      <c r="S253" s="18" t="s">
        <v>13430</v>
      </c>
      <c r="T253" s="18" t="s">
        <v>13200</v>
      </c>
      <c r="U253" s="18" t="s">
        <v>13432</v>
      </c>
      <c r="V253" s="18" t="s">
        <v>13183</v>
      </c>
      <c r="W253" s="18"/>
      <c r="X253" s="18" t="s">
        <v>13183</v>
      </c>
      <c r="Y253" s="18"/>
      <c r="Z253" s="18"/>
      <c r="AA253" s="18"/>
      <c r="AB253" s="18"/>
      <c r="AC253" s="18" t="s">
        <v>13666</v>
      </c>
      <c r="AD253" s="18" t="s">
        <v>13652</v>
      </c>
      <c r="AE253" s="18" t="s">
        <v>13188</v>
      </c>
      <c r="AF253" s="18"/>
      <c r="AG253" s="18"/>
      <c r="AH253" s="18" t="s">
        <v>14594</v>
      </c>
      <c r="AI253" s="18" t="s">
        <v>13191</v>
      </c>
      <c r="AJ253" s="18" t="s">
        <v>13191</v>
      </c>
      <c r="AK253" s="18" t="s">
        <v>13191</v>
      </c>
      <c r="AL253" s="18" t="s">
        <v>14594</v>
      </c>
    </row>
    <row r="254" spans="1:38" x14ac:dyDescent="0.25">
      <c r="A254" s="18" t="s">
        <v>923</v>
      </c>
      <c r="B254" s="18" t="s">
        <v>1079</v>
      </c>
      <c r="C254" s="18" t="s">
        <v>13170</v>
      </c>
      <c r="D254" s="18" t="s">
        <v>13171</v>
      </c>
      <c r="E254" s="18" t="s">
        <v>1234</v>
      </c>
      <c r="F254" s="18"/>
      <c r="G254" s="18"/>
      <c r="H254" s="18"/>
      <c r="I254" s="18">
        <v>33472</v>
      </c>
      <c r="J254" s="18"/>
      <c r="K254" s="18" t="s">
        <v>13881</v>
      </c>
      <c r="L254" s="18" t="s">
        <v>481</v>
      </c>
      <c r="M254" s="18" t="s">
        <v>14628</v>
      </c>
      <c r="N254" s="18" t="s">
        <v>1234</v>
      </c>
      <c r="O254" s="18" t="s">
        <v>13658</v>
      </c>
      <c r="P254" s="18" t="s">
        <v>13533</v>
      </c>
      <c r="Q254" s="18" t="str">
        <f t="shared" si="3"/>
        <v>BACHILLERATO GENERAL DE 3 AÑOS</v>
      </c>
      <c r="R254" s="18" t="s">
        <v>13179</v>
      </c>
      <c r="S254" s="18" t="s">
        <v>13430</v>
      </c>
      <c r="T254" s="18" t="s">
        <v>13200</v>
      </c>
      <c r="U254" s="18" t="s">
        <v>13432</v>
      </c>
      <c r="V254" s="18" t="s">
        <v>13183</v>
      </c>
      <c r="W254" s="18"/>
      <c r="X254" s="18" t="s">
        <v>13183</v>
      </c>
      <c r="Y254" s="18"/>
      <c r="Z254" s="18"/>
      <c r="AA254" s="18"/>
      <c r="AB254" s="18"/>
      <c r="AC254" s="18" t="s">
        <v>14629</v>
      </c>
      <c r="AD254" s="18" t="s">
        <v>13652</v>
      </c>
      <c r="AE254" s="18" t="s">
        <v>13188</v>
      </c>
      <c r="AF254" s="18"/>
      <c r="AG254" s="18"/>
      <c r="AH254" s="18" t="s">
        <v>14594</v>
      </c>
      <c r="AI254" s="18" t="s">
        <v>13191</v>
      </c>
      <c r="AJ254" s="18" t="s">
        <v>13191</v>
      </c>
      <c r="AK254" s="18" t="s">
        <v>13191</v>
      </c>
      <c r="AL254" s="18" t="s">
        <v>14594</v>
      </c>
    </row>
    <row r="255" spans="1:38" x14ac:dyDescent="0.25">
      <c r="A255" s="18" t="s">
        <v>921</v>
      </c>
      <c r="B255" s="18" t="s">
        <v>1067</v>
      </c>
      <c r="C255" s="18" t="s">
        <v>13503</v>
      </c>
      <c r="D255" s="18" t="s">
        <v>13171</v>
      </c>
      <c r="E255" s="18" t="s">
        <v>14630</v>
      </c>
      <c r="F255" s="18"/>
      <c r="G255" s="18"/>
      <c r="H255" s="18"/>
      <c r="I255" s="18"/>
      <c r="J255" s="18"/>
      <c r="K255" s="18" t="s">
        <v>13881</v>
      </c>
      <c r="L255" s="18" t="s">
        <v>481</v>
      </c>
      <c r="M255" s="18" t="s">
        <v>14631</v>
      </c>
      <c r="N255" s="18" t="s">
        <v>14632</v>
      </c>
      <c r="O255" s="18" t="s">
        <v>13658</v>
      </c>
      <c r="P255" s="18" t="s">
        <v>13533</v>
      </c>
      <c r="Q255" s="18" t="str">
        <f t="shared" si="3"/>
        <v>BACHILLERATO GENERAL DE 3 AÑOS</v>
      </c>
      <c r="R255" s="18" t="s">
        <v>13179</v>
      </c>
      <c r="S255" s="18" t="s">
        <v>13430</v>
      </c>
      <c r="T255" s="18" t="s">
        <v>13200</v>
      </c>
      <c r="U255" s="18" t="s">
        <v>13432</v>
      </c>
      <c r="V255" s="18" t="s">
        <v>13183</v>
      </c>
      <c r="W255" s="18"/>
      <c r="X255" s="18" t="s">
        <v>13183</v>
      </c>
      <c r="Y255" s="18"/>
      <c r="Z255" s="18"/>
      <c r="AA255" s="18"/>
      <c r="AB255" s="18"/>
      <c r="AC255" s="18" t="s">
        <v>14633</v>
      </c>
      <c r="AD255" s="18" t="s">
        <v>13652</v>
      </c>
      <c r="AE255" s="18" t="s">
        <v>13188</v>
      </c>
      <c r="AF255" s="18"/>
      <c r="AG255" s="18"/>
      <c r="AH255" s="18" t="s">
        <v>14594</v>
      </c>
      <c r="AI255" s="18" t="s">
        <v>13191</v>
      </c>
      <c r="AJ255" s="18" t="s">
        <v>13191</v>
      </c>
      <c r="AK255" s="18" t="s">
        <v>13191</v>
      </c>
      <c r="AL255" s="18" t="s">
        <v>14594</v>
      </c>
    </row>
    <row r="256" spans="1:38" x14ac:dyDescent="0.25">
      <c r="A256" s="18" t="s">
        <v>933</v>
      </c>
      <c r="B256" s="18" t="s">
        <v>1082</v>
      </c>
      <c r="C256" s="18" t="s">
        <v>13503</v>
      </c>
      <c r="D256" s="18" t="s">
        <v>13171</v>
      </c>
      <c r="E256" s="18" t="s">
        <v>1237</v>
      </c>
      <c r="F256" s="18"/>
      <c r="G256" s="18"/>
      <c r="H256" s="18"/>
      <c r="I256" s="18">
        <v>33470</v>
      </c>
      <c r="J256" s="18"/>
      <c r="K256" s="18" t="s">
        <v>13881</v>
      </c>
      <c r="L256" s="18" t="s">
        <v>481</v>
      </c>
      <c r="M256" s="18" t="s">
        <v>14634</v>
      </c>
      <c r="N256" s="18" t="s">
        <v>1237</v>
      </c>
      <c r="O256" s="18" t="s">
        <v>13658</v>
      </c>
      <c r="P256" s="18" t="s">
        <v>13533</v>
      </c>
      <c r="Q256" s="18" t="str">
        <f t="shared" si="3"/>
        <v>BACHILLERATO GENERAL DE 3 AÑOS</v>
      </c>
      <c r="R256" s="18" t="s">
        <v>13179</v>
      </c>
      <c r="S256" s="18" t="s">
        <v>13430</v>
      </c>
      <c r="T256" s="18" t="s">
        <v>13200</v>
      </c>
      <c r="U256" s="18" t="s">
        <v>13432</v>
      </c>
      <c r="V256" s="18" t="s">
        <v>13183</v>
      </c>
      <c r="W256" s="18"/>
      <c r="X256" s="18" t="s">
        <v>13183</v>
      </c>
      <c r="Y256" s="18"/>
      <c r="Z256" s="18"/>
      <c r="AA256" s="18"/>
      <c r="AB256" s="18"/>
      <c r="AC256" s="18" t="s">
        <v>14635</v>
      </c>
      <c r="AD256" s="18" t="s">
        <v>13652</v>
      </c>
      <c r="AE256" s="18" t="s">
        <v>13188</v>
      </c>
      <c r="AF256" s="18"/>
      <c r="AG256" s="18"/>
      <c r="AH256" s="18" t="s">
        <v>14594</v>
      </c>
      <c r="AI256" s="18" t="s">
        <v>13191</v>
      </c>
      <c r="AJ256" s="18" t="s">
        <v>13191</v>
      </c>
      <c r="AK256" s="18" t="s">
        <v>13191</v>
      </c>
      <c r="AL256" s="18" t="s">
        <v>14594</v>
      </c>
    </row>
    <row r="257" spans="1:38" x14ac:dyDescent="0.25">
      <c r="A257" s="18" t="s">
        <v>920</v>
      </c>
      <c r="B257" s="18" t="s">
        <v>1068</v>
      </c>
      <c r="C257" s="18" t="s">
        <v>13503</v>
      </c>
      <c r="D257" s="18" t="s">
        <v>13171</v>
      </c>
      <c r="E257" s="18" t="s">
        <v>1221</v>
      </c>
      <c r="F257" s="18"/>
      <c r="G257" s="18"/>
      <c r="H257" s="18"/>
      <c r="I257" s="18"/>
      <c r="J257" s="18"/>
      <c r="K257" s="18" t="s">
        <v>13881</v>
      </c>
      <c r="L257" s="18" t="s">
        <v>481</v>
      </c>
      <c r="M257" s="18" t="s">
        <v>14636</v>
      </c>
      <c r="N257" s="18" t="s">
        <v>1221</v>
      </c>
      <c r="O257" s="18" t="s">
        <v>13648</v>
      </c>
      <c r="P257" s="18" t="s">
        <v>13533</v>
      </c>
      <c r="Q257" s="18" t="str">
        <f t="shared" si="3"/>
        <v>BACHILLERATO GENERAL DE 3 AÑOS</v>
      </c>
      <c r="R257" s="18" t="s">
        <v>13179</v>
      </c>
      <c r="S257" s="18" t="s">
        <v>13430</v>
      </c>
      <c r="T257" s="18" t="s">
        <v>13200</v>
      </c>
      <c r="U257" s="18" t="s">
        <v>13432</v>
      </c>
      <c r="V257" s="18" t="s">
        <v>13183</v>
      </c>
      <c r="W257" s="18"/>
      <c r="X257" s="18" t="s">
        <v>13183</v>
      </c>
      <c r="Y257" s="18"/>
      <c r="Z257" s="18"/>
      <c r="AA257" s="18"/>
      <c r="AB257" s="18"/>
      <c r="AC257" s="18" t="s">
        <v>14637</v>
      </c>
      <c r="AD257" s="18" t="s">
        <v>13652</v>
      </c>
      <c r="AE257" s="18" t="s">
        <v>13188</v>
      </c>
      <c r="AF257" s="18"/>
      <c r="AG257" s="18"/>
      <c r="AH257" s="18" t="s">
        <v>14594</v>
      </c>
      <c r="AI257" s="18" t="s">
        <v>13191</v>
      </c>
      <c r="AJ257" s="18" t="s">
        <v>13191</v>
      </c>
      <c r="AK257" s="18" t="s">
        <v>13191</v>
      </c>
      <c r="AL257" s="18" t="s">
        <v>14594</v>
      </c>
    </row>
    <row r="258" spans="1:38" x14ac:dyDescent="0.25">
      <c r="A258" s="18" t="s">
        <v>919</v>
      </c>
      <c r="B258" s="18" t="s">
        <v>1069</v>
      </c>
      <c r="C258" s="18" t="s">
        <v>13170</v>
      </c>
      <c r="D258" s="18" t="s">
        <v>13171</v>
      </c>
      <c r="E258" s="18" t="s">
        <v>14638</v>
      </c>
      <c r="F258" s="18"/>
      <c r="G258" s="18"/>
      <c r="H258" s="18"/>
      <c r="I258" s="18">
        <v>33481</v>
      </c>
      <c r="J258" s="18"/>
      <c r="K258" s="18" t="s">
        <v>13881</v>
      </c>
      <c r="L258" s="18" t="s">
        <v>481</v>
      </c>
      <c r="M258" s="18" t="s">
        <v>14639</v>
      </c>
      <c r="N258" s="18" t="s">
        <v>1222</v>
      </c>
      <c r="O258" s="18" t="s">
        <v>13648</v>
      </c>
      <c r="P258" s="18" t="s">
        <v>13533</v>
      </c>
      <c r="Q258" s="18" t="str">
        <f t="shared" si="3"/>
        <v>BACHILLERATO GENERAL DE 3 AÑOS</v>
      </c>
      <c r="R258" s="18" t="s">
        <v>13179</v>
      </c>
      <c r="S258" s="18" t="s">
        <v>13430</v>
      </c>
      <c r="T258" s="18" t="s">
        <v>13200</v>
      </c>
      <c r="U258" s="18" t="s">
        <v>13432</v>
      </c>
      <c r="V258" s="18" t="s">
        <v>13183</v>
      </c>
      <c r="W258" s="18"/>
      <c r="X258" s="18" t="s">
        <v>13183</v>
      </c>
      <c r="Y258" s="18"/>
      <c r="Z258" s="18"/>
      <c r="AA258" s="18"/>
      <c r="AB258" s="18"/>
      <c r="AC258" s="18" t="s">
        <v>14640</v>
      </c>
      <c r="AD258" s="18" t="s">
        <v>13652</v>
      </c>
      <c r="AE258" s="18" t="s">
        <v>13188</v>
      </c>
      <c r="AF258" s="18"/>
      <c r="AG258" s="18"/>
      <c r="AH258" s="18" t="s">
        <v>14594</v>
      </c>
      <c r="AI258" s="18" t="s">
        <v>13191</v>
      </c>
      <c r="AJ258" s="18" t="s">
        <v>13191</v>
      </c>
      <c r="AK258" s="18" t="s">
        <v>13191</v>
      </c>
      <c r="AL258" s="18" t="s">
        <v>14594</v>
      </c>
    </row>
    <row r="259" spans="1:38" x14ac:dyDescent="0.25">
      <c r="A259" s="18" t="s">
        <v>932</v>
      </c>
      <c r="B259" s="18" t="s">
        <v>1083</v>
      </c>
      <c r="C259" s="18" t="s">
        <v>13170</v>
      </c>
      <c r="D259" s="18" t="s">
        <v>13171</v>
      </c>
      <c r="E259" s="18" t="s">
        <v>1238</v>
      </c>
      <c r="F259" s="18"/>
      <c r="G259" s="18"/>
      <c r="H259" s="18"/>
      <c r="I259" s="18">
        <v>33481</v>
      </c>
      <c r="J259" s="18"/>
      <c r="K259" s="18" t="s">
        <v>13881</v>
      </c>
      <c r="L259" s="18" t="s">
        <v>481</v>
      </c>
      <c r="M259" s="18" t="s">
        <v>14641</v>
      </c>
      <c r="N259" s="18" t="s">
        <v>1238</v>
      </c>
      <c r="O259" s="18" t="s">
        <v>13648</v>
      </c>
      <c r="P259" s="18" t="s">
        <v>13533</v>
      </c>
      <c r="Q259" s="18" t="str">
        <f t="shared" si="3"/>
        <v>BACHILLERATO GENERAL DE 3 AÑOS</v>
      </c>
      <c r="R259" s="18" t="s">
        <v>13179</v>
      </c>
      <c r="S259" s="18" t="s">
        <v>13430</v>
      </c>
      <c r="T259" s="18" t="s">
        <v>13200</v>
      </c>
      <c r="U259" s="18" t="s">
        <v>13432</v>
      </c>
      <c r="V259" s="18" t="s">
        <v>13183</v>
      </c>
      <c r="W259" s="18"/>
      <c r="X259" s="18" t="s">
        <v>13183</v>
      </c>
      <c r="Y259" s="18"/>
      <c r="Z259" s="18"/>
      <c r="AA259" s="18"/>
      <c r="AB259" s="18"/>
      <c r="AC259" s="18" t="s">
        <v>14642</v>
      </c>
      <c r="AD259" s="18" t="s">
        <v>13652</v>
      </c>
      <c r="AE259" s="18" t="s">
        <v>13188</v>
      </c>
      <c r="AF259" s="18"/>
      <c r="AG259" s="18"/>
      <c r="AH259" s="18" t="s">
        <v>14594</v>
      </c>
      <c r="AI259" s="18" t="s">
        <v>13191</v>
      </c>
      <c r="AJ259" s="18" t="s">
        <v>13191</v>
      </c>
      <c r="AK259" s="18" t="s">
        <v>13191</v>
      </c>
      <c r="AL259" s="18" t="s">
        <v>14594</v>
      </c>
    </row>
    <row r="260" spans="1:38" x14ac:dyDescent="0.25">
      <c r="A260" s="18" t="s">
        <v>934</v>
      </c>
      <c r="B260" s="18" t="s">
        <v>1080</v>
      </c>
      <c r="C260" s="18" t="s">
        <v>13503</v>
      </c>
      <c r="D260" s="18" t="s">
        <v>13171</v>
      </c>
      <c r="E260" s="18" t="s">
        <v>1235</v>
      </c>
      <c r="F260" s="18"/>
      <c r="G260" s="18"/>
      <c r="H260" s="18"/>
      <c r="I260" s="18"/>
      <c r="J260" s="18"/>
      <c r="K260" s="18" t="s">
        <v>13881</v>
      </c>
      <c r="L260" s="18" t="s">
        <v>481</v>
      </c>
      <c r="M260" s="18" t="s">
        <v>14643</v>
      </c>
      <c r="N260" s="18" t="s">
        <v>1235</v>
      </c>
      <c r="O260" s="18" t="s">
        <v>13648</v>
      </c>
      <c r="P260" s="18" t="s">
        <v>13533</v>
      </c>
      <c r="Q260" s="18" t="str">
        <f t="shared" ref="Q260:Q323" si="4">SUBSTITUTE(TRIM(MID(R260,4,LEN(R260))),"AOS","AÑOS")</f>
        <v>BACHILLERATO GENERAL DE 3 AÑOS</v>
      </c>
      <c r="R260" s="18" t="s">
        <v>13179</v>
      </c>
      <c r="S260" s="18" t="s">
        <v>13430</v>
      </c>
      <c r="T260" s="18" t="s">
        <v>13200</v>
      </c>
      <c r="U260" s="18" t="s">
        <v>13432</v>
      </c>
      <c r="V260" s="18" t="s">
        <v>13183</v>
      </c>
      <c r="W260" s="18"/>
      <c r="X260" s="18" t="s">
        <v>13183</v>
      </c>
      <c r="Y260" s="18"/>
      <c r="Z260" s="18"/>
      <c r="AA260" s="18"/>
      <c r="AB260" s="18"/>
      <c r="AC260" s="18" t="s">
        <v>14644</v>
      </c>
      <c r="AD260" s="18" t="s">
        <v>13652</v>
      </c>
      <c r="AE260" s="18" t="s">
        <v>13188</v>
      </c>
      <c r="AF260" s="18"/>
      <c r="AG260" s="18"/>
      <c r="AH260" s="18" t="s">
        <v>14594</v>
      </c>
      <c r="AI260" s="18" t="s">
        <v>13191</v>
      </c>
      <c r="AJ260" s="18" t="s">
        <v>13191</v>
      </c>
      <c r="AK260" s="18" t="s">
        <v>13191</v>
      </c>
      <c r="AL260" s="18" t="s">
        <v>14594</v>
      </c>
    </row>
    <row r="261" spans="1:38" x14ac:dyDescent="0.25">
      <c r="A261" s="18" t="s">
        <v>925</v>
      </c>
      <c r="B261" s="18" t="s">
        <v>1071</v>
      </c>
      <c r="C261" s="18" t="s">
        <v>13170</v>
      </c>
      <c r="D261" s="18" t="s">
        <v>13171</v>
      </c>
      <c r="E261" s="18" t="s">
        <v>1224</v>
      </c>
      <c r="F261" s="18"/>
      <c r="G261" s="18"/>
      <c r="H261" s="18"/>
      <c r="I261" s="18">
        <v>33484</v>
      </c>
      <c r="J261" s="18"/>
      <c r="K261" s="18" t="s">
        <v>13881</v>
      </c>
      <c r="L261" s="18" t="s">
        <v>481</v>
      </c>
      <c r="M261" s="18" t="s">
        <v>14460</v>
      </c>
      <c r="N261" s="18" t="s">
        <v>1224</v>
      </c>
      <c r="O261" s="18" t="s">
        <v>13648</v>
      </c>
      <c r="P261" s="18" t="s">
        <v>13533</v>
      </c>
      <c r="Q261" s="18" t="str">
        <f t="shared" si="4"/>
        <v>BACHILLERATO GENERAL DE 3 AÑOS</v>
      </c>
      <c r="R261" s="18" t="s">
        <v>13179</v>
      </c>
      <c r="S261" s="18" t="s">
        <v>13430</v>
      </c>
      <c r="T261" s="18" t="s">
        <v>13200</v>
      </c>
      <c r="U261" s="18" t="s">
        <v>13432</v>
      </c>
      <c r="V261" s="18" t="s">
        <v>13183</v>
      </c>
      <c r="W261" s="18"/>
      <c r="X261" s="18" t="s">
        <v>13183</v>
      </c>
      <c r="Y261" s="18"/>
      <c r="Z261" s="18"/>
      <c r="AA261" s="18"/>
      <c r="AB261" s="18"/>
      <c r="AC261" s="18" t="s">
        <v>14645</v>
      </c>
      <c r="AD261" s="18" t="s">
        <v>13652</v>
      </c>
      <c r="AE261" s="18" t="s">
        <v>13188</v>
      </c>
      <c r="AF261" s="18"/>
      <c r="AG261" s="18"/>
      <c r="AH261" s="18" t="s">
        <v>14594</v>
      </c>
      <c r="AI261" s="18" t="s">
        <v>13191</v>
      </c>
      <c r="AJ261" s="18" t="s">
        <v>13191</v>
      </c>
      <c r="AK261" s="18" t="s">
        <v>13191</v>
      </c>
      <c r="AL261" s="18" t="s">
        <v>14594</v>
      </c>
    </row>
    <row r="262" spans="1:38" x14ac:dyDescent="0.25">
      <c r="A262" s="18" t="s">
        <v>926</v>
      </c>
      <c r="B262" s="18" t="s">
        <v>1072</v>
      </c>
      <c r="C262" s="18" t="s">
        <v>13503</v>
      </c>
      <c r="D262" s="18" t="s">
        <v>13171</v>
      </c>
      <c r="E262" s="18" t="s">
        <v>1226</v>
      </c>
      <c r="F262" s="18"/>
      <c r="G262" s="18"/>
      <c r="H262" s="18"/>
      <c r="I262" s="18"/>
      <c r="J262" s="18"/>
      <c r="K262" s="18" t="s">
        <v>13881</v>
      </c>
      <c r="L262" s="18" t="s">
        <v>481</v>
      </c>
      <c r="M262" s="18" t="s">
        <v>14646</v>
      </c>
      <c r="N262" s="18" t="s">
        <v>1226</v>
      </c>
      <c r="O262" s="18" t="s">
        <v>13648</v>
      </c>
      <c r="P262" s="18" t="s">
        <v>13533</v>
      </c>
      <c r="Q262" s="18" t="str">
        <f t="shared" si="4"/>
        <v>BACHILLERATO GENERAL DE 3 AÑOS</v>
      </c>
      <c r="R262" s="18" t="s">
        <v>13179</v>
      </c>
      <c r="S262" s="18" t="s">
        <v>13430</v>
      </c>
      <c r="T262" s="18" t="s">
        <v>13200</v>
      </c>
      <c r="U262" s="18" t="s">
        <v>13432</v>
      </c>
      <c r="V262" s="18" t="s">
        <v>13183</v>
      </c>
      <c r="W262" s="18"/>
      <c r="X262" s="18" t="s">
        <v>13183</v>
      </c>
      <c r="Y262" s="18"/>
      <c r="Z262" s="18"/>
      <c r="AA262" s="18"/>
      <c r="AB262" s="18"/>
      <c r="AC262" s="18" t="s">
        <v>14647</v>
      </c>
      <c r="AD262" s="18" t="s">
        <v>13652</v>
      </c>
      <c r="AE262" s="18" t="s">
        <v>13188</v>
      </c>
      <c r="AF262" s="18"/>
      <c r="AG262" s="18"/>
      <c r="AH262" s="18" t="s">
        <v>14594</v>
      </c>
      <c r="AI262" s="18" t="s">
        <v>13191</v>
      </c>
      <c r="AJ262" s="18" t="s">
        <v>13191</v>
      </c>
      <c r="AK262" s="18" t="s">
        <v>13191</v>
      </c>
      <c r="AL262" s="18" t="s">
        <v>14594</v>
      </c>
    </row>
    <row r="263" spans="1:38" x14ac:dyDescent="0.25">
      <c r="A263" s="18" t="s">
        <v>927</v>
      </c>
      <c r="B263" s="18" t="s">
        <v>1073</v>
      </c>
      <c r="C263" s="18" t="s">
        <v>13503</v>
      </c>
      <c r="D263" s="18" t="s">
        <v>13171</v>
      </c>
      <c r="E263" s="18" t="s">
        <v>1227</v>
      </c>
      <c r="F263" s="18"/>
      <c r="G263" s="18"/>
      <c r="H263" s="18"/>
      <c r="I263" s="18">
        <v>33470</v>
      </c>
      <c r="J263" s="18"/>
      <c r="K263" s="18" t="s">
        <v>13881</v>
      </c>
      <c r="L263" s="18" t="s">
        <v>481</v>
      </c>
      <c r="M263" s="18" t="s">
        <v>14648</v>
      </c>
      <c r="N263" s="18" t="s">
        <v>1227</v>
      </c>
      <c r="O263" s="18" t="s">
        <v>13658</v>
      </c>
      <c r="P263" s="18" t="s">
        <v>13533</v>
      </c>
      <c r="Q263" s="18" t="str">
        <f t="shared" si="4"/>
        <v>BACHILLERATO GENERAL DE 3 AÑOS</v>
      </c>
      <c r="R263" s="18" t="s">
        <v>13179</v>
      </c>
      <c r="S263" s="18" t="s">
        <v>13430</v>
      </c>
      <c r="T263" s="18" t="s">
        <v>13200</v>
      </c>
      <c r="U263" s="18" t="s">
        <v>13432</v>
      </c>
      <c r="V263" s="18" t="s">
        <v>13183</v>
      </c>
      <c r="W263" s="18"/>
      <c r="X263" s="18" t="s">
        <v>13183</v>
      </c>
      <c r="Y263" s="18"/>
      <c r="Z263" s="18"/>
      <c r="AA263" s="18"/>
      <c r="AB263" s="18"/>
      <c r="AC263" s="18" t="s">
        <v>13666</v>
      </c>
      <c r="AD263" s="18" t="s">
        <v>13652</v>
      </c>
      <c r="AE263" s="18" t="s">
        <v>13188</v>
      </c>
      <c r="AF263" s="18"/>
      <c r="AG263" s="18"/>
      <c r="AH263" s="18" t="s">
        <v>14594</v>
      </c>
      <c r="AI263" s="18" t="s">
        <v>13191</v>
      </c>
      <c r="AJ263" s="18" t="s">
        <v>13191</v>
      </c>
      <c r="AK263" s="18" t="s">
        <v>13191</v>
      </c>
      <c r="AL263" s="18" t="s">
        <v>14594</v>
      </c>
    </row>
    <row r="264" spans="1:38" x14ac:dyDescent="0.25">
      <c r="A264" s="18" t="s">
        <v>928</v>
      </c>
      <c r="B264" s="18" t="s">
        <v>1074</v>
      </c>
      <c r="C264" s="18" t="s">
        <v>13170</v>
      </c>
      <c r="D264" s="18" t="s">
        <v>13171</v>
      </c>
      <c r="E264" s="18" t="s">
        <v>1228</v>
      </c>
      <c r="F264" s="18"/>
      <c r="G264" s="18"/>
      <c r="H264" s="18"/>
      <c r="I264" s="18">
        <v>33419</v>
      </c>
      <c r="J264" s="18"/>
      <c r="K264" s="18" t="s">
        <v>13881</v>
      </c>
      <c r="L264" s="18" t="s">
        <v>481</v>
      </c>
      <c r="M264" s="18" t="s">
        <v>14649</v>
      </c>
      <c r="N264" s="18" t="s">
        <v>1228</v>
      </c>
      <c r="O264" s="18" t="s">
        <v>13892</v>
      </c>
      <c r="P264" s="18" t="s">
        <v>13533</v>
      </c>
      <c r="Q264" s="18" t="str">
        <f t="shared" si="4"/>
        <v>BACHILLERATO GENERAL DE 3 AÑOS</v>
      </c>
      <c r="R264" s="18" t="s">
        <v>13179</v>
      </c>
      <c r="S264" s="18" t="s">
        <v>13430</v>
      </c>
      <c r="T264" s="18" t="s">
        <v>13200</v>
      </c>
      <c r="U264" s="18" t="s">
        <v>13432</v>
      </c>
      <c r="V264" s="18" t="s">
        <v>13183</v>
      </c>
      <c r="W264" s="18"/>
      <c r="X264" s="18" t="s">
        <v>13183</v>
      </c>
      <c r="Y264" s="18"/>
      <c r="Z264" s="18"/>
      <c r="AA264" s="18"/>
      <c r="AB264" s="18"/>
      <c r="AC264" s="18" t="s">
        <v>13666</v>
      </c>
      <c r="AD264" s="18" t="s">
        <v>13652</v>
      </c>
      <c r="AE264" s="18" t="s">
        <v>13188</v>
      </c>
      <c r="AF264" s="18"/>
      <c r="AG264" s="18"/>
      <c r="AH264" s="18" t="s">
        <v>14594</v>
      </c>
      <c r="AI264" s="18" t="s">
        <v>13191</v>
      </c>
      <c r="AJ264" s="18" t="s">
        <v>13191</v>
      </c>
      <c r="AK264" s="18" t="s">
        <v>13191</v>
      </c>
      <c r="AL264" s="18" t="s">
        <v>14594</v>
      </c>
    </row>
    <row r="265" spans="1:38" x14ac:dyDescent="0.25">
      <c r="A265" s="18" t="s">
        <v>929</v>
      </c>
      <c r="B265" s="18" t="s">
        <v>1075</v>
      </c>
      <c r="C265" s="18" t="s">
        <v>13503</v>
      </c>
      <c r="D265" s="18" t="s">
        <v>13171</v>
      </c>
      <c r="E265" s="18" t="s">
        <v>1229</v>
      </c>
      <c r="F265" s="18"/>
      <c r="G265" s="18"/>
      <c r="H265" s="18"/>
      <c r="I265" s="18">
        <v>33470</v>
      </c>
      <c r="J265" s="18"/>
      <c r="K265" s="18" t="s">
        <v>13881</v>
      </c>
      <c r="L265" s="18" t="s">
        <v>481</v>
      </c>
      <c r="M265" s="18" t="s">
        <v>14650</v>
      </c>
      <c r="N265" s="18" t="s">
        <v>1229</v>
      </c>
      <c r="O265" s="18" t="s">
        <v>13658</v>
      </c>
      <c r="P265" s="18" t="s">
        <v>13533</v>
      </c>
      <c r="Q265" s="18" t="str">
        <f t="shared" si="4"/>
        <v>BACHILLERATO GENERAL DE 3 AÑOS</v>
      </c>
      <c r="R265" s="18" t="s">
        <v>13179</v>
      </c>
      <c r="S265" s="18" t="s">
        <v>13430</v>
      </c>
      <c r="T265" s="18" t="s">
        <v>13200</v>
      </c>
      <c r="U265" s="18" t="s">
        <v>13432</v>
      </c>
      <c r="V265" s="18" t="s">
        <v>13183</v>
      </c>
      <c r="W265" s="18"/>
      <c r="X265" s="18" t="s">
        <v>13183</v>
      </c>
      <c r="Y265" s="18"/>
      <c r="Z265" s="18"/>
      <c r="AA265" s="18"/>
      <c r="AB265" s="18"/>
      <c r="AC265" s="18" t="s">
        <v>14651</v>
      </c>
      <c r="AD265" s="18" t="s">
        <v>13652</v>
      </c>
      <c r="AE265" s="18" t="s">
        <v>13188</v>
      </c>
      <c r="AF265" s="18"/>
      <c r="AG265" s="18"/>
      <c r="AH265" s="18" t="s">
        <v>14594</v>
      </c>
      <c r="AI265" s="18" t="s">
        <v>13191</v>
      </c>
      <c r="AJ265" s="18" t="s">
        <v>13191</v>
      </c>
      <c r="AK265" s="18" t="s">
        <v>13191</v>
      </c>
      <c r="AL265" s="18" t="s">
        <v>14594</v>
      </c>
    </row>
    <row r="266" spans="1:38" x14ac:dyDescent="0.25">
      <c r="A266" s="18" t="s">
        <v>931</v>
      </c>
      <c r="B266" s="18" t="s">
        <v>1077</v>
      </c>
      <c r="C266" s="18" t="s">
        <v>13170</v>
      </c>
      <c r="D266" s="18" t="s">
        <v>13171</v>
      </c>
      <c r="E266" s="18" t="s">
        <v>1231</v>
      </c>
      <c r="F266" s="18"/>
      <c r="G266" s="18"/>
      <c r="H266" s="18"/>
      <c r="I266" s="18">
        <v>33470</v>
      </c>
      <c r="J266" s="18"/>
      <c r="K266" s="18" t="s">
        <v>13881</v>
      </c>
      <c r="L266" s="18" t="s">
        <v>481</v>
      </c>
      <c r="M266" s="18" t="s">
        <v>14652</v>
      </c>
      <c r="N266" s="18" t="s">
        <v>1231</v>
      </c>
      <c r="O266" s="18" t="s">
        <v>13648</v>
      </c>
      <c r="P266" s="18" t="s">
        <v>13533</v>
      </c>
      <c r="Q266" s="18" t="str">
        <f t="shared" si="4"/>
        <v>BACHILLERATO GENERAL DE 3 AÑOS</v>
      </c>
      <c r="R266" s="18" t="s">
        <v>13179</v>
      </c>
      <c r="S266" s="18" t="s">
        <v>13430</v>
      </c>
      <c r="T266" s="18" t="s">
        <v>13200</v>
      </c>
      <c r="U266" s="18" t="s">
        <v>13432</v>
      </c>
      <c r="V266" s="18" t="s">
        <v>13183</v>
      </c>
      <c r="W266" s="18"/>
      <c r="X266" s="18" t="s">
        <v>13183</v>
      </c>
      <c r="Y266" s="18"/>
      <c r="Z266" s="18"/>
      <c r="AA266" s="18"/>
      <c r="AB266" s="18"/>
      <c r="AC266" s="18" t="s">
        <v>14653</v>
      </c>
      <c r="AD266" s="18" t="s">
        <v>13652</v>
      </c>
      <c r="AE266" s="18" t="s">
        <v>13188</v>
      </c>
      <c r="AF266" s="18"/>
      <c r="AG266" s="18"/>
      <c r="AH266" s="18" t="s">
        <v>14594</v>
      </c>
      <c r="AI266" s="18" t="s">
        <v>13191</v>
      </c>
      <c r="AJ266" s="18" t="s">
        <v>13191</v>
      </c>
      <c r="AK266" s="18" t="s">
        <v>13191</v>
      </c>
      <c r="AL266" s="18" t="s">
        <v>14594</v>
      </c>
    </row>
    <row r="267" spans="1:38" x14ac:dyDescent="0.25">
      <c r="A267" s="18" t="s">
        <v>924</v>
      </c>
      <c r="B267" s="18" t="s">
        <v>1078</v>
      </c>
      <c r="C267" s="18" t="s">
        <v>13170</v>
      </c>
      <c r="D267" s="18" t="s">
        <v>13171</v>
      </c>
      <c r="E267" s="18" t="s">
        <v>14654</v>
      </c>
      <c r="F267" s="18"/>
      <c r="G267" s="18"/>
      <c r="H267" s="18"/>
      <c r="I267" s="18">
        <v>33470</v>
      </c>
      <c r="J267" s="18"/>
      <c r="K267" s="18" t="s">
        <v>13881</v>
      </c>
      <c r="L267" s="18" t="s">
        <v>481</v>
      </c>
      <c r="M267" s="18" t="s">
        <v>14655</v>
      </c>
      <c r="N267" s="18" t="s">
        <v>1233</v>
      </c>
      <c r="O267" s="18" t="s">
        <v>13658</v>
      </c>
      <c r="P267" s="18" t="s">
        <v>13533</v>
      </c>
      <c r="Q267" s="18" t="str">
        <f t="shared" si="4"/>
        <v>BACHILLERATO GENERAL DE 3 AÑOS</v>
      </c>
      <c r="R267" s="18" t="s">
        <v>13179</v>
      </c>
      <c r="S267" s="18" t="s">
        <v>13430</v>
      </c>
      <c r="T267" s="18" t="s">
        <v>13200</v>
      </c>
      <c r="U267" s="18" t="s">
        <v>13432</v>
      </c>
      <c r="V267" s="18" t="s">
        <v>13183</v>
      </c>
      <c r="W267" s="18"/>
      <c r="X267" s="18" t="s">
        <v>13183</v>
      </c>
      <c r="Y267" s="18"/>
      <c r="Z267" s="18"/>
      <c r="AA267" s="18"/>
      <c r="AB267" s="18"/>
      <c r="AC267" s="18" t="s">
        <v>14656</v>
      </c>
      <c r="AD267" s="18" t="s">
        <v>13652</v>
      </c>
      <c r="AE267" s="18" t="s">
        <v>13188</v>
      </c>
      <c r="AF267" s="18"/>
      <c r="AG267" s="18"/>
      <c r="AH267" s="18" t="s">
        <v>14594</v>
      </c>
      <c r="AI267" s="18" t="s">
        <v>13191</v>
      </c>
      <c r="AJ267" s="18" t="s">
        <v>13191</v>
      </c>
      <c r="AK267" s="18" t="s">
        <v>13191</v>
      </c>
      <c r="AL267" s="18" t="s">
        <v>14594</v>
      </c>
    </row>
    <row r="268" spans="1:38" x14ac:dyDescent="0.25">
      <c r="A268" s="18" t="s">
        <v>946</v>
      </c>
      <c r="B268" s="18" t="s">
        <v>1084</v>
      </c>
      <c r="C268" s="18" t="s">
        <v>13503</v>
      </c>
      <c r="D268" s="18" t="s">
        <v>13171</v>
      </c>
      <c r="E268" s="18" t="s">
        <v>1240</v>
      </c>
      <c r="F268" s="18"/>
      <c r="G268" s="18"/>
      <c r="H268" s="18"/>
      <c r="I268" s="18">
        <v>33384</v>
      </c>
      <c r="J268" s="18"/>
      <c r="K268" s="18" t="s">
        <v>14020</v>
      </c>
      <c r="L268" s="18" t="s">
        <v>482</v>
      </c>
      <c r="M268" s="18" t="s">
        <v>14657</v>
      </c>
      <c r="N268" s="18" t="s">
        <v>1240</v>
      </c>
      <c r="O268" s="18" t="s">
        <v>13658</v>
      </c>
      <c r="P268" s="18" t="s">
        <v>13533</v>
      </c>
      <c r="Q268" s="18" t="str">
        <f t="shared" si="4"/>
        <v>BACHILLERATO GENERAL DE 3 AÑOS</v>
      </c>
      <c r="R268" s="18" t="s">
        <v>13179</v>
      </c>
      <c r="S268" s="18" t="s">
        <v>13430</v>
      </c>
      <c r="T268" s="18" t="s">
        <v>13200</v>
      </c>
      <c r="U268" s="18" t="s">
        <v>13432</v>
      </c>
      <c r="V268" s="18" t="s">
        <v>13183</v>
      </c>
      <c r="W268" s="18"/>
      <c r="X268" s="18" t="s">
        <v>13183</v>
      </c>
      <c r="Y268" s="18"/>
      <c r="Z268" s="18"/>
      <c r="AA268" s="18"/>
      <c r="AB268" s="18"/>
      <c r="AC268" s="18" t="s">
        <v>14658</v>
      </c>
      <c r="AD268" s="18" t="s">
        <v>13652</v>
      </c>
      <c r="AE268" s="18" t="s">
        <v>13188</v>
      </c>
      <c r="AF268" s="18"/>
      <c r="AG268" s="18"/>
      <c r="AH268" s="18" t="s">
        <v>14594</v>
      </c>
      <c r="AI268" s="18" t="s">
        <v>13191</v>
      </c>
      <c r="AJ268" s="18" t="s">
        <v>13191</v>
      </c>
      <c r="AK268" s="18" t="s">
        <v>13191</v>
      </c>
      <c r="AL268" s="18" t="s">
        <v>14594</v>
      </c>
    </row>
    <row r="269" spans="1:38" x14ac:dyDescent="0.25">
      <c r="A269" s="18" t="s">
        <v>893</v>
      </c>
      <c r="B269" s="18" t="s">
        <v>1095</v>
      </c>
      <c r="C269" s="18" t="s">
        <v>13503</v>
      </c>
      <c r="D269" s="18" t="s">
        <v>13171</v>
      </c>
      <c r="E269" s="18" t="s">
        <v>1250</v>
      </c>
      <c r="F269" s="18"/>
      <c r="G269" s="18"/>
      <c r="H269" s="18"/>
      <c r="I269" s="18">
        <v>31680</v>
      </c>
      <c r="J269" s="18"/>
      <c r="K269" s="18" t="s">
        <v>13622</v>
      </c>
      <c r="L269" s="18" t="s">
        <v>483</v>
      </c>
      <c r="M269" s="18" t="s">
        <v>14659</v>
      </c>
      <c r="N269" s="18" t="s">
        <v>1250</v>
      </c>
      <c r="O269" s="18" t="s">
        <v>13658</v>
      </c>
      <c r="P269" s="18" t="s">
        <v>13533</v>
      </c>
      <c r="Q269" s="18" t="str">
        <f t="shared" si="4"/>
        <v>BACHILLERATO GENERAL DE 3 AÑOS</v>
      </c>
      <c r="R269" s="18" t="s">
        <v>13179</v>
      </c>
      <c r="S269" s="18" t="s">
        <v>13430</v>
      </c>
      <c r="T269" s="18" t="s">
        <v>13200</v>
      </c>
      <c r="U269" s="18" t="s">
        <v>13432</v>
      </c>
      <c r="V269" s="18" t="s">
        <v>13183</v>
      </c>
      <c r="W269" s="18"/>
      <c r="X269" s="18" t="s">
        <v>13183</v>
      </c>
      <c r="Y269" s="18"/>
      <c r="Z269" s="18"/>
      <c r="AA269" s="18"/>
      <c r="AB269" s="18"/>
      <c r="AC269" s="18" t="s">
        <v>14660</v>
      </c>
      <c r="AD269" s="18" t="s">
        <v>13652</v>
      </c>
      <c r="AE269" s="18" t="s">
        <v>13188</v>
      </c>
      <c r="AF269" s="18"/>
      <c r="AG269" s="18"/>
      <c r="AH269" s="18" t="s">
        <v>14594</v>
      </c>
      <c r="AI269" s="18" t="s">
        <v>13191</v>
      </c>
      <c r="AJ269" s="18" t="s">
        <v>13191</v>
      </c>
      <c r="AK269" s="18" t="s">
        <v>13191</v>
      </c>
      <c r="AL269" s="18" t="s">
        <v>14594</v>
      </c>
    </row>
    <row r="270" spans="1:38" x14ac:dyDescent="0.25">
      <c r="A270" s="18" t="s">
        <v>936</v>
      </c>
      <c r="B270" s="18" t="s">
        <v>1094</v>
      </c>
      <c r="C270" s="18" t="s">
        <v>13503</v>
      </c>
      <c r="D270" s="18" t="s">
        <v>13171</v>
      </c>
      <c r="E270" s="18" t="s">
        <v>1249</v>
      </c>
      <c r="F270" s="18"/>
      <c r="G270" s="18"/>
      <c r="H270" s="18"/>
      <c r="I270" s="18">
        <v>31680</v>
      </c>
      <c r="J270" s="18"/>
      <c r="K270" s="18" t="s">
        <v>13622</v>
      </c>
      <c r="L270" s="18" t="s">
        <v>483</v>
      </c>
      <c r="M270" s="18" t="s">
        <v>14661</v>
      </c>
      <c r="N270" s="18" t="s">
        <v>1249</v>
      </c>
      <c r="O270" s="18" t="s">
        <v>13215</v>
      </c>
      <c r="P270" s="18" t="s">
        <v>13533</v>
      </c>
      <c r="Q270" s="18" t="str">
        <f t="shared" si="4"/>
        <v>BACHILLERATO GENERAL DE 3 AÑOS</v>
      </c>
      <c r="R270" s="18" t="s">
        <v>13179</v>
      </c>
      <c r="S270" s="18" t="s">
        <v>13430</v>
      </c>
      <c r="T270" s="18" t="s">
        <v>13200</v>
      </c>
      <c r="U270" s="18" t="s">
        <v>13432</v>
      </c>
      <c r="V270" s="18" t="s">
        <v>13183</v>
      </c>
      <c r="W270" s="18"/>
      <c r="X270" s="18" t="s">
        <v>13183</v>
      </c>
      <c r="Y270" s="18"/>
      <c r="Z270" s="18"/>
      <c r="AA270" s="18"/>
      <c r="AB270" s="18"/>
      <c r="AC270" s="18" t="s">
        <v>14662</v>
      </c>
      <c r="AD270" s="18" t="s">
        <v>13652</v>
      </c>
      <c r="AE270" s="18" t="s">
        <v>13188</v>
      </c>
      <c r="AF270" s="18"/>
      <c r="AG270" s="18"/>
      <c r="AH270" s="18" t="s">
        <v>14594</v>
      </c>
      <c r="AI270" s="18" t="s">
        <v>13191</v>
      </c>
      <c r="AJ270" s="18" t="s">
        <v>13191</v>
      </c>
      <c r="AK270" s="18" t="s">
        <v>13191</v>
      </c>
      <c r="AL270" s="18" t="s">
        <v>14594</v>
      </c>
    </row>
    <row r="271" spans="1:38" x14ac:dyDescent="0.25">
      <c r="A271" s="18" t="s">
        <v>937</v>
      </c>
      <c r="B271" s="18" t="s">
        <v>1090</v>
      </c>
      <c r="C271" s="18" t="s">
        <v>13503</v>
      </c>
      <c r="D271" s="18" t="s">
        <v>13171</v>
      </c>
      <c r="E271" s="18" t="s">
        <v>14663</v>
      </c>
      <c r="F271" s="18"/>
      <c r="G271" s="18"/>
      <c r="H271" s="18"/>
      <c r="I271" s="18"/>
      <c r="J271" s="18"/>
      <c r="K271" s="18" t="s">
        <v>13622</v>
      </c>
      <c r="L271" s="18" t="s">
        <v>483</v>
      </c>
      <c r="M271" s="18" t="s">
        <v>14664</v>
      </c>
      <c r="N271" s="18" t="s">
        <v>14665</v>
      </c>
      <c r="O271" s="18" t="s">
        <v>13658</v>
      </c>
      <c r="P271" s="18" t="s">
        <v>13533</v>
      </c>
      <c r="Q271" s="18" t="str">
        <f t="shared" si="4"/>
        <v>BACHILLERATO GENERAL DE 3 AÑOS</v>
      </c>
      <c r="R271" s="18" t="s">
        <v>13179</v>
      </c>
      <c r="S271" s="18" t="s">
        <v>13430</v>
      </c>
      <c r="T271" s="18" t="s">
        <v>13200</v>
      </c>
      <c r="U271" s="18" t="s">
        <v>13432</v>
      </c>
      <c r="V271" s="18" t="s">
        <v>13183</v>
      </c>
      <c r="W271" s="18"/>
      <c r="X271" s="18" t="s">
        <v>13183</v>
      </c>
      <c r="Y271" s="18"/>
      <c r="Z271" s="18" t="s">
        <v>14666</v>
      </c>
      <c r="AA271" s="18"/>
      <c r="AB271" s="18"/>
      <c r="AC271" s="18" t="s">
        <v>14667</v>
      </c>
      <c r="AD271" s="18" t="s">
        <v>13652</v>
      </c>
      <c r="AE271" s="18" t="s">
        <v>13188</v>
      </c>
      <c r="AF271" s="18" t="s">
        <v>14668</v>
      </c>
      <c r="AG271" s="18"/>
      <c r="AH271" s="18" t="s">
        <v>14594</v>
      </c>
      <c r="AI271" s="18" t="s">
        <v>13191</v>
      </c>
      <c r="AJ271" s="18" t="s">
        <v>13191</v>
      </c>
      <c r="AK271" s="18" t="s">
        <v>13191</v>
      </c>
      <c r="AL271" s="18" t="s">
        <v>14594</v>
      </c>
    </row>
    <row r="272" spans="1:38" x14ac:dyDescent="0.25">
      <c r="A272" s="18" t="s">
        <v>940</v>
      </c>
      <c r="B272" s="18" t="s">
        <v>1091</v>
      </c>
      <c r="C272" s="18" t="s">
        <v>13503</v>
      </c>
      <c r="D272" s="18" t="s">
        <v>13171</v>
      </c>
      <c r="E272" s="18" t="s">
        <v>1245</v>
      </c>
      <c r="F272" s="18"/>
      <c r="G272" s="18"/>
      <c r="H272" s="18"/>
      <c r="I272" s="18">
        <v>31681</v>
      </c>
      <c r="J272" s="18"/>
      <c r="K272" s="18" t="s">
        <v>13622</v>
      </c>
      <c r="L272" s="18" t="s">
        <v>483</v>
      </c>
      <c r="M272" s="18" t="s">
        <v>14669</v>
      </c>
      <c r="N272" s="18" t="s">
        <v>1245</v>
      </c>
      <c r="O272" s="18" t="s">
        <v>13658</v>
      </c>
      <c r="P272" s="18" t="s">
        <v>13533</v>
      </c>
      <c r="Q272" s="18" t="str">
        <f t="shared" si="4"/>
        <v>BACHILLERATO GENERAL DE 3 AÑOS</v>
      </c>
      <c r="R272" s="18" t="s">
        <v>13179</v>
      </c>
      <c r="S272" s="18" t="s">
        <v>13430</v>
      </c>
      <c r="T272" s="18" t="s">
        <v>13200</v>
      </c>
      <c r="U272" s="18" t="s">
        <v>13432</v>
      </c>
      <c r="V272" s="18" t="s">
        <v>13183</v>
      </c>
      <c r="W272" s="18"/>
      <c r="X272" s="18" t="s">
        <v>13183</v>
      </c>
      <c r="Y272" s="18"/>
      <c r="Z272" s="18" t="s">
        <v>14670</v>
      </c>
      <c r="AA272" s="18"/>
      <c r="AB272" s="18"/>
      <c r="AC272" s="18" t="s">
        <v>14671</v>
      </c>
      <c r="AD272" s="18" t="s">
        <v>13652</v>
      </c>
      <c r="AE272" s="18" t="s">
        <v>13188</v>
      </c>
      <c r="AF272" s="18" t="s">
        <v>14672</v>
      </c>
      <c r="AG272" s="18"/>
      <c r="AH272" s="18" t="s">
        <v>13662</v>
      </c>
      <c r="AI272" s="18" t="s">
        <v>13191</v>
      </c>
      <c r="AJ272" s="18" t="s">
        <v>13191</v>
      </c>
      <c r="AK272" s="18" t="s">
        <v>13191</v>
      </c>
      <c r="AL272" s="18" t="s">
        <v>13662</v>
      </c>
    </row>
    <row r="273" spans="1:38" x14ac:dyDescent="0.25">
      <c r="A273" s="18" t="s">
        <v>896</v>
      </c>
      <c r="B273" s="18" t="s">
        <v>1097</v>
      </c>
      <c r="C273" s="18" t="s">
        <v>13170</v>
      </c>
      <c r="D273" s="18" t="s">
        <v>13171</v>
      </c>
      <c r="E273" s="18" t="s">
        <v>1251</v>
      </c>
      <c r="F273" s="18" t="s">
        <v>2909</v>
      </c>
      <c r="G273" s="18" t="s">
        <v>2909</v>
      </c>
      <c r="H273" s="18" t="s">
        <v>2909</v>
      </c>
      <c r="I273" s="18">
        <v>31849</v>
      </c>
      <c r="J273" s="18"/>
      <c r="K273" s="18" t="s">
        <v>14025</v>
      </c>
      <c r="L273" s="18" t="s">
        <v>486</v>
      </c>
      <c r="M273" s="18" t="s">
        <v>14673</v>
      </c>
      <c r="N273" s="18" t="s">
        <v>1251</v>
      </c>
      <c r="O273" s="18" t="s">
        <v>13658</v>
      </c>
      <c r="P273" s="18" t="s">
        <v>13533</v>
      </c>
      <c r="Q273" s="18" t="str">
        <f t="shared" si="4"/>
        <v>BACHILLERATO GENERAL DE 3 AÑOS</v>
      </c>
      <c r="R273" s="18" t="s">
        <v>13179</v>
      </c>
      <c r="S273" s="18" t="s">
        <v>13430</v>
      </c>
      <c r="T273" s="18" t="s">
        <v>13200</v>
      </c>
      <c r="U273" s="18" t="s">
        <v>13432</v>
      </c>
      <c r="V273" s="18" t="s">
        <v>13183</v>
      </c>
      <c r="W273" s="18"/>
      <c r="X273" s="18" t="s">
        <v>13183</v>
      </c>
      <c r="Y273" s="18"/>
      <c r="Z273" s="18"/>
      <c r="AA273" s="18"/>
      <c r="AB273" s="18"/>
      <c r="AC273" s="18" t="s">
        <v>14674</v>
      </c>
      <c r="AD273" s="18" t="s">
        <v>13652</v>
      </c>
      <c r="AE273" s="18" t="s">
        <v>13188</v>
      </c>
      <c r="AF273" s="18"/>
      <c r="AG273" s="18"/>
      <c r="AH273" s="18" t="s">
        <v>13662</v>
      </c>
      <c r="AI273" s="18" t="s">
        <v>13191</v>
      </c>
      <c r="AJ273" s="18" t="s">
        <v>13191</v>
      </c>
      <c r="AK273" s="18" t="s">
        <v>14675</v>
      </c>
      <c r="AL273" s="18" t="s">
        <v>14675</v>
      </c>
    </row>
    <row r="274" spans="1:38" x14ac:dyDescent="0.25">
      <c r="A274" s="18" t="s">
        <v>894</v>
      </c>
      <c r="B274" s="18" t="s">
        <v>1098</v>
      </c>
      <c r="C274" s="18" t="s">
        <v>13170</v>
      </c>
      <c r="D274" s="18" t="s">
        <v>13171</v>
      </c>
      <c r="E274" s="18" t="s">
        <v>14676</v>
      </c>
      <c r="F274" s="18"/>
      <c r="G274" s="18"/>
      <c r="H274" s="18"/>
      <c r="I274" s="18">
        <v>31845</v>
      </c>
      <c r="J274" s="18"/>
      <c r="K274" s="18" t="s">
        <v>14025</v>
      </c>
      <c r="L274" s="18" t="s">
        <v>486</v>
      </c>
      <c r="M274" s="18" t="s">
        <v>14677</v>
      </c>
      <c r="N274" s="18" t="s">
        <v>1252</v>
      </c>
      <c r="O274" s="18" t="s">
        <v>13215</v>
      </c>
      <c r="P274" s="18" t="s">
        <v>13533</v>
      </c>
      <c r="Q274" s="18" t="str">
        <f t="shared" si="4"/>
        <v>BACHILLERATO GENERAL DE 3 AÑOS</v>
      </c>
      <c r="R274" s="18" t="s">
        <v>13179</v>
      </c>
      <c r="S274" s="18" t="s">
        <v>13430</v>
      </c>
      <c r="T274" s="18" t="s">
        <v>13200</v>
      </c>
      <c r="U274" s="18" t="s">
        <v>13432</v>
      </c>
      <c r="V274" s="18" t="s">
        <v>13183</v>
      </c>
      <c r="W274" s="18"/>
      <c r="X274" s="18" t="s">
        <v>13183</v>
      </c>
      <c r="Y274" s="18"/>
      <c r="Z274" s="18"/>
      <c r="AA274" s="18"/>
      <c r="AB274" s="18"/>
      <c r="AC274" s="18" t="s">
        <v>14678</v>
      </c>
      <c r="AD274" s="18" t="s">
        <v>13652</v>
      </c>
      <c r="AE274" s="18" t="s">
        <v>13188</v>
      </c>
      <c r="AF274" s="18"/>
      <c r="AG274" s="18"/>
      <c r="AH274" s="18" t="s">
        <v>13662</v>
      </c>
      <c r="AI274" s="18" t="s">
        <v>13191</v>
      </c>
      <c r="AJ274" s="18" t="s">
        <v>13191</v>
      </c>
      <c r="AK274" s="18" t="s">
        <v>13191</v>
      </c>
      <c r="AL274" s="18" t="s">
        <v>13662</v>
      </c>
    </row>
    <row r="275" spans="1:38" x14ac:dyDescent="0.25">
      <c r="A275" s="18" t="s">
        <v>886</v>
      </c>
      <c r="B275" s="18" t="s">
        <v>1125</v>
      </c>
      <c r="C275" s="18" t="s">
        <v>13503</v>
      </c>
      <c r="D275" s="18" t="s">
        <v>13171</v>
      </c>
      <c r="E275" s="18" t="s">
        <v>1269</v>
      </c>
      <c r="F275" s="18"/>
      <c r="G275" s="18"/>
      <c r="H275" s="18"/>
      <c r="I275" s="18">
        <v>31806</v>
      </c>
      <c r="J275" s="18"/>
      <c r="K275" s="18" t="s">
        <v>13292</v>
      </c>
      <c r="L275" s="18" t="s">
        <v>498</v>
      </c>
      <c r="M275" s="18" t="s">
        <v>14040</v>
      </c>
      <c r="N275" s="18" t="s">
        <v>1269</v>
      </c>
      <c r="O275" s="18" t="s">
        <v>13177</v>
      </c>
      <c r="P275" s="18" t="s">
        <v>13533</v>
      </c>
      <c r="Q275" s="18" t="str">
        <f t="shared" si="4"/>
        <v>BACHILLERATO GENERAL DE 3 AÑOS</v>
      </c>
      <c r="R275" s="18" t="s">
        <v>13179</v>
      </c>
      <c r="S275" s="18" t="s">
        <v>13430</v>
      </c>
      <c r="T275" s="18" t="s">
        <v>13200</v>
      </c>
      <c r="U275" s="18" t="s">
        <v>13432</v>
      </c>
      <c r="V275" s="18" t="s">
        <v>13183</v>
      </c>
      <c r="W275" s="18"/>
      <c r="X275" s="18" t="s">
        <v>13183</v>
      </c>
      <c r="Y275" s="18"/>
      <c r="Z275" s="18"/>
      <c r="AA275" s="18"/>
      <c r="AB275" s="18"/>
      <c r="AC275" s="18" t="s">
        <v>14679</v>
      </c>
      <c r="AD275" s="18" t="s">
        <v>13652</v>
      </c>
      <c r="AE275" s="18" t="s">
        <v>13188</v>
      </c>
      <c r="AF275" s="18"/>
      <c r="AG275" s="18"/>
      <c r="AH275" s="18" t="s">
        <v>13662</v>
      </c>
      <c r="AI275" s="18" t="s">
        <v>13191</v>
      </c>
      <c r="AJ275" s="18" t="s">
        <v>13191</v>
      </c>
      <c r="AK275" s="18" t="s">
        <v>13191</v>
      </c>
      <c r="AL275" s="18" t="s">
        <v>13662</v>
      </c>
    </row>
    <row r="276" spans="1:38" x14ac:dyDescent="0.25">
      <c r="A276" s="18" t="s">
        <v>887</v>
      </c>
      <c r="B276" s="18" t="s">
        <v>1126</v>
      </c>
      <c r="C276" s="18" t="s">
        <v>13503</v>
      </c>
      <c r="D276" s="18" t="s">
        <v>13171</v>
      </c>
      <c r="E276" s="18" t="s">
        <v>13970</v>
      </c>
      <c r="F276" s="18"/>
      <c r="G276" s="18"/>
      <c r="H276" s="18"/>
      <c r="I276" s="18">
        <v>31807</v>
      </c>
      <c r="J276" s="18"/>
      <c r="K276" s="18" t="s">
        <v>13292</v>
      </c>
      <c r="L276" s="18" t="s">
        <v>498</v>
      </c>
      <c r="M276" s="18" t="s">
        <v>14040</v>
      </c>
      <c r="N276" s="18" t="s">
        <v>1269</v>
      </c>
      <c r="O276" s="18" t="s">
        <v>13177</v>
      </c>
      <c r="P276" s="18" t="s">
        <v>13533</v>
      </c>
      <c r="Q276" s="18" t="str">
        <f t="shared" si="4"/>
        <v>BACHILLERATO GENERAL DE 3 AÑOS</v>
      </c>
      <c r="R276" s="18" t="s">
        <v>13179</v>
      </c>
      <c r="S276" s="18" t="s">
        <v>13430</v>
      </c>
      <c r="T276" s="18" t="s">
        <v>13200</v>
      </c>
      <c r="U276" s="18" t="s">
        <v>13432</v>
      </c>
      <c r="V276" s="18" t="s">
        <v>13183</v>
      </c>
      <c r="W276" s="18"/>
      <c r="X276" s="18" t="s">
        <v>13183</v>
      </c>
      <c r="Y276" s="18"/>
      <c r="Z276" s="18"/>
      <c r="AA276" s="18"/>
      <c r="AB276" s="18"/>
      <c r="AC276" s="18" t="s">
        <v>14680</v>
      </c>
      <c r="AD276" s="18" t="s">
        <v>13652</v>
      </c>
      <c r="AE276" s="18" t="s">
        <v>13188</v>
      </c>
      <c r="AF276" s="18"/>
      <c r="AG276" s="18"/>
      <c r="AH276" s="18" t="s">
        <v>13662</v>
      </c>
      <c r="AI276" s="18" t="s">
        <v>13191</v>
      </c>
      <c r="AJ276" s="18" t="s">
        <v>13191</v>
      </c>
      <c r="AK276" s="18" t="s">
        <v>13191</v>
      </c>
      <c r="AL276" s="18" t="s">
        <v>13662</v>
      </c>
    </row>
    <row r="277" spans="1:38" x14ac:dyDescent="0.25">
      <c r="A277" s="18" t="s">
        <v>884</v>
      </c>
      <c r="B277" s="18" t="s">
        <v>1130</v>
      </c>
      <c r="C277" s="18" t="s">
        <v>13170</v>
      </c>
      <c r="D277" s="18" t="s">
        <v>13171</v>
      </c>
      <c r="E277" s="18" t="s">
        <v>1273</v>
      </c>
      <c r="F277" s="18"/>
      <c r="G277" s="18"/>
      <c r="H277" s="18"/>
      <c r="I277" s="18">
        <v>33328</v>
      </c>
      <c r="J277" s="18"/>
      <c r="K277" s="18" t="s">
        <v>14192</v>
      </c>
      <c r="L277" s="18" t="s">
        <v>499</v>
      </c>
      <c r="M277" s="18" t="s">
        <v>14586</v>
      </c>
      <c r="N277" s="18" t="s">
        <v>1273</v>
      </c>
      <c r="O277" s="18" t="s">
        <v>13658</v>
      </c>
      <c r="P277" s="18" t="s">
        <v>13533</v>
      </c>
      <c r="Q277" s="18" t="str">
        <f t="shared" si="4"/>
        <v>BACHILLERATO GENERAL DE 3 AÑOS</v>
      </c>
      <c r="R277" s="18" t="s">
        <v>13179</v>
      </c>
      <c r="S277" s="18" t="s">
        <v>13430</v>
      </c>
      <c r="T277" s="18" t="s">
        <v>13200</v>
      </c>
      <c r="U277" s="18" t="s">
        <v>13432</v>
      </c>
      <c r="V277" s="18" t="s">
        <v>13183</v>
      </c>
      <c r="W277" s="18"/>
      <c r="X277" s="18" t="s">
        <v>13183</v>
      </c>
      <c r="Y277" s="18"/>
      <c r="Z277" s="18" t="s">
        <v>14681</v>
      </c>
      <c r="AA277" s="18"/>
      <c r="AB277" s="18"/>
      <c r="AC277" s="18" t="s">
        <v>14682</v>
      </c>
      <c r="AD277" s="18" t="s">
        <v>13652</v>
      </c>
      <c r="AE277" s="18" t="s">
        <v>13188</v>
      </c>
      <c r="AF277" s="18" t="s">
        <v>14683</v>
      </c>
      <c r="AG277" s="18"/>
      <c r="AH277" s="18" t="s">
        <v>13662</v>
      </c>
      <c r="AI277" s="18" t="s">
        <v>13191</v>
      </c>
      <c r="AJ277" s="18" t="s">
        <v>13191</v>
      </c>
      <c r="AK277" s="18" t="s">
        <v>13191</v>
      </c>
      <c r="AL277" s="18" t="s">
        <v>13662</v>
      </c>
    </row>
    <row r="278" spans="1:38" x14ac:dyDescent="0.25">
      <c r="A278" s="18" t="s">
        <v>883</v>
      </c>
      <c r="B278" s="18" t="s">
        <v>1127</v>
      </c>
      <c r="C278" s="18" t="s">
        <v>13170</v>
      </c>
      <c r="D278" s="18" t="s">
        <v>13171</v>
      </c>
      <c r="E278" s="18" t="s">
        <v>499</v>
      </c>
      <c r="F278" s="18"/>
      <c r="G278" s="18"/>
      <c r="H278" s="18"/>
      <c r="I278" s="18">
        <v>33320</v>
      </c>
      <c r="J278" s="18"/>
      <c r="K278" s="18" t="s">
        <v>14192</v>
      </c>
      <c r="L278" s="18" t="s">
        <v>499</v>
      </c>
      <c r="M278" s="18" t="s">
        <v>13176</v>
      </c>
      <c r="N278" s="18" t="s">
        <v>1270</v>
      </c>
      <c r="O278" s="18" t="s">
        <v>13892</v>
      </c>
      <c r="P278" s="18" t="s">
        <v>13178</v>
      </c>
      <c r="Q278" s="18" t="str">
        <f t="shared" si="4"/>
        <v>BACHILLERATO GENERAL DE 3 AÑOS</v>
      </c>
      <c r="R278" s="18" t="s">
        <v>13179</v>
      </c>
      <c r="S278" s="18" t="s">
        <v>13430</v>
      </c>
      <c r="T278" s="18" t="s">
        <v>13200</v>
      </c>
      <c r="U278" s="18" t="s">
        <v>13432</v>
      </c>
      <c r="V278" s="18" t="s">
        <v>13183</v>
      </c>
      <c r="W278" s="18"/>
      <c r="X278" s="18" t="s">
        <v>13183</v>
      </c>
      <c r="Y278" s="18"/>
      <c r="Z278" s="18"/>
      <c r="AA278" s="18"/>
      <c r="AB278" s="18"/>
      <c r="AC278" s="18" t="s">
        <v>14684</v>
      </c>
      <c r="AD278" s="18" t="s">
        <v>13652</v>
      </c>
      <c r="AE278" s="18" t="s">
        <v>13188</v>
      </c>
      <c r="AF278" s="18"/>
      <c r="AG278" s="18"/>
      <c r="AH278" s="18" t="s">
        <v>13662</v>
      </c>
      <c r="AI278" s="18" t="s">
        <v>13191</v>
      </c>
      <c r="AJ278" s="18" t="s">
        <v>13191</v>
      </c>
      <c r="AK278" s="18" t="s">
        <v>13191</v>
      </c>
      <c r="AL278" s="18" t="s">
        <v>13662</v>
      </c>
    </row>
    <row r="279" spans="1:38" x14ac:dyDescent="0.25">
      <c r="A279" s="18" t="s">
        <v>873</v>
      </c>
      <c r="B279" s="18" t="s">
        <v>1139</v>
      </c>
      <c r="C279" s="18" t="s">
        <v>13503</v>
      </c>
      <c r="D279" s="18" t="s">
        <v>13171</v>
      </c>
      <c r="E279" s="18" t="s">
        <v>1280</v>
      </c>
      <c r="F279" s="18"/>
      <c r="G279" s="18"/>
      <c r="H279" s="18"/>
      <c r="I279" s="18">
        <v>33587</v>
      </c>
      <c r="J279" s="18"/>
      <c r="K279" s="18" t="s">
        <v>13602</v>
      </c>
      <c r="L279" s="18" t="s">
        <v>845</v>
      </c>
      <c r="M279" s="18" t="s">
        <v>14685</v>
      </c>
      <c r="N279" s="18" t="s">
        <v>1280</v>
      </c>
      <c r="O279" s="18" t="s">
        <v>13177</v>
      </c>
      <c r="P279" s="18" t="s">
        <v>13533</v>
      </c>
      <c r="Q279" s="18" t="str">
        <f t="shared" si="4"/>
        <v>BACHILLERATO GENERAL DE 3 AÑOS</v>
      </c>
      <c r="R279" s="18" t="s">
        <v>13179</v>
      </c>
      <c r="S279" s="18" t="s">
        <v>13430</v>
      </c>
      <c r="T279" s="18" t="s">
        <v>13200</v>
      </c>
      <c r="U279" s="18" t="s">
        <v>13432</v>
      </c>
      <c r="V279" s="18" t="s">
        <v>13183</v>
      </c>
      <c r="W279" s="18"/>
      <c r="X279" s="18" t="s">
        <v>13183</v>
      </c>
      <c r="Y279" s="18"/>
      <c r="Z279" s="18"/>
      <c r="AA279" s="18"/>
      <c r="AB279" s="18"/>
      <c r="AC279" s="18" t="s">
        <v>14686</v>
      </c>
      <c r="AD279" s="18" t="s">
        <v>13652</v>
      </c>
      <c r="AE279" s="18" t="s">
        <v>13188</v>
      </c>
      <c r="AF279" s="18"/>
      <c r="AG279" s="18"/>
      <c r="AH279" s="18" t="s">
        <v>13662</v>
      </c>
      <c r="AI279" s="18" t="s">
        <v>13191</v>
      </c>
      <c r="AJ279" s="18" t="s">
        <v>13191</v>
      </c>
      <c r="AK279" s="18" t="s">
        <v>13191</v>
      </c>
      <c r="AL279" s="18" t="s">
        <v>13662</v>
      </c>
    </row>
    <row r="280" spans="1:38" x14ac:dyDescent="0.25">
      <c r="A280" s="18" t="s">
        <v>876</v>
      </c>
      <c r="B280" s="18" t="s">
        <v>1141</v>
      </c>
      <c r="C280" s="18" t="s">
        <v>13170</v>
      </c>
      <c r="D280" s="18" t="s">
        <v>13171</v>
      </c>
      <c r="E280" s="18" t="s">
        <v>14687</v>
      </c>
      <c r="F280" s="18"/>
      <c r="G280" s="18"/>
      <c r="H280" s="18"/>
      <c r="I280" s="18">
        <v>31986</v>
      </c>
      <c r="J280" s="18"/>
      <c r="K280" s="18" t="s">
        <v>14400</v>
      </c>
      <c r="L280" s="18" t="s">
        <v>846</v>
      </c>
      <c r="M280" s="18" t="s">
        <v>14486</v>
      </c>
      <c r="N280" s="18" t="s">
        <v>1284</v>
      </c>
      <c r="O280" s="18" t="s">
        <v>13648</v>
      </c>
      <c r="P280" s="18" t="s">
        <v>13533</v>
      </c>
      <c r="Q280" s="18" t="str">
        <f t="shared" si="4"/>
        <v>BACHILLERATO GENERAL DE 3 AÑOS</v>
      </c>
      <c r="R280" s="18" t="s">
        <v>13179</v>
      </c>
      <c r="S280" s="18" t="s">
        <v>13430</v>
      </c>
      <c r="T280" s="18" t="s">
        <v>13200</v>
      </c>
      <c r="U280" s="18" t="s">
        <v>13432</v>
      </c>
      <c r="V280" s="18" t="s">
        <v>13183</v>
      </c>
      <c r="W280" s="18"/>
      <c r="X280" s="18" t="s">
        <v>13183</v>
      </c>
      <c r="Y280" s="18"/>
      <c r="Z280" s="18" t="s">
        <v>14688</v>
      </c>
      <c r="AA280" s="18"/>
      <c r="AB280" s="18"/>
      <c r="AC280" s="18" t="s">
        <v>14689</v>
      </c>
      <c r="AD280" s="18" t="s">
        <v>13652</v>
      </c>
      <c r="AE280" s="18" t="s">
        <v>13188</v>
      </c>
      <c r="AF280" s="18" t="s">
        <v>14690</v>
      </c>
      <c r="AG280" s="18"/>
      <c r="AH280" s="18" t="s">
        <v>13662</v>
      </c>
      <c r="AI280" s="18" t="s">
        <v>13191</v>
      </c>
      <c r="AJ280" s="18" t="s">
        <v>13191</v>
      </c>
      <c r="AK280" s="18" t="s">
        <v>13191</v>
      </c>
      <c r="AL280" s="18" t="s">
        <v>13662</v>
      </c>
    </row>
    <row r="281" spans="1:38" x14ac:dyDescent="0.25">
      <c r="A281" s="18" t="s">
        <v>877</v>
      </c>
      <c r="B281" s="18" t="s">
        <v>1142</v>
      </c>
      <c r="C281" s="18" t="s">
        <v>13170</v>
      </c>
      <c r="D281" s="18" t="s">
        <v>13171</v>
      </c>
      <c r="E281" s="18" t="s">
        <v>14691</v>
      </c>
      <c r="F281" s="18"/>
      <c r="G281" s="18"/>
      <c r="H281" s="18"/>
      <c r="I281" s="18">
        <v>31986</v>
      </c>
      <c r="J281" s="18"/>
      <c r="K281" s="18" t="s">
        <v>14400</v>
      </c>
      <c r="L281" s="18" t="s">
        <v>846</v>
      </c>
      <c r="M281" s="18" t="s">
        <v>14343</v>
      </c>
      <c r="N281" s="18" t="s">
        <v>1285</v>
      </c>
      <c r="O281" s="18" t="s">
        <v>13215</v>
      </c>
      <c r="P281" s="18" t="s">
        <v>13533</v>
      </c>
      <c r="Q281" s="18" t="str">
        <f t="shared" si="4"/>
        <v>BACHILLERATO GENERAL DE 3 AÑOS</v>
      </c>
      <c r="R281" s="18" t="s">
        <v>13179</v>
      </c>
      <c r="S281" s="18" t="s">
        <v>13430</v>
      </c>
      <c r="T281" s="18" t="s">
        <v>13200</v>
      </c>
      <c r="U281" s="18" t="s">
        <v>13432</v>
      </c>
      <c r="V281" s="18" t="s">
        <v>13183</v>
      </c>
      <c r="W281" s="18"/>
      <c r="X281" s="18" t="s">
        <v>13183</v>
      </c>
      <c r="Y281" s="18"/>
      <c r="Z281" s="18" t="s">
        <v>14692</v>
      </c>
      <c r="AA281" s="18"/>
      <c r="AB281" s="18"/>
      <c r="AC281" s="18" t="s">
        <v>13666</v>
      </c>
      <c r="AD281" s="18" t="s">
        <v>13652</v>
      </c>
      <c r="AE281" s="18" t="s">
        <v>13188</v>
      </c>
      <c r="AF281" s="18" t="s">
        <v>14693</v>
      </c>
      <c r="AG281" s="18"/>
      <c r="AH281" s="18" t="s">
        <v>13662</v>
      </c>
      <c r="AI281" s="18" t="s">
        <v>13191</v>
      </c>
      <c r="AJ281" s="18" t="s">
        <v>13191</v>
      </c>
      <c r="AK281" s="18" t="s">
        <v>13191</v>
      </c>
      <c r="AL281" s="18" t="s">
        <v>13662</v>
      </c>
    </row>
    <row r="282" spans="1:38" x14ac:dyDescent="0.25">
      <c r="A282" s="18" t="s">
        <v>863</v>
      </c>
      <c r="B282" s="18" t="s">
        <v>1148</v>
      </c>
      <c r="C282" s="18" t="s">
        <v>13503</v>
      </c>
      <c r="D282" s="18" t="s">
        <v>13171</v>
      </c>
      <c r="E282" s="18" t="s">
        <v>1294</v>
      </c>
      <c r="F282" s="18"/>
      <c r="G282" s="18"/>
      <c r="H282" s="18"/>
      <c r="I282" s="18">
        <v>33420</v>
      </c>
      <c r="J282" s="18"/>
      <c r="K282" s="18" t="s">
        <v>13656</v>
      </c>
      <c r="L282" s="18" t="s">
        <v>508</v>
      </c>
      <c r="M282" s="18" t="s">
        <v>14694</v>
      </c>
      <c r="N282" s="18" t="s">
        <v>1294</v>
      </c>
      <c r="O282" s="18" t="s">
        <v>13648</v>
      </c>
      <c r="P282" s="18" t="s">
        <v>13533</v>
      </c>
      <c r="Q282" s="18" t="str">
        <f t="shared" si="4"/>
        <v>BACHILLERATO GENERAL DE 3 AÑOS</v>
      </c>
      <c r="R282" s="18" t="s">
        <v>13179</v>
      </c>
      <c r="S282" s="18" t="s">
        <v>13430</v>
      </c>
      <c r="T282" s="18" t="s">
        <v>13200</v>
      </c>
      <c r="U282" s="18" t="s">
        <v>13432</v>
      </c>
      <c r="V282" s="18" t="s">
        <v>13183</v>
      </c>
      <c r="W282" s="18"/>
      <c r="X282" s="18" t="s">
        <v>13183</v>
      </c>
      <c r="Y282" s="18"/>
      <c r="Z282" s="18" t="s">
        <v>14695</v>
      </c>
      <c r="AA282" s="18"/>
      <c r="AB282" s="18"/>
      <c r="AC282" s="18" t="s">
        <v>14696</v>
      </c>
      <c r="AD282" s="18" t="s">
        <v>13652</v>
      </c>
      <c r="AE282" s="18" t="s">
        <v>13188</v>
      </c>
      <c r="AF282" s="18" t="s">
        <v>14697</v>
      </c>
      <c r="AG282" s="18"/>
      <c r="AH282" s="18" t="s">
        <v>13662</v>
      </c>
      <c r="AI282" s="18" t="s">
        <v>13191</v>
      </c>
      <c r="AJ282" s="18" t="s">
        <v>13191</v>
      </c>
      <c r="AK282" s="18" t="s">
        <v>13191</v>
      </c>
      <c r="AL282" s="18" t="s">
        <v>13662</v>
      </c>
    </row>
    <row r="283" spans="1:38" x14ac:dyDescent="0.25">
      <c r="A283" s="18" t="s">
        <v>861</v>
      </c>
      <c r="B283" s="18" t="s">
        <v>1149</v>
      </c>
      <c r="C283" s="18" t="s">
        <v>13503</v>
      </c>
      <c r="D283" s="18" t="s">
        <v>13171</v>
      </c>
      <c r="E283" s="18" t="s">
        <v>1295</v>
      </c>
      <c r="F283" s="18"/>
      <c r="G283" s="18"/>
      <c r="H283" s="18"/>
      <c r="I283" s="18">
        <v>33300</v>
      </c>
      <c r="J283" s="18"/>
      <c r="K283" s="18" t="s">
        <v>14405</v>
      </c>
      <c r="L283" s="18" t="s">
        <v>509</v>
      </c>
      <c r="M283" s="18" t="s">
        <v>14193</v>
      </c>
      <c r="N283" s="18" t="s">
        <v>1295</v>
      </c>
      <c r="O283" s="18" t="s">
        <v>13658</v>
      </c>
      <c r="P283" s="18" t="s">
        <v>13533</v>
      </c>
      <c r="Q283" s="18" t="str">
        <f t="shared" si="4"/>
        <v>BACHILLERATO GENERAL DE 3 AÑOS</v>
      </c>
      <c r="R283" s="18" t="s">
        <v>13179</v>
      </c>
      <c r="S283" s="18" t="s">
        <v>13430</v>
      </c>
      <c r="T283" s="18" t="s">
        <v>13200</v>
      </c>
      <c r="U283" s="18" t="s">
        <v>13432</v>
      </c>
      <c r="V283" s="18" t="s">
        <v>13183</v>
      </c>
      <c r="W283" s="18"/>
      <c r="X283" s="18" t="s">
        <v>13183</v>
      </c>
      <c r="Y283" s="18"/>
      <c r="Z283" s="18" t="s">
        <v>14698</v>
      </c>
      <c r="AA283" s="18"/>
      <c r="AB283" s="18"/>
      <c r="AC283" s="18" t="s">
        <v>14699</v>
      </c>
      <c r="AD283" s="18" t="s">
        <v>13652</v>
      </c>
      <c r="AE283" s="18" t="s">
        <v>13188</v>
      </c>
      <c r="AF283" s="18"/>
      <c r="AG283" s="18"/>
      <c r="AH283" s="18" t="s">
        <v>13662</v>
      </c>
      <c r="AI283" s="18" t="s">
        <v>13191</v>
      </c>
      <c r="AJ283" s="18" t="s">
        <v>13191</v>
      </c>
      <c r="AK283" s="18" t="s">
        <v>13191</v>
      </c>
      <c r="AL283" s="18" t="s">
        <v>13662</v>
      </c>
    </row>
    <row r="284" spans="1:38" x14ac:dyDescent="0.25">
      <c r="A284" s="18" t="s">
        <v>870</v>
      </c>
      <c r="B284" s="18" t="s">
        <v>1152</v>
      </c>
      <c r="C284" s="18" t="s">
        <v>13503</v>
      </c>
      <c r="D284" s="18" t="s">
        <v>13171</v>
      </c>
      <c r="E284" s="18" t="s">
        <v>1298</v>
      </c>
      <c r="F284" s="18"/>
      <c r="G284" s="18"/>
      <c r="H284" s="18"/>
      <c r="I284" s="18">
        <v>33481</v>
      </c>
      <c r="J284" s="18"/>
      <c r="K284" s="18" t="s">
        <v>14405</v>
      </c>
      <c r="L284" s="18" t="s">
        <v>509</v>
      </c>
      <c r="M284" s="18" t="s">
        <v>14700</v>
      </c>
      <c r="N284" s="18" t="s">
        <v>1298</v>
      </c>
      <c r="O284" s="18" t="s">
        <v>13658</v>
      </c>
      <c r="P284" s="18" t="s">
        <v>13533</v>
      </c>
      <c r="Q284" s="18" t="str">
        <f t="shared" si="4"/>
        <v>BACHILLERATO GENERAL DE 3 AÑOS</v>
      </c>
      <c r="R284" s="18" t="s">
        <v>13179</v>
      </c>
      <c r="S284" s="18" t="s">
        <v>13430</v>
      </c>
      <c r="T284" s="18" t="s">
        <v>13200</v>
      </c>
      <c r="U284" s="18" t="s">
        <v>13432</v>
      </c>
      <c r="V284" s="18" t="s">
        <v>13183</v>
      </c>
      <c r="W284" s="18"/>
      <c r="X284" s="18" t="s">
        <v>13183</v>
      </c>
      <c r="Y284" s="18"/>
      <c r="Z284" s="18"/>
      <c r="AA284" s="18"/>
      <c r="AB284" s="18"/>
      <c r="AC284" s="18" t="s">
        <v>14701</v>
      </c>
      <c r="AD284" s="18" t="s">
        <v>13652</v>
      </c>
      <c r="AE284" s="18" t="s">
        <v>13188</v>
      </c>
      <c r="AF284" s="18"/>
      <c r="AG284" s="18"/>
      <c r="AH284" s="18" t="s">
        <v>13662</v>
      </c>
      <c r="AI284" s="18" t="s">
        <v>13191</v>
      </c>
      <c r="AJ284" s="18" t="s">
        <v>13191</v>
      </c>
      <c r="AK284" s="18" t="s">
        <v>13191</v>
      </c>
      <c r="AL284" s="18" t="s">
        <v>13662</v>
      </c>
    </row>
    <row r="285" spans="1:38" x14ac:dyDescent="0.25">
      <c r="A285" s="18" t="s">
        <v>867</v>
      </c>
      <c r="B285" s="18" t="s">
        <v>1154</v>
      </c>
      <c r="C285" s="18" t="s">
        <v>13170</v>
      </c>
      <c r="D285" s="18" t="s">
        <v>13171</v>
      </c>
      <c r="E285" s="18" t="s">
        <v>1300</v>
      </c>
      <c r="F285" s="18"/>
      <c r="G285" s="18"/>
      <c r="H285" s="18"/>
      <c r="I285" s="18">
        <v>33300</v>
      </c>
      <c r="J285" s="18"/>
      <c r="K285" s="18" t="s">
        <v>14405</v>
      </c>
      <c r="L285" s="18" t="s">
        <v>509</v>
      </c>
      <c r="M285" s="18" t="s">
        <v>14702</v>
      </c>
      <c r="N285" s="18" t="s">
        <v>1300</v>
      </c>
      <c r="O285" s="18" t="s">
        <v>13892</v>
      </c>
      <c r="P285" s="18" t="s">
        <v>13533</v>
      </c>
      <c r="Q285" s="18" t="str">
        <f t="shared" si="4"/>
        <v>BACHILLERATO GENERAL DE 3 AÑOS</v>
      </c>
      <c r="R285" s="18" t="s">
        <v>13179</v>
      </c>
      <c r="S285" s="18" t="s">
        <v>13430</v>
      </c>
      <c r="T285" s="18" t="s">
        <v>13200</v>
      </c>
      <c r="U285" s="18" t="s">
        <v>13432</v>
      </c>
      <c r="V285" s="18" t="s">
        <v>13183</v>
      </c>
      <c r="W285" s="18"/>
      <c r="X285" s="18" t="s">
        <v>13183</v>
      </c>
      <c r="Y285" s="18"/>
      <c r="Z285" s="18" t="s">
        <v>14703</v>
      </c>
      <c r="AA285" s="18"/>
      <c r="AB285" s="18"/>
      <c r="AC285" s="18" t="s">
        <v>14704</v>
      </c>
      <c r="AD285" s="18" t="s">
        <v>13652</v>
      </c>
      <c r="AE285" s="18" t="s">
        <v>13188</v>
      </c>
      <c r="AF285" s="18" t="s">
        <v>14705</v>
      </c>
      <c r="AG285" s="18"/>
      <c r="AH285" s="18" t="s">
        <v>13662</v>
      </c>
      <c r="AI285" s="18" t="s">
        <v>13191</v>
      </c>
      <c r="AJ285" s="18" t="s">
        <v>13191</v>
      </c>
      <c r="AK285" s="18" t="s">
        <v>13191</v>
      </c>
      <c r="AL285" s="18" t="s">
        <v>13662</v>
      </c>
    </row>
    <row r="286" spans="1:38" x14ac:dyDescent="0.25">
      <c r="A286" s="18" t="s">
        <v>869</v>
      </c>
      <c r="B286" s="18" t="s">
        <v>1153</v>
      </c>
      <c r="C286" s="18" t="s">
        <v>13503</v>
      </c>
      <c r="D286" s="18" t="s">
        <v>13171</v>
      </c>
      <c r="E286" s="18" t="s">
        <v>1299</v>
      </c>
      <c r="F286" s="18"/>
      <c r="G286" s="18"/>
      <c r="H286" s="18"/>
      <c r="I286" s="18">
        <v>33300</v>
      </c>
      <c r="J286" s="18"/>
      <c r="K286" s="18" t="s">
        <v>14405</v>
      </c>
      <c r="L286" s="18" t="s">
        <v>509</v>
      </c>
      <c r="M286" s="18" t="s">
        <v>14706</v>
      </c>
      <c r="N286" s="18" t="s">
        <v>1299</v>
      </c>
      <c r="O286" s="18" t="s">
        <v>13648</v>
      </c>
      <c r="P286" s="18" t="s">
        <v>13533</v>
      </c>
      <c r="Q286" s="18" t="str">
        <f t="shared" si="4"/>
        <v>BACHILLERATO GENERAL DE 3 AÑOS</v>
      </c>
      <c r="R286" s="18" t="s">
        <v>13179</v>
      </c>
      <c r="S286" s="18" t="s">
        <v>13430</v>
      </c>
      <c r="T286" s="18" t="s">
        <v>13200</v>
      </c>
      <c r="U286" s="18" t="s">
        <v>13432</v>
      </c>
      <c r="V286" s="18" t="s">
        <v>13183</v>
      </c>
      <c r="W286" s="18"/>
      <c r="X286" s="18" t="s">
        <v>13183</v>
      </c>
      <c r="Y286" s="18"/>
      <c r="Z286" s="18"/>
      <c r="AA286" s="18"/>
      <c r="AB286" s="18"/>
      <c r="AC286" s="18" t="s">
        <v>14707</v>
      </c>
      <c r="AD286" s="18" t="s">
        <v>13652</v>
      </c>
      <c r="AE286" s="18" t="s">
        <v>13188</v>
      </c>
      <c r="AF286" s="18"/>
      <c r="AG286" s="18"/>
      <c r="AH286" s="18" t="s">
        <v>13662</v>
      </c>
      <c r="AI286" s="18" t="s">
        <v>13191</v>
      </c>
      <c r="AJ286" s="18" t="s">
        <v>13191</v>
      </c>
      <c r="AK286" s="18" t="s">
        <v>13191</v>
      </c>
      <c r="AL286" s="18" t="s">
        <v>13662</v>
      </c>
    </row>
    <row r="287" spans="1:38" x14ac:dyDescent="0.25">
      <c r="A287" s="18" t="s">
        <v>2381</v>
      </c>
      <c r="B287" s="18" t="s">
        <v>2485</v>
      </c>
      <c r="C287" s="18" t="s">
        <v>13503</v>
      </c>
      <c r="D287" s="18" t="s">
        <v>13171</v>
      </c>
      <c r="E287" s="18" t="s">
        <v>1759</v>
      </c>
      <c r="F287" s="18"/>
      <c r="G287" s="18"/>
      <c r="H287" s="18"/>
      <c r="I287" s="18">
        <v>32800</v>
      </c>
      <c r="J287" s="18"/>
      <c r="K287" s="18" t="s">
        <v>13184</v>
      </c>
      <c r="L287" s="18" t="s">
        <v>466</v>
      </c>
      <c r="M287" s="18" t="s">
        <v>14708</v>
      </c>
      <c r="N287" s="18" t="s">
        <v>1759</v>
      </c>
      <c r="O287" s="18" t="s">
        <v>13892</v>
      </c>
      <c r="P287" s="18" t="s">
        <v>13533</v>
      </c>
      <c r="Q287" s="18" t="str">
        <f t="shared" si="4"/>
        <v>BACHILLERATO GENERAL DE 3 AÑOS</v>
      </c>
      <c r="R287" s="18" t="s">
        <v>13179</v>
      </c>
      <c r="S287" s="18" t="s">
        <v>13430</v>
      </c>
      <c r="T287" s="18" t="s">
        <v>13200</v>
      </c>
      <c r="U287" s="18" t="s">
        <v>13432</v>
      </c>
      <c r="V287" s="18" t="s">
        <v>13183</v>
      </c>
      <c r="W287" s="18"/>
      <c r="X287" s="18" t="s">
        <v>13183</v>
      </c>
      <c r="Y287" s="18"/>
      <c r="Z287" s="18"/>
      <c r="AA287" s="18"/>
      <c r="AB287" s="18"/>
      <c r="AC287" s="18" t="s">
        <v>13416</v>
      </c>
      <c r="AD287" s="18" t="s">
        <v>13652</v>
      </c>
      <c r="AE287" s="18" t="s">
        <v>13188</v>
      </c>
      <c r="AF287" s="18"/>
      <c r="AG287" s="18"/>
      <c r="AH287" s="18" t="s">
        <v>14709</v>
      </c>
      <c r="AI287" s="18" t="s">
        <v>13191</v>
      </c>
      <c r="AJ287" s="18" t="s">
        <v>13191</v>
      </c>
      <c r="AK287" s="18" t="s">
        <v>13191</v>
      </c>
      <c r="AL287" s="18" t="s">
        <v>14709</v>
      </c>
    </row>
    <row r="288" spans="1:38" x14ac:dyDescent="0.25">
      <c r="A288" s="18" t="s">
        <v>2382</v>
      </c>
      <c r="B288" s="18" t="s">
        <v>2487</v>
      </c>
      <c r="C288" s="18" t="s">
        <v>13503</v>
      </c>
      <c r="D288" s="18" t="s">
        <v>13171</v>
      </c>
      <c r="E288" s="18" t="s">
        <v>1275</v>
      </c>
      <c r="F288" s="18"/>
      <c r="G288" s="18"/>
      <c r="H288" s="18"/>
      <c r="I288" s="18">
        <v>32910</v>
      </c>
      <c r="J288" s="18"/>
      <c r="K288" s="18" t="s">
        <v>14151</v>
      </c>
      <c r="L288" s="18" t="s">
        <v>467</v>
      </c>
      <c r="M288" s="18" t="s">
        <v>14710</v>
      </c>
      <c r="N288" s="18" t="s">
        <v>1275</v>
      </c>
      <c r="O288" s="18"/>
      <c r="P288" s="18" t="s">
        <v>13533</v>
      </c>
      <c r="Q288" s="18" t="str">
        <f t="shared" si="4"/>
        <v>BACHILLERATO GENERAL DE 3 AÑOS</v>
      </c>
      <c r="R288" s="18" t="s">
        <v>13179</v>
      </c>
      <c r="S288" s="18" t="s">
        <v>13430</v>
      </c>
      <c r="T288" s="18" t="s">
        <v>13200</v>
      </c>
      <c r="U288" s="18" t="s">
        <v>13432</v>
      </c>
      <c r="V288" s="18" t="s">
        <v>13183</v>
      </c>
      <c r="W288" s="18"/>
      <c r="X288" s="18" t="s">
        <v>13183</v>
      </c>
      <c r="Y288" s="18"/>
      <c r="Z288" s="18"/>
      <c r="AA288" s="18"/>
      <c r="AB288" s="18"/>
      <c r="AC288" s="18" t="s">
        <v>13416</v>
      </c>
      <c r="AD288" s="18" t="s">
        <v>13652</v>
      </c>
      <c r="AE288" s="18" t="s">
        <v>13188</v>
      </c>
      <c r="AF288" s="18"/>
      <c r="AG288" s="18"/>
      <c r="AH288" s="18" t="s">
        <v>14709</v>
      </c>
      <c r="AI288" s="18" t="s">
        <v>13191</v>
      </c>
      <c r="AJ288" s="18" t="s">
        <v>13191</v>
      </c>
      <c r="AK288" s="18" t="s">
        <v>13191</v>
      </c>
      <c r="AL288" s="18" t="s">
        <v>14709</v>
      </c>
    </row>
    <row r="289" spans="1:38" x14ac:dyDescent="0.25">
      <c r="A289" s="18" t="s">
        <v>2383</v>
      </c>
      <c r="B289" s="18" t="s">
        <v>2488</v>
      </c>
      <c r="C289" s="18" t="s">
        <v>13503</v>
      </c>
      <c r="D289" s="18" t="s">
        <v>13171</v>
      </c>
      <c r="E289" s="18" t="s">
        <v>14711</v>
      </c>
      <c r="F289" s="18"/>
      <c r="G289" s="18"/>
      <c r="H289" s="18"/>
      <c r="I289" s="18">
        <v>33930</v>
      </c>
      <c r="J289" s="18"/>
      <c r="K289" s="18" t="s">
        <v>14049</v>
      </c>
      <c r="L289" s="18" t="s">
        <v>534</v>
      </c>
      <c r="M289" s="18" t="s">
        <v>14343</v>
      </c>
      <c r="N289" s="18" t="s">
        <v>1386</v>
      </c>
      <c r="O289" s="18" t="s">
        <v>13215</v>
      </c>
      <c r="P289" s="18" t="s">
        <v>13533</v>
      </c>
      <c r="Q289" s="18" t="str">
        <f t="shared" si="4"/>
        <v>BACHILLERATO GENERAL DE 3 AÑOS</v>
      </c>
      <c r="R289" s="18" t="s">
        <v>13179</v>
      </c>
      <c r="S289" s="18" t="s">
        <v>13430</v>
      </c>
      <c r="T289" s="18" t="s">
        <v>13200</v>
      </c>
      <c r="U289" s="18" t="s">
        <v>13432</v>
      </c>
      <c r="V289" s="18" t="s">
        <v>13183</v>
      </c>
      <c r="W289" s="18"/>
      <c r="X289" s="18" t="s">
        <v>13183</v>
      </c>
      <c r="Y289" s="18"/>
      <c r="Z289" s="18"/>
      <c r="AA289" s="18"/>
      <c r="AB289" s="18"/>
      <c r="AC289" s="18" t="s">
        <v>13416</v>
      </c>
      <c r="AD289" s="18" t="s">
        <v>13652</v>
      </c>
      <c r="AE289" s="18" t="s">
        <v>13188</v>
      </c>
      <c r="AF289" s="18"/>
      <c r="AG289" s="18"/>
      <c r="AH289" s="18" t="s">
        <v>14709</v>
      </c>
      <c r="AI289" s="18" t="s">
        <v>13191</v>
      </c>
      <c r="AJ289" s="18" t="s">
        <v>13191</v>
      </c>
      <c r="AK289" s="18" t="s">
        <v>13191</v>
      </c>
      <c r="AL289" s="18" t="s">
        <v>14709</v>
      </c>
    </row>
    <row r="290" spans="1:38" x14ac:dyDescent="0.25">
      <c r="A290" s="18" t="s">
        <v>2384</v>
      </c>
      <c r="B290" s="18" t="s">
        <v>2489</v>
      </c>
      <c r="C290" s="18" t="s">
        <v>13170</v>
      </c>
      <c r="D290" s="18" t="s">
        <v>13171</v>
      </c>
      <c r="E290" s="18" t="s">
        <v>1176</v>
      </c>
      <c r="F290" s="18"/>
      <c r="G290" s="18"/>
      <c r="H290" s="18"/>
      <c r="I290" s="18">
        <v>31831</v>
      </c>
      <c r="J290" s="18"/>
      <c r="K290" s="18" t="s">
        <v>14138</v>
      </c>
      <c r="L290" s="18" t="s">
        <v>852</v>
      </c>
      <c r="M290" s="18" t="s">
        <v>14274</v>
      </c>
      <c r="N290" s="18" t="s">
        <v>1176</v>
      </c>
      <c r="O290" s="18" t="s">
        <v>13215</v>
      </c>
      <c r="P290" s="18" t="s">
        <v>13533</v>
      </c>
      <c r="Q290" s="18" t="str">
        <f t="shared" si="4"/>
        <v>BACHILLERATO GENERAL DE 3 AÑOS</v>
      </c>
      <c r="R290" s="18" t="s">
        <v>13179</v>
      </c>
      <c r="S290" s="18" t="s">
        <v>13430</v>
      </c>
      <c r="T290" s="18" t="s">
        <v>13200</v>
      </c>
      <c r="U290" s="18" t="s">
        <v>13432</v>
      </c>
      <c r="V290" s="18" t="s">
        <v>13183</v>
      </c>
      <c r="W290" s="18"/>
      <c r="X290" s="18" t="s">
        <v>13183</v>
      </c>
      <c r="Y290" s="18"/>
      <c r="Z290" s="18"/>
      <c r="AA290" s="18"/>
      <c r="AB290" s="18"/>
      <c r="AC290" s="18" t="s">
        <v>13416</v>
      </c>
      <c r="AD290" s="18" t="s">
        <v>13652</v>
      </c>
      <c r="AE290" s="18" t="s">
        <v>13188</v>
      </c>
      <c r="AF290" s="18"/>
      <c r="AG290" s="18"/>
      <c r="AH290" s="18" t="s">
        <v>14709</v>
      </c>
      <c r="AI290" s="18" t="s">
        <v>13191</v>
      </c>
      <c r="AJ290" s="18" t="s">
        <v>13191</v>
      </c>
      <c r="AK290" s="18" t="s">
        <v>13191</v>
      </c>
      <c r="AL290" s="18" t="s">
        <v>14709</v>
      </c>
    </row>
    <row r="291" spans="1:38" x14ac:dyDescent="0.25">
      <c r="A291" s="18" t="s">
        <v>2385</v>
      </c>
      <c r="B291" s="18" t="s">
        <v>2490</v>
      </c>
      <c r="C291" s="18" t="s">
        <v>13503</v>
      </c>
      <c r="D291" s="18" t="s">
        <v>13171</v>
      </c>
      <c r="E291" s="18" t="s">
        <v>14712</v>
      </c>
      <c r="F291" s="18"/>
      <c r="G291" s="18"/>
      <c r="H291" s="18"/>
      <c r="I291" s="18">
        <v>31830</v>
      </c>
      <c r="J291" s="18"/>
      <c r="K291" s="18" t="s">
        <v>14138</v>
      </c>
      <c r="L291" s="18" t="s">
        <v>852</v>
      </c>
      <c r="M291" s="18" t="s">
        <v>14713</v>
      </c>
      <c r="N291" s="18" t="s">
        <v>1373</v>
      </c>
      <c r="O291" s="18" t="s">
        <v>13177</v>
      </c>
      <c r="P291" s="18" t="s">
        <v>13178</v>
      </c>
      <c r="Q291" s="18" t="str">
        <f t="shared" si="4"/>
        <v>BACHILLERATO GENERAL DE 3 AÑOS</v>
      </c>
      <c r="R291" s="18" t="s">
        <v>13179</v>
      </c>
      <c r="S291" s="18" t="s">
        <v>13430</v>
      </c>
      <c r="T291" s="18" t="s">
        <v>13200</v>
      </c>
      <c r="U291" s="18" t="s">
        <v>13432</v>
      </c>
      <c r="V291" s="18" t="s">
        <v>13183</v>
      </c>
      <c r="W291" s="18"/>
      <c r="X291" s="18" t="s">
        <v>13183</v>
      </c>
      <c r="Y291" s="18"/>
      <c r="Z291" s="18"/>
      <c r="AA291" s="18"/>
      <c r="AB291" s="18"/>
      <c r="AC291" s="18" t="s">
        <v>13416</v>
      </c>
      <c r="AD291" s="18" t="s">
        <v>13652</v>
      </c>
      <c r="AE291" s="18" t="s">
        <v>13188</v>
      </c>
      <c r="AF291" s="18"/>
      <c r="AG291" s="18"/>
      <c r="AH291" s="18" t="s">
        <v>14709</v>
      </c>
      <c r="AI291" s="18" t="s">
        <v>13191</v>
      </c>
      <c r="AJ291" s="18" t="s">
        <v>13191</v>
      </c>
      <c r="AK291" s="18" t="s">
        <v>13191</v>
      </c>
      <c r="AL291" s="18" t="s">
        <v>14709</v>
      </c>
    </row>
    <row r="292" spans="1:38" x14ac:dyDescent="0.25">
      <c r="A292" s="18" t="s">
        <v>2386</v>
      </c>
      <c r="B292" s="18" t="s">
        <v>2492</v>
      </c>
      <c r="C292" s="18" t="s">
        <v>13503</v>
      </c>
      <c r="D292" s="18" t="s">
        <v>13171</v>
      </c>
      <c r="E292" s="18" t="s">
        <v>1363</v>
      </c>
      <c r="F292" s="18"/>
      <c r="G292" s="18"/>
      <c r="H292" s="18"/>
      <c r="I292" s="18">
        <v>31675</v>
      </c>
      <c r="J292" s="18"/>
      <c r="K292" s="18" t="s">
        <v>13989</v>
      </c>
      <c r="L292" s="18" t="s">
        <v>853</v>
      </c>
      <c r="M292" s="18" t="s">
        <v>13983</v>
      </c>
      <c r="N292" s="18" t="s">
        <v>1363</v>
      </c>
      <c r="O292" s="18" t="s">
        <v>13215</v>
      </c>
      <c r="P292" s="18" t="s">
        <v>13533</v>
      </c>
      <c r="Q292" s="18" t="str">
        <f t="shared" si="4"/>
        <v>BACHILLERATO GENERAL DE 3 AÑOS</v>
      </c>
      <c r="R292" s="18" t="s">
        <v>13179</v>
      </c>
      <c r="S292" s="18" t="s">
        <v>13430</v>
      </c>
      <c r="T292" s="18" t="s">
        <v>13200</v>
      </c>
      <c r="U292" s="18" t="s">
        <v>13432</v>
      </c>
      <c r="V292" s="18" t="s">
        <v>13183</v>
      </c>
      <c r="W292" s="18"/>
      <c r="X292" s="18" t="s">
        <v>13183</v>
      </c>
      <c r="Y292" s="18"/>
      <c r="Z292" s="18"/>
      <c r="AA292" s="18"/>
      <c r="AB292" s="18"/>
      <c r="AC292" s="18" t="s">
        <v>13416</v>
      </c>
      <c r="AD292" s="18" t="s">
        <v>13652</v>
      </c>
      <c r="AE292" s="18" t="s">
        <v>13188</v>
      </c>
      <c r="AF292" s="18"/>
      <c r="AG292" s="18"/>
      <c r="AH292" s="18" t="s">
        <v>14709</v>
      </c>
      <c r="AI292" s="18" t="s">
        <v>13191</v>
      </c>
      <c r="AJ292" s="18" t="s">
        <v>13191</v>
      </c>
      <c r="AK292" s="18" t="s">
        <v>13191</v>
      </c>
      <c r="AL292" s="18" t="s">
        <v>14709</v>
      </c>
    </row>
    <row r="293" spans="1:38" x14ac:dyDescent="0.25">
      <c r="A293" s="18" t="s">
        <v>2387</v>
      </c>
      <c r="B293" s="18" t="s">
        <v>2493</v>
      </c>
      <c r="C293" s="18" t="s">
        <v>13503</v>
      </c>
      <c r="D293" s="18" t="s">
        <v>13171</v>
      </c>
      <c r="E293" s="18" t="s">
        <v>1275</v>
      </c>
      <c r="F293" s="18"/>
      <c r="G293" s="18"/>
      <c r="H293" s="18"/>
      <c r="I293" s="18">
        <v>31670</v>
      </c>
      <c r="J293" s="18"/>
      <c r="K293" s="18" t="s">
        <v>13989</v>
      </c>
      <c r="L293" s="18" t="s">
        <v>853</v>
      </c>
      <c r="M293" s="18" t="s">
        <v>14713</v>
      </c>
      <c r="N293" s="18" t="s">
        <v>1428</v>
      </c>
      <c r="O293" s="18"/>
      <c r="P293" s="18" t="s">
        <v>13533</v>
      </c>
      <c r="Q293" s="18" t="str">
        <f t="shared" si="4"/>
        <v>BACHILLERATO GENERAL DE 3 AÑOS</v>
      </c>
      <c r="R293" s="18" t="s">
        <v>13179</v>
      </c>
      <c r="S293" s="18" t="s">
        <v>13430</v>
      </c>
      <c r="T293" s="18" t="s">
        <v>13200</v>
      </c>
      <c r="U293" s="18" t="s">
        <v>13432</v>
      </c>
      <c r="V293" s="18" t="s">
        <v>13183</v>
      </c>
      <c r="W293" s="18"/>
      <c r="X293" s="18" t="s">
        <v>13183</v>
      </c>
      <c r="Y293" s="18"/>
      <c r="Z293" s="18"/>
      <c r="AA293" s="18"/>
      <c r="AB293" s="18"/>
      <c r="AC293" s="18" t="s">
        <v>13416</v>
      </c>
      <c r="AD293" s="18" t="s">
        <v>13652</v>
      </c>
      <c r="AE293" s="18" t="s">
        <v>13188</v>
      </c>
      <c r="AF293" s="18"/>
      <c r="AG293" s="18"/>
      <c r="AH293" s="18" t="s">
        <v>14709</v>
      </c>
      <c r="AI293" s="18" t="s">
        <v>13191</v>
      </c>
      <c r="AJ293" s="18" t="s">
        <v>13191</v>
      </c>
      <c r="AK293" s="18" t="s">
        <v>13191</v>
      </c>
      <c r="AL293" s="18" t="s">
        <v>14709</v>
      </c>
    </row>
    <row r="294" spans="1:38" x14ac:dyDescent="0.25">
      <c r="A294" s="18" t="s">
        <v>2388</v>
      </c>
      <c r="B294" s="18" t="s">
        <v>2497</v>
      </c>
      <c r="C294" s="18" t="s">
        <v>13170</v>
      </c>
      <c r="D294" s="18" t="s">
        <v>13171</v>
      </c>
      <c r="E294" s="18" t="s">
        <v>1485</v>
      </c>
      <c r="F294" s="18"/>
      <c r="G294" s="18"/>
      <c r="H294" s="18"/>
      <c r="I294" s="18">
        <v>33568</v>
      </c>
      <c r="J294" s="18"/>
      <c r="K294" s="18" t="s">
        <v>13312</v>
      </c>
      <c r="L294" s="18" t="s">
        <v>468</v>
      </c>
      <c r="M294" s="18" t="s">
        <v>13898</v>
      </c>
      <c r="N294" s="18" t="s">
        <v>1485</v>
      </c>
      <c r="O294" s="18" t="s">
        <v>13892</v>
      </c>
      <c r="P294" s="18" t="s">
        <v>13533</v>
      </c>
      <c r="Q294" s="18" t="str">
        <f t="shared" si="4"/>
        <v>BACHILLERATO GENERAL DE 3 AÑOS</v>
      </c>
      <c r="R294" s="18" t="s">
        <v>13179</v>
      </c>
      <c r="S294" s="18" t="s">
        <v>13430</v>
      </c>
      <c r="T294" s="18" t="s">
        <v>13200</v>
      </c>
      <c r="U294" s="18" t="s">
        <v>13432</v>
      </c>
      <c r="V294" s="18" t="s">
        <v>13183</v>
      </c>
      <c r="W294" s="18"/>
      <c r="X294" s="18" t="s">
        <v>13183</v>
      </c>
      <c r="Y294" s="18"/>
      <c r="Z294" s="18"/>
      <c r="AA294" s="18"/>
      <c r="AB294" s="18"/>
      <c r="AC294" s="18" t="s">
        <v>13416</v>
      </c>
      <c r="AD294" s="18" t="s">
        <v>13652</v>
      </c>
      <c r="AE294" s="18" t="s">
        <v>13188</v>
      </c>
      <c r="AF294" s="18"/>
      <c r="AG294" s="18"/>
      <c r="AH294" s="18" t="s">
        <v>14709</v>
      </c>
      <c r="AI294" s="18" t="s">
        <v>13191</v>
      </c>
      <c r="AJ294" s="18" t="s">
        <v>13191</v>
      </c>
      <c r="AK294" s="18" t="s">
        <v>13191</v>
      </c>
      <c r="AL294" s="18" t="s">
        <v>14709</v>
      </c>
    </row>
    <row r="295" spans="1:38" x14ac:dyDescent="0.25">
      <c r="A295" s="18" t="s">
        <v>2389</v>
      </c>
      <c r="B295" s="18" t="s">
        <v>2496</v>
      </c>
      <c r="C295" s="18" t="s">
        <v>13503</v>
      </c>
      <c r="D295" s="18" t="s">
        <v>13171</v>
      </c>
      <c r="E295" s="18" t="s">
        <v>1486</v>
      </c>
      <c r="F295" s="18"/>
      <c r="G295" s="18"/>
      <c r="H295" s="18"/>
      <c r="I295" s="18">
        <v>33573</v>
      </c>
      <c r="J295" s="18"/>
      <c r="K295" s="18" t="s">
        <v>13312</v>
      </c>
      <c r="L295" s="18" t="s">
        <v>468</v>
      </c>
      <c r="M295" s="18" t="s">
        <v>14639</v>
      </c>
      <c r="N295" s="18" t="s">
        <v>1486</v>
      </c>
      <c r="O295" s="18" t="s">
        <v>13892</v>
      </c>
      <c r="P295" s="18" t="s">
        <v>13533</v>
      </c>
      <c r="Q295" s="18" t="str">
        <f t="shared" si="4"/>
        <v>BACHILLERATO GENERAL DE 3 AÑOS</v>
      </c>
      <c r="R295" s="18" t="s">
        <v>13179</v>
      </c>
      <c r="S295" s="18" t="s">
        <v>13430</v>
      </c>
      <c r="T295" s="18" t="s">
        <v>13200</v>
      </c>
      <c r="U295" s="18" t="s">
        <v>13432</v>
      </c>
      <c r="V295" s="18" t="s">
        <v>13183</v>
      </c>
      <c r="W295" s="18"/>
      <c r="X295" s="18" t="s">
        <v>13183</v>
      </c>
      <c r="Y295" s="18"/>
      <c r="Z295" s="18"/>
      <c r="AA295" s="18"/>
      <c r="AB295" s="18"/>
      <c r="AC295" s="18" t="s">
        <v>13416</v>
      </c>
      <c r="AD295" s="18" t="s">
        <v>13652</v>
      </c>
      <c r="AE295" s="18" t="s">
        <v>13188</v>
      </c>
      <c r="AF295" s="18"/>
      <c r="AG295" s="18"/>
      <c r="AH295" s="18" t="s">
        <v>14709</v>
      </c>
      <c r="AI295" s="18" t="s">
        <v>13191</v>
      </c>
      <c r="AJ295" s="18" t="s">
        <v>13191</v>
      </c>
      <c r="AK295" s="18" t="s">
        <v>13191</v>
      </c>
      <c r="AL295" s="18" t="s">
        <v>14709</v>
      </c>
    </row>
    <row r="296" spans="1:38" x14ac:dyDescent="0.25">
      <c r="A296" s="18" t="s">
        <v>2390</v>
      </c>
      <c r="B296" s="18" t="s">
        <v>2498</v>
      </c>
      <c r="C296" s="18" t="s">
        <v>13170</v>
      </c>
      <c r="D296" s="18" t="s">
        <v>13171</v>
      </c>
      <c r="E296" s="18" t="s">
        <v>1180</v>
      </c>
      <c r="F296" s="18"/>
      <c r="G296" s="18"/>
      <c r="H296" s="18"/>
      <c r="I296" s="18">
        <v>33560</v>
      </c>
      <c r="J296" s="18"/>
      <c r="K296" s="18" t="s">
        <v>13312</v>
      </c>
      <c r="L296" s="18" t="s">
        <v>468</v>
      </c>
      <c r="M296" s="18" t="s">
        <v>14539</v>
      </c>
      <c r="N296" s="18" t="s">
        <v>1180</v>
      </c>
      <c r="O296" s="18" t="s">
        <v>13648</v>
      </c>
      <c r="P296" s="18" t="s">
        <v>13533</v>
      </c>
      <c r="Q296" s="18" t="str">
        <f t="shared" si="4"/>
        <v>BACHILLERATO GENERAL DE 3 AÑOS</v>
      </c>
      <c r="R296" s="18" t="s">
        <v>13179</v>
      </c>
      <c r="S296" s="18" t="s">
        <v>13430</v>
      </c>
      <c r="T296" s="18" t="s">
        <v>13200</v>
      </c>
      <c r="U296" s="18" t="s">
        <v>13432</v>
      </c>
      <c r="V296" s="18" t="s">
        <v>13183</v>
      </c>
      <c r="W296" s="18"/>
      <c r="X296" s="18" t="s">
        <v>13183</v>
      </c>
      <c r="Y296" s="18"/>
      <c r="Z296" s="18"/>
      <c r="AA296" s="18"/>
      <c r="AB296" s="18"/>
      <c r="AC296" s="18" t="s">
        <v>13416</v>
      </c>
      <c r="AD296" s="18" t="s">
        <v>13652</v>
      </c>
      <c r="AE296" s="18" t="s">
        <v>13188</v>
      </c>
      <c r="AF296" s="18"/>
      <c r="AG296" s="18"/>
      <c r="AH296" s="18" t="s">
        <v>14709</v>
      </c>
      <c r="AI296" s="18" t="s">
        <v>13191</v>
      </c>
      <c r="AJ296" s="18" t="s">
        <v>13191</v>
      </c>
      <c r="AK296" s="18" t="s">
        <v>13191</v>
      </c>
      <c r="AL296" s="18" t="s">
        <v>14709</v>
      </c>
    </row>
    <row r="297" spans="1:38" x14ac:dyDescent="0.25">
      <c r="A297" s="18" t="s">
        <v>2391</v>
      </c>
      <c r="B297" s="18" t="s">
        <v>2499</v>
      </c>
      <c r="C297" s="18" t="s">
        <v>13503</v>
      </c>
      <c r="D297" s="18" t="s">
        <v>13171</v>
      </c>
      <c r="E297" s="18" t="s">
        <v>1753</v>
      </c>
      <c r="F297" s="18"/>
      <c r="G297" s="18"/>
      <c r="H297" s="18"/>
      <c r="I297" s="18">
        <v>33560</v>
      </c>
      <c r="J297" s="18"/>
      <c r="K297" s="18" t="s">
        <v>13312</v>
      </c>
      <c r="L297" s="18" t="s">
        <v>468</v>
      </c>
      <c r="M297" s="18" t="s">
        <v>14714</v>
      </c>
      <c r="N297" s="18" t="s">
        <v>1753</v>
      </c>
      <c r="O297" s="18" t="s">
        <v>13648</v>
      </c>
      <c r="P297" s="18" t="s">
        <v>13533</v>
      </c>
      <c r="Q297" s="18" t="str">
        <f t="shared" si="4"/>
        <v>BACHILLERATO GENERAL DE 3 AÑOS</v>
      </c>
      <c r="R297" s="18" t="s">
        <v>13179</v>
      </c>
      <c r="S297" s="18" t="s">
        <v>13430</v>
      </c>
      <c r="T297" s="18" t="s">
        <v>13200</v>
      </c>
      <c r="U297" s="18" t="s">
        <v>13432</v>
      </c>
      <c r="V297" s="18" t="s">
        <v>13183</v>
      </c>
      <c r="W297" s="18"/>
      <c r="X297" s="18" t="s">
        <v>13183</v>
      </c>
      <c r="Y297" s="18"/>
      <c r="Z297" s="18"/>
      <c r="AA297" s="18"/>
      <c r="AB297" s="18"/>
      <c r="AC297" s="18" t="s">
        <v>13416</v>
      </c>
      <c r="AD297" s="18" t="s">
        <v>13652</v>
      </c>
      <c r="AE297" s="18" t="s">
        <v>13188</v>
      </c>
      <c r="AF297" s="18"/>
      <c r="AG297" s="18"/>
      <c r="AH297" s="18" t="s">
        <v>14709</v>
      </c>
      <c r="AI297" s="18" t="s">
        <v>13191</v>
      </c>
      <c r="AJ297" s="18" t="s">
        <v>13191</v>
      </c>
      <c r="AK297" s="18" t="s">
        <v>13191</v>
      </c>
      <c r="AL297" s="18" t="s">
        <v>14709</v>
      </c>
    </row>
    <row r="298" spans="1:38" x14ac:dyDescent="0.25">
      <c r="A298" s="18" t="s">
        <v>2392</v>
      </c>
      <c r="B298" s="18" t="s">
        <v>2495</v>
      </c>
      <c r="C298" s="18" t="s">
        <v>13503</v>
      </c>
      <c r="D298" s="18" t="s">
        <v>13171</v>
      </c>
      <c r="E298" s="18" t="s">
        <v>14715</v>
      </c>
      <c r="F298" s="18"/>
      <c r="G298" s="18"/>
      <c r="H298" s="18"/>
      <c r="I298" s="18">
        <v>33561</v>
      </c>
      <c r="J298" s="18"/>
      <c r="K298" s="18" t="s">
        <v>13312</v>
      </c>
      <c r="L298" s="18" t="s">
        <v>468</v>
      </c>
      <c r="M298" s="18" t="s">
        <v>14636</v>
      </c>
      <c r="N298" s="18" t="s">
        <v>14716</v>
      </c>
      <c r="O298" s="18" t="s">
        <v>13892</v>
      </c>
      <c r="P298" s="18" t="s">
        <v>13533</v>
      </c>
      <c r="Q298" s="18" t="str">
        <f t="shared" si="4"/>
        <v>BACHILLERATO GENERAL DE 3 AÑOS</v>
      </c>
      <c r="R298" s="18" t="s">
        <v>13179</v>
      </c>
      <c r="S298" s="18" t="s">
        <v>13430</v>
      </c>
      <c r="T298" s="18" t="s">
        <v>13200</v>
      </c>
      <c r="U298" s="18" t="s">
        <v>13432</v>
      </c>
      <c r="V298" s="18" t="s">
        <v>13183</v>
      </c>
      <c r="W298" s="18"/>
      <c r="X298" s="18" t="s">
        <v>13183</v>
      </c>
      <c r="Y298" s="18"/>
      <c r="Z298" s="18"/>
      <c r="AA298" s="18"/>
      <c r="AB298" s="18"/>
      <c r="AC298" s="18" t="s">
        <v>13416</v>
      </c>
      <c r="AD298" s="18" t="s">
        <v>13652</v>
      </c>
      <c r="AE298" s="18" t="s">
        <v>13188</v>
      </c>
      <c r="AF298" s="18"/>
      <c r="AG298" s="18"/>
      <c r="AH298" s="18" t="s">
        <v>14709</v>
      </c>
      <c r="AI298" s="18" t="s">
        <v>13191</v>
      </c>
      <c r="AJ298" s="18" t="s">
        <v>13191</v>
      </c>
      <c r="AK298" s="18" t="s">
        <v>13191</v>
      </c>
      <c r="AL298" s="18" t="s">
        <v>14709</v>
      </c>
    </row>
    <row r="299" spans="1:38" x14ac:dyDescent="0.25">
      <c r="A299" s="18" t="s">
        <v>2393</v>
      </c>
      <c r="B299" s="18" t="s">
        <v>2500</v>
      </c>
      <c r="C299" s="18" t="s">
        <v>13503</v>
      </c>
      <c r="D299" s="18" t="s">
        <v>13171</v>
      </c>
      <c r="E299" s="18" t="s">
        <v>1417</v>
      </c>
      <c r="F299" s="18"/>
      <c r="G299" s="18"/>
      <c r="H299" s="18"/>
      <c r="I299" s="18">
        <v>33400</v>
      </c>
      <c r="J299" s="18"/>
      <c r="K299" s="18" t="s">
        <v>14233</v>
      </c>
      <c r="L299" s="18" t="s">
        <v>469</v>
      </c>
      <c r="M299" s="18" t="s">
        <v>14717</v>
      </c>
      <c r="N299" s="18" t="s">
        <v>1417</v>
      </c>
      <c r="O299" s="18" t="s">
        <v>13648</v>
      </c>
      <c r="P299" s="18" t="s">
        <v>13533</v>
      </c>
      <c r="Q299" s="18" t="str">
        <f t="shared" si="4"/>
        <v>BACHILLERATO GENERAL DE 3 AÑOS</v>
      </c>
      <c r="R299" s="18" t="s">
        <v>13179</v>
      </c>
      <c r="S299" s="18" t="s">
        <v>13430</v>
      </c>
      <c r="T299" s="18" t="s">
        <v>13200</v>
      </c>
      <c r="U299" s="18" t="s">
        <v>13432</v>
      </c>
      <c r="V299" s="18" t="s">
        <v>13183</v>
      </c>
      <c r="W299" s="18"/>
      <c r="X299" s="18" t="s">
        <v>13183</v>
      </c>
      <c r="Y299" s="18"/>
      <c r="Z299" s="18"/>
      <c r="AA299" s="18"/>
      <c r="AB299" s="18"/>
      <c r="AC299" s="18" t="s">
        <v>13416</v>
      </c>
      <c r="AD299" s="18" t="s">
        <v>13652</v>
      </c>
      <c r="AE299" s="18" t="s">
        <v>13188</v>
      </c>
      <c r="AF299" s="18"/>
      <c r="AG299" s="18"/>
      <c r="AH299" s="18" t="s">
        <v>14709</v>
      </c>
      <c r="AI299" s="18" t="s">
        <v>13191</v>
      </c>
      <c r="AJ299" s="18" t="s">
        <v>13191</v>
      </c>
      <c r="AK299" s="18" t="s">
        <v>13191</v>
      </c>
      <c r="AL299" s="18" t="s">
        <v>14709</v>
      </c>
    </row>
    <row r="300" spans="1:38" x14ac:dyDescent="0.25">
      <c r="A300" s="18" t="s">
        <v>2394</v>
      </c>
      <c r="B300" s="18" t="s">
        <v>2503</v>
      </c>
      <c r="C300" s="18" t="s">
        <v>13170</v>
      </c>
      <c r="D300" s="18" t="s">
        <v>13171</v>
      </c>
      <c r="E300" s="18" t="s">
        <v>1408</v>
      </c>
      <c r="F300" s="18"/>
      <c r="G300" s="18"/>
      <c r="H300" s="18"/>
      <c r="I300" s="18">
        <v>33400</v>
      </c>
      <c r="J300" s="18"/>
      <c r="K300" s="18" t="s">
        <v>14233</v>
      </c>
      <c r="L300" s="18" t="s">
        <v>469</v>
      </c>
      <c r="M300" s="18" t="s">
        <v>14718</v>
      </c>
      <c r="N300" s="18" t="s">
        <v>1408</v>
      </c>
      <c r="O300" s="18" t="s">
        <v>13648</v>
      </c>
      <c r="P300" s="18" t="s">
        <v>13533</v>
      </c>
      <c r="Q300" s="18" t="str">
        <f t="shared" si="4"/>
        <v>BACHILLERATO GENERAL DE 3 AÑOS</v>
      </c>
      <c r="R300" s="18" t="s">
        <v>13179</v>
      </c>
      <c r="S300" s="18" t="s">
        <v>13430</v>
      </c>
      <c r="T300" s="18" t="s">
        <v>13200</v>
      </c>
      <c r="U300" s="18" t="s">
        <v>13432</v>
      </c>
      <c r="V300" s="18" t="s">
        <v>13183</v>
      </c>
      <c r="W300" s="18"/>
      <c r="X300" s="18" t="s">
        <v>13183</v>
      </c>
      <c r="Y300" s="18"/>
      <c r="Z300" s="18"/>
      <c r="AA300" s="18"/>
      <c r="AB300" s="18"/>
      <c r="AC300" s="18" t="s">
        <v>13416</v>
      </c>
      <c r="AD300" s="18" t="s">
        <v>13652</v>
      </c>
      <c r="AE300" s="18" t="s">
        <v>13188</v>
      </c>
      <c r="AF300" s="18"/>
      <c r="AG300" s="18"/>
      <c r="AH300" s="18" t="s">
        <v>14709</v>
      </c>
      <c r="AI300" s="18" t="s">
        <v>13191</v>
      </c>
      <c r="AJ300" s="18" t="s">
        <v>13191</v>
      </c>
      <c r="AK300" s="18" t="s">
        <v>13191</v>
      </c>
      <c r="AL300" s="18" t="s">
        <v>14709</v>
      </c>
    </row>
    <row r="301" spans="1:38" x14ac:dyDescent="0.25">
      <c r="A301" s="18" t="s">
        <v>2395</v>
      </c>
      <c r="B301" s="18" t="s">
        <v>2501</v>
      </c>
      <c r="C301" s="18" t="s">
        <v>13170</v>
      </c>
      <c r="D301" s="18" t="s">
        <v>13171</v>
      </c>
      <c r="E301" s="18" t="s">
        <v>1369</v>
      </c>
      <c r="F301" s="18"/>
      <c r="G301" s="18"/>
      <c r="H301" s="18"/>
      <c r="I301" s="18">
        <v>33400</v>
      </c>
      <c r="J301" s="18"/>
      <c r="K301" s="18" t="s">
        <v>14233</v>
      </c>
      <c r="L301" s="18" t="s">
        <v>469</v>
      </c>
      <c r="M301" s="18" t="s">
        <v>14652</v>
      </c>
      <c r="N301" s="18" t="s">
        <v>1369</v>
      </c>
      <c r="O301" s="18" t="s">
        <v>13648</v>
      </c>
      <c r="P301" s="18" t="s">
        <v>13533</v>
      </c>
      <c r="Q301" s="18" t="str">
        <f t="shared" si="4"/>
        <v>BACHILLERATO GENERAL DE 3 AÑOS</v>
      </c>
      <c r="R301" s="18" t="s">
        <v>13179</v>
      </c>
      <c r="S301" s="18" t="s">
        <v>13430</v>
      </c>
      <c r="T301" s="18" t="s">
        <v>13200</v>
      </c>
      <c r="U301" s="18" t="s">
        <v>13432</v>
      </c>
      <c r="V301" s="18" t="s">
        <v>13183</v>
      </c>
      <c r="W301" s="18"/>
      <c r="X301" s="18" t="s">
        <v>13183</v>
      </c>
      <c r="Y301" s="18"/>
      <c r="Z301" s="18"/>
      <c r="AA301" s="18"/>
      <c r="AB301" s="18"/>
      <c r="AC301" s="18" t="s">
        <v>13416</v>
      </c>
      <c r="AD301" s="18" t="s">
        <v>13652</v>
      </c>
      <c r="AE301" s="18" t="s">
        <v>13188</v>
      </c>
      <c r="AF301" s="18"/>
      <c r="AG301" s="18"/>
      <c r="AH301" s="18" t="s">
        <v>14709</v>
      </c>
      <c r="AI301" s="18" t="s">
        <v>13191</v>
      </c>
      <c r="AJ301" s="18" t="s">
        <v>13191</v>
      </c>
      <c r="AK301" s="18" t="s">
        <v>13191</v>
      </c>
      <c r="AL301" s="18" t="s">
        <v>14709</v>
      </c>
    </row>
    <row r="302" spans="1:38" x14ac:dyDescent="0.25">
      <c r="A302" s="18" t="s">
        <v>2396</v>
      </c>
      <c r="B302" s="18" t="s">
        <v>2502</v>
      </c>
      <c r="C302" s="18" t="s">
        <v>13170</v>
      </c>
      <c r="D302" s="18" t="s">
        <v>13171</v>
      </c>
      <c r="E302" s="18" t="s">
        <v>1368</v>
      </c>
      <c r="F302" s="18"/>
      <c r="G302" s="18"/>
      <c r="H302" s="18"/>
      <c r="I302" s="18">
        <v>33237</v>
      </c>
      <c r="J302" s="18"/>
      <c r="K302" s="18" t="s">
        <v>14233</v>
      </c>
      <c r="L302" s="18" t="s">
        <v>469</v>
      </c>
      <c r="M302" s="18" t="s">
        <v>14652</v>
      </c>
      <c r="N302" s="18" t="s">
        <v>1369</v>
      </c>
      <c r="O302" s="18" t="s">
        <v>13648</v>
      </c>
      <c r="P302" s="18" t="s">
        <v>13533</v>
      </c>
      <c r="Q302" s="18" t="str">
        <f t="shared" si="4"/>
        <v>BACHILLERATO GENERAL DE 3 AÑOS</v>
      </c>
      <c r="R302" s="18" t="s">
        <v>13179</v>
      </c>
      <c r="S302" s="18" t="s">
        <v>13430</v>
      </c>
      <c r="T302" s="18" t="s">
        <v>13200</v>
      </c>
      <c r="U302" s="18" t="s">
        <v>13432</v>
      </c>
      <c r="V302" s="18" t="s">
        <v>13183</v>
      </c>
      <c r="W302" s="18"/>
      <c r="X302" s="18" t="s">
        <v>13183</v>
      </c>
      <c r="Y302" s="18"/>
      <c r="Z302" s="18"/>
      <c r="AA302" s="18"/>
      <c r="AB302" s="18"/>
      <c r="AC302" s="18" t="s">
        <v>13416</v>
      </c>
      <c r="AD302" s="18" t="s">
        <v>13652</v>
      </c>
      <c r="AE302" s="18" t="s">
        <v>13188</v>
      </c>
      <c r="AF302" s="18"/>
      <c r="AG302" s="18"/>
      <c r="AH302" s="18" t="s">
        <v>14709</v>
      </c>
      <c r="AI302" s="18" t="s">
        <v>13191</v>
      </c>
      <c r="AJ302" s="18" t="s">
        <v>13191</v>
      </c>
      <c r="AK302" s="18" t="s">
        <v>13191</v>
      </c>
      <c r="AL302" s="18" t="s">
        <v>14709</v>
      </c>
    </row>
    <row r="303" spans="1:38" x14ac:dyDescent="0.25">
      <c r="A303" s="18" t="s">
        <v>2397</v>
      </c>
      <c r="B303" s="18" t="s">
        <v>2505</v>
      </c>
      <c r="C303" s="18" t="s">
        <v>13170</v>
      </c>
      <c r="D303" s="18" t="s">
        <v>13171</v>
      </c>
      <c r="E303" s="18" t="s">
        <v>2055</v>
      </c>
      <c r="F303" s="18"/>
      <c r="G303" s="18"/>
      <c r="H303" s="18"/>
      <c r="I303" s="18">
        <v>33201</v>
      </c>
      <c r="J303" s="18"/>
      <c r="K303" s="18" t="s">
        <v>14065</v>
      </c>
      <c r="L303" s="18" t="s">
        <v>470</v>
      </c>
      <c r="M303" s="18" t="s">
        <v>14719</v>
      </c>
      <c r="N303" s="18" t="s">
        <v>2055</v>
      </c>
      <c r="O303" s="18" t="s">
        <v>13648</v>
      </c>
      <c r="P303" s="18" t="s">
        <v>13533</v>
      </c>
      <c r="Q303" s="18" t="str">
        <f t="shared" si="4"/>
        <v>BACHILLERATO GENERAL DE 3 AÑOS</v>
      </c>
      <c r="R303" s="18" t="s">
        <v>13179</v>
      </c>
      <c r="S303" s="18" t="s">
        <v>13430</v>
      </c>
      <c r="T303" s="18" t="s">
        <v>13200</v>
      </c>
      <c r="U303" s="18" t="s">
        <v>13432</v>
      </c>
      <c r="V303" s="18" t="s">
        <v>13183</v>
      </c>
      <c r="W303" s="18"/>
      <c r="X303" s="18" t="s">
        <v>13183</v>
      </c>
      <c r="Y303" s="18"/>
      <c r="Z303" s="18"/>
      <c r="AA303" s="18"/>
      <c r="AB303" s="18"/>
      <c r="AC303" s="18" t="s">
        <v>13416</v>
      </c>
      <c r="AD303" s="18" t="s">
        <v>13652</v>
      </c>
      <c r="AE303" s="18" t="s">
        <v>13188</v>
      </c>
      <c r="AF303" s="18"/>
      <c r="AG303" s="18"/>
      <c r="AH303" s="18" t="s">
        <v>14709</v>
      </c>
      <c r="AI303" s="18" t="s">
        <v>13191</v>
      </c>
      <c r="AJ303" s="18" t="s">
        <v>13191</v>
      </c>
      <c r="AK303" s="18" t="s">
        <v>13191</v>
      </c>
      <c r="AL303" s="18" t="s">
        <v>14709</v>
      </c>
    </row>
    <row r="304" spans="1:38" x14ac:dyDescent="0.25">
      <c r="A304" s="18" t="s">
        <v>2398</v>
      </c>
      <c r="B304" s="18" t="s">
        <v>2506</v>
      </c>
      <c r="C304" s="18" t="s">
        <v>13170</v>
      </c>
      <c r="D304" s="18" t="s">
        <v>13171</v>
      </c>
      <c r="E304" s="18" t="s">
        <v>14720</v>
      </c>
      <c r="F304" s="18"/>
      <c r="G304" s="18"/>
      <c r="H304" s="18"/>
      <c r="I304" s="18">
        <v>33221</v>
      </c>
      <c r="J304" s="18"/>
      <c r="K304" s="18" t="s">
        <v>14065</v>
      </c>
      <c r="L304" s="18" t="s">
        <v>470</v>
      </c>
      <c r="M304" s="18" t="s">
        <v>14721</v>
      </c>
      <c r="N304" s="18" t="s">
        <v>1637</v>
      </c>
      <c r="O304" s="18" t="s">
        <v>13648</v>
      </c>
      <c r="P304" s="18" t="s">
        <v>13533</v>
      </c>
      <c r="Q304" s="18" t="str">
        <f t="shared" si="4"/>
        <v>BACHILLERATO GENERAL DE 3 AÑOS</v>
      </c>
      <c r="R304" s="18" t="s">
        <v>13179</v>
      </c>
      <c r="S304" s="18" t="s">
        <v>13430</v>
      </c>
      <c r="T304" s="18" t="s">
        <v>13200</v>
      </c>
      <c r="U304" s="18" t="s">
        <v>13432</v>
      </c>
      <c r="V304" s="18" t="s">
        <v>13183</v>
      </c>
      <c r="W304" s="18"/>
      <c r="X304" s="18" t="s">
        <v>13183</v>
      </c>
      <c r="Y304" s="18"/>
      <c r="Z304" s="18"/>
      <c r="AA304" s="18"/>
      <c r="AB304" s="18"/>
      <c r="AC304" s="18" t="s">
        <v>13416</v>
      </c>
      <c r="AD304" s="18" t="s">
        <v>13652</v>
      </c>
      <c r="AE304" s="18" t="s">
        <v>13188</v>
      </c>
      <c r="AF304" s="18"/>
      <c r="AG304" s="18"/>
      <c r="AH304" s="18" t="s">
        <v>14709</v>
      </c>
      <c r="AI304" s="18" t="s">
        <v>13191</v>
      </c>
      <c r="AJ304" s="18" t="s">
        <v>13191</v>
      </c>
      <c r="AK304" s="18" t="s">
        <v>13191</v>
      </c>
      <c r="AL304" s="18" t="s">
        <v>14709</v>
      </c>
    </row>
    <row r="305" spans="1:38" x14ac:dyDescent="0.25">
      <c r="A305" s="18" t="s">
        <v>2399</v>
      </c>
      <c r="B305" s="18" t="s">
        <v>2508</v>
      </c>
      <c r="C305" s="18" t="s">
        <v>13170</v>
      </c>
      <c r="D305" s="18" t="s">
        <v>13171</v>
      </c>
      <c r="E305" s="18" t="s">
        <v>1909</v>
      </c>
      <c r="F305" s="18"/>
      <c r="G305" s="18"/>
      <c r="H305" s="18"/>
      <c r="I305" s="18">
        <v>33201</v>
      </c>
      <c r="J305" s="18"/>
      <c r="K305" s="18" t="s">
        <v>14065</v>
      </c>
      <c r="L305" s="18" t="s">
        <v>470</v>
      </c>
      <c r="M305" s="18" t="s">
        <v>14717</v>
      </c>
      <c r="N305" s="18" t="s">
        <v>1909</v>
      </c>
      <c r="O305" s="18" t="s">
        <v>13658</v>
      </c>
      <c r="P305" s="18" t="s">
        <v>13533</v>
      </c>
      <c r="Q305" s="18" t="str">
        <f t="shared" si="4"/>
        <v>BACHILLERATO GENERAL DE 3 AÑOS</v>
      </c>
      <c r="R305" s="18" t="s">
        <v>13179</v>
      </c>
      <c r="S305" s="18" t="s">
        <v>13430</v>
      </c>
      <c r="T305" s="18" t="s">
        <v>13200</v>
      </c>
      <c r="U305" s="18" t="s">
        <v>13432</v>
      </c>
      <c r="V305" s="18" t="s">
        <v>13183</v>
      </c>
      <c r="W305" s="18"/>
      <c r="X305" s="18" t="s">
        <v>13183</v>
      </c>
      <c r="Y305" s="18"/>
      <c r="Z305" s="18"/>
      <c r="AA305" s="18"/>
      <c r="AB305" s="18"/>
      <c r="AC305" s="18" t="s">
        <v>13416</v>
      </c>
      <c r="AD305" s="18" t="s">
        <v>13652</v>
      </c>
      <c r="AE305" s="18" t="s">
        <v>13188</v>
      </c>
      <c r="AF305" s="18"/>
      <c r="AG305" s="18"/>
      <c r="AH305" s="18" t="s">
        <v>14709</v>
      </c>
      <c r="AI305" s="18" t="s">
        <v>13191</v>
      </c>
      <c r="AJ305" s="18" t="s">
        <v>13191</v>
      </c>
      <c r="AK305" s="18" t="s">
        <v>13191</v>
      </c>
      <c r="AL305" s="18" t="s">
        <v>14709</v>
      </c>
    </row>
    <row r="306" spans="1:38" x14ac:dyDescent="0.25">
      <c r="A306" s="18" t="s">
        <v>2400</v>
      </c>
      <c r="B306" s="18" t="s">
        <v>2509</v>
      </c>
      <c r="C306" s="18" t="s">
        <v>13170</v>
      </c>
      <c r="D306" s="18" t="s">
        <v>13171</v>
      </c>
      <c r="E306" s="18" t="s">
        <v>14722</v>
      </c>
      <c r="F306" s="18"/>
      <c r="G306" s="18"/>
      <c r="H306" s="18"/>
      <c r="I306" s="18">
        <v>33228</v>
      </c>
      <c r="J306" s="18"/>
      <c r="K306" s="18" t="s">
        <v>14065</v>
      </c>
      <c r="L306" s="18" t="s">
        <v>470</v>
      </c>
      <c r="M306" s="18" t="s">
        <v>14723</v>
      </c>
      <c r="N306" s="18" t="s">
        <v>2401</v>
      </c>
      <c r="O306" s="18" t="s">
        <v>13658</v>
      </c>
      <c r="P306" s="18" t="s">
        <v>13533</v>
      </c>
      <c r="Q306" s="18" t="str">
        <f t="shared" si="4"/>
        <v>BACHILLERATO GENERAL DE 3 AÑOS</v>
      </c>
      <c r="R306" s="18" t="s">
        <v>13179</v>
      </c>
      <c r="S306" s="18" t="s">
        <v>13430</v>
      </c>
      <c r="T306" s="18" t="s">
        <v>13200</v>
      </c>
      <c r="U306" s="18" t="s">
        <v>13432</v>
      </c>
      <c r="V306" s="18" t="s">
        <v>13183</v>
      </c>
      <c r="W306" s="18"/>
      <c r="X306" s="18" t="s">
        <v>13183</v>
      </c>
      <c r="Y306" s="18"/>
      <c r="Z306" s="18"/>
      <c r="AA306" s="18"/>
      <c r="AB306" s="18"/>
      <c r="AC306" s="18" t="s">
        <v>13416</v>
      </c>
      <c r="AD306" s="18" t="s">
        <v>13652</v>
      </c>
      <c r="AE306" s="18" t="s">
        <v>13188</v>
      </c>
      <c r="AF306" s="18"/>
      <c r="AG306" s="18"/>
      <c r="AH306" s="18" t="s">
        <v>14709</v>
      </c>
      <c r="AI306" s="18" t="s">
        <v>13191</v>
      </c>
      <c r="AJ306" s="18" t="s">
        <v>13191</v>
      </c>
      <c r="AK306" s="18" t="s">
        <v>13191</v>
      </c>
      <c r="AL306" s="18" t="s">
        <v>14709</v>
      </c>
    </row>
    <row r="307" spans="1:38" x14ac:dyDescent="0.25">
      <c r="A307" s="18" t="s">
        <v>2402</v>
      </c>
      <c r="B307" s="18" t="s">
        <v>2512</v>
      </c>
      <c r="C307" s="18" t="s">
        <v>13170</v>
      </c>
      <c r="D307" s="18" t="s">
        <v>13171</v>
      </c>
      <c r="E307" s="18" t="s">
        <v>14724</v>
      </c>
      <c r="F307" s="18"/>
      <c r="G307" s="18"/>
      <c r="H307" s="18"/>
      <c r="I307" s="18">
        <v>33601</v>
      </c>
      <c r="J307" s="18"/>
      <c r="K307" s="18" t="s">
        <v>13227</v>
      </c>
      <c r="L307" s="18" t="s">
        <v>472</v>
      </c>
      <c r="M307" s="18" t="s">
        <v>14725</v>
      </c>
      <c r="N307" s="18" t="s">
        <v>14726</v>
      </c>
      <c r="O307" s="18" t="s">
        <v>13177</v>
      </c>
      <c r="P307" s="18" t="s">
        <v>13533</v>
      </c>
      <c r="Q307" s="18" t="str">
        <f t="shared" si="4"/>
        <v>BACHILLERATO GENERAL DE 3 AÑOS</v>
      </c>
      <c r="R307" s="18" t="s">
        <v>13179</v>
      </c>
      <c r="S307" s="18" t="s">
        <v>13430</v>
      </c>
      <c r="T307" s="18" t="s">
        <v>13200</v>
      </c>
      <c r="U307" s="18" t="s">
        <v>13432</v>
      </c>
      <c r="V307" s="18" t="s">
        <v>13183</v>
      </c>
      <c r="W307" s="18"/>
      <c r="X307" s="18" t="s">
        <v>13183</v>
      </c>
      <c r="Y307" s="18"/>
      <c r="Z307" s="18"/>
      <c r="AA307" s="18"/>
      <c r="AB307" s="18"/>
      <c r="AC307" s="18" t="s">
        <v>13416</v>
      </c>
      <c r="AD307" s="18" t="s">
        <v>13652</v>
      </c>
      <c r="AE307" s="18" t="s">
        <v>13188</v>
      </c>
      <c r="AF307" s="18"/>
      <c r="AG307" s="18"/>
      <c r="AH307" s="18" t="s">
        <v>14709</v>
      </c>
      <c r="AI307" s="18" t="s">
        <v>13191</v>
      </c>
      <c r="AJ307" s="18" t="s">
        <v>13191</v>
      </c>
      <c r="AK307" s="18" t="s">
        <v>13191</v>
      </c>
      <c r="AL307" s="18" t="s">
        <v>14709</v>
      </c>
    </row>
    <row r="308" spans="1:38" x14ac:dyDescent="0.25">
      <c r="A308" s="18" t="s">
        <v>2403</v>
      </c>
      <c r="B308" s="18" t="s">
        <v>2511</v>
      </c>
      <c r="C308" s="18" t="s">
        <v>13503</v>
      </c>
      <c r="D308" s="18" t="s">
        <v>13171</v>
      </c>
      <c r="E308" s="18" t="s">
        <v>13734</v>
      </c>
      <c r="F308" s="18"/>
      <c r="G308" s="18"/>
      <c r="H308" s="18"/>
      <c r="I308" s="18">
        <v>33601</v>
      </c>
      <c r="J308" s="18"/>
      <c r="K308" s="18" t="s">
        <v>13227</v>
      </c>
      <c r="L308" s="18" t="s">
        <v>472</v>
      </c>
      <c r="M308" s="18" t="s">
        <v>14343</v>
      </c>
      <c r="N308" s="18" t="s">
        <v>1479</v>
      </c>
      <c r="O308" s="18" t="s">
        <v>13177</v>
      </c>
      <c r="P308" s="18" t="s">
        <v>13533</v>
      </c>
      <c r="Q308" s="18" t="str">
        <f t="shared" si="4"/>
        <v>BACHILLERATO GENERAL DE 3 AÑOS</v>
      </c>
      <c r="R308" s="18" t="s">
        <v>13179</v>
      </c>
      <c r="S308" s="18" t="s">
        <v>13430</v>
      </c>
      <c r="T308" s="18" t="s">
        <v>13200</v>
      </c>
      <c r="U308" s="18" t="s">
        <v>13432</v>
      </c>
      <c r="V308" s="18" t="s">
        <v>13183</v>
      </c>
      <c r="W308" s="18"/>
      <c r="X308" s="18" t="s">
        <v>13183</v>
      </c>
      <c r="Y308" s="18"/>
      <c r="Z308" s="18"/>
      <c r="AA308" s="18"/>
      <c r="AB308" s="18"/>
      <c r="AC308" s="18" t="s">
        <v>13416</v>
      </c>
      <c r="AD308" s="18" t="s">
        <v>13652</v>
      </c>
      <c r="AE308" s="18" t="s">
        <v>13188</v>
      </c>
      <c r="AF308" s="18"/>
      <c r="AG308" s="18"/>
      <c r="AH308" s="18" t="s">
        <v>14709</v>
      </c>
      <c r="AI308" s="18" t="s">
        <v>13191</v>
      </c>
      <c r="AJ308" s="18" t="s">
        <v>13191</v>
      </c>
      <c r="AK308" s="18" t="s">
        <v>13191</v>
      </c>
      <c r="AL308" s="18" t="s">
        <v>14709</v>
      </c>
    </row>
    <row r="309" spans="1:38" x14ac:dyDescent="0.25">
      <c r="A309" s="18" t="s">
        <v>2404</v>
      </c>
      <c r="B309" s="18" t="s">
        <v>2513</v>
      </c>
      <c r="C309" s="18" t="s">
        <v>13170</v>
      </c>
      <c r="D309" s="18" t="s">
        <v>13171</v>
      </c>
      <c r="E309" s="18" t="s">
        <v>1193</v>
      </c>
      <c r="F309" s="18"/>
      <c r="G309" s="18"/>
      <c r="H309" s="18"/>
      <c r="I309" s="18">
        <v>33610</v>
      </c>
      <c r="J309" s="18"/>
      <c r="K309" s="18" t="s">
        <v>13227</v>
      </c>
      <c r="L309" s="18" t="s">
        <v>472</v>
      </c>
      <c r="M309" s="18" t="s">
        <v>14428</v>
      </c>
      <c r="N309" s="18" t="s">
        <v>1193</v>
      </c>
      <c r="O309" s="18" t="s">
        <v>13177</v>
      </c>
      <c r="P309" s="18" t="s">
        <v>13533</v>
      </c>
      <c r="Q309" s="18" t="str">
        <f t="shared" si="4"/>
        <v>BACHILLERATO GENERAL DE 3 AÑOS</v>
      </c>
      <c r="R309" s="18" t="s">
        <v>13179</v>
      </c>
      <c r="S309" s="18" t="s">
        <v>13430</v>
      </c>
      <c r="T309" s="18" t="s">
        <v>13200</v>
      </c>
      <c r="U309" s="18" t="s">
        <v>13432</v>
      </c>
      <c r="V309" s="18" t="s">
        <v>13183</v>
      </c>
      <c r="W309" s="18"/>
      <c r="X309" s="18" t="s">
        <v>13183</v>
      </c>
      <c r="Y309" s="18"/>
      <c r="Z309" s="18"/>
      <c r="AA309" s="18"/>
      <c r="AB309" s="18"/>
      <c r="AC309" s="18" t="s">
        <v>13416</v>
      </c>
      <c r="AD309" s="18" t="s">
        <v>13652</v>
      </c>
      <c r="AE309" s="18" t="s">
        <v>13188</v>
      </c>
      <c r="AF309" s="18"/>
      <c r="AG309" s="18"/>
      <c r="AH309" s="18" t="s">
        <v>14709</v>
      </c>
      <c r="AI309" s="18" t="s">
        <v>13191</v>
      </c>
      <c r="AJ309" s="18" t="s">
        <v>13191</v>
      </c>
      <c r="AK309" s="18" t="s">
        <v>13191</v>
      </c>
      <c r="AL309" s="18" t="s">
        <v>14709</v>
      </c>
    </row>
    <row r="310" spans="1:38" x14ac:dyDescent="0.25">
      <c r="A310" s="18" t="s">
        <v>2405</v>
      </c>
      <c r="B310" s="18" t="s">
        <v>2515</v>
      </c>
      <c r="C310" s="18" t="s">
        <v>13503</v>
      </c>
      <c r="D310" s="18" t="s">
        <v>13171</v>
      </c>
      <c r="E310" s="18" t="s">
        <v>14727</v>
      </c>
      <c r="F310" s="18"/>
      <c r="G310" s="18"/>
      <c r="H310" s="18"/>
      <c r="I310" s="18">
        <v>33850</v>
      </c>
      <c r="J310" s="18"/>
      <c r="K310" s="18" t="s">
        <v>13531</v>
      </c>
      <c r="L310" s="18" t="s">
        <v>473</v>
      </c>
      <c r="M310" s="18" t="s">
        <v>14728</v>
      </c>
      <c r="N310" s="18" t="s">
        <v>1764</v>
      </c>
      <c r="O310" s="18" t="s">
        <v>13215</v>
      </c>
      <c r="P310" s="18" t="s">
        <v>13533</v>
      </c>
      <c r="Q310" s="18" t="str">
        <f t="shared" si="4"/>
        <v>BACHILLERATO GENERAL DE 3 AÑOS</v>
      </c>
      <c r="R310" s="18" t="s">
        <v>13179</v>
      </c>
      <c r="S310" s="18" t="s">
        <v>13430</v>
      </c>
      <c r="T310" s="18" t="s">
        <v>13200</v>
      </c>
      <c r="U310" s="18" t="s">
        <v>13432</v>
      </c>
      <c r="V310" s="18" t="s">
        <v>13183</v>
      </c>
      <c r="W310" s="18"/>
      <c r="X310" s="18" t="s">
        <v>13183</v>
      </c>
      <c r="Y310" s="18"/>
      <c r="Z310" s="18"/>
      <c r="AA310" s="18"/>
      <c r="AB310" s="18"/>
      <c r="AC310" s="18" t="s">
        <v>13416</v>
      </c>
      <c r="AD310" s="18" t="s">
        <v>13652</v>
      </c>
      <c r="AE310" s="18" t="s">
        <v>13188</v>
      </c>
      <c r="AF310" s="18"/>
      <c r="AG310" s="18"/>
      <c r="AH310" s="18" t="s">
        <v>14709</v>
      </c>
      <c r="AI310" s="18" t="s">
        <v>13191</v>
      </c>
      <c r="AJ310" s="18" t="s">
        <v>13191</v>
      </c>
      <c r="AK310" s="18" t="s">
        <v>13191</v>
      </c>
      <c r="AL310" s="18" t="s">
        <v>14709</v>
      </c>
    </row>
    <row r="311" spans="1:38" x14ac:dyDescent="0.25">
      <c r="A311" s="18" t="s">
        <v>2406</v>
      </c>
      <c r="B311" s="18" t="s">
        <v>2532</v>
      </c>
      <c r="C311" s="18" t="s">
        <v>13170</v>
      </c>
      <c r="D311" s="18" t="s">
        <v>13171</v>
      </c>
      <c r="E311" s="18" t="s">
        <v>14729</v>
      </c>
      <c r="F311" s="18"/>
      <c r="G311" s="18"/>
      <c r="H311" s="18"/>
      <c r="I311" s="18">
        <v>31137</v>
      </c>
      <c r="J311" s="18"/>
      <c r="K311" s="18" t="s">
        <v>13175</v>
      </c>
      <c r="L311" s="18" t="s">
        <v>475</v>
      </c>
      <c r="M311" s="18" t="s">
        <v>14730</v>
      </c>
      <c r="N311" s="18" t="s">
        <v>1426</v>
      </c>
      <c r="O311" s="18"/>
      <c r="P311" s="18" t="s">
        <v>13533</v>
      </c>
      <c r="Q311" s="18" t="str">
        <f t="shared" si="4"/>
        <v>BACHILLERATO GENERAL DE 3 AÑOS</v>
      </c>
      <c r="R311" s="18" t="s">
        <v>13179</v>
      </c>
      <c r="S311" s="18" t="s">
        <v>13430</v>
      </c>
      <c r="T311" s="18" t="s">
        <v>13200</v>
      </c>
      <c r="U311" s="18" t="s">
        <v>13432</v>
      </c>
      <c r="V311" s="18" t="s">
        <v>13183</v>
      </c>
      <c r="W311" s="18"/>
      <c r="X311" s="18" t="s">
        <v>13183</v>
      </c>
      <c r="Y311" s="18"/>
      <c r="Z311" s="18"/>
      <c r="AA311" s="18"/>
      <c r="AB311" s="18"/>
      <c r="AC311" s="18" t="s">
        <v>13416</v>
      </c>
      <c r="AD311" s="18" t="s">
        <v>13652</v>
      </c>
      <c r="AE311" s="18" t="s">
        <v>13188</v>
      </c>
      <c r="AF311" s="18"/>
      <c r="AG311" s="18"/>
      <c r="AH311" s="18" t="s">
        <v>14709</v>
      </c>
      <c r="AI311" s="18" t="s">
        <v>13191</v>
      </c>
      <c r="AJ311" s="18" t="s">
        <v>13191</v>
      </c>
      <c r="AK311" s="18" t="s">
        <v>13191</v>
      </c>
      <c r="AL311" s="18" t="s">
        <v>14709</v>
      </c>
    </row>
    <row r="312" spans="1:38" x14ac:dyDescent="0.25">
      <c r="A312" s="18" t="s">
        <v>2407</v>
      </c>
      <c r="B312" s="18" t="s">
        <v>2533</v>
      </c>
      <c r="C312" s="18" t="s">
        <v>13170</v>
      </c>
      <c r="D312" s="18" t="s">
        <v>13171</v>
      </c>
      <c r="E312" s="18" t="s">
        <v>14731</v>
      </c>
      <c r="F312" s="18"/>
      <c r="G312" s="18"/>
      <c r="H312" s="18"/>
      <c r="I312" s="18">
        <v>33361</v>
      </c>
      <c r="J312" s="18"/>
      <c r="K312" s="18" t="s">
        <v>14229</v>
      </c>
      <c r="L312" s="18" t="s">
        <v>850</v>
      </c>
      <c r="M312" s="18" t="s">
        <v>14384</v>
      </c>
      <c r="N312" s="18" t="s">
        <v>14385</v>
      </c>
      <c r="O312" s="18" t="s">
        <v>13658</v>
      </c>
      <c r="P312" s="18" t="s">
        <v>13533</v>
      </c>
      <c r="Q312" s="18" t="str">
        <f t="shared" si="4"/>
        <v>BACHILLERATO GENERAL DE 3 AÑOS</v>
      </c>
      <c r="R312" s="18" t="s">
        <v>13179</v>
      </c>
      <c r="S312" s="18" t="s">
        <v>13430</v>
      </c>
      <c r="T312" s="18" t="s">
        <v>13200</v>
      </c>
      <c r="U312" s="18" t="s">
        <v>13432</v>
      </c>
      <c r="V312" s="18" t="s">
        <v>13183</v>
      </c>
      <c r="W312" s="18"/>
      <c r="X312" s="18" t="s">
        <v>13183</v>
      </c>
      <c r="Y312" s="18"/>
      <c r="Z312" s="18"/>
      <c r="AA312" s="18"/>
      <c r="AB312" s="18"/>
      <c r="AC312" s="18" t="s">
        <v>13416</v>
      </c>
      <c r="AD312" s="18" t="s">
        <v>13652</v>
      </c>
      <c r="AE312" s="18" t="s">
        <v>13188</v>
      </c>
      <c r="AF312" s="18"/>
      <c r="AG312" s="18"/>
      <c r="AH312" s="18" t="s">
        <v>14709</v>
      </c>
      <c r="AI312" s="18" t="s">
        <v>13191</v>
      </c>
      <c r="AJ312" s="18" t="s">
        <v>13191</v>
      </c>
      <c r="AK312" s="18" t="s">
        <v>13191</v>
      </c>
      <c r="AL312" s="18" t="s">
        <v>14709</v>
      </c>
    </row>
    <row r="313" spans="1:38" x14ac:dyDescent="0.25">
      <c r="A313" s="18" t="s">
        <v>2408</v>
      </c>
      <c r="B313" s="18" t="s">
        <v>2534</v>
      </c>
      <c r="C313" s="18" t="s">
        <v>13170</v>
      </c>
      <c r="D313" s="18" t="s">
        <v>13171</v>
      </c>
      <c r="E313" s="18" t="s">
        <v>1431</v>
      </c>
      <c r="F313" s="18"/>
      <c r="G313" s="18"/>
      <c r="H313" s="18"/>
      <c r="I313" s="18">
        <v>33365</v>
      </c>
      <c r="J313" s="18"/>
      <c r="K313" s="18" t="s">
        <v>14229</v>
      </c>
      <c r="L313" s="18" t="s">
        <v>850</v>
      </c>
      <c r="M313" s="18" t="s">
        <v>14732</v>
      </c>
      <c r="N313" s="18" t="s">
        <v>1431</v>
      </c>
      <c r="O313" s="18" t="s">
        <v>13658</v>
      </c>
      <c r="P313" s="18" t="s">
        <v>13533</v>
      </c>
      <c r="Q313" s="18" t="str">
        <f t="shared" si="4"/>
        <v>BACHILLERATO GENERAL DE 3 AÑOS</v>
      </c>
      <c r="R313" s="18" t="s">
        <v>13179</v>
      </c>
      <c r="S313" s="18" t="s">
        <v>13430</v>
      </c>
      <c r="T313" s="18" t="s">
        <v>13200</v>
      </c>
      <c r="U313" s="18" t="s">
        <v>13432</v>
      </c>
      <c r="V313" s="18" t="s">
        <v>13183</v>
      </c>
      <c r="W313" s="18"/>
      <c r="X313" s="18" t="s">
        <v>13183</v>
      </c>
      <c r="Y313" s="18"/>
      <c r="Z313" s="18"/>
      <c r="AA313" s="18"/>
      <c r="AB313" s="18"/>
      <c r="AC313" s="18" t="s">
        <v>13416</v>
      </c>
      <c r="AD313" s="18" t="s">
        <v>13652</v>
      </c>
      <c r="AE313" s="18" t="s">
        <v>13188</v>
      </c>
      <c r="AF313" s="18"/>
      <c r="AG313" s="18"/>
      <c r="AH313" s="18" t="s">
        <v>14709</v>
      </c>
      <c r="AI313" s="18" t="s">
        <v>13191</v>
      </c>
      <c r="AJ313" s="18" t="s">
        <v>13191</v>
      </c>
      <c r="AK313" s="18" t="s">
        <v>13191</v>
      </c>
      <c r="AL313" s="18" t="s">
        <v>14709</v>
      </c>
    </row>
    <row r="314" spans="1:38" x14ac:dyDescent="0.25">
      <c r="A314" s="18" t="s">
        <v>2409</v>
      </c>
      <c r="B314" s="18" t="s">
        <v>2535</v>
      </c>
      <c r="C314" s="18" t="s">
        <v>13170</v>
      </c>
      <c r="D314" s="18" t="s">
        <v>13171</v>
      </c>
      <c r="E314" s="18" t="s">
        <v>1898</v>
      </c>
      <c r="F314" s="18"/>
      <c r="G314" s="18"/>
      <c r="H314" s="18"/>
      <c r="I314" s="18">
        <v>33365</v>
      </c>
      <c r="J314" s="18"/>
      <c r="K314" s="18" t="s">
        <v>14229</v>
      </c>
      <c r="L314" s="18" t="s">
        <v>850</v>
      </c>
      <c r="M314" s="18" t="s">
        <v>14733</v>
      </c>
      <c r="N314" s="18" t="s">
        <v>1898</v>
      </c>
      <c r="O314" s="18"/>
      <c r="P314" s="18" t="s">
        <v>13533</v>
      </c>
      <c r="Q314" s="18" t="str">
        <f t="shared" si="4"/>
        <v>BACHILLERATO GENERAL DE 3 AÑOS</v>
      </c>
      <c r="R314" s="18" t="s">
        <v>13179</v>
      </c>
      <c r="S314" s="18" t="s">
        <v>13430</v>
      </c>
      <c r="T314" s="18" t="s">
        <v>13200</v>
      </c>
      <c r="U314" s="18" t="s">
        <v>13432</v>
      </c>
      <c r="V314" s="18" t="s">
        <v>13183</v>
      </c>
      <c r="W314" s="18"/>
      <c r="X314" s="18" t="s">
        <v>13183</v>
      </c>
      <c r="Y314" s="18"/>
      <c r="Z314" s="18"/>
      <c r="AA314" s="18"/>
      <c r="AB314" s="18"/>
      <c r="AC314" s="18" t="s">
        <v>13416</v>
      </c>
      <c r="AD314" s="18" t="s">
        <v>13652</v>
      </c>
      <c r="AE314" s="18" t="s">
        <v>13188</v>
      </c>
      <c r="AF314" s="18"/>
      <c r="AG314" s="18"/>
      <c r="AH314" s="18" t="s">
        <v>14709</v>
      </c>
      <c r="AI314" s="18" t="s">
        <v>13191</v>
      </c>
      <c r="AJ314" s="18" t="s">
        <v>13191</v>
      </c>
      <c r="AK314" s="18" t="s">
        <v>13191</v>
      </c>
      <c r="AL314" s="18" t="s">
        <v>14709</v>
      </c>
    </row>
    <row r="315" spans="1:38" x14ac:dyDescent="0.25">
      <c r="A315" s="18" t="s">
        <v>2410</v>
      </c>
      <c r="B315" s="18" t="s">
        <v>2521</v>
      </c>
      <c r="C315" s="18" t="s">
        <v>13503</v>
      </c>
      <c r="D315" s="18" t="s">
        <v>13171</v>
      </c>
      <c r="E315" s="18" t="s">
        <v>14734</v>
      </c>
      <c r="F315" s="18"/>
      <c r="G315" s="18"/>
      <c r="H315" s="18"/>
      <c r="I315" s="18">
        <v>33245</v>
      </c>
      <c r="J315" s="18"/>
      <c r="K315" s="18" t="s">
        <v>14008</v>
      </c>
      <c r="L315" s="18" t="s">
        <v>856</v>
      </c>
      <c r="M315" s="18" t="s">
        <v>14735</v>
      </c>
      <c r="N315" s="18" t="s">
        <v>1501</v>
      </c>
      <c r="O315" s="18" t="s">
        <v>13215</v>
      </c>
      <c r="P315" s="18" t="s">
        <v>13533</v>
      </c>
      <c r="Q315" s="18" t="str">
        <f t="shared" si="4"/>
        <v>BACHILLERATO GENERAL DE 3 AÑOS</v>
      </c>
      <c r="R315" s="18" t="s">
        <v>13179</v>
      </c>
      <c r="S315" s="18" t="s">
        <v>13430</v>
      </c>
      <c r="T315" s="18" t="s">
        <v>13200</v>
      </c>
      <c r="U315" s="18" t="s">
        <v>13432</v>
      </c>
      <c r="V315" s="18" t="s">
        <v>13183</v>
      </c>
      <c r="W315" s="18"/>
      <c r="X315" s="18" t="s">
        <v>13183</v>
      </c>
      <c r="Y315" s="18"/>
      <c r="Z315" s="18"/>
      <c r="AA315" s="18"/>
      <c r="AB315" s="18"/>
      <c r="AC315" s="18" t="s">
        <v>13416</v>
      </c>
      <c r="AD315" s="18" t="s">
        <v>13652</v>
      </c>
      <c r="AE315" s="18" t="s">
        <v>13188</v>
      </c>
      <c r="AF315" s="18"/>
      <c r="AG315" s="18"/>
      <c r="AH315" s="18" t="s">
        <v>14709</v>
      </c>
      <c r="AI315" s="18" t="s">
        <v>13191</v>
      </c>
      <c r="AJ315" s="18" t="s">
        <v>13191</v>
      </c>
      <c r="AK315" s="18" t="s">
        <v>13191</v>
      </c>
      <c r="AL315" s="18" t="s">
        <v>14709</v>
      </c>
    </row>
    <row r="316" spans="1:38" x14ac:dyDescent="0.25">
      <c r="A316" s="18" t="s">
        <v>2411</v>
      </c>
      <c r="B316" s="18" t="s">
        <v>2520</v>
      </c>
      <c r="C316" s="18" t="s">
        <v>13503</v>
      </c>
      <c r="D316" s="18" t="s">
        <v>13171</v>
      </c>
      <c r="E316" s="18" t="s">
        <v>14736</v>
      </c>
      <c r="F316" s="18"/>
      <c r="G316" s="18"/>
      <c r="H316" s="18"/>
      <c r="I316" s="18">
        <v>33251</v>
      </c>
      <c r="J316" s="18"/>
      <c r="K316" s="18" t="s">
        <v>14008</v>
      </c>
      <c r="L316" s="18" t="s">
        <v>856</v>
      </c>
      <c r="M316" s="18" t="s">
        <v>14118</v>
      </c>
      <c r="N316" s="18" t="s">
        <v>1500</v>
      </c>
      <c r="O316" s="18" t="s">
        <v>13177</v>
      </c>
      <c r="P316" s="18" t="s">
        <v>13533</v>
      </c>
      <c r="Q316" s="18" t="str">
        <f t="shared" si="4"/>
        <v>BACHILLERATO GENERAL DE 3 AÑOS</v>
      </c>
      <c r="R316" s="18" t="s">
        <v>13179</v>
      </c>
      <c r="S316" s="18" t="s">
        <v>13430</v>
      </c>
      <c r="T316" s="18" t="s">
        <v>13200</v>
      </c>
      <c r="U316" s="18" t="s">
        <v>13432</v>
      </c>
      <c r="V316" s="18" t="s">
        <v>13183</v>
      </c>
      <c r="W316" s="18"/>
      <c r="X316" s="18" t="s">
        <v>13183</v>
      </c>
      <c r="Y316" s="18"/>
      <c r="Z316" s="18"/>
      <c r="AA316" s="18"/>
      <c r="AB316" s="18"/>
      <c r="AC316" s="18" t="s">
        <v>13416</v>
      </c>
      <c r="AD316" s="18" t="s">
        <v>13652</v>
      </c>
      <c r="AE316" s="18" t="s">
        <v>13188</v>
      </c>
      <c r="AF316" s="18"/>
      <c r="AG316" s="18"/>
      <c r="AH316" s="18" t="s">
        <v>14709</v>
      </c>
      <c r="AI316" s="18" t="s">
        <v>13191</v>
      </c>
      <c r="AJ316" s="18" t="s">
        <v>13191</v>
      </c>
      <c r="AK316" s="18" t="s">
        <v>13191</v>
      </c>
      <c r="AL316" s="18" t="s">
        <v>14709</v>
      </c>
    </row>
    <row r="317" spans="1:38" x14ac:dyDescent="0.25">
      <c r="A317" s="18" t="s">
        <v>2412</v>
      </c>
      <c r="B317" s="18" t="s">
        <v>2543</v>
      </c>
      <c r="C317" s="18" t="s">
        <v>13503</v>
      </c>
      <c r="D317" s="18" t="s">
        <v>13171</v>
      </c>
      <c r="E317" s="18" t="s">
        <v>14737</v>
      </c>
      <c r="F317" s="18"/>
      <c r="G317" s="18"/>
      <c r="H317" s="18"/>
      <c r="I317" s="18">
        <v>33100</v>
      </c>
      <c r="J317" s="18"/>
      <c r="K317" s="18" t="s">
        <v>13198</v>
      </c>
      <c r="L317" s="18" t="s">
        <v>476</v>
      </c>
      <c r="M317" s="18" t="s">
        <v>14738</v>
      </c>
      <c r="N317" s="18" t="s">
        <v>14739</v>
      </c>
      <c r="O317" s="18" t="s">
        <v>13215</v>
      </c>
      <c r="P317" s="18" t="s">
        <v>13533</v>
      </c>
      <c r="Q317" s="18" t="str">
        <f t="shared" si="4"/>
        <v>BACHILLERATO GENERAL DE 3 AÑOS</v>
      </c>
      <c r="R317" s="18" t="s">
        <v>13179</v>
      </c>
      <c r="S317" s="18" t="s">
        <v>13430</v>
      </c>
      <c r="T317" s="18" t="s">
        <v>13200</v>
      </c>
      <c r="U317" s="18" t="s">
        <v>13432</v>
      </c>
      <c r="V317" s="18" t="s">
        <v>13183</v>
      </c>
      <c r="W317" s="18"/>
      <c r="X317" s="18" t="s">
        <v>13183</v>
      </c>
      <c r="Y317" s="18"/>
      <c r="Z317" s="18"/>
      <c r="AA317" s="18"/>
      <c r="AB317" s="18"/>
      <c r="AC317" s="18" t="s">
        <v>13416</v>
      </c>
      <c r="AD317" s="18" t="s">
        <v>13652</v>
      </c>
      <c r="AE317" s="18" t="s">
        <v>13188</v>
      </c>
      <c r="AF317" s="18"/>
      <c r="AG317" s="18"/>
      <c r="AH317" s="18" t="s">
        <v>14709</v>
      </c>
      <c r="AI317" s="18" t="s">
        <v>13191</v>
      </c>
      <c r="AJ317" s="18" t="s">
        <v>13191</v>
      </c>
      <c r="AK317" s="18" t="s">
        <v>13191</v>
      </c>
      <c r="AL317" s="18" t="s">
        <v>14709</v>
      </c>
    </row>
    <row r="318" spans="1:38" x14ac:dyDescent="0.25">
      <c r="A318" s="18" t="s">
        <v>2413</v>
      </c>
      <c r="B318" s="18" t="s">
        <v>2539</v>
      </c>
      <c r="C318" s="18" t="s">
        <v>13503</v>
      </c>
      <c r="D318" s="18" t="s">
        <v>13171</v>
      </c>
      <c r="E318" s="18" t="s">
        <v>14740</v>
      </c>
      <c r="F318" s="18"/>
      <c r="G318" s="18"/>
      <c r="H318" s="18"/>
      <c r="I318" s="18">
        <v>33100</v>
      </c>
      <c r="J318" s="18"/>
      <c r="K318" s="18" t="s">
        <v>13198</v>
      </c>
      <c r="L318" s="18" t="s">
        <v>476</v>
      </c>
      <c r="M318" s="18" t="s">
        <v>14607</v>
      </c>
      <c r="N318" s="18" t="s">
        <v>14741</v>
      </c>
      <c r="O318" s="18" t="s">
        <v>13215</v>
      </c>
      <c r="P318" s="18" t="s">
        <v>13533</v>
      </c>
      <c r="Q318" s="18" t="str">
        <f t="shared" si="4"/>
        <v>BACHILLERATO GENERAL DE 3 AÑOS</v>
      </c>
      <c r="R318" s="18" t="s">
        <v>13179</v>
      </c>
      <c r="S318" s="18" t="s">
        <v>13430</v>
      </c>
      <c r="T318" s="18" t="s">
        <v>13200</v>
      </c>
      <c r="U318" s="18" t="s">
        <v>13432</v>
      </c>
      <c r="V318" s="18" t="s">
        <v>13183</v>
      </c>
      <c r="W318" s="18"/>
      <c r="X318" s="18" t="s">
        <v>13183</v>
      </c>
      <c r="Y318" s="18"/>
      <c r="Z318" s="18"/>
      <c r="AA318" s="18"/>
      <c r="AB318" s="18"/>
      <c r="AC318" s="18" t="s">
        <v>13416</v>
      </c>
      <c r="AD318" s="18" t="s">
        <v>13652</v>
      </c>
      <c r="AE318" s="18" t="s">
        <v>13188</v>
      </c>
      <c r="AF318" s="18"/>
      <c r="AG318" s="18"/>
      <c r="AH318" s="18" t="s">
        <v>14709</v>
      </c>
      <c r="AI318" s="18" t="s">
        <v>13191</v>
      </c>
      <c r="AJ318" s="18" t="s">
        <v>13191</v>
      </c>
      <c r="AK318" s="18" t="s">
        <v>13191</v>
      </c>
      <c r="AL318" s="18" t="s">
        <v>14709</v>
      </c>
    </row>
    <row r="319" spans="1:38" x14ac:dyDescent="0.25">
      <c r="A319" s="18" t="s">
        <v>2414</v>
      </c>
      <c r="B319" s="18" t="s">
        <v>2541</v>
      </c>
      <c r="C319" s="18" t="s">
        <v>13503</v>
      </c>
      <c r="D319" s="18" t="s">
        <v>13171</v>
      </c>
      <c r="E319" s="18" t="s">
        <v>1434</v>
      </c>
      <c r="F319" s="18"/>
      <c r="G319" s="18"/>
      <c r="H319" s="18"/>
      <c r="I319" s="18">
        <v>33103</v>
      </c>
      <c r="J319" s="18"/>
      <c r="K319" s="18" t="s">
        <v>13198</v>
      </c>
      <c r="L319" s="18" t="s">
        <v>476</v>
      </c>
      <c r="M319" s="18" t="s">
        <v>14742</v>
      </c>
      <c r="N319" s="18" t="s">
        <v>1434</v>
      </c>
      <c r="O319" s="18" t="s">
        <v>13215</v>
      </c>
      <c r="P319" s="18" t="s">
        <v>13533</v>
      </c>
      <c r="Q319" s="18" t="str">
        <f t="shared" si="4"/>
        <v>BACHILLERATO GENERAL DE 3 AÑOS</v>
      </c>
      <c r="R319" s="18" t="s">
        <v>13179</v>
      </c>
      <c r="S319" s="18" t="s">
        <v>13430</v>
      </c>
      <c r="T319" s="18" t="s">
        <v>13200</v>
      </c>
      <c r="U319" s="18" t="s">
        <v>13432</v>
      </c>
      <c r="V319" s="18" t="s">
        <v>13183</v>
      </c>
      <c r="W319" s="18"/>
      <c r="X319" s="18" t="s">
        <v>13183</v>
      </c>
      <c r="Y319" s="18"/>
      <c r="Z319" s="18"/>
      <c r="AA319" s="18"/>
      <c r="AB319" s="18"/>
      <c r="AC319" s="18" t="s">
        <v>13416</v>
      </c>
      <c r="AD319" s="18" t="s">
        <v>13652</v>
      </c>
      <c r="AE319" s="18" t="s">
        <v>13188</v>
      </c>
      <c r="AF319" s="18"/>
      <c r="AG319" s="18"/>
      <c r="AH319" s="18" t="s">
        <v>14709</v>
      </c>
      <c r="AI319" s="18" t="s">
        <v>13191</v>
      </c>
      <c r="AJ319" s="18" t="s">
        <v>13191</v>
      </c>
      <c r="AK319" s="18" t="s">
        <v>13191</v>
      </c>
      <c r="AL319" s="18" t="s">
        <v>14709</v>
      </c>
    </row>
    <row r="320" spans="1:38" x14ac:dyDescent="0.25">
      <c r="A320" s="18" t="s">
        <v>2415</v>
      </c>
      <c r="B320" s="18" t="s">
        <v>2542</v>
      </c>
      <c r="C320" s="18" t="s">
        <v>13503</v>
      </c>
      <c r="D320" s="18" t="s">
        <v>13171</v>
      </c>
      <c r="E320" s="18" t="s">
        <v>14743</v>
      </c>
      <c r="F320" s="18"/>
      <c r="G320" s="18"/>
      <c r="H320" s="18"/>
      <c r="I320" s="18">
        <v>33107</v>
      </c>
      <c r="J320" s="18"/>
      <c r="K320" s="18" t="s">
        <v>13198</v>
      </c>
      <c r="L320" s="18" t="s">
        <v>476</v>
      </c>
      <c r="M320" s="18" t="s">
        <v>14725</v>
      </c>
      <c r="N320" s="18" t="s">
        <v>14743</v>
      </c>
      <c r="O320" s="18" t="s">
        <v>13215</v>
      </c>
      <c r="P320" s="18" t="s">
        <v>13533</v>
      </c>
      <c r="Q320" s="18" t="str">
        <f t="shared" si="4"/>
        <v>BACHILLERATO GENERAL DE 3 AÑOS</v>
      </c>
      <c r="R320" s="18" t="s">
        <v>13179</v>
      </c>
      <c r="S320" s="18" t="s">
        <v>13430</v>
      </c>
      <c r="T320" s="18" t="s">
        <v>13200</v>
      </c>
      <c r="U320" s="18" t="s">
        <v>13432</v>
      </c>
      <c r="V320" s="18" t="s">
        <v>13183</v>
      </c>
      <c r="W320" s="18"/>
      <c r="X320" s="18" t="s">
        <v>13183</v>
      </c>
      <c r="Y320" s="18"/>
      <c r="Z320" s="18"/>
      <c r="AA320" s="18"/>
      <c r="AB320" s="18"/>
      <c r="AC320" s="18" t="s">
        <v>13416</v>
      </c>
      <c r="AD320" s="18" t="s">
        <v>13652</v>
      </c>
      <c r="AE320" s="18" t="s">
        <v>13188</v>
      </c>
      <c r="AF320" s="18"/>
      <c r="AG320" s="18"/>
      <c r="AH320" s="18" t="s">
        <v>14709</v>
      </c>
      <c r="AI320" s="18" t="s">
        <v>13191</v>
      </c>
      <c r="AJ320" s="18" t="s">
        <v>13191</v>
      </c>
      <c r="AK320" s="18" t="s">
        <v>13191</v>
      </c>
      <c r="AL320" s="18" t="s">
        <v>14709</v>
      </c>
    </row>
    <row r="321" spans="1:38" x14ac:dyDescent="0.25">
      <c r="A321" s="18" t="s">
        <v>2416</v>
      </c>
      <c r="B321" s="18" t="s">
        <v>2540</v>
      </c>
      <c r="C321" s="18" t="s">
        <v>13503</v>
      </c>
      <c r="D321" s="18" t="s">
        <v>13171</v>
      </c>
      <c r="E321" s="18" t="s">
        <v>14744</v>
      </c>
      <c r="F321" s="18"/>
      <c r="G321" s="18"/>
      <c r="H321" s="18"/>
      <c r="I321" s="18">
        <v>33100</v>
      </c>
      <c r="J321" s="18"/>
      <c r="K321" s="18" t="s">
        <v>13198</v>
      </c>
      <c r="L321" s="18" t="s">
        <v>476</v>
      </c>
      <c r="M321" s="18" t="s">
        <v>13657</v>
      </c>
      <c r="N321" s="18" t="s">
        <v>1433</v>
      </c>
      <c r="O321" s="18" t="s">
        <v>13177</v>
      </c>
      <c r="P321" s="18" t="s">
        <v>13533</v>
      </c>
      <c r="Q321" s="18" t="str">
        <f t="shared" si="4"/>
        <v>BACHILLERATO GENERAL DE 3 AÑOS</v>
      </c>
      <c r="R321" s="18" t="s">
        <v>13179</v>
      </c>
      <c r="S321" s="18" t="s">
        <v>13430</v>
      </c>
      <c r="T321" s="18" t="s">
        <v>13200</v>
      </c>
      <c r="U321" s="18" t="s">
        <v>13432</v>
      </c>
      <c r="V321" s="18" t="s">
        <v>13183</v>
      </c>
      <c r="W321" s="18"/>
      <c r="X321" s="18" t="s">
        <v>13183</v>
      </c>
      <c r="Y321" s="18"/>
      <c r="Z321" s="18"/>
      <c r="AA321" s="18"/>
      <c r="AB321" s="18"/>
      <c r="AC321" s="18" t="s">
        <v>13416</v>
      </c>
      <c r="AD321" s="18" t="s">
        <v>13652</v>
      </c>
      <c r="AE321" s="18" t="s">
        <v>13188</v>
      </c>
      <c r="AF321" s="18"/>
      <c r="AG321" s="18"/>
      <c r="AH321" s="18" t="s">
        <v>14709</v>
      </c>
      <c r="AI321" s="18" t="s">
        <v>13191</v>
      </c>
      <c r="AJ321" s="18" t="s">
        <v>13191</v>
      </c>
      <c r="AK321" s="18" t="s">
        <v>13191</v>
      </c>
      <c r="AL321" s="18" t="s">
        <v>14709</v>
      </c>
    </row>
    <row r="322" spans="1:38" x14ac:dyDescent="0.25">
      <c r="A322" s="18" t="s">
        <v>2417</v>
      </c>
      <c r="B322" s="18" t="s">
        <v>2544</v>
      </c>
      <c r="C322" s="18" t="s">
        <v>13503</v>
      </c>
      <c r="D322" s="18" t="s">
        <v>13171</v>
      </c>
      <c r="E322" s="18" t="s">
        <v>478</v>
      </c>
      <c r="F322" s="18"/>
      <c r="G322" s="18"/>
      <c r="H322" s="18"/>
      <c r="I322" s="18">
        <v>31870</v>
      </c>
      <c r="J322" s="18"/>
      <c r="K322" s="18" t="s">
        <v>14142</v>
      </c>
      <c r="L322" s="18" t="s">
        <v>478</v>
      </c>
      <c r="M322" s="18" t="s">
        <v>13176</v>
      </c>
      <c r="N322" s="18" t="s">
        <v>1380</v>
      </c>
      <c r="O322" s="18" t="s">
        <v>13177</v>
      </c>
      <c r="P322" s="18" t="s">
        <v>13178</v>
      </c>
      <c r="Q322" s="18" t="str">
        <f t="shared" si="4"/>
        <v>BACHILLERATO GENERAL DE 3 AÑOS</v>
      </c>
      <c r="R322" s="18" t="s">
        <v>13179</v>
      </c>
      <c r="S322" s="18" t="s">
        <v>13430</v>
      </c>
      <c r="T322" s="18" t="s">
        <v>13200</v>
      </c>
      <c r="U322" s="18" t="s">
        <v>13432</v>
      </c>
      <c r="V322" s="18" t="s">
        <v>13183</v>
      </c>
      <c r="W322" s="18"/>
      <c r="X322" s="18" t="s">
        <v>13183</v>
      </c>
      <c r="Y322" s="18"/>
      <c r="Z322" s="18"/>
      <c r="AA322" s="18"/>
      <c r="AB322" s="18"/>
      <c r="AC322" s="18" t="s">
        <v>13416</v>
      </c>
      <c r="AD322" s="18" t="s">
        <v>13652</v>
      </c>
      <c r="AE322" s="18" t="s">
        <v>13188</v>
      </c>
      <c r="AF322" s="18"/>
      <c r="AG322" s="18"/>
      <c r="AH322" s="18" t="s">
        <v>14709</v>
      </c>
      <c r="AI322" s="18" t="s">
        <v>13191</v>
      </c>
      <c r="AJ322" s="18" t="s">
        <v>13191</v>
      </c>
      <c r="AK322" s="18" t="s">
        <v>13191</v>
      </c>
      <c r="AL322" s="18" t="s">
        <v>14709</v>
      </c>
    </row>
    <row r="323" spans="1:38" x14ac:dyDescent="0.25">
      <c r="A323" s="18" t="s">
        <v>2418</v>
      </c>
      <c r="B323" s="18" t="s">
        <v>2545</v>
      </c>
      <c r="C323" s="18" t="s">
        <v>13503</v>
      </c>
      <c r="D323" s="18" t="s">
        <v>13171</v>
      </c>
      <c r="E323" s="18" t="s">
        <v>14745</v>
      </c>
      <c r="F323" s="18"/>
      <c r="G323" s="18"/>
      <c r="H323" s="18"/>
      <c r="I323" s="18">
        <v>31870</v>
      </c>
      <c r="J323" s="18"/>
      <c r="K323" s="18" t="s">
        <v>14142</v>
      </c>
      <c r="L323" s="18" t="s">
        <v>478</v>
      </c>
      <c r="M323" s="18" t="s">
        <v>14617</v>
      </c>
      <c r="N323" s="18" t="s">
        <v>14746</v>
      </c>
      <c r="O323" s="18" t="s">
        <v>13177</v>
      </c>
      <c r="P323" s="18" t="s">
        <v>13533</v>
      </c>
      <c r="Q323" s="18" t="str">
        <f t="shared" si="4"/>
        <v>BACHILLERATO GENERAL DE 3 AÑOS</v>
      </c>
      <c r="R323" s="18" t="s">
        <v>13179</v>
      </c>
      <c r="S323" s="18" t="s">
        <v>13430</v>
      </c>
      <c r="T323" s="18" t="s">
        <v>13200</v>
      </c>
      <c r="U323" s="18" t="s">
        <v>13432</v>
      </c>
      <c r="V323" s="18" t="s">
        <v>13183</v>
      </c>
      <c r="W323" s="18"/>
      <c r="X323" s="18" t="s">
        <v>13183</v>
      </c>
      <c r="Y323" s="18"/>
      <c r="Z323" s="18"/>
      <c r="AA323" s="18"/>
      <c r="AB323" s="18"/>
      <c r="AC323" s="18" t="s">
        <v>13416</v>
      </c>
      <c r="AD323" s="18" t="s">
        <v>13652</v>
      </c>
      <c r="AE323" s="18" t="s">
        <v>13188</v>
      </c>
      <c r="AF323" s="18"/>
      <c r="AG323" s="18"/>
      <c r="AH323" s="18" t="s">
        <v>14709</v>
      </c>
      <c r="AI323" s="18" t="s">
        <v>13191</v>
      </c>
      <c r="AJ323" s="18" t="s">
        <v>13191</v>
      </c>
      <c r="AK323" s="18" t="s">
        <v>13191</v>
      </c>
      <c r="AL323" s="18" t="s">
        <v>14709</v>
      </c>
    </row>
    <row r="324" spans="1:38" x14ac:dyDescent="0.25">
      <c r="A324" s="18" t="s">
        <v>2419</v>
      </c>
      <c r="B324" s="18" t="s">
        <v>2548</v>
      </c>
      <c r="C324" s="18" t="s">
        <v>13170</v>
      </c>
      <c r="D324" s="18" t="s">
        <v>13171</v>
      </c>
      <c r="E324" s="18" t="s">
        <v>14747</v>
      </c>
      <c r="F324" s="18"/>
      <c r="G324" s="18"/>
      <c r="H324" s="18"/>
      <c r="I324" s="18">
        <v>33188</v>
      </c>
      <c r="J324" s="18"/>
      <c r="K324" s="18" t="s">
        <v>13214</v>
      </c>
      <c r="L324" s="18" t="s">
        <v>480</v>
      </c>
      <c r="M324" s="18" t="s">
        <v>13665</v>
      </c>
      <c r="N324" s="18" t="s">
        <v>1994</v>
      </c>
      <c r="O324" s="18" t="s">
        <v>13658</v>
      </c>
      <c r="P324" s="18" t="s">
        <v>13533</v>
      </c>
      <c r="Q324" s="18" t="str">
        <f t="shared" ref="Q324:Q387" si="5">SUBSTITUTE(TRIM(MID(R324,4,LEN(R324))),"AOS","AÑOS")</f>
        <v>BACHILLERATO GENERAL DE 3 AÑOS</v>
      </c>
      <c r="R324" s="18" t="s">
        <v>13179</v>
      </c>
      <c r="S324" s="18" t="s">
        <v>13430</v>
      </c>
      <c r="T324" s="18" t="s">
        <v>13200</v>
      </c>
      <c r="U324" s="18" t="s">
        <v>13432</v>
      </c>
      <c r="V324" s="18" t="s">
        <v>13183</v>
      </c>
      <c r="W324" s="18"/>
      <c r="X324" s="18" t="s">
        <v>13183</v>
      </c>
      <c r="Y324" s="18"/>
      <c r="Z324" s="18"/>
      <c r="AA324" s="18"/>
      <c r="AB324" s="18"/>
      <c r="AC324" s="18" t="s">
        <v>13416</v>
      </c>
      <c r="AD324" s="18" t="s">
        <v>13652</v>
      </c>
      <c r="AE324" s="18" t="s">
        <v>13188</v>
      </c>
      <c r="AF324" s="18"/>
      <c r="AG324" s="18"/>
      <c r="AH324" s="18" t="s">
        <v>14709</v>
      </c>
      <c r="AI324" s="18" t="s">
        <v>13191</v>
      </c>
      <c r="AJ324" s="18" t="s">
        <v>13191</v>
      </c>
      <c r="AK324" s="18" t="s">
        <v>13191</v>
      </c>
      <c r="AL324" s="18" t="s">
        <v>14709</v>
      </c>
    </row>
    <row r="325" spans="1:38" x14ac:dyDescent="0.25">
      <c r="A325" s="18" t="s">
        <v>2420</v>
      </c>
      <c r="B325" s="18" t="s">
        <v>2551</v>
      </c>
      <c r="C325" s="18" t="s">
        <v>13170</v>
      </c>
      <c r="D325" s="18" t="s">
        <v>13171</v>
      </c>
      <c r="E325" s="18" t="s">
        <v>1396</v>
      </c>
      <c r="F325" s="18"/>
      <c r="G325" s="18"/>
      <c r="H325" s="18"/>
      <c r="I325" s="18">
        <v>31180</v>
      </c>
      <c r="J325" s="18"/>
      <c r="K325" s="18" t="s">
        <v>13214</v>
      </c>
      <c r="L325" s="18" t="s">
        <v>480</v>
      </c>
      <c r="M325" s="18" t="s">
        <v>14748</v>
      </c>
      <c r="N325" s="18" t="s">
        <v>1396</v>
      </c>
      <c r="O325" s="18" t="s">
        <v>13648</v>
      </c>
      <c r="P325" s="18" t="s">
        <v>13533</v>
      </c>
      <c r="Q325" s="18" t="str">
        <f t="shared" si="5"/>
        <v>BACHILLERATO GENERAL DE 3 AÑOS</v>
      </c>
      <c r="R325" s="18" t="s">
        <v>13179</v>
      </c>
      <c r="S325" s="18" t="s">
        <v>13430</v>
      </c>
      <c r="T325" s="18" t="s">
        <v>13200</v>
      </c>
      <c r="U325" s="18" t="s">
        <v>13432</v>
      </c>
      <c r="V325" s="18" t="s">
        <v>13183</v>
      </c>
      <c r="W325" s="18"/>
      <c r="X325" s="18" t="s">
        <v>13183</v>
      </c>
      <c r="Y325" s="18"/>
      <c r="Z325" s="18"/>
      <c r="AA325" s="18"/>
      <c r="AB325" s="18"/>
      <c r="AC325" s="18" t="s">
        <v>13416</v>
      </c>
      <c r="AD325" s="18" t="s">
        <v>13652</v>
      </c>
      <c r="AE325" s="18" t="s">
        <v>13188</v>
      </c>
      <c r="AF325" s="18"/>
      <c r="AG325" s="18"/>
      <c r="AH325" s="18" t="s">
        <v>14709</v>
      </c>
      <c r="AI325" s="18" t="s">
        <v>13191</v>
      </c>
      <c r="AJ325" s="18" t="s">
        <v>13191</v>
      </c>
      <c r="AK325" s="18" t="s">
        <v>13191</v>
      </c>
      <c r="AL325" s="18" t="s">
        <v>14709</v>
      </c>
    </row>
    <row r="326" spans="1:38" x14ac:dyDescent="0.25">
      <c r="A326" s="18" t="s">
        <v>2421</v>
      </c>
      <c r="B326" s="18" t="s">
        <v>2549</v>
      </c>
      <c r="C326" s="18" t="s">
        <v>13170</v>
      </c>
      <c r="D326" s="18" t="s">
        <v>13171</v>
      </c>
      <c r="E326" s="18" t="s">
        <v>1698</v>
      </c>
      <c r="F326" s="18"/>
      <c r="G326" s="18"/>
      <c r="H326" s="18"/>
      <c r="I326" s="18">
        <v>33190</v>
      </c>
      <c r="J326" s="18"/>
      <c r="K326" s="18" t="s">
        <v>13214</v>
      </c>
      <c r="L326" s="18" t="s">
        <v>480</v>
      </c>
      <c r="M326" s="18" t="s">
        <v>14586</v>
      </c>
      <c r="N326" s="18" t="s">
        <v>1698</v>
      </c>
      <c r="O326" s="18" t="s">
        <v>13658</v>
      </c>
      <c r="P326" s="18" t="s">
        <v>13533</v>
      </c>
      <c r="Q326" s="18" t="str">
        <f t="shared" si="5"/>
        <v>BACHILLERATO GENERAL DE 3 AÑOS</v>
      </c>
      <c r="R326" s="18" t="s">
        <v>13179</v>
      </c>
      <c r="S326" s="18" t="s">
        <v>13430</v>
      </c>
      <c r="T326" s="18" t="s">
        <v>13200</v>
      </c>
      <c r="U326" s="18" t="s">
        <v>13432</v>
      </c>
      <c r="V326" s="18" t="s">
        <v>13183</v>
      </c>
      <c r="W326" s="18"/>
      <c r="X326" s="18" t="s">
        <v>13183</v>
      </c>
      <c r="Y326" s="18"/>
      <c r="Z326" s="18"/>
      <c r="AA326" s="18"/>
      <c r="AB326" s="18"/>
      <c r="AC326" s="18" t="s">
        <v>13416</v>
      </c>
      <c r="AD326" s="18" t="s">
        <v>13652</v>
      </c>
      <c r="AE326" s="18" t="s">
        <v>13188</v>
      </c>
      <c r="AF326" s="18"/>
      <c r="AG326" s="18"/>
      <c r="AH326" s="18" t="s">
        <v>14709</v>
      </c>
      <c r="AI326" s="18" t="s">
        <v>13191</v>
      </c>
      <c r="AJ326" s="18" t="s">
        <v>13191</v>
      </c>
      <c r="AK326" s="18" t="s">
        <v>13191</v>
      </c>
      <c r="AL326" s="18" t="s">
        <v>14709</v>
      </c>
    </row>
    <row r="327" spans="1:38" x14ac:dyDescent="0.25">
      <c r="A327" s="18" t="s">
        <v>2422</v>
      </c>
      <c r="B327" s="18" t="s">
        <v>2550</v>
      </c>
      <c r="C327" s="18" t="s">
        <v>13170</v>
      </c>
      <c r="D327" s="18" t="s">
        <v>13171</v>
      </c>
      <c r="E327" s="18" t="s">
        <v>1692</v>
      </c>
      <c r="F327" s="18"/>
      <c r="G327" s="18"/>
      <c r="H327" s="18"/>
      <c r="I327" s="18">
        <v>33182</v>
      </c>
      <c r="J327" s="18"/>
      <c r="K327" s="18" t="s">
        <v>13214</v>
      </c>
      <c r="L327" s="18" t="s">
        <v>480</v>
      </c>
      <c r="M327" s="18" t="s">
        <v>14464</v>
      </c>
      <c r="N327" s="18" t="s">
        <v>1692</v>
      </c>
      <c r="O327" s="18" t="s">
        <v>13648</v>
      </c>
      <c r="P327" s="18" t="s">
        <v>13533</v>
      </c>
      <c r="Q327" s="18" t="str">
        <f t="shared" si="5"/>
        <v>BACHILLERATO GENERAL DE 3 AÑOS</v>
      </c>
      <c r="R327" s="18" t="s">
        <v>13179</v>
      </c>
      <c r="S327" s="18" t="s">
        <v>13430</v>
      </c>
      <c r="T327" s="18" t="s">
        <v>13200</v>
      </c>
      <c r="U327" s="18" t="s">
        <v>13432</v>
      </c>
      <c r="V327" s="18" t="s">
        <v>13183</v>
      </c>
      <c r="W327" s="18"/>
      <c r="X327" s="18" t="s">
        <v>13183</v>
      </c>
      <c r="Y327" s="18"/>
      <c r="Z327" s="18"/>
      <c r="AA327" s="18"/>
      <c r="AB327" s="18"/>
      <c r="AC327" s="18" t="s">
        <v>13416</v>
      </c>
      <c r="AD327" s="18" t="s">
        <v>13652</v>
      </c>
      <c r="AE327" s="18" t="s">
        <v>13188</v>
      </c>
      <c r="AF327" s="18"/>
      <c r="AG327" s="18"/>
      <c r="AH327" s="18" t="s">
        <v>14709</v>
      </c>
      <c r="AI327" s="18" t="s">
        <v>13191</v>
      </c>
      <c r="AJ327" s="18" t="s">
        <v>13191</v>
      </c>
      <c r="AK327" s="18" t="s">
        <v>13191</v>
      </c>
      <c r="AL327" s="18" t="s">
        <v>14709</v>
      </c>
    </row>
    <row r="328" spans="1:38" x14ac:dyDescent="0.25">
      <c r="A328" s="18" t="s">
        <v>2423</v>
      </c>
      <c r="B328" s="18" t="s">
        <v>2553</v>
      </c>
      <c r="C328" s="18" t="s">
        <v>13503</v>
      </c>
      <c r="D328" s="18" t="s">
        <v>13171</v>
      </c>
      <c r="E328" s="18" t="s">
        <v>1450</v>
      </c>
      <c r="F328" s="18"/>
      <c r="G328" s="18"/>
      <c r="H328" s="18"/>
      <c r="I328" s="18">
        <v>33180</v>
      </c>
      <c r="J328" s="18"/>
      <c r="K328" s="18" t="s">
        <v>13214</v>
      </c>
      <c r="L328" s="18" t="s">
        <v>480</v>
      </c>
      <c r="M328" s="18" t="s">
        <v>14749</v>
      </c>
      <c r="N328" s="18" t="s">
        <v>1450</v>
      </c>
      <c r="O328" s="18" t="s">
        <v>13658</v>
      </c>
      <c r="P328" s="18" t="s">
        <v>13533</v>
      </c>
      <c r="Q328" s="18" t="str">
        <f t="shared" si="5"/>
        <v>BACHILLERATO GENERAL DE 3 AÑOS</v>
      </c>
      <c r="R328" s="18" t="s">
        <v>13179</v>
      </c>
      <c r="S328" s="18" t="s">
        <v>13430</v>
      </c>
      <c r="T328" s="18" t="s">
        <v>13200</v>
      </c>
      <c r="U328" s="18" t="s">
        <v>13432</v>
      </c>
      <c r="V328" s="18" t="s">
        <v>13183</v>
      </c>
      <c r="W328" s="18"/>
      <c r="X328" s="18" t="s">
        <v>13183</v>
      </c>
      <c r="Y328" s="18"/>
      <c r="Z328" s="18"/>
      <c r="AA328" s="18"/>
      <c r="AB328" s="18"/>
      <c r="AC328" s="18" t="s">
        <v>13416</v>
      </c>
      <c r="AD328" s="18" t="s">
        <v>13652</v>
      </c>
      <c r="AE328" s="18" t="s">
        <v>13188</v>
      </c>
      <c r="AF328" s="18"/>
      <c r="AG328" s="18"/>
      <c r="AH328" s="18" t="s">
        <v>14709</v>
      </c>
      <c r="AI328" s="18" t="s">
        <v>13191</v>
      </c>
      <c r="AJ328" s="18" t="s">
        <v>13191</v>
      </c>
      <c r="AK328" s="18" t="s">
        <v>13191</v>
      </c>
      <c r="AL328" s="18" t="s">
        <v>14709</v>
      </c>
    </row>
    <row r="329" spans="1:38" x14ac:dyDescent="0.25">
      <c r="A329" s="18" t="s">
        <v>2424</v>
      </c>
      <c r="B329" s="18" t="s">
        <v>2547</v>
      </c>
      <c r="C329" s="18" t="s">
        <v>13170</v>
      </c>
      <c r="D329" s="18" t="s">
        <v>13171</v>
      </c>
      <c r="E329" s="18" t="s">
        <v>1710</v>
      </c>
      <c r="F329" s="18"/>
      <c r="G329" s="18"/>
      <c r="H329" s="18"/>
      <c r="I329" s="18">
        <v>33185</v>
      </c>
      <c r="J329" s="18"/>
      <c r="K329" s="18" t="s">
        <v>13214</v>
      </c>
      <c r="L329" s="18" t="s">
        <v>480</v>
      </c>
      <c r="M329" s="18" t="s">
        <v>13561</v>
      </c>
      <c r="N329" s="18" t="s">
        <v>1710</v>
      </c>
      <c r="O329" s="18" t="s">
        <v>13658</v>
      </c>
      <c r="P329" s="18" t="s">
        <v>13533</v>
      </c>
      <c r="Q329" s="18" t="str">
        <f t="shared" si="5"/>
        <v>BACHILLERATO GENERAL DE 3 AÑOS</v>
      </c>
      <c r="R329" s="18" t="s">
        <v>13179</v>
      </c>
      <c r="S329" s="18" t="s">
        <v>13430</v>
      </c>
      <c r="T329" s="18" t="s">
        <v>13200</v>
      </c>
      <c r="U329" s="18" t="s">
        <v>13432</v>
      </c>
      <c r="V329" s="18" t="s">
        <v>13183</v>
      </c>
      <c r="W329" s="18"/>
      <c r="X329" s="18" t="s">
        <v>13183</v>
      </c>
      <c r="Y329" s="18"/>
      <c r="Z329" s="18"/>
      <c r="AA329" s="18"/>
      <c r="AB329" s="18"/>
      <c r="AC329" s="18" t="s">
        <v>13416</v>
      </c>
      <c r="AD329" s="18" t="s">
        <v>13652</v>
      </c>
      <c r="AE329" s="18" t="s">
        <v>13188</v>
      </c>
      <c r="AF329" s="18"/>
      <c r="AG329" s="18"/>
      <c r="AH329" s="18" t="s">
        <v>14709</v>
      </c>
      <c r="AI329" s="18" t="s">
        <v>13191</v>
      </c>
      <c r="AJ329" s="18" t="s">
        <v>13191</v>
      </c>
      <c r="AK329" s="18" t="s">
        <v>13191</v>
      </c>
      <c r="AL329" s="18" t="s">
        <v>14709</v>
      </c>
    </row>
    <row r="330" spans="1:38" x14ac:dyDescent="0.25">
      <c r="A330" s="18" t="s">
        <v>2425</v>
      </c>
      <c r="B330" s="18" t="s">
        <v>2552</v>
      </c>
      <c r="C330" s="18" t="s">
        <v>13503</v>
      </c>
      <c r="D330" s="18" t="s">
        <v>13171</v>
      </c>
      <c r="E330" s="18" t="s">
        <v>1672</v>
      </c>
      <c r="F330" s="18"/>
      <c r="G330" s="18"/>
      <c r="H330" s="18"/>
      <c r="I330" s="18">
        <v>31180</v>
      </c>
      <c r="J330" s="18"/>
      <c r="K330" s="18" t="s">
        <v>13214</v>
      </c>
      <c r="L330" s="18" t="s">
        <v>480</v>
      </c>
      <c r="M330" s="18" t="s">
        <v>14750</v>
      </c>
      <c r="N330" s="18" t="s">
        <v>1691</v>
      </c>
      <c r="O330" s="18" t="s">
        <v>13648</v>
      </c>
      <c r="P330" s="18" t="s">
        <v>13533</v>
      </c>
      <c r="Q330" s="18" t="str">
        <f t="shared" si="5"/>
        <v>BACHILLERATO GENERAL DE 3 AÑOS</v>
      </c>
      <c r="R330" s="18" t="s">
        <v>13179</v>
      </c>
      <c r="S330" s="18" t="s">
        <v>13430</v>
      </c>
      <c r="T330" s="18" t="s">
        <v>13200</v>
      </c>
      <c r="U330" s="18" t="s">
        <v>13432</v>
      </c>
      <c r="V330" s="18" t="s">
        <v>13183</v>
      </c>
      <c r="W330" s="18"/>
      <c r="X330" s="18" t="s">
        <v>13183</v>
      </c>
      <c r="Y330" s="18"/>
      <c r="Z330" s="18"/>
      <c r="AA330" s="18"/>
      <c r="AB330" s="18"/>
      <c r="AC330" s="18" t="s">
        <v>13416</v>
      </c>
      <c r="AD330" s="18" t="s">
        <v>13652</v>
      </c>
      <c r="AE330" s="18" t="s">
        <v>13188</v>
      </c>
      <c r="AF330" s="18"/>
      <c r="AG330" s="18"/>
      <c r="AH330" s="18" t="s">
        <v>14709</v>
      </c>
      <c r="AI330" s="18" t="s">
        <v>13191</v>
      </c>
      <c r="AJ330" s="18" t="s">
        <v>13191</v>
      </c>
      <c r="AK330" s="18" t="s">
        <v>13191</v>
      </c>
      <c r="AL330" s="18" t="s">
        <v>14709</v>
      </c>
    </row>
    <row r="331" spans="1:38" x14ac:dyDescent="0.25">
      <c r="A331" s="18" t="s">
        <v>2426</v>
      </c>
      <c r="B331" s="18" t="s">
        <v>2554</v>
      </c>
      <c r="C331" s="18" t="s">
        <v>13170</v>
      </c>
      <c r="D331" s="18" t="s">
        <v>13171</v>
      </c>
      <c r="E331" s="18" t="s">
        <v>14751</v>
      </c>
      <c r="F331" s="18"/>
      <c r="G331" s="18"/>
      <c r="H331" s="18"/>
      <c r="I331" s="18">
        <v>32741</v>
      </c>
      <c r="J331" s="18"/>
      <c r="K331" s="18" t="s">
        <v>13836</v>
      </c>
      <c r="L331" s="18" t="s">
        <v>854</v>
      </c>
      <c r="M331" s="18" t="s">
        <v>14343</v>
      </c>
      <c r="N331" s="18" t="s">
        <v>14752</v>
      </c>
      <c r="O331" s="18" t="s">
        <v>13177</v>
      </c>
      <c r="P331" s="18" t="s">
        <v>13533</v>
      </c>
      <c r="Q331" s="18" t="str">
        <f t="shared" si="5"/>
        <v>BACHILLERATO GENERAL DE 3 AÑOS</v>
      </c>
      <c r="R331" s="18" t="s">
        <v>13179</v>
      </c>
      <c r="S331" s="18" t="s">
        <v>13430</v>
      </c>
      <c r="T331" s="18" t="s">
        <v>13200</v>
      </c>
      <c r="U331" s="18" t="s">
        <v>13432</v>
      </c>
      <c r="V331" s="18" t="s">
        <v>13183</v>
      </c>
      <c r="W331" s="18"/>
      <c r="X331" s="18" t="s">
        <v>13183</v>
      </c>
      <c r="Y331" s="18"/>
      <c r="Z331" s="18"/>
      <c r="AA331" s="18"/>
      <c r="AB331" s="18"/>
      <c r="AC331" s="18" t="s">
        <v>13416</v>
      </c>
      <c r="AD331" s="18" t="s">
        <v>13652</v>
      </c>
      <c r="AE331" s="18" t="s">
        <v>13188</v>
      </c>
      <c r="AF331" s="18"/>
      <c r="AG331" s="18"/>
      <c r="AH331" s="18" t="s">
        <v>14709</v>
      </c>
      <c r="AI331" s="18" t="s">
        <v>13191</v>
      </c>
      <c r="AJ331" s="18" t="s">
        <v>13191</v>
      </c>
      <c r="AK331" s="18" t="s">
        <v>13191</v>
      </c>
      <c r="AL331" s="18" t="s">
        <v>14709</v>
      </c>
    </row>
    <row r="332" spans="1:38" x14ac:dyDescent="0.25">
      <c r="A332" s="18" t="s">
        <v>2427</v>
      </c>
      <c r="B332" s="18" t="s">
        <v>2558</v>
      </c>
      <c r="C332" s="18" t="s">
        <v>13170</v>
      </c>
      <c r="D332" s="18" t="s">
        <v>13171</v>
      </c>
      <c r="E332" s="18" t="s">
        <v>14534</v>
      </c>
      <c r="F332" s="18"/>
      <c r="G332" s="18"/>
      <c r="H332" s="18"/>
      <c r="I332" s="18">
        <v>34492</v>
      </c>
      <c r="J332" s="18"/>
      <c r="K332" s="18" t="s">
        <v>13881</v>
      </c>
      <c r="L332" s="18" t="s">
        <v>481</v>
      </c>
      <c r="M332" s="18" t="s">
        <v>14535</v>
      </c>
      <c r="N332" s="18" t="s">
        <v>14536</v>
      </c>
      <c r="O332" s="18" t="s">
        <v>13658</v>
      </c>
      <c r="P332" s="18" t="s">
        <v>13533</v>
      </c>
      <c r="Q332" s="18" t="str">
        <f t="shared" si="5"/>
        <v>BACHILLERATO GENERAL DE 3 AÑOS</v>
      </c>
      <c r="R332" s="18" t="s">
        <v>13179</v>
      </c>
      <c r="S332" s="18" t="s">
        <v>13430</v>
      </c>
      <c r="T332" s="18" t="s">
        <v>13200</v>
      </c>
      <c r="U332" s="18" t="s">
        <v>13432</v>
      </c>
      <c r="V332" s="18" t="s">
        <v>13183</v>
      </c>
      <c r="W332" s="18"/>
      <c r="X332" s="18" t="s">
        <v>13183</v>
      </c>
      <c r="Y332" s="18"/>
      <c r="Z332" s="18"/>
      <c r="AA332" s="18"/>
      <c r="AB332" s="18"/>
      <c r="AC332" s="18" t="s">
        <v>13416</v>
      </c>
      <c r="AD332" s="18" t="s">
        <v>13652</v>
      </c>
      <c r="AE332" s="18" t="s">
        <v>13188</v>
      </c>
      <c r="AF332" s="18"/>
      <c r="AG332" s="18"/>
      <c r="AH332" s="18" t="s">
        <v>14709</v>
      </c>
      <c r="AI332" s="18" t="s">
        <v>13191</v>
      </c>
      <c r="AJ332" s="18" t="s">
        <v>13191</v>
      </c>
      <c r="AK332" s="18" t="s">
        <v>13191</v>
      </c>
      <c r="AL332" s="18" t="s">
        <v>14709</v>
      </c>
    </row>
    <row r="333" spans="1:38" x14ac:dyDescent="0.25">
      <c r="A333" s="18" t="s">
        <v>2428</v>
      </c>
      <c r="B333" s="18" t="s">
        <v>2560</v>
      </c>
      <c r="C333" s="18" t="s">
        <v>13503</v>
      </c>
      <c r="D333" s="18" t="s">
        <v>13171</v>
      </c>
      <c r="E333" s="18" t="s">
        <v>1451</v>
      </c>
      <c r="F333" s="18"/>
      <c r="G333" s="18"/>
      <c r="H333" s="18"/>
      <c r="I333" s="18">
        <v>33499</v>
      </c>
      <c r="J333" s="18"/>
      <c r="K333" s="18" t="s">
        <v>13881</v>
      </c>
      <c r="L333" s="18" t="s">
        <v>481</v>
      </c>
      <c r="M333" s="18" t="s">
        <v>14753</v>
      </c>
      <c r="N333" s="18" t="s">
        <v>1451</v>
      </c>
      <c r="O333" s="18" t="s">
        <v>13658</v>
      </c>
      <c r="P333" s="18" t="s">
        <v>13533</v>
      </c>
      <c r="Q333" s="18" t="str">
        <f t="shared" si="5"/>
        <v>BACHILLERATO GENERAL DE 3 AÑOS</v>
      </c>
      <c r="R333" s="18" t="s">
        <v>13179</v>
      </c>
      <c r="S333" s="18" t="s">
        <v>13430</v>
      </c>
      <c r="T333" s="18" t="s">
        <v>13200</v>
      </c>
      <c r="U333" s="18" t="s">
        <v>13432</v>
      </c>
      <c r="V333" s="18" t="s">
        <v>13183</v>
      </c>
      <c r="W333" s="18"/>
      <c r="X333" s="18" t="s">
        <v>13183</v>
      </c>
      <c r="Y333" s="18"/>
      <c r="Z333" s="18"/>
      <c r="AA333" s="18"/>
      <c r="AB333" s="18"/>
      <c r="AC333" s="18" t="s">
        <v>13416</v>
      </c>
      <c r="AD333" s="18" t="s">
        <v>13652</v>
      </c>
      <c r="AE333" s="18" t="s">
        <v>13188</v>
      </c>
      <c r="AF333" s="18"/>
      <c r="AG333" s="18"/>
      <c r="AH333" s="18" t="s">
        <v>14709</v>
      </c>
      <c r="AI333" s="18" t="s">
        <v>13191</v>
      </c>
      <c r="AJ333" s="18" t="s">
        <v>13191</v>
      </c>
      <c r="AK333" s="18" t="s">
        <v>13191</v>
      </c>
      <c r="AL333" s="18" t="s">
        <v>14709</v>
      </c>
    </row>
    <row r="334" spans="1:38" x14ac:dyDescent="0.25">
      <c r="A334" s="18" t="s">
        <v>2429</v>
      </c>
      <c r="B334" s="18" t="s">
        <v>2555</v>
      </c>
      <c r="C334" s="18" t="s">
        <v>13503</v>
      </c>
      <c r="D334" s="18" t="s">
        <v>13171</v>
      </c>
      <c r="E334" s="18" t="s">
        <v>1384</v>
      </c>
      <c r="F334" s="18"/>
      <c r="G334" s="18"/>
      <c r="H334" s="18"/>
      <c r="I334" s="18">
        <v>33492</v>
      </c>
      <c r="J334" s="18"/>
      <c r="K334" s="18" t="s">
        <v>13881</v>
      </c>
      <c r="L334" s="18" t="s">
        <v>481</v>
      </c>
      <c r="M334" s="18" t="s">
        <v>14590</v>
      </c>
      <c r="N334" s="18" t="s">
        <v>1384</v>
      </c>
      <c r="O334" s="18" t="s">
        <v>13658</v>
      </c>
      <c r="P334" s="18" t="s">
        <v>13533</v>
      </c>
      <c r="Q334" s="18" t="str">
        <f t="shared" si="5"/>
        <v>BACHILLERATO GENERAL DE 3 AÑOS</v>
      </c>
      <c r="R334" s="18" t="s">
        <v>13179</v>
      </c>
      <c r="S334" s="18" t="s">
        <v>13430</v>
      </c>
      <c r="T334" s="18" t="s">
        <v>13200</v>
      </c>
      <c r="U334" s="18" t="s">
        <v>13432</v>
      </c>
      <c r="V334" s="18" t="s">
        <v>13183</v>
      </c>
      <c r="W334" s="18"/>
      <c r="X334" s="18" t="s">
        <v>13183</v>
      </c>
      <c r="Y334" s="18"/>
      <c r="Z334" s="18"/>
      <c r="AA334" s="18"/>
      <c r="AB334" s="18"/>
      <c r="AC334" s="18" t="s">
        <v>13416</v>
      </c>
      <c r="AD334" s="18" t="s">
        <v>13652</v>
      </c>
      <c r="AE334" s="18" t="s">
        <v>13188</v>
      </c>
      <c r="AF334" s="18"/>
      <c r="AG334" s="18"/>
      <c r="AH334" s="18" t="s">
        <v>14709</v>
      </c>
      <c r="AI334" s="18" t="s">
        <v>13191</v>
      </c>
      <c r="AJ334" s="18" t="s">
        <v>13191</v>
      </c>
      <c r="AK334" s="18" t="s">
        <v>13191</v>
      </c>
      <c r="AL334" s="18" t="s">
        <v>14709</v>
      </c>
    </row>
    <row r="335" spans="1:38" x14ac:dyDescent="0.25">
      <c r="A335" s="18" t="s">
        <v>2430</v>
      </c>
      <c r="B335" s="18" t="s">
        <v>2559</v>
      </c>
      <c r="C335" s="18" t="s">
        <v>13503</v>
      </c>
      <c r="D335" s="18" t="s">
        <v>13171</v>
      </c>
      <c r="E335" s="18" t="s">
        <v>14754</v>
      </c>
      <c r="F335" s="18"/>
      <c r="G335" s="18"/>
      <c r="H335" s="18"/>
      <c r="I335" s="18">
        <v>33496</v>
      </c>
      <c r="J335" s="18"/>
      <c r="K335" s="18" t="s">
        <v>13881</v>
      </c>
      <c r="L335" s="18" t="s">
        <v>481</v>
      </c>
      <c r="M335" s="18" t="s">
        <v>14755</v>
      </c>
      <c r="N335" s="18" t="s">
        <v>14754</v>
      </c>
      <c r="O335" s="18" t="s">
        <v>13658</v>
      </c>
      <c r="P335" s="18" t="s">
        <v>13533</v>
      </c>
      <c r="Q335" s="18" t="str">
        <f t="shared" si="5"/>
        <v>BACHILLERATO GENERAL DE 3 AÑOS</v>
      </c>
      <c r="R335" s="18" t="s">
        <v>13179</v>
      </c>
      <c r="S335" s="18" t="s">
        <v>13430</v>
      </c>
      <c r="T335" s="18" t="s">
        <v>13200</v>
      </c>
      <c r="U335" s="18" t="s">
        <v>13432</v>
      </c>
      <c r="V335" s="18" t="s">
        <v>13183</v>
      </c>
      <c r="W335" s="18"/>
      <c r="X335" s="18" t="s">
        <v>13183</v>
      </c>
      <c r="Y335" s="18"/>
      <c r="Z335" s="18"/>
      <c r="AA335" s="18"/>
      <c r="AB335" s="18"/>
      <c r="AC335" s="18" t="s">
        <v>13416</v>
      </c>
      <c r="AD335" s="18" t="s">
        <v>13652</v>
      </c>
      <c r="AE335" s="18" t="s">
        <v>13188</v>
      </c>
      <c r="AF335" s="18"/>
      <c r="AG335" s="18"/>
      <c r="AH335" s="18" t="s">
        <v>14709</v>
      </c>
      <c r="AI335" s="18" t="s">
        <v>13191</v>
      </c>
      <c r="AJ335" s="18" t="s">
        <v>13191</v>
      </c>
      <c r="AK335" s="18" t="s">
        <v>13191</v>
      </c>
      <c r="AL335" s="18" t="s">
        <v>14709</v>
      </c>
    </row>
    <row r="336" spans="1:38" x14ac:dyDescent="0.25">
      <c r="A336" s="18" t="s">
        <v>2431</v>
      </c>
      <c r="B336" s="18" t="s">
        <v>2556</v>
      </c>
      <c r="C336" s="18" t="s">
        <v>13503</v>
      </c>
      <c r="D336" s="18" t="s">
        <v>13171</v>
      </c>
      <c r="E336" s="18" t="s">
        <v>1725</v>
      </c>
      <c r="F336" s="18"/>
      <c r="G336" s="18"/>
      <c r="H336" s="18"/>
      <c r="I336" s="18">
        <v>33496</v>
      </c>
      <c r="J336" s="18"/>
      <c r="K336" s="18" t="s">
        <v>13881</v>
      </c>
      <c r="L336" s="18" t="s">
        <v>481</v>
      </c>
      <c r="M336" s="18" t="s">
        <v>14756</v>
      </c>
      <c r="N336" s="18" t="s">
        <v>1725</v>
      </c>
      <c r="O336" s="18" t="s">
        <v>13648</v>
      </c>
      <c r="P336" s="18" t="s">
        <v>13533</v>
      </c>
      <c r="Q336" s="18" t="str">
        <f t="shared" si="5"/>
        <v>BACHILLERATO GENERAL DE 3 AÑOS</v>
      </c>
      <c r="R336" s="18" t="s">
        <v>13179</v>
      </c>
      <c r="S336" s="18" t="s">
        <v>13430</v>
      </c>
      <c r="T336" s="18" t="s">
        <v>13200</v>
      </c>
      <c r="U336" s="18" t="s">
        <v>13432</v>
      </c>
      <c r="V336" s="18" t="s">
        <v>13183</v>
      </c>
      <c r="W336" s="18"/>
      <c r="X336" s="18" t="s">
        <v>13183</v>
      </c>
      <c r="Y336" s="18"/>
      <c r="Z336" s="18"/>
      <c r="AA336" s="18"/>
      <c r="AB336" s="18"/>
      <c r="AC336" s="18" t="s">
        <v>13416</v>
      </c>
      <c r="AD336" s="18" t="s">
        <v>13652</v>
      </c>
      <c r="AE336" s="18" t="s">
        <v>13188</v>
      </c>
      <c r="AF336" s="18"/>
      <c r="AG336" s="18"/>
      <c r="AH336" s="18" t="s">
        <v>14709</v>
      </c>
      <c r="AI336" s="18" t="s">
        <v>13191</v>
      </c>
      <c r="AJ336" s="18" t="s">
        <v>13191</v>
      </c>
      <c r="AK336" s="18" t="s">
        <v>13191</v>
      </c>
      <c r="AL336" s="18" t="s">
        <v>14709</v>
      </c>
    </row>
    <row r="337" spans="1:38" x14ac:dyDescent="0.25">
      <c r="A337" s="18" t="s">
        <v>14757</v>
      </c>
      <c r="B337" s="18" t="s">
        <v>14758</v>
      </c>
      <c r="C337" s="18" t="s">
        <v>13503</v>
      </c>
      <c r="D337" s="18" t="s">
        <v>13171</v>
      </c>
      <c r="E337" s="18" t="s">
        <v>14759</v>
      </c>
      <c r="F337" s="18"/>
      <c r="G337" s="18"/>
      <c r="H337" s="18"/>
      <c r="I337" s="18">
        <v>33476</v>
      </c>
      <c r="J337" s="18"/>
      <c r="K337" s="18" t="s">
        <v>13881</v>
      </c>
      <c r="L337" s="18" t="s">
        <v>481</v>
      </c>
      <c r="M337" s="18" t="s">
        <v>14685</v>
      </c>
      <c r="N337" s="18" t="s">
        <v>14760</v>
      </c>
      <c r="O337" s="18" t="s">
        <v>13648</v>
      </c>
      <c r="P337" s="18" t="s">
        <v>13533</v>
      </c>
      <c r="Q337" s="18" t="str">
        <f t="shared" si="5"/>
        <v>BACHILLERATO GENERAL DE 3 AÑOS</v>
      </c>
      <c r="R337" s="18" t="s">
        <v>13179</v>
      </c>
      <c r="S337" s="18" t="s">
        <v>13430</v>
      </c>
      <c r="T337" s="18" t="s">
        <v>13200</v>
      </c>
      <c r="U337" s="18" t="s">
        <v>13432</v>
      </c>
      <c r="V337" s="18" t="s">
        <v>13183</v>
      </c>
      <c r="W337" s="18"/>
      <c r="X337" s="18" t="s">
        <v>13183</v>
      </c>
      <c r="Y337" s="18"/>
      <c r="Z337" s="18"/>
      <c r="AA337" s="18"/>
      <c r="AB337" s="18"/>
      <c r="AC337" s="18" t="s">
        <v>13416</v>
      </c>
      <c r="AD337" s="18" t="s">
        <v>13652</v>
      </c>
      <c r="AE337" s="18" t="s">
        <v>13188</v>
      </c>
      <c r="AF337" s="18"/>
      <c r="AG337" s="18"/>
      <c r="AH337" s="18" t="s">
        <v>14709</v>
      </c>
      <c r="AI337" s="18" t="s">
        <v>13191</v>
      </c>
      <c r="AJ337" s="18" t="s">
        <v>13191</v>
      </c>
      <c r="AK337" s="18" t="s">
        <v>13191</v>
      </c>
      <c r="AL337" s="18" t="s">
        <v>14709</v>
      </c>
    </row>
    <row r="338" spans="1:38" x14ac:dyDescent="0.25">
      <c r="A338" s="18" t="s">
        <v>2432</v>
      </c>
      <c r="B338" s="18" t="s">
        <v>2557</v>
      </c>
      <c r="C338" s="18" t="s">
        <v>13503</v>
      </c>
      <c r="D338" s="18" t="s">
        <v>13171</v>
      </c>
      <c r="E338" s="18" t="s">
        <v>1589</v>
      </c>
      <c r="F338" s="18"/>
      <c r="G338" s="18"/>
      <c r="H338" s="18"/>
      <c r="I338" s="18">
        <v>33470</v>
      </c>
      <c r="J338" s="18"/>
      <c r="K338" s="18" t="s">
        <v>13881</v>
      </c>
      <c r="L338" s="18" t="s">
        <v>481</v>
      </c>
      <c r="M338" s="18" t="s">
        <v>14761</v>
      </c>
      <c r="N338" s="18" t="s">
        <v>1589</v>
      </c>
      <c r="O338" s="18" t="s">
        <v>13658</v>
      </c>
      <c r="P338" s="18" t="s">
        <v>13533</v>
      </c>
      <c r="Q338" s="18" t="str">
        <f t="shared" si="5"/>
        <v>BACHILLERATO GENERAL DE 3 AÑOS</v>
      </c>
      <c r="R338" s="18" t="s">
        <v>13179</v>
      </c>
      <c r="S338" s="18" t="s">
        <v>13430</v>
      </c>
      <c r="T338" s="18" t="s">
        <v>13200</v>
      </c>
      <c r="U338" s="18" t="s">
        <v>13432</v>
      </c>
      <c r="V338" s="18" t="s">
        <v>13183</v>
      </c>
      <c r="W338" s="18"/>
      <c r="X338" s="18" t="s">
        <v>13183</v>
      </c>
      <c r="Y338" s="18"/>
      <c r="Z338" s="18"/>
      <c r="AA338" s="18"/>
      <c r="AB338" s="18"/>
      <c r="AC338" s="18" t="s">
        <v>13416</v>
      </c>
      <c r="AD338" s="18" t="s">
        <v>13652</v>
      </c>
      <c r="AE338" s="18" t="s">
        <v>13188</v>
      </c>
      <c r="AF338" s="18"/>
      <c r="AG338" s="18"/>
      <c r="AH338" s="18" t="s">
        <v>14709</v>
      </c>
      <c r="AI338" s="18" t="s">
        <v>13191</v>
      </c>
      <c r="AJ338" s="18" t="s">
        <v>13191</v>
      </c>
      <c r="AK338" s="18" t="s">
        <v>13191</v>
      </c>
      <c r="AL338" s="18" t="s">
        <v>14709</v>
      </c>
    </row>
    <row r="339" spans="1:38" x14ac:dyDescent="0.25">
      <c r="A339" s="18" t="s">
        <v>2433</v>
      </c>
      <c r="B339" s="18" t="s">
        <v>2561</v>
      </c>
      <c r="C339" s="18" t="s">
        <v>13503</v>
      </c>
      <c r="D339" s="18" t="s">
        <v>13171</v>
      </c>
      <c r="E339" s="18" t="s">
        <v>14762</v>
      </c>
      <c r="F339" s="18"/>
      <c r="G339" s="18"/>
      <c r="H339" s="18"/>
      <c r="I339" s="18">
        <v>33478</v>
      </c>
      <c r="J339" s="18"/>
      <c r="K339" s="18" t="s">
        <v>13881</v>
      </c>
      <c r="L339" s="18" t="s">
        <v>481</v>
      </c>
      <c r="M339" s="18" t="s">
        <v>14763</v>
      </c>
      <c r="N339" s="18" t="s">
        <v>1659</v>
      </c>
      <c r="O339" s="18" t="s">
        <v>13648</v>
      </c>
      <c r="P339" s="18" t="s">
        <v>13533</v>
      </c>
      <c r="Q339" s="18" t="str">
        <f t="shared" si="5"/>
        <v>BACHILLERATO GENERAL DE 3 AÑOS</v>
      </c>
      <c r="R339" s="18" t="s">
        <v>13179</v>
      </c>
      <c r="S339" s="18" t="s">
        <v>13430</v>
      </c>
      <c r="T339" s="18" t="s">
        <v>13200</v>
      </c>
      <c r="U339" s="18" t="s">
        <v>13432</v>
      </c>
      <c r="V339" s="18" t="s">
        <v>13183</v>
      </c>
      <c r="W339" s="18"/>
      <c r="X339" s="18" t="s">
        <v>13183</v>
      </c>
      <c r="Y339" s="18"/>
      <c r="Z339" s="18"/>
      <c r="AA339" s="18"/>
      <c r="AB339" s="18"/>
      <c r="AC339" s="18" t="s">
        <v>13416</v>
      </c>
      <c r="AD339" s="18" t="s">
        <v>13652</v>
      </c>
      <c r="AE339" s="18" t="s">
        <v>13188</v>
      </c>
      <c r="AF339" s="18"/>
      <c r="AG339" s="18"/>
      <c r="AH339" s="18" t="s">
        <v>14709</v>
      </c>
      <c r="AI339" s="18" t="s">
        <v>13191</v>
      </c>
      <c r="AJ339" s="18" t="s">
        <v>13191</v>
      </c>
      <c r="AK339" s="18" t="s">
        <v>13191</v>
      </c>
      <c r="AL339" s="18" t="s">
        <v>14709</v>
      </c>
    </row>
    <row r="340" spans="1:38" x14ac:dyDescent="0.25">
      <c r="A340" s="18" t="s">
        <v>2434</v>
      </c>
      <c r="B340" s="18" t="s">
        <v>2563</v>
      </c>
      <c r="C340" s="18" t="s">
        <v>13170</v>
      </c>
      <c r="D340" s="18" t="s">
        <v>13171</v>
      </c>
      <c r="E340" s="18" t="s">
        <v>14764</v>
      </c>
      <c r="F340" s="18"/>
      <c r="G340" s="18"/>
      <c r="H340" s="18"/>
      <c r="I340" s="18">
        <v>33390</v>
      </c>
      <c r="J340" s="18"/>
      <c r="K340" s="18" t="s">
        <v>14020</v>
      </c>
      <c r="L340" s="18" t="s">
        <v>482</v>
      </c>
      <c r="M340" s="18" t="s">
        <v>14384</v>
      </c>
      <c r="N340" s="18" t="s">
        <v>14765</v>
      </c>
      <c r="O340" s="18" t="s">
        <v>13648</v>
      </c>
      <c r="P340" s="18" t="s">
        <v>13533</v>
      </c>
      <c r="Q340" s="18" t="str">
        <f t="shared" si="5"/>
        <v>BACHILLERATO GENERAL DE 3 AÑOS</v>
      </c>
      <c r="R340" s="18" t="s">
        <v>13179</v>
      </c>
      <c r="S340" s="18" t="s">
        <v>13430</v>
      </c>
      <c r="T340" s="18" t="s">
        <v>13200</v>
      </c>
      <c r="U340" s="18" t="s">
        <v>13432</v>
      </c>
      <c r="V340" s="18" t="s">
        <v>13183</v>
      </c>
      <c r="W340" s="18"/>
      <c r="X340" s="18" t="s">
        <v>13183</v>
      </c>
      <c r="Y340" s="18"/>
      <c r="Z340" s="18"/>
      <c r="AA340" s="18"/>
      <c r="AB340" s="18"/>
      <c r="AC340" s="18" t="s">
        <v>13416</v>
      </c>
      <c r="AD340" s="18" t="s">
        <v>13652</v>
      </c>
      <c r="AE340" s="18" t="s">
        <v>13188</v>
      </c>
      <c r="AF340" s="18"/>
      <c r="AG340" s="18"/>
      <c r="AH340" s="18" t="s">
        <v>14709</v>
      </c>
      <c r="AI340" s="18" t="s">
        <v>13191</v>
      </c>
      <c r="AJ340" s="18" t="s">
        <v>13191</v>
      </c>
      <c r="AK340" s="18" t="s">
        <v>13191</v>
      </c>
      <c r="AL340" s="18" t="s">
        <v>14709</v>
      </c>
    </row>
    <row r="341" spans="1:38" x14ac:dyDescent="0.25">
      <c r="A341" s="18" t="s">
        <v>2435</v>
      </c>
      <c r="B341" s="18" t="s">
        <v>2566</v>
      </c>
      <c r="C341" s="18" t="s">
        <v>13503</v>
      </c>
      <c r="D341" s="18" t="s">
        <v>13171</v>
      </c>
      <c r="E341" s="18" t="s">
        <v>14766</v>
      </c>
      <c r="F341" s="18"/>
      <c r="G341" s="18"/>
      <c r="H341" s="18"/>
      <c r="I341" s="18">
        <v>33690</v>
      </c>
      <c r="J341" s="18"/>
      <c r="K341" s="18" t="s">
        <v>13622</v>
      </c>
      <c r="L341" s="18" t="s">
        <v>483</v>
      </c>
      <c r="M341" s="18" t="s">
        <v>13665</v>
      </c>
      <c r="N341" s="18" t="s">
        <v>14767</v>
      </c>
      <c r="O341" s="18" t="s">
        <v>13177</v>
      </c>
      <c r="P341" s="18" t="s">
        <v>13533</v>
      </c>
      <c r="Q341" s="18" t="str">
        <f t="shared" si="5"/>
        <v>BACHILLERATO GENERAL DE 3 AÑOS</v>
      </c>
      <c r="R341" s="18" t="s">
        <v>13179</v>
      </c>
      <c r="S341" s="18" t="s">
        <v>13430</v>
      </c>
      <c r="T341" s="18" t="s">
        <v>13200</v>
      </c>
      <c r="U341" s="18" t="s">
        <v>13432</v>
      </c>
      <c r="V341" s="18" t="s">
        <v>13183</v>
      </c>
      <c r="W341" s="18"/>
      <c r="X341" s="18" t="s">
        <v>13183</v>
      </c>
      <c r="Y341" s="18"/>
      <c r="Z341" s="18"/>
      <c r="AA341" s="18"/>
      <c r="AB341" s="18"/>
      <c r="AC341" s="18" t="s">
        <v>13416</v>
      </c>
      <c r="AD341" s="18" t="s">
        <v>13652</v>
      </c>
      <c r="AE341" s="18" t="s">
        <v>13188</v>
      </c>
      <c r="AF341" s="18"/>
      <c r="AG341" s="18"/>
      <c r="AH341" s="18" t="s">
        <v>14709</v>
      </c>
      <c r="AI341" s="18" t="s">
        <v>13191</v>
      </c>
      <c r="AJ341" s="18" t="s">
        <v>13191</v>
      </c>
      <c r="AK341" s="18" t="s">
        <v>13191</v>
      </c>
      <c r="AL341" s="18" t="s">
        <v>14709</v>
      </c>
    </row>
    <row r="342" spans="1:38" x14ac:dyDescent="0.25">
      <c r="A342" s="18" t="s">
        <v>2436</v>
      </c>
      <c r="B342" s="18" t="s">
        <v>2565</v>
      </c>
      <c r="C342" s="18" t="s">
        <v>13170</v>
      </c>
      <c r="D342" s="18" t="s">
        <v>13171</v>
      </c>
      <c r="E342" s="18" t="s">
        <v>1471</v>
      </c>
      <c r="F342" s="18"/>
      <c r="G342" s="18"/>
      <c r="H342" s="18"/>
      <c r="I342" s="18">
        <v>33690</v>
      </c>
      <c r="J342" s="18"/>
      <c r="K342" s="18" t="s">
        <v>13622</v>
      </c>
      <c r="L342" s="18" t="s">
        <v>483</v>
      </c>
      <c r="M342" s="18" t="s">
        <v>14673</v>
      </c>
      <c r="N342" s="18" t="s">
        <v>1471</v>
      </c>
      <c r="O342" s="18" t="s">
        <v>13215</v>
      </c>
      <c r="P342" s="18" t="s">
        <v>13533</v>
      </c>
      <c r="Q342" s="18" t="str">
        <f t="shared" si="5"/>
        <v>BACHILLERATO GENERAL DE 3 AÑOS</v>
      </c>
      <c r="R342" s="18" t="s">
        <v>13179</v>
      </c>
      <c r="S342" s="18" t="s">
        <v>13430</v>
      </c>
      <c r="T342" s="18" t="s">
        <v>13200</v>
      </c>
      <c r="U342" s="18" t="s">
        <v>13432</v>
      </c>
      <c r="V342" s="18" t="s">
        <v>13183</v>
      </c>
      <c r="W342" s="18"/>
      <c r="X342" s="18" t="s">
        <v>13183</v>
      </c>
      <c r="Y342" s="18"/>
      <c r="Z342" s="18"/>
      <c r="AA342" s="18"/>
      <c r="AB342" s="18"/>
      <c r="AC342" s="18" t="s">
        <v>13416</v>
      </c>
      <c r="AD342" s="18" t="s">
        <v>13652</v>
      </c>
      <c r="AE342" s="18" t="s">
        <v>13188</v>
      </c>
      <c r="AF342" s="18"/>
      <c r="AG342" s="18"/>
      <c r="AH342" s="18" t="s">
        <v>14709</v>
      </c>
      <c r="AI342" s="18" t="s">
        <v>13191</v>
      </c>
      <c r="AJ342" s="18" t="s">
        <v>13191</v>
      </c>
      <c r="AK342" s="18" t="s">
        <v>13191</v>
      </c>
      <c r="AL342" s="18" t="s">
        <v>14709</v>
      </c>
    </row>
    <row r="343" spans="1:38" x14ac:dyDescent="0.25">
      <c r="A343" s="18" t="s">
        <v>2437</v>
      </c>
      <c r="B343" s="18" t="s">
        <v>2568</v>
      </c>
      <c r="C343" s="18" t="s">
        <v>13170</v>
      </c>
      <c r="D343" s="18" t="s">
        <v>13171</v>
      </c>
      <c r="E343" s="18" t="s">
        <v>1741</v>
      </c>
      <c r="F343" s="18"/>
      <c r="G343" s="18"/>
      <c r="H343" s="18"/>
      <c r="I343" s="18">
        <v>33690</v>
      </c>
      <c r="J343" s="18"/>
      <c r="K343" s="18" t="s">
        <v>13622</v>
      </c>
      <c r="L343" s="18" t="s">
        <v>483</v>
      </c>
      <c r="M343" s="18" t="s">
        <v>14768</v>
      </c>
      <c r="N343" s="18" t="s">
        <v>1741</v>
      </c>
      <c r="O343" s="18" t="s">
        <v>13658</v>
      </c>
      <c r="P343" s="18" t="s">
        <v>13533</v>
      </c>
      <c r="Q343" s="18" t="str">
        <f t="shared" si="5"/>
        <v>BACHILLERATO GENERAL DE 3 AÑOS</v>
      </c>
      <c r="R343" s="18" t="s">
        <v>13179</v>
      </c>
      <c r="S343" s="18" t="s">
        <v>13430</v>
      </c>
      <c r="T343" s="18" t="s">
        <v>13200</v>
      </c>
      <c r="U343" s="18" t="s">
        <v>13432</v>
      </c>
      <c r="V343" s="18" t="s">
        <v>13183</v>
      </c>
      <c r="W343" s="18"/>
      <c r="X343" s="18" t="s">
        <v>13183</v>
      </c>
      <c r="Y343" s="18"/>
      <c r="Z343" s="18"/>
      <c r="AA343" s="18"/>
      <c r="AB343" s="18"/>
      <c r="AC343" s="18" t="s">
        <v>13416</v>
      </c>
      <c r="AD343" s="18" t="s">
        <v>13652</v>
      </c>
      <c r="AE343" s="18" t="s">
        <v>13188</v>
      </c>
      <c r="AF343" s="18"/>
      <c r="AG343" s="18"/>
      <c r="AH343" s="18" t="s">
        <v>14709</v>
      </c>
      <c r="AI343" s="18" t="s">
        <v>13191</v>
      </c>
      <c r="AJ343" s="18" t="s">
        <v>13191</v>
      </c>
      <c r="AK343" s="18" t="s">
        <v>13191</v>
      </c>
      <c r="AL343" s="18" t="s">
        <v>14709</v>
      </c>
    </row>
    <row r="344" spans="1:38" x14ac:dyDescent="0.25">
      <c r="A344" s="18" t="s">
        <v>2438</v>
      </c>
      <c r="B344" s="18" t="s">
        <v>2570</v>
      </c>
      <c r="C344" s="18" t="s">
        <v>13503</v>
      </c>
      <c r="D344" s="18" t="s">
        <v>13171</v>
      </c>
      <c r="E344" s="18" t="s">
        <v>14769</v>
      </c>
      <c r="F344" s="18"/>
      <c r="G344" s="18"/>
      <c r="H344" s="18"/>
      <c r="I344" s="18">
        <v>33690</v>
      </c>
      <c r="J344" s="18"/>
      <c r="K344" s="18" t="s">
        <v>13622</v>
      </c>
      <c r="L344" s="18" t="s">
        <v>483</v>
      </c>
      <c r="M344" s="18" t="s">
        <v>14770</v>
      </c>
      <c r="N344" s="18" t="s">
        <v>14771</v>
      </c>
      <c r="O344" s="18" t="s">
        <v>13892</v>
      </c>
      <c r="P344" s="18" t="s">
        <v>13533</v>
      </c>
      <c r="Q344" s="18" t="str">
        <f t="shared" si="5"/>
        <v>BACHILLERATO GENERAL DE 3 AÑOS</v>
      </c>
      <c r="R344" s="18" t="s">
        <v>13179</v>
      </c>
      <c r="S344" s="18" t="s">
        <v>13430</v>
      </c>
      <c r="T344" s="18" t="s">
        <v>13200</v>
      </c>
      <c r="U344" s="18" t="s">
        <v>13432</v>
      </c>
      <c r="V344" s="18" t="s">
        <v>13183</v>
      </c>
      <c r="W344" s="18"/>
      <c r="X344" s="18" t="s">
        <v>13183</v>
      </c>
      <c r="Y344" s="18"/>
      <c r="Z344" s="18"/>
      <c r="AA344" s="18"/>
      <c r="AB344" s="18"/>
      <c r="AC344" s="18" t="s">
        <v>13416</v>
      </c>
      <c r="AD344" s="18" t="s">
        <v>13652</v>
      </c>
      <c r="AE344" s="18" t="s">
        <v>13188</v>
      </c>
      <c r="AF344" s="18"/>
      <c r="AG344" s="18"/>
      <c r="AH344" s="18" t="s">
        <v>14709</v>
      </c>
      <c r="AI344" s="18" t="s">
        <v>13191</v>
      </c>
      <c r="AJ344" s="18" t="s">
        <v>13191</v>
      </c>
      <c r="AK344" s="18" t="s">
        <v>13191</v>
      </c>
      <c r="AL344" s="18" t="s">
        <v>14709</v>
      </c>
    </row>
    <row r="345" spans="1:38" x14ac:dyDescent="0.25">
      <c r="A345" s="18" t="s">
        <v>2439</v>
      </c>
      <c r="B345" s="18" t="s">
        <v>2567</v>
      </c>
      <c r="C345" s="18" t="s">
        <v>13503</v>
      </c>
      <c r="D345" s="18" t="s">
        <v>13171</v>
      </c>
      <c r="E345" s="18" t="s">
        <v>1467</v>
      </c>
      <c r="F345" s="18"/>
      <c r="G345" s="18"/>
      <c r="H345" s="18"/>
      <c r="I345" s="18">
        <v>31694</v>
      </c>
      <c r="J345" s="18"/>
      <c r="K345" s="18" t="s">
        <v>13622</v>
      </c>
      <c r="L345" s="18" t="s">
        <v>483</v>
      </c>
      <c r="M345" s="18" t="s">
        <v>14772</v>
      </c>
      <c r="N345" s="18" t="s">
        <v>1467</v>
      </c>
      <c r="O345" s="18" t="s">
        <v>13177</v>
      </c>
      <c r="P345" s="18" t="s">
        <v>13533</v>
      </c>
      <c r="Q345" s="18" t="str">
        <f t="shared" si="5"/>
        <v>BACHILLERATO GENERAL DE 3 AÑOS</v>
      </c>
      <c r="R345" s="18" t="s">
        <v>13179</v>
      </c>
      <c r="S345" s="18" t="s">
        <v>13430</v>
      </c>
      <c r="T345" s="18" t="s">
        <v>13200</v>
      </c>
      <c r="U345" s="18" t="s">
        <v>13432</v>
      </c>
      <c r="V345" s="18" t="s">
        <v>13183</v>
      </c>
      <c r="W345" s="18"/>
      <c r="X345" s="18" t="s">
        <v>13183</v>
      </c>
      <c r="Y345" s="18"/>
      <c r="Z345" s="18"/>
      <c r="AA345" s="18"/>
      <c r="AB345" s="18"/>
      <c r="AC345" s="18" t="s">
        <v>13416</v>
      </c>
      <c r="AD345" s="18" t="s">
        <v>13652</v>
      </c>
      <c r="AE345" s="18" t="s">
        <v>13188</v>
      </c>
      <c r="AF345" s="18"/>
      <c r="AG345" s="18"/>
      <c r="AH345" s="18" t="s">
        <v>14709</v>
      </c>
      <c r="AI345" s="18" t="s">
        <v>13191</v>
      </c>
      <c r="AJ345" s="18" t="s">
        <v>13191</v>
      </c>
      <c r="AK345" s="18" t="s">
        <v>13191</v>
      </c>
      <c r="AL345" s="18" t="s">
        <v>14709</v>
      </c>
    </row>
    <row r="346" spans="1:38" x14ac:dyDescent="0.25">
      <c r="A346" s="18" t="s">
        <v>14773</v>
      </c>
      <c r="B346" s="18" t="s">
        <v>14774</v>
      </c>
      <c r="C346" s="18" t="s">
        <v>13503</v>
      </c>
      <c r="D346" s="18" t="s">
        <v>13171</v>
      </c>
      <c r="E346" s="18" t="s">
        <v>14775</v>
      </c>
      <c r="F346" s="18"/>
      <c r="G346" s="18"/>
      <c r="H346" s="18"/>
      <c r="I346" s="18">
        <v>31920</v>
      </c>
      <c r="J346" s="18"/>
      <c r="K346" s="18" t="s">
        <v>14003</v>
      </c>
      <c r="L346" s="18" t="s">
        <v>485</v>
      </c>
      <c r="M346" s="18" t="s">
        <v>14343</v>
      </c>
      <c r="N346" s="18" t="s">
        <v>14775</v>
      </c>
      <c r="O346" s="18" t="s">
        <v>13177</v>
      </c>
      <c r="P346" s="18" t="s">
        <v>13533</v>
      </c>
      <c r="Q346" s="18" t="str">
        <f t="shared" si="5"/>
        <v>BACHILLERATO GENERAL DE 3 AÑOS</v>
      </c>
      <c r="R346" s="18" t="s">
        <v>13179</v>
      </c>
      <c r="S346" s="18" t="s">
        <v>13430</v>
      </c>
      <c r="T346" s="18" t="s">
        <v>13200</v>
      </c>
      <c r="U346" s="18" t="s">
        <v>13432</v>
      </c>
      <c r="V346" s="18" t="s">
        <v>13183</v>
      </c>
      <c r="W346" s="18"/>
      <c r="X346" s="18" t="s">
        <v>13183</v>
      </c>
      <c r="Y346" s="18"/>
      <c r="Z346" s="18"/>
      <c r="AA346" s="18"/>
      <c r="AB346" s="18"/>
      <c r="AC346" s="18" t="s">
        <v>13416</v>
      </c>
      <c r="AD346" s="18" t="s">
        <v>13652</v>
      </c>
      <c r="AE346" s="18" t="s">
        <v>13188</v>
      </c>
      <c r="AF346" s="18"/>
      <c r="AG346" s="18"/>
      <c r="AH346" s="18" t="s">
        <v>14709</v>
      </c>
      <c r="AI346" s="18" t="s">
        <v>13191</v>
      </c>
      <c r="AJ346" s="18" t="s">
        <v>13191</v>
      </c>
      <c r="AK346" s="18" t="s">
        <v>13191</v>
      </c>
      <c r="AL346" s="18" t="s">
        <v>14709</v>
      </c>
    </row>
    <row r="347" spans="1:38" x14ac:dyDescent="0.25">
      <c r="A347" s="18" t="s">
        <v>2440</v>
      </c>
      <c r="B347" s="18" t="s">
        <v>2574</v>
      </c>
      <c r="C347" s="18" t="s">
        <v>13503</v>
      </c>
      <c r="D347" s="18" t="s">
        <v>13171</v>
      </c>
      <c r="E347" s="18" t="s">
        <v>14776</v>
      </c>
      <c r="F347" s="18"/>
      <c r="G347" s="18"/>
      <c r="H347" s="18"/>
      <c r="I347" s="18">
        <v>31847</v>
      </c>
      <c r="J347" s="18"/>
      <c r="K347" s="18" t="s">
        <v>14025</v>
      </c>
      <c r="L347" s="18" t="s">
        <v>486</v>
      </c>
      <c r="M347" s="18" t="s">
        <v>14742</v>
      </c>
      <c r="N347" s="18" t="s">
        <v>14777</v>
      </c>
      <c r="O347" s="18" t="s">
        <v>13177</v>
      </c>
      <c r="P347" s="18" t="s">
        <v>13533</v>
      </c>
      <c r="Q347" s="18" t="str">
        <f t="shared" si="5"/>
        <v>BACHILLERATO GENERAL DE 3 AÑOS</v>
      </c>
      <c r="R347" s="18" t="s">
        <v>13179</v>
      </c>
      <c r="S347" s="18" t="s">
        <v>13430</v>
      </c>
      <c r="T347" s="18" t="s">
        <v>13200</v>
      </c>
      <c r="U347" s="18" t="s">
        <v>13432</v>
      </c>
      <c r="V347" s="18" t="s">
        <v>13183</v>
      </c>
      <c r="W347" s="18"/>
      <c r="X347" s="18" t="s">
        <v>13183</v>
      </c>
      <c r="Y347" s="18"/>
      <c r="Z347" s="18"/>
      <c r="AA347" s="18"/>
      <c r="AB347" s="18"/>
      <c r="AC347" s="18" t="s">
        <v>13416</v>
      </c>
      <c r="AD347" s="18" t="s">
        <v>13652</v>
      </c>
      <c r="AE347" s="18" t="s">
        <v>13188</v>
      </c>
      <c r="AF347" s="18"/>
      <c r="AG347" s="18"/>
      <c r="AH347" s="18" t="s">
        <v>14709</v>
      </c>
      <c r="AI347" s="18" t="s">
        <v>13191</v>
      </c>
      <c r="AJ347" s="18" t="s">
        <v>13191</v>
      </c>
      <c r="AK347" s="18" t="s">
        <v>13191</v>
      </c>
      <c r="AL347" s="18" t="s">
        <v>14709</v>
      </c>
    </row>
    <row r="348" spans="1:38" x14ac:dyDescent="0.25">
      <c r="A348" s="18" t="s">
        <v>2441</v>
      </c>
      <c r="B348" s="18" t="s">
        <v>2575</v>
      </c>
      <c r="C348" s="18" t="s">
        <v>13503</v>
      </c>
      <c r="D348" s="18" t="s">
        <v>13171</v>
      </c>
      <c r="E348" s="18" t="s">
        <v>14778</v>
      </c>
      <c r="F348" s="18"/>
      <c r="G348" s="18"/>
      <c r="H348" s="18"/>
      <c r="I348" s="18">
        <v>33985</v>
      </c>
      <c r="J348" s="18"/>
      <c r="K348" s="18" t="s">
        <v>13261</v>
      </c>
      <c r="L348" s="18" t="s">
        <v>843</v>
      </c>
      <c r="M348" s="18" t="s">
        <v>14779</v>
      </c>
      <c r="N348" s="18" t="s">
        <v>14778</v>
      </c>
      <c r="O348" s="18" t="s">
        <v>13177</v>
      </c>
      <c r="P348" s="18" t="s">
        <v>13533</v>
      </c>
      <c r="Q348" s="18" t="str">
        <f t="shared" si="5"/>
        <v>BACHILLERATO GENERAL DE 3 AÑOS</v>
      </c>
      <c r="R348" s="18" t="s">
        <v>13179</v>
      </c>
      <c r="S348" s="18" t="s">
        <v>13430</v>
      </c>
      <c r="T348" s="18" t="s">
        <v>13200</v>
      </c>
      <c r="U348" s="18" t="s">
        <v>13432</v>
      </c>
      <c r="V348" s="18" t="s">
        <v>13183</v>
      </c>
      <c r="W348" s="18"/>
      <c r="X348" s="18" t="s">
        <v>13183</v>
      </c>
      <c r="Y348" s="18"/>
      <c r="Z348" s="18"/>
      <c r="AA348" s="18"/>
      <c r="AB348" s="18"/>
      <c r="AC348" s="18" t="s">
        <v>13416</v>
      </c>
      <c r="AD348" s="18" t="s">
        <v>13652</v>
      </c>
      <c r="AE348" s="18" t="s">
        <v>13188</v>
      </c>
      <c r="AF348" s="18"/>
      <c r="AG348" s="18"/>
      <c r="AH348" s="18" t="s">
        <v>14709</v>
      </c>
      <c r="AI348" s="18" t="s">
        <v>13191</v>
      </c>
      <c r="AJ348" s="18" t="s">
        <v>13191</v>
      </c>
      <c r="AK348" s="18" t="s">
        <v>13191</v>
      </c>
      <c r="AL348" s="18" t="s">
        <v>14709</v>
      </c>
    </row>
    <row r="349" spans="1:38" x14ac:dyDescent="0.25">
      <c r="A349" s="18" t="s">
        <v>2442</v>
      </c>
      <c r="B349" s="18" t="s">
        <v>2576</v>
      </c>
      <c r="C349" s="18" t="s">
        <v>13503</v>
      </c>
      <c r="D349" s="18" t="s">
        <v>13171</v>
      </c>
      <c r="E349" s="18" t="s">
        <v>1514</v>
      </c>
      <c r="F349" s="18"/>
      <c r="G349" s="18"/>
      <c r="H349" s="18"/>
      <c r="I349" s="18">
        <v>33985</v>
      </c>
      <c r="J349" s="18"/>
      <c r="K349" s="18" t="s">
        <v>13261</v>
      </c>
      <c r="L349" s="18" t="s">
        <v>843</v>
      </c>
      <c r="M349" s="18" t="s">
        <v>14444</v>
      </c>
      <c r="N349" s="18" t="s">
        <v>1514</v>
      </c>
      <c r="O349" s="18" t="s">
        <v>13177</v>
      </c>
      <c r="P349" s="18" t="s">
        <v>13533</v>
      </c>
      <c r="Q349" s="18" t="str">
        <f t="shared" si="5"/>
        <v>BACHILLERATO GENERAL DE 3 AÑOS</v>
      </c>
      <c r="R349" s="18" t="s">
        <v>13179</v>
      </c>
      <c r="S349" s="18" t="s">
        <v>13430</v>
      </c>
      <c r="T349" s="18" t="s">
        <v>13200</v>
      </c>
      <c r="U349" s="18" t="s">
        <v>13432</v>
      </c>
      <c r="V349" s="18" t="s">
        <v>13183</v>
      </c>
      <c r="W349" s="18"/>
      <c r="X349" s="18" t="s">
        <v>13183</v>
      </c>
      <c r="Y349" s="18"/>
      <c r="Z349" s="18"/>
      <c r="AA349" s="18"/>
      <c r="AB349" s="18"/>
      <c r="AC349" s="18" t="s">
        <v>13416</v>
      </c>
      <c r="AD349" s="18" t="s">
        <v>13652</v>
      </c>
      <c r="AE349" s="18" t="s">
        <v>13188</v>
      </c>
      <c r="AF349" s="18"/>
      <c r="AG349" s="18"/>
      <c r="AH349" s="18" t="s">
        <v>14709</v>
      </c>
      <c r="AI349" s="18" t="s">
        <v>13191</v>
      </c>
      <c r="AJ349" s="18" t="s">
        <v>13191</v>
      </c>
      <c r="AK349" s="18" t="s">
        <v>13191</v>
      </c>
      <c r="AL349" s="18" t="s">
        <v>14709</v>
      </c>
    </row>
    <row r="350" spans="1:38" x14ac:dyDescent="0.25">
      <c r="A350" s="18" t="s">
        <v>2443</v>
      </c>
      <c r="B350" s="18" t="s">
        <v>2578</v>
      </c>
      <c r="C350" s="18" t="s">
        <v>13170</v>
      </c>
      <c r="D350" s="18" t="s">
        <v>13171</v>
      </c>
      <c r="E350" s="18" t="s">
        <v>14780</v>
      </c>
      <c r="F350" s="18"/>
      <c r="G350" s="18"/>
      <c r="H350" s="18"/>
      <c r="I350" s="18">
        <v>32299</v>
      </c>
      <c r="J350" s="18"/>
      <c r="K350" s="18" t="s">
        <v>13322</v>
      </c>
      <c r="L350" s="18" t="s">
        <v>844</v>
      </c>
      <c r="M350" s="18" t="s">
        <v>13176</v>
      </c>
      <c r="N350" s="18" t="s">
        <v>844</v>
      </c>
      <c r="O350" s="18" t="s">
        <v>13177</v>
      </c>
      <c r="P350" s="18" t="s">
        <v>13178</v>
      </c>
      <c r="Q350" s="18" t="str">
        <f t="shared" si="5"/>
        <v>BACHILLERATO GENERAL DE 3 AÑOS</v>
      </c>
      <c r="R350" s="18" t="s">
        <v>13179</v>
      </c>
      <c r="S350" s="18" t="s">
        <v>13430</v>
      </c>
      <c r="T350" s="18" t="s">
        <v>13200</v>
      </c>
      <c r="U350" s="18" t="s">
        <v>13432</v>
      </c>
      <c r="V350" s="18" t="s">
        <v>13183</v>
      </c>
      <c r="W350" s="18"/>
      <c r="X350" s="18" t="s">
        <v>13183</v>
      </c>
      <c r="Y350" s="18"/>
      <c r="Z350" s="18"/>
      <c r="AA350" s="18"/>
      <c r="AB350" s="18"/>
      <c r="AC350" s="18" t="s">
        <v>13416</v>
      </c>
      <c r="AD350" s="18" t="s">
        <v>13652</v>
      </c>
      <c r="AE350" s="18" t="s">
        <v>13188</v>
      </c>
      <c r="AF350" s="18"/>
      <c r="AG350" s="18"/>
      <c r="AH350" s="18" t="s">
        <v>14709</v>
      </c>
      <c r="AI350" s="18" t="s">
        <v>13191</v>
      </c>
      <c r="AJ350" s="18" t="s">
        <v>13191</v>
      </c>
      <c r="AK350" s="18" t="s">
        <v>13191</v>
      </c>
      <c r="AL350" s="18" t="s">
        <v>14709</v>
      </c>
    </row>
    <row r="351" spans="1:38" x14ac:dyDescent="0.25">
      <c r="A351" s="18" t="s">
        <v>2444</v>
      </c>
      <c r="B351" s="18" t="s">
        <v>2601</v>
      </c>
      <c r="C351" s="18" t="s">
        <v>13503</v>
      </c>
      <c r="D351" s="18" t="s">
        <v>13171</v>
      </c>
      <c r="E351" s="18" t="s">
        <v>1523</v>
      </c>
      <c r="F351" s="18"/>
      <c r="G351" s="18"/>
      <c r="H351" s="18"/>
      <c r="I351" s="18">
        <v>32950</v>
      </c>
      <c r="J351" s="18"/>
      <c r="K351" s="18" t="s">
        <v>14247</v>
      </c>
      <c r="L351" s="18" t="s">
        <v>487</v>
      </c>
      <c r="M351" s="18" t="s">
        <v>14781</v>
      </c>
      <c r="N351" s="18" t="s">
        <v>1523</v>
      </c>
      <c r="O351" s="18" t="s">
        <v>13177</v>
      </c>
      <c r="P351" s="18" t="s">
        <v>13533</v>
      </c>
      <c r="Q351" s="18" t="str">
        <f t="shared" si="5"/>
        <v>BACHILLERATO GENERAL DE 3 AÑOS</v>
      </c>
      <c r="R351" s="18" t="s">
        <v>13179</v>
      </c>
      <c r="S351" s="18" t="s">
        <v>13430</v>
      </c>
      <c r="T351" s="18" t="s">
        <v>13200</v>
      </c>
      <c r="U351" s="18" t="s">
        <v>13432</v>
      </c>
      <c r="V351" s="18" t="s">
        <v>13183</v>
      </c>
      <c r="W351" s="18"/>
      <c r="X351" s="18" t="s">
        <v>13183</v>
      </c>
      <c r="Y351" s="18"/>
      <c r="Z351" s="18"/>
      <c r="AA351" s="18"/>
      <c r="AB351" s="18"/>
      <c r="AC351" s="18" t="s">
        <v>13416</v>
      </c>
      <c r="AD351" s="18" t="s">
        <v>13652</v>
      </c>
      <c r="AE351" s="18" t="s">
        <v>13188</v>
      </c>
      <c r="AF351" s="18"/>
      <c r="AG351" s="18"/>
      <c r="AH351" s="18" t="s">
        <v>14709</v>
      </c>
      <c r="AI351" s="18" t="s">
        <v>13191</v>
      </c>
      <c r="AJ351" s="18" t="s">
        <v>13191</v>
      </c>
      <c r="AK351" s="18" t="s">
        <v>13191</v>
      </c>
      <c r="AL351" s="18" t="s">
        <v>14709</v>
      </c>
    </row>
    <row r="352" spans="1:38" x14ac:dyDescent="0.25">
      <c r="A352" s="18" t="s">
        <v>2445</v>
      </c>
      <c r="B352" s="18" t="s">
        <v>2602</v>
      </c>
      <c r="C352" s="18" t="s">
        <v>13503</v>
      </c>
      <c r="D352" s="18" t="s">
        <v>13171</v>
      </c>
      <c r="E352" s="18" t="s">
        <v>1378</v>
      </c>
      <c r="F352" s="18"/>
      <c r="G352" s="18"/>
      <c r="H352" s="18"/>
      <c r="I352" s="18">
        <v>33941</v>
      </c>
      <c r="J352" s="18"/>
      <c r="K352" s="18" t="s">
        <v>14360</v>
      </c>
      <c r="L352" s="18" t="s">
        <v>855</v>
      </c>
      <c r="M352" s="18" t="s">
        <v>14782</v>
      </c>
      <c r="N352" s="18" t="s">
        <v>1378</v>
      </c>
      <c r="O352" s="18" t="s">
        <v>13177</v>
      </c>
      <c r="P352" s="18" t="s">
        <v>13533</v>
      </c>
      <c r="Q352" s="18" t="str">
        <f t="shared" si="5"/>
        <v>BACHILLERATO GENERAL DE 3 AÑOS</v>
      </c>
      <c r="R352" s="18" t="s">
        <v>13179</v>
      </c>
      <c r="S352" s="18" t="s">
        <v>13430</v>
      </c>
      <c r="T352" s="18" t="s">
        <v>13200</v>
      </c>
      <c r="U352" s="18" t="s">
        <v>13432</v>
      </c>
      <c r="V352" s="18" t="s">
        <v>13183</v>
      </c>
      <c r="W352" s="18"/>
      <c r="X352" s="18" t="s">
        <v>13183</v>
      </c>
      <c r="Y352" s="18"/>
      <c r="Z352" s="18"/>
      <c r="AA352" s="18"/>
      <c r="AB352" s="18"/>
      <c r="AC352" s="18" t="s">
        <v>13416</v>
      </c>
      <c r="AD352" s="18" t="s">
        <v>13652</v>
      </c>
      <c r="AE352" s="18" t="s">
        <v>13188</v>
      </c>
      <c r="AF352" s="18"/>
      <c r="AG352" s="18"/>
      <c r="AH352" s="18" t="s">
        <v>14709</v>
      </c>
      <c r="AI352" s="18" t="s">
        <v>13191</v>
      </c>
      <c r="AJ352" s="18" t="s">
        <v>13191</v>
      </c>
      <c r="AK352" s="18" t="s">
        <v>13191</v>
      </c>
      <c r="AL352" s="18" t="s">
        <v>14709</v>
      </c>
    </row>
    <row r="353" spans="1:38" x14ac:dyDescent="0.25">
      <c r="A353" s="18" t="s">
        <v>2446</v>
      </c>
      <c r="B353" s="18" t="s">
        <v>2604</v>
      </c>
      <c r="C353" s="18" t="s">
        <v>13503</v>
      </c>
      <c r="D353" s="18" t="s">
        <v>13171</v>
      </c>
      <c r="E353" s="18" t="s">
        <v>1377</v>
      </c>
      <c r="F353" s="18"/>
      <c r="G353" s="18"/>
      <c r="H353" s="18"/>
      <c r="I353" s="18">
        <v>31955</v>
      </c>
      <c r="J353" s="18"/>
      <c r="K353" s="18" t="s">
        <v>13541</v>
      </c>
      <c r="L353" s="18" t="s">
        <v>489</v>
      </c>
      <c r="M353" s="18" t="s">
        <v>14118</v>
      </c>
      <c r="N353" s="18" t="s">
        <v>1377</v>
      </c>
      <c r="O353" s="18" t="s">
        <v>13177</v>
      </c>
      <c r="P353" s="18" t="s">
        <v>13178</v>
      </c>
      <c r="Q353" s="18" t="str">
        <f t="shared" si="5"/>
        <v>BACHILLERATO GENERAL DE 3 AÑOS</v>
      </c>
      <c r="R353" s="18" t="s">
        <v>13179</v>
      </c>
      <c r="S353" s="18" t="s">
        <v>13430</v>
      </c>
      <c r="T353" s="18" t="s">
        <v>13200</v>
      </c>
      <c r="U353" s="18" t="s">
        <v>13432</v>
      </c>
      <c r="V353" s="18" t="s">
        <v>13183</v>
      </c>
      <c r="W353" s="18"/>
      <c r="X353" s="18" t="s">
        <v>13183</v>
      </c>
      <c r="Y353" s="18"/>
      <c r="Z353" s="18"/>
      <c r="AA353" s="18"/>
      <c r="AB353" s="18"/>
      <c r="AC353" s="18" t="s">
        <v>13416</v>
      </c>
      <c r="AD353" s="18" t="s">
        <v>13652</v>
      </c>
      <c r="AE353" s="18" t="s">
        <v>13188</v>
      </c>
      <c r="AF353" s="18"/>
      <c r="AG353" s="18"/>
      <c r="AH353" s="18" t="s">
        <v>14709</v>
      </c>
      <c r="AI353" s="18" t="s">
        <v>13191</v>
      </c>
      <c r="AJ353" s="18" t="s">
        <v>13191</v>
      </c>
      <c r="AK353" s="18" t="s">
        <v>13191</v>
      </c>
      <c r="AL353" s="18" t="s">
        <v>14709</v>
      </c>
    </row>
    <row r="354" spans="1:38" x14ac:dyDescent="0.25">
      <c r="A354" s="18" t="s">
        <v>2447</v>
      </c>
      <c r="B354" s="18" t="s">
        <v>2606</v>
      </c>
      <c r="C354" s="18" t="s">
        <v>13503</v>
      </c>
      <c r="D354" s="18" t="s">
        <v>13171</v>
      </c>
      <c r="E354" s="18" t="s">
        <v>14783</v>
      </c>
      <c r="F354" s="18"/>
      <c r="G354" s="18"/>
      <c r="H354" s="18"/>
      <c r="I354" s="18">
        <v>31955</v>
      </c>
      <c r="J354" s="18"/>
      <c r="K354" s="18" t="s">
        <v>13541</v>
      </c>
      <c r="L354" s="18" t="s">
        <v>489</v>
      </c>
      <c r="M354" s="18" t="s">
        <v>14784</v>
      </c>
      <c r="N354" s="18" t="s">
        <v>14785</v>
      </c>
      <c r="O354" s="18" t="s">
        <v>13648</v>
      </c>
      <c r="P354" s="18" t="s">
        <v>13533</v>
      </c>
      <c r="Q354" s="18" t="str">
        <f t="shared" si="5"/>
        <v>BACHILLERATO GENERAL DE 3 AÑOS</v>
      </c>
      <c r="R354" s="18" t="s">
        <v>13179</v>
      </c>
      <c r="S354" s="18" t="s">
        <v>13430</v>
      </c>
      <c r="T354" s="18" t="s">
        <v>13200</v>
      </c>
      <c r="U354" s="18" t="s">
        <v>13432</v>
      </c>
      <c r="V354" s="18" t="s">
        <v>13183</v>
      </c>
      <c r="W354" s="18"/>
      <c r="X354" s="18" t="s">
        <v>13183</v>
      </c>
      <c r="Y354" s="18"/>
      <c r="Z354" s="18"/>
      <c r="AA354" s="18"/>
      <c r="AB354" s="18"/>
      <c r="AC354" s="18" t="s">
        <v>13416</v>
      </c>
      <c r="AD354" s="18" t="s">
        <v>13652</v>
      </c>
      <c r="AE354" s="18" t="s">
        <v>13188</v>
      </c>
      <c r="AF354" s="18"/>
      <c r="AG354" s="18"/>
      <c r="AH354" s="18" t="s">
        <v>14709</v>
      </c>
      <c r="AI354" s="18" t="s">
        <v>13191</v>
      </c>
      <c r="AJ354" s="18" t="s">
        <v>13191</v>
      </c>
      <c r="AK354" s="18" t="s">
        <v>13191</v>
      </c>
      <c r="AL354" s="18" t="s">
        <v>14709</v>
      </c>
    </row>
    <row r="355" spans="1:38" x14ac:dyDescent="0.25">
      <c r="A355" s="18" t="s">
        <v>14786</v>
      </c>
      <c r="B355" s="18" t="s">
        <v>14787</v>
      </c>
      <c r="C355" s="18" t="s">
        <v>13503</v>
      </c>
      <c r="D355" s="18" t="s">
        <v>13171</v>
      </c>
      <c r="E355" s="18" t="s">
        <v>1531</v>
      </c>
      <c r="F355" s="18"/>
      <c r="G355" s="18"/>
      <c r="H355" s="18"/>
      <c r="I355" s="18">
        <v>31942</v>
      </c>
      <c r="J355" s="18"/>
      <c r="K355" s="18" t="s">
        <v>13541</v>
      </c>
      <c r="L355" s="18" t="s">
        <v>489</v>
      </c>
      <c r="M355" s="18" t="s">
        <v>14586</v>
      </c>
      <c r="N355" s="18" t="s">
        <v>1531</v>
      </c>
      <c r="O355" s="18" t="s">
        <v>13215</v>
      </c>
      <c r="P355" s="18" t="s">
        <v>13533</v>
      </c>
      <c r="Q355" s="18" t="str">
        <f t="shared" si="5"/>
        <v>BACHILLERATO GENERAL DE 3 AÑOS</v>
      </c>
      <c r="R355" s="18" t="s">
        <v>13179</v>
      </c>
      <c r="S355" s="18" t="s">
        <v>13430</v>
      </c>
      <c r="T355" s="18" t="s">
        <v>13200</v>
      </c>
      <c r="U355" s="18" t="s">
        <v>13432</v>
      </c>
      <c r="V355" s="18" t="s">
        <v>13183</v>
      </c>
      <c r="W355" s="18"/>
      <c r="X355" s="18" t="s">
        <v>13183</v>
      </c>
      <c r="Y355" s="18"/>
      <c r="Z355" s="18"/>
      <c r="AA355" s="18"/>
      <c r="AB355" s="18"/>
      <c r="AC355" s="18" t="s">
        <v>13416</v>
      </c>
      <c r="AD355" s="18" t="s">
        <v>13652</v>
      </c>
      <c r="AE355" s="18" t="s">
        <v>13188</v>
      </c>
      <c r="AF355" s="18"/>
      <c r="AG355" s="18"/>
      <c r="AH355" s="18" t="s">
        <v>14709</v>
      </c>
      <c r="AI355" s="18" t="s">
        <v>13191</v>
      </c>
      <c r="AJ355" s="18" t="s">
        <v>13191</v>
      </c>
      <c r="AK355" s="18" t="s">
        <v>13191</v>
      </c>
      <c r="AL355" s="18" t="s">
        <v>14709</v>
      </c>
    </row>
    <row r="356" spans="1:38" x14ac:dyDescent="0.25">
      <c r="A356" s="18" t="s">
        <v>2448</v>
      </c>
      <c r="B356" s="18" t="s">
        <v>2605</v>
      </c>
      <c r="C356" s="18" t="s">
        <v>13503</v>
      </c>
      <c r="D356" s="18" t="s">
        <v>13171</v>
      </c>
      <c r="E356" s="18" t="s">
        <v>1712</v>
      </c>
      <c r="F356" s="18"/>
      <c r="G356" s="18"/>
      <c r="H356" s="18"/>
      <c r="I356" s="18">
        <v>31943</v>
      </c>
      <c r="J356" s="18"/>
      <c r="K356" s="18" t="s">
        <v>13541</v>
      </c>
      <c r="L356" s="18" t="s">
        <v>489</v>
      </c>
      <c r="M356" s="18" t="s">
        <v>14033</v>
      </c>
      <c r="N356" s="18" t="s">
        <v>1712</v>
      </c>
      <c r="O356" s="18" t="s">
        <v>13215</v>
      </c>
      <c r="P356" s="18" t="s">
        <v>13533</v>
      </c>
      <c r="Q356" s="18" t="str">
        <f t="shared" si="5"/>
        <v>BACHILLERATO GENERAL DE 3 AÑOS</v>
      </c>
      <c r="R356" s="18" t="s">
        <v>13179</v>
      </c>
      <c r="S356" s="18" t="s">
        <v>13430</v>
      </c>
      <c r="T356" s="18" t="s">
        <v>13200</v>
      </c>
      <c r="U356" s="18" t="s">
        <v>13432</v>
      </c>
      <c r="V356" s="18" t="s">
        <v>13183</v>
      </c>
      <c r="W356" s="18"/>
      <c r="X356" s="18" t="s">
        <v>13183</v>
      </c>
      <c r="Y356" s="18"/>
      <c r="Z356" s="18"/>
      <c r="AA356" s="18"/>
      <c r="AB356" s="18"/>
      <c r="AC356" s="18" t="s">
        <v>13416</v>
      </c>
      <c r="AD356" s="18" t="s">
        <v>13652</v>
      </c>
      <c r="AE356" s="18" t="s">
        <v>13188</v>
      </c>
      <c r="AF356" s="18"/>
      <c r="AG356" s="18"/>
      <c r="AH356" s="18" t="s">
        <v>14709</v>
      </c>
      <c r="AI356" s="18" t="s">
        <v>13191</v>
      </c>
      <c r="AJ356" s="18" t="s">
        <v>13191</v>
      </c>
      <c r="AK356" s="18" t="s">
        <v>13191</v>
      </c>
      <c r="AL356" s="18" t="s">
        <v>14709</v>
      </c>
    </row>
    <row r="357" spans="1:38" x14ac:dyDescent="0.25">
      <c r="A357" s="18" t="s">
        <v>2449</v>
      </c>
      <c r="B357" s="18" t="s">
        <v>2609</v>
      </c>
      <c r="C357" s="18" t="s">
        <v>13503</v>
      </c>
      <c r="D357" s="18" t="s">
        <v>13171</v>
      </c>
      <c r="E357" s="18" t="s">
        <v>14788</v>
      </c>
      <c r="F357" s="18"/>
      <c r="G357" s="18"/>
      <c r="H357" s="18"/>
      <c r="I357" s="18">
        <v>33964</v>
      </c>
      <c r="J357" s="18"/>
      <c r="K357" s="18" t="s">
        <v>14289</v>
      </c>
      <c r="L357" s="18" t="s">
        <v>492</v>
      </c>
      <c r="M357" s="18" t="s">
        <v>14713</v>
      </c>
      <c r="N357" s="18" t="s">
        <v>14789</v>
      </c>
      <c r="O357" s="18" t="s">
        <v>13177</v>
      </c>
      <c r="P357" s="18" t="s">
        <v>13533</v>
      </c>
      <c r="Q357" s="18" t="str">
        <f t="shared" si="5"/>
        <v>BACHILLERATO GENERAL DE 3 AÑOS</v>
      </c>
      <c r="R357" s="18" t="s">
        <v>13179</v>
      </c>
      <c r="S357" s="18" t="s">
        <v>13430</v>
      </c>
      <c r="T357" s="18" t="s">
        <v>13200</v>
      </c>
      <c r="U357" s="18" t="s">
        <v>13432</v>
      </c>
      <c r="V357" s="18" t="s">
        <v>13183</v>
      </c>
      <c r="W357" s="18"/>
      <c r="X357" s="18" t="s">
        <v>13183</v>
      </c>
      <c r="Y357" s="18"/>
      <c r="Z357" s="18"/>
      <c r="AA357" s="18"/>
      <c r="AB357" s="18"/>
      <c r="AC357" s="18" t="s">
        <v>13416</v>
      </c>
      <c r="AD357" s="18" t="s">
        <v>13652</v>
      </c>
      <c r="AE357" s="18" t="s">
        <v>13188</v>
      </c>
      <c r="AF357" s="18"/>
      <c r="AG357" s="18"/>
      <c r="AH357" s="18" t="s">
        <v>14709</v>
      </c>
      <c r="AI357" s="18" t="s">
        <v>13191</v>
      </c>
      <c r="AJ357" s="18" t="s">
        <v>13191</v>
      </c>
      <c r="AK357" s="18" t="s">
        <v>13191</v>
      </c>
      <c r="AL357" s="18" t="s">
        <v>14709</v>
      </c>
    </row>
    <row r="358" spans="1:38" x14ac:dyDescent="0.25">
      <c r="A358" s="18" t="s">
        <v>2450</v>
      </c>
      <c r="B358" s="18" t="s">
        <v>2611</v>
      </c>
      <c r="C358" s="18" t="s">
        <v>13503</v>
      </c>
      <c r="D358" s="18" t="s">
        <v>13171</v>
      </c>
      <c r="E358" s="18" t="s">
        <v>1541</v>
      </c>
      <c r="F358" s="18"/>
      <c r="G358" s="18"/>
      <c r="H358" s="18"/>
      <c r="I358" s="18">
        <v>33135</v>
      </c>
      <c r="J358" s="18"/>
      <c r="K358" s="18" t="s">
        <v>13514</v>
      </c>
      <c r="L358" s="18" t="s">
        <v>493</v>
      </c>
      <c r="M358" s="18" t="s">
        <v>14433</v>
      </c>
      <c r="N358" s="18" t="s">
        <v>1541</v>
      </c>
      <c r="O358" s="18" t="s">
        <v>13215</v>
      </c>
      <c r="P358" s="18" t="s">
        <v>13533</v>
      </c>
      <c r="Q358" s="18" t="str">
        <f t="shared" si="5"/>
        <v>BACHILLERATO GENERAL DE 3 AÑOS</v>
      </c>
      <c r="R358" s="18" t="s">
        <v>13179</v>
      </c>
      <c r="S358" s="18" t="s">
        <v>13430</v>
      </c>
      <c r="T358" s="18" t="s">
        <v>13200</v>
      </c>
      <c r="U358" s="18" t="s">
        <v>13432</v>
      </c>
      <c r="V358" s="18" t="s">
        <v>13183</v>
      </c>
      <c r="W358" s="18"/>
      <c r="X358" s="18" t="s">
        <v>13183</v>
      </c>
      <c r="Y358" s="18"/>
      <c r="Z358" s="18"/>
      <c r="AA358" s="18"/>
      <c r="AB358" s="18"/>
      <c r="AC358" s="18" t="s">
        <v>13416</v>
      </c>
      <c r="AD358" s="18" t="s">
        <v>13652</v>
      </c>
      <c r="AE358" s="18" t="s">
        <v>13188</v>
      </c>
      <c r="AF358" s="18"/>
      <c r="AG358" s="18"/>
      <c r="AH358" s="18" t="s">
        <v>14709</v>
      </c>
      <c r="AI358" s="18" t="s">
        <v>13191</v>
      </c>
      <c r="AJ358" s="18" t="s">
        <v>13191</v>
      </c>
      <c r="AK358" s="18" t="s">
        <v>13191</v>
      </c>
      <c r="AL358" s="18" t="s">
        <v>14709</v>
      </c>
    </row>
    <row r="359" spans="1:38" x14ac:dyDescent="0.25">
      <c r="A359" s="18" t="s">
        <v>2451</v>
      </c>
      <c r="B359" s="18" t="s">
        <v>2613</v>
      </c>
      <c r="C359" s="18" t="s">
        <v>13503</v>
      </c>
      <c r="D359" s="18" t="s">
        <v>13171</v>
      </c>
      <c r="E359" s="18" t="s">
        <v>1365</v>
      </c>
      <c r="F359" s="18"/>
      <c r="G359" s="18"/>
      <c r="H359" s="18"/>
      <c r="I359" s="18">
        <v>33460</v>
      </c>
      <c r="J359" s="18"/>
      <c r="K359" s="18" t="s">
        <v>13937</v>
      </c>
      <c r="L359" s="18" t="s">
        <v>494</v>
      </c>
      <c r="M359" s="18" t="s">
        <v>14790</v>
      </c>
      <c r="N359" s="18" t="s">
        <v>1365</v>
      </c>
      <c r="O359" s="18" t="s">
        <v>13648</v>
      </c>
      <c r="P359" s="18" t="s">
        <v>13533</v>
      </c>
      <c r="Q359" s="18" t="str">
        <f t="shared" si="5"/>
        <v>BACHILLERATO GENERAL DE 3 AÑOS</v>
      </c>
      <c r="R359" s="18" t="s">
        <v>13179</v>
      </c>
      <c r="S359" s="18" t="s">
        <v>13430</v>
      </c>
      <c r="T359" s="18" t="s">
        <v>13200</v>
      </c>
      <c r="U359" s="18" t="s">
        <v>13432</v>
      </c>
      <c r="V359" s="18" t="s">
        <v>13183</v>
      </c>
      <c r="W359" s="18"/>
      <c r="X359" s="18" t="s">
        <v>13183</v>
      </c>
      <c r="Y359" s="18"/>
      <c r="Z359" s="18"/>
      <c r="AA359" s="18"/>
      <c r="AB359" s="18"/>
      <c r="AC359" s="18" t="s">
        <v>13416</v>
      </c>
      <c r="AD359" s="18" t="s">
        <v>13652</v>
      </c>
      <c r="AE359" s="18" t="s">
        <v>13188</v>
      </c>
      <c r="AF359" s="18"/>
      <c r="AG359" s="18"/>
      <c r="AH359" s="18" t="s">
        <v>14709</v>
      </c>
      <c r="AI359" s="18" t="s">
        <v>13191</v>
      </c>
      <c r="AJ359" s="18" t="s">
        <v>13191</v>
      </c>
      <c r="AK359" s="18" t="s">
        <v>13191</v>
      </c>
      <c r="AL359" s="18" t="s">
        <v>14709</v>
      </c>
    </row>
    <row r="360" spans="1:38" x14ac:dyDescent="0.25">
      <c r="A360" s="18" t="s">
        <v>2452</v>
      </c>
      <c r="B360" s="18" t="s">
        <v>2615</v>
      </c>
      <c r="C360" s="18" t="s">
        <v>13503</v>
      </c>
      <c r="D360" s="18" t="s">
        <v>13171</v>
      </c>
      <c r="E360" s="18" t="s">
        <v>1263</v>
      </c>
      <c r="F360" s="18"/>
      <c r="G360" s="18"/>
      <c r="H360" s="18"/>
      <c r="I360" s="18">
        <v>33460</v>
      </c>
      <c r="J360" s="18"/>
      <c r="K360" s="18" t="s">
        <v>13937</v>
      </c>
      <c r="L360" s="18" t="s">
        <v>494</v>
      </c>
      <c r="M360" s="18" t="s">
        <v>14283</v>
      </c>
      <c r="N360" s="18" t="s">
        <v>1263</v>
      </c>
      <c r="O360" s="18" t="s">
        <v>13658</v>
      </c>
      <c r="P360" s="18" t="s">
        <v>13533</v>
      </c>
      <c r="Q360" s="18" t="str">
        <f t="shared" si="5"/>
        <v>BACHILLERATO GENERAL DE 3 AÑOS</v>
      </c>
      <c r="R360" s="18" t="s">
        <v>13179</v>
      </c>
      <c r="S360" s="18" t="s">
        <v>13430</v>
      </c>
      <c r="T360" s="18" t="s">
        <v>13200</v>
      </c>
      <c r="U360" s="18" t="s">
        <v>13432</v>
      </c>
      <c r="V360" s="18" t="s">
        <v>13183</v>
      </c>
      <c r="W360" s="18"/>
      <c r="X360" s="18" t="s">
        <v>13183</v>
      </c>
      <c r="Y360" s="18"/>
      <c r="Z360" s="18"/>
      <c r="AA360" s="18"/>
      <c r="AB360" s="18"/>
      <c r="AC360" s="18" t="s">
        <v>13416</v>
      </c>
      <c r="AD360" s="18" t="s">
        <v>13652</v>
      </c>
      <c r="AE360" s="18" t="s">
        <v>13188</v>
      </c>
      <c r="AF360" s="18"/>
      <c r="AG360" s="18"/>
      <c r="AH360" s="18" t="s">
        <v>14709</v>
      </c>
      <c r="AI360" s="18" t="s">
        <v>13191</v>
      </c>
      <c r="AJ360" s="18" t="s">
        <v>13191</v>
      </c>
      <c r="AK360" s="18" t="s">
        <v>13191</v>
      </c>
      <c r="AL360" s="18" t="s">
        <v>14709</v>
      </c>
    </row>
    <row r="361" spans="1:38" x14ac:dyDescent="0.25">
      <c r="A361" s="18" t="s">
        <v>2453</v>
      </c>
      <c r="B361" s="18" t="s">
        <v>2616</v>
      </c>
      <c r="C361" s="18" t="s">
        <v>13170</v>
      </c>
      <c r="D361" s="18" t="s">
        <v>13171</v>
      </c>
      <c r="E361" s="18" t="s">
        <v>3886</v>
      </c>
      <c r="F361" s="18"/>
      <c r="G361" s="18"/>
      <c r="H361" s="18"/>
      <c r="I361" s="18">
        <v>33464</v>
      </c>
      <c r="J361" s="18"/>
      <c r="K361" s="18" t="s">
        <v>13937</v>
      </c>
      <c r="L361" s="18" t="s">
        <v>494</v>
      </c>
      <c r="M361" s="18" t="s">
        <v>14425</v>
      </c>
      <c r="N361" s="18" t="s">
        <v>1265</v>
      </c>
      <c r="O361" s="18" t="s">
        <v>13658</v>
      </c>
      <c r="P361" s="18" t="s">
        <v>13533</v>
      </c>
      <c r="Q361" s="18" t="str">
        <f t="shared" si="5"/>
        <v>BACHILLERATO GENERAL DE 3 AÑOS</v>
      </c>
      <c r="R361" s="18" t="s">
        <v>13179</v>
      </c>
      <c r="S361" s="18" t="s">
        <v>13430</v>
      </c>
      <c r="T361" s="18" t="s">
        <v>13200</v>
      </c>
      <c r="U361" s="18" t="s">
        <v>13432</v>
      </c>
      <c r="V361" s="18" t="s">
        <v>13183</v>
      </c>
      <c r="W361" s="18"/>
      <c r="X361" s="18" t="s">
        <v>13183</v>
      </c>
      <c r="Y361" s="18"/>
      <c r="Z361" s="18"/>
      <c r="AA361" s="18"/>
      <c r="AB361" s="18"/>
      <c r="AC361" s="18" t="s">
        <v>13416</v>
      </c>
      <c r="AD361" s="18" t="s">
        <v>13652</v>
      </c>
      <c r="AE361" s="18" t="s">
        <v>13188</v>
      </c>
      <c r="AF361" s="18"/>
      <c r="AG361" s="18"/>
      <c r="AH361" s="18" t="s">
        <v>14709</v>
      </c>
      <c r="AI361" s="18" t="s">
        <v>13191</v>
      </c>
      <c r="AJ361" s="18" t="s">
        <v>13191</v>
      </c>
      <c r="AK361" s="18" t="s">
        <v>13191</v>
      </c>
      <c r="AL361" s="18" t="s">
        <v>14709</v>
      </c>
    </row>
    <row r="362" spans="1:38" x14ac:dyDescent="0.25">
      <c r="A362" s="18" t="s">
        <v>2454</v>
      </c>
      <c r="B362" s="18" t="s">
        <v>2614</v>
      </c>
      <c r="C362" s="18" t="s">
        <v>13503</v>
      </c>
      <c r="D362" s="18" t="s">
        <v>13171</v>
      </c>
      <c r="E362" s="18" t="s">
        <v>1860</v>
      </c>
      <c r="F362" s="18"/>
      <c r="G362" s="18"/>
      <c r="H362" s="18"/>
      <c r="I362" s="18">
        <v>33460</v>
      </c>
      <c r="J362" s="18"/>
      <c r="K362" s="18" t="s">
        <v>13937</v>
      </c>
      <c r="L362" s="18" t="s">
        <v>494</v>
      </c>
      <c r="M362" s="18" t="s">
        <v>14791</v>
      </c>
      <c r="N362" s="18" t="s">
        <v>1860</v>
      </c>
      <c r="O362" s="18" t="s">
        <v>13658</v>
      </c>
      <c r="P362" s="18" t="s">
        <v>13533</v>
      </c>
      <c r="Q362" s="18" t="str">
        <f t="shared" si="5"/>
        <v>BACHILLERATO GENERAL DE 3 AÑOS</v>
      </c>
      <c r="R362" s="18" t="s">
        <v>13179</v>
      </c>
      <c r="S362" s="18" t="s">
        <v>13430</v>
      </c>
      <c r="T362" s="18" t="s">
        <v>13200</v>
      </c>
      <c r="U362" s="18" t="s">
        <v>13432</v>
      </c>
      <c r="V362" s="18" t="s">
        <v>13183</v>
      </c>
      <c r="W362" s="18"/>
      <c r="X362" s="18" t="s">
        <v>13183</v>
      </c>
      <c r="Y362" s="18"/>
      <c r="Z362" s="18"/>
      <c r="AA362" s="18"/>
      <c r="AB362" s="18"/>
      <c r="AC362" s="18" t="s">
        <v>13416</v>
      </c>
      <c r="AD362" s="18" t="s">
        <v>13652</v>
      </c>
      <c r="AE362" s="18" t="s">
        <v>13188</v>
      </c>
      <c r="AF362" s="18"/>
      <c r="AG362" s="18"/>
      <c r="AH362" s="18" t="s">
        <v>14709</v>
      </c>
      <c r="AI362" s="18" t="s">
        <v>13191</v>
      </c>
      <c r="AJ362" s="18" t="s">
        <v>13191</v>
      </c>
      <c r="AK362" s="18" t="s">
        <v>13191</v>
      </c>
      <c r="AL362" s="18" t="s">
        <v>14709</v>
      </c>
    </row>
    <row r="363" spans="1:38" x14ac:dyDescent="0.25">
      <c r="A363" s="18" t="s">
        <v>2455</v>
      </c>
      <c r="B363" s="18" t="s">
        <v>2618</v>
      </c>
      <c r="C363" s="18" t="s">
        <v>13503</v>
      </c>
      <c r="D363" s="18" t="s">
        <v>13171</v>
      </c>
      <c r="E363" s="18" t="s">
        <v>14792</v>
      </c>
      <c r="F363" s="18"/>
      <c r="G363" s="18"/>
      <c r="H363" s="18"/>
      <c r="I363" s="18">
        <v>31965</v>
      </c>
      <c r="J363" s="18"/>
      <c r="K363" s="18" t="s">
        <v>13340</v>
      </c>
      <c r="L363" s="18" t="s">
        <v>496</v>
      </c>
      <c r="M363" s="18" t="s">
        <v>14607</v>
      </c>
      <c r="N363" s="18" t="s">
        <v>14793</v>
      </c>
      <c r="O363" s="18" t="s">
        <v>13177</v>
      </c>
      <c r="P363" s="18" t="s">
        <v>13533</v>
      </c>
      <c r="Q363" s="18" t="str">
        <f t="shared" si="5"/>
        <v>BACHILLERATO GENERAL DE 3 AÑOS</v>
      </c>
      <c r="R363" s="18" t="s">
        <v>13179</v>
      </c>
      <c r="S363" s="18" t="s">
        <v>13430</v>
      </c>
      <c r="T363" s="18" t="s">
        <v>13200</v>
      </c>
      <c r="U363" s="18" t="s">
        <v>13432</v>
      </c>
      <c r="V363" s="18" t="s">
        <v>13183</v>
      </c>
      <c r="W363" s="18"/>
      <c r="X363" s="18" t="s">
        <v>13183</v>
      </c>
      <c r="Y363" s="18"/>
      <c r="Z363" s="18"/>
      <c r="AA363" s="18"/>
      <c r="AB363" s="18"/>
      <c r="AC363" s="18" t="s">
        <v>13416</v>
      </c>
      <c r="AD363" s="18" t="s">
        <v>13652</v>
      </c>
      <c r="AE363" s="18" t="s">
        <v>13188</v>
      </c>
      <c r="AF363" s="18"/>
      <c r="AG363" s="18"/>
      <c r="AH363" s="18" t="s">
        <v>14709</v>
      </c>
      <c r="AI363" s="18" t="s">
        <v>13191</v>
      </c>
      <c r="AJ363" s="18" t="s">
        <v>13191</v>
      </c>
      <c r="AK363" s="18" t="s">
        <v>13191</v>
      </c>
      <c r="AL363" s="18" t="s">
        <v>14709</v>
      </c>
    </row>
    <row r="364" spans="1:38" x14ac:dyDescent="0.25">
      <c r="A364" s="18" t="s">
        <v>2456</v>
      </c>
      <c r="B364" s="18" t="s">
        <v>2619</v>
      </c>
      <c r="C364" s="18" t="s">
        <v>13503</v>
      </c>
      <c r="D364" s="18" t="s">
        <v>13171</v>
      </c>
      <c r="E364" s="18" t="s">
        <v>1364</v>
      </c>
      <c r="F364" s="18"/>
      <c r="G364" s="18"/>
      <c r="H364" s="18"/>
      <c r="I364" s="18">
        <v>31964</v>
      </c>
      <c r="J364" s="18"/>
      <c r="K364" s="18" t="s">
        <v>13340</v>
      </c>
      <c r="L364" s="18" t="s">
        <v>496</v>
      </c>
      <c r="M364" s="18" t="s">
        <v>14794</v>
      </c>
      <c r="N364" s="18" t="s">
        <v>1364</v>
      </c>
      <c r="O364" s="18" t="s">
        <v>13177</v>
      </c>
      <c r="P364" s="18" t="s">
        <v>13533</v>
      </c>
      <c r="Q364" s="18" t="str">
        <f t="shared" si="5"/>
        <v>BACHILLERATO GENERAL DE 3 AÑOS</v>
      </c>
      <c r="R364" s="18" t="s">
        <v>13179</v>
      </c>
      <c r="S364" s="18" t="s">
        <v>13430</v>
      </c>
      <c r="T364" s="18" t="s">
        <v>13200</v>
      </c>
      <c r="U364" s="18" t="s">
        <v>13432</v>
      </c>
      <c r="V364" s="18" t="s">
        <v>13183</v>
      </c>
      <c r="W364" s="18"/>
      <c r="X364" s="18" t="s">
        <v>13183</v>
      </c>
      <c r="Y364" s="18"/>
      <c r="Z364" s="18"/>
      <c r="AA364" s="18"/>
      <c r="AB364" s="18"/>
      <c r="AC364" s="18" t="s">
        <v>13416</v>
      </c>
      <c r="AD364" s="18" t="s">
        <v>13652</v>
      </c>
      <c r="AE364" s="18" t="s">
        <v>13188</v>
      </c>
      <c r="AF364" s="18"/>
      <c r="AG364" s="18"/>
      <c r="AH364" s="18" t="s">
        <v>14709</v>
      </c>
      <c r="AI364" s="18" t="s">
        <v>13191</v>
      </c>
      <c r="AJ364" s="18" t="s">
        <v>13191</v>
      </c>
      <c r="AK364" s="18" t="s">
        <v>13191</v>
      </c>
      <c r="AL364" s="18" t="s">
        <v>14709</v>
      </c>
    </row>
    <row r="365" spans="1:38" x14ac:dyDescent="0.25">
      <c r="A365" s="18" t="s">
        <v>2457</v>
      </c>
      <c r="B365" s="18" t="s">
        <v>2622</v>
      </c>
      <c r="C365" s="18" t="s">
        <v>13503</v>
      </c>
      <c r="D365" s="18" t="s">
        <v>13171</v>
      </c>
      <c r="E365" s="18" t="s">
        <v>1376</v>
      </c>
      <c r="F365" s="18"/>
      <c r="G365" s="18"/>
      <c r="H365" s="18"/>
      <c r="I365" s="18">
        <v>31803</v>
      </c>
      <c r="J365" s="18"/>
      <c r="K365" s="18" t="s">
        <v>13292</v>
      </c>
      <c r="L365" s="18" t="s">
        <v>498</v>
      </c>
      <c r="M365" s="18" t="s">
        <v>13983</v>
      </c>
      <c r="N365" s="18" t="s">
        <v>1376</v>
      </c>
      <c r="O365" s="18" t="s">
        <v>13177</v>
      </c>
      <c r="P365" s="18" t="s">
        <v>13533</v>
      </c>
      <c r="Q365" s="18" t="str">
        <f t="shared" si="5"/>
        <v>BACHILLERATO GENERAL DE 3 AÑOS</v>
      </c>
      <c r="R365" s="18" t="s">
        <v>13179</v>
      </c>
      <c r="S365" s="18" t="s">
        <v>13430</v>
      </c>
      <c r="T365" s="18" t="s">
        <v>13200</v>
      </c>
      <c r="U365" s="18" t="s">
        <v>13432</v>
      </c>
      <c r="V365" s="18" t="s">
        <v>13183</v>
      </c>
      <c r="W365" s="18"/>
      <c r="X365" s="18" t="s">
        <v>13183</v>
      </c>
      <c r="Y365" s="18"/>
      <c r="Z365" s="18"/>
      <c r="AA365" s="18"/>
      <c r="AB365" s="18"/>
      <c r="AC365" s="18" t="s">
        <v>13416</v>
      </c>
      <c r="AD365" s="18" t="s">
        <v>13652</v>
      </c>
      <c r="AE365" s="18" t="s">
        <v>13188</v>
      </c>
      <c r="AF365" s="18"/>
      <c r="AG365" s="18"/>
      <c r="AH365" s="18" t="s">
        <v>14709</v>
      </c>
      <c r="AI365" s="18" t="s">
        <v>13191</v>
      </c>
      <c r="AJ365" s="18" t="s">
        <v>13191</v>
      </c>
      <c r="AK365" s="18" t="s">
        <v>13191</v>
      </c>
      <c r="AL365" s="18" t="s">
        <v>14709</v>
      </c>
    </row>
    <row r="366" spans="1:38" x14ac:dyDescent="0.25">
      <c r="A366" s="18" t="s">
        <v>2458</v>
      </c>
      <c r="B366" s="18" t="s">
        <v>2625</v>
      </c>
      <c r="C366" s="18" t="s">
        <v>13170</v>
      </c>
      <c r="D366" s="18" t="s">
        <v>13171</v>
      </c>
      <c r="E366" s="18" t="s">
        <v>1375</v>
      </c>
      <c r="F366" s="18"/>
      <c r="G366" s="18"/>
      <c r="H366" s="18"/>
      <c r="I366" s="18">
        <v>32880</v>
      </c>
      <c r="J366" s="18"/>
      <c r="K366" s="18" t="s">
        <v>13307</v>
      </c>
      <c r="L366" s="18" t="s">
        <v>500</v>
      </c>
      <c r="M366" s="18" t="s">
        <v>14725</v>
      </c>
      <c r="N366" s="18" t="s">
        <v>1375</v>
      </c>
      <c r="O366" s="18" t="s">
        <v>13215</v>
      </c>
      <c r="P366" s="18" t="s">
        <v>13533</v>
      </c>
      <c r="Q366" s="18" t="str">
        <f t="shared" si="5"/>
        <v>BACHILLERATO GENERAL DE 3 AÑOS</v>
      </c>
      <c r="R366" s="18" t="s">
        <v>13179</v>
      </c>
      <c r="S366" s="18" t="s">
        <v>13430</v>
      </c>
      <c r="T366" s="18" t="s">
        <v>13200</v>
      </c>
      <c r="U366" s="18" t="s">
        <v>13432</v>
      </c>
      <c r="V366" s="18" t="s">
        <v>13183</v>
      </c>
      <c r="W366" s="18"/>
      <c r="X366" s="18" t="s">
        <v>13183</v>
      </c>
      <c r="Y366" s="18"/>
      <c r="Z366" s="18"/>
      <c r="AA366" s="18"/>
      <c r="AB366" s="18"/>
      <c r="AC366" s="18" t="s">
        <v>13416</v>
      </c>
      <c r="AD366" s="18" t="s">
        <v>13652</v>
      </c>
      <c r="AE366" s="18" t="s">
        <v>13188</v>
      </c>
      <c r="AF366" s="18"/>
      <c r="AG366" s="18"/>
      <c r="AH366" s="18" t="s">
        <v>14709</v>
      </c>
      <c r="AI366" s="18" t="s">
        <v>13191</v>
      </c>
      <c r="AJ366" s="18" t="s">
        <v>13191</v>
      </c>
      <c r="AK366" s="18" t="s">
        <v>13191</v>
      </c>
      <c r="AL366" s="18" t="s">
        <v>14709</v>
      </c>
    </row>
    <row r="367" spans="1:38" x14ac:dyDescent="0.25">
      <c r="A367" s="18" t="s">
        <v>2459</v>
      </c>
      <c r="B367" s="18" t="s">
        <v>2572</v>
      </c>
      <c r="C367" s="18" t="s">
        <v>13170</v>
      </c>
      <c r="D367" s="18" t="s">
        <v>13171</v>
      </c>
      <c r="E367" s="18" t="s">
        <v>2110</v>
      </c>
      <c r="F367" s="18"/>
      <c r="G367" s="18"/>
      <c r="H367" s="18"/>
      <c r="I367" s="18">
        <v>33857</v>
      </c>
      <c r="J367" s="18"/>
      <c r="K367" s="18" t="s">
        <v>13271</v>
      </c>
      <c r="L367" s="18" t="s">
        <v>484</v>
      </c>
      <c r="M367" s="18" t="s">
        <v>14738</v>
      </c>
      <c r="N367" s="18" t="s">
        <v>2110</v>
      </c>
      <c r="O367" s="18" t="s">
        <v>13648</v>
      </c>
      <c r="P367" s="18" t="s">
        <v>13533</v>
      </c>
      <c r="Q367" s="18" t="str">
        <f t="shared" si="5"/>
        <v>BACHILLERATO GENERAL DE 3 AÑOS</v>
      </c>
      <c r="R367" s="18" t="s">
        <v>13179</v>
      </c>
      <c r="S367" s="18" t="s">
        <v>13430</v>
      </c>
      <c r="T367" s="18" t="s">
        <v>13200</v>
      </c>
      <c r="U367" s="18" t="s">
        <v>13432</v>
      </c>
      <c r="V367" s="18" t="s">
        <v>13183</v>
      </c>
      <c r="W367" s="18"/>
      <c r="X367" s="18" t="s">
        <v>13183</v>
      </c>
      <c r="Y367" s="18"/>
      <c r="Z367" s="18"/>
      <c r="AA367" s="18"/>
      <c r="AB367" s="18"/>
      <c r="AC367" s="18" t="s">
        <v>13416</v>
      </c>
      <c r="AD367" s="18" t="s">
        <v>13652</v>
      </c>
      <c r="AE367" s="18" t="s">
        <v>13188</v>
      </c>
      <c r="AF367" s="18"/>
      <c r="AG367" s="18"/>
      <c r="AH367" s="18" t="s">
        <v>14709</v>
      </c>
      <c r="AI367" s="18" t="s">
        <v>13191</v>
      </c>
      <c r="AJ367" s="18" t="s">
        <v>13191</v>
      </c>
      <c r="AK367" s="18" t="s">
        <v>13191</v>
      </c>
      <c r="AL367" s="18" t="s">
        <v>14709</v>
      </c>
    </row>
    <row r="368" spans="1:38" x14ac:dyDescent="0.25">
      <c r="A368" s="18" t="s">
        <v>2460</v>
      </c>
      <c r="B368" s="18" t="s">
        <v>2627</v>
      </c>
      <c r="C368" s="18" t="s">
        <v>13170</v>
      </c>
      <c r="D368" s="18" t="s">
        <v>13171</v>
      </c>
      <c r="E368" s="18" t="s">
        <v>1275</v>
      </c>
      <c r="F368" s="18"/>
      <c r="G368" s="18"/>
      <c r="H368" s="18"/>
      <c r="I368" s="18">
        <v>31640</v>
      </c>
      <c r="J368" s="18"/>
      <c r="K368" s="18" t="s">
        <v>13611</v>
      </c>
      <c r="L368" s="18" t="s">
        <v>501</v>
      </c>
      <c r="M368" s="18" t="s">
        <v>14795</v>
      </c>
      <c r="N368" s="18" t="s">
        <v>1275</v>
      </c>
      <c r="O368" s="18" t="s">
        <v>13215</v>
      </c>
      <c r="P368" s="18" t="s">
        <v>13178</v>
      </c>
      <c r="Q368" s="18" t="str">
        <f t="shared" si="5"/>
        <v>BACHILLERATO GENERAL DE 3 AÑOS</v>
      </c>
      <c r="R368" s="18" t="s">
        <v>13179</v>
      </c>
      <c r="S368" s="18" t="s">
        <v>13430</v>
      </c>
      <c r="T368" s="18" t="s">
        <v>13200</v>
      </c>
      <c r="U368" s="18" t="s">
        <v>13432</v>
      </c>
      <c r="V368" s="18" t="s">
        <v>13183</v>
      </c>
      <c r="W368" s="18"/>
      <c r="X368" s="18" t="s">
        <v>13183</v>
      </c>
      <c r="Y368" s="18"/>
      <c r="Z368" s="18"/>
      <c r="AA368" s="18"/>
      <c r="AB368" s="18"/>
      <c r="AC368" s="18" t="s">
        <v>13416</v>
      </c>
      <c r="AD368" s="18" t="s">
        <v>13652</v>
      </c>
      <c r="AE368" s="18" t="s">
        <v>13188</v>
      </c>
      <c r="AF368" s="18"/>
      <c r="AG368" s="18"/>
      <c r="AH368" s="18" t="s">
        <v>14709</v>
      </c>
      <c r="AI368" s="18" t="s">
        <v>13191</v>
      </c>
      <c r="AJ368" s="18" t="s">
        <v>13191</v>
      </c>
      <c r="AK368" s="18" t="s">
        <v>13191</v>
      </c>
      <c r="AL368" s="18" t="s">
        <v>14709</v>
      </c>
    </row>
    <row r="369" spans="1:38" x14ac:dyDescent="0.25">
      <c r="A369" s="18" t="s">
        <v>2461</v>
      </c>
      <c r="B369" s="18" t="s">
        <v>2628</v>
      </c>
      <c r="C369" s="18" t="s">
        <v>13170</v>
      </c>
      <c r="D369" s="18" t="s">
        <v>13171</v>
      </c>
      <c r="E369" s="18" t="s">
        <v>14796</v>
      </c>
      <c r="F369" s="18"/>
      <c r="G369" s="18"/>
      <c r="H369" s="18"/>
      <c r="I369" s="18">
        <v>33646</v>
      </c>
      <c r="J369" s="18"/>
      <c r="K369" s="18" t="s">
        <v>14014</v>
      </c>
      <c r="L369" s="18" t="s">
        <v>859</v>
      </c>
      <c r="M369" s="18" t="s">
        <v>14797</v>
      </c>
      <c r="N369" s="18" t="s">
        <v>14798</v>
      </c>
      <c r="O369" s="18" t="s">
        <v>13177</v>
      </c>
      <c r="P369" s="18" t="s">
        <v>13533</v>
      </c>
      <c r="Q369" s="18" t="str">
        <f t="shared" si="5"/>
        <v>BACHILLERATO GENERAL DE 3 AÑOS</v>
      </c>
      <c r="R369" s="18" t="s">
        <v>13179</v>
      </c>
      <c r="S369" s="18" t="s">
        <v>13430</v>
      </c>
      <c r="T369" s="18" t="s">
        <v>13200</v>
      </c>
      <c r="U369" s="18" t="s">
        <v>13432</v>
      </c>
      <c r="V369" s="18" t="s">
        <v>13183</v>
      </c>
      <c r="W369" s="18"/>
      <c r="X369" s="18" t="s">
        <v>13183</v>
      </c>
      <c r="Y369" s="18"/>
      <c r="Z369" s="18"/>
      <c r="AA369" s="18"/>
      <c r="AB369" s="18"/>
      <c r="AC369" s="18" t="s">
        <v>13416</v>
      </c>
      <c r="AD369" s="18" t="s">
        <v>13652</v>
      </c>
      <c r="AE369" s="18" t="s">
        <v>13188</v>
      </c>
      <c r="AF369" s="18"/>
      <c r="AG369" s="18"/>
      <c r="AH369" s="18" t="s">
        <v>14709</v>
      </c>
      <c r="AI369" s="18" t="s">
        <v>13191</v>
      </c>
      <c r="AJ369" s="18" t="s">
        <v>13191</v>
      </c>
      <c r="AK369" s="18" t="s">
        <v>13191</v>
      </c>
      <c r="AL369" s="18" t="s">
        <v>14709</v>
      </c>
    </row>
    <row r="370" spans="1:38" x14ac:dyDescent="0.25">
      <c r="A370" s="18" t="s">
        <v>2462</v>
      </c>
      <c r="B370" s="18" t="s">
        <v>2629</v>
      </c>
      <c r="C370" s="18" t="s">
        <v>13503</v>
      </c>
      <c r="D370" s="18" t="s">
        <v>13171</v>
      </c>
      <c r="E370" s="18" t="s">
        <v>2194</v>
      </c>
      <c r="F370" s="18"/>
      <c r="G370" s="18"/>
      <c r="H370" s="18"/>
      <c r="I370" s="18">
        <v>33120</v>
      </c>
      <c r="J370" s="18"/>
      <c r="K370" s="18" t="s">
        <v>13982</v>
      </c>
      <c r="L370" s="18" t="s">
        <v>502</v>
      </c>
      <c r="M370" s="18" t="s">
        <v>14799</v>
      </c>
      <c r="N370" s="18" t="s">
        <v>2194</v>
      </c>
      <c r="O370" s="18" t="s">
        <v>13177</v>
      </c>
      <c r="P370" s="18" t="s">
        <v>13533</v>
      </c>
      <c r="Q370" s="18" t="str">
        <f t="shared" si="5"/>
        <v>BACHILLERATO GENERAL DE 3 AÑOS</v>
      </c>
      <c r="R370" s="18" t="s">
        <v>13179</v>
      </c>
      <c r="S370" s="18" t="s">
        <v>13430</v>
      </c>
      <c r="T370" s="18" t="s">
        <v>13200</v>
      </c>
      <c r="U370" s="18" t="s">
        <v>13432</v>
      </c>
      <c r="V370" s="18" t="s">
        <v>13183</v>
      </c>
      <c r="W370" s="18"/>
      <c r="X370" s="18" t="s">
        <v>13183</v>
      </c>
      <c r="Y370" s="18"/>
      <c r="Z370" s="18"/>
      <c r="AA370" s="18"/>
      <c r="AB370" s="18"/>
      <c r="AC370" s="18" t="s">
        <v>13416</v>
      </c>
      <c r="AD370" s="18" t="s">
        <v>13652</v>
      </c>
      <c r="AE370" s="18" t="s">
        <v>13188</v>
      </c>
      <c r="AF370" s="18"/>
      <c r="AG370" s="18"/>
      <c r="AH370" s="18" t="s">
        <v>14709</v>
      </c>
      <c r="AI370" s="18" t="s">
        <v>13191</v>
      </c>
      <c r="AJ370" s="18" t="s">
        <v>13191</v>
      </c>
      <c r="AK370" s="18" t="s">
        <v>13191</v>
      </c>
      <c r="AL370" s="18" t="s">
        <v>14709</v>
      </c>
    </row>
    <row r="371" spans="1:38" x14ac:dyDescent="0.25">
      <c r="A371" s="18" t="s">
        <v>2463</v>
      </c>
      <c r="B371" s="18" t="s">
        <v>2630</v>
      </c>
      <c r="C371" s="18" t="s">
        <v>13170</v>
      </c>
      <c r="D371" s="18" t="s">
        <v>13171</v>
      </c>
      <c r="E371" s="18" t="s">
        <v>1393</v>
      </c>
      <c r="F371" s="18"/>
      <c r="G371" s="18"/>
      <c r="H371" s="18"/>
      <c r="I371" s="18">
        <v>33538</v>
      </c>
      <c r="J371" s="18"/>
      <c r="K371" s="18" t="s">
        <v>13942</v>
      </c>
      <c r="L371" s="18" t="s">
        <v>503</v>
      </c>
      <c r="M371" s="18" t="s">
        <v>14617</v>
      </c>
      <c r="N371" s="18" t="s">
        <v>1393</v>
      </c>
      <c r="O371" s="18" t="s">
        <v>13215</v>
      </c>
      <c r="P371" s="18" t="s">
        <v>13533</v>
      </c>
      <c r="Q371" s="18" t="str">
        <f t="shared" si="5"/>
        <v>BACHILLERATO GENERAL DE 3 AÑOS</v>
      </c>
      <c r="R371" s="18" t="s">
        <v>13179</v>
      </c>
      <c r="S371" s="18" t="s">
        <v>13430</v>
      </c>
      <c r="T371" s="18" t="s">
        <v>13200</v>
      </c>
      <c r="U371" s="18" t="s">
        <v>13432</v>
      </c>
      <c r="V371" s="18" t="s">
        <v>13183</v>
      </c>
      <c r="W371" s="18"/>
      <c r="X371" s="18" t="s">
        <v>13183</v>
      </c>
      <c r="Y371" s="18"/>
      <c r="Z371" s="18"/>
      <c r="AA371" s="18"/>
      <c r="AB371" s="18"/>
      <c r="AC371" s="18" t="s">
        <v>13416</v>
      </c>
      <c r="AD371" s="18" t="s">
        <v>13652</v>
      </c>
      <c r="AE371" s="18" t="s">
        <v>13188</v>
      </c>
      <c r="AF371" s="18"/>
      <c r="AG371" s="18"/>
      <c r="AH371" s="18" t="s">
        <v>14709</v>
      </c>
      <c r="AI371" s="18" t="s">
        <v>13191</v>
      </c>
      <c r="AJ371" s="18" t="s">
        <v>13191</v>
      </c>
      <c r="AK371" s="18" t="s">
        <v>13191</v>
      </c>
      <c r="AL371" s="18" t="s">
        <v>14709</v>
      </c>
    </row>
    <row r="372" spans="1:38" x14ac:dyDescent="0.25">
      <c r="A372" s="18" t="s">
        <v>2464</v>
      </c>
      <c r="B372" s="18" t="s">
        <v>2631</v>
      </c>
      <c r="C372" s="18" t="s">
        <v>13503</v>
      </c>
      <c r="D372" s="18" t="s">
        <v>13171</v>
      </c>
      <c r="E372" s="18" t="s">
        <v>14800</v>
      </c>
      <c r="F372" s="18"/>
      <c r="G372" s="18"/>
      <c r="H372" s="18"/>
      <c r="I372" s="18">
        <v>33690</v>
      </c>
      <c r="J372" s="18"/>
      <c r="K372" s="18" t="s">
        <v>14243</v>
      </c>
      <c r="L372" s="18" t="s">
        <v>505</v>
      </c>
      <c r="M372" s="18" t="s">
        <v>14433</v>
      </c>
      <c r="N372" s="18" t="s">
        <v>14801</v>
      </c>
      <c r="O372" s="18" t="s">
        <v>13177</v>
      </c>
      <c r="P372" s="18" t="s">
        <v>13533</v>
      </c>
      <c r="Q372" s="18" t="str">
        <f t="shared" si="5"/>
        <v>BACHILLERATO GENERAL DE 3 AÑOS</v>
      </c>
      <c r="R372" s="18" t="s">
        <v>13179</v>
      </c>
      <c r="S372" s="18" t="s">
        <v>13430</v>
      </c>
      <c r="T372" s="18" t="s">
        <v>13200</v>
      </c>
      <c r="U372" s="18" t="s">
        <v>13432</v>
      </c>
      <c r="V372" s="18" t="s">
        <v>13183</v>
      </c>
      <c r="W372" s="18"/>
      <c r="X372" s="18" t="s">
        <v>13183</v>
      </c>
      <c r="Y372" s="18"/>
      <c r="Z372" s="18"/>
      <c r="AA372" s="18"/>
      <c r="AB372" s="18"/>
      <c r="AC372" s="18" t="s">
        <v>13416</v>
      </c>
      <c r="AD372" s="18" t="s">
        <v>13652</v>
      </c>
      <c r="AE372" s="18" t="s">
        <v>13188</v>
      </c>
      <c r="AF372" s="18"/>
      <c r="AG372" s="18"/>
      <c r="AH372" s="18" t="s">
        <v>14709</v>
      </c>
      <c r="AI372" s="18" t="s">
        <v>13191</v>
      </c>
      <c r="AJ372" s="18" t="s">
        <v>13191</v>
      </c>
      <c r="AK372" s="18" t="s">
        <v>13191</v>
      </c>
      <c r="AL372" s="18" t="s">
        <v>14709</v>
      </c>
    </row>
    <row r="373" spans="1:38" x14ac:dyDescent="0.25">
      <c r="A373" s="18" t="s">
        <v>2465</v>
      </c>
      <c r="B373" s="18" t="s">
        <v>2634</v>
      </c>
      <c r="C373" s="18" t="s">
        <v>13503</v>
      </c>
      <c r="D373" s="18" t="s">
        <v>13171</v>
      </c>
      <c r="E373" s="18" t="s">
        <v>1574</v>
      </c>
      <c r="F373" s="18"/>
      <c r="G373" s="18"/>
      <c r="H373" s="18"/>
      <c r="I373" s="18">
        <v>33620</v>
      </c>
      <c r="J373" s="18"/>
      <c r="K373" s="18" t="s">
        <v>13250</v>
      </c>
      <c r="L373" s="18" t="s">
        <v>507</v>
      </c>
      <c r="M373" s="18" t="s">
        <v>14604</v>
      </c>
      <c r="N373" s="18" t="s">
        <v>1574</v>
      </c>
      <c r="O373" s="18" t="s">
        <v>13177</v>
      </c>
      <c r="P373" s="18" t="s">
        <v>13533</v>
      </c>
      <c r="Q373" s="18" t="str">
        <f t="shared" si="5"/>
        <v>BACHILLERATO GENERAL DE 3 AÑOS</v>
      </c>
      <c r="R373" s="18" t="s">
        <v>13179</v>
      </c>
      <c r="S373" s="18" t="s">
        <v>13430</v>
      </c>
      <c r="T373" s="18" t="s">
        <v>13200</v>
      </c>
      <c r="U373" s="18" t="s">
        <v>13432</v>
      </c>
      <c r="V373" s="18" t="s">
        <v>13183</v>
      </c>
      <c r="W373" s="18"/>
      <c r="X373" s="18" t="s">
        <v>13183</v>
      </c>
      <c r="Y373" s="18"/>
      <c r="Z373" s="18"/>
      <c r="AA373" s="18"/>
      <c r="AB373" s="18"/>
      <c r="AC373" s="18" t="s">
        <v>13416</v>
      </c>
      <c r="AD373" s="18" t="s">
        <v>13652</v>
      </c>
      <c r="AE373" s="18" t="s">
        <v>13188</v>
      </c>
      <c r="AF373" s="18"/>
      <c r="AG373" s="18"/>
      <c r="AH373" s="18" t="s">
        <v>14709</v>
      </c>
      <c r="AI373" s="18" t="s">
        <v>13191</v>
      </c>
      <c r="AJ373" s="18" t="s">
        <v>13191</v>
      </c>
      <c r="AK373" s="18" t="s">
        <v>13191</v>
      </c>
      <c r="AL373" s="18" t="s">
        <v>14709</v>
      </c>
    </row>
    <row r="374" spans="1:38" x14ac:dyDescent="0.25">
      <c r="A374" s="18" t="s">
        <v>2466</v>
      </c>
      <c r="B374" s="18" t="s">
        <v>2635</v>
      </c>
      <c r="C374" s="18" t="s">
        <v>13503</v>
      </c>
      <c r="D374" s="18" t="s">
        <v>13171</v>
      </c>
      <c r="E374" s="18" t="s">
        <v>1392</v>
      </c>
      <c r="F374" s="18"/>
      <c r="G374" s="18"/>
      <c r="H374" s="18"/>
      <c r="I374" s="18">
        <v>33622</v>
      </c>
      <c r="J374" s="18"/>
      <c r="K374" s="18" t="s">
        <v>13250</v>
      </c>
      <c r="L374" s="18" t="s">
        <v>507</v>
      </c>
      <c r="M374" s="18" t="s">
        <v>14781</v>
      </c>
      <c r="N374" s="18" t="s">
        <v>1392</v>
      </c>
      <c r="O374" s="18" t="s">
        <v>13177</v>
      </c>
      <c r="P374" s="18" t="s">
        <v>13178</v>
      </c>
      <c r="Q374" s="18" t="str">
        <f t="shared" si="5"/>
        <v>BACHILLERATO GENERAL DE 3 AÑOS</v>
      </c>
      <c r="R374" s="18" t="s">
        <v>13179</v>
      </c>
      <c r="S374" s="18" t="s">
        <v>13430</v>
      </c>
      <c r="T374" s="18" t="s">
        <v>13200</v>
      </c>
      <c r="U374" s="18" t="s">
        <v>13432</v>
      </c>
      <c r="V374" s="18" t="s">
        <v>13183</v>
      </c>
      <c r="W374" s="18"/>
      <c r="X374" s="18" t="s">
        <v>13183</v>
      </c>
      <c r="Y374" s="18"/>
      <c r="Z374" s="18"/>
      <c r="AA374" s="18"/>
      <c r="AB374" s="18"/>
      <c r="AC374" s="18" t="s">
        <v>13416</v>
      </c>
      <c r="AD374" s="18" t="s">
        <v>13652</v>
      </c>
      <c r="AE374" s="18" t="s">
        <v>13188</v>
      </c>
      <c r="AF374" s="18"/>
      <c r="AG374" s="18"/>
      <c r="AH374" s="18" t="s">
        <v>14709</v>
      </c>
      <c r="AI374" s="18" t="s">
        <v>13191</v>
      </c>
      <c r="AJ374" s="18" t="s">
        <v>13191</v>
      </c>
      <c r="AK374" s="18" t="s">
        <v>13191</v>
      </c>
      <c r="AL374" s="18" t="s">
        <v>14709</v>
      </c>
    </row>
    <row r="375" spans="1:38" x14ac:dyDescent="0.25">
      <c r="A375" s="18" t="s">
        <v>2467</v>
      </c>
      <c r="B375" s="18" t="s">
        <v>2633</v>
      </c>
      <c r="C375" s="18" t="s">
        <v>13503</v>
      </c>
      <c r="D375" s="18" t="s">
        <v>13171</v>
      </c>
      <c r="E375" s="18" t="s">
        <v>14802</v>
      </c>
      <c r="F375" s="18"/>
      <c r="G375" s="18"/>
      <c r="H375" s="18"/>
      <c r="I375" s="18">
        <v>33620</v>
      </c>
      <c r="J375" s="18"/>
      <c r="K375" s="18" t="s">
        <v>13250</v>
      </c>
      <c r="L375" s="18" t="s">
        <v>507</v>
      </c>
      <c r="M375" s="18" t="s">
        <v>14433</v>
      </c>
      <c r="N375" s="18" t="s">
        <v>1374</v>
      </c>
      <c r="O375" s="18" t="s">
        <v>13177</v>
      </c>
      <c r="P375" s="18" t="s">
        <v>13533</v>
      </c>
      <c r="Q375" s="18" t="str">
        <f t="shared" si="5"/>
        <v>BACHILLERATO GENERAL DE 3 AÑOS</v>
      </c>
      <c r="R375" s="18" t="s">
        <v>13179</v>
      </c>
      <c r="S375" s="18" t="s">
        <v>13430</v>
      </c>
      <c r="T375" s="18" t="s">
        <v>13200</v>
      </c>
      <c r="U375" s="18" t="s">
        <v>13432</v>
      </c>
      <c r="V375" s="18" t="s">
        <v>13183</v>
      </c>
      <c r="W375" s="18"/>
      <c r="X375" s="18" t="s">
        <v>13183</v>
      </c>
      <c r="Y375" s="18"/>
      <c r="Z375" s="18"/>
      <c r="AA375" s="18"/>
      <c r="AB375" s="18"/>
      <c r="AC375" s="18" t="s">
        <v>13416</v>
      </c>
      <c r="AD375" s="18" t="s">
        <v>13652</v>
      </c>
      <c r="AE375" s="18" t="s">
        <v>13188</v>
      </c>
      <c r="AF375" s="18"/>
      <c r="AG375" s="18"/>
      <c r="AH375" s="18" t="s">
        <v>14709</v>
      </c>
      <c r="AI375" s="18" t="s">
        <v>13191</v>
      </c>
      <c r="AJ375" s="18" t="s">
        <v>13191</v>
      </c>
      <c r="AK375" s="18" t="s">
        <v>13191</v>
      </c>
      <c r="AL375" s="18" t="s">
        <v>14709</v>
      </c>
    </row>
    <row r="376" spans="1:38" x14ac:dyDescent="0.25">
      <c r="A376" s="18" t="s">
        <v>2468</v>
      </c>
      <c r="B376" s="18" t="s">
        <v>2637</v>
      </c>
      <c r="C376" s="18" t="s">
        <v>13170</v>
      </c>
      <c r="D376" s="18" t="s">
        <v>13171</v>
      </c>
      <c r="E376" s="18" t="s">
        <v>1601</v>
      </c>
      <c r="F376" s="18"/>
      <c r="G376" s="18"/>
      <c r="H376" s="18"/>
      <c r="I376" s="18">
        <v>33420</v>
      </c>
      <c r="J376" s="18"/>
      <c r="K376" s="18" t="s">
        <v>13656</v>
      </c>
      <c r="L376" s="18" t="s">
        <v>508</v>
      </c>
      <c r="M376" s="18" t="s">
        <v>14803</v>
      </c>
      <c r="N376" s="18" t="s">
        <v>1601</v>
      </c>
      <c r="O376" s="18" t="s">
        <v>13658</v>
      </c>
      <c r="P376" s="18" t="s">
        <v>13533</v>
      </c>
      <c r="Q376" s="18" t="str">
        <f t="shared" si="5"/>
        <v>BACHILLERATO GENERAL DE 3 AÑOS</v>
      </c>
      <c r="R376" s="18" t="s">
        <v>13179</v>
      </c>
      <c r="S376" s="18" t="s">
        <v>13430</v>
      </c>
      <c r="T376" s="18" t="s">
        <v>13200</v>
      </c>
      <c r="U376" s="18" t="s">
        <v>13432</v>
      </c>
      <c r="V376" s="18" t="s">
        <v>13183</v>
      </c>
      <c r="W376" s="18"/>
      <c r="X376" s="18" t="s">
        <v>13183</v>
      </c>
      <c r="Y376" s="18"/>
      <c r="Z376" s="18"/>
      <c r="AA376" s="18"/>
      <c r="AB376" s="18"/>
      <c r="AC376" s="18" t="s">
        <v>13416</v>
      </c>
      <c r="AD376" s="18" t="s">
        <v>13652</v>
      </c>
      <c r="AE376" s="18" t="s">
        <v>13188</v>
      </c>
      <c r="AF376" s="18"/>
      <c r="AG376" s="18"/>
      <c r="AH376" s="18" t="s">
        <v>14709</v>
      </c>
      <c r="AI376" s="18" t="s">
        <v>13191</v>
      </c>
      <c r="AJ376" s="18" t="s">
        <v>13191</v>
      </c>
      <c r="AK376" s="18" t="s">
        <v>13191</v>
      </c>
      <c r="AL376" s="18" t="s">
        <v>14709</v>
      </c>
    </row>
    <row r="377" spans="1:38" x14ac:dyDescent="0.25">
      <c r="A377" s="18" t="s">
        <v>2469</v>
      </c>
      <c r="B377" s="18" t="s">
        <v>2638</v>
      </c>
      <c r="C377" s="18" t="s">
        <v>13170</v>
      </c>
      <c r="D377" s="18" t="s">
        <v>13171</v>
      </c>
      <c r="E377" s="18" t="s">
        <v>1291</v>
      </c>
      <c r="F377" s="18"/>
      <c r="G377" s="18"/>
      <c r="H377" s="18"/>
      <c r="I377" s="18">
        <v>33424</v>
      </c>
      <c r="J377" s="18"/>
      <c r="K377" s="18" t="s">
        <v>13656</v>
      </c>
      <c r="L377" s="18" t="s">
        <v>508</v>
      </c>
      <c r="M377" s="18" t="s">
        <v>14549</v>
      </c>
      <c r="N377" s="18" t="s">
        <v>1291</v>
      </c>
      <c r="O377" s="18" t="s">
        <v>13892</v>
      </c>
      <c r="P377" s="18" t="s">
        <v>13533</v>
      </c>
      <c r="Q377" s="18" t="str">
        <f t="shared" si="5"/>
        <v>BACHILLERATO GENERAL DE 3 AÑOS</v>
      </c>
      <c r="R377" s="18" t="s">
        <v>13179</v>
      </c>
      <c r="S377" s="18" t="s">
        <v>13430</v>
      </c>
      <c r="T377" s="18" t="s">
        <v>13200</v>
      </c>
      <c r="U377" s="18" t="s">
        <v>13432</v>
      </c>
      <c r="V377" s="18" t="s">
        <v>13183</v>
      </c>
      <c r="W377" s="18"/>
      <c r="X377" s="18" t="s">
        <v>13183</v>
      </c>
      <c r="Y377" s="18"/>
      <c r="Z377" s="18"/>
      <c r="AA377" s="18"/>
      <c r="AB377" s="18"/>
      <c r="AC377" s="18" t="s">
        <v>13416</v>
      </c>
      <c r="AD377" s="18" t="s">
        <v>13652</v>
      </c>
      <c r="AE377" s="18" t="s">
        <v>13188</v>
      </c>
      <c r="AF377" s="18"/>
      <c r="AG377" s="18"/>
      <c r="AH377" s="18" t="s">
        <v>14709</v>
      </c>
      <c r="AI377" s="18" t="s">
        <v>13191</v>
      </c>
      <c r="AJ377" s="18" t="s">
        <v>13191</v>
      </c>
      <c r="AK377" s="18" t="s">
        <v>13191</v>
      </c>
      <c r="AL377" s="18" t="s">
        <v>14709</v>
      </c>
    </row>
    <row r="378" spans="1:38" x14ac:dyDescent="0.25">
      <c r="A378" s="18" t="s">
        <v>2470</v>
      </c>
      <c r="B378" s="18" t="s">
        <v>2640</v>
      </c>
      <c r="C378" s="18" t="s">
        <v>13170</v>
      </c>
      <c r="D378" s="18" t="s">
        <v>13171</v>
      </c>
      <c r="E378" s="18" t="s">
        <v>1588</v>
      </c>
      <c r="F378" s="18"/>
      <c r="G378" s="18"/>
      <c r="H378" s="18"/>
      <c r="I378" s="18">
        <v>33444</v>
      </c>
      <c r="J378" s="18"/>
      <c r="K378" s="18" t="s">
        <v>13656</v>
      </c>
      <c r="L378" s="18" t="s">
        <v>508</v>
      </c>
      <c r="M378" s="18" t="s">
        <v>14804</v>
      </c>
      <c r="N378" s="18" t="s">
        <v>1588</v>
      </c>
      <c r="O378" s="18" t="s">
        <v>13648</v>
      </c>
      <c r="P378" s="18" t="s">
        <v>13533</v>
      </c>
      <c r="Q378" s="18" t="str">
        <f t="shared" si="5"/>
        <v>BACHILLERATO GENERAL DE 3 AÑOS</v>
      </c>
      <c r="R378" s="18" t="s">
        <v>13179</v>
      </c>
      <c r="S378" s="18" t="s">
        <v>13430</v>
      </c>
      <c r="T378" s="18" t="s">
        <v>13200</v>
      </c>
      <c r="U378" s="18" t="s">
        <v>13432</v>
      </c>
      <c r="V378" s="18" t="s">
        <v>13183</v>
      </c>
      <c r="W378" s="18"/>
      <c r="X378" s="18" t="s">
        <v>13183</v>
      </c>
      <c r="Y378" s="18"/>
      <c r="Z378" s="18"/>
      <c r="AA378" s="18"/>
      <c r="AB378" s="18"/>
      <c r="AC378" s="18" t="s">
        <v>13416</v>
      </c>
      <c r="AD378" s="18" t="s">
        <v>13652</v>
      </c>
      <c r="AE378" s="18" t="s">
        <v>13188</v>
      </c>
      <c r="AF378" s="18"/>
      <c r="AG378" s="18"/>
      <c r="AH378" s="18" t="s">
        <v>14709</v>
      </c>
      <c r="AI378" s="18" t="s">
        <v>13191</v>
      </c>
      <c r="AJ378" s="18" t="s">
        <v>13191</v>
      </c>
      <c r="AK378" s="18" t="s">
        <v>13191</v>
      </c>
      <c r="AL378" s="18" t="s">
        <v>14709</v>
      </c>
    </row>
    <row r="379" spans="1:38" x14ac:dyDescent="0.25">
      <c r="A379" s="18" t="s">
        <v>2471</v>
      </c>
      <c r="B379" s="18" t="s">
        <v>2641</v>
      </c>
      <c r="C379" s="18" t="s">
        <v>13170</v>
      </c>
      <c r="D379" s="18" t="s">
        <v>13171</v>
      </c>
      <c r="E379" s="18" t="s">
        <v>1813</v>
      </c>
      <c r="F379" s="18"/>
      <c r="G379" s="18"/>
      <c r="H379" s="18"/>
      <c r="I379" s="18">
        <v>33651</v>
      </c>
      <c r="J379" s="18"/>
      <c r="K379" s="18" t="s">
        <v>14187</v>
      </c>
      <c r="L379" s="18" t="s">
        <v>510</v>
      </c>
      <c r="M379" s="18" t="s">
        <v>14274</v>
      </c>
      <c r="N379" s="18" t="s">
        <v>1813</v>
      </c>
      <c r="O379" s="18" t="s">
        <v>13215</v>
      </c>
      <c r="P379" s="18" t="s">
        <v>13533</v>
      </c>
      <c r="Q379" s="18" t="str">
        <f t="shared" si="5"/>
        <v>BACHILLERATO GENERAL DE 3 AÑOS</v>
      </c>
      <c r="R379" s="18" t="s">
        <v>13179</v>
      </c>
      <c r="S379" s="18" t="s">
        <v>13430</v>
      </c>
      <c r="T379" s="18" t="s">
        <v>13200</v>
      </c>
      <c r="U379" s="18" t="s">
        <v>13432</v>
      </c>
      <c r="V379" s="18" t="s">
        <v>13183</v>
      </c>
      <c r="W379" s="18"/>
      <c r="X379" s="18" t="s">
        <v>13183</v>
      </c>
      <c r="Y379" s="18"/>
      <c r="Z379" s="18"/>
      <c r="AA379" s="18"/>
      <c r="AB379" s="18"/>
      <c r="AC379" s="18" t="s">
        <v>13416</v>
      </c>
      <c r="AD379" s="18" t="s">
        <v>13652</v>
      </c>
      <c r="AE379" s="18" t="s">
        <v>13188</v>
      </c>
      <c r="AF379" s="18"/>
      <c r="AG379" s="18"/>
      <c r="AH379" s="18" t="s">
        <v>14709</v>
      </c>
      <c r="AI379" s="18" t="s">
        <v>13191</v>
      </c>
      <c r="AJ379" s="18" t="s">
        <v>13191</v>
      </c>
      <c r="AK379" s="18" t="s">
        <v>13191</v>
      </c>
      <c r="AL379" s="18" t="s">
        <v>14709</v>
      </c>
    </row>
    <row r="380" spans="1:38" x14ac:dyDescent="0.25">
      <c r="A380" s="18" t="s">
        <v>2472</v>
      </c>
      <c r="B380" s="18" t="s">
        <v>2514</v>
      </c>
      <c r="C380" s="18" t="s">
        <v>13170</v>
      </c>
      <c r="D380" s="18" t="s">
        <v>13171</v>
      </c>
      <c r="E380" s="18" t="s">
        <v>1475</v>
      </c>
      <c r="F380" s="18" t="s">
        <v>2909</v>
      </c>
      <c r="G380" s="18" t="s">
        <v>2909</v>
      </c>
      <c r="H380" s="18" t="s">
        <v>2909</v>
      </c>
      <c r="I380" s="18">
        <v>33281</v>
      </c>
      <c r="J380" s="18"/>
      <c r="K380" s="18" t="s">
        <v>13904</v>
      </c>
      <c r="L380" s="18" t="s">
        <v>851</v>
      </c>
      <c r="M380" s="18" t="s">
        <v>14525</v>
      </c>
      <c r="N380" s="18" t="s">
        <v>1475</v>
      </c>
      <c r="O380" s="18" t="s">
        <v>13215</v>
      </c>
      <c r="P380" s="18" t="s">
        <v>13533</v>
      </c>
      <c r="Q380" s="18" t="str">
        <f t="shared" si="5"/>
        <v>BACHILLERATO GENERAL DE 3 AÑOS</v>
      </c>
      <c r="R380" s="18" t="s">
        <v>13179</v>
      </c>
      <c r="S380" s="18" t="s">
        <v>13430</v>
      </c>
      <c r="T380" s="18" t="s">
        <v>13200</v>
      </c>
      <c r="U380" s="18" t="s">
        <v>13432</v>
      </c>
      <c r="V380" s="18" t="s">
        <v>13183</v>
      </c>
      <c r="W380" s="18"/>
      <c r="X380" s="18" t="s">
        <v>13183</v>
      </c>
      <c r="Y380" s="18"/>
      <c r="Z380" s="18"/>
      <c r="AA380" s="18"/>
      <c r="AB380" s="18"/>
      <c r="AC380" s="18" t="s">
        <v>13416</v>
      </c>
      <c r="AD380" s="18" t="s">
        <v>13652</v>
      </c>
      <c r="AE380" s="18" t="s">
        <v>13188</v>
      </c>
      <c r="AF380" s="18" t="s">
        <v>14805</v>
      </c>
      <c r="AG380" s="18" t="s">
        <v>14806</v>
      </c>
      <c r="AH380" s="18" t="s">
        <v>13635</v>
      </c>
      <c r="AI380" s="18" t="s">
        <v>13191</v>
      </c>
      <c r="AJ380" s="18" t="s">
        <v>13191</v>
      </c>
      <c r="AK380" s="18" t="s">
        <v>13191</v>
      </c>
      <c r="AL380" s="18" t="s">
        <v>13635</v>
      </c>
    </row>
    <row r="381" spans="1:38" x14ac:dyDescent="0.25">
      <c r="A381" s="18" t="s">
        <v>2473</v>
      </c>
      <c r="B381" s="18" t="s">
        <v>2569</v>
      </c>
      <c r="C381" s="18" t="s">
        <v>13170</v>
      </c>
      <c r="D381" s="18" t="s">
        <v>13171</v>
      </c>
      <c r="E381" s="18" t="s">
        <v>4902</v>
      </c>
      <c r="F381" s="18" t="s">
        <v>2909</v>
      </c>
      <c r="G381" s="18" t="s">
        <v>2909</v>
      </c>
      <c r="H381" s="18" t="s">
        <v>2909</v>
      </c>
      <c r="I381" s="18">
        <v>31696</v>
      </c>
      <c r="J381" s="18"/>
      <c r="K381" s="18" t="s">
        <v>13622</v>
      </c>
      <c r="L381" s="18" t="s">
        <v>483</v>
      </c>
      <c r="M381" s="18" t="s">
        <v>14621</v>
      </c>
      <c r="N381" s="18" t="s">
        <v>1468</v>
      </c>
      <c r="O381" s="18" t="s">
        <v>13215</v>
      </c>
      <c r="P381" s="18" t="s">
        <v>13533</v>
      </c>
      <c r="Q381" s="18" t="str">
        <f t="shared" si="5"/>
        <v>BACHILLERATO GENERAL DE 3 AÑOS</v>
      </c>
      <c r="R381" s="18" t="s">
        <v>13179</v>
      </c>
      <c r="S381" s="18" t="s">
        <v>13430</v>
      </c>
      <c r="T381" s="18" t="s">
        <v>13200</v>
      </c>
      <c r="U381" s="18" t="s">
        <v>13432</v>
      </c>
      <c r="V381" s="18" t="s">
        <v>13183</v>
      </c>
      <c r="W381" s="18"/>
      <c r="X381" s="18" t="s">
        <v>13183</v>
      </c>
      <c r="Y381" s="18"/>
      <c r="Z381" s="18"/>
      <c r="AA381" s="18"/>
      <c r="AB381" s="18"/>
      <c r="AC381" s="18" t="s">
        <v>13416</v>
      </c>
      <c r="AD381" s="18" t="s">
        <v>13652</v>
      </c>
      <c r="AE381" s="18" t="s">
        <v>13188</v>
      </c>
      <c r="AF381" s="18" t="s">
        <v>14805</v>
      </c>
      <c r="AG381" s="18" t="s">
        <v>14807</v>
      </c>
      <c r="AH381" s="18" t="s">
        <v>13635</v>
      </c>
      <c r="AI381" s="18" t="s">
        <v>13191</v>
      </c>
      <c r="AJ381" s="18" t="s">
        <v>13191</v>
      </c>
      <c r="AK381" s="18" t="s">
        <v>13191</v>
      </c>
      <c r="AL381" s="18" t="s">
        <v>13635</v>
      </c>
    </row>
    <row r="382" spans="1:38" x14ac:dyDescent="0.25">
      <c r="A382" s="18" t="s">
        <v>2474</v>
      </c>
      <c r="B382" s="18" t="s">
        <v>2518</v>
      </c>
      <c r="C382" s="18" t="s">
        <v>13503</v>
      </c>
      <c r="D382" s="18" t="s">
        <v>13171</v>
      </c>
      <c r="E382" s="18" t="s">
        <v>14808</v>
      </c>
      <c r="F382" s="18" t="s">
        <v>2909</v>
      </c>
      <c r="G382" s="18" t="s">
        <v>2909</v>
      </c>
      <c r="H382" s="18" t="s">
        <v>2909</v>
      </c>
      <c r="I382" s="18">
        <v>31604</v>
      </c>
      <c r="J382" s="18"/>
      <c r="K382" s="18" t="s">
        <v>13356</v>
      </c>
      <c r="L382" s="18" t="s">
        <v>842</v>
      </c>
      <c r="M382" s="18" t="s">
        <v>14809</v>
      </c>
      <c r="N382" s="18" t="s">
        <v>1504</v>
      </c>
      <c r="O382" s="18" t="s">
        <v>13892</v>
      </c>
      <c r="P382" s="18" t="s">
        <v>13533</v>
      </c>
      <c r="Q382" s="18" t="str">
        <f t="shared" si="5"/>
        <v>BACHILLERATO GENERAL DE 3 AÑOS</v>
      </c>
      <c r="R382" s="18" t="s">
        <v>13179</v>
      </c>
      <c r="S382" s="18" t="s">
        <v>13430</v>
      </c>
      <c r="T382" s="18" t="s">
        <v>13200</v>
      </c>
      <c r="U382" s="18" t="s">
        <v>13432</v>
      </c>
      <c r="V382" s="18" t="s">
        <v>13183</v>
      </c>
      <c r="W382" s="18"/>
      <c r="X382" s="18" t="s">
        <v>13183</v>
      </c>
      <c r="Y382" s="18"/>
      <c r="Z382" s="18"/>
      <c r="AA382" s="18"/>
      <c r="AB382" s="18"/>
      <c r="AC382" s="18" t="s">
        <v>13416</v>
      </c>
      <c r="AD382" s="18" t="s">
        <v>13652</v>
      </c>
      <c r="AE382" s="18" t="s">
        <v>13188</v>
      </c>
      <c r="AF382" s="18" t="s">
        <v>14805</v>
      </c>
      <c r="AG382" s="18" t="s">
        <v>14806</v>
      </c>
      <c r="AH382" s="18" t="s">
        <v>13635</v>
      </c>
      <c r="AI382" s="18" t="s">
        <v>13191</v>
      </c>
      <c r="AJ382" s="18" t="s">
        <v>13191</v>
      </c>
      <c r="AK382" s="18" t="s">
        <v>13191</v>
      </c>
      <c r="AL382" s="18" t="s">
        <v>13635</v>
      </c>
    </row>
    <row r="383" spans="1:38" x14ac:dyDescent="0.25">
      <c r="A383" s="18" t="s">
        <v>2475</v>
      </c>
      <c r="B383" s="18" t="s">
        <v>2507</v>
      </c>
      <c r="C383" s="18" t="s">
        <v>13170</v>
      </c>
      <c r="D383" s="18" t="s">
        <v>13171</v>
      </c>
      <c r="E383" s="18" t="s">
        <v>1546</v>
      </c>
      <c r="F383" s="18" t="s">
        <v>2909</v>
      </c>
      <c r="G383" s="18" t="s">
        <v>2909</v>
      </c>
      <c r="H383" s="18" t="s">
        <v>2909</v>
      </c>
      <c r="I383" s="18">
        <v>33217</v>
      </c>
      <c r="J383" s="18"/>
      <c r="K383" s="18" t="s">
        <v>14065</v>
      </c>
      <c r="L383" s="18" t="s">
        <v>470</v>
      </c>
      <c r="M383" s="18" t="s">
        <v>14810</v>
      </c>
      <c r="N383" s="18" t="s">
        <v>1546</v>
      </c>
      <c r="O383" s="18" t="s">
        <v>13658</v>
      </c>
      <c r="P383" s="18" t="s">
        <v>13533</v>
      </c>
      <c r="Q383" s="18" t="str">
        <f t="shared" si="5"/>
        <v>BACHILLERATO GENERAL DE 3 AÑOS</v>
      </c>
      <c r="R383" s="18" t="s">
        <v>13179</v>
      </c>
      <c r="S383" s="18" t="s">
        <v>13430</v>
      </c>
      <c r="T383" s="18" t="s">
        <v>13200</v>
      </c>
      <c r="U383" s="18" t="s">
        <v>13432</v>
      </c>
      <c r="V383" s="18" t="s">
        <v>13183</v>
      </c>
      <c r="W383" s="18"/>
      <c r="X383" s="18" t="s">
        <v>13183</v>
      </c>
      <c r="Y383" s="18"/>
      <c r="Z383" s="18"/>
      <c r="AA383" s="18"/>
      <c r="AB383" s="18"/>
      <c r="AC383" s="18" t="s">
        <v>13416</v>
      </c>
      <c r="AD383" s="18" t="s">
        <v>13652</v>
      </c>
      <c r="AE383" s="18" t="s">
        <v>13188</v>
      </c>
      <c r="AF383" s="18" t="s">
        <v>14805</v>
      </c>
      <c r="AG383" s="18" t="s">
        <v>14806</v>
      </c>
      <c r="AH383" s="18" t="s">
        <v>13635</v>
      </c>
      <c r="AI383" s="18" t="s">
        <v>13191</v>
      </c>
      <c r="AJ383" s="18" t="s">
        <v>13191</v>
      </c>
      <c r="AK383" s="18" t="s">
        <v>13191</v>
      </c>
      <c r="AL383" s="18" t="s">
        <v>13635</v>
      </c>
    </row>
    <row r="384" spans="1:38" x14ac:dyDescent="0.25">
      <c r="A384" s="18" t="s">
        <v>2354</v>
      </c>
      <c r="B384" s="18" t="s">
        <v>2668</v>
      </c>
      <c r="C384" s="18" t="s">
        <v>13391</v>
      </c>
      <c r="D384" s="18" t="s">
        <v>13171</v>
      </c>
      <c r="E384" s="18" t="s">
        <v>14811</v>
      </c>
      <c r="F384" s="18"/>
      <c r="G384" s="18"/>
      <c r="H384" s="18" t="s">
        <v>14812</v>
      </c>
      <c r="I384" s="18"/>
      <c r="J384" s="18"/>
      <c r="K384" s="18" t="s">
        <v>13175</v>
      </c>
      <c r="L384" s="18" t="s">
        <v>475</v>
      </c>
      <c r="M384" s="18" t="s">
        <v>13176</v>
      </c>
      <c r="N384" s="18" t="s">
        <v>475</v>
      </c>
      <c r="O384" s="18" t="s">
        <v>13177</v>
      </c>
      <c r="P384" s="18" t="s">
        <v>13178</v>
      </c>
      <c r="Q384" s="18" t="str">
        <f t="shared" si="5"/>
        <v>BACHILLERATO TECNOLOGICO INDUSTRIAL Y DE SERVICIOS</v>
      </c>
      <c r="R384" s="18" t="s">
        <v>13228</v>
      </c>
      <c r="S384" s="18" t="s">
        <v>14813</v>
      </c>
      <c r="T384" s="18" t="s">
        <v>13588</v>
      </c>
      <c r="U384" s="18" t="s">
        <v>13432</v>
      </c>
      <c r="V384" s="18" t="s">
        <v>13183</v>
      </c>
      <c r="W384" s="18"/>
      <c r="X384" s="18" t="s">
        <v>14814</v>
      </c>
      <c r="Y384" s="18"/>
      <c r="Z384" s="18" t="s">
        <v>14815</v>
      </c>
      <c r="AA384" s="18" t="s">
        <v>14816</v>
      </c>
      <c r="AB384" s="18"/>
      <c r="AC384" s="18" t="s">
        <v>14817</v>
      </c>
      <c r="AD384" s="18" t="s">
        <v>13593</v>
      </c>
      <c r="AE384" s="18" t="s">
        <v>13188</v>
      </c>
      <c r="AF384" s="18"/>
      <c r="AG384" s="18"/>
      <c r="AH384" s="18" t="s">
        <v>14818</v>
      </c>
      <c r="AI384" s="18" t="s">
        <v>13191</v>
      </c>
      <c r="AJ384" s="18" t="s">
        <v>13191</v>
      </c>
      <c r="AK384" s="18" t="s">
        <v>13191</v>
      </c>
      <c r="AL384" s="18" t="s">
        <v>14818</v>
      </c>
    </row>
    <row r="385" spans="1:38" x14ac:dyDescent="0.25">
      <c r="A385" s="18" t="s">
        <v>565</v>
      </c>
      <c r="B385" s="18" t="s">
        <v>566</v>
      </c>
      <c r="C385" s="18" t="s">
        <v>13503</v>
      </c>
      <c r="D385" s="18" t="s">
        <v>13171</v>
      </c>
      <c r="E385" s="18" t="s">
        <v>14819</v>
      </c>
      <c r="F385" s="18"/>
      <c r="G385" s="18" t="s">
        <v>14820</v>
      </c>
      <c r="H385" s="18"/>
      <c r="I385" s="18">
        <v>31370</v>
      </c>
      <c r="J385" s="18" t="s">
        <v>1591</v>
      </c>
      <c r="K385" s="18" t="s">
        <v>13175</v>
      </c>
      <c r="L385" s="18" t="s">
        <v>475</v>
      </c>
      <c r="M385" s="18" t="s">
        <v>13176</v>
      </c>
      <c r="N385" s="18" t="s">
        <v>475</v>
      </c>
      <c r="O385" s="18" t="s">
        <v>13177</v>
      </c>
      <c r="P385" s="18" t="s">
        <v>13178</v>
      </c>
      <c r="Q385" s="18" t="str">
        <f t="shared" si="5"/>
        <v>PROFESIONAL TECNICO</v>
      </c>
      <c r="R385" s="18" t="s">
        <v>13575</v>
      </c>
      <c r="S385" s="18" t="s">
        <v>13576</v>
      </c>
      <c r="T385" s="18" t="s">
        <v>13588</v>
      </c>
      <c r="U385" s="18" t="s">
        <v>13432</v>
      </c>
      <c r="V385" s="18" t="s">
        <v>13183</v>
      </c>
      <c r="W385" s="18"/>
      <c r="X385" s="18" t="s">
        <v>14814</v>
      </c>
      <c r="Y385" s="18"/>
      <c r="Z385" s="18" t="s">
        <v>14821</v>
      </c>
      <c r="AA385" s="18" t="s">
        <v>14821</v>
      </c>
      <c r="AB385" s="18"/>
      <c r="AC385" s="18" t="s">
        <v>14822</v>
      </c>
      <c r="AD385" s="18" t="s">
        <v>13187</v>
      </c>
      <c r="AE385" s="18" t="s">
        <v>13188</v>
      </c>
      <c r="AF385" s="18"/>
      <c r="AG385" s="18"/>
      <c r="AH385" s="18" t="s">
        <v>13616</v>
      </c>
      <c r="AI385" s="18" t="s">
        <v>13191</v>
      </c>
      <c r="AJ385" s="18" t="s">
        <v>13191</v>
      </c>
      <c r="AK385" s="18" t="s">
        <v>14823</v>
      </c>
      <c r="AL385" s="18" t="s">
        <v>14823</v>
      </c>
    </row>
    <row r="386" spans="1:38" x14ac:dyDescent="0.25">
      <c r="A386" s="18" t="s">
        <v>127</v>
      </c>
      <c r="B386" s="18" t="s">
        <v>14824</v>
      </c>
      <c r="C386" s="18" t="s">
        <v>13170</v>
      </c>
      <c r="D386" s="18" t="s">
        <v>13171</v>
      </c>
      <c r="E386" s="18" t="s">
        <v>14825</v>
      </c>
      <c r="F386" s="18" t="s">
        <v>14826</v>
      </c>
      <c r="G386" s="18" t="s">
        <v>14827</v>
      </c>
      <c r="H386" s="18" t="s">
        <v>14828</v>
      </c>
      <c r="I386" s="18">
        <v>33800</v>
      </c>
      <c r="J386" s="18" t="s">
        <v>13174</v>
      </c>
      <c r="K386" s="18" t="s">
        <v>13271</v>
      </c>
      <c r="L386" s="18" t="s">
        <v>484</v>
      </c>
      <c r="M386" s="18" t="s">
        <v>13176</v>
      </c>
      <c r="N386" s="18" t="s">
        <v>484</v>
      </c>
      <c r="O386" s="18" t="s">
        <v>13177</v>
      </c>
      <c r="P386" s="18" t="s">
        <v>13178</v>
      </c>
      <c r="Q386" s="18" t="str">
        <f t="shared" si="5"/>
        <v>BACHILLERATO GENERAL DE 3 AÑOS</v>
      </c>
      <c r="R386" s="18" t="s">
        <v>13179</v>
      </c>
      <c r="S386" s="18" t="s">
        <v>14829</v>
      </c>
      <c r="T386" s="18" t="s">
        <v>13577</v>
      </c>
      <c r="U386" s="18" t="s">
        <v>13432</v>
      </c>
      <c r="V386" s="18" t="s">
        <v>13183</v>
      </c>
      <c r="W386" s="18"/>
      <c r="X386" s="18" t="s">
        <v>13183</v>
      </c>
      <c r="Y386" s="18"/>
      <c r="Z386" s="18" t="s">
        <v>14830</v>
      </c>
      <c r="AA386" s="18" t="s">
        <v>14831</v>
      </c>
      <c r="AB386" s="18"/>
      <c r="AC386" s="18" t="s">
        <v>14832</v>
      </c>
      <c r="AD386" s="18" t="s">
        <v>13183</v>
      </c>
      <c r="AE386" s="18" t="s">
        <v>13188</v>
      </c>
      <c r="AF386" s="18" t="s">
        <v>14833</v>
      </c>
      <c r="AG386" s="18"/>
      <c r="AH386" s="18" t="s">
        <v>14834</v>
      </c>
      <c r="AI386" s="18" t="s">
        <v>13191</v>
      </c>
      <c r="AJ386" s="18" t="s">
        <v>13191</v>
      </c>
      <c r="AK386" s="18" t="s">
        <v>14835</v>
      </c>
      <c r="AL386" s="18" t="s">
        <v>14835</v>
      </c>
    </row>
    <row r="387" spans="1:38" x14ac:dyDescent="0.25">
      <c r="A387" s="18" t="s">
        <v>130</v>
      </c>
      <c r="B387" s="18" t="s">
        <v>746</v>
      </c>
      <c r="C387" s="18" t="s">
        <v>13391</v>
      </c>
      <c r="D387" s="18" t="s">
        <v>13171</v>
      </c>
      <c r="E387" s="18" t="s">
        <v>14836</v>
      </c>
      <c r="F387" s="18"/>
      <c r="G387" s="18" t="s">
        <v>14837</v>
      </c>
      <c r="H387" s="18" t="s">
        <v>14838</v>
      </c>
      <c r="I387" s="18">
        <v>31110</v>
      </c>
      <c r="J387" s="18" t="s">
        <v>3038</v>
      </c>
      <c r="K387" s="18" t="s">
        <v>13175</v>
      </c>
      <c r="L387" s="18" t="s">
        <v>475</v>
      </c>
      <c r="M387" s="18" t="s">
        <v>13176</v>
      </c>
      <c r="N387" s="18" t="s">
        <v>475</v>
      </c>
      <c r="O387" s="18" t="s">
        <v>13177</v>
      </c>
      <c r="P387" s="18" t="s">
        <v>13178</v>
      </c>
      <c r="Q387" s="18" t="str">
        <f t="shared" si="5"/>
        <v>BACHILLERATO GENERAL DE 3 AÑOS</v>
      </c>
      <c r="R387" s="18" t="s">
        <v>13179</v>
      </c>
      <c r="S387" s="18" t="s">
        <v>14829</v>
      </c>
      <c r="T387" s="18" t="s">
        <v>14839</v>
      </c>
      <c r="U387" s="18" t="s">
        <v>13432</v>
      </c>
      <c r="V387" s="18" t="s">
        <v>13183</v>
      </c>
      <c r="W387" s="18"/>
      <c r="X387" s="18" t="s">
        <v>13183</v>
      </c>
      <c r="Y387" s="18"/>
      <c r="Z387" s="18" t="s">
        <v>14840</v>
      </c>
      <c r="AA387" s="18" t="s">
        <v>14840</v>
      </c>
      <c r="AB387" s="18"/>
      <c r="AC387" s="18" t="s">
        <v>14841</v>
      </c>
      <c r="AD387" s="18" t="s">
        <v>13187</v>
      </c>
      <c r="AE387" s="18" t="s">
        <v>13188</v>
      </c>
      <c r="AF387" s="18" t="s">
        <v>14842</v>
      </c>
      <c r="AG387" s="18" t="s">
        <v>14843</v>
      </c>
      <c r="AH387" s="18" t="s">
        <v>13235</v>
      </c>
      <c r="AI387" s="18" t="s">
        <v>13191</v>
      </c>
      <c r="AJ387" s="18" t="s">
        <v>13191</v>
      </c>
      <c r="AK387" s="18" t="s">
        <v>14844</v>
      </c>
      <c r="AL387" s="18" t="s">
        <v>14844</v>
      </c>
    </row>
    <row r="388" spans="1:38" x14ac:dyDescent="0.25">
      <c r="A388" s="18" t="s">
        <v>132</v>
      </c>
      <c r="B388" s="18" t="s">
        <v>133</v>
      </c>
      <c r="C388" s="18" t="s">
        <v>13170</v>
      </c>
      <c r="D388" s="18" t="s">
        <v>13210</v>
      </c>
      <c r="E388" s="18" t="s">
        <v>14845</v>
      </c>
      <c r="F388" s="18" t="s">
        <v>14846</v>
      </c>
      <c r="G388" s="18" t="s">
        <v>14847</v>
      </c>
      <c r="H388" s="18" t="s">
        <v>14848</v>
      </c>
      <c r="I388" s="18">
        <v>32625</v>
      </c>
      <c r="J388" s="18" t="s">
        <v>14849</v>
      </c>
      <c r="K388" s="18" t="s">
        <v>13322</v>
      </c>
      <c r="L388" s="18" t="s">
        <v>844</v>
      </c>
      <c r="M388" s="18" t="s">
        <v>13176</v>
      </c>
      <c r="N388" s="18" t="s">
        <v>844</v>
      </c>
      <c r="O388" s="18" t="s">
        <v>13177</v>
      </c>
      <c r="P388" s="18" t="s">
        <v>13178</v>
      </c>
      <c r="Q388" s="18" t="str">
        <f t="shared" ref="Q388:Q451" si="6">SUBSTITUTE(TRIM(MID(R388,4,LEN(R388))),"AOS","AÑOS")</f>
        <v>BACHILLERATO GENERAL DE 3 AÑOS</v>
      </c>
      <c r="R388" s="18" t="s">
        <v>13179</v>
      </c>
      <c r="S388" s="18" t="s">
        <v>14829</v>
      </c>
      <c r="T388" s="18" t="s">
        <v>13588</v>
      </c>
      <c r="U388" s="18" t="s">
        <v>13432</v>
      </c>
      <c r="V388" s="18" t="s">
        <v>13183</v>
      </c>
      <c r="W388" s="18"/>
      <c r="X388" s="18" t="s">
        <v>13589</v>
      </c>
      <c r="Y388" s="18" t="s">
        <v>13590</v>
      </c>
      <c r="Z388" s="18" t="s">
        <v>14850</v>
      </c>
      <c r="AA388" s="18" t="s">
        <v>14851</v>
      </c>
      <c r="AB388" s="18"/>
      <c r="AC388" s="18" t="s">
        <v>14852</v>
      </c>
      <c r="AD388" s="18" t="s">
        <v>13593</v>
      </c>
      <c r="AE388" s="18" t="s">
        <v>13188</v>
      </c>
      <c r="AF388" s="18" t="s">
        <v>14853</v>
      </c>
      <c r="AG388" s="18"/>
      <c r="AH388" s="18" t="s">
        <v>13235</v>
      </c>
      <c r="AI388" s="18" t="s">
        <v>14854</v>
      </c>
      <c r="AJ388" s="18" t="s">
        <v>14855</v>
      </c>
      <c r="AK388" s="18" t="s">
        <v>14856</v>
      </c>
      <c r="AL388" s="18" t="s">
        <v>14855</v>
      </c>
    </row>
    <row r="389" spans="1:38" x14ac:dyDescent="0.25">
      <c r="A389" s="18" t="s">
        <v>137</v>
      </c>
      <c r="B389" s="18" t="s">
        <v>2523</v>
      </c>
      <c r="C389" s="18" t="s">
        <v>13170</v>
      </c>
      <c r="D389" s="18" t="s">
        <v>13210</v>
      </c>
      <c r="E389" s="18" t="s">
        <v>14857</v>
      </c>
      <c r="F389" s="18" t="s">
        <v>14858</v>
      </c>
      <c r="G389" s="18" t="s">
        <v>14859</v>
      </c>
      <c r="H389" s="18" t="s">
        <v>2909</v>
      </c>
      <c r="I389" s="18">
        <v>31220</v>
      </c>
      <c r="J389" s="18" t="s">
        <v>14860</v>
      </c>
      <c r="K389" s="18" t="s">
        <v>13175</v>
      </c>
      <c r="L389" s="18" t="s">
        <v>475</v>
      </c>
      <c r="M389" s="18" t="s">
        <v>13176</v>
      </c>
      <c r="N389" s="18" t="s">
        <v>475</v>
      </c>
      <c r="O389" s="18" t="s">
        <v>13177</v>
      </c>
      <c r="P389" s="18" t="s">
        <v>13178</v>
      </c>
      <c r="Q389" s="18" t="str">
        <f t="shared" si="6"/>
        <v>BACHILLERATO GENERAL DE 3 AÑOS</v>
      </c>
      <c r="R389" s="18" t="s">
        <v>13179</v>
      </c>
      <c r="S389" s="18" t="s">
        <v>14829</v>
      </c>
      <c r="T389" s="18" t="s">
        <v>13588</v>
      </c>
      <c r="U389" s="18" t="s">
        <v>13432</v>
      </c>
      <c r="V389" s="18" t="s">
        <v>13183</v>
      </c>
      <c r="W389" s="18"/>
      <c r="X389" s="18" t="s">
        <v>14861</v>
      </c>
      <c r="Y389" s="18" t="s">
        <v>14862</v>
      </c>
      <c r="Z389" s="18" t="s">
        <v>14863</v>
      </c>
      <c r="AA389" s="18" t="s">
        <v>14864</v>
      </c>
      <c r="AB389" s="18"/>
      <c r="AC389" s="18" t="s">
        <v>14865</v>
      </c>
      <c r="AD389" s="18" t="s">
        <v>13593</v>
      </c>
      <c r="AE389" s="18" t="s">
        <v>13188</v>
      </c>
      <c r="AF389" s="18" t="s">
        <v>14866</v>
      </c>
      <c r="AG389" s="18" t="s">
        <v>14867</v>
      </c>
      <c r="AH389" s="18" t="s">
        <v>13235</v>
      </c>
      <c r="AI389" s="18" t="s">
        <v>14868</v>
      </c>
      <c r="AJ389" s="18" t="s">
        <v>14869</v>
      </c>
      <c r="AK389" s="18" t="s">
        <v>14870</v>
      </c>
      <c r="AL389" s="18" t="s">
        <v>14870</v>
      </c>
    </row>
    <row r="390" spans="1:38" x14ac:dyDescent="0.25">
      <c r="A390" s="18" t="s">
        <v>138</v>
      </c>
      <c r="B390" s="18" t="s">
        <v>139</v>
      </c>
      <c r="C390" s="18" t="s">
        <v>13170</v>
      </c>
      <c r="D390" s="18" t="s">
        <v>13171</v>
      </c>
      <c r="E390" s="18" t="s">
        <v>14871</v>
      </c>
      <c r="F390" s="18" t="s">
        <v>478</v>
      </c>
      <c r="G390" s="18" t="s">
        <v>1363</v>
      </c>
      <c r="H390" s="18" t="s">
        <v>118</v>
      </c>
      <c r="I390" s="18">
        <v>32020</v>
      </c>
      <c r="J390" s="18" t="s">
        <v>14872</v>
      </c>
      <c r="K390" s="18" t="s">
        <v>13322</v>
      </c>
      <c r="L390" s="18" t="s">
        <v>844</v>
      </c>
      <c r="M390" s="18" t="s">
        <v>13176</v>
      </c>
      <c r="N390" s="18" t="s">
        <v>844</v>
      </c>
      <c r="O390" s="18" t="s">
        <v>13177</v>
      </c>
      <c r="P390" s="18" t="s">
        <v>13178</v>
      </c>
      <c r="Q390" s="18" t="str">
        <f t="shared" si="6"/>
        <v>BACHILLERATO GENERAL DE 3 AÑOS</v>
      </c>
      <c r="R390" s="18" t="s">
        <v>13179</v>
      </c>
      <c r="S390" s="18" t="s">
        <v>14829</v>
      </c>
      <c r="T390" s="18" t="s">
        <v>13577</v>
      </c>
      <c r="U390" s="18" t="s">
        <v>13432</v>
      </c>
      <c r="V390" s="18" t="s">
        <v>13183</v>
      </c>
      <c r="W390" s="18"/>
      <c r="X390" s="18" t="s">
        <v>13183</v>
      </c>
      <c r="Y390" s="18"/>
      <c r="Z390" s="18" t="s">
        <v>14873</v>
      </c>
      <c r="AA390" s="18" t="s">
        <v>14874</v>
      </c>
      <c r="AB390" s="18"/>
      <c r="AC390" s="18" t="s">
        <v>14875</v>
      </c>
      <c r="AD390" s="18" t="s">
        <v>13183</v>
      </c>
      <c r="AE390" s="18" t="s">
        <v>13188</v>
      </c>
      <c r="AF390" s="18" t="s">
        <v>14876</v>
      </c>
      <c r="AG390" s="18" t="s">
        <v>14877</v>
      </c>
      <c r="AH390" s="18" t="s">
        <v>13235</v>
      </c>
      <c r="AI390" s="18" t="s">
        <v>13191</v>
      </c>
      <c r="AJ390" s="18" t="s">
        <v>13191</v>
      </c>
      <c r="AK390" s="18" t="s">
        <v>13191</v>
      </c>
      <c r="AL390" s="18" t="s">
        <v>14868</v>
      </c>
    </row>
    <row r="391" spans="1:38" x14ac:dyDescent="0.25">
      <c r="A391" s="18" t="s">
        <v>141</v>
      </c>
      <c r="B391" s="18" t="s">
        <v>142</v>
      </c>
      <c r="C391" s="18" t="s">
        <v>13170</v>
      </c>
      <c r="D391" s="18" t="s">
        <v>13171</v>
      </c>
      <c r="E391" s="18" t="s">
        <v>14878</v>
      </c>
      <c r="F391" s="18" t="s">
        <v>14879</v>
      </c>
      <c r="G391" s="18" t="s">
        <v>14880</v>
      </c>
      <c r="H391" s="18" t="s">
        <v>14881</v>
      </c>
      <c r="I391" s="18">
        <v>32060</v>
      </c>
      <c r="J391" s="18" t="s">
        <v>14882</v>
      </c>
      <c r="K391" s="18" t="s">
        <v>13322</v>
      </c>
      <c r="L391" s="18" t="s">
        <v>844</v>
      </c>
      <c r="M391" s="18" t="s">
        <v>13176</v>
      </c>
      <c r="N391" s="18" t="s">
        <v>844</v>
      </c>
      <c r="O391" s="18" t="s">
        <v>13177</v>
      </c>
      <c r="P391" s="18" t="s">
        <v>13178</v>
      </c>
      <c r="Q391" s="18" t="str">
        <f t="shared" si="6"/>
        <v>BACHILLERATO GENERAL DE 3 AÑOS</v>
      </c>
      <c r="R391" s="18" t="s">
        <v>13179</v>
      </c>
      <c r="S391" s="18" t="s">
        <v>14829</v>
      </c>
      <c r="T391" s="18" t="s">
        <v>13588</v>
      </c>
      <c r="U391" s="18" t="s">
        <v>13432</v>
      </c>
      <c r="V391" s="18" t="s">
        <v>13183</v>
      </c>
      <c r="W391" s="18"/>
      <c r="X391" s="18" t="s">
        <v>14883</v>
      </c>
      <c r="Y391" s="18" t="s">
        <v>14884</v>
      </c>
      <c r="Z391" s="18" t="s">
        <v>14885</v>
      </c>
      <c r="AA391" s="18" t="s">
        <v>14885</v>
      </c>
      <c r="AB391" s="18"/>
      <c r="AC391" s="18" t="s">
        <v>14886</v>
      </c>
      <c r="AD391" s="18" t="s">
        <v>13593</v>
      </c>
      <c r="AE391" s="18" t="s">
        <v>13188</v>
      </c>
      <c r="AF391" s="18" t="s">
        <v>14887</v>
      </c>
      <c r="AG391" s="18"/>
      <c r="AH391" s="18" t="s">
        <v>13235</v>
      </c>
      <c r="AI391" s="18" t="s">
        <v>13191</v>
      </c>
      <c r="AJ391" s="18" t="s">
        <v>13191</v>
      </c>
      <c r="AK391" s="18" t="s">
        <v>13618</v>
      </c>
      <c r="AL391" s="18" t="s">
        <v>13618</v>
      </c>
    </row>
    <row r="392" spans="1:38" x14ac:dyDescent="0.25">
      <c r="A392" s="18" t="s">
        <v>143</v>
      </c>
      <c r="B392" s="18" t="s">
        <v>144</v>
      </c>
      <c r="C392" s="18" t="s">
        <v>13170</v>
      </c>
      <c r="D392" s="18" t="s">
        <v>13171</v>
      </c>
      <c r="E392" s="18" t="s">
        <v>14888</v>
      </c>
      <c r="F392" s="18">
        <v>25</v>
      </c>
      <c r="G392" s="18" t="s">
        <v>14889</v>
      </c>
      <c r="H392" s="18" t="s">
        <v>1251</v>
      </c>
      <c r="I392" s="18">
        <v>31320</v>
      </c>
      <c r="J392" s="18" t="s">
        <v>13734</v>
      </c>
      <c r="K392" s="18" t="s">
        <v>13175</v>
      </c>
      <c r="L392" s="18" t="s">
        <v>475</v>
      </c>
      <c r="M392" s="18" t="s">
        <v>13176</v>
      </c>
      <c r="N392" s="18" t="s">
        <v>475</v>
      </c>
      <c r="O392" s="18" t="s">
        <v>13177</v>
      </c>
      <c r="P392" s="18" t="s">
        <v>13178</v>
      </c>
      <c r="Q392" s="18" t="str">
        <f t="shared" si="6"/>
        <v>BACHILLERATO GENERAL DE 3 AÑOS</v>
      </c>
      <c r="R392" s="18" t="s">
        <v>13179</v>
      </c>
      <c r="S392" s="18" t="s">
        <v>14829</v>
      </c>
      <c r="T392" s="18" t="s">
        <v>13577</v>
      </c>
      <c r="U392" s="18" t="s">
        <v>13432</v>
      </c>
      <c r="V392" s="18" t="s">
        <v>13183</v>
      </c>
      <c r="W392" s="18"/>
      <c r="X392" s="18" t="s">
        <v>13183</v>
      </c>
      <c r="Y392" s="18"/>
      <c r="Z392" s="18" t="s">
        <v>14890</v>
      </c>
      <c r="AA392" s="18" t="s">
        <v>14890</v>
      </c>
      <c r="AB392" s="18"/>
      <c r="AC392" s="18" t="s">
        <v>14891</v>
      </c>
      <c r="AD392" s="18" t="s">
        <v>13187</v>
      </c>
      <c r="AE392" s="18" t="s">
        <v>13188</v>
      </c>
      <c r="AF392" s="18"/>
      <c r="AG392" s="18" t="s">
        <v>14892</v>
      </c>
      <c r="AH392" s="18" t="s">
        <v>13235</v>
      </c>
      <c r="AI392" s="18" t="s">
        <v>13191</v>
      </c>
      <c r="AJ392" s="18" t="s">
        <v>13191</v>
      </c>
      <c r="AK392" s="18" t="s">
        <v>14835</v>
      </c>
      <c r="AL392" s="18" t="s">
        <v>14835</v>
      </c>
    </row>
    <row r="393" spans="1:38" x14ac:dyDescent="0.25">
      <c r="A393" s="18" t="s">
        <v>145</v>
      </c>
      <c r="B393" s="18" t="s">
        <v>146</v>
      </c>
      <c r="C393" s="18" t="s">
        <v>13503</v>
      </c>
      <c r="D393" s="18" t="s">
        <v>13210</v>
      </c>
      <c r="E393" s="18" t="s">
        <v>14893</v>
      </c>
      <c r="F393" s="18" t="s">
        <v>1274</v>
      </c>
      <c r="G393" s="18" t="s">
        <v>14894</v>
      </c>
      <c r="H393" s="18" t="s">
        <v>14895</v>
      </c>
      <c r="I393" s="18">
        <v>32060</v>
      </c>
      <c r="J393" s="18" t="s">
        <v>14882</v>
      </c>
      <c r="K393" s="18" t="s">
        <v>13322</v>
      </c>
      <c r="L393" s="18" t="s">
        <v>844</v>
      </c>
      <c r="M393" s="18" t="s">
        <v>13176</v>
      </c>
      <c r="N393" s="18" t="s">
        <v>844</v>
      </c>
      <c r="O393" s="18" t="s">
        <v>13177</v>
      </c>
      <c r="P393" s="18" t="s">
        <v>13178</v>
      </c>
      <c r="Q393" s="18" t="str">
        <f t="shared" si="6"/>
        <v>BACHILLERATO GENERAL DE 3 AÑOS</v>
      </c>
      <c r="R393" s="18" t="s">
        <v>13179</v>
      </c>
      <c r="S393" s="18" t="s">
        <v>14829</v>
      </c>
      <c r="T393" s="18" t="s">
        <v>13588</v>
      </c>
      <c r="U393" s="18" t="s">
        <v>13432</v>
      </c>
      <c r="V393" s="18" t="s">
        <v>13183</v>
      </c>
      <c r="W393" s="18"/>
      <c r="X393" s="18" t="s">
        <v>14883</v>
      </c>
      <c r="Y393" s="18" t="s">
        <v>14884</v>
      </c>
      <c r="Z393" s="18" t="s">
        <v>14896</v>
      </c>
      <c r="AA393" s="18"/>
      <c r="AB393" s="18"/>
      <c r="AC393" s="18" t="s">
        <v>14897</v>
      </c>
      <c r="AD393" s="18" t="s">
        <v>13593</v>
      </c>
      <c r="AE393" s="18" t="s">
        <v>13188</v>
      </c>
      <c r="AF393" s="18"/>
      <c r="AG393" s="18"/>
      <c r="AH393" s="18" t="s">
        <v>13235</v>
      </c>
      <c r="AI393" s="18" t="s">
        <v>14898</v>
      </c>
      <c r="AJ393" s="18" t="s">
        <v>14899</v>
      </c>
      <c r="AK393" s="18" t="s">
        <v>13618</v>
      </c>
      <c r="AL393" s="18" t="s">
        <v>14899</v>
      </c>
    </row>
    <row r="394" spans="1:38" x14ac:dyDescent="0.25">
      <c r="A394" s="18" t="s">
        <v>147</v>
      </c>
      <c r="B394" s="18" t="s">
        <v>148</v>
      </c>
      <c r="C394" s="18" t="s">
        <v>13170</v>
      </c>
      <c r="D394" s="18" t="s">
        <v>13171</v>
      </c>
      <c r="E394" s="18" t="s">
        <v>14900</v>
      </c>
      <c r="F394" s="18" t="s">
        <v>14901</v>
      </c>
      <c r="G394" s="18" t="s">
        <v>14902</v>
      </c>
      <c r="H394" s="18" t="s">
        <v>14903</v>
      </c>
      <c r="I394" s="18">
        <v>32040</v>
      </c>
      <c r="J394" s="18" t="s">
        <v>3492</v>
      </c>
      <c r="K394" s="18" t="s">
        <v>13322</v>
      </c>
      <c r="L394" s="18" t="s">
        <v>844</v>
      </c>
      <c r="M394" s="18" t="s">
        <v>13176</v>
      </c>
      <c r="N394" s="18" t="s">
        <v>844</v>
      </c>
      <c r="O394" s="18" t="s">
        <v>13177</v>
      </c>
      <c r="P394" s="18" t="s">
        <v>13178</v>
      </c>
      <c r="Q394" s="18" t="str">
        <f t="shared" si="6"/>
        <v>BACHILLERATO GENERAL DE 3 AÑOS</v>
      </c>
      <c r="R394" s="18" t="s">
        <v>13179</v>
      </c>
      <c r="S394" s="18" t="s">
        <v>14829</v>
      </c>
      <c r="T394" s="18" t="s">
        <v>13588</v>
      </c>
      <c r="U394" s="18" t="s">
        <v>13432</v>
      </c>
      <c r="V394" s="18" t="s">
        <v>13183</v>
      </c>
      <c r="W394" s="18"/>
      <c r="X394" s="18" t="s">
        <v>14883</v>
      </c>
      <c r="Y394" s="18" t="s">
        <v>14884</v>
      </c>
      <c r="Z394" s="18" t="s">
        <v>14904</v>
      </c>
      <c r="AA394" s="18" t="s">
        <v>14905</v>
      </c>
      <c r="AB394" s="18"/>
      <c r="AC394" s="18" t="s">
        <v>14906</v>
      </c>
      <c r="AD394" s="18" t="s">
        <v>13593</v>
      </c>
      <c r="AE394" s="18" t="s">
        <v>13188</v>
      </c>
      <c r="AF394" s="18"/>
      <c r="AG394" s="18"/>
      <c r="AH394" s="18" t="s">
        <v>13235</v>
      </c>
      <c r="AI394" s="18" t="s">
        <v>13191</v>
      </c>
      <c r="AJ394" s="18" t="s">
        <v>13191</v>
      </c>
      <c r="AK394" s="18" t="s">
        <v>13618</v>
      </c>
      <c r="AL394" s="18" t="s">
        <v>13618</v>
      </c>
    </row>
    <row r="395" spans="1:38" x14ac:dyDescent="0.25">
      <c r="A395" s="18" t="s">
        <v>286</v>
      </c>
      <c r="B395" s="18" t="s">
        <v>285</v>
      </c>
      <c r="C395" s="18" t="s">
        <v>13170</v>
      </c>
      <c r="D395" s="18" t="s">
        <v>13171</v>
      </c>
      <c r="E395" s="18" t="s">
        <v>14907</v>
      </c>
      <c r="F395" s="18" t="s">
        <v>478</v>
      </c>
      <c r="G395" s="18" t="s">
        <v>1363</v>
      </c>
      <c r="H395" s="18" t="s">
        <v>14908</v>
      </c>
      <c r="I395" s="18">
        <v>31500</v>
      </c>
      <c r="J395" s="18" t="s">
        <v>13174</v>
      </c>
      <c r="K395" s="18" t="s">
        <v>13356</v>
      </c>
      <c r="L395" s="18" t="s">
        <v>842</v>
      </c>
      <c r="M395" s="18" t="s">
        <v>13176</v>
      </c>
      <c r="N395" s="18" t="s">
        <v>842</v>
      </c>
      <c r="O395" s="18" t="s">
        <v>13177</v>
      </c>
      <c r="P395" s="18" t="s">
        <v>13178</v>
      </c>
      <c r="Q395" s="18" t="str">
        <f t="shared" si="6"/>
        <v>BACHILLERATO GENERAL DE 3 AÑOS</v>
      </c>
      <c r="R395" s="18" t="s">
        <v>13179</v>
      </c>
      <c r="S395" s="18" t="s">
        <v>14829</v>
      </c>
      <c r="T395" s="18" t="s">
        <v>13577</v>
      </c>
      <c r="U395" s="18" t="s">
        <v>13432</v>
      </c>
      <c r="V395" s="18" t="s">
        <v>13183</v>
      </c>
      <c r="W395" s="18"/>
      <c r="X395" s="18" t="s">
        <v>13184</v>
      </c>
      <c r="Y395" s="18"/>
      <c r="Z395" s="18" t="s">
        <v>14909</v>
      </c>
      <c r="AA395" s="18" t="s">
        <v>14910</v>
      </c>
      <c r="AB395" s="18"/>
      <c r="AC395" s="18" t="s">
        <v>14911</v>
      </c>
      <c r="AD395" s="18" t="s">
        <v>14912</v>
      </c>
      <c r="AE395" s="18" t="s">
        <v>13188</v>
      </c>
      <c r="AF395" s="18"/>
      <c r="AG395" s="18"/>
      <c r="AH395" s="18" t="s">
        <v>13235</v>
      </c>
      <c r="AI395" s="18" t="s">
        <v>13191</v>
      </c>
      <c r="AJ395" s="18" t="s">
        <v>13191</v>
      </c>
      <c r="AK395" s="18" t="s">
        <v>14913</v>
      </c>
      <c r="AL395" s="18" t="s">
        <v>14913</v>
      </c>
    </row>
    <row r="396" spans="1:38" x14ac:dyDescent="0.25">
      <c r="A396" s="18" t="s">
        <v>149</v>
      </c>
      <c r="B396" s="18" t="s">
        <v>150</v>
      </c>
      <c r="C396" s="18" t="s">
        <v>13170</v>
      </c>
      <c r="D396" s="18" t="s">
        <v>13210</v>
      </c>
      <c r="E396" s="18" t="s">
        <v>14914</v>
      </c>
      <c r="F396" s="18" t="s">
        <v>14450</v>
      </c>
      <c r="G396" s="18" t="s">
        <v>14915</v>
      </c>
      <c r="H396" s="18" t="s">
        <v>3445</v>
      </c>
      <c r="I396" s="18">
        <v>32330</v>
      </c>
      <c r="J396" s="18" t="s">
        <v>14916</v>
      </c>
      <c r="K396" s="18" t="s">
        <v>13322</v>
      </c>
      <c r="L396" s="18" t="s">
        <v>844</v>
      </c>
      <c r="M396" s="18" t="s">
        <v>13176</v>
      </c>
      <c r="N396" s="18" t="s">
        <v>844</v>
      </c>
      <c r="O396" s="18" t="s">
        <v>13177</v>
      </c>
      <c r="P396" s="18" t="s">
        <v>13178</v>
      </c>
      <c r="Q396" s="18" t="str">
        <f t="shared" si="6"/>
        <v>BACHILLERATO GENERAL DE 3 AÑOS</v>
      </c>
      <c r="R396" s="18" t="s">
        <v>13179</v>
      </c>
      <c r="S396" s="18" t="s">
        <v>14829</v>
      </c>
      <c r="T396" s="18" t="s">
        <v>13588</v>
      </c>
      <c r="U396" s="18" t="s">
        <v>13432</v>
      </c>
      <c r="V396" s="18" t="s">
        <v>13183</v>
      </c>
      <c r="W396" s="18"/>
      <c r="X396" s="18" t="s">
        <v>13589</v>
      </c>
      <c r="Y396" s="18" t="s">
        <v>13590</v>
      </c>
      <c r="Z396" s="18" t="s">
        <v>14917</v>
      </c>
      <c r="AA396" s="18" t="s">
        <v>14918</v>
      </c>
      <c r="AB396" s="18"/>
      <c r="AC396" s="18" t="s">
        <v>14919</v>
      </c>
      <c r="AD396" s="18" t="s">
        <v>13593</v>
      </c>
      <c r="AE396" s="18" t="s">
        <v>13188</v>
      </c>
      <c r="AF396" s="18" t="s">
        <v>14920</v>
      </c>
      <c r="AG396" s="18"/>
      <c r="AH396" s="18" t="s">
        <v>13235</v>
      </c>
      <c r="AI396" s="18" t="s">
        <v>14921</v>
      </c>
      <c r="AJ396" s="18" t="s">
        <v>14922</v>
      </c>
      <c r="AK396" s="18" t="s">
        <v>14923</v>
      </c>
      <c r="AL396" s="18" t="s">
        <v>14923</v>
      </c>
    </row>
    <row r="397" spans="1:38" x14ac:dyDescent="0.25">
      <c r="A397" s="18" t="s">
        <v>151</v>
      </c>
      <c r="B397" s="18" t="s">
        <v>152</v>
      </c>
      <c r="C397" s="18" t="s">
        <v>13170</v>
      </c>
      <c r="D397" s="18" t="s">
        <v>13171</v>
      </c>
      <c r="E397" s="18" t="s">
        <v>14924</v>
      </c>
      <c r="F397" s="18" t="s">
        <v>14925</v>
      </c>
      <c r="G397" s="18" t="s">
        <v>14926</v>
      </c>
      <c r="H397" s="18" t="s">
        <v>14927</v>
      </c>
      <c r="I397" s="18">
        <v>32030</v>
      </c>
      <c r="J397" s="18" t="s">
        <v>13586</v>
      </c>
      <c r="K397" s="18" t="s">
        <v>13322</v>
      </c>
      <c r="L397" s="18" t="s">
        <v>844</v>
      </c>
      <c r="M397" s="18" t="s">
        <v>13176</v>
      </c>
      <c r="N397" s="18" t="s">
        <v>844</v>
      </c>
      <c r="O397" s="18" t="s">
        <v>13177</v>
      </c>
      <c r="P397" s="18" t="s">
        <v>13178</v>
      </c>
      <c r="Q397" s="18" t="str">
        <f t="shared" si="6"/>
        <v>BACHILLERATO GENERAL DE 3 AÑOS</v>
      </c>
      <c r="R397" s="18" t="s">
        <v>13179</v>
      </c>
      <c r="S397" s="18" t="s">
        <v>14829</v>
      </c>
      <c r="T397" s="18" t="s">
        <v>13588</v>
      </c>
      <c r="U397" s="18" t="s">
        <v>13432</v>
      </c>
      <c r="V397" s="18" t="s">
        <v>13183</v>
      </c>
      <c r="W397" s="18"/>
      <c r="X397" s="18" t="s">
        <v>14883</v>
      </c>
      <c r="Y397" s="18" t="s">
        <v>14884</v>
      </c>
      <c r="Z397" s="18" t="s">
        <v>14928</v>
      </c>
      <c r="AA397" s="18" t="s">
        <v>14929</v>
      </c>
      <c r="AB397" s="18"/>
      <c r="AC397" s="18" t="s">
        <v>14930</v>
      </c>
      <c r="AD397" s="18" t="s">
        <v>13593</v>
      </c>
      <c r="AE397" s="18" t="s">
        <v>13188</v>
      </c>
      <c r="AF397" s="18" t="s">
        <v>14931</v>
      </c>
      <c r="AG397" s="18" t="s">
        <v>14932</v>
      </c>
      <c r="AH397" s="18" t="s">
        <v>14933</v>
      </c>
      <c r="AI397" s="18" t="s">
        <v>13191</v>
      </c>
      <c r="AJ397" s="18" t="s">
        <v>13191</v>
      </c>
      <c r="AK397" s="18" t="s">
        <v>14934</v>
      </c>
      <c r="AL397" s="18" t="s">
        <v>14934</v>
      </c>
    </row>
    <row r="398" spans="1:38" x14ac:dyDescent="0.25">
      <c r="A398" s="18" t="s">
        <v>153</v>
      </c>
      <c r="B398" s="18" t="s">
        <v>154</v>
      </c>
      <c r="C398" s="18" t="s">
        <v>13503</v>
      </c>
      <c r="D398" s="18" t="s">
        <v>13171</v>
      </c>
      <c r="E398" s="18" t="s">
        <v>14935</v>
      </c>
      <c r="F398" s="18" t="s">
        <v>14936</v>
      </c>
      <c r="G398" s="18" t="s">
        <v>13225</v>
      </c>
      <c r="H398" s="18" t="s">
        <v>14937</v>
      </c>
      <c r="I398" s="18">
        <v>32330</v>
      </c>
      <c r="J398" s="18" t="s">
        <v>14938</v>
      </c>
      <c r="K398" s="18" t="s">
        <v>13322</v>
      </c>
      <c r="L398" s="18" t="s">
        <v>844</v>
      </c>
      <c r="M398" s="18" t="s">
        <v>13176</v>
      </c>
      <c r="N398" s="18" t="s">
        <v>844</v>
      </c>
      <c r="O398" s="18" t="s">
        <v>13177</v>
      </c>
      <c r="P398" s="18" t="s">
        <v>13178</v>
      </c>
      <c r="Q398" s="18" t="str">
        <f t="shared" si="6"/>
        <v>BACHILLERATO GENERAL DE 3 AÑOS</v>
      </c>
      <c r="R398" s="18" t="s">
        <v>13179</v>
      </c>
      <c r="S398" s="18" t="s">
        <v>14829</v>
      </c>
      <c r="T398" s="18" t="s">
        <v>13588</v>
      </c>
      <c r="U398" s="18" t="s">
        <v>13432</v>
      </c>
      <c r="V398" s="18" t="s">
        <v>13183</v>
      </c>
      <c r="W398" s="18"/>
      <c r="X398" s="18" t="s">
        <v>13589</v>
      </c>
      <c r="Y398" s="18" t="s">
        <v>13590</v>
      </c>
      <c r="Z398" s="18" t="s">
        <v>14939</v>
      </c>
      <c r="AA398" s="18" t="s">
        <v>14939</v>
      </c>
      <c r="AB398" s="18"/>
      <c r="AC398" s="18" t="s">
        <v>14940</v>
      </c>
      <c r="AD398" s="18" t="s">
        <v>13593</v>
      </c>
      <c r="AE398" s="18" t="s">
        <v>13188</v>
      </c>
      <c r="AF398" s="18" t="s">
        <v>14941</v>
      </c>
      <c r="AG398" s="18"/>
      <c r="AH398" s="18" t="s">
        <v>14942</v>
      </c>
      <c r="AI398" s="18" t="s">
        <v>13191</v>
      </c>
      <c r="AJ398" s="18" t="s">
        <v>13191</v>
      </c>
      <c r="AK398" s="18" t="s">
        <v>13618</v>
      </c>
      <c r="AL398" s="18" t="s">
        <v>13618</v>
      </c>
    </row>
    <row r="399" spans="1:38" x14ac:dyDescent="0.25">
      <c r="A399" s="18" t="s">
        <v>155</v>
      </c>
      <c r="B399" s="18" t="s">
        <v>671</v>
      </c>
      <c r="C399" s="18" t="s">
        <v>13170</v>
      </c>
      <c r="D399" s="18" t="s">
        <v>13171</v>
      </c>
      <c r="E399" s="18" t="s">
        <v>14943</v>
      </c>
      <c r="F399" s="18" t="s">
        <v>14944</v>
      </c>
      <c r="G399" s="18" t="s">
        <v>842</v>
      </c>
      <c r="H399" s="18" t="s">
        <v>14945</v>
      </c>
      <c r="I399" s="18">
        <v>31770</v>
      </c>
      <c r="J399" s="18" t="s">
        <v>14946</v>
      </c>
      <c r="K399" s="18" t="s">
        <v>13292</v>
      </c>
      <c r="L399" s="18" t="s">
        <v>498</v>
      </c>
      <c r="M399" s="18" t="s">
        <v>13176</v>
      </c>
      <c r="N399" s="18" t="s">
        <v>498</v>
      </c>
      <c r="O399" s="18" t="s">
        <v>13177</v>
      </c>
      <c r="P399" s="18" t="s">
        <v>13178</v>
      </c>
      <c r="Q399" s="18" t="str">
        <f t="shared" si="6"/>
        <v>BACHILLERATO GENERAL DE 3 AÑOS</v>
      </c>
      <c r="R399" s="18" t="s">
        <v>13179</v>
      </c>
      <c r="S399" s="18" t="s">
        <v>14829</v>
      </c>
      <c r="T399" s="18" t="s">
        <v>13588</v>
      </c>
      <c r="U399" s="18" t="s">
        <v>13432</v>
      </c>
      <c r="V399" s="18" t="s">
        <v>13183</v>
      </c>
      <c r="W399" s="18"/>
      <c r="X399" s="18" t="s">
        <v>14947</v>
      </c>
      <c r="Y399" s="18" t="s">
        <v>14948</v>
      </c>
      <c r="Z399" s="18" t="s">
        <v>14949</v>
      </c>
      <c r="AA399" s="18" t="s">
        <v>14949</v>
      </c>
      <c r="AB399" s="18"/>
      <c r="AC399" s="18" t="s">
        <v>14950</v>
      </c>
      <c r="AD399" s="18" t="s">
        <v>13593</v>
      </c>
      <c r="AE399" s="18" t="s">
        <v>13188</v>
      </c>
      <c r="AF399" s="18" t="s">
        <v>14951</v>
      </c>
      <c r="AG399" s="18"/>
      <c r="AH399" s="18" t="s">
        <v>13625</v>
      </c>
      <c r="AI399" s="18" t="s">
        <v>13191</v>
      </c>
      <c r="AJ399" s="18" t="s">
        <v>13191</v>
      </c>
      <c r="AK399" s="18" t="s">
        <v>13608</v>
      </c>
      <c r="AL399" s="18" t="s">
        <v>13608</v>
      </c>
    </row>
    <row r="400" spans="1:38" x14ac:dyDescent="0.25">
      <c r="A400" s="18" t="s">
        <v>156</v>
      </c>
      <c r="B400" s="18" t="s">
        <v>157</v>
      </c>
      <c r="C400" s="18" t="s">
        <v>13170</v>
      </c>
      <c r="D400" s="18" t="s">
        <v>13171</v>
      </c>
      <c r="E400" s="18" t="s">
        <v>14952</v>
      </c>
      <c r="F400" s="18" t="s">
        <v>14953</v>
      </c>
      <c r="G400" s="18" t="s">
        <v>14954</v>
      </c>
      <c r="H400" s="18" t="s">
        <v>13303</v>
      </c>
      <c r="I400" s="18">
        <v>31000</v>
      </c>
      <c r="J400" s="18" t="s">
        <v>1428</v>
      </c>
      <c r="K400" s="18" t="s">
        <v>13175</v>
      </c>
      <c r="L400" s="18" t="s">
        <v>475</v>
      </c>
      <c r="M400" s="18" t="s">
        <v>13176</v>
      </c>
      <c r="N400" s="18" t="s">
        <v>475</v>
      </c>
      <c r="O400" s="18" t="s">
        <v>13177</v>
      </c>
      <c r="P400" s="18" t="s">
        <v>13178</v>
      </c>
      <c r="Q400" s="18" t="str">
        <f t="shared" si="6"/>
        <v>BACHILLERATO GENERAL DE 3 AÑOS</v>
      </c>
      <c r="R400" s="18" t="s">
        <v>13179</v>
      </c>
      <c r="S400" s="18" t="s">
        <v>14829</v>
      </c>
      <c r="T400" s="18" t="s">
        <v>13577</v>
      </c>
      <c r="U400" s="18" t="s">
        <v>13432</v>
      </c>
      <c r="V400" s="18" t="s">
        <v>13183</v>
      </c>
      <c r="W400" s="18"/>
      <c r="X400" s="18" t="s">
        <v>13183</v>
      </c>
      <c r="Y400" s="18"/>
      <c r="Z400" s="18" t="s">
        <v>14955</v>
      </c>
      <c r="AA400" s="18" t="s">
        <v>14955</v>
      </c>
      <c r="AB400" s="18"/>
      <c r="AC400" s="18" t="s">
        <v>14956</v>
      </c>
      <c r="AD400" s="18" t="s">
        <v>13187</v>
      </c>
      <c r="AE400" s="18" t="s">
        <v>13188</v>
      </c>
      <c r="AF400" s="18" t="s">
        <v>14957</v>
      </c>
      <c r="AG400" s="18"/>
      <c r="AH400" s="18" t="s">
        <v>14958</v>
      </c>
      <c r="AI400" s="18" t="s">
        <v>13191</v>
      </c>
      <c r="AJ400" s="18" t="s">
        <v>13191</v>
      </c>
      <c r="AK400" s="18" t="s">
        <v>14959</v>
      </c>
      <c r="AL400" s="18" t="s">
        <v>14959</v>
      </c>
    </row>
    <row r="401" spans="1:38" x14ac:dyDescent="0.25">
      <c r="A401" s="18" t="s">
        <v>158</v>
      </c>
      <c r="B401" s="18" t="s">
        <v>159</v>
      </c>
      <c r="C401" s="18" t="s">
        <v>13170</v>
      </c>
      <c r="D401" s="18" t="s">
        <v>13210</v>
      </c>
      <c r="E401" s="18" t="s">
        <v>14960</v>
      </c>
      <c r="F401" s="18" t="s">
        <v>14961</v>
      </c>
      <c r="G401" s="18" t="s">
        <v>14962</v>
      </c>
      <c r="H401" s="18" t="s">
        <v>14963</v>
      </c>
      <c r="I401" s="18">
        <v>31160</v>
      </c>
      <c r="J401" s="18" t="s">
        <v>14964</v>
      </c>
      <c r="K401" s="18" t="s">
        <v>13175</v>
      </c>
      <c r="L401" s="18" t="s">
        <v>475</v>
      </c>
      <c r="M401" s="18" t="s">
        <v>13176</v>
      </c>
      <c r="N401" s="18" t="s">
        <v>475</v>
      </c>
      <c r="O401" s="18" t="s">
        <v>13177</v>
      </c>
      <c r="P401" s="18" t="s">
        <v>13178</v>
      </c>
      <c r="Q401" s="18" t="str">
        <f t="shared" si="6"/>
        <v>BACHILLERATO GENERAL DE 3 AÑOS</v>
      </c>
      <c r="R401" s="18" t="s">
        <v>13179</v>
      </c>
      <c r="S401" s="18" t="s">
        <v>14829</v>
      </c>
      <c r="T401" s="18" t="s">
        <v>13588</v>
      </c>
      <c r="U401" s="18" t="s">
        <v>13432</v>
      </c>
      <c r="V401" s="18" t="s">
        <v>13183</v>
      </c>
      <c r="W401" s="18"/>
      <c r="X401" s="18" t="s">
        <v>13629</v>
      </c>
      <c r="Y401" s="18" t="s">
        <v>13630</v>
      </c>
      <c r="Z401" s="18" t="s">
        <v>14965</v>
      </c>
      <c r="AA401" s="18" t="s">
        <v>14965</v>
      </c>
      <c r="AB401" s="18"/>
      <c r="AC401" s="18" t="s">
        <v>14966</v>
      </c>
      <c r="AD401" s="18" t="s">
        <v>13593</v>
      </c>
      <c r="AE401" s="18" t="s">
        <v>13188</v>
      </c>
      <c r="AF401" s="18" t="s">
        <v>14967</v>
      </c>
      <c r="AG401" s="18"/>
      <c r="AH401" s="18" t="s">
        <v>14968</v>
      </c>
      <c r="AI401" s="18" t="s">
        <v>13191</v>
      </c>
      <c r="AJ401" s="18" t="s">
        <v>14969</v>
      </c>
      <c r="AK401" s="18" t="s">
        <v>14970</v>
      </c>
      <c r="AL401" s="18" t="s">
        <v>14970</v>
      </c>
    </row>
    <row r="402" spans="1:38" x14ac:dyDescent="0.25">
      <c r="A402" s="18" t="s">
        <v>160</v>
      </c>
      <c r="B402" s="18" t="s">
        <v>161</v>
      </c>
      <c r="C402" s="18" t="s">
        <v>13170</v>
      </c>
      <c r="D402" s="18" t="s">
        <v>13171</v>
      </c>
      <c r="E402" s="18" t="s">
        <v>14971</v>
      </c>
      <c r="F402" s="18" t="s">
        <v>14972</v>
      </c>
      <c r="G402" s="18">
        <v>33</v>
      </c>
      <c r="H402" s="18" t="s">
        <v>14973</v>
      </c>
      <c r="I402" s="18">
        <v>31320</v>
      </c>
      <c r="J402" s="18" t="s">
        <v>13734</v>
      </c>
      <c r="K402" s="18" t="s">
        <v>13175</v>
      </c>
      <c r="L402" s="18" t="s">
        <v>475</v>
      </c>
      <c r="M402" s="18" t="s">
        <v>13176</v>
      </c>
      <c r="N402" s="18" t="s">
        <v>475</v>
      </c>
      <c r="O402" s="18" t="s">
        <v>13177</v>
      </c>
      <c r="P402" s="18" t="s">
        <v>13178</v>
      </c>
      <c r="Q402" s="18" t="str">
        <f t="shared" si="6"/>
        <v>BACHILLERATO GENERAL DE 3 AÑOS</v>
      </c>
      <c r="R402" s="18" t="s">
        <v>13179</v>
      </c>
      <c r="S402" s="18" t="s">
        <v>14829</v>
      </c>
      <c r="T402" s="18" t="s">
        <v>13577</v>
      </c>
      <c r="U402" s="18" t="s">
        <v>13432</v>
      </c>
      <c r="V402" s="18" t="s">
        <v>13183</v>
      </c>
      <c r="W402" s="18"/>
      <c r="X402" s="18" t="s">
        <v>13183</v>
      </c>
      <c r="Y402" s="18"/>
      <c r="Z402" s="18" t="s">
        <v>14974</v>
      </c>
      <c r="AA402" s="18" t="s">
        <v>14975</v>
      </c>
      <c r="AB402" s="18"/>
      <c r="AC402" s="18" t="s">
        <v>14976</v>
      </c>
      <c r="AD402" s="18" t="s">
        <v>13183</v>
      </c>
      <c r="AE402" s="18" t="s">
        <v>13188</v>
      </c>
      <c r="AF402" s="18" t="s">
        <v>14977</v>
      </c>
      <c r="AG402" s="18" t="s">
        <v>14978</v>
      </c>
      <c r="AH402" s="18" t="s">
        <v>14968</v>
      </c>
      <c r="AI402" s="18" t="s">
        <v>13191</v>
      </c>
      <c r="AJ402" s="18" t="s">
        <v>13191</v>
      </c>
      <c r="AK402" s="18" t="s">
        <v>14835</v>
      </c>
      <c r="AL402" s="18" t="s">
        <v>14835</v>
      </c>
    </row>
    <row r="403" spans="1:38" x14ac:dyDescent="0.25">
      <c r="A403" s="18" t="s">
        <v>162</v>
      </c>
      <c r="B403" s="18" t="s">
        <v>163</v>
      </c>
      <c r="C403" s="18" t="s">
        <v>13170</v>
      </c>
      <c r="D403" s="18" t="s">
        <v>13171</v>
      </c>
      <c r="E403" s="18" t="s">
        <v>14979</v>
      </c>
      <c r="F403" s="18" t="s">
        <v>14980</v>
      </c>
      <c r="G403" s="18" t="s">
        <v>14981</v>
      </c>
      <c r="H403" s="18" t="s">
        <v>14982</v>
      </c>
      <c r="I403" s="18">
        <v>33000</v>
      </c>
      <c r="J403" s="18" t="s">
        <v>14983</v>
      </c>
      <c r="K403" s="18" t="s">
        <v>13198</v>
      </c>
      <c r="L403" s="18" t="s">
        <v>476</v>
      </c>
      <c r="M403" s="18" t="s">
        <v>13176</v>
      </c>
      <c r="N403" s="18" t="s">
        <v>476</v>
      </c>
      <c r="O403" s="18" t="s">
        <v>13177</v>
      </c>
      <c r="P403" s="18" t="s">
        <v>13178</v>
      </c>
      <c r="Q403" s="18" t="str">
        <f t="shared" si="6"/>
        <v>BACHILLERATO GENERAL DE 3 AÑOS</v>
      </c>
      <c r="R403" s="18" t="s">
        <v>13179</v>
      </c>
      <c r="S403" s="18" t="s">
        <v>14829</v>
      </c>
      <c r="T403" s="18" t="s">
        <v>13588</v>
      </c>
      <c r="U403" s="18" t="s">
        <v>13432</v>
      </c>
      <c r="V403" s="18" t="s">
        <v>13183</v>
      </c>
      <c r="W403" s="18"/>
      <c r="X403" s="18" t="s">
        <v>14984</v>
      </c>
      <c r="Y403" s="18" t="s">
        <v>14985</v>
      </c>
      <c r="Z403" s="18" t="s">
        <v>14986</v>
      </c>
      <c r="AA403" s="18" t="s">
        <v>14987</v>
      </c>
      <c r="AB403" s="18"/>
      <c r="AC403" s="18" t="s">
        <v>14988</v>
      </c>
      <c r="AD403" s="18" t="s">
        <v>13593</v>
      </c>
      <c r="AE403" s="18" t="s">
        <v>13188</v>
      </c>
      <c r="AF403" s="18" t="s">
        <v>14989</v>
      </c>
      <c r="AG403" s="18"/>
      <c r="AH403" s="18" t="s">
        <v>14990</v>
      </c>
      <c r="AI403" s="18" t="s">
        <v>13191</v>
      </c>
      <c r="AJ403" s="18" t="s">
        <v>13191</v>
      </c>
      <c r="AK403" s="18" t="s">
        <v>13608</v>
      </c>
      <c r="AL403" s="18" t="s">
        <v>13608</v>
      </c>
    </row>
    <row r="404" spans="1:38" x14ac:dyDescent="0.25">
      <c r="A404" s="18" t="s">
        <v>164</v>
      </c>
      <c r="B404" s="18" t="s">
        <v>165</v>
      </c>
      <c r="C404" s="18" t="s">
        <v>13503</v>
      </c>
      <c r="D404" s="18" t="s">
        <v>13171</v>
      </c>
      <c r="E404" s="18" t="s">
        <v>14991</v>
      </c>
      <c r="F404" s="18"/>
      <c r="G404" s="18"/>
      <c r="H404" s="18"/>
      <c r="I404" s="18">
        <v>33210</v>
      </c>
      <c r="J404" s="18"/>
      <c r="K404" s="18" t="s">
        <v>14065</v>
      </c>
      <c r="L404" s="18" t="s">
        <v>470</v>
      </c>
      <c r="M404" s="18" t="s">
        <v>14066</v>
      </c>
      <c r="N404" s="18" t="s">
        <v>1188</v>
      </c>
      <c r="O404" s="18" t="s">
        <v>13215</v>
      </c>
      <c r="P404" s="18" t="s">
        <v>13178</v>
      </c>
      <c r="Q404" s="18" t="str">
        <f t="shared" si="6"/>
        <v>BACHILLERATO GENERAL DE 3 AÑOS</v>
      </c>
      <c r="R404" s="18" t="s">
        <v>13179</v>
      </c>
      <c r="S404" s="18" t="s">
        <v>14829</v>
      </c>
      <c r="T404" s="18" t="s">
        <v>13588</v>
      </c>
      <c r="U404" s="18" t="s">
        <v>13432</v>
      </c>
      <c r="V404" s="18" t="s">
        <v>13183</v>
      </c>
      <c r="W404" s="18"/>
      <c r="X404" s="18" t="s">
        <v>14992</v>
      </c>
      <c r="Y404" s="18" t="s">
        <v>14993</v>
      </c>
      <c r="Z404" s="18"/>
      <c r="AA404" s="18"/>
      <c r="AB404" s="18"/>
      <c r="AC404" s="18" t="s">
        <v>14994</v>
      </c>
      <c r="AD404" s="18" t="s">
        <v>13593</v>
      </c>
      <c r="AE404" s="18" t="s">
        <v>13188</v>
      </c>
      <c r="AF404" s="18"/>
      <c r="AG404" s="18"/>
      <c r="AH404" s="18" t="s">
        <v>14995</v>
      </c>
      <c r="AI404" s="18" t="s">
        <v>13191</v>
      </c>
      <c r="AJ404" s="18" t="s">
        <v>13191</v>
      </c>
      <c r="AK404" s="18" t="s">
        <v>14996</v>
      </c>
      <c r="AL404" s="18" t="s">
        <v>14996</v>
      </c>
    </row>
    <row r="405" spans="1:38" x14ac:dyDescent="0.25">
      <c r="A405" s="18" t="s">
        <v>166</v>
      </c>
      <c r="B405" s="18" t="s">
        <v>167</v>
      </c>
      <c r="C405" s="18" t="s">
        <v>13391</v>
      </c>
      <c r="D405" s="18" t="s">
        <v>13171</v>
      </c>
      <c r="E405" s="18" t="s">
        <v>14997</v>
      </c>
      <c r="F405" s="18" t="s">
        <v>14998</v>
      </c>
      <c r="G405" s="18" t="s">
        <v>14999</v>
      </c>
      <c r="H405" s="18" t="s">
        <v>1363</v>
      </c>
      <c r="I405" s="18">
        <v>33850</v>
      </c>
      <c r="J405" s="18" t="s">
        <v>13174</v>
      </c>
      <c r="K405" s="18" t="s">
        <v>13271</v>
      </c>
      <c r="L405" s="18" t="s">
        <v>484</v>
      </c>
      <c r="M405" s="18" t="s">
        <v>13176</v>
      </c>
      <c r="N405" s="18" t="s">
        <v>484</v>
      </c>
      <c r="O405" s="18" t="s">
        <v>13177</v>
      </c>
      <c r="P405" s="18" t="s">
        <v>13178</v>
      </c>
      <c r="Q405" s="18" t="str">
        <f t="shared" si="6"/>
        <v>BACHILLERATO GENERAL DE 3 AÑOS</v>
      </c>
      <c r="R405" s="18" t="s">
        <v>13179</v>
      </c>
      <c r="S405" s="18" t="s">
        <v>14829</v>
      </c>
      <c r="T405" s="18" t="s">
        <v>13588</v>
      </c>
      <c r="U405" s="18" t="s">
        <v>13432</v>
      </c>
      <c r="V405" s="18" t="s">
        <v>13183</v>
      </c>
      <c r="W405" s="18"/>
      <c r="X405" s="18" t="s">
        <v>13641</v>
      </c>
      <c r="Y405" s="18" t="s">
        <v>13642</v>
      </c>
      <c r="Z405" s="18" t="s">
        <v>15000</v>
      </c>
      <c r="AA405" s="18"/>
      <c r="AB405" s="18"/>
      <c r="AC405" s="18" t="s">
        <v>15001</v>
      </c>
      <c r="AD405" s="18" t="s">
        <v>13593</v>
      </c>
      <c r="AE405" s="18" t="s">
        <v>13188</v>
      </c>
      <c r="AF405" s="18"/>
      <c r="AG405" s="18"/>
      <c r="AH405" s="18" t="s">
        <v>14995</v>
      </c>
      <c r="AI405" s="18" t="s">
        <v>13191</v>
      </c>
      <c r="AJ405" s="18" t="s">
        <v>13191</v>
      </c>
      <c r="AK405" s="18" t="s">
        <v>14856</v>
      </c>
      <c r="AL405" s="18" t="s">
        <v>14856</v>
      </c>
    </row>
    <row r="406" spans="1:38" x14ac:dyDescent="0.25">
      <c r="A406" s="18" t="s">
        <v>168</v>
      </c>
      <c r="B406" s="18" t="s">
        <v>15002</v>
      </c>
      <c r="C406" s="18" t="s">
        <v>13170</v>
      </c>
      <c r="D406" s="18" t="s">
        <v>13171</v>
      </c>
      <c r="E406" s="18" t="s">
        <v>15003</v>
      </c>
      <c r="F406" s="18">
        <v>25</v>
      </c>
      <c r="G406" s="18">
        <v>27</v>
      </c>
      <c r="H406" s="18" t="s">
        <v>14046</v>
      </c>
      <c r="I406" s="18">
        <v>32240</v>
      </c>
      <c r="J406" s="18" t="s">
        <v>13734</v>
      </c>
      <c r="K406" s="18" t="s">
        <v>13175</v>
      </c>
      <c r="L406" s="18" t="s">
        <v>475</v>
      </c>
      <c r="M406" s="18" t="s">
        <v>13176</v>
      </c>
      <c r="N406" s="18" t="s">
        <v>475</v>
      </c>
      <c r="O406" s="18" t="s">
        <v>13177</v>
      </c>
      <c r="P406" s="18" t="s">
        <v>13178</v>
      </c>
      <c r="Q406" s="18" t="str">
        <f t="shared" si="6"/>
        <v>BACHILLERATO GENERAL DE 3 AÑOS</v>
      </c>
      <c r="R406" s="18" t="s">
        <v>13179</v>
      </c>
      <c r="S406" s="18" t="s">
        <v>14829</v>
      </c>
      <c r="T406" s="18" t="s">
        <v>13588</v>
      </c>
      <c r="U406" s="18" t="s">
        <v>13432</v>
      </c>
      <c r="V406" s="18" t="s">
        <v>13183</v>
      </c>
      <c r="W406" s="18"/>
      <c r="X406" s="18" t="s">
        <v>14814</v>
      </c>
      <c r="Y406" s="18" t="s">
        <v>15004</v>
      </c>
      <c r="Z406" s="18" t="s">
        <v>15005</v>
      </c>
      <c r="AA406" s="18" t="s">
        <v>15006</v>
      </c>
      <c r="AB406" s="18"/>
      <c r="AC406" s="18" t="s">
        <v>15007</v>
      </c>
      <c r="AD406" s="18" t="s">
        <v>13593</v>
      </c>
      <c r="AE406" s="18" t="s">
        <v>13188</v>
      </c>
      <c r="AF406" s="18"/>
      <c r="AG406" s="18"/>
      <c r="AH406" s="18" t="s">
        <v>14995</v>
      </c>
      <c r="AI406" s="18" t="s">
        <v>13191</v>
      </c>
      <c r="AJ406" s="18" t="s">
        <v>13191</v>
      </c>
      <c r="AK406" s="18" t="s">
        <v>13608</v>
      </c>
      <c r="AL406" s="18" t="s">
        <v>13608</v>
      </c>
    </row>
    <row r="407" spans="1:38" x14ac:dyDescent="0.25">
      <c r="A407" s="18" t="s">
        <v>169</v>
      </c>
      <c r="B407" s="18" t="s">
        <v>170</v>
      </c>
      <c r="C407" s="18" t="s">
        <v>13170</v>
      </c>
      <c r="D407" s="18" t="s">
        <v>13210</v>
      </c>
      <c r="E407" s="18" t="s">
        <v>15008</v>
      </c>
      <c r="F407" s="18" t="s">
        <v>15009</v>
      </c>
      <c r="G407" s="18" t="s">
        <v>15010</v>
      </c>
      <c r="H407" s="18" t="s">
        <v>15011</v>
      </c>
      <c r="I407" s="18">
        <v>32690</v>
      </c>
      <c r="J407" s="18" t="s">
        <v>15012</v>
      </c>
      <c r="K407" s="18" t="s">
        <v>13322</v>
      </c>
      <c r="L407" s="18" t="s">
        <v>844</v>
      </c>
      <c r="M407" s="18" t="s">
        <v>13176</v>
      </c>
      <c r="N407" s="18" t="s">
        <v>844</v>
      </c>
      <c r="O407" s="18" t="s">
        <v>13177</v>
      </c>
      <c r="P407" s="18" t="s">
        <v>13178</v>
      </c>
      <c r="Q407" s="18" t="str">
        <f t="shared" si="6"/>
        <v>BACHILLERATO GENERAL DE 2 AÑOS</v>
      </c>
      <c r="R407" s="18" t="s">
        <v>15013</v>
      </c>
      <c r="S407" s="18" t="s">
        <v>14829</v>
      </c>
      <c r="T407" s="18" t="s">
        <v>13588</v>
      </c>
      <c r="U407" s="18" t="s">
        <v>13432</v>
      </c>
      <c r="V407" s="18" t="s">
        <v>13183</v>
      </c>
      <c r="W407" s="18"/>
      <c r="X407" s="18" t="s">
        <v>14883</v>
      </c>
      <c r="Y407" s="18" t="s">
        <v>14884</v>
      </c>
      <c r="Z407" s="18" t="s">
        <v>15014</v>
      </c>
      <c r="AA407" s="18" t="s">
        <v>15015</v>
      </c>
      <c r="AB407" s="18"/>
      <c r="AC407" s="18" t="s">
        <v>15016</v>
      </c>
      <c r="AD407" s="18" t="s">
        <v>13593</v>
      </c>
      <c r="AE407" s="18" t="s">
        <v>13188</v>
      </c>
      <c r="AF407" s="18"/>
      <c r="AG407" s="18"/>
      <c r="AH407" s="18" t="s">
        <v>15017</v>
      </c>
      <c r="AI407" s="18" t="s">
        <v>15018</v>
      </c>
      <c r="AJ407" s="18" t="s">
        <v>15019</v>
      </c>
      <c r="AK407" s="18" t="s">
        <v>13608</v>
      </c>
      <c r="AL407" s="18" t="s">
        <v>13608</v>
      </c>
    </row>
    <row r="408" spans="1:38" x14ac:dyDescent="0.25">
      <c r="A408" s="18" t="s">
        <v>172</v>
      </c>
      <c r="B408" s="18" t="s">
        <v>173</v>
      </c>
      <c r="C408" s="18" t="s">
        <v>13503</v>
      </c>
      <c r="D408" s="18" t="s">
        <v>13171</v>
      </c>
      <c r="E408" s="18" t="s">
        <v>15020</v>
      </c>
      <c r="F408" s="18" t="s">
        <v>15021</v>
      </c>
      <c r="G408" s="18" t="s">
        <v>15022</v>
      </c>
      <c r="H408" s="18"/>
      <c r="I408" s="18">
        <v>31941</v>
      </c>
      <c r="J408" s="18"/>
      <c r="K408" s="18" t="s">
        <v>13356</v>
      </c>
      <c r="L408" s="18" t="s">
        <v>842</v>
      </c>
      <c r="M408" s="18" t="s">
        <v>14596</v>
      </c>
      <c r="N408" s="18" t="s">
        <v>15023</v>
      </c>
      <c r="O408" s="18" t="s">
        <v>13215</v>
      </c>
      <c r="P408" s="18" t="s">
        <v>13533</v>
      </c>
      <c r="Q408" s="18" t="str">
        <f t="shared" si="6"/>
        <v>BACHILLERATO GENERAL DE 3 AÑOS</v>
      </c>
      <c r="R408" s="18" t="s">
        <v>13179</v>
      </c>
      <c r="S408" s="18" t="s">
        <v>14829</v>
      </c>
      <c r="T408" s="18" t="s">
        <v>13588</v>
      </c>
      <c r="U408" s="18" t="s">
        <v>13432</v>
      </c>
      <c r="V408" s="18" t="s">
        <v>13183</v>
      </c>
      <c r="W408" s="18"/>
      <c r="X408" s="18" t="s">
        <v>13602</v>
      </c>
      <c r="Y408" s="18" t="s">
        <v>13603</v>
      </c>
      <c r="Z408" s="18" t="s">
        <v>15024</v>
      </c>
      <c r="AA408" s="18"/>
      <c r="AB408" s="18"/>
      <c r="AC408" s="18" t="s">
        <v>15025</v>
      </c>
      <c r="AD408" s="18" t="s">
        <v>13593</v>
      </c>
      <c r="AE408" s="18" t="s">
        <v>13188</v>
      </c>
      <c r="AF408" s="18"/>
      <c r="AG408" s="18"/>
      <c r="AH408" s="18" t="s">
        <v>15026</v>
      </c>
      <c r="AI408" s="18" t="s">
        <v>13191</v>
      </c>
      <c r="AJ408" s="18" t="s">
        <v>13191</v>
      </c>
      <c r="AK408" s="18" t="s">
        <v>13608</v>
      </c>
      <c r="AL408" s="18" t="s">
        <v>13608</v>
      </c>
    </row>
    <row r="409" spans="1:38" x14ac:dyDescent="0.25">
      <c r="A409" s="18" t="s">
        <v>174</v>
      </c>
      <c r="B409" s="18" t="s">
        <v>175</v>
      </c>
      <c r="C409" s="18" t="s">
        <v>15027</v>
      </c>
      <c r="D409" s="18" t="s">
        <v>13171</v>
      </c>
      <c r="E409" s="18" t="s">
        <v>15028</v>
      </c>
      <c r="F409" s="18">
        <v>3</v>
      </c>
      <c r="G409" s="18" t="s">
        <v>13257</v>
      </c>
      <c r="H409" s="18" t="s">
        <v>1377</v>
      </c>
      <c r="I409" s="18">
        <v>31000</v>
      </c>
      <c r="J409" s="18" t="s">
        <v>13174</v>
      </c>
      <c r="K409" s="18" t="s">
        <v>13175</v>
      </c>
      <c r="L409" s="18" t="s">
        <v>475</v>
      </c>
      <c r="M409" s="18" t="s">
        <v>13176</v>
      </c>
      <c r="N409" s="18" t="s">
        <v>475</v>
      </c>
      <c r="O409" s="18" t="s">
        <v>13177</v>
      </c>
      <c r="P409" s="18" t="s">
        <v>13178</v>
      </c>
      <c r="Q409" s="18" t="str">
        <f t="shared" si="6"/>
        <v>BACHILLERATO GENERAL DE 3 AÑOS</v>
      </c>
      <c r="R409" s="18" t="s">
        <v>13179</v>
      </c>
      <c r="S409" s="18" t="s">
        <v>14829</v>
      </c>
      <c r="T409" s="18" t="s">
        <v>13577</v>
      </c>
      <c r="U409" s="18" t="s">
        <v>13432</v>
      </c>
      <c r="V409" s="18" t="s">
        <v>13183</v>
      </c>
      <c r="W409" s="18"/>
      <c r="X409" s="18" t="s">
        <v>13183</v>
      </c>
      <c r="Y409" s="18"/>
      <c r="Z409" s="18" t="s">
        <v>15029</v>
      </c>
      <c r="AA409" s="18" t="s">
        <v>15029</v>
      </c>
      <c r="AB409" s="18"/>
      <c r="AC409" s="18" t="s">
        <v>15030</v>
      </c>
      <c r="AD409" s="18" t="s">
        <v>13183</v>
      </c>
      <c r="AE409" s="18" t="s">
        <v>13188</v>
      </c>
      <c r="AF409" s="18" t="s">
        <v>15031</v>
      </c>
      <c r="AG409" s="18"/>
      <c r="AH409" s="18" t="s">
        <v>15032</v>
      </c>
      <c r="AI409" s="18" t="s">
        <v>13191</v>
      </c>
      <c r="AJ409" s="18" t="s">
        <v>13191</v>
      </c>
      <c r="AK409" s="18" t="s">
        <v>15033</v>
      </c>
      <c r="AL409" s="18" t="s">
        <v>15033</v>
      </c>
    </row>
    <row r="410" spans="1:38" x14ac:dyDescent="0.25">
      <c r="A410" s="18" t="s">
        <v>176</v>
      </c>
      <c r="B410" s="18" t="s">
        <v>177</v>
      </c>
      <c r="C410" s="18" t="s">
        <v>13503</v>
      </c>
      <c r="D410" s="18" t="s">
        <v>13171</v>
      </c>
      <c r="E410" s="18" t="s">
        <v>15034</v>
      </c>
      <c r="F410" s="18"/>
      <c r="G410" s="18" t="s">
        <v>13817</v>
      </c>
      <c r="H410" s="18" t="s">
        <v>15035</v>
      </c>
      <c r="I410" s="18">
        <v>33380</v>
      </c>
      <c r="J410" s="18" t="s">
        <v>13174</v>
      </c>
      <c r="K410" s="18" t="s">
        <v>14020</v>
      </c>
      <c r="L410" s="18" t="s">
        <v>482</v>
      </c>
      <c r="M410" s="18" t="s">
        <v>13176</v>
      </c>
      <c r="N410" s="18" t="s">
        <v>1239</v>
      </c>
      <c r="O410" s="18" t="s">
        <v>13892</v>
      </c>
      <c r="P410" s="18" t="s">
        <v>13178</v>
      </c>
      <c r="Q410" s="18" t="str">
        <f t="shared" si="6"/>
        <v>BACHILLERATO GENERAL DE 3 AÑOS</v>
      </c>
      <c r="R410" s="18" t="s">
        <v>13179</v>
      </c>
      <c r="S410" s="18" t="s">
        <v>14829</v>
      </c>
      <c r="T410" s="18" t="s">
        <v>13588</v>
      </c>
      <c r="U410" s="18" t="s">
        <v>13432</v>
      </c>
      <c r="V410" s="18" t="s">
        <v>13183</v>
      </c>
      <c r="W410" s="18"/>
      <c r="X410" s="18" t="s">
        <v>14992</v>
      </c>
      <c r="Y410" s="18" t="s">
        <v>14993</v>
      </c>
      <c r="Z410" s="18" t="s">
        <v>15036</v>
      </c>
      <c r="AA410" s="18" t="s">
        <v>15036</v>
      </c>
      <c r="AB410" s="18"/>
      <c r="AC410" s="18" t="s">
        <v>15037</v>
      </c>
      <c r="AD410" s="18" t="s">
        <v>13593</v>
      </c>
      <c r="AE410" s="18" t="s">
        <v>13188</v>
      </c>
      <c r="AF410" s="18"/>
      <c r="AG410" s="18"/>
      <c r="AH410" s="18" t="s">
        <v>15038</v>
      </c>
      <c r="AI410" s="18" t="s">
        <v>13191</v>
      </c>
      <c r="AJ410" s="18" t="s">
        <v>13191</v>
      </c>
      <c r="AK410" s="18" t="s">
        <v>13608</v>
      </c>
      <c r="AL410" s="18" t="s">
        <v>13608</v>
      </c>
    </row>
    <row r="411" spans="1:38" x14ac:dyDescent="0.25">
      <c r="A411" s="18" t="s">
        <v>178</v>
      </c>
      <c r="B411" s="18" t="s">
        <v>179</v>
      </c>
      <c r="C411" s="18" t="s">
        <v>13170</v>
      </c>
      <c r="D411" s="18" t="s">
        <v>13171</v>
      </c>
      <c r="E411" s="18" t="s">
        <v>15039</v>
      </c>
      <c r="F411" s="18" t="s">
        <v>15040</v>
      </c>
      <c r="G411" s="18" t="s">
        <v>15041</v>
      </c>
      <c r="H411" s="18" t="s">
        <v>15042</v>
      </c>
      <c r="I411" s="18">
        <v>31214</v>
      </c>
      <c r="J411" s="18" t="s">
        <v>15043</v>
      </c>
      <c r="K411" s="18" t="s">
        <v>13175</v>
      </c>
      <c r="L411" s="18" t="s">
        <v>475</v>
      </c>
      <c r="M411" s="18" t="s">
        <v>13176</v>
      </c>
      <c r="N411" s="18" t="s">
        <v>475</v>
      </c>
      <c r="O411" s="18" t="s">
        <v>13177</v>
      </c>
      <c r="P411" s="18" t="s">
        <v>13178</v>
      </c>
      <c r="Q411" s="18" t="str">
        <f t="shared" si="6"/>
        <v>BACHILLERATO GENERAL DE 3 AÑOS</v>
      </c>
      <c r="R411" s="18" t="s">
        <v>13179</v>
      </c>
      <c r="S411" s="18" t="s">
        <v>14829</v>
      </c>
      <c r="T411" s="18" t="s">
        <v>13588</v>
      </c>
      <c r="U411" s="18" t="s">
        <v>13432</v>
      </c>
      <c r="V411" s="18" t="s">
        <v>13183</v>
      </c>
      <c r="W411" s="18"/>
      <c r="X411" s="18" t="s">
        <v>13932</v>
      </c>
      <c r="Y411" s="18" t="s">
        <v>15044</v>
      </c>
      <c r="Z411" s="18" t="s">
        <v>15045</v>
      </c>
      <c r="AA411" s="18" t="s">
        <v>15046</v>
      </c>
      <c r="AB411" s="18"/>
      <c r="AC411" s="18" t="s">
        <v>15047</v>
      </c>
      <c r="AD411" s="18" t="s">
        <v>13593</v>
      </c>
      <c r="AE411" s="18" t="s">
        <v>13188</v>
      </c>
      <c r="AF411" s="18" t="s">
        <v>15048</v>
      </c>
      <c r="AG411" s="18" t="s">
        <v>15049</v>
      </c>
      <c r="AH411" s="18" t="s">
        <v>15038</v>
      </c>
      <c r="AI411" s="18" t="s">
        <v>13191</v>
      </c>
      <c r="AJ411" s="18" t="s">
        <v>13191</v>
      </c>
      <c r="AK411" s="18" t="s">
        <v>14823</v>
      </c>
      <c r="AL411" s="18" t="s">
        <v>14823</v>
      </c>
    </row>
    <row r="412" spans="1:38" x14ac:dyDescent="0.25">
      <c r="A412" s="18" t="s">
        <v>180</v>
      </c>
      <c r="B412" s="18" t="s">
        <v>181</v>
      </c>
      <c r="C412" s="18" t="s">
        <v>13170</v>
      </c>
      <c r="D412" s="18" t="s">
        <v>13171</v>
      </c>
      <c r="E412" s="18" t="s">
        <v>15028</v>
      </c>
      <c r="F412" s="18" t="s">
        <v>14173</v>
      </c>
      <c r="G412" s="18" t="s">
        <v>13257</v>
      </c>
      <c r="H412" s="18" t="s">
        <v>1377</v>
      </c>
      <c r="I412" s="18">
        <v>31000</v>
      </c>
      <c r="J412" s="18" t="s">
        <v>13174</v>
      </c>
      <c r="K412" s="18" t="s">
        <v>13175</v>
      </c>
      <c r="L412" s="18" t="s">
        <v>475</v>
      </c>
      <c r="M412" s="18" t="s">
        <v>13176</v>
      </c>
      <c r="N412" s="18" t="s">
        <v>475</v>
      </c>
      <c r="O412" s="18" t="s">
        <v>13177</v>
      </c>
      <c r="P412" s="18" t="s">
        <v>13178</v>
      </c>
      <c r="Q412" s="18" t="str">
        <f t="shared" si="6"/>
        <v>BACHILLERATO GENERAL DE 3 AÑOS</v>
      </c>
      <c r="R412" s="18" t="s">
        <v>13179</v>
      </c>
      <c r="S412" s="18" t="s">
        <v>14829</v>
      </c>
      <c r="T412" s="18" t="s">
        <v>13588</v>
      </c>
      <c r="U412" s="18" t="s">
        <v>13432</v>
      </c>
      <c r="V412" s="18" t="s">
        <v>13183</v>
      </c>
      <c r="W412" s="18"/>
      <c r="X412" s="18" t="s">
        <v>14814</v>
      </c>
      <c r="Y412" s="18" t="s">
        <v>15004</v>
      </c>
      <c r="Z412" s="18" t="s">
        <v>15029</v>
      </c>
      <c r="AA412" s="18" t="s">
        <v>15029</v>
      </c>
      <c r="AB412" s="18"/>
      <c r="AC412" s="18" t="s">
        <v>15030</v>
      </c>
      <c r="AD412" s="18" t="s">
        <v>13593</v>
      </c>
      <c r="AE412" s="18" t="s">
        <v>13188</v>
      </c>
      <c r="AF412" s="18"/>
      <c r="AG412" s="18"/>
      <c r="AH412" s="18" t="s">
        <v>15038</v>
      </c>
      <c r="AI412" s="18" t="s">
        <v>13191</v>
      </c>
      <c r="AJ412" s="18" t="s">
        <v>13191</v>
      </c>
      <c r="AK412" s="18" t="s">
        <v>15050</v>
      </c>
      <c r="AL412" s="18" t="s">
        <v>15050</v>
      </c>
    </row>
    <row r="413" spans="1:38" x14ac:dyDescent="0.25">
      <c r="A413" s="18" t="s">
        <v>182</v>
      </c>
      <c r="B413" s="18" t="s">
        <v>183</v>
      </c>
      <c r="C413" s="18" t="s">
        <v>13503</v>
      </c>
      <c r="D413" s="18" t="s">
        <v>13171</v>
      </c>
      <c r="E413" s="18" t="s">
        <v>14982</v>
      </c>
      <c r="F413" s="18" t="s">
        <v>13963</v>
      </c>
      <c r="G413" s="18" t="s">
        <v>15051</v>
      </c>
      <c r="H413" s="18" t="s">
        <v>15052</v>
      </c>
      <c r="I413" s="18">
        <v>31600</v>
      </c>
      <c r="J413" s="18" t="s">
        <v>6763</v>
      </c>
      <c r="K413" s="18" t="s">
        <v>13356</v>
      </c>
      <c r="L413" s="18" t="s">
        <v>842</v>
      </c>
      <c r="M413" s="18" t="s">
        <v>13561</v>
      </c>
      <c r="N413" s="18" t="s">
        <v>1197</v>
      </c>
      <c r="O413" s="18" t="s">
        <v>13177</v>
      </c>
      <c r="P413" s="18" t="s">
        <v>13178</v>
      </c>
      <c r="Q413" s="18" t="str">
        <f t="shared" si="6"/>
        <v>BACHILLERATO GENERAL DE 3 AÑOS</v>
      </c>
      <c r="R413" s="18" t="s">
        <v>13179</v>
      </c>
      <c r="S413" s="18" t="s">
        <v>14829</v>
      </c>
      <c r="T413" s="18" t="s">
        <v>13588</v>
      </c>
      <c r="U413" s="18" t="s">
        <v>13432</v>
      </c>
      <c r="V413" s="18" t="s">
        <v>13183</v>
      </c>
      <c r="W413" s="18"/>
      <c r="X413" s="18" t="s">
        <v>13602</v>
      </c>
      <c r="Y413" s="18" t="s">
        <v>13603</v>
      </c>
      <c r="Z413" s="18" t="s">
        <v>15053</v>
      </c>
      <c r="AA413" s="18"/>
      <c r="AB413" s="18"/>
      <c r="AC413" s="18" t="s">
        <v>15054</v>
      </c>
      <c r="AD413" s="18" t="s">
        <v>13593</v>
      </c>
      <c r="AE413" s="18" t="s">
        <v>13188</v>
      </c>
      <c r="AF413" s="18"/>
      <c r="AG413" s="18"/>
      <c r="AH413" s="18" t="s">
        <v>15038</v>
      </c>
      <c r="AI413" s="18" t="s">
        <v>13191</v>
      </c>
      <c r="AJ413" s="18" t="s">
        <v>13191</v>
      </c>
      <c r="AK413" s="18" t="s">
        <v>13608</v>
      </c>
      <c r="AL413" s="18" t="s">
        <v>13608</v>
      </c>
    </row>
    <row r="414" spans="1:38" x14ac:dyDescent="0.25">
      <c r="A414" s="18" t="s">
        <v>184</v>
      </c>
      <c r="B414" s="18" t="s">
        <v>185</v>
      </c>
      <c r="C414" s="18" t="s">
        <v>13503</v>
      </c>
      <c r="D414" s="18" t="s">
        <v>13171</v>
      </c>
      <c r="E414" s="18" t="s">
        <v>1292</v>
      </c>
      <c r="F414" s="18"/>
      <c r="G414" s="18"/>
      <c r="H414" s="18" t="s">
        <v>15055</v>
      </c>
      <c r="I414" s="18">
        <v>33430</v>
      </c>
      <c r="J414" s="18"/>
      <c r="K414" s="18" t="s">
        <v>13656</v>
      </c>
      <c r="L414" s="18" t="s">
        <v>508</v>
      </c>
      <c r="M414" s="18" t="s">
        <v>14033</v>
      </c>
      <c r="N414" s="18" t="s">
        <v>1292</v>
      </c>
      <c r="O414" s="18" t="s">
        <v>13892</v>
      </c>
      <c r="P414" s="18" t="s">
        <v>13533</v>
      </c>
      <c r="Q414" s="18" t="str">
        <f t="shared" si="6"/>
        <v>BACHILLERATO GENERAL DE 3 AÑOS</v>
      </c>
      <c r="R414" s="18" t="s">
        <v>13179</v>
      </c>
      <c r="S414" s="18" t="s">
        <v>14829</v>
      </c>
      <c r="T414" s="18" t="s">
        <v>13588</v>
      </c>
      <c r="U414" s="18" t="s">
        <v>13432</v>
      </c>
      <c r="V414" s="18" t="s">
        <v>13183</v>
      </c>
      <c r="W414" s="18"/>
      <c r="X414" s="18" t="s">
        <v>14992</v>
      </c>
      <c r="Y414" s="18" t="s">
        <v>14993</v>
      </c>
      <c r="Z414" s="18" t="s">
        <v>15056</v>
      </c>
      <c r="AA414" s="18"/>
      <c r="AB414" s="18"/>
      <c r="AC414" s="18" t="s">
        <v>15057</v>
      </c>
      <c r="AD414" s="18" t="s">
        <v>13593</v>
      </c>
      <c r="AE414" s="18" t="s">
        <v>13188</v>
      </c>
      <c r="AF414" s="18"/>
      <c r="AG414" s="18"/>
      <c r="AH414" s="18" t="s">
        <v>15058</v>
      </c>
      <c r="AI414" s="18" t="s">
        <v>13191</v>
      </c>
      <c r="AJ414" s="18" t="s">
        <v>13191</v>
      </c>
      <c r="AK414" s="18" t="s">
        <v>13608</v>
      </c>
      <c r="AL414" s="18" t="s">
        <v>13608</v>
      </c>
    </row>
    <row r="415" spans="1:38" x14ac:dyDescent="0.25">
      <c r="A415" s="18" t="s">
        <v>186</v>
      </c>
      <c r="B415" s="18" t="s">
        <v>675</v>
      </c>
      <c r="C415" s="18" t="s">
        <v>13503</v>
      </c>
      <c r="D415" s="18" t="s">
        <v>13171</v>
      </c>
      <c r="E415" s="18" t="s">
        <v>15059</v>
      </c>
      <c r="F415" s="18"/>
      <c r="G415" s="18"/>
      <c r="H415" s="18"/>
      <c r="I415" s="18"/>
      <c r="J415" s="18"/>
      <c r="K415" s="18" t="s">
        <v>13957</v>
      </c>
      <c r="L415" s="18" t="s">
        <v>506</v>
      </c>
      <c r="M415" s="18" t="s">
        <v>13176</v>
      </c>
      <c r="N415" s="18" t="s">
        <v>506</v>
      </c>
      <c r="O415" s="18" t="s">
        <v>13177</v>
      </c>
      <c r="P415" s="18" t="s">
        <v>13178</v>
      </c>
      <c r="Q415" s="18" t="str">
        <f t="shared" si="6"/>
        <v>BACHILLERATO GENERAL DE 3 AÑOS</v>
      </c>
      <c r="R415" s="18" t="s">
        <v>13179</v>
      </c>
      <c r="S415" s="18" t="s">
        <v>14829</v>
      </c>
      <c r="T415" s="18" t="s">
        <v>13588</v>
      </c>
      <c r="U415" s="18" t="s">
        <v>13432</v>
      </c>
      <c r="V415" s="18" t="s">
        <v>13183</v>
      </c>
      <c r="W415" s="18"/>
      <c r="X415" s="18" t="s">
        <v>14861</v>
      </c>
      <c r="Y415" s="18" t="s">
        <v>14862</v>
      </c>
      <c r="Z415" s="18" t="s">
        <v>15060</v>
      </c>
      <c r="AA415" s="18"/>
      <c r="AB415" s="18"/>
      <c r="AC415" s="18" t="s">
        <v>15061</v>
      </c>
      <c r="AD415" s="18" t="s">
        <v>13593</v>
      </c>
      <c r="AE415" s="18" t="s">
        <v>13188</v>
      </c>
      <c r="AF415" s="18"/>
      <c r="AG415" s="18"/>
      <c r="AH415" s="18" t="s">
        <v>15058</v>
      </c>
      <c r="AI415" s="18" t="s">
        <v>13191</v>
      </c>
      <c r="AJ415" s="18" t="s">
        <v>13191</v>
      </c>
      <c r="AK415" s="18" t="s">
        <v>15050</v>
      </c>
      <c r="AL415" s="18" t="s">
        <v>15050</v>
      </c>
    </row>
    <row r="416" spans="1:38" x14ac:dyDescent="0.25">
      <c r="A416" s="18" t="s">
        <v>187</v>
      </c>
      <c r="B416" s="18" t="s">
        <v>672</v>
      </c>
      <c r="C416" s="18" t="s">
        <v>13170</v>
      </c>
      <c r="D416" s="18" t="s">
        <v>13171</v>
      </c>
      <c r="E416" s="18" t="s">
        <v>15062</v>
      </c>
      <c r="F416" s="18" t="s">
        <v>5641</v>
      </c>
      <c r="G416" s="18" t="s">
        <v>12659</v>
      </c>
      <c r="H416" s="18" t="s">
        <v>15063</v>
      </c>
      <c r="I416" s="18">
        <v>31857</v>
      </c>
      <c r="J416" s="18" t="s">
        <v>844</v>
      </c>
      <c r="K416" s="18" t="s">
        <v>13292</v>
      </c>
      <c r="L416" s="18" t="s">
        <v>498</v>
      </c>
      <c r="M416" s="18" t="s">
        <v>13176</v>
      </c>
      <c r="N416" s="18" t="s">
        <v>498</v>
      </c>
      <c r="O416" s="18" t="s">
        <v>13177</v>
      </c>
      <c r="P416" s="18" t="s">
        <v>13178</v>
      </c>
      <c r="Q416" s="18" t="str">
        <f t="shared" si="6"/>
        <v>BACHILLERATO GENERAL DE 3 AÑOS</v>
      </c>
      <c r="R416" s="18" t="s">
        <v>13179</v>
      </c>
      <c r="S416" s="18" t="s">
        <v>14829</v>
      </c>
      <c r="T416" s="18" t="s">
        <v>13577</v>
      </c>
      <c r="U416" s="18" t="s">
        <v>13432</v>
      </c>
      <c r="V416" s="18" t="s">
        <v>13183</v>
      </c>
      <c r="W416" s="18"/>
      <c r="X416" s="18" t="s">
        <v>13183</v>
      </c>
      <c r="Y416" s="18"/>
      <c r="Z416" s="18" t="s">
        <v>15064</v>
      </c>
      <c r="AA416" s="18" t="s">
        <v>15065</v>
      </c>
      <c r="AB416" s="18"/>
      <c r="AC416" s="18" t="s">
        <v>15066</v>
      </c>
      <c r="AD416" s="18" t="s">
        <v>13183</v>
      </c>
      <c r="AE416" s="18" t="s">
        <v>13188</v>
      </c>
      <c r="AF416" s="18" t="s">
        <v>15067</v>
      </c>
      <c r="AG416" s="18"/>
      <c r="AH416" s="18" t="s">
        <v>15068</v>
      </c>
      <c r="AI416" s="18" t="s">
        <v>13191</v>
      </c>
      <c r="AJ416" s="18" t="s">
        <v>13191</v>
      </c>
      <c r="AK416" s="18" t="s">
        <v>15069</v>
      </c>
      <c r="AL416" s="18" t="s">
        <v>15069</v>
      </c>
    </row>
    <row r="417" spans="1:38" x14ac:dyDescent="0.25">
      <c r="A417" s="18" t="s">
        <v>188</v>
      </c>
      <c r="B417" s="18" t="s">
        <v>659</v>
      </c>
      <c r="C417" s="18" t="s">
        <v>13170</v>
      </c>
      <c r="D417" s="18" t="s">
        <v>13171</v>
      </c>
      <c r="E417" s="18" t="s">
        <v>15070</v>
      </c>
      <c r="F417" s="18" t="s">
        <v>13710</v>
      </c>
      <c r="G417" s="18" t="s">
        <v>15071</v>
      </c>
      <c r="H417" s="18" t="s">
        <v>15072</v>
      </c>
      <c r="I417" s="18">
        <v>32530</v>
      </c>
      <c r="J417" s="18" t="s">
        <v>15073</v>
      </c>
      <c r="K417" s="18" t="s">
        <v>13322</v>
      </c>
      <c r="L417" s="18" t="s">
        <v>844</v>
      </c>
      <c r="M417" s="18" t="s">
        <v>13176</v>
      </c>
      <c r="N417" s="18" t="s">
        <v>844</v>
      </c>
      <c r="O417" s="18" t="s">
        <v>13177</v>
      </c>
      <c r="P417" s="18" t="s">
        <v>13178</v>
      </c>
      <c r="Q417" s="18" t="str">
        <f t="shared" si="6"/>
        <v>BACHILLERATO GENERAL DE 3 AÑOS</v>
      </c>
      <c r="R417" s="18" t="s">
        <v>13179</v>
      </c>
      <c r="S417" s="18" t="s">
        <v>14829</v>
      </c>
      <c r="T417" s="18" t="s">
        <v>13577</v>
      </c>
      <c r="U417" s="18" t="s">
        <v>13432</v>
      </c>
      <c r="V417" s="18" t="s">
        <v>13183</v>
      </c>
      <c r="W417" s="18"/>
      <c r="X417" s="18" t="s">
        <v>13183</v>
      </c>
      <c r="Y417" s="18"/>
      <c r="Z417" s="18" t="s">
        <v>15074</v>
      </c>
      <c r="AA417" s="18" t="s">
        <v>15074</v>
      </c>
      <c r="AB417" s="18"/>
      <c r="AC417" s="18" t="s">
        <v>15075</v>
      </c>
      <c r="AD417" s="18" t="s">
        <v>13183</v>
      </c>
      <c r="AE417" s="18" t="s">
        <v>13188</v>
      </c>
      <c r="AF417" s="18" t="s">
        <v>15076</v>
      </c>
      <c r="AG417" s="18" t="s">
        <v>15077</v>
      </c>
      <c r="AH417" s="18" t="s">
        <v>15068</v>
      </c>
      <c r="AI417" s="18" t="s">
        <v>13191</v>
      </c>
      <c r="AJ417" s="18" t="s">
        <v>13191</v>
      </c>
      <c r="AK417" s="18" t="s">
        <v>15069</v>
      </c>
      <c r="AL417" s="18" t="s">
        <v>15069</v>
      </c>
    </row>
    <row r="418" spans="1:38" x14ac:dyDescent="0.25">
      <c r="A418" s="18" t="s">
        <v>189</v>
      </c>
      <c r="B418" s="18" t="s">
        <v>190</v>
      </c>
      <c r="C418" s="18" t="s">
        <v>15027</v>
      </c>
      <c r="D418" s="18" t="s">
        <v>13171</v>
      </c>
      <c r="E418" s="18" t="s">
        <v>15078</v>
      </c>
      <c r="F418" s="18" t="s">
        <v>15079</v>
      </c>
      <c r="G418" s="18" t="s">
        <v>13597</v>
      </c>
      <c r="H418" s="18" t="s">
        <v>534</v>
      </c>
      <c r="I418" s="18">
        <v>31830</v>
      </c>
      <c r="J418" s="18"/>
      <c r="K418" s="18" t="s">
        <v>14138</v>
      </c>
      <c r="L418" s="18" t="s">
        <v>852</v>
      </c>
      <c r="M418" s="18" t="s">
        <v>15080</v>
      </c>
      <c r="N418" s="18" t="s">
        <v>1177</v>
      </c>
      <c r="O418" s="18"/>
      <c r="P418" s="18" t="s">
        <v>13533</v>
      </c>
      <c r="Q418" s="18" t="str">
        <f t="shared" si="6"/>
        <v>BACHILLERATO GENERAL DE 3 AÑOS</v>
      </c>
      <c r="R418" s="18" t="s">
        <v>13179</v>
      </c>
      <c r="S418" s="18" t="s">
        <v>14829</v>
      </c>
      <c r="T418" s="18" t="s">
        <v>13588</v>
      </c>
      <c r="U418" s="18" t="s">
        <v>13432</v>
      </c>
      <c r="V418" s="18" t="s">
        <v>13183</v>
      </c>
      <c r="W418" s="18"/>
      <c r="X418" s="18" t="s">
        <v>14947</v>
      </c>
      <c r="Y418" s="18" t="s">
        <v>14948</v>
      </c>
      <c r="Z418" s="18"/>
      <c r="AA418" s="18"/>
      <c r="AB418" s="18"/>
      <c r="AC418" s="18" t="s">
        <v>15081</v>
      </c>
      <c r="AD418" s="18" t="s">
        <v>13593</v>
      </c>
      <c r="AE418" s="18" t="s">
        <v>13188</v>
      </c>
      <c r="AF418" s="18"/>
      <c r="AG418" s="18"/>
      <c r="AH418" s="18" t="s">
        <v>15033</v>
      </c>
      <c r="AI418" s="18" t="s">
        <v>13191</v>
      </c>
      <c r="AJ418" s="18" t="s">
        <v>13191</v>
      </c>
      <c r="AK418" s="18" t="s">
        <v>15082</v>
      </c>
      <c r="AL418" s="18" t="s">
        <v>15082</v>
      </c>
    </row>
    <row r="419" spans="1:38" x14ac:dyDescent="0.25">
      <c r="A419" s="18" t="s">
        <v>191</v>
      </c>
      <c r="B419" s="18" t="s">
        <v>192</v>
      </c>
      <c r="C419" s="18" t="s">
        <v>13170</v>
      </c>
      <c r="D419" s="18" t="s">
        <v>13171</v>
      </c>
      <c r="E419" s="18" t="s">
        <v>13428</v>
      </c>
      <c r="F419" s="18" t="s">
        <v>15041</v>
      </c>
      <c r="G419" s="18"/>
      <c r="H419" s="18" t="s">
        <v>15083</v>
      </c>
      <c r="I419" s="18">
        <v>31020</v>
      </c>
      <c r="J419" s="18" t="s">
        <v>6304</v>
      </c>
      <c r="K419" s="18" t="s">
        <v>13175</v>
      </c>
      <c r="L419" s="18" t="s">
        <v>475</v>
      </c>
      <c r="M419" s="18" t="s">
        <v>13176</v>
      </c>
      <c r="N419" s="18" t="s">
        <v>475</v>
      </c>
      <c r="O419" s="18" t="s">
        <v>13177</v>
      </c>
      <c r="P419" s="18" t="s">
        <v>13178</v>
      </c>
      <c r="Q419" s="18" t="str">
        <f t="shared" si="6"/>
        <v>BACHILLERATO GENERAL DE 3 AÑOS</v>
      </c>
      <c r="R419" s="18" t="s">
        <v>13179</v>
      </c>
      <c r="S419" s="18" t="s">
        <v>14829</v>
      </c>
      <c r="T419" s="18" t="s">
        <v>13588</v>
      </c>
      <c r="U419" s="18" t="s">
        <v>13432</v>
      </c>
      <c r="V419" s="18" t="s">
        <v>13183</v>
      </c>
      <c r="W419" s="18"/>
      <c r="X419" s="18" t="s">
        <v>13629</v>
      </c>
      <c r="Y419" s="18" t="s">
        <v>13630</v>
      </c>
      <c r="Z419" s="18" t="s">
        <v>15084</v>
      </c>
      <c r="AA419" s="18" t="s">
        <v>15085</v>
      </c>
      <c r="AB419" s="18"/>
      <c r="AC419" s="18" t="s">
        <v>15086</v>
      </c>
      <c r="AD419" s="18" t="s">
        <v>13593</v>
      </c>
      <c r="AE419" s="18" t="s">
        <v>13188</v>
      </c>
      <c r="AF419" s="18"/>
      <c r="AG419" s="18" t="s">
        <v>15087</v>
      </c>
      <c r="AH419" s="18" t="s">
        <v>15033</v>
      </c>
      <c r="AI419" s="18" t="s">
        <v>13191</v>
      </c>
      <c r="AJ419" s="18" t="s">
        <v>13191</v>
      </c>
      <c r="AK419" s="18" t="s">
        <v>15088</v>
      </c>
      <c r="AL419" s="18" t="s">
        <v>15088</v>
      </c>
    </row>
    <row r="420" spans="1:38" x14ac:dyDescent="0.25">
      <c r="A420" s="18" t="s">
        <v>193</v>
      </c>
      <c r="B420" s="18" t="s">
        <v>8</v>
      </c>
      <c r="C420" s="18" t="s">
        <v>13170</v>
      </c>
      <c r="D420" s="18" t="s">
        <v>13171</v>
      </c>
      <c r="E420" s="18" t="s">
        <v>15089</v>
      </c>
      <c r="F420" s="18" t="s">
        <v>3445</v>
      </c>
      <c r="G420" s="18" t="s">
        <v>14954</v>
      </c>
      <c r="H420" s="18">
        <v>22</v>
      </c>
      <c r="I420" s="18">
        <v>31020</v>
      </c>
      <c r="J420" s="18" t="s">
        <v>1428</v>
      </c>
      <c r="K420" s="18" t="s">
        <v>13175</v>
      </c>
      <c r="L420" s="18" t="s">
        <v>475</v>
      </c>
      <c r="M420" s="18" t="s">
        <v>13176</v>
      </c>
      <c r="N420" s="18" t="s">
        <v>475</v>
      </c>
      <c r="O420" s="18" t="s">
        <v>13177</v>
      </c>
      <c r="P420" s="18" t="s">
        <v>13178</v>
      </c>
      <c r="Q420" s="18" t="str">
        <f t="shared" si="6"/>
        <v>BACHILLERATO GENERAL DE 3 AÑOS</v>
      </c>
      <c r="R420" s="18" t="s">
        <v>13179</v>
      </c>
      <c r="S420" s="18" t="s">
        <v>14829</v>
      </c>
      <c r="T420" s="18" t="s">
        <v>13588</v>
      </c>
      <c r="U420" s="18" t="s">
        <v>13432</v>
      </c>
      <c r="V420" s="18" t="s">
        <v>13183</v>
      </c>
      <c r="W420" s="18"/>
      <c r="X420" s="18" t="s">
        <v>13932</v>
      </c>
      <c r="Y420" s="18" t="s">
        <v>15044</v>
      </c>
      <c r="Z420" s="18" t="s">
        <v>15090</v>
      </c>
      <c r="AA420" s="18" t="s">
        <v>15091</v>
      </c>
      <c r="AB420" s="18"/>
      <c r="AC420" s="18" t="s">
        <v>15092</v>
      </c>
      <c r="AD420" s="18" t="s">
        <v>13593</v>
      </c>
      <c r="AE420" s="18" t="s">
        <v>13188</v>
      </c>
      <c r="AF420" s="18"/>
      <c r="AG420" s="18"/>
      <c r="AH420" s="18" t="s">
        <v>15033</v>
      </c>
      <c r="AI420" s="18" t="s">
        <v>13191</v>
      </c>
      <c r="AJ420" s="18" t="s">
        <v>13191</v>
      </c>
      <c r="AK420" s="18" t="s">
        <v>15050</v>
      </c>
      <c r="AL420" s="18" t="s">
        <v>15050</v>
      </c>
    </row>
    <row r="421" spans="1:38" x14ac:dyDescent="0.25">
      <c r="A421" s="18" t="s">
        <v>194</v>
      </c>
      <c r="B421" s="18" t="s">
        <v>195</v>
      </c>
      <c r="C421" s="18" t="s">
        <v>13170</v>
      </c>
      <c r="D421" s="18" t="s">
        <v>13171</v>
      </c>
      <c r="E421" s="18" t="s">
        <v>15093</v>
      </c>
      <c r="F421" s="18" t="s">
        <v>15094</v>
      </c>
      <c r="G421" s="18" t="s">
        <v>15095</v>
      </c>
      <c r="H421" s="18" t="s">
        <v>15096</v>
      </c>
      <c r="I421" s="18">
        <v>32319</v>
      </c>
      <c r="J421" s="18" t="s">
        <v>3013</v>
      </c>
      <c r="K421" s="18" t="s">
        <v>13322</v>
      </c>
      <c r="L421" s="18" t="s">
        <v>844</v>
      </c>
      <c r="M421" s="18" t="s">
        <v>13176</v>
      </c>
      <c r="N421" s="18" t="s">
        <v>844</v>
      </c>
      <c r="O421" s="18" t="s">
        <v>13177</v>
      </c>
      <c r="P421" s="18" t="s">
        <v>13178</v>
      </c>
      <c r="Q421" s="18" t="str">
        <f t="shared" si="6"/>
        <v>BACHILLERATO GENERAL DE 3 AÑOS</v>
      </c>
      <c r="R421" s="18" t="s">
        <v>13179</v>
      </c>
      <c r="S421" s="18" t="s">
        <v>14829</v>
      </c>
      <c r="T421" s="18" t="s">
        <v>13588</v>
      </c>
      <c r="U421" s="18" t="s">
        <v>13432</v>
      </c>
      <c r="V421" s="18" t="s">
        <v>13183</v>
      </c>
      <c r="W421" s="18"/>
      <c r="X421" s="18" t="s">
        <v>14883</v>
      </c>
      <c r="Y421" s="18" t="s">
        <v>14884</v>
      </c>
      <c r="Z421" s="18" t="s">
        <v>15097</v>
      </c>
      <c r="AA421" s="18" t="s">
        <v>15098</v>
      </c>
      <c r="AB421" s="18"/>
      <c r="AC421" s="18" t="s">
        <v>15099</v>
      </c>
      <c r="AD421" s="18" t="s">
        <v>13593</v>
      </c>
      <c r="AE421" s="18" t="s">
        <v>13188</v>
      </c>
      <c r="AF421" s="18" t="s">
        <v>15100</v>
      </c>
      <c r="AG421" s="18" t="s">
        <v>15101</v>
      </c>
      <c r="AH421" s="18" t="s">
        <v>15033</v>
      </c>
      <c r="AI421" s="18" t="s">
        <v>13191</v>
      </c>
      <c r="AJ421" s="18" t="s">
        <v>13191</v>
      </c>
      <c r="AK421" s="18" t="s">
        <v>13618</v>
      </c>
      <c r="AL421" s="18" t="s">
        <v>13618</v>
      </c>
    </row>
    <row r="422" spans="1:38" x14ac:dyDescent="0.25">
      <c r="A422" s="18" t="s">
        <v>196</v>
      </c>
      <c r="B422" s="18" t="s">
        <v>197</v>
      </c>
      <c r="C422" s="18" t="s">
        <v>13503</v>
      </c>
      <c r="D422" s="18" t="s">
        <v>13210</v>
      </c>
      <c r="E422" s="18" t="s">
        <v>15102</v>
      </c>
      <c r="F422" s="18" t="s">
        <v>534</v>
      </c>
      <c r="G422" s="18" t="s">
        <v>474</v>
      </c>
      <c r="H422" s="18" t="s">
        <v>15103</v>
      </c>
      <c r="I422" s="18">
        <v>31000</v>
      </c>
      <c r="J422" s="18" t="s">
        <v>13174</v>
      </c>
      <c r="K422" s="18" t="s">
        <v>13175</v>
      </c>
      <c r="L422" s="18" t="s">
        <v>475</v>
      </c>
      <c r="M422" s="18" t="s">
        <v>13176</v>
      </c>
      <c r="N422" s="18" t="s">
        <v>475</v>
      </c>
      <c r="O422" s="18" t="s">
        <v>13177</v>
      </c>
      <c r="P422" s="18" t="s">
        <v>13178</v>
      </c>
      <c r="Q422" s="18" t="str">
        <f t="shared" si="6"/>
        <v>BACHILLERATO GENERAL DE 3 AÑOS</v>
      </c>
      <c r="R422" s="18" t="s">
        <v>13179</v>
      </c>
      <c r="S422" s="18" t="s">
        <v>14829</v>
      </c>
      <c r="T422" s="18" t="s">
        <v>13588</v>
      </c>
      <c r="U422" s="18" t="s">
        <v>13432</v>
      </c>
      <c r="V422" s="18" t="s">
        <v>13183</v>
      </c>
      <c r="W422" s="18"/>
      <c r="X422" s="18" t="s">
        <v>13932</v>
      </c>
      <c r="Y422" s="18" t="s">
        <v>15044</v>
      </c>
      <c r="Z422" s="18" t="s">
        <v>15104</v>
      </c>
      <c r="AA422" s="18" t="s">
        <v>15104</v>
      </c>
      <c r="AB422" s="18"/>
      <c r="AC422" s="18" t="s">
        <v>15105</v>
      </c>
      <c r="AD422" s="18" t="s">
        <v>13593</v>
      </c>
      <c r="AE422" s="18" t="s">
        <v>13188</v>
      </c>
      <c r="AF422" s="18"/>
      <c r="AG422" s="18"/>
      <c r="AH422" s="18" t="s">
        <v>15033</v>
      </c>
      <c r="AI422" s="18" t="s">
        <v>15106</v>
      </c>
      <c r="AJ422" s="18" t="s">
        <v>15107</v>
      </c>
      <c r="AK422" s="18" t="s">
        <v>15108</v>
      </c>
      <c r="AL422" s="18" t="s">
        <v>15107</v>
      </c>
    </row>
    <row r="423" spans="1:38" x14ac:dyDescent="0.25">
      <c r="A423" s="18" t="s">
        <v>134</v>
      </c>
      <c r="B423" s="18" t="s">
        <v>135</v>
      </c>
      <c r="C423" s="18" t="s">
        <v>15027</v>
      </c>
      <c r="D423" s="18" t="s">
        <v>13210</v>
      </c>
      <c r="E423" s="18" t="s">
        <v>14845</v>
      </c>
      <c r="F423" s="18" t="s">
        <v>14846</v>
      </c>
      <c r="G423" s="18" t="s">
        <v>15109</v>
      </c>
      <c r="H423" s="18" t="s">
        <v>14848</v>
      </c>
      <c r="I423" s="18">
        <v>32625</v>
      </c>
      <c r="J423" s="18" t="s">
        <v>14849</v>
      </c>
      <c r="K423" s="18" t="s">
        <v>13322</v>
      </c>
      <c r="L423" s="18" t="s">
        <v>844</v>
      </c>
      <c r="M423" s="18" t="s">
        <v>13176</v>
      </c>
      <c r="N423" s="18" t="s">
        <v>844</v>
      </c>
      <c r="O423" s="18" t="s">
        <v>13177</v>
      </c>
      <c r="P423" s="18" t="s">
        <v>13178</v>
      </c>
      <c r="Q423" s="18" t="str">
        <f t="shared" si="6"/>
        <v>BACHILLERATO GENERAL DE 2 AÑOS</v>
      </c>
      <c r="R423" s="18" t="s">
        <v>15013</v>
      </c>
      <c r="S423" s="18" t="s">
        <v>14829</v>
      </c>
      <c r="T423" s="18" t="s">
        <v>13588</v>
      </c>
      <c r="U423" s="18" t="s">
        <v>13432</v>
      </c>
      <c r="V423" s="18" t="s">
        <v>13183</v>
      </c>
      <c r="W423" s="18"/>
      <c r="X423" s="18" t="s">
        <v>13589</v>
      </c>
      <c r="Y423" s="18" t="s">
        <v>13590</v>
      </c>
      <c r="Z423" s="18" t="s">
        <v>14850</v>
      </c>
      <c r="AA423" s="18" t="s">
        <v>14851</v>
      </c>
      <c r="AB423" s="18"/>
      <c r="AC423" s="18" t="s">
        <v>14852</v>
      </c>
      <c r="AD423" s="18" t="s">
        <v>13593</v>
      </c>
      <c r="AE423" s="18" t="s">
        <v>13188</v>
      </c>
      <c r="AF423" s="18" t="s">
        <v>14853</v>
      </c>
      <c r="AG423" s="18"/>
      <c r="AH423" s="18" t="s">
        <v>15110</v>
      </c>
      <c r="AI423" s="18" t="s">
        <v>14854</v>
      </c>
      <c r="AJ423" s="18" t="s">
        <v>14855</v>
      </c>
      <c r="AK423" s="18" t="s">
        <v>13618</v>
      </c>
      <c r="AL423" s="18" t="s">
        <v>13618</v>
      </c>
    </row>
    <row r="424" spans="1:38" x14ac:dyDescent="0.25">
      <c r="A424" s="18" t="s">
        <v>198</v>
      </c>
      <c r="B424" s="18" t="s">
        <v>199</v>
      </c>
      <c r="C424" s="18" t="s">
        <v>13170</v>
      </c>
      <c r="D424" s="18" t="s">
        <v>13171</v>
      </c>
      <c r="E424" s="18" t="s">
        <v>15111</v>
      </c>
      <c r="F424" s="18" t="s">
        <v>474</v>
      </c>
      <c r="G424" s="18" t="s">
        <v>15112</v>
      </c>
      <c r="H424" s="18" t="s">
        <v>13795</v>
      </c>
      <c r="I424" s="18">
        <v>31000</v>
      </c>
      <c r="J424" s="18" t="s">
        <v>13174</v>
      </c>
      <c r="K424" s="18" t="s">
        <v>13175</v>
      </c>
      <c r="L424" s="18" t="s">
        <v>475</v>
      </c>
      <c r="M424" s="18" t="s">
        <v>13176</v>
      </c>
      <c r="N424" s="18" t="s">
        <v>475</v>
      </c>
      <c r="O424" s="18" t="s">
        <v>13177</v>
      </c>
      <c r="P424" s="18" t="s">
        <v>13178</v>
      </c>
      <c r="Q424" s="18" t="str">
        <f t="shared" si="6"/>
        <v>BACHILLERATO GENERAL DE 3 AÑOS</v>
      </c>
      <c r="R424" s="18" t="s">
        <v>13179</v>
      </c>
      <c r="S424" s="18" t="s">
        <v>14829</v>
      </c>
      <c r="T424" s="18" t="s">
        <v>13588</v>
      </c>
      <c r="U424" s="18" t="s">
        <v>13432</v>
      </c>
      <c r="V424" s="18" t="s">
        <v>13183</v>
      </c>
      <c r="W424" s="18"/>
      <c r="X424" s="18" t="s">
        <v>13629</v>
      </c>
      <c r="Y424" s="18" t="s">
        <v>13630</v>
      </c>
      <c r="Z424" s="18" t="s">
        <v>15113</v>
      </c>
      <c r="AA424" s="18" t="s">
        <v>15113</v>
      </c>
      <c r="AB424" s="18"/>
      <c r="AC424" s="18" t="s">
        <v>15114</v>
      </c>
      <c r="AD424" s="18" t="s">
        <v>13593</v>
      </c>
      <c r="AE424" s="18" t="s">
        <v>13188</v>
      </c>
      <c r="AF424" s="18" t="s">
        <v>15115</v>
      </c>
      <c r="AG424" s="18" t="s">
        <v>15116</v>
      </c>
      <c r="AH424" s="18" t="s">
        <v>15110</v>
      </c>
      <c r="AI424" s="18" t="s">
        <v>13191</v>
      </c>
      <c r="AJ424" s="18" t="s">
        <v>13191</v>
      </c>
      <c r="AK424" s="18" t="s">
        <v>14823</v>
      </c>
      <c r="AL424" s="18" t="s">
        <v>14823</v>
      </c>
    </row>
    <row r="425" spans="1:38" x14ac:dyDescent="0.25">
      <c r="A425" s="18" t="s">
        <v>200</v>
      </c>
      <c r="B425" s="18" t="s">
        <v>201</v>
      </c>
      <c r="C425" s="18" t="s">
        <v>13170</v>
      </c>
      <c r="D425" s="18" t="s">
        <v>13171</v>
      </c>
      <c r="E425" s="18" t="s">
        <v>15117</v>
      </c>
      <c r="F425" s="18" t="s">
        <v>15118</v>
      </c>
      <c r="G425" s="18" t="s">
        <v>15119</v>
      </c>
      <c r="H425" s="18" t="s">
        <v>15120</v>
      </c>
      <c r="I425" s="18"/>
      <c r="J425" s="18" t="s">
        <v>2747</v>
      </c>
      <c r="K425" s="18" t="s">
        <v>13322</v>
      </c>
      <c r="L425" s="18" t="s">
        <v>844</v>
      </c>
      <c r="M425" s="18" t="s">
        <v>13176</v>
      </c>
      <c r="N425" s="18" t="s">
        <v>844</v>
      </c>
      <c r="O425" s="18" t="s">
        <v>13177</v>
      </c>
      <c r="P425" s="18" t="s">
        <v>13178</v>
      </c>
      <c r="Q425" s="18" t="str">
        <f t="shared" si="6"/>
        <v>BACHILLERATO GENERAL DE 3 AÑOS</v>
      </c>
      <c r="R425" s="18" t="s">
        <v>13179</v>
      </c>
      <c r="S425" s="18" t="s">
        <v>14829</v>
      </c>
      <c r="T425" s="18" t="s">
        <v>13588</v>
      </c>
      <c r="U425" s="18" t="s">
        <v>13432</v>
      </c>
      <c r="V425" s="18" t="s">
        <v>13183</v>
      </c>
      <c r="W425" s="18"/>
      <c r="X425" s="18" t="s">
        <v>15121</v>
      </c>
      <c r="Y425" s="18" t="s">
        <v>15122</v>
      </c>
      <c r="Z425" s="18" t="s">
        <v>15123</v>
      </c>
      <c r="AA425" s="18"/>
      <c r="AB425" s="18"/>
      <c r="AC425" s="18" t="s">
        <v>15124</v>
      </c>
      <c r="AD425" s="18" t="s">
        <v>13593</v>
      </c>
      <c r="AE425" s="18" t="s">
        <v>13188</v>
      </c>
      <c r="AF425" s="18" t="s">
        <v>15125</v>
      </c>
      <c r="AG425" s="18"/>
      <c r="AH425" s="18" t="s">
        <v>15126</v>
      </c>
      <c r="AI425" s="18" t="s">
        <v>13191</v>
      </c>
      <c r="AJ425" s="18" t="s">
        <v>13191</v>
      </c>
      <c r="AK425" s="18" t="s">
        <v>13618</v>
      </c>
      <c r="AL425" s="18" t="s">
        <v>13618</v>
      </c>
    </row>
    <row r="426" spans="1:38" x14ac:dyDescent="0.25">
      <c r="A426" s="18" t="s">
        <v>202</v>
      </c>
      <c r="B426" s="18" t="s">
        <v>203</v>
      </c>
      <c r="C426" s="18" t="s">
        <v>13503</v>
      </c>
      <c r="D426" s="18" t="s">
        <v>13171</v>
      </c>
      <c r="E426" s="18" t="s">
        <v>15127</v>
      </c>
      <c r="F426" s="18"/>
      <c r="G426" s="18"/>
      <c r="H426" s="18"/>
      <c r="I426" s="18">
        <v>31660</v>
      </c>
      <c r="J426" s="18" t="s">
        <v>13852</v>
      </c>
      <c r="K426" s="18" t="s">
        <v>13989</v>
      </c>
      <c r="L426" s="18" t="s">
        <v>853</v>
      </c>
      <c r="M426" s="18" t="s">
        <v>13176</v>
      </c>
      <c r="N426" s="18" t="s">
        <v>853</v>
      </c>
      <c r="O426" s="18" t="s">
        <v>13177</v>
      </c>
      <c r="P426" s="18" t="s">
        <v>13178</v>
      </c>
      <c r="Q426" s="18" t="str">
        <f t="shared" si="6"/>
        <v>BACHILLERATO GENERAL DE 3 AÑOS</v>
      </c>
      <c r="R426" s="18" t="s">
        <v>13179</v>
      </c>
      <c r="S426" s="18" t="s">
        <v>14829</v>
      </c>
      <c r="T426" s="18" t="s">
        <v>13588</v>
      </c>
      <c r="U426" s="18" t="s">
        <v>13432</v>
      </c>
      <c r="V426" s="18" t="s">
        <v>13183</v>
      </c>
      <c r="W426" s="18"/>
      <c r="X426" s="18" t="s">
        <v>13602</v>
      </c>
      <c r="Y426" s="18" t="s">
        <v>13603</v>
      </c>
      <c r="Z426" s="18" t="s">
        <v>15128</v>
      </c>
      <c r="AA426" s="18"/>
      <c r="AB426" s="18"/>
      <c r="AC426" s="18" t="s">
        <v>15129</v>
      </c>
      <c r="AD426" s="18" t="s">
        <v>13593</v>
      </c>
      <c r="AE426" s="18" t="s">
        <v>13188</v>
      </c>
      <c r="AF426" s="18" t="s">
        <v>15130</v>
      </c>
      <c r="AG426" s="18"/>
      <c r="AH426" s="18" t="s">
        <v>15126</v>
      </c>
      <c r="AI426" s="18" t="s">
        <v>13191</v>
      </c>
      <c r="AJ426" s="18" t="s">
        <v>13191</v>
      </c>
      <c r="AK426" s="18" t="s">
        <v>15131</v>
      </c>
      <c r="AL426" s="18" t="s">
        <v>15131</v>
      </c>
    </row>
    <row r="427" spans="1:38" x14ac:dyDescent="0.25">
      <c r="A427" s="18" t="s">
        <v>204</v>
      </c>
      <c r="B427" s="18" t="s">
        <v>205</v>
      </c>
      <c r="C427" s="18" t="s">
        <v>13170</v>
      </c>
      <c r="D427" s="18" t="s">
        <v>13171</v>
      </c>
      <c r="E427" s="18" t="s">
        <v>15132</v>
      </c>
      <c r="F427" s="18" t="s">
        <v>15133</v>
      </c>
      <c r="G427" s="18" t="s">
        <v>15133</v>
      </c>
      <c r="H427" s="18" t="s">
        <v>15133</v>
      </c>
      <c r="I427" s="18">
        <v>33211</v>
      </c>
      <c r="J427" s="18"/>
      <c r="K427" s="18" t="s">
        <v>14065</v>
      </c>
      <c r="L427" s="18" t="s">
        <v>470</v>
      </c>
      <c r="M427" s="18" t="s">
        <v>13176</v>
      </c>
      <c r="N427" s="18" t="s">
        <v>470</v>
      </c>
      <c r="O427" s="18" t="s">
        <v>13215</v>
      </c>
      <c r="P427" s="18" t="s">
        <v>13178</v>
      </c>
      <c r="Q427" s="18" t="str">
        <f t="shared" si="6"/>
        <v>BACHILLERATO GENERAL DE 3 AÑOS</v>
      </c>
      <c r="R427" s="18" t="s">
        <v>13179</v>
      </c>
      <c r="S427" s="18" t="s">
        <v>14829</v>
      </c>
      <c r="T427" s="18" t="s">
        <v>13588</v>
      </c>
      <c r="U427" s="18" t="s">
        <v>13432</v>
      </c>
      <c r="V427" s="18" t="s">
        <v>13183</v>
      </c>
      <c r="W427" s="18"/>
      <c r="X427" s="18" t="s">
        <v>14992</v>
      </c>
      <c r="Y427" s="18" t="s">
        <v>14993</v>
      </c>
      <c r="Z427" s="18" t="s">
        <v>15134</v>
      </c>
      <c r="AA427" s="18" t="s">
        <v>15135</v>
      </c>
      <c r="AB427" s="18"/>
      <c r="AC427" s="18" t="s">
        <v>15136</v>
      </c>
      <c r="AD427" s="18" t="s">
        <v>13593</v>
      </c>
      <c r="AE427" s="18" t="s">
        <v>13188</v>
      </c>
      <c r="AF427" s="18"/>
      <c r="AG427" s="18"/>
      <c r="AH427" s="18" t="s">
        <v>15137</v>
      </c>
      <c r="AI427" s="18" t="s">
        <v>13191</v>
      </c>
      <c r="AJ427" s="18" t="s">
        <v>13191</v>
      </c>
      <c r="AK427" s="18" t="s">
        <v>13608</v>
      </c>
      <c r="AL427" s="18" t="s">
        <v>13608</v>
      </c>
    </row>
    <row r="428" spans="1:38" x14ac:dyDescent="0.25">
      <c r="A428" s="18" t="s">
        <v>206</v>
      </c>
      <c r="B428" s="18" t="s">
        <v>207</v>
      </c>
      <c r="C428" s="18" t="s">
        <v>13170</v>
      </c>
      <c r="D428" s="18" t="s">
        <v>13171</v>
      </c>
      <c r="E428" s="18" t="s">
        <v>15138</v>
      </c>
      <c r="F428" s="18" t="s">
        <v>15139</v>
      </c>
      <c r="G428" s="18" t="s">
        <v>14908</v>
      </c>
      <c r="H428" s="18" t="s">
        <v>500</v>
      </c>
      <c r="I428" s="18">
        <v>31000</v>
      </c>
      <c r="J428" s="18" t="s">
        <v>13174</v>
      </c>
      <c r="K428" s="18" t="s">
        <v>13175</v>
      </c>
      <c r="L428" s="18" t="s">
        <v>475</v>
      </c>
      <c r="M428" s="18" t="s">
        <v>13176</v>
      </c>
      <c r="N428" s="18" t="s">
        <v>475</v>
      </c>
      <c r="O428" s="18" t="s">
        <v>13177</v>
      </c>
      <c r="P428" s="18" t="s">
        <v>13178</v>
      </c>
      <c r="Q428" s="18" t="str">
        <f t="shared" si="6"/>
        <v>BACHILLERATO GENERAL DE 3 AÑOS</v>
      </c>
      <c r="R428" s="18" t="s">
        <v>13179</v>
      </c>
      <c r="S428" s="18" t="s">
        <v>14829</v>
      </c>
      <c r="T428" s="18" t="s">
        <v>13588</v>
      </c>
      <c r="U428" s="18" t="s">
        <v>13432</v>
      </c>
      <c r="V428" s="18" t="s">
        <v>13183</v>
      </c>
      <c r="W428" s="18"/>
      <c r="X428" s="18" t="s">
        <v>14814</v>
      </c>
      <c r="Y428" s="18" t="s">
        <v>15004</v>
      </c>
      <c r="Z428" s="18" t="s">
        <v>15140</v>
      </c>
      <c r="AA428" s="18" t="s">
        <v>15140</v>
      </c>
      <c r="AB428" s="18"/>
      <c r="AC428" s="18" t="s">
        <v>15141</v>
      </c>
      <c r="AD428" s="18" t="s">
        <v>13593</v>
      </c>
      <c r="AE428" s="18" t="s">
        <v>13188</v>
      </c>
      <c r="AF428" s="18" t="s">
        <v>15142</v>
      </c>
      <c r="AG428" s="18"/>
      <c r="AH428" s="18" t="s">
        <v>15143</v>
      </c>
      <c r="AI428" s="18" t="s">
        <v>13191</v>
      </c>
      <c r="AJ428" s="18" t="s">
        <v>13191</v>
      </c>
      <c r="AK428" s="18" t="s">
        <v>14823</v>
      </c>
      <c r="AL428" s="18" t="s">
        <v>14823</v>
      </c>
    </row>
    <row r="429" spans="1:38" x14ac:dyDescent="0.25">
      <c r="A429" s="18" t="s">
        <v>208</v>
      </c>
      <c r="B429" s="18" t="s">
        <v>209</v>
      </c>
      <c r="C429" s="18" t="s">
        <v>13170</v>
      </c>
      <c r="D429" s="18" t="s">
        <v>13171</v>
      </c>
      <c r="E429" s="18" t="s">
        <v>15144</v>
      </c>
      <c r="F429" s="18">
        <v>27</v>
      </c>
      <c r="G429" s="18" t="s">
        <v>15145</v>
      </c>
      <c r="H429" s="18" t="s">
        <v>13452</v>
      </c>
      <c r="I429" s="18">
        <v>31000</v>
      </c>
      <c r="J429" s="18" t="s">
        <v>13174</v>
      </c>
      <c r="K429" s="18" t="s">
        <v>13175</v>
      </c>
      <c r="L429" s="18" t="s">
        <v>475</v>
      </c>
      <c r="M429" s="18" t="s">
        <v>13176</v>
      </c>
      <c r="N429" s="18" t="s">
        <v>475</v>
      </c>
      <c r="O429" s="18" t="s">
        <v>13177</v>
      </c>
      <c r="P429" s="18" t="s">
        <v>13178</v>
      </c>
      <c r="Q429" s="18" t="str">
        <f t="shared" si="6"/>
        <v>BACHILLERATO GENERAL DE 3 AÑOS</v>
      </c>
      <c r="R429" s="18" t="s">
        <v>13179</v>
      </c>
      <c r="S429" s="18" t="s">
        <v>14829</v>
      </c>
      <c r="T429" s="18" t="s">
        <v>13588</v>
      </c>
      <c r="U429" s="18" t="s">
        <v>13432</v>
      </c>
      <c r="V429" s="18" t="s">
        <v>13183</v>
      </c>
      <c r="W429" s="18"/>
      <c r="X429" s="18" t="s">
        <v>14861</v>
      </c>
      <c r="Y429" s="18" t="s">
        <v>14862</v>
      </c>
      <c r="Z429" s="18" t="s">
        <v>15146</v>
      </c>
      <c r="AA429" s="18" t="s">
        <v>15147</v>
      </c>
      <c r="AB429" s="18"/>
      <c r="AC429" s="18" t="s">
        <v>15148</v>
      </c>
      <c r="AD429" s="18" t="s">
        <v>13593</v>
      </c>
      <c r="AE429" s="18" t="s">
        <v>13188</v>
      </c>
      <c r="AF429" s="18" t="s">
        <v>15149</v>
      </c>
      <c r="AG429" s="18" t="s">
        <v>15150</v>
      </c>
      <c r="AH429" s="18" t="s">
        <v>15151</v>
      </c>
      <c r="AI429" s="18" t="s">
        <v>13191</v>
      </c>
      <c r="AJ429" s="18" t="s">
        <v>13191</v>
      </c>
      <c r="AK429" s="18" t="s">
        <v>15152</v>
      </c>
      <c r="AL429" s="18" t="s">
        <v>15152</v>
      </c>
    </row>
    <row r="430" spans="1:38" x14ac:dyDescent="0.25">
      <c r="A430" s="18" t="s">
        <v>210</v>
      </c>
      <c r="B430" s="18" t="s">
        <v>211</v>
      </c>
      <c r="C430" s="18" t="s">
        <v>13170</v>
      </c>
      <c r="D430" s="18" t="s">
        <v>13171</v>
      </c>
      <c r="E430" s="18" t="s">
        <v>15153</v>
      </c>
      <c r="F430" s="18" t="s">
        <v>15154</v>
      </c>
      <c r="G430" s="18" t="s">
        <v>1363</v>
      </c>
      <c r="H430" s="18" t="s">
        <v>15155</v>
      </c>
      <c r="I430" s="18"/>
      <c r="J430" s="18" t="s">
        <v>15156</v>
      </c>
      <c r="K430" s="18" t="s">
        <v>13322</v>
      </c>
      <c r="L430" s="18" t="s">
        <v>844</v>
      </c>
      <c r="M430" s="18" t="s">
        <v>13176</v>
      </c>
      <c r="N430" s="18" t="s">
        <v>844</v>
      </c>
      <c r="O430" s="18" t="s">
        <v>13177</v>
      </c>
      <c r="P430" s="18" t="s">
        <v>13178</v>
      </c>
      <c r="Q430" s="18" t="str">
        <f t="shared" si="6"/>
        <v>BACHILLERATO GENERAL DE 3 AÑOS</v>
      </c>
      <c r="R430" s="18" t="s">
        <v>13179</v>
      </c>
      <c r="S430" s="18" t="s">
        <v>14829</v>
      </c>
      <c r="T430" s="18" t="s">
        <v>13588</v>
      </c>
      <c r="U430" s="18" t="s">
        <v>13432</v>
      </c>
      <c r="V430" s="18" t="s">
        <v>13183</v>
      </c>
      <c r="W430" s="18"/>
      <c r="X430" s="18" t="s">
        <v>15121</v>
      </c>
      <c r="Y430" s="18" t="s">
        <v>15122</v>
      </c>
      <c r="Z430" s="18" t="s">
        <v>15157</v>
      </c>
      <c r="AA430" s="18"/>
      <c r="AB430" s="18"/>
      <c r="AC430" s="18" t="s">
        <v>15158</v>
      </c>
      <c r="AD430" s="18" t="s">
        <v>13593</v>
      </c>
      <c r="AE430" s="18" t="s">
        <v>13188</v>
      </c>
      <c r="AF430" s="18"/>
      <c r="AG430" s="18"/>
      <c r="AH430" s="18" t="s">
        <v>15159</v>
      </c>
      <c r="AI430" s="18" t="s">
        <v>13191</v>
      </c>
      <c r="AJ430" s="18" t="s">
        <v>13191</v>
      </c>
      <c r="AK430" s="18" t="s">
        <v>13618</v>
      </c>
      <c r="AL430" s="18" t="s">
        <v>13618</v>
      </c>
    </row>
    <row r="431" spans="1:38" x14ac:dyDescent="0.25">
      <c r="A431" s="18" t="s">
        <v>212</v>
      </c>
      <c r="B431" s="18" t="s">
        <v>211</v>
      </c>
      <c r="C431" s="18" t="s">
        <v>15027</v>
      </c>
      <c r="D431" s="18" t="s">
        <v>13171</v>
      </c>
      <c r="E431" s="18" t="s">
        <v>15153</v>
      </c>
      <c r="F431" s="18" t="s">
        <v>15160</v>
      </c>
      <c r="G431" s="18" t="s">
        <v>1363</v>
      </c>
      <c r="H431" s="18" t="s">
        <v>15155</v>
      </c>
      <c r="I431" s="18">
        <v>32000</v>
      </c>
      <c r="J431" s="18"/>
      <c r="K431" s="18" t="s">
        <v>13322</v>
      </c>
      <c r="L431" s="18" t="s">
        <v>844</v>
      </c>
      <c r="M431" s="18" t="s">
        <v>13176</v>
      </c>
      <c r="N431" s="18" t="s">
        <v>844</v>
      </c>
      <c r="O431" s="18" t="s">
        <v>13177</v>
      </c>
      <c r="P431" s="18" t="s">
        <v>13178</v>
      </c>
      <c r="Q431" s="18" t="str">
        <f t="shared" si="6"/>
        <v>BACHILLERATO GENERAL DE 2 AÑOS</v>
      </c>
      <c r="R431" s="18" t="s">
        <v>15013</v>
      </c>
      <c r="S431" s="18" t="s">
        <v>14829</v>
      </c>
      <c r="T431" s="18" t="s">
        <v>13588</v>
      </c>
      <c r="U431" s="18" t="s">
        <v>13432</v>
      </c>
      <c r="V431" s="18" t="s">
        <v>13183</v>
      </c>
      <c r="W431" s="18"/>
      <c r="X431" s="18" t="s">
        <v>15121</v>
      </c>
      <c r="Y431" s="18" t="s">
        <v>15122</v>
      </c>
      <c r="Z431" s="18" t="s">
        <v>15157</v>
      </c>
      <c r="AA431" s="18"/>
      <c r="AB431" s="18"/>
      <c r="AC431" s="18" t="s">
        <v>15158</v>
      </c>
      <c r="AD431" s="18" t="s">
        <v>13593</v>
      </c>
      <c r="AE431" s="18" t="s">
        <v>13188</v>
      </c>
      <c r="AF431" s="18"/>
      <c r="AG431" s="18"/>
      <c r="AH431" s="18" t="s">
        <v>15161</v>
      </c>
      <c r="AI431" s="18" t="s">
        <v>13191</v>
      </c>
      <c r="AJ431" s="18" t="s">
        <v>13191</v>
      </c>
      <c r="AK431" s="18" t="s">
        <v>13618</v>
      </c>
      <c r="AL431" s="18" t="s">
        <v>13618</v>
      </c>
    </row>
    <row r="432" spans="1:38" x14ac:dyDescent="0.25">
      <c r="A432" s="18" t="s">
        <v>213</v>
      </c>
      <c r="B432" s="18" t="s">
        <v>214</v>
      </c>
      <c r="C432" s="18" t="s">
        <v>13170</v>
      </c>
      <c r="D432" s="18" t="s">
        <v>13171</v>
      </c>
      <c r="E432" s="18" t="s">
        <v>15162</v>
      </c>
      <c r="F432" s="18" t="s">
        <v>15163</v>
      </c>
      <c r="G432" s="18" t="s">
        <v>15164</v>
      </c>
      <c r="H432" s="18" t="s">
        <v>15165</v>
      </c>
      <c r="I432" s="18">
        <v>32280</v>
      </c>
      <c r="J432" s="18" t="s">
        <v>15166</v>
      </c>
      <c r="K432" s="18" t="s">
        <v>13322</v>
      </c>
      <c r="L432" s="18" t="s">
        <v>844</v>
      </c>
      <c r="M432" s="18" t="s">
        <v>13176</v>
      </c>
      <c r="N432" s="18" t="s">
        <v>844</v>
      </c>
      <c r="O432" s="18" t="s">
        <v>13177</v>
      </c>
      <c r="P432" s="18" t="s">
        <v>13178</v>
      </c>
      <c r="Q432" s="18" t="str">
        <f t="shared" si="6"/>
        <v>BACHILLERATO GENERAL DE 3 AÑOS</v>
      </c>
      <c r="R432" s="18" t="s">
        <v>13179</v>
      </c>
      <c r="S432" s="18" t="s">
        <v>14829</v>
      </c>
      <c r="T432" s="18" t="s">
        <v>13588</v>
      </c>
      <c r="U432" s="18" t="s">
        <v>13432</v>
      </c>
      <c r="V432" s="18" t="s">
        <v>13183</v>
      </c>
      <c r="W432" s="18"/>
      <c r="X432" s="18" t="s">
        <v>13589</v>
      </c>
      <c r="Y432" s="18" t="s">
        <v>13590</v>
      </c>
      <c r="Z432" s="18" t="s">
        <v>15167</v>
      </c>
      <c r="AA432" s="18" t="s">
        <v>15167</v>
      </c>
      <c r="AB432" s="18"/>
      <c r="AC432" s="18" t="s">
        <v>15168</v>
      </c>
      <c r="AD432" s="18" t="s">
        <v>13593</v>
      </c>
      <c r="AE432" s="18" t="s">
        <v>13188</v>
      </c>
      <c r="AF432" s="18" t="s">
        <v>15169</v>
      </c>
      <c r="AG432" s="18" t="s">
        <v>15170</v>
      </c>
      <c r="AH432" s="18" t="s">
        <v>15171</v>
      </c>
      <c r="AI432" s="18" t="s">
        <v>13191</v>
      </c>
      <c r="AJ432" s="18" t="s">
        <v>13191</v>
      </c>
      <c r="AK432" s="18" t="s">
        <v>13618</v>
      </c>
      <c r="AL432" s="18" t="s">
        <v>15172</v>
      </c>
    </row>
    <row r="433" spans="1:38" x14ac:dyDescent="0.25">
      <c r="A433" s="18" t="s">
        <v>215</v>
      </c>
      <c r="B433" s="18" t="s">
        <v>216</v>
      </c>
      <c r="C433" s="18" t="s">
        <v>15027</v>
      </c>
      <c r="D433" s="18" t="s">
        <v>13210</v>
      </c>
      <c r="E433" s="18" t="s">
        <v>15173</v>
      </c>
      <c r="F433" s="18" t="s">
        <v>5513</v>
      </c>
      <c r="G433" s="18" t="s">
        <v>15174</v>
      </c>
      <c r="H433" s="18" t="s">
        <v>14908</v>
      </c>
      <c r="I433" s="18">
        <v>31050</v>
      </c>
      <c r="J433" s="18" t="s">
        <v>1591</v>
      </c>
      <c r="K433" s="18" t="s">
        <v>13175</v>
      </c>
      <c r="L433" s="18" t="s">
        <v>475</v>
      </c>
      <c r="M433" s="18" t="s">
        <v>13176</v>
      </c>
      <c r="N433" s="18" t="s">
        <v>475</v>
      </c>
      <c r="O433" s="18" t="s">
        <v>13177</v>
      </c>
      <c r="P433" s="18" t="s">
        <v>13178</v>
      </c>
      <c r="Q433" s="18" t="str">
        <f t="shared" si="6"/>
        <v>BACHILLERATO GENERAL DE 2 AÑOS</v>
      </c>
      <c r="R433" s="18" t="s">
        <v>15013</v>
      </c>
      <c r="S433" s="18" t="s">
        <v>14829</v>
      </c>
      <c r="T433" s="18" t="s">
        <v>13588</v>
      </c>
      <c r="U433" s="18" t="s">
        <v>13432</v>
      </c>
      <c r="V433" s="18" t="s">
        <v>13183</v>
      </c>
      <c r="W433" s="18"/>
      <c r="X433" s="18" t="s">
        <v>14814</v>
      </c>
      <c r="Y433" s="18" t="s">
        <v>15004</v>
      </c>
      <c r="Z433" s="18" t="s">
        <v>15175</v>
      </c>
      <c r="AA433" s="18"/>
      <c r="AB433" s="18"/>
      <c r="AC433" s="18" t="s">
        <v>15176</v>
      </c>
      <c r="AD433" s="18" t="s">
        <v>13593</v>
      </c>
      <c r="AE433" s="18" t="s">
        <v>13188</v>
      </c>
      <c r="AF433" s="18" t="s">
        <v>15177</v>
      </c>
      <c r="AG433" s="18"/>
      <c r="AH433" s="18" t="s">
        <v>15178</v>
      </c>
      <c r="AI433" s="18" t="s">
        <v>15179</v>
      </c>
      <c r="AJ433" s="18" t="s">
        <v>15180</v>
      </c>
      <c r="AK433" s="18" t="s">
        <v>15181</v>
      </c>
      <c r="AL433" s="18" t="s">
        <v>15180</v>
      </c>
    </row>
    <row r="434" spans="1:38" x14ac:dyDescent="0.25">
      <c r="A434" s="18" t="s">
        <v>406</v>
      </c>
      <c r="B434" s="18" t="s">
        <v>407</v>
      </c>
      <c r="C434" s="18" t="s">
        <v>13170</v>
      </c>
      <c r="D434" s="18" t="s">
        <v>13171</v>
      </c>
      <c r="E434" s="18" t="s">
        <v>15182</v>
      </c>
      <c r="F434" s="18" t="s">
        <v>15183</v>
      </c>
      <c r="G434" s="18" t="s">
        <v>15154</v>
      </c>
      <c r="H434" s="18" t="s">
        <v>15184</v>
      </c>
      <c r="I434" s="18">
        <v>32000</v>
      </c>
      <c r="J434" s="18" t="s">
        <v>13174</v>
      </c>
      <c r="K434" s="18" t="s">
        <v>13322</v>
      </c>
      <c r="L434" s="18" t="s">
        <v>844</v>
      </c>
      <c r="M434" s="18" t="s">
        <v>13176</v>
      </c>
      <c r="N434" s="18" t="s">
        <v>844</v>
      </c>
      <c r="O434" s="18" t="s">
        <v>13177</v>
      </c>
      <c r="P434" s="18" t="s">
        <v>13178</v>
      </c>
      <c r="Q434" s="18" t="str">
        <f t="shared" si="6"/>
        <v>BACHILLERATO GENERAL DE 3 AÑOS</v>
      </c>
      <c r="R434" s="18" t="s">
        <v>13179</v>
      </c>
      <c r="S434" s="18" t="s">
        <v>14829</v>
      </c>
      <c r="T434" s="18" t="s">
        <v>13588</v>
      </c>
      <c r="U434" s="18" t="s">
        <v>13432</v>
      </c>
      <c r="V434" s="18" t="s">
        <v>13183</v>
      </c>
      <c r="W434" s="18"/>
      <c r="X434" s="18" t="s">
        <v>15121</v>
      </c>
      <c r="Y434" s="18" t="s">
        <v>15122</v>
      </c>
      <c r="Z434" s="18" t="s">
        <v>15185</v>
      </c>
      <c r="AA434" s="18"/>
      <c r="AB434" s="18"/>
      <c r="AC434" s="18" t="s">
        <v>15186</v>
      </c>
      <c r="AD434" s="18" t="s">
        <v>13593</v>
      </c>
      <c r="AE434" s="18" t="s">
        <v>13188</v>
      </c>
      <c r="AF434" s="18"/>
      <c r="AG434" s="18"/>
      <c r="AH434" s="18" t="s">
        <v>15178</v>
      </c>
      <c r="AI434" s="18" t="s">
        <v>13191</v>
      </c>
      <c r="AJ434" s="18" t="s">
        <v>13191</v>
      </c>
      <c r="AK434" s="18" t="s">
        <v>13618</v>
      </c>
      <c r="AL434" s="18" t="s">
        <v>13618</v>
      </c>
    </row>
    <row r="435" spans="1:38" x14ac:dyDescent="0.25">
      <c r="A435" s="18" t="s">
        <v>217</v>
      </c>
      <c r="B435" s="18" t="s">
        <v>216</v>
      </c>
      <c r="C435" s="18" t="s">
        <v>13170</v>
      </c>
      <c r="D435" s="18" t="s">
        <v>13210</v>
      </c>
      <c r="E435" s="18" t="s">
        <v>15173</v>
      </c>
      <c r="F435" s="18" t="s">
        <v>15187</v>
      </c>
      <c r="G435" s="18" t="s">
        <v>5513</v>
      </c>
      <c r="H435" s="18" t="s">
        <v>14908</v>
      </c>
      <c r="I435" s="18">
        <v>31050</v>
      </c>
      <c r="J435" s="18" t="s">
        <v>1591</v>
      </c>
      <c r="K435" s="18" t="s">
        <v>13175</v>
      </c>
      <c r="L435" s="18" t="s">
        <v>475</v>
      </c>
      <c r="M435" s="18" t="s">
        <v>13176</v>
      </c>
      <c r="N435" s="18" t="s">
        <v>475</v>
      </c>
      <c r="O435" s="18" t="s">
        <v>13177</v>
      </c>
      <c r="P435" s="18" t="s">
        <v>13178</v>
      </c>
      <c r="Q435" s="18" t="str">
        <f t="shared" si="6"/>
        <v>BACHILLERATO GENERAL DE 3 AÑOS</v>
      </c>
      <c r="R435" s="18" t="s">
        <v>13179</v>
      </c>
      <c r="S435" s="18" t="s">
        <v>14829</v>
      </c>
      <c r="T435" s="18" t="s">
        <v>13588</v>
      </c>
      <c r="U435" s="18" t="s">
        <v>13432</v>
      </c>
      <c r="V435" s="18" t="s">
        <v>13183</v>
      </c>
      <c r="W435" s="18"/>
      <c r="X435" s="18" t="s">
        <v>14814</v>
      </c>
      <c r="Y435" s="18" t="s">
        <v>15004</v>
      </c>
      <c r="Z435" s="18" t="s">
        <v>15175</v>
      </c>
      <c r="AA435" s="18" t="s">
        <v>15188</v>
      </c>
      <c r="AB435" s="18"/>
      <c r="AC435" s="18" t="s">
        <v>15176</v>
      </c>
      <c r="AD435" s="18" t="s">
        <v>13593</v>
      </c>
      <c r="AE435" s="18" t="s">
        <v>13188</v>
      </c>
      <c r="AF435" s="18" t="s">
        <v>15177</v>
      </c>
      <c r="AG435" s="18"/>
      <c r="AH435" s="18" t="s">
        <v>15178</v>
      </c>
      <c r="AI435" s="18" t="s">
        <v>15189</v>
      </c>
      <c r="AJ435" s="18" t="s">
        <v>15190</v>
      </c>
      <c r="AK435" s="18" t="s">
        <v>15191</v>
      </c>
      <c r="AL435" s="18" t="s">
        <v>15191</v>
      </c>
    </row>
    <row r="436" spans="1:38" x14ac:dyDescent="0.25">
      <c r="A436" s="18" t="s">
        <v>219</v>
      </c>
      <c r="B436" s="18" t="s">
        <v>660</v>
      </c>
      <c r="C436" s="18" t="s">
        <v>15027</v>
      </c>
      <c r="D436" s="18" t="s">
        <v>13171</v>
      </c>
      <c r="E436" s="18" t="s">
        <v>15192</v>
      </c>
      <c r="F436" s="18" t="s">
        <v>13331</v>
      </c>
      <c r="G436" s="18" t="s">
        <v>15193</v>
      </c>
      <c r="H436" s="18"/>
      <c r="I436" s="18">
        <v>32590</v>
      </c>
      <c r="J436" s="18" t="s">
        <v>15194</v>
      </c>
      <c r="K436" s="18" t="s">
        <v>13322</v>
      </c>
      <c r="L436" s="18" t="s">
        <v>844</v>
      </c>
      <c r="M436" s="18" t="s">
        <v>13176</v>
      </c>
      <c r="N436" s="18" t="s">
        <v>844</v>
      </c>
      <c r="O436" s="18" t="s">
        <v>13177</v>
      </c>
      <c r="P436" s="18" t="s">
        <v>13178</v>
      </c>
      <c r="Q436" s="18" t="str">
        <f t="shared" si="6"/>
        <v>BACHILLERATO GENERAL DE 2 AÑOS</v>
      </c>
      <c r="R436" s="18" t="s">
        <v>15013</v>
      </c>
      <c r="S436" s="18" t="s">
        <v>14829</v>
      </c>
      <c r="T436" s="18" t="s">
        <v>13588</v>
      </c>
      <c r="U436" s="18" t="s">
        <v>13432</v>
      </c>
      <c r="V436" s="18" t="s">
        <v>13183</v>
      </c>
      <c r="W436" s="18"/>
      <c r="X436" s="18" t="s">
        <v>15121</v>
      </c>
      <c r="Y436" s="18" t="s">
        <v>15122</v>
      </c>
      <c r="Z436" s="18" t="s">
        <v>15195</v>
      </c>
      <c r="AA436" s="18" t="s">
        <v>15196</v>
      </c>
      <c r="AB436" s="18"/>
      <c r="AC436" s="18" t="s">
        <v>15186</v>
      </c>
      <c r="AD436" s="18" t="s">
        <v>13593</v>
      </c>
      <c r="AE436" s="18" t="s">
        <v>13188</v>
      </c>
      <c r="AF436" s="18" t="s">
        <v>15197</v>
      </c>
      <c r="AG436" s="18"/>
      <c r="AH436" s="18" t="s">
        <v>15178</v>
      </c>
      <c r="AI436" s="18" t="s">
        <v>13191</v>
      </c>
      <c r="AJ436" s="18" t="s">
        <v>13191</v>
      </c>
      <c r="AK436" s="18" t="s">
        <v>13618</v>
      </c>
      <c r="AL436" s="18" t="s">
        <v>13618</v>
      </c>
    </row>
    <row r="437" spans="1:38" x14ac:dyDescent="0.25">
      <c r="A437" s="18" t="s">
        <v>222</v>
      </c>
      <c r="B437" s="18" t="s">
        <v>223</v>
      </c>
      <c r="C437" s="18" t="s">
        <v>13503</v>
      </c>
      <c r="D437" s="18" t="s">
        <v>13171</v>
      </c>
      <c r="E437" s="18" t="s">
        <v>15198</v>
      </c>
      <c r="F437" s="18" t="s">
        <v>15199</v>
      </c>
      <c r="G437" s="18" t="s">
        <v>15200</v>
      </c>
      <c r="H437" s="18"/>
      <c r="I437" s="18">
        <v>33000</v>
      </c>
      <c r="J437" s="18" t="s">
        <v>13785</v>
      </c>
      <c r="K437" s="18" t="s">
        <v>13198</v>
      </c>
      <c r="L437" s="18" t="s">
        <v>476</v>
      </c>
      <c r="M437" s="18" t="s">
        <v>13176</v>
      </c>
      <c r="N437" s="18" t="s">
        <v>476</v>
      </c>
      <c r="O437" s="18" t="s">
        <v>13177</v>
      </c>
      <c r="P437" s="18" t="s">
        <v>13178</v>
      </c>
      <c r="Q437" s="18" t="str">
        <f t="shared" si="6"/>
        <v>BACHILLERATO GENERAL DE 2 AÑOS</v>
      </c>
      <c r="R437" s="18" t="s">
        <v>15013</v>
      </c>
      <c r="S437" s="18" t="s">
        <v>14829</v>
      </c>
      <c r="T437" s="18" t="s">
        <v>13588</v>
      </c>
      <c r="U437" s="18" t="s">
        <v>13432</v>
      </c>
      <c r="V437" s="18" t="s">
        <v>13183</v>
      </c>
      <c r="W437" s="18"/>
      <c r="X437" s="18" t="s">
        <v>14984</v>
      </c>
      <c r="Y437" s="18" t="s">
        <v>14985</v>
      </c>
      <c r="Z437" s="18" t="s">
        <v>15201</v>
      </c>
      <c r="AA437" s="18"/>
      <c r="AB437" s="18"/>
      <c r="AC437" s="18" t="s">
        <v>15202</v>
      </c>
      <c r="AD437" s="18" t="s">
        <v>13593</v>
      </c>
      <c r="AE437" s="18" t="s">
        <v>13188</v>
      </c>
      <c r="AF437" s="18" t="s">
        <v>15203</v>
      </c>
      <c r="AG437" s="18"/>
      <c r="AH437" s="18" t="s">
        <v>15204</v>
      </c>
      <c r="AI437" s="18" t="s">
        <v>13191</v>
      </c>
      <c r="AJ437" s="18" t="s">
        <v>13191</v>
      </c>
      <c r="AK437" s="18" t="s">
        <v>15205</v>
      </c>
      <c r="AL437" s="18" t="s">
        <v>15205</v>
      </c>
    </row>
    <row r="438" spans="1:38" x14ac:dyDescent="0.25">
      <c r="A438" s="18" t="s">
        <v>224</v>
      </c>
      <c r="B438" s="18" t="s">
        <v>225</v>
      </c>
      <c r="C438" s="18" t="s">
        <v>13170</v>
      </c>
      <c r="D438" s="18" t="s">
        <v>13171</v>
      </c>
      <c r="E438" s="18" t="s">
        <v>15206</v>
      </c>
      <c r="F438" s="18" t="s">
        <v>14437</v>
      </c>
      <c r="G438" s="18" t="s">
        <v>14438</v>
      </c>
      <c r="H438" s="18" t="s">
        <v>13842</v>
      </c>
      <c r="I438" s="18">
        <v>32060</v>
      </c>
      <c r="J438" s="18" t="s">
        <v>14882</v>
      </c>
      <c r="K438" s="18" t="s">
        <v>13322</v>
      </c>
      <c r="L438" s="18" t="s">
        <v>844</v>
      </c>
      <c r="M438" s="18" t="s">
        <v>13176</v>
      </c>
      <c r="N438" s="18" t="s">
        <v>844</v>
      </c>
      <c r="O438" s="18" t="s">
        <v>13177</v>
      </c>
      <c r="P438" s="18" t="s">
        <v>13178</v>
      </c>
      <c r="Q438" s="18" t="str">
        <f t="shared" si="6"/>
        <v>BACHILLERATO GENERAL DE 3 AÑOS</v>
      </c>
      <c r="R438" s="18" t="s">
        <v>13179</v>
      </c>
      <c r="S438" s="18" t="s">
        <v>14829</v>
      </c>
      <c r="T438" s="18" t="s">
        <v>13588</v>
      </c>
      <c r="U438" s="18" t="s">
        <v>13432</v>
      </c>
      <c r="V438" s="18" t="s">
        <v>13183</v>
      </c>
      <c r="W438" s="18"/>
      <c r="X438" s="18" t="s">
        <v>14883</v>
      </c>
      <c r="Y438" s="18" t="s">
        <v>14884</v>
      </c>
      <c r="Z438" s="18" t="s">
        <v>15207</v>
      </c>
      <c r="AA438" s="18" t="s">
        <v>15207</v>
      </c>
      <c r="AB438" s="18"/>
      <c r="AC438" s="18" t="s">
        <v>15208</v>
      </c>
      <c r="AD438" s="18" t="s">
        <v>13593</v>
      </c>
      <c r="AE438" s="18" t="s">
        <v>13188</v>
      </c>
      <c r="AF438" s="18" t="s">
        <v>15209</v>
      </c>
      <c r="AG438" s="18"/>
      <c r="AH438" s="18" t="s">
        <v>15210</v>
      </c>
      <c r="AI438" s="18" t="s">
        <v>13191</v>
      </c>
      <c r="AJ438" s="18" t="s">
        <v>13191</v>
      </c>
      <c r="AK438" s="18" t="s">
        <v>13618</v>
      </c>
      <c r="AL438" s="18" t="s">
        <v>13618</v>
      </c>
    </row>
    <row r="439" spans="1:38" x14ac:dyDescent="0.25">
      <c r="A439" s="18" t="s">
        <v>226</v>
      </c>
      <c r="B439" s="18" t="s">
        <v>227</v>
      </c>
      <c r="C439" s="18" t="s">
        <v>13170</v>
      </c>
      <c r="D439" s="18" t="s">
        <v>13171</v>
      </c>
      <c r="E439" s="18" t="s">
        <v>15211</v>
      </c>
      <c r="F439" s="18" t="s">
        <v>15212</v>
      </c>
      <c r="G439" s="18" t="s">
        <v>15213</v>
      </c>
      <c r="H439" s="18" t="s">
        <v>13733</v>
      </c>
      <c r="I439" s="18">
        <v>31160</v>
      </c>
      <c r="J439" s="18" t="s">
        <v>14964</v>
      </c>
      <c r="K439" s="18" t="s">
        <v>13175</v>
      </c>
      <c r="L439" s="18" t="s">
        <v>475</v>
      </c>
      <c r="M439" s="18" t="s">
        <v>13176</v>
      </c>
      <c r="N439" s="18" t="s">
        <v>475</v>
      </c>
      <c r="O439" s="18" t="s">
        <v>13177</v>
      </c>
      <c r="P439" s="18" t="s">
        <v>13178</v>
      </c>
      <c r="Q439" s="18" t="str">
        <f t="shared" si="6"/>
        <v>BACHILLERATO GENERAL DE 2 AÑOS</v>
      </c>
      <c r="R439" s="18" t="s">
        <v>15013</v>
      </c>
      <c r="S439" s="18" t="s">
        <v>14829</v>
      </c>
      <c r="T439" s="18" t="s">
        <v>13588</v>
      </c>
      <c r="U439" s="18" t="s">
        <v>13432</v>
      </c>
      <c r="V439" s="18" t="s">
        <v>13183</v>
      </c>
      <c r="W439" s="18"/>
      <c r="X439" s="18" t="s">
        <v>13629</v>
      </c>
      <c r="Y439" s="18" t="s">
        <v>13630</v>
      </c>
      <c r="Z439" s="18" t="s">
        <v>15214</v>
      </c>
      <c r="AA439" s="18" t="s">
        <v>15215</v>
      </c>
      <c r="AB439" s="18"/>
      <c r="AC439" s="18" t="s">
        <v>15216</v>
      </c>
      <c r="AD439" s="18" t="s">
        <v>13593</v>
      </c>
      <c r="AE439" s="18" t="s">
        <v>13188</v>
      </c>
      <c r="AF439" s="18"/>
      <c r="AG439" s="18"/>
      <c r="AH439" s="18" t="s">
        <v>15210</v>
      </c>
      <c r="AI439" s="18" t="s">
        <v>13191</v>
      </c>
      <c r="AJ439" s="18" t="s">
        <v>13191</v>
      </c>
      <c r="AK439" s="18" t="s">
        <v>15217</v>
      </c>
      <c r="AL439" s="18" t="s">
        <v>15217</v>
      </c>
    </row>
    <row r="440" spans="1:38" x14ac:dyDescent="0.25">
      <c r="A440" s="18" t="s">
        <v>140</v>
      </c>
      <c r="B440" s="18" t="s">
        <v>735</v>
      </c>
      <c r="C440" s="18" t="s">
        <v>13170</v>
      </c>
      <c r="D440" s="18" t="s">
        <v>13171</v>
      </c>
      <c r="E440" s="18" t="s">
        <v>14871</v>
      </c>
      <c r="F440" s="18" t="s">
        <v>478</v>
      </c>
      <c r="G440" s="18" t="s">
        <v>13970</v>
      </c>
      <c r="H440" s="18" t="s">
        <v>118</v>
      </c>
      <c r="I440" s="18">
        <v>32020</v>
      </c>
      <c r="J440" s="18" t="s">
        <v>14872</v>
      </c>
      <c r="K440" s="18" t="s">
        <v>13322</v>
      </c>
      <c r="L440" s="18" t="s">
        <v>844</v>
      </c>
      <c r="M440" s="18" t="s">
        <v>13176</v>
      </c>
      <c r="N440" s="18" t="s">
        <v>844</v>
      </c>
      <c r="O440" s="18" t="s">
        <v>13177</v>
      </c>
      <c r="P440" s="18" t="s">
        <v>13178</v>
      </c>
      <c r="Q440" s="18" t="str">
        <f t="shared" si="6"/>
        <v>BACHILLERATO GENERAL DE 2 AÑOS</v>
      </c>
      <c r="R440" s="18" t="s">
        <v>15013</v>
      </c>
      <c r="S440" s="18" t="s">
        <v>14829</v>
      </c>
      <c r="T440" s="18" t="s">
        <v>13577</v>
      </c>
      <c r="U440" s="18" t="s">
        <v>13432</v>
      </c>
      <c r="V440" s="18" t="s">
        <v>13183</v>
      </c>
      <c r="W440" s="18"/>
      <c r="X440" s="18" t="s">
        <v>13183</v>
      </c>
      <c r="Y440" s="18"/>
      <c r="Z440" s="18" t="s">
        <v>14873</v>
      </c>
      <c r="AA440" s="18" t="s">
        <v>14874</v>
      </c>
      <c r="AB440" s="18"/>
      <c r="AC440" s="18" t="s">
        <v>15218</v>
      </c>
      <c r="AD440" s="18" t="s">
        <v>13183</v>
      </c>
      <c r="AE440" s="18" t="s">
        <v>13188</v>
      </c>
      <c r="AF440" s="18" t="s">
        <v>14876</v>
      </c>
      <c r="AG440" s="18" t="s">
        <v>15219</v>
      </c>
      <c r="AH440" s="18" t="s">
        <v>15210</v>
      </c>
      <c r="AI440" s="18" t="s">
        <v>13191</v>
      </c>
      <c r="AJ440" s="18" t="s">
        <v>13191</v>
      </c>
      <c r="AK440" s="18" t="s">
        <v>15220</v>
      </c>
      <c r="AL440" s="18" t="s">
        <v>15220</v>
      </c>
    </row>
    <row r="441" spans="1:38" x14ac:dyDescent="0.25">
      <c r="A441" s="18" t="s">
        <v>228</v>
      </c>
      <c r="B441" s="18" t="s">
        <v>229</v>
      </c>
      <c r="C441" s="18" t="s">
        <v>13170</v>
      </c>
      <c r="D441" s="18" t="s">
        <v>13171</v>
      </c>
      <c r="E441" s="18" t="s">
        <v>15221</v>
      </c>
      <c r="F441" s="18" t="s">
        <v>15222</v>
      </c>
      <c r="G441" s="18" t="s">
        <v>15223</v>
      </c>
      <c r="H441" s="18" t="s">
        <v>1387</v>
      </c>
      <c r="I441" s="18">
        <v>31020</v>
      </c>
      <c r="J441" s="18" t="s">
        <v>842</v>
      </c>
      <c r="K441" s="18" t="s">
        <v>13175</v>
      </c>
      <c r="L441" s="18" t="s">
        <v>475</v>
      </c>
      <c r="M441" s="18" t="s">
        <v>13176</v>
      </c>
      <c r="N441" s="18" t="s">
        <v>475</v>
      </c>
      <c r="O441" s="18" t="s">
        <v>13177</v>
      </c>
      <c r="P441" s="18" t="s">
        <v>13178</v>
      </c>
      <c r="Q441" s="18" t="str">
        <f t="shared" si="6"/>
        <v>BACHILLERATO GENERAL DE 3 AÑOS</v>
      </c>
      <c r="R441" s="18" t="s">
        <v>13179</v>
      </c>
      <c r="S441" s="18" t="s">
        <v>14829</v>
      </c>
      <c r="T441" s="18" t="s">
        <v>13588</v>
      </c>
      <c r="U441" s="18" t="s">
        <v>13432</v>
      </c>
      <c r="V441" s="18" t="s">
        <v>13183</v>
      </c>
      <c r="W441" s="18"/>
      <c r="X441" s="18" t="s">
        <v>14861</v>
      </c>
      <c r="Y441" s="18" t="s">
        <v>14862</v>
      </c>
      <c r="Z441" s="18" t="s">
        <v>15224</v>
      </c>
      <c r="AA441" s="18" t="s">
        <v>15225</v>
      </c>
      <c r="AB441" s="18"/>
      <c r="AC441" s="18" t="s">
        <v>15226</v>
      </c>
      <c r="AD441" s="18" t="s">
        <v>13593</v>
      </c>
      <c r="AE441" s="18" t="s">
        <v>13188</v>
      </c>
      <c r="AF441" s="18"/>
      <c r="AG441" s="18"/>
      <c r="AH441" s="18" t="s">
        <v>15227</v>
      </c>
      <c r="AI441" s="18" t="s">
        <v>13191</v>
      </c>
      <c r="AJ441" s="18" t="s">
        <v>13191</v>
      </c>
      <c r="AK441" s="18" t="s">
        <v>14823</v>
      </c>
      <c r="AL441" s="18" t="s">
        <v>14823</v>
      </c>
    </row>
    <row r="442" spans="1:38" x14ac:dyDescent="0.25">
      <c r="A442" s="18" t="s">
        <v>232</v>
      </c>
      <c r="B442" s="18" t="s">
        <v>233</v>
      </c>
      <c r="C442" s="18" t="s">
        <v>13170</v>
      </c>
      <c r="D442" s="18" t="s">
        <v>13171</v>
      </c>
      <c r="E442" s="18" t="s">
        <v>15228</v>
      </c>
      <c r="F442" s="18" t="s">
        <v>15229</v>
      </c>
      <c r="G442" s="18" t="s">
        <v>15230</v>
      </c>
      <c r="H442" s="18" t="s">
        <v>15231</v>
      </c>
      <c r="I442" s="18">
        <v>32570</v>
      </c>
      <c r="J442" s="18" t="s">
        <v>13586</v>
      </c>
      <c r="K442" s="18" t="s">
        <v>13322</v>
      </c>
      <c r="L442" s="18" t="s">
        <v>844</v>
      </c>
      <c r="M442" s="18" t="s">
        <v>13176</v>
      </c>
      <c r="N442" s="18" t="s">
        <v>844</v>
      </c>
      <c r="O442" s="18" t="s">
        <v>13177</v>
      </c>
      <c r="P442" s="18" t="s">
        <v>13178</v>
      </c>
      <c r="Q442" s="18" t="str">
        <f t="shared" si="6"/>
        <v>BACHILLERATO GENERAL DE 3 AÑOS</v>
      </c>
      <c r="R442" s="18" t="s">
        <v>13179</v>
      </c>
      <c r="S442" s="18" t="s">
        <v>14829</v>
      </c>
      <c r="T442" s="18" t="s">
        <v>13577</v>
      </c>
      <c r="U442" s="18" t="s">
        <v>13432</v>
      </c>
      <c r="V442" s="18" t="s">
        <v>13183</v>
      </c>
      <c r="W442" s="18"/>
      <c r="X442" s="18" t="s">
        <v>13183</v>
      </c>
      <c r="Y442" s="18"/>
      <c r="Z442" s="18" t="s">
        <v>15232</v>
      </c>
      <c r="AA442" s="18" t="s">
        <v>15233</v>
      </c>
      <c r="AB442" s="18"/>
      <c r="AC442" s="18" t="s">
        <v>15234</v>
      </c>
      <c r="AD442" s="18" t="s">
        <v>13183</v>
      </c>
      <c r="AE442" s="18" t="s">
        <v>13188</v>
      </c>
      <c r="AF442" s="18" t="s">
        <v>15235</v>
      </c>
      <c r="AG442" s="18" t="s">
        <v>15236</v>
      </c>
      <c r="AH442" s="18" t="s">
        <v>15237</v>
      </c>
      <c r="AI442" s="18" t="s">
        <v>13191</v>
      </c>
      <c r="AJ442" s="18" t="s">
        <v>13191</v>
      </c>
      <c r="AK442" s="18" t="s">
        <v>15069</v>
      </c>
      <c r="AL442" s="18" t="s">
        <v>15069</v>
      </c>
    </row>
    <row r="443" spans="1:38" x14ac:dyDescent="0.25">
      <c r="A443" s="18" t="s">
        <v>234</v>
      </c>
      <c r="B443" s="18" t="s">
        <v>235</v>
      </c>
      <c r="C443" s="18" t="s">
        <v>15238</v>
      </c>
      <c r="D443" s="18" t="s">
        <v>13171</v>
      </c>
      <c r="E443" s="18" t="s">
        <v>14924</v>
      </c>
      <c r="F443" s="18" t="s">
        <v>14925</v>
      </c>
      <c r="G443" s="18" t="s">
        <v>14926</v>
      </c>
      <c r="H443" s="18" t="s">
        <v>1241</v>
      </c>
      <c r="I443" s="18">
        <v>32340</v>
      </c>
      <c r="J443" s="18" t="s">
        <v>13586</v>
      </c>
      <c r="K443" s="18" t="s">
        <v>13322</v>
      </c>
      <c r="L443" s="18" t="s">
        <v>844</v>
      </c>
      <c r="M443" s="18" t="s">
        <v>13176</v>
      </c>
      <c r="N443" s="18" t="s">
        <v>844</v>
      </c>
      <c r="O443" s="18" t="s">
        <v>13177</v>
      </c>
      <c r="P443" s="18" t="s">
        <v>13178</v>
      </c>
      <c r="Q443" s="18" t="str">
        <f t="shared" si="6"/>
        <v>BACHILLERATO GENERAL DE 2 AÑOS</v>
      </c>
      <c r="R443" s="18" t="s">
        <v>15013</v>
      </c>
      <c r="S443" s="18" t="s">
        <v>14829</v>
      </c>
      <c r="T443" s="18" t="s">
        <v>13588</v>
      </c>
      <c r="U443" s="18" t="s">
        <v>13432</v>
      </c>
      <c r="V443" s="18" t="s">
        <v>13183</v>
      </c>
      <c r="W443" s="18"/>
      <c r="X443" s="18" t="s">
        <v>14883</v>
      </c>
      <c r="Y443" s="18" t="s">
        <v>14884</v>
      </c>
      <c r="Z443" s="18" t="s">
        <v>15239</v>
      </c>
      <c r="AA443" s="18" t="s">
        <v>15240</v>
      </c>
      <c r="AB443" s="18"/>
      <c r="AC443" s="18" t="s">
        <v>14930</v>
      </c>
      <c r="AD443" s="18" t="s">
        <v>13593</v>
      </c>
      <c r="AE443" s="18" t="s">
        <v>13188</v>
      </c>
      <c r="AF443" s="18" t="s">
        <v>15241</v>
      </c>
      <c r="AG443" s="18" t="s">
        <v>14932</v>
      </c>
      <c r="AH443" s="18" t="s">
        <v>15242</v>
      </c>
      <c r="AI443" s="18" t="s">
        <v>13191</v>
      </c>
      <c r="AJ443" s="18" t="s">
        <v>13191</v>
      </c>
      <c r="AK443" s="18" t="s">
        <v>14934</v>
      </c>
      <c r="AL443" s="18" t="s">
        <v>14934</v>
      </c>
    </row>
    <row r="444" spans="1:38" x14ac:dyDescent="0.25">
      <c r="A444" s="18" t="s">
        <v>236</v>
      </c>
      <c r="B444" s="18" t="s">
        <v>237</v>
      </c>
      <c r="C444" s="18" t="s">
        <v>13170</v>
      </c>
      <c r="D444" s="18" t="s">
        <v>13210</v>
      </c>
      <c r="E444" s="18" t="s">
        <v>15243</v>
      </c>
      <c r="F444" s="18" t="s">
        <v>15244</v>
      </c>
      <c r="G444" s="18" t="s">
        <v>15245</v>
      </c>
      <c r="H444" s="18" t="s">
        <v>15246</v>
      </c>
      <c r="I444" s="18"/>
      <c r="J444" s="18" t="s">
        <v>15247</v>
      </c>
      <c r="K444" s="18" t="s">
        <v>13322</v>
      </c>
      <c r="L444" s="18" t="s">
        <v>844</v>
      </c>
      <c r="M444" s="18" t="s">
        <v>13176</v>
      </c>
      <c r="N444" s="18" t="s">
        <v>844</v>
      </c>
      <c r="O444" s="18" t="s">
        <v>13177</v>
      </c>
      <c r="P444" s="18" t="s">
        <v>13178</v>
      </c>
      <c r="Q444" s="18" t="str">
        <f t="shared" si="6"/>
        <v>BACHILLERATO GENERAL DE 3 AÑOS</v>
      </c>
      <c r="R444" s="18" t="s">
        <v>13179</v>
      </c>
      <c r="S444" s="18" t="s">
        <v>14829</v>
      </c>
      <c r="T444" s="18" t="s">
        <v>13588</v>
      </c>
      <c r="U444" s="18" t="s">
        <v>13432</v>
      </c>
      <c r="V444" s="18" t="s">
        <v>13183</v>
      </c>
      <c r="W444" s="18"/>
      <c r="X444" s="18" t="s">
        <v>15121</v>
      </c>
      <c r="Y444" s="18" t="s">
        <v>15122</v>
      </c>
      <c r="Z444" s="18" t="s">
        <v>15248</v>
      </c>
      <c r="AA444" s="18" t="s">
        <v>15249</v>
      </c>
      <c r="AB444" s="18"/>
      <c r="AC444" s="18" t="s">
        <v>15250</v>
      </c>
      <c r="AD444" s="18" t="s">
        <v>13593</v>
      </c>
      <c r="AE444" s="18" t="s">
        <v>13188</v>
      </c>
      <c r="AF444" s="18"/>
      <c r="AG444" s="18"/>
      <c r="AH444" s="18" t="s">
        <v>15251</v>
      </c>
      <c r="AI444" s="18" t="s">
        <v>15252</v>
      </c>
      <c r="AJ444" s="18" t="s">
        <v>15253</v>
      </c>
      <c r="AK444" s="18" t="s">
        <v>13191</v>
      </c>
      <c r="AL444" s="18" t="s">
        <v>15253</v>
      </c>
    </row>
    <row r="445" spans="1:38" x14ac:dyDescent="0.25">
      <c r="A445" s="18" t="s">
        <v>238</v>
      </c>
      <c r="B445" s="18" t="s">
        <v>15254</v>
      </c>
      <c r="C445" s="18" t="s">
        <v>13170</v>
      </c>
      <c r="D445" s="18" t="s">
        <v>13171</v>
      </c>
      <c r="E445" s="18" t="s">
        <v>15255</v>
      </c>
      <c r="F445" s="18" t="s">
        <v>14901</v>
      </c>
      <c r="G445" s="18" t="s">
        <v>15256</v>
      </c>
      <c r="H445" s="18" t="s">
        <v>13599</v>
      </c>
      <c r="I445" s="18">
        <v>33800</v>
      </c>
      <c r="J445" s="18" t="s">
        <v>13174</v>
      </c>
      <c r="K445" s="18" t="s">
        <v>13271</v>
      </c>
      <c r="L445" s="18" t="s">
        <v>484</v>
      </c>
      <c r="M445" s="18" t="s">
        <v>13176</v>
      </c>
      <c r="N445" s="18" t="s">
        <v>484</v>
      </c>
      <c r="O445" s="18" t="s">
        <v>13177</v>
      </c>
      <c r="P445" s="18" t="s">
        <v>13178</v>
      </c>
      <c r="Q445" s="18" t="str">
        <f t="shared" si="6"/>
        <v>BACHILLERATO GENERAL DE 2 AÑOS</v>
      </c>
      <c r="R445" s="18" t="s">
        <v>15013</v>
      </c>
      <c r="S445" s="18" t="s">
        <v>14829</v>
      </c>
      <c r="T445" s="18" t="s">
        <v>13577</v>
      </c>
      <c r="U445" s="18" t="s">
        <v>13432</v>
      </c>
      <c r="V445" s="18" t="s">
        <v>13183</v>
      </c>
      <c r="W445" s="18"/>
      <c r="X445" s="18" t="s">
        <v>13183</v>
      </c>
      <c r="Y445" s="18"/>
      <c r="Z445" s="18" t="s">
        <v>15257</v>
      </c>
      <c r="AA445" s="18" t="s">
        <v>15258</v>
      </c>
      <c r="AB445" s="18"/>
      <c r="AC445" s="18" t="s">
        <v>15259</v>
      </c>
      <c r="AD445" s="18" t="s">
        <v>13183</v>
      </c>
      <c r="AE445" s="18" t="s">
        <v>13188</v>
      </c>
      <c r="AF445" s="18" t="s">
        <v>15260</v>
      </c>
      <c r="AG445" s="18" t="s">
        <v>15261</v>
      </c>
      <c r="AH445" s="18" t="s">
        <v>15262</v>
      </c>
      <c r="AI445" s="18" t="s">
        <v>13191</v>
      </c>
      <c r="AJ445" s="18" t="s">
        <v>13191</v>
      </c>
      <c r="AK445" s="18" t="s">
        <v>15069</v>
      </c>
      <c r="AL445" s="18" t="s">
        <v>15069</v>
      </c>
    </row>
    <row r="446" spans="1:38" x14ac:dyDescent="0.25">
      <c r="A446" s="18" t="s">
        <v>240</v>
      </c>
      <c r="B446" s="18" t="s">
        <v>661</v>
      </c>
      <c r="C446" s="18" t="s">
        <v>13170</v>
      </c>
      <c r="D446" s="18" t="s">
        <v>13171</v>
      </c>
      <c r="E446" s="18" t="s">
        <v>15263</v>
      </c>
      <c r="F446" s="18" t="s">
        <v>15264</v>
      </c>
      <c r="G446" s="18" t="s">
        <v>13710</v>
      </c>
      <c r="H446" s="18" t="s">
        <v>4323</v>
      </c>
      <c r="I446" s="18">
        <v>32510</v>
      </c>
      <c r="J446" s="18" t="s">
        <v>14946</v>
      </c>
      <c r="K446" s="18" t="s">
        <v>13322</v>
      </c>
      <c r="L446" s="18" t="s">
        <v>844</v>
      </c>
      <c r="M446" s="18" t="s">
        <v>13176</v>
      </c>
      <c r="N446" s="18" t="s">
        <v>844</v>
      </c>
      <c r="O446" s="18" t="s">
        <v>13177</v>
      </c>
      <c r="P446" s="18" t="s">
        <v>13178</v>
      </c>
      <c r="Q446" s="18" t="str">
        <f t="shared" si="6"/>
        <v>BACHILLERATO GENERAL DE 3 AÑOS</v>
      </c>
      <c r="R446" s="18" t="s">
        <v>13179</v>
      </c>
      <c r="S446" s="18" t="s">
        <v>14829</v>
      </c>
      <c r="T446" s="18" t="s">
        <v>13577</v>
      </c>
      <c r="U446" s="18" t="s">
        <v>13432</v>
      </c>
      <c r="V446" s="18" t="s">
        <v>13183</v>
      </c>
      <c r="W446" s="18"/>
      <c r="X446" s="18" t="s">
        <v>13183</v>
      </c>
      <c r="Y446" s="18"/>
      <c r="Z446" s="18" t="s">
        <v>15265</v>
      </c>
      <c r="AA446" s="18" t="s">
        <v>15266</v>
      </c>
      <c r="AB446" s="18"/>
      <c r="AC446" s="18" t="s">
        <v>15267</v>
      </c>
      <c r="AD446" s="18" t="s">
        <v>13183</v>
      </c>
      <c r="AE446" s="18" t="s">
        <v>13188</v>
      </c>
      <c r="AF446" s="18" t="s">
        <v>15268</v>
      </c>
      <c r="AG446" s="18" t="s">
        <v>15269</v>
      </c>
      <c r="AH446" s="18" t="s">
        <v>15262</v>
      </c>
      <c r="AI446" s="18" t="s">
        <v>13191</v>
      </c>
      <c r="AJ446" s="18" t="s">
        <v>13191</v>
      </c>
      <c r="AK446" s="18" t="s">
        <v>15270</v>
      </c>
      <c r="AL446" s="18" t="s">
        <v>15270</v>
      </c>
    </row>
    <row r="447" spans="1:38" x14ac:dyDescent="0.25">
      <c r="A447" s="18" t="s">
        <v>241</v>
      </c>
      <c r="B447" s="18" t="s">
        <v>242</v>
      </c>
      <c r="C447" s="18" t="s">
        <v>15027</v>
      </c>
      <c r="D447" s="18" t="s">
        <v>13171</v>
      </c>
      <c r="E447" s="18" t="s">
        <v>15028</v>
      </c>
      <c r="F447" s="18" t="s">
        <v>14173</v>
      </c>
      <c r="G447" s="18" t="s">
        <v>13257</v>
      </c>
      <c r="H447" s="18" t="s">
        <v>1377</v>
      </c>
      <c r="I447" s="18">
        <v>31000</v>
      </c>
      <c r="J447" s="18" t="s">
        <v>13174</v>
      </c>
      <c r="K447" s="18" t="s">
        <v>13175</v>
      </c>
      <c r="L447" s="18" t="s">
        <v>475</v>
      </c>
      <c r="M447" s="18" t="s">
        <v>13176</v>
      </c>
      <c r="N447" s="18" t="s">
        <v>475</v>
      </c>
      <c r="O447" s="18" t="s">
        <v>13177</v>
      </c>
      <c r="P447" s="18" t="s">
        <v>13178</v>
      </c>
      <c r="Q447" s="18" t="str">
        <f t="shared" si="6"/>
        <v>BACHILLERATO GENERAL DE 2 AÑOS</v>
      </c>
      <c r="R447" s="18" t="s">
        <v>15013</v>
      </c>
      <c r="S447" s="18" t="s">
        <v>14829</v>
      </c>
      <c r="T447" s="18" t="s">
        <v>13588</v>
      </c>
      <c r="U447" s="18" t="s">
        <v>13432</v>
      </c>
      <c r="V447" s="18" t="s">
        <v>13183</v>
      </c>
      <c r="W447" s="18"/>
      <c r="X447" s="18" t="s">
        <v>14814</v>
      </c>
      <c r="Y447" s="18" t="s">
        <v>15004</v>
      </c>
      <c r="Z447" s="18" t="s">
        <v>15029</v>
      </c>
      <c r="AA447" s="18" t="s">
        <v>15029</v>
      </c>
      <c r="AB447" s="18"/>
      <c r="AC447" s="18" t="s">
        <v>15030</v>
      </c>
      <c r="AD447" s="18" t="s">
        <v>13593</v>
      </c>
      <c r="AE447" s="18" t="s">
        <v>13188</v>
      </c>
      <c r="AF447" s="18"/>
      <c r="AG447" s="18"/>
      <c r="AH447" s="18" t="s">
        <v>15271</v>
      </c>
      <c r="AI447" s="18" t="s">
        <v>13191</v>
      </c>
      <c r="AJ447" s="18" t="s">
        <v>13191</v>
      </c>
      <c r="AK447" s="18" t="s">
        <v>15050</v>
      </c>
      <c r="AL447" s="18" t="s">
        <v>15050</v>
      </c>
    </row>
    <row r="448" spans="1:38" x14ac:dyDescent="0.25">
      <c r="A448" s="18" t="s">
        <v>243</v>
      </c>
      <c r="B448" s="18" t="s">
        <v>244</v>
      </c>
      <c r="C448" s="18" t="s">
        <v>13170</v>
      </c>
      <c r="D448" s="18" t="s">
        <v>13171</v>
      </c>
      <c r="E448" s="18" t="s">
        <v>15272</v>
      </c>
      <c r="F448" s="18" t="s">
        <v>15273</v>
      </c>
      <c r="G448" s="18" t="s">
        <v>15274</v>
      </c>
      <c r="H448" s="18" t="s">
        <v>15275</v>
      </c>
      <c r="I448" s="18">
        <v>32280</v>
      </c>
      <c r="J448" s="18" t="s">
        <v>14566</v>
      </c>
      <c r="K448" s="18" t="s">
        <v>13322</v>
      </c>
      <c r="L448" s="18" t="s">
        <v>844</v>
      </c>
      <c r="M448" s="18" t="s">
        <v>13176</v>
      </c>
      <c r="N448" s="18" t="s">
        <v>844</v>
      </c>
      <c r="O448" s="18" t="s">
        <v>13177</v>
      </c>
      <c r="P448" s="18" t="s">
        <v>13178</v>
      </c>
      <c r="Q448" s="18" t="str">
        <f t="shared" si="6"/>
        <v>BACHILLERATO GENERAL DE 3 AÑOS</v>
      </c>
      <c r="R448" s="18" t="s">
        <v>13179</v>
      </c>
      <c r="S448" s="18" t="s">
        <v>14829</v>
      </c>
      <c r="T448" s="18" t="s">
        <v>13577</v>
      </c>
      <c r="U448" s="18" t="s">
        <v>13432</v>
      </c>
      <c r="V448" s="18" t="s">
        <v>13183</v>
      </c>
      <c r="W448" s="18"/>
      <c r="X448" s="18" t="s">
        <v>13183</v>
      </c>
      <c r="Y448" s="18"/>
      <c r="Z448" s="18" t="s">
        <v>15276</v>
      </c>
      <c r="AA448" s="18"/>
      <c r="AB448" s="18"/>
      <c r="AC448" s="18" t="s">
        <v>15277</v>
      </c>
      <c r="AD448" s="18" t="s">
        <v>13183</v>
      </c>
      <c r="AE448" s="18" t="s">
        <v>13188</v>
      </c>
      <c r="AF448" s="18" t="s">
        <v>15278</v>
      </c>
      <c r="AG448" s="18"/>
      <c r="AH448" s="18" t="s">
        <v>15279</v>
      </c>
      <c r="AI448" s="18" t="s">
        <v>13191</v>
      </c>
      <c r="AJ448" s="18" t="s">
        <v>13191</v>
      </c>
      <c r="AK448" s="18" t="s">
        <v>13191</v>
      </c>
      <c r="AL448" s="18" t="s">
        <v>15279</v>
      </c>
    </row>
    <row r="449" spans="1:38" x14ac:dyDescent="0.25">
      <c r="A449" s="18" t="s">
        <v>245</v>
      </c>
      <c r="B449" s="18" t="s">
        <v>246</v>
      </c>
      <c r="C449" s="18" t="s">
        <v>13170</v>
      </c>
      <c r="D449" s="18" t="s">
        <v>13171</v>
      </c>
      <c r="E449" s="18" t="s">
        <v>15280</v>
      </c>
      <c r="F449" s="18" t="s">
        <v>15281</v>
      </c>
      <c r="G449" s="18" t="s">
        <v>15282</v>
      </c>
      <c r="H449" s="18" t="s">
        <v>15283</v>
      </c>
      <c r="I449" s="18">
        <v>32530</v>
      </c>
      <c r="J449" s="18" t="s">
        <v>15284</v>
      </c>
      <c r="K449" s="18" t="s">
        <v>13322</v>
      </c>
      <c r="L449" s="18" t="s">
        <v>844</v>
      </c>
      <c r="M449" s="18" t="s">
        <v>13176</v>
      </c>
      <c r="N449" s="18" t="s">
        <v>844</v>
      </c>
      <c r="O449" s="18" t="s">
        <v>13177</v>
      </c>
      <c r="P449" s="18" t="s">
        <v>13178</v>
      </c>
      <c r="Q449" s="18" t="str">
        <f t="shared" si="6"/>
        <v>BACHILLERATO GENERAL DE 3 AÑOS</v>
      </c>
      <c r="R449" s="18" t="s">
        <v>13179</v>
      </c>
      <c r="S449" s="18" t="s">
        <v>14829</v>
      </c>
      <c r="T449" s="18" t="s">
        <v>13577</v>
      </c>
      <c r="U449" s="18" t="s">
        <v>13432</v>
      </c>
      <c r="V449" s="18" t="s">
        <v>13183</v>
      </c>
      <c r="W449" s="18"/>
      <c r="X449" s="18" t="s">
        <v>13183</v>
      </c>
      <c r="Y449" s="18"/>
      <c r="Z449" s="18" t="s">
        <v>15285</v>
      </c>
      <c r="AA449" s="18"/>
      <c r="AB449" s="18"/>
      <c r="AC449" s="18" t="s">
        <v>15286</v>
      </c>
      <c r="AD449" s="18" t="s">
        <v>13183</v>
      </c>
      <c r="AE449" s="18" t="s">
        <v>13188</v>
      </c>
      <c r="AF449" s="18" t="s">
        <v>15287</v>
      </c>
      <c r="AG449" s="18"/>
      <c r="AH449" s="18" t="s">
        <v>15279</v>
      </c>
      <c r="AI449" s="18" t="s">
        <v>13191</v>
      </c>
      <c r="AJ449" s="18" t="s">
        <v>13191</v>
      </c>
      <c r="AK449" s="18" t="s">
        <v>13191</v>
      </c>
      <c r="AL449" s="18" t="s">
        <v>15279</v>
      </c>
    </row>
    <row r="450" spans="1:38" x14ac:dyDescent="0.25">
      <c r="A450" s="18" t="s">
        <v>738</v>
      </c>
      <c r="B450" s="18" t="s">
        <v>745</v>
      </c>
      <c r="C450" s="18" t="s">
        <v>13391</v>
      </c>
      <c r="D450" s="18" t="s">
        <v>13171</v>
      </c>
      <c r="E450" s="18" t="s">
        <v>15192</v>
      </c>
      <c r="F450" s="18"/>
      <c r="G450" s="18"/>
      <c r="H450" s="18"/>
      <c r="I450" s="18">
        <v>32690</v>
      </c>
      <c r="J450" s="18" t="s">
        <v>15288</v>
      </c>
      <c r="K450" s="18" t="s">
        <v>13322</v>
      </c>
      <c r="L450" s="18" t="s">
        <v>844</v>
      </c>
      <c r="M450" s="18" t="s">
        <v>13176</v>
      </c>
      <c r="N450" s="18" t="s">
        <v>844</v>
      </c>
      <c r="O450" s="18" t="s">
        <v>13177</v>
      </c>
      <c r="P450" s="18" t="s">
        <v>13178</v>
      </c>
      <c r="Q450" s="18" t="str">
        <f t="shared" si="6"/>
        <v>BACHILLERATO MIXTO</v>
      </c>
      <c r="R450" s="18" t="s">
        <v>15289</v>
      </c>
      <c r="S450" s="18" t="s">
        <v>14829</v>
      </c>
      <c r="T450" s="18" t="s">
        <v>13588</v>
      </c>
      <c r="U450" s="18" t="s">
        <v>13432</v>
      </c>
      <c r="V450" s="18" t="s">
        <v>13183</v>
      </c>
      <c r="W450" s="18"/>
      <c r="X450" s="18" t="s">
        <v>15121</v>
      </c>
      <c r="Y450" s="18" t="s">
        <v>15122</v>
      </c>
      <c r="Z450" s="18" t="s">
        <v>15290</v>
      </c>
      <c r="AA450" s="18"/>
      <c r="AB450" s="18"/>
      <c r="AC450" s="18" t="s">
        <v>15291</v>
      </c>
      <c r="AD450" s="18" t="s">
        <v>13593</v>
      </c>
      <c r="AE450" s="18" t="s">
        <v>13188</v>
      </c>
      <c r="AF450" s="18"/>
      <c r="AG450" s="18"/>
      <c r="AH450" s="18" t="s">
        <v>15292</v>
      </c>
      <c r="AI450" s="18" t="s">
        <v>13191</v>
      </c>
      <c r="AJ450" s="18" t="s">
        <v>13191</v>
      </c>
      <c r="AK450" s="18" t="s">
        <v>13191</v>
      </c>
      <c r="AL450" s="18" t="s">
        <v>15293</v>
      </c>
    </row>
    <row r="451" spans="1:38" x14ac:dyDescent="0.25">
      <c r="A451" s="18" t="s">
        <v>15294</v>
      </c>
      <c r="B451" s="18" t="s">
        <v>15295</v>
      </c>
      <c r="C451" s="18" t="s">
        <v>13503</v>
      </c>
      <c r="D451" s="18" t="s">
        <v>13171</v>
      </c>
      <c r="E451" s="18" t="s">
        <v>15296</v>
      </c>
      <c r="F451" s="18" t="s">
        <v>15297</v>
      </c>
      <c r="G451" s="18"/>
      <c r="H451" s="18" t="s">
        <v>14973</v>
      </c>
      <c r="I451" s="18">
        <v>31210</v>
      </c>
      <c r="J451" s="18"/>
      <c r="K451" s="18" t="s">
        <v>13175</v>
      </c>
      <c r="L451" s="18" t="s">
        <v>475</v>
      </c>
      <c r="M451" s="18" t="s">
        <v>13176</v>
      </c>
      <c r="N451" s="18" t="s">
        <v>475</v>
      </c>
      <c r="O451" s="18" t="s">
        <v>13177</v>
      </c>
      <c r="P451" s="18" t="s">
        <v>13178</v>
      </c>
      <c r="Q451" s="18" t="str">
        <f t="shared" si="6"/>
        <v>BACHILLERATO GENERAL DE 3 AÑOS</v>
      </c>
      <c r="R451" s="18" t="s">
        <v>13179</v>
      </c>
      <c r="S451" s="18" t="s">
        <v>14829</v>
      </c>
      <c r="T451" s="18" t="s">
        <v>13588</v>
      </c>
      <c r="U451" s="18" t="s">
        <v>13432</v>
      </c>
      <c r="V451" s="18" t="s">
        <v>13183</v>
      </c>
      <c r="W451" s="18"/>
      <c r="X451" s="18" t="s">
        <v>13629</v>
      </c>
      <c r="Y451" s="18" t="s">
        <v>13630</v>
      </c>
      <c r="Z451" s="18" t="s">
        <v>15298</v>
      </c>
      <c r="AA451" s="18"/>
      <c r="AB451" s="18"/>
      <c r="AC451" s="18" t="s">
        <v>15299</v>
      </c>
      <c r="AD451" s="18" t="s">
        <v>13593</v>
      </c>
      <c r="AE451" s="18" t="s">
        <v>13188</v>
      </c>
      <c r="AF451" s="18" t="s">
        <v>15300</v>
      </c>
      <c r="AG451" s="18"/>
      <c r="AH451" s="18" t="s">
        <v>15301</v>
      </c>
      <c r="AI451" s="18" t="s">
        <v>13191</v>
      </c>
      <c r="AJ451" s="18" t="s">
        <v>13191</v>
      </c>
      <c r="AK451" s="18" t="s">
        <v>13191</v>
      </c>
      <c r="AL451" s="18" t="s">
        <v>15301</v>
      </c>
    </row>
    <row r="452" spans="1:38" x14ac:dyDescent="0.25">
      <c r="A452" s="18" t="s">
        <v>15302</v>
      </c>
      <c r="B452" s="18" t="s">
        <v>15303</v>
      </c>
      <c r="C452" s="18" t="s">
        <v>13170</v>
      </c>
      <c r="D452" s="18" t="s">
        <v>13171</v>
      </c>
      <c r="E452" s="18" t="s">
        <v>15304</v>
      </c>
      <c r="F452" s="18" t="s">
        <v>15305</v>
      </c>
      <c r="G452" s="18" t="s">
        <v>15306</v>
      </c>
      <c r="H452" s="18" t="s">
        <v>15307</v>
      </c>
      <c r="I452" s="18">
        <v>31125</v>
      </c>
      <c r="J452" s="18"/>
      <c r="K452" s="18" t="s">
        <v>13175</v>
      </c>
      <c r="L452" s="18" t="s">
        <v>475</v>
      </c>
      <c r="M452" s="18" t="s">
        <v>13176</v>
      </c>
      <c r="N452" s="18" t="s">
        <v>475</v>
      </c>
      <c r="O452" s="18" t="s">
        <v>13177</v>
      </c>
      <c r="P452" s="18" t="s">
        <v>13178</v>
      </c>
      <c r="Q452" s="18" t="str">
        <f t="shared" ref="Q452:Q515" si="7">SUBSTITUTE(TRIM(MID(R452,4,LEN(R452))),"AOS","AÑOS")</f>
        <v>BACHILLERATO GENERAL DE 3 AÑOS</v>
      </c>
      <c r="R452" s="18" t="s">
        <v>13179</v>
      </c>
      <c r="S452" s="18" t="s">
        <v>14829</v>
      </c>
      <c r="T452" s="18" t="s">
        <v>13588</v>
      </c>
      <c r="U452" s="18" t="s">
        <v>13432</v>
      </c>
      <c r="V452" s="18" t="s">
        <v>13183</v>
      </c>
      <c r="W452" s="18"/>
      <c r="X452" s="18" t="s">
        <v>13629</v>
      </c>
      <c r="Y452" s="18" t="s">
        <v>13630</v>
      </c>
      <c r="Z452" s="18" t="s">
        <v>15308</v>
      </c>
      <c r="AA452" s="18"/>
      <c r="AB452" s="18"/>
      <c r="AC452" s="18" t="s">
        <v>15309</v>
      </c>
      <c r="AD452" s="18" t="s">
        <v>13593</v>
      </c>
      <c r="AE452" s="18" t="s">
        <v>13188</v>
      </c>
      <c r="AF452" s="18" t="s">
        <v>15300</v>
      </c>
      <c r="AG452" s="18"/>
      <c r="AH452" s="18" t="s">
        <v>15301</v>
      </c>
      <c r="AI452" s="18" t="s">
        <v>13191</v>
      </c>
      <c r="AJ452" s="18" t="s">
        <v>13191</v>
      </c>
      <c r="AK452" s="18" t="s">
        <v>13191</v>
      </c>
      <c r="AL452" s="18" t="s">
        <v>15301</v>
      </c>
    </row>
    <row r="453" spans="1:38" x14ac:dyDescent="0.25">
      <c r="A453" s="18" t="s">
        <v>1008</v>
      </c>
      <c r="B453" s="18" t="s">
        <v>1106</v>
      </c>
      <c r="C453" s="18" t="s">
        <v>13391</v>
      </c>
      <c r="D453" s="18" t="s">
        <v>13171</v>
      </c>
      <c r="E453" s="18" t="s">
        <v>15310</v>
      </c>
      <c r="F453" s="18" t="s">
        <v>15311</v>
      </c>
      <c r="G453" s="18"/>
      <c r="H453" s="18" t="s">
        <v>15312</v>
      </c>
      <c r="I453" s="18">
        <v>32670</v>
      </c>
      <c r="J453" s="18" t="s">
        <v>15313</v>
      </c>
      <c r="K453" s="18" t="s">
        <v>13322</v>
      </c>
      <c r="L453" s="18" t="s">
        <v>844</v>
      </c>
      <c r="M453" s="18" t="s">
        <v>13176</v>
      </c>
      <c r="N453" s="18" t="s">
        <v>844</v>
      </c>
      <c r="O453" s="18" t="s">
        <v>13177</v>
      </c>
      <c r="P453" s="18" t="s">
        <v>13178</v>
      </c>
      <c r="Q453" s="18" t="str">
        <f t="shared" si="7"/>
        <v>BACHILLERATO MIXTO</v>
      </c>
      <c r="R453" s="18" t="s">
        <v>15289</v>
      </c>
      <c r="S453" s="18" t="s">
        <v>14829</v>
      </c>
      <c r="T453" s="18" t="s">
        <v>13588</v>
      </c>
      <c r="U453" s="18" t="s">
        <v>13432</v>
      </c>
      <c r="V453" s="18" t="s">
        <v>13183</v>
      </c>
      <c r="W453" s="18"/>
      <c r="X453" s="18" t="s">
        <v>13589</v>
      </c>
      <c r="Y453" s="18" t="s">
        <v>13590</v>
      </c>
      <c r="Z453" s="18" t="s">
        <v>15314</v>
      </c>
      <c r="AA453" s="18" t="s">
        <v>15315</v>
      </c>
      <c r="AB453" s="18"/>
      <c r="AC453" s="18" t="s">
        <v>15316</v>
      </c>
      <c r="AD453" s="18" t="s">
        <v>13593</v>
      </c>
      <c r="AE453" s="18" t="s">
        <v>13188</v>
      </c>
      <c r="AF453" s="18" t="s">
        <v>15317</v>
      </c>
      <c r="AG453" s="18"/>
      <c r="AH453" s="18" t="s">
        <v>15318</v>
      </c>
      <c r="AI453" s="18" t="s">
        <v>13191</v>
      </c>
      <c r="AJ453" s="18" t="s">
        <v>13191</v>
      </c>
      <c r="AK453" s="18" t="s">
        <v>13191</v>
      </c>
      <c r="AL453" s="18" t="s">
        <v>15318</v>
      </c>
    </row>
    <row r="454" spans="1:38" x14ac:dyDescent="0.25">
      <c r="A454" s="18" t="s">
        <v>1009</v>
      </c>
      <c r="B454" s="18" t="s">
        <v>1107</v>
      </c>
      <c r="C454" s="18" t="s">
        <v>13391</v>
      </c>
      <c r="D454" s="18" t="s">
        <v>13171</v>
      </c>
      <c r="E454" s="18" t="s">
        <v>15319</v>
      </c>
      <c r="F454" s="18" t="s">
        <v>15320</v>
      </c>
      <c r="G454" s="18" t="s">
        <v>15321</v>
      </c>
      <c r="H454" s="18" t="s">
        <v>14925</v>
      </c>
      <c r="I454" s="18">
        <v>32030</v>
      </c>
      <c r="J454" s="18" t="s">
        <v>13586</v>
      </c>
      <c r="K454" s="18" t="s">
        <v>13322</v>
      </c>
      <c r="L454" s="18" t="s">
        <v>844</v>
      </c>
      <c r="M454" s="18" t="s">
        <v>13176</v>
      </c>
      <c r="N454" s="18" t="s">
        <v>844</v>
      </c>
      <c r="O454" s="18" t="s">
        <v>13177</v>
      </c>
      <c r="P454" s="18" t="s">
        <v>13178</v>
      </c>
      <c r="Q454" s="18" t="str">
        <f t="shared" si="7"/>
        <v>BACHILLERATO MIXTO</v>
      </c>
      <c r="R454" s="18" t="s">
        <v>15289</v>
      </c>
      <c r="S454" s="18" t="s">
        <v>14829</v>
      </c>
      <c r="T454" s="18" t="s">
        <v>13588</v>
      </c>
      <c r="U454" s="18" t="s">
        <v>13432</v>
      </c>
      <c r="V454" s="18" t="s">
        <v>13183</v>
      </c>
      <c r="W454" s="18"/>
      <c r="X454" s="18" t="s">
        <v>14883</v>
      </c>
      <c r="Y454" s="18" t="s">
        <v>14884</v>
      </c>
      <c r="Z454" s="18" t="s">
        <v>15322</v>
      </c>
      <c r="AA454" s="18"/>
      <c r="AB454" s="18"/>
      <c r="AC454" s="18" t="s">
        <v>15323</v>
      </c>
      <c r="AD454" s="18" t="s">
        <v>13593</v>
      </c>
      <c r="AE454" s="18" t="s">
        <v>13188</v>
      </c>
      <c r="AF454" s="18" t="s">
        <v>15324</v>
      </c>
      <c r="AG454" s="18"/>
      <c r="AH454" s="18" t="s">
        <v>15318</v>
      </c>
      <c r="AI454" s="18" t="s">
        <v>13191</v>
      </c>
      <c r="AJ454" s="18" t="s">
        <v>13191</v>
      </c>
      <c r="AK454" s="18" t="s">
        <v>15325</v>
      </c>
      <c r="AL454" s="18" t="s">
        <v>15325</v>
      </c>
    </row>
    <row r="455" spans="1:38" x14ac:dyDescent="0.25">
      <c r="A455" s="18" t="s">
        <v>1010</v>
      </c>
      <c r="B455" s="18" t="s">
        <v>1108</v>
      </c>
      <c r="C455" s="18" t="s">
        <v>13170</v>
      </c>
      <c r="D455" s="18" t="s">
        <v>13171</v>
      </c>
      <c r="E455" s="18" t="s">
        <v>15326</v>
      </c>
      <c r="F455" s="18" t="s">
        <v>14903</v>
      </c>
      <c r="G455" s="18" t="s">
        <v>15327</v>
      </c>
      <c r="H455" s="18" t="s">
        <v>13258</v>
      </c>
      <c r="I455" s="18">
        <v>32040</v>
      </c>
      <c r="J455" s="18" t="s">
        <v>8819</v>
      </c>
      <c r="K455" s="18" t="s">
        <v>13322</v>
      </c>
      <c r="L455" s="18" t="s">
        <v>844</v>
      </c>
      <c r="M455" s="18" t="s">
        <v>13176</v>
      </c>
      <c r="N455" s="18" t="s">
        <v>844</v>
      </c>
      <c r="O455" s="18" t="s">
        <v>13177</v>
      </c>
      <c r="P455" s="18" t="s">
        <v>13178</v>
      </c>
      <c r="Q455" s="18" t="str">
        <f t="shared" si="7"/>
        <v>BACHILLERATO GENERAL DE 3 AÑOS</v>
      </c>
      <c r="R455" s="18" t="s">
        <v>13179</v>
      </c>
      <c r="S455" s="18" t="s">
        <v>14829</v>
      </c>
      <c r="T455" s="18" t="s">
        <v>13577</v>
      </c>
      <c r="U455" s="18" t="s">
        <v>13432</v>
      </c>
      <c r="V455" s="18" t="s">
        <v>13183</v>
      </c>
      <c r="W455" s="18"/>
      <c r="X455" s="18" t="s">
        <v>15121</v>
      </c>
      <c r="Y455" s="18"/>
      <c r="Z455" s="18" t="s">
        <v>15328</v>
      </c>
      <c r="AA455" s="18"/>
      <c r="AB455" s="18"/>
      <c r="AC455" s="18" t="s">
        <v>15329</v>
      </c>
      <c r="AD455" s="18" t="s">
        <v>13183</v>
      </c>
      <c r="AE455" s="18" t="s">
        <v>13188</v>
      </c>
      <c r="AF455" s="18" t="s">
        <v>15330</v>
      </c>
      <c r="AG455" s="18"/>
      <c r="AH455" s="18" t="s">
        <v>15331</v>
      </c>
      <c r="AI455" s="18" t="s">
        <v>13191</v>
      </c>
      <c r="AJ455" s="18" t="s">
        <v>13191</v>
      </c>
      <c r="AK455" s="18" t="s">
        <v>13191</v>
      </c>
      <c r="AL455" s="18" t="s">
        <v>15331</v>
      </c>
    </row>
    <row r="456" spans="1:38" x14ac:dyDescent="0.25">
      <c r="A456" s="18" t="s">
        <v>2359</v>
      </c>
      <c r="B456" s="18" t="s">
        <v>13129</v>
      </c>
      <c r="C456" s="18" t="s">
        <v>13391</v>
      </c>
      <c r="D456" s="18" t="s">
        <v>13171</v>
      </c>
      <c r="E456" s="18" t="s">
        <v>15332</v>
      </c>
      <c r="F456" s="18" t="s">
        <v>15333</v>
      </c>
      <c r="G456" s="18" t="s">
        <v>15334</v>
      </c>
      <c r="H456" s="18" t="s">
        <v>15335</v>
      </c>
      <c r="I456" s="18">
        <v>32598</v>
      </c>
      <c r="J456" s="18" t="s">
        <v>15336</v>
      </c>
      <c r="K456" s="18" t="s">
        <v>13322</v>
      </c>
      <c r="L456" s="18" t="s">
        <v>844</v>
      </c>
      <c r="M456" s="18" t="s">
        <v>13176</v>
      </c>
      <c r="N456" s="18" t="s">
        <v>844</v>
      </c>
      <c r="O456" s="18" t="s">
        <v>13177</v>
      </c>
      <c r="P456" s="18" t="s">
        <v>13178</v>
      </c>
      <c r="Q456" s="18" t="str">
        <f t="shared" si="7"/>
        <v>BACHILLERATO MIXTO</v>
      </c>
      <c r="R456" s="18" t="s">
        <v>15289</v>
      </c>
      <c r="S456" s="18" t="s">
        <v>14829</v>
      </c>
      <c r="T456" s="18" t="s">
        <v>13588</v>
      </c>
      <c r="U456" s="18" t="s">
        <v>13432</v>
      </c>
      <c r="V456" s="18" t="s">
        <v>13183</v>
      </c>
      <c r="W456" s="18"/>
      <c r="X456" s="18" t="s">
        <v>14883</v>
      </c>
      <c r="Y456" s="18" t="s">
        <v>14884</v>
      </c>
      <c r="Z456" s="18" t="s">
        <v>15337</v>
      </c>
      <c r="AA456" s="18" t="s">
        <v>15337</v>
      </c>
      <c r="AB456" s="18"/>
      <c r="AC456" s="18" t="s">
        <v>15338</v>
      </c>
      <c r="AD456" s="18" t="s">
        <v>13593</v>
      </c>
      <c r="AE456" s="18" t="s">
        <v>13188</v>
      </c>
      <c r="AF456" s="18" t="s">
        <v>15339</v>
      </c>
      <c r="AG456" s="18"/>
      <c r="AH456" s="18" t="s">
        <v>15340</v>
      </c>
      <c r="AI456" s="18" t="s">
        <v>13191</v>
      </c>
      <c r="AJ456" s="18" t="s">
        <v>13191</v>
      </c>
      <c r="AK456" s="18" t="s">
        <v>13191</v>
      </c>
      <c r="AL456" s="18" t="s">
        <v>15340</v>
      </c>
    </row>
    <row r="457" spans="1:38" x14ac:dyDescent="0.25">
      <c r="A457" s="18" t="s">
        <v>15341</v>
      </c>
      <c r="B457" s="18" t="s">
        <v>2583</v>
      </c>
      <c r="C457" s="18" t="s">
        <v>13391</v>
      </c>
      <c r="D457" s="18" t="s">
        <v>13171</v>
      </c>
      <c r="E457" s="18" t="s">
        <v>15342</v>
      </c>
      <c r="F457" s="18" t="s">
        <v>15343</v>
      </c>
      <c r="G457" s="18" t="s">
        <v>15344</v>
      </c>
      <c r="H457" s="18" t="s">
        <v>14812</v>
      </c>
      <c r="I457" s="18">
        <v>32470</v>
      </c>
      <c r="J457" s="18" t="s">
        <v>15345</v>
      </c>
      <c r="K457" s="18" t="s">
        <v>13322</v>
      </c>
      <c r="L457" s="18" t="s">
        <v>844</v>
      </c>
      <c r="M457" s="18" t="s">
        <v>13176</v>
      </c>
      <c r="N457" s="18" t="s">
        <v>844</v>
      </c>
      <c r="O457" s="18" t="s">
        <v>13177</v>
      </c>
      <c r="P457" s="18" t="s">
        <v>13178</v>
      </c>
      <c r="Q457" s="18" t="str">
        <f t="shared" si="7"/>
        <v>BACHILLERATO MIXTO</v>
      </c>
      <c r="R457" s="18" t="s">
        <v>15289</v>
      </c>
      <c r="S457" s="18" t="s">
        <v>14829</v>
      </c>
      <c r="T457" s="18" t="s">
        <v>13588</v>
      </c>
      <c r="U457" s="18" t="s">
        <v>13432</v>
      </c>
      <c r="V457" s="18" t="s">
        <v>13183</v>
      </c>
      <c r="W457" s="18"/>
      <c r="X457" s="18" t="s">
        <v>13589</v>
      </c>
      <c r="Y457" s="18" t="s">
        <v>13590</v>
      </c>
      <c r="Z457" s="18" t="s">
        <v>15346</v>
      </c>
      <c r="AA457" s="18"/>
      <c r="AB457" s="18"/>
      <c r="AC457" s="18" t="s">
        <v>15347</v>
      </c>
      <c r="AD457" s="18" t="s">
        <v>13593</v>
      </c>
      <c r="AE457" s="18" t="s">
        <v>13188</v>
      </c>
      <c r="AF457" s="18" t="s">
        <v>15348</v>
      </c>
      <c r="AG457" s="18"/>
      <c r="AH457" s="18" t="s">
        <v>14709</v>
      </c>
      <c r="AI457" s="18" t="s">
        <v>13191</v>
      </c>
      <c r="AJ457" s="18" t="s">
        <v>13191</v>
      </c>
      <c r="AK457" s="18" t="s">
        <v>13191</v>
      </c>
      <c r="AL457" s="18" t="s">
        <v>14709</v>
      </c>
    </row>
    <row r="458" spans="1:38" x14ac:dyDescent="0.25">
      <c r="A458" s="18" t="s">
        <v>15349</v>
      </c>
      <c r="B458" s="18" t="s">
        <v>15350</v>
      </c>
      <c r="C458" s="18" t="s">
        <v>13391</v>
      </c>
      <c r="D458" s="18" t="s">
        <v>13171</v>
      </c>
      <c r="E458" s="18" t="s">
        <v>15351</v>
      </c>
      <c r="F458" s="18" t="s">
        <v>9196</v>
      </c>
      <c r="G458" s="18" t="s">
        <v>2909</v>
      </c>
      <c r="H458" s="18" t="s">
        <v>15352</v>
      </c>
      <c r="I458" s="18">
        <v>32574</v>
      </c>
      <c r="J458" s="18" t="s">
        <v>15353</v>
      </c>
      <c r="K458" s="18" t="s">
        <v>13322</v>
      </c>
      <c r="L458" s="18" t="s">
        <v>844</v>
      </c>
      <c r="M458" s="18" t="s">
        <v>13176</v>
      </c>
      <c r="N458" s="18" t="s">
        <v>844</v>
      </c>
      <c r="O458" s="18" t="s">
        <v>13177</v>
      </c>
      <c r="P458" s="18" t="s">
        <v>13178</v>
      </c>
      <c r="Q458" s="18" t="str">
        <f t="shared" si="7"/>
        <v>BACHILLERATO MIXTO</v>
      </c>
      <c r="R458" s="18" t="s">
        <v>15289</v>
      </c>
      <c r="S458" s="18" t="s">
        <v>14829</v>
      </c>
      <c r="T458" s="18" t="s">
        <v>13588</v>
      </c>
      <c r="U458" s="18" t="s">
        <v>13432</v>
      </c>
      <c r="V458" s="18" t="s">
        <v>13183</v>
      </c>
      <c r="W458" s="18"/>
      <c r="X458" s="18" t="s">
        <v>14883</v>
      </c>
      <c r="Y458" s="18" t="s">
        <v>14884</v>
      </c>
      <c r="Z458" s="18" t="s">
        <v>15354</v>
      </c>
      <c r="AA458" s="18"/>
      <c r="AB458" s="18"/>
      <c r="AC458" s="18" t="s">
        <v>15355</v>
      </c>
      <c r="AD458" s="18" t="s">
        <v>13593</v>
      </c>
      <c r="AE458" s="18" t="s">
        <v>13188</v>
      </c>
      <c r="AF458" s="18" t="s">
        <v>15356</v>
      </c>
      <c r="AG458" s="18"/>
      <c r="AH458" s="18" t="s">
        <v>14709</v>
      </c>
      <c r="AI458" s="18" t="s">
        <v>13191</v>
      </c>
      <c r="AJ458" s="18" t="s">
        <v>13191</v>
      </c>
      <c r="AK458" s="18" t="s">
        <v>13191</v>
      </c>
      <c r="AL458" s="18" t="s">
        <v>14709</v>
      </c>
    </row>
    <row r="459" spans="1:38" x14ac:dyDescent="0.25">
      <c r="A459" s="18" t="s">
        <v>2481</v>
      </c>
      <c r="B459" s="18" t="s">
        <v>2582</v>
      </c>
      <c r="C459" s="18" t="s">
        <v>13170</v>
      </c>
      <c r="D459" s="18" t="s">
        <v>13171</v>
      </c>
      <c r="E459" s="18" t="s">
        <v>15357</v>
      </c>
      <c r="F459" s="18" t="s">
        <v>15358</v>
      </c>
      <c r="G459" s="18" t="s">
        <v>2909</v>
      </c>
      <c r="H459" s="18" t="s">
        <v>15359</v>
      </c>
      <c r="I459" s="18">
        <v>32599</v>
      </c>
      <c r="J459" s="18" t="s">
        <v>15360</v>
      </c>
      <c r="K459" s="18" t="s">
        <v>13322</v>
      </c>
      <c r="L459" s="18" t="s">
        <v>844</v>
      </c>
      <c r="M459" s="18" t="s">
        <v>13176</v>
      </c>
      <c r="N459" s="18" t="s">
        <v>844</v>
      </c>
      <c r="O459" s="18" t="s">
        <v>13177</v>
      </c>
      <c r="P459" s="18" t="s">
        <v>13178</v>
      </c>
      <c r="Q459" s="18" t="str">
        <f t="shared" si="7"/>
        <v>BACHILLERATO GENERAL DE 3 AÑOS</v>
      </c>
      <c r="R459" s="18" t="s">
        <v>13179</v>
      </c>
      <c r="S459" s="18" t="s">
        <v>14829</v>
      </c>
      <c r="T459" s="18" t="s">
        <v>13588</v>
      </c>
      <c r="U459" s="18" t="s">
        <v>13432</v>
      </c>
      <c r="V459" s="18" t="s">
        <v>13183</v>
      </c>
      <c r="W459" s="18"/>
      <c r="X459" s="18" t="s">
        <v>13589</v>
      </c>
      <c r="Y459" s="18" t="s">
        <v>13590</v>
      </c>
      <c r="Z459" s="18" t="s">
        <v>15361</v>
      </c>
      <c r="AA459" s="18"/>
      <c r="AB459" s="18"/>
      <c r="AC459" s="18" t="s">
        <v>15362</v>
      </c>
      <c r="AD459" s="18" t="s">
        <v>13593</v>
      </c>
      <c r="AE459" s="18" t="s">
        <v>13188</v>
      </c>
      <c r="AF459" s="18" t="s">
        <v>15363</v>
      </c>
      <c r="AG459" s="18"/>
      <c r="AH459" s="18" t="s">
        <v>14709</v>
      </c>
      <c r="AI459" s="18" t="s">
        <v>13191</v>
      </c>
      <c r="AJ459" s="18" t="s">
        <v>13191</v>
      </c>
      <c r="AK459" s="18" t="s">
        <v>13191</v>
      </c>
      <c r="AL459" s="18" t="s">
        <v>14709</v>
      </c>
    </row>
    <row r="460" spans="1:38" x14ac:dyDescent="0.25">
      <c r="A460" s="18" t="s">
        <v>2482</v>
      </c>
      <c r="B460" s="18" t="s">
        <v>2583</v>
      </c>
      <c r="C460" s="18" t="s">
        <v>13170</v>
      </c>
      <c r="D460" s="18" t="s">
        <v>13171</v>
      </c>
      <c r="E460" s="18" t="s">
        <v>15342</v>
      </c>
      <c r="F460" s="18" t="s">
        <v>15343</v>
      </c>
      <c r="G460" s="18" t="s">
        <v>15344</v>
      </c>
      <c r="H460" s="18" t="s">
        <v>14812</v>
      </c>
      <c r="I460" s="18">
        <v>32470</v>
      </c>
      <c r="J460" s="18" t="s">
        <v>15345</v>
      </c>
      <c r="K460" s="18" t="s">
        <v>13322</v>
      </c>
      <c r="L460" s="18" t="s">
        <v>844</v>
      </c>
      <c r="M460" s="18" t="s">
        <v>13176</v>
      </c>
      <c r="N460" s="18" t="s">
        <v>844</v>
      </c>
      <c r="O460" s="18" t="s">
        <v>13177</v>
      </c>
      <c r="P460" s="18" t="s">
        <v>13178</v>
      </c>
      <c r="Q460" s="18" t="str">
        <f t="shared" si="7"/>
        <v>BACHILLERATO GENERAL DE 3 AÑOS</v>
      </c>
      <c r="R460" s="18" t="s">
        <v>13179</v>
      </c>
      <c r="S460" s="18" t="s">
        <v>14829</v>
      </c>
      <c r="T460" s="18" t="s">
        <v>13588</v>
      </c>
      <c r="U460" s="18" t="s">
        <v>13432</v>
      </c>
      <c r="V460" s="18" t="s">
        <v>13183</v>
      </c>
      <c r="W460" s="18"/>
      <c r="X460" s="18" t="s">
        <v>13589</v>
      </c>
      <c r="Y460" s="18" t="s">
        <v>13590</v>
      </c>
      <c r="Z460" s="18" t="s">
        <v>15346</v>
      </c>
      <c r="AA460" s="18"/>
      <c r="AB460" s="18"/>
      <c r="AC460" s="18" t="s">
        <v>15347</v>
      </c>
      <c r="AD460" s="18" t="s">
        <v>13593</v>
      </c>
      <c r="AE460" s="18" t="s">
        <v>13188</v>
      </c>
      <c r="AF460" s="18" t="s">
        <v>15348</v>
      </c>
      <c r="AG460" s="18"/>
      <c r="AH460" s="18" t="s">
        <v>14709</v>
      </c>
      <c r="AI460" s="18" t="s">
        <v>13191</v>
      </c>
      <c r="AJ460" s="18" t="s">
        <v>13191</v>
      </c>
      <c r="AK460" s="18" t="s">
        <v>13191</v>
      </c>
      <c r="AL460" s="18" t="s">
        <v>14709</v>
      </c>
    </row>
    <row r="461" spans="1:38" x14ac:dyDescent="0.25">
      <c r="A461" s="18" t="s">
        <v>2483</v>
      </c>
      <c r="B461" s="18" t="s">
        <v>2525</v>
      </c>
      <c r="C461" s="18" t="s">
        <v>13391</v>
      </c>
      <c r="D461" s="18" t="s">
        <v>13171</v>
      </c>
      <c r="E461" s="18" t="s">
        <v>15364</v>
      </c>
      <c r="F461" s="18" t="s">
        <v>15365</v>
      </c>
      <c r="G461" s="18" t="s">
        <v>2909</v>
      </c>
      <c r="H461" s="18" t="s">
        <v>2909</v>
      </c>
      <c r="I461" s="18">
        <v>31000</v>
      </c>
      <c r="J461" s="18" t="s">
        <v>13174</v>
      </c>
      <c r="K461" s="18" t="s">
        <v>13175</v>
      </c>
      <c r="L461" s="18" t="s">
        <v>475</v>
      </c>
      <c r="M461" s="18" t="s">
        <v>13176</v>
      </c>
      <c r="N461" s="18" t="s">
        <v>475</v>
      </c>
      <c r="O461" s="18" t="s">
        <v>13177</v>
      </c>
      <c r="P461" s="18" t="s">
        <v>13178</v>
      </c>
      <c r="Q461" s="18" t="str">
        <f t="shared" si="7"/>
        <v>BACHILLERATO MIXTO</v>
      </c>
      <c r="R461" s="18" t="s">
        <v>15289</v>
      </c>
      <c r="S461" s="18" t="s">
        <v>14829</v>
      </c>
      <c r="T461" s="18" t="s">
        <v>13588</v>
      </c>
      <c r="U461" s="18" t="s">
        <v>13432</v>
      </c>
      <c r="V461" s="18" t="s">
        <v>13183</v>
      </c>
      <c r="W461" s="18"/>
      <c r="X461" s="18" t="s">
        <v>14814</v>
      </c>
      <c r="Y461" s="18" t="s">
        <v>15004</v>
      </c>
      <c r="Z461" s="18" t="s">
        <v>15005</v>
      </c>
      <c r="AA461" s="18"/>
      <c r="AB461" s="18"/>
      <c r="AC461" s="18" t="s">
        <v>15007</v>
      </c>
      <c r="AD461" s="18" t="s">
        <v>13593</v>
      </c>
      <c r="AE461" s="18" t="s">
        <v>13188</v>
      </c>
      <c r="AF461" s="18"/>
      <c r="AG461" s="18"/>
      <c r="AH461" s="18" t="s">
        <v>14709</v>
      </c>
      <c r="AI461" s="18" t="s">
        <v>13191</v>
      </c>
      <c r="AJ461" s="18" t="s">
        <v>13191</v>
      </c>
      <c r="AK461" s="18" t="s">
        <v>13191</v>
      </c>
      <c r="AL461" s="18" t="s">
        <v>14709</v>
      </c>
    </row>
    <row r="462" spans="1:38" x14ac:dyDescent="0.25">
      <c r="A462" s="18" t="s">
        <v>15366</v>
      </c>
      <c r="B462" s="18" t="s">
        <v>15367</v>
      </c>
      <c r="C462" s="18" t="s">
        <v>13170</v>
      </c>
      <c r="D462" s="18" t="s">
        <v>13171</v>
      </c>
      <c r="E462" s="18" t="s">
        <v>15368</v>
      </c>
      <c r="F462" s="18" t="s">
        <v>14062</v>
      </c>
      <c r="G462" s="18" t="s">
        <v>15369</v>
      </c>
      <c r="H462" s="18" t="s">
        <v>492</v>
      </c>
      <c r="I462" s="18">
        <v>31500</v>
      </c>
      <c r="J462" s="18" t="s">
        <v>13174</v>
      </c>
      <c r="K462" s="18" t="s">
        <v>13356</v>
      </c>
      <c r="L462" s="18" t="s">
        <v>842</v>
      </c>
      <c r="M462" s="18" t="s">
        <v>13176</v>
      </c>
      <c r="N462" s="18" t="s">
        <v>842</v>
      </c>
      <c r="O462" s="18" t="s">
        <v>13177</v>
      </c>
      <c r="P462" s="18" t="s">
        <v>13178</v>
      </c>
      <c r="Q462" s="18" t="str">
        <f t="shared" si="7"/>
        <v>BACHILLERATO GENERAL DE 3 AÑOS</v>
      </c>
      <c r="R462" s="18" t="s">
        <v>13179</v>
      </c>
      <c r="S462" s="18" t="s">
        <v>14829</v>
      </c>
      <c r="T462" s="18" t="s">
        <v>13588</v>
      </c>
      <c r="U462" s="18" t="s">
        <v>13432</v>
      </c>
      <c r="V462" s="18" t="s">
        <v>13183</v>
      </c>
      <c r="W462" s="18"/>
      <c r="X462" s="18" t="s">
        <v>13602</v>
      </c>
      <c r="Y462" s="18" t="s">
        <v>13603</v>
      </c>
      <c r="Z462" s="18"/>
      <c r="AA462" s="18"/>
      <c r="AB462" s="18"/>
      <c r="AC462" s="18" t="s">
        <v>15370</v>
      </c>
      <c r="AD462" s="18" t="s">
        <v>13593</v>
      </c>
      <c r="AE462" s="18" t="s">
        <v>13188</v>
      </c>
      <c r="AF462" s="18" t="s">
        <v>15371</v>
      </c>
      <c r="AG462" s="18"/>
      <c r="AH462" s="18" t="s">
        <v>15372</v>
      </c>
      <c r="AI462" s="18" t="s">
        <v>13191</v>
      </c>
      <c r="AJ462" s="18" t="s">
        <v>13191</v>
      </c>
      <c r="AK462" s="18" t="s">
        <v>13191</v>
      </c>
      <c r="AL462" s="18" t="s">
        <v>15372</v>
      </c>
    </row>
    <row r="463" spans="1:38" x14ac:dyDescent="0.25">
      <c r="A463" s="18" t="s">
        <v>247</v>
      </c>
      <c r="B463" s="18" t="s">
        <v>248</v>
      </c>
      <c r="C463" s="18" t="s">
        <v>13170</v>
      </c>
      <c r="D463" s="18" t="s">
        <v>13171</v>
      </c>
      <c r="E463" s="18" t="s">
        <v>15373</v>
      </c>
      <c r="F463" s="18" t="s">
        <v>15374</v>
      </c>
      <c r="G463" s="18" t="s">
        <v>15320</v>
      </c>
      <c r="H463" s="18" t="s">
        <v>15375</v>
      </c>
      <c r="I463" s="18">
        <v>32340</v>
      </c>
      <c r="J463" s="18" t="s">
        <v>15376</v>
      </c>
      <c r="K463" s="18" t="s">
        <v>13322</v>
      </c>
      <c r="L463" s="18" t="s">
        <v>844</v>
      </c>
      <c r="M463" s="18" t="s">
        <v>13176</v>
      </c>
      <c r="N463" s="18" t="s">
        <v>844</v>
      </c>
      <c r="O463" s="18" t="s">
        <v>13177</v>
      </c>
      <c r="P463" s="18" t="s">
        <v>13178</v>
      </c>
      <c r="Q463" s="18" t="str">
        <f t="shared" si="7"/>
        <v>BACHILLERATO GENERAL DE 3 AÑOS</v>
      </c>
      <c r="R463" s="18" t="s">
        <v>13179</v>
      </c>
      <c r="S463" s="18" t="s">
        <v>14829</v>
      </c>
      <c r="T463" s="18" t="s">
        <v>13200</v>
      </c>
      <c r="U463" s="18" t="s">
        <v>13432</v>
      </c>
      <c r="V463" s="18" t="s">
        <v>13183</v>
      </c>
      <c r="W463" s="18"/>
      <c r="X463" s="18" t="s">
        <v>13183</v>
      </c>
      <c r="Y463" s="18"/>
      <c r="Z463" s="18" t="s">
        <v>15377</v>
      </c>
      <c r="AA463" s="18" t="s">
        <v>15378</v>
      </c>
      <c r="AB463" s="18"/>
      <c r="AC463" s="18" t="s">
        <v>15379</v>
      </c>
      <c r="AD463" s="18" t="s">
        <v>13581</v>
      </c>
      <c r="AE463" s="18" t="s">
        <v>13188</v>
      </c>
      <c r="AF463" s="18" t="s">
        <v>15380</v>
      </c>
      <c r="AG463" s="18" t="s">
        <v>15381</v>
      </c>
      <c r="AH463" s="18" t="s">
        <v>15382</v>
      </c>
      <c r="AI463" s="18" t="s">
        <v>13191</v>
      </c>
      <c r="AJ463" s="18" t="s">
        <v>13191</v>
      </c>
      <c r="AK463" s="18" t="s">
        <v>15383</v>
      </c>
      <c r="AL463" s="18" t="s">
        <v>15383</v>
      </c>
    </row>
    <row r="464" spans="1:38" x14ac:dyDescent="0.25">
      <c r="A464" s="18" t="s">
        <v>249</v>
      </c>
      <c r="B464" s="18" t="s">
        <v>250</v>
      </c>
      <c r="C464" s="18" t="s">
        <v>13170</v>
      </c>
      <c r="D464" s="18" t="s">
        <v>13171</v>
      </c>
      <c r="E464" s="18" t="s">
        <v>15384</v>
      </c>
      <c r="F464" s="18" t="s">
        <v>14903</v>
      </c>
      <c r="G464" s="18" t="s">
        <v>15327</v>
      </c>
      <c r="H464" s="18" t="s">
        <v>14925</v>
      </c>
      <c r="I464" s="18">
        <v>32330</v>
      </c>
      <c r="J464" s="18" t="s">
        <v>14938</v>
      </c>
      <c r="K464" s="18" t="s">
        <v>13322</v>
      </c>
      <c r="L464" s="18" t="s">
        <v>844</v>
      </c>
      <c r="M464" s="18" t="s">
        <v>13176</v>
      </c>
      <c r="N464" s="18" t="s">
        <v>844</v>
      </c>
      <c r="O464" s="18" t="s">
        <v>13177</v>
      </c>
      <c r="P464" s="18" t="s">
        <v>13178</v>
      </c>
      <c r="Q464" s="18" t="str">
        <f t="shared" si="7"/>
        <v>BACHILLERATO GENERAL DE 3 AÑOS</v>
      </c>
      <c r="R464" s="18" t="s">
        <v>13179</v>
      </c>
      <c r="S464" s="18" t="s">
        <v>14829</v>
      </c>
      <c r="T464" s="18" t="s">
        <v>13588</v>
      </c>
      <c r="U464" s="18" t="s">
        <v>13432</v>
      </c>
      <c r="V464" s="18" t="s">
        <v>13183</v>
      </c>
      <c r="W464" s="18"/>
      <c r="X464" s="18" t="s">
        <v>13589</v>
      </c>
      <c r="Y464" s="18" t="s">
        <v>13590</v>
      </c>
      <c r="Z464" s="18" t="s">
        <v>15385</v>
      </c>
      <c r="AA464" s="18" t="s">
        <v>15386</v>
      </c>
      <c r="AB464" s="18"/>
      <c r="AC464" s="18" t="s">
        <v>15387</v>
      </c>
      <c r="AD464" s="18" t="s">
        <v>13593</v>
      </c>
      <c r="AE464" s="18" t="s">
        <v>13188</v>
      </c>
      <c r="AF464" s="18" t="s">
        <v>15388</v>
      </c>
      <c r="AG464" s="18"/>
      <c r="AH464" s="18" t="s">
        <v>15389</v>
      </c>
      <c r="AI464" s="18" t="s">
        <v>13191</v>
      </c>
      <c r="AJ464" s="18" t="s">
        <v>13191</v>
      </c>
      <c r="AK464" s="18" t="s">
        <v>13618</v>
      </c>
      <c r="AL464" s="18" t="s">
        <v>13618</v>
      </c>
    </row>
    <row r="465" spans="1:38" x14ac:dyDescent="0.25">
      <c r="A465" s="18" t="s">
        <v>251</v>
      </c>
      <c r="B465" s="18" t="s">
        <v>252</v>
      </c>
      <c r="C465" s="18" t="s">
        <v>13170</v>
      </c>
      <c r="D465" s="18" t="s">
        <v>13171</v>
      </c>
      <c r="E465" s="18" t="s">
        <v>15390</v>
      </c>
      <c r="F465" s="18" t="s">
        <v>15391</v>
      </c>
      <c r="G465" s="18" t="s">
        <v>15392</v>
      </c>
      <c r="H465" s="18" t="s">
        <v>15393</v>
      </c>
      <c r="I465" s="18">
        <v>31238</v>
      </c>
      <c r="J465" s="18" t="s">
        <v>15394</v>
      </c>
      <c r="K465" s="18" t="s">
        <v>13175</v>
      </c>
      <c r="L465" s="18" t="s">
        <v>475</v>
      </c>
      <c r="M465" s="18" t="s">
        <v>13176</v>
      </c>
      <c r="N465" s="18" t="s">
        <v>475</v>
      </c>
      <c r="O465" s="18" t="s">
        <v>13177</v>
      </c>
      <c r="P465" s="18" t="s">
        <v>13178</v>
      </c>
      <c r="Q465" s="18" t="str">
        <f t="shared" si="7"/>
        <v>BACHILLERATO GENERAL DE 3 AÑOS</v>
      </c>
      <c r="R465" s="18" t="s">
        <v>13179</v>
      </c>
      <c r="S465" s="18" t="s">
        <v>14829</v>
      </c>
      <c r="T465" s="18" t="s">
        <v>13200</v>
      </c>
      <c r="U465" s="18" t="s">
        <v>13432</v>
      </c>
      <c r="V465" s="18" t="s">
        <v>13183</v>
      </c>
      <c r="W465" s="18"/>
      <c r="X465" s="18" t="s">
        <v>13183</v>
      </c>
      <c r="Y465" s="18"/>
      <c r="Z465" s="18" t="s">
        <v>15395</v>
      </c>
      <c r="AA465" s="18" t="s">
        <v>15396</v>
      </c>
      <c r="AB465" s="18"/>
      <c r="AC465" s="18" t="s">
        <v>15397</v>
      </c>
      <c r="AD465" s="18" t="s">
        <v>13187</v>
      </c>
      <c r="AE465" s="18" t="s">
        <v>13188</v>
      </c>
      <c r="AF465" s="18"/>
      <c r="AG465" s="18" t="s">
        <v>15398</v>
      </c>
      <c r="AH465" s="18" t="s">
        <v>15399</v>
      </c>
      <c r="AI465" s="18" t="s">
        <v>13191</v>
      </c>
      <c r="AJ465" s="18" t="s">
        <v>13191</v>
      </c>
      <c r="AK465" s="18" t="s">
        <v>15400</v>
      </c>
      <c r="AL465" s="18" t="s">
        <v>15400</v>
      </c>
    </row>
    <row r="466" spans="1:38" x14ac:dyDescent="0.25">
      <c r="A466" s="18" t="s">
        <v>253</v>
      </c>
      <c r="B466" s="18" t="s">
        <v>254</v>
      </c>
      <c r="C466" s="18" t="s">
        <v>13170</v>
      </c>
      <c r="D466" s="18" t="s">
        <v>13171</v>
      </c>
      <c r="E466" s="18" t="s">
        <v>15401</v>
      </c>
      <c r="F466" s="18" t="s">
        <v>15402</v>
      </c>
      <c r="G466" s="18" t="s">
        <v>15403</v>
      </c>
      <c r="H466" s="18" t="s">
        <v>15404</v>
      </c>
      <c r="I466" s="18">
        <v>33800</v>
      </c>
      <c r="J466" s="18" t="s">
        <v>15405</v>
      </c>
      <c r="K466" s="18" t="s">
        <v>13271</v>
      </c>
      <c r="L466" s="18" t="s">
        <v>484</v>
      </c>
      <c r="M466" s="18" t="s">
        <v>13176</v>
      </c>
      <c r="N466" s="18" t="s">
        <v>484</v>
      </c>
      <c r="O466" s="18" t="s">
        <v>13177</v>
      </c>
      <c r="P466" s="18" t="s">
        <v>13178</v>
      </c>
      <c r="Q466" s="18" t="str">
        <f t="shared" si="7"/>
        <v>BACHILLERATO GENERAL DE 3 AÑOS</v>
      </c>
      <c r="R466" s="18" t="s">
        <v>13179</v>
      </c>
      <c r="S466" s="18" t="s">
        <v>14829</v>
      </c>
      <c r="T466" s="18" t="s">
        <v>13588</v>
      </c>
      <c r="U466" s="18" t="s">
        <v>13432</v>
      </c>
      <c r="V466" s="18" t="s">
        <v>13183</v>
      </c>
      <c r="W466" s="18"/>
      <c r="X466" s="18" t="s">
        <v>13641</v>
      </c>
      <c r="Y466" s="18" t="s">
        <v>13642</v>
      </c>
      <c r="Z466" s="18" t="s">
        <v>15406</v>
      </c>
      <c r="AA466" s="18" t="s">
        <v>15407</v>
      </c>
      <c r="AB466" s="18"/>
      <c r="AC466" s="18" t="s">
        <v>15408</v>
      </c>
      <c r="AD466" s="18" t="s">
        <v>13593</v>
      </c>
      <c r="AE466" s="18" t="s">
        <v>13188</v>
      </c>
      <c r="AF466" s="18" t="s">
        <v>15409</v>
      </c>
      <c r="AG466" s="18" t="s">
        <v>15410</v>
      </c>
      <c r="AH466" s="18" t="s">
        <v>15411</v>
      </c>
      <c r="AI466" s="18" t="s">
        <v>13191</v>
      </c>
      <c r="AJ466" s="18" t="s">
        <v>13191</v>
      </c>
      <c r="AK466" s="18" t="s">
        <v>15088</v>
      </c>
      <c r="AL466" s="18" t="s">
        <v>15088</v>
      </c>
    </row>
    <row r="467" spans="1:38" x14ac:dyDescent="0.25">
      <c r="A467" s="18" t="s">
        <v>255</v>
      </c>
      <c r="B467" s="18" t="s">
        <v>256</v>
      </c>
      <c r="C467" s="18" t="s">
        <v>13170</v>
      </c>
      <c r="D467" s="18" t="s">
        <v>13171</v>
      </c>
      <c r="E467" s="18" t="s">
        <v>15412</v>
      </c>
      <c r="F467" s="18">
        <v>25</v>
      </c>
      <c r="G467" s="18" t="s">
        <v>14889</v>
      </c>
      <c r="H467" s="18" t="s">
        <v>1251</v>
      </c>
      <c r="I467" s="18">
        <v>31320</v>
      </c>
      <c r="J467" s="18" t="s">
        <v>13734</v>
      </c>
      <c r="K467" s="18" t="s">
        <v>13175</v>
      </c>
      <c r="L467" s="18" t="s">
        <v>475</v>
      </c>
      <c r="M467" s="18" t="s">
        <v>13176</v>
      </c>
      <c r="N467" s="18" t="s">
        <v>475</v>
      </c>
      <c r="O467" s="18" t="s">
        <v>13177</v>
      </c>
      <c r="P467" s="18" t="s">
        <v>13178</v>
      </c>
      <c r="Q467" s="18" t="str">
        <f t="shared" si="7"/>
        <v>BACHILLERATO GENERAL DE 3 AÑOS</v>
      </c>
      <c r="R467" s="18" t="s">
        <v>13179</v>
      </c>
      <c r="S467" s="18" t="s">
        <v>14829</v>
      </c>
      <c r="T467" s="18" t="s">
        <v>13588</v>
      </c>
      <c r="U467" s="18" t="s">
        <v>13432</v>
      </c>
      <c r="V467" s="18" t="s">
        <v>13183</v>
      </c>
      <c r="W467" s="18"/>
      <c r="X467" s="18" t="s">
        <v>13932</v>
      </c>
      <c r="Y467" s="18" t="s">
        <v>15044</v>
      </c>
      <c r="Z467" s="18" t="s">
        <v>14890</v>
      </c>
      <c r="AA467" s="18" t="s">
        <v>14890</v>
      </c>
      <c r="AB467" s="18"/>
      <c r="AC467" s="18" t="s">
        <v>14891</v>
      </c>
      <c r="AD467" s="18" t="s">
        <v>13593</v>
      </c>
      <c r="AE467" s="18" t="s">
        <v>13188</v>
      </c>
      <c r="AF467" s="18"/>
      <c r="AG467" s="18"/>
      <c r="AH467" s="18" t="s">
        <v>15413</v>
      </c>
      <c r="AI467" s="18" t="s">
        <v>13191</v>
      </c>
      <c r="AJ467" s="18" t="s">
        <v>13191</v>
      </c>
      <c r="AK467" s="18" t="s">
        <v>15050</v>
      </c>
      <c r="AL467" s="18" t="s">
        <v>15050</v>
      </c>
    </row>
    <row r="468" spans="1:38" x14ac:dyDescent="0.25">
      <c r="A468" s="18" t="s">
        <v>277</v>
      </c>
      <c r="B468" s="18" t="s">
        <v>276</v>
      </c>
      <c r="C468" s="18" t="s">
        <v>13503</v>
      </c>
      <c r="D468" s="18" t="s">
        <v>13171</v>
      </c>
      <c r="E468" s="18" t="s">
        <v>15414</v>
      </c>
      <c r="F468" s="18">
        <v>25</v>
      </c>
      <c r="G468" s="18">
        <v>23</v>
      </c>
      <c r="H468" s="18" t="s">
        <v>859</v>
      </c>
      <c r="I468" s="18">
        <v>31000</v>
      </c>
      <c r="J468" s="18" t="s">
        <v>13734</v>
      </c>
      <c r="K468" s="18" t="s">
        <v>13175</v>
      </c>
      <c r="L468" s="18" t="s">
        <v>475</v>
      </c>
      <c r="M468" s="18" t="s">
        <v>13176</v>
      </c>
      <c r="N468" s="18" t="s">
        <v>475</v>
      </c>
      <c r="O468" s="18" t="s">
        <v>13177</v>
      </c>
      <c r="P468" s="18" t="s">
        <v>13178</v>
      </c>
      <c r="Q468" s="18" t="str">
        <f t="shared" si="7"/>
        <v>BACHILLERATO GENERAL DE 2 AÑOS</v>
      </c>
      <c r="R468" s="18" t="s">
        <v>15013</v>
      </c>
      <c r="S468" s="18" t="s">
        <v>14829</v>
      </c>
      <c r="T468" s="18" t="s">
        <v>13588</v>
      </c>
      <c r="U468" s="18" t="s">
        <v>13432</v>
      </c>
      <c r="V468" s="18" t="s">
        <v>13183</v>
      </c>
      <c r="W468" s="18"/>
      <c r="X468" s="18" t="s">
        <v>13932</v>
      </c>
      <c r="Y468" s="18" t="s">
        <v>15044</v>
      </c>
      <c r="Z468" s="18" t="s">
        <v>15415</v>
      </c>
      <c r="AA468" s="18"/>
      <c r="AB468" s="18"/>
      <c r="AC468" s="18" t="s">
        <v>15416</v>
      </c>
      <c r="AD468" s="18" t="s">
        <v>13593</v>
      </c>
      <c r="AE468" s="18" t="s">
        <v>13188</v>
      </c>
      <c r="AF468" s="18"/>
      <c r="AG468" s="18"/>
      <c r="AH468" s="18" t="s">
        <v>15417</v>
      </c>
      <c r="AI468" s="18" t="s">
        <v>13191</v>
      </c>
      <c r="AJ468" s="18" t="s">
        <v>13191</v>
      </c>
      <c r="AK468" s="18" t="s">
        <v>15050</v>
      </c>
      <c r="AL468" s="18" t="s">
        <v>15050</v>
      </c>
    </row>
    <row r="469" spans="1:38" x14ac:dyDescent="0.25">
      <c r="A469" s="18" t="s">
        <v>257</v>
      </c>
      <c r="B469" s="18" t="s">
        <v>258</v>
      </c>
      <c r="C469" s="18" t="s">
        <v>13170</v>
      </c>
      <c r="D469" s="18" t="s">
        <v>13171</v>
      </c>
      <c r="E469" s="18" t="s">
        <v>15418</v>
      </c>
      <c r="F469" s="18" t="s">
        <v>15419</v>
      </c>
      <c r="G469" s="18" t="s">
        <v>15312</v>
      </c>
      <c r="H469" s="18" t="s">
        <v>15311</v>
      </c>
      <c r="I469" s="18">
        <v>32670</v>
      </c>
      <c r="J469" s="18" t="s">
        <v>15313</v>
      </c>
      <c r="K469" s="18" t="s">
        <v>13322</v>
      </c>
      <c r="L469" s="18" t="s">
        <v>844</v>
      </c>
      <c r="M469" s="18" t="s">
        <v>13176</v>
      </c>
      <c r="N469" s="18" t="s">
        <v>844</v>
      </c>
      <c r="O469" s="18" t="s">
        <v>13177</v>
      </c>
      <c r="P469" s="18" t="s">
        <v>13178</v>
      </c>
      <c r="Q469" s="18" t="str">
        <f t="shared" si="7"/>
        <v>BACHILLERATO GENERAL DE 3 AÑOS</v>
      </c>
      <c r="R469" s="18" t="s">
        <v>13179</v>
      </c>
      <c r="S469" s="18" t="s">
        <v>14829</v>
      </c>
      <c r="T469" s="18" t="s">
        <v>13588</v>
      </c>
      <c r="U469" s="18" t="s">
        <v>13432</v>
      </c>
      <c r="V469" s="18" t="s">
        <v>13183</v>
      </c>
      <c r="W469" s="18"/>
      <c r="X469" s="18" t="s">
        <v>13589</v>
      </c>
      <c r="Y469" s="18" t="s">
        <v>13590</v>
      </c>
      <c r="Z469" s="18" t="s">
        <v>15314</v>
      </c>
      <c r="AA469" s="18" t="s">
        <v>15314</v>
      </c>
      <c r="AB469" s="18"/>
      <c r="AC469" s="18" t="s">
        <v>15387</v>
      </c>
      <c r="AD469" s="18" t="s">
        <v>13593</v>
      </c>
      <c r="AE469" s="18" t="s">
        <v>13188</v>
      </c>
      <c r="AF469" s="18" t="s">
        <v>15317</v>
      </c>
      <c r="AG469" s="18"/>
      <c r="AH469" s="18" t="s">
        <v>15420</v>
      </c>
      <c r="AI469" s="18" t="s">
        <v>13191</v>
      </c>
      <c r="AJ469" s="18" t="s">
        <v>13191</v>
      </c>
      <c r="AK469" s="18" t="s">
        <v>13618</v>
      </c>
      <c r="AL469" s="18" t="s">
        <v>13618</v>
      </c>
    </row>
    <row r="470" spans="1:38" x14ac:dyDescent="0.25">
      <c r="A470" s="18" t="s">
        <v>260</v>
      </c>
      <c r="B470" s="18" t="s">
        <v>261</v>
      </c>
      <c r="C470" s="18" t="s">
        <v>13503</v>
      </c>
      <c r="D470" s="18" t="s">
        <v>13171</v>
      </c>
      <c r="E470" s="18" t="s">
        <v>15421</v>
      </c>
      <c r="F470" s="18" t="s">
        <v>15422</v>
      </c>
      <c r="G470" s="18" t="s">
        <v>15423</v>
      </c>
      <c r="H470" s="18" t="s">
        <v>1268</v>
      </c>
      <c r="I470" s="18">
        <v>32703</v>
      </c>
      <c r="J470" s="18" t="s">
        <v>15424</v>
      </c>
      <c r="K470" s="18" t="s">
        <v>13322</v>
      </c>
      <c r="L470" s="18" t="s">
        <v>844</v>
      </c>
      <c r="M470" s="18" t="s">
        <v>13176</v>
      </c>
      <c r="N470" s="18" t="s">
        <v>844</v>
      </c>
      <c r="O470" s="18" t="s">
        <v>13177</v>
      </c>
      <c r="P470" s="18" t="s">
        <v>13178</v>
      </c>
      <c r="Q470" s="18" t="str">
        <f t="shared" si="7"/>
        <v>BACHILLERATO GENERAL DE 2 AÑOS</v>
      </c>
      <c r="R470" s="18" t="s">
        <v>15013</v>
      </c>
      <c r="S470" s="18" t="s">
        <v>14829</v>
      </c>
      <c r="T470" s="18" t="s">
        <v>13588</v>
      </c>
      <c r="U470" s="18" t="s">
        <v>13432</v>
      </c>
      <c r="V470" s="18" t="s">
        <v>13183</v>
      </c>
      <c r="W470" s="18"/>
      <c r="X470" s="18" t="s">
        <v>15121</v>
      </c>
      <c r="Y470" s="18" t="s">
        <v>15122</v>
      </c>
      <c r="Z470" s="18" t="s">
        <v>15425</v>
      </c>
      <c r="AA470" s="18" t="s">
        <v>15426</v>
      </c>
      <c r="AB470" s="18"/>
      <c r="AC470" s="18" t="s">
        <v>15427</v>
      </c>
      <c r="AD470" s="18" t="s">
        <v>13593</v>
      </c>
      <c r="AE470" s="18" t="s">
        <v>13188</v>
      </c>
      <c r="AF470" s="18"/>
      <c r="AG470" s="18"/>
      <c r="AH470" s="18" t="s">
        <v>15428</v>
      </c>
      <c r="AI470" s="18" t="s">
        <v>13191</v>
      </c>
      <c r="AJ470" s="18" t="s">
        <v>13191</v>
      </c>
      <c r="AK470" s="18" t="s">
        <v>15429</v>
      </c>
      <c r="AL470" s="18" t="s">
        <v>15429</v>
      </c>
    </row>
    <row r="471" spans="1:38" x14ac:dyDescent="0.25">
      <c r="A471" s="18" t="s">
        <v>262</v>
      </c>
      <c r="B471" s="18" t="s">
        <v>655</v>
      </c>
      <c r="C471" s="18" t="s">
        <v>13170</v>
      </c>
      <c r="D471" s="18" t="s">
        <v>13171</v>
      </c>
      <c r="E471" s="18" t="s">
        <v>15430</v>
      </c>
      <c r="F471" s="18" t="s">
        <v>15431</v>
      </c>
      <c r="G471" s="18" t="s">
        <v>15432</v>
      </c>
      <c r="H471" s="18" t="s">
        <v>13692</v>
      </c>
      <c r="I471" s="18">
        <v>31203</v>
      </c>
      <c r="J471" s="18" t="s">
        <v>1514</v>
      </c>
      <c r="K471" s="18" t="s">
        <v>13175</v>
      </c>
      <c r="L471" s="18" t="s">
        <v>475</v>
      </c>
      <c r="M471" s="18" t="s">
        <v>13176</v>
      </c>
      <c r="N471" s="18" t="s">
        <v>475</v>
      </c>
      <c r="O471" s="18" t="s">
        <v>13177</v>
      </c>
      <c r="P471" s="18" t="s">
        <v>13178</v>
      </c>
      <c r="Q471" s="18" t="str">
        <f t="shared" si="7"/>
        <v>BACHILLERATO GENERAL DE 3 AÑOS</v>
      </c>
      <c r="R471" s="18" t="s">
        <v>13179</v>
      </c>
      <c r="S471" s="18" t="s">
        <v>14829</v>
      </c>
      <c r="T471" s="18" t="s">
        <v>13588</v>
      </c>
      <c r="U471" s="18" t="s">
        <v>13432</v>
      </c>
      <c r="V471" s="18" t="s">
        <v>13183</v>
      </c>
      <c r="W471" s="18"/>
      <c r="X471" s="18" t="s">
        <v>14861</v>
      </c>
      <c r="Y471" s="18" t="s">
        <v>14862</v>
      </c>
      <c r="Z471" s="18" t="s">
        <v>15433</v>
      </c>
      <c r="AA471" s="18"/>
      <c r="AB471" s="18"/>
      <c r="AC471" s="18" t="s">
        <v>15434</v>
      </c>
      <c r="AD471" s="18" t="s">
        <v>13593</v>
      </c>
      <c r="AE471" s="18" t="s">
        <v>13188</v>
      </c>
      <c r="AF471" s="18" t="s">
        <v>15435</v>
      </c>
      <c r="AG471" s="18"/>
      <c r="AH471" s="18" t="s">
        <v>15436</v>
      </c>
      <c r="AI471" s="18" t="s">
        <v>13191</v>
      </c>
      <c r="AJ471" s="18" t="s">
        <v>13191</v>
      </c>
      <c r="AK471" s="18" t="s">
        <v>14823</v>
      </c>
      <c r="AL471" s="18" t="s">
        <v>14823</v>
      </c>
    </row>
    <row r="472" spans="1:38" x14ac:dyDescent="0.25">
      <c r="A472" s="18" t="s">
        <v>263</v>
      </c>
      <c r="B472" s="18" t="s">
        <v>264</v>
      </c>
      <c r="C472" s="18" t="s">
        <v>13503</v>
      </c>
      <c r="D472" s="18" t="s">
        <v>13171</v>
      </c>
      <c r="E472" s="18" t="s">
        <v>15437</v>
      </c>
      <c r="F472" s="18" t="s">
        <v>15438</v>
      </c>
      <c r="G472" s="18" t="s">
        <v>15439</v>
      </c>
      <c r="H472" s="18" t="s">
        <v>15440</v>
      </c>
      <c r="I472" s="18">
        <v>32700</v>
      </c>
      <c r="J472" s="18" t="s">
        <v>413</v>
      </c>
      <c r="K472" s="18" t="s">
        <v>13322</v>
      </c>
      <c r="L472" s="18" t="s">
        <v>844</v>
      </c>
      <c r="M472" s="18" t="s">
        <v>13176</v>
      </c>
      <c r="N472" s="18" t="s">
        <v>844</v>
      </c>
      <c r="O472" s="18" t="s">
        <v>13177</v>
      </c>
      <c r="P472" s="18" t="s">
        <v>13178</v>
      </c>
      <c r="Q472" s="18" t="str">
        <f t="shared" si="7"/>
        <v>BACHILLERATO GENERAL DE 3 AÑOS</v>
      </c>
      <c r="R472" s="18" t="s">
        <v>13179</v>
      </c>
      <c r="S472" s="18" t="s">
        <v>14829</v>
      </c>
      <c r="T472" s="18" t="s">
        <v>13588</v>
      </c>
      <c r="U472" s="18" t="s">
        <v>13432</v>
      </c>
      <c r="V472" s="18" t="s">
        <v>13183</v>
      </c>
      <c r="W472" s="18"/>
      <c r="X472" s="18" t="s">
        <v>15121</v>
      </c>
      <c r="Y472" s="18" t="s">
        <v>15122</v>
      </c>
      <c r="Z472" s="18"/>
      <c r="AA472" s="18"/>
      <c r="AB472" s="18"/>
      <c r="AC472" s="18" t="s">
        <v>15441</v>
      </c>
      <c r="AD472" s="18" t="s">
        <v>13593</v>
      </c>
      <c r="AE472" s="18" t="s">
        <v>13188</v>
      </c>
      <c r="AF472" s="18"/>
      <c r="AG472" s="18"/>
      <c r="AH472" s="18" t="s">
        <v>15442</v>
      </c>
      <c r="AI472" s="18" t="s">
        <v>13191</v>
      </c>
      <c r="AJ472" s="18" t="s">
        <v>13191</v>
      </c>
      <c r="AK472" s="18" t="s">
        <v>13191</v>
      </c>
      <c r="AL472" s="18" t="s">
        <v>15442</v>
      </c>
    </row>
    <row r="473" spans="1:38" x14ac:dyDescent="0.25">
      <c r="A473" s="18" t="s">
        <v>265</v>
      </c>
      <c r="B473" s="18" t="s">
        <v>266</v>
      </c>
      <c r="C473" s="18" t="s">
        <v>13170</v>
      </c>
      <c r="D473" s="18" t="s">
        <v>13210</v>
      </c>
      <c r="E473" s="18" t="s">
        <v>15443</v>
      </c>
      <c r="F473" s="18" t="s">
        <v>15444</v>
      </c>
      <c r="G473" s="18" t="s">
        <v>15445</v>
      </c>
      <c r="H473" s="18" t="s">
        <v>15446</v>
      </c>
      <c r="I473" s="18">
        <v>32599</v>
      </c>
      <c r="J473" s="18" t="s">
        <v>15447</v>
      </c>
      <c r="K473" s="18" t="s">
        <v>13322</v>
      </c>
      <c r="L473" s="18" t="s">
        <v>844</v>
      </c>
      <c r="M473" s="18" t="s">
        <v>13176</v>
      </c>
      <c r="N473" s="18" t="s">
        <v>844</v>
      </c>
      <c r="O473" s="18" t="s">
        <v>13177</v>
      </c>
      <c r="P473" s="18" t="s">
        <v>13178</v>
      </c>
      <c r="Q473" s="18" t="str">
        <f t="shared" si="7"/>
        <v>BACHILLERATO GENERAL DE 3 AÑOS</v>
      </c>
      <c r="R473" s="18" t="s">
        <v>13179</v>
      </c>
      <c r="S473" s="18" t="s">
        <v>14829</v>
      </c>
      <c r="T473" s="18" t="s">
        <v>13588</v>
      </c>
      <c r="U473" s="18" t="s">
        <v>13432</v>
      </c>
      <c r="V473" s="18" t="s">
        <v>13183</v>
      </c>
      <c r="W473" s="18"/>
      <c r="X473" s="18" t="s">
        <v>15121</v>
      </c>
      <c r="Y473" s="18" t="s">
        <v>15122</v>
      </c>
      <c r="Z473" s="18" t="s">
        <v>15448</v>
      </c>
      <c r="AA473" s="18"/>
      <c r="AB473" s="18"/>
      <c r="AC473" s="18" t="s">
        <v>15449</v>
      </c>
      <c r="AD473" s="18" t="s">
        <v>13593</v>
      </c>
      <c r="AE473" s="18" t="s">
        <v>13188</v>
      </c>
      <c r="AF473" s="18" t="s">
        <v>15450</v>
      </c>
      <c r="AG473" s="18"/>
      <c r="AH473" s="18" t="s">
        <v>15451</v>
      </c>
      <c r="AI473" s="18" t="s">
        <v>15452</v>
      </c>
      <c r="AJ473" s="18" t="s">
        <v>15453</v>
      </c>
      <c r="AK473" s="18" t="s">
        <v>15191</v>
      </c>
      <c r="AL473" s="18" t="s">
        <v>15191</v>
      </c>
    </row>
    <row r="474" spans="1:38" x14ac:dyDescent="0.25">
      <c r="A474" s="18" t="s">
        <v>268</v>
      </c>
      <c r="B474" s="18" t="s">
        <v>662</v>
      </c>
      <c r="C474" s="18" t="s">
        <v>13170</v>
      </c>
      <c r="D474" s="18" t="s">
        <v>13171</v>
      </c>
      <c r="E474" s="18" t="s">
        <v>15454</v>
      </c>
      <c r="F474" s="18" t="s">
        <v>14848</v>
      </c>
      <c r="G474" s="18" t="s">
        <v>15455</v>
      </c>
      <c r="H474" s="18" t="s">
        <v>15456</v>
      </c>
      <c r="I474" s="18">
        <v>32663</v>
      </c>
      <c r="J474" s="18" t="s">
        <v>15457</v>
      </c>
      <c r="K474" s="18" t="s">
        <v>13322</v>
      </c>
      <c r="L474" s="18" t="s">
        <v>844</v>
      </c>
      <c r="M474" s="18" t="s">
        <v>13176</v>
      </c>
      <c r="N474" s="18" t="s">
        <v>844</v>
      </c>
      <c r="O474" s="18" t="s">
        <v>13177</v>
      </c>
      <c r="P474" s="18" t="s">
        <v>13178</v>
      </c>
      <c r="Q474" s="18" t="str">
        <f t="shared" si="7"/>
        <v>BACHILLERATO GENERAL DE 3 AÑOS</v>
      </c>
      <c r="R474" s="18" t="s">
        <v>13179</v>
      </c>
      <c r="S474" s="18" t="s">
        <v>14829</v>
      </c>
      <c r="T474" s="18" t="s">
        <v>13588</v>
      </c>
      <c r="U474" s="18" t="s">
        <v>13432</v>
      </c>
      <c r="V474" s="18" t="s">
        <v>13183</v>
      </c>
      <c r="W474" s="18"/>
      <c r="X474" s="18" t="s">
        <v>13589</v>
      </c>
      <c r="Y474" s="18" t="s">
        <v>13590</v>
      </c>
      <c r="Z474" s="18" t="s">
        <v>15458</v>
      </c>
      <c r="AA474" s="18"/>
      <c r="AB474" s="18"/>
      <c r="AC474" s="18" t="s">
        <v>15459</v>
      </c>
      <c r="AD474" s="18" t="s">
        <v>13593</v>
      </c>
      <c r="AE474" s="18" t="s">
        <v>13188</v>
      </c>
      <c r="AF474" s="18" t="s">
        <v>15460</v>
      </c>
      <c r="AG474" s="18" t="s">
        <v>15461</v>
      </c>
      <c r="AH474" s="18" t="s">
        <v>15462</v>
      </c>
      <c r="AI474" s="18" t="s">
        <v>13191</v>
      </c>
      <c r="AJ474" s="18" t="s">
        <v>13191</v>
      </c>
      <c r="AK474" s="18" t="s">
        <v>13608</v>
      </c>
      <c r="AL474" s="18" t="s">
        <v>13608</v>
      </c>
    </row>
    <row r="475" spans="1:38" x14ac:dyDescent="0.25">
      <c r="A475" s="18" t="s">
        <v>269</v>
      </c>
      <c r="B475" s="18" t="s">
        <v>270</v>
      </c>
      <c r="C475" s="18" t="s">
        <v>13503</v>
      </c>
      <c r="D475" s="18" t="s">
        <v>13171</v>
      </c>
      <c r="E475" s="18" t="s">
        <v>15463</v>
      </c>
      <c r="F475" s="18" t="s">
        <v>15464</v>
      </c>
      <c r="G475" s="18" t="s">
        <v>15465</v>
      </c>
      <c r="H475" s="18" t="s">
        <v>15466</v>
      </c>
      <c r="I475" s="18">
        <v>33000</v>
      </c>
      <c r="J475" s="18" t="s">
        <v>15467</v>
      </c>
      <c r="K475" s="18" t="s">
        <v>13198</v>
      </c>
      <c r="L475" s="18" t="s">
        <v>476</v>
      </c>
      <c r="M475" s="18" t="s">
        <v>13176</v>
      </c>
      <c r="N475" s="18" t="s">
        <v>476</v>
      </c>
      <c r="O475" s="18" t="s">
        <v>13177</v>
      </c>
      <c r="P475" s="18" t="s">
        <v>13178</v>
      </c>
      <c r="Q475" s="18" t="str">
        <f t="shared" si="7"/>
        <v>BACHILLERATO GENERAL DE 2 AÑOS</v>
      </c>
      <c r="R475" s="18" t="s">
        <v>15013</v>
      </c>
      <c r="S475" s="18" t="s">
        <v>14829</v>
      </c>
      <c r="T475" s="18" t="s">
        <v>13588</v>
      </c>
      <c r="U475" s="18" t="s">
        <v>13432</v>
      </c>
      <c r="V475" s="18" t="s">
        <v>13183</v>
      </c>
      <c r="W475" s="18"/>
      <c r="X475" s="18" t="s">
        <v>14984</v>
      </c>
      <c r="Y475" s="18" t="s">
        <v>14985</v>
      </c>
      <c r="Z475" s="18" t="s">
        <v>15468</v>
      </c>
      <c r="AA475" s="18" t="s">
        <v>15468</v>
      </c>
      <c r="AB475" s="18"/>
      <c r="AC475" s="18" t="s">
        <v>15469</v>
      </c>
      <c r="AD475" s="18" t="s">
        <v>13593</v>
      </c>
      <c r="AE475" s="18" t="s">
        <v>13188</v>
      </c>
      <c r="AF475" s="18"/>
      <c r="AG475" s="18"/>
      <c r="AH475" s="18" t="s">
        <v>15470</v>
      </c>
      <c r="AI475" s="18" t="s">
        <v>13191</v>
      </c>
      <c r="AJ475" s="18" t="s">
        <v>13191</v>
      </c>
      <c r="AK475" s="18" t="s">
        <v>15471</v>
      </c>
      <c r="AL475" s="18" t="s">
        <v>15471</v>
      </c>
    </row>
    <row r="476" spans="1:38" x14ac:dyDescent="0.25">
      <c r="A476" s="18" t="s">
        <v>271</v>
      </c>
      <c r="B476" s="18" t="s">
        <v>272</v>
      </c>
      <c r="C476" s="18" t="s">
        <v>13503</v>
      </c>
      <c r="D476" s="18" t="s">
        <v>13171</v>
      </c>
      <c r="E476" s="18" t="s">
        <v>15472</v>
      </c>
      <c r="F476" s="18" t="s">
        <v>15473</v>
      </c>
      <c r="G476" s="18"/>
      <c r="H476" s="18" t="s">
        <v>15474</v>
      </c>
      <c r="I476" s="18">
        <v>33800</v>
      </c>
      <c r="J476" s="18" t="s">
        <v>13174</v>
      </c>
      <c r="K476" s="18" t="s">
        <v>13271</v>
      </c>
      <c r="L476" s="18" t="s">
        <v>484</v>
      </c>
      <c r="M476" s="18" t="s">
        <v>13176</v>
      </c>
      <c r="N476" s="18" t="s">
        <v>484</v>
      </c>
      <c r="O476" s="18" t="s">
        <v>13177</v>
      </c>
      <c r="P476" s="18" t="s">
        <v>13178</v>
      </c>
      <c r="Q476" s="18" t="str">
        <f t="shared" si="7"/>
        <v>BACHILLERATO GENERAL DE 2 AÑOS</v>
      </c>
      <c r="R476" s="18" t="s">
        <v>15013</v>
      </c>
      <c r="S476" s="18" t="s">
        <v>14829</v>
      </c>
      <c r="T476" s="18" t="s">
        <v>13588</v>
      </c>
      <c r="U476" s="18" t="s">
        <v>13432</v>
      </c>
      <c r="V476" s="18" t="s">
        <v>13183</v>
      </c>
      <c r="W476" s="18"/>
      <c r="X476" s="18" t="s">
        <v>13641</v>
      </c>
      <c r="Y476" s="18" t="s">
        <v>13642</v>
      </c>
      <c r="Z476" s="18" t="s">
        <v>15475</v>
      </c>
      <c r="AA476" s="18" t="s">
        <v>15476</v>
      </c>
      <c r="AB476" s="18"/>
      <c r="AC476" s="18" t="s">
        <v>15477</v>
      </c>
      <c r="AD476" s="18" t="s">
        <v>13593</v>
      </c>
      <c r="AE476" s="18" t="s">
        <v>13188</v>
      </c>
      <c r="AF476" s="18"/>
      <c r="AG476" s="18"/>
      <c r="AH476" s="18" t="s">
        <v>15470</v>
      </c>
      <c r="AI476" s="18" t="s">
        <v>13191</v>
      </c>
      <c r="AJ476" s="18" t="s">
        <v>13191</v>
      </c>
      <c r="AK476" s="18" t="s">
        <v>13191</v>
      </c>
      <c r="AL476" s="18" t="s">
        <v>15470</v>
      </c>
    </row>
    <row r="477" spans="1:38" x14ac:dyDescent="0.25">
      <c r="A477" s="18" t="s">
        <v>273</v>
      </c>
      <c r="B477" s="18" t="s">
        <v>274</v>
      </c>
      <c r="C477" s="18" t="s">
        <v>15027</v>
      </c>
      <c r="D477" s="18" t="s">
        <v>13171</v>
      </c>
      <c r="E477" s="18" t="s">
        <v>15478</v>
      </c>
      <c r="F477" s="18" t="s">
        <v>15479</v>
      </c>
      <c r="G477" s="18" t="s">
        <v>15480</v>
      </c>
      <c r="H477" s="18" t="s">
        <v>15481</v>
      </c>
      <c r="I477" s="18">
        <v>32060</v>
      </c>
      <c r="J477" s="18" t="s">
        <v>15482</v>
      </c>
      <c r="K477" s="18" t="s">
        <v>13322</v>
      </c>
      <c r="L477" s="18" t="s">
        <v>844</v>
      </c>
      <c r="M477" s="18" t="s">
        <v>13176</v>
      </c>
      <c r="N477" s="18" t="s">
        <v>844</v>
      </c>
      <c r="O477" s="18" t="s">
        <v>13177</v>
      </c>
      <c r="P477" s="18" t="s">
        <v>13178</v>
      </c>
      <c r="Q477" s="18" t="str">
        <f t="shared" si="7"/>
        <v>BACHILLERATO GENERAL DE 2 AÑOS</v>
      </c>
      <c r="R477" s="18" t="s">
        <v>15013</v>
      </c>
      <c r="S477" s="18" t="s">
        <v>14829</v>
      </c>
      <c r="T477" s="18" t="s">
        <v>13588</v>
      </c>
      <c r="U477" s="18" t="s">
        <v>13432</v>
      </c>
      <c r="V477" s="18" t="s">
        <v>13183</v>
      </c>
      <c r="W477" s="18"/>
      <c r="X477" s="18" t="s">
        <v>14883</v>
      </c>
      <c r="Y477" s="18" t="s">
        <v>14884</v>
      </c>
      <c r="Z477" s="18" t="s">
        <v>15483</v>
      </c>
      <c r="AA477" s="18"/>
      <c r="AB477" s="18"/>
      <c r="AC477" s="18" t="s">
        <v>15208</v>
      </c>
      <c r="AD477" s="18" t="s">
        <v>13593</v>
      </c>
      <c r="AE477" s="18" t="s">
        <v>13188</v>
      </c>
      <c r="AF477" s="18" t="s">
        <v>15209</v>
      </c>
      <c r="AG477" s="18"/>
      <c r="AH477" s="18" t="s">
        <v>15484</v>
      </c>
      <c r="AI477" s="18" t="s">
        <v>13191</v>
      </c>
      <c r="AJ477" s="18" t="s">
        <v>13191</v>
      </c>
      <c r="AK477" s="18" t="s">
        <v>13618</v>
      </c>
      <c r="AL477" s="18" t="s">
        <v>13618</v>
      </c>
    </row>
    <row r="478" spans="1:38" x14ac:dyDescent="0.25">
      <c r="A478" s="18" t="s">
        <v>275</v>
      </c>
      <c r="B478" s="18" t="s">
        <v>276</v>
      </c>
      <c r="C478" s="18" t="s">
        <v>13170</v>
      </c>
      <c r="D478" s="18" t="s">
        <v>13171</v>
      </c>
      <c r="E478" s="18" t="s">
        <v>15414</v>
      </c>
      <c r="F478" s="18">
        <v>25</v>
      </c>
      <c r="G478" s="18">
        <v>23</v>
      </c>
      <c r="H478" s="18" t="s">
        <v>859</v>
      </c>
      <c r="I478" s="18">
        <v>31000</v>
      </c>
      <c r="J478" s="18" t="s">
        <v>13734</v>
      </c>
      <c r="K478" s="18" t="s">
        <v>13175</v>
      </c>
      <c r="L478" s="18" t="s">
        <v>475</v>
      </c>
      <c r="M478" s="18" t="s">
        <v>13176</v>
      </c>
      <c r="N478" s="18" t="s">
        <v>475</v>
      </c>
      <c r="O478" s="18" t="s">
        <v>13177</v>
      </c>
      <c r="P478" s="18" t="s">
        <v>13178</v>
      </c>
      <c r="Q478" s="18" t="str">
        <f t="shared" si="7"/>
        <v>BACHILLERATO GENERAL DE 3 AÑOS</v>
      </c>
      <c r="R478" s="18" t="s">
        <v>13179</v>
      </c>
      <c r="S478" s="18" t="s">
        <v>14829</v>
      </c>
      <c r="T478" s="18" t="s">
        <v>13588</v>
      </c>
      <c r="U478" s="18" t="s">
        <v>13432</v>
      </c>
      <c r="V478" s="18" t="s">
        <v>13183</v>
      </c>
      <c r="W478" s="18"/>
      <c r="X478" s="18" t="s">
        <v>13932</v>
      </c>
      <c r="Y478" s="18" t="s">
        <v>15044</v>
      </c>
      <c r="Z478" s="18" t="s">
        <v>15485</v>
      </c>
      <c r="AA478" s="18" t="s">
        <v>15415</v>
      </c>
      <c r="AB478" s="18"/>
      <c r="AC478" s="18" t="s">
        <v>15092</v>
      </c>
      <c r="AD478" s="18" t="s">
        <v>13593</v>
      </c>
      <c r="AE478" s="18" t="s">
        <v>13188</v>
      </c>
      <c r="AF478" s="18"/>
      <c r="AG478" s="18"/>
      <c r="AH478" s="18" t="s">
        <v>15486</v>
      </c>
      <c r="AI478" s="18" t="s">
        <v>13191</v>
      </c>
      <c r="AJ478" s="18" t="s">
        <v>13191</v>
      </c>
      <c r="AK478" s="18" t="s">
        <v>15050</v>
      </c>
      <c r="AL478" s="18" t="s">
        <v>15050</v>
      </c>
    </row>
    <row r="479" spans="1:38" x14ac:dyDescent="0.25">
      <c r="A479" s="18" t="s">
        <v>259</v>
      </c>
      <c r="B479" s="18" t="s">
        <v>258</v>
      </c>
      <c r="C479" s="18" t="s">
        <v>15027</v>
      </c>
      <c r="D479" s="18" t="s">
        <v>13171</v>
      </c>
      <c r="E479" s="18" t="s">
        <v>15418</v>
      </c>
      <c r="F479" s="18" t="s">
        <v>15419</v>
      </c>
      <c r="G479" s="18" t="s">
        <v>15312</v>
      </c>
      <c r="H479" s="18" t="s">
        <v>15311</v>
      </c>
      <c r="I479" s="18">
        <v>32700</v>
      </c>
      <c r="J479" s="18" t="s">
        <v>15313</v>
      </c>
      <c r="K479" s="18" t="s">
        <v>13322</v>
      </c>
      <c r="L479" s="18" t="s">
        <v>844</v>
      </c>
      <c r="M479" s="18" t="s">
        <v>13176</v>
      </c>
      <c r="N479" s="18" t="s">
        <v>844</v>
      </c>
      <c r="O479" s="18" t="s">
        <v>13177</v>
      </c>
      <c r="P479" s="18" t="s">
        <v>13178</v>
      </c>
      <c r="Q479" s="18" t="str">
        <f t="shared" si="7"/>
        <v>BACHILLERATO GENERAL DE 2 AÑOS</v>
      </c>
      <c r="R479" s="18" t="s">
        <v>15013</v>
      </c>
      <c r="S479" s="18" t="s">
        <v>14829</v>
      </c>
      <c r="T479" s="18" t="s">
        <v>13588</v>
      </c>
      <c r="U479" s="18" t="s">
        <v>13432</v>
      </c>
      <c r="V479" s="18" t="s">
        <v>13183</v>
      </c>
      <c r="W479" s="18"/>
      <c r="X479" s="18" t="s">
        <v>13589</v>
      </c>
      <c r="Y479" s="18" t="s">
        <v>13590</v>
      </c>
      <c r="Z479" s="18" t="s">
        <v>15487</v>
      </c>
      <c r="AA479" s="18" t="s">
        <v>15314</v>
      </c>
      <c r="AB479" s="18"/>
      <c r="AC479" s="18" t="s">
        <v>15387</v>
      </c>
      <c r="AD479" s="18" t="s">
        <v>13593</v>
      </c>
      <c r="AE479" s="18" t="s">
        <v>13188</v>
      </c>
      <c r="AF479" s="18" t="s">
        <v>15317</v>
      </c>
      <c r="AG479" s="18"/>
      <c r="AH479" s="18" t="s">
        <v>15488</v>
      </c>
      <c r="AI479" s="18" t="s">
        <v>13191</v>
      </c>
      <c r="AJ479" s="18" t="s">
        <v>13191</v>
      </c>
      <c r="AK479" s="18" t="s">
        <v>13618</v>
      </c>
      <c r="AL479" s="18" t="s">
        <v>13618</v>
      </c>
    </row>
    <row r="480" spans="1:38" x14ac:dyDescent="0.25">
      <c r="A480" s="18" t="s">
        <v>278</v>
      </c>
      <c r="B480" s="18" t="s">
        <v>279</v>
      </c>
      <c r="C480" s="18" t="s">
        <v>13170</v>
      </c>
      <c r="D480" s="18" t="s">
        <v>13171</v>
      </c>
      <c r="E480" s="18" t="s">
        <v>15489</v>
      </c>
      <c r="F480" s="18" t="s">
        <v>15490</v>
      </c>
      <c r="G480" s="18" t="s">
        <v>15491</v>
      </c>
      <c r="H480" s="18"/>
      <c r="I480" s="18">
        <v>33000</v>
      </c>
      <c r="J480" s="18" t="s">
        <v>15492</v>
      </c>
      <c r="K480" s="18" t="s">
        <v>13198</v>
      </c>
      <c r="L480" s="18" t="s">
        <v>476</v>
      </c>
      <c r="M480" s="18" t="s">
        <v>13176</v>
      </c>
      <c r="N480" s="18" t="s">
        <v>476</v>
      </c>
      <c r="O480" s="18" t="s">
        <v>13177</v>
      </c>
      <c r="P480" s="18" t="s">
        <v>13178</v>
      </c>
      <c r="Q480" s="18" t="str">
        <f t="shared" si="7"/>
        <v>BACHILLERATO GENERAL DE 3 AÑOS</v>
      </c>
      <c r="R480" s="18" t="s">
        <v>13179</v>
      </c>
      <c r="S480" s="18" t="s">
        <v>14829</v>
      </c>
      <c r="T480" s="18" t="s">
        <v>13588</v>
      </c>
      <c r="U480" s="18" t="s">
        <v>13432</v>
      </c>
      <c r="V480" s="18" t="s">
        <v>13183</v>
      </c>
      <c r="W480" s="18"/>
      <c r="X480" s="18" t="s">
        <v>14984</v>
      </c>
      <c r="Y480" s="18" t="s">
        <v>14985</v>
      </c>
      <c r="Z480" s="18" t="s">
        <v>15493</v>
      </c>
      <c r="AA480" s="18" t="s">
        <v>15493</v>
      </c>
      <c r="AB480" s="18"/>
      <c r="AC480" s="18" t="s">
        <v>15494</v>
      </c>
      <c r="AD480" s="18" t="s">
        <v>13593</v>
      </c>
      <c r="AE480" s="18" t="s">
        <v>13188</v>
      </c>
      <c r="AF480" s="18" t="s">
        <v>15495</v>
      </c>
      <c r="AG480" s="18" t="s">
        <v>15496</v>
      </c>
      <c r="AH480" s="18" t="s">
        <v>15497</v>
      </c>
      <c r="AI480" s="18" t="s">
        <v>13191</v>
      </c>
      <c r="AJ480" s="18" t="s">
        <v>13191</v>
      </c>
      <c r="AK480" s="18" t="s">
        <v>15498</v>
      </c>
      <c r="AL480" s="18" t="s">
        <v>15498</v>
      </c>
    </row>
    <row r="481" spans="1:38" x14ac:dyDescent="0.25">
      <c r="A481" s="18" t="s">
        <v>280</v>
      </c>
      <c r="B481" s="18" t="s">
        <v>281</v>
      </c>
      <c r="C481" s="18" t="s">
        <v>13170</v>
      </c>
      <c r="D481" s="18" t="s">
        <v>13171</v>
      </c>
      <c r="E481" s="18" t="s">
        <v>15499</v>
      </c>
      <c r="F481" s="18" t="s">
        <v>15500</v>
      </c>
      <c r="G481" s="18" t="s">
        <v>15501</v>
      </c>
      <c r="H481" s="18" t="s">
        <v>15502</v>
      </c>
      <c r="I481" s="18">
        <v>31124</v>
      </c>
      <c r="J481" s="18" t="s">
        <v>15503</v>
      </c>
      <c r="K481" s="18" t="s">
        <v>13175</v>
      </c>
      <c r="L481" s="18" t="s">
        <v>475</v>
      </c>
      <c r="M481" s="18" t="s">
        <v>13176</v>
      </c>
      <c r="N481" s="18" t="s">
        <v>475</v>
      </c>
      <c r="O481" s="18" t="s">
        <v>13177</v>
      </c>
      <c r="P481" s="18" t="s">
        <v>13178</v>
      </c>
      <c r="Q481" s="18" t="str">
        <f t="shared" si="7"/>
        <v>BACHILLERATO GENERAL DE 3 AÑOS</v>
      </c>
      <c r="R481" s="18" t="s">
        <v>13179</v>
      </c>
      <c r="S481" s="18" t="s">
        <v>14829</v>
      </c>
      <c r="T481" s="18" t="s">
        <v>13588</v>
      </c>
      <c r="U481" s="18" t="s">
        <v>13432</v>
      </c>
      <c r="V481" s="18" t="s">
        <v>13183</v>
      </c>
      <c r="W481" s="18"/>
      <c r="X481" s="18" t="s">
        <v>14861</v>
      </c>
      <c r="Y481" s="18" t="s">
        <v>14862</v>
      </c>
      <c r="Z481" s="18" t="s">
        <v>15504</v>
      </c>
      <c r="AA481" s="18" t="s">
        <v>15505</v>
      </c>
      <c r="AB481" s="18"/>
      <c r="AC481" s="18" t="s">
        <v>15506</v>
      </c>
      <c r="AD481" s="18" t="s">
        <v>13593</v>
      </c>
      <c r="AE481" s="18" t="s">
        <v>13188</v>
      </c>
      <c r="AF481" s="18" t="s">
        <v>15507</v>
      </c>
      <c r="AG481" s="18" t="s">
        <v>15508</v>
      </c>
      <c r="AH481" s="18" t="s">
        <v>15497</v>
      </c>
      <c r="AI481" s="18" t="s">
        <v>13191</v>
      </c>
      <c r="AJ481" s="18" t="s">
        <v>13191</v>
      </c>
      <c r="AK481" s="18" t="s">
        <v>15217</v>
      </c>
      <c r="AL481" s="18" t="s">
        <v>15217</v>
      </c>
    </row>
    <row r="482" spans="1:38" x14ac:dyDescent="0.25">
      <c r="A482" s="18" t="s">
        <v>282</v>
      </c>
      <c r="B482" s="18" t="s">
        <v>283</v>
      </c>
      <c r="C482" s="18" t="s">
        <v>15027</v>
      </c>
      <c r="D482" s="18" t="s">
        <v>13171</v>
      </c>
      <c r="E482" s="18" t="s">
        <v>15321</v>
      </c>
      <c r="F482" s="18" t="s">
        <v>15509</v>
      </c>
      <c r="G482" s="18" t="s">
        <v>15510</v>
      </c>
      <c r="H482" s="18" t="s">
        <v>15154</v>
      </c>
      <c r="I482" s="18">
        <v>33800</v>
      </c>
      <c r="J482" s="18" t="s">
        <v>13174</v>
      </c>
      <c r="K482" s="18" t="s">
        <v>13271</v>
      </c>
      <c r="L482" s="18" t="s">
        <v>484</v>
      </c>
      <c r="M482" s="18" t="s">
        <v>13176</v>
      </c>
      <c r="N482" s="18" t="s">
        <v>484</v>
      </c>
      <c r="O482" s="18" t="s">
        <v>13177</v>
      </c>
      <c r="P482" s="18" t="s">
        <v>13178</v>
      </c>
      <c r="Q482" s="18" t="str">
        <f t="shared" si="7"/>
        <v>BACHILLERATO GENERAL DE 2 AÑOS</v>
      </c>
      <c r="R482" s="18" t="s">
        <v>15013</v>
      </c>
      <c r="S482" s="18" t="s">
        <v>14829</v>
      </c>
      <c r="T482" s="18" t="s">
        <v>13588</v>
      </c>
      <c r="U482" s="18" t="s">
        <v>13432</v>
      </c>
      <c r="V482" s="18" t="s">
        <v>13183</v>
      </c>
      <c r="W482" s="18"/>
      <c r="X482" s="18" t="s">
        <v>13641</v>
      </c>
      <c r="Y482" s="18" t="s">
        <v>13642</v>
      </c>
      <c r="Z482" s="18" t="s">
        <v>15511</v>
      </c>
      <c r="AA482" s="18"/>
      <c r="AB482" s="18"/>
      <c r="AC482" s="18" t="s">
        <v>15512</v>
      </c>
      <c r="AD482" s="18" t="s">
        <v>13593</v>
      </c>
      <c r="AE482" s="18" t="s">
        <v>13188</v>
      </c>
      <c r="AF482" s="18"/>
      <c r="AG482" s="18"/>
      <c r="AH482" s="18" t="s">
        <v>15497</v>
      </c>
      <c r="AI482" s="18" t="s">
        <v>13191</v>
      </c>
      <c r="AJ482" s="18" t="s">
        <v>13191</v>
      </c>
      <c r="AK482" s="18" t="s">
        <v>13191</v>
      </c>
      <c r="AL482" s="18" t="s">
        <v>15497</v>
      </c>
    </row>
    <row r="483" spans="1:38" x14ac:dyDescent="0.25">
      <c r="A483" s="18" t="s">
        <v>284</v>
      </c>
      <c r="B483" s="18" t="s">
        <v>285</v>
      </c>
      <c r="C483" s="18" t="s">
        <v>13170</v>
      </c>
      <c r="D483" s="18" t="s">
        <v>13171</v>
      </c>
      <c r="E483" s="18" t="s">
        <v>15513</v>
      </c>
      <c r="F483" s="18" t="s">
        <v>478</v>
      </c>
      <c r="G483" s="18" t="s">
        <v>1363</v>
      </c>
      <c r="H483" s="18" t="s">
        <v>14908</v>
      </c>
      <c r="I483" s="18">
        <v>31500</v>
      </c>
      <c r="J483" s="18" t="s">
        <v>13174</v>
      </c>
      <c r="K483" s="18" t="s">
        <v>13356</v>
      </c>
      <c r="L483" s="18" t="s">
        <v>842</v>
      </c>
      <c r="M483" s="18" t="s">
        <v>13176</v>
      </c>
      <c r="N483" s="18" t="s">
        <v>842</v>
      </c>
      <c r="O483" s="18" t="s">
        <v>13177</v>
      </c>
      <c r="P483" s="18" t="s">
        <v>13178</v>
      </c>
      <c r="Q483" s="18" t="str">
        <f t="shared" si="7"/>
        <v>BACHILLERATO GENERAL DE 2 AÑOS</v>
      </c>
      <c r="R483" s="18" t="s">
        <v>15013</v>
      </c>
      <c r="S483" s="18" t="s">
        <v>14829</v>
      </c>
      <c r="T483" s="18" t="s">
        <v>13577</v>
      </c>
      <c r="U483" s="18" t="s">
        <v>13432</v>
      </c>
      <c r="V483" s="18" t="s">
        <v>13183</v>
      </c>
      <c r="W483" s="18"/>
      <c r="X483" s="18" t="s">
        <v>13184</v>
      </c>
      <c r="Y483" s="18"/>
      <c r="Z483" s="18" t="s">
        <v>14909</v>
      </c>
      <c r="AA483" s="18"/>
      <c r="AB483" s="18"/>
      <c r="AC483" s="18" t="s">
        <v>14911</v>
      </c>
      <c r="AD483" s="18" t="s">
        <v>13183</v>
      </c>
      <c r="AE483" s="18" t="s">
        <v>13188</v>
      </c>
      <c r="AF483" s="18"/>
      <c r="AG483" s="18"/>
      <c r="AH483" s="18" t="s">
        <v>15514</v>
      </c>
      <c r="AI483" s="18" t="s">
        <v>13191</v>
      </c>
      <c r="AJ483" s="18" t="s">
        <v>13191</v>
      </c>
      <c r="AK483" s="18" t="s">
        <v>15515</v>
      </c>
      <c r="AL483" s="18" t="s">
        <v>15515</v>
      </c>
    </row>
    <row r="484" spans="1:38" x14ac:dyDescent="0.25">
      <c r="A484" s="18" t="s">
        <v>287</v>
      </c>
      <c r="B484" s="18" t="s">
        <v>288</v>
      </c>
      <c r="C484" s="18" t="s">
        <v>13170</v>
      </c>
      <c r="D484" s="18" t="s">
        <v>13171</v>
      </c>
      <c r="E484" s="18" t="s">
        <v>15351</v>
      </c>
      <c r="F484" s="18" t="s">
        <v>15516</v>
      </c>
      <c r="G484" s="18" t="s">
        <v>9196</v>
      </c>
      <c r="H484" s="18" t="s">
        <v>15517</v>
      </c>
      <c r="I484" s="18">
        <v>32575</v>
      </c>
      <c r="J484" s="18" t="s">
        <v>15353</v>
      </c>
      <c r="K484" s="18" t="s">
        <v>13322</v>
      </c>
      <c r="L484" s="18" t="s">
        <v>844</v>
      </c>
      <c r="M484" s="18" t="s">
        <v>13176</v>
      </c>
      <c r="N484" s="18" t="s">
        <v>844</v>
      </c>
      <c r="O484" s="18" t="s">
        <v>13177</v>
      </c>
      <c r="P484" s="18" t="s">
        <v>13178</v>
      </c>
      <c r="Q484" s="18" t="str">
        <f t="shared" si="7"/>
        <v>BACHILLERATO GENERAL DE 3 AÑOS</v>
      </c>
      <c r="R484" s="18" t="s">
        <v>13179</v>
      </c>
      <c r="S484" s="18" t="s">
        <v>14829</v>
      </c>
      <c r="T484" s="18" t="s">
        <v>13588</v>
      </c>
      <c r="U484" s="18" t="s">
        <v>13432</v>
      </c>
      <c r="V484" s="18" t="s">
        <v>13183</v>
      </c>
      <c r="W484" s="18"/>
      <c r="X484" s="18" t="s">
        <v>14883</v>
      </c>
      <c r="Y484" s="18" t="s">
        <v>14884</v>
      </c>
      <c r="Z484" s="18" t="s">
        <v>15354</v>
      </c>
      <c r="AA484" s="18" t="s">
        <v>15354</v>
      </c>
      <c r="AB484" s="18"/>
      <c r="AC484" s="18" t="s">
        <v>15355</v>
      </c>
      <c r="AD484" s="18" t="s">
        <v>13593</v>
      </c>
      <c r="AE484" s="18" t="s">
        <v>13188</v>
      </c>
      <c r="AF484" s="18"/>
      <c r="AG484" s="18" t="s">
        <v>15518</v>
      </c>
      <c r="AH484" s="18" t="s">
        <v>15519</v>
      </c>
      <c r="AI484" s="18" t="s">
        <v>13191</v>
      </c>
      <c r="AJ484" s="18" t="s">
        <v>13191</v>
      </c>
      <c r="AK484" s="18" t="s">
        <v>13191</v>
      </c>
      <c r="AL484" s="18" t="s">
        <v>15519</v>
      </c>
    </row>
    <row r="485" spans="1:38" x14ac:dyDescent="0.25">
      <c r="A485" s="18" t="s">
        <v>289</v>
      </c>
      <c r="B485" s="18" t="s">
        <v>288</v>
      </c>
      <c r="C485" s="18" t="s">
        <v>15027</v>
      </c>
      <c r="D485" s="18" t="s">
        <v>13171</v>
      </c>
      <c r="E485" s="18" t="s">
        <v>15351</v>
      </c>
      <c r="F485" s="18" t="s">
        <v>15516</v>
      </c>
      <c r="G485" s="18" t="s">
        <v>9196</v>
      </c>
      <c r="H485" s="18" t="s">
        <v>15517</v>
      </c>
      <c r="I485" s="18">
        <v>32575</v>
      </c>
      <c r="J485" s="18" t="s">
        <v>15353</v>
      </c>
      <c r="K485" s="18" t="s">
        <v>13322</v>
      </c>
      <c r="L485" s="18" t="s">
        <v>844</v>
      </c>
      <c r="M485" s="18" t="s">
        <v>13176</v>
      </c>
      <c r="N485" s="18" t="s">
        <v>844</v>
      </c>
      <c r="O485" s="18" t="s">
        <v>13177</v>
      </c>
      <c r="P485" s="18" t="s">
        <v>13178</v>
      </c>
      <c r="Q485" s="18" t="str">
        <f t="shared" si="7"/>
        <v>BACHILLERATO GENERAL DE 2 AÑOS</v>
      </c>
      <c r="R485" s="18" t="s">
        <v>15013</v>
      </c>
      <c r="S485" s="18" t="s">
        <v>14829</v>
      </c>
      <c r="T485" s="18" t="s">
        <v>13588</v>
      </c>
      <c r="U485" s="18" t="s">
        <v>13432</v>
      </c>
      <c r="V485" s="18" t="s">
        <v>13183</v>
      </c>
      <c r="W485" s="18"/>
      <c r="X485" s="18" t="s">
        <v>14883</v>
      </c>
      <c r="Y485" s="18" t="s">
        <v>14884</v>
      </c>
      <c r="Z485" s="18" t="s">
        <v>15354</v>
      </c>
      <c r="AA485" s="18" t="s">
        <v>15354</v>
      </c>
      <c r="AB485" s="18"/>
      <c r="AC485" s="18" t="s">
        <v>15355</v>
      </c>
      <c r="AD485" s="18" t="s">
        <v>13593</v>
      </c>
      <c r="AE485" s="18" t="s">
        <v>13188</v>
      </c>
      <c r="AF485" s="18"/>
      <c r="AG485" s="18"/>
      <c r="AH485" s="18" t="s">
        <v>15519</v>
      </c>
      <c r="AI485" s="18" t="s">
        <v>13191</v>
      </c>
      <c r="AJ485" s="18" t="s">
        <v>13191</v>
      </c>
      <c r="AK485" s="18" t="s">
        <v>13191</v>
      </c>
      <c r="AL485" s="18" t="s">
        <v>15519</v>
      </c>
    </row>
    <row r="486" spans="1:38" x14ac:dyDescent="0.25">
      <c r="A486" s="18" t="s">
        <v>290</v>
      </c>
      <c r="B486" s="18" t="s">
        <v>291</v>
      </c>
      <c r="C486" s="18" t="s">
        <v>13503</v>
      </c>
      <c r="D486" s="18" t="s">
        <v>13171</v>
      </c>
      <c r="E486" s="18" t="s">
        <v>15520</v>
      </c>
      <c r="F486" s="18" t="s">
        <v>14447</v>
      </c>
      <c r="G486" s="18" t="s">
        <v>15521</v>
      </c>
      <c r="H486" s="18" t="s">
        <v>3909</v>
      </c>
      <c r="I486" s="18">
        <v>32020</v>
      </c>
      <c r="J486" s="18" t="s">
        <v>13174</v>
      </c>
      <c r="K486" s="18" t="s">
        <v>13322</v>
      </c>
      <c r="L486" s="18" t="s">
        <v>844</v>
      </c>
      <c r="M486" s="18" t="s">
        <v>13176</v>
      </c>
      <c r="N486" s="18" t="s">
        <v>844</v>
      </c>
      <c r="O486" s="18" t="s">
        <v>13177</v>
      </c>
      <c r="P486" s="18" t="s">
        <v>13178</v>
      </c>
      <c r="Q486" s="18" t="str">
        <f t="shared" si="7"/>
        <v>BACHILLERATO GENERAL DE 2 AÑOS</v>
      </c>
      <c r="R486" s="18" t="s">
        <v>15013</v>
      </c>
      <c r="S486" s="18" t="s">
        <v>14829</v>
      </c>
      <c r="T486" s="18" t="s">
        <v>13588</v>
      </c>
      <c r="U486" s="18" t="s">
        <v>13432</v>
      </c>
      <c r="V486" s="18" t="s">
        <v>13183</v>
      </c>
      <c r="W486" s="18"/>
      <c r="X486" s="18" t="s">
        <v>13589</v>
      </c>
      <c r="Y486" s="18" t="s">
        <v>13590</v>
      </c>
      <c r="Z486" s="18" t="s">
        <v>15522</v>
      </c>
      <c r="AA486" s="18" t="s">
        <v>15522</v>
      </c>
      <c r="AB486" s="18"/>
      <c r="AC486" s="18" t="s">
        <v>15523</v>
      </c>
      <c r="AD486" s="18" t="s">
        <v>13593</v>
      </c>
      <c r="AE486" s="18" t="s">
        <v>13188</v>
      </c>
      <c r="AF486" s="18" t="s">
        <v>15524</v>
      </c>
      <c r="AG486" s="18"/>
      <c r="AH486" s="18" t="s">
        <v>15525</v>
      </c>
      <c r="AI486" s="18" t="s">
        <v>13191</v>
      </c>
      <c r="AJ486" s="18" t="s">
        <v>13191</v>
      </c>
      <c r="AK486" s="18" t="s">
        <v>13618</v>
      </c>
      <c r="AL486" s="18" t="s">
        <v>13618</v>
      </c>
    </row>
    <row r="487" spans="1:38" x14ac:dyDescent="0.25">
      <c r="A487" s="18" t="s">
        <v>292</v>
      </c>
      <c r="B487" s="18" t="s">
        <v>293</v>
      </c>
      <c r="C487" s="18" t="s">
        <v>13170</v>
      </c>
      <c r="D487" s="18" t="s">
        <v>13171</v>
      </c>
      <c r="E487" s="18" t="s">
        <v>15526</v>
      </c>
      <c r="F487" s="18" t="s">
        <v>15009</v>
      </c>
      <c r="G487" s="18" t="s">
        <v>15527</v>
      </c>
      <c r="H487" s="18" t="s">
        <v>8500</v>
      </c>
      <c r="I487" s="18">
        <v>32690</v>
      </c>
      <c r="J487" s="18" t="s">
        <v>15012</v>
      </c>
      <c r="K487" s="18" t="s">
        <v>13322</v>
      </c>
      <c r="L487" s="18" t="s">
        <v>844</v>
      </c>
      <c r="M487" s="18" t="s">
        <v>13176</v>
      </c>
      <c r="N487" s="18" t="s">
        <v>844</v>
      </c>
      <c r="O487" s="18" t="s">
        <v>13177</v>
      </c>
      <c r="P487" s="18" t="s">
        <v>13178</v>
      </c>
      <c r="Q487" s="18" t="str">
        <f t="shared" si="7"/>
        <v>BACHILLERATO GENERAL DE 3 AÑOS</v>
      </c>
      <c r="R487" s="18" t="s">
        <v>13179</v>
      </c>
      <c r="S487" s="18" t="s">
        <v>14829</v>
      </c>
      <c r="T487" s="18" t="s">
        <v>13588</v>
      </c>
      <c r="U487" s="18" t="s">
        <v>13432</v>
      </c>
      <c r="V487" s="18" t="s">
        <v>13183</v>
      </c>
      <c r="W487" s="18"/>
      <c r="X487" s="18" t="s">
        <v>13589</v>
      </c>
      <c r="Y487" s="18" t="s">
        <v>13590</v>
      </c>
      <c r="Z487" s="18" t="s">
        <v>15528</v>
      </c>
      <c r="AA487" s="18" t="s">
        <v>15529</v>
      </c>
      <c r="AB487" s="18"/>
      <c r="AC487" s="18" t="s">
        <v>15530</v>
      </c>
      <c r="AD487" s="18" t="s">
        <v>13593</v>
      </c>
      <c r="AE487" s="18" t="s">
        <v>13188</v>
      </c>
      <c r="AF487" s="18" t="s">
        <v>15531</v>
      </c>
      <c r="AG487" s="18"/>
      <c r="AH487" s="18" t="s">
        <v>15532</v>
      </c>
      <c r="AI487" s="18" t="s">
        <v>13191</v>
      </c>
      <c r="AJ487" s="18" t="s">
        <v>13191</v>
      </c>
      <c r="AK487" s="18" t="s">
        <v>13191</v>
      </c>
      <c r="AL487" s="18" t="s">
        <v>15532</v>
      </c>
    </row>
    <row r="488" spans="1:38" x14ac:dyDescent="0.25">
      <c r="A488" s="18" t="s">
        <v>294</v>
      </c>
      <c r="B488" s="18" t="s">
        <v>223</v>
      </c>
      <c r="C488" s="18" t="s">
        <v>13170</v>
      </c>
      <c r="D488" s="18" t="s">
        <v>13171</v>
      </c>
      <c r="E488" s="18" t="s">
        <v>15533</v>
      </c>
      <c r="F488" s="18" t="s">
        <v>15534</v>
      </c>
      <c r="G488" s="18" t="s">
        <v>15535</v>
      </c>
      <c r="H488" s="18"/>
      <c r="I488" s="18"/>
      <c r="J488" s="18" t="s">
        <v>15492</v>
      </c>
      <c r="K488" s="18" t="s">
        <v>13198</v>
      </c>
      <c r="L488" s="18" t="s">
        <v>476</v>
      </c>
      <c r="M488" s="18" t="s">
        <v>13176</v>
      </c>
      <c r="N488" s="18" t="s">
        <v>476</v>
      </c>
      <c r="O488" s="18" t="s">
        <v>13177</v>
      </c>
      <c r="P488" s="18" t="s">
        <v>13178</v>
      </c>
      <c r="Q488" s="18" t="str">
        <f t="shared" si="7"/>
        <v>BACHILLERATO GENERAL DE 3 AÑOS</v>
      </c>
      <c r="R488" s="18" t="s">
        <v>13179</v>
      </c>
      <c r="S488" s="18" t="s">
        <v>14829</v>
      </c>
      <c r="T488" s="18" t="s">
        <v>13588</v>
      </c>
      <c r="U488" s="18" t="s">
        <v>13432</v>
      </c>
      <c r="V488" s="18" t="s">
        <v>13183</v>
      </c>
      <c r="W488" s="18"/>
      <c r="X488" s="18" t="s">
        <v>14984</v>
      </c>
      <c r="Y488" s="18" t="s">
        <v>14985</v>
      </c>
      <c r="Z488" s="18" t="s">
        <v>15201</v>
      </c>
      <c r="AA488" s="18"/>
      <c r="AB488" s="18"/>
      <c r="AC488" s="18" t="s">
        <v>15202</v>
      </c>
      <c r="AD488" s="18" t="s">
        <v>13593</v>
      </c>
      <c r="AE488" s="18" t="s">
        <v>13188</v>
      </c>
      <c r="AF488" s="18" t="s">
        <v>15536</v>
      </c>
      <c r="AG488" s="18"/>
      <c r="AH488" s="18" t="s">
        <v>13760</v>
      </c>
      <c r="AI488" s="18" t="s">
        <v>13191</v>
      </c>
      <c r="AJ488" s="18" t="s">
        <v>13191</v>
      </c>
      <c r="AK488" s="18" t="s">
        <v>15537</v>
      </c>
      <c r="AL488" s="18" t="s">
        <v>15537</v>
      </c>
    </row>
    <row r="489" spans="1:38" x14ac:dyDescent="0.25">
      <c r="A489" s="18" t="s">
        <v>295</v>
      </c>
      <c r="B489" s="18" t="s">
        <v>296</v>
      </c>
      <c r="C489" s="18" t="s">
        <v>13170</v>
      </c>
      <c r="D489" s="18" t="s">
        <v>13171</v>
      </c>
      <c r="E489" s="18" t="s">
        <v>15538</v>
      </c>
      <c r="F489" s="18" t="s">
        <v>13692</v>
      </c>
      <c r="G489" s="18" t="s">
        <v>15539</v>
      </c>
      <c r="H489" s="18" t="s">
        <v>15540</v>
      </c>
      <c r="I489" s="18">
        <v>31200</v>
      </c>
      <c r="J489" s="18" t="s">
        <v>15541</v>
      </c>
      <c r="K489" s="18" t="s">
        <v>13175</v>
      </c>
      <c r="L489" s="18" t="s">
        <v>475</v>
      </c>
      <c r="M489" s="18" t="s">
        <v>13176</v>
      </c>
      <c r="N489" s="18" t="s">
        <v>475</v>
      </c>
      <c r="O489" s="18" t="s">
        <v>13177</v>
      </c>
      <c r="P489" s="18" t="s">
        <v>13178</v>
      </c>
      <c r="Q489" s="18" t="str">
        <f t="shared" si="7"/>
        <v>BACHILLERATO GENERAL DE 3 AÑOS</v>
      </c>
      <c r="R489" s="18" t="s">
        <v>13179</v>
      </c>
      <c r="S489" s="18" t="s">
        <v>14829</v>
      </c>
      <c r="T489" s="18" t="s">
        <v>13588</v>
      </c>
      <c r="U489" s="18" t="s">
        <v>13432</v>
      </c>
      <c r="V489" s="18" t="s">
        <v>13183</v>
      </c>
      <c r="W489" s="18"/>
      <c r="X489" s="18" t="s">
        <v>13932</v>
      </c>
      <c r="Y489" s="18" t="s">
        <v>15044</v>
      </c>
      <c r="Z489" s="18" t="s">
        <v>15542</v>
      </c>
      <c r="AA489" s="18" t="s">
        <v>15542</v>
      </c>
      <c r="AB489" s="18"/>
      <c r="AC489" s="18" t="s">
        <v>15543</v>
      </c>
      <c r="AD489" s="18" t="s">
        <v>13593</v>
      </c>
      <c r="AE489" s="18" t="s">
        <v>13188</v>
      </c>
      <c r="AF489" s="18" t="s">
        <v>15544</v>
      </c>
      <c r="AG489" s="18" t="s">
        <v>15545</v>
      </c>
      <c r="AH489" s="18" t="s">
        <v>15453</v>
      </c>
      <c r="AI489" s="18" t="s">
        <v>13191</v>
      </c>
      <c r="AJ489" s="18" t="s">
        <v>13191</v>
      </c>
      <c r="AK489" s="18" t="s">
        <v>13608</v>
      </c>
      <c r="AL489" s="18" t="s">
        <v>13608</v>
      </c>
    </row>
    <row r="490" spans="1:38" x14ac:dyDescent="0.25">
      <c r="A490" s="18" t="s">
        <v>297</v>
      </c>
      <c r="B490" s="18" t="s">
        <v>298</v>
      </c>
      <c r="C490" s="18" t="s">
        <v>13170</v>
      </c>
      <c r="D490" s="18" t="s">
        <v>13210</v>
      </c>
      <c r="E490" s="18" t="s">
        <v>15546</v>
      </c>
      <c r="F490" s="18" t="s">
        <v>1377</v>
      </c>
      <c r="G490" s="18" t="s">
        <v>15547</v>
      </c>
      <c r="H490" s="18" t="s">
        <v>476</v>
      </c>
      <c r="I490" s="18">
        <v>32700</v>
      </c>
      <c r="J490" s="18" t="s">
        <v>15548</v>
      </c>
      <c r="K490" s="18" t="s">
        <v>13322</v>
      </c>
      <c r="L490" s="18" t="s">
        <v>844</v>
      </c>
      <c r="M490" s="18" t="s">
        <v>13176</v>
      </c>
      <c r="N490" s="18" t="s">
        <v>844</v>
      </c>
      <c r="O490" s="18" t="s">
        <v>13177</v>
      </c>
      <c r="P490" s="18" t="s">
        <v>13178</v>
      </c>
      <c r="Q490" s="18" t="str">
        <f t="shared" si="7"/>
        <v>BACHILLERATO GENERAL DE 3 AÑOS</v>
      </c>
      <c r="R490" s="18" t="s">
        <v>13179</v>
      </c>
      <c r="S490" s="18" t="s">
        <v>14829</v>
      </c>
      <c r="T490" s="18" t="s">
        <v>13588</v>
      </c>
      <c r="U490" s="18" t="s">
        <v>13432</v>
      </c>
      <c r="V490" s="18" t="s">
        <v>13183</v>
      </c>
      <c r="W490" s="18"/>
      <c r="X490" s="18" t="s">
        <v>14883</v>
      </c>
      <c r="Y490" s="18" t="s">
        <v>14884</v>
      </c>
      <c r="Z490" s="18" t="s">
        <v>15549</v>
      </c>
      <c r="AA490" s="18"/>
      <c r="AB490" s="18"/>
      <c r="AC490" s="18" t="s">
        <v>15550</v>
      </c>
      <c r="AD490" s="18" t="s">
        <v>13593</v>
      </c>
      <c r="AE490" s="18" t="s">
        <v>13188</v>
      </c>
      <c r="AF490" s="18" t="s">
        <v>15551</v>
      </c>
      <c r="AG490" s="18"/>
      <c r="AH490" s="18" t="s">
        <v>15453</v>
      </c>
      <c r="AI490" s="18" t="s">
        <v>15552</v>
      </c>
      <c r="AJ490" s="18" t="s">
        <v>15553</v>
      </c>
      <c r="AK490" s="18" t="s">
        <v>13618</v>
      </c>
      <c r="AL490" s="18" t="s">
        <v>15553</v>
      </c>
    </row>
    <row r="491" spans="1:38" x14ac:dyDescent="0.25">
      <c r="A491" s="18" t="s">
        <v>267</v>
      </c>
      <c r="B491" s="18" t="s">
        <v>266</v>
      </c>
      <c r="C491" s="18" t="s">
        <v>15027</v>
      </c>
      <c r="D491" s="18" t="s">
        <v>13171</v>
      </c>
      <c r="E491" s="18" t="s">
        <v>15443</v>
      </c>
      <c r="F491" s="18" t="s">
        <v>15444</v>
      </c>
      <c r="G491" s="18" t="s">
        <v>15445</v>
      </c>
      <c r="H491" s="18" t="s">
        <v>15446</v>
      </c>
      <c r="I491" s="18">
        <v>32700</v>
      </c>
      <c r="J491" s="18" t="s">
        <v>15424</v>
      </c>
      <c r="K491" s="18" t="s">
        <v>13322</v>
      </c>
      <c r="L491" s="18" t="s">
        <v>844</v>
      </c>
      <c r="M491" s="18" t="s">
        <v>13176</v>
      </c>
      <c r="N491" s="18" t="s">
        <v>844</v>
      </c>
      <c r="O491" s="18" t="s">
        <v>13177</v>
      </c>
      <c r="P491" s="18" t="s">
        <v>13178</v>
      </c>
      <c r="Q491" s="18" t="str">
        <f t="shared" si="7"/>
        <v>BACHILLERATO GENERAL DE 2 AÑOS</v>
      </c>
      <c r="R491" s="18" t="s">
        <v>15013</v>
      </c>
      <c r="S491" s="18" t="s">
        <v>14829</v>
      </c>
      <c r="T491" s="18" t="s">
        <v>13588</v>
      </c>
      <c r="U491" s="18" t="s">
        <v>13432</v>
      </c>
      <c r="V491" s="18" t="s">
        <v>13183</v>
      </c>
      <c r="W491" s="18"/>
      <c r="X491" s="18" t="s">
        <v>15121</v>
      </c>
      <c r="Y491" s="18" t="s">
        <v>15122</v>
      </c>
      <c r="Z491" s="18" t="s">
        <v>15448</v>
      </c>
      <c r="AA491" s="18"/>
      <c r="AB491" s="18"/>
      <c r="AC491" s="18" t="s">
        <v>15449</v>
      </c>
      <c r="AD491" s="18" t="s">
        <v>13593</v>
      </c>
      <c r="AE491" s="18" t="s">
        <v>13188</v>
      </c>
      <c r="AF491" s="18"/>
      <c r="AG491" s="18"/>
      <c r="AH491" s="18" t="s">
        <v>15453</v>
      </c>
      <c r="AI491" s="18" t="s">
        <v>13191</v>
      </c>
      <c r="AJ491" s="18" t="s">
        <v>13191</v>
      </c>
      <c r="AK491" s="18" t="s">
        <v>13191</v>
      </c>
      <c r="AL491" s="18" t="s">
        <v>15453</v>
      </c>
    </row>
    <row r="492" spans="1:38" x14ac:dyDescent="0.25">
      <c r="A492" s="18" t="s">
        <v>299</v>
      </c>
      <c r="B492" s="18" t="s">
        <v>300</v>
      </c>
      <c r="C492" s="18" t="s">
        <v>13170</v>
      </c>
      <c r="D492" s="18" t="s">
        <v>13171</v>
      </c>
      <c r="E492" s="18" t="s">
        <v>15554</v>
      </c>
      <c r="F492" s="18" t="s">
        <v>1198</v>
      </c>
      <c r="G492" s="18" t="s">
        <v>15555</v>
      </c>
      <c r="H492" s="18" t="s">
        <v>15556</v>
      </c>
      <c r="I492" s="18">
        <v>31000</v>
      </c>
      <c r="J492" s="18" t="s">
        <v>15557</v>
      </c>
      <c r="K492" s="18" t="s">
        <v>13175</v>
      </c>
      <c r="L492" s="18" t="s">
        <v>475</v>
      </c>
      <c r="M492" s="18" t="s">
        <v>13176</v>
      </c>
      <c r="N492" s="18" t="s">
        <v>475</v>
      </c>
      <c r="O492" s="18" t="s">
        <v>13177</v>
      </c>
      <c r="P492" s="18" t="s">
        <v>13178</v>
      </c>
      <c r="Q492" s="18" t="str">
        <f t="shared" si="7"/>
        <v>BACHILLERATO GENERAL DE 3 AÑOS</v>
      </c>
      <c r="R492" s="18" t="s">
        <v>13179</v>
      </c>
      <c r="S492" s="18" t="s">
        <v>14829</v>
      </c>
      <c r="T492" s="18" t="s">
        <v>13588</v>
      </c>
      <c r="U492" s="18" t="s">
        <v>13432</v>
      </c>
      <c r="V492" s="18" t="s">
        <v>13183</v>
      </c>
      <c r="W492" s="18"/>
      <c r="X492" s="18" t="s">
        <v>13932</v>
      </c>
      <c r="Y492" s="18" t="s">
        <v>15044</v>
      </c>
      <c r="Z492" s="18" t="s">
        <v>15558</v>
      </c>
      <c r="AA492" s="18"/>
      <c r="AB492" s="18"/>
      <c r="AC492" s="18" t="s">
        <v>15559</v>
      </c>
      <c r="AD492" s="18" t="s">
        <v>13593</v>
      </c>
      <c r="AE492" s="18" t="s">
        <v>13188</v>
      </c>
      <c r="AF492" s="18"/>
      <c r="AG492" s="18"/>
      <c r="AH492" s="18" t="s">
        <v>15453</v>
      </c>
      <c r="AI492" s="18" t="s">
        <v>13191</v>
      </c>
      <c r="AJ492" s="18" t="s">
        <v>13191</v>
      </c>
      <c r="AK492" s="18" t="s">
        <v>15050</v>
      </c>
      <c r="AL492" s="18" t="s">
        <v>15050</v>
      </c>
    </row>
    <row r="493" spans="1:38" x14ac:dyDescent="0.25">
      <c r="A493" s="18" t="s">
        <v>301</v>
      </c>
      <c r="B493" s="18" t="s">
        <v>302</v>
      </c>
      <c r="C493" s="18" t="s">
        <v>13170</v>
      </c>
      <c r="D493" s="18" t="s">
        <v>13171</v>
      </c>
      <c r="E493" s="18" t="s">
        <v>15560</v>
      </c>
      <c r="F493" s="18"/>
      <c r="G493" s="18"/>
      <c r="H493" s="18" t="s">
        <v>15561</v>
      </c>
      <c r="I493" s="18">
        <v>31210</v>
      </c>
      <c r="J493" s="18" t="s">
        <v>15562</v>
      </c>
      <c r="K493" s="18" t="s">
        <v>13175</v>
      </c>
      <c r="L493" s="18" t="s">
        <v>475</v>
      </c>
      <c r="M493" s="18" t="s">
        <v>13176</v>
      </c>
      <c r="N493" s="18" t="s">
        <v>475</v>
      </c>
      <c r="O493" s="18" t="s">
        <v>13177</v>
      </c>
      <c r="P493" s="18" t="s">
        <v>13178</v>
      </c>
      <c r="Q493" s="18" t="str">
        <f t="shared" si="7"/>
        <v>BACHILLERATO GENERAL DE 3 AÑOS</v>
      </c>
      <c r="R493" s="18" t="s">
        <v>13179</v>
      </c>
      <c r="S493" s="18" t="s">
        <v>14829</v>
      </c>
      <c r="T493" s="18" t="s">
        <v>13588</v>
      </c>
      <c r="U493" s="18" t="s">
        <v>13432</v>
      </c>
      <c r="V493" s="18" t="s">
        <v>13183</v>
      </c>
      <c r="W493" s="18"/>
      <c r="X493" s="18" t="s">
        <v>13629</v>
      </c>
      <c r="Y493" s="18" t="s">
        <v>13630</v>
      </c>
      <c r="Z493" s="18" t="s">
        <v>15563</v>
      </c>
      <c r="AA493" s="18"/>
      <c r="AB493" s="18"/>
      <c r="AC493" s="18" t="s">
        <v>15564</v>
      </c>
      <c r="AD493" s="18" t="s">
        <v>13593</v>
      </c>
      <c r="AE493" s="18" t="s">
        <v>13188</v>
      </c>
      <c r="AF493" s="18" t="s">
        <v>15565</v>
      </c>
      <c r="AG493" s="18"/>
      <c r="AH493" s="18" t="s">
        <v>15566</v>
      </c>
      <c r="AI493" s="18" t="s">
        <v>13191</v>
      </c>
      <c r="AJ493" s="18" t="s">
        <v>13191</v>
      </c>
      <c r="AK493" s="18" t="s">
        <v>15567</v>
      </c>
      <c r="AL493" s="18" t="s">
        <v>15567</v>
      </c>
    </row>
    <row r="494" spans="1:38" x14ac:dyDescent="0.25">
      <c r="A494" s="18" t="s">
        <v>303</v>
      </c>
      <c r="B494" s="18" t="s">
        <v>663</v>
      </c>
      <c r="C494" s="18" t="s">
        <v>13503</v>
      </c>
      <c r="D494" s="18" t="s">
        <v>13171</v>
      </c>
      <c r="E494" s="18" t="s">
        <v>15568</v>
      </c>
      <c r="F494" s="18" t="s">
        <v>15569</v>
      </c>
      <c r="G494" s="18" t="s">
        <v>15439</v>
      </c>
      <c r="H494" s="18"/>
      <c r="I494" s="18">
        <v>32380</v>
      </c>
      <c r="J494" s="18" t="s">
        <v>13477</v>
      </c>
      <c r="K494" s="18" t="s">
        <v>13322</v>
      </c>
      <c r="L494" s="18" t="s">
        <v>844</v>
      </c>
      <c r="M494" s="18" t="s">
        <v>13176</v>
      </c>
      <c r="N494" s="18" t="s">
        <v>844</v>
      </c>
      <c r="O494" s="18" t="s">
        <v>13177</v>
      </c>
      <c r="P494" s="18" t="s">
        <v>13178</v>
      </c>
      <c r="Q494" s="18" t="str">
        <f t="shared" si="7"/>
        <v>BACHILLERATO GENERAL DE 3 AÑOS</v>
      </c>
      <c r="R494" s="18" t="s">
        <v>13179</v>
      </c>
      <c r="S494" s="18" t="s">
        <v>14829</v>
      </c>
      <c r="T494" s="18" t="s">
        <v>13588</v>
      </c>
      <c r="U494" s="18" t="s">
        <v>13432</v>
      </c>
      <c r="V494" s="18" t="s">
        <v>13183</v>
      </c>
      <c r="W494" s="18"/>
      <c r="X494" s="18" t="s">
        <v>15121</v>
      </c>
      <c r="Y494" s="18" t="s">
        <v>15122</v>
      </c>
      <c r="Z494" s="18" t="s">
        <v>15570</v>
      </c>
      <c r="AA494" s="18"/>
      <c r="AB494" s="18"/>
      <c r="AC494" s="18" t="s">
        <v>15571</v>
      </c>
      <c r="AD494" s="18" t="s">
        <v>13593</v>
      </c>
      <c r="AE494" s="18" t="s">
        <v>13188</v>
      </c>
      <c r="AF494" s="18"/>
      <c r="AG494" s="18"/>
      <c r="AH494" s="18" t="s">
        <v>15572</v>
      </c>
      <c r="AI494" s="18" t="s">
        <v>13191</v>
      </c>
      <c r="AJ494" s="18" t="s">
        <v>13191</v>
      </c>
      <c r="AK494" s="18" t="s">
        <v>13608</v>
      </c>
      <c r="AL494" s="18" t="s">
        <v>13608</v>
      </c>
    </row>
    <row r="495" spans="1:38" x14ac:dyDescent="0.25">
      <c r="A495" s="18" t="s">
        <v>304</v>
      </c>
      <c r="B495" s="18" t="s">
        <v>305</v>
      </c>
      <c r="C495" s="18" t="s">
        <v>13170</v>
      </c>
      <c r="D495" s="18" t="s">
        <v>13171</v>
      </c>
      <c r="E495" s="18" t="s">
        <v>15573</v>
      </c>
      <c r="F495" s="18" t="s">
        <v>14062</v>
      </c>
      <c r="G495" s="18" t="s">
        <v>14215</v>
      </c>
      <c r="H495" s="18" t="s">
        <v>15574</v>
      </c>
      <c r="I495" s="18"/>
      <c r="J495" s="18" t="s">
        <v>15575</v>
      </c>
      <c r="K495" s="18" t="s">
        <v>13322</v>
      </c>
      <c r="L495" s="18" t="s">
        <v>844</v>
      </c>
      <c r="M495" s="18" t="s">
        <v>13176</v>
      </c>
      <c r="N495" s="18" t="s">
        <v>844</v>
      </c>
      <c r="O495" s="18" t="s">
        <v>13177</v>
      </c>
      <c r="P495" s="18" t="s">
        <v>13178</v>
      </c>
      <c r="Q495" s="18" t="str">
        <f t="shared" si="7"/>
        <v>BACHILLERATO GENERAL DE 3 AÑOS</v>
      </c>
      <c r="R495" s="18" t="s">
        <v>13179</v>
      </c>
      <c r="S495" s="18" t="s">
        <v>14829</v>
      </c>
      <c r="T495" s="18" t="s">
        <v>13588</v>
      </c>
      <c r="U495" s="18" t="s">
        <v>13432</v>
      </c>
      <c r="V495" s="18" t="s">
        <v>13183</v>
      </c>
      <c r="W495" s="18"/>
      <c r="X495" s="18" t="s">
        <v>15121</v>
      </c>
      <c r="Y495" s="18" t="s">
        <v>15122</v>
      </c>
      <c r="Z495" s="18" t="s">
        <v>15576</v>
      </c>
      <c r="AA495" s="18"/>
      <c r="AB495" s="18"/>
      <c r="AC495" s="18" t="s">
        <v>15577</v>
      </c>
      <c r="AD495" s="18" t="s">
        <v>13593</v>
      </c>
      <c r="AE495" s="18" t="s">
        <v>13188</v>
      </c>
      <c r="AF495" s="18"/>
      <c r="AG495" s="18"/>
      <c r="AH495" s="18" t="s">
        <v>15578</v>
      </c>
      <c r="AI495" s="18" t="s">
        <v>13191</v>
      </c>
      <c r="AJ495" s="18" t="s">
        <v>13191</v>
      </c>
      <c r="AK495" s="18" t="s">
        <v>15471</v>
      </c>
      <c r="AL495" s="18" t="s">
        <v>15471</v>
      </c>
    </row>
    <row r="496" spans="1:38" x14ac:dyDescent="0.25">
      <c r="A496" s="18" t="s">
        <v>306</v>
      </c>
      <c r="B496" s="18" t="s">
        <v>307</v>
      </c>
      <c r="C496" s="18" t="s">
        <v>13170</v>
      </c>
      <c r="D496" s="18" t="s">
        <v>13171</v>
      </c>
      <c r="E496" s="18" t="s">
        <v>15579</v>
      </c>
      <c r="F496" s="18" t="s">
        <v>15580</v>
      </c>
      <c r="G496" s="18" t="s">
        <v>15581</v>
      </c>
      <c r="H496" s="18" t="s">
        <v>9737</v>
      </c>
      <c r="I496" s="18">
        <v>32650</v>
      </c>
      <c r="J496" s="18" t="s">
        <v>9328</v>
      </c>
      <c r="K496" s="18" t="s">
        <v>13322</v>
      </c>
      <c r="L496" s="18" t="s">
        <v>844</v>
      </c>
      <c r="M496" s="18" t="s">
        <v>13176</v>
      </c>
      <c r="N496" s="18" t="s">
        <v>844</v>
      </c>
      <c r="O496" s="18" t="s">
        <v>13177</v>
      </c>
      <c r="P496" s="18" t="s">
        <v>13178</v>
      </c>
      <c r="Q496" s="18" t="str">
        <f t="shared" si="7"/>
        <v>BACHILLERATO GENERAL DE 3 AÑOS</v>
      </c>
      <c r="R496" s="18" t="s">
        <v>13179</v>
      </c>
      <c r="S496" s="18" t="s">
        <v>14829</v>
      </c>
      <c r="T496" s="18" t="s">
        <v>13588</v>
      </c>
      <c r="U496" s="18" t="s">
        <v>13432</v>
      </c>
      <c r="V496" s="18" t="s">
        <v>13183</v>
      </c>
      <c r="W496" s="18"/>
      <c r="X496" s="18" t="s">
        <v>15121</v>
      </c>
      <c r="Y496" s="18" t="s">
        <v>15122</v>
      </c>
      <c r="Z496" s="18" t="s">
        <v>15582</v>
      </c>
      <c r="AA496" s="18" t="s">
        <v>15583</v>
      </c>
      <c r="AB496" s="18"/>
      <c r="AC496" s="18" t="s">
        <v>15584</v>
      </c>
      <c r="AD496" s="18" t="s">
        <v>13593</v>
      </c>
      <c r="AE496" s="18" t="s">
        <v>13188</v>
      </c>
      <c r="AF496" s="18" t="s">
        <v>15585</v>
      </c>
      <c r="AG496" s="18"/>
      <c r="AH496" s="18" t="s">
        <v>15253</v>
      </c>
      <c r="AI496" s="18" t="s">
        <v>13191</v>
      </c>
      <c r="AJ496" s="18" t="s">
        <v>13191</v>
      </c>
      <c r="AK496" s="18" t="s">
        <v>13191</v>
      </c>
      <c r="AL496" s="18" t="s">
        <v>15253</v>
      </c>
    </row>
    <row r="497" spans="1:38" x14ac:dyDescent="0.25">
      <c r="A497" s="18" t="s">
        <v>220</v>
      </c>
      <c r="B497" s="18" t="s">
        <v>660</v>
      </c>
      <c r="C497" s="18" t="s">
        <v>13194</v>
      </c>
      <c r="D497" s="18" t="s">
        <v>13171</v>
      </c>
      <c r="E497" s="18" t="s">
        <v>15586</v>
      </c>
      <c r="F497" s="18" t="s">
        <v>15587</v>
      </c>
      <c r="G497" s="18" t="s">
        <v>15193</v>
      </c>
      <c r="H497" s="18"/>
      <c r="I497" s="18">
        <v>32690</v>
      </c>
      <c r="J497" s="18" t="s">
        <v>15194</v>
      </c>
      <c r="K497" s="18" t="s">
        <v>13322</v>
      </c>
      <c r="L497" s="18" t="s">
        <v>844</v>
      </c>
      <c r="M497" s="18" t="s">
        <v>13176</v>
      </c>
      <c r="N497" s="18" t="s">
        <v>844</v>
      </c>
      <c r="O497" s="18" t="s">
        <v>13177</v>
      </c>
      <c r="P497" s="18" t="s">
        <v>13178</v>
      </c>
      <c r="Q497" s="18" t="str">
        <f t="shared" si="7"/>
        <v>BACHILLERATO GENERAL DE 3 AÑOS</v>
      </c>
      <c r="R497" s="18" t="s">
        <v>13179</v>
      </c>
      <c r="S497" s="18" t="s">
        <v>14829</v>
      </c>
      <c r="T497" s="18" t="s">
        <v>13588</v>
      </c>
      <c r="U497" s="18" t="s">
        <v>13432</v>
      </c>
      <c r="V497" s="18" t="s">
        <v>13183</v>
      </c>
      <c r="W497" s="18"/>
      <c r="X497" s="18" t="s">
        <v>15121</v>
      </c>
      <c r="Y497" s="18" t="s">
        <v>15122</v>
      </c>
      <c r="Z497" s="18" t="s">
        <v>15196</v>
      </c>
      <c r="AA497" s="18" t="s">
        <v>15588</v>
      </c>
      <c r="AB497" s="18"/>
      <c r="AC497" s="18" t="s">
        <v>15589</v>
      </c>
      <c r="AD497" s="18" t="s">
        <v>13593</v>
      </c>
      <c r="AE497" s="18" t="s">
        <v>13188</v>
      </c>
      <c r="AF497" s="18"/>
      <c r="AG497" s="18"/>
      <c r="AH497" s="18" t="s">
        <v>15107</v>
      </c>
      <c r="AI497" s="18" t="s">
        <v>15590</v>
      </c>
      <c r="AJ497" s="18" t="s">
        <v>13191</v>
      </c>
      <c r="AK497" s="18" t="s">
        <v>15591</v>
      </c>
      <c r="AL497" s="18" t="s">
        <v>15591</v>
      </c>
    </row>
    <row r="498" spans="1:38" x14ac:dyDescent="0.25">
      <c r="A498" s="18" t="s">
        <v>308</v>
      </c>
      <c r="B498" s="18" t="s">
        <v>309</v>
      </c>
      <c r="C498" s="18" t="s">
        <v>13170</v>
      </c>
      <c r="D498" s="18" t="s">
        <v>13171</v>
      </c>
      <c r="E498" s="18" t="s">
        <v>15592</v>
      </c>
      <c r="F498" s="18" t="s">
        <v>13733</v>
      </c>
      <c r="G498" s="18" t="s">
        <v>15593</v>
      </c>
      <c r="H498" s="18" t="s">
        <v>15594</v>
      </c>
      <c r="I498" s="18">
        <v>31110</v>
      </c>
      <c r="J498" s="18" t="s">
        <v>15595</v>
      </c>
      <c r="K498" s="18" t="s">
        <v>13175</v>
      </c>
      <c r="L498" s="18" t="s">
        <v>475</v>
      </c>
      <c r="M498" s="18" t="s">
        <v>13176</v>
      </c>
      <c r="N498" s="18" t="s">
        <v>475</v>
      </c>
      <c r="O498" s="18" t="s">
        <v>13177</v>
      </c>
      <c r="P498" s="18" t="s">
        <v>13178</v>
      </c>
      <c r="Q498" s="18" t="str">
        <f t="shared" si="7"/>
        <v>BACHILLERATO GENERAL DE 3 AÑOS</v>
      </c>
      <c r="R498" s="18" t="s">
        <v>13179</v>
      </c>
      <c r="S498" s="18" t="s">
        <v>14829</v>
      </c>
      <c r="T498" s="18" t="s">
        <v>13588</v>
      </c>
      <c r="U498" s="18" t="s">
        <v>13432</v>
      </c>
      <c r="V498" s="18" t="s">
        <v>13183</v>
      </c>
      <c r="W498" s="18"/>
      <c r="X498" s="18" t="s">
        <v>13932</v>
      </c>
      <c r="Y498" s="18" t="s">
        <v>15044</v>
      </c>
      <c r="Z498" s="18" t="s">
        <v>15596</v>
      </c>
      <c r="AA498" s="18"/>
      <c r="AB498" s="18"/>
      <c r="AC498" s="18" t="s">
        <v>15597</v>
      </c>
      <c r="AD498" s="18" t="s">
        <v>13593</v>
      </c>
      <c r="AE498" s="18" t="s">
        <v>13188</v>
      </c>
      <c r="AF498" s="18"/>
      <c r="AG498" s="18"/>
      <c r="AH498" s="18" t="s">
        <v>15598</v>
      </c>
      <c r="AI498" s="18" t="s">
        <v>13191</v>
      </c>
      <c r="AJ498" s="18" t="s">
        <v>13191</v>
      </c>
      <c r="AK498" s="18" t="s">
        <v>15050</v>
      </c>
      <c r="AL498" s="18" t="s">
        <v>15050</v>
      </c>
    </row>
    <row r="499" spans="1:38" x14ac:dyDescent="0.25">
      <c r="A499" s="18" t="s">
        <v>733</v>
      </c>
      <c r="B499" s="18" t="s">
        <v>734</v>
      </c>
      <c r="C499" s="18" t="s">
        <v>13391</v>
      </c>
      <c r="D499" s="18" t="s">
        <v>13171</v>
      </c>
      <c r="E499" s="18" t="s">
        <v>15599</v>
      </c>
      <c r="F499" s="18" t="s">
        <v>13173</v>
      </c>
      <c r="G499" s="18" t="s">
        <v>15600</v>
      </c>
      <c r="H499" s="18"/>
      <c r="I499" s="18">
        <v>31000</v>
      </c>
      <c r="J499" s="18" t="s">
        <v>13174</v>
      </c>
      <c r="K499" s="18" t="s">
        <v>13175</v>
      </c>
      <c r="L499" s="18" t="s">
        <v>475</v>
      </c>
      <c r="M499" s="18" t="s">
        <v>13176</v>
      </c>
      <c r="N499" s="18" t="s">
        <v>475</v>
      </c>
      <c r="O499" s="18" t="s">
        <v>13177</v>
      </c>
      <c r="P499" s="18" t="s">
        <v>13178</v>
      </c>
      <c r="Q499" s="18" t="str">
        <f t="shared" si="7"/>
        <v>BACHILLERATO GENERAL DE 3 AÑOS</v>
      </c>
      <c r="R499" s="18" t="s">
        <v>13179</v>
      </c>
      <c r="S499" s="18" t="s">
        <v>14829</v>
      </c>
      <c r="T499" s="18" t="s">
        <v>13200</v>
      </c>
      <c r="U499" s="18" t="s">
        <v>13432</v>
      </c>
      <c r="V499" s="18" t="s">
        <v>13183</v>
      </c>
      <c r="W499" s="18"/>
      <c r="X499" s="18" t="s">
        <v>13183</v>
      </c>
      <c r="Y499" s="18"/>
      <c r="Z499" s="18" t="s">
        <v>15601</v>
      </c>
      <c r="AA499" s="18" t="s">
        <v>15602</v>
      </c>
      <c r="AB499" s="18"/>
      <c r="AC499" s="18" t="s">
        <v>15603</v>
      </c>
      <c r="AD499" s="18" t="s">
        <v>13187</v>
      </c>
      <c r="AE499" s="18" t="s">
        <v>13188</v>
      </c>
      <c r="AF499" s="18" t="s">
        <v>15604</v>
      </c>
      <c r="AG499" s="18" t="s">
        <v>15605</v>
      </c>
      <c r="AH499" s="18" t="s">
        <v>15606</v>
      </c>
      <c r="AI499" s="18" t="s">
        <v>13191</v>
      </c>
      <c r="AJ499" s="18" t="s">
        <v>13191</v>
      </c>
      <c r="AK499" s="18" t="s">
        <v>13191</v>
      </c>
      <c r="AL499" s="18" t="s">
        <v>15606</v>
      </c>
    </row>
    <row r="500" spans="1:38" x14ac:dyDescent="0.25">
      <c r="A500" s="18" t="s">
        <v>310</v>
      </c>
      <c r="B500" s="18" t="s">
        <v>311</v>
      </c>
      <c r="C500" s="18" t="s">
        <v>15027</v>
      </c>
      <c r="D500" s="18" t="s">
        <v>13210</v>
      </c>
      <c r="E500" s="18" t="s">
        <v>15326</v>
      </c>
      <c r="F500" s="18" t="s">
        <v>15327</v>
      </c>
      <c r="G500" s="18" t="s">
        <v>14903</v>
      </c>
      <c r="H500" s="18" t="s">
        <v>13258</v>
      </c>
      <c r="I500" s="18">
        <v>32040</v>
      </c>
      <c r="J500" s="18" t="s">
        <v>15607</v>
      </c>
      <c r="K500" s="18" t="s">
        <v>13322</v>
      </c>
      <c r="L500" s="18" t="s">
        <v>844</v>
      </c>
      <c r="M500" s="18" t="s">
        <v>13176</v>
      </c>
      <c r="N500" s="18" t="s">
        <v>844</v>
      </c>
      <c r="O500" s="18" t="s">
        <v>13177</v>
      </c>
      <c r="P500" s="18" t="s">
        <v>13178</v>
      </c>
      <c r="Q500" s="18" t="str">
        <f t="shared" si="7"/>
        <v>BACHILLERATO GENERAL DE 2 AÑOS</v>
      </c>
      <c r="R500" s="18" t="s">
        <v>15013</v>
      </c>
      <c r="S500" s="18" t="s">
        <v>14829</v>
      </c>
      <c r="T500" s="18" t="s">
        <v>13588</v>
      </c>
      <c r="U500" s="18" t="s">
        <v>13432</v>
      </c>
      <c r="V500" s="18" t="s">
        <v>13183</v>
      </c>
      <c r="W500" s="18"/>
      <c r="X500" s="18" t="s">
        <v>13589</v>
      </c>
      <c r="Y500" s="18" t="s">
        <v>13590</v>
      </c>
      <c r="Z500" s="18" t="s">
        <v>15328</v>
      </c>
      <c r="AA500" s="18" t="s">
        <v>15608</v>
      </c>
      <c r="AB500" s="18"/>
      <c r="AC500" s="18" t="s">
        <v>15609</v>
      </c>
      <c r="AD500" s="18" t="s">
        <v>13593</v>
      </c>
      <c r="AE500" s="18" t="s">
        <v>13188</v>
      </c>
      <c r="AF500" s="18"/>
      <c r="AG500" s="18"/>
      <c r="AH500" s="18" t="s">
        <v>15610</v>
      </c>
      <c r="AI500" s="18" t="s">
        <v>15611</v>
      </c>
      <c r="AJ500" s="18" t="s">
        <v>15612</v>
      </c>
      <c r="AK500" s="18" t="s">
        <v>13618</v>
      </c>
      <c r="AL500" s="18" t="s">
        <v>13618</v>
      </c>
    </row>
    <row r="501" spans="1:38" x14ac:dyDescent="0.25">
      <c r="A501" s="18" t="s">
        <v>312</v>
      </c>
      <c r="B501" s="18" t="s">
        <v>313</v>
      </c>
      <c r="C501" s="18" t="s">
        <v>13170</v>
      </c>
      <c r="D501" s="18" t="s">
        <v>13171</v>
      </c>
      <c r="E501" s="18" t="s">
        <v>15319</v>
      </c>
      <c r="F501" s="18" t="s">
        <v>15320</v>
      </c>
      <c r="G501" s="18" t="s">
        <v>15321</v>
      </c>
      <c r="H501" s="18" t="s">
        <v>14925</v>
      </c>
      <c r="I501" s="18">
        <v>32030</v>
      </c>
      <c r="J501" s="18" t="s">
        <v>13586</v>
      </c>
      <c r="K501" s="18" t="s">
        <v>13322</v>
      </c>
      <c r="L501" s="18" t="s">
        <v>844</v>
      </c>
      <c r="M501" s="18" t="s">
        <v>13176</v>
      </c>
      <c r="N501" s="18" t="s">
        <v>844</v>
      </c>
      <c r="O501" s="18" t="s">
        <v>13177</v>
      </c>
      <c r="P501" s="18" t="s">
        <v>13178</v>
      </c>
      <c r="Q501" s="18" t="str">
        <f t="shared" si="7"/>
        <v>BACHILLERATO GENERAL DE 3 AÑOS</v>
      </c>
      <c r="R501" s="18" t="s">
        <v>13179</v>
      </c>
      <c r="S501" s="18" t="s">
        <v>14829</v>
      </c>
      <c r="T501" s="18" t="s">
        <v>13588</v>
      </c>
      <c r="U501" s="18" t="s">
        <v>13432</v>
      </c>
      <c r="V501" s="18" t="s">
        <v>13183</v>
      </c>
      <c r="W501" s="18"/>
      <c r="X501" s="18" t="s">
        <v>14883</v>
      </c>
      <c r="Y501" s="18" t="s">
        <v>14884</v>
      </c>
      <c r="Z501" s="18" t="s">
        <v>15322</v>
      </c>
      <c r="AA501" s="18"/>
      <c r="AB501" s="18"/>
      <c r="AC501" s="18" t="s">
        <v>15323</v>
      </c>
      <c r="AD501" s="18" t="s">
        <v>13593</v>
      </c>
      <c r="AE501" s="18" t="s">
        <v>13188</v>
      </c>
      <c r="AF501" s="18" t="s">
        <v>15613</v>
      </c>
      <c r="AG501" s="18"/>
      <c r="AH501" s="18" t="s">
        <v>15614</v>
      </c>
      <c r="AI501" s="18" t="s">
        <v>13191</v>
      </c>
      <c r="AJ501" s="18" t="s">
        <v>13191</v>
      </c>
      <c r="AK501" s="18" t="s">
        <v>13618</v>
      </c>
      <c r="AL501" s="18" t="s">
        <v>13618</v>
      </c>
    </row>
    <row r="502" spans="1:38" x14ac:dyDescent="0.25">
      <c r="A502" s="18" t="s">
        <v>314</v>
      </c>
      <c r="B502" s="18" t="s">
        <v>315</v>
      </c>
      <c r="C502" s="18" t="s">
        <v>13503</v>
      </c>
      <c r="D502" s="18" t="s">
        <v>13171</v>
      </c>
      <c r="E502" s="18" t="s">
        <v>15615</v>
      </c>
      <c r="F502" s="18" t="s">
        <v>5092</v>
      </c>
      <c r="G502" s="18" t="s">
        <v>1391</v>
      </c>
      <c r="H502" s="18" t="s">
        <v>15616</v>
      </c>
      <c r="I502" s="18">
        <v>32790</v>
      </c>
      <c r="J502" s="18"/>
      <c r="K502" s="18" t="s">
        <v>13611</v>
      </c>
      <c r="L502" s="18" t="s">
        <v>501</v>
      </c>
      <c r="M502" s="18" t="s">
        <v>14795</v>
      </c>
      <c r="N502" s="18" t="s">
        <v>1275</v>
      </c>
      <c r="O502" s="18" t="s">
        <v>13215</v>
      </c>
      <c r="P502" s="18" t="s">
        <v>13178</v>
      </c>
      <c r="Q502" s="18" t="str">
        <f t="shared" si="7"/>
        <v>BACHILLERATO GENERAL DE 3 AÑOS</v>
      </c>
      <c r="R502" s="18" t="s">
        <v>13179</v>
      </c>
      <c r="S502" s="18" t="s">
        <v>14829</v>
      </c>
      <c r="T502" s="18" t="s">
        <v>13577</v>
      </c>
      <c r="U502" s="18" t="s">
        <v>13432</v>
      </c>
      <c r="V502" s="18" t="s">
        <v>13183</v>
      </c>
      <c r="W502" s="18"/>
      <c r="X502" s="18" t="s">
        <v>13183</v>
      </c>
      <c r="Y502" s="18"/>
      <c r="Z502" s="18" t="s">
        <v>15617</v>
      </c>
      <c r="AA502" s="18"/>
      <c r="AB502" s="18"/>
      <c r="AC502" s="18" t="s">
        <v>15618</v>
      </c>
      <c r="AD502" s="18" t="s">
        <v>13183</v>
      </c>
      <c r="AE502" s="18" t="s">
        <v>13188</v>
      </c>
      <c r="AF502" s="18" t="s">
        <v>15619</v>
      </c>
      <c r="AG502" s="18"/>
      <c r="AH502" s="18" t="s">
        <v>15620</v>
      </c>
      <c r="AI502" s="18" t="s">
        <v>13191</v>
      </c>
      <c r="AJ502" s="18" t="s">
        <v>13191</v>
      </c>
      <c r="AK502" s="18" t="s">
        <v>13191</v>
      </c>
      <c r="AL502" s="18" t="s">
        <v>15620</v>
      </c>
    </row>
    <row r="503" spans="1:38" x14ac:dyDescent="0.25">
      <c r="A503" s="18" t="s">
        <v>316</v>
      </c>
      <c r="B503" s="18" t="s">
        <v>317</v>
      </c>
      <c r="C503" s="18" t="s">
        <v>13170</v>
      </c>
      <c r="D503" s="18" t="s">
        <v>13171</v>
      </c>
      <c r="E503" s="18" t="s">
        <v>15621</v>
      </c>
      <c r="F503" s="18" t="s">
        <v>15622</v>
      </c>
      <c r="G503" s="18" t="s">
        <v>15623</v>
      </c>
      <c r="H503" s="18" t="s">
        <v>15624</v>
      </c>
      <c r="I503" s="18">
        <v>31125</v>
      </c>
      <c r="J503" s="18" t="s">
        <v>15625</v>
      </c>
      <c r="K503" s="18" t="s">
        <v>13175</v>
      </c>
      <c r="L503" s="18" t="s">
        <v>475</v>
      </c>
      <c r="M503" s="18" t="s">
        <v>13176</v>
      </c>
      <c r="N503" s="18" t="s">
        <v>475</v>
      </c>
      <c r="O503" s="18" t="s">
        <v>13177</v>
      </c>
      <c r="P503" s="18" t="s">
        <v>13178</v>
      </c>
      <c r="Q503" s="18" t="str">
        <f t="shared" si="7"/>
        <v>BACHILLERATO GENERAL DE 3 AÑOS</v>
      </c>
      <c r="R503" s="18" t="s">
        <v>13179</v>
      </c>
      <c r="S503" s="18" t="s">
        <v>14829</v>
      </c>
      <c r="T503" s="18" t="s">
        <v>13588</v>
      </c>
      <c r="U503" s="18" t="s">
        <v>13432</v>
      </c>
      <c r="V503" s="18" t="s">
        <v>13183</v>
      </c>
      <c r="W503" s="18"/>
      <c r="X503" s="18" t="s">
        <v>14814</v>
      </c>
      <c r="Y503" s="18" t="s">
        <v>15004</v>
      </c>
      <c r="Z503" s="18" t="s">
        <v>15626</v>
      </c>
      <c r="AA503" s="18" t="s">
        <v>15626</v>
      </c>
      <c r="AB503" s="18"/>
      <c r="AC503" s="18" t="s">
        <v>15627</v>
      </c>
      <c r="AD503" s="18" t="s">
        <v>13593</v>
      </c>
      <c r="AE503" s="18" t="s">
        <v>13188</v>
      </c>
      <c r="AF503" s="18" t="s">
        <v>15628</v>
      </c>
      <c r="AG503" s="18"/>
      <c r="AH503" s="18" t="s">
        <v>15629</v>
      </c>
      <c r="AI503" s="18" t="s">
        <v>13191</v>
      </c>
      <c r="AJ503" s="18" t="s">
        <v>13191</v>
      </c>
      <c r="AK503" s="18" t="s">
        <v>15050</v>
      </c>
      <c r="AL503" s="18" t="s">
        <v>15050</v>
      </c>
    </row>
    <row r="504" spans="1:38" x14ac:dyDescent="0.25">
      <c r="A504" s="18" t="s">
        <v>171</v>
      </c>
      <c r="B504" s="18" t="s">
        <v>736</v>
      </c>
      <c r="C504" s="18" t="s">
        <v>13170</v>
      </c>
      <c r="D504" s="18" t="s">
        <v>13171</v>
      </c>
      <c r="E504" s="18" t="s">
        <v>15008</v>
      </c>
      <c r="F504" s="18" t="s">
        <v>15009</v>
      </c>
      <c r="G504" s="18" t="s">
        <v>15010</v>
      </c>
      <c r="H504" s="18" t="s">
        <v>15011</v>
      </c>
      <c r="I504" s="18">
        <v>32690</v>
      </c>
      <c r="J504" s="18" t="s">
        <v>15012</v>
      </c>
      <c r="K504" s="18" t="s">
        <v>13322</v>
      </c>
      <c r="L504" s="18" t="s">
        <v>844</v>
      </c>
      <c r="M504" s="18" t="s">
        <v>13176</v>
      </c>
      <c r="N504" s="18" t="s">
        <v>844</v>
      </c>
      <c r="O504" s="18" t="s">
        <v>13177</v>
      </c>
      <c r="P504" s="18" t="s">
        <v>13178</v>
      </c>
      <c r="Q504" s="18" t="str">
        <f t="shared" si="7"/>
        <v>BACHILLERATO GENERAL DE 3 AÑOS</v>
      </c>
      <c r="R504" s="18" t="s">
        <v>13179</v>
      </c>
      <c r="S504" s="18" t="s">
        <v>14829</v>
      </c>
      <c r="T504" s="18" t="s">
        <v>13588</v>
      </c>
      <c r="U504" s="18" t="s">
        <v>13432</v>
      </c>
      <c r="V504" s="18" t="s">
        <v>13183</v>
      </c>
      <c r="W504" s="18"/>
      <c r="X504" s="18" t="s">
        <v>14883</v>
      </c>
      <c r="Y504" s="18" t="s">
        <v>14884</v>
      </c>
      <c r="Z504" s="18" t="s">
        <v>15014</v>
      </c>
      <c r="AA504" s="18" t="s">
        <v>15014</v>
      </c>
      <c r="AB504" s="18"/>
      <c r="AC504" s="18" t="s">
        <v>15016</v>
      </c>
      <c r="AD504" s="18" t="s">
        <v>13593</v>
      </c>
      <c r="AE504" s="18" t="s">
        <v>13188</v>
      </c>
      <c r="AF504" s="18"/>
      <c r="AG504" s="18"/>
      <c r="AH504" s="18" t="s">
        <v>15429</v>
      </c>
      <c r="AI504" s="18" t="s">
        <v>13191</v>
      </c>
      <c r="AJ504" s="18" t="s">
        <v>13191</v>
      </c>
      <c r="AK504" s="18" t="s">
        <v>13608</v>
      </c>
      <c r="AL504" s="18" t="s">
        <v>13608</v>
      </c>
    </row>
    <row r="505" spans="1:38" x14ac:dyDescent="0.25">
      <c r="A505" s="18" t="s">
        <v>319</v>
      </c>
      <c r="B505" s="18" t="s">
        <v>320</v>
      </c>
      <c r="C505" s="18" t="s">
        <v>13170</v>
      </c>
      <c r="D505" s="18" t="s">
        <v>13171</v>
      </c>
      <c r="E505" s="18" t="s">
        <v>15630</v>
      </c>
      <c r="F505" s="18" t="s">
        <v>15631</v>
      </c>
      <c r="G505" s="18" t="s">
        <v>15632</v>
      </c>
      <c r="H505" s="18"/>
      <c r="I505" s="18">
        <v>31020</v>
      </c>
      <c r="J505" s="18" t="s">
        <v>1428</v>
      </c>
      <c r="K505" s="18" t="s">
        <v>13175</v>
      </c>
      <c r="L505" s="18" t="s">
        <v>475</v>
      </c>
      <c r="M505" s="18" t="s">
        <v>13176</v>
      </c>
      <c r="N505" s="18" t="s">
        <v>475</v>
      </c>
      <c r="O505" s="18" t="s">
        <v>13177</v>
      </c>
      <c r="P505" s="18" t="s">
        <v>13178</v>
      </c>
      <c r="Q505" s="18" t="str">
        <f t="shared" si="7"/>
        <v>BACHILLERATO GENERAL DE 3 AÑOS</v>
      </c>
      <c r="R505" s="18" t="s">
        <v>13179</v>
      </c>
      <c r="S505" s="18" t="s">
        <v>14829</v>
      </c>
      <c r="T505" s="18" t="s">
        <v>13588</v>
      </c>
      <c r="U505" s="18" t="s">
        <v>13432</v>
      </c>
      <c r="V505" s="18" t="s">
        <v>13183</v>
      </c>
      <c r="W505" s="18"/>
      <c r="X505" s="18" t="s">
        <v>14814</v>
      </c>
      <c r="Y505" s="18" t="s">
        <v>15004</v>
      </c>
      <c r="Z505" s="18" t="s">
        <v>15633</v>
      </c>
      <c r="AA505" s="18"/>
      <c r="AB505" s="18"/>
      <c r="AC505" s="18" t="s">
        <v>15634</v>
      </c>
      <c r="AD505" s="18" t="s">
        <v>13593</v>
      </c>
      <c r="AE505" s="18" t="s">
        <v>13188</v>
      </c>
      <c r="AF505" s="18"/>
      <c r="AG505" s="18"/>
      <c r="AH505" s="18" t="s">
        <v>15611</v>
      </c>
      <c r="AI505" s="18" t="s">
        <v>13191</v>
      </c>
      <c r="AJ505" s="18" t="s">
        <v>13191</v>
      </c>
      <c r="AK505" s="18" t="s">
        <v>14823</v>
      </c>
      <c r="AL505" s="18" t="s">
        <v>14823</v>
      </c>
    </row>
    <row r="506" spans="1:38" x14ac:dyDescent="0.25">
      <c r="A506" s="18" t="s">
        <v>321</v>
      </c>
      <c r="B506" s="18" t="s">
        <v>323</v>
      </c>
      <c r="C506" s="18" t="s">
        <v>13170</v>
      </c>
      <c r="D506" s="18" t="s">
        <v>13171</v>
      </c>
      <c r="E506" s="18" t="s">
        <v>15635</v>
      </c>
      <c r="F506" s="18" t="s">
        <v>15446</v>
      </c>
      <c r="G506" s="18" t="s">
        <v>14359</v>
      </c>
      <c r="H506" s="18" t="s">
        <v>15636</v>
      </c>
      <c r="I506" s="18">
        <v>32550</v>
      </c>
      <c r="J506" s="18" t="s">
        <v>15637</v>
      </c>
      <c r="K506" s="18" t="s">
        <v>13322</v>
      </c>
      <c r="L506" s="18" t="s">
        <v>844</v>
      </c>
      <c r="M506" s="18" t="s">
        <v>13176</v>
      </c>
      <c r="N506" s="18" t="s">
        <v>844</v>
      </c>
      <c r="O506" s="18" t="s">
        <v>13177</v>
      </c>
      <c r="P506" s="18" t="s">
        <v>13178</v>
      </c>
      <c r="Q506" s="18" t="str">
        <f t="shared" si="7"/>
        <v>BACHILLERATO GENERAL DE 3 AÑOS</v>
      </c>
      <c r="R506" s="18" t="s">
        <v>13179</v>
      </c>
      <c r="S506" s="18" t="s">
        <v>14829</v>
      </c>
      <c r="T506" s="18" t="s">
        <v>13588</v>
      </c>
      <c r="U506" s="18" t="s">
        <v>13432</v>
      </c>
      <c r="V506" s="18" t="s">
        <v>13183</v>
      </c>
      <c r="W506" s="18"/>
      <c r="X506" s="18" t="s">
        <v>14883</v>
      </c>
      <c r="Y506" s="18" t="s">
        <v>14884</v>
      </c>
      <c r="Z506" s="18" t="s">
        <v>15638</v>
      </c>
      <c r="AA506" s="18" t="s">
        <v>15639</v>
      </c>
      <c r="AB506" s="18"/>
      <c r="AC506" s="18" t="s">
        <v>15640</v>
      </c>
      <c r="AD506" s="18" t="s">
        <v>13593</v>
      </c>
      <c r="AE506" s="18" t="s">
        <v>13188</v>
      </c>
      <c r="AF506" s="18" t="s">
        <v>15641</v>
      </c>
      <c r="AG506" s="18" t="s">
        <v>15642</v>
      </c>
      <c r="AH506" s="18" t="s">
        <v>15643</v>
      </c>
      <c r="AI506" s="18" t="s">
        <v>13191</v>
      </c>
      <c r="AJ506" s="18" t="s">
        <v>13191</v>
      </c>
      <c r="AK506" s="18" t="s">
        <v>15644</v>
      </c>
      <c r="AL506" s="18" t="s">
        <v>15644</v>
      </c>
    </row>
    <row r="507" spans="1:38" x14ac:dyDescent="0.25">
      <c r="A507" s="18" t="s">
        <v>324</v>
      </c>
      <c r="B507" s="18" t="s">
        <v>664</v>
      </c>
      <c r="C507" s="18" t="s">
        <v>13391</v>
      </c>
      <c r="D507" s="18" t="s">
        <v>13171</v>
      </c>
      <c r="E507" s="18" t="s">
        <v>15645</v>
      </c>
      <c r="F507" s="18" t="s">
        <v>15646</v>
      </c>
      <c r="G507" s="18" t="s">
        <v>15647</v>
      </c>
      <c r="H507" s="18" t="s">
        <v>15648</v>
      </c>
      <c r="I507" s="18">
        <v>32551</v>
      </c>
      <c r="J507" s="18" t="s">
        <v>15649</v>
      </c>
      <c r="K507" s="18" t="s">
        <v>13322</v>
      </c>
      <c r="L507" s="18" t="s">
        <v>844</v>
      </c>
      <c r="M507" s="18" t="s">
        <v>13176</v>
      </c>
      <c r="N507" s="18" t="s">
        <v>844</v>
      </c>
      <c r="O507" s="18" t="s">
        <v>13177</v>
      </c>
      <c r="P507" s="18" t="s">
        <v>13178</v>
      </c>
      <c r="Q507" s="18" t="str">
        <f t="shared" si="7"/>
        <v>BACHILLERATO GENERAL DE 2 AÑOS</v>
      </c>
      <c r="R507" s="18" t="s">
        <v>15013</v>
      </c>
      <c r="S507" s="18" t="s">
        <v>14829</v>
      </c>
      <c r="T507" s="18" t="s">
        <v>13200</v>
      </c>
      <c r="U507" s="18" t="s">
        <v>13432</v>
      </c>
      <c r="V507" s="18" t="s">
        <v>13183</v>
      </c>
      <c r="W507" s="18"/>
      <c r="X507" s="18" t="s">
        <v>13183</v>
      </c>
      <c r="Y507" s="18"/>
      <c r="Z507" s="18" t="s">
        <v>15650</v>
      </c>
      <c r="AA507" s="18"/>
      <c r="AB507" s="18"/>
      <c r="AC507" s="18" t="s">
        <v>15651</v>
      </c>
      <c r="AD507" s="18" t="s">
        <v>13581</v>
      </c>
      <c r="AE507" s="18" t="s">
        <v>13188</v>
      </c>
      <c r="AF507" s="18"/>
      <c r="AG507" s="18" t="s">
        <v>15605</v>
      </c>
      <c r="AH507" s="18" t="s">
        <v>15652</v>
      </c>
      <c r="AI507" s="18" t="s">
        <v>13191</v>
      </c>
      <c r="AJ507" s="18" t="s">
        <v>13191</v>
      </c>
      <c r="AK507" s="18" t="s">
        <v>13191</v>
      </c>
      <c r="AL507" s="18" t="s">
        <v>15652</v>
      </c>
    </row>
    <row r="508" spans="1:38" x14ac:dyDescent="0.25">
      <c r="A508" s="18" t="s">
        <v>325</v>
      </c>
      <c r="B508" s="18" t="s">
        <v>326</v>
      </c>
      <c r="C508" s="18" t="s">
        <v>13503</v>
      </c>
      <c r="D508" s="18" t="s">
        <v>13171</v>
      </c>
      <c r="E508" s="18" t="s">
        <v>15653</v>
      </c>
      <c r="F508" s="18" t="s">
        <v>15654</v>
      </c>
      <c r="G508" s="18" t="s">
        <v>15655</v>
      </c>
      <c r="H508" s="18" t="s">
        <v>482</v>
      </c>
      <c r="I508" s="18">
        <v>31600</v>
      </c>
      <c r="J508" s="18" t="s">
        <v>15656</v>
      </c>
      <c r="K508" s="18" t="s">
        <v>13356</v>
      </c>
      <c r="L508" s="18" t="s">
        <v>842</v>
      </c>
      <c r="M508" s="18" t="s">
        <v>13561</v>
      </c>
      <c r="N508" s="18" t="s">
        <v>1197</v>
      </c>
      <c r="O508" s="18" t="s">
        <v>13177</v>
      </c>
      <c r="P508" s="18" t="s">
        <v>13178</v>
      </c>
      <c r="Q508" s="18" t="str">
        <f t="shared" si="7"/>
        <v>BACHILLERATO GENERAL DE 3 AÑOS</v>
      </c>
      <c r="R508" s="18" t="s">
        <v>13179</v>
      </c>
      <c r="S508" s="18" t="s">
        <v>14829</v>
      </c>
      <c r="T508" s="18" t="s">
        <v>13588</v>
      </c>
      <c r="U508" s="18" t="s">
        <v>13432</v>
      </c>
      <c r="V508" s="18" t="s">
        <v>13183</v>
      </c>
      <c r="W508" s="18"/>
      <c r="X508" s="18" t="s">
        <v>13602</v>
      </c>
      <c r="Y508" s="18" t="s">
        <v>13603</v>
      </c>
      <c r="Z508" s="18" t="s">
        <v>15657</v>
      </c>
      <c r="AA508" s="18" t="s">
        <v>15658</v>
      </c>
      <c r="AB508" s="18"/>
      <c r="AC508" s="18" t="s">
        <v>15659</v>
      </c>
      <c r="AD508" s="18" t="s">
        <v>13593</v>
      </c>
      <c r="AE508" s="18" t="s">
        <v>13188</v>
      </c>
      <c r="AF508" s="18" t="s">
        <v>15660</v>
      </c>
      <c r="AG508" s="18"/>
      <c r="AH508" s="18" t="s">
        <v>15191</v>
      </c>
      <c r="AI508" s="18" t="s">
        <v>13191</v>
      </c>
      <c r="AJ508" s="18" t="s">
        <v>13191</v>
      </c>
      <c r="AK508" s="18" t="s">
        <v>13191</v>
      </c>
      <c r="AL508" s="18" t="s">
        <v>15191</v>
      </c>
    </row>
    <row r="509" spans="1:38" x14ac:dyDescent="0.25">
      <c r="A509" s="18" t="s">
        <v>327</v>
      </c>
      <c r="B509" s="18" t="s">
        <v>328</v>
      </c>
      <c r="C509" s="18" t="s">
        <v>13170</v>
      </c>
      <c r="D509" s="18" t="s">
        <v>13171</v>
      </c>
      <c r="E509" s="18" t="s">
        <v>15661</v>
      </c>
      <c r="F509" s="18" t="s">
        <v>13347</v>
      </c>
      <c r="G509" s="18" t="s">
        <v>15662</v>
      </c>
      <c r="H509" s="18" t="s">
        <v>15663</v>
      </c>
      <c r="I509" s="18">
        <v>32510</v>
      </c>
      <c r="J509" s="18" t="s">
        <v>15664</v>
      </c>
      <c r="K509" s="18" t="s">
        <v>13322</v>
      </c>
      <c r="L509" s="18" t="s">
        <v>844</v>
      </c>
      <c r="M509" s="18" t="s">
        <v>13176</v>
      </c>
      <c r="N509" s="18" t="s">
        <v>844</v>
      </c>
      <c r="O509" s="18" t="s">
        <v>13177</v>
      </c>
      <c r="P509" s="18" t="s">
        <v>13178</v>
      </c>
      <c r="Q509" s="18" t="str">
        <f t="shared" si="7"/>
        <v>BACHILLERATO GENERAL DE 3 AÑOS</v>
      </c>
      <c r="R509" s="18" t="s">
        <v>13179</v>
      </c>
      <c r="S509" s="18" t="s">
        <v>14829</v>
      </c>
      <c r="T509" s="18" t="s">
        <v>13588</v>
      </c>
      <c r="U509" s="18" t="s">
        <v>13432</v>
      </c>
      <c r="V509" s="18" t="s">
        <v>13183</v>
      </c>
      <c r="W509" s="18"/>
      <c r="X509" s="18" t="s">
        <v>14883</v>
      </c>
      <c r="Y509" s="18" t="s">
        <v>14884</v>
      </c>
      <c r="Z509" s="18" t="s">
        <v>15665</v>
      </c>
      <c r="AA509" s="18" t="s">
        <v>15665</v>
      </c>
      <c r="AB509" s="18"/>
      <c r="AC509" s="18" t="s">
        <v>15666</v>
      </c>
      <c r="AD509" s="18" t="s">
        <v>13593</v>
      </c>
      <c r="AE509" s="18" t="s">
        <v>13188</v>
      </c>
      <c r="AF509" s="18" t="s">
        <v>15241</v>
      </c>
      <c r="AG509" s="18" t="s">
        <v>14932</v>
      </c>
      <c r="AH509" s="18" t="s">
        <v>13921</v>
      </c>
      <c r="AI509" s="18" t="s">
        <v>13191</v>
      </c>
      <c r="AJ509" s="18" t="s">
        <v>13191</v>
      </c>
      <c r="AK509" s="18" t="s">
        <v>15667</v>
      </c>
      <c r="AL509" s="18" t="s">
        <v>15667</v>
      </c>
    </row>
    <row r="510" spans="1:38" x14ac:dyDescent="0.25">
      <c r="A510" s="18" t="s">
        <v>329</v>
      </c>
      <c r="B510" s="18" t="s">
        <v>330</v>
      </c>
      <c r="C510" s="18" t="s">
        <v>13170</v>
      </c>
      <c r="D510" s="18" t="s">
        <v>13171</v>
      </c>
      <c r="E510" s="18" t="s">
        <v>15668</v>
      </c>
      <c r="F510" s="18" t="s">
        <v>15669</v>
      </c>
      <c r="G510" s="18" t="s">
        <v>15670</v>
      </c>
      <c r="H510" s="18" t="s">
        <v>15671</v>
      </c>
      <c r="I510" s="18">
        <v>32210</v>
      </c>
      <c r="J510" s="18" t="s">
        <v>15672</v>
      </c>
      <c r="K510" s="18" t="s">
        <v>13322</v>
      </c>
      <c r="L510" s="18" t="s">
        <v>844</v>
      </c>
      <c r="M510" s="18" t="s">
        <v>13176</v>
      </c>
      <c r="N510" s="18" t="s">
        <v>844</v>
      </c>
      <c r="O510" s="18" t="s">
        <v>13177</v>
      </c>
      <c r="P510" s="18" t="s">
        <v>13178</v>
      </c>
      <c r="Q510" s="18" t="str">
        <f t="shared" si="7"/>
        <v>BACHILLERATO GENERAL DE 3 AÑOS</v>
      </c>
      <c r="R510" s="18" t="s">
        <v>13179</v>
      </c>
      <c r="S510" s="18" t="s">
        <v>14829</v>
      </c>
      <c r="T510" s="18" t="s">
        <v>13588</v>
      </c>
      <c r="U510" s="18" t="s">
        <v>13432</v>
      </c>
      <c r="V510" s="18" t="s">
        <v>13183</v>
      </c>
      <c r="W510" s="18"/>
      <c r="X510" s="18" t="s">
        <v>13589</v>
      </c>
      <c r="Y510" s="18" t="s">
        <v>13590</v>
      </c>
      <c r="Z510" s="18" t="s">
        <v>15386</v>
      </c>
      <c r="AA510" s="18"/>
      <c r="AB510" s="18"/>
      <c r="AC510" s="18" t="s">
        <v>15316</v>
      </c>
      <c r="AD510" s="18" t="s">
        <v>13593</v>
      </c>
      <c r="AE510" s="18" t="s">
        <v>13188</v>
      </c>
      <c r="AF510" s="18"/>
      <c r="AG510" s="18"/>
      <c r="AH510" s="18" t="s">
        <v>15673</v>
      </c>
      <c r="AI510" s="18" t="s">
        <v>13191</v>
      </c>
      <c r="AJ510" s="18" t="s">
        <v>13191</v>
      </c>
      <c r="AK510" s="18" t="s">
        <v>13618</v>
      </c>
      <c r="AL510" s="18" t="s">
        <v>13618</v>
      </c>
    </row>
    <row r="511" spans="1:38" x14ac:dyDescent="0.25">
      <c r="A511" s="18" t="s">
        <v>331</v>
      </c>
      <c r="B511" s="18" t="s">
        <v>332</v>
      </c>
      <c r="C511" s="18" t="s">
        <v>13170</v>
      </c>
      <c r="D511" s="18" t="s">
        <v>13171</v>
      </c>
      <c r="E511" s="18" t="s">
        <v>15674</v>
      </c>
      <c r="F511" s="18" t="s">
        <v>15675</v>
      </c>
      <c r="G511" s="18" t="s">
        <v>1241</v>
      </c>
      <c r="H511" s="18"/>
      <c r="I511" s="18">
        <v>32472</v>
      </c>
      <c r="J511" s="18" t="s">
        <v>15649</v>
      </c>
      <c r="K511" s="18" t="s">
        <v>13322</v>
      </c>
      <c r="L511" s="18" t="s">
        <v>844</v>
      </c>
      <c r="M511" s="18" t="s">
        <v>13176</v>
      </c>
      <c r="N511" s="18" t="s">
        <v>844</v>
      </c>
      <c r="O511" s="18" t="s">
        <v>13177</v>
      </c>
      <c r="P511" s="18" t="s">
        <v>13178</v>
      </c>
      <c r="Q511" s="18" t="str">
        <f t="shared" si="7"/>
        <v>BACHILLERATO GENERAL DE 3 AÑOS</v>
      </c>
      <c r="R511" s="18" t="s">
        <v>13179</v>
      </c>
      <c r="S511" s="18" t="s">
        <v>14829</v>
      </c>
      <c r="T511" s="18" t="s">
        <v>13588</v>
      </c>
      <c r="U511" s="18" t="s">
        <v>13432</v>
      </c>
      <c r="V511" s="18" t="s">
        <v>13183</v>
      </c>
      <c r="W511" s="18"/>
      <c r="X511" s="18" t="s">
        <v>14883</v>
      </c>
      <c r="Y511" s="18" t="s">
        <v>14884</v>
      </c>
      <c r="Z511" s="18" t="s">
        <v>15676</v>
      </c>
      <c r="AA511" s="18"/>
      <c r="AB511" s="18"/>
      <c r="AC511" s="18" t="s">
        <v>15677</v>
      </c>
      <c r="AD511" s="18" t="s">
        <v>13593</v>
      </c>
      <c r="AE511" s="18" t="s">
        <v>13188</v>
      </c>
      <c r="AF511" s="18" t="s">
        <v>15678</v>
      </c>
      <c r="AG511" s="18" t="s">
        <v>15679</v>
      </c>
      <c r="AH511" s="18" t="s">
        <v>15673</v>
      </c>
      <c r="AI511" s="18" t="s">
        <v>13191</v>
      </c>
      <c r="AJ511" s="18" t="s">
        <v>13191</v>
      </c>
      <c r="AK511" s="18" t="s">
        <v>13618</v>
      </c>
      <c r="AL511" s="18" t="s">
        <v>13618</v>
      </c>
    </row>
    <row r="512" spans="1:38" x14ac:dyDescent="0.25">
      <c r="A512" s="18" t="s">
        <v>318</v>
      </c>
      <c r="B512" s="18" t="s">
        <v>317</v>
      </c>
      <c r="C512" s="18" t="s">
        <v>15027</v>
      </c>
      <c r="D512" s="18" t="s">
        <v>13171</v>
      </c>
      <c r="E512" s="18" t="s">
        <v>15621</v>
      </c>
      <c r="F512" s="18" t="s">
        <v>15622</v>
      </c>
      <c r="G512" s="18" t="s">
        <v>15623</v>
      </c>
      <c r="H512" s="18" t="s">
        <v>15624</v>
      </c>
      <c r="I512" s="18">
        <v>31125</v>
      </c>
      <c r="J512" s="18" t="s">
        <v>15625</v>
      </c>
      <c r="K512" s="18" t="s">
        <v>13175</v>
      </c>
      <c r="L512" s="18" t="s">
        <v>475</v>
      </c>
      <c r="M512" s="18" t="s">
        <v>13176</v>
      </c>
      <c r="N512" s="18" t="s">
        <v>475</v>
      </c>
      <c r="O512" s="18" t="s">
        <v>13177</v>
      </c>
      <c r="P512" s="18" t="s">
        <v>13178</v>
      </c>
      <c r="Q512" s="18" t="str">
        <f t="shared" si="7"/>
        <v>BACHILLERATO GENERAL DE 2 AÑOS</v>
      </c>
      <c r="R512" s="18" t="s">
        <v>15013</v>
      </c>
      <c r="S512" s="18" t="s">
        <v>14829</v>
      </c>
      <c r="T512" s="18" t="s">
        <v>13588</v>
      </c>
      <c r="U512" s="18" t="s">
        <v>13432</v>
      </c>
      <c r="V512" s="18" t="s">
        <v>13183</v>
      </c>
      <c r="W512" s="18"/>
      <c r="X512" s="18" t="s">
        <v>14814</v>
      </c>
      <c r="Y512" s="18" t="s">
        <v>15004</v>
      </c>
      <c r="Z512" s="18" t="s">
        <v>15626</v>
      </c>
      <c r="AA512" s="18" t="s">
        <v>15626</v>
      </c>
      <c r="AB512" s="18"/>
      <c r="AC512" s="18" t="s">
        <v>15627</v>
      </c>
      <c r="AD512" s="18" t="s">
        <v>13593</v>
      </c>
      <c r="AE512" s="18" t="s">
        <v>13188</v>
      </c>
      <c r="AF512" s="18" t="s">
        <v>15680</v>
      </c>
      <c r="AG512" s="18"/>
      <c r="AH512" s="18" t="s">
        <v>15681</v>
      </c>
      <c r="AI512" s="18" t="s">
        <v>13191</v>
      </c>
      <c r="AJ512" s="18" t="s">
        <v>13191</v>
      </c>
      <c r="AK512" s="18" t="s">
        <v>15050</v>
      </c>
      <c r="AL512" s="18" t="s">
        <v>15050</v>
      </c>
    </row>
    <row r="513" spans="1:38" x14ac:dyDescent="0.25">
      <c r="A513" s="18" t="s">
        <v>333</v>
      </c>
      <c r="B513" s="18" t="s">
        <v>334</v>
      </c>
      <c r="C513" s="18" t="s">
        <v>13170</v>
      </c>
      <c r="D513" s="18" t="s">
        <v>13171</v>
      </c>
      <c r="E513" s="18" t="s">
        <v>15682</v>
      </c>
      <c r="F513" s="18" t="s">
        <v>15683</v>
      </c>
      <c r="G513" s="18" t="s">
        <v>15684</v>
      </c>
      <c r="H513" s="18" t="s">
        <v>15685</v>
      </c>
      <c r="I513" s="18">
        <v>32690</v>
      </c>
      <c r="J513" s="18" t="s">
        <v>13373</v>
      </c>
      <c r="K513" s="18" t="s">
        <v>13322</v>
      </c>
      <c r="L513" s="18" t="s">
        <v>844</v>
      </c>
      <c r="M513" s="18" t="s">
        <v>13176</v>
      </c>
      <c r="N513" s="18" t="s">
        <v>844</v>
      </c>
      <c r="O513" s="18" t="s">
        <v>13177</v>
      </c>
      <c r="P513" s="18" t="s">
        <v>13178</v>
      </c>
      <c r="Q513" s="18" t="str">
        <f t="shared" si="7"/>
        <v>BACHILLERATO GENERAL DE 3 AÑOS</v>
      </c>
      <c r="R513" s="18" t="s">
        <v>13179</v>
      </c>
      <c r="S513" s="18" t="s">
        <v>14829</v>
      </c>
      <c r="T513" s="18" t="s">
        <v>13588</v>
      </c>
      <c r="U513" s="18" t="s">
        <v>13432</v>
      </c>
      <c r="V513" s="18" t="s">
        <v>13183</v>
      </c>
      <c r="W513" s="18"/>
      <c r="X513" s="18" t="s">
        <v>13589</v>
      </c>
      <c r="Y513" s="18" t="s">
        <v>13590</v>
      </c>
      <c r="Z513" s="18" t="s">
        <v>15686</v>
      </c>
      <c r="AA513" s="18" t="s">
        <v>15686</v>
      </c>
      <c r="AB513" s="18"/>
      <c r="AC513" s="18" t="s">
        <v>15687</v>
      </c>
      <c r="AD513" s="18" t="s">
        <v>13593</v>
      </c>
      <c r="AE513" s="18" t="s">
        <v>13188</v>
      </c>
      <c r="AF513" s="18"/>
      <c r="AG513" s="18"/>
      <c r="AH513" s="18" t="s">
        <v>15688</v>
      </c>
      <c r="AI513" s="18" t="s">
        <v>13191</v>
      </c>
      <c r="AJ513" s="18" t="s">
        <v>13191</v>
      </c>
      <c r="AK513" s="18" t="s">
        <v>13618</v>
      </c>
      <c r="AL513" s="18" t="s">
        <v>13618</v>
      </c>
    </row>
    <row r="514" spans="1:38" x14ac:dyDescent="0.25">
      <c r="A514" s="18" t="s">
        <v>335</v>
      </c>
      <c r="B514" s="18" t="s">
        <v>336</v>
      </c>
      <c r="C514" s="18" t="s">
        <v>13170</v>
      </c>
      <c r="D514" s="18" t="s">
        <v>13171</v>
      </c>
      <c r="E514" s="18" t="s">
        <v>15332</v>
      </c>
      <c r="F514" s="18" t="s">
        <v>15689</v>
      </c>
      <c r="G514" s="18" t="s">
        <v>15334</v>
      </c>
      <c r="H514" s="18" t="s">
        <v>15335</v>
      </c>
      <c r="I514" s="18">
        <v>32598</v>
      </c>
      <c r="J514" s="18" t="s">
        <v>15336</v>
      </c>
      <c r="K514" s="18" t="s">
        <v>13322</v>
      </c>
      <c r="L514" s="18" t="s">
        <v>844</v>
      </c>
      <c r="M514" s="18" t="s">
        <v>13176</v>
      </c>
      <c r="N514" s="18" t="s">
        <v>844</v>
      </c>
      <c r="O514" s="18" t="s">
        <v>13177</v>
      </c>
      <c r="P514" s="18" t="s">
        <v>13178</v>
      </c>
      <c r="Q514" s="18" t="str">
        <f t="shared" si="7"/>
        <v>BACHILLERATO GENERAL DE 3 AÑOS</v>
      </c>
      <c r="R514" s="18" t="s">
        <v>13179</v>
      </c>
      <c r="S514" s="18" t="s">
        <v>14829</v>
      </c>
      <c r="T514" s="18" t="s">
        <v>13588</v>
      </c>
      <c r="U514" s="18" t="s">
        <v>13432</v>
      </c>
      <c r="V514" s="18" t="s">
        <v>13183</v>
      </c>
      <c r="W514" s="18"/>
      <c r="X514" s="18" t="s">
        <v>14883</v>
      </c>
      <c r="Y514" s="18" t="s">
        <v>14884</v>
      </c>
      <c r="Z514" s="18" t="s">
        <v>15337</v>
      </c>
      <c r="AA514" s="18" t="s">
        <v>15337</v>
      </c>
      <c r="AB514" s="18"/>
      <c r="AC514" s="18" t="s">
        <v>15338</v>
      </c>
      <c r="AD514" s="18" t="s">
        <v>13593</v>
      </c>
      <c r="AE514" s="18" t="s">
        <v>13188</v>
      </c>
      <c r="AF514" s="18"/>
      <c r="AG514" s="18"/>
      <c r="AH514" s="18" t="s">
        <v>13616</v>
      </c>
      <c r="AI514" s="18" t="s">
        <v>13191</v>
      </c>
      <c r="AJ514" s="18" t="s">
        <v>13191</v>
      </c>
      <c r="AK514" s="18" t="s">
        <v>15690</v>
      </c>
      <c r="AL514" s="18" t="s">
        <v>15690</v>
      </c>
    </row>
    <row r="515" spans="1:38" x14ac:dyDescent="0.25">
      <c r="A515" s="18" t="s">
        <v>337</v>
      </c>
      <c r="B515" s="18" t="s">
        <v>338</v>
      </c>
      <c r="C515" s="18" t="s">
        <v>13170</v>
      </c>
      <c r="D515" s="18" t="s">
        <v>13171</v>
      </c>
      <c r="E515" s="18" t="s">
        <v>15691</v>
      </c>
      <c r="F515" s="18" t="s">
        <v>15692</v>
      </c>
      <c r="G515" s="18" t="s">
        <v>15693</v>
      </c>
      <c r="H515" s="18" t="s">
        <v>15694</v>
      </c>
      <c r="I515" s="18"/>
      <c r="J515" s="18"/>
      <c r="K515" s="18" t="s">
        <v>13356</v>
      </c>
      <c r="L515" s="18" t="s">
        <v>842</v>
      </c>
      <c r="M515" s="18" t="s">
        <v>13176</v>
      </c>
      <c r="N515" s="18" t="s">
        <v>842</v>
      </c>
      <c r="O515" s="18" t="s">
        <v>13177</v>
      </c>
      <c r="P515" s="18" t="s">
        <v>13178</v>
      </c>
      <c r="Q515" s="18" t="str">
        <f t="shared" si="7"/>
        <v>BACHILLERATO GENERAL DE 3 AÑOS</v>
      </c>
      <c r="R515" s="18" t="s">
        <v>13179</v>
      </c>
      <c r="S515" s="18" t="s">
        <v>14829</v>
      </c>
      <c r="T515" s="18" t="s">
        <v>13588</v>
      </c>
      <c r="U515" s="18" t="s">
        <v>13432</v>
      </c>
      <c r="V515" s="18" t="s">
        <v>13183</v>
      </c>
      <c r="W515" s="18"/>
      <c r="X515" s="18" t="s">
        <v>13602</v>
      </c>
      <c r="Y515" s="18" t="s">
        <v>13603</v>
      </c>
      <c r="Z515" s="18" t="s">
        <v>15695</v>
      </c>
      <c r="AA515" s="18"/>
      <c r="AB515" s="18"/>
      <c r="AC515" s="18" t="s">
        <v>15696</v>
      </c>
      <c r="AD515" s="18" t="s">
        <v>13593</v>
      </c>
      <c r="AE515" s="18" t="s">
        <v>13188</v>
      </c>
      <c r="AF515" s="18" t="s">
        <v>15697</v>
      </c>
      <c r="AG515" s="18"/>
      <c r="AH515" s="18" t="s">
        <v>15152</v>
      </c>
      <c r="AI515" s="18" t="s">
        <v>13191</v>
      </c>
      <c r="AJ515" s="18" t="s">
        <v>13191</v>
      </c>
      <c r="AK515" s="18" t="s">
        <v>13191</v>
      </c>
      <c r="AL515" s="18" t="s">
        <v>15152</v>
      </c>
    </row>
    <row r="516" spans="1:38" x14ac:dyDescent="0.25">
      <c r="A516" s="18" t="s">
        <v>339</v>
      </c>
      <c r="B516" s="18" t="s">
        <v>340</v>
      </c>
      <c r="C516" s="18" t="s">
        <v>13170</v>
      </c>
      <c r="D516" s="18" t="s">
        <v>13171</v>
      </c>
      <c r="E516" s="18" t="s">
        <v>15698</v>
      </c>
      <c r="F516" s="18" t="s">
        <v>13259</v>
      </c>
      <c r="G516" s="18" t="s">
        <v>15699</v>
      </c>
      <c r="H516" s="18" t="s">
        <v>15700</v>
      </c>
      <c r="I516" s="18">
        <v>32310</v>
      </c>
      <c r="J516" s="18" t="s">
        <v>15701</v>
      </c>
      <c r="K516" s="18" t="s">
        <v>13322</v>
      </c>
      <c r="L516" s="18" t="s">
        <v>844</v>
      </c>
      <c r="M516" s="18" t="s">
        <v>13176</v>
      </c>
      <c r="N516" s="18" t="s">
        <v>844</v>
      </c>
      <c r="O516" s="18" t="s">
        <v>13177</v>
      </c>
      <c r="P516" s="18" t="s">
        <v>13178</v>
      </c>
      <c r="Q516" s="18" t="str">
        <f t="shared" ref="Q516:Q579" si="8">SUBSTITUTE(TRIM(MID(R516,4,LEN(R516))),"AOS","AÑOS")</f>
        <v>BACHILLERATO GENERAL DE 3 AÑOS</v>
      </c>
      <c r="R516" s="18" t="s">
        <v>13179</v>
      </c>
      <c r="S516" s="18" t="s">
        <v>14829</v>
      </c>
      <c r="T516" s="18" t="s">
        <v>13588</v>
      </c>
      <c r="U516" s="18" t="s">
        <v>13432</v>
      </c>
      <c r="V516" s="18" t="s">
        <v>13183</v>
      </c>
      <c r="W516" s="18"/>
      <c r="X516" s="18" t="s">
        <v>14883</v>
      </c>
      <c r="Y516" s="18" t="s">
        <v>14884</v>
      </c>
      <c r="Z516" s="18" t="s">
        <v>15702</v>
      </c>
      <c r="AA516" s="18" t="s">
        <v>15702</v>
      </c>
      <c r="AB516" s="18"/>
      <c r="AC516" s="18" t="s">
        <v>15703</v>
      </c>
      <c r="AD516" s="18" t="s">
        <v>13593</v>
      </c>
      <c r="AE516" s="18" t="s">
        <v>13188</v>
      </c>
      <c r="AF516" s="18" t="s">
        <v>15704</v>
      </c>
      <c r="AG516" s="18" t="s">
        <v>15150</v>
      </c>
      <c r="AH516" s="18" t="s">
        <v>15705</v>
      </c>
      <c r="AI516" s="18" t="s">
        <v>13191</v>
      </c>
      <c r="AJ516" s="18" t="s">
        <v>13191</v>
      </c>
      <c r="AK516" s="18" t="s">
        <v>13618</v>
      </c>
      <c r="AL516" s="18" t="s">
        <v>13618</v>
      </c>
    </row>
    <row r="517" spans="1:38" x14ac:dyDescent="0.25">
      <c r="A517" s="18" t="s">
        <v>341</v>
      </c>
      <c r="B517" s="18" t="s">
        <v>342</v>
      </c>
      <c r="C517" s="18" t="s">
        <v>13170</v>
      </c>
      <c r="D517" s="18" t="s">
        <v>13171</v>
      </c>
      <c r="E517" s="18" t="s">
        <v>15706</v>
      </c>
      <c r="F517" s="18" t="s">
        <v>15707</v>
      </c>
      <c r="G517" s="18" t="s">
        <v>15708</v>
      </c>
      <c r="H517" s="18"/>
      <c r="I517" s="18">
        <v>31115</v>
      </c>
      <c r="J517" s="18" t="s">
        <v>15709</v>
      </c>
      <c r="K517" s="18" t="s">
        <v>13175</v>
      </c>
      <c r="L517" s="18" t="s">
        <v>475</v>
      </c>
      <c r="M517" s="18" t="s">
        <v>13176</v>
      </c>
      <c r="N517" s="18" t="s">
        <v>475</v>
      </c>
      <c r="O517" s="18" t="s">
        <v>13177</v>
      </c>
      <c r="P517" s="18" t="s">
        <v>13178</v>
      </c>
      <c r="Q517" s="18" t="str">
        <f t="shared" si="8"/>
        <v>BACHILLERATO GENERAL DE 3 AÑOS</v>
      </c>
      <c r="R517" s="18" t="s">
        <v>13179</v>
      </c>
      <c r="S517" s="18" t="s">
        <v>14829</v>
      </c>
      <c r="T517" s="18" t="s">
        <v>13588</v>
      </c>
      <c r="U517" s="18" t="s">
        <v>13432</v>
      </c>
      <c r="V517" s="18" t="s">
        <v>13183</v>
      </c>
      <c r="W517" s="18"/>
      <c r="X517" s="18" t="s">
        <v>13932</v>
      </c>
      <c r="Y517" s="18" t="s">
        <v>15044</v>
      </c>
      <c r="Z517" s="18" t="s">
        <v>15710</v>
      </c>
      <c r="AA517" s="18" t="s">
        <v>15710</v>
      </c>
      <c r="AB517" s="18"/>
      <c r="AC517" s="18" t="s">
        <v>15711</v>
      </c>
      <c r="AD517" s="18" t="s">
        <v>13593</v>
      </c>
      <c r="AE517" s="18" t="s">
        <v>13188</v>
      </c>
      <c r="AF517" s="18" t="s">
        <v>15712</v>
      </c>
      <c r="AG517" s="18" t="s">
        <v>15713</v>
      </c>
      <c r="AH517" s="18" t="s">
        <v>15714</v>
      </c>
      <c r="AI517" s="18" t="s">
        <v>13191</v>
      </c>
      <c r="AJ517" s="18" t="s">
        <v>13191</v>
      </c>
      <c r="AK517" s="18" t="s">
        <v>13191</v>
      </c>
      <c r="AL517" s="18" t="s">
        <v>15714</v>
      </c>
    </row>
    <row r="518" spans="1:38" x14ac:dyDescent="0.25">
      <c r="A518" s="18" t="s">
        <v>343</v>
      </c>
      <c r="B518" s="18" t="s">
        <v>344</v>
      </c>
      <c r="C518" s="18" t="s">
        <v>13170</v>
      </c>
      <c r="D518" s="18" t="s">
        <v>13171</v>
      </c>
      <c r="E518" s="18" t="s">
        <v>15715</v>
      </c>
      <c r="F518" s="18" t="s">
        <v>15403</v>
      </c>
      <c r="G518" s="18" t="s">
        <v>15716</v>
      </c>
      <c r="H518" s="18" t="s">
        <v>15717</v>
      </c>
      <c r="I518" s="18">
        <v>31130</v>
      </c>
      <c r="J518" s="18" t="s">
        <v>15718</v>
      </c>
      <c r="K518" s="18" t="s">
        <v>13175</v>
      </c>
      <c r="L518" s="18" t="s">
        <v>475</v>
      </c>
      <c r="M518" s="18" t="s">
        <v>13176</v>
      </c>
      <c r="N518" s="18" t="s">
        <v>475</v>
      </c>
      <c r="O518" s="18" t="s">
        <v>13177</v>
      </c>
      <c r="P518" s="18" t="s">
        <v>13178</v>
      </c>
      <c r="Q518" s="18" t="str">
        <f t="shared" si="8"/>
        <v>BACHILLERATO GENERAL DE 3 AÑOS</v>
      </c>
      <c r="R518" s="18" t="s">
        <v>13179</v>
      </c>
      <c r="S518" s="18" t="s">
        <v>14829</v>
      </c>
      <c r="T518" s="18" t="s">
        <v>13588</v>
      </c>
      <c r="U518" s="18" t="s">
        <v>13432</v>
      </c>
      <c r="V518" s="18" t="s">
        <v>13183</v>
      </c>
      <c r="W518" s="18"/>
      <c r="X518" s="18" t="s">
        <v>13629</v>
      </c>
      <c r="Y518" s="18" t="s">
        <v>13630</v>
      </c>
      <c r="Z518" s="18" t="s">
        <v>15719</v>
      </c>
      <c r="AA518" s="18" t="s">
        <v>15720</v>
      </c>
      <c r="AB518" s="18"/>
      <c r="AC518" s="18" t="s">
        <v>15721</v>
      </c>
      <c r="AD518" s="18" t="s">
        <v>13593</v>
      </c>
      <c r="AE518" s="18" t="s">
        <v>13188</v>
      </c>
      <c r="AF518" s="18"/>
      <c r="AG518" s="18" t="s">
        <v>15722</v>
      </c>
      <c r="AH518" s="18" t="s">
        <v>15723</v>
      </c>
      <c r="AI518" s="18" t="s">
        <v>13191</v>
      </c>
      <c r="AJ518" s="18" t="s">
        <v>13191</v>
      </c>
      <c r="AK518" s="18" t="s">
        <v>14823</v>
      </c>
      <c r="AL518" s="18" t="s">
        <v>14823</v>
      </c>
    </row>
    <row r="519" spans="1:38" x14ac:dyDescent="0.25">
      <c r="A519" s="18" t="s">
        <v>345</v>
      </c>
      <c r="B519" s="18" t="s">
        <v>665</v>
      </c>
      <c r="C519" s="18" t="s">
        <v>13170</v>
      </c>
      <c r="D519" s="18" t="s">
        <v>13210</v>
      </c>
      <c r="E519" s="18" t="s">
        <v>15724</v>
      </c>
      <c r="F519" s="18" t="s">
        <v>15725</v>
      </c>
      <c r="G519" s="18" t="s">
        <v>15480</v>
      </c>
      <c r="H519" s="18" t="s">
        <v>15481</v>
      </c>
      <c r="I519" s="18">
        <v>32060</v>
      </c>
      <c r="J519" s="18" t="s">
        <v>15482</v>
      </c>
      <c r="K519" s="18" t="s">
        <v>13322</v>
      </c>
      <c r="L519" s="18" t="s">
        <v>844</v>
      </c>
      <c r="M519" s="18" t="s">
        <v>13176</v>
      </c>
      <c r="N519" s="18" t="s">
        <v>844</v>
      </c>
      <c r="O519" s="18" t="s">
        <v>13177</v>
      </c>
      <c r="P519" s="18" t="s">
        <v>13178</v>
      </c>
      <c r="Q519" s="18" t="str">
        <f t="shared" si="8"/>
        <v>BACHILLERATO GENERAL DE 3 AÑOS</v>
      </c>
      <c r="R519" s="18" t="s">
        <v>13179</v>
      </c>
      <c r="S519" s="18" t="s">
        <v>14829</v>
      </c>
      <c r="T519" s="18" t="s">
        <v>13588</v>
      </c>
      <c r="U519" s="18" t="s">
        <v>13432</v>
      </c>
      <c r="V519" s="18" t="s">
        <v>13183</v>
      </c>
      <c r="W519" s="18"/>
      <c r="X519" s="18" t="s">
        <v>14883</v>
      </c>
      <c r="Y519" s="18" t="s">
        <v>14884</v>
      </c>
      <c r="Z519" s="18" t="s">
        <v>15726</v>
      </c>
      <c r="AA519" s="18"/>
      <c r="AB519" s="18"/>
      <c r="AC519" s="18" t="s">
        <v>15208</v>
      </c>
      <c r="AD519" s="18" t="s">
        <v>13593</v>
      </c>
      <c r="AE519" s="18" t="s">
        <v>13188</v>
      </c>
      <c r="AF519" s="18" t="s">
        <v>15209</v>
      </c>
      <c r="AG519" s="18"/>
      <c r="AH519" s="18" t="s">
        <v>15727</v>
      </c>
      <c r="AI519" s="18" t="s">
        <v>14934</v>
      </c>
      <c r="AJ519" s="18" t="s">
        <v>15728</v>
      </c>
      <c r="AK519" s="18" t="s">
        <v>13618</v>
      </c>
      <c r="AL519" s="18" t="s">
        <v>13618</v>
      </c>
    </row>
    <row r="520" spans="1:38" x14ac:dyDescent="0.25">
      <c r="A520" s="18" t="s">
        <v>346</v>
      </c>
      <c r="B520" s="18" t="s">
        <v>347</v>
      </c>
      <c r="C520" s="18" t="s">
        <v>15027</v>
      </c>
      <c r="D520" s="18" t="s">
        <v>13171</v>
      </c>
      <c r="E520" s="18" t="s">
        <v>15729</v>
      </c>
      <c r="F520" s="18" t="s">
        <v>15730</v>
      </c>
      <c r="G520" s="18" t="s">
        <v>15731</v>
      </c>
      <c r="H520" s="18" t="s">
        <v>15732</v>
      </c>
      <c r="I520" s="18">
        <v>31214</v>
      </c>
      <c r="J520" s="18" t="s">
        <v>15733</v>
      </c>
      <c r="K520" s="18" t="s">
        <v>13175</v>
      </c>
      <c r="L520" s="18" t="s">
        <v>475</v>
      </c>
      <c r="M520" s="18" t="s">
        <v>13176</v>
      </c>
      <c r="N520" s="18" t="s">
        <v>475</v>
      </c>
      <c r="O520" s="18" t="s">
        <v>13177</v>
      </c>
      <c r="P520" s="18" t="s">
        <v>13178</v>
      </c>
      <c r="Q520" s="18" t="str">
        <f t="shared" si="8"/>
        <v>BACHILLERATO GENERAL DE 3 AÑOS</v>
      </c>
      <c r="R520" s="18" t="s">
        <v>13179</v>
      </c>
      <c r="S520" s="18" t="s">
        <v>14829</v>
      </c>
      <c r="T520" s="18" t="s">
        <v>13588</v>
      </c>
      <c r="U520" s="18" t="s">
        <v>13432</v>
      </c>
      <c r="V520" s="18" t="s">
        <v>13183</v>
      </c>
      <c r="W520" s="18"/>
      <c r="X520" s="18" t="s">
        <v>13932</v>
      </c>
      <c r="Y520" s="18" t="s">
        <v>15044</v>
      </c>
      <c r="Z520" s="18" t="s">
        <v>15734</v>
      </c>
      <c r="AA520" s="18"/>
      <c r="AB520" s="18"/>
      <c r="AC520" s="18" t="s">
        <v>15047</v>
      </c>
      <c r="AD520" s="18" t="s">
        <v>13593</v>
      </c>
      <c r="AE520" s="18" t="s">
        <v>13188</v>
      </c>
      <c r="AF520" s="18"/>
      <c r="AG520" s="18"/>
      <c r="AH520" s="18" t="s">
        <v>15735</v>
      </c>
      <c r="AI520" s="18" t="s">
        <v>13191</v>
      </c>
      <c r="AJ520" s="18" t="s">
        <v>13191</v>
      </c>
      <c r="AK520" s="18" t="s">
        <v>13191</v>
      </c>
      <c r="AL520" s="18" t="s">
        <v>15735</v>
      </c>
    </row>
    <row r="521" spans="1:38" x14ac:dyDescent="0.25">
      <c r="A521" s="18" t="s">
        <v>348</v>
      </c>
      <c r="B521" s="18" t="s">
        <v>349</v>
      </c>
      <c r="C521" s="18" t="s">
        <v>13170</v>
      </c>
      <c r="D521" s="18" t="s">
        <v>13210</v>
      </c>
      <c r="E521" s="18" t="s">
        <v>15736</v>
      </c>
      <c r="F521" s="18" t="s">
        <v>1391</v>
      </c>
      <c r="G521" s="18" t="s">
        <v>1274</v>
      </c>
      <c r="H521" s="18" t="s">
        <v>14908</v>
      </c>
      <c r="I521" s="18">
        <v>31000</v>
      </c>
      <c r="J521" s="18" t="s">
        <v>13174</v>
      </c>
      <c r="K521" s="18" t="s">
        <v>13175</v>
      </c>
      <c r="L521" s="18" t="s">
        <v>475</v>
      </c>
      <c r="M521" s="18" t="s">
        <v>13176</v>
      </c>
      <c r="N521" s="18" t="s">
        <v>475</v>
      </c>
      <c r="O521" s="18" t="s">
        <v>13177</v>
      </c>
      <c r="P521" s="18" t="s">
        <v>13178</v>
      </c>
      <c r="Q521" s="18" t="str">
        <f t="shared" si="8"/>
        <v>BACHILLERATO GENERAL DE 3 AÑOS</v>
      </c>
      <c r="R521" s="18" t="s">
        <v>13179</v>
      </c>
      <c r="S521" s="18" t="s">
        <v>14829</v>
      </c>
      <c r="T521" s="18" t="s">
        <v>13588</v>
      </c>
      <c r="U521" s="18" t="s">
        <v>13432</v>
      </c>
      <c r="V521" s="18" t="s">
        <v>13183</v>
      </c>
      <c r="W521" s="18"/>
      <c r="X521" s="18" t="s">
        <v>13629</v>
      </c>
      <c r="Y521" s="18" t="s">
        <v>13630</v>
      </c>
      <c r="Z521" s="18" t="s">
        <v>15737</v>
      </c>
      <c r="AA521" s="18" t="s">
        <v>15738</v>
      </c>
      <c r="AB521" s="18"/>
      <c r="AC521" s="18" t="s">
        <v>15739</v>
      </c>
      <c r="AD521" s="18" t="s">
        <v>13593</v>
      </c>
      <c r="AE521" s="18" t="s">
        <v>13188</v>
      </c>
      <c r="AF521" s="18" t="s">
        <v>15740</v>
      </c>
      <c r="AG521" s="18"/>
      <c r="AH521" s="18" t="s">
        <v>15741</v>
      </c>
      <c r="AI521" s="18" t="s">
        <v>15742</v>
      </c>
      <c r="AJ521" s="18" t="s">
        <v>15743</v>
      </c>
      <c r="AK521" s="18" t="s">
        <v>13191</v>
      </c>
      <c r="AL521" s="18" t="s">
        <v>15743</v>
      </c>
    </row>
    <row r="522" spans="1:38" x14ac:dyDescent="0.25">
      <c r="A522" s="18" t="s">
        <v>350</v>
      </c>
      <c r="B522" s="18" t="s">
        <v>351</v>
      </c>
      <c r="C522" s="18" t="s">
        <v>13170</v>
      </c>
      <c r="D522" s="18" t="s">
        <v>13171</v>
      </c>
      <c r="E522" s="18" t="s">
        <v>15744</v>
      </c>
      <c r="F522" s="18" t="s">
        <v>13873</v>
      </c>
      <c r="G522" s="18" t="s">
        <v>15745</v>
      </c>
      <c r="H522" s="18" t="s">
        <v>15327</v>
      </c>
      <c r="I522" s="18">
        <v>32330</v>
      </c>
      <c r="J522" s="18" t="s">
        <v>15746</v>
      </c>
      <c r="K522" s="18" t="s">
        <v>13322</v>
      </c>
      <c r="L522" s="18" t="s">
        <v>844</v>
      </c>
      <c r="M522" s="18" t="s">
        <v>13176</v>
      </c>
      <c r="N522" s="18" t="s">
        <v>844</v>
      </c>
      <c r="O522" s="18" t="s">
        <v>13177</v>
      </c>
      <c r="P522" s="18" t="s">
        <v>13178</v>
      </c>
      <c r="Q522" s="18" t="str">
        <f t="shared" si="8"/>
        <v>BACHILLERATO GENERAL DE 3 AÑOS</v>
      </c>
      <c r="R522" s="18" t="s">
        <v>13179</v>
      </c>
      <c r="S522" s="18" t="s">
        <v>14829</v>
      </c>
      <c r="T522" s="18" t="s">
        <v>13588</v>
      </c>
      <c r="U522" s="18" t="s">
        <v>13432</v>
      </c>
      <c r="V522" s="18" t="s">
        <v>13183</v>
      </c>
      <c r="W522" s="18"/>
      <c r="X522" s="18" t="s">
        <v>15121</v>
      </c>
      <c r="Y522" s="18" t="s">
        <v>15122</v>
      </c>
      <c r="Z522" s="18" t="s">
        <v>15747</v>
      </c>
      <c r="AA522" s="18" t="s">
        <v>15747</v>
      </c>
      <c r="AB522" s="18"/>
      <c r="AC522" s="18" t="s">
        <v>15748</v>
      </c>
      <c r="AD522" s="18" t="s">
        <v>13593</v>
      </c>
      <c r="AE522" s="18" t="s">
        <v>13188</v>
      </c>
      <c r="AF522" s="18"/>
      <c r="AG522" s="18"/>
      <c r="AH522" s="18" t="s">
        <v>15741</v>
      </c>
      <c r="AI522" s="18" t="s">
        <v>13191</v>
      </c>
      <c r="AJ522" s="18" t="s">
        <v>13191</v>
      </c>
      <c r="AK522" s="18" t="s">
        <v>13618</v>
      </c>
      <c r="AL522" s="18" t="s">
        <v>13618</v>
      </c>
    </row>
    <row r="523" spans="1:38" x14ac:dyDescent="0.25">
      <c r="A523" s="18" t="s">
        <v>352</v>
      </c>
      <c r="B523" s="18" t="s">
        <v>353</v>
      </c>
      <c r="C523" s="18" t="s">
        <v>13170</v>
      </c>
      <c r="D523" s="18" t="s">
        <v>13210</v>
      </c>
      <c r="E523" s="18" t="s">
        <v>15749</v>
      </c>
      <c r="F523" s="18" t="s">
        <v>15750</v>
      </c>
      <c r="G523" s="18" t="s">
        <v>15751</v>
      </c>
      <c r="H523" s="18"/>
      <c r="I523" s="18">
        <v>31550</v>
      </c>
      <c r="J523" s="18" t="s">
        <v>6215</v>
      </c>
      <c r="K523" s="18" t="s">
        <v>13356</v>
      </c>
      <c r="L523" s="18" t="s">
        <v>842</v>
      </c>
      <c r="M523" s="18" t="s">
        <v>13176</v>
      </c>
      <c r="N523" s="18" t="s">
        <v>842</v>
      </c>
      <c r="O523" s="18" t="s">
        <v>13177</v>
      </c>
      <c r="P523" s="18" t="s">
        <v>13178</v>
      </c>
      <c r="Q523" s="18" t="str">
        <f t="shared" si="8"/>
        <v>BACHILLERATO GENERAL DE 3 AÑOS</v>
      </c>
      <c r="R523" s="18" t="s">
        <v>13179</v>
      </c>
      <c r="S523" s="18" t="s">
        <v>14829</v>
      </c>
      <c r="T523" s="18" t="s">
        <v>13588</v>
      </c>
      <c r="U523" s="18" t="s">
        <v>13432</v>
      </c>
      <c r="V523" s="18" t="s">
        <v>13183</v>
      </c>
      <c r="W523" s="18"/>
      <c r="X523" s="18" t="s">
        <v>13602</v>
      </c>
      <c r="Y523" s="18" t="s">
        <v>13603</v>
      </c>
      <c r="Z523" s="18" t="s">
        <v>15752</v>
      </c>
      <c r="AA523" s="18" t="s">
        <v>15752</v>
      </c>
      <c r="AB523" s="18"/>
      <c r="AC523" s="18" t="s">
        <v>15753</v>
      </c>
      <c r="AD523" s="18" t="s">
        <v>13593</v>
      </c>
      <c r="AE523" s="18" t="s">
        <v>13188</v>
      </c>
      <c r="AF523" s="18" t="s">
        <v>15754</v>
      </c>
      <c r="AG523" s="18"/>
      <c r="AH523" s="18" t="s">
        <v>15755</v>
      </c>
      <c r="AI523" s="18" t="s">
        <v>15756</v>
      </c>
      <c r="AJ523" s="18" t="s">
        <v>13986</v>
      </c>
      <c r="AK523" s="18" t="s">
        <v>13191</v>
      </c>
      <c r="AL523" s="18" t="s">
        <v>13986</v>
      </c>
    </row>
    <row r="524" spans="1:38" x14ac:dyDescent="0.25">
      <c r="A524" s="18" t="s">
        <v>354</v>
      </c>
      <c r="B524" s="18" t="s">
        <v>355</v>
      </c>
      <c r="C524" s="18" t="s">
        <v>13170</v>
      </c>
      <c r="D524" s="18" t="s">
        <v>13171</v>
      </c>
      <c r="E524" s="18" t="s">
        <v>15757</v>
      </c>
      <c r="F524" s="18" t="s">
        <v>15758</v>
      </c>
      <c r="G524" s="18" t="s">
        <v>15759</v>
      </c>
      <c r="H524" s="18" t="s">
        <v>15760</v>
      </c>
      <c r="I524" s="18">
        <v>33000</v>
      </c>
      <c r="J524" s="18" t="s">
        <v>13174</v>
      </c>
      <c r="K524" s="18" t="s">
        <v>13198</v>
      </c>
      <c r="L524" s="18" t="s">
        <v>476</v>
      </c>
      <c r="M524" s="18" t="s">
        <v>13176</v>
      </c>
      <c r="N524" s="18" t="s">
        <v>476</v>
      </c>
      <c r="O524" s="18" t="s">
        <v>13177</v>
      </c>
      <c r="P524" s="18" t="s">
        <v>13178</v>
      </c>
      <c r="Q524" s="18" t="str">
        <f t="shared" si="8"/>
        <v>BACHILLERATO GENERAL DE 3 AÑOS</v>
      </c>
      <c r="R524" s="18" t="s">
        <v>13179</v>
      </c>
      <c r="S524" s="18" t="s">
        <v>14829</v>
      </c>
      <c r="T524" s="18" t="s">
        <v>13588</v>
      </c>
      <c r="U524" s="18" t="s">
        <v>13432</v>
      </c>
      <c r="V524" s="18" t="s">
        <v>13183</v>
      </c>
      <c r="W524" s="18"/>
      <c r="X524" s="18" t="s">
        <v>14984</v>
      </c>
      <c r="Y524" s="18" t="s">
        <v>14985</v>
      </c>
      <c r="Z524" s="18" t="s">
        <v>15761</v>
      </c>
      <c r="AA524" s="18" t="s">
        <v>15762</v>
      </c>
      <c r="AB524" s="18"/>
      <c r="AC524" s="18" t="s">
        <v>15763</v>
      </c>
      <c r="AD524" s="18" t="s">
        <v>13593</v>
      </c>
      <c r="AE524" s="18" t="s">
        <v>13188</v>
      </c>
      <c r="AF524" s="18" t="s">
        <v>15764</v>
      </c>
      <c r="AG524" s="18"/>
      <c r="AH524" s="18" t="s">
        <v>15765</v>
      </c>
      <c r="AI524" s="18" t="s">
        <v>13191</v>
      </c>
      <c r="AJ524" s="18" t="s">
        <v>13191</v>
      </c>
      <c r="AK524" s="18" t="s">
        <v>13191</v>
      </c>
      <c r="AL524" s="18" t="s">
        <v>15765</v>
      </c>
    </row>
    <row r="525" spans="1:38" x14ac:dyDescent="0.25">
      <c r="A525" s="18" t="s">
        <v>356</v>
      </c>
      <c r="B525" s="18" t="s">
        <v>666</v>
      </c>
      <c r="C525" s="18" t="s">
        <v>13170</v>
      </c>
      <c r="D525" s="18" t="s">
        <v>13210</v>
      </c>
      <c r="E525" s="18" t="s">
        <v>15766</v>
      </c>
      <c r="F525" s="18" t="s">
        <v>413</v>
      </c>
      <c r="G525" s="18" t="s">
        <v>15767</v>
      </c>
      <c r="H525" s="18"/>
      <c r="I525" s="18">
        <v>32590</v>
      </c>
      <c r="J525" s="18" t="s">
        <v>15768</v>
      </c>
      <c r="K525" s="18" t="s">
        <v>13322</v>
      </c>
      <c r="L525" s="18" t="s">
        <v>844</v>
      </c>
      <c r="M525" s="18" t="s">
        <v>13176</v>
      </c>
      <c r="N525" s="18" t="s">
        <v>844</v>
      </c>
      <c r="O525" s="18" t="s">
        <v>13177</v>
      </c>
      <c r="P525" s="18" t="s">
        <v>13178</v>
      </c>
      <c r="Q525" s="18" t="str">
        <f t="shared" si="8"/>
        <v>BACHILLERATO GENERAL DE 3 AÑOS</v>
      </c>
      <c r="R525" s="18" t="s">
        <v>13179</v>
      </c>
      <c r="S525" s="18" t="s">
        <v>14829</v>
      </c>
      <c r="T525" s="18" t="s">
        <v>13588</v>
      </c>
      <c r="U525" s="18" t="s">
        <v>13432</v>
      </c>
      <c r="V525" s="18" t="s">
        <v>13183</v>
      </c>
      <c r="W525" s="18"/>
      <c r="X525" s="18" t="s">
        <v>13589</v>
      </c>
      <c r="Y525" s="18" t="s">
        <v>13590</v>
      </c>
      <c r="Z525" s="18" t="s">
        <v>15354</v>
      </c>
      <c r="AA525" s="18"/>
      <c r="AB525" s="18"/>
      <c r="AC525" s="18" t="s">
        <v>15769</v>
      </c>
      <c r="AD525" s="18" t="s">
        <v>13593</v>
      </c>
      <c r="AE525" s="18" t="s">
        <v>13188</v>
      </c>
      <c r="AF525" s="18" t="s">
        <v>15770</v>
      </c>
      <c r="AG525" s="18"/>
      <c r="AH525" s="18" t="s">
        <v>15771</v>
      </c>
      <c r="AI525" s="18" t="s">
        <v>15772</v>
      </c>
      <c r="AJ525" s="18" t="s">
        <v>15773</v>
      </c>
      <c r="AK525" s="18" t="s">
        <v>13191</v>
      </c>
      <c r="AL525" s="18" t="s">
        <v>15773</v>
      </c>
    </row>
    <row r="526" spans="1:38" x14ac:dyDescent="0.25">
      <c r="A526" s="18" t="s">
        <v>357</v>
      </c>
      <c r="B526" s="18" t="s">
        <v>358</v>
      </c>
      <c r="C526" s="18" t="s">
        <v>13503</v>
      </c>
      <c r="D526" s="18" t="s">
        <v>13171</v>
      </c>
      <c r="E526" s="18" t="s">
        <v>15774</v>
      </c>
      <c r="F526" s="18" t="s">
        <v>15775</v>
      </c>
      <c r="G526" s="18" t="s">
        <v>1270</v>
      </c>
      <c r="H526" s="18"/>
      <c r="I526" s="18">
        <v>31770</v>
      </c>
      <c r="J526" s="18" t="s">
        <v>14946</v>
      </c>
      <c r="K526" s="18" t="s">
        <v>13292</v>
      </c>
      <c r="L526" s="18" t="s">
        <v>498</v>
      </c>
      <c r="M526" s="18" t="s">
        <v>13176</v>
      </c>
      <c r="N526" s="18" t="s">
        <v>498</v>
      </c>
      <c r="O526" s="18" t="s">
        <v>13177</v>
      </c>
      <c r="P526" s="18" t="s">
        <v>13178</v>
      </c>
      <c r="Q526" s="18" t="str">
        <f t="shared" si="8"/>
        <v>BACHILLERATO GENERAL DE 3 AÑOS</v>
      </c>
      <c r="R526" s="18" t="s">
        <v>13179</v>
      </c>
      <c r="S526" s="18" t="s">
        <v>14829</v>
      </c>
      <c r="T526" s="18" t="s">
        <v>13588</v>
      </c>
      <c r="U526" s="18" t="s">
        <v>13432</v>
      </c>
      <c r="V526" s="18" t="s">
        <v>13183</v>
      </c>
      <c r="W526" s="18"/>
      <c r="X526" s="18" t="s">
        <v>14947</v>
      </c>
      <c r="Y526" s="18" t="s">
        <v>14948</v>
      </c>
      <c r="Z526" s="18" t="s">
        <v>15776</v>
      </c>
      <c r="AA526" s="18"/>
      <c r="AB526" s="18"/>
      <c r="AC526" s="18" t="s">
        <v>15777</v>
      </c>
      <c r="AD526" s="18" t="s">
        <v>13593</v>
      </c>
      <c r="AE526" s="18" t="s">
        <v>13188</v>
      </c>
      <c r="AF526" s="18" t="s">
        <v>15778</v>
      </c>
      <c r="AG526" s="18"/>
      <c r="AH526" s="18" t="s">
        <v>15771</v>
      </c>
      <c r="AI526" s="18" t="s">
        <v>13191</v>
      </c>
      <c r="AJ526" s="18" t="s">
        <v>13191</v>
      </c>
      <c r="AK526" s="18" t="s">
        <v>13191</v>
      </c>
      <c r="AL526" s="18" t="s">
        <v>15771</v>
      </c>
    </row>
    <row r="527" spans="1:38" x14ac:dyDescent="0.25">
      <c r="A527" s="18" t="s">
        <v>359</v>
      </c>
      <c r="B527" s="18" t="s">
        <v>667</v>
      </c>
      <c r="C527" s="18" t="s">
        <v>13170</v>
      </c>
      <c r="D527" s="18" t="s">
        <v>13171</v>
      </c>
      <c r="E527" s="18" t="s">
        <v>15779</v>
      </c>
      <c r="F527" s="18" t="s">
        <v>15780</v>
      </c>
      <c r="G527" s="18" t="s">
        <v>15781</v>
      </c>
      <c r="H527" s="18" t="s">
        <v>15782</v>
      </c>
      <c r="I527" s="18">
        <v>32575</v>
      </c>
      <c r="J527" s="18" t="s">
        <v>15783</v>
      </c>
      <c r="K527" s="18" t="s">
        <v>13322</v>
      </c>
      <c r="L527" s="18" t="s">
        <v>844</v>
      </c>
      <c r="M527" s="18" t="s">
        <v>13176</v>
      </c>
      <c r="N527" s="18" t="s">
        <v>844</v>
      </c>
      <c r="O527" s="18" t="s">
        <v>13177</v>
      </c>
      <c r="P527" s="18" t="s">
        <v>13178</v>
      </c>
      <c r="Q527" s="18" t="str">
        <f t="shared" si="8"/>
        <v>BACHILLERATO GENERAL DE 3 AÑOS</v>
      </c>
      <c r="R527" s="18" t="s">
        <v>13179</v>
      </c>
      <c r="S527" s="18" t="s">
        <v>14829</v>
      </c>
      <c r="T527" s="18" t="s">
        <v>13588</v>
      </c>
      <c r="U527" s="18" t="s">
        <v>13432</v>
      </c>
      <c r="V527" s="18" t="s">
        <v>13183</v>
      </c>
      <c r="W527" s="18"/>
      <c r="X527" s="18" t="s">
        <v>13589</v>
      </c>
      <c r="Y527" s="18" t="s">
        <v>13590</v>
      </c>
      <c r="Z527" s="18" t="s">
        <v>15784</v>
      </c>
      <c r="AA527" s="18" t="s">
        <v>15686</v>
      </c>
      <c r="AB527" s="18"/>
      <c r="AC527" s="18" t="s">
        <v>15785</v>
      </c>
      <c r="AD527" s="18" t="s">
        <v>13593</v>
      </c>
      <c r="AE527" s="18" t="s">
        <v>13188</v>
      </c>
      <c r="AF527" s="18" t="s">
        <v>15786</v>
      </c>
      <c r="AG527" s="18"/>
      <c r="AH527" s="18" t="s">
        <v>15787</v>
      </c>
      <c r="AI527" s="18" t="s">
        <v>13191</v>
      </c>
      <c r="AJ527" s="18" t="s">
        <v>13191</v>
      </c>
      <c r="AK527" s="18" t="s">
        <v>13618</v>
      </c>
      <c r="AL527" s="18" t="s">
        <v>13618</v>
      </c>
    </row>
    <row r="528" spans="1:38" x14ac:dyDescent="0.25">
      <c r="A528" s="18" t="s">
        <v>360</v>
      </c>
      <c r="B528" s="18" t="s">
        <v>361</v>
      </c>
      <c r="C528" s="18" t="s">
        <v>13170</v>
      </c>
      <c r="D528" s="18" t="s">
        <v>13171</v>
      </c>
      <c r="E528" s="18" t="s">
        <v>15788</v>
      </c>
      <c r="F528" s="18" t="s">
        <v>15672</v>
      </c>
      <c r="G528" s="18" t="s">
        <v>14499</v>
      </c>
      <c r="H528" s="18" t="s">
        <v>5008</v>
      </c>
      <c r="I528" s="18">
        <v>32000</v>
      </c>
      <c r="J528" s="18" t="s">
        <v>13174</v>
      </c>
      <c r="K528" s="18" t="s">
        <v>13322</v>
      </c>
      <c r="L528" s="18" t="s">
        <v>844</v>
      </c>
      <c r="M528" s="18" t="s">
        <v>13176</v>
      </c>
      <c r="N528" s="18" t="s">
        <v>844</v>
      </c>
      <c r="O528" s="18" t="s">
        <v>13177</v>
      </c>
      <c r="P528" s="18" t="s">
        <v>13178</v>
      </c>
      <c r="Q528" s="18" t="str">
        <f t="shared" si="8"/>
        <v>BACHILLERATO GENERAL DE 3 AÑOS</v>
      </c>
      <c r="R528" s="18" t="s">
        <v>13179</v>
      </c>
      <c r="S528" s="18" t="s">
        <v>14829</v>
      </c>
      <c r="T528" s="18" t="s">
        <v>13577</v>
      </c>
      <c r="U528" s="18" t="s">
        <v>13432</v>
      </c>
      <c r="V528" s="18" t="s">
        <v>13183</v>
      </c>
      <c r="W528" s="18"/>
      <c r="X528" s="18" t="s">
        <v>13183</v>
      </c>
      <c r="Y528" s="18"/>
      <c r="Z528" s="18" t="s">
        <v>15789</v>
      </c>
      <c r="AA528" s="18" t="s">
        <v>15790</v>
      </c>
      <c r="AB528" s="18"/>
      <c r="AC528" s="18" t="s">
        <v>15791</v>
      </c>
      <c r="AD528" s="18" t="s">
        <v>13183</v>
      </c>
      <c r="AE528" s="18" t="s">
        <v>13188</v>
      </c>
      <c r="AF528" s="18" t="s">
        <v>15792</v>
      </c>
      <c r="AG528" s="18"/>
      <c r="AH528" s="18" t="s">
        <v>15793</v>
      </c>
      <c r="AI528" s="18" t="s">
        <v>13191</v>
      </c>
      <c r="AJ528" s="18" t="s">
        <v>13191</v>
      </c>
      <c r="AK528" s="18" t="s">
        <v>15069</v>
      </c>
      <c r="AL528" s="18" t="s">
        <v>15069</v>
      </c>
    </row>
    <row r="529" spans="1:38" x14ac:dyDescent="0.25">
      <c r="A529" s="18" t="s">
        <v>362</v>
      </c>
      <c r="B529" s="18" t="s">
        <v>363</v>
      </c>
      <c r="C529" s="18" t="s">
        <v>13170</v>
      </c>
      <c r="D529" s="18" t="s">
        <v>13171</v>
      </c>
      <c r="E529" s="18" t="s">
        <v>15794</v>
      </c>
      <c r="F529" s="18" t="s">
        <v>15795</v>
      </c>
      <c r="G529" s="18" t="s">
        <v>9196</v>
      </c>
      <c r="H529" s="18" t="s">
        <v>15796</v>
      </c>
      <c r="I529" s="18">
        <v>32285</v>
      </c>
      <c r="J529" s="18" t="s">
        <v>15797</v>
      </c>
      <c r="K529" s="18" t="s">
        <v>13322</v>
      </c>
      <c r="L529" s="18" t="s">
        <v>844</v>
      </c>
      <c r="M529" s="18" t="s">
        <v>15798</v>
      </c>
      <c r="N529" s="18" t="s">
        <v>15799</v>
      </c>
      <c r="O529" s="18" t="s">
        <v>13658</v>
      </c>
      <c r="P529" s="18" t="s">
        <v>13533</v>
      </c>
      <c r="Q529" s="18" t="str">
        <f t="shared" si="8"/>
        <v>BACHILLERATO GENERAL DE 3 AÑOS</v>
      </c>
      <c r="R529" s="18" t="s">
        <v>13179</v>
      </c>
      <c r="S529" s="18" t="s">
        <v>14829</v>
      </c>
      <c r="T529" s="18" t="s">
        <v>13588</v>
      </c>
      <c r="U529" s="18" t="s">
        <v>13432</v>
      </c>
      <c r="V529" s="18" t="s">
        <v>13183</v>
      </c>
      <c r="W529" s="18"/>
      <c r="X529" s="18" t="s">
        <v>13589</v>
      </c>
      <c r="Y529" s="18" t="s">
        <v>13590</v>
      </c>
      <c r="Z529" s="18" t="s">
        <v>15385</v>
      </c>
      <c r="AA529" s="18" t="s">
        <v>15386</v>
      </c>
      <c r="AB529" s="18"/>
      <c r="AC529" s="18" t="s">
        <v>15800</v>
      </c>
      <c r="AD529" s="18" t="s">
        <v>13593</v>
      </c>
      <c r="AE529" s="18" t="s">
        <v>13188</v>
      </c>
      <c r="AF529" s="18" t="s">
        <v>15801</v>
      </c>
      <c r="AG529" s="18"/>
      <c r="AH529" s="18" t="s">
        <v>15802</v>
      </c>
      <c r="AI529" s="18" t="s">
        <v>13191</v>
      </c>
      <c r="AJ529" s="18" t="s">
        <v>13191</v>
      </c>
      <c r="AK529" s="18" t="s">
        <v>13618</v>
      </c>
      <c r="AL529" s="18" t="s">
        <v>13618</v>
      </c>
    </row>
    <row r="530" spans="1:38" x14ac:dyDescent="0.25">
      <c r="A530" s="18" t="s">
        <v>364</v>
      </c>
      <c r="B530" s="18" t="s">
        <v>365</v>
      </c>
      <c r="C530" s="18" t="s">
        <v>13170</v>
      </c>
      <c r="D530" s="18" t="s">
        <v>13171</v>
      </c>
      <c r="E530" s="18" t="s">
        <v>15803</v>
      </c>
      <c r="F530" s="18" t="s">
        <v>15804</v>
      </c>
      <c r="G530" s="18" t="s">
        <v>13258</v>
      </c>
      <c r="H530" s="18"/>
      <c r="I530" s="18">
        <v>31700</v>
      </c>
      <c r="J530" s="18" t="s">
        <v>13174</v>
      </c>
      <c r="K530" s="18" t="s">
        <v>13292</v>
      </c>
      <c r="L530" s="18" t="s">
        <v>498</v>
      </c>
      <c r="M530" s="18" t="s">
        <v>13176</v>
      </c>
      <c r="N530" s="18" t="s">
        <v>498</v>
      </c>
      <c r="O530" s="18" t="s">
        <v>13177</v>
      </c>
      <c r="P530" s="18" t="s">
        <v>13178</v>
      </c>
      <c r="Q530" s="18" t="str">
        <f t="shared" si="8"/>
        <v>BACHILLERATO GENERAL DE 3 AÑOS</v>
      </c>
      <c r="R530" s="18" t="s">
        <v>13179</v>
      </c>
      <c r="S530" s="18" t="s">
        <v>14829</v>
      </c>
      <c r="T530" s="18" t="s">
        <v>13588</v>
      </c>
      <c r="U530" s="18" t="s">
        <v>13432</v>
      </c>
      <c r="V530" s="18" t="s">
        <v>13183</v>
      </c>
      <c r="W530" s="18"/>
      <c r="X530" s="18" t="s">
        <v>14947</v>
      </c>
      <c r="Y530" s="18" t="s">
        <v>14948</v>
      </c>
      <c r="Z530" s="18" t="s">
        <v>15805</v>
      </c>
      <c r="AA530" s="18"/>
      <c r="AB530" s="18"/>
      <c r="AC530" s="18" t="s">
        <v>15806</v>
      </c>
      <c r="AD530" s="18" t="s">
        <v>13593</v>
      </c>
      <c r="AE530" s="18" t="s">
        <v>13188</v>
      </c>
      <c r="AF530" s="18"/>
      <c r="AG530" s="18"/>
      <c r="AH530" s="18" t="s">
        <v>15802</v>
      </c>
      <c r="AI530" s="18" t="s">
        <v>13191</v>
      </c>
      <c r="AJ530" s="18" t="s">
        <v>13191</v>
      </c>
      <c r="AK530" s="18" t="s">
        <v>13191</v>
      </c>
      <c r="AL530" s="18" t="s">
        <v>15802</v>
      </c>
    </row>
    <row r="531" spans="1:38" x14ac:dyDescent="0.25">
      <c r="A531" s="18" t="s">
        <v>366</v>
      </c>
      <c r="B531" s="18" t="s">
        <v>367</v>
      </c>
      <c r="C531" s="18" t="s">
        <v>13170</v>
      </c>
      <c r="D531" s="18" t="s">
        <v>13171</v>
      </c>
      <c r="E531" s="18" t="s">
        <v>15807</v>
      </c>
      <c r="F531" s="18" t="s">
        <v>15808</v>
      </c>
      <c r="G531" s="18" t="s">
        <v>15809</v>
      </c>
      <c r="H531" s="18" t="s">
        <v>1516</v>
      </c>
      <c r="I531" s="18">
        <v>32675</v>
      </c>
      <c r="J531" s="18" t="s">
        <v>15810</v>
      </c>
      <c r="K531" s="18" t="s">
        <v>13322</v>
      </c>
      <c r="L531" s="18" t="s">
        <v>844</v>
      </c>
      <c r="M531" s="18" t="s">
        <v>13176</v>
      </c>
      <c r="N531" s="18" t="s">
        <v>844</v>
      </c>
      <c r="O531" s="18" t="s">
        <v>13177</v>
      </c>
      <c r="P531" s="18" t="s">
        <v>13178</v>
      </c>
      <c r="Q531" s="18" t="str">
        <f t="shared" si="8"/>
        <v>BACHILLERATO GENERAL DE 3 AÑOS</v>
      </c>
      <c r="R531" s="18" t="s">
        <v>13179</v>
      </c>
      <c r="S531" s="18" t="s">
        <v>14829</v>
      </c>
      <c r="T531" s="18" t="s">
        <v>13588</v>
      </c>
      <c r="U531" s="18" t="s">
        <v>13432</v>
      </c>
      <c r="V531" s="18" t="s">
        <v>13183</v>
      </c>
      <c r="W531" s="18"/>
      <c r="X531" s="18" t="s">
        <v>15121</v>
      </c>
      <c r="Y531" s="18" t="s">
        <v>15122</v>
      </c>
      <c r="Z531" s="18" t="s">
        <v>15811</v>
      </c>
      <c r="AA531" s="18" t="s">
        <v>15811</v>
      </c>
      <c r="AB531" s="18"/>
      <c r="AC531" s="18" t="s">
        <v>15812</v>
      </c>
      <c r="AD531" s="18" t="s">
        <v>13593</v>
      </c>
      <c r="AE531" s="18" t="s">
        <v>13188</v>
      </c>
      <c r="AF531" s="18"/>
      <c r="AG531" s="18"/>
      <c r="AH531" s="18" t="s">
        <v>15802</v>
      </c>
      <c r="AI531" s="18" t="s">
        <v>13191</v>
      </c>
      <c r="AJ531" s="18" t="s">
        <v>13191</v>
      </c>
      <c r="AK531" s="18" t="s">
        <v>13618</v>
      </c>
      <c r="AL531" s="18" t="s">
        <v>13618</v>
      </c>
    </row>
    <row r="532" spans="1:38" x14ac:dyDescent="0.25">
      <c r="A532" s="18" t="s">
        <v>368</v>
      </c>
      <c r="B532" s="18" t="s">
        <v>313</v>
      </c>
      <c r="C532" s="18" t="s">
        <v>15027</v>
      </c>
      <c r="D532" s="18" t="s">
        <v>13210</v>
      </c>
      <c r="E532" s="18" t="s">
        <v>15319</v>
      </c>
      <c r="F532" s="18" t="s">
        <v>15320</v>
      </c>
      <c r="G532" s="18" t="s">
        <v>15321</v>
      </c>
      <c r="H532" s="18" t="s">
        <v>14925</v>
      </c>
      <c r="I532" s="18">
        <v>32030</v>
      </c>
      <c r="J532" s="18" t="s">
        <v>13586</v>
      </c>
      <c r="K532" s="18" t="s">
        <v>13322</v>
      </c>
      <c r="L532" s="18" t="s">
        <v>844</v>
      </c>
      <c r="M532" s="18" t="s">
        <v>13176</v>
      </c>
      <c r="N532" s="18" t="s">
        <v>844</v>
      </c>
      <c r="O532" s="18" t="s">
        <v>13177</v>
      </c>
      <c r="P532" s="18" t="s">
        <v>13178</v>
      </c>
      <c r="Q532" s="18" t="str">
        <f t="shared" si="8"/>
        <v>BACHILLERATO GENERAL DE 2 AÑOS</v>
      </c>
      <c r="R532" s="18" t="s">
        <v>15013</v>
      </c>
      <c r="S532" s="18" t="s">
        <v>14829</v>
      </c>
      <c r="T532" s="18" t="s">
        <v>13588</v>
      </c>
      <c r="U532" s="18" t="s">
        <v>13432</v>
      </c>
      <c r="V532" s="18" t="s">
        <v>13183</v>
      </c>
      <c r="W532" s="18"/>
      <c r="X532" s="18" t="s">
        <v>14883</v>
      </c>
      <c r="Y532" s="18" t="s">
        <v>14884</v>
      </c>
      <c r="Z532" s="18" t="s">
        <v>15322</v>
      </c>
      <c r="AA532" s="18" t="s">
        <v>15322</v>
      </c>
      <c r="AB532" s="18"/>
      <c r="AC532" s="18" t="s">
        <v>15323</v>
      </c>
      <c r="AD532" s="18" t="s">
        <v>13593</v>
      </c>
      <c r="AE532" s="18" t="s">
        <v>13188</v>
      </c>
      <c r="AF532" s="18"/>
      <c r="AG532" s="18"/>
      <c r="AH532" s="18" t="s">
        <v>15813</v>
      </c>
      <c r="AI532" s="18" t="s">
        <v>15179</v>
      </c>
      <c r="AJ532" s="18" t="s">
        <v>15180</v>
      </c>
      <c r="AK532" s="18" t="s">
        <v>13618</v>
      </c>
      <c r="AL532" s="18" t="s">
        <v>15180</v>
      </c>
    </row>
    <row r="533" spans="1:38" x14ac:dyDescent="0.25">
      <c r="A533" s="18" t="s">
        <v>369</v>
      </c>
      <c r="B533" s="18" t="s">
        <v>370</v>
      </c>
      <c r="C533" s="18" t="s">
        <v>13170</v>
      </c>
      <c r="D533" s="18" t="s">
        <v>13210</v>
      </c>
      <c r="E533" s="18" t="s">
        <v>15814</v>
      </c>
      <c r="F533" s="18" t="s">
        <v>15815</v>
      </c>
      <c r="G533" s="18"/>
      <c r="H533" s="18" t="s">
        <v>15815</v>
      </c>
      <c r="I533" s="18">
        <v>31124</v>
      </c>
      <c r="J533" s="18" t="s">
        <v>15816</v>
      </c>
      <c r="K533" s="18" t="s">
        <v>13175</v>
      </c>
      <c r="L533" s="18" t="s">
        <v>475</v>
      </c>
      <c r="M533" s="18" t="s">
        <v>13176</v>
      </c>
      <c r="N533" s="18" t="s">
        <v>475</v>
      </c>
      <c r="O533" s="18" t="s">
        <v>13177</v>
      </c>
      <c r="P533" s="18" t="s">
        <v>13178</v>
      </c>
      <c r="Q533" s="18" t="str">
        <f t="shared" si="8"/>
        <v>BACHILLERATO GENERAL DE 3 AÑOS</v>
      </c>
      <c r="R533" s="18" t="s">
        <v>13179</v>
      </c>
      <c r="S533" s="18" t="s">
        <v>14829</v>
      </c>
      <c r="T533" s="18" t="s">
        <v>13588</v>
      </c>
      <c r="U533" s="18" t="s">
        <v>13432</v>
      </c>
      <c r="V533" s="18" t="s">
        <v>13183</v>
      </c>
      <c r="W533" s="18"/>
      <c r="X533" s="18" t="s">
        <v>13629</v>
      </c>
      <c r="Y533" s="18" t="s">
        <v>13630</v>
      </c>
      <c r="Z533" s="18" t="s">
        <v>15817</v>
      </c>
      <c r="AA533" s="18" t="s">
        <v>15818</v>
      </c>
      <c r="AB533" s="18"/>
      <c r="AC533" s="18" t="s">
        <v>15819</v>
      </c>
      <c r="AD533" s="18" t="s">
        <v>13593</v>
      </c>
      <c r="AE533" s="18" t="s">
        <v>13188</v>
      </c>
      <c r="AF533" s="18" t="s">
        <v>15820</v>
      </c>
      <c r="AG533" s="18" t="s">
        <v>15821</v>
      </c>
      <c r="AH533" s="18" t="s">
        <v>15822</v>
      </c>
      <c r="AI533" s="18" t="s">
        <v>15743</v>
      </c>
      <c r="AJ533" s="18" t="s">
        <v>15823</v>
      </c>
      <c r="AK533" s="18" t="s">
        <v>13191</v>
      </c>
      <c r="AL533" s="18" t="s">
        <v>15823</v>
      </c>
    </row>
    <row r="534" spans="1:38" x14ac:dyDescent="0.25">
      <c r="A534" s="18" t="s">
        <v>371</v>
      </c>
      <c r="B534" s="18" t="s">
        <v>372</v>
      </c>
      <c r="C534" s="18" t="s">
        <v>13170</v>
      </c>
      <c r="D534" s="18" t="s">
        <v>13171</v>
      </c>
      <c r="E534" s="18" t="s">
        <v>15824</v>
      </c>
      <c r="F534" s="18" t="s">
        <v>15825</v>
      </c>
      <c r="G534" s="18" t="s">
        <v>15826</v>
      </c>
      <c r="H534" s="18"/>
      <c r="I534" s="18">
        <v>31207</v>
      </c>
      <c r="J534" s="18" t="s">
        <v>15827</v>
      </c>
      <c r="K534" s="18" t="s">
        <v>13175</v>
      </c>
      <c r="L534" s="18" t="s">
        <v>475</v>
      </c>
      <c r="M534" s="18" t="s">
        <v>13176</v>
      </c>
      <c r="N534" s="18" t="s">
        <v>475</v>
      </c>
      <c r="O534" s="18" t="s">
        <v>13177</v>
      </c>
      <c r="P534" s="18" t="s">
        <v>13178</v>
      </c>
      <c r="Q534" s="18" t="str">
        <f t="shared" si="8"/>
        <v>BACHILLERATO GENERAL DE 3 AÑOS</v>
      </c>
      <c r="R534" s="18" t="s">
        <v>13179</v>
      </c>
      <c r="S534" s="18" t="s">
        <v>14829</v>
      </c>
      <c r="T534" s="18" t="s">
        <v>13588</v>
      </c>
      <c r="U534" s="18" t="s">
        <v>13432</v>
      </c>
      <c r="V534" s="18" t="s">
        <v>13183</v>
      </c>
      <c r="W534" s="18"/>
      <c r="X534" s="18" t="s">
        <v>13932</v>
      </c>
      <c r="Y534" s="18" t="s">
        <v>15044</v>
      </c>
      <c r="Z534" s="18" t="s">
        <v>15828</v>
      </c>
      <c r="AA534" s="18" t="s">
        <v>15828</v>
      </c>
      <c r="AB534" s="18"/>
      <c r="AC534" s="18" t="s">
        <v>15829</v>
      </c>
      <c r="AD534" s="18" t="s">
        <v>13593</v>
      </c>
      <c r="AE534" s="18" t="s">
        <v>13188</v>
      </c>
      <c r="AF534" s="18"/>
      <c r="AG534" s="18"/>
      <c r="AH534" s="18" t="s">
        <v>15830</v>
      </c>
      <c r="AI534" s="18" t="s">
        <v>13191</v>
      </c>
      <c r="AJ534" s="18" t="s">
        <v>13191</v>
      </c>
      <c r="AK534" s="18" t="s">
        <v>13191</v>
      </c>
      <c r="AL534" s="18" t="s">
        <v>15830</v>
      </c>
    </row>
    <row r="535" spans="1:38" x14ac:dyDescent="0.25">
      <c r="A535" s="18" t="s">
        <v>373</v>
      </c>
      <c r="B535" s="18" t="s">
        <v>374</v>
      </c>
      <c r="C535" s="18" t="s">
        <v>13170</v>
      </c>
      <c r="D535" s="18" t="s">
        <v>13171</v>
      </c>
      <c r="E535" s="18" t="s">
        <v>15831</v>
      </c>
      <c r="F535" s="18" t="s">
        <v>15832</v>
      </c>
      <c r="G535" s="18" t="s">
        <v>15833</v>
      </c>
      <c r="H535" s="18" t="s">
        <v>15834</v>
      </c>
      <c r="I535" s="18">
        <v>32690</v>
      </c>
      <c r="J535" s="18" t="s">
        <v>12317</v>
      </c>
      <c r="K535" s="18" t="s">
        <v>13322</v>
      </c>
      <c r="L535" s="18" t="s">
        <v>844</v>
      </c>
      <c r="M535" s="18" t="s">
        <v>13176</v>
      </c>
      <c r="N535" s="18" t="s">
        <v>844</v>
      </c>
      <c r="O535" s="18" t="s">
        <v>13177</v>
      </c>
      <c r="P535" s="18" t="s">
        <v>13178</v>
      </c>
      <c r="Q535" s="18" t="str">
        <f t="shared" si="8"/>
        <v>BACHILLERATO GENERAL DE 3 AÑOS</v>
      </c>
      <c r="R535" s="18" t="s">
        <v>13179</v>
      </c>
      <c r="S535" s="18" t="s">
        <v>14829</v>
      </c>
      <c r="T535" s="18" t="s">
        <v>13577</v>
      </c>
      <c r="U535" s="18" t="s">
        <v>13432</v>
      </c>
      <c r="V535" s="18" t="s">
        <v>13183</v>
      </c>
      <c r="W535" s="18"/>
      <c r="X535" s="18" t="s">
        <v>13183</v>
      </c>
      <c r="Y535" s="18"/>
      <c r="Z535" s="18" t="s">
        <v>15835</v>
      </c>
      <c r="AA535" s="18" t="s">
        <v>15836</v>
      </c>
      <c r="AB535" s="18"/>
      <c r="AC535" s="18" t="s">
        <v>15837</v>
      </c>
      <c r="AD535" s="18" t="s">
        <v>13183</v>
      </c>
      <c r="AE535" s="18" t="s">
        <v>13188</v>
      </c>
      <c r="AF535" s="18" t="s">
        <v>15838</v>
      </c>
      <c r="AG535" s="18"/>
      <c r="AH535" s="18" t="s">
        <v>15839</v>
      </c>
      <c r="AI535" s="18" t="s">
        <v>13191</v>
      </c>
      <c r="AJ535" s="18" t="s">
        <v>13191</v>
      </c>
      <c r="AK535" s="18" t="s">
        <v>13191</v>
      </c>
      <c r="AL535" s="18" t="s">
        <v>15839</v>
      </c>
    </row>
    <row r="536" spans="1:38" x14ac:dyDescent="0.25">
      <c r="A536" s="18" t="s">
        <v>375</v>
      </c>
      <c r="B536" s="18" t="s">
        <v>376</v>
      </c>
      <c r="C536" s="18" t="s">
        <v>13170</v>
      </c>
      <c r="D536" s="18" t="s">
        <v>13171</v>
      </c>
      <c r="E536" s="18" t="s">
        <v>15840</v>
      </c>
      <c r="F536" s="18" t="s">
        <v>3445</v>
      </c>
      <c r="G536" s="18" t="s">
        <v>14359</v>
      </c>
      <c r="H536" s="18" t="s">
        <v>15841</v>
      </c>
      <c r="I536" s="18">
        <v>31000</v>
      </c>
      <c r="J536" s="18" t="s">
        <v>13174</v>
      </c>
      <c r="K536" s="18" t="s">
        <v>13175</v>
      </c>
      <c r="L536" s="18" t="s">
        <v>475</v>
      </c>
      <c r="M536" s="18" t="s">
        <v>13176</v>
      </c>
      <c r="N536" s="18" t="s">
        <v>475</v>
      </c>
      <c r="O536" s="18" t="s">
        <v>13177</v>
      </c>
      <c r="P536" s="18" t="s">
        <v>13178</v>
      </c>
      <c r="Q536" s="18" t="str">
        <f t="shared" si="8"/>
        <v>BACHILLERATO GENERAL DE 3 AÑOS</v>
      </c>
      <c r="R536" s="18" t="s">
        <v>13179</v>
      </c>
      <c r="S536" s="18" t="s">
        <v>14829</v>
      </c>
      <c r="T536" s="18" t="s">
        <v>13588</v>
      </c>
      <c r="U536" s="18" t="s">
        <v>13432</v>
      </c>
      <c r="V536" s="18" t="s">
        <v>13183</v>
      </c>
      <c r="W536" s="18"/>
      <c r="X536" s="18" t="s">
        <v>13629</v>
      </c>
      <c r="Y536" s="18" t="s">
        <v>13630</v>
      </c>
      <c r="Z536" s="18" t="s">
        <v>15842</v>
      </c>
      <c r="AA536" s="18" t="s">
        <v>15843</v>
      </c>
      <c r="AB536" s="18"/>
      <c r="AC536" s="18" t="s">
        <v>15844</v>
      </c>
      <c r="AD536" s="18" t="s">
        <v>13593</v>
      </c>
      <c r="AE536" s="18" t="s">
        <v>13188</v>
      </c>
      <c r="AF536" s="18"/>
      <c r="AG536" s="18"/>
      <c r="AH536" s="18" t="s">
        <v>15845</v>
      </c>
      <c r="AI536" s="18" t="s">
        <v>13191</v>
      </c>
      <c r="AJ536" s="18" t="s">
        <v>13191</v>
      </c>
      <c r="AK536" s="18" t="s">
        <v>13191</v>
      </c>
      <c r="AL536" s="18" t="s">
        <v>15845</v>
      </c>
    </row>
    <row r="537" spans="1:38" x14ac:dyDescent="0.25">
      <c r="A537" s="18" t="s">
        <v>377</v>
      </c>
      <c r="B537" s="18" t="s">
        <v>378</v>
      </c>
      <c r="C537" s="18" t="s">
        <v>13170</v>
      </c>
      <c r="D537" s="18" t="s">
        <v>13171</v>
      </c>
      <c r="E537" s="18" t="s">
        <v>15846</v>
      </c>
      <c r="F537" s="18"/>
      <c r="G537" s="18"/>
      <c r="H537" s="18" t="s">
        <v>15847</v>
      </c>
      <c r="I537" s="18">
        <v>31203</v>
      </c>
      <c r="J537" s="18" t="s">
        <v>1514</v>
      </c>
      <c r="K537" s="18" t="s">
        <v>13175</v>
      </c>
      <c r="L537" s="18" t="s">
        <v>475</v>
      </c>
      <c r="M537" s="18" t="s">
        <v>13176</v>
      </c>
      <c r="N537" s="18" t="s">
        <v>475</v>
      </c>
      <c r="O537" s="18" t="s">
        <v>13177</v>
      </c>
      <c r="P537" s="18" t="s">
        <v>13178</v>
      </c>
      <c r="Q537" s="18" t="str">
        <f t="shared" si="8"/>
        <v>BACHILLERATO GENERAL DE 3 AÑOS</v>
      </c>
      <c r="R537" s="18" t="s">
        <v>13179</v>
      </c>
      <c r="S537" s="18" t="s">
        <v>14829</v>
      </c>
      <c r="T537" s="18" t="s">
        <v>13588</v>
      </c>
      <c r="U537" s="18" t="s">
        <v>13432</v>
      </c>
      <c r="V537" s="18" t="s">
        <v>13183</v>
      </c>
      <c r="W537" s="18"/>
      <c r="X537" s="18" t="s">
        <v>13932</v>
      </c>
      <c r="Y537" s="18" t="s">
        <v>15044</v>
      </c>
      <c r="Z537" s="18" t="s">
        <v>15848</v>
      </c>
      <c r="AA537" s="18" t="s">
        <v>15849</v>
      </c>
      <c r="AB537" s="18"/>
      <c r="AC537" s="18" t="s">
        <v>15850</v>
      </c>
      <c r="AD537" s="18" t="s">
        <v>13593</v>
      </c>
      <c r="AE537" s="18" t="s">
        <v>13188</v>
      </c>
      <c r="AF537" s="18"/>
      <c r="AG537" s="18"/>
      <c r="AH537" s="18" t="s">
        <v>15845</v>
      </c>
      <c r="AI537" s="18" t="s">
        <v>13191</v>
      </c>
      <c r="AJ537" s="18" t="s">
        <v>13191</v>
      </c>
      <c r="AK537" s="18" t="s">
        <v>13191</v>
      </c>
      <c r="AL537" s="18" t="s">
        <v>15845</v>
      </c>
    </row>
    <row r="538" spans="1:38" x14ac:dyDescent="0.25">
      <c r="A538" s="18" t="s">
        <v>379</v>
      </c>
      <c r="B538" s="18" t="s">
        <v>336</v>
      </c>
      <c r="C538" s="18" t="s">
        <v>15027</v>
      </c>
      <c r="D538" s="18" t="s">
        <v>13210</v>
      </c>
      <c r="E538" s="18" t="s">
        <v>15332</v>
      </c>
      <c r="F538" s="18" t="s">
        <v>15333</v>
      </c>
      <c r="G538" s="18" t="s">
        <v>15334</v>
      </c>
      <c r="H538" s="18" t="s">
        <v>15335</v>
      </c>
      <c r="I538" s="18">
        <v>32598</v>
      </c>
      <c r="J538" s="18" t="s">
        <v>15336</v>
      </c>
      <c r="K538" s="18" t="s">
        <v>13322</v>
      </c>
      <c r="L538" s="18" t="s">
        <v>844</v>
      </c>
      <c r="M538" s="18" t="s">
        <v>13176</v>
      </c>
      <c r="N538" s="18" t="s">
        <v>844</v>
      </c>
      <c r="O538" s="18" t="s">
        <v>13177</v>
      </c>
      <c r="P538" s="18" t="s">
        <v>13178</v>
      </c>
      <c r="Q538" s="18" t="str">
        <f t="shared" si="8"/>
        <v>BACHILLERATO GENERAL DE 2 AÑOS</v>
      </c>
      <c r="R538" s="18" t="s">
        <v>15013</v>
      </c>
      <c r="S538" s="18" t="s">
        <v>14829</v>
      </c>
      <c r="T538" s="18" t="s">
        <v>13588</v>
      </c>
      <c r="U538" s="18" t="s">
        <v>13432</v>
      </c>
      <c r="V538" s="18" t="s">
        <v>13183</v>
      </c>
      <c r="W538" s="18"/>
      <c r="X538" s="18" t="s">
        <v>14883</v>
      </c>
      <c r="Y538" s="18" t="s">
        <v>14884</v>
      </c>
      <c r="Z538" s="18" t="s">
        <v>15337</v>
      </c>
      <c r="AA538" s="18" t="s">
        <v>15337</v>
      </c>
      <c r="AB538" s="18"/>
      <c r="AC538" s="18" t="s">
        <v>15338</v>
      </c>
      <c r="AD538" s="18" t="s">
        <v>13593</v>
      </c>
      <c r="AE538" s="18" t="s">
        <v>13188</v>
      </c>
      <c r="AF538" s="18"/>
      <c r="AG538" s="18"/>
      <c r="AH538" s="18" t="s">
        <v>15845</v>
      </c>
      <c r="AI538" s="18" t="s">
        <v>15179</v>
      </c>
      <c r="AJ538" s="18" t="s">
        <v>15180</v>
      </c>
      <c r="AK538" s="18" t="s">
        <v>13618</v>
      </c>
      <c r="AL538" s="18" t="s">
        <v>15180</v>
      </c>
    </row>
    <row r="539" spans="1:38" x14ac:dyDescent="0.25">
      <c r="A539" s="18" t="s">
        <v>380</v>
      </c>
      <c r="B539" s="18" t="s">
        <v>227</v>
      </c>
      <c r="C539" s="18" t="s">
        <v>13391</v>
      </c>
      <c r="D539" s="18" t="s">
        <v>13171</v>
      </c>
      <c r="E539" s="18" t="s">
        <v>15851</v>
      </c>
      <c r="F539" s="18" t="s">
        <v>15212</v>
      </c>
      <c r="G539" s="18" t="s">
        <v>15213</v>
      </c>
      <c r="H539" s="18" t="s">
        <v>13733</v>
      </c>
      <c r="I539" s="18">
        <v>31160</v>
      </c>
      <c r="J539" s="18" t="s">
        <v>14964</v>
      </c>
      <c r="K539" s="18" t="s">
        <v>13175</v>
      </c>
      <c r="L539" s="18" t="s">
        <v>475</v>
      </c>
      <c r="M539" s="18" t="s">
        <v>13176</v>
      </c>
      <c r="N539" s="18" t="s">
        <v>475</v>
      </c>
      <c r="O539" s="18" t="s">
        <v>13177</v>
      </c>
      <c r="P539" s="18" t="s">
        <v>13178</v>
      </c>
      <c r="Q539" s="18" t="str">
        <f t="shared" si="8"/>
        <v>BACHILLERATO MIXTO</v>
      </c>
      <c r="R539" s="18" t="s">
        <v>15289</v>
      </c>
      <c r="S539" s="18" t="s">
        <v>14829</v>
      </c>
      <c r="T539" s="18" t="s">
        <v>13588</v>
      </c>
      <c r="U539" s="18" t="s">
        <v>13432</v>
      </c>
      <c r="V539" s="18" t="s">
        <v>13183</v>
      </c>
      <c r="W539" s="18"/>
      <c r="X539" s="18" t="s">
        <v>13629</v>
      </c>
      <c r="Y539" s="18" t="s">
        <v>13630</v>
      </c>
      <c r="Z539" s="18" t="s">
        <v>15214</v>
      </c>
      <c r="AA539" s="18" t="s">
        <v>15852</v>
      </c>
      <c r="AB539" s="18"/>
      <c r="AC539" s="18" t="s">
        <v>15853</v>
      </c>
      <c r="AD539" s="18" t="s">
        <v>13593</v>
      </c>
      <c r="AE539" s="18" t="s">
        <v>13188</v>
      </c>
      <c r="AF539" s="18"/>
      <c r="AG539" s="18"/>
      <c r="AH539" s="18" t="s">
        <v>15845</v>
      </c>
      <c r="AI539" s="18" t="s">
        <v>13191</v>
      </c>
      <c r="AJ539" s="18" t="s">
        <v>13191</v>
      </c>
      <c r="AK539" s="18" t="s">
        <v>15854</v>
      </c>
      <c r="AL539" s="18" t="s">
        <v>14923</v>
      </c>
    </row>
    <row r="540" spans="1:38" x14ac:dyDescent="0.25">
      <c r="A540" s="18" t="s">
        <v>381</v>
      </c>
      <c r="B540" s="18" t="s">
        <v>363</v>
      </c>
      <c r="C540" s="18" t="s">
        <v>13391</v>
      </c>
      <c r="D540" s="18" t="s">
        <v>13171</v>
      </c>
      <c r="E540" s="18" t="s">
        <v>15794</v>
      </c>
      <c r="F540" s="18" t="s">
        <v>15855</v>
      </c>
      <c r="G540" s="18" t="s">
        <v>9196</v>
      </c>
      <c r="H540" s="18" t="s">
        <v>15796</v>
      </c>
      <c r="I540" s="18">
        <v>32285</v>
      </c>
      <c r="J540" s="18" t="s">
        <v>15856</v>
      </c>
      <c r="K540" s="18" t="s">
        <v>13322</v>
      </c>
      <c r="L540" s="18" t="s">
        <v>844</v>
      </c>
      <c r="M540" s="18" t="s">
        <v>13176</v>
      </c>
      <c r="N540" s="18" t="s">
        <v>844</v>
      </c>
      <c r="O540" s="18" t="s">
        <v>13177</v>
      </c>
      <c r="P540" s="18" t="s">
        <v>13178</v>
      </c>
      <c r="Q540" s="18" t="str">
        <f t="shared" si="8"/>
        <v>BACHILLERATO MIXTO</v>
      </c>
      <c r="R540" s="18" t="s">
        <v>15289</v>
      </c>
      <c r="S540" s="18" t="s">
        <v>14829</v>
      </c>
      <c r="T540" s="18" t="s">
        <v>13588</v>
      </c>
      <c r="U540" s="18" t="s">
        <v>13432</v>
      </c>
      <c r="V540" s="18" t="s">
        <v>13183</v>
      </c>
      <c r="W540" s="18"/>
      <c r="X540" s="18" t="s">
        <v>13589</v>
      </c>
      <c r="Y540" s="18" t="s">
        <v>13590</v>
      </c>
      <c r="Z540" s="18" t="s">
        <v>15857</v>
      </c>
      <c r="AA540" s="18" t="s">
        <v>15386</v>
      </c>
      <c r="AB540" s="18"/>
      <c r="AC540" s="18" t="s">
        <v>15800</v>
      </c>
      <c r="AD540" s="18" t="s">
        <v>13593</v>
      </c>
      <c r="AE540" s="18" t="s">
        <v>13188</v>
      </c>
      <c r="AF540" s="18" t="s">
        <v>15801</v>
      </c>
      <c r="AG540" s="18"/>
      <c r="AH540" s="18" t="s">
        <v>15845</v>
      </c>
      <c r="AI540" s="18" t="s">
        <v>13191</v>
      </c>
      <c r="AJ540" s="18" t="s">
        <v>13191</v>
      </c>
      <c r="AK540" s="18" t="s">
        <v>15854</v>
      </c>
      <c r="AL540" s="18" t="s">
        <v>13618</v>
      </c>
    </row>
    <row r="541" spans="1:38" x14ac:dyDescent="0.25">
      <c r="A541" s="18" t="s">
        <v>230</v>
      </c>
      <c r="B541" s="18" t="s">
        <v>231</v>
      </c>
      <c r="C541" s="18" t="s">
        <v>13391</v>
      </c>
      <c r="D541" s="18" t="s">
        <v>13171</v>
      </c>
      <c r="E541" s="18" t="s">
        <v>15221</v>
      </c>
      <c r="F541" s="18" t="s">
        <v>15222</v>
      </c>
      <c r="G541" s="18" t="s">
        <v>15858</v>
      </c>
      <c r="H541" s="18" t="s">
        <v>1387</v>
      </c>
      <c r="I541" s="18">
        <v>31250</v>
      </c>
      <c r="J541" s="18" t="s">
        <v>842</v>
      </c>
      <c r="K541" s="18" t="s">
        <v>13175</v>
      </c>
      <c r="L541" s="18" t="s">
        <v>475</v>
      </c>
      <c r="M541" s="18" t="s">
        <v>13176</v>
      </c>
      <c r="N541" s="18" t="s">
        <v>475</v>
      </c>
      <c r="O541" s="18" t="s">
        <v>13177</v>
      </c>
      <c r="P541" s="18" t="s">
        <v>13178</v>
      </c>
      <c r="Q541" s="18" t="str">
        <f t="shared" si="8"/>
        <v>BACHILLERATO MIXTO</v>
      </c>
      <c r="R541" s="18" t="s">
        <v>15289</v>
      </c>
      <c r="S541" s="18" t="s">
        <v>14829</v>
      </c>
      <c r="T541" s="18" t="s">
        <v>13588</v>
      </c>
      <c r="U541" s="18" t="s">
        <v>13432</v>
      </c>
      <c r="V541" s="18" t="s">
        <v>13183</v>
      </c>
      <c r="W541" s="18"/>
      <c r="X541" s="18" t="s">
        <v>14861</v>
      </c>
      <c r="Y541" s="18" t="s">
        <v>14862</v>
      </c>
      <c r="Z541" s="18" t="s">
        <v>15224</v>
      </c>
      <c r="AA541" s="18" t="s">
        <v>15225</v>
      </c>
      <c r="AB541" s="18"/>
      <c r="AC541" s="18" t="s">
        <v>15226</v>
      </c>
      <c r="AD541" s="18" t="s">
        <v>13593</v>
      </c>
      <c r="AE541" s="18" t="s">
        <v>13188</v>
      </c>
      <c r="AF541" s="18"/>
      <c r="AG541" s="18"/>
      <c r="AH541" s="18" t="s">
        <v>15845</v>
      </c>
      <c r="AI541" s="18" t="s">
        <v>13191</v>
      </c>
      <c r="AJ541" s="18" t="s">
        <v>13191</v>
      </c>
      <c r="AK541" s="18" t="s">
        <v>15854</v>
      </c>
      <c r="AL541" s="18" t="s">
        <v>15845</v>
      </c>
    </row>
    <row r="542" spans="1:38" x14ac:dyDescent="0.25">
      <c r="A542" s="18" t="s">
        <v>382</v>
      </c>
      <c r="B542" s="18" t="s">
        <v>383</v>
      </c>
      <c r="C542" s="18" t="s">
        <v>13170</v>
      </c>
      <c r="D542" s="18" t="s">
        <v>13171</v>
      </c>
      <c r="E542" s="18" t="s">
        <v>15859</v>
      </c>
      <c r="F542" s="18" t="s">
        <v>14972</v>
      </c>
      <c r="G542" s="18">
        <v>33</v>
      </c>
      <c r="H542" s="18" t="s">
        <v>14973</v>
      </c>
      <c r="I542" s="18">
        <v>31320</v>
      </c>
      <c r="J542" s="18" t="s">
        <v>13734</v>
      </c>
      <c r="K542" s="18" t="s">
        <v>13175</v>
      </c>
      <c r="L542" s="18" t="s">
        <v>475</v>
      </c>
      <c r="M542" s="18" t="s">
        <v>13176</v>
      </c>
      <c r="N542" s="18" t="s">
        <v>475</v>
      </c>
      <c r="O542" s="18" t="s">
        <v>13177</v>
      </c>
      <c r="P542" s="18" t="s">
        <v>13178</v>
      </c>
      <c r="Q542" s="18" t="str">
        <f t="shared" si="8"/>
        <v>BACHILLERATO GENERAL DE 3 AÑOS</v>
      </c>
      <c r="R542" s="18" t="s">
        <v>13179</v>
      </c>
      <c r="S542" s="18" t="s">
        <v>14829</v>
      </c>
      <c r="T542" s="18" t="s">
        <v>13588</v>
      </c>
      <c r="U542" s="18" t="s">
        <v>13432</v>
      </c>
      <c r="V542" s="18" t="s">
        <v>13183</v>
      </c>
      <c r="W542" s="18"/>
      <c r="X542" s="18" t="s">
        <v>14861</v>
      </c>
      <c r="Y542" s="18" t="s">
        <v>14862</v>
      </c>
      <c r="Z542" s="18" t="s">
        <v>15860</v>
      </c>
      <c r="AA542" s="18" t="s">
        <v>14975</v>
      </c>
      <c r="AB542" s="18"/>
      <c r="AC542" s="18" t="s">
        <v>15861</v>
      </c>
      <c r="AD542" s="18" t="s">
        <v>13593</v>
      </c>
      <c r="AE542" s="18" t="s">
        <v>13188</v>
      </c>
      <c r="AF542" s="18" t="s">
        <v>15862</v>
      </c>
      <c r="AG542" s="18"/>
      <c r="AH542" s="18" t="s">
        <v>13992</v>
      </c>
      <c r="AI542" s="18" t="s">
        <v>13191</v>
      </c>
      <c r="AJ542" s="18" t="s">
        <v>13191</v>
      </c>
      <c r="AK542" s="18" t="s">
        <v>13191</v>
      </c>
      <c r="AL542" s="18" t="s">
        <v>13992</v>
      </c>
    </row>
    <row r="543" spans="1:38" x14ac:dyDescent="0.25">
      <c r="A543" s="18" t="s">
        <v>384</v>
      </c>
      <c r="B543" s="18" t="s">
        <v>385</v>
      </c>
      <c r="C543" s="18" t="s">
        <v>13170</v>
      </c>
      <c r="D543" s="18" t="s">
        <v>13171</v>
      </c>
      <c r="E543" s="18" t="s">
        <v>15863</v>
      </c>
      <c r="F543" s="18" t="s">
        <v>15864</v>
      </c>
      <c r="G543" s="18" t="s">
        <v>15865</v>
      </c>
      <c r="H543" s="18" t="s">
        <v>15866</v>
      </c>
      <c r="I543" s="18">
        <v>32580</v>
      </c>
      <c r="J543" s="18" t="s">
        <v>15867</v>
      </c>
      <c r="K543" s="18" t="s">
        <v>13322</v>
      </c>
      <c r="L543" s="18" t="s">
        <v>844</v>
      </c>
      <c r="M543" s="18" t="s">
        <v>13176</v>
      </c>
      <c r="N543" s="18" t="s">
        <v>844</v>
      </c>
      <c r="O543" s="18" t="s">
        <v>13177</v>
      </c>
      <c r="P543" s="18" t="s">
        <v>13178</v>
      </c>
      <c r="Q543" s="18" t="str">
        <f t="shared" si="8"/>
        <v>BACHILLERATO GENERAL DE 3 AÑOS</v>
      </c>
      <c r="R543" s="18" t="s">
        <v>13179</v>
      </c>
      <c r="S543" s="18" t="s">
        <v>14829</v>
      </c>
      <c r="T543" s="18" t="s">
        <v>13588</v>
      </c>
      <c r="U543" s="18" t="s">
        <v>13432</v>
      </c>
      <c r="V543" s="18" t="s">
        <v>13183</v>
      </c>
      <c r="W543" s="18"/>
      <c r="X543" s="18" t="s">
        <v>15121</v>
      </c>
      <c r="Y543" s="18" t="s">
        <v>15122</v>
      </c>
      <c r="Z543" s="18" t="s">
        <v>15868</v>
      </c>
      <c r="AA543" s="18"/>
      <c r="AB543" s="18"/>
      <c r="AC543" s="18" t="s">
        <v>15869</v>
      </c>
      <c r="AD543" s="18" t="s">
        <v>13593</v>
      </c>
      <c r="AE543" s="18" t="s">
        <v>13188</v>
      </c>
      <c r="AF543" s="18" t="s">
        <v>15870</v>
      </c>
      <c r="AG543" s="18" t="s">
        <v>15871</v>
      </c>
      <c r="AH543" s="18" t="s">
        <v>13992</v>
      </c>
      <c r="AI543" s="18" t="s">
        <v>13191</v>
      </c>
      <c r="AJ543" s="18" t="s">
        <v>13191</v>
      </c>
      <c r="AK543" s="18" t="s">
        <v>15690</v>
      </c>
      <c r="AL543" s="18" t="s">
        <v>15690</v>
      </c>
    </row>
    <row r="544" spans="1:38" x14ac:dyDescent="0.25">
      <c r="A544" s="18" t="s">
        <v>386</v>
      </c>
      <c r="B544" s="18" t="s">
        <v>668</v>
      </c>
      <c r="C544" s="18" t="s">
        <v>13170</v>
      </c>
      <c r="D544" s="18" t="s">
        <v>13171</v>
      </c>
      <c r="E544" s="18" t="s">
        <v>15872</v>
      </c>
      <c r="F544" s="18" t="s">
        <v>15231</v>
      </c>
      <c r="G544" s="18" t="s">
        <v>15873</v>
      </c>
      <c r="H544" s="18" t="s">
        <v>15874</v>
      </c>
      <c r="I544" s="18">
        <v>32459</v>
      </c>
      <c r="J544" s="18" t="s">
        <v>15649</v>
      </c>
      <c r="K544" s="18" t="s">
        <v>13322</v>
      </c>
      <c r="L544" s="18" t="s">
        <v>844</v>
      </c>
      <c r="M544" s="18" t="s">
        <v>13176</v>
      </c>
      <c r="N544" s="18" t="s">
        <v>844</v>
      </c>
      <c r="O544" s="18" t="s">
        <v>13177</v>
      </c>
      <c r="P544" s="18" t="s">
        <v>13178</v>
      </c>
      <c r="Q544" s="18" t="str">
        <f t="shared" si="8"/>
        <v>BACHILLERATO GENERAL DE 3 AÑOS</v>
      </c>
      <c r="R544" s="18" t="s">
        <v>13179</v>
      </c>
      <c r="S544" s="18" t="s">
        <v>14829</v>
      </c>
      <c r="T544" s="18" t="s">
        <v>13588</v>
      </c>
      <c r="U544" s="18" t="s">
        <v>13432</v>
      </c>
      <c r="V544" s="18" t="s">
        <v>13183</v>
      </c>
      <c r="W544" s="18"/>
      <c r="X544" s="18" t="s">
        <v>15121</v>
      </c>
      <c r="Y544" s="18" t="s">
        <v>15122</v>
      </c>
      <c r="Z544" s="18" t="s">
        <v>15875</v>
      </c>
      <c r="AA544" s="18" t="s">
        <v>15876</v>
      </c>
      <c r="AB544" s="18"/>
      <c r="AC544" s="18" t="s">
        <v>15877</v>
      </c>
      <c r="AD544" s="18" t="s">
        <v>13593</v>
      </c>
      <c r="AE544" s="18" t="s">
        <v>13188</v>
      </c>
      <c r="AF544" s="18"/>
      <c r="AG544" s="18" t="s">
        <v>15878</v>
      </c>
      <c r="AH544" s="18" t="s">
        <v>15879</v>
      </c>
      <c r="AI544" s="18" t="s">
        <v>13191</v>
      </c>
      <c r="AJ544" s="18" t="s">
        <v>13191</v>
      </c>
      <c r="AK544" s="18" t="s">
        <v>13618</v>
      </c>
      <c r="AL544" s="18" t="s">
        <v>13618</v>
      </c>
    </row>
    <row r="545" spans="1:38" x14ac:dyDescent="0.25">
      <c r="A545" s="18" t="s">
        <v>322</v>
      </c>
      <c r="B545" s="18" t="s">
        <v>323</v>
      </c>
      <c r="C545" s="18" t="s">
        <v>13391</v>
      </c>
      <c r="D545" s="18" t="s">
        <v>13171</v>
      </c>
      <c r="E545" s="18" t="s">
        <v>15635</v>
      </c>
      <c r="F545" s="18" t="s">
        <v>15446</v>
      </c>
      <c r="G545" s="18" t="s">
        <v>14359</v>
      </c>
      <c r="H545" s="18" t="s">
        <v>15636</v>
      </c>
      <c r="I545" s="18">
        <v>32550</v>
      </c>
      <c r="J545" s="18" t="s">
        <v>15637</v>
      </c>
      <c r="K545" s="18" t="s">
        <v>13322</v>
      </c>
      <c r="L545" s="18" t="s">
        <v>844</v>
      </c>
      <c r="M545" s="18" t="s">
        <v>13176</v>
      </c>
      <c r="N545" s="18" t="s">
        <v>844</v>
      </c>
      <c r="O545" s="18" t="s">
        <v>13177</v>
      </c>
      <c r="P545" s="18" t="s">
        <v>13178</v>
      </c>
      <c r="Q545" s="18" t="str">
        <f t="shared" si="8"/>
        <v>BACHILLERATO MIXTO</v>
      </c>
      <c r="R545" s="18" t="s">
        <v>15289</v>
      </c>
      <c r="S545" s="18" t="s">
        <v>14829</v>
      </c>
      <c r="T545" s="18" t="s">
        <v>13588</v>
      </c>
      <c r="U545" s="18" t="s">
        <v>13432</v>
      </c>
      <c r="V545" s="18" t="s">
        <v>13183</v>
      </c>
      <c r="W545" s="18"/>
      <c r="X545" s="18" t="s">
        <v>14883</v>
      </c>
      <c r="Y545" s="18" t="s">
        <v>14884</v>
      </c>
      <c r="Z545" s="18" t="s">
        <v>15639</v>
      </c>
      <c r="AA545" s="18" t="s">
        <v>15638</v>
      </c>
      <c r="AB545" s="18"/>
      <c r="AC545" s="18" t="s">
        <v>15880</v>
      </c>
      <c r="AD545" s="18" t="s">
        <v>13593</v>
      </c>
      <c r="AE545" s="18" t="s">
        <v>13188</v>
      </c>
      <c r="AF545" s="18" t="s">
        <v>15641</v>
      </c>
      <c r="AG545" s="18" t="s">
        <v>15642</v>
      </c>
      <c r="AH545" s="18" t="s">
        <v>15879</v>
      </c>
      <c r="AI545" s="18" t="s">
        <v>13191</v>
      </c>
      <c r="AJ545" s="18" t="s">
        <v>13191</v>
      </c>
      <c r="AK545" s="18" t="s">
        <v>15854</v>
      </c>
      <c r="AL545" s="18" t="s">
        <v>13618</v>
      </c>
    </row>
    <row r="546" spans="1:38" x14ac:dyDescent="0.25">
      <c r="A546" s="18" t="s">
        <v>387</v>
      </c>
      <c r="B546" s="18" t="s">
        <v>388</v>
      </c>
      <c r="C546" s="18" t="s">
        <v>13391</v>
      </c>
      <c r="D546" s="18" t="s">
        <v>13171</v>
      </c>
      <c r="E546" s="18" t="s">
        <v>15881</v>
      </c>
      <c r="F546" s="18" t="s">
        <v>8500</v>
      </c>
      <c r="G546" s="18" t="s">
        <v>15011</v>
      </c>
      <c r="H546" s="18" t="s">
        <v>15527</v>
      </c>
      <c r="I546" s="18">
        <v>32690</v>
      </c>
      <c r="J546" s="18" t="s">
        <v>15012</v>
      </c>
      <c r="K546" s="18" t="s">
        <v>13322</v>
      </c>
      <c r="L546" s="18" t="s">
        <v>844</v>
      </c>
      <c r="M546" s="18" t="s">
        <v>13176</v>
      </c>
      <c r="N546" s="18" t="s">
        <v>844</v>
      </c>
      <c r="O546" s="18" t="s">
        <v>13177</v>
      </c>
      <c r="P546" s="18" t="s">
        <v>13178</v>
      </c>
      <c r="Q546" s="18" t="str">
        <f t="shared" si="8"/>
        <v>BACHILLERATO MIXTO</v>
      </c>
      <c r="R546" s="18" t="s">
        <v>15289</v>
      </c>
      <c r="S546" s="18" t="s">
        <v>14829</v>
      </c>
      <c r="T546" s="18" t="s">
        <v>13588</v>
      </c>
      <c r="U546" s="18" t="s">
        <v>13432</v>
      </c>
      <c r="V546" s="18" t="s">
        <v>13183</v>
      </c>
      <c r="W546" s="18"/>
      <c r="X546" s="18" t="s">
        <v>15121</v>
      </c>
      <c r="Y546" s="18" t="s">
        <v>15122</v>
      </c>
      <c r="Z546" s="18" t="s">
        <v>15882</v>
      </c>
      <c r="AA546" s="18" t="s">
        <v>15883</v>
      </c>
      <c r="AB546" s="18"/>
      <c r="AC546" s="18" t="s">
        <v>15884</v>
      </c>
      <c r="AD546" s="18" t="s">
        <v>13593</v>
      </c>
      <c r="AE546" s="18" t="s">
        <v>13188</v>
      </c>
      <c r="AF546" s="18" t="s">
        <v>15885</v>
      </c>
      <c r="AG546" s="18"/>
      <c r="AH546" s="18" t="s">
        <v>15886</v>
      </c>
      <c r="AI546" s="18" t="s">
        <v>13191</v>
      </c>
      <c r="AJ546" s="18" t="s">
        <v>13191</v>
      </c>
      <c r="AK546" s="18" t="s">
        <v>15854</v>
      </c>
      <c r="AL546" s="18" t="s">
        <v>15886</v>
      </c>
    </row>
    <row r="547" spans="1:38" x14ac:dyDescent="0.25">
      <c r="A547" s="18" t="s">
        <v>390</v>
      </c>
      <c r="B547" s="18" t="s">
        <v>391</v>
      </c>
      <c r="C547" s="18" t="s">
        <v>13170</v>
      </c>
      <c r="D547" s="18" t="s">
        <v>13171</v>
      </c>
      <c r="E547" s="18" t="s">
        <v>15887</v>
      </c>
      <c r="F547" s="18" t="s">
        <v>15888</v>
      </c>
      <c r="G547" s="18" t="s">
        <v>15889</v>
      </c>
      <c r="H547" s="18" t="s">
        <v>15890</v>
      </c>
      <c r="I547" s="18">
        <v>32584</v>
      </c>
      <c r="J547" s="18" t="s">
        <v>15424</v>
      </c>
      <c r="K547" s="18" t="s">
        <v>13322</v>
      </c>
      <c r="L547" s="18" t="s">
        <v>844</v>
      </c>
      <c r="M547" s="18" t="s">
        <v>13176</v>
      </c>
      <c r="N547" s="18" t="s">
        <v>844</v>
      </c>
      <c r="O547" s="18" t="s">
        <v>13177</v>
      </c>
      <c r="P547" s="18" t="s">
        <v>13178</v>
      </c>
      <c r="Q547" s="18" t="str">
        <f t="shared" si="8"/>
        <v>BACHILLERATO GENERAL DE 3 AÑOS</v>
      </c>
      <c r="R547" s="18" t="s">
        <v>13179</v>
      </c>
      <c r="S547" s="18" t="s">
        <v>14829</v>
      </c>
      <c r="T547" s="18" t="s">
        <v>13588</v>
      </c>
      <c r="U547" s="18" t="s">
        <v>13432</v>
      </c>
      <c r="V547" s="18" t="s">
        <v>13183</v>
      </c>
      <c r="W547" s="18"/>
      <c r="X547" s="18" t="s">
        <v>13589</v>
      </c>
      <c r="Y547" s="18" t="s">
        <v>13590</v>
      </c>
      <c r="Z547" s="18" t="s">
        <v>15891</v>
      </c>
      <c r="AA547" s="18" t="s">
        <v>15892</v>
      </c>
      <c r="AB547" s="18"/>
      <c r="AC547" s="18" t="s">
        <v>15893</v>
      </c>
      <c r="AD547" s="18" t="s">
        <v>13593</v>
      </c>
      <c r="AE547" s="18" t="s">
        <v>13188</v>
      </c>
      <c r="AF547" s="18"/>
      <c r="AG547" s="18"/>
      <c r="AH547" s="18" t="s">
        <v>15886</v>
      </c>
      <c r="AI547" s="18" t="s">
        <v>13191</v>
      </c>
      <c r="AJ547" s="18" t="s">
        <v>13191</v>
      </c>
      <c r="AK547" s="18" t="s">
        <v>13618</v>
      </c>
      <c r="AL547" s="18" t="s">
        <v>13618</v>
      </c>
    </row>
    <row r="548" spans="1:38" x14ac:dyDescent="0.25">
      <c r="A548" s="18" t="s">
        <v>218</v>
      </c>
      <c r="B548" s="18" t="s">
        <v>216</v>
      </c>
      <c r="C548" s="18" t="s">
        <v>13391</v>
      </c>
      <c r="D548" s="18" t="s">
        <v>13171</v>
      </c>
      <c r="E548" s="18" t="s">
        <v>15173</v>
      </c>
      <c r="F548" s="18" t="s">
        <v>15174</v>
      </c>
      <c r="G548" s="18" t="s">
        <v>15894</v>
      </c>
      <c r="H548" s="18" t="s">
        <v>15895</v>
      </c>
      <c r="I548" s="18">
        <v>31050</v>
      </c>
      <c r="J548" s="18" t="s">
        <v>1591</v>
      </c>
      <c r="K548" s="18" t="s">
        <v>13175</v>
      </c>
      <c r="L548" s="18" t="s">
        <v>475</v>
      </c>
      <c r="M548" s="18" t="s">
        <v>13176</v>
      </c>
      <c r="N548" s="18" t="s">
        <v>475</v>
      </c>
      <c r="O548" s="18" t="s">
        <v>13177</v>
      </c>
      <c r="P548" s="18" t="s">
        <v>13178</v>
      </c>
      <c r="Q548" s="18" t="str">
        <f t="shared" si="8"/>
        <v>BACHILLERATO MIXTO</v>
      </c>
      <c r="R548" s="18" t="s">
        <v>15289</v>
      </c>
      <c r="S548" s="18" t="s">
        <v>14829</v>
      </c>
      <c r="T548" s="18" t="s">
        <v>13588</v>
      </c>
      <c r="U548" s="18" t="s">
        <v>13432</v>
      </c>
      <c r="V548" s="18" t="s">
        <v>13183</v>
      </c>
      <c r="W548" s="18"/>
      <c r="X548" s="18" t="s">
        <v>14814</v>
      </c>
      <c r="Y548" s="18" t="s">
        <v>15004</v>
      </c>
      <c r="Z548" s="18" t="s">
        <v>15175</v>
      </c>
      <c r="AA548" s="18" t="s">
        <v>15175</v>
      </c>
      <c r="AB548" s="18"/>
      <c r="AC548" s="18" t="s">
        <v>15176</v>
      </c>
      <c r="AD548" s="18" t="s">
        <v>13593</v>
      </c>
      <c r="AE548" s="18" t="s">
        <v>13188</v>
      </c>
      <c r="AF548" s="18" t="s">
        <v>15896</v>
      </c>
      <c r="AG548" s="18"/>
      <c r="AH548" s="18" t="s">
        <v>15897</v>
      </c>
      <c r="AI548" s="18" t="s">
        <v>13191</v>
      </c>
      <c r="AJ548" s="18" t="s">
        <v>13191</v>
      </c>
      <c r="AK548" s="18" t="s">
        <v>15854</v>
      </c>
      <c r="AL548" s="18" t="s">
        <v>15898</v>
      </c>
    </row>
    <row r="549" spans="1:38" x14ac:dyDescent="0.25">
      <c r="A549" s="18" t="s">
        <v>392</v>
      </c>
      <c r="B549" s="18" t="s">
        <v>15899</v>
      </c>
      <c r="C549" s="18" t="s">
        <v>13391</v>
      </c>
      <c r="D549" s="18" t="s">
        <v>13171</v>
      </c>
      <c r="E549" s="18" t="s">
        <v>15900</v>
      </c>
      <c r="F549" s="18"/>
      <c r="G549" s="18"/>
      <c r="H549" s="18"/>
      <c r="I549" s="18">
        <v>31000</v>
      </c>
      <c r="J549" s="18" t="s">
        <v>15901</v>
      </c>
      <c r="K549" s="18" t="s">
        <v>13175</v>
      </c>
      <c r="L549" s="18" t="s">
        <v>475</v>
      </c>
      <c r="M549" s="18" t="s">
        <v>13176</v>
      </c>
      <c r="N549" s="18" t="s">
        <v>475</v>
      </c>
      <c r="O549" s="18" t="s">
        <v>13177</v>
      </c>
      <c r="P549" s="18" t="s">
        <v>13178</v>
      </c>
      <c r="Q549" s="18" t="str">
        <f t="shared" si="8"/>
        <v>BACHILLERATO GENERAL DE 3 AÑOS</v>
      </c>
      <c r="R549" s="18" t="s">
        <v>13179</v>
      </c>
      <c r="S549" s="18" t="s">
        <v>14829</v>
      </c>
      <c r="T549" s="18" t="s">
        <v>13200</v>
      </c>
      <c r="U549" s="18" t="s">
        <v>13432</v>
      </c>
      <c r="V549" s="18" t="s">
        <v>13183</v>
      </c>
      <c r="W549" s="18"/>
      <c r="X549" s="18" t="s">
        <v>13183</v>
      </c>
      <c r="Y549" s="18"/>
      <c r="Z549" s="18" t="s">
        <v>15902</v>
      </c>
      <c r="AA549" s="18"/>
      <c r="AB549" s="18"/>
      <c r="AC549" s="18" t="s">
        <v>15903</v>
      </c>
      <c r="AD549" s="18" t="s">
        <v>13187</v>
      </c>
      <c r="AE549" s="18" t="s">
        <v>13188</v>
      </c>
      <c r="AF549" s="18"/>
      <c r="AG549" s="18" t="s">
        <v>15904</v>
      </c>
      <c r="AH549" s="18" t="s">
        <v>15905</v>
      </c>
      <c r="AI549" s="18" t="s">
        <v>13191</v>
      </c>
      <c r="AJ549" s="18" t="s">
        <v>13191</v>
      </c>
      <c r="AK549" s="18" t="s">
        <v>13191</v>
      </c>
      <c r="AL549" s="18" t="s">
        <v>15905</v>
      </c>
    </row>
    <row r="550" spans="1:38" x14ac:dyDescent="0.25">
      <c r="A550" s="18" t="s">
        <v>394</v>
      </c>
      <c r="B550" s="18" t="s">
        <v>395</v>
      </c>
      <c r="C550" s="18" t="s">
        <v>13170</v>
      </c>
      <c r="D550" s="18" t="s">
        <v>13171</v>
      </c>
      <c r="E550" s="18" t="s">
        <v>14335</v>
      </c>
      <c r="F550" s="18" t="s">
        <v>14013</v>
      </c>
      <c r="G550" s="18" t="s">
        <v>534</v>
      </c>
      <c r="H550" s="18" t="s">
        <v>13818</v>
      </c>
      <c r="I550" s="18">
        <v>33980</v>
      </c>
      <c r="J550" s="18" t="s">
        <v>13174</v>
      </c>
      <c r="K550" s="18" t="s">
        <v>13261</v>
      </c>
      <c r="L550" s="18" t="s">
        <v>843</v>
      </c>
      <c r="M550" s="18" t="s">
        <v>13176</v>
      </c>
      <c r="N550" s="18" t="s">
        <v>1253</v>
      </c>
      <c r="O550" s="18" t="s">
        <v>13177</v>
      </c>
      <c r="P550" s="18" t="s">
        <v>13178</v>
      </c>
      <c r="Q550" s="18" t="str">
        <f t="shared" si="8"/>
        <v>BACHILLERATO GENERAL DE 3 AÑOS</v>
      </c>
      <c r="R550" s="18" t="s">
        <v>13179</v>
      </c>
      <c r="S550" s="18" t="s">
        <v>14829</v>
      </c>
      <c r="T550" s="18" t="s">
        <v>13588</v>
      </c>
      <c r="U550" s="18" t="s">
        <v>13432</v>
      </c>
      <c r="V550" s="18" t="s">
        <v>13183</v>
      </c>
      <c r="W550" s="18"/>
      <c r="X550" s="18" t="s">
        <v>13641</v>
      </c>
      <c r="Y550" s="18"/>
      <c r="Z550" s="18" t="s">
        <v>15906</v>
      </c>
      <c r="AA550" s="18" t="s">
        <v>15906</v>
      </c>
      <c r="AB550" s="18"/>
      <c r="AC550" s="18" t="s">
        <v>15907</v>
      </c>
      <c r="AD550" s="18" t="s">
        <v>13593</v>
      </c>
      <c r="AE550" s="18" t="s">
        <v>13188</v>
      </c>
      <c r="AF550" s="18" t="s">
        <v>15908</v>
      </c>
      <c r="AG550" s="18"/>
      <c r="AH550" s="18" t="s">
        <v>15292</v>
      </c>
      <c r="AI550" s="18" t="s">
        <v>13191</v>
      </c>
      <c r="AJ550" s="18" t="s">
        <v>13191</v>
      </c>
      <c r="AK550" s="18" t="s">
        <v>15909</v>
      </c>
      <c r="AL550" s="18" t="s">
        <v>15909</v>
      </c>
    </row>
    <row r="551" spans="1:38" x14ac:dyDescent="0.25">
      <c r="A551" s="18" t="s">
        <v>396</v>
      </c>
      <c r="B551" s="18" t="s">
        <v>397</v>
      </c>
      <c r="C551" s="18" t="s">
        <v>13170</v>
      </c>
      <c r="D551" s="18" t="s">
        <v>13171</v>
      </c>
      <c r="E551" s="18" t="s">
        <v>15910</v>
      </c>
      <c r="F551" s="18" t="s">
        <v>15911</v>
      </c>
      <c r="G551" s="18" t="s">
        <v>15912</v>
      </c>
      <c r="H551" s="18" t="s">
        <v>13783</v>
      </c>
      <c r="I551" s="18">
        <v>33000</v>
      </c>
      <c r="J551" s="18" t="s">
        <v>13174</v>
      </c>
      <c r="K551" s="18" t="s">
        <v>13198</v>
      </c>
      <c r="L551" s="18" t="s">
        <v>476</v>
      </c>
      <c r="M551" s="18" t="s">
        <v>13176</v>
      </c>
      <c r="N551" s="18" t="s">
        <v>476</v>
      </c>
      <c r="O551" s="18" t="s">
        <v>13177</v>
      </c>
      <c r="P551" s="18" t="s">
        <v>13178</v>
      </c>
      <c r="Q551" s="18" t="str">
        <f t="shared" si="8"/>
        <v>BACHILLERATO GENERAL DE 3 AÑOS</v>
      </c>
      <c r="R551" s="18" t="s">
        <v>13179</v>
      </c>
      <c r="S551" s="18" t="s">
        <v>14829</v>
      </c>
      <c r="T551" s="18" t="s">
        <v>13588</v>
      </c>
      <c r="U551" s="18" t="s">
        <v>13432</v>
      </c>
      <c r="V551" s="18" t="s">
        <v>13183</v>
      </c>
      <c r="W551" s="18"/>
      <c r="X551" s="18" t="s">
        <v>14984</v>
      </c>
      <c r="Y551" s="18"/>
      <c r="Z551" s="18" t="s">
        <v>15913</v>
      </c>
      <c r="AA551" s="18" t="s">
        <v>15913</v>
      </c>
      <c r="AB551" s="18"/>
      <c r="AC551" s="18" t="s">
        <v>15914</v>
      </c>
      <c r="AD551" s="18" t="s">
        <v>13593</v>
      </c>
      <c r="AE551" s="18" t="s">
        <v>13188</v>
      </c>
      <c r="AF551" s="18"/>
      <c r="AG551" s="18"/>
      <c r="AH551" s="18" t="s">
        <v>15292</v>
      </c>
      <c r="AI551" s="18" t="s">
        <v>13191</v>
      </c>
      <c r="AJ551" s="18" t="s">
        <v>13191</v>
      </c>
      <c r="AK551" s="18" t="s">
        <v>13191</v>
      </c>
      <c r="AL551" s="18" t="s">
        <v>15292</v>
      </c>
    </row>
    <row r="552" spans="1:38" x14ac:dyDescent="0.25">
      <c r="A552" s="18" t="s">
        <v>398</v>
      </c>
      <c r="B552" s="18" t="s">
        <v>399</v>
      </c>
      <c r="C552" s="18" t="s">
        <v>13170</v>
      </c>
      <c r="D552" s="18" t="s">
        <v>13171</v>
      </c>
      <c r="E552" s="18" t="s">
        <v>15915</v>
      </c>
      <c r="F552" s="18" t="s">
        <v>15916</v>
      </c>
      <c r="G552" s="18" t="s">
        <v>15917</v>
      </c>
      <c r="H552" s="18" t="s">
        <v>15918</v>
      </c>
      <c r="I552" s="18">
        <v>31124</v>
      </c>
      <c r="J552" s="18" t="s">
        <v>15503</v>
      </c>
      <c r="K552" s="18" t="s">
        <v>13175</v>
      </c>
      <c r="L552" s="18" t="s">
        <v>475</v>
      </c>
      <c r="M552" s="18" t="s">
        <v>13176</v>
      </c>
      <c r="N552" s="18" t="s">
        <v>475</v>
      </c>
      <c r="O552" s="18" t="s">
        <v>13177</v>
      </c>
      <c r="P552" s="18" t="s">
        <v>13178</v>
      </c>
      <c r="Q552" s="18" t="str">
        <f t="shared" si="8"/>
        <v>BACHILLERATO GENERAL DE 3 AÑOS</v>
      </c>
      <c r="R552" s="18" t="s">
        <v>13179</v>
      </c>
      <c r="S552" s="18" t="s">
        <v>14829</v>
      </c>
      <c r="T552" s="18" t="s">
        <v>13588</v>
      </c>
      <c r="U552" s="18" t="s">
        <v>13432</v>
      </c>
      <c r="V552" s="18" t="s">
        <v>13183</v>
      </c>
      <c r="W552" s="18"/>
      <c r="X552" s="18" t="s">
        <v>13629</v>
      </c>
      <c r="Y552" s="18" t="s">
        <v>13630</v>
      </c>
      <c r="Z552" s="18" t="s">
        <v>15919</v>
      </c>
      <c r="AA552" s="18" t="s">
        <v>15919</v>
      </c>
      <c r="AB552" s="18"/>
      <c r="AC552" s="18" t="s">
        <v>15920</v>
      </c>
      <c r="AD552" s="18" t="s">
        <v>13593</v>
      </c>
      <c r="AE552" s="18" t="s">
        <v>13188</v>
      </c>
      <c r="AF552" s="18"/>
      <c r="AG552" s="18" t="s">
        <v>15722</v>
      </c>
      <c r="AH552" s="18" t="s">
        <v>15292</v>
      </c>
      <c r="AI552" s="18" t="s">
        <v>13191</v>
      </c>
      <c r="AJ552" s="18" t="s">
        <v>13191</v>
      </c>
      <c r="AK552" s="18" t="s">
        <v>13191</v>
      </c>
      <c r="AL552" s="18" t="s">
        <v>15292</v>
      </c>
    </row>
    <row r="553" spans="1:38" x14ac:dyDescent="0.25">
      <c r="A553" s="18" t="s">
        <v>2360</v>
      </c>
      <c r="B553" s="18" t="s">
        <v>2598</v>
      </c>
      <c r="C553" s="18" t="s">
        <v>13194</v>
      </c>
      <c r="D553" s="18" t="s">
        <v>13210</v>
      </c>
      <c r="E553" s="18" t="s">
        <v>15921</v>
      </c>
      <c r="F553" s="18" t="s">
        <v>15922</v>
      </c>
      <c r="G553" s="18" t="s">
        <v>15685</v>
      </c>
      <c r="H553" s="18" t="s">
        <v>15923</v>
      </c>
      <c r="I553" s="18">
        <v>32690</v>
      </c>
      <c r="J553" s="18" t="s">
        <v>15924</v>
      </c>
      <c r="K553" s="18" t="s">
        <v>13322</v>
      </c>
      <c r="L553" s="18" t="s">
        <v>844</v>
      </c>
      <c r="M553" s="18" t="s">
        <v>13176</v>
      </c>
      <c r="N553" s="18" t="s">
        <v>844</v>
      </c>
      <c r="O553" s="18" t="s">
        <v>13177</v>
      </c>
      <c r="P553" s="18" t="s">
        <v>13178</v>
      </c>
      <c r="Q553" s="18" t="str">
        <f t="shared" si="8"/>
        <v>BACHILLERATO GENERAL DE 3 AÑOS</v>
      </c>
      <c r="R553" s="18" t="s">
        <v>13179</v>
      </c>
      <c r="S553" s="18" t="s">
        <v>14829</v>
      </c>
      <c r="T553" s="18" t="s">
        <v>13588</v>
      </c>
      <c r="U553" s="18" t="s">
        <v>13432</v>
      </c>
      <c r="V553" s="18" t="s">
        <v>13183</v>
      </c>
      <c r="W553" s="18"/>
      <c r="X553" s="18" t="s">
        <v>13589</v>
      </c>
      <c r="Y553" s="18" t="s">
        <v>13590</v>
      </c>
      <c r="Z553" s="18" t="s">
        <v>15925</v>
      </c>
      <c r="AA553" s="18" t="s">
        <v>15926</v>
      </c>
      <c r="AB553" s="18"/>
      <c r="AC553" s="18" t="s">
        <v>15927</v>
      </c>
      <c r="AD553" s="18" t="s">
        <v>13593</v>
      </c>
      <c r="AE553" s="18" t="s">
        <v>13188</v>
      </c>
      <c r="AF553" s="18" t="s">
        <v>15928</v>
      </c>
      <c r="AG553" s="18"/>
      <c r="AH553" s="18" t="s">
        <v>15292</v>
      </c>
      <c r="AI553" s="18" t="s">
        <v>15929</v>
      </c>
      <c r="AJ553" s="18" t="s">
        <v>15930</v>
      </c>
      <c r="AK553" s="18" t="s">
        <v>15930</v>
      </c>
      <c r="AL553" s="18" t="s">
        <v>15930</v>
      </c>
    </row>
    <row r="554" spans="1:38" x14ac:dyDescent="0.25">
      <c r="A554" s="18" t="s">
        <v>400</v>
      </c>
      <c r="B554" s="18" t="s">
        <v>2599</v>
      </c>
      <c r="C554" s="18" t="s">
        <v>13391</v>
      </c>
      <c r="D554" s="18" t="s">
        <v>13210</v>
      </c>
      <c r="E554" s="18" t="s">
        <v>15921</v>
      </c>
      <c r="F554" s="18" t="s">
        <v>15922</v>
      </c>
      <c r="G554" s="18" t="s">
        <v>15685</v>
      </c>
      <c r="H554" s="18" t="s">
        <v>15923</v>
      </c>
      <c r="I554" s="18">
        <v>32697</v>
      </c>
      <c r="J554" s="18" t="s">
        <v>15924</v>
      </c>
      <c r="K554" s="18" t="s">
        <v>13322</v>
      </c>
      <c r="L554" s="18" t="s">
        <v>844</v>
      </c>
      <c r="M554" s="18" t="s">
        <v>13176</v>
      </c>
      <c r="N554" s="18" t="s">
        <v>844</v>
      </c>
      <c r="O554" s="18" t="s">
        <v>13177</v>
      </c>
      <c r="P554" s="18" t="s">
        <v>13178</v>
      </c>
      <c r="Q554" s="18" t="str">
        <f t="shared" si="8"/>
        <v>BACHILLERATO MIXTO</v>
      </c>
      <c r="R554" s="18" t="s">
        <v>15289</v>
      </c>
      <c r="S554" s="18" t="s">
        <v>14829</v>
      </c>
      <c r="T554" s="18" t="s">
        <v>13588</v>
      </c>
      <c r="U554" s="18" t="s">
        <v>13432</v>
      </c>
      <c r="V554" s="18" t="s">
        <v>13183</v>
      </c>
      <c r="W554" s="18"/>
      <c r="X554" s="18" t="s">
        <v>13589</v>
      </c>
      <c r="Y554" s="18" t="s">
        <v>13590</v>
      </c>
      <c r="Z554" s="18" t="s">
        <v>15686</v>
      </c>
      <c r="AA554" s="18" t="s">
        <v>15931</v>
      </c>
      <c r="AB554" s="18"/>
      <c r="AC554" s="18" t="s">
        <v>15932</v>
      </c>
      <c r="AD554" s="18" t="s">
        <v>13593</v>
      </c>
      <c r="AE554" s="18" t="s">
        <v>13188</v>
      </c>
      <c r="AF554" s="18" t="s">
        <v>15933</v>
      </c>
      <c r="AG554" s="18"/>
      <c r="AH554" s="18" t="s">
        <v>15292</v>
      </c>
      <c r="AI554" s="18" t="s">
        <v>15934</v>
      </c>
      <c r="AJ554" s="18" t="s">
        <v>15930</v>
      </c>
      <c r="AK554" s="18" t="s">
        <v>15930</v>
      </c>
      <c r="AL554" s="18" t="s">
        <v>15930</v>
      </c>
    </row>
    <row r="555" spans="1:38" x14ac:dyDescent="0.25">
      <c r="A555" s="18" t="s">
        <v>221</v>
      </c>
      <c r="B555" s="18" t="s">
        <v>737</v>
      </c>
      <c r="C555" s="18" t="s">
        <v>13170</v>
      </c>
      <c r="D555" s="18" t="s">
        <v>13171</v>
      </c>
      <c r="E555" s="18" t="s">
        <v>15935</v>
      </c>
      <c r="F555" s="18"/>
      <c r="G555" s="18"/>
      <c r="H555" s="18"/>
      <c r="I555" s="18">
        <v>31110</v>
      </c>
      <c r="J555" s="18" t="s">
        <v>3038</v>
      </c>
      <c r="K555" s="18" t="s">
        <v>13175</v>
      </c>
      <c r="L555" s="18" t="s">
        <v>475</v>
      </c>
      <c r="M555" s="18" t="s">
        <v>13176</v>
      </c>
      <c r="N555" s="18" t="s">
        <v>475</v>
      </c>
      <c r="O555" s="18" t="s">
        <v>13177</v>
      </c>
      <c r="P555" s="18" t="s">
        <v>13178</v>
      </c>
      <c r="Q555" s="18" t="str">
        <f t="shared" si="8"/>
        <v>BACHILLERATO GENERAL DE 3 AÑOS</v>
      </c>
      <c r="R555" s="18" t="s">
        <v>13179</v>
      </c>
      <c r="S555" s="18" t="s">
        <v>14829</v>
      </c>
      <c r="T555" s="18" t="s">
        <v>13200</v>
      </c>
      <c r="U555" s="18" t="s">
        <v>13432</v>
      </c>
      <c r="V555" s="18" t="s">
        <v>13183</v>
      </c>
      <c r="W555" s="18"/>
      <c r="X555" s="18" t="s">
        <v>13183</v>
      </c>
      <c r="Y555" s="18"/>
      <c r="Z555" s="18" t="s">
        <v>15936</v>
      </c>
      <c r="AA555" s="18" t="s">
        <v>15937</v>
      </c>
      <c r="AB555" s="18"/>
      <c r="AC555" s="18" t="s">
        <v>15938</v>
      </c>
      <c r="AD555" s="18" t="s">
        <v>13187</v>
      </c>
      <c r="AE555" s="18" t="s">
        <v>13188</v>
      </c>
      <c r="AF555" s="18" t="s">
        <v>15939</v>
      </c>
      <c r="AG555" s="18" t="s">
        <v>15940</v>
      </c>
      <c r="AH555" s="18" t="s">
        <v>15941</v>
      </c>
      <c r="AI555" s="18" t="s">
        <v>13191</v>
      </c>
      <c r="AJ555" s="18" t="s">
        <v>13191</v>
      </c>
      <c r="AK555" s="18" t="s">
        <v>15942</v>
      </c>
      <c r="AL555" s="18" t="s">
        <v>15942</v>
      </c>
    </row>
    <row r="556" spans="1:38" x14ac:dyDescent="0.25">
      <c r="A556" s="18" t="s">
        <v>389</v>
      </c>
      <c r="B556" s="18" t="s">
        <v>388</v>
      </c>
      <c r="C556" s="18" t="s">
        <v>13194</v>
      </c>
      <c r="D556" s="18" t="s">
        <v>13171</v>
      </c>
      <c r="E556" s="18" t="s">
        <v>15881</v>
      </c>
      <c r="F556" s="18" t="s">
        <v>8500</v>
      </c>
      <c r="G556" s="18" t="s">
        <v>15011</v>
      </c>
      <c r="H556" s="18" t="s">
        <v>15527</v>
      </c>
      <c r="I556" s="18">
        <v>32690</v>
      </c>
      <c r="J556" s="18" t="s">
        <v>15012</v>
      </c>
      <c r="K556" s="18" t="s">
        <v>13322</v>
      </c>
      <c r="L556" s="18" t="s">
        <v>844</v>
      </c>
      <c r="M556" s="18" t="s">
        <v>13176</v>
      </c>
      <c r="N556" s="18" t="s">
        <v>844</v>
      </c>
      <c r="O556" s="18" t="s">
        <v>13177</v>
      </c>
      <c r="P556" s="18" t="s">
        <v>13178</v>
      </c>
      <c r="Q556" s="18" t="str">
        <f t="shared" si="8"/>
        <v>BACHILLERATO GENERAL DE 3 AÑOS</v>
      </c>
      <c r="R556" s="18" t="s">
        <v>13179</v>
      </c>
      <c r="S556" s="18" t="s">
        <v>14829</v>
      </c>
      <c r="T556" s="18" t="s">
        <v>13588</v>
      </c>
      <c r="U556" s="18" t="s">
        <v>13432</v>
      </c>
      <c r="V556" s="18" t="s">
        <v>13183</v>
      </c>
      <c r="W556" s="18"/>
      <c r="X556" s="18" t="s">
        <v>15121</v>
      </c>
      <c r="Y556" s="18" t="s">
        <v>15122</v>
      </c>
      <c r="Z556" s="18" t="s">
        <v>15883</v>
      </c>
      <c r="AA556" s="18" t="s">
        <v>15883</v>
      </c>
      <c r="AB556" s="18"/>
      <c r="AC556" s="18" t="s">
        <v>15884</v>
      </c>
      <c r="AD556" s="18" t="s">
        <v>13593</v>
      </c>
      <c r="AE556" s="18" t="s">
        <v>13188</v>
      </c>
      <c r="AF556" s="18" t="s">
        <v>15885</v>
      </c>
      <c r="AG556" s="18"/>
      <c r="AH556" s="18" t="s">
        <v>15292</v>
      </c>
      <c r="AI556" s="18" t="s">
        <v>13191</v>
      </c>
      <c r="AJ556" s="18" t="s">
        <v>13191</v>
      </c>
      <c r="AK556" s="18" t="s">
        <v>13191</v>
      </c>
      <c r="AL556" s="18" t="s">
        <v>15292</v>
      </c>
    </row>
    <row r="557" spans="1:38" x14ac:dyDescent="0.25">
      <c r="A557" s="18" t="s">
        <v>15943</v>
      </c>
      <c r="B557" s="18" t="s">
        <v>15944</v>
      </c>
      <c r="C557" s="18" t="s">
        <v>15945</v>
      </c>
      <c r="D557" s="18" t="s">
        <v>13171</v>
      </c>
      <c r="E557" s="18" t="s">
        <v>15946</v>
      </c>
      <c r="F557" s="18" t="s">
        <v>15947</v>
      </c>
      <c r="G557" s="18" t="s">
        <v>15948</v>
      </c>
      <c r="H557" s="18" t="s">
        <v>15949</v>
      </c>
      <c r="I557" s="18">
        <v>32650</v>
      </c>
      <c r="J557" s="18" t="s">
        <v>9328</v>
      </c>
      <c r="K557" s="18" t="s">
        <v>13322</v>
      </c>
      <c r="L557" s="18" t="s">
        <v>844</v>
      </c>
      <c r="M557" s="18" t="s">
        <v>13176</v>
      </c>
      <c r="N557" s="18" t="s">
        <v>844</v>
      </c>
      <c r="O557" s="18" t="s">
        <v>13177</v>
      </c>
      <c r="P557" s="18" t="s">
        <v>13178</v>
      </c>
      <c r="Q557" s="18" t="str">
        <f t="shared" si="8"/>
        <v>BACHILLERATO GENERAL DE 3 AÑOS</v>
      </c>
      <c r="R557" s="18" t="s">
        <v>13179</v>
      </c>
      <c r="S557" s="18" t="s">
        <v>14829</v>
      </c>
      <c r="T557" s="18" t="s">
        <v>13577</v>
      </c>
      <c r="U557" s="18" t="s">
        <v>13432</v>
      </c>
      <c r="V557" s="18" t="s">
        <v>13183</v>
      </c>
      <c r="W557" s="18"/>
      <c r="X557" s="18" t="s">
        <v>13183</v>
      </c>
      <c r="Y557" s="18"/>
      <c r="Z557" s="18" t="s">
        <v>15950</v>
      </c>
      <c r="AA557" s="18"/>
      <c r="AB557" s="18"/>
      <c r="AC557" s="18" t="s">
        <v>15951</v>
      </c>
      <c r="AD557" s="18" t="s">
        <v>13183</v>
      </c>
      <c r="AE557" s="18" t="s">
        <v>13188</v>
      </c>
      <c r="AF557" s="18" t="s">
        <v>15952</v>
      </c>
      <c r="AG557" s="18"/>
      <c r="AH557" s="18" t="s">
        <v>15953</v>
      </c>
      <c r="AI557" s="18" t="s">
        <v>13191</v>
      </c>
      <c r="AJ557" s="18" t="s">
        <v>13191</v>
      </c>
      <c r="AK557" s="18" t="s">
        <v>13191</v>
      </c>
      <c r="AL557" s="18" t="s">
        <v>15953</v>
      </c>
    </row>
    <row r="558" spans="1:38" x14ac:dyDescent="0.25">
      <c r="A558" s="18" t="s">
        <v>402</v>
      </c>
      <c r="B558" s="18" t="s">
        <v>403</v>
      </c>
      <c r="C558" s="18" t="s">
        <v>13170</v>
      </c>
      <c r="D558" s="18" t="s">
        <v>13171</v>
      </c>
      <c r="E558" s="18" t="s">
        <v>15954</v>
      </c>
      <c r="F558" s="18" t="s">
        <v>15955</v>
      </c>
      <c r="G558" s="18" t="s">
        <v>15956</v>
      </c>
      <c r="H558" s="18" t="s">
        <v>14440</v>
      </c>
      <c r="I558" s="18">
        <v>33200</v>
      </c>
      <c r="J558" s="18" t="s">
        <v>13174</v>
      </c>
      <c r="K558" s="18" t="s">
        <v>14065</v>
      </c>
      <c r="L558" s="18" t="s">
        <v>470</v>
      </c>
      <c r="M558" s="18" t="s">
        <v>14274</v>
      </c>
      <c r="N558" s="18" t="s">
        <v>1185</v>
      </c>
      <c r="O558" s="18" t="s">
        <v>13215</v>
      </c>
      <c r="P558" s="18" t="s">
        <v>13178</v>
      </c>
      <c r="Q558" s="18" t="str">
        <f t="shared" si="8"/>
        <v>BACHILLERATO GENERAL DE 3 AÑOS</v>
      </c>
      <c r="R558" s="18" t="s">
        <v>13179</v>
      </c>
      <c r="S558" s="18" t="s">
        <v>14829</v>
      </c>
      <c r="T558" s="18" t="s">
        <v>13588</v>
      </c>
      <c r="U558" s="18" t="s">
        <v>13432</v>
      </c>
      <c r="V558" s="18" t="s">
        <v>13183</v>
      </c>
      <c r="W558" s="18"/>
      <c r="X558" s="18" t="s">
        <v>14992</v>
      </c>
      <c r="Y558" s="18" t="s">
        <v>14993</v>
      </c>
      <c r="Z558" s="18" t="s">
        <v>15957</v>
      </c>
      <c r="AA558" s="18" t="s">
        <v>15957</v>
      </c>
      <c r="AB558" s="18"/>
      <c r="AC558" s="18" t="s">
        <v>15958</v>
      </c>
      <c r="AD558" s="18" t="s">
        <v>13593</v>
      </c>
      <c r="AE558" s="18" t="s">
        <v>13188</v>
      </c>
      <c r="AF558" s="18" t="s">
        <v>15959</v>
      </c>
      <c r="AG558" s="18"/>
      <c r="AH558" s="18" t="s">
        <v>15960</v>
      </c>
      <c r="AI558" s="18" t="s">
        <v>13191</v>
      </c>
      <c r="AJ558" s="18" t="s">
        <v>13191</v>
      </c>
      <c r="AK558" s="18" t="s">
        <v>13608</v>
      </c>
      <c r="AL558" s="18" t="s">
        <v>13608</v>
      </c>
    </row>
    <row r="559" spans="1:38" x14ac:dyDescent="0.25">
      <c r="A559" s="18" t="s">
        <v>618</v>
      </c>
      <c r="B559" s="18" t="s">
        <v>619</v>
      </c>
      <c r="C559" s="18" t="s">
        <v>13194</v>
      </c>
      <c r="D559" s="18" t="s">
        <v>13171</v>
      </c>
      <c r="E559" s="18" t="s">
        <v>15961</v>
      </c>
      <c r="F559" s="18" t="s">
        <v>15962</v>
      </c>
      <c r="G559" s="18" t="s">
        <v>15963</v>
      </c>
      <c r="H559" s="18" t="s">
        <v>15964</v>
      </c>
      <c r="I559" s="18">
        <v>32060</v>
      </c>
      <c r="J559" s="18" t="s">
        <v>14882</v>
      </c>
      <c r="K559" s="18" t="s">
        <v>13322</v>
      </c>
      <c r="L559" s="18" t="s">
        <v>844</v>
      </c>
      <c r="M559" s="18" t="s">
        <v>13176</v>
      </c>
      <c r="N559" s="18" t="s">
        <v>844</v>
      </c>
      <c r="O559" s="18" t="s">
        <v>13177</v>
      </c>
      <c r="P559" s="18" t="s">
        <v>13178</v>
      </c>
      <c r="Q559" s="18" t="str">
        <f t="shared" si="8"/>
        <v>BACHILLERATO TECNOLOGICO INDUSTRIAL Y DE SERVICIOS</v>
      </c>
      <c r="R559" s="18" t="s">
        <v>13228</v>
      </c>
      <c r="S559" s="18" t="s">
        <v>14829</v>
      </c>
      <c r="T559" s="18" t="s">
        <v>13229</v>
      </c>
      <c r="U559" s="18" t="s">
        <v>13432</v>
      </c>
      <c r="V559" s="18" t="s">
        <v>13183</v>
      </c>
      <c r="W559" s="18"/>
      <c r="X559" s="18" t="s">
        <v>13183</v>
      </c>
      <c r="Y559" s="18"/>
      <c r="Z559" s="18" t="s">
        <v>15965</v>
      </c>
      <c r="AA559" s="18" t="s">
        <v>15965</v>
      </c>
      <c r="AB559" s="18"/>
      <c r="AC559" s="18" t="s">
        <v>15966</v>
      </c>
      <c r="AD559" s="18" t="s">
        <v>13232</v>
      </c>
      <c r="AE559" s="18" t="s">
        <v>13188</v>
      </c>
      <c r="AF559" s="18" t="s">
        <v>15967</v>
      </c>
      <c r="AG559" s="18"/>
      <c r="AH559" s="18" t="s">
        <v>15968</v>
      </c>
      <c r="AI559" s="18" t="s">
        <v>13191</v>
      </c>
      <c r="AJ559" s="18" t="s">
        <v>13191</v>
      </c>
      <c r="AK559" s="18" t="s">
        <v>13473</v>
      </c>
      <c r="AL559" s="18" t="s">
        <v>13473</v>
      </c>
    </row>
    <row r="560" spans="1:38" x14ac:dyDescent="0.25">
      <c r="A560" s="18" t="s">
        <v>581</v>
      </c>
      <c r="B560" s="18" t="s">
        <v>582</v>
      </c>
      <c r="C560" s="18" t="s">
        <v>13503</v>
      </c>
      <c r="D560" s="18" t="s">
        <v>13210</v>
      </c>
      <c r="E560" s="18" t="s">
        <v>15969</v>
      </c>
      <c r="F560" s="18" t="s">
        <v>15970</v>
      </c>
      <c r="G560" s="18" t="s">
        <v>15971</v>
      </c>
      <c r="H560" s="18" t="s">
        <v>15971</v>
      </c>
      <c r="I560" s="18">
        <v>33000</v>
      </c>
      <c r="J560" s="18"/>
      <c r="K560" s="18" t="s">
        <v>13198</v>
      </c>
      <c r="L560" s="18" t="s">
        <v>476</v>
      </c>
      <c r="M560" s="18" t="s">
        <v>13176</v>
      </c>
      <c r="N560" s="18" t="s">
        <v>476</v>
      </c>
      <c r="O560" s="18" t="s">
        <v>13177</v>
      </c>
      <c r="P560" s="18" t="s">
        <v>13178</v>
      </c>
      <c r="Q560" s="18" t="str">
        <f t="shared" si="8"/>
        <v>BACHILLERATO TECNOLOGICO INDUSTRIAL Y DE SERVICIOS</v>
      </c>
      <c r="R560" s="18" t="s">
        <v>13228</v>
      </c>
      <c r="S560" s="18" t="s">
        <v>14829</v>
      </c>
      <c r="T560" s="18" t="s">
        <v>13229</v>
      </c>
      <c r="U560" s="18" t="s">
        <v>13432</v>
      </c>
      <c r="V560" s="18" t="s">
        <v>13183</v>
      </c>
      <c r="W560" s="18"/>
      <c r="X560" s="18" t="s">
        <v>13183</v>
      </c>
      <c r="Y560" s="18"/>
      <c r="Z560" s="18" t="s">
        <v>15972</v>
      </c>
      <c r="AA560" s="18" t="s">
        <v>15972</v>
      </c>
      <c r="AB560" s="18"/>
      <c r="AC560" s="18" t="s">
        <v>15973</v>
      </c>
      <c r="AD560" s="18" t="s">
        <v>13232</v>
      </c>
      <c r="AE560" s="18" t="s">
        <v>13188</v>
      </c>
      <c r="AF560" s="18" t="s">
        <v>15974</v>
      </c>
      <c r="AG560" s="18"/>
      <c r="AH560" s="18" t="s">
        <v>15968</v>
      </c>
      <c r="AI560" s="18" t="s">
        <v>15975</v>
      </c>
      <c r="AJ560" s="18" t="s">
        <v>15975</v>
      </c>
      <c r="AK560" s="18" t="s">
        <v>13246</v>
      </c>
      <c r="AL560" s="18" t="s">
        <v>13246</v>
      </c>
    </row>
    <row r="561" spans="1:38" x14ac:dyDescent="0.25">
      <c r="A561" s="18" t="s">
        <v>569</v>
      </c>
      <c r="B561" s="18" t="s">
        <v>15976</v>
      </c>
      <c r="C561" s="18" t="s">
        <v>13170</v>
      </c>
      <c r="D561" s="18" t="s">
        <v>13171</v>
      </c>
      <c r="E561" s="18" t="s">
        <v>15977</v>
      </c>
      <c r="F561" s="18" t="s">
        <v>15978</v>
      </c>
      <c r="G561" s="18" t="s">
        <v>15979</v>
      </c>
      <c r="H561" s="18"/>
      <c r="I561" s="18">
        <v>31127</v>
      </c>
      <c r="J561" s="18" t="s">
        <v>15980</v>
      </c>
      <c r="K561" s="18" t="s">
        <v>13175</v>
      </c>
      <c r="L561" s="18" t="s">
        <v>475</v>
      </c>
      <c r="M561" s="18" t="s">
        <v>13176</v>
      </c>
      <c r="N561" s="18" t="s">
        <v>475</v>
      </c>
      <c r="O561" s="18" t="s">
        <v>13177</v>
      </c>
      <c r="P561" s="18" t="s">
        <v>13178</v>
      </c>
      <c r="Q561" s="18" t="str">
        <f t="shared" si="8"/>
        <v>BACHILLERATO TECNOLOGICO INDUSTRIAL Y DE SERVICIOS</v>
      </c>
      <c r="R561" s="18" t="s">
        <v>13228</v>
      </c>
      <c r="S561" s="18" t="s">
        <v>14829</v>
      </c>
      <c r="T561" s="18" t="s">
        <v>13229</v>
      </c>
      <c r="U561" s="18" t="s">
        <v>13432</v>
      </c>
      <c r="V561" s="18" t="s">
        <v>13183</v>
      </c>
      <c r="W561" s="18"/>
      <c r="X561" s="18" t="s">
        <v>13183</v>
      </c>
      <c r="Y561" s="18"/>
      <c r="Z561" s="18" t="s">
        <v>15981</v>
      </c>
      <c r="AA561" s="18" t="s">
        <v>15981</v>
      </c>
      <c r="AB561" s="18"/>
      <c r="AC561" s="18" t="s">
        <v>15982</v>
      </c>
      <c r="AD561" s="18" t="s">
        <v>13232</v>
      </c>
      <c r="AE561" s="18" t="s">
        <v>13188</v>
      </c>
      <c r="AF561" s="18" t="s">
        <v>15983</v>
      </c>
      <c r="AG561" s="18"/>
      <c r="AH561" s="18" t="s">
        <v>15984</v>
      </c>
      <c r="AI561" s="18" t="s">
        <v>13191</v>
      </c>
      <c r="AJ561" s="18" t="s">
        <v>13191</v>
      </c>
      <c r="AK561" s="18" t="s">
        <v>13246</v>
      </c>
      <c r="AL561" s="18" t="s">
        <v>13246</v>
      </c>
    </row>
    <row r="562" spans="1:38" x14ac:dyDescent="0.25">
      <c r="A562" s="18" t="s">
        <v>620</v>
      </c>
      <c r="B562" s="18" t="s">
        <v>621</v>
      </c>
      <c r="C562" s="18" t="s">
        <v>13170</v>
      </c>
      <c r="D562" s="18" t="s">
        <v>13171</v>
      </c>
      <c r="E562" s="18" t="s">
        <v>15985</v>
      </c>
      <c r="F562" s="18" t="s">
        <v>15986</v>
      </c>
      <c r="G562" s="18"/>
      <c r="H562" s="18"/>
      <c r="I562" s="18">
        <v>32190</v>
      </c>
      <c r="J562" s="18" t="s">
        <v>1391</v>
      </c>
      <c r="K562" s="18" t="s">
        <v>13322</v>
      </c>
      <c r="L562" s="18" t="s">
        <v>844</v>
      </c>
      <c r="M562" s="18" t="s">
        <v>13176</v>
      </c>
      <c r="N562" s="18" t="s">
        <v>844</v>
      </c>
      <c r="O562" s="18" t="s">
        <v>13177</v>
      </c>
      <c r="P562" s="18" t="s">
        <v>13178</v>
      </c>
      <c r="Q562" s="18" t="str">
        <f t="shared" si="8"/>
        <v>BACHILLERATO TECNOLOGICO INDUSTRIAL Y DE SERVICIOS</v>
      </c>
      <c r="R562" s="18" t="s">
        <v>13228</v>
      </c>
      <c r="S562" s="18" t="s">
        <v>14829</v>
      </c>
      <c r="T562" s="18" t="s">
        <v>13588</v>
      </c>
      <c r="U562" s="18" t="s">
        <v>13432</v>
      </c>
      <c r="V562" s="18" t="s">
        <v>13183</v>
      </c>
      <c r="W562" s="18"/>
      <c r="X562" s="18" t="s">
        <v>14883</v>
      </c>
      <c r="Y562" s="18" t="s">
        <v>14884</v>
      </c>
      <c r="Z562" s="18" t="s">
        <v>15987</v>
      </c>
      <c r="AA562" s="18" t="s">
        <v>15988</v>
      </c>
      <c r="AB562" s="18"/>
      <c r="AC562" s="18" t="s">
        <v>15989</v>
      </c>
      <c r="AD562" s="18" t="s">
        <v>13593</v>
      </c>
      <c r="AE562" s="18" t="s">
        <v>13188</v>
      </c>
      <c r="AF562" s="18" t="s">
        <v>15990</v>
      </c>
      <c r="AG562" s="18"/>
      <c r="AH562" s="18" t="s">
        <v>15991</v>
      </c>
      <c r="AI562" s="18" t="s">
        <v>13191</v>
      </c>
      <c r="AJ562" s="18" t="s">
        <v>13191</v>
      </c>
      <c r="AK562" s="18" t="s">
        <v>13618</v>
      </c>
      <c r="AL562" s="18" t="s">
        <v>13618</v>
      </c>
    </row>
    <row r="563" spans="1:38" x14ac:dyDescent="0.25">
      <c r="A563" s="18" t="s">
        <v>570</v>
      </c>
      <c r="B563" s="18" t="s">
        <v>15992</v>
      </c>
      <c r="C563" s="18" t="s">
        <v>13194</v>
      </c>
      <c r="D563" s="18" t="s">
        <v>13171</v>
      </c>
      <c r="E563" s="18" t="s">
        <v>15993</v>
      </c>
      <c r="F563" s="18" t="s">
        <v>12913</v>
      </c>
      <c r="G563" s="18" t="s">
        <v>15994</v>
      </c>
      <c r="H563" s="18">
        <v>32</v>
      </c>
      <c r="I563" s="18">
        <v>31050</v>
      </c>
      <c r="J563" s="18" t="s">
        <v>15995</v>
      </c>
      <c r="K563" s="18" t="s">
        <v>13175</v>
      </c>
      <c r="L563" s="18" t="s">
        <v>475</v>
      </c>
      <c r="M563" s="18" t="s">
        <v>13176</v>
      </c>
      <c r="N563" s="18" t="s">
        <v>475</v>
      </c>
      <c r="O563" s="18" t="s">
        <v>13177</v>
      </c>
      <c r="P563" s="18" t="s">
        <v>13178</v>
      </c>
      <c r="Q563" s="18" t="str">
        <f t="shared" si="8"/>
        <v>BACHILLERATO TECNOLOGICO INDUSTRIAL Y DE SERVICIOS</v>
      </c>
      <c r="R563" s="18" t="s">
        <v>13228</v>
      </c>
      <c r="S563" s="18" t="s">
        <v>14829</v>
      </c>
      <c r="T563" s="18" t="s">
        <v>13229</v>
      </c>
      <c r="U563" s="18" t="s">
        <v>13432</v>
      </c>
      <c r="V563" s="18" t="s">
        <v>13183</v>
      </c>
      <c r="W563" s="18"/>
      <c r="X563" s="18" t="s">
        <v>13183</v>
      </c>
      <c r="Y563" s="18"/>
      <c r="Z563" s="18" t="s">
        <v>15996</v>
      </c>
      <c r="AA563" s="18" t="s">
        <v>15997</v>
      </c>
      <c r="AB563" s="18"/>
      <c r="AC563" s="18" t="s">
        <v>15998</v>
      </c>
      <c r="AD563" s="18" t="s">
        <v>13232</v>
      </c>
      <c r="AE563" s="18" t="s">
        <v>13188</v>
      </c>
      <c r="AF563" s="18" t="s">
        <v>15999</v>
      </c>
      <c r="AG563" s="18" t="s">
        <v>16000</v>
      </c>
      <c r="AH563" s="18" t="s">
        <v>16001</v>
      </c>
      <c r="AI563" s="18" t="s">
        <v>13191</v>
      </c>
      <c r="AJ563" s="18" t="s">
        <v>13191</v>
      </c>
      <c r="AK563" s="18" t="s">
        <v>13473</v>
      </c>
      <c r="AL563" s="18" t="s">
        <v>13473</v>
      </c>
    </row>
    <row r="564" spans="1:38" x14ac:dyDescent="0.25">
      <c r="A564" s="18" t="s">
        <v>549</v>
      </c>
      <c r="B564" s="18" t="s">
        <v>685</v>
      </c>
      <c r="C564" s="18" t="s">
        <v>13503</v>
      </c>
      <c r="D564" s="18" t="s">
        <v>13171</v>
      </c>
      <c r="E564" s="18" t="s">
        <v>16002</v>
      </c>
      <c r="F564" s="18" t="s">
        <v>16003</v>
      </c>
      <c r="G564" s="18" t="s">
        <v>16004</v>
      </c>
      <c r="H564" s="18"/>
      <c r="I564" s="18">
        <v>31500</v>
      </c>
      <c r="J564" s="18"/>
      <c r="K564" s="18" t="s">
        <v>13356</v>
      </c>
      <c r="L564" s="18" t="s">
        <v>842</v>
      </c>
      <c r="M564" s="18" t="s">
        <v>13600</v>
      </c>
      <c r="N564" s="18" t="s">
        <v>13601</v>
      </c>
      <c r="O564" s="18" t="s">
        <v>13177</v>
      </c>
      <c r="P564" s="18" t="s">
        <v>13533</v>
      </c>
      <c r="Q564" s="18" t="str">
        <f t="shared" si="8"/>
        <v>BACHILLERATO TECNOLOGICO INDUSTRIAL Y DE SERVICIOS</v>
      </c>
      <c r="R564" s="18" t="s">
        <v>13228</v>
      </c>
      <c r="S564" s="18" t="s">
        <v>14829</v>
      </c>
      <c r="T564" s="18" t="s">
        <v>13229</v>
      </c>
      <c r="U564" s="18" t="s">
        <v>13432</v>
      </c>
      <c r="V564" s="18" t="s">
        <v>13183</v>
      </c>
      <c r="W564" s="18"/>
      <c r="X564" s="18" t="s">
        <v>13183</v>
      </c>
      <c r="Y564" s="18"/>
      <c r="Z564" s="18" t="s">
        <v>16005</v>
      </c>
      <c r="AA564" s="18" t="s">
        <v>16005</v>
      </c>
      <c r="AB564" s="18"/>
      <c r="AC564" s="18" t="s">
        <v>16006</v>
      </c>
      <c r="AD564" s="18" t="s">
        <v>13232</v>
      </c>
      <c r="AE564" s="18" t="s">
        <v>13188</v>
      </c>
      <c r="AF564" s="18" t="s">
        <v>16007</v>
      </c>
      <c r="AG564" s="18"/>
      <c r="AH564" s="18" t="s">
        <v>16008</v>
      </c>
      <c r="AI564" s="18" t="s">
        <v>13191</v>
      </c>
      <c r="AJ564" s="18" t="s">
        <v>13191</v>
      </c>
      <c r="AK564" s="18" t="s">
        <v>13191</v>
      </c>
      <c r="AL564" s="18" t="s">
        <v>16008</v>
      </c>
    </row>
    <row r="565" spans="1:38" x14ac:dyDescent="0.25">
      <c r="A565" s="18" t="s">
        <v>622</v>
      </c>
      <c r="B565" s="18" t="s">
        <v>714</v>
      </c>
      <c r="C565" s="18" t="s">
        <v>13170</v>
      </c>
      <c r="D565" s="18" t="s">
        <v>13171</v>
      </c>
      <c r="E565" s="18" t="s">
        <v>16009</v>
      </c>
      <c r="F565" s="18" t="s">
        <v>5379</v>
      </c>
      <c r="G565" s="18" t="s">
        <v>16010</v>
      </c>
      <c r="H565" s="18" t="s">
        <v>9108</v>
      </c>
      <c r="I565" s="18">
        <v>32380</v>
      </c>
      <c r="J565" s="18" t="s">
        <v>1270</v>
      </c>
      <c r="K565" s="18" t="s">
        <v>13322</v>
      </c>
      <c r="L565" s="18" t="s">
        <v>844</v>
      </c>
      <c r="M565" s="18" t="s">
        <v>13176</v>
      </c>
      <c r="N565" s="18" t="s">
        <v>844</v>
      </c>
      <c r="O565" s="18" t="s">
        <v>13177</v>
      </c>
      <c r="P565" s="18" t="s">
        <v>13178</v>
      </c>
      <c r="Q565" s="18" t="str">
        <f t="shared" si="8"/>
        <v>BACHILLERATO TECNOLOGICO INDUSTRIAL Y DE SERVICIOS</v>
      </c>
      <c r="R565" s="18" t="s">
        <v>13228</v>
      </c>
      <c r="S565" s="18" t="s">
        <v>14829</v>
      </c>
      <c r="T565" s="18" t="s">
        <v>13229</v>
      </c>
      <c r="U565" s="18" t="s">
        <v>13432</v>
      </c>
      <c r="V565" s="18" t="s">
        <v>13183</v>
      </c>
      <c r="W565" s="18"/>
      <c r="X565" s="18" t="s">
        <v>13183</v>
      </c>
      <c r="Y565" s="18"/>
      <c r="Z565" s="18" t="s">
        <v>16011</v>
      </c>
      <c r="AA565" s="18"/>
      <c r="AB565" s="18"/>
      <c r="AC565" s="18" t="s">
        <v>16012</v>
      </c>
      <c r="AD565" s="18" t="s">
        <v>13232</v>
      </c>
      <c r="AE565" s="18" t="s">
        <v>13188</v>
      </c>
      <c r="AF565" s="18" t="s">
        <v>16013</v>
      </c>
      <c r="AG565" s="18"/>
      <c r="AH565" s="18" t="s">
        <v>14180</v>
      </c>
      <c r="AI565" s="18" t="s">
        <v>13191</v>
      </c>
      <c r="AJ565" s="18" t="s">
        <v>13191</v>
      </c>
      <c r="AK565" s="18" t="s">
        <v>13191</v>
      </c>
      <c r="AL565" s="18" t="s">
        <v>14180</v>
      </c>
    </row>
    <row r="566" spans="1:38" x14ac:dyDescent="0.25">
      <c r="A566" s="18" t="s">
        <v>623</v>
      </c>
      <c r="B566" s="18" t="s">
        <v>715</v>
      </c>
      <c r="C566" s="18" t="s">
        <v>13194</v>
      </c>
      <c r="D566" s="18" t="s">
        <v>13171</v>
      </c>
      <c r="E566" s="18" t="s">
        <v>16014</v>
      </c>
      <c r="F566" s="18" t="s">
        <v>9196</v>
      </c>
      <c r="G566" s="18" t="s">
        <v>16015</v>
      </c>
      <c r="H566" s="18"/>
      <c r="I566" s="18">
        <v>32680</v>
      </c>
      <c r="J566" s="18" t="s">
        <v>15424</v>
      </c>
      <c r="K566" s="18" t="s">
        <v>13322</v>
      </c>
      <c r="L566" s="18" t="s">
        <v>844</v>
      </c>
      <c r="M566" s="18" t="s">
        <v>13176</v>
      </c>
      <c r="N566" s="18" t="s">
        <v>844</v>
      </c>
      <c r="O566" s="18" t="s">
        <v>13177</v>
      </c>
      <c r="P566" s="18" t="s">
        <v>13178</v>
      </c>
      <c r="Q566" s="18" t="str">
        <f t="shared" si="8"/>
        <v>BACHILLERATO TECNOLOGICO INDUSTRIAL Y DE SERVICIOS</v>
      </c>
      <c r="R566" s="18" t="s">
        <v>13228</v>
      </c>
      <c r="S566" s="18" t="s">
        <v>14829</v>
      </c>
      <c r="T566" s="18" t="s">
        <v>13229</v>
      </c>
      <c r="U566" s="18" t="s">
        <v>13432</v>
      </c>
      <c r="V566" s="18" t="s">
        <v>13183</v>
      </c>
      <c r="W566" s="18"/>
      <c r="X566" s="18" t="s">
        <v>13183</v>
      </c>
      <c r="Y566" s="18"/>
      <c r="Z566" s="18" t="s">
        <v>16016</v>
      </c>
      <c r="AA566" s="18"/>
      <c r="AB566" s="18"/>
      <c r="AC566" s="18" t="s">
        <v>16017</v>
      </c>
      <c r="AD566" s="18" t="s">
        <v>13232</v>
      </c>
      <c r="AE566" s="18" t="s">
        <v>13188</v>
      </c>
      <c r="AF566" s="18" t="s">
        <v>16018</v>
      </c>
      <c r="AG566" s="18"/>
      <c r="AH566" s="18" t="s">
        <v>16019</v>
      </c>
      <c r="AI566" s="18" t="s">
        <v>13191</v>
      </c>
      <c r="AJ566" s="18" t="s">
        <v>13191</v>
      </c>
      <c r="AK566" s="18" t="s">
        <v>13473</v>
      </c>
      <c r="AL566" s="18" t="s">
        <v>13473</v>
      </c>
    </row>
    <row r="567" spans="1:38" x14ac:dyDescent="0.25">
      <c r="A567" s="18" t="s">
        <v>571</v>
      </c>
      <c r="B567" s="18" t="s">
        <v>572</v>
      </c>
      <c r="C567" s="18" t="s">
        <v>13170</v>
      </c>
      <c r="D567" s="18" t="s">
        <v>13171</v>
      </c>
      <c r="E567" s="18" t="s">
        <v>16020</v>
      </c>
      <c r="F567" s="18" t="s">
        <v>16021</v>
      </c>
      <c r="G567" s="18" t="s">
        <v>16022</v>
      </c>
      <c r="H567" s="18" t="s">
        <v>16023</v>
      </c>
      <c r="I567" s="18">
        <v>31125</v>
      </c>
      <c r="J567" s="18" t="s">
        <v>15595</v>
      </c>
      <c r="K567" s="18" t="s">
        <v>13175</v>
      </c>
      <c r="L567" s="18" t="s">
        <v>475</v>
      </c>
      <c r="M567" s="18" t="s">
        <v>13176</v>
      </c>
      <c r="N567" s="18" t="s">
        <v>475</v>
      </c>
      <c r="O567" s="18" t="s">
        <v>13177</v>
      </c>
      <c r="P567" s="18" t="s">
        <v>13178</v>
      </c>
      <c r="Q567" s="18" t="str">
        <f t="shared" si="8"/>
        <v>BACHILLERATO TECNOLOGICO INDUSTRIAL Y DE SERVICIOS</v>
      </c>
      <c r="R567" s="18" t="s">
        <v>13228</v>
      </c>
      <c r="S567" s="18" t="s">
        <v>14829</v>
      </c>
      <c r="T567" s="18" t="s">
        <v>13588</v>
      </c>
      <c r="U567" s="18" t="s">
        <v>13432</v>
      </c>
      <c r="V567" s="18" t="s">
        <v>13183</v>
      </c>
      <c r="W567" s="18"/>
      <c r="X567" s="18" t="s">
        <v>14814</v>
      </c>
      <c r="Y567" s="18"/>
      <c r="Z567" s="18" t="s">
        <v>15175</v>
      </c>
      <c r="AA567" s="18" t="s">
        <v>15175</v>
      </c>
      <c r="AB567" s="18"/>
      <c r="AC567" s="18" t="s">
        <v>16024</v>
      </c>
      <c r="AD567" s="18" t="s">
        <v>13593</v>
      </c>
      <c r="AE567" s="18" t="s">
        <v>13188</v>
      </c>
      <c r="AF567" s="18" t="s">
        <v>16025</v>
      </c>
      <c r="AG567" s="18"/>
      <c r="AH567" s="18" t="s">
        <v>16026</v>
      </c>
      <c r="AI567" s="18" t="s">
        <v>13191</v>
      </c>
      <c r="AJ567" s="18" t="s">
        <v>13191</v>
      </c>
      <c r="AK567" s="18" t="s">
        <v>16027</v>
      </c>
      <c r="AL567" s="18" t="s">
        <v>16027</v>
      </c>
    </row>
    <row r="568" spans="1:38" x14ac:dyDescent="0.25">
      <c r="A568" s="18" t="s">
        <v>567</v>
      </c>
      <c r="B568" s="18" t="s">
        <v>568</v>
      </c>
      <c r="C568" s="18" t="s">
        <v>13170</v>
      </c>
      <c r="D568" s="18" t="s">
        <v>13171</v>
      </c>
      <c r="E568" s="18" t="s">
        <v>15173</v>
      </c>
      <c r="F568" s="18" t="s">
        <v>15174</v>
      </c>
      <c r="G568" s="18" t="s">
        <v>5513</v>
      </c>
      <c r="H568" s="18" t="s">
        <v>15895</v>
      </c>
      <c r="I568" s="18">
        <v>31050</v>
      </c>
      <c r="J568" s="18" t="s">
        <v>1591</v>
      </c>
      <c r="K568" s="18" t="s">
        <v>13175</v>
      </c>
      <c r="L568" s="18" t="s">
        <v>475</v>
      </c>
      <c r="M568" s="18" t="s">
        <v>13176</v>
      </c>
      <c r="N568" s="18" t="s">
        <v>475</v>
      </c>
      <c r="O568" s="18" t="s">
        <v>13177</v>
      </c>
      <c r="P568" s="18" t="s">
        <v>13178</v>
      </c>
      <c r="Q568" s="18" t="str">
        <f t="shared" si="8"/>
        <v>BACHILLERATO TECNOLOGICO INDUSTRIAL Y DE SERVICIOS</v>
      </c>
      <c r="R568" s="18" t="s">
        <v>13228</v>
      </c>
      <c r="S568" s="18" t="s">
        <v>14829</v>
      </c>
      <c r="T568" s="18" t="s">
        <v>13588</v>
      </c>
      <c r="U568" s="18" t="s">
        <v>13432</v>
      </c>
      <c r="V568" s="18" t="s">
        <v>13183</v>
      </c>
      <c r="W568" s="18"/>
      <c r="X568" s="18" t="s">
        <v>14814</v>
      </c>
      <c r="Y568" s="18"/>
      <c r="Z568" s="18" t="s">
        <v>15175</v>
      </c>
      <c r="AA568" s="18" t="s">
        <v>15175</v>
      </c>
      <c r="AB568" s="18"/>
      <c r="AC568" s="18" t="s">
        <v>15176</v>
      </c>
      <c r="AD568" s="18" t="s">
        <v>13593</v>
      </c>
      <c r="AE568" s="18" t="s">
        <v>13188</v>
      </c>
      <c r="AF568" s="18"/>
      <c r="AG568" s="18"/>
      <c r="AH568" s="18" t="s">
        <v>15292</v>
      </c>
      <c r="AI568" s="18" t="s">
        <v>13191</v>
      </c>
      <c r="AJ568" s="18" t="s">
        <v>13191</v>
      </c>
      <c r="AK568" s="18" t="s">
        <v>13191</v>
      </c>
      <c r="AL568" s="18" t="s">
        <v>15292</v>
      </c>
    </row>
    <row r="569" spans="1:38" x14ac:dyDescent="0.25">
      <c r="A569" s="18" t="s">
        <v>596</v>
      </c>
      <c r="B569" s="18" t="s">
        <v>597</v>
      </c>
      <c r="C569" s="18" t="s">
        <v>13391</v>
      </c>
      <c r="D569" s="18" t="s">
        <v>13171</v>
      </c>
      <c r="E569" s="18" t="s">
        <v>15255</v>
      </c>
      <c r="F569" s="18" t="s">
        <v>14901</v>
      </c>
      <c r="G569" s="18" t="s">
        <v>15256</v>
      </c>
      <c r="H569" s="18" t="s">
        <v>13599</v>
      </c>
      <c r="I569" s="18">
        <v>33800</v>
      </c>
      <c r="J569" s="18" t="s">
        <v>13174</v>
      </c>
      <c r="K569" s="18" t="s">
        <v>13271</v>
      </c>
      <c r="L569" s="18" t="s">
        <v>484</v>
      </c>
      <c r="M569" s="18" t="s">
        <v>13176</v>
      </c>
      <c r="N569" s="18" t="s">
        <v>484</v>
      </c>
      <c r="O569" s="18" t="s">
        <v>13177</v>
      </c>
      <c r="P569" s="18" t="s">
        <v>13178</v>
      </c>
      <c r="Q569" s="18" t="str">
        <f t="shared" si="8"/>
        <v>BACHILLERATO TECNOLOGICO INDUSTRIAL Y DE SERVICIOS</v>
      </c>
      <c r="R569" s="18" t="s">
        <v>13228</v>
      </c>
      <c r="S569" s="18" t="s">
        <v>14829</v>
      </c>
      <c r="T569" s="18" t="s">
        <v>13588</v>
      </c>
      <c r="U569" s="18" t="s">
        <v>13432</v>
      </c>
      <c r="V569" s="18" t="s">
        <v>13183</v>
      </c>
      <c r="W569" s="18"/>
      <c r="X569" s="18" t="s">
        <v>13641</v>
      </c>
      <c r="Y569" s="18"/>
      <c r="Z569" s="18" t="s">
        <v>15257</v>
      </c>
      <c r="AA569" s="18" t="s">
        <v>16028</v>
      </c>
      <c r="AB569" s="18"/>
      <c r="AC569" s="18" t="s">
        <v>15259</v>
      </c>
      <c r="AD569" s="18" t="s">
        <v>13593</v>
      </c>
      <c r="AE569" s="18" t="s">
        <v>13188</v>
      </c>
      <c r="AF569" s="18" t="s">
        <v>16029</v>
      </c>
      <c r="AG569" s="18" t="s">
        <v>15261</v>
      </c>
      <c r="AH569" s="18" t="s">
        <v>15292</v>
      </c>
      <c r="AI569" s="18" t="s">
        <v>13191</v>
      </c>
      <c r="AJ569" s="18" t="s">
        <v>13191</v>
      </c>
      <c r="AK569" s="18" t="s">
        <v>13191</v>
      </c>
      <c r="AL569" s="18" t="s">
        <v>15292</v>
      </c>
    </row>
    <row r="570" spans="1:38" x14ac:dyDescent="0.25">
      <c r="A570" s="18" t="s">
        <v>617</v>
      </c>
      <c r="B570" s="18" t="s">
        <v>660</v>
      </c>
      <c r="C570" s="18" t="s">
        <v>13194</v>
      </c>
      <c r="D570" s="18" t="s">
        <v>13171</v>
      </c>
      <c r="E570" s="18" t="s">
        <v>15192</v>
      </c>
      <c r="F570" s="18" t="s">
        <v>15587</v>
      </c>
      <c r="G570" s="18" t="s">
        <v>15193</v>
      </c>
      <c r="H570" s="18" t="s">
        <v>16030</v>
      </c>
      <c r="I570" s="18"/>
      <c r="J570" s="18"/>
      <c r="K570" s="18" t="s">
        <v>13322</v>
      </c>
      <c r="L570" s="18" t="s">
        <v>844</v>
      </c>
      <c r="M570" s="18" t="s">
        <v>13176</v>
      </c>
      <c r="N570" s="18" t="s">
        <v>844</v>
      </c>
      <c r="O570" s="18" t="s">
        <v>13177</v>
      </c>
      <c r="P570" s="18" t="s">
        <v>13178</v>
      </c>
      <c r="Q570" s="18" t="str">
        <f t="shared" si="8"/>
        <v>BACHILLERATO TECNOLOGICO INDUSTRIAL Y DE SERVICIOS</v>
      </c>
      <c r="R570" s="18" t="s">
        <v>13228</v>
      </c>
      <c r="S570" s="18" t="s">
        <v>14829</v>
      </c>
      <c r="T570" s="18" t="s">
        <v>13588</v>
      </c>
      <c r="U570" s="18" t="s">
        <v>13432</v>
      </c>
      <c r="V570" s="18" t="s">
        <v>13183</v>
      </c>
      <c r="W570" s="18"/>
      <c r="X570" s="18" t="s">
        <v>15121</v>
      </c>
      <c r="Y570" s="18" t="s">
        <v>15122</v>
      </c>
      <c r="Z570" s="18" t="s">
        <v>16031</v>
      </c>
      <c r="AA570" s="18"/>
      <c r="AB570" s="18"/>
      <c r="AC570" s="18" t="s">
        <v>15291</v>
      </c>
      <c r="AD570" s="18" t="s">
        <v>13593</v>
      </c>
      <c r="AE570" s="18" t="s">
        <v>13188</v>
      </c>
      <c r="AF570" s="18" t="s">
        <v>16032</v>
      </c>
      <c r="AG570" s="18"/>
      <c r="AH570" s="18" t="s">
        <v>16033</v>
      </c>
      <c r="AI570" s="18" t="s">
        <v>13191</v>
      </c>
      <c r="AJ570" s="18" t="s">
        <v>13191</v>
      </c>
      <c r="AK570" s="18" t="s">
        <v>13191</v>
      </c>
      <c r="AL570" s="18" t="s">
        <v>16033</v>
      </c>
    </row>
    <row r="571" spans="1:38" x14ac:dyDescent="0.25">
      <c r="A571" s="18" t="s">
        <v>16034</v>
      </c>
      <c r="B571" s="18" t="s">
        <v>16035</v>
      </c>
      <c r="C571" s="18" t="s">
        <v>13194</v>
      </c>
      <c r="D571" s="18" t="s">
        <v>13171</v>
      </c>
      <c r="E571" s="18" t="s">
        <v>16036</v>
      </c>
      <c r="F571" s="18" t="s">
        <v>16021</v>
      </c>
      <c r="G571" s="18"/>
      <c r="H571" s="18"/>
      <c r="I571" s="18">
        <v>31125</v>
      </c>
      <c r="J571" s="18" t="s">
        <v>15595</v>
      </c>
      <c r="K571" s="18" t="s">
        <v>13175</v>
      </c>
      <c r="L571" s="18" t="s">
        <v>475</v>
      </c>
      <c r="M571" s="18" t="s">
        <v>13176</v>
      </c>
      <c r="N571" s="18" t="s">
        <v>475</v>
      </c>
      <c r="O571" s="18" t="s">
        <v>13177</v>
      </c>
      <c r="P571" s="18" t="s">
        <v>13178</v>
      </c>
      <c r="Q571" s="18" t="str">
        <f t="shared" si="8"/>
        <v>BACHILLERATO TECNOLOGICO INDUSTRIAL Y DE SERVICIOS</v>
      </c>
      <c r="R571" s="18" t="s">
        <v>13228</v>
      </c>
      <c r="S571" s="18" t="s">
        <v>14829</v>
      </c>
      <c r="T571" s="18" t="s">
        <v>13588</v>
      </c>
      <c r="U571" s="18" t="s">
        <v>13432</v>
      </c>
      <c r="V571" s="18" t="s">
        <v>13183</v>
      </c>
      <c r="W571" s="18"/>
      <c r="X571" s="18" t="s">
        <v>14814</v>
      </c>
      <c r="Y571" s="18"/>
      <c r="Z571" s="18" t="s">
        <v>16037</v>
      </c>
      <c r="AA571" s="18"/>
      <c r="AB571" s="18"/>
      <c r="AC571" s="18" t="s">
        <v>16038</v>
      </c>
      <c r="AD571" s="18" t="s">
        <v>13593</v>
      </c>
      <c r="AE571" s="18" t="s">
        <v>13188</v>
      </c>
      <c r="AF571" s="18"/>
      <c r="AG571" s="18"/>
      <c r="AH571" s="18" t="s">
        <v>15301</v>
      </c>
      <c r="AI571" s="18" t="s">
        <v>13191</v>
      </c>
      <c r="AJ571" s="18" t="s">
        <v>13191</v>
      </c>
      <c r="AK571" s="18" t="s">
        <v>13191</v>
      </c>
      <c r="AL571" s="18" t="s">
        <v>15301</v>
      </c>
    </row>
    <row r="572" spans="1:38" x14ac:dyDescent="0.25">
      <c r="A572" s="18" t="s">
        <v>16039</v>
      </c>
      <c r="B572" s="18" t="s">
        <v>16040</v>
      </c>
      <c r="C572" s="18" t="s">
        <v>13170</v>
      </c>
      <c r="D572" s="18" t="s">
        <v>13171</v>
      </c>
      <c r="E572" s="18" t="s">
        <v>15173</v>
      </c>
      <c r="F572" s="18" t="s">
        <v>15174</v>
      </c>
      <c r="G572" s="18" t="s">
        <v>5513</v>
      </c>
      <c r="H572" s="18" t="s">
        <v>15895</v>
      </c>
      <c r="I572" s="18">
        <v>31054</v>
      </c>
      <c r="J572" s="18" t="s">
        <v>1591</v>
      </c>
      <c r="K572" s="18" t="s">
        <v>13175</v>
      </c>
      <c r="L572" s="18" t="s">
        <v>475</v>
      </c>
      <c r="M572" s="18" t="s">
        <v>13176</v>
      </c>
      <c r="N572" s="18" t="s">
        <v>475</v>
      </c>
      <c r="O572" s="18" t="s">
        <v>13177</v>
      </c>
      <c r="P572" s="18" t="s">
        <v>13178</v>
      </c>
      <c r="Q572" s="18" t="str">
        <f t="shared" si="8"/>
        <v>BACHILLERATO TECNOLOGICO INDUSTRIAL Y DE SERVICIOS</v>
      </c>
      <c r="R572" s="18" t="s">
        <v>13228</v>
      </c>
      <c r="S572" s="18" t="s">
        <v>14829</v>
      </c>
      <c r="T572" s="18" t="s">
        <v>13588</v>
      </c>
      <c r="U572" s="18" t="s">
        <v>13432</v>
      </c>
      <c r="V572" s="18" t="s">
        <v>13183</v>
      </c>
      <c r="W572" s="18"/>
      <c r="X572" s="18" t="s">
        <v>14814</v>
      </c>
      <c r="Y572" s="18"/>
      <c r="Z572" s="18" t="s">
        <v>15175</v>
      </c>
      <c r="AA572" s="18"/>
      <c r="AB572" s="18"/>
      <c r="AC572" s="18" t="s">
        <v>15176</v>
      </c>
      <c r="AD572" s="18" t="s">
        <v>13593</v>
      </c>
      <c r="AE572" s="18" t="s">
        <v>13188</v>
      </c>
      <c r="AF572" s="18"/>
      <c r="AG572" s="18"/>
      <c r="AH572" s="18" t="s">
        <v>15301</v>
      </c>
      <c r="AI572" s="18" t="s">
        <v>13191</v>
      </c>
      <c r="AJ572" s="18" t="s">
        <v>13191</v>
      </c>
      <c r="AK572" s="18" t="s">
        <v>13191</v>
      </c>
      <c r="AL572" s="18" t="s">
        <v>15301</v>
      </c>
    </row>
    <row r="573" spans="1:38" x14ac:dyDescent="0.25">
      <c r="A573" s="18" t="s">
        <v>1012</v>
      </c>
      <c r="B573" s="18" t="s">
        <v>1165</v>
      </c>
      <c r="C573" s="18" t="s">
        <v>13194</v>
      </c>
      <c r="D573" s="18" t="s">
        <v>13171</v>
      </c>
      <c r="E573" s="18" t="s">
        <v>16041</v>
      </c>
      <c r="F573" s="18" t="s">
        <v>13306</v>
      </c>
      <c r="G573" s="18" t="s">
        <v>16042</v>
      </c>
      <c r="H573" s="18" t="s">
        <v>16043</v>
      </c>
      <c r="I573" s="18"/>
      <c r="J573" s="18" t="s">
        <v>13226</v>
      </c>
      <c r="K573" s="18" t="s">
        <v>13322</v>
      </c>
      <c r="L573" s="18" t="s">
        <v>844</v>
      </c>
      <c r="M573" s="18" t="s">
        <v>13176</v>
      </c>
      <c r="N573" s="18" t="s">
        <v>844</v>
      </c>
      <c r="O573" s="18" t="s">
        <v>13177</v>
      </c>
      <c r="P573" s="18" t="s">
        <v>13178</v>
      </c>
      <c r="Q573" s="18" t="str">
        <f t="shared" si="8"/>
        <v>BACHILLERATO TECNOLOGICO INDUSTRIAL Y DE SERVICIOS</v>
      </c>
      <c r="R573" s="18" t="s">
        <v>13228</v>
      </c>
      <c r="S573" s="18" t="s">
        <v>14829</v>
      </c>
      <c r="T573" s="18" t="s">
        <v>13588</v>
      </c>
      <c r="U573" s="18" t="s">
        <v>13432</v>
      </c>
      <c r="V573" s="18" t="s">
        <v>13183</v>
      </c>
      <c r="W573" s="18"/>
      <c r="X573" s="18" t="s">
        <v>13589</v>
      </c>
      <c r="Y573" s="18"/>
      <c r="Z573" s="18" t="s">
        <v>16044</v>
      </c>
      <c r="AA573" s="18"/>
      <c r="AB573" s="18"/>
      <c r="AC573" s="18" t="s">
        <v>16045</v>
      </c>
      <c r="AD573" s="18" t="s">
        <v>13593</v>
      </c>
      <c r="AE573" s="18" t="s">
        <v>13188</v>
      </c>
      <c r="AF573" s="18" t="s">
        <v>16046</v>
      </c>
      <c r="AG573" s="18"/>
      <c r="AH573" s="18" t="s">
        <v>15301</v>
      </c>
      <c r="AI573" s="18" t="s">
        <v>13191</v>
      </c>
      <c r="AJ573" s="18" t="s">
        <v>13191</v>
      </c>
      <c r="AK573" s="18" t="s">
        <v>13191</v>
      </c>
      <c r="AL573" s="18" t="s">
        <v>15301</v>
      </c>
    </row>
    <row r="574" spans="1:38" x14ac:dyDescent="0.25">
      <c r="A574" s="18" t="s">
        <v>2361</v>
      </c>
      <c r="B574" s="18" t="s">
        <v>2670</v>
      </c>
      <c r="C574" s="18" t="s">
        <v>13170</v>
      </c>
      <c r="D574" s="18" t="s">
        <v>13171</v>
      </c>
      <c r="E574" s="18" t="s">
        <v>16047</v>
      </c>
      <c r="F574" s="18" t="s">
        <v>14440</v>
      </c>
      <c r="G574" s="18" t="s">
        <v>16048</v>
      </c>
      <c r="H574" s="18" t="s">
        <v>16049</v>
      </c>
      <c r="I574" s="18">
        <v>31210</v>
      </c>
      <c r="J574" s="18" t="s">
        <v>16050</v>
      </c>
      <c r="K574" s="18" t="s">
        <v>13175</v>
      </c>
      <c r="L574" s="18" t="s">
        <v>475</v>
      </c>
      <c r="M574" s="18" t="s">
        <v>13176</v>
      </c>
      <c r="N574" s="18" t="s">
        <v>475</v>
      </c>
      <c r="O574" s="18" t="s">
        <v>13177</v>
      </c>
      <c r="P574" s="18" t="s">
        <v>13178</v>
      </c>
      <c r="Q574" s="18" t="str">
        <f t="shared" si="8"/>
        <v>BACHILLERATO TECNOLOGICO INDUSTRIAL Y DE SERVICIOS</v>
      </c>
      <c r="R574" s="18" t="s">
        <v>13228</v>
      </c>
      <c r="S574" s="18" t="s">
        <v>14829</v>
      </c>
      <c r="T574" s="18" t="s">
        <v>13588</v>
      </c>
      <c r="U574" s="18" t="s">
        <v>13432</v>
      </c>
      <c r="V574" s="18" t="s">
        <v>13183</v>
      </c>
      <c r="W574" s="18"/>
      <c r="X574" s="18" t="s">
        <v>14814</v>
      </c>
      <c r="Y574" s="18"/>
      <c r="Z574" s="18" t="s">
        <v>16051</v>
      </c>
      <c r="AA574" s="18"/>
      <c r="AB574" s="18"/>
      <c r="AC574" s="18" t="s">
        <v>16052</v>
      </c>
      <c r="AD574" s="18" t="s">
        <v>13593</v>
      </c>
      <c r="AE574" s="18" t="s">
        <v>13188</v>
      </c>
      <c r="AF574" s="18" t="s">
        <v>16053</v>
      </c>
      <c r="AG574" s="18"/>
      <c r="AH574" s="18" t="s">
        <v>15318</v>
      </c>
      <c r="AI574" s="18" t="s">
        <v>13191</v>
      </c>
      <c r="AJ574" s="18" t="s">
        <v>13191</v>
      </c>
      <c r="AK574" s="18" t="s">
        <v>13191</v>
      </c>
      <c r="AL574" s="18" t="s">
        <v>15318</v>
      </c>
    </row>
    <row r="575" spans="1:38" x14ac:dyDescent="0.25">
      <c r="A575" s="18" t="s">
        <v>1011</v>
      </c>
      <c r="B575" s="18" t="s">
        <v>1160</v>
      </c>
      <c r="C575" s="18" t="s">
        <v>13194</v>
      </c>
      <c r="D575" s="18" t="s">
        <v>13171</v>
      </c>
      <c r="E575" s="18" t="s">
        <v>16054</v>
      </c>
      <c r="F575" s="18" t="s">
        <v>13873</v>
      </c>
      <c r="G575" s="18" t="s">
        <v>8209</v>
      </c>
      <c r="H575" s="18" t="s">
        <v>16055</v>
      </c>
      <c r="I575" s="18">
        <v>31100</v>
      </c>
      <c r="J575" s="18" t="s">
        <v>16056</v>
      </c>
      <c r="K575" s="18" t="s">
        <v>13175</v>
      </c>
      <c r="L575" s="18" t="s">
        <v>475</v>
      </c>
      <c r="M575" s="18" t="s">
        <v>13176</v>
      </c>
      <c r="N575" s="18" t="s">
        <v>475</v>
      </c>
      <c r="O575" s="18" t="s">
        <v>13177</v>
      </c>
      <c r="P575" s="18" t="s">
        <v>13178</v>
      </c>
      <c r="Q575" s="18" t="str">
        <f t="shared" si="8"/>
        <v>BACHILLERATO TECNOLOGICO INDUSTRIAL Y DE SERVICIOS</v>
      </c>
      <c r="R575" s="18" t="s">
        <v>13228</v>
      </c>
      <c r="S575" s="18" t="s">
        <v>14829</v>
      </c>
      <c r="T575" s="18" t="s">
        <v>13229</v>
      </c>
      <c r="U575" s="18" t="s">
        <v>13432</v>
      </c>
      <c r="V575" s="18" t="s">
        <v>13183</v>
      </c>
      <c r="W575" s="18"/>
      <c r="X575" s="18" t="s">
        <v>13183</v>
      </c>
      <c r="Y575" s="18"/>
      <c r="Z575" s="18" t="s">
        <v>16057</v>
      </c>
      <c r="AA575" s="18"/>
      <c r="AB575" s="18"/>
      <c r="AC575" s="18" t="s">
        <v>16058</v>
      </c>
      <c r="AD575" s="18" t="s">
        <v>13232</v>
      </c>
      <c r="AE575" s="18" t="s">
        <v>13188</v>
      </c>
      <c r="AF575" s="18" t="s">
        <v>16059</v>
      </c>
      <c r="AG575" s="18" t="s">
        <v>16000</v>
      </c>
      <c r="AH575" s="18" t="s">
        <v>16060</v>
      </c>
      <c r="AI575" s="18" t="s">
        <v>13191</v>
      </c>
      <c r="AJ575" s="18" t="s">
        <v>13191</v>
      </c>
      <c r="AK575" s="18" t="s">
        <v>13191</v>
      </c>
      <c r="AL575" s="18" t="s">
        <v>16060</v>
      </c>
    </row>
    <row r="576" spans="1:38" x14ac:dyDescent="0.25">
      <c r="A576" s="18" t="s">
        <v>404</v>
      </c>
      <c r="B576" s="18" t="s">
        <v>405</v>
      </c>
      <c r="C576" s="18" t="s">
        <v>13194</v>
      </c>
      <c r="D576" s="18" t="s">
        <v>13171</v>
      </c>
      <c r="E576" s="18" t="s">
        <v>16061</v>
      </c>
      <c r="F576" s="18" t="s">
        <v>14210</v>
      </c>
      <c r="G576" s="18" t="s">
        <v>15183</v>
      </c>
      <c r="H576" s="18" t="s">
        <v>15184</v>
      </c>
      <c r="I576" s="18">
        <v>32000</v>
      </c>
      <c r="J576" s="18" t="s">
        <v>13174</v>
      </c>
      <c r="K576" s="18" t="s">
        <v>13322</v>
      </c>
      <c r="L576" s="18" t="s">
        <v>844</v>
      </c>
      <c r="M576" s="18" t="s">
        <v>13176</v>
      </c>
      <c r="N576" s="18" t="s">
        <v>844</v>
      </c>
      <c r="O576" s="18" t="s">
        <v>13177</v>
      </c>
      <c r="P576" s="18" t="s">
        <v>13178</v>
      </c>
      <c r="Q576" s="18" t="str">
        <f t="shared" si="8"/>
        <v>PROFESIONAL TECNICO</v>
      </c>
      <c r="R576" s="18" t="s">
        <v>13575</v>
      </c>
      <c r="S576" s="18" t="s">
        <v>14829</v>
      </c>
      <c r="T576" s="18" t="s">
        <v>13588</v>
      </c>
      <c r="U576" s="18" t="s">
        <v>13432</v>
      </c>
      <c r="V576" s="18" t="s">
        <v>13183</v>
      </c>
      <c r="W576" s="18"/>
      <c r="X576" s="18" t="s">
        <v>15121</v>
      </c>
      <c r="Y576" s="18" t="s">
        <v>15122</v>
      </c>
      <c r="Z576" s="18" t="s">
        <v>15185</v>
      </c>
      <c r="AA576" s="18" t="s">
        <v>15185</v>
      </c>
      <c r="AB576" s="18"/>
      <c r="AC576" s="18" t="s">
        <v>15186</v>
      </c>
      <c r="AD576" s="18" t="s">
        <v>13593</v>
      </c>
      <c r="AE576" s="18" t="s">
        <v>13188</v>
      </c>
      <c r="AF576" s="18" t="s">
        <v>16062</v>
      </c>
      <c r="AG576" s="18"/>
      <c r="AH576" s="18" t="s">
        <v>14834</v>
      </c>
      <c r="AI576" s="18" t="s">
        <v>13191</v>
      </c>
      <c r="AJ576" s="18" t="s">
        <v>13191</v>
      </c>
      <c r="AK576" s="18" t="s">
        <v>13618</v>
      </c>
      <c r="AL576" s="18" t="s">
        <v>13618</v>
      </c>
    </row>
    <row r="577" spans="1:38" x14ac:dyDescent="0.25">
      <c r="A577" s="18" t="s">
        <v>598</v>
      </c>
      <c r="B577" s="18" t="s">
        <v>703</v>
      </c>
      <c r="C577" s="18" t="s">
        <v>13391</v>
      </c>
      <c r="D577" s="18" t="s">
        <v>13171</v>
      </c>
      <c r="E577" s="18" t="s">
        <v>16063</v>
      </c>
      <c r="F577" s="18" t="s">
        <v>16064</v>
      </c>
      <c r="G577" s="18" t="s">
        <v>3909</v>
      </c>
      <c r="H577" s="18" t="s">
        <v>16065</v>
      </c>
      <c r="I577" s="18">
        <v>33860</v>
      </c>
      <c r="J577" s="18" t="s">
        <v>5343</v>
      </c>
      <c r="K577" s="18" t="s">
        <v>13271</v>
      </c>
      <c r="L577" s="18" t="s">
        <v>484</v>
      </c>
      <c r="M577" s="18" t="s">
        <v>13176</v>
      </c>
      <c r="N577" s="18" t="s">
        <v>484</v>
      </c>
      <c r="O577" s="18" t="s">
        <v>13177</v>
      </c>
      <c r="P577" s="18" t="s">
        <v>13178</v>
      </c>
      <c r="Q577" s="18" t="str">
        <f t="shared" si="8"/>
        <v>PROFESIONAL TECNICO</v>
      </c>
      <c r="R577" s="18" t="s">
        <v>13575</v>
      </c>
      <c r="S577" s="18" t="s">
        <v>14829</v>
      </c>
      <c r="T577" s="18" t="s">
        <v>13577</v>
      </c>
      <c r="U577" s="18" t="s">
        <v>13432</v>
      </c>
      <c r="V577" s="18" t="s">
        <v>13183</v>
      </c>
      <c r="W577" s="18"/>
      <c r="X577" s="18" t="s">
        <v>13183</v>
      </c>
      <c r="Y577" s="18"/>
      <c r="Z577" s="18" t="s">
        <v>16066</v>
      </c>
      <c r="AA577" s="18" t="s">
        <v>16066</v>
      </c>
      <c r="AB577" s="18"/>
      <c r="AC577" s="18" t="s">
        <v>16067</v>
      </c>
      <c r="AD577" s="18" t="s">
        <v>16068</v>
      </c>
      <c r="AE577" s="18" t="s">
        <v>13188</v>
      </c>
      <c r="AF577" s="18" t="s">
        <v>16069</v>
      </c>
      <c r="AG577" s="18"/>
      <c r="AH577" s="18" t="s">
        <v>13235</v>
      </c>
      <c r="AI577" s="18" t="s">
        <v>13191</v>
      </c>
      <c r="AJ577" s="18" t="s">
        <v>13191</v>
      </c>
      <c r="AK577" s="18" t="s">
        <v>16070</v>
      </c>
      <c r="AL577" s="18" t="s">
        <v>16070</v>
      </c>
    </row>
    <row r="578" spans="1:38" x14ac:dyDescent="0.25">
      <c r="A578" s="18" t="s">
        <v>1006</v>
      </c>
      <c r="B578" s="18" t="s">
        <v>16071</v>
      </c>
      <c r="C578" s="18" t="s">
        <v>13391</v>
      </c>
      <c r="D578" s="18" t="s">
        <v>13171</v>
      </c>
      <c r="E578" s="18" t="s">
        <v>16072</v>
      </c>
      <c r="F578" s="18">
        <v>32</v>
      </c>
      <c r="G578" s="18">
        <v>30</v>
      </c>
      <c r="H578" s="18" t="s">
        <v>16073</v>
      </c>
      <c r="I578" s="18">
        <v>31020</v>
      </c>
      <c r="J578" s="18" t="s">
        <v>16074</v>
      </c>
      <c r="K578" s="18" t="s">
        <v>13175</v>
      </c>
      <c r="L578" s="18" t="s">
        <v>475</v>
      </c>
      <c r="M578" s="18" t="s">
        <v>13176</v>
      </c>
      <c r="N578" s="18" t="s">
        <v>475</v>
      </c>
      <c r="O578" s="18" t="s">
        <v>13177</v>
      </c>
      <c r="P578" s="18" t="s">
        <v>13178</v>
      </c>
      <c r="Q578" s="18" t="str">
        <f t="shared" si="8"/>
        <v>PROFESIONAL TECNICO</v>
      </c>
      <c r="R578" s="18" t="s">
        <v>13575</v>
      </c>
      <c r="S578" s="18" t="s">
        <v>14829</v>
      </c>
      <c r="T578" s="18" t="s">
        <v>13577</v>
      </c>
      <c r="U578" s="18" t="s">
        <v>13432</v>
      </c>
      <c r="V578" s="18" t="s">
        <v>13183</v>
      </c>
      <c r="W578" s="18"/>
      <c r="X578" s="18" t="s">
        <v>13183</v>
      </c>
      <c r="Y578" s="18"/>
      <c r="Z578" s="18" t="s">
        <v>16075</v>
      </c>
      <c r="AA578" s="18" t="s">
        <v>16075</v>
      </c>
      <c r="AB578" s="18"/>
      <c r="AC578" s="18" t="s">
        <v>16076</v>
      </c>
      <c r="AD578" s="18" t="s">
        <v>13187</v>
      </c>
      <c r="AE578" s="18" t="s">
        <v>13188</v>
      </c>
      <c r="AF578" s="18" t="s">
        <v>16077</v>
      </c>
      <c r="AG578" s="18"/>
      <c r="AH578" s="18" t="s">
        <v>13235</v>
      </c>
      <c r="AI578" s="18" t="s">
        <v>13191</v>
      </c>
      <c r="AJ578" s="18" t="s">
        <v>13191</v>
      </c>
      <c r="AK578" s="18" t="s">
        <v>13973</v>
      </c>
      <c r="AL578" s="18" t="s">
        <v>13973</v>
      </c>
    </row>
    <row r="579" spans="1:38" x14ac:dyDescent="0.25">
      <c r="A579" s="18" t="s">
        <v>624</v>
      </c>
      <c r="B579" s="18" t="s">
        <v>2714</v>
      </c>
      <c r="C579" s="18" t="s">
        <v>13170</v>
      </c>
      <c r="D579" s="18" t="s">
        <v>13171</v>
      </c>
      <c r="E579" s="18" t="s">
        <v>16078</v>
      </c>
      <c r="F579" s="18" t="s">
        <v>16079</v>
      </c>
      <c r="G579" s="18" t="s">
        <v>16080</v>
      </c>
      <c r="H579" s="18" t="s">
        <v>15212</v>
      </c>
      <c r="I579" s="18">
        <v>32600</v>
      </c>
      <c r="J579" s="18" t="s">
        <v>7919</v>
      </c>
      <c r="K579" s="18" t="s">
        <v>13322</v>
      </c>
      <c r="L579" s="18" t="s">
        <v>844</v>
      </c>
      <c r="M579" s="18" t="s">
        <v>13176</v>
      </c>
      <c r="N579" s="18" t="s">
        <v>844</v>
      </c>
      <c r="O579" s="18" t="s">
        <v>13177</v>
      </c>
      <c r="P579" s="18" t="s">
        <v>13178</v>
      </c>
      <c r="Q579" s="18" t="str">
        <f t="shared" si="8"/>
        <v>PROFESIONAL TECNICO</v>
      </c>
      <c r="R579" s="18" t="s">
        <v>13575</v>
      </c>
      <c r="S579" s="18" t="s">
        <v>14829</v>
      </c>
      <c r="T579" s="18" t="s">
        <v>13577</v>
      </c>
      <c r="U579" s="18" t="s">
        <v>13432</v>
      </c>
      <c r="V579" s="18" t="s">
        <v>13183</v>
      </c>
      <c r="W579" s="18"/>
      <c r="X579" s="18" t="s">
        <v>13183</v>
      </c>
      <c r="Y579" s="18"/>
      <c r="Z579" s="18" t="s">
        <v>16081</v>
      </c>
      <c r="AA579" s="18" t="s">
        <v>16082</v>
      </c>
      <c r="AB579" s="18"/>
      <c r="AC579" s="18" t="s">
        <v>16083</v>
      </c>
      <c r="AD579" s="18" t="s">
        <v>13581</v>
      </c>
      <c r="AE579" s="18" t="s">
        <v>13188</v>
      </c>
      <c r="AF579" s="18" t="s">
        <v>16084</v>
      </c>
      <c r="AG579" s="18"/>
      <c r="AH579" s="18" t="s">
        <v>13235</v>
      </c>
      <c r="AI579" s="18" t="s">
        <v>13191</v>
      </c>
      <c r="AJ579" s="18" t="s">
        <v>13191</v>
      </c>
      <c r="AK579" s="18" t="s">
        <v>16070</v>
      </c>
      <c r="AL579" s="18" t="s">
        <v>16070</v>
      </c>
    </row>
    <row r="580" spans="1:38" x14ac:dyDescent="0.25">
      <c r="A580" s="18" t="s">
        <v>599</v>
      </c>
      <c r="B580" s="18" t="s">
        <v>600</v>
      </c>
      <c r="C580" s="18" t="s">
        <v>13503</v>
      </c>
      <c r="D580" s="18" t="s">
        <v>13171</v>
      </c>
      <c r="E580" s="18" t="s">
        <v>16085</v>
      </c>
      <c r="F580" s="18" t="s">
        <v>16086</v>
      </c>
      <c r="G580" s="18" t="s">
        <v>15404</v>
      </c>
      <c r="H580" s="18" t="s">
        <v>16087</v>
      </c>
      <c r="I580" s="18">
        <v>33800</v>
      </c>
      <c r="J580" s="18" t="s">
        <v>16088</v>
      </c>
      <c r="K580" s="18" t="s">
        <v>13271</v>
      </c>
      <c r="L580" s="18" t="s">
        <v>484</v>
      </c>
      <c r="M580" s="18" t="s">
        <v>13176</v>
      </c>
      <c r="N580" s="18" t="s">
        <v>484</v>
      </c>
      <c r="O580" s="18" t="s">
        <v>13177</v>
      </c>
      <c r="P580" s="18" t="s">
        <v>13178</v>
      </c>
      <c r="Q580" s="18" t="str">
        <f t="shared" ref="Q580:Q622" si="9">SUBSTITUTE(TRIM(MID(R580,4,LEN(R580))),"AOS","AÑOS")</f>
        <v>PROFESIONAL TECNICO</v>
      </c>
      <c r="R580" s="18" t="s">
        <v>13575</v>
      </c>
      <c r="S580" s="18" t="s">
        <v>14829</v>
      </c>
      <c r="T580" s="18" t="s">
        <v>13577</v>
      </c>
      <c r="U580" s="18" t="s">
        <v>13432</v>
      </c>
      <c r="V580" s="18" t="s">
        <v>13183</v>
      </c>
      <c r="W580" s="18"/>
      <c r="X580" s="18" t="s">
        <v>13183</v>
      </c>
      <c r="Y580" s="18"/>
      <c r="Z580" s="18" t="s">
        <v>16089</v>
      </c>
      <c r="AA580" s="18" t="s">
        <v>16090</v>
      </c>
      <c r="AB580" s="18"/>
      <c r="AC580" s="18" t="s">
        <v>16091</v>
      </c>
      <c r="AD580" s="18" t="s">
        <v>16068</v>
      </c>
      <c r="AE580" s="18" t="s">
        <v>13188</v>
      </c>
      <c r="AF580" s="18" t="s">
        <v>16092</v>
      </c>
      <c r="AG580" s="18"/>
      <c r="AH580" s="18" t="s">
        <v>13235</v>
      </c>
      <c r="AI580" s="18" t="s">
        <v>13191</v>
      </c>
      <c r="AJ580" s="18" t="s">
        <v>13191</v>
      </c>
      <c r="AK580" s="18" t="s">
        <v>16070</v>
      </c>
      <c r="AL580" s="18" t="s">
        <v>16070</v>
      </c>
    </row>
    <row r="581" spans="1:38" x14ac:dyDescent="0.25">
      <c r="A581" s="18" t="s">
        <v>573</v>
      </c>
      <c r="B581" s="18" t="s">
        <v>405</v>
      </c>
      <c r="C581" s="18" t="s">
        <v>13170</v>
      </c>
      <c r="D581" s="18" t="s">
        <v>13171</v>
      </c>
      <c r="E581" s="18" t="s">
        <v>16093</v>
      </c>
      <c r="F581" s="18">
        <v>30</v>
      </c>
      <c r="G581" s="18">
        <v>28</v>
      </c>
      <c r="H581" s="18" t="s">
        <v>16094</v>
      </c>
      <c r="I581" s="18">
        <v>31020</v>
      </c>
      <c r="J581" s="18" t="s">
        <v>16074</v>
      </c>
      <c r="K581" s="18" t="s">
        <v>13175</v>
      </c>
      <c r="L581" s="18" t="s">
        <v>475</v>
      </c>
      <c r="M581" s="18" t="s">
        <v>13176</v>
      </c>
      <c r="N581" s="18" t="s">
        <v>475</v>
      </c>
      <c r="O581" s="18" t="s">
        <v>13177</v>
      </c>
      <c r="P581" s="18" t="s">
        <v>13178</v>
      </c>
      <c r="Q581" s="18" t="str">
        <f t="shared" si="9"/>
        <v>PROFESIONAL TECNICO</v>
      </c>
      <c r="R581" s="18" t="s">
        <v>13575</v>
      </c>
      <c r="S581" s="18" t="s">
        <v>14829</v>
      </c>
      <c r="T581" s="18" t="s">
        <v>13588</v>
      </c>
      <c r="U581" s="18" t="s">
        <v>13432</v>
      </c>
      <c r="V581" s="18" t="s">
        <v>13183</v>
      </c>
      <c r="W581" s="18"/>
      <c r="X581" s="18" t="s">
        <v>14814</v>
      </c>
      <c r="Y581" s="18"/>
      <c r="Z581" s="18" t="s">
        <v>16095</v>
      </c>
      <c r="AA581" s="18"/>
      <c r="AB581" s="18"/>
      <c r="AC581" s="18" t="s">
        <v>16096</v>
      </c>
      <c r="AD581" s="18" t="s">
        <v>13593</v>
      </c>
      <c r="AE581" s="18" t="s">
        <v>13188</v>
      </c>
      <c r="AF581" s="18"/>
      <c r="AG581" s="18"/>
      <c r="AH581" s="18" t="s">
        <v>16097</v>
      </c>
      <c r="AI581" s="18" t="s">
        <v>13191</v>
      </c>
      <c r="AJ581" s="18" t="s">
        <v>13191</v>
      </c>
      <c r="AK581" s="18" t="s">
        <v>14934</v>
      </c>
      <c r="AL581" s="18" t="s">
        <v>14934</v>
      </c>
    </row>
    <row r="582" spans="1:38" x14ac:dyDescent="0.25">
      <c r="A582" s="18" t="s">
        <v>574</v>
      </c>
      <c r="B582" s="18" t="s">
        <v>2674</v>
      </c>
      <c r="C582" s="18" t="s">
        <v>13503</v>
      </c>
      <c r="D582" s="18" t="s">
        <v>13171</v>
      </c>
      <c r="E582" s="18" t="s">
        <v>16098</v>
      </c>
      <c r="F582" s="18" t="s">
        <v>15103</v>
      </c>
      <c r="G582" s="18" t="s">
        <v>16099</v>
      </c>
      <c r="H582" s="18" t="s">
        <v>534</v>
      </c>
      <c r="I582" s="18">
        <v>31000</v>
      </c>
      <c r="J582" s="18" t="s">
        <v>13174</v>
      </c>
      <c r="K582" s="18" t="s">
        <v>13175</v>
      </c>
      <c r="L582" s="18" t="s">
        <v>475</v>
      </c>
      <c r="M582" s="18" t="s">
        <v>13176</v>
      </c>
      <c r="N582" s="18" t="s">
        <v>475</v>
      </c>
      <c r="O582" s="18" t="s">
        <v>13177</v>
      </c>
      <c r="P582" s="18" t="s">
        <v>13178</v>
      </c>
      <c r="Q582" s="18" t="str">
        <f t="shared" si="9"/>
        <v>PROFESIONAL TECNICO</v>
      </c>
      <c r="R582" s="18" t="s">
        <v>13575</v>
      </c>
      <c r="S582" s="18" t="s">
        <v>14829</v>
      </c>
      <c r="T582" s="18" t="s">
        <v>13577</v>
      </c>
      <c r="U582" s="18" t="s">
        <v>13432</v>
      </c>
      <c r="V582" s="18" t="s">
        <v>13183</v>
      </c>
      <c r="W582" s="18"/>
      <c r="X582" s="18" t="s">
        <v>13183</v>
      </c>
      <c r="Y582" s="18"/>
      <c r="Z582" s="18" t="s">
        <v>16100</v>
      </c>
      <c r="AA582" s="18" t="s">
        <v>16101</v>
      </c>
      <c r="AB582" s="18"/>
      <c r="AC582" s="18" t="s">
        <v>16102</v>
      </c>
      <c r="AD582" s="18" t="s">
        <v>13187</v>
      </c>
      <c r="AE582" s="18" t="s">
        <v>13188</v>
      </c>
      <c r="AF582" s="18"/>
      <c r="AG582" s="18" t="s">
        <v>16103</v>
      </c>
      <c r="AH582" s="18" t="s">
        <v>16104</v>
      </c>
      <c r="AI582" s="18" t="s">
        <v>13191</v>
      </c>
      <c r="AJ582" s="18" t="s">
        <v>13191</v>
      </c>
      <c r="AK582" s="18" t="s">
        <v>16105</v>
      </c>
      <c r="AL582" s="18" t="s">
        <v>16105</v>
      </c>
    </row>
    <row r="583" spans="1:38" x14ac:dyDescent="0.25">
      <c r="A583" s="18" t="s">
        <v>575</v>
      </c>
      <c r="B583" s="18" t="s">
        <v>2675</v>
      </c>
      <c r="C583" s="18" t="s">
        <v>13391</v>
      </c>
      <c r="D583" s="18" t="s">
        <v>13171</v>
      </c>
      <c r="E583" s="18" t="s">
        <v>16106</v>
      </c>
      <c r="F583" s="18">
        <v>10</v>
      </c>
      <c r="G583" s="18" t="s">
        <v>15103</v>
      </c>
      <c r="H583" s="18" t="s">
        <v>1391</v>
      </c>
      <c r="I583" s="18">
        <v>31020</v>
      </c>
      <c r="J583" s="18" t="s">
        <v>13174</v>
      </c>
      <c r="K583" s="18" t="s">
        <v>13175</v>
      </c>
      <c r="L583" s="18" t="s">
        <v>475</v>
      </c>
      <c r="M583" s="18" t="s">
        <v>13176</v>
      </c>
      <c r="N583" s="18" t="s">
        <v>475</v>
      </c>
      <c r="O583" s="18" t="s">
        <v>13177</v>
      </c>
      <c r="P583" s="18" t="s">
        <v>13178</v>
      </c>
      <c r="Q583" s="18" t="str">
        <f t="shared" si="9"/>
        <v>PROFESIONAL TECNICO</v>
      </c>
      <c r="R583" s="18" t="s">
        <v>13575</v>
      </c>
      <c r="S583" s="18" t="s">
        <v>14829</v>
      </c>
      <c r="T583" s="18" t="s">
        <v>13577</v>
      </c>
      <c r="U583" s="18" t="s">
        <v>13432</v>
      </c>
      <c r="V583" s="18" t="s">
        <v>13183</v>
      </c>
      <c r="W583" s="18"/>
      <c r="X583" s="18" t="s">
        <v>13932</v>
      </c>
      <c r="Y583" s="18"/>
      <c r="Z583" s="18" t="s">
        <v>16107</v>
      </c>
      <c r="AA583" s="18" t="s">
        <v>16108</v>
      </c>
      <c r="AB583" s="18"/>
      <c r="AC583" s="18" t="s">
        <v>16109</v>
      </c>
      <c r="AD583" s="18" t="s">
        <v>13187</v>
      </c>
      <c r="AE583" s="18" t="s">
        <v>13188</v>
      </c>
      <c r="AF583" s="18" t="s">
        <v>16110</v>
      </c>
      <c r="AG583" s="18"/>
      <c r="AH583" s="18" t="s">
        <v>16104</v>
      </c>
      <c r="AI583" s="18" t="s">
        <v>13191</v>
      </c>
      <c r="AJ583" s="18" t="s">
        <v>13191</v>
      </c>
      <c r="AK583" s="18" t="s">
        <v>16070</v>
      </c>
      <c r="AL583" s="18" t="s">
        <v>16070</v>
      </c>
    </row>
    <row r="584" spans="1:38" x14ac:dyDescent="0.25">
      <c r="A584" s="18" t="s">
        <v>555</v>
      </c>
      <c r="B584" s="18" t="s">
        <v>2656</v>
      </c>
      <c r="C584" s="18" t="s">
        <v>13170</v>
      </c>
      <c r="D584" s="18" t="s">
        <v>13171</v>
      </c>
      <c r="E584" s="18" t="s">
        <v>16111</v>
      </c>
      <c r="F584" s="18"/>
      <c r="G584" s="18" t="s">
        <v>16112</v>
      </c>
      <c r="H584" s="18" t="s">
        <v>16113</v>
      </c>
      <c r="I584" s="18">
        <v>31510</v>
      </c>
      <c r="J584" s="18" t="s">
        <v>13355</v>
      </c>
      <c r="K584" s="18" t="s">
        <v>13356</v>
      </c>
      <c r="L584" s="18" t="s">
        <v>842</v>
      </c>
      <c r="M584" s="18" t="s">
        <v>13176</v>
      </c>
      <c r="N584" s="18" t="s">
        <v>842</v>
      </c>
      <c r="O584" s="18" t="s">
        <v>13177</v>
      </c>
      <c r="P584" s="18" t="s">
        <v>13178</v>
      </c>
      <c r="Q584" s="18" t="str">
        <f t="shared" si="9"/>
        <v>PROFESIONAL TECNICO</v>
      </c>
      <c r="R584" s="18" t="s">
        <v>13575</v>
      </c>
      <c r="S584" s="18" t="s">
        <v>14829</v>
      </c>
      <c r="T584" s="18" t="s">
        <v>13577</v>
      </c>
      <c r="U584" s="18" t="s">
        <v>13432</v>
      </c>
      <c r="V584" s="18" t="s">
        <v>13183</v>
      </c>
      <c r="W584" s="18"/>
      <c r="X584" s="18" t="s">
        <v>13183</v>
      </c>
      <c r="Y584" s="18"/>
      <c r="Z584" s="18" t="s">
        <v>16114</v>
      </c>
      <c r="AA584" s="18" t="s">
        <v>16114</v>
      </c>
      <c r="AB584" s="18"/>
      <c r="AC584" s="18" t="s">
        <v>16115</v>
      </c>
      <c r="AD584" s="18" t="s">
        <v>14912</v>
      </c>
      <c r="AE584" s="18" t="s">
        <v>13188</v>
      </c>
      <c r="AF584" s="18" t="s">
        <v>16116</v>
      </c>
      <c r="AG584" s="18"/>
      <c r="AH584" s="18" t="s">
        <v>14958</v>
      </c>
      <c r="AI584" s="18" t="s">
        <v>13191</v>
      </c>
      <c r="AJ584" s="18" t="s">
        <v>13191</v>
      </c>
      <c r="AK584" s="18" t="s">
        <v>16070</v>
      </c>
      <c r="AL584" s="18" t="s">
        <v>16070</v>
      </c>
    </row>
    <row r="585" spans="1:38" x14ac:dyDescent="0.25">
      <c r="A585" s="18" t="s">
        <v>584</v>
      </c>
      <c r="B585" s="18" t="s">
        <v>2683</v>
      </c>
      <c r="C585" s="18" t="s">
        <v>13391</v>
      </c>
      <c r="D585" s="18" t="s">
        <v>13171</v>
      </c>
      <c r="E585" s="18" t="s">
        <v>16117</v>
      </c>
      <c r="F585" s="18" t="s">
        <v>16118</v>
      </c>
      <c r="G585" s="18" t="s">
        <v>16119</v>
      </c>
      <c r="H585" s="18" t="s">
        <v>16120</v>
      </c>
      <c r="I585" s="18">
        <v>33000</v>
      </c>
      <c r="J585" s="18" t="s">
        <v>13174</v>
      </c>
      <c r="K585" s="18" t="s">
        <v>13198</v>
      </c>
      <c r="L585" s="18" t="s">
        <v>476</v>
      </c>
      <c r="M585" s="18" t="s">
        <v>13176</v>
      </c>
      <c r="N585" s="18" t="s">
        <v>476</v>
      </c>
      <c r="O585" s="18" t="s">
        <v>13177</v>
      </c>
      <c r="P585" s="18" t="s">
        <v>13178</v>
      </c>
      <c r="Q585" s="18" t="str">
        <f t="shared" si="9"/>
        <v>PROFESIONAL TECNICO</v>
      </c>
      <c r="R585" s="18" t="s">
        <v>13575</v>
      </c>
      <c r="S585" s="18" t="s">
        <v>14829</v>
      </c>
      <c r="T585" s="18" t="s">
        <v>13577</v>
      </c>
      <c r="U585" s="18" t="s">
        <v>13432</v>
      </c>
      <c r="V585" s="18" t="s">
        <v>13183</v>
      </c>
      <c r="W585" s="18"/>
      <c r="X585" s="18" t="s">
        <v>13183</v>
      </c>
      <c r="Y585" s="18"/>
      <c r="Z585" s="18" t="s">
        <v>16121</v>
      </c>
      <c r="AA585" s="18" t="s">
        <v>16121</v>
      </c>
      <c r="AB585" s="18"/>
      <c r="AC585" s="18" t="s">
        <v>16122</v>
      </c>
      <c r="AD585" s="18" t="s">
        <v>13205</v>
      </c>
      <c r="AE585" s="18" t="s">
        <v>13188</v>
      </c>
      <c r="AF585" s="18" t="s">
        <v>16123</v>
      </c>
      <c r="AG585" s="18" t="s">
        <v>16124</v>
      </c>
      <c r="AH585" s="18" t="s">
        <v>14958</v>
      </c>
      <c r="AI585" s="18" t="s">
        <v>13191</v>
      </c>
      <c r="AJ585" s="18" t="s">
        <v>13191</v>
      </c>
      <c r="AK585" s="18" t="s">
        <v>16125</v>
      </c>
      <c r="AL585" s="18" t="s">
        <v>16125</v>
      </c>
    </row>
    <row r="586" spans="1:38" x14ac:dyDescent="0.25">
      <c r="A586" s="18" t="s">
        <v>637</v>
      </c>
      <c r="B586" s="18" t="s">
        <v>824</v>
      </c>
      <c r="C586" s="18" t="s">
        <v>13194</v>
      </c>
      <c r="D586" s="18" t="s">
        <v>13171</v>
      </c>
      <c r="E586" s="18" t="s">
        <v>16126</v>
      </c>
      <c r="F586" s="18" t="s">
        <v>466</v>
      </c>
      <c r="G586" s="18" t="s">
        <v>13258</v>
      </c>
      <c r="H586" s="18" t="s">
        <v>14088</v>
      </c>
      <c r="I586" s="18">
        <v>31943</v>
      </c>
      <c r="J586" s="18"/>
      <c r="K586" s="18" t="s">
        <v>13541</v>
      </c>
      <c r="L586" s="18" t="s">
        <v>489</v>
      </c>
      <c r="M586" s="18" t="s">
        <v>13176</v>
      </c>
      <c r="N586" s="18" t="s">
        <v>489</v>
      </c>
      <c r="O586" s="18" t="s">
        <v>13215</v>
      </c>
      <c r="P586" s="18" t="s">
        <v>13178</v>
      </c>
      <c r="Q586" s="18" t="str">
        <f t="shared" si="9"/>
        <v>PROFESIONAL TECNICO</v>
      </c>
      <c r="R586" s="18" t="s">
        <v>13575</v>
      </c>
      <c r="S586" s="18" t="s">
        <v>14829</v>
      </c>
      <c r="T586" s="18" t="s">
        <v>13588</v>
      </c>
      <c r="U586" s="18" t="s">
        <v>13432</v>
      </c>
      <c r="V586" s="18" t="s">
        <v>13183</v>
      </c>
      <c r="W586" s="18"/>
      <c r="X586" s="18" t="s">
        <v>13602</v>
      </c>
      <c r="Y586" s="18"/>
      <c r="Z586" s="18" t="s">
        <v>16127</v>
      </c>
      <c r="AA586" s="18"/>
      <c r="AB586" s="18"/>
      <c r="AC586" s="18" t="s">
        <v>16128</v>
      </c>
      <c r="AD586" s="18" t="s">
        <v>13593</v>
      </c>
      <c r="AE586" s="18" t="s">
        <v>13188</v>
      </c>
      <c r="AF586" s="18"/>
      <c r="AG586" s="18"/>
      <c r="AH586" s="18" t="s">
        <v>16129</v>
      </c>
      <c r="AI586" s="18" t="s">
        <v>13191</v>
      </c>
      <c r="AJ586" s="18" t="s">
        <v>13191</v>
      </c>
      <c r="AK586" s="18" t="s">
        <v>16130</v>
      </c>
      <c r="AL586" s="18" t="s">
        <v>16130</v>
      </c>
    </row>
    <row r="587" spans="1:38" x14ac:dyDescent="0.25">
      <c r="A587" s="18" t="s">
        <v>640</v>
      </c>
      <c r="B587" s="18" t="s">
        <v>641</v>
      </c>
      <c r="C587" s="18" t="s">
        <v>13391</v>
      </c>
      <c r="D587" s="18" t="s">
        <v>13210</v>
      </c>
      <c r="E587" s="18" t="s">
        <v>16131</v>
      </c>
      <c r="F587" s="18"/>
      <c r="G587" s="18"/>
      <c r="H587" s="18"/>
      <c r="I587" s="18">
        <v>31700</v>
      </c>
      <c r="J587" s="18" t="s">
        <v>13174</v>
      </c>
      <c r="K587" s="18" t="s">
        <v>13292</v>
      </c>
      <c r="L587" s="18" t="s">
        <v>498</v>
      </c>
      <c r="M587" s="18" t="s">
        <v>13176</v>
      </c>
      <c r="N587" s="18" t="s">
        <v>498</v>
      </c>
      <c r="O587" s="18" t="s">
        <v>13177</v>
      </c>
      <c r="P587" s="18" t="s">
        <v>13178</v>
      </c>
      <c r="Q587" s="18" t="str">
        <f t="shared" si="9"/>
        <v>PROFESIONAL TECNICO</v>
      </c>
      <c r="R587" s="18" t="s">
        <v>13575</v>
      </c>
      <c r="S587" s="18" t="s">
        <v>14829</v>
      </c>
      <c r="T587" s="18" t="s">
        <v>13588</v>
      </c>
      <c r="U587" s="18" t="s">
        <v>13432</v>
      </c>
      <c r="V587" s="18" t="s">
        <v>13183</v>
      </c>
      <c r="W587" s="18"/>
      <c r="X587" s="18" t="s">
        <v>14947</v>
      </c>
      <c r="Y587" s="18"/>
      <c r="Z587" s="18" t="s">
        <v>16132</v>
      </c>
      <c r="AA587" s="18"/>
      <c r="AB587" s="18"/>
      <c r="AC587" s="18" t="s">
        <v>16133</v>
      </c>
      <c r="AD587" s="18" t="s">
        <v>13593</v>
      </c>
      <c r="AE587" s="18" t="s">
        <v>13188</v>
      </c>
      <c r="AF587" s="18"/>
      <c r="AG587" s="18"/>
      <c r="AH587" s="18" t="s">
        <v>16134</v>
      </c>
      <c r="AI587" s="18" t="s">
        <v>16135</v>
      </c>
      <c r="AJ587" s="18" t="s">
        <v>16136</v>
      </c>
      <c r="AK587" s="18" t="s">
        <v>16137</v>
      </c>
      <c r="AL587" s="18" t="s">
        <v>16137</v>
      </c>
    </row>
    <row r="588" spans="1:38" x14ac:dyDescent="0.25">
      <c r="A588" s="18" t="s">
        <v>626</v>
      </c>
      <c r="B588" s="18" t="s">
        <v>627</v>
      </c>
      <c r="C588" s="18" t="s">
        <v>13391</v>
      </c>
      <c r="D588" s="18" t="s">
        <v>13171</v>
      </c>
      <c r="E588" s="18" t="s">
        <v>16138</v>
      </c>
      <c r="F588" s="18" t="s">
        <v>14262</v>
      </c>
      <c r="G588" s="18" t="s">
        <v>14440</v>
      </c>
      <c r="H588" s="18" t="s">
        <v>16139</v>
      </c>
      <c r="I588" s="18">
        <v>32310</v>
      </c>
      <c r="J588" s="18" t="s">
        <v>16140</v>
      </c>
      <c r="K588" s="18" t="s">
        <v>13322</v>
      </c>
      <c r="L588" s="18" t="s">
        <v>844</v>
      </c>
      <c r="M588" s="18" t="s">
        <v>13176</v>
      </c>
      <c r="N588" s="18" t="s">
        <v>844</v>
      </c>
      <c r="O588" s="18" t="s">
        <v>13177</v>
      </c>
      <c r="P588" s="18" t="s">
        <v>13178</v>
      </c>
      <c r="Q588" s="18" t="str">
        <f t="shared" si="9"/>
        <v>PROFESIONAL TECNICO</v>
      </c>
      <c r="R588" s="18" t="s">
        <v>13575</v>
      </c>
      <c r="S588" s="18" t="s">
        <v>14829</v>
      </c>
      <c r="T588" s="18" t="s">
        <v>13577</v>
      </c>
      <c r="U588" s="18" t="s">
        <v>13432</v>
      </c>
      <c r="V588" s="18" t="s">
        <v>13183</v>
      </c>
      <c r="W588" s="18"/>
      <c r="X588" s="18" t="s">
        <v>13183</v>
      </c>
      <c r="Y588" s="18"/>
      <c r="Z588" s="18" t="s">
        <v>16141</v>
      </c>
      <c r="AA588" s="18" t="s">
        <v>16142</v>
      </c>
      <c r="AB588" s="18"/>
      <c r="AC588" s="18" t="s">
        <v>16143</v>
      </c>
      <c r="AD588" s="18" t="s">
        <v>13581</v>
      </c>
      <c r="AE588" s="18" t="s">
        <v>13188</v>
      </c>
      <c r="AF588" s="18" t="s">
        <v>16144</v>
      </c>
      <c r="AG588" s="18"/>
      <c r="AH588" s="18" t="s">
        <v>15068</v>
      </c>
      <c r="AI588" s="18" t="s">
        <v>13191</v>
      </c>
      <c r="AJ588" s="18" t="s">
        <v>13191</v>
      </c>
      <c r="AK588" s="18" t="s">
        <v>13191</v>
      </c>
      <c r="AL588" s="18" t="s">
        <v>15068</v>
      </c>
    </row>
    <row r="589" spans="1:38" x14ac:dyDescent="0.25">
      <c r="A589" s="18" t="s">
        <v>583</v>
      </c>
      <c r="B589" s="18" t="s">
        <v>582</v>
      </c>
      <c r="C589" s="18" t="s">
        <v>13503</v>
      </c>
      <c r="D589" s="18" t="s">
        <v>13171</v>
      </c>
      <c r="E589" s="18" t="s">
        <v>16145</v>
      </c>
      <c r="F589" s="18" t="s">
        <v>15970</v>
      </c>
      <c r="G589" s="18" t="s">
        <v>15971</v>
      </c>
      <c r="H589" s="18"/>
      <c r="I589" s="18">
        <v>33000</v>
      </c>
      <c r="J589" s="18"/>
      <c r="K589" s="18" t="s">
        <v>13198</v>
      </c>
      <c r="L589" s="18" t="s">
        <v>476</v>
      </c>
      <c r="M589" s="18" t="s">
        <v>13176</v>
      </c>
      <c r="N589" s="18" t="s">
        <v>476</v>
      </c>
      <c r="O589" s="18" t="s">
        <v>13177</v>
      </c>
      <c r="P589" s="18" t="s">
        <v>13178</v>
      </c>
      <c r="Q589" s="18" t="str">
        <f t="shared" si="9"/>
        <v>PROFESIONAL TECNICO</v>
      </c>
      <c r="R589" s="18" t="s">
        <v>13575</v>
      </c>
      <c r="S589" s="18" t="s">
        <v>14829</v>
      </c>
      <c r="T589" s="18" t="s">
        <v>13229</v>
      </c>
      <c r="U589" s="18" t="s">
        <v>13432</v>
      </c>
      <c r="V589" s="18" t="s">
        <v>13183</v>
      </c>
      <c r="W589" s="18"/>
      <c r="X589" s="18" t="s">
        <v>13183</v>
      </c>
      <c r="Y589" s="18"/>
      <c r="Z589" s="18" t="s">
        <v>15972</v>
      </c>
      <c r="AA589" s="18" t="s">
        <v>15972</v>
      </c>
      <c r="AB589" s="18"/>
      <c r="AC589" s="18" t="s">
        <v>16146</v>
      </c>
      <c r="AD589" s="18" t="s">
        <v>13232</v>
      </c>
      <c r="AE589" s="18" t="s">
        <v>13188</v>
      </c>
      <c r="AF589" s="18"/>
      <c r="AG589" s="18"/>
      <c r="AH589" s="18" t="s">
        <v>16147</v>
      </c>
      <c r="AI589" s="18" t="s">
        <v>13191</v>
      </c>
      <c r="AJ589" s="18" t="s">
        <v>13191</v>
      </c>
      <c r="AK589" s="18" t="s">
        <v>16148</v>
      </c>
      <c r="AL589" s="18" t="s">
        <v>16148</v>
      </c>
    </row>
    <row r="590" spans="1:38" x14ac:dyDescent="0.25">
      <c r="A590" s="18" t="s">
        <v>628</v>
      </c>
      <c r="B590" s="18" t="s">
        <v>629</v>
      </c>
      <c r="C590" s="18" t="s">
        <v>13391</v>
      </c>
      <c r="D590" s="18" t="s">
        <v>13171</v>
      </c>
      <c r="E590" s="18" t="s">
        <v>16149</v>
      </c>
      <c r="F590" s="18" t="s">
        <v>16150</v>
      </c>
      <c r="G590" s="18" t="s">
        <v>16151</v>
      </c>
      <c r="H590" s="18" t="s">
        <v>15446</v>
      </c>
      <c r="I590" s="18">
        <v>32000</v>
      </c>
      <c r="J590" s="18" t="s">
        <v>13174</v>
      </c>
      <c r="K590" s="18" t="s">
        <v>13322</v>
      </c>
      <c r="L590" s="18" t="s">
        <v>844</v>
      </c>
      <c r="M590" s="18" t="s">
        <v>13176</v>
      </c>
      <c r="N590" s="18" t="s">
        <v>844</v>
      </c>
      <c r="O590" s="18" t="s">
        <v>13177</v>
      </c>
      <c r="P590" s="18" t="s">
        <v>13178</v>
      </c>
      <c r="Q590" s="18" t="str">
        <f t="shared" si="9"/>
        <v>PROFESIONAL TECNICO</v>
      </c>
      <c r="R590" s="18" t="s">
        <v>13575</v>
      </c>
      <c r="S590" s="18" t="s">
        <v>14829</v>
      </c>
      <c r="T590" s="18" t="s">
        <v>13577</v>
      </c>
      <c r="U590" s="18" t="s">
        <v>13432</v>
      </c>
      <c r="V590" s="18" t="s">
        <v>13183</v>
      </c>
      <c r="W590" s="18"/>
      <c r="X590" s="18" t="s">
        <v>13183</v>
      </c>
      <c r="Y590" s="18"/>
      <c r="Z590" s="18" t="s">
        <v>16152</v>
      </c>
      <c r="AA590" s="18" t="s">
        <v>16153</v>
      </c>
      <c r="AB590" s="18"/>
      <c r="AC590" s="18" t="s">
        <v>16154</v>
      </c>
      <c r="AD590" s="18" t="s">
        <v>13183</v>
      </c>
      <c r="AE590" s="18" t="s">
        <v>13188</v>
      </c>
      <c r="AF590" s="18" t="s">
        <v>16155</v>
      </c>
      <c r="AG590" s="18"/>
      <c r="AH590" s="18" t="s">
        <v>16156</v>
      </c>
      <c r="AI590" s="18" t="s">
        <v>13191</v>
      </c>
      <c r="AJ590" s="18" t="s">
        <v>13191</v>
      </c>
      <c r="AK590" s="18" t="s">
        <v>16157</v>
      </c>
      <c r="AL590" s="18" t="s">
        <v>16157</v>
      </c>
    </row>
    <row r="591" spans="1:38" x14ac:dyDescent="0.25">
      <c r="A591" s="18" t="s">
        <v>16158</v>
      </c>
      <c r="B591" s="18" t="s">
        <v>16159</v>
      </c>
      <c r="C591" s="18" t="s">
        <v>13503</v>
      </c>
      <c r="D591" s="18" t="s">
        <v>13171</v>
      </c>
      <c r="E591" s="18" t="s">
        <v>15255</v>
      </c>
      <c r="F591" s="18" t="s">
        <v>14901</v>
      </c>
      <c r="G591" s="18" t="s">
        <v>15256</v>
      </c>
      <c r="H591" s="18" t="s">
        <v>13599</v>
      </c>
      <c r="I591" s="18">
        <v>33800</v>
      </c>
      <c r="J591" s="18" t="s">
        <v>13174</v>
      </c>
      <c r="K591" s="18" t="s">
        <v>13271</v>
      </c>
      <c r="L591" s="18" t="s">
        <v>484</v>
      </c>
      <c r="M591" s="18" t="s">
        <v>13176</v>
      </c>
      <c r="N591" s="18" t="s">
        <v>484</v>
      </c>
      <c r="O591" s="18" t="s">
        <v>13177</v>
      </c>
      <c r="P591" s="18" t="s">
        <v>13178</v>
      </c>
      <c r="Q591" s="18" t="str">
        <f t="shared" si="9"/>
        <v>PROFESIONAL TECNICO</v>
      </c>
      <c r="R591" s="18" t="s">
        <v>13575</v>
      </c>
      <c r="S591" s="18" t="s">
        <v>14829</v>
      </c>
      <c r="T591" s="18" t="s">
        <v>13577</v>
      </c>
      <c r="U591" s="18" t="s">
        <v>13432</v>
      </c>
      <c r="V591" s="18" t="s">
        <v>13183</v>
      </c>
      <c r="W591" s="18"/>
      <c r="X591" s="18" t="s">
        <v>13183</v>
      </c>
      <c r="Y591" s="18"/>
      <c r="Z591" s="18" t="s">
        <v>15257</v>
      </c>
      <c r="AA591" s="18" t="s">
        <v>15257</v>
      </c>
      <c r="AB591" s="18"/>
      <c r="AC591" s="18" t="s">
        <v>15259</v>
      </c>
      <c r="AD591" s="18" t="s">
        <v>13183</v>
      </c>
      <c r="AE591" s="18" t="s">
        <v>13188</v>
      </c>
      <c r="AF591" s="18"/>
      <c r="AG591" s="18" t="s">
        <v>15261</v>
      </c>
      <c r="AH591" s="18" t="s">
        <v>16160</v>
      </c>
      <c r="AI591" s="18" t="s">
        <v>13191</v>
      </c>
      <c r="AJ591" s="18" t="s">
        <v>13191</v>
      </c>
      <c r="AK591" s="18" t="s">
        <v>13191</v>
      </c>
      <c r="AL591" s="18" t="s">
        <v>16160</v>
      </c>
    </row>
    <row r="592" spans="1:38" x14ac:dyDescent="0.25">
      <c r="A592" s="18" t="s">
        <v>630</v>
      </c>
      <c r="B592" s="18" t="s">
        <v>631</v>
      </c>
      <c r="C592" s="18" t="s">
        <v>13391</v>
      </c>
      <c r="D592" s="18" t="s">
        <v>13171</v>
      </c>
      <c r="E592" s="18" t="s">
        <v>16161</v>
      </c>
      <c r="F592" s="18" t="s">
        <v>15212</v>
      </c>
      <c r="G592" s="18" t="s">
        <v>16162</v>
      </c>
      <c r="H592" s="18" t="s">
        <v>3445</v>
      </c>
      <c r="I592" s="18">
        <v>32300</v>
      </c>
      <c r="J592" s="18" t="s">
        <v>7919</v>
      </c>
      <c r="K592" s="18" t="s">
        <v>13322</v>
      </c>
      <c r="L592" s="18" t="s">
        <v>844</v>
      </c>
      <c r="M592" s="18" t="s">
        <v>13176</v>
      </c>
      <c r="N592" s="18" t="s">
        <v>844</v>
      </c>
      <c r="O592" s="18" t="s">
        <v>13177</v>
      </c>
      <c r="P592" s="18" t="s">
        <v>13178</v>
      </c>
      <c r="Q592" s="18" t="str">
        <f t="shared" si="9"/>
        <v>PROFESIONAL TECNICO</v>
      </c>
      <c r="R592" s="18" t="s">
        <v>13575</v>
      </c>
      <c r="S592" s="18" t="s">
        <v>14829</v>
      </c>
      <c r="T592" s="18" t="s">
        <v>13577</v>
      </c>
      <c r="U592" s="18" t="s">
        <v>13432</v>
      </c>
      <c r="V592" s="18" t="s">
        <v>13183</v>
      </c>
      <c r="W592" s="18"/>
      <c r="X592" s="18" t="s">
        <v>13183</v>
      </c>
      <c r="Y592" s="18"/>
      <c r="Z592" s="18" t="s">
        <v>16163</v>
      </c>
      <c r="AA592" s="18" t="s">
        <v>16164</v>
      </c>
      <c r="AB592" s="18"/>
      <c r="AC592" s="18" t="s">
        <v>16165</v>
      </c>
      <c r="AD592" s="18" t="s">
        <v>13183</v>
      </c>
      <c r="AE592" s="18" t="s">
        <v>13188</v>
      </c>
      <c r="AF592" s="18" t="s">
        <v>16166</v>
      </c>
      <c r="AG592" s="18"/>
      <c r="AH592" s="18" t="s">
        <v>16167</v>
      </c>
      <c r="AI592" s="18" t="s">
        <v>13191</v>
      </c>
      <c r="AJ592" s="18" t="s">
        <v>13191</v>
      </c>
      <c r="AK592" s="18" t="s">
        <v>13191</v>
      </c>
      <c r="AL592" s="18" t="s">
        <v>16167</v>
      </c>
    </row>
    <row r="593" spans="1:38" x14ac:dyDescent="0.25">
      <c r="A593" s="18" t="s">
        <v>632</v>
      </c>
      <c r="B593" s="18" t="s">
        <v>633</v>
      </c>
      <c r="C593" s="18" t="s">
        <v>13170</v>
      </c>
      <c r="D593" s="18" t="s">
        <v>13171</v>
      </c>
      <c r="E593" s="18" t="s">
        <v>16168</v>
      </c>
      <c r="F593" s="18" t="s">
        <v>15648</v>
      </c>
      <c r="G593" s="18" t="s">
        <v>16169</v>
      </c>
      <c r="H593" s="18" t="s">
        <v>16170</v>
      </c>
      <c r="I593" s="18">
        <v>32540</v>
      </c>
      <c r="J593" s="18" t="s">
        <v>16171</v>
      </c>
      <c r="K593" s="18" t="s">
        <v>13322</v>
      </c>
      <c r="L593" s="18" t="s">
        <v>844</v>
      </c>
      <c r="M593" s="18" t="s">
        <v>13176</v>
      </c>
      <c r="N593" s="18" t="s">
        <v>844</v>
      </c>
      <c r="O593" s="18" t="s">
        <v>13177</v>
      </c>
      <c r="P593" s="18" t="s">
        <v>13178</v>
      </c>
      <c r="Q593" s="18" t="str">
        <f t="shared" si="9"/>
        <v>PROFESIONAL TECNICO</v>
      </c>
      <c r="R593" s="18" t="s">
        <v>13575</v>
      </c>
      <c r="S593" s="18" t="s">
        <v>14829</v>
      </c>
      <c r="T593" s="18" t="s">
        <v>13588</v>
      </c>
      <c r="U593" s="18" t="s">
        <v>13432</v>
      </c>
      <c r="V593" s="18" t="s">
        <v>13183</v>
      </c>
      <c r="W593" s="18"/>
      <c r="X593" s="18" t="s">
        <v>15121</v>
      </c>
      <c r="Y593" s="18" t="s">
        <v>15122</v>
      </c>
      <c r="Z593" s="18" t="s">
        <v>16172</v>
      </c>
      <c r="AA593" s="18" t="s">
        <v>16172</v>
      </c>
      <c r="AB593" s="18"/>
      <c r="AC593" s="18" t="s">
        <v>16173</v>
      </c>
      <c r="AD593" s="18" t="s">
        <v>13593</v>
      </c>
      <c r="AE593" s="18" t="s">
        <v>13188</v>
      </c>
      <c r="AF593" s="18"/>
      <c r="AG593" s="18"/>
      <c r="AH593" s="18" t="s">
        <v>15822</v>
      </c>
      <c r="AI593" s="18" t="s">
        <v>13191</v>
      </c>
      <c r="AJ593" s="18" t="s">
        <v>13191</v>
      </c>
      <c r="AK593" s="18" t="s">
        <v>15772</v>
      </c>
      <c r="AL593" s="18" t="s">
        <v>15772</v>
      </c>
    </row>
    <row r="594" spans="1:38" x14ac:dyDescent="0.25">
      <c r="A594" s="18" t="s">
        <v>836</v>
      </c>
      <c r="B594" s="18" t="s">
        <v>660</v>
      </c>
      <c r="C594" s="18" t="s">
        <v>13194</v>
      </c>
      <c r="D594" s="18" t="s">
        <v>13171</v>
      </c>
      <c r="E594" s="18" t="s">
        <v>15192</v>
      </c>
      <c r="F594" s="18" t="s">
        <v>15587</v>
      </c>
      <c r="G594" s="18" t="s">
        <v>15193</v>
      </c>
      <c r="H594" s="18" t="s">
        <v>16030</v>
      </c>
      <c r="I594" s="18"/>
      <c r="J594" s="18"/>
      <c r="K594" s="18" t="s">
        <v>13322</v>
      </c>
      <c r="L594" s="18" t="s">
        <v>844</v>
      </c>
      <c r="M594" s="18" t="s">
        <v>13176</v>
      </c>
      <c r="N594" s="18" t="s">
        <v>844</v>
      </c>
      <c r="O594" s="18" t="s">
        <v>13177</v>
      </c>
      <c r="P594" s="18" t="s">
        <v>13178</v>
      </c>
      <c r="Q594" s="18" t="str">
        <f t="shared" si="9"/>
        <v>PROFESIONAL TECNICO</v>
      </c>
      <c r="R594" s="18" t="s">
        <v>13575</v>
      </c>
      <c r="S594" s="18" t="s">
        <v>14829</v>
      </c>
      <c r="T594" s="18" t="s">
        <v>13588</v>
      </c>
      <c r="U594" s="18" t="s">
        <v>13432</v>
      </c>
      <c r="V594" s="18" t="s">
        <v>13183</v>
      </c>
      <c r="W594" s="18"/>
      <c r="X594" s="18" t="s">
        <v>15121</v>
      </c>
      <c r="Y594" s="18" t="s">
        <v>15122</v>
      </c>
      <c r="Z594" s="18" t="s">
        <v>16031</v>
      </c>
      <c r="AA594" s="18"/>
      <c r="AB594" s="18"/>
      <c r="AC594" s="18" t="s">
        <v>15589</v>
      </c>
      <c r="AD594" s="18" t="s">
        <v>13593</v>
      </c>
      <c r="AE594" s="18" t="s">
        <v>13188</v>
      </c>
      <c r="AF594" s="18" t="s">
        <v>16174</v>
      </c>
      <c r="AG594" s="18"/>
      <c r="AH594" s="18" t="s">
        <v>16033</v>
      </c>
      <c r="AI594" s="18" t="s">
        <v>13191</v>
      </c>
      <c r="AJ594" s="18" t="s">
        <v>13191</v>
      </c>
      <c r="AK594" s="18" t="s">
        <v>13191</v>
      </c>
      <c r="AL594" s="18" t="s">
        <v>16033</v>
      </c>
    </row>
    <row r="595" spans="1:38" x14ac:dyDescent="0.25">
      <c r="A595" s="18" t="s">
        <v>546</v>
      </c>
      <c r="B595" s="18" t="s">
        <v>547</v>
      </c>
      <c r="C595" s="18" t="s">
        <v>13503</v>
      </c>
      <c r="D595" s="18" t="s">
        <v>13171</v>
      </c>
      <c r="E595" s="18" t="s">
        <v>16175</v>
      </c>
      <c r="F595" s="18" t="s">
        <v>16176</v>
      </c>
      <c r="G595" s="18" t="s">
        <v>16177</v>
      </c>
      <c r="H595" s="18" t="s">
        <v>15327</v>
      </c>
      <c r="I595" s="18">
        <v>33768</v>
      </c>
      <c r="J595" s="18" t="s">
        <v>1268</v>
      </c>
      <c r="K595" s="18" t="s">
        <v>13227</v>
      </c>
      <c r="L595" s="18" t="s">
        <v>472</v>
      </c>
      <c r="M595" s="18" t="s">
        <v>13176</v>
      </c>
      <c r="N595" s="18" t="s">
        <v>1192</v>
      </c>
      <c r="O595" s="18" t="s">
        <v>13177</v>
      </c>
      <c r="P595" s="18" t="s">
        <v>13178</v>
      </c>
      <c r="Q595" s="18" t="str">
        <f t="shared" si="9"/>
        <v>PROFESIONAL TECNICO</v>
      </c>
      <c r="R595" s="18" t="s">
        <v>13575</v>
      </c>
      <c r="S595" s="18" t="s">
        <v>14829</v>
      </c>
      <c r="T595" s="18" t="s">
        <v>13588</v>
      </c>
      <c r="U595" s="18" t="s">
        <v>13432</v>
      </c>
      <c r="V595" s="18" t="s">
        <v>13183</v>
      </c>
      <c r="W595" s="18"/>
      <c r="X595" s="18" t="s">
        <v>14984</v>
      </c>
      <c r="Y595" s="18"/>
      <c r="Z595" s="18" t="s">
        <v>16178</v>
      </c>
      <c r="AA595" s="18"/>
      <c r="AB595" s="18"/>
      <c r="AC595" s="18" t="s">
        <v>16179</v>
      </c>
      <c r="AD595" s="18" t="s">
        <v>13593</v>
      </c>
      <c r="AE595" s="18" t="s">
        <v>13188</v>
      </c>
      <c r="AF595" s="18"/>
      <c r="AG595" s="18"/>
      <c r="AH595" s="18" t="s">
        <v>16033</v>
      </c>
      <c r="AI595" s="18" t="s">
        <v>13191</v>
      </c>
      <c r="AJ595" s="18" t="s">
        <v>13191</v>
      </c>
      <c r="AK595" s="18" t="s">
        <v>13191</v>
      </c>
      <c r="AL595" s="18" t="s">
        <v>16033</v>
      </c>
    </row>
    <row r="596" spans="1:38" x14ac:dyDescent="0.25">
      <c r="A596" s="18" t="s">
        <v>532</v>
      </c>
      <c r="B596" s="18" t="s">
        <v>677</v>
      </c>
      <c r="C596" s="18" t="s">
        <v>13194</v>
      </c>
      <c r="D596" s="18" t="s">
        <v>13171</v>
      </c>
      <c r="E596" s="18" t="s">
        <v>16180</v>
      </c>
      <c r="F596" s="18" t="s">
        <v>15365</v>
      </c>
      <c r="G596" s="18" t="s">
        <v>1377</v>
      </c>
      <c r="H596" s="18" t="s">
        <v>5092</v>
      </c>
      <c r="I596" s="18">
        <v>31000</v>
      </c>
      <c r="J596" s="18" t="s">
        <v>13174</v>
      </c>
      <c r="K596" s="18" t="s">
        <v>13175</v>
      </c>
      <c r="L596" s="18" t="s">
        <v>475</v>
      </c>
      <c r="M596" s="18" t="s">
        <v>13176</v>
      </c>
      <c r="N596" s="18" t="s">
        <v>475</v>
      </c>
      <c r="O596" s="18" t="s">
        <v>13177</v>
      </c>
      <c r="P596" s="18" t="s">
        <v>13178</v>
      </c>
      <c r="Q596" s="18" t="str">
        <f t="shared" si="9"/>
        <v>PROFESIONAL TECNICO</v>
      </c>
      <c r="R596" s="18" t="s">
        <v>13575</v>
      </c>
      <c r="S596" s="18" t="s">
        <v>14829</v>
      </c>
      <c r="T596" s="18" t="s">
        <v>13577</v>
      </c>
      <c r="U596" s="18" t="s">
        <v>13432</v>
      </c>
      <c r="V596" s="18" t="s">
        <v>13183</v>
      </c>
      <c r="W596" s="18"/>
      <c r="X596" s="18" t="s">
        <v>13183</v>
      </c>
      <c r="Y596" s="18"/>
      <c r="Z596" s="18" t="s">
        <v>16181</v>
      </c>
      <c r="AA596" s="18"/>
      <c r="AB596" s="18"/>
      <c r="AC596" s="18" t="s">
        <v>16182</v>
      </c>
      <c r="AD596" s="18" t="s">
        <v>13183</v>
      </c>
      <c r="AE596" s="18" t="s">
        <v>13188</v>
      </c>
      <c r="AF596" s="18" t="s">
        <v>16183</v>
      </c>
      <c r="AG596" s="18" t="s">
        <v>16184</v>
      </c>
      <c r="AH596" s="18" t="s">
        <v>16185</v>
      </c>
      <c r="AI596" s="18" t="s">
        <v>13191</v>
      </c>
      <c r="AJ596" s="18" t="s">
        <v>13191</v>
      </c>
      <c r="AK596" s="18" t="s">
        <v>13191</v>
      </c>
      <c r="AL596" s="18" t="s">
        <v>16185</v>
      </c>
    </row>
    <row r="597" spans="1:38" x14ac:dyDescent="0.25">
      <c r="A597" s="18" t="s">
        <v>825</v>
      </c>
      <c r="B597" s="18" t="s">
        <v>826</v>
      </c>
      <c r="C597" s="18" t="s">
        <v>15945</v>
      </c>
      <c r="D597" s="18" t="s">
        <v>13171</v>
      </c>
      <c r="E597" s="18" t="s">
        <v>16186</v>
      </c>
      <c r="F597" s="18" t="s">
        <v>413</v>
      </c>
      <c r="G597" s="18" t="s">
        <v>16187</v>
      </c>
      <c r="H597" s="18" t="s">
        <v>16064</v>
      </c>
      <c r="I597" s="18">
        <v>33800</v>
      </c>
      <c r="J597" s="18" t="s">
        <v>13174</v>
      </c>
      <c r="K597" s="18" t="s">
        <v>13271</v>
      </c>
      <c r="L597" s="18" t="s">
        <v>484</v>
      </c>
      <c r="M597" s="18" t="s">
        <v>13176</v>
      </c>
      <c r="N597" s="18" t="s">
        <v>484</v>
      </c>
      <c r="O597" s="18" t="s">
        <v>13177</v>
      </c>
      <c r="P597" s="18" t="s">
        <v>13178</v>
      </c>
      <c r="Q597" s="18" t="str">
        <f t="shared" si="9"/>
        <v>PROFESIONAL TECNICO</v>
      </c>
      <c r="R597" s="18" t="s">
        <v>13575</v>
      </c>
      <c r="S597" s="18" t="s">
        <v>14829</v>
      </c>
      <c r="T597" s="18" t="s">
        <v>13588</v>
      </c>
      <c r="U597" s="18" t="s">
        <v>13432</v>
      </c>
      <c r="V597" s="18" t="s">
        <v>13183</v>
      </c>
      <c r="W597" s="18"/>
      <c r="X597" s="18" t="s">
        <v>13641</v>
      </c>
      <c r="Y597" s="18"/>
      <c r="Z597" s="18" t="s">
        <v>16188</v>
      </c>
      <c r="AA597" s="18"/>
      <c r="AB597" s="18"/>
      <c r="AC597" s="18" t="s">
        <v>16189</v>
      </c>
      <c r="AD597" s="18" t="s">
        <v>13593</v>
      </c>
      <c r="AE597" s="18" t="s">
        <v>13188</v>
      </c>
      <c r="AF597" s="18" t="s">
        <v>16190</v>
      </c>
      <c r="AG597" s="18"/>
      <c r="AH597" s="18" t="s">
        <v>16191</v>
      </c>
      <c r="AI597" s="18" t="s">
        <v>13191</v>
      </c>
      <c r="AJ597" s="18" t="s">
        <v>13191</v>
      </c>
      <c r="AK597" s="18" t="s">
        <v>13191</v>
      </c>
      <c r="AL597" s="18" t="s">
        <v>16191</v>
      </c>
    </row>
    <row r="598" spans="1:38" x14ac:dyDescent="0.25">
      <c r="A598" s="18" t="s">
        <v>1007</v>
      </c>
      <c r="B598" s="18" t="s">
        <v>1161</v>
      </c>
      <c r="C598" s="18" t="s">
        <v>13194</v>
      </c>
      <c r="D598" s="18" t="s">
        <v>13171</v>
      </c>
      <c r="E598" s="18" t="s">
        <v>15255</v>
      </c>
      <c r="F598" s="18" t="s">
        <v>15256</v>
      </c>
      <c r="G598" s="18" t="s">
        <v>14901</v>
      </c>
      <c r="H598" s="18" t="s">
        <v>13599</v>
      </c>
      <c r="I598" s="18"/>
      <c r="J598" s="18" t="s">
        <v>13174</v>
      </c>
      <c r="K598" s="18" t="s">
        <v>13271</v>
      </c>
      <c r="L598" s="18" t="s">
        <v>484</v>
      </c>
      <c r="M598" s="18" t="s">
        <v>13176</v>
      </c>
      <c r="N598" s="18" t="s">
        <v>484</v>
      </c>
      <c r="O598" s="18" t="s">
        <v>13177</v>
      </c>
      <c r="P598" s="18" t="s">
        <v>13178</v>
      </c>
      <c r="Q598" s="18" t="str">
        <f t="shared" si="9"/>
        <v>PROFESIONAL TECNICO</v>
      </c>
      <c r="R598" s="18" t="s">
        <v>13575</v>
      </c>
      <c r="S598" s="18" t="s">
        <v>14829</v>
      </c>
      <c r="T598" s="18" t="s">
        <v>13588</v>
      </c>
      <c r="U598" s="18" t="s">
        <v>13432</v>
      </c>
      <c r="V598" s="18" t="s">
        <v>13183</v>
      </c>
      <c r="W598" s="18"/>
      <c r="X598" s="18" t="s">
        <v>13641</v>
      </c>
      <c r="Y598" s="18"/>
      <c r="Z598" s="18" t="s">
        <v>15257</v>
      </c>
      <c r="AA598" s="18" t="s">
        <v>16028</v>
      </c>
      <c r="AB598" s="18"/>
      <c r="AC598" s="18" t="s">
        <v>16192</v>
      </c>
      <c r="AD598" s="18" t="s">
        <v>16068</v>
      </c>
      <c r="AE598" s="18" t="s">
        <v>13188</v>
      </c>
      <c r="AF598" s="18" t="s">
        <v>16193</v>
      </c>
      <c r="AG598" s="18" t="s">
        <v>15261</v>
      </c>
      <c r="AH598" s="18" t="s">
        <v>16194</v>
      </c>
      <c r="AI598" s="18" t="s">
        <v>13191</v>
      </c>
      <c r="AJ598" s="18" t="s">
        <v>13191</v>
      </c>
      <c r="AK598" s="18" t="s">
        <v>13191</v>
      </c>
      <c r="AL598" s="18" t="s">
        <v>16194</v>
      </c>
    </row>
    <row r="599" spans="1:38" x14ac:dyDescent="0.25">
      <c r="A599" s="18" t="s">
        <v>2358</v>
      </c>
      <c r="B599" s="18" t="s">
        <v>2697</v>
      </c>
      <c r="C599" s="18" t="s">
        <v>13503</v>
      </c>
      <c r="D599" s="18" t="s">
        <v>13171</v>
      </c>
      <c r="E599" s="18" t="s">
        <v>16195</v>
      </c>
      <c r="F599" s="18" t="s">
        <v>16196</v>
      </c>
      <c r="G599" s="18" t="s">
        <v>1915</v>
      </c>
      <c r="H599" s="18" t="s">
        <v>16197</v>
      </c>
      <c r="I599" s="18">
        <v>33980</v>
      </c>
      <c r="J599" s="18" t="s">
        <v>16198</v>
      </c>
      <c r="K599" s="18" t="s">
        <v>13261</v>
      </c>
      <c r="L599" s="18" t="s">
        <v>843</v>
      </c>
      <c r="M599" s="18" t="s">
        <v>13176</v>
      </c>
      <c r="N599" s="18" t="s">
        <v>1253</v>
      </c>
      <c r="O599" s="18" t="s">
        <v>13177</v>
      </c>
      <c r="P599" s="18" t="s">
        <v>13178</v>
      </c>
      <c r="Q599" s="18" t="str">
        <f t="shared" si="9"/>
        <v>PROFESIONAL TECNICO</v>
      </c>
      <c r="R599" s="18" t="s">
        <v>13575</v>
      </c>
      <c r="S599" s="18" t="s">
        <v>14829</v>
      </c>
      <c r="T599" s="18" t="s">
        <v>13588</v>
      </c>
      <c r="U599" s="18" t="s">
        <v>13432</v>
      </c>
      <c r="V599" s="18" t="s">
        <v>13183</v>
      </c>
      <c r="W599" s="18"/>
      <c r="X599" s="18" t="s">
        <v>14984</v>
      </c>
      <c r="Y599" s="18"/>
      <c r="Z599" s="18" t="s">
        <v>16199</v>
      </c>
      <c r="AA599" s="18"/>
      <c r="AB599" s="18"/>
      <c r="AC599" s="18" t="s">
        <v>16179</v>
      </c>
      <c r="AD599" s="18" t="s">
        <v>13593</v>
      </c>
      <c r="AE599" s="18" t="s">
        <v>13188</v>
      </c>
      <c r="AF599" s="18" t="s">
        <v>16200</v>
      </c>
      <c r="AG599" s="18"/>
      <c r="AH599" s="18" t="s">
        <v>16201</v>
      </c>
      <c r="AI599" s="18" t="s">
        <v>13191</v>
      </c>
      <c r="AJ599" s="18" t="s">
        <v>13191</v>
      </c>
      <c r="AK599" s="18" t="s">
        <v>13191</v>
      </c>
      <c r="AL599" s="18" t="s">
        <v>16201</v>
      </c>
    </row>
    <row r="600" spans="1:38" x14ac:dyDescent="0.25">
      <c r="A600" s="18" t="s">
        <v>2484</v>
      </c>
      <c r="B600" s="18" t="s">
        <v>2676</v>
      </c>
      <c r="C600" s="18" t="s">
        <v>13194</v>
      </c>
      <c r="D600" s="18" t="s">
        <v>13171</v>
      </c>
      <c r="E600" s="18" t="s">
        <v>16202</v>
      </c>
      <c r="F600" s="18" t="s">
        <v>13628</v>
      </c>
      <c r="G600" s="18" t="s">
        <v>16203</v>
      </c>
      <c r="H600" s="18" t="s">
        <v>2909</v>
      </c>
      <c r="I600" s="18">
        <v>31050</v>
      </c>
      <c r="J600" s="18" t="s">
        <v>15995</v>
      </c>
      <c r="K600" s="18" t="s">
        <v>13175</v>
      </c>
      <c r="L600" s="18" t="s">
        <v>475</v>
      </c>
      <c r="M600" s="18" t="s">
        <v>13176</v>
      </c>
      <c r="N600" s="18" t="s">
        <v>475</v>
      </c>
      <c r="O600" s="18" t="s">
        <v>13177</v>
      </c>
      <c r="P600" s="18" t="s">
        <v>13178</v>
      </c>
      <c r="Q600" s="18" t="str">
        <f t="shared" si="9"/>
        <v>PROFESIONAL TECNICO</v>
      </c>
      <c r="R600" s="18" t="s">
        <v>13575</v>
      </c>
      <c r="S600" s="18" t="s">
        <v>14829</v>
      </c>
      <c r="T600" s="18" t="s">
        <v>13577</v>
      </c>
      <c r="U600" s="18" t="s">
        <v>13432</v>
      </c>
      <c r="V600" s="18" t="s">
        <v>13183</v>
      </c>
      <c r="W600" s="18"/>
      <c r="X600" s="18" t="s">
        <v>13183</v>
      </c>
      <c r="Y600" s="18"/>
      <c r="Z600" s="18" t="s">
        <v>16204</v>
      </c>
      <c r="AA600" s="18"/>
      <c r="AB600" s="18"/>
      <c r="AC600" s="18" t="s">
        <v>16205</v>
      </c>
      <c r="AD600" s="18" t="s">
        <v>13581</v>
      </c>
      <c r="AE600" s="18" t="s">
        <v>13188</v>
      </c>
      <c r="AF600" s="18" t="s">
        <v>16206</v>
      </c>
      <c r="AG600" s="18"/>
      <c r="AH600" s="18" t="s">
        <v>16207</v>
      </c>
      <c r="AI600" s="18" t="s">
        <v>13191</v>
      </c>
      <c r="AJ600" s="18" t="s">
        <v>13191</v>
      </c>
      <c r="AK600" s="18" t="s">
        <v>13191</v>
      </c>
      <c r="AL600" s="18" t="s">
        <v>16207</v>
      </c>
    </row>
    <row r="601" spans="1:38" x14ac:dyDescent="0.25">
      <c r="A601" s="18" t="s">
        <v>408</v>
      </c>
      <c r="B601" s="18" t="s">
        <v>657</v>
      </c>
      <c r="C601" s="18" t="s">
        <v>13170</v>
      </c>
      <c r="D601" s="18" t="s">
        <v>13171</v>
      </c>
      <c r="E601" s="18" t="s">
        <v>16208</v>
      </c>
      <c r="F601" s="18" t="s">
        <v>16209</v>
      </c>
      <c r="G601" s="18" t="s">
        <v>16210</v>
      </c>
      <c r="H601" s="18" t="s">
        <v>16211</v>
      </c>
      <c r="I601" s="18">
        <v>33840</v>
      </c>
      <c r="J601" s="18" t="s">
        <v>16049</v>
      </c>
      <c r="K601" s="18" t="s">
        <v>13271</v>
      </c>
      <c r="L601" s="18" t="s">
        <v>484</v>
      </c>
      <c r="M601" s="18" t="s">
        <v>13176</v>
      </c>
      <c r="N601" s="18" t="s">
        <v>484</v>
      </c>
      <c r="O601" s="18" t="s">
        <v>13177</v>
      </c>
      <c r="P601" s="18" t="s">
        <v>13178</v>
      </c>
      <c r="Q601" s="18" t="str">
        <f t="shared" si="9"/>
        <v>BACHILLERATO GENERAL DE 3 AÑOS</v>
      </c>
      <c r="R601" s="18" t="s">
        <v>13179</v>
      </c>
      <c r="S601" s="18" t="s">
        <v>16212</v>
      </c>
      <c r="T601" s="18" t="s">
        <v>13200</v>
      </c>
      <c r="U601" s="18" t="s">
        <v>16213</v>
      </c>
      <c r="V601" s="18" t="s">
        <v>13183</v>
      </c>
      <c r="W601" s="18"/>
      <c r="X601" s="18" t="s">
        <v>13183</v>
      </c>
      <c r="Y601" s="18"/>
      <c r="Z601" s="18" t="s">
        <v>16214</v>
      </c>
      <c r="AA601" s="18" t="s">
        <v>16214</v>
      </c>
      <c r="AB601" s="18"/>
      <c r="AC601" s="18" t="s">
        <v>16215</v>
      </c>
      <c r="AD601" s="18" t="s">
        <v>16068</v>
      </c>
      <c r="AE601" s="18" t="s">
        <v>13188</v>
      </c>
      <c r="AF601" s="18" t="s">
        <v>16216</v>
      </c>
      <c r="AG601" s="18"/>
      <c r="AH601" s="18" t="s">
        <v>16217</v>
      </c>
      <c r="AI601" s="18" t="s">
        <v>13191</v>
      </c>
      <c r="AJ601" s="18" t="s">
        <v>13191</v>
      </c>
      <c r="AK601" s="18" t="s">
        <v>15400</v>
      </c>
      <c r="AL601" s="18" t="s">
        <v>15400</v>
      </c>
    </row>
    <row r="602" spans="1:38" x14ac:dyDescent="0.25">
      <c r="A602" s="18" t="s">
        <v>409</v>
      </c>
      <c r="B602" s="18" t="s">
        <v>410</v>
      </c>
      <c r="C602" s="18" t="s">
        <v>13194</v>
      </c>
      <c r="D602" s="18" t="s">
        <v>13171</v>
      </c>
      <c r="E602" s="18" t="s">
        <v>16218</v>
      </c>
      <c r="F602" s="18" t="s">
        <v>16219</v>
      </c>
      <c r="G602" s="18" t="s">
        <v>16220</v>
      </c>
      <c r="H602" s="18" t="s">
        <v>14981</v>
      </c>
      <c r="I602" s="18">
        <v>33030</v>
      </c>
      <c r="J602" s="18" t="s">
        <v>16221</v>
      </c>
      <c r="K602" s="18" t="s">
        <v>13198</v>
      </c>
      <c r="L602" s="18" t="s">
        <v>476</v>
      </c>
      <c r="M602" s="18" t="s">
        <v>13176</v>
      </c>
      <c r="N602" s="18" t="s">
        <v>476</v>
      </c>
      <c r="O602" s="18" t="s">
        <v>13177</v>
      </c>
      <c r="P602" s="18" t="s">
        <v>13178</v>
      </c>
      <c r="Q602" s="18" t="str">
        <f t="shared" si="9"/>
        <v>BACHILLERATO GENERAL DE 3 AÑOS</v>
      </c>
      <c r="R602" s="18" t="s">
        <v>13179</v>
      </c>
      <c r="S602" s="18" t="s">
        <v>16212</v>
      </c>
      <c r="T602" s="18" t="s">
        <v>13200</v>
      </c>
      <c r="U602" s="18" t="s">
        <v>16213</v>
      </c>
      <c r="V602" s="18" t="s">
        <v>13183</v>
      </c>
      <c r="W602" s="18"/>
      <c r="X602" s="18" t="s">
        <v>13183</v>
      </c>
      <c r="Y602" s="18"/>
      <c r="Z602" s="18" t="s">
        <v>16222</v>
      </c>
      <c r="AA602" s="18" t="s">
        <v>16222</v>
      </c>
      <c r="AB602" s="18"/>
      <c r="AC602" s="18" t="s">
        <v>16223</v>
      </c>
      <c r="AD602" s="18" t="s">
        <v>13205</v>
      </c>
      <c r="AE602" s="18" t="s">
        <v>13188</v>
      </c>
      <c r="AF602" s="18" t="s">
        <v>16224</v>
      </c>
      <c r="AG602" s="18" t="s">
        <v>16225</v>
      </c>
      <c r="AH602" s="18" t="s">
        <v>16217</v>
      </c>
      <c r="AI602" s="18" t="s">
        <v>13191</v>
      </c>
      <c r="AJ602" s="18" t="s">
        <v>13191</v>
      </c>
      <c r="AK602" s="18" t="s">
        <v>15400</v>
      </c>
      <c r="AL602" s="18" t="s">
        <v>15400</v>
      </c>
    </row>
    <row r="603" spans="1:38" x14ac:dyDescent="0.25">
      <c r="A603" s="18" t="s">
        <v>411</v>
      </c>
      <c r="B603" s="18" t="s">
        <v>839</v>
      </c>
      <c r="C603" s="18" t="s">
        <v>13170</v>
      </c>
      <c r="D603" s="18" t="s">
        <v>13171</v>
      </c>
      <c r="E603" s="18" t="s">
        <v>16226</v>
      </c>
      <c r="F603" s="18" t="s">
        <v>16227</v>
      </c>
      <c r="G603" s="18" t="s">
        <v>16228</v>
      </c>
      <c r="H603" s="18" t="s">
        <v>16229</v>
      </c>
      <c r="I603" s="18">
        <v>32000</v>
      </c>
      <c r="J603" s="18" t="s">
        <v>13734</v>
      </c>
      <c r="K603" s="18" t="s">
        <v>13322</v>
      </c>
      <c r="L603" s="18" t="s">
        <v>844</v>
      </c>
      <c r="M603" s="18" t="s">
        <v>13176</v>
      </c>
      <c r="N603" s="18" t="s">
        <v>844</v>
      </c>
      <c r="O603" s="18" t="s">
        <v>13177</v>
      </c>
      <c r="P603" s="18" t="s">
        <v>13178</v>
      </c>
      <c r="Q603" s="18" t="str">
        <f t="shared" si="9"/>
        <v>BACHILLERATO GENERAL DE 3 AÑOS</v>
      </c>
      <c r="R603" s="18" t="s">
        <v>13179</v>
      </c>
      <c r="S603" s="18" t="s">
        <v>16212</v>
      </c>
      <c r="T603" s="18" t="s">
        <v>13200</v>
      </c>
      <c r="U603" s="18" t="s">
        <v>16213</v>
      </c>
      <c r="V603" s="18" t="s">
        <v>13183</v>
      </c>
      <c r="W603" s="18"/>
      <c r="X603" s="18" t="s">
        <v>13183</v>
      </c>
      <c r="Y603" s="18"/>
      <c r="Z603" s="18" t="s">
        <v>16230</v>
      </c>
      <c r="AA603" s="18" t="s">
        <v>16230</v>
      </c>
      <c r="AB603" s="18"/>
      <c r="AC603" s="18" t="s">
        <v>16231</v>
      </c>
      <c r="AD603" s="18" t="s">
        <v>13581</v>
      </c>
      <c r="AE603" s="18" t="s">
        <v>13188</v>
      </c>
      <c r="AF603" s="18" t="s">
        <v>16232</v>
      </c>
      <c r="AG603" s="18"/>
      <c r="AH603" s="18" t="s">
        <v>16217</v>
      </c>
      <c r="AI603" s="18" t="s">
        <v>13191</v>
      </c>
      <c r="AJ603" s="18" t="s">
        <v>13191</v>
      </c>
      <c r="AK603" s="18" t="s">
        <v>16233</v>
      </c>
      <c r="AL603" s="18" t="s">
        <v>16233</v>
      </c>
    </row>
    <row r="604" spans="1:38" x14ac:dyDescent="0.25">
      <c r="A604" s="18" t="s">
        <v>412</v>
      </c>
      <c r="B604" s="18" t="s">
        <v>413</v>
      </c>
      <c r="C604" s="18" t="s">
        <v>13503</v>
      </c>
      <c r="D604" s="18" t="s">
        <v>13171</v>
      </c>
      <c r="E604" s="18" t="s">
        <v>16234</v>
      </c>
      <c r="F604" s="18" t="s">
        <v>5008</v>
      </c>
      <c r="G604" s="18" t="s">
        <v>500</v>
      </c>
      <c r="H604" s="18"/>
      <c r="I604" s="18">
        <v>31700</v>
      </c>
      <c r="J604" s="18" t="s">
        <v>13421</v>
      </c>
      <c r="K604" s="18" t="s">
        <v>13292</v>
      </c>
      <c r="L604" s="18" t="s">
        <v>498</v>
      </c>
      <c r="M604" s="18" t="s">
        <v>13176</v>
      </c>
      <c r="N604" s="18" t="s">
        <v>498</v>
      </c>
      <c r="O604" s="18" t="s">
        <v>13177</v>
      </c>
      <c r="P604" s="18" t="s">
        <v>13178</v>
      </c>
      <c r="Q604" s="18" t="str">
        <f t="shared" si="9"/>
        <v>BACHILLERATO GENERAL DE 3 AÑOS</v>
      </c>
      <c r="R604" s="18" t="s">
        <v>13179</v>
      </c>
      <c r="S604" s="18" t="s">
        <v>16212</v>
      </c>
      <c r="T604" s="18" t="s">
        <v>13200</v>
      </c>
      <c r="U604" s="18" t="s">
        <v>16213</v>
      </c>
      <c r="V604" s="18" t="s">
        <v>13183</v>
      </c>
      <c r="W604" s="18"/>
      <c r="X604" s="18" t="s">
        <v>13183</v>
      </c>
      <c r="Y604" s="18"/>
      <c r="Z604" s="18" t="s">
        <v>16235</v>
      </c>
      <c r="AA604" s="18" t="s">
        <v>16236</v>
      </c>
      <c r="AB604" s="18"/>
      <c r="AC604" s="18" t="s">
        <v>16237</v>
      </c>
      <c r="AD604" s="18" t="s">
        <v>16238</v>
      </c>
      <c r="AE604" s="18" t="s">
        <v>13188</v>
      </c>
      <c r="AF604" s="18" t="s">
        <v>16239</v>
      </c>
      <c r="AG604" s="18"/>
      <c r="AH604" s="18" t="s">
        <v>16217</v>
      </c>
      <c r="AI604" s="18" t="s">
        <v>13191</v>
      </c>
      <c r="AJ604" s="18" t="s">
        <v>13191</v>
      </c>
      <c r="AK604" s="18" t="s">
        <v>15400</v>
      </c>
      <c r="AL604" s="18" t="s">
        <v>15400</v>
      </c>
    </row>
    <row r="605" spans="1:38" x14ac:dyDescent="0.25">
      <c r="A605" s="18" t="s">
        <v>414</v>
      </c>
      <c r="B605" s="18" t="s">
        <v>415</v>
      </c>
      <c r="C605" s="18" t="s">
        <v>13170</v>
      </c>
      <c r="D605" s="18" t="s">
        <v>13171</v>
      </c>
      <c r="E605" s="18" t="s">
        <v>1258</v>
      </c>
      <c r="F605" s="18"/>
      <c r="G605" s="18"/>
      <c r="H605" s="18"/>
      <c r="I605" s="18">
        <v>31956</v>
      </c>
      <c r="J605" s="18"/>
      <c r="K605" s="18" t="s">
        <v>13541</v>
      </c>
      <c r="L605" s="18" t="s">
        <v>489</v>
      </c>
      <c r="M605" s="18" t="s">
        <v>14460</v>
      </c>
      <c r="N605" s="18" t="s">
        <v>1258</v>
      </c>
      <c r="O605" s="18" t="s">
        <v>13215</v>
      </c>
      <c r="P605" s="18" t="s">
        <v>13178</v>
      </c>
      <c r="Q605" s="18" t="str">
        <f t="shared" si="9"/>
        <v>BACHILLERATO GENERAL DE 3 AÑOS</v>
      </c>
      <c r="R605" s="18" t="s">
        <v>13179</v>
      </c>
      <c r="S605" s="18" t="s">
        <v>16240</v>
      </c>
      <c r="T605" s="18" t="s">
        <v>13588</v>
      </c>
      <c r="U605" s="18" t="s">
        <v>16241</v>
      </c>
      <c r="V605" s="18" t="s">
        <v>13183</v>
      </c>
      <c r="W605" s="18"/>
      <c r="X605" s="18" t="s">
        <v>13602</v>
      </c>
      <c r="Y605" s="18" t="s">
        <v>13603</v>
      </c>
      <c r="Z605" s="18" t="s">
        <v>16242</v>
      </c>
      <c r="AA605" s="18"/>
      <c r="AB605" s="18"/>
      <c r="AC605" s="18" t="s">
        <v>16243</v>
      </c>
      <c r="AD605" s="18" t="s">
        <v>13593</v>
      </c>
      <c r="AE605" s="18" t="s">
        <v>13188</v>
      </c>
      <c r="AF605" s="18"/>
      <c r="AG605" s="18"/>
      <c r="AH605" s="18" t="s">
        <v>16244</v>
      </c>
      <c r="AI605" s="18" t="s">
        <v>13191</v>
      </c>
      <c r="AJ605" s="18" t="s">
        <v>13191</v>
      </c>
      <c r="AK605" s="18" t="s">
        <v>16245</v>
      </c>
      <c r="AL605" s="18" t="s">
        <v>16245</v>
      </c>
    </row>
    <row r="606" spans="1:38" x14ac:dyDescent="0.25">
      <c r="A606" s="18" t="s">
        <v>416</v>
      </c>
      <c r="B606" s="18" t="s">
        <v>669</v>
      </c>
      <c r="C606" s="18" t="s">
        <v>13503</v>
      </c>
      <c r="D606" s="18" t="s">
        <v>13171</v>
      </c>
      <c r="E606" s="18" t="s">
        <v>16246</v>
      </c>
      <c r="F606" s="18"/>
      <c r="G606" s="18"/>
      <c r="H606" s="18"/>
      <c r="I606" s="18">
        <v>31943</v>
      </c>
      <c r="J606" s="18"/>
      <c r="K606" s="18" t="s">
        <v>13541</v>
      </c>
      <c r="L606" s="18" t="s">
        <v>489</v>
      </c>
      <c r="M606" s="18" t="s">
        <v>13176</v>
      </c>
      <c r="N606" s="18" t="s">
        <v>489</v>
      </c>
      <c r="O606" s="18" t="s">
        <v>13215</v>
      </c>
      <c r="P606" s="18" t="s">
        <v>13178</v>
      </c>
      <c r="Q606" s="18" t="str">
        <f t="shared" si="9"/>
        <v>BACHILLERATO GENERAL DE 3 AÑOS</v>
      </c>
      <c r="R606" s="18" t="s">
        <v>13179</v>
      </c>
      <c r="S606" s="18" t="s">
        <v>16240</v>
      </c>
      <c r="T606" s="18" t="s">
        <v>13588</v>
      </c>
      <c r="U606" s="18" t="s">
        <v>16241</v>
      </c>
      <c r="V606" s="18" t="s">
        <v>13183</v>
      </c>
      <c r="W606" s="18"/>
      <c r="X606" s="18" t="s">
        <v>13602</v>
      </c>
      <c r="Y606" s="18" t="s">
        <v>13603</v>
      </c>
      <c r="Z606" s="18" t="s">
        <v>16247</v>
      </c>
      <c r="AA606" s="18"/>
      <c r="AB606" s="18"/>
      <c r="AC606" s="18" t="s">
        <v>16248</v>
      </c>
      <c r="AD606" s="18" t="s">
        <v>13593</v>
      </c>
      <c r="AE606" s="18" t="s">
        <v>13188</v>
      </c>
      <c r="AF606" s="18" t="s">
        <v>16249</v>
      </c>
      <c r="AG606" s="18"/>
      <c r="AH606" s="18" t="s">
        <v>16250</v>
      </c>
      <c r="AI606" s="18" t="s">
        <v>13191</v>
      </c>
      <c r="AJ606" s="18" t="s">
        <v>13191</v>
      </c>
      <c r="AK606" s="18" t="s">
        <v>13608</v>
      </c>
      <c r="AL606" s="18" t="s">
        <v>13608</v>
      </c>
    </row>
    <row r="607" spans="1:38" x14ac:dyDescent="0.25">
      <c r="A607" s="18" t="s">
        <v>417</v>
      </c>
      <c r="B607" s="18" t="s">
        <v>670</v>
      </c>
      <c r="C607" s="18" t="s">
        <v>13170</v>
      </c>
      <c r="D607" s="18" t="s">
        <v>13171</v>
      </c>
      <c r="E607" s="18" t="s">
        <v>16251</v>
      </c>
      <c r="F607" s="18"/>
      <c r="G607" s="18"/>
      <c r="H607" s="18"/>
      <c r="I607" s="18">
        <v>31975</v>
      </c>
      <c r="J607" s="18" t="s">
        <v>16252</v>
      </c>
      <c r="K607" s="18" t="s">
        <v>13340</v>
      </c>
      <c r="L607" s="18" t="s">
        <v>496</v>
      </c>
      <c r="M607" s="18" t="s">
        <v>13176</v>
      </c>
      <c r="N607" s="18" t="s">
        <v>496</v>
      </c>
      <c r="O607" s="18" t="s">
        <v>13177</v>
      </c>
      <c r="P607" s="18" t="s">
        <v>13178</v>
      </c>
      <c r="Q607" s="18" t="str">
        <f t="shared" si="9"/>
        <v>BACHILLERATO GENERAL DE 3 AÑOS</v>
      </c>
      <c r="R607" s="18" t="s">
        <v>13179</v>
      </c>
      <c r="S607" s="18" t="s">
        <v>16240</v>
      </c>
      <c r="T607" s="18" t="s">
        <v>13588</v>
      </c>
      <c r="U607" s="18" t="s">
        <v>16241</v>
      </c>
      <c r="V607" s="18" t="s">
        <v>13183</v>
      </c>
      <c r="W607" s="18"/>
      <c r="X607" s="18" t="s">
        <v>13602</v>
      </c>
      <c r="Y607" s="18" t="s">
        <v>13603</v>
      </c>
      <c r="Z607" s="18"/>
      <c r="AA607" s="18"/>
      <c r="AB607" s="18"/>
      <c r="AC607" s="18" t="s">
        <v>16253</v>
      </c>
      <c r="AD607" s="18" t="s">
        <v>13593</v>
      </c>
      <c r="AE607" s="18" t="s">
        <v>13188</v>
      </c>
      <c r="AF607" s="18" t="s">
        <v>16254</v>
      </c>
      <c r="AG607" s="18"/>
      <c r="AH607" s="18" t="s">
        <v>16255</v>
      </c>
      <c r="AI607" s="18" t="s">
        <v>13191</v>
      </c>
      <c r="AJ607" s="18" t="s">
        <v>13191</v>
      </c>
      <c r="AK607" s="18" t="s">
        <v>14087</v>
      </c>
      <c r="AL607" s="18" t="s">
        <v>14087</v>
      </c>
    </row>
    <row r="608" spans="1:38" x14ac:dyDescent="0.25">
      <c r="A608" s="18" t="s">
        <v>418</v>
      </c>
      <c r="B608" s="18" t="s">
        <v>652</v>
      </c>
      <c r="C608" s="18" t="s">
        <v>13170</v>
      </c>
      <c r="D608" s="18" t="s">
        <v>13171</v>
      </c>
      <c r="E608" s="18" t="s">
        <v>16256</v>
      </c>
      <c r="F608" s="18"/>
      <c r="G608" s="18"/>
      <c r="H608" s="18"/>
      <c r="I608" s="18">
        <v>31890</v>
      </c>
      <c r="J608" s="18"/>
      <c r="K608" s="18" t="s">
        <v>13560</v>
      </c>
      <c r="L608" s="18" t="s">
        <v>471</v>
      </c>
      <c r="M608" s="18" t="s">
        <v>13176</v>
      </c>
      <c r="N608" s="18" t="s">
        <v>1190</v>
      </c>
      <c r="O608" s="18" t="s">
        <v>13177</v>
      </c>
      <c r="P608" s="18" t="s">
        <v>13178</v>
      </c>
      <c r="Q608" s="18" t="str">
        <f t="shared" si="9"/>
        <v>BACHILLERATO GENERAL DE 3 AÑOS</v>
      </c>
      <c r="R608" s="18" t="s">
        <v>13179</v>
      </c>
      <c r="S608" s="18" t="s">
        <v>16240</v>
      </c>
      <c r="T608" s="18" t="s">
        <v>13588</v>
      </c>
      <c r="U608" s="18" t="s">
        <v>16241</v>
      </c>
      <c r="V608" s="18" t="s">
        <v>13183</v>
      </c>
      <c r="W608" s="18"/>
      <c r="X608" s="18" t="s">
        <v>14947</v>
      </c>
      <c r="Y608" s="18" t="s">
        <v>14948</v>
      </c>
      <c r="Z608" s="18" t="s">
        <v>16257</v>
      </c>
      <c r="AA608" s="18" t="s">
        <v>16257</v>
      </c>
      <c r="AB608" s="18"/>
      <c r="AC608" s="18" t="s">
        <v>16258</v>
      </c>
      <c r="AD608" s="18" t="s">
        <v>13593</v>
      </c>
      <c r="AE608" s="18" t="s">
        <v>13188</v>
      </c>
      <c r="AF608" s="18"/>
      <c r="AG608" s="18"/>
      <c r="AH608" s="18" t="s">
        <v>16259</v>
      </c>
      <c r="AI608" s="18" t="s">
        <v>13191</v>
      </c>
      <c r="AJ608" s="18" t="s">
        <v>13191</v>
      </c>
      <c r="AK608" s="18" t="s">
        <v>16260</v>
      </c>
      <c r="AL608" s="18" t="s">
        <v>16260</v>
      </c>
    </row>
    <row r="609" spans="1:38" x14ac:dyDescent="0.25">
      <c r="A609" s="18" t="s">
        <v>419</v>
      </c>
      <c r="B609" s="18" t="s">
        <v>16261</v>
      </c>
      <c r="C609" s="18" t="s">
        <v>13170</v>
      </c>
      <c r="D609" s="18" t="s">
        <v>13171</v>
      </c>
      <c r="E609" s="18" t="s">
        <v>16262</v>
      </c>
      <c r="F609" s="18" t="s">
        <v>16263</v>
      </c>
      <c r="G609" s="18"/>
      <c r="H609" s="18"/>
      <c r="I609" s="18">
        <v>33200</v>
      </c>
      <c r="J609" s="18"/>
      <c r="K609" s="18" t="s">
        <v>14065</v>
      </c>
      <c r="L609" s="18" t="s">
        <v>470</v>
      </c>
      <c r="M609" s="18" t="s">
        <v>14274</v>
      </c>
      <c r="N609" s="18" t="s">
        <v>1185</v>
      </c>
      <c r="O609" s="18" t="s">
        <v>13215</v>
      </c>
      <c r="P609" s="18" t="s">
        <v>13178</v>
      </c>
      <c r="Q609" s="18" t="str">
        <f t="shared" si="9"/>
        <v>BACHILLERATO GENERAL DE 3 AÑOS</v>
      </c>
      <c r="R609" s="18" t="s">
        <v>13179</v>
      </c>
      <c r="S609" s="18" t="s">
        <v>16240</v>
      </c>
      <c r="T609" s="18" t="s">
        <v>13588</v>
      </c>
      <c r="U609" s="18" t="s">
        <v>16241</v>
      </c>
      <c r="V609" s="18" t="s">
        <v>13183</v>
      </c>
      <c r="W609" s="18"/>
      <c r="X609" s="18" t="s">
        <v>14992</v>
      </c>
      <c r="Y609" s="18" t="s">
        <v>14993</v>
      </c>
      <c r="Z609" s="18" t="s">
        <v>16264</v>
      </c>
      <c r="AA609" s="18" t="s">
        <v>16265</v>
      </c>
      <c r="AB609" s="18"/>
      <c r="AC609" s="18" t="s">
        <v>16266</v>
      </c>
      <c r="AD609" s="18" t="s">
        <v>13593</v>
      </c>
      <c r="AE609" s="18" t="s">
        <v>13188</v>
      </c>
      <c r="AF609" s="18" t="s">
        <v>16267</v>
      </c>
      <c r="AG609" s="18"/>
      <c r="AH609" s="18" t="s">
        <v>16259</v>
      </c>
      <c r="AI609" s="18" t="s">
        <v>13191</v>
      </c>
      <c r="AJ609" s="18" t="s">
        <v>13191</v>
      </c>
      <c r="AK609" s="18" t="s">
        <v>15279</v>
      </c>
      <c r="AL609" s="18" t="s">
        <v>15279</v>
      </c>
    </row>
    <row r="610" spans="1:38" x14ac:dyDescent="0.25">
      <c r="A610" s="18" t="s">
        <v>420</v>
      </c>
      <c r="B610" s="18" t="s">
        <v>16268</v>
      </c>
      <c r="C610" s="18" t="s">
        <v>13170</v>
      </c>
      <c r="D610" s="18" t="s">
        <v>13171</v>
      </c>
      <c r="E610" s="18" t="s">
        <v>16269</v>
      </c>
      <c r="F610" s="18" t="s">
        <v>16270</v>
      </c>
      <c r="G610" s="18" t="s">
        <v>16271</v>
      </c>
      <c r="H610" s="18" t="s">
        <v>5193</v>
      </c>
      <c r="I610" s="18">
        <v>32900</v>
      </c>
      <c r="J610" s="18" t="s">
        <v>16272</v>
      </c>
      <c r="K610" s="18" t="s">
        <v>14151</v>
      </c>
      <c r="L610" s="18" t="s">
        <v>467</v>
      </c>
      <c r="M610" s="18" t="s">
        <v>13176</v>
      </c>
      <c r="N610" s="18" t="s">
        <v>1174</v>
      </c>
      <c r="O610" s="18" t="s">
        <v>13177</v>
      </c>
      <c r="P610" s="18" t="s">
        <v>13178</v>
      </c>
      <c r="Q610" s="18" t="str">
        <f t="shared" si="9"/>
        <v>BACHILLERATO GENERAL DE 3 AÑOS</v>
      </c>
      <c r="R610" s="18" t="s">
        <v>13179</v>
      </c>
      <c r="S610" s="18" t="s">
        <v>16240</v>
      </c>
      <c r="T610" s="18" t="s">
        <v>13588</v>
      </c>
      <c r="U610" s="18" t="s">
        <v>16241</v>
      </c>
      <c r="V610" s="18" t="s">
        <v>13183</v>
      </c>
      <c r="W610" s="18"/>
      <c r="X610" s="18" t="s">
        <v>13629</v>
      </c>
      <c r="Y610" s="18" t="s">
        <v>13630</v>
      </c>
      <c r="Z610" s="18" t="s">
        <v>16273</v>
      </c>
      <c r="AA610" s="18"/>
      <c r="AB610" s="18"/>
      <c r="AC610" s="18" t="s">
        <v>16274</v>
      </c>
      <c r="AD610" s="18" t="s">
        <v>13593</v>
      </c>
      <c r="AE610" s="18" t="s">
        <v>13188</v>
      </c>
      <c r="AF610" s="18" t="s">
        <v>16275</v>
      </c>
      <c r="AG610" s="18"/>
      <c r="AH610" s="18" t="s">
        <v>13634</v>
      </c>
      <c r="AI610" s="18" t="s">
        <v>13191</v>
      </c>
      <c r="AJ610" s="18" t="s">
        <v>13191</v>
      </c>
      <c r="AK610" s="18" t="s">
        <v>16276</v>
      </c>
      <c r="AL610" s="18" t="s">
        <v>16276</v>
      </c>
    </row>
    <row r="611" spans="1:38" x14ac:dyDescent="0.25">
      <c r="A611" s="18" t="s">
        <v>421</v>
      </c>
      <c r="B611" s="18" t="s">
        <v>656</v>
      </c>
      <c r="C611" s="18" t="s">
        <v>13170</v>
      </c>
      <c r="D611" s="18" t="s">
        <v>13171</v>
      </c>
      <c r="E611" s="18" t="s">
        <v>16277</v>
      </c>
      <c r="F611" s="18" t="s">
        <v>15365</v>
      </c>
      <c r="G611" s="18"/>
      <c r="H611" s="18"/>
      <c r="I611" s="18">
        <v>33360</v>
      </c>
      <c r="J611" s="18"/>
      <c r="K611" s="18" t="s">
        <v>14229</v>
      </c>
      <c r="L611" s="18" t="s">
        <v>850</v>
      </c>
      <c r="M611" s="18" t="s">
        <v>13176</v>
      </c>
      <c r="N611" s="18" t="s">
        <v>1202</v>
      </c>
      <c r="O611" s="18" t="s">
        <v>13892</v>
      </c>
      <c r="P611" s="18" t="s">
        <v>13178</v>
      </c>
      <c r="Q611" s="18" t="str">
        <f t="shared" si="9"/>
        <v>BACHILLERATO GENERAL DE 3 AÑOS</v>
      </c>
      <c r="R611" s="18" t="s">
        <v>13179</v>
      </c>
      <c r="S611" s="18" t="s">
        <v>16240</v>
      </c>
      <c r="T611" s="18" t="s">
        <v>13588</v>
      </c>
      <c r="U611" s="18" t="s">
        <v>16241</v>
      </c>
      <c r="V611" s="18" t="s">
        <v>13183</v>
      </c>
      <c r="W611" s="18"/>
      <c r="X611" s="18" t="s">
        <v>14992</v>
      </c>
      <c r="Y611" s="18" t="s">
        <v>14993</v>
      </c>
      <c r="Z611" s="18" t="s">
        <v>16278</v>
      </c>
      <c r="AA611" s="18"/>
      <c r="AB611" s="18"/>
      <c r="AC611" s="18" t="s">
        <v>16279</v>
      </c>
      <c r="AD611" s="18" t="s">
        <v>13593</v>
      </c>
      <c r="AE611" s="18" t="s">
        <v>13188</v>
      </c>
      <c r="AF611" s="18"/>
      <c r="AG611" s="18"/>
      <c r="AH611" s="18" t="s">
        <v>16280</v>
      </c>
      <c r="AI611" s="18" t="s">
        <v>13191</v>
      </c>
      <c r="AJ611" s="18" t="s">
        <v>13191</v>
      </c>
      <c r="AK611" s="18" t="s">
        <v>13608</v>
      </c>
      <c r="AL611" s="18" t="s">
        <v>13608</v>
      </c>
    </row>
    <row r="612" spans="1:38" x14ac:dyDescent="0.25">
      <c r="A612" s="18" t="s">
        <v>422</v>
      </c>
      <c r="B612" s="18" t="s">
        <v>16281</v>
      </c>
      <c r="C612" s="18" t="s">
        <v>13170</v>
      </c>
      <c r="D612" s="18" t="s">
        <v>13171</v>
      </c>
      <c r="E612" s="18" t="s">
        <v>16282</v>
      </c>
      <c r="F612" s="18" t="s">
        <v>13477</v>
      </c>
      <c r="G612" s="18" t="s">
        <v>16283</v>
      </c>
      <c r="H612" s="18"/>
      <c r="I612" s="18">
        <v>31100</v>
      </c>
      <c r="J612" s="18" t="s">
        <v>413</v>
      </c>
      <c r="K612" s="18" t="s">
        <v>13175</v>
      </c>
      <c r="L612" s="18" t="s">
        <v>475</v>
      </c>
      <c r="M612" s="18" t="s">
        <v>13176</v>
      </c>
      <c r="N612" s="18" t="s">
        <v>475</v>
      </c>
      <c r="O612" s="18" t="s">
        <v>13177</v>
      </c>
      <c r="P612" s="18" t="s">
        <v>13178</v>
      </c>
      <c r="Q612" s="18" t="str">
        <f t="shared" si="9"/>
        <v>BACHILLERATO GENERAL DE 3 AÑOS</v>
      </c>
      <c r="R612" s="18" t="s">
        <v>13179</v>
      </c>
      <c r="S612" s="18" t="s">
        <v>16240</v>
      </c>
      <c r="T612" s="18" t="s">
        <v>13588</v>
      </c>
      <c r="U612" s="18" t="s">
        <v>16241</v>
      </c>
      <c r="V612" s="18" t="s">
        <v>13183</v>
      </c>
      <c r="W612" s="18"/>
      <c r="X612" s="18" t="s">
        <v>14814</v>
      </c>
      <c r="Y612" s="18" t="s">
        <v>15004</v>
      </c>
      <c r="Z612" s="18" t="s">
        <v>16284</v>
      </c>
      <c r="AA612" s="18" t="s">
        <v>16285</v>
      </c>
      <c r="AB612" s="18"/>
      <c r="AC612" s="18" t="s">
        <v>16286</v>
      </c>
      <c r="AD612" s="18" t="s">
        <v>13593</v>
      </c>
      <c r="AE612" s="18" t="s">
        <v>13188</v>
      </c>
      <c r="AF612" s="18"/>
      <c r="AG612" s="18"/>
      <c r="AH612" s="18" t="s">
        <v>16280</v>
      </c>
      <c r="AI612" s="18" t="s">
        <v>13191</v>
      </c>
      <c r="AJ612" s="18" t="s">
        <v>13191</v>
      </c>
      <c r="AK612" s="18" t="s">
        <v>16287</v>
      </c>
      <c r="AL612" s="18" t="s">
        <v>16287</v>
      </c>
    </row>
    <row r="613" spans="1:38" x14ac:dyDescent="0.25">
      <c r="A613" s="18" t="s">
        <v>423</v>
      </c>
      <c r="B613" s="18" t="s">
        <v>16288</v>
      </c>
      <c r="C613" s="18" t="s">
        <v>13391</v>
      </c>
      <c r="D613" s="18" t="s">
        <v>13171</v>
      </c>
      <c r="E613" s="18" t="s">
        <v>16289</v>
      </c>
      <c r="F613" s="18" t="s">
        <v>13963</v>
      </c>
      <c r="G613" s="18" t="s">
        <v>14318</v>
      </c>
      <c r="H613" s="18" t="s">
        <v>16290</v>
      </c>
      <c r="I613" s="18">
        <v>31000</v>
      </c>
      <c r="J613" s="18" t="s">
        <v>16291</v>
      </c>
      <c r="K613" s="18" t="s">
        <v>13175</v>
      </c>
      <c r="L613" s="18" t="s">
        <v>475</v>
      </c>
      <c r="M613" s="18" t="s">
        <v>13176</v>
      </c>
      <c r="N613" s="18" t="s">
        <v>475</v>
      </c>
      <c r="O613" s="18" t="s">
        <v>13177</v>
      </c>
      <c r="P613" s="18" t="s">
        <v>13178</v>
      </c>
      <c r="Q613" s="18" t="str">
        <f t="shared" si="9"/>
        <v>BACHILLERATO GENERAL DE 3 AÑOS</v>
      </c>
      <c r="R613" s="18" t="s">
        <v>13179</v>
      </c>
      <c r="S613" s="18" t="s">
        <v>16240</v>
      </c>
      <c r="T613" s="18" t="s">
        <v>13588</v>
      </c>
      <c r="U613" s="18" t="s">
        <v>16241</v>
      </c>
      <c r="V613" s="18" t="s">
        <v>13183</v>
      </c>
      <c r="W613" s="18"/>
      <c r="X613" s="18" t="s">
        <v>14814</v>
      </c>
      <c r="Y613" s="18" t="s">
        <v>15004</v>
      </c>
      <c r="Z613" s="18" t="s">
        <v>16292</v>
      </c>
      <c r="AA613" s="18"/>
      <c r="AB613" s="18"/>
      <c r="AC613" s="18" t="s">
        <v>16293</v>
      </c>
      <c r="AD613" s="18" t="s">
        <v>13593</v>
      </c>
      <c r="AE613" s="18" t="s">
        <v>13188</v>
      </c>
      <c r="AF613" s="18"/>
      <c r="AG613" s="18"/>
      <c r="AH613" s="18" t="s">
        <v>16280</v>
      </c>
      <c r="AI613" s="18" t="s">
        <v>13191</v>
      </c>
      <c r="AJ613" s="18" t="s">
        <v>13191</v>
      </c>
      <c r="AK613" s="18" t="s">
        <v>16287</v>
      </c>
      <c r="AL613" s="18" t="s">
        <v>16287</v>
      </c>
    </row>
    <row r="614" spans="1:38" x14ac:dyDescent="0.25">
      <c r="A614" s="18" t="s">
        <v>424</v>
      </c>
      <c r="B614" s="18" t="s">
        <v>16294</v>
      </c>
      <c r="C614" s="18" t="s">
        <v>13170</v>
      </c>
      <c r="D614" s="18" t="s">
        <v>13171</v>
      </c>
      <c r="E614" s="18" t="s">
        <v>16295</v>
      </c>
      <c r="F614" s="18" t="s">
        <v>2203</v>
      </c>
      <c r="G614" s="18" t="s">
        <v>16296</v>
      </c>
      <c r="H614" s="18">
        <v>10</v>
      </c>
      <c r="I614" s="18">
        <v>31210</v>
      </c>
      <c r="J614" s="18" t="s">
        <v>10774</v>
      </c>
      <c r="K614" s="18" t="s">
        <v>13175</v>
      </c>
      <c r="L614" s="18" t="s">
        <v>475</v>
      </c>
      <c r="M614" s="18" t="s">
        <v>13176</v>
      </c>
      <c r="N614" s="18" t="s">
        <v>475</v>
      </c>
      <c r="O614" s="18" t="s">
        <v>13177</v>
      </c>
      <c r="P614" s="18" t="s">
        <v>13178</v>
      </c>
      <c r="Q614" s="18" t="str">
        <f t="shared" si="9"/>
        <v>BACHILLERATO GENERAL DE 3 AÑOS</v>
      </c>
      <c r="R614" s="18" t="s">
        <v>13179</v>
      </c>
      <c r="S614" s="18" t="s">
        <v>16240</v>
      </c>
      <c r="T614" s="18" t="s">
        <v>13588</v>
      </c>
      <c r="U614" s="18" t="s">
        <v>16241</v>
      </c>
      <c r="V614" s="18" t="s">
        <v>13183</v>
      </c>
      <c r="W614" s="18"/>
      <c r="X614" s="18" t="s">
        <v>13932</v>
      </c>
      <c r="Y614" s="18" t="s">
        <v>15044</v>
      </c>
      <c r="Z614" s="18" t="s">
        <v>16297</v>
      </c>
      <c r="AA614" s="18"/>
      <c r="AB614" s="18"/>
      <c r="AC614" s="18" t="s">
        <v>16298</v>
      </c>
      <c r="AD614" s="18" t="s">
        <v>13593</v>
      </c>
      <c r="AE614" s="18" t="s">
        <v>13188</v>
      </c>
      <c r="AF614" s="18" t="s">
        <v>16299</v>
      </c>
      <c r="AG614" s="18"/>
      <c r="AH614" s="18" t="s">
        <v>16129</v>
      </c>
      <c r="AI614" s="18" t="s">
        <v>13191</v>
      </c>
      <c r="AJ614" s="18" t="s">
        <v>13191</v>
      </c>
      <c r="AK614" s="18" t="s">
        <v>16276</v>
      </c>
      <c r="AL614" s="18" t="s">
        <v>16276</v>
      </c>
    </row>
    <row r="615" spans="1:38" x14ac:dyDescent="0.25">
      <c r="A615" s="18" t="s">
        <v>425</v>
      </c>
      <c r="B615" s="18" t="s">
        <v>676</v>
      </c>
      <c r="C615" s="18" t="s">
        <v>13170</v>
      </c>
      <c r="D615" s="18" t="s">
        <v>13171</v>
      </c>
      <c r="E615" s="18" t="s">
        <v>16300</v>
      </c>
      <c r="F615" s="18" t="s">
        <v>14173</v>
      </c>
      <c r="G615" s="18" t="s">
        <v>14215</v>
      </c>
      <c r="H615" s="18"/>
      <c r="I615" s="18">
        <v>31980</v>
      </c>
      <c r="J615" s="18" t="s">
        <v>13174</v>
      </c>
      <c r="K615" s="18" t="s">
        <v>14400</v>
      </c>
      <c r="L615" s="18" t="s">
        <v>846</v>
      </c>
      <c r="M615" s="18" t="s">
        <v>13176</v>
      </c>
      <c r="N615" s="18" t="s">
        <v>846</v>
      </c>
      <c r="O615" s="18" t="s">
        <v>13177</v>
      </c>
      <c r="P615" s="18" t="s">
        <v>13178</v>
      </c>
      <c r="Q615" s="18" t="str">
        <f t="shared" si="9"/>
        <v>BACHILLERATO GENERAL DE 3 AÑOS</v>
      </c>
      <c r="R615" s="18" t="s">
        <v>13179</v>
      </c>
      <c r="S615" s="18" t="s">
        <v>16240</v>
      </c>
      <c r="T615" s="18" t="s">
        <v>13588</v>
      </c>
      <c r="U615" s="18" t="s">
        <v>16241</v>
      </c>
      <c r="V615" s="18" t="s">
        <v>13183</v>
      </c>
      <c r="W615" s="18"/>
      <c r="X615" s="18" t="s">
        <v>13602</v>
      </c>
      <c r="Y615" s="18" t="s">
        <v>13603</v>
      </c>
      <c r="Z615" s="18" t="s">
        <v>16301</v>
      </c>
      <c r="AA615" s="18" t="s">
        <v>16302</v>
      </c>
      <c r="AB615" s="18"/>
      <c r="AC615" s="18" t="s">
        <v>16303</v>
      </c>
      <c r="AD615" s="18" t="s">
        <v>13593</v>
      </c>
      <c r="AE615" s="18" t="s">
        <v>13188</v>
      </c>
      <c r="AF615" s="18" t="s">
        <v>16304</v>
      </c>
      <c r="AG615" s="18"/>
      <c r="AH615" s="18" t="s">
        <v>16305</v>
      </c>
      <c r="AI615" s="18" t="s">
        <v>13191</v>
      </c>
      <c r="AJ615" s="18" t="s">
        <v>13191</v>
      </c>
      <c r="AK615" s="18" t="s">
        <v>13608</v>
      </c>
      <c r="AL615" s="18" t="s">
        <v>13608</v>
      </c>
    </row>
    <row r="616" spans="1:38" x14ac:dyDescent="0.25">
      <c r="A616" s="18" t="s">
        <v>426</v>
      </c>
      <c r="B616" s="18" t="s">
        <v>427</v>
      </c>
      <c r="C616" s="18" t="s">
        <v>13194</v>
      </c>
      <c r="D616" s="18" t="s">
        <v>13171</v>
      </c>
      <c r="E616" s="18" t="s">
        <v>16306</v>
      </c>
      <c r="F616" s="18" t="s">
        <v>16307</v>
      </c>
      <c r="G616" s="18" t="s">
        <v>16308</v>
      </c>
      <c r="H616" s="18" t="s">
        <v>16309</v>
      </c>
      <c r="I616" s="18">
        <v>32560</v>
      </c>
      <c r="J616" s="18" t="s">
        <v>15424</v>
      </c>
      <c r="K616" s="18" t="s">
        <v>13322</v>
      </c>
      <c r="L616" s="18" t="s">
        <v>844</v>
      </c>
      <c r="M616" s="18" t="s">
        <v>13176</v>
      </c>
      <c r="N616" s="18" t="s">
        <v>844</v>
      </c>
      <c r="O616" s="18" t="s">
        <v>13177</v>
      </c>
      <c r="P616" s="18" t="s">
        <v>13178</v>
      </c>
      <c r="Q616" s="18" t="str">
        <f t="shared" si="9"/>
        <v>BACHILLERATO GENERAL DE 3 AÑOS</v>
      </c>
      <c r="R616" s="18" t="s">
        <v>13179</v>
      </c>
      <c r="S616" s="18" t="s">
        <v>16240</v>
      </c>
      <c r="T616" s="18" t="s">
        <v>13588</v>
      </c>
      <c r="U616" s="18" t="s">
        <v>16241</v>
      </c>
      <c r="V616" s="18" t="s">
        <v>13183</v>
      </c>
      <c r="W616" s="18"/>
      <c r="X616" s="18" t="s">
        <v>13589</v>
      </c>
      <c r="Y616" s="18" t="s">
        <v>13590</v>
      </c>
      <c r="Z616" s="18" t="s">
        <v>16310</v>
      </c>
      <c r="AA616" s="18" t="s">
        <v>16310</v>
      </c>
      <c r="AB616" s="18"/>
      <c r="AC616" s="18" t="s">
        <v>16311</v>
      </c>
      <c r="AD616" s="18" t="s">
        <v>13593</v>
      </c>
      <c r="AE616" s="18" t="s">
        <v>13188</v>
      </c>
      <c r="AF616" s="18"/>
      <c r="AG616" s="18"/>
      <c r="AH616" s="18" t="s">
        <v>16312</v>
      </c>
      <c r="AI616" s="18" t="s">
        <v>13191</v>
      </c>
      <c r="AJ616" s="18" t="s">
        <v>13191</v>
      </c>
      <c r="AK616" s="18" t="s">
        <v>13596</v>
      </c>
      <c r="AL616" s="18" t="s">
        <v>13596</v>
      </c>
    </row>
    <row r="617" spans="1:38" x14ac:dyDescent="0.25">
      <c r="A617" s="18" t="s">
        <v>428</v>
      </c>
      <c r="B617" s="18" t="s">
        <v>16313</v>
      </c>
      <c r="C617" s="18" t="s">
        <v>13170</v>
      </c>
      <c r="D617" s="18" t="s">
        <v>13171</v>
      </c>
      <c r="E617" s="18" t="s">
        <v>16314</v>
      </c>
      <c r="F617" s="18" t="s">
        <v>16315</v>
      </c>
      <c r="G617" s="18" t="s">
        <v>16316</v>
      </c>
      <c r="H617" s="18"/>
      <c r="I617" s="18">
        <v>31204</v>
      </c>
      <c r="J617" s="18" t="s">
        <v>16317</v>
      </c>
      <c r="K617" s="18" t="s">
        <v>13175</v>
      </c>
      <c r="L617" s="18" t="s">
        <v>475</v>
      </c>
      <c r="M617" s="18" t="s">
        <v>13176</v>
      </c>
      <c r="N617" s="18" t="s">
        <v>475</v>
      </c>
      <c r="O617" s="18" t="s">
        <v>13177</v>
      </c>
      <c r="P617" s="18" t="s">
        <v>13178</v>
      </c>
      <c r="Q617" s="18" t="str">
        <f t="shared" si="9"/>
        <v>BACHILLERATO GENERAL DE 3 AÑOS</v>
      </c>
      <c r="R617" s="18" t="s">
        <v>13179</v>
      </c>
      <c r="S617" s="18" t="s">
        <v>16240</v>
      </c>
      <c r="T617" s="18" t="s">
        <v>13588</v>
      </c>
      <c r="U617" s="18" t="s">
        <v>16241</v>
      </c>
      <c r="V617" s="18" t="s">
        <v>13183</v>
      </c>
      <c r="W617" s="18"/>
      <c r="X617" s="18" t="s">
        <v>14861</v>
      </c>
      <c r="Y617" s="18" t="s">
        <v>14862</v>
      </c>
      <c r="Z617" s="18" t="s">
        <v>16318</v>
      </c>
      <c r="AA617" s="18" t="s">
        <v>16319</v>
      </c>
      <c r="AB617" s="18"/>
      <c r="AC617" s="18" t="s">
        <v>16320</v>
      </c>
      <c r="AD617" s="18" t="s">
        <v>13593</v>
      </c>
      <c r="AE617" s="18" t="s">
        <v>13188</v>
      </c>
      <c r="AF617" s="18"/>
      <c r="AG617" s="18"/>
      <c r="AH617" s="18" t="s">
        <v>16321</v>
      </c>
      <c r="AI617" s="18" t="s">
        <v>13191</v>
      </c>
      <c r="AJ617" s="18" t="s">
        <v>13191</v>
      </c>
      <c r="AK617" s="18" t="s">
        <v>16276</v>
      </c>
      <c r="AL617" s="18" t="s">
        <v>16276</v>
      </c>
    </row>
    <row r="618" spans="1:38" x14ac:dyDescent="0.25">
      <c r="A618" s="18" t="s">
        <v>429</v>
      </c>
      <c r="B618" s="18" t="s">
        <v>16322</v>
      </c>
      <c r="C618" s="18" t="s">
        <v>13503</v>
      </c>
      <c r="D618" s="18" t="s">
        <v>13171</v>
      </c>
      <c r="E618" s="18" t="s">
        <v>16323</v>
      </c>
      <c r="F618" s="18" t="s">
        <v>13997</v>
      </c>
      <c r="G618" s="18" t="s">
        <v>16198</v>
      </c>
      <c r="H618" s="18">
        <v>10</v>
      </c>
      <c r="I618" s="18">
        <v>31125</v>
      </c>
      <c r="J618" s="18" t="s">
        <v>10774</v>
      </c>
      <c r="K618" s="18" t="s">
        <v>13175</v>
      </c>
      <c r="L618" s="18" t="s">
        <v>475</v>
      </c>
      <c r="M618" s="18" t="s">
        <v>13176</v>
      </c>
      <c r="N618" s="18" t="s">
        <v>475</v>
      </c>
      <c r="O618" s="18" t="s">
        <v>13177</v>
      </c>
      <c r="P618" s="18" t="s">
        <v>13178</v>
      </c>
      <c r="Q618" s="18" t="str">
        <f t="shared" si="9"/>
        <v>BACHILLERATO GENERAL DE 3 AÑOS</v>
      </c>
      <c r="R618" s="18" t="s">
        <v>13179</v>
      </c>
      <c r="S618" s="18" t="s">
        <v>16240</v>
      </c>
      <c r="T618" s="18" t="s">
        <v>13588</v>
      </c>
      <c r="U618" s="18" t="s">
        <v>16241</v>
      </c>
      <c r="V618" s="18" t="s">
        <v>13183</v>
      </c>
      <c r="W618" s="18"/>
      <c r="X618" s="18" t="s">
        <v>13932</v>
      </c>
      <c r="Y618" s="18" t="s">
        <v>15044</v>
      </c>
      <c r="Z618" s="18" t="s">
        <v>16297</v>
      </c>
      <c r="AA618" s="18"/>
      <c r="AB618" s="18"/>
      <c r="AC618" s="18" t="s">
        <v>16324</v>
      </c>
      <c r="AD618" s="18" t="s">
        <v>13593</v>
      </c>
      <c r="AE618" s="18" t="s">
        <v>13188</v>
      </c>
      <c r="AF618" s="18"/>
      <c r="AG618" s="18"/>
      <c r="AH618" s="18" t="s">
        <v>16325</v>
      </c>
      <c r="AI618" s="18" t="s">
        <v>13191</v>
      </c>
      <c r="AJ618" s="18" t="s">
        <v>13191</v>
      </c>
      <c r="AK618" s="18" t="s">
        <v>16276</v>
      </c>
      <c r="AL618" s="18" t="s">
        <v>16276</v>
      </c>
    </row>
    <row r="619" spans="1:38" x14ac:dyDescent="0.25">
      <c r="A619" s="18" t="s">
        <v>430</v>
      </c>
      <c r="B619" s="18" t="s">
        <v>16326</v>
      </c>
      <c r="C619" s="18" t="s">
        <v>13503</v>
      </c>
      <c r="D619" s="18" t="s">
        <v>13171</v>
      </c>
      <c r="E619" s="18" t="s">
        <v>16314</v>
      </c>
      <c r="F619" s="18" t="s">
        <v>16315</v>
      </c>
      <c r="G619" s="18" t="s">
        <v>16327</v>
      </c>
      <c r="H619" s="18" t="s">
        <v>16328</v>
      </c>
      <c r="I619" s="18">
        <v>31064</v>
      </c>
      <c r="J619" s="18" t="s">
        <v>16317</v>
      </c>
      <c r="K619" s="18" t="s">
        <v>13175</v>
      </c>
      <c r="L619" s="18" t="s">
        <v>475</v>
      </c>
      <c r="M619" s="18" t="s">
        <v>13176</v>
      </c>
      <c r="N619" s="18" t="s">
        <v>475</v>
      </c>
      <c r="O619" s="18" t="s">
        <v>13177</v>
      </c>
      <c r="P619" s="18" t="s">
        <v>13178</v>
      </c>
      <c r="Q619" s="18" t="str">
        <f t="shared" si="9"/>
        <v>BACHILLERATO GENERAL DE 3 AÑOS</v>
      </c>
      <c r="R619" s="18" t="s">
        <v>13179</v>
      </c>
      <c r="S619" s="18" t="s">
        <v>16240</v>
      </c>
      <c r="T619" s="18" t="s">
        <v>13588</v>
      </c>
      <c r="U619" s="18" t="s">
        <v>16241</v>
      </c>
      <c r="V619" s="18" t="s">
        <v>13183</v>
      </c>
      <c r="W619" s="18"/>
      <c r="X619" s="18" t="s">
        <v>14861</v>
      </c>
      <c r="Y619" s="18" t="s">
        <v>14862</v>
      </c>
      <c r="Z619" s="18" t="s">
        <v>16318</v>
      </c>
      <c r="AA619" s="18"/>
      <c r="AB619" s="18"/>
      <c r="AC619" s="18" t="s">
        <v>16329</v>
      </c>
      <c r="AD619" s="18" t="s">
        <v>13593</v>
      </c>
      <c r="AE619" s="18" t="s">
        <v>13188</v>
      </c>
      <c r="AF619" s="18"/>
      <c r="AG619" s="18"/>
      <c r="AH619" s="18" t="s">
        <v>16325</v>
      </c>
      <c r="AI619" s="18" t="s">
        <v>13191</v>
      </c>
      <c r="AJ619" s="18" t="s">
        <v>13191</v>
      </c>
      <c r="AK619" s="18" t="s">
        <v>16276</v>
      </c>
      <c r="AL619" s="18" t="s">
        <v>16276</v>
      </c>
    </row>
    <row r="620" spans="1:38" x14ac:dyDescent="0.25">
      <c r="A620" s="18" t="s">
        <v>647</v>
      </c>
      <c r="B620" s="18" t="s">
        <v>648</v>
      </c>
      <c r="C620" s="18" t="s">
        <v>13391</v>
      </c>
      <c r="D620" s="18" t="s">
        <v>13171</v>
      </c>
      <c r="E620" s="18" t="s">
        <v>16330</v>
      </c>
      <c r="F620" s="18"/>
      <c r="G620" s="18"/>
      <c r="H620" s="18"/>
      <c r="I620" s="18">
        <v>31110</v>
      </c>
      <c r="J620" s="18" t="s">
        <v>16331</v>
      </c>
      <c r="K620" s="18" t="s">
        <v>13175</v>
      </c>
      <c r="L620" s="18" t="s">
        <v>475</v>
      </c>
      <c r="M620" s="18" t="s">
        <v>13176</v>
      </c>
      <c r="N620" s="18" t="s">
        <v>475</v>
      </c>
      <c r="O620" s="18" t="s">
        <v>13177</v>
      </c>
      <c r="P620" s="18" t="s">
        <v>13178</v>
      </c>
      <c r="Q620" s="18" t="str">
        <f t="shared" si="9"/>
        <v>BACHILLERATO TECNOLOGICO INDUSTRIAL Y DE SERVICIOS</v>
      </c>
      <c r="R620" s="18" t="s">
        <v>13228</v>
      </c>
      <c r="S620" s="18" t="s">
        <v>16332</v>
      </c>
      <c r="T620" s="18" t="s">
        <v>13577</v>
      </c>
      <c r="U620" s="18" t="s">
        <v>13432</v>
      </c>
      <c r="V620" s="18" t="s">
        <v>13183</v>
      </c>
      <c r="W620" s="18"/>
      <c r="X620" s="18" t="s">
        <v>13183</v>
      </c>
      <c r="Y620" s="18"/>
      <c r="Z620" s="18" t="s">
        <v>16333</v>
      </c>
      <c r="AA620" s="18" t="s">
        <v>16334</v>
      </c>
      <c r="AB620" s="18" t="s">
        <v>16335</v>
      </c>
      <c r="AC620" s="18" t="s">
        <v>16336</v>
      </c>
      <c r="AD620" s="18" t="s">
        <v>13187</v>
      </c>
      <c r="AE620" s="18" t="s">
        <v>13188</v>
      </c>
      <c r="AF620" s="18" t="s">
        <v>16337</v>
      </c>
      <c r="AG620" s="18" t="s">
        <v>16338</v>
      </c>
      <c r="AH620" s="18" t="s">
        <v>16339</v>
      </c>
      <c r="AI620" s="18" t="s">
        <v>13191</v>
      </c>
      <c r="AJ620" s="18" t="s">
        <v>13191</v>
      </c>
      <c r="AK620" s="18" t="s">
        <v>13191</v>
      </c>
      <c r="AL620" s="18" t="s">
        <v>16339</v>
      </c>
    </row>
    <row r="621" spans="1:38" x14ac:dyDescent="0.25">
      <c r="A621" s="18" t="s">
        <v>650</v>
      </c>
      <c r="B621" s="18" t="s">
        <v>648</v>
      </c>
      <c r="C621" s="18" t="s">
        <v>13391</v>
      </c>
      <c r="D621" s="18" t="s">
        <v>13171</v>
      </c>
      <c r="E621" s="18" t="s">
        <v>16330</v>
      </c>
      <c r="F621" s="18"/>
      <c r="G621" s="18"/>
      <c r="H621" s="18"/>
      <c r="I621" s="18">
        <v>31110</v>
      </c>
      <c r="J621" s="18" t="s">
        <v>16331</v>
      </c>
      <c r="K621" s="18" t="s">
        <v>13175</v>
      </c>
      <c r="L621" s="18" t="s">
        <v>475</v>
      </c>
      <c r="M621" s="18" t="s">
        <v>13176</v>
      </c>
      <c r="N621" s="18" t="s">
        <v>475</v>
      </c>
      <c r="O621" s="18" t="s">
        <v>13177</v>
      </c>
      <c r="P621" s="18" t="s">
        <v>13178</v>
      </c>
      <c r="Q621" s="18" t="str">
        <f t="shared" si="9"/>
        <v>PROFESIONAL TECNICO</v>
      </c>
      <c r="R621" s="18" t="s">
        <v>13575</v>
      </c>
      <c r="S621" s="18" t="s">
        <v>16332</v>
      </c>
      <c r="T621" s="18" t="s">
        <v>13577</v>
      </c>
      <c r="U621" s="18" t="s">
        <v>13432</v>
      </c>
      <c r="V621" s="18" t="s">
        <v>13183</v>
      </c>
      <c r="W621" s="18"/>
      <c r="X621" s="18" t="s">
        <v>13183</v>
      </c>
      <c r="Y621" s="18"/>
      <c r="Z621" s="18" t="s">
        <v>16334</v>
      </c>
      <c r="AA621" s="18" t="s">
        <v>16340</v>
      </c>
      <c r="AB621" s="18" t="s">
        <v>16335</v>
      </c>
      <c r="AC621" s="18" t="s">
        <v>16336</v>
      </c>
      <c r="AD621" s="18" t="s">
        <v>13187</v>
      </c>
      <c r="AE621" s="18" t="s">
        <v>13188</v>
      </c>
      <c r="AF621" s="18" t="s">
        <v>16337</v>
      </c>
      <c r="AG621" s="18" t="s">
        <v>16338</v>
      </c>
      <c r="AH621" s="18" t="s">
        <v>16339</v>
      </c>
      <c r="AI621" s="18" t="s">
        <v>13191</v>
      </c>
      <c r="AJ621" s="18" t="s">
        <v>13191</v>
      </c>
      <c r="AK621" s="18" t="s">
        <v>13191</v>
      </c>
      <c r="AL621" s="18" t="s">
        <v>16339</v>
      </c>
    </row>
    <row r="622" spans="1:38" x14ac:dyDescent="0.25">
      <c r="A622" s="18" t="s">
        <v>16341</v>
      </c>
      <c r="B622" s="18" t="s">
        <v>648</v>
      </c>
      <c r="C622" s="18" t="s">
        <v>13391</v>
      </c>
      <c r="D622" s="18" t="s">
        <v>13171</v>
      </c>
      <c r="E622" s="18" t="s">
        <v>16330</v>
      </c>
      <c r="F622" s="18"/>
      <c r="G622" s="18"/>
      <c r="H622" s="18"/>
      <c r="I622" s="18">
        <v>31110</v>
      </c>
      <c r="J622" s="18" t="s">
        <v>16331</v>
      </c>
      <c r="K622" s="18" t="s">
        <v>13175</v>
      </c>
      <c r="L622" s="18" t="s">
        <v>475</v>
      </c>
      <c r="M622" s="18" t="s">
        <v>13176</v>
      </c>
      <c r="N622" s="18" t="s">
        <v>475</v>
      </c>
      <c r="O622" s="18" t="s">
        <v>13177</v>
      </c>
      <c r="P622" s="18" t="s">
        <v>13178</v>
      </c>
      <c r="Q622" s="18" t="str">
        <f t="shared" si="9"/>
        <v>PROFESIONAL TECNICO NO ESCOLARIZADO NO PRESENCIAL</v>
      </c>
      <c r="R622" s="18" t="s">
        <v>16342</v>
      </c>
      <c r="S622" s="18" t="s">
        <v>16332</v>
      </c>
      <c r="T622" s="18" t="s">
        <v>13577</v>
      </c>
      <c r="U622" s="18" t="s">
        <v>13432</v>
      </c>
      <c r="V622" s="18" t="s">
        <v>13183</v>
      </c>
      <c r="W622" s="18"/>
      <c r="X622" s="18" t="s">
        <v>13183</v>
      </c>
      <c r="Y622" s="18"/>
      <c r="Z622" s="18" t="s">
        <v>16334</v>
      </c>
      <c r="AA622" s="18" t="s">
        <v>16340</v>
      </c>
      <c r="AB622" s="18" t="s">
        <v>16335</v>
      </c>
      <c r="AC622" s="18" t="s">
        <v>16336</v>
      </c>
      <c r="AD622" s="18" t="s">
        <v>13187</v>
      </c>
      <c r="AE622" s="18" t="s">
        <v>13188</v>
      </c>
      <c r="AF622" s="18"/>
      <c r="AG622" s="18" t="s">
        <v>16343</v>
      </c>
      <c r="AH622" s="18" t="s">
        <v>16344</v>
      </c>
      <c r="AI622" s="18" t="s">
        <v>13191</v>
      </c>
      <c r="AJ622" s="18" t="s">
        <v>13191</v>
      </c>
      <c r="AK622" s="18" t="s">
        <v>13191</v>
      </c>
      <c r="AL622" s="18" t="s">
        <v>16344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6" tint="-0.499984740745262"/>
  </sheetPr>
  <dimension ref="A1:AF2343"/>
  <sheetViews>
    <sheetView workbookViewId="0">
      <pane ySplit="6" topLeftCell="A7" activePane="bottomLeft" state="frozen"/>
      <selection pane="bottomLeft" activeCell="A6" sqref="A6"/>
    </sheetView>
  </sheetViews>
  <sheetFormatPr baseColWidth="10" defaultRowHeight="15" x14ac:dyDescent="0.25"/>
  <cols>
    <col min="1" max="1" width="12.140625" customWidth="1"/>
    <col min="2" max="2" width="21.28515625" customWidth="1"/>
    <col min="3" max="3" width="6.140625" customWidth="1"/>
    <col min="4" max="5" width="32.7109375" customWidth="1"/>
    <col min="6" max="6" width="21" customWidth="1"/>
    <col min="7" max="7" width="20.28515625" customWidth="1"/>
    <col min="8" max="8" width="17.7109375" customWidth="1"/>
    <col min="9" max="9" width="12.42578125" customWidth="1"/>
    <col min="10" max="10" width="11.7109375" customWidth="1"/>
    <col min="11" max="11" width="9.140625" customWidth="1"/>
    <col min="12" max="12" width="12.42578125" customWidth="1"/>
    <col min="13" max="13" width="11.7109375" customWidth="1"/>
    <col min="14" max="14" width="9.140625" customWidth="1"/>
    <col min="15" max="15" width="12.42578125" customWidth="1"/>
    <col min="16" max="16" width="11.7109375" customWidth="1"/>
    <col min="17" max="17" width="9.140625" customWidth="1"/>
    <col min="18" max="18" width="12.42578125" customWidth="1"/>
    <col min="19" max="19" width="11.7109375" customWidth="1"/>
    <col min="20" max="20" width="9.140625" customWidth="1"/>
    <col min="21" max="21" width="15.85546875" customWidth="1"/>
    <col min="22" max="22" width="15.140625" customWidth="1"/>
    <col min="23" max="23" width="8.28515625" customWidth="1"/>
    <col min="24" max="24" width="21" customWidth="1"/>
    <col min="25" max="25" width="20.140625" customWidth="1"/>
    <col min="26" max="26" width="17.7109375" customWidth="1"/>
    <col min="27" max="27" width="20.28515625" customWidth="1"/>
    <col min="28" max="28" width="19.5703125" customWidth="1"/>
    <col min="29" max="29" width="17" customWidth="1"/>
    <col min="30" max="30" width="19.7109375" customWidth="1"/>
    <col min="31" max="31" width="19" customWidth="1"/>
    <col min="32" max="33" width="18.5703125" customWidth="1"/>
  </cols>
  <sheetData>
    <row r="1" spans="1:32" s="3" customFormat="1" ht="15.75" x14ac:dyDescent="0.25">
      <c r="A1" s="3" t="s">
        <v>732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32" s="3" customFormat="1" ht="15.75" x14ac:dyDescent="0.25">
      <c r="A2" s="3" t="s">
        <v>17293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32" x14ac:dyDescent="0.25">
      <c r="A3" s="1" t="s">
        <v>439</v>
      </c>
      <c r="B3" s="14" t="s">
        <v>1166</v>
      </c>
    </row>
    <row r="4" spans="1:32" x14ac:dyDescent="0.25">
      <c r="A4" s="1" t="s">
        <v>511</v>
      </c>
      <c r="B4" s="14" t="s">
        <v>1166</v>
      </c>
    </row>
    <row r="5" spans="1:32" x14ac:dyDescent="0.25">
      <c r="A5" s="24" t="s">
        <v>16401</v>
      </c>
    </row>
    <row r="6" spans="1:32" x14ac:dyDescent="0.25">
      <c r="A6" s="1" t="s">
        <v>513</v>
      </c>
      <c r="B6" s="1" t="s">
        <v>436</v>
      </c>
      <c r="C6" s="1" t="s">
        <v>431</v>
      </c>
      <c r="D6" s="1" t="s">
        <v>435</v>
      </c>
      <c r="E6" s="1" t="s">
        <v>438</v>
      </c>
      <c r="F6" s="14" t="s">
        <v>1319</v>
      </c>
      <c r="G6" s="14" t="s">
        <v>1320</v>
      </c>
      <c r="H6" s="14" t="s">
        <v>1321</v>
      </c>
      <c r="I6" s="14" t="s">
        <v>1322</v>
      </c>
      <c r="J6" s="14" t="s">
        <v>1323</v>
      </c>
      <c r="K6" s="14" t="s">
        <v>1324</v>
      </c>
      <c r="L6" s="14" t="s">
        <v>1325</v>
      </c>
      <c r="M6" s="14" t="s">
        <v>1326</v>
      </c>
      <c r="N6" s="14" t="s">
        <v>1327</v>
      </c>
      <c r="O6" s="14" t="s">
        <v>1328</v>
      </c>
      <c r="P6" s="14" t="s">
        <v>1329</v>
      </c>
      <c r="Q6" s="14" t="s">
        <v>1330</v>
      </c>
      <c r="R6" s="14" t="s">
        <v>1331</v>
      </c>
      <c r="S6" s="14" t="s">
        <v>1332</v>
      </c>
      <c r="T6" s="14" t="s">
        <v>1333</v>
      </c>
      <c r="U6" s="14" t="s">
        <v>1334</v>
      </c>
      <c r="V6" s="14" t="s">
        <v>1335</v>
      </c>
      <c r="W6" s="11" t="s">
        <v>1336</v>
      </c>
      <c r="X6" s="44" t="s">
        <v>1337</v>
      </c>
      <c r="Y6" s="14" t="s">
        <v>1338</v>
      </c>
      <c r="Z6" s="14" t="s">
        <v>1339</v>
      </c>
      <c r="AA6" s="14" t="s">
        <v>1340</v>
      </c>
      <c r="AB6" s="14" t="s">
        <v>1341</v>
      </c>
      <c r="AC6" s="14" t="s">
        <v>1342</v>
      </c>
      <c r="AD6" s="14" t="s">
        <v>1343</v>
      </c>
      <c r="AE6" s="14" t="s">
        <v>1344</v>
      </c>
      <c r="AF6" s="14" t="s">
        <v>1345</v>
      </c>
    </row>
    <row r="7" spans="1:32" x14ac:dyDescent="0.25">
      <c r="A7" s="14" t="s">
        <v>518</v>
      </c>
      <c r="F7" s="2">
        <v>427</v>
      </c>
      <c r="G7" s="2">
        <v>484</v>
      </c>
      <c r="H7" s="2">
        <v>911</v>
      </c>
      <c r="I7" s="2">
        <v>441</v>
      </c>
      <c r="J7" s="2">
        <v>490</v>
      </c>
      <c r="K7" s="2">
        <v>931</v>
      </c>
      <c r="L7" s="2">
        <v>375</v>
      </c>
      <c r="M7" s="2">
        <v>432</v>
      </c>
      <c r="N7" s="2">
        <v>807</v>
      </c>
      <c r="O7" s="2">
        <v>371</v>
      </c>
      <c r="P7" s="2">
        <v>381</v>
      </c>
      <c r="Q7" s="2">
        <v>752</v>
      </c>
      <c r="R7" s="2">
        <v>0</v>
      </c>
      <c r="S7" s="2">
        <v>0</v>
      </c>
      <c r="T7" s="2">
        <v>0</v>
      </c>
      <c r="U7" s="2">
        <v>1187</v>
      </c>
      <c r="V7" s="2">
        <v>1303</v>
      </c>
      <c r="W7" s="65">
        <v>2490</v>
      </c>
      <c r="X7" s="2">
        <v>350</v>
      </c>
      <c r="Y7" s="2">
        <v>446</v>
      </c>
      <c r="Z7" s="2">
        <v>796</v>
      </c>
      <c r="AA7" s="2">
        <v>0</v>
      </c>
      <c r="AB7" s="2">
        <v>0</v>
      </c>
      <c r="AC7" s="2">
        <v>0</v>
      </c>
      <c r="AD7" s="2">
        <v>107</v>
      </c>
      <c r="AE7" s="2">
        <v>175</v>
      </c>
      <c r="AF7" s="2">
        <v>282</v>
      </c>
    </row>
    <row r="8" spans="1:32" x14ac:dyDescent="0.25">
      <c r="B8" s="14" t="s">
        <v>17076</v>
      </c>
      <c r="F8" s="2">
        <v>427</v>
      </c>
      <c r="G8" s="2">
        <v>484</v>
      </c>
      <c r="H8" s="2">
        <v>911</v>
      </c>
      <c r="I8" s="2">
        <v>441</v>
      </c>
      <c r="J8" s="2">
        <v>490</v>
      </c>
      <c r="K8" s="2">
        <v>931</v>
      </c>
      <c r="L8" s="2">
        <v>375</v>
      </c>
      <c r="M8" s="2">
        <v>432</v>
      </c>
      <c r="N8" s="2">
        <v>807</v>
      </c>
      <c r="O8" s="2">
        <v>371</v>
      </c>
      <c r="P8" s="2">
        <v>381</v>
      </c>
      <c r="Q8" s="2">
        <v>752</v>
      </c>
      <c r="R8" s="2">
        <v>0</v>
      </c>
      <c r="S8" s="2">
        <v>0</v>
      </c>
      <c r="T8" s="2">
        <v>0</v>
      </c>
      <c r="U8" s="2">
        <v>1187</v>
      </c>
      <c r="V8" s="2">
        <v>1303</v>
      </c>
      <c r="W8" s="65">
        <v>2490</v>
      </c>
      <c r="X8" s="2">
        <v>350</v>
      </c>
      <c r="Y8" s="2">
        <v>446</v>
      </c>
      <c r="Z8" s="2">
        <v>796</v>
      </c>
      <c r="AA8" s="2">
        <v>0</v>
      </c>
      <c r="AB8" s="2">
        <v>0</v>
      </c>
      <c r="AC8" s="2">
        <v>0</v>
      </c>
      <c r="AD8" s="2">
        <v>107</v>
      </c>
      <c r="AE8" s="2">
        <v>175</v>
      </c>
      <c r="AF8" s="2">
        <v>282</v>
      </c>
    </row>
    <row r="9" spans="1:32" x14ac:dyDescent="0.25">
      <c r="C9" s="14" t="s">
        <v>746</v>
      </c>
      <c r="F9" s="2">
        <v>122</v>
      </c>
      <c r="G9" s="2">
        <v>107</v>
      </c>
      <c r="H9" s="2">
        <v>229</v>
      </c>
      <c r="I9" s="2">
        <v>123</v>
      </c>
      <c r="J9" s="2">
        <v>108</v>
      </c>
      <c r="K9" s="2">
        <v>231</v>
      </c>
      <c r="L9" s="2">
        <v>98</v>
      </c>
      <c r="M9" s="2">
        <v>111</v>
      </c>
      <c r="N9" s="2">
        <v>209</v>
      </c>
      <c r="O9" s="2">
        <v>99</v>
      </c>
      <c r="P9" s="2">
        <v>104</v>
      </c>
      <c r="Q9" s="2">
        <v>203</v>
      </c>
      <c r="R9" s="2">
        <v>0</v>
      </c>
      <c r="S9" s="2">
        <v>0</v>
      </c>
      <c r="T9" s="2">
        <v>0</v>
      </c>
      <c r="U9" s="2">
        <v>320</v>
      </c>
      <c r="V9" s="2">
        <v>323</v>
      </c>
      <c r="W9" s="65">
        <v>643</v>
      </c>
      <c r="X9" s="2">
        <v>96</v>
      </c>
      <c r="Y9" s="2">
        <v>124</v>
      </c>
      <c r="Z9" s="2">
        <v>220</v>
      </c>
      <c r="AA9" s="2">
        <v>0</v>
      </c>
      <c r="AB9" s="2">
        <v>0</v>
      </c>
      <c r="AC9" s="2">
        <v>0</v>
      </c>
      <c r="AD9" s="2">
        <v>38</v>
      </c>
      <c r="AE9" s="2">
        <v>56</v>
      </c>
      <c r="AF9" s="2">
        <v>94</v>
      </c>
    </row>
    <row r="10" spans="1:32" x14ac:dyDescent="0.25">
      <c r="D10" s="14" t="s">
        <v>1358</v>
      </c>
      <c r="F10" s="2">
        <v>122</v>
      </c>
      <c r="G10" s="2">
        <v>107</v>
      </c>
      <c r="H10" s="2">
        <v>229</v>
      </c>
      <c r="I10" s="2">
        <v>123</v>
      </c>
      <c r="J10" s="2">
        <v>108</v>
      </c>
      <c r="K10" s="2">
        <v>231</v>
      </c>
      <c r="L10" s="2">
        <v>98</v>
      </c>
      <c r="M10" s="2">
        <v>111</v>
      </c>
      <c r="N10" s="2">
        <v>209</v>
      </c>
      <c r="O10" s="2">
        <v>99</v>
      </c>
      <c r="P10" s="2">
        <v>104</v>
      </c>
      <c r="Q10" s="2">
        <v>203</v>
      </c>
      <c r="R10" s="2">
        <v>0</v>
      </c>
      <c r="S10" s="2">
        <v>0</v>
      </c>
      <c r="T10" s="2">
        <v>0</v>
      </c>
      <c r="U10" s="2">
        <v>320</v>
      </c>
      <c r="V10" s="2">
        <v>323</v>
      </c>
      <c r="W10" s="65">
        <v>643</v>
      </c>
      <c r="X10" s="2">
        <v>96</v>
      </c>
      <c r="Y10" s="2">
        <v>124</v>
      </c>
      <c r="Z10" s="2">
        <v>220</v>
      </c>
      <c r="AA10" s="2">
        <v>0</v>
      </c>
      <c r="AB10" s="2">
        <v>0</v>
      </c>
      <c r="AC10" s="2">
        <v>0</v>
      </c>
      <c r="AD10" s="2">
        <v>38</v>
      </c>
      <c r="AE10" s="2">
        <v>56</v>
      </c>
      <c r="AF10" s="2">
        <v>94</v>
      </c>
    </row>
    <row r="11" spans="1:32" x14ac:dyDescent="0.25">
      <c r="E11" s="14" t="s">
        <v>16420</v>
      </c>
      <c r="F11" s="2">
        <v>122</v>
      </c>
      <c r="G11" s="2">
        <v>107</v>
      </c>
      <c r="H11" s="2">
        <v>229</v>
      </c>
      <c r="I11" s="2">
        <v>123</v>
      </c>
      <c r="J11" s="2">
        <v>108</v>
      </c>
      <c r="K11" s="2">
        <v>231</v>
      </c>
      <c r="L11" s="2">
        <v>98</v>
      </c>
      <c r="M11" s="2">
        <v>111</v>
      </c>
      <c r="N11" s="2">
        <v>209</v>
      </c>
      <c r="O11" s="2">
        <v>99</v>
      </c>
      <c r="P11" s="2">
        <v>104</v>
      </c>
      <c r="Q11" s="2">
        <v>203</v>
      </c>
      <c r="R11" s="2">
        <v>0</v>
      </c>
      <c r="S11" s="2">
        <v>0</v>
      </c>
      <c r="T11" s="2">
        <v>0</v>
      </c>
      <c r="U11" s="2">
        <v>320</v>
      </c>
      <c r="V11" s="2">
        <v>323</v>
      </c>
      <c r="W11" s="65">
        <v>643</v>
      </c>
      <c r="X11" s="2">
        <v>96</v>
      </c>
      <c r="Y11" s="2">
        <v>124</v>
      </c>
      <c r="Z11" s="2">
        <v>220</v>
      </c>
      <c r="AA11" s="2">
        <v>0</v>
      </c>
      <c r="AB11" s="2">
        <v>0</v>
      </c>
      <c r="AC11" s="2">
        <v>0</v>
      </c>
      <c r="AD11" s="2">
        <v>38</v>
      </c>
      <c r="AE11" s="2">
        <v>56</v>
      </c>
      <c r="AF11" s="2">
        <v>94</v>
      </c>
    </row>
    <row r="12" spans="1:32" x14ac:dyDescent="0.25">
      <c r="C12" s="14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65"/>
      <c r="X12" s="2"/>
      <c r="Y12" s="2"/>
      <c r="Z12" s="2"/>
      <c r="AA12" s="2"/>
      <c r="AB12" s="2"/>
      <c r="AC12" s="2"/>
      <c r="AD12" s="2"/>
      <c r="AE12" s="2"/>
      <c r="AF12" s="2"/>
    </row>
    <row r="13" spans="1:32" x14ac:dyDescent="0.25">
      <c r="C13" s="14" t="s">
        <v>248</v>
      </c>
      <c r="F13" s="2">
        <v>14</v>
      </c>
      <c r="G13" s="2">
        <v>19</v>
      </c>
      <c r="H13" s="2">
        <v>33</v>
      </c>
      <c r="I13" s="2">
        <v>14</v>
      </c>
      <c r="J13" s="2">
        <v>19</v>
      </c>
      <c r="K13" s="2">
        <v>33</v>
      </c>
      <c r="L13" s="2">
        <v>6</v>
      </c>
      <c r="M13" s="2">
        <v>11</v>
      </c>
      <c r="N13" s="2">
        <v>17</v>
      </c>
      <c r="O13" s="2">
        <v>11</v>
      </c>
      <c r="P13" s="2">
        <v>26</v>
      </c>
      <c r="Q13" s="2">
        <v>37</v>
      </c>
      <c r="R13" s="2">
        <v>0</v>
      </c>
      <c r="S13" s="2">
        <v>0</v>
      </c>
      <c r="T13" s="2">
        <v>0</v>
      </c>
      <c r="U13" s="2">
        <v>31</v>
      </c>
      <c r="V13" s="2">
        <v>56</v>
      </c>
      <c r="W13" s="65">
        <v>87</v>
      </c>
      <c r="X13" s="2">
        <v>11</v>
      </c>
      <c r="Y13" s="2">
        <v>13</v>
      </c>
      <c r="Z13" s="2">
        <v>24</v>
      </c>
      <c r="AA13" s="2">
        <v>0</v>
      </c>
      <c r="AB13" s="2">
        <v>0</v>
      </c>
      <c r="AC13" s="2">
        <v>0</v>
      </c>
      <c r="AD13" s="2">
        <v>3</v>
      </c>
      <c r="AE13" s="2">
        <v>9</v>
      </c>
      <c r="AF13" s="2">
        <v>12</v>
      </c>
    </row>
    <row r="14" spans="1:32" x14ac:dyDescent="0.25">
      <c r="D14" s="14" t="s">
        <v>1356</v>
      </c>
      <c r="F14" s="2">
        <v>14</v>
      </c>
      <c r="G14" s="2">
        <v>19</v>
      </c>
      <c r="H14" s="2">
        <v>33</v>
      </c>
      <c r="I14" s="2">
        <v>14</v>
      </c>
      <c r="J14" s="2">
        <v>19</v>
      </c>
      <c r="K14" s="2">
        <v>33</v>
      </c>
      <c r="L14" s="2">
        <v>6</v>
      </c>
      <c r="M14" s="2">
        <v>11</v>
      </c>
      <c r="N14" s="2">
        <v>17</v>
      </c>
      <c r="O14" s="2">
        <v>11</v>
      </c>
      <c r="P14" s="2">
        <v>26</v>
      </c>
      <c r="Q14" s="2">
        <v>37</v>
      </c>
      <c r="R14" s="2">
        <v>0</v>
      </c>
      <c r="S14" s="2">
        <v>0</v>
      </c>
      <c r="T14" s="2">
        <v>0</v>
      </c>
      <c r="U14" s="2">
        <v>31</v>
      </c>
      <c r="V14" s="2">
        <v>56</v>
      </c>
      <c r="W14" s="65">
        <v>87</v>
      </c>
      <c r="X14" s="2">
        <v>11</v>
      </c>
      <c r="Y14" s="2">
        <v>13</v>
      </c>
      <c r="Z14" s="2">
        <v>24</v>
      </c>
      <c r="AA14" s="2">
        <v>0</v>
      </c>
      <c r="AB14" s="2">
        <v>0</v>
      </c>
      <c r="AC14" s="2">
        <v>0</v>
      </c>
      <c r="AD14" s="2">
        <v>3</v>
      </c>
      <c r="AE14" s="2">
        <v>9</v>
      </c>
      <c r="AF14" s="2">
        <v>12</v>
      </c>
    </row>
    <row r="15" spans="1:32" x14ac:dyDescent="0.25">
      <c r="E15" s="14" t="s">
        <v>16420</v>
      </c>
      <c r="F15" s="2">
        <v>14</v>
      </c>
      <c r="G15" s="2">
        <v>19</v>
      </c>
      <c r="H15" s="2">
        <v>33</v>
      </c>
      <c r="I15" s="2">
        <v>14</v>
      </c>
      <c r="J15" s="2">
        <v>19</v>
      </c>
      <c r="K15" s="2">
        <v>33</v>
      </c>
      <c r="L15" s="2">
        <v>6</v>
      </c>
      <c r="M15" s="2">
        <v>11</v>
      </c>
      <c r="N15" s="2">
        <v>17</v>
      </c>
      <c r="O15" s="2">
        <v>11</v>
      </c>
      <c r="P15" s="2">
        <v>26</v>
      </c>
      <c r="Q15" s="2">
        <v>37</v>
      </c>
      <c r="R15" s="2">
        <v>0</v>
      </c>
      <c r="S15" s="2">
        <v>0</v>
      </c>
      <c r="T15" s="2">
        <v>0</v>
      </c>
      <c r="U15" s="2">
        <v>31</v>
      </c>
      <c r="V15" s="2">
        <v>56</v>
      </c>
      <c r="W15" s="65">
        <v>87</v>
      </c>
      <c r="X15" s="2">
        <v>11</v>
      </c>
      <c r="Y15" s="2">
        <v>13</v>
      </c>
      <c r="Z15" s="2">
        <v>24</v>
      </c>
      <c r="AA15" s="2">
        <v>0</v>
      </c>
      <c r="AB15" s="2">
        <v>0</v>
      </c>
      <c r="AC15" s="2">
        <v>0</v>
      </c>
      <c r="AD15" s="2">
        <v>3</v>
      </c>
      <c r="AE15" s="2">
        <v>9</v>
      </c>
      <c r="AF15" s="2">
        <v>12</v>
      </c>
    </row>
    <row r="16" spans="1:32" x14ac:dyDescent="0.25">
      <c r="C16" s="14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65"/>
      <c r="X16" s="2"/>
      <c r="Y16" s="2"/>
      <c r="Z16" s="2"/>
      <c r="AA16" s="2"/>
      <c r="AB16" s="2"/>
      <c r="AC16" s="2"/>
      <c r="AD16" s="2"/>
      <c r="AE16" s="2"/>
      <c r="AF16" s="2"/>
    </row>
    <row r="17" spans="3:32" x14ac:dyDescent="0.25">
      <c r="C17" s="14" t="s">
        <v>734</v>
      </c>
      <c r="F17" s="2">
        <v>89</v>
      </c>
      <c r="G17" s="2">
        <v>119</v>
      </c>
      <c r="H17" s="2">
        <v>208</v>
      </c>
      <c r="I17" s="2">
        <v>89</v>
      </c>
      <c r="J17" s="2">
        <v>119</v>
      </c>
      <c r="K17" s="2">
        <v>208</v>
      </c>
      <c r="L17" s="2">
        <v>82</v>
      </c>
      <c r="M17" s="2">
        <v>87</v>
      </c>
      <c r="N17" s="2">
        <v>169</v>
      </c>
      <c r="O17" s="2">
        <v>71</v>
      </c>
      <c r="P17" s="2">
        <v>83</v>
      </c>
      <c r="Q17" s="2">
        <v>154</v>
      </c>
      <c r="R17" s="2">
        <v>0</v>
      </c>
      <c r="S17" s="2">
        <v>0</v>
      </c>
      <c r="T17" s="2">
        <v>0</v>
      </c>
      <c r="U17" s="2">
        <v>242</v>
      </c>
      <c r="V17" s="2">
        <v>289</v>
      </c>
      <c r="W17" s="65">
        <v>531</v>
      </c>
      <c r="X17" s="2">
        <v>71</v>
      </c>
      <c r="Y17" s="2">
        <v>97</v>
      </c>
      <c r="Z17" s="2">
        <v>168</v>
      </c>
      <c r="AA17" s="2">
        <v>0</v>
      </c>
      <c r="AB17" s="2">
        <v>0</v>
      </c>
      <c r="AC17" s="2">
        <v>0</v>
      </c>
      <c r="AD17" s="2">
        <v>24</v>
      </c>
      <c r="AE17" s="2">
        <v>39</v>
      </c>
      <c r="AF17" s="2">
        <v>63</v>
      </c>
    </row>
    <row r="18" spans="3:32" x14ac:dyDescent="0.25">
      <c r="D18" s="14" t="s">
        <v>1358</v>
      </c>
      <c r="F18" s="2">
        <v>89</v>
      </c>
      <c r="G18" s="2">
        <v>119</v>
      </c>
      <c r="H18" s="2">
        <v>208</v>
      </c>
      <c r="I18" s="2">
        <v>89</v>
      </c>
      <c r="J18" s="2">
        <v>119</v>
      </c>
      <c r="K18" s="2">
        <v>208</v>
      </c>
      <c r="L18" s="2">
        <v>82</v>
      </c>
      <c r="M18" s="2">
        <v>87</v>
      </c>
      <c r="N18" s="2">
        <v>169</v>
      </c>
      <c r="O18" s="2">
        <v>71</v>
      </c>
      <c r="P18" s="2">
        <v>83</v>
      </c>
      <c r="Q18" s="2">
        <v>154</v>
      </c>
      <c r="R18" s="2">
        <v>0</v>
      </c>
      <c r="S18" s="2">
        <v>0</v>
      </c>
      <c r="T18" s="2">
        <v>0</v>
      </c>
      <c r="U18" s="2">
        <v>242</v>
      </c>
      <c r="V18" s="2">
        <v>289</v>
      </c>
      <c r="W18" s="65">
        <v>531</v>
      </c>
      <c r="X18" s="2">
        <v>71</v>
      </c>
      <c r="Y18" s="2">
        <v>97</v>
      </c>
      <c r="Z18" s="2">
        <v>168</v>
      </c>
      <c r="AA18" s="2">
        <v>0</v>
      </c>
      <c r="AB18" s="2">
        <v>0</v>
      </c>
      <c r="AC18" s="2">
        <v>0</v>
      </c>
      <c r="AD18" s="2">
        <v>24</v>
      </c>
      <c r="AE18" s="2">
        <v>39</v>
      </c>
      <c r="AF18" s="2">
        <v>63</v>
      </c>
    </row>
    <row r="19" spans="3:32" x14ac:dyDescent="0.25">
      <c r="E19" s="14" t="s">
        <v>16420</v>
      </c>
      <c r="F19" s="2">
        <v>89</v>
      </c>
      <c r="G19" s="2">
        <v>119</v>
      </c>
      <c r="H19" s="2">
        <v>208</v>
      </c>
      <c r="I19" s="2">
        <v>89</v>
      </c>
      <c r="J19" s="2">
        <v>119</v>
      </c>
      <c r="K19" s="2">
        <v>208</v>
      </c>
      <c r="L19" s="2">
        <v>82</v>
      </c>
      <c r="M19" s="2">
        <v>87</v>
      </c>
      <c r="N19" s="2">
        <v>169</v>
      </c>
      <c r="O19" s="2">
        <v>71</v>
      </c>
      <c r="P19" s="2">
        <v>83</v>
      </c>
      <c r="Q19" s="2">
        <v>154</v>
      </c>
      <c r="R19" s="2">
        <v>0</v>
      </c>
      <c r="S19" s="2">
        <v>0</v>
      </c>
      <c r="T19" s="2">
        <v>0</v>
      </c>
      <c r="U19" s="2">
        <v>242</v>
      </c>
      <c r="V19" s="2">
        <v>289</v>
      </c>
      <c r="W19" s="65">
        <v>531</v>
      </c>
      <c r="X19" s="2">
        <v>71</v>
      </c>
      <c r="Y19" s="2">
        <v>97</v>
      </c>
      <c r="Z19" s="2">
        <v>168</v>
      </c>
      <c r="AA19" s="2">
        <v>0</v>
      </c>
      <c r="AB19" s="2">
        <v>0</v>
      </c>
      <c r="AC19" s="2">
        <v>0</v>
      </c>
      <c r="AD19" s="2">
        <v>24</v>
      </c>
      <c r="AE19" s="2">
        <v>39</v>
      </c>
      <c r="AF19" s="2">
        <v>63</v>
      </c>
    </row>
    <row r="20" spans="3:32" x14ac:dyDescent="0.25">
      <c r="C20" s="14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65"/>
      <c r="X20" s="2"/>
      <c r="Y20" s="2"/>
      <c r="Z20" s="2"/>
      <c r="AA20" s="2"/>
      <c r="AB20" s="2"/>
      <c r="AC20" s="2"/>
      <c r="AD20" s="2"/>
      <c r="AE20" s="2"/>
      <c r="AF20" s="2"/>
    </row>
    <row r="21" spans="3:32" x14ac:dyDescent="0.25">
      <c r="C21" s="14" t="s">
        <v>664</v>
      </c>
      <c r="F21" s="2">
        <v>137</v>
      </c>
      <c r="G21" s="2">
        <v>157</v>
      </c>
      <c r="H21" s="2">
        <v>294</v>
      </c>
      <c r="I21" s="2">
        <v>150</v>
      </c>
      <c r="J21" s="2">
        <v>162</v>
      </c>
      <c r="K21" s="2">
        <v>312</v>
      </c>
      <c r="L21" s="2">
        <v>124</v>
      </c>
      <c r="M21" s="2">
        <v>154</v>
      </c>
      <c r="N21" s="2">
        <v>278</v>
      </c>
      <c r="O21" s="2">
        <v>128</v>
      </c>
      <c r="P21" s="2">
        <v>118</v>
      </c>
      <c r="Q21" s="2">
        <v>246</v>
      </c>
      <c r="R21" s="2">
        <v>0</v>
      </c>
      <c r="S21" s="2">
        <v>0</v>
      </c>
      <c r="T21" s="2">
        <v>0</v>
      </c>
      <c r="U21" s="2">
        <v>402</v>
      </c>
      <c r="V21" s="2">
        <v>434</v>
      </c>
      <c r="W21" s="65">
        <v>836</v>
      </c>
      <c r="X21" s="2">
        <v>108</v>
      </c>
      <c r="Y21" s="2">
        <v>145</v>
      </c>
      <c r="Z21" s="2">
        <v>253</v>
      </c>
      <c r="AA21" s="2">
        <v>0</v>
      </c>
      <c r="AB21" s="2">
        <v>0</v>
      </c>
      <c r="AC21" s="2">
        <v>0</v>
      </c>
      <c r="AD21" s="2">
        <v>23</v>
      </c>
      <c r="AE21" s="2">
        <v>47</v>
      </c>
      <c r="AF21" s="2">
        <v>70</v>
      </c>
    </row>
    <row r="22" spans="3:32" x14ac:dyDescent="0.25">
      <c r="D22" s="14" t="s">
        <v>1358</v>
      </c>
      <c r="F22" s="2">
        <v>137</v>
      </c>
      <c r="G22" s="2">
        <v>157</v>
      </c>
      <c r="H22" s="2">
        <v>294</v>
      </c>
      <c r="I22" s="2">
        <v>150</v>
      </c>
      <c r="J22" s="2">
        <v>162</v>
      </c>
      <c r="K22" s="2">
        <v>312</v>
      </c>
      <c r="L22" s="2">
        <v>124</v>
      </c>
      <c r="M22" s="2">
        <v>154</v>
      </c>
      <c r="N22" s="2">
        <v>278</v>
      </c>
      <c r="O22" s="2">
        <v>128</v>
      </c>
      <c r="P22" s="2">
        <v>118</v>
      </c>
      <c r="Q22" s="2">
        <v>246</v>
      </c>
      <c r="R22" s="2">
        <v>0</v>
      </c>
      <c r="S22" s="2">
        <v>0</v>
      </c>
      <c r="T22" s="2">
        <v>0</v>
      </c>
      <c r="U22" s="2">
        <v>402</v>
      </c>
      <c r="V22" s="2">
        <v>434</v>
      </c>
      <c r="W22" s="65">
        <v>836</v>
      </c>
      <c r="X22" s="2">
        <v>108</v>
      </c>
      <c r="Y22" s="2">
        <v>145</v>
      </c>
      <c r="Z22" s="2">
        <v>253</v>
      </c>
      <c r="AA22" s="2">
        <v>0</v>
      </c>
      <c r="AB22" s="2">
        <v>0</v>
      </c>
      <c r="AC22" s="2">
        <v>0</v>
      </c>
      <c r="AD22" s="2">
        <v>23</v>
      </c>
      <c r="AE22" s="2">
        <v>47</v>
      </c>
      <c r="AF22" s="2">
        <v>70</v>
      </c>
    </row>
    <row r="23" spans="3:32" x14ac:dyDescent="0.25">
      <c r="E23" s="14" t="s">
        <v>16421</v>
      </c>
      <c r="F23" s="2">
        <v>137</v>
      </c>
      <c r="G23" s="2">
        <v>157</v>
      </c>
      <c r="H23" s="2">
        <v>294</v>
      </c>
      <c r="I23" s="2">
        <v>150</v>
      </c>
      <c r="J23" s="2">
        <v>162</v>
      </c>
      <c r="K23" s="2">
        <v>312</v>
      </c>
      <c r="L23" s="2">
        <v>124</v>
      </c>
      <c r="M23" s="2">
        <v>154</v>
      </c>
      <c r="N23" s="2">
        <v>278</v>
      </c>
      <c r="O23" s="2">
        <v>128</v>
      </c>
      <c r="P23" s="2">
        <v>118</v>
      </c>
      <c r="Q23" s="2">
        <v>246</v>
      </c>
      <c r="R23" s="2">
        <v>0</v>
      </c>
      <c r="S23" s="2">
        <v>0</v>
      </c>
      <c r="T23" s="2">
        <v>0</v>
      </c>
      <c r="U23" s="2">
        <v>402</v>
      </c>
      <c r="V23" s="2">
        <v>434</v>
      </c>
      <c r="W23" s="65">
        <v>836</v>
      </c>
      <c r="X23" s="2">
        <v>108</v>
      </c>
      <c r="Y23" s="2">
        <v>145</v>
      </c>
      <c r="Z23" s="2">
        <v>253</v>
      </c>
      <c r="AA23" s="2">
        <v>0</v>
      </c>
      <c r="AB23" s="2">
        <v>0</v>
      </c>
      <c r="AC23" s="2">
        <v>0</v>
      </c>
      <c r="AD23" s="2">
        <v>23</v>
      </c>
      <c r="AE23" s="2">
        <v>47</v>
      </c>
      <c r="AF23" s="2">
        <v>70</v>
      </c>
    </row>
    <row r="24" spans="3:32" x14ac:dyDescent="0.25">
      <c r="C24" s="14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65"/>
      <c r="X24" s="2"/>
      <c r="Y24" s="2"/>
      <c r="Z24" s="2"/>
      <c r="AA24" s="2"/>
      <c r="AB24" s="2"/>
      <c r="AC24" s="2"/>
      <c r="AD24" s="2"/>
      <c r="AE24" s="2"/>
      <c r="AF24" s="2"/>
    </row>
    <row r="25" spans="3:32" x14ac:dyDescent="0.25">
      <c r="C25" s="14" t="s">
        <v>393</v>
      </c>
      <c r="F25" s="2">
        <v>40</v>
      </c>
      <c r="G25" s="2">
        <v>47</v>
      </c>
      <c r="H25" s="2">
        <v>87</v>
      </c>
      <c r="I25" s="2">
        <v>40</v>
      </c>
      <c r="J25" s="2">
        <v>47</v>
      </c>
      <c r="K25" s="2">
        <v>87</v>
      </c>
      <c r="L25" s="2">
        <v>37</v>
      </c>
      <c r="M25" s="2">
        <v>53</v>
      </c>
      <c r="N25" s="2">
        <v>90</v>
      </c>
      <c r="O25" s="2">
        <v>51</v>
      </c>
      <c r="P25" s="2">
        <v>41</v>
      </c>
      <c r="Q25" s="2">
        <v>92</v>
      </c>
      <c r="R25" s="2">
        <v>0</v>
      </c>
      <c r="S25" s="2">
        <v>0</v>
      </c>
      <c r="T25" s="2">
        <v>0</v>
      </c>
      <c r="U25" s="2">
        <v>128</v>
      </c>
      <c r="V25" s="2">
        <v>141</v>
      </c>
      <c r="W25" s="65">
        <v>269</v>
      </c>
      <c r="X25" s="2">
        <v>44</v>
      </c>
      <c r="Y25" s="2">
        <v>43</v>
      </c>
      <c r="Z25" s="2">
        <v>87</v>
      </c>
      <c r="AA25" s="2">
        <v>0</v>
      </c>
      <c r="AB25" s="2">
        <v>0</v>
      </c>
      <c r="AC25" s="2">
        <v>0</v>
      </c>
      <c r="AD25" s="2">
        <v>8</v>
      </c>
      <c r="AE25" s="2">
        <v>14</v>
      </c>
      <c r="AF25" s="2">
        <v>22</v>
      </c>
    </row>
    <row r="26" spans="3:32" x14ac:dyDescent="0.25">
      <c r="D26" s="14" t="s">
        <v>1358</v>
      </c>
      <c r="F26" s="2">
        <v>40</v>
      </c>
      <c r="G26" s="2">
        <v>47</v>
      </c>
      <c r="H26" s="2">
        <v>87</v>
      </c>
      <c r="I26" s="2">
        <v>40</v>
      </c>
      <c r="J26" s="2">
        <v>47</v>
      </c>
      <c r="K26" s="2">
        <v>87</v>
      </c>
      <c r="L26" s="2">
        <v>37</v>
      </c>
      <c r="M26" s="2">
        <v>53</v>
      </c>
      <c r="N26" s="2">
        <v>90</v>
      </c>
      <c r="O26" s="2">
        <v>51</v>
      </c>
      <c r="P26" s="2">
        <v>41</v>
      </c>
      <c r="Q26" s="2">
        <v>92</v>
      </c>
      <c r="R26" s="2">
        <v>0</v>
      </c>
      <c r="S26" s="2">
        <v>0</v>
      </c>
      <c r="T26" s="2">
        <v>0</v>
      </c>
      <c r="U26" s="2">
        <v>128</v>
      </c>
      <c r="V26" s="2">
        <v>141</v>
      </c>
      <c r="W26" s="65">
        <v>269</v>
      </c>
      <c r="X26" s="2">
        <v>44</v>
      </c>
      <c r="Y26" s="2">
        <v>43</v>
      </c>
      <c r="Z26" s="2">
        <v>87</v>
      </c>
      <c r="AA26" s="2">
        <v>0</v>
      </c>
      <c r="AB26" s="2">
        <v>0</v>
      </c>
      <c r="AC26" s="2">
        <v>0</v>
      </c>
      <c r="AD26" s="2">
        <v>8</v>
      </c>
      <c r="AE26" s="2">
        <v>14</v>
      </c>
      <c r="AF26" s="2">
        <v>22</v>
      </c>
    </row>
    <row r="27" spans="3:32" x14ac:dyDescent="0.25">
      <c r="E27" s="14" t="s">
        <v>16420</v>
      </c>
      <c r="F27" s="2">
        <v>40</v>
      </c>
      <c r="G27" s="2">
        <v>47</v>
      </c>
      <c r="H27" s="2">
        <v>87</v>
      </c>
      <c r="I27" s="2">
        <v>40</v>
      </c>
      <c r="J27" s="2">
        <v>47</v>
      </c>
      <c r="K27" s="2">
        <v>87</v>
      </c>
      <c r="L27" s="2">
        <v>37</v>
      </c>
      <c r="M27" s="2">
        <v>53</v>
      </c>
      <c r="N27" s="2">
        <v>90</v>
      </c>
      <c r="O27" s="2">
        <v>51</v>
      </c>
      <c r="P27" s="2">
        <v>41</v>
      </c>
      <c r="Q27" s="2">
        <v>92</v>
      </c>
      <c r="R27" s="2">
        <v>0</v>
      </c>
      <c r="S27" s="2">
        <v>0</v>
      </c>
      <c r="T27" s="2">
        <v>0</v>
      </c>
      <c r="U27" s="2">
        <v>128</v>
      </c>
      <c r="V27" s="2">
        <v>141</v>
      </c>
      <c r="W27" s="65">
        <v>269</v>
      </c>
      <c r="X27" s="2">
        <v>44</v>
      </c>
      <c r="Y27" s="2">
        <v>43</v>
      </c>
      <c r="Z27" s="2">
        <v>87</v>
      </c>
      <c r="AA27" s="2">
        <v>0</v>
      </c>
      <c r="AB27" s="2">
        <v>0</v>
      </c>
      <c r="AC27" s="2">
        <v>0</v>
      </c>
      <c r="AD27" s="2">
        <v>8</v>
      </c>
      <c r="AE27" s="2">
        <v>14</v>
      </c>
      <c r="AF27" s="2">
        <v>22</v>
      </c>
    </row>
    <row r="28" spans="3:32" x14ac:dyDescent="0.25">
      <c r="C28" s="1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65"/>
      <c r="X28" s="2"/>
      <c r="Y28" s="2"/>
      <c r="Z28" s="2"/>
      <c r="AA28" s="2"/>
      <c r="AB28" s="2"/>
      <c r="AC28" s="2"/>
      <c r="AD28" s="2"/>
      <c r="AE28" s="2"/>
      <c r="AF28" s="2"/>
    </row>
    <row r="29" spans="3:32" x14ac:dyDescent="0.25">
      <c r="C29" s="14" t="s">
        <v>17260</v>
      </c>
      <c r="F29" s="2">
        <v>18</v>
      </c>
      <c r="G29" s="2">
        <v>27</v>
      </c>
      <c r="H29" s="2">
        <v>45</v>
      </c>
      <c r="I29" s="2">
        <v>18</v>
      </c>
      <c r="J29" s="2">
        <v>27</v>
      </c>
      <c r="K29" s="2">
        <v>45</v>
      </c>
      <c r="L29" s="2">
        <v>28</v>
      </c>
      <c r="M29" s="2">
        <v>16</v>
      </c>
      <c r="N29" s="2">
        <v>44</v>
      </c>
      <c r="O29" s="2">
        <v>11</v>
      </c>
      <c r="P29" s="2">
        <v>9</v>
      </c>
      <c r="Q29" s="2">
        <v>20</v>
      </c>
      <c r="R29" s="2">
        <v>0</v>
      </c>
      <c r="S29" s="2">
        <v>0</v>
      </c>
      <c r="T29" s="2">
        <v>0</v>
      </c>
      <c r="U29" s="2">
        <v>57</v>
      </c>
      <c r="V29" s="2">
        <v>52</v>
      </c>
      <c r="W29" s="65">
        <v>109</v>
      </c>
      <c r="X29" s="2">
        <v>20</v>
      </c>
      <c r="Y29" s="2">
        <v>24</v>
      </c>
      <c r="Z29" s="2">
        <v>44</v>
      </c>
      <c r="AA29" s="2">
        <v>0</v>
      </c>
      <c r="AB29" s="2">
        <v>0</v>
      </c>
      <c r="AC29" s="2">
        <v>0</v>
      </c>
      <c r="AD29" s="2">
        <v>6</v>
      </c>
      <c r="AE29" s="2">
        <v>6</v>
      </c>
      <c r="AF29" s="2">
        <v>12</v>
      </c>
    </row>
    <row r="30" spans="3:32" x14ac:dyDescent="0.25">
      <c r="D30" s="14" t="s">
        <v>1356</v>
      </c>
      <c r="F30" s="2">
        <v>18</v>
      </c>
      <c r="G30" s="2">
        <v>27</v>
      </c>
      <c r="H30" s="2">
        <v>45</v>
      </c>
      <c r="I30" s="2">
        <v>18</v>
      </c>
      <c r="J30" s="2">
        <v>27</v>
      </c>
      <c r="K30" s="2">
        <v>45</v>
      </c>
      <c r="L30" s="2">
        <v>28</v>
      </c>
      <c r="M30" s="2">
        <v>16</v>
      </c>
      <c r="N30" s="2">
        <v>44</v>
      </c>
      <c r="O30" s="2">
        <v>11</v>
      </c>
      <c r="P30" s="2">
        <v>9</v>
      </c>
      <c r="Q30" s="2">
        <v>20</v>
      </c>
      <c r="R30" s="2">
        <v>0</v>
      </c>
      <c r="S30" s="2">
        <v>0</v>
      </c>
      <c r="T30" s="2">
        <v>0</v>
      </c>
      <c r="U30" s="2">
        <v>57</v>
      </c>
      <c r="V30" s="2">
        <v>52</v>
      </c>
      <c r="W30" s="65">
        <v>109</v>
      </c>
      <c r="X30" s="2">
        <v>20</v>
      </c>
      <c r="Y30" s="2">
        <v>24</v>
      </c>
      <c r="Z30" s="2">
        <v>44</v>
      </c>
      <c r="AA30" s="2">
        <v>0</v>
      </c>
      <c r="AB30" s="2">
        <v>0</v>
      </c>
      <c r="AC30" s="2">
        <v>0</v>
      </c>
      <c r="AD30" s="2">
        <v>6</v>
      </c>
      <c r="AE30" s="2">
        <v>6</v>
      </c>
      <c r="AF30" s="2">
        <v>12</v>
      </c>
    </row>
    <row r="31" spans="3:32" x14ac:dyDescent="0.25">
      <c r="E31" s="14" t="s">
        <v>16420</v>
      </c>
      <c r="F31" s="2">
        <v>18</v>
      </c>
      <c r="G31" s="2">
        <v>27</v>
      </c>
      <c r="H31" s="2">
        <v>45</v>
      </c>
      <c r="I31" s="2">
        <v>18</v>
      </c>
      <c r="J31" s="2">
        <v>27</v>
      </c>
      <c r="K31" s="2">
        <v>45</v>
      </c>
      <c r="L31" s="2">
        <v>28</v>
      </c>
      <c r="M31" s="2">
        <v>16</v>
      </c>
      <c r="N31" s="2">
        <v>44</v>
      </c>
      <c r="O31" s="2">
        <v>11</v>
      </c>
      <c r="P31" s="2">
        <v>9</v>
      </c>
      <c r="Q31" s="2">
        <v>20</v>
      </c>
      <c r="R31" s="2">
        <v>0</v>
      </c>
      <c r="S31" s="2">
        <v>0</v>
      </c>
      <c r="T31" s="2">
        <v>0</v>
      </c>
      <c r="U31" s="2">
        <v>57</v>
      </c>
      <c r="V31" s="2">
        <v>52</v>
      </c>
      <c r="W31" s="65">
        <v>109</v>
      </c>
      <c r="X31" s="2">
        <v>20</v>
      </c>
      <c r="Y31" s="2">
        <v>24</v>
      </c>
      <c r="Z31" s="2">
        <v>44</v>
      </c>
      <c r="AA31" s="2">
        <v>0</v>
      </c>
      <c r="AB31" s="2">
        <v>0</v>
      </c>
      <c r="AC31" s="2">
        <v>0</v>
      </c>
      <c r="AD31" s="2">
        <v>6</v>
      </c>
      <c r="AE31" s="2">
        <v>6</v>
      </c>
      <c r="AF31" s="2">
        <v>12</v>
      </c>
    </row>
    <row r="32" spans="3:32" x14ac:dyDescent="0.25">
      <c r="C32" s="14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65"/>
      <c r="X32" s="2"/>
      <c r="Y32" s="2"/>
      <c r="Z32" s="2"/>
      <c r="AA32" s="2"/>
      <c r="AB32" s="2"/>
      <c r="AC32" s="2"/>
      <c r="AD32" s="2"/>
      <c r="AE32" s="2"/>
      <c r="AF32" s="2"/>
    </row>
    <row r="33" spans="1:32" x14ac:dyDescent="0.25">
      <c r="C33" s="14" t="s">
        <v>17286</v>
      </c>
      <c r="F33" s="2">
        <v>7</v>
      </c>
      <c r="G33" s="2">
        <v>8</v>
      </c>
      <c r="H33" s="2">
        <v>15</v>
      </c>
      <c r="I33" s="2">
        <v>7</v>
      </c>
      <c r="J33" s="2">
        <v>8</v>
      </c>
      <c r="K33" s="2">
        <v>15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7</v>
      </c>
      <c r="V33" s="2">
        <v>8</v>
      </c>
      <c r="W33" s="65">
        <v>15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5</v>
      </c>
      <c r="AE33" s="2">
        <v>4</v>
      </c>
      <c r="AF33" s="2">
        <v>9</v>
      </c>
    </row>
    <row r="34" spans="1:32" x14ac:dyDescent="0.25">
      <c r="D34" s="14" t="s">
        <v>1356</v>
      </c>
      <c r="F34" s="2">
        <v>7</v>
      </c>
      <c r="G34" s="2">
        <v>8</v>
      </c>
      <c r="H34" s="2">
        <v>15</v>
      </c>
      <c r="I34" s="2">
        <v>7</v>
      </c>
      <c r="J34" s="2">
        <v>8</v>
      </c>
      <c r="K34" s="2">
        <v>15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7</v>
      </c>
      <c r="V34" s="2">
        <v>8</v>
      </c>
      <c r="W34" s="65">
        <v>15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5</v>
      </c>
      <c r="AE34" s="2">
        <v>4</v>
      </c>
      <c r="AF34" s="2">
        <v>9</v>
      </c>
    </row>
    <row r="35" spans="1:32" x14ac:dyDescent="0.25">
      <c r="E35" s="14" t="s">
        <v>16421</v>
      </c>
      <c r="F35" s="2">
        <v>7</v>
      </c>
      <c r="G35" s="2">
        <v>8</v>
      </c>
      <c r="H35" s="2">
        <v>15</v>
      </c>
      <c r="I35" s="2">
        <v>7</v>
      </c>
      <c r="J35" s="2">
        <v>8</v>
      </c>
      <c r="K35" s="2">
        <v>15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7</v>
      </c>
      <c r="V35" s="2">
        <v>8</v>
      </c>
      <c r="W35" s="65">
        <v>15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5</v>
      </c>
      <c r="AE35" s="2">
        <v>4</v>
      </c>
      <c r="AF35" s="2">
        <v>9</v>
      </c>
    </row>
    <row r="36" spans="1:32" x14ac:dyDescent="0.25">
      <c r="C36" s="14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65"/>
      <c r="X36" s="2"/>
      <c r="Y36" s="2"/>
      <c r="Z36" s="2"/>
      <c r="AA36" s="2"/>
      <c r="AB36" s="2"/>
      <c r="AC36" s="2"/>
      <c r="AD36" s="2"/>
      <c r="AE36" s="2"/>
      <c r="AF36" s="2"/>
    </row>
    <row r="37" spans="1:32" x14ac:dyDescent="0.25">
      <c r="A37" s="14" t="s">
        <v>16402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252</v>
      </c>
      <c r="V37" s="2">
        <v>139</v>
      </c>
      <c r="W37" s="65">
        <v>391</v>
      </c>
      <c r="X37" s="2">
        <v>15</v>
      </c>
      <c r="Y37" s="2">
        <v>13</v>
      </c>
      <c r="Z37" s="2">
        <v>28</v>
      </c>
      <c r="AA37" s="2">
        <v>0</v>
      </c>
      <c r="AB37" s="2">
        <v>0</v>
      </c>
      <c r="AC37" s="2">
        <v>0</v>
      </c>
      <c r="AD37" s="2">
        <v>7</v>
      </c>
      <c r="AE37" s="2">
        <v>23</v>
      </c>
      <c r="AF37" s="2">
        <v>30</v>
      </c>
    </row>
    <row r="38" spans="1:32" x14ac:dyDescent="0.25">
      <c r="B38" s="14" t="s">
        <v>2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252</v>
      </c>
      <c r="V38" s="2">
        <v>139</v>
      </c>
      <c r="W38" s="65">
        <v>391</v>
      </c>
      <c r="X38" s="2">
        <v>15</v>
      </c>
      <c r="Y38" s="2">
        <v>13</v>
      </c>
      <c r="Z38" s="2">
        <v>28</v>
      </c>
      <c r="AA38" s="2">
        <v>0</v>
      </c>
      <c r="AB38" s="2">
        <v>0</v>
      </c>
      <c r="AC38" s="2">
        <v>0</v>
      </c>
      <c r="AD38" s="2">
        <v>7</v>
      </c>
      <c r="AE38" s="2">
        <v>23</v>
      </c>
      <c r="AF38" s="2">
        <v>30</v>
      </c>
    </row>
    <row r="39" spans="1:32" x14ac:dyDescent="0.25">
      <c r="C39" s="14" t="s">
        <v>2725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34</v>
      </c>
      <c r="V39" s="2">
        <v>16</v>
      </c>
      <c r="W39" s="65">
        <v>50</v>
      </c>
      <c r="X39" s="2">
        <v>2</v>
      </c>
      <c r="Y39" s="2">
        <v>3</v>
      </c>
      <c r="Z39" s="2">
        <v>5</v>
      </c>
      <c r="AA39" s="2">
        <v>0</v>
      </c>
      <c r="AB39" s="2">
        <v>0</v>
      </c>
      <c r="AC39" s="2">
        <v>0</v>
      </c>
      <c r="AD39" s="2">
        <v>0</v>
      </c>
      <c r="AE39" s="2">
        <v>4</v>
      </c>
      <c r="AF39" s="2">
        <v>4</v>
      </c>
    </row>
    <row r="40" spans="1:32" x14ac:dyDescent="0.25">
      <c r="D40" s="14" t="s">
        <v>1358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34</v>
      </c>
      <c r="V40" s="2">
        <v>16</v>
      </c>
      <c r="W40" s="65">
        <v>50</v>
      </c>
      <c r="X40" s="2">
        <v>2</v>
      </c>
      <c r="Y40" s="2">
        <v>3</v>
      </c>
      <c r="Z40" s="2">
        <v>5</v>
      </c>
      <c r="AA40" s="2">
        <v>0</v>
      </c>
      <c r="AB40" s="2">
        <v>0</v>
      </c>
      <c r="AC40" s="2">
        <v>0</v>
      </c>
      <c r="AD40" s="2">
        <v>0</v>
      </c>
      <c r="AE40" s="2">
        <v>4</v>
      </c>
      <c r="AF40" s="2">
        <v>4</v>
      </c>
    </row>
    <row r="41" spans="1:32" x14ac:dyDescent="0.25">
      <c r="E41" s="14" t="s">
        <v>16420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34</v>
      </c>
      <c r="V41" s="2">
        <v>16</v>
      </c>
      <c r="W41" s="65">
        <v>50</v>
      </c>
      <c r="X41" s="2">
        <v>2</v>
      </c>
      <c r="Y41" s="2">
        <v>3</v>
      </c>
      <c r="Z41" s="2">
        <v>5</v>
      </c>
      <c r="AA41" s="2">
        <v>0</v>
      </c>
      <c r="AB41" s="2">
        <v>0</v>
      </c>
      <c r="AC41" s="2">
        <v>0</v>
      </c>
      <c r="AD41" s="2">
        <v>0</v>
      </c>
      <c r="AE41" s="2">
        <v>4</v>
      </c>
      <c r="AF41" s="2">
        <v>4</v>
      </c>
    </row>
    <row r="42" spans="1:32" x14ac:dyDescent="0.25">
      <c r="C42" s="14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65"/>
      <c r="X42" s="2"/>
      <c r="Y42" s="2"/>
      <c r="Z42" s="2"/>
      <c r="AA42" s="2"/>
      <c r="AB42" s="2"/>
      <c r="AC42" s="2"/>
      <c r="AD42" s="2"/>
      <c r="AE42" s="2"/>
      <c r="AF42" s="2"/>
    </row>
    <row r="43" spans="1:32" x14ac:dyDescent="0.25">
      <c r="C43" s="14" t="s">
        <v>2726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29</v>
      </c>
      <c r="V43" s="2">
        <v>23</v>
      </c>
      <c r="W43" s="65">
        <v>52</v>
      </c>
      <c r="X43" s="2">
        <v>4</v>
      </c>
      <c r="Y43" s="2">
        <v>3</v>
      </c>
      <c r="Z43" s="2">
        <v>7</v>
      </c>
      <c r="AA43" s="2">
        <v>0</v>
      </c>
      <c r="AB43" s="2">
        <v>0</v>
      </c>
      <c r="AC43" s="2">
        <v>0</v>
      </c>
      <c r="AD43" s="2">
        <v>1</v>
      </c>
      <c r="AE43" s="2">
        <v>1</v>
      </c>
      <c r="AF43" s="2">
        <v>2</v>
      </c>
    </row>
    <row r="44" spans="1:32" x14ac:dyDescent="0.25">
      <c r="D44" s="14" t="s">
        <v>1358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29</v>
      </c>
      <c r="V44" s="2">
        <v>23</v>
      </c>
      <c r="W44" s="65">
        <v>52</v>
      </c>
      <c r="X44" s="2">
        <v>4</v>
      </c>
      <c r="Y44" s="2">
        <v>3</v>
      </c>
      <c r="Z44" s="2">
        <v>7</v>
      </c>
      <c r="AA44" s="2">
        <v>0</v>
      </c>
      <c r="AB44" s="2">
        <v>0</v>
      </c>
      <c r="AC44" s="2">
        <v>0</v>
      </c>
      <c r="AD44" s="2">
        <v>1</v>
      </c>
      <c r="AE44" s="2">
        <v>1</v>
      </c>
      <c r="AF44" s="2">
        <v>2</v>
      </c>
    </row>
    <row r="45" spans="1:32" x14ac:dyDescent="0.25">
      <c r="E45" s="14" t="s">
        <v>16420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29</v>
      </c>
      <c r="V45" s="2">
        <v>23</v>
      </c>
      <c r="W45" s="65">
        <v>52</v>
      </c>
      <c r="X45" s="2">
        <v>4</v>
      </c>
      <c r="Y45" s="2">
        <v>3</v>
      </c>
      <c r="Z45" s="2">
        <v>7</v>
      </c>
      <c r="AA45" s="2">
        <v>0</v>
      </c>
      <c r="AB45" s="2">
        <v>0</v>
      </c>
      <c r="AC45" s="2">
        <v>0</v>
      </c>
      <c r="AD45" s="2">
        <v>1</v>
      </c>
      <c r="AE45" s="2">
        <v>1</v>
      </c>
      <c r="AF45" s="2">
        <v>2</v>
      </c>
    </row>
    <row r="46" spans="1:32" x14ac:dyDescent="0.25">
      <c r="C46" s="1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65"/>
      <c r="X46" s="2"/>
      <c r="Y46" s="2"/>
      <c r="Z46" s="2"/>
      <c r="AA46" s="2"/>
      <c r="AB46" s="2"/>
      <c r="AC46" s="2"/>
      <c r="AD46" s="2"/>
      <c r="AE46" s="2"/>
      <c r="AF46" s="2"/>
    </row>
    <row r="47" spans="1:32" x14ac:dyDescent="0.25">
      <c r="C47" s="14" t="s">
        <v>2727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4</v>
      </c>
      <c r="V47" s="2">
        <v>5</v>
      </c>
      <c r="W47" s="65">
        <v>9</v>
      </c>
      <c r="X47" s="2">
        <v>4</v>
      </c>
      <c r="Y47" s="2">
        <v>3</v>
      </c>
      <c r="Z47" s="2">
        <v>7</v>
      </c>
      <c r="AA47" s="2">
        <v>0</v>
      </c>
      <c r="AB47" s="2">
        <v>0</v>
      </c>
      <c r="AC47" s="2">
        <v>0</v>
      </c>
      <c r="AD47" s="2">
        <v>1</v>
      </c>
      <c r="AE47" s="2">
        <v>2</v>
      </c>
      <c r="AF47" s="2">
        <v>3</v>
      </c>
    </row>
    <row r="48" spans="1:32" x14ac:dyDescent="0.25">
      <c r="D48" s="14" t="s">
        <v>1358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4</v>
      </c>
      <c r="V48" s="2">
        <v>5</v>
      </c>
      <c r="W48" s="65">
        <v>9</v>
      </c>
      <c r="X48" s="2">
        <v>4</v>
      </c>
      <c r="Y48" s="2">
        <v>3</v>
      </c>
      <c r="Z48" s="2">
        <v>7</v>
      </c>
      <c r="AA48" s="2">
        <v>0</v>
      </c>
      <c r="AB48" s="2">
        <v>0</v>
      </c>
      <c r="AC48" s="2">
        <v>0</v>
      </c>
      <c r="AD48" s="2">
        <v>1</v>
      </c>
      <c r="AE48" s="2">
        <v>2</v>
      </c>
      <c r="AF48" s="2">
        <v>3</v>
      </c>
    </row>
    <row r="49" spans="3:32" x14ac:dyDescent="0.25">
      <c r="E49" s="14" t="s">
        <v>16420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4</v>
      </c>
      <c r="V49" s="2">
        <v>5</v>
      </c>
      <c r="W49" s="65">
        <v>9</v>
      </c>
      <c r="X49" s="2">
        <v>4</v>
      </c>
      <c r="Y49" s="2">
        <v>3</v>
      </c>
      <c r="Z49" s="2">
        <v>7</v>
      </c>
      <c r="AA49" s="2">
        <v>0</v>
      </c>
      <c r="AB49" s="2">
        <v>0</v>
      </c>
      <c r="AC49" s="2">
        <v>0</v>
      </c>
      <c r="AD49" s="2">
        <v>1</v>
      </c>
      <c r="AE49" s="2">
        <v>2</v>
      </c>
      <c r="AF49" s="2">
        <v>3</v>
      </c>
    </row>
    <row r="50" spans="3:32" x14ac:dyDescent="0.25">
      <c r="C50" s="1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65"/>
      <c r="X50" s="2"/>
      <c r="Y50" s="2"/>
      <c r="Z50" s="2"/>
      <c r="AA50" s="2"/>
      <c r="AB50" s="2"/>
      <c r="AC50" s="2"/>
      <c r="AD50" s="2"/>
      <c r="AE50" s="2"/>
      <c r="AF50" s="2"/>
    </row>
    <row r="51" spans="3:32" x14ac:dyDescent="0.25">
      <c r="C51" s="14" t="s">
        <v>2728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24</v>
      </c>
      <c r="V51" s="2">
        <v>13</v>
      </c>
      <c r="W51" s="65">
        <v>37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1</v>
      </c>
      <c r="AE51" s="2">
        <v>3</v>
      </c>
      <c r="AF51" s="2">
        <v>4</v>
      </c>
    </row>
    <row r="52" spans="3:32" x14ac:dyDescent="0.25">
      <c r="D52" s="14" t="s">
        <v>1358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24</v>
      </c>
      <c r="V52" s="2">
        <v>13</v>
      </c>
      <c r="W52" s="65">
        <v>37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1</v>
      </c>
      <c r="AE52" s="2">
        <v>3</v>
      </c>
      <c r="AF52" s="2">
        <v>4</v>
      </c>
    </row>
    <row r="53" spans="3:32" x14ac:dyDescent="0.25">
      <c r="E53" s="14" t="s">
        <v>16420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24</v>
      </c>
      <c r="V53" s="2">
        <v>13</v>
      </c>
      <c r="W53" s="65">
        <v>37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1</v>
      </c>
      <c r="AE53" s="2">
        <v>3</v>
      </c>
      <c r="AF53" s="2">
        <v>4</v>
      </c>
    </row>
    <row r="54" spans="3:32" x14ac:dyDescent="0.25">
      <c r="C54" s="1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65"/>
      <c r="X54" s="2"/>
      <c r="Y54" s="2"/>
      <c r="Z54" s="2"/>
      <c r="AA54" s="2"/>
      <c r="AB54" s="2"/>
      <c r="AC54" s="2"/>
      <c r="AD54" s="2"/>
      <c r="AE54" s="2"/>
      <c r="AF54" s="2"/>
    </row>
    <row r="55" spans="3:32" x14ac:dyDescent="0.25">
      <c r="C55" s="14" t="s">
        <v>2729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27</v>
      </c>
      <c r="V55" s="2">
        <v>9</v>
      </c>
      <c r="W55" s="65">
        <v>36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2</v>
      </c>
      <c r="AE55" s="2">
        <v>3</v>
      </c>
      <c r="AF55" s="2">
        <v>5</v>
      </c>
    </row>
    <row r="56" spans="3:32" x14ac:dyDescent="0.25">
      <c r="D56" s="14" t="s">
        <v>1358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27</v>
      </c>
      <c r="V56" s="2">
        <v>9</v>
      </c>
      <c r="W56" s="65">
        <v>36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2</v>
      </c>
      <c r="AE56" s="2">
        <v>3</v>
      </c>
      <c r="AF56" s="2">
        <v>5</v>
      </c>
    </row>
    <row r="57" spans="3:32" x14ac:dyDescent="0.25">
      <c r="E57" s="14" t="s">
        <v>16420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27</v>
      </c>
      <c r="V57" s="2">
        <v>9</v>
      </c>
      <c r="W57" s="65">
        <v>36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2</v>
      </c>
      <c r="AE57" s="2">
        <v>3</v>
      </c>
      <c r="AF57" s="2">
        <v>5</v>
      </c>
    </row>
    <row r="58" spans="3:32" x14ac:dyDescent="0.25">
      <c r="C58" s="1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65"/>
      <c r="X58" s="2"/>
      <c r="Y58" s="2"/>
      <c r="Z58" s="2"/>
      <c r="AA58" s="2"/>
      <c r="AB58" s="2"/>
      <c r="AC58" s="2"/>
      <c r="AD58" s="2"/>
      <c r="AE58" s="2"/>
      <c r="AF58" s="2"/>
    </row>
    <row r="59" spans="3:32" x14ac:dyDescent="0.25">
      <c r="C59" s="14" t="s">
        <v>2730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43</v>
      </c>
      <c r="V59" s="2">
        <v>28</v>
      </c>
      <c r="W59" s="65">
        <v>71</v>
      </c>
      <c r="X59" s="2">
        <v>1</v>
      </c>
      <c r="Y59" s="2">
        <v>2</v>
      </c>
      <c r="Z59" s="2">
        <v>3</v>
      </c>
      <c r="AA59" s="2">
        <v>0</v>
      </c>
      <c r="AB59" s="2">
        <v>0</v>
      </c>
      <c r="AC59" s="2">
        <v>0</v>
      </c>
      <c r="AD59" s="2">
        <v>1</v>
      </c>
      <c r="AE59" s="2">
        <v>2</v>
      </c>
      <c r="AF59" s="2">
        <v>3</v>
      </c>
    </row>
    <row r="60" spans="3:32" x14ac:dyDescent="0.25">
      <c r="D60" s="14" t="s">
        <v>1358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43</v>
      </c>
      <c r="V60" s="2">
        <v>28</v>
      </c>
      <c r="W60" s="65">
        <v>71</v>
      </c>
      <c r="X60" s="2">
        <v>1</v>
      </c>
      <c r="Y60" s="2">
        <v>2</v>
      </c>
      <c r="Z60" s="2">
        <v>3</v>
      </c>
      <c r="AA60" s="2">
        <v>0</v>
      </c>
      <c r="AB60" s="2">
        <v>0</v>
      </c>
      <c r="AC60" s="2">
        <v>0</v>
      </c>
      <c r="AD60" s="2">
        <v>1</v>
      </c>
      <c r="AE60" s="2">
        <v>2</v>
      </c>
      <c r="AF60" s="2">
        <v>3</v>
      </c>
    </row>
    <row r="61" spans="3:32" x14ac:dyDescent="0.25">
      <c r="E61" s="14" t="s">
        <v>16420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43</v>
      </c>
      <c r="V61" s="2">
        <v>28</v>
      </c>
      <c r="W61" s="65">
        <v>71</v>
      </c>
      <c r="X61" s="2">
        <v>1</v>
      </c>
      <c r="Y61" s="2">
        <v>2</v>
      </c>
      <c r="Z61" s="2">
        <v>3</v>
      </c>
      <c r="AA61" s="2">
        <v>0</v>
      </c>
      <c r="AB61" s="2">
        <v>0</v>
      </c>
      <c r="AC61" s="2">
        <v>0</v>
      </c>
      <c r="AD61" s="2">
        <v>1</v>
      </c>
      <c r="AE61" s="2">
        <v>2</v>
      </c>
      <c r="AF61" s="2">
        <v>3</v>
      </c>
    </row>
    <row r="62" spans="3:32" x14ac:dyDescent="0.25">
      <c r="C62" s="14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65"/>
      <c r="X62" s="2"/>
      <c r="Y62" s="2"/>
      <c r="Z62" s="2"/>
      <c r="AA62" s="2"/>
      <c r="AB62" s="2"/>
      <c r="AC62" s="2"/>
      <c r="AD62" s="2"/>
      <c r="AE62" s="2"/>
      <c r="AF62" s="2"/>
    </row>
    <row r="63" spans="3:32" x14ac:dyDescent="0.25">
      <c r="C63" s="14" t="s">
        <v>2731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43</v>
      </c>
      <c r="V63" s="2">
        <v>19</v>
      </c>
      <c r="W63" s="65">
        <v>62</v>
      </c>
      <c r="X63" s="2">
        <v>4</v>
      </c>
      <c r="Y63" s="2">
        <v>2</v>
      </c>
      <c r="Z63" s="2">
        <v>6</v>
      </c>
      <c r="AA63" s="2">
        <v>0</v>
      </c>
      <c r="AB63" s="2">
        <v>0</v>
      </c>
      <c r="AC63" s="2">
        <v>0</v>
      </c>
      <c r="AD63" s="2">
        <v>1</v>
      </c>
      <c r="AE63" s="2">
        <v>3</v>
      </c>
      <c r="AF63" s="2">
        <v>4</v>
      </c>
    </row>
    <row r="64" spans="3:32" x14ac:dyDescent="0.25">
      <c r="D64" s="14" t="s">
        <v>1358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43</v>
      </c>
      <c r="V64" s="2">
        <v>19</v>
      </c>
      <c r="W64" s="65">
        <v>62</v>
      </c>
      <c r="X64" s="2">
        <v>4</v>
      </c>
      <c r="Y64" s="2">
        <v>2</v>
      </c>
      <c r="Z64" s="2">
        <v>6</v>
      </c>
      <c r="AA64" s="2">
        <v>0</v>
      </c>
      <c r="AB64" s="2">
        <v>0</v>
      </c>
      <c r="AC64" s="2">
        <v>0</v>
      </c>
      <c r="AD64" s="2">
        <v>1</v>
      </c>
      <c r="AE64" s="2">
        <v>3</v>
      </c>
      <c r="AF64" s="2">
        <v>4</v>
      </c>
    </row>
    <row r="65" spans="1:32" x14ac:dyDescent="0.25">
      <c r="E65" s="14" t="s">
        <v>16420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43</v>
      </c>
      <c r="V65" s="2">
        <v>19</v>
      </c>
      <c r="W65" s="65">
        <v>62</v>
      </c>
      <c r="X65" s="2">
        <v>4</v>
      </c>
      <c r="Y65" s="2">
        <v>2</v>
      </c>
      <c r="Z65" s="2">
        <v>6</v>
      </c>
      <c r="AA65" s="2">
        <v>0</v>
      </c>
      <c r="AB65" s="2">
        <v>0</v>
      </c>
      <c r="AC65" s="2">
        <v>0</v>
      </c>
      <c r="AD65" s="2">
        <v>1</v>
      </c>
      <c r="AE65" s="2">
        <v>3</v>
      </c>
      <c r="AF65" s="2">
        <v>4</v>
      </c>
    </row>
    <row r="66" spans="1:32" x14ac:dyDescent="0.25">
      <c r="C66" s="14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65"/>
      <c r="X66" s="2"/>
      <c r="Y66" s="2"/>
      <c r="Z66" s="2"/>
      <c r="AA66" s="2"/>
      <c r="AB66" s="2"/>
      <c r="AC66" s="2"/>
      <c r="AD66" s="2"/>
      <c r="AE66" s="2"/>
      <c r="AF66" s="2"/>
    </row>
    <row r="67" spans="1:32" x14ac:dyDescent="0.25">
      <c r="C67" s="14" t="s">
        <v>13128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22</v>
      </c>
      <c r="V67" s="2">
        <v>8</v>
      </c>
      <c r="W67" s="65">
        <v>30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1</v>
      </c>
      <c r="AF67" s="2">
        <v>1</v>
      </c>
    </row>
    <row r="68" spans="1:32" x14ac:dyDescent="0.25">
      <c r="D68" s="14" t="s">
        <v>1358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22</v>
      </c>
      <c r="V68" s="2">
        <v>8</v>
      </c>
      <c r="W68" s="65">
        <v>30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1</v>
      </c>
      <c r="AF68" s="2">
        <v>1</v>
      </c>
    </row>
    <row r="69" spans="1:32" x14ac:dyDescent="0.25">
      <c r="E69" s="14" t="s">
        <v>16420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22</v>
      </c>
      <c r="V69" s="2">
        <v>8</v>
      </c>
      <c r="W69" s="65">
        <v>30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1</v>
      </c>
      <c r="AF69" s="2">
        <v>1</v>
      </c>
    </row>
    <row r="70" spans="1:32" x14ac:dyDescent="0.25">
      <c r="C70" s="14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65"/>
      <c r="X70" s="2"/>
      <c r="Y70" s="2"/>
      <c r="Z70" s="2"/>
      <c r="AA70" s="2"/>
      <c r="AB70" s="2"/>
      <c r="AC70" s="2"/>
      <c r="AD70" s="2"/>
      <c r="AE70" s="2"/>
      <c r="AF70" s="2"/>
    </row>
    <row r="71" spans="1:32" x14ac:dyDescent="0.25">
      <c r="C71" s="14" t="s">
        <v>13419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26</v>
      </c>
      <c r="V71" s="2">
        <v>18</v>
      </c>
      <c r="W71" s="65">
        <v>44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4</v>
      </c>
      <c r="AF71" s="2">
        <v>4</v>
      </c>
    </row>
    <row r="72" spans="1:32" x14ac:dyDescent="0.25">
      <c r="D72" s="14" t="s">
        <v>1358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26</v>
      </c>
      <c r="V72" s="2">
        <v>18</v>
      </c>
      <c r="W72" s="65">
        <v>44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4</v>
      </c>
      <c r="AF72" s="2">
        <v>4</v>
      </c>
    </row>
    <row r="73" spans="1:32" x14ac:dyDescent="0.25">
      <c r="E73" s="14" t="s">
        <v>16420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26</v>
      </c>
      <c r="V73" s="2">
        <v>18</v>
      </c>
      <c r="W73" s="65">
        <v>44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4</v>
      </c>
      <c r="AF73" s="2">
        <v>4</v>
      </c>
    </row>
    <row r="74" spans="1:32" x14ac:dyDescent="0.25">
      <c r="C74" s="14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65"/>
      <c r="X74" s="2"/>
      <c r="Y74" s="2"/>
      <c r="Z74" s="2"/>
      <c r="AA74" s="2"/>
      <c r="AB74" s="2"/>
      <c r="AC74" s="2"/>
      <c r="AD74" s="2"/>
      <c r="AE74" s="2"/>
      <c r="AF74" s="2"/>
    </row>
    <row r="75" spans="1:32" x14ac:dyDescent="0.25">
      <c r="A75" s="14" t="s">
        <v>517</v>
      </c>
      <c r="F75" s="2">
        <v>3445</v>
      </c>
      <c r="G75" s="2">
        <v>3225</v>
      </c>
      <c r="H75" s="2">
        <v>6670</v>
      </c>
      <c r="I75" s="2">
        <v>3448</v>
      </c>
      <c r="J75" s="2">
        <v>3229</v>
      </c>
      <c r="K75" s="2">
        <v>6677</v>
      </c>
      <c r="L75" s="2">
        <v>2875</v>
      </c>
      <c r="M75" s="2">
        <v>2816</v>
      </c>
      <c r="N75" s="2">
        <v>5691</v>
      </c>
      <c r="O75" s="2">
        <v>2115</v>
      </c>
      <c r="P75" s="2">
        <v>2202</v>
      </c>
      <c r="Q75" s="2">
        <v>4317</v>
      </c>
      <c r="R75" s="2">
        <v>0</v>
      </c>
      <c r="S75" s="2">
        <v>0</v>
      </c>
      <c r="T75" s="2">
        <v>0</v>
      </c>
      <c r="U75" s="2">
        <v>8438</v>
      </c>
      <c r="V75" s="2">
        <v>8247</v>
      </c>
      <c r="W75" s="65">
        <v>16685</v>
      </c>
      <c r="X75" s="2">
        <v>1971</v>
      </c>
      <c r="Y75" s="2">
        <v>2192</v>
      </c>
      <c r="Z75" s="2">
        <v>4163</v>
      </c>
      <c r="AA75" s="2">
        <v>401</v>
      </c>
      <c r="AB75" s="2">
        <v>603</v>
      </c>
      <c r="AC75" s="2">
        <v>1004</v>
      </c>
      <c r="AD75" s="2">
        <v>694</v>
      </c>
      <c r="AE75" s="2">
        <v>663</v>
      </c>
      <c r="AF75" s="2">
        <v>1357</v>
      </c>
    </row>
    <row r="76" spans="1:32" x14ac:dyDescent="0.25">
      <c r="B76" s="14" t="s">
        <v>11</v>
      </c>
      <c r="F76" s="2">
        <v>3445</v>
      </c>
      <c r="G76" s="2">
        <v>3225</v>
      </c>
      <c r="H76" s="2">
        <v>6670</v>
      </c>
      <c r="I76" s="2">
        <v>3448</v>
      </c>
      <c r="J76" s="2">
        <v>3229</v>
      </c>
      <c r="K76" s="2">
        <v>6677</v>
      </c>
      <c r="L76" s="2">
        <v>2875</v>
      </c>
      <c r="M76" s="2">
        <v>2816</v>
      </c>
      <c r="N76" s="2">
        <v>5691</v>
      </c>
      <c r="O76" s="2">
        <v>2115</v>
      </c>
      <c r="P76" s="2">
        <v>2202</v>
      </c>
      <c r="Q76" s="2">
        <v>4317</v>
      </c>
      <c r="R76" s="2">
        <v>0</v>
      </c>
      <c r="S76" s="2">
        <v>0</v>
      </c>
      <c r="T76" s="2">
        <v>0</v>
      </c>
      <c r="U76" s="2">
        <v>8438</v>
      </c>
      <c r="V76" s="2">
        <v>8247</v>
      </c>
      <c r="W76" s="65">
        <v>16685</v>
      </c>
      <c r="X76" s="2">
        <v>1971</v>
      </c>
      <c r="Y76" s="2">
        <v>2192</v>
      </c>
      <c r="Z76" s="2">
        <v>4163</v>
      </c>
      <c r="AA76" s="2">
        <v>401</v>
      </c>
      <c r="AB76" s="2">
        <v>603</v>
      </c>
      <c r="AC76" s="2">
        <v>1004</v>
      </c>
      <c r="AD76" s="2">
        <v>694</v>
      </c>
      <c r="AE76" s="2">
        <v>663</v>
      </c>
      <c r="AF76" s="2">
        <v>1357</v>
      </c>
    </row>
    <row r="77" spans="1:32" x14ac:dyDescent="0.25">
      <c r="C77" s="14" t="s">
        <v>17079</v>
      </c>
      <c r="F77" s="2">
        <v>100</v>
      </c>
      <c r="G77" s="2">
        <v>117</v>
      </c>
      <c r="H77" s="2">
        <v>217</v>
      </c>
      <c r="I77" s="2">
        <v>100</v>
      </c>
      <c r="J77" s="2">
        <v>117</v>
      </c>
      <c r="K77" s="2">
        <v>217</v>
      </c>
      <c r="L77" s="2">
        <v>80</v>
      </c>
      <c r="M77" s="2">
        <v>89</v>
      </c>
      <c r="N77" s="2">
        <v>169</v>
      </c>
      <c r="O77" s="2">
        <v>63</v>
      </c>
      <c r="P77" s="2">
        <v>89</v>
      </c>
      <c r="Q77" s="2">
        <v>152</v>
      </c>
      <c r="R77" s="2">
        <v>0</v>
      </c>
      <c r="S77" s="2">
        <v>0</v>
      </c>
      <c r="T77" s="2">
        <v>0</v>
      </c>
      <c r="U77" s="2">
        <v>243</v>
      </c>
      <c r="V77" s="2">
        <v>295</v>
      </c>
      <c r="W77" s="65">
        <v>538</v>
      </c>
      <c r="X77" s="2">
        <v>63</v>
      </c>
      <c r="Y77" s="2">
        <v>106</v>
      </c>
      <c r="Z77" s="2">
        <v>169</v>
      </c>
      <c r="AA77" s="2">
        <v>0</v>
      </c>
      <c r="AB77" s="2">
        <v>0</v>
      </c>
      <c r="AC77" s="2">
        <v>0</v>
      </c>
      <c r="AD77" s="2">
        <v>22</v>
      </c>
      <c r="AE77" s="2">
        <v>16</v>
      </c>
      <c r="AF77" s="2">
        <v>38</v>
      </c>
    </row>
    <row r="78" spans="1:32" x14ac:dyDescent="0.25">
      <c r="D78" s="14" t="s">
        <v>1356</v>
      </c>
      <c r="F78" s="2">
        <v>100</v>
      </c>
      <c r="G78" s="2">
        <v>117</v>
      </c>
      <c r="H78" s="2">
        <v>217</v>
      </c>
      <c r="I78" s="2">
        <v>100</v>
      </c>
      <c r="J78" s="2">
        <v>117</v>
      </c>
      <c r="K78" s="2">
        <v>217</v>
      </c>
      <c r="L78" s="2">
        <v>80</v>
      </c>
      <c r="M78" s="2">
        <v>89</v>
      </c>
      <c r="N78" s="2">
        <v>169</v>
      </c>
      <c r="O78" s="2">
        <v>63</v>
      </c>
      <c r="P78" s="2">
        <v>89</v>
      </c>
      <c r="Q78" s="2">
        <v>152</v>
      </c>
      <c r="R78" s="2">
        <v>0</v>
      </c>
      <c r="S78" s="2">
        <v>0</v>
      </c>
      <c r="T78" s="2">
        <v>0</v>
      </c>
      <c r="U78" s="2">
        <v>243</v>
      </c>
      <c r="V78" s="2">
        <v>295</v>
      </c>
      <c r="W78" s="65">
        <v>538</v>
      </c>
      <c r="X78" s="2">
        <v>63</v>
      </c>
      <c r="Y78" s="2">
        <v>106</v>
      </c>
      <c r="Z78" s="2">
        <v>169</v>
      </c>
      <c r="AA78" s="2">
        <v>0</v>
      </c>
      <c r="AB78" s="2">
        <v>0</v>
      </c>
      <c r="AC78" s="2">
        <v>0</v>
      </c>
      <c r="AD78" s="2">
        <v>22</v>
      </c>
      <c r="AE78" s="2">
        <v>16</v>
      </c>
      <c r="AF78" s="2">
        <v>38</v>
      </c>
    </row>
    <row r="79" spans="1:32" x14ac:dyDescent="0.25">
      <c r="E79" s="14" t="s">
        <v>831</v>
      </c>
      <c r="F79" s="2">
        <v>100</v>
      </c>
      <c r="G79" s="2">
        <v>117</v>
      </c>
      <c r="H79" s="2">
        <v>217</v>
      </c>
      <c r="I79" s="2">
        <v>100</v>
      </c>
      <c r="J79" s="2">
        <v>117</v>
      </c>
      <c r="K79" s="2">
        <v>217</v>
      </c>
      <c r="L79" s="2">
        <v>80</v>
      </c>
      <c r="M79" s="2">
        <v>89</v>
      </c>
      <c r="N79" s="2">
        <v>169</v>
      </c>
      <c r="O79" s="2">
        <v>63</v>
      </c>
      <c r="P79" s="2">
        <v>89</v>
      </c>
      <c r="Q79" s="2">
        <v>152</v>
      </c>
      <c r="R79" s="2">
        <v>0</v>
      </c>
      <c r="S79" s="2">
        <v>0</v>
      </c>
      <c r="T79" s="2">
        <v>0</v>
      </c>
      <c r="U79" s="2">
        <v>243</v>
      </c>
      <c r="V79" s="2">
        <v>295</v>
      </c>
      <c r="W79" s="65">
        <v>538</v>
      </c>
      <c r="X79" s="2">
        <v>63</v>
      </c>
      <c r="Y79" s="2">
        <v>106</v>
      </c>
      <c r="Z79" s="2">
        <v>169</v>
      </c>
      <c r="AA79" s="2">
        <v>0</v>
      </c>
      <c r="AB79" s="2">
        <v>0</v>
      </c>
      <c r="AC79" s="2">
        <v>0</v>
      </c>
      <c r="AD79" s="2">
        <v>22</v>
      </c>
      <c r="AE79" s="2">
        <v>16</v>
      </c>
      <c r="AF79" s="2">
        <v>38</v>
      </c>
    </row>
    <row r="80" spans="1:32" x14ac:dyDescent="0.25">
      <c r="C80" s="14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65"/>
      <c r="X80" s="2"/>
      <c r="Y80" s="2"/>
      <c r="Z80" s="2"/>
      <c r="AA80" s="2"/>
      <c r="AB80" s="2"/>
      <c r="AC80" s="2"/>
      <c r="AD80" s="2"/>
      <c r="AE80" s="2"/>
      <c r="AF80" s="2"/>
    </row>
    <row r="81" spans="3:32" x14ac:dyDescent="0.25">
      <c r="C81" s="14" t="s">
        <v>17080</v>
      </c>
      <c r="F81" s="2">
        <v>60</v>
      </c>
      <c r="G81" s="2">
        <v>69</v>
      </c>
      <c r="H81" s="2">
        <v>129</v>
      </c>
      <c r="I81" s="2">
        <v>60</v>
      </c>
      <c r="J81" s="2">
        <v>69</v>
      </c>
      <c r="K81" s="2">
        <v>129</v>
      </c>
      <c r="L81" s="2">
        <v>67</v>
      </c>
      <c r="M81" s="2">
        <v>54</v>
      </c>
      <c r="N81" s="2">
        <v>121</v>
      </c>
      <c r="O81" s="2">
        <v>42</v>
      </c>
      <c r="P81" s="2">
        <v>47</v>
      </c>
      <c r="Q81" s="2">
        <v>89</v>
      </c>
      <c r="R81" s="2">
        <v>0</v>
      </c>
      <c r="S81" s="2">
        <v>0</v>
      </c>
      <c r="T81" s="2">
        <v>0</v>
      </c>
      <c r="U81" s="2">
        <v>169</v>
      </c>
      <c r="V81" s="2">
        <v>170</v>
      </c>
      <c r="W81" s="65">
        <v>339</v>
      </c>
      <c r="X81" s="2">
        <v>36</v>
      </c>
      <c r="Y81" s="2">
        <v>58</v>
      </c>
      <c r="Z81" s="2">
        <v>94</v>
      </c>
      <c r="AA81" s="2">
        <v>0</v>
      </c>
      <c r="AB81" s="2">
        <v>0</v>
      </c>
      <c r="AC81" s="2">
        <v>0</v>
      </c>
      <c r="AD81" s="2">
        <v>21</v>
      </c>
      <c r="AE81" s="2">
        <v>27</v>
      </c>
      <c r="AF81" s="2">
        <v>48</v>
      </c>
    </row>
    <row r="82" spans="3:32" x14ac:dyDescent="0.25">
      <c r="D82" s="14" t="s">
        <v>1356</v>
      </c>
      <c r="F82" s="2">
        <v>60</v>
      </c>
      <c r="G82" s="2">
        <v>69</v>
      </c>
      <c r="H82" s="2">
        <v>129</v>
      </c>
      <c r="I82" s="2">
        <v>60</v>
      </c>
      <c r="J82" s="2">
        <v>69</v>
      </c>
      <c r="K82" s="2">
        <v>129</v>
      </c>
      <c r="L82" s="2">
        <v>67</v>
      </c>
      <c r="M82" s="2">
        <v>54</v>
      </c>
      <c r="N82" s="2">
        <v>121</v>
      </c>
      <c r="O82" s="2">
        <v>42</v>
      </c>
      <c r="P82" s="2">
        <v>47</v>
      </c>
      <c r="Q82" s="2">
        <v>89</v>
      </c>
      <c r="R82" s="2">
        <v>0</v>
      </c>
      <c r="S82" s="2">
        <v>0</v>
      </c>
      <c r="T82" s="2">
        <v>0</v>
      </c>
      <c r="U82" s="2">
        <v>169</v>
      </c>
      <c r="V82" s="2">
        <v>170</v>
      </c>
      <c r="W82" s="65">
        <v>339</v>
      </c>
      <c r="X82" s="2">
        <v>36</v>
      </c>
      <c r="Y82" s="2">
        <v>58</v>
      </c>
      <c r="Z82" s="2">
        <v>94</v>
      </c>
      <c r="AA82" s="2">
        <v>0</v>
      </c>
      <c r="AB82" s="2">
        <v>0</v>
      </c>
      <c r="AC82" s="2">
        <v>0</v>
      </c>
      <c r="AD82" s="2">
        <v>21</v>
      </c>
      <c r="AE82" s="2">
        <v>27</v>
      </c>
      <c r="AF82" s="2">
        <v>48</v>
      </c>
    </row>
    <row r="83" spans="3:32" x14ac:dyDescent="0.25">
      <c r="E83" s="14" t="s">
        <v>831</v>
      </c>
      <c r="F83" s="2">
        <v>60</v>
      </c>
      <c r="G83" s="2">
        <v>69</v>
      </c>
      <c r="H83" s="2">
        <v>129</v>
      </c>
      <c r="I83" s="2">
        <v>60</v>
      </c>
      <c r="J83" s="2">
        <v>69</v>
      </c>
      <c r="K83" s="2">
        <v>129</v>
      </c>
      <c r="L83" s="2">
        <v>67</v>
      </c>
      <c r="M83" s="2">
        <v>54</v>
      </c>
      <c r="N83" s="2">
        <v>121</v>
      </c>
      <c r="O83" s="2">
        <v>42</v>
      </c>
      <c r="P83" s="2">
        <v>47</v>
      </c>
      <c r="Q83" s="2">
        <v>89</v>
      </c>
      <c r="R83" s="2">
        <v>0</v>
      </c>
      <c r="S83" s="2">
        <v>0</v>
      </c>
      <c r="T83" s="2">
        <v>0</v>
      </c>
      <c r="U83" s="2">
        <v>169</v>
      </c>
      <c r="V83" s="2">
        <v>170</v>
      </c>
      <c r="W83" s="65">
        <v>339</v>
      </c>
      <c r="X83" s="2">
        <v>36</v>
      </c>
      <c r="Y83" s="2">
        <v>58</v>
      </c>
      <c r="Z83" s="2">
        <v>94</v>
      </c>
      <c r="AA83" s="2">
        <v>0</v>
      </c>
      <c r="AB83" s="2">
        <v>0</v>
      </c>
      <c r="AC83" s="2">
        <v>0</v>
      </c>
      <c r="AD83" s="2">
        <v>21</v>
      </c>
      <c r="AE83" s="2">
        <v>27</v>
      </c>
      <c r="AF83" s="2">
        <v>48</v>
      </c>
    </row>
    <row r="84" spans="3:32" x14ac:dyDescent="0.25">
      <c r="C84" s="14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65"/>
      <c r="X84" s="2"/>
      <c r="Y84" s="2"/>
      <c r="Z84" s="2"/>
      <c r="AA84" s="2"/>
      <c r="AB84" s="2"/>
      <c r="AC84" s="2"/>
      <c r="AD84" s="2"/>
      <c r="AE84" s="2"/>
      <c r="AF84" s="2"/>
    </row>
    <row r="85" spans="3:32" x14ac:dyDescent="0.25">
      <c r="C85" s="14" t="s">
        <v>17081</v>
      </c>
      <c r="F85" s="2">
        <v>76</v>
      </c>
      <c r="G85" s="2">
        <v>77</v>
      </c>
      <c r="H85" s="2">
        <v>153</v>
      </c>
      <c r="I85" s="2">
        <v>76</v>
      </c>
      <c r="J85" s="2">
        <v>77</v>
      </c>
      <c r="K85" s="2">
        <v>153</v>
      </c>
      <c r="L85" s="2">
        <v>48</v>
      </c>
      <c r="M85" s="2">
        <v>72</v>
      </c>
      <c r="N85" s="2">
        <v>120</v>
      </c>
      <c r="O85" s="2">
        <v>41</v>
      </c>
      <c r="P85" s="2">
        <v>48</v>
      </c>
      <c r="Q85" s="2">
        <v>89</v>
      </c>
      <c r="R85" s="2">
        <v>0</v>
      </c>
      <c r="S85" s="2">
        <v>0</v>
      </c>
      <c r="T85" s="2">
        <v>0</v>
      </c>
      <c r="U85" s="2">
        <v>165</v>
      </c>
      <c r="V85" s="2">
        <v>197</v>
      </c>
      <c r="W85" s="65">
        <v>362</v>
      </c>
      <c r="X85" s="2">
        <v>34</v>
      </c>
      <c r="Y85" s="2">
        <v>68</v>
      </c>
      <c r="Z85" s="2">
        <v>102</v>
      </c>
      <c r="AA85" s="2">
        <v>22</v>
      </c>
      <c r="AB85" s="2">
        <v>54</v>
      </c>
      <c r="AC85" s="2">
        <v>76</v>
      </c>
      <c r="AD85" s="2">
        <v>9</v>
      </c>
      <c r="AE85" s="2">
        <v>4</v>
      </c>
      <c r="AF85" s="2">
        <v>13</v>
      </c>
    </row>
    <row r="86" spans="3:32" x14ac:dyDescent="0.25">
      <c r="D86" s="14" t="s">
        <v>1356</v>
      </c>
      <c r="F86" s="2">
        <v>76</v>
      </c>
      <c r="G86" s="2">
        <v>77</v>
      </c>
      <c r="H86" s="2">
        <v>153</v>
      </c>
      <c r="I86" s="2">
        <v>76</v>
      </c>
      <c r="J86" s="2">
        <v>77</v>
      </c>
      <c r="K86" s="2">
        <v>153</v>
      </c>
      <c r="L86" s="2">
        <v>48</v>
      </c>
      <c r="M86" s="2">
        <v>72</v>
      </c>
      <c r="N86" s="2">
        <v>120</v>
      </c>
      <c r="O86" s="2">
        <v>41</v>
      </c>
      <c r="P86" s="2">
        <v>48</v>
      </c>
      <c r="Q86" s="2">
        <v>89</v>
      </c>
      <c r="R86" s="2">
        <v>0</v>
      </c>
      <c r="S86" s="2">
        <v>0</v>
      </c>
      <c r="T86" s="2">
        <v>0</v>
      </c>
      <c r="U86" s="2">
        <v>165</v>
      </c>
      <c r="V86" s="2">
        <v>197</v>
      </c>
      <c r="W86" s="65">
        <v>362</v>
      </c>
      <c r="X86" s="2">
        <v>34</v>
      </c>
      <c r="Y86" s="2">
        <v>68</v>
      </c>
      <c r="Z86" s="2">
        <v>102</v>
      </c>
      <c r="AA86" s="2">
        <v>22</v>
      </c>
      <c r="AB86" s="2">
        <v>54</v>
      </c>
      <c r="AC86" s="2">
        <v>76</v>
      </c>
      <c r="AD86" s="2">
        <v>9</v>
      </c>
      <c r="AE86" s="2">
        <v>4</v>
      </c>
      <c r="AF86" s="2">
        <v>13</v>
      </c>
    </row>
    <row r="87" spans="3:32" x14ac:dyDescent="0.25">
      <c r="E87" s="14" t="s">
        <v>831</v>
      </c>
      <c r="F87" s="2">
        <v>76</v>
      </c>
      <c r="G87" s="2">
        <v>77</v>
      </c>
      <c r="H87" s="2">
        <v>153</v>
      </c>
      <c r="I87" s="2">
        <v>76</v>
      </c>
      <c r="J87" s="2">
        <v>77</v>
      </c>
      <c r="K87" s="2">
        <v>153</v>
      </c>
      <c r="L87" s="2">
        <v>48</v>
      </c>
      <c r="M87" s="2">
        <v>72</v>
      </c>
      <c r="N87" s="2">
        <v>120</v>
      </c>
      <c r="O87" s="2">
        <v>41</v>
      </c>
      <c r="P87" s="2">
        <v>48</v>
      </c>
      <c r="Q87" s="2">
        <v>89</v>
      </c>
      <c r="R87" s="2">
        <v>0</v>
      </c>
      <c r="S87" s="2">
        <v>0</v>
      </c>
      <c r="T87" s="2">
        <v>0</v>
      </c>
      <c r="U87" s="2">
        <v>165</v>
      </c>
      <c r="V87" s="2">
        <v>197</v>
      </c>
      <c r="W87" s="65">
        <v>362</v>
      </c>
      <c r="X87" s="2">
        <v>34</v>
      </c>
      <c r="Y87" s="2">
        <v>68</v>
      </c>
      <c r="Z87" s="2">
        <v>102</v>
      </c>
      <c r="AA87" s="2">
        <v>22</v>
      </c>
      <c r="AB87" s="2">
        <v>54</v>
      </c>
      <c r="AC87" s="2">
        <v>76</v>
      </c>
      <c r="AD87" s="2">
        <v>9</v>
      </c>
      <c r="AE87" s="2">
        <v>4</v>
      </c>
      <c r="AF87" s="2">
        <v>13</v>
      </c>
    </row>
    <row r="88" spans="3:32" x14ac:dyDescent="0.25">
      <c r="C88" s="14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65"/>
      <c r="X88" s="2"/>
      <c r="Y88" s="2"/>
      <c r="Z88" s="2"/>
      <c r="AA88" s="2"/>
      <c r="AB88" s="2"/>
      <c r="AC88" s="2"/>
      <c r="AD88" s="2"/>
      <c r="AE88" s="2"/>
      <c r="AF88" s="2"/>
    </row>
    <row r="89" spans="3:32" x14ac:dyDescent="0.25">
      <c r="C89" s="14" t="s">
        <v>17082</v>
      </c>
      <c r="F89" s="2">
        <v>69</v>
      </c>
      <c r="G89" s="2">
        <v>91</v>
      </c>
      <c r="H89" s="2">
        <v>160</v>
      </c>
      <c r="I89" s="2">
        <v>69</v>
      </c>
      <c r="J89" s="2">
        <v>91</v>
      </c>
      <c r="K89" s="2">
        <v>160</v>
      </c>
      <c r="L89" s="2">
        <v>61</v>
      </c>
      <c r="M89" s="2">
        <v>95</v>
      </c>
      <c r="N89" s="2">
        <v>156</v>
      </c>
      <c r="O89" s="2">
        <v>67</v>
      </c>
      <c r="P89" s="2">
        <v>69</v>
      </c>
      <c r="Q89" s="2">
        <v>136</v>
      </c>
      <c r="R89" s="2">
        <v>0</v>
      </c>
      <c r="S89" s="2">
        <v>0</v>
      </c>
      <c r="T89" s="2">
        <v>0</v>
      </c>
      <c r="U89" s="2">
        <v>197</v>
      </c>
      <c r="V89" s="2">
        <v>255</v>
      </c>
      <c r="W89" s="65">
        <v>452</v>
      </c>
      <c r="X89" s="2">
        <v>59</v>
      </c>
      <c r="Y89" s="2">
        <v>79</v>
      </c>
      <c r="Z89" s="2">
        <v>138</v>
      </c>
      <c r="AA89" s="2">
        <v>0</v>
      </c>
      <c r="AB89" s="2">
        <v>0</v>
      </c>
      <c r="AC89" s="2">
        <v>0</v>
      </c>
      <c r="AD89" s="2">
        <v>26</v>
      </c>
      <c r="AE89" s="2">
        <v>25</v>
      </c>
      <c r="AF89" s="2">
        <v>51</v>
      </c>
    </row>
    <row r="90" spans="3:32" x14ac:dyDescent="0.25">
      <c r="D90" s="14" t="s">
        <v>1356</v>
      </c>
      <c r="F90" s="2">
        <v>69</v>
      </c>
      <c r="G90" s="2">
        <v>91</v>
      </c>
      <c r="H90" s="2">
        <v>160</v>
      </c>
      <c r="I90" s="2">
        <v>69</v>
      </c>
      <c r="J90" s="2">
        <v>91</v>
      </c>
      <c r="K90" s="2">
        <v>160</v>
      </c>
      <c r="L90" s="2">
        <v>61</v>
      </c>
      <c r="M90" s="2">
        <v>95</v>
      </c>
      <c r="N90" s="2">
        <v>156</v>
      </c>
      <c r="O90" s="2">
        <v>67</v>
      </c>
      <c r="P90" s="2">
        <v>69</v>
      </c>
      <c r="Q90" s="2">
        <v>136</v>
      </c>
      <c r="R90" s="2">
        <v>0</v>
      </c>
      <c r="S90" s="2">
        <v>0</v>
      </c>
      <c r="T90" s="2">
        <v>0</v>
      </c>
      <c r="U90" s="2">
        <v>197</v>
      </c>
      <c r="V90" s="2">
        <v>255</v>
      </c>
      <c r="W90" s="65">
        <v>452</v>
      </c>
      <c r="X90" s="2">
        <v>59</v>
      </c>
      <c r="Y90" s="2">
        <v>79</v>
      </c>
      <c r="Z90" s="2">
        <v>138</v>
      </c>
      <c r="AA90" s="2">
        <v>0</v>
      </c>
      <c r="AB90" s="2">
        <v>0</v>
      </c>
      <c r="AC90" s="2">
        <v>0</v>
      </c>
      <c r="AD90" s="2">
        <v>26</v>
      </c>
      <c r="AE90" s="2">
        <v>25</v>
      </c>
      <c r="AF90" s="2">
        <v>51</v>
      </c>
    </row>
    <row r="91" spans="3:32" x14ac:dyDescent="0.25">
      <c r="E91" s="14" t="s">
        <v>831</v>
      </c>
      <c r="F91" s="2">
        <v>69</v>
      </c>
      <c r="G91" s="2">
        <v>91</v>
      </c>
      <c r="H91" s="2">
        <v>160</v>
      </c>
      <c r="I91" s="2">
        <v>69</v>
      </c>
      <c r="J91" s="2">
        <v>91</v>
      </c>
      <c r="K91" s="2">
        <v>160</v>
      </c>
      <c r="L91" s="2">
        <v>61</v>
      </c>
      <c r="M91" s="2">
        <v>95</v>
      </c>
      <c r="N91" s="2">
        <v>156</v>
      </c>
      <c r="O91" s="2">
        <v>67</v>
      </c>
      <c r="P91" s="2">
        <v>69</v>
      </c>
      <c r="Q91" s="2">
        <v>136</v>
      </c>
      <c r="R91" s="2">
        <v>0</v>
      </c>
      <c r="S91" s="2">
        <v>0</v>
      </c>
      <c r="T91" s="2">
        <v>0</v>
      </c>
      <c r="U91" s="2">
        <v>197</v>
      </c>
      <c r="V91" s="2">
        <v>255</v>
      </c>
      <c r="W91" s="65">
        <v>452</v>
      </c>
      <c r="X91" s="2">
        <v>59</v>
      </c>
      <c r="Y91" s="2">
        <v>79</v>
      </c>
      <c r="Z91" s="2">
        <v>138</v>
      </c>
      <c r="AA91" s="2">
        <v>0</v>
      </c>
      <c r="AB91" s="2">
        <v>0</v>
      </c>
      <c r="AC91" s="2">
        <v>0</v>
      </c>
      <c r="AD91" s="2">
        <v>26</v>
      </c>
      <c r="AE91" s="2">
        <v>25</v>
      </c>
      <c r="AF91" s="2">
        <v>51</v>
      </c>
    </row>
    <row r="92" spans="3:32" x14ac:dyDescent="0.25">
      <c r="C92" s="14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65"/>
      <c r="X92" s="2"/>
      <c r="Y92" s="2"/>
      <c r="Z92" s="2"/>
      <c r="AA92" s="2"/>
      <c r="AB92" s="2"/>
      <c r="AC92" s="2"/>
      <c r="AD92" s="2"/>
      <c r="AE92" s="2"/>
      <c r="AF92" s="2"/>
    </row>
    <row r="93" spans="3:32" x14ac:dyDescent="0.25">
      <c r="C93" s="14" t="s">
        <v>17083</v>
      </c>
      <c r="F93" s="2">
        <v>155</v>
      </c>
      <c r="G93" s="2">
        <v>155</v>
      </c>
      <c r="H93" s="2">
        <v>310</v>
      </c>
      <c r="I93" s="2">
        <v>155</v>
      </c>
      <c r="J93" s="2">
        <v>155</v>
      </c>
      <c r="K93" s="2">
        <v>310</v>
      </c>
      <c r="L93" s="2">
        <v>123</v>
      </c>
      <c r="M93" s="2">
        <v>124</v>
      </c>
      <c r="N93" s="2">
        <v>247</v>
      </c>
      <c r="O93" s="2">
        <v>105</v>
      </c>
      <c r="P93" s="2">
        <v>92</v>
      </c>
      <c r="Q93" s="2">
        <v>197</v>
      </c>
      <c r="R93" s="2">
        <v>0</v>
      </c>
      <c r="S93" s="2">
        <v>0</v>
      </c>
      <c r="T93" s="2">
        <v>0</v>
      </c>
      <c r="U93" s="2">
        <v>383</v>
      </c>
      <c r="V93" s="2">
        <v>371</v>
      </c>
      <c r="W93" s="65">
        <v>754</v>
      </c>
      <c r="X93" s="2">
        <v>87</v>
      </c>
      <c r="Y93" s="2">
        <v>108</v>
      </c>
      <c r="Z93" s="2">
        <v>195</v>
      </c>
      <c r="AA93" s="2">
        <v>28</v>
      </c>
      <c r="AB93" s="2">
        <v>58</v>
      </c>
      <c r="AC93" s="2">
        <v>86</v>
      </c>
      <c r="AD93" s="2">
        <v>10</v>
      </c>
      <c r="AE93" s="2">
        <v>13</v>
      </c>
      <c r="AF93" s="2">
        <v>23</v>
      </c>
    </row>
    <row r="94" spans="3:32" x14ac:dyDescent="0.25">
      <c r="D94" s="14" t="s">
        <v>1356</v>
      </c>
      <c r="F94" s="2">
        <v>155</v>
      </c>
      <c r="G94" s="2">
        <v>155</v>
      </c>
      <c r="H94" s="2">
        <v>310</v>
      </c>
      <c r="I94" s="2">
        <v>155</v>
      </c>
      <c r="J94" s="2">
        <v>155</v>
      </c>
      <c r="K94" s="2">
        <v>310</v>
      </c>
      <c r="L94" s="2">
        <v>123</v>
      </c>
      <c r="M94" s="2">
        <v>124</v>
      </c>
      <c r="N94" s="2">
        <v>247</v>
      </c>
      <c r="O94" s="2">
        <v>105</v>
      </c>
      <c r="P94" s="2">
        <v>92</v>
      </c>
      <c r="Q94" s="2">
        <v>197</v>
      </c>
      <c r="R94" s="2">
        <v>0</v>
      </c>
      <c r="S94" s="2">
        <v>0</v>
      </c>
      <c r="T94" s="2">
        <v>0</v>
      </c>
      <c r="U94" s="2">
        <v>383</v>
      </c>
      <c r="V94" s="2">
        <v>371</v>
      </c>
      <c r="W94" s="65">
        <v>754</v>
      </c>
      <c r="X94" s="2">
        <v>87</v>
      </c>
      <c r="Y94" s="2">
        <v>108</v>
      </c>
      <c r="Z94" s="2">
        <v>195</v>
      </c>
      <c r="AA94" s="2">
        <v>28</v>
      </c>
      <c r="AB94" s="2">
        <v>58</v>
      </c>
      <c r="AC94" s="2">
        <v>86</v>
      </c>
      <c r="AD94" s="2">
        <v>10</v>
      </c>
      <c r="AE94" s="2">
        <v>13</v>
      </c>
      <c r="AF94" s="2">
        <v>23</v>
      </c>
    </row>
    <row r="95" spans="3:32" x14ac:dyDescent="0.25">
      <c r="E95" s="14" t="s">
        <v>831</v>
      </c>
      <c r="F95" s="2">
        <v>155</v>
      </c>
      <c r="G95" s="2">
        <v>155</v>
      </c>
      <c r="H95" s="2">
        <v>310</v>
      </c>
      <c r="I95" s="2">
        <v>155</v>
      </c>
      <c r="J95" s="2">
        <v>155</v>
      </c>
      <c r="K95" s="2">
        <v>310</v>
      </c>
      <c r="L95" s="2">
        <v>123</v>
      </c>
      <c r="M95" s="2">
        <v>124</v>
      </c>
      <c r="N95" s="2">
        <v>247</v>
      </c>
      <c r="O95" s="2">
        <v>105</v>
      </c>
      <c r="P95" s="2">
        <v>92</v>
      </c>
      <c r="Q95" s="2">
        <v>197</v>
      </c>
      <c r="R95" s="2">
        <v>0</v>
      </c>
      <c r="S95" s="2">
        <v>0</v>
      </c>
      <c r="T95" s="2">
        <v>0</v>
      </c>
      <c r="U95" s="2">
        <v>383</v>
      </c>
      <c r="V95" s="2">
        <v>371</v>
      </c>
      <c r="W95" s="65">
        <v>754</v>
      </c>
      <c r="X95" s="2">
        <v>87</v>
      </c>
      <c r="Y95" s="2">
        <v>108</v>
      </c>
      <c r="Z95" s="2">
        <v>195</v>
      </c>
      <c r="AA95" s="2">
        <v>28</v>
      </c>
      <c r="AB95" s="2">
        <v>58</v>
      </c>
      <c r="AC95" s="2">
        <v>86</v>
      </c>
      <c r="AD95" s="2">
        <v>10</v>
      </c>
      <c r="AE95" s="2">
        <v>13</v>
      </c>
      <c r="AF95" s="2">
        <v>23</v>
      </c>
    </row>
    <row r="96" spans="3:32" x14ac:dyDescent="0.25">
      <c r="C96" s="1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65"/>
      <c r="X96" s="2"/>
      <c r="Y96" s="2"/>
      <c r="Z96" s="2"/>
      <c r="AA96" s="2"/>
      <c r="AB96" s="2"/>
      <c r="AC96" s="2"/>
      <c r="AD96" s="2"/>
      <c r="AE96" s="2"/>
      <c r="AF96" s="2"/>
    </row>
    <row r="97" spans="3:32" x14ac:dyDescent="0.25">
      <c r="C97" s="14" t="s">
        <v>17084</v>
      </c>
      <c r="F97" s="2">
        <v>144</v>
      </c>
      <c r="G97" s="2">
        <v>124</v>
      </c>
      <c r="H97" s="2">
        <v>268</v>
      </c>
      <c r="I97" s="2">
        <v>144</v>
      </c>
      <c r="J97" s="2">
        <v>124</v>
      </c>
      <c r="K97" s="2">
        <v>268</v>
      </c>
      <c r="L97" s="2">
        <v>100</v>
      </c>
      <c r="M97" s="2">
        <v>122</v>
      </c>
      <c r="N97" s="2">
        <v>222</v>
      </c>
      <c r="O97" s="2">
        <v>60</v>
      </c>
      <c r="P97" s="2">
        <v>68</v>
      </c>
      <c r="Q97" s="2">
        <v>128</v>
      </c>
      <c r="R97" s="2">
        <v>0</v>
      </c>
      <c r="S97" s="2">
        <v>0</v>
      </c>
      <c r="T97" s="2">
        <v>0</v>
      </c>
      <c r="U97" s="2">
        <v>304</v>
      </c>
      <c r="V97" s="2">
        <v>314</v>
      </c>
      <c r="W97" s="65">
        <v>618</v>
      </c>
      <c r="X97" s="2">
        <v>72</v>
      </c>
      <c r="Y97" s="2">
        <v>86</v>
      </c>
      <c r="Z97" s="2">
        <v>158</v>
      </c>
      <c r="AA97" s="2">
        <v>0</v>
      </c>
      <c r="AB97" s="2">
        <v>0</v>
      </c>
      <c r="AC97" s="2">
        <v>0</v>
      </c>
      <c r="AD97" s="2">
        <v>25</v>
      </c>
      <c r="AE97" s="2">
        <v>38</v>
      </c>
      <c r="AF97" s="2">
        <v>63</v>
      </c>
    </row>
    <row r="98" spans="3:32" x14ac:dyDescent="0.25">
      <c r="D98" s="14" t="s">
        <v>1356</v>
      </c>
      <c r="F98" s="2">
        <v>144</v>
      </c>
      <c r="G98" s="2">
        <v>124</v>
      </c>
      <c r="H98" s="2">
        <v>268</v>
      </c>
      <c r="I98" s="2">
        <v>144</v>
      </c>
      <c r="J98" s="2">
        <v>124</v>
      </c>
      <c r="K98" s="2">
        <v>268</v>
      </c>
      <c r="L98" s="2">
        <v>100</v>
      </c>
      <c r="M98" s="2">
        <v>122</v>
      </c>
      <c r="N98" s="2">
        <v>222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244</v>
      </c>
      <c r="V98" s="2">
        <v>246</v>
      </c>
      <c r="W98" s="65">
        <v>490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9</v>
      </c>
      <c r="AE98" s="2">
        <v>28</v>
      </c>
      <c r="AF98" s="2">
        <v>37</v>
      </c>
    </row>
    <row r="99" spans="3:32" x14ac:dyDescent="0.25">
      <c r="E99" s="14" t="s">
        <v>831</v>
      </c>
      <c r="F99" s="2">
        <v>144</v>
      </c>
      <c r="G99" s="2">
        <v>124</v>
      </c>
      <c r="H99" s="2">
        <v>268</v>
      </c>
      <c r="I99" s="2">
        <v>144</v>
      </c>
      <c r="J99" s="2">
        <v>124</v>
      </c>
      <c r="K99" s="2">
        <v>268</v>
      </c>
      <c r="L99" s="2">
        <v>100</v>
      </c>
      <c r="M99" s="2">
        <v>122</v>
      </c>
      <c r="N99" s="2">
        <v>222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244</v>
      </c>
      <c r="V99" s="2">
        <v>246</v>
      </c>
      <c r="W99" s="65">
        <v>490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9</v>
      </c>
      <c r="AE99" s="2">
        <v>28</v>
      </c>
      <c r="AF99" s="2">
        <v>37</v>
      </c>
    </row>
    <row r="100" spans="3:32" x14ac:dyDescent="0.25">
      <c r="D100" s="14" t="s">
        <v>1357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60</v>
      </c>
      <c r="P100" s="2">
        <v>68</v>
      </c>
      <c r="Q100" s="2">
        <v>128</v>
      </c>
      <c r="R100" s="2">
        <v>0</v>
      </c>
      <c r="S100" s="2">
        <v>0</v>
      </c>
      <c r="T100" s="2">
        <v>0</v>
      </c>
      <c r="U100" s="2">
        <v>60</v>
      </c>
      <c r="V100" s="2">
        <v>68</v>
      </c>
      <c r="W100" s="65">
        <v>128</v>
      </c>
      <c r="X100" s="2">
        <v>72</v>
      </c>
      <c r="Y100" s="2">
        <v>86</v>
      </c>
      <c r="Z100" s="2">
        <v>158</v>
      </c>
      <c r="AA100" s="2">
        <v>0</v>
      </c>
      <c r="AB100" s="2">
        <v>0</v>
      </c>
      <c r="AC100" s="2">
        <v>0</v>
      </c>
      <c r="AD100" s="2">
        <v>16</v>
      </c>
      <c r="AE100" s="2">
        <v>10</v>
      </c>
      <c r="AF100" s="2">
        <v>26</v>
      </c>
    </row>
    <row r="101" spans="3:32" x14ac:dyDescent="0.25">
      <c r="E101" s="14" t="s">
        <v>831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60</v>
      </c>
      <c r="P101" s="2">
        <v>68</v>
      </c>
      <c r="Q101" s="2">
        <v>128</v>
      </c>
      <c r="R101" s="2">
        <v>0</v>
      </c>
      <c r="S101" s="2">
        <v>0</v>
      </c>
      <c r="T101" s="2">
        <v>0</v>
      </c>
      <c r="U101" s="2">
        <v>60</v>
      </c>
      <c r="V101" s="2">
        <v>68</v>
      </c>
      <c r="W101" s="65">
        <v>128</v>
      </c>
      <c r="X101" s="2">
        <v>72</v>
      </c>
      <c r="Y101" s="2">
        <v>86</v>
      </c>
      <c r="Z101" s="2">
        <v>158</v>
      </c>
      <c r="AA101" s="2">
        <v>0</v>
      </c>
      <c r="AB101" s="2">
        <v>0</v>
      </c>
      <c r="AC101" s="2">
        <v>0</v>
      </c>
      <c r="AD101" s="2">
        <v>16</v>
      </c>
      <c r="AE101" s="2">
        <v>10</v>
      </c>
      <c r="AF101" s="2">
        <v>26</v>
      </c>
    </row>
    <row r="102" spans="3:32" x14ac:dyDescent="0.25">
      <c r="C102" s="14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65"/>
      <c r="X102" s="2"/>
      <c r="Y102" s="2"/>
      <c r="Z102" s="2"/>
      <c r="AA102" s="2"/>
      <c r="AB102" s="2"/>
      <c r="AC102" s="2"/>
      <c r="AD102" s="2"/>
      <c r="AE102" s="2"/>
      <c r="AF102" s="2"/>
    </row>
    <row r="103" spans="3:32" x14ac:dyDescent="0.25">
      <c r="C103" s="14" t="s">
        <v>17085</v>
      </c>
      <c r="F103" s="2">
        <v>53</v>
      </c>
      <c r="G103" s="2">
        <v>53</v>
      </c>
      <c r="H103" s="2">
        <v>106</v>
      </c>
      <c r="I103" s="2">
        <v>53</v>
      </c>
      <c r="J103" s="2">
        <v>53</v>
      </c>
      <c r="K103" s="2">
        <v>106</v>
      </c>
      <c r="L103" s="2">
        <v>27</v>
      </c>
      <c r="M103" s="2">
        <v>41</v>
      </c>
      <c r="N103" s="2">
        <v>68</v>
      </c>
      <c r="O103" s="2">
        <v>34</v>
      </c>
      <c r="P103" s="2">
        <v>43</v>
      </c>
      <c r="Q103" s="2">
        <v>77</v>
      </c>
      <c r="R103" s="2">
        <v>0</v>
      </c>
      <c r="S103" s="2">
        <v>0</v>
      </c>
      <c r="T103" s="2">
        <v>0</v>
      </c>
      <c r="U103" s="2">
        <v>114</v>
      </c>
      <c r="V103" s="2">
        <v>137</v>
      </c>
      <c r="W103" s="65">
        <v>251</v>
      </c>
      <c r="X103" s="2">
        <v>16</v>
      </c>
      <c r="Y103" s="2">
        <v>24</v>
      </c>
      <c r="Z103" s="2">
        <v>40</v>
      </c>
      <c r="AA103" s="2">
        <v>13</v>
      </c>
      <c r="AB103" s="2">
        <v>13</v>
      </c>
      <c r="AC103" s="2">
        <v>26</v>
      </c>
      <c r="AD103" s="2">
        <v>19</v>
      </c>
      <c r="AE103" s="2">
        <v>0</v>
      </c>
      <c r="AF103" s="2">
        <v>19</v>
      </c>
    </row>
    <row r="104" spans="3:32" x14ac:dyDescent="0.25">
      <c r="D104" s="14" t="s">
        <v>1356</v>
      </c>
      <c r="F104" s="2">
        <v>53</v>
      </c>
      <c r="G104" s="2">
        <v>53</v>
      </c>
      <c r="H104" s="2">
        <v>106</v>
      </c>
      <c r="I104" s="2">
        <v>53</v>
      </c>
      <c r="J104" s="2">
        <v>53</v>
      </c>
      <c r="K104" s="2">
        <v>106</v>
      </c>
      <c r="L104" s="2">
        <v>27</v>
      </c>
      <c r="M104" s="2">
        <v>41</v>
      </c>
      <c r="N104" s="2">
        <v>68</v>
      </c>
      <c r="O104" s="2">
        <v>34</v>
      </c>
      <c r="P104" s="2">
        <v>43</v>
      </c>
      <c r="Q104" s="2">
        <v>77</v>
      </c>
      <c r="R104" s="2">
        <v>0</v>
      </c>
      <c r="S104" s="2">
        <v>0</v>
      </c>
      <c r="T104" s="2">
        <v>0</v>
      </c>
      <c r="U104" s="2">
        <v>114</v>
      </c>
      <c r="V104" s="2">
        <v>137</v>
      </c>
      <c r="W104" s="65">
        <v>251</v>
      </c>
      <c r="X104" s="2">
        <v>16</v>
      </c>
      <c r="Y104" s="2">
        <v>24</v>
      </c>
      <c r="Z104" s="2">
        <v>40</v>
      </c>
      <c r="AA104" s="2">
        <v>13</v>
      </c>
      <c r="AB104" s="2">
        <v>13</v>
      </c>
      <c r="AC104" s="2">
        <v>26</v>
      </c>
      <c r="AD104" s="2">
        <v>19</v>
      </c>
      <c r="AE104" s="2">
        <v>0</v>
      </c>
      <c r="AF104" s="2">
        <v>19</v>
      </c>
    </row>
    <row r="105" spans="3:32" x14ac:dyDescent="0.25">
      <c r="E105" s="14" t="s">
        <v>831</v>
      </c>
      <c r="F105" s="2">
        <v>53</v>
      </c>
      <c r="G105" s="2">
        <v>53</v>
      </c>
      <c r="H105" s="2">
        <v>106</v>
      </c>
      <c r="I105" s="2">
        <v>53</v>
      </c>
      <c r="J105" s="2">
        <v>53</v>
      </c>
      <c r="K105" s="2">
        <v>106</v>
      </c>
      <c r="L105" s="2">
        <v>27</v>
      </c>
      <c r="M105" s="2">
        <v>41</v>
      </c>
      <c r="N105" s="2">
        <v>68</v>
      </c>
      <c r="O105" s="2">
        <v>34</v>
      </c>
      <c r="P105" s="2">
        <v>43</v>
      </c>
      <c r="Q105" s="2">
        <v>77</v>
      </c>
      <c r="R105" s="2">
        <v>0</v>
      </c>
      <c r="S105" s="2">
        <v>0</v>
      </c>
      <c r="T105" s="2">
        <v>0</v>
      </c>
      <c r="U105" s="2">
        <v>114</v>
      </c>
      <c r="V105" s="2">
        <v>137</v>
      </c>
      <c r="W105" s="65">
        <v>251</v>
      </c>
      <c r="X105" s="2">
        <v>16</v>
      </c>
      <c r="Y105" s="2">
        <v>24</v>
      </c>
      <c r="Z105" s="2">
        <v>40</v>
      </c>
      <c r="AA105" s="2">
        <v>13</v>
      </c>
      <c r="AB105" s="2">
        <v>13</v>
      </c>
      <c r="AC105" s="2">
        <v>26</v>
      </c>
      <c r="AD105" s="2">
        <v>19</v>
      </c>
      <c r="AE105" s="2">
        <v>0</v>
      </c>
      <c r="AF105" s="2">
        <v>19</v>
      </c>
    </row>
    <row r="106" spans="3:32" x14ac:dyDescent="0.25">
      <c r="C106" s="14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65"/>
      <c r="X106" s="2"/>
      <c r="Y106" s="2"/>
      <c r="Z106" s="2"/>
      <c r="AA106" s="2"/>
      <c r="AB106" s="2"/>
      <c r="AC106" s="2"/>
      <c r="AD106" s="2"/>
      <c r="AE106" s="2"/>
      <c r="AF106" s="2"/>
    </row>
    <row r="107" spans="3:32" x14ac:dyDescent="0.25">
      <c r="C107" s="14" t="s">
        <v>17086</v>
      </c>
      <c r="F107" s="2">
        <v>149</v>
      </c>
      <c r="G107" s="2">
        <v>112</v>
      </c>
      <c r="H107" s="2">
        <v>261</v>
      </c>
      <c r="I107" s="2">
        <v>149</v>
      </c>
      <c r="J107" s="2">
        <v>112</v>
      </c>
      <c r="K107" s="2">
        <v>261</v>
      </c>
      <c r="L107" s="2">
        <v>92</v>
      </c>
      <c r="M107" s="2">
        <v>113</v>
      </c>
      <c r="N107" s="2">
        <v>205</v>
      </c>
      <c r="O107" s="2">
        <v>47</v>
      </c>
      <c r="P107" s="2">
        <v>50</v>
      </c>
      <c r="Q107" s="2">
        <v>97</v>
      </c>
      <c r="R107" s="2">
        <v>0</v>
      </c>
      <c r="S107" s="2">
        <v>0</v>
      </c>
      <c r="T107" s="2">
        <v>0</v>
      </c>
      <c r="U107" s="2">
        <v>288</v>
      </c>
      <c r="V107" s="2">
        <v>275</v>
      </c>
      <c r="W107" s="65">
        <v>563</v>
      </c>
      <c r="X107" s="2">
        <v>25</v>
      </c>
      <c r="Y107" s="2">
        <v>33</v>
      </c>
      <c r="Z107" s="2">
        <v>58</v>
      </c>
      <c r="AA107" s="2">
        <v>23</v>
      </c>
      <c r="AB107" s="2">
        <v>25</v>
      </c>
      <c r="AC107" s="2">
        <v>48</v>
      </c>
      <c r="AD107" s="2">
        <v>20</v>
      </c>
      <c r="AE107" s="2">
        <v>25</v>
      </c>
      <c r="AF107" s="2">
        <v>45</v>
      </c>
    </row>
    <row r="108" spans="3:32" x14ac:dyDescent="0.25">
      <c r="D108" s="14" t="s">
        <v>1356</v>
      </c>
      <c r="F108" s="2">
        <v>149</v>
      </c>
      <c r="G108" s="2">
        <v>112</v>
      </c>
      <c r="H108" s="2">
        <v>261</v>
      </c>
      <c r="I108" s="2">
        <v>149</v>
      </c>
      <c r="J108" s="2">
        <v>112</v>
      </c>
      <c r="K108" s="2">
        <v>261</v>
      </c>
      <c r="L108" s="2">
        <v>92</v>
      </c>
      <c r="M108" s="2">
        <v>113</v>
      </c>
      <c r="N108" s="2">
        <v>205</v>
      </c>
      <c r="O108" s="2">
        <v>47</v>
      </c>
      <c r="P108" s="2">
        <v>50</v>
      </c>
      <c r="Q108" s="2">
        <v>97</v>
      </c>
      <c r="R108" s="2">
        <v>0</v>
      </c>
      <c r="S108" s="2">
        <v>0</v>
      </c>
      <c r="T108" s="2">
        <v>0</v>
      </c>
      <c r="U108" s="2">
        <v>288</v>
      </c>
      <c r="V108" s="2">
        <v>275</v>
      </c>
      <c r="W108" s="65">
        <v>563</v>
      </c>
      <c r="X108" s="2">
        <v>25</v>
      </c>
      <c r="Y108" s="2">
        <v>33</v>
      </c>
      <c r="Z108" s="2">
        <v>58</v>
      </c>
      <c r="AA108" s="2">
        <v>23</v>
      </c>
      <c r="AB108" s="2">
        <v>25</v>
      </c>
      <c r="AC108" s="2">
        <v>48</v>
      </c>
      <c r="AD108" s="2">
        <v>20</v>
      </c>
      <c r="AE108" s="2">
        <v>25</v>
      </c>
      <c r="AF108" s="2">
        <v>45</v>
      </c>
    </row>
    <row r="109" spans="3:32" x14ac:dyDescent="0.25">
      <c r="E109" s="14" t="s">
        <v>831</v>
      </c>
      <c r="F109" s="2">
        <v>149</v>
      </c>
      <c r="G109" s="2">
        <v>112</v>
      </c>
      <c r="H109" s="2">
        <v>261</v>
      </c>
      <c r="I109" s="2">
        <v>149</v>
      </c>
      <c r="J109" s="2">
        <v>112</v>
      </c>
      <c r="K109" s="2">
        <v>261</v>
      </c>
      <c r="L109" s="2">
        <v>92</v>
      </c>
      <c r="M109" s="2">
        <v>113</v>
      </c>
      <c r="N109" s="2">
        <v>205</v>
      </c>
      <c r="O109" s="2">
        <v>47</v>
      </c>
      <c r="P109" s="2">
        <v>50</v>
      </c>
      <c r="Q109" s="2">
        <v>97</v>
      </c>
      <c r="R109" s="2">
        <v>0</v>
      </c>
      <c r="S109" s="2">
        <v>0</v>
      </c>
      <c r="T109" s="2">
        <v>0</v>
      </c>
      <c r="U109" s="2">
        <v>288</v>
      </c>
      <c r="V109" s="2">
        <v>275</v>
      </c>
      <c r="W109" s="65">
        <v>563</v>
      </c>
      <c r="X109" s="2">
        <v>25</v>
      </c>
      <c r="Y109" s="2">
        <v>33</v>
      </c>
      <c r="Z109" s="2">
        <v>58</v>
      </c>
      <c r="AA109" s="2">
        <v>23</v>
      </c>
      <c r="AB109" s="2">
        <v>25</v>
      </c>
      <c r="AC109" s="2">
        <v>48</v>
      </c>
      <c r="AD109" s="2">
        <v>20</v>
      </c>
      <c r="AE109" s="2">
        <v>25</v>
      </c>
      <c r="AF109" s="2">
        <v>45</v>
      </c>
    </row>
    <row r="110" spans="3:32" x14ac:dyDescent="0.25">
      <c r="C110" s="14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65"/>
      <c r="X110" s="2"/>
      <c r="Y110" s="2"/>
      <c r="Z110" s="2"/>
      <c r="AA110" s="2"/>
      <c r="AB110" s="2"/>
      <c r="AC110" s="2"/>
      <c r="AD110" s="2"/>
      <c r="AE110" s="2"/>
      <c r="AF110" s="2"/>
    </row>
    <row r="111" spans="3:32" x14ac:dyDescent="0.25">
      <c r="C111" s="14" t="s">
        <v>17087</v>
      </c>
      <c r="F111" s="2">
        <v>238</v>
      </c>
      <c r="G111" s="2">
        <v>152</v>
      </c>
      <c r="H111" s="2">
        <v>390</v>
      </c>
      <c r="I111" s="2">
        <v>238</v>
      </c>
      <c r="J111" s="2">
        <v>152</v>
      </c>
      <c r="K111" s="2">
        <v>390</v>
      </c>
      <c r="L111" s="2">
        <v>184</v>
      </c>
      <c r="M111" s="2">
        <v>148</v>
      </c>
      <c r="N111" s="2">
        <v>332</v>
      </c>
      <c r="O111" s="2">
        <v>130</v>
      </c>
      <c r="P111" s="2">
        <v>90</v>
      </c>
      <c r="Q111" s="2">
        <v>220</v>
      </c>
      <c r="R111" s="2">
        <v>0</v>
      </c>
      <c r="S111" s="2">
        <v>0</v>
      </c>
      <c r="T111" s="2">
        <v>0</v>
      </c>
      <c r="U111" s="2">
        <v>552</v>
      </c>
      <c r="V111" s="2">
        <v>390</v>
      </c>
      <c r="W111" s="65">
        <v>942</v>
      </c>
      <c r="X111" s="2">
        <v>141</v>
      </c>
      <c r="Y111" s="2">
        <v>119</v>
      </c>
      <c r="Z111" s="2">
        <v>260</v>
      </c>
      <c r="AA111" s="2">
        <v>0</v>
      </c>
      <c r="AB111" s="2">
        <v>0</v>
      </c>
      <c r="AC111" s="2">
        <v>0</v>
      </c>
      <c r="AD111" s="2">
        <v>18</v>
      </c>
      <c r="AE111" s="2">
        <v>13</v>
      </c>
      <c r="AF111" s="2">
        <v>31</v>
      </c>
    </row>
    <row r="112" spans="3:32" x14ac:dyDescent="0.25">
      <c r="D112" s="14" t="s">
        <v>1356</v>
      </c>
      <c r="F112" s="2">
        <v>238</v>
      </c>
      <c r="G112" s="2">
        <v>152</v>
      </c>
      <c r="H112" s="2">
        <v>390</v>
      </c>
      <c r="I112" s="2">
        <v>238</v>
      </c>
      <c r="J112" s="2">
        <v>152</v>
      </c>
      <c r="K112" s="2">
        <v>390</v>
      </c>
      <c r="L112" s="2">
        <v>184</v>
      </c>
      <c r="M112" s="2">
        <v>148</v>
      </c>
      <c r="N112" s="2">
        <v>332</v>
      </c>
      <c r="O112" s="2">
        <v>130</v>
      </c>
      <c r="P112" s="2">
        <v>90</v>
      </c>
      <c r="Q112" s="2">
        <v>220</v>
      </c>
      <c r="R112" s="2">
        <v>0</v>
      </c>
      <c r="S112" s="2">
        <v>0</v>
      </c>
      <c r="T112" s="2">
        <v>0</v>
      </c>
      <c r="U112" s="2">
        <v>552</v>
      </c>
      <c r="V112" s="2">
        <v>390</v>
      </c>
      <c r="W112" s="65">
        <v>942</v>
      </c>
      <c r="X112" s="2">
        <v>141</v>
      </c>
      <c r="Y112" s="2">
        <v>119</v>
      </c>
      <c r="Z112" s="2">
        <v>260</v>
      </c>
      <c r="AA112" s="2">
        <v>0</v>
      </c>
      <c r="AB112" s="2">
        <v>0</v>
      </c>
      <c r="AC112" s="2">
        <v>0</v>
      </c>
      <c r="AD112" s="2">
        <v>18</v>
      </c>
      <c r="AE112" s="2">
        <v>13</v>
      </c>
      <c r="AF112" s="2">
        <v>31</v>
      </c>
    </row>
    <row r="113" spans="3:32" x14ac:dyDescent="0.25">
      <c r="E113" s="14" t="s">
        <v>831</v>
      </c>
      <c r="F113" s="2">
        <v>238</v>
      </c>
      <c r="G113" s="2">
        <v>152</v>
      </c>
      <c r="H113" s="2">
        <v>390</v>
      </c>
      <c r="I113" s="2">
        <v>238</v>
      </c>
      <c r="J113" s="2">
        <v>152</v>
      </c>
      <c r="K113" s="2">
        <v>390</v>
      </c>
      <c r="L113" s="2">
        <v>184</v>
      </c>
      <c r="M113" s="2">
        <v>148</v>
      </c>
      <c r="N113" s="2">
        <v>332</v>
      </c>
      <c r="O113" s="2">
        <v>130</v>
      </c>
      <c r="P113" s="2">
        <v>90</v>
      </c>
      <c r="Q113" s="2">
        <v>220</v>
      </c>
      <c r="R113" s="2">
        <v>0</v>
      </c>
      <c r="S113" s="2">
        <v>0</v>
      </c>
      <c r="T113" s="2">
        <v>0</v>
      </c>
      <c r="U113" s="2">
        <v>552</v>
      </c>
      <c r="V113" s="2">
        <v>390</v>
      </c>
      <c r="W113" s="65">
        <v>942</v>
      </c>
      <c r="X113" s="2">
        <v>141</v>
      </c>
      <c r="Y113" s="2">
        <v>119</v>
      </c>
      <c r="Z113" s="2">
        <v>260</v>
      </c>
      <c r="AA113" s="2">
        <v>0</v>
      </c>
      <c r="AB113" s="2">
        <v>0</v>
      </c>
      <c r="AC113" s="2">
        <v>0</v>
      </c>
      <c r="AD113" s="2">
        <v>18</v>
      </c>
      <c r="AE113" s="2">
        <v>13</v>
      </c>
      <c r="AF113" s="2">
        <v>31</v>
      </c>
    </row>
    <row r="114" spans="3:32" x14ac:dyDescent="0.25">
      <c r="C114" s="14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65"/>
      <c r="X114" s="2"/>
      <c r="Y114" s="2"/>
      <c r="Z114" s="2"/>
      <c r="AA114" s="2"/>
      <c r="AB114" s="2"/>
      <c r="AC114" s="2"/>
      <c r="AD114" s="2"/>
      <c r="AE114" s="2"/>
      <c r="AF114" s="2"/>
    </row>
    <row r="115" spans="3:32" x14ac:dyDescent="0.25">
      <c r="C115" s="14" t="s">
        <v>17088</v>
      </c>
      <c r="F115" s="2">
        <v>502</v>
      </c>
      <c r="G115" s="2">
        <v>355</v>
      </c>
      <c r="H115" s="2">
        <v>857</v>
      </c>
      <c r="I115" s="2">
        <v>502</v>
      </c>
      <c r="J115" s="2">
        <v>355</v>
      </c>
      <c r="K115" s="2">
        <v>857</v>
      </c>
      <c r="L115" s="2">
        <v>388</v>
      </c>
      <c r="M115" s="2">
        <v>308</v>
      </c>
      <c r="N115" s="2">
        <v>696</v>
      </c>
      <c r="O115" s="2">
        <v>323</v>
      </c>
      <c r="P115" s="2">
        <v>296</v>
      </c>
      <c r="Q115" s="2">
        <v>619</v>
      </c>
      <c r="R115" s="2">
        <v>0</v>
      </c>
      <c r="S115" s="2">
        <v>0</v>
      </c>
      <c r="T115" s="2">
        <v>0</v>
      </c>
      <c r="U115" s="2">
        <v>1213</v>
      </c>
      <c r="V115" s="2">
        <v>959</v>
      </c>
      <c r="W115" s="65">
        <v>2172</v>
      </c>
      <c r="X115" s="2">
        <v>312</v>
      </c>
      <c r="Y115" s="2">
        <v>239</v>
      </c>
      <c r="Z115" s="2">
        <v>551</v>
      </c>
      <c r="AA115" s="2">
        <v>178</v>
      </c>
      <c r="AB115" s="2">
        <v>174</v>
      </c>
      <c r="AC115" s="2">
        <v>352</v>
      </c>
      <c r="AD115" s="2">
        <v>244</v>
      </c>
      <c r="AE115" s="2">
        <v>146</v>
      </c>
      <c r="AF115" s="2">
        <v>390</v>
      </c>
    </row>
    <row r="116" spans="3:32" x14ac:dyDescent="0.25">
      <c r="D116" s="14" t="s">
        <v>1356</v>
      </c>
      <c r="F116" s="2">
        <v>242</v>
      </c>
      <c r="G116" s="2">
        <v>193</v>
      </c>
      <c r="H116" s="2">
        <v>435</v>
      </c>
      <c r="I116" s="2">
        <v>242</v>
      </c>
      <c r="J116" s="2">
        <v>193</v>
      </c>
      <c r="K116" s="2">
        <v>435</v>
      </c>
      <c r="L116" s="2">
        <v>182</v>
      </c>
      <c r="M116" s="2">
        <v>166</v>
      </c>
      <c r="N116" s="2">
        <v>348</v>
      </c>
      <c r="O116" s="2">
        <v>145</v>
      </c>
      <c r="P116" s="2">
        <v>165</v>
      </c>
      <c r="Q116" s="2">
        <v>310</v>
      </c>
      <c r="R116" s="2">
        <v>0</v>
      </c>
      <c r="S116" s="2">
        <v>0</v>
      </c>
      <c r="T116" s="2">
        <v>0</v>
      </c>
      <c r="U116" s="2">
        <v>569</v>
      </c>
      <c r="V116" s="2">
        <v>524</v>
      </c>
      <c r="W116" s="65">
        <v>1093</v>
      </c>
      <c r="X116" s="2">
        <v>136</v>
      </c>
      <c r="Y116" s="2">
        <v>136</v>
      </c>
      <c r="Z116" s="2">
        <v>272</v>
      </c>
      <c r="AA116" s="2">
        <v>99</v>
      </c>
      <c r="AB116" s="2">
        <v>112</v>
      </c>
      <c r="AC116" s="2">
        <v>211</v>
      </c>
      <c r="AD116" s="2">
        <v>122</v>
      </c>
      <c r="AE116" s="2">
        <v>75</v>
      </c>
      <c r="AF116" s="2">
        <v>197</v>
      </c>
    </row>
    <row r="117" spans="3:32" x14ac:dyDescent="0.25">
      <c r="E117" s="14" t="s">
        <v>831</v>
      </c>
      <c r="F117" s="2">
        <v>242</v>
      </c>
      <c r="G117" s="2">
        <v>193</v>
      </c>
      <c r="H117" s="2">
        <v>435</v>
      </c>
      <c r="I117" s="2">
        <v>242</v>
      </c>
      <c r="J117" s="2">
        <v>193</v>
      </c>
      <c r="K117" s="2">
        <v>435</v>
      </c>
      <c r="L117" s="2">
        <v>182</v>
      </c>
      <c r="M117" s="2">
        <v>166</v>
      </c>
      <c r="N117" s="2">
        <v>348</v>
      </c>
      <c r="O117" s="2">
        <v>145</v>
      </c>
      <c r="P117" s="2">
        <v>165</v>
      </c>
      <c r="Q117" s="2">
        <v>310</v>
      </c>
      <c r="R117" s="2">
        <v>0</v>
      </c>
      <c r="S117" s="2">
        <v>0</v>
      </c>
      <c r="T117" s="2">
        <v>0</v>
      </c>
      <c r="U117" s="2">
        <v>569</v>
      </c>
      <c r="V117" s="2">
        <v>524</v>
      </c>
      <c r="W117" s="65">
        <v>1093</v>
      </c>
      <c r="X117" s="2">
        <v>136</v>
      </c>
      <c r="Y117" s="2">
        <v>136</v>
      </c>
      <c r="Z117" s="2">
        <v>272</v>
      </c>
      <c r="AA117" s="2">
        <v>99</v>
      </c>
      <c r="AB117" s="2">
        <v>112</v>
      </c>
      <c r="AC117" s="2">
        <v>211</v>
      </c>
      <c r="AD117" s="2">
        <v>122</v>
      </c>
      <c r="AE117" s="2">
        <v>75</v>
      </c>
      <c r="AF117" s="2">
        <v>197</v>
      </c>
    </row>
    <row r="118" spans="3:32" x14ac:dyDescent="0.25">
      <c r="D118" s="14" t="s">
        <v>1357</v>
      </c>
      <c r="F118" s="2">
        <v>260</v>
      </c>
      <c r="G118" s="2">
        <v>162</v>
      </c>
      <c r="H118" s="2">
        <v>422</v>
      </c>
      <c r="I118" s="2">
        <v>260</v>
      </c>
      <c r="J118" s="2">
        <v>162</v>
      </c>
      <c r="K118" s="2">
        <v>422</v>
      </c>
      <c r="L118" s="2">
        <v>206</v>
      </c>
      <c r="M118" s="2">
        <v>142</v>
      </c>
      <c r="N118" s="2">
        <v>348</v>
      </c>
      <c r="O118" s="2">
        <v>178</v>
      </c>
      <c r="P118" s="2">
        <v>131</v>
      </c>
      <c r="Q118" s="2">
        <v>309</v>
      </c>
      <c r="R118" s="2">
        <v>0</v>
      </c>
      <c r="S118" s="2">
        <v>0</v>
      </c>
      <c r="T118" s="2">
        <v>0</v>
      </c>
      <c r="U118" s="2">
        <v>644</v>
      </c>
      <c r="V118" s="2">
        <v>435</v>
      </c>
      <c r="W118" s="65">
        <v>1079</v>
      </c>
      <c r="X118" s="2">
        <v>176</v>
      </c>
      <c r="Y118" s="2">
        <v>103</v>
      </c>
      <c r="Z118" s="2">
        <v>279</v>
      </c>
      <c r="AA118" s="2">
        <v>79</v>
      </c>
      <c r="AB118" s="2">
        <v>62</v>
      </c>
      <c r="AC118" s="2">
        <v>141</v>
      </c>
      <c r="AD118" s="2">
        <v>122</v>
      </c>
      <c r="AE118" s="2">
        <v>71</v>
      </c>
      <c r="AF118" s="2">
        <v>193</v>
      </c>
    </row>
    <row r="119" spans="3:32" x14ac:dyDescent="0.25">
      <c r="E119" s="14" t="s">
        <v>831</v>
      </c>
      <c r="F119" s="2">
        <v>260</v>
      </c>
      <c r="G119" s="2">
        <v>162</v>
      </c>
      <c r="H119" s="2">
        <v>422</v>
      </c>
      <c r="I119" s="2">
        <v>260</v>
      </c>
      <c r="J119" s="2">
        <v>162</v>
      </c>
      <c r="K119" s="2">
        <v>422</v>
      </c>
      <c r="L119" s="2">
        <v>206</v>
      </c>
      <c r="M119" s="2">
        <v>142</v>
      </c>
      <c r="N119" s="2">
        <v>348</v>
      </c>
      <c r="O119" s="2">
        <v>178</v>
      </c>
      <c r="P119" s="2">
        <v>131</v>
      </c>
      <c r="Q119" s="2">
        <v>309</v>
      </c>
      <c r="R119" s="2">
        <v>0</v>
      </c>
      <c r="S119" s="2">
        <v>0</v>
      </c>
      <c r="T119" s="2">
        <v>0</v>
      </c>
      <c r="U119" s="2">
        <v>644</v>
      </c>
      <c r="V119" s="2">
        <v>435</v>
      </c>
      <c r="W119" s="65">
        <v>1079</v>
      </c>
      <c r="X119" s="2">
        <v>176</v>
      </c>
      <c r="Y119" s="2">
        <v>103</v>
      </c>
      <c r="Z119" s="2">
        <v>279</v>
      </c>
      <c r="AA119" s="2">
        <v>79</v>
      </c>
      <c r="AB119" s="2">
        <v>62</v>
      </c>
      <c r="AC119" s="2">
        <v>141</v>
      </c>
      <c r="AD119" s="2">
        <v>122</v>
      </c>
      <c r="AE119" s="2">
        <v>71</v>
      </c>
      <c r="AF119" s="2">
        <v>193</v>
      </c>
    </row>
    <row r="120" spans="3:32" x14ac:dyDescent="0.25">
      <c r="C120" s="14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65"/>
      <c r="X120" s="2"/>
      <c r="Y120" s="2"/>
      <c r="Z120" s="2"/>
      <c r="AA120" s="2"/>
      <c r="AB120" s="2"/>
      <c r="AC120" s="2"/>
      <c r="AD120" s="2"/>
      <c r="AE120" s="2"/>
      <c r="AF120" s="2"/>
    </row>
    <row r="121" spans="3:32" x14ac:dyDescent="0.25">
      <c r="C121" s="14" t="s">
        <v>17089</v>
      </c>
      <c r="F121" s="2">
        <v>33</v>
      </c>
      <c r="G121" s="2">
        <v>45</v>
      </c>
      <c r="H121" s="2">
        <v>78</v>
      </c>
      <c r="I121" s="2">
        <v>33</v>
      </c>
      <c r="J121" s="2">
        <v>45</v>
      </c>
      <c r="K121" s="2">
        <v>78</v>
      </c>
      <c r="L121" s="2">
        <v>29</v>
      </c>
      <c r="M121" s="2">
        <v>44</v>
      </c>
      <c r="N121" s="2">
        <v>73</v>
      </c>
      <c r="O121" s="2">
        <v>23</v>
      </c>
      <c r="P121" s="2">
        <v>28</v>
      </c>
      <c r="Q121" s="2">
        <v>51</v>
      </c>
      <c r="R121" s="2">
        <v>0</v>
      </c>
      <c r="S121" s="2">
        <v>0</v>
      </c>
      <c r="T121" s="2">
        <v>0</v>
      </c>
      <c r="U121" s="2">
        <v>85</v>
      </c>
      <c r="V121" s="2">
        <v>117</v>
      </c>
      <c r="W121" s="65">
        <v>202</v>
      </c>
      <c r="X121" s="2">
        <v>17</v>
      </c>
      <c r="Y121" s="2">
        <v>20</v>
      </c>
      <c r="Z121" s="2">
        <v>37</v>
      </c>
      <c r="AA121" s="2">
        <v>12</v>
      </c>
      <c r="AB121" s="2">
        <v>18</v>
      </c>
      <c r="AC121" s="2">
        <v>30</v>
      </c>
      <c r="AD121" s="2">
        <v>10</v>
      </c>
      <c r="AE121" s="2">
        <v>12</v>
      </c>
      <c r="AF121" s="2">
        <v>22</v>
      </c>
    </row>
    <row r="122" spans="3:32" x14ac:dyDescent="0.25">
      <c r="D122" s="14" t="s">
        <v>1356</v>
      </c>
      <c r="F122" s="2">
        <v>33</v>
      </c>
      <c r="G122" s="2">
        <v>45</v>
      </c>
      <c r="H122" s="2">
        <v>78</v>
      </c>
      <c r="I122" s="2">
        <v>33</v>
      </c>
      <c r="J122" s="2">
        <v>45</v>
      </c>
      <c r="K122" s="2">
        <v>78</v>
      </c>
      <c r="L122" s="2">
        <v>29</v>
      </c>
      <c r="M122" s="2">
        <v>44</v>
      </c>
      <c r="N122" s="2">
        <v>73</v>
      </c>
      <c r="O122" s="2">
        <v>23</v>
      </c>
      <c r="P122" s="2">
        <v>28</v>
      </c>
      <c r="Q122" s="2">
        <v>51</v>
      </c>
      <c r="R122" s="2">
        <v>0</v>
      </c>
      <c r="S122" s="2">
        <v>0</v>
      </c>
      <c r="T122" s="2">
        <v>0</v>
      </c>
      <c r="U122" s="2">
        <v>85</v>
      </c>
      <c r="V122" s="2">
        <v>117</v>
      </c>
      <c r="W122" s="65">
        <v>202</v>
      </c>
      <c r="X122" s="2">
        <v>17</v>
      </c>
      <c r="Y122" s="2">
        <v>20</v>
      </c>
      <c r="Z122" s="2">
        <v>37</v>
      </c>
      <c r="AA122" s="2">
        <v>12</v>
      </c>
      <c r="AB122" s="2">
        <v>18</v>
      </c>
      <c r="AC122" s="2">
        <v>30</v>
      </c>
      <c r="AD122" s="2">
        <v>10</v>
      </c>
      <c r="AE122" s="2">
        <v>12</v>
      </c>
      <c r="AF122" s="2">
        <v>22</v>
      </c>
    </row>
    <row r="123" spans="3:32" x14ac:dyDescent="0.25">
      <c r="E123" s="14" t="s">
        <v>831</v>
      </c>
      <c r="F123" s="2">
        <v>33</v>
      </c>
      <c r="G123" s="2">
        <v>45</v>
      </c>
      <c r="H123" s="2">
        <v>78</v>
      </c>
      <c r="I123" s="2">
        <v>33</v>
      </c>
      <c r="J123" s="2">
        <v>45</v>
      </c>
      <c r="K123" s="2">
        <v>78</v>
      </c>
      <c r="L123" s="2">
        <v>29</v>
      </c>
      <c r="M123" s="2">
        <v>44</v>
      </c>
      <c r="N123" s="2">
        <v>73</v>
      </c>
      <c r="O123" s="2">
        <v>23</v>
      </c>
      <c r="P123" s="2">
        <v>28</v>
      </c>
      <c r="Q123" s="2">
        <v>51</v>
      </c>
      <c r="R123" s="2">
        <v>0</v>
      </c>
      <c r="S123" s="2">
        <v>0</v>
      </c>
      <c r="T123" s="2">
        <v>0</v>
      </c>
      <c r="U123" s="2">
        <v>85</v>
      </c>
      <c r="V123" s="2">
        <v>117</v>
      </c>
      <c r="W123" s="65">
        <v>202</v>
      </c>
      <c r="X123" s="2">
        <v>17</v>
      </c>
      <c r="Y123" s="2">
        <v>20</v>
      </c>
      <c r="Z123" s="2">
        <v>37</v>
      </c>
      <c r="AA123" s="2">
        <v>12</v>
      </c>
      <c r="AB123" s="2">
        <v>18</v>
      </c>
      <c r="AC123" s="2">
        <v>30</v>
      </c>
      <c r="AD123" s="2">
        <v>10</v>
      </c>
      <c r="AE123" s="2">
        <v>12</v>
      </c>
      <c r="AF123" s="2">
        <v>22</v>
      </c>
    </row>
    <row r="124" spans="3:32" x14ac:dyDescent="0.25">
      <c r="C124" s="14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65"/>
      <c r="X124" s="2"/>
      <c r="Y124" s="2"/>
      <c r="Z124" s="2"/>
      <c r="AA124" s="2"/>
      <c r="AB124" s="2"/>
      <c r="AC124" s="2"/>
      <c r="AD124" s="2"/>
      <c r="AE124" s="2"/>
      <c r="AF124" s="2"/>
    </row>
    <row r="125" spans="3:32" x14ac:dyDescent="0.25">
      <c r="C125" s="14" t="s">
        <v>17090</v>
      </c>
      <c r="F125" s="2">
        <v>87</v>
      </c>
      <c r="G125" s="2">
        <v>84</v>
      </c>
      <c r="H125" s="2">
        <v>171</v>
      </c>
      <c r="I125" s="2">
        <v>87</v>
      </c>
      <c r="J125" s="2">
        <v>84</v>
      </c>
      <c r="K125" s="2">
        <v>171</v>
      </c>
      <c r="L125" s="2">
        <v>63</v>
      </c>
      <c r="M125" s="2">
        <v>92</v>
      </c>
      <c r="N125" s="2">
        <v>155</v>
      </c>
      <c r="O125" s="2">
        <v>35</v>
      </c>
      <c r="P125" s="2">
        <v>54</v>
      </c>
      <c r="Q125" s="2">
        <v>89</v>
      </c>
      <c r="R125" s="2">
        <v>0</v>
      </c>
      <c r="S125" s="2">
        <v>0</v>
      </c>
      <c r="T125" s="2">
        <v>0</v>
      </c>
      <c r="U125" s="2">
        <v>185</v>
      </c>
      <c r="V125" s="2">
        <v>230</v>
      </c>
      <c r="W125" s="65">
        <v>415</v>
      </c>
      <c r="X125" s="2">
        <v>7</v>
      </c>
      <c r="Y125" s="2">
        <v>61</v>
      </c>
      <c r="Z125" s="2">
        <v>68</v>
      </c>
      <c r="AA125" s="2">
        <v>12</v>
      </c>
      <c r="AB125" s="2">
        <v>58</v>
      </c>
      <c r="AC125" s="2">
        <v>70</v>
      </c>
      <c r="AD125" s="2">
        <v>8</v>
      </c>
      <c r="AE125" s="2">
        <v>20</v>
      </c>
      <c r="AF125" s="2">
        <v>28</v>
      </c>
    </row>
    <row r="126" spans="3:32" x14ac:dyDescent="0.25">
      <c r="D126" s="14" t="s">
        <v>1356</v>
      </c>
      <c r="F126" s="2">
        <v>87</v>
      </c>
      <c r="G126" s="2">
        <v>84</v>
      </c>
      <c r="H126" s="2">
        <v>171</v>
      </c>
      <c r="I126" s="2">
        <v>87</v>
      </c>
      <c r="J126" s="2">
        <v>84</v>
      </c>
      <c r="K126" s="2">
        <v>171</v>
      </c>
      <c r="L126" s="2">
        <v>63</v>
      </c>
      <c r="M126" s="2">
        <v>92</v>
      </c>
      <c r="N126" s="2">
        <v>155</v>
      </c>
      <c r="O126" s="2">
        <v>35</v>
      </c>
      <c r="P126" s="2">
        <v>54</v>
      </c>
      <c r="Q126" s="2">
        <v>89</v>
      </c>
      <c r="R126" s="2">
        <v>0</v>
      </c>
      <c r="S126" s="2">
        <v>0</v>
      </c>
      <c r="T126" s="2">
        <v>0</v>
      </c>
      <c r="U126" s="2">
        <v>185</v>
      </c>
      <c r="V126" s="2">
        <v>230</v>
      </c>
      <c r="W126" s="65">
        <v>415</v>
      </c>
      <c r="X126" s="2">
        <v>7</v>
      </c>
      <c r="Y126" s="2">
        <v>61</v>
      </c>
      <c r="Z126" s="2">
        <v>68</v>
      </c>
      <c r="AA126" s="2">
        <v>12</v>
      </c>
      <c r="AB126" s="2">
        <v>58</v>
      </c>
      <c r="AC126" s="2">
        <v>70</v>
      </c>
      <c r="AD126" s="2">
        <v>8</v>
      </c>
      <c r="AE126" s="2">
        <v>20</v>
      </c>
      <c r="AF126" s="2">
        <v>28</v>
      </c>
    </row>
    <row r="127" spans="3:32" x14ac:dyDescent="0.25">
      <c r="E127" s="14" t="s">
        <v>831</v>
      </c>
      <c r="F127" s="2">
        <v>87</v>
      </c>
      <c r="G127" s="2">
        <v>84</v>
      </c>
      <c r="H127" s="2">
        <v>171</v>
      </c>
      <c r="I127" s="2">
        <v>87</v>
      </c>
      <c r="J127" s="2">
        <v>84</v>
      </c>
      <c r="K127" s="2">
        <v>171</v>
      </c>
      <c r="L127" s="2">
        <v>63</v>
      </c>
      <c r="M127" s="2">
        <v>92</v>
      </c>
      <c r="N127" s="2">
        <v>155</v>
      </c>
      <c r="O127" s="2">
        <v>35</v>
      </c>
      <c r="P127" s="2">
        <v>54</v>
      </c>
      <c r="Q127" s="2">
        <v>89</v>
      </c>
      <c r="R127" s="2">
        <v>0</v>
      </c>
      <c r="S127" s="2">
        <v>0</v>
      </c>
      <c r="T127" s="2">
        <v>0</v>
      </c>
      <c r="U127" s="2">
        <v>185</v>
      </c>
      <c r="V127" s="2">
        <v>230</v>
      </c>
      <c r="W127" s="65">
        <v>415</v>
      </c>
      <c r="X127" s="2">
        <v>7</v>
      </c>
      <c r="Y127" s="2">
        <v>61</v>
      </c>
      <c r="Z127" s="2">
        <v>68</v>
      </c>
      <c r="AA127" s="2">
        <v>12</v>
      </c>
      <c r="AB127" s="2">
        <v>58</v>
      </c>
      <c r="AC127" s="2">
        <v>70</v>
      </c>
      <c r="AD127" s="2">
        <v>8</v>
      </c>
      <c r="AE127" s="2">
        <v>20</v>
      </c>
      <c r="AF127" s="2">
        <v>28</v>
      </c>
    </row>
    <row r="128" spans="3:32" x14ac:dyDescent="0.25">
      <c r="C128" s="14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65"/>
      <c r="X128" s="2"/>
      <c r="Y128" s="2"/>
      <c r="Z128" s="2"/>
      <c r="AA128" s="2"/>
      <c r="AB128" s="2"/>
      <c r="AC128" s="2"/>
      <c r="AD128" s="2"/>
      <c r="AE128" s="2"/>
      <c r="AF128" s="2"/>
    </row>
    <row r="129" spans="3:32" x14ac:dyDescent="0.25">
      <c r="C129" s="14" t="s">
        <v>17091</v>
      </c>
      <c r="F129" s="2">
        <v>159</v>
      </c>
      <c r="G129" s="2">
        <v>149</v>
      </c>
      <c r="H129" s="2">
        <v>308</v>
      </c>
      <c r="I129" s="2">
        <v>159</v>
      </c>
      <c r="J129" s="2">
        <v>149</v>
      </c>
      <c r="K129" s="2">
        <v>308</v>
      </c>
      <c r="L129" s="2">
        <v>137</v>
      </c>
      <c r="M129" s="2">
        <v>154</v>
      </c>
      <c r="N129" s="2">
        <v>291</v>
      </c>
      <c r="O129" s="2">
        <v>103</v>
      </c>
      <c r="P129" s="2">
        <v>144</v>
      </c>
      <c r="Q129" s="2">
        <v>247</v>
      </c>
      <c r="R129" s="2">
        <v>0</v>
      </c>
      <c r="S129" s="2">
        <v>0</v>
      </c>
      <c r="T129" s="2">
        <v>0</v>
      </c>
      <c r="U129" s="2">
        <v>399</v>
      </c>
      <c r="V129" s="2">
        <v>447</v>
      </c>
      <c r="W129" s="65">
        <v>846</v>
      </c>
      <c r="X129" s="2">
        <v>116</v>
      </c>
      <c r="Y129" s="2">
        <v>99</v>
      </c>
      <c r="Z129" s="2">
        <v>215</v>
      </c>
      <c r="AA129" s="2">
        <v>33</v>
      </c>
      <c r="AB129" s="2">
        <v>63</v>
      </c>
      <c r="AC129" s="2">
        <v>96</v>
      </c>
      <c r="AD129" s="2">
        <v>10</v>
      </c>
      <c r="AE129" s="2">
        <v>16</v>
      </c>
      <c r="AF129" s="2">
        <v>26</v>
      </c>
    </row>
    <row r="130" spans="3:32" x14ac:dyDescent="0.25">
      <c r="D130" s="14" t="s">
        <v>1356</v>
      </c>
      <c r="F130" s="2">
        <v>159</v>
      </c>
      <c r="G130" s="2">
        <v>149</v>
      </c>
      <c r="H130" s="2">
        <v>308</v>
      </c>
      <c r="I130" s="2">
        <v>159</v>
      </c>
      <c r="J130" s="2">
        <v>149</v>
      </c>
      <c r="K130" s="2">
        <v>308</v>
      </c>
      <c r="L130" s="2">
        <v>137</v>
      </c>
      <c r="M130" s="2">
        <v>154</v>
      </c>
      <c r="N130" s="2">
        <v>291</v>
      </c>
      <c r="O130" s="2">
        <v>103</v>
      </c>
      <c r="P130" s="2">
        <v>144</v>
      </c>
      <c r="Q130" s="2">
        <v>247</v>
      </c>
      <c r="R130" s="2">
        <v>0</v>
      </c>
      <c r="S130" s="2">
        <v>0</v>
      </c>
      <c r="T130" s="2">
        <v>0</v>
      </c>
      <c r="U130" s="2">
        <v>399</v>
      </c>
      <c r="V130" s="2">
        <v>447</v>
      </c>
      <c r="W130" s="65">
        <v>846</v>
      </c>
      <c r="X130" s="2">
        <v>116</v>
      </c>
      <c r="Y130" s="2">
        <v>99</v>
      </c>
      <c r="Z130" s="2">
        <v>215</v>
      </c>
      <c r="AA130" s="2">
        <v>33</v>
      </c>
      <c r="AB130" s="2">
        <v>63</v>
      </c>
      <c r="AC130" s="2">
        <v>96</v>
      </c>
      <c r="AD130" s="2">
        <v>10</v>
      </c>
      <c r="AE130" s="2">
        <v>16</v>
      </c>
      <c r="AF130" s="2">
        <v>26</v>
      </c>
    </row>
    <row r="131" spans="3:32" x14ac:dyDescent="0.25">
      <c r="E131" s="14" t="s">
        <v>831</v>
      </c>
      <c r="F131" s="2">
        <v>159</v>
      </c>
      <c r="G131" s="2">
        <v>149</v>
      </c>
      <c r="H131" s="2">
        <v>308</v>
      </c>
      <c r="I131" s="2">
        <v>159</v>
      </c>
      <c r="J131" s="2">
        <v>149</v>
      </c>
      <c r="K131" s="2">
        <v>308</v>
      </c>
      <c r="L131" s="2">
        <v>137</v>
      </c>
      <c r="M131" s="2">
        <v>154</v>
      </c>
      <c r="N131" s="2">
        <v>291</v>
      </c>
      <c r="O131" s="2">
        <v>103</v>
      </c>
      <c r="P131" s="2">
        <v>144</v>
      </c>
      <c r="Q131" s="2">
        <v>247</v>
      </c>
      <c r="R131" s="2">
        <v>0</v>
      </c>
      <c r="S131" s="2">
        <v>0</v>
      </c>
      <c r="T131" s="2">
        <v>0</v>
      </c>
      <c r="U131" s="2">
        <v>399</v>
      </c>
      <c r="V131" s="2">
        <v>447</v>
      </c>
      <c r="W131" s="65">
        <v>846</v>
      </c>
      <c r="X131" s="2">
        <v>116</v>
      </c>
      <c r="Y131" s="2">
        <v>99</v>
      </c>
      <c r="Z131" s="2">
        <v>215</v>
      </c>
      <c r="AA131" s="2">
        <v>33</v>
      </c>
      <c r="AB131" s="2">
        <v>63</v>
      </c>
      <c r="AC131" s="2">
        <v>96</v>
      </c>
      <c r="AD131" s="2">
        <v>10</v>
      </c>
      <c r="AE131" s="2">
        <v>16</v>
      </c>
      <c r="AF131" s="2">
        <v>26</v>
      </c>
    </row>
    <row r="132" spans="3:32" x14ac:dyDescent="0.25">
      <c r="C132" s="14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65"/>
      <c r="X132" s="2"/>
      <c r="Y132" s="2"/>
      <c r="Z132" s="2"/>
      <c r="AA132" s="2"/>
      <c r="AB132" s="2"/>
      <c r="AC132" s="2"/>
      <c r="AD132" s="2"/>
      <c r="AE132" s="2"/>
      <c r="AF132" s="2"/>
    </row>
    <row r="133" spans="3:32" x14ac:dyDescent="0.25">
      <c r="C133" s="14" t="s">
        <v>17092</v>
      </c>
      <c r="F133" s="2">
        <v>76</v>
      </c>
      <c r="G133" s="2">
        <v>121</v>
      </c>
      <c r="H133" s="2">
        <v>197</v>
      </c>
      <c r="I133" s="2">
        <v>76</v>
      </c>
      <c r="J133" s="2">
        <v>121</v>
      </c>
      <c r="K133" s="2">
        <v>197</v>
      </c>
      <c r="L133" s="2">
        <v>60</v>
      </c>
      <c r="M133" s="2">
        <v>85</v>
      </c>
      <c r="N133" s="2">
        <v>145</v>
      </c>
      <c r="O133" s="2">
        <v>47</v>
      </c>
      <c r="P133" s="2">
        <v>61</v>
      </c>
      <c r="Q133" s="2">
        <v>108</v>
      </c>
      <c r="R133" s="2">
        <v>0</v>
      </c>
      <c r="S133" s="2">
        <v>0</v>
      </c>
      <c r="T133" s="2">
        <v>0</v>
      </c>
      <c r="U133" s="2">
        <v>183</v>
      </c>
      <c r="V133" s="2">
        <v>267</v>
      </c>
      <c r="W133" s="65">
        <v>450</v>
      </c>
      <c r="X133" s="2">
        <v>40</v>
      </c>
      <c r="Y133" s="2">
        <v>58</v>
      </c>
      <c r="Z133" s="2">
        <v>98</v>
      </c>
      <c r="AA133" s="2">
        <v>0</v>
      </c>
      <c r="AB133" s="2">
        <v>0</v>
      </c>
      <c r="AC133" s="2">
        <v>0</v>
      </c>
      <c r="AD133" s="2">
        <v>13</v>
      </c>
      <c r="AE133" s="2">
        <v>12</v>
      </c>
      <c r="AF133" s="2">
        <v>25</v>
      </c>
    </row>
    <row r="134" spans="3:32" x14ac:dyDescent="0.25">
      <c r="D134" s="14" t="s">
        <v>1356</v>
      </c>
      <c r="F134" s="2">
        <v>76</v>
      </c>
      <c r="G134" s="2">
        <v>121</v>
      </c>
      <c r="H134" s="2">
        <v>197</v>
      </c>
      <c r="I134" s="2">
        <v>76</v>
      </c>
      <c r="J134" s="2">
        <v>121</v>
      </c>
      <c r="K134" s="2">
        <v>197</v>
      </c>
      <c r="L134" s="2">
        <v>60</v>
      </c>
      <c r="M134" s="2">
        <v>85</v>
      </c>
      <c r="N134" s="2">
        <v>145</v>
      </c>
      <c r="O134" s="2">
        <v>47</v>
      </c>
      <c r="P134" s="2">
        <v>61</v>
      </c>
      <c r="Q134" s="2">
        <v>108</v>
      </c>
      <c r="R134" s="2">
        <v>0</v>
      </c>
      <c r="S134" s="2">
        <v>0</v>
      </c>
      <c r="T134" s="2">
        <v>0</v>
      </c>
      <c r="U134" s="2">
        <v>183</v>
      </c>
      <c r="V134" s="2">
        <v>267</v>
      </c>
      <c r="W134" s="65">
        <v>450</v>
      </c>
      <c r="X134" s="2">
        <v>40</v>
      </c>
      <c r="Y134" s="2">
        <v>58</v>
      </c>
      <c r="Z134" s="2">
        <v>98</v>
      </c>
      <c r="AA134" s="2">
        <v>0</v>
      </c>
      <c r="AB134" s="2">
        <v>0</v>
      </c>
      <c r="AC134" s="2">
        <v>0</v>
      </c>
      <c r="AD134" s="2">
        <v>13</v>
      </c>
      <c r="AE134" s="2">
        <v>12</v>
      </c>
      <c r="AF134" s="2">
        <v>25</v>
      </c>
    </row>
    <row r="135" spans="3:32" x14ac:dyDescent="0.25">
      <c r="E135" s="14" t="s">
        <v>831</v>
      </c>
      <c r="F135" s="2">
        <v>76</v>
      </c>
      <c r="G135" s="2">
        <v>121</v>
      </c>
      <c r="H135" s="2">
        <v>197</v>
      </c>
      <c r="I135" s="2">
        <v>76</v>
      </c>
      <c r="J135" s="2">
        <v>121</v>
      </c>
      <c r="K135" s="2">
        <v>197</v>
      </c>
      <c r="L135" s="2">
        <v>60</v>
      </c>
      <c r="M135" s="2">
        <v>85</v>
      </c>
      <c r="N135" s="2">
        <v>145</v>
      </c>
      <c r="O135" s="2">
        <v>47</v>
      </c>
      <c r="P135" s="2">
        <v>61</v>
      </c>
      <c r="Q135" s="2">
        <v>108</v>
      </c>
      <c r="R135" s="2">
        <v>0</v>
      </c>
      <c r="S135" s="2">
        <v>0</v>
      </c>
      <c r="T135" s="2">
        <v>0</v>
      </c>
      <c r="U135" s="2">
        <v>183</v>
      </c>
      <c r="V135" s="2">
        <v>267</v>
      </c>
      <c r="W135" s="65">
        <v>450</v>
      </c>
      <c r="X135" s="2">
        <v>40</v>
      </c>
      <c r="Y135" s="2">
        <v>58</v>
      </c>
      <c r="Z135" s="2">
        <v>98</v>
      </c>
      <c r="AA135" s="2">
        <v>0</v>
      </c>
      <c r="AB135" s="2">
        <v>0</v>
      </c>
      <c r="AC135" s="2">
        <v>0</v>
      </c>
      <c r="AD135" s="2">
        <v>13</v>
      </c>
      <c r="AE135" s="2">
        <v>12</v>
      </c>
      <c r="AF135" s="2">
        <v>25</v>
      </c>
    </row>
    <row r="136" spans="3:32" x14ac:dyDescent="0.25">
      <c r="C136" s="14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65"/>
      <c r="X136" s="2"/>
      <c r="Y136" s="2"/>
      <c r="Z136" s="2"/>
      <c r="AA136" s="2"/>
      <c r="AB136" s="2"/>
      <c r="AC136" s="2"/>
      <c r="AD136" s="2"/>
      <c r="AE136" s="2"/>
      <c r="AF136" s="2"/>
    </row>
    <row r="137" spans="3:32" x14ac:dyDescent="0.25">
      <c r="C137" s="14" t="s">
        <v>17093</v>
      </c>
      <c r="F137" s="2">
        <v>45</v>
      </c>
      <c r="G137" s="2">
        <v>74</v>
      </c>
      <c r="H137" s="2">
        <v>119</v>
      </c>
      <c r="I137" s="2">
        <v>45</v>
      </c>
      <c r="J137" s="2">
        <v>74</v>
      </c>
      <c r="K137" s="2">
        <v>119</v>
      </c>
      <c r="L137" s="2">
        <v>21</v>
      </c>
      <c r="M137" s="2">
        <v>31</v>
      </c>
      <c r="N137" s="2">
        <v>52</v>
      </c>
      <c r="O137" s="2">
        <v>37</v>
      </c>
      <c r="P137" s="2">
        <v>61</v>
      </c>
      <c r="Q137" s="2">
        <v>98</v>
      </c>
      <c r="R137" s="2">
        <v>0</v>
      </c>
      <c r="S137" s="2">
        <v>0</v>
      </c>
      <c r="T137" s="2">
        <v>0</v>
      </c>
      <c r="U137" s="2">
        <v>103</v>
      </c>
      <c r="V137" s="2">
        <v>166</v>
      </c>
      <c r="W137" s="65">
        <v>269</v>
      </c>
      <c r="X137" s="2">
        <v>38</v>
      </c>
      <c r="Y137" s="2">
        <v>58</v>
      </c>
      <c r="Z137" s="2">
        <v>96</v>
      </c>
      <c r="AA137" s="2">
        <v>0</v>
      </c>
      <c r="AB137" s="2">
        <v>0</v>
      </c>
      <c r="AC137" s="2">
        <v>0</v>
      </c>
      <c r="AD137" s="2">
        <v>11</v>
      </c>
      <c r="AE137" s="2">
        <v>10</v>
      </c>
      <c r="AF137" s="2">
        <v>21</v>
      </c>
    </row>
    <row r="138" spans="3:32" x14ac:dyDescent="0.25">
      <c r="D138" s="14" t="s">
        <v>1356</v>
      </c>
      <c r="F138" s="2">
        <v>45</v>
      </c>
      <c r="G138" s="2">
        <v>74</v>
      </c>
      <c r="H138" s="2">
        <v>119</v>
      </c>
      <c r="I138" s="2">
        <v>45</v>
      </c>
      <c r="J138" s="2">
        <v>74</v>
      </c>
      <c r="K138" s="2">
        <v>119</v>
      </c>
      <c r="L138" s="2">
        <v>21</v>
      </c>
      <c r="M138" s="2">
        <v>31</v>
      </c>
      <c r="N138" s="2">
        <v>52</v>
      </c>
      <c r="O138" s="2">
        <v>37</v>
      </c>
      <c r="P138" s="2">
        <v>61</v>
      </c>
      <c r="Q138" s="2">
        <v>98</v>
      </c>
      <c r="R138" s="2">
        <v>0</v>
      </c>
      <c r="S138" s="2">
        <v>0</v>
      </c>
      <c r="T138" s="2">
        <v>0</v>
      </c>
      <c r="U138" s="2">
        <v>103</v>
      </c>
      <c r="V138" s="2">
        <v>166</v>
      </c>
      <c r="W138" s="65">
        <v>269</v>
      </c>
      <c r="X138" s="2">
        <v>38</v>
      </c>
      <c r="Y138" s="2">
        <v>58</v>
      </c>
      <c r="Z138" s="2">
        <v>96</v>
      </c>
      <c r="AA138" s="2">
        <v>0</v>
      </c>
      <c r="AB138" s="2">
        <v>0</v>
      </c>
      <c r="AC138" s="2">
        <v>0</v>
      </c>
      <c r="AD138" s="2">
        <v>11</v>
      </c>
      <c r="AE138" s="2">
        <v>10</v>
      </c>
      <c r="AF138" s="2">
        <v>21</v>
      </c>
    </row>
    <row r="139" spans="3:32" x14ac:dyDescent="0.25">
      <c r="E139" s="14" t="s">
        <v>831</v>
      </c>
      <c r="F139" s="2">
        <v>45</v>
      </c>
      <c r="G139" s="2">
        <v>74</v>
      </c>
      <c r="H139" s="2">
        <v>119</v>
      </c>
      <c r="I139" s="2">
        <v>45</v>
      </c>
      <c r="J139" s="2">
        <v>74</v>
      </c>
      <c r="K139" s="2">
        <v>119</v>
      </c>
      <c r="L139" s="2">
        <v>21</v>
      </c>
      <c r="M139" s="2">
        <v>31</v>
      </c>
      <c r="N139" s="2">
        <v>52</v>
      </c>
      <c r="O139" s="2">
        <v>37</v>
      </c>
      <c r="P139" s="2">
        <v>61</v>
      </c>
      <c r="Q139" s="2">
        <v>98</v>
      </c>
      <c r="R139" s="2">
        <v>0</v>
      </c>
      <c r="S139" s="2">
        <v>0</v>
      </c>
      <c r="T139" s="2">
        <v>0</v>
      </c>
      <c r="U139" s="2">
        <v>103</v>
      </c>
      <c r="V139" s="2">
        <v>166</v>
      </c>
      <c r="W139" s="65">
        <v>269</v>
      </c>
      <c r="X139" s="2">
        <v>38</v>
      </c>
      <c r="Y139" s="2">
        <v>58</v>
      </c>
      <c r="Z139" s="2">
        <v>96</v>
      </c>
      <c r="AA139" s="2">
        <v>0</v>
      </c>
      <c r="AB139" s="2">
        <v>0</v>
      </c>
      <c r="AC139" s="2">
        <v>0</v>
      </c>
      <c r="AD139" s="2">
        <v>11</v>
      </c>
      <c r="AE139" s="2">
        <v>10</v>
      </c>
      <c r="AF139" s="2">
        <v>21</v>
      </c>
    </row>
    <row r="140" spans="3:32" x14ac:dyDescent="0.25">
      <c r="C140" s="14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65"/>
      <c r="X140" s="2"/>
      <c r="Y140" s="2"/>
      <c r="Z140" s="2"/>
      <c r="AA140" s="2"/>
      <c r="AB140" s="2"/>
      <c r="AC140" s="2"/>
      <c r="AD140" s="2"/>
      <c r="AE140" s="2"/>
      <c r="AF140" s="2"/>
    </row>
    <row r="141" spans="3:32" x14ac:dyDescent="0.25">
      <c r="C141" s="14" t="s">
        <v>17094</v>
      </c>
      <c r="F141" s="2">
        <v>37</v>
      </c>
      <c r="G141" s="2">
        <v>49</v>
      </c>
      <c r="H141" s="2">
        <v>86</v>
      </c>
      <c r="I141" s="2">
        <v>37</v>
      </c>
      <c r="J141" s="2">
        <v>49</v>
      </c>
      <c r="K141" s="2">
        <v>86</v>
      </c>
      <c r="L141" s="2">
        <v>29</v>
      </c>
      <c r="M141" s="2">
        <v>37</v>
      </c>
      <c r="N141" s="2">
        <v>66</v>
      </c>
      <c r="O141" s="2">
        <v>20</v>
      </c>
      <c r="P141" s="2">
        <v>27</v>
      </c>
      <c r="Q141" s="2">
        <v>47</v>
      </c>
      <c r="R141" s="2">
        <v>0</v>
      </c>
      <c r="S141" s="2">
        <v>0</v>
      </c>
      <c r="T141" s="2">
        <v>0</v>
      </c>
      <c r="U141" s="2">
        <v>86</v>
      </c>
      <c r="V141" s="2">
        <v>113</v>
      </c>
      <c r="W141" s="65">
        <v>199</v>
      </c>
      <c r="X141" s="2">
        <v>25</v>
      </c>
      <c r="Y141" s="2">
        <v>30</v>
      </c>
      <c r="Z141" s="2">
        <v>55</v>
      </c>
      <c r="AA141" s="2">
        <v>0</v>
      </c>
      <c r="AB141" s="2">
        <v>0</v>
      </c>
      <c r="AC141" s="2">
        <v>0</v>
      </c>
      <c r="AD141" s="2">
        <v>8</v>
      </c>
      <c r="AE141" s="2">
        <v>8</v>
      </c>
      <c r="AF141" s="2">
        <v>16</v>
      </c>
    </row>
    <row r="142" spans="3:32" x14ac:dyDescent="0.25">
      <c r="D142" s="14" t="s">
        <v>1356</v>
      </c>
      <c r="F142" s="2">
        <v>37</v>
      </c>
      <c r="G142" s="2">
        <v>49</v>
      </c>
      <c r="H142" s="2">
        <v>86</v>
      </c>
      <c r="I142" s="2">
        <v>37</v>
      </c>
      <c r="J142" s="2">
        <v>49</v>
      </c>
      <c r="K142" s="2">
        <v>86</v>
      </c>
      <c r="L142" s="2">
        <v>29</v>
      </c>
      <c r="M142" s="2">
        <v>37</v>
      </c>
      <c r="N142" s="2">
        <v>66</v>
      </c>
      <c r="O142" s="2">
        <v>20</v>
      </c>
      <c r="P142" s="2">
        <v>27</v>
      </c>
      <c r="Q142" s="2">
        <v>47</v>
      </c>
      <c r="R142" s="2">
        <v>0</v>
      </c>
      <c r="S142" s="2">
        <v>0</v>
      </c>
      <c r="T142" s="2">
        <v>0</v>
      </c>
      <c r="U142" s="2">
        <v>86</v>
      </c>
      <c r="V142" s="2">
        <v>113</v>
      </c>
      <c r="W142" s="65">
        <v>199</v>
      </c>
      <c r="X142" s="2">
        <v>25</v>
      </c>
      <c r="Y142" s="2">
        <v>30</v>
      </c>
      <c r="Z142" s="2">
        <v>55</v>
      </c>
      <c r="AA142" s="2">
        <v>0</v>
      </c>
      <c r="AB142" s="2">
        <v>0</v>
      </c>
      <c r="AC142" s="2">
        <v>0</v>
      </c>
      <c r="AD142" s="2">
        <v>8</v>
      </c>
      <c r="AE142" s="2">
        <v>8</v>
      </c>
      <c r="AF142" s="2">
        <v>16</v>
      </c>
    </row>
    <row r="143" spans="3:32" x14ac:dyDescent="0.25">
      <c r="E143" s="14" t="s">
        <v>831</v>
      </c>
      <c r="F143" s="2">
        <v>37</v>
      </c>
      <c r="G143" s="2">
        <v>49</v>
      </c>
      <c r="H143" s="2">
        <v>86</v>
      </c>
      <c r="I143" s="2">
        <v>37</v>
      </c>
      <c r="J143" s="2">
        <v>49</v>
      </c>
      <c r="K143" s="2">
        <v>86</v>
      </c>
      <c r="L143" s="2">
        <v>29</v>
      </c>
      <c r="M143" s="2">
        <v>37</v>
      </c>
      <c r="N143" s="2">
        <v>66</v>
      </c>
      <c r="O143" s="2">
        <v>20</v>
      </c>
      <c r="P143" s="2">
        <v>27</v>
      </c>
      <c r="Q143" s="2">
        <v>47</v>
      </c>
      <c r="R143" s="2">
        <v>0</v>
      </c>
      <c r="S143" s="2">
        <v>0</v>
      </c>
      <c r="T143" s="2">
        <v>0</v>
      </c>
      <c r="U143" s="2">
        <v>86</v>
      </c>
      <c r="V143" s="2">
        <v>113</v>
      </c>
      <c r="W143" s="65">
        <v>199</v>
      </c>
      <c r="X143" s="2">
        <v>25</v>
      </c>
      <c r="Y143" s="2">
        <v>30</v>
      </c>
      <c r="Z143" s="2">
        <v>55</v>
      </c>
      <c r="AA143" s="2">
        <v>0</v>
      </c>
      <c r="AB143" s="2">
        <v>0</v>
      </c>
      <c r="AC143" s="2">
        <v>0</v>
      </c>
      <c r="AD143" s="2">
        <v>8</v>
      </c>
      <c r="AE143" s="2">
        <v>8</v>
      </c>
      <c r="AF143" s="2">
        <v>16</v>
      </c>
    </row>
    <row r="144" spans="3:32" x14ac:dyDescent="0.25">
      <c r="C144" s="14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65"/>
      <c r="X144" s="2"/>
      <c r="Y144" s="2"/>
      <c r="Z144" s="2"/>
      <c r="AA144" s="2"/>
      <c r="AB144" s="2"/>
      <c r="AC144" s="2"/>
      <c r="AD144" s="2"/>
      <c r="AE144" s="2"/>
      <c r="AF144" s="2"/>
    </row>
    <row r="145" spans="3:32" x14ac:dyDescent="0.25">
      <c r="C145" s="14" t="s">
        <v>17095</v>
      </c>
      <c r="F145" s="2">
        <v>58</v>
      </c>
      <c r="G145" s="2">
        <v>52</v>
      </c>
      <c r="H145" s="2">
        <v>110</v>
      </c>
      <c r="I145" s="2">
        <v>58</v>
      </c>
      <c r="J145" s="2">
        <v>52</v>
      </c>
      <c r="K145" s="2">
        <v>110</v>
      </c>
      <c r="L145" s="2">
        <v>52</v>
      </c>
      <c r="M145" s="2">
        <v>38</v>
      </c>
      <c r="N145" s="2">
        <v>90</v>
      </c>
      <c r="O145" s="2">
        <v>40</v>
      </c>
      <c r="P145" s="2">
        <v>40</v>
      </c>
      <c r="Q145" s="2">
        <v>80</v>
      </c>
      <c r="R145" s="2">
        <v>0</v>
      </c>
      <c r="S145" s="2">
        <v>0</v>
      </c>
      <c r="T145" s="2">
        <v>0</v>
      </c>
      <c r="U145" s="2">
        <v>150</v>
      </c>
      <c r="V145" s="2">
        <v>130</v>
      </c>
      <c r="W145" s="65">
        <v>280</v>
      </c>
      <c r="X145" s="2">
        <v>53</v>
      </c>
      <c r="Y145" s="2">
        <v>38</v>
      </c>
      <c r="Z145" s="2">
        <v>91</v>
      </c>
      <c r="AA145" s="2">
        <v>0</v>
      </c>
      <c r="AB145" s="2">
        <v>0</v>
      </c>
      <c r="AC145" s="2">
        <v>0</v>
      </c>
      <c r="AD145" s="2">
        <v>10</v>
      </c>
      <c r="AE145" s="2">
        <v>8</v>
      </c>
      <c r="AF145" s="2">
        <v>18</v>
      </c>
    </row>
    <row r="146" spans="3:32" x14ac:dyDescent="0.25">
      <c r="D146" s="14" t="s">
        <v>1356</v>
      </c>
      <c r="F146" s="2">
        <v>58</v>
      </c>
      <c r="G146" s="2">
        <v>52</v>
      </c>
      <c r="H146" s="2">
        <v>110</v>
      </c>
      <c r="I146" s="2">
        <v>58</v>
      </c>
      <c r="J146" s="2">
        <v>52</v>
      </c>
      <c r="K146" s="2">
        <v>110</v>
      </c>
      <c r="L146" s="2">
        <v>52</v>
      </c>
      <c r="M146" s="2">
        <v>38</v>
      </c>
      <c r="N146" s="2">
        <v>90</v>
      </c>
      <c r="O146" s="2">
        <v>40</v>
      </c>
      <c r="P146" s="2">
        <v>40</v>
      </c>
      <c r="Q146" s="2">
        <v>80</v>
      </c>
      <c r="R146" s="2">
        <v>0</v>
      </c>
      <c r="S146" s="2">
        <v>0</v>
      </c>
      <c r="T146" s="2">
        <v>0</v>
      </c>
      <c r="U146" s="2">
        <v>150</v>
      </c>
      <c r="V146" s="2">
        <v>130</v>
      </c>
      <c r="W146" s="65">
        <v>280</v>
      </c>
      <c r="X146" s="2">
        <v>53</v>
      </c>
      <c r="Y146" s="2">
        <v>38</v>
      </c>
      <c r="Z146" s="2">
        <v>91</v>
      </c>
      <c r="AA146" s="2">
        <v>0</v>
      </c>
      <c r="AB146" s="2">
        <v>0</v>
      </c>
      <c r="AC146" s="2">
        <v>0</v>
      </c>
      <c r="AD146" s="2">
        <v>10</v>
      </c>
      <c r="AE146" s="2">
        <v>8</v>
      </c>
      <c r="AF146" s="2">
        <v>18</v>
      </c>
    </row>
    <row r="147" spans="3:32" x14ac:dyDescent="0.25">
      <c r="E147" s="14" t="s">
        <v>831</v>
      </c>
      <c r="F147" s="2">
        <v>58</v>
      </c>
      <c r="G147" s="2">
        <v>52</v>
      </c>
      <c r="H147" s="2">
        <v>110</v>
      </c>
      <c r="I147" s="2">
        <v>58</v>
      </c>
      <c r="J147" s="2">
        <v>52</v>
      </c>
      <c r="K147" s="2">
        <v>110</v>
      </c>
      <c r="L147" s="2">
        <v>52</v>
      </c>
      <c r="M147" s="2">
        <v>38</v>
      </c>
      <c r="N147" s="2">
        <v>90</v>
      </c>
      <c r="O147" s="2">
        <v>40</v>
      </c>
      <c r="P147" s="2">
        <v>40</v>
      </c>
      <c r="Q147" s="2">
        <v>80</v>
      </c>
      <c r="R147" s="2">
        <v>0</v>
      </c>
      <c r="S147" s="2">
        <v>0</v>
      </c>
      <c r="T147" s="2">
        <v>0</v>
      </c>
      <c r="U147" s="2">
        <v>150</v>
      </c>
      <c r="V147" s="2">
        <v>130</v>
      </c>
      <c r="W147" s="65">
        <v>280</v>
      </c>
      <c r="X147" s="2">
        <v>53</v>
      </c>
      <c r="Y147" s="2">
        <v>38</v>
      </c>
      <c r="Z147" s="2">
        <v>91</v>
      </c>
      <c r="AA147" s="2">
        <v>0</v>
      </c>
      <c r="AB147" s="2">
        <v>0</v>
      </c>
      <c r="AC147" s="2">
        <v>0</v>
      </c>
      <c r="AD147" s="2">
        <v>10</v>
      </c>
      <c r="AE147" s="2">
        <v>8</v>
      </c>
      <c r="AF147" s="2">
        <v>18</v>
      </c>
    </row>
    <row r="148" spans="3:32" x14ac:dyDescent="0.25">
      <c r="C148" s="14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65"/>
      <c r="X148" s="2"/>
      <c r="Y148" s="2"/>
      <c r="Z148" s="2"/>
      <c r="AA148" s="2"/>
      <c r="AB148" s="2"/>
      <c r="AC148" s="2"/>
      <c r="AD148" s="2"/>
      <c r="AE148" s="2"/>
      <c r="AF148" s="2"/>
    </row>
    <row r="149" spans="3:32" x14ac:dyDescent="0.25">
      <c r="C149" s="14" t="s">
        <v>17096</v>
      </c>
      <c r="F149" s="2">
        <v>145</v>
      </c>
      <c r="G149" s="2">
        <v>66</v>
      </c>
      <c r="H149" s="2">
        <v>211</v>
      </c>
      <c r="I149" s="2">
        <v>145</v>
      </c>
      <c r="J149" s="2">
        <v>66</v>
      </c>
      <c r="K149" s="2">
        <v>211</v>
      </c>
      <c r="L149" s="2">
        <v>107</v>
      </c>
      <c r="M149" s="2">
        <v>58</v>
      </c>
      <c r="N149" s="2">
        <v>165</v>
      </c>
      <c r="O149" s="2">
        <v>83</v>
      </c>
      <c r="P149" s="2">
        <v>49</v>
      </c>
      <c r="Q149" s="2">
        <v>132</v>
      </c>
      <c r="R149" s="2">
        <v>0</v>
      </c>
      <c r="S149" s="2">
        <v>0</v>
      </c>
      <c r="T149" s="2">
        <v>0</v>
      </c>
      <c r="U149" s="2">
        <v>335</v>
      </c>
      <c r="V149" s="2">
        <v>173</v>
      </c>
      <c r="W149" s="65">
        <v>508</v>
      </c>
      <c r="X149" s="2">
        <v>76</v>
      </c>
      <c r="Y149" s="2">
        <v>33</v>
      </c>
      <c r="Z149" s="2">
        <v>109</v>
      </c>
      <c r="AA149" s="2">
        <v>0</v>
      </c>
      <c r="AB149" s="2">
        <v>0</v>
      </c>
      <c r="AC149" s="2">
        <v>0</v>
      </c>
      <c r="AD149" s="2">
        <v>41</v>
      </c>
      <c r="AE149" s="2">
        <v>35</v>
      </c>
      <c r="AF149" s="2">
        <v>76</v>
      </c>
    </row>
    <row r="150" spans="3:32" x14ac:dyDescent="0.25">
      <c r="D150" s="14" t="s">
        <v>1356</v>
      </c>
      <c r="F150" s="2">
        <v>91</v>
      </c>
      <c r="G150" s="2">
        <v>40</v>
      </c>
      <c r="H150" s="2">
        <v>131</v>
      </c>
      <c r="I150" s="2">
        <v>91</v>
      </c>
      <c r="J150" s="2">
        <v>40</v>
      </c>
      <c r="K150" s="2">
        <v>131</v>
      </c>
      <c r="L150" s="2">
        <v>46</v>
      </c>
      <c r="M150" s="2">
        <v>33</v>
      </c>
      <c r="N150" s="2">
        <v>79</v>
      </c>
      <c r="O150" s="2">
        <v>48</v>
      </c>
      <c r="P150" s="2">
        <v>20</v>
      </c>
      <c r="Q150" s="2">
        <v>68</v>
      </c>
      <c r="R150" s="2">
        <v>0</v>
      </c>
      <c r="S150" s="2">
        <v>0</v>
      </c>
      <c r="T150" s="2">
        <v>0</v>
      </c>
      <c r="U150" s="2">
        <v>185</v>
      </c>
      <c r="V150" s="2">
        <v>93</v>
      </c>
      <c r="W150" s="65">
        <v>278</v>
      </c>
      <c r="X150" s="2">
        <v>51</v>
      </c>
      <c r="Y150" s="2">
        <v>21</v>
      </c>
      <c r="Z150" s="2">
        <v>72</v>
      </c>
      <c r="AA150" s="2">
        <v>0</v>
      </c>
      <c r="AB150" s="2">
        <v>0</v>
      </c>
      <c r="AC150" s="2">
        <v>0</v>
      </c>
      <c r="AD150" s="2">
        <v>20</v>
      </c>
      <c r="AE150" s="2">
        <v>18</v>
      </c>
      <c r="AF150" s="2">
        <v>38</v>
      </c>
    </row>
    <row r="151" spans="3:32" x14ac:dyDescent="0.25">
      <c r="E151" s="14" t="s">
        <v>831</v>
      </c>
      <c r="F151" s="2">
        <v>91</v>
      </c>
      <c r="G151" s="2">
        <v>40</v>
      </c>
      <c r="H151" s="2">
        <v>131</v>
      </c>
      <c r="I151" s="2">
        <v>91</v>
      </c>
      <c r="J151" s="2">
        <v>40</v>
      </c>
      <c r="K151" s="2">
        <v>131</v>
      </c>
      <c r="L151" s="2">
        <v>46</v>
      </c>
      <c r="M151" s="2">
        <v>33</v>
      </c>
      <c r="N151" s="2">
        <v>79</v>
      </c>
      <c r="O151" s="2">
        <v>48</v>
      </c>
      <c r="P151" s="2">
        <v>20</v>
      </c>
      <c r="Q151" s="2">
        <v>68</v>
      </c>
      <c r="R151" s="2">
        <v>0</v>
      </c>
      <c r="S151" s="2">
        <v>0</v>
      </c>
      <c r="T151" s="2">
        <v>0</v>
      </c>
      <c r="U151" s="2">
        <v>185</v>
      </c>
      <c r="V151" s="2">
        <v>93</v>
      </c>
      <c r="W151" s="65">
        <v>278</v>
      </c>
      <c r="X151" s="2">
        <v>51</v>
      </c>
      <c r="Y151" s="2">
        <v>21</v>
      </c>
      <c r="Z151" s="2">
        <v>72</v>
      </c>
      <c r="AA151" s="2">
        <v>0</v>
      </c>
      <c r="AB151" s="2">
        <v>0</v>
      </c>
      <c r="AC151" s="2">
        <v>0</v>
      </c>
      <c r="AD151" s="2">
        <v>20</v>
      </c>
      <c r="AE151" s="2">
        <v>18</v>
      </c>
      <c r="AF151" s="2">
        <v>38</v>
      </c>
    </row>
    <row r="152" spans="3:32" x14ac:dyDescent="0.25">
      <c r="D152" s="14" t="s">
        <v>1357</v>
      </c>
      <c r="F152" s="2">
        <v>54</v>
      </c>
      <c r="G152" s="2">
        <v>26</v>
      </c>
      <c r="H152" s="2">
        <v>80</v>
      </c>
      <c r="I152" s="2">
        <v>54</v>
      </c>
      <c r="J152" s="2">
        <v>26</v>
      </c>
      <c r="K152" s="2">
        <v>80</v>
      </c>
      <c r="L152" s="2">
        <v>61</v>
      </c>
      <c r="M152" s="2">
        <v>25</v>
      </c>
      <c r="N152" s="2">
        <v>86</v>
      </c>
      <c r="O152" s="2">
        <v>35</v>
      </c>
      <c r="P152" s="2">
        <v>29</v>
      </c>
      <c r="Q152" s="2">
        <v>64</v>
      </c>
      <c r="R152" s="2">
        <v>0</v>
      </c>
      <c r="S152" s="2">
        <v>0</v>
      </c>
      <c r="T152" s="2">
        <v>0</v>
      </c>
      <c r="U152" s="2">
        <v>150</v>
      </c>
      <c r="V152" s="2">
        <v>80</v>
      </c>
      <c r="W152" s="65">
        <v>230</v>
      </c>
      <c r="X152" s="2">
        <v>25</v>
      </c>
      <c r="Y152" s="2">
        <v>12</v>
      </c>
      <c r="Z152" s="2">
        <v>37</v>
      </c>
      <c r="AA152" s="2">
        <v>0</v>
      </c>
      <c r="AB152" s="2">
        <v>0</v>
      </c>
      <c r="AC152" s="2">
        <v>0</v>
      </c>
      <c r="AD152" s="2">
        <v>21</v>
      </c>
      <c r="AE152" s="2">
        <v>17</v>
      </c>
      <c r="AF152" s="2">
        <v>38</v>
      </c>
    </row>
    <row r="153" spans="3:32" x14ac:dyDescent="0.25">
      <c r="E153" s="14" t="s">
        <v>831</v>
      </c>
      <c r="F153" s="2">
        <v>54</v>
      </c>
      <c r="G153" s="2">
        <v>26</v>
      </c>
      <c r="H153" s="2">
        <v>80</v>
      </c>
      <c r="I153" s="2">
        <v>54</v>
      </c>
      <c r="J153" s="2">
        <v>26</v>
      </c>
      <c r="K153" s="2">
        <v>80</v>
      </c>
      <c r="L153" s="2">
        <v>61</v>
      </c>
      <c r="M153" s="2">
        <v>25</v>
      </c>
      <c r="N153" s="2">
        <v>86</v>
      </c>
      <c r="O153" s="2">
        <v>35</v>
      </c>
      <c r="P153" s="2">
        <v>29</v>
      </c>
      <c r="Q153" s="2">
        <v>64</v>
      </c>
      <c r="R153" s="2">
        <v>0</v>
      </c>
      <c r="S153" s="2">
        <v>0</v>
      </c>
      <c r="T153" s="2">
        <v>0</v>
      </c>
      <c r="U153" s="2">
        <v>150</v>
      </c>
      <c r="V153" s="2">
        <v>80</v>
      </c>
      <c r="W153" s="65">
        <v>230</v>
      </c>
      <c r="X153" s="2">
        <v>25</v>
      </c>
      <c r="Y153" s="2">
        <v>12</v>
      </c>
      <c r="Z153" s="2">
        <v>37</v>
      </c>
      <c r="AA153" s="2">
        <v>0</v>
      </c>
      <c r="AB153" s="2">
        <v>0</v>
      </c>
      <c r="AC153" s="2">
        <v>0</v>
      </c>
      <c r="AD153" s="2">
        <v>21</v>
      </c>
      <c r="AE153" s="2">
        <v>17</v>
      </c>
      <c r="AF153" s="2">
        <v>38</v>
      </c>
    </row>
    <row r="154" spans="3:32" x14ac:dyDescent="0.25">
      <c r="C154" s="14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65"/>
      <c r="X154" s="2"/>
      <c r="Y154" s="2"/>
      <c r="Z154" s="2"/>
      <c r="AA154" s="2"/>
      <c r="AB154" s="2"/>
      <c r="AC154" s="2"/>
      <c r="AD154" s="2"/>
      <c r="AE154" s="2"/>
      <c r="AF154" s="2"/>
    </row>
    <row r="155" spans="3:32" x14ac:dyDescent="0.25">
      <c r="C155" s="14" t="s">
        <v>17097</v>
      </c>
      <c r="F155" s="2">
        <v>121</v>
      </c>
      <c r="G155" s="2">
        <v>125</v>
      </c>
      <c r="H155" s="2">
        <v>246</v>
      </c>
      <c r="I155" s="2">
        <v>121</v>
      </c>
      <c r="J155" s="2">
        <v>125</v>
      </c>
      <c r="K155" s="2">
        <v>246</v>
      </c>
      <c r="L155" s="2">
        <v>132</v>
      </c>
      <c r="M155" s="2">
        <v>127</v>
      </c>
      <c r="N155" s="2">
        <v>259</v>
      </c>
      <c r="O155" s="2">
        <v>61</v>
      </c>
      <c r="P155" s="2">
        <v>69</v>
      </c>
      <c r="Q155" s="2">
        <v>130</v>
      </c>
      <c r="R155" s="2">
        <v>0</v>
      </c>
      <c r="S155" s="2">
        <v>0</v>
      </c>
      <c r="T155" s="2">
        <v>0</v>
      </c>
      <c r="U155" s="2">
        <v>314</v>
      </c>
      <c r="V155" s="2">
        <v>321</v>
      </c>
      <c r="W155" s="65">
        <v>635</v>
      </c>
      <c r="X155" s="2">
        <v>51</v>
      </c>
      <c r="Y155" s="2">
        <v>75</v>
      </c>
      <c r="Z155" s="2">
        <v>126</v>
      </c>
      <c r="AA155" s="2">
        <v>0</v>
      </c>
      <c r="AB155" s="2">
        <v>0</v>
      </c>
      <c r="AC155" s="2">
        <v>0</v>
      </c>
      <c r="AD155" s="2">
        <v>16</v>
      </c>
      <c r="AE155" s="2">
        <v>17</v>
      </c>
      <c r="AF155" s="2">
        <v>33</v>
      </c>
    </row>
    <row r="156" spans="3:32" x14ac:dyDescent="0.25">
      <c r="D156" s="14" t="s">
        <v>1356</v>
      </c>
      <c r="F156" s="2">
        <v>121</v>
      </c>
      <c r="G156" s="2">
        <v>125</v>
      </c>
      <c r="H156" s="2">
        <v>246</v>
      </c>
      <c r="I156" s="2">
        <v>121</v>
      </c>
      <c r="J156" s="2">
        <v>125</v>
      </c>
      <c r="K156" s="2">
        <v>246</v>
      </c>
      <c r="L156" s="2">
        <v>132</v>
      </c>
      <c r="M156" s="2">
        <v>127</v>
      </c>
      <c r="N156" s="2">
        <v>259</v>
      </c>
      <c r="O156" s="2">
        <v>61</v>
      </c>
      <c r="P156" s="2">
        <v>69</v>
      </c>
      <c r="Q156" s="2">
        <v>130</v>
      </c>
      <c r="R156" s="2">
        <v>0</v>
      </c>
      <c r="S156" s="2">
        <v>0</v>
      </c>
      <c r="T156" s="2">
        <v>0</v>
      </c>
      <c r="U156" s="2">
        <v>314</v>
      </c>
      <c r="V156" s="2">
        <v>321</v>
      </c>
      <c r="W156" s="65">
        <v>635</v>
      </c>
      <c r="X156" s="2">
        <v>51</v>
      </c>
      <c r="Y156" s="2">
        <v>75</v>
      </c>
      <c r="Z156" s="2">
        <v>126</v>
      </c>
      <c r="AA156" s="2">
        <v>0</v>
      </c>
      <c r="AB156" s="2">
        <v>0</v>
      </c>
      <c r="AC156" s="2">
        <v>0</v>
      </c>
      <c r="AD156" s="2">
        <v>16</v>
      </c>
      <c r="AE156" s="2">
        <v>17</v>
      </c>
      <c r="AF156" s="2">
        <v>33</v>
      </c>
    </row>
    <row r="157" spans="3:32" x14ac:dyDescent="0.25">
      <c r="E157" s="14" t="s">
        <v>831</v>
      </c>
      <c r="F157" s="2">
        <v>121</v>
      </c>
      <c r="G157" s="2">
        <v>125</v>
      </c>
      <c r="H157" s="2">
        <v>246</v>
      </c>
      <c r="I157" s="2">
        <v>121</v>
      </c>
      <c r="J157" s="2">
        <v>125</v>
      </c>
      <c r="K157" s="2">
        <v>246</v>
      </c>
      <c r="L157" s="2">
        <v>132</v>
      </c>
      <c r="M157" s="2">
        <v>127</v>
      </c>
      <c r="N157" s="2">
        <v>259</v>
      </c>
      <c r="O157" s="2">
        <v>61</v>
      </c>
      <c r="P157" s="2">
        <v>69</v>
      </c>
      <c r="Q157" s="2">
        <v>130</v>
      </c>
      <c r="R157" s="2">
        <v>0</v>
      </c>
      <c r="S157" s="2">
        <v>0</v>
      </c>
      <c r="T157" s="2">
        <v>0</v>
      </c>
      <c r="U157" s="2">
        <v>314</v>
      </c>
      <c r="V157" s="2">
        <v>321</v>
      </c>
      <c r="W157" s="65">
        <v>635</v>
      </c>
      <c r="X157" s="2">
        <v>51</v>
      </c>
      <c r="Y157" s="2">
        <v>75</v>
      </c>
      <c r="Z157" s="2">
        <v>126</v>
      </c>
      <c r="AA157" s="2">
        <v>0</v>
      </c>
      <c r="AB157" s="2">
        <v>0</v>
      </c>
      <c r="AC157" s="2">
        <v>0</v>
      </c>
      <c r="AD157" s="2">
        <v>16</v>
      </c>
      <c r="AE157" s="2">
        <v>17</v>
      </c>
      <c r="AF157" s="2">
        <v>33</v>
      </c>
    </row>
    <row r="158" spans="3:32" x14ac:dyDescent="0.25">
      <c r="C158" s="14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65"/>
      <c r="X158" s="2"/>
      <c r="Y158" s="2"/>
      <c r="Z158" s="2"/>
      <c r="AA158" s="2"/>
      <c r="AB158" s="2"/>
      <c r="AC158" s="2"/>
      <c r="AD158" s="2"/>
      <c r="AE158" s="2"/>
      <c r="AF158" s="2"/>
    </row>
    <row r="159" spans="3:32" x14ac:dyDescent="0.25">
      <c r="C159" s="14" t="s">
        <v>17098</v>
      </c>
      <c r="F159" s="2">
        <v>171</v>
      </c>
      <c r="G159" s="2">
        <v>134</v>
      </c>
      <c r="H159" s="2">
        <v>305</v>
      </c>
      <c r="I159" s="2">
        <v>171</v>
      </c>
      <c r="J159" s="2">
        <v>134</v>
      </c>
      <c r="K159" s="2">
        <v>305</v>
      </c>
      <c r="L159" s="2">
        <v>146</v>
      </c>
      <c r="M159" s="2">
        <v>109</v>
      </c>
      <c r="N159" s="2">
        <v>255</v>
      </c>
      <c r="O159" s="2">
        <v>106</v>
      </c>
      <c r="P159" s="2">
        <v>73</v>
      </c>
      <c r="Q159" s="2">
        <v>179</v>
      </c>
      <c r="R159" s="2">
        <v>0</v>
      </c>
      <c r="S159" s="2">
        <v>0</v>
      </c>
      <c r="T159" s="2">
        <v>0</v>
      </c>
      <c r="U159" s="2">
        <v>423</v>
      </c>
      <c r="V159" s="2">
        <v>316</v>
      </c>
      <c r="W159" s="65">
        <v>739</v>
      </c>
      <c r="X159" s="2">
        <v>92</v>
      </c>
      <c r="Y159" s="2">
        <v>57</v>
      </c>
      <c r="Z159" s="2">
        <v>149</v>
      </c>
      <c r="AA159" s="2">
        <v>0</v>
      </c>
      <c r="AB159" s="2">
        <v>0</v>
      </c>
      <c r="AC159" s="2">
        <v>0</v>
      </c>
      <c r="AD159" s="2">
        <v>18</v>
      </c>
      <c r="AE159" s="2">
        <v>35</v>
      </c>
      <c r="AF159" s="2">
        <v>53</v>
      </c>
    </row>
    <row r="160" spans="3:32" x14ac:dyDescent="0.25">
      <c r="D160" s="14" t="s">
        <v>1356</v>
      </c>
      <c r="F160" s="2">
        <v>83</v>
      </c>
      <c r="G160" s="2">
        <v>70</v>
      </c>
      <c r="H160" s="2">
        <v>153</v>
      </c>
      <c r="I160" s="2">
        <v>83</v>
      </c>
      <c r="J160" s="2">
        <v>70</v>
      </c>
      <c r="K160" s="2">
        <v>153</v>
      </c>
      <c r="L160" s="2">
        <v>73</v>
      </c>
      <c r="M160" s="2">
        <v>54</v>
      </c>
      <c r="N160" s="2">
        <v>127</v>
      </c>
      <c r="O160" s="2">
        <v>61</v>
      </c>
      <c r="P160" s="2">
        <v>41</v>
      </c>
      <c r="Q160" s="2">
        <v>102</v>
      </c>
      <c r="R160" s="2">
        <v>0</v>
      </c>
      <c r="S160" s="2">
        <v>0</v>
      </c>
      <c r="T160" s="2">
        <v>0</v>
      </c>
      <c r="U160" s="2">
        <v>217</v>
      </c>
      <c r="V160" s="2">
        <v>165</v>
      </c>
      <c r="W160" s="65">
        <v>382</v>
      </c>
      <c r="X160" s="2">
        <v>50</v>
      </c>
      <c r="Y160" s="2">
        <v>32</v>
      </c>
      <c r="Z160" s="2">
        <v>82</v>
      </c>
      <c r="AA160" s="2">
        <v>0</v>
      </c>
      <c r="AB160" s="2">
        <v>0</v>
      </c>
      <c r="AC160" s="2">
        <v>0</v>
      </c>
      <c r="AD160" s="2">
        <v>10</v>
      </c>
      <c r="AE160" s="2">
        <v>16</v>
      </c>
      <c r="AF160" s="2">
        <v>26</v>
      </c>
    </row>
    <row r="161" spans="3:32" x14ac:dyDescent="0.25">
      <c r="E161" s="14" t="s">
        <v>831</v>
      </c>
      <c r="F161" s="2">
        <v>83</v>
      </c>
      <c r="G161" s="2">
        <v>70</v>
      </c>
      <c r="H161" s="2">
        <v>153</v>
      </c>
      <c r="I161" s="2">
        <v>83</v>
      </c>
      <c r="J161" s="2">
        <v>70</v>
      </c>
      <c r="K161" s="2">
        <v>153</v>
      </c>
      <c r="L161" s="2">
        <v>73</v>
      </c>
      <c r="M161" s="2">
        <v>54</v>
      </c>
      <c r="N161" s="2">
        <v>127</v>
      </c>
      <c r="O161" s="2">
        <v>61</v>
      </c>
      <c r="P161" s="2">
        <v>41</v>
      </c>
      <c r="Q161" s="2">
        <v>102</v>
      </c>
      <c r="R161" s="2">
        <v>0</v>
      </c>
      <c r="S161" s="2">
        <v>0</v>
      </c>
      <c r="T161" s="2">
        <v>0</v>
      </c>
      <c r="U161" s="2">
        <v>217</v>
      </c>
      <c r="V161" s="2">
        <v>165</v>
      </c>
      <c r="W161" s="65">
        <v>382</v>
      </c>
      <c r="X161" s="2">
        <v>50</v>
      </c>
      <c r="Y161" s="2">
        <v>32</v>
      </c>
      <c r="Z161" s="2">
        <v>82</v>
      </c>
      <c r="AA161" s="2">
        <v>0</v>
      </c>
      <c r="AB161" s="2">
        <v>0</v>
      </c>
      <c r="AC161" s="2">
        <v>0</v>
      </c>
      <c r="AD161" s="2">
        <v>10</v>
      </c>
      <c r="AE161" s="2">
        <v>16</v>
      </c>
      <c r="AF161" s="2">
        <v>26</v>
      </c>
    </row>
    <row r="162" spans="3:32" x14ac:dyDescent="0.25">
      <c r="D162" s="14" t="s">
        <v>1357</v>
      </c>
      <c r="F162" s="2">
        <v>88</v>
      </c>
      <c r="G162" s="2">
        <v>64</v>
      </c>
      <c r="H162" s="2">
        <v>152</v>
      </c>
      <c r="I162" s="2">
        <v>88</v>
      </c>
      <c r="J162" s="2">
        <v>64</v>
      </c>
      <c r="K162" s="2">
        <v>152</v>
      </c>
      <c r="L162" s="2">
        <v>73</v>
      </c>
      <c r="M162" s="2">
        <v>55</v>
      </c>
      <c r="N162" s="2">
        <v>128</v>
      </c>
      <c r="O162" s="2">
        <v>45</v>
      </c>
      <c r="P162" s="2">
        <v>32</v>
      </c>
      <c r="Q162" s="2">
        <v>77</v>
      </c>
      <c r="R162" s="2">
        <v>0</v>
      </c>
      <c r="S162" s="2">
        <v>0</v>
      </c>
      <c r="T162" s="2">
        <v>0</v>
      </c>
      <c r="U162" s="2">
        <v>206</v>
      </c>
      <c r="V162" s="2">
        <v>151</v>
      </c>
      <c r="W162" s="65">
        <v>357</v>
      </c>
      <c r="X162" s="2">
        <v>42</v>
      </c>
      <c r="Y162" s="2">
        <v>25</v>
      </c>
      <c r="Z162" s="2">
        <v>67</v>
      </c>
      <c r="AA162" s="2">
        <v>0</v>
      </c>
      <c r="AB162" s="2">
        <v>0</v>
      </c>
      <c r="AC162" s="2">
        <v>0</v>
      </c>
      <c r="AD162" s="2">
        <v>8</v>
      </c>
      <c r="AE162" s="2">
        <v>19</v>
      </c>
      <c r="AF162" s="2">
        <v>27</v>
      </c>
    </row>
    <row r="163" spans="3:32" x14ac:dyDescent="0.25">
      <c r="E163" s="14" t="s">
        <v>831</v>
      </c>
      <c r="F163" s="2">
        <v>88</v>
      </c>
      <c r="G163" s="2">
        <v>64</v>
      </c>
      <c r="H163" s="2">
        <v>152</v>
      </c>
      <c r="I163" s="2">
        <v>88</v>
      </c>
      <c r="J163" s="2">
        <v>64</v>
      </c>
      <c r="K163" s="2">
        <v>152</v>
      </c>
      <c r="L163" s="2">
        <v>73</v>
      </c>
      <c r="M163" s="2">
        <v>55</v>
      </c>
      <c r="N163" s="2">
        <v>128</v>
      </c>
      <c r="O163" s="2">
        <v>45</v>
      </c>
      <c r="P163" s="2">
        <v>32</v>
      </c>
      <c r="Q163" s="2">
        <v>77</v>
      </c>
      <c r="R163" s="2">
        <v>0</v>
      </c>
      <c r="S163" s="2">
        <v>0</v>
      </c>
      <c r="T163" s="2">
        <v>0</v>
      </c>
      <c r="U163" s="2">
        <v>206</v>
      </c>
      <c r="V163" s="2">
        <v>151</v>
      </c>
      <c r="W163" s="65">
        <v>357</v>
      </c>
      <c r="X163" s="2">
        <v>42</v>
      </c>
      <c r="Y163" s="2">
        <v>25</v>
      </c>
      <c r="Z163" s="2">
        <v>67</v>
      </c>
      <c r="AA163" s="2">
        <v>0</v>
      </c>
      <c r="AB163" s="2">
        <v>0</v>
      </c>
      <c r="AC163" s="2">
        <v>0</v>
      </c>
      <c r="AD163" s="2">
        <v>8</v>
      </c>
      <c r="AE163" s="2">
        <v>19</v>
      </c>
      <c r="AF163" s="2">
        <v>27</v>
      </c>
    </row>
    <row r="164" spans="3:32" x14ac:dyDescent="0.25">
      <c r="C164" s="14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65"/>
      <c r="X164" s="2"/>
      <c r="Y164" s="2"/>
      <c r="Z164" s="2"/>
      <c r="AA164" s="2"/>
      <c r="AB164" s="2"/>
      <c r="AC164" s="2"/>
      <c r="AD164" s="2"/>
      <c r="AE164" s="2"/>
      <c r="AF164" s="2"/>
    </row>
    <row r="165" spans="3:32" x14ac:dyDescent="0.25">
      <c r="C165" s="14" t="s">
        <v>17099</v>
      </c>
      <c r="F165" s="2">
        <v>138</v>
      </c>
      <c r="G165" s="2">
        <v>140</v>
      </c>
      <c r="H165" s="2">
        <v>278</v>
      </c>
      <c r="I165" s="2">
        <v>138</v>
      </c>
      <c r="J165" s="2">
        <v>140</v>
      </c>
      <c r="K165" s="2">
        <v>278</v>
      </c>
      <c r="L165" s="2">
        <v>175</v>
      </c>
      <c r="M165" s="2">
        <v>157</v>
      </c>
      <c r="N165" s="2">
        <v>332</v>
      </c>
      <c r="O165" s="2">
        <v>139</v>
      </c>
      <c r="P165" s="2">
        <v>106</v>
      </c>
      <c r="Q165" s="2">
        <v>245</v>
      </c>
      <c r="R165" s="2">
        <v>0</v>
      </c>
      <c r="S165" s="2">
        <v>0</v>
      </c>
      <c r="T165" s="2">
        <v>0</v>
      </c>
      <c r="U165" s="2">
        <v>452</v>
      </c>
      <c r="V165" s="2">
        <v>403</v>
      </c>
      <c r="W165" s="65">
        <v>855</v>
      </c>
      <c r="X165" s="2">
        <v>104</v>
      </c>
      <c r="Y165" s="2">
        <v>122</v>
      </c>
      <c r="Z165" s="2">
        <v>226</v>
      </c>
      <c r="AA165" s="2">
        <v>28</v>
      </c>
      <c r="AB165" s="2">
        <v>57</v>
      </c>
      <c r="AC165" s="2">
        <v>85</v>
      </c>
      <c r="AD165" s="2">
        <v>21</v>
      </c>
      <c r="AE165" s="2">
        <v>47</v>
      </c>
      <c r="AF165" s="2">
        <v>68</v>
      </c>
    </row>
    <row r="166" spans="3:32" x14ac:dyDescent="0.25">
      <c r="D166" s="14" t="s">
        <v>1356</v>
      </c>
      <c r="F166" s="2">
        <v>83</v>
      </c>
      <c r="G166" s="2">
        <v>91</v>
      </c>
      <c r="H166" s="2">
        <v>174</v>
      </c>
      <c r="I166" s="2">
        <v>83</v>
      </c>
      <c r="J166" s="2">
        <v>91</v>
      </c>
      <c r="K166" s="2">
        <v>174</v>
      </c>
      <c r="L166" s="2">
        <v>88</v>
      </c>
      <c r="M166" s="2">
        <v>87</v>
      </c>
      <c r="N166" s="2">
        <v>175</v>
      </c>
      <c r="O166" s="2">
        <v>88</v>
      </c>
      <c r="P166" s="2">
        <v>71</v>
      </c>
      <c r="Q166" s="2">
        <v>159</v>
      </c>
      <c r="R166" s="2">
        <v>0</v>
      </c>
      <c r="S166" s="2">
        <v>0</v>
      </c>
      <c r="T166" s="2">
        <v>0</v>
      </c>
      <c r="U166" s="2">
        <v>259</v>
      </c>
      <c r="V166" s="2">
        <v>249</v>
      </c>
      <c r="W166" s="65">
        <v>508</v>
      </c>
      <c r="X166" s="2">
        <v>64</v>
      </c>
      <c r="Y166" s="2">
        <v>76</v>
      </c>
      <c r="Z166" s="2">
        <v>140</v>
      </c>
      <c r="AA166" s="2">
        <v>14</v>
      </c>
      <c r="AB166" s="2">
        <v>35</v>
      </c>
      <c r="AC166" s="2">
        <v>49</v>
      </c>
      <c r="AD166" s="2">
        <v>14</v>
      </c>
      <c r="AE166" s="2">
        <v>22</v>
      </c>
      <c r="AF166" s="2">
        <v>36</v>
      </c>
    </row>
    <row r="167" spans="3:32" x14ac:dyDescent="0.25">
      <c r="E167" s="14" t="s">
        <v>831</v>
      </c>
      <c r="F167" s="2">
        <v>83</v>
      </c>
      <c r="G167" s="2">
        <v>91</v>
      </c>
      <c r="H167" s="2">
        <v>174</v>
      </c>
      <c r="I167" s="2">
        <v>83</v>
      </c>
      <c r="J167" s="2">
        <v>91</v>
      </c>
      <c r="K167" s="2">
        <v>174</v>
      </c>
      <c r="L167" s="2">
        <v>88</v>
      </c>
      <c r="M167" s="2">
        <v>87</v>
      </c>
      <c r="N167" s="2">
        <v>175</v>
      </c>
      <c r="O167" s="2">
        <v>88</v>
      </c>
      <c r="P167" s="2">
        <v>71</v>
      </c>
      <c r="Q167" s="2">
        <v>159</v>
      </c>
      <c r="R167" s="2">
        <v>0</v>
      </c>
      <c r="S167" s="2">
        <v>0</v>
      </c>
      <c r="T167" s="2">
        <v>0</v>
      </c>
      <c r="U167" s="2">
        <v>259</v>
      </c>
      <c r="V167" s="2">
        <v>249</v>
      </c>
      <c r="W167" s="65">
        <v>508</v>
      </c>
      <c r="X167" s="2">
        <v>64</v>
      </c>
      <c r="Y167" s="2">
        <v>76</v>
      </c>
      <c r="Z167" s="2">
        <v>140</v>
      </c>
      <c r="AA167" s="2">
        <v>14</v>
      </c>
      <c r="AB167" s="2">
        <v>35</v>
      </c>
      <c r="AC167" s="2">
        <v>49</v>
      </c>
      <c r="AD167" s="2">
        <v>14</v>
      </c>
      <c r="AE167" s="2">
        <v>22</v>
      </c>
      <c r="AF167" s="2">
        <v>36</v>
      </c>
    </row>
    <row r="168" spans="3:32" x14ac:dyDescent="0.25">
      <c r="D168" s="14" t="s">
        <v>1357</v>
      </c>
      <c r="F168" s="2">
        <v>55</v>
      </c>
      <c r="G168" s="2">
        <v>49</v>
      </c>
      <c r="H168" s="2">
        <v>104</v>
      </c>
      <c r="I168" s="2">
        <v>55</v>
      </c>
      <c r="J168" s="2">
        <v>49</v>
      </c>
      <c r="K168" s="2">
        <v>104</v>
      </c>
      <c r="L168" s="2">
        <v>87</v>
      </c>
      <c r="M168" s="2">
        <v>70</v>
      </c>
      <c r="N168" s="2">
        <v>157</v>
      </c>
      <c r="O168" s="2">
        <v>51</v>
      </c>
      <c r="P168" s="2">
        <v>35</v>
      </c>
      <c r="Q168" s="2">
        <v>86</v>
      </c>
      <c r="R168" s="2">
        <v>0</v>
      </c>
      <c r="S168" s="2">
        <v>0</v>
      </c>
      <c r="T168" s="2">
        <v>0</v>
      </c>
      <c r="U168" s="2">
        <v>193</v>
      </c>
      <c r="V168" s="2">
        <v>154</v>
      </c>
      <c r="W168" s="65">
        <v>347</v>
      </c>
      <c r="X168" s="2">
        <v>40</v>
      </c>
      <c r="Y168" s="2">
        <v>46</v>
      </c>
      <c r="Z168" s="2">
        <v>86</v>
      </c>
      <c r="AA168" s="2">
        <v>14</v>
      </c>
      <c r="AB168" s="2">
        <v>22</v>
      </c>
      <c r="AC168" s="2">
        <v>36</v>
      </c>
      <c r="AD168" s="2">
        <v>7</v>
      </c>
      <c r="AE168" s="2">
        <v>25</v>
      </c>
      <c r="AF168" s="2">
        <v>32</v>
      </c>
    </row>
    <row r="169" spans="3:32" x14ac:dyDescent="0.25">
      <c r="E169" s="14" t="s">
        <v>831</v>
      </c>
      <c r="F169" s="2">
        <v>55</v>
      </c>
      <c r="G169" s="2">
        <v>49</v>
      </c>
      <c r="H169" s="2">
        <v>104</v>
      </c>
      <c r="I169" s="2">
        <v>55</v>
      </c>
      <c r="J169" s="2">
        <v>49</v>
      </c>
      <c r="K169" s="2">
        <v>104</v>
      </c>
      <c r="L169" s="2">
        <v>87</v>
      </c>
      <c r="M169" s="2">
        <v>70</v>
      </c>
      <c r="N169" s="2">
        <v>157</v>
      </c>
      <c r="O169" s="2">
        <v>51</v>
      </c>
      <c r="P169" s="2">
        <v>35</v>
      </c>
      <c r="Q169" s="2">
        <v>86</v>
      </c>
      <c r="R169" s="2">
        <v>0</v>
      </c>
      <c r="S169" s="2">
        <v>0</v>
      </c>
      <c r="T169" s="2">
        <v>0</v>
      </c>
      <c r="U169" s="2">
        <v>193</v>
      </c>
      <c r="V169" s="2">
        <v>154</v>
      </c>
      <c r="W169" s="65">
        <v>347</v>
      </c>
      <c r="X169" s="2">
        <v>40</v>
      </c>
      <c r="Y169" s="2">
        <v>46</v>
      </c>
      <c r="Z169" s="2">
        <v>86</v>
      </c>
      <c r="AA169" s="2">
        <v>14</v>
      </c>
      <c r="AB169" s="2">
        <v>22</v>
      </c>
      <c r="AC169" s="2">
        <v>36</v>
      </c>
      <c r="AD169" s="2">
        <v>7</v>
      </c>
      <c r="AE169" s="2">
        <v>25</v>
      </c>
      <c r="AF169" s="2">
        <v>32</v>
      </c>
    </row>
    <row r="170" spans="3:32" x14ac:dyDescent="0.25">
      <c r="C170" s="14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65"/>
      <c r="X170" s="2"/>
      <c r="Y170" s="2"/>
      <c r="Z170" s="2"/>
      <c r="AA170" s="2"/>
      <c r="AB170" s="2"/>
      <c r="AC170" s="2"/>
      <c r="AD170" s="2"/>
      <c r="AE170" s="2"/>
      <c r="AF170" s="2"/>
    </row>
    <row r="171" spans="3:32" x14ac:dyDescent="0.25">
      <c r="C171" s="14" t="s">
        <v>17100</v>
      </c>
      <c r="F171" s="2">
        <v>218</v>
      </c>
      <c r="G171" s="2">
        <v>225</v>
      </c>
      <c r="H171" s="2">
        <v>443</v>
      </c>
      <c r="I171" s="2">
        <v>218</v>
      </c>
      <c r="J171" s="2">
        <v>225</v>
      </c>
      <c r="K171" s="2">
        <v>443</v>
      </c>
      <c r="L171" s="2">
        <v>213</v>
      </c>
      <c r="M171" s="2">
        <v>190</v>
      </c>
      <c r="N171" s="2">
        <v>403</v>
      </c>
      <c r="O171" s="2">
        <v>143</v>
      </c>
      <c r="P171" s="2">
        <v>153</v>
      </c>
      <c r="Q171" s="2">
        <v>296</v>
      </c>
      <c r="R171" s="2">
        <v>0</v>
      </c>
      <c r="S171" s="2">
        <v>0</v>
      </c>
      <c r="T171" s="2">
        <v>0</v>
      </c>
      <c r="U171" s="2">
        <v>574</v>
      </c>
      <c r="V171" s="2">
        <v>568</v>
      </c>
      <c r="W171" s="65">
        <v>1142</v>
      </c>
      <c r="X171" s="2">
        <v>139</v>
      </c>
      <c r="Y171" s="2">
        <v>152</v>
      </c>
      <c r="Z171" s="2">
        <v>291</v>
      </c>
      <c r="AA171" s="2">
        <v>52</v>
      </c>
      <c r="AB171" s="2">
        <v>83</v>
      </c>
      <c r="AC171" s="2">
        <v>135</v>
      </c>
      <c r="AD171" s="2">
        <v>42</v>
      </c>
      <c r="AE171" s="2">
        <v>32</v>
      </c>
      <c r="AF171" s="2">
        <v>74</v>
      </c>
    </row>
    <row r="172" spans="3:32" x14ac:dyDescent="0.25">
      <c r="D172" s="14" t="s">
        <v>1356</v>
      </c>
      <c r="F172" s="2">
        <v>137</v>
      </c>
      <c r="G172" s="2">
        <v>117</v>
      </c>
      <c r="H172" s="2">
        <v>254</v>
      </c>
      <c r="I172" s="2">
        <v>137</v>
      </c>
      <c r="J172" s="2">
        <v>117</v>
      </c>
      <c r="K172" s="2">
        <v>254</v>
      </c>
      <c r="L172" s="2">
        <v>78</v>
      </c>
      <c r="M172" s="2">
        <v>83</v>
      </c>
      <c r="N172" s="2">
        <v>161</v>
      </c>
      <c r="O172" s="2">
        <v>82</v>
      </c>
      <c r="P172" s="2">
        <v>102</v>
      </c>
      <c r="Q172" s="2">
        <v>184</v>
      </c>
      <c r="R172" s="2">
        <v>0</v>
      </c>
      <c r="S172" s="2">
        <v>0</v>
      </c>
      <c r="T172" s="2">
        <v>0</v>
      </c>
      <c r="U172" s="2">
        <v>297</v>
      </c>
      <c r="V172" s="2">
        <v>302</v>
      </c>
      <c r="W172" s="65">
        <v>599</v>
      </c>
      <c r="X172" s="2">
        <v>66</v>
      </c>
      <c r="Y172" s="2">
        <v>92</v>
      </c>
      <c r="Z172" s="2">
        <v>158</v>
      </c>
      <c r="AA172" s="2">
        <v>20</v>
      </c>
      <c r="AB172" s="2">
        <v>49</v>
      </c>
      <c r="AC172" s="2">
        <v>69</v>
      </c>
      <c r="AD172" s="2">
        <v>19</v>
      </c>
      <c r="AE172" s="2">
        <v>14</v>
      </c>
      <c r="AF172" s="2">
        <v>33</v>
      </c>
    </row>
    <row r="173" spans="3:32" x14ac:dyDescent="0.25">
      <c r="E173" s="14" t="s">
        <v>831</v>
      </c>
      <c r="F173" s="2">
        <v>137</v>
      </c>
      <c r="G173" s="2">
        <v>117</v>
      </c>
      <c r="H173" s="2">
        <v>254</v>
      </c>
      <c r="I173" s="2">
        <v>137</v>
      </c>
      <c r="J173" s="2">
        <v>117</v>
      </c>
      <c r="K173" s="2">
        <v>254</v>
      </c>
      <c r="L173" s="2">
        <v>78</v>
      </c>
      <c r="M173" s="2">
        <v>83</v>
      </c>
      <c r="N173" s="2">
        <v>161</v>
      </c>
      <c r="O173" s="2">
        <v>82</v>
      </c>
      <c r="P173" s="2">
        <v>102</v>
      </c>
      <c r="Q173" s="2">
        <v>184</v>
      </c>
      <c r="R173" s="2">
        <v>0</v>
      </c>
      <c r="S173" s="2">
        <v>0</v>
      </c>
      <c r="T173" s="2">
        <v>0</v>
      </c>
      <c r="U173" s="2">
        <v>297</v>
      </c>
      <c r="V173" s="2">
        <v>302</v>
      </c>
      <c r="W173" s="65">
        <v>599</v>
      </c>
      <c r="X173" s="2">
        <v>66</v>
      </c>
      <c r="Y173" s="2">
        <v>92</v>
      </c>
      <c r="Z173" s="2">
        <v>158</v>
      </c>
      <c r="AA173" s="2">
        <v>20</v>
      </c>
      <c r="AB173" s="2">
        <v>49</v>
      </c>
      <c r="AC173" s="2">
        <v>69</v>
      </c>
      <c r="AD173" s="2">
        <v>19</v>
      </c>
      <c r="AE173" s="2">
        <v>14</v>
      </c>
      <c r="AF173" s="2">
        <v>33</v>
      </c>
    </row>
    <row r="174" spans="3:32" x14ac:dyDescent="0.25">
      <c r="D174" s="14" t="s">
        <v>1357</v>
      </c>
      <c r="F174" s="2">
        <v>81</v>
      </c>
      <c r="G174" s="2">
        <v>108</v>
      </c>
      <c r="H174" s="2">
        <v>189</v>
      </c>
      <c r="I174" s="2">
        <v>81</v>
      </c>
      <c r="J174" s="2">
        <v>108</v>
      </c>
      <c r="K174" s="2">
        <v>189</v>
      </c>
      <c r="L174" s="2">
        <v>135</v>
      </c>
      <c r="M174" s="2">
        <v>107</v>
      </c>
      <c r="N174" s="2">
        <v>242</v>
      </c>
      <c r="O174" s="2">
        <v>61</v>
      </c>
      <c r="P174" s="2">
        <v>51</v>
      </c>
      <c r="Q174" s="2">
        <v>112</v>
      </c>
      <c r="R174" s="2">
        <v>0</v>
      </c>
      <c r="S174" s="2">
        <v>0</v>
      </c>
      <c r="T174" s="2">
        <v>0</v>
      </c>
      <c r="U174" s="2">
        <v>277</v>
      </c>
      <c r="V174" s="2">
        <v>266</v>
      </c>
      <c r="W174" s="65">
        <v>543</v>
      </c>
      <c r="X174" s="2">
        <v>73</v>
      </c>
      <c r="Y174" s="2">
        <v>60</v>
      </c>
      <c r="Z174" s="2">
        <v>133</v>
      </c>
      <c r="AA174" s="2">
        <v>32</v>
      </c>
      <c r="AB174" s="2">
        <v>34</v>
      </c>
      <c r="AC174" s="2">
        <v>66</v>
      </c>
      <c r="AD174" s="2">
        <v>23</v>
      </c>
      <c r="AE174" s="2">
        <v>18</v>
      </c>
      <c r="AF174" s="2">
        <v>41</v>
      </c>
    </row>
    <row r="175" spans="3:32" x14ac:dyDescent="0.25">
      <c r="E175" s="14" t="s">
        <v>831</v>
      </c>
      <c r="F175" s="2">
        <v>81</v>
      </c>
      <c r="G175" s="2">
        <v>108</v>
      </c>
      <c r="H175" s="2">
        <v>189</v>
      </c>
      <c r="I175" s="2">
        <v>81</v>
      </c>
      <c r="J175" s="2">
        <v>108</v>
      </c>
      <c r="K175" s="2">
        <v>189</v>
      </c>
      <c r="L175" s="2">
        <v>135</v>
      </c>
      <c r="M175" s="2">
        <v>107</v>
      </c>
      <c r="N175" s="2">
        <v>242</v>
      </c>
      <c r="O175" s="2">
        <v>61</v>
      </c>
      <c r="P175" s="2">
        <v>51</v>
      </c>
      <c r="Q175" s="2">
        <v>112</v>
      </c>
      <c r="R175" s="2">
        <v>0</v>
      </c>
      <c r="S175" s="2">
        <v>0</v>
      </c>
      <c r="T175" s="2">
        <v>0</v>
      </c>
      <c r="U175" s="2">
        <v>277</v>
      </c>
      <c r="V175" s="2">
        <v>266</v>
      </c>
      <c r="W175" s="65">
        <v>543</v>
      </c>
      <c r="X175" s="2">
        <v>73</v>
      </c>
      <c r="Y175" s="2">
        <v>60</v>
      </c>
      <c r="Z175" s="2">
        <v>133</v>
      </c>
      <c r="AA175" s="2">
        <v>32</v>
      </c>
      <c r="AB175" s="2">
        <v>34</v>
      </c>
      <c r="AC175" s="2">
        <v>66</v>
      </c>
      <c r="AD175" s="2">
        <v>23</v>
      </c>
      <c r="AE175" s="2">
        <v>18</v>
      </c>
      <c r="AF175" s="2">
        <v>41</v>
      </c>
    </row>
    <row r="176" spans="3:32" x14ac:dyDescent="0.25">
      <c r="C176" s="14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65"/>
      <c r="X176" s="2"/>
      <c r="Y176" s="2"/>
      <c r="Z176" s="2"/>
      <c r="AA176" s="2"/>
      <c r="AB176" s="2"/>
      <c r="AC176" s="2"/>
      <c r="AD176" s="2"/>
      <c r="AE176" s="2"/>
      <c r="AF176" s="2"/>
    </row>
    <row r="177" spans="3:32" x14ac:dyDescent="0.25">
      <c r="C177" s="14" t="s">
        <v>17101</v>
      </c>
      <c r="F177" s="2">
        <v>113</v>
      </c>
      <c r="G177" s="2">
        <v>77</v>
      </c>
      <c r="H177" s="2">
        <v>190</v>
      </c>
      <c r="I177" s="2">
        <v>113</v>
      </c>
      <c r="J177" s="2">
        <v>77</v>
      </c>
      <c r="K177" s="2">
        <v>190</v>
      </c>
      <c r="L177" s="2">
        <v>125</v>
      </c>
      <c r="M177" s="2">
        <v>75</v>
      </c>
      <c r="N177" s="2">
        <v>200</v>
      </c>
      <c r="O177" s="2">
        <v>63</v>
      </c>
      <c r="P177" s="2">
        <v>81</v>
      </c>
      <c r="Q177" s="2">
        <v>144</v>
      </c>
      <c r="R177" s="2">
        <v>0</v>
      </c>
      <c r="S177" s="2">
        <v>0</v>
      </c>
      <c r="T177" s="2">
        <v>0</v>
      </c>
      <c r="U177" s="2">
        <v>301</v>
      </c>
      <c r="V177" s="2">
        <v>233</v>
      </c>
      <c r="W177" s="65">
        <v>534</v>
      </c>
      <c r="X177" s="2">
        <v>78</v>
      </c>
      <c r="Y177" s="2">
        <v>53</v>
      </c>
      <c r="Z177" s="2">
        <v>131</v>
      </c>
      <c r="AA177" s="2">
        <v>0</v>
      </c>
      <c r="AB177" s="2">
        <v>0</v>
      </c>
      <c r="AC177" s="2">
        <v>0</v>
      </c>
      <c r="AD177" s="2">
        <v>19</v>
      </c>
      <c r="AE177" s="2">
        <v>20</v>
      </c>
      <c r="AF177" s="2">
        <v>39</v>
      </c>
    </row>
    <row r="178" spans="3:32" x14ac:dyDescent="0.25">
      <c r="D178" s="14" t="s">
        <v>1356</v>
      </c>
      <c r="F178" s="2">
        <v>113</v>
      </c>
      <c r="G178" s="2">
        <v>77</v>
      </c>
      <c r="H178" s="2">
        <v>190</v>
      </c>
      <c r="I178" s="2">
        <v>113</v>
      </c>
      <c r="J178" s="2">
        <v>77</v>
      </c>
      <c r="K178" s="2">
        <v>190</v>
      </c>
      <c r="L178" s="2">
        <v>125</v>
      </c>
      <c r="M178" s="2">
        <v>75</v>
      </c>
      <c r="N178" s="2">
        <v>200</v>
      </c>
      <c r="O178" s="2">
        <v>63</v>
      </c>
      <c r="P178" s="2">
        <v>81</v>
      </c>
      <c r="Q178" s="2">
        <v>144</v>
      </c>
      <c r="R178" s="2">
        <v>0</v>
      </c>
      <c r="S178" s="2">
        <v>0</v>
      </c>
      <c r="T178" s="2">
        <v>0</v>
      </c>
      <c r="U178" s="2">
        <v>301</v>
      </c>
      <c r="V178" s="2">
        <v>233</v>
      </c>
      <c r="W178" s="65">
        <v>534</v>
      </c>
      <c r="X178" s="2">
        <v>78</v>
      </c>
      <c r="Y178" s="2">
        <v>53</v>
      </c>
      <c r="Z178" s="2">
        <v>131</v>
      </c>
      <c r="AA178" s="2">
        <v>0</v>
      </c>
      <c r="AB178" s="2">
        <v>0</v>
      </c>
      <c r="AC178" s="2">
        <v>0</v>
      </c>
      <c r="AD178" s="2">
        <v>19</v>
      </c>
      <c r="AE178" s="2">
        <v>20</v>
      </c>
      <c r="AF178" s="2">
        <v>39</v>
      </c>
    </row>
    <row r="179" spans="3:32" x14ac:dyDescent="0.25">
      <c r="E179" s="14" t="s">
        <v>831</v>
      </c>
      <c r="F179" s="2">
        <v>113</v>
      </c>
      <c r="G179" s="2">
        <v>77</v>
      </c>
      <c r="H179" s="2">
        <v>190</v>
      </c>
      <c r="I179" s="2">
        <v>113</v>
      </c>
      <c r="J179" s="2">
        <v>77</v>
      </c>
      <c r="K179" s="2">
        <v>190</v>
      </c>
      <c r="L179" s="2">
        <v>125</v>
      </c>
      <c r="M179" s="2">
        <v>75</v>
      </c>
      <c r="N179" s="2">
        <v>200</v>
      </c>
      <c r="O179" s="2">
        <v>63</v>
      </c>
      <c r="P179" s="2">
        <v>81</v>
      </c>
      <c r="Q179" s="2">
        <v>144</v>
      </c>
      <c r="R179" s="2">
        <v>0</v>
      </c>
      <c r="S179" s="2">
        <v>0</v>
      </c>
      <c r="T179" s="2">
        <v>0</v>
      </c>
      <c r="U179" s="2">
        <v>301</v>
      </c>
      <c r="V179" s="2">
        <v>233</v>
      </c>
      <c r="W179" s="65">
        <v>534</v>
      </c>
      <c r="X179" s="2">
        <v>78</v>
      </c>
      <c r="Y179" s="2">
        <v>53</v>
      </c>
      <c r="Z179" s="2">
        <v>131</v>
      </c>
      <c r="AA179" s="2">
        <v>0</v>
      </c>
      <c r="AB179" s="2">
        <v>0</v>
      </c>
      <c r="AC179" s="2">
        <v>0</v>
      </c>
      <c r="AD179" s="2">
        <v>19</v>
      </c>
      <c r="AE179" s="2">
        <v>20</v>
      </c>
      <c r="AF179" s="2">
        <v>39</v>
      </c>
    </row>
    <row r="180" spans="3:32" x14ac:dyDescent="0.25">
      <c r="C180" s="14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65"/>
      <c r="X180" s="2"/>
      <c r="Y180" s="2"/>
      <c r="Z180" s="2"/>
      <c r="AA180" s="2"/>
      <c r="AB180" s="2"/>
      <c r="AC180" s="2"/>
      <c r="AD180" s="2"/>
      <c r="AE180" s="2"/>
      <c r="AF180" s="2"/>
    </row>
    <row r="181" spans="3:32" x14ac:dyDescent="0.25">
      <c r="C181" s="14" t="s">
        <v>17102</v>
      </c>
      <c r="F181" s="2">
        <v>25</v>
      </c>
      <c r="G181" s="2">
        <v>20</v>
      </c>
      <c r="H181" s="2">
        <v>45</v>
      </c>
      <c r="I181" s="2">
        <v>25</v>
      </c>
      <c r="J181" s="2">
        <v>20</v>
      </c>
      <c r="K181" s="2">
        <v>45</v>
      </c>
      <c r="L181" s="2">
        <v>17</v>
      </c>
      <c r="M181" s="2">
        <v>24</v>
      </c>
      <c r="N181" s="2">
        <v>41</v>
      </c>
      <c r="O181" s="2">
        <v>12</v>
      </c>
      <c r="P181" s="2">
        <v>14</v>
      </c>
      <c r="Q181" s="2">
        <v>26</v>
      </c>
      <c r="R181" s="2">
        <v>0</v>
      </c>
      <c r="S181" s="2">
        <v>0</v>
      </c>
      <c r="T181" s="2">
        <v>0</v>
      </c>
      <c r="U181" s="2">
        <v>54</v>
      </c>
      <c r="V181" s="2">
        <v>58</v>
      </c>
      <c r="W181" s="65">
        <v>112</v>
      </c>
      <c r="X181" s="2">
        <v>13</v>
      </c>
      <c r="Y181" s="2">
        <v>18</v>
      </c>
      <c r="Z181" s="2">
        <v>31</v>
      </c>
      <c r="AA181" s="2">
        <v>0</v>
      </c>
      <c r="AB181" s="2">
        <v>0</v>
      </c>
      <c r="AC181" s="2">
        <v>0</v>
      </c>
      <c r="AD181" s="2">
        <v>3</v>
      </c>
      <c r="AE181" s="2">
        <v>2</v>
      </c>
      <c r="AF181" s="2">
        <v>5</v>
      </c>
    </row>
    <row r="182" spans="3:32" x14ac:dyDescent="0.25">
      <c r="D182" s="14" t="s">
        <v>1356</v>
      </c>
      <c r="F182" s="2">
        <v>25</v>
      </c>
      <c r="G182" s="2">
        <v>20</v>
      </c>
      <c r="H182" s="2">
        <v>45</v>
      </c>
      <c r="I182" s="2">
        <v>25</v>
      </c>
      <c r="J182" s="2">
        <v>20</v>
      </c>
      <c r="K182" s="2">
        <v>45</v>
      </c>
      <c r="L182" s="2">
        <v>17</v>
      </c>
      <c r="M182" s="2">
        <v>24</v>
      </c>
      <c r="N182" s="2">
        <v>41</v>
      </c>
      <c r="O182" s="2">
        <v>12</v>
      </c>
      <c r="P182" s="2">
        <v>14</v>
      </c>
      <c r="Q182" s="2">
        <v>26</v>
      </c>
      <c r="R182" s="2">
        <v>0</v>
      </c>
      <c r="S182" s="2">
        <v>0</v>
      </c>
      <c r="T182" s="2">
        <v>0</v>
      </c>
      <c r="U182" s="2">
        <v>54</v>
      </c>
      <c r="V182" s="2">
        <v>58</v>
      </c>
      <c r="W182" s="65">
        <v>112</v>
      </c>
      <c r="X182" s="2">
        <v>13</v>
      </c>
      <c r="Y182" s="2">
        <v>18</v>
      </c>
      <c r="Z182" s="2">
        <v>31</v>
      </c>
      <c r="AA182" s="2">
        <v>0</v>
      </c>
      <c r="AB182" s="2">
        <v>0</v>
      </c>
      <c r="AC182" s="2">
        <v>0</v>
      </c>
      <c r="AD182" s="2">
        <v>3</v>
      </c>
      <c r="AE182" s="2">
        <v>2</v>
      </c>
      <c r="AF182" s="2">
        <v>5</v>
      </c>
    </row>
    <row r="183" spans="3:32" x14ac:dyDescent="0.25">
      <c r="E183" s="14" t="s">
        <v>16420</v>
      </c>
      <c r="F183" s="2">
        <v>25</v>
      </c>
      <c r="G183" s="2">
        <v>20</v>
      </c>
      <c r="H183" s="2">
        <v>45</v>
      </c>
      <c r="I183" s="2">
        <v>25</v>
      </c>
      <c r="J183" s="2">
        <v>20</v>
      </c>
      <c r="K183" s="2">
        <v>45</v>
      </c>
      <c r="L183" s="2">
        <v>17</v>
      </c>
      <c r="M183" s="2">
        <v>24</v>
      </c>
      <c r="N183" s="2">
        <v>41</v>
      </c>
      <c r="O183" s="2">
        <v>12</v>
      </c>
      <c r="P183" s="2">
        <v>14</v>
      </c>
      <c r="Q183" s="2">
        <v>26</v>
      </c>
      <c r="R183" s="2">
        <v>0</v>
      </c>
      <c r="S183" s="2">
        <v>0</v>
      </c>
      <c r="T183" s="2">
        <v>0</v>
      </c>
      <c r="U183" s="2">
        <v>54</v>
      </c>
      <c r="V183" s="2">
        <v>58</v>
      </c>
      <c r="W183" s="65">
        <v>112</v>
      </c>
      <c r="X183" s="2">
        <v>13</v>
      </c>
      <c r="Y183" s="2">
        <v>18</v>
      </c>
      <c r="Z183" s="2">
        <v>31</v>
      </c>
      <c r="AA183" s="2">
        <v>0</v>
      </c>
      <c r="AB183" s="2">
        <v>0</v>
      </c>
      <c r="AC183" s="2">
        <v>0</v>
      </c>
      <c r="AD183" s="2">
        <v>3</v>
      </c>
      <c r="AE183" s="2">
        <v>2</v>
      </c>
      <c r="AF183" s="2">
        <v>5</v>
      </c>
    </row>
    <row r="184" spans="3:32" x14ac:dyDescent="0.25">
      <c r="C184" s="14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65"/>
      <c r="X184" s="2"/>
      <c r="Y184" s="2"/>
      <c r="Z184" s="2"/>
      <c r="AA184" s="2"/>
      <c r="AB184" s="2"/>
      <c r="AC184" s="2"/>
      <c r="AD184" s="2"/>
      <c r="AE184" s="2"/>
      <c r="AF184" s="2"/>
    </row>
    <row r="185" spans="3:32" x14ac:dyDescent="0.25">
      <c r="C185" s="14" t="s">
        <v>17103</v>
      </c>
      <c r="F185" s="2">
        <v>17</v>
      </c>
      <c r="G185" s="2">
        <v>17</v>
      </c>
      <c r="H185" s="2">
        <v>34</v>
      </c>
      <c r="I185" s="2">
        <v>17</v>
      </c>
      <c r="J185" s="2">
        <v>17</v>
      </c>
      <c r="K185" s="2">
        <v>34</v>
      </c>
      <c r="L185" s="2">
        <v>17</v>
      </c>
      <c r="M185" s="2">
        <v>21</v>
      </c>
      <c r="N185" s="2">
        <v>38</v>
      </c>
      <c r="O185" s="2">
        <v>11</v>
      </c>
      <c r="P185" s="2">
        <v>12</v>
      </c>
      <c r="Q185" s="2">
        <v>23</v>
      </c>
      <c r="R185" s="2">
        <v>0</v>
      </c>
      <c r="S185" s="2">
        <v>0</v>
      </c>
      <c r="T185" s="2">
        <v>0</v>
      </c>
      <c r="U185" s="2">
        <v>45</v>
      </c>
      <c r="V185" s="2">
        <v>50</v>
      </c>
      <c r="W185" s="65">
        <v>95</v>
      </c>
      <c r="X185" s="2">
        <v>7</v>
      </c>
      <c r="Y185" s="2">
        <v>11</v>
      </c>
      <c r="Z185" s="2">
        <v>18</v>
      </c>
      <c r="AA185" s="2">
        <v>0</v>
      </c>
      <c r="AB185" s="2">
        <v>0</v>
      </c>
      <c r="AC185" s="2">
        <v>0</v>
      </c>
      <c r="AD185" s="2">
        <v>1</v>
      </c>
      <c r="AE185" s="2">
        <v>0</v>
      </c>
      <c r="AF185" s="2">
        <v>1</v>
      </c>
    </row>
    <row r="186" spans="3:32" x14ac:dyDescent="0.25">
      <c r="D186" s="14" t="s">
        <v>1356</v>
      </c>
      <c r="F186" s="2">
        <v>17</v>
      </c>
      <c r="G186" s="2">
        <v>17</v>
      </c>
      <c r="H186" s="2">
        <v>34</v>
      </c>
      <c r="I186" s="2">
        <v>17</v>
      </c>
      <c r="J186" s="2">
        <v>17</v>
      </c>
      <c r="K186" s="2">
        <v>34</v>
      </c>
      <c r="L186" s="2">
        <v>17</v>
      </c>
      <c r="M186" s="2">
        <v>21</v>
      </c>
      <c r="N186" s="2">
        <v>38</v>
      </c>
      <c r="O186" s="2">
        <v>11</v>
      </c>
      <c r="P186" s="2">
        <v>12</v>
      </c>
      <c r="Q186" s="2">
        <v>23</v>
      </c>
      <c r="R186" s="2">
        <v>0</v>
      </c>
      <c r="S186" s="2">
        <v>0</v>
      </c>
      <c r="T186" s="2">
        <v>0</v>
      </c>
      <c r="U186" s="2">
        <v>45</v>
      </c>
      <c r="V186" s="2">
        <v>50</v>
      </c>
      <c r="W186" s="65">
        <v>95</v>
      </c>
      <c r="X186" s="2">
        <v>7</v>
      </c>
      <c r="Y186" s="2">
        <v>11</v>
      </c>
      <c r="Z186" s="2">
        <v>18</v>
      </c>
      <c r="AA186" s="2">
        <v>0</v>
      </c>
      <c r="AB186" s="2">
        <v>0</v>
      </c>
      <c r="AC186" s="2">
        <v>0</v>
      </c>
      <c r="AD186" s="2">
        <v>1</v>
      </c>
      <c r="AE186" s="2">
        <v>0</v>
      </c>
      <c r="AF186" s="2">
        <v>1</v>
      </c>
    </row>
    <row r="187" spans="3:32" x14ac:dyDescent="0.25">
      <c r="E187" s="14" t="s">
        <v>16420</v>
      </c>
      <c r="F187" s="2">
        <v>17</v>
      </c>
      <c r="G187" s="2">
        <v>17</v>
      </c>
      <c r="H187" s="2">
        <v>34</v>
      </c>
      <c r="I187" s="2">
        <v>17</v>
      </c>
      <c r="J187" s="2">
        <v>17</v>
      </c>
      <c r="K187" s="2">
        <v>34</v>
      </c>
      <c r="L187" s="2">
        <v>17</v>
      </c>
      <c r="M187" s="2">
        <v>21</v>
      </c>
      <c r="N187" s="2">
        <v>38</v>
      </c>
      <c r="O187" s="2">
        <v>11</v>
      </c>
      <c r="P187" s="2">
        <v>12</v>
      </c>
      <c r="Q187" s="2">
        <v>23</v>
      </c>
      <c r="R187" s="2">
        <v>0</v>
      </c>
      <c r="S187" s="2">
        <v>0</v>
      </c>
      <c r="T187" s="2">
        <v>0</v>
      </c>
      <c r="U187" s="2">
        <v>45</v>
      </c>
      <c r="V187" s="2">
        <v>50</v>
      </c>
      <c r="W187" s="65">
        <v>95</v>
      </c>
      <c r="X187" s="2">
        <v>7</v>
      </c>
      <c r="Y187" s="2">
        <v>11</v>
      </c>
      <c r="Z187" s="2">
        <v>18</v>
      </c>
      <c r="AA187" s="2">
        <v>0</v>
      </c>
      <c r="AB187" s="2">
        <v>0</v>
      </c>
      <c r="AC187" s="2">
        <v>0</v>
      </c>
      <c r="AD187" s="2">
        <v>1</v>
      </c>
      <c r="AE187" s="2">
        <v>0</v>
      </c>
      <c r="AF187" s="2">
        <v>1</v>
      </c>
    </row>
    <row r="188" spans="3:32" x14ac:dyDescent="0.25">
      <c r="C188" s="14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65"/>
      <c r="X188" s="2"/>
      <c r="Y188" s="2"/>
      <c r="Z188" s="2"/>
      <c r="AA188" s="2"/>
      <c r="AB188" s="2"/>
      <c r="AC188" s="2"/>
      <c r="AD188" s="2"/>
      <c r="AE188" s="2"/>
      <c r="AF188" s="2"/>
    </row>
    <row r="189" spans="3:32" x14ac:dyDescent="0.25">
      <c r="C189" s="14" t="s">
        <v>17104</v>
      </c>
      <c r="F189" s="2">
        <v>19</v>
      </c>
      <c r="G189" s="2">
        <v>13</v>
      </c>
      <c r="H189" s="2">
        <v>32</v>
      </c>
      <c r="I189" s="2">
        <v>19</v>
      </c>
      <c r="J189" s="2">
        <v>13</v>
      </c>
      <c r="K189" s="2">
        <v>32</v>
      </c>
      <c r="L189" s="2">
        <v>13</v>
      </c>
      <c r="M189" s="2">
        <v>15</v>
      </c>
      <c r="N189" s="2">
        <v>28</v>
      </c>
      <c r="O189" s="2">
        <v>8</v>
      </c>
      <c r="P189" s="2">
        <v>10</v>
      </c>
      <c r="Q189" s="2">
        <v>18</v>
      </c>
      <c r="R189" s="2">
        <v>0</v>
      </c>
      <c r="S189" s="2">
        <v>0</v>
      </c>
      <c r="T189" s="2">
        <v>0</v>
      </c>
      <c r="U189" s="2">
        <v>40</v>
      </c>
      <c r="V189" s="2">
        <v>38</v>
      </c>
      <c r="W189" s="65">
        <v>78</v>
      </c>
      <c r="X189" s="2">
        <v>7</v>
      </c>
      <c r="Y189" s="2">
        <v>15</v>
      </c>
      <c r="Z189" s="2">
        <v>22</v>
      </c>
      <c r="AA189" s="2">
        <v>0</v>
      </c>
      <c r="AB189" s="2">
        <v>0</v>
      </c>
      <c r="AC189" s="2">
        <v>0</v>
      </c>
      <c r="AD189" s="2">
        <v>2</v>
      </c>
      <c r="AE189" s="2">
        <v>3</v>
      </c>
      <c r="AF189" s="2">
        <v>5</v>
      </c>
    </row>
    <row r="190" spans="3:32" x14ac:dyDescent="0.25">
      <c r="D190" s="14" t="s">
        <v>1356</v>
      </c>
      <c r="F190" s="2">
        <v>19</v>
      </c>
      <c r="G190" s="2">
        <v>13</v>
      </c>
      <c r="H190" s="2">
        <v>32</v>
      </c>
      <c r="I190" s="2">
        <v>19</v>
      </c>
      <c r="J190" s="2">
        <v>13</v>
      </c>
      <c r="K190" s="2">
        <v>32</v>
      </c>
      <c r="L190" s="2">
        <v>13</v>
      </c>
      <c r="M190" s="2">
        <v>15</v>
      </c>
      <c r="N190" s="2">
        <v>28</v>
      </c>
      <c r="O190" s="2">
        <v>8</v>
      </c>
      <c r="P190" s="2">
        <v>10</v>
      </c>
      <c r="Q190" s="2">
        <v>18</v>
      </c>
      <c r="R190" s="2">
        <v>0</v>
      </c>
      <c r="S190" s="2">
        <v>0</v>
      </c>
      <c r="T190" s="2">
        <v>0</v>
      </c>
      <c r="U190" s="2">
        <v>40</v>
      </c>
      <c r="V190" s="2">
        <v>38</v>
      </c>
      <c r="W190" s="65">
        <v>78</v>
      </c>
      <c r="X190" s="2">
        <v>7</v>
      </c>
      <c r="Y190" s="2">
        <v>15</v>
      </c>
      <c r="Z190" s="2">
        <v>22</v>
      </c>
      <c r="AA190" s="2">
        <v>0</v>
      </c>
      <c r="AB190" s="2">
        <v>0</v>
      </c>
      <c r="AC190" s="2">
        <v>0</v>
      </c>
      <c r="AD190" s="2">
        <v>2</v>
      </c>
      <c r="AE190" s="2">
        <v>3</v>
      </c>
      <c r="AF190" s="2">
        <v>5</v>
      </c>
    </row>
    <row r="191" spans="3:32" x14ac:dyDescent="0.25">
      <c r="E191" s="14" t="s">
        <v>16420</v>
      </c>
      <c r="F191" s="2">
        <v>19</v>
      </c>
      <c r="G191" s="2">
        <v>13</v>
      </c>
      <c r="H191" s="2">
        <v>32</v>
      </c>
      <c r="I191" s="2">
        <v>19</v>
      </c>
      <c r="J191" s="2">
        <v>13</v>
      </c>
      <c r="K191" s="2">
        <v>32</v>
      </c>
      <c r="L191" s="2">
        <v>13</v>
      </c>
      <c r="M191" s="2">
        <v>15</v>
      </c>
      <c r="N191" s="2">
        <v>28</v>
      </c>
      <c r="O191" s="2">
        <v>8</v>
      </c>
      <c r="P191" s="2">
        <v>10</v>
      </c>
      <c r="Q191" s="2">
        <v>18</v>
      </c>
      <c r="R191" s="2">
        <v>0</v>
      </c>
      <c r="S191" s="2">
        <v>0</v>
      </c>
      <c r="T191" s="2">
        <v>0</v>
      </c>
      <c r="U191" s="2">
        <v>40</v>
      </c>
      <c r="V191" s="2">
        <v>38</v>
      </c>
      <c r="W191" s="65">
        <v>78</v>
      </c>
      <c r="X191" s="2">
        <v>7</v>
      </c>
      <c r="Y191" s="2">
        <v>15</v>
      </c>
      <c r="Z191" s="2">
        <v>22</v>
      </c>
      <c r="AA191" s="2">
        <v>0</v>
      </c>
      <c r="AB191" s="2">
        <v>0</v>
      </c>
      <c r="AC191" s="2">
        <v>0</v>
      </c>
      <c r="AD191" s="2">
        <v>2</v>
      </c>
      <c r="AE191" s="2">
        <v>3</v>
      </c>
      <c r="AF191" s="2">
        <v>5</v>
      </c>
    </row>
    <row r="192" spans="3:32" x14ac:dyDescent="0.25">
      <c r="C192" s="14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65"/>
      <c r="X192" s="2"/>
      <c r="Y192" s="2"/>
      <c r="Z192" s="2"/>
      <c r="AA192" s="2"/>
      <c r="AB192" s="2"/>
      <c r="AC192" s="2"/>
      <c r="AD192" s="2"/>
      <c r="AE192" s="2"/>
      <c r="AF192" s="2"/>
    </row>
    <row r="193" spans="3:32" x14ac:dyDescent="0.25">
      <c r="C193" s="14" t="s">
        <v>17105</v>
      </c>
      <c r="F193" s="2">
        <v>13</v>
      </c>
      <c r="G193" s="2">
        <v>20</v>
      </c>
      <c r="H193" s="2">
        <v>33</v>
      </c>
      <c r="I193" s="2">
        <v>13</v>
      </c>
      <c r="J193" s="2">
        <v>20</v>
      </c>
      <c r="K193" s="2">
        <v>33</v>
      </c>
      <c r="L193" s="2">
        <v>25</v>
      </c>
      <c r="M193" s="2">
        <v>23</v>
      </c>
      <c r="N193" s="2">
        <v>48</v>
      </c>
      <c r="O193" s="2">
        <v>14</v>
      </c>
      <c r="P193" s="2">
        <v>16</v>
      </c>
      <c r="Q193" s="2">
        <v>30</v>
      </c>
      <c r="R193" s="2">
        <v>0</v>
      </c>
      <c r="S193" s="2">
        <v>0</v>
      </c>
      <c r="T193" s="2">
        <v>0</v>
      </c>
      <c r="U193" s="2">
        <v>52</v>
      </c>
      <c r="V193" s="2">
        <v>59</v>
      </c>
      <c r="W193" s="65">
        <v>111</v>
      </c>
      <c r="X193" s="2">
        <v>15</v>
      </c>
      <c r="Y193" s="2">
        <v>21</v>
      </c>
      <c r="Z193" s="2">
        <v>36</v>
      </c>
      <c r="AA193" s="2">
        <v>0</v>
      </c>
      <c r="AB193" s="2">
        <v>0</v>
      </c>
      <c r="AC193" s="2">
        <v>0</v>
      </c>
      <c r="AD193" s="2">
        <v>1</v>
      </c>
      <c r="AE193" s="2">
        <v>4</v>
      </c>
      <c r="AF193" s="2">
        <v>5</v>
      </c>
    </row>
    <row r="194" spans="3:32" x14ac:dyDescent="0.25">
      <c r="D194" s="14" t="s">
        <v>1356</v>
      </c>
      <c r="F194" s="2">
        <v>13</v>
      </c>
      <c r="G194" s="2">
        <v>20</v>
      </c>
      <c r="H194" s="2">
        <v>33</v>
      </c>
      <c r="I194" s="2">
        <v>13</v>
      </c>
      <c r="J194" s="2">
        <v>20</v>
      </c>
      <c r="K194" s="2">
        <v>33</v>
      </c>
      <c r="L194" s="2">
        <v>25</v>
      </c>
      <c r="M194" s="2">
        <v>23</v>
      </c>
      <c r="N194" s="2">
        <v>48</v>
      </c>
      <c r="O194" s="2">
        <v>14</v>
      </c>
      <c r="P194" s="2">
        <v>16</v>
      </c>
      <c r="Q194" s="2">
        <v>30</v>
      </c>
      <c r="R194" s="2">
        <v>0</v>
      </c>
      <c r="S194" s="2">
        <v>0</v>
      </c>
      <c r="T194" s="2">
        <v>0</v>
      </c>
      <c r="U194" s="2">
        <v>52</v>
      </c>
      <c r="V194" s="2">
        <v>59</v>
      </c>
      <c r="W194" s="65">
        <v>111</v>
      </c>
      <c r="X194" s="2">
        <v>15</v>
      </c>
      <c r="Y194" s="2">
        <v>21</v>
      </c>
      <c r="Z194" s="2">
        <v>36</v>
      </c>
      <c r="AA194" s="2">
        <v>0</v>
      </c>
      <c r="AB194" s="2">
        <v>0</v>
      </c>
      <c r="AC194" s="2">
        <v>0</v>
      </c>
      <c r="AD194" s="2">
        <v>1</v>
      </c>
      <c r="AE194" s="2">
        <v>4</v>
      </c>
      <c r="AF194" s="2">
        <v>5</v>
      </c>
    </row>
    <row r="195" spans="3:32" x14ac:dyDescent="0.25">
      <c r="E195" s="14" t="s">
        <v>16420</v>
      </c>
      <c r="F195" s="2">
        <v>13</v>
      </c>
      <c r="G195" s="2">
        <v>20</v>
      </c>
      <c r="H195" s="2">
        <v>33</v>
      </c>
      <c r="I195" s="2">
        <v>13</v>
      </c>
      <c r="J195" s="2">
        <v>20</v>
      </c>
      <c r="K195" s="2">
        <v>33</v>
      </c>
      <c r="L195" s="2">
        <v>25</v>
      </c>
      <c r="M195" s="2">
        <v>23</v>
      </c>
      <c r="N195" s="2">
        <v>48</v>
      </c>
      <c r="O195" s="2">
        <v>14</v>
      </c>
      <c r="P195" s="2">
        <v>16</v>
      </c>
      <c r="Q195" s="2">
        <v>30</v>
      </c>
      <c r="R195" s="2">
        <v>0</v>
      </c>
      <c r="S195" s="2">
        <v>0</v>
      </c>
      <c r="T195" s="2">
        <v>0</v>
      </c>
      <c r="U195" s="2">
        <v>52</v>
      </c>
      <c r="V195" s="2">
        <v>59</v>
      </c>
      <c r="W195" s="65">
        <v>111</v>
      </c>
      <c r="X195" s="2">
        <v>15</v>
      </c>
      <c r="Y195" s="2">
        <v>21</v>
      </c>
      <c r="Z195" s="2">
        <v>36</v>
      </c>
      <c r="AA195" s="2">
        <v>0</v>
      </c>
      <c r="AB195" s="2">
        <v>0</v>
      </c>
      <c r="AC195" s="2">
        <v>0</v>
      </c>
      <c r="AD195" s="2">
        <v>1</v>
      </c>
      <c r="AE195" s="2">
        <v>4</v>
      </c>
      <c r="AF195" s="2">
        <v>5</v>
      </c>
    </row>
    <row r="196" spans="3:32" x14ac:dyDescent="0.25">
      <c r="C196" s="14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65"/>
      <c r="X196" s="2"/>
      <c r="Y196" s="2"/>
      <c r="Z196" s="2"/>
      <c r="AA196" s="2"/>
      <c r="AB196" s="2"/>
      <c r="AC196" s="2"/>
      <c r="AD196" s="2"/>
      <c r="AE196" s="2"/>
      <c r="AF196" s="2"/>
    </row>
    <row r="197" spans="3:32" x14ac:dyDescent="0.25">
      <c r="C197" s="14" t="s">
        <v>17106</v>
      </c>
      <c r="F197" s="2">
        <v>14</v>
      </c>
      <c r="G197" s="2">
        <v>20</v>
      </c>
      <c r="H197" s="2">
        <v>34</v>
      </c>
      <c r="I197" s="2">
        <v>14</v>
      </c>
      <c r="J197" s="2">
        <v>21</v>
      </c>
      <c r="K197" s="2">
        <v>35</v>
      </c>
      <c r="L197" s="2">
        <v>14</v>
      </c>
      <c r="M197" s="2">
        <v>16</v>
      </c>
      <c r="N197" s="2">
        <v>30</v>
      </c>
      <c r="O197" s="2">
        <v>9</v>
      </c>
      <c r="P197" s="2">
        <v>12</v>
      </c>
      <c r="Q197" s="2">
        <v>21</v>
      </c>
      <c r="R197" s="2">
        <v>0</v>
      </c>
      <c r="S197" s="2">
        <v>0</v>
      </c>
      <c r="T197" s="2">
        <v>0</v>
      </c>
      <c r="U197" s="2">
        <v>37</v>
      </c>
      <c r="V197" s="2">
        <v>49</v>
      </c>
      <c r="W197" s="65">
        <v>86</v>
      </c>
      <c r="X197" s="2">
        <v>14</v>
      </c>
      <c r="Y197" s="2">
        <v>16</v>
      </c>
      <c r="Z197" s="2">
        <v>30</v>
      </c>
      <c r="AA197" s="2">
        <v>0</v>
      </c>
      <c r="AB197" s="2">
        <v>0</v>
      </c>
      <c r="AC197" s="2">
        <v>0</v>
      </c>
      <c r="AD197" s="2">
        <v>2</v>
      </c>
      <c r="AE197" s="2">
        <v>3</v>
      </c>
      <c r="AF197" s="2">
        <v>5</v>
      </c>
    </row>
    <row r="198" spans="3:32" x14ac:dyDescent="0.25">
      <c r="D198" s="14" t="s">
        <v>1356</v>
      </c>
      <c r="F198" s="2">
        <v>14</v>
      </c>
      <c r="G198" s="2">
        <v>20</v>
      </c>
      <c r="H198" s="2">
        <v>34</v>
      </c>
      <c r="I198" s="2">
        <v>14</v>
      </c>
      <c r="J198" s="2">
        <v>21</v>
      </c>
      <c r="K198" s="2">
        <v>35</v>
      </c>
      <c r="L198" s="2">
        <v>14</v>
      </c>
      <c r="M198" s="2">
        <v>16</v>
      </c>
      <c r="N198" s="2">
        <v>30</v>
      </c>
      <c r="O198" s="2">
        <v>9</v>
      </c>
      <c r="P198" s="2">
        <v>12</v>
      </c>
      <c r="Q198" s="2">
        <v>21</v>
      </c>
      <c r="R198" s="2">
        <v>0</v>
      </c>
      <c r="S198" s="2">
        <v>0</v>
      </c>
      <c r="T198" s="2">
        <v>0</v>
      </c>
      <c r="U198" s="2">
        <v>37</v>
      </c>
      <c r="V198" s="2">
        <v>49</v>
      </c>
      <c r="W198" s="65">
        <v>86</v>
      </c>
      <c r="X198" s="2">
        <v>14</v>
      </c>
      <c r="Y198" s="2">
        <v>16</v>
      </c>
      <c r="Z198" s="2">
        <v>30</v>
      </c>
      <c r="AA198" s="2">
        <v>0</v>
      </c>
      <c r="AB198" s="2">
        <v>0</v>
      </c>
      <c r="AC198" s="2">
        <v>0</v>
      </c>
      <c r="AD198" s="2">
        <v>2</v>
      </c>
      <c r="AE198" s="2">
        <v>3</v>
      </c>
      <c r="AF198" s="2">
        <v>5</v>
      </c>
    </row>
    <row r="199" spans="3:32" x14ac:dyDescent="0.25">
      <c r="E199" s="14" t="s">
        <v>16420</v>
      </c>
      <c r="F199" s="2">
        <v>14</v>
      </c>
      <c r="G199" s="2">
        <v>20</v>
      </c>
      <c r="H199" s="2">
        <v>34</v>
      </c>
      <c r="I199" s="2">
        <v>14</v>
      </c>
      <c r="J199" s="2">
        <v>21</v>
      </c>
      <c r="K199" s="2">
        <v>35</v>
      </c>
      <c r="L199" s="2">
        <v>14</v>
      </c>
      <c r="M199" s="2">
        <v>16</v>
      </c>
      <c r="N199" s="2">
        <v>30</v>
      </c>
      <c r="O199" s="2">
        <v>9</v>
      </c>
      <c r="P199" s="2">
        <v>12</v>
      </c>
      <c r="Q199" s="2">
        <v>21</v>
      </c>
      <c r="R199" s="2">
        <v>0</v>
      </c>
      <c r="S199" s="2">
        <v>0</v>
      </c>
      <c r="T199" s="2">
        <v>0</v>
      </c>
      <c r="U199" s="2">
        <v>37</v>
      </c>
      <c r="V199" s="2">
        <v>49</v>
      </c>
      <c r="W199" s="65">
        <v>86</v>
      </c>
      <c r="X199" s="2">
        <v>14</v>
      </c>
      <c r="Y199" s="2">
        <v>16</v>
      </c>
      <c r="Z199" s="2">
        <v>30</v>
      </c>
      <c r="AA199" s="2">
        <v>0</v>
      </c>
      <c r="AB199" s="2">
        <v>0</v>
      </c>
      <c r="AC199" s="2">
        <v>0</v>
      </c>
      <c r="AD199" s="2">
        <v>2</v>
      </c>
      <c r="AE199" s="2">
        <v>3</v>
      </c>
      <c r="AF199" s="2">
        <v>5</v>
      </c>
    </row>
    <row r="200" spans="3:32" x14ac:dyDescent="0.25">
      <c r="C200" s="14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65"/>
      <c r="X200" s="2"/>
      <c r="Y200" s="2"/>
      <c r="Z200" s="2"/>
      <c r="AA200" s="2"/>
      <c r="AB200" s="2"/>
      <c r="AC200" s="2"/>
      <c r="AD200" s="2"/>
      <c r="AE200" s="2"/>
      <c r="AF200" s="2"/>
    </row>
    <row r="201" spans="3:32" x14ac:dyDescent="0.25">
      <c r="C201" s="14" t="s">
        <v>17107</v>
      </c>
      <c r="F201" s="2">
        <v>17</v>
      </c>
      <c r="G201" s="2">
        <v>39</v>
      </c>
      <c r="H201" s="2">
        <v>56</v>
      </c>
      <c r="I201" s="2">
        <v>17</v>
      </c>
      <c r="J201" s="2">
        <v>39</v>
      </c>
      <c r="K201" s="2">
        <v>56</v>
      </c>
      <c r="L201" s="2">
        <v>15</v>
      </c>
      <c r="M201" s="2">
        <v>19</v>
      </c>
      <c r="N201" s="2">
        <v>34</v>
      </c>
      <c r="O201" s="2">
        <v>9</v>
      </c>
      <c r="P201" s="2">
        <v>18</v>
      </c>
      <c r="Q201" s="2">
        <v>27</v>
      </c>
      <c r="R201" s="2">
        <v>0</v>
      </c>
      <c r="S201" s="2">
        <v>0</v>
      </c>
      <c r="T201" s="2">
        <v>0</v>
      </c>
      <c r="U201" s="2">
        <v>41</v>
      </c>
      <c r="V201" s="2">
        <v>76</v>
      </c>
      <c r="W201" s="65">
        <v>117</v>
      </c>
      <c r="X201" s="2">
        <v>8</v>
      </c>
      <c r="Y201" s="2">
        <v>22</v>
      </c>
      <c r="Z201" s="2">
        <v>30</v>
      </c>
      <c r="AA201" s="2">
        <v>0</v>
      </c>
      <c r="AB201" s="2">
        <v>0</v>
      </c>
      <c r="AC201" s="2">
        <v>0</v>
      </c>
      <c r="AD201" s="2">
        <v>1</v>
      </c>
      <c r="AE201" s="2">
        <v>4</v>
      </c>
      <c r="AF201" s="2">
        <v>5</v>
      </c>
    </row>
    <row r="202" spans="3:32" x14ac:dyDescent="0.25">
      <c r="D202" s="14" t="s">
        <v>1356</v>
      </c>
      <c r="F202" s="2">
        <v>17</v>
      </c>
      <c r="G202" s="2">
        <v>39</v>
      </c>
      <c r="H202" s="2">
        <v>56</v>
      </c>
      <c r="I202" s="2">
        <v>17</v>
      </c>
      <c r="J202" s="2">
        <v>39</v>
      </c>
      <c r="K202" s="2">
        <v>56</v>
      </c>
      <c r="L202" s="2">
        <v>15</v>
      </c>
      <c r="M202" s="2">
        <v>19</v>
      </c>
      <c r="N202" s="2">
        <v>34</v>
      </c>
      <c r="O202" s="2">
        <v>9</v>
      </c>
      <c r="P202" s="2">
        <v>18</v>
      </c>
      <c r="Q202" s="2">
        <v>27</v>
      </c>
      <c r="R202" s="2">
        <v>0</v>
      </c>
      <c r="S202" s="2">
        <v>0</v>
      </c>
      <c r="T202" s="2">
        <v>0</v>
      </c>
      <c r="U202" s="2">
        <v>41</v>
      </c>
      <c r="V202" s="2">
        <v>76</v>
      </c>
      <c r="W202" s="65">
        <v>117</v>
      </c>
      <c r="X202" s="2">
        <v>8</v>
      </c>
      <c r="Y202" s="2">
        <v>22</v>
      </c>
      <c r="Z202" s="2">
        <v>30</v>
      </c>
      <c r="AA202" s="2">
        <v>0</v>
      </c>
      <c r="AB202" s="2">
        <v>0</v>
      </c>
      <c r="AC202" s="2">
        <v>0</v>
      </c>
      <c r="AD202" s="2">
        <v>1</v>
      </c>
      <c r="AE202" s="2">
        <v>4</v>
      </c>
      <c r="AF202" s="2">
        <v>5</v>
      </c>
    </row>
    <row r="203" spans="3:32" x14ac:dyDescent="0.25">
      <c r="E203" s="14" t="s">
        <v>16420</v>
      </c>
      <c r="F203" s="2">
        <v>17</v>
      </c>
      <c r="G203" s="2">
        <v>39</v>
      </c>
      <c r="H203" s="2">
        <v>56</v>
      </c>
      <c r="I203" s="2">
        <v>17</v>
      </c>
      <c r="J203" s="2">
        <v>39</v>
      </c>
      <c r="K203" s="2">
        <v>56</v>
      </c>
      <c r="L203" s="2">
        <v>15</v>
      </c>
      <c r="M203" s="2">
        <v>19</v>
      </c>
      <c r="N203" s="2">
        <v>34</v>
      </c>
      <c r="O203" s="2">
        <v>9</v>
      </c>
      <c r="P203" s="2">
        <v>18</v>
      </c>
      <c r="Q203" s="2">
        <v>27</v>
      </c>
      <c r="R203" s="2">
        <v>0</v>
      </c>
      <c r="S203" s="2">
        <v>0</v>
      </c>
      <c r="T203" s="2">
        <v>0</v>
      </c>
      <c r="U203" s="2">
        <v>41</v>
      </c>
      <c r="V203" s="2">
        <v>76</v>
      </c>
      <c r="W203" s="65">
        <v>117</v>
      </c>
      <c r="X203" s="2">
        <v>8</v>
      </c>
      <c r="Y203" s="2">
        <v>22</v>
      </c>
      <c r="Z203" s="2">
        <v>30</v>
      </c>
      <c r="AA203" s="2">
        <v>0</v>
      </c>
      <c r="AB203" s="2">
        <v>0</v>
      </c>
      <c r="AC203" s="2">
        <v>0</v>
      </c>
      <c r="AD203" s="2">
        <v>1</v>
      </c>
      <c r="AE203" s="2">
        <v>4</v>
      </c>
      <c r="AF203" s="2">
        <v>5</v>
      </c>
    </row>
    <row r="204" spans="3:32" x14ac:dyDescent="0.25">
      <c r="C204" s="14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65"/>
      <c r="X204" s="2"/>
      <c r="Y204" s="2"/>
      <c r="Z204" s="2"/>
      <c r="AA204" s="2"/>
      <c r="AB204" s="2"/>
      <c r="AC204" s="2"/>
      <c r="AD204" s="2"/>
      <c r="AE204" s="2"/>
      <c r="AF204" s="2"/>
    </row>
    <row r="205" spans="3:32" x14ac:dyDescent="0.25">
      <c r="C205" s="14" t="s">
        <v>17108</v>
      </c>
      <c r="F205" s="2">
        <v>31</v>
      </c>
      <c r="G205" s="2">
        <v>24</v>
      </c>
      <c r="H205" s="2">
        <v>55</v>
      </c>
      <c r="I205" s="2">
        <v>31</v>
      </c>
      <c r="J205" s="2">
        <v>24</v>
      </c>
      <c r="K205" s="2">
        <v>55</v>
      </c>
      <c r="L205" s="2">
        <v>20</v>
      </c>
      <c r="M205" s="2">
        <v>17</v>
      </c>
      <c r="N205" s="2">
        <v>37</v>
      </c>
      <c r="O205" s="2">
        <v>20</v>
      </c>
      <c r="P205" s="2">
        <v>11</v>
      </c>
      <c r="Q205" s="2">
        <v>31</v>
      </c>
      <c r="R205" s="2">
        <v>0</v>
      </c>
      <c r="S205" s="2">
        <v>0</v>
      </c>
      <c r="T205" s="2">
        <v>0</v>
      </c>
      <c r="U205" s="2">
        <v>71</v>
      </c>
      <c r="V205" s="2">
        <v>52</v>
      </c>
      <c r="W205" s="65">
        <v>123</v>
      </c>
      <c r="X205" s="2">
        <v>9</v>
      </c>
      <c r="Y205" s="2">
        <v>14</v>
      </c>
      <c r="Z205" s="2">
        <v>23</v>
      </c>
      <c r="AA205" s="2">
        <v>0</v>
      </c>
      <c r="AB205" s="2">
        <v>0</v>
      </c>
      <c r="AC205" s="2">
        <v>0</v>
      </c>
      <c r="AD205" s="2">
        <v>1</v>
      </c>
      <c r="AE205" s="2">
        <v>4</v>
      </c>
      <c r="AF205" s="2">
        <v>5</v>
      </c>
    </row>
    <row r="206" spans="3:32" x14ac:dyDescent="0.25">
      <c r="D206" s="14" t="s">
        <v>1356</v>
      </c>
      <c r="F206" s="2">
        <v>31</v>
      </c>
      <c r="G206" s="2">
        <v>24</v>
      </c>
      <c r="H206" s="2">
        <v>55</v>
      </c>
      <c r="I206" s="2">
        <v>31</v>
      </c>
      <c r="J206" s="2">
        <v>24</v>
      </c>
      <c r="K206" s="2">
        <v>55</v>
      </c>
      <c r="L206" s="2">
        <v>20</v>
      </c>
      <c r="M206" s="2">
        <v>17</v>
      </c>
      <c r="N206" s="2">
        <v>37</v>
      </c>
      <c r="O206" s="2">
        <v>20</v>
      </c>
      <c r="P206" s="2">
        <v>11</v>
      </c>
      <c r="Q206" s="2">
        <v>31</v>
      </c>
      <c r="R206" s="2">
        <v>0</v>
      </c>
      <c r="S206" s="2">
        <v>0</v>
      </c>
      <c r="T206" s="2">
        <v>0</v>
      </c>
      <c r="U206" s="2">
        <v>71</v>
      </c>
      <c r="V206" s="2">
        <v>52</v>
      </c>
      <c r="W206" s="65">
        <v>123</v>
      </c>
      <c r="X206" s="2">
        <v>9</v>
      </c>
      <c r="Y206" s="2">
        <v>14</v>
      </c>
      <c r="Z206" s="2">
        <v>23</v>
      </c>
      <c r="AA206" s="2">
        <v>0</v>
      </c>
      <c r="AB206" s="2">
        <v>0</v>
      </c>
      <c r="AC206" s="2">
        <v>0</v>
      </c>
      <c r="AD206" s="2">
        <v>1</v>
      </c>
      <c r="AE206" s="2">
        <v>4</v>
      </c>
      <c r="AF206" s="2">
        <v>5</v>
      </c>
    </row>
    <row r="207" spans="3:32" x14ac:dyDescent="0.25">
      <c r="E207" s="14" t="s">
        <v>16420</v>
      </c>
      <c r="F207" s="2">
        <v>31</v>
      </c>
      <c r="G207" s="2">
        <v>24</v>
      </c>
      <c r="H207" s="2">
        <v>55</v>
      </c>
      <c r="I207" s="2">
        <v>31</v>
      </c>
      <c r="J207" s="2">
        <v>24</v>
      </c>
      <c r="K207" s="2">
        <v>55</v>
      </c>
      <c r="L207" s="2">
        <v>20</v>
      </c>
      <c r="M207" s="2">
        <v>17</v>
      </c>
      <c r="N207" s="2">
        <v>37</v>
      </c>
      <c r="O207" s="2">
        <v>20</v>
      </c>
      <c r="P207" s="2">
        <v>11</v>
      </c>
      <c r="Q207" s="2">
        <v>31</v>
      </c>
      <c r="R207" s="2">
        <v>0</v>
      </c>
      <c r="S207" s="2">
        <v>0</v>
      </c>
      <c r="T207" s="2">
        <v>0</v>
      </c>
      <c r="U207" s="2">
        <v>71</v>
      </c>
      <c r="V207" s="2">
        <v>52</v>
      </c>
      <c r="W207" s="65">
        <v>123</v>
      </c>
      <c r="X207" s="2">
        <v>9</v>
      </c>
      <c r="Y207" s="2">
        <v>14</v>
      </c>
      <c r="Z207" s="2">
        <v>23</v>
      </c>
      <c r="AA207" s="2">
        <v>0</v>
      </c>
      <c r="AB207" s="2">
        <v>0</v>
      </c>
      <c r="AC207" s="2">
        <v>0</v>
      </c>
      <c r="AD207" s="2">
        <v>1</v>
      </c>
      <c r="AE207" s="2">
        <v>4</v>
      </c>
      <c r="AF207" s="2">
        <v>5</v>
      </c>
    </row>
    <row r="208" spans="3:32" x14ac:dyDescent="0.25">
      <c r="C208" s="14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65"/>
      <c r="X208" s="2"/>
      <c r="Y208" s="2"/>
      <c r="Z208" s="2"/>
      <c r="AA208" s="2"/>
      <c r="AB208" s="2"/>
      <c r="AC208" s="2"/>
      <c r="AD208" s="2"/>
      <c r="AE208" s="2"/>
      <c r="AF208" s="2"/>
    </row>
    <row r="209" spans="3:32" x14ac:dyDescent="0.25">
      <c r="C209" s="14" t="s">
        <v>17109</v>
      </c>
      <c r="F209" s="2">
        <v>12</v>
      </c>
      <c r="G209" s="2">
        <v>11</v>
      </c>
      <c r="H209" s="2">
        <v>23</v>
      </c>
      <c r="I209" s="2">
        <v>12</v>
      </c>
      <c r="J209" s="2">
        <v>11</v>
      </c>
      <c r="K209" s="2">
        <v>23</v>
      </c>
      <c r="L209" s="2">
        <v>12</v>
      </c>
      <c r="M209" s="2">
        <v>11</v>
      </c>
      <c r="N209" s="2">
        <v>23</v>
      </c>
      <c r="O209" s="2">
        <v>5</v>
      </c>
      <c r="P209" s="2">
        <v>6</v>
      </c>
      <c r="Q209" s="2">
        <v>11</v>
      </c>
      <c r="R209" s="2">
        <v>0</v>
      </c>
      <c r="S209" s="2">
        <v>0</v>
      </c>
      <c r="T209" s="2">
        <v>0</v>
      </c>
      <c r="U209" s="2">
        <v>29</v>
      </c>
      <c r="V209" s="2">
        <v>28</v>
      </c>
      <c r="W209" s="65">
        <v>57</v>
      </c>
      <c r="X209" s="2">
        <v>6</v>
      </c>
      <c r="Y209" s="2">
        <v>10</v>
      </c>
      <c r="Z209" s="2">
        <v>16</v>
      </c>
      <c r="AA209" s="2">
        <v>0</v>
      </c>
      <c r="AB209" s="2">
        <v>0</v>
      </c>
      <c r="AC209" s="2">
        <v>0</v>
      </c>
      <c r="AD209" s="2">
        <v>1</v>
      </c>
      <c r="AE209" s="2">
        <v>3</v>
      </c>
      <c r="AF209" s="2">
        <v>4</v>
      </c>
    </row>
    <row r="210" spans="3:32" x14ac:dyDescent="0.25">
      <c r="D210" s="14" t="s">
        <v>1356</v>
      </c>
      <c r="F210" s="2">
        <v>12</v>
      </c>
      <c r="G210" s="2">
        <v>11</v>
      </c>
      <c r="H210" s="2">
        <v>23</v>
      </c>
      <c r="I210" s="2">
        <v>12</v>
      </c>
      <c r="J210" s="2">
        <v>11</v>
      </c>
      <c r="K210" s="2">
        <v>23</v>
      </c>
      <c r="L210" s="2">
        <v>12</v>
      </c>
      <c r="M210" s="2">
        <v>11</v>
      </c>
      <c r="N210" s="2">
        <v>23</v>
      </c>
      <c r="O210" s="2">
        <v>5</v>
      </c>
      <c r="P210" s="2">
        <v>6</v>
      </c>
      <c r="Q210" s="2">
        <v>11</v>
      </c>
      <c r="R210" s="2">
        <v>0</v>
      </c>
      <c r="S210" s="2">
        <v>0</v>
      </c>
      <c r="T210" s="2">
        <v>0</v>
      </c>
      <c r="U210" s="2">
        <v>29</v>
      </c>
      <c r="V210" s="2">
        <v>28</v>
      </c>
      <c r="W210" s="65">
        <v>57</v>
      </c>
      <c r="X210" s="2">
        <v>6</v>
      </c>
      <c r="Y210" s="2">
        <v>10</v>
      </c>
      <c r="Z210" s="2">
        <v>16</v>
      </c>
      <c r="AA210" s="2">
        <v>0</v>
      </c>
      <c r="AB210" s="2">
        <v>0</v>
      </c>
      <c r="AC210" s="2">
        <v>0</v>
      </c>
      <c r="AD210" s="2">
        <v>1</v>
      </c>
      <c r="AE210" s="2">
        <v>3</v>
      </c>
      <c r="AF210" s="2">
        <v>4</v>
      </c>
    </row>
    <row r="211" spans="3:32" x14ac:dyDescent="0.25">
      <c r="E211" s="14" t="s">
        <v>16420</v>
      </c>
      <c r="F211" s="2">
        <v>12</v>
      </c>
      <c r="G211" s="2">
        <v>11</v>
      </c>
      <c r="H211" s="2">
        <v>23</v>
      </c>
      <c r="I211" s="2">
        <v>12</v>
      </c>
      <c r="J211" s="2">
        <v>11</v>
      </c>
      <c r="K211" s="2">
        <v>23</v>
      </c>
      <c r="L211" s="2">
        <v>12</v>
      </c>
      <c r="M211" s="2">
        <v>11</v>
      </c>
      <c r="N211" s="2">
        <v>23</v>
      </c>
      <c r="O211" s="2">
        <v>5</v>
      </c>
      <c r="P211" s="2">
        <v>6</v>
      </c>
      <c r="Q211" s="2">
        <v>11</v>
      </c>
      <c r="R211" s="2">
        <v>0</v>
      </c>
      <c r="S211" s="2">
        <v>0</v>
      </c>
      <c r="T211" s="2">
        <v>0</v>
      </c>
      <c r="U211" s="2">
        <v>29</v>
      </c>
      <c r="V211" s="2">
        <v>28</v>
      </c>
      <c r="W211" s="65">
        <v>57</v>
      </c>
      <c r="X211" s="2">
        <v>6</v>
      </c>
      <c r="Y211" s="2">
        <v>10</v>
      </c>
      <c r="Z211" s="2">
        <v>16</v>
      </c>
      <c r="AA211" s="2">
        <v>0</v>
      </c>
      <c r="AB211" s="2">
        <v>0</v>
      </c>
      <c r="AC211" s="2">
        <v>0</v>
      </c>
      <c r="AD211" s="2">
        <v>1</v>
      </c>
      <c r="AE211" s="2">
        <v>3</v>
      </c>
      <c r="AF211" s="2">
        <v>4</v>
      </c>
    </row>
    <row r="212" spans="3:32" x14ac:dyDescent="0.25">
      <c r="C212" s="14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65"/>
      <c r="X212" s="2"/>
      <c r="Y212" s="2"/>
      <c r="Z212" s="2"/>
      <c r="AA212" s="2"/>
      <c r="AB212" s="2"/>
      <c r="AC212" s="2"/>
      <c r="AD212" s="2"/>
      <c r="AE212" s="2"/>
      <c r="AF212" s="2"/>
    </row>
    <row r="213" spans="3:32" x14ac:dyDescent="0.25">
      <c r="C213" s="14" t="s">
        <v>17110</v>
      </c>
      <c r="F213" s="2">
        <v>15</v>
      </c>
      <c r="G213" s="2">
        <v>18</v>
      </c>
      <c r="H213" s="2">
        <v>33</v>
      </c>
      <c r="I213" s="2">
        <v>15</v>
      </c>
      <c r="J213" s="2">
        <v>18</v>
      </c>
      <c r="K213" s="2">
        <v>33</v>
      </c>
      <c r="L213" s="2">
        <v>20</v>
      </c>
      <c r="M213" s="2">
        <v>14</v>
      </c>
      <c r="N213" s="2">
        <v>34</v>
      </c>
      <c r="O213" s="2">
        <v>13</v>
      </c>
      <c r="P213" s="2">
        <v>6</v>
      </c>
      <c r="Q213" s="2">
        <v>19</v>
      </c>
      <c r="R213" s="2">
        <v>0</v>
      </c>
      <c r="S213" s="2">
        <v>0</v>
      </c>
      <c r="T213" s="2">
        <v>0</v>
      </c>
      <c r="U213" s="2">
        <v>48</v>
      </c>
      <c r="V213" s="2">
        <v>38</v>
      </c>
      <c r="W213" s="65">
        <v>86</v>
      </c>
      <c r="X213" s="2">
        <v>13</v>
      </c>
      <c r="Y213" s="2">
        <v>13</v>
      </c>
      <c r="Z213" s="2">
        <v>26</v>
      </c>
      <c r="AA213" s="2">
        <v>0</v>
      </c>
      <c r="AB213" s="2">
        <v>0</v>
      </c>
      <c r="AC213" s="2">
        <v>0</v>
      </c>
      <c r="AD213" s="2">
        <v>2</v>
      </c>
      <c r="AE213" s="2">
        <v>3</v>
      </c>
      <c r="AF213" s="2">
        <v>5</v>
      </c>
    </row>
    <row r="214" spans="3:32" x14ac:dyDescent="0.25">
      <c r="D214" s="14" t="s">
        <v>1356</v>
      </c>
      <c r="F214" s="2">
        <v>15</v>
      </c>
      <c r="G214" s="2">
        <v>18</v>
      </c>
      <c r="H214" s="2">
        <v>33</v>
      </c>
      <c r="I214" s="2">
        <v>15</v>
      </c>
      <c r="J214" s="2">
        <v>18</v>
      </c>
      <c r="K214" s="2">
        <v>33</v>
      </c>
      <c r="L214" s="2">
        <v>20</v>
      </c>
      <c r="M214" s="2">
        <v>14</v>
      </c>
      <c r="N214" s="2">
        <v>34</v>
      </c>
      <c r="O214" s="2">
        <v>13</v>
      </c>
      <c r="P214" s="2">
        <v>6</v>
      </c>
      <c r="Q214" s="2">
        <v>19</v>
      </c>
      <c r="R214" s="2">
        <v>0</v>
      </c>
      <c r="S214" s="2">
        <v>0</v>
      </c>
      <c r="T214" s="2">
        <v>0</v>
      </c>
      <c r="U214" s="2">
        <v>48</v>
      </c>
      <c r="V214" s="2">
        <v>38</v>
      </c>
      <c r="W214" s="65">
        <v>86</v>
      </c>
      <c r="X214" s="2">
        <v>13</v>
      </c>
      <c r="Y214" s="2">
        <v>13</v>
      </c>
      <c r="Z214" s="2">
        <v>26</v>
      </c>
      <c r="AA214" s="2">
        <v>0</v>
      </c>
      <c r="AB214" s="2">
        <v>0</v>
      </c>
      <c r="AC214" s="2">
        <v>0</v>
      </c>
      <c r="AD214" s="2">
        <v>2</v>
      </c>
      <c r="AE214" s="2">
        <v>3</v>
      </c>
      <c r="AF214" s="2">
        <v>5</v>
      </c>
    </row>
    <row r="215" spans="3:32" x14ac:dyDescent="0.25">
      <c r="E215" s="14" t="s">
        <v>16420</v>
      </c>
      <c r="F215" s="2">
        <v>15</v>
      </c>
      <c r="G215" s="2">
        <v>18</v>
      </c>
      <c r="H215" s="2">
        <v>33</v>
      </c>
      <c r="I215" s="2">
        <v>15</v>
      </c>
      <c r="J215" s="2">
        <v>18</v>
      </c>
      <c r="K215" s="2">
        <v>33</v>
      </c>
      <c r="L215" s="2">
        <v>20</v>
      </c>
      <c r="M215" s="2">
        <v>14</v>
      </c>
      <c r="N215" s="2">
        <v>34</v>
      </c>
      <c r="O215" s="2">
        <v>13</v>
      </c>
      <c r="P215" s="2">
        <v>6</v>
      </c>
      <c r="Q215" s="2">
        <v>19</v>
      </c>
      <c r="R215" s="2">
        <v>0</v>
      </c>
      <c r="S215" s="2">
        <v>0</v>
      </c>
      <c r="T215" s="2">
        <v>0</v>
      </c>
      <c r="U215" s="2">
        <v>48</v>
      </c>
      <c r="V215" s="2">
        <v>38</v>
      </c>
      <c r="W215" s="65">
        <v>86</v>
      </c>
      <c r="X215" s="2">
        <v>13</v>
      </c>
      <c r="Y215" s="2">
        <v>13</v>
      </c>
      <c r="Z215" s="2">
        <v>26</v>
      </c>
      <c r="AA215" s="2">
        <v>0</v>
      </c>
      <c r="AB215" s="2">
        <v>0</v>
      </c>
      <c r="AC215" s="2">
        <v>0</v>
      </c>
      <c r="AD215" s="2">
        <v>2</v>
      </c>
      <c r="AE215" s="2">
        <v>3</v>
      </c>
      <c r="AF215" s="2">
        <v>5</v>
      </c>
    </row>
    <row r="216" spans="3:32" x14ac:dyDescent="0.25">
      <c r="C216" s="14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65"/>
      <c r="X216" s="2"/>
      <c r="Y216" s="2"/>
      <c r="Z216" s="2"/>
      <c r="AA216" s="2"/>
      <c r="AB216" s="2"/>
      <c r="AC216" s="2"/>
      <c r="AD216" s="2"/>
      <c r="AE216" s="2"/>
      <c r="AF216" s="2"/>
    </row>
    <row r="217" spans="3:32" x14ac:dyDescent="0.25">
      <c r="C217" s="14" t="s">
        <v>17111</v>
      </c>
      <c r="F217" s="2">
        <v>12</v>
      </c>
      <c r="G217" s="2">
        <v>19</v>
      </c>
      <c r="H217" s="2">
        <v>31</v>
      </c>
      <c r="I217" s="2">
        <v>15</v>
      </c>
      <c r="J217" s="2">
        <v>20</v>
      </c>
      <c r="K217" s="2">
        <v>35</v>
      </c>
      <c r="L217" s="2">
        <v>14</v>
      </c>
      <c r="M217" s="2">
        <v>17</v>
      </c>
      <c r="N217" s="2">
        <v>31</v>
      </c>
      <c r="O217" s="2">
        <v>8</v>
      </c>
      <c r="P217" s="2">
        <v>7</v>
      </c>
      <c r="Q217" s="2">
        <v>15</v>
      </c>
      <c r="R217" s="2">
        <v>0</v>
      </c>
      <c r="S217" s="2">
        <v>0</v>
      </c>
      <c r="T217" s="2">
        <v>0</v>
      </c>
      <c r="U217" s="2">
        <v>37</v>
      </c>
      <c r="V217" s="2">
        <v>44</v>
      </c>
      <c r="W217" s="65">
        <v>81</v>
      </c>
      <c r="X217" s="2">
        <v>5</v>
      </c>
      <c r="Y217" s="2">
        <v>10</v>
      </c>
      <c r="Z217" s="2">
        <v>15</v>
      </c>
      <c r="AA217" s="2">
        <v>0</v>
      </c>
      <c r="AB217" s="2">
        <v>0</v>
      </c>
      <c r="AC217" s="2">
        <v>0</v>
      </c>
      <c r="AD217" s="2">
        <v>1</v>
      </c>
      <c r="AE217" s="2">
        <v>4</v>
      </c>
      <c r="AF217" s="2">
        <v>5</v>
      </c>
    </row>
    <row r="218" spans="3:32" x14ac:dyDescent="0.25">
      <c r="D218" s="14" t="s">
        <v>1356</v>
      </c>
      <c r="F218" s="2">
        <v>12</v>
      </c>
      <c r="G218" s="2">
        <v>19</v>
      </c>
      <c r="H218" s="2">
        <v>31</v>
      </c>
      <c r="I218" s="2">
        <v>15</v>
      </c>
      <c r="J218" s="2">
        <v>20</v>
      </c>
      <c r="K218" s="2">
        <v>35</v>
      </c>
      <c r="L218" s="2">
        <v>14</v>
      </c>
      <c r="M218" s="2">
        <v>17</v>
      </c>
      <c r="N218" s="2">
        <v>31</v>
      </c>
      <c r="O218" s="2">
        <v>8</v>
      </c>
      <c r="P218" s="2">
        <v>7</v>
      </c>
      <c r="Q218" s="2">
        <v>15</v>
      </c>
      <c r="R218" s="2">
        <v>0</v>
      </c>
      <c r="S218" s="2">
        <v>0</v>
      </c>
      <c r="T218" s="2">
        <v>0</v>
      </c>
      <c r="U218" s="2">
        <v>37</v>
      </c>
      <c r="V218" s="2">
        <v>44</v>
      </c>
      <c r="W218" s="65">
        <v>81</v>
      </c>
      <c r="X218" s="2">
        <v>5</v>
      </c>
      <c r="Y218" s="2">
        <v>10</v>
      </c>
      <c r="Z218" s="2">
        <v>15</v>
      </c>
      <c r="AA218" s="2">
        <v>0</v>
      </c>
      <c r="AB218" s="2">
        <v>0</v>
      </c>
      <c r="AC218" s="2">
        <v>0</v>
      </c>
      <c r="AD218" s="2">
        <v>1</v>
      </c>
      <c r="AE218" s="2">
        <v>4</v>
      </c>
      <c r="AF218" s="2">
        <v>5</v>
      </c>
    </row>
    <row r="219" spans="3:32" x14ac:dyDescent="0.25">
      <c r="E219" s="14" t="s">
        <v>16420</v>
      </c>
      <c r="F219" s="2">
        <v>12</v>
      </c>
      <c r="G219" s="2">
        <v>19</v>
      </c>
      <c r="H219" s="2">
        <v>31</v>
      </c>
      <c r="I219" s="2">
        <v>15</v>
      </c>
      <c r="J219" s="2">
        <v>20</v>
      </c>
      <c r="K219" s="2">
        <v>35</v>
      </c>
      <c r="L219" s="2">
        <v>14</v>
      </c>
      <c r="M219" s="2">
        <v>17</v>
      </c>
      <c r="N219" s="2">
        <v>31</v>
      </c>
      <c r="O219" s="2">
        <v>8</v>
      </c>
      <c r="P219" s="2">
        <v>7</v>
      </c>
      <c r="Q219" s="2">
        <v>15</v>
      </c>
      <c r="R219" s="2">
        <v>0</v>
      </c>
      <c r="S219" s="2">
        <v>0</v>
      </c>
      <c r="T219" s="2">
        <v>0</v>
      </c>
      <c r="U219" s="2">
        <v>37</v>
      </c>
      <c r="V219" s="2">
        <v>44</v>
      </c>
      <c r="W219" s="65">
        <v>81</v>
      </c>
      <c r="X219" s="2">
        <v>5</v>
      </c>
      <c r="Y219" s="2">
        <v>10</v>
      </c>
      <c r="Z219" s="2">
        <v>15</v>
      </c>
      <c r="AA219" s="2">
        <v>0</v>
      </c>
      <c r="AB219" s="2">
        <v>0</v>
      </c>
      <c r="AC219" s="2">
        <v>0</v>
      </c>
      <c r="AD219" s="2">
        <v>1</v>
      </c>
      <c r="AE219" s="2">
        <v>4</v>
      </c>
      <c r="AF219" s="2">
        <v>5</v>
      </c>
    </row>
    <row r="220" spans="3:32" x14ac:dyDescent="0.25">
      <c r="C220" s="14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65"/>
      <c r="X220" s="2"/>
      <c r="Y220" s="2"/>
      <c r="Z220" s="2"/>
      <c r="AA220" s="2"/>
      <c r="AB220" s="2"/>
      <c r="AC220" s="2"/>
      <c r="AD220" s="2"/>
      <c r="AE220" s="2"/>
      <c r="AF220" s="2"/>
    </row>
    <row r="221" spans="3:32" x14ac:dyDescent="0.25">
      <c r="C221" s="14" t="s">
        <v>17112</v>
      </c>
      <c r="F221" s="2">
        <v>21</v>
      </c>
      <c r="G221" s="2">
        <v>31</v>
      </c>
      <c r="H221" s="2">
        <v>52</v>
      </c>
      <c r="I221" s="2">
        <v>21</v>
      </c>
      <c r="J221" s="2">
        <v>31</v>
      </c>
      <c r="K221" s="2">
        <v>52</v>
      </c>
      <c r="L221" s="2">
        <v>9</v>
      </c>
      <c r="M221" s="2">
        <v>30</v>
      </c>
      <c r="N221" s="2">
        <v>39</v>
      </c>
      <c r="O221" s="2">
        <v>14</v>
      </c>
      <c r="P221" s="2">
        <v>17</v>
      </c>
      <c r="Q221" s="2">
        <v>31</v>
      </c>
      <c r="R221" s="2">
        <v>0</v>
      </c>
      <c r="S221" s="2">
        <v>0</v>
      </c>
      <c r="T221" s="2">
        <v>0</v>
      </c>
      <c r="U221" s="2">
        <v>44</v>
      </c>
      <c r="V221" s="2">
        <v>78</v>
      </c>
      <c r="W221" s="65">
        <v>122</v>
      </c>
      <c r="X221" s="2">
        <v>15</v>
      </c>
      <c r="Y221" s="2">
        <v>15</v>
      </c>
      <c r="Z221" s="2">
        <v>30</v>
      </c>
      <c r="AA221" s="2">
        <v>0</v>
      </c>
      <c r="AB221" s="2">
        <v>0</v>
      </c>
      <c r="AC221" s="2">
        <v>0</v>
      </c>
      <c r="AD221" s="2">
        <v>4</v>
      </c>
      <c r="AE221" s="2">
        <v>1</v>
      </c>
      <c r="AF221" s="2">
        <v>5</v>
      </c>
    </row>
    <row r="222" spans="3:32" x14ac:dyDescent="0.25">
      <c r="D222" s="14" t="s">
        <v>1358</v>
      </c>
      <c r="F222" s="2">
        <v>21</v>
      </c>
      <c r="G222" s="2">
        <v>31</v>
      </c>
      <c r="H222" s="2">
        <v>52</v>
      </c>
      <c r="I222" s="2">
        <v>21</v>
      </c>
      <c r="J222" s="2">
        <v>31</v>
      </c>
      <c r="K222" s="2">
        <v>52</v>
      </c>
      <c r="L222" s="2">
        <v>9</v>
      </c>
      <c r="M222" s="2">
        <v>30</v>
      </c>
      <c r="N222" s="2">
        <v>39</v>
      </c>
      <c r="O222" s="2">
        <v>14</v>
      </c>
      <c r="P222" s="2">
        <v>17</v>
      </c>
      <c r="Q222" s="2">
        <v>31</v>
      </c>
      <c r="R222" s="2">
        <v>0</v>
      </c>
      <c r="S222" s="2">
        <v>0</v>
      </c>
      <c r="T222" s="2">
        <v>0</v>
      </c>
      <c r="U222" s="2">
        <v>44</v>
      </c>
      <c r="V222" s="2">
        <v>78</v>
      </c>
      <c r="W222" s="65">
        <v>122</v>
      </c>
      <c r="X222" s="2">
        <v>15</v>
      </c>
      <c r="Y222" s="2">
        <v>15</v>
      </c>
      <c r="Z222" s="2">
        <v>30</v>
      </c>
      <c r="AA222" s="2">
        <v>0</v>
      </c>
      <c r="AB222" s="2">
        <v>0</v>
      </c>
      <c r="AC222" s="2">
        <v>0</v>
      </c>
      <c r="AD222" s="2">
        <v>4</v>
      </c>
      <c r="AE222" s="2">
        <v>1</v>
      </c>
      <c r="AF222" s="2">
        <v>5</v>
      </c>
    </row>
    <row r="223" spans="3:32" x14ac:dyDescent="0.25">
      <c r="E223" s="14" t="s">
        <v>16420</v>
      </c>
      <c r="F223" s="2">
        <v>21</v>
      </c>
      <c r="G223" s="2">
        <v>31</v>
      </c>
      <c r="H223" s="2">
        <v>52</v>
      </c>
      <c r="I223" s="2">
        <v>21</v>
      </c>
      <c r="J223" s="2">
        <v>31</v>
      </c>
      <c r="K223" s="2">
        <v>52</v>
      </c>
      <c r="L223" s="2">
        <v>9</v>
      </c>
      <c r="M223" s="2">
        <v>30</v>
      </c>
      <c r="N223" s="2">
        <v>39</v>
      </c>
      <c r="O223" s="2">
        <v>14</v>
      </c>
      <c r="P223" s="2">
        <v>17</v>
      </c>
      <c r="Q223" s="2">
        <v>31</v>
      </c>
      <c r="R223" s="2">
        <v>0</v>
      </c>
      <c r="S223" s="2">
        <v>0</v>
      </c>
      <c r="T223" s="2">
        <v>0</v>
      </c>
      <c r="U223" s="2">
        <v>44</v>
      </c>
      <c r="V223" s="2">
        <v>78</v>
      </c>
      <c r="W223" s="65">
        <v>122</v>
      </c>
      <c r="X223" s="2">
        <v>15</v>
      </c>
      <c r="Y223" s="2">
        <v>15</v>
      </c>
      <c r="Z223" s="2">
        <v>30</v>
      </c>
      <c r="AA223" s="2">
        <v>0</v>
      </c>
      <c r="AB223" s="2">
        <v>0</v>
      </c>
      <c r="AC223" s="2">
        <v>0</v>
      </c>
      <c r="AD223" s="2">
        <v>4</v>
      </c>
      <c r="AE223" s="2">
        <v>1</v>
      </c>
      <c r="AF223" s="2">
        <v>5</v>
      </c>
    </row>
    <row r="224" spans="3:32" x14ac:dyDescent="0.25">
      <c r="C224" s="14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65"/>
      <c r="X224" s="2"/>
      <c r="Y224" s="2"/>
      <c r="Z224" s="2"/>
      <c r="AA224" s="2"/>
      <c r="AB224" s="2"/>
      <c r="AC224" s="2"/>
      <c r="AD224" s="2"/>
      <c r="AE224" s="2"/>
      <c r="AF224" s="2"/>
    </row>
    <row r="225" spans="3:32" x14ac:dyDescent="0.25">
      <c r="C225" s="14" t="s">
        <v>17113</v>
      </c>
      <c r="F225" s="2">
        <v>11</v>
      </c>
      <c r="G225" s="2">
        <v>15</v>
      </c>
      <c r="H225" s="2">
        <v>26</v>
      </c>
      <c r="I225" s="2">
        <v>11</v>
      </c>
      <c r="J225" s="2">
        <v>15</v>
      </c>
      <c r="K225" s="2">
        <v>26</v>
      </c>
      <c r="L225" s="2">
        <v>11</v>
      </c>
      <c r="M225" s="2">
        <v>13</v>
      </c>
      <c r="N225" s="2">
        <v>24</v>
      </c>
      <c r="O225" s="2">
        <v>7</v>
      </c>
      <c r="P225" s="2">
        <v>12</v>
      </c>
      <c r="Q225" s="2">
        <v>19</v>
      </c>
      <c r="R225" s="2">
        <v>0</v>
      </c>
      <c r="S225" s="2">
        <v>0</v>
      </c>
      <c r="T225" s="2">
        <v>0</v>
      </c>
      <c r="U225" s="2">
        <v>29</v>
      </c>
      <c r="V225" s="2">
        <v>40</v>
      </c>
      <c r="W225" s="65">
        <v>69</v>
      </c>
      <c r="X225" s="2">
        <v>3</v>
      </c>
      <c r="Y225" s="2">
        <v>9</v>
      </c>
      <c r="Z225" s="2">
        <v>12</v>
      </c>
      <c r="AA225" s="2">
        <v>0</v>
      </c>
      <c r="AB225" s="2">
        <v>0</v>
      </c>
      <c r="AC225" s="2">
        <v>0</v>
      </c>
      <c r="AD225" s="2">
        <v>1</v>
      </c>
      <c r="AE225" s="2">
        <v>4</v>
      </c>
      <c r="AF225" s="2">
        <v>5</v>
      </c>
    </row>
    <row r="226" spans="3:32" x14ac:dyDescent="0.25">
      <c r="D226" s="14" t="s">
        <v>1358</v>
      </c>
      <c r="F226" s="2">
        <v>11</v>
      </c>
      <c r="G226" s="2">
        <v>15</v>
      </c>
      <c r="H226" s="2">
        <v>26</v>
      </c>
      <c r="I226" s="2">
        <v>11</v>
      </c>
      <c r="J226" s="2">
        <v>15</v>
      </c>
      <c r="K226" s="2">
        <v>26</v>
      </c>
      <c r="L226" s="2">
        <v>11</v>
      </c>
      <c r="M226" s="2">
        <v>13</v>
      </c>
      <c r="N226" s="2">
        <v>24</v>
      </c>
      <c r="O226" s="2">
        <v>7</v>
      </c>
      <c r="P226" s="2">
        <v>12</v>
      </c>
      <c r="Q226" s="2">
        <v>19</v>
      </c>
      <c r="R226" s="2">
        <v>0</v>
      </c>
      <c r="S226" s="2">
        <v>0</v>
      </c>
      <c r="T226" s="2">
        <v>0</v>
      </c>
      <c r="U226" s="2">
        <v>29</v>
      </c>
      <c r="V226" s="2">
        <v>40</v>
      </c>
      <c r="W226" s="65">
        <v>69</v>
      </c>
      <c r="X226" s="2">
        <v>3</v>
      </c>
      <c r="Y226" s="2">
        <v>9</v>
      </c>
      <c r="Z226" s="2">
        <v>12</v>
      </c>
      <c r="AA226" s="2">
        <v>0</v>
      </c>
      <c r="AB226" s="2">
        <v>0</v>
      </c>
      <c r="AC226" s="2">
        <v>0</v>
      </c>
      <c r="AD226" s="2">
        <v>1</v>
      </c>
      <c r="AE226" s="2">
        <v>4</v>
      </c>
      <c r="AF226" s="2">
        <v>5</v>
      </c>
    </row>
    <row r="227" spans="3:32" x14ac:dyDescent="0.25">
      <c r="E227" s="14" t="s">
        <v>16420</v>
      </c>
      <c r="F227" s="2">
        <v>11</v>
      </c>
      <c r="G227" s="2">
        <v>15</v>
      </c>
      <c r="H227" s="2">
        <v>26</v>
      </c>
      <c r="I227" s="2">
        <v>11</v>
      </c>
      <c r="J227" s="2">
        <v>15</v>
      </c>
      <c r="K227" s="2">
        <v>26</v>
      </c>
      <c r="L227" s="2">
        <v>11</v>
      </c>
      <c r="M227" s="2">
        <v>13</v>
      </c>
      <c r="N227" s="2">
        <v>24</v>
      </c>
      <c r="O227" s="2">
        <v>7</v>
      </c>
      <c r="P227" s="2">
        <v>12</v>
      </c>
      <c r="Q227" s="2">
        <v>19</v>
      </c>
      <c r="R227" s="2">
        <v>0</v>
      </c>
      <c r="S227" s="2">
        <v>0</v>
      </c>
      <c r="T227" s="2">
        <v>0</v>
      </c>
      <c r="U227" s="2">
        <v>29</v>
      </c>
      <c r="V227" s="2">
        <v>40</v>
      </c>
      <c r="W227" s="65">
        <v>69</v>
      </c>
      <c r="X227" s="2">
        <v>3</v>
      </c>
      <c r="Y227" s="2">
        <v>9</v>
      </c>
      <c r="Z227" s="2">
        <v>12</v>
      </c>
      <c r="AA227" s="2">
        <v>0</v>
      </c>
      <c r="AB227" s="2">
        <v>0</v>
      </c>
      <c r="AC227" s="2">
        <v>0</v>
      </c>
      <c r="AD227" s="2">
        <v>1</v>
      </c>
      <c r="AE227" s="2">
        <v>4</v>
      </c>
      <c r="AF227" s="2">
        <v>5</v>
      </c>
    </row>
    <row r="228" spans="3:32" x14ac:dyDescent="0.25">
      <c r="C228" s="14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65"/>
      <c r="X228" s="2"/>
      <c r="Y228" s="2"/>
      <c r="Z228" s="2"/>
      <c r="AA228" s="2"/>
      <c r="AB228" s="2"/>
      <c r="AC228" s="2"/>
      <c r="AD228" s="2"/>
      <c r="AE228" s="2"/>
      <c r="AF228" s="2"/>
    </row>
    <row r="229" spans="3:32" x14ac:dyDescent="0.25">
      <c r="C229" s="14" t="s">
        <v>17114</v>
      </c>
      <c r="F229" s="2">
        <v>5</v>
      </c>
      <c r="G229" s="2">
        <v>13</v>
      </c>
      <c r="H229" s="2">
        <v>18</v>
      </c>
      <c r="I229" s="2">
        <v>5</v>
      </c>
      <c r="J229" s="2">
        <v>13</v>
      </c>
      <c r="K229" s="2">
        <v>18</v>
      </c>
      <c r="L229" s="2">
        <v>5</v>
      </c>
      <c r="M229" s="2">
        <v>5</v>
      </c>
      <c r="N229" s="2">
        <v>10</v>
      </c>
      <c r="O229" s="2">
        <v>3</v>
      </c>
      <c r="P229" s="2">
        <v>5</v>
      </c>
      <c r="Q229" s="2">
        <v>8</v>
      </c>
      <c r="R229" s="2">
        <v>0</v>
      </c>
      <c r="S229" s="2">
        <v>0</v>
      </c>
      <c r="T229" s="2">
        <v>0</v>
      </c>
      <c r="U229" s="2">
        <v>13</v>
      </c>
      <c r="V229" s="2">
        <v>23</v>
      </c>
      <c r="W229" s="65">
        <v>36</v>
      </c>
      <c r="X229" s="2">
        <v>4</v>
      </c>
      <c r="Y229" s="2">
        <v>9</v>
      </c>
      <c r="Z229" s="2">
        <v>13</v>
      </c>
      <c r="AA229" s="2">
        <v>0</v>
      </c>
      <c r="AB229" s="2">
        <v>0</v>
      </c>
      <c r="AC229" s="2">
        <v>0</v>
      </c>
      <c r="AD229" s="2">
        <v>1</v>
      </c>
      <c r="AE229" s="2">
        <v>0</v>
      </c>
      <c r="AF229" s="2">
        <v>1</v>
      </c>
    </row>
    <row r="230" spans="3:32" x14ac:dyDescent="0.25">
      <c r="D230" s="14" t="s">
        <v>1358</v>
      </c>
      <c r="F230" s="2">
        <v>5</v>
      </c>
      <c r="G230" s="2">
        <v>13</v>
      </c>
      <c r="H230" s="2">
        <v>18</v>
      </c>
      <c r="I230" s="2">
        <v>5</v>
      </c>
      <c r="J230" s="2">
        <v>13</v>
      </c>
      <c r="K230" s="2">
        <v>18</v>
      </c>
      <c r="L230" s="2">
        <v>5</v>
      </c>
      <c r="M230" s="2">
        <v>5</v>
      </c>
      <c r="N230" s="2">
        <v>10</v>
      </c>
      <c r="O230" s="2">
        <v>3</v>
      </c>
      <c r="P230" s="2">
        <v>5</v>
      </c>
      <c r="Q230" s="2">
        <v>8</v>
      </c>
      <c r="R230" s="2">
        <v>0</v>
      </c>
      <c r="S230" s="2">
        <v>0</v>
      </c>
      <c r="T230" s="2">
        <v>0</v>
      </c>
      <c r="U230" s="2">
        <v>13</v>
      </c>
      <c r="V230" s="2">
        <v>23</v>
      </c>
      <c r="W230" s="65">
        <v>36</v>
      </c>
      <c r="X230" s="2">
        <v>4</v>
      </c>
      <c r="Y230" s="2">
        <v>9</v>
      </c>
      <c r="Z230" s="2">
        <v>13</v>
      </c>
      <c r="AA230" s="2">
        <v>0</v>
      </c>
      <c r="AB230" s="2">
        <v>0</v>
      </c>
      <c r="AC230" s="2">
        <v>0</v>
      </c>
      <c r="AD230" s="2">
        <v>1</v>
      </c>
      <c r="AE230" s="2">
        <v>0</v>
      </c>
      <c r="AF230" s="2">
        <v>1</v>
      </c>
    </row>
    <row r="231" spans="3:32" x14ac:dyDescent="0.25">
      <c r="E231" s="14" t="s">
        <v>16420</v>
      </c>
      <c r="F231" s="2">
        <v>5</v>
      </c>
      <c r="G231" s="2">
        <v>13</v>
      </c>
      <c r="H231" s="2">
        <v>18</v>
      </c>
      <c r="I231" s="2">
        <v>5</v>
      </c>
      <c r="J231" s="2">
        <v>13</v>
      </c>
      <c r="K231" s="2">
        <v>18</v>
      </c>
      <c r="L231" s="2">
        <v>5</v>
      </c>
      <c r="M231" s="2">
        <v>5</v>
      </c>
      <c r="N231" s="2">
        <v>10</v>
      </c>
      <c r="O231" s="2">
        <v>3</v>
      </c>
      <c r="P231" s="2">
        <v>5</v>
      </c>
      <c r="Q231" s="2">
        <v>8</v>
      </c>
      <c r="R231" s="2">
        <v>0</v>
      </c>
      <c r="S231" s="2">
        <v>0</v>
      </c>
      <c r="T231" s="2">
        <v>0</v>
      </c>
      <c r="U231" s="2">
        <v>13</v>
      </c>
      <c r="V231" s="2">
        <v>23</v>
      </c>
      <c r="W231" s="65">
        <v>36</v>
      </c>
      <c r="X231" s="2">
        <v>4</v>
      </c>
      <c r="Y231" s="2">
        <v>9</v>
      </c>
      <c r="Z231" s="2">
        <v>13</v>
      </c>
      <c r="AA231" s="2">
        <v>0</v>
      </c>
      <c r="AB231" s="2">
        <v>0</v>
      </c>
      <c r="AC231" s="2">
        <v>0</v>
      </c>
      <c r="AD231" s="2">
        <v>1</v>
      </c>
      <c r="AE231" s="2">
        <v>0</v>
      </c>
      <c r="AF231" s="2">
        <v>1</v>
      </c>
    </row>
    <row r="232" spans="3:32" x14ac:dyDescent="0.25">
      <c r="C232" s="14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65"/>
      <c r="X232" s="2"/>
      <c r="Y232" s="2"/>
      <c r="Z232" s="2"/>
      <c r="AA232" s="2"/>
      <c r="AB232" s="2"/>
      <c r="AC232" s="2"/>
      <c r="AD232" s="2"/>
      <c r="AE232" s="2"/>
      <c r="AF232" s="2"/>
    </row>
    <row r="233" spans="3:32" x14ac:dyDescent="0.25">
      <c r="C233" s="14" t="s">
        <v>17115</v>
      </c>
      <c r="F233" s="2">
        <v>23</v>
      </c>
      <c r="G233" s="2">
        <v>18</v>
      </c>
      <c r="H233" s="2">
        <v>41</v>
      </c>
      <c r="I233" s="2">
        <v>23</v>
      </c>
      <c r="J233" s="2">
        <v>18</v>
      </c>
      <c r="K233" s="2">
        <v>41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23</v>
      </c>
      <c r="V233" s="2">
        <v>18</v>
      </c>
      <c r="W233" s="65">
        <v>41</v>
      </c>
      <c r="X233" s="2">
        <v>11</v>
      </c>
      <c r="Y233" s="2">
        <v>13</v>
      </c>
      <c r="Z233" s="2">
        <v>24</v>
      </c>
      <c r="AA233" s="2">
        <v>0</v>
      </c>
      <c r="AB233" s="2">
        <v>0</v>
      </c>
      <c r="AC233" s="2">
        <v>0</v>
      </c>
      <c r="AD233" s="2">
        <v>4</v>
      </c>
      <c r="AE233" s="2">
        <v>1</v>
      </c>
      <c r="AF233" s="2">
        <v>5</v>
      </c>
    </row>
    <row r="234" spans="3:32" x14ac:dyDescent="0.25">
      <c r="D234" s="14" t="s">
        <v>1358</v>
      </c>
      <c r="F234" s="2">
        <v>23</v>
      </c>
      <c r="G234" s="2">
        <v>18</v>
      </c>
      <c r="H234" s="2">
        <v>41</v>
      </c>
      <c r="I234" s="2">
        <v>23</v>
      </c>
      <c r="J234" s="2">
        <v>18</v>
      </c>
      <c r="K234" s="2">
        <v>41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23</v>
      </c>
      <c r="V234" s="2">
        <v>18</v>
      </c>
      <c r="W234" s="65">
        <v>41</v>
      </c>
      <c r="X234" s="2">
        <v>11</v>
      </c>
      <c r="Y234" s="2">
        <v>13</v>
      </c>
      <c r="Z234" s="2">
        <v>24</v>
      </c>
      <c r="AA234" s="2">
        <v>0</v>
      </c>
      <c r="AB234" s="2">
        <v>0</v>
      </c>
      <c r="AC234" s="2">
        <v>0</v>
      </c>
      <c r="AD234" s="2">
        <v>4</v>
      </c>
      <c r="AE234" s="2">
        <v>1</v>
      </c>
      <c r="AF234" s="2">
        <v>5</v>
      </c>
    </row>
    <row r="235" spans="3:32" x14ac:dyDescent="0.25">
      <c r="E235" s="14" t="s">
        <v>16420</v>
      </c>
      <c r="F235" s="2">
        <v>23</v>
      </c>
      <c r="G235" s="2">
        <v>18</v>
      </c>
      <c r="H235" s="2">
        <v>41</v>
      </c>
      <c r="I235" s="2">
        <v>23</v>
      </c>
      <c r="J235" s="2">
        <v>18</v>
      </c>
      <c r="K235" s="2">
        <v>41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23</v>
      </c>
      <c r="V235" s="2">
        <v>18</v>
      </c>
      <c r="W235" s="65">
        <v>41</v>
      </c>
      <c r="X235" s="2">
        <v>11</v>
      </c>
      <c r="Y235" s="2">
        <v>13</v>
      </c>
      <c r="Z235" s="2">
        <v>24</v>
      </c>
      <c r="AA235" s="2">
        <v>0</v>
      </c>
      <c r="AB235" s="2">
        <v>0</v>
      </c>
      <c r="AC235" s="2">
        <v>0</v>
      </c>
      <c r="AD235" s="2">
        <v>4</v>
      </c>
      <c r="AE235" s="2">
        <v>1</v>
      </c>
      <c r="AF235" s="2">
        <v>5</v>
      </c>
    </row>
    <row r="236" spans="3:32" x14ac:dyDescent="0.25">
      <c r="C236" s="14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65"/>
      <c r="X236" s="2"/>
      <c r="Y236" s="2"/>
      <c r="Z236" s="2"/>
      <c r="AA236" s="2"/>
      <c r="AB236" s="2"/>
      <c r="AC236" s="2"/>
      <c r="AD236" s="2"/>
      <c r="AE236" s="2"/>
      <c r="AF236" s="2"/>
    </row>
    <row r="237" spans="3:32" x14ac:dyDescent="0.25">
      <c r="C237" s="14" t="s">
        <v>17116</v>
      </c>
      <c r="F237" s="2">
        <v>3</v>
      </c>
      <c r="G237" s="2">
        <v>28</v>
      </c>
      <c r="H237" s="2">
        <v>31</v>
      </c>
      <c r="I237" s="2">
        <v>3</v>
      </c>
      <c r="J237" s="2">
        <v>30</v>
      </c>
      <c r="K237" s="2">
        <v>33</v>
      </c>
      <c r="L237" s="2">
        <v>4</v>
      </c>
      <c r="M237" s="2">
        <v>18</v>
      </c>
      <c r="N237" s="2">
        <v>22</v>
      </c>
      <c r="O237" s="2">
        <v>5</v>
      </c>
      <c r="P237" s="2">
        <v>5</v>
      </c>
      <c r="Q237" s="2">
        <v>10</v>
      </c>
      <c r="R237" s="2">
        <v>0</v>
      </c>
      <c r="S237" s="2">
        <v>0</v>
      </c>
      <c r="T237" s="2">
        <v>0</v>
      </c>
      <c r="U237" s="2">
        <v>12</v>
      </c>
      <c r="V237" s="2">
        <v>53</v>
      </c>
      <c r="W237" s="65">
        <v>65</v>
      </c>
      <c r="X237" s="2">
        <v>7</v>
      </c>
      <c r="Y237" s="2">
        <v>13</v>
      </c>
      <c r="Z237" s="2">
        <v>20</v>
      </c>
      <c r="AA237" s="2">
        <v>0</v>
      </c>
      <c r="AB237" s="2">
        <v>0</v>
      </c>
      <c r="AC237" s="2">
        <v>0</v>
      </c>
      <c r="AD237" s="2">
        <v>1</v>
      </c>
      <c r="AE237" s="2">
        <v>4</v>
      </c>
      <c r="AF237" s="2">
        <v>5</v>
      </c>
    </row>
    <row r="238" spans="3:32" x14ac:dyDescent="0.25">
      <c r="D238" s="14" t="s">
        <v>1358</v>
      </c>
      <c r="F238" s="2">
        <v>3</v>
      </c>
      <c r="G238" s="2">
        <v>28</v>
      </c>
      <c r="H238" s="2">
        <v>31</v>
      </c>
      <c r="I238" s="2">
        <v>3</v>
      </c>
      <c r="J238" s="2">
        <v>30</v>
      </c>
      <c r="K238" s="2">
        <v>33</v>
      </c>
      <c r="L238" s="2">
        <v>4</v>
      </c>
      <c r="M238" s="2">
        <v>18</v>
      </c>
      <c r="N238" s="2">
        <v>22</v>
      </c>
      <c r="O238" s="2">
        <v>5</v>
      </c>
      <c r="P238" s="2">
        <v>5</v>
      </c>
      <c r="Q238" s="2">
        <v>10</v>
      </c>
      <c r="R238" s="2">
        <v>0</v>
      </c>
      <c r="S238" s="2">
        <v>0</v>
      </c>
      <c r="T238" s="2">
        <v>0</v>
      </c>
      <c r="U238" s="2">
        <v>12</v>
      </c>
      <c r="V238" s="2">
        <v>53</v>
      </c>
      <c r="W238" s="65">
        <v>65</v>
      </c>
      <c r="X238" s="2">
        <v>7</v>
      </c>
      <c r="Y238" s="2">
        <v>13</v>
      </c>
      <c r="Z238" s="2">
        <v>20</v>
      </c>
      <c r="AA238" s="2">
        <v>0</v>
      </c>
      <c r="AB238" s="2">
        <v>0</v>
      </c>
      <c r="AC238" s="2">
        <v>0</v>
      </c>
      <c r="AD238" s="2">
        <v>1</v>
      </c>
      <c r="AE238" s="2">
        <v>4</v>
      </c>
      <c r="AF238" s="2">
        <v>5</v>
      </c>
    </row>
    <row r="239" spans="3:32" x14ac:dyDescent="0.25">
      <c r="E239" s="14" t="s">
        <v>16420</v>
      </c>
      <c r="F239" s="2">
        <v>3</v>
      </c>
      <c r="G239" s="2">
        <v>28</v>
      </c>
      <c r="H239" s="2">
        <v>31</v>
      </c>
      <c r="I239" s="2">
        <v>3</v>
      </c>
      <c r="J239" s="2">
        <v>30</v>
      </c>
      <c r="K239" s="2">
        <v>33</v>
      </c>
      <c r="L239" s="2">
        <v>4</v>
      </c>
      <c r="M239" s="2">
        <v>18</v>
      </c>
      <c r="N239" s="2">
        <v>22</v>
      </c>
      <c r="O239" s="2">
        <v>5</v>
      </c>
      <c r="P239" s="2">
        <v>5</v>
      </c>
      <c r="Q239" s="2">
        <v>10</v>
      </c>
      <c r="R239" s="2">
        <v>0</v>
      </c>
      <c r="S239" s="2">
        <v>0</v>
      </c>
      <c r="T239" s="2">
        <v>0</v>
      </c>
      <c r="U239" s="2">
        <v>12</v>
      </c>
      <c r="V239" s="2">
        <v>53</v>
      </c>
      <c r="W239" s="65">
        <v>65</v>
      </c>
      <c r="X239" s="2">
        <v>7</v>
      </c>
      <c r="Y239" s="2">
        <v>13</v>
      </c>
      <c r="Z239" s="2">
        <v>20</v>
      </c>
      <c r="AA239" s="2">
        <v>0</v>
      </c>
      <c r="AB239" s="2">
        <v>0</v>
      </c>
      <c r="AC239" s="2">
        <v>0</v>
      </c>
      <c r="AD239" s="2">
        <v>1</v>
      </c>
      <c r="AE239" s="2">
        <v>4</v>
      </c>
      <c r="AF239" s="2">
        <v>5</v>
      </c>
    </row>
    <row r="240" spans="3:32" x14ac:dyDescent="0.25">
      <c r="C240" s="14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65"/>
      <c r="X240" s="2"/>
      <c r="Y240" s="2"/>
      <c r="Z240" s="2"/>
      <c r="AA240" s="2"/>
      <c r="AB240" s="2"/>
      <c r="AC240" s="2"/>
      <c r="AD240" s="2"/>
      <c r="AE240" s="2"/>
      <c r="AF240" s="2"/>
    </row>
    <row r="241" spans="3:32" x14ac:dyDescent="0.25">
      <c r="C241" s="14" t="s">
        <v>17117</v>
      </c>
      <c r="F241" s="2">
        <v>20</v>
      </c>
      <c r="G241" s="2">
        <v>20</v>
      </c>
      <c r="H241" s="2">
        <v>40</v>
      </c>
      <c r="I241" s="2">
        <v>20</v>
      </c>
      <c r="J241" s="2">
        <v>20</v>
      </c>
      <c r="K241" s="2">
        <v>40</v>
      </c>
      <c r="L241" s="2">
        <v>19</v>
      </c>
      <c r="M241" s="2">
        <v>23</v>
      </c>
      <c r="N241" s="2">
        <v>42</v>
      </c>
      <c r="O241" s="2">
        <v>12</v>
      </c>
      <c r="P241" s="2">
        <v>17</v>
      </c>
      <c r="Q241" s="2">
        <v>29</v>
      </c>
      <c r="R241" s="2">
        <v>0</v>
      </c>
      <c r="S241" s="2">
        <v>0</v>
      </c>
      <c r="T241" s="2">
        <v>0</v>
      </c>
      <c r="U241" s="2">
        <v>51</v>
      </c>
      <c r="V241" s="2">
        <v>60</v>
      </c>
      <c r="W241" s="65">
        <v>111</v>
      </c>
      <c r="X241" s="2">
        <v>5</v>
      </c>
      <c r="Y241" s="2">
        <v>17</v>
      </c>
      <c r="Z241" s="2">
        <v>22</v>
      </c>
      <c r="AA241" s="2">
        <v>0</v>
      </c>
      <c r="AB241" s="2">
        <v>0</v>
      </c>
      <c r="AC241" s="2">
        <v>0</v>
      </c>
      <c r="AD241" s="2">
        <v>4</v>
      </c>
      <c r="AE241" s="2">
        <v>1</v>
      </c>
      <c r="AF241" s="2">
        <v>5</v>
      </c>
    </row>
    <row r="242" spans="3:32" x14ac:dyDescent="0.25">
      <c r="D242" s="14" t="s">
        <v>1356</v>
      </c>
      <c r="F242" s="2">
        <v>20</v>
      </c>
      <c r="G242" s="2">
        <v>20</v>
      </c>
      <c r="H242" s="2">
        <v>40</v>
      </c>
      <c r="I242" s="2">
        <v>20</v>
      </c>
      <c r="J242" s="2">
        <v>20</v>
      </c>
      <c r="K242" s="2">
        <v>40</v>
      </c>
      <c r="L242" s="2">
        <v>19</v>
      </c>
      <c r="M242" s="2">
        <v>23</v>
      </c>
      <c r="N242" s="2">
        <v>42</v>
      </c>
      <c r="O242" s="2">
        <v>12</v>
      </c>
      <c r="P242" s="2">
        <v>17</v>
      </c>
      <c r="Q242" s="2">
        <v>29</v>
      </c>
      <c r="R242" s="2">
        <v>0</v>
      </c>
      <c r="S242" s="2">
        <v>0</v>
      </c>
      <c r="T242" s="2">
        <v>0</v>
      </c>
      <c r="U242" s="2">
        <v>51</v>
      </c>
      <c r="V242" s="2">
        <v>60</v>
      </c>
      <c r="W242" s="65">
        <v>111</v>
      </c>
      <c r="X242" s="2">
        <v>5</v>
      </c>
      <c r="Y242" s="2">
        <v>17</v>
      </c>
      <c r="Z242" s="2">
        <v>22</v>
      </c>
      <c r="AA242" s="2">
        <v>0</v>
      </c>
      <c r="AB242" s="2">
        <v>0</v>
      </c>
      <c r="AC242" s="2">
        <v>0</v>
      </c>
      <c r="AD242" s="2">
        <v>4</v>
      </c>
      <c r="AE242" s="2">
        <v>1</v>
      </c>
      <c r="AF242" s="2">
        <v>5</v>
      </c>
    </row>
    <row r="243" spans="3:32" x14ac:dyDescent="0.25">
      <c r="E243" s="14" t="s">
        <v>16420</v>
      </c>
      <c r="F243" s="2">
        <v>20</v>
      </c>
      <c r="G243" s="2">
        <v>20</v>
      </c>
      <c r="H243" s="2">
        <v>40</v>
      </c>
      <c r="I243" s="2">
        <v>20</v>
      </c>
      <c r="J243" s="2">
        <v>20</v>
      </c>
      <c r="K243" s="2">
        <v>40</v>
      </c>
      <c r="L243" s="2">
        <v>19</v>
      </c>
      <c r="M243" s="2">
        <v>23</v>
      </c>
      <c r="N243" s="2">
        <v>42</v>
      </c>
      <c r="O243" s="2">
        <v>12</v>
      </c>
      <c r="P243" s="2">
        <v>17</v>
      </c>
      <c r="Q243" s="2">
        <v>29</v>
      </c>
      <c r="R243" s="2">
        <v>0</v>
      </c>
      <c r="S243" s="2">
        <v>0</v>
      </c>
      <c r="T243" s="2">
        <v>0</v>
      </c>
      <c r="U243" s="2">
        <v>51</v>
      </c>
      <c r="V243" s="2">
        <v>60</v>
      </c>
      <c r="W243" s="65">
        <v>111</v>
      </c>
      <c r="X243" s="2">
        <v>5</v>
      </c>
      <c r="Y243" s="2">
        <v>17</v>
      </c>
      <c r="Z243" s="2">
        <v>22</v>
      </c>
      <c r="AA243" s="2">
        <v>0</v>
      </c>
      <c r="AB243" s="2">
        <v>0</v>
      </c>
      <c r="AC243" s="2">
        <v>0</v>
      </c>
      <c r="AD243" s="2">
        <v>4</v>
      </c>
      <c r="AE243" s="2">
        <v>1</v>
      </c>
      <c r="AF243" s="2">
        <v>5</v>
      </c>
    </row>
    <row r="244" spans="3:32" x14ac:dyDescent="0.25">
      <c r="C244" s="14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65"/>
      <c r="X244" s="2"/>
      <c r="Y244" s="2"/>
      <c r="Z244" s="2"/>
      <c r="AA244" s="2"/>
      <c r="AB244" s="2"/>
      <c r="AC244" s="2"/>
      <c r="AD244" s="2"/>
      <c r="AE244" s="2"/>
      <c r="AF244" s="2"/>
    </row>
    <row r="245" spans="3:32" x14ac:dyDescent="0.25">
      <c r="C245" s="14" t="s">
        <v>17118</v>
      </c>
      <c r="F245" s="2">
        <v>11</v>
      </c>
      <c r="G245" s="2">
        <v>20</v>
      </c>
      <c r="H245" s="2">
        <v>31</v>
      </c>
      <c r="I245" s="2">
        <v>11</v>
      </c>
      <c r="J245" s="2">
        <v>20</v>
      </c>
      <c r="K245" s="2">
        <v>31</v>
      </c>
      <c r="L245" s="2">
        <v>12</v>
      </c>
      <c r="M245" s="2">
        <v>8</v>
      </c>
      <c r="N245" s="2">
        <v>20</v>
      </c>
      <c r="O245" s="2">
        <v>8</v>
      </c>
      <c r="P245" s="2">
        <v>12</v>
      </c>
      <c r="Q245" s="2">
        <v>20</v>
      </c>
      <c r="R245" s="2">
        <v>0</v>
      </c>
      <c r="S245" s="2">
        <v>0</v>
      </c>
      <c r="T245" s="2">
        <v>0</v>
      </c>
      <c r="U245" s="2">
        <v>31</v>
      </c>
      <c r="V245" s="2">
        <v>40</v>
      </c>
      <c r="W245" s="65">
        <v>71</v>
      </c>
      <c r="X245" s="2">
        <v>10</v>
      </c>
      <c r="Y245" s="2">
        <v>10</v>
      </c>
      <c r="Z245" s="2">
        <v>20</v>
      </c>
      <c r="AA245" s="2">
        <v>0</v>
      </c>
      <c r="AB245" s="2">
        <v>0</v>
      </c>
      <c r="AC245" s="2">
        <v>0</v>
      </c>
      <c r="AD245" s="2">
        <v>1</v>
      </c>
      <c r="AE245" s="2">
        <v>3</v>
      </c>
      <c r="AF245" s="2">
        <v>4</v>
      </c>
    </row>
    <row r="246" spans="3:32" x14ac:dyDescent="0.25">
      <c r="D246" s="14" t="s">
        <v>1356</v>
      </c>
      <c r="F246" s="2">
        <v>11</v>
      </c>
      <c r="G246" s="2">
        <v>20</v>
      </c>
      <c r="H246" s="2">
        <v>31</v>
      </c>
      <c r="I246" s="2">
        <v>11</v>
      </c>
      <c r="J246" s="2">
        <v>20</v>
      </c>
      <c r="K246" s="2">
        <v>31</v>
      </c>
      <c r="L246" s="2">
        <v>12</v>
      </c>
      <c r="M246" s="2">
        <v>8</v>
      </c>
      <c r="N246" s="2">
        <v>20</v>
      </c>
      <c r="O246" s="2">
        <v>8</v>
      </c>
      <c r="P246" s="2">
        <v>12</v>
      </c>
      <c r="Q246" s="2">
        <v>20</v>
      </c>
      <c r="R246" s="2">
        <v>0</v>
      </c>
      <c r="S246" s="2">
        <v>0</v>
      </c>
      <c r="T246" s="2">
        <v>0</v>
      </c>
      <c r="U246" s="2">
        <v>31</v>
      </c>
      <c r="V246" s="2">
        <v>40</v>
      </c>
      <c r="W246" s="65">
        <v>71</v>
      </c>
      <c r="X246" s="2">
        <v>10</v>
      </c>
      <c r="Y246" s="2">
        <v>10</v>
      </c>
      <c r="Z246" s="2">
        <v>20</v>
      </c>
      <c r="AA246" s="2">
        <v>0</v>
      </c>
      <c r="AB246" s="2">
        <v>0</v>
      </c>
      <c r="AC246" s="2">
        <v>0</v>
      </c>
      <c r="AD246" s="2">
        <v>1</v>
      </c>
      <c r="AE246" s="2">
        <v>3</v>
      </c>
      <c r="AF246" s="2">
        <v>4</v>
      </c>
    </row>
    <row r="247" spans="3:32" x14ac:dyDescent="0.25">
      <c r="E247" s="14" t="s">
        <v>16420</v>
      </c>
      <c r="F247" s="2">
        <v>11</v>
      </c>
      <c r="G247" s="2">
        <v>20</v>
      </c>
      <c r="H247" s="2">
        <v>31</v>
      </c>
      <c r="I247" s="2">
        <v>11</v>
      </c>
      <c r="J247" s="2">
        <v>20</v>
      </c>
      <c r="K247" s="2">
        <v>31</v>
      </c>
      <c r="L247" s="2">
        <v>12</v>
      </c>
      <c r="M247" s="2">
        <v>8</v>
      </c>
      <c r="N247" s="2">
        <v>20</v>
      </c>
      <c r="O247" s="2">
        <v>8</v>
      </c>
      <c r="P247" s="2">
        <v>12</v>
      </c>
      <c r="Q247" s="2">
        <v>20</v>
      </c>
      <c r="R247" s="2">
        <v>0</v>
      </c>
      <c r="S247" s="2">
        <v>0</v>
      </c>
      <c r="T247" s="2">
        <v>0</v>
      </c>
      <c r="U247" s="2">
        <v>31</v>
      </c>
      <c r="V247" s="2">
        <v>40</v>
      </c>
      <c r="W247" s="65">
        <v>71</v>
      </c>
      <c r="X247" s="2">
        <v>10</v>
      </c>
      <c r="Y247" s="2">
        <v>10</v>
      </c>
      <c r="Z247" s="2">
        <v>20</v>
      </c>
      <c r="AA247" s="2">
        <v>0</v>
      </c>
      <c r="AB247" s="2">
        <v>0</v>
      </c>
      <c r="AC247" s="2">
        <v>0</v>
      </c>
      <c r="AD247" s="2">
        <v>1</v>
      </c>
      <c r="AE247" s="2">
        <v>3</v>
      </c>
      <c r="AF247" s="2">
        <v>4</v>
      </c>
    </row>
    <row r="248" spans="3:32" x14ac:dyDescent="0.25">
      <c r="C248" s="14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65"/>
      <c r="X248" s="2"/>
      <c r="Y248" s="2"/>
      <c r="Z248" s="2"/>
      <c r="AA248" s="2"/>
      <c r="AB248" s="2"/>
      <c r="AC248" s="2"/>
      <c r="AD248" s="2"/>
      <c r="AE248" s="2"/>
      <c r="AF248" s="2"/>
    </row>
    <row r="249" spans="3:32" x14ac:dyDescent="0.25">
      <c r="C249" s="14" t="s">
        <v>17119</v>
      </c>
      <c r="F249" s="2">
        <v>10</v>
      </c>
      <c r="G249" s="2">
        <v>18</v>
      </c>
      <c r="H249" s="2">
        <v>28</v>
      </c>
      <c r="I249" s="2">
        <v>10</v>
      </c>
      <c r="J249" s="2">
        <v>18</v>
      </c>
      <c r="K249" s="2">
        <v>28</v>
      </c>
      <c r="L249" s="2">
        <v>5</v>
      </c>
      <c r="M249" s="2">
        <v>10</v>
      </c>
      <c r="N249" s="2">
        <v>15</v>
      </c>
      <c r="O249" s="2">
        <v>7</v>
      </c>
      <c r="P249" s="2">
        <v>12</v>
      </c>
      <c r="Q249" s="2">
        <v>19</v>
      </c>
      <c r="R249" s="2">
        <v>0</v>
      </c>
      <c r="S249" s="2">
        <v>0</v>
      </c>
      <c r="T249" s="2">
        <v>0</v>
      </c>
      <c r="U249" s="2">
        <v>22</v>
      </c>
      <c r="V249" s="2">
        <v>40</v>
      </c>
      <c r="W249" s="65">
        <v>62</v>
      </c>
      <c r="X249" s="2">
        <v>9</v>
      </c>
      <c r="Y249" s="2">
        <v>7</v>
      </c>
      <c r="Z249" s="2">
        <v>16</v>
      </c>
      <c r="AA249" s="2">
        <v>0</v>
      </c>
      <c r="AB249" s="2">
        <v>0</v>
      </c>
      <c r="AC249" s="2">
        <v>0</v>
      </c>
      <c r="AD249" s="2">
        <v>0</v>
      </c>
      <c r="AE249" s="2">
        <v>4</v>
      </c>
      <c r="AF249" s="2">
        <v>4</v>
      </c>
    </row>
    <row r="250" spans="3:32" x14ac:dyDescent="0.25">
      <c r="D250" s="14" t="s">
        <v>1356</v>
      </c>
      <c r="F250" s="2">
        <v>10</v>
      </c>
      <c r="G250" s="2">
        <v>18</v>
      </c>
      <c r="H250" s="2">
        <v>28</v>
      </c>
      <c r="I250" s="2">
        <v>10</v>
      </c>
      <c r="J250" s="2">
        <v>18</v>
      </c>
      <c r="K250" s="2">
        <v>28</v>
      </c>
      <c r="L250" s="2">
        <v>5</v>
      </c>
      <c r="M250" s="2">
        <v>10</v>
      </c>
      <c r="N250" s="2">
        <v>15</v>
      </c>
      <c r="O250" s="2">
        <v>7</v>
      </c>
      <c r="P250" s="2">
        <v>12</v>
      </c>
      <c r="Q250" s="2">
        <v>19</v>
      </c>
      <c r="R250" s="2">
        <v>0</v>
      </c>
      <c r="S250" s="2">
        <v>0</v>
      </c>
      <c r="T250" s="2">
        <v>0</v>
      </c>
      <c r="U250" s="2">
        <v>22</v>
      </c>
      <c r="V250" s="2">
        <v>40</v>
      </c>
      <c r="W250" s="65">
        <v>62</v>
      </c>
      <c r="X250" s="2">
        <v>9</v>
      </c>
      <c r="Y250" s="2">
        <v>7</v>
      </c>
      <c r="Z250" s="2">
        <v>16</v>
      </c>
      <c r="AA250" s="2">
        <v>0</v>
      </c>
      <c r="AB250" s="2">
        <v>0</v>
      </c>
      <c r="AC250" s="2">
        <v>0</v>
      </c>
      <c r="AD250" s="2">
        <v>0</v>
      </c>
      <c r="AE250" s="2">
        <v>4</v>
      </c>
      <c r="AF250" s="2">
        <v>4</v>
      </c>
    </row>
    <row r="251" spans="3:32" x14ac:dyDescent="0.25">
      <c r="E251" s="14" t="s">
        <v>16420</v>
      </c>
      <c r="F251" s="2">
        <v>10</v>
      </c>
      <c r="G251" s="2">
        <v>18</v>
      </c>
      <c r="H251" s="2">
        <v>28</v>
      </c>
      <c r="I251" s="2">
        <v>10</v>
      </c>
      <c r="J251" s="2">
        <v>18</v>
      </c>
      <c r="K251" s="2">
        <v>28</v>
      </c>
      <c r="L251" s="2">
        <v>5</v>
      </c>
      <c r="M251" s="2">
        <v>10</v>
      </c>
      <c r="N251" s="2">
        <v>15</v>
      </c>
      <c r="O251" s="2">
        <v>7</v>
      </c>
      <c r="P251" s="2">
        <v>12</v>
      </c>
      <c r="Q251" s="2">
        <v>19</v>
      </c>
      <c r="R251" s="2">
        <v>0</v>
      </c>
      <c r="S251" s="2">
        <v>0</v>
      </c>
      <c r="T251" s="2">
        <v>0</v>
      </c>
      <c r="U251" s="2">
        <v>22</v>
      </c>
      <c r="V251" s="2">
        <v>40</v>
      </c>
      <c r="W251" s="65">
        <v>62</v>
      </c>
      <c r="X251" s="2">
        <v>9</v>
      </c>
      <c r="Y251" s="2">
        <v>7</v>
      </c>
      <c r="Z251" s="2">
        <v>16</v>
      </c>
      <c r="AA251" s="2">
        <v>0</v>
      </c>
      <c r="AB251" s="2">
        <v>0</v>
      </c>
      <c r="AC251" s="2">
        <v>0</v>
      </c>
      <c r="AD251" s="2">
        <v>0</v>
      </c>
      <c r="AE251" s="2">
        <v>4</v>
      </c>
      <c r="AF251" s="2">
        <v>4</v>
      </c>
    </row>
    <row r="252" spans="3:32" x14ac:dyDescent="0.25">
      <c r="C252" s="14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65"/>
      <c r="X252" s="2"/>
      <c r="Y252" s="2"/>
      <c r="Z252" s="2"/>
      <c r="AA252" s="2"/>
      <c r="AB252" s="2"/>
      <c r="AC252" s="2"/>
      <c r="AD252" s="2"/>
      <c r="AE252" s="2"/>
      <c r="AF252" s="2"/>
    </row>
    <row r="253" spans="3:32" x14ac:dyDescent="0.25">
      <c r="C253" s="14" t="s">
        <v>17120</v>
      </c>
      <c r="F253" s="2">
        <v>14</v>
      </c>
      <c r="G253" s="2">
        <v>13</v>
      </c>
      <c r="H253" s="2">
        <v>27</v>
      </c>
      <c r="I253" s="2">
        <v>14</v>
      </c>
      <c r="J253" s="2">
        <v>13</v>
      </c>
      <c r="K253" s="2">
        <v>27</v>
      </c>
      <c r="L253" s="2">
        <v>15</v>
      </c>
      <c r="M253" s="2">
        <v>10</v>
      </c>
      <c r="N253" s="2">
        <v>25</v>
      </c>
      <c r="O253" s="2">
        <v>15</v>
      </c>
      <c r="P253" s="2">
        <v>11</v>
      </c>
      <c r="Q253" s="2">
        <v>26</v>
      </c>
      <c r="R253" s="2">
        <v>0</v>
      </c>
      <c r="S253" s="2">
        <v>0</v>
      </c>
      <c r="T253" s="2">
        <v>0</v>
      </c>
      <c r="U253" s="2">
        <v>44</v>
      </c>
      <c r="V253" s="2">
        <v>34</v>
      </c>
      <c r="W253" s="65">
        <v>78</v>
      </c>
      <c r="X253" s="2">
        <v>12</v>
      </c>
      <c r="Y253" s="2">
        <v>14</v>
      </c>
      <c r="Z253" s="2">
        <v>26</v>
      </c>
      <c r="AA253" s="2">
        <v>0</v>
      </c>
      <c r="AB253" s="2">
        <v>0</v>
      </c>
      <c r="AC253" s="2">
        <v>0</v>
      </c>
      <c r="AD253" s="2">
        <v>3</v>
      </c>
      <c r="AE253" s="2">
        <v>2</v>
      </c>
      <c r="AF253" s="2">
        <v>5</v>
      </c>
    </row>
    <row r="254" spans="3:32" x14ac:dyDescent="0.25">
      <c r="D254" s="14" t="s">
        <v>1356</v>
      </c>
      <c r="F254" s="2">
        <v>14</v>
      </c>
      <c r="G254" s="2">
        <v>13</v>
      </c>
      <c r="H254" s="2">
        <v>27</v>
      </c>
      <c r="I254" s="2">
        <v>14</v>
      </c>
      <c r="J254" s="2">
        <v>13</v>
      </c>
      <c r="K254" s="2">
        <v>27</v>
      </c>
      <c r="L254" s="2">
        <v>15</v>
      </c>
      <c r="M254" s="2">
        <v>10</v>
      </c>
      <c r="N254" s="2">
        <v>25</v>
      </c>
      <c r="O254" s="2">
        <v>15</v>
      </c>
      <c r="P254" s="2">
        <v>11</v>
      </c>
      <c r="Q254" s="2">
        <v>26</v>
      </c>
      <c r="R254" s="2">
        <v>0</v>
      </c>
      <c r="S254" s="2">
        <v>0</v>
      </c>
      <c r="T254" s="2">
        <v>0</v>
      </c>
      <c r="U254" s="2">
        <v>44</v>
      </c>
      <c r="V254" s="2">
        <v>34</v>
      </c>
      <c r="W254" s="65">
        <v>78</v>
      </c>
      <c r="X254" s="2">
        <v>12</v>
      </c>
      <c r="Y254" s="2">
        <v>14</v>
      </c>
      <c r="Z254" s="2">
        <v>26</v>
      </c>
      <c r="AA254" s="2">
        <v>0</v>
      </c>
      <c r="AB254" s="2">
        <v>0</v>
      </c>
      <c r="AC254" s="2">
        <v>0</v>
      </c>
      <c r="AD254" s="2">
        <v>3</v>
      </c>
      <c r="AE254" s="2">
        <v>2</v>
      </c>
      <c r="AF254" s="2">
        <v>5</v>
      </c>
    </row>
    <row r="255" spans="3:32" x14ac:dyDescent="0.25">
      <c r="E255" s="14" t="s">
        <v>16420</v>
      </c>
      <c r="F255" s="2">
        <v>14</v>
      </c>
      <c r="G255" s="2">
        <v>13</v>
      </c>
      <c r="H255" s="2">
        <v>27</v>
      </c>
      <c r="I255" s="2">
        <v>14</v>
      </c>
      <c r="J255" s="2">
        <v>13</v>
      </c>
      <c r="K255" s="2">
        <v>27</v>
      </c>
      <c r="L255" s="2">
        <v>15</v>
      </c>
      <c r="M255" s="2">
        <v>10</v>
      </c>
      <c r="N255" s="2">
        <v>25</v>
      </c>
      <c r="O255" s="2">
        <v>15</v>
      </c>
      <c r="P255" s="2">
        <v>11</v>
      </c>
      <c r="Q255" s="2">
        <v>26</v>
      </c>
      <c r="R255" s="2">
        <v>0</v>
      </c>
      <c r="S255" s="2">
        <v>0</v>
      </c>
      <c r="T255" s="2">
        <v>0</v>
      </c>
      <c r="U255" s="2">
        <v>44</v>
      </c>
      <c r="V255" s="2">
        <v>34</v>
      </c>
      <c r="W255" s="65">
        <v>78</v>
      </c>
      <c r="X255" s="2">
        <v>12</v>
      </c>
      <c r="Y255" s="2">
        <v>14</v>
      </c>
      <c r="Z255" s="2">
        <v>26</v>
      </c>
      <c r="AA255" s="2">
        <v>0</v>
      </c>
      <c r="AB255" s="2">
        <v>0</v>
      </c>
      <c r="AC255" s="2">
        <v>0</v>
      </c>
      <c r="AD255" s="2">
        <v>3</v>
      </c>
      <c r="AE255" s="2">
        <v>2</v>
      </c>
      <c r="AF255" s="2">
        <v>5</v>
      </c>
    </row>
    <row r="256" spans="3:32" x14ac:dyDescent="0.25">
      <c r="C256" s="14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65"/>
      <c r="X256" s="2"/>
      <c r="Y256" s="2"/>
      <c r="Z256" s="2"/>
      <c r="AA256" s="2"/>
      <c r="AB256" s="2"/>
      <c r="AC256" s="2"/>
      <c r="AD256" s="2"/>
      <c r="AE256" s="2"/>
      <c r="AF256" s="2"/>
    </row>
    <row r="257" spans="3:32" x14ac:dyDescent="0.25">
      <c r="C257" s="14" t="s">
        <v>17121</v>
      </c>
      <c r="F257" s="2">
        <v>26</v>
      </c>
      <c r="G257" s="2">
        <v>19</v>
      </c>
      <c r="H257" s="2">
        <v>45</v>
      </c>
      <c r="I257" s="2">
        <v>26</v>
      </c>
      <c r="J257" s="2">
        <v>19</v>
      </c>
      <c r="K257" s="2">
        <v>45</v>
      </c>
      <c r="L257" s="2">
        <v>12</v>
      </c>
      <c r="M257" s="2">
        <v>17</v>
      </c>
      <c r="N257" s="2">
        <v>29</v>
      </c>
      <c r="O257" s="2">
        <v>9</v>
      </c>
      <c r="P257" s="2">
        <v>10</v>
      </c>
      <c r="Q257" s="2">
        <v>19</v>
      </c>
      <c r="R257" s="2">
        <v>0</v>
      </c>
      <c r="S257" s="2">
        <v>0</v>
      </c>
      <c r="T257" s="2">
        <v>0</v>
      </c>
      <c r="U257" s="2">
        <v>47</v>
      </c>
      <c r="V257" s="2">
        <v>46</v>
      </c>
      <c r="W257" s="65">
        <v>93</v>
      </c>
      <c r="X257" s="2">
        <v>11</v>
      </c>
      <c r="Y257" s="2">
        <v>14</v>
      </c>
      <c r="Z257" s="2">
        <v>25</v>
      </c>
      <c r="AA257" s="2">
        <v>0</v>
      </c>
      <c r="AB257" s="2">
        <v>0</v>
      </c>
      <c r="AC257" s="2">
        <v>0</v>
      </c>
      <c r="AD257" s="2">
        <v>1</v>
      </c>
      <c r="AE257" s="2">
        <v>4</v>
      </c>
      <c r="AF257" s="2">
        <v>5</v>
      </c>
    </row>
    <row r="258" spans="3:32" x14ac:dyDescent="0.25">
      <c r="D258" s="14" t="s">
        <v>1357</v>
      </c>
      <c r="F258" s="2">
        <v>26</v>
      </c>
      <c r="G258" s="2">
        <v>19</v>
      </c>
      <c r="H258" s="2">
        <v>45</v>
      </c>
      <c r="I258" s="2">
        <v>26</v>
      </c>
      <c r="J258" s="2">
        <v>19</v>
      </c>
      <c r="K258" s="2">
        <v>45</v>
      </c>
      <c r="L258" s="2">
        <v>12</v>
      </c>
      <c r="M258" s="2">
        <v>17</v>
      </c>
      <c r="N258" s="2">
        <v>29</v>
      </c>
      <c r="O258" s="2">
        <v>9</v>
      </c>
      <c r="P258" s="2">
        <v>10</v>
      </c>
      <c r="Q258" s="2">
        <v>19</v>
      </c>
      <c r="R258" s="2">
        <v>0</v>
      </c>
      <c r="S258" s="2">
        <v>0</v>
      </c>
      <c r="T258" s="2">
        <v>0</v>
      </c>
      <c r="U258" s="2">
        <v>47</v>
      </c>
      <c r="V258" s="2">
        <v>46</v>
      </c>
      <c r="W258" s="65">
        <v>93</v>
      </c>
      <c r="X258" s="2">
        <v>11</v>
      </c>
      <c r="Y258" s="2">
        <v>14</v>
      </c>
      <c r="Z258" s="2">
        <v>25</v>
      </c>
      <c r="AA258" s="2">
        <v>0</v>
      </c>
      <c r="AB258" s="2">
        <v>0</v>
      </c>
      <c r="AC258" s="2">
        <v>0</v>
      </c>
      <c r="AD258" s="2">
        <v>1</v>
      </c>
      <c r="AE258" s="2">
        <v>4</v>
      </c>
      <c r="AF258" s="2">
        <v>5</v>
      </c>
    </row>
    <row r="259" spans="3:32" x14ac:dyDescent="0.25">
      <c r="E259" s="14" t="s">
        <v>16420</v>
      </c>
      <c r="F259" s="2">
        <v>26</v>
      </c>
      <c r="G259" s="2">
        <v>19</v>
      </c>
      <c r="H259" s="2">
        <v>45</v>
      </c>
      <c r="I259" s="2">
        <v>26</v>
      </c>
      <c r="J259" s="2">
        <v>19</v>
      </c>
      <c r="K259" s="2">
        <v>45</v>
      </c>
      <c r="L259" s="2">
        <v>12</v>
      </c>
      <c r="M259" s="2">
        <v>17</v>
      </c>
      <c r="N259" s="2">
        <v>29</v>
      </c>
      <c r="O259" s="2">
        <v>9</v>
      </c>
      <c r="P259" s="2">
        <v>10</v>
      </c>
      <c r="Q259" s="2">
        <v>19</v>
      </c>
      <c r="R259" s="2">
        <v>0</v>
      </c>
      <c r="S259" s="2">
        <v>0</v>
      </c>
      <c r="T259" s="2">
        <v>0</v>
      </c>
      <c r="U259" s="2">
        <v>47</v>
      </c>
      <c r="V259" s="2">
        <v>46</v>
      </c>
      <c r="W259" s="65">
        <v>93</v>
      </c>
      <c r="X259" s="2">
        <v>11</v>
      </c>
      <c r="Y259" s="2">
        <v>14</v>
      </c>
      <c r="Z259" s="2">
        <v>25</v>
      </c>
      <c r="AA259" s="2">
        <v>0</v>
      </c>
      <c r="AB259" s="2">
        <v>0</v>
      </c>
      <c r="AC259" s="2">
        <v>0</v>
      </c>
      <c r="AD259" s="2">
        <v>1</v>
      </c>
      <c r="AE259" s="2">
        <v>4</v>
      </c>
      <c r="AF259" s="2">
        <v>5</v>
      </c>
    </row>
    <row r="260" spans="3:32" x14ac:dyDescent="0.25">
      <c r="C260" s="14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65"/>
      <c r="X260" s="2"/>
      <c r="Y260" s="2"/>
      <c r="Z260" s="2"/>
      <c r="AA260" s="2"/>
      <c r="AB260" s="2"/>
      <c r="AC260" s="2"/>
      <c r="AD260" s="2"/>
      <c r="AE260" s="2"/>
      <c r="AF260" s="2"/>
    </row>
    <row r="261" spans="3:32" x14ac:dyDescent="0.25">
      <c r="C261" s="14" t="s">
        <v>17122</v>
      </c>
      <c r="F261" s="2">
        <v>18</v>
      </c>
      <c r="G261" s="2">
        <v>17</v>
      </c>
      <c r="H261" s="2">
        <v>35</v>
      </c>
      <c r="I261" s="2">
        <v>18</v>
      </c>
      <c r="J261" s="2">
        <v>17</v>
      </c>
      <c r="K261" s="2">
        <v>35</v>
      </c>
      <c r="L261" s="2">
        <v>18</v>
      </c>
      <c r="M261" s="2">
        <v>29</v>
      </c>
      <c r="N261" s="2">
        <v>47</v>
      </c>
      <c r="O261" s="2">
        <v>18</v>
      </c>
      <c r="P261" s="2">
        <v>17</v>
      </c>
      <c r="Q261" s="2">
        <v>35</v>
      </c>
      <c r="R261" s="2">
        <v>0</v>
      </c>
      <c r="S261" s="2">
        <v>0</v>
      </c>
      <c r="T261" s="2">
        <v>0</v>
      </c>
      <c r="U261" s="2">
        <v>54</v>
      </c>
      <c r="V261" s="2">
        <v>63</v>
      </c>
      <c r="W261" s="65">
        <v>117</v>
      </c>
      <c r="X261" s="2">
        <v>13</v>
      </c>
      <c r="Y261" s="2">
        <v>22</v>
      </c>
      <c r="Z261" s="2">
        <v>35</v>
      </c>
      <c r="AA261" s="2">
        <v>0</v>
      </c>
      <c r="AB261" s="2">
        <v>0</v>
      </c>
      <c r="AC261" s="2">
        <v>0</v>
      </c>
      <c r="AD261" s="2">
        <v>4</v>
      </c>
      <c r="AE261" s="2">
        <v>3</v>
      </c>
      <c r="AF261" s="2">
        <v>7</v>
      </c>
    </row>
    <row r="262" spans="3:32" x14ac:dyDescent="0.25">
      <c r="D262" s="14" t="s">
        <v>1356</v>
      </c>
      <c r="F262" s="2">
        <v>18</v>
      </c>
      <c r="G262" s="2">
        <v>17</v>
      </c>
      <c r="H262" s="2">
        <v>35</v>
      </c>
      <c r="I262" s="2">
        <v>18</v>
      </c>
      <c r="J262" s="2">
        <v>17</v>
      </c>
      <c r="K262" s="2">
        <v>35</v>
      </c>
      <c r="L262" s="2">
        <v>18</v>
      </c>
      <c r="M262" s="2">
        <v>29</v>
      </c>
      <c r="N262" s="2">
        <v>47</v>
      </c>
      <c r="O262" s="2">
        <v>18</v>
      </c>
      <c r="P262" s="2">
        <v>17</v>
      </c>
      <c r="Q262" s="2">
        <v>35</v>
      </c>
      <c r="R262" s="2">
        <v>0</v>
      </c>
      <c r="S262" s="2">
        <v>0</v>
      </c>
      <c r="T262" s="2">
        <v>0</v>
      </c>
      <c r="U262" s="2">
        <v>54</v>
      </c>
      <c r="V262" s="2">
        <v>63</v>
      </c>
      <c r="W262" s="65">
        <v>117</v>
      </c>
      <c r="X262" s="2">
        <v>13</v>
      </c>
      <c r="Y262" s="2">
        <v>22</v>
      </c>
      <c r="Z262" s="2">
        <v>35</v>
      </c>
      <c r="AA262" s="2">
        <v>0</v>
      </c>
      <c r="AB262" s="2">
        <v>0</v>
      </c>
      <c r="AC262" s="2">
        <v>0</v>
      </c>
      <c r="AD262" s="2">
        <v>4</v>
      </c>
      <c r="AE262" s="2">
        <v>3</v>
      </c>
      <c r="AF262" s="2">
        <v>7</v>
      </c>
    </row>
    <row r="263" spans="3:32" x14ac:dyDescent="0.25">
      <c r="E263" s="14" t="s">
        <v>16420</v>
      </c>
      <c r="F263" s="2">
        <v>18</v>
      </c>
      <c r="G263" s="2">
        <v>17</v>
      </c>
      <c r="H263" s="2">
        <v>35</v>
      </c>
      <c r="I263" s="2">
        <v>18</v>
      </c>
      <c r="J263" s="2">
        <v>17</v>
      </c>
      <c r="K263" s="2">
        <v>35</v>
      </c>
      <c r="L263" s="2">
        <v>18</v>
      </c>
      <c r="M263" s="2">
        <v>29</v>
      </c>
      <c r="N263" s="2">
        <v>47</v>
      </c>
      <c r="O263" s="2">
        <v>18</v>
      </c>
      <c r="P263" s="2">
        <v>17</v>
      </c>
      <c r="Q263" s="2">
        <v>35</v>
      </c>
      <c r="R263" s="2">
        <v>0</v>
      </c>
      <c r="S263" s="2">
        <v>0</v>
      </c>
      <c r="T263" s="2">
        <v>0</v>
      </c>
      <c r="U263" s="2">
        <v>54</v>
      </c>
      <c r="V263" s="2">
        <v>63</v>
      </c>
      <c r="W263" s="65">
        <v>117</v>
      </c>
      <c r="X263" s="2">
        <v>13</v>
      </c>
      <c r="Y263" s="2">
        <v>22</v>
      </c>
      <c r="Z263" s="2">
        <v>35</v>
      </c>
      <c r="AA263" s="2">
        <v>0</v>
      </c>
      <c r="AB263" s="2">
        <v>0</v>
      </c>
      <c r="AC263" s="2">
        <v>0</v>
      </c>
      <c r="AD263" s="2">
        <v>4</v>
      </c>
      <c r="AE263" s="2">
        <v>3</v>
      </c>
      <c r="AF263" s="2">
        <v>7</v>
      </c>
    </row>
    <row r="264" spans="3:32" x14ac:dyDescent="0.25">
      <c r="C264" s="14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65"/>
      <c r="X264" s="2"/>
      <c r="Y264" s="2"/>
      <c r="Z264" s="2"/>
      <c r="AA264" s="2"/>
      <c r="AB264" s="2"/>
      <c r="AC264" s="2"/>
      <c r="AD264" s="2"/>
      <c r="AE264" s="2"/>
      <c r="AF264" s="2"/>
    </row>
    <row r="265" spans="3:32" x14ac:dyDescent="0.25">
      <c r="C265" s="14" t="s">
        <v>17123</v>
      </c>
      <c r="F265" s="2">
        <v>24</v>
      </c>
      <c r="G265" s="2">
        <v>32</v>
      </c>
      <c r="H265" s="2">
        <v>56</v>
      </c>
      <c r="I265" s="2">
        <v>24</v>
      </c>
      <c r="J265" s="2">
        <v>32</v>
      </c>
      <c r="K265" s="2">
        <v>56</v>
      </c>
      <c r="L265" s="2">
        <v>20</v>
      </c>
      <c r="M265" s="2">
        <v>22</v>
      </c>
      <c r="N265" s="2">
        <v>42</v>
      </c>
      <c r="O265" s="2">
        <v>15</v>
      </c>
      <c r="P265" s="2">
        <v>22</v>
      </c>
      <c r="Q265" s="2">
        <v>37</v>
      </c>
      <c r="R265" s="2">
        <v>0</v>
      </c>
      <c r="S265" s="2">
        <v>0</v>
      </c>
      <c r="T265" s="2">
        <v>0</v>
      </c>
      <c r="U265" s="2">
        <v>59</v>
      </c>
      <c r="V265" s="2">
        <v>76</v>
      </c>
      <c r="W265" s="65">
        <v>135</v>
      </c>
      <c r="X265" s="2">
        <v>24</v>
      </c>
      <c r="Y265" s="2">
        <v>20</v>
      </c>
      <c r="Z265" s="2">
        <v>44</v>
      </c>
      <c r="AA265" s="2">
        <v>0</v>
      </c>
      <c r="AB265" s="2">
        <v>0</v>
      </c>
      <c r="AC265" s="2">
        <v>0</v>
      </c>
      <c r="AD265" s="2">
        <v>1</v>
      </c>
      <c r="AE265" s="2">
        <v>5</v>
      </c>
      <c r="AF265" s="2">
        <v>6</v>
      </c>
    </row>
    <row r="266" spans="3:32" x14ac:dyDescent="0.25">
      <c r="D266" s="14" t="s">
        <v>1356</v>
      </c>
      <c r="F266" s="2">
        <v>24</v>
      </c>
      <c r="G266" s="2">
        <v>32</v>
      </c>
      <c r="H266" s="2">
        <v>56</v>
      </c>
      <c r="I266" s="2">
        <v>24</v>
      </c>
      <c r="J266" s="2">
        <v>32</v>
      </c>
      <c r="K266" s="2">
        <v>56</v>
      </c>
      <c r="L266" s="2">
        <v>20</v>
      </c>
      <c r="M266" s="2">
        <v>22</v>
      </c>
      <c r="N266" s="2">
        <v>42</v>
      </c>
      <c r="O266" s="2">
        <v>15</v>
      </c>
      <c r="P266" s="2">
        <v>22</v>
      </c>
      <c r="Q266" s="2">
        <v>37</v>
      </c>
      <c r="R266" s="2">
        <v>0</v>
      </c>
      <c r="S266" s="2">
        <v>0</v>
      </c>
      <c r="T266" s="2">
        <v>0</v>
      </c>
      <c r="U266" s="2">
        <v>59</v>
      </c>
      <c r="V266" s="2">
        <v>76</v>
      </c>
      <c r="W266" s="65">
        <v>135</v>
      </c>
      <c r="X266" s="2">
        <v>24</v>
      </c>
      <c r="Y266" s="2">
        <v>20</v>
      </c>
      <c r="Z266" s="2">
        <v>44</v>
      </c>
      <c r="AA266" s="2">
        <v>0</v>
      </c>
      <c r="AB266" s="2">
        <v>0</v>
      </c>
      <c r="AC266" s="2">
        <v>0</v>
      </c>
      <c r="AD266" s="2">
        <v>1</v>
      </c>
      <c r="AE266" s="2">
        <v>5</v>
      </c>
      <c r="AF266" s="2">
        <v>6</v>
      </c>
    </row>
    <row r="267" spans="3:32" x14ac:dyDescent="0.25">
      <c r="E267" s="14" t="s">
        <v>16420</v>
      </c>
      <c r="F267" s="2">
        <v>24</v>
      </c>
      <c r="G267" s="2">
        <v>32</v>
      </c>
      <c r="H267" s="2">
        <v>56</v>
      </c>
      <c r="I267" s="2">
        <v>24</v>
      </c>
      <c r="J267" s="2">
        <v>32</v>
      </c>
      <c r="K267" s="2">
        <v>56</v>
      </c>
      <c r="L267" s="2">
        <v>20</v>
      </c>
      <c r="M267" s="2">
        <v>22</v>
      </c>
      <c r="N267" s="2">
        <v>42</v>
      </c>
      <c r="O267" s="2">
        <v>15</v>
      </c>
      <c r="P267" s="2">
        <v>22</v>
      </c>
      <c r="Q267" s="2">
        <v>37</v>
      </c>
      <c r="R267" s="2">
        <v>0</v>
      </c>
      <c r="S267" s="2">
        <v>0</v>
      </c>
      <c r="T267" s="2">
        <v>0</v>
      </c>
      <c r="U267" s="2">
        <v>59</v>
      </c>
      <c r="V267" s="2">
        <v>76</v>
      </c>
      <c r="W267" s="65">
        <v>135</v>
      </c>
      <c r="X267" s="2">
        <v>24</v>
      </c>
      <c r="Y267" s="2">
        <v>20</v>
      </c>
      <c r="Z267" s="2">
        <v>44</v>
      </c>
      <c r="AA267" s="2">
        <v>0</v>
      </c>
      <c r="AB267" s="2">
        <v>0</v>
      </c>
      <c r="AC267" s="2">
        <v>0</v>
      </c>
      <c r="AD267" s="2">
        <v>1</v>
      </c>
      <c r="AE267" s="2">
        <v>5</v>
      </c>
      <c r="AF267" s="2">
        <v>6</v>
      </c>
    </row>
    <row r="268" spans="3:32" x14ac:dyDescent="0.25">
      <c r="C268" s="14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65"/>
      <c r="X268" s="2"/>
      <c r="Y268" s="2"/>
      <c r="Z268" s="2"/>
      <c r="AA268" s="2"/>
      <c r="AB268" s="2"/>
      <c r="AC268" s="2"/>
      <c r="AD268" s="2"/>
      <c r="AE268" s="2"/>
      <c r="AF268" s="2"/>
    </row>
    <row r="269" spans="3:32" x14ac:dyDescent="0.25">
      <c r="C269" s="14" t="s">
        <v>17124</v>
      </c>
      <c r="F269" s="2">
        <v>9</v>
      </c>
      <c r="G269" s="2">
        <v>10</v>
      </c>
      <c r="H269" s="2">
        <v>19</v>
      </c>
      <c r="I269" s="2">
        <v>9</v>
      </c>
      <c r="J269" s="2">
        <v>10</v>
      </c>
      <c r="K269" s="2">
        <v>19</v>
      </c>
      <c r="L269" s="2">
        <v>11</v>
      </c>
      <c r="M269" s="2">
        <v>5</v>
      </c>
      <c r="N269" s="2">
        <v>16</v>
      </c>
      <c r="O269" s="2">
        <v>3</v>
      </c>
      <c r="P269" s="2">
        <v>8</v>
      </c>
      <c r="Q269" s="2">
        <v>11</v>
      </c>
      <c r="R269" s="2">
        <v>0</v>
      </c>
      <c r="S269" s="2">
        <v>0</v>
      </c>
      <c r="T269" s="2">
        <v>0</v>
      </c>
      <c r="U269" s="2">
        <v>23</v>
      </c>
      <c r="V269" s="2">
        <v>23</v>
      </c>
      <c r="W269" s="65">
        <v>46</v>
      </c>
      <c r="X269" s="2">
        <v>9</v>
      </c>
      <c r="Y269" s="2">
        <v>8</v>
      </c>
      <c r="Z269" s="2">
        <v>17</v>
      </c>
      <c r="AA269" s="2">
        <v>0</v>
      </c>
      <c r="AB269" s="2">
        <v>0</v>
      </c>
      <c r="AC269" s="2">
        <v>0</v>
      </c>
      <c r="AD269" s="2">
        <v>3</v>
      </c>
      <c r="AE269" s="2">
        <v>2</v>
      </c>
      <c r="AF269" s="2">
        <v>5</v>
      </c>
    </row>
    <row r="270" spans="3:32" x14ac:dyDescent="0.25">
      <c r="D270" s="14" t="s">
        <v>1356</v>
      </c>
      <c r="F270" s="2">
        <v>9</v>
      </c>
      <c r="G270" s="2">
        <v>10</v>
      </c>
      <c r="H270" s="2">
        <v>19</v>
      </c>
      <c r="I270" s="2">
        <v>9</v>
      </c>
      <c r="J270" s="2">
        <v>10</v>
      </c>
      <c r="K270" s="2">
        <v>19</v>
      </c>
      <c r="L270" s="2">
        <v>11</v>
      </c>
      <c r="M270" s="2">
        <v>5</v>
      </c>
      <c r="N270" s="2">
        <v>16</v>
      </c>
      <c r="O270" s="2">
        <v>3</v>
      </c>
      <c r="P270" s="2">
        <v>8</v>
      </c>
      <c r="Q270" s="2">
        <v>11</v>
      </c>
      <c r="R270" s="2">
        <v>0</v>
      </c>
      <c r="S270" s="2">
        <v>0</v>
      </c>
      <c r="T270" s="2">
        <v>0</v>
      </c>
      <c r="U270" s="2">
        <v>23</v>
      </c>
      <c r="V270" s="2">
        <v>23</v>
      </c>
      <c r="W270" s="65">
        <v>46</v>
      </c>
      <c r="X270" s="2">
        <v>9</v>
      </c>
      <c r="Y270" s="2">
        <v>8</v>
      </c>
      <c r="Z270" s="2">
        <v>17</v>
      </c>
      <c r="AA270" s="2">
        <v>0</v>
      </c>
      <c r="AB270" s="2">
        <v>0</v>
      </c>
      <c r="AC270" s="2">
        <v>0</v>
      </c>
      <c r="AD270" s="2">
        <v>3</v>
      </c>
      <c r="AE270" s="2">
        <v>2</v>
      </c>
      <c r="AF270" s="2">
        <v>5</v>
      </c>
    </row>
    <row r="271" spans="3:32" x14ac:dyDescent="0.25">
      <c r="E271" s="14" t="s">
        <v>16420</v>
      </c>
      <c r="F271" s="2">
        <v>9</v>
      </c>
      <c r="G271" s="2">
        <v>10</v>
      </c>
      <c r="H271" s="2">
        <v>19</v>
      </c>
      <c r="I271" s="2">
        <v>9</v>
      </c>
      <c r="J271" s="2">
        <v>10</v>
      </c>
      <c r="K271" s="2">
        <v>19</v>
      </c>
      <c r="L271" s="2">
        <v>11</v>
      </c>
      <c r="M271" s="2">
        <v>5</v>
      </c>
      <c r="N271" s="2">
        <v>16</v>
      </c>
      <c r="O271" s="2">
        <v>3</v>
      </c>
      <c r="P271" s="2">
        <v>8</v>
      </c>
      <c r="Q271" s="2">
        <v>11</v>
      </c>
      <c r="R271" s="2">
        <v>0</v>
      </c>
      <c r="S271" s="2">
        <v>0</v>
      </c>
      <c r="T271" s="2">
        <v>0</v>
      </c>
      <c r="U271" s="2">
        <v>23</v>
      </c>
      <c r="V271" s="2">
        <v>23</v>
      </c>
      <c r="W271" s="65">
        <v>46</v>
      </c>
      <c r="X271" s="2">
        <v>9</v>
      </c>
      <c r="Y271" s="2">
        <v>8</v>
      </c>
      <c r="Z271" s="2">
        <v>17</v>
      </c>
      <c r="AA271" s="2">
        <v>0</v>
      </c>
      <c r="AB271" s="2">
        <v>0</v>
      </c>
      <c r="AC271" s="2">
        <v>0</v>
      </c>
      <c r="AD271" s="2">
        <v>3</v>
      </c>
      <c r="AE271" s="2">
        <v>2</v>
      </c>
      <c r="AF271" s="2">
        <v>5</v>
      </c>
    </row>
    <row r="272" spans="3:32" x14ac:dyDescent="0.25">
      <c r="C272" s="14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65"/>
      <c r="X272" s="2"/>
      <c r="Y272" s="2"/>
      <c r="Z272" s="2"/>
      <c r="AA272" s="2"/>
      <c r="AB272" s="2"/>
      <c r="AC272" s="2"/>
      <c r="AD272" s="2"/>
      <c r="AE272" s="2"/>
      <c r="AF272" s="2"/>
    </row>
    <row r="273" spans="3:32" x14ac:dyDescent="0.25">
      <c r="C273" s="14" t="s">
        <v>17125</v>
      </c>
      <c r="F273" s="2">
        <v>18</v>
      </c>
      <c r="G273" s="2">
        <v>17</v>
      </c>
      <c r="H273" s="2">
        <v>35</v>
      </c>
      <c r="I273" s="2">
        <v>18</v>
      </c>
      <c r="J273" s="2">
        <v>17</v>
      </c>
      <c r="K273" s="2">
        <v>35</v>
      </c>
      <c r="L273" s="2">
        <v>11</v>
      </c>
      <c r="M273" s="2">
        <v>9</v>
      </c>
      <c r="N273" s="2">
        <v>20</v>
      </c>
      <c r="O273" s="2">
        <v>8</v>
      </c>
      <c r="P273" s="2">
        <v>23</v>
      </c>
      <c r="Q273" s="2">
        <v>31</v>
      </c>
      <c r="R273" s="2">
        <v>0</v>
      </c>
      <c r="S273" s="2">
        <v>0</v>
      </c>
      <c r="T273" s="2">
        <v>0</v>
      </c>
      <c r="U273" s="2">
        <v>37</v>
      </c>
      <c r="V273" s="2">
        <v>49</v>
      </c>
      <c r="W273" s="65">
        <v>86</v>
      </c>
      <c r="X273" s="2">
        <v>6</v>
      </c>
      <c r="Y273" s="2">
        <v>14</v>
      </c>
      <c r="Z273" s="2">
        <v>20</v>
      </c>
      <c r="AA273" s="2">
        <v>0</v>
      </c>
      <c r="AB273" s="2">
        <v>0</v>
      </c>
      <c r="AC273" s="2">
        <v>0</v>
      </c>
      <c r="AD273" s="2">
        <v>1</v>
      </c>
      <c r="AE273" s="2">
        <v>4</v>
      </c>
      <c r="AF273" s="2">
        <v>5</v>
      </c>
    </row>
    <row r="274" spans="3:32" x14ac:dyDescent="0.25">
      <c r="D274" s="14" t="s">
        <v>1356</v>
      </c>
      <c r="F274" s="2">
        <v>18</v>
      </c>
      <c r="G274" s="2">
        <v>17</v>
      </c>
      <c r="H274" s="2">
        <v>35</v>
      </c>
      <c r="I274" s="2">
        <v>18</v>
      </c>
      <c r="J274" s="2">
        <v>17</v>
      </c>
      <c r="K274" s="2">
        <v>35</v>
      </c>
      <c r="L274" s="2">
        <v>11</v>
      </c>
      <c r="M274" s="2">
        <v>9</v>
      </c>
      <c r="N274" s="2">
        <v>20</v>
      </c>
      <c r="O274" s="2">
        <v>8</v>
      </c>
      <c r="P274" s="2">
        <v>23</v>
      </c>
      <c r="Q274" s="2">
        <v>31</v>
      </c>
      <c r="R274" s="2">
        <v>0</v>
      </c>
      <c r="S274" s="2">
        <v>0</v>
      </c>
      <c r="T274" s="2">
        <v>0</v>
      </c>
      <c r="U274" s="2">
        <v>37</v>
      </c>
      <c r="V274" s="2">
        <v>49</v>
      </c>
      <c r="W274" s="65">
        <v>86</v>
      </c>
      <c r="X274" s="2">
        <v>6</v>
      </c>
      <c r="Y274" s="2">
        <v>14</v>
      </c>
      <c r="Z274" s="2">
        <v>20</v>
      </c>
      <c r="AA274" s="2">
        <v>0</v>
      </c>
      <c r="AB274" s="2">
        <v>0</v>
      </c>
      <c r="AC274" s="2">
        <v>0</v>
      </c>
      <c r="AD274" s="2">
        <v>1</v>
      </c>
      <c r="AE274" s="2">
        <v>4</v>
      </c>
      <c r="AF274" s="2">
        <v>5</v>
      </c>
    </row>
    <row r="275" spans="3:32" x14ac:dyDescent="0.25">
      <c r="E275" s="14" t="s">
        <v>16420</v>
      </c>
      <c r="F275" s="2">
        <v>18</v>
      </c>
      <c r="G275" s="2">
        <v>17</v>
      </c>
      <c r="H275" s="2">
        <v>35</v>
      </c>
      <c r="I275" s="2">
        <v>18</v>
      </c>
      <c r="J275" s="2">
        <v>17</v>
      </c>
      <c r="K275" s="2">
        <v>35</v>
      </c>
      <c r="L275" s="2">
        <v>11</v>
      </c>
      <c r="M275" s="2">
        <v>9</v>
      </c>
      <c r="N275" s="2">
        <v>20</v>
      </c>
      <c r="O275" s="2">
        <v>8</v>
      </c>
      <c r="P275" s="2">
        <v>23</v>
      </c>
      <c r="Q275" s="2">
        <v>31</v>
      </c>
      <c r="R275" s="2">
        <v>0</v>
      </c>
      <c r="S275" s="2">
        <v>0</v>
      </c>
      <c r="T275" s="2">
        <v>0</v>
      </c>
      <c r="U275" s="2">
        <v>37</v>
      </c>
      <c r="V275" s="2">
        <v>49</v>
      </c>
      <c r="W275" s="65">
        <v>86</v>
      </c>
      <c r="X275" s="2">
        <v>6</v>
      </c>
      <c r="Y275" s="2">
        <v>14</v>
      </c>
      <c r="Z275" s="2">
        <v>20</v>
      </c>
      <c r="AA275" s="2">
        <v>0</v>
      </c>
      <c r="AB275" s="2">
        <v>0</v>
      </c>
      <c r="AC275" s="2">
        <v>0</v>
      </c>
      <c r="AD275" s="2">
        <v>1</v>
      </c>
      <c r="AE275" s="2">
        <v>4</v>
      </c>
      <c r="AF275" s="2">
        <v>5</v>
      </c>
    </row>
    <row r="276" spans="3:32" x14ac:dyDescent="0.25">
      <c r="C276" s="14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65"/>
      <c r="X276" s="2"/>
      <c r="Y276" s="2"/>
      <c r="Z276" s="2"/>
      <c r="AA276" s="2"/>
      <c r="AB276" s="2"/>
      <c r="AC276" s="2"/>
      <c r="AD276" s="2"/>
      <c r="AE276" s="2"/>
      <c r="AF276" s="2"/>
    </row>
    <row r="277" spans="3:32" x14ac:dyDescent="0.25">
      <c r="C277" s="14" t="s">
        <v>17126</v>
      </c>
      <c r="F277" s="2">
        <v>33</v>
      </c>
      <c r="G277" s="2">
        <v>35</v>
      </c>
      <c r="H277" s="2">
        <v>68</v>
      </c>
      <c r="I277" s="2">
        <v>33</v>
      </c>
      <c r="J277" s="2">
        <v>35</v>
      </c>
      <c r="K277" s="2">
        <v>68</v>
      </c>
      <c r="L277" s="2">
        <v>30</v>
      </c>
      <c r="M277" s="2">
        <v>23</v>
      </c>
      <c r="N277" s="2">
        <v>53</v>
      </c>
      <c r="O277" s="2">
        <v>25</v>
      </c>
      <c r="P277" s="2">
        <v>29</v>
      </c>
      <c r="Q277" s="2">
        <v>54</v>
      </c>
      <c r="R277" s="2">
        <v>0</v>
      </c>
      <c r="S277" s="2">
        <v>0</v>
      </c>
      <c r="T277" s="2">
        <v>0</v>
      </c>
      <c r="U277" s="2">
        <v>88</v>
      </c>
      <c r="V277" s="2">
        <v>87</v>
      </c>
      <c r="W277" s="65">
        <v>175</v>
      </c>
      <c r="X277" s="2">
        <v>8</v>
      </c>
      <c r="Y277" s="2">
        <v>31</v>
      </c>
      <c r="Z277" s="2">
        <v>39</v>
      </c>
      <c r="AA277" s="2">
        <v>0</v>
      </c>
      <c r="AB277" s="2">
        <v>0</v>
      </c>
      <c r="AC277" s="2">
        <v>0</v>
      </c>
      <c r="AD277" s="2">
        <v>3</v>
      </c>
      <c r="AE277" s="2">
        <v>3</v>
      </c>
      <c r="AF277" s="2">
        <v>6</v>
      </c>
    </row>
    <row r="278" spans="3:32" x14ac:dyDescent="0.25">
      <c r="D278" s="14" t="s">
        <v>1356</v>
      </c>
      <c r="F278" s="2">
        <v>33</v>
      </c>
      <c r="G278" s="2">
        <v>35</v>
      </c>
      <c r="H278" s="2">
        <v>68</v>
      </c>
      <c r="I278" s="2">
        <v>33</v>
      </c>
      <c r="J278" s="2">
        <v>35</v>
      </c>
      <c r="K278" s="2">
        <v>68</v>
      </c>
      <c r="L278" s="2">
        <v>30</v>
      </c>
      <c r="M278" s="2">
        <v>23</v>
      </c>
      <c r="N278" s="2">
        <v>53</v>
      </c>
      <c r="O278" s="2">
        <v>25</v>
      </c>
      <c r="P278" s="2">
        <v>29</v>
      </c>
      <c r="Q278" s="2">
        <v>54</v>
      </c>
      <c r="R278" s="2">
        <v>0</v>
      </c>
      <c r="S278" s="2">
        <v>0</v>
      </c>
      <c r="T278" s="2">
        <v>0</v>
      </c>
      <c r="U278" s="2">
        <v>88</v>
      </c>
      <c r="V278" s="2">
        <v>87</v>
      </c>
      <c r="W278" s="65">
        <v>175</v>
      </c>
      <c r="X278" s="2">
        <v>8</v>
      </c>
      <c r="Y278" s="2">
        <v>31</v>
      </c>
      <c r="Z278" s="2">
        <v>39</v>
      </c>
      <c r="AA278" s="2">
        <v>0</v>
      </c>
      <c r="AB278" s="2">
        <v>0</v>
      </c>
      <c r="AC278" s="2">
        <v>0</v>
      </c>
      <c r="AD278" s="2">
        <v>3</v>
      </c>
      <c r="AE278" s="2">
        <v>3</v>
      </c>
      <c r="AF278" s="2">
        <v>6</v>
      </c>
    </row>
    <row r="279" spans="3:32" x14ac:dyDescent="0.25">
      <c r="E279" s="14" t="s">
        <v>16420</v>
      </c>
      <c r="F279" s="2">
        <v>33</v>
      </c>
      <c r="G279" s="2">
        <v>35</v>
      </c>
      <c r="H279" s="2">
        <v>68</v>
      </c>
      <c r="I279" s="2">
        <v>33</v>
      </c>
      <c r="J279" s="2">
        <v>35</v>
      </c>
      <c r="K279" s="2">
        <v>68</v>
      </c>
      <c r="L279" s="2">
        <v>30</v>
      </c>
      <c r="M279" s="2">
        <v>23</v>
      </c>
      <c r="N279" s="2">
        <v>53</v>
      </c>
      <c r="O279" s="2">
        <v>25</v>
      </c>
      <c r="P279" s="2">
        <v>29</v>
      </c>
      <c r="Q279" s="2">
        <v>54</v>
      </c>
      <c r="R279" s="2">
        <v>0</v>
      </c>
      <c r="S279" s="2">
        <v>0</v>
      </c>
      <c r="T279" s="2">
        <v>0</v>
      </c>
      <c r="U279" s="2">
        <v>88</v>
      </c>
      <c r="V279" s="2">
        <v>87</v>
      </c>
      <c r="W279" s="65">
        <v>175</v>
      </c>
      <c r="X279" s="2">
        <v>8</v>
      </c>
      <c r="Y279" s="2">
        <v>31</v>
      </c>
      <c r="Z279" s="2">
        <v>39</v>
      </c>
      <c r="AA279" s="2">
        <v>0</v>
      </c>
      <c r="AB279" s="2">
        <v>0</v>
      </c>
      <c r="AC279" s="2">
        <v>0</v>
      </c>
      <c r="AD279" s="2">
        <v>3</v>
      </c>
      <c r="AE279" s="2">
        <v>3</v>
      </c>
      <c r="AF279" s="2">
        <v>6</v>
      </c>
    </row>
    <row r="280" spans="3:32" x14ac:dyDescent="0.25">
      <c r="C280" s="14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65"/>
      <c r="X280" s="2"/>
      <c r="Y280" s="2"/>
      <c r="Z280" s="2"/>
      <c r="AA280" s="2"/>
      <c r="AB280" s="2"/>
      <c r="AC280" s="2"/>
      <c r="AD280" s="2"/>
      <c r="AE280" s="2"/>
      <c r="AF280" s="2"/>
    </row>
    <row r="281" spans="3:32" x14ac:dyDescent="0.25">
      <c r="C281" s="14" t="s">
        <v>17128</v>
      </c>
      <c r="F281" s="2">
        <v>21</v>
      </c>
      <c r="G281" s="2">
        <v>17</v>
      </c>
      <c r="H281" s="2">
        <v>38</v>
      </c>
      <c r="I281" s="2">
        <v>21</v>
      </c>
      <c r="J281" s="2">
        <v>17</v>
      </c>
      <c r="K281" s="2">
        <v>38</v>
      </c>
      <c r="L281" s="2">
        <v>20</v>
      </c>
      <c r="M281" s="2">
        <v>12</v>
      </c>
      <c r="N281" s="2">
        <v>32</v>
      </c>
      <c r="O281" s="2">
        <v>10</v>
      </c>
      <c r="P281" s="2">
        <v>12</v>
      </c>
      <c r="Q281" s="2">
        <v>22</v>
      </c>
      <c r="R281" s="2">
        <v>0</v>
      </c>
      <c r="S281" s="2">
        <v>0</v>
      </c>
      <c r="T281" s="2">
        <v>0</v>
      </c>
      <c r="U281" s="2">
        <v>51</v>
      </c>
      <c r="V281" s="2">
        <v>41</v>
      </c>
      <c r="W281" s="65">
        <v>92</v>
      </c>
      <c r="X281" s="2">
        <v>11</v>
      </c>
      <c r="Y281" s="2">
        <v>14</v>
      </c>
      <c r="Z281" s="2">
        <v>25</v>
      </c>
      <c r="AA281" s="2">
        <v>0</v>
      </c>
      <c r="AB281" s="2">
        <v>0</v>
      </c>
      <c r="AC281" s="2">
        <v>0</v>
      </c>
      <c r="AD281" s="2">
        <v>0</v>
      </c>
      <c r="AE281" s="2">
        <v>5</v>
      </c>
      <c r="AF281" s="2">
        <v>5</v>
      </c>
    </row>
    <row r="282" spans="3:32" x14ac:dyDescent="0.25">
      <c r="D282" s="14" t="s">
        <v>1356</v>
      </c>
      <c r="F282" s="2">
        <v>21</v>
      </c>
      <c r="G282" s="2">
        <v>17</v>
      </c>
      <c r="H282" s="2">
        <v>38</v>
      </c>
      <c r="I282" s="2">
        <v>21</v>
      </c>
      <c r="J282" s="2">
        <v>17</v>
      </c>
      <c r="K282" s="2">
        <v>38</v>
      </c>
      <c r="L282" s="2">
        <v>20</v>
      </c>
      <c r="M282" s="2">
        <v>12</v>
      </c>
      <c r="N282" s="2">
        <v>32</v>
      </c>
      <c r="O282" s="2">
        <v>10</v>
      </c>
      <c r="P282" s="2">
        <v>12</v>
      </c>
      <c r="Q282" s="2">
        <v>22</v>
      </c>
      <c r="R282" s="2">
        <v>0</v>
      </c>
      <c r="S282" s="2">
        <v>0</v>
      </c>
      <c r="T282" s="2">
        <v>0</v>
      </c>
      <c r="U282" s="2">
        <v>51</v>
      </c>
      <c r="V282" s="2">
        <v>41</v>
      </c>
      <c r="W282" s="65">
        <v>92</v>
      </c>
      <c r="X282" s="2">
        <v>11</v>
      </c>
      <c r="Y282" s="2">
        <v>14</v>
      </c>
      <c r="Z282" s="2">
        <v>25</v>
      </c>
      <c r="AA282" s="2">
        <v>0</v>
      </c>
      <c r="AB282" s="2">
        <v>0</v>
      </c>
      <c r="AC282" s="2">
        <v>0</v>
      </c>
      <c r="AD282" s="2">
        <v>0</v>
      </c>
      <c r="AE282" s="2">
        <v>5</v>
      </c>
      <c r="AF282" s="2">
        <v>5</v>
      </c>
    </row>
    <row r="283" spans="3:32" x14ac:dyDescent="0.25">
      <c r="E283" s="14" t="s">
        <v>16420</v>
      </c>
      <c r="F283" s="2">
        <v>21</v>
      </c>
      <c r="G283" s="2">
        <v>17</v>
      </c>
      <c r="H283" s="2">
        <v>38</v>
      </c>
      <c r="I283" s="2">
        <v>21</v>
      </c>
      <c r="J283" s="2">
        <v>17</v>
      </c>
      <c r="K283" s="2">
        <v>38</v>
      </c>
      <c r="L283" s="2">
        <v>20</v>
      </c>
      <c r="M283" s="2">
        <v>12</v>
      </c>
      <c r="N283" s="2">
        <v>32</v>
      </c>
      <c r="O283" s="2">
        <v>10</v>
      </c>
      <c r="P283" s="2">
        <v>12</v>
      </c>
      <c r="Q283" s="2">
        <v>22</v>
      </c>
      <c r="R283" s="2">
        <v>0</v>
      </c>
      <c r="S283" s="2">
        <v>0</v>
      </c>
      <c r="T283" s="2">
        <v>0</v>
      </c>
      <c r="U283" s="2">
        <v>51</v>
      </c>
      <c r="V283" s="2">
        <v>41</v>
      </c>
      <c r="W283" s="65">
        <v>92</v>
      </c>
      <c r="X283" s="2">
        <v>11</v>
      </c>
      <c r="Y283" s="2">
        <v>14</v>
      </c>
      <c r="Z283" s="2">
        <v>25</v>
      </c>
      <c r="AA283" s="2">
        <v>0</v>
      </c>
      <c r="AB283" s="2">
        <v>0</v>
      </c>
      <c r="AC283" s="2">
        <v>0</v>
      </c>
      <c r="AD283" s="2">
        <v>0</v>
      </c>
      <c r="AE283" s="2">
        <v>5</v>
      </c>
      <c r="AF283" s="2">
        <v>5</v>
      </c>
    </row>
    <row r="284" spans="3:32" x14ac:dyDescent="0.25">
      <c r="C284" s="14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65"/>
      <c r="X284" s="2"/>
      <c r="Y284" s="2"/>
      <c r="Z284" s="2"/>
      <c r="AA284" s="2"/>
      <c r="AB284" s="2"/>
      <c r="AC284" s="2"/>
      <c r="AD284" s="2"/>
      <c r="AE284" s="2"/>
      <c r="AF284" s="2"/>
    </row>
    <row r="285" spans="3:32" x14ac:dyDescent="0.25">
      <c r="C285" s="14" t="s">
        <v>90</v>
      </c>
      <c r="F285" s="2">
        <v>16</v>
      </c>
      <c r="G285" s="2">
        <v>21</v>
      </c>
      <c r="H285" s="2">
        <v>37</v>
      </c>
      <c r="I285" s="2">
        <v>16</v>
      </c>
      <c r="J285" s="2">
        <v>21</v>
      </c>
      <c r="K285" s="2">
        <v>37</v>
      </c>
      <c r="L285" s="2">
        <v>8</v>
      </c>
      <c r="M285" s="2">
        <v>13</v>
      </c>
      <c r="N285" s="2">
        <v>21</v>
      </c>
      <c r="O285" s="2">
        <v>15</v>
      </c>
      <c r="P285" s="2">
        <v>15</v>
      </c>
      <c r="Q285" s="2">
        <v>30</v>
      </c>
      <c r="R285" s="2">
        <v>0</v>
      </c>
      <c r="S285" s="2">
        <v>0</v>
      </c>
      <c r="T285" s="2">
        <v>0</v>
      </c>
      <c r="U285" s="2">
        <v>39</v>
      </c>
      <c r="V285" s="2">
        <v>49</v>
      </c>
      <c r="W285" s="65">
        <v>88</v>
      </c>
      <c r="X285" s="2">
        <v>12</v>
      </c>
      <c r="Y285" s="2">
        <v>15</v>
      </c>
      <c r="Z285" s="2">
        <v>27</v>
      </c>
      <c r="AA285" s="2">
        <v>0</v>
      </c>
      <c r="AB285" s="2">
        <v>0</v>
      </c>
      <c r="AC285" s="2">
        <v>0</v>
      </c>
      <c r="AD285" s="2">
        <v>2</v>
      </c>
      <c r="AE285" s="2">
        <v>3</v>
      </c>
      <c r="AF285" s="2">
        <v>5</v>
      </c>
    </row>
    <row r="286" spans="3:32" x14ac:dyDescent="0.25">
      <c r="D286" s="14" t="s">
        <v>1358</v>
      </c>
      <c r="F286" s="2">
        <v>16</v>
      </c>
      <c r="G286" s="2">
        <v>21</v>
      </c>
      <c r="H286" s="2">
        <v>37</v>
      </c>
      <c r="I286" s="2">
        <v>16</v>
      </c>
      <c r="J286" s="2">
        <v>21</v>
      </c>
      <c r="K286" s="2">
        <v>37</v>
      </c>
      <c r="L286" s="2">
        <v>8</v>
      </c>
      <c r="M286" s="2">
        <v>13</v>
      </c>
      <c r="N286" s="2">
        <v>21</v>
      </c>
      <c r="O286" s="2">
        <v>15</v>
      </c>
      <c r="P286" s="2">
        <v>15</v>
      </c>
      <c r="Q286" s="2">
        <v>30</v>
      </c>
      <c r="R286" s="2">
        <v>0</v>
      </c>
      <c r="S286" s="2">
        <v>0</v>
      </c>
      <c r="T286" s="2">
        <v>0</v>
      </c>
      <c r="U286" s="2">
        <v>39</v>
      </c>
      <c r="V286" s="2">
        <v>49</v>
      </c>
      <c r="W286" s="65">
        <v>88</v>
      </c>
      <c r="X286" s="2">
        <v>12</v>
      </c>
      <c r="Y286" s="2">
        <v>15</v>
      </c>
      <c r="Z286" s="2">
        <v>27</v>
      </c>
      <c r="AA286" s="2">
        <v>0</v>
      </c>
      <c r="AB286" s="2">
        <v>0</v>
      </c>
      <c r="AC286" s="2">
        <v>0</v>
      </c>
      <c r="AD286" s="2">
        <v>2</v>
      </c>
      <c r="AE286" s="2">
        <v>3</v>
      </c>
      <c r="AF286" s="2">
        <v>5</v>
      </c>
    </row>
    <row r="287" spans="3:32" x14ac:dyDescent="0.25">
      <c r="E287" s="14" t="s">
        <v>16420</v>
      </c>
      <c r="F287" s="2">
        <v>16</v>
      </c>
      <c r="G287" s="2">
        <v>21</v>
      </c>
      <c r="H287" s="2">
        <v>37</v>
      </c>
      <c r="I287" s="2">
        <v>16</v>
      </c>
      <c r="J287" s="2">
        <v>21</v>
      </c>
      <c r="K287" s="2">
        <v>37</v>
      </c>
      <c r="L287" s="2">
        <v>8</v>
      </c>
      <c r="M287" s="2">
        <v>13</v>
      </c>
      <c r="N287" s="2">
        <v>21</v>
      </c>
      <c r="O287" s="2">
        <v>15</v>
      </c>
      <c r="P287" s="2">
        <v>15</v>
      </c>
      <c r="Q287" s="2">
        <v>30</v>
      </c>
      <c r="R287" s="2">
        <v>0</v>
      </c>
      <c r="S287" s="2">
        <v>0</v>
      </c>
      <c r="T287" s="2">
        <v>0</v>
      </c>
      <c r="U287" s="2">
        <v>39</v>
      </c>
      <c r="V287" s="2">
        <v>49</v>
      </c>
      <c r="W287" s="65">
        <v>88</v>
      </c>
      <c r="X287" s="2">
        <v>12</v>
      </c>
      <c r="Y287" s="2">
        <v>15</v>
      </c>
      <c r="Z287" s="2">
        <v>27</v>
      </c>
      <c r="AA287" s="2">
        <v>0</v>
      </c>
      <c r="AB287" s="2">
        <v>0</v>
      </c>
      <c r="AC287" s="2">
        <v>0</v>
      </c>
      <c r="AD287" s="2">
        <v>2</v>
      </c>
      <c r="AE287" s="2">
        <v>3</v>
      </c>
      <c r="AF287" s="2">
        <v>5</v>
      </c>
    </row>
    <row r="288" spans="3:32" x14ac:dyDescent="0.25">
      <c r="C288" s="14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65"/>
      <c r="X288" s="2"/>
      <c r="Y288" s="2"/>
      <c r="Z288" s="2"/>
      <c r="AA288" s="2"/>
      <c r="AB288" s="2"/>
      <c r="AC288" s="2"/>
      <c r="AD288" s="2"/>
      <c r="AE288" s="2"/>
      <c r="AF288" s="2"/>
    </row>
    <row r="289" spans="1:32" x14ac:dyDescent="0.25">
      <c r="C289" s="14" t="s">
        <v>2562</v>
      </c>
      <c r="F289" s="2">
        <v>33</v>
      </c>
      <c r="G289" s="2">
        <v>23</v>
      </c>
      <c r="H289" s="2">
        <v>56</v>
      </c>
      <c r="I289" s="2">
        <v>33</v>
      </c>
      <c r="J289" s="2">
        <v>23</v>
      </c>
      <c r="K289" s="2">
        <v>56</v>
      </c>
      <c r="L289" s="2">
        <v>29</v>
      </c>
      <c r="M289" s="2">
        <v>23</v>
      </c>
      <c r="N289" s="2">
        <v>52</v>
      </c>
      <c r="O289" s="2">
        <v>17</v>
      </c>
      <c r="P289" s="2">
        <v>14</v>
      </c>
      <c r="Q289" s="2">
        <v>31</v>
      </c>
      <c r="R289" s="2">
        <v>0</v>
      </c>
      <c r="S289" s="2">
        <v>0</v>
      </c>
      <c r="T289" s="2">
        <v>0</v>
      </c>
      <c r="U289" s="2">
        <v>79</v>
      </c>
      <c r="V289" s="2">
        <v>60</v>
      </c>
      <c r="W289" s="65">
        <v>139</v>
      </c>
      <c r="X289" s="2">
        <v>12</v>
      </c>
      <c r="Y289" s="2">
        <v>15</v>
      </c>
      <c r="Z289" s="2">
        <v>27</v>
      </c>
      <c r="AA289" s="2">
        <v>0</v>
      </c>
      <c r="AB289" s="2">
        <v>0</v>
      </c>
      <c r="AC289" s="2">
        <v>0</v>
      </c>
      <c r="AD289" s="2">
        <v>2</v>
      </c>
      <c r="AE289" s="2">
        <v>3</v>
      </c>
      <c r="AF289" s="2">
        <v>5</v>
      </c>
    </row>
    <row r="290" spans="1:32" x14ac:dyDescent="0.25">
      <c r="D290" s="14" t="s">
        <v>1356</v>
      </c>
      <c r="F290" s="2">
        <v>33</v>
      </c>
      <c r="G290" s="2">
        <v>23</v>
      </c>
      <c r="H290" s="2">
        <v>56</v>
      </c>
      <c r="I290" s="2">
        <v>33</v>
      </c>
      <c r="J290" s="2">
        <v>23</v>
      </c>
      <c r="K290" s="2">
        <v>56</v>
      </c>
      <c r="L290" s="2">
        <v>29</v>
      </c>
      <c r="M290" s="2">
        <v>23</v>
      </c>
      <c r="N290" s="2">
        <v>52</v>
      </c>
      <c r="O290" s="2">
        <v>17</v>
      </c>
      <c r="P290" s="2">
        <v>14</v>
      </c>
      <c r="Q290" s="2">
        <v>31</v>
      </c>
      <c r="R290" s="2">
        <v>0</v>
      </c>
      <c r="S290" s="2">
        <v>0</v>
      </c>
      <c r="T290" s="2">
        <v>0</v>
      </c>
      <c r="U290" s="2">
        <v>79</v>
      </c>
      <c r="V290" s="2">
        <v>60</v>
      </c>
      <c r="W290" s="65">
        <v>139</v>
      </c>
      <c r="X290" s="2">
        <v>12</v>
      </c>
      <c r="Y290" s="2">
        <v>15</v>
      </c>
      <c r="Z290" s="2">
        <v>27</v>
      </c>
      <c r="AA290" s="2">
        <v>0</v>
      </c>
      <c r="AB290" s="2">
        <v>0</v>
      </c>
      <c r="AC290" s="2">
        <v>0</v>
      </c>
      <c r="AD290" s="2">
        <v>2</v>
      </c>
      <c r="AE290" s="2">
        <v>3</v>
      </c>
      <c r="AF290" s="2">
        <v>5</v>
      </c>
    </row>
    <row r="291" spans="1:32" x14ac:dyDescent="0.25">
      <c r="E291" s="14" t="s">
        <v>16420</v>
      </c>
      <c r="F291" s="2">
        <v>33</v>
      </c>
      <c r="G291" s="2">
        <v>23</v>
      </c>
      <c r="H291" s="2">
        <v>56</v>
      </c>
      <c r="I291" s="2">
        <v>33</v>
      </c>
      <c r="J291" s="2">
        <v>23</v>
      </c>
      <c r="K291" s="2">
        <v>56</v>
      </c>
      <c r="L291" s="2">
        <v>29</v>
      </c>
      <c r="M291" s="2">
        <v>23</v>
      </c>
      <c r="N291" s="2">
        <v>52</v>
      </c>
      <c r="O291" s="2">
        <v>17</v>
      </c>
      <c r="P291" s="2">
        <v>14</v>
      </c>
      <c r="Q291" s="2">
        <v>31</v>
      </c>
      <c r="R291" s="2">
        <v>0</v>
      </c>
      <c r="S291" s="2">
        <v>0</v>
      </c>
      <c r="T291" s="2">
        <v>0</v>
      </c>
      <c r="U291" s="2">
        <v>79</v>
      </c>
      <c r="V291" s="2">
        <v>60</v>
      </c>
      <c r="W291" s="65">
        <v>139</v>
      </c>
      <c r="X291" s="2">
        <v>12</v>
      </c>
      <c r="Y291" s="2">
        <v>15</v>
      </c>
      <c r="Z291" s="2">
        <v>27</v>
      </c>
      <c r="AA291" s="2">
        <v>0</v>
      </c>
      <c r="AB291" s="2">
        <v>0</v>
      </c>
      <c r="AC291" s="2">
        <v>0</v>
      </c>
      <c r="AD291" s="2">
        <v>2</v>
      </c>
      <c r="AE291" s="2">
        <v>3</v>
      </c>
      <c r="AF291" s="2">
        <v>5</v>
      </c>
    </row>
    <row r="292" spans="1:32" x14ac:dyDescent="0.25">
      <c r="C292" s="14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65"/>
      <c r="X292" s="2"/>
      <c r="Y292" s="2"/>
      <c r="Z292" s="2"/>
      <c r="AA292" s="2"/>
      <c r="AB292" s="2"/>
      <c r="AC292" s="2"/>
      <c r="AD292" s="2"/>
      <c r="AE292" s="2"/>
      <c r="AF292" s="2"/>
    </row>
    <row r="293" spans="1:32" x14ac:dyDescent="0.25">
      <c r="C293" s="14" t="s">
        <v>2608</v>
      </c>
      <c r="F293" s="2">
        <v>7</v>
      </c>
      <c r="G293" s="2">
        <v>11</v>
      </c>
      <c r="H293" s="2">
        <v>18</v>
      </c>
      <c r="I293" s="2">
        <v>7</v>
      </c>
      <c r="J293" s="2">
        <v>11</v>
      </c>
      <c r="K293" s="2">
        <v>18</v>
      </c>
      <c r="L293" s="2">
        <v>10</v>
      </c>
      <c r="M293" s="2">
        <v>6</v>
      </c>
      <c r="N293" s="2">
        <v>16</v>
      </c>
      <c r="O293" s="2">
        <v>3</v>
      </c>
      <c r="P293" s="2">
        <v>11</v>
      </c>
      <c r="Q293" s="2">
        <v>14</v>
      </c>
      <c r="R293" s="2">
        <v>0</v>
      </c>
      <c r="S293" s="2">
        <v>0</v>
      </c>
      <c r="T293" s="2">
        <v>0</v>
      </c>
      <c r="U293" s="2">
        <v>20</v>
      </c>
      <c r="V293" s="2">
        <v>28</v>
      </c>
      <c r="W293" s="65">
        <v>48</v>
      </c>
      <c r="X293" s="2">
        <v>11</v>
      </c>
      <c r="Y293" s="2">
        <v>6</v>
      </c>
      <c r="Z293" s="2">
        <v>17</v>
      </c>
      <c r="AA293" s="2">
        <v>0</v>
      </c>
      <c r="AB293" s="2">
        <v>0</v>
      </c>
      <c r="AC293" s="2">
        <v>0</v>
      </c>
      <c r="AD293" s="2">
        <v>2</v>
      </c>
      <c r="AE293" s="2">
        <v>2</v>
      </c>
      <c r="AF293" s="2">
        <v>4</v>
      </c>
    </row>
    <row r="294" spans="1:32" x14ac:dyDescent="0.25">
      <c r="D294" s="14" t="s">
        <v>1356</v>
      </c>
      <c r="F294" s="2">
        <v>7</v>
      </c>
      <c r="G294" s="2">
        <v>11</v>
      </c>
      <c r="H294" s="2">
        <v>18</v>
      </c>
      <c r="I294" s="2">
        <v>7</v>
      </c>
      <c r="J294" s="2">
        <v>11</v>
      </c>
      <c r="K294" s="2">
        <v>18</v>
      </c>
      <c r="L294" s="2">
        <v>10</v>
      </c>
      <c r="M294" s="2">
        <v>6</v>
      </c>
      <c r="N294" s="2">
        <v>16</v>
      </c>
      <c r="O294" s="2">
        <v>3</v>
      </c>
      <c r="P294" s="2">
        <v>11</v>
      </c>
      <c r="Q294" s="2">
        <v>14</v>
      </c>
      <c r="R294" s="2">
        <v>0</v>
      </c>
      <c r="S294" s="2">
        <v>0</v>
      </c>
      <c r="T294" s="2">
        <v>0</v>
      </c>
      <c r="U294" s="2">
        <v>20</v>
      </c>
      <c r="V294" s="2">
        <v>28</v>
      </c>
      <c r="W294" s="65">
        <v>48</v>
      </c>
      <c r="X294" s="2">
        <v>11</v>
      </c>
      <c r="Y294" s="2">
        <v>6</v>
      </c>
      <c r="Z294" s="2">
        <v>17</v>
      </c>
      <c r="AA294" s="2">
        <v>0</v>
      </c>
      <c r="AB294" s="2">
        <v>0</v>
      </c>
      <c r="AC294" s="2">
        <v>0</v>
      </c>
      <c r="AD294" s="2">
        <v>2</v>
      </c>
      <c r="AE294" s="2">
        <v>2</v>
      </c>
      <c r="AF294" s="2">
        <v>4</v>
      </c>
    </row>
    <row r="295" spans="1:32" x14ac:dyDescent="0.25">
      <c r="E295" s="14" t="s">
        <v>16420</v>
      </c>
      <c r="F295" s="2">
        <v>7</v>
      </c>
      <c r="G295" s="2">
        <v>11</v>
      </c>
      <c r="H295" s="2">
        <v>18</v>
      </c>
      <c r="I295" s="2">
        <v>7</v>
      </c>
      <c r="J295" s="2">
        <v>11</v>
      </c>
      <c r="K295" s="2">
        <v>18</v>
      </c>
      <c r="L295" s="2">
        <v>10</v>
      </c>
      <c r="M295" s="2">
        <v>6</v>
      </c>
      <c r="N295" s="2">
        <v>16</v>
      </c>
      <c r="O295" s="2">
        <v>3</v>
      </c>
      <c r="P295" s="2">
        <v>11</v>
      </c>
      <c r="Q295" s="2">
        <v>14</v>
      </c>
      <c r="R295" s="2">
        <v>0</v>
      </c>
      <c r="S295" s="2">
        <v>0</v>
      </c>
      <c r="T295" s="2">
        <v>0</v>
      </c>
      <c r="U295" s="2">
        <v>20</v>
      </c>
      <c r="V295" s="2">
        <v>28</v>
      </c>
      <c r="W295" s="65">
        <v>48</v>
      </c>
      <c r="X295" s="2">
        <v>11</v>
      </c>
      <c r="Y295" s="2">
        <v>6</v>
      </c>
      <c r="Z295" s="2">
        <v>17</v>
      </c>
      <c r="AA295" s="2">
        <v>0</v>
      </c>
      <c r="AB295" s="2">
        <v>0</v>
      </c>
      <c r="AC295" s="2">
        <v>0</v>
      </c>
      <c r="AD295" s="2">
        <v>2</v>
      </c>
      <c r="AE295" s="2">
        <v>2</v>
      </c>
      <c r="AF295" s="2">
        <v>4</v>
      </c>
    </row>
    <row r="296" spans="1:32" x14ac:dyDescent="0.25">
      <c r="C296" s="14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65"/>
      <c r="X296" s="2"/>
      <c r="Y296" s="2"/>
      <c r="Z296" s="2"/>
      <c r="AA296" s="2"/>
      <c r="AB296" s="2"/>
      <c r="AC296" s="2"/>
      <c r="AD296" s="2"/>
      <c r="AE296" s="2"/>
      <c r="AF296" s="2"/>
    </row>
    <row r="297" spans="1:32" x14ac:dyDescent="0.25">
      <c r="A297" s="14" t="s">
        <v>520</v>
      </c>
      <c r="F297" s="2">
        <v>26</v>
      </c>
      <c r="G297" s="2">
        <v>48</v>
      </c>
      <c r="H297" s="2">
        <v>74</v>
      </c>
      <c r="I297" s="2">
        <v>26</v>
      </c>
      <c r="J297" s="2">
        <v>53</v>
      </c>
      <c r="K297" s="2">
        <v>79</v>
      </c>
      <c r="L297" s="2">
        <v>14</v>
      </c>
      <c r="M297" s="2">
        <v>32</v>
      </c>
      <c r="N297" s="2">
        <v>46</v>
      </c>
      <c r="O297" s="2">
        <v>12</v>
      </c>
      <c r="P297" s="2">
        <v>17</v>
      </c>
      <c r="Q297" s="2">
        <v>29</v>
      </c>
      <c r="R297" s="2">
        <v>0</v>
      </c>
      <c r="S297" s="2">
        <v>0</v>
      </c>
      <c r="T297" s="2">
        <v>0</v>
      </c>
      <c r="U297" s="2">
        <v>52</v>
      </c>
      <c r="V297" s="2">
        <v>102</v>
      </c>
      <c r="W297" s="65">
        <v>154</v>
      </c>
      <c r="X297" s="2">
        <v>6</v>
      </c>
      <c r="Y297" s="2">
        <v>14</v>
      </c>
      <c r="Z297" s="2">
        <v>20</v>
      </c>
      <c r="AA297" s="2">
        <v>0</v>
      </c>
      <c r="AB297" s="2">
        <v>0</v>
      </c>
      <c r="AC297" s="2">
        <v>0</v>
      </c>
      <c r="AD297" s="2">
        <v>10</v>
      </c>
      <c r="AE297" s="2">
        <v>9</v>
      </c>
      <c r="AF297" s="2">
        <v>19</v>
      </c>
    </row>
    <row r="298" spans="1:32" x14ac:dyDescent="0.25">
      <c r="B298" s="14" t="s">
        <v>2</v>
      </c>
      <c r="F298" s="2">
        <v>26</v>
      </c>
      <c r="G298" s="2">
        <v>48</v>
      </c>
      <c r="H298" s="2">
        <v>74</v>
      </c>
      <c r="I298" s="2">
        <v>26</v>
      </c>
      <c r="J298" s="2">
        <v>53</v>
      </c>
      <c r="K298" s="2">
        <v>79</v>
      </c>
      <c r="L298" s="2">
        <v>14</v>
      </c>
      <c r="M298" s="2">
        <v>32</v>
      </c>
      <c r="N298" s="2">
        <v>46</v>
      </c>
      <c r="O298" s="2">
        <v>12</v>
      </c>
      <c r="P298" s="2">
        <v>17</v>
      </c>
      <c r="Q298" s="2">
        <v>29</v>
      </c>
      <c r="R298" s="2">
        <v>0</v>
      </c>
      <c r="S298" s="2">
        <v>0</v>
      </c>
      <c r="T298" s="2">
        <v>0</v>
      </c>
      <c r="U298" s="2">
        <v>52</v>
      </c>
      <c r="V298" s="2">
        <v>102</v>
      </c>
      <c r="W298" s="65">
        <v>154</v>
      </c>
      <c r="X298" s="2">
        <v>6</v>
      </c>
      <c r="Y298" s="2">
        <v>14</v>
      </c>
      <c r="Z298" s="2">
        <v>20</v>
      </c>
      <c r="AA298" s="2">
        <v>0</v>
      </c>
      <c r="AB298" s="2">
        <v>0</v>
      </c>
      <c r="AC298" s="2">
        <v>0</v>
      </c>
      <c r="AD298" s="2">
        <v>10</v>
      </c>
      <c r="AE298" s="2">
        <v>9</v>
      </c>
      <c r="AF298" s="2">
        <v>19</v>
      </c>
    </row>
    <row r="299" spans="1:32" x14ac:dyDescent="0.25">
      <c r="C299" s="14" t="s">
        <v>1</v>
      </c>
      <c r="F299" s="2">
        <v>26</v>
      </c>
      <c r="G299" s="2">
        <v>48</v>
      </c>
      <c r="H299" s="2">
        <v>74</v>
      </c>
      <c r="I299" s="2">
        <v>26</v>
      </c>
      <c r="J299" s="2">
        <v>53</v>
      </c>
      <c r="K299" s="2">
        <v>79</v>
      </c>
      <c r="L299" s="2">
        <v>14</v>
      </c>
      <c r="M299" s="2">
        <v>32</v>
      </c>
      <c r="N299" s="2">
        <v>46</v>
      </c>
      <c r="O299" s="2">
        <v>12</v>
      </c>
      <c r="P299" s="2">
        <v>17</v>
      </c>
      <c r="Q299" s="2">
        <v>29</v>
      </c>
      <c r="R299" s="2">
        <v>0</v>
      </c>
      <c r="S299" s="2">
        <v>0</v>
      </c>
      <c r="T299" s="2">
        <v>0</v>
      </c>
      <c r="U299" s="2">
        <v>52</v>
      </c>
      <c r="V299" s="2">
        <v>102</v>
      </c>
      <c r="W299" s="65">
        <v>154</v>
      </c>
      <c r="X299" s="2">
        <v>6</v>
      </c>
      <c r="Y299" s="2">
        <v>14</v>
      </c>
      <c r="Z299" s="2">
        <v>20</v>
      </c>
      <c r="AA299" s="2">
        <v>0</v>
      </c>
      <c r="AB299" s="2">
        <v>0</v>
      </c>
      <c r="AC299" s="2">
        <v>0</v>
      </c>
      <c r="AD299" s="2">
        <v>10</v>
      </c>
      <c r="AE299" s="2">
        <v>9</v>
      </c>
      <c r="AF299" s="2">
        <v>19</v>
      </c>
    </row>
    <row r="300" spans="1:32" x14ac:dyDescent="0.25">
      <c r="D300" s="14" t="s">
        <v>1356</v>
      </c>
      <c r="F300" s="2">
        <v>26</v>
      </c>
      <c r="G300" s="2">
        <v>48</v>
      </c>
      <c r="H300" s="2">
        <v>74</v>
      </c>
      <c r="I300" s="2">
        <v>26</v>
      </c>
      <c r="J300" s="2">
        <v>53</v>
      </c>
      <c r="K300" s="2">
        <v>79</v>
      </c>
      <c r="L300" s="2">
        <v>14</v>
      </c>
      <c r="M300" s="2">
        <v>32</v>
      </c>
      <c r="N300" s="2">
        <v>46</v>
      </c>
      <c r="O300" s="2">
        <v>12</v>
      </c>
      <c r="P300" s="2">
        <v>17</v>
      </c>
      <c r="Q300" s="2">
        <v>29</v>
      </c>
      <c r="R300" s="2">
        <v>0</v>
      </c>
      <c r="S300" s="2">
        <v>0</v>
      </c>
      <c r="T300" s="2">
        <v>0</v>
      </c>
      <c r="U300" s="2">
        <v>52</v>
      </c>
      <c r="V300" s="2">
        <v>102</v>
      </c>
      <c r="W300" s="65">
        <v>154</v>
      </c>
      <c r="X300" s="2">
        <v>6</v>
      </c>
      <c r="Y300" s="2">
        <v>14</v>
      </c>
      <c r="Z300" s="2">
        <v>20</v>
      </c>
      <c r="AA300" s="2">
        <v>0</v>
      </c>
      <c r="AB300" s="2">
        <v>0</v>
      </c>
      <c r="AC300" s="2">
        <v>0</v>
      </c>
      <c r="AD300" s="2">
        <v>10</v>
      </c>
      <c r="AE300" s="2">
        <v>9</v>
      </c>
      <c r="AF300" s="2">
        <v>19</v>
      </c>
    </row>
    <row r="301" spans="1:32" x14ac:dyDescent="0.25">
      <c r="E301" s="14" t="s">
        <v>16420</v>
      </c>
      <c r="F301" s="2">
        <v>26</v>
      </c>
      <c r="G301" s="2">
        <v>48</v>
      </c>
      <c r="H301" s="2">
        <v>74</v>
      </c>
      <c r="I301" s="2">
        <v>26</v>
      </c>
      <c r="J301" s="2">
        <v>53</v>
      </c>
      <c r="K301" s="2">
        <v>79</v>
      </c>
      <c r="L301" s="2">
        <v>14</v>
      </c>
      <c r="M301" s="2">
        <v>32</v>
      </c>
      <c r="N301" s="2">
        <v>46</v>
      </c>
      <c r="O301" s="2">
        <v>12</v>
      </c>
      <c r="P301" s="2">
        <v>17</v>
      </c>
      <c r="Q301" s="2">
        <v>29</v>
      </c>
      <c r="R301" s="2">
        <v>0</v>
      </c>
      <c r="S301" s="2">
        <v>0</v>
      </c>
      <c r="T301" s="2">
        <v>0</v>
      </c>
      <c r="U301" s="2">
        <v>52</v>
      </c>
      <c r="V301" s="2">
        <v>102</v>
      </c>
      <c r="W301" s="65">
        <v>154</v>
      </c>
      <c r="X301" s="2">
        <v>6</v>
      </c>
      <c r="Y301" s="2">
        <v>14</v>
      </c>
      <c r="Z301" s="2">
        <v>20</v>
      </c>
      <c r="AA301" s="2">
        <v>0</v>
      </c>
      <c r="AB301" s="2">
        <v>0</v>
      </c>
      <c r="AC301" s="2">
        <v>0</v>
      </c>
      <c r="AD301" s="2">
        <v>10</v>
      </c>
      <c r="AE301" s="2">
        <v>9</v>
      </c>
      <c r="AF301" s="2">
        <v>19</v>
      </c>
    </row>
    <row r="302" spans="1:32" x14ac:dyDescent="0.25">
      <c r="C302" s="14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65"/>
      <c r="X302" s="2"/>
      <c r="Y302" s="2"/>
      <c r="Z302" s="2"/>
      <c r="AA302" s="2"/>
      <c r="AB302" s="2"/>
      <c r="AC302" s="2"/>
      <c r="AD302" s="2"/>
      <c r="AE302" s="2"/>
      <c r="AF302" s="2"/>
    </row>
    <row r="303" spans="1:32" x14ac:dyDescent="0.25">
      <c r="A303" s="14" t="s">
        <v>514</v>
      </c>
      <c r="F303" s="2">
        <v>7068</v>
      </c>
      <c r="G303" s="2">
        <v>8658</v>
      </c>
      <c r="H303" s="2">
        <v>15726</v>
      </c>
      <c r="I303" s="2">
        <v>7068</v>
      </c>
      <c r="J303" s="2">
        <v>8658</v>
      </c>
      <c r="K303" s="2">
        <v>15726</v>
      </c>
      <c r="L303" s="2">
        <v>5731</v>
      </c>
      <c r="M303" s="2">
        <v>7782</v>
      </c>
      <c r="N303" s="2">
        <v>13513</v>
      </c>
      <c r="O303" s="2">
        <v>5007</v>
      </c>
      <c r="P303" s="2">
        <v>7074</v>
      </c>
      <c r="Q303" s="2">
        <v>12081</v>
      </c>
      <c r="R303" s="2">
        <v>0</v>
      </c>
      <c r="S303" s="2">
        <v>0</v>
      </c>
      <c r="T303" s="2">
        <v>0</v>
      </c>
      <c r="U303" s="2">
        <v>17806</v>
      </c>
      <c r="V303" s="2">
        <v>23514</v>
      </c>
      <c r="W303" s="65">
        <v>41320</v>
      </c>
      <c r="X303" s="2">
        <v>4070</v>
      </c>
      <c r="Y303" s="2">
        <v>6437</v>
      </c>
      <c r="Z303" s="2">
        <v>10507</v>
      </c>
      <c r="AA303" s="2">
        <v>0</v>
      </c>
      <c r="AB303" s="2">
        <v>0</v>
      </c>
      <c r="AC303" s="2">
        <v>0</v>
      </c>
      <c r="AD303" s="2">
        <v>593</v>
      </c>
      <c r="AE303" s="2">
        <v>761</v>
      </c>
      <c r="AF303" s="2">
        <v>1354</v>
      </c>
    </row>
    <row r="304" spans="1:32" x14ac:dyDescent="0.25">
      <c r="B304" s="14" t="s">
        <v>11</v>
      </c>
      <c r="F304" s="2">
        <v>7068</v>
      </c>
      <c r="G304" s="2">
        <v>8658</v>
      </c>
      <c r="H304" s="2">
        <v>15726</v>
      </c>
      <c r="I304" s="2">
        <v>7068</v>
      </c>
      <c r="J304" s="2">
        <v>8658</v>
      </c>
      <c r="K304" s="2">
        <v>15726</v>
      </c>
      <c r="L304" s="2">
        <v>5731</v>
      </c>
      <c r="M304" s="2">
        <v>7782</v>
      </c>
      <c r="N304" s="2">
        <v>13513</v>
      </c>
      <c r="O304" s="2">
        <v>5007</v>
      </c>
      <c r="P304" s="2">
        <v>7074</v>
      </c>
      <c r="Q304" s="2">
        <v>12081</v>
      </c>
      <c r="R304" s="2">
        <v>0</v>
      </c>
      <c r="S304" s="2">
        <v>0</v>
      </c>
      <c r="T304" s="2">
        <v>0</v>
      </c>
      <c r="U304" s="2">
        <v>17806</v>
      </c>
      <c r="V304" s="2">
        <v>23514</v>
      </c>
      <c r="W304" s="65">
        <v>41320</v>
      </c>
      <c r="X304" s="2">
        <v>4070</v>
      </c>
      <c r="Y304" s="2">
        <v>6437</v>
      </c>
      <c r="Z304" s="2">
        <v>10507</v>
      </c>
      <c r="AA304" s="2">
        <v>0</v>
      </c>
      <c r="AB304" s="2">
        <v>0</v>
      </c>
      <c r="AC304" s="2">
        <v>0</v>
      </c>
      <c r="AD304" s="2">
        <v>593</v>
      </c>
      <c r="AE304" s="2">
        <v>761</v>
      </c>
      <c r="AF304" s="2">
        <v>1354</v>
      </c>
    </row>
    <row r="305" spans="3:32" x14ac:dyDescent="0.25">
      <c r="C305" s="14" t="s">
        <v>16352</v>
      </c>
      <c r="F305" s="2">
        <v>386</v>
      </c>
      <c r="G305" s="2">
        <v>564</v>
      </c>
      <c r="H305" s="2">
        <v>950</v>
      </c>
      <c r="I305" s="2">
        <v>386</v>
      </c>
      <c r="J305" s="2">
        <v>564</v>
      </c>
      <c r="K305" s="2">
        <v>950</v>
      </c>
      <c r="L305" s="2">
        <v>333</v>
      </c>
      <c r="M305" s="2">
        <v>513</v>
      </c>
      <c r="N305" s="2">
        <v>846</v>
      </c>
      <c r="O305" s="2">
        <v>315</v>
      </c>
      <c r="P305" s="2">
        <v>457</v>
      </c>
      <c r="Q305" s="2">
        <v>772</v>
      </c>
      <c r="R305" s="2">
        <v>0</v>
      </c>
      <c r="S305" s="2">
        <v>0</v>
      </c>
      <c r="T305" s="2">
        <v>0</v>
      </c>
      <c r="U305" s="2">
        <v>1034</v>
      </c>
      <c r="V305" s="2">
        <v>1534</v>
      </c>
      <c r="W305" s="65">
        <v>2568</v>
      </c>
      <c r="X305" s="2">
        <v>257</v>
      </c>
      <c r="Y305" s="2">
        <v>466</v>
      </c>
      <c r="Z305" s="2">
        <v>723</v>
      </c>
      <c r="AA305" s="2">
        <v>0</v>
      </c>
      <c r="AB305" s="2">
        <v>0</v>
      </c>
      <c r="AC305" s="2">
        <v>0</v>
      </c>
      <c r="AD305" s="2">
        <v>24</v>
      </c>
      <c r="AE305" s="2">
        <v>58</v>
      </c>
      <c r="AF305" s="2">
        <v>82</v>
      </c>
    </row>
    <row r="306" spans="3:32" x14ac:dyDescent="0.25">
      <c r="D306" s="14" t="s">
        <v>1356</v>
      </c>
      <c r="F306" s="2">
        <v>251</v>
      </c>
      <c r="G306" s="2">
        <v>267</v>
      </c>
      <c r="H306" s="2">
        <v>518</v>
      </c>
      <c r="I306" s="2">
        <v>251</v>
      </c>
      <c r="J306" s="2">
        <v>267</v>
      </c>
      <c r="K306" s="2">
        <v>518</v>
      </c>
      <c r="L306" s="2">
        <v>188</v>
      </c>
      <c r="M306" s="2">
        <v>282</v>
      </c>
      <c r="N306" s="2">
        <v>470</v>
      </c>
      <c r="O306" s="2">
        <v>206</v>
      </c>
      <c r="P306" s="2">
        <v>240</v>
      </c>
      <c r="Q306" s="2">
        <v>446</v>
      </c>
      <c r="R306" s="2">
        <v>0</v>
      </c>
      <c r="S306" s="2">
        <v>0</v>
      </c>
      <c r="T306" s="2">
        <v>0</v>
      </c>
      <c r="U306" s="2">
        <v>645</v>
      </c>
      <c r="V306" s="2">
        <v>789</v>
      </c>
      <c r="W306" s="65">
        <v>1434</v>
      </c>
      <c r="X306" s="2">
        <v>148</v>
      </c>
      <c r="Y306" s="2">
        <v>262</v>
      </c>
      <c r="Z306" s="2">
        <v>410</v>
      </c>
      <c r="AA306" s="2">
        <v>0</v>
      </c>
      <c r="AB306" s="2">
        <v>0</v>
      </c>
      <c r="AC306" s="2">
        <v>0</v>
      </c>
      <c r="AD306" s="2">
        <v>4</v>
      </c>
      <c r="AE306" s="2">
        <v>34</v>
      </c>
      <c r="AF306" s="2">
        <v>38</v>
      </c>
    </row>
    <row r="307" spans="3:32" x14ac:dyDescent="0.25">
      <c r="E307" s="14" t="s">
        <v>16420</v>
      </c>
      <c r="F307" s="2">
        <v>251</v>
      </c>
      <c r="G307" s="2">
        <v>267</v>
      </c>
      <c r="H307" s="2">
        <v>518</v>
      </c>
      <c r="I307" s="2">
        <v>251</v>
      </c>
      <c r="J307" s="2">
        <v>267</v>
      </c>
      <c r="K307" s="2">
        <v>518</v>
      </c>
      <c r="L307" s="2">
        <v>188</v>
      </c>
      <c r="M307" s="2">
        <v>282</v>
      </c>
      <c r="N307" s="2">
        <v>470</v>
      </c>
      <c r="O307" s="2">
        <v>206</v>
      </c>
      <c r="P307" s="2">
        <v>240</v>
      </c>
      <c r="Q307" s="2">
        <v>446</v>
      </c>
      <c r="R307" s="2">
        <v>0</v>
      </c>
      <c r="S307" s="2">
        <v>0</v>
      </c>
      <c r="T307" s="2">
        <v>0</v>
      </c>
      <c r="U307" s="2">
        <v>645</v>
      </c>
      <c r="V307" s="2">
        <v>789</v>
      </c>
      <c r="W307" s="65">
        <v>1434</v>
      </c>
      <c r="X307" s="2">
        <v>148</v>
      </c>
      <c r="Y307" s="2">
        <v>262</v>
      </c>
      <c r="Z307" s="2">
        <v>410</v>
      </c>
      <c r="AA307" s="2">
        <v>0</v>
      </c>
      <c r="AB307" s="2">
        <v>0</v>
      </c>
      <c r="AC307" s="2">
        <v>0</v>
      </c>
      <c r="AD307" s="2">
        <v>4</v>
      </c>
      <c r="AE307" s="2">
        <v>34</v>
      </c>
      <c r="AF307" s="2">
        <v>38</v>
      </c>
    </row>
    <row r="308" spans="3:32" x14ac:dyDescent="0.25">
      <c r="D308" s="14" t="s">
        <v>1357</v>
      </c>
      <c r="F308" s="2">
        <v>135</v>
      </c>
      <c r="G308" s="2">
        <v>297</v>
      </c>
      <c r="H308" s="2">
        <v>432</v>
      </c>
      <c r="I308" s="2">
        <v>135</v>
      </c>
      <c r="J308" s="2">
        <v>297</v>
      </c>
      <c r="K308" s="2">
        <v>432</v>
      </c>
      <c r="L308" s="2">
        <v>145</v>
      </c>
      <c r="M308" s="2">
        <v>231</v>
      </c>
      <c r="N308" s="2">
        <v>376</v>
      </c>
      <c r="O308" s="2">
        <v>109</v>
      </c>
      <c r="P308" s="2">
        <v>217</v>
      </c>
      <c r="Q308" s="2">
        <v>326</v>
      </c>
      <c r="R308" s="2">
        <v>0</v>
      </c>
      <c r="S308" s="2">
        <v>0</v>
      </c>
      <c r="T308" s="2">
        <v>0</v>
      </c>
      <c r="U308" s="2">
        <v>389</v>
      </c>
      <c r="V308" s="2">
        <v>745</v>
      </c>
      <c r="W308" s="65">
        <v>1134</v>
      </c>
      <c r="X308" s="2">
        <v>109</v>
      </c>
      <c r="Y308" s="2">
        <v>204</v>
      </c>
      <c r="Z308" s="2">
        <v>313</v>
      </c>
      <c r="AA308" s="2">
        <v>0</v>
      </c>
      <c r="AB308" s="2">
        <v>0</v>
      </c>
      <c r="AC308" s="2">
        <v>0</v>
      </c>
      <c r="AD308" s="2">
        <v>20</v>
      </c>
      <c r="AE308" s="2">
        <v>24</v>
      </c>
      <c r="AF308" s="2">
        <v>44</v>
      </c>
    </row>
    <row r="309" spans="3:32" x14ac:dyDescent="0.25">
      <c r="E309" s="14" t="s">
        <v>16420</v>
      </c>
      <c r="F309" s="2">
        <v>135</v>
      </c>
      <c r="G309" s="2">
        <v>297</v>
      </c>
      <c r="H309" s="2">
        <v>432</v>
      </c>
      <c r="I309" s="2">
        <v>135</v>
      </c>
      <c r="J309" s="2">
        <v>297</v>
      </c>
      <c r="K309" s="2">
        <v>432</v>
      </c>
      <c r="L309" s="2">
        <v>145</v>
      </c>
      <c r="M309" s="2">
        <v>231</v>
      </c>
      <c r="N309" s="2">
        <v>376</v>
      </c>
      <c r="O309" s="2">
        <v>109</v>
      </c>
      <c r="P309" s="2">
        <v>217</v>
      </c>
      <c r="Q309" s="2">
        <v>326</v>
      </c>
      <c r="R309" s="2">
        <v>0</v>
      </c>
      <c r="S309" s="2">
        <v>0</v>
      </c>
      <c r="T309" s="2">
        <v>0</v>
      </c>
      <c r="U309" s="2">
        <v>389</v>
      </c>
      <c r="V309" s="2">
        <v>745</v>
      </c>
      <c r="W309" s="65">
        <v>1134</v>
      </c>
      <c r="X309" s="2">
        <v>109</v>
      </c>
      <c r="Y309" s="2">
        <v>204</v>
      </c>
      <c r="Z309" s="2">
        <v>313</v>
      </c>
      <c r="AA309" s="2">
        <v>0</v>
      </c>
      <c r="AB309" s="2">
        <v>0</v>
      </c>
      <c r="AC309" s="2">
        <v>0</v>
      </c>
      <c r="AD309" s="2">
        <v>20</v>
      </c>
      <c r="AE309" s="2">
        <v>24</v>
      </c>
      <c r="AF309" s="2">
        <v>44</v>
      </c>
    </row>
    <row r="310" spans="3:32" x14ac:dyDescent="0.25">
      <c r="C310" s="14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65"/>
      <c r="X310" s="2"/>
      <c r="Y310" s="2"/>
      <c r="Z310" s="2"/>
      <c r="AA310" s="2"/>
      <c r="AB310" s="2"/>
      <c r="AC310" s="2"/>
      <c r="AD310" s="2"/>
      <c r="AE310" s="2"/>
      <c r="AF310" s="2"/>
    </row>
    <row r="311" spans="3:32" x14ac:dyDescent="0.25">
      <c r="C311" s="14" t="s">
        <v>16353</v>
      </c>
      <c r="F311" s="2">
        <v>384</v>
      </c>
      <c r="G311" s="2">
        <v>571</v>
      </c>
      <c r="H311" s="2">
        <v>955</v>
      </c>
      <c r="I311" s="2">
        <v>384</v>
      </c>
      <c r="J311" s="2">
        <v>571</v>
      </c>
      <c r="K311" s="2">
        <v>955</v>
      </c>
      <c r="L311" s="2">
        <v>248</v>
      </c>
      <c r="M311" s="2">
        <v>481</v>
      </c>
      <c r="N311" s="2">
        <v>729</v>
      </c>
      <c r="O311" s="2">
        <v>216</v>
      </c>
      <c r="P311" s="2">
        <v>437</v>
      </c>
      <c r="Q311" s="2">
        <v>653</v>
      </c>
      <c r="R311" s="2">
        <v>0</v>
      </c>
      <c r="S311" s="2">
        <v>0</v>
      </c>
      <c r="T311" s="2">
        <v>0</v>
      </c>
      <c r="U311" s="2">
        <v>848</v>
      </c>
      <c r="V311" s="2">
        <v>1489</v>
      </c>
      <c r="W311" s="65">
        <v>2337</v>
      </c>
      <c r="X311" s="2">
        <v>154</v>
      </c>
      <c r="Y311" s="2">
        <v>417</v>
      </c>
      <c r="Z311" s="2">
        <v>571</v>
      </c>
      <c r="AA311" s="2">
        <v>0</v>
      </c>
      <c r="AB311" s="2">
        <v>0</v>
      </c>
      <c r="AC311" s="2">
        <v>0</v>
      </c>
      <c r="AD311" s="2">
        <v>30</v>
      </c>
      <c r="AE311" s="2">
        <v>41</v>
      </c>
      <c r="AF311" s="2">
        <v>71</v>
      </c>
    </row>
    <row r="312" spans="3:32" x14ac:dyDescent="0.25">
      <c r="D312" s="14" t="s">
        <v>1356</v>
      </c>
      <c r="F312" s="2">
        <v>194</v>
      </c>
      <c r="G312" s="2">
        <v>278</v>
      </c>
      <c r="H312" s="2">
        <v>472</v>
      </c>
      <c r="I312" s="2">
        <v>194</v>
      </c>
      <c r="J312" s="2">
        <v>278</v>
      </c>
      <c r="K312" s="2">
        <v>472</v>
      </c>
      <c r="L312" s="2">
        <v>124</v>
      </c>
      <c r="M312" s="2">
        <v>252</v>
      </c>
      <c r="N312" s="2">
        <v>376</v>
      </c>
      <c r="O312" s="2">
        <v>133</v>
      </c>
      <c r="P312" s="2">
        <v>220</v>
      </c>
      <c r="Q312" s="2">
        <v>353</v>
      </c>
      <c r="R312" s="2">
        <v>0</v>
      </c>
      <c r="S312" s="2">
        <v>0</v>
      </c>
      <c r="T312" s="2">
        <v>0</v>
      </c>
      <c r="U312" s="2">
        <v>451</v>
      </c>
      <c r="V312" s="2">
        <v>750</v>
      </c>
      <c r="W312" s="65">
        <v>1201</v>
      </c>
      <c r="X312" s="2">
        <v>91</v>
      </c>
      <c r="Y312" s="2">
        <v>262</v>
      </c>
      <c r="Z312" s="2">
        <v>353</v>
      </c>
      <c r="AA312" s="2">
        <v>0</v>
      </c>
      <c r="AB312" s="2">
        <v>0</v>
      </c>
      <c r="AC312" s="2">
        <v>0</v>
      </c>
      <c r="AD312" s="2">
        <v>15</v>
      </c>
      <c r="AE312" s="2">
        <v>22</v>
      </c>
      <c r="AF312" s="2">
        <v>37</v>
      </c>
    </row>
    <row r="313" spans="3:32" x14ac:dyDescent="0.25">
      <c r="E313" s="14" t="s">
        <v>16420</v>
      </c>
      <c r="F313" s="2">
        <v>194</v>
      </c>
      <c r="G313" s="2">
        <v>278</v>
      </c>
      <c r="H313" s="2">
        <v>472</v>
      </c>
      <c r="I313" s="2">
        <v>194</v>
      </c>
      <c r="J313" s="2">
        <v>278</v>
      </c>
      <c r="K313" s="2">
        <v>472</v>
      </c>
      <c r="L313" s="2">
        <v>124</v>
      </c>
      <c r="M313" s="2">
        <v>252</v>
      </c>
      <c r="N313" s="2">
        <v>376</v>
      </c>
      <c r="O313" s="2">
        <v>133</v>
      </c>
      <c r="P313" s="2">
        <v>220</v>
      </c>
      <c r="Q313" s="2">
        <v>353</v>
      </c>
      <c r="R313" s="2">
        <v>0</v>
      </c>
      <c r="S313" s="2">
        <v>0</v>
      </c>
      <c r="T313" s="2">
        <v>0</v>
      </c>
      <c r="U313" s="2">
        <v>451</v>
      </c>
      <c r="V313" s="2">
        <v>750</v>
      </c>
      <c r="W313" s="65">
        <v>1201</v>
      </c>
      <c r="X313" s="2">
        <v>91</v>
      </c>
      <c r="Y313" s="2">
        <v>262</v>
      </c>
      <c r="Z313" s="2">
        <v>353</v>
      </c>
      <c r="AA313" s="2">
        <v>0</v>
      </c>
      <c r="AB313" s="2">
        <v>0</v>
      </c>
      <c r="AC313" s="2">
        <v>0</v>
      </c>
      <c r="AD313" s="2">
        <v>15</v>
      </c>
      <c r="AE313" s="2">
        <v>22</v>
      </c>
      <c r="AF313" s="2">
        <v>37</v>
      </c>
    </row>
    <row r="314" spans="3:32" x14ac:dyDescent="0.25">
      <c r="D314" s="14" t="s">
        <v>1357</v>
      </c>
      <c r="F314" s="2">
        <v>190</v>
      </c>
      <c r="G314" s="2">
        <v>293</v>
      </c>
      <c r="H314" s="2">
        <v>483</v>
      </c>
      <c r="I314" s="2">
        <v>190</v>
      </c>
      <c r="J314" s="2">
        <v>293</v>
      </c>
      <c r="K314" s="2">
        <v>483</v>
      </c>
      <c r="L314" s="2">
        <v>124</v>
      </c>
      <c r="M314" s="2">
        <v>229</v>
      </c>
      <c r="N314" s="2">
        <v>353</v>
      </c>
      <c r="O314" s="2">
        <v>83</v>
      </c>
      <c r="P314" s="2">
        <v>217</v>
      </c>
      <c r="Q314" s="2">
        <v>300</v>
      </c>
      <c r="R314" s="2">
        <v>0</v>
      </c>
      <c r="S314" s="2">
        <v>0</v>
      </c>
      <c r="T314" s="2">
        <v>0</v>
      </c>
      <c r="U314" s="2">
        <v>397</v>
      </c>
      <c r="V314" s="2">
        <v>739</v>
      </c>
      <c r="W314" s="65">
        <v>1136</v>
      </c>
      <c r="X314" s="2">
        <v>63</v>
      </c>
      <c r="Y314" s="2">
        <v>155</v>
      </c>
      <c r="Z314" s="2">
        <v>218</v>
      </c>
      <c r="AA314" s="2">
        <v>0</v>
      </c>
      <c r="AB314" s="2">
        <v>0</v>
      </c>
      <c r="AC314" s="2">
        <v>0</v>
      </c>
      <c r="AD314" s="2">
        <v>15</v>
      </c>
      <c r="AE314" s="2">
        <v>19</v>
      </c>
      <c r="AF314" s="2">
        <v>34</v>
      </c>
    </row>
    <row r="315" spans="3:32" x14ac:dyDescent="0.25">
      <c r="E315" s="14" t="s">
        <v>16420</v>
      </c>
      <c r="F315" s="2">
        <v>190</v>
      </c>
      <c r="G315" s="2">
        <v>293</v>
      </c>
      <c r="H315" s="2">
        <v>483</v>
      </c>
      <c r="I315" s="2">
        <v>190</v>
      </c>
      <c r="J315" s="2">
        <v>293</v>
      </c>
      <c r="K315" s="2">
        <v>483</v>
      </c>
      <c r="L315" s="2">
        <v>124</v>
      </c>
      <c r="M315" s="2">
        <v>229</v>
      </c>
      <c r="N315" s="2">
        <v>353</v>
      </c>
      <c r="O315" s="2">
        <v>83</v>
      </c>
      <c r="P315" s="2">
        <v>217</v>
      </c>
      <c r="Q315" s="2">
        <v>300</v>
      </c>
      <c r="R315" s="2">
        <v>0</v>
      </c>
      <c r="S315" s="2">
        <v>0</v>
      </c>
      <c r="T315" s="2">
        <v>0</v>
      </c>
      <c r="U315" s="2">
        <v>397</v>
      </c>
      <c r="V315" s="2">
        <v>739</v>
      </c>
      <c r="W315" s="65">
        <v>1136</v>
      </c>
      <c r="X315" s="2">
        <v>63</v>
      </c>
      <c r="Y315" s="2">
        <v>155</v>
      </c>
      <c r="Z315" s="2">
        <v>218</v>
      </c>
      <c r="AA315" s="2">
        <v>0</v>
      </c>
      <c r="AB315" s="2">
        <v>0</v>
      </c>
      <c r="AC315" s="2">
        <v>0</v>
      </c>
      <c r="AD315" s="2">
        <v>15</v>
      </c>
      <c r="AE315" s="2">
        <v>19</v>
      </c>
      <c r="AF315" s="2">
        <v>34</v>
      </c>
    </row>
    <row r="316" spans="3:32" x14ac:dyDescent="0.25">
      <c r="C316" s="14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65"/>
      <c r="X316" s="2"/>
      <c r="Y316" s="2"/>
      <c r="Z316" s="2"/>
      <c r="AA316" s="2"/>
      <c r="AB316" s="2"/>
      <c r="AC316" s="2"/>
      <c r="AD316" s="2"/>
      <c r="AE316" s="2"/>
      <c r="AF316" s="2"/>
    </row>
    <row r="317" spans="3:32" x14ac:dyDescent="0.25">
      <c r="C317" s="14" t="s">
        <v>16354</v>
      </c>
      <c r="F317" s="2">
        <v>305</v>
      </c>
      <c r="G317" s="2">
        <v>336</v>
      </c>
      <c r="H317" s="2">
        <v>641</v>
      </c>
      <c r="I317" s="2">
        <v>305</v>
      </c>
      <c r="J317" s="2">
        <v>336</v>
      </c>
      <c r="K317" s="2">
        <v>641</v>
      </c>
      <c r="L317" s="2">
        <v>289</v>
      </c>
      <c r="M317" s="2">
        <v>332</v>
      </c>
      <c r="N317" s="2">
        <v>621</v>
      </c>
      <c r="O317" s="2">
        <v>269</v>
      </c>
      <c r="P317" s="2">
        <v>343</v>
      </c>
      <c r="Q317" s="2">
        <v>612</v>
      </c>
      <c r="R317" s="2">
        <v>0</v>
      </c>
      <c r="S317" s="2">
        <v>0</v>
      </c>
      <c r="T317" s="2">
        <v>0</v>
      </c>
      <c r="U317" s="2">
        <v>863</v>
      </c>
      <c r="V317" s="2">
        <v>1011</v>
      </c>
      <c r="W317" s="65">
        <v>1874</v>
      </c>
      <c r="X317" s="2">
        <v>181</v>
      </c>
      <c r="Y317" s="2">
        <v>283</v>
      </c>
      <c r="Z317" s="2">
        <v>464</v>
      </c>
      <c r="AA317" s="2">
        <v>0</v>
      </c>
      <c r="AB317" s="2">
        <v>0</v>
      </c>
      <c r="AC317" s="2">
        <v>0</v>
      </c>
      <c r="AD317" s="2">
        <v>16</v>
      </c>
      <c r="AE317" s="2">
        <v>46</v>
      </c>
      <c r="AF317" s="2">
        <v>62</v>
      </c>
    </row>
    <row r="318" spans="3:32" x14ac:dyDescent="0.25">
      <c r="D318" s="14" t="s">
        <v>1356</v>
      </c>
      <c r="F318" s="2">
        <v>182</v>
      </c>
      <c r="G318" s="2">
        <v>177</v>
      </c>
      <c r="H318" s="2">
        <v>359</v>
      </c>
      <c r="I318" s="2">
        <v>182</v>
      </c>
      <c r="J318" s="2">
        <v>177</v>
      </c>
      <c r="K318" s="2">
        <v>359</v>
      </c>
      <c r="L318" s="2">
        <v>134</v>
      </c>
      <c r="M318" s="2">
        <v>189</v>
      </c>
      <c r="N318" s="2">
        <v>323</v>
      </c>
      <c r="O318" s="2">
        <v>151</v>
      </c>
      <c r="P318" s="2">
        <v>180</v>
      </c>
      <c r="Q318" s="2">
        <v>331</v>
      </c>
      <c r="R318" s="2">
        <v>0</v>
      </c>
      <c r="S318" s="2">
        <v>0</v>
      </c>
      <c r="T318" s="2">
        <v>0</v>
      </c>
      <c r="U318" s="2">
        <v>467</v>
      </c>
      <c r="V318" s="2">
        <v>546</v>
      </c>
      <c r="W318" s="65">
        <v>1013</v>
      </c>
      <c r="X318" s="2">
        <v>113</v>
      </c>
      <c r="Y318" s="2">
        <v>160</v>
      </c>
      <c r="Z318" s="2">
        <v>273</v>
      </c>
      <c r="AA318" s="2">
        <v>0</v>
      </c>
      <c r="AB318" s="2">
        <v>0</v>
      </c>
      <c r="AC318" s="2">
        <v>0</v>
      </c>
      <c r="AD318" s="2">
        <v>7</v>
      </c>
      <c r="AE318" s="2">
        <v>24</v>
      </c>
      <c r="AF318" s="2">
        <v>31</v>
      </c>
    </row>
    <row r="319" spans="3:32" x14ac:dyDescent="0.25">
      <c r="E319" s="14" t="s">
        <v>16420</v>
      </c>
      <c r="F319" s="2">
        <v>182</v>
      </c>
      <c r="G319" s="2">
        <v>177</v>
      </c>
      <c r="H319" s="2">
        <v>359</v>
      </c>
      <c r="I319" s="2">
        <v>182</v>
      </c>
      <c r="J319" s="2">
        <v>177</v>
      </c>
      <c r="K319" s="2">
        <v>359</v>
      </c>
      <c r="L319" s="2">
        <v>134</v>
      </c>
      <c r="M319" s="2">
        <v>189</v>
      </c>
      <c r="N319" s="2">
        <v>323</v>
      </c>
      <c r="O319" s="2">
        <v>151</v>
      </c>
      <c r="P319" s="2">
        <v>180</v>
      </c>
      <c r="Q319" s="2">
        <v>331</v>
      </c>
      <c r="R319" s="2">
        <v>0</v>
      </c>
      <c r="S319" s="2">
        <v>0</v>
      </c>
      <c r="T319" s="2">
        <v>0</v>
      </c>
      <c r="U319" s="2">
        <v>467</v>
      </c>
      <c r="V319" s="2">
        <v>546</v>
      </c>
      <c r="W319" s="65">
        <v>1013</v>
      </c>
      <c r="X319" s="2">
        <v>113</v>
      </c>
      <c r="Y319" s="2">
        <v>160</v>
      </c>
      <c r="Z319" s="2">
        <v>273</v>
      </c>
      <c r="AA319" s="2">
        <v>0</v>
      </c>
      <c r="AB319" s="2">
        <v>0</v>
      </c>
      <c r="AC319" s="2">
        <v>0</v>
      </c>
      <c r="AD319" s="2">
        <v>7</v>
      </c>
      <c r="AE319" s="2">
        <v>24</v>
      </c>
      <c r="AF319" s="2">
        <v>31</v>
      </c>
    </row>
    <row r="320" spans="3:32" x14ac:dyDescent="0.25">
      <c r="D320" s="14" t="s">
        <v>1357</v>
      </c>
      <c r="F320" s="2">
        <v>123</v>
      </c>
      <c r="G320" s="2">
        <v>159</v>
      </c>
      <c r="H320" s="2">
        <v>282</v>
      </c>
      <c r="I320" s="2">
        <v>123</v>
      </c>
      <c r="J320" s="2">
        <v>159</v>
      </c>
      <c r="K320" s="2">
        <v>282</v>
      </c>
      <c r="L320" s="2">
        <v>155</v>
      </c>
      <c r="M320" s="2">
        <v>143</v>
      </c>
      <c r="N320" s="2">
        <v>298</v>
      </c>
      <c r="O320" s="2">
        <v>118</v>
      </c>
      <c r="P320" s="2">
        <v>163</v>
      </c>
      <c r="Q320" s="2">
        <v>281</v>
      </c>
      <c r="R320" s="2">
        <v>0</v>
      </c>
      <c r="S320" s="2">
        <v>0</v>
      </c>
      <c r="T320" s="2">
        <v>0</v>
      </c>
      <c r="U320" s="2">
        <v>396</v>
      </c>
      <c r="V320" s="2">
        <v>465</v>
      </c>
      <c r="W320" s="65">
        <v>861</v>
      </c>
      <c r="X320" s="2">
        <v>68</v>
      </c>
      <c r="Y320" s="2">
        <v>123</v>
      </c>
      <c r="Z320" s="2">
        <v>191</v>
      </c>
      <c r="AA320" s="2">
        <v>0</v>
      </c>
      <c r="AB320" s="2">
        <v>0</v>
      </c>
      <c r="AC320" s="2">
        <v>0</v>
      </c>
      <c r="AD320" s="2">
        <v>9</v>
      </c>
      <c r="AE320" s="2">
        <v>22</v>
      </c>
      <c r="AF320" s="2">
        <v>31</v>
      </c>
    </row>
    <row r="321" spans="3:32" x14ac:dyDescent="0.25">
      <c r="E321" s="14" t="s">
        <v>16420</v>
      </c>
      <c r="F321" s="2">
        <v>123</v>
      </c>
      <c r="G321" s="2">
        <v>159</v>
      </c>
      <c r="H321" s="2">
        <v>282</v>
      </c>
      <c r="I321" s="2">
        <v>123</v>
      </c>
      <c r="J321" s="2">
        <v>159</v>
      </c>
      <c r="K321" s="2">
        <v>282</v>
      </c>
      <c r="L321" s="2">
        <v>155</v>
      </c>
      <c r="M321" s="2">
        <v>143</v>
      </c>
      <c r="N321" s="2">
        <v>298</v>
      </c>
      <c r="O321" s="2">
        <v>118</v>
      </c>
      <c r="P321" s="2">
        <v>163</v>
      </c>
      <c r="Q321" s="2">
        <v>281</v>
      </c>
      <c r="R321" s="2">
        <v>0</v>
      </c>
      <c r="S321" s="2">
        <v>0</v>
      </c>
      <c r="T321" s="2">
        <v>0</v>
      </c>
      <c r="U321" s="2">
        <v>396</v>
      </c>
      <c r="V321" s="2">
        <v>465</v>
      </c>
      <c r="W321" s="65">
        <v>861</v>
      </c>
      <c r="X321" s="2">
        <v>68</v>
      </c>
      <c r="Y321" s="2">
        <v>123</v>
      </c>
      <c r="Z321" s="2">
        <v>191</v>
      </c>
      <c r="AA321" s="2">
        <v>0</v>
      </c>
      <c r="AB321" s="2">
        <v>0</v>
      </c>
      <c r="AC321" s="2">
        <v>0</v>
      </c>
      <c r="AD321" s="2">
        <v>9</v>
      </c>
      <c r="AE321" s="2">
        <v>22</v>
      </c>
      <c r="AF321" s="2">
        <v>31</v>
      </c>
    </row>
    <row r="322" spans="3:32" x14ac:dyDescent="0.25">
      <c r="C322" s="14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65"/>
      <c r="X322" s="2"/>
      <c r="Y322" s="2"/>
      <c r="Z322" s="2"/>
      <c r="AA322" s="2"/>
      <c r="AB322" s="2"/>
      <c r="AC322" s="2"/>
      <c r="AD322" s="2"/>
      <c r="AE322" s="2"/>
      <c r="AF322" s="2"/>
    </row>
    <row r="323" spans="3:32" x14ac:dyDescent="0.25">
      <c r="C323" s="14" t="s">
        <v>16355</v>
      </c>
      <c r="F323" s="2">
        <v>363</v>
      </c>
      <c r="G323" s="2">
        <v>392</v>
      </c>
      <c r="H323" s="2">
        <v>755</v>
      </c>
      <c r="I323" s="2">
        <v>363</v>
      </c>
      <c r="J323" s="2">
        <v>392</v>
      </c>
      <c r="K323" s="2">
        <v>755</v>
      </c>
      <c r="L323" s="2">
        <v>284</v>
      </c>
      <c r="M323" s="2">
        <v>372</v>
      </c>
      <c r="N323" s="2">
        <v>656</v>
      </c>
      <c r="O323" s="2">
        <v>258</v>
      </c>
      <c r="P323" s="2">
        <v>412</v>
      </c>
      <c r="Q323" s="2">
        <v>670</v>
      </c>
      <c r="R323" s="2">
        <v>0</v>
      </c>
      <c r="S323" s="2">
        <v>0</v>
      </c>
      <c r="T323" s="2">
        <v>0</v>
      </c>
      <c r="U323" s="2">
        <v>905</v>
      </c>
      <c r="V323" s="2">
        <v>1176</v>
      </c>
      <c r="W323" s="65">
        <v>2081</v>
      </c>
      <c r="X323" s="2">
        <v>239</v>
      </c>
      <c r="Y323" s="2">
        <v>310</v>
      </c>
      <c r="Z323" s="2">
        <v>549</v>
      </c>
      <c r="AA323" s="2">
        <v>0</v>
      </c>
      <c r="AB323" s="2">
        <v>0</v>
      </c>
      <c r="AC323" s="2">
        <v>0</v>
      </c>
      <c r="AD323" s="2">
        <v>25</v>
      </c>
      <c r="AE323" s="2">
        <v>46</v>
      </c>
      <c r="AF323" s="2">
        <v>71</v>
      </c>
    </row>
    <row r="324" spans="3:32" x14ac:dyDescent="0.25">
      <c r="D324" s="14" t="s">
        <v>1356</v>
      </c>
      <c r="F324" s="2">
        <v>210</v>
      </c>
      <c r="G324" s="2">
        <v>174</v>
      </c>
      <c r="H324" s="2">
        <v>384</v>
      </c>
      <c r="I324" s="2">
        <v>210</v>
      </c>
      <c r="J324" s="2">
        <v>174</v>
      </c>
      <c r="K324" s="2">
        <v>384</v>
      </c>
      <c r="L324" s="2">
        <v>159</v>
      </c>
      <c r="M324" s="2">
        <v>221</v>
      </c>
      <c r="N324" s="2">
        <v>380</v>
      </c>
      <c r="O324" s="2">
        <v>164</v>
      </c>
      <c r="P324" s="2">
        <v>219</v>
      </c>
      <c r="Q324" s="2">
        <v>383</v>
      </c>
      <c r="R324" s="2">
        <v>0</v>
      </c>
      <c r="S324" s="2">
        <v>0</v>
      </c>
      <c r="T324" s="2">
        <v>0</v>
      </c>
      <c r="U324" s="2">
        <v>533</v>
      </c>
      <c r="V324" s="2">
        <v>614</v>
      </c>
      <c r="W324" s="65">
        <v>1147</v>
      </c>
      <c r="X324" s="2">
        <v>140</v>
      </c>
      <c r="Y324" s="2">
        <v>181</v>
      </c>
      <c r="Z324" s="2">
        <v>321</v>
      </c>
      <c r="AA324" s="2">
        <v>0</v>
      </c>
      <c r="AB324" s="2">
        <v>0</v>
      </c>
      <c r="AC324" s="2">
        <v>0</v>
      </c>
      <c r="AD324" s="2">
        <v>8</v>
      </c>
      <c r="AE324" s="2">
        <v>23</v>
      </c>
      <c r="AF324" s="2">
        <v>31</v>
      </c>
    </row>
    <row r="325" spans="3:32" x14ac:dyDescent="0.25">
      <c r="E325" s="14" t="s">
        <v>16420</v>
      </c>
      <c r="F325" s="2">
        <v>210</v>
      </c>
      <c r="G325" s="2">
        <v>174</v>
      </c>
      <c r="H325" s="2">
        <v>384</v>
      </c>
      <c r="I325" s="2">
        <v>210</v>
      </c>
      <c r="J325" s="2">
        <v>174</v>
      </c>
      <c r="K325" s="2">
        <v>384</v>
      </c>
      <c r="L325" s="2">
        <v>159</v>
      </c>
      <c r="M325" s="2">
        <v>221</v>
      </c>
      <c r="N325" s="2">
        <v>380</v>
      </c>
      <c r="O325" s="2">
        <v>164</v>
      </c>
      <c r="P325" s="2">
        <v>219</v>
      </c>
      <c r="Q325" s="2">
        <v>383</v>
      </c>
      <c r="R325" s="2">
        <v>0</v>
      </c>
      <c r="S325" s="2">
        <v>0</v>
      </c>
      <c r="T325" s="2">
        <v>0</v>
      </c>
      <c r="U325" s="2">
        <v>533</v>
      </c>
      <c r="V325" s="2">
        <v>614</v>
      </c>
      <c r="W325" s="65">
        <v>1147</v>
      </c>
      <c r="X325" s="2">
        <v>140</v>
      </c>
      <c r="Y325" s="2">
        <v>181</v>
      </c>
      <c r="Z325" s="2">
        <v>321</v>
      </c>
      <c r="AA325" s="2">
        <v>0</v>
      </c>
      <c r="AB325" s="2">
        <v>0</v>
      </c>
      <c r="AC325" s="2">
        <v>0</v>
      </c>
      <c r="AD325" s="2">
        <v>8</v>
      </c>
      <c r="AE325" s="2">
        <v>23</v>
      </c>
      <c r="AF325" s="2">
        <v>31</v>
      </c>
    </row>
    <row r="326" spans="3:32" x14ac:dyDescent="0.25">
      <c r="D326" s="14" t="s">
        <v>1357</v>
      </c>
      <c r="F326" s="2">
        <v>153</v>
      </c>
      <c r="G326" s="2">
        <v>218</v>
      </c>
      <c r="H326" s="2">
        <v>371</v>
      </c>
      <c r="I326" s="2">
        <v>153</v>
      </c>
      <c r="J326" s="2">
        <v>218</v>
      </c>
      <c r="K326" s="2">
        <v>371</v>
      </c>
      <c r="L326" s="2">
        <v>125</v>
      </c>
      <c r="M326" s="2">
        <v>151</v>
      </c>
      <c r="N326" s="2">
        <v>276</v>
      </c>
      <c r="O326" s="2">
        <v>94</v>
      </c>
      <c r="P326" s="2">
        <v>193</v>
      </c>
      <c r="Q326" s="2">
        <v>287</v>
      </c>
      <c r="R326" s="2">
        <v>0</v>
      </c>
      <c r="S326" s="2">
        <v>0</v>
      </c>
      <c r="T326" s="2">
        <v>0</v>
      </c>
      <c r="U326" s="2">
        <v>372</v>
      </c>
      <c r="V326" s="2">
        <v>562</v>
      </c>
      <c r="W326" s="65">
        <v>934</v>
      </c>
      <c r="X326" s="2">
        <v>99</v>
      </c>
      <c r="Y326" s="2">
        <v>129</v>
      </c>
      <c r="Z326" s="2">
        <v>228</v>
      </c>
      <c r="AA326" s="2">
        <v>0</v>
      </c>
      <c r="AB326" s="2">
        <v>0</v>
      </c>
      <c r="AC326" s="2">
        <v>0</v>
      </c>
      <c r="AD326" s="2">
        <v>17</v>
      </c>
      <c r="AE326" s="2">
        <v>23</v>
      </c>
      <c r="AF326" s="2">
        <v>40</v>
      </c>
    </row>
    <row r="327" spans="3:32" x14ac:dyDescent="0.25">
      <c r="E327" s="14" t="s">
        <v>16420</v>
      </c>
      <c r="F327" s="2">
        <v>153</v>
      </c>
      <c r="G327" s="2">
        <v>218</v>
      </c>
      <c r="H327" s="2">
        <v>371</v>
      </c>
      <c r="I327" s="2">
        <v>153</v>
      </c>
      <c r="J327" s="2">
        <v>218</v>
      </c>
      <c r="K327" s="2">
        <v>371</v>
      </c>
      <c r="L327" s="2">
        <v>125</v>
      </c>
      <c r="M327" s="2">
        <v>151</v>
      </c>
      <c r="N327" s="2">
        <v>276</v>
      </c>
      <c r="O327" s="2">
        <v>94</v>
      </c>
      <c r="P327" s="2">
        <v>193</v>
      </c>
      <c r="Q327" s="2">
        <v>287</v>
      </c>
      <c r="R327" s="2">
        <v>0</v>
      </c>
      <c r="S327" s="2">
        <v>0</v>
      </c>
      <c r="T327" s="2">
        <v>0</v>
      </c>
      <c r="U327" s="2">
        <v>372</v>
      </c>
      <c r="V327" s="2">
        <v>562</v>
      </c>
      <c r="W327" s="65">
        <v>934</v>
      </c>
      <c r="X327" s="2">
        <v>99</v>
      </c>
      <c r="Y327" s="2">
        <v>129</v>
      </c>
      <c r="Z327" s="2">
        <v>228</v>
      </c>
      <c r="AA327" s="2">
        <v>0</v>
      </c>
      <c r="AB327" s="2">
        <v>0</v>
      </c>
      <c r="AC327" s="2">
        <v>0</v>
      </c>
      <c r="AD327" s="2">
        <v>17</v>
      </c>
      <c r="AE327" s="2">
        <v>23</v>
      </c>
      <c r="AF327" s="2">
        <v>40</v>
      </c>
    </row>
    <row r="328" spans="3:32" x14ac:dyDescent="0.25">
      <c r="C328" s="14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65"/>
      <c r="X328" s="2"/>
      <c r="Y328" s="2"/>
      <c r="Z328" s="2"/>
      <c r="AA328" s="2"/>
      <c r="AB328" s="2"/>
      <c r="AC328" s="2"/>
      <c r="AD328" s="2"/>
      <c r="AE328" s="2"/>
      <c r="AF328" s="2"/>
    </row>
    <row r="329" spans="3:32" x14ac:dyDescent="0.25">
      <c r="C329" s="14" t="s">
        <v>16356</v>
      </c>
      <c r="F329" s="2">
        <v>390</v>
      </c>
      <c r="G329" s="2">
        <v>507</v>
      </c>
      <c r="H329" s="2">
        <v>897</v>
      </c>
      <c r="I329" s="2">
        <v>390</v>
      </c>
      <c r="J329" s="2">
        <v>507</v>
      </c>
      <c r="K329" s="2">
        <v>897</v>
      </c>
      <c r="L329" s="2">
        <v>365</v>
      </c>
      <c r="M329" s="2">
        <v>458</v>
      </c>
      <c r="N329" s="2">
        <v>823</v>
      </c>
      <c r="O329" s="2">
        <v>303</v>
      </c>
      <c r="P329" s="2">
        <v>381</v>
      </c>
      <c r="Q329" s="2">
        <v>684</v>
      </c>
      <c r="R329" s="2">
        <v>0</v>
      </c>
      <c r="S329" s="2">
        <v>0</v>
      </c>
      <c r="T329" s="2">
        <v>0</v>
      </c>
      <c r="U329" s="2">
        <v>1058</v>
      </c>
      <c r="V329" s="2">
        <v>1346</v>
      </c>
      <c r="W329" s="65">
        <v>2404</v>
      </c>
      <c r="X329" s="2">
        <v>261</v>
      </c>
      <c r="Y329" s="2">
        <v>344</v>
      </c>
      <c r="Z329" s="2">
        <v>605</v>
      </c>
      <c r="AA329" s="2">
        <v>0</v>
      </c>
      <c r="AB329" s="2">
        <v>0</v>
      </c>
      <c r="AC329" s="2">
        <v>0</v>
      </c>
      <c r="AD329" s="2">
        <v>30</v>
      </c>
      <c r="AE329" s="2">
        <v>37</v>
      </c>
      <c r="AF329" s="2">
        <v>67</v>
      </c>
    </row>
    <row r="330" spans="3:32" x14ac:dyDescent="0.25">
      <c r="D330" s="14" t="s">
        <v>1356</v>
      </c>
      <c r="F330" s="2">
        <v>206</v>
      </c>
      <c r="G330" s="2">
        <v>257</v>
      </c>
      <c r="H330" s="2">
        <v>463</v>
      </c>
      <c r="I330" s="2">
        <v>206</v>
      </c>
      <c r="J330" s="2">
        <v>257</v>
      </c>
      <c r="K330" s="2">
        <v>463</v>
      </c>
      <c r="L330" s="2">
        <v>187</v>
      </c>
      <c r="M330" s="2">
        <v>254</v>
      </c>
      <c r="N330" s="2">
        <v>441</v>
      </c>
      <c r="O330" s="2">
        <v>158</v>
      </c>
      <c r="P330" s="2">
        <v>201</v>
      </c>
      <c r="Q330" s="2">
        <v>359</v>
      </c>
      <c r="R330" s="2">
        <v>0</v>
      </c>
      <c r="S330" s="2">
        <v>0</v>
      </c>
      <c r="T330" s="2">
        <v>0</v>
      </c>
      <c r="U330" s="2">
        <v>551</v>
      </c>
      <c r="V330" s="2">
        <v>712</v>
      </c>
      <c r="W330" s="65">
        <v>1263</v>
      </c>
      <c r="X330" s="2">
        <v>140</v>
      </c>
      <c r="Y330" s="2">
        <v>195</v>
      </c>
      <c r="Z330" s="2">
        <v>335</v>
      </c>
      <c r="AA330" s="2">
        <v>0</v>
      </c>
      <c r="AB330" s="2">
        <v>0</v>
      </c>
      <c r="AC330" s="2">
        <v>0</v>
      </c>
      <c r="AD330" s="2">
        <v>14</v>
      </c>
      <c r="AE330" s="2">
        <v>22</v>
      </c>
      <c r="AF330" s="2">
        <v>36</v>
      </c>
    </row>
    <row r="331" spans="3:32" x14ac:dyDescent="0.25">
      <c r="E331" s="14" t="s">
        <v>16420</v>
      </c>
      <c r="F331" s="2">
        <v>206</v>
      </c>
      <c r="G331" s="2">
        <v>257</v>
      </c>
      <c r="H331" s="2">
        <v>463</v>
      </c>
      <c r="I331" s="2">
        <v>206</v>
      </c>
      <c r="J331" s="2">
        <v>257</v>
      </c>
      <c r="K331" s="2">
        <v>463</v>
      </c>
      <c r="L331" s="2">
        <v>187</v>
      </c>
      <c r="M331" s="2">
        <v>254</v>
      </c>
      <c r="N331" s="2">
        <v>441</v>
      </c>
      <c r="O331" s="2">
        <v>158</v>
      </c>
      <c r="P331" s="2">
        <v>201</v>
      </c>
      <c r="Q331" s="2">
        <v>359</v>
      </c>
      <c r="R331" s="2">
        <v>0</v>
      </c>
      <c r="S331" s="2">
        <v>0</v>
      </c>
      <c r="T331" s="2">
        <v>0</v>
      </c>
      <c r="U331" s="2">
        <v>551</v>
      </c>
      <c r="V331" s="2">
        <v>712</v>
      </c>
      <c r="W331" s="65">
        <v>1263</v>
      </c>
      <c r="X331" s="2">
        <v>140</v>
      </c>
      <c r="Y331" s="2">
        <v>195</v>
      </c>
      <c r="Z331" s="2">
        <v>335</v>
      </c>
      <c r="AA331" s="2">
        <v>0</v>
      </c>
      <c r="AB331" s="2">
        <v>0</v>
      </c>
      <c r="AC331" s="2">
        <v>0</v>
      </c>
      <c r="AD331" s="2">
        <v>14</v>
      </c>
      <c r="AE331" s="2">
        <v>22</v>
      </c>
      <c r="AF331" s="2">
        <v>36</v>
      </c>
    </row>
    <row r="332" spans="3:32" x14ac:dyDescent="0.25">
      <c r="D332" s="14" t="s">
        <v>1357</v>
      </c>
      <c r="F332" s="2">
        <v>184</v>
      </c>
      <c r="G332" s="2">
        <v>250</v>
      </c>
      <c r="H332" s="2">
        <v>434</v>
      </c>
      <c r="I332" s="2">
        <v>184</v>
      </c>
      <c r="J332" s="2">
        <v>250</v>
      </c>
      <c r="K332" s="2">
        <v>434</v>
      </c>
      <c r="L332" s="2">
        <v>178</v>
      </c>
      <c r="M332" s="2">
        <v>204</v>
      </c>
      <c r="N332" s="2">
        <v>382</v>
      </c>
      <c r="O332" s="2">
        <v>145</v>
      </c>
      <c r="P332" s="2">
        <v>180</v>
      </c>
      <c r="Q332" s="2">
        <v>325</v>
      </c>
      <c r="R332" s="2">
        <v>0</v>
      </c>
      <c r="S332" s="2">
        <v>0</v>
      </c>
      <c r="T332" s="2">
        <v>0</v>
      </c>
      <c r="U332" s="2">
        <v>507</v>
      </c>
      <c r="V332" s="2">
        <v>634</v>
      </c>
      <c r="W332" s="65">
        <v>1141</v>
      </c>
      <c r="X332" s="2">
        <v>121</v>
      </c>
      <c r="Y332" s="2">
        <v>149</v>
      </c>
      <c r="Z332" s="2">
        <v>270</v>
      </c>
      <c r="AA332" s="2">
        <v>0</v>
      </c>
      <c r="AB332" s="2">
        <v>0</v>
      </c>
      <c r="AC332" s="2">
        <v>0</v>
      </c>
      <c r="AD332" s="2">
        <v>16</v>
      </c>
      <c r="AE332" s="2">
        <v>15</v>
      </c>
      <c r="AF332" s="2">
        <v>31</v>
      </c>
    </row>
    <row r="333" spans="3:32" x14ac:dyDescent="0.25">
      <c r="E333" s="14" t="s">
        <v>16420</v>
      </c>
      <c r="F333" s="2">
        <v>184</v>
      </c>
      <c r="G333" s="2">
        <v>250</v>
      </c>
      <c r="H333" s="2">
        <v>434</v>
      </c>
      <c r="I333" s="2">
        <v>184</v>
      </c>
      <c r="J333" s="2">
        <v>250</v>
      </c>
      <c r="K333" s="2">
        <v>434</v>
      </c>
      <c r="L333" s="2">
        <v>178</v>
      </c>
      <c r="M333" s="2">
        <v>204</v>
      </c>
      <c r="N333" s="2">
        <v>382</v>
      </c>
      <c r="O333" s="2">
        <v>145</v>
      </c>
      <c r="P333" s="2">
        <v>180</v>
      </c>
      <c r="Q333" s="2">
        <v>325</v>
      </c>
      <c r="R333" s="2">
        <v>0</v>
      </c>
      <c r="S333" s="2">
        <v>0</v>
      </c>
      <c r="T333" s="2">
        <v>0</v>
      </c>
      <c r="U333" s="2">
        <v>507</v>
      </c>
      <c r="V333" s="2">
        <v>634</v>
      </c>
      <c r="W333" s="65">
        <v>1141</v>
      </c>
      <c r="X333" s="2">
        <v>121</v>
      </c>
      <c r="Y333" s="2">
        <v>149</v>
      </c>
      <c r="Z333" s="2">
        <v>270</v>
      </c>
      <c r="AA333" s="2">
        <v>0</v>
      </c>
      <c r="AB333" s="2">
        <v>0</v>
      </c>
      <c r="AC333" s="2">
        <v>0</v>
      </c>
      <c r="AD333" s="2">
        <v>16</v>
      </c>
      <c r="AE333" s="2">
        <v>15</v>
      </c>
      <c r="AF333" s="2">
        <v>31</v>
      </c>
    </row>
    <row r="334" spans="3:32" x14ac:dyDescent="0.25">
      <c r="C334" s="14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65"/>
      <c r="X334" s="2"/>
      <c r="Y334" s="2"/>
      <c r="Z334" s="2"/>
      <c r="AA334" s="2"/>
      <c r="AB334" s="2"/>
      <c r="AC334" s="2"/>
      <c r="AD334" s="2"/>
      <c r="AE334" s="2"/>
      <c r="AF334" s="2"/>
    </row>
    <row r="335" spans="3:32" x14ac:dyDescent="0.25">
      <c r="C335" s="14" t="s">
        <v>16357</v>
      </c>
      <c r="F335" s="2">
        <v>455</v>
      </c>
      <c r="G335" s="2">
        <v>443</v>
      </c>
      <c r="H335" s="2">
        <v>898</v>
      </c>
      <c r="I335" s="2">
        <v>455</v>
      </c>
      <c r="J335" s="2">
        <v>443</v>
      </c>
      <c r="K335" s="2">
        <v>898</v>
      </c>
      <c r="L335" s="2">
        <v>415</v>
      </c>
      <c r="M335" s="2">
        <v>471</v>
      </c>
      <c r="N335" s="2">
        <v>886</v>
      </c>
      <c r="O335" s="2">
        <v>341</v>
      </c>
      <c r="P335" s="2">
        <v>368</v>
      </c>
      <c r="Q335" s="2">
        <v>709</v>
      </c>
      <c r="R335" s="2">
        <v>0</v>
      </c>
      <c r="S335" s="2">
        <v>0</v>
      </c>
      <c r="T335" s="2">
        <v>0</v>
      </c>
      <c r="U335" s="2">
        <v>1211</v>
      </c>
      <c r="V335" s="2">
        <v>1282</v>
      </c>
      <c r="W335" s="65">
        <v>2493</v>
      </c>
      <c r="X335" s="2">
        <v>276</v>
      </c>
      <c r="Y335" s="2">
        <v>349</v>
      </c>
      <c r="Z335" s="2">
        <v>625</v>
      </c>
      <c r="AA335" s="2">
        <v>0</v>
      </c>
      <c r="AB335" s="2">
        <v>0</v>
      </c>
      <c r="AC335" s="2">
        <v>0</v>
      </c>
      <c r="AD335" s="2">
        <v>43</v>
      </c>
      <c r="AE335" s="2">
        <v>27</v>
      </c>
      <c r="AF335" s="2">
        <v>70</v>
      </c>
    </row>
    <row r="336" spans="3:32" x14ac:dyDescent="0.25">
      <c r="D336" s="14" t="s">
        <v>1356</v>
      </c>
      <c r="F336" s="2">
        <v>279</v>
      </c>
      <c r="G336" s="2">
        <v>223</v>
      </c>
      <c r="H336" s="2">
        <v>502</v>
      </c>
      <c r="I336" s="2">
        <v>279</v>
      </c>
      <c r="J336" s="2">
        <v>223</v>
      </c>
      <c r="K336" s="2">
        <v>502</v>
      </c>
      <c r="L336" s="2">
        <v>217</v>
      </c>
      <c r="M336" s="2">
        <v>264</v>
      </c>
      <c r="N336" s="2">
        <v>481</v>
      </c>
      <c r="O336" s="2">
        <v>181</v>
      </c>
      <c r="P336" s="2">
        <v>206</v>
      </c>
      <c r="Q336" s="2">
        <v>387</v>
      </c>
      <c r="R336" s="2">
        <v>0</v>
      </c>
      <c r="S336" s="2">
        <v>0</v>
      </c>
      <c r="T336" s="2">
        <v>0</v>
      </c>
      <c r="U336" s="2">
        <v>677</v>
      </c>
      <c r="V336" s="2">
        <v>693</v>
      </c>
      <c r="W336" s="65">
        <v>1370</v>
      </c>
      <c r="X336" s="2">
        <v>155</v>
      </c>
      <c r="Y336" s="2">
        <v>221</v>
      </c>
      <c r="Z336" s="2">
        <v>376</v>
      </c>
      <c r="AA336" s="2">
        <v>0</v>
      </c>
      <c r="AB336" s="2">
        <v>0</v>
      </c>
      <c r="AC336" s="2">
        <v>0</v>
      </c>
      <c r="AD336" s="2">
        <v>18</v>
      </c>
      <c r="AE336" s="2">
        <v>14</v>
      </c>
      <c r="AF336" s="2">
        <v>32</v>
      </c>
    </row>
    <row r="337" spans="3:32" x14ac:dyDescent="0.25">
      <c r="E337" s="14" t="s">
        <v>16420</v>
      </c>
      <c r="F337" s="2">
        <v>279</v>
      </c>
      <c r="G337" s="2">
        <v>223</v>
      </c>
      <c r="H337" s="2">
        <v>502</v>
      </c>
      <c r="I337" s="2">
        <v>279</v>
      </c>
      <c r="J337" s="2">
        <v>223</v>
      </c>
      <c r="K337" s="2">
        <v>502</v>
      </c>
      <c r="L337" s="2">
        <v>217</v>
      </c>
      <c r="M337" s="2">
        <v>264</v>
      </c>
      <c r="N337" s="2">
        <v>481</v>
      </c>
      <c r="O337" s="2">
        <v>181</v>
      </c>
      <c r="P337" s="2">
        <v>206</v>
      </c>
      <c r="Q337" s="2">
        <v>387</v>
      </c>
      <c r="R337" s="2">
        <v>0</v>
      </c>
      <c r="S337" s="2">
        <v>0</v>
      </c>
      <c r="T337" s="2">
        <v>0</v>
      </c>
      <c r="U337" s="2">
        <v>677</v>
      </c>
      <c r="V337" s="2">
        <v>693</v>
      </c>
      <c r="W337" s="65">
        <v>1370</v>
      </c>
      <c r="X337" s="2">
        <v>155</v>
      </c>
      <c r="Y337" s="2">
        <v>221</v>
      </c>
      <c r="Z337" s="2">
        <v>376</v>
      </c>
      <c r="AA337" s="2">
        <v>0</v>
      </c>
      <c r="AB337" s="2">
        <v>0</v>
      </c>
      <c r="AC337" s="2">
        <v>0</v>
      </c>
      <c r="AD337" s="2">
        <v>18</v>
      </c>
      <c r="AE337" s="2">
        <v>14</v>
      </c>
      <c r="AF337" s="2">
        <v>32</v>
      </c>
    </row>
    <row r="338" spans="3:32" x14ac:dyDescent="0.25">
      <c r="D338" s="14" t="s">
        <v>1357</v>
      </c>
      <c r="F338" s="2">
        <v>176</v>
      </c>
      <c r="G338" s="2">
        <v>220</v>
      </c>
      <c r="H338" s="2">
        <v>396</v>
      </c>
      <c r="I338" s="2">
        <v>176</v>
      </c>
      <c r="J338" s="2">
        <v>220</v>
      </c>
      <c r="K338" s="2">
        <v>396</v>
      </c>
      <c r="L338" s="2">
        <v>198</v>
      </c>
      <c r="M338" s="2">
        <v>207</v>
      </c>
      <c r="N338" s="2">
        <v>405</v>
      </c>
      <c r="O338" s="2">
        <v>160</v>
      </c>
      <c r="P338" s="2">
        <v>162</v>
      </c>
      <c r="Q338" s="2">
        <v>322</v>
      </c>
      <c r="R338" s="2">
        <v>0</v>
      </c>
      <c r="S338" s="2">
        <v>0</v>
      </c>
      <c r="T338" s="2">
        <v>0</v>
      </c>
      <c r="U338" s="2">
        <v>534</v>
      </c>
      <c r="V338" s="2">
        <v>589</v>
      </c>
      <c r="W338" s="65">
        <v>1123</v>
      </c>
      <c r="X338" s="2">
        <v>121</v>
      </c>
      <c r="Y338" s="2">
        <v>128</v>
      </c>
      <c r="Z338" s="2">
        <v>249</v>
      </c>
      <c r="AA338" s="2">
        <v>0</v>
      </c>
      <c r="AB338" s="2">
        <v>0</v>
      </c>
      <c r="AC338" s="2">
        <v>0</v>
      </c>
      <c r="AD338" s="2">
        <v>25</v>
      </c>
      <c r="AE338" s="2">
        <v>13</v>
      </c>
      <c r="AF338" s="2">
        <v>38</v>
      </c>
    </row>
    <row r="339" spans="3:32" x14ac:dyDescent="0.25">
      <c r="E339" s="14" t="s">
        <v>16420</v>
      </c>
      <c r="F339" s="2">
        <v>176</v>
      </c>
      <c r="G339" s="2">
        <v>220</v>
      </c>
      <c r="H339" s="2">
        <v>396</v>
      </c>
      <c r="I339" s="2">
        <v>176</v>
      </c>
      <c r="J339" s="2">
        <v>220</v>
      </c>
      <c r="K339" s="2">
        <v>396</v>
      </c>
      <c r="L339" s="2">
        <v>198</v>
      </c>
      <c r="M339" s="2">
        <v>207</v>
      </c>
      <c r="N339" s="2">
        <v>405</v>
      </c>
      <c r="O339" s="2">
        <v>160</v>
      </c>
      <c r="P339" s="2">
        <v>162</v>
      </c>
      <c r="Q339" s="2">
        <v>322</v>
      </c>
      <c r="R339" s="2">
        <v>0</v>
      </c>
      <c r="S339" s="2">
        <v>0</v>
      </c>
      <c r="T339" s="2">
        <v>0</v>
      </c>
      <c r="U339" s="2">
        <v>534</v>
      </c>
      <c r="V339" s="2">
        <v>589</v>
      </c>
      <c r="W339" s="65">
        <v>1123</v>
      </c>
      <c r="X339" s="2">
        <v>121</v>
      </c>
      <c r="Y339" s="2">
        <v>128</v>
      </c>
      <c r="Z339" s="2">
        <v>249</v>
      </c>
      <c r="AA339" s="2">
        <v>0</v>
      </c>
      <c r="AB339" s="2">
        <v>0</v>
      </c>
      <c r="AC339" s="2">
        <v>0</v>
      </c>
      <c r="AD339" s="2">
        <v>25</v>
      </c>
      <c r="AE339" s="2">
        <v>13</v>
      </c>
      <c r="AF339" s="2">
        <v>38</v>
      </c>
    </row>
    <row r="340" spans="3:32" x14ac:dyDescent="0.25">
      <c r="C340" s="14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65"/>
      <c r="X340" s="2"/>
      <c r="Y340" s="2"/>
      <c r="Z340" s="2"/>
      <c r="AA340" s="2"/>
      <c r="AB340" s="2"/>
      <c r="AC340" s="2"/>
      <c r="AD340" s="2"/>
      <c r="AE340" s="2"/>
      <c r="AF340" s="2"/>
    </row>
    <row r="341" spans="3:32" x14ac:dyDescent="0.25">
      <c r="C341" s="14" t="s">
        <v>16358</v>
      </c>
      <c r="F341" s="2">
        <v>444</v>
      </c>
      <c r="G341" s="2">
        <v>558</v>
      </c>
      <c r="H341" s="2">
        <v>1002</v>
      </c>
      <c r="I341" s="2">
        <v>444</v>
      </c>
      <c r="J341" s="2">
        <v>558</v>
      </c>
      <c r="K341" s="2">
        <v>1002</v>
      </c>
      <c r="L341" s="2">
        <v>345</v>
      </c>
      <c r="M341" s="2">
        <v>544</v>
      </c>
      <c r="N341" s="2">
        <v>889</v>
      </c>
      <c r="O341" s="2">
        <v>318</v>
      </c>
      <c r="P341" s="2">
        <v>512</v>
      </c>
      <c r="Q341" s="2">
        <v>830</v>
      </c>
      <c r="R341" s="2">
        <v>0</v>
      </c>
      <c r="S341" s="2">
        <v>0</v>
      </c>
      <c r="T341" s="2">
        <v>0</v>
      </c>
      <c r="U341" s="2">
        <v>1107</v>
      </c>
      <c r="V341" s="2">
        <v>1614</v>
      </c>
      <c r="W341" s="65">
        <v>2721</v>
      </c>
      <c r="X341" s="2">
        <v>241</v>
      </c>
      <c r="Y341" s="2">
        <v>355</v>
      </c>
      <c r="Z341" s="2">
        <v>596</v>
      </c>
      <c r="AA341" s="2">
        <v>0</v>
      </c>
      <c r="AB341" s="2">
        <v>0</v>
      </c>
      <c r="AC341" s="2">
        <v>0</v>
      </c>
      <c r="AD341" s="2">
        <v>62</v>
      </c>
      <c r="AE341" s="2">
        <v>76</v>
      </c>
      <c r="AF341" s="2">
        <v>138</v>
      </c>
    </row>
    <row r="342" spans="3:32" x14ac:dyDescent="0.25">
      <c r="D342" s="14" t="s">
        <v>1356</v>
      </c>
      <c r="F342" s="2">
        <v>257</v>
      </c>
      <c r="G342" s="2">
        <v>268</v>
      </c>
      <c r="H342" s="2">
        <v>525</v>
      </c>
      <c r="I342" s="2">
        <v>257</v>
      </c>
      <c r="J342" s="2">
        <v>268</v>
      </c>
      <c r="K342" s="2">
        <v>525</v>
      </c>
      <c r="L342" s="2">
        <v>180</v>
      </c>
      <c r="M342" s="2">
        <v>267</v>
      </c>
      <c r="N342" s="2">
        <v>447</v>
      </c>
      <c r="O342" s="2">
        <v>165</v>
      </c>
      <c r="P342" s="2">
        <v>271</v>
      </c>
      <c r="Q342" s="2">
        <v>436</v>
      </c>
      <c r="R342" s="2">
        <v>0</v>
      </c>
      <c r="S342" s="2">
        <v>0</v>
      </c>
      <c r="T342" s="2">
        <v>0</v>
      </c>
      <c r="U342" s="2">
        <v>602</v>
      </c>
      <c r="V342" s="2">
        <v>806</v>
      </c>
      <c r="W342" s="65">
        <v>1408</v>
      </c>
      <c r="X342" s="2">
        <v>138</v>
      </c>
      <c r="Y342" s="2">
        <v>224</v>
      </c>
      <c r="Z342" s="2">
        <v>362</v>
      </c>
      <c r="AA342" s="2">
        <v>0</v>
      </c>
      <c r="AB342" s="2">
        <v>0</v>
      </c>
      <c r="AC342" s="2">
        <v>0</v>
      </c>
      <c r="AD342" s="2">
        <v>31</v>
      </c>
      <c r="AE342" s="2">
        <v>38</v>
      </c>
      <c r="AF342" s="2">
        <v>69</v>
      </c>
    </row>
    <row r="343" spans="3:32" x14ac:dyDescent="0.25">
      <c r="E343" s="14" t="s">
        <v>16420</v>
      </c>
      <c r="F343" s="2">
        <v>257</v>
      </c>
      <c r="G343" s="2">
        <v>268</v>
      </c>
      <c r="H343" s="2">
        <v>525</v>
      </c>
      <c r="I343" s="2">
        <v>257</v>
      </c>
      <c r="J343" s="2">
        <v>268</v>
      </c>
      <c r="K343" s="2">
        <v>525</v>
      </c>
      <c r="L343" s="2">
        <v>180</v>
      </c>
      <c r="M343" s="2">
        <v>267</v>
      </c>
      <c r="N343" s="2">
        <v>447</v>
      </c>
      <c r="O343" s="2">
        <v>165</v>
      </c>
      <c r="P343" s="2">
        <v>271</v>
      </c>
      <c r="Q343" s="2">
        <v>436</v>
      </c>
      <c r="R343" s="2">
        <v>0</v>
      </c>
      <c r="S343" s="2">
        <v>0</v>
      </c>
      <c r="T343" s="2">
        <v>0</v>
      </c>
      <c r="U343" s="2">
        <v>602</v>
      </c>
      <c r="V343" s="2">
        <v>806</v>
      </c>
      <c r="W343" s="65">
        <v>1408</v>
      </c>
      <c r="X343" s="2">
        <v>138</v>
      </c>
      <c r="Y343" s="2">
        <v>224</v>
      </c>
      <c r="Z343" s="2">
        <v>362</v>
      </c>
      <c r="AA343" s="2">
        <v>0</v>
      </c>
      <c r="AB343" s="2">
        <v>0</v>
      </c>
      <c r="AC343" s="2">
        <v>0</v>
      </c>
      <c r="AD343" s="2">
        <v>31</v>
      </c>
      <c r="AE343" s="2">
        <v>38</v>
      </c>
      <c r="AF343" s="2">
        <v>69</v>
      </c>
    </row>
    <row r="344" spans="3:32" x14ac:dyDescent="0.25">
      <c r="D344" s="14" t="s">
        <v>1357</v>
      </c>
      <c r="F344" s="2">
        <v>187</v>
      </c>
      <c r="G344" s="2">
        <v>290</v>
      </c>
      <c r="H344" s="2">
        <v>477</v>
      </c>
      <c r="I344" s="2">
        <v>187</v>
      </c>
      <c r="J344" s="2">
        <v>290</v>
      </c>
      <c r="K344" s="2">
        <v>477</v>
      </c>
      <c r="L344" s="2">
        <v>165</v>
      </c>
      <c r="M344" s="2">
        <v>277</v>
      </c>
      <c r="N344" s="2">
        <v>442</v>
      </c>
      <c r="O344" s="2">
        <v>153</v>
      </c>
      <c r="P344" s="2">
        <v>241</v>
      </c>
      <c r="Q344" s="2">
        <v>394</v>
      </c>
      <c r="R344" s="2">
        <v>0</v>
      </c>
      <c r="S344" s="2">
        <v>0</v>
      </c>
      <c r="T344" s="2">
        <v>0</v>
      </c>
      <c r="U344" s="2">
        <v>505</v>
      </c>
      <c r="V344" s="2">
        <v>808</v>
      </c>
      <c r="W344" s="65">
        <v>1313</v>
      </c>
      <c r="X344" s="2">
        <v>103</v>
      </c>
      <c r="Y344" s="2">
        <v>131</v>
      </c>
      <c r="Z344" s="2">
        <v>234</v>
      </c>
      <c r="AA344" s="2">
        <v>0</v>
      </c>
      <c r="AB344" s="2">
        <v>0</v>
      </c>
      <c r="AC344" s="2">
        <v>0</v>
      </c>
      <c r="AD344" s="2">
        <v>31</v>
      </c>
      <c r="AE344" s="2">
        <v>38</v>
      </c>
      <c r="AF344" s="2">
        <v>69</v>
      </c>
    </row>
    <row r="345" spans="3:32" x14ac:dyDescent="0.25">
      <c r="E345" s="14" t="s">
        <v>16420</v>
      </c>
      <c r="F345" s="2">
        <v>187</v>
      </c>
      <c r="G345" s="2">
        <v>290</v>
      </c>
      <c r="H345" s="2">
        <v>477</v>
      </c>
      <c r="I345" s="2">
        <v>187</v>
      </c>
      <c r="J345" s="2">
        <v>290</v>
      </c>
      <c r="K345" s="2">
        <v>477</v>
      </c>
      <c r="L345" s="2">
        <v>165</v>
      </c>
      <c r="M345" s="2">
        <v>277</v>
      </c>
      <c r="N345" s="2">
        <v>442</v>
      </c>
      <c r="O345" s="2">
        <v>153</v>
      </c>
      <c r="P345" s="2">
        <v>241</v>
      </c>
      <c r="Q345" s="2">
        <v>394</v>
      </c>
      <c r="R345" s="2">
        <v>0</v>
      </c>
      <c r="S345" s="2">
        <v>0</v>
      </c>
      <c r="T345" s="2">
        <v>0</v>
      </c>
      <c r="U345" s="2">
        <v>505</v>
      </c>
      <c r="V345" s="2">
        <v>808</v>
      </c>
      <c r="W345" s="65">
        <v>1313</v>
      </c>
      <c r="X345" s="2">
        <v>103</v>
      </c>
      <c r="Y345" s="2">
        <v>131</v>
      </c>
      <c r="Z345" s="2">
        <v>234</v>
      </c>
      <c r="AA345" s="2">
        <v>0</v>
      </c>
      <c r="AB345" s="2">
        <v>0</v>
      </c>
      <c r="AC345" s="2">
        <v>0</v>
      </c>
      <c r="AD345" s="2">
        <v>31</v>
      </c>
      <c r="AE345" s="2">
        <v>38</v>
      </c>
      <c r="AF345" s="2">
        <v>69</v>
      </c>
    </row>
    <row r="346" spans="3:32" x14ac:dyDescent="0.25">
      <c r="C346" s="14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65"/>
      <c r="X346" s="2"/>
      <c r="Y346" s="2"/>
      <c r="Z346" s="2"/>
      <c r="AA346" s="2"/>
      <c r="AB346" s="2"/>
      <c r="AC346" s="2"/>
      <c r="AD346" s="2"/>
      <c r="AE346" s="2"/>
      <c r="AF346" s="2"/>
    </row>
    <row r="347" spans="3:32" x14ac:dyDescent="0.25">
      <c r="C347" s="14" t="s">
        <v>16359</v>
      </c>
      <c r="F347" s="2">
        <v>391</v>
      </c>
      <c r="G347" s="2">
        <v>508</v>
      </c>
      <c r="H347" s="2">
        <v>899</v>
      </c>
      <c r="I347" s="2">
        <v>391</v>
      </c>
      <c r="J347" s="2">
        <v>508</v>
      </c>
      <c r="K347" s="2">
        <v>899</v>
      </c>
      <c r="L347" s="2">
        <v>412</v>
      </c>
      <c r="M347" s="2">
        <v>510</v>
      </c>
      <c r="N347" s="2">
        <v>922</v>
      </c>
      <c r="O347" s="2">
        <v>278</v>
      </c>
      <c r="P347" s="2">
        <v>480</v>
      </c>
      <c r="Q347" s="2">
        <v>758</v>
      </c>
      <c r="R347" s="2">
        <v>0</v>
      </c>
      <c r="S347" s="2">
        <v>0</v>
      </c>
      <c r="T347" s="2">
        <v>0</v>
      </c>
      <c r="U347" s="2">
        <v>1081</v>
      </c>
      <c r="V347" s="2">
        <v>1498</v>
      </c>
      <c r="W347" s="65">
        <v>2579</v>
      </c>
      <c r="X347" s="2">
        <v>253</v>
      </c>
      <c r="Y347" s="2">
        <v>402</v>
      </c>
      <c r="Z347" s="2">
        <v>655</v>
      </c>
      <c r="AA347" s="2">
        <v>0</v>
      </c>
      <c r="AB347" s="2">
        <v>0</v>
      </c>
      <c r="AC347" s="2">
        <v>0</v>
      </c>
      <c r="AD347" s="2">
        <v>30</v>
      </c>
      <c r="AE347" s="2">
        <v>51</v>
      </c>
      <c r="AF347" s="2">
        <v>81</v>
      </c>
    </row>
    <row r="348" spans="3:32" x14ac:dyDescent="0.25">
      <c r="D348" s="14" t="s">
        <v>1356</v>
      </c>
      <c r="F348" s="2">
        <v>224</v>
      </c>
      <c r="G348" s="2">
        <v>259</v>
      </c>
      <c r="H348" s="2">
        <v>483</v>
      </c>
      <c r="I348" s="2">
        <v>224</v>
      </c>
      <c r="J348" s="2">
        <v>259</v>
      </c>
      <c r="K348" s="2">
        <v>483</v>
      </c>
      <c r="L348" s="2">
        <v>222</v>
      </c>
      <c r="M348" s="2">
        <v>256</v>
      </c>
      <c r="N348" s="2">
        <v>478</v>
      </c>
      <c r="O348" s="2">
        <v>168</v>
      </c>
      <c r="P348" s="2">
        <v>252</v>
      </c>
      <c r="Q348" s="2">
        <v>420</v>
      </c>
      <c r="R348" s="2">
        <v>0</v>
      </c>
      <c r="S348" s="2">
        <v>0</v>
      </c>
      <c r="T348" s="2">
        <v>0</v>
      </c>
      <c r="U348" s="2">
        <v>614</v>
      </c>
      <c r="V348" s="2">
        <v>767</v>
      </c>
      <c r="W348" s="65">
        <v>1381</v>
      </c>
      <c r="X348" s="2">
        <v>151</v>
      </c>
      <c r="Y348" s="2">
        <v>214</v>
      </c>
      <c r="Z348" s="2">
        <v>365</v>
      </c>
      <c r="AA348" s="2">
        <v>0</v>
      </c>
      <c r="AB348" s="2">
        <v>0</v>
      </c>
      <c r="AC348" s="2">
        <v>0</v>
      </c>
      <c r="AD348" s="2">
        <v>11</v>
      </c>
      <c r="AE348" s="2">
        <v>29</v>
      </c>
      <c r="AF348" s="2">
        <v>40</v>
      </c>
    </row>
    <row r="349" spans="3:32" x14ac:dyDescent="0.25">
      <c r="E349" s="14" t="s">
        <v>16420</v>
      </c>
      <c r="F349" s="2">
        <v>224</v>
      </c>
      <c r="G349" s="2">
        <v>259</v>
      </c>
      <c r="H349" s="2">
        <v>483</v>
      </c>
      <c r="I349" s="2">
        <v>224</v>
      </c>
      <c r="J349" s="2">
        <v>259</v>
      </c>
      <c r="K349" s="2">
        <v>483</v>
      </c>
      <c r="L349" s="2">
        <v>222</v>
      </c>
      <c r="M349" s="2">
        <v>256</v>
      </c>
      <c r="N349" s="2">
        <v>478</v>
      </c>
      <c r="O349" s="2">
        <v>168</v>
      </c>
      <c r="P349" s="2">
        <v>252</v>
      </c>
      <c r="Q349" s="2">
        <v>420</v>
      </c>
      <c r="R349" s="2">
        <v>0</v>
      </c>
      <c r="S349" s="2">
        <v>0</v>
      </c>
      <c r="T349" s="2">
        <v>0</v>
      </c>
      <c r="U349" s="2">
        <v>614</v>
      </c>
      <c r="V349" s="2">
        <v>767</v>
      </c>
      <c r="W349" s="65">
        <v>1381</v>
      </c>
      <c r="X349" s="2">
        <v>151</v>
      </c>
      <c r="Y349" s="2">
        <v>214</v>
      </c>
      <c r="Z349" s="2">
        <v>365</v>
      </c>
      <c r="AA349" s="2">
        <v>0</v>
      </c>
      <c r="AB349" s="2">
        <v>0</v>
      </c>
      <c r="AC349" s="2">
        <v>0</v>
      </c>
      <c r="AD349" s="2">
        <v>11</v>
      </c>
      <c r="AE349" s="2">
        <v>29</v>
      </c>
      <c r="AF349" s="2">
        <v>40</v>
      </c>
    </row>
    <row r="350" spans="3:32" x14ac:dyDescent="0.25">
      <c r="D350" s="14" t="s">
        <v>1357</v>
      </c>
      <c r="F350" s="2">
        <v>167</v>
      </c>
      <c r="G350" s="2">
        <v>249</v>
      </c>
      <c r="H350" s="2">
        <v>416</v>
      </c>
      <c r="I350" s="2">
        <v>167</v>
      </c>
      <c r="J350" s="2">
        <v>249</v>
      </c>
      <c r="K350" s="2">
        <v>416</v>
      </c>
      <c r="L350" s="2">
        <v>190</v>
      </c>
      <c r="M350" s="2">
        <v>254</v>
      </c>
      <c r="N350" s="2">
        <v>444</v>
      </c>
      <c r="O350" s="2">
        <v>110</v>
      </c>
      <c r="P350" s="2">
        <v>228</v>
      </c>
      <c r="Q350" s="2">
        <v>338</v>
      </c>
      <c r="R350" s="2">
        <v>0</v>
      </c>
      <c r="S350" s="2">
        <v>0</v>
      </c>
      <c r="T350" s="2">
        <v>0</v>
      </c>
      <c r="U350" s="2">
        <v>467</v>
      </c>
      <c r="V350" s="2">
        <v>731</v>
      </c>
      <c r="W350" s="65">
        <v>1198</v>
      </c>
      <c r="X350" s="2">
        <v>102</v>
      </c>
      <c r="Y350" s="2">
        <v>188</v>
      </c>
      <c r="Z350" s="2">
        <v>290</v>
      </c>
      <c r="AA350" s="2">
        <v>0</v>
      </c>
      <c r="AB350" s="2">
        <v>0</v>
      </c>
      <c r="AC350" s="2">
        <v>0</v>
      </c>
      <c r="AD350" s="2">
        <v>19</v>
      </c>
      <c r="AE350" s="2">
        <v>22</v>
      </c>
      <c r="AF350" s="2">
        <v>41</v>
      </c>
    </row>
    <row r="351" spans="3:32" x14ac:dyDescent="0.25">
      <c r="E351" s="14" t="s">
        <v>16420</v>
      </c>
      <c r="F351" s="2">
        <v>167</v>
      </c>
      <c r="G351" s="2">
        <v>249</v>
      </c>
      <c r="H351" s="2">
        <v>416</v>
      </c>
      <c r="I351" s="2">
        <v>167</v>
      </c>
      <c r="J351" s="2">
        <v>249</v>
      </c>
      <c r="K351" s="2">
        <v>416</v>
      </c>
      <c r="L351" s="2">
        <v>190</v>
      </c>
      <c r="M351" s="2">
        <v>254</v>
      </c>
      <c r="N351" s="2">
        <v>444</v>
      </c>
      <c r="O351" s="2">
        <v>110</v>
      </c>
      <c r="P351" s="2">
        <v>228</v>
      </c>
      <c r="Q351" s="2">
        <v>338</v>
      </c>
      <c r="R351" s="2">
        <v>0</v>
      </c>
      <c r="S351" s="2">
        <v>0</v>
      </c>
      <c r="T351" s="2">
        <v>0</v>
      </c>
      <c r="U351" s="2">
        <v>467</v>
      </c>
      <c r="V351" s="2">
        <v>731</v>
      </c>
      <c r="W351" s="65">
        <v>1198</v>
      </c>
      <c r="X351" s="2">
        <v>102</v>
      </c>
      <c r="Y351" s="2">
        <v>188</v>
      </c>
      <c r="Z351" s="2">
        <v>290</v>
      </c>
      <c r="AA351" s="2">
        <v>0</v>
      </c>
      <c r="AB351" s="2">
        <v>0</v>
      </c>
      <c r="AC351" s="2">
        <v>0</v>
      </c>
      <c r="AD351" s="2">
        <v>19</v>
      </c>
      <c r="AE351" s="2">
        <v>22</v>
      </c>
      <c r="AF351" s="2">
        <v>41</v>
      </c>
    </row>
    <row r="352" spans="3:32" x14ac:dyDescent="0.25">
      <c r="C352" s="14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65"/>
      <c r="X352" s="2"/>
      <c r="Y352" s="2"/>
      <c r="Z352" s="2"/>
      <c r="AA352" s="2"/>
      <c r="AB352" s="2"/>
      <c r="AC352" s="2"/>
      <c r="AD352" s="2"/>
      <c r="AE352" s="2"/>
      <c r="AF352" s="2"/>
    </row>
    <row r="353" spans="3:32" x14ac:dyDescent="0.25">
      <c r="C353" s="14" t="s">
        <v>16360</v>
      </c>
      <c r="F353" s="2">
        <v>516</v>
      </c>
      <c r="G353" s="2">
        <v>610</v>
      </c>
      <c r="H353" s="2">
        <v>1126</v>
      </c>
      <c r="I353" s="2">
        <v>516</v>
      </c>
      <c r="J353" s="2">
        <v>610</v>
      </c>
      <c r="K353" s="2">
        <v>1126</v>
      </c>
      <c r="L353" s="2">
        <v>423</v>
      </c>
      <c r="M353" s="2">
        <v>582</v>
      </c>
      <c r="N353" s="2">
        <v>1005</v>
      </c>
      <c r="O353" s="2">
        <v>431</v>
      </c>
      <c r="P353" s="2">
        <v>508</v>
      </c>
      <c r="Q353" s="2">
        <v>939</v>
      </c>
      <c r="R353" s="2">
        <v>0</v>
      </c>
      <c r="S353" s="2">
        <v>0</v>
      </c>
      <c r="T353" s="2">
        <v>0</v>
      </c>
      <c r="U353" s="2">
        <v>1370</v>
      </c>
      <c r="V353" s="2">
        <v>1700</v>
      </c>
      <c r="W353" s="65">
        <v>3070</v>
      </c>
      <c r="X353" s="2">
        <v>382</v>
      </c>
      <c r="Y353" s="2">
        <v>502</v>
      </c>
      <c r="Z353" s="2">
        <v>884</v>
      </c>
      <c r="AA353" s="2">
        <v>0</v>
      </c>
      <c r="AB353" s="2">
        <v>0</v>
      </c>
      <c r="AC353" s="2">
        <v>0</v>
      </c>
      <c r="AD353" s="2">
        <v>30</v>
      </c>
      <c r="AE353" s="2">
        <v>45</v>
      </c>
      <c r="AF353" s="2">
        <v>75</v>
      </c>
    </row>
    <row r="354" spans="3:32" x14ac:dyDescent="0.25">
      <c r="D354" s="14" t="s">
        <v>1356</v>
      </c>
      <c r="F354" s="2">
        <v>266</v>
      </c>
      <c r="G354" s="2">
        <v>297</v>
      </c>
      <c r="H354" s="2">
        <v>563</v>
      </c>
      <c r="I354" s="2">
        <v>266</v>
      </c>
      <c r="J354" s="2">
        <v>297</v>
      </c>
      <c r="K354" s="2">
        <v>563</v>
      </c>
      <c r="L354" s="2">
        <v>186</v>
      </c>
      <c r="M354" s="2">
        <v>318</v>
      </c>
      <c r="N354" s="2">
        <v>504</v>
      </c>
      <c r="O354" s="2">
        <v>218</v>
      </c>
      <c r="P354" s="2">
        <v>265</v>
      </c>
      <c r="Q354" s="2">
        <v>483</v>
      </c>
      <c r="R354" s="2">
        <v>0</v>
      </c>
      <c r="S354" s="2">
        <v>0</v>
      </c>
      <c r="T354" s="2">
        <v>0</v>
      </c>
      <c r="U354" s="2">
        <v>670</v>
      </c>
      <c r="V354" s="2">
        <v>880</v>
      </c>
      <c r="W354" s="65">
        <v>1550</v>
      </c>
      <c r="X354" s="2">
        <v>184</v>
      </c>
      <c r="Y354" s="2">
        <v>271</v>
      </c>
      <c r="Z354" s="2">
        <v>455</v>
      </c>
      <c r="AA354" s="2">
        <v>0</v>
      </c>
      <c r="AB354" s="2">
        <v>0</v>
      </c>
      <c r="AC354" s="2">
        <v>0</v>
      </c>
      <c r="AD354" s="2">
        <v>11</v>
      </c>
      <c r="AE354" s="2">
        <v>28</v>
      </c>
      <c r="AF354" s="2">
        <v>39</v>
      </c>
    </row>
    <row r="355" spans="3:32" x14ac:dyDescent="0.25">
      <c r="E355" s="14" t="s">
        <v>16420</v>
      </c>
      <c r="F355" s="2">
        <v>266</v>
      </c>
      <c r="G355" s="2">
        <v>297</v>
      </c>
      <c r="H355" s="2">
        <v>563</v>
      </c>
      <c r="I355" s="2">
        <v>266</v>
      </c>
      <c r="J355" s="2">
        <v>297</v>
      </c>
      <c r="K355" s="2">
        <v>563</v>
      </c>
      <c r="L355" s="2">
        <v>186</v>
      </c>
      <c r="M355" s="2">
        <v>318</v>
      </c>
      <c r="N355" s="2">
        <v>504</v>
      </c>
      <c r="O355" s="2">
        <v>218</v>
      </c>
      <c r="P355" s="2">
        <v>265</v>
      </c>
      <c r="Q355" s="2">
        <v>483</v>
      </c>
      <c r="R355" s="2">
        <v>0</v>
      </c>
      <c r="S355" s="2">
        <v>0</v>
      </c>
      <c r="T355" s="2">
        <v>0</v>
      </c>
      <c r="U355" s="2">
        <v>670</v>
      </c>
      <c r="V355" s="2">
        <v>880</v>
      </c>
      <c r="W355" s="65">
        <v>1550</v>
      </c>
      <c r="X355" s="2">
        <v>184</v>
      </c>
      <c r="Y355" s="2">
        <v>271</v>
      </c>
      <c r="Z355" s="2">
        <v>455</v>
      </c>
      <c r="AA355" s="2">
        <v>0</v>
      </c>
      <c r="AB355" s="2">
        <v>0</v>
      </c>
      <c r="AC355" s="2">
        <v>0</v>
      </c>
      <c r="AD355" s="2">
        <v>11</v>
      </c>
      <c r="AE355" s="2">
        <v>28</v>
      </c>
      <c r="AF355" s="2">
        <v>39</v>
      </c>
    </row>
    <row r="356" spans="3:32" x14ac:dyDescent="0.25">
      <c r="D356" s="14" t="s">
        <v>1357</v>
      </c>
      <c r="F356" s="2">
        <v>250</v>
      </c>
      <c r="G356" s="2">
        <v>313</v>
      </c>
      <c r="H356" s="2">
        <v>563</v>
      </c>
      <c r="I356" s="2">
        <v>250</v>
      </c>
      <c r="J356" s="2">
        <v>313</v>
      </c>
      <c r="K356" s="2">
        <v>563</v>
      </c>
      <c r="L356" s="2">
        <v>237</v>
      </c>
      <c r="M356" s="2">
        <v>264</v>
      </c>
      <c r="N356" s="2">
        <v>501</v>
      </c>
      <c r="O356" s="2">
        <v>213</v>
      </c>
      <c r="P356" s="2">
        <v>243</v>
      </c>
      <c r="Q356" s="2">
        <v>456</v>
      </c>
      <c r="R356" s="2">
        <v>0</v>
      </c>
      <c r="S356" s="2">
        <v>0</v>
      </c>
      <c r="T356" s="2">
        <v>0</v>
      </c>
      <c r="U356" s="2">
        <v>700</v>
      </c>
      <c r="V356" s="2">
        <v>820</v>
      </c>
      <c r="W356" s="65">
        <v>1520</v>
      </c>
      <c r="X356" s="2">
        <v>198</v>
      </c>
      <c r="Y356" s="2">
        <v>231</v>
      </c>
      <c r="Z356" s="2">
        <v>429</v>
      </c>
      <c r="AA356" s="2">
        <v>0</v>
      </c>
      <c r="AB356" s="2">
        <v>0</v>
      </c>
      <c r="AC356" s="2">
        <v>0</v>
      </c>
      <c r="AD356" s="2">
        <v>19</v>
      </c>
      <c r="AE356" s="2">
        <v>17</v>
      </c>
      <c r="AF356" s="2">
        <v>36</v>
      </c>
    </row>
    <row r="357" spans="3:32" x14ac:dyDescent="0.25">
      <c r="E357" s="14" t="s">
        <v>16420</v>
      </c>
      <c r="F357" s="2">
        <v>250</v>
      </c>
      <c r="G357" s="2">
        <v>313</v>
      </c>
      <c r="H357" s="2">
        <v>563</v>
      </c>
      <c r="I357" s="2">
        <v>250</v>
      </c>
      <c r="J357" s="2">
        <v>313</v>
      </c>
      <c r="K357" s="2">
        <v>563</v>
      </c>
      <c r="L357" s="2">
        <v>237</v>
      </c>
      <c r="M357" s="2">
        <v>264</v>
      </c>
      <c r="N357" s="2">
        <v>501</v>
      </c>
      <c r="O357" s="2">
        <v>213</v>
      </c>
      <c r="P357" s="2">
        <v>243</v>
      </c>
      <c r="Q357" s="2">
        <v>456</v>
      </c>
      <c r="R357" s="2">
        <v>0</v>
      </c>
      <c r="S357" s="2">
        <v>0</v>
      </c>
      <c r="T357" s="2">
        <v>0</v>
      </c>
      <c r="U357" s="2">
        <v>700</v>
      </c>
      <c r="V357" s="2">
        <v>820</v>
      </c>
      <c r="W357" s="65">
        <v>1520</v>
      </c>
      <c r="X357" s="2">
        <v>198</v>
      </c>
      <c r="Y357" s="2">
        <v>231</v>
      </c>
      <c r="Z357" s="2">
        <v>429</v>
      </c>
      <c r="AA357" s="2">
        <v>0</v>
      </c>
      <c r="AB357" s="2">
        <v>0</v>
      </c>
      <c r="AC357" s="2">
        <v>0</v>
      </c>
      <c r="AD357" s="2">
        <v>19</v>
      </c>
      <c r="AE357" s="2">
        <v>17</v>
      </c>
      <c r="AF357" s="2">
        <v>36</v>
      </c>
    </row>
    <row r="358" spans="3:32" x14ac:dyDescent="0.25">
      <c r="C358" s="14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65"/>
      <c r="X358" s="2"/>
      <c r="Y358" s="2"/>
      <c r="Z358" s="2"/>
      <c r="AA358" s="2"/>
      <c r="AB358" s="2"/>
      <c r="AC358" s="2"/>
      <c r="AD358" s="2"/>
      <c r="AE358" s="2"/>
      <c r="AF358" s="2"/>
    </row>
    <row r="359" spans="3:32" x14ac:dyDescent="0.25">
      <c r="C359" s="14" t="s">
        <v>16361</v>
      </c>
      <c r="F359" s="2">
        <v>495</v>
      </c>
      <c r="G359" s="2">
        <v>627</v>
      </c>
      <c r="H359" s="2">
        <v>1122</v>
      </c>
      <c r="I359" s="2">
        <v>495</v>
      </c>
      <c r="J359" s="2">
        <v>627</v>
      </c>
      <c r="K359" s="2">
        <v>1122</v>
      </c>
      <c r="L359" s="2">
        <v>424</v>
      </c>
      <c r="M359" s="2">
        <v>651</v>
      </c>
      <c r="N359" s="2">
        <v>1075</v>
      </c>
      <c r="O359" s="2">
        <v>409</v>
      </c>
      <c r="P359" s="2">
        <v>521</v>
      </c>
      <c r="Q359" s="2">
        <v>930</v>
      </c>
      <c r="R359" s="2">
        <v>0</v>
      </c>
      <c r="S359" s="2">
        <v>0</v>
      </c>
      <c r="T359" s="2">
        <v>0</v>
      </c>
      <c r="U359" s="2">
        <v>1328</v>
      </c>
      <c r="V359" s="2">
        <v>1799</v>
      </c>
      <c r="W359" s="65">
        <v>3127</v>
      </c>
      <c r="X359" s="2">
        <v>330</v>
      </c>
      <c r="Y359" s="2">
        <v>520</v>
      </c>
      <c r="Z359" s="2">
        <v>850</v>
      </c>
      <c r="AA359" s="2">
        <v>0</v>
      </c>
      <c r="AB359" s="2">
        <v>0</v>
      </c>
      <c r="AC359" s="2">
        <v>0</v>
      </c>
      <c r="AD359" s="2">
        <v>25</v>
      </c>
      <c r="AE359" s="2">
        <v>60</v>
      </c>
      <c r="AF359" s="2">
        <v>85</v>
      </c>
    </row>
    <row r="360" spans="3:32" x14ac:dyDescent="0.25">
      <c r="D360" s="14" t="s">
        <v>1356</v>
      </c>
      <c r="F360" s="2">
        <v>296</v>
      </c>
      <c r="G360" s="2">
        <v>298</v>
      </c>
      <c r="H360" s="2">
        <v>594</v>
      </c>
      <c r="I360" s="2">
        <v>296</v>
      </c>
      <c r="J360" s="2">
        <v>298</v>
      </c>
      <c r="K360" s="2">
        <v>594</v>
      </c>
      <c r="L360" s="2">
        <v>224</v>
      </c>
      <c r="M360" s="2">
        <v>314</v>
      </c>
      <c r="N360" s="2">
        <v>538</v>
      </c>
      <c r="O360" s="2">
        <v>227</v>
      </c>
      <c r="P360" s="2">
        <v>266</v>
      </c>
      <c r="Q360" s="2">
        <v>493</v>
      </c>
      <c r="R360" s="2">
        <v>0</v>
      </c>
      <c r="S360" s="2">
        <v>0</v>
      </c>
      <c r="T360" s="2">
        <v>0</v>
      </c>
      <c r="U360" s="2">
        <v>747</v>
      </c>
      <c r="V360" s="2">
        <v>878</v>
      </c>
      <c r="W360" s="65">
        <v>1625</v>
      </c>
      <c r="X360" s="2">
        <v>196</v>
      </c>
      <c r="Y360" s="2">
        <v>265</v>
      </c>
      <c r="Z360" s="2">
        <v>461</v>
      </c>
      <c r="AA360" s="2">
        <v>0</v>
      </c>
      <c r="AB360" s="2">
        <v>0</v>
      </c>
      <c r="AC360" s="2">
        <v>0</v>
      </c>
      <c r="AD360" s="2">
        <v>10</v>
      </c>
      <c r="AE360" s="2">
        <v>33</v>
      </c>
      <c r="AF360" s="2">
        <v>43</v>
      </c>
    </row>
    <row r="361" spans="3:32" x14ac:dyDescent="0.25">
      <c r="E361" s="14" t="s">
        <v>16420</v>
      </c>
      <c r="F361" s="2">
        <v>296</v>
      </c>
      <c r="G361" s="2">
        <v>298</v>
      </c>
      <c r="H361" s="2">
        <v>594</v>
      </c>
      <c r="I361" s="2">
        <v>296</v>
      </c>
      <c r="J361" s="2">
        <v>298</v>
      </c>
      <c r="K361" s="2">
        <v>594</v>
      </c>
      <c r="L361" s="2">
        <v>224</v>
      </c>
      <c r="M361" s="2">
        <v>314</v>
      </c>
      <c r="N361" s="2">
        <v>538</v>
      </c>
      <c r="O361" s="2">
        <v>227</v>
      </c>
      <c r="P361" s="2">
        <v>266</v>
      </c>
      <c r="Q361" s="2">
        <v>493</v>
      </c>
      <c r="R361" s="2">
        <v>0</v>
      </c>
      <c r="S361" s="2">
        <v>0</v>
      </c>
      <c r="T361" s="2">
        <v>0</v>
      </c>
      <c r="U361" s="2">
        <v>747</v>
      </c>
      <c r="V361" s="2">
        <v>878</v>
      </c>
      <c r="W361" s="65">
        <v>1625</v>
      </c>
      <c r="X361" s="2">
        <v>196</v>
      </c>
      <c r="Y361" s="2">
        <v>265</v>
      </c>
      <c r="Z361" s="2">
        <v>461</v>
      </c>
      <c r="AA361" s="2">
        <v>0</v>
      </c>
      <c r="AB361" s="2">
        <v>0</v>
      </c>
      <c r="AC361" s="2">
        <v>0</v>
      </c>
      <c r="AD361" s="2">
        <v>10</v>
      </c>
      <c r="AE361" s="2">
        <v>33</v>
      </c>
      <c r="AF361" s="2">
        <v>43</v>
      </c>
    </row>
    <row r="362" spans="3:32" x14ac:dyDescent="0.25">
      <c r="D362" s="14" t="s">
        <v>1357</v>
      </c>
      <c r="F362" s="2">
        <v>199</v>
      </c>
      <c r="G362" s="2">
        <v>329</v>
      </c>
      <c r="H362" s="2">
        <v>528</v>
      </c>
      <c r="I362" s="2">
        <v>199</v>
      </c>
      <c r="J362" s="2">
        <v>329</v>
      </c>
      <c r="K362" s="2">
        <v>528</v>
      </c>
      <c r="L362" s="2">
        <v>200</v>
      </c>
      <c r="M362" s="2">
        <v>337</v>
      </c>
      <c r="N362" s="2">
        <v>537</v>
      </c>
      <c r="O362" s="2">
        <v>182</v>
      </c>
      <c r="P362" s="2">
        <v>255</v>
      </c>
      <c r="Q362" s="2">
        <v>437</v>
      </c>
      <c r="R362" s="2">
        <v>0</v>
      </c>
      <c r="S362" s="2">
        <v>0</v>
      </c>
      <c r="T362" s="2">
        <v>0</v>
      </c>
      <c r="U362" s="2">
        <v>581</v>
      </c>
      <c r="V362" s="2">
        <v>921</v>
      </c>
      <c r="W362" s="65">
        <v>1502</v>
      </c>
      <c r="X362" s="2">
        <v>134</v>
      </c>
      <c r="Y362" s="2">
        <v>255</v>
      </c>
      <c r="Z362" s="2">
        <v>389</v>
      </c>
      <c r="AA362" s="2">
        <v>0</v>
      </c>
      <c r="AB362" s="2">
        <v>0</v>
      </c>
      <c r="AC362" s="2">
        <v>0</v>
      </c>
      <c r="AD362" s="2">
        <v>15</v>
      </c>
      <c r="AE362" s="2">
        <v>27</v>
      </c>
      <c r="AF362" s="2">
        <v>42</v>
      </c>
    </row>
    <row r="363" spans="3:32" x14ac:dyDescent="0.25">
      <c r="E363" s="14" t="s">
        <v>16420</v>
      </c>
      <c r="F363" s="2">
        <v>199</v>
      </c>
      <c r="G363" s="2">
        <v>329</v>
      </c>
      <c r="H363" s="2">
        <v>528</v>
      </c>
      <c r="I363" s="2">
        <v>199</v>
      </c>
      <c r="J363" s="2">
        <v>329</v>
      </c>
      <c r="K363" s="2">
        <v>528</v>
      </c>
      <c r="L363" s="2">
        <v>200</v>
      </c>
      <c r="M363" s="2">
        <v>337</v>
      </c>
      <c r="N363" s="2">
        <v>537</v>
      </c>
      <c r="O363" s="2">
        <v>182</v>
      </c>
      <c r="P363" s="2">
        <v>255</v>
      </c>
      <c r="Q363" s="2">
        <v>437</v>
      </c>
      <c r="R363" s="2">
        <v>0</v>
      </c>
      <c r="S363" s="2">
        <v>0</v>
      </c>
      <c r="T363" s="2">
        <v>0</v>
      </c>
      <c r="U363" s="2">
        <v>581</v>
      </c>
      <c r="V363" s="2">
        <v>921</v>
      </c>
      <c r="W363" s="65">
        <v>1502</v>
      </c>
      <c r="X363" s="2">
        <v>134</v>
      </c>
      <c r="Y363" s="2">
        <v>255</v>
      </c>
      <c r="Z363" s="2">
        <v>389</v>
      </c>
      <c r="AA363" s="2">
        <v>0</v>
      </c>
      <c r="AB363" s="2">
        <v>0</v>
      </c>
      <c r="AC363" s="2">
        <v>0</v>
      </c>
      <c r="AD363" s="2">
        <v>15</v>
      </c>
      <c r="AE363" s="2">
        <v>27</v>
      </c>
      <c r="AF363" s="2">
        <v>42</v>
      </c>
    </row>
    <row r="364" spans="3:32" x14ac:dyDescent="0.25">
      <c r="C364" s="14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65"/>
      <c r="X364" s="2"/>
      <c r="Y364" s="2"/>
      <c r="Z364" s="2"/>
      <c r="AA364" s="2"/>
      <c r="AB364" s="2"/>
      <c r="AC364" s="2"/>
      <c r="AD364" s="2"/>
      <c r="AE364" s="2"/>
      <c r="AF364" s="2"/>
    </row>
    <row r="365" spans="3:32" x14ac:dyDescent="0.25">
      <c r="C365" s="14" t="s">
        <v>16362</v>
      </c>
      <c r="F365" s="2">
        <v>478</v>
      </c>
      <c r="G365" s="2">
        <v>565</v>
      </c>
      <c r="H365" s="2">
        <v>1043</v>
      </c>
      <c r="I365" s="2">
        <v>478</v>
      </c>
      <c r="J365" s="2">
        <v>565</v>
      </c>
      <c r="K365" s="2">
        <v>1043</v>
      </c>
      <c r="L365" s="2">
        <v>416</v>
      </c>
      <c r="M365" s="2">
        <v>564</v>
      </c>
      <c r="N365" s="2">
        <v>980</v>
      </c>
      <c r="O365" s="2">
        <v>382</v>
      </c>
      <c r="P365" s="2">
        <v>531</v>
      </c>
      <c r="Q365" s="2">
        <v>913</v>
      </c>
      <c r="R365" s="2">
        <v>0</v>
      </c>
      <c r="S365" s="2">
        <v>0</v>
      </c>
      <c r="T365" s="2">
        <v>0</v>
      </c>
      <c r="U365" s="2">
        <v>1276</v>
      </c>
      <c r="V365" s="2">
        <v>1660</v>
      </c>
      <c r="W365" s="65">
        <v>2936</v>
      </c>
      <c r="X365" s="2">
        <v>330</v>
      </c>
      <c r="Y365" s="2">
        <v>478</v>
      </c>
      <c r="Z365" s="2">
        <v>808</v>
      </c>
      <c r="AA365" s="2">
        <v>0</v>
      </c>
      <c r="AB365" s="2">
        <v>0</v>
      </c>
      <c r="AC365" s="2">
        <v>0</v>
      </c>
      <c r="AD365" s="2">
        <v>38</v>
      </c>
      <c r="AE365" s="2">
        <v>36</v>
      </c>
      <c r="AF365" s="2">
        <v>74</v>
      </c>
    </row>
    <row r="366" spans="3:32" x14ac:dyDescent="0.25">
      <c r="D366" s="14" t="s">
        <v>1356</v>
      </c>
      <c r="F366" s="2">
        <v>239</v>
      </c>
      <c r="G366" s="2">
        <v>267</v>
      </c>
      <c r="H366" s="2">
        <v>506</v>
      </c>
      <c r="I366" s="2">
        <v>239</v>
      </c>
      <c r="J366" s="2">
        <v>267</v>
      </c>
      <c r="K366" s="2">
        <v>506</v>
      </c>
      <c r="L366" s="2">
        <v>198</v>
      </c>
      <c r="M366" s="2">
        <v>295</v>
      </c>
      <c r="N366" s="2">
        <v>493</v>
      </c>
      <c r="O366" s="2">
        <v>193</v>
      </c>
      <c r="P366" s="2">
        <v>271</v>
      </c>
      <c r="Q366" s="2">
        <v>464</v>
      </c>
      <c r="R366" s="2">
        <v>0</v>
      </c>
      <c r="S366" s="2">
        <v>0</v>
      </c>
      <c r="T366" s="2">
        <v>0</v>
      </c>
      <c r="U366" s="2">
        <v>630</v>
      </c>
      <c r="V366" s="2">
        <v>833</v>
      </c>
      <c r="W366" s="65">
        <v>1463</v>
      </c>
      <c r="X366" s="2">
        <v>173</v>
      </c>
      <c r="Y366" s="2">
        <v>243</v>
      </c>
      <c r="Z366" s="2">
        <v>416</v>
      </c>
      <c r="AA366" s="2">
        <v>0</v>
      </c>
      <c r="AB366" s="2">
        <v>0</v>
      </c>
      <c r="AC366" s="2">
        <v>0</v>
      </c>
      <c r="AD366" s="2">
        <v>15</v>
      </c>
      <c r="AE366" s="2">
        <v>20</v>
      </c>
      <c r="AF366" s="2">
        <v>35</v>
      </c>
    </row>
    <row r="367" spans="3:32" x14ac:dyDescent="0.25">
      <c r="E367" s="14" t="s">
        <v>16420</v>
      </c>
      <c r="F367" s="2">
        <v>239</v>
      </c>
      <c r="G367" s="2">
        <v>267</v>
      </c>
      <c r="H367" s="2">
        <v>506</v>
      </c>
      <c r="I367" s="2">
        <v>239</v>
      </c>
      <c r="J367" s="2">
        <v>267</v>
      </c>
      <c r="K367" s="2">
        <v>506</v>
      </c>
      <c r="L367" s="2">
        <v>198</v>
      </c>
      <c r="M367" s="2">
        <v>295</v>
      </c>
      <c r="N367" s="2">
        <v>493</v>
      </c>
      <c r="O367" s="2">
        <v>193</v>
      </c>
      <c r="P367" s="2">
        <v>271</v>
      </c>
      <c r="Q367" s="2">
        <v>464</v>
      </c>
      <c r="R367" s="2">
        <v>0</v>
      </c>
      <c r="S367" s="2">
        <v>0</v>
      </c>
      <c r="T367" s="2">
        <v>0</v>
      </c>
      <c r="U367" s="2">
        <v>630</v>
      </c>
      <c r="V367" s="2">
        <v>833</v>
      </c>
      <c r="W367" s="65">
        <v>1463</v>
      </c>
      <c r="X367" s="2">
        <v>173</v>
      </c>
      <c r="Y367" s="2">
        <v>243</v>
      </c>
      <c r="Z367" s="2">
        <v>416</v>
      </c>
      <c r="AA367" s="2">
        <v>0</v>
      </c>
      <c r="AB367" s="2">
        <v>0</v>
      </c>
      <c r="AC367" s="2">
        <v>0</v>
      </c>
      <c r="AD367" s="2">
        <v>15</v>
      </c>
      <c r="AE367" s="2">
        <v>20</v>
      </c>
      <c r="AF367" s="2">
        <v>35</v>
      </c>
    </row>
    <row r="368" spans="3:32" x14ac:dyDescent="0.25">
      <c r="D368" s="14" t="s">
        <v>1357</v>
      </c>
      <c r="F368" s="2">
        <v>239</v>
      </c>
      <c r="G368" s="2">
        <v>298</v>
      </c>
      <c r="H368" s="2">
        <v>537</v>
      </c>
      <c r="I368" s="2">
        <v>239</v>
      </c>
      <c r="J368" s="2">
        <v>298</v>
      </c>
      <c r="K368" s="2">
        <v>537</v>
      </c>
      <c r="L368" s="2">
        <v>218</v>
      </c>
      <c r="M368" s="2">
        <v>269</v>
      </c>
      <c r="N368" s="2">
        <v>487</v>
      </c>
      <c r="O368" s="2">
        <v>189</v>
      </c>
      <c r="P368" s="2">
        <v>260</v>
      </c>
      <c r="Q368" s="2">
        <v>449</v>
      </c>
      <c r="R368" s="2">
        <v>0</v>
      </c>
      <c r="S368" s="2">
        <v>0</v>
      </c>
      <c r="T368" s="2">
        <v>0</v>
      </c>
      <c r="U368" s="2">
        <v>646</v>
      </c>
      <c r="V368" s="2">
        <v>827</v>
      </c>
      <c r="W368" s="65">
        <v>1473</v>
      </c>
      <c r="X368" s="2">
        <v>157</v>
      </c>
      <c r="Y368" s="2">
        <v>235</v>
      </c>
      <c r="Z368" s="2">
        <v>392</v>
      </c>
      <c r="AA368" s="2">
        <v>0</v>
      </c>
      <c r="AB368" s="2">
        <v>0</v>
      </c>
      <c r="AC368" s="2">
        <v>0</v>
      </c>
      <c r="AD368" s="2">
        <v>23</v>
      </c>
      <c r="AE368" s="2">
        <v>16</v>
      </c>
      <c r="AF368" s="2">
        <v>39</v>
      </c>
    </row>
    <row r="369" spans="3:32" x14ac:dyDescent="0.25">
      <c r="E369" s="14" t="s">
        <v>16420</v>
      </c>
      <c r="F369" s="2">
        <v>239</v>
      </c>
      <c r="G369" s="2">
        <v>298</v>
      </c>
      <c r="H369" s="2">
        <v>537</v>
      </c>
      <c r="I369" s="2">
        <v>239</v>
      </c>
      <c r="J369" s="2">
        <v>298</v>
      </c>
      <c r="K369" s="2">
        <v>537</v>
      </c>
      <c r="L369" s="2">
        <v>218</v>
      </c>
      <c r="M369" s="2">
        <v>269</v>
      </c>
      <c r="N369" s="2">
        <v>487</v>
      </c>
      <c r="O369" s="2">
        <v>189</v>
      </c>
      <c r="P369" s="2">
        <v>260</v>
      </c>
      <c r="Q369" s="2">
        <v>449</v>
      </c>
      <c r="R369" s="2">
        <v>0</v>
      </c>
      <c r="S369" s="2">
        <v>0</v>
      </c>
      <c r="T369" s="2">
        <v>0</v>
      </c>
      <c r="U369" s="2">
        <v>646</v>
      </c>
      <c r="V369" s="2">
        <v>827</v>
      </c>
      <c r="W369" s="65">
        <v>1473</v>
      </c>
      <c r="X369" s="2">
        <v>157</v>
      </c>
      <c r="Y369" s="2">
        <v>235</v>
      </c>
      <c r="Z369" s="2">
        <v>392</v>
      </c>
      <c r="AA369" s="2">
        <v>0</v>
      </c>
      <c r="AB369" s="2">
        <v>0</v>
      </c>
      <c r="AC369" s="2">
        <v>0</v>
      </c>
      <c r="AD369" s="2">
        <v>23</v>
      </c>
      <c r="AE369" s="2">
        <v>16</v>
      </c>
      <c r="AF369" s="2">
        <v>39</v>
      </c>
    </row>
    <row r="370" spans="3:32" x14ac:dyDescent="0.25">
      <c r="C370" s="14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65"/>
      <c r="X370" s="2"/>
      <c r="Y370" s="2"/>
      <c r="Z370" s="2"/>
      <c r="AA370" s="2"/>
      <c r="AB370" s="2"/>
      <c r="AC370" s="2"/>
      <c r="AD370" s="2"/>
      <c r="AE370" s="2"/>
      <c r="AF370" s="2"/>
    </row>
    <row r="371" spans="3:32" x14ac:dyDescent="0.25">
      <c r="C371" s="14" t="s">
        <v>16363</v>
      </c>
      <c r="F371" s="2">
        <v>234</v>
      </c>
      <c r="G371" s="2">
        <v>336</v>
      </c>
      <c r="H371" s="2">
        <v>570</v>
      </c>
      <c r="I371" s="2">
        <v>234</v>
      </c>
      <c r="J371" s="2">
        <v>336</v>
      </c>
      <c r="K371" s="2">
        <v>570</v>
      </c>
      <c r="L371" s="2">
        <v>151</v>
      </c>
      <c r="M371" s="2">
        <v>192</v>
      </c>
      <c r="N371" s="2">
        <v>343</v>
      </c>
      <c r="O371" s="2">
        <v>125</v>
      </c>
      <c r="P371" s="2">
        <v>232</v>
      </c>
      <c r="Q371" s="2">
        <v>357</v>
      </c>
      <c r="R371" s="2">
        <v>0</v>
      </c>
      <c r="S371" s="2">
        <v>0</v>
      </c>
      <c r="T371" s="2">
        <v>0</v>
      </c>
      <c r="U371" s="2">
        <v>510</v>
      </c>
      <c r="V371" s="2">
        <v>760</v>
      </c>
      <c r="W371" s="65">
        <v>1270</v>
      </c>
      <c r="X371" s="2">
        <v>111</v>
      </c>
      <c r="Y371" s="2">
        <v>188</v>
      </c>
      <c r="Z371" s="2">
        <v>299</v>
      </c>
      <c r="AA371" s="2">
        <v>0</v>
      </c>
      <c r="AB371" s="2">
        <v>0</v>
      </c>
      <c r="AC371" s="2">
        <v>0</v>
      </c>
      <c r="AD371" s="2">
        <v>33</v>
      </c>
      <c r="AE371" s="2">
        <v>21</v>
      </c>
      <c r="AF371" s="2">
        <v>54</v>
      </c>
    </row>
    <row r="372" spans="3:32" x14ac:dyDescent="0.25">
      <c r="D372" s="14" t="s">
        <v>1356</v>
      </c>
      <c r="F372" s="2">
        <v>177</v>
      </c>
      <c r="G372" s="2">
        <v>208</v>
      </c>
      <c r="H372" s="2">
        <v>385</v>
      </c>
      <c r="I372" s="2">
        <v>177</v>
      </c>
      <c r="J372" s="2">
        <v>208</v>
      </c>
      <c r="K372" s="2">
        <v>385</v>
      </c>
      <c r="L372" s="2">
        <v>103</v>
      </c>
      <c r="M372" s="2">
        <v>139</v>
      </c>
      <c r="N372" s="2">
        <v>242</v>
      </c>
      <c r="O372" s="2">
        <v>101</v>
      </c>
      <c r="P372" s="2">
        <v>152</v>
      </c>
      <c r="Q372" s="2">
        <v>253</v>
      </c>
      <c r="R372" s="2">
        <v>0</v>
      </c>
      <c r="S372" s="2">
        <v>0</v>
      </c>
      <c r="T372" s="2">
        <v>0</v>
      </c>
      <c r="U372" s="2">
        <v>381</v>
      </c>
      <c r="V372" s="2">
        <v>499</v>
      </c>
      <c r="W372" s="65">
        <v>880</v>
      </c>
      <c r="X372" s="2">
        <v>77</v>
      </c>
      <c r="Y372" s="2">
        <v>113</v>
      </c>
      <c r="Z372" s="2">
        <v>190</v>
      </c>
      <c r="AA372" s="2">
        <v>0</v>
      </c>
      <c r="AB372" s="2">
        <v>0</v>
      </c>
      <c r="AC372" s="2">
        <v>0</v>
      </c>
      <c r="AD372" s="2">
        <v>21</v>
      </c>
      <c r="AE372" s="2">
        <v>12</v>
      </c>
      <c r="AF372" s="2">
        <v>33</v>
      </c>
    </row>
    <row r="373" spans="3:32" x14ac:dyDescent="0.25">
      <c r="E373" s="14" t="s">
        <v>16420</v>
      </c>
      <c r="F373" s="2">
        <v>177</v>
      </c>
      <c r="G373" s="2">
        <v>208</v>
      </c>
      <c r="H373" s="2">
        <v>385</v>
      </c>
      <c r="I373" s="2">
        <v>177</v>
      </c>
      <c r="J373" s="2">
        <v>208</v>
      </c>
      <c r="K373" s="2">
        <v>385</v>
      </c>
      <c r="L373" s="2">
        <v>103</v>
      </c>
      <c r="M373" s="2">
        <v>139</v>
      </c>
      <c r="N373" s="2">
        <v>242</v>
      </c>
      <c r="O373" s="2">
        <v>101</v>
      </c>
      <c r="P373" s="2">
        <v>152</v>
      </c>
      <c r="Q373" s="2">
        <v>253</v>
      </c>
      <c r="R373" s="2">
        <v>0</v>
      </c>
      <c r="S373" s="2">
        <v>0</v>
      </c>
      <c r="T373" s="2">
        <v>0</v>
      </c>
      <c r="U373" s="2">
        <v>381</v>
      </c>
      <c r="V373" s="2">
        <v>499</v>
      </c>
      <c r="W373" s="65">
        <v>880</v>
      </c>
      <c r="X373" s="2">
        <v>77</v>
      </c>
      <c r="Y373" s="2">
        <v>113</v>
      </c>
      <c r="Z373" s="2">
        <v>190</v>
      </c>
      <c r="AA373" s="2">
        <v>0</v>
      </c>
      <c r="AB373" s="2">
        <v>0</v>
      </c>
      <c r="AC373" s="2">
        <v>0</v>
      </c>
      <c r="AD373" s="2">
        <v>21</v>
      </c>
      <c r="AE373" s="2">
        <v>12</v>
      </c>
      <c r="AF373" s="2">
        <v>33</v>
      </c>
    </row>
    <row r="374" spans="3:32" x14ac:dyDescent="0.25">
      <c r="D374" s="14" t="s">
        <v>1357</v>
      </c>
      <c r="F374" s="2">
        <v>57</v>
      </c>
      <c r="G374" s="2">
        <v>128</v>
      </c>
      <c r="H374" s="2">
        <v>185</v>
      </c>
      <c r="I374" s="2">
        <v>57</v>
      </c>
      <c r="J374" s="2">
        <v>128</v>
      </c>
      <c r="K374" s="2">
        <v>185</v>
      </c>
      <c r="L374" s="2">
        <v>48</v>
      </c>
      <c r="M374" s="2">
        <v>53</v>
      </c>
      <c r="N374" s="2">
        <v>101</v>
      </c>
      <c r="O374" s="2">
        <v>24</v>
      </c>
      <c r="P374" s="2">
        <v>80</v>
      </c>
      <c r="Q374" s="2">
        <v>104</v>
      </c>
      <c r="R374" s="2">
        <v>0</v>
      </c>
      <c r="S374" s="2">
        <v>0</v>
      </c>
      <c r="T374" s="2">
        <v>0</v>
      </c>
      <c r="U374" s="2">
        <v>129</v>
      </c>
      <c r="V374" s="2">
        <v>261</v>
      </c>
      <c r="W374" s="65">
        <v>390</v>
      </c>
      <c r="X374" s="2">
        <v>34</v>
      </c>
      <c r="Y374" s="2">
        <v>75</v>
      </c>
      <c r="Z374" s="2">
        <v>109</v>
      </c>
      <c r="AA374" s="2">
        <v>0</v>
      </c>
      <c r="AB374" s="2">
        <v>0</v>
      </c>
      <c r="AC374" s="2">
        <v>0</v>
      </c>
      <c r="AD374" s="2">
        <v>12</v>
      </c>
      <c r="AE374" s="2">
        <v>9</v>
      </c>
      <c r="AF374" s="2">
        <v>21</v>
      </c>
    </row>
    <row r="375" spans="3:32" x14ac:dyDescent="0.25">
      <c r="E375" s="14" t="s">
        <v>16420</v>
      </c>
      <c r="F375" s="2">
        <v>57</v>
      </c>
      <c r="G375" s="2">
        <v>128</v>
      </c>
      <c r="H375" s="2">
        <v>185</v>
      </c>
      <c r="I375" s="2">
        <v>57</v>
      </c>
      <c r="J375" s="2">
        <v>128</v>
      </c>
      <c r="K375" s="2">
        <v>185</v>
      </c>
      <c r="L375" s="2">
        <v>48</v>
      </c>
      <c r="M375" s="2">
        <v>53</v>
      </c>
      <c r="N375" s="2">
        <v>101</v>
      </c>
      <c r="O375" s="2">
        <v>24</v>
      </c>
      <c r="P375" s="2">
        <v>80</v>
      </c>
      <c r="Q375" s="2">
        <v>104</v>
      </c>
      <c r="R375" s="2">
        <v>0</v>
      </c>
      <c r="S375" s="2">
        <v>0</v>
      </c>
      <c r="T375" s="2">
        <v>0</v>
      </c>
      <c r="U375" s="2">
        <v>129</v>
      </c>
      <c r="V375" s="2">
        <v>261</v>
      </c>
      <c r="W375" s="65">
        <v>390</v>
      </c>
      <c r="X375" s="2">
        <v>34</v>
      </c>
      <c r="Y375" s="2">
        <v>75</v>
      </c>
      <c r="Z375" s="2">
        <v>109</v>
      </c>
      <c r="AA375" s="2">
        <v>0</v>
      </c>
      <c r="AB375" s="2">
        <v>0</v>
      </c>
      <c r="AC375" s="2">
        <v>0</v>
      </c>
      <c r="AD375" s="2">
        <v>12</v>
      </c>
      <c r="AE375" s="2">
        <v>9</v>
      </c>
      <c r="AF375" s="2">
        <v>21</v>
      </c>
    </row>
    <row r="376" spans="3:32" x14ac:dyDescent="0.25">
      <c r="C376" s="14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65"/>
      <c r="X376" s="2"/>
      <c r="Y376" s="2"/>
      <c r="Z376" s="2"/>
      <c r="AA376" s="2"/>
      <c r="AB376" s="2"/>
      <c r="AC376" s="2"/>
      <c r="AD376" s="2"/>
      <c r="AE376" s="2"/>
      <c r="AF376" s="2"/>
    </row>
    <row r="377" spans="3:32" x14ac:dyDescent="0.25">
      <c r="C377" s="14" t="s">
        <v>16364</v>
      </c>
      <c r="F377" s="2">
        <v>166</v>
      </c>
      <c r="G377" s="2">
        <v>231</v>
      </c>
      <c r="H377" s="2">
        <v>397</v>
      </c>
      <c r="I377" s="2">
        <v>166</v>
      </c>
      <c r="J377" s="2">
        <v>231</v>
      </c>
      <c r="K377" s="2">
        <v>397</v>
      </c>
      <c r="L377" s="2">
        <v>138</v>
      </c>
      <c r="M377" s="2">
        <v>139</v>
      </c>
      <c r="N377" s="2">
        <v>277</v>
      </c>
      <c r="O377" s="2">
        <v>124</v>
      </c>
      <c r="P377" s="2">
        <v>143</v>
      </c>
      <c r="Q377" s="2">
        <v>267</v>
      </c>
      <c r="R377" s="2">
        <v>0</v>
      </c>
      <c r="S377" s="2">
        <v>0</v>
      </c>
      <c r="T377" s="2">
        <v>0</v>
      </c>
      <c r="U377" s="2">
        <v>428</v>
      </c>
      <c r="V377" s="2">
        <v>513</v>
      </c>
      <c r="W377" s="65">
        <v>941</v>
      </c>
      <c r="X377" s="2">
        <v>83</v>
      </c>
      <c r="Y377" s="2">
        <v>145</v>
      </c>
      <c r="Z377" s="2">
        <v>228</v>
      </c>
      <c r="AA377" s="2">
        <v>0</v>
      </c>
      <c r="AB377" s="2">
        <v>0</v>
      </c>
      <c r="AC377" s="2">
        <v>0</v>
      </c>
      <c r="AD377" s="2">
        <v>16</v>
      </c>
      <c r="AE377" s="2">
        <v>21</v>
      </c>
      <c r="AF377" s="2">
        <v>37</v>
      </c>
    </row>
    <row r="378" spans="3:32" x14ac:dyDescent="0.25">
      <c r="D378" s="14" t="s">
        <v>1356</v>
      </c>
      <c r="F378" s="2">
        <v>78</v>
      </c>
      <c r="G378" s="2">
        <v>118</v>
      </c>
      <c r="H378" s="2">
        <v>196</v>
      </c>
      <c r="I378" s="2">
        <v>78</v>
      </c>
      <c r="J378" s="2">
        <v>118</v>
      </c>
      <c r="K378" s="2">
        <v>196</v>
      </c>
      <c r="L378" s="2">
        <v>76</v>
      </c>
      <c r="M378" s="2">
        <v>69</v>
      </c>
      <c r="N378" s="2">
        <v>145</v>
      </c>
      <c r="O378" s="2">
        <v>60</v>
      </c>
      <c r="P378" s="2">
        <v>83</v>
      </c>
      <c r="Q378" s="2">
        <v>143</v>
      </c>
      <c r="R378" s="2">
        <v>0</v>
      </c>
      <c r="S378" s="2">
        <v>0</v>
      </c>
      <c r="T378" s="2">
        <v>0</v>
      </c>
      <c r="U378" s="2">
        <v>214</v>
      </c>
      <c r="V378" s="2">
        <v>270</v>
      </c>
      <c r="W378" s="65">
        <v>484</v>
      </c>
      <c r="X378" s="2">
        <v>44</v>
      </c>
      <c r="Y378" s="2">
        <v>83</v>
      </c>
      <c r="Z378" s="2">
        <v>127</v>
      </c>
      <c r="AA378" s="2">
        <v>0</v>
      </c>
      <c r="AB378" s="2">
        <v>0</v>
      </c>
      <c r="AC378" s="2">
        <v>0</v>
      </c>
      <c r="AD378" s="2">
        <v>7</v>
      </c>
      <c r="AE378" s="2">
        <v>13</v>
      </c>
      <c r="AF378" s="2">
        <v>20</v>
      </c>
    </row>
    <row r="379" spans="3:32" x14ac:dyDescent="0.25">
      <c r="E379" s="14" t="s">
        <v>16420</v>
      </c>
      <c r="F379" s="2">
        <v>78</v>
      </c>
      <c r="G379" s="2">
        <v>118</v>
      </c>
      <c r="H379" s="2">
        <v>196</v>
      </c>
      <c r="I379" s="2">
        <v>78</v>
      </c>
      <c r="J379" s="2">
        <v>118</v>
      </c>
      <c r="K379" s="2">
        <v>196</v>
      </c>
      <c r="L379" s="2">
        <v>76</v>
      </c>
      <c r="M379" s="2">
        <v>69</v>
      </c>
      <c r="N379" s="2">
        <v>145</v>
      </c>
      <c r="O379" s="2">
        <v>60</v>
      </c>
      <c r="P379" s="2">
        <v>83</v>
      </c>
      <c r="Q379" s="2">
        <v>143</v>
      </c>
      <c r="R379" s="2">
        <v>0</v>
      </c>
      <c r="S379" s="2">
        <v>0</v>
      </c>
      <c r="T379" s="2">
        <v>0</v>
      </c>
      <c r="U379" s="2">
        <v>214</v>
      </c>
      <c r="V379" s="2">
        <v>270</v>
      </c>
      <c r="W379" s="65">
        <v>484</v>
      </c>
      <c r="X379" s="2">
        <v>44</v>
      </c>
      <c r="Y379" s="2">
        <v>83</v>
      </c>
      <c r="Z379" s="2">
        <v>127</v>
      </c>
      <c r="AA379" s="2">
        <v>0</v>
      </c>
      <c r="AB379" s="2">
        <v>0</v>
      </c>
      <c r="AC379" s="2">
        <v>0</v>
      </c>
      <c r="AD379" s="2">
        <v>7</v>
      </c>
      <c r="AE379" s="2">
        <v>13</v>
      </c>
      <c r="AF379" s="2">
        <v>20</v>
      </c>
    </row>
    <row r="380" spans="3:32" x14ac:dyDescent="0.25">
      <c r="D380" s="14" t="s">
        <v>1357</v>
      </c>
      <c r="F380" s="2">
        <v>88</v>
      </c>
      <c r="G380" s="2">
        <v>113</v>
      </c>
      <c r="H380" s="2">
        <v>201</v>
      </c>
      <c r="I380" s="2">
        <v>88</v>
      </c>
      <c r="J380" s="2">
        <v>113</v>
      </c>
      <c r="K380" s="2">
        <v>201</v>
      </c>
      <c r="L380" s="2">
        <v>62</v>
      </c>
      <c r="M380" s="2">
        <v>70</v>
      </c>
      <c r="N380" s="2">
        <v>132</v>
      </c>
      <c r="O380" s="2">
        <v>64</v>
      </c>
      <c r="P380" s="2">
        <v>60</v>
      </c>
      <c r="Q380" s="2">
        <v>124</v>
      </c>
      <c r="R380" s="2">
        <v>0</v>
      </c>
      <c r="S380" s="2">
        <v>0</v>
      </c>
      <c r="T380" s="2">
        <v>0</v>
      </c>
      <c r="U380" s="2">
        <v>214</v>
      </c>
      <c r="V380" s="2">
        <v>243</v>
      </c>
      <c r="W380" s="65">
        <v>457</v>
      </c>
      <c r="X380" s="2">
        <v>39</v>
      </c>
      <c r="Y380" s="2">
        <v>62</v>
      </c>
      <c r="Z380" s="2">
        <v>101</v>
      </c>
      <c r="AA380" s="2">
        <v>0</v>
      </c>
      <c r="AB380" s="2">
        <v>0</v>
      </c>
      <c r="AC380" s="2">
        <v>0</v>
      </c>
      <c r="AD380" s="2">
        <v>9</v>
      </c>
      <c r="AE380" s="2">
        <v>8</v>
      </c>
      <c r="AF380" s="2">
        <v>17</v>
      </c>
    </row>
    <row r="381" spans="3:32" x14ac:dyDescent="0.25">
      <c r="E381" s="14" t="s">
        <v>16420</v>
      </c>
      <c r="F381" s="2">
        <v>88</v>
      </c>
      <c r="G381" s="2">
        <v>113</v>
      </c>
      <c r="H381" s="2">
        <v>201</v>
      </c>
      <c r="I381" s="2">
        <v>88</v>
      </c>
      <c r="J381" s="2">
        <v>113</v>
      </c>
      <c r="K381" s="2">
        <v>201</v>
      </c>
      <c r="L381" s="2">
        <v>62</v>
      </c>
      <c r="M381" s="2">
        <v>70</v>
      </c>
      <c r="N381" s="2">
        <v>132</v>
      </c>
      <c r="O381" s="2">
        <v>64</v>
      </c>
      <c r="P381" s="2">
        <v>60</v>
      </c>
      <c r="Q381" s="2">
        <v>124</v>
      </c>
      <c r="R381" s="2">
        <v>0</v>
      </c>
      <c r="S381" s="2">
        <v>0</v>
      </c>
      <c r="T381" s="2">
        <v>0</v>
      </c>
      <c r="U381" s="2">
        <v>214</v>
      </c>
      <c r="V381" s="2">
        <v>243</v>
      </c>
      <c r="W381" s="65">
        <v>457</v>
      </c>
      <c r="X381" s="2">
        <v>39</v>
      </c>
      <c r="Y381" s="2">
        <v>62</v>
      </c>
      <c r="Z381" s="2">
        <v>101</v>
      </c>
      <c r="AA381" s="2">
        <v>0</v>
      </c>
      <c r="AB381" s="2">
        <v>0</v>
      </c>
      <c r="AC381" s="2">
        <v>0</v>
      </c>
      <c r="AD381" s="2">
        <v>9</v>
      </c>
      <c r="AE381" s="2">
        <v>8</v>
      </c>
      <c r="AF381" s="2">
        <v>17</v>
      </c>
    </row>
    <row r="382" spans="3:32" x14ac:dyDescent="0.25">
      <c r="C382" s="14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65"/>
      <c r="X382" s="2"/>
      <c r="Y382" s="2"/>
      <c r="Z382" s="2"/>
      <c r="AA382" s="2"/>
      <c r="AB382" s="2"/>
      <c r="AC382" s="2"/>
      <c r="AD382" s="2"/>
      <c r="AE382" s="2"/>
      <c r="AF382" s="2"/>
    </row>
    <row r="383" spans="3:32" x14ac:dyDescent="0.25">
      <c r="C383" s="14" t="s">
        <v>16365</v>
      </c>
      <c r="F383" s="2">
        <v>144</v>
      </c>
      <c r="G383" s="2">
        <v>233</v>
      </c>
      <c r="H383" s="2">
        <v>377</v>
      </c>
      <c r="I383" s="2">
        <v>144</v>
      </c>
      <c r="J383" s="2">
        <v>233</v>
      </c>
      <c r="K383" s="2">
        <v>377</v>
      </c>
      <c r="L383" s="2">
        <v>114</v>
      </c>
      <c r="M383" s="2">
        <v>134</v>
      </c>
      <c r="N383" s="2">
        <v>248</v>
      </c>
      <c r="O383" s="2">
        <v>99</v>
      </c>
      <c r="P383" s="2">
        <v>128</v>
      </c>
      <c r="Q383" s="2">
        <v>227</v>
      </c>
      <c r="R383" s="2">
        <v>0</v>
      </c>
      <c r="S383" s="2">
        <v>0</v>
      </c>
      <c r="T383" s="2">
        <v>0</v>
      </c>
      <c r="U383" s="2">
        <v>357</v>
      </c>
      <c r="V383" s="2">
        <v>495</v>
      </c>
      <c r="W383" s="65">
        <v>852</v>
      </c>
      <c r="X383" s="2">
        <v>62</v>
      </c>
      <c r="Y383" s="2">
        <v>126</v>
      </c>
      <c r="Z383" s="2">
        <v>188</v>
      </c>
      <c r="AA383" s="2">
        <v>0</v>
      </c>
      <c r="AB383" s="2">
        <v>0</v>
      </c>
      <c r="AC383" s="2">
        <v>0</v>
      </c>
      <c r="AD383" s="2">
        <v>12</v>
      </c>
      <c r="AE383" s="2">
        <v>20</v>
      </c>
      <c r="AF383" s="2">
        <v>32</v>
      </c>
    </row>
    <row r="384" spans="3:32" x14ac:dyDescent="0.25">
      <c r="D384" s="14" t="s">
        <v>1356</v>
      </c>
      <c r="F384" s="2">
        <v>73</v>
      </c>
      <c r="G384" s="2">
        <v>118</v>
      </c>
      <c r="H384" s="2">
        <v>191</v>
      </c>
      <c r="I384" s="2">
        <v>73</v>
      </c>
      <c r="J384" s="2">
        <v>118</v>
      </c>
      <c r="K384" s="2">
        <v>191</v>
      </c>
      <c r="L384" s="2">
        <v>59</v>
      </c>
      <c r="M384" s="2">
        <v>76</v>
      </c>
      <c r="N384" s="2">
        <v>135</v>
      </c>
      <c r="O384" s="2">
        <v>46</v>
      </c>
      <c r="P384" s="2">
        <v>80</v>
      </c>
      <c r="Q384" s="2">
        <v>126</v>
      </c>
      <c r="R384" s="2">
        <v>0</v>
      </c>
      <c r="S384" s="2">
        <v>0</v>
      </c>
      <c r="T384" s="2">
        <v>0</v>
      </c>
      <c r="U384" s="2">
        <v>178</v>
      </c>
      <c r="V384" s="2">
        <v>274</v>
      </c>
      <c r="W384" s="65">
        <v>452</v>
      </c>
      <c r="X384" s="2">
        <v>39</v>
      </c>
      <c r="Y384" s="2">
        <v>83</v>
      </c>
      <c r="Z384" s="2">
        <v>122</v>
      </c>
      <c r="AA384" s="2">
        <v>0</v>
      </c>
      <c r="AB384" s="2">
        <v>0</v>
      </c>
      <c r="AC384" s="2">
        <v>0</v>
      </c>
      <c r="AD384" s="2">
        <v>6</v>
      </c>
      <c r="AE384" s="2">
        <v>10</v>
      </c>
      <c r="AF384" s="2">
        <v>16</v>
      </c>
    </row>
    <row r="385" spans="3:32" x14ac:dyDescent="0.25">
      <c r="E385" s="14" t="s">
        <v>16420</v>
      </c>
      <c r="F385" s="2">
        <v>73</v>
      </c>
      <c r="G385" s="2">
        <v>118</v>
      </c>
      <c r="H385" s="2">
        <v>191</v>
      </c>
      <c r="I385" s="2">
        <v>73</v>
      </c>
      <c r="J385" s="2">
        <v>118</v>
      </c>
      <c r="K385" s="2">
        <v>191</v>
      </c>
      <c r="L385" s="2">
        <v>59</v>
      </c>
      <c r="M385" s="2">
        <v>76</v>
      </c>
      <c r="N385" s="2">
        <v>135</v>
      </c>
      <c r="O385" s="2">
        <v>46</v>
      </c>
      <c r="P385" s="2">
        <v>80</v>
      </c>
      <c r="Q385" s="2">
        <v>126</v>
      </c>
      <c r="R385" s="2">
        <v>0</v>
      </c>
      <c r="S385" s="2">
        <v>0</v>
      </c>
      <c r="T385" s="2">
        <v>0</v>
      </c>
      <c r="U385" s="2">
        <v>178</v>
      </c>
      <c r="V385" s="2">
        <v>274</v>
      </c>
      <c r="W385" s="65">
        <v>452</v>
      </c>
      <c r="X385" s="2">
        <v>39</v>
      </c>
      <c r="Y385" s="2">
        <v>83</v>
      </c>
      <c r="Z385" s="2">
        <v>122</v>
      </c>
      <c r="AA385" s="2">
        <v>0</v>
      </c>
      <c r="AB385" s="2">
        <v>0</v>
      </c>
      <c r="AC385" s="2">
        <v>0</v>
      </c>
      <c r="AD385" s="2">
        <v>6</v>
      </c>
      <c r="AE385" s="2">
        <v>10</v>
      </c>
      <c r="AF385" s="2">
        <v>16</v>
      </c>
    </row>
    <row r="386" spans="3:32" x14ac:dyDescent="0.25">
      <c r="D386" s="14" t="s">
        <v>1357</v>
      </c>
      <c r="F386" s="2">
        <v>71</v>
      </c>
      <c r="G386" s="2">
        <v>115</v>
      </c>
      <c r="H386" s="2">
        <v>186</v>
      </c>
      <c r="I386" s="2">
        <v>71</v>
      </c>
      <c r="J386" s="2">
        <v>115</v>
      </c>
      <c r="K386" s="2">
        <v>186</v>
      </c>
      <c r="L386" s="2">
        <v>55</v>
      </c>
      <c r="M386" s="2">
        <v>58</v>
      </c>
      <c r="N386" s="2">
        <v>113</v>
      </c>
      <c r="O386" s="2">
        <v>53</v>
      </c>
      <c r="P386" s="2">
        <v>48</v>
      </c>
      <c r="Q386" s="2">
        <v>101</v>
      </c>
      <c r="R386" s="2">
        <v>0</v>
      </c>
      <c r="S386" s="2">
        <v>0</v>
      </c>
      <c r="T386" s="2">
        <v>0</v>
      </c>
      <c r="U386" s="2">
        <v>179</v>
      </c>
      <c r="V386" s="2">
        <v>221</v>
      </c>
      <c r="W386" s="65">
        <v>400</v>
      </c>
      <c r="X386" s="2">
        <v>23</v>
      </c>
      <c r="Y386" s="2">
        <v>43</v>
      </c>
      <c r="Z386" s="2">
        <v>66</v>
      </c>
      <c r="AA386" s="2">
        <v>0</v>
      </c>
      <c r="AB386" s="2">
        <v>0</v>
      </c>
      <c r="AC386" s="2">
        <v>0</v>
      </c>
      <c r="AD386" s="2">
        <v>6</v>
      </c>
      <c r="AE386" s="2">
        <v>10</v>
      </c>
      <c r="AF386" s="2">
        <v>16</v>
      </c>
    </row>
    <row r="387" spans="3:32" x14ac:dyDescent="0.25">
      <c r="E387" s="14" t="s">
        <v>16420</v>
      </c>
      <c r="F387" s="2">
        <v>71</v>
      </c>
      <c r="G387" s="2">
        <v>115</v>
      </c>
      <c r="H387" s="2">
        <v>186</v>
      </c>
      <c r="I387" s="2">
        <v>71</v>
      </c>
      <c r="J387" s="2">
        <v>115</v>
      </c>
      <c r="K387" s="2">
        <v>186</v>
      </c>
      <c r="L387" s="2">
        <v>55</v>
      </c>
      <c r="M387" s="2">
        <v>58</v>
      </c>
      <c r="N387" s="2">
        <v>113</v>
      </c>
      <c r="O387" s="2">
        <v>53</v>
      </c>
      <c r="P387" s="2">
        <v>48</v>
      </c>
      <c r="Q387" s="2">
        <v>101</v>
      </c>
      <c r="R387" s="2">
        <v>0</v>
      </c>
      <c r="S387" s="2">
        <v>0</v>
      </c>
      <c r="T387" s="2">
        <v>0</v>
      </c>
      <c r="U387" s="2">
        <v>179</v>
      </c>
      <c r="V387" s="2">
        <v>221</v>
      </c>
      <c r="W387" s="65">
        <v>400</v>
      </c>
      <c r="X387" s="2">
        <v>23</v>
      </c>
      <c r="Y387" s="2">
        <v>43</v>
      </c>
      <c r="Z387" s="2">
        <v>66</v>
      </c>
      <c r="AA387" s="2">
        <v>0</v>
      </c>
      <c r="AB387" s="2">
        <v>0</v>
      </c>
      <c r="AC387" s="2">
        <v>0</v>
      </c>
      <c r="AD387" s="2">
        <v>6</v>
      </c>
      <c r="AE387" s="2">
        <v>10</v>
      </c>
      <c r="AF387" s="2">
        <v>16</v>
      </c>
    </row>
    <row r="388" spans="3:32" x14ac:dyDescent="0.25">
      <c r="C388" s="14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65"/>
      <c r="X388" s="2"/>
      <c r="Y388" s="2"/>
      <c r="Z388" s="2"/>
      <c r="AA388" s="2"/>
      <c r="AB388" s="2"/>
      <c r="AC388" s="2"/>
      <c r="AD388" s="2"/>
      <c r="AE388" s="2"/>
      <c r="AF388" s="2"/>
    </row>
    <row r="389" spans="3:32" x14ac:dyDescent="0.25">
      <c r="C389" s="14" t="s">
        <v>16366</v>
      </c>
      <c r="F389" s="2">
        <v>127</v>
      </c>
      <c r="G389" s="2">
        <v>154</v>
      </c>
      <c r="H389" s="2">
        <v>281</v>
      </c>
      <c r="I389" s="2">
        <v>127</v>
      </c>
      <c r="J389" s="2">
        <v>154</v>
      </c>
      <c r="K389" s="2">
        <v>281</v>
      </c>
      <c r="L389" s="2">
        <v>113</v>
      </c>
      <c r="M389" s="2">
        <v>168</v>
      </c>
      <c r="N389" s="2">
        <v>281</v>
      </c>
      <c r="O389" s="2">
        <v>101</v>
      </c>
      <c r="P389" s="2">
        <v>146</v>
      </c>
      <c r="Q389" s="2">
        <v>247</v>
      </c>
      <c r="R389" s="2">
        <v>0</v>
      </c>
      <c r="S389" s="2">
        <v>0</v>
      </c>
      <c r="T389" s="2">
        <v>0</v>
      </c>
      <c r="U389" s="2">
        <v>341</v>
      </c>
      <c r="V389" s="2">
        <v>468</v>
      </c>
      <c r="W389" s="65">
        <v>809</v>
      </c>
      <c r="X389" s="2">
        <v>79</v>
      </c>
      <c r="Y389" s="2">
        <v>136</v>
      </c>
      <c r="Z389" s="2">
        <v>215</v>
      </c>
      <c r="AA389" s="2">
        <v>0</v>
      </c>
      <c r="AB389" s="2">
        <v>0</v>
      </c>
      <c r="AC389" s="2">
        <v>0</v>
      </c>
      <c r="AD389" s="2">
        <v>15</v>
      </c>
      <c r="AE389" s="2">
        <v>18</v>
      </c>
      <c r="AF389" s="2">
        <v>33</v>
      </c>
    </row>
    <row r="390" spans="3:32" x14ac:dyDescent="0.25">
      <c r="D390" s="14" t="s">
        <v>1356</v>
      </c>
      <c r="F390" s="2">
        <v>78</v>
      </c>
      <c r="G390" s="2">
        <v>99</v>
      </c>
      <c r="H390" s="2">
        <v>177</v>
      </c>
      <c r="I390" s="2">
        <v>78</v>
      </c>
      <c r="J390" s="2">
        <v>99</v>
      </c>
      <c r="K390" s="2">
        <v>177</v>
      </c>
      <c r="L390" s="2">
        <v>72</v>
      </c>
      <c r="M390" s="2">
        <v>100</v>
      </c>
      <c r="N390" s="2">
        <v>172</v>
      </c>
      <c r="O390" s="2">
        <v>74</v>
      </c>
      <c r="P390" s="2">
        <v>94</v>
      </c>
      <c r="Q390" s="2">
        <v>168</v>
      </c>
      <c r="R390" s="2">
        <v>0</v>
      </c>
      <c r="S390" s="2">
        <v>0</v>
      </c>
      <c r="T390" s="2">
        <v>0</v>
      </c>
      <c r="U390" s="2">
        <v>224</v>
      </c>
      <c r="V390" s="2">
        <v>293</v>
      </c>
      <c r="W390" s="65">
        <v>517</v>
      </c>
      <c r="X390" s="2">
        <v>52</v>
      </c>
      <c r="Y390" s="2">
        <v>106</v>
      </c>
      <c r="Z390" s="2">
        <v>158</v>
      </c>
      <c r="AA390" s="2">
        <v>0</v>
      </c>
      <c r="AB390" s="2">
        <v>0</v>
      </c>
      <c r="AC390" s="2">
        <v>0</v>
      </c>
      <c r="AD390" s="2">
        <v>7</v>
      </c>
      <c r="AE390" s="2">
        <v>15</v>
      </c>
      <c r="AF390" s="2">
        <v>22</v>
      </c>
    </row>
    <row r="391" spans="3:32" x14ac:dyDescent="0.25">
      <c r="E391" s="14" t="s">
        <v>16420</v>
      </c>
      <c r="F391" s="2">
        <v>78</v>
      </c>
      <c r="G391" s="2">
        <v>99</v>
      </c>
      <c r="H391" s="2">
        <v>177</v>
      </c>
      <c r="I391" s="2">
        <v>78</v>
      </c>
      <c r="J391" s="2">
        <v>99</v>
      </c>
      <c r="K391" s="2">
        <v>177</v>
      </c>
      <c r="L391" s="2">
        <v>72</v>
      </c>
      <c r="M391" s="2">
        <v>100</v>
      </c>
      <c r="N391" s="2">
        <v>172</v>
      </c>
      <c r="O391" s="2">
        <v>74</v>
      </c>
      <c r="P391" s="2">
        <v>94</v>
      </c>
      <c r="Q391" s="2">
        <v>168</v>
      </c>
      <c r="R391" s="2">
        <v>0</v>
      </c>
      <c r="S391" s="2">
        <v>0</v>
      </c>
      <c r="T391" s="2">
        <v>0</v>
      </c>
      <c r="U391" s="2">
        <v>224</v>
      </c>
      <c r="V391" s="2">
        <v>293</v>
      </c>
      <c r="W391" s="65">
        <v>517</v>
      </c>
      <c r="X391" s="2">
        <v>52</v>
      </c>
      <c r="Y391" s="2">
        <v>106</v>
      </c>
      <c r="Z391" s="2">
        <v>158</v>
      </c>
      <c r="AA391" s="2">
        <v>0</v>
      </c>
      <c r="AB391" s="2">
        <v>0</v>
      </c>
      <c r="AC391" s="2">
        <v>0</v>
      </c>
      <c r="AD391" s="2">
        <v>7</v>
      </c>
      <c r="AE391" s="2">
        <v>15</v>
      </c>
      <c r="AF391" s="2">
        <v>22</v>
      </c>
    </row>
    <row r="392" spans="3:32" x14ac:dyDescent="0.25">
      <c r="D392" s="14" t="s">
        <v>1357</v>
      </c>
      <c r="F392" s="2">
        <v>49</v>
      </c>
      <c r="G392" s="2">
        <v>55</v>
      </c>
      <c r="H392" s="2">
        <v>104</v>
      </c>
      <c r="I392" s="2">
        <v>49</v>
      </c>
      <c r="J392" s="2">
        <v>55</v>
      </c>
      <c r="K392" s="2">
        <v>104</v>
      </c>
      <c r="L392" s="2">
        <v>41</v>
      </c>
      <c r="M392" s="2">
        <v>68</v>
      </c>
      <c r="N392" s="2">
        <v>109</v>
      </c>
      <c r="O392" s="2">
        <v>27</v>
      </c>
      <c r="P392" s="2">
        <v>52</v>
      </c>
      <c r="Q392" s="2">
        <v>79</v>
      </c>
      <c r="R392" s="2">
        <v>0</v>
      </c>
      <c r="S392" s="2">
        <v>0</v>
      </c>
      <c r="T392" s="2">
        <v>0</v>
      </c>
      <c r="U392" s="2">
        <v>117</v>
      </c>
      <c r="V392" s="2">
        <v>175</v>
      </c>
      <c r="W392" s="65">
        <v>292</v>
      </c>
      <c r="X392" s="2">
        <v>27</v>
      </c>
      <c r="Y392" s="2">
        <v>30</v>
      </c>
      <c r="Z392" s="2">
        <v>57</v>
      </c>
      <c r="AA392" s="2">
        <v>0</v>
      </c>
      <c r="AB392" s="2">
        <v>0</v>
      </c>
      <c r="AC392" s="2">
        <v>0</v>
      </c>
      <c r="AD392" s="2">
        <v>8</v>
      </c>
      <c r="AE392" s="2">
        <v>3</v>
      </c>
      <c r="AF392" s="2">
        <v>11</v>
      </c>
    </row>
    <row r="393" spans="3:32" x14ac:dyDescent="0.25">
      <c r="E393" s="14" t="s">
        <v>16420</v>
      </c>
      <c r="F393" s="2">
        <v>49</v>
      </c>
      <c r="G393" s="2">
        <v>55</v>
      </c>
      <c r="H393" s="2">
        <v>104</v>
      </c>
      <c r="I393" s="2">
        <v>49</v>
      </c>
      <c r="J393" s="2">
        <v>55</v>
      </c>
      <c r="K393" s="2">
        <v>104</v>
      </c>
      <c r="L393" s="2">
        <v>41</v>
      </c>
      <c r="M393" s="2">
        <v>68</v>
      </c>
      <c r="N393" s="2">
        <v>109</v>
      </c>
      <c r="O393" s="2">
        <v>27</v>
      </c>
      <c r="P393" s="2">
        <v>52</v>
      </c>
      <c r="Q393" s="2">
        <v>79</v>
      </c>
      <c r="R393" s="2">
        <v>0</v>
      </c>
      <c r="S393" s="2">
        <v>0</v>
      </c>
      <c r="T393" s="2">
        <v>0</v>
      </c>
      <c r="U393" s="2">
        <v>117</v>
      </c>
      <c r="V393" s="2">
        <v>175</v>
      </c>
      <c r="W393" s="65">
        <v>292</v>
      </c>
      <c r="X393" s="2">
        <v>27</v>
      </c>
      <c r="Y393" s="2">
        <v>30</v>
      </c>
      <c r="Z393" s="2">
        <v>57</v>
      </c>
      <c r="AA393" s="2">
        <v>0</v>
      </c>
      <c r="AB393" s="2">
        <v>0</v>
      </c>
      <c r="AC393" s="2">
        <v>0</v>
      </c>
      <c r="AD393" s="2">
        <v>8</v>
      </c>
      <c r="AE393" s="2">
        <v>3</v>
      </c>
      <c r="AF393" s="2">
        <v>11</v>
      </c>
    </row>
    <row r="394" spans="3:32" x14ac:dyDescent="0.25">
      <c r="C394" s="14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65"/>
      <c r="X394" s="2"/>
      <c r="Y394" s="2"/>
      <c r="Z394" s="2"/>
      <c r="AA394" s="2"/>
      <c r="AB394" s="2"/>
      <c r="AC394" s="2"/>
      <c r="AD394" s="2"/>
      <c r="AE394" s="2"/>
      <c r="AF394" s="2"/>
    </row>
    <row r="395" spans="3:32" x14ac:dyDescent="0.25">
      <c r="C395" s="14" t="s">
        <v>16367</v>
      </c>
      <c r="F395" s="2">
        <v>73</v>
      </c>
      <c r="G395" s="2">
        <v>87</v>
      </c>
      <c r="H395" s="2">
        <v>160</v>
      </c>
      <c r="I395" s="2">
        <v>73</v>
      </c>
      <c r="J395" s="2">
        <v>87</v>
      </c>
      <c r="K395" s="2">
        <v>160</v>
      </c>
      <c r="L395" s="2">
        <v>52</v>
      </c>
      <c r="M395" s="2">
        <v>68</v>
      </c>
      <c r="N395" s="2">
        <v>120</v>
      </c>
      <c r="O395" s="2">
        <v>53</v>
      </c>
      <c r="P395" s="2">
        <v>61</v>
      </c>
      <c r="Q395" s="2">
        <v>114</v>
      </c>
      <c r="R395" s="2">
        <v>0</v>
      </c>
      <c r="S395" s="2">
        <v>0</v>
      </c>
      <c r="T395" s="2">
        <v>0</v>
      </c>
      <c r="U395" s="2">
        <v>178</v>
      </c>
      <c r="V395" s="2">
        <v>216</v>
      </c>
      <c r="W395" s="65">
        <v>394</v>
      </c>
      <c r="X395" s="2">
        <v>37</v>
      </c>
      <c r="Y395" s="2">
        <v>53</v>
      </c>
      <c r="Z395" s="2">
        <v>90</v>
      </c>
      <c r="AA395" s="2">
        <v>0</v>
      </c>
      <c r="AB395" s="2">
        <v>0</v>
      </c>
      <c r="AC395" s="2">
        <v>0</v>
      </c>
      <c r="AD395" s="2">
        <v>13</v>
      </c>
      <c r="AE395" s="2">
        <v>8</v>
      </c>
      <c r="AF395" s="2">
        <v>21</v>
      </c>
    </row>
    <row r="396" spans="3:32" x14ac:dyDescent="0.25">
      <c r="D396" s="14" t="s">
        <v>1356</v>
      </c>
      <c r="F396" s="2">
        <v>73</v>
      </c>
      <c r="G396" s="2">
        <v>87</v>
      </c>
      <c r="H396" s="2">
        <v>160</v>
      </c>
      <c r="I396" s="2">
        <v>73</v>
      </c>
      <c r="J396" s="2">
        <v>87</v>
      </c>
      <c r="K396" s="2">
        <v>160</v>
      </c>
      <c r="L396" s="2">
        <v>52</v>
      </c>
      <c r="M396" s="2">
        <v>68</v>
      </c>
      <c r="N396" s="2">
        <v>120</v>
      </c>
      <c r="O396" s="2">
        <v>53</v>
      </c>
      <c r="P396" s="2">
        <v>61</v>
      </c>
      <c r="Q396" s="2">
        <v>114</v>
      </c>
      <c r="R396" s="2">
        <v>0</v>
      </c>
      <c r="S396" s="2">
        <v>0</v>
      </c>
      <c r="T396" s="2">
        <v>0</v>
      </c>
      <c r="U396" s="2">
        <v>178</v>
      </c>
      <c r="V396" s="2">
        <v>216</v>
      </c>
      <c r="W396" s="65">
        <v>394</v>
      </c>
      <c r="X396" s="2">
        <v>37</v>
      </c>
      <c r="Y396" s="2">
        <v>53</v>
      </c>
      <c r="Z396" s="2">
        <v>90</v>
      </c>
      <c r="AA396" s="2">
        <v>0</v>
      </c>
      <c r="AB396" s="2">
        <v>0</v>
      </c>
      <c r="AC396" s="2">
        <v>0</v>
      </c>
      <c r="AD396" s="2">
        <v>13</v>
      </c>
      <c r="AE396" s="2">
        <v>8</v>
      </c>
      <c r="AF396" s="2">
        <v>21</v>
      </c>
    </row>
    <row r="397" spans="3:32" x14ac:dyDescent="0.25">
      <c r="E397" s="14" t="s">
        <v>16420</v>
      </c>
      <c r="F397" s="2">
        <v>73</v>
      </c>
      <c r="G397" s="2">
        <v>87</v>
      </c>
      <c r="H397" s="2">
        <v>160</v>
      </c>
      <c r="I397" s="2">
        <v>73</v>
      </c>
      <c r="J397" s="2">
        <v>87</v>
      </c>
      <c r="K397" s="2">
        <v>160</v>
      </c>
      <c r="L397" s="2">
        <v>52</v>
      </c>
      <c r="M397" s="2">
        <v>68</v>
      </c>
      <c r="N397" s="2">
        <v>120</v>
      </c>
      <c r="O397" s="2">
        <v>53</v>
      </c>
      <c r="P397" s="2">
        <v>61</v>
      </c>
      <c r="Q397" s="2">
        <v>114</v>
      </c>
      <c r="R397" s="2">
        <v>0</v>
      </c>
      <c r="S397" s="2">
        <v>0</v>
      </c>
      <c r="T397" s="2">
        <v>0</v>
      </c>
      <c r="U397" s="2">
        <v>178</v>
      </c>
      <c r="V397" s="2">
        <v>216</v>
      </c>
      <c r="W397" s="65">
        <v>394</v>
      </c>
      <c r="X397" s="2">
        <v>37</v>
      </c>
      <c r="Y397" s="2">
        <v>53</v>
      </c>
      <c r="Z397" s="2">
        <v>90</v>
      </c>
      <c r="AA397" s="2">
        <v>0</v>
      </c>
      <c r="AB397" s="2">
        <v>0</v>
      </c>
      <c r="AC397" s="2">
        <v>0</v>
      </c>
      <c r="AD397" s="2">
        <v>13</v>
      </c>
      <c r="AE397" s="2">
        <v>8</v>
      </c>
      <c r="AF397" s="2">
        <v>21</v>
      </c>
    </row>
    <row r="398" spans="3:32" x14ac:dyDescent="0.25">
      <c r="C398" s="14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65"/>
      <c r="X398" s="2"/>
      <c r="Y398" s="2"/>
      <c r="Z398" s="2"/>
      <c r="AA398" s="2"/>
      <c r="AB398" s="2"/>
      <c r="AC398" s="2"/>
      <c r="AD398" s="2"/>
      <c r="AE398" s="2"/>
      <c r="AF398" s="2"/>
    </row>
    <row r="399" spans="3:32" x14ac:dyDescent="0.25">
      <c r="C399" s="14" t="s">
        <v>16368</v>
      </c>
      <c r="F399" s="2">
        <v>141</v>
      </c>
      <c r="G399" s="2">
        <v>126</v>
      </c>
      <c r="H399" s="2">
        <v>267</v>
      </c>
      <c r="I399" s="2">
        <v>141</v>
      </c>
      <c r="J399" s="2">
        <v>126</v>
      </c>
      <c r="K399" s="2">
        <v>267</v>
      </c>
      <c r="L399" s="2">
        <v>92</v>
      </c>
      <c r="M399" s="2">
        <v>137</v>
      </c>
      <c r="N399" s="2">
        <v>229</v>
      </c>
      <c r="O399" s="2">
        <v>69</v>
      </c>
      <c r="P399" s="2">
        <v>101</v>
      </c>
      <c r="Q399" s="2">
        <v>170</v>
      </c>
      <c r="R399" s="2">
        <v>0</v>
      </c>
      <c r="S399" s="2">
        <v>0</v>
      </c>
      <c r="T399" s="2">
        <v>0</v>
      </c>
      <c r="U399" s="2">
        <v>302</v>
      </c>
      <c r="V399" s="2">
        <v>364</v>
      </c>
      <c r="W399" s="65">
        <v>666</v>
      </c>
      <c r="X399" s="2">
        <v>60</v>
      </c>
      <c r="Y399" s="2">
        <v>119</v>
      </c>
      <c r="Z399" s="2">
        <v>179</v>
      </c>
      <c r="AA399" s="2">
        <v>0</v>
      </c>
      <c r="AB399" s="2">
        <v>0</v>
      </c>
      <c r="AC399" s="2">
        <v>0</v>
      </c>
      <c r="AD399" s="2">
        <v>10</v>
      </c>
      <c r="AE399" s="2">
        <v>16</v>
      </c>
      <c r="AF399" s="2">
        <v>26</v>
      </c>
    </row>
    <row r="400" spans="3:32" x14ac:dyDescent="0.25">
      <c r="D400" s="14" t="s">
        <v>1356</v>
      </c>
      <c r="F400" s="2">
        <v>71</v>
      </c>
      <c r="G400" s="2">
        <v>60</v>
      </c>
      <c r="H400" s="2">
        <v>131</v>
      </c>
      <c r="I400" s="2">
        <v>71</v>
      </c>
      <c r="J400" s="2">
        <v>60</v>
      </c>
      <c r="K400" s="2">
        <v>131</v>
      </c>
      <c r="L400" s="2">
        <v>41</v>
      </c>
      <c r="M400" s="2">
        <v>74</v>
      </c>
      <c r="N400" s="2">
        <v>115</v>
      </c>
      <c r="O400" s="2">
        <v>46</v>
      </c>
      <c r="P400" s="2">
        <v>59</v>
      </c>
      <c r="Q400" s="2">
        <v>105</v>
      </c>
      <c r="R400" s="2">
        <v>0</v>
      </c>
      <c r="S400" s="2">
        <v>0</v>
      </c>
      <c r="T400" s="2">
        <v>0</v>
      </c>
      <c r="U400" s="2">
        <v>158</v>
      </c>
      <c r="V400" s="2">
        <v>193</v>
      </c>
      <c r="W400" s="65">
        <v>351</v>
      </c>
      <c r="X400" s="2">
        <v>34</v>
      </c>
      <c r="Y400" s="2">
        <v>70</v>
      </c>
      <c r="Z400" s="2">
        <v>104</v>
      </c>
      <c r="AA400" s="2">
        <v>0</v>
      </c>
      <c r="AB400" s="2">
        <v>0</v>
      </c>
      <c r="AC400" s="2">
        <v>0</v>
      </c>
      <c r="AD400" s="2">
        <v>5</v>
      </c>
      <c r="AE400" s="2">
        <v>9</v>
      </c>
      <c r="AF400" s="2">
        <v>14</v>
      </c>
    </row>
    <row r="401" spans="3:32" x14ac:dyDescent="0.25">
      <c r="E401" s="14" t="s">
        <v>16420</v>
      </c>
      <c r="F401" s="2">
        <v>71</v>
      </c>
      <c r="G401" s="2">
        <v>60</v>
      </c>
      <c r="H401" s="2">
        <v>131</v>
      </c>
      <c r="I401" s="2">
        <v>71</v>
      </c>
      <c r="J401" s="2">
        <v>60</v>
      </c>
      <c r="K401" s="2">
        <v>131</v>
      </c>
      <c r="L401" s="2">
        <v>41</v>
      </c>
      <c r="M401" s="2">
        <v>74</v>
      </c>
      <c r="N401" s="2">
        <v>115</v>
      </c>
      <c r="O401" s="2">
        <v>46</v>
      </c>
      <c r="P401" s="2">
        <v>59</v>
      </c>
      <c r="Q401" s="2">
        <v>105</v>
      </c>
      <c r="R401" s="2">
        <v>0</v>
      </c>
      <c r="S401" s="2">
        <v>0</v>
      </c>
      <c r="T401" s="2">
        <v>0</v>
      </c>
      <c r="U401" s="2">
        <v>158</v>
      </c>
      <c r="V401" s="2">
        <v>193</v>
      </c>
      <c r="W401" s="65">
        <v>351</v>
      </c>
      <c r="X401" s="2">
        <v>34</v>
      </c>
      <c r="Y401" s="2">
        <v>70</v>
      </c>
      <c r="Z401" s="2">
        <v>104</v>
      </c>
      <c r="AA401" s="2">
        <v>0</v>
      </c>
      <c r="AB401" s="2">
        <v>0</v>
      </c>
      <c r="AC401" s="2">
        <v>0</v>
      </c>
      <c r="AD401" s="2">
        <v>5</v>
      </c>
      <c r="AE401" s="2">
        <v>9</v>
      </c>
      <c r="AF401" s="2">
        <v>14</v>
      </c>
    </row>
    <row r="402" spans="3:32" x14ac:dyDescent="0.25">
      <c r="D402" s="14" t="s">
        <v>1357</v>
      </c>
      <c r="F402" s="2">
        <v>70</v>
      </c>
      <c r="G402" s="2">
        <v>66</v>
      </c>
      <c r="H402" s="2">
        <v>136</v>
      </c>
      <c r="I402" s="2">
        <v>70</v>
      </c>
      <c r="J402" s="2">
        <v>66</v>
      </c>
      <c r="K402" s="2">
        <v>136</v>
      </c>
      <c r="L402" s="2">
        <v>51</v>
      </c>
      <c r="M402" s="2">
        <v>63</v>
      </c>
      <c r="N402" s="2">
        <v>114</v>
      </c>
      <c r="O402" s="2">
        <v>23</v>
      </c>
      <c r="P402" s="2">
        <v>42</v>
      </c>
      <c r="Q402" s="2">
        <v>65</v>
      </c>
      <c r="R402" s="2">
        <v>0</v>
      </c>
      <c r="S402" s="2">
        <v>0</v>
      </c>
      <c r="T402" s="2">
        <v>0</v>
      </c>
      <c r="U402" s="2">
        <v>144</v>
      </c>
      <c r="V402" s="2">
        <v>171</v>
      </c>
      <c r="W402" s="65">
        <v>315</v>
      </c>
      <c r="X402" s="2">
        <v>26</v>
      </c>
      <c r="Y402" s="2">
        <v>49</v>
      </c>
      <c r="Z402" s="2">
        <v>75</v>
      </c>
      <c r="AA402" s="2">
        <v>0</v>
      </c>
      <c r="AB402" s="2">
        <v>0</v>
      </c>
      <c r="AC402" s="2">
        <v>0</v>
      </c>
      <c r="AD402" s="2">
        <v>5</v>
      </c>
      <c r="AE402" s="2">
        <v>7</v>
      </c>
      <c r="AF402" s="2">
        <v>12</v>
      </c>
    </row>
    <row r="403" spans="3:32" x14ac:dyDescent="0.25">
      <c r="E403" s="14" t="s">
        <v>16420</v>
      </c>
      <c r="F403" s="2">
        <v>70</v>
      </c>
      <c r="G403" s="2">
        <v>66</v>
      </c>
      <c r="H403" s="2">
        <v>136</v>
      </c>
      <c r="I403" s="2">
        <v>70</v>
      </c>
      <c r="J403" s="2">
        <v>66</v>
      </c>
      <c r="K403" s="2">
        <v>136</v>
      </c>
      <c r="L403" s="2">
        <v>51</v>
      </c>
      <c r="M403" s="2">
        <v>63</v>
      </c>
      <c r="N403" s="2">
        <v>114</v>
      </c>
      <c r="O403" s="2">
        <v>23</v>
      </c>
      <c r="P403" s="2">
        <v>42</v>
      </c>
      <c r="Q403" s="2">
        <v>65</v>
      </c>
      <c r="R403" s="2">
        <v>0</v>
      </c>
      <c r="S403" s="2">
        <v>0</v>
      </c>
      <c r="T403" s="2">
        <v>0</v>
      </c>
      <c r="U403" s="2">
        <v>144</v>
      </c>
      <c r="V403" s="2">
        <v>171</v>
      </c>
      <c r="W403" s="65">
        <v>315</v>
      </c>
      <c r="X403" s="2">
        <v>26</v>
      </c>
      <c r="Y403" s="2">
        <v>49</v>
      </c>
      <c r="Z403" s="2">
        <v>75</v>
      </c>
      <c r="AA403" s="2">
        <v>0</v>
      </c>
      <c r="AB403" s="2">
        <v>0</v>
      </c>
      <c r="AC403" s="2">
        <v>0</v>
      </c>
      <c r="AD403" s="2">
        <v>5</v>
      </c>
      <c r="AE403" s="2">
        <v>7</v>
      </c>
      <c r="AF403" s="2">
        <v>12</v>
      </c>
    </row>
    <row r="404" spans="3:32" x14ac:dyDescent="0.25">
      <c r="C404" s="14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65"/>
      <c r="X404" s="2"/>
      <c r="Y404" s="2"/>
      <c r="Z404" s="2"/>
      <c r="AA404" s="2"/>
      <c r="AB404" s="2"/>
      <c r="AC404" s="2"/>
      <c r="AD404" s="2"/>
      <c r="AE404" s="2"/>
      <c r="AF404" s="2"/>
    </row>
    <row r="405" spans="3:32" x14ac:dyDescent="0.25">
      <c r="C405" s="14" t="s">
        <v>16369</v>
      </c>
      <c r="F405" s="2">
        <v>517</v>
      </c>
      <c r="G405" s="2">
        <v>597</v>
      </c>
      <c r="H405" s="2">
        <v>1114</v>
      </c>
      <c r="I405" s="2">
        <v>517</v>
      </c>
      <c r="J405" s="2">
        <v>597</v>
      </c>
      <c r="K405" s="2">
        <v>1114</v>
      </c>
      <c r="L405" s="2">
        <v>332</v>
      </c>
      <c r="M405" s="2">
        <v>452</v>
      </c>
      <c r="N405" s="2">
        <v>784</v>
      </c>
      <c r="O405" s="2">
        <v>334</v>
      </c>
      <c r="P405" s="2">
        <v>399</v>
      </c>
      <c r="Q405" s="2">
        <v>733</v>
      </c>
      <c r="R405" s="2">
        <v>0</v>
      </c>
      <c r="S405" s="2">
        <v>0</v>
      </c>
      <c r="T405" s="2">
        <v>0</v>
      </c>
      <c r="U405" s="2">
        <v>1183</v>
      </c>
      <c r="V405" s="2">
        <v>1448</v>
      </c>
      <c r="W405" s="65">
        <v>2631</v>
      </c>
      <c r="X405" s="2">
        <v>250</v>
      </c>
      <c r="Y405" s="2">
        <v>401</v>
      </c>
      <c r="Z405" s="2">
        <v>651</v>
      </c>
      <c r="AA405" s="2">
        <v>0</v>
      </c>
      <c r="AB405" s="2">
        <v>0</v>
      </c>
      <c r="AC405" s="2">
        <v>0</v>
      </c>
      <c r="AD405" s="2">
        <v>38</v>
      </c>
      <c r="AE405" s="2">
        <v>35</v>
      </c>
      <c r="AF405" s="2">
        <v>73</v>
      </c>
    </row>
    <row r="406" spans="3:32" x14ac:dyDescent="0.25">
      <c r="D406" s="14" t="s">
        <v>1356</v>
      </c>
      <c r="F406" s="2">
        <v>294</v>
      </c>
      <c r="G406" s="2">
        <v>312</v>
      </c>
      <c r="H406" s="2">
        <v>606</v>
      </c>
      <c r="I406" s="2">
        <v>294</v>
      </c>
      <c r="J406" s="2">
        <v>312</v>
      </c>
      <c r="K406" s="2">
        <v>606</v>
      </c>
      <c r="L406" s="2">
        <v>177</v>
      </c>
      <c r="M406" s="2">
        <v>231</v>
      </c>
      <c r="N406" s="2">
        <v>408</v>
      </c>
      <c r="O406" s="2">
        <v>166</v>
      </c>
      <c r="P406" s="2">
        <v>240</v>
      </c>
      <c r="Q406" s="2">
        <v>406</v>
      </c>
      <c r="R406" s="2">
        <v>0</v>
      </c>
      <c r="S406" s="2">
        <v>0</v>
      </c>
      <c r="T406" s="2">
        <v>0</v>
      </c>
      <c r="U406" s="2">
        <v>637</v>
      </c>
      <c r="V406" s="2">
        <v>783</v>
      </c>
      <c r="W406" s="65">
        <v>1420</v>
      </c>
      <c r="X406" s="2">
        <v>141</v>
      </c>
      <c r="Y406" s="2">
        <v>229</v>
      </c>
      <c r="Z406" s="2">
        <v>370</v>
      </c>
      <c r="AA406" s="2">
        <v>0</v>
      </c>
      <c r="AB406" s="2">
        <v>0</v>
      </c>
      <c r="AC406" s="2">
        <v>0</v>
      </c>
      <c r="AD406" s="2">
        <v>16</v>
      </c>
      <c r="AE406" s="2">
        <v>21</v>
      </c>
      <c r="AF406" s="2">
        <v>37</v>
      </c>
    </row>
    <row r="407" spans="3:32" x14ac:dyDescent="0.25">
      <c r="E407" s="14" t="s">
        <v>16420</v>
      </c>
      <c r="F407" s="2">
        <v>294</v>
      </c>
      <c r="G407" s="2">
        <v>312</v>
      </c>
      <c r="H407" s="2">
        <v>606</v>
      </c>
      <c r="I407" s="2">
        <v>294</v>
      </c>
      <c r="J407" s="2">
        <v>312</v>
      </c>
      <c r="K407" s="2">
        <v>606</v>
      </c>
      <c r="L407" s="2">
        <v>177</v>
      </c>
      <c r="M407" s="2">
        <v>231</v>
      </c>
      <c r="N407" s="2">
        <v>408</v>
      </c>
      <c r="O407" s="2">
        <v>166</v>
      </c>
      <c r="P407" s="2">
        <v>240</v>
      </c>
      <c r="Q407" s="2">
        <v>406</v>
      </c>
      <c r="R407" s="2">
        <v>0</v>
      </c>
      <c r="S407" s="2">
        <v>0</v>
      </c>
      <c r="T407" s="2">
        <v>0</v>
      </c>
      <c r="U407" s="2">
        <v>637</v>
      </c>
      <c r="V407" s="2">
        <v>783</v>
      </c>
      <c r="W407" s="65">
        <v>1420</v>
      </c>
      <c r="X407" s="2">
        <v>141</v>
      </c>
      <c r="Y407" s="2">
        <v>229</v>
      </c>
      <c r="Z407" s="2">
        <v>370</v>
      </c>
      <c r="AA407" s="2">
        <v>0</v>
      </c>
      <c r="AB407" s="2">
        <v>0</v>
      </c>
      <c r="AC407" s="2">
        <v>0</v>
      </c>
      <c r="AD407" s="2">
        <v>16</v>
      </c>
      <c r="AE407" s="2">
        <v>21</v>
      </c>
      <c r="AF407" s="2">
        <v>37</v>
      </c>
    </row>
    <row r="408" spans="3:32" x14ac:dyDescent="0.25">
      <c r="D408" s="14" t="s">
        <v>1357</v>
      </c>
      <c r="F408" s="2">
        <v>223</v>
      </c>
      <c r="G408" s="2">
        <v>285</v>
      </c>
      <c r="H408" s="2">
        <v>508</v>
      </c>
      <c r="I408" s="2">
        <v>223</v>
      </c>
      <c r="J408" s="2">
        <v>285</v>
      </c>
      <c r="K408" s="2">
        <v>508</v>
      </c>
      <c r="L408" s="2">
        <v>155</v>
      </c>
      <c r="M408" s="2">
        <v>221</v>
      </c>
      <c r="N408" s="2">
        <v>376</v>
      </c>
      <c r="O408" s="2">
        <v>168</v>
      </c>
      <c r="P408" s="2">
        <v>159</v>
      </c>
      <c r="Q408" s="2">
        <v>327</v>
      </c>
      <c r="R408" s="2">
        <v>0</v>
      </c>
      <c r="S408" s="2">
        <v>0</v>
      </c>
      <c r="T408" s="2">
        <v>0</v>
      </c>
      <c r="U408" s="2">
        <v>546</v>
      </c>
      <c r="V408" s="2">
        <v>665</v>
      </c>
      <c r="W408" s="65">
        <v>1211</v>
      </c>
      <c r="X408" s="2">
        <v>109</v>
      </c>
      <c r="Y408" s="2">
        <v>172</v>
      </c>
      <c r="Z408" s="2">
        <v>281</v>
      </c>
      <c r="AA408" s="2">
        <v>0</v>
      </c>
      <c r="AB408" s="2">
        <v>0</v>
      </c>
      <c r="AC408" s="2">
        <v>0</v>
      </c>
      <c r="AD408" s="2">
        <v>22</v>
      </c>
      <c r="AE408" s="2">
        <v>14</v>
      </c>
      <c r="AF408" s="2">
        <v>36</v>
      </c>
    </row>
    <row r="409" spans="3:32" x14ac:dyDescent="0.25">
      <c r="E409" s="14" t="s">
        <v>16420</v>
      </c>
      <c r="F409" s="2">
        <v>223</v>
      </c>
      <c r="G409" s="2">
        <v>285</v>
      </c>
      <c r="H409" s="2">
        <v>508</v>
      </c>
      <c r="I409" s="2">
        <v>223</v>
      </c>
      <c r="J409" s="2">
        <v>285</v>
      </c>
      <c r="K409" s="2">
        <v>508</v>
      </c>
      <c r="L409" s="2">
        <v>155</v>
      </c>
      <c r="M409" s="2">
        <v>221</v>
      </c>
      <c r="N409" s="2">
        <v>376</v>
      </c>
      <c r="O409" s="2">
        <v>168</v>
      </c>
      <c r="P409" s="2">
        <v>159</v>
      </c>
      <c r="Q409" s="2">
        <v>327</v>
      </c>
      <c r="R409" s="2">
        <v>0</v>
      </c>
      <c r="S409" s="2">
        <v>0</v>
      </c>
      <c r="T409" s="2">
        <v>0</v>
      </c>
      <c r="U409" s="2">
        <v>546</v>
      </c>
      <c r="V409" s="2">
        <v>665</v>
      </c>
      <c r="W409" s="65">
        <v>1211</v>
      </c>
      <c r="X409" s="2">
        <v>109</v>
      </c>
      <c r="Y409" s="2">
        <v>172</v>
      </c>
      <c r="Z409" s="2">
        <v>281</v>
      </c>
      <c r="AA409" s="2">
        <v>0</v>
      </c>
      <c r="AB409" s="2">
        <v>0</v>
      </c>
      <c r="AC409" s="2">
        <v>0</v>
      </c>
      <c r="AD409" s="2">
        <v>22</v>
      </c>
      <c r="AE409" s="2">
        <v>14</v>
      </c>
      <c r="AF409" s="2">
        <v>36</v>
      </c>
    </row>
    <row r="410" spans="3:32" x14ac:dyDescent="0.25">
      <c r="C410" s="14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65"/>
      <c r="X410" s="2"/>
      <c r="Y410" s="2"/>
      <c r="Z410" s="2"/>
      <c r="AA410" s="2"/>
      <c r="AB410" s="2"/>
      <c r="AC410" s="2"/>
      <c r="AD410" s="2"/>
      <c r="AE410" s="2"/>
      <c r="AF410" s="2"/>
    </row>
    <row r="411" spans="3:32" x14ac:dyDescent="0.25">
      <c r="C411" s="14" t="s">
        <v>16370</v>
      </c>
      <c r="F411" s="2">
        <v>99</v>
      </c>
      <c r="G411" s="2">
        <v>111</v>
      </c>
      <c r="H411" s="2">
        <v>210</v>
      </c>
      <c r="I411" s="2">
        <v>99</v>
      </c>
      <c r="J411" s="2">
        <v>111</v>
      </c>
      <c r="K411" s="2">
        <v>210</v>
      </c>
      <c r="L411" s="2">
        <v>86</v>
      </c>
      <c r="M411" s="2">
        <v>123</v>
      </c>
      <c r="N411" s="2">
        <v>209</v>
      </c>
      <c r="O411" s="2">
        <v>72</v>
      </c>
      <c r="P411" s="2">
        <v>92</v>
      </c>
      <c r="Q411" s="2">
        <v>164</v>
      </c>
      <c r="R411" s="2">
        <v>0</v>
      </c>
      <c r="S411" s="2">
        <v>0</v>
      </c>
      <c r="T411" s="2">
        <v>0</v>
      </c>
      <c r="U411" s="2">
        <v>257</v>
      </c>
      <c r="V411" s="2">
        <v>326</v>
      </c>
      <c r="W411" s="65">
        <v>583</v>
      </c>
      <c r="X411" s="2">
        <v>52</v>
      </c>
      <c r="Y411" s="2">
        <v>100</v>
      </c>
      <c r="Z411" s="2">
        <v>152</v>
      </c>
      <c r="AA411" s="2">
        <v>0</v>
      </c>
      <c r="AB411" s="2">
        <v>0</v>
      </c>
      <c r="AC411" s="2">
        <v>0</v>
      </c>
      <c r="AD411" s="2">
        <v>11</v>
      </c>
      <c r="AE411" s="2">
        <v>16</v>
      </c>
      <c r="AF411" s="2">
        <v>27</v>
      </c>
    </row>
    <row r="412" spans="3:32" x14ac:dyDescent="0.25">
      <c r="D412" s="14" t="s">
        <v>1356</v>
      </c>
      <c r="F412" s="2">
        <v>64</v>
      </c>
      <c r="G412" s="2">
        <v>62</v>
      </c>
      <c r="H412" s="2">
        <v>126</v>
      </c>
      <c r="I412" s="2">
        <v>64</v>
      </c>
      <c r="J412" s="2">
        <v>62</v>
      </c>
      <c r="K412" s="2">
        <v>126</v>
      </c>
      <c r="L412" s="2">
        <v>58</v>
      </c>
      <c r="M412" s="2">
        <v>76</v>
      </c>
      <c r="N412" s="2">
        <v>134</v>
      </c>
      <c r="O412" s="2">
        <v>47</v>
      </c>
      <c r="P412" s="2">
        <v>55</v>
      </c>
      <c r="Q412" s="2">
        <v>102</v>
      </c>
      <c r="R412" s="2">
        <v>0</v>
      </c>
      <c r="S412" s="2">
        <v>0</v>
      </c>
      <c r="T412" s="2">
        <v>0</v>
      </c>
      <c r="U412" s="2">
        <v>169</v>
      </c>
      <c r="V412" s="2">
        <v>193</v>
      </c>
      <c r="W412" s="65">
        <v>362</v>
      </c>
      <c r="X412" s="2">
        <v>26</v>
      </c>
      <c r="Y412" s="2">
        <v>53</v>
      </c>
      <c r="Z412" s="2">
        <v>79</v>
      </c>
      <c r="AA412" s="2">
        <v>0</v>
      </c>
      <c r="AB412" s="2">
        <v>0</v>
      </c>
      <c r="AC412" s="2">
        <v>0</v>
      </c>
      <c r="AD412" s="2">
        <v>6</v>
      </c>
      <c r="AE412" s="2">
        <v>10</v>
      </c>
      <c r="AF412" s="2">
        <v>16</v>
      </c>
    </row>
    <row r="413" spans="3:32" x14ac:dyDescent="0.25">
      <c r="E413" s="14" t="s">
        <v>16420</v>
      </c>
      <c r="F413" s="2">
        <v>64</v>
      </c>
      <c r="G413" s="2">
        <v>62</v>
      </c>
      <c r="H413" s="2">
        <v>126</v>
      </c>
      <c r="I413" s="2">
        <v>64</v>
      </c>
      <c r="J413" s="2">
        <v>62</v>
      </c>
      <c r="K413" s="2">
        <v>126</v>
      </c>
      <c r="L413" s="2">
        <v>58</v>
      </c>
      <c r="M413" s="2">
        <v>76</v>
      </c>
      <c r="N413" s="2">
        <v>134</v>
      </c>
      <c r="O413" s="2">
        <v>47</v>
      </c>
      <c r="P413" s="2">
        <v>55</v>
      </c>
      <c r="Q413" s="2">
        <v>102</v>
      </c>
      <c r="R413" s="2">
        <v>0</v>
      </c>
      <c r="S413" s="2">
        <v>0</v>
      </c>
      <c r="T413" s="2">
        <v>0</v>
      </c>
      <c r="U413" s="2">
        <v>169</v>
      </c>
      <c r="V413" s="2">
        <v>193</v>
      </c>
      <c r="W413" s="65">
        <v>362</v>
      </c>
      <c r="X413" s="2">
        <v>26</v>
      </c>
      <c r="Y413" s="2">
        <v>53</v>
      </c>
      <c r="Z413" s="2">
        <v>79</v>
      </c>
      <c r="AA413" s="2">
        <v>0</v>
      </c>
      <c r="AB413" s="2">
        <v>0</v>
      </c>
      <c r="AC413" s="2">
        <v>0</v>
      </c>
      <c r="AD413" s="2">
        <v>6</v>
      </c>
      <c r="AE413" s="2">
        <v>10</v>
      </c>
      <c r="AF413" s="2">
        <v>16</v>
      </c>
    </row>
    <row r="414" spans="3:32" x14ac:dyDescent="0.25">
      <c r="D414" s="14" t="s">
        <v>1357</v>
      </c>
      <c r="F414" s="2">
        <v>35</v>
      </c>
      <c r="G414" s="2">
        <v>49</v>
      </c>
      <c r="H414" s="2">
        <v>84</v>
      </c>
      <c r="I414" s="2">
        <v>35</v>
      </c>
      <c r="J414" s="2">
        <v>49</v>
      </c>
      <c r="K414" s="2">
        <v>84</v>
      </c>
      <c r="L414" s="2">
        <v>28</v>
      </c>
      <c r="M414" s="2">
        <v>47</v>
      </c>
      <c r="N414" s="2">
        <v>75</v>
      </c>
      <c r="O414" s="2">
        <v>25</v>
      </c>
      <c r="P414" s="2">
        <v>37</v>
      </c>
      <c r="Q414" s="2">
        <v>62</v>
      </c>
      <c r="R414" s="2">
        <v>0</v>
      </c>
      <c r="S414" s="2">
        <v>0</v>
      </c>
      <c r="T414" s="2">
        <v>0</v>
      </c>
      <c r="U414" s="2">
        <v>88</v>
      </c>
      <c r="V414" s="2">
        <v>133</v>
      </c>
      <c r="W414" s="65">
        <v>221</v>
      </c>
      <c r="X414" s="2">
        <v>26</v>
      </c>
      <c r="Y414" s="2">
        <v>47</v>
      </c>
      <c r="Z414" s="2">
        <v>73</v>
      </c>
      <c r="AA414" s="2">
        <v>0</v>
      </c>
      <c r="AB414" s="2">
        <v>0</v>
      </c>
      <c r="AC414" s="2">
        <v>0</v>
      </c>
      <c r="AD414" s="2">
        <v>5</v>
      </c>
      <c r="AE414" s="2">
        <v>6</v>
      </c>
      <c r="AF414" s="2">
        <v>11</v>
      </c>
    </row>
    <row r="415" spans="3:32" x14ac:dyDescent="0.25">
      <c r="E415" s="14" t="s">
        <v>16420</v>
      </c>
      <c r="F415" s="2">
        <v>35</v>
      </c>
      <c r="G415" s="2">
        <v>49</v>
      </c>
      <c r="H415" s="2">
        <v>84</v>
      </c>
      <c r="I415" s="2">
        <v>35</v>
      </c>
      <c r="J415" s="2">
        <v>49</v>
      </c>
      <c r="K415" s="2">
        <v>84</v>
      </c>
      <c r="L415" s="2">
        <v>28</v>
      </c>
      <c r="M415" s="2">
        <v>47</v>
      </c>
      <c r="N415" s="2">
        <v>75</v>
      </c>
      <c r="O415" s="2">
        <v>25</v>
      </c>
      <c r="P415" s="2">
        <v>37</v>
      </c>
      <c r="Q415" s="2">
        <v>62</v>
      </c>
      <c r="R415" s="2">
        <v>0</v>
      </c>
      <c r="S415" s="2">
        <v>0</v>
      </c>
      <c r="T415" s="2">
        <v>0</v>
      </c>
      <c r="U415" s="2">
        <v>88</v>
      </c>
      <c r="V415" s="2">
        <v>133</v>
      </c>
      <c r="W415" s="65">
        <v>221</v>
      </c>
      <c r="X415" s="2">
        <v>26</v>
      </c>
      <c r="Y415" s="2">
        <v>47</v>
      </c>
      <c r="Z415" s="2">
        <v>73</v>
      </c>
      <c r="AA415" s="2">
        <v>0</v>
      </c>
      <c r="AB415" s="2">
        <v>0</v>
      </c>
      <c r="AC415" s="2">
        <v>0</v>
      </c>
      <c r="AD415" s="2">
        <v>5</v>
      </c>
      <c r="AE415" s="2">
        <v>6</v>
      </c>
      <c r="AF415" s="2">
        <v>11</v>
      </c>
    </row>
    <row r="416" spans="3:32" x14ac:dyDescent="0.25">
      <c r="C416" s="14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65"/>
      <c r="X416" s="2"/>
      <c r="Y416" s="2"/>
      <c r="Z416" s="2"/>
      <c r="AA416" s="2"/>
      <c r="AB416" s="2"/>
      <c r="AC416" s="2"/>
      <c r="AD416" s="2"/>
      <c r="AE416" s="2"/>
      <c r="AF416" s="2"/>
    </row>
    <row r="417" spans="3:32" x14ac:dyDescent="0.25">
      <c r="C417" s="14" t="s">
        <v>59</v>
      </c>
      <c r="F417" s="2">
        <v>467</v>
      </c>
      <c r="G417" s="2">
        <v>520</v>
      </c>
      <c r="H417" s="2">
        <v>987</v>
      </c>
      <c r="I417" s="2">
        <v>467</v>
      </c>
      <c r="J417" s="2">
        <v>520</v>
      </c>
      <c r="K417" s="2">
        <v>987</v>
      </c>
      <c r="L417" s="2">
        <v>321</v>
      </c>
      <c r="M417" s="2">
        <v>426</v>
      </c>
      <c r="N417" s="2">
        <v>747</v>
      </c>
      <c r="O417" s="2">
        <v>237</v>
      </c>
      <c r="P417" s="2">
        <v>418</v>
      </c>
      <c r="Q417" s="2">
        <v>655</v>
      </c>
      <c r="R417" s="2">
        <v>0</v>
      </c>
      <c r="S417" s="2">
        <v>0</v>
      </c>
      <c r="T417" s="2">
        <v>0</v>
      </c>
      <c r="U417" s="2">
        <v>1025</v>
      </c>
      <c r="V417" s="2">
        <v>1364</v>
      </c>
      <c r="W417" s="65">
        <v>2389</v>
      </c>
      <c r="X417" s="2">
        <v>201</v>
      </c>
      <c r="Y417" s="2">
        <v>342</v>
      </c>
      <c r="Z417" s="2">
        <v>543</v>
      </c>
      <c r="AA417" s="2">
        <v>0</v>
      </c>
      <c r="AB417" s="2">
        <v>0</v>
      </c>
      <c r="AC417" s="2">
        <v>0</v>
      </c>
      <c r="AD417" s="2">
        <v>24</v>
      </c>
      <c r="AE417" s="2">
        <v>28</v>
      </c>
      <c r="AF417" s="2">
        <v>52</v>
      </c>
    </row>
    <row r="418" spans="3:32" x14ac:dyDescent="0.25">
      <c r="D418" s="14" t="s">
        <v>1356</v>
      </c>
      <c r="F418" s="2">
        <v>268</v>
      </c>
      <c r="G418" s="2">
        <v>281</v>
      </c>
      <c r="H418" s="2">
        <v>549</v>
      </c>
      <c r="I418" s="2">
        <v>268</v>
      </c>
      <c r="J418" s="2">
        <v>281</v>
      </c>
      <c r="K418" s="2">
        <v>549</v>
      </c>
      <c r="L418" s="2">
        <v>150</v>
      </c>
      <c r="M418" s="2">
        <v>214</v>
      </c>
      <c r="N418" s="2">
        <v>364</v>
      </c>
      <c r="O418" s="2">
        <v>134</v>
      </c>
      <c r="P418" s="2">
        <v>222</v>
      </c>
      <c r="Q418" s="2">
        <v>356</v>
      </c>
      <c r="R418" s="2">
        <v>0</v>
      </c>
      <c r="S418" s="2">
        <v>0</v>
      </c>
      <c r="T418" s="2">
        <v>0</v>
      </c>
      <c r="U418" s="2">
        <v>552</v>
      </c>
      <c r="V418" s="2">
        <v>717</v>
      </c>
      <c r="W418" s="65">
        <v>1269</v>
      </c>
      <c r="X418" s="2">
        <v>98</v>
      </c>
      <c r="Y418" s="2">
        <v>195</v>
      </c>
      <c r="Z418" s="2">
        <v>293</v>
      </c>
      <c r="AA418" s="2">
        <v>0</v>
      </c>
      <c r="AB418" s="2">
        <v>0</v>
      </c>
      <c r="AC418" s="2">
        <v>0</v>
      </c>
      <c r="AD418" s="2">
        <v>17</v>
      </c>
      <c r="AE418" s="2">
        <v>23</v>
      </c>
      <c r="AF418" s="2">
        <v>40</v>
      </c>
    </row>
    <row r="419" spans="3:32" x14ac:dyDescent="0.25">
      <c r="E419" s="14" t="s">
        <v>16420</v>
      </c>
      <c r="F419" s="2">
        <v>268</v>
      </c>
      <c r="G419" s="2">
        <v>281</v>
      </c>
      <c r="H419" s="2">
        <v>549</v>
      </c>
      <c r="I419" s="2">
        <v>268</v>
      </c>
      <c r="J419" s="2">
        <v>281</v>
      </c>
      <c r="K419" s="2">
        <v>549</v>
      </c>
      <c r="L419" s="2">
        <v>150</v>
      </c>
      <c r="M419" s="2">
        <v>214</v>
      </c>
      <c r="N419" s="2">
        <v>364</v>
      </c>
      <c r="O419" s="2">
        <v>134</v>
      </c>
      <c r="P419" s="2">
        <v>222</v>
      </c>
      <c r="Q419" s="2">
        <v>356</v>
      </c>
      <c r="R419" s="2">
        <v>0</v>
      </c>
      <c r="S419" s="2">
        <v>0</v>
      </c>
      <c r="T419" s="2">
        <v>0</v>
      </c>
      <c r="U419" s="2">
        <v>552</v>
      </c>
      <c r="V419" s="2">
        <v>717</v>
      </c>
      <c r="W419" s="65">
        <v>1269</v>
      </c>
      <c r="X419" s="2">
        <v>98</v>
      </c>
      <c r="Y419" s="2">
        <v>195</v>
      </c>
      <c r="Z419" s="2">
        <v>293</v>
      </c>
      <c r="AA419" s="2">
        <v>0</v>
      </c>
      <c r="AB419" s="2">
        <v>0</v>
      </c>
      <c r="AC419" s="2">
        <v>0</v>
      </c>
      <c r="AD419" s="2">
        <v>17</v>
      </c>
      <c r="AE419" s="2">
        <v>23</v>
      </c>
      <c r="AF419" s="2">
        <v>40</v>
      </c>
    </row>
    <row r="420" spans="3:32" x14ac:dyDescent="0.25">
      <c r="D420" s="14" t="s">
        <v>1357</v>
      </c>
      <c r="F420" s="2">
        <v>199</v>
      </c>
      <c r="G420" s="2">
        <v>239</v>
      </c>
      <c r="H420" s="2">
        <v>438</v>
      </c>
      <c r="I420" s="2">
        <v>199</v>
      </c>
      <c r="J420" s="2">
        <v>239</v>
      </c>
      <c r="K420" s="2">
        <v>438</v>
      </c>
      <c r="L420" s="2">
        <v>171</v>
      </c>
      <c r="M420" s="2">
        <v>212</v>
      </c>
      <c r="N420" s="2">
        <v>383</v>
      </c>
      <c r="O420" s="2">
        <v>103</v>
      </c>
      <c r="P420" s="2">
        <v>196</v>
      </c>
      <c r="Q420" s="2">
        <v>299</v>
      </c>
      <c r="R420" s="2">
        <v>0</v>
      </c>
      <c r="S420" s="2">
        <v>0</v>
      </c>
      <c r="T420" s="2">
        <v>0</v>
      </c>
      <c r="U420" s="2">
        <v>473</v>
      </c>
      <c r="V420" s="2">
        <v>647</v>
      </c>
      <c r="W420" s="65">
        <v>1120</v>
      </c>
      <c r="X420" s="2">
        <v>103</v>
      </c>
      <c r="Y420" s="2">
        <v>147</v>
      </c>
      <c r="Z420" s="2">
        <v>250</v>
      </c>
      <c r="AA420" s="2">
        <v>0</v>
      </c>
      <c r="AB420" s="2">
        <v>0</v>
      </c>
      <c r="AC420" s="2">
        <v>0</v>
      </c>
      <c r="AD420" s="2">
        <v>7</v>
      </c>
      <c r="AE420" s="2">
        <v>5</v>
      </c>
      <c r="AF420" s="2">
        <v>12</v>
      </c>
    </row>
    <row r="421" spans="3:32" x14ac:dyDescent="0.25">
      <c r="E421" s="14" t="s">
        <v>16420</v>
      </c>
      <c r="F421" s="2">
        <v>199</v>
      </c>
      <c r="G421" s="2">
        <v>239</v>
      </c>
      <c r="H421" s="2">
        <v>438</v>
      </c>
      <c r="I421" s="2">
        <v>199</v>
      </c>
      <c r="J421" s="2">
        <v>239</v>
      </c>
      <c r="K421" s="2">
        <v>438</v>
      </c>
      <c r="L421" s="2">
        <v>171</v>
      </c>
      <c r="M421" s="2">
        <v>212</v>
      </c>
      <c r="N421" s="2">
        <v>383</v>
      </c>
      <c r="O421" s="2">
        <v>103</v>
      </c>
      <c r="P421" s="2">
        <v>196</v>
      </c>
      <c r="Q421" s="2">
        <v>299</v>
      </c>
      <c r="R421" s="2">
        <v>0</v>
      </c>
      <c r="S421" s="2">
        <v>0</v>
      </c>
      <c r="T421" s="2">
        <v>0</v>
      </c>
      <c r="U421" s="2">
        <v>473</v>
      </c>
      <c r="V421" s="2">
        <v>647</v>
      </c>
      <c r="W421" s="65">
        <v>1120</v>
      </c>
      <c r="X421" s="2">
        <v>103</v>
      </c>
      <c r="Y421" s="2">
        <v>147</v>
      </c>
      <c r="Z421" s="2">
        <v>250</v>
      </c>
      <c r="AA421" s="2">
        <v>0</v>
      </c>
      <c r="AB421" s="2">
        <v>0</v>
      </c>
      <c r="AC421" s="2">
        <v>0</v>
      </c>
      <c r="AD421" s="2">
        <v>7</v>
      </c>
      <c r="AE421" s="2">
        <v>5</v>
      </c>
      <c r="AF421" s="2">
        <v>12</v>
      </c>
    </row>
    <row r="422" spans="3:32" x14ac:dyDescent="0.25">
      <c r="C422" s="14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65"/>
      <c r="X422" s="2"/>
      <c r="Y422" s="2"/>
      <c r="Z422" s="2"/>
      <c r="AA422" s="2"/>
      <c r="AB422" s="2"/>
      <c r="AC422" s="2"/>
      <c r="AD422" s="2"/>
      <c r="AE422" s="2"/>
      <c r="AF422" s="2"/>
    </row>
    <row r="423" spans="3:32" x14ac:dyDescent="0.25">
      <c r="C423" s="14" t="s">
        <v>1132</v>
      </c>
      <c r="F423" s="2">
        <v>57</v>
      </c>
      <c r="G423" s="2">
        <v>78</v>
      </c>
      <c r="H423" s="2">
        <v>135</v>
      </c>
      <c r="I423" s="2">
        <v>57</v>
      </c>
      <c r="J423" s="2">
        <v>78</v>
      </c>
      <c r="K423" s="2">
        <v>135</v>
      </c>
      <c r="L423" s="2">
        <v>35</v>
      </c>
      <c r="M423" s="2">
        <v>59</v>
      </c>
      <c r="N423" s="2">
        <v>94</v>
      </c>
      <c r="O423" s="2">
        <v>45</v>
      </c>
      <c r="P423" s="2">
        <v>54</v>
      </c>
      <c r="Q423" s="2">
        <v>99</v>
      </c>
      <c r="R423" s="2">
        <v>0</v>
      </c>
      <c r="S423" s="2">
        <v>0</v>
      </c>
      <c r="T423" s="2">
        <v>0</v>
      </c>
      <c r="U423" s="2">
        <v>137</v>
      </c>
      <c r="V423" s="2">
        <v>191</v>
      </c>
      <c r="W423" s="65">
        <v>328</v>
      </c>
      <c r="X423" s="2">
        <v>23</v>
      </c>
      <c r="Y423" s="2">
        <v>43</v>
      </c>
      <c r="Z423" s="2">
        <v>66</v>
      </c>
      <c r="AA423" s="2">
        <v>0</v>
      </c>
      <c r="AB423" s="2">
        <v>0</v>
      </c>
      <c r="AC423" s="2">
        <v>0</v>
      </c>
      <c r="AD423" s="2">
        <v>9</v>
      </c>
      <c r="AE423" s="2">
        <v>6</v>
      </c>
      <c r="AF423" s="2">
        <v>15</v>
      </c>
    </row>
    <row r="424" spans="3:32" x14ac:dyDescent="0.25">
      <c r="D424" s="14" t="s">
        <v>1356</v>
      </c>
      <c r="F424" s="2">
        <v>57</v>
      </c>
      <c r="G424" s="2">
        <v>78</v>
      </c>
      <c r="H424" s="2">
        <v>135</v>
      </c>
      <c r="I424" s="2">
        <v>57</v>
      </c>
      <c r="J424" s="2">
        <v>78</v>
      </c>
      <c r="K424" s="2">
        <v>135</v>
      </c>
      <c r="L424" s="2">
        <v>35</v>
      </c>
      <c r="M424" s="2">
        <v>59</v>
      </c>
      <c r="N424" s="2">
        <v>94</v>
      </c>
      <c r="O424" s="2">
        <v>45</v>
      </c>
      <c r="P424" s="2">
        <v>54</v>
      </c>
      <c r="Q424" s="2">
        <v>99</v>
      </c>
      <c r="R424" s="2">
        <v>0</v>
      </c>
      <c r="S424" s="2">
        <v>0</v>
      </c>
      <c r="T424" s="2">
        <v>0</v>
      </c>
      <c r="U424" s="2">
        <v>137</v>
      </c>
      <c r="V424" s="2">
        <v>191</v>
      </c>
      <c r="W424" s="65">
        <v>328</v>
      </c>
      <c r="X424" s="2">
        <v>23</v>
      </c>
      <c r="Y424" s="2">
        <v>43</v>
      </c>
      <c r="Z424" s="2">
        <v>66</v>
      </c>
      <c r="AA424" s="2">
        <v>0</v>
      </c>
      <c r="AB424" s="2">
        <v>0</v>
      </c>
      <c r="AC424" s="2">
        <v>0</v>
      </c>
      <c r="AD424" s="2">
        <v>9</v>
      </c>
      <c r="AE424" s="2">
        <v>6</v>
      </c>
      <c r="AF424" s="2">
        <v>15</v>
      </c>
    </row>
    <row r="425" spans="3:32" x14ac:dyDescent="0.25">
      <c r="E425" s="14" t="s">
        <v>16420</v>
      </c>
      <c r="F425" s="2">
        <v>57</v>
      </c>
      <c r="G425" s="2">
        <v>78</v>
      </c>
      <c r="H425" s="2">
        <v>135</v>
      </c>
      <c r="I425" s="2">
        <v>57</v>
      </c>
      <c r="J425" s="2">
        <v>78</v>
      </c>
      <c r="K425" s="2">
        <v>135</v>
      </c>
      <c r="L425" s="2">
        <v>35</v>
      </c>
      <c r="M425" s="2">
        <v>59</v>
      </c>
      <c r="N425" s="2">
        <v>94</v>
      </c>
      <c r="O425" s="2">
        <v>45</v>
      </c>
      <c r="P425" s="2">
        <v>54</v>
      </c>
      <c r="Q425" s="2">
        <v>99</v>
      </c>
      <c r="R425" s="2">
        <v>0</v>
      </c>
      <c r="S425" s="2">
        <v>0</v>
      </c>
      <c r="T425" s="2">
        <v>0</v>
      </c>
      <c r="U425" s="2">
        <v>137</v>
      </c>
      <c r="V425" s="2">
        <v>191</v>
      </c>
      <c r="W425" s="65">
        <v>328</v>
      </c>
      <c r="X425" s="2">
        <v>23</v>
      </c>
      <c r="Y425" s="2">
        <v>43</v>
      </c>
      <c r="Z425" s="2">
        <v>66</v>
      </c>
      <c r="AA425" s="2">
        <v>0</v>
      </c>
      <c r="AB425" s="2">
        <v>0</v>
      </c>
      <c r="AC425" s="2">
        <v>0</v>
      </c>
      <c r="AD425" s="2">
        <v>9</v>
      </c>
      <c r="AE425" s="2">
        <v>6</v>
      </c>
      <c r="AF425" s="2">
        <v>15</v>
      </c>
    </row>
    <row r="426" spans="3:32" x14ac:dyDescent="0.25">
      <c r="C426" s="14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65"/>
      <c r="X426" s="2"/>
      <c r="Y426" s="2"/>
      <c r="Z426" s="2"/>
      <c r="AA426" s="2"/>
      <c r="AB426" s="2"/>
      <c r="AC426" s="2"/>
      <c r="AD426" s="2"/>
      <c r="AE426" s="2"/>
      <c r="AF426" s="2"/>
    </row>
    <row r="427" spans="3:32" x14ac:dyDescent="0.25">
      <c r="C427" s="14" t="s">
        <v>1066</v>
      </c>
      <c r="F427" s="2">
        <v>40</v>
      </c>
      <c r="G427" s="2">
        <v>44</v>
      </c>
      <c r="H427" s="2">
        <v>84</v>
      </c>
      <c r="I427" s="2">
        <v>40</v>
      </c>
      <c r="J427" s="2">
        <v>44</v>
      </c>
      <c r="K427" s="2">
        <v>84</v>
      </c>
      <c r="L427" s="2">
        <v>34</v>
      </c>
      <c r="M427" s="2">
        <v>30</v>
      </c>
      <c r="N427" s="2">
        <v>64</v>
      </c>
      <c r="O427" s="2">
        <v>27</v>
      </c>
      <c r="P427" s="2">
        <v>29</v>
      </c>
      <c r="Q427" s="2">
        <v>56</v>
      </c>
      <c r="R427" s="2">
        <v>0</v>
      </c>
      <c r="S427" s="2">
        <v>0</v>
      </c>
      <c r="T427" s="2">
        <v>0</v>
      </c>
      <c r="U427" s="2">
        <v>101</v>
      </c>
      <c r="V427" s="2">
        <v>103</v>
      </c>
      <c r="W427" s="65">
        <v>204</v>
      </c>
      <c r="X427" s="2">
        <v>24</v>
      </c>
      <c r="Y427" s="2">
        <v>34</v>
      </c>
      <c r="Z427" s="2">
        <v>58</v>
      </c>
      <c r="AA427" s="2">
        <v>0</v>
      </c>
      <c r="AB427" s="2">
        <v>0</v>
      </c>
      <c r="AC427" s="2">
        <v>0</v>
      </c>
      <c r="AD427" s="2">
        <v>8</v>
      </c>
      <c r="AE427" s="2">
        <v>2</v>
      </c>
      <c r="AF427" s="2">
        <v>10</v>
      </c>
    </row>
    <row r="428" spans="3:32" x14ac:dyDescent="0.25">
      <c r="D428" s="14" t="s">
        <v>1356</v>
      </c>
      <c r="F428" s="2">
        <v>40</v>
      </c>
      <c r="G428" s="2">
        <v>44</v>
      </c>
      <c r="H428" s="2">
        <v>84</v>
      </c>
      <c r="I428" s="2">
        <v>40</v>
      </c>
      <c r="J428" s="2">
        <v>44</v>
      </c>
      <c r="K428" s="2">
        <v>84</v>
      </c>
      <c r="L428" s="2">
        <v>34</v>
      </c>
      <c r="M428" s="2">
        <v>30</v>
      </c>
      <c r="N428" s="2">
        <v>64</v>
      </c>
      <c r="O428" s="2">
        <v>27</v>
      </c>
      <c r="P428" s="2">
        <v>29</v>
      </c>
      <c r="Q428" s="2">
        <v>56</v>
      </c>
      <c r="R428" s="2">
        <v>0</v>
      </c>
      <c r="S428" s="2">
        <v>0</v>
      </c>
      <c r="T428" s="2">
        <v>0</v>
      </c>
      <c r="U428" s="2">
        <v>101</v>
      </c>
      <c r="V428" s="2">
        <v>103</v>
      </c>
      <c r="W428" s="65">
        <v>204</v>
      </c>
      <c r="X428" s="2">
        <v>24</v>
      </c>
      <c r="Y428" s="2">
        <v>34</v>
      </c>
      <c r="Z428" s="2">
        <v>58</v>
      </c>
      <c r="AA428" s="2">
        <v>0</v>
      </c>
      <c r="AB428" s="2">
        <v>0</v>
      </c>
      <c r="AC428" s="2">
        <v>0</v>
      </c>
      <c r="AD428" s="2">
        <v>8</v>
      </c>
      <c r="AE428" s="2">
        <v>2</v>
      </c>
      <c r="AF428" s="2">
        <v>10</v>
      </c>
    </row>
    <row r="429" spans="3:32" x14ac:dyDescent="0.25">
      <c r="E429" s="14" t="s">
        <v>16420</v>
      </c>
      <c r="F429" s="2">
        <v>40</v>
      </c>
      <c r="G429" s="2">
        <v>44</v>
      </c>
      <c r="H429" s="2">
        <v>84</v>
      </c>
      <c r="I429" s="2">
        <v>40</v>
      </c>
      <c r="J429" s="2">
        <v>44</v>
      </c>
      <c r="K429" s="2">
        <v>84</v>
      </c>
      <c r="L429" s="2">
        <v>34</v>
      </c>
      <c r="M429" s="2">
        <v>30</v>
      </c>
      <c r="N429" s="2">
        <v>64</v>
      </c>
      <c r="O429" s="2">
        <v>27</v>
      </c>
      <c r="P429" s="2">
        <v>29</v>
      </c>
      <c r="Q429" s="2">
        <v>56</v>
      </c>
      <c r="R429" s="2">
        <v>0</v>
      </c>
      <c r="S429" s="2">
        <v>0</v>
      </c>
      <c r="T429" s="2">
        <v>0</v>
      </c>
      <c r="U429" s="2">
        <v>101</v>
      </c>
      <c r="V429" s="2">
        <v>103</v>
      </c>
      <c r="W429" s="65">
        <v>204</v>
      </c>
      <c r="X429" s="2">
        <v>24</v>
      </c>
      <c r="Y429" s="2">
        <v>34</v>
      </c>
      <c r="Z429" s="2">
        <v>58</v>
      </c>
      <c r="AA429" s="2">
        <v>0</v>
      </c>
      <c r="AB429" s="2">
        <v>0</v>
      </c>
      <c r="AC429" s="2">
        <v>0</v>
      </c>
      <c r="AD429" s="2">
        <v>8</v>
      </c>
      <c r="AE429" s="2">
        <v>2</v>
      </c>
      <c r="AF429" s="2">
        <v>10</v>
      </c>
    </row>
    <row r="430" spans="3:32" x14ac:dyDescent="0.25">
      <c r="C430" s="14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65"/>
      <c r="X430" s="2"/>
      <c r="Y430" s="2"/>
      <c r="Z430" s="2"/>
      <c r="AA430" s="2"/>
      <c r="AB430" s="2"/>
      <c r="AC430" s="2"/>
      <c r="AD430" s="2"/>
      <c r="AE430" s="2"/>
      <c r="AF430" s="2"/>
    </row>
    <row r="431" spans="3:32" x14ac:dyDescent="0.25">
      <c r="C431" s="14" t="s">
        <v>1031</v>
      </c>
      <c r="F431" s="2">
        <v>51</v>
      </c>
      <c r="G431" s="2">
        <v>46</v>
      </c>
      <c r="H431" s="2">
        <v>97</v>
      </c>
      <c r="I431" s="2">
        <v>51</v>
      </c>
      <c r="J431" s="2">
        <v>46</v>
      </c>
      <c r="K431" s="2">
        <v>97</v>
      </c>
      <c r="L431" s="2">
        <v>39</v>
      </c>
      <c r="M431" s="2">
        <v>55</v>
      </c>
      <c r="N431" s="2">
        <v>94</v>
      </c>
      <c r="O431" s="2">
        <v>24</v>
      </c>
      <c r="P431" s="2">
        <v>42</v>
      </c>
      <c r="Q431" s="2">
        <v>66</v>
      </c>
      <c r="R431" s="2">
        <v>0</v>
      </c>
      <c r="S431" s="2">
        <v>0</v>
      </c>
      <c r="T431" s="2">
        <v>0</v>
      </c>
      <c r="U431" s="2">
        <v>114</v>
      </c>
      <c r="V431" s="2">
        <v>143</v>
      </c>
      <c r="W431" s="65">
        <v>257</v>
      </c>
      <c r="X431" s="2">
        <v>21</v>
      </c>
      <c r="Y431" s="2">
        <v>50</v>
      </c>
      <c r="Z431" s="2">
        <v>71</v>
      </c>
      <c r="AA431" s="2">
        <v>0</v>
      </c>
      <c r="AB431" s="2">
        <v>0</v>
      </c>
      <c r="AC431" s="2">
        <v>0</v>
      </c>
      <c r="AD431" s="2">
        <v>5</v>
      </c>
      <c r="AE431" s="2">
        <v>7</v>
      </c>
      <c r="AF431" s="2">
        <v>12</v>
      </c>
    </row>
    <row r="432" spans="3:32" x14ac:dyDescent="0.25">
      <c r="D432" s="14" t="s">
        <v>1356</v>
      </c>
      <c r="F432" s="2">
        <v>51</v>
      </c>
      <c r="G432" s="2">
        <v>46</v>
      </c>
      <c r="H432" s="2">
        <v>97</v>
      </c>
      <c r="I432" s="2">
        <v>51</v>
      </c>
      <c r="J432" s="2">
        <v>46</v>
      </c>
      <c r="K432" s="2">
        <v>97</v>
      </c>
      <c r="L432" s="2">
        <v>39</v>
      </c>
      <c r="M432" s="2">
        <v>55</v>
      </c>
      <c r="N432" s="2">
        <v>94</v>
      </c>
      <c r="O432" s="2">
        <v>24</v>
      </c>
      <c r="P432" s="2">
        <v>42</v>
      </c>
      <c r="Q432" s="2">
        <v>66</v>
      </c>
      <c r="R432" s="2">
        <v>0</v>
      </c>
      <c r="S432" s="2">
        <v>0</v>
      </c>
      <c r="T432" s="2">
        <v>0</v>
      </c>
      <c r="U432" s="2">
        <v>114</v>
      </c>
      <c r="V432" s="2">
        <v>143</v>
      </c>
      <c r="W432" s="65">
        <v>257</v>
      </c>
      <c r="X432" s="2">
        <v>21</v>
      </c>
      <c r="Y432" s="2">
        <v>50</v>
      </c>
      <c r="Z432" s="2">
        <v>71</v>
      </c>
      <c r="AA432" s="2">
        <v>0</v>
      </c>
      <c r="AB432" s="2">
        <v>0</v>
      </c>
      <c r="AC432" s="2">
        <v>0</v>
      </c>
      <c r="AD432" s="2">
        <v>5</v>
      </c>
      <c r="AE432" s="2">
        <v>7</v>
      </c>
      <c r="AF432" s="2">
        <v>12</v>
      </c>
    </row>
    <row r="433" spans="3:32" x14ac:dyDescent="0.25">
      <c r="E433" s="14" t="s">
        <v>16420</v>
      </c>
      <c r="F433" s="2">
        <v>51</v>
      </c>
      <c r="G433" s="2">
        <v>46</v>
      </c>
      <c r="H433" s="2">
        <v>97</v>
      </c>
      <c r="I433" s="2">
        <v>51</v>
      </c>
      <c r="J433" s="2">
        <v>46</v>
      </c>
      <c r="K433" s="2">
        <v>97</v>
      </c>
      <c r="L433" s="2">
        <v>39</v>
      </c>
      <c r="M433" s="2">
        <v>55</v>
      </c>
      <c r="N433" s="2">
        <v>94</v>
      </c>
      <c r="O433" s="2">
        <v>24</v>
      </c>
      <c r="P433" s="2">
        <v>42</v>
      </c>
      <c r="Q433" s="2">
        <v>66</v>
      </c>
      <c r="R433" s="2">
        <v>0</v>
      </c>
      <c r="S433" s="2">
        <v>0</v>
      </c>
      <c r="T433" s="2">
        <v>0</v>
      </c>
      <c r="U433" s="2">
        <v>114</v>
      </c>
      <c r="V433" s="2">
        <v>143</v>
      </c>
      <c r="W433" s="65">
        <v>257</v>
      </c>
      <c r="X433" s="2">
        <v>21</v>
      </c>
      <c r="Y433" s="2">
        <v>50</v>
      </c>
      <c r="Z433" s="2">
        <v>71</v>
      </c>
      <c r="AA433" s="2">
        <v>0</v>
      </c>
      <c r="AB433" s="2">
        <v>0</v>
      </c>
      <c r="AC433" s="2">
        <v>0</v>
      </c>
      <c r="AD433" s="2">
        <v>5</v>
      </c>
      <c r="AE433" s="2">
        <v>7</v>
      </c>
      <c r="AF433" s="2">
        <v>12</v>
      </c>
    </row>
    <row r="434" spans="3:32" x14ac:dyDescent="0.25">
      <c r="C434" s="14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65"/>
      <c r="X434" s="2"/>
      <c r="Y434" s="2"/>
      <c r="Z434" s="2"/>
      <c r="AA434" s="2"/>
      <c r="AB434" s="2"/>
      <c r="AC434" s="2"/>
      <c r="AD434" s="2"/>
      <c r="AE434" s="2"/>
      <c r="AF434" s="2"/>
    </row>
    <row r="435" spans="3:32" x14ac:dyDescent="0.25">
      <c r="C435" s="14" t="s">
        <v>2522</v>
      </c>
      <c r="F435" s="2">
        <v>181</v>
      </c>
      <c r="G435" s="2">
        <v>228</v>
      </c>
      <c r="H435" s="2">
        <v>409</v>
      </c>
      <c r="I435" s="2">
        <v>181</v>
      </c>
      <c r="J435" s="2">
        <v>228</v>
      </c>
      <c r="K435" s="2">
        <v>409</v>
      </c>
      <c r="L435" s="2">
        <v>126</v>
      </c>
      <c r="M435" s="2">
        <v>168</v>
      </c>
      <c r="N435" s="2">
        <v>294</v>
      </c>
      <c r="O435" s="2">
        <v>91</v>
      </c>
      <c r="P435" s="2">
        <v>148</v>
      </c>
      <c r="Q435" s="2">
        <v>239</v>
      </c>
      <c r="R435" s="2">
        <v>0</v>
      </c>
      <c r="S435" s="2">
        <v>0</v>
      </c>
      <c r="T435" s="2">
        <v>0</v>
      </c>
      <c r="U435" s="2">
        <v>398</v>
      </c>
      <c r="V435" s="2">
        <v>544</v>
      </c>
      <c r="W435" s="65">
        <v>942</v>
      </c>
      <c r="X435" s="2">
        <v>82</v>
      </c>
      <c r="Y435" s="2">
        <v>140</v>
      </c>
      <c r="Z435" s="2">
        <v>222</v>
      </c>
      <c r="AA435" s="2">
        <v>0</v>
      </c>
      <c r="AB435" s="2">
        <v>0</v>
      </c>
      <c r="AC435" s="2">
        <v>0</v>
      </c>
      <c r="AD435" s="2">
        <v>17</v>
      </c>
      <c r="AE435" s="2">
        <v>18</v>
      </c>
      <c r="AF435" s="2">
        <v>35</v>
      </c>
    </row>
    <row r="436" spans="3:32" x14ac:dyDescent="0.25">
      <c r="D436" s="14" t="s">
        <v>1356</v>
      </c>
      <c r="F436" s="2">
        <v>91</v>
      </c>
      <c r="G436" s="2">
        <v>127</v>
      </c>
      <c r="H436" s="2">
        <v>218</v>
      </c>
      <c r="I436" s="2">
        <v>91</v>
      </c>
      <c r="J436" s="2">
        <v>127</v>
      </c>
      <c r="K436" s="2">
        <v>218</v>
      </c>
      <c r="L436" s="2">
        <v>75</v>
      </c>
      <c r="M436" s="2">
        <v>94</v>
      </c>
      <c r="N436" s="2">
        <v>169</v>
      </c>
      <c r="O436" s="2">
        <v>62</v>
      </c>
      <c r="P436" s="2">
        <v>78</v>
      </c>
      <c r="Q436" s="2">
        <v>140</v>
      </c>
      <c r="R436" s="2">
        <v>0</v>
      </c>
      <c r="S436" s="2">
        <v>0</v>
      </c>
      <c r="T436" s="2">
        <v>0</v>
      </c>
      <c r="U436" s="2">
        <v>228</v>
      </c>
      <c r="V436" s="2">
        <v>299</v>
      </c>
      <c r="W436" s="65">
        <v>527</v>
      </c>
      <c r="X436" s="2">
        <v>47</v>
      </c>
      <c r="Y436" s="2">
        <v>91</v>
      </c>
      <c r="Z436" s="2">
        <v>138</v>
      </c>
      <c r="AA436" s="2">
        <v>0</v>
      </c>
      <c r="AB436" s="2">
        <v>0</v>
      </c>
      <c r="AC436" s="2">
        <v>0</v>
      </c>
      <c r="AD436" s="2">
        <v>11</v>
      </c>
      <c r="AE436" s="2">
        <v>9</v>
      </c>
      <c r="AF436" s="2">
        <v>20</v>
      </c>
    </row>
    <row r="437" spans="3:32" x14ac:dyDescent="0.25">
      <c r="E437" s="14" t="s">
        <v>16420</v>
      </c>
      <c r="F437" s="2">
        <v>91</v>
      </c>
      <c r="G437" s="2">
        <v>127</v>
      </c>
      <c r="H437" s="2">
        <v>218</v>
      </c>
      <c r="I437" s="2">
        <v>91</v>
      </c>
      <c r="J437" s="2">
        <v>127</v>
      </c>
      <c r="K437" s="2">
        <v>218</v>
      </c>
      <c r="L437" s="2">
        <v>75</v>
      </c>
      <c r="M437" s="2">
        <v>94</v>
      </c>
      <c r="N437" s="2">
        <v>169</v>
      </c>
      <c r="O437" s="2">
        <v>62</v>
      </c>
      <c r="P437" s="2">
        <v>78</v>
      </c>
      <c r="Q437" s="2">
        <v>140</v>
      </c>
      <c r="R437" s="2">
        <v>0</v>
      </c>
      <c r="S437" s="2">
        <v>0</v>
      </c>
      <c r="T437" s="2">
        <v>0</v>
      </c>
      <c r="U437" s="2">
        <v>228</v>
      </c>
      <c r="V437" s="2">
        <v>299</v>
      </c>
      <c r="W437" s="65">
        <v>527</v>
      </c>
      <c r="X437" s="2">
        <v>47</v>
      </c>
      <c r="Y437" s="2">
        <v>91</v>
      </c>
      <c r="Z437" s="2">
        <v>138</v>
      </c>
      <c r="AA437" s="2">
        <v>0</v>
      </c>
      <c r="AB437" s="2">
        <v>0</v>
      </c>
      <c r="AC437" s="2">
        <v>0</v>
      </c>
      <c r="AD437" s="2">
        <v>11</v>
      </c>
      <c r="AE437" s="2">
        <v>9</v>
      </c>
      <c r="AF437" s="2">
        <v>20</v>
      </c>
    </row>
    <row r="438" spans="3:32" x14ac:dyDescent="0.25">
      <c r="D438" s="14" t="s">
        <v>1357</v>
      </c>
      <c r="F438" s="2">
        <v>90</v>
      </c>
      <c r="G438" s="2">
        <v>101</v>
      </c>
      <c r="H438" s="2">
        <v>191</v>
      </c>
      <c r="I438" s="2">
        <v>90</v>
      </c>
      <c r="J438" s="2">
        <v>101</v>
      </c>
      <c r="K438" s="2">
        <v>191</v>
      </c>
      <c r="L438" s="2">
        <v>51</v>
      </c>
      <c r="M438" s="2">
        <v>74</v>
      </c>
      <c r="N438" s="2">
        <v>125</v>
      </c>
      <c r="O438" s="2">
        <v>29</v>
      </c>
      <c r="P438" s="2">
        <v>70</v>
      </c>
      <c r="Q438" s="2">
        <v>99</v>
      </c>
      <c r="R438" s="2">
        <v>0</v>
      </c>
      <c r="S438" s="2">
        <v>0</v>
      </c>
      <c r="T438" s="2">
        <v>0</v>
      </c>
      <c r="U438" s="2">
        <v>170</v>
      </c>
      <c r="V438" s="2">
        <v>245</v>
      </c>
      <c r="W438" s="65">
        <v>415</v>
      </c>
      <c r="X438" s="2">
        <v>35</v>
      </c>
      <c r="Y438" s="2">
        <v>49</v>
      </c>
      <c r="Z438" s="2">
        <v>84</v>
      </c>
      <c r="AA438" s="2">
        <v>0</v>
      </c>
      <c r="AB438" s="2">
        <v>0</v>
      </c>
      <c r="AC438" s="2">
        <v>0</v>
      </c>
      <c r="AD438" s="2">
        <v>6</v>
      </c>
      <c r="AE438" s="2">
        <v>9</v>
      </c>
      <c r="AF438" s="2">
        <v>15</v>
      </c>
    </row>
    <row r="439" spans="3:32" x14ac:dyDescent="0.25">
      <c r="E439" s="14" t="s">
        <v>16420</v>
      </c>
      <c r="F439" s="2">
        <v>90</v>
      </c>
      <c r="G439" s="2">
        <v>101</v>
      </c>
      <c r="H439" s="2">
        <v>191</v>
      </c>
      <c r="I439" s="2">
        <v>90</v>
      </c>
      <c r="J439" s="2">
        <v>101</v>
      </c>
      <c r="K439" s="2">
        <v>191</v>
      </c>
      <c r="L439" s="2">
        <v>51</v>
      </c>
      <c r="M439" s="2">
        <v>74</v>
      </c>
      <c r="N439" s="2">
        <v>125</v>
      </c>
      <c r="O439" s="2">
        <v>29</v>
      </c>
      <c r="P439" s="2">
        <v>70</v>
      </c>
      <c r="Q439" s="2">
        <v>99</v>
      </c>
      <c r="R439" s="2">
        <v>0</v>
      </c>
      <c r="S439" s="2">
        <v>0</v>
      </c>
      <c r="T439" s="2">
        <v>0</v>
      </c>
      <c r="U439" s="2">
        <v>170</v>
      </c>
      <c r="V439" s="2">
        <v>245</v>
      </c>
      <c r="W439" s="65">
        <v>415</v>
      </c>
      <c r="X439" s="2">
        <v>35</v>
      </c>
      <c r="Y439" s="2">
        <v>49</v>
      </c>
      <c r="Z439" s="2">
        <v>84</v>
      </c>
      <c r="AA439" s="2">
        <v>0</v>
      </c>
      <c r="AB439" s="2">
        <v>0</v>
      </c>
      <c r="AC439" s="2">
        <v>0</v>
      </c>
      <c r="AD439" s="2">
        <v>6</v>
      </c>
      <c r="AE439" s="2">
        <v>9</v>
      </c>
      <c r="AF439" s="2">
        <v>15</v>
      </c>
    </row>
    <row r="440" spans="3:32" x14ac:dyDescent="0.25">
      <c r="C440" s="14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65"/>
      <c r="X440" s="2"/>
      <c r="Y440" s="2"/>
      <c r="Z440" s="2"/>
      <c r="AA440" s="2"/>
      <c r="AB440" s="2"/>
      <c r="AC440" s="2"/>
      <c r="AD440" s="2"/>
      <c r="AE440" s="2"/>
      <c r="AF440" s="2"/>
    </row>
    <row r="441" spans="3:32" x14ac:dyDescent="0.25">
      <c r="C441" s="14" t="s">
        <v>2632</v>
      </c>
      <c r="F441" s="2">
        <v>33</v>
      </c>
      <c r="G441" s="2">
        <v>34</v>
      </c>
      <c r="H441" s="2">
        <v>67</v>
      </c>
      <c r="I441" s="2">
        <v>33</v>
      </c>
      <c r="J441" s="2">
        <v>34</v>
      </c>
      <c r="K441" s="2">
        <v>67</v>
      </c>
      <c r="L441" s="2">
        <v>25</v>
      </c>
      <c r="M441" s="2">
        <v>26</v>
      </c>
      <c r="N441" s="2">
        <v>51</v>
      </c>
      <c r="O441" s="2">
        <v>12</v>
      </c>
      <c r="P441" s="2">
        <v>19</v>
      </c>
      <c r="Q441" s="2">
        <v>31</v>
      </c>
      <c r="R441" s="2">
        <v>0</v>
      </c>
      <c r="S441" s="2">
        <v>0</v>
      </c>
      <c r="T441" s="2">
        <v>0</v>
      </c>
      <c r="U441" s="2">
        <v>70</v>
      </c>
      <c r="V441" s="2">
        <v>79</v>
      </c>
      <c r="W441" s="65">
        <v>149</v>
      </c>
      <c r="X441" s="2">
        <v>16</v>
      </c>
      <c r="Y441" s="2">
        <v>26</v>
      </c>
      <c r="Z441" s="2">
        <v>42</v>
      </c>
      <c r="AA441" s="2">
        <v>0</v>
      </c>
      <c r="AB441" s="2">
        <v>0</v>
      </c>
      <c r="AC441" s="2">
        <v>0</v>
      </c>
      <c r="AD441" s="2">
        <v>4</v>
      </c>
      <c r="AE441" s="2">
        <v>6</v>
      </c>
      <c r="AF441" s="2">
        <v>10</v>
      </c>
    </row>
    <row r="442" spans="3:32" x14ac:dyDescent="0.25">
      <c r="D442" s="14" t="s">
        <v>1356</v>
      </c>
      <c r="F442" s="2">
        <v>33</v>
      </c>
      <c r="G442" s="2">
        <v>34</v>
      </c>
      <c r="H442" s="2">
        <v>67</v>
      </c>
      <c r="I442" s="2">
        <v>33</v>
      </c>
      <c r="J442" s="2">
        <v>34</v>
      </c>
      <c r="K442" s="2">
        <v>67</v>
      </c>
      <c r="L442" s="2">
        <v>25</v>
      </c>
      <c r="M442" s="2">
        <v>26</v>
      </c>
      <c r="N442" s="2">
        <v>51</v>
      </c>
      <c r="O442" s="2">
        <v>12</v>
      </c>
      <c r="P442" s="2">
        <v>19</v>
      </c>
      <c r="Q442" s="2">
        <v>31</v>
      </c>
      <c r="R442" s="2">
        <v>0</v>
      </c>
      <c r="S442" s="2">
        <v>0</v>
      </c>
      <c r="T442" s="2">
        <v>0</v>
      </c>
      <c r="U442" s="2">
        <v>70</v>
      </c>
      <c r="V442" s="2">
        <v>79</v>
      </c>
      <c r="W442" s="65">
        <v>149</v>
      </c>
      <c r="X442" s="2">
        <v>16</v>
      </c>
      <c r="Y442" s="2">
        <v>26</v>
      </c>
      <c r="Z442" s="2">
        <v>42</v>
      </c>
      <c r="AA442" s="2">
        <v>0</v>
      </c>
      <c r="AB442" s="2">
        <v>0</v>
      </c>
      <c r="AC442" s="2">
        <v>0</v>
      </c>
      <c r="AD442" s="2">
        <v>4</v>
      </c>
      <c r="AE442" s="2">
        <v>6</v>
      </c>
      <c r="AF442" s="2">
        <v>10</v>
      </c>
    </row>
    <row r="443" spans="3:32" x14ac:dyDescent="0.25">
      <c r="E443" s="14" t="s">
        <v>16420</v>
      </c>
      <c r="F443" s="2">
        <v>33</v>
      </c>
      <c r="G443" s="2">
        <v>34</v>
      </c>
      <c r="H443" s="2">
        <v>67</v>
      </c>
      <c r="I443" s="2">
        <v>33</v>
      </c>
      <c r="J443" s="2">
        <v>34</v>
      </c>
      <c r="K443" s="2">
        <v>67</v>
      </c>
      <c r="L443" s="2">
        <v>25</v>
      </c>
      <c r="M443" s="2">
        <v>26</v>
      </c>
      <c r="N443" s="2">
        <v>51</v>
      </c>
      <c r="O443" s="2">
        <v>12</v>
      </c>
      <c r="P443" s="2">
        <v>19</v>
      </c>
      <c r="Q443" s="2">
        <v>31</v>
      </c>
      <c r="R443" s="2">
        <v>0</v>
      </c>
      <c r="S443" s="2">
        <v>0</v>
      </c>
      <c r="T443" s="2">
        <v>0</v>
      </c>
      <c r="U443" s="2">
        <v>70</v>
      </c>
      <c r="V443" s="2">
        <v>79</v>
      </c>
      <c r="W443" s="65">
        <v>149</v>
      </c>
      <c r="X443" s="2">
        <v>16</v>
      </c>
      <c r="Y443" s="2">
        <v>26</v>
      </c>
      <c r="Z443" s="2">
        <v>42</v>
      </c>
      <c r="AA443" s="2">
        <v>0</v>
      </c>
      <c r="AB443" s="2">
        <v>0</v>
      </c>
      <c r="AC443" s="2">
        <v>0</v>
      </c>
      <c r="AD443" s="2">
        <v>4</v>
      </c>
      <c r="AE443" s="2">
        <v>6</v>
      </c>
      <c r="AF443" s="2">
        <v>10</v>
      </c>
    </row>
    <row r="444" spans="3:32" x14ac:dyDescent="0.25">
      <c r="C444" s="14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65"/>
      <c r="X444" s="2"/>
      <c r="Y444" s="2"/>
      <c r="Z444" s="2"/>
      <c r="AA444" s="2"/>
      <c r="AB444" s="2"/>
      <c r="AC444" s="2"/>
      <c r="AD444" s="2"/>
      <c r="AE444" s="2"/>
      <c r="AF444" s="2"/>
    </row>
    <row r="445" spans="3:32" x14ac:dyDescent="0.25">
      <c r="C445" s="14" t="s">
        <v>2612</v>
      </c>
      <c r="F445" s="2">
        <v>60</v>
      </c>
      <c r="G445" s="2">
        <v>74</v>
      </c>
      <c r="H445" s="2">
        <v>134</v>
      </c>
      <c r="I445" s="2">
        <v>60</v>
      </c>
      <c r="J445" s="2">
        <v>74</v>
      </c>
      <c r="K445" s="2">
        <v>134</v>
      </c>
      <c r="L445" s="2">
        <v>49</v>
      </c>
      <c r="M445" s="2">
        <v>55</v>
      </c>
      <c r="N445" s="2">
        <v>104</v>
      </c>
      <c r="O445" s="2">
        <v>29</v>
      </c>
      <c r="P445" s="2">
        <v>54</v>
      </c>
      <c r="Q445" s="2">
        <v>83</v>
      </c>
      <c r="R445" s="2">
        <v>0</v>
      </c>
      <c r="S445" s="2">
        <v>0</v>
      </c>
      <c r="T445" s="2">
        <v>0</v>
      </c>
      <c r="U445" s="2">
        <v>138</v>
      </c>
      <c r="V445" s="2">
        <v>183</v>
      </c>
      <c r="W445" s="65">
        <v>321</v>
      </c>
      <c r="X445" s="2">
        <v>24</v>
      </c>
      <c r="Y445" s="2">
        <v>43</v>
      </c>
      <c r="Z445" s="2">
        <v>67</v>
      </c>
      <c r="AA445" s="2">
        <v>0</v>
      </c>
      <c r="AB445" s="2">
        <v>0</v>
      </c>
      <c r="AC445" s="2">
        <v>0</v>
      </c>
      <c r="AD445" s="2">
        <v>7</v>
      </c>
      <c r="AE445" s="2">
        <v>7</v>
      </c>
      <c r="AF445" s="2">
        <v>14</v>
      </c>
    </row>
    <row r="446" spans="3:32" x14ac:dyDescent="0.25">
      <c r="D446" s="14" t="s">
        <v>1356</v>
      </c>
      <c r="F446" s="2">
        <v>60</v>
      </c>
      <c r="G446" s="2">
        <v>74</v>
      </c>
      <c r="H446" s="2">
        <v>134</v>
      </c>
      <c r="I446" s="2">
        <v>60</v>
      </c>
      <c r="J446" s="2">
        <v>74</v>
      </c>
      <c r="K446" s="2">
        <v>134</v>
      </c>
      <c r="L446" s="2">
        <v>49</v>
      </c>
      <c r="M446" s="2">
        <v>55</v>
      </c>
      <c r="N446" s="2">
        <v>104</v>
      </c>
      <c r="O446" s="2">
        <v>29</v>
      </c>
      <c r="P446" s="2">
        <v>54</v>
      </c>
      <c r="Q446" s="2">
        <v>83</v>
      </c>
      <c r="R446" s="2">
        <v>0</v>
      </c>
      <c r="S446" s="2">
        <v>0</v>
      </c>
      <c r="T446" s="2">
        <v>0</v>
      </c>
      <c r="U446" s="2">
        <v>138</v>
      </c>
      <c r="V446" s="2">
        <v>183</v>
      </c>
      <c r="W446" s="65">
        <v>321</v>
      </c>
      <c r="X446" s="2">
        <v>24</v>
      </c>
      <c r="Y446" s="2">
        <v>43</v>
      </c>
      <c r="Z446" s="2">
        <v>67</v>
      </c>
      <c r="AA446" s="2">
        <v>0</v>
      </c>
      <c r="AB446" s="2">
        <v>0</v>
      </c>
      <c r="AC446" s="2">
        <v>0</v>
      </c>
      <c r="AD446" s="2">
        <v>7</v>
      </c>
      <c r="AE446" s="2">
        <v>7</v>
      </c>
      <c r="AF446" s="2">
        <v>14</v>
      </c>
    </row>
    <row r="447" spans="3:32" x14ac:dyDescent="0.25">
      <c r="E447" s="14" t="s">
        <v>16420</v>
      </c>
      <c r="F447" s="2">
        <v>60</v>
      </c>
      <c r="G447" s="2">
        <v>74</v>
      </c>
      <c r="H447" s="2">
        <v>134</v>
      </c>
      <c r="I447" s="2">
        <v>60</v>
      </c>
      <c r="J447" s="2">
        <v>74</v>
      </c>
      <c r="K447" s="2">
        <v>134</v>
      </c>
      <c r="L447" s="2">
        <v>49</v>
      </c>
      <c r="M447" s="2">
        <v>55</v>
      </c>
      <c r="N447" s="2">
        <v>104</v>
      </c>
      <c r="O447" s="2">
        <v>29</v>
      </c>
      <c r="P447" s="2">
        <v>54</v>
      </c>
      <c r="Q447" s="2">
        <v>83</v>
      </c>
      <c r="R447" s="2">
        <v>0</v>
      </c>
      <c r="S447" s="2">
        <v>0</v>
      </c>
      <c r="T447" s="2">
        <v>0</v>
      </c>
      <c r="U447" s="2">
        <v>138</v>
      </c>
      <c r="V447" s="2">
        <v>183</v>
      </c>
      <c r="W447" s="65">
        <v>321</v>
      </c>
      <c r="X447" s="2">
        <v>24</v>
      </c>
      <c r="Y447" s="2">
        <v>43</v>
      </c>
      <c r="Z447" s="2">
        <v>67</v>
      </c>
      <c r="AA447" s="2">
        <v>0</v>
      </c>
      <c r="AB447" s="2">
        <v>0</v>
      </c>
      <c r="AC447" s="2">
        <v>0</v>
      </c>
      <c r="AD447" s="2">
        <v>7</v>
      </c>
      <c r="AE447" s="2">
        <v>7</v>
      </c>
      <c r="AF447" s="2">
        <v>14</v>
      </c>
    </row>
    <row r="448" spans="3:32" x14ac:dyDescent="0.25">
      <c r="C448" s="14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65"/>
      <c r="X448" s="2"/>
      <c r="Y448" s="2"/>
      <c r="Z448" s="2"/>
      <c r="AA448" s="2"/>
      <c r="AB448" s="2"/>
      <c r="AC448" s="2"/>
      <c r="AD448" s="2"/>
      <c r="AE448" s="2"/>
      <c r="AF448" s="2"/>
    </row>
    <row r="449" spans="1:32" x14ac:dyDescent="0.25">
      <c r="C449" s="14" t="s">
        <v>2494</v>
      </c>
      <c r="F449" s="2">
        <v>14</v>
      </c>
      <c r="G449" s="2">
        <v>40</v>
      </c>
      <c r="H449" s="2">
        <v>54</v>
      </c>
      <c r="I449" s="2">
        <v>14</v>
      </c>
      <c r="J449" s="2">
        <v>40</v>
      </c>
      <c r="K449" s="2">
        <v>54</v>
      </c>
      <c r="L449" s="2">
        <v>21</v>
      </c>
      <c r="M449" s="2">
        <v>28</v>
      </c>
      <c r="N449" s="2">
        <v>49</v>
      </c>
      <c r="O449" s="2">
        <v>13</v>
      </c>
      <c r="P449" s="2">
        <v>32</v>
      </c>
      <c r="Q449" s="2">
        <v>45</v>
      </c>
      <c r="R449" s="2">
        <v>0</v>
      </c>
      <c r="S449" s="2">
        <v>0</v>
      </c>
      <c r="T449" s="2">
        <v>0</v>
      </c>
      <c r="U449" s="2">
        <v>48</v>
      </c>
      <c r="V449" s="2">
        <v>100</v>
      </c>
      <c r="W449" s="65">
        <v>148</v>
      </c>
      <c r="X449" s="2">
        <v>19</v>
      </c>
      <c r="Y449" s="2">
        <v>43</v>
      </c>
      <c r="Z449" s="2">
        <v>62</v>
      </c>
      <c r="AA449" s="2">
        <v>0</v>
      </c>
      <c r="AB449" s="2">
        <v>0</v>
      </c>
      <c r="AC449" s="2">
        <v>0</v>
      </c>
      <c r="AD449" s="2">
        <v>9</v>
      </c>
      <c r="AE449" s="2">
        <v>4</v>
      </c>
      <c r="AF449" s="2">
        <v>13</v>
      </c>
    </row>
    <row r="450" spans="1:32" x14ac:dyDescent="0.25">
      <c r="D450" s="14" t="s">
        <v>1356</v>
      </c>
      <c r="F450" s="2">
        <v>14</v>
      </c>
      <c r="G450" s="2">
        <v>40</v>
      </c>
      <c r="H450" s="2">
        <v>54</v>
      </c>
      <c r="I450" s="2">
        <v>14</v>
      </c>
      <c r="J450" s="2">
        <v>40</v>
      </c>
      <c r="K450" s="2">
        <v>54</v>
      </c>
      <c r="L450" s="2">
        <v>21</v>
      </c>
      <c r="M450" s="2">
        <v>28</v>
      </c>
      <c r="N450" s="2">
        <v>49</v>
      </c>
      <c r="O450" s="2">
        <v>13</v>
      </c>
      <c r="P450" s="2">
        <v>32</v>
      </c>
      <c r="Q450" s="2">
        <v>45</v>
      </c>
      <c r="R450" s="2">
        <v>0</v>
      </c>
      <c r="S450" s="2">
        <v>0</v>
      </c>
      <c r="T450" s="2">
        <v>0</v>
      </c>
      <c r="U450" s="2">
        <v>48</v>
      </c>
      <c r="V450" s="2">
        <v>100</v>
      </c>
      <c r="W450" s="65">
        <v>148</v>
      </c>
      <c r="X450" s="2">
        <v>19</v>
      </c>
      <c r="Y450" s="2">
        <v>43</v>
      </c>
      <c r="Z450" s="2">
        <v>62</v>
      </c>
      <c r="AA450" s="2">
        <v>0</v>
      </c>
      <c r="AB450" s="2">
        <v>0</v>
      </c>
      <c r="AC450" s="2">
        <v>0</v>
      </c>
      <c r="AD450" s="2">
        <v>9</v>
      </c>
      <c r="AE450" s="2">
        <v>4</v>
      </c>
      <c r="AF450" s="2">
        <v>13</v>
      </c>
    </row>
    <row r="451" spans="1:32" x14ac:dyDescent="0.25">
      <c r="E451" s="14" t="s">
        <v>16420</v>
      </c>
      <c r="F451" s="2">
        <v>14</v>
      </c>
      <c r="G451" s="2">
        <v>40</v>
      </c>
      <c r="H451" s="2">
        <v>54</v>
      </c>
      <c r="I451" s="2">
        <v>14</v>
      </c>
      <c r="J451" s="2">
        <v>40</v>
      </c>
      <c r="K451" s="2">
        <v>54</v>
      </c>
      <c r="L451" s="2">
        <v>21</v>
      </c>
      <c r="M451" s="2">
        <v>28</v>
      </c>
      <c r="N451" s="2">
        <v>49</v>
      </c>
      <c r="O451" s="2">
        <v>13</v>
      </c>
      <c r="P451" s="2">
        <v>32</v>
      </c>
      <c r="Q451" s="2">
        <v>45</v>
      </c>
      <c r="R451" s="2">
        <v>0</v>
      </c>
      <c r="S451" s="2">
        <v>0</v>
      </c>
      <c r="T451" s="2">
        <v>0</v>
      </c>
      <c r="U451" s="2">
        <v>48</v>
      </c>
      <c r="V451" s="2">
        <v>100</v>
      </c>
      <c r="W451" s="65">
        <v>148</v>
      </c>
      <c r="X451" s="2">
        <v>19</v>
      </c>
      <c r="Y451" s="2">
        <v>43</v>
      </c>
      <c r="Z451" s="2">
        <v>62</v>
      </c>
      <c r="AA451" s="2">
        <v>0</v>
      </c>
      <c r="AB451" s="2">
        <v>0</v>
      </c>
      <c r="AC451" s="2">
        <v>0</v>
      </c>
      <c r="AD451" s="2">
        <v>9</v>
      </c>
      <c r="AE451" s="2">
        <v>4</v>
      </c>
      <c r="AF451" s="2">
        <v>13</v>
      </c>
    </row>
    <row r="452" spans="1:32" x14ac:dyDescent="0.25">
      <c r="C452" s="14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65"/>
      <c r="X452" s="2"/>
      <c r="Y452" s="2"/>
      <c r="Z452" s="2"/>
      <c r="AA452" s="2"/>
      <c r="AB452" s="2"/>
      <c r="AC452" s="2"/>
      <c r="AD452" s="2"/>
      <c r="AE452" s="2"/>
      <c r="AF452" s="2"/>
    </row>
    <row r="453" spans="1:32" x14ac:dyDescent="0.25">
      <c r="C453" s="14" t="s">
        <v>2610</v>
      </c>
      <c r="F453" s="2">
        <v>57</v>
      </c>
      <c r="G453" s="2">
        <v>38</v>
      </c>
      <c r="H453" s="2">
        <v>95</v>
      </c>
      <c r="I453" s="2">
        <v>57</v>
      </c>
      <c r="J453" s="2">
        <v>38</v>
      </c>
      <c r="K453" s="2">
        <v>95</v>
      </c>
      <c r="L453" s="2">
        <v>49</v>
      </c>
      <c r="M453" s="2">
        <v>44</v>
      </c>
      <c r="N453" s="2">
        <v>93</v>
      </c>
      <c r="O453" s="2">
        <v>32</v>
      </c>
      <c r="P453" s="2">
        <v>26</v>
      </c>
      <c r="Q453" s="2">
        <v>58</v>
      </c>
      <c r="R453" s="2">
        <v>0</v>
      </c>
      <c r="S453" s="2">
        <v>0</v>
      </c>
      <c r="T453" s="2">
        <v>0</v>
      </c>
      <c r="U453" s="2">
        <v>138</v>
      </c>
      <c r="V453" s="2">
        <v>108</v>
      </c>
      <c r="W453" s="65">
        <v>246</v>
      </c>
      <c r="X453" s="2">
        <v>22</v>
      </c>
      <c r="Y453" s="2">
        <v>22</v>
      </c>
      <c r="Z453" s="2">
        <v>44</v>
      </c>
      <c r="AA453" s="2">
        <v>0</v>
      </c>
      <c r="AB453" s="2">
        <v>0</v>
      </c>
      <c r="AC453" s="2">
        <v>0</v>
      </c>
      <c r="AD453" s="2">
        <v>9</v>
      </c>
      <c r="AE453" s="2">
        <v>5</v>
      </c>
      <c r="AF453" s="2">
        <v>14</v>
      </c>
    </row>
    <row r="454" spans="1:32" x14ac:dyDescent="0.25">
      <c r="D454" s="14" t="s">
        <v>1356</v>
      </c>
      <c r="F454" s="2">
        <v>57</v>
      </c>
      <c r="G454" s="2">
        <v>38</v>
      </c>
      <c r="H454" s="2">
        <v>95</v>
      </c>
      <c r="I454" s="2">
        <v>57</v>
      </c>
      <c r="J454" s="2">
        <v>38</v>
      </c>
      <c r="K454" s="2">
        <v>95</v>
      </c>
      <c r="L454" s="2">
        <v>49</v>
      </c>
      <c r="M454" s="2">
        <v>44</v>
      </c>
      <c r="N454" s="2">
        <v>93</v>
      </c>
      <c r="O454" s="2">
        <v>32</v>
      </c>
      <c r="P454" s="2">
        <v>26</v>
      </c>
      <c r="Q454" s="2">
        <v>58</v>
      </c>
      <c r="R454" s="2">
        <v>0</v>
      </c>
      <c r="S454" s="2">
        <v>0</v>
      </c>
      <c r="T454" s="2">
        <v>0</v>
      </c>
      <c r="U454" s="2">
        <v>138</v>
      </c>
      <c r="V454" s="2">
        <v>108</v>
      </c>
      <c r="W454" s="65">
        <v>246</v>
      </c>
      <c r="X454" s="2">
        <v>22</v>
      </c>
      <c r="Y454" s="2">
        <v>22</v>
      </c>
      <c r="Z454" s="2">
        <v>44</v>
      </c>
      <c r="AA454" s="2">
        <v>0</v>
      </c>
      <c r="AB454" s="2">
        <v>0</v>
      </c>
      <c r="AC454" s="2">
        <v>0</v>
      </c>
      <c r="AD454" s="2">
        <v>9</v>
      </c>
      <c r="AE454" s="2">
        <v>5</v>
      </c>
      <c r="AF454" s="2">
        <v>14</v>
      </c>
    </row>
    <row r="455" spans="1:32" x14ac:dyDescent="0.25">
      <c r="E455" s="14" t="s">
        <v>16420</v>
      </c>
      <c r="F455" s="2">
        <v>57</v>
      </c>
      <c r="G455" s="2">
        <v>38</v>
      </c>
      <c r="H455" s="2">
        <v>95</v>
      </c>
      <c r="I455" s="2">
        <v>57</v>
      </c>
      <c r="J455" s="2">
        <v>38</v>
      </c>
      <c r="K455" s="2">
        <v>95</v>
      </c>
      <c r="L455" s="2">
        <v>49</v>
      </c>
      <c r="M455" s="2">
        <v>44</v>
      </c>
      <c r="N455" s="2">
        <v>93</v>
      </c>
      <c r="O455" s="2">
        <v>32</v>
      </c>
      <c r="P455" s="2">
        <v>26</v>
      </c>
      <c r="Q455" s="2">
        <v>58</v>
      </c>
      <c r="R455" s="2">
        <v>0</v>
      </c>
      <c r="S455" s="2">
        <v>0</v>
      </c>
      <c r="T455" s="2">
        <v>0</v>
      </c>
      <c r="U455" s="2">
        <v>138</v>
      </c>
      <c r="V455" s="2">
        <v>108</v>
      </c>
      <c r="W455" s="65">
        <v>246</v>
      </c>
      <c r="X455" s="2">
        <v>22</v>
      </c>
      <c r="Y455" s="2">
        <v>22</v>
      </c>
      <c r="Z455" s="2">
        <v>44</v>
      </c>
      <c r="AA455" s="2">
        <v>0</v>
      </c>
      <c r="AB455" s="2">
        <v>0</v>
      </c>
      <c r="AC455" s="2">
        <v>0</v>
      </c>
      <c r="AD455" s="2">
        <v>9</v>
      </c>
      <c r="AE455" s="2">
        <v>5</v>
      </c>
      <c r="AF455" s="2">
        <v>14</v>
      </c>
    </row>
    <row r="456" spans="1:32" x14ac:dyDescent="0.25">
      <c r="C456" s="14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65"/>
      <c r="X456" s="2"/>
      <c r="Y456" s="2"/>
      <c r="Z456" s="2"/>
      <c r="AA456" s="2"/>
      <c r="AB456" s="2"/>
      <c r="AC456" s="2"/>
      <c r="AD456" s="2"/>
      <c r="AE456" s="2"/>
      <c r="AF456" s="2"/>
    </row>
    <row r="457" spans="1:32" x14ac:dyDescent="0.25">
      <c r="A457" s="14" t="s">
        <v>16404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643</v>
      </c>
      <c r="V457" s="2">
        <v>607</v>
      </c>
      <c r="W457" s="65">
        <v>1250</v>
      </c>
      <c r="X457" s="2">
        <v>218</v>
      </c>
      <c r="Y457" s="2">
        <v>241</v>
      </c>
      <c r="Z457" s="2">
        <v>459</v>
      </c>
      <c r="AA457" s="2">
        <v>0</v>
      </c>
      <c r="AB457" s="2">
        <v>0</v>
      </c>
      <c r="AC457" s="2">
        <v>0</v>
      </c>
      <c r="AD457" s="2">
        <v>16</v>
      </c>
      <c r="AE457" s="2">
        <v>30</v>
      </c>
      <c r="AF457" s="2">
        <v>46</v>
      </c>
    </row>
    <row r="458" spans="1:32" x14ac:dyDescent="0.25">
      <c r="B458" s="14" t="s">
        <v>11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643</v>
      </c>
      <c r="V458" s="2">
        <v>607</v>
      </c>
      <c r="W458" s="65">
        <v>1250</v>
      </c>
      <c r="X458" s="2">
        <v>218</v>
      </c>
      <c r="Y458" s="2">
        <v>241</v>
      </c>
      <c r="Z458" s="2">
        <v>459</v>
      </c>
      <c r="AA458" s="2">
        <v>0</v>
      </c>
      <c r="AB458" s="2">
        <v>0</v>
      </c>
      <c r="AC458" s="2">
        <v>0</v>
      </c>
      <c r="AD458" s="2">
        <v>16</v>
      </c>
      <c r="AE458" s="2">
        <v>30</v>
      </c>
      <c r="AF458" s="2">
        <v>46</v>
      </c>
    </row>
    <row r="459" spans="1:32" x14ac:dyDescent="0.25">
      <c r="C459" s="14" t="s">
        <v>16388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643</v>
      </c>
      <c r="V459" s="2">
        <v>607</v>
      </c>
      <c r="W459" s="65">
        <v>1250</v>
      </c>
      <c r="X459" s="2">
        <v>218</v>
      </c>
      <c r="Y459" s="2">
        <v>241</v>
      </c>
      <c r="Z459" s="2">
        <v>459</v>
      </c>
      <c r="AA459" s="2">
        <v>0</v>
      </c>
      <c r="AB459" s="2">
        <v>0</v>
      </c>
      <c r="AC459" s="2">
        <v>0</v>
      </c>
      <c r="AD459" s="2">
        <v>16</v>
      </c>
      <c r="AE459" s="2">
        <v>30</v>
      </c>
      <c r="AF459" s="2">
        <v>46</v>
      </c>
    </row>
    <row r="460" spans="1:32" x14ac:dyDescent="0.25">
      <c r="D460" s="14" t="s">
        <v>1358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643</v>
      </c>
      <c r="V460" s="2">
        <v>607</v>
      </c>
      <c r="W460" s="65">
        <v>1250</v>
      </c>
      <c r="X460" s="2">
        <v>218</v>
      </c>
      <c r="Y460" s="2">
        <v>241</v>
      </c>
      <c r="Z460" s="2">
        <v>459</v>
      </c>
      <c r="AA460" s="2">
        <v>0</v>
      </c>
      <c r="AB460" s="2">
        <v>0</v>
      </c>
      <c r="AC460" s="2">
        <v>0</v>
      </c>
      <c r="AD460" s="2">
        <v>16</v>
      </c>
      <c r="AE460" s="2">
        <v>30</v>
      </c>
      <c r="AF460" s="2">
        <v>46</v>
      </c>
    </row>
    <row r="461" spans="1:32" x14ac:dyDescent="0.25">
      <c r="E461" s="14" t="s">
        <v>16420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643</v>
      </c>
      <c r="V461" s="2">
        <v>607</v>
      </c>
      <c r="W461" s="65">
        <v>1250</v>
      </c>
      <c r="X461" s="2">
        <v>218</v>
      </c>
      <c r="Y461" s="2">
        <v>241</v>
      </c>
      <c r="Z461" s="2">
        <v>459</v>
      </c>
      <c r="AA461" s="2">
        <v>0</v>
      </c>
      <c r="AB461" s="2">
        <v>0</v>
      </c>
      <c r="AC461" s="2">
        <v>0</v>
      </c>
      <c r="AD461" s="2">
        <v>16</v>
      </c>
      <c r="AE461" s="2">
        <v>30</v>
      </c>
      <c r="AF461" s="2">
        <v>46</v>
      </c>
    </row>
    <row r="462" spans="1:32" x14ac:dyDescent="0.25">
      <c r="C462" s="14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65"/>
      <c r="X462" s="2"/>
      <c r="Y462" s="2"/>
      <c r="Z462" s="2"/>
      <c r="AA462" s="2"/>
      <c r="AB462" s="2"/>
      <c r="AC462" s="2"/>
      <c r="AD462" s="2"/>
      <c r="AE462" s="2"/>
      <c r="AF462" s="2"/>
    </row>
    <row r="463" spans="1:32" x14ac:dyDescent="0.25">
      <c r="A463" s="14" t="s">
        <v>552</v>
      </c>
      <c r="F463" s="2">
        <v>2840</v>
      </c>
      <c r="G463" s="2">
        <v>1975</v>
      </c>
      <c r="H463" s="2">
        <v>4815</v>
      </c>
      <c r="I463" s="2">
        <v>2939</v>
      </c>
      <c r="J463" s="2">
        <v>2014</v>
      </c>
      <c r="K463" s="2">
        <v>4953</v>
      </c>
      <c r="L463" s="2">
        <v>1547</v>
      </c>
      <c r="M463" s="2">
        <v>1248</v>
      </c>
      <c r="N463" s="2">
        <v>2795</v>
      </c>
      <c r="O463" s="2">
        <v>1105</v>
      </c>
      <c r="P463" s="2">
        <v>903</v>
      </c>
      <c r="Q463" s="2">
        <v>2008</v>
      </c>
      <c r="R463" s="2">
        <v>0</v>
      </c>
      <c r="S463" s="2">
        <v>0</v>
      </c>
      <c r="T463" s="2">
        <v>0</v>
      </c>
      <c r="U463" s="2">
        <v>5591</v>
      </c>
      <c r="V463" s="2">
        <v>4165</v>
      </c>
      <c r="W463" s="65">
        <v>9756</v>
      </c>
      <c r="X463" s="2">
        <v>734</v>
      </c>
      <c r="Y463" s="2">
        <v>638</v>
      </c>
      <c r="Z463" s="2">
        <v>1372</v>
      </c>
      <c r="AA463" s="2">
        <v>581</v>
      </c>
      <c r="AB463" s="2">
        <v>497</v>
      </c>
      <c r="AC463" s="2">
        <v>1078</v>
      </c>
      <c r="AD463" s="2">
        <v>835</v>
      </c>
      <c r="AE463" s="2">
        <v>898</v>
      </c>
      <c r="AF463" s="2">
        <v>1733</v>
      </c>
    </row>
    <row r="464" spans="1:32" x14ac:dyDescent="0.25">
      <c r="B464" s="14" t="s">
        <v>11</v>
      </c>
      <c r="F464" s="2">
        <v>2840</v>
      </c>
      <c r="G464" s="2">
        <v>1975</v>
      </c>
      <c r="H464" s="2">
        <v>4815</v>
      </c>
      <c r="I464" s="2">
        <v>2939</v>
      </c>
      <c r="J464" s="2">
        <v>2014</v>
      </c>
      <c r="K464" s="2">
        <v>4953</v>
      </c>
      <c r="L464" s="2">
        <v>1547</v>
      </c>
      <c r="M464" s="2">
        <v>1248</v>
      </c>
      <c r="N464" s="2">
        <v>2795</v>
      </c>
      <c r="O464" s="2">
        <v>1105</v>
      </c>
      <c r="P464" s="2">
        <v>903</v>
      </c>
      <c r="Q464" s="2">
        <v>2008</v>
      </c>
      <c r="R464" s="2">
        <v>0</v>
      </c>
      <c r="S464" s="2">
        <v>0</v>
      </c>
      <c r="T464" s="2">
        <v>0</v>
      </c>
      <c r="U464" s="2">
        <v>5591</v>
      </c>
      <c r="V464" s="2">
        <v>4165</v>
      </c>
      <c r="W464" s="65">
        <v>9756</v>
      </c>
      <c r="X464" s="2">
        <v>734</v>
      </c>
      <c r="Y464" s="2">
        <v>638</v>
      </c>
      <c r="Z464" s="2">
        <v>1372</v>
      </c>
      <c r="AA464" s="2">
        <v>581</v>
      </c>
      <c r="AB464" s="2">
        <v>497</v>
      </c>
      <c r="AC464" s="2">
        <v>1078</v>
      </c>
      <c r="AD464" s="2">
        <v>835</v>
      </c>
      <c r="AE464" s="2">
        <v>898</v>
      </c>
      <c r="AF464" s="2">
        <v>1733</v>
      </c>
    </row>
    <row r="465" spans="3:32" x14ac:dyDescent="0.25">
      <c r="C465" s="14" t="s">
        <v>561</v>
      </c>
      <c r="F465" s="2">
        <v>295</v>
      </c>
      <c r="G465" s="2">
        <v>230</v>
      </c>
      <c r="H465" s="2">
        <v>525</v>
      </c>
      <c r="I465" s="2">
        <v>356</v>
      </c>
      <c r="J465" s="2">
        <v>243</v>
      </c>
      <c r="K465" s="2">
        <v>599</v>
      </c>
      <c r="L465" s="2">
        <v>145</v>
      </c>
      <c r="M465" s="2">
        <v>113</v>
      </c>
      <c r="N465" s="2">
        <v>258</v>
      </c>
      <c r="O465" s="2">
        <v>142</v>
      </c>
      <c r="P465" s="2">
        <v>78</v>
      </c>
      <c r="Q465" s="2">
        <v>220</v>
      </c>
      <c r="R465" s="2">
        <v>0</v>
      </c>
      <c r="S465" s="2">
        <v>0</v>
      </c>
      <c r="T465" s="2">
        <v>0</v>
      </c>
      <c r="U465" s="2">
        <v>643</v>
      </c>
      <c r="V465" s="2">
        <v>434</v>
      </c>
      <c r="W465" s="65">
        <v>1077</v>
      </c>
      <c r="X465" s="2">
        <v>93</v>
      </c>
      <c r="Y465" s="2">
        <v>91</v>
      </c>
      <c r="Z465" s="2">
        <v>184</v>
      </c>
      <c r="AA465" s="2">
        <v>0</v>
      </c>
      <c r="AB465" s="2">
        <v>0</v>
      </c>
      <c r="AC465" s="2">
        <v>0</v>
      </c>
      <c r="AD465" s="2">
        <v>151</v>
      </c>
      <c r="AE465" s="2">
        <v>127</v>
      </c>
      <c r="AF465" s="2">
        <v>278</v>
      </c>
    </row>
    <row r="466" spans="3:32" x14ac:dyDescent="0.25">
      <c r="D466" s="14" t="s">
        <v>1356</v>
      </c>
      <c r="F466" s="2">
        <v>200</v>
      </c>
      <c r="G466" s="2">
        <v>183</v>
      </c>
      <c r="H466" s="2">
        <v>383</v>
      </c>
      <c r="I466" s="2">
        <v>208</v>
      </c>
      <c r="J466" s="2">
        <v>186</v>
      </c>
      <c r="K466" s="2">
        <v>394</v>
      </c>
      <c r="L466" s="2">
        <v>87</v>
      </c>
      <c r="M466" s="2">
        <v>73</v>
      </c>
      <c r="N466" s="2">
        <v>160</v>
      </c>
      <c r="O466" s="2">
        <v>94</v>
      </c>
      <c r="P466" s="2">
        <v>53</v>
      </c>
      <c r="Q466" s="2">
        <v>147</v>
      </c>
      <c r="R466" s="2">
        <v>0</v>
      </c>
      <c r="S466" s="2">
        <v>0</v>
      </c>
      <c r="T466" s="2">
        <v>0</v>
      </c>
      <c r="U466" s="2">
        <v>389</v>
      </c>
      <c r="V466" s="2">
        <v>312</v>
      </c>
      <c r="W466" s="65">
        <v>701</v>
      </c>
      <c r="X466" s="2">
        <v>66</v>
      </c>
      <c r="Y466" s="2">
        <v>70</v>
      </c>
      <c r="Z466" s="2">
        <v>136</v>
      </c>
      <c r="AA466" s="2">
        <v>0</v>
      </c>
      <c r="AB466" s="2">
        <v>0</v>
      </c>
      <c r="AC466" s="2">
        <v>0</v>
      </c>
      <c r="AD466" s="2">
        <v>68</v>
      </c>
      <c r="AE466" s="2">
        <v>85</v>
      </c>
      <c r="AF466" s="2">
        <v>153</v>
      </c>
    </row>
    <row r="467" spans="3:32" x14ac:dyDescent="0.25">
      <c r="E467" s="14" t="s">
        <v>831</v>
      </c>
      <c r="F467" s="2">
        <v>200</v>
      </c>
      <c r="G467" s="2">
        <v>183</v>
      </c>
      <c r="H467" s="2">
        <v>383</v>
      </c>
      <c r="I467" s="2">
        <v>208</v>
      </c>
      <c r="J467" s="2">
        <v>186</v>
      </c>
      <c r="K467" s="2">
        <v>394</v>
      </c>
      <c r="L467" s="2">
        <v>87</v>
      </c>
      <c r="M467" s="2">
        <v>73</v>
      </c>
      <c r="N467" s="2">
        <v>160</v>
      </c>
      <c r="O467" s="2">
        <v>94</v>
      </c>
      <c r="P467" s="2">
        <v>53</v>
      </c>
      <c r="Q467" s="2">
        <v>147</v>
      </c>
      <c r="R467" s="2">
        <v>0</v>
      </c>
      <c r="S467" s="2">
        <v>0</v>
      </c>
      <c r="T467" s="2">
        <v>0</v>
      </c>
      <c r="U467" s="2">
        <v>389</v>
      </c>
      <c r="V467" s="2">
        <v>312</v>
      </c>
      <c r="W467" s="65">
        <v>701</v>
      </c>
      <c r="X467" s="2">
        <v>66</v>
      </c>
      <c r="Y467" s="2">
        <v>70</v>
      </c>
      <c r="Z467" s="2">
        <v>136</v>
      </c>
      <c r="AA467" s="2">
        <v>0</v>
      </c>
      <c r="AB467" s="2">
        <v>0</v>
      </c>
      <c r="AC467" s="2">
        <v>0</v>
      </c>
      <c r="AD467" s="2">
        <v>68</v>
      </c>
      <c r="AE467" s="2">
        <v>85</v>
      </c>
      <c r="AF467" s="2">
        <v>153</v>
      </c>
    </row>
    <row r="468" spans="3:32" x14ac:dyDescent="0.25">
      <c r="D468" s="14" t="s">
        <v>1357</v>
      </c>
      <c r="F468" s="2">
        <v>95</v>
      </c>
      <c r="G468" s="2">
        <v>47</v>
      </c>
      <c r="H468" s="2">
        <v>142</v>
      </c>
      <c r="I468" s="2">
        <v>148</v>
      </c>
      <c r="J468" s="2">
        <v>57</v>
      </c>
      <c r="K468" s="2">
        <v>205</v>
      </c>
      <c r="L468" s="2">
        <v>58</v>
      </c>
      <c r="M468" s="2">
        <v>40</v>
      </c>
      <c r="N468" s="2">
        <v>98</v>
      </c>
      <c r="O468" s="2">
        <v>48</v>
      </c>
      <c r="P468" s="2">
        <v>25</v>
      </c>
      <c r="Q468" s="2">
        <v>73</v>
      </c>
      <c r="R468" s="2">
        <v>0</v>
      </c>
      <c r="S468" s="2">
        <v>0</v>
      </c>
      <c r="T468" s="2">
        <v>0</v>
      </c>
      <c r="U468" s="2">
        <v>254</v>
      </c>
      <c r="V468" s="2">
        <v>122</v>
      </c>
      <c r="W468" s="65">
        <v>376</v>
      </c>
      <c r="X468" s="2">
        <v>27</v>
      </c>
      <c r="Y468" s="2">
        <v>21</v>
      </c>
      <c r="Z468" s="2">
        <v>48</v>
      </c>
      <c r="AA468" s="2">
        <v>0</v>
      </c>
      <c r="AB468" s="2">
        <v>0</v>
      </c>
      <c r="AC468" s="2">
        <v>0</v>
      </c>
      <c r="AD468" s="2">
        <v>83</v>
      </c>
      <c r="AE468" s="2">
        <v>42</v>
      </c>
      <c r="AF468" s="2">
        <v>125</v>
      </c>
    </row>
    <row r="469" spans="3:32" x14ac:dyDescent="0.25">
      <c r="E469" s="14" t="s">
        <v>831</v>
      </c>
      <c r="F469" s="2">
        <v>95</v>
      </c>
      <c r="G469" s="2">
        <v>47</v>
      </c>
      <c r="H469" s="2">
        <v>142</v>
      </c>
      <c r="I469" s="2">
        <v>148</v>
      </c>
      <c r="J469" s="2">
        <v>57</v>
      </c>
      <c r="K469" s="2">
        <v>205</v>
      </c>
      <c r="L469" s="2">
        <v>58</v>
      </c>
      <c r="M469" s="2">
        <v>40</v>
      </c>
      <c r="N469" s="2">
        <v>98</v>
      </c>
      <c r="O469" s="2">
        <v>48</v>
      </c>
      <c r="P469" s="2">
        <v>25</v>
      </c>
      <c r="Q469" s="2">
        <v>73</v>
      </c>
      <c r="R469" s="2">
        <v>0</v>
      </c>
      <c r="S469" s="2">
        <v>0</v>
      </c>
      <c r="T469" s="2">
        <v>0</v>
      </c>
      <c r="U469" s="2">
        <v>254</v>
      </c>
      <c r="V469" s="2">
        <v>122</v>
      </c>
      <c r="W469" s="65">
        <v>376</v>
      </c>
      <c r="X469" s="2">
        <v>27</v>
      </c>
      <c r="Y469" s="2">
        <v>21</v>
      </c>
      <c r="Z469" s="2">
        <v>48</v>
      </c>
      <c r="AA469" s="2">
        <v>0</v>
      </c>
      <c r="AB469" s="2">
        <v>0</v>
      </c>
      <c r="AC469" s="2">
        <v>0</v>
      </c>
      <c r="AD469" s="2">
        <v>83</v>
      </c>
      <c r="AE469" s="2">
        <v>42</v>
      </c>
      <c r="AF469" s="2">
        <v>125</v>
      </c>
    </row>
    <row r="470" spans="3:32" x14ac:dyDescent="0.25">
      <c r="C470" s="14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65"/>
      <c r="X470" s="2"/>
      <c r="Y470" s="2"/>
      <c r="Z470" s="2"/>
      <c r="AA470" s="2"/>
      <c r="AB470" s="2"/>
      <c r="AC470" s="2"/>
      <c r="AD470" s="2"/>
      <c r="AE470" s="2"/>
      <c r="AF470" s="2"/>
    </row>
    <row r="471" spans="3:32" x14ac:dyDescent="0.25">
      <c r="C471" s="14" t="s">
        <v>710</v>
      </c>
      <c r="F471" s="2">
        <v>287</v>
      </c>
      <c r="G471" s="2">
        <v>205</v>
      </c>
      <c r="H471" s="2">
        <v>492</v>
      </c>
      <c r="I471" s="2">
        <v>299</v>
      </c>
      <c r="J471" s="2">
        <v>212</v>
      </c>
      <c r="K471" s="2">
        <v>511</v>
      </c>
      <c r="L471" s="2">
        <v>168</v>
      </c>
      <c r="M471" s="2">
        <v>126</v>
      </c>
      <c r="N471" s="2">
        <v>294</v>
      </c>
      <c r="O471" s="2">
        <v>124</v>
      </c>
      <c r="P471" s="2">
        <v>99</v>
      </c>
      <c r="Q471" s="2">
        <v>223</v>
      </c>
      <c r="R471" s="2">
        <v>0</v>
      </c>
      <c r="S471" s="2">
        <v>0</v>
      </c>
      <c r="T471" s="2">
        <v>0</v>
      </c>
      <c r="U471" s="2">
        <v>591</v>
      </c>
      <c r="V471" s="2">
        <v>437</v>
      </c>
      <c r="W471" s="65">
        <v>1028</v>
      </c>
      <c r="X471" s="2">
        <v>96</v>
      </c>
      <c r="Y471" s="2">
        <v>104</v>
      </c>
      <c r="Z471" s="2">
        <v>200</v>
      </c>
      <c r="AA471" s="2">
        <v>96</v>
      </c>
      <c r="AB471" s="2">
        <v>103</v>
      </c>
      <c r="AC471" s="2">
        <v>199</v>
      </c>
      <c r="AD471" s="2">
        <v>108</v>
      </c>
      <c r="AE471" s="2">
        <v>123</v>
      </c>
      <c r="AF471" s="2">
        <v>231</v>
      </c>
    </row>
    <row r="472" spans="3:32" x14ac:dyDescent="0.25">
      <c r="D472" s="14" t="s">
        <v>1356</v>
      </c>
      <c r="F472" s="2">
        <v>127</v>
      </c>
      <c r="G472" s="2">
        <v>103</v>
      </c>
      <c r="H472" s="2">
        <v>230</v>
      </c>
      <c r="I472" s="2">
        <v>127</v>
      </c>
      <c r="J472" s="2">
        <v>103</v>
      </c>
      <c r="K472" s="2">
        <v>230</v>
      </c>
      <c r="L472" s="2">
        <v>117</v>
      </c>
      <c r="M472" s="2">
        <v>93</v>
      </c>
      <c r="N472" s="2">
        <v>210</v>
      </c>
      <c r="O472" s="2">
        <v>84</v>
      </c>
      <c r="P472" s="2">
        <v>81</v>
      </c>
      <c r="Q472" s="2">
        <v>165</v>
      </c>
      <c r="R472" s="2">
        <v>0</v>
      </c>
      <c r="S472" s="2">
        <v>0</v>
      </c>
      <c r="T472" s="2">
        <v>0</v>
      </c>
      <c r="U472" s="2">
        <v>328</v>
      </c>
      <c r="V472" s="2">
        <v>277</v>
      </c>
      <c r="W472" s="65">
        <v>605</v>
      </c>
      <c r="X472" s="2">
        <v>52</v>
      </c>
      <c r="Y472" s="2">
        <v>66</v>
      </c>
      <c r="Z472" s="2">
        <v>118</v>
      </c>
      <c r="AA472" s="2">
        <v>52</v>
      </c>
      <c r="AB472" s="2">
        <v>66</v>
      </c>
      <c r="AC472" s="2">
        <v>118</v>
      </c>
      <c r="AD472" s="2">
        <v>38</v>
      </c>
      <c r="AE472" s="2">
        <v>82</v>
      </c>
      <c r="AF472" s="2">
        <v>120</v>
      </c>
    </row>
    <row r="473" spans="3:32" x14ac:dyDescent="0.25">
      <c r="E473" s="14" t="s">
        <v>831</v>
      </c>
      <c r="F473" s="2">
        <v>127</v>
      </c>
      <c r="G473" s="2">
        <v>103</v>
      </c>
      <c r="H473" s="2">
        <v>230</v>
      </c>
      <c r="I473" s="2">
        <v>127</v>
      </c>
      <c r="J473" s="2">
        <v>103</v>
      </c>
      <c r="K473" s="2">
        <v>230</v>
      </c>
      <c r="L473" s="2">
        <v>117</v>
      </c>
      <c r="M473" s="2">
        <v>93</v>
      </c>
      <c r="N473" s="2">
        <v>210</v>
      </c>
      <c r="O473" s="2">
        <v>84</v>
      </c>
      <c r="P473" s="2">
        <v>81</v>
      </c>
      <c r="Q473" s="2">
        <v>165</v>
      </c>
      <c r="R473" s="2">
        <v>0</v>
      </c>
      <c r="S473" s="2">
        <v>0</v>
      </c>
      <c r="T473" s="2">
        <v>0</v>
      </c>
      <c r="U473" s="2">
        <v>328</v>
      </c>
      <c r="V473" s="2">
        <v>277</v>
      </c>
      <c r="W473" s="65">
        <v>605</v>
      </c>
      <c r="X473" s="2">
        <v>52</v>
      </c>
      <c r="Y473" s="2">
        <v>66</v>
      </c>
      <c r="Z473" s="2">
        <v>118</v>
      </c>
      <c r="AA473" s="2">
        <v>52</v>
      </c>
      <c r="AB473" s="2">
        <v>66</v>
      </c>
      <c r="AC473" s="2">
        <v>118</v>
      </c>
      <c r="AD473" s="2">
        <v>38</v>
      </c>
      <c r="AE473" s="2">
        <v>82</v>
      </c>
      <c r="AF473" s="2">
        <v>120</v>
      </c>
    </row>
    <row r="474" spans="3:32" x14ac:dyDescent="0.25">
      <c r="D474" s="14" t="s">
        <v>1357</v>
      </c>
      <c r="F474" s="2">
        <v>160</v>
      </c>
      <c r="G474" s="2">
        <v>102</v>
      </c>
      <c r="H474" s="2">
        <v>262</v>
      </c>
      <c r="I474" s="2">
        <v>172</v>
      </c>
      <c r="J474" s="2">
        <v>109</v>
      </c>
      <c r="K474" s="2">
        <v>281</v>
      </c>
      <c r="L474" s="2">
        <v>51</v>
      </c>
      <c r="M474" s="2">
        <v>33</v>
      </c>
      <c r="N474" s="2">
        <v>84</v>
      </c>
      <c r="O474" s="2">
        <v>40</v>
      </c>
      <c r="P474" s="2">
        <v>18</v>
      </c>
      <c r="Q474" s="2">
        <v>58</v>
      </c>
      <c r="R474" s="2">
        <v>0</v>
      </c>
      <c r="S474" s="2">
        <v>0</v>
      </c>
      <c r="T474" s="2">
        <v>0</v>
      </c>
      <c r="U474" s="2">
        <v>263</v>
      </c>
      <c r="V474" s="2">
        <v>160</v>
      </c>
      <c r="W474" s="65">
        <v>423</v>
      </c>
      <c r="X474" s="2">
        <v>44</v>
      </c>
      <c r="Y474" s="2">
        <v>38</v>
      </c>
      <c r="Z474" s="2">
        <v>82</v>
      </c>
      <c r="AA474" s="2">
        <v>44</v>
      </c>
      <c r="AB474" s="2">
        <v>37</v>
      </c>
      <c r="AC474" s="2">
        <v>81</v>
      </c>
      <c r="AD474" s="2">
        <v>70</v>
      </c>
      <c r="AE474" s="2">
        <v>41</v>
      </c>
      <c r="AF474" s="2">
        <v>111</v>
      </c>
    </row>
    <row r="475" spans="3:32" x14ac:dyDescent="0.25">
      <c r="E475" s="14" t="s">
        <v>831</v>
      </c>
      <c r="F475" s="2">
        <v>160</v>
      </c>
      <c r="G475" s="2">
        <v>102</v>
      </c>
      <c r="H475" s="2">
        <v>262</v>
      </c>
      <c r="I475" s="2">
        <v>172</v>
      </c>
      <c r="J475" s="2">
        <v>109</v>
      </c>
      <c r="K475" s="2">
        <v>281</v>
      </c>
      <c r="L475" s="2">
        <v>51</v>
      </c>
      <c r="M475" s="2">
        <v>33</v>
      </c>
      <c r="N475" s="2">
        <v>84</v>
      </c>
      <c r="O475" s="2">
        <v>40</v>
      </c>
      <c r="P475" s="2">
        <v>18</v>
      </c>
      <c r="Q475" s="2">
        <v>58</v>
      </c>
      <c r="R475" s="2">
        <v>0</v>
      </c>
      <c r="S475" s="2">
        <v>0</v>
      </c>
      <c r="T475" s="2">
        <v>0</v>
      </c>
      <c r="U475" s="2">
        <v>263</v>
      </c>
      <c r="V475" s="2">
        <v>160</v>
      </c>
      <c r="W475" s="65">
        <v>423</v>
      </c>
      <c r="X475" s="2">
        <v>44</v>
      </c>
      <c r="Y475" s="2">
        <v>38</v>
      </c>
      <c r="Z475" s="2">
        <v>82</v>
      </c>
      <c r="AA475" s="2">
        <v>44</v>
      </c>
      <c r="AB475" s="2">
        <v>37</v>
      </c>
      <c r="AC475" s="2">
        <v>81</v>
      </c>
      <c r="AD475" s="2">
        <v>70</v>
      </c>
      <c r="AE475" s="2">
        <v>41</v>
      </c>
      <c r="AF475" s="2">
        <v>111</v>
      </c>
    </row>
    <row r="476" spans="3:32" x14ac:dyDescent="0.25">
      <c r="C476" s="14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65"/>
      <c r="X476" s="2"/>
      <c r="Y476" s="2"/>
      <c r="Z476" s="2"/>
      <c r="AA476" s="2"/>
      <c r="AB476" s="2"/>
      <c r="AC476" s="2"/>
      <c r="AD476" s="2"/>
      <c r="AE476" s="2"/>
      <c r="AF476" s="2"/>
    </row>
    <row r="477" spans="3:32" x14ac:dyDescent="0.25">
      <c r="C477" s="14" t="s">
        <v>702</v>
      </c>
      <c r="F477" s="2">
        <v>442</v>
      </c>
      <c r="G477" s="2">
        <v>294</v>
      </c>
      <c r="H477" s="2">
        <v>736</v>
      </c>
      <c r="I477" s="2">
        <v>442</v>
      </c>
      <c r="J477" s="2">
        <v>294</v>
      </c>
      <c r="K477" s="2">
        <v>736</v>
      </c>
      <c r="L477" s="2">
        <v>285</v>
      </c>
      <c r="M477" s="2">
        <v>199</v>
      </c>
      <c r="N477" s="2">
        <v>484</v>
      </c>
      <c r="O477" s="2">
        <v>163</v>
      </c>
      <c r="P477" s="2">
        <v>143</v>
      </c>
      <c r="Q477" s="2">
        <v>306</v>
      </c>
      <c r="R477" s="2">
        <v>0</v>
      </c>
      <c r="S477" s="2">
        <v>0</v>
      </c>
      <c r="T477" s="2">
        <v>0</v>
      </c>
      <c r="U477" s="2">
        <v>890</v>
      </c>
      <c r="V477" s="2">
        <v>636</v>
      </c>
      <c r="W477" s="65">
        <v>1526</v>
      </c>
      <c r="X477" s="2">
        <v>178</v>
      </c>
      <c r="Y477" s="2">
        <v>143</v>
      </c>
      <c r="Z477" s="2">
        <v>321</v>
      </c>
      <c r="AA477" s="2">
        <v>178</v>
      </c>
      <c r="AB477" s="2">
        <v>143</v>
      </c>
      <c r="AC477" s="2">
        <v>321</v>
      </c>
      <c r="AD477" s="2">
        <v>90</v>
      </c>
      <c r="AE477" s="2">
        <v>120</v>
      </c>
      <c r="AF477" s="2">
        <v>210</v>
      </c>
    </row>
    <row r="478" spans="3:32" x14ac:dyDescent="0.25">
      <c r="D478" s="14" t="s">
        <v>1356</v>
      </c>
      <c r="F478" s="2">
        <v>256</v>
      </c>
      <c r="G478" s="2">
        <v>162</v>
      </c>
      <c r="H478" s="2">
        <v>418</v>
      </c>
      <c r="I478" s="2">
        <v>256</v>
      </c>
      <c r="J478" s="2">
        <v>162</v>
      </c>
      <c r="K478" s="2">
        <v>418</v>
      </c>
      <c r="L478" s="2">
        <v>158</v>
      </c>
      <c r="M478" s="2">
        <v>117</v>
      </c>
      <c r="N478" s="2">
        <v>275</v>
      </c>
      <c r="O478" s="2">
        <v>72</v>
      </c>
      <c r="P478" s="2">
        <v>70</v>
      </c>
      <c r="Q478" s="2">
        <v>142</v>
      </c>
      <c r="R478" s="2">
        <v>0</v>
      </c>
      <c r="S478" s="2">
        <v>0</v>
      </c>
      <c r="T478" s="2">
        <v>0</v>
      </c>
      <c r="U478" s="2">
        <v>486</v>
      </c>
      <c r="V478" s="2">
        <v>349</v>
      </c>
      <c r="W478" s="65">
        <v>835</v>
      </c>
      <c r="X478" s="2">
        <v>128</v>
      </c>
      <c r="Y478" s="2">
        <v>99</v>
      </c>
      <c r="Z478" s="2">
        <v>227</v>
      </c>
      <c r="AA478" s="2">
        <v>128</v>
      </c>
      <c r="AB478" s="2">
        <v>99</v>
      </c>
      <c r="AC478" s="2">
        <v>227</v>
      </c>
      <c r="AD478" s="2">
        <v>37</v>
      </c>
      <c r="AE478" s="2">
        <v>81</v>
      </c>
      <c r="AF478" s="2">
        <v>118</v>
      </c>
    </row>
    <row r="479" spans="3:32" x14ac:dyDescent="0.25">
      <c r="E479" s="14" t="s">
        <v>831</v>
      </c>
      <c r="F479" s="2">
        <v>256</v>
      </c>
      <c r="G479" s="2">
        <v>162</v>
      </c>
      <c r="H479" s="2">
        <v>418</v>
      </c>
      <c r="I479" s="2">
        <v>256</v>
      </c>
      <c r="J479" s="2">
        <v>162</v>
      </c>
      <c r="K479" s="2">
        <v>418</v>
      </c>
      <c r="L479" s="2">
        <v>158</v>
      </c>
      <c r="M479" s="2">
        <v>117</v>
      </c>
      <c r="N479" s="2">
        <v>275</v>
      </c>
      <c r="O479" s="2">
        <v>72</v>
      </c>
      <c r="P479" s="2">
        <v>70</v>
      </c>
      <c r="Q479" s="2">
        <v>142</v>
      </c>
      <c r="R479" s="2">
        <v>0</v>
      </c>
      <c r="S479" s="2">
        <v>0</v>
      </c>
      <c r="T479" s="2">
        <v>0</v>
      </c>
      <c r="U479" s="2">
        <v>486</v>
      </c>
      <c r="V479" s="2">
        <v>349</v>
      </c>
      <c r="W479" s="65">
        <v>835</v>
      </c>
      <c r="X479" s="2">
        <v>128</v>
      </c>
      <c r="Y479" s="2">
        <v>99</v>
      </c>
      <c r="Z479" s="2">
        <v>227</v>
      </c>
      <c r="AA479" s="2">
        <v>128</v>
      </c>
      <c r="AB479" s="2">
        <v>99</v>
      </c>
      <c r="AC479" s="2">
        <v>227</v>
      </c>
      <c r="AD479" s="2">
        <v>37</v>
      </c>
      <c r="AE479" s="2">
        <v>81</v>
      </c>
      <c r="AF479" s="2">
        <v>118</v>
      </c>
    </row>
    <row r="480" spans="3:32" x14ac:dyDescent="0.25">
      <c r="D480" s="14" t="s">
        <v>1357</v>
      </c>
      <c r="F480" s="2">
        <v>186</v>
      </c>
      <c r="G480" s="2">
        <v>132</v>
      </c>
      <c r="H480" s="2">
        <v>318</v>
      </c>
      <c r="I480" s="2">
        <v>186</v>
      </c>
      <c r="J480" s="2">
        <v>132</v>
      </c>
      <c r="K480" s="2">
        <v>318</v>
      </c>
      <c r="L480" s="2">
        <v>127</v>
      </c>
      <c r="M480" s="2">
        <v>82</v>
      </c>
      <c r="N480" s="2">
        <v>209</v>
      </c>
      <c r="O480" s="2">
        <v>91</v>
      </c>
      <c r="P480" s="2">
        <v>73</v>
      </c>
      <c r="Q480" s="2">
        <v>164</v>
      </c>
      <c r="R480" s="2">
        <v>0</v>
      </c>
      <c r="S480" s="2">
        <v>0</v>
      </c>
      <c r="T480" s="2">
        <v>0</v>
      </c>
      <c r="U480" s="2">
        <v>404</v>
      </c>
      <c r="V480" s="2">
        <v>287</v>
      </c>
      <c r="W480" s="65">
        <v>691</v>
      </c>
      <c r="X480" s="2">
        <v>50</v>
      </c>
      <c r="Y480" s="2">
        <v>44</v>
      </c>
      <c r="Z480" s="2">
        <v>94</v>
      </c>
      <c r="AA480" s="2">
        <v>50</v>
      </c>
      <c r="AB480" s="2">
        <v>44</v>
      </c>
      <c r="AC480" s="2">
        <v>94</v>
      </c>
      <c r="AD480" s="2">
        <v>53</v>
      </c>
      <c r="AE480" s="2">
        <v>39</v>
      </c>
      <c r="AF480" s="2">
        <v>92</v>
      </c>
    </row>
    <row r="481" spans="3:32" x14ac:dyDescent="0.25">
      <c r="E481" s="14" t="s">
        <v>831</v>
      </c>
      <c r="F481" s="2">
        <v>186</v>
      </c>
      <c r="G481" s="2">
        <v>132</v>
      </c>
      <c r="H481" s="2">
        <v>318</v>
      </c>
      <c r="I481" s="2">
        <v>186</v>
      </c>
      <c r="J481" s="2">
        <v>132</v>
      </c>
      <c r="K481" s="2">
        <v>318</v>
      </c>
      <c r="L481" s="2">
        <v>127</v>
      </c>
      <c r="M481" s="2">
        <v>82</v>
      </c>
      <c r="N481" s="2">
        <v>209</v>
      </c>
      <c r="O481" s="2">
        <v>91</v>
      </c>
      <c r="P481" s="2">
        <v>73</v>
      </c>
      <c r="Q481" s="2">
        <v>164</v>
      </c>
      <c r="R481" s="2">
        <v>0</v>
      </c>
      <c r="S481" s="2">
        <v>0</v>
      </c>
      <c r="T481" s="2">
        <v>0</v>
      </c>
      <c r="U481" s="2">
        <v>404</v>
      </c>
      <c r="V481" s="2">
        <v>287</v>
      </c>
      <c r="W481" s="65">
        <v>691</v>
      </c>
      <c r="X481" s="2">
        <v>50</v>
      </c>
      <c r="Y481" s="2">
        <v>44</v>
      </c>
      <c r="Z481" s="2">
        <v>94</v>
      </c>
      <c r="AA481" s="2">
        <v>50</v>
      </c>
      <c r="AB481" s="2">
        <v>44</v>
      </c>
      <c r="AC481" s="2">
        <v>94</v>
      </c>
      <c r="AD481" s="2">
        <v>53</v>
      </c>
      <c r="AE481" s="2">
        <v>39</v>
      </c>
      <c r="AF481" s="2">
        <v>92</v>
      </c>
    </row>
    <row r="482" spans="3:32" x14ac:dyDescent="0.25">
      <c r="C482" s="14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65"/>
      <c r="X482" s="2"/>
      <c r="Y482" s="2"/>
      <c r="Z482" s="2"/>
      <c r="AA482" s="2"/>
      <c r="AB482" s="2"/>
      <c r="AC482" s="2"/>
      <c r="AD482" s="2"/>
      <c r="AE482" s="2"/>
      <c r="AF482" s="2"/>
    </row>
    <row r="483" spans="3:32" x14ac:dyDescent="0.25">
      <c r="C483" s="14" t="s">
        <v>711</v>
      </c>
      <c r="F483" s="2">
        <v>461</v>
      </c>
      <c r="G483" s="2">
        <v>274</v>
      </c>
      <c r="H483" s="2">
        <v>735</v>
      </c>
      <c r="I483" s="2">
        <v>470</v>
      </c>
      <c r="J483" s="2">
        <v>279</v>
      </c>
      <c r="K483" s="2">
        <v>749</v>
      </c>
      <c r="L483" s="2">
        <v>307</v>
      </c>
      <c r="M483" s="2">
        <v>176</v>
      </c>
      <c r="N483" s="2">
        <v>483</v>
      </c>
      <c r="O483" s="2">
        <v>188</v>
      </c>
      <c r="P483" s="2">
        <v>153</v>
      </c>
      <c r="Q483" s="2">
        <v>341</v>
      </c>
      <c r="R483" s="2">
        <v>0</v>
      </c>
      <c r="S483" s="2">
        <v>0</v>
      </c>
      <c r="T483" s="2">
        <v>0</v>
      </c>
      <c r="U483" s="2">
        <v>965</v>
      </c>
      <c r="V483" s="2">
        <v>608</v>
      </c>
      <c r="W483" s="65">
        <v>1573</v>
      </c>
      <c r="X483" s="2">
        <v>170</v>
      </c>
      <c r="Y483" s="2">
        <v>110</v>
      </c>
      <c r="Z483" s="2">
        <v>280</v>
      </c>
      <c r="AA483" s="2">
        <v>125</v>
      </c>
      <c r="AB483" s="2">
        <v>84</v>
      </c>
      <c r="AC483" s="2">
        <v>209</v>
      </c>
      <c r="AD483" s="2">
        <v>49</v>
      </c>
      <c r="AE483" s="2">
        <v>29</v>
      </c>
      <c r="AF483" s="2">
        <v>78</v>
      </c>
    </row>
    <row r="484" spans="3:32" x14ac:dyDescent="0.25">
      <c r="D484" s="14" t="s">
        <v>1356</v>
      </c>
      <c r="F484" s="2">
        <v>233</v>
      </c>
      <c r="G484" s="2">
        <v>137</v>
      </c>
      <c r="H484" s="2">
        <v>370</v>
      </c>
      <c r="I484" s="2">
        <v>234</v>
      </c>
      <c r="J484" s="2">
        <v>139</v>
      </c>
      <c r="K484" s="2">
        <v>373</v>
      </c>
      <c r="L484" s="2">
        <v>155</v>
      </c>
      <c r="M484" s="2">
        <v>88</v>
      </c>
      <c r="N484" s="2">
        <v>243</v>
      </c>
      <c r="O484" s="2">
        <v>90</v>
      </c>
      <c r="P484" s="2">
        <v>80</v>
      </c>
      <c r="Q484" s="2">
        <v>170</v>
      </c>
      <c r="R484" s="2">
        <v>0</v>
      </c>
      <c r="S484" s="2">
        <v>0</v>
      </c>
      <c r="T484" s="2">
        <v>0</v>
      </c>
      <c r="U484" s="2">
        <v>479</v>
      </c>
      <c r="V484" s="2">
        <v>307</v>
      </c>
      <c r="W484" s="65">
        <v>786</v>
      </c>
      <c r="X484" s="2">
        <v>88</v>
      </c>
      <c r="Y484" s="2">
        <v>65</v>
      </c>
      <c r="Z484" s="2">
        <v>153</v>
      </c>
      <c r="AA484" s="2">
        <v>66</v>
      </c>
      <c r="AB484" s="2">
        <v>48</v>
      </c>
      <c r="AC484" s="2">
        <v>114</v>
      </c>
      <c r="AD484" s="2">
        <v>26</v>
      </c>
      <c r="AE484" s="2">
        <v>13</v>
      </c>
      <c r="AF484" s="2">
        <v>39</v>
      </c>
    </row>
    <row r="485" spans="3:32" x14ac:dyDescent="0.25">
      <c r="E485" s="14" t="s">
        <v>831</v>
      </c>
      <c r="F485" s="2">
        <v>233</v>
      </c>
      <c r="G485" s="2">
        <v>137</v>
      </c>
      <c r="H485" s="2">
        <v>370</v>
      </c>
      <c r="I485" s="2">
        <v>234</v>
      </c>
      <c r="J485" s="2">
        <v>139</v>
      </c>
      <c r="K485" s="2">
        <v>373</v>
      </c>
      <c r="L485" s="2">
        <v>155</v>
      </c>
      <c r="M485" s="2">
        <v>88</v>
      </c>
      <c r="N485" s="2">
        <v>243</v>
      </c>
      <c r="O485" s="2">
        <v>90</v>
      </c>
      <c r="P485" s="2">
        <v>80</v>
      </c>
      <c r="Q485" s="2">
        <v>170</v>
      </c>
      <c r="R485" s="2">
        <v>0</v>
      </c>
      <c r="S485" s="2">
        <v>0</v>
      </c>
      <c r="T485" s="2">
        <v>0</v>
      </c>
      <c r="U485" s="2">
        <v>479</v>
      </c>
      <c r="V485" s="2">
        <v>307</v>
      </c>
      <c r="W485" s="65">
        <v>786</v>
      </c>
      <c r="X485" s="2">
        <v>88</v>
      </c>
      <c r="Y485" s="2">
        <v>65</v>
      </c>
      <c r="Z485" s="2">
        <v>153</v>
      </c>
      <c r="AA485" s="2">
        <v>66</v>
      </c>
      <c r="AB485" s="2">
        <v>48</v>
      </c>
      <c r="AC485" s="2">
        <v>114</v>
      </c>
      <c r="AD485" s="2">
        <v>26</v>
      </c>
      <c r="AE485" s="2">
        <v>13</v>
      </c>
      <c r="AF485" s="2">
        <v>39</v>
      </c>
    </row>
    <row r="486" spans="3:32" x14ac:dyDescent="0.25">
      <c r="D486" s="14" t="s">
        <v>1357</v>
      </c>
      <c r="F486" s="2">
        <v>228</v>
      </c>
      <c r="G486" s="2">
        <v>137</v>
      </c>
      <c r="H486" s="2">
        <v>365</v>
      </c>
      <c r="I486" s="2">
        <v>236</v>
      </c>
      <c r="J486" s="2">
        <v>140</v>
      </c>
      <c r="K486" s="2">
        <v>376</v>
      </c>
      <c r="L486" s="2">
        <v>152</v>
      </c>
      <c r="M486" s="2">
        <v>88</v>
      </c>
      <c r="N486" s="2">
        <v>240</v>
      </c>
      <c r="O486" s="2">
        <v>98</v>
      </c>
      <c r="P486" s="2">
        <v>73</v>
      </c>
      <c r="Q486" s="2">
        <v>171</v>
      </c>
      <c r="R486" s="2">
        <v>0</v>
      </c>
      <c r="S486" s="2">
        <v>0</v>
      </c>
      <c r="T486" s="2">
        <v>0</v>
      </c>
      <c r="U486" s="2">
        <v>486</v>
      </c>
      <c r="V486" s="2">
        <v>301</v>
      </c>
      <c r="W486" s="65">
        <v>787</v>
      </c>
      <c r="X486" s="2">
        <v>82</v>
      </c>
      <c r="Y486" s="2">
        <v>45</v>
      </c>
      <c r="Z486" s="2">
        <v>127</v>
      </c>
      <c r="AA486" s="2">
        <v>59</v>
      </c>
      <c r="AB486" s="2">
        <v>36</v>
      </c>
      <c r="AC486" s="2">
        <v>95</v>
      </c>
      <c r="AD486" s="2">
        <v>23</v>
      </c>
      <c r="AE486" s="2">
        <v>16</v>
      </c>
      <c r="AF486" s="2">
        <v>39</v>
      </c>
    </row>
    <row r="487" spans="3:32" x14ac:dyDescent="0.25">
      <c r="E487" s="14" t="s">
        <v>831</v>
      </c>
      <c r="F487" s="2">
        <v>228</v>
      </c>
      <c r="G487" s="2">
        <v>137</v>
      </c>
      <c r="H487" s="2">
        <v>365</v>
      </c>
      <c r="I487" s="2">
        <v>236</v>
      </c>
      <c r="J487" s="2">
        <v>140</v>
      </c>
      <c r="K487" s="2">
        <v>376</v>
      </c>
      <c r="L487" s="2">
        <v>152</v>
      </c>
      <c r="M487" s="2">
        <v>88</v>
      </c>
      <c r="N487" s="2">
        <v>240</v>
      </c>
      <c r="O487" s="2">
        <v>98</v>
      </c>
      <c r="P487" s="2">
        <v>73</v>
      </c>
      <c r="Q487" s="2">
        <v>171</v>
      </c>
      <c r="R487" s="2">
        <v>0</v>
      </c>
      <c r="S487" s="2">
        <v>0</v>
      </c>
      <c r="T487" s="2">
        <v>0</v>
      </c>
      <c r="U487" s="2">
        <v>486</v>
      </c>
      <c r="V487" s="2">
        <v>301</v>
      </c>
      <c r="W487" s="65">
        <v>787</v>
      </c>
      <c r="X487" s="2">
        <v>82</v>
      </c>
      <c r="Y487" s="2">
        <v>45</v>
      </c>
      <c r="Z487" s="2">
        <v>127</v>
      </c>
      <c r="AA487" s="2">
        <v>59</v>
      </c>
      <c r="AB487" s="2">
        <v>36</v>
      </c>
      <c r="AC487" s="2">
        <v>95</v>
      </c>
      <c r="AD487" s="2">
        <v>23</v>
      </c>
      <c r="AE487" s="2">
        <v>16</v>
      </c>
      <c r="AF487" s="2">
        <v>39</v>
      </c>
    </row>
    <row r="488" spans="3:32" x14ac:dyDescent="0.25">
      <c r="C488" s="14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65"/>
      <c r="X488" s="2"/>
      <c r="Y488" s="2"/>
      <c r="Z488" s="2"/>
      <c r="AA488" s="2"/>
      <c r="AB488" s="2"/>
      <c r="AC488" s="2"/>
      <c r="AD488" s="2"/>
      <c r="AE488" s="2"/>
      <c r="AF488" s="2"/>
    </row>
    <row r="489" spans="3:32" x14ac:dyDescent="0.25">
      <c r="C489" s="14" t="s">
        <v>696</v>
      </c>
      <c r="F489" s="2">
        <v>207</v>
      </c>
      <c r="G489" s="2">
        <v>121</v>
      </c>
      <c r="H489" s="2">
        <v>328</v>
      </c>
      <c r="I489" s="2">
        <v>224</v>
      </c>
      <c r="J489" s="2">
        <v>135</v>
      </c>
      <c r="K489" s="2">
        <v>359</v>
      </c>
      <c r="L489" s="2">
        <v>87</v>
      </c>
      <c r="M489" s="2">
        <v>57</v>
      </c>
      <c r="N489" s="2">
        <v>144</v>
      </c>
      <c r="O489" s="2">
        <v>43</v>
      </c>
      <c r="P489" s="2">
        <v>32</v>
      </c>
      <c r="Q489" s="2">
        <v>75</v>
      </c>
      <c r="R489" s="2">
        <v>0</v>
      </c>
      <c r="S489" s="2">
        <v>0</v>
      </c>
      <c r="T489" s="2">
        <v>0</v>
      </c>
      <c r="U489" s="2">
        <v>354</v>
      </c>
      <c r="V489" s="2">
        <v>224</v>
      </c>
      <c r="W489" s="65">
        <v>578</v>
      </c>
      <c r="X489" s="2">
        <v>40</v>
      </c>
      <c r="Y489" s="2">
        <v>63</v>
      </c>
      <c r="Z489" s="2">
        <v>103</v>
      </c>
      <c r="AA489" s="2">
        <v>28</v>
      </c>
      <c r="AB489" s="2">
        <v>34</v>
      </c>
      <c r="AC489" s="2">
        <v>62</v>
      </c>
      <c r="AD489" s="2">
        <v>57</v>
      </c>
      <c r="AE489" s="2">
        <v>69</v>
      </c>
      <c r="AF489" s="2">
        <v>126</v>
      </c>
    </row>
    <row r="490" spans="3:32" x14ac:dyDescent="0.25">
      <c r="D490" s="14" t="s">
        <v>1356</v>
      </c>
      <c r="F490" s="2">
        <v>207</v>
      </c>
      <c r="G490" s="2">
        <v>121</v>
      </c>
      <c r="H490" s="2">
        <v>328</v>
      </c>
      <c r="I490" s="2">
        <v>224</v>
      </c>
      <c r="J490" s="2">
        <v>135</v>
      </c>
      <c r="K490" s="2">
        <v>359</v>
      </c>
      <c r="L490" s="2">
        <v>87</v>
      </c>
      <c r="M490" s="2">
        <v>57</v>
      </c>
      <c r="N490" s="2">
        <v>144</v>
      </c>
      <c r="O490" s="2">
        <v>43</v>
      </c>
      <c r="P490" s="2">
        <v>32</v>
      </c>
      <c r="Q490" s="2">
        <v>75</v>
      </c>
      <c r="R490" s="2">
        <v>0</v>
      </c>
      <c r="S490" s="2">
        <v>0</v>
      </c>
      <c r="T490" s="2">
        <v>0</v>
      </c>
      <c r="U490" s="2">
        <v>354</v>
      </c>
      <c r="V490" s="2">
        <v>224</v>
      </c>
      <c r="W490" s="65">
        <v>578</v>
      </c>
      <c r="X490" s="2">
        <v>40</v>
      </c>
      <c r="Y490" s="2">
        <v>63</v>
      </c>
      <c r="Z490" s="2">
        <v>103</v>
      </c>
      <c r="AA490" s="2">
        <v>28</v>
      </c>
      <c r="AB490" s="2">
        <v>34</v>
      </c>
      <c r="AC490" s="2">
        <v>62</v>
      </c>
      <c r="AD490" s="2">
        <v>57</v>
      </c>
      <c r="AE490" s="2">
        <v>69</v>
      </c>
      <c r="AF490" s="2">
        <v>126</v>
      </c>
    </row>
    <row r="491" spans="3:32" x14ac:dyDescent="0.25">
      <c r="E491" s="14" t="s">
        <v>831</v>
      </c>
      <c r="F491" s="2">
        <v>207</v>
      </c>
      <c r="G491" s="2">
        <v>121</v>
      </c>
      <c r="H491" s="2">
        <v>328</v>
      </c>
      <c r="I491" s="2">
        <v>224</v>
      </c>
      <c r="J491" s="2">
        <v>135</v>
      </c>
      <c r="K491" s="2">
        <v>359</v>
      </c>
      <c r="L491" s="2">
        <v>87</v>
      </c>
      <c r="M491" s="2">
        <v>57</v>
      </c>
      <c r="N491" s="2">
        <v>144</v>
      </c>
      <c r="O491" s="2">
        <v>43</v>
      </c>
      <c r="P491" s="2">
        <v>32</v>
      </c>
      <c r="Q491" s="2">
        <v>75</v>
      </c>
      <c r="R491" s="2">
        <v>0</v>
      </c>
      <c r="S491" s="2">
        <v>0</v>
      </c>
      <c r="T491" s="2">
        <v>0</v>
      </c>
      <c r="U491" s="2">
        <v>354</v>
      </c>
      <c r="V491" s="2">
        <v>224</v>
      </c>
      <c r="W491" s="65">
        <v>578</v>
      </c>
      <c r="X491" s="2">
        <v>40</v>
      </c>
      <c r="Y491" s="2">
        <v>63</v>
      </c>
      <c r="Z491" s="2">
        <v>103</v>
      </c>
      <c r="AA491" s="2">
        <v>28</v>
      </c>
      <c r="AB491" s="2">
        <v>34</v>
      </c>
      <c r="AC491" s="2">
        <v>62</v>
      </c>
      <c r="AD491" s="2">
        <v>57</v>
      </c>
      <c r="AE491" s="2">
        <v>69</v>
      </c>
      <c r="AF491" s="2">
        <v>126</v>
      </c>
    </row>
    <row r="492" spans="3:32" x14ac:dyDescent="0.25">
      <c r="C492" s="14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65"/>
      <c r="X492" s="2"/>
      <c r="Y492" s="2"/>
      <c r="Z492" s="2"/>
      <c r="AA492" s="2"/>
      <c r="AB492" s="2"/>
      <c r="AC492" s="2"/>
      <c r="AD492" s="2"/>
      <c r="AE492" s="2"/>
      <c r="AF492" s="2"/>
    </row>
    <row r="493" spans="3:32" x14ac:dyDescent="0.25">
      <c r="C493" s="14" t="s">
        <v>693</v>
      </c>
      <c r="F493" s="2">
        <v>384</v>
      </c>
      <c r="G493" s="2">
        <v>214</v>
      </c>
      <c r="H493" s="2">
        <v>598</v>
      </c>
      <c r="I493" s="2">
        <v>384</v>
      </c>
      <c r="J493" s="2">
        <v>214</v>
      </c>
      <c r="K493" s="2">
        <v>598</v>
      </c>
      <c r="L493" s="2">
        <v>175</v>
      </c>
      <c r="M493" s="2">
        <v>140</v>
      </c>
      <c r="N493" s="2">
        <v>315</v>
      </c>
      <c r="O493" s="2">
        <v>122</v>
      </c>
      <c r="P493" s="2">
        <v>100</v>
      </c>
      <c r="Q493" s="2">
        <v>222</v>
      </c>
      <c r="R493" s="2">
        <v>0</v>
      </c>
      <c r="S493" s="2">
        <v>0</v>
      </c>
      <c r="T493" s="2">
        <v>0</v>
      </c>
      <c r="U493" s="2">
        <v>681</v>
      </c>
      <c r="V493" s="2">
        <v>454</v>
      </c>
      <c r="W493" s="65">
        <v>1135</v>
      </c>
      <c r="X493" s="2">
        <v>93</v>
      </c>
      <c r="Y493" s="2">
        <v>91</v>
      </c>
      <c r="Z493" s="2">
        <v>184</v>
      </c>
      <c r="AA493" s="2">
        <v>94</v>
      </c>
      <c r="AB493" s="2">
        <v>105</v>
      </c>
      <c r="AC493" s="2">
        <v>199</v>
      </c>
      <c r="AD493" s="2">
        <v>107</v>
      </c>
      <c r="AE493" s="2">
        <v>71</v>
      </c>
      <c r="AF493" s="2">
        <v>178</v>
      </c>
    </row>
    <row r="494" spans="3:32" x14ac:dyDescent="0.25">
      <c r="D494" s="14" t="s">
        <v>1356</v>
      </c>
      <c r="F494" s="2">
        <v>230</v>
      </c>
      <c r="G494" s="2">
        <v>122</v>
      </c>
      <c r="H494" s="2">
        <v>352</v>
      </c>
      <c r="I494" s="2">
        <v>230</v>
      </c>
      <c r="J494" s="2">
        <v>122</v>
      </c>
      <c r="K494" s="2">
        <v>352</v>
      </c>
      <c r="L494" s="2">
        <v>92</v>
      </c>
      <c r="M494" s="2">
        <v>85</v>
      </c>
      <c r="N494" s="2">
        <v>177</v>
      </c>
      <c r="O494" s="2">
        <v>77</v>
      </c>
      <c r="P494" s="2">
        <v>68</v>
      </c>
      <c r="Q494" s="2">
        <v>145</v>
      </c>
      <c r="R494" s="2">
        <v>0</v>
      </c>
      <c r="S494" s="2">
        <v>0</v>
      </c>
      <c r="T494" s="2">
        <v>0</v>
      </c>
      <c r="U494" s="2">
        <v>399</v>
      </c>
      <c r="V494" s="2">
        <v>275</v>
      </c>
      <c r="W494" s="65">
        <v>674</v>
      </c>
      <c r="X494" s="2">
        <v>57</v>
      </c>
      <c r="Y494" s="2">
        <v>55</v>
      </c>
      <c r="Z494" s="2">
        <v>112</v>
      </c>
      <c r="AA494" s="2">
        <v>61</v>
      </c>
      <c r="AB494" s="2">
        <v>60</v>
      </c>
      <c r="AC494" s="2">
        <v>121</v>
      </c>
      <c r="AD494" s="2">
        <v>49</v>
      </c>
      <c r="AE494" s="2">
        <v>44</v>
      </c>
      <c r="AF494" s="2">
        <v>93</v>
      </c>
    </row>
    <row r="495" spans="3:32" x14ac:dyDescent="0.25">
      <c r="E495" s="14" t="s">
        <v>831</v>
      </c>
      <c r="F495" s="2">
        <v>230</v>
      </c>
      <c r="G495" s="2">
        <v>122</v>
      </c>
      <c r="H495" s="2">
        <v>352</v>
      </c>
      <c r="I495" s="2">
        <v>230</v>
      </c>
      <c r="J495" s="2">
        <v>122</v>
      </c>
      <c r="K495" s="2">
        <v>352</v>
      </c>
      <c r="L495" s="2">
        <v>92</v>
      </c>
      <c r="M495" s="2">
        <v>85</v>
      </c>
      <c r="N495" s="2">
        <v>177</v>
      </c>
      <c r="O495" s="2">
        <v>77</v>
      </c>
      <c r="P495" s="2">
        <v>68</v>
      </c>
      <c r="Q495" s="2">
        <v>145</v>
      </c>
      <c r="R495" s="2">
        <v>0</v>
      </c>
      <c r="S495" s="2">
        <v>0</v>
      </c>
      <c r="T495" s="2">
        <v>0</v>
      </c>
      <c r="U495" s="2">
        <v>399</v>
      </c>
      <c r="V495" s="2">
        <v>275</v>
      </c>
      <c r="W495" s="65">
        <v>674</v>
      </c>
      <c r="X495" s="2">
        <v>57</v>
      </c>
      <c r="Y495" s="2">
        <v>55</v>
      </c>
      <c r="Z495" s="2">
        <v>112</v>
      </c>
      <c r="AA495" s="2">
        <v>61</v>
      </c>
      <c r="AB495" s="2">
        <v>60</v>
      </c>
      <c r="AC495" s="2">
        <v>121</v>
      </c>
      <c r="AD495" s="2">
        <v>49</v>
      </c>
      <c r="AE495" s="2">
        <v>44</v>
      </c>
      <c r="AF495" s="2">
        <v>93</v>
      </c>
    </row>
    <row r="496" spans="3:32" x14ac:dyDescent="0.25">
      <c r="D496" s="14" t="s">
        <v>1357</v>
      </c>
      <c r="F496" s="2">
        <v>154</v>
      </c>
      <c r="G496" s="2">
        <v>92</v>
      </c>
      <c r="H496" s="2">
        <v>246</v>
      </c>
      <c r="I496" s="2">
        <v>154</v>
      </c>
      <c r="J496" s="2">
        <v>92</v>
      </c>
      <c r="K496" s="2">
        <v>246</v>
      </c>
      <c r="L496" s="2">
        <v>83</v>
      </c>
      <c r="M496" s="2">
        <v>55</v>
      </c>
      <c r="N496" s="2">
        <v>138</v>
      </c>
      <c r="O496" s="2">
        <v>45</v>
      </c>
      <c r="P496" s="2">
        <v>32</v>
      </c>
      <c r="Q496" s="2">
        <v>77</v>
      </c>
      <c r="R496" s="2">
        <v>0</v>
      </c>
      <c r="S496" s="2">
        <v>0</v>
      </c>
      <c r="T496" s="2">
        <v>0</v>
      </c>
      <c r="U496" s="2">
        <v>282</v>
      </c>
      <c r="V496" s="2">
        <v>179</v>
      </c>
      <c r="W496" s="65">
        <v>461</v>
      </c>
      <c r="X496" s="2">
        <v>36</v>
      </c>
      <c r="Y496" s="2">
        <v>36</v>
      </c>
      <c r="Z496" s="2">
        <v>72</v>
      </c>
      <c r="AA496" s="2">
        <v>33</v>
      </c>
      <c r="AB496" s="2">
        <v>45</v>
      </c>
      <c r="AC496" s="2">
        <v>78</v>
      </c>
      <c r="AD496" s="2">
        <v>58</v>
      </c>
      <c r="AE496" s="2">
        <v>27</v>
      </c>
      <c r="AF496" s="2">
        <v>85</v>
      </c>
    </row>
    <row r="497" spans="1:32" x14ac:dyDescent="0.25">
      <c r="E497" s="14" t="s">
        <v>831</v>
      </c>
      <c r="F497" s="2">
        <v>154</v>
      </c>
      <c r="G497" s="2">
        <v>92</v>
      </c>
      <c r="H497" s="2">
        <v>246</v>
      </c>
      <c r="I497" s="2">
        <v>154</v>
      </c>
      <c r="J497" s="2">
        <v>92</v>
      </c>
      <c r="K497" s="2">
        <v>246</v>
      </c>
      <c r="L497" s="2">
        <v>83</v>
      </c>
      <c r="M497" s="2">
        <v>55</v>
      </c>
      <c r="N497" s="2">
        <v>138</v>
      </c>
      <c r="O497" s="2">
        <v>45</v>
      </c>
      <c r="P497" s="2">
        <v>32</v>
      </c>
      <c r="Q497" s="2">
        <v>77</v>
      </c>
      <c r="R497" s="2">
        <v>0</v>
      </c>
      <c r="S497" s="2">
        <v>0</v>
      </c>
      <c r="T497" s="2">
        <v>0</v>
      </c>
      <c r="U497" s="2">
        <v>282</v>
      </c>
      <c r="V497" s="2">
        <v>179</v>
      </c>
      <c r="W497" s="65">
        <v>461</v>
      </c>
      <c r="X497" s="2">
        <v>36</v>
      </c>
      <c r="Y497" s="2">
        <v>36</v>
      </c>
      <c r="Z497" s="2">
        <v>72</v>
      </c>
      <c r="AA497" s="2">
        <v>33</v>
      </c>
      <c r="AB497" s="2">
        <v>45</v>
      </c>
      <c r="AC497" s="2">
        <v>78</v>
      </c>
      <c r="AD497" s="2">
        <v>58</v>
      </c>
      <c r="AE497" s="2">
        <v>27</v>
      </c>
      <c r="AF497" s="2">
        <v>85</v>
      </c>
    </row>
    <row r="498" spans="1:32" x14ac:dyDescent="0.25">
      <c r="C498" s="14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65"/>
      <c r="X498" s="2"/>
      <c r="Y498" s="2"/>
      <c r="Z498" s="2"/>
      <c r="AA498" s="2"/>
      <c r="AB498" s="2"/>
      <c r="AC498" s="2"/>
      <c r="AD498" s="2"/>
      <c r="AE498" s="2"/>
      <c r="AF498" s="2"/>
    </row>
    <row r="499" spans="1:32" x14ac:dyDescent="0.25">
      <c r="C499" s="14" t="s">
        <v>687</v>
      </c>
      <c r="F499" s="2">
        <v>202</v>
      </c>
      <c r="G499" s="2">
        <v>110</v>
      </c>
      <c r="H499" s="2">
        <v>312</v>
      </c>
      <c r="I499" s="2">
        <v>202</v>
      </c>
      <c r="J499" s="2">
        <v>110</v>
      </c>
      <c r="K499" s="2">
        <v>312</v>
      </c>
      <c r="L499" s="2">
        <v>108</v>
      </c>
      <c r="M499" s="2">
        <v>105</v>
      </c>
      <c r="N499" s="2">
        <v>213</v>
      </c>
      <c r="O499" s="2">
        <v>74</v>
      </c>
      <c r="P499" s="2">
        <v>55</v>
      </c>
      <c r="Q499" s="2">
        <v>129</v>
      </c>
      <c r="R499" s="2">
        <v>0</v>
      </c>
      <c r="S499" s="2">
        <v>0</v>
      </c>
      <c r="T499" s="2">
        <v>0</v>
      </c>
      <c r="U499" s="2">
        <v>384</v>
      </c>
      <c r="V499" s="2">
        <v>270</v>
      </c>
      <c r="W499" s="65">
        <v>654</v>
      </c>
      <c r="X499" s="2">
        <v>64</v>
      </c>
      <c r="Y499" s="2">
        <v>36</v>
      </c>
      <c r="Z499" s="2">
        <v>100</v>
      </c>
      <c r="AA499" s="2">
        <v>60</v>
      </c>
      <c r="AB499" s="2">
        <v>28</v>
      </c>
      <c r="AC499" s="2">
        <v>88</v>
      </c>
      <c r="AD499" s="2">
        <v>151</v>
      </c>
      <c r="AE499" s="2">
        <v>220</v>
      </c>
      <c r="AF499" s="2">
        <v>371</v>
      </c>
    </row>
    <row r="500" spans="1:32" x14ac:dyDescent="0.25">
      <c r="D500" s="14" t="s">
        <v>1356</v>
      </c>
      <c r="F500" s="2">
        <v>202</v>
      </c>
      <c r="G500" s="2">
        <v>110</v>
      </c>
      <c r="H500" s="2">
        <v>312</v>
      </c>
      <c r="I500" s="2">
        <v>202</v>
      </c>
      <c r="J500" s="2">
        <v>110</v>
      </c>
      <c r="K500" s="2">
        <v>312</v>
      </c>
      <c r="L500" s="2">
        <v>49</v>
      </c>
      <c r="M500" s="2">
        <v>49</v>
      </c>
      <c r="N500" s="2">
        <v>98</v>
      </c>
      <c r="O500" s="2">
        <v>14</v>
      </c>
      <c r="P500" s="2">
        <v>12</v>
      </c>
      <c r="Q500" s="2">
        <v>26</v>
      </c>
      <c r="R500" s="2">
        <v>0</v>
      </c>
      <c r="S500" s="2">
        <v>0</v>
      </c>
      <c r="T500" s="2">
        <v>0</v>
      </c>
      <c r="U500" s="2">
        <v>265</v>
      </c>
      <c r="V500" s="2">
        <v>171</v>
      </c>
      <c r="W500" s="65">
        <v>436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102</v>
      </c>
      <c r="AE500" s="2">
        <v>162</v>
      </c>
      <c r="AF500" s="2">
        <v>264</v>
      </c>
    </row>
    <row r="501" spans="1:32" x14ac:dyDescent="0.25">
      <c r="E501" s="14" t="s">
        <v>831</v>
      </c>
      <c r="F501" s="2">
        <v>202</v>
      </c>
      <c r="G501" s="2">
        <v>110</v>
      </c>
      <c r="H501" s="2">
        <v>312</v>
      </c>
      <c r="I501" s="2">
        <v>202</v>
      </c>
      <c r="J501" s="2">
        <v>110</v>
      </c>
      <c r="K501" s="2">
        <v>312</v>
      </c>
      <c r="L501" s="2">
        <v>49</v>
      </c>
      <c r="M501" s="2">
        <v>49</v>
      </c>
      <c r="N501" s="2">
        <v>98</v>
      </c>
      <c r="O501" s="2">
        <v>14</v>
      </c>
      <c r="P501" s="2">
        <v>12</v>
      </c>
      <c r="Q501" s="2">
        <v>26</v>
      </c>
      <c r="R501" s="2">
        <v>0</v>
      </c>
      <c r="S501" s="2">
        <v>0</v>
      </c>
      <c r="T501" s="2">
        <v>0</v>
      </c>
      <c r="U501" s="2">
        <v>265</v>
      </c>
      <c r="V501" s="2">
        <v>171</v>
      </c>
      <c r="W501" s="65">
        <v>436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102</v>
      </c>
      <c r="AE501" s="2">
        <v>162</v>
      </c>
      <c r="AF501" s="2">
        <v>264</v>
      </c>
    </row>
    <row r="502" spans="1:32" x14ac:dyDescent="0.25">
      <c r="D502" s="14" t="s">
        <v>1357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59</v>
      </c>
      <c r="M502" s="2">
        <v>56</v>
      </c>
      <c r="N502" s="2">
        <v>115</v>
      </c>
      <c r="O502" s="2">
        <v>60</v>
      </c>
      <c r="P502" s="2">
        <v>43</v>
      </c>
      <c r="Q502" s="2">
        <v>103</v>
      </c>
      <c r="R502" s="2">
        <v>0</v>
      </c>
      <c r="S502" s="2">
        <v>0</v>
      </c>
      <c r="T502" s="2">
        <v>0</v>
      </c>
      <c r="U502" s="2">
        <v>119</v>
      </c>
      <c r="V502" s="2">
        <v>99</v>
      </c>
      <c r="W502" s="65">
        <v>218</v>
      </c>
      <c r="X502" s="2">
        <v>64</v>
      </c>
      <c r="Y502" s="2">
        <v>36</v>
      </c>
      <c r="Z502" s="2">
        <v>100</v>
      </c>
      <c r="AA502" s="2">
        <v>60</v>
      </c>
      <c r="AB502" s="2">
        <v>28</v>
      </c>
      <c r="AC502" s="2">
        <v>88</v>
      </c>
      <c r="AD502" s="2">
        <v>49</v>
      </c>
      <c r="AE502" s="2">
        <v>58</v>
      </c>
      <c r="AF502" s="2">
        <v>107</v>
      </c>
    </row>
    <row r="503" spans="1:32" x14ac:dyDescent="0.25">
      <c r="E503" s="14" t="s">
        <v>831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59</v>
      </c>
      <c r="M503" s="2">
        <v>56</v>
      </c>
      <c r="N503" s="2">
        <v>115</v>
      </c>
      <c r="O503" s="2">
        <v>60</v>
      </c>
      <c r="P503" s="2">
        <v>43</v>
      </c>
      <c r="Q503" s="2">
        <v>103</v>
      </c>
      <c r="R503" s="2">
        <v>0</v>
      </c>
      <c r="S503" s="2">
        <v>0</v>
      </c>
      <c r="T503" s="2">
        <v>0</v>
      </c>
      <c r="U503" s="2">
        <v>119</v>
      </c>
      <c r="V503" s="2">
        <v>99</v>
      </c>
      <c r="W503" s="65">
        <v>218</v>
      </c>
      <c r="X503" s="2">
        <v>64</v>
      </c>
      <c r="Y503" s="2">
        <v>36</v>
      </c>
      <c r="Z503" s="2">
        <v>100</v>
      </c>
      <c r="AA503" s="2">
        <v>60</v>
      </c>
      <c r="AB503" s="2">
        <v>28</v>
      </c>
      <c r="AC503" s="2">
        <v>88</v>
      </c>
      <c r="AD503" s="2">
        <v>49</v>
      </c>
      <c r="AE503" s="2">
        <v>58</v>
      </c>
      <c r="AF503" s="2">
        <v>107</v>
      </c>
    </row>
    <row r="504" spans="1:32" x14ac:dyDescent="0.25">
      <c r="C504" s="14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65"/>
      <c r="X504" s="2"/>
      <c r="Y504" s="2"/>
      <c r="Z504" s="2"/>
      <c r="AA504" s="2"/>
      <c r="AB504" s="2"/>
      <c r="AC504" s="2"/>
      <c r="AD504" s="2"/>
      <c r="AE504" s="2"/>
      <c r="AF504" s="2"/>
    </row>
    <row r="505" spans="1:32" x14ac:dyDescent="0.25">
      <c r="C505" s="14" t="s">
        <v>712</v>
      </c>
      <c r="F505" s="2">
        <v>562</v>
      </c>
      <c r="G505" s="2">
        <v>527</v>
      </c>
      <c r="H505" s="2">
        <v>1089</v>
      </c>
      <c r="I505" s="2">
        <v>562</v>
      </c>
      <c r="J505" s="2">
        <v>527</v>
      </c>
      <c r="K505" s="2">
        <v>1089</v>
      </c>
      <c r="L505" s="2">
        <v>272</v>
      </c>
      <c r="M505" s="2">
        <v>332</v>
      </c>
      <c r="N505" s="2">
        <v>604</v>
      </c>
      <c r="O505" s="2">
        <v>249</v>
      </c>
      <c r="P505" s="2">
        <v>243</v>
      </c>
      <c r="Q505" s="2">
        <v>492</v>
      </c>
      <c r="R505" s="2">
        <v>0</v>
      </c>
      <c r="S505" s="2">
        <v>0</v>
      </c>
      <c r="T505" s="2">
        <v>0</v>
      </c>
      <c r="U505" s="2">
        <v>1083</v>
      </c>
      <c r="V505" s="2">
        <v>1102</v>
      </c>
      <c r="W505" s="65">
        <v>2185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122</v>
      </c>
      <c r="AE505" s="2">
        <v>139</v>
      </c>
      <c r="AF505" s="2">
        <v>261</v>
      </c>
    </row>
    <row r="506" spans="1:32" x14ac:dyDescent="0.25">
      <c r="D506" s="14" t="s">
        <v>1356</v>
      </c>
      <c r="F506" s="2">
        <v>280</v>
      </c>
      <c r="G506" s="2">
        <v>262</v>
      </c>
      <c r="H506" s="2">
        <v>542</v>
      </c>
      <c r="I506" s="2">
        <v>280</v>
      </c>
      <c r="J506" s="2">
        <v>262</v>
      </c>
      <c r="K506" s="2">
        <v>542</v>
      </c>
      <c r="L506" s="2">
        <v>150</v>
      </c>
      <c r="M506" s="2">
        <v>166</v>
      </c>
      <c r="N506" s="2">
        <v>316</v>
      </c>
      <c r="O506" s="2">
        <v>111</v>
      </c>
      <c r="P506" s="2">
        <v>109</v>
      </c>
      <c r="Q506" s="2">
        <v>220</v>
      </c>
      <c r="R506" s="2">
        <v>0</v>
      </c>
      <c r="S506" s="2">
        <v>0</v>
      </c>
      <c r="T506" s="2">
        <v>0</v>
      </c>
      <c r="U506" s="2">
        <v>541</v>
      </c>
      <c r="V506" s="2">
        <v>537</v>
      </c>
      <c r="W506" s="65">
        <v>1078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53</v>
      </c>
      <c r="AE506" s="2">
        <v>80</v>
      </c>
      <c r="AF506" s="2">
        <v>133</v>
      </c>
    </row>
    <row r="507" spans="1:32" x14ac:dyDescent="0.25">
      <c r="E507" s="14" t="s">
        <v>831</v>
      </c>
      <c r="F507" s="2">
        <v>280</v>
      </c>
      <c r="G507" s="2">
        <v>262</v>
      </c>
      <c r="H507" s="2">
        <v>542</v>
      </c>
      <c r="I507" s="2">
        <v>280</v>
      </c>
      <c r="J507" s="2">
        <v>262</v>
      </c>
      <c r="K507" s="2">
        <v>542</v>
      </c>
      <c r="L507" s="2">
        <v>150</v>
      </c>
      <c r="M507" s="2">
        <v>166</v>
      </c>
      <c r="N507" s="2">
        <v>316</v>
      </c>
      <c r="O507" s="2">
        <v>111</v>
      </c>
      <c r="P507" s="2">
        <v>109</v>
      </c>
      <c r="Q507" s="2">
        <v>220</v>
      </c>
      <c r="R507" s="2">
        <v>0</v>
      </c>
      <c r="S507" s="2">
        <v>0</v>
      </c>
      <c r="T507" s="2">
        <v>0</v>
      </c>
      <c r="U507" s="2">
        <v>541</v>
      </c>
      <c r="V507" s="2">
        <v>537</v>
      </c>
      <c r="W507" s="65">
        <v>1078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53</v>
      </c>
      <c r="AE507" s="2">
        <v>80</v>
      </c>
      <c r="AF507" s="2">
        <v>133</v>
      </c>
    </row>
    <row r="508" spans="1:32" x14ac:dyDescent="0.25">
      <c r="D508" s="14" t="s">
        <v>1357</v>
      </c>
      <c r="F508" s="2">
        <v>282</v>
      </c>
      <c r="G508" s="2">
        <v>265</v>
      </c>
      <c r="H508" s="2">
        <v>547</v>
      </c>
      <c r="I508" s="2">
        <v>282</v>
      </c>
      <c r="J508" s="2">
        <v>265</v>
      </c>
      <c r="K508" s="2">
        <v>547</v>
      </c>
      <c r="L508" s="2">
        <v>122</v>
      </c>
      <c r="M508" s="2">
        <v>166</v>
      </c>
      <c r="N508" s="2">
        <v>288</v>
      </c>
      <c r="O508" s="2">
        <v>138</v>
      </c>
      <c r="P508" s="2">
        <v>134</v>
      </c>
      <c r="Q508" s="2">
        <v>272</v>
      </c>
      <c r="R508" s="2">
        <v>0</v>
      </c>
      <c r="S508" s="2">
        <v>0</v>
      </c>
      <c r="T508" s="2">
        <v>0</v>
      </c>
      <c r="U508" s="2">
        <v>542</v>
      </c>
      <c r="V508" s="2">
        <v>565</v>
      </c>
      <c r="W508" s="65">
        <v>1107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69</v>
      </c>
      <c r="AE508" s="2">
        <v>59</v>
      </c>
      <c r="AF508" s="2">
        <v>128</v>
      </c>
    </row>
    <row r="509" spans="1:32" x14ac:dyDescent="0.25">
      <c r="E509" s="14" t="s">
        <v>831</v>
      </c>
      <c r="F509" s="2">
        <v>282</v>
      </c>
      <c r="G509" s="2">
        <v>265</v>
      </c>
      <c r="H509" s="2">
        <v>547</v>
      </c>
      <c r="I509" s="2">
        <v>282</v>
      </c>
      <c r="J509" s="2">
        <v>265</v>
      </c>
      <c r="K509" s="2">
        <v>547</v>
      </c>
      <c r="L509" s="2">
        <v>122</v>
      </c>
      <c r="M509" s="2">
        <v>166</v>
      </c>
      <c r="N509" s="2">
        <v>288</v>
      </c>
      <c r="O509" s="2">
        <v>138</v>
      </c>
      <c r="P509" s="2">
        <v>134</v>
      </c>
      <c r="Q509" s="2">
        <v>272</v>
      </c>
      <c r="R509" s="2">
        <v>0</v>
      </c>
      <c r="S509" s="2">
        <v>0</v>
      </c>
      <c r="T509" s="2">
        <v>0</v>
      </c>
      <c r="U509" s="2">
        <v>542</v>
      </c>
      <c r="V509" s="2">
        <v>565</v>
      </c>
      <c r="W509" s="65">
        <v>1107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69</v>
      </c>
      <c r="AE509" s="2">
        <v>59</v>
      </c>
      <c r="AF509" s="2">
        <v>128</v>
      </c>
    </row>
    <row r="510" spans="1:32" x14ac:dyDescent="0.25">
      <c r="C510" s="14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65"/>
      <c r="X510" s="2"/>
      <c r="Y510" s="2"/>
      <c r="Z510" s="2"/>
      <c r="AA510" s="2"/>
      <c r="AB510" s="2"/>
      <c r="AC510" s="2"/>
      <c r="AD510" s="2"/>
      <c r="AE510" s="2"/>
      <c r="AF510" s="2"/>
    </row>
    <row r="511" spans="1:32" x14ac:dyDescent="0.25">
      <c r="A511" s="14" t="s">
        <v>17277</v>
      </c>
      <c r="F511" s="2">
        <v>288</v>
      </c>
      <c r="G511" s="2">
        <v>365</v>
      </c>
      <c r="H511" s="2">
        <v>653</v>
      </c>
      <c r="I511" s="2">
        <v>288</v>
      </c>
      <c r="J511" s="2">
        <v>365</v>
      </c>
      <c r="K511" s="2">
        <v>653</v>
      </c>
      <c r="L511" s="2">
        <v>222</v>
      </c>
      <c r="M511" s="2">
        <v>373</v>
      </c>
      <c r="N511" s="2">
        <v>595</v>
      </c>
      <c r="O511" s="2">
        <v>210</v>
      </c>
      <c r="P511" s="2">
        <v>348</v>
      </c>
      <c r="Q511" s="2">
        <v>558</v>
      </c>
      <c r="R511" s="2">
        <v>0</v>
      </c>
      <c r="S511" s="2">
        <v>0</v>
      </c>
      <c r="T511" s="2">
        <v>0</v>
      </c>
      <c r="U511" s="2">
        <v>720</v>
      </c>
      <c r="V511" s="2">
        <v>1086</v>
      </c>
      <c r="W511" s="65">
        <v>1806</v>
      </c>
      <c r="X511" s="2">
        <v>192</v>
      </c>
      <c r="Y511" s="2">
        <v>280</v>
      </c>
      <c r="Z511" s="2">
        <v>472</v>
      </c>
      <c r="AA511" s="2">
        <v>0</v>
      </c>
      <c r="AB511" s="2">
        <v>0</v>
      </c>
      <c r="AC511" s="2">
        <v>0</v>
      </c>
      <c r="AD511" s="2">
        <v>28</v>
      </c>
      <c r="AE511" s="2">
        <v>30</v>
      </c>
      <c r="AF511" s="2">
        <v>58</v>
      </c>
    </row>
    <row r="512" spans="1:32" x14ac:dyDescent="0.25">
      <c r="B512" s="14" t="s">
        <v>2</v>
      </c>
      <c r="F512" s="2">
        <v>288</v>
      </c>
      <c r="G512" s="2">
        <v>365</v>
      </c>
      <c r="H512" s="2">
        <v>653</v>
      </c>
      <c r="I512" s="2">
        <v>288</v>
      </c>
      <c r="J512" s="2">
        <v>365</v>
      </c>
      <c r="K512" s="2">
        <v>653</v>
      </c>
      <c r="L512" s="2">
        <v>222</v>
      </c>
      <c r="M512" s="2">
        <v>373</v>
      </c>
      <c r="N512" s="2">
        <v>595</v>
      </c>
      <c r="O512" s="2">
        <v>210</v>
      </c>
      <c r="P512" s="2">
        <v>348</v>
      </c>
      <c r="Q512" s="2">
        <v>558</v>
      </c>
      <c r="R512" s="2">
        <v>0</v>
      </c>
      <c r="S512" s="2">
        <v>0</v>
      </c>
      <c r="T512" s="2">
        <v>0</v>
      </c>
      <c r="U512" s="2">
        <v>720</v>
      </c>
      <c r="V512" s="2">
        <v>1086</v>
      </c>
      <c r="W512" s="65">
        <v>1806</v>
      </c>
      <c r="X512" s="2">
        <v>192</v>
      </c>
      <c r="Y512" s="2">
        <v>280</v>
      </c>
      <c r="Z512" s="2">
        <v>472</v>
      </c>
      <c r="AA512" s="2">
        <v>0</v>
      </c>
      <c r="AB512" s="2">
        <v>0</v>
      </c>
      <c r="AC512" s="2">
        <v>0</v>
      </c>
      <c r="AD512" s="2">
        <v>28</v>
      </c>
      <c r="AE512" s="2">
        <v>30</v>
      </c>
      <c r="AF512" s="2">
        <v>58</v>
      </c>
    </row>
    <row r="513" spans="1:32" x14ac:dyDescent="0.25">
      <c r="C513" s="14" t="s">
        <v>2536</v>
      </c>
      <c r="F513" s="2">
        <v>211</v>
      </c>
      <c r="G513" s="2">
        <v>289</v>
      </c>
      <c r="H513" s="2">
        <v>500</v>
      </c>
      <c r="I513" s="2">
        <v>211</v>
      </c>
      <c r="J513" s="2">
        <v>289</v>
      </c>
      <c r="K513" s="2">
        <v>500</v>
      </c>
      <c r="L513" s="2">
        <v>177</v>
      </c>
      <c r="M513" s="2">
        <v>312</v>
      </c>
      <c r="N513" s="2">
        <v>489</v>
      </c>
      <c r="O513" s="2">
        <v>169</v>
      </c>
      <c r="P513" s="2">
        <v>293</v>
      </c>
      <c r="Q513" s="2">
        <v>462</v>
      </c>
      <c r="R513" s="2">
        <v>0</v>
      </c>
      <c r="S513" s="2">
        <v>0</v>
      </c>
      <c r="T513" s="2">
        <v>0</v>
      </c>
      <c r="U513" s="2">
        <v>557</v>
      </c>
      <c r="V513" s="2">
        <v>894</v>
      </c>
      <c r="W513" s="65">
        <v>1451</v>
      </c>
      <c r="X513" s="2">
        <v>171</v>
      </c>
      <c r="Y513" s="2">
        <v>242</v>
      </c>
      <c r="Z513" s="2">
        <v>413</v>
      </c>
      <c r="AA513" s="2">
        <v>0</v>
      </c>
      <c r="AB513" s="2">
        <v>0</v>
      </c>
      <c r="AC513" s="2">
        <v>0</v>
      </c>
      <c r="AD513" s="2">
        <v>17</v>
      </c>
      <c r="AE513" s="2">
        <v>25</v>
      </c>
      <c r="AF513" s="2">
        <v>42</v>
      </c>
    </row>
    <row r="514" spans="1:32" x14ac:dyDescent="0.25">
      <c r="D514" s="14" t="s">
        <v>1356</v>
      </c>
      <c r="F514" s="2">
        <v>107</v>
      </c>
      <c r="G514" s="2">
        <v>143</v>
      </c>
      <c r="H514" s="2">
        <v>250</v>
      </c>
      <c r="I514" s="2">
        <v>107</v>
      </c>
      <c r="J514" s="2">
        <v>143</v>
      </c>
      <c r="K514" s="2">
        <v>250</v>
      </c>
      <c r="L514" s="2">
        <v>79</v>
      </c>
      <c r="M514" s="2">
        <v>169</v>
      </c>
      <c r="N514" s="2">
        <v>248</v>
      </c>
      <c r="O514" s="2">
        <v>86</v>
      </c>
      <c r="P514" s="2">
        <v>164</v>
      </c>
      <c r="Q514" s="2">
        <v>250</v>
      </c>
      <c r="R514" s="2">
        <v>0</v>
      </c>
      <c r="S514" s="2">
        <v>0</v>
      </c>
      <c r="T514" s="2">
        <v>0</v>
      </c>
      <c r="U514" s="2">
        <v>272</v>
      </c>
      <c r="V514" s="2">
        <v>476</v>
      </c>
      <c r="W514" s="65">
        <v>748</v>
      </c>
      <c r="X514" s="2">
        <v>74</v>
      </c>
      <c r="Y514" s="2">
        <v>130</v>
      </c>
      <c r="Z514" s="2">
        <v>204</v>
      </c>
      <c r="AA514" s="2">
        <v>0</v>
      </c>
      <c r="AB514" s="2">
        <v>0</v>
      </c>
      <c r="AC514" s="2">
        <v>0</v>
      </c>
      <c r="AD514" s="2">
        <v>8</v>
      </c>
      <c r="AE514" s="2">
        <v>13</v>
      </c>
      <c r="AF514" s="2">
        <v>21</v>
      </c>
    </row>
    <row r="515" spans="1:32" x14ac:dyDescent="0.25">
      <c r="E515" s="14" t="s">
        <v>16420</v>
      </c>
      <c r="F515" s="2">
        <v>107</v>
      </c>
      <c r="G515" s="2">
        <v>143</v>
      </c>
      <c r="H515" s="2">
        <v>250</v>
      </c>
      <c r="I515" s="2">
        <v>107</v>
      </c>
      <c r="J515" s="2">
        <v>143</v>
      </c>
      <c r="K515" s="2">
        <v>250</v>
      </c>
      <c r="L515" s="2">
        <v>79</v>
      </c>
      <c r="M515" s="2">
        <v>169</v>
      </c>
      <c r="N515" s="2">
        <v>248</v>
      </c>
      <c r="O515" s="2">
        <v>86</v>
      </c>
      <c r="P515" s="2">
        <v>164</v>
      </c>
      <c r="Q515" s="2">
        <v>250</v>
      </c>
      <c r="R515" s="2">
        <v>0</v>
      </c>
      <c r="S515" s="2">
        <v>0</v>
      </c>
      <c r="T515" s="2">
        <v>0</v>
      </c>
      <c r="U515" s="2">
        <v>272</v>
      </c>
      <c r="V515" s="2">
        <v>476</v>
      </c>
      <c r="W515" s="65">
        <v>748</v>
      </c>
      <c r="X515" s="2">
        <v>74</v>
      </c>
      <c r="Y515" s="2">
        <v>130</v>
      </c>
      <c r="Z515" s="2">
        <v>204</v>
      </c>
      <c r="AA515" s="2">
        <v>0</v>
      </c>
      <c r="AB515" s="2">
        <v>0</v>
      </c>
      <c r="AC515" s="2">
        <v>0</v>
      </c>
      <c r="AD515" s="2">
        <v>8</v>
      </c>
      <c r="AE515" s="2">
        <v>13</v>
      </c>
      <c r="AF515" s="2">
        <v>21</v>
      </c>
    </row>
    <row r="516" spans="1:32" x14ac:dyDescent="0.25">
      <c r="D516" s="14" t="s">
        <v>1357</v>
      </c>
      <c r="F516" s="2">
        <v>104</v>
      </c>
      <c r="G516" s="2">
        <v>146</v>
      </c>
      <c r="H516" s="2">
        <v>250</v>
      </c>
      <c r="I516" s="2">
        <v>104</v>
      </c>
      <c r="J516" s="2">
        <v>146</v>
      </c>
      <c r="K516" s="2">
        <v>250</v>
      </c>
      <c r="L516" s="2">
        <v>98</v>
      </c>
      <c r="M516" s="2">
        <v>143</v>
      </c>
      <c r="N516" s="2">
        <v>241</v>
      </c>
      <c r="O516" s="2">
        <v>83</v>
      </c>
      <c r="P516" s="2">
        <v>129</v>
      </c>
      <c r="Q516" s="2">
        <v>212</v>
      </c>
      <c r="R516" s="2">
        <v>0</v>
      </c>
      <c r="S516" s="2">
        <v>0</v>
      </c>
      <c r="T516" s="2">
        <v>0</v>
      </c>
      <c r="U516" s="2">
        <v>285</v>
      </c>
      <c r="V516" s="2">
        <v>418</v>
      </c>
      <c r="W516" s="65">
        <v>703</v>
      </c>
      <c r="X516" s="2">
        <v>97</v>
      </c>
      <c r="Y516" s="2">
        <v>112</v>
      </c>
      <c r="Z516" s="2">
        <v>209</v>
      </c>
      <c r="AA516" s="2">
        <v>0</v>
      </c>
      <c r="AB516" s="2">
        <v>0</v>
      </c>
      <c r="AC516" s="2">
        <v>0</v>
      </c>
      <c r="AD516" s="2">
        <v>9</v>
      </c>
      <c r="AE516" s="2">
        <v>12</v>
      </c>
      <c r="AF516" s="2">
        <v>21</v>
      </c>
    </row>
    <row r="517" spans="1:32" x14ac:dyDescent="0.25">
      <c r="E517" s="14" t="s">
        <v>16420</v>
      </c>
      <c r="F517" s="2">
        <v>104</v>
      </c>
      <c r="G517" s="2">
        <v>146</v>
      </c>
      <c r="H517" s="2">
        <v>250</v>
      </c>
      <c r="I517" s="2">
        <v>104</v>
      </c>
      <c r="J517" s="2">
        <v>146</v>
      </c>
      <c r="K517" s="2">
        <v>250</v>
      </c>
      <c r="L517" s="2">
        <v>98</v>
      </c>
      <c r="M517" s="2">
        <v>143</v>
      </c>
      <c r="N517" s="2">
        <v>241</v>
      </c>
      <c r="O517" s="2">
        <v>83</v>
      </c>
      <c r="P517" s="2">
        <v>129</v>
      </c>
      <c r="Q517" s="2">
        <v>212</v>
      </c>
      <c r="R517" s="2">
        <v>0</v>
      </c>
      <c r="S517" s="2">
        <v>0</v>
      </c>
      <c r="T517" s="2">
        <v>0</v>
      </c>
      <c r="U517" s="2">
        <v>285</v>
      </c>
      <c r="V517" s="2">
        <v>418</v>
      </c>
      <c r="W517" s="65">
        <v>703</v>
      </c>
      <c r="X517" s="2">
        <v>97</v>
      </c>
      <c r="Y517" s="2">
        <v>112</v>
      </c>
      <c r="Z517" s="2">
        <v>209</v>
      </c>
      <c r="AA517" s="2">
        <v>0</v>
      </c>
      <c r="AB517" s="2">
        <v>0</v>
      </c>
      <c r="AC517" s="2">
        <v>0</v>
      </c>
      <c r="AD517" s="2">
        <v>9</v>
      </c>
      <c r="AE517" s="2">
        <v>12</v>
      </c>
      <c r="AF517" s="2">
        <v>21</v>
      </c>
    </row>
    <row r="518" spans="1:32" x14ac:dyDescent="0.25">
      <c r="C518" s="14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65"/>
      <c r="X518" s="2"/>
      <c r="Y518" s="2"/>
      <c r="Z518" s="2"/>
      <c r="AA518" s="2"/>
      <c r="AB518" s="2"/>
      <c r="AC518" s="2"/>
      <c r="AD518" s="2"/>
      <c r="AE518" s="2"/>
      <c r="AF518" s="2"/>
    </row>
    <row r="519" spans="1:32" x14ac:dyDescent="0.25">
      <c r="C519" s="14" t="s">
        <v>2546</v>
      </c>
      <c r="F519" s="2">
        <v>77</v>
      </c>
      <c r="G519" s="2">
        <v>76</v>
      </c>
      <c r="H519" s="2">
        <v>153</v>
      </c>
      <c r="I519" s="2">
        <v>77</v>
      </c>
      <c r="J519" s="2">
        <v>76</v>
      </c>
      <c r="K519" s="2">
        <v>153</v>
      </c>
      <c r="L519" s="2">
        <v>45</v>
      </c>
      <c r="M519" s="2">
        <v>61</v>
      </c>
      <c r="N519" s="2">
        <v>106</v>
      </c>
      <c r="O519" s="2">
        <v>41</v>
      </c>
      <c r="P519" s="2">
        <v>55</v>
      </c>
      <c r="Q519" s="2">
        <v>96</v>
      </c>
      <c r="R519" s="2">
        <v>0</v>
      </c>
      <c r="S519" s="2">
        <v>0</v>
      </c>
      <c r="T519" s="2">
        <v>0</v>
      </c>
      <c r="U519" s="2">
        <v>163</v>
      </c>
      <c r="V519" s="2">
        <v>192</v>
      </c>
      <c r="W519" s="65">
        <v>355</v>
      </c>
      <c r="X519" s="2">
        <v>21</v>
      </c>
      <c r="Y519" s="2">
        <v>38</v>
      </c>
      <c r="Z519" s="2">
        <v>59</v>
      </c>
      <c r="AA519" s="2">
        <v>0</v>
      </c>
      <c r="AB519" s="2">
        <v>0</v>
      </c>
      <c r="AC519" s="2">
        <v>0</v>
      </c>
      <c r="AD519" s="2">
        <v>11</v>
      </c>
      <c r="AE519" s="2">
        <v>5</v>
      </c>
      <c r="AF519" s="2">
        <v>16</v>
      </c>
    </row>
    <row r="520" spans="1:32" x14ac:dyDescent="0.25">
      <c r="D520" s="14" t="s">
        <v>1356</v>
      </c>
      <c r="F520" s="2">
        <v>77</v>
      </c>
      <c r="G520" s="2">
        <v>76</v>
      </c>
      <c r="H520" s="2">
        <v>153</v>
      </c>
      <c r="I520" s="2">
        <v>77</v>
      </c>
      <c r="J520" s="2">
        <v>76</v>
      </c>
      <c r="K520" s="2">
        <v>153</v>
      </c>
      <c r="L520" s="2">
        <v>45</v>
      </c>
      <c r="M520" s="2">
        <v>61</v>
      </c>
      <c r="N520" s="2">
        <v>106</v>
      </c>
      <c r="O520" s="2">
        <v>41</v>
      </c>
      <c r="P520" s="2">
        <v>55</v>
      </c>
      <c r="Q520" s="2">
        <v>96</v>
      </c>
      <c r="R520" s="2">
        <v>0</v>
      </c>
      <c r="S520" s="2">
        <v>0</v>
      </c>
      <c r="T520" s="2">
        <v>0</v>
      </c>
      <c r="U520" s="2">
        <v>163</v>
      </c>
      <c r="V520" s="2">
        <v>192</v>
      </c>
      <c r="W520" s="65">
        <v>355</v>
      </c>
      <c r="X520" s="2">
        <v>21</v>
      </c>
      <c r="Y520" s="2">
        <v>38</v>
      </c>
      <c r="Z520" s="2">
        <v>59</v>
      </c>
      <c r="AA520" s="2">
        <v>0</v>
      </c>
      <c r="AB520" s="2">
        <v>0</v>
      </c>
      <c r="AC520" s="2">
        <v>0</v>
      </c>
      <c r="AD520" s="2">
        <v>11</v>
      </c>
      <c r="AE520" s="2">
        <v>5</v>
      </c>
      <c r="AF520" s="2">
        <v>16</v>
      </c>
    </row>
    <row r="521" spans="1:32" x14ac:dyDescent="0.25">
      <c r="E521" s="14" t="s">
        <v>16420</v>
      </c>
      <c r="F521" s="2">
        <v>77</v>
      </c>
      <c r="G521" s="2">
        <v>76</v>
      </c>
      <c r="H521" s="2">
        <v>153</v>
      </c>
      <c r="I521" s="2">
        <v>77</v>
      </c>
      <c r="J521" s="2">
        <v>76</v>
      </c>
      <c r="K521" s="2">
        <v>153</v>
      </c>
      <c r="L521" s="2">
        <v>45</v>
      </c>
      <c r="M521" s="2">
        <v>61</v>
      </c>
      <c r="N521" s="2">
        <v>106</v>
      </c>
      <c r="O521" s="2">
        <v>41</v>
      </c>
      <c r="P521" s="2">
        <v>55</v>
      </c>
      <c r="Q521" s="2">
        <v>96</v>
      </c>
      <c r="R521" s="2">
        <v>0</v>
      </c>
      <c r="S521" s="2">
        <v>0</v>
      </c>
      <c r="T521" s="2">
        <v>0</v>
      </c>
      <c r="U521" s="2">
        <v>163</v>
      </c>
      <c r="V521" s="2">
        <v>192</v>
      </c>
      <c r="W521" s="65">
        <v>355</v>
      </c>
      <c r="X521" s="2">
        <v>21</v>
      </c>
      <c r="Y521" s="2">
        <v>38</v>
      </c>
      <c r="Z521" s="2">
        <v>59</v>
      </c>
      <c r="AA521" s="2">
        <v>0</v>
      </c>
      <c r="AB521" s="2">
        <v>0</v>
      </c>
      <c r="AC521" s="2">
        <v>0</v>
      </c>
      <c r="AD521" s="2">
        <v>11</v>
      </c>
      <c r="AE521" s="2">
        <v>5</v>
      </c>
      <c r="AF521" s="2">
        <v>16</v>
      </c>
    </row>
    <row r="522" spans="1:32" x14ac:dyDescent="0.25">
      <c r="C522" s="14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65"/>
      <c r="X522" s="2"/>
      <c r="Y522" s="2"/>
      <c r="Z522" s="2"/>
      <c r="AA522" s="2"/>
      <c r="AB522" s="2"/>
      <c r="AC522" s="2"/>
      <c r="AD522" s="2"/>
      <c r="AE522" s="2"/>
      <c r="AF522" s="2"/>
    </row>
    <row r="523" spans="1:32" x14ac:dyDescent="0.25">
      <c r="A523" s="14" t="s">
        <v>17275</v>
      </c>
      <c r="F523" s="2">
        <v>1071</v>
      </c>
      <c r="G523" s="2">
        <v>1117</v>
      </c>
      <c r="H523" s="2">
        <v>2188</v>
      </c>
      <c r="I523" s="2">
        <v>1120</v>
      </c>
      <c r="J523" s="2">
        <v>1150</v>
      </c>
      <c r="K523" s="2">
        <v>2270</v>
      </c>
      <c r="L523" s="2">
        <v>662</v>
      </c>
      <c r="M523" s="2">
        <v>817</v>
      </c>
      <c r="N523" s="2">
        <v>1479</v>
      </c>
      <c r="O523" s="2">
        <v>572</v>
      </c>
      <c r="P523" s="2">
        <v>763</v>
      </c>
      <c r="Q523" s="2">
        <v>1335</v>
      </c>
      <c r="R523" s="2">
        <v>0</v>
      </c>
      <c r="S523" s="2">
        <v>0</v>
      </c>
      <c r="T523" s="2">
        <v>0</v>
      </c>
      <c r="U523" s="2">
        <v>2354</v>
      </c>
      <c r="V523" s="2">
        <v>2730</v>
      </c>
      <c r="W523" s="65">
        <v>5084</v>
      </c>
      <c r="X523" s="2">
        <v>479</v>
      </c>
      <c r="Y523" s="2">
        <v>776</v>
      </c>
      <c r="Z523" s="2">
        <v>1255</v>
      </c>
      <c r="AA523" s="2">
        <v>0</v>
      </c>
      <c r="AB523" s="2">
        <v>3</v>
      </c>
      <c r="AC523" s="2">
        <v>3</v>
      </c>
      <c r="AD523" s="2">
        <v>267</v>
      </c>
      <c r="AE523" s="2">
        <v>228</v>
      </c>
      <c r="AF523" s="2">
        <v>495</v>
      </c>
    </row>
    <row r="524" spans="1:32" x14ac:dyDescent="0.25">
      <c r="B524" s="14" t="s">
        <v>2</v>
      </c>
      <c r="F524" s="2">
        <v>1071</v>
      </c>
      <c r="G524" s="2">
        <v>1117</v>
      </c>
      <c r="H524" s="2">
        <v>2188</v>
      </c>
      <c r="I524" s="2">
        <v>1120</v>
      </c>
      <c r="J524" s="2">
        <v>1150</v>
      </c>
      <c r="K524" s="2">
        <v>2270</v>
      </c>
      <c r="L524" s="2">
        <v>662</v>
      </c>
      <c r="M524" s="2">
        <v>817</v>
      </c>
      <c r="N524" s="2">
        <v>1479</v>
      </c>
      <c r="O524" s="2">
        <v>572</v>
      </c>
      <c r="P524" s="2">
        <v>763</v>
      </c>
      <c r="Q524" s="2">
        <v>1335</v>
      </c>
      <c r="R524" s="2">
        <v>0</v>
      </c>
      <c r="S524" s="2">
        <v>0</v>
      </c>
      <c r="T524" s="2">
        <v>0</v>
      </c>
      <c r="U524" s="2">
        <v>2354</v>
      </c>
      <c r="V524" s="2">
        <v>2730</v>
      </c>
      <c r="W524" s="65">
        <v>5084</v>
      </c>
      <c r="X524" s="2">
        <v>479</v>
      </c>
      <c r="Y524" s="2">
        <v>776</v>
      </c>
      <c r="Z524" s="2">
        <v>1255</v>
      </c>
      <c r="AA524" s="2">
        <v>0</v>
      </c>
      <c r="AB524" s="2">
        <v>3</v>
      </c>
      <c r="AC524" s="2">
        <v>3</v>
      </c>
      <c r="AD524" s="2">
        <v>267</v>
      </c>
      <c r="AE524" s="2">
        <v>228</v>
      </c>
      <c r="AF524" s="2">
        <v>495</v>
      </c>
    </row>
    <row r="525" spans="1:32" x14ac:dyDescent="0.25">
      <c r="C525" s="14" t="s">
        <v>717</v>
      </c>
      <c r="F525" s="2">
        <v>182</v>
      </c>
      <c r="G525" s="2">
        <v>194</v>
      </c>
      <c r="H525" s="2">
        <v>376</v>
      </c>
      <c r="I525" s="2">
        <v>188</v>
      </c>
      <c r="J525" s="2">
        <v>203</v>
      </c>
      <c r="K525" s="2">
        <v>391</v>
      </c>
      <c r="L525" s="2">
        <v>113</v>
      </c>
      <c r="M525" s="2">
        <v>141</v>
      </c>
      <c r="N525" s="2">
        <v>254</v>
      </c>
      <c r="O525" s="2">
        <v>100</v>
      </c>
      <c r="P525" s="2">
        <v>117</v>
      </c>
      <c r="Q525" s="2">
        <v>217</v>
      </c>
      <c r="R525" s="2">
        <v>0</v>
      </c>
      <c r="S525" s="2">
        <v>0</v>
      </c>
      <c r="T525" s="2">
        <v>0</v>
      </c>
      <c r="U525" s="2">
        <v>401</v>
      </c>
      <c r="V525" s="2">
        <v>461</v>
      </c>
      <c r="W525" s="65">
        <v>862</v>
      </c>
      <c r="X525" s="2">
        <v>67</v>
      </c>
      <c r="Y525" s="2">
        <v>126</v>
      </c>
      <c r="Z525" s="2">
        <v>193</v>
      </c>
      <c r="AA525" s="2">
        <v>0</v>
      </c>
      <c r="AB525" s="2">
        <v>0</v>
      </c>
      <c r="AC525" s="2">
        <v>0</v>
      </c>
      <c r="AD525" s="2">
        <v>48</v>
      </c>
      <c r="AE525" s="2">
        <v>29</v>
      </c>
      <c r="AF525" s="2">
        <v>77</v>
      </c>
    </row>
    <row r="526" spans="1:32" x14ac:dyDescent="0.25">
      <c r="D526" s="14" t="s">
        <v>1356</v>
      </c>
      <c r="F526" s="2">
        <v>182</v>
      </c>
      <c r="G526" s="2">
        <v>194</v>
      </c>
      <c r="H526" s="2">
        <v>376</v>
      </c>
      <c r="I526" s="2">
        <v>188</v>
      </c>
      <c r="J526" s="2">
        <v>203</v>
      </c>
      <c r="K526" s="2">
        <v>391</v>
      </c>
      <c r="L526" s="2">
        <v>113</v>
      </c>
      <c r="M526" s="2">
        <v>141</v>
      </c>
      <c r="N526" s="2">
        <v>254</v>
      </c>
      <c r="O526" s="2">
        <v>100</v>
      </c>
      <c r="P526" s="2">
        <v>117</v>
      </c>
      <c r="Q526" s="2">
        <v>217</v>
      </c>
      <c r="R526" s="2">
        <v>0</v>
      </c>
      <c r="S526" s="2">
        <v>0</v>
      </c>
      <c r="T526" s="2">
        <v>0</v>
      </c>
      <c r="U526" s="2">
        <v>401</v>
      </c>
      <c r="V526" s="2">
        <v>461</v>
      </c>
      <c r="W526" s="65">
        <v>862</v>
      </c>
      <c r="X526" s="2">
        <v>67</v>
      </c>
      <c r="Y526" s="2">
        <v>126</v>
      </c>
      <c r="Z526" s="2">
        <v>193</v>
      </c>
      <c r="AA526" s="2">
        <v>0</v>
      </c>
      <c r="AB526" s="2">
        <v>0</v>
      </c>
      <c r="AC526" s="2">
        <v>0</v>
      </c>
      <c r="AD526" s="2">
        <v>48</v>
      </c>
      <c r="AE526" s="2">
        <v>29</v>
      </c>
      <c r="AF526" s="2">
        <v>77</v>
      </c>
    </row>
    <row r="527" spans="1:32" x14ac:dyDescent="0.25">
      <c r="E527" s="14" t="s">
        <v>831</v>
      </c>
      <c r="F527" s="2">
        <v>182</v>
      </c>
      <c r="G527" s="2">
        <v>194</v>
      </c>
      <c r="H527" s="2">
        <v>376</v>
      </c>
      <c r="I527" s="2">
        <v>188</v>
      </c>
      <c r="J527" s="2">
        <v>203</v>
      </c>
      <c r="K527" s="2">
        <v>391</v>
      </c>
      <c r="L527" s="2">
        <v>113</v>
      </c>
      <c r="M527" s="2">
        <v>141</v>
      </c>
      <c r="N527" s="2">
        <v>254</v>
      </c>
      <c r="O527" s="2">
        <v>100</v>
      </c>
      <c r="P527" s="2">
        <v>117</v>
      </c>
      <c r="Q527" s="2">
        <v>217</v>
      </c>
      <c r="R527" s="2">
        <v>0</v>
      </c>
      <c r="S527" s="2">
        <v>0</v>
      </c>
      <c r="T527" s="2">
        <v>0</v>
      </c>
      <c r="U527" s="2">
        <v>401</v>
      </c>
      <c r="V527" s="2">
        <v>461</v>
      </c>
      <c r="W527" s="65">
        <v>862</v>
      </c>
      <c r="X527" s="2">
        <v>67</v>
      </c>
      <c r="Y527" s="2">
        <v>126</v>
      </c>
      <c r="Z527" s="2">
        <v>193</v>
      </c>
      <c r="AA527" s="2">
        <v>0</v>
      </c>
      <c r="AB527" s="2">
        <v>0</v>
      </c>
      <c r="AC527" s="2">
        <v>0</v>
      </c>
      <c r="AD527" s="2">
        <v>48</v>
      </c>
      <c r="AE527" s="2">
        <v>29</v>
      </c>
      <c r="AF527" s="2">
        <v>77</v>
      </c>
    </row>
    <row r="528" spans="1:32" x14ac:dyDescent="0.25">
      <c r="C528" s="14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65"/>
      <c r="X528" s="2"/>
      <c r="Y528" s="2"/>
      <c r="Z528" s="2"/>
      <c r="AA528" s="2"/>
      <c r="AB528" s="2"/>
      <c r="AC528" s="2"/>
      <c r="AD528" s="2"/>
      <c r="AE528" s="2"/>
      <c r="AF528" s="2"/>
    </row>
    <row r="529" spans="3:32" x14ac:dyDescent="0.25">
      <c r="C529" s="14" t="s">
        <v>697</v>
      </c>
      <c r="F529" s="2">
        <v>228</v>
      </c>
      <c r="G529" s="2">
        <v>224</v>
      </c>
      <c r="H529" s="2">
        <v>452</v>
      </c>
      <c r="I529" s="2">
        <v>239</v>
      </c>
      <c r="J529" s="2">
        <v>234</v>
      </c>
      <c r="K529" s="2">
        <v>473</v>
      </c>
      <c r="L529" s="2">
        <v>110</v>
      </c>
      <c r="M529" s="2">
        <v>96</v>
      </c>
      <c r="N529" s="2">
        <v>206</v>
      </c>
      <c r="O529" s="2">
        <v>84</v>
      </c>
      <c r="P529" s="2">
        <v>106</v>
      </c>
      <c r="Q529" s="2">
        <v>190</v>
      </c>
      <c r="R529" s="2">
        <v>0</v>
      </c>
      <c r="S529" s="2">
        <v>0</v>
      </c>
      <c r="T529" s="2">
        <v>0</v>
      </c>
      <c r="U529" s="2">
        <v>433</v>
      </c>
      <c r="V529" s="2">
        <v>436</v>
      </c>
      <c r="W529" s="65">
        <v>869</v>
      </c>
      <c r="X529" s="2">
        <v>61</v>
      </c>
      <c r="Y529" s="2">
        <v>92</v>
      </c>
      <c r="Z529" s="2">
        <v>153</v>
      </c>
      <c r="AA529" s="2">
        <v>0</v>
      </c>
      <c r="AB529" s="2">
        <v>0</v>
      </c>
      <c r="AC529" s="2">
        <v>0</v>
      </c>
      <c r="AD529" s="2">
        <v>38</v>
      </c>
      <c r="AE529" s="2">
        <v>40</v>
      </c>
      <c r="AF529" s="2">
        <v>78</v>
      </c>
    </row>
    <row r="530" spans="3:32" x14ac:dyDescent="0.25">
      <c r="D530" s="14" t="s">
        <v>1356</v>
      </c>
      <c r="F530" s="2">
        <v>228</v>
      </c>
      <c r="G530" s="2">
        <v>224</v>
      </c>
      <c r="H530" s="2">
        <v>452</v>
      </c>
      <c r="I530" s="2">
        <v>239</v>
      </c>
      <c r="J530" s="2">
        <v>234</v>
      </c>
      <c r="K530" s="2">
        <v>473</v>
      </c>
      <c r="L530" s="2">
        <v>110</v>
      </c>
      <c r="M530" s="2">
        <v>96</v>
      </c>
      <c r="N530" s="2">
        <v>206</v>
      </c>
      <c r="O530" s="2">
        <v>84</v>
      </c>
      <c r="P530" s="2">
        <v>106</v>
      </c>
      <c r="Q530" s="2">
        <v>190</v>
      </c>
      <c r="R530" s="2">
        <v>0</v>
      </c>
      <c r="S530" s="2">
        <v>0</v>
      </c>
      <c r="T530" s="2">
        <v>0</v>
      </c>
      <c r="U530" s="2">
        <v>433</v>
      </c>
      <c r="V530" s="2">
        <v>436</v>
      </c>
      <c r="W530" s="65">
        <v>869</v>
      </c>
      <c r="X530" s="2">
        <v>61</v>
      </c>
      <c r="Y530" s="2">
        <v>92</v>
      </c>
      <c r="Z530" s="2">
        <v>153</v>
      </c>
      <c r="AA530" s="2">
        <v>0</v>
      </c>
      <c r="AB530" s="2">
        <v>0</v>
      </c>
      <c r="AC530" s="2">
        <v>0</v>
      </c>
      <c r="AD530" s="2">
        <v>38</v>
      </c>
      <c r="AE530" s="2">
        <v>40</v>
      </c>
      <c r="AF530" s="2">
        <v>78</v>
      </c>
    </row>
    <row r="531" spans="3:32" x14ac:dyDescent="0.25">
      <c r="E531" s="14" t="s">
        <v>831</v>
      </c>
      <c r="F531" s="2">
        <v>228</v>
      </c>
      <c r="G531" s="2">
        <v>224</v>
      </c>
      <c r="H531" s="2">
        <v>452</v>
      </c>
      <c r="I531" s="2">
        <v>239</v>
      </c>
      <c r="J531" s="2">
        <v>234</v>
      </c>
      <c r="K531" s="2">
        <v>473</v>
      </c>
      <c r="L531" s="2">
        <v>110</v>
      </c>
      <c r="M531" s="2">
        <v>96</v>
      </c>
      <c r="N531" s="2">
        <v>206</v>
      </c>
      <c r="O531" s="2">
        <v>84</v>
      </c>
      <c r="P531" s="2">
        <v>106</v>
      </c>
      <c r="Q531" s="2">
        <v>190</v>
      </c>
      <c r="R531" s="2">
        <v>0</v>
      </c>
      <c r="S531" s="2">
        <v>0</v>
      </c>
      <c r="T531" s="2">
        <v>0</v>
      </c>
      <c r="U531" s="2">
        <v>433</v>
      </c>
      <c r="V531" s="2">
        <v>436</v>
      </c>
      <c r="W531" s="65">
        <v>869</v>
      </c>
      <c r="X531" s="2">
        <v>61</v>
      </c>
      <c r="Y531" s="2">
        <v>92</v>
      </c>
      <c r="Z531" s="2">
        <v>153</v>
      </c>
      <c r="AA531" s="2">
        <v>0</v>
      </c>
      <c r="AB531" s="2">
        <v>0</v>
      </c>
      <c r="AC531" s="2">
        <v>0</v>
      </c>
      <c r="AD531" s="2">
        <v>38</v>
      </c>
      <c r="AE531" s="2">
        <v>40</v>
      </c>
      <c r="AF531" s="2">
        <v>78</v>
      </c>
    </row>
    <row r="532" spans="3:32" x14ac:dyDescent="0.25">
      <c r="C532" s="14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65"/>
      <c r="X532" s="2"/>
      <c r="Y532" s="2"/>
      <c r="Z532" s="2"/>
      <c r="AA532" s="2"/>
      <c r="AB532" s="2"/>
      <c r="AC532" s="2"/>
      <c r="AD532" s="2"/>
      <c r="AE532" s="2"/>
      <c r="AF532" s="2"/>
    </row>
    <row r="533" spans="3:32" x14ac:dyDescent="0.25">
      <c r="C533" s="14" t="s">
        <v>684</v>
      </c>
      <c r="F533" s="2">
        <v>145</v>
      </c>
      <c r="G533" s="2">
        <v>127</v>
      </c>
      <c r="H533" s="2">
        <v>272</v>
      </c>
      <c r="I533" s="2">
        <v>159</v>
      </c>
      <c r="J533" s="2">
        <v>131</v>
      </c>
      <c r="K533" s="2">
        <v>290</v>
      </c>
      <c r="L533" s="2">
        <v>68</v>
      </c>
      <c r="M533" s="2">
        <v>89</v>
      </c>
      <c r="N533" s="2">
        <v>157</v>
      </c>
      <c r="O533" s="2">
        <v>76</v>
      </c>
      <c r="P533" s="2">
        <v>73</v>
      </c>
      <c r="Q533" s="2">
        <v>149</v>
      </c>
      <c r="R533" s="2">
        <v>0</v>
      </c>
      <c r="S533" s="2">
        <v>0</v>
      </c>
      <c r="T533" s="2">
        <v>0</v>
      </c>
      <c r="U533" s="2">
        <v>303</v>
      </c>
      <c r="V533" s="2">
        <v>293</v>
      </c>
      <c r="W533" s="65">
        <v>596</v>
      </c>
      <c r="X533" s="2">
        <v>55</v>
      </c>
      <c r="Y533" s="2">
        <v>74</v>
      </c>
      <c r="Z533" s="2">
        <v>129</v>
      </c>
      <c r="AA533" s="2">
        <v>0</v>
      </c>
      <c r="AB533" s="2">
        <v>3</v>
      </c>
      <c r="AC533" s="2">
        <v>3</v>
      </c>
      <c r="AD533" s="2">
        <v>32</v>
      </c>
      <c r="AE533" s="2">
        <v>17</v>
      </c>
      <c r="AF533" s="2">
        <v>49</v>
      </c>
    </row>
    <row r="534" spans="3:32" x14ac:dyDescent="0.25">
      <c r="D534" s="14" t="s">
        <v>1356</v>
      </c>
      <c r="F534" s="2">
        <v>145</v>
      </c>
      <c r="G534" s="2">
        <v>127</v>
      </c>
      <c r="H534" s="2">
        <v>272</v>
      </c>
      <c r="I534" s="2">
        <v>159</v>
      </c>
      <c r="J534" s="2">
        <v>131</v>
      </c>
      <c r="K534" s="2">
        <v>290</v>
      </c>
      <c r="L534" s="2">
        <v>68</v>
      </c>
      <c r="M534" s="2">
        <v>89</v>
      </c>
      <c r="N534" s="2">
        <v>157</v>
      </c>
      <c r="O534" s="2">
        <v>76</v>
      </c>
      <c r="P534" s="2">
        <v>73</v>
      </c>
      <c r="Q534" s="2">
        <v>149</v>
      </c>
      <c r="R534" s="2">
        <v>0</v>
      </c>
      <c r="S534" s="2">
        <v>0</v>
      </c>
      <c r="T534" s="2">
        <v>0</v>
      </c>
      <c r="U534" s="2">
        <v>303</v>
      </c>
      <c r="V534" s="2">
        <v>293</v>
      </c>
      <c r="W534" s="65">
        <v>596</v>
      </c>
      <c r="X534" s="2">
        <v>55</v>
      </c>
      <c r="Y534" s="2">
        <v>74</v>
      </c>
      <c r="Z534" s="2">
        <v>129</v>
      </c>
      <c r="AA534" s="2">
        <v>0</v>
      </c>
      <c r="AB534" s="2">
        <v>3</v>
      </c>
      <c r="AC534" s="2">
        <v>3</v>
      </c>
      <c r="AD534" s="2">
        <v>32</v>
      </c>
      <c r="AE534" s="2">
        <v>17</v>
      </c>
      <c r="AF534" s="2">
        <v>49</v>
      </c>
    </row>
    <row r="535" spans="3:32" x14ac:dyDescent="0.25">
      <c r="E535" s="14" t="s">
        <v>831</v>
      </c>
      <c r="F535" s="2">
        <v>145</v>
      </c>
      <c r="G535" s="2">
        <v>127</v>
      </c>
      <c r="H535" s="2">
        <v>272</v>
      </c>
      <c r="I535" s="2">
        <v>159</v>
      </c>
      <c r="J535" s="2">
        <v>131</v>
      </c>
      <c r="K535" s="2">
        <v>290</v>
      </c>
      <c r="L535" s="2">
        <v>68</v>
      </c>
      <c r="M535" s="2">
        <v>89</v>
      </c>
      <c r="N535" s="2">
        <v>157</v>
      </c>
      <c r="O535" s="2">
        <v>76</v>
      </c>
      <c r="P535" s="2">
        <v>73</v>
      </c>
      <c r="Q535" s="2">
        <v>149</v>
      </c>
      <c r="R535" s="2">
        <v>0</v>
      </c>
      <c r="S535" s="2">
        <v>0</v>
      </c>
      <c r="T535" s="2">
        <v>0</v>
      </c>
      <c r="U535" s="2">
        <v>303</v>
      </c>
      <c r="V535" s="2">
        <v>293</v>
      </c>
      <c r="W535" s="65">
        <v>596</v>
      </c>
      <c r="X535" s="2">
        <v>55</v>
      </c>
      <c r="Y535" s="2">
        <v>74</v>
      </c>
      <c r="Z535" s="2">
        <v>129</v>
      </c>
      <c r="AA535" s="2">
        <v>0</v>
      </c>
      <c r="AB535" s="2">
        <v>3</v>
      </c>
      <c r="AC535" s="2">
        <v>3</v>
      </c>
      <c r="AD535" s="2">
        <v>32</v>
      </c>
      <c r="AE535" s="2">
        <v>17</v>
      </c>
      <c r="AF535" s="2">
        <v>49</v>
      </c>
    </row>
    <row r="536" spans="3:32" x14ac:dyDescent="0.25">
      <c r="C536" s="14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65"/>
      <c r="X536" s="2"/>
      <c r="Y536" s="2"/>
      <c r="Z536" s="2"/>
      <c r="AA536" s="2"/>
      <c r="AB536" s="2"/>
      <c r="AC536" s="2"/>
      <c r="AD536" s="2"/>
      <c r="AE536" s="2"/>
      <c r="AF536" s="2"/>
    </row>
    <row r="537" spans="3:32" x14ac:dyDescent="0.25">
      <c r="C537" s="14" t="s">
        <v>716</v>
      </c>
      <c r="F537" s="2">
        <v>83</v>
      </c>
      <c r="G537" s="2">
        <v>77</v>
      </c>
      <c r="H537" s="2">
        <v>160</v>
      </c>
      <c r="I537" s="2">
        <v>85</v>
      </c>
      <c r="J537" s="2">
        <v>79</v>
      </c>
      <c r="K537" s="2">
        <v>164</v>
      </c>
      <c r="L537" s="2">
        <v>68</v>
      </c>
      <c r="M537" s="2">
        <v>73</v>
      </c>
      <c r="N537" s="2">
        <v>141</v>
      </c>
      <c r="O537" s="2">
        <v>52</v>
      </c>
      <c r="P537" s="2">
        <v>59</v>
      </c>
      <c r="Q537" s="2">
        <v>111</v>
      </c>
      <c r="R537" s="2">
        <v>0</v>
      </c>
      <c r="S537" s="2">
        <v>0</v>
      </c>
      <c r="T537" s="2">
        <v>0</v>
      </c>
      <c r="U537" s="2">
        <v>205</v>
      </c>
      <c r="V537" s="2">
        <v>211</v>
      </c>
      <c r="W537" s="65">
        <v>416</v>
      </c>
      <c r="X537" s="2">
        <v>37</v>
      </c>
      <c r="Y537" s="2">
        <v>68</v>
      </c>
      <c r="Z537" s="2">
        <v>105</v>
      </c>
      <c r="AA537" s="2">
        <v>0</v>
      </c>
      <c r="AB537" s="2">
        <v>0</v>
      </c>
      <c r="AC537" s="2">
        <v>0</v>
      </c>
      <c r="AD537" s="2">
        <v>8</v>
      </c>
      <c r="AE537" s="2">
        <v>11</v>
      </c>
      <c r="AF537" s="2">
        <v>19</v>
      </c>
    </row>
    <row r="538" spans="3:32" x14ac:dyDescent="0.25">
      <c r="D538" s="14" t="s">
        <v>1356</v>
      </c>
      <c r="F538" s="2">
        <v>83</v>
      </c>
      <c r="G538" s="2">
        <v>77</v>
      </c>
      <c r="H538" s="2">
        <v>160</v>
      </c>
      <c r="I538" s="2">
        <v>85</v>
      </c>
      <c r="J538" s="2">
        <v>79</v>
      </c>
      <c r="K538" s="2">
        <v>164</v>
      </c>
      <c r="L538" s="2">
        <v>68</v>
      </c>
      <c r="M538" s="2">
        <v>73</v>
      </c>
      <c r="N538" s="2">
        <v>141</v>
      </c>
      <c r="O538" s="2">
        <v>52</v>
      </c>
      <c r="P538" s="2">
        <v>59</v>
      </c>
      <c r="Q538" s="2">
        <v>111</v>
      </c>
      <c r="R538" s="2">
        <v>0</v>
      </c>
      <c r="S538" s="2">
        <v>0</v>
      </c>
      <c r="T538" s="2">
        <v>0</v>
      </c>
      <c r="U538" s="2">
        <v>205</v>
      </c>
      <c r="V538" s="2">
        <v>211</v>
      </c>
      <c r="W538" s="65">
        <v>416</v>
      </c>
      <c r="X538" s="2">
        <v>37</v>
      </c>
      <c r="Y538" s="2">
        <v>68</v>
      </c>
      <c r="Z538" s="2">
        <v>105</v>
      </c>
      <c r="AA538" s="2">
        <v>0</v>
      </c>
      <c r="AB538" s="2">
        <v>0</v>
      </c>
      <c r="AC538" s="2">
        <v>0</v>
      </c>
      <c r="AD538" s="2">
        <v>8</v>
      </c>
      <c r="AE538" s="2">
        <v>11</v>
      </c>
      <c r="AF538" s="2">
        <v>19</v>
      </c>
    </row>
    <row r="539" spans="3:32" x14ac:dyDescent="0.25">
      <c r="E539" s="14" t="s">
        <v>831</v>
      </c>
      <c r="F539" s="2">
        <v>83</v>
      </c>
      <c r="G539" s="2">
        <v>77</v>
      </c>
      <c r="H539" s="2">
        <v>160</v>
      </c>
      <c r="I539" s="2">
        <v>85</v>
      </c>
      <c r="J539" s="2">
        <v>79</v>
      </c>
      <c r="K539" s="2">
        <v>164</v>
      </c>
      <c r="L539" s="2">
        <v>68</v>
      </c>
      <c r="M539" s="2">
        <v>73</v>
      </c>
      <c r="N539" s="2">
        <v>141</v>
      </c>
      <c r="O539" s="2">
        <v>52</v>
      </c>
      <c r="P539" s="2">
        <v>59</v>
      </c>
      <c r="Q539" s="2">
        <v>111</v>
      </c>
      <c r="R539" s="2">
        <v>0</v>
      </c>
      <c r="S539" s="2">
        <v>0</v>
      </c>
      <c r="T539" s="2">
        <v>0</v>
      </c>
      <c r="U539" s="2">
        <v>205</v>
      </c>
      <c r="V539" s="2">
        <v>211</v>
      </c>
      <c r="W539" s="65">
        <v>416</v>
      </c>
      <c r="X539" s="2">
        <v>37</v>
      </c>
      <c r="Y539" s="2">
        <v>68</v>
      </c>
      <c r="Z539" s="2">
        <v>105</v>
      </c>
      <c r="AA539" s="2">
        <v>0</v>
      </c>
      <c r="AB539" s="2">
        <v>0</v>
      </c>
      <c r="AC539" s="2">
        <v>0</v>
      </c>
      <c r="AD539" s="2">
        <v>8</v>
      </c>
      <c r="AE539" s="2">
        <v>11</v>
      </c>
      <c r="AF539" s="2">
        <v>19</v>
      </c>
    </row>
    <row r="540" spans="3:32" x14ac:dyDescent="0.25">
      <c r="C540" s="14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65"/>
      <c r="X540" s="2"/>
      <c r="Y540" s="2"/>
      <c r="Z540" s="2"/>
      <c r="AA540" s="2"/>
      <c r="AB540" s="2"/>
      <c r="AC540" s="2"/>
      <c r="AD540" s="2"/>
      <c r="AE540" s="2"/>
      <c r="AF540" s="2"/>
    </row>
    <row r="541" spans="3:32" x14ac:dyDescent="0.25">
      <c r="C541" s="14" t="s">
        <v>699</v>
      </c>
      <c r="F541" s="2">
        <v>102</v>
      </c>
      <c r="G541" s="2">
        <v>99</v>
      </c>
      <c r="H541" s="2">
        <v>201</v>
      </c>
      <c r="I541" s="2">
        <v>106</v>
      </c>
      <c r="J541" s="2">
        <v>101</v>
      </c>
      <c r="K541" s="2">
        <v>207</v>
      </c>
      <c r="L541" s="2">
        <v>73</v>
      </c>
      <c r="M541" s="2">
        <v>95</v>
      </c>
      <c r="N541" s="2">
        <v>168</v>
      </c>
      <c r="O541" s="2">
        <v>60</v>
      </c>
      <c r="P541" s="2">
        <v>68</v>
      </c>
      <c r="Q541" s="2">
        <v>128</v>
      </c>
      <c r="R541" s="2">
        <v>0</v>
      </c>
      <c r="S541" s="2">
        <v>0</v>
      </c>
      <c r="T541" s="2">
        <v>0</v>
      </c>
      <c r="U541" s="2">
        <v>239</v>
      </c>
      <c r="V541" s="2">
        <v>264</v>
      </c>
      <c r="W541" s="65">
        <v>503</v>
      </c>
      <c r="X541" s="2">
        <v>56</v>
      </c>
      <c r="Y541" s="2">
        <v>67</v>
      </c>
      <c r="Z541" s="2">
        <v>123</v>
      </c>
      <c r="AA541" s="2">
        <v>0</v>
      </c>
      <c r="AB541" s="2">
        <v>0</v>
      </c>
      <c r="AC541" s="2">
        <v>0</v>
      </c>
      <c r="AD541" s="2">
        <v>31</v>
      </c>
      <c r="AE541" s="2">
        <v>11</v>
      </c>
      <c r="AF541" s="2">
        <v>42</v>
      </c>
    </row>
    <row r="542" spans="3:32" x14ac:dyDescent="0.25">
      <c r="D542" s="14" t="s">
        <v>1356</v>
      </c>
      <c r="F542" s="2">
        <v>102</v>
      </c>
      <c r="G542" s="2">
        <v>99</v>
      </c>
      <c r="H542" s="2">
        <v>201</v>
      </c>
      <c r="I542" s="2">
        <v>106</v>
      </c>
      <c r="J542" s="2">
        <v>101</v>
      </c>
      <c r="K542" s="2">
        <v>207</v>
      </c>
      <c r="L542" s="2">
        <v>73</v>
      </c>
      <c r="M542" s="2">
        <v>95</v>
      </c>
      <c r="N542" s="2">
        <v>168</v>
      </c>
      <c r="O542" s="2">
        <v>60</v>
      </c>
      <c r="P542" s="2">
        <v>68</v>
      </c>
      <c r="Q542" s="2">
        <v>128</v>
      </c>
      <c r="R542" s="2">
        <v>0</v>
      </c>
      <c r="S542" s="2">
        <v>0</v>
      </c>
      <c r="T542" s="2">
        <v>0</v>
      </c>
      <c r="U542" s="2">
        <v>239</v>
      </c>
      <c r="V542" s="2">
        <v>264</v>
      </c>
      <c r="W542" s="65">
        <v>503</v>
      </c>
      <c r="X542" s="2">
        <v>56</v>
      </c>
      <c r="Y542" s="2">
        <v>67</v>
      </c>
      <c r="Z542" s="2">
        <v>123</v>
      </c>
      <c r="AA542" s="2">
        <v>0</v>
      </c>
      <c r="AB542" s="2">
        <v>0</v>
      </c>
      <c r="AC542" s="2">
        <v>0</v>
      </c>
      <c r="AD542" s="2">
        <v>31</v>
      </c>
      <c r="AE542" s="2">
        <v>11</v>
      </c>
      <c r="AF542" s="2">
        <v>42</v>
      </c>
    </row>
    <row r="543" spans="3:32" x14ac:dyDescent="0.25">
      <c r="E543" s="14" t="s">
        <v>831</v>
      </c>
      <c r="F543" s="2">
        <v>102</v>
      </c>
      <c r="G543" s="2">
        <v>99</v>
      </c>
      <c r="H543" s="2">
        <v>201</v>
      </c>
      <c r="I543" s="2">
        <v>106</v>
      </c>
      <c r="J543" s="2">
        <v>101</v>
      </c>
      <c r="K543" s="2">
        <v>207</v>
      </c>
      <c r="L543" s="2">
        <v>73</v>
      </c>
      <c r="M543" s="2">
        <v>95</v>
      </c>
      <c r="N543" s="2">
        <v>168</v>
      </c>
      <c r="O543" s="2">
        <v>60</v>
      </c>
      <c r="P543" s="2">
        <v>68</v>
      </c>
      <c r="Q543" s="2">
        <v>128</v>
      </c>
      <c r="R543" s="2">
        <v>0</v>
      </c>
      <c r="S543" s="2">
        <v>0</v>
      </c>
      <c r="T543" s="2">
        <v>0</v>
      </c>
      <c r="U543" s="2">
        <v>239</v>
      </c>
      <c r="V543" s="2">
        <v>264</v>
      </c>
      <c r="W543" s="65">
        <v>503</v>
      </c>
      <c r="X543" s="2">
        <v>56</v>
      </c>
      <c r="Y543" s="2">
        <v>67</v>
      </c>
      <c r="Z543" s="2">
        <v>123</v>
      </c>
      <c r="AA543" s="2">
        <v>0</v>
      </c>
      <c r="AB543" s="2">
        <v>0</v>
      </c>
      <c r="AC543" s="2">
        <v>0</v>
      </c>
      <c r="AD543" s="2">
        <v>31</v>
      </c>
      <c r="AE543" s="2">
        <v>11</v>
      </c>
      <c r="AF543" s="2">
        <v>42</v>
      </c>
    </row>
    <row r="544" spans="3:32" x14ac:dyDescent="0.25">
      <c r="C544" s="14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65"/>
      <c r="X544" s="2"/>
      <c r="Y544" s="2"/>
      <c r="Z544" s="2"/>
      <c r="AA544" s="2"/>
      <c r="AB544" s="2"/>
      <c r="AC544" s="2"/>
      <c r="AD544" s="2"/>
      <c r="AE544" s="2"/>
      <c r="AF544" s="2"/>
    </row>
    <row r="545" spans="3:32" x14ac:dyDescent="0.25">
      <c r="C545" s="14" t="s">
        <v>17078</v>
      </c>
      <c r="F545" s="2">
        <v>42</v>
      </c>
      <c r="G545" s="2">
        <v>26</v>
      </c>
      <c r="H545" s="2">
        <v>68</v>
      </c>
      <c r="I545" s="2">
        <v>45</v>
      </c>
      <c r="J545" s="2">
        <v>29</v>
      </c>
      <c r="K545" s="2">
        <v>74</v>
      </c>
      <c r="L545" s="2">
        <v>28</v>
      </c>
      <c r="M545" s="2">
        <v>34</v>
      </c>
      <c r="N545" s="2">
        <v>62</v>
      </c>
      <c r="O545" s="2">
        <v>13</v>
      </c>
      <c r="P545" s="2">
        <v>25</v>
      </c>
      <c r="Q545" s="2">
        <v>38</v>
      </c>
      <c r="R545" s="2">
        <v>0</v>
      </c>
      <c r="S545" s="2">
        <v>0</v>
      </c>
      <c r="T545" s="2">
        <v>0</v>
      </c>
      <c r="U545" s="2">
        <v>86</v>
      </c>
      <c r="V545" s="2">
        <v>88</v>
      </c>
      <c r="W545" s="65">
        <v>174</v>
      </c>
      <c r="X545" s="2">
        <v>7</v>
      </c>
      <c r="Y545" s="2">
        <v>36</v>
      </c>
      <c r="Z545" s="2">
        <v>43</v>
      </c>
      <c r="AA545" s="2">
        <v>0</v>
      </c>
      <c r="AB545" s="2">
        <v>0</v>
      </c>
      <c r="AC545" s="2">
        <v>0</v>
      </c>
      <c r="AD545" s="2">
        <v>8</v>
      </c>
      <c r="AE545" s="2">
        <v>14</v>
      </c>
      <c r="AF545" s="2">
        <v>22</v>
      </c>
    </row>
    <row r="546" spans="3:32" x14ac:dyDescent="0.25">
      <c r="D546" s="14" t="s">
        <v>1358</v>
      </c>
      <c r="F546" s="2">
        <v>42</v>
      </c>
      <c r="G546" s="2">
        <v>26</v>
      </c>
      <c r="H546" s="2">
        <v>68</v>
      </c>
      <c r="I546" s="2">
        <v>45</v>
      </c>
      <c r="J546" s="2">
        <v>29</v>
      </c>
      <c r="K546" s="2">
        <v>74</v>
      </c>
      <c r="L546" s="2">
        <v>28</v>
      </c>
      <c r="M546" s="2">
        <v>34</v>
      </c>
      <c r="N546" s="2">
        <v>62</v>
      </c>
      <c r="O546" s="2">
        <v>13</v>
      </c>
      <c r="P546" s="2">
        <v>25</v>
      </c>
      <c r="Q546" s="2">
        <v>38</v>
      </c>
      <c r="R546" s="2">
        <v>0</v>
      </c>
      <c r="S546" s="2">
        <v>0</v>
      </c>
      <c r="T546" s="2">
        <v>0</v>
      </c>
      <c r="U546" s="2">
        <v>86</v>
      </c>
      <c r="V546" s="2">
        <v>88</v>
      </c>
      <c r="W546" s="65">
        <v>174</v>
      </c>
      <c r="X546" s="2">
        <v>7</v>
      </c>
      <c r="Y546" s="2">
        <v>36</v>
      </c>
      <c r="Z546" s="2">
        <v>43</v>
      </c>
      <c r="AA546" s="2">
        <v>0</v>
      </c>
      <c r="AB546" s="2">
        <v>0</v>
      </c>
      <c r="AC546" s="2">
        <v>0</v>
      </c>
      <c r="AD546" s="2">
        <v>8</v>
      </c>
      <c r="AE546" s="2">
        <v>14</v>
      </c>
      <c r="AF546" s="2">
        <v>22</v>
      </c>
    </row>
    <row r="547" spans="3:32" x14ac:dyDescent="0.25">
      <c r="E547" s="14" t="s">
        <v>831</v>
      </c>
      <c r="F547" s="2">
        <v>42</v>
      </c>
      <c r="G547" s="2">
        <v>26</v>
      </c>
      <c r="H547" s="2">
        <v>68</v>
      </c>
      <c r="I547" s="2">
        <v>45</v>
      </c>
      <c r="J547" s="2">
        <v>29</v>
      </c>
      <c r="K547" s="2">
        <v>74</v>
      </c>
      <c r="L547" s="2">
        <v>28</v>
      </c>
      <c r="M547" s="2">
        <v>34</v>
      </c>
      <c r="N547" s="2">
        <v>62</v>
      </c>
      <c r="O547" s="2">
        <v>13</v>
      </c>
      <c r="P547" s="2">
        <v>25</v>
      </c>
      <c r="Q547" s="2">
        <v>38</v>
      </c>
      <c r="R547" s="2">
        <v>0</v>
      </c>
      <c r="S547" s="2">
        <v>0</v>
      </c>
      <c r="T547" s="2">
        <v>0</v>
      </c>
      <c r="U547" s="2">
        <v>86</v>
      </c>
      <c r="V547" s="2">
        <v>88</v>
      </c>
      <c r="W547" s="65">
        <v>174</v>
      </c>
      <c r="X547" s="2">
        <v>7</v>
      </c>
      <c r="Y547" s="2">
        <v>36</v>
      </c>
      <c r="Z547" s="2">
        <v>43</v>
      </c>
      <c r="AA547" s="2">
        <v>0</v>
      </c>
      <c r="AB547" s="2">
        <v>0</v>
      </c>
      <c r="AC547" s="2">
        <v>0</v>
      </c>
      <c r="AD547" s="2">
        <v>8</v>
      </c>
      <c r="AE547" s="2">
        <v>14</v>
      </c>
      <c r="AF547" s="2">
        <v>22</v>
      </c>
    </row>
    <row r="548" spans="3:32" x14ac:dyDescent="0.25">
      <c r="C548" s="14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65"/>
      <c r="X548" s="2"/>
      <c r="Y548" s="2"/>
      <c r="Z548" s="2"/>
      <c r="AA548" s="2"/>
      <c r="AB548" s="2"/>
      <c r="AC548" s="2"/>
      <c r="AD548" s="2"/>
      <c r="AE548" s="2"/>
      <c r="AF548" s="2"/>
    </row>
    <row r="549" spans="3:32" x14ac:dyDescent="0.25">
      <c r="C549" s="14" t="s">
        <v>688</v>
      </c>
      <c r="F549" s="2">
        <v>228</v>
      </c>
      <c r="G549" s="2">
        <v>291</v>
      </c>
      <c r="H549" s="2">
        <v>519</v>
      </c>
      <c r="I549" s="2">
        <v>234</v>
      </c>
      <c r="J549" s="2">
        <v>293</v>
      </c>
      <c r="K549" s="2">
        <v>527</v>
      </c>
      <c r="L549" s="2">
        <v>150</v>
      </c>
      <c r="M549" s="2">
        <v>233</v>
      </c>
      <c r="N549" s="2">
        <v>383</v>
      </c>
      <c r="O549" s="2">
        <v>149</v>
      </c>
      <c r="P549" s="2">
        <v>265</v>
      </c>
      <c r="Q549" s="2">
        <v>414</v>
      </c>
      <c r="R549" s="2">
        <v>0</v>
      </c>
      <c r="S549" s="2">
        <v>0</v>
      </c>
      <c r="T549" s="2">
        <v>0</v>
      </c>
      <c r="U549" s="2">
        <v>533</v>
      </c>
      <c r="V549" s="2">
        <v>791</v>
      </c>
      <c r="W549" s="65">
        <v>1324</v>
      </c>
      <c r="X549" s="2">
        <v>161</v>
      </c>
      <c r="Y549" s="2">
        <v>265</v>
      </c>
      <c r="Z549" s="2">
        <v>426</v>
      </c>
      <c r="AA549" s="2">
        <v>0</v>
      </c>
      <c r="AB549" s="2">
        <v>0</v>
      </c>
      <c r="AC549" s="2">
        <v>0</v>
      </c>
      <c r="AD549" s="2">
        <v>69</v>
      </c>
      <c r="AE549" s="2">
        <v>77</v>
      </c>
      <c r="AF549" s="2">
        <v>146</v>
      </c>
    </row>
    <row r="550" spans="3:32" x14ac:dyDescent="0.25">
      <c r="D550" s="14" t="s">
        <v>1356</v>
      </c>
      <c r="F550" s="2">
        <v>228</v>
      </c>
      <c r="G550" s="2">
        <v>291</v>
      </c>
      <c r="H550" s="2">
        <v>519</v>
      </c>
      <c r="I550" s="2">
        <v>234</v>
      </c>
      <c r="J550" s="2">
        <v>293</v>
      </c>
      <c r="K550" s="2">
        <v>527</v>
      </c>
      <c r="L550" s="2">
        <v>150</v>
      </c>
      <c r="M550" s="2">
        <v>233</v>
      </c>
      <c r="N550" s="2">
        <v>383</v>
      </c>
      <c r="O550" s="2">
        <v>149</v>
      </c>
      <c r="P550" s="2">
        <v>265</v>
      </c>
      <c r="Q550" s="2">
        <v>414</v>
      </c>
      <c r="R550" s="2">
        <v>0</v>
      </c>
      <c r="S550" s="2">
        <v>0</v>
      </c>
      <c r="T550" s="2">
        <v>0</v>
      </c>
      <c r="U550" s="2">
        <v>533</v>
      </c>
      <c r="V550" s="2">
        <v>791</v>
      </c>
      <c r="W550" s="65">
        <v>1324</v>
      </c>
      <c r="X550" s="2">
        <v>161</v>
      </c>
      <c r="Y550" s="2">
        <v>265</v>
      </c>
      <c r="Z550" s="2">
        <v>426</v>
      </c>
      <c r="AA550" s="2">
        <v>0</v>
      </c>
      <c r="AB550" s="2">
        <v>0</v>
      </c>
      <c r="AC550" s="2">
        <v>0</v>
      </c>
      <c r="AD550" s="2">
        <v>69</v>
      </c>
      <c r="AE550" s="2">
        <v>77</v>
      </c>
      <c r="AF550" s="2">
        <v>146</v>
      </c>
    </row>
    <row r="551" spans="3:32" x14ac:dyDescent="0.25">
      <c r="E551" s="14" t="s">
        <v>831</v>
      </c>
      <c r="F551" s="2">
        <v>228</v>
      </c>
      <c r="G551" s="2">
        <v>291</v>
      </c>
      <c r="H551" s="2">
        <v>519</v>
      </c>
      <c r="I551" s="2">
        <v>234</v>
      </c>
      <c r="J551" s="2">
        <v>293</v>
      </c>
      <c r="K551" s="2">
        <v>527</v>
      </c>
      <c r="L551" s="2">
        <v>150</v>
      </c>
      <c r="M551" s="2">
        <v>233</v>
      </c>
      <c r="N551" s="2">
        <v>383</v>
      </c>
      <c r="O551" s="2">
        <v>149</v>
      </c>
      <c r="P551" s="2">
        <v>265</v>
      </c>
      <c r="Q551" s="2">
        <v>414</v>
      </c>
      <c r="R551" s="2">
        <v>0</v>
      </c>
      <c r="S551" s="2">
        <v>0</v>
      </c>
      <c r="T551" s="2">
        <v>0</v>
      </c>
      <c r="U551" s="2">
        <v>533</v>
      </c>
      <c r="V551" s="2">
        <v>791</v>
      </c>
      <c r="W551" s="65">
        <v>1324</v>
      </c>
      <c r="X551" s="2">
        <v>161</v>
      </c>
      <c r="Y551" s="2">
        <v>265</v>
      </c>
      <c r="Z551" s="2">
        <v>426</v>
      </c>
      <c r="AA551" s="2">
        <v>0</v>
      </c>
      <c r="AB551" s="2">
        <v>0</v>
      </c>
      <c r="AC551" s="2">
        <v>0</v>
      </c>
      <c r="AD551" s="2">
        <v>69</v>
      </c>
      <c r="AE551" s="2">
        <v>77</v>
      </c>
      <c r="AF551" s="2">
        <v>146</v>
      </c>
    </row>
    <row r="552" spans="3:32" x14ac:dyDescent="0.25">
      <c r="C552" s="14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65"/>
      <c r="X552" s="2"/>
      <c r="Y552" s="2"/>
      <c r="Z552" s="2"/>
      <c r="AA552" s="2"/>
      <c r="AB552" s="2"/>
      <c r="AC552" s="2"/>
      <c r="AD552" s="2"/>
      <c r="AE552" s="2"/>
      <c r="AF552" s="2"/>
    </row>
    <row r="553" spans="3:32" x14ac:dyDescent="0.25">
      <c r="C553" s="14" t="s">
        <v>682</v>
      </c>
      <c r="F553" s="2">
        <v>35</v>
      </c>
      <c r="G553" s="2">
        <v>37</v>
      </c>
      <c r="H553" s="2">
        <v>72</v>
      </c>
      <c r="I553" s="2">
        <v>38</v>
      </c>
      <c r="J553" s="2">
        <v>38</v>
      </c>
      <c r="K553" s="2">
        <v>76</v>
      </c>
      <c r="L553" s="2">
        <v>33</v>
      </c>
      <c r="M553" s="2">
        <v>34</v>
      </c>
      <c r="N553" s="2">
        <v>67</v>
      </c>
      <c r="O553" s="2">
        <v>24</v>
      </c>
      <c r="P553" s="2">
        <v>29</v>
      </c>
      <c r="Q553" s="2">
        <v>53</v>
      </c>
      <c r="R553" s="2">
        <v>0</v>
      </c>
      <c r="S553" s="2">
        <v>0</v>
      </c>
      <c r="T553" s="2">
        <v>0</v>
      </c>
      <c r="U553" s="2">
        <v>95</v>
      </c>
      <c r="V553" s="2">
        <v>101</v>
      </c>
      <c r="W553" s="65">
        <v>196</v>
      </c>
      <c r="X553" s="2">
        <v>25</v>
      </c>
      <c r="Y553" s="2">
        <v>27</v>
      </c>
      <c r="Z553" s="2">
        <v>52</v>
      </c>
      <c r="AA553" s="2">
        <v>0</v>
      </c>
      <c r="AB553" s="2">
        <v>0</v>
      </c>
      <c r="AC553" s="2">
        <v>0</v>
      </c>
      <c r="AD553" s="2">
        <v>21</v>
      </c>
      <c r="AE553" s="2">
        <v>21</v>
      </c>
      <c r="AF553" s="2">
        <v>42</v>
      </c>
    </row>
    <row r="554" spans="3:32" x14ac:dyDescent="0.25">
      <c r="D554" s="14" t="s">
        <v>1356</v>
      </c>
      <c r="F554" s="2">
        <v>35</v>
      </c>
      <c r="G554" s="2">
        <v>37</v>
      </c>
      <c r="H554" s="2">
        <v>72</v>
      </c>
      <c r="I554" s="2">
        <v>38</v>
      </c>
      <c r="J554" s="2">
        <v>38</v>
      </c>
      <c r="K554" s="2">
        <v>76</v>
      </c>
      <c r="L554" s="2">
        <v>33</v>
      </c>
      <c r="M554" s="2">
        <v>34</v>
      </c>
      <c r="N554" s="2">
        <v>67</v>
      </c>
      <c r="O554" s="2">
        <v>24</v>
      </c>
      <c r="P554" s="2">
        <v>29</v>
      </c>
      <c r="Q554" s="2">
        <v>53</v>
      </c>
      <c r="R554" s="2">
        <v>0</v>
      </c>
      <c r="S554" s="2">
        <v>0</v>
      </c>
      <c r="T554" s="2">
        <v>0</v>
      </c>
      <c r="U554" s="2">
        <v>95</v>
      </c>
      <c r="V554" s="2">
        <v>101</v>
      </c>
      <c r="W554" s="65">
        <v>196</v>
      </c>
      <c r="X554" s="2">
        <v>25</v>
      </c>
      <c r="Y554" s="2">
        <v>27</v>
      </c>
      <c r="Z554" s="2">
        <v>52</v>
      </c>
      <c r="AA554" s="2">
        <v>0</v>
      </c>
      <c r="AB554" s="2">
        <v>0</v>
      </c>
      <c r="AC554" s="2">
        <v>0</v>
      </c>
      <c r="AD554" s="2">
        <v>21</v>
      </c>
      <c r="AE554" s="2">
        <v>21</v>
      </c>
      <c r="AF554" s="2">
        <v>42</v>
      </c>
    </row>
    <row r="555" spans="3:32" x14ac:dyDescent="0.25">
      <c r="E555" s="14" t="s">
        <v>831</v>
      </c>
      <c r="F555" s="2">
        <v>35</v>
      </c>
      <c r="G555" s="2">
        <v>37</v>
      </c>
      <c r="H555" s="2">
        <v>72</v>
      </c>
      <c r="I555" s="2">
        <v>38</v>
      </c>
      <c r="J555" s="2">
        <v>38</v>
      </c>
      <c r="K555" s="2">
        <v>76</v>
      </c>
      <c r="L555" s="2">
        <v>33</v>
      </c>
      <c r="M555" s="2">
        <v>34</v>
      </c>
      <c r="N555" s="2">
        <v>67</v>
      </c>
      <c r="O555" s="2">
        <v>24</v>
      </c>
      <c r="P555" s="2">
        <v>29</v>
      </c>
      <c r="Q555" s="2">
        <v>53</v>
      </c>
      <c r="R555" s="2">
        <v>0</v>
      </c>
      <c r="S555" s="2">
        <v>0</v>
      </c>
      <c r="T555" s="2">
        <v>0</v>
      </c>
      <c r="U555" s="2">
        <v>95</v>
      </c>
      <c r="V555" s="2">
        <v>101</v>
      </c>
      <c r="W555" s="65">
        <v>196</v>
      </c>
      <c r="X555" s="2">
        <v>25</v>
      </c>
      <c r="Y555" s="2">
        <v>27</v>
      </c>
      <c r="Z555" s="2">
        <v>52</v>
      </c>
      <c r="AA555" s="2">
        <v>0</v>
      </c>
      <c r="AB555" s="2">
        <v>0</v>
      </c>
      <c r="AC555" s="2">
        <v>0</v>
      </c>
      <c r="AD555" s="2">
        <v>21</v>
      </c>
      <c r="AE555" s="2">
        <v>21</v>
      </c>
      <c r="AF555" s="2">
        <v>42</v>
      </c>
    </row>
    <row r="556" spans="3:32" x14ac:dyDescent="0.25">
      <c r="C556" s="14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65"/>
      <c r="X556" s="2"/>
      <c r="Y556" s="2"/>
      <c r="Z556" s="2"/>
      <c r="AA556" s="2"/>
      <c r="AB556" s="2"/>
      <c r="AC556" s="2"/>
      <c r="AD556" s="2"/>
      <c r="AE556" s="2"/>
      <c r="AF556" s="2"/>
    </row>
    <row r="557" spans="3:32" x14ac:dyDescent="0.25">
      <c r="C557" s="14" t="s">
        <v>698</v>
      </c>
      <c r="F557" s="2">
        <v>26</v>
      </c>
      <c r="G557" s="2">
        <v>42</v>
      </c>
      <c r="H557" s="2">
        <v>68</v>
      </c>
      <c r="I557" s="2">
        <v>26</v>
      </c>
      <c r="J557" s="2">
        <v>42</v>
      </c>
      <c r="K557" s="2">
        <v>68</v>
      </c>
      <c r="L557" s="2">
        <v>19</v>
      </c>
      <c r="M557" s="2">
        <v>22</v>
      </c>
      <c r="N557" s="2">
        <v>41</v>
      </c>
      <c r="O557" s="2">
        <v>14</v>
      </c>
      <c r="P557" s="2">
        <v>21</v>
      </c>
      <c r="Q557" s="2">
        <v>35</v>
      </c>
      <c r="R557" s="2">
        <v>0</v>
      </c>
      <c r="S557" s="2">
        <v>0</v>
      </c>
      <c r="T557" s="2">
        <v>0</v>
      </c>
      <c r="U557" s="2">
        <v>59</v>
      </c>
      <c r="V557" s="2">
        <v>85</v>
      </c>
      <c r="W557" s="65">
        <v>144</v>
      </c>
      <c r="X557" s="2">
        <v>10</v>
      </c>
      <c r="Y557" s="2">
        <v>21</v>
      </c>
      <c r="Z557" s="2">
        <v>31</v>
      </c>
      <c r="AA557" s="2">
        <v>0</v>
      </c>
      <c r="AB557" s="2">
        <v>0</v>
      </c>
      <c r="AC557" s="2">
        <v>0</v>
      </c>
      <c r="AD557" s="2">
        <v>12</v>
      </c>
      <c r="AE557" s="2">
        <v>8</v>
      </c>
      <c r="AF557" s="2">
        <v>20</v>
      </c>
    </row>
    <row r="558" spans="3:32" x14ac:dyDescent="0.25">
      <c r="D558" s="14" t="s">
        <v>1356</v>
      </c>
      <c r="F558" s="2">
        <v>26</v>
      </c>
      <c r="G558" s="2">
        <v>42</v>
      </c>
      <c r="H558" s="2">
        <v>68</v>
      </c>
      <c r="I558" s="2">
        <v>26</v>
      </c>
      <c r="J558" s="2">
        <v>42</v>
      </c>
      <c r="K558" s="2">
        <v>68</v>
      </c>
      <c r="L558" s="2">
        <v>19</v>
      </c>
      <c r="M558" s="2">
        <v>22</v>
      </c>
      <c r="N558" s="2">
        <v>41</v>
      </c>
      <c r="O558" s="2">
        <v>14</v>
      </c>
      <c r="P558" s="2">
        <v>21</v>
      </c>
      <c r="Q558" s="2">
        <v>35</v>
      </c>
      <c r="R558" s="2">
        <v>0</v>
      </c>
      <c r="S558" s="2">
        <v>0</v>
      </c>
      <c r="T558" s="2">
        <v>0</v>
      </c>
      <c r="U558" s="2">
        <v>59</v>
      </c>
      <c r="V558" s="2">
        <v>85</v>
      </c>
      <c r="W558" s="65">
        <v>144</v>
      </c>
      <c r="X558" s="2">
        <v>10</v>
      </c>
      <c r="Y558" s="2">
        <v>21</v>
      </c>
      <c r="Z558" s="2">
        <v>31</v>
      </c>
      <c r="AA558" s="2">
        <v>0</v>
      </c>
      <c r="AB558" s="2">
        <v>0</v>
      </c>
      <c r="AC558" s="2">
        <v>0</v>
      </c>
      <c r="AD558" s="2">
        <v>12</v>
      </c>
      <c r="AE558" s="2">
        <v>8</v>
      </c>
      <c r="AF558" s="2">
        <v>20</v>
      </c>
    </row>
    <row r="559" spans="3:32" x14ac:dyDescent="0.25">
      <c r="E559" s="14" t="s">
        <v>831</v>
      </c>
      <c r="F559" s="2">
        <v>26</v>
      </c>
      <c r="G559" s="2">
        <v>42</v>
      </c>
      <c r="H559" s="2">
        <v>68</v>
      </c>
      <c r="I559" s="2">
        <v>26</v>
      </c>
      <c r="J559" s="2">
        <v>42</v>
      </c>
      <c r="K559" s="2">
        <v>68</v>
      </c>
      <c r="L559" s="2">
        <v>19</v>
      </c>
      <c r="M559" s="2">
        <v>22</v>
      </c>
      <c r="N559" s="2">
        <v>41</v>
      </c>
      <c r="O559" s="2">
        <v>14</v>
      </c>
      <c r="P559" s="2">
        <v>21</v>
      </c>
      <c r="Q559" s="2">
        <v>35</v>
      </c>
      <c r="R559" s="2">
        <v>0</v>
      </c>
      <c r="S559" s="2">
        <v>0</v>
      </c>
      <c r="T559" s="2">
        <v>0</v>
      </c>
      <c r="U559" s="2">
        <v>59</v>
      </c>
      <c r="V559" s="2">
        <v>85</v>
      </c>
      <c r="W559" s="65">
        <v>144</v>
      </c>
      <c r="X559" s="2">
        <v>10</v>
      </c>
      <c r="Y559" s="2">
        <v>21</v>
      </c>
      <c r="Z559" s="2">
        <v>31</v>
      </c>
      <c r="AA559" s="2">
        <v>0</v>
      </c>
      <c r="AB559" s="2">
        <v>0</v>
      </c>
      <c r="AC559" s="2">
        <v>0</v>
      </c>
      <c r="AD559" s="2">
        <v>12</v>
      </c>
      <c r="AE559" s="2">
        <v>8</v>
      </c>
      <c r="AF559" s="2">
        <v>20</v>
      </c>
    </row>
    <row r="560" spans="3:32" x14ac:dyDescent="0.25">
      <c r="C560" s="14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65"/>
      <c r="X560" s="2"/>
      <c r="Y560" s="2"/>
      <c r="Z560" s="2"/>
      <c r="AA560" s="2"/>
      <c r="AB560" s="2"/>
      <c r="AC560" s="2"/>
      <c r="AD560" s="2"/>
      <c r="AE560" s="2"/>
      <c r="AF560" s="2"/>
    </row>
    <row r="561" spans="1:32" x14ac:dyDescent="0.25">
      <c r="A561" s="14" t="s">
        <v>539</v>
      </c>
      <c r="F561" s="2">
        <v>6281</v>
      </c>
      <c r="G561" s="2">
        <v>5745</v>
      </c>
      <c r="H561" s="2">
        <v>12026</v>
      </c>
      <c r="I561" s="2">
        <v>6288</v>
      </c>
      <c r="J561" s="2">
        <v>5754</v>
      </c>
      <c r="K561" s="2">
        <v>12042</v>
      </c>
      <c r="L561" s="2">
        <v>5024</v>
      </c>
      <c r="M561" s="2">
        <v>4909</v>
      </c>
      <c r="N561" s="2">
        <v>9933</v>
      </c>
      <c r="O561" s="2">
        <v>4238</v>
      </c>
      <c r="P561" s="2">
        <v>4213</v>
      </c>
      <c r="Q561" s="2">
        <v>8451</v>
      </c>
      <c r="R561" s="2">
        <v>0</v>
      </c>
      <c r="S561" s="2">
        <v>0</v>
      </c>
      <c r="T561" s="2">
        <v>0</v>
      </c>
      <c r="U561" s="2">
        <v>15550</v>
      </c>
      <c r="V561" s="2">
        <v>14876</v>
      </c>
      <c r="W561" s="65">
        <v>30426</v>
      </c>
      <c r="X561" s="2">
        <v>3755</v>
      </c>
      <c r="Y561" s="2">
        <v>4220</v>
      </c>
      <c r="Z561" s="2">
        <v>7975</v>
      </c>
      <c r="AA561" s="2">
        <v>1687</v>
      </c>
      <c r="AB561" s="2">
        <v>2306</v>
      </c>
      <c r="AC561" s="2">
        <v>3993</v>
      </c>
      <c r="AD561" s="2">
        <v>1039</v>
      </c>
      <c r="AE561" s="2">
        <v>1071</v>
      </c>
      <c r="AF561" s="2">
        <v>2110</v>
      </c>
    </row>
    <row r="562" spans="1:32" x14ac:dyDescent="0.25">
      <c r="B562" s="14" t="s">
        <v>2</v>
      </c>
      <c r="F562" s="2">
        <v>5819</v>
      </c>
      <c r="G562" s="2">
        <v>5217</v>
      </c>
      <c r="H562" s="2">
        <v>11036</v>
      </c>
      <c r="I562" s="2">
        <v>5819</v>
      </c>
      <c r="J562" s="2">
        <v>5217</v>
      </c>
      <c r="K562" s="2">
        <v>11036</v>
      </c>
      <c r="L562" s="2">
        <v>4741</v>
      </c>
      <c r="M562" s="2">
        <v>4611</v>
      </c>
      <c r="N562" s="2">
        <v>9352</v>
      </c>
      <c r="O562" s="2">
        <v>4062</v>
      </c>
      <c r="P562" s="2">
        <v>3966</v>
      </c>
      <c r="Q562" s="2">
        <v>8028</v>
      </c>
      <c r="R562" s="2">
        <v>0</v>
      </c>
      <c r="S562" s="2">
        <v>0</v>
      </c>
      <c r="T562" s="2">
        <v>0</v>
      </c>
      <c r="U562" s="2">
        <v>14622</v>
      </c>
      <c r="V562" s="2">
        <v>13794</v>
      </c>
      <c r="W562" s="65">
        <v>28416</v>
      </c>
      <c r="X562" s="2">
        <v>3550</v>
      </c>
      <c r="Y562" s="2">
        <v>3894</v>
      </c>
      <c r="Z562" s="2">
        <v>7444</v>
      </c>
      <c r="AA562" s="2">
        <v>1677</v>
      </c>
      <c r="AB562" s="2">
        <v>2247</v>
      </c>
      <c r="AC562" s="2">
        <v>3924</v>
      </c>
      <c r="AD562" s="2">
        <v>974</v>
      </c>
      <c r="AE562" s="2">
        <v>974</v>
      </c>
      <c r="AF562" s="2">
        <v>1948</v>
      </c>
    </row>
    <row r="563" spans="1:32" x14ac:dyDescent="0.25">
      <c r="C563" s="14" t="s">
        <v>683</v>
      </c>
      <c r="F563" s="2">
        <v>263</v>
      </c>
      <c r="G563" s="2">
        <v>215</v>
      </c>
      <c r="H563" s="2">
        <v>478</v>
      </c>
      <c r="I563" s="2">
        <v>263</v>
      </c>
      <c r="J563" s="2">
        <v>215</v>
      </c>
      <c r="K563" s="2">
        <v>478</v>
      </c>
      <c r="L563" s="2">
        <v>183</v>
      </c>
      <c r="M563" s="2">
        <v>192</v>
      </c>
      <c r="N563" s="2">
        <v>375</v>
      </c>
      <c r="O563" s="2">
        <v>138</v>
      </c>
      <c r="P563" s="2">
        <v>140</v>
      </c>
      <c r="Q563" s="2">
        <v>278</v>
      </c>
      <c r="R563" s="2">
        <v>0</v>
      </c>
      <c r="S563" s="2">
        <v>0</v>
      </c>
      <c r="T563" s="2">
        <v>0</v>
      </c>
      <c r="U563" s="2">
        <v>584</v>
      </c>
      <c r="V563" s="2">
        <v>547</v>
      </c>
      <c r="W563" s="65">
        <v>1131</v>
      </c>
      <c r="X563" s="2">
        <v>134</v>
      </c>
      <c r="Y563" s="2">
        <v>171</v>
      </c>
      <c r="Z563" s="2">
        <v>305</v>
      </c>
      <c r="AA563" s="2">
        <v>0</v>
      </c>
      <c r="AB563" s="2">
        <v>0</v>
      </c>
      <c r="AC563" s="2">
        <v>0</v>
      </c>
      <c r="AD563" s="2">
        <v>39</v>
      </c>
      <c r="AE563" s="2">
        <v>27</v>
      </c>
      <c r="AF563" s="2">
        <v>66</v>
      </c>
    </row>
    <row r="564" spans="1:32" x14ac:dyDescent="0.25">
      <c r="D564" s="14" t="s">
        <v>1356</v>
      </c>
      <c r="F564" s="2">
        <v>263</v>
      </c>
      <c r="G564" s="2">
        <v>215</v>
      </c>
      <c r="H564" s="2">
        <v>478</v>
      </c>
      <c r="I564" s="2">
        <v>263</v>
      </c>
      <c r="J564" s="2">
        <v>215</v>
      </c>
      <c r="K564" s="2">
        <v>478</v>
      </c>
      <c r="L564" s="2">
        <v>183</v>
      </c>
      <c r="M564" s="2">
        <v>192</v>
      </c>
      <c r="N564" s="2">
        <v>375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446</v>
      </c>
      <c r="V564" s="2">
        <v>407</v>
      </c>
      <c r="W564" s="65">
        <v>853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22</v>
      </c>
      <c r="AE564" s="2">
        <v>20</v>
      </c>
      <c r="AF564" s="2">
        <v>42</v>
      </c>
    </row>
    <row r="565" spans="1:32" x14ac:dyDescent="0.25">
      <c r="E565" s="14" t="s">
        <v>831</v>
      </c>
      <c r="F565" s="2">
        <v>263</v>
      </c>
      <c r="G565" s="2">
        <v>215</v>
      </c>
      <c r="H565" s="2">
        <v>478</v>
      </c>
      <c r="I565" s="2">
        <v>263</v>
      </c>
      <c r="J565" s="2">
        <v>215</v>
      </c>
      <c r="K565" s="2">
        <v>478</v>
      </c>
      <c r="L565" s="2">
        <v>183</v>
      </c>
      <c r="M565" s="2">
        <v>192</v>
      </c>
      <c r="N565" s="2">
        <v>375</v>
      </c>
      <c r="O565" s="2">
        <v>0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446</v>
      </c>
      <c r="V565" s="2">
        <v>407</v>
      </c>
      <c r="W565" s="65">
        <v>853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22</v>
      </c>
      <c r="AE565" s="2">
        <v>20</v>
      </c>
      <c r="AF565" s="2">
        <v>42</v>
      </c>
    </row>
    <row r="566" spans="1:32" x14ac:dyDescent="0.25">
      <c r="D566" s="14" t="s">
        <v>1357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138</v>
      </c>
      <c r="P566" s="2">
        <v>140</v>
      </c>
      <c r="Q566" s="2">
        <v>278</v>
      </c>
      <c r="R566" s="2">
        <v>0</v>
      </c>
      <c r="S566" s="2">
        <v>0</v>
      </c>
      <c r="T566" s="2">
        <v>0</v>
      </c>
      <c r="U566" s="2">
        <v>138</v>
      </c>
      <c r="V566" s="2">
        <v>140</v>
      </c>
      <c r="W566" s="65">
        <v>278</v>
      </c>
      <c r="X566" s="2">
        <v>134</v>
      </c>
      <c r="Y566" s="2">
        <v>171</v>
      </c>
      <c r="Z566" s="2">
        <v>305</v>
      </c>
      <c r="AA566" s="2">
        <v>0</v>
      </c>
      <c r="AB566" s="2">
        <v>0</v>
      </c>
      <c r="AC566" s="2">
        <v>0</v>
      </c>
      <c r="AD566" s="2">
        <v>17</v>
      </c>
      <c r="AE566" s="2">
        <v>7</v>
      </c>
      <c r="AF566" s="2">
        <v>24</v>
      </c>
    </row>
    <row r="567" spans="1:32" x14ac:dyDescent="0.25">
      <c r="E567" s="14" t="s">
        <v>831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  <c r="K567" s="2">
        <v>0</v>
      </c>
      <c r="L567" s="2">
        <v>0</v>
      </c>
      <c r="M567" s="2">
        <v>0</v>
      </c>
      <c r="N567" s="2">
        <v>0</v>
      </c>
      <c r="O567" s="2">
        <v>138</v>
      </c>
      <c r="P567" s="2">
        <v>140</v>
      </c>
      <c r="Q567" s="2">
        <v>278</v>
      </c>
      <c r="R567" s="2">
        <v>0</v>
      </c>
      <c r="S567" s="2">
        <v>0</v>
      </c>
      <c r="T567" s="2">
        <v>0</v>
      </c>
      <c r="U567" s="2">
        <v>138</v>
      </c>
      <c r="V567" s="2">
        <v>140</v>
      </c>
      <c r="W567" s="65">
        <v>278</v>
      </c>
      <c r="X567" s="2">
        <v>134</v>
      </c>
      <c r="Y567" s="2">
        <v>171</v>
      </c>
      <c r="Z567" s="2">
        <v>305</v>
      </c>
      <c r="AA567" s="2">
        <v>0</v>
      </c>
      <c r="AB567" s="2">
        <v>0</v>
      </c>
      <c r="AC567" s="2">
        <v>0</v>
      </c>
      <c r="AD567" s="2">
        <v>17</v>
      </c>
      <c r="AE567" s="2">
        <v>7</v>
      </c>
      <c r="AF567" s="2">
        <v>24</v>
      </c>
    </row>
    <row r="568" spans="1:32" x14ac:dyDescent="0.25">
      <c r="C568" s="14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65"/>
      <c r="X568" s="2"/>
      <c r="Y568" s="2"/>
      <c r="Z568" s="2"/>
      <c r="AA568" s="2"/>
      <c r="AB568" s="2"/>
      <c r="AC568" s="2"/>
      <c r="AD568" s="2"/>
      <c r="AE568" s="2"/>
      <c r="AF568" s="2"/>
    </row>
    <row r="569" spans="1:32" x14ac:dyDescent="0.25">
      <c r="C569" s="14" t="s">
        <v>690</v>
      </c>
      <c r="F569" s="2">
        <v>297</v>
      </c>
      <c r="G569" s="2">
        <v>191</v>
      </c>
      <c r="H569" s="2">
        <v>488</v>
      </c>
      <c r="I569" s="2">
        <v>297</v>
      </c>
      <c r="J569" s="2">
        <v>191</v>
      </c>
      <c r="K569" s="2">
        <v>488</v>
      </c>
      <c r="L569" s="2">
        <v>166</v>
      </c>
      <c r="M569" s="2">
        <v>138</v>
      </c>
      <c r="N569" s="2">
        <v>304</v>
      </c>
      <c r="O569" s="2">
        <v>125</v>
      </c>
      <c r="P569" s="2">
        <v>124</v>
      </c>
      <c r="Q569" s="2">
        <v>249</v>
      </c>
      <c r="R569" s="2">
        <v>0</v>
      </c>
      <c r="S569" s="2">
        <v>0</v>
      </c>
      <c r="T569" s="2">
        <v>0</v>
      </c>
      <c r="U569" s="2">
        <v>588</v>
      </c>
      <c r="V569" s="2">
        <v>453</v>
      </c>
      <c r="W569" s="65">
        <v>1041</v>
      </c>
      <c r="X569" s="2">
        <v>139</v>
      </c>
      <c r="Y569" s="2">
        <v>165</v>
      </c>
      <c r="Z569" s="2">
        <v>304</v>
      </c>
      <c r="AA569" s="2">
        <v>28</v>
      </c>
      <c r="AB569" s="2">
        <v>36</v>
      </c>
      <c r="AC569" s="2">
        <v>64</v>
      </c>
      <c r="AD569" s="2">
        <v>124</v>
      </c>
      <c r="AE569" s="2">
        <v>82</v>
      </c>
      <c r="AF569" s="2">
        <v>206</v>
      </c>
    </row>
    <row r="570" spans="1:32" x14ac:dyDescent="0.25">
      <c r="D570" s="14" t="s">
        <v>1356</v>
      </c>
      <c r="F570" s="2">
        <v>198</v>
      </c>
      <c r="G570" s="2">
        <v>137</v>
      </c>
      <c r="H570" s="2">
        <v>335</v>
      </c>
      <c r="I570" s="2">
        <v>198</v>
      </c>
      <c r="J570" s="2">
        <v>137</v>
      </c>
      <c r="K570" s="2">
        <v>335</v>
      </c>
      <c r="L570" s="2">
        <v>116</v>
      </c>
      <c r="M570" s="2">
        <v>94</v>
      </c>
      <c r="N570" s="2">
        <v>210</v>
      </c>
      <c r="O570" s="2">
        <v>75</v>
      </c>
      <c r="P570" s="2">
        <v>96</v>
      </c>
      <c r="Q570" s="2">
        <v>171</v>
      </c>
      <c r="R570" s="2">
        <v>0</v>
      </c>
      <c r="S570" s="2">
        <v>0</v>
      </c>
      <c r="T570" s="2">
        <v>0</v>
      </c>
      <c r="U570" s="2">
        <v>389</v>
      </c>
      <c r="V570" s="2">
        <v>327</v>
      </c>
      <c r="W570" s="65">
        <v>716</v>
      </c>
      <c r="X570" s="2">
        <v>84</v>
      </c>
      <c r="Y570" s="2">
        <v>128</v>
      </c>
      <c r="Z570" s="2">
        <v>212</v>
      </c>
      <c r="AA570" s="2">
        <v>20</v>
      </c>
      <c r="AB570" s="2">
        <v>31</v>
      </c>
      <c r="AC570" s="2">
        <v>51</v>
      </c>
      <c r="AD570" s="2">
        <v>83</v>
      </c>
      <c r="AE570" s="2">
        <v>56</v>
      </c>
      <c r="AF570" s="2">
        <v>139</v>
      </c>
    </row>
    <row r="571" spans="1:32" x14ac:dyDescent="0.25">
      <c r="E571" s="14" t="s">
        <v>831</v>
      </c>
      <c r="F571" s="2">
        <v>198</v>
      </c>
      <c r="G571" s="2">
        <v>137</v>
      </c>
      <c r="H571" s="2">
        <v>335</v>
      </c>
      <c r="I571" s="2">
        <v>198</v>
      </c>
      <c r="J571" s="2">
        <v>137</v>
      </c>
      <c r="K571" s="2">
        <v>335</v>
      </c>
      <c r="L571" s="2">
        <v>116</v>
      </c>
      <c r="M571" s="2">
        <v>94</v>
      </c>
      <c r="N571" s="2">
        <v>210</v>
      </c>
      <c r="O571" s="2">
        <v>75</v>
      </c>
      <c r="P571" s="2">
        <v>96</v>
      </c>
      <c r="Q571" s="2">
        <v>171</v>
      </c>
      <c r="R571" s="2">
        <v>0</v>
      </c>
      <c r="S571" s="2">
        <v>0</v>
      </c>
      <c r="T571" s="2">
        <v>0</v>
      </c>
      <c r="U571" s="2">
        <v>389</v>
      </c>
      <c r="V571" s="2">
        <v>327</v>
      </c>
      <c r="W571" s="65">
        <v>716</v>
      </c>
      <c r="X571" s="2">
        <v>84</v>
      </c>
      <c r="Y571" s="2">
        <v>128</v>
      </c>
      <c r="Z571" s="2">
        <v>212</v>
      </c>
      <c r="AA571" s="2">
        <v>20</v>
      </c>
      <c r="AB571" s="2">
        <v>31</v>
      </c>
      <c r="AC571" s="2">
        <v>51</v>
      </c>
      <c r="AD571" s="2">
        <v>83</v>
      </c>
      <c r="AE571" s="2">
        <v>56</v>
      </c>
      <c r="AF571" s="2">
        <v>139</v>
      </c>
    </row>
    <row r="572" spans="1:32" x14ac:dyDescent="0.25">
      <c r="D572" s="14" t="s">
        <v>1357</v>
      </c>
      <c r="F572" s="2">
        <v>99</v>
      </c>
      <c r="G572" s="2">
        <v>54</v>
      </c>
      <c r="H572" s="2">
        <v>153</v>
      </c>
      <c r="I572" s="2">
        <v>99</v>
      </c>
      <c r="J572" s="2">
        <v>54</v>
      </c>
      <c r="K572" s="2">
        <v>153</v>
      </c>
      <c r="L572" s="2">
        <v>50</v>
      </c>
      <c r="M572" s="2">
        <v>44</v>
      </c>
      <c r="N572" s="2">
        <v>94</v>
      </c>
      <c r="O572" s="2">
        <v>50</v>
      </c>
      <c r="P572" s="2">
        <v>28</v>
      </c>
      <c r="Q572" s="2">
        <v>78</v>
      </c>
      <c r="R572" s="2">
        <v>0</v>
      </c>
      <c r="S572" s="2">
        <v>0</v>
      </c>
      <c r="T572" s="2">
        <v>0</v>
      </c>
      <c r="U572" s="2">
        <v>199</v>
      </c>
      <c r="V572" s="2">
        <v>126</v>
      </c>
      <c r="W572" s="65">
        <v>325</v>
      </c>
      <c r="X572" s="2">
        <v>55</v>
      </c>
      <c r="Y572" s="2">
        <v>37</v>
      </c>
      <c r="Z572" s="2">
        <v>92</v>
      </c>
      <c r="AA572" s="2">
        <v>8</v>
      </c>
      <c r="AB572" s="2">
        <v>5</v>
      </c>
      <c r="AC572" s="2">
        <v>13</v>
      </c>
      <c r="AD572" s="2">
        <v>41</v>
      </c>
      <c r="AE572" s="2">
        <v>26</v>
      </c>
      <c r="AF572" s="2">
        <v>67</v>
      </c>
    </row>
    <row r="573" spans="1:32" x14ac:dyDescent="0.25">
      <c r="E573" s="14" t="s">
        <v>831</v>
      </c>
      <c r="F573" s="2">
        <v>99</v>
      </c>
      <c r="G573" s="2">
        <v>54</v>
      </c>
      <c r="H573" s="2">
        <v>153</v>
      </c>
      <c r="I573" s="2">
        <v>99</v>
      </c>
      <c r="J573" s="2">
        <v>54</v>
      </c>
      <c r="K573" s="2">
        <v>153</v>
      </c>
      <c r="L573" s="2">
        <v>50</v>
      </c>
      <c r="M573" s="2">
        <v>44</v>
      </c>
      <c r="N573" s="2">
        <v>94</v>
      </c>
      <c r="O573" s="2">
        <v>50</v>
      </c>
      <c r="P573" s="2">
        <v>28</v>
      </c>
      <c r="Q573" s="2">
        <v>78</v>
      </c>
      <c r="R573" s="2">
        <v>0</v>
      </c>
      <c r="S573" s="2">
        <v>0</v>
      </c>
      <c r="T573" s="2">
        <v>0</v>
      </c>
      <c r="U573" s="2">
        <v>199</v>
      </c>
      <c r="V573" s="2">
        <v>126</v>
      </c>
      <c r="W573" s="65">
        <v>325</v>
      </c>
      <c r="X573" s="2">
        <v>55</v>
      </c>
      <c r="Y573" s="2">
        <v>37</v>
      </c>
      <c r="Z573" s="2">
        <v>92</v>
      </c>
      <c r="AA573" s="2">
        <v>8</v>
      </c>
      <c r="AB573" s="2">
        <v>5</v>
      </c>
      <c r="AC573" s="2">
        <v>13</v>
      </c>
      <c r="AD573" s="2">
        <v>41</v>
      </c>
      <c r="AE573" s="2">
        <v>26</v>
      </c>
      <c r="AF573" s="2">
        <v>67</v>
      </c>
    </row>
    <row r="574" spans="1:32" x14ac:dyDescent="0.25">
      <c r="C574" s="14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65"/>
      <c r="X574" s="2"/>
      <c r="Y574" s="2"/>
      <c r="Z574" s="2"/>
      <c r="AA574" s="2"/>
      <c r="AB574" s="2"/>
      <c r="AC574" s="2"/>
      <c r="AD574" s="2"/>
      <c r="AE574" s="2"/>
      <c r="AF574" s="2"/>
    </row>
    <row r="575" spans="1:32" x14ac:dyDescent="0.25">
      <c r="C575" s="14" t="s">
        <v>722</v>
      </c>
      <c r="F575" s="2">
        <v>136</v>
      </c>
      <c r="G575" s="2">
        <v>151</v>
      </c>
      <c r="H575" s="2">
        <v>287</v>
      </c>
      <c r="I575" s="2">
        <v>136</v>
      </c>
      <c r="J575" s="2">
        <v>151</v>
      </c>
      <c r="K575" s="2">
        <v>287</v>
      </c>
      <c r="L575" s="2">
        <v>117</v>
      </c>
      <c r="M575" s="2">
        <v>122</v>
      </c>
      <c r="N575" s="2">
        <v>239</v>
      </c>
      <c r="O575" s="2">
        <v>80</v>
      </c>
      <c r="P575" s="2">
        <v>101</v>
      </c>
      <c r="Q575" s="2">
        <v>181</v>
      </c>
      <c r="R575" s="2">
        <v>0</v>
      </c>
      <c r="S575" s="2">
        <v>0</v>
      </c>
      <c r="T575" s="2">
        <v>0</v>
      </c>
      <c r="U575" s="2">
        <v>333</v>
      </c>
      <c r="V575" s="2">
        <v>374</v>
      </c>
      <c r="W575" s="65">
        <v>707</v>
      </c>
      <c r="X575" s="2">
        <v>74</v>
      </c>
      <c r="Y575" s="2">
        <v>107</v>
      </c>
      <c r="Z575" s="2">
        <v>181</v>
      </c>
      <c r="AA575" s="2">
        <v>67</v>
      </c>
      <c r="AB575" s="2">
        <v>85</v>
      </c>
      <c r="AC575" s="2">
        <v>152</v>
      </c>
      <c r="AD575" s="2">
        <v>19</v>
      </c>
      <c r="AE575" s="2">
        <v>33</v>
      </c>
      <c r="AF575" s="2">
        <v>52</v>
      </c>
    </row>
    <row r="576" spans="1:32" x14ac:dyDescent="0.25">
      <c r="D576" s="14" t="s">
        <v>1356</v>
      </c>
      <c r="F576" s="2">
        <v>136</v>
      </c>
      <c r="G576" s="2">
        <v>151</v>
      </c>
      <c r="H576" s="2">
        <v>287</v>
      </c>
      <c r="I576" s="2">
        <v>136</v>
      </c>
      <c r="J576" s="2">
        <v>151</v>
      </c>
      <c r="K576" s="2">
        <v>287</v>
      </c>
      <c r="L576" s="2">
        <v>117</v>
      </c>
      <c r="M576" s="2">
        <v>122</v>
      </c>
      <c r="N576" s="2">
        <v>239</v>
      </c>
      <c r="O576" s="2">
        <v>80</v>
      </c>
      <c r="P576" s="2">
        <v>101</v>
      </c>
      <c r="Q576" s="2">
        <v>181</v>
      </c>
      <c r="R576" s="2">
        <v>0</v>
      </c>
      <c r="S576" s="2">
        <v>0</v>
      </c>
      <c r="T576" s="2">
        <v>0</v>
      </c>
      <c r="U576" s="2">
        <v>333</v>
      </c>
      <c r="V576" s="2">
        <v>374</v>
      </c>
      <c r="W576" s="65">
        <v>707</v>
      </c>
      <c r="X576" s="2">
        <v>74</v>
      </c>
      <c r="Y576" s="2">
        <v>107</v>
      </c>
      <c r="Z576" s="2">
        <v>181</v>
      </c>
      <c r="AA576" s="2">
        <v>67</v>
      </c>
      <c r="AB576" s="2">
        <v>85</v>
      </c>
      <c r="AC576" s="2">
        <v>152</v>
      </c>
      <c r="AD576" s="2">
        <v>19</v>
      </c>
      <c r="AE576" s="2">
        <v>33</v>
      </c>
      <c r="AF576" s="2">
        <v>52</v>
      </c>
    </row>
    <row r="577" spans="3:32" x14ac:dyDescent="0.25">
      <c r="E577" s="14" t="s">
        <v>831</v>
      </c>
      <c r="F577" s="2">
        <v>136</v>
      </c>
      <c r="G577" s="2">
        <v>151</v>
      </c>
      <c r="H577" s="2">
        <v>287</v>
      </c>
      <c r="I577" s="2">
        <v>136</v>
      </c>
      <c r="J577" s="2">
        <v>151</v>
      </c>
      <c r="K577" s="2">
        <v>287</v>
      </c>
      <c r="L577" s="2">
        <v>117</v>
      </c>
      <c r="M577" s="2">
        <v>122</v>
      </c>
      <c r="N577" s="2">
        <v>239</v>
      </c>
      <c r="O577" s="2">
        <v>80</v>
      </c>
      <c r="P577" s="2">
        <v>101</v>
      </c>
      <c r="Q577" s="2">
        <v>181</v>
      </c>
      <c r="R577" s="2">
        <v>0</v>
      </c>
      <c r="S577" s="2">
        <v>0</v>
      </c>
      <c r="T577" s="2">
        <v>0</v>
      </c>
      <c r="U577" s="2">
        <v>333</v>
      </c>
      <c r="V577" s="2">
        <v>374</v>
      </c>
      <c r="W577" s="65">
        <v>707</v>
      </c>
      <c r="X577" s="2">
        <v>74</v>
      </c>
      <c r="Y577" s="2">
        <v>107</v>
      </c>
      <c r="Z577" s="2">
        <v>181</v>
      </c>
      <c r="AA577" s="2">
        <v>67</v>
      </c>
      <c r="AB577" s="2">
        <v>85</v>
      </c>
      <c r="AC577" s="2">
        <v>152</v>
      </c>
      <c r="AD577" s="2">
        <v>19</v>
      </c>
      <c r="AE577" s="2">
        <v>33</v>
      </c>
      <c r="AF577" s="2">
        <v>52</v>
      </c>
    </row>
    <row r="578" spans="3:32" x14ac:dyDescent="0.25">
      <c r="C578" s="14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65"/>
      <c r="X578" s="2"/>
      <c r="Y578" s="2"/>
      <c r="Z578" s="2"/>
      <c r="AA578" s="2"/>
      <c r="AB578" s="2"/>
      <c r="AC578" s="2"/>
      <c r="AD578" s="2"/>
      <c r="AE578" s="2"/>
      <c r="AF578" s="2"/>
    </row>
    <row r="579" spans="3:32" x14ac:dyDescent="0.25">
      <c r="C579" s="14" t="s">
        <v>704</v>
      </c>
      <c r="F579" s="2">
        <v>212</v>
      </c>
      <c r="G579" s="2">
        <v>219</v>
      </c>
      <c r="H579" s="2">
        <v>431</v>
      </c>
      <c r="I579" s="2">
        <v>212</v>
      </c>
      <c r="J579" s="2">
        <v>219</v>
      </c>
      <c r="K579" s="2">
        <v>431</v>
      </c>
      <c r="L579" s="2">
        <v>179</v>
      </c>
      <c r="M579" s="2">
        <v>172</v>
      </c>
      <c r="N579" s="2">
        <v>351</v>
      </c>
      <c r="O579" s="2">
        <v>112</v>
      </c>
      <c r="P579" s="2">
        <v>142</v>
      </c>
      <c r="Q579" s="2">
        <v>254</v>
      </c>
      <c r="R579" s="2">
        <v>0</v>
      </c>
      <c r="S579" s="2">
        <v>0</v>
      </c>
      <c r="T579" s="2">
        <v>0</v>
      </c>
      <c r="U579" s="2">
        <v>503</v>
      </c>
      <c r="V579" s="2">
        <v>533</v>
      </c>
      <c r="W579" s="65">
        <v>1036</v>
      </c>
      <c r="X579" s="2">
        <v>90</v>
      </c>
      <c r="Y579" s="2">
        <v>125</v>
      </c>
      <c r="Z579" s="2">
        <v>215</v>
      </c>
      <c r="AA579" s="2">
        <v>47</v>
      </c>
      <c r="AB579" s="2">
        <v>77</v>
      </c>
      <c r="AC579" s="2">
        <v>124</v>
      </c>
      <c r="AD579" s="2">
        <v>30</v>
      </c>
      <c r="AE579" s="2">
        <v>57</v>
      </c>
      <c r="AF579" s="2">
        <v>87</v>
      </c>
    </row>
    <row r="580" spans="3:32" x14ac:dyDescent="0.25">
      <c r="D580" s="14" t="s">
        <v>1356</v>
      </c>
      <c r="F580" s="2">
        <v>212</v>
      </c>
      <c r="G580" s="2">
        <v>219</v>
      </c>
      <c r="H580" s="2">
        <v>431</v>
      </c>
      <c r="I580" s="2">
        <v>212</v>
      </c>
      <c r="J580" s="2">
        <v>219</v>
      </c>
      <c r="K580" s="2">
        <v>431</v>
      </c>
      <c r="L580" s="2">
        <v>96</v>
      </c>
      <c r="M580" s="2">
        <v>83</v>
      </c>
      <c r="N580" s="2">
        <v>179</v>
      </c>
      <c r="O580" s="2">
        <v>67</v>
      </c>
      <c r="P580" s="2">
        <v>110</v>
      </c>
      <c r="Q580" s="2">
        <v>177</v>
      </c>
      <c r="R580" s="2">
        <v>0</v>
      </c>
      <c r="S580" s="2">
        <v>0</v>
      </c>
      <c r="T580" s="2">
        <v>0</v>
      </c>
      <c r="U580" s="2">
        <v>375</v>
      </c>
      <c r="V580" s="2">
        <v>412</v>
      </c>
      <c r="W580" s="65">
        <v>787</v>
      </c>
      <c r="X580" s="2">
        <v>45</v>
      </c>
      <c r="Y580" s="2">
        <v>64</v>
      </c>
      <c r="Z580" s="2">
        <v>109</v>
      </c>
      <c r="AA580" s="2">
        <v>0</v>
      </c>
      <c r="AB580" s="2">
        <v>0</v>
      </c>
      <c r="AC580" s="2">
        <v>0</v>
      </c>
      <c r="AD580" s="2">
        <v>13</v>
      </c>
      <c r="AE580" s="2">
        <v>33</v>
      </c>
      <c r="AF580" s="2">
        <v>46</v>
      </c>
    </row>
    <row r="581" spans="3:32" x14ac:dyDescent="0.25">
      <c r="E581" s="14" t="s">
        <v>831</v>
      </c>
      <c r="F581" s="2">
        <v>212</v>
      </c>
      <c r="G581" s="2">
        <v>219</v>
      </c>
      <c r="H581" s="2">
        <v>431</v>
      </c>
      <c r="I581" s="2">
        <v>212</v>
      </c>
      <c r="J581" s="2">
        <v>219</v>
      </c>
      <c r="K581" s="2">
        <v>431</v>
      </c>
      <c r="L581" s="2">
        <v>96</v>
      </c>
      <c r="M581" s="2">
        <v>83</v>
      </c>
      <c r="N581" s="2">
        <v>179</v>
      </c>
      <c r="O581" s="2">
        <v>67</v>
      </c>
      <c r="P581" s="2">
        <v>110</v>
      </c>
      <c r="Q581" s="2">
        <v>177</v>
      </c>
      <c r="R581" s="2">
        <v>0</v>
      </c>
      <c r="S581" s="2">
        <v>0</v>
      </c>
      <c r="T581" s="2">
        <v>0</v>
      </c>
      <c r="U581" s="2">
        <v>375</v>
      </c>
      <c r="V581" s="2">
        <v>412</v>
      </c>
      <c r="W581" s="65">
        <v>787</v>
      </c>
      <c r="X581" s="2">
        <v>45</v>
      </c>
      <c r="Y581" s="2">
        <v>64</v>
      </c>
      <c r="Z581" s="2">
        <v>109</v>
      </c>
      <c r="AA581" s="2">
        <v>0</v>
      </c>
      <c r="AB581" s="2">
        <v>0</v>
      </c>
      <c r="AC581" s="2">
        <v>0</v>
      </c>
      <c r="AD581" s="2">
        <v>13</v>
      </c>
      <c r="AE581" s="2">
        <v>33</v>
      </c>
      <c r="AF581" s="2">
        <v>46</v>
      </c>
    </row>
    <row r="582" spans="3:32" x14ac:dyDescent="0.25">
      <c r="D582" s="14" t="s">
        <v>1357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  <c r="K582" s="2">
        <v>0</v>
      </c>
      <c r="L582" s="2">
        <v>83</v>
      </c>
      <c r="M582" s="2">
        <v>89</v>
      </c>
      <c r="N582" s="2">
        <v>172</v>
      </c>
      <c r="O582" s="2">
        <v>45</v>
      </c>
      <c r="P582" s="2">
        <v>32</v>
      </c>
      <c r="Q582" s="2">
        <v>77</v>
      </c>
      <c r="R582" s="2">
        <v>0</v>
      </c>
      <c r="S582" s="2">
        <v>0</v>
      </c>
      <c r="T582" s="2">
        <v>0</v>
      </c>
      <c r="U582" s="2">
        <v>128</v>
      </c>
      <c r="V582" s="2">
        <v>121</v>
      </c>
      <c r="W582" s="65">
        <v>249</v>
      </c>
      <c r="X582" s="2">
        <v>45</v>
      </c>
      <c r="Y582" s="2">
        <v>61</v>
      </c>
      <c r="Z582" s="2">
        <v>106</v>
      </c>
      <c r="AA582" s="2">
        <v>47</v>
      </c>
      <c r="AB582" s="2">
        <v>77</v>
      </c>
      <c r="AC582" s="2">
        <v>124</v>
      </c>
      <c r="AD582" s="2">
        <v>17</v>
      </c>
      <c r="AE582" s="2">
        <v>24</v>
      </c>
      <c r="AF582" s="2">
        <v>41</v>
      </c>
    </row>
    <row r="583" spans="3:32" x14ac:dyDescent="0.25">
      <c r="E583" s="14" t="s">
        <v>831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  <c r="K583" s="2">
        <v>0</v>
      </c>
      <c r="L583" s="2">
        <v>83</v>
      </c>
      <c r="M583" s="2">
        <v>89</v>
      </c>
      <c r="N583" s="2">
        <v>172</v>
      </c>
      <c r="O583" s="2">
        <v>45</v>
      </c>
      <c r="P583" s="2">
        <v>32</v>
      </c>
      <c r="Q583" s="2">
        <v>77</v>
      </c>
      <c r="R583" s="2">
        <v>0</v>
      </c>
      <c r="S583" s="2">
        <v>0</v>
      </c>
      <c r="T583" s="2">
        <v>0</v>
      </c>
      <c r="U583" s="2">
        <v>128</v>
      </c>
      <c r="V583" s="2">
        <v>121</v>
      </c>
      <c r="W583" s="65">
        <v>249</v>
      </c>
      <c r="X583" s="2">
        <v>45</v>
      </c>
      <c r="Y583" s="2">
        <v>61</v>
      </c>
      <c r="Z583" s="2">
        <v>106</v>
      </c>
      <c r="AA583" s="2">
        <v>47</v>
      </c>
      <c r="AB583" s="2">
        <v>77</v>
      </c>
      <c r="AC583" s="2">
        <v>124</v>
      </c>
      <c r="AD583" s="2">
        <v>17</v>
      </c>
      <c r="AE583" s="2">
        <v>24</v>
      </c>
      <c r="AF583" s="2">
        <v>41</v>
      </c>
    </row>
    <row r="584" spans="3:32" x14ac:dyDescent="0.25">
      <c r="C584" s="14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65"/>
      <c r="X584" s="2"/>
      <c r="Y584" s="2"/>
      <c r="Z584" s="2"/>
      <c r="AA584" s="2"/>
      <c r="AB584" s="2"/>
      <c r="AC584" s="2"/>
      <c r="AD584" s="2"/>
      <c r="AE584" s="2"/>
      <c r="AF584" s="2"/>
    </row>
    <row r="585" spans="3:32" x14ac:dyDescent="0.25">
      <c r="C585" s="14" t="s">
        <v>701</v>
      </c>
      <c r="F585" s="2">
        <v>299</v>
      </c>
      <c r="G585" s="2">
        <v>315</v>
      </c>
      <c r="H585" s="2">
        <v>614</v>
      </c>
      <c r="I585" s="2">
        <v>299</v>
      </c>
      <c r="J585" s="2">
        <v>315</v>
      </c>
      <c r="K585" s="2">
        <v>614</v>
      </c>
      <c r="L585" s="2">
        <v>241</v>
      </c>
      <c r="M585" s="2">
        <v>342</v>
      </c>
      <c r="N585" s="2">
        <v>583</v>
      </c>
      <c r="O585" s="2">
        <v>253</v>
      </c>
      <c r="P585" s="2">
        <v>318</v>
      </c>
      <c r="Q585" s="2">
        <v>571</v>
      </c>
      <c r="R585" s="2">
        <v>0</v>
      </c>
      <c r="S585" s="2">
        <v>0</v>
      </c>
      <c r="T585" s="2">
        <v>0</v>
      </c>
      <c r="U585" s="2">
        <v>793</v>
      </c>
      <c r="V585" s="2">
        <v>975</v>
      </c>
      <c r="W585" s="65">
        <v>1768</v>
      </c>
      <c r="X585" s="2">
        <v>249</v>
      </c>
      <c r="Y585" s="2">
        <v>290</v>
      </c>
      <c r="Z585" s="2">
        <v>539</v>
      </c>
      <c r="AA585" s="2">
        <v>140</v>
      </c>
      <c r="AB585" s="2">
        <v>226</v>
      </c>
      <c r="AC585" s="2">
        <v>366</v>
      </c>
      <c r="AD585" s="2">
        <v>87</v>
      </c>
      <c r="AE585" s="2">
        <v>75</v>
      </c>
      <c r="AF585" s="2">
        <v>162</v>
      </c>
    </row>
    <row r="586" spans="3:32" x14ac:dyDescent="0.25">
      <c r="D586" s="14" t="s">
        <v>1356</v>
      </c>
      <c r="F586" s="2">
        <v>151</v>
      </c>
      <c r="G586" s="2">
        <v>158</v>
      </c>
      <c r="H586" s="2">
        <v>309</v>
      </c>
      <c r="I586" s="2">
        <v>151</v>
      </c>
      <c r="J586" s="2">
        <v>158</v>
      </c>
      <c r="K586" s="2">
        <v>309</v>
      </c>
      <c r="L586" s="2">
        <v>138</v>
      </c>
      <c r="M586" s="2">
        <v>187</v>
      </c>
      <c r="N586" s="2">
        <v>325</v>
      </c>
      <c r="O586" s="2">
        <v>139</v>
      </c>
      <c r="P586" s="2">
        <v>168</v>
      </c>
      <c r="Q586" s="2">
        <v>307</v>
      </c>
      <c r="R586" s="2">
        <v>0</v>
      </c>
      <c r="S586" s="2">
        <v>0</v>
      </c>
      <c r="T586" s="2">
        <v>0</v>
      </c>
      <c r="U586" s="2">
        <v>428</v>
      </c>
      <c r="V586" s="2">
        <v>513</v>
      </c>
      <c r="W586" s="65">
        <v>941</v>
      </c>
      <c r="X586" s="2">
        <v>147</v>
      </c>
      <c r="Y586" s="2">
        <v>169</v>
      </c>
      <c r="Z586" s="2">
        <v>316</v>
      </c>
      <c r="AA586" s="2">
        <v>98</v>
      </c>
      <c r="AB586" s="2">
        <v>127</v>
      </c>
      <c r="AC586" s="2">
        <v>225</v>
      </c>
      <c r="AD586" s="2">
        <v>39</v>
      </c>
      <c r="AE586" s="2">
        <v>39</v>
      </c>
      <c r="AF586" s="2">
        <v>78</v>
      </c>
    </row>
    <row r="587" spans="3:32" x14ac:dyDescent="0.25">
      <c r="E587" s="14" t="s">
        <v>831</v>
      </c>
      <c r="F587" s="2">
        <v>151</v>
      </c>
      <c r="G587" s="2">
        <v>158</v>
      </c>
      <c r="H587" s="2">
        <v>309</v>
      </c>
      <c r="I587" s="2">
        <v>151</v>
      </c>
      <c r="J587" s="2">
        <v>158</v>
      </c>
      <c r="K587" s="2">
        <v>309</v>
      </c>
      <c r="L587" s="2">
        <v>138</v>
      </c>
      <c r="M587" s="2">
        <v>187</v>
      </c>
      <c r="N587" s="2">
        <v>325</v>
      </c>
      <c r="O587" s="2">
        <v>139</v>
      </c>
      <c r="P587" s="2">
        <v>168</v>
      </c>
      <c r="Q587" s="2">
        <v>307</v>
      </c>
      <c r="R587" s="2">
        <v>0</v>
      </c>
      <c r="S587" s="2">
        <v>0</v>
      </c>
      <c r="T587" s="2">
        <v>0</v>
      </c>
      <c r="U587" s="2">
        <v>428</v>
      </c>
      <c r="V587" s="2">
        <v>513</v>
      </c>
      <c r="W587" s="65">
        <v>941</v>
      </c>
      <c r="X587" s="2">
        <v>147</v>
      </c>
      <c r="Y587" s="2">
        <v>169</v>
      </c>
      <c r="Z587" s="2">
        <v>316</v>
      </c>
      <c r="AA587" s="2">
        <v>98</v>
      </c>
      <c r="AB587" s="2">
        <v>127</v>
      </c>
      <c r="AC587" s="2">
        <v>225</v>
      </c>
      <c r="AD587" s="2">
        <v>39</v>
      </c>
      <c r="AE587" s="2">
        <v>39</v>
      </c>
      <c r="AF587" s="2">
        <v>78</v>
      </c>
    </row>
    <row r="588" spans="3:32" x14ac:dyDescent="0.25">
      <c r="D588" s="14" t="s">
        <v>1357</v>
      </c>
      <c r="F588" s="2">
        <v>148</v>
      </c>
      <c r="G588" s="2">
        <v>157</v>
      </c>
      <c r="H588" s="2">
        <v>305</v>
      </c>
      <c r="I588" s="2">
        <v>148</v>
      </c>
      <c r="J588" s="2">
        <v>157</v>
      </c>
      <c r="K588" s="2">
        <v>305</v>
      </c>
      <c r="L588" s="2">
        <v>103</v>
      </c>
      <c r="M588" s="2">
        <v>155</v>
      </c>
      <c r="N588" s="2">
        <v>258</v>
      </c>
      <c r="O588" s="2">
        <v>114</v>
      </c>
      <c r="P588" s="2">
        <v>150</v>
      </c>
      <c r="Q588" s="2">
        <v>264</v>
      </c>
      <c r="R588" s="2">
        <v>0</v>
      </c>
      <c r="S588" s="2">
        <v>0</v>
      </c>
      <c r="T588" s="2">
        <v>0</v>
      </c>
      <c r="U588" s="2">
        <v>365</v>
      </c>
      <c r="V588" s="2">
        <v>462</v>
      </c>
      <c r="W588" s="65">
        <v>827</v>
      </c>
      <c r="X588" s="2">
        <v>102</v>
      </c>
      <c r="Y588" s="2">
        <v>121</v>
      </c>
      <c r="Z588" s="2">
        <v>223</v>
      </c>
      <c r="AA588" s="2">
        <v>42</v>
      </c>
      <c r="AB588" s="2">
        <v>99</v>
      </c>
      <c r="AC588" s="2">
        <v>141</v>
      </c>
      <c r="AD588" s="2">
        <v>48</v>
      </c>
      <c r="AE588" s="2">
        <v>36</v>
      </c>
      <c r="AF588" s="2">
        <v>84</v>
      </c>
    </row>
    <row r="589" spans="3:32" x14ac:dyDescent="0.25">
      <c r="E589" s="14" t="s">
        <v>831</v>
      </c>
      <c r="F589" s="2">
        <v>148</v>
      </c>
      <c r="G589" s="2">
        <v>157</v>
      </c>
      <c r="H589" s="2">
        <v>305</v>
      </c>
      <c r="I589" s="2">
        <v>148</v>
      </c>
      <c r="J589" s="2">
        <v>157</v>
      </c>
      <c r="K589" s="2">
        <v>305</v>
      </c>
      <c r="L589" s="2">
        <v>103</v>
      </c>
      <c r="M589" s="2">
        <v>155</v>
      </c>
      <c r="N589" s="2">
        <v>258</v>
      </c>
      <c r="O589" s="2">
        <v>114</v>
      </c>
      <c r="P589" s="2">
        <v>150</v>
      </c>
      <c r="Q589" s="2">
        <v>264</v>
      </c>
      <c r="R589" s="2">
        <v>0</v>
      </c>
      <c r="S589" s="2">
        <v>0</v>
      </c>
      <c r="T589" s="2">
        <v>0</v>
      </c>
      <c r="U589" s="2">
        <v>365</v>
      </c>
      <c r="V589" s="2">
        <v>462</v>
      </c>
      <c r="W589" s="65">
        <v>827</v>
      </c>
      <c r="X589" s="2">
        <v>102</v>
      </c>
      <c r="Y589" s="2">
        <v>121</v>
      </c>
      <c r="Z589" s="2">
        <v>223</v>
      </c>
      <c r="AA589" s="2">
        <v>42</v>
      </c>
      <c r="AB589" s="2">
        <v>99</v>
      </c>
      <c r="AC589" s="2">
        <v>141</v>
      </c>
      <c r="AD589" s="2">
        <v>48</v>
      </c>
      <c r="AE589" s="2">
        <v>36</v>
      </c>
      <c r="AF589" s="2">
        <v>84</v>
      </c>
    </row>
    <row r="590" spans="3:32" x14ac:dyDescent="0.25">
      <c r="C590" s="14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65"/>
      <c r="X590" s="2"/>
      <c r="Y590" s="2"/>
      <c r="Z590" s="2"/>
      <c r="AA590" s="2"/>
      <c r="AB590" s="2"/>
      <c r="AC590" s="2"/>
      <c r="AD590" s="2"/>
      <c r="AE590" s="2"/>
      <c r="AF590" s="2"/>
    </row>
    <row r="591" spans="3:32" x14ac:dyDescent="0.25">
      <c r="C591" s="14" t="s">
        <v>691</v>
      </c>
      <c r="F591" s="2">
        <v>383</v>
      </c>
      <c r="G591" s="2">
        <v>270</v>
      </c>
      <c r="H591" s="2">
        <v>653</v>
      </c>
      <c r="I591" s="2">
        <v>383</v>
      </c>
      <c r="J591" s="2">
        <v>270</v>
      </c>
      <c r="K591" s="2">
        <v>653</v>
      </c>
      <c r="L591" s="2">
        <v>259</v>
      </c>
      <c r="M591" s="2">
        <v>224</v>
      </c>
      <c r="N591" s="2">
        <v>483</v>
      </c>
      <c r="O591" s="2">
        <v>251</v>
      </c>
      <c r="P591" s="2">
        <v>179</v>
      </c>
      <c r="Q591" s="2">
        <v>430</v>
      </c>
      <c r="R591" s="2">
        <v>0</v>
      </c>
      <c r="S591" s="2">
        <v>0</v>
      </c>
      <c r="T591" s="2">
        <v>0</v>
      </c>
      <c r="U591" s="2">
        <v>893</v>
      </c>
      <c r="V591" s="2">
        <v>673</v>
      </c>
      <c r="W591" s="65">
        <v>1566</v>
      </c>
      <c r="X591" s="2">
        <v>141</v>
      </c>
      <c r="Y591" s="2">
        <v>140</v>
      </c>
      <c r="Z591" s="2">
        <v>281</v>
      </c>
      <c r="AA591" s="2">
        <v>50</v>
      </c>
      <c r="AB591" s="2">
        <v>60</v>
      </c>
      <c r="AC591" s="2">
        <v>110</v>
      </c>
      <c r="AD591" s="2">
        <v>37</v>
      </c>
      <c r="AE591" s="2">
        <v>41</v>
      </c>
      <c r="AF591" s="2">
        <v>78</v>
      </c>
    </row>
    <row r="592" spans="3:32" x14ac:dyDescent="0.25">
      <c r="D592" s="14" t="s">
        <v>1356</v>
      </c>
      <c r="F592" s="2">
        <v>210</v>
      </c>
      <c r="G592" s="2">
        <v>178</v>
      </c>
      <c r="H592" s="2">
        <v>388</v>
      </c>
      <c r="I592" s="2">
        <v>210</v>
      </c>
      <c r="J592" s="2">
        <v>178</v>
      </c>
      <c r="K592" s="2">
        <v>388</v>
      </c>
      <c r="L592" s="2">
        <v>162</v>
      </c>
      <c r="M592" s="2">
        <v>179</v>
      </c>
      <c r="N592" s="2">
        <v>341</v>
      </c>
      <c r="O592" s="2">
        <v>156</v>
      </c>
      <c r="P592" s="2">
        <v>131</v>
      </c>
      <c r="Q592" s="2">
        <v>287</v>
      </c>
      <c r="R592" s="2">
        <v>0</v>
      </c>
      <c r="S592" s="2">
        <v>0</v>
      </c>
      <c r="T592" s="2">
        <v>0</v>
      </c>
      <c r="U592" s="2">
        <v>528</v>
      </c>
      <c r="V592" s="2">
        <v>488</v>
      </c>
      <c r="W592" s="65">
        <v>1016</v>
      </c>
      <c r="X592" s="2">
        <v>112</v>
      </c>
      <c r="Y592" s="2">
        <v>119</v>
      </c>
      <c r="Z592" s="2">
        <v>231</v>
      </c>
      <c r="AA592" s="2">
        <v>36</v>
      </c>
      <c r="AB592" s="2">
        <v>40</v>
      </c>
      <c r="AC592" s="2">
        <v>76</v>
      </c>
      <c r="AD592" s="2">
        <v>19</v>
      </c>
      <c r="AE592" s="2">
        <v>28</v>
      </c>
      <c r="AF592" s="2">
        <v>47</v>
      </c>
    </row>
    <row r="593" spans="3:32" x14ac:dyDescent="0.25">
      <c r="E593" s="14" t="s">
        <v>831</v>
      </c>
      <c r="F593" s="2">
        <v>210</v>
      </c>
      <c r="G593" s="2">
        <v>178</v>
      </c>
      <c r="H593" s="2">
        <v>388</v>
      </c>
      <c r="I593" s="2">
        <v>210</v>
      </c>
      <c r="J593" s="2">
        <v>178</v>
      </c>
      <c r="K593" s="2">
        <v>388</v>
      </c>
      <c r="L593" s="2">
        <v>162</v>
      </c>
      <c r="M593" s="2">
        <v>179</v>
      </c>
      <c r="N593" s="2">
        <v>341</v>
      </c>
      <c r="O593" s="2">
        <v>156</v>
      </c>
      <c r="P593" s="2">
        <v>131</v>
      </c>
      <c r="Q593" s="2">
        <v>287</v>
      </c>
      <c r="R593" s="2">
        <v>0</v>
      </c>
      <c r="S593" s="2">
        <v>0</v>
      </c>
      <c r="T593" s="2">
        <v>0</v>
      </c>
      <c r="U593" s="2">
        <v>528</v>
      </c>
      <c r="V593" s="2">
        <v>488</v>
      </c>
      <c r="W593" s="65">
        <v>1016</v>
      </c>
      <c r="X593" s="2">
        <v>112</v>
      </c>
      <c r="Y593" s="2">
        <v>119</v>
      </c>
      <c r="Z593" s="2">
        <v>231</v>
      </c>
      <c r="AA593" s="2">
        <v>36</v>
      </c>
      <c r="AB593" s="2">
        <v>40</v>
      </c>
      <c r="AC593" s="2">
        <v>76</v>
      </c>
      <c r="AD593" s="2">
        <v>19</v>
      </c>
      <c r="AE593" s="2">
        <v>28</v>
      </c>
      <c r="AF593" s="2">
        <v>47</v>
      </c>
    </row>
    <row r="594" spans="3:32" x14ac:dyDescent="0.25">
      <c r="D594" s="14" t="s">
        <v>1357</v>
      </c>
      <c r="F594" s="2">
        <v>173</v>
      </c>
      <c r="G594" s="2">
        <v>92</v>
      </c>
      <c r="H594" s="2">
        <v>265</v>
      </c>
      <c r="I594" s="2">
        <v>173</v>
      </c>
      <c r="J594" s="2">
        <v>92</v>
      </c>
      <c r="K594" s="2">
        <v>265</v>
      </c>
      <c r="L594" s="2">
        <v>97</v>
      </c>
      <c r="M594" s="2">
        <v>45</v>
      </c>
      <c r="N594" s="2">
        <v>142</v>
      </c>
      <c r="O594" s="2">
        <v>95</v>
      </c>
      <c r="P594" s="2">
        <v>48</v>
      </c>
      <c r="Q594" s="2">
        <v>143</v>
      </c>
      <c r="R594" s="2">
        <v>0</v>
      </c>
      <c r="S594" s="2">
        <v>0</v>
      </c>
      <c r="T594" s="2">
        <v>0</v>
      </c>
      <c r="U594" s="2">
        <v>365</v>
      </c>
      <c r="V594" s="2">
        <v>185</v>
      </c>
      <c r="W594" s="65">
        <v>550</v>
      </c>
      <c r="X594" s="2">
        <v>29</v>
      </c>
      <c r="Y594" s="2">
        <v>21</v>
      </c>
      <c r="Z594" s="2">
        <v>50</v>
      </c>
      <c r="AA594" s="2">
        <v>14</v>
      </c>
      <c r="AB594" s="2">
        <v>20</v>
      </c>
      <c r="AC594" s="2">
        <v>34</v>
      </c>
      <c r="AD594" s="2">
        <v>18</v>
      </c>
      <c r="AE594" s="2">
        <v>13</v>
      </c>
      <c r="AF594" s="2">
        <v>31</v>
      </c>
    </row>
    <row r="595" spans="3:32" x14ac:dyDescent="0.25">
      <c r="E595" s="14" t="s">
        <v>831</v>
      </c>
      <c r="F595" s="2">
        <v>173</v>
      </c>
      <c r="G595" s="2">
        <v>92</v>
      </c>
      <c r="H595" s="2">
        <v>265</v>
      </c>
      <c r="I595" s="2">
        <v>173</v>
      </c>
      <c r="J595" s="2">
        <v>92</v>
      </c>
      <c r="K595" s="2">
        <v>265</v>
      </c>
      <c r="L595" s="2">
        <v>97</v>
      </c>
      <c r="M595" s="2">
        <v>45</v>
      </c>
      <c r="N595" s="2">
        <v>142</v>
      </c>
      <c r="O595" s="2">
        <v>95</v>
      </c>
      <c r="P595" s="2">
        <v>48</v>
      </c>
      <c r="Q595" s="2">
        <v>143</v>
      </c>
      <c r="R595" s="2">
        <v>0</v>
      </c>
      <c r="S595" s="2">
        <v>0</v>
      </c>
      <c r="T595" s="2">
        <v>0</v>
      </c>
      <c r="U595" s="2">
        <v>365</v>
      </c>
      <c r="V595" s="2">
        <v>185</v>
      </c>
      <c r="W595" s="65">
        <v>550</v>
      </c>
      <c r="X595" s="2">
        <v>29</v>
      </c>
      <c r="Y595" s="2">
        <v>21</v>
      </c>
      <c r="Z595" s="2">
        <v>50</v>
      </c>
      <c r="AA595" s="2">
        <v>14</v>
      </c>
      <c r="AB595" s="2">
        <v>20</v>
      </c>
      <c r="AC595" s="2">
        <v>34</v>
      </c>
      <c r="AD595" s="2">
        <v>18</v>
      </c>
      <c r="AE595" s="2">
        <v>13</v>
      </c>
      <c r="AF595" s="2">
        <v>31</v>
      </c>
    </row>
    <row r="596" spans="3:32" x14ac:dyDescent="0.25">
      <c r="C596" s="14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65"/>
      <c r="X596" s="2"/>
      <c r="Y596" s="2"/>
      <c r="Z596" s="2"/>
      <c r="AA596" s="2"/>
      <c r="AB596" s="2"/>
      <c r="AC596" s="2"/>
      <c r="AD596" s="2"/>
      <c r="AE596" s="2"/>
      <c r="AF596" s="2"/>
    </row>
    <row r="597" spans="3:32" x14ac:dyDescent="0.25">
      <c r="C597" s="14" t="s">
        <v>719</v>
      </c>
      <c r="F597" s="2">
        <v>167</v>
      </c>
      <c r="G597" s="2">
        <v>211</v>
      </c>
      <c r="H597" s="2">
        <v>378</v>
      </c>
      <c r="I597" s="2">
        <v>167</v>
      </c>
      <c r="J597" s="2">
        <v>211</v>
      </c>
      <c r="K597" s="2">
        <v>378</v>
      </c>
      <c r="L597" s="2">
        <v>153</v>
      </c>
      <c r="M597" s="2">
        <v>179</v>
      </c>
      <c r="N597" s="2">
        <v>332</v>
      </c>
      <c r="O597" s="2">
        <v>116</v>
      </c>
      <c r="P597" s="2">
        <v>157</v>
      </c>
      <c r="Q597" s="2">
        <v>273</v>
      </c>
      <c r="R597" s="2">
        <v>0</v>
      </c>
      <c r="S597" s="2">
        <v>0</v>
      </c>
      <c r="T597" s="2">
        <v>0</v>
      </c>
      <c r="U597" s="2">
        <v>436</v>
      </c>
      <c r="V597" s="2">
        <v>547</v>
      </c>
      <c r="W597" s="65">
        <v>983</v>
      </c>
      <c r="X597" s="2">
        <v>104</v>
      </c>
      <c r="Y597" s="2">
        <v>128</v>
      </c>
      <c r="Z597" s="2">
        <v>232</v>
      </c>
      <c r="AA597" s="2">
        <v>27</v>
      </c>
      <c r="AB597" s="2">
        <v>52</v>
      </c>
      <c r="AC597" s="2">
        <v>79</v>
      </c>
      <c r="AD597" s="2">
        <v>44</v>
      </c>
      <c r="AE597" s="2">
        <v>24</v>
      </c>
      <c r="AF597" s="2">
        <v>68</v>
      </c>
    </row>
    <row r="598" spans="3:32" x14ac:dyDescent="0.25">
      <c r="D598" s="14" t="s">
        <v>1356</v>
      </c>
      <c r="F598" s="2">
        <v>167</v>
      </c>
      <c r="G598" s="2">
        <v>211</v>
      </c>
      <c r="H598" s="2">
        <v>378</v>
      </c>
      <c r="I598" s="2">
        <v>167</v>
      </c>
      <c r="J598" s="2">
        <v>211</v>
      </c>
      <c r="K598" s="2">
        <v>378</v>
      </c>
      <c r="L598" s="2">
        <v>153</v>
      </c>
      <c r="M598" s="2">
        <v>179</v>
      </c>
      <c r="N598" s="2">
        <v>332</v>
      </c>
      <c r="O598" s="2">
        <v>116</v>
      </c>
      <c r="P598" s="2">
        <v>157</v>
      </c>
      <c r="Q598" s="2">
        <v>273</v>
      </c>
      <c r="R598" s="2">
        <v>0</v>
      </c>
      <c r="S598" s="2">
        <v>0</v>
      </c>
      <c r="T598" s="2">
        <v>0</v>
      </c>
      <c r="U598" s="2">
        <v>436</v>
      </c>
      <c r="V598" s="2">
        <v>547</v>
      </c>
      <c r="W598" s="65">
        <v>983</v>
      </c>
      <c r="X598" s="2">
        <v>104</v>
      </c>
      <c r="Y598" s="2">
        <v>128</v>
      </c>
      <c r="Z598" s="2">
        <v>232</v>
      </c>
      <c r="AA598" s="2">
        <v>27</v>
      </c>
      <c r="AB598" s="2">
        <v>52</v>
      </c>
      <c r="AC598" s="2">
        <v>79</v>
      </c>
      <c r="AD598" s="2">
        <v>44</v>
      </c>
      <c r="AE598" s="2">
        <v>24</v>
      </c>
      <c r="AF598" s="2">
        <v>68</v>
      </c>
    </row>
    <row r="599" spans="3:32" x14ac:dyDescent="0.25">
      <c r="E599" s="14" t="s">
        <v>831</v>
      </c>
      <c r="F599" s="2">
        <v>167</v>
      </c>
      <c r="G599" s="2">
        <v>211</v>
      </c>
      <c r="H599" s="2">
        <v>378</v>
      </c>
      <c r="I599" s="2">
        <v>167</v>
      </c>
      <c r="J599" s="2">
        <v>211</v>
      </c>
      <c r="K599" s="2">
        <v>378</v>
      </c>
      <c r="L599" s="2">
        <v>153</v>
      </c>
      <c r="M599" s="2">
        <v>179</v>
      </c>
      <c r="N599" s="2">
        <v>332</v>
      </c>
      <c r="O599" s="2">
        <v>116</v>
      </c>
      <c r="P599" s="2">
        <v>157</v>
      </c>
      <c r="Q599" s="2">
        <v>273</v>
      </c>
      <c r="R599" s="2">
        <v>0</v>
      </c>
      <c r="S599" s="2">
        <v>0</v>
      </c>
      <c r="T599" s="2">
        <v>0</v>
      </c>
      <c r="U599" s="2">
        <v>436</v>
      </c>
      <c r="V599" s="2">
        <v>547</v>
      </c>
      <c r="W599" s="65">
        <v>983</v>
      </c>
      <c r="X599" s="2">
        <v>104</v>
      </c>
      <c r="Y599" s="2">
        <v>128</v>
      </c>
      <c r="Z599" s="2">
        <v>232</v>
      </c>
      <c r="AA599" s="2">
        <v>27</v>
      </c>
      <c r="AB599" s="2">
        <v>52</v>
      </c>
      <c r="AC599" s="2">
        <v>79</v>
      </c>
      <c r="AD599" s="2">
        <v>44</v>
      </c>
      <c r="AE599" s="2">
        <v>24</v>
      </c>
      <c r="AF599" s="2">
        <v>68</v>
      </c>
    </row>
    <row r="600" spans="3:32" x14ac:dyDescent="0.25">
      <c r="C600" s="14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65"/>
      <c r="X600" s="2"/>
      <c r="Y600" s="2"/>
      <c r="Z600" s="2"/>
      <c r="AA600" s="2"/>
      <c r="AB600" s="2"/>
      <c r="AC600" s="2"/>
      <c r="AD600" s="2"/>
      <c r="AE600" s="2"/>
      <c r="AF600" s="2"/>
    </row>
    <row r="601" spans="3:32" x14ac:dyDescent="0.25">
      <c r="C601" s="14" t="s">
        <v>578</v>
      </c>
      <c r="F601" s="2">
        <v>317</v>
      </c>
      <c r="G601" s="2">
        <v>285</v>
      </c>
      <c r="H601" s="2">
        <v>602</v>
      </c>
      <c r="I601" s="2">
        <v>317</v>
      </c>
      <c r="J601" s="2">
        <v>285</v>
      </c>
      <c r="K601" s="2">
        <v>602</v>
      </c>
      <c r="L601" s="2">
        <v>232</v>
      </c>
      <c r="M601" s="2">
        <v>186</v>
      </c>
      <c r="N601" s="2">
        <v>418</v>
      </c>
      <c r="O601" s="2">
        <v>163</v>
      </c>
      <c r="P601" s="2">
        <v>148</v>
      </c>
      <c r="Q601" s="2">
        <v>311</v>
      </c>
      <c r="R601" s="2">
        <v>0</v>
      </c>
      <c r="S601" s="2">
        <v>0</v>
      </c>
      <c r="T601" s="2">
        <v>0</v>
      </c>
      <c r="U601" s="2">
        <v>712</v>
      </c>
      <c r="V601" s="2">
        <v>619</v>
      </c>
      <c r="W601" s="65">
        <v>1331</v>
      </c>
      <c r="X601" s="2">
        <v>119</v>
      </c>
      <c r="Y601" s="2">
        <v>134</v>
      </c>
      <c r="Z601" s="2">
        <v>253</v>
      </c>
      <c r="AA601" s="2">
        <v>33</v>
      </c>
      <c r="AB601" s="2">
        <v>47</v>
      </c>
      <c r="AC601" s="2">
        <v>80</v>
      </c>
      <c r="AD601" s="2">
        <v>63</v>
      </c>
      <c r="AE601" s="2">
        <v>84</v>
      </c>
      <c r="AF601" s="2">
        <v>147</v>
      </c>
    </row>
    <row r="602" spans="3:32" x14ac:dyDescent="0.25">
      <c r="D602" s="14" t="s">
        <v>1356</v>
      </c>
      <c r="F602" s="2">
        <v>176</v>
      </c>
      <c r="G602" s="2">
        <v>176</v>
      </c>
      <c r="H602" s="2">
        <v>352</v>
      </c>
      <c r="I602" s="2">
        <v>176</v>
      </c>
      <c r="J602" s="2">
        <v>176</v>
      </c>
      <c r="K602" s="2">
        <v>352</v>
      </c>
      <c r="L602" s="2">
        <v>137</v>
      </c>
      <c r="M602" s="2">
        <v>132</v>
      </c>
      <c r="N602" s="2">
        <v>269</v>
      </c>
      <c r="O602" s="2">
        <v>105</v>
      </c>
      <c r="P602" s="2">
        <v>103</v>
      </c>
      <c r="Q602" s="2">
        <v>208</v>
      </c>
      <c r="R602" s="2">
        <v>0</v>
      </c>
      <c r="S602" s="2">
        <v>0</v>
      </c>
      <c r="T602" s="2">
        <v>0</v>
      </c>
      <c r="U602" s="2">
        <v>418</v>
      </c>
      <c r="V602" s="2">
        <v>411</v>
      </c>
      <c r="W602" s="65">
        <v>829</v>
      </c>
      <c r="X602" s="2">
        <v>84</v>
      </c>
      <c r="Y602" s="2">
        <v>89</v>
      </c>
      <c r="Z602" s="2">
        <v>173</v>
      </c>
      <c r="AA602" s="2">
        <v>26</v>
      </c>
      <c r="AB602" s="2">
        <v>36</v>
      </c>
      <c r="AC602" s="2">
        <v>62</v>
      </c>
      <c r="AD602" s="2">
        <v>32</v>
      </c>
      <c r="AE602" s="2">
        <v>48</v>
      </c>
      <c r="AF602" s="2">
        <v>80</v>
      </c>
    </row>
    <row r="603" spans="3:32" x14ac:dyDescent="0.25">
      <c r="E603" s="14" t="s">
        <v>831</v>
      </c>
      <c r="F603" s="2">
        <v>176</v>
      </c>
      <c r="G603" s="2">
        <v>176</v>
      </c>
      <c r="H603" s="2">
        <v>352</v>
      </c>
      <c r="I603" s="2">
        <v>176</v>
      </c>
      <c r="J603" s="2">
        <v>176</v>
      </c>
      <c r="K603" s="2">
        <v>352</v>
      </c>
      <c r="L603" s="2">
        <v>137</v>
      </c>
      <c r="M603" s="2">
        <v>132</v>
      </c>
      <c r="N603" s="2">
        <v>269</v>
      </c>
      <c r="O603" s="2">
        <v>105</v>
      </c>
      <c r="P603" s="2">
        <v>103</v>
      </c>
      <c r="Q603" s="2">
        <v>208</v>
      </c>
      <c r="R603" s="2">
        <v>0</v>
      </c>
      <c r="S603" s="2">
        <v>0</v>
      </c>
      <c r="T603" s="2">
        <v>0</v>
      </c>
      <c r="U603" s="2">
        <v>418</v>
      </c>
      <c r="V603" s="2">
        <v>411</v>
      </c>
      <c r="W603" s="65">
        <v>829</v>
      </c>
      <c r="X603" s="2">
        <v>84</v>
      </c>
      <c r="Y603" s="2">
        <v>89</v>
      </c>
      <c r="Z603" s="2">
        <v>173</v>
      </c>
      <c r="AA603" s="2">
        <v>26</v>
      </c>
      <c r="AB603" s="2">
        <v>36</v>
      </c>
      <c r="AC603" s="2">
        <v>62</v>
      </c>
      <c r="AD603" s="2">
        <v>32</v>
      </c>
      <c r="AE603" s="2">
        <v>48</v>
      </c>
      <c r="AF603" s="2">
        <v>80</v>
      </c>
    </row>
    <row r="604" spans="3:32" x14ac:dyDescent="0.25">
      <c r="D604" s="14" t="s">
        <v>1357</v>
      </c>
      <c r="F604" s="2">
        <v>141</v>
      </c>
      <c r="G604" s="2">
        <v>109</v>
      </c>
      <c r="H604" s="2">
        <v>250</v>
      </c>
      <c r="I604" s="2">
        <v>141</v>
      </c>
      <c r="J604" s="2">
        <v>109</v>
      </c>
      <c r="K604" s="2">
        <v>250</v>
      </c>
      <c r="L604" s="2">
        <v>95</v>
      </c>
      <c r="M604" s="2">
        <v>54</v>
      </c>
      <c r="N604" s="2">
        <v>149</v>
      </c>
      <c r="O604" s="2">
        <v>58</v>
      </c>
      <c r="P604" s="2">
        <v>45</v>
      </c>
      <c r="Q604" s="2">
        <v>103</v>
      </c>
      <c r="R604" s="2">
        <v>0</v>
      </c>
      <c r="S604" s="2">
        <v>0</v>
      </c>
      <c r="T604" s="2">
        <v>0</v>
      </c>
      <c r="U604" s="2">
        <v>294</v>
      </c>
      <c r="V604" s="2">
        <v>208</v>
      </c>
      <c r="W604" s="65">
        <v>502</v>
      </c>
      <c r="X604" s="2">
        <v>35</v>
      </c>
      <c r="Y604" s="2">
        <v>45</v>
      </c>
      <c r="Z604" s="2">
        <v>80</v>
      </c>
      <c r="AA604" s="2">
        <v>7</v>
      </c>
      <c r="AB604" s="2">
        <v>11</v>
      </c>
      <c r="AC604" s="2">
        <v>18</v>
      </c>
      <c r="AD604" s="2">
        <v>31</v>
      </c>
      <c r="AE604" s="2">
        <v>36</v>
      </c>
      <c r="AF604" s="2">
        <v>67</v>
      </c>
    </row>
    <row r="605" spans="3:32" x14ac:dyDescent="0.25">
      <c r="E605" s="14" t="s">
        <v>831</v>
      </c>
      <c r="F605" s="2">
        <v>141</v>
      </c>
      <c r="G605" s="2">
        <v>109</v>
      </c>
      <c r="H605" s="2">
        <v>250</v>
      </c>
      <c r="I605" s="2">
        <v>141</v>
      </c>
      <c r="J605" s="2">
        <v>109</v>
      </c>
      <c r="K605" s="2">
        <v>250</v>
      </c>
      <c r="L605" s="2">
        <v>95</v>
      </c>
      <c r="M605" s="2">
        <v>54</v>
      </c>
      <c r="N605" s="2">
        <v>149</v>
      </c>
      <c r="O605" s="2">
        <v>58</v>
      </c>
      <c r="P605" s="2">
        <v>45</v>
      </c>
      <c r="Q605" s="2">
        <v>103</v>
      </c>
      <c r="R605" s="2">
        <v>0</v>
      </c>
      <c r="S605" s="2">
        <v>0</v>
      </c>
      <c r="T605" s="2">
        <v>0</v>
      </c>
      <c r="U605" s="2">
        <v>294</v>
      </c>
      <c r="V605" s="2">
        <v>208</v>
      </c>
      <c r="W605" s="65">
        <v>502</v>
      </c>
      <c r="X605" s="2">
        <v>35</v>
      </c>
      <c r="Y605" s="2">
        <v>45</v>
      </c>
      <c r="Z605" s="2">
        <v>80</v>
      </c>
      <c r="AA605" s="2">
        <v>7</v>
      </c>
      <c r="AB605" s="2">
        <v>11</v>
      </c>
      <c r="AC605" s="2">
        <v>18</v>
      </c>
      <c r="AD605" s="2">
        <v>31</v>
      </c>
      <c r="AE605" s="2">
        <v>36</v>
      </c>
      <c r="AF605" s="2">
        <v>67</v>
      </c>
    </row>
    <row r="606" spans="3:32" x14ac:dyDescent="0.25">
      <c r="C606" s="14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65"/>
      <c r="X606" s="2"/>
      <c r="Y606" s="2"/>
      <c r="Z606" s="2"/>
      <c r="AA606" s="2"/>
      <c r="AB606" s="2"/>
      <c r="AC606" s="2"/>
      <c r="AD606" s="2"/>
      <c r="AE606" s="2"/>
      <c r="AF606" s="2"/>
    </row>
    <row r="607" spans="3:32" x14ac:dyDescent="0.25">
      <c r="C607" s="14" t="s">
        <v>720</v>
      </c>
      <c r="F607" s="2">
        <v>95</v>
      </c>
      <c r="G607" s="2">
        <v>57</v>
      </c>
      <c r="H607" s="2">
        <v>152</v>
      </c>
      <c r="I607" s="2">
        <v>95</v>
      </c>
      <c r="J607" s="2">
        <v>57</v>
      </c>
      <c r="K607" s="2">
        <v>152</v>
      </c>
      <c r="L607" s="2">
        <v>47</v>
      </c>
      <c r="M607" s="2">
        <v>50</v>
      </c>
      <c r="N607" s="2">
        <v>97</v>
      </c>
      <c r="O607" s="2">
        <v>34</v>
      </c>
      <c r="P607" s="2">
        <v>47</v>
      </c>
      <c r="Q607" s="2">
        <v>81</v>
      </c>
      <c r="R607" s="2">
        <v>0</v>
      </c>
      <c r="S607" s="2">
        <v>0</v>
      </c>
      <c r="T607" s="2">
        <v>0</v>
      </c>
      <c r="U607" s="2">
        <v>176</v>
      </c>
      <c r="V607" s="2">
        <v>154</v>
      </c>
      <c r="W607" s="65">
        <v>330</v>
      </c>
      <c r="X607" s="2">
        <v>36</v>
      </c>
      <c r="Y607" s="2">
        <v>45</v>
      </c>
      <c r="Z607" s="2">
        <v>81</v>
      </c>
      <c r="AA607" s="2">
        <v>0</v>
      </c>
      <c r="AB607" s="2">
        <v>0</v>
      </c>
      <c r="AC607" s="2">
        <v>0</v>
      </c>
      <c r="AD607" s="2">
        <v>28</v>
      </c>
      <c r="AE607" s="2">
        <v>23</v>
      </c>
      <c r="AF607" s="2">
        <v>51</v>
      </c>
    </row>
    <row r="608" spans="3:32" x14ac:dyDescent="0.25">
      <c r="D608" s="14" t="s">
        <v>1356</v>
      </c>
      <c r="F608" s="2">
        <v>95</v>
      </c>
      <c r="G608" s="2">
        <v>57</v>
      </c>
      <c r="H608" s="2">
        <v>152</v>
      </c>
      <c r="I608" s="2">
        <v>95</v>
      </c>
      <c r="J608" s="2">
        <v>57</v>
      </c>
      <c r="K608" s="2">
        <v>152</v>
      </c>
      <c r="L608" s="2">
        <v>47</v>
      </c>
      <c r="M608" s="2">
        <v>50</v>
      </c>
      <c r="N608" s="2">
        <v>97</v>
      </c>
      <c r="O608" s="2">
        <v>34</v>
      </c>
      <c r="P608" s="2">
        <v>47</v>
      </c>
      <c r="Q608" s="2">
        <v>81</v>
      </c>
      <c r="R608" s="2">
        <v>0</v>
      </c>
      <c r="S608" s="2">
        <v>0</v>
      </c>
      <c r="T608" s="2">
        <v>0</v>
      </c>
      <c r="U608" s="2">
        <v>176</v>
      </c>
      <c r="V608" s="2">
        <v>154</v>
      </c>
      <c r="W608" s="65">
        <v>330</v>
      </c>
      <c r="X608" s="2">
        <v>36</v>
      </c>
      <c r="Y608" s="2">
        <v>45</v>
      </c>
      <c r="Z608" s="2">
        <v>81</v>
      </c>
      <c r="AA608" s="2">
        <v>0</v>
      </c>
      <c r="AB608" s="2">
        <v>0</v>
      </c>
      <c r="AC608" s="2">
        <v>0</v>
      </c>
      <c r="AD608" s="2">
        <v>28</v>
      </c>
      <c r="AE608" s="2">
        <v>23</v>
      </c>
      <c r="AF608" s="2">
        <v>51</v>
      </c>
    </row>
    <row r="609" spans="3:32" x14ac:dyDescent="0.25">
      <c r="E609" s="14" t="s">
        <v>831</v>
      </c>
      <c r="F609" s="2">
        <v>95</v>
      </c>
      <c r="G609" s="2">
        <v>57</v>
      </c>
      <c r="H609" s="2">
        <v>152</v>
      </c>
      <c r="I609" s="2">
        <v>95</v>
      </c>
      <c r="J609" s="2">
        <v>57</v>
      </c>
      <c r="K609" s="2">
        <v>152</v>
      </c>
      <c r="L609" s="2">
        <v>47</v>
      </c>
      <c r="M609" s="2">
        <v>50</v>
      </c>
      <c r="N609" s="2">
        <v>97</v>
      </c>
      <c r="O609" s="2">
        <v>34</v>
      </c>
      <c r="P609" s="2">
        <v>47</v>
      </c>
      <c r="Q609" s="2">
        <v>81</v>
      </c>
      <c r="R609" s="2">
        <v>0</v>
      </c>
      <c r="S609" s="2">
        <v>0</v>
      </c>
      <c r="T609" s="2">
        <v>0</v>
      </c>
      <c r="U609" s="2">
        <v>176</v>
      </c>
      <c r="V609" s="2">
        <v>154</v>
      </c>
      <c r="W609" s="65">
        <v>330</v>
      </c>
      <c r="X609" s="2">
        <v>36</v>
      </c>
      <c r="Y609" s="2">
        <v>45</v>
      </c>
      <c r="Z609" s="2">
        <v>81</v>
      </c>
      <c r="AA609" s="2">
        <v>0</v>
      </c>
      <c r="AB609" s="2">
        <v>0</v>
      </c>
      <c r="AC609" s="2">
        <v>0</v>
      </c>
      <c r="AD609" s="2">
        <v>28</v>
      </c>
      <c r="AE609" s="2">
        <v>23</v>
      </c>
      <c r="AF609" s="2">
        <v>51</v>
      </c>
    </row>
    <row r="610" spans="3:32" x14ac:dyDescent="0.25">
      <c r="C610" s="14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65"/>
      <c r="X610" s="2"/>
      <c r="Y610" s="2"/>
      <c r="Z610" s="2"/>
      <c r="AA610" s="2"/>
      <c r="AB610" s="2"/>
      <c r="AC610" s="2"/>
      <c r="AD610" s="2"/>
      <c r="AE610" s="2"/>
      <c r="AF610" s="2"/>
    </row>
    <row r="611" spans="3:32" x14ac:dyDescent="0.25">
      <c r="C611" s="14" t="s">
        <v>680</v>
      </c>
      <c r="F611" s="2">
        <v>11</v>
      </c>
      <c r="G611" s="2">
        <v>23</v>
      </c>
      <c r="H611" s="2">
        <v>34</v>
      </c>
      <c r="I611" s="2">
        <v>11</v>
      </c>
      <c r="J611" s="2">
        <v>23</v>
      </c>
      <c r="K611" s="2">
        <v>34</v>
      </c>
      <c r="L611" s="2">
        <v>22</v>
      </c>
      <c r="M611" s="2">
        <v>24</v>
      </c>
      <c r="N611" s="2">
        <v>46</v>
      </c>
      <c r="O611" s="2">
        <v>16</v>
      </c>
      <c r="P611" s="2">
        <v>15</v>
      </c>
      <c r="Q611" s="2">
        <v>31</v>
      </c>
      <c r="R611" s="2">
        <v>0</v>
      </c>
      <c r="S611" s="2">
        <v>0</v>
      </c>
      <c r="T611" s="2">
        <v>0</v>
      </c>
      <c r="U611" s="2">
        <v>49</v>
      </c>
      <c r="V611" s="2">
        <v>62</v>
      </c>
      <c r="W611" s="65">
        <v>111</v>
      </c>
      <c r="X611" s="2">
        <v>24</v>
      </c>
      <c r="Y611" s="2">
        <v>11</v>
      </c>
      <c r="Z611" s="2">
        <v>35</v>
      </c>
      <c r="AA611" s="2">
        <v>0</v>
      </c>
      <c r="AB611" s="2">
        <v>0</v>
      </c>
      <c r="AC611" s="2">
        <v>0</v>
      </c>
      <c r="AD611" s="2">
        <v>2</v>
      </c>
      <c r="AE611" s="2">
        <v>14</v>
      </c>
      <c r="AF611" s="2">
        <v>16</v>
      </c>
    </row>
    <row r="612" spans="3:32" x14ac:dyDescent="0.25">
      <c r="D612" s="14" t="s">
        <v>1356</v>
      </c>
      <c r="F612" s="2">
        <v>11</v>
      </c>
      <c r="G612" s="2">
        <v>23</v>
      </c>
      <c r="H612" s="2">
        <v>34</v>
      </c>
      <c r="I612" s="2">
        <v>11</v>
      </c>
      <c r="J612" s="2">
        <v>23</v>
      </c>
      <c r="K612" s="2">
        <v>34</v>
      </c>
      <c r="L612" s="2">
        <v>22</v>
      </c>
      <c r="M612" s="2">
        <v>24</v>
      </c>
      <c r="N612" s="2">
        <v>46</v>
      </c>
      <c r="O612" s="2">
        <v>16</v>
      </c>
      <c r="P612" s="2">
        <v>15</v>
      </c>
      <c r="Q612" s="2">
        <v>31</v>
      </c>
      <c r="R612" s="2">
        <v>0</v>
      </c>
      <c r="S612" s="2">
        <v>0</v>
      </c>
      <c r="T612" s="2">
        <v>0</v>
      </c>
      <c r="U612" s="2">
        <v>49</v>
      </c>
      <c r="V612" s="2">
        <v>62</v>
      </c>
      <c r="W612" s="65">
        <v>111</v>
      </c>
      <c r="X612" s="2">
        <v>24</v>
      </c>
      <c r="Y612" s="2">
        <v>11</v>
      </c>
      <c r="Z612" s="2">
        <v>35</v>
      </c>
      <c r="AA612" s="2">
        <v>0</v>
      </c>
      <c r="AB612" s="2">
        <v>0</v>
      </c>
      <c r="AC612" s="2">
        <v>0</v>
      </c>
      <c r="AD612" s="2">
        <v>2</v>
      </c>
      <c r="AE612" s="2">
        <v>14</v>
      </c>
      <c r="AF612" s="2">
        <v>16</v>
      </c>
    </row>
    <row r="613" spans="3:32" x14ac:dyDescent="0.25">
      <c r="E613" s="14" t="s">
        <v>831</v>
      </c>
      <c r="F613" s="2">
        <v>11</v>
      </c>
      <c r="G613" s="2">
        <v>23</v>
      </c>
      <c r="H613" s="2">
        <v>34</v>
      </c>
      <c r="I613" s="2">
        <v>11</v>
      </c>
      <c r="J613" s="2">
        <v>23</v>
      </c>
      <c r="K613" s="2">
        <v>34</v>
      </c>
      <c r="L613" s="2">
        <v>22</v>
      </c>
      <c r="M613" s="2">
        <v>24</v>
      </c>
      <c r="N613" s="2">
        <v>46</v>
      </c>
      <c r="O613" s="2">
        <v>16</v>
      </c>
      <c r="P613" s="2">
        <v>15</v>
      </c>
      <c r="Q613" s="2">
        <v>31</v>
      </c>
      <c r="R613" s="2">
        <v>0</v>
      </c>
      <c r="S613" s="2">
        <v>0</v>
      </c>
      <c r="T613" s="2">
        <v>0</v>
      </c>
      <c r="U613" s="2">
        <v>49</v>
      </c>
      <c r="V613" s="2">
        <v>62</v>
      </c>
      <c r="W613" s="65">
        <v>111</v>
      </c>
      <c r="X613" s="2">
        <v>24</v>
      </c>
      <c r="Y613" s="2">
        <v>11</v>
      </c>
      <c r="Z613" s="2">
        <v>35</v>
      </c>
      <c r="AA613" s="2">
        <v>0</v>
      </c>
      <c r="AB613" s="2">
        <v>0</v>
      </c>
      <c r="AC613" s="2">
        <v>0</v>
      </c>
      <c r="AD613" s="2">
        <v>2</v>
      </c>
      <c r="AE613" s="2">
        <v>14</v>
      </c>
      <c r="AF613" s="2">
        <v>16</v>
      </c>
    </row>
    <row r="614" spans="3:32" x14ac:dyDescent="0.25">
      <c r="C614" s="14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65"/>
      <c r="X614" s="2"/>
      <c r="Y614" s="2"/>
      <c r="Z614" s="2"/>
      <c r="AA614" s="2"/>
      <c r="AB614" s="2"/>
      <c r="AC614" s="2"/>
      <c r="AD614" s="2"/>
      <c r="AE614" s="2"/>
      <c r="AF614" s="2"/>
    </row>
    <row r="615" spans="3:32" x14ac:dyDescent="0.25">
      <c r="C615" s="14" t="s">
        <v>705</v>
      </c>
      <c r="F615" s="2">
        <v>313</v>
      </c>
      <c r="G615" s="2">
        <v>344</v>
      </c>
      <c r="H615" s="2">
        <v>657</v>
      </c>
      <c r="I615" s="2">
        <v>313</v>
      </c>
      <c r="J615" s="2">
        <v>344</v>
      </c>
      <c r="K615" s="2">
        <v>657</v>
      </c>
      <c r="L615" s="2">
        <v>248</v>
      </c>
      <c r="M615" s="2">
        <v>270</v>
      </c>
      <c r="N615" s="2">
        <v>518</v>
      </c>
      <c r="O615" s="2">
        <v>211</v>
      </c>
      <c r="P615" s="2">
        <v>211</v>
      </c>
      <c r="Q615" s="2">
        <v>422</v>
      </c>
      <c r="R615" s="2">
        <v>0</v>
      </c>
      <c r="S615" s="2">
        <v>0</v>
      </c>
      <c r="T615" s="2">
        <v>0</v>
      </c>
      <c r="U615" s="2">
        <v>772</v>
      </c>
      <c r="V615" s="2">
        <v>825</v>
      </c>
      <c r="W615" s="65">
        <v>1597</v>
      </c>
      <c r="X615" s="2">
        <v>135</v>
      </c>
      <c r="Y615" s="2">
        <v>232</v>
      </c>
      <c r="Z615" s="2">
        <v>367</v>
      </c>
      <c r="AA615" s="2">
        <v>89</v>
      </c>
      <c r="AB615" s="2">
        <v>123</v>
      </c>
      <c r="AC615" s="2">
        <v>212</v>
      </c>
      <c r="AD615" s="2">
        <v>53</v>
      </c>
      <c r="AE615" s="2">
        <v>47</v>
      </c>
      <c r="AF615" s="2">
        <v>100</v>
      </c>
    </row>
    <row r="616" spans="3:32" x14ac:dyDescent="0.25">
      <c r="D616" s="14" t="s">
        <v>1356</v>
      </c>
      <c r="F616" s="2">
        <v>313</v>
      </c>
      <c r="G616" s="2">
        <v>344</v>
      </c>
      <c r="H616" s="2">
        <v>657</v>
      </c>
      <c r="I616" s="2">
        <v>313</v>
      </c>
      <c r="J616" s="2">
        <v>344</v>
      </c>
      <c r="K616" s="2">
        <v>657</v>
      </c>
      <c r="L616" s="2">
        <v>248</v>
      </c>
      <c r="M616" s="2">
        <v>270</v>
      </c>
      <c r="N616" s="2">
        <v>518</v>
      </c>
      <c r="O616" s="2">
        <v>211</v>
      </c>
      <c r="P616" s="2">
        <v>211</v>
      </c>
      <c r="Q616" s="2">
        <v>422</v>
      </c>
      <c r="R616" s="2">
        <v>0</v>
      </c>
      <c r="S616" s="2">
        <v>0</v>
      </c>
      <c r="T616" s="2">
        <v>0</v>
      </c>
      <c r="U616" s="2">
        <v>772</v>
      </c>
      <c r="V616" s="2">
        <v>825</v>
      </c>
      <c r="W616" s="65">
        <v>1597</v>
      </c>
      <c r="X616" s="2">
        <v>135</v>
      </c>
      <c r="Y616" s="2">
        <v>232</v>
      </c>
      <c r="Z616" s="2">
        <v>367</v>
      </c>
      <c r="AA616" s="2">
        <v>89</v>
      </c>
      <c r="AB616" s="2">
        <v>123</v>
      </c>
      <c r="AC616" s="2">
        <v>212</v>
      </c>
      <c r="AD616" s="2">
        <v>53</v>
      </c>
      <c r="AE616" s="2">
        <v>47</v>
      </c>
      <c r="AF616" s="2">
        <v>100</v>
      </c>
    </row>
    <row r="617" spans="3:32" x14ac:dyDescent="0.25">
      <c r="E617" s="14" t="s">
        <v>831</v>
      </c>
      <c r="F617" s="2">
        <v>313</v>
      </c>
      <c r="G617" s="2">
        <v>344</v>
      </c>
      <c r="H617" s="2">
        <v>657</v>
      </c>
      <c r="I617" s="2">
        <v>313</v>
      </c>
      <c r="J617" s="2">
        <v>344</v>
      </c>
      <c r="K617" s="2">
        <v>657</v>
      </c>
      <c r="L617" s="2">
        <v>248</v>
      </c>
      <c r="M617" s="2">
        <v>270</v>
      </c>
      <c r="N617" s="2">
        <v>518</v>
      </c>
      <c r="O617" s="2">
        <v>211</v>
      </c>
      <c r="P617" s="2">
        <v>211</v>
      </c>
      <c r="Q617" s="2">
        <v>422</v>
      </c>
      <c r="R617" s="2">
        <v>0</v>
      </c>
      <c r="S617" s="2">
        <v>0</v>
      </c>
      <c r="T617" s="2">
        <v>0</v>
      </c>
      <c r="U617" s="2">
        <v>772</v>
      </c>
      <c r="V617" s="2">
        <v>825</v>
      </c>
      <c r="W617" s="65">
        <v>1597</v>
      </c>
      <c r="X617" s="2">
        <v>135</v>
      </c>
      <c r="Y617" s="2">
        <v>232</v>
      </c>
      <c r="Z617" s="2">
        <v>367</v>
      </c>
      <c r="AA617" s="2">
        <v>89</v>
      </c>
      <c r="AB617" s="2">
        <v>123</v>
      </c>
      <c r="AC617" s="2">
        <v>212</v>
      </c>
      <c r="AD617" s="2">
        <v>53</v>
      </c>
      <c r="AE617" s="2">
        <v>47</v>
      </c>
      <c r="AF617" s="2">
        <v>100</v>
      </c>
    </row>
    <row r="618" spans="3:32" x14ac:dyDescent="0.25">
      <c r="C618" s="14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65"/>
      <c r="X618" s="2"/>
      <c r="Y618" s="2"/>
      <c r="Z618" s="2"/>
      <c r="AA618" s="2"/>
      <c r="AB618" s="2"/>
      <c r="AC618" s="2"/>
      <c r="AD618" s="2"/>
      <c r="AE618" s="2"/>
      <c r="AF618" s="2"/>
    </row>
    <row r="619" spans="3:32" x14ac:dyDescent="0.25">
      <c r="C619" s="14" t="s">
        <v>706</v>
      </c>
      <c r="F619" s="2">
        <v>664</v>
      </c>
      <c r="G619" s="2">
        <v>739</v>
      </c>
      <c r="H619" s="2">
        <v>1403</v>
      </c>
      <c r="I619" s="2">
        <v>664</v>
      </c>
      <c r="J619" s="2">
        <v>739</v>
      </c>
      <c r="K619" s="2">
        <v>1403</v>
      </c>
      <c r="L619" s="2">
        <v>624</v>
      </c>
      <c r="M619" s="2">
        <v>727</v>
      </c>
      <c r="N619" s="2">
        <v>1351</v>
      </c>
      <c r="O619" s="2">
        <v>542</v>
      </c>
      <c r="P619" s="2">
        <v>616</v>
      </c>
      <c r="Q619" s="2">
        <v>1158</v>
      </c>
      <c r="R619" s="2">
        <v>0</v>
      </c>
      <c r="S619" s="2">
        <v>0</v>
      </c>
      <c r="T619" s="2">
        <v>0</v>
      </c>
      <c r="U619" s="2">
        <v>1830</v>
      </c>
      <c r="V619" s="2">
        <v>2082</v>
      </c>
      <c r="W619" s="65">
        <v>3912</v>
      </c>
      <c r="X619" s="2">
        <v>442</v>
      </c>
      <c r="Y619" s="2">
        <v>597</v>
      </c>
      <c r="Z619" s="2">
        <v>1039</v>
      </c>
      <c r="AA619" s="2">
        <v>264</v>
      </c>
      <c r="AB619" s="2">
        <v>410</v>
      </c>
      <c r="AC619" s="2">
        <v>674</v>
      </c>
      <c r="AD619" s="2">
        <v>44</v>
      </c>
      <c r="AE619" s="2">
        <v>50</v>
      </c>
      <c r="AF619" s="2">
        <v>94</v>
      </c>
    </row>
    <row r="620" spans="3:32" x14ac:dyDescent="0.25">
      <c r="D620" s="14" t="s">
        <v>1356</v>
      </c>
      <c r="F620" s="2">
        <v>338</v>
      </c>
      <c r="G620" s="2">
        <v>365</v>
      </c>
      <c r="H620" s="2">
        <v>703</v>
      </c>
      <c r="I620" s="2">
        <v>338</v>
      </c>
      <c r="J620" s="2">
        <v>365</v>
      </c>
      <c r="K620" s="2">
        <v>703</v>
      </c>
      <c r="L620" s="2">
        <v>309</v>
      </c>
      <c r="M620" s="2">
        <v>381</v>
      </c>
      <c r="N620" s="2">
        <v>690</v>
      </c>
      <c r="O620" s="2">
        <v>280</v>
      </c>
      <c r="P620" s="2">
        <v>316</v>
      </c>
      <c r="Q620" s="2">
        <v>596</v>
      </c>
      <c r="R620" s="2">
        <v>0</v>
      </c>
      <c r="S620" s="2">
        <v>0</v>
      </c>
      <c r="T620" s="2">
        <v>0</v>
      </c>
      <c r="U620" s="2">
        <v>927</v>
      </c>
      <c r="V620" s="2">
        <v>1062</v>
      </c>
      <c r="W620" s="65">
        <v>1989</v>
      </c>
      <c r="X620" s="2">
        <v>228</v>
      </c>
      <c r="Y620" s="2">
        <v>347</v>
      </c>
      <c r="Z620" s="2">
        <v>575</v>
      </c>
      <c r="AA620" s="2">
        <v>137</v>
      </c>
      <c r="AB620" s="2">
        <v>248</v>
      </c>
      <c r="AC620" s="2">
        <v>385</v>
      </c>
      <c r="AD620" s="2">
        <v>26</v>
      </c>
      <c r="AE620" s="2">
        <v>35</v>
      </c>
      <c r="AF620" s="2">
        <v>61</v>
      </c>
    </row>
    <row r="621" spans="3:32" x14ac:dyDescent="0.25">
      <c r="E621" s="14" t="s">
        <v>831</v>
      </c>
      <c r="F621" s="2">
        <v>338</v>
      </c>
      <c r="G621" s="2">
        <v>365</v>
      </c>
      <c r="H621" s="2">
        <v>703</v>
      </c>
      <c r="I621" s="2">
        <v>338</v>
      </c>
      <c r="J621" s="2">
        <v>365</v>
      </c>
      <c r="K621" s="2">
        <v>703</v>
      </c>
      <c r="L621" s="2">
        <v>309</v>
      </c>
      <c r="M621" s="2">
        <v>381</v>
      </c>
      <c r="N621" s="2">
        <v>690</v>
      </c>
      <c r="O621" s="2">
        <v>280</v>
      </c>
      <c r="P621" s="2">
        <v>316</v>
      </c>
      <c r="Q621" s="2">
        <v>596</v>
      </c>
      <c r="R621" s="2">
        <v>0</v>
      </c>
      <c r="S621" s="2">
        <v>0</v>
      </c>
      <c r="T621" s="2">
        <v>0</v>
      </c>
      <c r="U621" s="2">
        <v>927</v>
      </c>
      <c r="V621" s="2">
        <v>1062</v>
      </c>
      <c r="W621" s="65">
        <v>1989</v>
      </c>
      <c r="X621" s="2">
        <v>228</v>
      </c>
      <c r="Y621" s="2">
        <v>347</v>
      </c>
      <c r="Z621" s="2">
        <v>575</v>
      </c>
      <c r="AA621" s="2">
        <v>137</v>
      </c>
      <c r="AB621" s="2">
        <v>248</v>
      </c>
      <c r="AC621" s="2">
        <v>385</v>
      </c>
      <c r="AD621" s="2">
        <v>26</v>
      </c>
      <c r="AE621" s="2">
        <v>35</v>
      </c>
      <c r="AF621" s="2">
        <v>61</v>
      </c>
    </row>
    <row r="622" spans="3:32" x14ac:dyDescent="0.25">
      <c r="D622" s="14" t="s">
        <v>1357</v>
      </c>
      <c r="F622" s="2">
        <v>326</v>
      </c>
      <c r="G622" s="2">
        <v>374</v>
      </c>
      <c r="H622" s="2">
        <v>700</v>
      </c>
      <c r="I622" s="2">
        <v>326</v>
      </c>
      <c r="J622" s="2">
        <v>374</v>
      </c>
      <c r="K622" s="2">
        <v>700</v>
      </c>
      <c r="L622" s="2">
        <v>315</v>
      </c>
      <c r="M622" s="2">
        <v>346</v>
      </c>
      <c r="N622" s="2">
        <v>661</v>
      </c>
      <c r="O622" s="2">
        <v>262</v>
      </c>
      <c r="P622" s="2">
        <v>300</v>
      </c>
      <c r="Q622" s="2">
        <v>562</v>
      </c>
      <c r="R622" s="2">
        <v>0</v>
      </c>
      <c r="S622" s="2">
        <v>0</v>
      </c>
      <c r="T622" s="2">
        <v>0</v>
      </c>
      <c r="U622" s="2">
        <v>903</v>
      </c>
      <c r="V622" s="2">
        <v>1020</v>
      </c>
      <c r="W622" s="65">
        <v>1923</v>
      </c>
      <c r="X622" s="2">
        <v>214</v>
      </c>
      <c r="Y622" s="2">
        <v>250</v>
      </c>
      <c r="Z622" s="2">
        <v>464</v>
      </c>
      <c r="AA622" s="2">
        <v>127</v>
      </c>
      <c r="AB622" s="2">
        <v>162</v>
      </c>
      <c r="AC622" s="2">
        <v>289</v>
      </c>
      <c r="AD622" s="2">
        <v>18</v>
      </c>
      <c r="AE622" s="2">
        <v>15</v>
      </c>
      <c r="AF622" s="2">
        <v>33</v>
      </c>
    </row>
    <row r="623" spans="3:32" x14ac:dyDescent="0.25">
      <c r="E623" s="14" t="s">
        <v>831</v>
      </c>
      <c r="F623" s="2">
        <v>326</v>
      </c>
      <c r="G623" s="2">
        <v>374</v>
      </c>
      <c r="H623" s="2">
        <v>700</v>
      </c>
      <c r="I623" s="2">
        <v>326</v>
      </c>
      <c r="J623" s="2">
        <v>374</v>
      </c>
      <c r="K623" s="2">
        <v>700</v>
      </c>
      <c r="L623" s="2">
        <v>315</v>
      </c>
      <c r="M623" s="2">
        <v>346</v>
      </c>
      <c r="N623" s="2">
        <v>661</v>
      </c>
      <c r="O623" s="2">
        <v>262</v>
      </c>
      <c r="P623" s="2">
        <v>300</v>
      </c>
      <c r="Q623" s="2">
        <v>562</v>
      </c>
      <c r="R623" s="2">
        <v>0</v>
      </c>
      <c r="S623" s="2">
        <v>0</v>
      </c>
      <c r="T623" s="2">
        <v>0</v>
      </c>
      <c r="U623" s="2">
        <v>903</v>
      </c>
      <c r="V623" s="2">
        <v>1020</v>
      </c>
      <c r="W623" s="65">
        <v>1923</v>
      </c>
      <c r="X623" s="2">
        <v>214</v>
      </c>
      <c r="Y623" s="2">
        <v>250</v>
      </c>
      <c r="Z623" s="2">
        <v>464</v>
      </c>
      <c r="AA623" s="2">
        <v>127</v>
      </c>
      <c r="AB623" s="2">
        <v>162</v>
      </c>
      <c r="AC623" s="2">
        <v>289</v>
      </c>
      <c r="AD623" s="2">
        <v>18</v>
      </c>
      <c r="AE623" s="2">
        <v>15</v>
      </c>
      <c r="AF623" s="2">
        <v>33</v>
      </c>
    </row>
    <row r="624" spans="3:32" x14ac:dyDescent="0.25">
      <c r="C624" s="14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65"/>
      <c r="X624" s="2"/>
      <c r="Y624" s="2"/>
      <c r="Z624" s="2"/>
      <c r="AA624" s="2"/>
      <c r="AB624" s="2"/>
      <c r="AC624" s="2"/>
      <c r="AD624" s="2"/>
      <c r="AE624" s="2"/>
      <c r="AF624" s="2"/>
    </row>
    <row r="625" spans="3:32" x14ac:dyDescent="0.25">
      <c r="C625" s="14" t="s">
        <v>718</v>
      </c>
      <c r="F625" s="2">
        <v>39</v>
      </c>
      <c r="G625" s="2">
        <v>39</v>
      </c>
      <c r="H625" s="2">
        <v>78</v>
      </c>
      <c r="I625" s="2">
        <v>39</v>
      </c>
      <c r="J625" s="2">
        <v>39</v>
      </c>
      <c r="K625" s="2">
        <v>78</v>
      </c>
      <c r="L625" s="2">
        <v>34</v>
      </c>
      <c r="M625" s="2">
        <v>31</v>
      </c>
      <c r="N625" s="2">
        <v>65</v>
      </c>
      <c r="O625" s="2">
        <v>18</v>
      </c>
      <c r="P625" s="2">
        <v>31</v>
      </c>
      <c r="Q625" s="2">
        <v>49</v>
      </c>
      <c r="R625" s="2">
        <v>0</v>
      </c>
      <c r="S625" s="2">
        <v>0</v>
      </c>
      <c r="T625" s="2">
        <v>0</v>
      </c>
      <c r="U625" s="2">
        <v>91</v>
      </c>
      <c r="V625" s="2">
        <v>101</v>
      </c>
      <c r="W625" s="65">
        <v>192</v>
      </c>
      <c r="X625" s="2">
        <v>21</v>
      </c>
      <c r="Y625" s="2">
        <v>14</v>
      </c>
      <c r="Z625" s="2">
        <v>35</v>
      </c>
      <c r="AA625" s="2">
        <v>2</v>
      </c>
      <c r="AB625" s="2">
        <v>8</v>
      </c>
      <c r="AC625" s="2">
        <v>10</v>
      </c>
      <c r="AD625" s="2">
        <v>7</v>
      </c>
      <c r="AE625" s="2">
        <v>20</v>
      </c>
      <c r="AF625" s="2">
        <v>27</v>
      </c>
    </row>
    <row r="626" spans="3:32" x14ac:dyDescent="0.25">
      <c r="D626" s="14" t="s">
        <v>1356</v>
      </c>
      <c r="F626" s="2">
        <v>39</v>
      </c>
      <c r="G626" s="2">
        <v>39</v>
      </c>
      <c r="H626" s="2">
        <v>78</v>
      </c>
      <c r="I626" s="2">
        <v>39</v>
      </c>
      <c r="J626" s="2">
        <v>39</v>
      </c>
      <c r="K626" s="2">
        <v>78</v>
      </c>
      <c r="L626" s="2">
        <v>34</v>
      </c>
      <c r="M626" s="2">
        <v>31</v>
      </c>
      <c r="N626" s="2">
        <v>65</v>
      </c>
      <c r="O626" s="2">
        <v>18</v>
      </c>
      <c r="P626" s="2">
        <v>31</v>
      </c>
      <c r="Q626" s="2">
        <v>49</v>
      </c>
      <c r="R626" s="2">
        <v>0</v>
      </c>
      <c r="S626" s="2">
        <v>0</v>
      </c>
      <c r="T626" s="2">
        <v>0</v>
      </c>
      <c r="U626" s="2">
        <v>91</v>
      </c>
      <c r="V626" s="2">
        <v>101</v>
      </c>
      <c r="W626" s="65">
        <v>192</v>
      </c>
      <c r="X626" s="2">
        <v>21</v>
      </c>
      <c r="Y626" s="2">
        <v>14</v>
      </c>
      <c r="Z626" s="2">
        <v>35</v>
      </c>
      <c r="AA626" s="2">
        <v>2</v>
      </c>
      <c r="AB626" s="2">
        <v>8</v>
      </c>
      <c r="AC626" s="2">
        <v>10</v>
      </c>
      <c r="AD626" s="2">
        <v>7</v>
      </c>
      <c r="AE626" s="2">
        <v>20</v>
      </c>
      <c r="AF626" s="2">
        <v>27</v>
      </c>
    </row>
    <row r="627" spans="3:32" x14ac:dyDescent="0.25">
      <c r="E627" s="14" t="s">
        <v>831</v>
      </c>
      <c r="F627" s="2">
        <v>39</v>
      </c>
      <c r="G627" s="2">
        <v>39</v>
      </c>
      <c r="H627" s="2">
        <v>78</v>
      </c>
      <c r="I627" s="2">
        <v>39</v>
      </c>
      <c r="J627" s="2">
        <v>39</v>
      </c>
      <c r="K627" s="2">
        <v>78</v>
      </c>
      <c r="L627" s="2">
        <v>34</v>
      </c>
      <c r="M627" s="2">
        <v>31</v>
      </c>
      <c r="N627" s="2">
        <v>65</v>
      </c>
      <c r="O627" s="2">
        <v>18</v>
      </c>
      <c r="P627" s="2">
        <v>31</v>
      </c>
      <c r="Q627" s="2">
        <v>49</v>
      </c>
      <c r="R627" s="2">
        <v>0</v>
      </c>
      <c r="S627" s="2">
        <v>0</v>
      </c>
      <c r="T627" s="2">
        <v>0</v>
      </c>
      <c r="U627" s="2">
        <v>91</v>
      </c>
      <c r="V627" s="2">
        <v>101</v>
      </c>
      <c r="W627" s="65">
        <v>192</v>
      </c>
      <c r="X627" s="2">
        <v>21</v>
      </c>
      <c r="Y627" s="2">
        <v>14</v>
      </c>
      <c r="Z627" s="2">
        <v>35</v>
      </c>
      <c r="AA627" s="2">
        <v>2</v>
      </c>
      <c r="AB627" s="2">
        <v>8</v>
      </c>
      <c r="AC627" s="2">
        <v>10</v>
      </c>
      <c r="AD627" s="2">
        <v>7</v>
      </c>
      <c r="AE627" s="2">
        <v>20</v>
      </c>
      <c r="AF627" s="2">
        <v>27</v>
      </c>
    </row>
    <row r="628" spans="3:32" x14ac:dyDescent="0.25">
      <c r="C628" s="14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65"/>
      <c r="X628" s="2"/>
      <c r="Y628" s="2"/>
      <c r="Z628" s="2"/>
      <c r="AA628" s="2"/>
      <c r="AB628" s="2"/>
      <c r="AC628" s="2"/>
      <c r="AD628" s="2"/>
      <c r="AE628" s="2"/>
      <c r="AF628" s="2"/>
    </row>
    <row r="629" spans="3:32" x14ac:dyDescent="0.25">
      <c r="C629" s="14" t="s">
        <v>707</v>
      </c>
      <c r="F629" s="2">
        <v>516</v>
      </c>
      <c r="G629" s="2">
        <v>449</v>
      </c>
      <c r="H629" s="2">
        <v>965</v>
      </c>
      <c r="I629" s="2">
        <v>516</v>
      </c>
      <c r="J629" s="2">
        <v>449</v>
      </c>
      <c r="K629" s="2">
        <v>965</v>
      </c>
      <c r="L629" s="2">
        <v>503</v>
      </c>
      <c r="M629" s="2">
        <v>404</v>
      </c>
      <c r="N629" s="2">
        <v>907</v>
      </c>
      <c r="O629" s="2">
        <v>426</v>
      </c>
      <c r="P629" s="2">
        <v>374</v>
      </c>
      <c r="Q629" s="2">
        <v>800</v>
      </c>
      <c r="R629" s="2">
        <v>0</v>
      </c>
      <c r="S629" s="2">
        <v>0</v>
      </c>
      <c r="T629" s="2">
        <v>0</v>
      </c>
      <c r="U629" s="2">
        <v>1445</v>
      </c>
      <c r="V629" s="2">
        <v>1227</v>
      </c>
      <c r="W629" s="65">
        <v>2672</v>
      </c>
      <c r="X629" s="2">
        <v>363</v>
      </c>
      <c r="Y629" s="2">
        <v>375</v>
      </c>
      <c r="Z629" s="2">
        <v>738</v>
      </c>
      <c r="AA629" s="2">
        <v>183</v>
      </c>
      <c r="AB629" s="2">
        <v>266</v>
      </c>
      <c r="AC629" s="2">
        <v>449</v>
      </c>
      <c r="AD629" s="2">
        <v>119</v>
      </c>
      <c r="AE629" s="2">
        <v>87</v>
      </c>
      <c r="AF629" s="2">
        <v>206</v>
      </c>
    </row>
    <row r="630" spans="3:32" x14ac:dyDescent="0.25">
      <c r="D630" s="14" t="s">
        <v>1356</v>
      </c>
      <c r="F630" s="2">
        <v>256</v>
      </c>
      <c r="G630" s="2">
        <v>237</v>
      </c>
      <c r="H630" s="2">
        <v>493</v>
      </c>
      <c r="I630" s="2">
        <v>256</v>
      </c>
      <c r="J630" s="2">
        <v>237</v>
      </c>
      <c r="K630" s="2">
        <v>493</v>
      </c>
      <c r="L630" s="2">
        <v>283</v>
      </c>
      <c r="M630" s="2">
        <v>235</v>
      </c>
      <c r="N630" s="2">
        <v>518</v>
      </c>
      <c r="O630" s="2">
        <v>244</v>
      </c>
      <c r="P630" s="2">
        <v>221</v>
      </c>
      <c r="Q630" s="2">
        <v>465</v>
      </c>
      <c r="R630" s="2">
        <v>0</v>
      </c>
      <c r="S630" s="2">
        <v>0</v>
      </c>
      <c r="T630" s="2">
        <v>0</v>
      </c>
      <c r="U630" s="2">
        <v>783</v>
      </c>
      <c r="V630" s="2">
        <v>693</v>
      </c>
      <c r="W630" s="65">
        <v>1476</v>
      </c>
      <c r="X630" s="2">
        <v>224</v>
      </c>
      <c r="Y630" s="2">
        <v>208</v>
      </c>
      <c r="Z630" s="2">
        <v>432</v>
      </c>
      <c r="AA630" s="2">
        <v>124</v>
      </c>
      <c r="AB630" s="2">
        <v>168</v>
      </c>
      <c r="AC630" s="2">
        <v>292</v>
      </c>
      <c r="AD630" s="2">
        <v>57</v>
      </c>
      <c r="AE630" s="2">
        <v>47</v>
      </c>
      <c r="AF630" s="2">
        <v>104</v>
      </c>
    </row>
    <row r="631" spans="3:32" x14ac:dyDescent="0.25">
      <c r="E631" s="14" t="s">
        <v>831</v>
      </c>
      <c r="F631" s="2">
        <v>256</v>
      </c>
      <c r="G631" s="2">
        <v>237</v>
      </c>
      <c r="H631" s="2">
        <v>493</v>
      </c>
      <c r="I631" s="2">
        <v>256</v>
      </c>
      <c r="J631" s="2">
        <v>237</v>
      </c>
      <c r="K631" s="2">
        <v>493</v>
      </c>
      <c r="L631" s="2">
        <v>283</v>
      </c>
      <c r="M631" s="2">
        <v>235</v>
      </c>
      <c r="N631" s="2">
        <v>518</v>
      </c>
      <c r="O631" s="2">
        <v>244</v>
      </c>
      <c r="P631" s="2">
        <v>221</v>
      </c>
      <c r="Q631" s="2">
        <v>465</v>
      </c>
      <c r="R631" s="2">
        <v>0</v>
      </c>
      <c r="S631" s="2">
        <v>0</v>
      </c>
      <c r="T631" s="2">
        <v>0</v>
      </c>
      <c r="U631" s="2">
        <v>783</v>
      </c>
      <c r="V631" s="2">
        <v>693</v>
      </c>
      <c r="W631" s="65">
        <v>1476</v>
      </c>
      <c r="X631" s="2">
        <v>224</v>
      </c>
      <c r="Y631" s="2">
        <v>208</v>
      </c>
      <c r="Z631" s="2">
        <v>432</v>
      </c>
      <c r="AA631" s="2">
        <v>124</v>
      </c>
      <c r="AB631" s="2">
        <v>168</v>
      </c>
      <c r="AC631" s="2">
        <v>292</v>
      </c>
      <c r="AD631" s="2">
        <v>57</v>
      </c>
      <c r="AE631" s="2">
        <v>47</v>
      </c>
      <c r="AF631" s="2">
        <v>104</v>
      </c>
    </row>
    <row r="632" spans="3:32" x14ac:dyDescent="0.25">
      <c r="D632" s="14" t="s">
        <v>1357</v>
      </c>
      <c r="F632" s="2">
        <v>260</v>
      </c>
      <c r="G632" s="2">
        <v>212</v>
      </c>
      <c r="H632" s="2">
        <v>472</v>
      </c>
      <c r="I632" s="2">
        <v>260</v>
      </c>
      <c r="J632" s="2">
        <v>212</v>
      </c>
      <c r="K632" s="2">
        <v>472</v>
      </c>
      <c r="L632" s="2">
        <v>220</v>
      </c>
      <c r="M632" s="2">
        <v>169</v>
      </c>
      <c r="N632" s="2">
        <v>389</v>
      </c>
      <c r="O632" s="2">
        <v>182</v>
      </c>
      <c r="P632" s="2">
        <v>153</v>
      </c>
      <c r="Q632" s="2">
        <v>335</v>
      </c>
      <c r="R632" s="2">
        <v>0</v>
      </c>
      <c r="S632" s="2">
        <v>0</v>
      </c>
      <c r="T632" s="2">
        <v>0</v>
      </c>
      <c r="U632" s="2">
        <v>662</v>
      </c>
      <c r="V632" s="2">
        <v>534</v>
      </c>
      <c r="W632" s="65">
        <v>1196</v>
      </c>
      <c r="X632" s="2">
        <v>139</v>
      </c>
      <c r="Y632" s="2">
        <v>167</v>
      </c>
      <c r="Z632" s="2">
        <v>306</v>
      </c>
      <c r="AA632" s="2">
        <v>59</v>
      </c>
      <c r="AB632" s="2">
        <v>98</v>
      </c>
      <c r="AC632" s="2">
        <v>157</v>
      </c>
      <c r="AD632" s="2">
        <v>62</v>
      </c>
      <c r="AE632" s="2">
        <v>40</v>
      </c>
      <c r="AF632" s="2">
        <v>102</v>
      </c>
    </row>
    <row r="633" spans="3:32" x14ac:dyDescent="0.25">
      <c r="E633" s="14" t="s">
        <v>831</v>
      </c>
      <c r="F633" s="2">
        <v>260</v>
      </c>
      <c r="G633" s="2">
        <v>212</v>
      </c>
      <c r="H633" s="2">
        <v>472</v>
      </c>
      <c r="I633" s="2">
        <v>260</v>
      </c>
      <c r="J633" s="2">
        <v>212</v>
      </c>
      <c r="K633" s="2">
        <v>472</v>
      </c>
      <c r="L633" s="2">
        <v>220</v>
      </c>
      <c r="M633" s="2">
        <v>169</v>
      </c>
      <c r="N633" s="2">
        <v>389</v>
      </c>
      <c r="O633" s="2">
        <v>182</v>
      </c>
      <c r="P633" s="2">
        <v>153</v>
      </c>
      <c r="Q633" s="2">
        <v>335</v>
      </c>
      <c r="R633" s="2">
        <v>0</v>
      </c>
      <c r="S633" s="2">
        <v>0</v>
      </c>
      <c r="T633" s="2">
        <v>0</v>
      </c>
      <c r="U633" s="2">
        <v>662</v>
      </c>
      <c r="V633" s="2">
        <v>534</v>
      </c>
      <c r="W633" s="65">
        <v>1196</v>
      </c>
      <c r="X633" s="2">
        <v>139</v>
      </c>
      <c r="Y633" s="2">
        <v>167</v>
      </c>
      <c r="Z633" s="2">
        <v>306</v>
      </c>
      <c r="AA633" s="2">
        <v>59</v>
      </c>
      <c r="AB633" s="2">
        <v>98</v>
      </c>
      <c r="AC633" s="2">
        <v>157</v>
      </c>
      <c r="AD633" s="2">
        <v>62</v>
      </c>
      <c r="AE633" s="2">
        <v>40</v>
      </c>
      <c r="AF633" s="2">
        <v>102</v>
      </c>
    </row>
    <row r="634" spans="3:32" x14ac:dyDescent="0.25">
      <c r="C634" s="14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65"/>
      <c r="X634" s="2"/>
      <c r="Y634" s="2"/>
      <c r="Z634" s="2"/>
      <c r="AA634" s="2"/>
      <c r="AB634" s="2"/>
      <c r="AC634" s="2"/>
      <c r="AD634" s="2"/>
      <c r="AE634" s="2"/>
      <c r="AF634" s="2"/>
    </row>
    <row r="635" spans="3:32" x14ac:dyDescent="0.25">
      <c r="C635" s="14" t="s">
        <v>686</v>
      </c>
      <c r="F635" s="2">
        <v>314</v>
      </c>
      <c r="G635" s="2">
        <v>290</v>
      </c>
      <c r="H635" s="2">
        <v>604</v>
      </c>
      <c r="I635" s="2">
        <v>314</v>
      </c>
      <c r="J635" s="2">
        <v>290</v>
      </c>
      <c r="K635" s="2">
        <v>604</v>
      </c>
      <c r="L635" s="2">
        <v>232</v>
      </c>
      <c r="M635" s="2">
        <v>276</v>
      </c>
      <c r="N635" s="2">
        <v>508</v>
      </c>
      <c r="O635" s="2">
        <v>222</v>
      </c>
      <c r="P635" s="2">
        <v>238</v>
      </c>
      <c r="Q635" s="2">
        <v>460</v>
      </c>
      <c r="R635" s="2">
        <v>0</v>
      </c>
      <c r="S635" s="2">
        <v>0</v>
      </c>
      <c r="T635" s="2">
        <v>0</v>
      </c>
      <c r="U635" s="2">
        <v>768</v>
      </c>
      <c r="V635" s="2">
        <v>804</v>
      </c>
      <c r="W635" s="65">
        <v>1572</v>
      </c>
      <c r="X635" s="2">
        <v>177</v>
      </c>
      <c r="Y635" s="2">
        <v>219</v>
      </c>
      <c r="Z635" s="2">
        <v>396</v>
      </c>
      <c r="AA635" s="2">
        <v>40</v>
      </c>
      <c r="AB635" s="2">
        <v>119</v>
      </c>
      <c r="AC635" s="2">
        <v>159</v>
      </c>
      <c r="AD635" s="2">
        <v>66</v>
      </c>
      <c r="AE635" s="2">
        <v>54</v>
      </c>
      <c r="AF635" s="2">
        <v>120</v>
      </c>
    </row>
    <row r="636" spans="3:32" x14ac:dyDescent="0.25">
      <c r="D636" s="14" t="s">
        <v>1356</v>
      </c>
      <c r="F636" s="2">
        <v>314</v>
      </c>
      <c r="G636" s="2">
        <v>290</v>
      </c>
      <c r="H636" s="2">
        <v>604</v>
      </c>
      <c r="I636" s="2">
        <v>314</v>
      </c>
      <c r="J636" s="2">
        <v>290</v>
      </c>
      <c r="K636" s="2">
        <v>604</v>
      </c>
      <c r="L636" s="2">
        <v>140</v>
      </c>
      <c r="M636" s="2">
        <v>240</v>
      </c>
      <c r="N636" s="2">
        <v>380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454</v>
      </c>
      <c r="V636" s="2">
        <v>530</v>
      </c>
      <c r="W636" s="65">
        <v>984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32</v>
      </c>
      <c r="AE636" s="2">
        <v>29</v>
      </c>
      <c r="AF636" s="2">
        <v>61</v>
      </c>
    </row>
    <row r="637" spans="3:32" x14ac:dyDescent="0.25">
      <c r="E637" s="14" t="s">
        <v>831</v>
      </c>
      <c r="F637" s="2">
        <v>314</v>
      </c>
      <c r="G637" s="2">
        <v>290</v>
      </c>
      <c r="H637" s="2">
        <v>604</v>
      </c>
      <c r="I637" s="2">
        <v>314</v>
      </c>
      <c r="J637" s="2">
        <v>290</v>
      </c>
      <c r="K637" s="2">
        <v>604</v>
      </c>
      <c r="L637" s="2">
        <v>140</v>
      </c>
      <c r="M637" s="2">
        <v>240</v>
      </c>
      <c r="N637" s="2">
        <v>380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454</v>
      </c>
      <c r="V637" s="2">
        <v>530</v>
      </c>
      <c r="W637" s="65">
        <v>984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32</v>
      </c>
      <c r="AE637" s="2">
        <v>29</v>
      </c>
      <c r="AF637" s="2">
        <v>61</v>
      </c>
    </row>
    <row r="638" spans="3:32" x14ac:dyDescent="0.25">
      <c r="D638" s="14" t="s">
        <v>1357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0</v>
      </c>
      <c r="L638" s="2">
        <v>92</v>
      </c>
      <c r="M638" s="2">
        <v>36</v>
      </c>
      <c r="N638" s="2">
        <v>128</v>
      </c>
      <c r="O638" s="2">
        <v>222</v>
      </c>
      <c r="P638" s="2">
        <v>238</v>
      </c>
      <c r="Q638" s="2">
        <v>460</v>
      </c>
      <c r="R638" s="2">
        <v>0</v>
      </c>
      <c r="S638" s="2">
        <v>0</v>
      </c>
      <c r="T638" s="2">
        <v>0</v>
      </c>
      <c r="U638" s="2">
        <v>314</v>
      </c>
      <c r="V638" s="2">
        <v>274</v>
      </c>
      <c r="W638" s="65">
        <v>588</v>
      </c>
      <c r="X638" s="2">
        <v>177</v>
      </c>
      <c r="Y638" s="2">
        <v>219</v>
      </c>
      <c r="Z638" s="2">
        <v>396</v>
      </c>
      <c r="AA638" s="2">
        <v>40</v>
      </c>
      <c r="AB638" s="2">
        <v>119</v>
      </c>
      <c r="AC638" s="2">
        <v>159</v>
      </c>
      <c r="AD638" s="2">
        <v>34</v>
      </c>
      <c r="AE638" s="2">
        <v>25</v>
      </c>
      <c r="AF638" s="2">
        <v>59</v>
      </c>
    </row>
    <row r="639" spans="3:32" x14ac:dyDescent="0.25">
      <c r="E639" s="14" t="s">
        <v>831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0</v>
      </c>
      <c r="L639" s="2">
        <v>92</v>
      </c>
      <c r="M639" s="2">
        <v>36</v>
      </c>
      <c r="N639" s="2">
        <v>128</v>
      </c>
      <c r="O639" s="2">
        <v>222</v>
      </c>
      <c r="P639" s="2">
        <v>238</v>
      </c>
      <c r="Q639" s="2">
        <v>460</v>
      </c>
      <c r="R639" s="2">
        <v>0</v>
      </c>
      <c r="S639" s="2">
        <v>0</v>
      </c>
      <c r="T639" s="2">
        <v>0</v>
      </c>
      <c r="U639" s="2">
        <v>314</v>
      </c>
      <c r="V639" s="2">
        <v>274</v>
      </c>
      <c r="W639" s="65">
        <v>588</v>
      </c>
      <c r="X639" s="2">
        <v>177</v>
      </c>
      <c r="Y639" s="2">
        <v>219</v>
      </c>
      <c r="Z639" s="2">
        <v>396</v>
      </c>
      <c r="AA639" s="2">
        <v>40</v>
      </c>
      <c r="AB639" s="2">
        <v>119</v>
      </c>
      <c r="AC639" s="2">
        <v>159</v>
      </c>
      <c r="AD639" s="2">
        <v>34</v>
      </c>
      <c r="AE639" s="2">
        <v>25</v>
      </c>
      <c r="AF639" s="2">
        <v>59</v>
      </c>
    </row>
    <row r="640" spans="3:32" x14ac:dyDescent="0.25">
      <c r="C640" s="14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65"/>
      <c r="X640" s="2"/>
      <c r="Y640" s="2"/>
      <c r="Z640" s="2"/>
      <c r="AA640" s="2"/>
      <c r="AB640" s="2"/>
      <c r="AC640" s="2"/>
      <c r="AD640" s="2"/>
      <c r="AE640" s="2"/>
      <c r="AF640" s="2"/>
    </row>
    <row r="641" spans="3:32" x14ac:dyDescent="0.25">
      <c r="C641" s="14" t="s">
        <v>692</v>
      </c>
      <c r="F641" s="2">
        <v>663</v>
      </c>
      <c r="G641" s="2">
        <v>329</v>
      </c>
      <c r="H641" s="2">
        <v>992</v>
      </c>
      <c r="I641" s="2">
        <v>663</v>
      </c>
      <c r="J641" s="2">
        <v>329</v>
      </c>
      <c r="K641" s="2">
        <v>992</v>
      </c>
      <c r="L641" s="2">
        <v>579</v>
      </c>
      <c r="M641" s="2">
        <v>312</v>
      </c>
      <c r="N641" s="2">
        <v>891</v>
      </c>
      <c r="O641" s="2">
        <v>550</v>
      </c>
      <c r="P641" s="2">
        <v>286</v>
      </c>
      <c r="Q641" s="2">
        <v>836</v>
      </c>
      <c r="R641" s="2">
        <v>0</v>
      </c>
      <c r="S641" s="2">
        <v>0</v>
      </c>
      <c r="T641" s="2">
        <v>0</v>
      </c>
      <c r="U641" s="2">
        <v>1792</v>
      </c>
      <c r="V641" s="2">
        <v>927</v>
      </c>
      <c r="W641" s="65">
        <v>2719</v>
      </c>
      <c r="X641" s="2">
        <v>452</v>
      </c>
      <c r="Y641" s="2">
        <v>232</v>
      </c>
      <c r="Z641" s="2">
        <v>684</v>
      </c>
      <c r="AA641" s="2">
        <v>273</v>
      </c>
      <c r="AB641" s="2">
        <v>148</v>
      </c>
      <c r="AC641" s="2">
        <v>421</v>
      </c>
      <c r="AD641" s="2">
        <v>86</v>
      </c>
      <c r="AE641" s="2">
        <v>67</v>
      </c>
      <c r="AF641" s="2">
        <v>153</v>
      </c>
    </row>
    <row r="642" spans="3:32" x14ac:dyDescent="0.25">
      <c r="D642" s="14" t="s">
        <v>1356</v>
      </c>
      <c r="F642" s="2">
        <v>342</v>
      </c>
      <c r="G642" s="2">
        <v>160</v>
      </c>
      <c r="H642" s="2">
        <v>502</v>
      </c>
      <c r="I642" s="2">
        <v>342</v>
      </c>
      <c r="J642" s="2">
        <v>160</v>
      </c>
      <c r="K642" s="2">
        <v>502</v>
      </c>
      <c r="L642" s="2">
        <v>372</v>
      </c>
      <c r="M642" s="2">
        <v>171</v>
      </c>
      <c r="N642" s="2">
        <v>543</v>
      </c>
      <c r="O642" s="2">
        <v>332</v>
      </c>
      <c r="P642" s="2">
        <v>168</v>
      </c>
      <c r="Q642" s="2">
        <v>500</v>
      </c>
      <c r="R642" s="2">
        <v>0</v>
      </c>
      <c r="S642" s="2">
        <v>0</v>
      </c>
      <c r="T642" s="2">
        <v>0</v>
      </c>
      <c r="U642" s="2">
        <v>1046</v>
      </c>
      <c r="V642" s="2">
        <v>499</v>
      </c>
      <c r="W642" s="65">
        <v>1545</v>
      </c>
      <c r="X642" s="2">
        <v>270</v>
      </c>
      <c r="Y642" s="2">
        <v>122</v>
      </c>
      <c r="Z642" s="2">
        <v>392</v>
      </c>
      <c r="AA642" s="2">
        <v>208</v>
      </c>
      <c r="AB642" s="2">
        <v>105</v>
      </c>
      <c r="AC642" s="2">
        <v>313</v>
      </c>
      <c r="AD642" s="2">
        <v>44</v>
      </c>
      <c r="AE642" s="2">
        <v>47</v>
      </c>
      <c r="AF642" s="2">
        <v>91</v>
      </c>
    </row>
    <row r="643" spans="3:32" x14ac:dyDescent="0.25">
      <c r="E643" s="14" t="s">
        <v>831</v>
      </c>
      <c r="F643" s="2">
        <v>342</v>
      </c>
      <c r="G643" s="2">
        <v>160</v>
      </c>
      <c r="H643" s="2">
        <v>502</v>
      </c>
      <c r="I643" s="2">
        <v>342</v>
      </c>
      <c r="J643" s="2">
        <v>160</v>
      </c>
      <c r="K643" s="2">
        <v>502</v>
      </c>
      <c r="L643" s="2">
        <v>372</v>
      </c>
      <c r="M643" s="2">
        <v>171</v>
      </c>
      <c r="N643" s="2">
        <v>543</v>
      </c>
      <c r="O643" s="2">
        <v>332</v>
      </c>
      <c r="P643" s="2">
        <v>168</v>
      </c>
      <c r="Q643" s="2">
        <v>500</v>
      </c>
      <c r="R643" s="2">
        <v>0</v>
      </c>
      <c r="S643" s="2">
        <v>0</v>
      </c>
      <c r="T643" s="2">
        <v>0</v>
      </c>
      <c r="U643" s="2">
        <v>1046</v>
      </c>
      <c r="V643" s="2">
        <v>499</v>
      </c>
      <c r="W643" s="65">
        <v>1545</v>
      </c>
      <c r="X643" s="2">
        <v>270</v>
      </c>
      <c r="Y643" s="2">
        <v>122</v>
      </c>
      <c r="Z643" s="2">
        <v>392</v>
      </c>
      <c r="AA643" s="2">
        <v>208</v>
      </c>
      <c r="AB643" s="2">
        <v>105</v>
      </c>
      <c r="AC643" s="2">
        <v>313</v>
      </c>
      <c r="AD643" s="2">
        <v>44</v>
      </c>
      <c r="AE643" s="2">
        <v>47</v>
      </c>
      <c r="AF643" s="2">
        <v>91</v>
      </c>
    </row>
    <row r="644" spans="3:32" x14ac:dyDescent="0.25">
      <c r="D644" s="14" t="s">
        <v>1357</v>
      </c>
      <c r="F644" s="2">
        <v>321</v>
      </c>
      <c r="G644" s="2">
        <v>169</v>
      </c>
      <c r="H644" s="2">
        <v>490</v>
      </c>
      <c r="I644" s="2">
        <v>321</v>
      </c>
      <c r="J644" s="2">
        <v>169</v>
      </c>
      <c r="K644" s="2">
        <v>490</v>
      </c>
      <c r="L644" s="2">
        <v>207</v>
      </c>
      <c r="M644" s="2">
        <v>141</v>
      </c>
      <c r="N644" s="2">
        <v>348</v>
      </c>
      <c r="O644" s="2">
        <v>218</v>
      </c>
      <c r="P644" s="2">
        <v>118</v>
      </c>
      <c r="Q644" s="2">
        <v>336</v>
      </c>
      <c r="R644" s="2">
        <v>0</v>
      </c>
      <c r="S644" s="2">
        <v>0</v>
      </c>
      <c r="T644" s="2">
        <v>0</v>
      </c>
      <c r="U644" s="2">
        <v>746</v>
      </c>
      <c r="V644" s="2">
        <v>428</v>
      </c>
      <c r="W644" s="65">
        <v>1174</v>
      </c>
      <c r="X644" s="2">
        <v>182</v>
      </c>
      <c r="Y644" s="2">
        <v>110</v>
      </c>
      <c r="Z644" s="2">
        <v>292</v>
      </c>
      <c r="AA644" s="2">
        <v>65</v>
      </c>
      <c r="AB644" s="2">
        <v>43</v>
      </c>
      <c r="AC644" s="2">
        <v>108</v>
      </c>
      <c r="AD644" s="2">
        <v>42</v>
      </c>
      <c r="AE644" s="2">
        <v>20</v>
      </c>
      <c r="AF644" s="2">
        <v>62</v>
      </c>
    </row>
    <row r="645" spans="3:32" x14ac:dyDescent="0.25">
      <c r="E645" s="14" t="s">
        <v>831</v>
      </c>
      <c r="F645" s="2">
        <v>321</v>
      </c>
      <c r="G645" s="2">
        <v>169</v>
      </c>
      <c r="H645" s="2">
        <v>490</v>
      </c>
      <c r="I645" s="2">
        <v>321</v>
      </c>
      <c r="J645" s="2">
        <v>169</v>
      </c>
      <c r="K645" s="2">
        <v>490</v>
      </c>
      <c r="L645" s="2">
        <v>207</v>
      </c>
      <c r="M645" s="2">
        <v>141</v>
      </c>
      <c r="N645" s="2">
        <v>348</v>
      </c>
      <c r="O645" s="2">
        <v>218</v>
      </c>
      <c r="P645" s="2">
        <v>118</v>
      </c>
      <c r="Q645" s="2">
        <v>336</v>
      </c>
      <c r="R645" s="2">
        <v>0</v>
      </c>
      <c r="S645" s="2">
        <v>0</v>
      </c>
      <c r="T645" s="2">
        <v>0</v>
      </c>
      <c r="U645" s="2">
        <v>746</v>
      </c>
      <c r="V645" s="2">
        <v>428</v>
      </c>
      <c r="W645" s="65">
        <v>1174</v>
      </c>
      <c r="X645" s="2">
        <v>182</v>
      </c>
      <c r="Y645" s="2">
        <v>110</v>
      </c>
      <c r="Z645" s="2">
        <v>292</v>
      </c>
      <c r="AA645" s="2">
        <v>65</v>
      </c>
      <c r="AB645" s="2">
        <v>43</v>
      </c>
      <c r="AC645" s="2">
        <v>108</v>
      </c>
      <c r="AD645" s="2">
        <v>42</v>
      </c>
      <c r="AE645" s="2">
        <v>20</v>
      </c>
      <c r="AF645" s="2">
        <v>62</v>
      </c>
    </row>
    <row r="646" spans="3:32" x14ac:dyDescent="0.25">
      <c r="C646" s="14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65"/>
      <c r="X646" s="2"/>
      <c r="Y646" s="2"/>
      <c r="Z646" s="2"/>
      <c r="AA646" s="2"/>
      <c r="AB646" s="2"/>
      <c r="AC646" s="2"/>
      <c r="AD646" s="2"/>
      <c r="AE646" s="2"/>
      <c r="AF646" s="2"/>
    </row>
    <row r="647" spans="3:32" x14ac:dyDescent="0.25">
      <c r="C647" s="14" t="s">
        <v>708</v>
      </c>
      <c r="F647" s="2">
        <v>740</v>
      </c>
      <c r="G647" s="2">
        <v>673</v>
      </c>
      <c r="H647" s="2">
        <v>1413</v>
      </c>
      <c r="I647" s="2">
        <v>740</v>
      </c>
      <c r="J647" s="2">
        <v>673</v>
      </c>
      <c r="K647" s="2">
        <v>1413</v>
      </c>
      <c r="L647" s="2">
        <v>621</v>
      </c>
      <c r="M647" s="2">
        <v>578</v>
      </c>
      <c r="N647" s="2">
        <v>1199</v>
      </c>
      <c r="O647" s="2">
        <v>561</v>
      </c>
      <c r="P647" s="2">
        <v>509</v>
      </c>
      <c r="Q647" s="2">
        <v>1070</v>
      </c>
      <c r="R647" s="2">
        <v>0</v>
      </c>
      <c r="S647" s="2">
        <v>0</v>
      </c>
      <c r="T647" s="2">
        <v>0</v>
      </c>
      <c r="U647" s="2">
        <v>1922</v>
      </c>
      <c r="V647" s="2">
        <v>1760</v>
      </c>
      <c r="W647" s="65">
        <v>3682</v>
      </c>
      <c r="X647" s="2">
        <v>594</v>
      </c>
      <c r="Y647" s="2">
        <v>587</v>
      </c>
      <c r="Z647" s="2">
        <v>1181</v>
      </c>
      <c r="AA647" s="2">
        <v>324</v>
      </c>
      <c r="AB647" s="2">
        <v>402</v>
      </c>
      <c r="AC647" s="2">
        <v>726</v>
      </c>
      <c r="AD647" s="2">
        <v>75</v>
      </c>
      <c r="AE647" s="2">
        <v>103</v>
      </c>
      <c r="AF647" s="2">
        <v>178</v>
      </c>
    </row>
    <row r="648" spans="3:32" x14ac:dyDescent="0.25">
      <c r="D648" s="14" t="s">
        <v>1356</v>
      </c>
      <c r="F648" s="2">
        <v>367</v>
      </c>
      <c r="G648" s="2">
        <v>342</v>
      </c>
      <c r="H648" s="2">
        <v>709</v>
      </c>
      <c r="I648" s="2">
        <v>367</v>
      </c>
      <c r="J648" s="2">
        <v>342</v>
      </c>
      <c r="K648" s="2">
        <v>709</v>
      </c>
      <c r="L648" s="2">
        <v>304</v>
      </c>
      <c r="M648" s="2">
        <v>325</v>
      </c>
      <c r="N648" s="2">
        <v>629</v>
      </c>
      <c r="O648" s="2">
        <v>290</v>
      </c>
      <c r="P648" s="2">
        <v>263</v>
      </c>
      <c r="Q648" s="2">
        <v>553</v>
      </c>
      <c r="R648" s="2">
        <v>0</v>
      </c>
      <c r="S648" s="2">
        <v>0</v>
      </c>
      <c r="T648" s="2">
        <v>0</v>
      </c>
      <c r="U648" s="2">
        <v>961</v>
      </c>
      <c r="V648" s="2">
        <v>930</v>
      </c>
      <c r="W648" s="65">
        <v>1891</v>
      </c>
      <c r="X648" s="2">
        <v>291</v>
      </c>
      <c r="Y648" s="2">
        <v>305</v>
      </c>
      <c r="Z648" s="2">
        <v>596</v>
      </c>
      <c r="AA648" s="2">
        <v>167</v>
      </c>
      <c r="AB648" s="2">
        <v>239</v>
      </c>
      <c r="AC648" s="2">
        <v>406</v>
      </c>
      <c r="AD648" s="2">
        <v>32</v>
      </c>
      <c r="AE648" s="2">
        <v>51</v>
      </c>
      <c r="AF648" s="2">
        <v>83</v>
      </c>
    </row>
    <row r="649" spans="3:32" x14ac:dyDescent="0.25">
      <c r="E649" s="14" t="s">
        <v>831</v>
      </c>
      <c r="F649" s="2">
        <v>367</v>
      </c>
      <c r="G649" s="2">
        <v>342</v>
      </c>
      <c r="H649" s="2">
        <v>709</v>
      </c>
      <c r="I649" s="2">
        <v>367</v>
      </c>
      <c r="J649" s="2">
        <v>342</v>
      </c>
      <c r="K649" s="2">
        <v>709</v>
      </c>
      <c r="L649" s="2">
        <v>304</v>
      </c>
      <c r="M649" s="2">
        <v>325</v>
      </c>
      <c r="N649" s="2">
        <v>629</v>
      </c>
      <c r="O649" s="2">
        <v>290</v>
      </c>
      <c r="P649" s="2">
        <v>263</v>
      </c>
      <c r="Q649" s="2">
        <v>553</v>
      </c>
      <c r="R649" s="2">
        <v>0</v>
      </c>
      <c r="S649" s="2">
        <v>0</v>
      </c>
      <c r="T649" s="2">
        <v>0</v>
      </c>
      <c r="U649" s="2">
        <v>961</v>
      </c>
      <c r="V649" s="2">
        <v>930</v>
      </c>
      <c r="W649" s="65">
        <v>1891</v>
      </c>
      <c r="X649" s="2">
        <v>291</v>
      </c>
      <c r="Y649" s="2">
        <v>305</v>
      </c>
      <c r="Z649" s="2">
        <v>596</v>
      </c>
      <c r="AA649" s="2">
        <v>167</v>
      </c>
      <c r="AB649" s="2">
        <v>239</v>
      </c>
      <c r="AC649" s="2">
        <v>406</v>
      </c>
      <c r="AD649" s="2">
        <v>32</v>
      </c>
      <c r="AE649" s="2">
        <v>51</v>
      </c>
      <c r="AF649" s="2">
        <v>83</v>
      </c>
    </row>
    <row r="650" spans="3:32" x14ac:dyDescent="0.25">
      <c r="D650" s="14" t="s">
        <v>1357</v>
      </c>
      <c r="F650" s="2">
        <v>373</v>
      </c>
      <c r="G650" s="2">
        <v>331</v>
      </c>
      <c r="H650" s="2">
        <v>704</v>
      </c>
      <c r="I650" s="2">
        <v>373</v>
      </c>
      <c r="J650" s="2">
        <v>331</v>
      </c>
      <c r="K650" s="2">
        <v>704</v>
      </c>
      <c r="L650" s="2">
        <v>317</v>
      </c>
      <c r="M650" s="2">
        <v>253</v>
      </c>
      <c r="N650" s="2">
        <v>570</v>
      </c>
      <c r="O650" s="2">
        <v>271</v>
      </c>
      <c r="P650" s="2">
        <v>246</v>
      </c>
      <c r="Q650" s="2">
        <v>517</v>
      </c>
      <c r="R650" s="2">
        <v>0</v>
      </c>
      <c r="S650" s="2">
        <v>0</v>
      </c>
      <c r="T650" s="2">
        <v>0</v>
      </c>
      <c r="U650" s="2">
        <v>961</v>
      </c>
      <c r="V650" s="2">
        <v>830</v>
      </c>
      <c r="W650" s="65">
        <v>1791</v>
      </c>
      <c r="X650" s="2">
        <v>303</v>
      </c>
      <c r="Y650" s="2">
        <v>282</v>
      </c>
      <c r="Z650" s="2">
        <v>585</v>
      </c>
      <c r="AA650" s="2">
        <v>157</v>
      </c>
      <c r="AB650" s="2">
        <v>163</v>
      </c>
      <c r="AC650" s="2">
        <v>320</v>
      </c>
      <c r="AD650" s="2">
        <v>43</v>
      </c>
      <c r="AE650" s="2">
        <v>52</v>
      </c>
      <c r="AF650" s="2">
        <v>95</v>
      </c>
    </row>
    <row r="651" spans="3:32" x14ac:dyDescent="0.25">
      <c r="E651" s="14" t="s">
        <v>831</v>
      </c>
      <c r="F651" s="2">
        <v>373</v>
      </c>
      <c r="G651" s="2">
        <v>331</v>
      </c>
      <c r="H651" s="2">
        <v>704</v>
      </c>
      <c r="I651" s="2">
        <v>373</v>
      </c>
      <c r="J651" s="2">
        <v>331</v>
      </c>
      <c r="K651" s="2">
        <v>704</v>
      </c>
      <c r="L651" s="2">
        <v>317</v>
      </c>
      <c r="M651" s="2">
        <v>253</v>
      </c>
      <c r="N651" s="2">
        <v>570</v>
      </c>
      <c r="O651" s="2">
        <v>271</v>
      </c>
      <c r="P651" s="2">
        <v>246</v>
      </c>
      <c r="Q651" s="2">
        <v>517</v>
      </c>
      <c r="R651" s="2">
        <v>0</v>
      </c>
      <c r="S651" s="2">
        <v>0</v>
      </c>
      <c r="T651" s="2">
        <v>0</v>
      </c>
      <c r="U651" s="2">
        <v>961</v>
      </c>
      <c r="V651" s="2">
        <v>830</v>
      </c>
      <c r="W651" s="65">
        <v>1791</v>
      </c>
      <c r="X651" s="2">
        <v>303</v>
      </c>
      <c r="Y651" s="2">
        <v>282</v>
      </c>
      <c r="Z651" s="2">
        <v>585</v>
      </c>
      <c r="AA651" s="2">
        <v>157</v>
      </c>
      <c r="AB651" s="2">
        <v>163</v>
      </c>
      <c r="AC651" s="2">
        <v>320</v>
      </c>
      <c r="AD651" s="2">
        <v>43</v>
      </c>
      <c r="AE651" s="2">
        <v>52</v>
      </c>
      <c r="AF651" s="2">
        <v>95</v>
      </c>
    </row>
    <row r="652" spans="3:32" x14ac:dyDescent="0.25">
      <c r="C652" s="14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65"/>
      <c r="X652" s="2"/>
      <c r="Y652" s="2"/>
      <c r="Z652" s="2"/>
      <c r="AA652" s="2"/>
      <c r="AB652" s="2"/>
      <c r="AC652" s="2"/>
      <c r="AD652" s="2"/>
      <c r="AE652" s="2"/>
      <c r="AF652" s="2"/>
    </row>
    <row r="653" spans="3:32" x14ac:dyDescent="0.25">
      <c r="C653" s="14" t="s">
        <v>709</v>
      </c>
      <c r="F653" s="2">
        <v>346</v>
      </c>
      <c r="G653" s="2">
        <v>383</v>
      </c>
      <c r="H653" s="2">
        <v>729</v>
      </c>
      <c r="I653" s="2">
        <v>346</v>
      </c>
      <c r="J653" s="2">
        <v>383</v>
      </c>
      <c r="K653" s="2">
        <v>729</v>
      </c>
      <c r="L653" s="2">
        <v>281</v>
      </c>
      <c r="M653" s="2">
        <v>351</v>
      </c>
      <c r="N653" s="2">
        <v>632</v>
      </c>
      <c r="O653" s="2">
        <v>220</v>
      </c>
      <c r="P653" s="2">
        <v>305</v>
      </c>
      <c r="Q653" s="2">
        <v>525</v>
      </c>
      <c r="R653" s="2">
        <v>0</v>
      </c>
      <c r="S653" s="2">
        <v>0</v>
      </c>
      <c r="T653" s="2">
        <v>0</v>
      </c>
      <c r="U653" s="2">
        <v>847</v>
      </c>
      <c r="V653" s="2">
        <v>1039</v>
      </c>
      <c r="W653" s="65">
        <v>1886</v>
      </c>
      <c r="X653" s="2">
        <v>235</v>
      </c>
      <c r="Y653" s="2">
        <v>291</v>
      </c>
      <c r="Z653" s="2">
        <v>526</v>
      </c>
      <c r="AA653" s="2">
        <v>110</v>
      </c>
      <c r="AB653" s="2">
        <v>188</v>
      </c>
      <c r="AC653" s="2">
        <v>298</v>
      </c>
      <c r="AD653" s="2">
        <v>35</v>
      </c>
      <c r="AE653" s="2">
        <v>65</v>
      </c>
      <c r="AF653" s="2">
        <v>100</v>
      </c>
    </row>
    <row r="654" spans="3:32" x14ac:dyDescent="0.25">
      <c r="D654" s="14" t="s">
        <v>1356</v>
      </c>
      <c r="F654" s="2">
        <v>167</v>
      </c>
      <c r="G654" s="2">
        <v>197</v>
      </c>
      <c r="H654" s="2">
        <v>364</v>
      </c>
      <c r="I654" s="2">
        <v>167</v>
      </c>
      <c r="J654" s="2">
        <v>197</v>
      </c>
      <c r="K654" s="2">
        <v>364</v>
      </c>
      <c r="L654" s="2">
        <v>140</v>
      </c>
      <c r="M654" s="2">
        <v>180</v>
      </c>
      <c r="N654" s="2">
        <v>320</v>
      </c>
      <c r="O654" s="2">
        <v>118</v>
      </c>
      <c r="P654" s="2">
        <v>178</v>
      </c>
      <c r="Q654" s="2">
        <v>296</v>
      </c>
      <c r="R654" s="2">
        <v>0</v>
      </c>
      <c r="S654" s="2">
        <v>0</v>
      </c>
      <c r="T654" s="2">
        <v>0</v>
      </c>
      <c r="U654" s="2">
        <v>425</v>
      </c>
      <c r="V654" s="2">
        <v>555</v>
      </c>
      <c r="W654" s="65">
        <v>980</v>
      </c>
      <c r="X654" s="2">
        <v>129</v>
      </c>
      <c r="Y654" s="2">
        <v>158</v>
      </c>
      <c r="Z654" s="2">
        <v>287</v>
      </c>
      <c r="AA654" s="2">
        <v>63</v>
      </c>
      <c r="AB654" s="2">
        <v>105</v>
      </c>
      <c r="AC654" s="2">
        <v>168</v>
      </c>
      <c r="AD654" s="2">
        <v>16</v>
      </c>
      <c r="AE654" s="2">
        <v>36</v>
      </c>
      <c r="AF654" s="2">
        <v>52</v>
      </c>
    </row>
    <row r="655" spans="3:32" x14ac:dyDescent="0.25">
      <c r="E655" s="14" t="s">
        <v>831</v>
      </c>
      <c r="F655" s="2">
        <v>167</v>
      </c>
      <c r="G655" s="2">
        <v>197</v>
      </c>
      <c r="H655" s="2">
        <v>364</v>
      </c>
      <c r="I655" s="2">
        <v>167</v>
      </c>
      <c r="J655" s="2">
        <v>197</v>
      </c>
      <c r="K655" s="2">
        <v>364</v>
      </c>
      <c r="L655" s="2">
        <v>140</v>
      </c>
      <c r="M655" s="2">
        <v>180</v>
      </c>
      <c r="N655" s="2">
        <v>320</v>
      </c>
      <c r="O655" s="2">
        <v>118</v>
      </c>
      <c r="P655" s="2">
        <v>178</v>
      </c>
      <c r="Q655" s="2">
        <v>296</v>
      </c>
      <c r="R655" s="2">
        <v>0</v>
      </c>
      <c r="S655" s="2">
        <v>0</v>
      </c>
      <c r="T655" s="2">
        <v>0</v>
      </c>
      <c r="U655" s="2">
        <v>425</v>
      </c>
      <c r="V655" s="2">
        <v>555</v>
      </c>
      <c r="W655" s="65">
        <v>980</v>
      </c>
      <c r="X655" s="2">
        <v>129</v>
      </c>
      <c r="Y655" s="2">
        <v>158</v>
      </c>
      <c r="Z655" s="2">
        <v>287</v>
      </c>
      <c r="AA655" s="2">
        <v>63</v>
      </c>
      <c r="AB655" s="2">
        <v>105</v>
      </c>
      <c r="AC655" s="2">
        <v>168</v>
      </c>
      <c r="AD655" s="2">
        <v>16</v>
      </c>
      <c r="AE655" s="2">
        <v>36</v>
      </c>
      <c r="AF655" s="2">
        <v>52</v>
      </c>
    </row>
    <row r="656" spans="3:32" x14ac:dyDescent="0.25">
      <c r="D656" s="14" t="s">
        <v>1357</v>
      </c>
      <c r="F656" s="2">
        <v>179</v>
      </c>
      <c r="G656" s="2">
        <v>186</v>
      </c>
      <c r="H656" s="2">
        <v>365</v>
      </c>
      <c r="I656" s="2">
        <v>179</v>
      </c>
      <c r="J656" s="2">
        <v>186</v>
      </c>
      <c r="K656" s="2">
        <v>365</v>
      </c>
      <c r="L656" s="2">
        <v>141</v>
      </c>
      <c r="M656" s="2">
        <v>171</v>
      </c>
      <c r="N656" s="2">
        <v>312</v>
      </c>
      <c r="O656" s="2">
        <v>102</v>
      </c>
      <c r="P656" s="2">
        <v>127</v>
      </c>
      <c r="Q656" s="2">
        <v>229</v>
      </c>
      <c r="R656" s="2">
        <v>0</v>
      </c>
      <c r="S656" s="2">
        <v>0</v>
      </c>
      <c r="T656" s="2">
        <v>0</v>
      </c>
      <c r="U656" s="2">
        <v>422</v>
      </c>
      <c r="V656" s="2">
        <v>484</v>
      </c>
      <c r="W656" s="65">
        <v>906</v>
      </c>
      <c r="X656" s="2">
        <v>106</v>
      </c>
      <c r="Y656" s="2">
        <v>133</v>
      </c>
      <c r="Z656" s="2">
        <v>239</v>
      </c>
      <c r="AA656" s="2">
        <v>47</v>
      </c>
      <c r="AB656" s="2">
        <v>83</v>
      </c>
      <c r="AC656" s="2">
        <v>130</v>
      </c>
      <c r="AD656" s="2">
        <v>19</v>
      </c>
      <c r="AE656" s="2">
        <v>29</v>
      </c>
      <c r="AF656" s="2">
        <v>48</v>
      </c>
    </row>
    <row r="657" spans="2:32" x14ac:dyDescent="0.25">
      <c r="E657" s="14" t="s">
        <v>831</v>
      </c>
      <c r="F657" s="2">
        <v>179</v>
      </c>
      <c r="G657" s="2">
        <v>186</v>
      </c>
      <c r="H657" s="2">
        <v>365</v>
      </c>
      <c r="I657" s="2">
        <v>179</v>
      </c>
      <c r="J657" s="2">
        <v>186</v>
      </c>
      <c r="K657" s="2">
        <v>365</v>
      </c>
      <c r="L657" s="2">
        <v>141</v>
      </c>
      <c r="M657" s="2">
        <v>171</v>
      </c>
      <c r="N657" s="2">
        <v>312</v>
      </c>
      <c r="O657" s="2">
        <v>102</v>
      </c>
      <c r="P657" s="2">
        <v>127</v>
      </c>
      <c r="Q657" s="2">
        <v>229</v>
      </c>
      <c r="R657" s="2">
        <v>0</v>
      </c>
      <c r="S657" s="2">
        <v>0</v>
      </c>
      <c r="T657" s="2">
        <v>0</v>
      </c>
      <c r="U657" s="2">
        <v>422</v>
      </c>
      <c r="V657" s="2">
        <v>484</v>
      </c>
      <c r="W657" s="65">
        <v>906</v>
      </c>
      <c r="X657" s="2">
        <v>106</v>
      </c>
      <c r="Y657" s="2">
        <v>133</v>
      </c>
      <c r="Z657" s="2">
        <v>239</v>
      </c>
      <c r="AA657" s="2">
        <v>47</v>
      </c>
      <c r="AB657" s="2">
        <v>83</v>
      </c>
      <c r="AC657" s="2">
        <v>130</v>
      </c>
      <c r="AD657" s="2">
        <v>19</v>
      </c>
      <c r="AE657" s="2">
        <v>29</v>
      </c>
      <c r="AF657" s="2">
        <v>48</v>
      </c>
    </row>
    <row r="658" spans="2:32" x14ac:dyDescent="0.25">
      <c r="C658" s="14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65"/>
      <c r="X658" s="2"/>
      <c r="Y658" s="2"/>
      <c r="Z658" s="2"/>
      <c r="AA658" s="2"/>
      <c r="AB658" s="2"/>
      <c r="AC658" s="2"/>
      <c r="AD658" s="2"/>
      <c r="AE658" s="2"/>
      <c r="AF658" s="2"/>
    </row>
    <row r="659" spans="2:32" x14ac:dyDescent="0.25">
      <c r="C659" s="14" t="s">
        <v>721</v>
      </c>
      <c r="F659" s="2">
        <v>44</v>
      </c>
      <c r="G659" s="2">
        <v>34</v>
      </c>
      <c r="H659" s="2">
        <v>78</v>
      </c>
      <c r="I659" s="2">
        <v>44</v>
      </c>
      <c r="J659" s="2">
        <v>34</v>
      </c>
      <c r="K659" s="2">
        <v>78</v>
      </c>
      <c r="L659" s="2">
        <v>20</v>
      </c>
      <c r="M659" s="2">
        <v>33</v>
      </c>
      <c r="N659" s="2">
        <v>53</v>
      </c>
      <c r="O659" s="2">
        <v>24</v>
      </c>
      <c r="P659" s="2">
        <v>25</v>
      </c>
      <c r="Q659" s="2">
        <v>49</v>
      </c>
      <c r="R659" s="2">
        <v>0</v>
      </c>
      <c r="S659" s="2">
        <v>0</v>
      </c>
      <c r="T659" s="2">
        <v>0</v>
      </c>
      <c r="U659" s="2">
        <v>88</v>
      </c>
      <c r="V659" s="2">
        <v>92</v>
      </c>
      <c r="W659" s="65">
        <v>180</v>
      </c>
      <c r="X659" s="2">
        <v>21</v>
      </c>
      <c r="Y659" s="2">
        <v>31</v>
      </c>
      <c r="Z659" s="2">
        <v>52</v>
      </c>
      <c r="AA659" s="2">
        <v>0</v>
      </c>
      <c r="AB659" s="2">
        <v>0</v>
      </c>
      <c r="AC659" s="2">
        <v>0</v>
      </c>
      <c r="AD659" s="2">
        <v>16</v>
      </c>
      <c r="AE659" s="2">
        <v>21</v>
      </c>
      <c r="AF659" s="2">
        <v>37</v>
      </c>
    </row>
    <row r="660" spans="2:32" x14ac:dyDescent="0.25">
      <c r="D660" s="14" t="s">
        <v>1356</v>
      </c>
      <c r="F660" s="2">
        <v>44</v>
      </c>
      <c r="G660" s="2">
        <v>34</v>
      </c>
      <c r="H660" s="2">
        <v>78</v>
      </c>
      <c r="I660" s="2">
        <v>44</v>
      </c>
      <c r="J660" s="2">
        <v>34</v>
      </c>
      <c r="K660" s="2">
        <v>78</v>
      </c>
      <c r="L660" s="2">
        <v>20</v>
      </c>
      <c r="M660" s="2">
        <v>33</v>
      </c>
      <c r="N660" s="2">
        <v>53</v>
      </c>
      <c r="O660" s="2">
        <v>24</v>
      </c>
      <c r="P660" s="2">
        <v>25</v>
      </c>
      <c r="Q660" s="2">
        <v>49</v>
      </c>
      <c r="R660" s="2">
        <v>0</v>
      </c>
      <c r="S660" s="2">
        <v>0</v>
      </c>
      <c r="T660" s="2">
        <v>0</v>
      </c>
      <c r="U660" s="2">
        <v>88</v>
      </c>
      <c r="V660" s="2">
        <v>92</v>
      </c>
      <c r="W660" s="65">
        <v>180</v>
      </c>
      <c r="X660" s="2">
        <v>21</v>
      </c>
      <c r="Y660" s="2">
        <v>31</v>
      </c>
      <c r="Z660" s="2">
        <v>52</v>
      </c>
      <c r="AA660" s="2">
        <v>0</v>
      </c>
      <c r="AB660" s="2">
        <v>0</v>
      </c>
      <c r="AC660" s="2">
        <v>0</v>
      </c>
      <c r="AD660" s="2">
        <v>16</v>
      </c>
      <c r="AE660" s="2">
        <v>21</v>
      </c>
      <c r="AF660" s="2">
        <v>37</v>
      </c>
    </row>
    <row r="661" spans="2:32" x14ac:dyDescent="0.25">
      <c r="E661" s="14" t="s">
        <v>831</v>
      </c>
      <c r="F661" s="2">
        <v>44</v>
      </c>
      <c r="G661" s="2">
        <v>34</v>
      </c>
      <c r="H661" s="2">
        <v>78</v>
      </c>
      <c r="I661" s="2">
        <v>44</v>
      </c>
      <c r="J661" s="2">
        <v>34</v>
      </c>
      <c r="K661" s="2">
        <v>78</v>
      </c>
      <c r="L661" s="2">
        <v>20</v>
      </c>
      <c r="M661" s="2">
        <v>33</v>
      </c>
      <c r="N661" s="2">
        <v>53</v>
      </c>
      <c r="O661" s="2">
        <v>24</v>
      </c>
      <c r="P661" s="2">
        <v>25</v>
      </c>
      <c r="Q661" s="2">
        <v>49</v>
      </c>
      <c r="R661" s="2">
        <v>0</v>
      </c>
      <c r="S661" s="2">
        <v>0</v>
      </c>
      <c r="T661" s="2">
        <v>0</v>
      </c>
      <c r="U661" s="2">
        <v>88</v>
      </c>
      <c r="V661" s="2">
        <v>92</v>
      </c>
      <c r="W661" s="65">
        <v>180</v>
      </c>
      <c r="X661" s="2">
        <v>21</v>
      </c>
      <c r="Y661" s="2">
        <v>31</v>
      </c>
      <c r="Z661" s="2">
        <v>52</v>
      </c>
      <c r="AA661" s="2">
        <v>0</v>
      </c>
      <c r="AB661" s="2">
        <v>0</v>
      </c>
      <c r="AC661" s="2">
        <v>0</v>
      </c>
      <c r="AD661" s="2">
        <v>16</v>
      </c>
      <c r="AE661" s="2">
        <v>21</v>
      </c>
      <c r="AF661" s="2">
        <v>37</v>
      </c>
    </row>
    <row r="662" spans="2:32" x14ac:dyDescent="0.25">
      <c r="C662" s="14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65"/>
      <c r="X662" s="2"/>
      <c r="Y662" s="2"/>
      <c r="Z662" s="2"/>
      <c r="AA662" s="2"/>
      <c r="AB662" s="2"/>
      <c r="AC662" s="2"/>
      <c r="AD662" s="2"/>
      <c r="AE662" s="2"/>
      <c r="AF662" s="2"/>
    </row>
    <row r="663" spans="2:32" x14ac:dyDescent="0.25">
      <c r="B663" s="14" t="s">
        <v>17076</v>
      </c>
      <c r="F663" s="2">
        <v>462</v>
      </c>
      <c r="G663" s="2">
        <v>528</v>
      </c>
      <c r="H663" s="2">
        <v>990</v>
      </c>
      <c r="I663" s="2">
        <v>469</v>
      </c>
      <c r="J663" s="2">
        <v>537</v>
      </c>
      <c r="K663" s="2">
        <v>1006</v>
      </c>
      <c r="L663" s="2">
        <v>283</v>
      </c>
      <c r="M663" s="2">
        <v>298</v>
      </c>
      <c r="N663" s="2">
        <v>581</v>
      </c>
      <c r="O663" s="2">
        <v>176</v>
      </c>
      <c r="P663" s="2">
        <v>247</v>
      </c>
      <c r="Q663" s="2">
        <v>423</v>
      </c>
      <c r="R663" s="2">
        <v>0</v>
      </c>
      <c r="S663" s="2">
        <v>0</v>
      </c>
      <c r="T663" s="2">
        <v>0</v>
      </c>
      <c r="U663" s="2">
        <v>928</v>
      </c>
      <c r="V663" s="2">
        <v>1082</v>
      </c>
      <c r="W663" s="65">
        <v>2010</v>
      </c>
      <c r="X663" s="2">
        <v>205</v>
      </c>
      <c r="Y663" s="2">
        <v>326</v>
      </c>
      <c r="Z663" s="2">
        <v>531</v>
      </c>
      <c r="AA663" s="2">
        <v>10</v>
      </c>
      <c r="AB663" s="2">
        <v>59</v>
      </c>
      <c r="AC663" s="2">
        <v>69</v>
      </c>
      <c r="AD663" s="2">
        <v>65</v>
      </c>
      <c r="AE663" s="2">
        <v>97</v>
      </c>
      <c r="AF663" s="2">
        <v>162</v>
      </c>
    </row>
    <row r="664" spans="2:32" x14ac:dyDescent="0.25">
      <c r="C664" s="14" t="s">
        <v>695</v>
      </c>
      <c r="F664" s="2">
        <v>25</v>
      </c>
      <c r="G664" s="2">
        <v>45</v>
      </c>
      <c r="H664" s="2">
        <v>70</v>
      </c>
      <c r="I664" s="2">
        <v>31</v>
      </c>
      <c r="J664" s="2">
        <v>52</v>
      </c>
      <c r="K664" s="2">
        <v>83</v>
      </c>
      <c r="L664" s="2">
        <v>28</v>
      </c>
      <c r="M664" s="2">
        <v>50</v>
      </c>
      <c r="N664" s="2">
        <v>78</v>
      </c>
      <c r="O664" s="2">
        <v>10</v>
      </c>
      <c r="P664" s="2">
        <v>38</v>
      </c>
      <c r="Q664" s="2">
        <v>48</v>
      </c>
      <c r="R664" s="2">
        <v>0</v>
      </c>
      <c r="S664" s="2">
        <v>0</v>
      </c>
      <c r="T664" s="2">
        <v>0</v>
      </c>
      <c r="U664" s="2">
        <v>69</v>
      </c>
      <c r="V664" s="2">
        <v>140</v>
      </c>
      <c r="W664" s="65">
        <v>209</v>
      </c>
      <c r="X664" s="2">
        <v>23</v>
      </c>
      <c r="Y664" s="2">
        <v>74</v>
      </c>
      <c r="Z664" s="2">
        <v>97</v>
      </c>
      <c r="AA664" s="2">
        <v>5</v>
      </c>
      <c r="AB664" s="2">
        <v>44</v>
      </c>
      <c r="AC664" s="2">
        <v>49</v>
      </c>
      <c r="AD664" s="2">
        <v>22</v>
      </c>
      <c r="AE664" s="2">
        <v>23</v>
      </c>
      <c r="AF664" s="2">
        <v>45</v>
      </c>
    </row>
    <row r="665" spans="2:32" x14ac:dyDescent="0.25">
      <c r="D665" s="14" t="s">
        <v>1356</v>
      </c>
      <c r="F665" s="2">
        <v>25</v>
      </c>
      <c r="G665" s="2">
        <v>45</v>
      </c>
      <c r="H665" s="2">
        <v>70</v>
      </c>
      <c r="I665" s="2">
        <v>31</v>
      </c>
      <c r="J665" s="2">
        <v>52</v>
      </c>
      <c r="K665" s="2">
        <v>83</v>
      </c>
      <c r="L665" s="2">
        <v>0</v>
      </c>
      <c r="M665" s="2">
        <v>0</v>
      </c>
      <c r="N665" s="2">
        <v>0</v>
      </c>
      <c r="O665" s="2">
        <v>4</v>
      </c>
      <c r="P665" s="2">
        <v>7</v>
      </c>
      <c r="Q665" s="2">
        <v>11</v>
      </c>
      <c r="R665" s="2">
        <v>0</v>
      </c>
      <c r="S665" s="2">
        <v>0</v>
      </c>
      <c r="T665" s="2">
        <v>0</v>
      </c>
      <c r="U665" s="2">
        <v>35</v>
      </c>
      <c r="V665" s="2">
        <v>59</v>
      </c>
      <c r="W665" s="65">
        <v>94</v>
      </c>
      <c r="X665" s="2">
        <v>0</v>
      </c>
      <c r="Y665" s="2">
        <v>0</v>
      </c>
      <c r="Z665" s="2">
        <v>0</v>
      </c>
      <c r="AA665" s="2">
        <v>5</v>
      </c>
      <c r="AB665" s="2">
        <v>37</v>
      </c>
      <c r="AC665" s="2">
        <v>42</v>
      </c>
      <c r="AD665" s="2">
        <v>12</v>
      </c>
      <c r="AE665" s="2">
        <v>13</v>
      </c>
      <c r="AF665" s="2">
        <v>25</v>
      </c>
    </row>
    <row r="666" spans="2:32" x14ac:dyDescent="0.25">
      <c r="E666" s="14" t="s">
        <v>831</v>
      </c>
      <c r="F666" s="2">
        <v>25</v>
      </c>
      <c r="G666" s="2">
        <v>45</v>
      </c>
      <c r="H666" s="2">
        <v>70</v>
      </c>
      <c r="I666" s="2">
        <v>31</v>
      </c>
      <c r="J666" s="2">
        <v>52</v>
      </c>
      <c r="K666" s="2">
        <v>83</v>
      </c>
      <c r="L666" s="2">
        <v>0</v>
      </c>
      <c r="M666" s="2">
        <v>0</v>
      </c>
      <c r="N666" s="2">
        <v>0</v>
      </c>
      <c r="O666" s="2">
        <v>4</v>
      </c>
      <c r="P666" s="2">
        <v>7</v>
      </c>
      <c r="Q666" s="2">
        <v>11</v>
      </c>
      <c r="R666" s="2">
        <v>0</v>
      </c>
      <c r="S666" s="2">
        <v>0</v>
      </c>
      <c r="T666" s="2">
        <v>0</v>
      </c>
      <c r="U666" s="2">
        <v>35</v>
      </c>
      <c r="V666" s="2">
        <v>59</v>
      </c>
      <c r="W666" s="65">
        <v>94</v>
      </c>
      <c r="X666" s="2">
        <v>0</v>
      </c>
      <c r="Y666" s="2">
        <v>0</v>
      </c>
      <c r="Z666" s="2">
        <v>0</v>
      </c>
      <c r="AA666" s="2">
        <v>5</v>
      </c>
      <c r="AB666" s="2">
        <v>37</v>
      </c>
      <c r="AC666" s="2">
        <v>42</v>
      </c>
      <c r="AD666" s="2">
        <v>12</v>
      </c>
      <c r="AE666" s="2">
        <v>13</v>
      </c>
      <c r="AF666" s="2">
        <v>25</v>
      </c>
    </row>
    <row r="667" spans="2:32" x14ac:dyDescent="0.25">
      <c r="D667" s="14" t="s">
        <v>1357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  <c r="K667" s="2">
        <v>0</v>
      </c>
      <c r="L667" s="2">
        <v>28</v>
      </c>
      <c r="M667" s="2">
        <v>50</v>
      </c>
      <c r="N667" s="2">
        <v>78</v>
      </c>
      <c r="O667" s="2">
        <v>6</v>
      </c>
      <c r="P667" s="2">
        <v>31</v>
      </c>
      <c r="Q667" s="2">
        <v>37</v>
      </c>
      <c r="R667" s="2">
        <v>0</v>
      </c>
      <c r="S667" s="2">
        <v>0</v>
      </c>
      <c r="T667" s="2">
        <v>0</v>
      </c>
      <c r="U667" s="2">
        <v>34</v>
      </c>
      <c r="V667" s="2">
        <v>81</v>
      </c>
      <c r="W667" s="65">
        <v>115</v>
      </c>
      <c r="X667" s="2">
        <v>23</v>
      </c>
      <c r="Y667" s="2">
        <v>74</v>
      </c>
      <c r="Z667" s="2">
        <v>97</v>
      </c>
      <c r="AA667" s="2">
        <v>0</v>
      </c>
      <c r="AB667" s="2">
        <v>7</v>
      </c>
      <c r="AC667" s="2">
        <v>7</v>
      </c>
      <c r="AD667" s="2">
        <v>10</v>
      </c>
      <c r="AE667" s="2">
        <v>10</v>
      </c>
      <c r="AF667" s="2">
        <v>20</v>
      </c>
    </row>
    <row r="668" spans="2:32" x14ac:dyDescent="0.25">
      <c r="E668" s="14" t="s">
        <v>831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  <c r="K668" s="2">
        <v>0</v>
      </c>
      <c r="L668" s="2">
        <v>28</v>
      </c>
      <c r="M668" s="2">
        <v>50</v>
      </c>
      <c r="N668" s="2">
        <v>78</v>
      </c>
      <c r="O668" s="2">
        <v>6</v>
      </c>
      <c r="P668" s="2">
        <v>31</v>
      </c>
      <c r="Q668" s="2">
        <v>37</v>
      </c>
      <c r="R668" s="2">
        <v>0</v>
      </c>
      <c r="S668" s="2">
        <v>0</v>
      </c>
      <c r="T668" s="2">
        <v>0</v>
      </c>
      <c r="U668" s="2">
        <v>34</v>
      </c>
      <c r="V668" s="2">
        <v>81</v>
      </c>
      <c r="W668" s="65">
        <v>115</v>
      </c>
      <c r="X668" s="2">
        <v>23</v>
      </c>
      <c r="Y668" s="2">
        <v>74</v>
      </c>
      <c r="Z668" s="2">
        <v>97</v>
      </c>
      <c r="AA668" s="2">
        <v>0</v>
      </c>
      <c r="AB668" s="2">
        <v>7</v>
      </c>
      <c r="AC668" s="2">
        <v>7</v>
      </c>
      <c r="AD668" s="2">
        <v>10</v>
      </c>
      <c r="AE668" s="2">
        <v>10</v>
      </c>
      <c r="AF668" s="2">
        <v>20</v>
      </c>
    </row>
    <row r="669" spans="2:32" x14ac:dyDescent="0.25">
      <c r="C669" s="14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65"/>
      <c r="X669" s="2"/>
      <c r="Y669" s="2"/>
      <c r="Z669" s="2"/>
      <c r="AA669" s="2"/>
      <c r="AB669" s="2"/>
      <c r="AC669" s="2"/>
      <c r="AD669" s="2"/>
      <c r="AE669" s="2"/>
      <c r="AF669" s="2"/>
    </row>
    <row r="670" spans="2:32" x14ac:dyDescent="0.25">
      <c r="C670" s="14" t="s">
        <v>685</v>
      </c>
      <c r="F670" s="2">
        <v>6</v>
      </c>
      <c r="G670" s="2">
        <v>7</v>
      </c>
      <c r="H670" s="2">
        <v>13</v>
      </c>
      <c r="I670" s="2">
        <v>6</v>
      </c>
      <c r="J670" s="2">
        <v>7</v>
      </c>
      <c r="K670" s="2">
        <v>13</v>
      </c>
      <c r="L670" s="2">
        <v>8</v>
      </c>
      <c r="M670" s="2">
        <v>5</v>
      </c>
      <c r="N670" s="2">
        <v>13</v>
      </c>
      <c r="O670" s="2">
        <v>2</v>
      </c>
      <c r="P670" s="2">
        <v>3</v>
      </c>
      <c r="Q670" s="2">
        <v>5</v>
      </c>
      <c r="R670" s="2">
        <v>0</v>
      </c>
      <c r="S670" s="2">
        <v>0</v>
      </c>
      <c r="T670" s="2">
        <v>0</v>
      </c>
      <c r="U670" s="2">
        <v>16</v>
      </c>
      <c r="V670" s="2">
        <v>15</v>
      </c>
      <c r="W670" s="65">
        <v>31</v>
      </c>
      <c r="X670" s="2">
        <v>9</v>
      </c>
      <c r="Y670" s="2">
        <v>9</v>
      </c>
      <c r="Z670" s="2">
        <v>18</v>
      </c>
      <c r="AA670" s="2">
        <v>5</v>
      </c>
      <c r="AB670" s="2">
        <v>15</v>
      </c>
      <c r="AC670" s="2">
        <v>20</v>
      </c>
      <c r="AD670" s="2">
        <v>5</v>
      </c>
      <c r="AE670" s="2">
        <v>10</v>
      </c>
      <c r="AF670" s="2">
        <v>15</v>
      </c>
    </row>
    <row r="671" spans="2:32" x14ac:dyDescent="0.25">
      <c r="D671" s="14" t="s">
        <v>1357</v>
      </c>
      <c r="F671" s="2">
        <v>6</v>
      </c>
      <c r="G671" s="2">
        <v>7</v>
      </c>
      <c r="H671" s="2">
        <v>13</v>
      </c>
      <c r="I671" s="2">
        <v>6</v>
      </c>
      <c r="J671" s="2">
        <v>7</v>
      </c>
      <c r="K671" s="2">
        <v>13</v>
      </c>
      <c r="L671" s="2">
        <v>8</v>
      </c>
      <c r="M671" s="2">
        <v>5</v>
      </c>
      <c r="N671" s="2">
        <v>13</v>
      </c>
      <c r="O671" s="2">
        <v>2</v>
      </c>
      <c r="P671" s="2">
        <v>3</v>
      </c>
      <c r="Q671" s="2">
        <v>5</v>
      </c>
      <c r="R671" s="2">
        <v>0</v>
      </c>
      <c r="S671" s="2">
        <v>0</v>
      </c>
      <c r="T671" s="2">
        <v>0</v>
      </c>
      <c r="U671" s="2">
        <v>16</v>
      </c>
      <c r="V671" s="2">
        <v>15</v>
      </c>
      <c r="W671" s="65">
        <v>31</v>
      </c>
      <c r="X671" s="2">
        <v>9</v>
      </c>
      <c r="Y671" s="2">
        <v>9</v>
      </c>
      <c r="Z671" s="2">
        <v>18</v>
      </c>
      <c r="AA671" s="2">
        <v>5</v>
      </c>
      <c r="AB671" s="2">
        <v>15</v>
      </c>
      <c r="AC671" s="2">
        <v>20</v>
      </c>
      <c r="AD671" s="2">
        <v>5</v>
      </c>
      <c r="AE671" s="2">
        <v>10</v>
      </c>
      <c r="AF671" s="2">
        <v>15</v>
      </c>
    </row>
    <row r="672" spans="2:32" x14ac:dyDescent="0.25">
      <c r="E672" s="14" t="s">
        <v>831</v>
      </c>
      <c r="F672" s="2">
        <v>6</v>
      </c>
      <c r="G672" s="2">
        <v>7</v>
      </c>
      <c r="H672" s="2">
        <v>13</v>
      </c>
      <c r="I672" s="2">
        <v>6</v>
      </c>
      <c r="J672" s="2">
        <v>7</v>
      </c>
      <c r="K672" s="2">
        <v>13</v>
      </c>
      <c r="L672" s="2">
        <v>8</v>
      </c>
      <c r="M672" s="2">
        <v>5</v>
      </c>
      <c r="N672" s="2">
        <v>13</v>
      </c>
      <c r="O672" s="2">
        <v>2</v>
      </c>
      <c r="P672" s="2">
        <v>3</v>
      </c>
      <c r="Q672" s="2">
        <v>5</v>
      </c>
      <c r="R672" s="2">
        <v>0</v>
      </c>
      <c r="S672" s="2">
        <v>0</v>
      </c>
      <c r="T672" s="2">
        <v>0</v>
      </c>
      <c r="U672" s="2">
        <v>16</v>
      </c>
      <c r="V672" s="2">
        <v>15</v>
      </c>
      <c r="W672" s="65">
        <v>31</v>
      </c>
      <c r="X672" s="2">
        <v>9</v>
      </c>
      <c r="Y672" s="2">
        <v>9</v>
      </c>
      <c r="Z672" s="2">
        <v>18</v>
      </c>
      <c r="AA672" s="2">
        <v>5</v>
      </c>
      <c r="AB672" s="2">
        <v>15</v>
      </c>
      <c r="AC672" s="2">
        <v>20</v>
      </c>
      <c r="AD672" s="2">
        <v>5</v>
      </c>
      <c r="AE672" s="2">
        <v>10</v>
      </c>
      <c r="AF672" s="2">
        <v>15</v>
      </c>
    </row>
    <row r="673" spans="3:32" x14ac:dyDescent="0.25">
      <c r="C673" s="14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65"/>
      <c r="X673" s="2"/>
      <c r="Y673" s="2"/>
      <c r="Z673" s="2"/>
      <c r="AA673" s="2"/>
      <c r="AB673" s="2"/>
      <c r="AC673" s="2"/>
      <c r="AD673" s="2"/>
      <c r="AE673" s="2"/>
      <c r="AF673" s="2"/>
    </row>
    <row r="674" spans="3:32" x14ac:dyDescent="0.25">
      <c r="C674" s="14" t="s">
        <v>17147</v>
      </c>
      <c r="F674" s="2">
        <v>207</v>
      </c>
      <c r="G674" s="2">
        <v>214</v>
      </c>
      <c r="H674" s="2">
        <v>421</v>
      </c>
      <c r="I674" s="2">
        <v>207</v>
      </c>
      <c r="J674" s="2">
        <v>214</v>
      </c>
      <c r="K674" s="2">
        <v>421</v>
      </c>
      <c r="L674" s="2">
        <v>97</v>
      </c>
      <c r="M674" s="2">
        <v>111</v>
      </c>
      <c r="N674" s="2">
        <v>208</v>
      </c>
      <c r="O674" s="2">
        <v>71</v>
      </c>
      <c r="P674" s="2">
        <v>95</v>
      </c>
      <c r="Q674" s="2">
        <v>166</v>
      </c>
      <c r="R674" s="2">
        <v>0</v>
      </c>
      <c r="S674" s="2">
        <v>0</v>
      </c>
      <c r="T674" s="2">
        <v>0</v>
      </c>
      <c r="U674" s="2">
        <v>375</v>
      </c>
      <c r="V674" s="2">
        <v>420</v>
      </c>
      <c r="W674" s="65">
        <v>795</v>
      </c>
      <c r="X674" s="2">
        <v>71</v>
      </c>
      <c r="Y674" s="2">
        <v>94</v>
      </c>
      <c r="Z674" s="2">
        <v>165</v>
      </c>
      <c r="AA674" s="2">
        <v>0</v>
      </c>
      <c r="AB674" s="2">
        <v>0</v>
      </c>
      <c r="AC674" s="2">
        <v>0</v>
      </c>
      <c r="AD674" s="2">
        <v>14</v>
      </c>
      <c r="AE674" s="2">
        <v>14</v>
      </c>
      <c r="AF674" s="2">
        <v>28</v>
      </c>
    </row>
    <row r="675" spans="3:32" x14ac:dyDescent="0.25">
      <c r="D675" s="14" t="s">
        <v>1356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  <c r="K675" s="2">
        <v>0</v>
      </c>
      <c r="L675" s="2">
        <v>97</v>
      </c>
      <c r="M675" s="2">
        <v>111</v>
      </c>
      <c r="N675" s="2">
        <v>208</v>
      </c>
      <c r="O675" s="2">
        <v>71</v>
      </c>
      <c r="P675" s="2">
        <v>95</v>
      </c>
      <c r="Q675" s="2">
        <v>166</v>
      </c>
      <c r="R675" s="2">
        <v>0</v>
      </c>
      <c r="S675" s="2">
        <v>0</v>
      </c>
      <c r="T675" s="2">
        <v>0</v>
      </c>
      <c r="U675" s="2">
        <v>168</v>
      </c>
      <c r="V675" s="2">
        <v>206</v>
      </c>
      <c r="W675" s="65">
        <v>374</v>
      </c>
      <c r="X675" s="2">
        <v>71</v>
      </c>
      <c r="Y675" s="2">
        <v>94</v>
      </c>
      <c r="Z675" s="2">
        <v>165</v>
      </c>
      <c r="AA675" s="2">
        <v>0</v>
      </c>
      <c r="AB675" s="2">
        <v>0</v>
      </c>
      <c r="AC675" s="2">
        <v>0</v>
      </c>
      <c r="AD675" s="2">
        <v>7</v>
      </c>
      <c r="AE675" s="2">
        <v>7</v>
      </c>
      <c r="AF675" s="2">
        <v>14</v>
      </c>
    </row>
    <row r="676" spans="3:32" x14ac:dyDescent="0.25">
      <c r="E676" s="14" t="s">
        <v>831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97</v>
      </c>
      <c r="M676" s="2">
        <v>111</v>
      </c>
      <c r="N676" s="2">
        <v>208</v>
      </c>
      <c r="O676" s="2">
        <v>71</v>
      </c>
      <c r="P676" s="2">
        <v>95</v>
      </c>
      <c r="Q676" s="2">
        <v>166</v>
      </c>
      <c r="R676" s="2">
        <v>0</v>
      </c>
      <c r="S676" s="2">
        <v>0</v>
      </c>
      <c r="T676" s="2">
        <v>0</v>
      </c>
      <c r="U676" s="2">
        <v>168</v>
      </c>
      <c r="V676" s="2">
        <v>206</v>
      </c>
      <c r="W676" s="65">
        <v>374</v>
      </c>
      <c r="X676" s="2">
        <v>71</v>
      </c>
      <c r="Y676" s="2">
        <v>94</v>
      </c>
      <c r="Z676" s="2">
        <v>165</v>
      </c>
      <c r="AA676" s="2">
        <v>0</v>
      </c>
      <c r="AB676" s="2">
        <v>0</v>
      </c>
      <c r="AC676" s="2">
        <v>0</v>
      </c>
      <c r="AD676" s="2">
        <v>7</v>
      </c>
      <c r="AE676" s="2">
        <v>7</v>
      </c>
      <c r="AF676" s="2">
        <v>14</v>
      </c>
    </row>
    <row r="677" spans="3:32" x14ac:dyDescent="0.25">
      <c r="D677" s="14" t="s">
        <v>1357</v>
      </c>
      <c r="F677" s="2">
        <v>207</v>
      </c>
      <c r="G677" s="2">
        <v>214</v>
      </c>
      <c r="H677" s="2">
        <v>421</v>
      </c>
      <c r="I677" s="2">
        <v>207</v>
      </c>
      <c r="J677" s="2">
        <v>214</v>
      </c>
      <c r="K677" s="2">
        <v>421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207</v>
      </c>
      <c r="V677" s="2">
        <v>214</v>
      </c>
      <c r="W677" s="65">
        <v>421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7</v>
      </c>
      <c r="AE677" s="2">
        <v>7</v>
      </c>
      <c r="AF677" s="2">
        <v>14</v>
      </c>
    </row>
    <row r="678" spans="3:32" x14ac:dyDescent="0.25">
      <c r="E678" s="14" t="s">
        <v>831</v>
      </c>
      <c r="F678" s="2">
        <v>207</v>
      </c>
      <c r="G678" s="2">
        <v>214</v>
      </c>
      <c r="H678" s="2">
        <v>421</v>
      </c>
      <c r="I678" s="2">
        <v>207</v>
      </c>
      <c r="J678" s="2">
        <v>214</v>
      </c>
      <c r="K678" s="2">
        <v>421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207</v>
      </c>
      <c r="V678" s="2">
        <v>214</v>
      </c>
      <c r="W678" s="65">
        <v>421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7</v>
      </c>
      <c r="AE678" s="2">
        <v>7</v>
      </c>
      <c r="AF678" s="2">
        <v>14</v>
      </c>
    </row>
    <row r="679" spans="3:32" x14ac:dyDescent="0.25">
      <c r="C679" s="14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65"/>
      <c r="X679" s="2"/>
      <c r="Y679" s="2"/>
      <c r="Z679" s="2"/>
      <c r="AA679" s="2"/>
      <c r="AB679" s="2"/>
      <c r="AC679" s="2"/>
      <c r="AD679" s="2"/>
      <c r="AE679" s="2"/>
      <c r="AF679" s="2"/>
    </row>
    <row r="680" spans="3:32" x14ac:dyDescent="0.25">
      <c r="C680" s="14" t="s">
        <v>17149</v>
      </c>
      <c r="F680" s="2">
        <v>3</v>
      </c>
      <c r="G680" s="2">
        <v>15</v>
      </c>
      <c r="H680" s="2">
        <v>18</v>
      </c>
      <c r="I680" s="2">
        <v>3</v>
      </c>
      <c r="J680" s="2">
        <v>15</v>
      </c>
      <c r="K680" s="2">
        <v>18</v>
      </c>
      <c r="L680" s="2">
        <v>11</v>
      </c>
      <c r="M680" s="2">
        <v>8</v>
      </c>
      <c r="N680" s="2">
        <v>19</v>
      </c>
      <c r="O680" s="2">
        <v>8</v>
      </c>
      <c r="P680" s="2">
        <v>14</v>
      </c>
      <c r="Q680" s="2">
        <v>22</v>
      </c>
      <c r="R680" s="2">
        <v>0</v>
      </c>
      <c r="S680" s="2">
        <v>0</v>
      </c>
      <c r="T680" s="2">
        <v>0</v>
      </c>
      <c r="U680" s="2">
        <v>22</v>
      </c>
      <c r="V680" s="2">
        <v>37</v>
      </c>
      <c r="W680" s="65">
        <v>59</v>
      </c>
      <c r="X680" s="2">
        <v>8</v>
      </c>
      <c r="Y680" s="2">
        <v>13</v>
      </c>
      <c r="Z680" s="2">
        <v>21</v>
      </c>
      <c r="AA680" s="2">
        <v>0</v>
      </c>
      <c r="AB680" s="2">
        <v>0</v>
      </c>
      <c r="AC680" s="2">
        <v>0</v>
      </c>
      <c r="AD680" s="2">
        <v>5</v>
      </c>
      <c r="AE680" s="2">
        <v>12</v>
      </c>
      <c r="AF680" s="2">
        <v>17</v>
      </c>
    </row>
    <row r="681" spans="3:32" x14ac:dyDescent="0.25">
      <c r="D681" s="14" t="s">
        <v>1356</v>
      </c>
      <c r="F681" s="2">
        <v>3</v>
      </c>
      <c r="G681" s="2">
        <v>15</v>
      </c>
      <c r="H681" s="2">
        <v>18</v>
      </c>
      <c r="I681" s="2">
        <v>3</v>
      </c>
      <c r="J681" s="2">
        <v>15</v>
      </c>
      <c r="K681" s="2">
        <v>18</v>
      </c>
      <c r="L681" s="2">
        <v>11</v>
      </c>
      <c r="M681" s="2">
        <v>8</v>
      </c>
      <c r="N681" s="2">
        <v>19</v>
      </c>
      <c r="O681" s="2">
        <v>8</v>
      </c>
      <c r="P681" s="2">
        <v>14</v>
      </c>
      <c r="Q681" s="2">
        <v>22</v>
      </c>
      <c r="R681" s="2">
        <v>0</v>
      </c>
      <c r="S681" s="2">
        <v>0</v>
      </c>
      <c r="T681" s="2">
        <v>0</v>
      </c>
      <c r="U681" s="2">
        <v>22</v>
      </c>
      <c r="V681" s="2">
        <v>37</v>
      </c>
      <c r="W681" s="65">
        <v>59</v>
      </c>
      <c r="X681" s="2">
        <v>8</v>
      </c>
      <c r="Y681" s="2">
        <v>13</v>
      </c>
      <c r="Z681" s="2">
        <v>21</v>
      </c>
      <c r="AA681" s="2">
        <v>0</v>
      </c>
      <c r="AB681" s="2">
        <v>0</v>
      </c>
      <c r="AC681" s="2">
        <v>0</v>
      </c>
      <c r="AD681" s="2">
        <v>5</v>
      </c>
      <c r="AE681" s="2">
        <v>12</v>
      </c>
      <c r="AF681" s="2">
        <v>17</v>
      </c>
    </row>
    <row r="682" spans="3:32" x14ac:dyDescent="0.25">
      <c r="E682" s="14" t="s">
        <v>831</v>
      </c>
      <c r="F682" s="2">
        <v>3</v>
      </c>
      <c r="G682" s="2">
        <v>15</v>
      </c>
      <c r="H682" s="2">
        <v>18</v>
      </c>
      <c r="I682" s="2">
        <v>3</v>
      </c>
      <c r="J682" s="2">
        <v>15</v>
      </c>
      <c r="K682" s="2">
        <v>18</v>
      </c>
      <c r="L682" s="2">
        <v>11</v>
      </c>
      <c r="M682" s="2">
        <v>8</v>
      </c>
      <c r="N682" s="2">
        <v>19</v>
      </c>
      <c r="O682" s="2">
        <v>8</v>
      </c>
      <c r="P682" s="2">
        <v>14</v>
      </c>
      <c r="Q682" s="2">
        <v>22</v>
      </c>
      <c r="R682" s="2">
        <v>0</v>
      </c>
      <c r="S682" s="2">
        <v>0</v>
      </c>
      <c r="T682" s="2">
        <v>0</v>
      </c>
      <c r="U682" s="2">
        <v>22</v>
      </c>
      <c r="V682" s="2">
        <v>37</v>
      </c>
      <c r="W682" s="65">
        <v>59</v>
      </c>
      <c r="X682" s="2">
        <v>8</v>
      </c>
      <c r="Y682" s="2">
        <v>13</v>
      </c>
      <c r="Z682" s="2">
        <v>21</v>
      </c>
      <c r="AA682" s="2">
        <v>0</v>
      </c>
      <c r="AB682" s="2">
        <v>0</v>
      </c>
      <c r="AC682" s="2">
        <v>0</v>
      </c>
      <c r="AD682" s="2">
        <v>5</v>
      </c>
      <c r="AE682" s="2">
        <v>12</v>
      </c>
      <c r="AF682" s="2">
        <v>17</v>
      </c>
    </row>
    <row r="683" spans="3:32" x14ac:dyDescent="0.25">
      <c r="C683" s="14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65"/>
      <c r="X683" s="2"/>
      <c r="Y683" s="2"/>
      <c r="Z683" s="2"/>
      <c r="AA683" s="2"/>
      <c r="AB683" s="2"/>
      <c r="AC683" s="2"/>
      <c r="AD683" s="2"/>
      <c r="AE683" s="2"/>
      <c r="AF683" s="2"/>
    </row>
    <row r="684" spans="3:32" x14ac:dyDescent="0.25">
      <c r="C684" s="14" t="s">
        <v>17150</v>
      </c>
      <c r="F684" s="2">
        <v>217</v>
      </c>
      <c r="G684" s="2">
        <v>229</v>
      </c>
      <c r="H684" s="2">
        <v>446</v>
      </c>
      <c r="I684" s="2">
        <v>217</v>
      </c>
      <c r="J684" s="2">
        <v>229</v>
      </c>
      <c r="K684" s="2">
        <v>446</v>
      </c>
      <c r="L684" s="2">
        <v>136</v>
      </c>
      <c r="M684" s="2">
        <v>112</v>
      </c>
      <c r="N684" s="2">
        <v>248</v>
      </c>
      <c r="O684" s="2">
        <v>82</v>
      </c>
      <c r="P684" s="2">
        <v>91</v>
      </c>
      <c r="Q684" s="2">
        <v>173</v>
      </c>
      <c r="R684" s="2">
        <v>0</v>
      </c>
      <c r="S684" s="2">
        <v>0</v>
      </c>
      <c r="T684" s="2">
        <v>0</v>
      </c>
      <c r="U684" s="2">
        <v>435</v>
      </c>
      <c r="V684" s="2">
        <v>432</v>
      </c>
      <c r="W684" s="65">
        <v>867</v>
      </c>
      <c r="X684" s="2">
        <v>86</v>
      </c>
      <c r="Y684" s="2">
        <v>118</v>
      </c>
      <c r="Z684" s="2">
        <v>204</v>
      </c>
      <c r="AA684" s="2">
        <v>0</v>
      </c>
      <c r="AB684" s="2">
        <v>0</v>
      </c>
      <c r="AC684" s="2">
        <v>0</v>
      </c>
      <c r="AD684" s="2">
        <v>9</v>
      </c>
      <c r="AE684" s="2">
        <v>17</v>
      </c>
      <c r="AF684" s="2">
        <v>26</v>
      </c>
    </row>
    <row r="685" spans="3:32" x14ac:dyDescent="0.25">
      <c r="D685" s="14" t="s">
        <v>1356</v>
      </c>
      <c r="F685" s="2">
        <v>0</v>
      </c>
      <c r="G685" s="2">
        <v>0</v>
      </c>
      <c r="H685" s="2">
        <v>0</v>
      </c>
      <c r="I685" s="2">
        <v>0</v>
      </c>
      <c r="J685" s="2">
        <v>0</v>
      </c>
      <c r="K685" s="2">
        <v>0</v>
      </c>
      <c r="L685" s="2">
        <v>136</v>
      </c>
      <c r="M685" s="2">
        <v>112</v>
      </c>
      <c r="N685" s="2">
        <v>248</v>
      </c>
      <c r="O685" s="2">
        <v>82</v>
      </c>
      <c r="P685" s="2">
        <v>91</v>
      </c>
      <c r="Q685" s="2">
        <v>173</v>
      </c>
      <c r="R685" s="2">
        <v>0</v>
      </c>
      <c r="S685" s="2">
        <v>0</v>
      </c>
      <c r="T685" s="2">
        <v>0</v>
      </c>
      <c r="U685" s="2">
        <v>218</v>
      </c>
      <c r="V685" s="2">
        <v>203</v>
      </c>
      <c r="W685" s="65">
        <v>421</v>
      </c>
      <c r="X685" s="2">
        <v>86</v>
      </c>
      <c r="Y685" s="2">
        <v>118</v>
      </c>
      <c r="Z685" s="2">
        <v>204</v>
      </c>
      <c r="AA685" s="2">
        <v>0</v>
      </c>
      <c r="AB685" s="2">
        <v>0</v>
      </c>
      <c r="AC685" s="2">
        <v>0</v>
      </c>
      <c r="AD685" s="2">
        <v>4</v>
      </c>
      <c r="AE685" s="2">
        <v>9</v>
      </c>
      <c r="AF685" s="2">
        <v>13</v>
      </c>
    </row>
    <row r="686" spans="3:32" x14ac:dyDescent="0.25">
      <c r="E686" s="14" t="s">
        <v>831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0</v>
      </c>
      <c r="L686" s="2">
        <v>136</v>
      </c>
      <c r="M686" s="2">
        <v>112</v>
      </c>
      <c r="N686" s="2">
        <v>248</v>
      </c>
      <c r="O686" s="2">
        <v>82</v>
      </c>
      <c r="P686" s="2">
        <v>91</v>
      </c>
      <c r="Q686" s="2">
        <v>173</v>
      </c>
      <c r="R686" s="2">
        <v>0</v>
      </c>
      <c r="S686" s="2">
        <v>0</v>
      </c>
      <c r="T686" s="2">
        <v>0</v>
      </c>
      <c r="U686" s="2">
        <v>218</v>
      </c>
      <c r="V686" s="2">
        <v>203</v>
      </c>
      <c r="W686" s="65">
        <v>421</v>
      </c>
      <c r="X686" s="2">
        <v>86</v>
      </c>
      <c r="Y686" s="2">
        <v>118</v>
      </c>
      <c r="Z686" s="2">
        <v>204</v>
      </c>
      <c r="AA686" s="2">
        <v>0</v>
      </c>
      <c r="AB686" s="2">
        <v>0</v>
      </c>
      <c r="AC686" s="2">
        <v>0</v>
      </c>
      <c r="AD686" s="2">
        <v>4</v>
      </c>
      <c r="AE686" s="2">
        <v>9</v>
      </c>
      <c r="AF686" s="2">
        <v>13</v>
      </c>
    </row>
    <row r="687" spans="3:32" x14ac:dyDescent="0.25">
      <c r="D687" s="14" t="s">
        <v>1357</v>
      </c>
      <c r="F687" s="2">
        <v>217</v>
      </c>
      <c r="G687" s="2">
        <v>229</v>
      </c>
      <c r="H687" s="2">
        <v>446</v>
      </c>
      <c r="I687" s="2">
        <v>217</v>
      </c>
      <c r="J687" s="2">
        <v>229</v>
      </c>
      <c r="K687" s="2">
        <v>446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217</v>
      </c>
      <c r="V687" s="2">
        <v>229</v>
      </c>
      <c r="W687" s="65">
        <v>446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5</v>
      </c>
      <c r="AE687" s="2">
        <v>8</v>
      </c>
      <c r="AF687" s="2">
        <v>13</v>
      </c>
    </row>
    <row r="688" spans="3:32" x14ac:dyDescent="0.25">
      <c r="E688" s="14" t="s">
        <v>831</v>
      </c>
      <c r="F688" s="2">
        <v>217</v>
      </c>
      <c r="G688" s="2">
        <v>229</v>
      </c>
      <c r="H688" s="2">
        <v>446</v>
      </c>
      <c r="I688" s="2">
        <v>217</v>
      </c>
      <c r="J688" s="2">
        <v>229</v>
      </c>
      <c r="K688" s="2">
        <v>446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217</v>
      </c>
      <c r="V688" s="2">
        <v>229</v>
      </c>
      <c r="W688" s="65">
        <v>446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5</v>
      </c>
      <c r="AE688" s="2">
        <v>8</v>
      </c>
      <c r="AF688" s="2">
        <v>13</v>
      </c>
    </row>
    <row r="689" spans="1:32" x14ac:dyDescent="0.25">
      <c r="C689" s="14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65"/>
      <c r="X689" s="2"/>
      <c r="Y689" s="2"/>
      <c r="Z689" s="2"/>
      <c r="AA689" s="2"/>
      <c r="AB689" s="2"/>
      <c r="AC689" s="2"/>
      <c r="AD689" s="2"/>
      <c r="AE689" s="2"/>
      <c r="AF689" s="2"/>
    </row>
    <row r="690" spans="1:32" x14ac:dyDescent="0.25">
      <c r="C690" s="14" t="s">
        <v>17279</v>
      </c>
      <c r="F690" s="2">
        <v>4</v>
      </c>
      <c r="G690" s="2">
        <v>18</v>
      </c>
      <c r="H690" s="2">
        <v>22</v>
      </c>
      <c r="I690" s="2">
        <v>5</v>
      </c>
      <c r="J690" s="2">
        <v>20</v>
      </c>
      <c r="K690" s="2">
        <v>25</v>
      </c>
      <c r="L690" s="2">
        <v>3</v>
      </c>
      <c r="M690" s="2">
        <v>12</v>
      </c>
      <c r="N690" s="2">
        <v>15</v>
      </c>
      <c r="O690" s="2">
        <v>3</v>
      </c>
      <c r="P690" s="2">
        <v>6</v>
      </c>
      <c r="Q690" s="2">
        <v>9</v>
      </c>
      <c r="R690" s="2">
        <v>0</v>
      </c>
      <c r="S690" s="2">
        <v>0</v>
      </c>
      <c r="T690" s="2">
        <v>0</v>
      </c>
      <c r="U690" s="2">
        <v>11</v>
      </c>
      <c r="V690" s="2">
        <v>38</v>
      </c>
      <c r="W690" s="65">
        <v>49</v>
      </c>
      <c r="X690" s="2">
        <v>8</v>
      </c>
      <c r="Y690" s="2">
        <v>18</v>
      </c>
      <c r="Z690" s="2">
        <v>26</v>
      </c>
      <c r="AA690" s="2">
        <v>0</v>
      </c>
      <c r="AB690" s="2">
        <v>0</v>
      </c>
      <c r="AC690" s="2">
        <v>0</v>
      </c>
      <c r="AD690" s="2">
        <v>10</v>
      </c>
      <c r="AE690" s="2">
        <v>21</v>
      </c>
      <c r="AF690" s="2">
        <v>31</v>
      </c>
    </row>
    <row r="691" spans="1:32" x14ac:dyDescent="0.25">
      <c r="D691" s="14" t="s">
        <v>1357</v>
      </c>
      <c r="F691" s="2">
        <v>4</v>
      </c>
      <c r="G691" s="2">
        <v>18</v>
      </c>
      <c r="H691" s="2">
        <v>22</v>
      </c>
      <c r="I691" s="2">
        <v>5</v>
      </c>
      <c r="J691" s="2">
        <v>20</v>
      </c>
      <c r="K691" s="2">
        <v>25</v>
      </c>
      <c r="L691" s="2">
        <v>3</v>
      </c>
      <c r="M691" s="2">
        <v>12</v>
      </c>
      <c r="N691" s="2">
        <v>15</v>
      </c>
      <c r="O691" s="2">
        <v>3</v>
      </c>
      <c r="P691" s="2">
        <v>6</v>
      </c>
      <c r="Q691" s="2">
        <v>9</v>
      </c>
      <c r="R691" s="2">
        <v>0</v>
      </c>
      <c r="S691" s="2">
        <v>0</v>
      </c>
      <c r="T691" s="2">
        <v>0</v>
      </c>
      <c r="U691" s="2">
        <v>11</v>
      </c>
      <c r="V691" s="2">
        <v>38</v>
      </c>
      <c r="W691" s="65">
        <v>49</v>
      </c>
      <c r="X691" s="2">
        <v>8</v>
      </c>
      <c r="Y691" s="2">
        <v>18</v>
      </c>
      <c r="Z691" s="2">
        <v>26</v>
      </c>
      <c r="AA691" s="2">
        <v>0</v>
      </c>
      <c r="AB691" s="2">
        <v>0</v>
      </c>
      <c r="AC691" s="2">
        <v>0</v>
      </c>
      <c r="AD691" s="2">
        <v>10</v>
      </c>
      <c r="AE691" s="2">
        <v>21</v>
      </c>
      <c r="AF691" s="2">
        <v>31</v>
      </c>
    </row>
    <row r="692" spans="1:32" x14ac:dyDescent="0.25">
      <c r="E692" s="14" t="s">
        <v>831</v>
      </c>
      <c r="F692" s="2">
        <v>1</v>
      </c>
      <c r="G692" s="2">
        <v>2</v>
      </c>
      <c r="H692" s="2">
        <v>3</v>
      </c>
      <c r="I692" s="2">
        <v>2</v>
      </c>
      <c r="J692" s="2">
        <v>4</v>
      </c>
      <c r="K692" s="2">
        <v>6</v>
      </c>
      <c r="L692" s="2">
        <v>0</v>
      </c>
      <c r="M692" s="2">
        <v>4</v>
      </c>
      <c r="N692" s="2">
        <v>4</v>
      </c>
      <c r="O692" s="2">
        <v>0</v>
      </c>
      <c r="P692" s="2">
        <v>2</v>
      </c>
      <c r="Q692" s="2">
        <v>2</v>
      </c>
      <c r="R692" s="2">
        <v>0</v>
      </c>
      <c r="S692" s="2">
        <v>0</v>
      </c>
      <c r="T692" s="2">
        <v>0</v>
      </c>
      <c r="U692" s="2">
        <v>2</v>
      </c>
      <c r="V692" s="2">
        <v>10</v>
      </c>
      <c r="W692" s="65">
        <v>12</v>
      </c>
      <c r="X692" s="2">
        <v>1</v>
      </c>
      <c r="Y692" s="2">
        <v>6</v>
      </c>
      <c r="Z692" s="2">
        <v>7</v>
      </c>
      <c r="AA692" s="2">
        <v>0</v>
      </c>
      <c r="AB692" s="2">
        <v>0</v>
      </c>
      <c r="AC692" s="2">
        <v>0</v>
      </c>
      <c r="AD692" s="2">
        <v>6</v>
      </c>
      <c r="AE692" s="2">
        <v>13</v>
      </c>
      <c r="AF692" s="2">
        <v>19</v>
      </c>
    </row>
    <row r="693" spans="1:32" x14ac:dyDescent="0.25">
      <c r="E693" s="14" t="s">
        <v>533</v>
      </c>
      <c r="F693" s="2">
        <v>3</v>
      </c>
      <c r="G693" s="2">
        <v>16</v>
      </c>
      <c r="H693" s="2">
        <v>19</v>
      </c>
      <c r="I693" s="2">
        <v>3</v>
      </c>
      <c r="J693" s="2">
        <v>16</v>
      </c>
      <c r="K693" s="2">
        <v>19</v>
      </c>
      <c r="L693" s="2">
        <v>3</v>
      </c>
      <c r="M693" s="2">
        <v>8</v>
      </c>
      <c r="N693" s="2">
        <v>11</v>
      </c>
      <c r="O693" s="2">
        <v>3</v>
      </c>
      <c r="P693" s="2">
        <v>4</v>
      </c>
      <c r="Q693" s="2">
        <v>7</v>
      </c>
      <c r="R693" s="2">
        <v>0</v>
      </c>
      <c r="S693" s="2">
        <v>0</v>
      </c>
      <c r="T693" s="2">
        <v>0</v>
      </c>
      <c r="U693" s="2">
        <v>9</v>
      </c>
      <c r="V693" s="2">
        <v>28</v>
      </c>
      <c r="W693" s="65">
        <v>37</v>
      </c>
      <c r="X693" s="2">
        <v>7</v>
      </c>
      <c r="Y693" s="2">
        <v>12</v>
      </c>
      <c r="Z693" s="2">
        <v>19</v>
      </c>
      <c r="AA693" s="2">
        <v>0</v>
      </c>
      <c r="AB693" s="2">
        <v>0</v>
      </c>
      <c r="AC693" s="2">
        <v>0</v>
      </c>
      <c r="AD693" s="2">
        <v>4</v>
      </c>
      <c r="AE693" s="2">
        <v>8</v>
      </c>
      <c r="AF693" s="2">
        <v>12</v>
      </c>
    </row>
    <row r="694" spans="1:32" x14ac:dyDescent="0.25">
      <c r="C694" s="14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65"/>
      <c r="X694" s="2"/>
      <c r="Y694" s="2"/>
      <c r="Z694" s="2"/>
      <c r="AA694" s="2"/>
      <c r="AB694" s="2"/>
      <c r="AC694" s="2"/>
      <c r="AD694" s="2"/>
      <c r="AE694" s="2"/>
      <c r="AF694" s="2"/>
    </row>
    <row r="695" spans="1:32" x14ac:dyDescent="0.25">
      <c r="A695" s="14" t="s">
        <v>522</v>
      </c>
      <c r="F695" s="2">
        <v>405</v>
      </c>
      <c r="G695" s="2">
        <v>405</v>
      </c>
      <c r="H695" s="2">
        <v>810</v>
      </c>
      <c r="I695" s="2">
        <v>405</v>
      </c>
      <c r="J695" s="2">
        <v>405</v>
      </c>
      <c r="K695" s="2">
        <v>810</v>
      </c>
      <c r="L695" s="2">
        <v>303</v>
      </c>
      <c r="M695" s="2">
        <v>348</v>
      </c>
      <c r="N695" s="2">
        <v>651</v>
      </c>
      <c r="O695" s="2">
        <v>267</v>
      </c>
      <c r="P695" s="2">
        <v>338</v>
      </c>
      <c r="Q695" s="2">
        <v>605</v>
      </c>
      <c r="R695" s="2">
        <v>0</v>
      </c>
      <c r="S695" s="2">
        <v>0</v>
      </c>
      <c r="T695" s="2">
        <v>0</v>
      </c>
      <c r="U695" s="2">
        <v>975</v>
      </c>
      <c r="V695" s="2">
        <v>1091</v>
      </c>
      <c r="W695" s="65">
        <v>2066</v>
      </c>
      <c r="X695" s="2">
        <v>286</v>
      </c>
      <c r="Y695" s="2">
        <v>320</v>
      </c>
      <c r="Z695" s="2">
        <v>606</v>
      </c>
      <c r="AA695" s="2">
        <v>0</v>
      </c>
      <c r="AB695" s="2">
        <v>0</v>
      </c>
      <c r="AC695" s="2">
        <v>0</v>
      </c>
      <c r="AD695" s="2">
        <v>63</v>
      </c>
      <c r="AE695" s="2">
        <v>51</v>
      </c>
      <c r="AF695" s="2">
        <v>114</v>
      </c>
    </row>
    <row r="696" spans="1:32" x14ac:dyDescent="0.25">
      <c r="B696" s="14" t="s">
        <v>17134</v>
      </c>
      <c r="F696" s="2">
        <v>405</v>
      </c>
      <c r="G696" s="2">
        <v>405</v>
      </c>
      <c r="H696" s="2">
        <v>810</v>
      </c>
      <c r="I696" s="2">
        <v>405</v>
      </c>
      <c r="J696" s="2">
        <v>405</v>
      </c>
      <c r="K696" s="2">
        <v>810</v>
      </c>
      <c r="L696" s="2">
        <v>303</v>
      </c>
      <c r="M696" s="2">
        <v>348</v>
      </c>
      <c r="N696" s="2">
        <v>651</v>
      </c>
      <c r="O696" s="2">
        <v>267</v>
      </c>
      <c r="P696" s="2">
        <v>338</v>
      </c>
      <c r="Q696" s="2">
        <v>605</v>
      </c>
      <c r="R696" s="2">
        <v>0</v>
      </c>
      <c r="S696" s="2">
        <v>0</v>
      </c>
      <c r="T696" s="2">
        <v>0</v>
      </c>
      <c r="U696" s="2">
        <v>975</v>
      </c>
      <c r="V696" s="2">
        <v>1091</v>
      </c>
      <c r="W696" s="65">
        <v>2066</v>
      </c>
      <c r="X696" s="2">
        <v>286</v>
      </c>
      <c r="Y696" s="2">
        <v>320</v>
      </c>
      <c r="Z696" s="2">
        <v>606</v>
      </c>
      <c r="AA696" s="2">
        <v>0</v>
      </c>
      <c r="AB696" s="2">
        <v>0</v>
      </c>
      <c r="AC696" s="2">
        <v>0</v>
      </c>
      <c r="AD696" s="2">
        <v>63</v>
      </c>
      <c r="AE696" s="2">
        <v>51</v>
      </c>
      <c r="AF696" s="2">
        <v>114</v>
      </c>
    </row>
    <row r="697" spans="1:32" x14ac:dyDescent="0.25">
      <c r="C697" s="14" t="s">
        <v>410</v>
      </c>
      <c r="F697" s="2">
        <v>262</v>
      </c>
      <c r="G697" s="2">
        <v>287</v>
      </c>
      <c r="H697" s="2">
        <v>549</v>
      </c>
      <c r="I697" s="2">
        <v>262</v>
      </c>
      <c r="J697" s="2">
        <v>287</v>
      </c>
      <c r="K697" s="2">
        <v>549</v>
      </c>
      <c r="L697" s="2">
        <v>207</v>
      </c>
      <c r="M697" s="2">
        <v>265</v>
      </c>
      <c r="N697" s="2">
        <v>472</v>
      </c>
      <c r="O697" s="2">
        <v>215</v>
      </c>
      <c r="P697" s="2">
        <v>287</v>
      </c>
      <c r="Q697" s="2">
        <v>502</v>
      </c>
      <c r="R697" s="2">
        <v>0</v>
      </c>
      <c r="S697" s="2">
        <v>0</v>
      </c>
      <c r="T697" s="2">
        <v>0</v>
      </c>
      <c r="U697" s="2">
        <v>684</v>
      </c>
      <c r="V697" s="2">
        <v>839</v>
      </c>
      <c r="W697" s="65">
        <v>1523</v>
      </c>
      <c r="X697" s="2">
        <v>218</v>
      </c>
      <c r="Y697" s="2">
        <v>251</v>
      </c>
      <c r="Z697" s="2">
        <v>469</v>
      </c>
      <c r="AA697" s="2">
        <v>0</v>
      </c>
      <c r="AB697" s="2">
        <v>0</v>
      </c>
      <c r="AC697" s="2">
        <v>0</v>
      </c>
      <c r="AD697" s="2">
        <v>42</v>
      </c>
      <c r="AE697" s="2">
        <v>40</v>
      </c>
      <c r="AF697" s="2">
        <v>82</v>
      </c>
    </row>
    <row r="698" spans="1:32" x14ac:dyDescent="0.25">
      <c r="D698" s="14" t="s">
        <v>1356</v>
      </c>
      <c r="F698" s="2">
        <v>148</v>
      </c>
      <c r="G698" s="2">
        <v>159</v>
      </c>
      <c r="H698" s="2">
        <v>307</v>
      </c>
      <c r="I698" s="2">
        <v>148</v>
      </c>
      <c r="J698" s="2">
        <v>159</v>
      </c>
      <c r="K698" s="2">
        <v>307</v>
      </c>
      <c r="L698" s="2">
        <v>122</v>
      </c>
      <c r="M698" s="2">
        <v>172</v>
      </c>
      <c r="N698" s="2">
        <v>294</v>
      </c>
      <c r="O698" s="2">
        <v>134</v>
      </c>
      <c r="P698" s="2">
        <v>180</v>
      </c>
      <c r="Q698" s="2">
        <v>314</v>
      </c>
      <c r="R698" s="2">
        <v>0</v>
      </c>
      <c r="S698" s="2">
        <v>0</v>
      </c>
      <c r="T698" s="2">
        <v>0</v>
      </c>
      <c r="U698" s="2">
        <v>404</v>
      </c>
      <c r="V698" s="2">
        <v>511</v>
      </c>
      <c r="W698" s="65">
        <v>915</v>
      </c>
      <c r="X698" s="2">
        <v>122</v>
      </c>
      <c r="Y698" s="2">
        <v>156</v>
      </c>
      <c r="Z698" s="2">
        <v>278</v>
      </c>
      <c r="AA698" s="2">
        <v>0</v>
      </c>
      <c r="AB698" s="2">
        <v>0</v>
      </c>
      <c r="AC698" s="2">
        <v>0</v>
      </c>
      <c r="AD698" s="2">
        <v>21</v>
      </c>
      <c r="AE698" s="2">
        <v>20</v>
      </c>
      <c r="AF698" s="2">
        <v>41</v>
      </c>
    </row>
    <row r="699" spans="1:32" x14ac:dyDescent="0.25">
      <c r="E699" s="14" t="s">
        <v>16420</v>
      </c>
      <c r="F699" s="2">
        <v>148</v>
      </c>
      <c r="G699" s="2">
        <v>159</v>
      </c>
      <c r="H699" s="2">
        <v>307</v>
      </c>
      <c r="I699" s="2">
        <v>148</v>
      </c>
      <c r="J699" s="2">
        <v>159</v>
      </c>
      <c r="K699" s="2">
        <v>307</v>
      </c>
      <c r="L699" s="2">
        <v>122</v>
      </c>
      <c r="M699" s="2">
        <v>172</v>
      </c>
      <c r="N699" s="2">
        <v>294</v>
      </c>
      <c r="O699" s="2">
        <v>134</v>
      </c>
      <c r="P699" s="2">
        <v>180</v>
      </c>
      <c r="Q699" s="2">
        <v>314</v>
      </c>
      <c r="R699" s="2">
        <v>0</v>
      </c>
      <c r="S699" s="2">
        <v>0</v>
      </c>
      <c r="T699" s="2">
        <v>0</v>
      </c>
      <c r="U699" s="2">
        <v>404</v>
      </c>
      <c r="V699" s="2">
        <v>511</v>
      </c>
      <c r="W699" s="65">
        <v>915</v>
      </c>
      <c r="X699" s="2">
        <v>122</v>
      </c>
      <c r="Y699" s="2">
        <v>156</v>
      </c>
      <c r="Z699" s="2">
        <v>278</v>
      </c>
      <c r="AA699" s="2">
        <v>0</v>
      </c>
      <c r="AB699" s="2">
        <v>0</v>
      </c>
      <c r="AC699" s="2">
        <v>0</v>
      </c>
      <c r="AD699" s="2">
        <v>21</v>
      </c>
      <c r="AE699" s="2">
        <v>20</v>
      </c>
      <c r="AF699" s="2">
        <v>41</v>
      </c>
    </row>
    <row r="700" spans="1:32" x14ac:dyDescent="0.25">
      <c r="D700" s="14" t="s">
        <v>1357</v>
      </c>
      <c r="F700" s="2">
        <v>114</v>
      </c>
      <c r="G700" s="2">
        <v>128</v>
      </c>
      <c r="H700" s="2">
        <v>242</v>
      </c>
      <c r="I700" s="2">
        <v>114</v>
      </c>
      <c r="J700" s="2">
        <v>128</v>
      </c>
      <c r="K700" s="2">
        <v>242</v>
      </c>
      <c r="L700" s="2">
        <v>85</v>
      </c>
      <c r="M700" s="2">
        <v>93</v>
      </c>
      <c r="N700" s="2">
        <v>178</v>
      </c>
      <c r="O700" s="2">
        <v>81</v>
      </c>
      <c r="P700" s="2">
        <v>107</v>
      </c>
      <c r="Q700" s="2">
        <v>188</v>
      </c>
      <c r="R700" s="2">
        <v>0</v>
      </c>
      <c r="S700" s="2">
        <v>0</v>
      </c>
      <c r="T700" s="2">
        <v>0</v>
      </c>
      <c r="U700" s="2">
        <v>280</v>
      </c>
      <c r="V700" s="2">
        <v>328</v>
      </c>
      <c r="W700" s="65">
        <v>608</v>
      </c>
      <c r="X700" s="2">
        <v>96</v>
      </c>
      <c r="Y700" s="2">
        <v>95</v>
      </c>
      <c r="Z700" s="2">
        <v>191</v>
      </c>
      <c r="AA700" s="2">
        <v>0</v>
      </c>
      <c r="AB700" s="2">
        <v>0</v>
      </c>
      <c r="AC700" s="2">
        <v>0</v>
      </c>
      <c r="AD700" s="2">
        <v>21</v>
      </c>
      <c r="AE700" s="2">
        <v>20</v>
      </c>
      <c r="AF700" s="2">
        <v>41</v>
      </c>
    </row>
    <row r="701" spans="1:32" x14ac:dyDescent="0.25">
      <c r="E701" s="14" t="s">
        <v>16420</v>
      </c>
      <c r="F701" s="2">
        <v>114</v>
      </c>
      <c r="G701" s="2">
        <v>128</v>
      </c>
      <c r="H701" s="2">
        <v>242</v>
      </c>
      <c r="I701" s="2">
        <v>114</v>
      </c>
      <c r="J701" s="2">
        <v>128</v>
      </c>
      <c r="K701" s="2">
        <v>242</v>
      </c>
      <c r="L701" s="2">
        <v>85</v>
      </c>
      <c r="M701" s="2">
        <v>93</v>
      </c>
      <c r="N701" s="2">
        <v>178</v>
      </c>
      <c r="O701" s="2">
        <v>81</v>
      </c>
      <c r="P701" s="2">
        <v>107</v>
      </c>
      <c r="Q701" s="2">
        <v>188</v>
      </c>
      <c r="R701" s="2">
        <v>0</v>
      </c>
      <c r="S701" s="2">
        <v>0</v>
      </c>
      <c r="T701" s="2">
        <v>0</v>
      </c>
      <c r="U701" s="2">
        <v>280</v>
      </c>
      <c r="V701" s="2">
        <v>328</v>
      </c>
      <c r="W701" s="65">
        <v>608</v>
      </c>
      <c r="X701" s="2">
        <v>96</v>
      </c>
      <c r="Y701" s="2">
        <v>95</v>
      </c>
      <c r="Z701" s="2">
        <v>191</v>
      </c>
      <c r="AA701" s="2">
        <v>0</v>
      </c>
      <c r="AB701" s="2">
        <v>0</v>
      </c>
      <c r="AC701" s="2">
        <v>0</v>
      </c>
      <c r="AD701" s="2">
        <v>21</v>
      </c>
      <c r="AE701" s="2">
        <v>20</v>
      </c>
      <c r="AF701" s="2">
        <v>41</v>
      </c>
    </row>
    <row r="702" spans="1:32" x14ac:dyDescent="0.25">
      <c r="C702" s="14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65"/>
      <c r="X702" s="2"/>
      <c r="Y702" s="2"/>
      <c r="Z702" s="2"/>
      <c r="AA702" s="2"/>
      <c r="AB702" s="2"/>
      <c r="AC702" s="2"/>
      <c r="AD702" s="2"/>
      <c r="AE702" s="2"/>
      <c r="AF702" s="2"/>
    </row>
    <row r="703" spans="1:32" x14ac:dyDescent="0.25">
      <c r="C703" s="14" t="s">
        <v>839</v>
      </c>
      <c r="F703" s="2">
        <v>96</v>
      </c>
      <c r="G703" s="2">
        <v>78</v>
      </c>
      <c r="H703" s="2">
        <v>174</v>
      </c>
      <c r="I703" s="2">
        <v>96</v>
      </c>
      <c r="J703" s="2">
        <v>78</v>
      </c>
      <c r="K703" s="2">
        <v>174</v>
      </c>
      <c r="L703" s="2">
        <v>81</v>
      </c>
      <c r="M703" s="2">
        <v>61</v>
      </c>
      <c r="N703" s="2">
        <v>142</v>
      </c>
      <c r="O703" s="2">
        <v>35</v>
      </c>
      <c r="P703" s="2">
        <v>36</v>
      </c>
      <c r="Q703" s="2">
        <v>71</v>
      </c>
      <c r="R703" s="2">
        <v>0</v>
      </c>
      <c r="S703" s="2">
        <v>0</v>
      </c>
      <c r="T703" s="2">
        <v>0</v>
      </c>
      <c r="U703" s="2">
        <v>212</v>
      </c>
      <c r="V703" s="2">
        <v>175</v>
      </c>
      <c r="W703" s="65">
        <v>387</v>
      </c>
      <c r="X703" s="2">
        <v>48</v>
      </c>
      <c r="Y703" s="2">
        <v>42</v>
      </c>
      <c r="Z703" s="2">
        <v>90</v>
      </c>
      <c r="AA703" s="2">
        <v>0</v>
      </c>
      <c r="AB703" s="2">
        <v>0</v>
      </c>
      <c r="AC703" s="2">
        <v>0</v>
      </c>
      <c r="AD703" s="2">
        <v>11</v>
      </c>
      <c r="AE703" s="2">
        <v>5</v>
      </c>
      <c r="AF703" s="2">
        <v>16</v>
      </c>
    </row>
    <row r="704" spans="1:32" x14ac:dyDescent="0.25">
      <c r="D704" s="14" t="s">
        <v>1356</v>
      </c>
      <c r="F704" s="2">
        <v>96</v>
      </c>
      <c r="G704" s="2">
        <v>78</v>
      </c>
      <c r="H704" s="2">
        <v>174</v>
      </c>
      <c r="I704" s="2">
        <v>96</v>
      </c>
      <c r="J704" s="2">
        <v>78</v>
      </c>
      <c r="K704" s="2">
        <v>174</v>
      </c>
      <c r="L704" s="2">
        <v>81</v>
      </c>
      <c r="M704" s="2">
        <v>61</v>
      </c>
      <c r="N704" s="2">
        <v>142</v>
      </c>
      <c r="O704" s="2">
        <v>35</v>
      </c>
      <c r="P704" s="2">
        <v>36</v>
      </c>
      <c r="Q704" s="2">
        <v>71</v>
      </c>
      <c r="R704" s="2">
        <v>0</v>
      </c>
      <c r="S704" s="2">
        <v>0</v>
      </c>
      <c r="T704" s="2">
        <v>0</v>
      </c>
      <c r="U704" s="2">
        <v>212</v>
      </c>
      <c r="V704" s="2">
        <v>175</v>
      </c>
      <c r="W704" s="65">
        <v>387</v>
      </c>
      <c r="X704" s="2">
        <v>48</v>
      </c>
      <c r="Y704" s="2">
        <v>42</v>
      </c>
      <c r="Z704" s="2">
        <v>90</v>
      </c>
      <c r="AA704" s="2">
        <v>0</v>
      </c>
      <c r="AB704" s="2">
        <v>0</v>
      </c>
      <c r="AC704" s="2">
        <v>0</v>
      </c>
      <c r="AD704" s="2">
        <v>11</v>
      </c>
      <c r="AE704" s="2">
        <v>5</v>
      </c>
      <c r="AF704" s="2">
        <v>16</v>
      </c>
    </row>
    <row r="705" spans="1:32" x14ac:dyDescent="0.25">
      <c r="E705" s="14" t="s">
        <v>16420</v>
      </c>
      <c r="F705" s="2">
        <v>96</v>
      </c>
      <c r="G705" s="2">
        <v>78</v>
      </c>
      <c r="H705" s="2">
        <v>174</v>
      </c>
      <c r="I705" s="2">
        <v>96</v>
      </c>
      <c r="J705" s="2">
        <v>78</v>
      </c>
      <c r="K705" s="2">
        <v>174</v>
      </c>
      <c r="L705" s="2">
        <v>81</v>
      </c>
      <c r="M705" s="2">
        <v>61</v>
      </c>
      <c r="N705" s="2">
        <v>142</v>
      </c>
      <c r="O705" s="2">
        <v>35</v>
      </c>
      <c r="P705" s="2">
        <v>36</v>
      </c>
      <c r="Q705" s="2">
        <v>71</v>
      </c>
      <c r="R705" s="2">
        <v>0</v>
      </c>
      <c r="S705" s="2">
        <v>0</v>
      </c>
      <c r="T705" s="2">
        <v>0</v>
      </c>
      <c r="U705" s="2">
        <v>212</v>
      </c>
      <c r="V705" s="2">
        <v>175</v>
      </c>
      <c r="W705" s="65">
        <v>387</v>
      </c>
      <c r="X705" s="2">
        <v>48</v>
      </c>
      <c r="Y705" s="2">
        <v>42</v>
      </c>
      <c r="Z705" s="2">
        <v>90</v>
      </c>
      <c r="AA705" s="2">
        <v>0</v>
      </c>
      <c r="AB705" s="2">
        <v>0</v>
      </c>
      <c r="AC705" s="2">
        <v>0</v>
      </c>
      <c r="AD705" s="2">
        <v>11</v>
      </c>
      <c r="AE705" s="2">
        <v>5</v>
      </c>
      <c r="AF705" s="2">
        <v>16</v>
      </c>
    </row>
    <row r="706" spans="1:32" x14ac:dyDescent="0.25">
      <c r="C706" s="14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65"/>
      <c r="X706" s="2"/>
      <c r="Y706" s="2"/>
      <c r="Z706" s="2"/>
      <c r="AA706" s="2"/>
      <c r="AB706" s="2"/>
      <c r="AC706" s="2"/>
      <c r="AD706" s="2"/>
      <c r="AE706" s="2"/>
      <c r="AF706" s="2"/>
    </row>
    <row r="707" spans="1:32" x14ac:dyDescent="0.25">
      <c r="C707" s="14" t="s">
        <v>413</v>
      </c>
      <c r="F707" s="2">
        <v>47</v>
      </c>
      <c r="G707" s="2">
        <v>40</v>
      </c>
      <c r="H707" s="2">
        <v>87</v>
      </c>
      <c r="I707" s="2">
        <v>47</v>
      </c>
      <c r="J707" s="2">
        <v>40</v>
      </c>
      <c r="K707" s="2">
        <v>87</v>
      </c>
      <c r="L707" s="2">
        <v>15</v>
      </c>
      <c r="M707" s="2">
        <v>22</v>
      </c>
      <c r="N707" s="2">
        <v>37</v>
      </c>
      <c r="O707" s="2">
        <v>17</v>
      </c>
      <c r="P707" s="2">
        <v>15</v>
      </c>
      <c r="Q707" s="2">
        <v>32</v>
      </c>
      <c r="R707" s="2">
        <v>0</v>
      </c>
      <c r="S707" s="2">
        <v>0</v>
      </c>
      <c r="T707" s="2">
        <v>0</v>
      </c>
      <c r="U707" s="2">
        <v>79</v>
      </c>
      <c r="V707" s="2">
        <v>77</v>
      </c>
      <c r="W707" s="65">
        <v>156</v>
      </c>
      <c r="X707" s="2">
        <v>20</v>
      </c>
      <c r="Y707" s="2">
        <v>27</v>
      </c>
      <c r="Z707" s="2">
        <v>47</v>
      </c>
      <c r="AA707" s="2">
        <v>0</v>
      </c>
      <c r="AB707" s="2">
        <v>0</v>
      </c>
      <c r="AC707" s="2">
        <v>0</v>
      </c>
      <c r="AD707" s="2">
        <v>10</v>
      </c>
      <c r="AE707" s="2">
        <v>6</v>
      </c>
      <c r="AF707" s="2">
        <v>16</v>
      </c>
    </row>
    <row r="708" spans="1:32" x14ac:dyDescent="0.25">
      <c r="D708" s="14" t="s">
        <v>1357</v>
      </c>
      <c r="F708" s="2">
        <v>47</v>
      </c>
      <c r="G708" s="2">
        <v>40</v>
      </c>
      <c r="H708" s="2">
        <v>87</v>
      </c>
      <c r="I708" s="2">
        <v>47</v>
      </c>
      <c r="J708" s="2">
        <v>40</v>
      </c>
      <c r="K708" s="2">
        <v>87</v>
      </c>
      <c r="L708" s="2">
        <v>15</v>
      </c>
      <c r="M708" s="2">
        <v>22</v>
      </c>
      <c r="N708" s="2">
        <v>37</v>
      </c>
      <c r="O708" s="2">
        <v>17</v>
      </c>
      <c r="P708" s="2">
        <v>15</v>
      </c>
      <c r="Q708" s="2">
        <v>32</v>
      </c>
      <c r="R708" s="2">
        <v>0</v>
      </c>
      <c r="S708" s="2">
        <v>0</v>
      </c>
      <c r="T708" s="2">
        <v>0</v>
      </c>
      <c r="U708" s="2">
        <v>79</v>
      </c>
      <c r="V708" s="2">
        <v>77</v>
      </c>
      <c r="W708" s="65">
        <v>156</v>
      </c>
      <c r="X708" s="2">
        <v>20</v>
      </c>
      <c r="Y708" s="2">
        <v>27</v>
      </c>
      <c r="Z708" s="2">
        <v>47</v>
      </c>
      <c r="AA708" s="2">
        <v>0</v>
      </c>
      <c r="AB708" s="2">
        <v>0</v>
      </c>
      <c r="AC708" s="2">
        <v>0</v>
      </c>
      <c r="AD708" s="2">
        <v>10</v>
      </c>
      <c r="AE708" s="2">
        <v>6</v>
      </c>
      <c r="AF708" s="2">
        <v>16</v>
      </c>
    </row>
    <row r="709" spans="1:32" x14ac:dyDescent="0.25">
      <c r="E709" s="14" t="s">
        <v>16420</v>
      </c>
      <c r="F709" s="2">
        <v>47</v>
      </c>
      <c r="G709" s="2">
        <v>40</v>
      </c>
      <c r="H709" s="2">
        <v>87</v>
      </c>
      <c r="I709" s="2">
        <v>47</v>
      </c>
      <c r="J709" s="2">
        <v>40</v>
      </c>
      <c r="K709" s="2">
        <v>87</v>
      </c>
      <c r="L709" s="2">
        <v>15</v>
      </c>
      <c r="M709" s="2">
        <v>22</v>
      </c>
      <c r="N709" s="2">
        <v>37</v>
      </c>
      <c r="O709" s="2">
        <v>17</v>
      </c>
      <c r="P709" s="2">
        <v>15</v>
      </c>
      <c r="Q709" s="2">
        <v>32</v>
      </c>
      <c r="R709" s="2">
        <v>0</v>
      </c>
      <c r="S709" s="2">
        <v>0</v>
      </c>
      <c r="T709" s="2">
        <v>0</v>
      </c>
      <c r="U709" s="2">
        <v>79</v>
      </c>
      <c r="V709" s="2">
        <v>77</v>
      </c>
      <c r="W709" s="65">
        <v>156</v>
      </c>
      <c r="X709" s="2">
        <v>20</v>
      </c>
      <c r="Y709" s="2">
        <v>27</v>
      </c>
      <c r="Z709" s="2">
        <v>47</v>
      </c>
      <c r="AA709" s="2">
        <v>0</v>
      </c>
      <c r="AB709" s="2">
        <v>0</v>
      </c>
      <c r="AC709" s="2">
        <v>0</v>
      </c>
      <c r="AD709" s="2">
        <v>10</v>
      </c>
      <c r="AE709" s="2">
        <v>6</v>
      </c>
      <c r="AF709" s="2">
        <v>16</v>
      </c>
    </row>
    <row r="710" spans="1:32" x14ac:dyDescent="0.25">
      <c r="C710" s="14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65"/>
      <c r="X710" s="2"/>
      <c r="Y710" s="2"/>
      <c r="Z710" s="2"/>
      <c r="AA710" s="2"/>
      <c r="AB710" s="2"/>
      <c r="AC710" s="2"/>
      <c r="AD710" s="2"/>
      <c r="AE710" s="2"/>
      <c r="AF710" s="2"/>
    </row>
    <row r="711" spans="1:32" x14ac:dyDescent="0.25">
      <c r="A711" s="14" t="s">
        <v>17274</v>
      </c>
      <c r="F711" s="2">
        <v>5231</v>
      </c>
      <c r="G711" s="2">
        <v>5645</v>
      </c>
      <c r="H711" s="2">
        <v>10876</v>
      </c>
      <c r="I711" s="2">
        <v>5593</v>
      </c>
      <c r="J711" s="2">
        <v>6057</v>
      </c>
      <c r="K711" s="2">
        <v>11650</v>
      </c>
      <c r="L711" s="2">
        <v>3789</v>
      </c>
      <c r="M711" s="2">
        <v>4349</v>
      </c>
      <c r="N711" s="2">
        <v>8138</v>
      </c>
      <c r="O711" s="2">
        <v>2308</v>
      </c>
      <c r="P711" s="2">
        <v>3026</v>
      </c>
      <c r="Q711" s="2">
        <v>5334</v>
      </c>
      <c r="R711" s="2">
        <v>0</v>
      </c>
      <c r="S711" s="2">
        <v>0</v>
      </c>
      <c r="T711" s="2">
        <v>0</v>
      </c>
      <c r="U711" s="2">
        <v>11690</v>
      </c>
      <c r="V711" s="2">
        <v>13432</v>
      </c>
      <c r="W711" s="65">
        <v>25122</v>
      </c>
      <c r="X711" s="2">
        <v>2363</v>
      </c>
      <c r="Y711" s="2">
        <v>3057</v>
      </c>
      <c r="Z711" s="2">
        <v>5420</v>
      </c>
      <c r="AA711" s="2">
        <v>41</v>
      </c>
      <c r="AB711" s="2">
        <v>162</v>
      </c>
      <c r="AC711" s="2">
        <v>203</v>
      </c>
      <c r="AD711" s="2">
        <v>1030</v>
      </c>
      <c r="AE711" s="2">
        <v>1072</v>
      </c>
      <c r="AF711" s="2">
        <v>2102</v>
      </c>
    </row>
    <row r="712" spans="1:32" x14ac:dyDescent="0.25">
      <c r="B712" s="14" t="s">
        <v>11</v>
      </c>
      <c r="F712" s="2">
        <v>2011</v>
      </c>
      <c r="G712" s="2">
        <v>2035</v>
      </c>
      <c r="H712" s="2">
        <v>4046</v>
      </c>
      <c r="I712" s="2">
        <v>2045</v>
      </c>
      <c r="J712" s="2">
        <v>2052</v>
      </c>
      <c r="K712" s="2">
        <v>4097</v>
      </c>
      <c r="L712" s="2">
        <v>1327</v>
      </c>
      <c r="M712" s="2">
        <v>1585</v>
      </c>
      <c r="N712" s="2">
        <v>2912</v>
      </c>
      <c r="O712" s="2">
        <v>791</v>
      </c>
      <c r="P712" s="2">
        <v>1196</v>
      </c>
      <c r="Q712" s="2">
        <v>1987</v>
      </c>
      <c r="R712" s="2">
        <v>0</v>
      </c>
      <c r="S712" s="2">
        <v>0</v>
      </c>
      <c r="T712" s="2">
        <v>0</v>
      </c>
      <c r="U712" s="2">
        <v>4163</v>
      </c>
      <c r="V712" s="2">
        <v>4833</v>
      </c>
      <c r="W712" s="65">
        <v>8996</v>
      </c>
      <c r="X712" s="2">
        <v>888</v>
      </c>
      <c r="Y712" s="2">
        <v>1212</v>
      </c>
      <c r="Z712" s="2">
        <v>2100</v>
      </c>
      <c r="AA712" s="2">
        <v>0</v>
      </c>
      <c r="AB712" s="2">
        <v>0</v>
      </c>
      <c r="AC712" s="2">
        <v>0</v>
      </c>
      <c r="AD712" s="2">
        <v>168</v>
      </c>
      <c r="AE712" s="2">
        <v>176</v>
      </c>
      <c r="AF712" s="2">
        <v>344</v>
      </c>
    </row>
    <row r="713" spans="1:32" x14ac:dyDescent="0.25">
      <c r="C713" s="14" t="s">
        <v>658</v>
      </c>
      <c r="F713" s="2">
        <v>119</v>
      </c>
      <c r="G713" s="2">
        <v>113</v>
      </c>
      <c r="H713" s="2">
        <v>232</v>
      </c>
      <c r="I713" s="2">
        <v>119</v>
      </c>
      <c r="J713" s="2">
        <v>113</v>
      </c>
      <c r="K713" s="2">
        <v>232</v>
      </c>
      <c r="L713" s="2">
        <v>79</v>
      </c>
      <c r="M713" s="2">
        <v>76</v>
      </c>
      <c r="N713" s="2">
        <v>155</v>
      </c>
      <c r="O713" s="2">
        <v>34</v>
      </c>
      <c r="P713" s="2">
        <v>49</v>
      </c>
      <c r="Q713" s="2">
        <v>83</v>
      </c>
      <c r="R713" s="2">
        <v>0</v>
      </c>
      <c r="S713" s="2">
        <v>0</v>
      </c>
      <c r="T713" s="2">
        <v>0</v>
      </c>
      <c r="U713" s="2">
        <v>232</v>
      </c>
      <c r="V713" s="2">
        <v>238</v>
      </c>
      <c r="W713" s="65">
        <v>470</v>
      </c>
      <c r="X713" s="2">
        <v>19</v>
      </c>
      <c r="Y713" s="2">
        <v>38</v>
      </c>
      <c r="Z713" s="2">
        <v>57</v>
      </c>
      <c r="AA713" s="2">
        <v>0</v>
      </c>
      <c r="AB713" s="2">
        <v>0</v>
      </c>
      <c r="AC713" s="2">
        <v>0</v>
      </c>
      <c r="AD713" s="2">
        <v>13</v>
      </c>
      <c r="AE713" s="2">
        <v>6</v>
      </c>
      <c r="AF713" s="2">
        <v>19</v>
      </c>
    </row>
    <row r="714" spans="1:32" x14ac:dyDescent="0.25">
      <c r="D714" s="14" t="s">
        <v>1357</v>
      </c>
      <c r="F714" s="2">
        <v>119</v>
      </c>
      <c r="G714" s="2">
        <v>113</v>
      </c>
      <c r="H714" s="2">
        <v>232</v>
      </c>
      <c r="I714" s="2">
        <v>119</v>
      </c>
      <c r="J714" s="2">
        <v>113</v>
      </c>
      <c r="K714" s="2">
        <v>232</v>
      </c>
      <c r="L714" s="2">
        <v>79</v>
      </c>
      <c r="M714" s="2">
        <v>76</v>
      </c>
      <c r="N714" s="2">
        <v>155</v>
      </c>
      <c r="O714" s="2">
        <v>34</v>
      </c>
      <c r="P714" s="2">
        <v>49</v>
      </c>
      <c r="Q714" s="2">
        <v>83</v>
      </c>
      <c r="R714" s="2">
        <v>0</v>
      </c>
      <c r="S714" s="2">
        <v>0</v>
      </c>
      <c r="T714" s="2">
        <v>0</v>
      </c>
      <c r="U714" s="2">
        <v>232</v>
      </c>
      <c r="V714" s="2">
        <v>238</v>
      </c>
      <c r="W714" s="65">
        <v>470</v>
      </c>
      <c r="X714" s="2">
        <v>19</v>
      </c>
      <c r="Y714" s="2">
        <v>38</v>
      </c>
      <c r="Z714" s="2">
        <v>57</v>
      </c>
      <c r="AA714" s="2">
        <v>0</v>
      </c>
      <c r="AB714" s="2">
        <v>0</v>
      </c>
      <c r="AC714" s="2">
        <v>0</v>
      </c>
      <c r="AD714" s="2">
        <v>13</v>
      </c>
      <c r="AE714" s="2">
        <v>6</v>
      </c>
      <c r="AF714" s="2">
        <v>19</v>
      </c>
    </row>
    <row r="715" spans="1:32" x14ac:dyDescent="0.25">
      <c r="E715" s="14" t="s">
        <v>16420</v>
      </c>
      <c r="F715" s="2">
        <v>119</v>
      </c>
      <c r="G715" s="2">
        <v>113</v>
      </c>
      <c r="H715" s="2">
        <v>232</v>
      </c>
      <c r="I715" s="2">
        <v>119</v>
      </c>
      <c r="J715" s="2">
        <v>113</v>
      </c>
      <c r="K715" s="2">
        <v>232</v>
      </c>
      <c r="L715" s="2">
        <v>79</v>
      </c>
      <c r="M715" s="2">
        <v>76</v>
      </c>
      <c r="N715" s="2">
        <v>155</v>
      </c>
      <c r="O715" s="2">
        <v>34</v>
      </c>
      <c r="P715" s="2">
        <v>49</v>
      </c>
      <c r="Q715" s="2">
        <v>83</v>
      </c>
      <c r="R715" s="2">
        <v>0</v>
      </c>
      <c r="S715" s="2">
        <v>0</v>
      </c>
      <c r="T715" s="2">
        <v>0</v>
      </c>
      <c r="U715" s="2">
        <v>232</v>
      </c>
      <c r="V715" s="2">
        <v>238</v>
      </c>
      <c r="W715" s="65">
        <v>470</v>
      </c>
      <c r="X715" s="2">
        <v>19</v>
      </c>
      <c r="Y715" s="2">
        <v>38</v>
      </c>
      <c r="Z715" s="2">
        <v>57</v>
      </c>
      <c r="AA715" s="2">
        <v>0</v>
      </c>
      <c r="AB715" s="2">
        <v>0</v>
      </c>
      <c r="AC715" s="2">
        <v>0</v>
      </c>
      <c r="AD715" s="2">
        <v>13</v>
      </c>
      <c r="AE715" s="2">
        <v>6</v>
      </c>
      <c r="AF715" s="2">
        <v>19</v>
      </c>
    </row>
    <row r="716" spans="1:32" x14ac:dyDescent="0.25">
      <c r="C716" s="14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65"/>
      <c r="X716" s="2"/>
      <c r="Y716" s="2"/>
      <c r="Z716" s="2"/>
      <c r="AA716" s="2"/>
      <c r="AB716" s="2"/>
      <c r="AC716" s="2"/>
      <c r="AD716" s="2"/>
      <c r="AE716" s="2"/>
      <c r="AF716" s="2"/>
    </row>
    <row r="717" spans="1:32" x14ac:dyDescent="0.25">
      <c r="C717" s="14" t="s">
        <v>653</v>
      </c>
      <c r="F717" s="2">
        <v>59</v>
      </c>
      <c r="G717" s="2">
        <v>76</v>
      </c>
      <c r="H717" s="2">
        <v>135</v>
      </c>
      <c r="I717" s="2">
        <v>59</v>
      </c>
      <c r="J717" s="2">
        <v>76</v>
      </c>
      <c r="K717" s="2">
        <v>135</v>
      </c>
      <c r="L717" s="2">
        <v>50</v>
      </c>
      <c r="M717" s="2">
        <v>65</v>
      </c>
      <c r="N717" s="2">
        <v>115</v>
      </c>
      <c r="O717" s="2">
        <v>25</v>
      </c>
      <c r="P717" s="2">
        <v>51</v>
      </c>
      <c r="Q717" s="2">
        <v>76</v>
      </c>
      <c r="R717" s="2">
        <v>0</v>
      </c>
      <c r="S717" s="2">
        <v>0</v>
      </c>
      <c r="T717" s="2">
        <v>0</v>
      </c>
      <c r="U717" s="2">
        <v>134</v>
      </c>
      <c r="V717" s="2">
        <v>192</v>
      </c>
      <c r="W717" s="65">
        <v>326</v>
      </c>
      <c r="X717" s="2">
        <v>27</v>
      </c>
      <c r="Y717" s="2">
        <v>33</v>
      </c>
      <c r="Z717" s="2">
        <v>60</v>
      </c>
      <c r="AA717" s="2">
        <v>0</v>
      </c>
      <c r="AB717" s="2">
        <v>0</v>
      </c>
      <c r="AC717" s="2">
        <v>0</v>
      </c>
      <c r="AD717" s="2">
        <v>6</v>
      </c>
      <c r="AE717" s="2">
        <v>9</v>
      </c>
      <c r="AF717" s="2">
        <v>15</v>
      </c>
    </row>
    <row r="718" spans="1:32" x14ac:dyDescent="0.25">
      <c r="D718" s="14" t="s">
        <v>1356</v>
      </c>
      <c r="F718" s="2">
        <v>59</v>
      </c>
      <c r="G718" s="2">
        <v>76</v>
      </c>
      <c r="H718" s="2">
        <v>135</v>
      </c>
      <c r="I718" s="2">
        <v>59</v>
      </c>
      <c r="J718" s="2">
        <v>76</v>
      </c>
      <c r="K718" s="2">
        <v>135</v>
      </c>
      <c r="L718" s="2">
        <v>50</v>
      </c>
      <c r="M718" s="2">
        <v>65</v>
      </c>
      <c r="N718" s="2">
        <v>115</v>
      </c>
      <c r="O718" s="2">
        <v>25</v>
      </c>
      <c r="P718" s="2">
        <v>51</v>
      </c>
      <c r="Q718" s="2">
        <v>76</v>
      </c>
      <c r="R718" s="2">
        <v>0</v>
      </c>
      <c r="S718" s="2">
        <v>0</v>
      </c>
      <c r="T718" s="2">
        <v>0</v>
      </c>
      <c r="U718" s="2">
        <v>134</v>
      </c>
      <c r="V718" s="2">
        <v>192</v>
      </c>
      <c r="W718" s="65">
        <v>326</v>
      </c>
      <c r="X718" s="2">
        <v>27</v>
      </c>
      <c r="Y718" s="2">
        <v>33</v>
      </c>
      <c r="Z718" s="2">
        <v>60</v>
      </c>
      <c r="AA718" s="2">
        <v>0</v>
      </c>
      <c r="AB718" s="2">
        <v>0</v>
      </c>
      <c r="AC718" s="2">
        <v>0</v>
      </c>
      <c r="AD718" s="2">
        <v>6</v>
      </c>
      <c r="AE718" s="2">
        <v>9</v>
      </c>
      <c r="AF718" s="2">
        <v>15</v>
      </c>
    </row>
    <row r="719" spans="1:32" x14ac:dyDescent="0.25">
      <c r="E719" s="14" t="s">
        <v>16420</v>
      </c>
      <c r="F719" s="2">
        <v>59</v>
      </c>
      <c r="G719" s="2">
        <v>76</v>
      </c>
      <c r="H719" s="2">
        <v>135</v>
      </c>
      <c r="I719" s="2">
        <v>59</v>
      </c>
      <c r="J719" s="2">
        <v>76</v>
      </c>
      <c r="K719" s="2">
        <v>135</v>
      </c>
      <c r="L719" s="2">
        <v>50</v>
      </c>
      <c r="M719" s="2">
        <v>65</v>
      </c>
      <c r="N719" s="2">
        <v>115</v>
      </c>
      <c r="O719" s="2">
        <v>25</v>
      </c>
      <c r="P719" s="2">
        <v>51</v>
      </c>
      <c r="Q719" s="2">
        <v>76</v>
      </c>
      <c r="R719" s="2">
        <v>0</v>
      </c>
      <c r="S719" s="2">
        <v>0</v>
      </c>
      <c r="T719" s="2">
        <v>0</v>
      </c>
      <c r="U719" s="2">
        <v>134</v>
      </c>
      <c r="V719" s="2">
        <v>192</v>
      </c>
      <c r="W719" s="65">
        <v>326</v>
      </c>
      <c r="X719" s="2">
        <v>27</v>
      </c>
      <c r="Y719" s="2">
        <v>33</v>
      </c>
      <c r="Z719" s="2">
        <v>60</v>
      </c>
      <c r="AA719" s="2">
        <v>0</v>
      </c>
      <c r="AB719" s="2">
        <v>0</v>
      </c>
      <c r="AC719" s="2">
        <v>0</v>
      </c>
      <c r="AD719" s="2">
        <v>6</v>
      </c>
      <c r="AE719" s="2">
        <v>9</v>
      </c>
      <c r="AF719" s="2">
        <v>15</v>
      </c>
    </row>
    <row r="720" spans="1:32" x14ac:dyDescent="0.25">
      <c r="C720" s="14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65"/>
      <c r="X720" s="2"/>
      <c r="Y720" s="2"/>
      <c r="Z720" s="2"/>
      <c r="AA720" s="2"/>
      <c r="AB720" s="2"/>
      <c r="AC720" s="2"/>
      <c r="AD720" s="2"/>
      <c r="AE720" s="2"/>
      <c r="AF720" s="2"/>
    </row>
    <row r="721" spans="3:32" x14ac:dyDescent="0.25">
      <c r="C721" s="14" t="s">
        <v>673</v>
      </c>
      <c r="F721" s="2">
        <v>48</v>
      </c>
      <c r="G721" s="2">
        <v>58</v>
      </c>
      <c r="H721" s="2">
        <v>106</v>
      </c>
      <c r="I721" s="2">
        <v>51</v>
      </c>
      <c r="J721" s="2">
        <v>59</v>
      </c>
      <c r="K721" s="2">
        <v>110</v>
      </c>
      <c r="L721" s="2">
        <v>34</v>
      </c>
      <c r="M721" s="2">
        <v>46</v>
      </c>
      <c r="N721" s="2">
        <v>80</v>
      </c>
      <c r="O721" s="2">
        <v>27</v>
      </c>
      <c r="P721" s="2">
        <v>27</v>
      </c>
      <c r="Q721" s="2">
        <v>54</v>
      </c>
      <c r="R721" s="2">
        <v>0</v>
      </c>
      <c r="S721" s="2">
        <v>0</v>
      </c>
      <c r="T721" s="2">
        <v>0</v>
      </c>
      <c r="U721" s="2">
        <v>112</v>
      </c>
      <c r="V721" s="2">
        <v>132</v>
      </c>
      <c r="W721" s="65">
        <v>244</v>
      </c>
      <c r="X721" s="2">
        <v>19</v>
      </c>
      <c r="Y721" s="2">
        <v>37</v>
      </c>
      <c r="Z721" s="2">
        <v>56</v>
      </c>
      <c r="AA721" s="2">
        <v>0</v>
      </c>
      <c r="AB721" s="2">
        <v>0</v>
      </c>
      <c r="AC721" s="2">
        <v>0</v>
      </c>
      <c r="AD721" s="2">
        <v>7</v>
      </c>
      <c r="AE721" s="2">
        <v>6</v>
      </c>
      <c r="AF721" s="2">
        <v>13</v>
      </c>
    </row>
    <row r="722" spans="3:32" x14ac:dyDescent="0.25">
      <c r="D722" s="14" t="s">
        <v>1356</v>
      </c>
      <c r="F722" s="2">
        <v>48</v>
      </c>
      <c r="G722" s="2">
        <v>58</v>
      </c>
      <c r="H722" s="2">
        <v>106</v>
      </c>
      <c r="I722" s="2">
        <v>51</v>
      </c>
      <c r="J722" s="2">
        <v>59</v>
      </c>
      <c r="K722" s="2">
        <v>110</v>
      </c>
      <c r="L722" s="2">
        <v>34</v>
      </c>
      <c r="M722" s="2">
        <v>46</v>
      </c>
      <c r="N722" s="2">
        <v>80</v>
      </c>
      <c r="O722" s="2">
        <v>27</v>
      </c>
      <c r="P722" s="2">
        <v>27</v>
      </c>
      <c r="Q722" s="2">
        <v>54</v>
      </c>
      <c r="R722" s="2">
        <v>0</v>
      </c>
      <c r="S722" s="2">
        <v>0</v>
      </c>
      <c r="T722" s="2">
        <v>0</v>
      </c>
      <c r="U722" s="2">
        <v>112</v>
      </c>
      <c r="V722" s="2">
        <v>132</v>
      </c>
      <c r="W722" s="65">
        <v>244</v>
      </c>
      <c r="X722" s="2">
        <v>19</v>
      </c>
      <c r="Y722" s="2">
        <v>37</v>
      </c>
      <c r="Z722" s="2">
        <v>56</v>
      </c>
      <c r="AA722" s="2">
        <v>0</v>
      </c>
      <c r="AB722" s="2">
        <v>0</v>
      </c>
      <c r="AC722" s="2">
        <v>0</v>
      </c>
      <c r="AD722" s="2">
        <v>7</v>
      </c>
      <c r="AE722" s="2">
        <v>6</v>
      </c>
      <c r="AF722" s="2">
        <v>13</v>
      </c>
    </row>
    <row r="723" spans="3:32" x14ac:dyDescent="0.25">
      <c r="E723" s="14" t="s">
        <v>16420</v>
      </c>
      <c r="F723" s="2">
        <v>48</v>
      </c>
      <c r="G723" s="2">
        <v>58</v>
      </c>
      <c r="H723" s="2">
        <v>106</v>
      </c>
      <c r="I723" s="2">
        <v>51</v>
      </c>
      <c r="J723" s="2">
        <v>59</v>
      </c>
      <c r="K723" s="2">
        <v>110</v>
      </c>
      <c r="L723" s="2">
        <v>34</v>
      </c>
      <c r="M723" s="2">
        <v>46</v>
      </c>
      <c r="N723" s="2">
        <v>80</v>
      </c>
      <c r="O723" s="2">
        <v>27</v>
      </c>
      <c r="P723" s="2">
        <v>27</v>
      </c>
      <c r="Q723" s="2">
        <v>54</v>
      </c>
      <c r="R723" s="2">
        <v>0</v>
      </c>
      <c r="S723" s="2">
        <v>0</v>
      </c>
      <c r="T723" s="2">
        <v>0</v>
      </c>
      <c r="U723" s="2">
        <v>112</v>
      </c>
      <c r="V723" s="2">
        <v>132</v>
      </c>
      <c r="W723" s="65">
        <v>244</v>
      </c>
      <c r="X723" s="2">
        <v>19</v>
      </c>
      <c r="Y723" s="2">
        <v>37</v>
      </c>
      <c r="Z723" s="2">
        <v>56</v>
      </c>
      <c r="AA723" s="2">
        <v>0</v>
      </c>
      <c r="AB723" s="2">
        <v>0</v>
      </c>
      <c r="AC723" s="2">
        <v>0</v>
      </c>
      <c r="AD723" s="2">
        <v>7</v>
      </c>
      <c r="AE723" s="2">
        <v>6</v>
      </c>
      <c r="AF723" s="2">
        <v>13</v>
      </c>
    </row>
    <row r="724" spans="3:32" x14ac:dyDescent="0.25">
      <c r="C724" s="14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65"/>
      <c r="X724" s="2"/>
      <c r="Y724" s="2"/>
      <c r="Z724" s="2"/>
      <c r="AA724" s="2"/>
      <c r="AB724" s="2"/>
      <c r="AC724" s="2"/>
      <c r="AD724" s="2"/>
      <c r="AE724" s="2"/>
      <c r="AF724" s="2"/>
    </row>
    <row r="725" spans="3:32" x14ac:dyDescent="0.25">
      <c r="C725" s="14" t="s">
        <v>15</v>
      </c>
      <c r="F725" s="2">
        <v>66</v>
      </c>
      <c r="G725" s="2">
        <v>71</v>
      </c>
      <c r="H725" s="2">
        <v>137</v>
      </c>
      <c r="I725" s="2">
        <v>73</v>
      </c>
      <c r="J725" s="2">
        <v>79</v>
      </c>
      <c r="K725" s="2">
        <v>152</v>
      </c>
      <c r="L725" s="2">
        <v>70</v>
      </c>
      <c r="M725" s="2">
        <v>77</v>
      </c>
      <c r="N725" s="2">
        <v>147</v>
      </c>
      <c r="O725" s="2">
        <v>38</v>
      </c>
      <c r="P725" s="2">
        <v>69</v>
      </c>
      <c r="Q725" s="2">
        <v>107</v>
      </c>
      <c r="R725" s="2">
        <v>0</v>
      </c>
      <c r="S725" s="2">
        <v>0</v>
      </c>
      <c r="T725" s="2">
        <v>0</v>
      </c>
      <c r="U725" s="2">
        <v>181</v>
      </c>
      <c r="V725" s="2">
        <v>225</v>
      </c>
      <c r="W725" s="65">
        <v>406</v>
      </c>
      <c r="X725" s="2">
        <v>54</v>
      </c>
      <c r="Y725" s="2">
        <v>45</v>
      </c>
      <c r="Z725" s="2">
        <v>99</v>
      </c>
      <c r="AA725" s="2">
        <v>0</v>
      </c>
      <c r="AB725" s="2">
        <v>0</v>
      </c>
      <c r="AC725" s="2">
        <v>0</v>
      </c>
      <c r="AD725" s="2">
        <v>10</v>
      </c>
      <c r="AE725" s="2">
        <v>10</v>
      </c>
      <c r="AF725" s="2">
        <v>20</v>
      </c>
    </row>
    <row r="726" spans="3:32" x14ac:dyDescent="0.25">
      <c r="D726" s="14" t="s">
        <v>1356</v>
      </c>
      <c r="F726" s="2">
        <v>66</v>
      </c>
      <c r="G726" s="2">
        <v>71</v>
      </c>
      <c r="H726" s="2">
        <v>137</v>
      </c>
      <c r="I726" s="2">
        <v>73</v>
      </c>
      <c r="J726" s="2">
        <v>79</v>
      </c>
      <c r="K726" s="2">
        <v>152</v>
      </c>
      <c r="L726" s="2">
        <v>70</v>
      </c>
      <c r="M726" s="2">
        <v>77</v>
      </c>
      <c r="N726" s="2">
        <v>147</v>
      </c>
      <c r="O726" s="2">
        <v>38</v>
      </c>
      <c r="P726" s="2">
        <v>69</v>
      </c>
      <c r="Q726" s="2">
        <v>107</v>
      </c>
      <c r="R726" s="2">
        <v>0</v>
      </c>
      <c r="S726" s="2">
        <v>0</v>
      </c>
      <c r="T726" s="2">
        <v>0</v>
      </c>
      <c r="U726" s="2">
        <v>181</v>
      </c>
      <c r="V726" s="2">
        <v>225</v>
      </c>
      <c r="W726" s="65">
        <v>406</v>
      </c>
      <c r="X726" s="2">
        <v>54</v>
      </c>
      <c r="Y726" s="2">
        <v>45</v>
      </c>
      <c r="Z726" s="2">
        <v>99</v>
      </c>
      <c r="AA726" s="2">
        <v>0</v>
      </c>
      <c r="AB726" s="2">
        <v>0</v>
      </c>
      <c r="AC726" s="2">
        <v>0</v>
      </c>
      <c r="AD726" s="2">
        <v>10</v>
      </c>
      <c r="AE726" s="2">
        <v>10</v>
      </c>
      <c r="AF726" s="2">
        <v>20</v>
      </c>
    </row>
    <row r="727" spans="3:32" x14ac:dyDescent="0.25">
      <c r="E727" s="14" t="s">
        <v>16420</v>
      </c>
      <c r="F727" s="2">
        <v>66</v>
      </c>
      <c r="G727" s="2">
        <v>71</v>
      </c>
      <c r="H727" s="2">
        <v>137</v>
      </c>
      <c r="I727" s="2">
        <v>73</v>
      </c>
      <c r="J727" s="2">
        <v>79</v>
      </c>
      <c r="K727" s="2">
        <v>152</v>
      </c>
      <c r="L727" s="2">
        <v>70</v>
      </c>
      <c r="M727" s="2">
        <v>77</v>
      </c>
      <c r="N727" s="2">
        <v>147</v>
      </c>
      <c r="O727" s="2">
        <v>38</v>
      </c>
      <c r="P727" s="2">
        <v>69</v>
      </c>
      <c r="Q727" s="2">
        <v>107</v>
      </c>
      <c r="R727" s="2">
        <v>0</v>
      </c>
      <c r="S727" s="2">
        <v>0</v>
      </c>
      <c r="T727" s="2">
        <v>0</v>
      </c>
      <c r="U727" s="2">
        <v>181</v>
      </c>
      <c r="V727" s="2">
        <v>225</v>
      </c>
      <c r="W727" s="65">
        <v>406</v>
      </c>
      <c r="X727" s="2">
        <v>54</v>
      </c>
      <c r="Y727" s="2">
        <v>45</v>
      </c>
      <c r="Z727" s="2">
        <v>99</v>
      </c>
      <c r="AA727" s="2">
        <v>0</v>
      </c>
      <c r="AB727" s="2">
        <v>0</v>
      </c>
      <c r="AC727" s="2">
        <v>0</v>
      </c>
      <c r="AD727" s="2">
        <v>10</v>
      </c>
      <c r="AE727" s="2">
        <v>10</v>
      </c>
      <c r="AF727" s="2">
        <v>20</v>
      </c>
    </row>
    <row r="728" spans="3:32" x14ac:dyDescent="0.25">
      <c r="C728" s="14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65"/>
      <c r="X728" s="2"/>
      <c r="Y728" s="2"/>
      <c r="Z728" s="2"/>
      <c r="AA728" s="2"/>
      <c r="AB728" s="2"/>
      <c r="AC728" s="2"/>
      <c r="AD728" s="2"/>
      <c r="AE728" s="2"/>
      <c r="AF728" s="2"/>
    </row>
    <row r="729" spans="3:32" x14ac:dyDescent="0.25">
      <c r="C729" s="14" t="s">
        <v>2624</v>
      </c>
      <c r="F729" s="2">
        <v>40</v>
      </c>
      <c r="G729" s="2">
        <v>49</v>
      </c>
      <c r="H729" s="2">
        <v>89</v>
      </c>
      <c r="I729" s="2">
        <v>40</v>
      </c>
      <c r="J729" s="2">
        <v>49</v>
      </c>
      <c r="K729" s="2">
        <v>89</v>
      </c>
      <c r="L729" s="2">
        <v>15</v>
      </c>
      <c r="M729" s="2">
        <v>47</v>
      </c>
      <c r="N729" s="2">
        <v>62</v>
      </c>
      <c r="O729" s="2">
        <v>14</v>
      </c>
      <c r="P729" s="2">
        <v>26</v>
      </c>
      <c r="Q729" s="2">
        <v>40</v>
      </c>
      <c r="R729" s="2">
        <v>0</v>
      </c>
      <c r="S729" s="2">
        <v>0</v>
      </c>
      <c r="T729" s="2">
        <v>0</v>
      </c>
      <c r="U729" s="2">
        <v>69</v>
      </c>
      <c r="V729" s="2">
        <v>122</v>
      </c>
      <c r="W729" s="65">
        <v>191</v>
      </c>
      <c r="X729" s="2">
        <v>6</v>
      </c>
      <c r="Y729" s="2">
        <v>1</v>
      </c>
      <c r="Z729" s="2">
        <v>7</v>
      </c>
      <c r="AA729" s="2">
        <v>0</v>
      </c>
      <c r="AB729" s="2">
        <v>0</v>
      </c>
      <c r="AC729" s="2">
        <v>0</v>
      </c>
      <c r="AD729" s="2">
        <v>8</v>
      </c>
      <c r="AE729" s="2">
        <v>6</v>
      </c>
      <c r="AF729" s="2">
        <v>14</v>
      </c>
    </row>
    <row r="730" spans="3:32" x14ac:dyDescent="0.25">
      <c r="D730" s="14" t="s">
        <v>1356</v>
      </c>
      <c r="F730" s="2">
        <v>40</v>
      </c>
      <c r="G730" s="2">
        <v>49</v>
      </c>
      <c r="H730" s="2">
        <v>89</v>
      </c>
      <c r="I730" s="2">
        <v>40</v>
      </c>
      <c r="J730" s="2">
        <v>49</v>
      </c>
      <c r="K730" s="2">
        <v>89</v>
      </c>
      <c r="L730" s="2">
        <v>15</v>
      </c>
      <c r="M730" s="2">
        <v>47</v>
      </c>
      <c r="N730" s="2">
        <v>62</v>
      </c>
      <c r="O730" s="2">
        <v>14</v>
      </c>
      <c r="P730" s="2">
        <v>26</v>
      </c>
      <c r="Q730" s="2">
        <v>40</v>
      </c>
      <c r="R730" s="2">
        <v>0</v>
      </c>
      <c r="S730" s="2">
        <v>0</v>
      </c>
      <c r="T730" s="2">
        <v>0</v>
      </c>
      <c r="U730" s="2">
        <v>69</v>
      </c>
      <c r="V730" s="2">
        <v>122</v>
      </c>
      <c r="W730" s="65">
        <v>191</v>
      </c>
      <c r="X730" s="2">
        <v>6</v>
      </c>
      <c r="Y730" s="2">
        <v>1</v>
      </c>
      <c r="Z730" s="2">
        <v>7</v>
      </c>
      <c r="AA730" s="2">
        <v>0</v>
      </c>
      <c r="AB730" s="2">
        <v>0</v>
      </c>
      <c r="AC730" s="2">
        <v>0</v>
      </c>
      <c r="AD730" s="2">
        <v>8</v>
      </c>
      <c r="AE730" s="2">
        <v>6</v>
      </c>
      <c r="AF730" s="2">
        <v>14</v>
      </c>
    </row>
    <row r="731" spans="3:32" x14ac:dyDescent="0.25">
      <c r="E731" s="14" t="s">
        <v>16420</v>
      </c>
      <c r="F731" s="2">
        <v>40</v>
      </c>
      <c r="G731" s="2">
        <v>49</v>
      </c>
      <c r="H731" s="2">
        <v>89</v>
      </c>
      <c r="I731" s="2">
        <v>40</v>
      </c>
      <c r="J731" s="2">
        <v>49</v>
      </c>
      <c r="K731" s="2">
        <v>89</v>
      </c>
      <c r="L731" s="2">
        <v>15</v>
      </c>
      <c r="M731" s="2">
        <v>47</v>
      </c>
      <c r="N731" s="2">
        <v>62</v>
      </c>
      <c r="O731" s="2">
        <v>14</v>
      </c>
      <c r="P731" s="2">
        <v>26</v>
      </c>
      <c r="Q731" s="2">
        <v>40</v>
      </c>
      <c r="R731" s="2">
        <v>0</v>
      </c>
      <c r="S731" s="2">
        <v>0</v>
      </c>
      <c r="T731" s="2">
        <v>0</v>
      </c>
      <c r="U731" s="2">
        <v>69</v>
      </c>
      <c r="V731" s="2">
        <v>122</v>
      </c>
      <c r="W731" s="65">
        <v>191</v>
      </c>
      <c r="X731" s="2">
        <v>6</v>
      </c>
      <c r="Y731" s="2">
        <v>1</v>
      </c>
      <c r="Z731" s="2">
        <v>7</v>
      </c>
      <c r="AA731" s="2">
        <v>0</v>
      </c>
      <c r="AB731" s="2">
        <v>0</v>
      </c>
      <c r="AC731" s="2">
        <v>0</v>
      </c>
      <c r="AD731" s="2">
        <v>8</v>
      </c>
      <c r="AE731" s="2">
        <v>6</v>
      </c>
      <c r="AF731" s="2">
        <v>14</v>
      </c>
    </row>
    <row r="732" spans="3:32" x14ac:dyDescent="0.25">
      <c r="C732" s="14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65"/>
      <c r="X732" s="2"/>
      <c r="Y732" s="2"/>
      <c r="Z732" s="2"/>
      <c r="AA732" s="2"/>
      <c r="AB732" s="2"/>
      <c r="AC732" s="2"/>
      <c r="AD732" s="2"/>
      <c r="AE732" s="2"/>
      <c r="AF732" s="2"/>
    </row>
    <row r="733" spans="3:32" x14ac:dyDescent="0.25">
      <c r="C733" s="14" t="s">
        <v>18</v>
      </c>
      <c r="F733" s="2">
        <v>135</v>
      </c>
      <c r="G733" s="2">
        <v>128</v>
      </c>
      <c r="H733" s="2">
        <v>263</v>
      </c>
      <c r="I733" s="2">
        <v>135</v>
      </c>
      <c r="J733" s="2">
        <v>128</v>
      </c>
      <c r="K733" s="2">
        <v>263</v>
      </c>
      <c r="L733" s="2">
        <v>104</v>
      </c>
      <c r="M733" s="2">
        <v>95</v>
      </c>
      <c r="N733" s="2">
        <v>199</v>
      </c>
      <c r="O733" s="2">
        <v>76</v>
      </c>
      <c r="P733" s="2">
        <v>73</v>
      </c>
      <c r="Q733" s="2">
        <v>149</v>
      </c>
      <c r="R733" s="2">
        <v>0</v>
      </c>
      <c r="S733" s="2">
        <v>0</v>
      </c>
      <c r="T733" s="2">
        <v>0</v>
      </c>
      <c r="U733" s="2">
        <v>315</v>
      </c>
      <c r="V733" s="2">
        <v>296</v>
      </c>
      <c r="W733" s="65">
        <v>611</v>
      </c>
      <c r="X733" s="2">
        <v>44</v>
      </c>
      <c r="Y733" s="2">
        <v>66</v>
      </c>
      <c r="Z733" s="2">
        <v>110</v>
      </c>
      <c r="AA733" s="2">
        <v>0</v>
      </c>
      <c r="AB733" s="2">
        <v>0</v>
      </c>
      <c r="AC733" s="2">
        <v>0</v>
      </c>
      <c r="AD733" s="2">
        <v>12</v>
      </c>
      <c r="AE733" s="2">
        <v>18</v>
      </c>
      <c r="AF733" s="2">
        <v>30</v>
      </c>
    </row>
    <row r="734" spans="3:32" x14ac:dyDescent="0.25">
      <c r="D734" s="14" t="s">
        <v>1356</v>
      </c>
      <c r="F734" s="2">
        <v>135</v>
      </c>
      <c r="G734" s="2">
        <v>128</v>
      </c>
      <c r="H734" s="2">
        <v>263</v>
      </c>
      <c r="I734" s="2">
        <v>135</v>
      </c>
      <c r="J734" s="2">
        <v>128</v>
      </c>
      <c r="K734" s="2">
        <v>263</v>
      </c>
      <c r="L734" s="2">
        <v>104</v>
      </c>
      <c r="M734" s="2">
        <v>95</v>
      </c>
      <c r="N734" s="2">
        <v>199</v>
      </c>
      <c r="O734" s="2">
        <v>76</v>
      </c>
      <c r="P734" s="2">
        <v>73</v>
      </c>
      <c r="Q734" s="2">
        <v>149</v>
      </c>
      <c r="R734" s="2">
        <v>0</v>
      </c>
      <c r="S734" s="2">
        <v>0</v>
      </c>
      <c r="T734" s="2">
        <v>0</v>
      </c>
      <c r="U734" s="2">
        <v>315</v>
      </c>
      <c r="V734" s="2">
        <v>296</v>
      </c>
      <c r="W734" s="65">
        <v>611</v>
      </c>
      <c r="X734" s="2">
        <v>44</v>
      </c>
      <c r="Y734" s="2">
        <v>66</v>
      </c>
      <c r="Z734" s="2">
        <v>110</v>
      </c>
      <c r="AA734" s="2">
        <v>0</v>
      </c>
      <c r="AB734" s="2">
        <v>0</v>
      </c>
      <c r="AC734" s="2">
        <v>0</v>
      </c>
      <c r="AD734" s="2">
        <v>12</v>
      </c>
      <c r="AE734" s="2">
        <v>18</v>
      </c>
      <c r="AF734" s="2">
        <v>30</v>
      </c>
    </row>
    <row r="735" spans="3:32" x14ac:dyDescent="0.25">
      <c r="E735" s="14" t="s">
        <v>16420</v>
      </c>
      <c r="F735" s="2">
        <v>135</v>
      </c>
      <c r="G735" s="2">
        <v>128</v>
      </c>
      <c r="H735" s="2">
        <v>263</v>
      </c>
      <c r="I735" s="2">
        <v>135</v>
      </c>
      <c r="J735" s="2">
        <v>128</v>
      </c>
      <c r="K735" s="2">
        <v>263</v>
      </c>
      <c r="L735" s="2">
        <v>104</v>
      </c>
      <c r="M735" s="2">
        <v>95</v>
      </c>
      <c r="N735" s="2">
        <v>199</v>
      </c>
      <c r="O735" s="2">
        <v>76</v>
      </c>
      <c r="P735" s="2">
        <v>73</v>
      </c>
      <c r="Q735" s="2">
        <v>149</v>
      </c>
      <c r="R735" s="2">
        <v>0</v>
      </c>
      <c r="S735" s="2">
        <v>0</v>
      </c>
      <c r="T735" s="2">
        <v>0</v>
      </c>
      <c r="U735" s="2">
        <v>315</v>
      </c>
      <c r="V735" s="2">
        <v>296</v>
      </c>
      <c r="W735" s="65">
        <v>611</v>
      </c>
      <c r="X735" s="2">
        <v>44</v>
      </c>
      <c r="Y735" s="2">
        <v>66</v>
      </c>
      <c r="Z735" s="2">
        <v>110</v>
      </c>
      <c r="AA735" s="2">
        <v>0</v>
      </c>
      <c r="AB735" s="2">
        <v>0</v>
      </c>
      <c r="AC735" s="2">
        <v>0</v>
      </c>
      <c r="AD735" s="2">
        <v>12</v>
      </c>
      <c r="AE735" s="2">
        <v>18</v>
      </c>
      <c r="AF735" s="2">
        <v>30</v>
      </c>
    </row>
    <row r="736" spans="3:32" x14ac:dyDescent="0.25">
      <c r="C736" s="14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65"/>
      <c r="X736" s="2"/>
      <c r="Y736" s="2"/>
      <c r="Z736" s="2"/>
      <c r="AA736" s="2"/>
      <c r="AB736" s="2"/>
      <c r="AC736" s="2"/>
      <c r="AD736" s="2"/>
      <c r="AE736" s="2"/>
      <c r="AF736" s="2"/>
    </row>
    <row r="737" spans="3:32" x14ac:dyDescent="0.25">
      <c r="C737" s="14" t="s">
        <v>652</v>
      </c>
      <c r="F737" s="2">
        <v>47</v>
      </c>
      <c r="G737" s="2">
        <v>38</v>
      </c>
      <c r="H737" s="2">
        <v>85</v>
      </c>
      <c r="I737" s="2">
        <v>49</v>
      </c>
      <c r="J737" s="2">
        <v>40</v>
      </c>
      <c r="K737" s="2">
        <v>89</v>
      </c>
      <c r="L737" s="2">
        <v>47</v>
      </c>
      <c r="M737" s="2">
        <v>53</v>
      </c>
      <c r="N737" s="2">
        <v>100</v>
      </c>
      <c r="O737" s="2">
        <v>16</v>
      </c>
      <c r="P737" s="2">
        <v>46</v>
      </c>
      <c r="Q737" s="2">
        <v>62</v>
      </c>
      <c r="R737" s="2">
        <v>0</v>
      </c>
      <c r="S737" s="2">
        <v>0</v>
      </c>
      <c r="T737" s="2">
        <v>0</v>
      </c>
      <c r="U737" s="2">
        <v>112</v>
      </c>
      <c r="V737" s="2">
        <v>139</v>
      </c>
      <c r="W737" s="65">
        <v>251</v>
      </c>
      <c r="X737" s="2">
        <v>13</v>
      </c>
      <c r="Y737" s="2">
        <v>25</v>
      </c>
      <c r="Z737" s="2">
        <v>38</v>
      </c>
      <c r="AA737" s="2">
        <v>0</v>
      </c>
      <c r="AB737" s="2">
        <v>0</v>
      </c>
      <c r="AC737" s="2">
        <v>0</v>
      </c>
      <c r="AD737" s="2">
        <v>5</v>
      </c>
      <c r="AE737" s="2">
        <v>9</v>
      </c>
      <c r="AF737" s="2">
        <v>14</v>
      </c>
    </row>
    <row r="738" spans="3:32" x14ac:dyDescent="0.25">
      <c r="D738" s="14" t="s">
        <v>1356</v>
      </c>
      <c r="F738" s="2">
        <v>47</v>
      </c>
      <c r="G738" s="2">
        <v>38</v>
      </c>
      <c r="H738" s="2">
        <v>85</v>
      </c>
      <c r="I738" s="2">
        <v>49</v>
      </c>
      <c r="J738" s="2">
        <v>40</v>
      </c>
      <c r="K738" s="2">
        <v>89</v>
      </c>
      <c r="L738" s="2">
        <v>47</v>
      </c>
      <c r="M738" s="2">
        <v>53</v>
      </c>
      <c r="N738" s="2">
        <v>100</v>
      </c>
      <c r="O738" s="2">
        <v>16</v>
      </c>
      <c r="P738" s="2">
        <v>46</v>
      </c>
      <c r="Q738" s="2">
        <v>62</v>
      </c>
      <c r="R738" s="2">
        <v>0</v>
      </c>
      <c r="S738" s="2">
        <v>0</v>
      </c>
      <c r="T738" s="2">
        <v>0</v>
      </c>
      <c r="U738" s="2">
        <v>112</v>
      </c>
      <c r="V738" s="2">
        <v>139</v>
      </c>
      <c r="W738" s="65">
        <v>251</v>
      </c>
      <c r="X738" s="2">
        <v>13</v>
      </c>
      <c r="Y738" s="2">
        <v>25</v>
      </c>
      <c r="Z738" s="2">
        <v>38</v>
      </c>
      <c r="AA738" s="2">
        <v>0</v>
      </c>
      <c r="AB738" s="2">
        <v>0</v>
      </c>
      <c r="AC738" s="2">
        <v>0</v>
      </c>
      <c r="AD738" s="2">
        <v>5</v>
      </c>
      <c r="AE738" s="2">
        <v>9</v>
      </c>
      <c r="AF738" s="2">
        <v>14</v>
      </c>
    </row>
    <row r="739" spans="3:32" x14ac:dyDescent="0.25">
      <c r="E739" s="14" t="s">
        <v>16420</v>
      </c>
      <c r="F739" s="2">
        <v>47</v>
      </c>
      <c r="G739" s="2">
        <v>38</v>
      </c>
      <c r="H739" s="2">
        <v>85</v>
      </c>
      <c r="I739" s="2">
        <v>49</v>
      </c>
      <c r="J739" s="2">
        <v>40</v>
      </c>
      <c r="K739" s="2">
        <v>89</v>
      </c>
      <c r="L739" s="2">
        <v>47</v>
      </c>
      <c r="M739" s="2">
        <v>53</v>
      </c>
      <c r="N739" s="2">
        <v>100</v>
      </c>
      <c r="O739" s="2">
        <v>16</v>
      </c>
      <c r="P739" s="2">
        <v>46</v>
      </c>
      <c r="Q739" s="2">
        <v>62</v>
      </c>
      <c r="R739" s="2">
        <v>0</v>
      </c>
      <c r="S739" s="2">
        <v>0</v>
      </c>
      <c r="T739" s="2">
        <v>0</v>
      </c>
      <c r="U739" s="2">
        <v>112</v>
      </c>
      <c r="V739" s="2">
        <v>139</v>
      </c>
      <c r="W739" s="65">
        <v>251</v>
      </c>
      <c r="X739" s="2">
        <v>13</v>
      </c>
      <c r="Y739" s="2">
        <v>25</v>
      </c>
      <c r="Z739" s="2">
        <v>38</v>
      </c>
      <c r="AA739" s="2">
        <v>0</v>
      </c>
      <c r="AB739" s="2">
        <v>0</v>
      </c>
      <c r="AC739" s="2">
        <v>0</v>
      </c>
      <c r="AD739" s="2">
        <v>5</v>
      </c>
      <c r="AE739" s="2">
        <v>9</v>
      </c>
      <c r="AF739" s="2">
        <v>14</v>
      </c>
    </row>
    <row r="740" spans="3:32" x14ac:dyDescent="0.25">
      <c r="C740" s="14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65"/>
      <c r="X740" s="2"/>
      <c r="Y740" s="2"/>
      <c r="Z740" s="2"/>
      <c r="AA740" s="2"/>
      <c r="AB740" s="2"/>
      <c r="AC740" s="2"/>
      <c r="AD740" s="2"/>
      <c r="AE740" s="2"/>
      <c r="AF740" s="2"/>
    </row>
    <row r="741" spans="3:32" x14ac:dyDescent="0.25">
      <c r="C741" s="14" t="s">
        <v>17137</v>
      </c>
      <c r="F741" s="2">
        <v>237</v>
      </c>
      <c r="G741" s="2">
        <v>256</v>
      </c>
      <c r="H741" s="2">
        <v>493</v>
      </c>
      <c r="I741" s="2">
        <v>237</v>
      </c>
      <c r="J741" s="2">
        <v>256</v>
      </c>
      <c r="K741" s="2">
        <v>493</v>
      </c>
      <c r="L741" s="2">
        <v>149</v>
      </c>
      <c r="M741" s="2">
        <v>191</v>
      </c>
      <c r="N741" s="2">
        <v>340</v>
      </c>
      <c r="O741" s="2">
        <v>93</v>
      </c>
      <c r="P741" s="2">
        <v>145</v>
      </c>
      <c r="Q741" s="2">
        <v>238</v>
      </c>
      <c r="R741" s="2">
        <v>0</v>
      </c>
      <c r="S741" s="2">
        <v>0</v>
      </c>
      <c r="T741" s="2">
        <v>0</v>
      </c>
      <c r="U741" s="2">
        <v>479</v>
      </c>
      <c r="V741" s="2">
        <v>592</v>
      </c>
      <c r="W741" s="65">
        <v>1071</v>
      </c>
      <c r="X741" s="2">
        <v>293</v>
      </c>
      <c r="Y741" s="2">
        <v>467</v>
      </c>
      <c r="Z741" s="2">
        <v>760</v>
      </c>
      <c r="AA741" s="2">
        <v>0</v>
      </c>
      <c r="AB741" s="2">
        <v>0</v>
      </c>
      <c r="AC741" s="2">
        <v>0</v>
      </c>
      <c r="AD741" s="2">
        <v>11</v>
      </c>
      <c r="AE741" s="2">
        <v>19</v>
      </c>
      <c r="AF741" s="2">
        <v>30</v>
      </c>
    </row>
    <row r="742" spans="3:32" x14ac:dyDescent="0.25">
      <c r="D742" s="14" t="s">
        <v>1356</v>
      </c>
      <c r="F742" s="2">
        <v>237</v>
      </c>
      <c r="G742" s="2">
        <v>256</v>
      </c>
      <c r="H742" s="2">
        <v>493</v>
      </c>
      <c r="I742" s="2">
        <v>237</v>
      </c>
      <c r="J742" s="2">
        <v>256</v>
      </c>
      <c r="K742" s="2">
        <v>493</v>
      </c>
      <c r="L742" s="2">
        <v>149</v>
      </c>
      <c r="M742" s="2">
        <v>191</v>
      </c>
      <c r="N742" s="2">
        <v>340</v>
      </c>
      <c r="O742" s="2">
        <v>93</v>
      </c>
      <c r="P742" s="2">
        <v>145</v>
      </c>
      <c r="Q742" s="2">
        <v>238</v>
      </c>
      <c r="R742" s="2">
        <v>0</v>
      </c>
      <c r="S742" s="2">
        <v>0</v>
      </c>
      <c r="T742" s="2">
        <v>0</v>
      </c>
      <c r="U742" s="2">
        <v>479</v>
      </c>
      <c r="V742" s="2">
        <v>592</v>
      </c>
      <c r="W742" s="65">
        <v>1071</v>
      </c>
      <c r="X742" s="2">
        <v>293</v>
      </c>
      <c r="Y742" s="2">
        <v>467</v>
      </c>
      <c r="Z742" s="2">
        <v>760</v>
      </c>
      <c r="AA742" s="2">
        <v>0</v>
      </c>
      <c r="AB742" s="2">
        <v>0</v>
      </c>
      <c r="AC742" s="2">
        <v>0</v>
      </c>
      <c r="AD742" s="2">
        <v>11</v>
      </c>
      <c r="AE742" s="2">
        <v>19</v>
      </c>
      <c r="AF742" s="2">
        <v>30</v>
      </c>
    </row>
    <row r="743" spans="3:32" x14ac:dyDescent="0.25">
      <c r="E743" s="14" t="s">
        <v>16420</v>
      </c>
      <c r="F743" s="2">
        <v>237</v>
      </c>
      <c r="G743" s="2">
        <v>256</v>
      </c>
      <c r="H743" s="2">
        <v>493</v>
      </c>
      <c r="I743" s="2">
        <v>237</v>
      </c>
      <c r="J743" s="2">
        <v>256</v>
      </c>
      <c r="K743" s="2">
        <v>493</v>
      </c>
      <c r="L743" s="2">
        <v>149</v>
      </c>
      <c r="M743" s="2">
        <v>191</v>
      </c>
      <c r="N743" s="2">
        <v>340</v>
      </c>
      <c r="O743" s="2">
        <v>93</v>
      </c>
      <c r="P743" s="2">
        <v>145</v>
      </c>
      <c r="Q743" s="2">
        <v>238</v>
      </c>
      <c r="R743" s="2">
        <v>0</v>
      </c>
      <c r="S743" s="2">
        <v>0</v>
      </c>
      <c r="T743" s="2">
        <v>0</v>
      </c>
      <c r="U743" s="2">
        <v>479</v>
      </c>
      <c r="V743" s="2">
        <v>592</v>
      </c>
      <c r="W743" s="65">
        <v>1071</v>
      </c>
      <c r="X743" s="2">
        <v>293</v>
      </c>
      <c r="Y743" s="2">
        <v>467</v>
      </c>
      <c r="Z743" s="2">
        <v>760</v>
      </c>
      <c r="AA743" s="2">
        <v>0</v>
      </c>
      <c r="AB743" s="2">
        <v>0</v>
      </c>
      <c r="AC743" s="2">
        <v>0</v>
      </c>
      <c r="AD743" s="2">
        <v>11</v>
      </c>
      <c r="AE743" s="2">
        <v>19</v>
      </c>
      <c r="AF743" s="2">
        <v>30</v>
      </c>
    </row>
    <row r="744" spans="3:32" x14ac:dyDescent="0.25">
      <c r="C744" s="14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65"/>
      <c r="X744" s="2"/>
      <c r="Y744" s="2"/>
      <c r="Z744" s="2"/>
      <c r="AA744" s="2"/>
      <c r="AB744" s="2"/>
      <c r="AC744" s="2"/>
      <c r="AD744" s="2"/>
      <c r="AE744" s="2"/>
      <c r="AF744" s="2"/>
    </row>
    <row r="745" spans="3:32" x14ac:dyDescent="0.25">
      <c r="C745" s="14" t="s">
        <v>17224</v>
      </c>
      <c r="F745" s="2">
        <v>29</v>
      </c>
      <c r="G745" s="2">
        <v>39</v>
      </c>
      <c r="H745" s="2">
        <v>68</v>
      </c>
      <c r="I745" s="2">
        <v>29</v>
      </c>
      <c r="J745" s="2">
        <v>39</v>
      </c>
      <c r="K745" s="2">
        <v>68</v>
      </c>
      <c r="L745" s="2">
        <v>22</v>
      </c>
      <c r="M745" s="2">
        <v>32</v>
      </c>
      <c r="N745" s="2">
        <v>54</v>
      </c>
      <c r="O745" s="2">
        <v>17</v>
      </c>
      <c r="P745" s="2">
        <v>21</v>
      </c>
      <c r="Q745" s="2">
        <v>38</v>
      </c>
      <c r="R745" s="2">
        <v>0</v>
      </c>
      <c r="S745" s="2">
        <v>0</v>
      </c>
      <c r="T745" s="2">
        <v>0</v>
      </c>
      <c r="U745" s="2">
        <v>68</v>
      </c>
      <c r="V745" s="2">
        <v>92</v>
      </c>
      <c r="W745" s="65">
        <v>160</v>
      </c>
      <c r="X745" s="2">
        <v>19</v>
      </c>
      <c r="Y745" s="2">
        <v>20</v>
      </c>
      <c r="Z745" s="2">
        <v>39</v>
      </c>
      <c r="AA745" s="2">
        <v>0</v>
      </c>
      <c r="AB745" s="2">
        <v>0</v>
      </c>
      <c r="AC745" s="2">
        <v>0</v>
      </c>
      <c r="AD745" s="2">
        <v>2</v>
      </c>
      <c r="AE745" s="2">
        <v>6</v>
      </c>
      <c r="AF745" s="2">
        <v>8</v>
      </c>
    </row>
    <row r="746" spans="3:32" x14ac:dyDescent="0.25">
      <c r="D746" s="14" t="s">
        <v>1356</v>
      </c>
      <c r="F746" s="2">
        <v>29</v>
      </c>
      <c r="G746" s="2">
        <v>39</v>
      </c>
      <c r="H746" s="2">
        <v>68</v>
      </c>
      <c r="I746" s="2">
        <v>29</v>
      </c>
      <c r="J746" s="2">
        <v>39</v>
      </c>
      <c r="K746" s="2">
        <v>68</v>
      </c>
      <c r="L746" s="2">
        <v>22</v>
      </c>
      <c r="M746" s="2">
        <v>32</v>
      </c>
      <c r="N746" s="2">
        <v>54</v>
      </c>
      <c r="O746" s="2">
        <v>17</v>
      </c>
      <c r="P746" s="2">
        <v>21</v>
      </c>
      <c r="Q746" s="2">
        <v>38</v>
      </c>
      <c r="R746" s="2">
        <v>0</v>
      </c>
      <c r="S746" s="2">
        <v>0</v>
      </c>
      <c r="T746" s="2">
        <v>0</v>
      </c>
      <c r="U746" s="2">
        <v>68</v>
      </c>
      <c r="V746" s="2">
        <v>92</v>
      </c>
      <c r="W746" s="65">
        <v>160</v>
      </c>
      <c r="X746" s="2">
        <v>19</v>
      </c>
      <c r="Y746" s="2">
        <v>20</v>
      </c>
      <c r="Z746" s="2">
        <v>39</v>
      </c>
      <c r="AA746" s="2">
        <v>0</v>
      </c>
      <c r="AB746" s="2">
        <v>0</v>
      </c>
      <c r="AC746" s="2">
        <v>0</v>
      </c>
      <c r="AD746" s="2">
        <v>2</v>
      </c>
      <c r="AE746" s="2">
        <v>6</v>
      </c>
      <c r="AF746" s="2">
        <v>8</v>
      </c>
    </row>
    <row r="747" spans="3:32" x14ac:dyDescent="0.25">
      <c r="E747" s="14" t="s">
        <v>16420</v>
      </c>
      <c r="F747" s="2">
        <v>29</v>
      </c>
      <c r="G747" s="2">
        <v>39</v>
      </c>
      <c r="H747" s="2">
        <v>68</v>
      </c>
      <c r="I747" s="2">
        <v>29</v>
      </c>
      <c r="J747" s="2">
        <v>39</v>
      </c>
      <c r="K747" s="2">
        <v>68</v>
      </c>
      <c r="L747" s="2">
        <v>22</v>
      </c>
      <c r="M747" s="2">
        <v>32</v>
      </c>
      <c r="N747" s="2">
        <v>54</v>
      </c>
      <c r="O747" s="2">
        <v>17</v>
      </c>
      <c r="P747" s="2">
        <v>21</v>
      </c>
      <c r="Q747" s="2">
        <v>38</v>
      </c>
      <c r="R747" s="2">
        <v>0</v>
      </c>
      <c r="S747" s="2">
        <v>0</v>
      </c>
      <c r="T747" s="2">
        <v>0</v>
      </c>
      <c r="U747" s="2">
        <v>68</v>
      </c>
      <c r="V747" s="2">
        <v>92</v>
      </c>
      <c r="W747" s="65">
        <v>160</v>
      </c>
      <c r="X747" s="2">
        <v>19</v>
      </c>
      <c r="Y747" s="2">
        <v>20</v>
      </c>
      <c r="Z747" s="2">
        <v>39</v>
      </c>
      <c r="AA747" s="2">
        <v>0</v>
      </c>
      <c r="AB747" s="2">
        <v>0</v>
      </c>
      <c r="AC747" s="2">
        <v>0</v>
      </c>
      <c r="AD747" s="2">
        <v>2</v>
      </c>
      <c r="AE747" s="2">
        <v>6</v>
      </c>
      <c r="AF747" s="2">
        <v>8</v>
      </c>
    </row>
    <row r="748" spans="3:32" x14ac:dyDescent="0.25">
      <c r="C748" s="14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65"/>
      <c r="X748" s="2"/>
      <c r="Y748" s="2"/>
      <c r="Z748" s="2"/>
      <c r="AA748" s="2"/>
      <c r="AB748" s="2"/>
      <c r="AC748" s="2"/>
      <c r="AD748" s="2"/>
      <c r="AE748" s="2"/>
      <c r="AF748" s="2"/>
    </row>
    <row r="749" spans="3:32" x14ac:dyDescent="0.25">
      <c r="C749" s="14" t="s">
        <v>17173</v>
      </c>
      <c r="F749" s="2">
        <v>27</v>
      </c>
      <c r="G749" s="2">
        <v>27</v>
      </c>
      <c r="H749" s="2">
        <v>54</v>
      </c>
      <c r="I749" s="2">
        <v>27</v>
      </c>
      <c r="J749" s="2">
        <v>27</v>
      </c>
      <c r="K749" s="2">
        <v>54</v>
      </c>
      <c r="L749" s="2">
        <v>14</v>
      </c>
      <c r="M749" s="2">
        <v>10</v>
      </c>
      <c r="N749" s="2">
        <v>24</v>
      </c>
      <c r="O749" s="2">
        <v>17</v>
      </c>
      <c r="P749" s="2">
        <v>21</v>
      </c>
      <c r="Q749" s="2">
        <v>38</v>
      </c>
      <c r="R749" s="2">
        <v>0</v>
      </c>
      <c r="S749" s="2">
        <v>0</v>
      </c>
      <c r="T749" s="2">
        <v>0</v>
      </c>
      <c r="U749" s="2">
        <v>58</v>
      </c>
      <c r="V749" s="2">
        <v>58</v>
      </c>
      <c r="W749" s="65">
        <v>116</v>
      </c>
      <c r="X749" s="2">
        <v>16</v>
      </c>
      <c r="Y749" s="2">
        <v>19</v>
      </c>
      <c r="Z749" s="2">
        <v>35</v>
      </c>
      <c r="AA749" s="2">
        <v>0</v>
      </c>
      <c r="AB749" s="2">
        <v>0</v>
      </c>
      <c r="AC749" s="2">
        <v>0</v>
      </c>
      <c r="AD749" s="2">
        <v>4</v>
      </c>
      <c r="AE749" s="2">
        <v>3</v>
      </c>
      <c r="AF749" s="2">
        <v>7</v>
      </c>
    </row>
    <row r="750" spans="3:32" x14ac:dyDescent="0.25">
      <c r="D750" s="14" t="s">
        <v>1356</v>
      </c>
      <c r="F750" s="2">
        <v>27</v>
      </c>
      <c r="G750" s="2">
        <v>27</v>
      </c>
      <c r="H750" s="2">
        <v>54</v>
      </c>
      <c r="I750" s="2">
        <v>27</v>
      </c>
      <c r="J750" s="2">
        <v>27</v>
      </c>
      <c r="K750" s="2">
        <v>54</v>
      </c>
      <c r="L750" s="2">
        <v>14</v>
      </c>
      <c r="M750" s="2">
        <v>10</v>
      </c>
      <c r="N750" s="2">
        <v>24</v>
      </c>
      <c r="O750" s="2">
        <v>17</v>
      </c>
      <c r="P750" s="2">
        <v>21</v>
      </c>
      <c r="Q750" s="2">
        <v>38</v>
      </c>
      <c r="R750" s="2">
        <v>0</v>
      </c>
      <c r="S750" s="2">
        <v>0</v>
      </c>
      <c r="T750" s="2">
        <v>0</v>
      </c>
      <c r="U750" s="2">
        <v>58</v>
      </c>
      <c r="V750" s="2">
        <v>58</v>
      </c>
      <c r="W750" s="65">
        <v>116</v>
      </c>
      <c r="X750" s="2">
        <v>16</v>
      </c>
      <c r="Y750" s="2">
        <v>19</v>
      </c>
      <c r="Z750" s="2">
        <v>35</v>
      </c>
      <c r="AA750" s="2">
        <v>0</v>
      </c>
      <c r="AB750" s="2">
        <v>0</v>
      </c>
      <c r="AC750" s="2">
        <v>0</v>
      </c>
      <c r="AD750" s="2">
        <v>4</v>
      </c>
      <c r="AE750" s="2">
        <v>3</v>
      </c>
      <c r="AF750" s="2">
        <v>7</v>
      </c>
    </row>
    <row r="751" spans="3:32" x14ac:dyDescent="0.25">
      <c r="E751" s="14" t="s">
        <v>16420</v>
      </c>
      <c r="F751" s="2">
        <v>27</v>
      </c>
      <c r="G751" s="2">
        <v>27</v>
      </c>
      <c r="H751" s="2">
        <v>54</v>
      </c>
      <c r="I751" s="2">
        <v>27</v>
      </c>
      <c r="J751" s="2">
        <v>27</v>
      </c>
      <c r="K751" s="2">
        <v>54</v>
      </c>
      <c r="L751" s="2">
        <v>14</v>
      </c>
      <c r="M751" s="2">
        <v>10</v>
      </c>
      <c r="N751" s="2">
        <v>24</v>
      </c>
      <c r="O751" s="2">
        <v>17</v>
      </c>
      <c r="P751" s="2">
        <v>21</v>
      </c>
      <c r="Q751" s="2">
        <v>38</v>
      </c>
      <c r="R751" s="2">
        <v>0</v>
      </c>
      <c r="S751" s="2">
        <v>0</v>
      </c>
      <c r="T751" s="2">
        <v>0</v>
      </c>
      <c r="U751" s="2">
        <v>58</v>
      </c>
      <c r="V751" s="2">
        <v>58</v>
      </c>
      <c r="W751" s="65">
        <v>116</v>
      </c>
      <c r="X751" s="2">
        <v>16</v>
      </c>
      <c r="Y751" s="2">
        <v>19</v>
      </c>
      <c r="Z751" s="2">
        <v>35</v>
      </c>
      <c r="AA751" s="2">
        <v>0</v>
      </c>
      <c r="AB751" s="2">
        <v>0</v>
      </c>
      <c r="AC751" s="2">
        <v>0</v>
      </c>
      <c r="AD751" s="2">
        <v>4</v>
      </c>
      <c r="AE751" s="2">
        <v>3</v>
      </c>
      <c r="AF751" s="2">
        <v>7</v>
      </c>
    </row>
    <row r="752" spans="3:32" x14ac:dyDescent="0.25">
      <c r="C752" s="14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65"/>
      <c r="X752" s="2"/>
      <c r="Y752" s="2"/>
      <c r="Z752" s="2"/>
      <c r="AA752" s="2"/>
      <c r="AB752" s="2"/>
      <c r="AC752" s="2"/>
      <c r="AD752" s="2"/>
      <c r="AE752" s="2"/>
      <c r="AF752" s="2"/>
    </row>
    <row r="753" spans="3:32" x14ac:dyDescent="0.25">
      <c r="C753" s="14" t="s">
        <v>17175</v>
      </c>
      <c r="F753" s="2">
        <v>232</v>
      </c>
      <c r="G753" s="2">
        <v>190</v>
      </c>
      <c r="H753" s="2">
        <v>422</v>
      </c>
      <c r="I753" s="2">
        <v>232</v>
      </c>
      <c r="J753" s="2">
        <v>190</v>
      </c>
      <c r="K753" s="2">
        <v>422</v>
      </c>
      <c r="L753" s="2">
        <v>99</v>
      </c>
      <c r="M753" s="2">
        <v>102</v>
      </c>
      <c r="N753" s="2">
        <v>201</v>
      </c>
      <c r="O753" s="2">
        <v>58</v>
      </c>
      <c r="P753" s="2">
        <v>66</v>
      </c>
      <c r="Q753" s="2">
        <v>124</v>
      </c>
      <c r="R753" s="2">
        <v>0</v>
      </c>
      <c r="S753" s="2">
        <v>0</v>
      </c>
      <c r="T753" s="2">
        <v>0</v>
      </c>
      <c r="U753" s="2">
        <v>389</v>
      </c>
      <c r="V753" s="2">
        <v>358</v>
      </c>
      <c r="W753" s="65">
        <v>747</v>
      </c>
      <c r="X753" s="2">
        <v>22</v>
      </c>
      <c r="Y753" s="2">
        <v>33</v>
      </c>
      <c r="Z753" s="2">
        <v>55</v>
      </c>
      <c r="AA753" s="2">
        <v>0</v>
      </c>
      <c r="AB753" s="2">
        <v>0</v>
      </c>
      <c r="AC753" s="2">
        <v>0</v>
      </c>
      <c r="AD753" s="2">
        <v>15</v>
      </c>
      <c r="AE753" s="2">
        <v>11</v>
      </c>
      <c r="AF753" s="2">
        <v>26</v>
      </c>
    </row>
    <row r="754" spans="3:32" x14ac:dyDescent="0.25">
      <c r="D754" s="14" t="s">
        <v>1357</v>
      </c>
      <c r="F754" s="2">
        <v>232</v>
      </c>
      <c r="G754" s="2">
        <v>190</v>
      </c>
      <c r="H754" s="2">
        <v>422</v>
      </c>
      <c r="I754" s="2">
        <v>232</v>
      </c>
      <c r="J754" s="2">
        <v>190</v>
      </c>
      <c r="K754" s="2">
        <v>422</v>
      </c>
      <c r="L754" s="2">
        <v>99</v>
      </c>
      <c r="M754" s="2">
        <v>102</v>
      </c>
      <c r="N754" s="2">
        <v>201</v>
      </c>
      <c r="O754" s="2">
        <v>58</v>
      </c>
      <c r="P754" s="2">
        <v>66</v>
      </c>
      <c r="Q754" s="2">
        <v>124</v>
      </c>
      <c r="R754" s="2">
        <v>0</v>
      </c>
      <c r="S754" s="2">
        <v>0</v>
      </c>
      <c r="T754" s="2">
        <v>0</v>
      </c>
      <c r="U754" s="2">
        <v>389</v>
      </c>
      <c r="V754" s="2">
        <v>358</v>
      </c>
      <c r="W754" s="65">
        <v>747</v>
      </c>
      <c r="X754" s="2">
        <v>22</v>
      </c>
      <c r="Y754" s="2">
        <v>33</v>
      </c>
      <c r="Z754" s="2">
        <v>55</v>
      </c>
      <c r="AA754" s="2">
        <v>0</v>
      </c>
      <c r="AB754" s="2">
        <v>0</v>
      </c>
      <c r="AC754" s="2">
        <v>0</v>
      </c>
      <c r="AD754" s="2">
        <v>15</v>
      </c>
      <c r="AE754" s="2">
        <v>11</v>
      </c>
      <c r="AF754" s="2">
        <v>26</v>
      </c>
    </row>
    <row r="755" spans="3:32" x14ac:dyDescent="0.25">
      <c r="E755" s="14" t="s">
        <v>16420</v>
      </c>
      <c r="F755" s="2">
        <v>232</v>
      </c>
      <c r="G755" s="2">
        <v>190</v>
      </c>
      <c r="H755" s="2">
        <v>422</v>
      </c>
      <c r="I755" s="2">
        <v>232</v>
      </c>
      <c r="J755" s="2">
        <v>190</v>
      </c>
      <c r="K755" s="2">
        <v>422</v>
      </c>
      <c r="L755" s="2">
        <v>99</v>
      </c>
      <c r="M755" s="2">
        <v>102</v>
      </c>
      <c r="N755" s="2">
        <v>201</v>
      </c>
      <c r="O755" s="2">
        <v>58</v>
      </c>
      <c r="P755" s="2">
        <v>66</v>
      </c>
      <c r="Q755" s="2">
        <v>124</v>
      </c>
      <c r="R755" s="2">
        <v>0</v>
      </c>
      <c r="S755" s="2">
        <v>0</v>
      </c>
      <c r="T755" s="2">
        <v>0</v>
      </c>
      <c r="U755" s="2">
        <v>389</v>
      </c>
      <c r="V755" s="2">
        <v>358</v>
      </c>
      <c r="W755" s="65">
        <v>747</v>
      </c>
      <c r="X755" s="2">
        <v>22</v>
      </c>
      <c r="Y755" s="2">
        <v>33</v>
      </c>
      <c r="Z755" s="2">
        <v>55</v>
      </c>
      <c r="AA755" s="2">
        <v>0</v>
      </c>
      <c r="AB755" s="2">
        <v>0</v>
      </c>
      <c r="AC755" s="2">
        <v>0</v>
      </c>
      <c r="AD755" s="2">
        <v>15</v>
      </c>
      <c r="AE755" s="2">
        <v>11</v>
      </c>
      <c r="AF755" s="2">
        <v>26</v>
      </c>
    </row>
    <row r="756" spans="3:32" x14ac:dyDescent="0.25">
      <c r="C756" s="14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65"/>
      <c r="X756" s="2"/>
      <c r="Y756" s="2"/>
      <c r="Z756" s="2"/>
      <c r="AA756" s="2"/>
      <c r="AB756" s="2"/>
      <c r="AC756" s="2"/>
      <c r="AD756" s="2"/>
      <c r="AE756" s="2"/>
      <c r="AF756" s="2"/>
    </row>
    <row r="757" spans="3:32" x14ac:dyDescent="0.25">
      <c r="C757" s="14" t="s">
        <v>17225</v>
      </c>
      <c r="F757" s="2">
        <v>174</v>
      </c>
      <c r="G757" s="2">
        <v>146</v>
      </c>
      <c r="H757" s="2">
        <v>320</v>
      </c>
      <c r="I757" s="2">
        <v>174</v>
      </c>
      <c r="J757" s="2">
        <v>146</v>
      </c>
      <c r="K757" s="2">
        <v>320</v>
      </c>
      <c r="L757" s="2">
        <v>140</v>
      </c>
      <c r="M757" s="2">
        <v>143</v>
      </c>
      <c r="N757" s="2">
        <v>283</v>
      </c>
      <c r="O757" s="2">
        <v>71</v>
      </c>
      <c r="P757" s="2">
        <v>101</v>
      </c>
      <c r="Q757" s="2">
        <v>172</v>
      </c>
      <c r="R757" s="2">
        <v>0</v>
      </c>
      <c r="S757" s="2">
        <v>0</v>
      </c>
      <c r="T757" s="2">
        <v>0</v>
      </c>
      <c r="U757" s="2">
        <v>385</v>
      </c>
      <c r="V757" s="2">
        <v>390</v>
      </c>
      <c r="W757" s="65">
        <v>775</v>
      </c>
      <c r="X757" s="2">
        <v>41</v>
      </c>
      <c r="Y757" s="2">
        <v>32</v>
      </c>
      <c r="Z757" s="2">
        <v>73</v>
      </c>
      <c r="AA757" s="2">
        <v>0</v>
      </c>
      <c r="AB757" s="2">
        <v>0</v>
      </c>
      <c r="AC757" s="2">
        <v>0</v>
      </c>
      <c r="AD757" s="2">
        <v>19</v>
      </c>
      <c r="AE757" s="2">
        <v>13</v>
      </c>
      <c r="AF757" s="2">
        <v>32</v>
      </c>
    </row>
    <row r="758" spans="3:32" x14ac:dyDescent="0.25">
      <c r="D758" s="14" t="s">
        <v>1357</v>
      </c>
      <c r="F758" s="2">
        <v>174</v>
      </c>
      <c r="G758" s="2">
        <v>146</v>
      </c>
      <c r="H758" s="2">
        <v>320</v>
      </c>
      <c r="I758" s="2">
        <v>174</v>
      </c>
      <c r="J758" s="2">
        <v>146</v>
      </c>
      <c r="K758" s="2">
        <v>320</v>
      </c>
      <c r="L758" s="2">
        <v>140</v>
      </c>
      <c r="M758" s="2">
        <v>143</v>
      </c>
      <c r="N758" s="2">
        <v>283</v>
      </c>
      <c r="O758" s="2">
        <v>71</v>
      </c>
      <c r="P758" s="2">
        <v>101</v>
      </c>
      <c r="Q758" s="2">
        <v>172</v>
      </c>
      <c r="R758" s="2">
        <v>0</v>
      </c>
      <c r="S758" s="2">
        <v>0</v>
      </c>
      <c r="T758" s="2">
        <v>0</v>
      </c>
      <c r="U758" s="2">
        <v>385</v>
      </c>
      <c r="V758" s="2">
        <v>390</v>
      </c>
      <c r="W758" s="65">
        <v>775</v>
      </c>
      <c r="X758" s="2">
        <v>41</v>
      </c>
      <c r="Y758" s="2">
        <v>32</v>
      </c>
      <c r="Z758" s="2">
        <v>73</v>
      </c>
      <c r="AA758" s="2">
        <v>0</v>
      </c>
      <c r="AB758" s="2">
        <v>0</v>
      </c>
      <c r="AC758" s="2">
        <v>0</v>
      </c>
      <c r="AD758" s="2">
        <v>19</v>
      </c>
      <c r="AE758" s="2">
        <v>13</v>
      </c>
      <c r="AF758" s="2">
        <v>32</v>
      </c>
    </row>
    <row r="759" spans="3:32" x14ac:dyDescent="0.25">
      <c r="E759" s="14" t="s">
        <v>16420</v>
      </c>
      <c r="F759" s="2">
        <v>174</v>
      </c>
      <c r="G759" s="2">
        <v>146</v>
      </c>
      <c r="H759" s="2">
        <v>320</v>
      </c>
      <c r="I759" s="2">
        <v>174</v>
      </c>
      <c r="J759" s="2">
        <v>146</v>
      </c>
      <c r="K759" s="2">
        <v>320</v>
      </c>
      <c r="L759" s="2">
        <v>140</v>
      </c>
      <c r="M759" s="2">
        <v>143</v>
      </c>
      <c r="N759" s="2">
        <v>283</v>
      </c>
      <c r="O759" s="2">
        <v>71</v>
      </c>
      <c r="P759" s="2">
        <v>101</v>
      </c>
      <c r="Q759" s="2">
        <v>172</v>
      </c>
      <c r="R759" s="2">
        <v>0</v>
      </c>
      <c r="S759" s="2">
        <v>0</v>
      </c>
      <c r="T759" s="2">
        <v>0</v>
      </c>
      <c r="U759" s="2">
        <v>385</v>
      </c>
      <c r="V759" s="2">
        <v>390</v>
      </c>
      <c r="W759" s="65">
        <v>775</v>
      </c>
      <c r="X759" s="2">
        <v>41</v>
      </c>
      <c r="Y759" s="2">
        <v>32</v>
      </c>
      <c r="Z759" s="2">
        <v>73</v>
      </c>
      <c r="AA759" s="2">
        <v>0</v>
      </c>
      <c r="AB759" s="2">
        <v>0</v>
      </c>
      <c r="AC759" s="2">
        <v>0</v>
      </c>
      <c r="AD759" s="2">
        <v>19</v>
      </c>
      <c r="AE759" s="2">
        <v>13</v>
      </c>
      <c r="AF759" s="2">
        <v>32</v>
      </c>
    </row>
    <row r="760" spans="3:32" x14ac:dyDescent="0.25">
      <c r="C760" s="14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65"/>
      <c r="X760" s="2"/>
      <c r="Y760" s="2"/>
      <c r="Z760" s="2"/>
      <c r="AA760" s="2"/>
      <c r="AB760" s="2"/>
      <c r="AC760" s="2"/>
      <c r="AD760" s="2"/>
      <c r="AE760" s="2"/>
      <c r="AF760" s="2"/>
    </row>
    <row r="761" spans="3:32" x14ac:dyDescent="0.25">
      <c r="C761" s="14" t="s">
        <v>17226</v>
      </c>
      <c r="F761" s="2">
        <v>305</v>
      </c>
      <c r="G761" s="2">
        <v>295</v>
      </c>
      <c r="H761" s="2">
        <v>600</v>
      </c>
      <c r="I761" s="2">
        <v>305</v>
      </c>
      <c r="J761" s="2">
        <v>295</v>
      </c>
      <c r="K761" s="2">
        <v>600</v>
      </c>
      <c r="L761" s="2">
        <v>167</v>
      </c>
      <c r="M761" s="2">
        <v>177</v>
      </c>
      <c r="N761" s="2">
        <v>344</v>
      </c>
      <c r="O761" s="2">
        <v>89</v>
      </c>
      <c r="P761" s="2">
        <v>108</v>
      </c>
      <c r="Q761" s="2">
        <v>197</v>
      </c>
      <c r="R761" s="2">
        <v>0</v>
      </c>
      <c r="S761" s="2">
        <v>0</v>
      </c>
      <c r="T761" s="2">
        <v>0</v>
      </c>
      <c r="U761" s="2">
        <v>561</v>
      </c>
      <c r="V761" s="2">
        <v>580</v>
      </c>
      <c r="W761" s="65">
        <v>1141</v>
      </c>
      <c r="X761" s="2">
        <v>98</v>
      </c>
      <c r="Y761" s="2">
        <v>93</v>
      </c>
      <c r="Z761" s="2">
        <v>191</v>
      </c>
      <c r="AA761" s="2">
        <v>0</v>
      </c>
      <c r="AB761" s="2">
        <v>0</v>
      </c>
      <c r="AC761" s="2">
        <v>0</v>
      </c>
      <c r="AD761" s="2">
        <v>18</v>
      </c>
      <c r="AE761" s="2">
        <v>12</v>
      </c>
      <c r="AF761" s="2">
        <v>30</v>
      </c>
    </row>
    <row r="762" spans="3:32" x14ac:dyDescent="0.25">
      <c r="D762" s="14" t="s">
        <v>1356</v>
      </c>
      <c r="F762" s="2">
        <v>171</v>
      </c>
      <c r="G762" s="2">
        <v>179</v>
      </c>
      <c r="H762" s="2">
        <v>350</v>
      </c>
      <c r="I762" s="2">
        <v>171</v>
      </c>
      <c r="J762" s="2">
        <v>179</v>
      </c>
      <c r="K762" s="2">
        <v>350</v>
      </c>
      <c r="L762" s="2">
        <v>103</v>
      </c>
      <c r="M762" s="2">
        <v>123</v>
      </c>
      <c r="N762" s="2">
        <v>226</v>
      </c>
      <c r="O762" s="2">
        <v>65</v>
      </c>
      <c r="P762" s="2">
        <v>84</v>
      </c>
      <c r="Q762" s="2">
        <v>149</v>
      </c>
      <c r="R762" s="2">
        <v>0</v>
      </c>
      <c r="S762" s="2">
        <v>0</v>
      </c>
      <c r="T762" s="2">
        <v>0</v>
      </c>
      <c r="U762" s="2">
        <v>339</v>
      </c>
      <c r="V762" s="2">
        <v>386</v>
      </c>
      <c r="W762" s="65">
        <v>725</v>
      </c>
      <c r="X762" s="2">
        <v>62</v>
      </c>
      <c r="Y762" s="2">
        <v>62</v>
      </c>
      <c r="Z762" s="2">
        <v>124</v>
      </c>
      <c r="AA762" s="2">
        <v>0</v>
      </c>
      <c r="AB762" s="2">
        <v>0</v>
      </c>
      <c r="AC762" s="2">
        <v>0</v>
      </c>
      <c r="AD762" s="2">
        <v>10</v>
      </c>
      <c r="AE762" s="2">
        <v>6</v>
      </c>
      <c r="AF762" s="2">
        <v>16</v>
      </c>
    </row>
    <row r="763" spans="3:32" x14ac:dyDescent="0.25">
      <c r="E763" s="14" t="s">
        <v>16420</v>
      </c>
      <c r="F763" s="2">
        <v>171</v>
      </c>
      <c r="G763" s="2">
        <v>179</v>
      </c>
      <c r="H763" s="2">
        <v>350</v>
      </c>
      <c r="I763" s="2">
        <v>171</v>
      </c>
      <c r="J763" s="2">
        <v>179</v>
      </c>
      <c r="K763" s="2">
        <v>350</v>
      </c>
      <c r="L763" s="2">
        <v>103</v>
      </c>
      <c r="M763" s="2">
        <v>123</v>
      </c>
      <c r="N763" s="2">
        <v>226</v>
      </c>
      <c r="O763" s="2">
        <v>65</v>
      </c>
      <c r="P763" s="2">
        <v>84</v>
      </c>
      <c r="Q763" s="2">
        <v>149</v>
      </c>
      <c r="R763" s="2">
        <v>0</v>
      </c>
      <c r="S763" s="2">
        <v>0</v>
      </c>
      <c r="T763" s="2">
        <v>0</v>
      </c>
      <c r="U763" s="2">
        <v>339</v>
      </c>
      <c r="V763" s="2">
        <v>386</v>
      </c>
      <c r="W763" s="65">
        <v>725</v>
      </c>
      <c r="X763" s="2">
        <v>62</v>
      </c>
      <c r="Y763" s="2">
        <v>62</v>
      </c>
      <c r="Z763" s="2">
        <v>124</v>
      </c>
      <c r="AA763" s="2">
        <v>0</v>
      </c>
      <c r="AB763" s="2">
        <v>0</v>
      </c>
      <c r="AC763" s="2">
        <v>0</v>
      </c>
      <c r="AD763" s="2">
        <v>10</v>
      </c>
      <c r="AE763" s="2">
        <v>6</v>
      </c>
      <c r="AF763" s="2">
        <v>16</v>
      </c>
    </row>
    <row r="764" spans="3:32" x14ac:dyDescent="0.25">
      <c r="D764" s="14" t="s">
        <v>1357</v>
      </c>
      <c r="F764" s="2">
        <v>134</v>
      </c>
      <c r="G764" s="2">
        <v>116</v>
      </c>
      <c r="H764" s="2">
        <v>250</v>
      </c>
      <c r="I764" s="2">
        <v>134</v>
      </c>
      <c r="J764" s="2">
        <v>116</v>
      </c>
      <c r="K764" s="2">
        <v>250</v>
      </c>
      <c r="L764" s="2">
        <v>64</v>
      </c>
      <c r="M764" s="2">
        <v>54</v>
      </c>
      <c r="N764" s="2">
        <v>118</v>
      </c>
      <c r="O764" s="2">
        <v>24</v>
      </c>
      <c r="P764" s="2">
        <v>24</v>
      </c>
      <c r="Q764" s="2">
        <v>48</v>
      </c>
      <c r="R764" s="2">
        <v>0</v>
      </c>
      <c r="S764" s="2">
        <v>0</v>
      </c>
      <c r="T764" s="2">
        <v>0</v>
      </c>
      <c r="U764" s="2">
        <v>222</v>
      </c>
      <c r="V764" s="2">
        <v>194</v>
      </c>
      <c r="W764" s="65">
        <v>416</v>
      </c>
      <c r="X764" s="2">
        <v>36</v>
      </c>
      <c r="Y764" s="2">
        <v>31</v>
      </c>
      <c r="Z764" s="2">
        <v>67</v>
      </c>
      <c r="AA764" s="2">
        <v>0</v>
      </c>
      <c r="AB764" s="2">
        <v>0</v>
      </c>
      <c r="AC764" s="2">
        <v>0</v>
      </c>
      <c r="AD764" s="2">
        <v>8</v>
      </c>
      <c r="AE764" s="2">
        <v>6</v>
      </c>
      <c r="AF764" s="2">
        <v>14</v>
      </c>
    </row>
    <row r="765" spans="3:32" x14ac:dyDescent="0.25">
      <c r="E765" s="14" t="s">
        <v>16420</v>
      </c>
      <c r="F765" s="2">
        <v>134</v>
      </c>
      <c r="G765" s="2">
        <v>116</v>
      </c>
      <c r="H765" s="2">
        <v>250</v>
      </c>
      <c r="I765" s="2">
        <v>134</v>
      </c>
      <c r="J765" s="2">
        <v>116</v>
      </c>
      <c r="K765" s="2">
        <v>250</v>
      </c>
      <c r="L765" s="2">
        <v>64</v>
      </c>
      <c r="M765" s="2">
        <v>54</v>
      </c>
      <c r="N765" s="2">
        <v>118</v>
      </c>
      <c r="O765" s="2">
        <v>24</v>
      </c>
      <c r="P765" s="2">
        <v>24</v>
      </c>
      <c r="Q765" s="2">
        <v>48</v>
      </c>
      <c r="R765" s="2">
        <v>0</v>
      </c>
      <c r="S765" s="2">
        <v>0</v>
      </c>
      <c r="T765" s="2">
        <v>0</v>
      </c>
      <c r="U765" s="2">
        <v>222</v>
      </c>
      <c r="V765" s="2">
        <v>194</v>
      </c>
      <c r="W765" s="65">
        <v>416</v>
      </c>
      <c r="X765" s="2">
        <v>36</v>
      </c>
      <c r="Y765" s="2">
        <v>31</v>
      </c>
      <c r="Z765" s="2">
        <v>67</v>
      </c>
      <c r="AA765" s="2">
        <v>0</v>
      </c>
      <c r="AB765" s="2">
        <v>0</v>
      </c>
      <c r="AC765" s="2">
        <v>0</v>
      </c>
      <c r="AD765" s="2">
        <v>8</v>
      </c>
      <c r="AE765" s="2">
        <v>6</v>
      </c>
      <c r="AF765" s="2">
        <v>14</v>
      </c>
    </row>
    <row r="766" spans="3:32" x14ac:dyDescent="0.25">
      <c r="C766" s="14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65"/>
      <c r="X766" s="2"/>
      <c r="Y766" s="2"/>
      <c r="Z766" s="2"/>
      <c r="AA766" s="2"/>
      <c r="AB766" s="2"/>
      <c r="AC766" s="2"/>
      <c r="AD766" s="2"/>
      <c r="AE766" s="2"/>
      <c r="AF766" s="2"/>
    </row>
    <row r="767" spans="3:32" x14ac:dyDescent="0.25">
      <c r="C767" s="14" t="s">
        <v>17227</v>
      </c>
      <c r="F767" s="2">
        <v>186</v>
      </c>
      <c r="G767" s="2">
        <v>227</v>
      </c>
      <c r="H767" s="2">
        <v>413</v>
      </c>
      <c r="I767" s="2">
        <v>186</v>
      </c>
      <c r="J767" s="2">
        <v>227</v>
      </c>
      <c r="K767" s="2">
        <v>413</v>
      </c>
      <c r="L767" s="2">
        <v>107</v>
      </c>
      <c r="M767" s="2">
        <v>161</v>
      </c>
      <c r="N767" s="2">
        <v>268</v>
      </c>
      <c r="O767" s="2">
        <v>63</v>
      </c>
      <c r="P767" s="2">
        <v>139</v>
      </c>
      <c r="Q767" s="2">
        <v>202</v>
      </c>
      <c r="R767" s="2">
        <v>0</v>
      </c>
      <c r="S767" s="2">
        <v>0</v>
      </c>
      <c r="T767" s="2">
        <v>0</v>
      </c>
      <c r="U767" s="2">
        <v>356</v>
      </c>
      <c r="V767" s="2">
        <v>527</v>
      </c>
      <c r="W767" s="65">
        <v>883</v>
      </c>
      <c r="X767" s="2">
        <v>54</v>
      </c>
      <c r="Y767" s="2">
        <v>118</v>
      </c>
      <c r="Z767" s="2">
        <v>172</v>
      </c>
      <c r="AA767" s="2">
        <v>0</v>
      </c>
      <c r="AB767" s="2">
        <v>0</v>
      </c>
      <c r="AC767" s="2">
        <v>0</v>
      </c>
      <c r="AD767" s="2">
        <v>10</v>
      </c>
      <c r="AE767" s="2">
        <v>18</v>
      </c>
      <c r="AF767" s="2">
        <v>28</v>
      </c>
    </row>
    <row r="768" spans="3:32" x14ac:dyDescent="0.25">
      <c r="D768" s="14" t="s">
        <v>1356</v>
      </c>
      <c r="F768" s="2">
        <v>186</v>
      </c>
      <c r="G768" s="2">
        <v>227</v>
      </c>
      <c r="H768" s="2">
        <v>413</v>
      </c>
      <c r="I768" s="2">
        <v>186</v>
      </c>
      <c r="J768" s="2">
        <v>227</v>
      </c>
      <c r="K768" s="2">
        <v>413</v>
      </c>
      <c r="L768" s="2">
        <v>107</v>
      </c>
      <c r="M768" s="2">
        <v>161</v>
      </c>
      <c r="N768" s="2">
        <v>268</v>
      </c>
      <c r="O768" s="2">
        <v>63</v>
      </c>
      <c r="P768" s="2">
        <v>139</v>
      </c>
      <c r="Q768" s="2">
        <v>202</v>
      </c>
      <c r="R768" s="2">
        <v>0</v>
      </c>
      <c r="S768" s="2">
        <v>0</v>
      </c>
      <c r="T768" s="2">
        <v>0</v>
      </c>
      <c r="U768" s="2">
        <v>356</v>
      </c>
      <c r="V768" s="2">
        <v>527</v>
      </c>
      <c r="W768" s="65">
        <v>883</v>
      </c>
      <c r="X768" s="2">
        <v>54</v>
      </c>
      <c r="Y768" s="2">
        <v>118</v>
      </c>
      <c r="Z768" s="2">
        <v>172</v>
      </c>
      <c r="AA768" s="2">
        <v>0</v>
      </c>
      <c r="AB768" s="2">
        <v>0</v>
      </c>
      <c r="AC768" s="2">
        <v>0</v>
      </c>
      <c r="AD768" s="2">
        <v>10</v>
      </c>
      <c r="AE768" s="2">
        <v>18</v>
      </c>
      <c r="AF768" s="2">
        <v>28</v>
      </c>
    </row>
    <row r="769" spans="3:32" x14ac:dyDescent="0.25">
      <c r="E769" s="14" t="s">
        <v>16420</v>
      </c>
      <c r="F769" s="2">
        <v>186</v>
      </c>
      <c r="G769" s="2">
        <v>227</v>
      </c>
      <c r="H769" s="2">
        <v>413</v>
      </c>
      <c r="I769" s="2">
        <v>186</v>
      </c>
      <c r="J769" s="2">
        <v>227</v>
      </c>
      <c r="K769" s="2">
        <v>413</v>
      </c>
      <c r="L769" s="2">
        <v>107</v>
      </c>
      <c r="M769" s="2">
        <v>161</v>
      </c>
      <c r="N769" s="2">
        <v>268</v>
      </c>
      <c r="O769" s="2">
        <v>63</v>
      </c>
      <c r="P769" s="2">
        <v>139</v>
      </c>
      <c r="Q769" s="2">
        <v>202</v>
      </c>
      <c r="R769" s="2">
        <v>0</v>
      </c>
      <c r="S769" s="2">
        <v>0</v>
      </c>
      <c r="T769" s="2">
        <v>0</v>
      </c>
      <c r="U769" s="2">
        <v>356</v>
      </c>
      <c r="V769" s="2">
        <v>527</v>
      </c>
      <c r="W769" s="65">
        <v>883</v>
      </c>
      <c r="X769" s="2">
        <v>54</v>
      </c>
      <c r="Y769" s="2">
        <v>118</v>
      </c>
      <c r="Z769" s="2">
        <v>172</v>
      </c>
      <c r="AA769" s="2">
        <v>0</v>
      </c>
      <c r="AB769" s="2">
        <v>0</v>
      </c>
      <c r="AC769" s="2">
        <v>0</v>
      </c>
      <c r="AD769" s="2">
        <v>10</v>
      </c>
      <c r="AE769" s="2">
        <v>18</v>
      </c>
      <c r="AF769" s="2">
        <v>28</v>
      </c>
    </row>
    <row r="770" spans="3:32" x14ac:dyDescent="0.25">
      <c r="C770" s="14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65"/>
      <c r="X770" s="2"/>
      <c r="Y770" s="2"/>
      <c r="Z770" s="2"/>
      <c r="AA770" s="2"/>
      <c r="AB770" s="2"/>
      <c r="AC770" s="2"/>
      <c r="AD770" s="2"/>
      <c r="AE770" s="2"/>
      <c r="AF770" s="2"/>
    </row>
    <row r="771" spans="3:32" x14ac:dyDescent="0.25">
      <c r="C771" s="14" t="s">
        <v>17185</v>
      </c>
      <c r="F771" s="2">
        <v>68</v>
      </c>
      <c r="G771" s="2">
        <v>75</v>
      </c>
      <c r="H771" s="2">
        <v>143</v>
      </c>
      <c r="I771" s="2">
        <v>86</v>
      </c>
      <c r="J771" s="2">
        <v>81</v>
      </c>
      <c r="K771" s="2">
        <v>167</v>
      </c>
      <c r="L771" s="2">
        <v>50</v>
      </c>
      <c r="M771" s="2">
        <v>71</v>
      </c>
      <c r="N771" s="2">
        <v>121</v>
      </c>
      <c r="O771" s="2">
        <v>32</v>
      </c>
      <c r="P771" s="2">
        <v>64</v>
      </c>
      <c r="Q771" s="2">
        <v>96</v>
      </c>
      <c r="R771" s="2">
        <v>0</v>
      </c>
      <c r="S771" s="2">
        <v>0</v>
      </c>
      <c r="T771" s="2">
        <v>0</v>
      </c>
      <c r="U771" s="2">
        <v>168</v>
      </c>
      <c r="V771" s="2">
        <v>216</v>
      </c>
      <c r="W771" s="65">
        <v>384</v>
      </c>
      <c r="X771" s="2">
        <v>24</v>
      </c>
      <c r="Y771" s="2">
        <v>28</v>
      </c>
      <c r="Z771" s="2">
        <v>52</v>
      </c>
      <c r="AA771" s="2">
        <v>0</v>
      </c>
      <c r="AB771" s="2">
        <v>0</v>
      </c>
      <c r="AC771" s="2">
        <v>0</v>
      </c>
      <c r="AD771" s="2">
        <v>0</v>
      </c>
      <c r="AE771" s="2">
        <v>1</v>
      </c>
      <c r="AF771" s="2">
        <v>1</v>
      </c>
    </row>
    <row r="772" spans="3:32" x14ac:dyDescent="0.25">
      <c r="D772" s="14" t="s">
        <v>1356</v>
      </c>
      <c r="F772" s="2">
        <v>68</v>
      </c>
      <c r="G772" s="2">
        <v>75</v>
      </c>
      <c r="H772" s="2">
        <v>143</v>
      </c>
      <c r="I772" s="2">
        <v>86</v>
      </c>
      <c r="J772" s="2">
        <v>81</v>
      </c>
      <c r="K772" s="2">
        <v>167</v>
      </c>
      <c r="L772" s="2">
        <v>50</v>
      </c>
      <c r="M772" s="2">
        <v>71</v>
      </c>
      <c r="N772" s="2">
        <v>121</v>
      </c>
      <c r="O772" s="2">
        <v>32</v>
      </c>
      <c r="P772" s="2">
        <v>64</v>
      </c>
      <c r="Q772" s="2">
        <v>96</v>
      </c>
      <c r="R772" s="2">
        <v>0</v>
      </c>
      <c r="S772" s="2">
        <v>0</v>
      </c>
      <c r="T772" s="2">
        <v>0</v>
      </c>
      <c r="U772" s="2">
        <v>168</v>
      </c>
      <c r="V772" s="2">
        <v>216</v>
      </c>
      <c r="W772" s="65">
        <v>384</v>
      </c>
      <c r="X772" s="2">
        <v>24</v>
      </c>
      <c r="Y772" s="2">
        <v>28</v>
      </c>
      <c r="Z772" s="2">
        <v>52</v>
      </c>
      <c r="AA772" s="2">
        <v>0</v>
      </c>
      <c r="AB772" s="2">
        <v>0</v>
      </c>
      <c r="AC772" s="2">
        <v>0</v>
      </c>
      <c r="AD772" s="2">
        <v>0</v>
      </c>
      <c r="AE772" s="2">
        <v>1</v>
      </c>
      <c r="AF772" s="2">
        <v>1</v>
      </c>
    </row>
    <row r="773" spans="3:32" x14ac:dyDescent="0.25">
      <c r="E773" s="14" t="s">
        <v>16420</v>
      </c>
      <c r="F773" s="2">
        <v>68</v>
      </c>
      <c r="G773" s="2">
        <v>75</v>
      </c>
      <c r="H773" s="2">
        <v>143</v>
      </c>
      <c r="I773" s="2">
        <v>86</v>
      </c>
      <c r="J773" s="2">
        <v>81</v>
      </c>
      <c r="K773" s="2">
        <v>167</v>
      </c>
      <c r="L773" s="2">
        <v>50</v>
      </c>
      <c r="M773" s="2">
        <v>71</v>
      </c>
      <c r="N773" s="2">
        <v>121</v>
      </c>
      <c r="O773" s="2">
        <v>32</v>
      </c>
      <c r="P773" s="2">
        <v>64</v>
      </c>
      <c r="Q773" s="2">
        <v>96</v>
      </c>
      <c r="R773" s="2">
        <v>0</v>
      </c>
      <c r="S773" s="2">
        <v>0</v>
      </c>
      <c r="T773" s="2">
        <v>0</v>
      </c>
      <c r="U773" s="2">
        <v>168</v>
      </c>
      <c r="V773" s="2">
        <v>216</v>
      </c>
      <c r="W773" s="65">
        <v>384</v>
      </c>
      <c r="X773" s="2">
        <v>24</v>
      </c>
      <c r="Y773" s="2">
        <v>28</v>
      </c>
      <c r="Z773" s="2">
        <v>52</v>
      </c>
      <c r="AA773" s="2">
        <v>0</v>
      </c>
      <c r="AB773" s="2">
        <v>0</v>
      </c>
      <c r="AC773" s="2">
        <v>0</v>
      </c>
      <c r="AD773" s="2">
        <v>0</v>
      </c>
      <c r="AE773" s="2">
        <v>1</v>
      </c>
      <c r="AF773" s="2">
        <v>1</v>
      </c>
    </row>
    <row r="774" spans="3:32" x14ac:dyDescent="0.25">
      <c r="C774" s="14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65"/>
      <c r="X774" s="2"/>
      <c r="Y774" s="2"/>
      <c r="Z774" s="2"/>
      <c r="AA774" s="2"/>
      <c r="AB774" s="2"/>
      <c r="AC774" s="2"/>
      <c r="AD774" s="2"/>
      <c r="AE774" s="2"/>
      <c r="AF774" s="2"/>
    </row>
    <row r="775" spans="3:32" x14ac:dyDescent="0.25">
      <c r="C775" s="14" t="s">
        <v>17228</v>
      </c>
      <c r="F775" s="2">
        <v>88</v>
      </c>
      <c r="G775" s="2">
        <v>71</v>
      </c>
      <c r="H775" s="2">
        <v>159</v>
      </c>
      <c r="I775" s="2">
        <v>91</v>
      </c>
      <c r="J775" s="2">
        <v>71</v>
      </c>
      <c r="K775" s="2">
        <v>162</v>
      </c>
      <c r="L775" s="2">
        <v>61</v>
      </c>
      <c r="M775" s="2">
        <v>70</v>
      </c>
      <c r="N775" s="2">
        <v>131</v>
      </c>
      <c r="O775" s="2">
        <v>30</v>
      </c>
      <c r="P775" s="2">
        <v>65</v>
      </c>
      <c r="Q775" s="2">
        <v>95</v>
      </c>
      <c r="R775" s="2">
        <v>0</v>
      </c>
      <c r="S775" s="2">
        <v>0</v>
      </c>
      <c r="T775" s="2">
        <v>0</v>
      </c>
      <c r="U775" s="2">
        <v>182</v>
      </c>
      <c r="V775" s="2">
        <v>206</v>
      </c>
      <c r="W775" s="65">
        <v>388</v>
      </c>
      <c r="X775" s="2">
        <v>45</v>
      </c>
      <c r="Y775" s="2">
        <v>57</v>
      </c>
      <c r="Z775" s="2">
        <v>102</v>
      </c>
      <c r="AA775" s="2">
        <v>0</v>
      </c>
      <c r="AB775" s="2">
        <v>0</v>
      </c>
      <c r="AC775" s="2">
        <v>0</v>
      </c>
      <c r="AD775" s="2">
        <v>7</v>
      </c>
      <c r="AE775" s="2">
        <v>9</v>
      </c>
      <c r="AF775" s="2">
        <v>16</v>
      </c>
    </row>
    <row r="776" spans="3:32" x14ac:dyDescent="0.25">
      <c r="D776" s="14" t="s">
        <v>1356</v>
      </c>
      <c r="F776" s="2">
        <v>88</v>
      </c>
      <c r="G776" s="2">
        <v>71</v>
      </c>
      <c r="H776" s="2">
        <v>159</v>
      </c>
      <c r="I776" s="2">
        <v>91</v>
      </c>
      <c r="J776" s="2">
        <v>71</v>
      </c>
      <c r="K776" s="2">
        <v>162</v>
      </c>
      <c r="L776" s="2">
        <v>61</v>
      </c>
      <c r="M776" s="2">
        <v>70</v>
      </c>
      <c r="N776" s="2">
        <v>131</v>
      </c>
      <c r="O776" s="2">
        <v>30</v>
      </c>
      <c r="P776" s="2">
        <v>65</v>
      </c>
      <c r="Q776" s="2">
        <v>95</v>
      </c>
      <c r="R776" s="2">
        <v>0</v>
      </c>
      <c r="S776" s="2">
        <v>0</v>
      </c>
      <c r="T776" s="2">
        <v>0</v>
      </c>
      <c r="U776" s="2">
        <v>182</v>
      </c>
      <c r="V776" s="2">
        <v>206</v>
      </c>
      <c r="W776" s="65">
        <v>388</v>
      </c>
      <c r="X776" s="2">
        <v>45</v>
      </c>
      <c r="Y776" s="2">
        <v>57</v>
      </c>
      <c r="Z776" s="2">
        <v>102</v>
      </c>
      <c r="AA776" s="2">
        <v>0</v>
      </c>
      <c r="AB776" s="2">
        <v>0</v>
      </c>
      <c r="AC776" s="2">
        <v>0</v>
      </c>
      <c r="AD776" s="2">
        <v>7</v>
      </c>
      <c r="AE776" s="2">
        <v>9</v>
      </c>
      <c r="AF776" s="2">
        <v>16</v>
      </c>
    </row>
    <row r="777" spans="3:32" x14ac:dyDescent="0.25">
      <c r="E777" s="14" t="s">
        <v>16420</v>
      </c>
      <c r="F777" s="2">
        <v>88</v>
      </c>
      <c r="G777" s="2">
        <v>71</v>
      </c>
      <c r="H777" s="2">
        <v>159</v>
      </c>
      <c r="I777" s="2">
        <v>91</v>
      </c>
      <c r="J777" s="2">
        <v>71</v>
      </c>
      <c r="K777" s="2">
        <v>162</v>
      </c>
      <c r="L777" s="2">
        <v>61</v>
      </c>
      <c r="M777" s="2">
        <v>70</v>
      </c>
      <c r="N777" s="2">
        <v>131</v>
      </c>
      <c r="O777" s="2">
        <v>30</v>
      </c>
      <c r="P777" s="2">
        <v>65</v>
      </c>
      <c r="Q777" s="2">
        <v>95</v>
      </c>
      <c r="R777" s="2">
        <v>0</v>
      </c>
      <c r="S777" s="2">
        <v>0</v>
      </c>
      <c r="T777" s="2">
        <v>0</v>
      </c>
      <c r="U777" s="2">
        <v>182</v>
      </c>
      <c r="V777" s="2">
        <v>206</v>
      </c>
      <c r="W777" s="65">
        <v>388</v>
      </c>
      <c r="X777" s="2">
        <v>45</v>
      </c>
      <c r="Y777" s="2">
        <v>57</v>
      </c>
      <c r="Z777" s="2">
        <v>102</v>
      </c>
      <c r="AA777" s="2">
        <v>0</v>
      </c>
      <c r="AB777" s="2">
        <v>0</v>
      </c>
      <c r="AC777" s="2">
        <v>0</v>
      </c>
      <c r="AD777" s="2">
        <v>7</v>
      </c>
      <c r="AE777" s="2">
        <v>9</v>
      </c>
      <c r="AF777" s="2">
        <v>16</v>
      </c>
    </row>
    <row r="778" spans="3:32" x14ac:dyDescent="0.25">
      <c r="C778" s="14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65"/>
      <c r="X778" s="2"/>
      <c r="Y778" s="2"/>
      <c r="Z778" s="2"/>
      <c r="AA778" s="2"/>
      <c r="AB778" s="2"/>
      <c r="AC778" s="2"/>
      <c r="AD778" s="2"/>
      <c r="AE778" s="2"/>
      <c r="AF778" s="2"/>
    </row>
    <row r="779" spans="3:32" x14ac:dyDescent="0.25">
      <c r="C779" s="14" t="s">
        <v>17229</v>
      </c>
      <c r="F779" s="2">
        <v>68</v>
      </c>
      <c r="G779" s="2">
        <v>84</v>
      </c>
      <c r="H779" s="2">
        <v>152</v>
      </c>
      <c r="I779" s="2">
        <v>69</v>
      </c>
      <c r="J779" s="2">
        <v>84</v>
      </c>
      <c r="K779" s="2">
        <v>153</v>
      </c>
      <c r="L779" s="2">
        <v>53</v>
      </c>
      <c r="M779" s="2">
        <v>76</v>
      </c>
      <c r="N779" s="2">
        <v>129</v>
      </c>
      <c r="O779" s="2">
        <v>28</v>
      </c>
      <c r="P779" s="2">
        <v>57</v>
      </c>
      <c r="Q779" s="2">
        <v>85</v>
      </c>
      <c r="R779" s="2">
        <v>0</v>
      </c>
      <c r="S779" s="2">
        <v>0</v>
      </c>
      <c r="T779" s="2">
        <v>0</v>
      </c>
      <c r="U779" s="2">
        <v>150</v>
      </c>
      <c r="V779" s="2">
        <v>217</v>
      </c>
      <c r="W779" s="65">
        <v>367</v>
      </c>
      <c r="X779" s="2">
        <v>31</v>
      </c>
      <c r="Y779" s="2">
        <v>34</v>
      </c>
      <c r="Z779" s="2">
        <v>65</v>
      </c>
      <c r="AA779" s="2">
        <v>0</v>
      </c>
      <c r="AB779" s="2">
        <v>0</v>
      </c>
      <c r="AC779" s="2">
        <v>0</v>
      </c>
      <c r="AD779" s="2">
        <v>12</v>
      </c>
      <c r="AE779" s="2">
        <v>3</v>
      </c>
      <c r="AF779" s="2">
        <v>15</v>
      </c>
    </row>
    <row r="780" spans="3:32" x14ac:dyDescent="0.25">
      <c r="D780" s="14" t="s">
        <v>1356</v>
      </c>
      <c r="F780" s="2">
        <v>68</v>
      </c>
      <c r="G780" s="2">
        <v>84</v>
      </c>
      <c r="H780" s="2">
        <v>152</v>
      </c>
      <c r="I780" s="2">
        <v>69</v>
      </c>
      <c r="J780" s="2">
        <v>84</v>
      </c>
      <c r="K780" s="2">
        <v>153</v>
      </c>
      <c r="L780" s="2">
        <v>53</v>
      </c>
      <c r="M780" s="2">
        <v>76</v>
      </c>
      <c r="N780" s="2">
        <v>129</v>
      </c>
      <c r="O780" s="2">
        <v>28</v>
      </c>
      <c r="P780" s="2">
        <v>57</v>
      </c>
      <c r="Q780" s="2">
        <v>85</v>
      </c>
      <c r="R780" s="2">
        <v>0</v>
      </c>
      <c r="S780" s="2">
        <v>0</v>
      </c>
      <c r="T780" s="2">
        <v>0</v>
      </c>
      <c r="U780" s="2">
        <v>150</v>
      </c>
      <c r="V780" s="2">
        <v>217</v>
      </c>
      <c r="W780" s="65">
        <v>367</v>
      </c>
      <c r="X780" s="2">
        <v>31</v>
      </c>
      <c r="Y780" s="2">
        <v>34</v>
      </c>
      <c r="Z780" s="2">
        <v>65</v>
      </c>
      <c r="AA780" s="2">
        <v>0</v>
      </c>
      <c r="AB780" s="2">
        <v>0</v>
      </c>
      <c r="AC780" s="2">
        <v>0</v>
      </c>
      <c r="AD780" s="2">
        <v>12</v>
      </c>
      <c r="AE780" s="2">
        <v>3</v>
      </c>
      <c r="AF780" s="2">
        <v>15</v>
      </c>
    </row>
    <row r="781" spans="3:32" x14ac:dyDescent="0.25">
      <c r="E781" s="14" t="s">
        <v>16420</v>
      </c>
      <c r="F781" s="2">
        <v>68</v>
      </c>
      <c r="G781" s="2">
        <v>84</v>
      </c>
      <c r="H781" s="2">
        <v>152</v>
      </c>
      <c r="I781" s="2">
        <v>69</v>
      </c>
      <c r="J781" s="2">
        <v>84</v>
      </c>
      <c r="K781" s="2">
        <v>153</v>
      </c>
      <c r="L781" s="2">
        <v>53</v>
      </c>
      <c r="M781" s="2">
        <v>76</v>
      </c>
      <c r="N781" s="2">
        <v>129</v>
      </c>
      <c r="O781" s="2">
        <v>28</v>
      </c>
      <c r="P781" s="2">
        <v>57</v>
      </c>
      <c r="Q781" s="2">
        <v>85</v>
      </c>
      <c r="R781" s="2">
        <v>0</v>
      </c>
      <c r="S781" s="2">
        <v>0</v>
      </c>
      <c r="T781" s="2">
        <v>0</v>
      </c>
      <c r="U781" s="2">
        <v>150</v>
      </c>
      <c r="V781" s="2">
        <v>217</v>
      </c>
      <c r="W781" s="65">
        <v>367</v>
      </c>
      <c r="X781" s="2">
        <v>31</v>
      </c>
      <c r="Y781" s="2">
        <v>34</v>
      </c>
      <c r="Z781" s="2">
        <v>65</v>
      </c>
      <c r="AA781" s="2">
        <v>0</v>
      </c>
      <c r="AB781" s="2">
        <v>0</v>
      </c>
      <c r="AC781" s="2">
        <v>0</v>
      </c>
      <c r="AD781" s="2">
        <v>12</v>
      </c>
      <c r="AE781" s="2">
        <v>3</v>
      </c>
      <c r="AF781" s="2">
        <v>15</v>
      </c>
    </row>
    <row r="782" spans="3:32" x14ac:dyDescent="0.25">
      <c r="C782" s="14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65"/>
      <c r="X782" s="2"/>
      <c r="Y782" s="2"/>
      <c r="Z782" s="2"/>
      <c r="AA782" s="2"/>
      <c r="AB782" s="2"/>
      <c r="AC782" s="2"/>
      <c r="AD782" s="2"/>
      <c r="AE782" s="2"/>
      <c r="AF782" s="2"/>
    </row>
    <row r="783" spans="3:32" x14ac:dyDescent="0.25">
      <c r="C783" s="14" t="s">
        <v>17195</v>
      </c>
      <c r="F783" s="2">
        <v>58</v>
      </c>
      <c r="G783" s="2">
        <v>68</v>
      </c>
      <c r="H783" s="2">
        <v>126</v>
      </c>
      <c r="I783" s="2">
        <v>58</v>
      </c>
      <c r="J783" s="2">
        <v>68</v>
      </c>
      <c r="K783" s="2">
        <v>126</v>
      </c>
      <c r="L783" s="2">
        <v>37</v>
      </c>
      <c r="M783" s="2">
        <v>58</v>
      </c>
      <c r="N783" s="2">
        <v>95</v>
      </c>
      <c r="O783" s="2">
        <v>35</v>
      </c>
      <c r="P783" s="2">
        <v>49</v>
      </c>
      <c r="Q783" s="2">
        <v>84</v>
      </c>
      <c r="R783" s="2">
        <v>0</v>
      </c>
      <c r="S783" s="2">
        <v>0</v>
      </c>
      <c r="T783" s="2">
        <v>0</v>
      </c>
      <c r="U783" s="2">
        <v>130</v>
      </c>
      <c r="V783" s="2">
        <v>175</v>
      </c>
      <c r="W783" s="65">
        <v>305</v>
      </c>
      <c r="X783" s="2">
        <v>34</v>
      </c>
      <c r="Y783" s="2">
        <v>39</v>
      </c>
      <c r="Z783" s="2">
        <v>73</v>
      </c>
      <c r="AA783" s="2">
        <v>0</v>
      </c>
      <c r="AB783" s="2">
        <v>0</v>
      </c>
      <c r="AC783" s="2">
        <v>0</v>
      </c>
      <c r="AD783" s="2">
        <v>7</v>
      </c>
      <c r="AE783" s="2">
        <v>8</v>
      </c>
      <c r="AF783" s="2">
        <v>15</v>
      </c>
    </row>
    <row r="784" spans="3:32" x14ac:dyDescent="0.25">
      <c r="D784" s="14" t="s">
        <v>1356</v>
      </c>
      <c r="F784" s="2">
        <v>58</v>
      </c>
      <c r="G784" s="2">
        <v>68</v>
      </c>
      <c r="H784" s="2">
        <v>126</v>
      </c>
      <c r="I784" s="2">
        <v>58</v>
      </c>
      <c r="J784" s="2">
        <v>68</v>
      </c>
      <c r="K784" s="2">
        <v>126</v>
      </c>
      <c r="L784" s="2">
        <v>37</v>
      </c>
      <c r="M784" s="2">
        <v>58</v>
      </c>
      <c r="N784" s="2">
        <v>95</v>
      </c>
      <c r="O784" s="2">
        <v>35</v>
      </c>
      <c r="P784" s="2">
        <v>49</v>
      </c>
      <c r="Q784" s="2">
        <v>84</v>
      </c>
      <c r="R784" s="2">
        <v>0</v>
      </c>
      <c r="S784" s="2">
        <v>0</v>
      </c>
      <c r="T784" s="2">
        <v>0</v>
      </c>
      <c r="U784" s="2">
        <v>130</v>
      </c>
      <c r="V784" s="2">
        <v>175</v>
      </c>
      <c r="W784" s="65">
        <v>305</v>
      </c>
      <c r="X784" s="2">
        <v>34</v>
      </c>
      <c r="Y784" s="2">
        <v>39</v>
      </c>
      <c r="Z784" s="2">
        <v>73</v>
      </c>
      <c r="AA784" s="2">
        <v>0</v>
      </c>
      <c r="AB784" s="2">
        <v>0</v>
      </c>
      <c r="AC784" s="2">
        <v>0</v>
      </c>
      <c r="AD784" s="2">
        <v>7</v>
      </c>
      <c r="AE784" s="2">
        <v>8</v>
      </c>
      <c r="AF784" s="2">
        <v>15</v>
      </c>
    </row>
    <row r="785" spans="2:32" x14ac:dyDescent="0.25">
      <c r="E785" s="14" t="s">
        <v>16420</v>
      </c>
      <c r="F785" s="2">
        <v>58</v>
      </c>
      <c r="G785" s="2">
        <v>68</v>
      </c>
      <c r="H785" s="2">
        <v>126</v>
      </c>
      <c r="I785" s="2">
        <v>58</v>
      </c>
      <c r="J785" s="2">
        <v>68</v>
      </c>
      <c r="K785" s="2">
        <v>126</v>
      </c>
      <c r="L785" s="2">
        <v>37</v>
      </c>
      <c r="M785" s="2">
        <v>58</v>
      </c>
      <c r="N785" s="2">
        <v>95</v>
      </c>
      <c r="O785" s="2">
        <v>35</v>
      </c>
      <c r="P785" s="2">
        <v>49</v>
      </c>
      <c r="Q785" s="2">
        <v>84</v>
      </c>
      <c r="R785" s="2">
        <v>0</v>
      </c>
      <c r="S785" s="2">
        <v>0</v>
      </c>
      <c r="T785" s="2">
        <v>0</v>
      </c>
      <c r="U785" s="2">
        <v>130</v>
      </c>
      <c r="V785" s="2">
        <v>175</v>
      </c>
      <c r="W785" s="65">
        <v>305</v>
      </c>
      <c r="X785" s="2">
        <v>34</v>
      </c>
      <c r="Y785" s="2">
        <v>39</v>
      </c>
      <c r="Z785" s="2">
        <v>73</v>
      </c>
      <c r="AA785" s="2">
        <v>0</v>
      </c>
      <c r="AB785" s="2">
        <v>0</v>
      </c>
      <c r="AC785" s="2">
        <v>0</v>
      </c>
      <c r="AD785" s="2">
        <v>7</v>
      </c>
      <c r="AE785" s="2">
        <v>8</v>
      </c>
      <c r="AF785" s="2">
        <v>15</v>
      </c>
    </row>
    <row r="786" spans="2:32" x14ac:dyDescent="0.25">
      <c r="C786" s="14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65"/>
      <c r="X786" s="2"/>
      <c r="Y786" s="2"/>
      <c r="Z786" s="2"/>
      <c r="AA786" s="2"/>
      <c r="AB786" s="2"/>
      <c r="AC786" s="2"/>
      <c r="AD786" s="2"/>
      <c r="AE786" s="2"/>
      <c r="AF786" s="2"/>
    </row>
    <row r="787" spans="2:32" x14ac:dyDescent="0.25">
      <c r="C787" s="14" t="s">
        <v>17181</v>
      </c>
      <c r="F787" s="2">
        <v>25</v>
      </c>
      <c r="G787" s="2">
        <v>24</v>
      </c>
      <c r="H787" s="2">
        <v>49</v>
      </c>
      <c r="I787" s="2">
        <v>25</v>
      </c>
      <c r="J787" s="2">
        <v>24</v>
      </c>
      <c r="K787" s="2">
        <v>49</v>
      </c>
      <c r="L787" s="2">
        <v>29</v>
      </c>
      <c r="M787" s="2">
        <v>35</v>
      </c>
      <c r="N787" s="2">
        <v>64</v>
      </c>
      <c r="O787" s="2">
        <v>28</v>
      </c>
      <c r="P787" s="2">
        <v>19</v>
      </c>
      <c r="Q787" s="2">
        <v>47</v>
      </c>
      <c r="R787" s="2">
        <v>0</v>
      </c>
      <c r="S787" s="2">
        <v>0</v>
      </c>
      <c r="T787" s="2">
        <v>0</v>
      </c>
      <c r="U787" s="2">
        <v>82</v>
      </c>
      <c r="V787" s="2">
        <v>78</v>
      </c>
      <c r="W787" s="65">
        <v>160</v>
      </c>
      <c r="X787" s="2">
        <v>29</v>
      </c>
      <c r="Y787" s="2">
        <v>27</v>
      </c>
      <c r="Z787" s="2">
        <v>56</v>
      </c>
      <c r="AA787" s="2">
        <v>0</v>
      </c>
      <c r="AB787" s="2">
        <v>0</v>
      </c>
      <c r="AC787" s="2">
        <v>0</v>
      </c>
      <c r="AD787" s="2">
        <v>2</v>
      </c>
      <c r="AE787" s="2">
        <v>9</v>
      </c>
      <c r="AF787" s="2">
        <v>11</v>
      </c>
    </row>
    <row r="788" spans="2:32" x14ac:dyDescent="0.25">
      <c r="D788" s="14" t="s">
        <v>1356</v>
      </c>
      <c r="F788" s="2">
        <v>25</v>
      </c>
      <c r="G788" s="2">
        <v>24</v>
      </c>
      <c r="H788" s="2">
        <v>49</v>
      </c>
      <c r="I788" s="2">
        <v>25</v>
      </c>
      <c r="J788" s="2">
        <v>24</v>
      </c>
      <c r="K788" s="2">
        <v>49</v>
      </c>
      <c r="L788" s="2">
        <v>29</v>
      </c>
      <c r="M788" s="2">
        <v>35</v>
      </c>
      <c r="N788" s="2">
        <v>64</v>
      </c>
      <c r="O788" s="2">
        <v>28</v>
      </c>
      <c r="P788" s="2">
        <v>19</v>
      </c>
      <c r="Q788" s="2">
        <v>47</v>
      </c>
      <c r="R788" s="2">
        <v>0</v>
      </c>
      <c r="S788" s="2">
        <v>0</v>
      </c>
      <c r="T788" s="2">
        <v>0</v>
      </c>
      <c r="U788" s="2">
        <v>82</v>
      </c>
      <c r="V788" s="2">
        <v>78</v>
      </c>
      <c r="W788" s="65">
        <v>160</v>
      </c>
      <c r="X788" s="2">
        <v>29</v>
      </c>
      <c r="Y788" s="2">
        <v>27</v>
      </c>
      <c r="Z788" s="2">
        <v>56</v>
      </c>
      <c r="AA788" s="2">
        <v>0</v>
      </c>
      <c r="AB788" s="2">
        <v>0</v>
      </c>
      <c r="AC788" s="2">
        <v>0</v>
      </c>
      <c r="AD788" s="2">
        <v>2</v>
      </c>
      <c r="AE788" s="2">
        <v>9</v>
      </c>
      <c r="AF788" s="2">
        <v>11</v>
      </c>
    </row>
    <row r="789" spans="2:32" x14ac:dyDescent="0.25">
      <c r="E789" s="14" t="s">
        <v>16420</v>
      </c>
      <c r="F789" s="2">
        <v>25</v>
      </c>
      <c r="G789" s="2">
        <v>24</v>
      </c>
      <c r="H789" s="2">
        <v>49</v>
      </c>
      <c r="I789" s="2">
        <v>25</v>
      </c>
      <c r="J789" s="2">
        <v>24</v>
      </c>
      <c r="K789" s="2">
        <v>49</v>
      </c>
      <c r="L789" s="2">
        <v>29</v>
      </c>
      <c r="M789" s="2">
        <v>35</v>
      </c>
      <c r="N789" s="2">
        <v>64</v>
      </c>
      <c r="O789" s="2">
        <v>28</v>
      </c>
      <c r="P789" s="2">
        <v>19</v>
      </c>
      <c r="Q789" s="2">
        <v>47</v>
      </c>
      <c r="R789" s="2">
        <v>0</v>
      </c>
      <c r="S789" s="2">
        <v>0</v>
      </c>
      <c r="T789" s="2">
        <v>0</v>
      </c>
      <c r="U789" s="2">
        <v>82</v>
      </c>
      <c r="V789" s="2">
        <v>78</v>
      </c>
      <c r="W789" s="65">
        <v>160</v>
      </c>
      <c r="X789" s="2">
        <v>29</v>
      </c>
      <c r="Y789" s="2">
        <v>27</v>
      </c>
      <c r="Z789" s="2">
        <v>56</v>
      </c>
      <c r="AA789" s="2">
        <v>0</v>
      </c>
      <c r="AB789" s="2">
        <v>0</v>
      </c>
      <c r="AC789" s="2">
        <v>0</v>
      </c>
      <c r="AD789" s="2">
        <v>2</v>
      </c>
      <c r="AE789" s="2">
        <v>9</v>
      </c>
      <c r="AF789" s="2">
        <v>11</v>
      </c>
    </row>
    <row r="790" spans="2:32" x14ac:dyDescent="0.25">
      <c r="C790" s="14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65"/>
      <c r="X790" s="2"/>
      <c r="Y790" s="2"/>
      <c r="Z790" s="2"/>
      <c r="AA790" s="2"/>
      <c r="AB790" s="2"/>
      <c r="AC790" s="2"/>
      <c r="AD790" s="2"/>
      <c r="AE790" s="2"/>
      <c r="AF790" s="2"/>
    </row>
    <row r="791" spans="2:32" x14ac:dyDescent="0.25">
      <c r="B791" s="14" t="s">
        <v>17076</v>
      </c>
      <c r="F791" s="2">
        <v>3081</v>
      </c>
      <c r="G791" s="2">
        <v>3483</v>
      </c>
      <c r="H791" s="2">
        <v>6564</v>
      </c>
      <c r="I791" s="2">
        <v>3409</v>
      </c>
      <c r="J791" s="2">
        <v>3878</v>
      </c>
      <c r="K791" s="2">
        <v>7287</v>
      </c>
      <c r="L791" s="2">
        <v>2384</v>
      </c>
      <c r="M791" s="2">
        <v>2663</v>
      </c>
      <c r="N791" s="2">
        <v>5047</v>
      </c>
      <c r="O791" s="2">
        <v>1460</v>
      </c>
      <c r="P791" s="2">
        <v>1766</v>
      </c>
      <c r="Q791" s="2">
        <v>3226</v>
      </c>
      <c r="R791" s="2">
        <v>0</v>
      </c>
      <c r="S791" s="2">
        <v>0</v>
      </c>
      <c r="T791" s="2">
        <v>0</v>
      </c>
      <c r="U791" s="2">
        <v>7253</v>
      </c>
      <c r="V791" s="2">
        <v>8307</v>
      </c>
      <c r="W791" s="65">
        <v>15560</v>
      </c>
      <c r="X791" s="2">
        <v>1432</v>
      </c>
      <c r="Y791" s="2">
        <v>1762</v>
      </c>
      <c r="Z791" s="2">
        <v>3194</v>
      </c>
      <c r="AA791" s="2">
        <v>41</v>
      </c>
      <c r="AB791" s="2">
        <v>162</v>
      </c>
      <c r="AC791" s="2">
        <v>203</v>
      </c>
      <c r="AD791" s="2">
        <v>852</v>
      </c>
      <c r="AE791" s="2">
        <v>878</v>
      </c>
      <c r="AF791" s="2">
        <v>1730</v>
      </c>
    </row>
    <row r="792" spans="2:32" x14ac:dyDescent="0.25">
      <c r="C792" s="14" t="s">
        <v>203</v>
      </c>
      <c r="F792" s="2">
        <v>9</v>
      </c>
      <c r="G792" s="2">
        <v>2</v>
      </c>
      <c r="H792" s="2">
        <v>11</v>
      </c>
      <c r="I792" s="2">
        <v>9</v>
      </c>
      <c r="J792" s="2">
        <v>2</v>
      </c>
      <c r="K792" s="2">
        <v>11</v>
      </c>
      <c r="L792" s="2">
        <v>7</v>
      </c>
      <c r="M792" s="2">
        <v>16</v>
      </c>
      <c r="N792" s="2">
        <v>23</v>
      </c>
      <c r="O792" s="2">
        <v>6</v>
      </c>
      <c r="P792" s="2">
        <v>6</v>
      </c>
      <c r="Q792" s="2">
        <v>12</v>
      </c>
      <c r="R792" s="2">
        <v>0</v>
      </c>
      <c r="S792" s="2">
        <v>0</v>
      </c>
      <c r="T792" s="2">
        <v>0</v>
      </c>
      <c r="U792" s="2">
        <v>22</v>
      </c>
      <c r="V792" s="2">
        <v>24</v>
      </c>
      <c r="W792" s="65">
        <v>46</v>
      </c>
      <c r="X792" s="2">
        <v>22</v>
      </c>
      <c r="Y792" s="2">
        <v>24</v>
      </c>
      <c r="Z792" s="2">
        <v>46</v>
      </c>
      <c r="AA792" s="2">
        <v>0</v>
      </c>
      <c r="AB792" s="2">
        <v>0</v>
      </c>
      <c r="AC792" s="2">
        <v>0</v>
      </c>
      <c r="AD792" s="2">
        <v>4</v>
      </c>
      <c r="AE792" s="2">
        <v>4</v>
      </c>
      <c r="AF792" s="2">
        <v>8</v>
      </c>
    </row>
    <row r="793" spans="2:32" x14ac:dyDescent="0.25">
      <c r="D793" s="14" t="s">
        <v>1357</v>
      </c>
      <c r="F793" s="2">
        <v>9</v>
      </c>
      <c r="G793" s="2">
        <v>2</v>
      </c>
      <c r="H793" s="2">
        <v>11</v>
      </c>
      <c r="I793" s="2">
        <v>9</v>
      </c>
      <c r="J793" s="2">
        <v>2</v>
      </c>
      <c r="K793" s="2">
        <v>11</v>
      </c>
      <c r="L793" s="2">
        <v>7</v>
      </c>
      <c r="M793" s="2">
        <v>16</v>
      </c>
      <c r="N793" s="2">
        <v>23</v>
      </c>
      <c r="O793" s="2">
        <v>6</v>
      </c>
      <c r="P793" s="2">
        <v>6</v>
      </c>
      <c r="Q793" s="2">
        <v>12</v>
      </c>
      <c r="R793" s="2">
        <v>0</v>
      </c>
      <c r="S793" s="2">
        <v>0</v>
      </c>
      <c r="T793" s="2">
        <v>0</v>
      </c>
      <c r="U793" s="2">
        <v>22</v>
      </c>
      <c r="V793" s="2">
        <v>24</v>
      </c>
      <c r="W793" s="65">
        <v>46</v>
      </c>
      <c r="X793" s="2">
        <v>22</v>
      </c>
      <c r="Y793" s="2">
        <v>24</v>
      </c>
      <c r="Z793" s="2">
        <v>46</v>
      </c>
      <c r="AA793" s="2">
        <v>0</v>
      </c>
      <c r="AB793" s="2">
        <v>0</v>
      </c>
      <c r="AC793" s="2">
        <v>0</v>
      </c>
      <c r="AD793" s="2">
        <v>4</v>
      </c>
      <c r="AE793" s="2">
        <v>4</v>
      </c>
      <c r="AF793" s="2">
        <v>8</v>
      </c>
    </row>
    <row r="794" spans="2:32" x14ac:dyDescent="0.25">
      <c r="E794" s="14" t="s">
        <v>16420</v>
      </c>
      <c r="F794" s="2">
        <v>9</v>
      </c>
      <c r="G794" s="2">
        <v>2</v>
      </c>
      <c r="H794" s="2">
        <v>11</v>
      </c>
      <c r="I794" s="2">
        <v>9</v>
      </c>
      <c r="J794" s="2">
        <v>2</v>
      </c>
      <c r="K794" s="2">
        <v>11</v>
      </c>
      <c r="L794" s="2">
        <v>7</v>
      </c>
      <c r="M794" s="2">
        <v>16</v>
      </c>
      <c r="N794" s="2">
        <v>23</v>
      </c>
      <c r="O794" s="2">
        <v>6</v>
      </c>
      <c r="P794" s="2">
        <v>6</v>
      </c>
      <c r="Q794" s="2">
        <v>12</v>
      </c>
      <c r="R794" s="2">
        <v>0</v>
      </c>
      <c r="S794" s="2">
        <v>0</v>
      </c>
      <c r="T794" s="2">
        <v>0</v>
      </c>
      <c r="U794" s="2">
        <v>22</v>
      </c>
      <c r="V794" s="2">
        <v>24</v>
      </c>
      <c r="W794" s="65">
        <v>46</v>
      </c>
      <c r="X794" s="2">
        <v>22</v>
      </c>
      <c r="Y794" s="2">
        <v>24</v>
      </c>
      <c r="Z794" s="2">
        <v>46</v>
      </c>
      <c r="AA794" s="2">
        <v>0</v>
      </c>
      <c r="AB794" s="2">
        <v>0</v>
      </c>
      <c r="AC794" s="2">
        <v>0</v>
      </c>
      <c r="AD794" s="2">
        <v>4</v>
      </c>
      <c r="AE794" s="2">
        <v>4</v>
      </c>
      <c r="AF794" s="2">
        <v>8</v>
      </c>
    </row>
    <row r="795" spans="2:32" x14ac:dyDescent="0.25">
      <c r="C795" s="14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65"/>
      <c r="X795" s="2"/>
      <c r="Y795" s="2"/>
      <c r="Z795" s="2"/>
      <c r="AA795" s="2"/>
      <c r="AB795" s="2"/>
      <c r="AC795" s="2"/>
      <c r="AD795" s="2"/>
      <c r="AE795" s="2"/>
      <c r="AF795" s="2"/>
    </row>
    <row r="796" spans="2:32" x14ac:dyDescent="0.25">
      <c r="C796" s="14" t="s">
        <v>16445</v>
      </c>
      <c r="F796" s="2">
        <v>12</v>
      </c>
      <c r="G796" s="2">
        <v>16</v>
      </c>
      <c r="H796" s="2">
        <v>28</v>
      </c>
      <c r="I796" s="2">
        <v>12</v>
      </c>
      <c r="J796" s="2">
        <v>16</v>
      </c>
      <c r="K796" s="2">
        <v>28</v>
      </c>
      <c r="L796" s="2">
        <v>9</v>
      </c>
      <c r="M796" s="2">
        <v>5</v>
      </c>
      <c r="N796" s="2">
        <v>14</v>
      </c>
      <c r="O796" s="2">
        <v>19</v>
      </c>
      <c r="P796" s="2">
        <v>17</v>
      </c>
      <c r="Q796" s="2">
        <v>36</v>
      </c>
      <c r="R796" s="2">
        <v>0</v>
      </c>
      <c r="S796" s="2">
        <v>0</v>
      </c>
      <c r="T796" s="2">
        <v>0</v>
      </c>
      <c r="U796" s="2">
        <v>40</v>
      </c>
      <c r="V796" s="2">
        <v>38</v>
      </c>
      <c r="W796" s="65">
        <v>78</v>
      </c>
      <c r="X796" s="2">
        <v>9</v>
      </c>
      <c r="Y796" s="2">
        <v>15</v>
      </c>
      <c r="Z796" s="2">
        <v>24</v>
      </c>
      <c r="AA796" s="2">
        <v>0</v>
      </c>
      <c r="AB796" s="2">
        <v>0</v>
      </c>
      <c r="AC796" s="2">
        <v>0</v>
      </c>
      <c r="AD796" s="2">
        <v>7</v>
      </c>
      <c r="AE796" s="2">
        <v>11</v>
      </c>
      <c r="AF796" s="2">
        <v>18</v>
      </c>
    </row>
    <row r="797" spans="2:32" x14ac:dyDescent="0.25">
      <c r="D797" s="14" t="s">
        <v>1356</v>
      </c>
      <c r="F797" s="2">
        <v>12</v>
      </c>
      <c r="G797" s="2">
        <v>16</v>
      </c>
      <c r="H797" s="2">
        <v>28</v>
      </c>
      <c r="I797" s="2">
        <v>12</v>
      </c>
      <c r="J797" s="2">
        <v>16</v>
      </c>
      <c r="K797" s="2">
        <v>28</v>
      </c>
      <c r="L797" s="2">
        <v>9</v>
      </c>
      <c r="M797" s="2">
        <v>5</v>
      </c>
      <c r="N797" s="2">
        <v>14</v>
      </c>
      <c r="O797" s="2">
        <v>19</v>
      </c>
      <c r="P797" s="2">
        <v>17</v>
      </c>
      <c r="Q797" s="2">
        <v>36</v>
      </c>
      <c r="R797" s="2">
        <v>0</v>
      </c>
      <c r="S797" s="2">
        <v>0</v>
      </c>
      <c r="T797" s="2">
        <v>0</v>
      </c>
      <c r="U797" s="2">
        <v>40</v>
      </c>
      <c r="V797" s="2">
        <v>38</v>
      </c>
      <c r="W797" s="65">
        <v>78</v>
      </c>
      <c r="X797" s="2">
        <v>9</v>
      </c>
      <c r="Y797" s="2">
        <v>15</v>
      </c>
      <c r="Z797" s="2">
        <v>24</v>
      </c>
      <c r="AA797" s="2">
        <v>0</v>
      </c>
      <c r="AB797" s="2">
        <v>0</v>
      </c>
      <c r="AC797" s="2">
        <v>0</v>
      </c>
      <c r="AD797" s="2">
        <v>7</v>
      </c>
      <c r="AE797" s="2">
        <v>11</v>
      </c>
      <c r="AF797" s="2">
        <v>18</v>
      </c>
    </row>
    <row r="798" spans="2:32" x14ac:dyDescent="0.25">
      <c r="E798" s="14" t="s">
        <v>16420</v>
      </c>
      <c r="F798" s="2">
        <v>12</v>
      </c>
      <c r="G798" s="2">
        <v>16</v>
      </c>
      <c r="H798" s="2">
        <v>28</v>
      </c>
      <c r="I798" s="2">
        <v>12</v>
      </c>
      <c r="J798" s="2">
        <v>16</v>
      </c>
      <c r="K798" s="2">
        <v>28</v>
      </c>
      <c r="L798" s="2">
        <v>9</v>
      </c>
      <c r="M798" s="2">
        <v>5</v>
      </c>
      <c r="N798" s="2">
        <v>14</v>
      </c>
      <c r="O798" s="2">
        <v>19</v>
      </c>
      <c r="P798" s="2">
        <v>17</v>
      </c>
      <c r="Q798" s="2">
        <v>36</v>
      </c>
      <c r="R798" s="2">
        <v>0</v>
      </c>
      <c r="S798" s="2">
        <v>0</v>
      </c>
      <c r="T798" s="2">
        <v>0</v>
      </c>
      <c r="U798" s="2">
        <v>40</v>
      </c>
      <c r="V798" s="2">
        <v>38</v>
      </c>
      <c r="W798" s="65">
        <v>78</v>
      </c>
      <c r="X798" s="2">
        <v>9</v>
      </c>
      <c r="Y798" s="2">
        <v>15</v>
      </c>
      <c r="Z798" s="2">
        <v>24</v>
      </c>
      <c r="AA798" s="2">
        <v>0</v>
      </c>
      <c r="AB798" s="2">
        <v>0</v>
      </c>
      <c r="AC798" s="2">
        <v>0</v>
      </c>
      <c r="AD798" s="2">
        <v>7</v>
      </c>
      <c r="AE798" s="2">
        <v>11</v>
      </c>
      <c r="AF798" s="2">
        <v>18</v>
      </c>
    </row>
    <row r="799" spans="2:32" x14ac:dyDescent="0.25">
      <c r="C799" s="14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65"/>
      <c r="X799" s="2"/>
      <c r="Y799" s="2"/>
      <c r="Z799" s="2"/>
      <c r="AA799" s="2"/>
      <c r="AB799" s="2"/>
      <c r="AC799" s="2"/>
      <c r="AD799" s="2"/>
      <c r="AE799" s="2"/>
      <c r="AF799" s="2"/>
    </row>
    <row r="800" spans="2:32" x14ac:dyDescent="0.25">
      <c r="C800" s="14" t="s">
        <v>16439</v>
      </c>
      <c r="F800" s="2">
        <v>17</v>
      </c>
      <c r="G800" s="2">
        <v>29</v>
      </c>
      <c r="H800" s="2">
        <v>46</v>
      </c>
      <c r="I800" s="2">
        <v>17</v>
      </c>
      <c r="J800" s="2">
        <v>29</v>
      </c>
      <c r="K800" s="2">
        <v>46</v>
      </c>
      <c r="L800" s="2">
        <v>34</v>
      </c>
      <c r="M800" s="2">
        <v>29</v>
      </c>
      <c r="N800" s="2">
        <v>63</v>
      </c>
      <c r="O800" s="2">
        <v>17</v>
      </c>
      <c r="P800" s="2">
        <v>24</v>
      </c>
      <c r="Q800" s="2">
        <v>41</v>
      </c>
      <c r="R800" s="2">
        <v>0</v>
      </c>
      <c r="S800" s="2">
        <v>0</v>
      </c>
      <c r="T800" s="2">
        <v>0</v>
      </c>
      <c r="U800" s="2">
        <v>68</v>
      </c>
      <c r="V800" s="2">
        <v>82</v>
      </c>
      <c r="W800" s="65">
        <v>150</v>
      </c>
      <c r="X800" s="2">
        <v>34</v>
      </c>
      <c r="Y800" s="2">
        <v>33</v>
      </c>
      <c r="Z800" s="2">
        <v>67</v>
      </c>
      <c r="AA800" s="2">
        <v>0</v>
      </c>
      <c r="AB800" s="2">
        <v>0</v>
      </c>
      <c r="AC800" s="2">
        <v>0</v>
      </c>
      <c r="AD800" s="2">
        <v>4</v>
      </c>
      <c r="AE800" s="2">
        <v>9</v>
      </c>
      <c r="AF800" s="2">
        <v>13</v>
      </c>
    </row>
    <row r="801" spans="3:32" x14ac:dyDescent="0.25">
      <c r="D801" s="14" t="s">
        <v>1356</v>
      </c>
      <c r="F801" s="2">
        <v>17</v>
      </c>
      <c r="G801" s="2">
        <v>29</v>
      </c>
      <c r="H801" s="2">
        <v>46</v>
      </c>
      <c r="I801" s="2">
        <v>17</v>
      </c>
      <c r="J801" s="2">
        <v>29</v>
      </c>
      <c r="K801" s="2">
        <v>46</v>
      </c>
      <c r="L801" s="2">
        <v>34</v>
      </c>
      <c r="M801" s="2">
        <v>29</v>
      </c>
      <c r="N801" s="2">
        <v>63</v>
      </c>
      <c r="O801" s="2">
        <v>17</v>
      </c>
      <c r="P801" s="2">
        <v>24</v>
      </c>
      <c r="Q801" s="2">
        <v>41</v>
      </c>
      <c r="R801" s="2">
        <v>0</v>
      </c>
      <c r="S801" s="2">
        <v>0</v>
      </c>
      <c r="T801" s="2">
        <v>0</v>
      </c>
      <c r="U801" s="2">
        <v>68</v>
      </c>
      <c r="V801" s="2">
        <v>82</v>
      </c>
      <c r="W801" s="65">
        <v>150</v>
      </c>
      <c r="X801" s="2">
        <v>34</v>
      </c>
      <c r="Y801" s="2">
        <v>33</v>
      </c>
      <c r="Z801" s="2">
        <v>67</v>
      </c>
      <c r="AA801" s="2">
        <v>0</v>
      </c>
      <c r="AB801" s="2">
        <v>0</v>
      </c>
      <c r="AC801" s="2">
        <v>0</v>
      </c>
      <c r="AD801" s="2">
        <v>4</v>
      </c>
      <c r="AE801" s="2">
        <v>9</v>
      </c>
      <c r="AF801" s="2">
        <v>13</v>
      </c>
    </row>
    <row r="802" spans="3:32" x14ac:dyDescent="0.25">
      <c r="E802" s="14" t="s">
        <v>16420</v>
      </c>
      <c r="F802" s="2">
        <v>17</v>
      </c>
      <c r="G802" s="2">
        <v>29</v>
      </c>
      <c r="H802" s="2">
        <v>46</v>
      </c>
      <c r="I802" s="2">
        <v>17</v>
      </c>
      <c r="J802" s="2">
        <v>29</v>
      </c>
      <c r="K802" s="2">
        <v>46</v>
      </c>
      <c r="L802" s="2">
        <v>34</v>
      </c>
      <c r="M802" s="2">
        <v>29</v>
      </c>
      <c r="N802" s="2">
        <v>63</v>
      </c>
      <c r="O802" s="2">
        <v>17</v>
      </c>
      <c r="P802" s="2">
        <v>24</v>
      </c>
      <c r="Q802" s="2">
        <v>41</v>
      </c>
      <c r="R802" s="2">
        <v>0</v>
      </c>
      <c r="S802" s="2">
        <v>0</v>
      </c>
      <c r="T802" s="2">
        <v>0</v>
      </c>
      <c r="U802" s="2">
        <v>68</v>
      </c>
      <c r="V802" s="2">
        <v>82</v>
      </c>
      <c r="W802" s="65">
        <v>150</v>
      </c>
      <c r="X802" s="2">
        <v>34</v>
      </c>
      <c r="Y802" s="2">
        <v>33</v>
      </c>
      <c r="Z802" s="2">
        <v>67</v>
      </c>
      <c r="AA802" s="2">
        <v>0</v>
      </c>
      <c r="AB802" s="2">
        <v>0</v>
      </c>
      <c r="AC802" s="2">
        <v>0</v>
      </c>
      <c r="AD802" s="2">
        <v>4</v>
      </c>
      <c r="AE802" s="2">
        <v>9</v>
      </c>
      <c r="AF802" s="2">
        <v>13</v>
      </c>
    </row>
    <row r="803" spans="3:32" x14ac:dyDescent="0.25">
      <c r="C803" s="14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65"/>
      <c r="X803" s="2"/>
      <c r="Y803" s="2"/>
      <c r="Z803" s="2"/>
      <c r="AA803" s="2"/>
      <c r="AB803" s="2"/>
      <c r="AC803" s="2"/>
      <c r="AD803" s="2"/>
      <c r="AE803" s="2"/>
      <c r="AF803" s="2"/>
    </row>
    <row r="804" spans="3:32" x14ac:dyDescent="0.25">
      <c r="C804" s="14" t="s">
        <v>16441</v>
      </c>
      <c r="F804" s="2">
        <v>31</v>
      </c>
      <c r="G804" s="2">
        <v>32</v>
      </c>
      <c r="H804" s="2">
        <v>63</v>
      </c>
      <c r="I804" s="2">
        <v>35</v>
      </c>
      <c r="J804" s="2">
        <v>35</v>
      </c>
      <c r="K804" s="2">
        <v>70</v>
      </c>
      <c r="L804" s="2">
        <v>64</v>
      </c>
      <c r="M804" s="2">
        <v>58</v>
      </c>
      <c r="N804" s="2">
        <v>122</v>
      </c>
      <c r="O804" s="2">
        <v>28</v>
      </c>
      <c r="P804" s="2">
        <v>19</v>
      </c>
      <c r="Q804" s="2">
        <v>47</v>
      </c>
      <c r="R804" s="2">
        <v>0</v>
      </c>
      <c r="S804" s="2">
        <v>0</v>
      </c>
      <c r="T804" s="2">
        <v>0</v>
      </c>
      <c r="U804" s="2">
        <v>127</v>
      </c>
      <c r="V804" s="2">
        <v>112</v>
      </c>
      <c r="W804" s="65">
        <v>239</v>
      </c>
      <c r="X804" s="2">
        <v>25</v>
      </c>
      <c r="Y804" s="2">
        <v>38</v>
      </c>
      <c r="Z804" s="2">
        <v>63</v>
      </c>
      <c r="AA804" s="2">
        <v>0</v>
      </c>
      <c r="AB804" s="2">
        <v>0</v>
      </c>
      <c r="AC804" s="2">
        <v>0</v>
      </c>
      <c r="AD804" s="2">
        <v>8</v>
      </c>
      <c r="AE804" s="2">
        <v>7</v>
      </c>
      <c r="AF804" s="2">
        <v>15</v>
      </c>
    </row>
    <row r="805" spans="3:32" x14ac:dyDescent="0.25">
      <c r="D805" s="14" t="s">
        <v>1356</v>
      </c>
      <c r="F805" s="2">
        <v>31</v>
      </c>
      <c r="G805" s="2">
        <v>32</v>
      </c>
      <c r="H805" s="2">
        <v>63</v>
      </c>
      <c r="I805" s="2">
        <v>35</v>
      </c>
      <c r="J805" s="2">
        <v>35</v>
      </c>
      <c r="K805" s="2">
        <v>70</v>
      </c>
      <c r="L805" s="2">
        <v>64</v>
      </c>
      <c r="M805" s="2">
        <v>58</v>
      </c>
      <c r="N805" s="2">
        <v>122</v>
      </c>
      <c r="O805" s="2">
        <v>28</v>
      </c>
      <c r="P805" s="2">
        <v>19</v>
      </c>
      <c r="Q805" s="2">
        <v>47</v>
      </c>
      <c r="R805" s="2">
        <v>0</v>
      </c>
      <c r="S805" s="2">
        <v>0</v>
      </c>
      <c r="T805" s="2">
        <v>0</v>
      </c>
      <c r="U805" s="2">
        <v>127</v>
      </c>
      <c r="V805" s="2">
        <v>112</v>
      </c>
      <c r="W805" s="65">
        <v>239</v>
      </c>
      <c r="X805" s="2">
        <v>25</v>
      </c>
      <c r="Y805" s="2">
        <v>38</v>
      </c>
      <c r="Z805" s="2">
        <v>63</v>
      </c>
      <c r="AA805" s="2">
        <v>0</v>
      </c>
      <c r="AB805" s="2">
        <v>0</v>
      </c>
      <c r="AC805" s="2">
        <v>0</v>
      </c>
      <c r="AD805" s="2">
        <v>8</v>
      </c>
      <c r="AE805" s="2">
        <v>7</v>
      </c>
      <c r="AF805" s="2">
        <v>15</v>
      </c>
    </row>
    <row r="806" spans="3:32" x14ac:dyDescent="0.25">
      <c r="E806" s="14" t="s">
        <v>16421</v>
      </c>
      <c r="F806" s="2">
        <v>10</v>
      </c>
      <c r="G806" s="2">
        <v>13</v>
      </c>
      <c r="H806" s="2">
        <v>23</v>
      </c>
      <c r="I806" s="2">
        <v>14</v>
      </c>
      <c r="J806" s="2">
        <v>16</v>
      </c>
      <c r="K806" s="2">
        <v>30</v>
      </c>
      <c r="L806" s="2">
        <v>14</v>
      </c>
      <c r="M806" s="2">
        <v>19</v>
      </c>
      <c r="N806" s="2">
        <v>33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28</v>
      </c>
      <c r="V806" s="2">
        <v>35</v>
      </c>
      <c r="W806" s="65">
        <v>63</v>
      </c>
      <c r="X806" s="2">
        <v>16</v>
      </c>
      <c r="Y806" s="2">
        <v>27</v>
      </c>
      <c r="Z806" s="2">
        <v>43</v>
      </c>
      <c r="AA806" s="2">
        <v>0</v>
      </c>
      <c r="AB806" s="2">
        <v>0</v>
      </c>
      <c r="AC806" s="2">
        <v>0</v>
      </c>
      <c r="AD806" s="2">
        <v>4</v>
      </c>
      <c r="AE806" s="2">
        <v>3</v>
      </c>
      <c r="AF806" s="2">
        <v>7</v>
      </c>
    </row>
    <row r="807" spans="3:32" x14ac:dyDescent="0.25">
      <c r="E807" s="14" t="s">
        <v>16420</v>
      </c>
      <c r="F807" s="2">
        <v>21</v>
      </c>
      <c r="G807" s="2">
        <v>19</v>
      </c>
      <c r="H807" s="2">
        <v>40</v>
      </c>
      <c r="I807" s="2">
        <v>21</v>
      </c>
      <c r="J807" s="2">
        <v>19</v>
      </c>
      <c r="K807" s="2">
        <v>40</v>
      </c>
      <c r="L807" s="2">
        <v>50</v>
      </c>
      <c r="M807" s="2">
        <v>39</v>
      </c>
      <c r="N807" s="2">
        <v>89</v>
      </c>
      <c r="O807" s="2">
        <v>28</v>
      </c>
      <c r="P807" s="2">
        <v>19</v>
      </c>
      <c r="Q807" s="2">
        <v>47</v>
      </c>
      <c r="R807" s="2">
        <v>0</v>
      </c>
      <c r="S807" s="2">
        <v>0</v>
      </c>
      <c r="T807" s="2">
        <v>0</v>
      </c>
      <c r="U807" s="2">
        <v>99</v>
      </c>
      <c r="V807" s="2">
        <v>77</v>
      </c>
      <c r="W807" s="65">
        <v>176</v>
      </c>
      <c r="X807" s="2">
        <v>9</v>
      </c>
      <c r="Y807" s="2">
        <v>11</v>
      </c>
      <c r="Z807" s="2">
        <v>20</v>
      </c>
      <c r="AA807" s="2">
        <v>0</v>
      </c>
      <c r="AB807" s="2">
        <v>0</v>
      </c>
      <c r="AC807" s="2">
        <v>0</v>
      </c>
      <c r="AD807" s="2">
        <v>4</v>
      </c>
      <c r="AE807" s="2">
        <v>4</v>
      </c>
      <c r="AF807" s="2">
        <v>8</v>
      </c>
    </row>
    <row r="808" spans="3:32" x14ac:dyDescent="0.25">
      <c r="C808" s="14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65"/>
      <c r="X808" s="2"/>
      <c r="Y808" s="2"/>
      <c r="Z808" s="2"/>
      <c r="AA808" s="2"/>
      <c r="AB808" s="2"/>
      <c r="AC808" s="2"/>
      <c r="AD808" s="2"/>
      <c r="AE808" s="2"/>
      <c r="AF808" s="2"/>
    </row>
    <row r="809" spans="3:32" x14ac:dyDescent="0.25">
      <c r="C809" s="14" t="s">
        <v>405</v>
      </c>
      <c r="F809" s="2">
        <v>117</v>
      </c>
      <c r="G809" s="2">
        <v>149</v>
      </c>
      <c r="H809" s="2">
        <v>266</v>
      </c>
      <c r="I809" s="2">
        <v>151</v>
      </c>
      <c r="J809" s="2">
        <v>197</v>
      </c>
      <c r="K809" s="2">
        <v>348</v>
      </c>
      <c r="L809" s="2">
        <v>89</v>
      </c>
      <c r="M809" s="2">
        <v>122</v>
      </c>
      <c r="N809" s="2">
        <v>211</v>
      </c>
      <c r="O809" s="2">
        <v>62</v>
      </c>
      <c r="P809" s="2">
        <v>118</v>
      </c>
      <c r="Q809" s="2">
        <v>180</v>
      </c>
      <c r="R809" s="2">
        <v>0</v>
      </c>
      <c r="S809" s="2">
        <v>0</v>
      </c>
      <c r="T809" s="2">
        <v>0</v>
      </c>
      <c r="U809" s="2">
        <v>302</v>
      </c>
      <c r="V809" s="2">
        <v>437</v>
      </c>
      <c r="W809" s="65">
        <v>739</v>
      </c>
      <c r="X809" s="2">
        <v>54</v>
      </c>
      <c r="Y809" s="2">
        <v>121</v>
      </c>
      <c r="Z809" s="2">
        <v>175</v>
      </c>
      <c r="AA809" s="2">
        <v>19</v>
      </c>
      <c r="AB809" s="2">
        <v>65</v>
      </c>
      <c r="AC809" s="2">
        <v>84</v>
      </c>
      <c r="AD809" s="2">
        <v>44</v>
      </c>
      <c r="AE809" s="2">
        <v>36</v>
      </c>
      <c r="AF809" s="2">
        <v>80</v>
      </c>
    </row>
    <row r="810" spans="3:32" x14ac:dyDescent="0.25">
      <c r="D810" s="14" t="s">
        <v>1356</v>
      </c>
      <c r="F810" s="2">
        <v>117</v>
      </c>
      <c r="G810" s="2">
        <v>149</v>
      </c>
      <c r="H810" s="2">
        <v>266</v>
      </c>
      <c r="I810" s="2">
        <v>151</v>
      </c>
      <c r="J810" s="2">
        <v>197</v>
      </c>
      <c r="K810" s="2">
        <v>348</v>
      </c>
      <c r="L810" s="2">
        <v>89</v>
      </c>
      <c r="M810" s="2">
        <v>122</v>
      </c>
      <c r="N810" s="2">
        <v>211</v>
      </c>
      <c r="O810" s="2">
        <v>62</v>
      </c>
      <c r="P810" s="2">
        <v>118</v>
      </c>
      <c r="Q810" s="2">
        <v>180</v>
      </c>
      <c r="R810" s="2">
        <v>0</v>
      </c>
      <c r="S810" s="2">
        <v>0</v>
      </c>
      <c r="T810" s="2">
        <v>0</v>
      </c>
      <c r="U810" s="2">
        <v>302</v>
      </c>
      <c r="V810" s="2">
        <v>437</v>
      </c>
      <c r="W810" s="65">
        <v>739</v>
      </c>
      <c r="X810" s="2">
        <v>54</v>
      </c>
      <c r="Y810" s="2">
        <v>121</v>
      </c>
      <c r="Z810" s="2">
        <v>175</v>
      </c>
      <c r="AA810" s="2">
        <v>19</v>
      </c>
      <c r="AB810" s="2">
        <v>65</v>
      </c>
      <c r="AC810" s="2">
        <v>84</v>
      </c>
      <c r="AD810" s="2">
        <v>44</v>
      </c>
      <c r="AE810" s="2">
        <v>36</v>
      </c>
      <c r="AF810" s="2">
        <v>80</v>
      </c>
    </row>
    <row r="811" spans="3:32" x14ac:dyDescent="0.25">
      <c r="E811" s="14" t="s">
        <v>16420</v>
      </c>
      <c r="F811" s="2">
        <v>58</v>
      </c>
      <c r="G811" s="2">
        <v>57</v>
      </c>
      <c r="H811" s="2">
        <v>115</v>
      </c>
      <c r="I811" s="2">
        <v>70</v>
      </c>
      <c r="J811" s="2">
        <v>65</v>
      </c>
      <c r="K811" s="2">
        <v>135</v>
      </c>
      <c r="L811" s="2">
        <v>21</v>
      </c>
      <c r="M811" s="2">
        <v>17</v>
      </c>
      <c r="N811" s="2">
        <v>38</v>
      </c>
      <c r="O811" s="2">
        <v>9</v>
      </c>
      <c r="P811" s="2">
        <v>16</v>
      </c>
      <c r="Q811" s="2">
        <v>25</v>
      </c>
      <c r="R811" s="2">
        <v>0</v>
      </c>
      <c r="S811" s="2">
        <v>0</v>
      </c>
      <c r="T811" s="2">
        <v>0</v>
      </c>
      <c r="U811" s="2">
        <v>100</v>
      </c>
      <c r="V811" s="2">
        <v>98</v>
      </c>
      <c r="W811" s="65">
        <v>198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10</v>
      </c>
      <c r="AE811" s="2">
        <v>4</v>
      </c>
      <c r="AF811" s="2">
        <v>14</v>
      </c>
    </row>
    <row r="812" spans="3:32" x14ac:dyDescent="0.25">
      <c r="E812" s="14" t="s">
        <v>831</v>
      </c>
      <c r="F812" s="2">
        <v>36</v>
      </c>
      <c r="G812" s="2">
        <v>46</v>
      </c>
      <c r="H812" s="2">
        <v>82</v>
      </c>
      <c r="I812" s="2">
        <v>36</v>
      </c>
      <c r="J812" s="2">
        <v>46</v>
      </c>
      <c r="K812" s="2">
        <v>82</v>
      </c>
      <c r="L812" s="2">
        <v>38</v>
      </c>
      <c r="M812" s="2">
        <v>41</v>
      </c>
      <c r="N812" s="2">
        <v>79</v>
      </c>
      <c r="O812" s="2">
        <v>30</v>
      </c>
      <c r="P812" s="2">
        <v>46</v>
      </c>
      <c r="Q812" s="2">
        <v>76</v>
      </c>
      <c r="R812" s="2">
        <v>0</v>
      </c>
      <c r="S812" s="2">
        <v>0</v>
      </c>
      <c r="T812" s="2">
        <v>0</v>
      </c>
      <c r="U812" s="2">
        <v>104</v>
      </c>
      <c r="V812" s="2">
        <v>133</v>
      </c>
      <c r="W812" s="65">
        <v>237</v>
      </c>
      <c r="X812" s="2">
        <v>35</v>
      </c>
      <c r="Y812" s="2">
        <v>56</v>
      </c>
      <c r="Z812" s="2">
        <v>91</v>
      </c>
      <c r="AA812" s="2">
        <v>0</v>
      </c>
      <c r="AB812" s="2">
        <v>0</v>
      </c>
      <c r="AC812" s="2">
        <v>0</v>
      </c>
      <c r="AD812" s="2">
        <v>10</v>
      </c>
      <c r="AE812" s="2">
        <v>11</v>
      </c>
      <c r="AF812" s="2">
        <v>21</v>
      </c>
    </row>
    <row r="813" spans="3:32" x14ac:dyDescent="0.25">
      <c r="E813" s="14" t="s">
        <v>533</v>
      </c>
      <c r="F813" s="2">
        <v>23</v>
      </c>
      <c r="G813" s="2">
        <v>46</v>
      </c>
      <c r="H813" s="2">
        <v>69</v>
      </c>
      <c r="I813" s="2">
        <v>45</v>
      </c>
      <c r="J813" s="2">
        <v>86</v>
      </c>
      <c r="K813" s="2">
        <v>131</v>
      </c>
      <c r="L813" s="2">
        <v>30</v>
      </c>
      <c r="M813" s="2">
        <v>64</v>
      </c>
      <c r="N813" s="2">
        <v>94</v>
      </c>
      <c r="O813" s="2">
        <v>23</v>
      </c>
      <c r="P813" s="2">
        <v>56</v>
      </c>
      <c r="Q813" s="2">
        <v>79</v>
      </c>
      <c r="R813" s="2">
        <v>0</v>
      </c>
      <c r="S813" s="2">
        <v>0</v>
      </c>
      <c r="T813" s="2">
        <v>0</v>
      </c>
      <c r="U813" s="2">
        <v>98</v>
      </c>
      <c r="V813" s="2">
        <v>206</v>
      </c>
      <c r="W813" s="65">
        <v>304</v>
      </c>
      <c r="X813" s="2">
        <v>19</v>
      </c>
      <c r="Y813" s="2">
        <v>65</v>
      </c>
      <c r="Z813" s="2">
        <v>84</v>
      </c>
      <c r="AA813" s="2">
        <v>19</v>
      </c>
      <c r="AB813" s="2">
        <v>65</v>
      </c>
      <c r="AC813" s="2">
        <v>84</v>
      </c>
      <c r="AD813" s="2">
        <v>24</v>
      </c>
      <c r="AE813" s="2">
        <v>21</v>
      </c>
      <c r="AF813" s="2">
        <v>45</v>
      </c>
    </row>
    <row r="814" spans="3:32" x14ac:dyDescent="0.25">
      <c r="C814" s="14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65"/>
      <c r="X814" s="2"/>
      <c r="Y814" s="2"/>
      <c r="Z814" s="2"/>
      <c r="AA814" s="2"/>
      <c r="AB814" s="2"/>
      <c r="AC814" s="2"/>
      <c r="AD814" s="2"/>
      <c r="AE814" s="2"/>
      <c r="AF814" s="2"/>
    </row>
    <row r="815" spans="3:32" x14ac:dyDescent="0.25">
      <c r="C815" s="14" t="s">
        <v>641</v>
      </c>
      <c r="F815" s="2">
        <v>6</v>
      </c>
      <c r="G815" s="2">
        <v>17</v>
      </c>
      <c r="H815" s="2">
        <v>23</v>
      </c>
      <c r="I815" s="2">
        <v>6</v>
      </c>
      <c r="J815" s="2">
        <v>17</v>
      </c>
      <c r="K815" s="2">
        <v>23</v>
      </c>
      <c r="L815" s="2">
        <v>0</v>
      </c>
      <c r="M815" s="2">
        <v>0</v>
      </c>
      <c r="N815" s="2">
        <v>0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6</v>
      </c>
      <c r="V815" s="2">
        <v>17</v>
      </c>
      <c r="W815" s="65">
        <v>23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2</v>
      </c>
      <c r="AE815" s="2">
        <v>5</v>
      </c>
      <c r="AF815" s="2">
        <v>7</v>
      </c>
    </row>
    <row r="816" spans="3:32" x14ac:dyDescent="0.25">
      <c r="D816" s="14" t="s">
        <v>1358</v>
      </c>
      <c r="F816" s="2">
        <v>6</v>
      </c>
      <c r="G816" s="2">
        <v>17</v>
      </c>
      <c r="H816" s="2">
        <v>23</v>
      </c>
      <c r="I816" s="2">
        <v>6</v>
      </c>
      <c r="J816" s="2">
        <v>17</v>
      </c>
      <c r="K816" s="2">
        <v>23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6</v>
      </c>
      <c r="V816" s="2">
        <v>17</v>
      </c>
      <c r="W816" s="65">
        <v>23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2</v>
      </c>
      <c r="AE816" s="2">
        <v>5</v>
      </c>
      <c r="AF816" s="2">
        <v>7</v>
      </c>
    </row>
    <row r="817" spans="3:32" x14ac:dyDescent="0.25">
      <c r="E817" s="14" t="s">
        <v>533</v>
      </c>
      <c r="F817" s="2">
        <v>6</v>
      </c>
      <c r="G817" s="2">
        <v>17</v>
      </c>
      <c r="H817" s="2">
        <v>23</v>
      </c>
      <c r="I817" s="2">
        <v>6</v>
      </c>
      <c r="J817" s="2">
        <v>17</v>
      </c>
      <c r="K817" s="2">
        <v>23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  <c r="U817" s="2">
        <v>6</v>
      </c>
      <c r="V817" s="2">
        <v>17</v>
      </c>
      <c r="W817" s="65">
        <v>23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2</v>
      </c>
      <c r="AE817" s="2">
        <v>5</v>
      </c>
      <c r="AF817" s="2">
        <v>7</v>
      </c>
    </row>
    <row r="818" spans="3:32" x14ac:dyDescent="0.25">
      <c r="C818" s="14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65"/>
      <c r="X818" s="2"/>
      <c r="Y818" s="2"/>
      <c r="Z818" s="2"/>
      <c r="AA818" s="2"/>
      <c r="AB818" s="2"/>
      <c r="AC818" s="2"/>
      <c r="AD818" s="2"/>
      <c r="AE818" s="2"/>
      <c r="AF818" s="2"/>
    </row>
    <row r="819" spans="3:32" x14ac:dyDescent="0.25">
      <c r="C819" s="14" t="s">
        <v>633</v>
      </c>
      <c r="F819" s="2">
        <v>2</v>
      </c>
      <c r="G819" s="2">
        <v>24</v>
      </c>
      <c r="H819" s="2">
        <v>26</v>
      </c>
      <c r="I819" s="2">
        <v>5</v>
      </c>
      <c r="J819" s="2">
        <v>41</v>
      </c>
      <c r="K819" s="2">
        <v>46</v>
      </c>
      <c r="L819" s="2">
        <v>4</v>
      </c>
      <c r="M819" s="2">
        <v>15</v>
      </c>
      <c r="N819" s="2">
        <v>19</v>
      </c>
      <c r="O819" s="2">
        <v>6</v>
      </c>
      <c r="P819" s="2">
        <v>16</v>
      </c>
      <c r="Q819" s="2">
        <v>22</v>
      </c>
      <c r="R819" s="2">
        <v>0</v>
      </c>
      <c r="S819" s="2">
        <v>0</v>
      </c>
      <c r="T819" s="2">
        <v>0</v>
      </c>
      <c r="U819" s="2">
        <v>15</v>
      </c>
      <c r="V819" s="2">
        <v>72</v>
      </c>
      <c r="W819" s="65">
        <v>87</v>
      </c>
      <c r="X819" s="2">
        <v>0</v>
      </c>
      <c r="Y819" s="2">
        <v>0</v>
      </c>
      <c r="Z819" s="2">
        <v>0</v>
      </c>
      <c r="AA819" s="2">
        <v>2</v>
      </c>
      <c r="AB819" s="2">
        <v>17</v>
      </c>
      <c r="AC819" s="2">
        <v>19</v>
      </c>
      <c r="AD819" s="2">
        <v>4</v>
      </c>
      <c r="AE819" s="2">
        <v>8</v>
      </c>
      <c r="AF819" s="2">
        <v>12</v>
      </c>
    </row>
    <row r="820" spans="3:32" x14ac:dyDescent="0.25">
      <c r="D820" s="14" t="s">
        <v>1356</v>
      </c>
      <c r="F820" s="2">
        <v>2</v>
      </c>
      <c r="G820" s="2">
        <v>24</v>
      </c>
      <c r="H820" s="2">
        <v>26</v>
      </c>
      <c r="I820" s="2">
        <v>5</v>
      </c>
      <c r="J820" s="2">
        <v>41</v>
      </c>
      <c r="K820" s="2">
        <v>46</v>
      </c>
      <c r="L820" s="2">
        <v>4</v>
      </c>
      <c r="M820" s="2">
        <v>15</v>
      </c>
      <c r="N820" s="2">
        <v>19</v>
      </c>
      <c r="O820" s="2">
        <v>6</v>
      </c>
      <c r="P820" s="2">
        <v>16</v>
      </c>
      <c r="Q820" s="2">
        <v>22</v>
      </c>
      <c r="R820" s="2">
        <v>0</v>
      </c>
      <c r="S820" s="2">
        <v>0</v>
      </c>
      <c r="T820" s="2">
        <v>0</v>
      </c>
      <c r="U820" s="2">
        <v>15</v>
      </c>
      <c r="V820" s="2">
        <v>72</v>
      </c>
      <c r="W820" s="65">
        <v>87</v>
      </c>
      <c r="X820" s="2">
        <v>0</v>
      </c>
      <c r="Y820" s="2">
        <v>0</v>
      </c>
      <c r="Z820" s="2">
        <v>0</v>
      </c>
      <c r="AA820" s="2">
        <v>2</v>
      </c>
      <c r="AB820" s="2">
        <v>17</v>
      </c>
      <c r="AC820" s="2">
        <v>19</v>
      </c>
      <c r="AD820" s="2">
        <v>4</v>
      </c>
      <c r="AE820" s="2">
        <v>8</v>
      </c>
      <c r="AF820" s="2">
        <v>12</v>
      </c>
    </row>
    <row r="821" spans="3:32" x14ac:dyDescent="0.25">
      <c r="E821" s="14" t="s">
        <v>533</v>
      </c>
      <c r="F821" s="2">
        <v>2</v>
      </c>
      <c r="G821" s="2">
        <v>24</v>
      </c>
      <c r="H821" s="2">
        <v>26</v>
      </c>
      <c r="I821" s="2">
        <v>5</v>
      </c>
      <c r="J821" s="2">
        <v>41</v>
      </c>
      <c r="K821" s="2">
        <v>46</v>
      </c>
      <c r="L821" s="2">
        <v>4</v>
      </c>
      <c r="M821" s="2">
        <v>15</v>
      </c>
      <c r="N821" s="2">
        <v>19</v>
      </c>
      <c r="O821" s="2">
        <v>6</v>
      </c>
      <c r="P821" s="2">
        <v>16</v>
      </c>
      <c r="Q821" s="2">
        <v>22</v>
      </c>
      <c r="R821" s="2">
        <v>0</v>
      </c>
      <c r="S821" s="2">
        <v>0</v>
      </c>
      <c r="T821" s="2">
        <v>0</v>
      </c>
      <c r="U821" s="2">
        <v>15</v>
      </c>
      <c r="V821" s="2">
        <v>72</v>
      </c>
      <c r="W821" s="65">
        <v>87</v>
      </c>
      <c r="X821" s="2">
        <v>0</v>
      </c>
      <c r="Y821" s="2">
        <v>0</v>
      </c>
      <c r="Z821" s="2">
        <v>0</v>
      </c>
      <c r="AA821" s="2">
        <v>2</v>
      </c>
      <c r="AB821" s="2">
        <v>17</v>
      </c>
      <c r="AC821" s="2">
        <v>19</v>
      </c>
      <c r="AD821" s="2">
        <v>4</v>
      </c>
      <c r="AE821" s="2">
        <v>8</v>
      </c>
      <c r="AF821" s="2">
        <v>12</v>
      </c>
    </row>
    <row r="822" spans="3:32" x14ac:dyDescent="0.25">
      <c r="C822" s="14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65"/>
      <c r="X822" s="2"/>
      <c r="Y822" s="2"/>
      <c r="Z822" s="2"/>
      <c r="AA822" s="2"/>
      <c r="AB822" s="2"/>
      <c r="AC822" s="2"/>
      <c r="AD822" s="2"/>
      <c r="AE822" s="2"/>
      <c r="AF822" s="2"/>
    </row>
    <row r="823" spans="3:32" x14ac:dyDescent="0.25">
      <c r="C823" s="14" t="s">
        <v>660</v>
      </c>
      <c r="F823" s="2">
        <v>277</v>
      </c>
      <c r="G823" s="2">
        <v>407</v>
      </c>
      <c r="H823" s="2">
        <v>684</v>
      </c>
      <c r="I823" s="2">
        <v>288</v>
      </c>
      <c r="J823" s="2">
        <v>428</v>
      </c>
      <c r="K823" s="2">
        <v>716</v>
      </c>
      <c r="L823" s="2">
        <v>179</v>
      </c>
      <c r="M823" s="2">
        <v>207</v>
      </c>
      <c r="N823" s="2">
        <v>386</v>
      </c>
      <c r="O823" s="2">
        <v>79</v>
      </c>
      <c r="P823" s="2">
        <v>93</v>
      </c>
      <c r="Q823" s="2">
        <v>172</v>
      </c>
      <c r="R823" s="2">
        <v>0</v>
      </c>
      <c r="S823" s="2">
        <v>0</v>
      </c>
      <c r="T823" s="2">
        <v>0</v>
      </c>
      <c r="U823" s="2">
        <v>546</v>
      </c>
      <c r="V823" s="2">
        <v>728</v>
      </c>
      <c r="W823" s="65">
        <v>1274</v>
      </c>
      <c r="X823" s="2">
        <v>10</v>
      </c>
      <c r="Y823" s="2">
        <v>45</v>
      </c>
      <c r="Z823" s="2">
        <v>55</v>
      </c>
      <c r="AA823" s="2">
        <v>0</v>
      </c>
      <c r="AB823" s="2">
        <v>8</v>
      </c>
      <c r="AC823" s="2">
        <v>8</v>
      </c>
      <c r="AD823" s="2">
        <v>67</v>
      </c>
      <c r="AE823" s="2">
        <v>58</v>
      </c>
      <c r="AF823" s="2">
        <v>125</v>
      </c>
    </row>
    <row r="824" spans="3:32" x14ac:dyDescent="0.25">
      <c r="D824" s="14" t="s">
        <v>1356</v>
      </c>
      <c r="F824" s="2">
        <v>190</v>
      </c>
      <c r="G824" s="2">
        <v>285</v>
      </c>
      <c r="H824" s="2">
        <v>475</v>
      </c>
      <c r="I824" s="2">
        <v>191</v>
      </c>
      <c r="J824" s="2">
        <v>285</v>
      </c>
      <c r="K824" s="2">
        <v>476</v>
      </c>
      <c r="L824" s="2">
        <v>120</v>
      </c>
      <c r="M824" s="2">
        <v>132</v>
      </c>
      <c r="N824" s="2">
        <v>252</v>
      </c>
      <c r="O824" s="2">
        <v>67</v>
      </c>
      <c r="P824" s="2">
        <v>88</v>
      </c>
      <c r="Q824" s="2">
        <v>155</v>
      </c>
      <c r="R824" s="2">
        <v>0</v>
      </c>
      <c r="S824" s="2">
        <v>0</v>
      </c>
      <c r="T824" s="2">
        <v>0</v>
      </c>
      <c r="U824" s="2">
        <v>378</v>
      </c>
      <c r="V824" s="2">
        <v>505</v>
      </c>
      <c r="W824" s="65">
        <v>883</v>
      </c>
      <c r="X824" s="2">
        <v>1</v>
      </c>
      <c r="Y824" s="2">
        <v>27</v>
      </c>
      <c r="Z824" s="2">
        <v>28</v>
      </c>
      <c r="AA824" s="2">
        <v>0</v>
      </c>
      <c r="AB824" s="2">
        <v>8</v>
      </c>
      <c r="AC824" s="2">
        <v>8</v>
      </c>
      <c r="AD824" s="2">
        <v>39</v>
      </c>
      <c r="AE824" s="2">
        <v>34</v>
      </c>
      <c r="AF824" s="2">
        <v>73</v>
      </c>
    </row>
    <row r="825" spans="3:32" x14ac:dyDescent="0.25">
      <c r="E825" s="14" t="s">
        <v>16420</v>
      </c>
      <c r="F825" s="2">
        <v>177</v>
      </c>
      <c r="G825" s="2">
        <v>236</v>
      </c>
      <c r="H825" s="2">
        <v>413</v>
      </c>
      <c r="I825" s="2">
        <v>177</v>
      </c>
      <c r="J825" s="2">
        <v>236</v>
      </c>
      <c r="K825" s="2">
        <v>413</v>
      </c>
      <c r="L825" s="2">
        <v>120</v>
      </c>
      <c r="M825" s="2">
        <v>132</v>
      </c>
      <c r="N825" s="2">
        <v>252</v>
      </c>
      <c r="O825" s="2">
        <v>67</v>
      </c>
      <c r="P825" s="2">
        <v>88</v>
      </c>
      <c r="Q825" s="2">
        <v>155</v>
      </c>
      <c r="R825" s="2">
        <v>0</v>
      </c>
      <c r="S825" s="2">
        <v>0</v>
      </c>
      <c r="T825" s="2">
        <v>0</v>
      </c>
      <c r="U825" s="2">
        <v>364</v>
      </c>
      <c r="V825" s="2">
        <v>456</v>
      </c>
      <c r="W825" s="65">
        <v>820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25</v>
      </c>
      <c r="AE825" s="2">
        <v>25</v>
      </c>
      <c r="AF825" s="2">
        <v>50</v>
      </c>
    </row>
    <row r="826" spans="3:32" x14ac:dyDescent="0.25">
      <c r="E826" s="14" t="s">
        <v>831</v>
      </c>
      <c r="F826" s="2">
        <v>9</v>
      </c>
      <c r="G826" s="2">
        <v>25</v>
      </c>
      <c r="H826" s="2">
        <v>34</v>
      </c>
      <c r="I826" s="2">
        <v>10</v>
      </c>
      <c r="J826" s="2">
        <v>25</v>
      </c>
      <c r="K826" s="2">
        <v>35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10</v>
      </c>
      <c r="V826" s="2">
        <v>25</v>
      </c>
      <c r="W826" s="65">
        <v>35</v>
      </c>
      <c r="X826" s="2">
        <v>1</v>
      </c>
      <c r="Y826" s="2">
        <v>19</v>
      </c>
      <c r="Z826" s="2">
        <v>20</v>
      </c>
      <c r="AA826" s="2">
        <v>0</v>
      </c>
      <c r="AB826" s="2">
        <v>0</v>
      </c>
      <c r="AC826" s="2">
        <v>0</v>
      </c>
      <c r="AD826" s="2">
        <v>9</v>
      </c>
      <c r="AE826" s="2">
        <v>6</v>
      </c>
      <c r="AF826" s="2">
        <v>15</v>
      </c>
    </row>
    <row r="827" spans="3:32" x14ac:dyDescent="0.25">
      <c r="E827" s="14" t="s">
        <v>533</v>
      </c>
      <c r="F827" s="2">
        <v>4</v>
      </c>
      <c r="G827" s="2">
        <v>24</v>
      </c>
      <c r="H827" s="2">
        <v>28</v>
      </c>
      <c r="I827" s="2">
        <v>4</v>
      </c>
      <c r="J827" s="2">
        <v>24</v>
      </c>
      <c r="K827" s="2">
        <v>28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4</v>
      </c>
      <c r="V827" s="2">
        <v>24</v>
      </c>
      <c r="W827" s="65">
        <v>28</v>
      </c>
      <c r="X827" s="2">
        <v>0</v>
      </c>
      <c r="Y827" s="2">
        <v>8</v>
      </c>
      <c r="Z827" s="2">
        <v>8</v>
      </c>
      <c r="AA827" s="2">
        <v>0</v>
      </c>
      <c r="AB827" s="2">
        <v>8</v>
      </c>
      <c r="AC827" s="2">
        <v>8</v>
      </c>
      <c r="AD827" s="2">
        <v>5</v>
      </c>
      <c r="AE827" s="2">
        <v>3</v>
      </c>
      <c r="AF827" s="2">
        <v>8</v>
      </c>
    </row>
    <row r="828" spans="3:32" x14ac:dyDescent="0.25">
      <c r="D828" s="14" t="s">
        <v>1357</v>
      </c>
      <c r="F828" s="2">
        <v>49</v>
      </c>
      <c r="G828" s="2">
        <v>68</v>
      </c>
      <c r="H828" s="2">
        <v>117</v>
      </c>
      <c r="I828" s="2">
        <v>49</v>
      </c>
      <c r="J828" s="2">
        <v>68</v>
      </c>
      <c r="K828" s="2">
        <v>117</v>
      </c>
      <c r="L828" s="2">
        <v>16</v>
      </c>
      <c r="M828" s="2">
        <v>18</v>
      </c>
      <c r="N828" s="2">
        <v>34</v>
      </c>
      <c r="O828" s="2">
        <v>12</v>
      </c>
      <c r="P828" s="2">
        <v>5</v>
      </c>
      <c r="Q828" s="2">
        <v>17</v>
      </c>
      <c r="R828" s="2">
        <v>0</v>
      </c>
      <c r="S828" s="2">
        <v>0</v>
      </c>
      <c r="T828" s="2">
        <v>0</v>
      </c>
      <c r="U828" s="2">
        <v>77</v>
      </c>
      <c r="V828" s="2">
        <v>91</v>
      </c>
      <c r="W828" s="65">
        <v>168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8</v>
      </c>
      <c r="AE828" s="2">
        <v>20</v>
      </c>
      <c r="AF828" s="2">
        <v>28</v>
      </c>
    </row>
    <row r="829" spans="3:32" x14ac:dyDescent="0.25">
      <c r="E829" s="14" t="s">
        <v>16420</v>
      </c>
      <c r="F829" s="2">
        <v>49</v>
      </c>
      <c r="G829" s="2">
        <v>68</v>
      </c>
      <c r="H829" s="2">
        <v>117</v>
      </c>
      <c r="I829" s="2">
        <v>49</v>
      </c>
      <c r="J829" s="2">
        <v>68</v>
      </c>
      <c r="K829" s="2">
        <v>117</v>
      </c>
      <c r="L829" s="2">
        <v>16</v>
      </c>
      <c r="M829" s="2">
        <v>18</v>
      </c>
      <c r="N829" s="2">
        <v>34</v>
      </c>
      <c r="O829" s="2">
        <v>12</v>
      </c>
      <c r="P829" s="2">
        <v>5</v>
      </c>
      <c r="Q829" s="2">
        <v>17</v>
      </c>
      <c r="R829" s="2">
        <v>0</v>
      </c>
      <c r="S829" s="2">
        <v>0</v>
      </c>
      <c r="T829" s="2">
        <v>0</v>
      </c>
      <c r="U829" s="2">
        <v>77</v>
      </c>
      <c r="V829" s="2">
        <v>91</v>
      </c>
      <c r="W829" s="65">
        <v>168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8</v>
      </c>
      <c r="AE829" s="2">
        <v>20</v>
      </c>
      <c r="AF829" s="2">
        <v>28</v>
      </c>
    </row>
    <row r="830" spans="3:32" x14ac:dyDescent="0.25">
      <c r="D830" s="14" t="s">
        <v>1359</v>
      </c>
      <c r="F830" s="2">
        <v>18</v>
      </c>
      <c r="G830" s="2">
        <v>24</v>
      </c>
      <c r="H830" s="2">
        <v>42</v>
      </c>
      <c r="I830" s="2">
        <v>18</v>
      </c>
      <c r="J830" s="2">
        <v>24</v>
      </c>
      <c r="K830" s="2">
        <v>42</v>
      </c>
      <c r="L830" s="2">
        <v>9</v>
      </c>
      <c r="M830" s="2">
        <v>12</v>
      </c>
      <c r="N830" s="2">
        <v>21</v>
      </c>
      <c r="O830" s="2">
        <v>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27</v>
      </c>
      <c r="V830" s="2">
        <v>36</v>
      </c>
      <c r="W830" s="65">
        <v>63</v>
      </c>
      <c r="X830" s="2">
        <v>3</v>
      </c>
      <c r="Y830" s="2">
        <v>5</v>
      </c>
      <c r="Z830" s="2">
        <v>8</v>
      </c>
      <c r="AA830" s="2">
        <v>0</v>
      </c>
      <c r="AB830" s="2">
        <v>0</v>
      </c>
      <c r="AC830" s="2">
        <v>0</v>
      </c>
      <c r="AD830" s="2">
        <v>8</v>
      </c>
      <c r="AE830" s="2">
        <v>1</v>
      </c>
      <c r="AF830" s="2">
        <v>9</v>
      </c>
    </row>
    <row r="831" spans="3:32" x14ac:dyDescent="0.25">
      <c r="E831" s="14" t="s">
        <v>16421</v>
      </c>
      <c r="F831" s="2">
        <v>18</v>
      </c>
      <c r="G831" s="2">
        <v>24</v>
      </c>
      <c r="H831" s="2">
        <v>42</v>
      </c>
      <c r="I831" s="2">
        <v>18</v>
      </c>
      <c r="J831" s="2">
        <v>24</v>
      </c>
      <c r="K831" s="2">
        <v>42</v>
      </c>
      <c r="L831" s="2">
        <v>9</v>
      </c>
      <c r="M831" s="2">
        <v>12</v>
      </c>
      <c r="N831" s="2">
        <v>21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27</v>
      </c>
      <c r="V831" s="2">
        <v>36</v>
      </c>
      <c r="W831" s="65">
        <v>63</v>
      </c>
      <c r="X831" s="2">
        <v>3</v>
      </c>
      <c r="Y831" s="2">
        <v>5</v>
      </c>
      <c r="Z831" s="2">
        <v>8</v>
      </c>
      <c r="AA831" s="2">
        <v>0</v>
      </c>
      <c r="AB831" s="2">
        <v>0</v>
      </c>
      <c r="AC831" s="2">
        <v>0</v>
      </c>
      <c r="AD831" s="2">
        <v>8</v>
      </c>
      <c r="AE831" s="2">
        <v>1</v>
      </c>
      <c r="AF831" s="2">
        <v>9</v>
      </c>
    </row>
    <row r="832" spans="3:32" x14ac:dyDescent="0.25">
      <c r="D832" s="14" t="s">
        <v>1358</v>
      </c>
      <c r="F832" s="2">
        <v>20</v>
      </c>
      <c r="G832" s="2">
        <v>30</v>
      </c>
      <c r="H832" s="2">
        <v>50</v>
      </c>
      <c r="I832" s="2">
        <v>30</v>
      </c>
      <c r="J832" s="2">
        <v>51</v>
      </c>
      <c r="K832" s="2">
        <v>81</v>
      </c>
      <c r="L832" s="2">
        <v>34</v>
      </c>
      <c r="M832" s="2">
        <v>45</v>
      </c>
      <c r="N832" s="2">
        <v>79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64</v>
      </c>
      <c r="V832" s="2">
        <v>96</v>
      </c>
      <c r="W832" s="65">
        <v>160</v>
      </c>
      <c r="X832" s="2">
        <v>6</v>
      </c>
      <c r="Y832" s="2">
        <v>13</v>
      </c>
      <c r="Z832" s="2">
        <v>19</v>
      </c>
      <c r="AA832" s="2">
        <v>0</v>
      </c>
      <c r="AB832" s="2">
        <v>0</v>
      </c>
      <c r="AC832" s="2">
        <v>0</v>
      </c>
      <c r="AD832" s="2">
        <v>12</v>
      </c>
      <c r="AE832" s="2">
        <v>3</v>
      </c>
      <c r="AF832" s="2">
        <v>15</v>
      </c>
    </row>
    <row r="833" spans="3:32" x14ac:dyDescent="0.25">
      <c r="E833" s="14" t="s">
        <v>16420</v>
      </c>
      <c r="F833" s="2">
        <v>20</v>
      </c>
      <c r="G833" s="2">
        <v>30</v>
      </c>
      <c r="H833" s="2">
        <v>50</v>
      </c>
      <c r="I833" s="2">
        <v>30</v>
      </c>
      <c r="J833" s="2">
        <v>51</v>
      </c>
      <c r="K833" s="2">
        <v>81</v>
      </c>
      <c r="L833" s="2">
        <v>34</v>
      </c>
      <c r="M833" s="2">
        <v>45</v>
      </c>
      <c r="N833" s="2">
        <v>79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64</v>
      </c>
      <c r="V833" s="2">
        <v>96</v>
      </c>
      <c r="W833" s="65">
        <v>160</v>
      </c>
      <c r="X833" s="2">
        <v>6</v>
      </c>
      <c r="Y833" s="2">
        <v>13</v>
      </c>
      <c r="Z833" s="2">
        <v>19</v>
      </c>
      <c r="AA833" s="2">
        <v>0</v>
      </c>
      <c r="AB833" s="2">
        <v>0</v>
      </c>
      <c r="AC833" s="2">
        <v>0</v>
      </c>
      <c r="AD833" s="2">
        <v>12</v>
      </c>
      <c r="AE833" s="2">
        <v>3</v>
      </c>
      <c r="AF833" s="2">
        <v>15</v>
      </c>
    </row>
    <row r="834" spans="3:32" x14ac:dyDescent="0.25">
      <c r="C834" s="14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65"/>
      <c r="X834" s="2"/>
      <c r="Y834" s="2"/>
      <c r="Z834" s="2"/>
      <c r="AA834" s="2"/>
      <c r="AB834" s="2"/>
      <c r="AC834" s="2"/>
      <c r="AD834" s="2"/>
      <c r="AE834" s="2"/>
      <c r="AF834" s="2"/>
    </row>
    <row r="835" spans="3:32" x14ac:dyDescent="0.25">
      <c r="C835" s="14" t="s">
        <v>547</v>
      </c>
      <c r="F835" s="2">
        <v>0</v>
      </c>
      <c r="G835" s="2">
        <v>0</v>
      </c>
      <c r="H835" s="2">
        <v>0</v>
      </c>
      <c r="I835" s="2">
        <v>0</v>
      </c>
      <c r="J835" s="2">
        <v>0</v>
      </c>
      <c r="K835" s="2">
        <v>0</v>
      </c>
      <c r="L835" s="2">
        <v>3</v>
      </c>
      <c r="M835" s="2">
        <v>7</v>
      </c>
      <c r="N835" s="2">
        <v>10</v>
      </c>
      <c r="O835" s="2">
        <v>2</v>
      </c>
      <c r="P835" s="2">
        <v>3</v>
      </c>
      <c r="Q835" s="2">
        <v>5</v>
      </c>
      <c r="R835" s="2">
        <v>0</v>
      </c>
      <c r="S835" s="2">
        <v>0</v>
      </c>
      <c r="T835" s="2">
        <v>0</v>
      </c>
      <c r="U835" s="2">
        <v>5</v>
      </c>
      <c r="V835" s="2">
        <v>10</v>
      </c>
      <c r="W835" s="65">
        <v>15</v>
      </c>
      <c r="X835" s="2">
        <v>2</v>
      </c>
      <c r="Y835" s="2">
        <v>2</v>
      </c>
      <c r="Z835" s="2">
        <v>4</v>
      </c>
      <c r="AA835" s="2">
        <v>15</v>
      </c>
      <c r="AB835" s="2">
        <v>41</v>
      </c>
      <c r="AC835" s="2">
        <v>56</v>
      </c>
      <c r="AD835" s="2">
        <v>2</v>
      </c>
      <c r="AE835" s="2">
        <v>5</v>
      </c>
      <c r="AF835" s="2">
        <v>7</v>
      </c>
    </row>
    <row r="836" spans="3:32" x14ac:dyDescent="0.25">
      <c r="D836" s="14" t="s">
        <v>1357</v>
      </c>
      <c r="F836" s="2">
        <v>0</v>
      </c>
      <c r="G836" s="2">
        <v>0</v>
      </c>
      <c r="H836" s="2">
        <v>0</v>
      </c>
      <c r="I836" s="2">
        <v>0</v>
      </c>
      <c r="J836" s="2">
        <v>0</v>
      </c>
      <c r="K836" s="2">
        <v>0</v>
      </c>
      <c r="L836" s="2">
        <v>3</v>
      </c>
      <c r="M836" s="2">
        <v>7</v>
      </c>
      <c r="N836" s="2">
        <v>10</v>
      </c>
      <c r="O836" s="2">
        <v>2</v>
      </c>
      <c r="P836" s="2">
        <v>3</v>
      </c>
      <c r="Q836" s="2">
        <v>5</v>
      </c>
      <c r="R836" s="2">
        <v>0</v>
      </c>
      <c r="S836" s="2">
        <v>0</v>
      </c>
      <c r="T836" s="2">
        <v>0</v>
      </c>
      <c r="U836" s="2">
        <v>5</v>
      </c>
      <c r="V836" s="2">
        <v>10</v>
      </c>
      <c r="W836" s="65">
        <v>15</v>
      </c>
      <c r="X836" s="2">
        <v>2</v>
      </c>
      <c r="Y836" s="2">
        <v>2</v>
      </c>
      <c r="Z836" s="2">
        <v>4</v>
      </c>
      <c r="AA836" s="2">
        <v>15</v>
      </c>
      <c r="AB836" s="2">
        <v>41</v>
      </c>
      <c r="AC836" s="2">
        <v>56</v>
      </c>
      <c r="AD836" s="2">
        <v>2</v>
      </c>
      <c r="AE836" s="2">
        <v>5</v>
      </c>
      <c r="AF836" s="2">
        <v>7</v>
      </c>
    </row>
    <row r="837" spans="3:32" x14ac:dyDescent="0.25">
      <c r="E837" s="14" t="s">
        <v>533</v>
      </c>
      <c r="F837" s="2">
        <v>0</v>
      </c>
      <c r="G837" s="2">
        <v>0</v>
      </c>
      <c r="H837" s="2">
        <v>0</v>
      </c>
      <c r="I837" s="2">
        <v>0</v>
      </c>
      <c r="J837" s="2">
        <v>0</v>
      </c>
      <c r="K837" s="2">
        <v>0</v>
      </c>
      <c r="L837" s="2">
        <v>3</v>
      </c>
      <c r="M837" s="2">
        <v>7</v>
      </c>
      <c r="N837" s="2">
        <v>10</v>
      </c>
      <c r="O837" s="2">
        <v>2</v>
      </c>
      <c r="P837" s="2">
        <v>3</v>
      </c>
      <c r="Q837" s="2">
        <v>5</v>
      </c>
      <c r="R837" s="2">
        <v>0</v>
      </c>
      <c r="S837" s="2">
        <v>0</v>
      </c>
      <c r="T837" s="2">
        <v>0</v>
      </c>
      <c r="U837" s="2">
        <v>5</v>
      </c>
      <c r="V837" s="2">
        <v>10</v>
      </c>
      <c r="W837" s="65">
        <v>15</v>
      </c>
      <c r="X837" s="2">
        <v>2</v>
      </c>
      <c r="Y837" s="2">
        <v>2</v>
      </c>
      <c r="Z837" s="2">
        <v>4</v>
      </c>
      <c r="AA837" s="2">
        <v>15</v>
      </c>
      <c r="AB837" s="2">
        <v>41</v>
      </c>
      <c r="AC837" s="2">
        <v>56</v>
      </c>
      <c r="AD837" s="2">
        <v>2</v>
      </c>
      <c r="AE837" s="2">
        <v>5</v>
      </c>
      <c r="AF837" s="2">
        <v>7</v>
      </c>
    </row>
    <row r="838" spans="3:32" x14ac:dyDescent="0.25">
      <c r="C838" s="14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65"/>
      <c r="X838" s="2"/>
      <c r="Y838" s="2"/>
      <c r="Z838" s="2"/>
      <c r="AA838" s="2"/>
      <c r="AB838" s="2"/>
      <c r="AC838" s="2"/>
      <c r="AD838" s="2"/>
      <c r="AE838" s="2"/>
      <c r="AF838" s="2"/>
    </row>
    <row r="839" spans="3:32" x14ac:dyDescent="0.25">
      <c r="C839" s="14" t="s">
        <v>826</v>
      </c>
      <c r="F839" s="2">
        <v>5</v>
      </c>
      <c r="G839" s="2">
        <v>8</v>
      </c>
      <c r="H839" s="2">
        <v>13</v>
      </c>
      <c r="I839" s="2">
        <v>7</v>
      </c>
      <c r="J839" s="2">
        <v>11</v>
      </c>
      <c r="K839" s="2">
        <v>18</v>
      </c>
      <c r="L839" s="2">
        <v>0</v>
      </c>
      <c r="M839" s="2">
        <v>0</v>
      </c>
      <c r="N839" s="2">
        <v>0</v>
      </c>
      <c r="O839" s="2">
        <v>6</v>
      </c>
      <c r="P839" s="2">
        <v>5</v>
      </c>
      <c r="Q839" s="2">
        <v>11</v>
      </c>
      <c r="R839" s="2">
        <v>0</v>
      </c>
      <c r="S839" s="2">
        <v>0</v>
      </c>
      <c r="T839" s="2">
        <v>0</v>
      </c>
      <c r="U839" s="2">
        <v>13</v>
      </c>
      <c r="V839" s="2">
        <v>16</v>
      </c>
      <c r="W839" s="65">
        <v>29</v>
      </c>
      <c r="X839" s="2">
        <v>7</v>
      </c>
      <c r="Y839" s="2">
        <v>7</v>
      </c>
      <c r="Z839" s="2">
        <v>14</v>
      </c>
      <c r="AA839" s="2">
        <v>0</v>
      </c>
      <c r="AB839" s="2">
        <v>0</v>
      </c>
      <c r="AC839" s="2">
        <v>0</v>
      </c>
      <c r="AD839" s="2">
        <v>3</v>
      </c>
      <c r="AE839" s="2">
        <v>2</v>
      </c>
      <c r="AF839" s="2">
        <v>5</v>
      </c>
    </row>
    <row r="840" spans="3:32" x14ac:dyDescent="0.25">
      <c r="D840" s="14" t="s">
        <v>1356</v>
      </c>
      <c r="F840" s="2">
        <v>5</v>
      </c>
      <c r="G840" s="2">
        <v>8</v>
      </c>
      <c r="H840" s="2">
        <v>13</v>
      </c>
      <c r="I840" s="2">
        <v>7</v>
      </c>
      <c r="J840" s="2">
        <v>11</v>
      </c>
      <c r="K840" s="2">
        <v>18</v>
      </c>
      <c r="L840" s="2">
        <v>0</v>
      </c>
      <c r="M840" s="2">
        <v>0</v>
      </c>
      <c r="N840" s="2">
        <v>0</v>
      </c>
      <c r="O840" s="2">
        <v>6</v>
      </c>
      <c r="P840" s="2">
        <v>5</v>
      </c>
      <c r="Q840" s="2">
        <v>11</v>
      </c>
      <c r="R840" s="2">
        <v>0</v>
      </c>
      <c r="S840" s="2">
        <v>0</v>
      </c>
      <c r="T840" s="2">
        <v>0</v>
      </c>
      <c r="U840" s="2">
        <v>13</v>
      </c>
      <c r="V840" s="2">
        <v>16</v>
      </c>
      <c r="W840" s="65">
        <v>29</v>
      </c>
      <c r="X840" s="2">
        <v>7</v>
      </c>
      <c r="Y840" s="2">
        <v>7</v>
      </c>
      <c r="Z840" s="2">
        <v>14</v>
      </c>
      <c r="AA840" s="2">
        <v>0</v>
      </c>
      <c r="AB840" s="2">
        <v>0</v>
      </c>
      <c r="AC840" s="2">
        <v>0</v>
      </c>
      <c r="AD840" s="2">
        <v>3</v>
      </c>
      <c r="AE840" s="2">
        <v>2</v>
      </c>
      <c r="AF840" s="2">
        <v>5</v>
      </c>
    </row>
    <row r="841" spans="3:32" x14ac:dyDescent="0.25">
      <c r="E841" s="14" t="s">
        <v>533</v>
      </c>
      <c r="F841" s="2">
        <v>5</v>
      </c>
      <c r="G841" s="2">
        <v>8</v>
      </c>
      <c r="H841" s="2">
        <v>13</v>
      </c>
      <c r="I841" s="2">
        <v>7</v>
      </c>
      <c r="J841" s="2">
        <v>11</v>
      </c>
      <c r="K841" s="2">
        <v>18</v>
      </c>
      <c r="L841" s="2">
        <v>0</v>
      </c>
      <c r="M841" s="2">
        <v>0</v>
      </c>
      <c r="N841" s="2">
        <v>0</v>
      </c>
      <c r="O841" s="2">
        <v>6</v>
      </c>
      <c r="P841" s="2">
        <v>5</v>
      </c>
      <c r="Q841" s="2">
        <v>11</v>
      </c>
      <c r="R841" s="2">
        <v>0</v>
      </c>
      <c r="S841" s="2">
        <v>0</v>
      </c>
      <c r="T841" s="2">
        <v>0</v>
      </c>
      <c r="U841" s="2">
        <v>13</v>
      </c>
      <c r="V841" s="2">
        <v>16</v>
      </c>
      <c r="W841" s="65">
        <v>29</v>
      </c>
      <c r="X841" s="2">
        <v>7</v>
      </c>
      <c r="Y841" s="2">
        <v>7</v>
      </c>
      <c r="Z841" s="2">
        <v>14</v>
      </c>
      <c r="AA841" s="2">
        <v>0</v>
      </c>
      <c r="AB841" s="2">
        <v>0</v>
      </c>
      <c r="AC841" s="2">
        <v>0</v>
      </c>
      <c r="AD841" s="2">
        <v>3</v>
      </c>
      <c r="AE841" s="2">
        <v>2</v>
      </c>
      <c r="AF841" s="2">
        <v>5</v>
      </c>
    </row>
    <row r="842" spans="3:32" x14ac:dyDescent="0.25">
      <c r="C842" s="14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65"/>
      <c r="X842" s="2"/>
      <c r="Y842" s="2"/>
      <c r="Z842" s="2"/>
      <c r="AA842" s="2"/>
      <c r="AB842" s="2"/>
      <c r="AC842" s="2"/>
      <c r="AD842" s="2"/>
      <c r="AE842" s="2"/>
      <c r="AF842" s="2"/>
    </row>
    <row r="843" spans="3:32" x14ac:dyDescent="0.25">
      <c r="C843" s="14" t="s">
        <v>2697</v>
      </c>
      <c r="F843" s="2">
        <v>0</v>
      </c>
      <c r="G843" s="2">
        <v>0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0</v>
      </c>
      <c r="O843" s="2">
        <v>1</v>
      </c>
      <c r="P843" s="2">
        <v>9</v>
      </c>
      <c r="Q843" s="2">
        <v>10</v>
      </c>
      <c r="R843" s="2">
        <v>0</v>
      </c>
      <c r="S843" s="2">
        <v>0</v>
      </c>
      <c r="T843" s="2">
        <v>0</v>
      </c>
      <c r="U843" s="2">
        <v>1</v>
      </c>
      <c r="V843" s="2">
        <v>9</v>
      </c>
      <c r="W843" s="65">
        <v>10</v>
      </c>
      <c r="X843" s="2">
        <v>1</v>
      </c>
      <c r="Y843" s="2">
        <v>10</v>
      </c>
      <c r="Z843" s="2">
        <v>11</v>
      </c>
      <c r="AA843" s="2">
        <v>5</v>
      </c>
      <c r="AB843" s="2">
        <v>16</v>
      </c>
      <c r="AC843" s="2">
        <v>21</v>
      </c>
      <c r="AD843" s="2">
        <v>2</v>
      </c>
      <c r="AE843" s="2">
        <v>3</v>
      </c>
      <c r="AF843" s="2">
        <v>5</v>
      </c>
    </row>
    <row r="844" spans="3:32" x14ac:dyDescent="0.25">
      <c r="D844" s="14" t="s">
        <v>1357</v>
      </c>
      <c r="F844" s="2">
        <v>0</v>
      </c>
      <c r="G844" s="2">
        <v>0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>
        <v>0</v>
      </c>
      <c r="O844" s="2">
        <v>1</v>
      </c>
      <c r="P844" s="2">
        <v>9</v>
      </c>
      <c r="Q844" s="2">
        <v>10</v>
      </c>
      <c r="R844" s="2">
        <v>0</v>
      </c>
      <c r="S844" s="2">
        <v>0</v>
      </c>
      <c r="T844" s="2">
        <v>0</v>
      </c>
      <c r="U844" s="2">
        <v>1</v>
      </c>
      <c r="V844" s="2">
        <v>9</v>
      </c>
      <c r="W844" s="65">
        <v>10</v>
      </c>
      <c r="X844" s="2">
        <v>1</v>
      </c>
      <c r="Y844" s="2">
        <v>10</v>
      </c>
      <c r="Z844" s="2">
        <v>11</v>
      </c>
      <c r="AA844" s="2">
        <v>5</v>
      </c>
      <c r="AB844" s="2">
        <v>16</v>
      </c>
      <c r="AC844" s="2">
        <v>21</v>
      </c>
      <c r="AD844" s="2">
        <v>2</v>
      </c>
      <c r="AE844" s="2">
        <v>3</v>
      </c>
      <c r="AF844" s="2">
        <v>5</v>
      </c>
    </row>
    <row r="845" spans="3:32" x14ac:dyDescent="0.25">
      <c r="E845" s="14" t="s">
        <v>533</v>
      </c>
      <c r="F845" s="2">
        <v>0</v>
      </c>
      <c r="G845" s="2">
        <v>0</v>
      </c>
      <c r="H845" s="2">
        <v>0</v>
      </c>
      <c r="I845" s="2">
        <v>0</v>
      </c>
      <c r="J845" s="2">
        <v>0</v>
      </c>
      <c r="K845" s="2">
        <v>0</v>
      </c>
      <c r="L845" s="2">
        <v>0</v>
      </c>
      <c r="M845" s="2">
        <v>0</v>
      </c>
      <c r="N845" s="2">
        <v>0</v>
      </c>
      <c r="O845" s="2">
        <v>1</v>
      </c>
      <c r="P845" s="2">
        <v>9</v>
      </c>
      <c r="Q845" s="2">
        <v>10</v>
      </c>
      <c r="R845" s="2">
        <v>0</v>
      </c>
      <c r="S845" s="2">
        <v>0</v>
      </c>
      <c r="T845" s="2">
        <v>0</v>
      </c>
      <c r="U845" s="2">
        <v>1</v>
      </c>
      <c r="V845" s="2">
        <v>9</v>
      </c>
      <c r="W845" s="65">
        <v>10</v>
      </c>
      <c r="X845" s="2">
        <v>1</v>
      </c>
      <c r="Y845" s="2">
        <v>10</v>
      </c>
      <c r="Z845" s="2">
        <v>11</v>
      </c>
      <c r="AA845" s="2">
        <v>5</v>
      </c>
      <c r="AB845" s="2">
        <v>16</v>
      </c>
      <c r="AC845" s="2">
        <v>21</v>
      </c>
      <c r="AD845" s="2">
        <v>2</v>
      </c>
      <c r="AE845" s="2">
        <v>3</v>
      </c>
      <c r="AF845" s="2">
        <v>5</v>
      </c>
    </row>
    <row r="846" spans="3:32" x14ac:dyDescent="0.25">
      <c r="C846" s="14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65"/>
      <c r="X846" s="2"/>
      <c r="Y846" s="2"/>
      <c r="Z846" s="2"/>
      <c r="AA846" s="2"/>
      <c r="AB846" s="2"/>
      <c r="AC846" s="2"/>
      <c r="AD846" s="2"/>
      <c r="AE846" s="2"/>
      <c r="AF846" s="2"/>
    </row>
    <row r="847" spans="3:32" x14ac:dyDescent="0.25">
      <c r="C847" s="14" t="s">
        <v>621</v>
      </c>
      <c r="F847" s="2">
        <v>47</v>
      </c>
      <c r="G847" s="2">
        <v>60</v>
      </c>
      <c r="H847" s="2">
        <v>107</v>
      </c>
      <c r="I847" s="2">
        <v>47</v>
      </c>
      <c r="J847" s="2">
        <v>60</v>
      </c>
      <c r="K847" s="2">
        <v>107</v>
      </c>
      <c r="L847" s="2">
        <v>39</v>
      </c>
      <c r="M847" s="2">
        <v>67</v>
      </c>
      <c r="N847" s="2">
        <v>106</v>
      </c>
      <c r="O847" s="2">
        <v>29</v>
      </c>
      <c r="P847" s="2">
        <v>55</v>
      </c>
      <c r="Q847" s="2">
        <v>84</v>
      </c>
      <c r="R847" s="2">
        <v>0</v>
      </c>
      <c r="S847" s="2">
        <v>0</v>
      </c>
      <c r="T847" s="2">
        <v>0</v>
      </c>
      <c r="U847" s="2">
        <v>115</v>
      </c>
      <c r="V847" s="2">
        <v>182</v>
      </c>
      <c r="W847" s="65">
        <v>297</v>
      </c>
      <c r="X847" s="2">
        <v>26</v>
      </c>
      <c r="Y847" s="2">
        <v>56</v>
      </c>
      <c r="Z847" s="2">
        <v>82</v>
      </c>
      <c r="AA847" s="2">
        <v>0</v>
      </c>
      <c r="AB847" s="2">
        <v>0</v>
      </c>
      <c r="AC847" s="2">
        <v>0</v>
      </c>
      <c r="AD847" s="2">
        <v>7</v>
      </c>
      <c r="AE847" s="2">
        <v>6</v>
      </c>
      <c r="AF847" s="2">
        <v>13</v>
      </c>
    </row>
    <row r="848" spans="3:32" x14ac:dyDescent="0.25">
      <c r="D848" s="14" t="s">
        <v>1356</v>
      </c>
      <c r="F848" s="2">
        <v>47</v>
      </c>
      <c r="G848" s="2">
        <v>60</v>
      </c>
      <c r="H848" s="2">
        <v>107</v>
      </c>
      <c r="I848" s="2">
        <v>47</v>
      </c>
      <c r="J848" s="2">
        <v>60</v>
      </c>
      <c r="K848" s="2">
        <v>107</v>
      </c>
      <c r="L848" s="2">
        <v>39</v>
      </c>
      <c r="M848" s="2">
        <v>67</v>
      </c>
      <c r="N848" s="2">
        <v>106</v>
      </c>
      <c r="O848" s="2">
        <v>29</v>
      </c>
      <c r="P848" s="2">
        <v>55</v>
      </c>
      <c r="Q848" s="2">
        <v>84</v>
      </c>
      <c r="R848" s="2">
        <v>0</v>
      </c>
      <c r="S848" s="2">
        <v>0</v>
      </c>
      <c r="T848" s="2">
        <v>0</v>
      </c>
      <c r="U848" s="2">
        <v>115</v>
      </c>
      <c r="V848" s="2">
        <v>182</v>
      </c>
      <c r="W848" s="65">
        <v>297</v>
      </c>
      <c r="X848" s="2">
        <v>26</v>
      </c>
      <c r="Y848" s="2">
        <v>56</v>
      </c>
      <c r="Z848" s="2">
        <v>82</v>
      </c>
      <c r="AA848" s="2">
        <v>0</v>
      </c>
      <c r="AB848" s="2">
        <v>0</v>
      </c>
      <c r="AC848" s="2">
        <v>0</v>
      </c>
      <c r="AD848" s="2">
        <v>7</v>
      </c>
      <c r="AE848" s="2">
        <v>6</v>
      </c>
      <c r="AF848" s="2">
        <v>13</v>
      </c>
    </row>
    <row r="849" spans="3:32" x14ac:dyDescent="0.25">
      <c r="E849" s="14" t="s">
        <v>16420</v>
      </c>
      <c r="F849" s="2">
        <v>47</v>
      </c>
      <c r="G849" s="2">
        <v>60</v>
      </c>
      <c r="H849" s="2">
        <v>107</v>
      </c>
      <c r="I849" s="2">
        <v>47</v>
      </c>
      <c r="J849" s="2">
        <v>60</v>
      </c>
      <c r="K849" s="2">
        <v>107</v>
      </c>
      <c r="L849" s="2">
        <v>39</v>
      </c>
      <c r="M849" s="2">
        <v>67</v>
      </c>
      <c r="N849" s="2">
        <v>106</v>
      </c>
      <c r="O849" s="2">
        <v>29</v>
      </c>
      <c r="P849" s="2">
        <v>55</v>
      </c>
      <c r="Q849" s="2">
        <v>84</v>
      </c>
      <c r="R849" s="2">
        <v>0</v>
      </c>
      <c r="S849" s="2">
        <v>0</v>
      </c>
      <c r="T849" s="2">
        <v>0</v>
      </c>
      <c r="U849" s="2">
        <v>115</v>
      </c>
      <c r="V849" s="2">
        <v>182</v>
      </c>
      <c r="W849" s="65">
        <v>297</v>
      </c>
      <c r="X849" s="2">
        <v>26</v>
      </c>
      <c r="Y849" s="2">
        <v>56</v>
      </c>
      <c r="Z849" s="2">
        <v>82</v>
      </c>
      <c r="AA849" s="2">
        <v>0</v>
      </c>
      <c r="AB849" s="2">
        <v>0</v>
      </c>
      <c r="AC849" s="2">
        <v>0</v>
      </c>
      <c r="AD849" s="2">
        <v>7</v>
      </c>
      <c r="AE849" s="2">
        <v>6</v>
      </c>
      <c r="AF849" s="2">
        <v>13</v>
      </c>
    </row>
    <row r="850" spans="3:32" x14ac:dyDescent="0.25">
      <c r="C850" s="14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65"/>
      <c r="X850" s="2"/>
      <c r="Y850" s="2"/>
      <c r="Z850" s="2"/>
      <c r="AA850" s="2"/>
      <c r="AB850" s="2"/>
      <c r="AC850" s="2"/>
      <c r="AD850" s="2"/>
      <c r="AE850" s="2"/>
      <c r="AF850" s="2"/>
    </row>
    <row r="851" spans="3:32" x14ac:dyDescent="0.25">
      <c r="C851" s="14" t="s">
        <v>572</v>
      </c>
      <c r="F851" s="2">
        <v>0</v>
      </c>
      <c r="G851" s="2">
        <v>22</v>
      </c>
      <c r="H851" s="2">
        <v>22</v>
      </c>
      <c r="I851" s="2">
        <v>0</v>
      </c>
      <c r="J851" s="2">
        <v>22</v>
      </c>
      <c r="K851" s="2">
        <v>22</v>
      </c>
      <c r="L851" s="2">
        <v>0</v>
      </c>
      <c r="M851" s="2">
        <v>12</v>
      </c>
      <c r="N851" s="2">
        <v>12</v>
      </c>
      <c r="O851" s="2">
        <v>0</v>
      </c>
      <c r="P851" s="2">
        <v>10</v>
      </c>
      <c r="Q851" s="2">
        <v>10</v>
      </c>
      <c r="R851" s="2">
        <v>0</v>
      </c>
      <c r="S851" s="2">
        <v>0</v>
      </c>
      <c r="T851" s="2">
        <v>0</v>
      </c>
      <c r="U851" s="2">
        <v>0</v>
      </c>
      <c r="V851" s="2">
        <v>44</v>
      </c>
      <c r="W851" s="65">
        <v>44</v>
      </c>
      <c r="X851" s="2">
        <v>0</v>
      </c>
      <c r="Y851" s="2">
        <v>16</v>
      </c>
      <c r="Z851" s="2">
        <v>16</v>
      </c>
      <c r="AA851" s="2">
        <v>0</v>
      </c>
      <c r="AB851" s="2">
        <v>15</v>
      </c>
      <c r="AC851" s="2">
        <v>15</v>
      </c>
      <c r="AD851" s="2">
        <v>5</v>
      </c>
      <c r="AE851" s="2">
        <v>4</v>
      </c>
      <c r="AF851" s="2">
        <v>9</v>
      </c>
    </row>
    <row r="852" spans="3:32" x14ac:dyDescent="0.25">
      <c r="D852" s="14" t="s">
        <v>1356</v>
      </c>
      <c r="F852" s="2">
        <v>0</v>
      </c>
      <c r="G852" s="2">
        <v>22</v>
      </c>
      <c r="H852" s="2">
        <v>22</v>
      </c>
      <c r="I852" s="2">
        <v>0</v>
      </c>
      <c r="J852" s="2">
        <v>22</v>
      </c>
      <c r="K852" s="2">
        <v>22</v>
      </c>
      <c r="L852" s="2">
        <v>0</v>
      </c>
      <c r="M852" s="2">
        <v>12</v>
      </c>
      <c r="N852" s="2">
        <v>12</v>
      </c>
      <c r="O852" s="2">
        <v>0</v>
      </c>
      <c r="P852" s="2">
        <v>10</v>
      </c>
      <c r="Q852" s="2">
        <v>10</v>
      </c>
      <c r="R852" s="2">
        <v>0</v>
      </c>
      <c r="S852" s="2">
        <v>0</v>
      </c>
      <c r="T852" s="2">
        <v>0</v>
      </c>
      <c r="U852" s="2">
        <v>0</v>
      </c>
      <c r="V852" s="2">
        <v>44</v>
      </c>
      <c r="W852" s="65">
        <v>44</v>
      </c>
      <c r="X852" s="2">
        <v>0</v>
      </c>
      <c r="Y852" s="2">
        <v>16</v>
      </c>
      <c r="Z852" s="2">
        <v>16</v>
      </c>
      <c r="AA852" s="2">
        <v>0</v>
      </c>
      <c r="AB852" s="2">
        <v>15</v>
      </c>
      <c r="AC852" s="2">
        <v>15</v>
      </c>
      <c r="AD852" s="2">
        <v>5</v>
      </c>
      <c r="AE852" s="2">
        <v>4</v>
      </c>
      <c r="AF852" s="2">
        <v>9</v>
      </c>
    </row>
    <row r="853" spans="3:32" x14ac:dyDescent="0.25">
      <c r="E853" s="14" t="s">
        <v>831</v>
      </c>
      <c r="F853" s="2">
        <v>0</v>
      </c>
      <c r="G853" s="2">
        <v>22</v>
      </c>
      <c r="H853" s="2">
        <v>22</v>
      </c>
      <c r="I853" s="2">
        <v>0</v>
      </c>
      <c r="J853" s="2">
        <v>22</v>
      </c>
      <c r="K853" s="2">
        <v>22</v>
      </c>
      <c r="L853" s="2">
        <v>0</v>
      </c>
      <c r="M853" s="2">
        <v>12</v>
      </c>
      <c r="N853" s="2">
        <v>12</v>
      </c>
      <c r="O853" s="2">
        <v>0</v>
      </c>
      <c r="P853" s="2">
        <v>10</v>
      </c>
      <c r="Q853" s="2">
        <v>10</v>
      </c>
      <c r="R853" s="2">
        <v>0</v>
      </c>
      <c r="S853" s="2">
        <v>0</v>
      </c>
      <c r="T853" s="2">
        <v>0</v>
      </c>
      <c r="U853" s="2">
        <v>0</v>
      </c>
      <c r="V853" s="2">
        <v>44</v>
      </c>
      <c r="W853" s="65">
        <v>44</v>
      </c>
      <c r="X853" s="2">
        <v>0</v>
      </c>
      <c r="Y853" s="2">
        <v>16</v>
      </c>
      <c r="Z853" s="2">
        <v>16</v>
      </c>
      <c r="AA853" s="2">
        <v>0</v>
      </c>
      <c r="AB853" s="2">
        <v>15</v>
      </c>
      <c r="AC853" s="2">
        <v>15</v>
      </c>
      <c r="AD853" s="2">
        <v>5</v>
      </c>
      <c r="AE853" s="2">
        <v>4</v>
      </c>
      <c r="AF853" s="2">
        <v>9</v>
      </c>
    </row>
    <row r="854" spans="3:32" x14ac:dyDescent="0.25">
      <c r="C854" s="14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65"/>
      <c r="X854" s="2"/>
      <c r="Y854" s="2"/>
      <c r="Z854" s="2"/>
      <c r="AA854" s="2"/>
      <c r="AB854" s="2"/>
      <c r="AC854" s="2"/>
      <c r="AD854" s="2"/>
      <c r="AE854" s="2"/>
      <c r="AF854" s="2"/>
    </row>
    <row r="855" spans="3:32" x14ac:dyDescent="0.25">
      <c r="C855" s="14" t="s">
        <v>216</v>
      </c>
      <c r="F855" s="2">
        <v>14</v>
      </c>
      <c r="G855" s="2">
        <v>29</v>
      </c>
      <c r="H855" s="2">
        <v>43</v>
      </c>
      <c r="I855" s="2">
        <v>14</v>
      </c>
      <c r="J855" s="2">
        <v>29</v>
      </c>
      <c r="K855" s="2">
        <v>43</v>
      </c>
      <c r="L855" s="2">
        <v>13</v>
      </c>
      <c r="M855" s="2">
        <v>34</v>
      </c>
      <c r="N855" s="2">
        <v>47</v>
      </c>
      <c r="O855" s="2">
        <v>8</v>
      </c>
      <c r="P855" s="2">
        <v>18</v>
      </c>
      <c r="Q855" s="2">
        <v>26</v>
      </c>
      <c r="R855" s="2">
        <v>0</v>
      </c>
      <c r="S855" s="2">
        <v>0</v>
      </c>
      <c r="T855" s="2">
        <v>0</v>
      </c>
      <c r="U855" s="2">
        <v>35</v>
      </c>
      <c r="V855" s="2">
        <v>81</v>
      </c>
      <c r="W855" s="65">
        <v>116</v>
      </c>
      <c r="X855" s="2">
        <v>11</v>
      </c>
      <c r="Y855" s="2">
        <v>24</v>
      </c>
      <c r="Z855" s="2">
        <v>35</v>
      </c>
      <c r="AA855" s="2">
        <v>0</v>
      </c>
      <c r="AB855" s="2">
        <v>0</v>
      </c>
      <c r="AC855" s="2">
        <v>0</v>
      </c>
      <c r="AD855" s="2">
        <v>19</v>
      </c>
      <c r="AE855" s="2">
        <v>10</v>
      </c>
      <c r="AF855" s="2">
        <v>29</v>
      </c>
    </row>
    <row r="856" spans="3:32" x14ac:dyDescent="0.25">
      <c r="D856" s="14" t="s">
        <v>1356</v>
      </c>
      <c r="F856" s="2">
        <v>10</v>
      </c>
      <c r="G856" s="2">
        <v>19</v>
      </c>
      <c r="H856" s="2">
        <v>29</v>
      </c>
      <c r="I856" s="2">
        <v>10</v>
      </c>
      <c r="J856" s="2">
        <v>19</v>
      </c>
      <c r="K856" s="2">
        <v>29</v>
      </c>
      <c r="L856" s="2">
        <v>5</v>
      </c>
      <c r="M856" s="2">
        <v>21</v>
      </c>
      <c r="N856" s="2">
        <v>26</v>
      </c>
      <c r="O856" s="2">
        <v>8</v>
      </c>
      <c r="P856" s="2">
        <v>18</v>
      </c>
      <c r="Q856" s="2">
        <v>26</v>
      </c>
      <c r="R856" s="2">
        <v>0</v>
      </c>
      <c r="S856" s="2">
        <v>0</v>
      </c>
      <c r="T856" s="2">
        <v>0</v>
      </c>
      <c r="U856" s="2">
        <v>23</v>
      </c>
      <c r="V856" s="2">
        <v>58</v>
      </c>
      <c r="W856" s="65">
        <v>81</v>
      </c>
      <c r="X856" s="2">
        <v>7</v>
      </c>
      <c r="Y856" s="2">
        <v>20</v>
      </c>
      <c r="Z856" s="2">
        <v>27</v>
      </c>
      <c r="AA856" s="2">
        <v>0</v>
      </c>
      <c r="AB856" s="2">
        <v>0</v>
      </c>
      <c r="AC856" s="2">
        <v>0</v>
      </c>
      <c r="AD856" s="2">
        <v>10</v>
      </c>
      <c r="AE856" s="2">
        <v>8</v>
      </c>
      <c r="AF856" s="2">
        <v>18</v>
      </c>
    </row>
    <row r="857" spans="3:32" x14ac:dyDescent="0.25">
      <c r="E857" s="14" t="s">
        <v>16420</v>
      </c>
      <c r="F857" s="2">
        <v>9</v>
      </c>
      <c r="G857" s="2">
        <v>8</v>
      </c>
      <c r="H857" s="2">
        <v>17</v>
      </c>
      <c r="I857" s="2">
        <v>9</v>
      </c>
      <c r="J857" s="2">
        <v>8</v>
      </c>
      <c r="K857" s="2">
        <v>17</v>
      </c>
      <c r="L857" s="2">
        <v>5</v>
      </c>
      <c r="M857" s="2">
        <v>12</v>
      </c>
      <c r="N857" s="2">
        <v>17</v>
      </c>
      <c r="O857" s="2">
        <v>8</v>
      </c>
      <c r="P857" s="2">
        <v>7</v>
      </c>
      <c r="Q857" s="2">
        <v>15</v>
      </c>
      <c r="R857" s="2">
        <v>0</v>
      </c>
      <c r="S857" s="2">
        <v>0</v>
      </c>
      <c r="T857" s="2">
        <v>0</v>
      </c>
      <c r="U857" s="2">
        <v>22</v>
      </c>
      <c r="V857" s="2">
        <v>27</v>
      </c>
      <c r="W857" s="65">
        <v>49</v>
      </c>
      <c r="X857" s="2">
        <v>7</v>
      </c>
      <c r="Y857" s="2">
        <v>8</v>
      </c>
      <c r="Z857" s="2">
        <v>15</v>
      </c>
      <c r="AA857" s="2">
        <v>0</v>
      </c>
      <c r="AB857" s="2">
        <v>0</v>
      </c>
      <c r="AC857" s="2">
        <v>0</v>
      </c>
      <c r="AD857" s="2">
        <v>6</v>
      </c>
      <c r="AE857" s="2">
        <v>4</v>
      </c>
      <c r="AF857" s="2">
        <v>10</v>
      </c>
    </row>
    <row r="858" spans="3:32" x14ac:dyDescent="0.25">
      <c r="E858" s="14" t="s">
        <v>831</v>
      </c>
      <c r="F858" s="2">
        <v>1</v>
      </c>
      <c r="G858" s="2">
        <v>11</v>
      </c>
      <c r="H858" s="2">
        <v>12</v>
      </c>
      <c r="I858" s="2">
        <v>1</v>
      </c>
      <c r="J858" s="2">
        <v>11</v>
      </c>
      <c r="K858" s="2">
        <v>12</v>
      </c>
      <c r="L858" s="2">
        <v>0</v>
      </c>
      <c r="M858" s="2">
        <v>9</v>
      </c>
      <c r="N858" s="2">
        <v>9</v>
      </c>
      <c r="O858" s="2">
        <v>0</v>
      </c>
      <c r="P858" s="2">
        <v>11</v>
      </c>
      <c r="Q858" s="2">
        <v>11</v>
      </c>
      <c r="R858" s="2">
        <v>0</v>
      </c>
      <c r="S858" s="2">
        <v>0</v>
      </c>
      <c r="T858" s="2">
        <v>0</v>
      </c>
      <c r="U858" s="2">
        <v>1</v>
      </c>
      <c r="V858" s="2">
        <v>31</v>
      </c>
      <c r="W858" s="65">
        <v>32</v>
      </c>
      <c r="X858" s="2">
        <v>0</v>
      </c>
      <c r="Y858" s="2">
        <v>12</v>
      </c>
      <c r="Z858" s="2">
        <v>12</v>
      </c>
      <c r="AA858" s="2">
        <v>0</v>
      </c>
      <c r="AB858" s="2">
        <v>0</v>
      </c>
      <c r="AC858" s="2">
        <v>0</v>
      </c>
      <c r="AD858" s="2">
        <v>4</v>
      </c>
      <c r="AE858" s="2">
        <v>4</v>
      </c>
      <c r="AF858" s="2">
        <v>8</v>
      </c>
    </row>
    <row r="859" spans="3:32" x14ac:dyDescent="0.25">
      <c r="D859" s="14" t="s">
        <v>1358</v>
      </c>
      <c r="F859" s="2">
        <v>4</v>
      </c>
      <c r="G859" s="2">
        <v>10</v>
      </c>
      <c r="H859" s="2">
        <v>14</v>
      </c>
      <c r="I859" s="2">
        <v>4</v>
      </c>
      <c r="J859" s="2">
        <v>10</v>
      </c>
      <c r="K859" s="2">
        <v>14</v>
      </c>
      <c r="L859" s="2">
        <v>8</v>
      </c>
      <c r="M859" s="2">
        <v>13</v>
      </c>
      <c r="N859" s="2">
        <v>21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12</v>
      </c>
      <c r="V859" s="2">
        <v>23</v>
      </c>
      <c r="W859" s="65">
        <v>35</v>
      </c>
      <c r="X859" s="2">
        <v>4</v>
      </c>
      <c r="Y859" s="2">
        <v>4</v>
      </c>
      <c r="Z859" s="2">
        <v>8</v>
      </c>
      <c r="AA859" s="2">
        <v>0</v>
      </c>
      <c r="AB859" s="2">
        <v>0</v>
      </c>
      <c r="AC859" s="2">
        <v>0</v>
      </c>
      <c r="AD859" s="2">
        <v>9</v>
      </c>
      <c r="AE859" s="2">
        <v>2</v>
      </c>
      <c r="AF859" s="2">
        <v>11</v>
      </c>
    </row>
    <row r="860" spans="3:32" x14ac:dyDescent="0.25">
      <c r="E860" s="14" t="s">
        <v>16420</v>
      </c>
      <c r="F860" s="2">
        <v>4</v>
      </c>
      <c r="G860" s="2">
        <v>10</v>
      </c>
      <c r="H860" s="2">
        <v>14</v>
      </c>
      <c r="I860" s="2">
        <v>4</v>
      </c>
      <c r="J860" s="2">
        <v>10</v>
      </c>
      <c r="K860" s="2">
        <v>14</v>
      </c>
      <c r="L860" s="2">
        <v>8</v>
      </c>
      <c r="M860" s="2">
        <v>13</v>
      </c>
      <c r="N860" s="2">
        <v>21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12</v>
      </c>
      <c r="V860" s="2">
        <v>23</v>
      </c>
      <c r="W860" s="65">
        <v>35</v>
      </c>
      <c r="X860" s="2">
        <v>4</v>
      </c>
      <c r="Y860" s="2">
        <v>4</v>
      </c>
      <c r="Z860" s="2">
        <v>8</v>
      </c>
      <c r="AA860" s="2">
        <v>0</v>
      </c>
      <c r="AB860" s="2">
        <v>0</v>
      </c>
      <c r="AC860" s="2">
        <v>0</v>
      </c>
      <c r="AD860" s="2">
        <v>9</v>
      </c>
      <c r="AE860" s="2">
        <v>2</v>
      </c>
      <c r="AF860" s="2">
        <v>11</v>
      </c>
    </row>
    <row r="861" spans="3:32" x14ac:dyDescent="0.25">
      <c r="C861" s="14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65"/>
      <c r="X861" s="2"/>
      <c r="Y861" s="2"/>
      <c r="Z861" s="2"/>
      <c r="AA861" s="2"/>
      <c r="AB861" s="2"/>
      <c r="AC861" s="2"/>
      <c r="AD861" s="2"/>
      <c r="AE861" s="2"/>
      <c r="AF861" s="2"/>
    </row>
    <row r="862" spans="3:32" x14ac:dyDescent="0.25">
      <c r="C862" s="14" t="s">
        <v>2670</v>
      </c>
      <c r="F862" s="2">
        <v>0</v>
      </c>
      <c r="G862" s="2">
        <v>0</v>
      </c>
      <c r="H862" s="2">
        <v>0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2">
        <v>0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65">
        <v>0</v>
      </c>
      <c r="X862" s="2">
        <v>4</v>
      </c>
      <c r="Y862" s="2">
        <v>6</v>
      </c>
      <c r="Z862" s="2">
        <v>10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</row>
    <row r="863" spans="3:32" x14ac:dyDescent="0.25">
      <c r="D863" s="14" t="s">
        <v>1356</v>
      </c>
      <c r="F863" s="2">
        <v>0</v>
      </c>
      <c r="G863" s="2">
        <v>0</v>
      </c>
      <c r="H863" s="2">
        <v>0</v>
      </c>
      <c r="I863" s="2">
        <v>0</v>
      </c>
      <c r="J863" s="2">
        <v>0</v>
      </c>
      <c r="K863" s="2">
        <v>0</v>
      </c>
      <c r="L863" s="2">
        <v>0</v>
      </c>
      <c r="M863" s="2">
        <v>0</v>
      </c>
      <c r="N863" s="2">
        <v>0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65">
        <v>0</v>
      </c>
      <c r="X863" s="2">
        <v>4</v>
      </c>
      <c r="Y863" s="2">
        <v>6</v>
      </c>
      <c r="Z863" s="2">
        <v>10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</row>
    <row r="864" spans="3:32" x14ac:dyDescent="0.25">
      <c r="E864" s="14" t="s">
        <v>831</v>
      </c>
      <c r="F864" s="2">
        <v>0</v>
      </c>
      <c r="G864" s="2">
        <v>0</v>
      </c>
      <c r="H864" s="2">
        <v>0</v>
      </c>
      <c r="I864" s="2">
        <v>0</v>
      </c>
      <c r="J864" s="2">
        <v>0</v>
      </c>
      <c r="K864" s="2">
        <v>0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65">
        <v>0</v>
      </c>
      <c r="X864" s="2">
        <v>4</v>
      </c>
      <c r="Y864" s="2">
        <v>6</v>
      </c>
      <c r="Z864" s="2">
        <v>10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</row>
    <row r="865" spans="3:32" x14ac:dyDescent="0.25">
      <c r="C865" s="14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65"/>
      <c r="X865" s="2"/>
      <c r="Y865" s="2"/>
      <c r="Z865" s="2"/>
      <c r="AA865" s="2"/>
      <c r="AB865" s="2"/>
      <c r="AC865" s="2"/>
      <c r="AD865" s="2"/>
      <c r="AE865" s="2"/>
      <c r="AF865" s="2"/>
    </row>
    <row r="866" spans="3:32" x14ac:dyDescent="0.25">
      <c r="C866" s="14" t="s">
        <v>16349</v>
      </c>
      <c r="F866" s="2">
        <v>18</v>
      </c>
      <c r="G866" s="2">
        <v>24</v>
      </c>
      <c r="H866" s="2">
        <v>42</v>
      </c>
      <c r="I866" s="2">
        <v>20</v>
      </c>
      <c r="J866" s="2">
        <v>40</v>
      </c>
      <c r="K866" s="2">
        <v>60</v>
      </c>
      <c r="L866" s="2">
        <v>6</v>
      </c>
      <c r="M866" s="2">
        <v>12</v>
      </c>
      <c r="N866" s="2">
        <v>18</v>
      </c>
      <c r="O866" s="2">
        <v>4</v>
      </c>
      <c r="P866" s="2">
        <v>22</v>
      </c>
      <c r="Q866" s="2">
        <v>26</v>
      </c>
      <c r="R866" s="2">
        <v>0</v>
      </c>
      <c r="S866" s="2">
        <v>0</v>
      </c>
      <c r="T866" s="2">
        <v>0</v>
      </c>
      <c r="U866" s="2">
        <v>30</v>
      </c>
      <c r="V866" s="2">
        <v>74</v>
      </c>
      <c r="W866" s="65">
        <v>104</v>
      </c>
      <c r="X866" s="2">
        <v>8</v>
      </c>
      <c r="Y866" s="2">
        <v>26</v>
      </c>
      <c r="Z866" s="2">
        <v>34</v>
      </c>
      <c r="AA866" s="2">
        <v>0</v>
      </c>
      <c r="AB866" s="2">
        <v>0</v>
      </c>
      <c r="AC866" s="2">
        <v>0</v>
      </c>
      <c r="AD866" s="2">
        <v>14</v>
      </c>
      <c r="AE866" s="2">
        <v>20</v>
      </c>
      <c r="AF866" s="2">
        <v>34</v>
      </c>
    </row>
    <row r="867" spans="3:32" x14ac:dyDescent="0.25">
      <c r="D867" s="14" t="s">
        <v>1356</v>
      </c>
      <c r="F867" s="2">
        <v>18</v>
      </c>
      <c r="G867" s="2">
        <v>24</v>
      </c>
      <c r="H867" s="2">
        <v>42</v>
      </c>
      <c r="I867" s="2">
        <v>20</v>
      </c>
      <c r="J867" s="2">
        <v>40</v>
      </c>
      <c r="K867" s="2">
        <v>60</v>
      </c>
      <c r="L867" s="2">
        <v>6</v>
      </c>
      <c r="M867" s="2">
        <v>12</v>
      </c>
      <c r="N867" s="2">
        <v>18</v>
      </c>
      <c r="O867" s="2">
        <v>4</v>
      </c>
      <c r="P867" s="2">
        <v>22</v>
      </c>
      <c r="Q867" s="2">
        <v>26</v>
      </c>
      <c r="R867" s="2">
        <v>0</v>
      </c>
      <c r="S867" s="2">
        <v>0</v>
      </c>
      <c r="T867" s="2">
        <v>0</v>
      </c>
      <c r="U867" s="2">
        <v>30</v>
      </c>
      <c r="V867" s="2">
        <v>74</v>
      </c>
      <c r="W867" s="65">
        <v>104</v>
      </c>
      <c r="X867" s="2">
        <v>8</v>
      </c>
      <c r="Y867" s="2">
        <v>26</v>
      </c>
      <c r="Z867" s="2">
        <v>34</v>
      </c>
      <c r="AA867" s="2">
        <v>0</v>
      </c>
      <c r="AB867" s="2">
        <v>0</v>
      </c>
      <c r="AC867" s="2">
        <v>0</v>
      </c>
      <c r="AD867" s="2">
        <v>14</v>
      </c>
      <c r="AE867" s="2">
        <v>20</v>
      </c>
      <c r="AF867" s="2">
        <v>34</v>
      </c>
    </row>
    <row r="868" spans="3:32" x14ac:dyDescent="0.25">
      <c r="E868" s="14" t="s">
        <v>831</v>
      </c>
      <c r="F868" s="2">
        <v>18</v>
      </c>
      <c r="G868" s="2">
        <v>24</v>
      </c>
      <c r="H868" s="2">
        <v>42</v>
      </c>
      <c r="I868" s="2">
        <v>20</v>
      </c>
      <c r="J868" s="2">
        <v>40</v>
      </c>
      <c r="K868" s="2">
        <v>60</v>
      </c>
      <c r="L868" s="2">
        <v>6</v>
      </c>
      <c r="M868" s="2">
        <v>12</v>
      </c>
      <c r="N868" s="2">
        <v>18</v>
      </c>
      <c r="O868" s="2">
        <v>4</v>
      </c>
      <c r="P868" s="2">
        <v>22</v>
      </c>
      <c r="Q868" s="2">
        <v>26</v>
      </c>
      <c r="R868" s="2">
        <v>0</v>
      </c>
      <c r="S868" s="2">
        <v>0</v>
      </c>
      <c r="T868" s="2">
        <v>0</v>
      </c>
      <c r="U868" s="2">
        <v>30</v>
      </c>
      <c r="V868" s="2">
        <v>74</v>
      </c>
      <c r="W868" s="65">
        <v>104</v>
      </c>
      <c r="X868" s="2">
        <v>8</v>
      </c>
      <c r="Y868" s="2">
        <v>26</v>
      </c>
      <c r="Z868" s="2">
        <v>34</v>
      </c>
      <c r="AA868" s="2">
        <v>0</v>
      </c>
      <c r="AB868" s="2">
        <v>0</v>
      </c>
      <c r="AC868" s="2">
        <v>0</v>
      </c>
      <c r="AD868" s="2">
        <v>14</v>
      </c>
      <c r="AE868" s="2">
        <v>20</v>
      </c>
      <c r="AF868" s="2">
        <v>34</v>
      </c>
    </row>
    <row r="869" spans="3:32" x14ac:dyDescent="0.25">
      <c r="C869" s="14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65"/>
      <c r="X869" s="2"/>
      <c r="Y869" s="2"/>
      <c r="Z869" s="2"/>
      <c r="AA869" s="2"/>
      <c r="AB869" s="2"/>
      <c r="AC869" s="2"/>
      <c r="AD869" s="2"/>
      <c r="AE869" s="2"/>
      <c r="AF869" s="2"/>
    </row>
    <row r="870" spans="3:32" x14ac:dyDescent="0.25">
      <c r="C870" s="14" t="s">
        <v>175</v>
      </c>
      <c r="F870" s="2">
        <v>8</v>
      </c>
      <c r="G870" s="2">
        <v>29</v>
      </c>
      <c r="H870" s="2">
        <v>37</v>
      </c>
      <c r="I870" s="2">
        <v>8</v>
      </c>
      <c r="J870" s="2">
        <v>29</v>
      </c>
      <c r="K870" s="2">
        <v>37</v>
      </c>
      <c r="L870" s="2">
        <v>8</v>
      </c>
      <c r="M870" s="2">
        <v>16</v>
      </c>
      <c r="N870" s="2">
        <v>24</v>
      </c>
      <c r="O870" s="2">
        <v>4</v>
      </c>
      <c r="P870" s="2">
        <v>24</v>
      </c>
      <c r="Q870" s="2">
        <v>28</v>
      </c>
      <c r="R870" s="2">
        <v>0</v>
      </c>
      <c r="S870" s="2">
        <v>0</v>
      </c>
      <c r="T870" s="2">
        <v>0</v>
      </c>
      <c r="U870" s="2">
        <v>20</v>
      </c>
      <c r="V870" s="2">
        <v>69</v>
      </c>
      <c r="W870" s="65">
        <v>89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13</v>
      </c>
      <c r="AE870" s="2">
        <v>2</v>
      </c>
      <c r="AF870" s="2">
        <v>15</v>
      </c>
    </row>
    <row r="871" spans="3:32" x14ac:dyDescent="0.25">
      <c r="D871" s="14" t="s">
        <v>1356</v>
      </c>
      <c r="F871" s="2">
        <v>8</v>
      </c>
      <c r="G871" s="2">
        <v>29</v>
      </c>
      <c r="H871" s="2">
        <v>37</v>
      </c>
      <c r="I871" s="2">
        <v>8</v>
      </c>
      <c r="J871" s="2">
        <v>29</v>
      </c>
      <c r="K871" s="2">
        <v>37</v>
      </c>
      <c r="L871" s="2">
        <v>8</v>
      </c>
      <c r="M871" s="2">
        <v>16</v>
      </c>
      <c r="N871" s="2">
        <v>24</v>
      </c>
      <c r="O871" s="2">
        <v>4</v>
      </c>
      <c r="P871" s="2">
        <v>24</v>
      </c>
      <c r="Q871" s="2">
        <v>28</v>
      </c>
      <c r="R871" s="2">
        <v>0</v>
      </c>
      <c r="S871" s="2">
        <v>0</v>
      </c>
      <c r="T871" s="2">
        <v>0</v>
      </c>
      <c r="U871" s="2">
        <v>20</v>
      </c>
      <c r="V871" s="2">
        <v>69</v>
      </c>
      <c r="W871" s="65">
        <v>89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13</v>
      </c>
      <c r="AE871" s="2">
        <v>2</v>
      </c>
      <c r="AF871" s="2">
        <v>15</v>
      </c>
    </row>
    <row r="872" spans="3:32" x14ac:dyDescent="0.25">
      <c r="E872" s="14" t="s">
        <v>831</v>
      </c>
      <c r="F872" s="2">
        <v>8</v>
      </c>
      <c r="G872" s="2">
        <v>29</v>
      </c>
      <c r="H872" s="2">
        <v>37</v>
      </c>
      <c r="I872" s="2">
        <v>8</v>
      </c>
      <c r="J872" s="2">
        <v>29</v>
      </c>
      <c r="K872" s="2">
        <v>37</v>
      </c>
      <c r="L872" s="2">
        <v>8</v>
      </c>
      <c r="M872" s="2">
        <v>16</v>
      </c>
      <c r="N872" s="2">
        <v>24</v>
      </c>
      <c r="O872" s="2">
        <v>4</v>
      </c>
      <c r="P872" s="2">
        <v>24</v>
      </c>
      <c r="Q872" s="2">
        <v>28</v>
      </c>
      <c r="R872" s="2">
        <v>0</v>
      </c>
      <c r="S872" s="2">
        <v>0</v>
      </c>
      <c r="T872" s="2">
        <v>0</v>
      </c>
      <c r="U872" s="2">
        <v>20</v>
      </c>
      <c r="V872" s="2">
        <v>69</v>
      </c>
      <c r="W872" s="65">
        <v>89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13</v>
      </c>
      <c r="AE872" s="2">
        <v>2</v>
      </c>
      <c r="AF872" s="2">
        <v>15</v>
      </c>
    </row>
    <row r="873" spans="3:32" x14ac:dyDescent="0.25">
      <c r="C873" s="14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65"/>
      <c r="X873" s="2"/>
      <c r="Y873" s="2"/>
      <c r="Z873" s="2"/>
      <c r="AA873" s="2"/>
      <c r="AB873" s="2"/>
      <c r="AC873" s="2"/>
      <c r="AD873" s="2"/>
      <c r="AE873" s="2"/>
      <c r="AF873" s="2"/>
    </row>
    <row r="874" spans="3:32" x14ac:dyDescent="0.25">
      <c r="C874" s="14" t="s">
        <v>2523</v>
      </c>
      <c r="F874" s="2">
        <v>23</v>
      </c>
      <c r="G874" s="2">
        <v>29</v>
      </c>
      <c r="H874" s="2">
        <v>52</v>
      </c>
      <c r="I874" s="2">
        <v>23</v>
      </c>
      <c r="J874" s="2">
        <v>29</v>
      </c>
      <c r="K874" s="2">
        <v>52</v>
      </c>
      <c r="L874" s="2">
        <v>16</v>
      </c>
      <c r="M874" s="2">
        <v>14</v>
      </c>
      <c r="N874" s="2">
        <v>30</v>
      </c>
      <c r="O874" s="2">
        <v>23</v>
      </c>
      <c r="P874" s="2">
        <v>26</v>
      </c>
      <c r="Q874" s="2">
        <v>49</v>
      </c>
      <c r="R874" s="2">
        <v>0</v>
      </c>
      <c r="S874" s="2">
        <v>0</v>
      </c>
      <c r="T874" s="2">
        <v>0</v>
      </c>
      <c r="U874" s="2">
        <v>62</v>
      </c>
      <c r="V874" s="2">
        <v>69</v>
      </c>
      <c r="W874" s="65">
        <v>131</v>
      </c>
      <c r="X874" s="2">
        <v>12</v>
      </c>
      <c r="Y874" s="2">
        <v>14</v>
      </c>
      <c r="Z874" s="2">
        <v>26</v>
      </c>
      <c r="AA874" s="2">
        <v>0</v>
      </c>
      <c r="AB874" s="2">
        <v>0</v>
      </c>
      <c r="AC874" s="2">
        <v>0</v>
      </c>
      <c r="AD874" s="2">
        <v>5</v>
      </c>
      <c r="AE874" s="2">
        <v>9</v>
      </c>
      <c r="AF874" s="2">
        <v>14</v>
      </c>
    </row>
    <row r="875" spans="3:32" x14ac:dyDescent="0.25">
      <c r="D875" s="14" t="s">
        <v>1356</v>
      </c>
      <c r="F875" s="2">
        <v>23</v>
      </c>
      <c r="G875" s="2">
        <v>29</v>
      </c>
      <c r="H875" s="2">
        <v>52</v>
      </c>
      <c r="I875" s="2">
        <v>23</v>
      </c>
      <c r="J875" s="2">
        <v>29</v>
      </c>
      <c r="K875" s="2">
        <v>52</v>
      </c>
      <c r="L875" s="2">
        <v>16</v>
      </c>
      <c r="M875" s="2">
        <v>14</v>
      </c>
      <c r="N875" s="2">
        <v>30</v>
      </c>
      <c r="O875" s="2">
        <v>23</v>
      </c>
      <c r="P875" s="2">
        <v>26</v>
      </c>
      <c r="Q875" s="2">
        <v>49</v>
      </c>
      <c r="R875" s="2">
        <v>0</v>
      </c>
      <c r="S875" s="2">
        <v>0</v>
      </c>
      <c r="T875" s="2">
        <v>0</v>
      </c>
      <c r="U875" s="2">
        <v>62</v>
      </c>
      <c r="V875" s="2">
        <v>69</v>
      </c>
      <c r="W875" s="65">
        <v>131</v>
      </c>
      <c r="X875" s="2">
        <v>12</v>
      </c>
      <c r="Y875" s="2">
        <v>14</v>
      </c>
      <c r="Z875" s="2">
        <v>26</v>
      </c>
      <c r="AA875" s="2">
        <v>0</v>
      </c>
      <c r="AB875" s="2">
        <v>0</v>
      </c>
      <c r="AC875" s="2">
        <v>0</v>
      </c>
      <c r="AD875" s="2">
        <v>5</v>
      </c>
      <c r="AE875" s="2">
        <v>9</v>
      </c>
      <c r="AF875" s="2">
        <v>14</v>
      </c>
    </row>
    <row r="876" spans="3:32" x14ac:dyDescent="0.25">
      <c r="E876" s="14" t="s">
        <v>16420</v>
      </c>
      <c r="F876" s="2">
        <v>23</v>
      </c>
      <c r="G876" s="2">
        <v>29</v>
      </c>
      <c r="H876" s="2">
        <v>52</v>
      </c>
      <c r="I876" s="2">
        <v>23</v>
      </c>
      <c r="J876" s="2">
        <v>29</v>
      </c>
      <c r="K876" s="2">
        <v>52</v>
      </c>
      <c r="L876" s="2">
        <v>16</v>
      </c>
      <c r="M876" s="2">
        <v>14</v>
      </c>
      <c r="N876" s="2">
        <v>30</v>
      </c>
      <c r="O876" s="2">
        <v>23</v>
      </c>
      <c r="P876" s="2">
        <v>26</v>
      </c>
      <c r="Q876" s="2">
        <v>49</v>
      </c>
      <c r="R876" s="2">
        <v>0</v>
      </c>
      <c r="S876" s="2">
        <v>0</v>
      </c>
      <c r="T876" s="2">
        <v>0</v>
      </c>
      <c r="U876" s="2">
        <v>62</v>
      </c>
      <c r="V876" s="2">
        <v>69</v>
      </c>
      <c r="W876" s="65">
        <v>131</v>
      </c>
      <c r="X876" s="2">
        <v>12</v>
      </c>
      <c r="Y876" s="2">
        <v>14</v>
      </c>
      <c r="Z876" s="2">
        <v>26</v>
      </c>
      <c r="AA876" s="2">
        <v>0</v>
      </c>
      <c r="AB876" s="2">
        <v>0</v>
      </c>
      <c r="AC876" s="2">
        <v>0</v>
      </c>
      <c r="AD876" s="2">
        <v>5</v>
      </c>
      <c r="AE876" s="2">
        <v>9</v>
      </c>
      <c r="AF876" s="2">
        <v>14</v>
      </c>
    </row>
    <row r="877" spans="3:32" x14ac:dyDescent="0.25">
      <c r="C877" s="14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65"/>
      <c r="X877" s="2"/>
      <c r="Y877" s="2"/>
      <c r="Z877" s="2"/>
      <c r="AA877" s="2"/>
      <c r="AB877" s="2"/>
      <c r="AC877" s="2"/>
      <c r="AD877" s="2"/>
      <c r="AE877" s="2"/>
      <c r="AF877" s="2"/>
    </row>
    <row r="878" spans="3:32" x14ac:dyDescent="0.25">
      <c r="C878" s="14" t="s">
        <v>142</v>
      </c>
      <c r="F878" s="2">
        <v>9</v>
      </c>
      <c r="G878" s="2">
        <v>13</v>
      </c>
      <c r="H878" s="2">
        <v>22</v>
      </c>
      <c r="I878" s="2">
        <v>9</v>
      </c>
      <c r="J878" s="2">
        <v>13</v>
      </c>
      <c r="K878" s="2">
        <v>22</v>
      </c>
      <c r="L878" s="2">
        <v>7</v>
      </c>
      <c r="M878" s="2">
        <v>5</v>
      </c>
      <c r="N878" s="2">
        <v>12</v>
      </c>
      <c r="O878" s="2">
        <v>3</v>
      </c>
      <c r="P878" s="2">
        <v>4</v>
      </c>
      <c r="Q878" s="2">
        <v>7</v>
      </c>
      <c r="R878" s="2">
        <v>0</v>
      </c>
      <c r="S878" s="2">
        <v>0</v>
      </c>
      <c r="T878" s="2">
        <v>0</v>
      </c>
      <c r="U878" s="2">
        <v>19</v>
      </c>
      <c r="V878" s="2">
        <v>22</v>
      </c>
      <c r="W878" s="65">
        <v>41</v>
      </c>
      <c r="X878" s="2">
        <v>4</v>
      </c>
      <c r="Y878" s="2">
        <v>3</v>
      </c>
      <c r="Z878" s="2">
        <v>7</v>
      </c>
      <c r="AA878" s="2">
        <v>0</v>
      </c>
      <c r="AB878" s="2">
        <v>0</v>
      </c>
      <c r="AC878" s="2">
        <v>0</v>
      </c>
      <c r="AD878" s="2">
        <v>1</v>
      </c>
      <c r="AE878" s="2">
        <v>1</v>
      </c>
      <c r="AF878" s="2">
        <v>2</v>
      </c>
    </row>
    <row r="879" spans="3:32" x14ac:dyDescent="0.25">
      <c r="D879" s="14" t="s">
        <v>1356</v>
      </c>
      <c r="F879" s="2">
        <v>9</v>
      </c>
      <c r="G879" s="2">
        <v>13</v>
      </c>
      <c r="H879" s="2">
        <v>22</v>
      </c>
      <c r="I879" s="2">
        <v>9</v>
      </c>
      <c r="J879" s="2">
        <v>13</v>
      </c>
      <c r="K879" s="2">
        <v>22</v>
      </c>
      <c r="L879" s="2">
        <v>7</v>
      </c>
      <c r="M879" s="2">
        <v>5</v>
      </c>
      <c r="N879" s="2">
        <v>12</v>
      </c>
      <c r="O879" s="2">
        <v>3</v>
      </c>
      <c r="P879" s="2">
        <v>4</v>
      </c>
      <c r="Q879" s="2">
        <v>7</v>
      </c>
      <c r="R879" s="2">
        <v>0</v>
      </c>
      <c r="S879" s="2">
        <v>0</v>
      </c>
      <c r="T879" s="2">
        <v>0</v>
      </c>
      <c r="U879" s="2">
        <v>19</v>
      </c>
      <c r="V879" s="2">
        <v>22</v>
      </c>
      <c r="W879" s="65">
        <v>41</v>
      </c>
      <c r="X879" s="2">
        <v>4</v>
      </c>
      <c r="Y879" s="2">
        <v>3</v>
      </c>
      <c r="Z879" s="2">
        <v>7</v>
      </c>
      <c r="AA879" s="2">
        <v>0</v>
      </c>
      <c r="AB879" s="2">
        <v>0</v>
      </c>
      <c r="AC879" s="2">
        <v>0</v>
      </c>
      <c r="AD879" s="2">
        <v>1</v>
      </c>
      <c r="AE879" s="2">
        <v>1</v>
      </c>
      <c r="AF879" s="2">
        <v>2</v>
      </c>
    </row>
    <row r="880" spans="3:32" x14ac:dyDescent="0.25">
      <c r="E880" s="14" t="s">
        <v>16420</v>
      </c>
      <c r="F880" s="2">
        <v>9</v>
      </c>
      <c r="G880" s="2">
        <v>13</v>
      </c>
      <c r="H880" s="2">
        <v>22</v>
      </c>
      <c r="I880" s="2">
        <v>9</v>
      </c>
      <c r="J880" s="2">
        <v>13</v>
      </c>
      <c r="K880" s="2">
        <v>22</v>
      </c>
      <c r="L880" s="2">
        <v>7</v>
      </c>
      <c r="M880" s="2">
        <v>5</v>
      </c>
      <c r="N880" s="2">
        <v>12</v>
      </c>
      <c r="O880" s="2">
        <v>3</v>
      </c>
      <c r="P880" s="2">
        <v>4</v>
      </c>
      <c r="Q880" s="2">
        <v>7</v>
      </c>
      <c r="R880" s="2">
        <v>0</v>
      </c>
      <c r="S880" s="2">
        <v>0</v>
      </c>
      <c r="T880" s="2">
        <v>0</v>
      </c>
      <c r="U880" s="2">
        <v>19</v>
      </c>
      <c r="V880" s="2">
        <v>22</v>
      </c>
      <c r="W880" s="65">
        <v>41</v>
      </c>
      <c r="X880" s="2">
        <v>4</v>
      </c>
      <c r="Y880" s="2">
        <v>3</v>
      </c>
      <c r="Z880" s="2">
        <v>7</v>
      </c>
      <c r="AA880" s="2">
        <v>0</v>
      </c>
      <c r="AB880" s="2">
        <v>0</v>
      </c>
      <c r="AC880" s="2">
        <v>0</v>
      </c>
      <c r="AD880" s="2">
        <v>1</v>
      </c>
      <c r="AE880" s="2">
        <v>1</v>
      </c>
      <c r="AF880" s="2">
        <v>2</v>
      </c>
    </row>
    <row r="881" spans="3:32" x14ac:dyDescent="0.25">
      <c r="C881" s="14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65"/>
      <c r="X881" s="2"/>
      <c r="Y881" s="2"/>
      <c r="Z881" s="2"/>
      <c r="AA881" s="2"/>
      <c r="AB881" s="2"/>
      <c r="AC881" s="2"/>
      <c r="AD881" s="2"/>
      <c r="AE881" s="2"/>
      <c r="AF881" s="2"/>
    </row>
    <row r="882" spans="3:32" x14ac:dyDescent="0.25">
      <c r="C882" s="14" t="s">
        <v>270</v>
      </c>
      <c r="F882" s="2">
        <v>13</v>
      </c>
      <c r="G882" s="2">
        <v>9</v>
      </c>
      <c r="H882" s="2">
        <v>22</v>
      </c>
      <c r="I882" s="2">
        <v>13</v>
      </c>
      <c r="J882" s="2">
        <v>9</v>
      </c>
      <c r="K882" s="2">
        <v>22</v>
      </c>
      <c r="L882" s="2">
        <v>36</v>
      </c>
      <c r="M882" s="2">
        <v>10</v>
      </c>
      <c r="N882" s="2">
        <v>46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49</v>
      </c>
      <c r="V882" s="2">
        <v>19</v>
      </c>
      <c r="W882" s="65">
        <v>68</v>
      </c>
      <c r="X882" s="2">
        <v>4</v>
      </c>
      <c r="Y882" s="2">
        <v>9</v>
      </c>
      <c r="Z882" s="2">
        <v>13</v>
      </c>
      <c r="AA882" s="2">
        <v>0</v>
      </c>
      <c r="AB882" s="2">
        <v>0</v>
      </c>
      <c r="AC882" s="2">
        <v>0</v>
      </c>
      <c r="AD882" s="2">
        <v>12</v>
      </c>
      <c r="AE882" s="2">
        <v>4</v>
      </c>
      <c r="AF882" s="2">
        <v>16</v>
      </c>
    </row>
    <row r="883" spans="3:32" x14ac:dyDescent="0.25">
      <c r="D883" s="14" t="s">
        <v>1357</v>
      </c>
      <c r="F883" s="2">
        <v>13</v>
      </c>
      <c r="G883" s="2">
        <v>9</v>
      </c>
      <c r="H883" s="2">
        <v>22</v>
      </c>
      <c r="I883" s="2">
        <v>13</v>
      </c>
      <c r="J883" s="2">
        <v>9</v>
      </c>
      <c r="K883" s="2">
        <v>22</v>
      </c>
      <c r="L883" s="2">
        <v>36</v>
      </c>
      <c r="M883" s="2">
        <v>10</v>
      </c>
      <c r="N883" s="2">
        <v>46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49</v>
      </c>
      <c r="V883" s="2">
        <v>19</v>
      </c>
      <c r="W883" s="65">
        <v>68</v>
      </c>
      <c r="X883" s="2">
        <v>4</v>
      </c>
      <c r="Y883" s="2">
        <v>9</v>
      </c>
      <c r="Z883" s="2">
        <v>13</v>
      </c>
      <c r="AA883" s="2">
        <v>0</v>
      </c>
      <c r="AB883" s="2">
        <v>0</v>
      </c>
      <c r="AC883" s="2">
        <v>0</v>
      </c>
      <c r="AD883" s="2">
        <v>12</v>
      </c>
      <c r="AE883" s="2">
        <v>4</v>
      </c>
      <c r="AF883" s="2">
        <v>16</v>
      </c>
    </row>
    <row r="884" spans="3:32" x14ac:dyDescent="0.25">
      <c r="E884" s="14" t="s">
        <v>16421</v>
      </c>
      <c r="F884" s="2">
        <v>13</v>
      </c>
      <c r="G884" s="2">
        <v>9</v>
      </c>
      <c r="H884" s="2">
        <v>22</v>
      </c>
      <c r="I884" s="2">
        <v>13</v>
      </c>
      <c r="J884" s="2">
        <v>9</v>
      </c>
      <c r="K884" s="2">
        <v>22</v>
      </c>
      <c r="L884" s="2">
        <v>36</v>
      </c>
      <c r="M884" s="2">
        <v>10</v>
      </c>
      <c r="N884" s="2">
        <v>46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49</v>
      </c>
      <c r="V884" s="2">
        <v>19</v>
      </c>
      <c r="W884" s="65">
        <v>68</v>
      </c>
      <c r="X884" s="2">
        <v>4</v>
      </c>
      <c r="Y884" s="2">
        <v>9</v>
      </c>
      <c r="Z884" s="2">
        <v>13</v>
      </c>
      <c r="AA884" s="2">
        <v>0</v>
      </c>
      <c r="AB884" s="2">
        <v>0</v>
      </c>
      <c r="AC884" s="2">
        <v>0</v>
      </c>
      <c r="AD884" s="2">
        <v>12</v>
      </c>
      <c r="AE884" s="2">
        <v>4</v>
      </c>
      <c r="AF884" s="2">
        <v>16</v>
      </c>
    </row>
    <row r="885" spans="3:32" x14ac:dyDescent="0.25">
      <c r="C885" s="14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65"/>
      <c r="X885" s="2"/>
      <c r="Y885" s="2"/>
      <c r="Z885" s="2"/>
      <c r="AA885" s="2"/>
      <c r="AB885" s="2"/>
      <c r="AC885" s="2"/>
      <c r="AD885" s="2"/>
      <c r="AE885" s="2"/>
      <c r="AF885" s="2"/>
    </row>
    <row r="886" spans="3:32" x14ac:dyDescent="0.25">
      <c r="C886" s="14" t="s">
        <v>385</v>
      </c>
      <c r="F886" s="2">
        <v>8</v>
      </c>
      <c r="G886" s="2">
        <v>15</v>
      </c>
      <c r="H886" s="2">
        <v>23</v>
      </c>
      <c r="I886" s="2">
        <v>8</v>
      </c>
      <c r="J886" s="2">
        <v>15</v>
      </c>
      <c r="K886" s="2">
        <v>23</v>
      </c>
      <c r="L886" s="2">
        <v>13</v>
      </c>
      <c r="M886" s="2">
        <v>16</v>
      </c>
      <c r="N886" s="2">
        <v>29</v>
      </c>
      <c r="O886" s="2">
        <v>10</v>
      </c>
      <c r="P886" s="2">
        <v>6</v>
      </c>
      <c r="Q886" s="2">
        <v>16</v>
      </c>
      <c r="R886" s="2">
        <v>0</v>
      </c>
      <c r="S886" s="2">
        <v>0</v>
      </c>
      <c r="T886" s="2">
        <v>0</v>
      </c>
      <c r="U886" s="2">
        <v>31</v>
      </c>
      <c r="V886" s="2">
        <v>37</v>
      </c>
      <c r="W886" s="65">
        <v>68</v>
      </c>
      <c r="X886" s="2">
        <v>11</v>
      </c>
      <c r="Y886" s="2">
        <v>8</v>
      </c>
      <c r="Z886" s="2">
        <v>19</v>
      </c>
      <c r="AA886" s="2">
        <v>0</v>
      </c>
      <c r="AB886" s="2">
        <v>0</v>
      </c>
      <c r="AC886" s="2">
        <v>0</v>
      </c>
      <c r="AD886" s="2">
        <v>7</v>
      </c>
      <c r="AE886" s="2">
        <v>12</v>
      </c>
      <c r="AF886" s="2">
        <v>19</v>
      </c>
    </row>
    <row r="887" spans="3:32" x14ac:dyDescent="0.25">
      <c r="D887" s="14" t="s">
        <v>1356</v>
      </c>
      <c r="F887" s="2">
        <v>8</v>
      </c>
      <c r="G887" s="2">
        <v>15</v>
      </c>
      <c r="H887" s="2">
        <v>23</v>
      </c>
      <c r="I887" s="2">
        <v>8</v>
      </c>
      <c r="J887" s="2">
        <v>15</v>
      </c>
      <c r="K887" s="2">
        <v>23</v>
      </c>
      <c r="L887" s="2">
        <v>13</v>
      </c>
      <c r="M887" s="2">
        <v>16</v>
      </c>
      <c r="N887" s="2">
        <v>29</v>
      </c>
      <c r="O887" s="2">
        <v>10</v>
      </c>
      <c r="P887" s="2">
        <v>6</v>
      </c>
      <c r="Q887" s="2">
        <v>16</v>
      </c>
      <c r="R887" s="2">
        <v>0</v>
      </c>
      <c r="S887" s="2">
        <v>0</v>
      </c>
      <c r="T887" s="2">
        <v>0</v>
      </c>
      <c r="U887" s="2">
        <v>31</v>
      </c>
      <c r="V887" s="2">
        <v>37</v>
      </c>
      <c r="W887" s="65">
        <v>68</v>
      </c>
      <c r="X887" s="2">
        <v>11</v>
      </c>
      <c r="Y887" s="2">
        <v>8</v>
      </c>
      <c r="Z887" s="2">
        <v>19</v>
      </c>
      <c r="AA887" s="2">
        <v>0</v>
      </c>
      <c r="AB887" s="2">
        <v>0</v>
      </c>
      <c r="AC887" s="2">
        <v>0</v>
      </c>
      <c r="AD887" s="2">
        <v>7</v>
      </c>
      <c r="AE887" s="2">
        <v>12</v>
      </c>
      <c r="AF887" s="2">
        <v>19</v>
      </c>
    </row>
    <row r="888" spans="3:32" x14ac:dyDescent="0.25">
      <c r="E888" s="14" t="s">
        <v>16420</v>
      </c>
      <c r="F888" s="2">
        <v>8</v>
      </c>
      <c r="G888" s="2">
        <v>15</v>
      </c>
      <c r="H888" s="2">
        <v>23</v>
      </c>
      <c r="I888" s="2">
        <v>8</v>
      </c>
      <c r="J888" s="2">
        <v>15</v>
      </c>
      <c r="K888" s="2">
        <v>23</v>
      </c>
      <c r="L888" s="2">
        <v>13</v>
      </c>
      <c r="M888" s="2">
        <v>16</v>
      </c>
      <c r="N888" s="2">
        <v>29</v>
      </c>
      <c r="O888" s="2">
        <v>10</v>
      </c>
      <c r="P888" s="2">
        <v>6</v>
      </c>
      <c r="Q888" s="2">
        <v>16</v>
      </c>
      <c r="R888" s="2">
        <v>0</v>
      </c>
      <c r="S888" s="2">
        <v>0</v>
      </c>
      <c r="T888" s="2">
        <v>0</v>
      </c>
      <c r="U888" s="2">
        <v>31</v>
      </c>
      <c r="V888" s="2">
        <v>37</v>
      </c>
      <c r="W888" s="65">
        <v>68</v>
      </c>
      <c r="X888" s="2">
        <v>11</v>
      </c>
      <c r="Y888" s="2">
        <v>8</v>
      </c>
      <c r="Z888" s="2">
        <v>19</v>
      </c>
      <c r="AA888" s="2">
        <v>0</v>
      </c>
      <c r="AB888" s="2">
        <v>0</v>
      </c>
      <c r="AC888" s="2">
        <v>0</v>
      </c>
      <c r="AD888" s="2">
        <v>7</v>
      </c>
      <c r="AE888" s="2">
        <v>12</v>
      </c>
      <c r="AF888" s="2">
        <v>19</v>
      </c>
    </row>
    <row r="889" spans="3:32" x14ac:dyDescent="0.25">
      <c r="C889" s="14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65"/>
      <c r="X889" s="2"/>
      <c r="Y889" s="2"/>
      <c r="Z889" s="2"/>
      <c r="AA889" s="2"/>
      <c r="AB889" s="2"/>
      <c r="AC889" s="2"/>
      <c r="AD889" s="2"/>
      <c r="AE889" s="2"/>
      <c r="AF889" s="2"/>
    </row>
    <row r="890" spans="3:32" x14ac:dyDescent="0.25">
      <c r="C890" s="14" t="s">
        <v>17131</v>
      </c>
      <c r="F890" s="2">
        <v>17</v>
      </c>
      <c r="G890" s="2">
        <v>14</v>
      </c>
      <c r="H890" s="2">
        <v>31</v>
      </c>
      <c r="I890" s="2">
        <v>26</v>
      </c>
      <c r="J890" s="2">
        <v>16</v>
      </c>
      <c r="K890" s="2">
        <v>42</v>
      </c>
      <c r="L890" s="2">
        <v>12</v>
      </c>
      <c r="M890" s="2">
        <v>20</v>
      </c>
      <c r="N890" s="2">
        <v>32</v>
      </c>
      <c r="O890" s="2">
        <v>10</v>
      </c>
      <c r="P890" s="2">
        <v>11</v>
      </c>
      <c r="Q890" s="2">
        <v>21</v>
      </c>
      <c r="R890" s="2">
        <v>0</v>
      </c>
      <c r="S890" s="2">
        <v>0</v>
      </c>
      <c r="T890" s="2">
        <v>0</v>
      </c>
      <c r="U890" s="2">
        <v>48</v>
      </c>
      <c r="V890" s="2">
        <v>47</v>
      </c>
      <c r="W890" s="65">
        <v>95</v>
      </c>
      <c r="X890" s="2">
        <v>7</v>
      </c>
      <c r="Y890" s="2">
        <v>3</v>
      </c>
      <c r="Z890" s="2">
        <v>10</v>
      </c>
      <c r="AA890" s="2">
        <v>0</v>
      </c>
      <c r="AB890" s="2">
        <v>0</v>
      </c>
      <c r="AC890" s="2">
        <v>0</v>
      </c>
      <c r="AD890" s="2">
        <v>4</v>
      </c>
      <c r="AE890" s="2">
        <v>7</v>
      </c>
      <c r="AF890" s="2">
        <v>11</v>
      </c>
    </row>
    <row r="891" spans="3:32" x14ac:dyDescent="0.25">
      <c r="D891" s="14" t="s">
        <v>1356</v>
      </c>
      <c r="F891" s="2">
        <v>17</v>
      </c>
      <c r="G891" s="2">
        <v>14</v>
      </c>
      <c r="H891" s="2">
        <v>31</v>
      </c>
      <c r="I891" s="2">
        <v>26</v>
      </c>
      <c r="J891" s="2">
        <v>16</v>
      </c>
      <c r="K891" s="2">
        <v>42</v>
      </c>
      <c r="L891" s="2">
        <v>12</v>
      </c>
      <c r="M891" s="2">
        <v>20</v>
      </c>
      <c r="N891" s="2">
        <v>32</v>
      </c>
      <c r="O891" s="2">
        <v>10</v>
      </c>
      <c r="P891" s="2">
        <v>11</v>
      </c>
      <c r="Q891" s="2">
        <v>21</v>
      </c>
      <c r="R891" s="2">
        <v>0</v>
      </c>
      <c r="S891" s="2">
        <v>0</v>
      </c>
      <c r="T891" s="2">
        <v>0</v>
      </c>
      <c r="U891" s="2">
        <v>48</v>
      </c>
      <c r="V891" s="2">
        <v>47</v>
      </c>
      <c r="W891" s="65">
        <v>95</v>
      </c>
      <c r="X891" s="2">
        <v>7</v>
      </c>
      <c r="Y891" s="2">
        <v>3</v>
      </c>
      <c r="Z891" s="2">
        <v>10</v>
      </c>
      <c r="AA891" s="2">
        <v>0</v>
      </c>
      <c r="AB891" s="2">
        <v>0</v>
      </c>
      <c r="AC891" s="2">
        <v>0</v>
      </c>
      <c r="AD891" s="2">
        <v>4</v>
      </c>
      <c r="AE891" s="2">
        <v>7</v>
      </c>
      <c r="AF891" s="2">
        <v>11</v>
      </c>
    </row>
    <row r="892" spans="3:32" x14ac:dyDescent="0.25">
      <c r="E892" s="14" t="s">
        <v>16420</v>
      </c>
      <c r="F892" s="2">
        <v>17</v>
      </c>
      <c r="G892" s="2">
        <v>14</v>
      </c>
      <c r="H892" s="2">
        <v>31</v>
      </c>
      <c r="I892" s="2">
        <v>26</v>
      </c>
      <c r="J892" s="2">
        <v>16</v>
      </c>
      <c r="K892" s="2">
        <v>42</v>
      </c>
      <c r="L892" s="2">
        <v>12</v>
      </c>
      <c r="M892" s="2">
        <v>20</v>
      </c>
      <c r="N892" s="2">
        <v>32</v>
      </c>
      <c r="O892" s="2">
        <v>10</v>
      </c>
      <c r="P892" s="2">
        <v>11</v>
      </c>
      <c r="Q892" s="2">
        <v>21</v>
      </c>
      <c r="R892" s="2">
        <v>0</v>
      </c>
      <c r="S892" s="2">
        <v>0</v>
      </c>
      <c r="T892" s="2">
        <v>0</v>
      </c>
      <c r="U892" s="2">
        <v>48</v>
      </c>
      <c r="V892" s="2">
        <v>47</v>
      </c>
      <c r="W892" s="65">
        <v>95</v>
      </c>
      <c r="X892" s="2">
        <v>7</v>
      </c>
      <c r="Y892" s="2">
        <v>3</v>
      </c>
      <c r="Z892" s="2">
        <v>10</v>
      </c>
      <c r="AA892" s="2">
        <v>0</v>
      </c>
      <c r="AB892" s="2">
        <v>0</v>
      </c>
      <c r="AC892" s="2">
        <v>0</v>
      </c>
      <c r="AD892" s="2">
        <v>4</v>
      </c>
      <c r="AE892" s="2">
        <v>7</v>
      </c>
      <c r="AF892" s="2">
        <v>11</v>
      </c>
    </row>
    <row r="893" spans="3:32" x14ac:dyDescent="0.25">
      <c r="C893" s="14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65"/>
      <c r="X893" s="2"/>
      <c r="Y893" s="2"/>
      <c r="Z893" s="2"/>
      <c r="AA893" s="2"/>
      <c r="AB893" s="2"/>
      <c r="AC893" s="2"/>
      <c r="AD893" s="2"/>
      <c r="AE893" s="2"/>
      <c r="AF893" s="2"/>
    </row>
    <row r="894" spans="3:32" x14ac:dyDescent="0.25">
      <c r="C894" s="14" t="s">
        <v>146</v>
      </c>
      <c r="F894" s="2">
        <v>33</v>
      </c>
      <c r="G894" s="2">
        <v>37</v>
      </c>
      <c r="H894" s="2">
        <v>70</v>
      </c>
      <c r="I894" s="2">
        <v>44</v>
      </c>
      <c r="J894" s="2">
        <v>39</v>
      </c>
      <c r="K894" s="2">
        <v>83</v>
      </c>
      <c r="L894" s="2">
        <v>13</v>
      </c>
      <c r="M894" s="2">
        <v>23</v>
      </c>
      <c r="N894" s="2">
        <v>36</v>
      </c>
      <c r="O894" s="2">
        <v>6</v>
      </c>
      <c r="P894" s="2">
        <v>12</v>
      </c>
      <c r="Q894" s="2">
        <v>18</v>
      </c>
      <c r="R894" s="2">
        <v>0</v>
      </c>
      <c r="S894" s="2">
        <v>0</v>
      </c>
      <c r="T894" s="2">
        <v>0</v>
      </c>
      <c r="U894" s="2">
        <v>63</v>
      </c>
      <c r="V894" s="2">
        <v>74</v>
      </c>
      <c r="W894" s="65">
        <v>137</v>
      </c>
      <c r="X894" s="2">
        <v>2</v>
      </c>
      <c r="Y894" s="2">
        <v>2</v>
      </c>
      <c r="Z894" s="2">
        <v>4</v>
      </c>
      <c r="AA894" s="2">
        <v>0</v>
      </c>
      <c r="AB894" s="2">
        <v>0</v>
      </c>
      <c r="AC894" s="2">
        <v>0</v>
      </c>
      <c r="AD894" s="2">
        <v>10</v>
      </c>
      <c r="AE894" s="2">
        <v>5</v>
      </c>
      <c r="AF894" s="2">
        <v>15</v>
      </c>
    </row>
    <row r="895" spans="3:32" x14ac:dyDescent="0.25">
      <c r="D895" s="14" t="s">
        <v>1357</v>
      </c>
      <c r="F895" s="2">
        <v>33</v>
      </c>
      <c r="G895" s="2">
        <v>37</v>
      </c>
      <c r="H895" s="2">
        <v>70</v>
      </c>
      <c r="I895" s="2">
        <v>44</v>
      </c>
      <c r="J895" s="2">
        <v>39</v>
      </c>
      <c r="K895" s="2">
        <v>83</v>
      </c>
      <c r="L895" s="2">
        <v>13</v>
      </c>
      <c r="M895" s="2">
        <v>23</v>
      </c>
      <c r="N895" s="2">
        <v>36</v>
      </c>
      <c r="O895" s="2">
        <v>6</v>
      </c>
      <c r="P895" s="2">
        <v>12</v>
      </c>
      <c r="Q895" s="2">
        <v>18</v>
      </c>
      <c r="R895" s="2">
        <v>0</v>
      </c>
      <c r="S895" s="2">
        <v>0</v>
      </c>
      <c r="T895" s="2">
        <v>0</v>
      </c>
      <c r="U895" s="2">
        <v>63</v>
      </c>
      <c r="V895" s="2">
        <v>74</v>
      </c>
      <c r="W895" s="65">
        <v>137</v>
      </c>
      <c r="X895" s="2">
        <v>2</v>
      </c>
      <c r="Y895" s="2">
        <v>2</v>
      </c>
      <c r="Z895" s="2">
        <v>4</v>
      </c>
      <c r="AA895" s="2">
        <v>0</v>
      </c>
      <c r="AB895" s="2">
        <v>0</v>
      </c>
      <c r="AC895" s="2">
        <v>0</v>
      </c>
      <c r="AD895" s="2">
        <v>10</v>
      </c>
      <c r="AE895" s="2">
        <v>5</v>
      </c>
      <c r="AF895" s="2">
        <v>15</v>
      </c>
    </row>
    <row r="896" spans="3:32" x14ac:dyDescent="0.25">
      <c r="E896" s="14" t="s">
        <v>16420</v>
      </c>
      <c r="F896" s="2">
        <v>33</v>
      </c>
      <c r="G896" s="2">
        <v>37</v>
      </c>
      <c r="H896" s="2">
        <v>70</v>
      </c>
      <c r="I896" s="2">
        <v>44</v>
      </c>
      <c r="J896" s="2">
        <v>39</v>
      </c>
      <c r="K896" s="2">
        <v>83</v>
      </c>
      <c r="L896" s="2">
        <v>13</v>
      </c>
      <c r="M896" s="2">
        <v>23</v>
      </c>
      <c r="N896" s="2">
        <v>36</v>
      </c>
      <c r="O896" s="2">
        <v>6</v>
      </c>
      <c r="P896" s="2">
        <v>12</v>
      </c>
      <c r="Q896" s="2">
        <v>18</v>
      </c>
      <c r="R896" s="2">
        <v>0</v>
      </c>
      <c r="S896" s="2">
        <v>0</v>
      </c>
      <c r="T896" s="2">
        <v>0</v>
      </c>
      <c r="U896" s="2">
        <v>63</v>
      </c>
      <c r="V896" s="2">
        <v>74</v>
      </c>
      <c r="W896" s="65">
        <v>137</v>
      </c>
      <c r="X896" s="2">
        <v>2</v>
      </c>
      <c r="Y896" s="2">
        <v>2</v>
      </c>
      <c r="Z896" s="2">
        <v>4</v>
      </c>
      <c r="AA896" s="2">
        <v>0</v>
      </c>
      <c r="AB896" s="2">
        <v>0</v>
      </c>
      <c r="AC896" s="2">
        <v>0</v>
      </c>
      <c r="AD896" s="2">
        <v>10</v>
      </c>
      <c r="AE896" s="2">
        <v>5</v>
      </c>
      <c r="AF896" s="2">
        <v>15</v>
      </c>
    </row>
    <row r="897" spans="3:32" x14ac:dyDescent="0.25">
      <c r="C897" s="14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65"/>
      <c r="X897" s="2"/>
      <c r="Y897" s="2"/>
      <c r="Z897" s="2"/>
      <c r="AA897" s="2"/>
      <c r="AB897" s="2"/>
      <c r="AC897" s="2"/>
      <c r="AD897" s="2"/>
      <c r="AE897" s="2"/>
      <c r="AF897" s="2"/>
    </row>
    <row r="898" spans="3:32" x14ac:dyDescent="0.25">
      <c r="C898" s="14" t="s">
        <v>148</v>
      </c>
      <c r="F898" s="2">
        <v>33</v>
      </c>
      <c r="G898" s="2">
        <v>38</v>
      </c>
      <c r="H898" s="2">
        <v>71</v>
      </c>
      <c r="I898" s="2">
        <v>33</v>
      </c>
      <c r="J898" s="2">
        <v>38</v>
      </c>
      <c r="K898" s="2">
        <v>71</v>
      </c>
      <c r="L898" s="2">
        <v>26</v>
      </c>
      <c r="M898" s="2">
        <v>28</v>
      </c>
      <c r="N898" s="2">
        <v>54</v>
      </c>
      <c r="O898" s="2">
        <v>18</v>
      </c>
      <c r="P898" s="2">
        <v>11</v>
      </c>
      <c r="Q898" s="2">
        <v>29</v>
      </c>
      <c r="R898" s="2">
        <v>0</v>
      </c>
      <c r="S898" s="2">
        <v>0</v>
      </c>
      <c r="T898" s="2">
        <v>0</v>
      </c>
      <c r="U898" s="2">
        <v>77</v>
      </c>
      <c r="V898" s="2">
        <v>77</v>
      </c>
      <c r="W898" s="65">
        <v>154</v>
      </c>
      <c r="X898" s="2">
        <v>10</v>
      </c>
      <c r="Y898" s="2">
        <v>8</v>
      </c>
      <c r="Z898" s="2">
        <v>18</v>
      </c>
      <c r="AA898" s="2">
        <v>0</v>
      </c>
      <c r="AB898" s="2">
        <v>0</v>
      </c>
      <c r="AC898" s="2">
        <v>0</v>
      </c>
      <c r="AD898" s="2">
        <v>5</v>
      </c>
      <c r="AE898" s="2">
        <v>3</v>
      </c>
      <c r="AF898" s="2">
        <v>8</v>
      </c>
    </row>
    <row r="899" spans="3:32" x14ac:dyDescent="0.25">
      <c r="D899" s="14" t="s">
        <v>1356</v>
      </c>
      <c r="F899" s="2">
        <v>33</v>
      </c>
      <c r="G899" s="2">
        <v>38</v>
      </c>
      <c r="H899" s="2">
        <v>71</v>
      </c>
      <c r="I899" s="2">
        <v>33</v>
      </c>
      <c r="J899" s="2">
        <v>38</v>
      </c>
      <c r="K899" s="2">
        <v>71</v>
      </c>
      <c r="L899" s="2">
        <v>26</v>
      </c>
      <c r="M899" s="2">
        <v>28</v>
      </c>
      <c r="N899" s="2">
        <v>54</v>
      </c>
      <c r="O899" s="2">
        <v>18</v>
      </c>
      <c r="P899" s="2">
        <v>11</v>
      </c>
      <c r="Q899" s="2">
        <v>29</v>
      </c>
      <c r="R899" s="2">
        <v>0</v>
      </c>
      <c r="S899" s="2">
        <v>0</v>
      </c>
      <c r="T899" s="2">
        <v>0</v>
      </c>
      <c r="U899" s="2">
        <v>77</v>
      </c>
      <c r="V899" s="2">
        <v>77</v>
      </c>
      <c r="W899" s="65">
        <v>154</v>
      </c>
      <c r="X899" s="2">
        <v>10</v>
      </c>
      <c r="Y899" s="2">
        <v>8</v>
      </c>
      <c r="Z899" s="2">
        <v>18</v>
      </c>
      <c r="AA899" s="2">
        <v>0</v>
      </c>
      <c r="AB899" s="2">
        <v>0</v>
      </c>
      <c r="AC899" s="2">
        <v>0</v>
      </c>
      <c r="AD899" s="2">
        <v>5</v>
      </c>
      <c r="AE899" s="2">
        <v>3</v>
      </c>
      <c r="AF899" s="2">
        <v>8</v>
      </c>
    </row>
    <row r="900" spans="3:32" x14ac:dyDescent="0.25">
      <c r="E900" s="14" t="s">
        <v>16420</v>
      </c>
      <c r="F900" s="2">
        <v>33</v>
      </c>
      <c r="G900" s="2">
        <v>38</v>
      </c>
      <c r="H900" s="2">
        <v>71</v>
      </c>
      <c r="I900" s="2">
        <v>33</v>
      </c>
      <c r="J900" s="2">
        <v>38</v>
      </c>
      <c r="K900" s="2">
        <v>71</v>
      </c>
      <c r="L900" s="2">
        <v>26</v>
      </c>
      <c r="M900" s="2">
        <v>28</v>
      </c>
      <c r="N900" s="2">
        <v>54</v>
      </c>
      <c r="O900" s="2">
        <v>18</v>
      </c>
      <c r="P900" s="2">
        <v>11</v>
      </c>
      <c r="Q900" s="2">
        <v>29</v>
      </c>
      <c r="R900" s="2">
        <v>0</v>
      </c>
      <c r="S900" s="2">
        <v>0</v>
      </c>
      <c r="T900" s="2">
        <v>0</v>
      </c>
      <c r="U900" s="2">
        <v>77</v>
      </c>
      <c r="V900" s="2">
        <v>77</v>
      </c>
      <c r="W900" s="65">
        <v>154</v>
      </c>
      <c r="X900" s="2">
        <v>10</v>
      </c>
      <c r="Y900" s="2">
        <v>8</v>
      </c>
      <c r="Z900" s="2">
        <v>18</v>
      </c>
      <c r="AA900" s="2">
        <v>0</v>
      </c>
      <c r="AB900" s="2">
        <v>0</v>
      </c>
      <c r="AC900" s="2">
        <v>0</v>
      </c>
      <c r="AD900" s="2">
        <v>5</v>
      </c>
      <c r="AE900" s="2">
        <v>3</v>
      </c>
      <c r="AF900" s="2">
        <v>8</v>
      </c>
    </row>
    <row r="901" spans="3:32" x14ac:dyDescent="0.25">
      <c r="C901" s="14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65"/>
      <c r="X901" s="2"/>
      <c r="Y901" s="2"/>
      <c r="Z901" s="2"/>
      <c r="AA901" s="2"/>
      <c r="AB901" s="2"/>
      <c r="AC901" s="2"/>
      <c r="AD901" s="2"/>
      <c r="AE901" s="2"/>
      <c r="AF901" s="2"/>
    </row>
    <row r="902" spans="3:32" x14ac:dyDescent="0.25">
      <c r="C902" s="14" t="s">
        <v>150</v>
      </c>
      <c r="F902" s="2">
        <v>24</v>
      </c>
      <c r="G902" s="2">
        <v>13</v>
      </c>
      <c r="H902" s="2">
        <v>37</v>
      </c>
      <c r="I902" s="2">
        <v>24</v>
      </c>
      <c r="J902" s="2">
        <v>13</v>
      </c>
      <c r="K902" s="2">
        <v>37</v>
      </c>
      <c r="L902" s="2">
        <v>7</v>
      </c>
      <c r="M902" s="2">
        <v>3</v>
      </c>
      <c r="N902" s="2">
        <v>10</v>
      </c>
      <c r="O902" s="2">
        <v>9</v>
      </c>
      <c r="P902" s="2">
        <v>8</v>
      </c>
      <c r="Q902" s="2">
        <v>17</v>
      </c>
      <c r="R902" s="2">
        <v>0</v>
      </c>
      <c r="S902" s="2">
        <v>0</v>
      </c>
      <c r="T902" s="2">
        <v>0</v>
      </c>
      <c r="U902" s="2">
        <v>40</v>
      </c>
      <c r="V902" s="2">
        <v>24</v>
      </c>
      <c r="W902" s="65">
        <v>64</v>
      </c>
      <c r="X902" s="2">
        <v>15</v>
      </c>
      <c r="Y902" s="2">
        <v>14</v>
      </c>
      <c r="Z902" s="2">
        <v>29</v>
      </c>
      <c r="AA902" s="2">
        <v>0</v>
      </c>
      <c r="AB902" s="2">
        <v>0</v>
      </c>
      <c r="AC902" s="2">
        <v>0</v>
      </c>
      <c r="AD902" s="2">
        <v>6</v>
      </c>
      <c r="AE902" s="2">
        <v>5</v>
      </c>
      <c r="AF902" s="2">
        <v>11</v>
      </c>
    </row>
    <row r="903" spans="3:32" x14ac:dyDescent="0.25">
      <c r="D903" s="14" t="s">
        <v>1356</v>
      </c>
      <c r="F903" s="2">
        <v>24</v>
      </c>
      <c r="G903" s="2">
        <v>13</v>
      </c>
      <c r="H903" s="2">
        <v>37</v>
      </c>
      <c r="I903" s="2">
        <v>24</v>
      </c>
      <c r="J903" s="2">
        <v>13</v>
      </c>
      <c r="K903" s="2">
        <v>37</v>
      </c>
      <c r="L903" s="2">
        <v>7</v>
      </c>
      <c r="M903" s="2">
        <v>3</v>
      </c>
      <c r="N903" s="2">
        <v>10</v>
      </c>
      <c r="O903" s="2">
        <v>9</v>
      </c>
      <c r="P903" s="2">
        <v>8</v>
      </c>
      <c r="Q903" s="2">
        <v>17</v>
      </c>
      <c r="R903" s="2">
        <v>0</v>
      </c>
      <c r="S903" s="2">
        <v>0</v>
      </c>
      <c r="T903" s="2">
        <v>0</v>
      </c>
      <c r="U903" s="2">
        <v>40</v>
      </c>
      <c r="V903" s="2">
        <v>24</v>
      </c>
      <c r="W903" s="65">
        <v>64</v>
      </c>
      <c r="X903" s="2">
        <v>15</v>
      </c>
      <c r="Y903" s="2">
        <v>14</v>
      </c>
      <c r="Z903" s="2">
        <v>29</v>
      </c>
      <c r="AA903" s="2">
        <v>0</v>
      </c>
      <c r="AB903" s="2">
        <v>0</v>
      </c>
      <c r="AC903" s="2">
        <v>0</v>
      </c>
      <c r="AD903" s="2">
        <v>6</v>
      </c>
      <c r="AE903" s="2">
        <v>5</v>
      </c>
      <c r="AF903" s="2">
        <v>11</v>
      </c>
    </row>
    <row r="904" spans="3:32" x14ac:dyDescent="0.25">
      <c r="E904" s="14" t="s">
        <v>16420</v>
      </c>
      <c r="F904" s="2">
        <v>24</v>
      </c>
      <c r="G904" s="2">
        <v>13</v>
      </c>
      <c r="H904" s="2">
        <v>37</v>
      </c>
      <c r="I904" s="2">
        <v>24</v>
      </c>
      <c r="J904" s="2">
        <v>13</v>
      </c>
      <c r="K904" s="2">
        <v>37</v>
      </c>
      <c r="L904" s="2">
        <v>7</v>
      </c>
      <c r="M904" s="2">
        <v>3</v>
      </c>
      <c r="N904" s="2">
        <v>10</v>
      </c>
      <c r="O904" s="2">
        <v>9</v>
      </c>
      <c r="P904" s="2">
        <v>8</v>
      </c>
      <c r="Q904" s="2">
        <v>17</v>
      </c>
      <c r="R904" s="2">
        <v>0</v>
      </c>
      <c r="S904" s="2">
        <v>0</v>
      </c>
      <c r="T904" s="2">
        <v>0</v>
      </c>
      <c r="U904" s="2">
        <v>40</v>
      </c>
      <c r="V904" s="2">
        <v>24</v>
      </c>
      <c r="W904" s="65">
        <v>64</v>
      </c>
      <c r="X904" s="2">
        <v>15</v>
      </c>
      <c r="Y904" s="2">
        <v>14</v>
      </c>
      <c r="Z904" s="2">
        <v>29</v>
      </c>
      <c r="AA904" s="2">
        <v>0</v>
      </c>
      <c r="AB904" s="2">
        <v>0</v>
      </c>
      <c r="AC904" s="2">
        <v>0</v>
      </c>
      <c r="AD904" s="2">
        <v>6</v>
      </c>
      <c r="AE904" s="2">
        <v>5</v>
      </c>
      <c r="AF904" s="2">
        <v>11</v>
      </c>
    </row>
    <row r="905" spans="3:32" x14ac:dyDescent="0.25">
      <c r="C905" s="14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65"/>
      <c r="X905" s="2"/>
      <c r="Y905" s="2"/>
      <c r="Z905" s="2"/>
      <c r="AA905" s="2"/>
      <c r="AB905" s="2"/>
      <c r="AC905" s="2"/>
      <c r="AD905" s="2"/>
      <c r="AE905" s="2"/>
      <c r="AF905" s="2"/>
    </row>
    <row r="906" spans="3:32" x14ac:dyDescent="0.25">
      <c r="C906" s="14" t="s">
        <v>152</v>
      </c>
      <c r="F906" s="2">
        <v>42</v>
      </c>
      <c r="G906" s="2">
        <v>37</v>
      </c>
      <c r="H906" s="2">
        <v>79</v>
      </c>
      <c r="I906" s="2">
        <v>56</v>
      </c>
      <c r="J906" s="2">
        <v>47</v>
      </c>
      <c r="K906" s="2">
        <v>103</v>
      </c>
      <c r="L906" s="2">
        <v>29</v>
      </c>
      <c r="M906" s="2">
        <v>37</v>
      </c>
      <c r="N906" s="2">
        <v>66</v>
      </c>
      <c r="O906" s="2">
        <v>23</v>
      </c>
      <c r="P906" s="2">
        <v>24</v>
      </c>
      <c r="Q906" s="2">
        <v>47</v>
      </c>
      <c r="R906" s="2">
        <v>0</v>
      </c>
      <c r="S906" s="2">
        <v>0</v>
      </c>
      <c r="T906" s="2">
        <v>0</v>
      </c>
      <c r="U906" s="2">
        <v>108</v>
      </c>
      <c r="V906" s="2">
        <v>108</v>
      </c>
      <c r="W906" s="65">
        <v>216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8</v>
      </c>
      <c r="AE906" s="2">
        <v>4</v>
      </c>
      <c r="AF906" s="2">
        <v>12</v>
      </c>
    </row>
    <row r="907" spans="3:32" x14ac:dyDescent="0.25">
      <c r="D907" s="14" t="s">
        <v>1356</v>
      </c>
      <c r="F907" s="2">
        <v>42</v>
      </c>
      <c r="G907" s="2">
        <v>37</v>
      </c>
      <c r="H907" s="2">
        <v>79</v>
      </c>
      <c r="I907" s="2">
        <v>56</v>
      </c>
      <c r="J907" s="2">
        <v>47</v>
      </c>
      <c r="K907" s="2">
        <v>103</v>
      </c>
      <c r="L907" s="2">
        <v>29</v>
      </c>
      <c r="M907" s="2">
        <v>37</v>
      </c>
      <c r="N907" s="2">
        <v>66</v>
      </c>
      <c r="O907" s="2">
        <v>23</v>
      </c>
      <c r="P907" s="2">
        <v>24</v>
      </c>
      <c r="Q907" s="2">
        <v>47</v>
      </c>
      <c r="R907" s="2">
        <v>0</v>
      </c>
      <c r="S907" s="2">
        <v>0</v>
      </c>
      <c r="T907" s="2">
        <v>0</v>
      </c>
      <c r="U907" s="2">
        <v>108</v>
      </c>
      <c r="V907" s="2">
        <v>108</v>
      </c>
      <c r="W907" s="65">
        <v>216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8</v>
      </c>
      <c r="AE907" s="2">
        <v>4</v>
      </c>
      <c r="AF907" s="2">
        <v>12</v>
      </c>
    </row>
    <row r="908" spans="3:32" x14ac:dyDescent="0.25">
      <c r="E908" s="14" t="s">
        <v>16420</v>
      </c>
      <c r="F908" s="2">
        <v>42</v>
      </c>
      <c r="G908" s="2">
        <v>37</v>
      </c>
      <c r="H908" s="2">
        <v>79</v>
      </c>
      <c r="I908" s="2">
        <v>56</v>
      </c>
      <c r="J908" s="2">
        <v>47</v>
      </c>
      <c r="K908" s="2">
        <v>103</v>
      </c>
      <c r="L908" s="2">
        <v>29</v>
      </c>
      <c r="M908" s="2">
        <v>37</v>
      </c>
      <c r="N908" s="2">
        <v>66</v>
      </c>
      <c r="O908" s="2">
        <v>23</v>
      </c>
      <c r="P908" s="2">
        <v>24</v>
      </c>
      <c r="Q908" s="2">
        <v>47</v>
      </c>
      <c r="R908" s="2">
        <v>0</v>
      </c>
      <c r="S908" s="2">
        <v>0</v>
      </c>
      <c r="T908" s="2">
        <v>0</v>
      </c>
      <c r="U908" s="2">
        <v>108</v>
      </c>
      <c r="V908" s="2">
        <v>108</v>
      </c>
      <c r="W908" s="65">
        <v>216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8</v>
      </c>
      <c r="AE908" s="2">
        <v>4</v>
      </c>
      <c r="AF908" s="2">
        <v>12</v>
      </c>
    </row>
    <row r="909" spans="3:32" x14ac:dyDescent="0.25">
      <c r="C909" s="14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65"/>
      <c r="X909" s="2"/>
      <c r="Y909" s="2"/>
      <c r="Z909" s="2"/>
      <c r="AA909" s="2"/>
      <c r="AB909" s="2"/>
      <c r="AC909" s="2"/>
      <c r="AD909" s="2"/>
      <c r="AE909" s="2"/>
      <c r="AF909" s="2"/>
    </row>
    <row r="910" spans="3:32" x14ac:dyDescent="0.25">
      <c r="C910" s="14" t="s">
        <v>154</v>
      </c>
      <c r="F910" s="2">
        <v>4</v>
      </c>
      <c r="G910" s="2">
        <v>5</v>
      </c>
      <c r="H910" s="2">
        <v>9</v>
      </c>
      <c r="I910" s="2">
        <v>4</v>
      </c>
      <c r="J910" s="2">
        <v>5</v>
      </c>
      <c r="K910" s="2">
        <v>9</v>
      </c>
      <c r="L910" s="2">
        <v>5</v>
      </c>
      <c r="M910" s="2">
        <v>5</v>
      </c>
      <c r="N910" s="2">
        <v>10</v>
      </c>
      <c r="O910" s="2">
        <v>2</v>
      </c>
      <c r="P910" s="2">
        <v>7</v>
      </c>
      <c r="Q910" s="2">
        <v>9</v>
      </c>
      <c r="R910" s="2">
        <v>0</v>
      </c>
      <c r="S910" s="2">
        <v>0</v>
      </c>
      <c r="T910" s="2">
        <v>0</v>
      </c>
      <c r="U910" s="2">
        <v>11</v>
      </c>
      <c r="V910" s="2">
        <v>17</v>
      </c>
      <c r="W910" s="65">
        <v>28</v>
      </c>
      <c r="X910" s="2">
        <v>5</v>
      </c>
      <c r="Y910" s="2">
        <v>3</v>
      </c>
      <c r="Z910" s="2">
        <v>8</v>
      </c>
      <c r="AA910" s="2">
        <v>0</v>
      </c>
      <c r="AB910" s="2">
        <v>0</v>
      </c>
      <c r="AC910" s="2">
        <v>0</v>
      </c>
      <c r="AD910" s="2">
        <v>4</v>
      </c>
      <c r="AE910" s="2">
        <v>4</v>
      </c>
      <c r="AF910" s="2">
        <v>8</v>
      </c>
    </row>
    <row r="911" spans="3:32" x14ac:dyDescent="0.25">
      <c r="D911" s="14" t="s">
        <v>1357</v>
      </c>
      <c r="F911" s="2">
        <v>4</v>
      </c>
      <c r="G911" s="2">
        <v>5</v>
      </c>
      <c r="H911" s="2">
        <v>9</v>
      </c>
      <c r="I911" s="2">
        <v>4</v>
      </c>
      <c r="J911" s="2">
        <v>5</v>
      </c>
      <c r="K911" s="2">
        <v>9</v>
      </c>
      <c r="L911" s="2">
        <v>5</v>
      </c>
      <c r="M911" s="2">
        <v>5</v>
      </c>
      <c r="N911" s="2">
        <v>10</v>
      </c>
      <c r="O911" s="2">
        <v>2</v>
      </c>
      <c r="P911" s="2">
        <v>7</v>
      </c>
      <c r="Q911" s="2">
        <v>9</v>
      </c>
      <c r="R911" s="2">
        <v>0</v>
      </c>
      <c r="S911" s="2">
        <v>0</v>
      </c>
      <c r="T911" s="2">
        <v>0</v>
      </c>
      <c r="U911" s="2">
        <v>11</v>
      </c>
      <c r="V911" s="2">
        <v>17</v>
      </c>
      <c r="W911" s="65">
        <v>28</v>
      </c>
      <c r="X911" s="2">
        <v>5</v>
      </c>
      <c r="Y911" s="2">
        <v>3</v>
      </c>
      <c r="Z911" s="2">
        <v>8</v>
      </c>
      <c r="AA911" s="2">
        <v>0</v>
      </c>
      <c r="AB911" s="2">
        <v>0</v>
      </c>
      <c r="AC911" s="2">
        <v>0</v>
      </c>
      <c r="AD911" s="2">
        <v>4</v>
      </c>
      <c r="AE911" s="2">
        <v>4</v>
      </c>
      <c r="AF911" s="2">
        <v>8</v>
      </c>
    </row>
    <row r="912" spans="3:32" x14ac:dyDescent="0.25">
      <c r="E912" s="14" t="s">
        <v>16420</v>
      </c>
      <c r="F912" s="2">
        <v>4</v>
      </c>
      <c r="G912" s="2">
        <v>5</v>
      </c>
      <c r="H912" s="2">
        <v>9</v>
      </c>
      <c r="I912" s="2">
        <v>4</v>
      </c>
      <c r="J912" s="2">
        <v>5</v>
      </c>
      <c r="K912" s="2">
        <v>9</v>
      </c>
      <c r="L912" s="2">
        <v>5</v>
      </c>
      <c r="M912" s="2">
        <v>5</v>
      </c>
      <c r="N912" s="2">
        <v>10</v>
      </c>
      <c r="O912" s="2">
        <v>2</v>
      </c>
      <c r="P912" s="2">
        <v>7</v>
      </c>
      <c r="Q912" s="2">
        <v>9</v>
      </c>
      <c r="R912" s="2">
        <v>0</v>
      </c>
      <c r="S912" s="2">
        <v>0</v>
      </c>
      <c r="T912" s="2">
        <v>0</v>
      </c>
      <c r="U912" s="2">
        <v>11</v>
      </c>
      <c r="V912" s="2">
        <v>17</v>
      </c>
      <c r="W912" s="65">
        <v>28</v>
      </c>
      <c r="X912" s="2">
        <v>5</v>
      </c>
      <c r="Y912" s="2">
        <v>3</v>
      </c>
      <c r="Z912" s="2">
        <v>8</v>
      </c>
      <c r="AA912" s="2">
        <v>0</v>
      </c>
      <c r="AB912" s="2">
        <v>0</v>
      </c>
      <c r="AC912" s="2">
        <v>0</v>
      </c>
      <c r="AD912" s="2">
        <v>4</v>
      </c>
      <c r="AE912" s="2">
        <v>4</v>
      </c>
      <c r="AF912" s="2">
        <v>8</v>
      </c>
    </row>
    <row r="913" spans="3:32" x14ac:dyDescent="0.25">
      <c r="C913" s="14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65"/>
      <c r="X913" s="2"/>
      <c r="Y913" s="2"/>
      <c r="Z913" s="2"/>
      <c r="AA913" s="2"/>
      <c r="AB913" s="2"/>
      <c r="AC913" s="2"/>
      <c r="AD913" s="2"/>
      <c r="AE913" s="2"/>
      <c r="AF913" s="2"/>
    </row>
    <row r="914" spans="3:32" x14ac:dyDescent="0.25">
      <c r="C914" s="14" t="s">
        <v>671</v>
      </c>
      <c r="F914" s="2">
        <v>20</v>
      </c>
      <c r="G914" s="2">
        <v>24</v>
      </c>
      <c r="H914" s="2">
        <v>44</v>
      </c>
      <c r="I914" s="2">
        <v>20</v>
      </c>
      <c r="J914" s="2">
        <v>24</v>
      </c>
      <c r="K914" s="2">
        <v>44</v>
      </c>
      <c r="L914" s="2">
        <v>15</v>
      </c>
      <c r="M914" s="2">
        <v>37</v>
      </c>
      <c r="N914" s="2">
        <v>52</v>
      </c>
      <c r="O914" s="2">
        <v>20</v>
      </c>
      <c r="P914" s="2">
        <v>32</v>
      </c>
      <c r="Q914" s="2">
        <v>52</v>
      </c>
      <c r="R914" s="2">
        <v>0</v>
      </c>
      <c r="S914" s="2">
        <v>0</v>
      </c>
      <c r="T914" s="2">
        <v>0</v>
      </c>
      <c r="U914" s="2">
        <v>55</v>
      </c>
      <c r="V914" s="2">
        <v>93</v>
      </c>
      <c r="W914" s="65">
        <v>148</v>
      </c>
      <c r="X914" s="2">
        <v>19</v>
      </c>
      <c r="Y914" s="2">
        <v>33</v>
      </c>
      <c r="Z914" s="2">
        <v>52</v>
      </c>
      <c r="AA914" s="2">
        <v>0</v>
      </c>
      <c r="AB914" s="2">
        <v>0</v>
      </c>
      <c r="AC914" s="2">
        <v>0</v>
      </c>
      <c r="AD914" s="2">
        <v>1</v>
      </c>
      <c r="AE914" s="2">
        <v>10</v>
      </c>
      <c r="AF914" s="2">
        <v>11</v>
      </c>
    </row>
    <row r="915" spans="3:32" x14ac:dyDescent="0.25">
      <c r="D915" s="14" t="s">
        <v>1356</v>
      </c>
      <c r="F915" s="2">
        <v>20</v>
      </c>
      <c r="G915" s="2">
        <v>24</v>
      </c>
      <c r="H915" s="2">
        <v>44</v>
      </c>
      <c r="I915" s="2">
        <v>20</v>
      </c>
      <c r="J915" s="2">
        <v>24</v>
      </c>
      <c r="K915" s="2">
        <v>44</v>
      </c>
      <c r="L915" s="2">
        <v>15</v>
      </c>
      <c r="M915" s="2">
        <v>37</v>
      </c>
      <c r="N915" s="2">
        <v>52</v>
      </c>
      <c r="O915" s="2">
        <v>20</v>
      </c>
      <c r="P915" s="2">
        <v>32</v>
      </c>
      <c r="Q915" s="2">
        <v>52</v>
      </c>
      <c r="R915" s="2">
        <v>0</v>
      </c>
      <c r="S915" s="2">
        <v>0</v>
      </c>
      <c r="T915" s="2">
        <v>0</v>
      </c>
      <c r="U915" s="2">
        <v>55</v>
      </c>
      <c r="V915" s="2">
        <v>93</v>
      </c>
      <c r="W915" s="65">
        <v>148</v>
      </c>
      <c r="X915" s="2">
        <v>19</v>
      </c>
      <c r="Y915" s="2">
        <v>33</v>
      </c>
      <c r="Z915" s="2">
        <v>52</v>
      </c>
      <c r="AA915" s="2">
        <v>0</v>
      </c>
      <c r="AB915" s="2">
        <v>0</v>
      </c>
      <c r="AC915" s="2">
        <v>0</v>
      </c>
      <c r="AD915" s="2">
        <v>1</v>
      </c>
      <c r="AE915" s="2">
        <v>10</v>
      </c>
      <c r="AF915" s="2">
        <v>11</v>
      </c>
    </row>
    <row r="916" spans="3:32" x14ac:dyDescent="0.25">
      <c r="E916" s="14" t="s">
        <v>16420</v>
      </c>
      <c r="F916" s="2">
        <v>20</v>
      </c>
      <c r="G916" s="2">
        <v>24</v>
      </c>
      <c r="H916" s="2">
        <v>44</v>
      </c>
      <c r="I916" s="2">
        <v>20</v>
      </c>
      <c r="J916" s="2">
        <v>24</v>
      </c>
      <c r="K916" s="2">
        <v>44</v>
      </c>
      <c r="L916" s="2">
        <v>15</v>
      </c>
      <c r="M916" s="2">
        <v>37</v>
      </c>
      <c r="N916" s="2">
        <v>52</v>
      </c>
      <c r="O916" s="2">
        <v>20</v>
      </c>
      <c r="P916" s="2">
        <v>32</v>
      </c>
      <c r="Q916" s="2">
        <v>52</v>
      </c>
      <c r="R916" s="2">
        <v>0</v>
      </c>
      <c r="S916" s="2">
        <v>0</v>
      </c>
      <c r="T916" s="2">
        <v>0</v>
      </c>
      <c r="U916" s="2">
        <v>55</v>
      </c>
      <c r="V916" s="2">
        <v>93</v>
      </c>
      <c r="W916" s="65">
        <v>148</v>
      </c>
      <c r="X916" s="2">
        <v>19</v>
      </c>
      <c r="Y916" s="2">
        <v>33</v>
      </c>
      <c r="Z916" s="2">
        <v>52</v>
      </c>
      <c r="AA916" s="2">
        <v>0</v>
      </c>
      <c r="AB916" s="2">
        <v>0</v>
      </c>
      <c r="AC916" s="2">
        <v>0</v>
      </c>
      <c r="AD916" s="2">
        <v>1</v>
      </c>
      <c r="AE916" s="2">
        <v>10</v>
      </c>
      <c r="AF916" s="2">
        <v>11</v>
      </c>
    </row>
    <row r="917" spans="3:32" x14ac:dyDescent="0.25">
      <c r="C917" s="14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65"/>
      <c r="X917" s="2"/>
      <c r="Y917" s="2"/>
      <c r="Z917" s="2"/>
      <c r="AA917" s="2"/>
      <c r="AB917" s="2"/>
      <c r="AC917" s="2"/>
      <c r="AD917" s="2"/>
      <c r="AE917" s="2"/>
      <c r="AF917" s="2"/>
    </row>
    <row r="918" spans="3:32" x14ac:dyDescent="0.25">
      <c r="C918" s="14" t="s">
        <v>159</v>
      </c>
      <c r="F918" s="2">
        <v>14</v>
      </c>
      <c r="G918" s="2">
        <v>12</v>
      </c>
      <c r="H918" s="2">
        <v>26</v>
      </c>
      <c r="I918" s="2">
        <v>18</v>
      </c>
      <c r="J918" s="2">
        <v>17</v>
      </c>
      <c r="K918" s="2">
        <v>35</v>
      </c>
      <c r="L918" s="2">
        <v>16</v>
      </c>
      <c r="M918" s="2">
        <v>6</v>
      </c>
      <c r="N918" s="2">
        <v>22</v>
      </c>
      <c r="O918" s="2">
        <v>19</v>
      </c>
      <c r="P918" s="2">
        <v>6</v>
      </c>
      <c r="Q918" s="2">
        <v>25</v>
      </c>
      <c r="R918" s="2">
        <v>0</v>
      </c>
      <c r="S918" s="2">
        <v>0</v>
      </c>
      <c r="T918" s="2">
        <v>0</v>
      </c>
      <c r="U918" s="2">
        <v>53</v>
      </c>
      <c r="V918" s="2">
        <v>29</v>
      </c>
      <c r="W918" s="65">
        <v>82</v>
      </c>
      <c r="X918" s="2">
        <v>20</v>
      </c>
      <c r="Y918" s="2">
        <v>9</v>
      </c>
      <c r="Z918" s="2">
        <v>29</v>
      </c>
      <c r="AA918" s="2">
        <v>0</v>
      </c>
      <c r="AB918" s="2">
        <v>0</v>
      </c>
      <c r="AC918" s="2">
        <v>0</v>
      </c>
      <c r="AD918" s="2">
        <v>3</v>
      </c>
      <c r="AE918" s="2">
        <v>5</v>
      </c>
      <c r="AF918" s="2">
        <v>8</v>
      </c>
    </row>
    <row r="919" spans="3:32" x14ac:dyDescent="0.25">
      <c r="D919" s="14" t="s">
        <v>1356</v>
      </c>
      <c r="F919" s="2">
        <v>14</v>
      </c>
      <c r="G919" s="2">
        <v>12</v>
      </c>
      <c r="H919" s="2">
        <v>26</v>
      </c>
      <c r="I919" s="2">
        <v>18</v>
      </c>
      <c r="J919" s="2">
        <v>17</v>
      </c>
      <c r="K919" s="2">
        <v>35</v>
      </c>
      <c r="L919" s="2">
        <v>16</v>
      </c>
      <c r="M919" s="2">
        <v>6</v>
      </c>
      <c r="N919" s="2">
        <v>22</v>
      </c>
      <c r="O919" s="2">
        <v>19</v>
      </c>
      <c r="P919" s="2">
        <v>6</v>
      </c>
      <c r="Q919" s="2">
        <v>25</v>
      </c>
      <c r="R919" s="2">
        <v>0</v>
      </c>
      <c r="S919" s="2">
        <v>0</v>
      </c>
      <c r="T919" s="2">
        <v>0</v>
      </c>
      <c r="U919" s="2">
        <v>53</v>
      </c>
      <c r="V919" s="2">
        <v>29</v>
      </c>
      <c r="W919" s="65">
        <v>82</v>
      </c>
      <c r="X919" s="2">
        <v>20</v>
      </c>
      <c r="Y919" s="2">
        <v>9</v>
      </c>
      <c r="Z919" s="2">
        <v>29</v>
      </c>
      <c r="AA919" s="2">
        <v>0</v>
      </c>
      <c r="AB919" s="2">
        <v>0</v>
      </c>
      <c r="AC919" s="2">
        <v>0</v>
      </c>
      <c r="AD919" s="2">
        <v>3</v>
      </c>
      <c r="AE919" s="2">
        <v>5</v>
      </c>
      <c r="AF919" s="2">
        <v>8</v>
      </c>
    </row>
    <row r="920" spans="3:32" x14ac:dyDescent="0.25">
      <c r="E920" s="14" t="s">
        <v>16420</v>
      </c>
      <c r="F920" s="2">
        <v>14</v>
      </c>
      <c r="G920" s="2">
        <v>12</v>
      </c>
      <c r="H920" s="2">
        <v>26</v>
      </c>
      <c r="I920" s="2">
        <v>18</v>
      </c>
      <c r="J920" s="2">
        <v>17</v>
      </c>
      <c r="K920" s="2">
        <v>35</v>
      </c>
      <c r="L920" s="2">
        <v>16</v>
      </c>
      <c r="M920" s="2">
        <v>6</v>
      </c>
      <c r="N920" s="2">
        <v>22</v>
      </c>
      <c r="O920" s="2">
        <v>19</v>
      </c>
      <c r="P920" s="2">
        <v>6</v>
      </c>
      <c r="Q920" s="2">
        <v>25</v>
      </c>
      <c r="R920" s="2">
        <v>0</v>
      </c>
      <c r="S920" s="2">
        <v>0</v>
      </c>
      <c r="T920" s="2">
        <v>0</v>
      </c>
      <c r="U920" s="2">
        <v>53</v>
      </c>
      <c r="V920" s="2">
        <v>29</v>
      </c>
      <c r="W920" s="65">
        <v>82</v>
      </c>
      <c r="X920" s="2">
        <v>20</v>
      </c>
      <c r="Y920" s="2">
        <v>9</v>
      </c>
      <c r="Z920" s="2">
        <v>29</v>
      </c>
      <c r="AA920" s="2">
        <v>0</v>
      </c>
      <c r="AB920" s="2">
        <v>0</v>
      </c>
      <c r="AC920" s="2">
        <v>0</v>
      </c>
      <c r="AD920" s="2">
        <v>3</v>
      </c>
      <c r="AE920" s="2">
        <v>5</v>
      </c>
      <c r="AF920" s="2">
        <v>8</v>
      </c>
    </row>
    <row r="921" spans="3:32" x14ac:dyDescent="0.25">
      <c r="C921" s="14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65"/>
      <c r="X921" s="2"/>
      <c r="Y921" s="2"/>
      <c r="Z921" s="2"/>
      <c r="AA921" s="2"/>
      <c r="AB921" s="2"/>
      <c r="AC921" s="2"/>
      <c r="AD921" s="2"/>
      <c r="AE921" s="2"/>
      <c r="AF921" s="2"/>
    </row>
    <row r="922" spans="3:32" x14ac:dyDescent="0.25">
      <c r="C922" s="14" t="s">
        <v>163</v>
      </c>
      <c r="F922" s="2">
        <v>14</v>
      </c>
      <c r="G922" s="2">
        <v>6</v>
      </c>
      <c r="H922" s="2">
        <v>20</v>
      </c>
      <c r="I922" s="2">
        <v>14</v>
      </c>
      <c r="J922" s="2">
        <v>6</v>
      </c>
      <c r="K922" s="2">
        <v>20</v>
      </c>
      <c r="L922" s="2">
        <v>8</v>
      </c>
      <c r="M922" s="2">
        <v>8</v>
      </c>
      <c r="N922" s="2">
        <v>16</v>
      </c>
      <c r="O922" s="2">
        <v>11</v>
      </c>
      <c r="P922" s="2">
        <v>7</v>
      </c>
      <c r="Q922" s="2">
        <v>18</v>
      </c>
      <c r="R922" s="2">
        <v>0</v>
      </c>
      <c r="S922" s="2">
        <v>0</v>
      </c>
      <c r="T922" s="2">
        <v>0</v>
      </c>
      <c r="U922" s="2">
        <v>33</v>
      </c>
      <c r="V922" s="2">
        <v>21</v>
      </c>
      <c r="W922" s="65">
        <v>54</v>
      </c>
      <c r="X922" s="2">
        <v>9</v>
      </c>
      <c r="Y922" s="2">
        <v>6</v>
      </c>
      <c r="Z922" s="2">
        <v>15</v>
      </c>
      <c r="AA922" s="2">
        <v>0</v>
      </c>
      <c r="AB922" s="2">
        <v>0</v>
      </c>
      <c r="AC922" s="2">
        <v>0</v>
      </c>
      <c r="AD922" s="2">
        <v>5</v>
      </c>
      <c r="AE922" s="2">
        <v>10</v>
      </c>
      <c r="AF922" s="2">
        <v>15</v>
      </c>
    </row>
    <row r="923" spans="3:32" x14ac:dyDescent="0.25">
      <c r="D923" s="14" t="s">
        <v>1356</v>
      </c>
      <c r="F923" s="2">
        <v>14</v>
      </c>
      <c r="G923" s="2">
        <v>6</v>
      </c>
      <c r="H923" s="2">
        <v>20</v>
      </c>
      <c r="I923" s="2">
        <v>14</v>
      </c>
      <c r="J923" s="2">
        <v>6</v>
      </c>
      <c r="K923" s="2">
        <v>20</v>
      </c>
      <c r="L923" s="2">
        <v>8</v>
      </c>
      <c r="M923" s="2">
        <v>8</v>
      </c>
      <c r="N923" s="2">
        <v>16</v>
      </c>
      <c r="O923" s="2">
        <v>11</v>
      </c>
      <c r="P923" s="2">
        <v>7</v>
      </c>
      <c r="Q923" s="2">
        <v>18</v>
      </c>
      <c r="R923" s="2">
        <v>0</v>
      </c>
      <c r="S923" s="2">
        <v>0</v>
      </c>
      <c r="T923" s="2">
        <v>0</v>
      </c>
      <c r="U923" s="2">
        <v>33</v>
      </c>
      <c r="V923" s="2">
        <v>21</v>
      </c>
      <c r="W923" s="65">
        <v>54</v>
      </c>
      <c r="X923" s="2">
        <v>9</v>
      </c>
      <c r="Y923" s="2">
        <v>6</v>
      </c>
      <c r="Z923" s="2">
        <v>15</v>
      </c>
      <c r="AA923" s="2">
        <v>0</v>
      </c>
      <c r="AB923" s="2">
        <v>0</v>
      </c>
      <c r="AC923" s="2">
        <v>0</v>
      </c>
      <c r="AD923" s="2">
        <v>5</v>
      </c>
      <c r="AE923" s="2">
        <v>10</v>
      </c>
      <c r="AF923" s="2">
        <v>15</v>
      </c>
    </row>
    <row r="924" spans="3:32" x14ac:dyDescent="0.25">
      <c r="E924" s="14" t="s">
        <v>16420</v>
      </c>
      <c r="F924" s="2">
        <v>14</v>
      </c>
      <c r="G924" s="2">
        <v>6</v>
      </c>
      <c r="H924" s="2">
        <v>20</v>
      </c>
      <c r="I924" s="2">
        <v>14</v>
      </c>
      <c r="J924" s="2">
        <v>6</v>
      </c>
      <c r="K924" s="2">
        <v>20</v>
      </c>
      <c r="L924" s="2">
        <v>8</v>
      </c>
      <c r="M924" s="2">
        <v>8</v>
      </c>
      <c r="N924" s="2">
        <v>16</v>
      </c>
      <c r="O924" s="2">
        <v>11</v>
      </c>
      <c r="P924" s="2">
        <v>7</v>
      </c>
      <c r="Q924" s="2">
        <v>18</v>
      </c>
      <c r="R924" s="2">
        <v>0</v>
      </c>
      <c r="S924" s="2">
        <v>0</v>
      </c>
      <c r="T924" s="2">
        <v>0</v>
      </c>
      <c r="U924" s="2">
        <v>33</v>
      </c>
      <c r="V924" s="2">
        <v>21</v>
      </c>
      <c r="W924" s="65">
        <v>54</v>
      </c>
      <c r="X924" s="2">
        <v>9</v>
      </c>
      <c r="Y924" s="2">
        <v>6</v>
      </c>
      <c r="Z924" s="2">
        <v>15</v>
      </c>
      <c r="AA924" s="2">
        <v>0</v>
      </c>
      <c r="AB924" s="2">
        <v>0</v>
      </c>
      <c r="AC924" s="2">
        <v>0</v>
      </c>
      <c r="AD924" s="2">
        <v>5</v>
      </c>
      <c r="AE924" s="2">
        <v>10</v>
      </c>
      <c r="AF924" s="2">
        <v>15</v>
      </c>
    </row>
    <row r="925" spans="3:32" x14ac:dyDescent="0.25">
      <c r="C925" s="14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65"/>
      <c r="X925" s="2"/>
      <c r="Y925" s="2"/>
      <c r="Z925" s="2"/>
      <c r="AA925" s="2"/>
      <c r="AB925" s="2"/>
      <c r="AC925" s="2"/>
      <c r="AD925" s="2"/>
      <c r="AE925" s="2"/>
      <c r="AF925" s="2"/>
    </row>
    <row r="926" spans="3:32" x14ac:dyDescent="0.25">
      <c r="C926" s="14" t="s">
        <v>165</v>
      </c>
      <c r="F926" s="2">
        <v>4</v>
      </c>
      <c r="G926" s="2">
        <v>11</v>
      </c>
      <c r="H926" s="2">
        <v>15</v>
      </c>
      <c r="I926" s="2">
        <v>4</v>
      </c>
      <c r="J926" s="2">
        <v>11</v>
      </c>
      <c r="K926" s="2">
        <v>15</v>
      </c>
      <c r="L926" s="2">
        <v>0</v>
      </c>
      <c r="M926" s="2">
        <v>0</v>
      </c>
      <c r="N926" s="2">
        <v>0</v>
      </c>
      <c r="O926" s="2">
        <v>14</v>
      </c>
      <c r="P926" s="2">
        <v>6</v>
      </c>
      <c r="Q926" s="2">
        <v>20</v>
      </c>
      <c r="R926" s="2">
        <v>0</v>
      </c>
      <c r="S926" s="2">
        <v>0</v>
      </c>
      <c r="T926" s="2">
        <v>0</v>
      </c>
      <c r="U926" s="2">
        <v>18</v>
      </c>
      <c r="V926" s="2">
        <v>17</v>
      </c>
      <c r="W926" s="65">
        <v>35</v>
      </c>
      <c r="X926" s="2">
        <v>8</v>
      </c>
      <c r="Y926" s="2">
        <v>8</v>
      </c>
      <c r="Z926" s="2">
        <v>16</v>
      </c>
      <c r="AA926" s="2">
        <v>0</v>
      </c>
      <c r="AB926" s="2">
        <v>0</v>
      </c>
      <c r="AC926" s="2">
        <v>0</v>
      </c>
      <c r="AD926" s="2">
        <v>3</v>
      </c>
      <c r="AE926" s="2">
        <v>2</v>
      </c>
      <c r="AF926" s="2">
        <v>5</v>
      </c>
    </row>
    <row r="927" spans="3:32" x14ac:dyDescent="0.25">
      <c r="D927" s="14" t="s">
        <v>1356</v>
      </c>
      <c r="F927" s="2">
        <v>4</v>
      </c>
      <c r="G927" s="2">
        <v>11</v>
      </c>
      <c r="H927" s="2">
        <v>15</v>
      </c>
      <c r="I927" s="2">
        <v>4</v>
      </c>
      <c r="J927" s="2">
        <v>11</v>
      </c>
      <c r="K927" s="2">
        <v>15</v>
      </c>
      <c r="L927" s="2">
        <v>0</v>
      </c>
      <c r="M927" s="2">
        <v>0</v>
      </c>
      <c r="N927" s="2">
        <v>0</v>
      </c>
      <c r="O927" s="2">
        <v>14</v>
      </c>
      <c r="P927" s="2">
        <v>6</v>
      </c>
      <c r="Q927" s="2">
        <v>20</v>
      </c>
      <c r="R927" s="2">
        <v>0</v>
      </c>
      <c r="S927" s="2">
        <v>0</v>
      </c>
      <c r="T927" s="2">
        <v>0</v>
      </c>
      <c r="U927" s="2">
        <v>18</v>
      </c>
      <c r="V927" s="2">
        <v>17</v>
      </c>
      <c r="W927" s="65">
        <v>35</v>
      </c>
      <c r="X927" s="2">
        <v>8</v>
      </c>
      <c r="Y927" s="2">
        <v>8</v>
      </c>
      <c r="Z927" s="2">
        <v>16</v>
      </c>
      <c r="AA927" s="2">
        <v>0</v>
      </c>
      <c r="AB927" s="2">
        <v>0</v>
      </c>
      <c r="AC927" s="2">
        <v>0</v>
      </c>
      <c r="AD927" s="2">
        <v>3</v>
      </c>
      <c r="AE927" s="2">
        <v>2</v>
      </c>
      <c r="AF927" s="2">
        <v>5</v>
      </c>
    </row>
    <row r="928" spans="3:32" x14ac:dyDescent="0.25">
      <c r="E928" s="14" t="s">
        <v>16420</v>
      </c>
      <c r="F928" s="2">
        <v>4</v>
      </c>
      <c r="G928" s="2">
        <v>11</v>
      </c>
      <c r="H928" s="2">
        <v>15</v>
      </c>
      <c r="I928" s="2">
        <v>4</v>
      </c>
      <c r="J928" s="2">
        <v>11</v>
      </c>
      <c r="K928" s="2">
        <v>15</v>
      </c>
      <c r="L928" s="2">
        <v>0</v>
      </c>
      <c r="M928" s="2">
        <v>0</v>
      </c>
      <c r="N928" s="2">
        <v>0</v>
      </c>
      <c r="O928" s="2">
        <v>14</v>
      </c>
      <c r="P928" s="2">
        <v>6</v>
      </c>
      <c r="Q928" s="2">
        <v>20</v>
      </c>
      <c r="R928" s="2">
        <v>0</v>
      </c>
      <c r="S928" s="2">
        <v>0</v>
      </c>
      <c r="T928" s="2">
        <v>0</v>
      </c>
      <c r="U928" s="2">
        <v>18</v>
      </c>
      <c r="V928" s="2">
        <v>17</v>
      </c>
      <c r="W928" s="65">
        <v>35</v>
      </c>
      <c r="X928" s="2">
        <v>8</v>
      </c>
      <c r="Y928" s="2">
        <v>8</v>
      </c>
      <c r="Z928" s="2">
        <v>16</v>
      </c>
      <c r="AA928" s="2">
        <v>0</v>
      </c>
      <c r="AB928" s="2">
        <v>0</v>
      </c>
      <c r="AC928" s="2">
        <v>0</v>
      </c>
      <c r="AD928" s="2">
        <v>3</v>
      </c>
      <c r="AE928" s="2">
        <v>2</v>
      </c>
      <c r="AF928" s="2">
        <v>5</v>
      </c>
    </row>
    <row r="929" spans="3:32" x14ac:dyDescent="0.25">
      <c r="C929" s="14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65"/>
      <c r="X929" s="2"/>
      <c r="Y929" s="2"/>
      <c r="Z929" s="2"/>
      <c r="AA929" s="2"/>
      <c r="AB929" s="2"/>
      <c r="AC929" s="2"/>
      <c r="AD929" s="2"/>
      <c r="AE929" s="2"/>
      <c r="AF929" s="2"/>
    </row>
    <row r="930" spans="3:32" x14ac:dyDescent="0.25">
      <c r="C930" s="14" t="s">
        <v>167</v>
      </c>
      <c r="F930" s="2">
        <v>30</v>
      </c>
      <c r="G930" s="2">
        <v>35</v>
      </c>
      <c r="H930" s="2">
        <v>65</v>
      </c>
      <c r="I930" s="2">
        <v>30</v>
      </c>
      <c r="J930" s="2">
        <v>35</v>
      </c>
      <c r="K930" s="2">
        <v>65</v>
      </c>
      <c r="L930" s="2">
        <v>25</v>
      </c>
      <c r="M930" s="2">
        <v>39</v>
      </c>
      <c r="N930" s="2">
        <v>64</v>
      </c>
      <c r="O930" s="2">
        <v>8</v>
      </c>
      <c r="P930" s="2">
        <v>20</v>
      </c>
      <c r="Q930" s="2">
        <v>28</v>
      </c>
      <c r="R930" s="2">
        <v>0</v>
      </c>
      <c r="S930" s="2">
        <v>0</v>
      </c>
      <c r="T930" s="2">
        <v>0</v>
      </c>
      <c r="U930" s="2">
        <v>63</v>
      </c>
      <c r="V930" s="2">
        <v>94</v>
      </c>
      <c r="W930" s="65">
        <v>157</v>
      </c>
      <c r="X930" s="2">
        <v>12</v>
      </c>
      <c r="Y930" s="2">
        <v>21</v>
      </c>
      <c r="Z930" s="2">
        <v>33</v>
      </c>
      <c r="AA930" s="2">
        <v>0</v>
      </c>
      <c r="AB930" s="2">
        <v>0</v>
      </c>
      <c r="AC930" s="2">
        <v>0</v>
      </c>
      <c r="AD930" s="2">
        <v>6</v>
      </c>
      <c r="AE930" s="2">
        <v>9</v>
      </c>
      <c r="AF930" s="2">
        <v>15</v>
      </c>
    </row>
    <row r="931" spans="3:32" x14ac:dyDescent="0.25">
      <c r="D931" s="14" t="s">
        <v>1358</v>
      </c>
      <c r="F931" s="2">
        <v>30</v>
      </c>
      <c r="G931" s="2">
        <v>35</v>
      </c>
      <c r="H931" s="2">
        <v>65</v>
      </c>
      <c r="I931" s="2">
        <v>30</v>
      </c>
      <c r="J931" s="2">
        <v>35</v>
      </c>
      <c r="K931" s="2">
        <v>65</v>
      </c>
      <c r="L931" s="2">
        <v>25</v>
      </c>
      <c r="M931" s="2">
        <v>39</v>
      </c>
      <c r="N931" s="2">
        <v>64</v>
      </c>
      <c r="O931" s="2">
        <v>8</v>
      </c>
      <c r="P931" s="2">
        <v>20</v>
      </c>
      <c r="Q931" s="2">
        <v>28</v>
      </c>
      <c r="R931" s="2">
        <v>0</v>
      </c>
      <c r="S931" s="2">
        <v>0</v>
      </c>
      <c r="T931" s="2">
        <v>0</v>
      </c>
      <c r="U931" s="2">
        <v>63</v>
      </c>
      <c r="V931" s="2">
        <v>94</v>
      </c>
      <c r="W931" s="65">
        <v>157</v>
      </c>
      <c r="X931" s="2">
        <v>12</v>
      </c>
      <c r="Y931" s="2">
        <v>21</v>
      </c>
      <c r="Z931" s="2">
        <v>33</v>
      </c>
      <c r="AA931" s="2">
        <v>0</v>
      </c>
      <c r="AB931" s="2">
        <v>0</v>
      </c>
      <c r="AC931" s="2">
        <v>0</v>
      </c>
      <c r="AD931" s="2">
        <v>6</v>
      </c>
      <c r="AE931" s="2">
        <v>9</v>
      </c>
      <c r="AF931" s="2">
        <v>15</v>
      </c>
    </row>
    <row r="932" spans="3:32" x14ac:dyDescent="0.25">
      <c r="E932" s="14" t="s">
        <v>16420</v>
      </c>
      <c r="F932" s="2">
        <v>30</v>
      </c>
      <c r="G932" s="2">
        <v>35</v>
      </c>
      <c r="H932" s="2">
        <v>65</v>
      </c>
      <c r="I932" s="2">
        <v>30</v>
      </c>
      <c r="J932" s="2">
        <v>35</v>
      </c>
      <c r="K932" s="2">
        <v>65</v>
      </c>
      <c r="L932" s="2">
        <v>25</v>
      </c>
      <c r="M932" s="2">
        <v>39</v>
      </c>
      <c r="N932" s="2">
        <v>64</v>
      </c>
      <c r="O932" s="2">
        <v>8</v>
      </c>
      <c r="P932" s="2">
        <v>20</v>
      </c>
      <c r="Q932" s="2">
        <v>28</v>
      </c>
      <c r="R932" s="2">
        <v>0</v>
      </c>
      <c r="S932" s="2">
        <v>0</v>
      </c>
      <c r="T932" s="2">
        <v>0</v>
      </c>
      <c r="U932" s="2">
        <v>63</v>
      </c>
      <c r="V932" s="2">
        <v>94</v>
      </c>
      <c r="W932" s="65">
        <v>157</v>
      </c>
      <c r="X932" s="2">
        <v>12</v>
      </c>
      <c r="Y932" s="2">
        <v>21</v>
      </c>
      <c r="Z932" s="2">
        <v>33</v>
      </c>
      <c r="AA932" s="2">
        <v>0</v>
      </c>
      <c r="AB932" s="2">
        <v>0</v>
      </c>
      <c r="AC932" s="2">
        <v>0</v>
      </c>
      <c r="AD932" s="2">
        <v>6</v>
      </c>
      <c r="AE932" s="2">
        <v>9</v>
      </c>
      <c r="AF932" s="2">
        <v>15</v>
      </c>
    </row>
    <row r="933" spans="3:32" x14ac:dyDescent="0.25">
      <c r="C933" s="14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65"/>
      <c r="X933" s="2"/>
      <c r="Y933" s="2"/>
      <c r="Z933" s="2"/>
      <c r="AA933" s="2"/>
      <c r="AB933" s="2"/>
      <c r="AC933" s="2"/>
      <c r="AD933" s="2"/>
      <c r="AE933" s="2"/>
      <c r="AF933" s="2"/>
    </row>
    <row r="934" spans="3:32" x14ac:dyDescent="0.25">
      <c r="C934" s="14" t="s">
        <v>654</v>
      </c>
      <c r="F934" s="2">
        <v>5</v>
      </c>
      <c r="G934" s="2">
        <v>4</v>
      </c>
      <c r="H934" s="2">
        <v>9</v>
      </c>
      <c r="I934" s="2">
        <v>5</v>
      </c>
      <c r="J934" s="2">
        <v>4</v>
      </c>
      <c r="K934" s="2">
        <v>9</v>
      </c>
      <c r="L934" s="2">
        <v>0</v>
      </c>
      <c r="M934" s="2">
        <v>0</v>
      </c>
      <c r="N934" s="2">
        <v>0</v>
      </c>
      <c r="O934" s="2">
        <v>6</v>
      </c>
      <c r="P934" s="2">
        <v>7</v>
      </c>
      <c r="Q934" s="2">
        <v>13</v>
      </c>
      <c r="R934" s="2">
        <v>0</v>
      </c>
      <c r="S934" s="2">
        <v>0</v>
      </c>
      <c r="T934" s="2">
        <v>0</v>
      </c>
      <c r="U934" s="2">
        <v>11</v>
      </c>
      <c r="V934" s="2">
        <v>11</v>
      </c>
      <c r="W934" s="65">
        <v>22</v>
      </c>
      <c r="X934" s="2">
        <v>6</v>
      </c>
      <c r="Y934" s="2">
        <v>18</v>
      </c>
      <c r="Z934" s="2">
        <v>24</v>
      </c>
      <c r="AA934" s="2">
        <v>0</v>
      </c>
      <c r="AB934" s="2">
        <v>0</v>
      </c>
      <c r="AC934" s="2">
        <v>0</v>
      </c>
      <c r="AD934" s="2">
        <v>4</v>
      </c>
      <c r="AE934" s="2">
        <v>4</v>
      </c>
      <c r="AF934" s="2">
        <v>8</v>
      </c>
    </row>
    <row r="935" spans="3:32" x14ac:dyDescent="0.25">
      <c r="D935" s="14" t="s">
        <v>1356</v>
      </c>
      <c r="F935" s="2">
        <v>5</v>
      </c>
      <c r="G935" s="2">
        <v>4</v>
      </c>
      <c r="H935" s="2">
        <v>9</v>
      </c>
      <c r="I935" s="2">
        <v>5</v>
      </c>
      <c r="J935" s="2">
        <v>4</v>
      </c>
      <c r="K935" s="2">
        <v>9</v>
      </c>
      <c r="L935" s="2">
        <v>0</v>
      </c>
      <c r="M935" s="2">
        <v>0</v>
      </c>
      <c r="N935" s="2">
        <v>0</v>
      </c>
      <c r="O935" s="2">
        <v>6</v>
      </c>
      <c r="P935" s="2">
        <v>7</v>
      </c>
      <c r="Q935" s="2">
        <v>13</v>
      </c>
      <c r="R935" s="2">
        <v>0</v>
      </c>
      <c r="S935" s="2">
        <v>0</v>
      </c>
      <c r="T935" s="2">
        <v>0</v>
      </c>
      <c r="U935" s="2">
        <v>11</v>
      </c>
      <c r="V935" s="2">
        <v>11</v>
      </c>
      <c r="W935" s="65">
        <v>22</v>
      </c>
      <c r="X935" s="2">
        <v>6</v>
      </c>
      <c r="Y935" s="2">
        <v>18</v>
      </c>
      <c r="Z935" s="2">
        <v>24</v>
      </c>
      <c r="AA935" s="2">
        <v>0</v>
      </c>
      <c r="AB935" s="2">
        <v>0</v>
      </c>
      <c r="AC935" s="2">
        <v>0</v>
      </c>
      <c r="AD935" s="2">
        <v>4</v>
      </c>
      <c r="AE935" s="2">
        <v>4</v>
      </c>
      <c r="AF935" s="2">
        <v>8</v>
      </c>
    </row>
    <row r="936" spans="3:32" x14ac:dyDescent="0.25">
      <c r="E936" s="14" t="s">
        <v>16420</v>
      </c>
      <c r="F936" s="2">
        <v>5</v>
      </c>
      <c r="G936" s="2">
        <v>4</v>
      </c>
      <c r="H936" s="2">
        <v>9</v>
      </c>
      <c r="I936" s="2">
        <v>5</v>
      </c>
      <c r="J936" s="2">
        <v>4</v>
      </c>
      <c r="K936" s="2">
        <v>9</v>
      </c>
      <c r="L936" s="2">
        <v>0</v>
      </c>
      <c r="M936" s="2">
        <v>0</v>
      </c>
      <c r="N936" s="2">
        <v>0</v>
      </c>
      <c r="O936" s="2">
        <v>6</v>
      </c>
      <c r="P936" s="2">
        <v>7</v>
      </c>
      <c r="Q936" s="2">
        <v>13</v>
      </c>
      <c r="R936" s="2">
        <v>0</v>
      </c>
      <c r="S936" s="2">
        <v>0</v>
      </c>
      <c r="T936" s="2">
        <v>0</v>
      </c>
      <c r="U936" s="2">
        <v>11</v>
      </c>
      <c r="V936" s="2">
        <v>11</v>
      </c>
      <c r="W936" s="65">
        <v>22</v>
      </c>
      <c r="X936" s="2">
        <v>6</v>
      </c>
      <c r="Y936" s="2">
        <v>18</v>
      </c>
      <c r="Z936" s="2">
        <v>24</v>
      </c>
      <c r="AA936" s="2">
        <v>0</v>
      </c>
      <c r="AB936" s="2">
        <v>0</v>
      </c>
      <c r="AC936" s="2">
        <v>0</v>
      </c>
      <c r="AD936" s="2">
        <v>4</v>
      </c>
      <c r="AE936" s="2">
        <v>4</v>
      </c>
      <c r="AF936" s="2">
        <v>8</v>
      </c>
    </row>
    <row r="937" spans="3:32" x14ac:dyDescent="0.25">
      <c r="C937" s="14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65"/>
      <c r="X937" s="2"/>
      <c r="Y937" s="2"/>
      <c r="Z937" s="2"/>
      <c r="AA937" s="2"/>
      <c r="AB937" s="2"/>
      <c r="AC937" s="2"/>
      <c r="AD937" s="2"/>
      <c r="AE937" s="2"/>
      <c r="AF937" s="2"/>
    </row>
    <row r="938" spans="3:32" x14ac:dyDescent="0.25">
      <c r="C938" s="14" t="s">
        <v>170</v>
      </c>
      <c r="F938" s="2">
        <v>64</v>
      </c>
      <c r="G938" s="2">
        <v>60</v>
      </c>
      <c r="H938" s="2">
        <v>124</v>
      </c>
      <c r="I938" s="2">
        <v>64</v>
      </c>
      <c r="J938" s="2">
        <v>60</v>
      </c>
      <c r="K938" s="2">
        <v>124</v>
      </c>
      <c r="L938" s="2">
        <v>36</v>
      </c>
      <c r="M938" s="2">
        <v>29</v>
      </c>
      <c r="N938" s="2">
        <v>65</v>
      </c>
      <c r="O938" s="2">
        <v>16</v>
      </c>
      <c r="P938" s="2">
        <v>17</v>
      </c>
      <c r="Q938" s="2">
        <v>33</v>
      </c>
      <c r="R938" s="2">
        <v>0</v>
      </c>
      <c r="S938" s="2">
        <v>0</v>
      </c>
      <c r="T938" s="2">
        <v>0</v>
      </c>
      <c r="U938" s="2">
        <v>116</v>
      </c>
      <c r="V938" s="2">
        <v>106</v>
      </c>
      <c r="W938" s="65">
        <v>222</v>
      </c>
      <c r="X938" s="2">
        <v>13</v>
      </c>
      <c r="Y938" s="2">
        <v>25</v>
      </c>
      <c r="Z938" s="2">
        <v>38</v>
      </c>
      <c r="AA938" s="2">
        <v>0</v>
      </c>
      <c r="AB938" s="2">
        <v>0</v>
      </c>
      <c r="AC938" s="2">
        <v>0</v>
      </c>
      <c r="AD938" s="2">
        <v>14</v>
      </c>
      <c r="AE938" s="2">
        <v>7</v>
      </c>
      <c r="AF938" s="2">
        <v>21</v>
      </c>
    </row>
    <row r="939" spans="3:32" x14ac:dyDescent="0.25">
      <c r="D939" s="14" t="s">
        <v>1356</v>
      </c>
      <c r="F939" s="2">
        <v>64</v>
      </c>
      <c r="G939" s="2">
        <v>60</v>
      </c>
      <c r="H939" s="2">
        <v>124</v>
      </c>
      <c r="I939" s="2">
        <v>64</v>
      </c>
      <c r="J939" s="2">
        <v>60</v>
      </c>
      <c r="K939" s="2">
        <v>124</v>
      </c>
      <c r="L939" s="2">
        <v>36</v>
      </c>
      <c r="M939" s="2">
        <v>29</v>
      </c>
      <c r="N939" s="2">
        <v>65</v>
      </c>
      <c r="O939" s="2">
        <v>16</v>
      </c>
      <c r="P939" s="2">
        <v>17</v>
      </c>
      <c r="Q939" s="2">
        <v>33</v>
      </c>
      <c r="R939" s="2">
        <v>0</v>
      </c>
      <c r="S939" s="2">
        <v>0</v>
      </c>
      <c r="T939" s="2">
        <v>0</v>
      </c>
      <c r="U939" s="2">
        <v>116</v>
      </c>
      <c r="V939" s="2">
        <v>106</v>
      </c>
      <c r="W939" s="65">
        <v>222</v>
      </c>
      <c r="X939" s="2">
        <v>13</v>
      </c>
      <c r="Y939" s="2">
        <v>25</v>
      </c>
      <c r="Z939" s="2">
        <v>38</v>
      </c>
      <c r="AA939" s="2">
        <v>0</v>
      </c>
      <c r="AB939" s="2">
        <v>0</v>
      </c>
      <c r="AC939" s="2">
        <v>0</v>
      </c>
      <c r="AD939" s="2">
        <v>14</v>
      </c>
      <c r="AE939" s="2">
        <v>7</v>
      </c>
      <c r="AF939" s="2">
        <v>21</v>
      </c>
    </row>
    <row r="940" spans="3:32" x14ac:dyDescent="0.25">
      <c r="E940" s="14" t="s">
        <v>16421</v>
      </c>
      <c r="F940" s="2">
        <v>1</v>
      </c>
      <c r="G940" s="2">
        <v>2</v>
      </c>
      <c r="H940" s="2">
        <v>3</v>
      </c>
      <c r="I940" s="2">
        <v>1</v>
      </c>
      <c r="J940" s="2">
        <v>2</v>
      </c>
      <c r="K940" s="2">
        <v>3</v>
      </c>
      <c r="L940" s="2">
        <v>3</v>
      </c>
      <c r="M940" s="2">
        <v>1</v>
      </c>
      <c r="N940" s="2">
        <v>4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4</v>
      </c>
      <c r="V940" s="2">
        <v>3</v>
      </c>
      <c r="W940" s="65">
        <v>7</v>
      </c>
      <c r="X940" s="2">
        <v>2</v>
      </c>
      <c r="Y940" s="2">
        <v>1</v>
      </c>
      <c r="Z940" s="2">
        <v>3</v>
      </c>
      <c r="AA940" s="2">
        <v>0</v>
      </c>
      <c r="AB940" s="2">
        <v>0</v>
      </c>
      <c r="AC940" s="2">
        <v>0</v>
      </c>
      <c r="AD940" s="2">
        <v>4</v>
      </c>
      <c r="AE940" s="2">
        <v>3</v>
      </c>
      <c r="AF940" s="2">
        <v>7</v>
      </c>
    </row>
    <row r="941" spans="3:32" x14ac:dyDescent="0.25">
      <c r="E941" s="14" t="s">
        <v>16420</v>
      </c>
      <c r="F941" s="2">
        <v>63</v>
      </c>
      <c r="G941" s="2">
        <v>58</v>
      </c>
      <c r="H941" s="2">
        <v>121</v>
      </c>
      <c r="I941" s="2">
        <v>63</v>
      </c>
      <c r="J941" s="2">
        <v>58</v>
      </c>
      <c r="K941" s="2">
        <v>121</v>
      </c>
      <c r="L941" s="2">
        <v>33</v>
      </c>
      <c r="M941" s="2">
        <v>28</v>
      </c>
      <c r="N941" s="2">
        <v>61</v>
      </c>
      <c r="O941" s="2">
        <v>16</v>
      </c>
      <c r="P941" s="2">
        <v>17</v>
      </c>
      <c r="Q941" s="2">
        <v>33</v>
      </c>
      <c r="R941" s="2">
        <v>0</v>
      </c>
      <c r="S941" s="2">
        <v>0</v>
      </c>
      <c r="T941" s="2">
        <v>0</v>
      </c>
      <c r="U941" s="2">
        <v>112</v>
      </c>
      <c r="V941" s="2">
        <v>103</v>
      </c>
      <c r="W941" s="65">
        <v>215</v>
      </c>
      <c r="X941" s="2">
        <v>11</v>
      </c>
      <c r="Y941" s="2">
        <v>24</v>
      </c>
      <c r="Z941" s="2">
        <v>35</v>
      </c>
      <c r="AA941" s="2">
        <v>0</v>
      </c>
      <c r="AB941" s="2">
        <v>0</v>
      </c>
      <c r="AC941" s="2">
        <v>0</v>
      </c>
      <c r="AD941" s="2">
        <v>10</v>
      </c>
      <c r="AE941" s="2">
        <v>4</v>
      </c>
      <c r="AF941" s="2">
        <v>14</v>
      </c>
    </row>
    <row r="942" spans="3:32" x14ac:dyDescent="0.25">
      <c r="C942" s="14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65"/>
      <c r="X942" s="2"/>
      <c r="Y942" s="2"/>
      <c r="Z942" s="2"/>
      <c r="AA942" s="2"/>
      <c r="AB942" s="2"/>
      <c r="AC942" s="2"/>
      <c r="AD942" s="2"/>
      <c r="AE942" s="2"/>
      <c r="AF942" s="2"/>
    </row>
    <row r="943" spans="3:32" x14ac:dyDescent="0.25">
      <c r="C943" s="14" t="s">
        <v>177</v>
      </c>
      <c r="F943" s="2">
        <v>13</v>
      </c>
      <c r="G943" s="2">
        <v>6</v>
      </c>
      <c r="H943" s="2">
        <v>19</v>
      </c>
      <c r="I943" s="2">
        <v>13</v>
      </c>
      <c r="J943" s="2">
        <v>6</v>
      </c>
      <c r="K943" s="2">
        <v>19</v>
      </c>
      <c r="L943" s="2">
        <v>8</v>
      </c>
      <c r="M943" s="2">
        <v>11</v>
      </c>
      <c r="N943" s="2">
        <v>19</v>
      </c>
      <c r="O943" s="2">
        <v>11</v>
      </c>
      <c r="P943" s="2">
        <v>12</v>
      </c>
      <c r="Q943" s="2">
        <v>23</v>
      </c>
      <c r="R943" s="2">
        <v>0</v>
      </c>
      <c r="S943" s="2">
        <v>0</v>
      </c>
      <c r="T943" s="2">
        <v>0</v>
      </c>
      <c r="U943" s="2">
        <v>32</v>
      </c>
      <c r="V943" s="2">
        <v>29</v>
      </c>
      <c r="W943" s="65">
        <v>61</v>
      </c>
      <c r="X943" s="2">
        <v>2</v>
      </c>
      <c r="Y943" s="2">
        <v>10</v>
      </c>
      <c r="Z943" s="2">
        <v>12</v>
      </c>
      <c r="AA943" s="2">
        <v>0</v>
      </c>
      <c r="AB943" s="2">
        <v>0</v>
      </c>
      <c r="AC943" s="2">
        <v>0</v>
      </c>
      <c r="AD943" s="2">
        <v>2</v>
      </c>
      <c r="AE943" s="2">
        <v>8</v>
      </c>
      <c r="AF943" s="2">
        <v>10</v>
      </c>
    </row>
    <row r="944" spans="3:32" x14ac:dyDescent="0.25">
      <c r="D944" s="14" t="s">
        <v>1357</v>
      </c>
      <c r="F944" s="2">
        <v>13</v>
      </c>
      <c r="G944" s="2">
        <v>6</v>
      </c>
      <c r="H944" s="2">
        <v>19</v>
      </c>
      <c r="I944" s="2">
        <v>13</v>
      </c>
      <c r="J944" s="2">
        <v>6</v>
      </c>
      <c r="K944" s="2">
        <v>19</v>
      </c>
      <c r="L944" s="2">
        <v>8</v>
      </c>
      <c r="M944" s="2">
        <v>11</v>
      </c>
      <c r="N944" s="2">
        <v>19</v>
      </c>
      <c r="O944" s="2">
        <v>11</v>
      </c>
      <c r="P944" s="2">
        <v>12</v>
      </c>
      <c r="Q944" s="2">
        <v>23</v>
      </c>
      <c r="R944" s="2">
        <v>0</v>
      </c>
      <c r="S944" s="2">
        <v>0</v>
      </c>
      <c r="T944" s="2">
        <v>0</v>
      </c>
      <c r="U944" s="2">
        <v>32</v>
      </c>
      <c r="V944" s="2">
        <v>29</v>
      </c>
      <c r="W944" s="65">
        <v>61</v>
      </c>
      <c r="X944" s="2">
        <v>2</v>
      </c>
      <c r="Y944" s="2">
        <v>10</v>
      </c>
      <c r="Z944" s="2">
        <v>12</v>
      </c>
      <c r="AA944" s="2">
        <v>0</v>
      </c>
      <c r="AB944" s="2">
        <v>0</v>
      </c>
      <c r="AC944" s="2">
        <v>0</v>
      </c>
      <c r="AD944" s="2">
        <v>2</v>
      </c>
      <c r="AE944" s="2">
        <v>8</v>
      </c>
      <c r="AF944" s="2">
        <v>10</v>
      </c>
    </row>
    <row r="945" spans="3:32" x14ac:dyDescent="0.25">
      <c r="E945" s="14" t="s">
        <v>16420</v>
      </c>
      <c r="F945" s="2">
        <v>13</v>
      </c>
      <c r="G945" s="2">
        <v>6</v>
      </c>
      <c r="H945" s="2">
        <v>19</v>
      </c>
      <c r="I945" s="2">
        <v>13</v>
      </c>
      <c r="J945" s="2">
        <v>6</v>
      </c>
      <c r="K945" s="2">
        <v>19</v>
      </c>
      <c r="L945" s="2">
        <v>8</v>
      </c>
      <c r="M945" s="2">
        <v>11</v>
      </c>
      <c r="N945" s="2">
        <v>19</v>
      </c>
      <c r="O945" s="2">
        <v>11</v>
      </c>
      <c r="P945" s="2">
        <v>12</v>
      </c>
      <c r="Q945" s="2">
        <v>23</v>
      </c>
      <c r="R945" s="2">
        <v>0</v>
      </c>
      <c r="S945" s="2">
        <v>0</v>
      </c>
      <c r="T945" s="2">
        <v>0</v>
      </c>
      <c r="U945" s="2">
        <v>32</v>
      </c>
      <c r="V945" s="2">
        <v>29</v>
      </c>
      <c r="W945" s="65">
        <v>61</v>
      </c>
      <c r="X945" s="2">
        <v>2</v>
      </c>
      <c r="Y945" s="2">
        <v>10</v>
      </c>
      <c r="Z945" s="2">
        <v>12</v>
      </c>
      <c r="AA945" s="2">
        <v>0</v>
      </c>
      <c r="AB945" s="2">
        <v>0</v>
      </c>
      <c r="AC945" s="2">
        <v>0</v>
      </c>
      <c r="AD945" s="2">
        <v>2</v>
      </c>
      <c r="AE945" s="2">
        <v>8</v>
      </c>
      <c r="AF945" s="2">
        <v>10</v>
      </c>
    </row>
    <row r="946" spans="3:32" x14ac:dyDescent="0.25">
      <c r="C946" s="14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65"/>
      <c r="X946" s="2"/>
      <c r="Y946" s="2"/>
      <c r="Z946" s="2"/>
      <c r="AA946" s="2"/>
      <c r="AB946" s="2"/>
      <c r="AC946" s="2"/>
      <c r="AD946" s="2"/>
      <c r="AE946" s="2"/>
      <c r="AF946" s="2"/>
    </row>
    <row r="947" spans="3:32" x14ac:dyDescent="0.25">
      <c r="C947" s="14" t="s">
        <v>179</v>
      </c>
      <c r="F947" s="2">
        <v>64</v>
      </c>
      <c r="G947" s="2">
        <v>73</v>
      </c>
      <c r="H947" s="2">
        <v>137</v>
      </c>
      <c r="I947" s="2">
        <v>66</v>
      </c>
      <c r="J947" s="2">
        <v>73</v>
      </c>
      <c r="K947" s="2">
        <v>139</v>
      </c>
      <c r="L947" s="2">
        <v>70</v>
      </c>
      <c r="M947" s="2">
        <v>81</v>
      </c>
      <c r="N947" s="2">
        <v>151</v>
      </c>
      <c r="O947" s="2">
        <v>72</v>
      </c>
      <c r="P947" s="2">
        <v>87</v>
      </c>
      <c r="Q947" s="2">
        <v>159</v>
      </c>
      <c r="R947" s="2">
        <v>0</v>
      </c>
      <c r="S947" s="2">
        <v>0</v>
      </c>
      <c r="T947" s="2">
        <v>0</v>
      </c>
      <c r="U947" s="2">
        <v>208</v>
      </c>
      <c r="V947" s="2">
        <v>241</v>
      </c>
      <c r="W947" s="65">
        <v>449</v>
      </c>
      <c r="X947" s="2">
        <v>74</v>
      </c>
      <c r="Y947" s="2">
        <v>75</v>
      </c>
      <c r="Z947" s="2">
        <v>149</v>
      </c>
      <c r="AA947" s="2">
        <v>0</v>
      </c>
      <c r="AB947" s="2">
        <v>0</v>
      </c>
      <c r="AC947" s="2">
        <v>0</v>
      </c>
      <c r="AD947" s="2">
        <v>10</v>
      </c>
      <c r="AE947" s="2">
        <v>17</v>
      </c>
      <c r="AF947" s="2">
        <v>27</v>
      </c>
    </row>
    <row r="948" spans="3:32" x14ac:dyDescent="0.25">
      <c r="D948" s="14" t="s">
        <v>1356</v>
      </c>
      <c r="F948" s="2">
        <v>64</v>
      </c>
      <c r="G948" s="2">
        <v>73</v>
      </c>
      <c r="H948" s="2">
        <v>137</v>
      </c>
      <c r="I948" s="2">
        <v>66</v>
      </c>
      <c r="J948" s="2">
        <v>73</v>
      </c>
      <c r="K948" s="2">
        <v>139</v>
      </c>
      <c r="L948" s="2">
        <v>70</v>
      </c>
      <c r="M948" s="2">
        <v>81</v>
      </c>
      <c r="N948" s="2">
        <v>151</v>
      </c>
      <c r="O948" s="2">
        <v>72</v>
      </c>
      <c r="P948" s="2">
        <v>87</v>
      </c>
      <c r="Q948" s="2">
        <v>159</v>
      </c>
      <c r="R948" s="2">
        <v>0</v>
      </c>
      <c r="S948" s="2">
        <v>0</v>
      </c>
      <c r="T948" s="2">
        <v>0</v>
      </c>
      <c r="U948" s="2">
        <v>208</v>
      </c>
      <c r="V948" s="2">
        <v>241</v>
      </c>
      <c r="W948" s="65">
        <v>449</v>
      </c>
      <c r="X948" s="2">
        <v>74</v>
      </c>
      <c r="Y948" s="2">
        <v>75</v>
      </c>
      <c r="Z948" s="2">
        <v>149</v>
      </c>
      <c r="AA948" s="2">
        <v>0</v>
      </c>
      <c r="AB948" s="2">
        <v>0</v>
      </c>
      <c r="AC948" s="2">
        <v>0</v>
      </c>
      <c r="AD948" s="2">
        <v>10</v>
      </c>
      <c r="AE948" s="2">
        <v>17</v>
      </c>
      <c r="AF948" s="2">
        <v>27</v>
      </c>
    </row>
    <row r="949" spans="3:32" x14ac:dyDescent="0.25">
      <c r="E949" s="14" t="s">
        <v>16420</v>
      </c>
      <c r="F949" s="2">
        <v>64</v>
      </c>
      <c r="G949" s="2">
        <v>73</v>
      </c>
      <c r="H949" s="2">
        <v>137</v>
      </c>
      <c r="I949" s="2">
        <v>66</v>
      </c>
      <c r="J949" s="2">
        <v>73</v>
      </c>
      <c r="K949" s="2">
        <v>139</v>
      </c>
      <c r="L949" s="2">
        <v>70</v>
      </c>
      <c r="M949" s="2">
        <v>81</v>
      </c>
      <c r="N949" s="2">
        <v>151</v>
      </c>
      <c r="O949" s="2">
        <v>72</v>
      </c>
      <c r="P949" s="2">
        <v>87</v>
      </c>
      <c r="Q949" s="2">
        <v>159</v>
      </c>
      <c r="R949" s="2">
        <v>0</v>
      </c>
      <c r="S949" s="2">
        <v>0</v>
      </c>
      <c r="T949" s="2">
        <v>0</v>
      </c>
      <c r="U949" s="2">
        <v>208</v>
      </c>
      <c r="V949" s="2">
        <v>241</v>
      </c>
      <c r="W949" s="65">
        <v>449</v>
      </c>
      <c r="X949" s="2">
        <v>74</v>
      </c>
      <c r="Y949" s="2">
        <v>75</v>
      </c>
      <c r="Z949" s="2">
        <v>149</v>
      </c>
      <c r="AA949" s="2">
        <v>0</v>
      </c>
      <c r="AB949" s="2">
        <v>0</v>
      </c>
      <c r="AC949" s="2">
        <v>0</v>
      </c>
      <c r="AD949" s="2">
        <v>10</v>
      </c>
      <c r="AE949" s="2">
        <v>17</v>
      </c>
      <c r="AF949" s="2">
        <v>27</v>
      </c>
    </row>
    <row r="950" spans="3:32" x14ac:dyDescent="0.25">
      <c r="C950" s="14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65"/>
      <c r="X950" s="2"/>
      <c r="Y950" s="2"/>
      <c r="Z950" s="2"/>
      <c r="AA950" s="2"/>
      <c r="AB950" s="2"/>
      <c r="AC950" s="2"/>
      <c r="AD950" s="2"/>
      <c r="AE950" s="2"/>
      <c r="AF950" s="2"/>
    </row>
    <row r="951" spans="3:32" x14ac:dyDescent="0.25">
      <c r="C951" s="14" t="s">
        <v>181</v>
      </c>
      <c r="F951" s="2">
        <v>52</v>
      </c>
      <c r="G951" s="2">
        <v>32</v>
      </c>
      <c r="H951" s="2">
        <v>84</v>
      </c>
      <c r="I951" s="2">
        <v>52</v>
      </c>
      <c r="J951" s="2">
        <v>32</v>
      </c>
      <c r="K951" s="2">
        <v>84</v>
      </c>
      <c r="L951" s="2">
        <v>30</v>
      </c>
      <c r="M951" s="2">
        <v>29</v>
      </c>
      <c r="N951" s="2">
        <v>59</v>
      </c>
      <c r="O951" s="2">
        <v>36</v>
      </c>
      <c r="P951" s="2">
        <v>19</v>
      </c>
      <c r="Q951" s="2">
        <v>55</v>
      </c>
      <c r="R951" s="2">
        <v>0</v>
      </c>
      <c r="S951" s="2">
        <v>0</v>
      </c>
      <c r="T951" s="2">
        <v>0</v>
      </c>
      <c r="U951" s="2">
        <v>118</v>
      </c>
      <c r="V951" s="2">
        <v>80</v>
      </c>
      <c r="W951" s="65">
        <v>198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10</v>
      </c>
      <c r="AE951" s="2">
        <v>1</v>
      </c>
      <c r="AF951" s="2">
        <v>11</v>
      </c>
    </row>
    <row r="952" spans="3:32" x14ac:dyDescent="0.25">
      <c r="D952" s="14" t="s">
        <v>1356</v>
      </c>
      <c r="F952" s="2">
        <v>52</v>
      </c>
      <c r="G952" s="2">
        <v>32</v>
      </c>
      <c r="H952" s="2">
        <v>84</v>
      </c>
      <c r="I952" s="2">
        <v>52</v>
      </c>
      <c r="J952" s="2">
        <v>32</v>
      </c>
      <c r="K952" s="2">
        <v>84</v>
      </c>
      <c r="L952" s="2">
        <v>30</v>
      </c>
      <c r="M952" s="2">
        <v>29</v>
      </c>
      <c r="N952" s="2">
        <v>59</v>
      </c>
      <c r="O952" s="2">
        <v>36</v>
      </c>
      <c r="P952" s="2">
        <v>19</v>
      </c>
      <c r="Q952" s="2">
        <v>55</v>
      </c>
      <c r="R952" s="2">
        <v>0</v>
      </c>
      <c r="S952" s="2">
        <v>0</v>
      </c>
      <c r="T952" s="2">
        <v>0</v>
      </c>
      <c r="U952" s="2">
        <v>118</v>
      </c>
      <c r="V952" s="2">
        <v>80</v>
      </c>
      <c r="W952" s="65">
        <v>198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10</v>
      </c>
      <c r="AE952" s="2">
        <v>1</v>
      </c>
      <c r="AF952" s="2">
        <v>11</v>
      </c>
    </row>
    <row r="953" spans="3:32" x14ac:dyDescent="0.25">
      <c r="E953" s="14" t="s">
        <v>16420</v>
      </c>
      <c r="F953" s="2">
        <v>52</v>
      </c>
      <c r="G953" s="2">
        <v>32</v>
      </c>
      <c r="H953" s="2">
        <v>84</v>
      </c>
      <c r="I953" s="2">
        <v>52</v>
      </c>
      <c r="J953" s="2">
        <v>32</v>
      </c>
      <c r="K953" s="2">
        <v>84</v>
      </c>
      <c r="L953" s="2">
        <v>30</v>
      </c>
      <c r="M953" s="2">
        <v>29</v>
      </c>
      <c r="N953" s="2">
        <v>59</v>
      </c>
      <c r="O953" s="2">
        <v>36</v>
      </c>
      <c r="P953" s="2">
        <v>19</v>
      </c>
      <c r="Q953" s="2">
        <v>55</v>
      </c>
      <c r="R953" s="2">
        <v>0</v>
      </c>
      <c r="S953" s="2">
        <v>0</v>
      </c>
      <c r="T953" s="2">
        <v>0</v>
      </c>
      <c r="U953" s="2">
        <v>118</v>
      </c>
      <c r="V953" s="2">
        <v>80</v>
      </c>
      <c r="W953" s="65">
        <v>198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10</v>
      </c>
      <c r="AE953" s="2">
        <v>1</v>
      </c>
      <c r="AF953" s="2">
        <v>11</v>
      </c>
    </row>
    <row r="954" spans="3:32" x14ac:dyDescent="0.25">
      <c r="C954" s="14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65"/>
      <c r="X954" s="2"/>
      <c r="Y954" s="2"/>
      <c r="Z954" s="2"/>
      <c r="AA954" s="2"/>
      <c r="AB954" s="2"/>
      <c r="AC954" s="2"/>
      <c r="AD954" s="2"/>
      <c r="AE954" s="2"/>
      <c r="AF954" s="2"/>
    </row>
    <row r="955" spans="3:32" x14ac:dyDescent="0.25">
      <c r="C955" s="14" t="s">
        <v>190</v>
      </c>
      <c r="F955" s="2">
        <v>8</v>
      </c>
      <c r="G955" s="2">
        <v>10</v>
      </c>
      <c r="H955" s="2">
        <v>18</v>
      </c>
      <c r="I955" s="2">
        <v>8</v>
      </c>
      <c r="J955" s="2">
        <v>10</v>
      </c>
      <c r="K955" s="2">
        <v>18</v>
      </c>
      <c r="L955" s="2">
        <v>3</v>
      </c>
      <c r="M955" s="2">
        <v>8</v>
      </c>
      <c r="N955" s="2">
        <v>11</v>
      </c>
      <c r="O955" s="2">
        <v>7</v>
      </c>
      <c r="P955" s="2">
        <v>6</v>
      </c>
      <c r="Q955" s="2">
        <v>13</v>
      </c>
      <c r="R955" s="2">
        <v>0</v>
      </c>
      <c r="S955" s="2">
        <v>0</v>
      </c>
      <c r="T955" s="2">
        <v>0</v>
      </c>
      <c r="U955" s="2">
        <v>18</v>
      </c>
      <c r="V955" s="2">
        <v>24</v>
      </c>
      <c r="W955" s="65">
        <v>42</v>
      </c>
      <c r="X955" s="2">
        <v>1</v>
      </c>
      <c r="Y955" s="2">
        <v>6</v>
      </c>
      <c r="Z955" s="2">
        <v>7</v>
      </c>
      <c r="AA955" s="2">
        <v>0</v>
      </c>
      <c r="AB955" s="2">
        <v>0</v>
      </c>
      <c r="AC955" s="2">
        <v>0</v>
      </c>
      <c r="AD955" s="2">
        <v>5</v>
      </c>
      <c r="AE955" s="2">
        <v>4</v>
      </c>
      <c r="AF955" s="2">
        <v>9</v>
      </c>
    </row>
    <row r="956" spans="3:32" x14ac:dyDescent="0.25">
      <c r="D956" s="14" t="s">
        <v>1359</v>
      </c>
      <c r="F956" s="2">
        <v>8</v>
      </c>
      <c r="G956" s="2">
        <v>10</v>
      </c>
      <c r="H956" s="2">
        <v>18</v>
      </c>
      <c r="I956" s="2">
        <v>8</v>
      </c>
      <c r="J956" s="2">
        <v>10</v>
      </c>
      <c r="K956" s="2">
        <v>18</v>
      </c>
      <c r="L956" s="2">
        <v>3</v>
      </c>
      <c r="M956" s="2">
        <v>8</v>
      </c>
      <c r="N956" s="2">
        <v>11</v>
      </c>
      <c r="O956" s="2">
        <v>7</v>
      </c>
      <c r="P956" s="2">
        <v>6</v>
      </c>
      <c r="Q956" s="2">
        <v>13</v>
      </c>
      <c r="R956" s="2">
        <v>0</v>
      </c>
      <c r="S956" s="2">
        <v>0</v>
      </c>
      <c r="T956" s="2">
        <v>0</v>
      </c>
      <c r="U956" s="2">
        <v>18</v>
      </c>
      <c r="V956" s="2">
        <v>24</v>
      </c>
      <c r="W956" s="65">
        <v>42</v>
      </c>
      <c r="X956" s="2">
        <v>1</v>
      </c>
      <c r="Y956" s="2">
        <v>6</v>
      </c>
      <c r="Z956" s="2">
        <v>7</v>
      </c>
      <c r="AA956" s="2">
        <v>0</v>
      </c>
      <c r="AB956" s="2">
        <v>0</v>
      </c>
      <c r="AC956" s="2">
        <v>0</v>
      </c>
      <c r="AD956" s="2">
        <v>5</v>
      </c>
      <c r="AE956" s="2">
        <v>4</v>
      </c>
      <c r="AF956" s="2">
        <v>9</v>
      </c>
    </row>
    <row r="957" spans="3:32" x14ac:dyDescent="0.25">
      <c r="E957" s="14" t="s">
        <v>16420</v>
      </c>
      <c r="F957" s="2">
        <v>8</v>
      </c>
      <c r="G957" s="2">
        <v>10</v>
      </c>
      <c r="H957" s="2">
        <v>18</v>
      </c>
      <c r="I957" s="2">
        <v>8</v>
      </c>
      <c r="J957" s="2">
        <v>10</v>
      </c>
      <c r="K957" s="2">
        <v>18</v>
      </c>
      <c r="L957" s="2">
        <v>3</v>
      </c>
      <c r="M957" s="2">
        <v>8</v>
      </c>
      <c r="N957" s="2">
        <v>11</v>
      </c>
      <c r="O957" s="2">
        <v>7</v>
      </c>
      <c r="P957" s="2">
        <v>6</v>
      </c>
      <c r="Q957" s="2">
        <v>13</v>
      </c>
      <c r="R957" s="2">
        <v>0</v>
      </c>
      <c r="S957" s="2">
        <v>0</v>
      </c>
      <c r="T957" s="2">
        <v>0</v>
      </c>
      <c r="U957" s="2">
        <v>18</v>
      </c>
      <c r="V957" s="2">
        <v>24</v>
      </c>
      <c r="W957" s="65">
        <v>42</v>
      </c>
      <c r="X957" s="2">
        <v>1</v>
      </c>
      <c r="Y957" s="2">
        <v>6</v>
      </c>
      <c r="Z957" s="2">
        <v>7</v>
      </c>
      <c r="AA957" s="2">
        <v>0</v>
      </c>
      <c r="AB957" s="2">
        <v>0</v>
      </c>
      <c r="AC957" s="2">
        <v>0</v>
      </c>
      <c r="AD957" s="2">
        <v>5</v>
      </c>
      <c r="AE957" s="2">
        <v>4</v>
      </c>
      <c r="AF957" s="2">
        <v>9</v>
      </c>
    </row>
    <row r="958" spans="3:32" x14ac:dyDescent="0.25">
      <c r="C958" s="14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65"/>
      <c r="X958" s="2"/>
      <c r="Y958" s="2"/>
      <c r="Z958" s="2"/>
      <c r="AA958" s="2"/>
      <c r="AB958" s="2"/>
      <c r="AC958" s="2"/>
      <c r="AD958" s="2"/>
      <c r="AE958" s="2"/>
      <c r="AF958" s="2"/>
    </row>
    <row r="959" spans="3:32" x14ac:dyDescent="0.25">
      <c r="C959" s="14" t="s">
        <v>16373</v>
      </c>
      <c r="F959" s="2">
        <v>18</v>
      </c>
      <c r="G959" s="2">
        <v>10</v>
      </c>
      <c r="H959" s="2">
        <v>28</v>
      </c>
      <c r="I959" s="2">
        <v>18</v>
      </c>
      <c r="J959" s="2">
        <v>10</v>
      </c>
      <c r="K959" s="2">
        <v>28</v>
      </c>
      <c r="L959" s="2">
        <v>17</v>
      </c>
      <c r="M959" s="2">
        <v>7</v>
      </c>
      <c r="N959" s="2">
        <v>24</v>
      </c>
      <c r="O959" s="2">
        <v>14</v>
      </c>
      <c r="P959" s="2">
        <v>13</v>
      </c>
      <c r="Q959" s="2">
        <v>27</v>
      </c>
      <c r="R959" s="2">
        <v>0</v>
      </c>
      <c r="S959" s="2">
        <v>0</v>
      </c>
      <c r="T959" s="2">
        <v>0</v>
      </c>
      <c r="U959" s="2">
        <v>49</v>
      </c>
      <c r="V959" s="2">
        <v>30</v>
      </c>
      <c r="W959" s="65">
        <v>79</v>
      </c>
      <c r="X959" s="2">
        <v>10</v>
      </c>
      <c r="Y959" s="2">
        <v>19</v>
      </c>
      <c r="Z959" s="2">
        <v>29</v>
      </c>
      <c r="AA959" s="2">
        <v>0</v>
      </c>
      <c r="AB959" s="2">
        <v>0</v>
      </c>
      <c r="AC959" s="2">
        <v>0</v>
      </c>
      <c r="AD959" s="2">
        <v>5</v>
      </c>
      <c r="AE959" s="2">
        <v>8</v>
      </c>
      <c r="AF959" s="2">
        <v>13</v>
      </c>
    </row>
    <row r="960" spans="3:32" x14ac:dyDescent="0.25">
      <c r="D960" s="14" t="s">
        <v>1356</v>
      </c>
      <c r="F960" s="2">
        <v>18</v>
      </c>
      <c r="G960" s="2">
        <v>10</v>
      </c>
      <c r="H960" s="2">
        <v>28</v>
      </c>
      <c r="I960" s="2">
        <v>18</v>
      </c>
      <c r="J960" s="2">
        <v>10</v>
      </c>
      <c r="K960" s="2">
        <v>28</v>
      </c>
      <c r="L960" s="2">
        <v>17</v>
      </c>
      <c r="M960" s="2">
        <v>7</v>
      </c>
      <c r="N960" s="2">
        <v>24</v>
      </c>
      <c r="O960" s="2">
        <v>14</v>
      </c>
      <c r="P960" s="2">
        <v>13</v>
      </c>
      <c r="Q960" s="2">
        <v>27</v>
      </c>
      <c r="R960" s="2">
        <v>0</v>
      </c>
      <c r="S960" s="2">
        <v>0</v>
      </c>
      <c r="T960" s="2">
        <v>0</v>
      </c>
      <c r="U960" s="2">
        <v>49</v>
      </c>
      <c r="V960" s="2">
        <v>30</v>
      </c>
      <c r="W960" s="65">
        <v>79</v>
      </c>
      <c r="X960" s="2">
        <v>10</v>
      </c>
      <c r="Y960" s="2">
        <v>19</v>
      </c>
      <c r="Z960" s="2">
        <v>29</v>
      </c>
      <c r="AA960" s="2">
        <v>0</v>
      </c>
      <c r="AB960" s="2">
        <v>0</v>
      </c>
      <c r="AC960" s="2">
        <v>0</v>
      </c>
      <c r="AD960" s="2">
        <v>5</v>
      </c>
      <c r="AE960" s="2">
        <v>8</v>
      </c>
      <c r="AF960" s="2">
        <v>13</v>
      </c>
    </row>
    <row r="961" spans="3:32" x14ac:dyDescent="0.25">
      <c r="E961" s="14" t="s">
        <v>16420</v>
      </c>
      <c r="F961" s="2">
        <v>18</v>
      </c>
      <c r="G961" s="2">
        <v>10</v>
      </c>
      <c r="H961" s="2">
        <v>28</v>
      </c>
      <c r="I961" s="2">
        <v>18</v>
      </c>
      <c r="J961" s="2">
        <v>10</v>
      </c>
      <c r="K961" s="2">
        <v>28</v>
      </c>
      <c r="L961" s="2">
        <v>17</v>
      </c>
      <c r="M961" s="2">
        <v>7</v>
      </c>
      <c r="N961" s="2">
        <v>24</v>
      </c>
      <c r="O961" s="2">
        <v>14</v>
      </c>
      <c r="P961" s="2">
        <v>13</v>
      </c>
      <c r="Q961" s="2">
        <v>27</v>
      </c>
      <c r="R961" s="2">
        <v>0</v>
      </c>
      <c r="S961" s="2">
        <v>0</v>
      </c>
      <c r="T961" s="2">
        <v>0</v>
      </c>
      <c r="U961" s="2">
        <v>49</v>
      </c>
      <c r="V961" s="2">
        <v>30</v>
      </c>
      <c r="W961" s="65">
        <v>79</v>
      </c>
      <c r="X961" s="2">
        <v>10</v>
      </c>
      <c r="Y961" s="2">
        <v>19</v>
      </c>
      <c r="Z961" s="2">
        <v>29</v>
      </c>
      <c r="AA961" s="2">
        <v>0</v>
      </c>
      <c r="AB961" s="2">
        <v>0</v>
      </c>
      <c r="AC961" s="2">
        <v>0</v>
      </c>
      <c r="AD961" s="2">
        <v>5</v>
      </c>
      <c r="AE961" s="2">
        <v>8</v>
      </c>
      <c r="AF961" s="2">
        <v>13</v>
      </c>
    </row>
    <row r="962" spans="3:32" x14ac:dyDescent="0.25">
      <c r="C962" s="14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65"/>
      <c r="X962" s="2"/>
      <c r="Y962" s="2"/>
      <c r="Z962" s="2"/>
      <c r="AA962" s="2"/>
      <c r="AB962" s="2"/>
      <c r="AC962" s="2"/>
      <c r="AD962" s="2"/>
      <c r="AE962" s="2"/>
      <c r="AF962" s="2"/>
    </row>
    <row r="963" spans="3:32" x14ac:dyDescent="0.25">
      <c r="C963" s="14" t="s">
        <v>8</v>
      </c>
      <c r="F963" s="2">
        <v>16</v>
      </c>
      <c r="G963" s="2">
        <v>8</v>
      </c>
      <c r="H963" s="2">
        <v>24</v>
      </c>
      <c r="I963" s="2">
        <v>17</v>
      </c>
      <c r="J963" s="2">
        <v>8</v>
      </c>
      <c r="K963" s="2">
        <v>25</v>
      </c>
      <c r="L963" s="2">
        <v>14</v>
      </c>
      <c r="M963" s="2">
        <v>8</v>
      </c>
      <c r="N963" s="2">
        <v>22</v>
      </c>
      <c r="O963" s="2">
        <v>10</v>
      </c>
      <c r="P963" s="2">
        <v>13</v>
      </c>
      <c r="Q963" s="2">
        <v>23</v>
      </c>
      <c r="R963" s="2">
        <v>0</v>
      </c>
      <c r="S963" s="2">
        <v>0</v>
      </c>
      <c r="T963" s="2">
        <v>0</v>
      </c>
      <c r="U963" s="2">
        <v>41</v>
      </c>
      <c r="V963" s="2">
        <v>29</v>
      </c>
      <c r="W963" s="65">
        <v>70</v>
      </c>
      <c r="X963" s="2">
        <v>2</v>
      </c>
      <c r="Y963" s="2">
        <v>4</v>
      </c>
      <c r="Z963" s="2">
        <v>6</v>
      </c>
      <c r="AA963" s="2">
        <v>0</v>
      </c>
      <c r="AB963" s="2">
        <v>0</v>
      </c>
      <c r="AC963" s="2">
        <v>0</v>
      </c>
      <c r="AD963" s="2">
        <v>4</v>
      </c>
      <c r="AE963" s="2">
        <v>3</v>
      </c>
      <c r="AF963" s="2">
        <v>7</v>
      </c>
    </row>
    <row r="964" spans="3:32" x14ac:dyDescent="0.25">
      <c r="D964" s="14" t="s">
        <v>1356</v>
      </c>
      <c r="F964" s="2">
        <v>16</v>
      </c>
      <c r="G964" s="2">
        <v>8</v>
      </c>
      <c r="H964" s="2">
        <v>24</v>
      </c>
      <c r="I964" s="2">
        <v>17</v>
      </c>
      <c r="J964" s="2">
        <v>8</v>
      </c>
      <c r="K964" s="2">
        <v>25</v>
      </c>
      <c r="L964" s="2">
        <v>14</v>
      </c>
      <c r="M964" s="2">
        <v>8</v>
      </c>
      <c r="N964" s="2">
        <v>22</v>
      </c>
      <c r="O964" s="2">
        <v>10</v>
      </c>
      <c r="P964" s="2">
        <v>13</v>
      </c>
      <c r="Q964" s="2">
        <v>23</v>
      </c>
      <c r="R964" s="2">
        <v>0</v>
      </c>
      <c r="S964" s="2">
        <v>0</v>
      </c>
      <c r="T964" s="2">
        <v>0</v>
      </c>
      <c r="U964" s="2">
        <v>41</v>
      </c>
      <c r="V964" s="2">
        <v>29</v>
      </c>
      <c r="W964" s="65">
        <v>70</v>
      </c>
      <c r="X964" s="2">
        <v>2</v>
      </c>
      <c r="Y964" s="2">
        <v>4</v>
      </c>
      <c r="Z964" s="2">
        <v>6</v>
      </c>
      <c r="AA964" s="2">
        <v>0</v>
      </c>
      <c r="AB964" s="2">
        <v>0</v>
      </c>
      <c r="AC964" s="2">
        <v>0</v>
      </c>
      <c r="AD964" s="2">
        <v>4</v>
      </c>
      <c r="AE964" s="2">
        <v>3</v>
      </c>
      <c r="AF964" s="2">
        <v>7</v>
      </c>
    </row>
    <row r="965" spans="3:32" x14ac:dyDescent="0.25">
      <c r="E965" s="14" t="s">
        <v>16420</v>
      </c>
      <c r="F965" s="2">
        <v>16</v>
      </c>
      <c r="G965" s="2">
        <v>8</v>
      </c>
      <c r="H965" s="2">
        <v>24</v>
      </c>
      <c r="I965" s="2">
        <v>17</v>
      </c>
      <c r="J965" s="2">
        <v>8</v>
      </c>
      <c r="K965" s="2">
        <v>25</v>
      </c>
      <c r="L965" s="2">
        <v>14</v>
      </c>
      <c r="M965" s="2">
        <v>8</v>
      </c>
      <c r="N965" s="2">
        <v>22</v>
      </c>
      <c r="O965" s="2">
        <v>10</v>
      </c>
      <c r="P965" s="2">
        <v>13</v>
      </c>
      <c r="Q965" s="2">
        <v>23</v>
      </c>
      <c r="R965" s="2">
        <v>0</v>
      </c>
      <c r="S965" s="2">
        <v>0</v>
      </c>
      <c r="T965" s="2">
        <v>0</v>
      </c>
      <c r="U965" s="2">
        <v>41</v>
      </c>
      <c r="V965" s="2">
        <v>29</v>
      </c>
      <c r="W965" s="65">
        <v>70</v>
      </c>
      <c r="X965" s="2">
        <v>2</v>
      </c>
      <c r="Y965" s="2">
        <v>4</v>
      </c>
      <c r="Z965" s="2">
        <v>6</v>
      </c>
      <c r="AA965" s="2">
        <v>0</v>
      </c>
      <c r="AB965" s="2">
        <v>0</v>
      </c>
      <c r="AC965" s="2">
        <v>0</v>
      </c>
      <c r="AD965" s="2">
        <v>4</v>
      </c>
      <c r="AE965" s="2">
        <v>3</v>
      </c>
      <c r="AF965" s="2">
        <v>7</v>
      </c>
    </row>
    <row r="966" spans="3:32" x14ac:dyDescent="0.25">
      <c r="C966" s="14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65"/>
      <c r="X966" s="2"/>
      <c r="Y966" s="2"/>
      <c r="Z966" s="2"/>
      <c r="AA966" s="2"/>
      <c r="AB966" s="2"/>
      <c r="AC966" s="2"/>
      <c r="AD966" s="2"/>
      <c r="AE966" s="2"/>
      <c r="AF966" s="2"/>
    </row>
    <row r="967" spans="3:32" x14ac:dyDescent="0.25">
      <c r="C967" s="14" t="s">
        <v>197</v>
      </c>
      <c r="F967" s="2">
        <v>1</v>
      </c>
      <c r="G967" s="2">
        <v>4</v>
      </c>
      <c r="H967" s="2">
        <v>5</v>
      </c>
      <c r="I967" s="2">
        <v>1</v>
      </c>
      <c r="J967" s="2">
        <v>4</v>
      </c>
      <c r="K967" s="2">
        <v>5</v>
      </c>
      <c r="L967" s="2">
        <v>6</v>
      </c>
      <c r="M967" s="2">
        <v>4</v>
      </c>
      <c r="N967" s="2">
        <v>10</v>
      </c>
      <c r="O967" s="2">
        <v>1</v>
      </c>
      <c r="P967" s="2">
        <v>2</v>
      </c>
      <c r="Q967" s="2">
        <v>3</v>
      </c>
      <c r="R967" s="2">
        <v>0</v>
      </c>
      <c r="S967" s="2">
        <v>0</v>
      </c>
      <c r="T967" s="2">
        <v>0</v>
      </c>
      <c r="U967" s="2">
        <v>8</v>
      </c>
      <c r="V967" s="2">
        <v>10</v>
      </c>
      <c r="W967" s="65">
        <v>18</v>
      </c>
      <c r="X967" s="2">
        <v>1</v>
      </c>
      <c r="Y967" s="2">
        <v>6</v>
      </c>
      <c r="Z967" s="2">
        <v>7</v>
      </c>
      <c r="AA967" s="2">
        <v>0</v>
      </c>
      <c r="AB967" s="2">
        <v>0</v>
      </c>
      <c r="AC967" s="2">
        <v>0</v>
      </c>
      <c r="AD967" s="2">
        <v>4</v>
      </c>
      <c r="AE967" s="2">
        <v>5</v>
      </c>
      <c r="AF967" s="2">
        <v>9</v>
      </c>
    </row>
    <row r="968" spans="3:32" x14ac:dyDescent="0.25">
      <c r="D968" s="14" t="s">
        <v>1357</v>
      </c>
      <c r="F968" s="2">
        <v>1</v>
      </c>
      <c r="G968" s="2">
        <v>4</v>
      </c>
      <c r="H968" s="2">
        <v>5</v>
      </c>
      <c r="I968" s="2">
        <v>1</v>
      </c>
      <c r="J968" s="2">
        <v>4</v>
      </c>
      <c r="K968" s="2">
        <v>5</v>
      </c>
      <c r="L968" s="2">
        <v>6</v>
      </c>
      <c r="M968" s="2">
        <v>4</v>
      </c>
      <c r="N968" s="2">
        <v>10</v>
      </c>
      <c r="O968" s="2">
        <v>1</v>
      </c>
      <c r="P968" s="2">
        <v>2</v>
      </c>
      <c r="Q968" s="2">
        <v>3</v>
      </c>
      <c r="R968" s="2">
        <v>0</v>
      </c>
      <c r="S968" s="2">
        <v>0</v>
      </c>
      <c r="T968" s="2">
        <v>0</v>
      </c>
      <c r="U968" s="2">
        <v>8</v>
      </c>
      <c r="V968" s="2">
        <v>10</v>
      </c>
      <c r="W968" s="65">
        <v>18</v>
      </c>
      <c r="X968" s="2">
        <v>1</v>
      </c>
      <c r="Y968" s="2">
        <v>6</v>
      </c>
      <c r="Z968" s="2">
        <v>7</v>
      </c>
      <c r="AA968" s="2">
        <v>0</v>
      </c>
      <c r="AB968" s="2">
        <v>0</v>
      </c>
      <c r="AC968" s="2">
        <v>0</v>
      </c>
      <c r="AD968" s="2">
        <v>4</v>
      </c>
      <c r="AE968" s="2">
        <v>5</v>
      </c>
      <c r="AF968" s="2">
        <v>9</v>
      </c>
    </row>
    <row r="969" spans="3:32" x14ac:dyDescent="0.25">
      <c r="E969" s="14" t="s">
        <v>16420</v>
      </c>
      <c r="F969" s="2">
        <v>1</v>
      </c>
      <c r="G969" s="2">
        <v>4</v>
      </c>
      <c r="H969" s="2">
        <v>5</v>
      </c>
      <c r="I969" s="2">
        <v>1</v>
      </c>
      <c r="J969" s="2">
        <v>4</v>
      </c>
      <c r="K969" s="2">
        <v>5</v>
      </c>
      <c r="L969" s="2">
        <v>6</v>
      </c>
      <c r="M969" s="2">
        <v>4</v>
      </c>
      <c r="N969" s="2">
        <v>10</v>
      </c>
      <c r="O969" s="2">
        <v>1</v>
      </c>
      <c r="P969" s="2">
        <v>2</v>
      </c>
      <c r="Q969" s="2">
        <v>3</v>
      </c>
      <c r="R969" s="2">
        <v>0</v>
      </c>
      <c r="S969" s="2">
        <v>0</v>
      </c>
      <c r="T969" s="2">
        <v>0</v>
      </c>
      <c r="U969" s="2">
        <v>8</v>
      </c>
      <c r="V969" s="2">
        <v>10</v>
      </c>
      <c r="W969" s="65">
        <v>18</v>
      </c>
      <c r="X969" s="2">
        <v>1</v>
      </c>
      <c r="Y969" s="2">
        <v>6</v>
      </c>
      <c r="Z969" s="2">
        <v>7</v>
      </c>
      <c r="AA969" s="2">
        <v>0</v>
      </c>
      <c r="AB969" s="2">
        <v>0</v>
      </c>
      <c r="AC969" s="2">
        <v>0</v>
      </c>
      <c r="AD969" s="2">
        <v>4</v>
      </c>
      <c r="AE969" s="2">
        <v>5</v>
      </c>
      <c r="AF969" s="2">
        <v>9</v>
      </c>
    </row>
    <row r="970" spans="3:32" x14ac:dyDescent="0.25">
      <c r="C970" s="14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65"/>
      <c r="X970" s="2"/>
      <c r="Y970" s="2"/>
      <c r="Z970" s="2"/>
      <c r="AA970" s="2"/>
      <c r="AB970" s="2"/>
      <c r="AC970" s="2"/>
      <c r="AD970" s="2"/>
      <c r="AE970" s="2"/>
      <c r="AF970" s="2"/>
    </row>
    <row r="971" spans="3:32" x14ac:dyDescent="0.25">
      <c r="C971" s="14" t="s">
        <v>201</v>
      </c>
      <c r="F971" s="2">
        <v>49</v>
      </c>
      <c r="G971" s="2">
        <v>36</v>
      </c>
      <c r="H971" s="2">
        <v>85</v>
      </c>
      <c r="I971" s="2">
        <v>49</v>
      </c>
      <c r="J971" s="2">
        <v>36</v>
      </c>
      <c r="K971" s="2">
        <v>85</v>
      </c>
      <c r="L971" s="2">
        <v>15</v>
      </c>
      <c r="M971" s="2">
        <v>12</v>
      </c>
      <c r="N971" s="2">
        <v>27</v>
      </c>
      <c r="O971" s="2">
        <v>7</v>
      </c>
      <c r="P971" s="2">
        <v>20</v>
      </c>
      <c r="Q971" s="2">
        <v>27</v>
      </c>
      <c r="R971" s="2">
        <v>0</v>
      </c>
      <c r="S971" s="2">
        <v>0</v>
      </c>
      <c r="T971" s="2">
        <v>0</v>
      </c>
      <c r="U971" s="2">
        <v>71</v>
      </c>
      <c r="V971" s="2">
        <v>68</v>
      </c>
      <c r="W971" s="65">
        <v>139</v>
      </c>
      <c r="X971" s="2">
        <v>20</v>
      </c>
      <c r="Y971" s="2">
        <v>8</v>
      </c>
      <c r="Z971" s="2">
        <v>28</v>
      </c>
      <c r="AA971" s="2">
        <v>0</v>
      </c>
      <c r="AB971" s="2">
        <v>0</v>
      </c>
      <c r="AC971" s="2">
        <v>0</v>
      </c>
      <c r="AD971" s="2">
        <v>6</v>
      </c>
      <c r="AE971" s="2">
        <v>2</v>
      </c>
      <c r="AF971" s="2">
        <v>8</v>
      </c>
    </row>
    <row r="972" spans="3:32" x14ac:dyDescent="0.25">
      <c r="D972" s="14" t="s">
        <v>1356</v>
      </c>
      <c r="F972" s="2">
        <v>49</v>
      </c>
      <c r="G972" s="2">
        <v>36</v>
      </c>
      <c r="H972" s="2">
        <v>85</v>
      </c>
      <c r="I972" s="2">
        <v>49</v>
      </c>
      <c r="J972" s="2">
        <v>36</v>
      </c>
      <c r="K972" s="2">
        <v>85</v>
      </c>
      <c r="L972" s="2">
        <v>15</v>
      </c>
      <c r="M972" s="2">
        <v>12</v>
      </c>
      <c r="N972" s="2">
        <v>27</v>
      </c>
      <c r="O972" s="2">
        <v>7</v>
      </c>
      <c r="P972" s="2">
        <v>20</v>
      </c>
      <c r="Q972" s="2">
        <v>27</v>
      </c>
      <c r="R972" s="2">
        <v>0</v>
      </c>
      <c r="S972" s="2">
        <v>0</v>
      </c>
      <c r="T972" s="2">
        <v>0</v>
      </c>
      <c r="U972" s="2">
        <v>71</v>
      </c>
      <c r="V972" s="2">
        <v>68</v>
      </c>
      <c r="W972" s="65">
        <v>139</v>
      </c>
      <c r="X972" s="2">
        <v>20</v>
      </c>
      <c r="Y972" s="2">
        <v>8</v>
      </c>
      <c r="Z972" s="2">
        <v>28</v>
      </c>
      <c r="AA972" s="2">
        <v>0</v>
      </c>
      <c r="AB972" s="2">
        <v>0</v>
      </c>
      <c r="AC972" s="2">
        <v>0</v>
      </c>
      <c r="AD972" s="2">
        <v>6</v>
      </c>
      <c r="AE972" s="2">
        <v>2</v>
      </c>
      <c r="AF972" s="2">
        <v>8</v>
      </c>
    </row>
    <row r="973" spans="3:32" x14ac:dyDescent="0.25">
      <c r="E973" s="14" t="s">
        <v>16420</v>
      </c>
      <c r="F973" s="2">
        <v>49</v>
      </c>
      <c r="G973" s="2">
        <v>36</v>
      </c>
      <c r="H973" s="2">
        <v>85</v>
      </c>
      <c r="I973" s="2">
        <v>49</v>
      </c>
      <c r="J973" s="2">
        <v>36</v>
      </c>
      <c r="K973" s="2">
        <v>85</v>
      </c>
      <c r="L973" s="2">
        <v>15</v>
      </c>
      <c r="M973" s="2">
        <v>12</v>
      </c>
      <c r="N973" s="2">
        <v>27</v>
      </c>
      <c r="O973" s="2">
        <v>7</v>
      </c>
      <c r="P973" s="2">
        <v>20</v>
      </c>
      <c r="Q973" s="2">
        <v>27</v>
      </c>
      <c r="R973" s="2">
        <v>0</v>
      </c>
      <c r="S973" s="2">
        <v>0</v>
      </c>
      <c r="T973" s="2">
        <v>0</v>
      </c>
      <c r="U973" s="2">
        <v>71</v>
      </c>
      <c r="V973" s="2">
        <v>68</v>
      </c>
      <c r="W973" s="65">
        <v>139</v>
      </c>
      <c r="X973" s="2">
        <v>20</v>
      </c>
      <c r="Y973" s="2">
        <v>8</v>
      </c>
      <c r="Z973" s="2">
        <v>28</v>
      </c>
      <c r="AA973" s="2">
        <v>0</v>
      </c>
      <c r="AB973" s="2">
        <v>0</v>
      </c>
      <c r="AC973" s="2">
        <v>0</v>
      </c>
      <c r="AD973" s="2">
        <v>6</v>
      </c>
      <c r="AE973" s="2">
        <v>2</v>
      </c>
      <c r="AF973" s="2">
        <v>8</v>
      </c>
    </row>
    <row r="974" spans="3:32" x14ac:dyDescent="0.25">
      <c r="C974" s="14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65"/>
      <c r="X974" s="2"/>
      <c r="Y974" s="2"/>
      <c r="Z974" s="2"/>
      <c r="AA974" s="2"/>
      <c r="AB974" s="2"/>
      <c r="AC974" s="2"/>
      <c r="AD974" s="2"/>
      <c r="AE974" s="2"/>
      <c r="AF974" s="2"/>
    </row>
    <row r="975" spans="3:32" x14ac:dyDescent="0.25">
      <c r="C975" s="14" t="s">
        <v>205</v>
      </c>
      <c r="F975" s="2">
        <v>2</v>
      </c>
      <c r="G975" s="2">
        <v>5</v>
      </c>
      <c r="H975" s="2">
        <v>7</v>
      </c>
      <c r="I975" s="2">
        <v>2</v>
      </c>
      <c r="J975" s="2">
        <v>5</v>
      </c>
      <c r="K975" s="2">
        <v>7</v>
      </c>
      <c r="L975" s="2">
        <v>1</v>
      </c>
      <c r="M975" s="2">
        <v>4</v>
      </c>
      <c r="N975" s="2">
        <v>5</v>
      </c>
      <c r="O975" s="2">
        <v>0</v>
      </c>
      <c r="P975" s="2">
        <v>2</v>
      </c>
      <c r="Q975" s="2">
        <v>2</v>
      </c>
      <c r="R975" s="2">
        <v>0</v>
      </c>
      <c r="S975" s="2">
        <v>0</v>
      </c>
      <c r="T975" s="2">
        <v>0</v>
      </c>
      <c r="U975" s="2">
        <v>3</v>
      </c>
      <c r="V975" s="2">
        <v>11</v>
      </c>
      <c r="W975" s="65">
        <v>14</v>
      </c>
      <c r="X975" s="2">
        <v>1</v>
      </c>
      <c r="Y975" s="2">
        <v>0</v>
      </c>
      <c r="Z975" s="2">
        <v>1</v>
      </c>
      <c r="AA975" s="2">
        <v>0</v>
      </c>
      <c r="AB975" s="2">
        <v>0</v>
      </c>
      <c r="AC975" s="2">
        <v>0</v>
      </c>
      <c r="AD975" s="2">
        <v>2</v>
      </c>
      <c r="AE975" s="2">
        <v>3</v>
      </c>
      <c r="AF975" s="2">
        <v>5</v>
      </c>
    </row>
    <row r="976" spans="3:32" x14ac:dyDescent="0.25">
      <c r="D976" s="14" t="s">
        <v>1356</v>
      </c>
      <c r="F976" s="2">
        <v>2</v>
      </c>
      <c r="G976" s="2">
        <v>5</v>
      </c>
      <c r="H976" s="2">
        <v>7</v>
      </c>
      <c r="I976" s="2">
        <v>2</v>
      </c>
      <c r="J976" s="2">
        <v>5</v>
      </c>
      <c r="K976" s="2">
        <v>7</v>
      </c>
      <c r="L976" s="2">
        <v>1</v>
      </c>
      <c r="M976" s="2">
        <v>4</v>
      </c>
      <c r="N976" s="2">
        <v>5</v>
      </c>
      <c r="O976" s="2">
        <v>0</v>
      </c>
      <c r="P976" s="2">
        <v>2</v>
      </c>
      <c r="Q976" s="2">
        <v>2</v>
      </c>
      <c r="R976" s="2">
        <v>0</v>
      </c>
      <c r="S976" s="2">
        <v>0</v>
      </c>
      <c r="T976" s="2">
        <v>0</v>
      </c>
      <c r="U976" s="2">
        <v>3</v>
      </c>
      <c r="V976" s="2">
        <v>11</v>
      </c>
      <c r="W976" s="65">
        <v>14</v>
      </c>
      <c r="X976" s="2">
        <v>1</v>
      </c>
      <c r="Y976" s="2">
        <v>0</v>
      </c>
      <c r="Z976" s="2">
        <v>1</v>
      </c>
      <c r="AA976" s="2">
        <v>0</v>
      </c>
      <c r="AB976" s="2">
        <v>0</v>
      </c>
      <c r="AC976" s="2">
        <v>0</v>
      </c>
      <c r="AD976" s="2">
        <v>2</v>
      </c>
      <c r="AE976" s="2">
        <v>3</v>
      </c>
      <c r="AF976" s="2">
        <v>5</v>
      </c>
    </row>
    <row r="977" spans="3:32" x14ac:dyDescent="0.25">
      <c r="E977" s="14" t="s">
        <v>16420</v>
      </c>
      <c r="F977" s="2">
        <v>2</v>
      </c>
      <c r="G977" s="2">
        <v>5</v>
      </c>
      <c r="H977" s="2">
        <v>7</v>
      </c>
      <c r="I977" s="2">
        <v>2</v>
      </c>
      <c r="J977" s="2">
        <v>5</v>
      </c>
      <c r="K977" s="2">
        <v>7</v>
      </c>
      <c r="L977" s="2">
        <v>1</v>
      </c>
      <c r="M977" s="2">
        <v>4</v>
      </c>
      <c r="N977" s="2">
        <v>5</v>
      </c>
      <c r="O977" s="2">
        <v>0</v>
      </c>
      <c r="P977" s="2">
        <v>2</v>
      </c>
      <c r="Q977" s="2">
        <v>2</v>
      </c>
      <c r="R977" s="2">
        <v>0</v>
      </c>
      <c r="S977" s="2">
        <v>0</v>
      </c>
      <c r="T977" s="2">
        <v>0</v>
      </c>
      <c r="U977" s="2">
        <v>3</v>
      </c>
      <c r="V977" s="2">
        <v>11</v>
      </c>
      <c r="W977" s="65">
        <v>14</v>
      </c>
      <c r="X977" s="2">
        <v>1</v>
      </c>
      <c r="Y977" s="2">
        <v>0</v>
      </c>
      <c r="Z977" s="2">
        <v>1</v>
      </c>
      <c r="AA977" s="2">
        <v>0</v>
      </c>
      <c r="AB977" s="2">
        <v>0</v>
      </c>
      <c r="AC977" s="2">
        <v>0</v>
      </c>
      <c r="AD977" s="2">
        <v>2</v>
      </c>
      <c r="AE977" s="2">
        <v>3</v>
      </c>
      <c r="AF977" s="2">
        <v>5</v>
      </c>
    </row>
    <row r="978" spans="3:32" x14ac:dyDescent="0.25">
      <c r="C978" s="14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65"/>
      <c r="X978" s="2"/>
      <c r="Y978" s="2"/>
      <c r="Z978" s="2"/>
      <c r="AA978" s="2"/>
      <c r="AB978" s="2"/>
      <c r="AC978" s="2"/>
      <c r="AD978" s="2"/>
      <c r="AE978" s="2"/>
      <c r="AF978" s="2"/>
    </row>
    <row r="979" spans="3:32" x14ac:dyDescent="0.25">
      <c r="C979" s="14" t="s">
        <v>207</v>
      </c>
      <c r="F979" s="2">
        <v>0</v>
      </c>
      <c r="G979" s="2">
        <v>0</v>
      </c>
      <c r="H979" s="2">
        <v>0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0</v>
      </c>
      <c r="O979" s="2">
        <v>6</v>
      </c>
      <c r="P979" s="2">
        <v>4</v>
      </c>
      <c r="Q979" s="2">
        <v>10</v>
      </c>
      <c r="R979" s="2">
        <v>0</v>
      </c>
      <c r="S979" s="2">
        <v>0</v>
      </c>
      <c r="T979" s="2">
        <v>0</v>
      </c>
      <c r="U979" s="2">
        <v>6</v>
      </c>
      <c r="V979" s="2">
        <v>4</v>
      </c>
      <c r="W979" s="65">
        <v>10</v>
      </c>
      <c r="X979" s="2">
        <v>4</v>
      </c>
      <c r="Y979" s="2">
        <v>6</v>
      </c>
      <c r="Z979" s="2">
        <v>10</v>
      </c>
      <c r="AA979" s="2">
        <v>0</v>
      </c>
      <c r="AB979" s="2">
        <v>0</v>
      </c>
      <c r="AC979" s="2">
        <v>0</v>
      </c>
      <c r="AD979" s="2">
        <v>2</v>
      </c>
      <c r="AE979" s="2">
        <v>2</v>
      </c>
      <c r="AF979" s="2">
        <v>4</v>
      </c>
    </row>
    <row r="980" spans="3:32" x14ac:dyDescent="0.25">
      <c r="D980" s="14" t="s">
        <v>1356</v>
      </c>
      <c r="F980" s="2">
        <v>0</v>
      </c>
      <c r="G980" s="2">
        <v>0</v>
      </c>
      <c r="H980" s="2">
        <v>0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6</v>
      </c>
      <c r="P980" s="2">
        <v>4</v>
      </c>
      <c r="Q980" s="2">
        <v>10</v>
      </c>
      <c r="R980" s="2">
        <v>0</v>
      </c>
      <c r="S980" s="2">
        <v>0</v>
      </c>
      <c r="T980" s="2">
        <v>0</v>
      </c>
      <c r="U980" s="2">
        <v>6</v>
      </c>
      <c r="V980" s="2">
        <v>4</v>
      </c>
      <c r="W980" s="65">
        <v>10</v>
      </c>
      <c r="X980" s="2">
        <v>4</v>
      </c>
      <c r="Y980" s="2">
        <v>6</v>
      </c>
      <c r="Z980" s="2">
        <v>10</v>
      </c>
      <c r="AA980" s="2">
        <v>0</v>
      </c>
      <c r="AB980" s="2">
        <v>0</v>
      </c>
      <c r="AC980" s="2">
        <v>0</v>
      </c>
      <c r="AD980" s="2">
        <v>2</v>
      </c>
      <c r="AE980" s="2">
        <v>2</v>
      </c>
      <c r="AF980" s="2">
        <v>4</v>
      </c>
    </row>
    <row r="981" spans="3:32" x14ac:dyDescent="0.25">
      <c r="E981" s="14" t="s">
        <v>16420</v>
      </c>
      <c r="F981" s="2">
        <v>0</v>
      </c>
      <c r="G981" s="2">
        <v>0</v>
      </c>
      <c r="H981" s="2">
        <v>0</v>
      </c>
      <c r="I981" s="2">
        <v>0</v>
      </c>
      <c r="J981" s="2">
        <v>0</v>
      </c>
      <c r="K981" s="2">
        <v>0</v>
      </c>
      <c r="L981" s="2">
        <v>0</v>
      </c>
      <c r="M981" s="2">
        <v>0</v>
      </c>
      <c r="N981" s="2">
        <v>0</v>
      </c>
      <c r="O981" s="2">
        <v>6</v>
      </c>
      <c r="P981" s="2">
        <v>4</v>
      </c>
      <c r="Q981" s="2">
        <v>10</v>
      </c>
      <c r="R981" s="2">
        <v>0</v>
      </c>
      <c r="S981" s="2">
        <v>0</v>
      </c>
      <c r="T981" s="2">
        <v>0</v>
      </c>
      <c r="U981" s="2">
        <v>6</v>
      </c>
      <c r="V981" s="2">
        <v>4</v>
      </c>
      <c r="W981" s="65">
        <v>10</v>
      </c>
      <c r="X981" s="2">
        <v>4</v>
      </c>
      <c r="Y981" s="2">
        <v>6</v>
      </c>
      <c r="Z981" s="2">
        <v>10</v>
      </c>
      <c r="AA981" s="2">
        <v>0</v>
      </c>
      <c r="AB981" s="2">
        <v>0</v>
      </c>
      <c r="AC981" s="2">
        <v>0</v>
      </c>
      <c r="AD981" s="2">
        <v>2</v>
      </c>
      <c r="AE981" s="2">
        <v>2</v>
      </c>
      <c r="AF981" s="2">
        <v>4</v>
      </c>
    </row>
    <row r="982" spans="3:32" x14ac:dyDescent="0.25">
      <c r="C982" s="14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65"/>
      <c r="X982" s="2"/>
      <c r="Y982" s="2"/>
      <c r="Z982" s="2"/>
      <c r="AA982" s="2"/>
      <c r="AB982" s="2"/>
      <c r="AC982" s="2"/>
      <c r="AD982" s="2"/>
      <c r="AE982" s="2"/>
      <c r="AF982" s="2"/>
    </row>
    <row r="983" spans="3:32" x14ac:dyDescent="0.25">
      <c r="C983" s="14" t="s">
        <v>209</v>
      </c>
      <c r="F983" s="2">
        <v>27</v>
      </c>
      <c r="G983" s="2">
        <v>29</v>
      </c>
      <c r="H983" s="2">
        <v>56</v>
      </c>
      <c r="I983" s="2">
        <v>27</v>
      </c>
      <c r="J983" s="2">
        <v>29</v>
      </c>
      <c r="K983" s="2">
        <v>56</v>
      </c>
      <c r="L983" s="2">
        <v>17</v>
      </c>
      <c r="M983" s="2">
        <v>15</v>
      </c>
      <c r="N983" s="2">
        <v>32</v>
      </c>
      <c r="O983" s="2">
        <v>25</v>
      </c>
      <c r="P983" s="2">
        <v>21</v>
      </c>
      <c r="Q983" s="2">
        <v>46</v>
      </c>
      <c r="R983" s="2">
        <v>0</v>
      </c>
      <c r="S983" s="2">
        <v>0</v>
      </c>
      <c r="T983" s="2">
        <v>0</v>
      </c>
      <c r="U983" s="2">
        <v>69</v>
      </c>
      <c r="V983" s="2">
        <v>65</v>
      </c>
      <c r="W983" s="65">
        <v>134</v>
      </c>
      <c r="X983" s="2">
        <v>13</v>
      </c>
      <c r="Y983" s="2">
        <v>12</v>
      </c>
      <c r="Z983" s="2">
        <v>25</v>
      </c>
      <c r="AA983" s="2">
        <v>0</v>
      </c>
      <c r="AB983" s="2">
        <v>0</v>
      </c>
      <c r="AC983" s="2">
        <v>0</v>
      </c>
      <c r="AD983" s="2">
        <v>2</v>
      </c>
      <c r="AE983" s="2">
        <v>7</v>
      </c>
      <c r="AF983" s="2">
        <v>9</v>
      </c>
    </row>
    <row r="984" spans="3:32" x14ac:dyDescent="0.25">
      <c r="D984" s="14" t="s">
        <v>1356</v>
      </c>
      <c r="F984" s="2">
        <v>27</v>
      </c>
      <c r="G984" s="2">
        <v>29</v>
      </c>
      <c r="H984" s="2">
        <v>56</v>
      </c>
      <c r="I984" s="2">
        <v>27</v>
      </c>
      <c r="J984" s="2">
        <v>29</v>
      </c>
      <c r="K984" s="2">
        <v>56</v>
      </c>
      <c r="L984" s="2">
        <v>17</v>
      </c>
      <c r="M984" s="2">
        <v>15</v>
      </c>
      <c r="N984" s="2">
        <v>32</v>
      </c>
      <c r="O984" s="2">
        <v>25</v>
      </c>
      <c r="P984" s="2">
        <v>21</v>
      </c>
      <c r="Q984" s="2">
        <v>46</v>
      </c>
      <c r="R984" s="2">
        <v>0</v>
      </c>
      <c r="S984" s="2">
        <v>0</v>
      </c>
      <c r="T984" s="2">
        <v>0</v>
      </c>
      <c r="U984" s="2">
        <v>69</v>
      </c>
      <c r="V984" s="2">
        <v>65</v>
      </c>
      <c r="W984" s="65">
        <v>134</v>
      </c>
      <c r="X984" s="2">
        <v>13</v>
      </c>
      <c r="Y984" s="2">
        <v>12</v>
      </c>
      <c r="Z984" s="2">
        <v>25</v>
      </c>
      <c r="AA984" s="2">
        <v>0</v>
      </c>
      <c r="AB984" s="2">
        <v>0</v>
      </c>
      <c r="AC984" s="2">
        <v>0</v>
      </c>
      <c r="AD984" s="2">
        <v>2</v>
      </c>
      <c r="AE984" s="2">
        <v>7</v>
      </c>
      <c r="AF984" s="2">
        <v>9</v>
      </c>
    </row>
    <row r="985" spans="3:32" x14ac:dyDescent="0.25">
      <c r="E985" s="14" t="s">
        <v>16420</v>
      </c>
      <c r="F985" s="2">
        <v>27</v>
      </c>
      <c r="G985" s="2">
        <v>29</v>
      </c>
      <c r="H985" s="2">
        <v>56</v>
      </c>
      <c r="I985" s="2">
        <v>27</v>
      </c>
      <c r="J985" s="2">
        <v>29</v>
      </c>
      <c r="K985" s="2">
        <v>56</v>
      </c>
      <c r="L985" s="2">
        <v>17</v>
      </c>
      <c r="M985" s="2">
        <v>15</v>
      </c>
      <c r="N985" s="2">
        <v>32</v>
      </c>
      <c r="O985" s="2">
        <v>25</v>
      </c>
      <c r="P985" s="2">
        <v>21</v>
      </c>
      <c r="Q985" s="2">
        <v>46</v>
      </c>
      <c r="R985" s="2">
        <v>0</v>
      </c>
      <c r="S985" s="2">
        <v>0</v>
      </c>
      <c r="T985" s="2">
        <v>0</v>
      </c>
      <c r="U985" s="2">
        <v>69</v>
      </c>
      <c r="V985" s="2">
        <v>65</v>
      </c>
      <c r="W985" s="65">
        <v>134</v>
      </c>
      <c r="X985" s="2">
        <v>13</v>
      </c>
      <c r="Y985" s="2">
        <v>12</v>
      </c>
      <c r="Z985" s="2">
        <v>25</v>
      </c>
      <c r="AA985" s="2">
        <v>0</v>
      </c>
      <c r="AB985" s="2">
        <v>0</v>
      </c>
      <c r="AC985" s="2">
        <v>0</v>
      </c>
      <c r="AD985" s="2">
        <v>2</v>
      </c>
      <c r="AE985" s="2">
        <v>7</v>
      </c>
      <c r="AF985" s="2">
        <v>9</v>
      </c>
    </row>
    <row r="986" spans="3:32" x14ac:dyDescent="0.25">
      <c r="C986" s="14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65"/>
      <c r="X986" s="2"/>
      <c r="Y986" s="2"/>
      <c r="Z986" s="2"/>
      <c r="AA986" s="2"/>
      <c r="AB986" s="2"/>
      <c r="AC986" s="2"/>
      <c r="AD986" s="2"/>
      <c r="AE986" s="2"/>
      <c r="AF986" s="2"/>
    </row>
    <row r="987" spans="3:32" x14ac:dyDescent="0.25">
      <c r="C987" s="14" t="s">
        <v>211</v>
      </c>
      <c r="F987" s="2">
        <v>16</v>
      </c>
      <c r="G987" s="2">
        <v>12</v>
      </c>
      <c r="H987" s="2">
        <v>28</v>
      </c>
      <c r="I987" s="2">
        <v>16</v>
      </c>
      <c r="J987" s="2">
        <v>12</v>
      </c>
      <c r="K987" s="2">
        <v>28</v>
      </c>
      <c r="L987" s="2">
        <v>15</v>
      </c>
      <c r="M987" s="2">
        <v>10</v>
      </c>
      <c r="N987" s="2">
        <v>25</v>
      </c>
      <c r="O987" s="2">
        <v>3</v>
      </c>
      <c r="P987" s="2">
        <v>3</v>
      </c>
      <c r="Q987" s="2">
        <v>6</v>
      </c>
      <c r="R987" s="2">
        <v>0</v>
      </c>
      <c r="S987" s="2">
        <v>0</v>
      </c>
      <c r="T987" s="2">
        <v>0</v>
      </c>
      <c r="U987" s="2">
        <v>34</v>
      </c>
      <c r="V987" s="2">
        <v>25</v>
      </c>
      <c r="W987" s="65">
        <v>59</v>
      </c>
      <c r="X987" s="2">
        <v>8</v>
      </c>
      <c r="Y987" s="2">
        <v>1</v>
      </c>
      <c r="Z987" s="2">
        <v>9</v>
      </c>
      <c r="AA987" s="2">
        <v>0</v>
      </c>
      <c r="AB987" s="2">
        <v>0</v>
      </c>
      <c r="AC987" s="2">
        <v>0</v>
      </c>
      <c r="AD987" s="2">
        <v>9</v>
      </c>
      <c r="AE987" s="2">
        <v>6</v>
      </c>
      <c r="AF987" s="2">
        <v>15</v>
      </c>
    </row>
    <row r="988" spans="3:32" x14ac:dyDescent="0.25">
      <c r="D988" s="14" t="s">
        <v>1356</v>
      </c>
      <c r="F988" s="2">
        <v>6</v>
      </c>
      <c r="G988" s="2">
        <v>6</v>
      </c>
      <c r="H988" s="2">
        <v>12</v>
      </c>
      <c r="I988" s="2">
        <v>6</v>
      </c>
      <c r="J988" s="2">
        <v>6</v>
      </c>
      <c r="K988" s="2">
        <v>12</v>
      </c>
      <c r="L988" s="2">
        <v>5</v>
      </c>
      <c r="M988" s="2">
        <v>3</v>
      </c>
      <c r="N988" s="2">
        <v>8</v>
      </c>
      <c r="O988" s="2">
        <v>3</v>
      </c>
      <c r="P988" s="2">
        <v>3</v>
      </c>
      <c r="Q988" s="2">
        <v>6</v>
      </c>
      <c r="R988" s="2">
        <v>0</v>
      </c>
      <c r="S988" s="2">
        <v>0</v>
      </c>
      <c r="T988" s="2">
        <v>0</v>
      </c>
      <c r="U988" s="2">
        <v>14</v>
      </c>
      <c r="V988" s="2">
        <v>12</v>
      </c>
      <c r="W988" s="65">
        <v>26</v>
      </c>
      <c r="X988" s="2">
        <v>5</v>
      </c>
      <c r="Y988" s="2">
        <v>1</v>
      </c>
      <c r="Z988" s="2">
        <v>6</v>
      </c>
      <c r="AA988" s="2">
        <v>0</v>
      </c>
      <c r="AB988" s="2">
        <v>0</v>
      </c>
      <c r="AC988" s="2">
        <v>0</v>
      </c>
      <c r="AD988" s="2">
        <v>5</v>
      </c>
      <c r="AE988" s="2">
        <v>3</v>
      </c>
      <c r="AF988" s="2">
        <v>8</v>
      </c>
    </row>
    <row r="989" spans="3:32" x14ac:dyDescent="0.25">
      <c r="E989" s="14" t="s">
        <v>16420</v>
      </c>
      <c r="F989" s="2">
        <v>6</v>
      </c>
      <c r="G989" s="2">
        <v>6</v>
      </c>
      <c r="H989" s="2">
        <v>12</v>
      </c>
      <c r="I989" s="2">
        <v>6</v>
      </c>
      <c r="J989" s="2">
        <v>6</v>
      </c>
      <c r="K989" s="2">
        <v>12</v>
      </c>
      <c r="L989" s="2">
        <v>5</v>
      </c>
      <c r="M989" s="2">
        <v>3</v>
      </c>
      <c r="N989" s="2">
        <v>8</v>
      </c>
      <c r="O989" s="2">
        <v>3</v>
      </c>
      <c r="P989" s="2">
        <v>3</v>
      </c>
      <c r="Q989" s="2">
        <v>6</v>
      </c>
      <c r="R989" s="2">
        <v>0</v>
      </c>
      <c r="S989" s="2">
        <v>0</v>
      </c>
      <c r="T989" s="2">
        <v>0</v>
      </c>
      <c r="U989" s="2">
        <v>14</v>
      </c>
      <c r="V989" s="2">
        <v>12</v>
      </c>
      <c r="W989" s="65">
        <v>26</v>
      </c>
      <c r="X989" s="2">
        <v>5</v>
      </c>
      <c r="Y989" s="2">
        <v>1</v>
      </c>
      <c r="Z989" s="2">
        <v>6</v>
      </c>
      <c r="AA989" s="2">
        <v>0</v>
      </c>
      <c r="AB989" s="2">
        <v>0</v>
      </c>
      <c r="AC989" s="2">
        <v>0</v>
      </c>
      <c r="AD989" s="2">
        <v>5</v>
      </c>
      <c r="AE989" s="2">
        <v>3</v>
      </c>
      <c r="AF989" s="2">
        <v>8</v>
      </c>
    </row>
    <row r="990" spans="3:32" x14ac:dyDescent="0.25">
      <c r="D990" s="14" t="s">
        <v>1359</v>
      </c>
      <c r="F990" s="2">
        <v>10</v>
      </c>
      <c r="G990" s="2">
        <v>6</v>
      </c>
      <c r="H990" s="2">
        <v>16</v>
      </c>
      <c r="I990" s="2">
        <v>10</v>
      </c>
      <c r="J990" s="2">
        <v>6</v>
      </c>
      <c r="K990" s="2">
        <v>16</v>
      </c>
      <c r="L990" s="2">
        <v>10</v>
      </c>
      <c r="M990" s="2">
        <v>7</v>
      </c>
      <c r="N990" s="2">
        <v>17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20</v>
      </c>
      <c r="V990" s="2">
        <v>13</v>
      </c>
      <c r="W990" s="65">
        <v>33</v>
      </c>
      <c r="X990" s="2">
        <v>3</v>
      </c>
      <c r="Y990" s="2">
        <v>0</v>
      </c>
      <c r="Z990" s="2">
        <v>3</v>
      </c>
      <c r="AA990" s="2">
        <v>0</v>
      </c>
      <c r="AB990" s="2">
        <v>0</v>
      </c>
      <c r="AC990" s="2">
        <v>0</v>
      </c>
      <c r="AD990" s="2">
        <v>4</v>
      </c>
      <c r="AE990" s="2">
        <v>3</v>
      </c>
      <c r="AF990" s="2">
        <v>7</v>
      </c>
    </row>
    <row r="991" spans="3:32" x14ac:dyDescent="0.25">
      <c r="E991" s="14" t="s">
        <v>16421</v>
      </c>
      <c r="F991" s="2">
        <v>10</v>
      </c>
      <c r="G991" s="2">
        <v>6</v>
      </c>
      <c r="H991" s="2">
        <v>16</v>
      </c>
      <c r="I991" s="2">
        <v>10</v>
      </c>
      <c r="J991" s="2">
        <v>6</v>
      </c>
      <c r="K991" s="2">
        <v>16</v>
      </c>
      <c r="L991" s="2">
        <v>10</v>
      </c>
      <c r="M991" s="2">
        <v>7</v>
      </c>
      <c r="N991" s="2">
        <v>17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20</v>
      </c>
      <c r="V991" s="2">
        <v>13</v>
      </c>
      <c r="W991" s="65">
        <v>33</v>
      </c>
      <c r="X991" s="2">
        <v>3</v>
      </c>
      <c r="Y991" s="2">
        <v>0</v>
      </c>
      <c r="Z991" s="2">
        <v>3</v>
      </c>
      <c r="AA991" s="2">
        <v>0</v>
      </c>
      <c r="AB991" s="2">
        <v>0</v>
      </c>
      <c r="AC991" s="2">
        <v>0</v>
      </c>
      <c r="AD991" s="2">
        <v>4</v>
      </c>
      <c r="AE991" s="2">
        <v>3</v>
      </c>
      <c r="AF991" s="2">
        <v>7</v>
      </c>
    </row>
    <row r="992" spans="3:32" x14ac:dyDescent="0.25">
      <c r="C992" s="14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65"/>
      <c r="X992" s="2"/>
      <c r="Y992" s="2"/>
      <c r="Z992" s="2"/>
      <c r="AA992" s="2"/>
      <c r="AB992" s="2"/>
      <c r="AC992" s="2"/>
      <c r="AD992" s="2"/>
      <c r="AE992" s="2"/>
      <c r="AF992" s="2"/>
    </row>
    <row r="993" spans="3:32" x14ac:dyDescent="0.25">
      <c r="C993" s="14" t="s">
        <v>214</v>
      </c>
      <c r="F993" s="2">
        <v>9</v>
      </c>
      <c r="G993" s="2">
        <v>11</v>
      </c>
      <c r="H993" s="2">
        <v>20</v>
      </c>
      <c r="I993" s="2">
        <v>9</v>
      </c>
      <c r="J993" s="2">
        <v>11</v>
      </c>
      <c r="K993" s="2">
        <v>20</v>
      </c>
      <c r="L993" s="2">
        <v>0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9</v>
      </c>
      <c r="V993" s="2">
        <v>11</v>
      </c>
      <c r="W993" s="65">
        <v>20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6</v>
      </c>
      <c r="AE993" s="2">
        <v>3</v>
      </c>
      <c r="AF993" s="2">
        <v>9</v>
      </c>
    </row>
    <row r="994" spans="3:32" x14ac:dyDescent="0.25">
      <c r="D994" s="14" t="s">
        <v>1356</v>
      </c>
      <c r="F994" s="2">
        <v>9</v>
      </c>
      <c r="G994" s="2">
        <v>11</v>
      </c>
      <c r="H994" s="2">
        <v>20</v>
      </c>
      <c r="I994" s="2">
        <v>9</v>
      </c>
      <c r="J994" s="2">
        <v>11</v>
      </c>
      <c r="K994" s="2">
        <v>20</v>
      </c>
      <c r="L994" s="2">
        <v>0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9</v>
      </c>
      <c r="V994" s="2">
        <v>11</v>
      </c>
      <c r="W994" s="65">
        <v>20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6</v>
      </c>
      <c r="AE994" s="2">
        <v>3</v>
      </c>
      <c r="AF994" s="2">
        <v>9</v>
      </c>
    </row>
    <row r="995" spans="3:32" x14ac:dyDescent="0.25">
      <c r="E995" s="14" t="s">
        <v>16420</v>
      </c>
      <c r="F995" s="2">
        <v>9</v>
      </c>
      <c r="G995" s="2">
        <v>11</v>
      </c>
      <c r="H995" s="2">
        <v>20</v>
      </c>
      <c r="I995" s="2">
        <v>9</v>
      </c>
      <c r="J995" s="2">
        <v>11</v>
      </c>
      <c r="K995" s="2">
        <v>20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9</v>
      </c>
      <c r="V995" s="2">
        <v>11</v>
      </c>
      <c r="W995" s="65">
        <v>20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6</v>
      </c>
      <c r="AE995" s="2">
        <v>3</v>
      </c>
      <c r="AF995" s="2">
        <v>9</v>
      </c>
    </row>
    <row r="996" spans="3:32" x14ac:dyDescent="0.25">
      <c r="C996" s="14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65"/>
      <c r="X996" s="2"/>
      <c r="Y996" s="2"/>
      <c r="Z996" s="2"/>
      <c r="AA996" s="2"/>
      <c r="AB996" s="2"/>
      <c r="AC996" s="2"/>
      <c r="AD996" s="2"/>
      <c r="AE996" s="2"/>
      <c r="AF996" s="2"/>
    </row>
    <row r="997" spans="3:32" x14ac:dyDescent="0.25">
      <c r="C997" s="14" t="s">
        <v>223</v>
      </c>
      <c r="F997" s="2">
        <v>3</v>
      </c>
      <c r="G997" s="2">
        <v>2</v>
      </c>
      <c r="H997" s="2">
        <v>5</v>
      </c>
      <c r="I997" s="2">
        <v>13</v>
      </c>
      <c r="J997" s="2">
        <v>2</v>
      </c>
      <c r="K997" s="2">
        <v>15</v>
      </c>
      <c r="L997" s="2">
        <v>9</v>
      </c>
      <c r="M997" s="2">
        <v>9</v>
      </c>
      <c r="N997" s="2">
        <v>18</v>
      </c>
      <c r="O997" s="2">
        <v>4</v>
      </c>
      <c r="P997" s="2">
        <v>6</v>
      </c>
      <c r="Q997" s="2">
        <v>10</v>
      </c>
      <c r="R997" s="2">
        <v>0</v>
      </c>
      <c r="S997" s="2">
        <v>0</v>
      </c>
      <c r="T997" s="2">
        <v>0</v>
      </c>
      <c r="U997" s="2">
        <v>26</v>
      </c>
      <c r="V997" s="2">
        <v>17</v>
      </c>
      <c r="W997" s="65">
        <v>43</v>
      </c>
      <c r="X997" s="2">
        <v>13</v>
      </c>
      <c r="Y997" s="2">
        <v>11</v>
      </c>
      <c r="Z997" s="2">
        <v>24</v>
      </c>
      <c r="AA997" s="2">
        <v>0</v>
      </c>
      <c r="AB997" s="2">
        <v>0</v>
      </c>
      <c r="AC997" s="2">
        <v>0</v>
      </c>
      <c r="AD997" s="2">
        <v>2</v>
      </c>
      <c r="AE997" s="2">
        <v>11</v>
      </c>
      <c r="AF997" s="2">
        <v>13</v>
      </c>
    </row>
    <row r="998" spans="3:32" x14ac:dyDescent="0.25">
      <c r="D998" s="14" t="s">
        <v>1356</v>
      </c>
      <c r="F998" s="2">
        <v>2</v>
      </c>
      <c r="G998" s="2">
        <v>2</v>
      </c>
      <c r="H998" s="2">
        <v>4</v>
      </c>
      <c r="I998" s="2">
        <v>6</v>
      </c>
      <c r="J998" s="2">
        <v>2</v>
      </c>
      <c r="K998" s="2">
        <v>8</v>
      </c>
      <c r="L998" s="2">
        <v>6</v>
      </c>
      <c r="M998" s="2">
        <v>4</v>
      </c>
      <c r="N998" s="2">
        <v>10</v>
      </c>
      <c r="O998" s="2">
        <v>4</v>
      </c>
      <c r="P998" s="2">
        <v>6</v>
      </c>
      <c r="Q998" s="2">
        <v>10</v>
      </c>
      <c r="R998" s="2">
        <v>0</v>
      </c>
      <c r="S998" s="2">
        <v>0</v>
      </c>
      <c r="T998" s="2">
        <v>0</v>
      </c>
      <c r="U998" s="2">
        <v>16</v>
      </c>
      <c r="V998" s="2">
        <v>12</v>
      </c>
      <c r="W998" s="65">
        <v>28</v>
      </c>
      <c r="X998" s="2">
        <v>9</v>
      </c>
      <c r="Y998" s="2">
        <v>7</v>
      </c>
      <c r="Z998" s="2">
        <v>16</v>
      </c>
      <c r="AA998" s="2">
        <v>0</v>
      </c>
      <c r="AB998" s="2">
        <v>0</v>
      </c>
      <c r="AC998" s="2">
        <v>0</v>
      </c>
      <c r="AD998" s="2">
        <v>1</v>
      </c>
      <c r="AE998" s="2">
        <v>6</v>
      </c>
      <c r="AF998" s="2">
        <v>7</v>
      </c>
    </row>
    <row r="999" spans="3:32" x14ac:dyDescent="0.25">
      <c r="E999" s="14" t="s">
        <v>16420</v>
      </c>
      <c r="F999" s="2">
        <v>2</v>
      </c>
      <c r="G999" s="2">
        <v>2</v>
      </c>
      <c r="H999" s="2">
        <v>4</v>
      </c>
      <c r="I999" s="2">
        <v>6</v>
      </c>
      <c r="J999" s="2">
        <v>2</v>
      </c>
      <c r="K999" s="2">
        <v>8</v>
      </c>
      <c r="L999" s="2">
        <v>6</v>
      </c>
      <c r="M999" s="2">
        <v>4</v>
      </c>
      <c r="N999" s="2">
        <v>10</v>
      </c>
      <c r="O999" s="2">
        <v>4</v>
      </c>
      <c r="P999" s="2">
        <v>6</v>
      </c>
      <c r="Q999" s="2">
        <v>10</v>
      </c>
      <c r="R999" s="2">
        <v>0</v>
      </c>
      <c r="S999" s="2">
        <v>0</v>
      </c>
      <c r="T999" s="2">
        <v>0</v>
      </c>
      <c r="U999" s="2">
        <v>16</v>
      </c>
      <c r="V999" s="2">
        <v>12</v>
      </c>
      <c r="W999" s="65">
        <v>28</v>
      </c>
      <c r="X999" s="2">
        <v>9</v>
      </c>
      <c r="Y999" s="2">
        <v>7</v>
      </c>
      <c r="Z999" s="2">
        <v>16</v>
      </c>
      <c r="AA999" s="2">
        <v>0</v>
      </c>
      <c r="AB999" s="2">
        <v>0</v>
      </c>
      <c r="AC999" s="2">
        <v>0</v>
      </c>
      <c r="AD999" s="2">
        <v>1</v>
      </c>
      <c r="AE999" s="2">
        <v>6</v>
      </c>
      <c r="AF999" s="2">
        <v>7</v>
      </c>
    </row>
    <row r="1000" spans="3:32" x14ac:dyDescent="0.25">
      <c r="D1000" s="14" t="s">
        <v>1357</v>
      </c>
      <c r="F1000" s="2">
        <v>1</v>
      </c>
      <c r="G1000" s="2">
        <v>0</v>
      </c>
      <c r="H1000" s="2">
        <v>1</v>
      </c>
      <c r="I1000" s="2">
        <v>7</v>
      </c>
      <c r="J1000" s="2">
        <v>0</v>
      </c>
      <c r="K1000" s="2">
        <v>7</v>
      </c>
      <c r="L1000" s="2">
        <v>3</v>
      </c>
      <c r="M1000" s="2">
        <v>5</v>
      </c>
      <c r="N1000" s="2">
        <v>8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10</v>
      </c>
      <c r="V1000" s="2">
        <v>5</v>
      </c>
      <c r="W1000" s="65">
        <v>15</v>
      </c>
      <c r="X1000" s="2">
        <v>4</v>
      </c>
      <c r="Y1000" s="2">
        <v>4</v>
      </c>
      <c r="Z1000" s="2">
        <v>8</v>
      </c>
      <c r="AA1000" s="2">
        <v>0</v>
      </c>
      <c r="AB1000" s="2">
        <v>0</v>
      </c>
      <c r="AC1000" s="2">
        <v>0</v>
      </c>
      <c r="AD1000" s="2">
        <v>1</v>
      </c>
      <c r="AE1000" s="2">
        <v>5</v>
      </c>
      <c r="AF1000" s="2">
        <v>6</v>
      </c>
    </row>
    <row r="1001" spans="3:32" x14ac:dyDescent="0.25">
      <c r="E1001" s="14" t="s">
        <v>16421</v>
      </c>
      <c r="F1001" s="2">
        <v>1</v>
      </c>
      <c r="G1001" s="2">
        <v>0</v>
      </c>
      <c r="H1001" s="2">
        <v>1</v>
      </c>
      <c r="I1001" s="2">
        <v>7</v>
      </c>
      <c r="J1001" s="2">
        <v>0</v>
      </c>
      <c r="K1001" s="2">
        <v>7</v>
      </c>
      <c r="L1001" s="2">
        <v>3</v>
      </c>
      <c r="M1001" s="2">
        <v>5</v>
      </c>
      <c r="N1001" s="2">
        <v>8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10</v>
      </c>
      <c r="V1001" s="2">
        <v>5</v>
      </c>
      <c r="W1001" s="65">
        <v>15</v>
      </c>
      <c r="X1001" s="2">
        <v>4</v>
      </c>
      <c r="Y1001" s="2">
        <v>4</v>
      </c>
      <c r="Z1001" s="2">
        <v>8</v>
      </c>
      <c r="AA1001" s="2">
        <v>0</v>
      </c>
      <c r="AB1001" s="2">
        <v>0</v>
      </c>
      <c r="AC1001" s="2">
        <v>0</v>
      </c>
      <c r="AD1001" s="2">
        <v>1</v>
      </c>
      <c r="AE1001" s="2">
        <v>5</v>
      </c>
      <c r="AF1001" s="2">
        <v>6</v>
      </c>
    </row>
    <row r="1002" spans="3:32" x14ac:dyDescent="0.25">
      <c r="C1002" s="14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65"/>
      <c r="X1002" s="2"/>
      <c r="Y1002" s="2"/>
      <c r="Z1002" s="2"/>
      <c r="AA1002" s="2"/>
      <c r="AB1002" s="2"/>
      <c r="AC1002" s="2"/>
      <c r="AD1002" s="2"/>
      <c r="AE1002" s="2"/>
      <c r="AF1002" s="2"/>
    </row>
    <row r="1003" spans="3:32" x14ac:dyDescent="0.25">
      <c r="C1003" s="14" t="s">
        <v>227</v>
      </c>
      <c r="F1003" s="2">
        <v>14</v>
      </c>
      <c r="G1003" s="2">
        <v>23</v>
      </c>
      <c r="H1003" s="2">
        <v>37</v>
      </c>
      <c r="I1003" s="2">
        <v>14</v>
      </c>
      <c r="J1003" s="2">
        <v>23</v>
      </c>
      <c r="K1003" s="2">
        <v>37</v>
      </c>
      <c r="L1003" s="2">
        <v>13</v>
      </c>
      <c r="M1003" s="2">
        <v>23</v>
      </c>
      <c r="N1003" s="2">
        <v>36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27</v>
      </c>
      <c r="V1003" s="2">
        <v>46</v>
      </c>
      <c r="W1003" s="65">
        <v>73</v>
      </c>
      <c r="X1003" s="2">
        <v>6</v>
      </c>
      <c r="Y1003" s="2">
        <v>6</v>
      </c>
      <c r="Z1003" s="2">
        <v>12</v>
      </c>
      <c r="AA1003" s="2">
        <v>0</v>
      </c>
      <c r="AB1003" s="2">
        <v>0</v>
      </c>
      <c r="AC1003" s="2">
        <v>0</v>
      </c>
      <c r="AD1003" s="2">
        <v>5</v>
      </c>
      <c r="AE1003" s="2">
        <v>6</v>
      </c>
      <c r="AF1003" s="2">
        <v>11</v>
      </c>
    </row>
    <row r="1004" spans="3:32" x14ac:dyDescent="0.25">
      <c r="D1004" s="14" t="s">
        <v>1356</v>
      </c>
      <c r="F1004" s="2">
        <v>5</v>
      </c>
      <c r="G1004" s="2">
        <v>11</v>
      </c>
      <c r="H1004" s="2">
        <v>16</v>
      </c>
      <c r="I1004" s="2">
        <v>5</v>
      </c>
      <c r="J1004" s="2">
        <v>11</v>
      </c>
      <c r="K1004" s="2">
        <v>16</v>
      </c>
      <c r="L1004" s="2">
        <v>5</v>
      </c>
      <c r="M1004" s="2">
        <v>8</v>
      </c>
      <c r="N1004" s="2">
        <v>13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10</v>
      </c>
      <c r="V1004" s="2">
        <v>19</v>
      </c>
      <c r="W1004" s="65">
        <v>29</v>
      </c>
      <c r="X1004" s="2">
        <v>4</v>
      </c>
      <c r="Y1004" s="2">
        <v>4</v>
      </c>
      <c r="Z1004" s="2">
        <v>8</v>
      </c>
      <c r="AA1004" s="2">
        <v>0</v>
      </c>
      <c r="AB1004" s="2">
        <v>0</v>
      </c>
      <c r="AC1004" s="2">
        <v>0</v>
      </c>
      <c r="AD1004" s="2">
        <v>1</v>
      </c>
      <c r="AE1004" s="2">
        <v>1</v>
      </c>
      <c r="AF1004" s="2">
        <v>2</v>
      </c>
    </row>
    <row r="1005" spans="3:32" x14ac:dyDescent="0.25">
      <c r="E1005" s="14" t="s">
        <v>16421</v>
      </c>
      <c r="F1005" s="2">
        <v>5</v>
      </c>
      <c r="G1005" s="2">
        <v>11</v>
      </c>
      <c r="H1005" s="2">
        <v>16</v>
      </c>
      <c r="I1005" s="2">
        <v>5</v>
      </c>
      <c r="J1005" s="2">
        <v>11</v>
      </c>
      <c r="K1005" s="2">
        <v>16</v>
      </c>
      <c r="L1005" s="2">
        <v>5</v>
      </c>
      <c r="M1005" s="2">
        <v>8</v>
      </c>
      <c r="N1005" s="2">
        <v>13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10</v>
      </c>
      <c r="V1005" s="2">
        <v>19</v>
      </c>
      <c r="W1005" s="65">
        <v>29</v>
      </c>
      <c r="X1005" s="2">
        <v>4</v>
      </c>
      <c r="Y1005" s="2">
        <v>4</v>
      </c>
      <c r="Z1005" s="2">
        <v>8</v>
      </c>
      <c r="AA1005" s="2">
        <v>0</v>
      </c>
      <c r="AB1005" s="2">
        <v>0</v>
      </c>
      <c r="AC1005" s="2">
        <v>0</v>
      </c>
      <c r="AD1005" s="2">
        <v>1</v>
      </c>
      <c r="AE1005" s="2">
        <v>1</v>
      </c>
      <c r="AF1005" s="2">
        <v>2</v>
      </c>
    </row>
    <row r="1006" spans="3:32" x14ac:dyDescent="0.25">
      <c r="D1006" s="14" t="s">
        <v>1358</v>
      </c>
      <c r="F1006" s="2">
        <v>9</v>
      </c>
      <c r="G1006" s="2">
        <v>12</v>
      </c>
      <c r="H1006" s="2">
        <v>21</v>
      </c>
      <c r="I1006" s="2">
        <v>9</v>
      </c>
      <c r="J1006" s="2">
        <v>12</v>
      </c>
      <c r="K1006" s="2">
        <v>21</v>
      </c>
      <c r="L1006" s="2">
        <v>8</v>
      </c>
      <c r="M1006" s="2">
        <v>15</v>
      </c>
      <c r="N1006" s="2">
        <v>23</v>
      </c>
      <c r="O1006" s="2">
        <v>0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17</v>
      </c>
      <c r="V1006" s="2">
        <v>27</v>
      </c>
      <c r="W1006" s="65">
        <v>44</v>
      </c>
      <c r="X1006" s="2">
        <v>2</v>
      </c>
      <c r="Y1006" s="2">
        <v>2</v>
      </c>
      <c r="Z1006" s="2">
        <v>4</v>
      </c>
      <c r="AA1006" s="2">
        <v>0</v>
      </c>
      <c r="AB1006" s="2">
        <v>0</v>
      </c>
      <c r="AC1006" s="2">
        <v>0</v>
      </c>
      <c r="AD1006" s="2">
        <v>4</v>
      </c>
      <c r="AE1006" s="2">
        <v>5</v>
      </c>
      <c r="AF1006" s="2">
        <v>9</v>
      </c>
    </row>
    <row r="1007" spans="3:32" x14ac:dyDescent="0.25">
      <c r="E1007" s="14" t="s">
        <v>16420</v>
      </c>
      <c r="F1007" s="2">
        <v>9</v>
      </c>
      <c r="G1007" s="2">
        <v>12</v>
      </c>
      <c r="H1007" s="2">
        <v>21</v>
      </c>
      <c r="I1007" s="2">
        <v>9</v>
      </c>
      <c r="J1007" s="2">
        <v>12</v>
      </c>
      <c r="K1007" s="2">
        <v>21</v>
      </c>
      <c r="L1007" s="2">
        <v>8</v>
      </c>
      <c r="M1007" s="2">
        <v>15</v>
      </c>
      <c r="N1007" s="2">
        <v>23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17</v>
      </c>
      <c r="V1007" s="2">
        <v>27</v>
      </c>
      <c r="W1007" s="65">
        <v>44</v>
      </c>
      <c r="X1007" s="2">
        <v>2</v>
      </c>
      <c r="Y1007" s="2">
        <v>2</v>
      </c>
      <c r="Z1007" s="2">
        <v>4</v>
      </c>
      <c r="AA1007" s="2">
        <v>0</v>
      </c>
      <c r="AB1007" s="2">
        <v>0</v>
      </c>
      <c r="AC1007" s="2">
        <v>0</v>
      </c>
      <c r="AD1007" s="2">
        <v>4</v>
      </c>
      <c r="AE1007" s="2">
        <v>5</v>
      </c>
      <c r="AF1007" s="2">
        <v>9</v>
      </c>
    </row>
    <row r="1008" spans="3:32" x14ac:dyDescent="0.25">
      <c r="C1008" s="14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65"/>
      <c r="X1008" s="2"/>
      <c r="Y1008" s="2"/>
      <c r="Z1008" s="2"/>
      <c r="AA1008" s="2"/>
      <c r="AB1008" s="2"/>
      <c r="AC1008" s="2"/>
      <c r="AD1008" s="2"/>
      <c r="AE1008" s="2"/>
      <c r="AF1008" s="2"/>
    </row>
    <row r="1009" spans="3:32" x14ac:dyDescent="0.25">
      <c r="C1009" s="14" t="s">
        <v>16375</v>
      </c>
      <c r="F1009" s="2">
        <v>92</v>
      </c>
      <c r="G1009" s="2">
        <v>110</v>
      </c>
      <c r="H1009" s="2">
        <v>202</v>
      </c>
      <c r="I1009" s="2">
        <v>117</v>
      </c>
      <c r="J1009" s="2">
        <v>126</v>
      </c>
      <c r="K1009" s="2">
        <v>243</v>
      </c>
      <c r="L1009" s="2">
        <v>69</v>
      </c>
      <c r="M1009" s="2">
        <v>63</v>
      </c>
      <c r="N1009" s="2">
        <v>132</v>
      </c>
      <c r="O1009" s="2">
        <v>73</v>
      </c>
      <c r="P1009" s="2">
        <v>25</v>
      </c>
      <c r="Q1009" s="2">
        <v>98</v>
      </c>
      <c r="R1009" s="2">
        <v>0</v>
      </c>
      <c r="S1009" s="2">
        <v>0</v>
      </c>
      <c r="T1009" s="2">
        <v>0</v>
      </c>
      <c r="U1009" s="2">
        <v>259</v>
      </c>
      <c r="V1009" s="2">
        <v>214</v>
      </c>
      <c r="W1009" s="65">
        <v>473</v>
      </c>
      <c r="X1009" s="2">
        <v>36</v>
      </c>
      <c r="Y1009" s="2">
        <v>53</v>
      </c>
      <c r="Z1009" s="2">
        <v>89</v>
      </c>
      <c r="AA1009" s="2">
        <v>0</v>
      </c>
      <c r="AB1009" s="2">
        <v>0</v>
      </c>
      <c r="AC1009" s="2">
        <v>0</v>
      </c>
      <c r="AD1009" s="2">
        <v>10</v>
      </c>
      <c r="AE1009" s="2">
        <v>16</v>
      </c>
      <c r="AF1009" s="2">
        <v>26</v>
      </c>
    </row>
    <row r="1010" spans="3:32" x14ac:dyDescent="0.25">
      <c r="D1010" s="14" t="s">
        <v>1356</v>
      </c>
      <c r="F1010" s="2">
        <v>88</v>
      </c>
      <c r="G1010" s="2">
        <v>104</v>
      </c>
      <c r="H1010" s="2">
        <v>192</v>
      </c>
      <c r="I1010" s="2">
        <v>111</v>
      </c>
      <c r="J1010" s="2">
        <v>115</v>
      </c>
      <c r="K1010" s="2">
        <v>226</v>
      </c>
      <c r="L1010" s="2">
        <v>56</v>
      </c>
      <c r="M1010" s="2">
        <v>52</v>
      </c>
      <c r="N1010" s="2">
        <v>108</v>
      </c>
      <c r="O1010" s="2">
        <v>73</v>
      </c>
      <c r="P1010" s="2">
        <v>25</v>
      </c>
      <c r="Q1010" s="2">
        <v>98</v>
      </c>
      <c r="R1010" s="2">
        <v>0</v>
      </c>
      <c r="S1010" s="2">
        <v>0</v>
      </c>
      <c r="T1010" s="2">
        <v>0</v>
      </c>
      <c r="U1010" s="2">
        <v>240</v>
      </c>
      <c r="V1010" s="2">
        <v>192</v>
      </c>
      <c r="W1010" s="65">
        <v>432</v>
      </c>
      <c r="X1010" s="2">
        <v>31</v>
      </c>
      <c r="Y1010" s="2">
        <v>48</v>
      </c>
      <c r="Z1010" s="2">
        <v>79</v>
      </c>
      <c r="AA1010" s="2">
        <v>0</v>
      </c>
      <c r="AB1010" s="2">
        <v>0</v>
      </c>
      <c r="AC1010" s="2">
        <v>0</v>
      </c>
      <c r="AD1010" s="2">
        <v>5</v>
      </c>
      <c r="AE1010" s="2">
        <v>9</v>
      </c>
      <c r="AF1010" s="2">
        <v>14</v>
      </c>
    </row>
    <row r="1011" spans="3:32" x14ac:dyDescent="0.25">
      <c r="E1011" s="14" t="s">
        <v>16420</v>
      </c>
      <c r="F1011" s="2">
        <v>88</v>
      </c>
      <c r="G1011" s="2">
        <v>104</v>
      </c>
      <c r="H1011" s="2">
        <v>192</v>
      </c>
      <c r="I1011" s="2">
        <v>111</v>
      </c>
      <c r="J1011" s="2">
        <v>115</v>
      </c>
      <c r="K1011" s="2">
        <v>226</v>
      </c>
      <c r="L1011" s="2">
        <v>56</v>
      </c>
      <c r="M1011" s="2">
        <v>52</v>
      </c>
      <c r="N1011" s="2">
        <v>108</v>
      </c>
      <c r="O1011" s="2">
        <v>73</v>
      </c>
      <c r="P1011" s="2">
        <v>25</v>
      </c>
      <c r="Q1011" s="2">
        <v>98</v>
      </c>
      <c r="R1011" s="2">
        <v>0</v>
      </c>
      <c r="S1011" s="2">
        <v>0</v>
      </c>
      <c r="T1011" s="2">
        <v>0</v>
      </c>
      <c r="U1011" s="2">
        <v>240</v>
      </c>
      <c r="V1011" s="2">
        <v>192</v>
      </c>
      <c r="W1011" s="65">
        <v>432</v>
      </c>
      <c r="X1011" s="2">
        <v>31</v>
      </c>
      <c r="Y1011" s="2">
        <v>48</v>
      </c>
      <c r="Z1011" s="2">
        <v>79</v>
      </c>
      <c r="AA1011" s="2">
        <v>0</v>
      </c>
      <c r="AB1011" s="2">
        <v>0</v>
      </c>
      <c r="AC1011" s="2">
        <v>0</v>
      </c>
      <c r="AD1011" s="2">
        <v>5</v>
      </c>
      <c r="AE1011" s="2">
        <v>9</v>
      </c>
      <c r="AF1011" s="2">
        <v>14</v>
      </c>
    </row>
    <row r="1012" spans="3:32" x14ac:dyDescent="0.25">
      <c r="D1012" s="14" t="s">
        <v>1358</v>
      </c>
      <c r="F1012" s="2">
        <v>4</v>
      </c>
      <c r="G1012" s="2">
        <v>6</v>
      </c>
      <c r="H1012" s="2">
        <v>10</v>
      </c>
      <c r="I1012" s="2">
        <v>6</v>
      </c>
      <c r="J1012" s="2">
        <v>11</v>
      </c>
      <c r="K1012" s="2">
        <v>17</v>
      </c>
      <c r="L1012" s="2">
        <v>13</v>
      </c>
      <c r="M1012" s="2">
        <v>11</v>
      </c>
      <c r="N1012" s="2">
        <v>24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19</v>
      </c>
      <c r="V1012" s="2">
        <v>22</v>
      </c>
      <c r="W1012" s="65">
        <v>41</v>
      </c>
      <c r="X1012" s="2">
        <v>5</v>
      </c>
      <c r="Y1012" s="2">
        <v>5</v>
      </c>
      <c r="Z1012" s="2">
        <v>10</v>
      </c>
      <c r="AA1012" s="2">
        <v>0</v>
      </c>
      <c r="AB1012" s="2">
        <v>0</v>
      </c>
      <c r="AC1012" s="2">
        <v>0</v>
      </c>
      <c r="AD1012" s="2">
        <v>5</v>
      </c>
      <c r="AE1012" s="2">
        <v>7</v>
      </c>
      <c r="AF1012" s="2">
        <v>12</v>
      </c>
    </row>
    <row r="1013" spans="3:32" x14ac:dyDescent="0.25">
      <c r="E1013" s="14" t="s">
        <v>16421</v>
      </c>
      <c r="F1013" s="2">
        <v>4</v>
      </c>
      <c r="G1013" s="2">
        <v>6</v>
      </c>
      <c r="H1013" s="2">
        <v>10</v>
      </c>
      <c r="I1013" s="2">
        <v>6</v>
      </c>
      <c r="J1013" s="2">
        <v>11</v>
      </c>
      <c r="K1013" s="2">
        <v>17</v>
      </c>
      <c r="L1013" s="2">
        <v>13</v>
      </c>
      <c r="M1013" s="2">
        <v>11</v>
      </c>
      <c r="N1013" s="2">
        <v>24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19</v>
      </c>
      <c r="V1013" s="2">
        <v>22</v>
      </c>
      <c r="W1013" s="65">
        <v>41</v>
      </c>
      <c r="X1013" s="2">
        <v>5</v>
      </c>
      <c r="Y1013" s="2">
        <v>5</v>
      </c>
      <c r="Z1013" s="2">
        <v>10</v>
      </c>
      <c r="AA1013" s="2">
        <v>0</v>
      </c>
      <c r="AB1013" s="2">
        <v>0</v>
      </c>
      <c r="AC1013" s="2">
        <v>0</v>
      </c>
      <c r="AD1013" s="2">
        <v>5</v>
      </c>
      <c r="AE1013" s="2">
        <v>7</v>
      </c>
      <c r="AF1013" s="2">
        <v>12</v>
      </c>
    </row>
    <row r="1014" spans="3:32" x14ac:dyDescent="0.25">
      <c r="C1014" s="14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65"/>
      <c r="X1014" s="2"/>
      <c r="Y1014" s="2"/>
      <c r="Z1014" s="2"/>
      <c r="AA1014" s="2"/>
      <c r="AB1014" s="2"/>
      <c r="AC1014" s="2"/>
      <c r="AD1014" s="2"/>
      <c r="AE1014" s="2"/>
      <c r="AF1014" s="2"/>
    </row>
    <row r="1015" spans="3:32" x14ac:dyDescent="0.25">
      <c r="C1015" s="14" t="s">
        <v>235</v>
      </c>
      <c r="F1015" s="2">
        <v>26</v>
      </c>
      <c r="G1015" s="2">
        <v>14</v>
      </c>
      <c r="H1015" s="2">
        <v>40</v>
      </c>
      <c r="I1015" s="2">
        <v>70</v>
      </c>
      <c r="J1015" s="2">
        <v>30</v>
      </c>
      <c r="K1015" s="2">
        <v>100</v>
      </c>
      <c r="L1015" s="2">
        <v>64</v>
      </c>
      <c r="M1015" s="2">
        <v>29</v>
      </c>
      <c r="N1015" s="2">
        <v>93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134</v>
      </c>
      <c r="V1015" s="2">
        <v>59</v>
      </c>
      <c r="W1015" s="65">
        <v>193</v>
      </c>
      <c r="X1015" s="2">
        <v>19</v>
      </c>
      <c r="Y1015" s="2">
        <v>9</v>
      </c>
      <c r="Z1015" s="2">
        <v>28</v>
      </c>
      <c r="AA1015" s="2">
        <v>0</v>
      </c>
      <c r="AB1015" s="2">
        <v>0</v>
      </c>
      <c r="AC1015" s="2">
        <v>0</v>
      </c>
      <c r="AD1015" s="2">
        <v>4</v>
      </c>
      <c r="AE1015" s="2">
        <v>4</v>
      </c>
      <c r="AF1015" s="2">
        <v>8</v>
      </c>
    </row>
    <row r="1016" spans="3:32" x14ac:dyDescent="0.25">
      <c r="D1016" s="14" t="s">
        <v>1357</v>
      </c>
      <c r="F1016" s="2">
        <v>12</v>
      </c>
      <c r="G1016" s="2">
        <v>4</v>
      </c>
      <c r="H1016" s="2">
        <v>16</v>
      </c>
      <c r="I1016" s="2">
        <v>27</v>
      </c>
      <c r="J1016" s="2">
        <v>10</v>
      </c>
      <c r="K1016" s="2">
        <v>37</v>
      </c>
      <c r="L1016" s="2">
        <v>18</v>
      </c>
      <c r="M1016" s="2">
        <v>6</v>
      </c>
      <c r="N1016" s="2">
        <v>24</v>
      </c>
      <c r="O1016" s="2">
        <v>0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45</v>
      </c>
      <c r="V1016" s="2">
        <v>16</v>
      </c>
      <c r="W1016" s="65">
        <v>61</v>
      </c>
      <c r="X1016" s="2">
        <v>3</v>
      </c>
      <c r="Y1016" s="2">
        <v>5</v>
      </c>
      <c r="Z1016" s="2">
        <v>8</v>
      </c>
      <c r="AA1016" s="2">
        <v>0</v>
      </c>
      <c r="AB1016" s="2">
        <v>0</v>
      </c>
      <c r="AC1016" s="2">
        <v>0</v>
      </c>
      <c r="AD1016" s="2">
        <v>2</v>
      </c>
      <c r="AE1016" s="2">
        <v>2</v>
      </c>
      <c r="AF1016" s="2">
        <v>4</v>
      </c>
    </row>
    <row r="1017" spans="3:32" x14ac:dyDescent="0.25">
      <c r="E1017" s="14" t="s">
        <v>16421</v>
      </c>
      <c r="F1017" s="2">
        <v>12</v>
      </c>
      <c r="G1017" s="2">
        <v>4</v>
      </c>
      <c r="H1017" s="2">
        <v>16</v>
      </c>
      <c r="I1017" s="2">
        <v>27</v>
      </c>
      <c r="J1017" s="2">
        <v>10</v>
      </c>
      <c r="K1017" s="2">
        <v>37</v>
      </c>
      <c r="L1017" s="2">
        <v>18</v>
      </c>
      <c r="M1017" s="2">
        <v>6</v>
      </c>
      <c r="N1017" s="2">
        <v>24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45</v>
      </c>
      <c r="V1017" s="2">
        <v>16</v>
      </c>
      <c r="W1017" s="65">
        <v>61</v>
      </c>
      <c r="X1017" s="2">
        <v>3</v>
      </c>
      <c r="Y1017" s="2">
        <v>5</v>
      </c>
      <c r="Z1017" s="2">
        <v>8</v>
      </c>
      <c r="AA1017" s="2">
        <v>0</v>
      </c>
      <c r="AB1017" s="2">
        <v>0</v>
      </c>
      <c r="AC1017" s="2">
        <v>0</v>
      </c>
      <c r="AD1017" s="2">
        <v>2</v>
      </c>
      <c r="AE1017" s="2">
        <v>2</v>
      </c>
      <c r="AF1017" s="2">
        <v>4</v>
      </c>
    </row>
    <row r="1018" spans="3:32" x14ac:dyDescent="0.25">
      <c r="D1018" s="14" t="s">
        <v>1359</v>
      </c>
      <c r="F1018" s="2">
        <v>14</v>
      </c>
      <c r="G1018" s="2">
        <v>10</v>
      </c>
      <c r="H1018" s="2">
        <v>24</v>
      </c>
      <c r="I1018" s="2">
        <v>43</v>
      </c>
      <c r="J1018" s="2">
        <v>20</v>
      </c>
      <c r="K1018" s="2">
        <v>63</v>
      </c>
      <c r="L1018" s="2">
        <v>46</v>
      </c>
      <c r="M1018" s="2">
        <v>23</v>
      </c>
      <c r="N1018" s="2">
        <v>69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89</v>
      </c>
      <c r="V1018" s="2">
        <v>43</v>
      </c>
      <c r="W1018" s="65">
        <v>132</v>
      </c>
      <c r="X1018" s="2">
        <v>16</v>
      </c>
      <c r="Y1018" s="2">
        <v>4</v>
      </c>
      <c r="Z1018" s="2">
        <v>20</v>
      </c>
      <c r="AA1018" s="2">
        <v>0</v>
      </c>
      <c r="AB1018" s="2">
        <v>0</v>
      </c>
      <c r="AC1018" s="2">
        <v>0</v>
      </c>
      <c r="AD1018" s="2">
        <v>2</v>
      </c>
      <c r="AE1018" s="2">
        <v>2</v>
      </c>
      <c r="AF1018" s="2">
        <v>4</v>
      </c>
    </row>
    <row r="1019" spans="3:32" x14ac:dyDescent="0.25">
      <c r="E1019" s="14" t="s">
        <v>16421</v>
      </c>
      <c r="F1019" s="2">
        <v>14</v>
      </c>
      <c r="G1019" s="2">
        <v>10</v>
      </c>
      <c r="H1019" s="2">
        <v>24</v>
      </c>
      <c r="I1019" s="2">
        <v>43</v>
      </c>
      <c r="J1019" s="2">
        <v>20</v>
      </c>
      <c r="K1019" s="2">
        <v>63</v>
      </c>
      <c r="L1019" s="2">
        <v>46</v>
      </c>
      <c r="M1019" s="2">
        <v>23</v>
      </c>
      <c r="N1019" s="2">
        <v>69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89</v>
      </c>
      <c r="V1019" s="2">
        <v>43</v>
      </c>
      <c r="W1019" s="65">
        <v>132</v>
      </c>
      <c r="X1019" s="2">
        <v>16</v>
      </c>
      <c r="Y1019" s="2">
        <v>4</v>
      </c>
      <c r="Z1019" s="2">
        <v>20</v>
      </c>
      <c r="AA1019" s="2">
        <v>0</v>
      </c>
      <c r="AB1019" s="2">
        <v>0</v>
      </c>
      <c r="AC1019" s="2">
        <v>0</v>
      </c>
      <c r="AD1019" s="2">
        <v>2</v>
      </c>
      <c r="AE1019" s="2">
        <v>2</v>
      </c>
      <c r="AF1019" s="2">
        <v>4</v>
      </c>
    </row>
    <row r="1020" spans="3:32" x14ac:dyDescent="0.25">
      <c r="C1020" s="14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65"/>
      <c r="X1020" s="2"/>
      <c r="Y1020" s="2"/>
      <c r="Z1020" s="2"/>
      <c r="AA1020" s="2"/>
      <c r="AB1020" s="2"/>
      <c r="AC1020" s="2"/>
      <c r="AD1020" s="2"/>
      <c r="AE1020" s="2"/>
      <c r="AF1020" s="2"/>
    </row>
    <row r="1021" spans="3:32" x14ac:dyDescent="0.25">
      <c r="C1021" s="14" t="s">
        <v>242</v>
      </c>
      <c r="F1021" s="2">
        <v>8</v>
      </c>
      <c r="G1021" s="2">
        <v>8</v>
      </c>
      <c r="H1021" s="2">
        <v>16</v>
      </c>
      <c r="I1021" s="2">
        <v>8</v>
      </c>
      <c r="J1021" s="2">
        <v>8</v>
      </c>
      <c r="K1021" s="2">
        <v>16</v>
      </c>
      <c r="L1021" s="2">
        <v>9</v>
      </c>
      <c r="M1021" s="2">
        <v>7</v>
      </c>
      <c r="N1021" s="2">
        <v>16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17</v>
      </c>
      <c r="V1021" s="2">
        <v>15</v>
      </c>
      <c r="W1021" s="65">
        <v>32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10</v>
      </c>
      <c r="AE1021" s="2">
        <v>1</v>
      </c>
      <c r="AF1021" s="2">
        <v>11</v>
      </c>
    </row>
    <row r="1022" spans="3:32" x14ac:dyDescent="0.25">
      <c r="D1022" s="14" t="s">
        <v>1359</v>
      </c>
      <c r="F1022" s="2">
        <v>8</v>
      </c>
      <c r="G1022" s="2">
        <v>8</v>
      </c>
      <c r="H1022" s="2">
        <v>16</v>
      </c>
      <c r="I1022" s="2">
        <v>8</v>
      </c>
      <c r="J1022" s="2">
        <v>8</v>
      </c>
      <c r="K1022" s="2">
        <v>16</v>
      </c>
      <c r="L1022" s="2">
        <v>9</v>
      </c>
      <c r="M1022" s="2">
        <v>7</v>
      </c>
      <c r="N1022" s="2">
        <v>16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17</v>
      </c>
      <c r="V1022" s="2">
        <v>15</v>
      </c>
      <c r="W1022" s="65">
        <v>32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10</v>
      </c>
      <c r="AE1022" s="2">
        <v>1</v>
      </c>
      <c r="AF1022" s="2">
        <v>11</v>
      </c>
    </row>
    <row r="1023" spans="3:32" x14ac:dyDescent="0.25">
      <c r="E1023" s="14" t="s">
        <v>16421</v>
      </c>
      <c r="F1023" s="2">
        <v>8</v>
      </c>
      <c r="G1023" s="2">
        <v>8</v>
      </c>
      <c r="H1023" s="2">
        <v>16</v>
      </c>
      <c r="I1023" s="2">
        <v>8</v>
      </c>
      <c r="J1023" s="2">
        <v>8</v>
      </c>
      <c r="K1023" s="2">
        <v>16</v>
      </c>
      <c r="L1023" s="2">
        <v>9</v>
      </c>
      <c r="M1023" s="2">
        <v>7</v>
      </c>
      <c r="N1023" s="2">
        <v>16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0</v>
      </c>
      <c r="U1023" s="2">
        <v>17</v>
      </c>
      <c r="V1023" s="2">
        <v>15</v>
      </c>
      <c r="W1023" s="65">
        <v>32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10</v>
      </c>
      <c r="AE1023" s="2">
        <v>1</v>
      </c>
      <c r="AF1023" s="2">
        <v>11</v>
      </c>
    </row>
    <row r="1024" spans="3:32" x14ac:dyDescent="0.25">
      <c r="C1024" s="14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65"/>
      <c r="X1024" s="2"/>
      <c r="Y1024" s="2"/>
      <c r="Z1024" s="2"/>
      <c r="AA1024" s="2"/>
      <c r="AB1024" s="2"/>
      <c r="AC1024" s="2"/>
      <c r="AD1024" s="2"/>
      <c r="AE1024" s="2"/>
      <c r="AF1024" s="2"/>
    </row>
    <row r="1025" spans="3:32" x14ac:dyDescent="0.25">
      <c r="C1025" s="14" t="s">
        <v>1106</v>
      </c>
      <c r="F1025" s="2">
        <v>3</v>
      </c>
      <c r="G1025" s="2">
        <v>4</v>
      </c>
      <c r="H1025" s="2">
        <v>7</v>
      </c>
      <c r="I1025" s="2">
        <v>7</v>
      </c>
      <c r="J1025" s="2">
        <v>7</v>
      </c>
      <c r="K1025" s="2">
        <v>14</v>
      </c>
      <c r="L1025" s="2">
        <v>13</v>
      </c>
      <c r="M1025" s="2">
        <v>10</v>
      </c>
      <c r="N1025" s="2">
        <v>23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20</v>
      </c>
      <c r="V1025" s="2">
        <v>17</v>
      </c>
      <c r="W1025" s="65">
        <v>37</v>
      </c>
      <c r="X1025" s="2">
        <v>3</v>
      </c>
      <c r="Y1025" s="2">
        <v>4</v>
      </c>
      <c r="Z1025" s="2">
        <v>7</v>
      </c>
      <c r="AA1025" s="2">
        <v>0</v>
      </c>
      <c r="AB1025" s="2">
        <v>0</v>
      </c>
      <c r="AC1025" s="2">
        <v>0</v>
      </c>
      <c r="AD1025" s="2">
        <v>2</v>
      </c>
      <c r="AE1025" s="2">
        <v>4</v>
      </c>
      <c r="AF1025" s="2">
        <v>6</v>
      </c>
    </row>
    <row r="1026" spans="3:32" x14ac:dyDescent="0.25">
      <c r="D1026" s="14" t="s">
        <v>1358</v>
      </c>
      <c r="F1026" s="2">
        <v>3</v>
      </c>
      <c r="G1026" s="2">
        <v>4</v>
      </c>
      <c r="H1026" s="2">
        <v>7</v>
      </c>
      <c r="I1026" s="2">
        <v>7</v>
      </c>
      <c r="J1026" s="2">
        <v>7</v>
      </c>
      <c r="K1026" s="2">
        <v>14</v>
      </c>
      <c r="L1026" s="2">
        <v>13</v>
      </c>
      <c r="M1026" s="2">
        <v>10</v>
      </c>
      <c r="N1026" s="2">
        <v>23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20</v>
      </c>
      <c r="V1026" s="2">
        <v>17</v>
      </c>
      <c r="W1026" s="65">
        <v>37</v>
      </c>
      <c r="X1026" s="2">
        <v>3</v>
      </c>
      <c r="Y1026" s="2">
        <v>4</v>
      </c>
      <c r="Z1026" s="2">
        <v>7</v>
      </c>
      <c r="AA1026" s="2">
        <v>0</v>
      </c>
      <c r="AB1026" s="2">
        <v>0</v>
      </c>
      <c r="AC1026" s="2">
        <v>0</v>
      </c>
      <c r="AD1026" s="2">
        <v>2</v>
      </c>
      <c r="AE1026" s="2">
        <v>4</v>
      </c>
      <c r="AF1026" s="2">
        <v>6</v>
      </c>
    </row>
    <row r="1027" spans="3:32" x14ac:dyDescent="0.25">
      <c r="E1027" s="14" t="s">
        <v>16420</v>
      </c>
      <c r="F1027" s="2">
        <v>3</v>
      </c>
      <c r="G1027" s="2">
        <v>4</v>
      </c>
      <c r="H1027" s="2">
        <v>7</v>
      </c>
      <c r="I1027" s="2">
        <v>7</v>
      </c>
      <c r="J1027" s="2">
        <v>7</v>
      </c>
      <c r="K1027" s="2">
        <v>14</v>
      </c>
      <c r="L1027" s="2">
        <v>13</v>
      </c>
      <c r="M1027" s="2">
        <v>10</v>
      </c>
      <c r="N1027" s="2">
        <v>23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20</v>
      </c>
      <c r="V1027" s="2">
        <v>17</v>
      </c>
      <c r="W1027" s="65">
        <v>37</v>
      </c>
      <c r="X1027" s="2">
        <v>3</v>
      </c>
      <c r="Y1027" s="2">
        <v>4</v>
      </c>
      <c r="Z1027" s="2">
        <v>7</v>
      </c>
      <c r="AA1027" s="2">
        <v>0</v>
      </c>
      <c r="AB1027" s="2">
        <v>0</v>
      </c>
      <c r="AC1027" s="2">
        <v>0</v>
      </c>
      <c r="AD1027" s="2">
        <v>2</v>
      </c>
      <c r="AE1027" s="2">
        <v>4</v>
      </c>
      <c r="AF1027" s="2">
        <v>6</v>
      </c>
    </row>
    <row r="1028" spans="3:32" x14ac:dyDescent="0.25">
      <c r="C1028" s="14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65"/>
      <c r="X1028" s="2"/>
      <c r="Y1028" s="2"/>
      <c r="Z1028" s="2"/>
      <c r="AA1028" s="2"/>
      <c r="AB1028" s="2"/>
      <c r="AC1028" s="2"/>
      <c r="AD1028" s="2"/>
      <c r="AE1028" s="2"/>
      <c r="AF1028" s="2"/>
    </row>
    <row r="1029" spans="3:32" x14ac:dyDescent="0.25">
      <c r="C1029" s="14" t="s">
        <v>15350</v>
      </c>
      <c r="F1029" s="2">
        <v>1</v>
      </c>
      <c r="G1029" s="2">
        <v>6</v>
      </c>
      <c r="H1029" s="2">
        <v>7</v>
      </c>
      <c r="I1029" s="2">
        <v>3</v>
      </c>
      <c r="J1029" s="2">
        <v>11</v>
      </c>
      <c r="K1029" s="2">
        <v>14</v>
      </c>
      <c r="L1029" s="2">
        <v>11</v>
      </c>
      <c r="M1029" s="2">
        <v>11</v>
      </c>
      <c r="N1029" s="2">
        <v>22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14</v>
      </c>
      <c r="V1029" s="2">
        <v>22</v>
      </c>
      <c r="W1029" s="65">
        <v>36</v>
      </c>
      <c r="X1029" s="2">
        <v>3</v>
      </c>
      <c r="Y1029" s="2">
        <v>3</v>
      </c>
      <c r="Z1029" s="2">
        <v>6</v>
      </c>
      <c r="AA1029" s="2">
        <v>0</v>
      </c>
      <c r="AB1029" s="2">
        <v>0</v>
      </c>
      <c r="AC1029" s="2">
        <v>0</v>
      </c>
      <c r="AD1029" s="2">
        <v>2</v>
      </c>
      <c r="AE1029" s="2">
        <v>5</v>
      </c>
      <c r="AF1029" s="2">
        <v>7</v>
      </c>
    </row>
    <row r="1030" spans="3:32" x14ac:dyDescent="0.25">
      <c r="D1030" s="14" t="s">
        <v>1358</v>
      </c>
      <c r="F1030" s="2">
        <v>1</v>
      </c>
      <c r="G1030" s="2">
        <v>6</v>
      </c>
      <c r="H1030" s="2">
        <v>7</v>
      </c>
      <c r="I1030" s="2">
        <v>3</v>
      </c>
      <c r="J1030" s="2">
        <v>11</v>
      </c>
      <c r="K1030" s="2">
        <v>14</v>
      </c>
      <c r="L1030" s="2">
        <v>11</v>
      </c>
      <c r="M1030" s="2">
        <v>11</v>
      </c>
      <c r="N1030" s="2">
        <v>22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14</v>
      </c>
      <c r="V1030" s="2">
        <v>22</v>
      </c>
      <c r="W1030" s="65">
        <v>36</v>
      </c>
      <c r="X1030" s="2">
        <v>3</v>
      </c>
      <c r="Y1030" s="2">
        <v>3</v>
      </c>
      <c r="Z1030" s="2">
        <v>6</v>
      </c>
      <c r="AA1030" s="2">
        <v>0</v>
      </c>
      <c r="AB1030" s="2">
        <v>0</v>
      </c>
      <c r="AC1030" s="2">
        <v>0</v>
      </c>
      <c r="AD1030" s="2">
        <v>2</v>
      </c>
      <c r="AE1030" s="2">
        <v>5</v>
      </c>
      <c r="AF1030" s="2">
        <v>7</v>
      </c>
    </row>
    <row r="1031" spans="3:32" x14ac:dyDescent="0.25">
      <c r="E1031" s="14" t="s">
        <v>16421</v>
      </c>
      <c r="F1031" s="2">
        <v>1</v>
      </c>
      <c r="G1031" s="2">
        <v>6</v>
      </c>
      <c r="H1031" s="2">
        <v>7</v>
      </c>
      <c r="I1031" s="2">
        <v>3</v>
      </c>
      <c r="J1031" s="2">
        <v>11</v>
      </c>
      <c r="K1031" s="2">
        <v>14</v>
      </c>
      <c r="L1031" s="2">
        <v>11</v>
      </c>
      <c r="M1031" s="2">
        <v>11</v>
      </c>
      <c r="N1031" s="2">
        <v>22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14</v>
      </c>
      <c r="V1031" s="2">
        <v>22</v>
      </c>
      <c r="W1031" s="65">
        <v>36</v>
      </c>
      <c r="X1031" s="2">
        <v>3</v>
      </c>
      <c r="Y1031" s="2">
        <v>3</v>
      </c>
      <c r="Z1031" s="2">
        <v>6</v>
      </c>
      <c r="AA1031" s="2">
        <v>0</v>
      </c>
      <c r="AB1031" s="2">
        <v>0</v>
      </c>
      <c r="AC1031" s="2">
        <v>0</v>
      </c>
      <c r="AD1031" s="2">
        <v>2</v>
      </c>
      <c r="AE1031" s="2">
        <v>5</v>
      </c>
      <c r="AF1031" s="2">
        <v>7</v>
      </c>
    </row>
    <row r="1032" spans="3:32" x14ac:dyDescent="0.25">
      <c r="C1032" s="14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65"/>
      <c r="X1032" s="2"/>
      <c r="Y1032" s="2"/>
      <c r="Z1032" s="2"/>
      <c r="AA1032" s="2"/>
      <c r="AB1032" s="2"/>
      <c r="AC1032" s="2"/>
      <c r="AD1032" s="2"/>
      <c r="AE1032" s="2"/>
      <c r="AF1032" s="2"/>
    </row>
    <row r="1033" spans="3:32" x14ac:dyDescent="0.25">
      <c r="C1033" s="14" t="s">
        <v>2582</v>
      </c>
      <c r="F1033" s="2">
        <v>15</v>
      </c>
      <c r="G1033" s="2">
        <v>25</v>
      </c>
      <c r="H1033" s="2">
        <v>40</v>
      </c>
      <c r="I1033" s="2">
        <v>15</v>
      </c>
      <c r="J1033" s="2">
        <v>25</v>
      </c>
      <c r="K1033" s="2">
        <v>40</v>
      </c>
      <c r="L1033" s="2">
        <v>9</v>
      </c>
      <c r="M1033" s="2">
        <v>18</v>
      </c>
      <c r="N1033" s="2">
        <v>27</v>
      </c>
      <c r="O1033" s="2">
        <v>10</v>
      </c>
      <c r="P1033" s="2">
        <v>14</v>
      </c>
      <c r="Q1033" s="2">
        <v>24</v>
      </c>
      <c r="R1033" s="2">
        <v>0</v>
      </c>
      <c r="S1033" s="2">
        <v>0</v>
      </c>
      <c r="T1033" s="2">
        <v>0</v>
      </c>
      <c r="U1033" s="2">
        <v>34</v>
      </c>
      <c r="V1033" s="2">
        <v>57</v>
      </c>
      <c r="W1033" s="65">
        <v>91</v>
      </c>
      <c r="X1033" s="2">
        <v>6</v>
      </c>
      <c r="Y1033" s="2">
        <v>13</v>
      </c>
      <c r="Z1033" s="2">
        <v>19</v>
      </c>
      <c r="AA1033" s="2">
        <v>0</v>
      </c>
      <c r="AB1033" s="2">
        <v>0</v>
      </c>
      <c r="AC1033" s="2">
        <v>0</v>
      </c>
      <c r="AD1033" s="2">
        <v>2</v>
      </c>
      <c r="AE1033" s="2">
        <v>7</v>
      </c>
      <c r="AF1033" s="2">
        <v>9</v>
      </c>
    </row>
    <row r="1034" spans="3:32" x14ac:dyDescent="0.25">
      <c r="D1034" s="14" t="s">
        <v>1356</v>
      </c>
      <c r="F1034" s="2">
        <v>15</v>
      </c>
      <c r="G1034" s="2">
        <v>25</v>
      </c>
      <c r="H1034" s="2">
        <v>40</v>
      </c>
      <c r="I1034" s="2">
        <v>15</v>
      </c>
      <c r="J1034" s="2">
        <v>25</v>
      </c>
      <c r="K1034" s="2">
        <v>40</v>
      </c>
      <c r="L1034" s="2">
        <v>9</v>
      </c>
      <c r="M1034" s="2">
        <v>18</v>
      </c>
      <c r="N1034" s="2">
        <v>27</v>
      </c>
      <c r="O1034" s="2">
        <v>10</v>
      </c>
      <c r="P1034" s="2">
        <v>14</v>
      </c>
      <c r="Q1034" s="2">
        <v>24</v>
      </c>
      <c r="R1034" s="2">
        <v>0</v>
      </c>
      <c r="S1034" s="2">
        <v>0</v>
      </c>
      <c r="T1034" s="2">
        <v>0</v>
      </c>
      <c r="U1034" s="2">
        <v>34</v>
      </c>
      <c r="V1034" s="2">
        <v>57</v>
      </c>
      <c r="W1034" s="65">
        <v>91</v>
      </c>
      <c r="X1034" s="2">
        <v>6</v>
      </c>
      <c r="Y1034" s="2">
        <v>13</v>
      </c>
      <c r="Z1034" s="2">
        <v>19</v>
      </c>
      <c r="AA1034" s="2">
        <v>0</v>
      </c>
      <c r="AB1034" s="2">
        <v>0</v>
      </c>
      <c r="AC1034" s="2">
        <v>0</v>
      </c>
      <c r="AD1034" s="2">
        <v>2</v>
      </c>
      <c r="AE1034" s="2">
        <v>7</v>
      </c>
      <c r="AF1034" s="2">
        <v>9</v>
      </c>
    </row>
    <row r="1035" spans="3:32" x14ac:dyDescent="0.25">
      <c r="E1035" s="14" t="s">
        <v>16420</v>
      </c>
      <c r="F1035" s="2">
        <v>15</v>
      </c>
      <c r="G1035" s="2">
        <v>25</v>
      </c>
      <c r="H1035" s="2">
        <v>40</v>
      </c>
      <c r="I1035" s="2">
        <v>15</v>
      </c>
      <c r="J1035" s="2">
        <v>25</v>
      </c>
      <c r="K1035" s="2">
        <v>40</v>
      </c>
      <c r="L1035" s="2">
        <v>9</v>
      </c>
      <c r="M1035" s="2">
        <v>18</v>
      </c>
      <c r="N1035" s="2">
        <v>27</v>
      </c>
      <c r="O1035" s="2">
        <v>10</v>
      </c>
      <c r="P1035" s="2">
        <v>14</v>
      </c>
      <c r="Q1035" s="2">
        <v>24</v>
      </c>
      <c r="R1035" s="2">
        <v>0</v>
      </c>
      <c r="S1035" s="2">
        <v>0</v>
      </c>
      <c r="T1035" s="2">
        <v>0</v>
      </c>
      <c r="U1035" s="2">
        <v>34</v>
      </c>
      <c r="V1035" s="2">
        <v>57</v>
      </c>
      <c r="W1035" s="65">
        <v>91</v>
      </c>
      <c r="X1035" s="2">
        <v>6</v>
      </c>
      <c r="Y1035" s="2">
        <v>13</v>
      </c>
      <c r="Z1035" s="2">
        <v>19</v>
      </c>
      <c r="AA1035" s="2">
        <v>0</v>
      </c>
      <c r="AB1035" s="2">
        <v>0</v>
      </c>
      <c r="AC1035" s="2">
        <v>0</v>
      </c>
      <c r="AD1035" s="2">
        <v>2</v>
      </c>
      <c r="AE1035" s="2">
        <v>7</v>
      </c>
      <c r="AF1035" s="2">
        <v>9</v>
      </c>
    </row>
    <row r="1036" spans="3:32" x14ac:dyDescent="0.25">
      <c r="C1036" s="14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65"/>
      <c r="X1036" s="2"/>
      <c r="Y1036" s="2"/>
      <c r="Z1036" s="2"/>
      <c r="AA1036" s="2"/>
      <c r="AB1036" s="2"/>
      <c r="AC1036" s="2"/>
      <c r="AD1036" s="2"/>
      <c r="AE1036" s="2"/>
      <c r="AF1036" s="2"/>
    </row>
    <row r="1037" spans="3:32" x14ac:dyDescent="0.25">
      <c r="C1037" s="14" t="s">
        <v>2583</v>
      </c>
      <c r="F1037" s="2">
        <v>33</v>
      </c>
      <c r="G1037" s="2">
        <v>29</v>
      </c>
      <c r="H1037" s="2">
        <v>62</v>
      </c>
      <c r="I1037" s="2">
        <v>33</v>
      </c>
      <c r="J1037" s="2">
        <v>29</v>
      </c>
      <c r="K1037" s="2">
        <v>62</v>
      </c>
      <c r="L1037" s="2">
        <v>21</v>
      </c>
      <c r="M1037" s="2">
        <v>25</v>
      </c>
      <c r="N1037" s="2">
        <v>46</v>
      </c>
      <c r="O1037" s="2">
        <v>11</v>
      </c>
      <c r="P1037" s="2">
        <v>18</v>
      </c>
      <c r="Q1037" s="2">
        <v>29</v>
      </c>
      <c r="R1037" s="2">
        <v>0</v>
      </c>
      <c r="S1037" s="2">
        <v>0</v>
      </c>
      <c r="T1037" s="2">
        <v>0</v>
      </c>
      <c r="U1037" s="2">
        <v>65</v>
      </c>
      <c r="V1037" s="2">
        <v>72</v>
      </c>
      <c r="W1037" s="65">
        <v>137</v>
      </c>
      <c r="X1037" s="2">
        <v>16</v>
      </c>
      <c r="Y1037" s="2">
        <v>8</v>
      </c>
      <c r="Z1037" s="2">
        <v>24</v>
      </c>
      <c r="AA1037" s="2">
        <v>0</v>
      </c>
      <c r="AB1037" s="2">
        <v>0</v>
      </c>
      <c r="AC1037" s="2">
        <v>0</v>
      </c>
      <c r="AD1037" s="2">
        <v>6</v>
      </c>
      <c r="AE1037" s="2">
        <v>6</v>
      </c>
      <c r="AF1037" s="2">
        <v>12</v>
      </c>
    </row>
    <row r="1038" spans="3:32" x14ac:dyDescent="0.25">
      <c r="D1038" s="14" t="s">
        <v>1356</v>
      </c>
      <c r="F1038" s="2">
        <v>33</v>
      </c>
      <c r="G1038" s="2">
        <v>29</v>
      </c>
      <c r="H1038" s="2">
        <v>62</v>
      </c>
      <c r="I1038" s="2">
        <v>33</v>
      </c>
      <c r="J1038" s="2">
        <v>29</v>
      </c>
      <c r="K1038" s="2">
        <v>62</v>
      </c>
      <c r="L1038" s="2">
        <v>21</v>
      </c>
      <c r="M1038" s="2">
        <v>25</v>
      </c>
      <c r="N1038" s="2">
        <v>46</v>
      </c>
      <c r="O1038" s="2">
        <v>11</v>
      </c>
      <c r="P1038" s="2">
        <v>18</v>
      </c>
      <c r="Q1038" s="2">
        <v>29</v>
      </c>
      <c r="R1038" s="2">
        <v>0</v>
      </c>
      <c r="S1038" s="2">
        <v>0</v>
      </c>
      <c r="T1038" s="2">
        <v>0</v>
      </c>
      <c r="U1038" s="2">
        <v>65</v>
      </c>
      <c r="V1038" s="2">
        <v>72</v>
      </c>
      <c r="W1038" s="65">
        <v>137</v>
      </c>
      <c r="X1038" s="2">
        <v>16</v>
      </c>
      <c r="Y1038" s="2">
        <v>8</v>
      </c>
      <c r="Z1038" s="2">
        <v>24</v>
      </c>
      <c r="AA1038" s="2">
        <v>0</v>
      </c>
      <c r="AB1038" s="2">
        <v>0</v>
      </c>
      <c r="AC1038" s="2">
        <v>0</v>
      </c>
      <c r="AD1038" s="2">
        <v>6</v>
      </c>
      <c r="AE1038" s="2">
        <v>6</v>
      </c>
      <c r="AF1038" s="2">
        <v>12</v>
      </c>
    </row>
    <row r="1039" spans="3:32" x14ac:dyDescent="0.25">
      <c r="E1039" s="14" t="s">
        <v>16420</v>
      </c>
      <c r="F1039" s="2">
        <v>33</v>
      </c>
      <c r="G1039" s="2">
        <v>29</v>
      </c>
      <c r="H1039" s="2">
        <v>62</v>
      </c>
      <c r="I1039" s="2">
        <v>33</v>
      </c>
      <c r="J1039" s="2">
        <v>29</v>
      </c>
      <c r="K1039" s="2">
        <v>62</v>
      </c>
      <c r="L1039" s="2">
        <v>21</v>
      </c>
      <c r="M1039" s="2">
        <v>25</v>
      </c>
      <c r="N1039" s="2">
        <v>46</v>
      </c>
      <c r="O1039" s="2">
        <v>11</v>
      </c>
      <c r="P1039" s="2">
        <v>18</v>
      </c>
      <c r="Q1039" s="2">
        <v>29</v>
      </c>
      <c r="R1039" s="2">
        <v>0</v>
      </c>
      <c r="S1039" s="2">
        <v>0</v>
      </c>
      <c r="T1039" s="2">
        <v>0</v>
      </c>
      <c r="U1039" s="2">
        <v>65</v>
      </c>
      <c r="V1039" s="2">
        <v>72</v>
      </c>
      <c r="W1039" s="65">
        <v>137</v>
      </c>
      <c r="X1039" s="2">
        <v>16</v>
      </c>
      <c r="Y1039" s="2">
        <v>8</v>
      </c>
      <c r="Z1039" s="2">
        <v>24</v>
      </c>
      <c r="AA1039" s="2">
        <v>0</v>
      </c>
      <c r="AB1039" s="2">
        <v>0</v>
      </c>
      <c r="AC1039" s="2">
        <v>0</v>
      </c>
      <c r="AD1039" s="2">
        <v>6</v>
      </c>
      <c r="AE1039" s="2">
        <v>6</v>
      </c>
      <c r="AF1039" s="2">
        <v>12</v>
      </c>
    </row>
    <row r="1040" spans="3:32" x14ac:dyDescent="0.25">
      <c r="C1040" s="14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65"/>
      <c r="X1040" s="2"/>
      <c r="Y1040" s="2"/>
      <c r="Z1040" s="2"/>
      <c r="AA1040" s="2"/>
      <c r="AB1040" s="2"/>
      <c r="AC1040" s="2"/>
      <c r="AD1040" s="2"/>
      <c r="AE1040" s="2"/>
      <c r="AF1040" s="2"/>
    </row>
    <row r="1041" spans="3:32" x14ac:dyDescent="0.25">
      <c r="C1041" s="14" t="s">
        <v>16377</v>
      </c>
      <c r="F1041" s="2">
        <v>12</v>
      </c>
      <c r="G1041" s="2">
        <v>12</v>
      </c>
      <c r="H1041" s="2">
        <v>24</v>
      </c>
      <c r="I1041" s="2">
        <v>12</v>
      </c>
      <c r="J1041" s="2">
        <v>12</v>
      </c>
      <c r="K1041" s="2">
        <v>24</v>
      </c>
      <c r="L1041" s="2">
        <v>14</v>
      </c>
      <c r="M1041" s="2">
        <v>15</v>
      </c>
      <c r="N1041" s="2">
        <v>29</v>
      </c>
      <c r="O1041" s="2">
        <v>13</v>
      </c>
      <c r="P1041" s="2">
        <v>17</v>
      </c>
      <c r="Q1041" s="2">
        <v>30</v>
      </c>
      <c r="R1041" s="2">
        <v>0</v>
      </c>
      <c r="S1041" s="2">
        <v>0</v>
      </c>
      <c r="T1041" s="2">
        <v>0</v>
      </c>
      <c r="U1041" s="2">
        <v>39</v>
      </c>
      <c r="V1041" s="2">
        <v>44</v>
      </c>
      <c r="W1041" s="65">
        <v>83</v>
      </c>
      <c r="X1041" s="2">
        <v>21</v>
      </c>
      <c r="Y1041" s="2">
        <v>13</v>
      </c>
      <c r="Z1041" s="2">
        <v>34</v>
      </c>
      <c r="AA1041" s="2">
        <v>0</v>
      </c>
      <c r="AB1041" s="2">
        <v>0</v>
      </c>
      <c r="AC1041" s="2">
        <v>0</v>
      </c>
      <c r="AD1041" s="2">
        <v>4</v>
      </c>
      <c r="AE1041" s="2">
        <v>7</v>
      </c>
      <c r="AF1041" s="2">
        <v>11</v>
      </c>
    </row>
    <row r="1042" spans="3:32" x14ac:dyDescent="0.25">
      <c r="D1042" s="14" t="s">
        <v>1356</v>
      </c>
      <c r="F1042" s="2">
        <v>12</v>
      </c>
      <c r="G1042" s="2">
        <v>12</v>
      </c>
      <c r="H1042" s="2">
        <v>24</v>
      </c>
      <c r="I1042" s="2">
        <v>12</v>
      </c>
      <c r="J1042" s="2">
        <v>12</v>
      </c>
      <c r="K1042" s="2">
        <v>24</v>
      </c>
      <c r="L1042" s="2">
        <v>14</v>
      </c>
      <c r="M1042" s="2">
        <v>15</v>
      </c>
      <c r="N1042" s="2">
        <v>29</v>
      </c>
      <c r="O1042" s="2">
        <v>13</v>
      </c>
      <c r="P1042" s="2">
        <v>17</v>
      </c>
      <c r="Q1042" s="2">
        <v>30</v>
      </c>
      <c r="R1042" s="2">
        <v>0</v>
      </c>
      <c r="S1042" s="2">
        <v>0</v>
      </c>
      <c r="T1042" s="2">
        <v>0</v>
      </c>
      <c r="U1042" s="2">
        <v>39</v>
      </c>
      <c r="V1042" s="2">
        <v>44</v>
      </c>
      <c r="W1042" s="65">
        <v>83</v>
      </c>
      <c r="X1042" s="2">
        <v>21</v>
      </c>
      <c r="Y1042" s="2">
        <v>13</v>
      </c>
      <c r="Z1042" s="2">
        <v>34</v>
      </c>
      <c r="AA1042" s="2">
        <v>0</v>
      </c>
      <c r="AB1042" s="2">
        <v>0</v>
      </c>
      <c r="AC1042" s="2">
        <v>0</v>
      </c>
      <c r="AD1042" s="2">
        <v>4</v>
      </c>
      <c r="AE1042" s="2">
        <v>7</v>
      </c>
      <c r="AF1042" s="2">
        <v>11</v>
      </c>
    </row>
    <row r="1043" spans="3:32" x14ac:dyDescent="0.25">
      <c r="E1043" s="14" t="s">
        <v>16420</v>
      </c>
      <c r="F1043" s="2">
        <v>12</v>
      </c>
      <c r="G1043" s="2">
        <v>12</v>
      </c>
      <c r="H1043" s="2">
        <v>24</v>
      </c>
      <c r="I1043" s="2">
        <v>12</v>
      </c>
      <c r="J1043" s="2">
        <v>12</v>
      </c>
      <c r="K1043" s="2">
        <v>24</v>
      </c>
      <c r="L1043" s="2">
        <v>14</v>
      </c>
      <c r="M1043" s="2">
        <v>15</v>
      </c>
      <c r="N1043" s="2">
        <v>29</v>
      </c>
      <c r="O1043" s="2">
        <v>13</v>
      </c>
      <c r="P1043" s="2">
        <v>17</v>
      </c>
      <c r="Q1043" s="2">
        <v>30</v>
      </c>
      <c r="R1043" s="2">
        <v>0</v>
      </c>
      <c r="S1043" s="2">
        <v>0</v>
      </c>
      <c r="T1043" s="2">
        <v>0</v>
      </c>
      <c r="U1043" s="2">
        <v>39</v>
      </c>
      <c r="V1043" s="2">
        <v>44</v>
      </c>
      <c r="W1043" s="65">
        <v>83</v>
      </c>
      <c r="X1043" s="2">
        <v>21</v>
      </c>
      <c r="Y1043" s="2">
        <v>13</v>
      </c>
      <c r="Z1043" s="2">
        <v>34</v>
      </c>
      <c r="AA1043" s="2">
        <v>0</v>
      </c>
      <c r="AB1043" s="2">
        <v>0</v>
      </c>
      <c r="AC1043" s="2">
        <v>0</v>
      </c>
      <c r="AD1043" s="2">
        <v>4</v>
      </c>
      <c r="AE1043" s="2">
        <v>7</v>
      </c>
      <c r="AF1043" s="2">
        <v>11</v>
      </c>
    </row>
    <row r="1044" spans="3:32" x14ac:dyDescent="0.25">
      <c r="C1044" s="14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65"/>
      <c r="X1044" s="2"/>
      <c r="Y1044" s="2"/>
      <c r="Z1044" s="2"/>
      <c r="AA1044" s="2"/>
      <c r="AB1044" s="2"/>
      <c r="AC1044" s="2"/>
      <c r="AD1044" s="2"/>
      <c r="AE1044" s="2"/>
      <c r="AF1044" s="2"/>
    </row>
    <row r="1045" spans="3:32" x14ac:dyDescent="0.25">
      <c r="C1045" s="14" t="s">
        <v>16385</v>
      </c>
      <c r="F1045" s="2">
        <v>22</v>
      </c>
      <c r="G1045" s="2">
        <v>10</v>
      </c>
      <c r="H1045" s="2">
        <v>32</v>
      </c>
      <c r="I1045" s="2">
        <v>22</v>
      </c>
      <c r="J1045" s="2">
        <v>10</v>
      </c>
      <c r="K1045" s="2">
        <v>32</v>
      </c>
      <c r="L1045" s="2">
        <v>17</v>
      </c>
      <c r="M1045" s="2">
        <v>12</v>
      </c>
      <c r="N1045" s="2">
        <v>29</v>
      </c>
      <c r="O1045" s="2">
        <v>8</v>
      </c>
      <c r="P1045" s="2">
        <v>13</v>
      </c>
      <c r="Q1045" s="2">
        <v>21</v>
      </c>
      <c r="R1045" s="2">
        <v>0</v>
      </c>
      <c r="S1045" s="2">
        <v>0</v>
      </c>
      <c r="T1045" s="2">
        <v>0</v>
      </c>
      <c r="U1045" s="2">
        <v>47</v>
      </c>
      <c r="V1045" s="2">
        <v>35</v>
      </c>
      <c r="W1045" s="65">
        <v>82</v>
      </c>
      <c r="X1045" s="2">
        <v>5</v>
      </c>
      <c r="Y1045" s="2">
        <v>8</v>
      </c>
      <c r="Z1045" s="2">
        <v>13</v>
      </c>
      <c r="AA1045" s="2">
        <v>0</v>
      </c>
      <c r="AB1045" s="2">
        <v>0</v>
      </c>
      <c r="AC1045" s="2">
        <v>0</v>
      </c>
      <c r="AD1045" s="2">
        <v>4</v>
      </c>
      <c r="AE1045" s="2">
        <v>7</v>
      </c>
      <c r="AF1045" s="2">
        <v>11</v>
      </c>
    </row>
    <row r="1046" spans="3:32" x14ac:dyDescent="0.25">
      <c r="D1046" s="14" t="s">
        <v>1356</v>
      </c>
      <c r="F1046" s="2">
        <v>22</v>
      </c>
      <c r="G1046" s="2">
        <v>10</v>
      </c>
      <c r="H1046" s="2">
        <v>32</v>
      </c>
      <c r="I1046" s="2">
        <v>22</v>
      </c>
      <c r="J1046" s="2">
        <v>10</v>
      </c>
      <c r="K1046" s="2">
        <v>32</v>
      </c>
      <c r="L1046" s="2">
        <v>17</v>
      </c>
      <c r="M1046" s="2">
        <v>12</v>
      </c>
      <c r="N1046" s="2">
        <v>29</v>
      </c>
      <c r="O1046" s="2">
        <v>8</v>
      </c>
      <c r="P1046" s="2">
        <v>13</v>
      </c>
      <c r="Q1046" s="2">
        <v>21</v>
      </c>
      <c r="R1046" s="2">
        <v>0</v>
      </c>
      <c r="S1046" s="2">
        <v>0</v>
      </c>
      <c r="T1046" s="2">
        <v>0</v>
      </c>
      <c r="U1046" s="2">
        <v>47</v>
      </c>
      <c r="V1046" s="2">
        <v>35</v>
      </c>
      <c r="W1046" s="65">
        <v>82</v>
      </c>
      <c r="X1046" s="2">
        <v>5</v>
      </c>
      <c r="Y1046" s="2">
        <v>8</v>
      </c>
      <c r="Z1046" s="2">
        <v>13</v>
      </c>
      <c r="AA1046" s="2">
        <v>0</v>
      </c>
      <c r="AB1046" s="2">
        <v>0</v>
      </c>
      <c r="AC1046" s="2">
        <v>0</v>
      </c>
      <c r="AD1046" s="2">
        <v>4</v>
      </c>
      <c r="AE1046" s="2">
        <v>7</v>
      </c>
      <c r="AF1046" s="2">
        <v>11</v>
      </c>
    </row>
    <row r="1047" spans="3:32" x14ac:dyDescent="0.25">
      <c r="E1047" s="14" t="s">
        <v>16420</v>
      </c>
      <c r="F1047" s="2">
        <v>22</v>
      </c>
      <c r="G1047" s="2">
        <v>10</v>
      </c>
      <c r="H1047" s="2">
        <v>32</v>
      </c>
      <c r="I1047" s="2">
        <v>22</v>
      </c>
      <c r="J1047" s="2">
        <v>10</v>
      </c>
      <c r="K1047" s="2">
        <v>32</v>
      </c>
      <c r="L1047" s="2">
        <v>17</v>
      </c>
      <c r="M1047" s="2">
        <v>12</v>
      </c>
      <c r="N1047" s="2">
        <v>29</v>
      </c>
      <c r="O1047" s="2">
        <v>8</v>
      </c>
      <c r="P1047" s="2">
        <v>13</v>
      </c>
      <c r="Q1047" s="2">
        <v>21</v>
      </c>
      <c r="R1047" s="2">
        <v>0</v>
      </c>
      <c r="S1047" s="2">
        <v>0</v>
      </c>
      <c r="T1047" s="2">
        <v>0</v>
      </c>
      <c r="U1047" s="2">
        <v>47</v>
      </c>
      <c r="V1047" s="2">
        <v>35</v>
      </c>
      <c r="W1047" s="65">
        <v>82</v>
      </c>
      <c r="X1047" s="2">
        <v>5</v>
      </c>
      <c r="Y1047" s="2">
        <v>8</v>
      </c>
      <c r="Z1047" s="2">
        <v>13</v>
      </c>
      <c r="AA1047" s="2">
        <v>0</v>
      </c>
      <c r="AB1047" s="2">
        <v>0</v>
      </c>
      <c r="AC1047" s="2">
        <v>0</v>
      </c>
      <c r="AD1047" s="2">
        <v>4</v>
      </c>
      <c r="AE1047" s="2">
        <v>7</v>
      </c>
      <c r="AF1047" s="2">
        <v>11</v>
      </c>
    </row>
    <row r="1048" spans="3:32" x14ac:dyDescent="0.25">
      <c r="C1048" s="14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65"/>
      <c r="X1048" s="2"/>
      <c r="Y1048" s="2"/>
      <c r="Z1048" s="2"/>
      <c r="AA1048" s="2"/>
      <c r="AB1048" s="2"/>
      <c r="AC1048" s="2"/>
      <c r="AD1048" s="2"/>
      <c r="AE1048" s="2"/>
      <c r="AF1048" s="2"/>
    </row>
    <row r="1049" spans="3:32" x14ac:dyDescent="0.25">
      <c r="C1049" s="14" t="s">
        <v>250</v>
      </c>
      <c r="F1049" s="2">
        <v>9</v>
      </c>
      <c r="G1049" s="2">
        <v>19</v>
      </c>
      <c r="H1049" s="2">
        <v>28</v>
      </c>
      <c r="I1049" s="2">
        <v>9</v>
      </c>
      <c r="J1049" s="2">
        <v>19</v>
      </c>
      <c r="K1049" s="2">
        <v>28</v>
      </c>
      <c r="L1049" s="2">
        <v>10</v>
      </c>
      <c r="M1049" s="2">
        <v>15</v>
      </c>
      <c r="N1049" s="2">
        <v>25</v>
      </c>
      <c r="O1049" s="2">
        <v>13</v>
      </c>
      <c r="P1049" s="2">
        <v>10</v>
      </c>
      <c r="Q1049" s="2">
        <v>23</v>
      </c>
      <c r="R1049" s="2">
        <v>0</v>
      </c>
      <c r="S1049" s="2">
        <v>0</v>
      </c>
      <c r="T1049" s="2">
        <v>0</v>
      </c>
      <c r="U1049" s="2">
        <v>32</v>
      </c>
      <c r="V1049" s="2">
        <v>44</v>
      </c>
      <c r="W1049" s="65">
        <v>76</v>
      </c>
      <c r="X1049" s="2">
        <v>8</v>
      </c>
      <c r="Y1049" s="2">
        <v>5</v>
      </c>
      <c r="Z1049" s="2">
        <v>13</v>
      </c>
      <c r="AA1049" s="2">
        <v>0</v>
      </c>
      <c r="AB1049" s="2">
        <v>0</v>
      </c>
      <c r="AC1049" s="2">
        <v>0</v>
      </c>
      <c r="AD1049" s="2">
        <v>2</v>
      </c>
      <c r="AE1049" s="2">
        <v>2</v>
      </c>
      <c r="AF1049" s="2">
        <v>4</v>
      </c>
    </row>
    <row r="1050" spans="3:32" x14ac:dyDescent="0.25">
      <c r="D1050" s="14" t="s">
        <v>1356</v>
      </c>
      <c r="F1050" s="2">
        <v>9</v>
      </c>
      <c r="G1050" s="2">
        <v>19</v>
      </c>
      <c r="H1050" s="2">
        <v>28</v>
      </c>
      <c r="I1050" s="2">
        <v>9</v>
      </c>
      <c r="J1050" s="2">
        <v>19</v>
      </c>
      <c r="K1050" s="2">
        <v>28</v>
      </c>
      <c r="L1050" s="2">
        <v>10</v>
      </c>
      <c r="M1050" s="2">
        <v>15</v>
      </c>
      <c r="N1050" s="2">
        <v>25</v>
      </c>
      <c r="O1050" s="2">
        <v>13</v>
      </c>
      <c r="P1050" s="2">
        <v>10</v>
      </c>
      <c r="Q1050" s="2">
        <v>23</v>
      </c>
      <c r="R1050" s="2">
        <v>0</v>
      </c>
      <c r="S1050" s="2">
        <v>0</v>
      </c>
      <c r="T1050" s="2">
        <v>0</v>
      </c>
      <c r="U1050" s="2">
        <v>32</v>
      </c>
      <c r="V1050" s="2">
        <v>44</v>
      </c>
      <c r="W1050" s="65">
        <v>76</v>
      </c>
      <c r="X1050" s="2">
        <v>8</v>
      </c>
      <c r="Y1050" s="2">
        <v>5</v>
      </c>
      <c r="Z1050" s="2">
        <v>13</v>
      </c>
      <c r="AA1050" s="2">
        <v>0</v>
      </c>
      <c r="AB1050" s="2">
        <v>0</v>
      </c>
      <c r="AC1050" s="2">
        <v>0</v>
      </c>
      <c r="AD1050" s="2">
        <v>2</v>
      </c>
      <c r="AE1050" s="2">
        <v>2</v>
      </c>
      <c r="AF1050" s="2">
        <v>4</v>
      </c>
    </row>
    <row r="1051" spans="3:32" x14ac:dyDescent="0.25">
      <c r="E1051" s="14" t="s">
        <v>16420</v>
      </c>
      <c r="F1051" s="2">
        <v>9</v>
      </c>
      <c r="G1051" s="2">
        <v>19</v>
      </c>
      <c r="H1051" s="2">
        <v>28</v>
      </c>
      <c r="I1051" s="2">
        <v>9</v>
      </c>
      <c r="J1051" s="2">
        <v>19</v>
      </c>
      <c r="K1051" s="2">
        <v>28</v>
      </c>
      <c r="L1051" s="2">
        <v>10</v>
      </c>
      <c r="M1051" s="2">
        <v>15</v>
      </c>
      <c r="N1051" s="2">
        <v>25</v>
      </c>
      <c r="O1051" s="2">
        <v>13</v>
      </c>
      <c r="P1051" s="2">
        <v>10</v>
      </c>
      <c r="Q1051" s="2">
        <v>23</v>
      </c>
      <c r="R1051" s="2">
        <v>0</v>
      </c>
      <c r="S1051" s="2">
        <v>0</v>
      </c>
      <c r="T1051" s="2">
        <v>0</v>
      </c>
      <c r="U1051" s="2">
        <v>32</v>
      </c>
      <c r="V1051" s="2">
        <v>44</v>
      </c>
      <c r="W1051" s="65">
        <v>76</v>
      </c>
      <c r="X1051" s="2">
        <v>8</v>
      </c>
      <c r="Y1051" s="2">
        <v>5</v>
      </c>
      <c r="Z1051" s="2">
        <v>13</v>
      </c>
      <c r="AA1051" s="2">
        <v>0</v>
      </c>
      <c r="AB1051" s="2">
        <v>0</v>
      </c>
      <c r="AC1051" s="2">
        <v>0</v>
      </c>
      <c r="AD1051" s="2">
        <v>2</v>
      </c>
      <c r="AE1051" s="2">
        <v>2</v>
      </c>
      <c r="AF1051" s="2">
        <v>4</v>
      </c>
    </row>
    <row r="1052" spans="3:32" x14ac:dyDescent="0.25">
      <c r="C1052" s="14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65"/>
      <c r="X1052" s="2"/>
      <c r="Y1052" s="2"/>
      <c r="Z1052" s="2"/>
      <c r="AA1052" s="2"/>
      <c r="AB1052" s="2"/>
      <c r="AC1052" s="2"/>
      <c r="AD1052" s="2"/>
      <c r="AE1052" s="2"/>
      <c r="AF1052" s="2"/>
    </row>
    <row r="1053" spans="3:32" x14ac:dyDescent="0.25">
      <c r="C1053" s="14" t="s">
        <v>254</v>
      </c>
      <c r="F1053" s="2">
        <v>12</v>
      </c>
      <c r="G1053" s="2">
        <v>13</v>
      </c>
      <c r="H1053" s="2">
        <v>25</v>
      </c>
      <c r="I1053" s="2">
        <v>12</v>
      </c>
      <c r="J1053" s="2">
        <v>13</v>
      </c>
      <c r="K1053" s="2">
        <v>25</v>
      </c>
      <c r="L1053" s="2">
        <v>8</v>
      </c>
      <c r="M1053" s="2">
        <v>13</v>
      </c>
      <c r="N1053" s="2">
        <v>21</v>
      </c>
      <c r="O1053" s="2">
        <v>13</v>
      </c>
      <c r="P1053" s="2">
        <v>7</v>
      </c>
      <c r="Q1053" s="2">
        <v>20</v>
      </c>
      <c r="R1053" s="2">
        <v>0</v>
      </c>
      <c r="S1053" s="2">
        <v>0</v>
      </c>
      <c r="T1053" s="2">
        <v>0</v>
      </c>
      <c r="U1053" s="2">
        <v>33</v>
      </c>
      <c r="V1053" s="2">
        <v>33</v>
      </c>
      <c r="W1053" s="65">
        <v>66</v>
      </c>
      <c r="X1053" s="2">
        <v>13</v>
      </c>
      <c r="Y1053" s="2">
        <v>11</v>
      </c>
      <c r="Z1053" s="2">
        <v>24</v>
      </c>
      <c r="AA1053" s="2">
        <v>0</v>
      </c>
      <c r="AB1053" s="2">
        <v>0</v>
      </c>
      <c r="AC1053" s="2">
        <v>0</v>
      </c>
      <c r="AD1053" s="2">
        <v>5</v>
      </c>
      <c r="AE1053" s="2">
        <v>7</v>
      </c>
      <c r="AF1053" s="2">
        <v>12</v>
      </c>
    </row>
    <row r="1054" spans="3:32" x14ac:dyDescent="0.25">
      <c r="D1054" s="14" t="s">
        <v>1356</v>
      </c>
      <c r="F1054" s="2">
        <v>12</v>
      </c>
      <c r="G1054" s="2">
        <v>13</v>
      </c>
      <c r="H1054" s="2">
        <v>25</v>
      </c>
      <c r="I1054" s="2">
        <v>12</v>
      </c>
      <c r="J1054" s="2">
        <v>13</v>
      </c>
      <c r="K1054" s="2">
        <v>25</v>
      </c>
      <c r="L1054" s="2">
        <v>8</v>
      </c>
      <c r="M1054" s="2">
        <v>13</v>
      </c>
      <c r="N1054" s="2">
        <v>21</v>
      </c>
      <c r="O1054" s="2">
        <v>13</v>
      </c>
      <c r="P1054" s="2">
        <v>7</v>
      </c>
      <c r="Q1054" s="2">
        <v>20</v>
      </c>
      <c r="R1054" s="2">
        <v>0</v>
      </c>
      <c r="S1054" s="2">
        <v>0</v>
      </c>
      <c r="T1054" s="2">
        <v>0</v>
      </c>
      <c r="U1054" s="2">
        <v>33</v>
      </c>
      <c r="V1054" s="2">
        <v>33</v>
      </c>
      <c r="W1054" s="65">
        <v>66</v>
      </c>
      <c r="X1054" s="2">
        <v>13</v>
      </c>
      <c r="Y1054" s="2">
        <v>11</v>
      </c>
      <c r="Z1054" s="2">
        <v>24</v>
      </c>
      <c r="AA1054" s="2">
        <v>0</v>
      </c>
      <c r="AB1054" s="2">
        <v>0</v>
      </c>
      <c r="AC1054" s="2">
        <v>0</v>
      </c>
      <c r="AD1054" s="2">
        <v>5</v>
      </c>
      <c r="AE1054" s="2">
        <v>7</v>
      </c>
      <c r="AF1054" s="2">
        <v>12</v>
      </c>
    </row>
    <row r="1055" spans="3:32" x14ac:dyDescent="0.25">
      <c r="E1055" s="14" t="s">
        <v>16420</v>
      </c>
      <c r="F1055" s="2">
        <v>12</v>
      </c>
      <c r="G1055" s="2">
        <v>13</v>
      </c>
      <c r="H1055" s="2">
        <v>25</v>
      </c>
      <c r="I1055" s="2">
        <v>12</v>
      </c>
      <c r="J1055" s="2">
        <v>13</v>
      </c>
      <c r="K1055" s="2">
        <v>25</v>
      </c>
      <c r="L1055" s="2">
        <v>8</v>
      </c>
      <c r="M1055" s="2">
        <v>13</v>
      </c>
      <c r="N1055" s="2">
        <v>21</v>
      </c>
      <c r="O1055" s="2">
        <v>13</v>
      </c>
      <c r="P1055" s="2">
        <v>7</v>
      </c>
      <c r="Q1055" s="2">
        <v>20</v>
      </c>
      <c r="R1055" s="2">
        <v>0</v>
      </c>
      <c r="S1055" s="2">
        <v>0</v>
      </c>
      <c r="T1055" s="2">
        <v>0</v>
      </c>
      <c r="U1055" s="2">
        <v>33</v>
      </c>
      <c r="V1055" s="2">
        <v>33</v>
      </c>
      <c r="W1055" s="65">
        <v>66</v>
      </c>
      <c r="X1055" s="2">
        <v>13</v>
      </c>
      <c r="Y1055" s="2">
        <v>11</v>
      </c>
      <c r="Z1055" s="2">
        <v>24</v>
      </c>
      <c r="AA1055" s="2">
        <v>0</v>
      </c>
      <c r="AB1055" s="2">
        <v>0</v>
      </c>
      <c r="AC1055" s="2">
        <v>0</v>
      </c>
      <c r="AD1055" s="2">
        <v>5</v>
      </c>
      <c r="AE1055" s="2">
        <v>7</v>
      </c>
      <c r="AF1055" s="2">
        <v>12</v>
      </c>
    </row>
    <row r="1056" spans="3:32" x14ac:dyDescent="0.25">
      <c r="C1056" s="14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65"/>
      <c r="X1056" s="2"/>
      <c r="Y1056" s="2"/>
      <c r="Z1056" s="2"/>
      <c r="AA1056" s="2"/>
      <c r="AB1056" s="2"/>
      <c r="AC1056" s="2"/>
      <c r="AD1056" s="2"/>
      <c r="AE1056" s="2"/>
      <c r="AF1056" s="2"/>
    </row>
    <row r="1057" spans="3:32" x14ac:dyDescent="0.25">
      <c r="C1057" s="14" t="s">
        <v>256</v>
      </c>
      <c r="F1057" s="2">
        <v>7</v>
      </c>
      <c r="G1057" s="2">
        <v>10</v>
      </c>
      <c r="H1057" s="2">
        <v>17</v>
      </c>
      <c r="I1057" s="2">
        <v>7</v>
      </c>
      <c r="J1057" s="2">
        <v>10</v>
      </c>
      <c r="K1057" s="2">
        <v>17</v>
      </c>
      <c r="L1057" s="2">
        <v>23</v>
      </c>
      <c r="M1057" s="2">
        <v>7</v>
      </c>
      <c r="N1057" s="2">
        <v>30</v>
      </c>
      <c r="O1057" s="2">
        <v>13</v>
      </c>
      <c r="P1057" s="2">
        <v>11</v>
      </c>
      <c r="Q1057" s="2">
        <v>24</v>
      </c>
      <c r="R1057" s="2">
        <v>0</v>
      </c>
      <c r="S1057" s="2">
        <v>0</v>
      </c>
      <c r="T1057" s="2">
        <v>0</v>
      </c>
      <c r="U1057" s="2">
        <v>43</v>
      </c>
      <c r="V1057" s="2">
        <v>28</v>
      </c>
      <c r="W1057" s="65">
        <v>71</v>
      </c>
      <c r="X1057" s="2">
        <v>16</v>
      </c>
      <c r="Y1057" s="2">
        <v>12</v>
      </c>
      <c r="Z1057" s="2">
        <v>28</v>
      </c>
      <c r="AA1057" s="2">
        <v>0</v>
      </c>
      <c r="AB1057" s="2">
        <v>0</v>
      </c>
      <c r="AC1057" s="2">
        <v>0</v>
      </c>
      <c r="AD1057" s="2">
        <v>2</v>
      </c>
      <c r="AE1057" s="2">
        <v>3</v>
      </c>
      <c r="AF1057" s="2">
        <v>5</v>
      </c>
    </row>
    <row r="1058" spans="3:32" x14ac:dyDescent="0.25">
      <c r="D1058" s="14" t="s">
        <v>1356</v>
      </c>
      <c r="F1058" s="2">
        <v>7</v>
      </c>
      <c r="G1058" s="2">
        <v>10</v>
      </c>
      <c r="H1058" s="2">
        <v>17</v>
      </c>
      <c r="I1058" s="2">
        <v>7</v>
      </c>
      <c r="J1058" s="2">
        <v>10</v>
      </c>
      <c r="K1058" s="2">
        <v>17</v>
      </c>
      <c r="L1058" s="2">
        <v>23</v>
      </c>
      <c r="M1058" s="2">
        <v>7</v>
      </c>
      <c r="N1058" s="2">
        <v>30</v>
      </c>
      <c r="O1058" s="2">
        <v>13</v>
      </c>
      <c r="P1058" s="2">
        <v>11</v>
      </c>
      <c r="Q1058" s="2">
        <v>24</v>
      </c>
      <c r="R1058" s="2">
        <v>0</v>
      </c>
      <c r="S1058" s="2">
        <v>0</v>
      </c>
      <c r="T1058" s="2">
        <v>0</v>
      </c>
      <c r="U1058" s="2">
        <v>43</v>
      </c>
      <c r="V1058" s="2">
        <v>28</v>
      </c>
      <c r="W1058" s="65">
        <v>71</v>
      </c>
      <c r="X1058" s="2">
        <v>16</v>
      </c>
      <c r="Y1058" s="2">
        <v>12</v>
      </c>
      <c r="Z1058" s="2">
        <v>28</v>
      </c>
      <c r="AA1058" s="2">
        <v>0</v>
      </c>
      <c r="AB1058" s="2">
        <v>0</v>
      </c>
      <c r="AC1058" s="2">
        <v>0</v>
      </c>
      <c r="AD1058" s="2">
        <v>2</v>
      </c>
      <c r="AE1058" s="2">
        <v>3</v>
      </c>
      <c r="AF1058" s="2">
        <v>5</v>
      </c>
    </row>
    <row r="1059" spans="3:32" x14ac:dyDescent="0.25">
      <c r="E1059" s="14" t="s">
        <v>16420</v>
      </c>
      <c r="F1059" s="2">
        <v>7</v>
      </c>
      <c r="G1059" s="2">
        <v>10</v>
      </c>
      <c r="H1059" s="2">
        <v>17</v>
      </c>
      <c r="I1059" s="2">
        <v>7</v>
      </c>
      <c r="J1059" s="2">
        <v>10</v>
      </c>
      <c r="K1059" s="2">
        <v>17</v>
      </c>
      <c r="L1059" s="2">
        <v>23</v>
      </c>
      <c r="M1059" s="2">
        <v>7</v>
      </c>
      <c r="N1059" s="2">
        <v>30</v>
      </c>
      <c r="O1059" s="2">
        <v>13</v>
      </c>
      <c r="P1059" s="2">
        <v>11</v>
      </c>
      <c r="Q1059" s="2">
        <v>24</v>
      </c>
      <c r="R1059" s="2">
        <v>0</v>
      </c>
      <c r="S1059" s="2">
        <v>0</v>
      </c>
      <c r="T1059" s="2">
        <v>0</v>
      </c>
      <c r="U1059" s="2">
        <v>43</v>
      </c>
      <c r="V1059" s="2">
        <v>28</v>
      </c>
      <c r="W1059" s="65">
        <v>71</v>
      </c>
      <c r="X1059" s="2">
        <v>16</v>
      </c>
      <c r="Y1059" s="2">
        <v>12</v>
      </c>
      <c r="Z1059" s="2">
        <v>28</v>
      </c>
      <c r="AA1059" s="2">
        <v>0</v>
      </c>
      <c r="AB1059" s="2">
        <v>0</v>
      </c>
      <c r="AC1059" s="2">
        <v>0</v>
      </c>
      <c r="AD1059" s="2">
        <v>2</v>
      </c>
      <c r="AE1059" s="2">
        <v>3</v>
      </c>
      <c r="AF1059" s="2">
        <v>5</v>
      </c>
    </row>
    <row r="1060" spans="3:32" x14ac:dyDescent="0.25">
      <c r="C1060" s="14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65"/>
      <c r="X1060" s="2"/>
      <c r="Y1060" s="2"/>
      <c r="Z1060" s="2"/>
      <c r="AA1060" s="2"/>
      <c r="AB1060" s="2"/>
      <c r="AC1060" s="2"/>
      <c r="AD1060" s="2"/>
      <c r="AE1060" s="2"/>
      <c r="AF1060" s="2"/>
    </row>
    <row r="1061" spans="3:32" x14ac:dyDescent="0.25">
      <c r="C1061" s="14" t="s">
        <v>276</v>
      </c>
      <c r="F1061" s="2">
        <v>4</v>
      </c>
      <c r="G1061" s="2">
        <v>4</v>
      </c>
      <c r="H1061" s="2">
        <v>8</v>
      </c>
      <c r="I1061" s="2">
        <v>9</v>
      </c>
      <c r="J1061" s="2">
        <v>10</v>
      </c>
      <c r="K1061" s="2">
        <v>19</v>
      </c>
      <c r="L1061" s="2">
        <v>13</v>
      </c>
      <c r="M1061" s="2">
        <v>14</v>
      </c>
      <c r="N1061" s="2">
        <v>27</v>
      </c>
      <c r="O1061" s="2">
        <v>3</v>
      </c>
      <c r="P1061" s="2">
        <v>5</v>
      </c>
      <c r="Q1061" s="2">
        <v>8</v>
      </c>
      <c r="R1061" s="2">
        <v>0</v>
      </c>
      <c r="S1061" s="2">
        <v>0</v>
      </c>
      <c r="T1061" s="2">
        <v>0</v>
      </c>
      <c r="U1061" s="2">
        <v>25</v>
      </c>
      <c r="V1061" s="2">
        <v>29</v>
      </c>
      <c r="W1061" s="65">
        <v>54</v>
      </c>
      <c r="X1061" s="2">
        <v>3</v>
      </c>
      <c r="Y1061" s="2">
        <v>4</v>
      </c>
      <c r="Z1061" s="2">
        <v>7</v>
      </c>
      <c r="AA1061" s="2">
        <v>0</v>
      </c>
      <c r="AB1061" s="2">
        <v>0</v>
      </c>
      <c r="AC1061" s="2">
        <v>0</v>
      </c>
      <c r="AD1061" s="2">
        <v>14</v>
      </c>
      <c r="AE1061" s="2">
        <v>2</v>
      </c>
      <c r="AF1061" s="2">
        <v>16</v>
      </c>
    </row>
    <row r="1062" spans="3:32" x14ac:dyDescent="0.25">
      <c r="D1062" s="14" t="s">
        <v>1356</v>
      </c>
      <c r="F1062" s="2">
        <v>3</v>
      </c>
      <c r="G1062" s="2">
        <v>2</v>
      </c>
      <c r="H1062" s="2">
        <v>5</v>
      </c>
      <c r="I1062" s="2">
        <v>7</v>
      </c>
      <c r="J1062" s="2">
        <v>3</v>
      </c>
      <c r="K1062" s="2">
        <v>10</v>
      </c>
      <c r="L1062" s="2">
        <v>6</v>
      </c>
      <c r="M1062" s="2">
        <v>6</v>
      </c>
      <c r="N1062" s="2">
        <v>12</v>
      </c>
      <c r="O1062" s="2">
        <v>3</v>
      </c>
      <c r="P1062" s="2">
        <v>5</v>
      </c>
      <c r="Q1062" s="2">
        <v>8</v>
      </c>
      <c r="R1062" s="2">
        <v>0</v>
      </c>
      <c r="S1062" s="2">
        <v>0</v>
      </c>
      <c r="T1062" s="2">
        <v>0</v>
      </c>
      <c r="U1062" s="2">
        <v>16</v>
      </c>
      <c r="V1062" s="2">
        <v>14</v>
      </c>
      <c r="W1062" s="65">
        <v>30</v>
      </c>
      <c r="X1062" s="2">
        <v>2</v>
      </c>
      <c r="Y1062" s="2">
        <v>2</v>
      </c>
      <c r="Z1062" s="2">
        <v>4</v>
      </c>
      <c r="AA1062" s="2">
        <v>0</v>
      </c>
      <c r="AB1062" s="2">
        <v>0</v>
      </c>
      <c r="AC1062" s="2">
        <v>0</v>
      </c>
      <c r="AD1062" s="2">
        <v>7</v>
      </c>
      <c r="AE1062" s="2">
        <v>1</v>
      </c>
      <c r="AF1062" s="2">
        <v>8</v>
      </c>
    </row>
    <row r="1063" spans="3:32" x14ac:dyDescent="0.25">
      <c r="E1063" s="14" t="s">
        <v>16420</v>
      </c>
      <c r="F1063" s="2">
        <v>3</v>
      </c>
      <c r="G1063" s="2">
        <v>2</v>
      </c>
      <c r="H1063" s="2">
        <v>5</v>
      </c>
      <c r="I1063" s="2">
        <v>7</v>
      </c>
      <c r="J1063" s="2">
        <v>3</v>
      </c>
      <c r="K1063" s="2">
        <v>10</v>
      </c>
      <c r="L1063" s="2">
        <v>6</v>
      </c>
      <c r="M1063" s="2">
        <v>6</v>
      </c>
      <c r="N1063" s="2">
        <v>12</v>
      </c>
      <c r="O1063" s="2">
        <v>3</v>
      </c>
      <c r="P1063" s="2">
        <v>5</v>
      </c>
      <c r="Q1063" s="2">
        <v>8</v>
      </c>
      <c r="R1063" s="2">
        <v>0</v>
      </c>
      <c r="S1063" s="2">
        <v>0</v>
      </c>
      <c r="T1063" s="2">
        <v>0</v>
      </c>
      <c r="U1063" s="2">
        <v>16</v>
      </c>
      <c r="V1063" s="2">
        <v>14</v>
      </c>
      <c r="W1063" s="65">
        <v>30</v>
      </c>
      <c r="X1063" s="2">
        <v>2</v>
      </c>
      <c r="Y1063" s="2">
        <v>2</v>
      </c>
      <c r="Z1063" s="2">
        <v>4</v>
      </c>
      <c r="AA1063" s="2">
        <v>0</v>
      </c>
      <c r="AB1063" s="2">
        <v>0</v>
      </c>
      <c r="AC1063" s="2">
        <v>0</v>
      </c>
      <c r="AD1063" s="2">
        <v>7</v>
      </c>
      <c r="AE1063" s="2">
        <v>1</v>
      </c>
      <c r="AF1063" s="2">
        <v>8</v>
      </c>
    </row>
    <row r="1064" spans="3:32" x14ac:dyDescent="0.25">
      <c r="D1064" s="14" t="s">
        <v>1357</v>
      </c>
      <c r="F1064" s="2">
        <v>1</v>
      </c>
      <c r="G1064" s="2">
        <v>2</v>
      </c>
      <c r="H1064" s="2">
        <v>3</v>
      </c>
      <c r="I1064" s="2">
        <v>2</v>
      </c>
      <c r="J1064" s="2">
        <v>7</v>
      </c>
      <c r="K1064" s="2">
        <v>9</v>
      </c>
      <c r="L1064" s="2">
        <v>7</v>
      </c>
      <c r="M1064" s="2">
        <v>8</v>
      </c>
      <c r="N1064" s="2">
        <v>15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9</v>
      </c>
      <c r="V1064" s="2">
        <v>15</v>
      </c>
      <c r="W1064" s="65">
        <v>24</v>
      </c>
      <c r="X1064" s="2">
        <v>1</v>
      </c>
      <c r="Y1064" s="2">
        <v>2</v>
      </c>
      <c r="Z1064" s="2">
        <v>3</v>
      </c>
      <c r="AA1064" s="2">
        <v>0</v>
      </c>
      <c r="AB1064" s="2">
        <v>0</v>
      </c>
      <c r="AC1064" s="2">
        <v>0</v>
      </c>
      <c r="AD1064" s="2">
        <v>7</v>
      </c>
      <c r="AE1064" s="2">
        <v>1</v>
      </c>
      <c r="AF1064" s="2">
        <v>8</v>
      </c>
    </row>
    <row r="1065" spans="3:32" x14ac:dyDescent="0.25">
      <c r="E1065" s="14" t="s">
        <v>16421</v>
      </c>
      <c r="F1065" s="2">
        <v>1</v>
      </c>
      <c r="G1065" s="2">
        <v>2</v>
      </c>
      <c r="H1065" s="2">
        <v>3</v>
      </c>
      <c r="I1065" s="2">
        <v>2</v>
      </c>
      <c r="J1065" s="2">
        <v>7</v>
      </c>
      <c r="K1065" s="2">
        <v>9</v>
      </c>
      <c r="L1065" s="2">
        <v>7</v>
      </c>
      <c r="M1065" s="2">
        <v>8</v>
      </c>
      <c r="N1065" s="2">
        <v>15</v>
      </c>
      <c r="O1065" s="2">
        <v>0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9</v>
      </c>
      <c r="V1065" s="2">
        <v>15</v>
      </c>
      <c r="W1065" s="65">
        <v>24</v>
      </c>
      <c r="X1065" s="2">
        <v>1</v>
      </c>
      <c r="Y1065" s="2">
        <v>2</v>
      </c>
      <c r="Z1065" s="2">
        <v>3</v>
      </c>
      <c r="AA1065" s="2">
        <v>0</v>
      </c>
      <c r="AB1065" s="2">
        <v>0</v>
      </c>
      <c r="AC1065" s="2">
        <v>0</v>
      </c>
      <c r="AD1065" s="2">
        <v>7</v>
      </c>
      <c r="AE1065" s="2">
        <v>1</v>
      </c>
      <c r="AF1065" s="2">
        <v>8</v>
      </c>
    </row>
    <row r="1066" spans="3:32" x14ac:dyDescent="0.25">
      <c r="C1066" s="14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65"/>
      <c r="X1066" s="2"/>
      <c r="Y1066" s="2"/>
      <c r="Z1066" s="2"/>
      <c r="AA1066" s="2"/>
      <c r="AB1066" s="2"/>
      <c r="AC1066" s="2"/>
      <c r="AD1066" s="2"/>
      <c r="AE1066" s="2"/>
      <c r="AF1066" s="2"/>
    </row>
    <row r="1067" spans="3:32" x14ac:dyDescent="0.25">
      <c r="C1067" s="14" t="s">
        <v>258</v>
      </c>
      <c r="F1067" s="2">
        <v>195</v>
      </c>
      <c r="G1067" s="2">
        <v>203</v>
      </c>
      <c r="H1067" s="2">
        <v>398</v>
      </c>
      <c r="I1067" s="2">
        <v>195</v>
      </c>
      <c r="J1067" s="2">
        <v>203</v>
      </c>
      <c r="K1067" s="2">
        <v>398</v>
      </c>
      <c r="L1067" s="2">
        <v>113</v>
      </c>
      <c r="M1067" s="2">
        <v>103</v>
      </c>
      <c r="N1067" s="2">
        <v>216</v>
      </c>
      <c r="O1067" s="2">
        <v>60</v>
      </c>
      <c r="P1067" s="2">
        <v>84</v>
      </c>
      <c r="Q1067" s="2">
        <v>144</v>
      </c>
      <c r="R1067" s="2">
        <v>0</v>
      </c>
      <c r="S1067" s="2">
        <v>0</v>
      </c>
      <c r="T1067" s="2">
        <v>0</v>
      </c>
      <c r="U1067" s="2">
        <v>368</v>
      </c>
      <c r="V1067" s="2">
        <v>390</v>
      </c>
      <c r="W1067" s="65">
        <v>758</v>
      </c>
      <c r="X1067" s="2">
        <v>59</v>
      </c>
      <c r="Y1067" s="2">
        <v>88</v>
      </c>
      <c r="Z1067" s="2">
        <v>147</v>
      </c>
      <c r="AA1067" s="2">
        <v>0</v>
      </c>
      <c r="AB1067" s="2">
        <v>0</v>
      </c>
      <c r="AC1067" s="2">
        <v>0</v>
      </c>
      <c r="AD1067" s="2">
        <v>11</v>
      </c>
      <c r="AE1067" s="2">
        <v>11</v>
      </c>
      <c r="AF1067" s="2">
        <v>22</v>
      </c>
    </row>
    <row r="1068" spans="3:32" x14ac:dyDescent="0.25">
      <c r="D1068" s="14" t="s">
        <v>1356</v>
      </c>
      <c r="F1068" s="2">
        <v>195</v>
      </c>
      <c r="G1068" s="2">
        <v>203</v>
      </c>
      <c r="H1068" s="2">
        <v>398</v>
      </c>
      <c r="I1068" s="2">
        <v>195</v>
      </c>
      <c r="J1068" s="2">
        <v>203</v>
      </c>
      <c r="K1068" s="2">
        <v>398</v>
      </c>
      <c r="L1068" s="2">
        <v>113</v>
      </c>
      <c r="M1068" s="2">
        <v>103</v>
      </c>
      <c r="N1068" s="2">
        <v>216</v>
      </c>
      <c r="O1068" s="2">
        <v>60</v>
      </c>
      <c r="P1068" s="2">
        <v>84</v>
      </c>
      <c r="Q1068" s="2">
        <v>144</v>
      </c>
      <c r="R1068" s="2">
        <v>0</v>
      </c>
      <c r="S1068" s="2">
        <v>0</v>
      </c>
      <c r="T1068" s="2">
        <v>0</v>
      </c>
      <c r="U1068" s="2">
        <v>368</v>
      </c>
      <c r="V1068" s="2">
        <v>390</v>
      </c>
      <c r="W1068" s="65">
        <v>758</v>
      </c>
      <c r="X1068" s="2">
        <v>59</v>
      </c>
      <c r="Y1068" s="2">
        <v>88</v>
      </c>
      <c r="Z1068" s="2">
        <v>147</v>
      </c>
      <c r="AA1068" s="2">
        <v>0</v>
      </c>
      <c r="AB1068" s="2">
        <v>0</v>
      </c>
      <c r="AC1068" s="2">
        <v>0</v>
      </c>
      <c r="AD1068" s="2">
        <v>11</v>
      </c>
      <c r="AE1068" s="2">
        <v>11</v>
      </c>
      <c r="AF1068" s="2">
        <v>22</v>
      </c>
    </row>
    <row r="1069" spans="3:32" x14ac:dyDescent="0.25">
      <c r="E1069" s="14" t="s">
        <v>16420</v>
      </c>
      <c r="F1069" s="2">
        <v>195</v>
      </c>
      <c r="G1069" s="2">
        <v>203</v>
      </c>
      <c r="H1069" s="2">
        <v>398</v>
      </c>
      <c r="I1069" s="2">
        <v>195</v>
      </c>
      <c r="J1069" s="2">
        <v>203</v>
      </c>
      <c r="K1069" s="2">
        <v>398</v>
      </c>
      <c r="L1069" s="2">
        <v>113</v>
      </c>
      <c r="M1069" s="2">
        <v>103</v>
      </c>
      <c r="N1069" s="2">
        <v>216</v>
      </c>
      <c r="O1069" s="2">
        <v>60</v>
      </c>
      <c r="P1069" s="2">
        <v>84</v>
      </c>
      <c r="Q1069" s="2">
        <v>144</v>
      </c>
      <c r="R1069" s="2">
        <v>0</v>
      </c>
      <c r="S1069" s="2">
        <v>0</v>
      </c>
      <c r="T1069" s="2">
        <v>0</v>
      </c>
      <c r="U1069" s="2">
        <v>368</v>
      </c>
      <c r="V1069" s="2">
        <v>390</v>
      </c>
      <c r="W1069" s="65">
        <v>758</v>
      </c>
      <c r="X1069" s="2">
        <v>59</v>
      </c>
      <c r="Y1069" s="2">
        <v>88</v>
      </c>
      <c r="Z1069" s="2">
        <v>147</v>
      </c>
      <c r="AA1069" s="2">
        <v>0</v>
      </c>
      <c r="AB1069" s="2">
        <v>0</v>
      </c>
      <c r="AC1069" s="2">
        <v>0</v>
      </c>
      <c r="AD1069" s="2">
        <v>11</v>
      </c>
      <c r="AE1069" s="2">
        <v>11</v>
      </c>
      <c r="AF1069" s="2">
        <v>22</v>
      </c>
    </row>
    <row r="1070" spans="3:32" x14ac:dyDescent="0.25">
      <c r="C1070" s="14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65"/>
      <c r="X1070" s="2"/>
      <c r="Y1070" s="2"/>
      <c r="Z1070" s="2"/>
      <c r="AA1070" s="2"/>
      <c r="AB1070" s="2"/>
      <c r="AC1070" s="2"/>
      <c r="AD1070" s="2"/>
      <c r="AE1070" s="2"/>
      <c r="AF1070" s="2"/>
    </row>
    <row r="1071" spans="3:32" x14ac:dyDescent="0.25">
      <c r="C1071" s="14" t="s">
        <v>261</v>
      </c>
      <c r="F1071" s="2">
        <v>2</v>
      </c>
      <c r="G1071" s="2">
        <v>4</v>
      </c>
      <c r="H1071" s="2">
        <v>6</v>
      </c>
      <c r="I1071" s="2">
        <v>4</v>
      </c>
      <c r="J1071" s="2">
        <v>8</v>
      </c>
      <c r="K1071" s="2">
        <v>12</v>
      </c>
      <c r="L1071" s="2">
        <v>4</v>
      </c>
      <c r="M1071" s="2">
        <v>3</v>
      </c>
      <c r="N1071" s="2">
        <v>7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8</v>
      </c>
      <c r="V1071" s="2">
        <v>11</v>
      </c>
      <c r="W1071" s="65">
        <v>19</v>
      </c>
      <c r="X1071" s="2">
        <v>1</v>
      </c>
      <c r="Y1071" s="2">
        <v>4</v>
      </c>
      <c r="Z1071" s="2">
        <v>5</v>
      </c>
      <c r="AA1071" s="2">
        <v>0</v>
      </c>
      <c r="AB1071" s="2">
        <v>0</v>
      </c>
      <c r="AC1071" s="2">
        <v>0</v>
      </c>
      <c r="AD1071" s="2">
        <v>3</v>
      </c>
      <c r="AE1071" s="2">
        <v>4</v>
      </c>
      <c r="AF1071" s="2">
        <v>7</v>
      </c>
    </row>
    <row r="1072" spans="3:32" x14ac:dyDescent="0.25">
      <c r="D1072" s="14" t="s">
        <v>1357</v>
      </c>
      <c r="F1072" s="2">
        <v>2</v>
      </c>
      <c r="G1072" s="2">
        <v>4</v>
      </c>
      <c r="H1072" s="2">
        <v>6</v>
      </c>
      <c r="I1072" s="2">
        <v>4</v>
      </c>
      <c r="J1072" s="2">
        <v>8</v>
      </c>
      <c r="K1072" s="2">
        <v>12</v>
      </c>
      <c r="L1072" s="2">
        <v>4</v>
      </c>
      <c r="M1072" s="2">
        <v>3</v>
      </c>
      <c r="N1072" s="2">
        <v>7</v>
      </c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8</v>
      </c>
      <c r="V1072" s="2">
        <v>11</v>
      </c>
      <c r="W1072" s="65">
        <v>19</v>
      </c>
      <c r="X1072" s="2">
        <v>1</v>
      </c>
      <c r="Y1072" s="2">
        <v>4</v>
      </c>
      <c r="Z1072" s="2">
        <v>5</v>
      </c>
      <c r="AA1072" s="2">
        <v>0</v>
      </c>
      <c r="AB1072" s="2">
        <v>0</v>
      </c>
      <c r="AC1072" s="2">
        <v>0</v>
      </c>
      <c r="AD1072" s="2">
        <v>3</v>
      </c>
      <c r="AE1072" s="2">
        <v>4</v>
      </c>
      <c r="AF1072" s="2">
        <v>7</v>
      </c>
    </row>
    <row r="1073" spans="3:32" x14ac:dyDescent="0.25">
      <c r="E1073" s="14" t="s">
        <v>16421</v>
      </c>
      <c r="F1073" s="2">
        <v>2</v>
      </c>
      <c r="G1073" s="2">
        <v>4</v>
      </c>
      <c r="H1073" s="2">
        <v>6</v>
      </c>
      <c r="I1073" s="2">
        <v>4</v>
      </c>
      <c r="J1073" s="2">
        <v>8</v>
      </c>
      <c r="K1073" s="2">
        <v>12</v>
      </c>
      <c r="L1073" s="2">
        <v>4</v>
      </c>
      <c r="M1073" s="2">
        <v>3</v>
      </c>
      <c r="N1073" s="2">
        <v>7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8</v>
      </c>
      <c r="V1073" s="2">
        <v>11</v>
      </c>
      <c r="W1073" s="65">
        <v>19</v>
      </c>
      <c r="X1073" s="2">
        <v>1</v>
      </c>
      <c r="Y1073" s="2">
        <v>4</v>
      </c>
      <c r="Z1073" s="2">
        <v>5</v>
      </c>
      <c r="AA1073" s="2">
        <v>0</v>
      </c>
      <c r="AB1073" s="2">
        <v>0</v>
      </c>
      <c r="AC1073" s="2">
        <v>0</v>
      </c>
      <c r="AD1073" s="2">
        <v>3</v>
      </c>
      <c r="AE1073" s="2">
        <v>4</v>
      </c>
      <c r="AF1073" s="2">
        <v>7</v>
      </c>
    </row>
    <row r="1074" spans="3:32" x14ac:dyDescent="0.25">
      <c r="C1074" s="14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65"/>
      <c r="X1074" s="2"/>
      <c r="Y1074" s="2"/>
      <c r="Z1074" s="2"/>
      <c r="AA1074" s="2"/>
      <c r="AB1074" s="2"/>
      <c r="AC1074" s="2"/>
      <c r="AD1074" s="2"/>
      <c r="AE1074" s="2"/>
      <c r="AF1074" s="2"/>
    </row>
    <row r="1075" spans="3:32" x14ac:dyDescent="0.25">
      <c r="C1075" s="14" t="s">
        <v>264</v>
      </c>
      <c r="F1075" s="2">
        <v>68</v>
      </c>
      <c r="G1075" s="2">
        <v>65</v>
      </c>
      <c r="H1075" s="2">
        <v>133</v>
      </c>
      <c r="I1075" s="2">
        <v>68</v>
      </c>
      <c r="J1075" s="2">
        <v>65</v>
      </c>
      <c r="K1075" s="2">
        <v>133</v>
      </c>
      <c r="L1075" s="2">
        <v>24</v>
      </c>
      <c r="M1075" s="2">
        <v>24</v>
      </c>
      <c r="N1075" s="2">
        <v>48</v>
      </c>
      <c r="O1075" s="2">
        <v>19</v>
      </c>
      <c r="P1075" s="2">
        <v>13</v>
      </c>
      <c r="Q1075" s="2">
        <v>32</v>
      </c>
      <c r="R1075" s="2">
        <v>0</v>
      </c>
      <c r="S1075" s="2">
        <v>0</v>
      </c>
      <c r="T1075" s="2">
        <v>0</v>
      </c>
      <c r="U1075" s="2">
        <v>111</v>
      </c>
      <c r="V1075" s="2">
        <v>102</v>
      </c>
      <c r="W1075" s="65">
        <v>213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5</v>
      </c>
      <c r="AE1075" s="2">
        <v>4</v>
      </c>
      <c r="AF1075" s="2">
        <v>9</v>
      </c>
    </row>
    <row r="1076" spans="3:32" x14ac:dyDescent="0.25">
      <c r="D1076" s="14" t="s">
        <v>1357</v>
      </c>
      <c r="F1076" s="2">
        <v>68</v>
      </c>
      <c r="G1076" s="2">
        <v>65</v>
      </c>
      <c r="H1076" s="2">
        <v>133</v>
      </c>
      <c r="I1076" s="2">
        <v>68</v>
      </c>
      <c r="J1076" s="2">
        <v>65</v>
      </c>
      <c r="K1076" s="2">
        <v>133</v>
      </c>
      <c r="L1076" s="2">
        <v>24</v>
      </c>
      <c r="M1076" s="2">
        <v>24</v>
      </c>
      <c r="N1076" s="2">
        <v>48</v>
      </c>
      <c r="O1076" s="2">
        <v>19</v>
      </c>
      <c r="P1076" s="2">
        <v>13</v>
      </c>
      <c r="Q1076" s="2">
        <v>32</v>
      </c>
      <c r="R1076" s="2">
        <v>0</v>
      </c>
      <c r="S1076" s="2">
        <v>0</v>
      </c>
      <c r="T1076" s="2">
        <v>0</v>
      </c>
      <c r="U1076" s="2">
        <v>111</v>
      </c>
      <c r="V1076" s="2">
        <v>102</v>
      </c>
      <c r="W1076" s="65">
        <v>213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5</v>
      </c>
      <c r="AE1076" s="2">
        <v>4</v>
      </c>
      <c r="AF1076" s="2">
        <v>9</v>
      </c>
    </row>
    <row r="1077" spans="3:32" x14ac:dyDescent="0.25">
      <c r="E1077" s="14" t="s">
        <v>16420</v>
      </c>
      <c r="F1077" s="2">
        <v>68</v>
      </c>
      <c r="G1077" s="2">
        <v>65</v>
      </c>
      <c r="H1077" s="2">
        <v>133</v>
      </c>
      <c r="I1077" s="2">
        <v>68</v>
      </c>
      <c r="J1077" s="2">
        <v>65</v>
      </c>
      <c r="K1077" s="2">
        <v>133</v>
      </c>
      <c r="L1077" s="2">
        <v>24</v>
      </c>
      <c r="M1077" s="2">
        <v>24</v>
      </c>
      <c r="N1077" s="2">
        <v>48</v>
      </c>
      <c r="O1077" s="2">
        <v>19</v>
      </c>
      <c r="P1077" s="2">
        <v>13</v>
      </c>
      <c r="Q1077" s="2">
        <v>32</v>
      </c>
      <c r="R1077" s="2">
        <v>0</v>
      </c>
      <c r="S1077" s="2">
        <v>0</v>
      </c>
      <c r="T1077" s="2">
        <v>0</v>
      </c>
      <c r="U1077" s="2">
        <v>111</v>
      </c>
      <c r="V1077" s="2">
        <v>102</v>
      </c>
      <c r="W1077" s="65">
        <v>213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5</v>
      </c>
      <c r="AE1077" s="2">
        <v>4</v>
      </c>
      <c r="AF1077" s="2">
        <v>9</v>
      </c>
    </row>
    <row r="1078" spans="3:32" x14ac:dyDescent="0.25">
      <c r="C1078" s="14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65"/>
      <c r="X1078" s="2"/>
      <c r="Y1078" s="2"/>
      <c r="Z1078" s="2"/>
      <c r="AA1078" s="2"/>
      <c r="AB1078" s="2"/>
      <c r="AC1078" s="2"/>
      <c r="AD1078" s="2"/>
      <c r="AE1078" s="2"/>
      <c r="AF1078" s="2"/>
    </row>
    <row r="1079" spans="3:32" x14ac:dyDescent="0.25">
      <c r="C1079" s="14" t="s">
        <v>266</v>
      </c>
      <c r="F1079" s="2">
        <v>25</v>
      </c>
      <c r="G1079" s="2">
        <v>24</v>
      </c>
      <c r="H1079" s="2">
        <v>49</v>
      </c>
      <c r="I1079" s="2">
        <v>25</v>
      </c>
      <c r="J1079" s="2">
        <v>24</v>
      </c>
      <c r="K1079" s="2">
        <v>49</v>
      </c>
      <c r="L1079" s="2">
        <v>18</v>
      </c>
      <c r="M1079" s="2">
        <v>26</v>
      </c>
      <c r="N1079" s="2">
        <v>44</v>
      </c>
      <c r="O1079" s="2">
        <v>13</v>
      </c>
      <c r="P1079" s="2">
        <v>15</v>
      </c>
      <c r="Q1079" s="2">
        <v>28</v>
      </c>
      <c r="R1079" s="2">
        <v>0</v>
      </c>
      <c r="S1079" s="2">
        <v>0</v>
      </c>
      <c r="T1079" s="2">
        <v>0</v>
      </c>
      <c r="U1079" s="2">
        <v>56</v>
      </c>
      <c r="V1079" s="2">
        <v>65</v>
      </c>
      <c r="W1079" s="65">
        <v>121</v>
      </c>
      <c r="X1079" s="2">
        <v>7</v>
      </c>
      <c r="Y1079" s="2">
        <v>9</v>
      </c>
      <c r="Z1079" s="2">
        <v>16</v>
      </c>
      <c r="AA1079" s="2">
        <v>0</v>
      </c>
      <c r="AB1079" s="2">
        <v>0</v>
      </c>
      <c r="AC1079" s="2">
        <v>0</v>
      </c>
      <c r="AD1079" s="2">
        <v>6</v>
      </c>
      <c r="AE1079" s="2">
        <v>10</v>
      </c>
      <c r="AF1079" s="2">
        <v>16</v>
      </c>
    </row>
    <row r="1080" spans="3:32" x14ac:dyDescent="0.25">
      <c r="D1080" s="14" t="s">
        <v>1356</v>
      </c>
      <c r="F1080" s="2">
        <v>25</v>
      </c>
      <c r="G1080" s="2">
        <v>24</v>
      </c>
      <c r="H1080" s="2">
        <v>49</v>
      </c>
      <c r="I1080" s="2">
        <v>25</v>
      </c>
      <c r="J1080" s="2">
        <v>24</v>
      </c>
      <c r="K1080" s="2">
        <v>49</v>
      </c>
      <c r="L1080" s="2">
        <v>18</v>
      </c>
      <c r="M1080" s="2">
        <v>26</v>
      </c>
      <c r="N1080" s="2">
        <v>44</v>
      </c>
      <c r="O1080" s="2">
        <v>13</v>
      </c>
      <c r="P1080" s="2">
        <v>15</v>
      </c>
      <c r="Q1080" s="2">
        <v>28</v>
      </c>
      <c r="R1080" s="2">
        <v>0</v>
      </c>
      <c r="S1080" s="2">
        <v>0</v>
      </c>
      <c r="T1080" s="2">
        <v>0</v>
      </c>
      <c r="U1080" s="2">
        <v>56</v>
      </c>
      <c r="V1080" s="2">
        <v>65</v>
      </c>
      <c r="W1080" s="65">
        <v>121</v>
      </c>
      <c r="X1080" s="2">
        <v>7</v>
      </c>
      <c r="Y1080" s="2">
        <v>9</v>
      </c>
      <c r="Z1080" s="2">
        <v>16</v>
      </c>
      <c r="AA1080" s="2">
        <v>0</v>
      </c>
      <c r="AB1080" s="2">
        <v>0</v>
      </c>
      <c r="AC1080" s="2">
        <v>0</v>
      </c>
      <c r="AD1080" s="2">
        <v>6</v>
      </c>
      <c r="AE1080" s="2">
        <v>10</v>
      </c>
      <c r="AF1080" s="2">
        <v>16</v>
      </c>
    </row>
    <row r="1081" spans="3:32" x14ac:dyDescent="0.25">
      <c r="E1081" s="14" t="s">
        <v>16420</v>
      </c>
      <c r="F1081" s="2">
        <v>25</v>
      </c>
      <c r="G1081" s="2">
        <v>24</v>
      </c>
      <c r="H1081" s="2">
        <v>49</v>
      </c>
      <c r="I1081" s="2">
        <v>25</v>
      </c>
      <c r="J1081" s="2">
        <v>24</v>
      </c>
      <c r="K1081" s="2">
        <v>49</v>
      </c>
      <c r="L1081" s="2">
        <v>18</v>
      </c>
      <c r="M1081" s="2">
        <v>26</v>
      </c>
      <c r="N1081" s="2">
        <v>44</v>
      </c>
      <c r="O1081" s="2">
        <v>13</v>
      </c>
      <c r="P1081" s="2">
        <v>15</v>
      </c>
      <c r="Q1081" s="2">
        <v>28</v>
      </c>
      <c r="R1081" s="2">
        <v>0</v>
      </c>
      <c r="S1081" s="2">
        <v>0</v>
      </c>
      <c r="T1081" s="2">
        <v>0</v>
      </c>
      <c r="U1081" s="2">
        <v>56</v>
      </c>
      <c r="V1081" s="2">
        <v>65</v>
      </c>
      <c r="W1081" s="65">
        <v>121</v>
      </c>
      <c r="X1081" s="2">
        <v>7</v>
      </c>
      <c r="Y1081" s="2">
        <v>9</v>
      </c>
      <c r="Z1081" s="2">
        <v>16</v>
      </c>
      <c r="AA1081" s="2">
        <v>0</v>
      </c>
      <c r="AB1081" s="2">
        <v>0</v>
      </c>
      <c r="AC1081" s="2">
        <v>0</v>
      </c>
      <c r="AD1081" s="2">
        <v>6</v>
      </c>
      <c r="AE1081" s="2">
        <v>10</v>
      </c>
      <c r="AF1081" s="2">
        <v>16</v>
      </c>
    </row>
    <row r="1082" spans="3:32" x14ac:dyDescent="0.25">
      <c r="C1082" s="14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65"/>
      <c r="X1082" s="2"/>
      <c r="Y1082" s="2"/>
      <c r="Z1082" s="2"/>
      <c r="AA1082" s="2"/>
      <c r="AB1082" s="2"/>
      <c r="AC1082" s="2"/>
      <c r="AD1082" s="2"/>
      <c r="AE1082" s="2"/>
      <c r="AF1082" s="2"/>
    </row>
    <row r="1083" spans="3:32" x14ac:dyDescent="0.25">
      <c r="C1083" s="14" t="s">
        <v>662</v>
      </c>
      <c r="F1083" s="2">
        <v>53</v>
      </c>
      <c r="G1083" s="2">
        <v>129</v>
      </c>
      <c r="H1083" s="2">
        <v>182</v>
      </c>
      <c r="I1083" s="2">
        <v>53</v>
      </c>
      <c r="J1083" s="2">
        <v>129</v>
      </c>
      <c r="K1083" s="2">
        <v>182</v>
      </c>
      <c r="L1083" s="2">
        <v>29</v>
      </c>
      <c r="M1083" s="2">
        <v>70</v>
      </c>
      <c r="N1083" s="2">
        <v>99</v>
      </c>
      <c r="O1083" s="2">
        <v>40</v>
      </c>
      <c r="P1083" s="2">
        <v>67</v>
      </c>
      <c r="Q1083" s="2">
        <v>107</v>
      </c>
      <c r="R1083" s="2">
        <v>0</v>
      </c>
      <c r="S1083" s="2">
        <v>0</v>
      </c>
      <c r="T1083" s="2">
        <v>0</v>
      </c>
      <c r="U1083" s="2">
        <v>122</v>
      </c>
      <c r="V1083" s="2">
        <v>266</v>
      </c>
      <c r="W1083" s="65">
        <v>388</v>
      </c>
      <c r="X1083" s="2">
        <v>44</v>
      </c>
      <c r="Y1083" s="2">
        <v>64</v>
      </c>
      <c r="Z1083" s="2">
        <v>108</v>
      </c>
      <c r="AA1083" s="2">
        <v>0</v>
      </c>
      <c r="AB1083" s="2">
        <v>0</v>
      </c>
      <c r="AC1083" s="2">
        <v>0</v>
      </c>
      <c r="AD1083" s="2">
        <v>7</v>
      </c>
      <c r="AE1083" s="2">
        <v>11</v>
      </c>
      <c r="AF1083" s="2">
        <v>18</v>
      </c>
    </row>
    <row r="1084" spans="3:32" x14ac:dyDescent="0.25">
      <c r="D1084" s="14" t="s">
        <v>1356</v>
      </c>
      <c r="F1084" s="2">
        <v>53</v>
      </c>
      <c r="G1084" s="2">
        <v>129</v>
      </c>
      <c r="H1084" s="2">
        <v>182</v>
      </c>
      <c r="I1084" s="2">
        <v>53</v>
      </c>
      <c r="J1084" s="2">
        <v>129</v>
      </c>
      <c r="K1084" s="2">
        <v>182</v>
      </c>
      <c r="L1084" s="2">
        <v>29</v>
      </c>
      <c r="M1084" s="2">
        <v>70</v>
      </c>
      <c r="N1084" s="2">
        <v>99</v>
      </c>
      <c r="O1084" s="2">
        <v>40</v>
      </c>
      <c r="P1084" s="2">
        <v>67</v>
      </c>
      <c r="Q1084" s="2">
        <v>107</v>
      </c>
      <c r="R1084" s="2">
        <v>0</v>
      </c>
      <c r="S1084" s="2">
        <v>0</v>
      </c>
      <c r="T1084" s="2">
        <v>0</v>
      </c>
      <c r="U1084" s="2">
        <v>122</v>
      </c>
      <c r="V1084" s="2">
        <v>266</v>
      </c>
      <c r="W1084" s="65">
        <v>388</v>
      </c>
      <c r="X1084" s="2">
        <v>44</v>
      </c>
      <c r="Y1084" s="2">
        <v>64</v>
      </c>
      <c r="Z1084" s="2">
        <v>108</v>
      </c>
      <c r="AA1084" s="2">
        <v>0</v>
      </c>
      <c r="AB1084" s="2">
        <v>0</v>
      </c>
      <c r="AC1084" s="2">
        <v>0</v>
      </c>
      <c r="AD1084" s="2">
        <v>7</v>
      </c>
      <c r="AE1084" s="2">
        <v>11</v>
      </c>
      <c r="AF1084" s="2">
        <v>18</v>
      </c>
    </row>
    <row r="1085" spans="3:32" x14ac:dyDescent="0.25">
      <c r="E1085" s="14" t="s">
        <v>16420</v>
      </c>
      <c r="F1085" s="2">
        <v>53</v>
      </c>
      <c r="G1085" s="2">
        <v>129</v>
      </c>
      <c r="H1085" s="2">
        <v>182</v>
      </c>
      <c r="I1085" s="2">
        <v>53</v>
      </c>
      <c r="J1085" s="2">
        <v>129</v>
      </c>
      <c r="K1085" s="2">
        <v>182</v>
      </c>
      <c r="L1085" s="2">
        <v>29</v>
      </c>
      <c r="M1085" s="2">
        <v>70</v>
      </c>
      <c r="N1085" s="2">
        <v>99</v>
      </c>
      <c r="O1085" s="2">
        <v>40</v>
      </c>
      <c r="P1085" s="2">
        <v>67</v>
      </c>
      <c r="Q1085" s="2">
        <v>107</v>
      </c>
      <c r="R1085" s="2">
        <v>0</v>
      </c>
      <c r="S1085" s="2">
        <v>0</v>
      </c>
      <c r="T1085" s="2">
        <v>0</v>
      </c>
      <c r="U1085" s="2">
        <v>122</v>
      </c>
      <c r="V1085" s="2">
        <v>266</v>
      </c>
      <c r="W1085" s="65">
        <v>388</v>
      </c>
      <c r="X1085" s="2">
        <v>44</v>
      </c>
      <c r="Y1085" s="2">
        <v>64</v>
      </c>
      <c r="Z1085" s="2">
        <v>108</v>
      </c>
      <c r="AA1085" s="2">
        <v>0</v>
      </c>
      <c r="AB1085" s="2">
        <v>0</v>
      </c>
      <c r="AC1085" s="2">
        <v>0</v>
      </c>
      <c r="AD1085" s="2">
        <v>7</v>
      </c>
      <c r="AE1085" s="2">
        <v>11</v>
      </c>
      <c r="AF1085" s="2">
        <v>18</v>
      </c>
    </row>
    <row r="1086" spans="3:32" x14ac:dyDescent="0.25">
      <c r="C1086" s="14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65"/>
      <c r="X1086" s="2"/>
      <c r="Y1086" s="2"/>
      <c r="Z1086" s="2"/>
      <c r="AA1086" s="2"/>
      <c r="AB1086" s="2"/>
      <c r="AC1086" s="2"/>
      <c r="AD1086" s="2"/>
      <c r="AE1086" s="2"/>
      <c r="AF1086" s="2"/>
    </row>
    <row r="1087" spans="3:32" x14ac:dyDescent="0.25">
      <c r="C1087" s="14" t="s">
        <v>281</v>
      </c>
      <c r="F1087" s="2">
        <v>9</v>
      </c>
      <c r="G1087" s="2">
        <v>15</v>
      </c>
      <c r="H1087" s="2">
        <v>24</v>
      </c>
      <c r="I1087" s="2">
        <v>9</v>
      </c>
      <c r="J1087" s="2">
        <v>15</v>
      </c>
      <c r="K1087" s="2">
        <v>24</v>
      </c>
      <c r="L1087" s="2">
        <v>14</v>
      </c>
      <c r="M1087" s="2">
        <v>11</v>
      </c>
      <c r="N1087" s="2">
        <v>25</v>
      </c>
      <c r="O1087" s="2">
        <v>18</v>
      </c>
      <c r="P1087" s="2">
        <v>15</v>
      </c>
      <c r="Q1087" s="2">
        <v>33</v>
      </c>
      <c r="R1087" s="2">
        <v>0</v>
      </c>
      <c r="S1087" s="2">
        <v>0</v>
      </c>
      <c r="T1087" s="2">
        <v>0</v>
      </c>
      <c r="U1087" s="2">
        <v>41</v>
      </c>
      <c r="V1087" s="2">
        <v>41</v>
      </c>
      <c r="W1087" s="65">
        <v>82</v>
      </c>
      <c r="X1087" s="2">
        <v>11</v>
      </c>
      <c r="Y1087" s="2">
        <v>13</v>
      </c>
      <c r="Z1087" s="2">
        <v>24</v>
      </c>
      <c r="AA1087" s="2">
        <v>0</v>
      </c>
      <c r="AB1087" s="2">
        <v>0</v>
      </c>
      <c r="AC1087" s="2">
        <v>0</v>
      </c>
      <c r="AD1087" s="2">
        <v>4</v>
      </c>
      <c r="AE1087" s="2">
        <v>7</v>
      </c>
      <c r="AF1087" s="2">
        <v>11</v>
      </c>
    </row>
    <row r="1088" spans="3:32" x14ac:dyDescent="0.25">
      <c r="D1088" s="14" t="s">
        <v>1356</v>
      </c>
      <c r="F1088" s="2">
        <v>9</v>
      </c>
      <c r="G1088" s="2">
        <v>15</v>
      </c>
      <c r="H1088" s="2">
        <v>24</v>
      </c>
      <c r="I1088" s="2">
        <v>9</v>
      </c>
      <c r="J1088" s="2">
        <v>15</v>
      </c>
      <c r="K1088" s="2">
        <v>24</v>
      </c>
      <c r="L1088" s="2">
        <v>14</v>
      </c>
      <c r="M1088" s="2">
        <v>11</v>
      </c>
      <c r="N1088" s="2">
        <v>25</v>
      </c>
      <c r="O1088" s="2">
        <v>18</v>
      </c>
      <c r="P1088" s="2">
        <v>15</v>
      </c>
      <c r="Q1088" s="2">
        <v>33</v>
      </c>
      <c r="R1088" s="2">
        <v>0</v>
      </c>
      <c r="S1088" s="2">
        <v>0</v>
      </c>
      <c r="T1088" s="2">
        <v>0</v>
      </c>
      <c r="U1088" s="2">
        <v>41</v>
      </c>
      <c r="V1088" s="2">
        <v>41</v>
      </c>
      <c r="W1088" s="65">
        <v>82</v>
      </c>
      <c r="X1088" s="2">
        <v>11</v>
      </c>
      <c r="Y1088" s="2">
        <v>13</v>
      </c>
      <c r="Z1088" s="2">
        <v>24</v>
      </c>
      <c r="AA1088" s="2">
        <v>0</v>
      </c>
      <c r="AB1088" s="2">
        <v>0</v>
      </c>
      <c r="AC1088" s="2">
        <v>0</v>
      </c>
      <c r="AD1088" s="2">
        <v>4</v>
      </c>
      <c r="AE1088" s="2">
        <v>7</v>
      </c>
      <c r="AF1088" s="2">
        <v>11</v>
      </c>
    </row>
    <row r="1089" spans="3:32" x14ac:dyDescent="0.25">
      <c r="E1089" s="14" t="s">
        <v>16420</v>
      </c>
      <c r="F1089" s="2">
        <v>9</v>
      </c>
      <c r="G1089" s="2">
        <v>15</v>
      </c>
      <c r="H1089" s="2">
        <v>24</v>
      </c>
      <c r="I1089" s="2">
        <v>9</v>
      </c>
      <c r="J1089" s="2">
        <v>15</v>
      </c>
      <c r="K1089" s="2">
        <v>24</v>
      </c>
      <c r="L1089" s="2">
        <v>14</v>
      </c>
      <c r="M1089" s="2">
        <v>11</v>
      </c>
      <c r="N1089" s="2">
        <v>25</v>
      </c>
      <c r="O1089" s="2">
        <v>18</v>
      </c>
      <c r="P1089" s="2">
        <v>15</v>
      </c>
      <c r="Q1089" s="2">
        <v>33</v>
      </c>
      <c r="R1089" s="2">
        <v>0</v>
      </c>
      <c r="S1089" s="2">
        <v>0</v>
      </c>
      <c r="T1089" s="2">
        <v>0</v>
      </c>
      <c r="U1089" s="2">
        <v>41</v>
      </c>
      <c r="V1089" s="2">
        <v>41</v>
      </c>
      <c r="W1089" s="65">
        <v>82</v>
      </c>
      <c r="X1089" s="2">
        <v>11</v>
      </c>
      <c r="Y1089" s="2">
        <v>13</v>
      </c>
      <c r="Z1089" s="2">
        <v>24</v>
      </c>
      <c r="AA1089" s="2">
        <v>0</v>
      </c>
      <c r="AB1089" s="2">
        <v>0</v>
      </c>
      <c r="AC1089" s="2">
        <v>0</v>
      </c>
      <c r="AD1089" s="2">
        <v>4</v>
      </c>
      <c r="AE1089" s="2">
        <v>7</v>
      </c>
      <c r="AF1089" s="2">
        <v>11</v>
      </c>
    </row>
    <row r="1090" spans="3:32" x14ac:dyDescent="0.25">
      <c r="C1090" s="14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65"/>
      <c r="X1090" s="2"/>
      <c r="Y1090" s="2"/>
      <c r="Z1090" s="2"/>
      <c r="AA1090" s="2"/>
      <c r="AB1090" s="2"/>
      <c r="AC1090" s="2"/>
      <c r="AD1090" s="2"/>
      <c r="AE1090" s="2"/>
      <c r="AF1090" s="2"/>
    </row>
    <row r="1091" spans="3:32" x14ac:dyDescent="0.25">
      <c r="C1091" s="14" t="s">
        <v>288</v>
      </c>
      <c r="F1091" s="2">
        <v>23</v>
      </c>
      <c r="G1091" s="2">
        <v>17</v>
      </c>
      <c r="H1091" s="2">
        <v>40</v>
      </c>
      <c r="I1091" s="2">
        <v>33</v>
      </c>
      <c r="J1091" s="2">
        <v>18</v>
      </c>
      <c r="K1091" s="2">
        <v>51</v>
      </c>
      <c r="L1091" s="2">
        <v>24</v>
      </c>
      <c r="M1091" s="2">
        <v>14</v>
      </c>
      <c r="N1091" s="2">
        <v>38</v>
      </c>
      <c r="O1091" s="2">
        <v>7</v>
      </c>
      <c r="P1091" s="2">
        <v>7</v>
      </c>
      <c r="Q1091" s="2">
        <v>14</v>
      </c>
      <c r="R1091" s="2">
        <v>0</v>
      </c>
      <c r="S1091" s="2">
        <v>0</v>
      </c>
      <c r="T1091" s="2">
        <v>0</v>
      </c>
      <c r="U1091" s="2">
        <v>64</v>
      </c>
      <c r="V1091" s="2">
        <v>39</v>
      </c>
      <c r="W1091" s="65">
        <v>103</v>
      </c>
      <c r="X1091" s="2">
        <v>7</v>
      </c>
      <c r="Y1091" s="2">
        <v>7</v>
      </c>
      <c r="Z1091" s="2">
        <v>14</v>
      </c>
      <c r="AA1091" s="2">
        <v>0</v>
      </c>
      <c r="AB1091" s="2">
        <v>0</v>
      </c>
      <c r="AC1091" s="2">
        <v>0</v>
      </c>
      <c r="AD1091" s="2">
        <v>2</v>
      </c>
      <c r="AE1091" s="2">
        <v>4</v>
      </c>
      <c r="AF1091" s="2">
        <v>6</v>
      </c>
    </row>
    <row r="1092" spans="3:32" x14ac:dyDescent="0.25">
      <c r="D1092" s="14" t="s">
        <v>1356</v>
      </c>
      <c r="F1092" s="2">
        <v>23</v>
      </c>
      <c r="G1092" s="2">
        <v>17</v>
      </c>
      <c r="H1092" s="2">
        <v>40</v>
      </c>
      <c r="I1092" s="2">
        <v>33</v>
      </c>
      <c r="J1092" s="2">
        <v>18</v>
      </c>
      <c r="K1092" s="2">
        <v>51</v>
      </c>
      <c r="L1092" s="2">
        <v>24</v>
      </c>
      <c r="M1092" s="2">
        <v>14</v>
      </c>
      <c r="N1092" s="2">
        <v>38</v>
      </c>
      <c r="O1092" s="2">
        <v>7</v>
      </c>
      <c r="P1092" s="2">
        <v>7</v>
      </c>
      <c r="Q1092" s="2">
        <v>14</v>
      </c>
      <c r="R1092" s="2">
        <v>0</v>
      </c>
      <c r="S1092" s="2">
        <v>0</v>
      </c>
      <c r="T1092" s="2">
        <v>0</v>
      </c>
      <c r="U1092" s="2">
        <v>64</v>
      </c>
      <c r="V1092" s="2">
        <v>39</v>
      </c>
      <c r="W1092" s="65">
        <v>103</v>
      </c>
      <c r="X1092" s="2">
        <v>7</v>
      </c>
      <c r="Y1092" s="2">
        <v>7</v>
      </c>
      <c r="Z1092" s="2">
        <v>14</v>
      </c>
      <c r="AA1092" s="2">
        <v>0</v>
      </c>
      <c r="AB1092" s="2">
        <v>0</v>
      </c>
      <c r="AC1092" s="2">
        <v>0</v>
      </c>
      <c r="AD1092" s="2">
        <v>2</v>
      </c>
      <c r="AE1092" s="2">
        <v>4</v>
      </c>
      <c r="AF1092" s="2">
        <v>6</v>
      </c>
    </row>
    <row r="1093" spans="3:32" x14ac:dyDescent="0.25">
      <c r="E1093" s="14" t="s">
        <v>16420</v>
      </c>
      <c r="F1093" s="2">
        <v>23</v>
      </c>
      <c r="G1093" s="2">
        <v>17</v>
      </c>
      <c r="H1093" s="2">
        <v>40</v>
      </c>
      <c r="I1093" s="2">
        <v>33</v>
      </c>
      <c r="J1093" s="2">
        <v>18</v>
      </c>
      <c r="K1093" s="2">
        <v>51</v>
      </c>
      <c r="L1093" s="2">
        <v>24</v>
      </c>
      <c r="M1093" s="2">
        <v>14</v>
      </c>
      <c r="N1093" s="2">
        <v>38</v>
      </c>
      <c r="O1093" s="2">
        <v>7</v>
      </c>
      <c r="P1093" s="2">
        <v>7</v>
      </c>
      <c r="Q1093" s="2">
        <v>14</v>
      </c>
      <c r="R1093" s="2">
        <v>0</v>
      </c>
      <c r="S1093" s="2">
        <v>0</v>
      </c>
      <c r="T1093" s="2">
        <v>0</v>
      </c>
      <c r="U1093" s="2">
        <v>64</v>
      </c>
      <c r="V1093" s="2">
        <v>39</v>
      </c>
      <c r="W1093" s="65">
        <v>103</v>
      </c>
      <c r="X1093" s="2">
        <v>7</v>
      </c>
      <c r="Y1093" s="2">
        <v>7</v>
      </c>
      <c r="Z1093" s="2">
        <v>14</v>
      </c>
      <c r="AA1093" s="2">
        <v>0</v>
      </c>
      <c r="AB1093" s="2">
        <v>0</v>
      </c>
      <c r="AC1093" s="2">
        <v>0</v>
      </c>
      <c r="AD1093" s="2">
        <v>2</v>
      </c>
      <c r="AE1093" s="2">
        <v>4</v>
      </c>
      <c r="AF1093" s="2">
        <v>6</v>
      </c>
    </row>
    <row r="1094" spans="3:32" x14ac:dyDescent="0.25">
      <c r="C1094" s="14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65"/>
      <c r="X1094" s="2"/>
      <c r="Y1094" s="2"/>
      <c r="Z1094" s="2"/>
      <c r="AA1094" s="2"/>
      <c r="AB1094" s="2"/>
      <c r="AC1094" s="2"/>
      <c r="AD1094" s="2"/>
      <c r="AE1094" s="2"/>
      <c r="AF1094" s="2"/>
    </row>
    <row r="1095" spans="3:32" x14ac:dyDescent="0.25">
      <c r="C1095" s="14" t="s">
        <v>293</v>
      </c>
      <c r="F1095" s="2">
        <v>9</v>
      </c>
      <c r="G1095" s="2">
        <v>13</v>
      </c>
      <c r="H1095" s="2">
        <v>22</v>
      </c>
      <c r="I1095" s="2">
        <v>9</v>
      </c>
      <c r="J1095" s="2">
        <v>13</v>
      </c>
      <c r="K1095" s="2">
        <v>22</v>
      </c>
      <c r="L1095" s="2">
        <v>11</v>
      </c>
      <c r="M1095" s="2">
        <v>11</v>
      </c>
      <c r="N1095" s="2">
        <v>22</v>
      </c>
      <c r="O1095" s="2">
        <v>9</v>
      </c>
      <c r="P1095" s="2">
        <v>8</v>
      </c>
      <c r="Q1095" s="2">
        <v>17</v>
      </c>
      <c r="R1095" s="2">
        <v>0</v>
      </c>
      <c r="S1095" s="2">
        <v>0</v>
      </c>
      <c r="T1095" s="2">
        <v>0</v>
      </c>
      <c r="U1095" s="2">
        <v>29</v>
      </c>
      <c r="V1095" s="2">
        <v>32</v>
      </c>
      <c r="W1095" s="65">
        <v>61</v>
      </c>
      <c r="X1095" s="2">
        <v>30</v>
      </c>
      <c r="Y1095" s="2">
        <v>25</v>
      </c>
      <c r="Z1095" s="2">
        <v>55</v>
      </c>
      <c r="AA1095" s="2">
        <v>0</v>
      </c>
      <c r="AB1095" s="2">
        <v>0</v>
      </c>
      <c r="AC1095" s="2">
        <v>0</v>
      </c>
      <c r="AD1095" s="2">
        <v>6</v>
      </c>
      <c r="AE1095" s="2">
        <v>7</v>
      </c>
      <c r="AF1095" s="2">
        <v>13</v>
      </c>
    </row>
    <row r="1096" spans="3:32" x14ac:dyDescent="0.25">
      <c r="D1096" s="14" t="s">
        <v>1356</v>
      </c>
      <c r="F1096" s="2">
        <v>9</v>
      </c>
      <c r="G1096" s="2">
        <v>13</v>
      </c>
      <c r="H1096" s="2">
        <v>22</v>
      </c>
      <c r="I1096" s="2">
        <v>9</v>
      </c>
      <c r="J1096" s="2">
        <v>13</v>
      </c>
      <c r="K1096" s="2">
        <v>22</v>
      </c>
      <c r="L1096" s="2">
        <v>11</v>
      </c>
      <c r="M1096" s="2">
        <v>11</v>
      </c>
      <c r="N1096" s="2">
        <v>22</v>
      </c>
      <c r="O1096" s="2">
        <v>9</v>
      </c>
      <c r="P1096" s="2">
        <v>8</v>
      </c>
      <c r="Q1096" s="2">
        <v>17</v>
      </c>
      <c r="R1096" s="2">
        <v>0</v>
      </c>
      <c r="S1096" s="2">
        <v>0</v>
      </c>
      <c r="T1096" s="2">
        <v>0</v>
      </c>
      <c r="U1096" s="2">
        <v>29</v>
      </c>
      <c r="V1096" s="2">
        <v>32</v>
      </c>
      <c r="W1096" s="65">
        <v>61</v>
      </c>
      <c r="X1096" s="2">
        <v>30</v>
      </c>
      <c r="Y1096" s="2">
        <v>25</v>
      </c>
      <c r="Z1096" s="2">
        <v>55</v>
      </c>
      <c r="AA1096" s="2">
        <v>0</v>
      </c>
      <c r="AB1096" s="2">
        <v>0</v>
      </c>
      <c r="AC1096" s="2">
        <v>0</v>
      </c>
      <c r="AD1096" s="2">
        <v>6</v>
      </c>
      <c r="AE1096" s="2">
        <v>7</v>
      </c>
      <c r="AF1096" s="2">
        <v>13</v>
      </c>
    </row>
    <row r="1097" spans="3:32" x14ac:dyDescent="0.25">
      <c r="E1097" s="14" t="s">
        <v>16420</v>
      </c>
      <c r="F1097" s="2">
        <v>9</v>
      </c>
      <c r="G1097" s="2">
        <v>13</v>
      </c>
      <c r="H1097" s="2">
        <v>22</v>
      </c>
      <c r="I1097" s="2">
        <v>9</v>
      </c>
      <c r="J1097" s="2">
        <v>13</v>
      </c>
      <c r="K1097" s="2">
        <v>22</v>
      </c>
      <c r="L1097" s="2">
        <v>11</v>
      </c>
      <c r="M1097" s="2">
        <v>11</v>
      </c>
      <c r="N1097" s="2">
        <v>22</v>
      </c>
      <c r="O1097" s="2">
        <v>9</v>
      </c>
      <c r="P1097" s="2">
        <v>8</v>
      </c>
      <c r="Q1097" s="2">
        <v>17</v>
      </c>
      <c r="R1097" s="2">
        <v>0</v>
      </c>
      <c r="S1097" s="2">
        <v>0</v>
      </c>
      <c r="T1097" s="2">
        <v>0</v>
      </c>
      <c r="U1097" s="2">
        <v>29</v>
      </c>
      <c r="V1097" s="2">
        <v>32</v>
      </c>
      <c r="W1097" s="65">
        <v>61</v>
      </c>
      <c r="X1097" s="2">
        <v>30</v>
      </c>
      <c r="Y1097" s="2">
        <v>25</v>
      </c>
      <c r="Z1097" s="2">
        <v>55</v>
      </c>
      <c r="AA1097" s="2">
        <v>0</v>
      </c>
      <c r="AB1097" s="2">
        <v>0</v>
      </c>
      <c r="AC1097" s="2">
        <v>0</v>
      </c>
      <c r="AD1097" s="2">
        <v>6</v>
      </c>
      <c r="AE1097" s="2">
        <v>7</v>
      </c>
      <c r="AF1097" s="2">
        <v>13</v>
      </c>
    </row>
    <row r="1098" spans="3:32" x14ac:dyDescent="0.25">
      <c r="C1098" s="14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65"/>
      <c r="X1098" s="2"/>
      <c r="Y1098" s="2"/>
      <c r="Z1098" s="2"/>
      <c r="AA1098" s="2"/>
      <c r="AB1098" s="2"/>
      <c r="AC1098" s="2"/>
      <c r="AD1098" s="2"/>
      <c r="AE1098" s="2"/>
      <c r="AF1098" s="2"/>
    </row>
    <row r="1099" spans="3:32" x14ac:dyDescent="0.25">
      <c r="C1099" s="14" t="s">
        <v>298</v>
      </c>
      <c r="F1099" s="2">
        <v>34</v>
      </c>
      <c r="G1099" s="2">
        <v>51</v>
      </c>
      <c r="H1099" s="2">
        <v>85</v>
      </c>
      <c r="I1099" s="2">
        <v>34</v>
      </c>
      <c r="J1099" s="2">
        <v>51</v>
      </c>
      <c r="K1099" s="2">
        <v>85</v>
      </c>
      <c r="L1099" s="2">
        <v>33</v>
      </c>
      <c r="M1099" s="2">
        <v>29</v>
      </c>
      <c r="N1099" s="2">
        <v>62</v>
      </c>
      <c r="O1099" s="2">
        <v>12</v>
      </c>
      <c r="P1099" s="2">
        <v>5</v>
      </c>
      <c r="Q1099" s="2">
        <v>17</v>
      </c>
      <c r="R1099" s="2">
        <v>0</v>
      </c>
      <c r="S1099" s="2">
        <v>0</v>
      </c>
      <c r="T1099" s="2">
        <v>0</v>
      </c>
      <c r="U1099" s="2">
        <v>79</v>
      </c>
      <c r="V1099" s="2">
        <v>85</v>
      </c>
      <c r="W1099" s="65">
        <v>164</v>
      </c>
      <c r="X1099" s="2">
        <v>5</v>
      </c>
      <c r="Y1099" s="2">
        <v>5</v>
      </c>
      <c r="Z1099" s="2">
        <v>10</v>
      </c>
      <c r="AA1099" s="2">
        <v>0</v>
      </c>
      <c r="AB1099" s="2">
        <v>0</v>
      </c>
      <c r="AC1099" s="2">
        <v>0</v>
      </c>
      <c r="AD1099" s="2">
        <v>9</v>
      </c>
      <c r="AE1099" s="2">
        <v>15</v>
      </c>
      <c r="AF1099" s="2">
        <v>24</v>
      </c>
    </row>
    <row r="1100" spans="3:32" x14ac:dyDescent="0.25">
      <c r="D1100" s="14" t="s">
        <v>1356</v>
      </c>
      <c r="F1100" s="2">
        <v>34</v>
      </c>
      <c r="G1100" s="2">
        <v>51</v>
      </c>
      <c r="H1100" s="2">
        <v>85</v>
      </c>
      <c r="I1100" s="2">
        <v>34</v>
      </c>
      <c r="J1100" s="2">
        <v>51</v>
      </c>
      <c r="K1100" s="2">
        <v>85</v>
      </c>
      <c r="L1100" s="2">
        <v>33</v>
      </c>
      <c r="M1100" s="2">
        <v>29</v>
      </c>
      <c r="N1100" s="2">
        <v>62</v>
      </c>
      <c r="O1100" s="2">
        <v>12</v>
      </c>
      <c r="P1100" s="2">
        <v>5</v>
      </c>
      <c r="Q1100" s="2">
        <v>17</v>
      </c>
      <c r="R1100" s="2">
        <v>0</v>
      </c>
      <c r="S1100" s="2">
        <v>0</v>
      </c>
      <c r="T1100" s="2">
        <v>0</v>
      </c>
      <c r="U1100" s="2">
        <v>79</v>
      </c>
      <c r="V1100" s="2">
        <v>85</v>
      </c>
      <c r="W1100" s="65">
        <v>164</v>
      </c>
      <c r="X1100" s="2">
        <v>5</v>
      </c>
      <c r="Y1100" s="2">
        <v>5</v>
      </c>
      <c r="Z1100" s="2">
        <v>10</v>
      </c>
      <c r="AA1100" s="2">
        <v>0</v>
      </c>
      <c r="AB1100" s="2">
        <v>0</v>
      </c>
      <c r="AC1100" s="2">
        <v>0</v>
      </c>
      <c r="AD1100" s="2">
        <v>9</v>
      </c>
      <c r="AE1100" s="2">
        <v>15</v>
      </c>
      <c r="AF1100" s="2">
        <v>24</v>
      </c>
    </row>
    <row r="1101" spans="3:32" x14ac:dyDescent="0.25">
      <c r="E1101" s="14" t="s">
        <v>16420</v>
      </c>
      <c r="F1101" s="2">
        <v>34</v>
      </c>
      <c r="G1101" s="2">
        <v>51</v>
      </c>
      <c r="H1101" s="2">
        <v>85</v>
      </c>
      <c r="I1101" s="2">
        <v>34</v>
      </c>
      <c r="J1101" s="2">
        <v>51</v>
      </c>
      <c r="K1101" s="2">
        <v>85</v>
      </c>
      <c r="L1101" s="2">
        <v>33</v>
      </c>
      <c r="M1101" s="2">
        <v>29</v>
      </c>
      <c r="N1101" s="2">
        <v>62</v>
      </c>
      <c r="O1101" s="2">
        <v>12</v>
      </c>
      <c r="P1101" s="2">
        <v>5</v>
      </c>
      <c r="Q1101" s="2">
        <v>17</v>
      </c>
      <c r="R1101" s="2">
        <v>0</v>
      </c>
      <c r="S1101" s="2">
        <v>0</v>
      </c>
      <c r="T1101" s="2">
        <v>0</v>
      </c>
      <c r="U1101" s="2">
        <v>79</v>
      </c>
      <c r="V1101" s="2">
        <v>85</v>
      </c>
      <c r="W1101" s="65">
        <v>164</v>
      </c>
      <c r="X1101" s="2">
        <v>5</v>
      </c>
      <c r="Y1101" s="2">
        <v>5</v>
      </c>
      <c r="Z1101" s="2">
        <v>10</v>
      </c>
      <c r="AA1101" s="2">
        <v>0</v>
      </c>
      <c r="AB1101" s="2">
        <v>0</v>
      </c>
      <c r="AC1101" s="2">
        <v>0</v>
      </c>
      <c r="AD1101" s="2">
        <v>9</v>
      </c>
      <c r="AE1101" s="2">
        <v>15</v>
      </c>
      <c r="AF1101" s="2">
        <v>24</v>
      </c>
    </row>
    <row r="1102" spans="3:32" x14ac:dyDescent="0.25">
      <c r="C1102" s="14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65"/>
      <c r="X1102" s="2"/>
      <c r="Y1102" s="2"/>
      <c r="Z1102" s="2"/>
      <c r="AA1102" s="2"/>
      <c r="AB1102" s="2"/>
      <c r="AC1102" s="2"/>
      <c r="AD1102" s="2"/>
      <c r="AE1102" s="2"/>
      <c r="AF1102" s="2"/>
    </row>
    <row r="1103" spans="3:32" x14ac:dyDescent="0.25">
      <c r="C1103" s="14" t="s">
        <v>300</v>
      </c>
      <c r="F1103" s="2">
        <v>14</v>
      </c>
      <c r="G1103" s="2">
        <v>17</v>
      </c>
      <c r="H1103" s="2">
        <v>31</v>
      </c>
      <c r="I1103" s="2">
        <v>14</v>
      </c>
      <c r="J1103" s="2">
        <v>17</v>
      </c>
      <c r="K1103" s="2">
        <v>31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14</v>
      </c>
      <c r="V1103" s="2">
        <v>17</v>
      </c>
      <c r="W1103" s="65">
        <v>31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4</v>
      </c>
      <c r="AE1103" s="2">
        <v>4</v>
      </c>
      <c r="AF1103" s="2">
        <v>8</v>
      </c>
    </row>
    <row r="1104" spans="3:32" x14ac:dyDescent="0.25">
      <c r="D1104" s="14" t="s">
        <v>1356</v>
      </c>
      <c r="F1104" s="2">
        <v>14</v>
      </c>
      <c r="G1104" s="2">
        <v>17</v>
      </c>
      <c r="H1104" s="2">
        <v>31</v>
      </c>
      <c r="I1104" s="2">
        <v>14</v>
      </c>
      <c r="J1104" s="2">
        <v>17</v>
      </c>
      <c r="K1104" s="2">
        <v>31</v>
      </c>
      <c r="L1104" s="2">
        <v>0</v>
      </c>
      <c r="M1104" s="2">
        <v>0</v>
      </c>
      <c r="N1104" s="2">
        <v>0</v>
      </c>
      <c r="O1104" s="2">
        <v>0</v>
      </c>
      <c r="P1104" s="2">
        <v>0</v>
      </c>
      <c r="Q1104" s="2">
        <v>0</v>
      </c>
      <c r="R1104" s="2">
        <v>0</v>
      </c>
      <c r="S1104" s="2">
        <v>0</v>
      </c>
      <c r="T1104" s="2">
        <v>0</v>
      </c>
      <c r="U1104" s="2">
        <v>14</v>
      </c>
      <c r="V1104" s="2">
        <v>17</v>
      </c>
      <c r="W1104" s="65">
        <v>31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4</v>
      </c>
      <c r="AE1104" s="2">
        <v>4</v>
      </c>
      <c r="AF1104" s="2">
        <v>8</v>
      </c>
    </row>
    <row r="1105" spans="3:32" x14ac:dyDescent="0.25">
      <c r="E1105" s="14" t="s">
        <v>16420</v>
      </c>
      <c r="F1105" s="2">
        <v>14</v>
      </c>
      <c r="G1105" s="2">
        <v>17</v>
      </c>
      <c r="H1105" s="2">
        <v>31</v>
      </c>
      <c r="I1105" s="2">
        <v>14</v>
      </c>
      <c r="J1105" s="2">
        <v>17</v>
      </c>
      <c r="K1105" s="2">
        <v>31</v>
      </c>
      <c r="L1105" s="2">
        <v>0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14</v>
      </c>
      <c r="V1105" s="2">
        <v>17</v>
      </c>
      <c r="W1105" s="65">
        <v>31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4</v>
      </c>
      <c r="AE1105" s="2">
        <v>4</v>
      </c>
      <c r="AF1105" s="2">
        <v>8</v>
      </c>
    </row>
    <row r="1106" spans="3:32" x14ac:dyDescent="0.25">
      <c r="C1106" s="14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65"/>
      <c r="X1106" s="2"/>
      <c r="Y1106" s="2"/>
      <c r="Z1106" s="2"/>
      <c r="AA1106" s="2"/>
      <c r="AB1106" s="2"/>
      <c r="AC1106" s="2"/>
      <c r="AD1106" s="2"/>
      <c r="AE1106" s="2"/>
      <c r="AF1106" s="2"/>
    </row>
    <row r="1107" spans="3:32" x14ac:dyDescent="0.25">
      <c r="C1107" s="14" t="s">
        <v>302</v>
      </c>
      <c r="F1107" s="2">
        <v>4</v>
      </c>
      <c r="G1107" s="2">
        <v>1</v>
      </c>
      <c r="H1107" s="2">
        <v>5</v>
      </c>
      <c r="I1107" s="2">
        <v>7</v>
      </c>
      <c r="J1107" s="2">
        <v>5</v>
      </c>
      <c r="K1107" s="2">
        <v>12</v>
      </c>
      <c r="L1107" s="2">
        <v>12</v>
      </c>
      <c r="M1107" s="2">
        <v>8</v>
      </c>
      <c r="N1107" s="2">
        <v>20</v>
      </c>
      <c r="O1107" s="2">
        <v>8</v>
      </c>
      <c r="P1107" s="2">
        <v>10</v>
      </c>
      <c r="Q1107" s="2">
        <v>18</v>
      </c>
      <c r="R1107" s="2">
        <v>0</v>
      </c>
      <c r="S1107" s="2">
        <v>0</v>
      </c>
      <c r="T1107" s="2">
        <v>0</v>
      </c>
      <c r="U1107" s="2">
        <v>27</v>
      </c>
      <c r="V1107" s="2">
        <v>23</v>
      </c>
      <c r="W1107" s="65">
        <v>50</v>
      </c>
      <c r="X1107" s="2">
        <v>9</v>
      </c>
      <c r="Y1107" s="2">
        <v>3</v>
      </c>
      <c r="Z1107" s="2">
        <v>12</v>
      </c>
      <c r="AA1107" s="2">
        <v>0</v>
      </c>
      <c r="AB1107" s="2">
        <v>0</v>
      </c>
      <c r="AC1107" s="2">
        <v>0</v>
      </c>
      <c r="AD1107" s="2">
        <v>2</v>
      </c>
      <c r="AE1107" s="2">
        <v>5</v>
      </c>
      <c r="AF1107" s="2">
        <v>7</v>
      </c>
    </row>
    <row r="1108" spans="3:32" x14ac:dyDescent="0.25">
      <c r="D1108" s="14" t="s">
        <v>1356</v>
      </c>
      <c r="F1108" s="2">
        <v>4</v>
      </c>
      <c r="G1108" s="2">
        <v>1</v>
      </c>
      <c r="H1108" s="2">
        <v>5</v>
      </c>
      <c r="I1108" s="2">
        <v>7</v>
      </c>
      <c r="J1108" s="2">
        <v>5</v>
      </c>
      <c r="K1108" s="2">
        <v>12</v>
      </c>
      <c r="L1108" s="2">
        <v>12</v>
      </c>
      <c r="M1108" s="2">
        <v>8</v>
      </c>
      <c r="N1108" s="2">
        <v>20</v>
      </c>
      <c r="O1108" s="2">
        <v>8</v>
      </c>
      <c r="P1108" s="2">
        <v>10</v>
      </c>
      <c r="Q1108" s="2">
        <v>18</v>
      </c>
      <c r="R1108" s="2">
        <v>0</v>
      </c>
      <c r="S1108" s="2">
        <v>0</v>
      </c>
      <c r="T1108" s="2">
        <v>0</v>
      </c>
      <c r="U1108" s="2">
        <v>27</v>
      </c>
      <c r="V1108" s="2">
        <v>23</v>
      </c>
      <c r="W1108" s="65">
        <v>50</v>
      </c>
      <c r="X1108" s="2">
        <v>9</v>
      </c>
      <c r="Y1108" s="2">
        <v>3</v>
      </c>
      <c r="Z1108" s="2">
        <v>12</v>
      </c>
      <c r="AA1108" s="2">
        <v>0</v>
      </c>
      <c r="AB1108" s="2">
        <v>0</v>
      </c>
      <c r="AC1108" s="2">
        <v>0</v>
      </c>
      <c r="AD1108" s="2">
        <v>2</v>
      </c>
      <c r="AE1108" s="2">
        <v>5</v>
      </c>
      <c r="AF1108" s="2">
        <v>7</v>
      </c>
    </row>
    <row r="1109" spans="3:32" x14ac:dyDescent="0.25">
      <c r="E1109" s="14" t="s">
        <v>16420</v>
      </c>
      <c r="F1109" s="2">
        <v>4</v>
      </c>
      <c r="G1109" s="2">
        <v>1</v>
      </c>
      <c r="H1109" s="2">
        <v>5</v>
      </c>
      <c r="I1109" s="2">
        <v>7</v>
      </c>
      <c r="J1109" s="2">
        <v>5</v>
      </c>
      <c r="K1109" s="2">
        <v>12</v>
      </c>
      <c r="L1109" s="2">
        <v>12</v>
      </c>
      <c r="M1109" s="2">
        <v>8</v>
      </c>
      <c r="N1109" s="2">
        <v>20</v>
      </c>
      <c r="O1109" s="2">
        <v>8</v>
      </c>
      <c r="P1109" s="2">
        <v>10</v>
      </c>
      <c r="Q1109" s="2">
        <v>18</v>
      </c>
      <c r="R1109" s="2">
        <v>0</v>
      </c>
      <c r="S1109" s="2">
        <v>0</v>
      </c>
      <c r="T1109" s="2">
        <v>0</v>
      </c>
      <c r="U1109" s="2">
        <v>27</v>
      </c>
      <c r="V1109" s="2">
        <v>23</v>
      </c>
      <c r="W1109" s="65">
        <v>50</v>
      </c>
      <c r="X1109" s="2">
        <v>9</v>
      </c>
      <c r="Y1109" s="2">
        <v>3</v>
      </c>
      <c r="Z1109" s="2">
        <v>12</v>
      </c>
      <c r="AA1109" s="2">
        <v>0</v>
      </c>
      <c r="AB1109" s="2">
        <v>0</v>
      </c>
      <c r="AC1109" s="2">
        <v>0</v>
      </c>
      <c r="AD1109" s="2">
        <v>2</v>
      </c>
      <c r="AE1109" s="2">
        <v>5</v>
      </c>
      <c r="AF1109" s="2">
        <v>7</v>
      </c>
    </row>
    <row r="1110" spans="3:32" x14ac:dyDescent="0.25">
      <c r="C1110" s="14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65"/>
      <c r="X1110" s="2"/>
      <c r="Y1110" s="2"/>
      <c r="Z1110" s="2"/>
      <c r="AA1110" s="2"/>
      <c r="AB1110" s="2"/>
      <c r="AC1110" s="2"/>
      <c r="AD1110" s="2"/>
      <c r="AE1110" s="2"/>
      <c r="AF1110" s="2"/>
    </row>
    <row r="1111" spans="3:32" x14ac:dyDescent="0.25">
      <c r="C1111" s="14" t="s">
        <v>663</v>
      </c>
      <c r="F1111" s="2">
        <v>45</v>
      </c>
      <c r="G1111" s="2">
        <v>24</v>
      </c>
      <c r="H1111" s="2">
        <v>69</v>
      </c>
      <c r="I1111" s="2">
        <v>45</v>
      </c>
      <c r="J1111" s="2">
        <v>24</v>
      </c>
      <c r="K1111" s="2">
        <v>69</v>
      </c>
      <c r="L1111" s="2">
        <v>24</v>
      </c>
      <c r="M1111" s="2">
        <v>14</v>
      </c>
      <c r="N1111" s="2">
        <v>38</v>
      </c>
      <c r="O1111" s="2">
        <v>14</v>
      </c>
      <c r="P1111" s="2">
        <v>17</v>
      </c>
      <c r="Q1111" s="2">
        <v>31</v>
      </c>
      <c r="R1111" s="2">
        <v>0</v>
      </c>
      <c r="S1111" s="2">
        <v>0</v>
      </c>
      <c r="T1111" s="2">
        <v>0</v>
      </c>
      <c r="U1111" s="2">
        <v>83</v>
      </c>
      <c r="V1111" s="2">
        <v>55</v>
      </c>
      <c r="W1111" s="65">
        <v>138</v>
      </c>
      <c r="X1111" s="2">
        <v>9</v>
      </c>
      <c r="Y1111" s="2">
        <v>10</v>
      </c>
      <c r="Z1111" s="2">
        <v>19</v>
      </c>
      <c r="AA1111" s="2">
        <v>0</v>
      </c>
      <c r="AB1111" s="2">
        <v>0</v>
      </c>
      <c r="AC1111" s="2">
        <v>0</v>
      </c>
      <c r="AD1111" s="2">
        <v>4</v>
      </c>
      <c r="AE1111" s="2">
        <v>3</v>
      </c>
      <c r="AF1111" s="2">
        <v>7</v>
      </c>
    </row>
    <row r="1112" spans="3:32" x14ac:dyDescent="0.25">
      <c r="D1112" s="14" t="s">
        <v>1357</v>
      </c>
      <c r="F1112" s="2">
        <v>45</v>
      </c>
      <c r="G1112" s="2">
        <v>24</v>
      </c>
      <c r="H1112" s="2">
        <v>69</v>
      </c>
      <c r="I1112" s="2">
        <v>45</v>
      </c>
      <c r="J1112" s="2">
        <v>24</v>
      </c>
      <c r="K1112" s="2">
        <v>69</v>
      </c>
      <c r="L1112" s="2">
        <v>24</v>
      </c>
      <c r="M1112" s="2">
        <v>14</v>
      </c>
      <c r="N1112" s="2">
        <v>38</v>
      </c>
      <c r="O1112" s="2">
        <v>14</v>
      </c>
      <c r="P1112" s="2">
        <v>17</v>
      </c>
      <c r="Q1112" s="2">
        <v>31</v>
      </c>
      <c r="R1112" s="2">
        <v>0</v>
      </c>
      <c r="S1112" s="2">
        <v>0</v>
      </c>
      <c r="T1112" s="2">
        <v>0</v>
      </c>
      <c r="U1112" s="2">
        <v>83</v>
      </c>
      <c r="V1112" s="2">
        <v>55</v>
      </c>
      <c r="W1112" s="65">
        <v>138</v>
      </c>
      <c r="X1112" s="2">
        <v>9</v>
      </c>
      <c r="Y1112" s="2">
        <v>10</v>
      </c>
      <c r="Z1112" s="2">
        <v>19</v>
      </c>
      <c r="AA1112" s="2">
        <v>0</v>
      </c>
      <c r="AB1112" s="2">
        <v>0</v>
      </c>
      <c r="AC1112" s="2">
        <v>0</v>
      </c>
      <c r="AD1112" s="2">
        <v>4</v>
      </c>
      <c r="AE1112" s="2">
        <v>3</v>
      </c>
      <c r="AF1112" s="2">
        <v>7</v>
      </c>
    </row>
    <row r="1113" spans="3:32" x14ac:dyDescent="0.25">
      <c r="E1113" s="14" t="s">
        <v>16420</v>
      </c>
      <c r="F1113" s="2">
        <v>45</v>
      </c>
      <c r="G1113" s="2">
        <v>24</v>
      </c>
      <c r="H1113" s="2">
        <v>69</v>
      </c>
      <c r="I1113" s="2">
        <v>45</v>
      </c>
      <c r="J1113" s="2">
        <v>24</v>
      </c>
      <c r="K1113" s="2">
        <v>69</v>
      </c>
      <c r="L1113" s="2">
        <v>24</v>
      </c>
      <c r="M1113" s="2">
        <v>14</v>
      </c>
      <c r="N1113" s="2">
        <v>38</v>
      </c>
      <c r="O1113" s="2">
        <v>14</v>
      </c>
      <c r="P1113" s="2">
        <v>17</v>
      </c>
      <c r="Q1113" s="2">
        <v>31</v>
      </c>
      <c r="R1113" s="2">
        <v>0</v>
      </c>
      <c r="S1113" s="2">
        <v>0</v>
      </c>
      <c r="T1113" s="2">
        <v>0</v>
      </c>
      <c r="U1113" s="2">
        <v>83</v>
      </c>
      <c r="V1113" s="2">
        <v>55</v>
      </c>
      <c r="W1113" s="65">
        <v>138</v>
      </c>
      <c r="X1113" s="2">
        <v>9</v>
      </c>
      <c r="Y1113" s="2">
        <v>10</v>
      </c>
      <c r="Z1113" s="2">
        <v>19</v>
      </c>
      <c r="AA1113" s="2">
        <v>0</v>
      </c>
      <c r="AB1113" s="2">
        <v>0</v>
      </c>
      <c r="AC1113" s="2">
        <v>0</v>
      </c>
      <c r="AD1113" s="2">
        <v>4</v>
      </c>
      <c r="AE1113" s="2">
        <v>3</v>
      </c>
      <c r="AF1113" s="2">
        <v>7</v>
      </c>
    </row>
    <row r="1114" spans="3:32" x14ac:dyDescent="0.25">
      <c r="C1114" s="14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65"/>
      <c r="X1114" s="2"/>
      <c r="Y1114" s="2"/>
      <c r="Z1114" s="2"/>
      <c r="AA1114" s="2"/>
      <c r="AB1114" s="2"/>
      <c r="AC1114" s="2"/>
      <c r="AD1114" s="2"/>
      <c r="AE1114" s="2"/>
      <c r="AF1114" s="2"/>
    </row>
    <row r="1115" spans="3:32" x14ac:dyDescent="0.25">
      <c r="C1115" s="14" t="s">
        <v>309</v>
      </c>
      <c r="F1115" s="2">
        <v>6</v>
      </c>
      <c r="G1115" s="2">
        <v>3</v>
      </c>
      <c r="H1115" s="2">
        <v>9</v>
      </c>
      <c r="I1115" s="2">
        <v>6</v>
      </c>
      <c r="J1115" s="2">
        <v>3</v>
      </c>
      <c r="K1115" s="2">
        <v>9</v>
      </c>
      <c r="L1115" s="2">
        <v>14</v>
      </c>
      <c r="M1115" s="2">
        <v>7</v>
      </c>
      <c r="N1115" s="2">
        <v>21</v>
      </c>
      <c r="O1115" s="2">
        <v>7</v>
      </c>
      <c r="P1115" s="2">
        <v>5</v>
      </c>
      <c r="Q1115" s="2">
        <v>12</v>
      </c>
      <c r="R1115" s="2">
        <v>0</v>
      </c>
      <c r="S1115" s="2">
        <v>0</v>
      </c>
      <c r="T1115" s="2">
        <v>0</v>
      </c>
      <c r="U1115" s="2">
        <v>27</v>
      </c>
      <c r="V1115" s="2">
        <v>15</v>
      </c>
      <c r="W1115" s="65">
        <v>42</v>
      </c>
      <c r="X1115" s="2">
        <v>8</v>
      </c>
      <c r="Y1115" s="2">
        <v>5</v>
      </c>
      <c r="Z1115" s="2">
        <v>13</v>
      </c>
      <c r="AA1115" s="2">
        <v>0</v>
      </c>
      <c r="AB1115" s="2">
        <v>0</v>
      </c>
      <c r="AC1115" s="2">
        <v>0</v>
      </c>
      <c r="AD1115" s="2">
        <v>2</v>
      </c>
      <c r="AE1115" s="2">
        <v>7</v>
      </c>
      <c r="AF1115" s="2">
        <v>9</v>
      </c>
    </row>
    <row r="1116" spans="3:32" x14ac:dyDescent="0.25">
      <c r="D1116" s="14" t="s">
        <v>1356</v>
      </c>
      <c r="F1116" s="2">
        <v>6</v>
      </c>
      <c r="G1116" s="2">
        <v>3</v>
      </c>
      <c r="H1116" s="2">
        <v>9</v>
      </c>
      <c r="I1116" s="2">
        <v>6</v>
      </c>
      <c r="J1116" s="2">
        <v>3</v>
      </c>
      <c r="K1116" s="2">
        <v>9</v>
      </c>
      <c r="L1116" s="2">
        <v>14</v>
      </c>
      <c r="M1116" s="2">
        <v>7</v>
      </c>
      <c r="N1116" s="2">
        <v>21</v>
      </c>
      <c r="O1116" s="2">
        <v>7</v>
      </c>
      <c r="P1116" s="2">
        <v>5</v>
      </c>
      <c r="Q1116" s="2">
        <v>12</v>
      </c>
      <c r="R1116" s="2">
        <v>0</v>
      </c>
      <c r="S1116" s="2">
        <v>0</v>
      </c>
      <c r="T1116" s="2">
        <v>0</v>
      </c>
      <c r="U1116" s="2">
        <v>27</v>
      </c>
      <c r="V1116" s="2">
        <v>15</v>
      </c>
      <c r="W1116" s="65">
        <v>42</v>
      </c>
      <c r="X1116" s="2">
        <v>8</v>
      </c>
      <c r="Y1116" s="2">
        <v>5</v>
      </c>
      <c r="Z1116" s="2">
        <v>13</v>
      </c>
      <c r="AA1116" s="2">
        <v>0</v>
      </c>
      <c r="AB1116" s="2">
        <v>0</v>
      </c>
      <c r="AC1116" s="2">
        <v>0</v>
      </c>
      <c r="AD1116" s="2">
        <v>2</v>
      </c>
      <c r="AE1116" s="2">
        <v>7</v>
      </c>
      <c r="AF1116" s="2">
        <v>9</v>
      </c>
    </row>
    <row r="1117" spans="3:32" x14ac:dyDescent="0.25">
      <c r="E1117" s="14" t="s">
        <v>16420</v>
      </c>
      <c r="F1117" s="2">
        <v>6</v>
      </c>
      <c r="G1117" s="2">
        <v>3</v>
      </c>
      <c r="H1117" s="2">
        <v>9</v>
      </c>
      <c r="I1117" s="2">
        <v>6</v>
      </c>
      <c r="J1117" s="2">
        <v>3</v>
      </c>
      <c r="K1117" s="2">
        <v>9</v>
      </c>
      <c r="L1117" s="2">
        <v>14</v>
      </c>
      <c r="M1117" s="2">
        <v>7</v>
      </c>
      <c r="N1117" s="2">
        <v>21</v>
      </c>
      <c r="O1117" s="2">
        <v>7</v>
      </c>
      <c r="P1117" s="2">
        <v>5</v>
      </c>
      <c r="Q1117" s="2">
        <v>12</v>
      </c>
      <c r="R1117" s="2">
        <v>0</v>
      </c>
      <c r="S1117" s="2">
        <v>0</v>
      </c>
      <c r="T1117" s="2">
        <v>0</v>
      </c>
      <c r="U1117" s="2">
        <v>27</v>
      </c>
      <c r="V1117" s="2">
        <v>15</v>
      </c>
      <c r="W1117" s="65">
        <v>42</v>
      </c>
      <c r="X1117" s="2">
        <v>8</v>
      </c>
      <c r="Y1117" s="2">
        <v>5</v>
      </c>
      <c r="Z1117" s="2">
        <v>13</v>
      </c>
      <c r="AA1117" s="2">
        <v>0</v>
      </c>
      <c r="AB1117" s="2">
        <v>0</v>
      </c>
      <c r="AC1117" s="2">
        <v>0</v>
      </c>
      <c r="AD1117" s="2">
        <v>2</v>
      </c>
      <c r="AE1117" s="2">
        <v>7</v>
      </c>
      <c r="AF1117" s="2">
        <v>9</v>
      </c>
    </row>
    <row r="1118" spans="3:32" x14ac:dyDescent="0.25">
      <c r="C1118" s="14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65"/>
      <c r="X1118" s="2"/>
      <c r="Y1118" s="2"/>
      <c r="Z1118" s="2"/>
      <c r="AA1118" s="2"/>
      <c r="AB1118" s="2"/>
      <c r="AC1118" s="2"/>
      <c r="AD1118" s="2"/>
      <c r="AE1118" s="2"/>
      <c r="AF1118" s="2"/>
    </row>
    <row r="1119" spans="3:32" x14ac:dyDescent="0.25">
      <c r="C1119" s="14" t="s">
        <v>311</v>
      </c>
      <c r="F1119" s="2">
        <v>12</v>
      </c>
      <c r="G1119" s="2">
        <v>9</v>
      </c>
      <c r="H1119" s="2">
        <v>21</v>
      </c>
      <c r="I1119" s="2">
        <v>12</v>
      </c>
      <c r="J1119" s="2">
        <v>9</v>
      </c>
      <c r="K1119" s="2">
        <v>21</v>
      </c>
      <c r="L1119" s="2">
        <v>0</v>
      </c>
      <c r="M1119" s="2">
        <v>0</v>
      </c>
      <c r="N1119" s="2">
        <v>0</v>
      </c>
      <c r="O1119" s="2">
        <v>0</v>
      </c>
      <c r="P1119" s="2">
        <v>0</v>
      </c>
      <c r="Q1119" s="2">
        <v>0</v>
      </c>
      <c r="R1119" s="2">
        <v>0</v>
      </c>
      <c r="S1119" s="2">
        <v>0</v>
      </c>
      <c r="T1119" s="2">
        <v>0</v>
      </c>
      <c r="U1119" s="2">
        <v>12</v>
      </c>
      <c r="V1119" s="2">
        <v>9</v>
      </c>
      <c r="W1119" s="65">
        <v>21</v>
      </c>
      <c r="X1119" s="2">
        <v>12</v>
      </c>
      <c r="Y1119" s="2">
        <v>9</v>
      </c>
      <c r="Z1119" s="2">
        <v>21</v>
      </c>
      <c r="AA1119" s="2">
        <v>0</v>
      </c>
      <c r="AB1119" s="2">
        <v>0</v>
      </c>
      <c r="AC1119" s="2">
        <v>0</v>
      </c>
      <c r="AD1119" s="2">
        <v>9</v>
      </c>
      <c r="AE1119" s="2">
        <v>5</v>
      </c>
      <c r="AF1119" s="2">
        <v>14</v>
      </c>
    </row>
    <row r="1120" spans="3:32" x14ac:dyDescent="0.25">
      <c r="D1120" s="14" t="s">
        <v>1359</v>
      </c>
      <c r="F1120" s="2">
        <v>12</v>
      </c>
      <c r="G1120" s="2">
        <v>9</v>
      </c>
      <c r="H1120" s="2">
        <v>21</v>
      </c>
      <c r="I1120" s="2">
        <v>12</v>
      </c>
      <c r="J1120" s="2">
        <v>9</v>
      </c>
      <c r="K1120" s="2">
        <v>21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0</v>
      </c>
      <c r="U1120" s="2">
        <v>12</v>
      </c>
      <c r="V1120" s="2">
        <v>9</v>
      </c>
      <c r="W1120" s="65">
        <v>21</v>
      </c>
      <c r="X1120" s="2">
        <v>12</v>
      </c>
      <c r="Y1120" s="2">
        <v>9</v>
      </c>
      <c r="Z1120" s="2">
        <v>21</v>
      </c>
      <c r="AA1120" s="2">
        <v>0</v>
      </c>
      <c r="AB1120" s="2">
        <v>0</v>
      </c>
      <c r="AC1120" s="2">
        <v>0</v>
      </c>
      <c r="AD1120" s="2">
        <v>9</v>
      </c>
      <c r="AE1120" s="2">
        <v>5</v>
      </c>
      <c r="AF1120" s="2">
        <v>14</v>
      </c>
    </row>
    <row r="1121" spans="3:32" x14ac:dyDescent="0.25">
      <c r="E1121" s="14" t="s">
        <v>16421</v>
      </c>
      <c r="F1121" s="2">
        <v>12</v>
      </c>
      <c r="G1121" s="2">
        <v>9</v>
      </c>
      <c r="H1121" s="2">
        <v>21</v>
      </c>
      <c r="I1121" s="2">
        <v>12</v>
      </c>
      <c r="J1121" s="2">
        <v>9</v>
      </c>
      <c r="K1121" s="2">
        <v>21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12</v>
      </c>
      <c r="V1121" s="2">
        <v>9</v>
      </c>
      <c r="W1121" s="65">
        <v>21</v>
      </c>
      <c r="X1121" s="2">
        <v>12</v>
      </c>
      <c r="Y1121" s="2">
        <v>9</v>
      </c>
      <c r="Z1121" s="2">
        <v>21</v>
      </c>
      <c r="AA1121" s="2">
        <v>0</v>
      </c>
      <c r="AB1121" s="2">
        <v>0</v>
      </c>
      <c r="AC1121" s="2">
        <v>0</v>
      </c>
      <c r="AD1121" s="2">
        <v>9</v>
      </c>
      <c r="AE1121" s="2">
        <v>5</v>
      </c>
      <c r="AF1121" s="2">
        <v>14</v>
      </c>
    </row>
    <row r="1122" spans="3:32" x14ac:dyDescent="0.25">
      <c r="C1122" s="14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65"/>
      <c r="X1122" s="2"/>
      <c r="Y1122" s="2"/>
      <c r="Z1122" s="2"/>
      <c r="AA1122" s="2"/>
      <c r="AB1122" s="2"/>
      <c r="AC1122" s="2"/>
      <c r="AD1122" s="2"/>
      <c r="AE1122" s="2"/>
      <c r="AF1122" s="2"/>
    </row>
    <row r="1123" spans="3:32" x14ac:dyDescent="0.25">
      <c r="C1123" s="14" t="s">
        <v>317</v>
      </c>
      <c r="F1123" s="2">
        <v>17</v>
      </c>
      <c r="G1123" s="2">
        <v>3</v>
      </c>
      <c r="H1123" s="2">
        <v>20</v>
      </c>
      <c r="I1123" s="2">
        <v>25</v>
      </c>
      <c r="J1123" s="2">
        <v>8</v>
      </c>
      <c r="K1123" s="2">
        <v>33</v>
      </c>
      <c r="L1123" s="2">
        <v>21</v>
      </c>
      <c r="M1123" s="2">
        <v>13</v>
      </c>
      <c r="N1123" s="2">
        <v>34</v>
      </c>
      <c r="O1123" s="2">
        <v>9</v>
      </c>
      <c r="P1123" s="2">
        <v>6</v>
      </c>
      <c r="Q1123" s="2">
        <v>15</v>
      </c>
      <c r="R1123" s="2">
        <v>0</v>
      </c>
      <c r="S1123" s="2">
        <v>0</v>
      </c>
      <c r="T1123" s="2">
        <v>0</v>
      </c>
      <c r="U1123" s="2">
        <v>55</v>
      </c>
      <c r="V1123" s="2">
        <v>27</v>
      </c>
      <c r="W1123" s="65">
        <v>82</v>
      </c>
      <c r="X1123" s="2">
        <v>39</v>
      </c>
      <c r="Y1123" s="2">
        <v>11</v>
      </c>
      <c r="Z1123" s="2">
        <v>50</v>
      </c>
      <c r="AA1123" s="2">
        <v>0</v>
      </c>
      <c r="AB1123" s="2">
        <v>0</v>
      </c>
      <c r="AC1123" s="2">
        <v>0</v>
      </c>
      <c r="AD1123" s="2">
        <v>18</v>
      </c>
      <c r="AE1123" s="2">
        <v>15</v>
      </c>
      <c r="AF1123" s="2">
        <v>33</v>
      </c>
    </row>
    <row r="1124" spans="3:32" x14ac:dyDescent="0.25">
      <c r="D1124" s="14" t="s">
        <v>1356</v>
      </c>
      <c r="F1124" s="2">
        <v>17</v>
      </c>
      <c r="G1124" s="2">
        <v>3</v>
      </c>
      <c r="H1124" s="2">
        <v>20</v>
      </c>
      <c r="I1124" s="2">
        <v>23</v>
      </c>
      <c r="J1124" s="2">
        <v>4</v>
      </c>
      <c r="K1124" s="2">
        <v>27</v>
      </c>
      <c r="L1124" s="2">
        <v>7</v>
      </c>
      <c r="M1124" s="2">
        <v>11</v>
      </c>
      <c r="N1124" s="2">
        <v>18</v>
      </c>
      <c r="O1124" s="2">
        <v>9</v>
      </c>
      <c r="P1124" s="2">
        <v>6</v>
      </c>
      <c r="Q1124" s="2">
        <v>15</v>
      </c>
      <c r="R1124" s="2">
        <v>0</v>
      </c>
      <c r="S1124" s="2">
        <v>0</v>
      </c>
      <c r="T1124" s="2">
        <v>0</v>
      </c>
      <c r="U1124" s="2">
        <v>39</v>
      </c>
      <c r="V1124" s="2">
        <v>21</v>
      </c>
      <c r="W1124" s="65">
        <v>60</v>
      </c>
      <c r="X1124" s="2">
        <v>13</v>
      </c>
      <c r="Y1124" s="2">
        <v>5</v>
      </c>
      <c r="Z1124" s="2">
        <v>18</v>
      </c>
      <c r="AA1124" s="2">
        <v>0</v>
      </c>
      <c r="AB1124" s="2">
        <v>0</v>
      </c>
      <c r="AC1124" s="2">
        <v>0</v>
      </c>
      <c r="AD1124" s="2">
        <v>6</v>
      </c>
      <c r="AE1124" s="2">
        <v>5</v>
      </c>
      <c r="AF1124" s="2">
        <v>11</v>
      </c>
    </row>
    <row r="1125" spans="3:32" x14ac:dyDescent="0.25">
      <c r="E1125" s="14" t="s">
        <v>16420</v>
      </c>
      <c r="F1125" s="2">
        <v>17</v>
      </c>
      <c r="G1125" s="2">
        <v>3</v>
      </c>
      <c r="H1125" s="2">
        <v>20</v>
      </c>
      <c r="I1125" s="2">
        <v>23</v>
      </c>
      <c r="J1125" s="2">
        <v>4</v>
      </c>
      <c r="K1125" s="2">
        <v>27</v>
      </c>
      <c r="L1125" s="2">
        <v>7</v>
      </c>
      <c r="M1125" s="2">
        <v>11</v>
      </c>
      <c r="N1125" s="2">
        <v>18</v>
      </c>
      <c r="O1125" s="2">
        <v>9</v>
      </c>
      <c r="P1125" s="2">
        <v>6</v>
      </c>
      <c r="Q1125" s="2">
        <v>15</v>
      </c>
      <c r="R1125" s="2">
        <v>0</v>
      </c>
      <c r="S1125" s="2">
        <v>0</v>
      </c>
      <c r="T1125" s="2">
        <v>0</v>
      </c>
      <c r="U1125" s="2">
        <v>39</v>
      </c>
      <c r="V1125" s="2">
        <v>21</v>
      </c>
      <c r="W1125" s="65">
        <v>60</v>
      </c>
      <c r="X1125" s="2">
        <v>13</v>
      </c>
      <c r="Y1125" s="2">
        <v>5</v>
      </c>
      <c r="Z1125" s="2">
        <v>18</v>
      </c>
      <c r="AA1125" s="2">
        <v>0</v>
      </c>
      <c r="AB1125" s="2">
        <v>0</v>
      </c>
      <c r="AC1125" s="2">
        <v>0</v>
      </c>
      <c r="AD1125" s="2">
        <v>6</v>
      </c>
      <c r="AE1125" s="2">
        <v>5</v>
      </c>
      <c r="AF1125" s="2">
        <v>11</v>
      </c>
    </row>
    <row r="1126" spans="3:32" x14ac:dyDescent="0.25">
      <c r="D1126" s="14" t="s">
        <v>1359</v>
      </c>
      <c r="F1126" s="2">
        <v>0</v>
      </c>
      <c r="G1126" s="2">
        <v>0</v>
      </c>
      <c r="H1126" s="2">
        <v>0</v>
      </c>
      <c r="I1126" s="2">
        <v>2</v>
      </c>
      <c r="J1126" s="2">
        <v>4</v>
      </c>
      <c r="K1126" s="2">
        <v>6</v>
      </c>
      <c r="L1126" s="2">
        <v>14</v>
      </c>
      <c r="M1126" s="2">
        <v>2</v>
      </c>
      <c r="N1126" s="2">
        <v>16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16</v>
      </c>
      <c r="V1126" s="2">
        <v>6</v>
      </c>
      <c r="W1126" s="65">
        <v>22</v>
      </c>
      <c r="X1126" s="2">
        <v>26</v>
      </c>
      <c r="Y1126" s="2">
        <v>6</v>
      </c>
      <c r="Z1126" s="2">
        <v>32</v>
      </c>
      <c r="AA1126" s="2">
        <v>0</v>
      </c>
      <c r="AB1126" s="2">
        <v>0</v>
      </c>
      <c r="AC1126" s="2">
        <v>0</v>
      </c>
      <c r="AD1126" s="2">
        <v>12</v>
      </c>
      <c r="AE1126" s="2">
        <v>10</v>
      </c>
      <c r="AF1126" s="2">
        <v>22</v>
      </c>
    </row>
    <row r="1127" spans="3:32" x14ac:dyDescent="0.25">
      <c r="E1127" s="14" t="s">
        <v>16421</v>
      </c>
      <c r="F1127" s="2">
        <v>0</v>
      </c>
      <c r="G1127" s="2">
        <v>0</v>
      </c>
      <c r="H1127" s="2">
        <v>0</v>
      </c>
      <c r="I1127" s="2">
        <v>2</v>
      </c>
      <c r="J1127" s="2">
        <v>4</v>
      </c>
      <c r="K1127" s="2">
        <v>6</v>
      </c>
      <c r="L1127" s="2">
        <v>14</v>
      </c>
      <c r="M1127" s="2">
        <v>2</v>
      </c>
      <c r="N1127" s="2">
        <v>16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16</v>
      </c>
      <c r="V1127" s="2">
        <v>6</v>
      </c>
      <c r="W1127" s="65">
        <v>22</v>
      </c>
      <c r="X1127" s="2">
        <v>26</v>
      </c>
      <c r="Y1127" s="2">
        <v>6</v>
      </c>
      <c r="Z1127" s="2">
        <v>32</v>
      </c>
      <c r="AA1127" s="2">
        <v>0</v>
      </c>
      <c r="AB1127" s="2">
        <v>0</v>
      </c>
      <c r="AC1127" s="2">
        <v>0</v>
      </c>
      <c r="AD1127" s="2">
        <v>12</v>
      </c>
      <c r="AE1127" s="2">
        <v>10</v>
      </c>
      <c r="AF1127" s="2">
        <v>22</v>
      </c>
    </row>
    <row r="1128" spans="3:32" x14ac:dyDescent="0.25">
      <c r="C1128" s="14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65"/>
      <c r="X1128" s="2"/>
      <c r="Y1128" s="2"/>
      <c r="Z1128" s="2"/>
      <c r="AA1128" s="2"/>
      <c r="AB1128" s="2"/>
      <c r="AC1128" s="2"/>
      <c r="AD1128" s="2"/>
      <c r="AE1128" s="2"/>
      <c r="AF1128" s="2"/>
    </row>
    <row r="1129" spans="3:32" x14ac:dyDescent="0.25">
      <c r="C1129" s="14" t="s">
        <v>326</v>
      </c>
      <c r="F1129" s="2">
        <v>10</v>
      </c>
      <c r="G1129" s="2">
        <v>8</v>
      </c>
      <c r="H1129" s="2">
        <v>18</v>
      </c>
      <c r="I1129" s="2">
        <v>10</v>
      </c>
      <c r="J1129" s="2">
        <v>8</v>
      </c>
      <c r="K1129" s="2">
        <v>18</v>
      </c>
      <c r="L1129" s="2">
        <v>14</v>
      </c>
      <c r="M1129" s="2">
        <v>10</v>
      </c>
      <c r="N1129" s="2">
        <v>24</v>
      </c>
      <c r="O1129" s="2">
        <v>4</v>
      </c>
      <c r="P1129" s="2">
        <v>9</v>
      </c>
      <c r="Q1129" s="2">
        <v>13</v>
      </c>
      <c r="R1129" s="2">
        <v>0</v>
      </c>
      <c r="S1129" s="2">
        <v>0</v>
      </c>
      <c r="T1129" s="2">
        <v>0</v>
      </c>
      <c r="U1129" s="2">
        <v>28</v>
      </c>
      <c r="V1129" s="2">
        <v>27</v>
      </c>
      <c r="W1129" s="65">
        <v>55</v>
      </c>
      <c r="X1129" s="2">
        <v>10</v>
      </c>
      <c r="Y1129" s="2">
        <v>4</v>
      </c>
      <c r="Z1129" s="2">
        <v>14</v>
      </c>
      <c r="AA1129" s="2">
        <v>0</v>
      </c>
      <c r="AB1129" s="2">
        <v>0</v>
      </c>
      <c r="AC1129" s="2">
        <v>0</v>
      </c>
      <c r="AD1129" s="2">
        <v>4</v>
      </c>
      <c r="AE1129" s="2">
        <v>2</v>
      </c>
      <c r="AF1129" s="2">
        <v>6</v>
      </c>
    </row>
    <row r="1130" spans="3:32" x14ac:dyDescent="0.25">
      <c r="D1130" s="14" t="s">
        <v>1356</v>
      </c>
      <c r="F1130" s="2">
        <v>10</v>
      </c>
      <c r="G1130" s="2">
        <v>8</v>
      </c>
      <c r="H1130" s="2">
        <v>18</v>
      </c>
      <c r="I1130" s="2">
        <v>10</v>
      </c>
      <c r="J1130" s="2">
        <v>8</v>
      </c>
      <c r="K1130" s="2">
        <v>18</v>
      </c>
      <c r="L1130" s="2">
        <v>14</v>
      </c>
      <c r="M1130" s="2">
        <v>10</v>
      </c>
      <c r="N1130" s="2">
        <v>24</v>
      </c>
      <c r="O1130" s="2">
        <v>4</v>
      </c>
      <c r="P1130" s="2">
        <v>9</v>
      </c>
      <c r="Q1130" s="2">
        <v>13</v>
      </c>
      <c r="R1130" s="2">
        <v>0</v>
      </c>
      <c r="S1130" s="2">
        <v>0</v>
      </c>
      <c r="T1130" s="2">
        <v>0</v>
      </c>
      <c r="U1130" s="2">
        <v>28</v>
      </c>
      <c r="V1130" s="2">
        <v>27</v>
      </c>
      <c r="W1130" s="65">
        <v>55</v>
      </c>
      <c r="X1130" s="2">
        <v>10</v>
      </c>
      <c r="Y1130" s="2">
        <v>4</v>
      </c>
      <c r="Z1130" s="2">
        <v>14</v>
      </c>
      <c r="AA1130" s="2">
        <v>0</v>
      </c>
      <c r="AB1130" s="2">
        <v>0</v>
      </c>
      <c r="AC1130" s="2">
        <v>0</v>
      </c>
      <c r="AD1130" s="2">
        <v>4</v>
      </c>
      <c r="AE1130" s="2">
        <v>2</v>
      </c>
      <c r="AF1130" s="2">
        <v>6</v>
      </c>
    </row>
    <row r="1131" spans="3:32" x14ac:dyDescent="0.25">
      <c r="E1131" s="14" t="s">
        <v>16420</v>
      </c>
      <c r="F1131" s="2">
        <v>10</v>
      </c>
      <c r="G1131" s="2">
        <v>8</v>
      </c>
      <c r="H1131" s="2">
        <v>18</v>
      </c>
      <c r="I1131" s="2">
        <v>10</v>
      </c>
      <c r="J1131" s="2">
        <v>8</v>
      </c>
      <c r="K1131" s="2">
        <v>18</v>
      </c>
      <c r="L1131" s="2">
        <v>14</v>
      </c>
      <c r="M1131" s="2">
        <v>10</v>
      </c>
      <c r="N1131" s="2">
        <v>24</v>
      </c>
      <c r="O1131" s="2">
        <v>4</v>
      </c>
      <c r="P1131" s="2">
        <v>9</v>
      </c>
      <c r="Q1131" s="2">
        <v>13</v>
      </c>
      <c r="R1131" s="2">
        <v>0</v>
      </c>
      <c r="S1131" s="2">
        <v>0</v>
      </c>
      <c r="T1131" s="2">
        <v>0</v>
      </c>
      <c r="U1131" s="2">
        <v>28</v>
      </c>
      <c r="V1131" s="2">
        <v>27</v>
      </c>
      <c r="W1131" s="65">
        <v>55</v>
      </c>
      <c r="X1131" s="2">
        <v>10</v>
      </c>
      <c r="Y1131" s="2">
        <v>4</v>
      </c>
      <c r="Z1131" s="2">
        <v>14</v>
      </c>
      <c r="AA1131" s="2">
        <v>0</v>
      </c>
      <c r="AB1131" s="2">
        <v>0</v>
      </c>
      <c r="AC1131" s="2">
        <v>0</v>
      </c>
      <c r="AD1131" s="2">
        <v>4</v>
      </c>
      <c r="AE1131" s="2">
        <v>2</v>
      </c>
      <c r="AF1131" s="2">
        <v>6</v>
      </c>
    </row>
    <row r="1132" spans="3:32" x14ac:dyDescent="0.25">
      <c r="C1132" s="14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65"/>
      <c r="X1132" s="2"/>
      <c r="Y1132" s="2"/>
      <c r="Z1132" s="2"/>
      <c r="AA1132" s="2"/>
      <c r="AB1132" s="2"/>
      <c r="AC1132" s="2"/>
      <c r="AD1132" s="2"/>
      <c r="AE1132" s="2"/>
      <c r="AF1132" s="2"/>
    </row>
    <row r="1133" spans="3:32" x14ac:dyDescent="0.25">
      <c r="C1133" s="14" t="s">
        <v>328</v>
      </c>
      <c r="F1133" s="2">
        <v>30</v>
      </c>
      <c r="G1133" s="2">
        <v>19</v>
      </c>
      <c r="H1133" s="2">
        <v>49</v>
      </c>
      <c r="I1133" s="2">
        <v>35</v>
      </c>
      <c r="J1133" s="2">
        <v>26</v>
      </c>
      <c r="K1133" s="2">
        <v>61</v>
      </c>
      <c r="L1133" s="2">
        <v>27</v>
      </c>
      <c r="M1133" s="2">
        <v>31</v>
      </c>
      <c r="N1133" s="2">
        <v>58</v>
      </c>
      <c r="O1133" s="2">
        <v>14</v>
      </c>
      <c r="P1133" s="2">
        <v>17</v>
      </c>
      <c r="Q1133" s="2">
        <v>31</v>
      </c>
      <c r="R1133" s="2">
        <v>0</v>
      </c>
      <c r="S1133" s="2">
        <v>0</v>
      </c>
      <c r="T1133" s="2">
        <v>0</v>
      </c>
      <c r="U1133" s="2">
        <v>76</v>
      </c>
      <c r="V1133" s="2">
        <v>74</v>
      </c>
      <c r="W1133" s="65">
        <v>150</v>
      </c>
      <c r="X1133" s="2">
        <v>8</v>
      </c>
      <c r="Y1133" s="2">
        <v>13</v>
      </c>
      <c r="Z1133" s="2">
        <v>21</v>
      </c>
      <c r="AA1133" s="2">
        <v>0</v>
      </c>
      <c r="AB1133" s="2">
        <v>0</v>
      </c>
      <c r="AC1133" s="2">
        <v>0</v>
      </c>
      <c r="AD1133" s="2">
        <v>4</v>
      </c>
      <c r="AE1133" s="2">
        <v>7</v>
      </c>
      <c r="AF1133" s="2">
        <v>11</v>
      </c>
    </row>
    <row r="1134" spans="3:32" x14ac:dyDescent="0.25">
      <c r="D1134" s="14" t="s">
        <v>1356</v>
      </c>
      <c r="F1134" s="2">
        <v>30</v>
      </c>
      <c r="G1134" s="2">
        <v>19</v>
      </c>
      <c r="H1134" s="2">
        <v>49</v>
      </c>
      <c r="I1134" s="2">
        <v>35</v>
      </c>
      <c r="J1134" s="2">
        <v>26</v>
      </c>
      <c r="K1134" s="2">
        <v>61</v>
      </c>
      <c r="L1134" s="2">
        <v>27</v>
      </c>
      <c r="M1134" s="2">
        <v>31</v>
      </c>
      <c r="N1134" s="2">
        <v>58</v>
      </c>
      <c r="O1134" s="2">
        <v>14</v>
      </c>
      <c r="P1134" s="2">
        <v>17</v>
      </c>
      <c r="Q1134" s="2">
        <v>31</v>
      </c>
      <c r="R1134" s="2">
        <v>0</v>
      </c>
      <c r="S1134" s="2">
        <v>0</v>
      </c>
      <c r="T1134" s="2">
        <v>0</v>
      </c>
      <c r="U1134" s="2">
        <v>76</v>
      </c>
      <c r="V1134" s="2">
        <v>74</v>
      </c>
      <c r="W1134" s="65">
        <v>150</v>
      </c>
      <c r="X1134" s="2">
        <v>8</v>
      </c>
      <c r="Y1134" s="2">
        <v>13</v>
      </c>
      <c r="Z1134" s="2">
        <v>21</v>
      </c>
      <c r="AA1134" s="2">
        <v>0</v>
      </c>
      <c r="AB1134" s="2">
        <v>0</v>
      </c>
      <c r="AC1134" s="2">
        <v>0</v>
      </c>
      <c r="AD1134" s="2">
        <v>4</v>
      </c>
      <c r="AE1134" s="2">
        <v>7</v>
      </c>
      <c r="AF1134" s="2">
        <v>11</v>
      </c>
    </row>
    <row r="1135" spans="3:32" x14ac:dyDescent="0.25">
      <c r="E1135" s="14" t="s">
        <v>16420</v>
      </c>
      <c r="F1135" s="2">
        <v>30</v>
      </c>
      <c r="G1135" s="2">
        <v>19</v>
      </c>
      <c r="H1135" s="2">
        <v>49</v>
      </c>
      <c r="I1135" s="2">
        <v>35</v>
      </c>
      <c r="J1135" s="2">
        <v>26</v>
      </c>
      <c r="K1135" s="2">
        <v>61</v>
      </c>
      <c r="L1135" s="2">
        <v>27</v>
      </c>
      <c r="M1135" s="2">
        <v>31</v>
      </c>
      <c r="N1135" s="2">
        <v>58</v>
      </c>
      <c r="O1135" s="2">
        <v>14</v>
      </c>
      <c r="P1135" s="2">
        <v>17</v>
      </c>
      <c r="Q1135" s="2">
        <v>31</v>
      </c>
      <c r="R1135" s="2">
        <v>0</v>
      </c>
      <c r="S1135" s="2">
        <v>0</v>
      </c>
      <c r="T1135" s="2">
        <v>0</v>
      </c>
      <c r="U1135" s="2">
        <v>76</v>
      </c>
      <c r="V1135" s="2">
        <v>74</v>
      </c>
      <c r="W1135" s="65">
        <v>150</v>
      </c>
      <c r="X1135" s="2">
        <v>8</v>
      </c>
      <c r="Y1135" s="2">
        <v>13</v>
      </c>
      <c r="Z1135" s="2">
        <v>21</v>
      </c>
      <c r="AA1135" s="2">
        <v>0</v>
      </c>
      <c r="AB1135" s="2">
        <v>0</v>
      </c>
      <c r="AC1135" s="2">
        <v>0</v>
      </c>
      <c r="AD1135" s="2">
        <v>4</v>
      </c>
      <c r="AE1135" s="2">
        <v>7</v>
      </c>
      <c r="AF1135" s="2">
        <v>11</v>
      </c>
    </row>
    <row r="1136" spans="3:32" x14ac:dyDescent="0.25">
      <c r="C1136" s="14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65"/>
      <c r="X1136" s="2"/>
      <c r="Y1136" s="2"/>
      <c r="Z1136" s="2"/>
      <c r="AA1136" s="2"/>
      <c r="AB1136" s="2"/>
      <c r="AC1136" s="2"/>
      <c r="AD1136" s="2"/>
      <c r="AE1136" s="2"/>
      <c r="AF1136" s="2"/>
    </row>
    <row r="1137" spans="3:32" x14ac:dyDescent="0.25">
      <c r="C1137" s="14" t="s">
        <v>330</v>
      </c>
      <c r="F1137" s="2">
        <v>33</v>
      </c>
      <c r="G1137" s="2">
        <v>38</v>
      </c>
      <c r="H1137" s="2">
        <v>71</v>
      </c>
      <c r="I1137" s="2">
        <v>33</v>
      </c>
      <c r="J1137" s="2">
        <v>38</v>
      </c>
      <c r="K1137" s="2">
        <v>71</v>
      </c>
      <c r="L1137" s="2">
        <v>27</v>
      </c>
      <c r="M1137" s="2">
        <v>32</v>
      </c>
      <c r="N1137" s="2">
        <v>59</v>
      </c>
      <c r="O1137" s="2">
        <v>17</v>
      </c>
      <c r="P1137" s="2">
        <v>20</v>
      </c>
      <c r="Q1137" s="2">
        <v>37</v>
      </c>
      <c r="R1137" s="2">
        <v>0</v>
      </c>
      <c r="S1137" s="2">
        <v>0</v>
      </c>
      <c r="T1137" s="2">
        <v>0</v>
      </c>
      <c r="U1137" s="2">
        <v>77</v>
      </c>
      <c r="V1137" s="2">
        <v>90</v>
      </c>
      <c r="W1137" s="65">
        <v>167</v>
      </c>
      <c r="X1137" s="2">
        <v>2</v>
      </c>
      <c r="Y1137" s="2">
        <v>11</v>
      </c>
      <c r="Z1137" s="2">
        <v>13</v>
      </c>
      <c r="AA1137" s="2">
        <v>0</v>
      </c>
      <c r="AB1137" s="2">
        <v>0</v>
      </c>
      <c r="AC1137" s="2">
        <v>0</v>
      </c>
      <c r="AD1137" s="2">
        <v>5</v>
      </c>
      <c r="AE1137" s="2">
        <v>3</v>
      </c>
      <c r="AF1137" s="2">
        <v>8</v>
      </c>
    </row>
    <row r="1138" spans="3:32" x14ac:dyDescent="0.25">
      <c r="D1138" s="14" t="s">
        <v>1356</v>
      </c>
      <c r="F1138" s="2">
        <v>33</v>
      </c>
      <c r="G1138" s="2">
        <v>38</v>
      </c>
      <c r="H1138" s="2">
        <v>71</v>
      </c>
      <c r="I1138" s="2">
        <v>33</v>
      </c>
      <c r="J1138" s="2">
        <v>38</v>
      </c>
      <c r="K1138" s="2">
        <v>71</v>
      </c>
      <c r="L1138" s="2">
        <v>27</v>
      </c>
      <c r="M1138" s="2">
        <v>32</v>
      </c>
      <c r="N1138" s="2">
        <v>59</v>
      </c>
      <c r="O1138" s="2">
        <v>17</v>
      </c>
      <c r="P1138" s="2">
        <v>20</v>
      </c>
      <c r="Q1138" s="2">
        <v>37</v>
      </c>
      <c r="R1138" s="2">
        <v>0</v>
      </c>
      <c r="S1138" s="2">
        <v>0</v>
      </c>
      <c r="T1138" s="2">
        <v>0</v>
      </c>
      <c r="U1138" s="2">
        <v>77</v>
      </c>
      <c r="V1138" s="2">
        <v>90</v>
      </c>
      <c r="W1138" s="65">
        <v>167</v>
      </c>
      <c r="X1138" s="2">
        <v>2</v>
      </c>
      <c r="Y1138" s="2">
        <v>11</v>
      </c>
      <c r="Z1138" s="2">
        <v>13</v>
      </c>
      <c r="AA1138" s="2">
        <v>0</v>
      </c>
      <c r="AB1138" s="2">
        <v>0</v>
      </c>
      <c r="AC1138" s="2">
        <v>0</v>
      </c>
      <c r="AD1138" s="2">
        <v>5</v>
      </c>
      <c r="AE1138" s="2">
        <v>3</v>
      </c>
      <c r="AF1138" s="2">
        <v>8</v>
      </c>
    </row>
    <row r="1139" spans="3:32" x14ac:dyDescent="0.25">
      <c r="E1139" s="14" t="s">
        <v>16420</v>
      </c>
      <c r="F1139" s="2">
        <v>33</v>
      </c>
      <c r="G1139" s="2">
        <v>38</v>
      </c>
      <c r="H1139" s="2">
        <v>71</v>
      </c>
      <c r="I1139" s="2">
        <v>33</v>
      </c>
      <c r="J1139" s="2">
        <v>38</v>
      </c>
      <c r="K1139" s="2">
        <v>71</v>
      </c>
      <c r="L1139" s="2">
        <v>27</v>
      </c>
      <c r="M1139" s="2">
        <v>32</v>
      </c>
      <c r="N1139" s="2">
        <v>59</v>
      </c>
      <c r="O1139" s="2">
        <v>17</v>
      </c>
      <c r="P1139" s="2">
        <v>20</v>
      </c>
      <c r="Q1139" s="2">
        <v>37</v>
      </c>
      <c r="R1139" s="2">
        <v>0</v>
      </c>
      <c r="S1139" s="2">
        <v>0</v>
      </c>
      <c r="T1139" s="2">
        <v>0</v>
      </c>
      <c r="U1139" s="2">
        <v>77</v>
      </c>
      <c r="V1139" s="2">
        <v>90</v>
      </c>
      <c r="W1139" s="65">
        <v>167</v>
      </c>
      <c r="X1139" s="2">
        <v>2</v>
      </c>
      <c r="Y1139" s="2">
        <v>11</v>
      </c>
      <c r="Z1139" s="2">
        <v>13</v>
      </c>
      <c r="AA1139" s="2">
        <v>0</v>
      </c>
      <c r="AB1139" s="2">
        <v>0</v>
      </c>
      <c r="AC1139" s="2">
        <v>0</v>
      </c>
      <c r="AD1139" s="2">
        <v>5</v>
      </c>
      <c r="AE1139" s="2">
        <v>3</v>
      </c>
      <c r="AF1139" s="2">
        <v>8</v>
      </c>
    </row>
    <row r="1140" spans="3:32" x14ac:dyDescent="0.25">
      <c r="C1140" s="14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65"/>
      <c r="X1140" s="2"/>
      <c r="Y1140" s="2"/>
      <c r="Z1140" s="2"/>
      <c r="AA1140" s="2"/>
      <c r="AB1140" s="2"/>
      <c r="AC1140" s="2"/>
      <c r="AD1140" s="2"/>
      <c r="AE1140" s="2"/>
      <c r="AF1140" s="2"/>
    </row>
    <row r="1141" spans="3:32" x14ac:dyDescent="0.25">
      <c r="C1141" s="14" t="s">
        <v>332</v>
      </c>
      <c r="F1141" s="2">
        <v>5</v>
      </c>
      <c r="G1141" s="2">
        <v>4</v>
      </c>
      <c r="H1141" s="2">
        <v>9</v>
      </c>
      <c r="I1141" s="2">
        <v>6</v>
      </c>
      <c r="J1141" s="2">
        <v>7</v>
      </c>
      <c r="K1141" s="2">
        <v>13</v>
      </c>
      <c r="L1141" s="2">
        <v>11</v>
      </c>
      <c r="M1141" s="2">
        <v>4</v>
      </c>
      <c r="N1141" s="2">
        <v>15</v>
      </c>
      <c r="O1141" s="2">
        <v>5</v>
      </c>
      <c r="P1141" s="2">
        <v>8</v>
      </c>
      <c r="Q1141" s="2">
        <v>13</v>
      </c>
      <c r="R1141" s="2">
        <v>0</v>
      </c>
      <c r="S1141" s="2">
        <v>0</v>
      </c>
      <c r="T1141" s="2">
        <v>0</v>
      </c>
      <c r="U1141" s="2">
        <v>22</v>
      </c>
      <c r="V1141" s="2">
        <v>19</v>
      </c>
      <c r="W1141" s="65">
        <v>41</v>
      </c>
      <c r="X1141" s="2">
        <v>4</v>
      </c>
      <c r="Y1141" s="2">
        <v>3</v>
      </c>
      <c r="Z1141" s="2">
        <v>7</v>
      </c>
      <c r="AA1141" s="2">
        <v>0</v>
      </c>
      <c r="AB1141" s="2">
        <v>0</v>
      </c>
      <c r="AC1141" s="2">
        <v>0</v>
      </c>
      <c r="AD1141" s="2">
        <v>7</v>
      </c>
      <c r="AE1141" s="2">
        <v>6</v>
      </c>
      <c r="AF1141" s="2">
        <v>13</v>
      </c>
    </row>
    <row r="1142" spans="3:32" x14ac:dyDescent="0.25">
      <c r="D1142" s="14" t="s">
        <v>1356</v>
      </c>
      <c r="F1142" s="2">
        <v>5</v>
      </c>
      <c r="G1142" s="2">
        <v>4</v>
      </c>
      <c r="H1142" s="2">
        <v>9</v>
      </c>
      <c r="I1142" s="2">
        <v>6</v>
      </c>
      <c r="J1142" s="2">
        <v>7</v>
      </c>
      <c r="K1142" s="2">
        <v>13</v>
      </c>
      <c r="L1142" s="2">
        <v>11</v>
      </c>
      <c r="M1142" s="2">
        <v>4</v>
      </c>
      <c r="N1142" s="2">
        <v>15</v>
      </c>
      <c r="O1142" s="2">
        <v>5</v>
      </c>
      <c r="P1142" s="2">
        <v>8</v>
      </c>
      <c r="Q1142" s="2">
        <v>13</v>
      </c>
      <c r="R1142" s="2">
        <v>0</v>
      </c>
      <c r="S1142" s="2">
        <v>0</v>
      </c>
      <c r="T1142" s="2">
        <v>0</v>
      </c>
      <c r="U1142" s="2">
        <v>22</v>
      </c>
      <c r="V1142" s="2">
        <v>19</v>
      </c>
      <c r="W1142" s="65">
        <v>41</v>
      </c>
      <c r="X1142" s="2">
        <v>4</v>
      </c>
      <c r="Y1142" s="2">
        <v>3</v>
      </c>
      <c r="Z1142" s="2">
        <v>7</v>
      </c>
      <c r="AA1142" s="2">
        <v>0</v>
      </c>
      <c r="AB1142" s="2">
        <v>0</v>
      </c>
      <c r="AC1142" s="2">
        <v>0</v>
      </c>
      <c r="AD1142" s="2">
        <v>7</v>
      </c>
      <c r="AE1142" s="2">
        <v>6</v>
      </c>
      <c r="AF1142" s="2">
        <v>13</v>
      </c>
    </row>
    <row r="1143" spans="3:32" x14ac:dyDescent="0.25">
      <c r="E1143" s="14" t="s">
        <v>16420</v>
      </c>
      <c r="F1143" s="2">
        <v>5</v>
      </c>
      <c r="G1143" s="2">
        <v>4</v>
      </c>
      <c r="H1143" s="2">
        <v>9</v>
      </c>
      <c r="I1143" s="2">
        <v>6</v>
      </c>
      <c r="J1143" s="2">
        <v>7</v>
      </c>
      <c r="K1143" s="2">
        <v>13</v>
      </c>
      <c r="L1143" s="2">
        <v>11</v>
      </c>
      <c r="M1143" s="2">
        <v>4</v>
      </c>
      <c r="N1143" s="2">
        <v>15</v>
      </c>
      <c r="O1143" s="2">
        <v>5</v>
      </c>
      <c r="P1143" s="2">
        <v>8</v>
      </c>
      <c r="Q1143" s="2">
        <v>13</v>
      </c>
      <c r="R1143" s="2">
        <v>0</v>
      </c>
      <c r="S1143" s="2">
        <v>0</v>
      </c>
      <c r="T1143" s="2">
        <v>0</v>
      </c>
      <c r="U1143" s="2">
        <v>22</v>
      </c>
      <c r="V1143" s="2">
        <v>19</v>
      </c>
      <c r="W1143" s="65">
        <v>41</v>
      </c>
      <c r="X1143" s="2">
        <v>4</v>
      </c>
      <c r="Y1143" s="2">
        <v>3</v>
      </c>
      <c r="Z1143" s="2">
        <v>7</v>
      </c>
      <c r="AA1143" s="2">
        <v>0</v>
      </c>
      <c r="AB1143" s="2">
        <v>0</v>
      </c>
      <c r="AC1143" s="2">
        <v>0</v>
      </c>
      <c r="AD1143" s="2">
        <v>7</v>
      </c>
      <c r="AE1143" s="2">
        <v>6</v>
      </c>
      <c r="AF1143" s="2">
        <v>13</v>
      </c>
    </row>
    <row r="1144" spans="3:32" x14ac:dyDescent="0.25">
      <c r="C1144" s="14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65"/>
      <c r="X1144" s="2"/>
      <c r="Y1144" s="2"/>
      <c r="Z1144" s="2"/>
      <c r="AA1144" s="2"/>
      <c r="AB1144" s="2"/>
      <c r="AC1144" s="2"/>
      <c r="AD1144" s="2"/>
      <c r="AE1144" s="2"/>
      <c r="AF1144" s="2"/>
    </row>
    <row r="1145" spans="3:32" x14ac:dyDescent="0.25">
      <c r="C1145" s="14" t="s">
        <v>334</v>
      </c>
      <c r="F1145" s="2">
        <v>16</v>
      </c>
      <c r="G1145" s="2">
        <v>18</v>
      </c>
      <c r="H1145" s="2">
        <v>34</v>
      </c>
      <c r="I1145" s="2">
        <v>16</v>
      </c>
      <c r="J1145" s="2">
        <v>18</v>
      </c>
      <c r="K1145" s="2">
        <v>34</v>
      </c>
      <c r="L1145" s="2">
        <v>8</v>
      </c>
      <c r="M1145" s="2">
        <v>20</v>
      </c>
      <c r="N1145" s="2">
        <v>28</v>
      </c>
      <c r="O1145" s="2">
        <v>3</v>
      </c>
      <c r="P1145" s="2">
        <v>7</v>
      </c>
      <c r="Q1145" s="2">
        <v>10</v>
      </c>
      <c r="R1145" s="2">
        <v>0</v>
      </c>
      <c r="S1145" s="2">
        <v>0</v>
      </c>
      <c r="T1145" s="2">
        <v>0</v>
      </c>
      <c r="U1145" s="2">
        <v>27</v>
      </c>
      <c r="V1145" s="2">
        <v>45</v>
      </c>
      <c r="W1145" s="65">
        <v>72</v>
      </c>
      <c r="X1145" s="2">
        <v>3</v>
      </c>
      <c r="Y1145" s="2">
        <v>5</v>
      </c>
      <c r="Z1145" s="2">
        <v>8</v>
      </c>
      <c r="AA1145" s="2">
        <v>0</v>
      </c>
      <c r="AB1145" s="2">
        <v>0</v>
      </c>
      <c r="AC1145" s="2">
        <v>0</v>
      </c>
      <c r="AD1145" s="2">
        <v>5</v>
      </c>
      <c r="AE1145" s="2">
        <v>2</v>
      </c>
      <c r="AF1145" s="2">
        <v>7</v>
      </c>
    </row>
    <row r="1146" spans="3:32" x14ac:dyDescent="0.25">
      <c r="D1146" s="14" t="s">
        <v>1356</v>
      </c>
      <c r="F1146" s="2">
        <v>16</v>
      </c>
      <c r="G1146" s="2">
        <v>18</v>
      </c>
      <c r="H1146" s="2">
        <v>34</v>
      </c>
      <c r="I1146" s="2">
        <v>16</v>
      </c>
      <c r="J1146" s="2">
        <v>18</v>
      </c>
      <c r="K1146" s="2">
        <v>34</v>
      </c>
      <c r="L1146" s="2">
        <v>8</v>
      </c>
      <c r="M1146" s="2">
        <v>20</v>
      </c>
      <c r="N1146" s="2">
        <v>28</v>
      </c>
      <c r="O1146" s="2">
        <v>3</v>
      </c>
      <c r="P1146" s="2">
        <v>7</v>
      </c>
      <c r="Q1146" s="2">
        <v>10</v>
      </c>
      <c r="R1146" s="2">
        <v>0</v>
      </c>
      <c r="S1146" s="2">
        <v>0</v>
      </c>
      <c r="T1146" s="2">
        <v>0</v>
      </c>
      <c r="U1146" s="2">
        <v>27</v>
      </c>
      <c r="V1146" s="2">
        <v>45</v>
      </c>
      <c r="W1146" s="65">
        <v>72</v>
      </c>
      <c r="X1146" s="2">
        <v>3</v>
      </c>
      <c r="Y1146" s="2">
        <v>5</v>
      </c>
      <c r="Z1146" s="2">
        <v>8</v>
      </c>
      <c r="AA1146" s="2">
        <v>0</v>
      </c>
      <c r="AB1146" s="2">
        <v>0</v>
      </c>
      <c r="AC1146" s="2">
        <v>0</v>
      </c>
      <c r="AD1146" s="2">
        <v>5</v>
      </c>
      <c r="AE1146" s="2">
        <v>2</v>
      </c>
      <c r="AF1146" s="2">
        <v>7</v>
      </c>
    </row>
    <row r="1147" spans="3:32" x14ac:dyDescent="0.25">
      <c r="E1147" s="14" t="s">
        <v>16420</v>
      </c>
      <c r="F1147" s="2">
        <v>16</v>
      </c>
      <c r="G1147" s="2">
        <v>18</v>
      </c>
      <c r="H1147" s="2">
        <v>34</v>
      </c>
      <c r="I1147" s="2">
        <v>16</v>
      </c>
      <c r="J1147" s="2">
        <v>18</v>
      </c>
      <c r="K1147" s="2">
        <v>34</v>
      </c>
      <c r="L1147" s="2">
        <v>8</v>
      </c>
      <c r="M1147" s="2">
        <v>20</v>
      </c>
      <c r="N1147" s="2">
        <v>28</v>
      </c>
      <c r="O1147" s="2">
        <v>3</v>
      </c>
      <c r="P1147" s="2">
        <v>7</v>
      </c>
      <c r="Q1147" s="2">
        <v>10</v>
      </c>
      <c r="R1147" s="2">
        <v>0</v>
      </c>
      <c r="S1147" s="2">
        <v>0</v>
      </c>
      <c r="T1147" s="2">
        <v>0</v>
      </c>
      <c r="U1147" s="2">
        <v>27</v>
      </c>
      <c r="V1147" s="2">
        <v>45</v>
      </c>
      <c r="W1147" s="65">
        <v>72</v>
      </c>
      <c r="X1147" s="2">
        <v>3</v>
      </c>
      <c r="Y1147" s="2">
        <v>5</v>
      </c>
      <c r="Z1147" s="2">
        <v>8</v>
      </c>
      <c r="AA1147" s="2">
        <v>0</v>
      </c>
      <c r="AB1147" s="2">
        <v>0</v>
      </c>
      <c r="AC1147" s="2">
        <v>0</v>
      </c>
      <c r="AD1147" s="2">
        <v>5</v>
      </c>
      <c r="AE1147" s="2">
        <v>2</v>
      </c>
      <c r="AF1147" s="2">
        <v>7</v>
      </c>
    </row>
    <row r="1148" spans="3:32" x14ac:dyDescent="0.25">
      <c r="C1148" s="14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65"/>
      <c r="X1148" s="2"/>
      <c r="Y1148" s="2"/>
      <c r="Z1148" s="2"/>
      <c r="AA1148" s="2"/>
      <c r="AB1148" s="2"/>
      <c r="AC1148" s="2"/>
      <c r="AD1148" s="2"/>
      <c r="AE1148" s="2"/>
      <c r="AF1148" s="2"/>
    </row>
    <row r="1149" spans="3:32" x14ac:dyDescent="0.25">
      <c r="C1149" s="14" t="s">
        <v>338</v>
      </c>
      <c r="F1149" s="2">
        <v>23</v>
      </c>
      <c r="G1149" s="2">
        <v>19</v>
      </c>
      <c r="H1149" s="2">
        <v>42</v>
      </c>
      <c r="I1149" s="2">
        <v>23</v>
      </c>
      <c r="J1149" s="2">
        <v>19</v>
      </c>
      <c r="K1149" s="2">
        <v>42</v>
      </c>
      <c r="L1149" s="2">
        <v>21</v>
      </c>
      <c r="M1149" s="2">
        <v>18</v>
      </c>
      <c r="N1149" s="2">
        <v>39</v>
      </c>
      <c r="O1149" s="2">
        <v>16</v>
      </c>
      <c r="P1149" s="2">
        <v>14</v>
      </c>
      <c r="Q1149" s="2">
        <v>30</v>
      </c>
      <c r="R1149" s="2">
        <v>0</v>
      </c>
      <c r="S1149" s="2">
        <v>0</v>
      </c>
      <c r="T1149" s="2">
        <v>0</v>
      </c>
      <c r="U1149" s="2">
        <v>60</v>
      </c>
      <c r="V1149" s="2">
        <v>51</v>
      </c>
      <c r="W1149" s="65">
        <v>111</v>
      </c>
      <c r="X1149" s="2">
        <v>11</v>
      </c>
      <c r="Y1149" s="2">
        <v>17</v>
      </c>
      <c r="Z1149" s="2">
        <v>28</v>
      </c>
      <c r="AA1149" s="2">
        <v>0</v>
      </c>
      <c r="AB1149" s="2">
        <v>0</v>
      </c>
      <c r="AC1149" s="2">
        <v>0</v>
      </c>
      <c r="AD1149" s="2">
        <v>7</v>
      </c>
      <c r="AE1149" s="2">
        <v>12</v>
      </c>
      <c r="AF1149" s="2">
        <v>19</v>
      </c>
    </row>
    <row r="1150" spans="3:32" x14ac:dyDescent="0.25">
      <c r="D1150" s="14" t="s">
        <v>1356</v>
      </c>
      <c r="F1150" s="2">
        <v>23</v>
      </c>
      <c r="G1150" s="2">
        <v>19</v>
      </c>
      <c r="H1150" s="2">
        <v>42</v>
      </c>
      <c r="I1150" s="2">
        <v>23</v>
      </c>
      <c r="J1150" s="2">
        <v>19</v>
      </c>
      <c r="K1150" s="2">
        <v>42</v>
      </c>
      <c r="L1150" s="2">
        <v>21</v>
      </c>
      <c r="M1150" s="2">
        <v>18</v>
      </c>
      <c r="N1150" s="2">
        <v>39</v>
      </c>
      <c r="O1150" s="2">
        <v>16</v>
      </c>
      <c r="P1150" s="2">
        <v>14</v>
      </c>
      <c r="Q1150" s="2">
        <v>30</v>
      </c>
      <c r="R1150" s="2">
        <v>0</v>
      </c>
      <c r="S1150" s="2">
        <v>0</v>
      </c>
      <c r="T1150" s="2">
        <v>0</v>
      </c>
      <c r="U1150" s="2">
        <v>60</v>
      </c>
      <c r="V1150" s="2">
        <v>51</v>
      </c>
      <c r="W1150" s="65">
        <v>111</v>
      </c>
      <c r="X1150" s="2">
        <v>11</v>
      </c>
      <c r="Y1150" s="2">
        <v>17</v>
      </c>
      <c r="Z1150" s="2">
        <v>28</v>
      </c>
      <c r="AA1150" s="2">
        <v>0</v>
      </c>
      <c r="AB1150" s="2">
        <v>0</v>
      </c>
      <c r="AC1150" s="2">
        <v>0</v>
      </c>
      <c r="AD1150" s="2">
        <v>7</v>
      </c>
      <c r="AE1150" s="2">
        <v>12</v>
      </c>
      <c r="AF1150" s="2">
        <v>19</v>
      </c>
    </row>
    <row r="1151" spans="3:32" x14ac:dyDescent="0.25">
      <c r="E1151" s="14" t="s">
        <v>16420</v>
      </c>
      <c r="F1151" s="2">
        <v>23</v>
      </c>
      <c r="G1151" s="2">
        <v>19</v>
      </c>
      <c r="H1151" s="2">
        <v>42</v>
      </c>
      <c r="I1151" s="2">
        <v>23</v>
      </c>
      <c r="J1151" s="2">
        <v>19</v>
      </c>
      <c r="K1151" s="2">
        <v>42</v>
      </c>
      <c r="L1151" s="2">
        <v>21</v>
      </c>
      <c r="M1151" s="2">
        <v>18</v>
      </c>
      <c r="N1151" s="2">
        <v>39</v>
      </c>
      <c r="O1151" s="2">
        <v>16</v>
      </c>
      <c r="P1151" s="2">
        <v>14</v>
      </c>
      <c r="Q1151" s="2">
        <v>30</v>
      </c>
      <c r="R1151" s="2">
        <v>0</v>
      </c>
      <c r="S1151" s="2">
        <v>0</v>
      </c>
      <c r="T1151" s="2">
        <v>0</v>
      </c>
      <c r="U1151" s="2">
        <v>60</v>
      </c>
      <c r="V1151" s="2">
        <v>51</v>
      </c>
      <c r="W1151" s="65">
        <v>111</v>
      </c>
      <c r="X1151" s="2">
        <v>11</v>
      </c>
      <c r="Y1151" s="2">
        <v>17</v>
      </c>
      <c r="Z1151" s="2">
        <v>28</v>
      </c>
      <c r="AA1151" s="2">
        <v>0</v>
      </c>
      <c r="AB1151" s="2">
        <v>0</v>
      </c>
      <c r="AC1151" s="2">
        <v>0</v>
      </c>
      <c r="AD1151" s="2">
        <v>7</v>
      </c>
      <c r="AE1151" s="2">
        <v>12</v>
      </c>
      <c r="AF1151" s="2">
        <v>19</v>
      </c>
    </row>
    <row r="1152" spans="3:32" x14ac:dyDescent="0.25">
      <c r="C1152" s="14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65"/>
      <c r="X1152" s="2"/>
      <c r="Y1152" s="2"/>
      <c r="Z1152" s="2"/>
      <c r="AA1152" s="2"/>
      <c r="AB1152" s="2"/>
      <c r="AC1152" s="2"/>
      <c r="AD1152" s="2"/>
      <c r="AE1152" s="2"/>
      <c r="AF1152" s="2"/>
    </row>
    <row r="1153" spans="3:32" x14ac:dyDescent="0.25">
      <c r="C1153" s="14" t="s">
        <v>342</v>
      </c>
      <c r="F1153" s="2">
        <v>29</v>
      </c>
      <c r="G1153" s="2">
        <v>51</v>
      </c>
      <c r="H1153" s="2">
        <v>80</v>
      </c>
      <c r="I1153" s="2">
        <v>29</v>
      </c>
      <c r="J1153" s="2">
        <v>51</v>
      </c>
      <c r="K1153" s="2">
        <v>80</v>
      </c>
      <c r="L1153" s="2">
        <v>38</v>
      </c>
      <c r="M1153" s="2">
        <v>47</v>
      </c>
      <c r="N1153" s="2">
        <v>85</v>
      </c>
      <c r="O1153" s="2">
        <v>30</v>
      </c>
      <c r="P1153" s="2">
        <v>38</v>
      </c>
      <c r="Q1153" s="2">
        <v>68</v>
      </c>
      <c r="R1153" s="2">
        <v>0</v>
      </c>
      <c r="S1153" s="2">
        <v>0</v>
      </c>
      <c r="T1153" s="2">
        <v>0</v>
      </c>
      <c r="U1153" s="2">
        <v>97</v>
      </c>
      <c r="V1153" s="2">
        <v>136</v>
      </c>
      <c r="W1153" s="65">
        <v>233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10</v>
      </c>
      <c r="AE1153" s="2">
        <v>14</v>
      </c>
      <c r="AF1153" s="2">
        <v>24</v>
      </c>
    </row>
    <row r="1154" spans="3:32" x14ac:dyDescent="0.25">
      <c r="D1154" s="14" t="s">
        <v>1356</v>
      </c>
      <c r="F1154" s="2">
        <v>29</v>
      </c>
      <c r="G1154" s="2">
        <v>51</v>
      </c>
      <c r="H1154" s="2">
        <v>80</v>
      </c>
      <c r="I1154" s="2">
        <v>29</v>
      </c>
      <c r="J1154" s="2">
        <v>51</v>
      </c>
      <c r="K1154" s="2">
        <v>80</v>
      </c>
      <c r="L1154" s="2">
        <v>38</v>
      </c>
      <c r="M1154" s="2">
        <v>47</v>
      </c>
      <c r="N1154" s="2">
        <v>85</v>
      </c>
      <c r="O1154" s="2">
        <v>30</v>
      </c>
      <c r="P1154" s="2">
        <v>38</v>
      </c>
      <c r="Q1154" s="2">
        <v>68</v>
      </c>
      <c r="R1154" s="2">
        <v>0</v>
      </c>
      <c r="S1154" s="2">
        <v>0</v>
      </c>
      <c r="T1154" s="2">
        <v>0</v>
      </c>
      <c r="U1154" s="2">
        <v>97</v>
      </c>
      <c r="V1154" s="2">
        <v>136</v>
      </c>
      <c r="W1154" s="65">
        <v>233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10</v>
      </c>
      <c r="AE1154" s="2">
        <v>14</v>
      </c>
      <c r="AF1154" s="2">
        <v>24</v>
      </c>
    </row>
    <row r="1155" spans="3:32" x14ac:dyDescent="0.25">
      <c r="E1155" s="14" t="s">
        <v>16420</v>
      </c>
      <c r="F1155" s="2">
        <v>29</v>
      </c>
      <c r="G1155" s="2">
        <v>51</v>
      </c>
      <c r="H1155" s="2">
        <v>80</v>
      </c>
      <c r="I1155" s="2">
        <v>29</v>
      </c>
      <c r="J1155" s="2">
        <v>51</v>
      </c>
      <c r="K1155" s="2">
        <v>80</v>
      </c>
      <c r="L1155" s="2">
        <v>38</v>
      </c>
      <c r="M1155" s="2">
        <v>47</v>
      </c>
      <c r="N1155" s="2">
        <v>85</v>
      </c>
      <c r="O1155" s="2">
        <v>30</v>
      </c>
      <c r="P1155" s="2">
        <v>38</v>
      </c>
      <c r="Q1155" s="2">
        <v>68</v>
      </c>
      <c r="R1155" s="2">
        <v>0</v>
      </c>
      <c r="S1155" s="2">
        <v>0</v>
      </c>
      <c r="T1155" s="2">
        <v>0</v>
      </c>
      <c r="U1155" s="2">
        <v>97</v>
      </c>
      <c r="V1155" s="2">
        <v>136</v>
      </c>
      <c r="W1155" s="65">
        <v>233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10</v>
      </c>
      <c r="AE1155" s="2">
        <v>14</v>
      </c>
      <c r="AF1155" s="2">
        <v>24</v>
      </c>
    </row>
    <row r="1156" spans="3:32" x14ac:dyDescent="0.25">
      <c r="C1156" s="14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65"/>
      <c r="X1156" s="2"/>
      <c r="Y1156" s="2"/>
      <c r="Z1156" s="2"/>
      <c r="AA1156" s="2"/>
      <c r="AB1156" s="2"/>
      <c r="AC1156" s="2"/>
      <c r="AD1156" s="2"/>
      <c r="AE1156" s="2"/>
      <c r="AF1156" s="2"/>
    </row>
    <row r="1157" spans="3:32" x14ac:dyDescent="0.25">
      <c r="C1157" s="14" t="s">
        <v>344</v>
      </c>
      <c r="F1157" s="2">
        <v>21</v>
      </c>
      <c r="G1157" s="2">
        <v>24</v>
      </c>
      <c r="H1157" s="2">
        <v>45</v>
      </c>
      <c r="I1157" s="2">
        <v>21</v>
      </c>
      <c r="J1157" s="2">
        <v>24</v>
      </c>
      <c r="K1157" s="2">
        <v>45</v>
      </c>
      <c r="L1157" s="2">
        <v>17</v>
      </c>
      <c r="M1157" s="2">
        <v>27</v>
      </c>
      <c r="N1157" s="2">
        <v>44</v>
      </c>
      <c r="O1157" s="2">
        <v>22</v>
      </c>
      <c r="P1157" s="2">
        <v>24</v>
      </c>
      <c r="Q1157" s="2">
        <v>46</v>
      </c>
      <c r="R1157" s="2">
        <v>0</v>
      </c>
      <c r="S1157" s="2">
        <v>0</v>
      </c>
      <c r="T1157" s="2">
        <v>0</v>
      </c>
      <c r="U1157" s="2">
        <v>60</v>
      </c>
      <c r="V1157" s="2">
        <v>75</v>
      </c>
      <c r="W1157" s="65">
        <v>135</v>
      </c>
      <c r="X1157" s="2">
        <v>37</v>
      </c>
      <c r="Y1157" s="2">
        <v>33</v>
      </c>
      <c r="Z1157" s="2">
        <v>70</v>
      </c>
      <c r="AA1157" s="2">
        <v>0</v>
      </c>
      <c r="AB1157" s="2">
        <v>0</v>
      </c>
      <c r="AC1157" s="2">
        <v>0</v>
      </c>
      <c r="AD1157" s="2">
        <v>6</v>
      </c>
      <c r="AE1157" s="2">
        <v>12</v>
      </c>
      <c r="AF1157" s="2">
        <v>18</v>
      </c>
    </row>
    <row r="1158" spans="3:32" x14ac:dyDescent="0.25">
      <c r="D1158" s="14" t="s">
        <v>1356</v>
      </c>
      <c r="F1158" s="2">
        <v>21</v>
      </c>
      <c r="G1158" s="2">
        <v>24</v>
      </c>
      <c r="H1158" s="2">
        <v>45</v>
      </c>
      <c r="I1158" s="2">
        <v>21</v>
      </c>
      <c r="J1158" s="2">
        <v>24</v>
      </c>
      <c r="K1158" s="2">
        <v>45</v>
      </c>
      <c r="L1158" s="2">
        <v>17</v>
      </c>
      <c r="M1158" s="2">
        <v>27</v>
      </c>
      <c r="N1158" s="2">
        <v>44</v>
      </c>
      <c r="O1158" s="2">
        <v>22</v>
      </c>
      <c r="P1158" s="2">
        <v>24</v>
      </c>
      <c r="Q1158" s="2">
        <v>46</v>
      </c>
      <c r="R1158" s="2">
        <v>0</v>
      </c>
      <c r="S1158" s="2">
        <v>0</v>
      </c>
      <c r="T1158" s="2">
        <v>0</v>
      </c>
      <c r="U1158" s="2">
        <v>60</v>
      </c>
      <c r="V1158" s="2">
        <v>75</v>
      </c>
      <c r="W1158" s="65">
        <v>135</v>
      </c>
      <c r="X1158" s="2">
        <v>37</v>
      </c>
      <c r="Y1158" s="2">
        <v>33</v>
      </c>
      <c r="Z1158" s="2">
        <v>70</v>
      </c>
      <c r="AA1158" s="2">
        <v>0</v>
      </c>
      <c r="AB1158" s="2">
        <v>0</v>
      </c>
      <c r="AC1158" s="2">
        <v>0</v>
      </c>
      <c r="AD1158" s="2">
        <v>6</v>
      </c>
      <c r="AE1158" s="2">
        <v>12</v>
      </c>
      <c r="AF1158" s="2">
        <v>18</v>
      </c>
    </row>
    <row r="1159" spans="3:32" x14ac:dyDescent="0.25">
      <c r="E1159" s="14" t="s">
        <v>16420</v>
      </c>
      <c r="F1159" s="2">
        <v>21</v>
      </c>
      <c r="G1159" s="2">
        <v>24</v>
      </c>
      <c r="H1159" s="2">
        <v>45</v>
      </c>
      <c r="I1159" s="2">
        <v>21</v>
      </c>
      <c r="J1159" s="2">
        <v>24</v>
      </c>
      <c r="K1159" s="2">
        <v>45</v>
      </c>
      <c r="L1159" s="2">
        <v>17</v>
      </c>
      <c r="M1159" s="2">
        <v>27</v>
      </c>
      <c r="N1159" s="2">
        <v>44</v>
      </c>
      <c r="O1159" s="2">
        <v>22</v>
      </c>
      <c r="P1159" s="2">
        <v>24</v>
      </c>
      <c r="Q1159" s="2">
        <v>46</v>
      </c>
      <c r="R1159" s="2">
        <v>0</v>
      </c>
      <c r="S1159" s="2">
        <v>0</v>
      </c>
      <c r="T1159" s="2">
        <v>0</v>
      </c>
      <c r="U1159" s="2">
        <v>60</v>
      </c>
      <c r="V1159" s="2">
        <v>75</v>
      </c>
      <c r="W1159" s="65">
        <v>135</v>
      </c>
      <c r="X1159" s="2">
        <v>37</v>
      </c>
      <c r="Y1159" s="2">
        <v>33</v>
      </c>
      <c r="Z1159" s="2">
        <v>70</v>
      </c>
      <c r="AA1159" s="2">
        <v>0</v>
      </c>
      <c r="AB1159" s="2">
        <v>0</v>
      </c>
      <c r="AC1159" s="2">
        <v>0</v>
      </c>
      <c r="AD1159" s="2">
        <v>6</v>
      </c>
      <c r="AE1159" s="2">
        <v>12</v>
      </c>
      <c r="AF1159" s="2">
        <v>18</v>
      </c>
    </row>
    <row r="1160" spans="3:32" x14ac:dyDescent="0.25">
      <c r="C1160" s="14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65"/>
      <c r="X1160" s="2"/>
      <c r="Y1160" s="2"/>
      <c r="Z1160" s="2"/>
      <c r="AA1160" s="2"/>
      <c r="AB1160" s="2"/>
      <c r="AC1160" s="2"/>
      <c r="AD1160" s="2"/>
      <c r="AE1160" s="2"/>
      <c r="AF1160" s="2"/>
    </row>
    <row r="1161" spans="3:32" x14ac:dyDescent="0.25">
      <c r="C1161" s="14" t="s">
        <v>665</v>
      </c>
      <c r="F1161" s="2">
        <v>59</v>
      </c>
      <c r="G1161" s="2">
        <v>56</v>
      </c>
      <c r="H1161" s="2">
        <v>115</v>
      </c>
      <c r="I1161" s="2">
        <v>59</v>
      </c>
      <c r="J1161" s="2">
        <v>56</v>
      </c>
      <c r="K1161" s="2">
        <v>115</v>
      </c>
      <c r="L1161" s="2">
        <v>31</v>
      </c>
      <c r="M1161" s="2">
        <v>36</v>
      </c>
      <c r="N1161" s="2">
        <v>67</v>
      </c>
      <c r="O1161" s="2">
        <v>21</v>
      </c>
      <c r="P1161" s="2">
        <v>32</v>
      </c>
      <c r="Q1161" s="2">
        <v>53</v>
      </c>
      <c r="R1161" s="2">
        <v>0</v>
      </c>
      <c r="S1161" s="2">
        <v>0</v>
      </c>
      <c r="T1161" s="2">
        <v>0</v>
      </c>
      <c r="U1161" s="2">
        <v>111</v>
      </c>
      <c r="V1161" s="2">
        <v>124</v>
      </c>
      <c r="W1161" s="65">
        <v>235</v>
      </c>
      <c r="X1161" s="2">
        <v>26</v>
      </c>
      <c r="Y1161" s="2">
        <v>25</v>
      </c>
      <c r="Z1161" s="2">
        <v>51</v>
      </c>
      <c r="AA1161" s="2">
        <v>0</v>
      </c>
      <c r="AB1161" s="2">
        <v>0</v>
      </c>
      <c r="AC1161" s="2">
        <v>0</v>
      </c>
      <c r="AD1161" s="2">
        <v>1</v>
      </c>
      <c r="AE1161" s="2">
        <v>6</v>
      </c>
      <c r="AF1161" s="2">
        <v>7</v>
      </c>
    </row>
    <row r="1162" spans="3:32" x14ac:dyDescent="0.25">
      <c r="D1162" s="14" t="s">
        <v>1356</v>
      </c>
      <c r="F1162" s="2">
        <v>59</v>
      </c>
      <c r="G1162" s="2">
        <v>56</v>
      </c>
      <c r="H1162" s="2">
        <v>115</v>
      </c>
      <c r="I1162" s="2">
        <v>59</v>
      </c>
      <c r="J1162" s="2">
        <v>56</v>
      </c>
      <c r="K1162" s="2">
        <v>115</v>
      </c>
      <c r="L1162" s="2">
        <v>31</v>
      </c>
      <c r="M1162" s="2">
        <v>36</v>
      </c>
      <c r="N1162" s="2">
        <v>67</v>
      </c>
      <c r="O1162" s="2">
        <v>21</v>
      </c>
      <c r="P1162" s="2">
        <v>32</v>
      </c>
      <c r="Q1162" s="2">
        <v>53</v>
      </c>
      <c r="R1162" s="2">
        <v>0</v>
      </c>
      <c r="S1162" s="2">
        <v>0</v>
      </c>
      <c r="T1162" s="2">
        <v>0</v>
      </c>
      <c r="U1162" s="2">
        <v>111</v>
      </c>
      <c r="V1162" s="2">
        <v>124</v>
      </c>
      <c r="W1162" s="65">
        <v>235</v>
      </c>
      <c r="X1162" s="2">
        <v>26</v>
      </c>
      <c r="Y1162" s="2">
        <v>25</v>
      </c>
      <c r="Z1162" s="2">
        <v>51</v>
      </c>
      <c r="AA1162" s="2">
        <v>0</v>
      </c>
      <c r="AB1162" s="2">
        <v>0</v>
      </c>
      <c r="AC1162" s="2">
        <v>0</v>
      </c>
      <c r="AD1162" s="2">
        <v>1</v>
      </c>
      <c r="AE1162" s="2">
        <v>6</v>
      </c>
      <c r="AF1162" s="2">
        <v>7</v>
      </c>
    </row>
    <row r="1163" spans="3:32" x14ac:dyDescent="0.25">
      <c r="E1163" s="14" t="s">
        <v>16420</v>
      </c>
      <c r="F1163" s="2">
        <v>59</v>
      </c>
      <c r="G1163" s="2">
        <v>56</v>
      </c>
      <c r="H1163" s="2">
        <v>115</v>
      </c>
      <c r="I1163" s="2">
        <v>59</v>
      </c>
      <c r="J1163" s="2">
        <v>56</v>
      </c>
      <c r="K1163" s="2">
        <v>115</v>
      </c>
      <c r="L1163" s="2">
        <v>31</v>
      </c>
      <c r="M1163" s="2">
        <v>36</v>
      </c>
      <c r="N1163" s="2">
        <v>67</v>
      </c>
      <c r="O1163" s="2">
        <v>21</v>
      </c>
      <c r="P1163" s="2">
        <v>32</v>
      </c>
      <c r="Q1163" s="2">
        <v>53</v>
      </c>
      <c r="R1163" s="2">
        <v>0</v>
      </c>
      <c r="S1163" s="2">
        <v>0</v>
      </c>
      <c r="T1163" s="2">
        <v>0</v>
      </c>
      <c r="U1163" s="2">
        <v>111</v>
      </c>
      <c r="V1163" s="2">
        <v>124</v>
      </c>
      <c r="W1163" s="65">
        <v>235</v>
      </c>
      <c r="X1163" s="2">
        <v>26</v>
      </c>
      <c r="Y1163" s="2">
        <v>25</v>
      </c>
      <c r="Z1163" s="2">
        <v>51</v>
      </c>
      <c r="AA1163" s="2">
        <v>0</v>
      </c>
      <c r="AB1163" s="2">
        <v>0</v>
      </c>
      <c r="AC1163" s="2">
        <v>0</v>
      </c>
      <c r="AD1163" s="2">
        <v>1</v>
      </c>
      <c r="AE1163" s="2">
        <v>6</v>
      </c>
      <c r="AF1163" s="2">
        <v>7</v>
      </c>
    </row>
    <row r="1164" spans="3:32" x14ac:dyDescent="0.25">
      <c r="C1164" s="14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65"/>
      <c r="X1164" s="2"/>
      <c r="Y1164" s="2"/>
      <c r="Z1164" s="2"/>
      <c r="AA1164" s="2"/>
      <c r="AB1164" s="2"/>
      <c r="AC1164" s="2"/>
      <c r="AD1164" s="2"/>
      <c r="AE1164" s="2"/>
      <c r="AF1164" s="2"/>
    </row>
    <row r="1165" spans="3:32" x14ac:dyDescent="0.25">
      <c r="C1165" s="14" t="s">
        <v>347</v>
      </c>
      <c r="F1165" s="2">
        <v>9</v>
      </c>
      <c r="G1165" s="2">
        <v>12</v>
      </c>
      <c r="H1165" s="2">
        <v>21</v>
      </c>
      <c r="I1165" s="2">
        <v>9</v>
      </c>
      <c r="J1165" s="2">
        <v>12</v>
      </c>
      <c r="K1165" s="2">
        <v>21</v>
      </c>
      <c r="L1165" s="2">
        <v>6</v>
      </c>
      <c r="M1165" s="2">
        <v>8</v>
      </c>
      <c r="N1165" s="2">
        <v>14</v>
      </c>
      <c r="O1165" s="2">
        <v>3</v>
      </c>
      <c r="P1165" s="2">
        <v>4</v>
      </c>
      <c r="Q1165" s="2">
        <v>7</v>
      </c>
      <c r="R1165" s="2">
        <v>0</v>
      </c>
      <c r="S1165" s="2">
        <v>0</v>
      </c>
      <c r="T1165" s="2">
        <v>0</v>
      </c>
      <c r="U1165" s="2">
        <v>18</v>
      </c>
      <c r="V1165" s="2">
        <v>24</v>
      </c>
      <c r="W1165" s="65">
        <v>42</v>
      </c>
      <c r="X1165" s="2">
        <v>2</v>
      </c>
      <c r="Y1165" s="2">
        <v>4</v>
      </c>
      <c r="Z1165" s="2">
        <v>6</v>
      </c>
      <c r="AA1165" s="2">
        <v>0</v>
      </c>
      <c r="AB1165" s="2">
        <v>0</v>
      </c>
      <c r="AC1165" s="2">
        <v>0</v>
      </c>
      <c r="AD1165" s="2">
        <v>5</v>
      </c>
      <c r="AE1165" s="2">
        <v>3</v>
      </c>
      <c r="AF1165" s="2">
        <v>8</v>
      </c>
    </row>
    <row r="1166" spans="3:32" x14ac:dyDescent="0.25">
      <c r="D1166" s="14" t="s">
        <v>1356</v>
      </c>
      <c r="F1166" s="2">
        <v>9</v>
      </c>
      <c r="G1166" s="2">
        <v>12</v>
      </c>
      <c r="H1166" s="2">
        <v>21</v>
      </c>
      <c r="I1166" s="2">
        <v>9</v>
      </c>
      <c r="J1166" s="2">
        <v>12</v>
      </c>
      <c r="K1166" s="2">
        <v>21</v>
      </c>
      <c r="L1166" s="2">
        <v>6</v>
      </c>
      <c r="M1166" s="2">
        <v>8</v>
      </c>
      <c r="N1166" s="2">
        <v>14</v>
      </c>
      <c r="O1166" s="2">
        <v>3</v>
      </c>
      <c r="P1166" s="2">
        <v>4</v>
      </c>
      <c r="Q1166" s="2">
        <v>7</v>
      </c>
      <c r="R1166" s="2">
        <v>0</v>
      </c>
      <c r="S1166" s="2">
        <v>0</v>
      </c>
      <c r="T1166" s="2">
        <v>0</v>
      </c>
      <c r="U1166" s="2">
        <v>18</v>
      </c>
      <c r="V1166" s="2">
        <v>24</v>
      </c>
      <c r="W1166" s="65">
        <v>42</v>
      </c>
      <c r="X1166" s="2">
        <v>2</v>
      </c>
      <c r="Y1166" s="2">
        <v>4</v>
      </c>
      <c r="Z1166" s="2">
        <v>6</v>
      </c>
      <c r="AA1166" s="2">
        <v>0</v>
      </c>
      <c r="AB1166" s="2">
        <v>0</v>
      </c>
      <c r="AC1166" s="2">
        <v>0</v>
      </c>
      <c r="AD1166" s="2">
        <v>5</v>
      </c>
      <c r="AE1166" s="2">
        <v>3</v>
      </c>
      <c r="AF1166" s="2">
        <v>8</v>
      </c>
    </row>
    <row r="1167" spans="3:32" x14ac:dyDescent="0.25">
      <c r="E1167" s="14" t="s">
        <v>16420</v>
      </c>
      <c r="F1167" s="2">
        <v>9</v>
      </c>
      <c r="G1167" s="2">
        <v>12</v>
      </c>
      <c r="H1167" s="2">
        <v>21</v>
      </c>
      <c r="I1167" s="2">
        <v>9</v>
      </c>
      <c r="J1167" s="2">
        <v>12</v>
      </c>
      <c r="K1167" s="2">
        <v>21</v>
      </c>
      <c r="L1167" s="2">
        <v>6</v>
      </c>
      <c r="M1167" s="2">
        <v>8</v>
      </c>
      <c r="N1167" s="2">
        <v>14</v>
      </c>
      <c r="O1167" s="2">
        <v>3</v>
      </c>
      <c r="P1167" s="2">
        <v>4</v>
      </c>
      <c r="Q1167" s="2">
        <v>7</v>
      </c>
      <c r="R1167" s="2">
        <v>0</v>
      </c>
      <c r="S1167" s="2">
        <v>0</v>
      </c>
      <c r="T1167" s="2">
        <v>0</v>
      </c>
      <c r="U1167" s="2">
        <v>18</v>
      </c>
      <c r="V1167" s="2">
        <v>24</v>
      </c>
      <c r="W1167" s="65">
        <v>42</v>
      </c>
      <c r="X1167" s="2">
        <v>2</v>
      </c>
      <c r="Y1167" s="2">
        <v>4</v>
      </c>
      <c r="Z1167" s="2">
        <v>6</v>
      </c>
      <c r="AA1167" s="2">
        <v>0</v>
      </c>
      <c r="AB1167" s="2">
        <v>0</v>
      </c>
      <c r="AC1167" s="2">
        <v>0</v>
      </c>
      <c r="AD1167" s="2">
        <v>5</v>
      </c>
      <c r="AE1167" s="2">
        <v>3</v>
      </c>
      <c r="AF1167" s="2">
        <v>8</v>
      </c>
    </row>
    <row r="1168" spans="3:32" x14ac:dyDescent="0.25">
      <c r="C1168" s="14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65"/>
      <c r="X1168" s="2"/>
      <c r="Y1168" s="2"/>
      <c r="Z1168" s="2"/>
      <c r="AA1168" s="2"/>
      <c r="AB1168" s="2"/>
      <c r="AC1168" s="2"/>
      <c r="AD1168" s="2"/>
      <c r="AE1168" s="2"/>
      <c r="AF1168" s="2"/>
    </row>
    <row r="1169" spans="3:32" x14ac:dyDescent="0.25">
      <c r="C1169" s="14" t="s">
        <v>349</v>
      </c>
      <c r="F1169" s="2">
        <v>13</v>
      </c>
      <c r="G1169" s="2">
        <v>22</v>
      </c>
      <c r="H1169" s="2">
        <v>35</v>
      </c>
      <c r="I1169" s="2">
        <v>13</v>
      </c>
      <c r="J1169" s="2">
        <v>22</v>
      </c>
      <c r="K1169" s="2">
        <v>35</v>
      </c>
      <c r="L1169" s="2">
        <v>5</v>
      </c>
      <c r="M1169" s="2">
        <v>9</v>
      </c>
      <c r="N1169" s="2">
        <v>14</v>
      </c>
      <c r="O1169" s="2">
        <v>7</v>
      </c>
      <c r="P1169" s="2">
        <v>3</v>
      </c>
      <c r="Q1169" s="2">
        <v>10</v>
      </c>
      <c r="R1169" s="2">
        <v>0</v>
      </c>
      <c r="S1169" s="2">
        <v>0</v>
      </c>
      <c r="T1169" s="2">
        <v>0</v>
      </c>
      <c r="U1169" s="2">
        <v>25</v>
      </c>
      <c r="V1169" s="2">
        <v>34</v>
      </c>
      <c r="W1169" s="65">
        <v>59</v>
      </c>
      <c r="X1169" s="2">
        <v>0</v>
      </c>
      <c r="Y1169" s="2">
        <v>5</v>
      </c>
      <c r="Z1169" s="2">
        <v>5</v>
      </c>
      <c r="AA1169" s="2">
        <v>0</v>
      </c>
      <c r="AB1169" s="2">
        <v>0</v>
      </c>
      <c r="AC1169" s="2">
        <v>0</v>
      </c>
      <c r="AD1169" s="2">
        <v>3</v>
      </c>
      <c r="AE1169" s="2">
        <v>5</v>
      </c>
      <c r="AF1169" s="2">
        <v>8</v>
      </c>
    </row>
    <row r="1170" spans="3:32" x14ac:dyDescent="0.25">
      <c r="D1170" s="14" t="s">
        <v>1356</v>
      </c>
      <c r="F1170" s="2">
        <v>13</v>
      </c>
      <c r="G1170" s="2">
        <v>22</v>
      </c>
      <c r="H1170" s="2">
        <v>35</v>
      </c>
      <c r="I1170" s="2">
        <v>13</v>
      </c>
      <c r="J1170" s="2">
        <v>22</v>
      </c>
      <c r="K1170" s="2">
        <v>35</v>
      </c>
      <c r="L1170" s="2">
        <v>5</v>
      </c>
      <c r="M1170" s="2">
        <v>9</v>
      </c>
      <c r="N1170" s="2">
        <v>14</v>
      </c>
      <c r="O1170" s="2">
        <v>7</v>
      </c>
      <c r="P1170" s="2">
        <v>3</v>
      </c>
      <c r="Q1170" s="2">
        <v>10</v>
      </c>
      <c r="R1170" s="2">
        <v>0</v>
      </c>
      <c r="S1170" s="2">
        <v>0</v>
      </c>
      <c r="T1170" s="2">
        <v>0</v>
      </c>
      <c r="U1170" s="2">
        <v>25</v>
      </c>
      <c r="V1170" s="2">
        <v>34</v>
      </c>
      <c r="W1170" s="65">
        <v>59</v>
      </c>
      <c r="X1170" s="2">
        <v>0</v>
      </c>
      <c r="Y1170" s="2">
        <v>5</v>
      </c>
      <c r="Z1170" s="2">
        <v>5</v>
      </c>
      <c r="AA1170" s="2">
        <v>0</v>
      </c>
      <c r="AB1170" s="2">
        <v>0</v>
      </c>
      <c r="AC1170" s="2">
        <v>0</v>
      </c>
      <c r="AD1170" s="2">
        <v>3</v>
      </c>
      <c r="AE1170" s="2">
        <v>5</v>
      </c>
      <c r="AF1170" s="2">
        <v>8</v>
      </c>
    </row>
    <row r="1171" spans="3:32" x14ac:dyDescent="0.25">
      <c r="E1171" s="14" t="s">
        <v>16420</v>
      </c>
      <c r="F1171" s="2">
        <v>13</v>
      </c>
      <c r="G1171" s="2">
        <v>22</v>
      </c>
      <c r="H1171" s="2">
        <v>35</v>
      </c>
      <c r="I1171" s="2">
        <v>13</v>
      </c>
      <c r="J1171" s="2">
        <v>22</v>
      </c>
      <c r="K1171" s="2">
        <v>35</v>
      </c>
      <c r="L1171" s="2">
        <v>5</v>
      </c>
      <c r="M1171" s="2">
        <v>9</v>
      </c>
      <c r="N1171" s="2">
        <v>14</v>
      </c>
      <c r="O1171" s="2">
        <v>7</v>
      </c>
      <c r="P1171" s="2">
        <v>3</v>
      </c>
      <c r="Q1171" s="2">
        <v>10</v>
      </c>
      <c r="R1171" s="2">
        <v>0</v>
      </c>
      <c r="S1171" s="2">
        <v>0</v>
      </c>
      <c r="T1171" s="2">
        <v>0</v>
      </c>
      <c r="U1171" s="2">
        <v>25</v>
      </c>
      <c r="V1171" s="2">
        <v>34</v>
      </c>
      <c r="W1171" s="65">
        <v>59</v>
      </c>
      <c r="X1171" s="2">
        <v>0</v>
      </c>
      <c r="Y1171" s="2">
        <v>5</v>
      </c>
      <c r="Z1171" s="2">
        <v>5</v>
      </c>
      <c r="AA1171" s="2">
        <v>0</v>
      </c>
      <c r="AB1171" s="2">
        <v>0</v>
      </c>
      <c r="AC1171" s="2">
        <v>0</v>
      </c>
      <c r="AD1171" s="2">
        <v>3</v>
      </c>
      <c r="AE1171" s="2">
        <v>5</v>
      </c>
      <c r="AF1171" s="2">
        <v>8</v>
      </c>
    </row>
    <row r="1172" spans="3:32" x14ac:dyDescent="0.25">
      <c r="C1172" s="14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65"/>
      <c r="X1172" s="2"/>
      <c r="Y1172" s="2"/>
      <c r="Z1172" s="2"/>
      <c r="AA1172" s="2"/>
      <c r="AB1172" s="2"/>
      <c r="AC1172" s="2"/>
      <c r="AD1172" s="2"/>
      <c r="AE1172" s="2"/>
      <c r="AF1172" s="2"/>
    </row>
    <row r="1173" spans="3:32" x14ac:dyDescent="0.25">
      <c r="C1173" s="14" t="s">
        <v>351</v>
      </c>
      <c r="F1173" s="2">
        <v>22</v>
      </c>
      <c r="G1173" s="2">
        <v>13</v>
      </c>
      <c r="H1173" s="2">
        <v>35</v>
      </c>
      <c r="I1173" s="2">
        <v>22</v>
      </c>
      <c r="J1173" s="2">
        <v>13</v>
      </c>
      <c r="K1173" s="2">
        <v>35</v>
      </c>
      <c r="L1173" s="2">
        <v>17</v>
      </c>
      <c r="M1173" s="2">
        <v>16</v>
      </c>
      <c r="N1173" s="2">
        <v>33</v>
      </c>
      <c r="O1173" s="2">
        <v>15</v>
      </c>
      <c r="P1173" s="2">
        <v>12</v>
      </c>
      <c r="Q1173" s="2">
        <v>27</v>
      </c>
      <c r="R1173" s="2">
        <v>0</v>
      </c>
      <c r="S1173" s="2">
        <v>0</v>
      </c>
      <c r="T1173" s="2">
        <v>0</v>
      </c>
      <c r="U1173" s="2">
        <v>54</v>
      </c>
      <c r="V1173" s="2">
        <v>41</v>
      </c>
      <c r="W1173" s="65">
        <v>95</v>
      </c>
      <c r="X1173" s="2">
        <v>15</v>
      </c>
      <c r="Y1173" s="2">
        <v>15</v>
      </c>
      <c r="Z1173" s="2">
        <v>30</v>
      </c>
      <c r="AA1173" s="2">
        <v>0</v>
      </c>
      <c r="AB1173" s="2">
        <v>0</v>
      </c>
      <c r="AC1173" s="2">
        <v>0</v>
      </c>
      <c r="AD1173" s="2">
        <v>4</v>
      </c>
      <c r="AE1173" s="2">
        <v>6</v>
      </c>
      <c r="AF1173" s="2">
        <v>10</v>
      </c>
    </row>
    <row r="1174" spans="3:32" x14ac:dyDescent="0.25">
      <c r="D1174" s="14" t="s">
        <v>1356</v>
      </c>
      <c r="F1174" s="2">
        <v>22</v>
      </c>
      <c r="G1174" s="2">
        <v>13</v>
      </c>
      <c r="H1174" s="2">
        <v>35</v>
      </c>
      <c r="I1174" s="2">
        <v>22</v>
      </c>
      <c r="J1174" s="2">
        <v>13</v>
      </c>
      <c r="K1174" s="2">
        <v>35</v>
      </c>
      <c r="L1174" s="2">
        <v>17</v>
      </c>
      <c r="M1174" s="2">
        <v>16</v>
      </c>
      <c r="N1174" s="2">
        <v>33</v>
      </c>
      <c r="O1174" s="2">
        <v>15</v>
      </c>
      <c r="P1174" s="2">
        <v>12</v>
      </c>
      <c r="Q1174" s="2">
        <v>27</v>
      </c>
      <c r="R1174" s="2">
        <v>0</v>
      </c>
      <c r="S1174" s="2">
        <v>0</v>
      </c>
      <c r="T1174" s="2">
        <v>0</v>
      </c>
      <c r="U1174" s="2">
        <v>54</v>
      </c>
      <c r="V1174" s="2">
        <v>41</v>
      </c>
      <c r="W1174" s="65">
        <v>95</v>
      </c>
      <c r="X1174" s="2">
        <v>15</v>
      </c>
      <c r="Y1174" s="2">
        <v>15</v>
      </c>
      <c r="Z1174" s="2">
        <v>30</v>
      </c>
      <c r="AA1174" s="2">
        <v>0</v>
      </c>
      <c r="AB1174" s="2">
        <v>0</v>
      </c>
      <c r="AC1174" s="2">
        <v>0</v>
      </c>
      <c r="AD1174" s="2">
        <v>4</v>
      </c>
      <c r="AE1174" s="2">
        <v>6</v>
      </c>
      <c r="AF1174" s="2">
        <v>10</v>
      </c>
    </row>
    <row r="1175" spans="3:32" x14ac:dyDescent="0.25">
      <c r="E1175" s="14" t="s">
        <v>16420</v>
      </c>
      <c r="F1175" s="2">
        <v>22</v>
      </c>
      <c r="G1175" s="2">
        <v>13</v>
      </c>
      <c r="H1175" s="2">
        <v>35</v>
      </c>
      <c r="I1175" s="2">
        <v>22</v>
      </c>
      <c r="J1175" s="2">
        <v>13</v>
      </c>
      <c r="K1175" s="2">
        <v>35</v>
      </c>
      <c r="L1175" s="2">
        <v>17</v>
      </c>
      <c r="M1175" s="2">
        <v>16</v>
      </c>
      <c r="N1175" s="2">
        <v>33</v>
      </c>
      <c r="O1175" s="2">
        <v>15</v>
      </c>
      <c r="P1175" s="2">
        <v>12</v>
      </c>
      <c r="Q1175" s="2">
        <v>27</v>
      </c>
      <c r="R1175" s="2">
        <v>0</v>
      </c>
      <c r="S1175" s="2">
        <v>0</v>
      </c>
      <c r="T1175" s="2">
        <v>0</v>
      </c>
      <c r="U1175" s="2">
        <v>54</v>
      </c>
      <c r="V1175" s="2">
        <v>41</v>
      </c>
      <c r="W1175" s="65">
        <v>95</v>
      </c>
      <c r="X1175" s="2">
        <v>15</v>
      </c>
      <c r="Y1175" s="2">
        <v>15</v>
      </c>
      <c r="Z1175" s="2">
        <v>30</v>
      </c>
      <c r="AA1175" s="2">
        <v>0</v>
      </c>
      <c r="AB1175" s="2">
        <v>0</v>
      </c>
      <c r="AC1175" s="2">
        <v>0</v>
      </c>
      <c r="AD1175" s="2">
        <v>4</v>
      </c>
      <c r="AE1175" s="2">
        <v>6</v>
      </c>
      <c r="AF1175" s="2">
        <v>10</v>
      </c>
    </row>
    <row r="1176" spans="3:32" x14ac:dyDescent="0.25">
      <c r="C1176" s="14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65"/>
      <c r="X1176" s="2"/>
      <c r="Y1176" s="2"/>
      <c r="Z1176" s="2"/>
      <c r="AA1176" s="2"/>
      <c r="AB1176" s="2"/>
      <c r="AC1176" s="2"/>
      <c r="AD1176" s="2"/>
      <c r="AE1176" s="2"/>
      <c r="AF1176" s="2"/>
    </row>
    <row r="1177" spans="3:32" x14ac:dyDescent="0.25">
      <c r="C1177" s="14" t="s">
        <v>353</v>
      </c>
      <c r="F1177" s="2">
        <v>15</v>
      </c>
      <c r="G1177" s="2">
        <v>13</v>
      </c>
      <c r="H1177" s="2">
        <v>28</v>
      </c>
      <c r="I1177" s="2">
        <v>15</v>
      </c>
      <c r="J1177" s="2">
        <v>13</v>
      </c>
      <c r="K1177" s="2">
        <v>28</v>
      </c>
      <c r="L1177" s="2">
        <v>10</v>
      </c>
      <c r="M1177" s="2">
        <v>3</v>
      </c>
      <c r="N1177" s="2">
        <v>13</v>
      </c>
      <c r="O1177" s="2">
        <v>10</v>
      </c>
      <c r="P1177" s="2">
        <v>7</v>
      </c>
      <c r="Q1177" s="2">
        <v>17</v>
      </c>
      <c r="R1177" s="2">
        <v>0</v>
      </c>
      <c r="S1177" s="2">
        <v>0</v>
      </c>
      <c r="T1177" s="2">
        <v>0</v>
      </c>
      <c r="U1177" s="2">
        <v>35</v>
      </c>
      <c r="V1177" s="2">
        <v>23</v>
      </c>
      <c r="W1177" s="65">
        <v>58</v>
      </c>
      <c r="X1177" s="2">
        <v>11</v>
      </c>
      <c r="Y1177" s="2">
        <v>9</v>
      </c>
      <c r="Z1177" s="2">
        <v>20</v>
      </c>
      <c r="AA1177" s="2">
        <v>0</v>
      </c>
      <c r="AB1177" s="2">
        <v>0</v>
      </c>
      <c r="AC1177" s="2">
        <v>0</v>
      </c>
      <c r="AD1177" s="2">
        <v>6</v>
      </c>
      <c r="AE1177" s="2">
        <v>4</v>
      </c>
      <c r="AF1177" s="2">
        <v>10</v>
      </c>
    </row>
    <row r="1178" spans="3:32" x14ac:dyDescent="0.25">
      <c r="D1178" s="14" t="s">
        <v>1356</v>
      </c>
      <c r="F1178" s="2">
        <v>15</v>
      </c>
      <c r="G1178" s="2">
        <v>13</v>
      </c>
      <c r="H1178" s="2">
        <v>28</v>
      </c>
      <c r="I1178" s="2">
        <v>15</v>
      </c>
      <c r="J1178" s="2">
        <v>13</v>
      </c>
      <c r="K1178" s="2">
        <v>28</v>
      </c>
      <c r="L1178" s="2">
        <v>10</v>
      </c>
      <c r="M1178" s="2">
        <v>3</v>
      </c>
      <c r="N1178" s="2">
        <v>13</v>
      </c>
      <c r="O1178" s="2">
        <v>10</v>
      </c>
      <c r="P1178" s="2">
        <v>7</v>
      </c>
      <c r="Q1178" s="2">
        <v>17</v>
      </c>
      <c r="R1178" s="2">
        <v>0</v>
      </c>
      <c r="S1178" s="2">
        <v>0</v>
      </c>
      <c r="T1178" s="2">
        <v>0</v>
      </c>
      <c r="U1178" s="2">
        <v>35</v>
      </c>
      <c r="V1178" s="2">
        <v>23</v>
      </c>
      <c r="W1178" s="65">
        <v>58</v>
      </c>
      <c r="X1178" s="2">
        <v>11</v>
      </c>
      <c r="Y1178" s="2">
        <v>9</v>
      </c>
      <c r="Z1178" s="2">
        <v>20</v>
      </c>
      <c r="AA1178" s="2">
        <v>0</v>
      </c>
      <c r="AB1178" s="2">
        <v>0</v>
      </c>
      <c r="AC1178" s="2">
        <v>0</v>
      </c>
      <c r="AD1178" s="2">
        <v>6</v>
      </c>
      <c r="AE1178" s="2">
        <v>4</v>
      </c>
      <c r="AF1178" s="2">
        <v>10</v>
      </c>
    </row>
    <row r="1179" spans="3:32" x14ac:dyDescent="0.25">
      <c r="E1179" s="14" t="s">
        <v>16420</v>
      </c>
      <c r="F1179" s="2">
        <v>15</v>
      </c>
      <c r="G1179" s="2">
        <v>13</v>
      </c>
      <c r="H1179" s="2">
        <v>28</v>
      </c>
      <c r="I1179" s="2">
        <v>15</v>
      </c>
      <c r="J1179" s="2">
        <v>13</v>
      </c>
      <c r="K1179" s="2">
        <v>28</v>
      </c>
      <c r="L1179" s="2">
        <v>10</v>
      </c>
      <c r="M1179" s="2">
        <v>3</v>
      </c>
      <c r="N1179" s="2">
        <v>13</v>
      </c>
      <c r="O1179" s="2">
        <v>10</v>
      </c>
      <c r="P1179" s="2">
        <v>7</v>
      </c>
      <c r="Q1179" s="2">
        <v>17</v>
      </c>
      <c r="R1179" s="2">
        <v>0</v>
      </c>
      <c r="S1179" s="2">
        <v>0</v>
      </c>
      <c r="T1179" s="2">
        <v>0</v>
      </c>
      <c r="U1179" s="2">
        <v>35</v>
      </c>
      <c r="V1179" s="2">
        <v>23</v>
      </c>
      <c r="W1179" s="65">
        <v>58</v>
      </c>
      <c r="X1179" s="2">
        <v>11</v>
      </c>
      <c r="Y1179" s="2">
        <v>9</v>
      </c>
      <c r="Z1179" s="2">
        <v>20</v>
      </c>
      <c r="AA1179" s="2">
        <v>0</v>
      </c>
      <c r="AB1179" s="2">
        <v>0</v>
      </c>
      <c r="AC1179" s="2">
        <v>0</v>
      </c>
      <c r="AD1179" s="2">
        <v>6</v>
      </c>
      <c r="AE1179" s="2">
        <v>4</v>
      </c>
      <c r="AF1179" s="2">
        <v>10</v>
      </c>
    </row>
    <row r="1180" spans="3:32" x14ac:dyDescent="0.25">
      <c r="C1180" s="14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65"/>
      <c r="X1180" s="2"/>
      <c r="Y1180" s="2"/>
      <c r="Z1180" s="2"/>
      <c r="AA1180" s="2"/>
      <c r="AB1180" s="2"/>
      <c r="AC1180" s="2"/>
      <c r="AD1180" s="2"/>
      <c r="AE1180" s="2"/>
      <c r="AF1180" s="2"/>
    </row>
    <row r="1181" spans="3:32" x14ac:dyDescent="0.25">
      <c r="C1181" s="14" t="s">
        <v>355</v>
      </c>
      <c r="F1181" s="2">
        <v>5</v>
      </c>
      <c r="G1181" s="2">
        <v>2</v>
      </c>
      <c r="H1181" s="2">
        <v>7</v>
      </c>
      <c r="I1181" s="2">
        <v>5</v>
      </c>
      <c r="J1181" s="2">
        <v>2</v>
      </c>
      <c r="K1181" s="2">
        <v>7</v>
      </c>
      <c r="L1181" s="2">
        <v>3</v>
      </c>
      <c r="M1181" s="2">
        <v>2</v>
      </c>
      <c r="N1181" s="2">
        <v>5</v>
      </c>
      <c r="O1181" s="2">
        <v>3</v>
      </c>
      <c r="P1181" s="2">
        <v>0</v>
      </c>
      <c r="Q1181" s="2">
        <v>3</v>
      </c>
      <c r="R1181" s="2">
        <v>0</v>
      </c>
      <c r="S1181" s="2">
        <v>0</v>
      </c>
      <c r="T1181" s="2">
        <v>0</v>
      </c>
      <c r="U1181" s="2">
        <v>11</v>
      </c>
      <c r="V1181" s="2">
        <v>4</v>
      </c>
      <c r="W1181" s="65">
        <v>15</v>
      </c>
      <c r="X1181" s="2">
        <v>2</v>
      </c>
      <c r="Y1181" s="2">
        <v>1</v>
      </c>
      <c r="Z1181" s="2">
        <v>3</v>
      </c>
      <c r="AA1181" s="2">
        <v>0</v>
      </c>
      <c r="AB1181" s="2">
        <v>0</v>
      </c>
      <c r="AC1181" s="2">
        <v>0</v>
      </c>
      <c r="AD1181" s="2">
        <v>3</v>
      </c>
      <c r="AE1181" s="2">
        <v>2</v>
      </c>
      <c r="AF1181" s="2">
        <v>5</v>
      </c>
    </row>
    <row r="1182" spans="3:32" x14ac:dyDescent="0.25">
      <c r="D1182" s="14" t="s">
        <v>1356</v>
      </c>
      <c r="F1182" s="2">
        <v>5</v>
      </c>
      <c r="G1182" s="2">
        <v>2</v>
      </c>
      <c r="H1182" s="2">
        <v>7</v>
      </c>
      <c r="I1182" s="2">
        <v>5</v>
      </c>
      <c r="J1182" s="2">
        <v>2</v>
      </c>
      <c r="K1182" s="2">
        <v>7</v>
      </c>
      <c r="L1182" s="2">
        <v>3</v>
      </c>
      <c r="M1182" s="2">
        <v>2</v>
      </c>
      <c r="N1182" s="2">
        <v>5</v>
      </c>
      <c r="O1182" s="2">
        <v>3</v>
      </c>
      <c r="P1182" s="2">
        <v>0</v>
      </c>
      <c r="Q1182" s="2">
        <v>3</v>
      </c>
      <c r="R1182" s="2">
        <v>0</v>
      </c>
      <c r="S1182" s="2">
        <v>0</v>
      </c>
      <c r="T1182" s="2">
        <v>0</v>
      </c>
      <c r="U1182" s="2">
        <v>11</v>
      </c>
      <c r="V1182" s="2">
        <v>4</v>
      </c>
      <c r="W1182" s="65">
        <v>15</v>
      </c>
      <c r="X1182" s="2">
        <v>2</v>
      </c>
      <c r="Y1182" s="2">
        <v>1</v>
      </c>
      <c r="Z1182" s="2">
        <v>3</v>
      </c>
      <c r="AA1182" s="2">
        <v>0</v>
      </c>
      <c r="AB1182" s="2">
        <v>0</v>
      </c>
      <c r="AC1182" s="2">
        <v>0</v>
      </c>
      <c r="AD1182" s="2">
        <v>3</v>
      </c>
      <c r="AE1182" s="2">
        <v>2</v>
      </c>
      <c r="AF1182" s="2">
        <v>5</v>
      </c>
    </row>
    <row r="1183" spans="3:32" x14ac:dyDescent="0.25">
      <c r="E1183" s="14" t="s">
        <v>16420</v>
      </c>
      <c r="F1183" s="2">
        <v>5</v>
      </c>
      <c r="G1183" s="2">
        <v>2</v>
      </c>
      <c r="H1183" s="2">
        <v>7</v>
      </c>
      <c r="I1183" s="2">
        <v>5</v>
      </c>
      <c r="J1183" s="2">
        <v>2</v>
      </c>
      <c r="K1183" s="2">
        <v>7</v>
      </c>
      <c r="L1183" s="2">
        <v>3</v>
      </c>
      <c r="M1183" s="2">
        <v>2</v>
      </c>
      <c r="N1183" s="2">
        <v>5</v>
      </c>
      <c r="O1183" s="2">
        <v>3</v>
      </c>
      <c r="P1183" s="2">
        <v>0</v>
      </c>
      <c r="Q1183" s="2">
        <v>3</v>
      </c>
      <c r="R1183" s="2">
        <v>0</v>
      </c>
      <c r="S1183" s="2">
        <v>0</v>
      </c>
      <c r="T1183" s="2">
        <v>0</v>
      </c>
      <c r="U1183" s="2">
        <v>11</v>
      </c>
      <c r="V1183" s="2">
        <v>4</v>
      </c>
      <c r="W1183" s="65">
        <v>15</v>
      </c>
      <c r="X1183" s="2">
        <v>2</v>
      </c>
      <c r="Y1183" s="2">
        <v>1</v>
      </c>
      <c r="Z1183" s="2">
        <v>3</v>
      </c>
      <c r="AA1183" s="2">
        <v>0</v>
      </c>
      <c r="AB1183" s="2">
        <v>0</v>
      </c>
      <c r="AC1183" s="2">
        <v>0</v>
      </c>
      <c r="AD1183" s="2">
        <v>3</v>
      </c>
      <c r="AE1183" s="2">
        <v>2</v>
      </c>
      <c r="AF1183" s="2">
        <v>5</v>
      </c>
    </row>
    <row r="1184" spans="3:32" x14ac:dyDescent="0.25">
      <c r="C1184" s="14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65"/>
      <c r="X1184" s="2"/>
      <c r="Y1184" s="2"/>
      <c r="Z1184" s="2"/>
      <c r="AA1184" s="2"/>
      <c r="AB1184" s="2"/>
      <c r="AC1184" s="2"/>
      <c r="AD1184" s="2"/>
      <c r="AE1184" s="2"/>
      <c r="AF1184" s="2"/>
    </row>
    <row r="1185" spans="3:32" x14ac:dyDescent="0.25">
      <c r="C1185" s="14" t="s">
        <v>666</v>
      </c>
      <c r="F1185" s="2">
        <v>27</v>
      </c>
      <c r="G1185" s="2">
        <v>31</v>
      </c>
      <c r="H1185" s="2">
        <v>58</v>
      </c>
      <c r="I1185" s="2">
        <v>27</v>
      </c>
      <c r="J1185" s="2">
        <v>31</v>
      </c>
      <c r="K1185" s="2">
        <v>58</v>
      </c>
      <c r="L1185" s="2">
        <v>4</v>
      </c>
      <c r="M1185" s="2">
        <v>6</v>
      </c>
      <c r="N1185" s="2">
        <v>10</v>
      </c>
      <c r="O1185" s="2">
        <v>5</v>
      </c>
      <c r="P1185" s="2">
        <v>3</v>
      </c>
      <c r="Q1185" s="2">
        <v>8</v>
      </c>
      <c r="R1185" s="2">
        <v>0</v>
      </c>
      <c r="S1185" s="2">
        <v>0</v>
      </c>
      <c r="T1185" s="2">
        <v>0</v>
      </c>
      <c r="U1185" s="2">
        <v>36</v>
      </c>
      <c r="V1185" s="2">
        <v>40</v>
      </c>
      <c r="W1185" s="65">
        <v>76</v>
      </c>
      <c r="X1185" s="2">
        <v>8</v>
      </c>
      <c r="Y1185" s="2">
        <v>5</v>
      </c>
      <c r="Z1185" s="2">
        <v>13</v>
      </c>
      <c r="AA1185" s="2">
        <v>0</v>
      </c>
      <c r="AB1185" s="2">
        <v>0</v>
      </c>
      <c r="AC1185" s="2">
        <v>0</v>
      </c>
      <c r="AD1185" s="2">
        <v>2</v>
      </c>
      <c r="AE1185" s="2">
        <v>3</v>
      </c>
      <c r="AF1185" s="2">
        <v>5</v>
      </c>
    </row>
    <row r="1186" spans="3:32" x14ac:dyDescent="0.25">
      <c r="D1186" s="14" t="s">
        <v>1356</v>
      </c>
      <c r="F1186" s="2">
        <v>27</v>
      </c>
      <c r="G1186" s="2">
        <v>31</v>
      </c>
      <c r="H1186" s="2">
        <v>58</v>
      </c>
      <c r="I1186" s="2">
        <v>27</v>
      </c>
      <c r="J1186" s="2">
        <v>31</v>
      </c>
      <c r="K1186" s="2">
        <v>58</v>
      </c>
      <c r="L1186" s="2">
        <v>4</v>
      </c>
      <c r="M1186" s="2">
        <v>6</v>
      </c>
      <c r="N1186" s="2">
        <v>10</v>
      </c>
      <c r="O1186" s="2">
        <v>5</v>
      </c>
      <c r="P1186" s="2">
        <v>3</v>
      </c>
      <c r="Q1186" s="2">
        <v>8</v>
      </c>
      <c r="R1186" s="2">
        <v>0</v>
      </c>
      <c r="S1186" s="2">
        <v>0</v>
      </c>
      <c r="T1186" s="2">
        <v>0</v>
      </c>
      <c r="U1186" s="2">
        <v>36</v>
      </c>
      <c r="V1186" s="2">
        <v>40</v>
      </c>
      <c r="W1186" s="65">
        <v>76</v>
      </c>
      <c r="X1186" s="2">
        <v>8</v>
      </c>
      <c r="Y1186" s="2">
        <v>5</v>
      </c>
      <c r="Z1186" s="2">
        <v>13</v>
      </c>
      <c r="AA1186" s="2">
        <v>0</v>
      </c>
      <c r="AB1186" s="2">
        <v>0</v>
      </c>
      <c r="AC1186" s="2">
        <v>0</v>
      </c>
      <c r="AD1186" s="2">
        <v>2</v>
      </c>
      <c r="AE1186" s="2">
        <v>3</v>
      </c>
      <c r="AF1186" s="2">
        <v>5</v>
      </c>
    </row>
    <row r="1187" spans="3:32" x14ac:dyDescent="0.25">
      <c r="E1187" s="14" t="s">
        <v>16420</v>
      </c>
      <c r="F1187" s="2">
        <v>27</v>
      </c>
      <c r="G1187" s="2">
        <v>31</v>
      </c>
      <c r="H1187" s="2">
        <v>58</v>
      </c>
      <c r="I1187" s="2">
        <v>27</v>
      </c>
      <c r="J1187" s="2">
        <v>31</v>
      </c>
      <c r="K1187" s="2">
        <v>58</v>
      </c>
      <c r="L1187" s="2">
        <v>4</v>
      </c>
      <c r="M1187" s="2">
        <v>6</v>
      </c>
      <c r="N1187" s="2">
        <v>10</v>
      </c>
      <c r="O1187" s="2">
        <v>5</v>
      </c>
      <c r="P1187" s="2">
        <v>3</v>
      </c>
      <c r="Q1187" s="2">
        <v>8</v>
      </c>
      <c r="R1187" s="2">
        <v>0</v>
      </c>
      <c r="S1187" s="2">
        <v>0</v>
      </c>
      <c r="T1187" s="2">
        <v>0</v>
      </c>
      <c r="U1187" s="2">
        <v>36</v>
      </c>
      <c r="V1187" s="2">
        <v>40</v>
      </c>
      <c r="W1187" s="65">
        <v>76</v>
      </c>
      <c r="X1187" s="2">
        <v>8</v>
      </c>
      <c r="Y1187" s="2">
        <v>5</v>
      </c>
      <c r="Z1187" s="2">
        <v>13</v>
      </c>
      <c r="AA1187" s="2">
        <v>0</v>
      </c>
      <c r="AB1187" s="2">
        <v>0</v>
      </c>
      <c r="AC1187" s="2">
        <v>0</v>
      </c>
      <c r="AD1187" s="2">
        <v>2</v>
      </c>
      <c r="AE1187" s="2">
        <v>3</v>
      </c>
      <c r="AF1187" s="2">
        <v>5</v>
      </c>
    </row>
    <row r="1188" spans="3:32" x14ac:dyDescent="0.25">
      <c r="C1188" s="14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65"/>
      <c r="X1188" s="2"/>
      <c r="Y1188" s="2"/>
      <c r="Z1188" s="2"/>
      <c r="AA1188" s="2"/>
      <c r="AB1188" s="2"/>
      <c r="AC1188" s="2"/>
      <c r="AD1188" s="2"/>
      <c r="AE1188" s="2"/>
      <c r="AF1188" s="2"/>
    </row>
    <row r="1189" spans="3:32" x14ac:dyDescent="0.25">
      <c r="C1189" s="14" t="s">
        <v>358</v>
      </c>
      <c r="F1189" s="2">
        <v>0</v>
      </c>
      <c r="G1189" s="2">
        <v>0</v>
      </c>
      <c r="H1189" s="2">
        <v>0</v>
      </c>
      <c r="I1189" s="2">
        <v>0</v>
      </c>
      <c r="J1189" s="2">
        <v>0</v>
      </c>
      <c r="K1189" s="2">
        <v>0</v>
      </c>
      <c r="L1189" s="2">
        <v>2</v>
      </c>
      <c r="M1189" s="2">
        <v>3</v>
      </c>
      <c r="N1189" s="2">
        <v>5</v>
      </c>
      <c r="O1189" s="2">
        <v>2</v>
      </c>
      <c r="P1189" s="2">
        <v>5</v>
      </c>
      <c r="Q1189" s="2">
        <v>7</v>
      </c>
      <c r="R1189" s="2">
        <v>0</v>
      </c>
      <c r="S1189" s="2">
        <v>0</v>
      </c>
      <c r="T1189" s="2">
        <v>0</v>
      </c>
      <c r="U1189" s="2">
        <v>4</v>
      </c>
      <c r="V1189" s="2">
        <v>8</v>
      </c>
      <c r="W1189" s="65">
        <v>12</v>
      </c>
      <c r="X1189" s="2">
        <v>5</v>
      </c>
      <c r="Y1189" s="2">
        <v>3</v>
      </c>
      <c r="Z1189" s="2">
        <v>8</v>
      </c>
      <c r="AA1189" s="2">
        <v>0</v>
      </c>
      <c r="AB1189" s="2">
        <v>0</v>
      </c>
      <c r="AC1189" s="2">
        <v>0</v>
      </c>
      <c r="AD1189" s="2">
        <v>5</v>
      </c>
      <c r="AE1189" s="2">
        <v>5</v>
      </c>
      <c r="AF1189" s="2">
        <v>10</v>
      </c>
    </row>
    <row r="1190" spans="3:32" x14ac:dyDescent="0.25">
      <c r="D1190" s="14" t="s">
        <v>1357</v>
      </c>
      <c r="F1190" s="2">
        <v>0</v>
      </c>
      <c r="G1190" s="2">
        <v>0</v>
      </c>
      <c r="H1190" s="2">
        <v>0</v>
      </c>
      <c r="I1190" s="2">
        <v>0</v>
      </c>
      <c r="J1190" s="2">
        <v>0</v>
      </c>
      <c r="K1190" s="2">
        <v>0</v>
      </c>
      <c r="L1190" s="2">
        <v>2</v>
      </c>
      <c r="M1190" s="2">
        <v>3</v>
      </c>
      <c r="N1190" s="2">
        <v>5</v>
      </c>
      <c r="O1190" s="2">
        <v>2</v>
      </c>
      <c r="P1190" s="2">
        <v>5</v>
      </c>
      <c r="Q1190" s="2">
        <v>7</v>
      </c>
      <c r="R1190" s="2">
        <v>0</v>
      </c>
      <c r="S1190" s="2">
        <v>0</v>
      </c>
      <c r="T1190" s="2">
        <v>0</v>
      </c>
      <c r="U1190" s="2">
        <v>4</v>
      </c>
      <c r="V1190" s="2">
        <v>8</v>
      </c>
      <c r="W1190" s="65">
        <v>12</v>
      </c>
      <c r="X1190" s="2">
        <v>5</v>
      </c>
      <c r="Y1190" s="2">
        <v>3</v>
      </c>
      <c r="Z1190" s="2">
        <v>8</v>
      </c>
      <c r="AA1190" s="2">
        <v>0</v>
      </c>
      <c r="AB1190" s="2">
        <v>0</v>
      </c>
      <c r="AC1190" s="2">
        <v>0</v>
      </c>
      <c r="AD1190" s="2">
        <v>5</v>
      </c>
      <c r="AE1190" s="2">
        <v>5</v>
      </c>
      <c r="AF1190" s="2">
        <v>10</v>
      </c>
    </row>
    <row r="1191" spans="3:32" x14ac:dyDescent="0.25">
      <c r="E1191" s="14" t="s">
        <v>16420</v>
      </c>
      <c r="F1191" s="2">
        <v>0</v>
      </c>
      <c r="G1191" s="2">
        <v>0</v>
      </c>
      <c r="H1191" s="2">
        <v>0</v>
      </c>
      <c r="I1191" s="2">
        <v>0</v>
      </c>
      <c r="J1191" s="2">
        <v>0</v>
      </c>
      <c r="K1191" s="2">
        <v>0</v>
      </c>
      <c r="L1191" s="2">
        <v>2</v>
      </c>
      <c r="M1191" s="2">
        <v>3</v>
      </c>
      <c r="N1191" s="2">
        <v>5</v>
      </c>
      <c r="O1191" s="2">
        <v>2</v>
      </c>
      <c r="P1191" s="2">
        <v>5</v>
      </c>
      <c r="Q1191" s="2">
        <v>7</v>
      </c>
      <c r="R1191" s="2">
        <v>0</v>
      </c>
      <c r="S1191" s="2">
        <v>0</v>
      </c>
      <c r="T1191" s="2">
        <v>0</v>
      </c>
      <c r="U1191" s="2">
        <v>4</v>
      </c>
      <c r="V1191" s="2">
        <v>8</v>
      </c>
      <c r="W1191" s="65">
        <v>12</v>
      </c>
      <c r="X1191" s="2">
        <v>5</v>
      </c>
      <c r="Y1191" s="2">
        <v>3</v>
      </c>
      <c r="Z1191" s="2">
        <v>8</v>
      </c>
      <c r="AA1191" s="2">
        <v>0</v>
      </c>
      <c r="AB1191" s="2">
        <v>0</v>
      </c>
      <c r="AC1191" s="2">
        <v>0</v>
      </c>
      <c r="AD1191" s="2">
        <v>5</v>
      </c>
      <c r="AE1191" s="2">
        <v>5</v>
      </c>
      <c r="AF1191" s="2">
        <v>10</v>
      </c>
    </row>
    <row r="1192" spans="3:32" x14ac:dyDescent="0.25">
      <c r="C1192" s="14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65"/>
      <c r="X1192" s="2"/>
      <c r="Y1192" s="2"/>
      <c r="Z1192" s="2"/>
      <c r="AA1192" s="2"/>
      <c r="AB1192" s="2"/>
      <c r="AC1192" s="2"/>
      <c r="AD1192" s="2"/>
      <c r="AE1192" s="2"/>
      <c r="AF1192" s="2"/>
    </row>
    <row r="1193" spans="3:32" x14ac:dyDescent="0.25">
      <c r="C1193" s="14" t="s">
        <v>667</v>
      </c>
      <c r="F1193" s="2">
        <v>54</v>
      </c>
      <c r="G1193" s="2">
        <v>74</v>
      </c>
      <c r="H1193" s="2">
        <v>128</v>
      </c>
      <c r="I1193" s="2">
        <v>54</v>
      </c>
      <c r="J1193" s="2">
        <v>74</v>
      </c>
      <c r="K1193" s="2">
        <v>128</v>
      </c>
      <c r="L1193" s="2">
        <v>14</v>
      </c>
      <c r="M1193" s="2">
        <v>22</v>
      </c>
      <c r="N1193" s="2">
        <v>36</v>
      </c>
      <c r="O1193" s="2">
        <v>16</v>
      </c>
      <c r="P1193" s="2">
        <v>13</v>
      </c>
      <c r="Q1193" s="2">
        <v>29</v>
      </c>
      <c r="R1193" s="2">
        <v>0</v>
      </c>
      <c r="S1193" s="2">
        <v>0</v>
      </c>
      <c r="T1193" s="2">
        <v>0</v>
      </c>
      <c r="U1193" s="2">
        <v>84</v>
      </c>
      <c r="V1193" s="2">
        <v>109</v>
      </c>
      <c r="W1193" s="65">
        <v>193</v>
      </c>
      <c r="X1193" s="2">
        <v>20</v>
      </c>
      <c r="Y1193" s="2">
        <v>10</v>
      </c>
      <c r="Z1193" s="2">
        <v>30</v>
      </c>
      <c r="AA1193" s="2">
        <v>0</v>
      </c>
      <c r="AB1193" s="2">
        <v>0</v>
      </c>
      <c r="AC1193" s="2">
        <v>0</v>
      </c>
      <c r="AD1193" s="2">
        <v>5</v>
      </c>
      <c r="AE1193" s="2">
        <v>4</v>
      </c>
      <c r="AF1193" s="2">
        <v>9</v>
      </c>
    </row>
    <row r="1194" spans="3:32" x14ac:dyDescent="0.25">
      <c r="D1194" s="14" t="s">
        <v>1356</v>
      </c>
      <c r="F1194" s="2">
        <v>54</v>
      </c>
      <c r="G1194" s="2">
        <v>74</v>
      </c>
      <c r="H1194" s="2">
        <v>128</v>
      </c>
      <c r="I1194" s="2">
        <v>54</v>
      </c>
      <c r="J1194" s="2">
        <v>74</v>
      </c>
      <c r="K1194" s="2">
        <v>128</v>
      </c>
      <c r="L1194" s="2">
        <v>14</v>
      </c>
      <c r="M1194" s="2">
        <v>22</v>
      </c>
      <c r="N1194" s="2">
        <v>36</v>
      </c>
      <c r="O1194" s="2">
        <v>16</v>
      </c>
      <c r="P1194" s="2">
        <v>13</v>
      </c>
      <c r="Q1194" s="2">
        <v>29</v>
      </c>
      <c r="R1194" s="2">
        <v>0</v>
      </c>
      <c r="S1194" s="2">
        <v>0</v>
      </c>
      <c r="T1194" s="2">
        <v>0</v>
      </c>
      <c r="U1194" s="2">
        <v>84</v>
      </c>
      <c r="V1194" s="2">
        <v>109</v>
      </c>
      <c r="W1194" s="65">
        <v>193</v>
      </c>
      <c r="X1194" s="2">
        <v>20</v>
      </c>
      <c r="Y1194" s="2">
        <v>10</v>
      </c>
      <c r="Z1194" s="2">
        <v>30</v>
      </c>
      <c r="AA1194" s="2">
        <v>0</v>
      </c>
      <c r="AB1194" s="2">
        <v>0</v>
      </c>
      <c r="AC1194" s="2">
        <v>0</v>
      </c>
      <c r="AD1194" s="2">
        <v>5</v>
      </c>
      <c r="AE1194" s="2">
        <v>4</v>
      </c>
      <c r="AF1194" s="2">
        <v>9</v>
      </c>
    </row>
    <row r="1195" spans="3:32" x14ac:dyDescent="0.25">
      <c r="E1195" s="14" t="s">
        <v>16420</v>
      </c>
      <c r="F1195" s="2">
        <v>54</v>
      </c>
      <c r="G1195" s="2">
        <v>74</v>
      </c>
      <c r="H1195" s="2">
        <v>128</v>
      </c>
      <c r="I1195" s="2">
        <v>54</v>
      </c>
      <c r="J1195" s="2">
        <v>74</v>
      </c>
      <c r="K1195" s="2">
        <v>128</v>
      </c>
      <c r="L1195" s="2">
        <v>14</v>
      </c>
      <c r="M1195" s="2">
        <v>22</v>
      </c>
      <c r="N1195" s="2">
        <v>36</v>
      </c>
      <c r="O1195" s="2">
        <v>16</v>
      </c>
      <c r="P1195" s="2">
        <v>13</v>
      </c>
      <c r="Q1195" s="2">
        <v>29</v>
      </c>
      <c r="R1195" s="2">
        <v>0</v>
      </c>
      <c r="S1195" s="2">
        <v>0</v>
      </c>
      <c r="T1195" s="2">
        <v>0</v>
      </c>
      <c r="U1195" s="2">
        <v>84</v>
      </c>
      <c r="V1195" s="2">
        <v>109</v>
      </c>
      <c r="W1195" s="65">
        <v>193</v>
      </c>
      <c r="X1195" s="2">
        <v>20</v>
      </c>
      <c r="Y1195" s="2">
        <v>10</v>
      </c>
      <c r="Z1195" s="2">
        <v>30</v>
      </c>
      <c r="AA1195" s="2">
        <v>0</v>
      </c>
      <c r="AB1195" s="2">
        <v>0</v>
      </c>
      <c r="AC1195" s="2">
        <v>0</v>
      </c>
      <c r="AD1195" s="2">
        <v>5</v>
      </c>
      <c r="AE1195" s="2">
        <v>4</v>
      </c>
      <c r="AF1195" s="2">
        <v>9</v>
      </c>
    </row>
    <row r="1196" spans="3:32" x14ac:dyDescent="0.25">
      <c r="C1196" s="14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65"/>
      <c r="X1196" s="2"/>
      <c r="Y1196" s="2"/>
      <c r="Z1196" s="2"/>
      <c r="AA1196" s="2"/>
      <c r="AB1196" s="2"/>
      <c r="AC1196" s="2"/>
      <c r="AD1196" s="2"/>
      <c r="AE1196" s="2"/>
      <c r="AF1196" s="2"/>
    </row>
    <row r="1197" spans="3:32" x14ac:dyDescent="0.25">
      <c r="C1197" s="14" t="s">
        <v>363</v>
      </c>
      <c r="F1197" s="2">
        <v>25</v>
      </c>
      <c r="G1197" s="2">
        <v>20</v>
      </c>
      <c r="H1197" s="2">
        <v>45</v>
      </c>
      <c r="I1197" s="2">
        <v>25</v>
      </c>
      <c r="J1197" s="2">
        <v>20</v>
      </c>
      <c r="K1197" s="2">
        <v>45</v>
      </c>
      <c r="L1197" s="2">
        <v>12</v>
      </c>
      <c r="M1197" s="2">
        <v>20</v>
      </c>
      <c r="N1197" s="2">
        <v>32</v>
      </c>
      <c r="O1197" s="2">
        <v>13</v>
      </c>
      <c r="P1197" s="2">
        <v>11</v>
      </c>
      <c r="Q1197" s="2">
        <v>24</v>
      </c>
      <c r="R1197" s="2">
        <v>0</v>
      </c>
      <c r="S1197" s="2">
        <v>0</v>
      </c>
      <c r="T1197" s="2">
        <v>0</v>
      </c>
      <c r="U1197" s="2">
        <v>50</v>
      </c>
      <c r="V1197" s="2">
        <v>51</v>
      </c>
      <c r="W1197" s="65">
        <v>101</v>
      </c>
      <c r="X1197" s="2">
        <v>1</v>
      </c>
      <c r="Y1197" s="2">
        <v>15</v>
      </c>
      <c r="Z1197" s="2">
        <v>16</v>
      </c>
      <c r="AA1197" s="2">
        <v>0</v>
      </c>
      <c r="AB1197" s="2">
        <v>0</v>
      </c>
      <c r="AC1197" s="2">
        <v>0</v>
      </c>
      <c r="AD1197" s="2">
        <v>4</v>
      </c>
      <c r="AE1197" s="2">
        <v>3</v>
      </c>
      <c r="AF1197" s="2">
        <v>7</v>
      </c>
    </row>
    <row r="1198" spans="3:32" x14ac:dyDescent="0.25">
      <c r="D1198" s="14" t="s">
        <v>1356</v>
      </c>
      <c r="F1198" s="2">
        <v>25</v>
      </c>
      <c r="G1198" s="2">
        <v>20</v>
      </c>
      <c r="H1198" s="2">
        <v>45</v>
      </c>
      <c r="I1198" s="2">
        <v>25</v>
      </c>
      <c r="J1198" s="2">
        <v>20</v>
      </c>
      <c r="K1198" s="2">
        <v>45</v>
      </c>
      <c r="L1198" s="2">
        <v>12</v>
      </c>
      <c r="M1198" s="2">
        <v>20</v>
      </c>
      <c r="N1198" s="2">
        <v>32</v>
      </c>
      <c r="O1198" s="2">
        <v>13</v>
      </c>
      <c r="P1198" s="2">
        <v>11</v>
      </c>
      <c r="Q1198" s="2">
        <v>24</v>
      </c>
      <c r="R1198" s="2">
        <v>0</v>
      </c>
      <c r="S1198" s="2">
        <v>0</v>
      </c>
      <c r="T1198" s="2">
        <v>0</v>
      </c>
      <c r="U1198" s="2">
        <v>50</v>
      </c>
      <c r="V1198" s="2">
        <v>51</v>
      </c>
      <c r="W1198" s="65">
        <v>101</v>
      </c>
      <c r="X1198" s="2">
        <v>1</v>
      </c>
      <c r="Y1198" s="2">
        <v>15</v>
      </c>
      <c r="Z1198" s="2">
        <v>16</v>
      </c>
      <c r="AA1198" s="2">
        <v>0</v>
      </c>
      <c r="AB1198" s="2">
        <v>0</v>
      </c>
      <c r="AC1198" s="2">
        <v>0</v>
      </c>
      <c r="AD1198" s="2">
        <v>4</v>
      </c>
      <c r="AE1198" s="2">
        <v>3</v>
      </c>
      <c r="AF1198" s="2">
        <v>7</v>
      </c>
    </row>
    <row r="1199" spans="3:32" x14ac:dyDescent="0.25">
      <c r="E1199" s="14" t="s">
        <v>16420</v>
      </c>
      <c r="F1199" s="2">
        <v>25</v>
      </c>
      <c r="G1199" s="2">
        <v>20</v>
      </c>
      <c r="H1199" s="2">
        <v>45</v>
      </c>
      <c r="I1199" s="2">
        <v>25</v>
      </c>
      <c r="J1199" s="2">
        <v>20</v>
      </c>
      <c r="K1199" s="2">
        <v>45</v>
      </c>
      <c r="L1199" s="2">
        <v>12</v>
      </c>
      <c r="M1199" s="2">
        <v>20</v>
      </c>
      <c r="N1199" s="2">
        <v>32</v>
      </c>
      <c r="O1199" s="2">
        <v>13</v>
      </c>
      <c r="P1199" s="2">
        <v>11</v>
      </c>
      <c r="Q1199" s="2">
        <v>24</v>
      </c>
      <c r="R1199" s="2">
        <v>0</v>
      </c>
      <c r="S1199" s="2">
        <v>0</v>
      </c>
      <c r="T1199" s="2">
        <v>0</v>
      </c>
      <c r="U1199" s="2">
        <v>50</v>
      </c>
      <c r="V1199" s="2">
        <v>51</v>
      </c>
      <c r="W1199" s="65">
        <v>101</v>
      </c>
      <c r="X1199" s="2">
        <v>1</v>
      </c>
      <c r="Y1199" s="2">
        <v>15</v>
      </c>
      <c r="Z1199" s="2">
        <v>16</v>
      </c>
      <c r="AA1199" s="2">
        <v>0</v>
      </c>
      <c r="AB1199" s="2">
        <v>0</v>
      </c>
      <c r="AC1199" s="2">
        <v>0</v>
      </c>
      <c r="AD1199" s="2">
        <v>4</v>
      </c>
      <c r="AE1199" s="2">
        <v>3</v>
      </c>
      <c r="AF1199" s="2">
        <v>7</v>
      </c>
    </row>
    <row r="1200" spans="3:32" x14ac:dyDescent="0.25">
      <c r="C1200" s="14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65"/>
      <c r="X1200" s="2"/>
      <c r="Y1200" s="2"/>
      <c r="Z1200" s="2"/>
      <c r="AA1200" s="2"/>
      <c r="AB1200" s="2"/>
      <c r="AC1200" s="2"/>
      <c r="AD1200" s="2"/>
      <c r="AE1200" s="2"/>
      <c r="AF1200" s="2"/>
    </row>
    <row r="1201" spans="3:32" x14ac:dyDescent="0.25">
      <c r="C1201" s="14" t="s">
        <v>365</v>
      </c>
      <c r="F1201" s="2">
        <v>12</v>
      </c>
      <c r="G1201" s="2">
        <v>12</v>
      </c>
      <c r="H1201" s="2">
        <v>24</v>
      </c>
      <c r="I1201" s="2">
        <v>12</v>
      </c>
      <c r="J1201" s="2">
        <v>12</v>
      </c>
      <c r="K1201" s="2">
        <v>24</v>
      </c>
      <c r="L1201" s="2">
        <v>9</v>
      </c>
      <c r="M1201" s="2">
        <v>8</v>
      </c>
      <c r="N1201" s="2">
        <v>17</v>
      </c>
      <c r="O1201" s="2">
        <v>6</v>
      </c>
      <c r="P1201" s="2">
        <v>16</v>
      </c>
      <c r="Q1201" s="2">
        <v>22</v>
      </c>
      <c r="R1201" s="2">
        <v>0</v>
      </c>
      <c r="S1201" s="2">
        <v>0</v>
      </c>
      <c r="T1201" s="2">
        <v>0</v>
      </c>
      <c r="U1201" s="2">
        <v>27</v>
      </c>
      <c r="V1201" s="2">
        <v>36</v>
      </c>
      <c r="W1201" s="65">
        <v>63</v>
      </c>
      <c r="X1201" s="2">
        <v>9</v>
      </c>
      <c r="Y1201" s="2">
        <v>9</v>
      </c>
      <c r="Z1201" s="2">
        <v>18</v>
      </c>
      <c r="AA1201" s="2">
        <v>0</v>
      </c>
      <c r="AB1201" s="2">
        <v>0</v>
      </c>
      <c r="AC1201" s="2">
        <v>0</v>
      </c>
      <c r="AD1201" s="2">
        <v>8</v>
      </c>
      <c r="AE1201" s="2">
        <v>4</v>
      </c>
      <c r="AF1201" s="2">
        <v>12</v>
      </c>
    </row>
    <row r="1202" spans="3:32" x14ac:dyDescent="0.25">
      <c r="D1202" s="14" t="s">
        <v>1356</v>
      </c>
      <c r="F1202" s="2">
        <v>12</v>
      </c>
      <c r="G1202" s="2">
        <v>12</v>
      </c>
      <c r="H1202" s="2">
        <v>24</v>
      </c>
      <c r="I1202" s="2">
        <v>12</v>
      </c>
      <c r="J1202" s="2">
        <v>12</v>
      </c>
      <c r="K1202" s="2">
        <v>24</v>
      </c>
      <c r="L1202" s="2">
        <v>9</v>
      </c>
      <c r="M1202" s="2">
        <v>8</v>
      </c>
      <c r="N1202" s="2">
        <v>17</v>
      </c>
      <c r="O1202" s="2">
        <v>6</v>
      </c>
      <c r="P1202" s="2">
        <v>16</v>
      </c>
      <c r="Q1202" s="2">
        <v>22</v>
      </c>
      <c r="R1202" s="2">
        <v>0</v>
      </c>
      <c r="S1202" s="2">
        <v>0</v>
      </c>
      <c r="T1202" s="2">
        <v>0</v>
      </c>
      <c r="U1202" s="2">
        <v>27</v>
      </c>
      <c r="V1202" s="2">
        <v>36</v>
      </c>
      <c r="W1202" s="65">
        <v>63</v>
      </c>
      <c r="X1202" s="2">
        <v>9</v>
      </c>
      <c r="Y1202" s="2">
        <v>9</v>
      </c>
      <c r="Z1202" s="2">
        <v>18</v>
      </c>
      <c r="AA1202" s="2">
        <v>0</v>
      </c>
      <c r="AB1202" s="2">
        <v>0</v>
      </c>
      <c r="AC1202" s="2">
        <v>0</v>
      </c>
      <c r="AD1202" s="2">
        <v>8</v>
      </c>
      <c r="AE1202" s="2">
        <v>4</v>
      </c>
      <c r="AF1202" s="2">
        <v>12</v>
      </c>
    </row>
    <row r="1203" spans="3:32" x14ac:dyDescent="0.25">
      <c r="E1203" s="14" t="s">
        <v>16420</v>
      </c>
      <c r="F1203" s="2">
        <v>12</v>
      </c>
      <c r="G1203" s="2">
        <v>12</v>
      </c>
      <c r="H1203" s="2">
        <v>24</v>
      </c>
      <c r="I1203" s="2">
        <v>12</v>
      </c>
      <c r="J1203" s="2">
        <v>12</v>
      </c>
      <c r="K1203" s="2">
        <v>24</v>
      </c>
      <c r="L1203" s="2">
        <v>9</v>
      </c>
      <c r="M1203" s="2">
        <v>8</v>
      </c>
      <c r="N1203" s="2">
        <v>17</v>
      </c>
      <c r="O1203" s="2">
        <v>6</v>
      </c>
      <c r="P1203" s="2">
        <v>16</v>
      </c>
      <c r="Q1203" s="2">
        <v>22</v>
      </c>
      <c r="R1203" s="2">
        <v>0</v>
      </c>
      <c r="S1203" s="2">
        <v>0</v>
      </c>
      <c r="T1203" s="2">
        <v>0</v>
      </c>
      <c r="U1203" s="2">
        <v>27</v>
      </c>
      <c r="V1203" s="2">
        <v>36</v>
      </c>
      <c r="W1203" s="65">
        <v>63</v>
      </c>
      <c r="X1203" s="2">
        <v>9</v>
      </c>
      <c r="Y1203" s="2">
        <v>9</v>
      </c>
      <c r="Z1203" s="2">
        <v>18</v>
      </c>
      <c r="AA1203" s="2">
        <v>0</v>
      </c>
      <c r="AB1203" s="2">
        <v>0</v>
      </c>
      <c r="AC1203" s="2">
        <v>0</v>
      </c>
      <c r="AD1203" s="2">
        <v>8</v>
      </c>
      <c r="AE1203" s="2">
        <v>4</v>
      </c>
      <c r="AF1203" s="2">
        <v>12</v>
      </c>
    </row>
    <row r="1204" spans="3:32" x14ac:dyDescent="0.25">
      <c r="C1204" s="14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65"/>
      <c r="X1204" s="2"/>
      <c r="Y1204" s="2"/>
      <c r="Z1204" s="2"/>
      <c r="AA1204" s="2"/>
      <c r="AB1204" s="2"/>
      <c r="AC1204" s="2"/>
      <c r="AD1204" s="2"/>
      <c r="AE1204" s="2"/>
      <c r="AF1204" s="2"/>
    </row>
    <row r="1205" spans="3:32" x14ac:dyDescent="0.25">
      <c r="C1205" s="14" t="s">
        <v>367</v>
      </c>
      <c r="F1205" s="2">
        <v>47</v>
      </c>
      <c r="G1205" s="2">
        <v>50</v>
      </c>
      <c r="H1205" s="2">
        <v>97</v>
      </c>
      <c r="I1205" s="2">
        <v>47</v>
      </c>
      <c r="J1205" s="2">
        <v>50</v>
      </c>
      <c r="K1205" s="2">
        <v>97</v>
      </c>
      <c r="L1205" s="2">
        <v>47</v>
      </c>
      <c r="M1205" s="2">
        <v>43</v>
      </c>
      <c r="N1205" s="2">
        <v>90</v>
      </c>
      <c r="O1205" s="2">
        <v>28</v>
      </c>
      <c r="P1205" s="2">
        <v>38</v>
      </c>
      <c r="Q1205" s="2">
        <v>66</v>
      </c>
      <c r="R1205" s="2">
        <v>0</v>
      </c>
      <c r="S1205" s="2">
        <v>0</v>
      </c>
      <c r="T1205" s="2">
        <v>0</v>
      </c>
      <c r="U1205" s="2">
        <v>122</v>
      </c>
      <c r="V1205" s="2">
        <v>131</v>
      </c>
      <c r="W1205" s="65">
        <v>253</v>
      </c>
      <c r="X1205" s="2">
        <v>32</v>
      </c>
      <c r="Y1205" s="2">
        <v>38</v>
      </c>
      <c r="Z1205" s="2">
        <v>70</v>
      </c>
      <c r="AA1205" s="2">
        <v>0</v>
      </c>
      <c r="AB1205" s="2">
        <v>0</v>
      </c>
      <c r="AC1205" s="2">
        <v>0</v>
      </c>
      <c r="AD1205" s="2">
        <v>6</v>
      </c>
      <c r="AE1205" s="2">
        <v>8</v>
      </c>
      <c r="AF1205" s="2">
        <v>14</v>
      </c>
    </row>
    <row r="1206" spans="3:32" x14ac:dyDescent="0.25">
      <c r="D1206" s="14" t="s">
        <v>1356</v>
      </c>
      <c r="F1206" s="2">
        <v>47</v>
      </c>
      <c r="G1206" s="2">
        <v>50</v>
      </c>
      <c r="H1206" s="2">
        <v>97</v>
      </c>
      <c r="I1206" s="2">
        <v>47</v>
      </c>
      <c r="J1206" s="2">
        <v>50</v>
      </c>
      <c r="K1206" s="2">
        <v>97</v>
      </c>
      <c r="L1206" s="2">
        <v>47</v>
      </c>
      <c r="M1206" s="2">
        <v>43</v>
      </c>
      <c r="N1206" s="2">
        <v>90</v>
      </c>
      <c r="O1206" s="2">
        <v>28</v>
      </c>
      <c r="P1206" s="2">
        <v>38</v>
      </c>
      <c r="Q1206" s="2">
        <v>66</v>
      </c>
      <c r="R1206" s="2">
        <v>0</v>
      </c>
      <c r="S1206" s="2">
        <v>0</v>
      </c>
      <c r="T1206" s="2">
        <v>0</v>
      </c>
      <c r="U1206" s="2">
        <v>122</v>
      </c>
      <c r="V1206" s="2">
        <v>131</v>
      </c>
      <c r="W1206" s="65">
        <v>253</v>
      </c>
      <c r="X1206" s="2">
        <v>32</v>
      </c>
      <c r="Y1206" s="2">
        <v>38</v>
      </c>
      <c r="Z1206" s="2">
        <v>70</v>
      </c>
      <c r="AA1206" s="2">
        <v>0</v>
      </c>
      <c r="AB1206" s="2">
        <v>0</v>
      </c>
      <c r="AC1206" s="2">
        <v>0</v>
      </c>
      <c r="AD1206" s="2">
        <v>6</v>
      </c>
      <c r="AE1206" s="2">
        <v>8</v>
      </c>
      <c r="AF1206" s="2">
        <v>14</v>
      </c>
    </row>
    <row r="1207" spans="3:32" x14ac:dyDescent="0.25">
      <c r="E1207" s="14" t="s">
        <v>16420</v>
      </c>
      <c r="F1207" s="2">
        <v>47</v>
      </c>
      <c r="G1207" s="2">
        <v>50</v>
      </c>
      <c r="H1207" s="2">
        <v>97</v>
      </c>
      <c r="I1207" s="2">
        <v>47</v>
      </c>
      <c r="J1207" s="2">
        <v>50</v>
      </c>
      <c r="K1207" s="2">
        <v>97</v>
      </c>
      <c r="L1207" s="2">
        <v>47</v>
      </c>
      <c r="M1207" s="2">
        <v>43</v>
      </c>
      <c r="N1207" s="2">
        <v>90</v>
      </c>
      <c r="O1207" s="2">
        <v>28</v>
      </c>
      <c r="P1207" s="2">
        <v>38</v>
      </c>
      <c r="Q1207" s="2">
        <v>66</v>
      </c>
      <c r="R1207" s="2">
        <v>0</v>
      </c>
      <c r="S1207" s="2">
        <v>0</v>
      </c>
      <c r="T1207" s="2">
        <v>0</v>
      </c>
      <c r="U1207" s="2">
        <v>122</v>
      </c>
      <c r="V1207" s="2">
        <v>131</v>
      </c>
      <c r="W1207" s="65">
        <v>253</v>
      </c>
      <c r="X1207" s="2">
        <v>32</v>
      </c>
      <c r="Y1207" s="2">
        <v>38</v>
      </c>
      <c r="Z1207" s="2">
        <v>70</v>
      </c>
      <c r="AA1207" s="2">
        <v>0</v>
      </c>
      <c r="AB1207" s="2">
        <v>0</v>
      </c>
      <c r="AC1207" s="2">
        <v>0</v>
      </c>
      <c r="AD1207" s="2">
        <v>6</v>
      </c>
      <c r="AE1207" s="2">
        <v>8</v>
      </c>
      <c r="AF1207" s="2">
        <v>14</v>
      </c>
    </row>
    <row r="1208" spans="3:32" x14ac:dyDescent="0.25">
      <c r="C1208" s="14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65"/>
      <c r="X1208" s="2"/>
      <c r="Y1208" s="2"/>
      <c r="Z1208" s="2"/>
      <c r="AA1208" s="2"/>
      <c r="AB1208" s="2"/>
      <c r="AC1208" s="2"/>
      <c r="AD1208" s="2"/>
      <c r="AE1208" s="2"/>
      <c r="AF1208" s="2"/>
    </row>
    <row r="1209" spans="3:32" x14ac:dyDescent="0.25">
      <c r="C1209" s="14" t="s">
        <v>370</v>
      </c>
      <c r="F1209" s="2">
        <v>29</v>
      </c>
      <c r="G1209" s="2">
        <v>30</v>
      </c>
      <c r="H1209" s="2">
        <v>59</v>
      </c>
      <c r="I1209" s="2">
        <v>29</v>
      </c>
      <c r="J1209" s="2">
        <v>30</v>
      </c>
      <c r="K1209" s="2">
        <v>59</v>
      </c>
      <c r="L1209" s="2">
        <v>35</v>
      </c>
      <c r="M1209" s="2">
        <v>30</v>
      </c>
      <c r="N1209" s="2">
        <v>65</v>
      </c>
      <c r="O1209" s="2">
        <v>12</v>
      </c>
      <c r="P1209" s="2">
        <v>32</v>
      </c>
      <c r="Q1209" s="2">
        <v>44</v>
      </c>
      <c r="R1209" s="2">
        <v>0</v>
      </c>
      <c r="S1209" s="2">
        <v>0</v>
      </c>
      <c r="T1209" s="2">
        <v>0</v>
      </c>
      <c r="U1209" s="2">
        <v>76</v>
      </c>
      <c r="V1209" s="2">
        <v>92</v>
      </c>
      <c r="W1209" s="65">
        <v>168</v>
      </c>
      <c r="X1209" s="2">
        <v>16</v>
      </c>
      <c r="Y1209" s="2">
        <v>21</v>
      </c>
      <c r="Z1209" s="2">
        <v>37</v>
      </c>
      <c r="AA1209" s="2">
        <v>0</v>
      </c>
      <c r="AB1209" s="2">
        <v>0</v>
      </c>
      <c r="AC1209" s="2">
        <v>0</v>
      </c>
      <c r="AD1209" s="2">
        <v>5</v>
      </c>
      <c r="AE1209" s="2">
        <v>14</v>
      </c>
      <c r="AF1209" s="2">
        <v>19</v>
      </c>
    </row>
    <row r="1210" spans="3:32" x14ac:dyDescent="0.25">
      <c r="D1210" s="14" t="s">
        <v>1356</v>
      </c>
      <c r="F1210" s="2">
        <v>29</v>
      </c>
      <c r="G1210" s="2">
        <v>30</v>
      </c>
      <c r="H1210" s="2">
        <v>59</v>
      </c>
      <c r="I1210" s="2">
        <v>29</v>
      </c>
      <c r="J1210" s="2">
        <v>30</v>
      </c>
      <c r="K1210" s="2">
        <v>59</v>
      </c>
      <c r="L1210" s="2">
        <v>35</v>
      </c>
      <c r="M1210" s="2">
        <v>30</v>
      </c>
      <c r="N1210" s="2">
        <v>65</v>
      </c>
      <c r="O1210" s="2">
        <v>12</v>
      </c>
      <c r="P1210" s="2">
        <v>32</v>
      </c>
      <c r="Q1210" s="2">
        <v>44</v>
      </c>
      <c r="R1210" s="2">
        <v>0</v>
      </c>
      <c r="S1210" s="2">
        <v>0</v>
      </c>
      <c r="T1210" s="2">
        <v>0</v>
      </c>
      <c r="U1210" s="2">
        <v>76</v>
      </c>
      <c r="V1210" s="2">
        <v>92</v>
      </c>
      <c r="W1210" s="65">
        <v>168</v>
      </c>
      <c r="X1210" s="2">
        <v>16</v>
      </c>
      <c r="Y1210" s="2">
        <v>21</v>
      </c>
      <c r="Z1210" s="2">
        <v>37</v>
      </c>
      <c r="AA1210" s="2">
        <v>0</v>
      </c>
      <c r="AB1210" s="2">
        <v>0</v>
      </c>
      <c r="AC1210" s="2">
        <v>0</v>
      </c>
      <c r="AD1210" s="2">
        <v>5</v>
      </c>
      <c r="AE1210" s="2">
        <v>14</v>
      </c>
      <c r="AF1210" s="2">
        <v>19</v>
      </c>
    </row>
    <row r="1211" spans="3:32" x14ac:dyDescent="0.25">
      <c r="E1211" s="14" t="s">
        <v>16420</v>
      </c>
      <c r="F1211" s="2">
        <v>29</v>
      </c>
      <c r="G1211" s="2">
        <v>30</v>
      </c>
      <c r="H1211" s="2">
        <v>59</v>
      </c>
      <c r="I1211" s="2">
        <v>29</v>
      </c>
      <c r="J1211" s="2">
        <v>30</v>
      </c>
      <c r="K1211" s="2">
        <v>59</v>
      </c>
      <c r="L1211" s="2">
        <v>35</v>
      </c>
      <c r="M1211" s="2">
        <v>30</v>
      </c>
      <c r="N1211" s="2">
        <v>65</v>
      </c>
      <c r="O1211" s="2">
        <v>12</v>
      </c>
      <c r="P1211" s="2">
        <v>32</v>
      </c>
      <c r="Q1211" s="2">
        <v>44</v>
      </c>
      <c r="R1211" s="2">
        <v>0</v>
      </c>
      <c r="S1211" s="2">
        <v>0</v>
      </c>
      <c r="T1211" s="2">
        <v>0</v>
      </c>
      <c r="U1211" s="2">
        <v>76</v>
      </c>
      <c r="V1211" s="2">
        <v>92</v>
      </c>
      <c r="W1211" s="65">
        <v>168</v>
      </c>
      <c r="X1211" s="2">
        <v>16</v>
      </c>
      <c r="Y1211" s="2">
        <v>21</v>
      </c>
      <c r="Z1211" s="2">
        <v>37</v>
      </c>
      <c r="AA1211" s="2">
        <v>0</v>
      </c>
      <c r="AB1211" s="2">
        <v>0</v>
      </c>
      <c r="AC1211" s="2">
        <v>0</v>
      </c>
      <c r="AD1211" s="2">
        <v>5</v>
      </c>
      <c r="AE1211" s="2">
        <v>14</v>
      </c>
      <c r="AF1211" s="2">
        <v>19</v>
      </c>
    </row>
    <row r="1212" spans="3:32" x14ac:dyDescent="0.25">
      <c r="C1212" s="14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65"/>
      <c r="X1212" s="2"/>
      <c r="Y1212" s="2"/>
      <c r="Z1212" s="2"/>
      <c r="AA1212" s="2"/>
      <c r="AB1212" s="2"/>
      <c r="AC1212" s="2"/>
      <c r="AD1212" s="2"/>
      <c r="AE1212" s="2"/>
      <c r="AF1212" s="2"/>
    </row>
    <row r="1213" spans="3:32" x14ac:dyDescent="0.25">
      <c r="C1213" s="14" t="s">
        <v>372</v>
      </c>
      <c r="F1213" s="2">
        <v>19</v>
      </c>
      <c r="G1213" s="2">
        <v>16</v>
      </c>
      <c r="H1213" s="2">
        <v>35</v>
      </c>
      <c r="I1213" s="2">
        <v>19</v>
      </c>
      <c r="J1213" s="2">
        <v>16</v>
      </c>
      <c r="K1213" s="2">
        <v>35</v>
      </c>
      <c r="L1213" s="2">
        <v>12</v>
      </c>
      <c r="M1213" s="2">
        <v>19</v>
      </c>
      <c r="N1213" s="2">
        <v>31</v>
      </c>
      <c r="O1213" s="2">
        <v>20</v>
      </c>
      <c r="P1213" s="2">
        <v>21</v>
      </c>
      <c r="Q1213" s="2">
        <v>41</v>
      </c>
      <c r="R1213" s="2">
        <v>0</v>
      </c>
      <c r="S1213" s="2">
        <v>0</v>
      </c>
      <c r="T1213" s="2">
        <v>0</v>
      </c>
      <c r="U1213" s="2">
        <v>51</v>
      </c>
      <c r="V1213" s="2">
        <v>56</v>
      </c>
      <c r="W1213" s="65">
        <v>107</v>
      </c>
      <c r="X1213" s="2">
        <v>12</v>
      </c>
      <c r="Y1213" s="2">
        <v>21</v>
      </c>
      <c r="Z1213" s="2">
        <v>33</v>
      </c>
      <c r="AA1213" s="2">
        <v>0</v>
      </c>
      <c r="AB1213" s="2">
        <v>0</v>
      </c>
      <c r="AC1213" s="2">
        <v>0</v>
      </c>
      <c r="AD1213" s="2">
        <v>8</v>
      </c>
      <c r="AE1213" s="2">
        <v>8</v>
      </c>
      <c r="AF1213" s="2">
        <v>16</v>
      </c>
    </row>
    <row r="1214" spans="3:32" x14ac:dyDescent="0.25">
      <c r="D1214" s="14" t="s">
        <v>1356</v>
      </c>
      <c r="F1214" s="2">
        <v>19</v>
      </c>
      <c r="G1214" s="2">
        <v>16</v>
      </c>
      <c r="H1214" s="2">
        <v>35</v>
      </c>
      <c r="I1214" s="2">
        <v>19</v>
      </c>
      <c r="J1214" s="2">
        <v>16</v>
      </c>
      <c r="K1214" s="2">
        <v>35</v>
      </c>
      <c r="L1214" s="2">
        <v>12</v>
      </c>
      <c r="M1214" s="2">
        <v>19</v>
      </c>
      <c r="N1214" s="2">
        <v>31</v>
      </c>
      <c r="O1214" s="2">
        <v>20</v>
      </c>
      <c r="P1214" s="2">
        <v>21</v>
      </c>
      <c r="Q1214" s="2">
        <v>41</v>
      </c>
      <c r="R1214" s="2">
        <v>0</v>
      </c>
      <c r="S1214" s="2">
        <v>0</v>
      </c>
      <c r="T1214" s="2">
        <v>0</v>
      </c>
      <c r="U1214" s="2">
        <v>51</v>
      </c>
      <c r="V1214" s="2">
        <v>56</v>
      </c>
      <c r="W1214" s="65">
        <v>107</v>
      </c>
      <c r="X1214" s="2">
        <v>12</v>
      </c>
      <c r="Y1214" s="2">
        <v>21</v>
      </c>
      <c r="Z1214" s="2">
        <v>33</v>
      </c>
      <c r="AA1214" s="2">
        <v>0</v>
      </c>
      <c r="AB1214" s="2">
        <v>0</v>
      </c>
      <c r="AC1214" s="2">
        <v>0</v>
      </c>
      <c r="AD1214" s="2">
        <v>8</v>
      </c>
      <c r="AE1214" s="2">
        <v>8</v>
      </c>
      <c r="AF1214" s="2">
        <v>16</v>
      </c>
    </row>
    <row r="1215" spans="3:32" x14ac:dyDescent="0.25">
      <c r="E1215" s="14" t="s">
        <v>16420</v>
      </c>
      <c r="F1215" s="2">
        <v>19</v>
      </c>
      <c r="G1215" s="2">
        <v>16</v>
      </c>
      <c r="H1215" s="2">
        <v>35</v>
      </c>
      <c r="I1215" s="2">
        <v>19</v>
      </c>
      <c r="J1215" s="2">
        <v>16</v>
      </c>
      <c r="K1215" s="2">
        <v>35</v>
      </c>
      <c r="L1215" s="2">
        <v>12</v>
      </c>
      <c r="M1215" s="2">
        <v>19</v>
      </c>
      <c r="N1215" s="2">
        <v>31</v>
      </c>
      <c r="O1215" s="2">
        <v>20</v>
      </c>
      <c r="P1215" s="2">
        <v>21</v>
      </c>
      <c r="Q1215" s="2">
        <v>41</v>
      </c>
      <c r="R1215" s="2">
        <v>0</v>
      </c>
      <c r="S1215" s="2">
        <v>0</v>
      </c>
      <c r="T1215" s="2">
        <v>0</v>
      </c>
      <c r="U1215" s="2">
        <v>51</v>
      </c>
      <c r="V1215" s="2">
        <v>56</v>
      </c>
      <c r="W1215" s="65">
        <v>107</v>
      </c>
      <c r="X1215" s="2">
        <v>12</v>
      </c>
      <c r="Y1215" s="2">
        <v>21</v>
      </c>
      <c r="Z1215" s="2">
        <v>33</v>
      </c>
      <c r="AA1215" s="2">
        <v>0</v>
      </c>
      <c r="AB1215" s="2">
        <v>0</v>
      </c>
      <c r="AC1215" s="2">
        <v>0</v>
      </c>
      <c r="AD1215" s="2">
        <v>8</v>
      </c>
      <c r="AE1215" s="2">
        <v>8</v>
      </c>
      <c r="AF1215" s="2">
        <v>16</v>
      </c>
    </row>
    <row r="1216" spans="3:32" x14ac:dyDescent="0.25">
      <c r="C1216" s="14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65"/>
      <c r="X1216" s="2"/>
      <c r="Y1216" s="2"/>
      <c r="Z1216" s="2"/>
      <c r="AA1216" s="2"/>
      <c r="AB1216" s="2"/>
      <c r="AC1216" s="2"/>
      <c r="AD1216" s="2"/>
      <c r="AE1216" s="2"/>
      <c r="AF1216" s="2"/>
    </row>
    <row r="1217" spans="3:32" x14ac:dyDescent="0.25">
      <c r="C1217" s="14" t="s">
        <v>376</v>
      </c>
      <c r="F1217" s="2">
        <v>10</v>
      </c>
      <c r="G1217" s="2">
        <v>7</v>
      </c>
      <c r="H1217" s="2">
        <v>17</v>
      </c>
      <c r="I1217" s="2">
        <v>10</v>
      </c>
      <c r="J1217" s="2">
        <v>7</v>
      </c>
      <c r="K1217" s="2">
        <v>17</v>
      </c>
      <c r="L1217" s="2">
        <v>4</v>
      </c>
      <c r="M1217" s="2">
        <v>6</v>
      </c>
      <c r="N1217" s="2">
        <v>10</v>
      </c>
      <c r="O1217" s="2">
        <v>4</v>
      </c>
      <c r="P1217" s="2">
        <v>8</v>
      </c>
      <c r="Q1217" s="2">
        <v>12</v>
      </c>
      <c r="R1217" s="2">
        <v>0</v>
      </c>
      <c r="S1217" s="2">
        <v>0</v>
      </c>
      <c r="T1217" s="2">
        <v>0</v>
      </c>
      <c r="U1217" s="2">
        <v>18</v>
      </c>
      <c r="V1217" s="2">
        <v>21</v>
      </c>
      <c r="W1217" s="65">
        <v>39</v>
      </c>
      <c r="X1217" s="2">
        <v>7</v>
      </c>
      <c r="Y1217" s="2">
        <v>8</v>
      </c>
      <c r="Z1217" s="2">
        <v>15</v>
      </c>
      <c r="AA1217" s="2">
        <v>0</v>
      </c>
      <c r="AB1217" s="2">
        <v>0</v>
      </c>
      <c r="AC1217" s="2">
        <v>0</v>
      </c>
      <c r="AD1217" s="2">
        <v>6</v>
      </c>
      <c r="AE1217" s="2">
        <v>8</v>
      </c>
      <c r="AF1217" s="2">
        <v>14</v>
      </c>
    </row>
    <row r="1218" spans="3:32" x14ac:dyDescent="0.25">
      <c r="D1218" s="14" t="s">
        <v>1356</v>
      </c>
      <c r="F1218" s="2">
        <v>10</v>
      </c>
      <c r="G1218" s="2">
        <v>7</v>
      </c>
      <c r="H1218" s="2">
        <v>17</v>
      </c>
      <c r="I1218" s="2">
        <v>10</v>
      </c>
      <c r="J1218" s="2">
        <v>7</v>
      </c>
      <c r="K1218" s="2">
        <v>17</v>
      </c>
      <c r="L1218" s="2">
        <v>4</v>
      </c>
      <c r="M1218" s="2">
        <v>6</v>
      </c>
      <c r="N1218" s="2">
        <v>10</v>
      </c>
      <c r="O1218" s="2">
        <v>4</v>
      </c>
      <c r="P1218" s="2">
        <v>8</v>
      </c>
      <c r="Q1218" s="2">
        <v>12</v>
      </c>
      <c r="R1218" s="2">
        <v>0</v>
      </c>
      <c r="S1218" s="2">
        <v>0</v>
      </c>
      <c r="T1218" s="2">
        <v>0</v>
      </c>
      <c r="U1218" s="2">
        <v>18</v>
      </c>
      <c r="V1218" s="2">
        <v>21</v>
      </c>
      <c r="W1218" s="65">
        <v>39</v>
      </c>
      <c r="X1218" s="2">
        <v>7</v>
      </c>
      <c r="Y1218" s="2">
        <v>8</v>
      </c>
      <c r="Z1218" s="2">
        <v>15</v>
      </c>
      <c r="AA1218" s="2">
        <v>0</v>
      </c>
      <c r="AB1218" s="2">
        <v>0</v>
      </c>
      <c r="AC1218" s="2">
        <v>0</v>
      </c>
      <c r="AD1218" s="2">
        <v>6</v>
      </c>
      <c r="AE1218" s="2">
        <v>8</v>
      </c>
      <c r="AF1218" s="2">
        <v>14</v>
      </c>
    </row>
    <row r="1219" spans="3:32" x14ac:dyDescent="0.25">
      <c r="E1219" s="14" t="s">
        <v>16420</v>
      </c>
      <c r="F1219" s="2">
        <v>10</v>
      </c>
      <c r="G1219" s="2">
        <v>7</v>
      </c>
      <c r="H1219" s="2">
        <v>17</v>
      </c>
      <c r="I1219" s="2">
        <v>10</v>
      </c>
      <c r="J1219" s="2">
        <v>7</v>
      </c>
      <c r="K1219" s="2">
        <v>17</v>
      </c>
      <c r="L1219" s="2">
        <v>4</v>
      </c>
      <c r="M1219" s="2">
        <v>6</v>
      </c>
      <c r="N1219" s="2">
        <v>10</v>
      </c>
      <c r="O1219" s="2">
        <v>4</v>
      </c>
      <c r="P1219" s="2">
        <v>8</v>
      </c>
      <c r="Q1219" s="2">
        <v>12</v>
      </c>
      <c r="R1219" s="2">
        <v>0</v>
      </c>
      <c r="S1219" s="2">
        <v>0</v>
      </c>
      <c r="T1219" s="2">
        <v>0</v>
      </c>
      <c r="U1219" s="2">
        <v>18</v>
      </c>
      <c r="V1219" s="2">
        <v>21</v>
      </c>
      <c r="W1219" s="65">
        <v>39</v>
      </c>
      <c r="X1219" s="2">
        <v>7</v>
      </c>
      <c r="Y1219" s="2">
        <v>8</v>
      </c>
      <c r="Z1219" s="2">
        <v>15</v>
      </c>
      <c r="AA1219" s="2">
        <v>0</v>
      </c>
      <c r="AB1219" s="2">
        <v>0</v>
      </c>
      <c r="AC1219" s="2">
        <v>0</v>
      </c>
      <c r="AD1219" s="2">
        <v>6</v>
      </c>
      <c r="AE1219" s="2">
        <v>8</v>
      </c>
      <c r="AF1219" s="2">
        <v>14</v>
      </c>
    </row>
    <row r="1220" spans="3:32" x14ac:dyDescent="0.25">
      <c r="C1220" s="14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65"/>
      <c r="X1220" s="2"/>
      <c r="Y1220" s="2"/>
      <c r="Z1220" s="2"/>
      <c r="AA1220" s="2"/>
      <c r="AB1220" s="2"/>
      <c r="AC1220" s="2"/>
      <c r="AD1220" s="2"/>
      <c r="AE1220" s="2"/>
      <c r="AF1220" s="2"/>
    </row>
    <row r="1221" spans="3:32" x14ac:dyDescent="0.25">
      <c r="C1221" s="14" t="s">
        <v>378</v>
      </c>
      <c r="F1221" s="2">
        <v>9</v>
      </c>
      <c r="G1221" s="2">
        <v>6</v>
      </c>
      <c r="H1221" s="2">
        <v>15</v>
      </c>
      <c r="I1221" s="2">
        <v>9</v>
      </c>
      <c r="J1221" s="2">
        <v>6</v>
      </c>
      <c r="K1221" s="2">
        <v>15</v>
      </c>
      <c r="L1221" s="2">
        <v>11</v>
      </c>
      <c r="M1221" s="2">
        <v>4</v>
      </c>
      <c r="N1221" s="2">
        <v>15</v>
      </c>
      <c r="O1221" s="2">
        <v>4</v>
      </c>
      <c r="P1221" s="2">
        <v>0</v>
      </c>
      <c r="Q1221" s="2">
        <v>4</v>
      </c>
      <c r="R1221" s="2">
        <v>0</v>
      </c>
      <c r="S1221" s="2">
        <v>0</v>
      </c>
      <c r="T1221" s="2">
        <v>0</v>
      </c>
      <c r="U1221" s="2">
        <v>24</v>
      </c>
      <c r="V1221" s="2">
        <v>10</v>
      </c>
      <c r="W1221" s="65">
        <v>34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5</v>
      </c>
      <c r="AE1221" s="2">
        <v>8</v>
      </c>
      <c r="AF1221" s="2">
        <v>13</v>
      </c>
    </row>
    <row r="1222" spans="3:32" x14ac:dyDescent="0.25">
      <c r="D1222" s="14" t="s">
        <v>1356</v>
      </c>
      <c r="F1222" s="2">
        <v>9</v>
      </c>
      <c r="G1222" s="2">
        <v>6</v>
      </c>
      <c r="H1222" s="2">
        <v>15</v>
      </c>
      <c r="I1222" s="2">
        <v>9</v>
      </c>
      <c r="J1222" s="2">
        <v>6</v>
      </c>
      <c r="K1222" s="2">
        <v>15</v>
      </c>
      <c r="L1222" s="2">
        <v>11</v>
      </c>
      <c r="M1222" s="2">
        <v>4</v>
      </c>
      <c r="N1222" s="2">
        <v>15</v>
      </c>
      <c r="O1222" s="2">
        <v>4</v>
      </c>
      <c r="P1222" s="2">
        <v>0</v>
      </c>
      <c r="Q1222" s="2">
        <v>4</v>
      </c>
      <c r="R1222" s="2">
        <v>0</v>
      </c>
      <c r="S1222" s="2">
        <v>0</v>
      </c>
      <c r="T1222" s="2">
        <v>0</v>
      </c>
      <c r="U1222" s="2">
        <v>24</v>
      </c>
      <c r="V1222" s="2">
        <v>10</v>
      </c>
      <c r="W1222" s="65">
        <v>34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5</v>
      </c>
      <c r="AE1222" s="2">
        <v>8</v>
      </c>
      <c r="AF1222" s="2">
        <v>13</v>
      </c>
    </row>
    <row r="1223" spans="3:32" x14ac:dyDescent="0.25">
      <c r="E1223" s="14" t="s">
        <v>16420</v>
      </c>
      <c r="F1223" s="2">
        <v>9</v>
      </c>
      <c r="G1223" s="2">
        <v>6</v>
      </c>
      <c r="H1223" s="2">
        <v>15</v>
      </c>
      <c r="I1223" s="2">
        <v>9</v>
      </c>
      <c r="J1223" s="2">
        <v>6</v>
      </c>
      <c r="K1223" s="2">
        <v>15</v>
      </c>
      <c r="L1223" s="2">
        <v>11</v>
      </c>
      <c r="M1223" s="2">
        <v>4</v>
      </c>
      <c r="N1223" s="2">
        <v>15</v>
      </c>
      <c r="O1223" s="2">
        <v>4</v>
      </c>
      <c r="P1223" s="2">
        <v>0</v>
      </c>
      <c r="Q1223" s="2">
        <v>4</v>
      </c>
      <c r="R1223" s="2">
        <v>0</v>
      </c>
      <c r="S1223" s="2">
        <v>0</v>
      </c>
      <c r="T1223" s="2">
        <v>0</v>
      </c>
      <c r="U1223" s="2">
        <v>24</v>
      </c>
      <c r="V1223" s="2">
        <v>10</v>
      </c>
      <c r="W1223" s="65">
        <v>34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5</v>
      </c>
      <c r="AE1223" s="2">
        <v>8</v>
      </c>
      <c r="AF1223" s="2">
        <v>13</v>
      </c>
    </row>
    <row r="1224" spans="3:32" x14ac:dyDescent="0.25">
      <c r="C1224" s="14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65"/>
      <c r="X1224" s="2"/>
      <c r="Y1224" s="2"/>
      <c r="Z1224" s="2"/>
      <c r="AA1224" s="2"/>
      <c r="AB1224" s="2"/>
      <c r="AC1224" s="2"/>
      <c r="AD1224" s="2"/>
      <c r="AE1224" s="2"/>
      <c r="AF1224" s="2"/>
    </row>
    <row r="1225" spans="3:32" x14ac:dyDescent="0.25">
      <c r="C1225" s="14" t="s">
        <v>383</v>
      </c>
      <c r="F1225" s="2">
        <v>4</v>
      </c>
      <c r="G1225" s="2">
        <v>8</v>
      </c>
      <c r="H1225" s="2">
        <v>12</v>
      </c>
      <c r="I1225" s="2">
        <v>4</v>
      </c>
      <c r="J1225" s="2">
        <v>8</v>
      </c>
      <c r="K1225" s="2">
        <v>12</v>
      </c>
      <c r="L1225" s="2">
        <v>3</v>
      </c>
      <c r="M1225" s="2">
        <v>8</v>
      </c>
      <c r="N1225" s="2">
        <v>11</v>
      </c>
      <c r="O1225" s="2">
        <v>3</v>
      </c>
      <c r="P1225" s="2">
        <v>4</v>
      </c>
      <c r="Q1225" s="2">
        <v>7</v>
      </c>
      <c r="R1225" s="2">
        <v>0</v>
      </c>
      <c r="S1225" s="2">
        <v>0</v>
      </c>
      <c r="T1225" s="2">
        <v>0</v>
      </c>
      <c r="U1225" s="2">
        <v>10</v>
      </c>
      <c r="V1225" s="2">
        <v>20</v>
      </c>
      <c r="W1225" s="65">
        <v>30</v>
      </c>
      <c r="X1225" s="2">
        <v>6</v>
      </c>
      <c r="Y1225" s="2">
        <v>5</v>
      </c>
      <c r="Z1225" s="2">
        <v>11</v>
      </c>
      <c r="AA1225" s="2">
        <v>0</v>
      </c>
      <c r="AB1225" s="2">
        <v>0</v>
      </c>
      <c r="AC1225" s="2">
        <v>0</v>
      </c>
      <c r="AD1225" s="2">
        <v>3</v>
      </c>
      <c r="AE1225" s="2">
        <v>7</v>
      </c>
      <c r="AF1225" s="2">
        <v>10</v>
      </c>
    </row>
    <row r="1226" spans="3:32" x14ac:dyDescent="0.25">
      <c r="D1226" s="14" t="s">
        <v>1356</v>
      </c>
      <c r="F1226" s="2">
        <v>4</v>
      </c>
      <c r="G1226" s="2">
        <v>8</v>
      </c>
      <c r="H1226" s="2">
        <v>12</v>
      </c>
      <c r="I1226" s="2">
        <v>4</v>
      </c>
      <c r="J1226" s="2">
        <v>8</v>
      </c>
      <c r="K1226" s="2">
        <v>12</v>
      </c>
      <c r="L1226" s="2">
        <v>3</v>
      </c>
      <c r="M1226" s="2">
        <v>8</v>
      </c>
      <c r="N1226" s="2">
        <v>11</v>
      </c>
      <c r="O1226" s="2">
        <v>3</v>
      </c>
      <c r="P1226" s="2">
        <v>4</v>
      </c>
      <c r="Q1226" s="2">
        <v>7</v>
      </c>
      <c r="R1226" s="2">
        <v>0</v>
      </c>
      <c r="S1226" s="2">
        <v>0</v>
      </c>
      <c r="T1226" s="2">
        <v>0</v>
      </c>
      <c r="U1226" s="2">
        <v>10</v>
      </c>
      <c r="V1226" s="2">
        <v>20</v>
      </c>
      <c r="W1226" s="65">
        <v>30</v>
      </c>
      <c r="X1226" s="2">
        <v>6</v>
      </c>
      <c r="Y1226" s="2">
        <v>5</v>
      </c>
      <c r="Z1226" s="2">
        <v>11</v>
      </c>
      <c r="AA1226" s="2">
        <v>0</v>
      </c>
      <c r="AB1226" s="2">
        <v>0</v>
      </c>
      <c r="AC1226" s="2">
        <v>0</v>
      </c>
      <c r="AD1226" s="2">
        <v>3</v>
      </c>
      <c r="AE1226" s="2">
        <v>7</v>
      </c>
      <c r="AF1226" s="2">
        <v>10</v>
      </c>
    </row>
    <row r="1227" spans="3:32" x14ac:dyDescent="0.25">
      <c r="E1227" s="14" t="s">
        <v>16420</v>
      </c>
      <c r="F1227" s="2">
        <v>4</v>
      </c>
      <c r="G1227" s="2">
        <v>8</v>
      </c>
      <c r="H1227" s="2">
        <v>12</v>
      </c>
      <c r="I1227" s="2">
        <v>4</v>
      </c>
      <c r="J1227" s="2">
        <v>8</v>
      </c>
      <c r="K1227" s="2">
        <v>12</v>
      </c>
      <c r="L1227" s="2">
        <v>3</v>
      </c>
      <c r="M1227" s="2">
        <v>8</v>
      </c>
      <c r="N1227" s="2">
        <v>11</v>
      </c>
      <c r="O1227" s="2">
        <v>3</v>
      </c>
      <c r="P1227" s="2">
        <v>4</v>
      </c>
      <c r="Q1227" s="2">
        <v>7</v>
      </c>
      <c r="R1227" s="2">
        <v>0</v>
      </c>
      <c r="S1227" s="2">
        <v>0</v>
      </c>
      <c r="T1227" s="2">
        <v>0</v>
      </c>
      <c r="U1227" s="2">
        <v>10</v>
      </c>
      <c r="V1227" s="2">
        <v>20</v>
      </c>
      <c r="W1227" s="65">
        <v>30</v>
      </c>
      <c r="X1227" s="2">
        <v>6</v>
      </c>
      <c r="Y1227" s="2">
        <v>5</v>
      </c>
      <c r="Z1227" s="2">
        <v>11</v>
      </c>
      <c r="AA1227" s="2">
        <v>0</v>
      </c>
      <c r="AB1227" s="2">
        <v>0</v>
      </c>
      <c r="AC1227" s="2">
        <v>0</v>
      </c>
      <c r="AD1227" s="2">
        <v>3</v>
      </c>
      <c r="AE1227" s="2">
        <v>7</v>
      </c>
      <c r="AF1227" s="2">
        <v>10</v>
      </c>
    </row>
    <row r="1228" spans="3:32" x14ac:dyDescent="0.25">
      <c r="C1228" s="14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65"/>
      <c r="X1228" s="2"/>
      <c r="Y1228" s="2"/>
      <c r="Z1228" s="2"/>
      <c r="AA1228" s="2"/>
      <c r="AB1228" s="2"/>
      <c r="AC1228" s="2"/>
      <c r="AD1228" s="2"/>
      <c r="AE1228" s="2"/>
      <c r="AF1228" s="2"/>
    </row>
    <row r="1229" spans="3:32" x14ac:dyDescent="0.25">
      <c r="C1229" s="14" t="s">
        <v>668</v>
      </c>
      <c r="F1229" s="2">
        <v>20</v>
      </c>
      <c r="G1229" s="2">
        <v>16</v>
      </c>
      <c r="H1229" s="2">
        <v>36</v>
      </c>
      <c r="I1229" s="2">
        <v>24</v>
      </c>
      <c r="J1229" s="2">
        <v>17</v>
      </c>
      <c r="K1229" s="2">
        <v>41</v>
      </c>
      <c r="L1229" s="2">
        <v>16</v>
      </c>
      <c r="M1229" s="2">
        <v>15</v>
      </c>
      <c r="N1229" s="2">
        <v>31</v>
      </c>
      <c r="O1229" s="2">
        <v>18</v>
      </c>
      <c r="P1229" s="2">
        <v>17</v>
      </c>
      <c r="Q1229" s="2">
        <v>35</v>
      </c>
      <c r="R1229" s="2">
        <v>0</v>
      </c>
      <c r="S1229" s="2">
        <v>0</v>
      </c>
      <c r="T1229" s="2">
        <v>0</v>
      </c>
      <c r="U1229" s="2">
        <v>58</v>
      </c>
      <c r="V1229" s="2">
        <v>49</v>
      </c>
      <c r="W1229" s="65">
        <v>107</v>
      </c>
      <c r="X1229" s="2">
        <v>12</v>
      </c>
      <c r="Y1229" s="2">
        <v>8</v>
      </c>
      <c r="Z1229" s="2">
        <v>20</v>
      </c>
      <c r="AA1229" s="2">
        <v>0</v>
      </c>
      <c r="AB1229" s="2">
        <v>0</v>
      </c>
      <c r="AC1229" s="2">
        <v>0</v>
      </c>
      <c r="AD1229" s="2">
        <v>7</v>
      </c>
      <c r="AE1229" s="2">
        <v>9</v>
      </c>
      <c r="AF1229" s="2">
        <v>16</v>
      </c>
    </row>
    <row r="1230" spans="3:32" x14ac:dyDescent="0.25">
      <c r="D1230" s="14" t="s">
        <v>1356</v>
      </c>
      <c r="F1230" s="2">
        <v>20</v>
      </c>
      <c r="G1230" s="2">
        <v>16</v>
      </c>
      <c r="H1230" s="2">
        <v>36</v>
      </c>
      <c r="I1230" s="2">
        <v>24</v>
      </c>
      <c r="J1230" s="2">
        <v>17</v>
      </c>
      <c r="K1230" s="2">
        <v>41</v>
      </c>
      <c r="L1230" s="2">
        <v>16</v>
      </c>
      <c r="M1230" s="2">
        <v>15</v>
      </c>
      <c r="N1230" s="2">
        <v>31</v>
      </c>
      <c r="O1230" s="2">
        <v>18</v>
      </c>
      <c r="P1230" s="2">
        <v>17</v>
      </c>
      <c r="Q1230" s="2">
        <v>35</v>
      </c>
      <c r="R1230" s="2">
        <v>0</v>
      </c>
      <c r="S1230" s="2">
        <v>0</v>
      </c>
      <c r="T1230" s="2">
        <v>0</v>
      </c>
      <c r="U1230" s="2">
        <v>58</v>
      </c>
      <c r="V1230" s="2">
        <v>49</v>
      </c>
      <c r="W1230" s="65">
        <v>107</v>
      </c>
      <c r="X1230" s="2">
        <v>12</v>
      </c>
      <c r="Y1230" s="2">
        <v>8</v>
      </c>
      <c r="Z1230" s="2">
        <v>20</v>
      </c>
      <c r="AA1230" s="2">
        <v>0</v>
      </c>
      <c r="AB1230" s="2">
        <v>0</v>
      </c>
      <c r="AC1230" s="2">
        <v>0</v>
      </c>
      <c r="AD1230" s="2">
        <v>7</v>
      </c>
      <c r="AE1230" s="2">
        <v>9</v>
      </c>
      <c r="AF1230" s="2">
        <v>16</v>
      </c>
    </row>
    <row r="1231" spans="3:32" x14ac:dyDescent="0.25">
      <c r="E1231" s="14" t="s">
        <v>16420</v>
      </c>
      <c r="F1231" s="2">
        <v>20</v>
      </c>
      <c r="G1231" s="2">
        <v>16</v>
      </c>
      <c r="H1231" s="2">
        <v>36</v>
      </c>
      <c r="I1231" s="2">
        <v>24</v>
      </c>
      <c r="J1231" s="2">
        <v>17</v>
      </c>
      <c r="K1231" s="2">
        <v>41</v>
      </c>
      <c r="L1231" s="2">
        <v>16</v>
      </c>
      <c r="M1231" s="2">
        <v>15</v>
      </c>
      <c r="N1231" s="2">
        <v>31</v>
      </c>
      <c r="O1231" s="2">
        <v>18</v>
      </c>
      <c r="P1231" s="2">
        <v>17</v>
      </c>
      <c r="Q1231" s="2">
        <v>35</v>
      </c>
      <c r="R1231" s="2">
        <v>0</v>
      </c>
      <c r="S1231" s="2">
        <v>0</v>
      </c>
      <c r="T1231" s="2">
        <v>0</v>
      </c>
      <c r="U1231" s="2">
        <v>58</v>
      </c>
      <c r="V1231" s="2">
        <v>49</v>
      </c>
      <c r="W1231" s="65">
        <v>107</v>
      </c>
      <c r="X1231" s="2">
        <v>12</v>
      </c>
      <c r="Y1231" s="2">
        <v>8</v>
      </c>
      <c r="Z1231" s="2">
        <v>20</v>
      </c>
      <c r="AA1231" s="2">
        <v>0</v>
      </c>
      <c r="AB1231" s="2">
        <v>0</v>
      </c>
      <c r="AC1231" s="2">
        <v>0</v>
      </c>
      <c r="AD1231" s="2">
        <v>7</v>
      </c>
      <c r="AE1231" s="2">
        <v>9</v>
      </c>
      <c r="AF1231" s="2">
        <v>16</v>
      </c>
    </row>
    <row r="1232" spans="3:32" x14ac:dyDescent="0.25">
      <c r="C1232" s="14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65"/>
      <c r="X1232" s="2"/>
      <c r="Y1232" s="2"/>
      <c r="Z1232" s="2"/>
      <c r="AA1232" s="2"/>
      <c r="AB1232" s="2"/>
      <c r="AC1232" s="2"/>
      <c r="AD1232" s="2"/>
      <c r="AE1232" s="2"/>
      <c r="AF1232" s="2"/>
    </row>
    <row r="1233" spans="3:32" x14ac:dyDescent="0.25">
      <c r="C1233" s="14" t="s">
        <v>323</v>
      </c>
      <c r="F1233" s="2">
        <v>47</v>
      </c>
      <c r="G1233" s="2">
        <v>91</v>
      </c>
      <c r="H1233" s="2">
        <v>138</v>
      </c>
      <c r="I1233" s="2">
        <v>114</v>
      </c>
      <c r="J1233" s="2">
        <v>238</v>
      </c>
      <c r="K1233" s="2">
        <v>352</v>
      </c>
      <c r="L1233" s="2">
        <v>121</v>
      </c>
      <c r="M1233" s="2">
        <v>193</v>
      </c>
      <c r="N1233" s="2">
        <v>314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0</v>
      </c>
      <c r="U1233" s="2">
        <v>235</v>
      </c>
      <c r="V1233" s="2">
        <v>431</v>
      </c>
      <c r="W1233" s="65">
        <v>666</v>
      </c>
      <c r="X1233" s="2">
        <v>44</v>
      </c>
      <c r="Y1233" s="2">
        <v>82</v>
      </c>
      <c r="Z1233" s="2">
        <v>126</v>
      </c>
      <c r="AA1233" s="2">
        <v>0</v>
      </c>
      <c r="AB1233" s="2">
        <v>0</v>
      </c>
      <c r="AC1233" s="2">
        <v>0</v>
      </c>
      <c r="AD1233" s="2">
        <v>16</v>
      </c>
      <c r="AE1233" s="2">
        <v>8</v>
      </c>
      <c r="AF1233" s="2">
        <v>24</v>
      </c>
    </row>
    <row r="1234" spans="3:32" x14ac:dyDescent="0.25">
      <c r="D1234" s="14" t="s">
        <v>1358</v>
      </c>
      <c r="F1234" s="2">
        <v>47</v>
      </c>
      <c r="G1234" s="2">
        <v>91</v>
      </c>
      <c r="H1234" s="2">
        <v>138</v>
      </c>
      <c r="I1234" s="2">
        <v>114</v>
      </c>
      <c r="J1234" s="2">
        <v>238</v>
      </c>
      <c r="K1234" s="2">
        <v>352</v>
      </c>
      <c r="L1234" s="2">
        <v>121</v>
      </c>
      <c r="M1234" s="2">
        <v>193</v>
      </c>
      <c r="N1234" s="2">
        <v>314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0</v>
      </c>
      <c r="U1234" s="2">
        <v>235</v>
      </c>
      <c r="V1234" s="2">
        <v>431</v>
      </c>
      <c r="W1234" s="65">
        <v>666</v>
      </c>
      <c r="X1234" s="2">
        <v>44</v>
      </c>
      <c r="Y1234" s="2">
        <v>82</v>
      </c>
      <c r="Z1234" s="2">
        <v>126</v>
      </c>
      <c r="AA1234" s="2">
        <v>0</v>
      </c>
      <c r="AB1234" s="2">
        <v>0</v>
      </c>
      <c r="AC1234" s="2">
        <v>0</v>
      </c>
      <c r="AD1234" s="2">
        <v>16</v>
      </c>
      <c r="AE1234" s="2">
        <v>8</v>
      </c>
      <c r="AF1234" s="2">
        <v>24</v>
      </c>
    </row>
    <row r="1235" spans="3:32" x14ac:dyDescent="0.25">
      <c r="E1235" s="14" t="s">
        <v>16420</v>
      </c>
      <c r="F1235" s="2">
        <v>47</v>
      </c>
      <c r="G1235" s="2">
        <v>91</v>
      </c>
      <c r="H1235" s="2">
        <v>138</v>
      </c>
      <c r="I1235" s="2">
        <v>114</v>
      </c>
      <c r="J1235" s="2">
        <v>238</v>
      </c>
      <c r="K1235" s="2">
        <v>352</v>
      </c>
      <c r="L1235" s="2">
        <v>121</v>
      </c>
      <c r="M1235" s="2">
        <v>193</v>
      </c>
      <c r="N1235" s="2">
        <v>314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235</v>
      </c>
      <c r="V1235" s="2">
        <v>431</v>
      </c>
      <c r="W1235" s="65">
        <v>666</v>
      </c>
      <c r="X1235" s="2">
        <v>44</v>
      </c>
      <c r="Y1235" s="2">
        <v>82</v>
      </c>
      <c r="Z1235" s="2">
        <v>126</v>
      </c>
      <c r="AA1235" s="2">
        <v>0</v>
      </c>
      <c r="AB1235" s="2">
        <v>0</v>
      </c>
      <c r="AC1235" s="2">
        <v>0</v>
      </c>
      <c r="AD1235" s="2">
        <v>16</v>
      </c>
      <c r="AE1235" s="2">
        <v>8</v>
      </c>
      <c r="AF1235" s="2">
        <v>24</v>
      </c>
    </row>
    <row r="1236" spans="3:32" x14ac:dyDescent="0.25">
      <c r="C1236" s="14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65"/>
      <c r="X1236" s="2"/>
      <c r="Y1236" s="2"/>
      <c r="Z1236" s="2"/>
      <c r="AA1236" s="2"/>
      <c r="AB1236" s="2"/>
      <c r="AC1236" s="2"/>
      <c r="AD1236" s="2"/>
      <c r="AE1236" s="2"/>
      <c r="AF1236" s="2"/>
    </row>
    <row r="1237" spans="3:32" x14ac:dyDescent="0.25">
      <c r="C1237" s="14" t="s">
        <v>388</v>
      </c>
      <c r="F1237" s="2">
        <v>47</v>
      </c>
      <c r="G1237" s="2">
        <v>48</v>
      </c>
      <c r="H1237" s="2">
        <v>95</v>
      </c>
      <c r="I1237" s="2">
        <v>56</v>
      </c>
      <c r="J1237" s="2">
        <v>57</v>
      </c>
      <c r="K1237" s="2">
        <v>113</v>
      </c>
      <c r="L1237" s="2">
        <v>32</v>
      </c>
      <c r="M1237" s="2">
        <v>29</v>
      </c>
      <c r="N1237" s="2">
        <v>61</v>
      </c>
      <c r="O1237" s="2">
        <v>17</v>
      </c>
      <c r="P1237" s="2">
        <v>26</v>
      </c>
      <c r="Q1237" s="2">
        <v>43</v>
      </c>
      <c r="R1237" s="2">
        <v>0</v>
      </c>
      <c r="S1237" s="2">
        <v>0</v>
      </c>
      <c r="T1237" s="2">
        <v>0</v>
      </c>
      <c r="U1237" s="2">
        <v>105</v>
      </c>
      <c r="V1237" s="2">
        <v>112</v>
      </c>
      <c r="W1237" s="65">
        <v>217</v>
      </c>
      <c r="X1237" s="2">
        <v>17</v>
      </c>
      <c r="Y1237" s="2">
        <v>29</v>
      </c>
      <c r="Z1237" s="2">
        <v>46</v>
      </c>
      <c r="AA1237" s="2">
        <v>0</v>
      </c>
      <c r="AB1237" s="2">
        <v>0</v>
      </c>
      <c r="AC1237" s="2">
        <v>0</v>
      </c>
      <c r="AD1237" s="2">
        <v>12</v>
      </c>
      <c r="AE1237" s="2">
        <v>12</v>
      </c>
      <c r="AF1237" s="2">
        <v>24</v>
      </c>
    </row>
    <row r="1238" spans="3:32" x14ac:dyDescent="0.25">
      <c r="D1238" s="14" t="s">
        <v>1356</v>
      </c>
      <c r="F1238" s="2">
        <v>47</v>
      </c>
      <c r="G1238" s="2">
        <v>48</v>
      </c>
      <c r="H1238" s="2">
        <v>95</v>
      </c>
      <c r="I1238" s="2">
        <v>54</v>
      </c>
      <c r="J1238" s="2">
        <v>54</v>
      </c>
      <c r="K1238" s="2">
        <v>108</v>
      </c>
      <c r="L1238" s="2">
        <v>29</v>
      </c>
      <c r="M1238" s="2">
        <v>27</v>
      </c>
      <c r="N1238" s="2">
        <v>56</v>
      </c>
      <c r="O1238" s="2">
        <v>17</v>
      </c>
      <c r="P1238" s="2">
        <v>26</v>
      </c>
      <c r="Q1238" s="2">
        <v>43</v>
      </c>
      <c r="R1238" s="2">
        <v>0</v>
      </c>
      <c r="S1238" s="2">
        <v>0</v>
      </c>
      <c r="T1238" s="2">
        <v>0</v>
      </c>
      <c r="U1238" s="2">
        <v>100</v>
      </c>
      <c r="V1238" s="2">
        <v>107</v>
      </c>
      <c r="W1238" s="65">
        <v>207</v>
      </c>
      <c r="X1238" s="2">
        <v>16</v>
      </c>
      <c r="Y1238" s="2">
        <v>29</v>
      </c>
      <c r="Z1238" s="2">
        <v>45</v>
      </c>
      <c r="AA1238" s="2">
        <v>0</v>
      </c>
      <c r="AB1238" s="2">
        <v>0</v>
      </c>
      <c r="AC1238" s="2">
        <v>0</v>
      </c>
      <c r="AD1238" s="2">
        <v>7</v>
      </c>
      <c r="AE1238" s="2">
        <v>9</v>
      </c>
      <c r="AF1238" s="2">
        <v>16</v>
      </c>
    </row>
    <row r="1239" spans="3:32" x14ac:dyDescent="0.25">
      <c r="E1239" s="14" t="s">
        <v>16420</v>
      </c>
      <c r="F1239" s="2">
        <v>47</v>
      </c>
      <c r="G1239" s="2">
        <v>48</v>
      </c>
      <c r="H1239" s="2">
        <v>95</v>
      </c>
      <c r="I1239" s="2">
        <v>54</v>
      </c>
      <c r="J1239" s="2">
        <v>54</v>
      </c>
      <c r="K1239" s="2">
        <v>108</v>
      </c>
      <c r="L1239" s="2">
        <v>29</v>
      </c>
      <c r="M1239" s="2">
        <v>27</v>
      </c>
      <c r="N1239" s="2">
        <v>56</v>
      </c>
      <c r="O1239" s="2">
        <v>17</v>
      </c>
      <c r="P1239" s="2">
        <v>26</v>
      </c>
      <c r="Q1239" s="2">
        <v>43</v>
      </c>
      <c r="R1239" s="2">
        <v>0</v>
      </c>
      <c r="S1239" s="2">
        <v>0</v>
      </c>
      <c r="T1239" s="2">
        <v>0</v>
      </c>
      <c r="U1239" s="2">
        <v>100</v>
      </c>
      <c r="V1239" s="2">
        <v>107</v>
      </c>
      <c r="W1239" s="65">
        <v>207</v>
      </c>
      <c r="X1239" s="2">
        <v>16</v>
      </c>
      <c r="Y1239" s="2">
        <v>29</v>
      </c>
      <c r="Z1239" s="2">
        <v>45</v>
      </c>
      <c r="AA1239" s="2">
        <v>0</v>
      </c>
      <c r="AB1239" s="2">
        <v>0</v>
      </c>
      <c r="AC1239" s="2">
        <v>0</v>
      </c>
      <c r="AD1239" s="2">
        <v>7</v>
      </c>
      <c r="AE1239" s="2">
        <v>9</v>
      </c>
      <c r="AF1239" s="2">
        <v>16</v>
      </c>
    </row>
    <row r="1240" spans="3:32" x14ac:dyDescent="0.25">
      <c r="D1240" s="14" t="s">
        <v>1358</v>
      </c>
      <c r="F1240" s="2">
        <v>0</v>
      </c>
      <c r="G1240" s="2">
        <v>0</v>
      </c>
      <c r="H1240" s="2">
        <v>0</v>
      </c>
      <c r="I1240" s="2">
        <v>2</v>
      </c>
      <c r="J1240" s="2">
        <v>3</v>
      </c>
      <c r="K1240" s="2">
        <v>5</v>
      </c>
      <c r="L1240" s="2">
        <v>3</v>
      </c>
      <c r="M1240" s="2">
        <v>2</v>
      </c>
      <c r="N1240" s="2">
        <v>5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5</v>
      </c>
      <c r="V1240" s="2">
        <v>5</v>
      </c>
      <c r="W1240" s="65">
        <v>10</v>
      </c>
      <c r="X1240" s="2">
        <v>1</v>
      </c>
      <c r="Y1240" s="2">
        <v>0</v>
      </c>
      <c r="Z1240" s="2">
        <v>1</v>
      </c>
      <c r="AA1240" s="2">
        <v>0</v>
      </c>
      <c r="AB1240" s="2">
        <v>0</v>
      </c>
      <c r="AC1240" s="2">
        <v>0</v>
      </c>
      <c r="AD1240" s="2">
        <v>5</v>
      </c>
      <c r="AE1240" s="2">
        <v>3</v>
      </c>
      <c r="AF1240" s="2">
        <v>8</v>
      </c>
    </row>
    <row r="1241" spans="3:32" x14ac:dyDescent="0.25">
      <c r="E1241" s="14" t="s">
        <v>16420</v>
      </c>
      <c r="F1241" s="2">
        <v>0</v>
      </c>
      <c r="G1241" s="2">
        <v>0</v>
      </c>
      <c r="H1241" s="2">
        <v>0</v>
      </c>
      <c r="I1241" s="2">
        <v>2</v>
      </c>
      <c r="J1241" s="2">
        <v>3</v>
      </c>
      <c r="K1241" s="2">
        <v>5</v>
      </c>
      <c r="L1241" s="2">
        <v>3</v>
      </c>
      <c r="M1241" s="2">
        <v>2</v>
      </c>
      <c r="N1241" s="2">
        <v>5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5</v>
      </c>
      <c r="V1241" s="2">
        <v>5</v>
      </c>
      <c r="W1241" s="65">
        <v>10</v>
      </c>
      <c r="X1241" s="2">
        <v>1</v>
      </c>
      <c r="Y1241" s="2">
        <v>0</v>
      </c>
      <c r="Z1241" s="2">
        <v>1</v>
      </c>
      <c r="AA1241" s="2">
        <v>0</v>
      </c>
      <c r="AB1241" s="2">
        <v>0</v>
      </c>
      <c r="AC1241" s="2">
        <v>0</v>
      </c>
      <c r="AD1241" s="2">
        <v>5</v>
      </c>
      <c r="AE1241" s="2">
        <v>3</v>
      </c>
      <c r="AF1241" s="2">
        <v>8</v>
      </c>
    </row>
    <row r="1242" spans="3:32" x14ac:dyDescent="0.25">
      <c r="C1242" s="14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65"/>
      <c r="X1242" s="2"/>
      <c r="Y1242" s="2"/>
      <c r="Z1242" s="2"/>
      <c r="AA1242" s="2"/>
      <c r="AB1242" s="2"/>
      <c r="AC1242" s="2"/>
      <c r="AD1242" s="2"/>
      <c r="AE1242" s="2"/>
      <c r="AF1242" s="2"/>
    </row>
    <row r="1243" spans="3:32" x14ac:dyDescent="0.25">
      <c r="C1243" s="14" t="s">
        <v>397</v>
      </c>
      <c r="F1243" s="2">
        <v>16</v>
      </c>
      <c r="G1243" s="2">
        <v>8</v>
      </c>
      <c r="H1243" s="2">
        <v>24</v>
      </c>
      <c r="I1243" s="2">
        <v>16</v>
      </c>
      <c r="J1243" s="2">
        <v>8</v>
      </c>
      <c r="K1243" s="2">
        <v>24</v>
      </c>
      <c r="L1243" s="2">
        <v>10</v>
      </c>
      <c r="M1243" s="2">
        <v>10</v>
      </c>
      <c r="N1243" s="2">
        <v>20</v>
      </c>
      <c r="O1243" s="2">
        <v>7</v>
      </c>
      <c r="P1243" s="2">
        <v>17</v>
      </c>
      <c r="Q1243" s="2">
        <v>24</v>
      </c>
      <c r="R1243" s="2">
        <v>0</v>
      </c>
      <c r="S1243" s="2">
        <v>0</v>
      </c>
      <c r="T1243" s="2">
        <v>0</v>
      </c>
      <c r="U1243" s="2">
        <v>33</v>
      </c>
      <c r="V1243" s="2">
        <v>35</v>
      </c>
      <c r="W1243" s="65">
        <v>68</v>
      </c>
      <c r="X1243" s="2">
        <v>15</v>
      </c>
      <c r="Y1243" s="2">
        <v>11</v>
      </c>
      <c r="Z1243" s="2">
        <v>26</v>
      </c>
      <c r="AA1243" s="2">
        <v>0</v>
      </c>
      <c r="AB1243" s="2">
        <v>0</v>
      </c>
      <c r="AC1243" s="2">
        <v>0</v>
      </c>
      <c r="AD1243" s="2">
        <v>7</v>
      </c>
      <c r="AE1243" s="2">
        <v>8</v>
      </c>
      <c r="AF1243" s="2">
        <v>15</v>
      </c>
    </row>
    <row r="1244" spans="3:32" x14ac:dyDescent="0.25">
      <c r="D1244" s="14" t="s">
        <v>1356</v>
      </c>
      <c r="F1244" s="2">
        <v>16</v>
      </c>
      <c r="G1244" s="2">
        <v>8</v>
      </c>
      <c r="H1244" s="2">
        <v>24</v>
      </c>
      <c r="I1244" s="2">
        <v>16</v>
      </c>
      <c r="J1244" s="2">
        <v>8</v>
      </c>
      <c r="K1244" s="2">
        <v>24</v>
      </c>
      <c r="L1244" s="2">
        <v>10</v>
      </c>
      <c r="M1244" s="2">
        <v>10</v>
      </c>
      <c r="N1244" s="2">
        <v>20</v>
      </c>
      <c r="O1244" s="2">
        <v>7</v>
      </c>
      <c r="P1244" s="2">
        <v>17</v>
      </c>
      <c r="Q1244" s="2">
        <v>24</v>
      </c>
      <c r="R1244" s="2">
        <v>0</v>
      </c>
      <c r="S1244" s="2">
        <v>0</v>
      </c>
      <c r="T1244" s="2">
        <v>0</v>
      </c>
      <c r="U1244" s="2">
        <v>33</v>
      </c>
      <c r="V1244" s="2">
        <v>35</v>
      </c>
      <c r="W1244" s="65">
        <v>68</v>
      </c>
      <c r="X1244" s="2">
        <v>15</v>
      </c>
      <c r="Y1244" s="2">
        <v>11</v>
      </c>
      <c r="Z1244" s="2">
        <v>26</v>
      </c>
      <c r="AA1244" s="2">
        <v>0</v>
      </c>
      <c r="AB1244" s="2">
        <v>0</v>
      </c>
      <c r="AC1244" s="2">
        <v>0</v>
      </c>
      <c r="AD1244" s="2">
        <v>7</v>
      </c>
      <c r="AE1244" s="2">
        <v>8</v>
      </c>
      <c r="AF1244" s="2">
        <v>15</v>
      </c>
    </row>
    <row r="1245" spans="3:32" x14ac:dyDescent="0.25">
      <c r="E1245" s="14" t="s">
        <v>16420</v>
      </c>
      <c r="F1245" s="2">
        <v>16</v>
      </c>
      <c r="G1245" s="2">
        <v>8</v>
      </c>
      <c r="H1245" s="2">
        <v>24</v>
      </c>
      <c r="I1245" s="2">
        <v>16</v>
      </c>
      <c r="J1245" s="2">
        <v>8</v>
      </c>
      <c r="K1245" s="2">
        <v>24</v>
      </c>
      <c r="L1245" s="2">
        <v>10</v>
      </c>
      <c r="M1245" s="2">
        <v>10</v>
      </c>
      <c r="N1245" s="2">
        <v>20</v>
      </c>
      <c r="O1245" s="2">
        <v>7</v>
      </c>
      <c r="P1245" s="2">
        <v>17</v>
      </c>
      <c r="Q1245" s="2">
        <v>24</v>
      </c>
      <c r="R1245" s="2">
        <v>0</v>
      </c>
      <c r="S1245" s="2">
        <v>0</v>
      </c>
      <c r="T1245" s="2">
        <v>0</v>
      </c>
      <c r="U1245" s="2">
        <v>33</v>
      </c>
      <c r="V1245" s="2">
        <v>35</v>
      </c>
      <c r="W1245" s="65">
        <v>68</v>
      </c>
      <c r="X1245" s="2">
        <v>15</v>
      </c>
      <c r="Y1245" s="2">
        <v>11</v>
      </c>
      <c r="Z1245" s="2">
        <v>26</v>
      </c>
      <c r="AA1245" s="2">
        <v>0</v>
      </c>
      <c r="AB1245" s="2">
        <v>0</v>
      </c>
      <c r="AC1245" s="2">
        <v>0</v>
      </c>
      <c r="AD1245" s="2">
        <v>7</v>
      </c>
      <c r="AE1245" s="2">
        <v>8</v>
      </c>
      <c r="AF1245" s="2">
        <v>15</v>
      </c>
    </row>
    <row r="1246" spans="3:32" x14ac:dyDescent="0.25">
      <c r="C1246" s="14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65"/>
      <c r="X1246" s="2"/>
      <c r="Y1246" s="2"/>
      <c r="Z1246" s="2"/>
      <c r="AA1246" s="2"/>
      <c r="AB1246" s="2"/>
      <c r="AC1246" s="2"/>
      <c r="AD1246" s="2"/>
      <c r="AE1246" s="2"/>
      <c r="AF1246" s="2"/>
    </row>
    <row r="1247" spans="3:32" x14ac:dyDescent="0.25">
      <c r="C1247" s="14" t="s">
        <v>399</v>
      </c>
      <c r="F1247" s="2">
        <v>33</v>
      </c>
      <c r="G1247" s="2">
        <v>31</v>
      </c>
      <c r="H1247" s="2">
        <v>64</v>
      </c>
      <c r="I1247" s="2">
        <v>33</v>
      </c>
      <c r="J1247" s="2">
        <v>31</v>
      </c>
      <c r="K1247" s="2">
        <v>64</v>
      </c>
      <c r="L1247" s="2">
        <v>30</v>
      </c>
      <c r="M1247" s="2">
        <v>26</v>
      </c>
      <c r="N1247" s="2">
        <v>56</v>
      </c>
      <c r="O1247" s="2">
        <v>20</v>
      </c>
      <c r="P1247" s="2">
        <v>28</v>
      </c>
      <c r="Q1247" s="2">
        <v>48</v>
      </c>
      <c r="R1247" s="2">
        <v>0</v>
      </c>
      <c r="S1247" s="2">
        <v>0</v>
      </c>
      <c r="T1247" s="2">
        <v>0</v>
      </c>
      <c r="U1247" s="2">
        <v>83</v>
      </c>
      <c r="V1247" s="2">
        <v>85</v>
      </c>
      <c r="W1247" s="65">
        <v>168</v>
      </c>
      <c r="X1247" s="2">
        <v>34</v>
      </c>
      <c r="Y1247" s="2">
        <v>24</v>
      </c>
      <c r="Z1247" s="2">
        <v>58</v>
      </c>
      <c r="AA1247" s="2">
        <v>0</v>
      </c>
      <c r="AB1247" s="2">
        <v>0</v>
      </c>
      <c r="AC1247" s="2">
        <v>0</v>
      </c>
      <c r="AD1247" s="2">
        <v>10</v>
      </c>
      <c r="AE1247" s="2">
        <v>17</v>
      </c>
      <c r="AF1247" s="2">
        <v>27</v>
      </c>
    </row>
    <row r="1248" spans="3:32" x14ac:dyDescent="0.25">
      <c r="D1248" s="14" t="s">
        <v>1356</v>
      </c>
      <c r="F1248" s="2">
        <v>33</v>
      </c>
      <c r="G1248" s="2">
        <v>31</v>
      </c>
      <c r="H1248" s="2">
        <v>64</v>
      </c>
      <c r="I1248" s="2">
        <v>33</v>
      </c>
      <c r="J1248" s="2">
        <v>31</v>
      </c>
      <c r="K1248" s="2">
        <v>64</v>
      </c>
      <c r="L1248" s="2">
        <v>30</v>
      </c>
      <c r="M1248" s="2">
        <v>26</v>
      </c>
      <c r="N1248" s="2">
        <v>56</v>
      </c>
      <c r="O1248" s="2">
        <v>20</v>
      </c>
      <c r="P1248" s="2">
        <v>28</v>
      </c>
      <c r="Q1248" s="2">
        <v>48</v>
      </c>
      <c r="R1248" s="2">
        <v>0</v>
      </c>
      <c r="S1248" s="2">
        <v>0</v>
      </c>
      <c r="T1248" s="2">
        <v>0</v>
      </c>
      <c r="U1248" s="2">
        <v>83</v>
      </c>
      <c r="V1248" s="2">
        <v>85</v>
      </c>
      <c r="W1248" s="65">
        <v>168</v>
      </c>
      <c r="X1248" s="2">
        <v>34</v>
      </c>
      <c r="Y1248" s="2">
        <v>24</v>
      </c>
      <c r="Z1248" s="2">
        <v>58</v>
      </c>
      <c r="AA1248" s="2">
        <v>0</v>
      </c>
      <c r="AB1248" s="2">
        <v>0</v>
      </c>
      <c r="AC1248" s="2">
        <v>0</v>
      </c>
      <c r="AD1248" s="2">
        <v>10</v>
      </c>
      <c r="AE1248" s="2">
        <v>17</v>
      </c>
      <c r="AF1248" s="2">
        <v>27</v>
      </c>
    </row>
    <row r="1249" spans="3:32" x14ac:dyDescent="0.25">
      <c r="E1249" s="14" t="s">
        <v>16420</v>
      </c>
      <c r="F1249" s="2">
        <v>33</v>
      </c>
      <c r="G1249" s="2">
        <v>31</v>
      </c>
      <c r="H1249" s="2">
        <v>64</v>
      </c>
      <c r="I1249" s="2">
        <v>33</v>
      </c>
      <c r="J1249" s="2">
        <v>31</v>
      </c>
      <c r="K1249" s="2">
        <v>64</v>
      </c>
      <c r="L1249" s="2">
        <v>30</v>
      </c>
      <c r="M1249" s="2">
        <v>26</v>
      </c>
      <c r="N1249" s="2">
        <v>56</v>
      </c>
      <c r="O1249" s="2">
        <v>20</v>
      </c>
      <c r="P1249" s="2">
        <v>28</v>
      </c>
      <c r="Q1249" s="2">
        <v>48</v>
      </c>
      <c r="R1249" s="2">
        <v>0</v>
      </c>
      <c r="S1249" s="2">
        <v>0</v>
      </c>
      <c r="T1249" s="2">
        <v>0</v>
      </c>
      <c r="U1249" s="2">
        <v>83</v>
      </c>
      <c r="V1249" s="2">
        <v>85</v>
      </c>
      <c r="W1249" s="65">
        <v>168</v>
      </c>
      <c r="X1249" s="2">
        <v>34</v>
      </c>
      <c r="Y1249" s="2">
        <v>24</v>
      </c>
      <c r="Z1249" s="2">
        <v>58</v>
      </c>
      <c r="AA1249" s="2">
        <v>0</v>
      </c>
      <c r="AB1249" s="2">
        <v>0</v>
      </c>
      <c r="AC1249" s="2">
        <v>0</v>
      </c>
      <c r="AD1249" s="2">
        <v>10</v>
      </c>
      <c r="AE1249" s="2">
        <v>17</v>
      </c>
      <c r="AF1249" s="2">
        <v>27</v>
      </c>
    </row>
    <row r="1250" spans="3:32" x14ac:dyDescent="0.25">
      <c r="C1250" s="14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65"/>
      <c r="X1250" s="2"/>
      <c r="Y1250" s="2"/>
      <c r="Z1250" s="2"/>
      <c r="AA1250" s="2"/>
      <c r="AB1250" s="2"/>
      <c r="AC1250" s="2"/>
      <c r="AD1250" s="2"/>
      <c r="AE1250" s="2"/>
      <c r="AF1250" s="2"/>
    </row>
    <row r="1251" spans="3:32" x14ac:dyDescent="0.25">
      <c r="C1251" s="14" t="s">
        <v>2598</v>
      </c>
      <c r="F1251" s="2">
        <v>118</v>
      </c>
      <c r="G1251" s="2">
        <v>133</v>
      </c>
      <c r="H1251" s="2">
        <v>251</v>
      </c>
      <c r="I1251" s="2">
        <v>118</v>
      </c>
      <c r="J1251" s="2">
        <v>133</v>
      </c>
      <c r="K1251" s="2">
        <v>251</v>
      </c>
      <c r="L1251" s="2">
        <v>39</v>
      </c>
      <c r="M1251" s="2">
        <v>53</v>
      </c>
      <c r="N1251" s="2">
        <v>92</v>
      </c>
      <c r="O1251" s="2">
        <v>26</v>
      </c>
      <c r="P1251" s="2">
        <v>28</v>
      </c>
      <c r="Q1251" s="2">
        <v>54</v>
      </c>
      <c r="R1251" s="2">
        <v>0</v>
      </c>
      <c r="S1251" s="2">
        <v>0</v>
      </c>
      <c r="T1251" s="2">
        <v>0</v>
      </c>
      <c r="U1251" s="2">
        <v>183</v>
      </c>
      <c r="V1251" s="2">
        <v>214</v>
      </c>
      <c r="W1251" s="65">
        <v>397</v>
      </c>
      <c r="X1251" s="2">
        <v>30</v>
      </c>
      <c r="Y1251" s="2">
        <v>34</v>
      </c>
      <c r="Z1251" s="2">
        <v>64</v>
      </c>
      <c r="AA1251" s="2">
        <v>0</v>
      </c>
      <c r="AB1251" s="2">
        <v>0</v>
      </c>
      <c r="AC1251" s="2">
        <v>0</v>
      </c>
      <c r="AD1251" s="2">
        <v>8</v>
      </c>
      <c r="AE1251" s="2">
        <v>6</v>
      </c>
      <c r="AF1251" s="2">
        <v>14</v>
      </c>
    </row>
    <row r="1252" spans="3:32" x14ac:dyDescent="0.25">
      <c r="D1252" s="14" t="s">
        <v>1356</v>
      </c>
      <c r="F1252" s="2">
        <v>118</v>
      </c>
      <c r="G1252" s="2">
        <v>133</v>
      </c>
      <c r="H1252" s="2">
        <v>251</v>
      </c>
      <c r="I1252" s="2">
        <v>118</v>
      </c>
      <c r="J1252" s="2">
        <v>133</v>
      </c>
      <c r="K1252" s="2">
        <v>251</v>
      </c>
      <c r="L1252" s="2">
        <v>39</v>
      </c>
      <c r="M1252" s="2">
        <v>53</v>
      </c>
      <c r="N1252" s="2">
        <v>92</v>
      </c>
      <c r="O1252" s="2">
        <v>26</v>
      </c>
      <c r="P1252" s="2">
        <v>28</v>
      </c>
      <c r="Q1252" s="2">
        <v>54</v>
      </c>
      <c r="R1252" s="2">
        <v>0</v>
      </c>
      <c r="S1252" s="2">
        <v>0</v>
      </c>
      <c r="T1252" s="2">
        <v>0</v>
      </c>
      <c r="U1252" s="2">
        <v>183</v>
      </c>
      <c r="V1252" s="2">
        <v>214</v>
      </c>
      <c r="W1252" s="65">
        <v>397</v>
      </c>
      <c r="X1252" s="2">
        <v>30</v>
      </c>
      <c r="Y1252" s="2">
        <v>34</v>
      </c>
      <c r="Z1252" s="2">
        <v>64</v>
      </c>
      <c r="AA1252" s="2">
        <v>0</v>
      </c>
      <c r="AB1252" s="2">
        <v>0</v>
      </c>
      <c r="AC1252" s="2">
        <v>0</v>
      </c>
      <c r="AD1252" s="2">
        <v>8</v>
      </c>
      <c r="AE1252" s="2">
        <v>6</v>
      </c>
      <c r="AF1252" s="2">
        <v>14</v>
      </c>
    </row>
    <row r="1253" spans="3:32" x14ac:dyDescent="0.25">
      <c r="E1253" s="14" t="s">
        <v>16420</v>
      </c>
      <c r="F1253" s="2">
        <v>118</v>
      </c>
      <c r="G1253" s="2">
        <v>133</v>
      </c>
      <c r="H1253" s="2">
        <v>251</v>
      </c>
      <c r="I1253" s="2">
        <v>118</v>
      </c>
      <c r="J1253" s="2">
        <v>133</v>
      </c>
      <c r="K1253" s="2">
        <v>251</v>
      </c>
      <c r="L1253" s="2">
        <v>39</v>
      </c>
      <c r="M1253" s="2">
        <v>53</v>
      </c>
      <c r="N1253" s="2">
        <v>92</v>
      </c>
      <c r="O1253" s="2">
        <v>26</v>
      </c>
      <c r="P1253" s="2">
        <v>28</v>
      </c>
      <c r="Q1253" s="2">
        <v>54</v>
      </c>
      <c r="R1253" s="2">
        <v>0</v>
      </c>
      <c r="S1253" s="2">
        <v>0</v>
      </c>
      <c r="T1253" s="2">
        <v>0</v>
      </c>
      <c r="U1253" s="2">
        <v>183</v>
      </c>
      <c r="V1253" s="2">
        <v>214</v>
      </c>
      <c r="W1253" s="65">
        <v>397</v>
      </c>
      <c r="X1253" s="2">
        <v>30</v>
      </c>
      <c r="Y1253" s="2">
        <v>34</v>
      </c>
      <c r="Z1253" s="2">
        <v>64</v>
      </c>
      <c r="AA1253" s="2">
        <v>0</v>
      </c>
      <c r="AB1253" s="2">
        <v>0</v>
      </c>
      <c r="AC1253" s="2">
        <v>0</v>
      </c>
      <c r="AD1253" s="2">
        <v>8</v>
      </c>
      <c r="AE1253" s="2">
        <v>6</v>
      </c>
      <c r="AF1253" s="2">
        <v>14</v>
      </c>
    </row>
    <row r="1254" spans="3:32" x14ac:dyDescent="0.25">
      <c r="C1254" s="14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65"/>
      <c r="X1254" s="2"/>
      <c r="Y1254" s="2"/>
      <c r="Z1254" s="2"/>
      <c r="AA1254" s="2"/>
      <c r="AB1254" s="2"/>
      <c r="AC1254" s="2"/>
      <c r="AD1254" s="2"/>
      <c r="AE1254" s="2"/>
      <c r="AF1254" s="2"/>
    </row>
    <row r="1255" spans="3:32" x14ac:dyDescent="0.25">
      <c r="C1255" s="14" t="s">
        <v>2599</v>
      </c>
      <c r="F1255" s="2">
        <v>4</v>
      </c>
      <c r="G1255" s="2">
        <v>4</v>
      </c>
      <c r="H1255" s="2">
        <v>8</v>
      </c>
      <c r="I1255" s="2">
        <v>4</v>
      </c>
      <c r="J1255" s="2">
        <v>4</v>
      </c>
      <c r="K1255" s="2">
        <v>8</v>
      </c>
      <c r="L1255" s="2">
        <v>15</v>
      </c>
      <c r="M1255" s="2">
        <v>10</v>
      </c>
      <c r="N1255" s="2">
        <v>25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19</v>
      </c>
      <c r="V1255" s="2">
        <v>14</v>
      </c>
      <c r="W1255" s="65">
        <v>33</v>
      </c>
      <c r="X1255" s="2">
        <v>12</v>
      </c>
      <c r="Y1255" s="2">
        <v>5</v>
      </c>
      <c r="Z1255" s="2">
        <v>17</v>
      </c>
      <c r="AA1255" s="2">
        <v>0</v>
      </c>
      <c r="AB1255" s="2">
        <v>0</v>
      </c>
      <c r="AC1255" s="2">
        <v>0</v>
      </c>
      <c r="AD1255" s="2">
        <v>6</v>
      </c>
      <c r="AE1255" s="2">
        <v>1</v>
      </c>
      <c r="AF1255" s="2">
        <v>7</v>
      </c>
    </row>
    <row r="1256" spans="3:32" x14ac:dyDescent="0.25">
      <c r="D1256" s="14" t="s">
        <v>1358</v>
      </c>
      <c r="F1256" s="2">
        <v>4</v>
      </c>
      <c r="G1256" s="2">
        <v>4</v>
      </c>
      <c r="H1256" s="2">
        <v>8</v>
      </c>
      <c r="I1256" s="2">
        <v>4</v>
      </c>
      <c r="J1256" s="2">
        <v>4</v>
      </c>
      <c r="K1256" s="2">
        <v>8</v>
      </c>
      <c r="L1256" s="2">
        <v>15</v>
      </c>
      <c r="M1256" s="2">
        <v>10</v>
      </c>
      <c r="N1256" s="2">
        <v>25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19</v>
      </c>
      <c r="V1256" s="2">
        <v>14</v>
      </c>
      <c r="W1256" s="65">
        <v>33</v>
      </c>
      <c r="X1256" s="2">
        <v>12</v>
      </c>
      <c r="Y1256" s="2">
        <v>5</v>
      </c>
      <c r="Z1256" s="2">
        <v>17</v>
      </c>
      <c r="AA1256" s="2">
        <v>0</v>
      </c>
      <c r="AB1256" s="2">
        <v>0</v>
      </c>
      <c r="AC1256" s="2">
        <v>0</v>
      </c>
      <c r="AD1256" s="2">
        <v>6</v>
      </c>
      <c r="AE1256" s="2">
        <v>1</v>
      </c>
      <c r="AF1256" s="2">
        <v>7</v>
      </c>
    </row>
    <row r="1257" spans="3:32" x14ac:dyDescent="0.25">
      <c r="E1257" s="14" t="s">
        <v>16420</v>
      </c>
      <c r="F1257" s="2">
        <v>4</v>
      </c>
      <c r="G1257" s="2">
        <v>4</v>
      </c>
      <c r="H1257" s="2">
        <v>8</v>
      </c>
      <c r="I1257" s="2">
        <v>4</v>
      </c>
      <c r="J1257" s="2">
        <v>4</v>
      </c>
      <c r="K1257" s="2">
        <v>8</v>
      </c>
      <c r="L1257" s="2">
        <v>15</v>
      </c>
      <c r="M1257" s="2">
        <v>10</v>
      </c>
      <c r="N1257" s="2">
        <v>25</v>
      </c>
      <c r="O1257" s="2">
        <v>0</v>
      </c>
      <c r="P1257" s="2">
        <v>0</v>
      </c>
      <c r="Q1257" s="2">
        <v>0</v>
      </c>
      <c r="R1257" s="2">
        <v>0</v>
      </c>
      <c r="S1257" s="2">
        <v>0</v>
      </c>
      <c r="T1257" s="2">
        <v>0</v>
      </c>
      <c r="U1257" s="2">
        <v>19</v>
      </c>
      <c r="V1257" s="2">
        <v>14</v>
      </c>
      <c r="W1257" s="65">
        <v>33</v>
      </c>
      <c r="X1257" s="2">
        <v>12</v>
      </c>
      <c r="Y1257" s="2">
        <v>5</v>
      </c>
      <c r="Z1257" s="2">
        <v>17</v>
      </c>
      <c r="AA1257" s="2">
        <v>0</v>
      </c>
      <c r="AB1257" s="2">
        <v>0</v>
      </c>
      <c r="AC1257" s="2">
        <v>0</v>
      </c>
      <c r="AD1257" s="2">
        <v>6</v>
      </c>
      <c r="AE1257" s="2">
        <v>1</v>
      </c>
      <c r="AF1257" s="2">
        <v>7</v>
      </c>
    </row>
    <row r="1258" spans="3:32" x14ac:dyDescent="0.25">
      <c r="C1258" s="14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65"/>
      <c r="X1258" s="2"/>
      <c r="Y1258" s="2"/>
      <c r="Z1258" s="2"/>
      <c r="AA1258" s="2"/>
      <c r="AB1258" s="2"/>
      <c r="AC1258" s="2"/>
      <c r="AD1258" s="2"/>
      <c r="AE1258" s="2"/>
      <c r="AF1258" s="2"/>
    </row>
    <row r="1259" spans="3:32" x14ac:dyDescent="0.25">
      <c r="C1259" s="14" t="s">
        <v>403</v>
      </c>
      <c r="F1259" s="2">
        <v>9</v>
      </c>
      <c r="G1259" s="2">
        <v>28</v>
      </c>
      <c r="H1259" s="2">
        <v>37</v>
      </c>
      <c r="I1259" s="2">
        <v>9</v>
      </c>
      <c r="J1259" s="2">
        <v>28</v>
      </c>
      <c r="K1259" s="2">
        <v>37</v>
      </c>
      <c r="L1259" s="2">
        <v>7</v>
      </c>
      <c r="M1259" s="2">
        <v>24</v>
      </c>
      <c r="N1259" s="2">
        <v>31</v>
      </c>
      <c r="O1259" s="2">
        <v>2</v>
      </c>
      <c r="P1259" s="2">
        <v>16</v>
      </c>
      <c r="Q1259" s="2">
        <v>18</v>
      </c>
      <c r="R1259" s="2">
        <v>0</v>
      </c>
      <c r="S1259" s="2">
        <v>0</v>
      </c>
      <c r="T1259" s="2">
        <v>0</v>
      </c>
      <c r="U1259" s="2">
        <v>18</v>
      </c>
      <c r="V1259" s="2">
        <v>68</v>
      </c>
      <c r="W1259" s="65">
        <v>86</v>
      </c>
      <c r="X1259" s="2">
        <v>6</v>
      </c>
      <c r="Y1259" s="2">
        <v>20</v>
      </c>
      <c r="Z1259" s="2">
        <v>26</v>
      </c>
      <c r="AA1259" s="2">
        <v>0</v>
      </c>
      <c r="AB1259" s="2">
        <v>0</v>
      </c>
      <c r="AC1259" s="2">
        <v>0</v>
      </c>
      <c r="AD1259" s="2">
        <v>3</v>
      </c>
      <c r="AE1259" s="2">
        <v>7</v>
      </c>
      <c r="AF1259" s="2">
        <v>10</v>
      </c>
    </row>
    <row r="1260" spans="3:32" x14ac:dyDescent="0.25">
      <c r="D1260" s="14" t="s">
        <v>1356</v>
      </c>
      <c r="F1260" s="2">
        <v>9</v>
      </c>
      <c r="G1260" s="2">
        <v>28</v>
      </c>
      <c r="H1260" s="2">
        <v>37</v>
      </c>
      <c r="I1260" s="2">
        <v>9</v>
      </c>
      <c r="J1260" s="2">
        <v>28</v>
      </c>
      <c r="K1260" s="2">
        <v>37</v>
      </c>
      <c r="L1260" s="2">
        <v>7</v>
      </c>
      <c r="M1260" s="2">
        <v>24</v>
      </c>
      <c r="N1260" s="2">
        <v>31</v>
      </c>
      <c r="O1260" s="2">
        <v>2</v>
      </c>
      <c r="P1260" s="2">
        <v>16</v>
      </c>
      <c r="Q1260" s="2">
        <v>18</v>
      </c>
      <c r="R1260" s="2">
        <v>0</v>
      </c>
      <c r="S1260" s="2">
        <v>0</v>
      </c>
      <c r="T1260" s="2">
        <v>0</v>
      </c>
      <c r="U1260" s="2">
        <v>18</v>
      </c>
      <c r="V1260" s="2">
        <v>68</v>
      </c>
      <c r="W1260" s="65">
        <v>86</v>
      </c>
      <c r="X1260" s="2">
        <v>6</v>
      </c>
      <c r="Y1260" s="2">
        <v>20</v>
      </c>
      <c r="Z1260" s="2">
        <v>26</v>
      </c>
      <c r="AA1260" s="2">
        <v>0</v>
      </c>
      <c r="AB1260" s="2">
        <v>0</v>
      </c>
      <c r="AC1260" s="2">
        <v>0</v>
      </c>
      <c r="AD1260" s="2">
        <v>3</v>
      </c>
      <c r="AE1260" s="2">
        <v>7</v>
      </c>
      <c r="AF1260" s="2">
        <v>10</v>
      </c>
    </row>
    <row r="1261" spans="3:32" x14ac:dyDescent="0.25">
      <c r="E1261" s="14" t="s">
        <v>16420</v>
      </c>
      <c r="F1261" s="2">
        <v>9</v>
      </c>
      <c r="G1261" s="2">
        <v>28</v>
      </c>
      <c r="H1261" s="2">
        <v>37</v>
      </c>
      <c r="I1261" s="2">
        <v>9</v>
      </c>
      <c r="J1261" s="2">
        <v>28</v>
      </c>
      <c r="K1261" s="2">
        <v>37</v>
      </c>
      <c r="L1261" s="2">
        <v>7</v>
      </c>
      <c r="M1261" s="2">
        <v>24</v>
      </c>
      <c r="N1261" s="2">
        <v>31</v>
      </c>
      <c r="O1261" s="2">
        <v>2</v>
      </c>
      <c r="P1261" s="2">
        <v>16</v>
      </c>
      <c r="Q1261" s="2">
        <v>18</v>
      </c>
      <c r="R1261" s="2">
        <v>0</v>
      </c>
      <c r="S1261" s="2">
        <v>0</v>
      </c>
      <c r="T1261" s="2">
        <v>0</v>
      </c>
      <c r="U1261" s="2">
        <v>18</v>
      </c>
      <c r="V1261" s="2">
        <v>68</v>
      </c>
      <c r="W1261" s="65">
        <v>86</v>
      </c>
      <c r="X1261" s="2">
        <v>6</v>
      </c>
      <c r="Y1261" s="2">
        <v>20</v>
      </c>
      <c r="Z1261" s="2">
        <v>26</v>
      </c>
      <c r="AA1261" s="2">
        <v>0</v>
      </c>
      <c r="AB1261" s="2">
        <v>0</v>
      </c>
      <c r="AC1261" s="2">
        <v>0</v>
      </c>
      <c r="AD1261" s="2">
        <v>3</v>
      </c>
      <c r="AE1261" s="2">
        <v>7</v>
      </c>
      <c r="AF1261" s="2">
        <v>10</v>
      </c>
    </row>
    <row r="1262" spans="3:32" x14ac:dyDescent="0.25">
      <c r="C1262" s="14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65"/>
      <c r="X1262" s="2"/>
      <c r="Y1262" s="2"/>
      <c r="Z1262" s="2"/>
      <c r="AA1262" s="2"/>
      <c r="AB1262" s="2"/>
      <c r="AC1262" s="2"/>
      <c r="AD1262" s="2"/>
      <c r="AE1262" s="2"/>
      <c r="AF1262" s="2"/>
    </row>
    <row r="1263" spans="3:32" x14ac:dyDescent="0.25">
      <c r="C1263" s="14" t="s">
        <v>296</v>
      </c>
      <c r="F1263" s="2">
        <v>5</v>
      </c>
      <c r="G1263" s="2">
        <v>3</v>
      </c>
      <c r="H1263" s="2">
        <v>8</v>
      </c>
      <c r="I1263" s="2">
        <v>5</v>
      </c>
      <c r="J1263" s="2">
        <v>3</v>
      </c>
      <c r="K1263" s="2">
        <v>8</v>
      </c>
      <c r="L1263" s="2">
        <v>4</v>
      </c>
      <c r="M1263" s="2">
        <v>3</v>
      </c>
      <c r="N1263" s="2">
        <v>7</v>
      </c>
      <c r="O1263" s="2">
        <v>3</v>
      </c>
      <c r="P1263" s="2">
        <v>4</v>
      </c>
      <c r="Q1263" s="2">
        <v>7</v>
      </c>
      <c r="R1263" s="2">
        <v>0</v>
      </c>
      <c r="S1263" s="2">
        <v>0</v>
      </c>
      <c r="T1263" s="2">
        <v>0</v>
      </c>
      <c r="U1263" s="2">
        <v>12</v>
      </c>
      <c r="V1263" s="2">
        <v>10</v>
      </c>
      <c r="W1263" s="65">
        <v>22</v>
      </c>
      <c r="X1263" s="2">
        <v>2</v>
      </c>
      <c r="Y1263" s="2">
        <v>4</v>
      </c>
      <c r="Z1263" s="2">
        <v>6</v>
      </c>
      <c r="AA1263" s="2">
        <v>0</v>
      </c>
      <c r="AB1263" s="2">
        <v>0</v>
      </c>
      <c r="AC1263" s="2">
        <v>0</v>
      </c>
      <c r="AD1263" s="2">
        <v>2</v>
      </c>
      <c r="AE1263" s="2">
        <v>3</v>
      </c>
      <c r="AF1263" s="2">
        <v>5</v>
      </c>
    </row>
    <row r="1264" spans="3:32" x14ac:dyDescent="0.25">
      <c r="D1264" s="14" t="s">
        <v>1356</v>
      </c>
      <c r="F1264" s="2">
        <v>5</v>
      </c>
      <c r="G1264" s="2">
        <v>3</v>
      </c>
      <c r="H1264" s="2">
        <v>8</v>
      </c>
      <c r="I1264" s="2">
        <v>5</v>
      </c>
      <c r="J1264" s="2">
        <v>3</v>
      </c>
      <c r="K1264" s="2">
        <v>8</v>
      </c>
      <c r="L1264" s="2">
        <v>4</v>
      </c>
      <c r="M1264" s="2">
        <v>3</v>
      </c>
      <c r="N1264" s="2">
        <v>7</v>
      </c>
      <c r="O1264" s="2">
        <v>3</v>
      </c>
      <c r="P1264" s="2">
        <v>4</v>
      </c>
      <c r="Q1264" s="2">
        <v>7</v>
      </c>
      <c r="R1264" s="2">
        <v>0</v>
      </c>
      <c r="S1264" s="2">
        <v>0</v>
      </c>
      <c r="T1264" s="2">
        <v>0</v>
      </c>
      <c r="U1264" s="2">
        <v>12</v>
      </c>
      <c r="V1264" s="2">
        <v>10</v>
      </c>
      <c r="W1264" s="65">
        <v>22</v>
      </c>
      <c r="X1264" s="2">
        <v>2</v>
      </c>
      <c r="Y1264" s="2">
        <v>4</v>
      </c>
      <c r="Z1264" s="2">
        <v>6</v>
      </c>
      <c r="AA1264" s="2">
        <v>0</v>
      </c>
      <c r="AB1264" s="2">
        <v>0</v>
      </c>
      <c r="AC1264" s="2">
        <v>0</v>
      </c>
      <c r="AD1264" s="2">
        <v>2</v>
      </c>
      <c r="AE1264" s="2">
        <v>3</v>
      </c>
      <c r="AF1264" s="2">
        <v>5</v>
      </c>
    </row>
    <row r="1265" spans="3:32" x14ac:dyDescent="0.25">
      <c r="E1265" s="14" t="s">
        <v>16420</v>
      </c>
      <c r="F1265" s="2">
        <v>5</v>
      </c>
      <c r="G1265" s="2">
        <v>3</v>
      </c>
      <c r="H1265" s="2">
        <v>8</v>
      </c>
      <c r="I1265" s="2">
        <v>5</v>
      </c>
      <c r="J1265" s="2">
        <v>3</v>
      </c>
      <c r="K1265" s="2">
        <v>8</v>
      </c>
      <c r="L1265" s="2">
        <v>4</v>
      </c>
      <c r="M1265" s="2">
        <v>3</v>
      </c>
      <c r="N1265" s="2">
        <v>7</v>
      </c>
      <c r="O1265" s="2">
        <v>3</v>
      </c>
      <c r="P1265" s="2">
        <v>4</v>
      </c>
      <c r="Q1265" s="2">
        <v>7</v>
      </c>
      <c r="R1265" s="2">
        <v>0</v>
      </c>
      <c r="S1265" s="2">
        <v>0</v>
      </c>
      <c r="T1265" s="2">
        <v>0</v>
      </c>
      <c r="U1265" s="2">
        <v>12</v>
      </c>
      <c r="V1265" s="2">
        <v>10</v>
      </c>
      <c r="W1265" s="65">
        <v>22</v>
      </c>
      <c r="X1265" s="2">
        <v>2</v>
      </c>
      <c r="Y1265" s="2">
        <v>4</v>
      </c>
      <c r="Z1265" s="2">
        <v>6</v>
      </c>
      <c r="AA1265" s="2">
        <v>0</v>
      </c>
      <c r="AB1265" s="2">
        <v>0</v>
      </c>
      <c r="AC1265" s="2">
        <v>0</v>
      </c>
      <c r="AD1265" s="2">
        <v>2</v>
      </c>
      <c r="AE1265" s="2">
        <v>3</v>
      </c>
      <c r="AF1265" s="2">
        <v>5</v>
      </c>
    </row>
    <row r="1266" spans="3:32" x14ac:dyDescent="0.25">
      <c r="C1266" s="14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65"/>
      <c r="X1266" s="2"/>
      <c r="Y1266" s="2"/>
      <c r="Z1266" s="2"/>
      <c r="AA1266" s="2"/>
      <c r="AB1266" s="2"/>
      <c r="AC1266" s="2"/>
      <c r="AD1266" s="2"/>
      <c r="AE1266" s="2"/>
      <c r="AF1266" s="2"/>
    </row>
    <row r="1267" spans="3:32" x14ac:dyDescent="0.25">
      <c r="C1267" s="14" t="s">
        <v>17160</v>
      </c>
      <c r="F1267" s="2">
        <v>5</v>
      </c>
      <c r="G1267" s="2">
        <v>15</v>
      </c>
      <c r="H1267" s="2">
        <v>20</v>
      </c>
      <c r="I1267" s="2">
        <v>5</v>
      </c>
      <c r="J1267" s="2">
        <v>15</v>
      </c>
      <c r="K1267" s="2">
        <v>20</v>
      </c>
      <c r="L1267" s="2">
        <v>7</v>
      </c>
      <c r="M1267" s="2">
        <v>10</v>
      </c>
      <c r="N1267" s="2">
        <v>17</v>
      </c>
      <c r="O1267" s="2">
        <v>5</v>
      </c>
      <c r="P1267" s="2">
        <v>5</v>
      </c>
      <c r="Q1267" s="2">
        <v>10</v>
      </c>
      <c r="R1267" s="2">
        <v>0</v>
      </c>
      <c r="S1267" s="2">
        <v>0</v>
      </c>
      <c r="T1267" s="2">
        <v>0</v>
      </c>
      <c r="U1267" s="2">
        <v>17</v>
      </c>
      <c r="V1267" s="2">
        <v>30</v>
      </c>
      <c r="W1267" s="65">
        <v>47</v>
      </c>
      <c r="X1267" s="2">
        <v>4</v>
      </c>
      <c r="Y1267" s="2">
        <v>7</v>
      </c>
      <c r="Z1267" s="2">
        <v>11</v>
      </c>
      <c r="AA1267" s="2">
        <v>0</v>
      </c>
      <c r="AB1267" s="2">
        <v>0</v>
      </c>
      <c r="AC1267" s="2">
        <v>0</v>
      </c>
      <c r="AD1267" s="2">
        <v>2</v>
      </c>
      <c r="AE1267" s="2">
        <v>6</v>
      </c>
      <c r="AF1267" s="2">
        <v>8</v>
      </c>
    </row>
    <row r="1268" spans="3:32" x14ac:dyDescent="0.25">
      <c r="D1268" s="14" t="s">
        <v>1356</v>
      </c>
      <c r="F1268" s="2">
        <v>5</v>
      </c>
      <c r="G1268" s="2">
        <v>15</v>
      </c>
      <c r="H1268" s="2">
        <v>20</v>
      </c>
      <c r="I1268" s="2">
        <v>5</v>
      </c>
      <c r="J1268" s="2">
        <v>15</v>
      </c>
      <c r="K1268" s="2">
        <v>20</v>
      </c>
      <c r="L1268" s="2">
        <v>7</v>
      </c>
      <c r="M1268" s="2">
        <v>10</v>
      </c>
      <c r="N1268" s="2">
        <v>17</v>
      </c>
      <c r="O1268" s="2">
        <v>5</v>
      </c>
      <c r="P1268" s="2">
        <v>5</v>
      </c>
      <c r="Q1268" s="2">
        <v>10</v>
      </c>
      <c r="R1268" s="2">
        <v>0</v>
      </c>
      <c r="S1268" s="2">
        <v>0</v>
      </c>
      <c r="T1268" s="2">
        <v>0</v>
      </c>
      <c r="U1268" s="2">
        <v>17</v>
      </c>
      <c r="V1268" s="2">
        <v>30</v>
      </c>
      <c r="W1268" s="65">
        <v>47</v>
      </c>
      <c r="X1268" s="2">
        <v>4</v>
      </c>
      <c r="Y1268" s="2">
        <v>7</v>
      </c>
      <c r="Z1268" s="2">
        <v>11</v>
      </c>
      <c r="AA1268" s="2">
        <v>0</v>
      </c>
      <c r="AB1268" s="2">
        <v>0</v>
      </c>
      <c r="AC1268" s="2">
        <v>0</v>
      </c>
      <c r="AD1268" s="2">
        <v>2</v>
      </c>
      <c r="AE1268" s="2">
        <v>6</v>
      </c>
      <c r="AF1268" s="2">
        <v>8</v>
      </c>
    </row>
    <row r="1269" spans="3:32" x14ac:dyDescent="0.25">
      <c r="E1269" s="14" t="s">
        <v>16420</v>
      </c>
      <c r="F1269" s="2">
        <v>5</v>
      </c>
      <c r="G1269" s="2">
        <v>15</v>
      </c>
      <c r="H1269" s="2">
        <v>20</v>
      </c>
      <c r="I1269" s="2">
        <v>5</v>
      </c>
      <c r="J1269" s="2">
        <v>15</v>
      </c>
      <c r="K1269" s="2">
        <v>20</v>
      </c>
      <c r="L1269" s="2">
        <v>7</v>
      </c>
      <c r="M1269" s="2">
        <v>10</v>
      </c>
      <c r="N1269" s="2">
        <v>17</v>
      </c>
      <c r="O1269" s="2">
        <v>5</v>
      </c>
      <c r="P1269" s="2">
        <v>5</v>
      </c>
      <c r="Q1269" s="2">
        <v>10</v>
      </c>
      <c r="R1269" s="2">
        <v>0</v>
      </c>
      <c r="S1269" s="2">
        <v>0</v>
      </c>
      <c r="T1269" s="2">
        <v>0</v>
      </c>
      <c r="U1269" s="2">
        <v>17</v>
      </c>
      <c r="V1269" s="2">
        <v>30</v>
      </c>
      <c r="W1269" s="65">
        <v>47</v>
      </c>
      <c r="X1269" s="2">
        <v>4</v>
      </c>
      <c r="Y1269" s="2">
        <v>7</v>
      </c>
      <c r="Z1269" s="2">
        <v>11</v>
      </c>
      <c r="AA1269" s="2">
        <v>0</v>
      </c>
      <c r="AB1269" s="2">
        <v>0</v>
      </c>
      <c r="AC1269" s="2">
        <v>0</v>
      </c>
      <c r="AD1269" s="2">
        <v>2</v>
      </c>
      <c r="AE1269" s="2">
        <v>6</v>
      </c>
      <c r="AF1269" s="2">
        <v>8</v>
      </c>
    </row>
    <row r="1270" spans="3:32" x14ac:dyDescent="0.25">
      <c r="C1270" s="14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65"/>
      <c r="X1270" s="2"/>
      <c r="Y1270" s="2"/>
      <c r="Z1270" s="2"/>
      <c r="AA1270" s="2"/>
      <c r="AB1270" s="2"/>
      <c r="AC1270" s="2"/>
      <c r="AD1270" s="2"/>
      <c r="AE1270" s="2"/>
      <c r="AF1270" s="2"/>
    </row>
    <row r="1271" spans="3:32" x14ac:dyDescent="0.25">
      <c r="C1271" s="14" t="s">
        <v>17164</v>
      </c>
      <c r="F1271" s="2">
        <v>3</v>
      </c>
      <c r="G1271" s="2">
        <v>1</v>
      </c>
      <c r="H1271" s="2">
        <v>4</v>
      </c>
      <c r="I1271" s="2">
        <v>4</v>
      </c>
      <c r="J1271" s="2">
        <v>3</v>
      </c>
      <c r="K1271" s="2">
        <v>7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4</v>
      </c>
      <c r="V1271" s="2">
        <v>3</v>
      </c>
      <c r="W1271" s="65">
        <v>7</v>
      </c>
      <c r="X1271" s="2">
        <v>5</v>
      </c>
      <c r="Y1271" s="2">
        <v>2</v>
      </c>
      <c r="Z1271" s="2">
        <v>7</v>
      </c>
      <c r="AA1271" s="2">
        <v>0</v>
      </c>
      <c r="AB1271" s="2">
        <v>0</v>
      </c>
      <c r="AC1271" s="2">
        <v>0</v>
      </c>
      <c r="AD1271" s="2">
        <v>6</v>
      </c>
      <c r="AE1271" s="2">
        <v>4</v>
      </c>
      <c r="AF1271" s="2">
        <v>10</v>
      </c>
    </row>
    <row r="1272" spans="3:32" x14ac:dyDescent="0.25">
      <c r="D1272" s="14" t="s">
        <v>1358</v>
      </c>
      <c r="F1272" s="2">
        <v>3</v>
      </c>
      <c r="G1272" s="2">
        <v>1</v>
      </c>
      <c r="H1272" s="2">
        <v>4</v>
      </c>
      <c r="I1272" s="2">
        <v>4</v>
      </c>
      <c r="J1272" s="2">
        <v>3</v>
      </c>
      <c r="K1272" s="2">
        <v>7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4</v>
      </c>
      <c r="V1272" s="2">
        <v>3</v>
      </c>
      <c r="W1272" s="65">
        <v>7</v>
      </c>
      <c r="X1272" s="2">
        <v>5</v>
      </c>
      <c r="Y1272" s="2">
        <v>2</v>
      </c>
      <c r="Z1272" s="2">
        <v>7</v>
      </c>
      <c r="AA1272" s="2">
        <v>0</v>
      </c>
      <c r="AB1272" s="2">
        <v>0</v>
      </c>
      <c r="AC1272" s="2">
        <v>0</v>
      </c>
      <c r="AD1272" s="2">
        <v>6</v>
      </c>
      <c r="AE1272" s="2">
        <v>4</v>
      </c>
      <c r="AF1272" s="2">
        <v>10</v>
      </c>
    </row>
    <row r="1273" spans="3:32" x14ac:dyDescent="0.25">
      <c r="E1273" s="14" t="s">
        <v>16421</v>
      </c>
      <c r="F1273" s="2">
        <v>3</v>
      </c>
      <c r="G1273" s="2">
        <v>1</v>
      </c>
      <c r="H1273" s="2">
        <v>4</v>
      </c>
      <c r="I1273" s="2">
        <v>4</v>
      </c>
      <c r="J1273" s="2">
        <v>3</v>
      </c>
      <c r="K1273" s="2">
        <v>7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4</v>
      </c>
      <c r="V1273" s="2">
        <v>3</v>
      </c>
      <c r="W1273" s="65">
        <v>7</v>
      </c>
      <c r="X1273" s="2">
        <v>5</v>
      </c>
      <c r="Y1273" s="2">
        <v>2</v>
      </c>
      <c r="Z1273" s="2">
        <v>7</v>
      </c>
      <c r="AA1273" s="2">
        <v>0</v>
      </c>
      <c r="AB1273" s="2">
        <v>0</v>
      </c>
      <c r="AC1273" s="2">
        <v>0</v>
      </c>
      <c r="AD1273" s="2">
        <v>6</v>
      </c>
      <c r="AE1273" s="2">
        <v>4</v>
      </c>
      <c r="AF1273" s="2">
        <v>10</v>
      </c>
    </row>
    <row r="1274" spans="3:32" x14ac:dyDescent="0.25">
      <c r="C1274" s="14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65"/>
      <c r="X1274" s="2"/>
      <c r="Y1274" s="2"/>
      <c r="Z1274" s="2"/>
      <c r="AA1274" s="2"/>
      <c r="AB1274" s="2"/>
      <c r="AC1274" s="2"/>
      <c r="AD1274" s="2"/>
      <c r="AE1274" s="2"/>
      <c r="AF1274" s="2"/>
    </row>
    <row r="1275" spans="3:32" x14ac:dyDescent="0.25">
      <c r="C1275" s="14" t="s">
        <v>17207</v>
      </c>
      <c r="F1275" s="2">
        <v>8</v>
      </c>
      <c r="G1275" s="2">
        <v>3</v>
      </c>
      <c r="H1275" s="2">
        <v>11</v>
      </c>
      <c r="I1275" s="2">
        <v>8</v>
      </c>
      <c r="J1275" s="2">
        <v>3</v>
      </c>
      <c r="K1275" s="2">
        <v>11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8</v>
      </c>
      <c r="V1275" s="2">
        <v>3</v>
      </c>
      <c r="W1275" s="65">
        <v>11</v>
      </c>
      <c r="X1275" s="2">
        <v>2</v>
      </c>
      <c r="Y1275" s="2">
        <v>1</v>
      </c>
      <c r="Z1275" s="2">
        <v>3</v>
      </c>
      <c r="AA1275" s="2">
        <v>0</v>
      </c>
      <c r="AB1275" s="2">
        <v>0</v>
      </c>
      <c r="AC1275" s="2">
        <v>0</v>
      </c>
      <c r="AD1275" s="2">
        <v>6</v>
      </c>
      <c r="AE1275" s="2">
        <v>3</v>
      </c>
      <c r="AF1275" s="2">
        <v>9</v>
      </c>
    </row>
    <row r="1276" spans="3:32" x14ac:dyDescent="0.25">
      <c r="D1276" s="14" t="s">
        <v>1356</v>
      </c>
      <c r="F1276" s="2">
        <v>8</v>
      </c>
      <c r="G1276" s="2">
        <v>3</v>
      </c>
      <c r="H1276" s="2">
        <v>11</v>
      </c>
      <c r="I1276" s="2">
        <v>8</v>
      </c>
      <c r="J1276" s="2">
        <v>3</v>
      </c>
      <c r="K1276" s="2">
        <v>11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8</v>
      </c>
      <c r="V1276" s="2">
        <v>3</v>
      </c>
      <c r="W1276" s="65">
        <v>11</v>
      </c>
      <c r="X1276" s="2">
        <v>2</v>
      </c>
      <c r="Y1276" s="2">
        <v>1</v>
      </c>
      <c r="Z1276" s="2">
        <v>3</v>
      </c>
      <c r="AA1276" s="2">
        <v>0</v>
      </c>
      <c r="AB1276" s="2">
        <v>0</v>
      </c>
      <c r="AC1276" s="2">
        <v>0</v>
      </c>
      <c r="AD1276" s="2">
        <v>6</v>
      </c>
      <c r="AE1276" s="2">
        <v>3</v>
      </c>
      <c r="AF1276" s="2">
        <v>9</v>
      </c>
    </row>
    <row r="1277" spans="3:32" x14ac:dyDescent="0.25">
      <c r="E1277" s="14" t="s">
        <v>16420</v>
      </c>
      <c r="F1277" s="2">
        <v>8</v>
      </c>
      <c r="G1277" s="2">
        <v>3</v>
      </c>
      <c r="H1277" s="2">
        <v>11</v>
      </c>
      <c r="I1277" s="2">
        <v>8</v>
      </c>
      <c r="J1277" s="2">
        <v>3</v>
      </c>
      <c r="K1277" s="2">
        <v>11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8</v>
      </c>
      <c r="V1277" s="2">
        <v>3</v>
      </c>
      <c r="W1277" s="65">
        <v>11</v>
      </c>
      <c r="X1277" s="2">
        <v>2</v>
      </c>
      <c r="Y1277" s="2">
        <v>1</v>
      </c>
      <c r="Z1277" s="2">
        <v>3</v>
      </c>
      <c r="AA1277" s="2">
        <v>0</v>
      </c>
      <c r="AB1277" s="2">
        <v>0</v>
      </c>
      <c r="AC1277" s="2">
        <v>0</v>
      </c>
      <c r="AD1277" s="2">
        <v>6</v>
      </c>
      <c r="AE1277" s="2">
        <v>3</v>
      </c>
      <c r="AF1277" s="2">
        <v>9</v>
      </c>
    </row>
    <row r="1278" spans="3:32" x14ac:dyDescent="0.25">
      <c r="C1278" s="14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65"/>
      <c r="X1278" s="2"/>
      <c r="Y1278" s="2"/>
      <c r="Z1278" s="2"/>
      <c r="AA1278" s="2"/>
      <c r="AB1278" s="2"/>
      <c r="AC1278" s="2"/>
      <c r="AD1278" s="2"/>
      <c r="AE1278" s="2"/>
      <c r="AF1278" s="2"/>
    </row>
    <row r="1279" spans="3:32" x14ac:dyDescent="0.25">
      <c r="C1279" s="14" t="s">
        <v>17209</v>
      </c>
      <c r="F1279" s="2">
        <v>17</v>
      </c>
      <c r="G1279" s="2">
        <v>22</v>
      </c>
      <c r="H1279" s="2">
        <v>39</v>
      </c>
      <c r="I1279" s="2">
        <v>17</v>
      </c>
      <c r="J1279" s="2">
        <v>22</v>
      </c>
      <c r="K1279" s="2">
        <v>39</v>
      </c>
      <c r="L1279" s="2">
        <v>10</v>
      </c>
      <c r="M1279" s="2">
        <v>9</v>
      </c>
      <c r="N1279" s="2">
        <v>19</v>
      </c>
      <c r="O1279" s="2">
        <v>7</v>
      </c>
      <c r="P1279" s="2">
        <v>18</v>
      </c>
      <c r="Q1279" s="2">
        <v>25</v>
      </c>
      <c r="R1279" s="2">
        <v>0</v>
      </c>
      <c r="S1279" s="2">
        <v>0</v>
      </c>
      <c r="T1279" s="2">
        <v>0</v>
      </c>
      <c r="U1279" s="2">
        <v>34</v>
      </c>
      <c r="V1279" s="2">
        <v>49</v>
      </c>
      <c r="W1279" s="65">
        <v>83</v>
      </c>
      <c r="X1279" s="2">
        <v>8</v>
      </c>
      <c r="Y1279" s="2">
        <v>0</v>
      </c>
      <c r="Z1279" s="2">
        <v>8</v>
      </c>
      <c r="AA1279" s="2">
        <v>0</v>
      </c>
      <c r="AB1279" s="2">
        <v>0</v>
      </c>
      <c r="AC1279" s="2">
        <v>0</v>
      </c>
      <c r="AD1279" s="2">
        <v>7</v>
      </c>
      <c r="AE1279" s="2">
        <v>5</v>
      </c>
      <c r="AF1279" s="2">
        <v>12</v>
      </c>
    </row>
    <row r="1280" spans="3:32" x14ac:dyDescent="0.25">
      <c r="D1280" s="14" t="s">
        <v>1358</v>
      </c>
      <c r="F1280" s="2">
        <v>17</v>
      </c>
      <c r="G1280" s="2">
        <v>22</v>
      </c>
      <c r="H1280" s="2">
        <v>39</v>
      </c>
      <c r="I1280" s="2">
        <v>17</v>
      </c>
      <c r="J1280" s="2">
        <v>22</v>
      </c>
      <c r="K1280" s="2">
        <v>39</v>
      </c>
      <c r="L1280" s="2">
        <v>10</v>
      </c>
      <c r="M1280" s="2">
        <v>9</v>
      </c>
      <c r="N1280" s="2">
        <v>19</v>
      </c>
      <c r="O1280" s="2">
        <v>7</v>
      </c>
      <c r="P1280" s="2">
        <v>18</v>
      </c>
      <c r="Q1280" s="2">
        <v>25</v>
      </c>
      <c r="R1280" s="2">
        <v>0</v>
      </c>
      <c r="S1280" s="2">
        <v>0</v>
      </c>
      <c r="T1280" s="2">
        <v>0</v>
      </c>
      <c r="U1280" s="2">
        <v>34</v>
      </c>
      <c r="V1280" s="2">
        <v>49</v>
      </c>
      <c r="W1280" s="65">
        <v>83</v>
      </c>
      <c r="X1280" s="2">
        <v>8</v>
      </c>
      <c r="Y1280" s="2">
        <v>0</v>
      </c>
      <c r="Z1280" s="2">
        <v>8</v>
      </c>
      <c r="AA1280" s="2">
        <v>0</v>
      </c>
      <c r="AB1280" s="2">
        <v>0</v>
      </c>
      <c r="AC1280" s="2">
        <v>0</v>
      </c>
      <c r="AD1280" s="2">
        <v>7</v>
      </c>
      <c r="AE1280" s="2">
        <v>5</v>
      </c>
      <c r="AF1280" s="2">
        <v>12</v>
      </c>
    </row>
    <row r="1281" spans="3:32" x14ac:dyDescent="0.25">
      <c r="E1281" s="14" t="s">
        <v>16420</v>
      </c>
      <c r="F1281" s="2">
        <v>17</v>
      </c>
      <c r="G1281" s="2">
        <v>22</v>
      </c>
      <c r="H1281" s="2">
        <v>39</v>
      </c>
      <c r="I1281" s="2">
        <v>17</v>
      </c>
      <c r="J1281" s="2">
        <v>22</v>
      </c>
      <c r="K1281" s="2">
        <v>39</v>
      </c>
      <c r="L1281" s="2">
        <v>10</v>
      </c>
      <c r="M1281" s="2">
        <v>9</v>
      </c>
      <c r="N1281" s="2">
        <v>19</v>
      </c>
      <c r="O1281" s="2">
        <v>7</v>
      </c>
      <c r="P1281" s="2">
        <v>18</v>
      </c>
      <c r="Q1281" s="2">
        <v>25</v>
      </c>
      <c r="R1281" s="2">
        <v>0</v>
      </c>
      <c r="S1281" s="2">
        <v>0</v>
      </c>
      <c r="T1281" s="2">
        <v>0</v>
      </c>
      <c r="U1281" s="2">
        <v>34</v>
      </c>
      <c r="V1281" s="2">
        <v>49</v>
      </c>
      <c r="W1281" s="65">
        <v>83</v>
      </c>
      <c r="X1281" s="2">
        <v>8</v>
      </c>
      <c r="Y1281" s="2">
        <v>0</v>
      </c>
      <c r="Z1281" s="2">
        <v>8</v>
      </c>
      <c r="AA1281" s="2">
        <v>0</v>
      </c>
      <c r="AB1281" s="2">
        <v>0</v>
      </c>
      <c r="AC1281" s="2">
        <v>0</v>
      </c>
      <c r="AD1281" s="2">
        <v>7</v>
      </c>
      <c r="AE1281" s="2">
        <v>5</v>
      </c>
      <c r="AF1281" s="2">
        <v>12</v>
      </c>
    </row>
    <row r="1282" spans="3:32" x14ac:dyDescent="0.25">
      <c r="C1282" s="14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65"/>
      <c r="X1282" s="2"/>
      <c r="Y1282" s="2"/>
      <c r="Z1282" s="2"/>
      <c r="AA1282" s="2"/>
      <c r="AB1282" s="2"/>
      <c r="AC1282" s="2"/>
      <c r="AD1282" s="2"/>
      <c r="AE1282" s="2"/>
      <c r="AF1282" s="2"/>
    </row>
    <row r="1283" spans="3:32" x14ac:dyDescent="0.25">
      <c r="C1283" s="14" t="s">
        <v>17213</v>
      </c>
      <c r="F1283" s="2">
        <v>0</v>
      </c>
      <c r="G1283" s="2">
        <v>0</v>
      </c>
      <c r="H1283" s="2">
        <v>0</v>
      </c>
      <c r="I1283" s="2">
        <v>2</v>
      </c>
      <c r="J1283" s="2">
        <v>4</v>
      </c>
      <c r="K1283" s="2">
        <v>6</v>
      </c>
      <c r="L1283" s="2">
        <v>2</v>
      </c>
      <c r="M1283" s="2">
        <v>6</v>
      </c>
      <c r="N1283" s="2">
        <v>8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4</v>
      </c>
      <c r="V1283" s="2">
        <v>10</v>
      </c>
      <c r="W1283" s="65">
        <v>14</v>
      </c>
      <c r="X1283" s="2">
        <v>4</v>
      </c>
      <c r="Y1283" s="2">
        <v>4</v>
      </c>
      <c r="Z1283" s="2">
        <v>8</v>
      </c>
      <c r="AA1283" s="2">
        <v>0</v>
      </c>
      <c r="AB1283" s="2">
        <v>0</v>
      </c>
      <c r="AC1283" s="2">
        <v>0</v>
      </c>
      <c r="AD1283" s="2">
        <v>6</v>
      </c>
      <c r="AE1283" s="2">
        <v>1</v>
      </c>
      <c r="AF1283" s="2">
        <v>7</v>
      </c>
    </row>
    <row r="1284" spans="3:32" x14ac:dyDescent="0.25">
      <c r="D1284" s="14" t="s">
        <v>1359</v>
      </c>
      <c r="F1284" s="2">
        <v>0</v>
      </c>
      <c r="G1284" s="2">
        <v>0</v>
      </c>
      <c r="H1284" s="2">
        <v>0</v>
      </c>
      <c r="I1284" s="2">
        <v>2</v>
      </c>
      <c r="J1284" s="2">
        <v>4</v>
      </c>
      <c r="K1284" s="2">
        <v>6</v>
      </c>
      <c r="L1284" s="2">
        <v>2</v>
      </c>
      <c r="M1284" s="2">
        <v>6</v>
      </c>
      <c r="N1284" s="2">
        <v>8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4</v>
      </c>
      <c r="V1284" s="2">
        <v>10</v>
      </c>
      <c r="W1284" s="65">
        <v>14</v>
      </c>
      <c r="X1284" s="2">
        <v>4</v>
      </c>
      <c r="Y1284" s="2">
        <v>4</v>
      </c>
      <c r="Z1284" s="2">
        <v>8</v>
      </c>
      <c r="AA1284" s="2">
        <v>0</v>
      </c>
      <c r="AB1284" s="2">
        <v>0</v>
      </c>
      <c r="AC1284" s="2">
        <v>0</v>
      </c>
      <c r="AD1284" s="2">
        <v>6</v>
      </c>
      <c r="AE1284" s="2">
        <v>1</v>
      </c>
      <c r="AF1284" s="2">
        <v>7</v>
      </c>
    </row>
    <row r="1285" spans="3:32" x14ac:dyDescent="0.25">
      <c r="E1285" s="14" t="s">
        <v>16421</v>
      </c>
      <c r="F1285" s="2">
        <v>0</v>
      </c>
      <c r="G1285" s="2">
        <v>0</v>
      </c>
      <c r="H1285" s="2">
        <v>0</v>
      </c>
      <c r="I1285" s="2">
        <v>2</v>
      </c>
      <c r="J1285" s="2">
        <v>4</v>
      </c>
      <c r="K1285" s="2">
        <v>6</v>
      </c>
      <c r="L1285" s="2">
        <v>2</v>
      </c>
      <c r="M1285" s="2">
        <v>6</v>
      </c>
      <c r="N1285" s="2">
        <v>8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4</v>
      </c>
      <c r="V1285" s="2">
        <v>10</v>
      </c>
      <c r="W1285" s="65">
        <v>14</v>
      </c>
      <c r="X1285" s="2">
        <v>4</v>
      </c>
      <c r="Y1285" s="2">
        <v>4</v>
      </c>
      <c r="Z1285" s="2">
        <v>8</v>
      </c>
      <c r="AA1285" s="2">
        <v>0</v>
      </c>
      <c r="AB1285" s="2">
        <v>0</v>
      </c>
      <c r="AC1285" s="2">
        <v>0</v>
      </c>
      <c r="AD1285" s="2">
        <v>6</v>
      </c>
      <c r="AE1285" s="2">
        <v>1</v>
      </c>
      <c r="AF1285" s="2">
        <v>7</v>
      </c>
    </row>
    <row r="1286" spans="3:32" x14ac:dyDescent="0.25">
      <c r="C1286" s="14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65"/>
      <c r="X1286" s="2"/>
      <c r="Y1286" s="2"/>
      <c r="Z1286" s="2"/>
      <c r="AA1286" s="2"/>
      <c r="AB1286" s="2"/>
      <c r="AC1286" s="2"/>
      <c r="AD1286" s="2"/>
      <c r="AE1286" s="2"/>
      <c r="AF1286" s="2"/>
    </row>
    <row r="1287" spans="3:32" x14ac:dyDescent="0.25">
      <c r="C1287" s="14" t="s">
        <v>17240</v>
      </c>
      <c r="F1287" s="2">
        <v>21</v>
      </c>
      <c r="G1287" s="2">
        <v>19</v>
      </c>
      <c r="H1287" s="2">
        <v>40</v>
      </c>
      <c r="I1287" s="2">
        <v>21</v>
      </c>
      <c r="J1287" s="2">
        <v>19</v>
      </c>
      <c r="K1287" s="2">
        <v>40</v>
      </c>
      <c r="L1287" s="2">
        <v>27</v>
      </c>
      <c r="M1287" s="2">
        <v>22</v>
      </c>
      <c r="N1287" s="2">
        <v>49</v>
      </c>
      <c r="O1287" s="2">
        <v>15</v>
      </c>
      <c r="P1287" s="2">
        <v>17</v>
      </c>
      <c r="Q1287" s="2">
        <v>32</v>
      </c>
      <c r="R1287" s="2">
        <v>0</v>
      </c>
      <c r="S1287" s="2">
        <v>0</v>
      </c>
      <c r="T1287" s="2">
        <v>0</v>
      </c>
      <c r="U1287" s="2">
        <v>63</v>
      </c>
      <c r="V1287" s="2">
        <v>58</v>
      </c>
      <c r="W1287" s="65">
        <v>121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6</v>
      </c>
      <c r="AE1287" s="2">
        <v>4</v>
      </c>
      <c r="AF1287" s="2">
        <v>10</v>
      </c>
    </row>
    <row r="1288" spans="3:32" x14ac:dyDescent="0.25">
      <c r="D1288" s="14" t="s">
        <v>1356</v>
      </c>
      <c r="F1288" s="2">
        <v>21</v>
      </c>
      <c r="G1288" s="2">
        <v>19</v>
      </c>
      <c r="H1288" s="2">
        <v>40</v>
      </c>
      <c r="I1288" s="2">
        <v>21</v>
      </c>
      <c r="J1288" s="2">
        <v>19</v>
      </c>
      <c r="K1288" s="2">
        <v>40</v>
      </c>
      <c r="L1288" s="2">
        <v>27</v>
      </c>
      <c r="M1288" s="2">
        <v>22</v>
      </c>
      <c r="N1288" s="2">
        <v>49</v>
      </c>
      <c r="O1288" s="2">
        <v>15</v>
      </c>
      <c r="P1288" s="2">
        <v>17</v>
      </c>
      <c r="Q1288" s="2">
        <v>32</v>
      </c>
      <c r="R1288" s="2">
        <v>0</v>
      </c>
      <c r="S1288" s="2">
        <v>0</v>
      </c>
      <c r="T1288" s="2">
        <v>0</v>
      </c>
      <c r="U1288" s="2">
        <v>63</v>
      </c>
      <c r="V1288" s="2">
        <v>58</v>
      </c>
      <c r="W1288" s="65">
        <v>121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6</v>
      </c>
      <c r="AE1288" s="2">
        <v>4</v>
      </c>
      <c r="AF1288" s="2">
        <v>10</v>
      </c>
    </row>
    <row r="1289" spans="3:32" x14ac:dyDescent="0.25">
      <c r="E1289" s="14" t="s">
        <v>16420</v>
      </c>
      <c r="F1289" s="2">
        <v>21</v>
      </c>
      <c r="G1289" s="2">
        <v>19</v>
      </c>
      <c r="H1289" s="2">
        <v>40</v>
      </c>
      <c r="I1289" s="2">
        <v>21</v>
      </c>
      <c r="J1289" s="2">
        <v>19</v>
      </c>
      <c r="K1289" s="2">
        <v>40</v>
      </c>
      <c r="L1289" s="2">
        <v>27</v>
      </c>
      <c r="M1289" s="2">
        <v>22</v>
      </c>
      <c r="N1289" s="2">
        <v>49</v>
      </c>
      <c r="O1289" s="2">
        <v>15</v>
      </c>
      <c r="P1289" s="2">
        <v>17</v>
      </c>
      <c r="Q1289" s="2">
        <v>32</v>
      </c>
      <c r="R1289" s="2">
        <v>0</v>
      </c>
      <c r="S1289" s="2">
        <v>0</v>
      </c>
      <c r="T1289" s="2">
        <v>0</v>
      </c>
      <c r="U1289" s="2">
        <v>63</v>
      </c>
      <c r="V1289" s="2">
        <v>58</v>
      </c>
      <c r="W1289" s="65">
        <v>121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6</v>
      </c>
      <c r="AE1289" s="2">
        <v>4</v>
      </c>
      <c r="AF1289" s="2">
        <v>10</v>
      </c>
    </row>
    <row r="1290" spans="3:32" x14ac:dyDescent="0.25">
      <c r="C1290" s="14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65"/>
      <c r="X1290" s="2"/>
      <c r="Y1290" s="2"/>
      <c r="Z1290" s="2"/>
      <c r="AA1290" s="2"/>
      <c r="AB1290" s="2"/>
      <c r="AC1290" s="2"/>
      <c r="AD1290" s="2"/>
      <c r="AE1290" s="2"/>
      <c r="AF1290" s="2"/>
    </row>
    <row r="1291" spans="3:32" x14ac:dyDescent="0.25">
      <c r="C1291" s="14" t="s">
        <v>17241</v>
      </c>
      <c r="F1291" s="2">
        <v>20</v>
      </c>
      <c r="G1291" s="2">
        <v>15</v>
      </c>
      <c r="H1291" s="2">
        <v>35</v>
      </c>
      <c r="I1291" s="2">
        <v>20</v>
      </c>
      <c r="J1291" s="2">
        <v>15</v>
      </c>
      <c r="K1291" s="2">
        <v>35</v>
      </c>
      <c r="L1291" s="2">
        <v>15</v>
      </c>
      <c r="M1291" s="2">
        <v>23</v>
      </c>
      <c r="N1291" s="2">
        <v>38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35</v>
      </c>
      <c r="V1291" s="2">
        <v>38</v>
      </c>
      <c r="W1291" s="65">
        <v>73</v>
      </c>
      <c r="X1291" s="2">
        <v>33</v>
      </c>
      <c r="Y1291" s="2">
        <v>43</v>
      </c>
      <c r="Z1291" s="2">
        <v>76</v>
      </c>
      <c r="AA1291" s="2">
        <v>0</v>
      </c>
      <c r="AB1291" s="2">
        <v>0</v>
      </c>
      <c r="AC1291" s="2">
        <v>0</v>
      </c>
      <c r="AD1291" s="2">
        <v>10</v>
      </c>
      <c r="AE1291" s="2">
        <v>8</v>
      </c>
      <c r="AF1291" s="2">
        <v>18</v>
      </c>
    </row>
    <row r="1292" spans="3:32" x14ac:dyDescent="0.25">
      <c r="D1292" s="14" t="s">
        <v>1356</v>
      </c>
      <c r="F1292" s="2">
        <v>20</v>
      </c>
      <c r="G1292" s="2">
        <v>15</v>
      </c>
      <c r="H1292" s="2">
        <v>35</v>
      </c>
      <c r="I1292" s="2">
        <v>20</v>
      </c>
      <c r="J1292" s="2">
        <v>15</v>
      </c>
      <c r="K1292" s="2">
        <v>35</v>
      </c>
      <c r="L1292" s="2">
        <v>15</v>
      </c>
      <c r="M1292" s="2">
        <v>23</v>
      </c>
      <c r="N1292" s="2">
        <v>38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35</v>
      </c>
      <c r="V1292" s="2">
        <v>38</v>
      </c>
      <c r="W1292" s="65">
        <v>73</v>
      </c>
      <c r="X1292" s="2">
        <v>33</v>
      </c>
      <c r="Y1292" s="2">
        <v>43</v>
      </c>
      <c r="Z1292" s="2">
        <v>76</v>
      </c>
      <c r="AA1292" s="2">
        <v>0</v>
      </c>
      <c r="AB1292" s="2">
        <v>0</v>
      </c>
      <c r="AC1292" s="2">
        <v>0</v>
      </c>
      <c r="AD1292" s="2">
        <v>10</v>
      </c>
      <c r="AE1292" s="2">
        <v>8</v>
      </c>
      <c r="AF1292" s="2">
        <v>18</v>
      </c>
    </row>
    <row r="1293" spans="3:32" x14ac:dyDescent="0.25">
      <c r="E1293" s="14" t="s">
        <v>16420</v>
      </c>
      <c r="F1293" s="2">
        <v>20</v>
      </c>
      <c r="G1293" s="2">
        <v>15</v>
      </c>
      <c r="H1293" s="2">
        <v>35</v>
      </c>
      <c r="I1293" s="2">
        <v>20</v>
      </c>
      <c r="J1293" s="2">
        <v>15</v>
      </c>
      <c r="K1293" s="2">
        <v>35</v>
      </c>
      <c r="L1293" s="2">
        <v>15</v>
      </c>
      <c r="M1293" s="2">
        <v>23</v>
      </c>
      <c r="N1293" s="2">
        <v>38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  <c r="U1293" s="2">
        <v>35</v>
      </c>
      <c r="V1293" s="2">
        <v>38</v>
      </c>
      <c r="W1293" s="65">
        <v>73</v>
      </c>
      <c r="X1293" s="2">
        <v>33</v>
      </c>
      <c r="Y1293" s="2">
        <v>43</v>
      </c>
      <c r="Z1293" s="2">
        <v>76</v>
      </c>
      <c r="AA1293" s="2">
        <v>0</v>
      </c>
      <c r="AB1293" s="2">
        <v>0</v>
      </c>
      <c r="AC1293" s="2">
        <v>0</v>
      </c>
      <c r="AD1293" s="2">
        <v>10</v>
      </c>
      <c r="AE1293" s="2">
        <v>8</v>
      </c>
      <c r="AF1293" s="2">
        <v>18</v>
      </c>
    </row>
    <row r="1294" spans="3:32" x14ac:dyDescent="0.25">
      <c r="C1294" s="14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65"/>
      <c r="X1294" s="2"/>
      <c r="Y1294" s="2"/>
      <c r="Z1294" s="2"/>
      <c r="AA1294" s="2"/>
      <c r="AB1294" s="2"/>
      <c r="AC1294" s="2"/>
      <c r="AD1294" s="2"/>
      <c r="AE1294" s="2"/>
      <c r="AF1294" s="2"/>
    </row>
    <row r="1295" spans="3:32" x14ac:dyDescent="0.25">
      <c r="C1295" s="14" t="s">
        <v>17144</v>
      </c>
      <c r="F1295" s="2">
        <v>14</v>
      </c>
      <c r="G1295" s="2">
        <v>11</v>
      </c>
      <c r="H1295" s="2">
        <v>25</v>
      </c>
      <c r="I1295" s="2">
        <v>14</v>
      </c>
      <c r="J1295" s="2">
        <v>11</v>
      </c>
      <c r="K1295" s="2">
        <v>25</v>
      </c>
      <c r="L1295" s="2">
        <v>10</v>
      </c>
      <c r="M1295" s="2">
        <v>20</v>
      </c>
      <c r="N1295" s="2">
        <v>30</v>
      </c>
      <c r="O1295" s="2">
        <v>4</v>
      </c>
      <c r="P1295" s="2">
        <v>9</v>
      </c>
      <c r="Q1295" s="2">
        <v>13</v>
      </c>
      <c r="R1295" s="2">
        <v>0</v>
      </c>
      <c r="S1295" s="2">
        <v>0</v>
      </c>
      <c r="T1295" s="2">
        <v>0</v>
      </c>
      <c r="U1295" s="2">
        <v>28</v>
      </c>
      <c r="V1295" s="2">
        <v>40</v>
      </c>
      <c r="W1295" s="65">
        <v>68</v>
      </c>
      <c r="X1295" s="2">
        <v>11</v>
      </c>
      <c r="Y1295" s="2">
        <v>13</v>
      </c>
      <c r="Z1295" s="2">
        <v>24</v>
      </c>
      <c r="AA1295" s="2">
        <v>0</v>
      </c>
      <c r="AB1295" s="2">
        <v>0</v>
      </c>
      <c r="AC1295" s="2">
        <v>0</v>
      </c>
      <c r="AD1295" s="2">
        <v>3</v>
      </c>
      <c r="AE1295" s="2">
        <v>7</v>
      </c>
      <c r="AF1295" s="2">
        <v>10</v>
      </c>
    </row>
    <row r="1296" spans="3:32" x14ac:dyDescent="0.25">
      <c r="D1296" s="14" t="s">
        <v>1356</v>
      </c>
      <c r="F1296" s="2">
        <v>14</v>
      </c>
      <c r="G1296" s="2">
        <v>11</v>
      </c>
      <c r="H1296" s="2">
        <v>25</v>
      </c>
      <c r="I1296" s="2">
        <v>14</v>
      </c>
      <c r="J1296" s="2">
        <v>11</v>
      </c>
      <c r="K1296" s="2">
        <v>25</v>
      </c>
      <c r="L1296" s="2">
        <v>10</v>
      </c>
      <c r="M1296" s="2">
        <v>20</v>
      </c>
      <c r="N1296" s="2">
        <v>30</v>
      </c>
      <c r="O1296" s="2">
        <v>4</v>
      </c>
      <c r="P1296" s="2">
        <v>9</v>
      </c>
      <c r="Q1296" s="2">
        <v>13</v>
      </c>
      <c r="R1296" s="2">
        <v>0</v>
      </c>
      <c r="S1296" s="2">
        <v>0</v>
      </c>
      <c r="T1296" s="2">
        <v>0</v>
      </c>
      <c r="U1296" s="2">
        <v>28</v>
      </c>
      <c r="V1296" s="2">
        <v>40</v>
      </c>
      <c r="W1296" s="65">
        <v>68</v>
      </c>
      <c r="X1296" s="2">
        <v>11</v>
      </c>
      <c r="Y1296" s="2">
        <v>13</v>
      </c>
      <c r="Z1296" s="2">
        <v>24</v>
      </c>
      <c r="AA1296" s="2">
        <v>0</v>
      </c>
      <c r="AB1296" s="2">
        <v>0</v>
      </c>
      <c r="AC1296" s="2">
        <v>0</v>
      </c>
      <c r="AD1296" s="2">
        <v>3</v>
      </c>
      <c r="AE1296" s="2">
        <v>7</v>
      </c>
      <c r="AF1296" s="2">
        <v>10</v>
      </c>
    </row>
    <row r="1297" spans="3:32" x14ac:dyDescent="0.25">
      <c r="E1297" s="14" t="s">
        <v>16420</v>
      </c>
      <c r="F1297" s="2">
        <v>14</v>
      </c>
      <c r="G1297" s="2">
        <v>11</v>
      </c>
      <c r="H1297" s="2">
        <v>25</v>
      </c>
      <c r="I1297" s="2">
        <v>14</v>
      </c>
      <c r="J1297" s="2">
        <v>11</v>
      </c>
      <c r="K1297" s="2">
        <v>25</v>
      </c>
      <c r="L1297" s="2">
        <v>10</v>
      </c>
      <c r="M1297" s="2">
        <v>20</v>
      </c>
      <c r="N1297" s="2">
        <v>30</v>
      </c>
      <c r="O1297" s="2">
        <v>4</v>
      </c>
      <c r="P1297" s="2">
        <v>9</v>
      </c>
      <c r="Q1297" s="2">
        <v>13</v>
      </c>
      <c r="R1297" s="2">
        <v>0</v>
      </c>
      <c r="S1297" s="2">
        <v>0</v>
      </c>
      <c r="T1297" s="2">
        <v>0</v>
      </c>
      <c r="U1297" s="2">
        <v>28</v>
      </c>
      <c r="V1297" s="2">
        <v>40</v>
      </c>
      <c r="W1297" s="65">
        <v>68</v>
      </c>
      <c r="X1297" s="2">
        <v>11</v>
      </c>
      <c r="Y1297" s="2">
        <v>13</v>
      </c>
      <c r="Z1297" s="2">
        <v>24</v>
      </c>
      <c r="AA1297" s="2">
        <v>0</v>
      </c>
      <c r="AB1297" s="2">
        <v>0</v>
      </c>
      <c r="AC1297" s="2">
        <v>0</v>
      </c>
      <c r="AD1297" s="2">
        <v>3</v>
      </c>
      <c r="AE1297" s="2">
        <v>7</v>
      </c>
      <c r="AF1297" s="2">
        <v>10</v>
      </c>
    </row>
    <row r="1298" spans="3:32" x14ac:dyDescent="0.25">
      <c r="C1298" s="14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65"/>
      <c r="X1298" s="2"/>
      <c r="Y1298" s="2"/>
      <c r="Z1298" s="2"/>
      <c r="AA1298" s="2"/>
      <c r="AB1298" s="2"/>
      <c r="AC1298" s="2"/>
      <c r="AD1298" s="2"/>
      <c r="AE1298" s="2"/>
      <c r="AF1298" s="2"/>
    </row>
    <row r="1299" spans="3:32" x14ac:dyDescent="0.25">
      <c r="C1299" s="14" t="s">
        <v>17217</v>
      </c>
      <c r="F1299" s="2">
        <v>7</v>
      </c>
      <c r="G1299" s="2">
        <v>3</v>
      </c>
      <c r="H1299" s="2">
        <v>10</v>
      </c>
      <c r="I1299" s="2">
        <v>7</v>
      </c>
      <c r="J1299" s="2">
        <v>3</v>
      </c>
      <c r="K1299" s="2">
        <v>10</v>
      </c>
      <c r="L1299" s="2">
        <v>7</v>
      </c>
      <c r="M1299" s="2">
        <v>3</v>
      </c>
      <c r="N1299" s="2">
        <v>10</v>
      </c>
      <c r="O1299" s="2">
        <v>6</v>
      </c>
      <c r="P1299" s="2">
        <v>4</v>
      </c>
      <c r="Q1299" s="2">
        <v>10</v>
      </c>
      <c r="R1299" s="2">
        <v>0</v>
      </c>
      <c r="S1299" s="2">
        <v>0</v>
      </c>
      <c r="T1299" s="2">
        <v>0</v>
      </c>
      <c r="U1299" s="2">
        <v>20</v>
      </c>
      <c r="V1299" s="2">
        <v>10</v>
      </c>
      <c r="W1299" s="65">
        <v>30</v>
      </c>
      <c r="X1299" s="2">
        <v>10</v>
      </c>
      <c r="Y1299" s="2">
        <v>7</v>
      </c>
      <c r="Z1299" s="2">
        <v>17</v>
      </c>
      <c r="AA1299" s="2">
        <v>0</v>
      </c>
      <c r="AB1299" s="2">
        <v>0</v>
      </c>
      <c r="AC1299" s="2">
        <v>0</v>
      </c>
      <c r="AD1299" s="2">
        <v>10</v>
      </c>
      <c r="AE1299" s="2">
        <v>0</v>
      </c>
      <c r="AF1299" s="2">
        <v>10</v>
      </c>
    </row>
    <row r="1300" spans="3:32" x14ac:dyDescent="0.25">
      <c r="D1300" s="14" t="s">
        <v>1356</v>
      </c>
      <c r="F1300" s="2">
        <v>7</v>
      </c>
      <c r="G1300" s="2">
        <v>3</v>
      </c>
      <c r="H1300" s="2">
        <v>10</v>
      </c>
      <c r="I1300" s="2">
        <v>7</v>
      </c>
      <c r="J1300" s="2">
        <v>3</v>
      </c>
      <c r="K1300" s="2">
        <v>10</v>
      </c>
      <c r="L1300" s="2">
        <v>7</v>
      </c>
      <c r="M1300" s="2">
        <v>3</v>
      </c>
      <c r="N1300" s="2">
        <v>10</v>
      </c>
      <c r="O1300" s="2">
        <v>6</v>
      </c>
      <c r="P1300" s="2">
        <v>4</v>
      </c>
      <c r="Q1300" s="2">
        <v>10</v>
      </c>
      <c r="R1300" s="2">
        <v>0</v>
      </c>
      <c r="S1300" s="2">
        <v>0</v>
      </c>
      <c r="T1300" s="2">
        <v>0</v>
      </c>
      <c r="U1300" s="2">
        <v>20</v>
      </c>
      <c r="V1300" s="2">
        <v>10</v>
      </c>
      <c r="W1300" s="65">
        <v>30</v>
      </c>
      <c r="X1300" s="2">
        <v>10</v>
      </c>
      <c r="Y1300" s="2">
        <v>7</v>
      </c>
      <c r="Z1300" s="2">
        <v>17</v>
      </c>
      <c r="AA1300" s="2">
        <v>0</v>
      </c>
      <c r="AB1300" s="2">
        <v>0</v>
      </c>
      <c r="AC1300" s="2">
        <v>0</v>
      </c>
      <c r="AD1300" s="2">
        <v>10</v>
      </c>
      <c r="AE1300" s="2">
        <v>0</v>
      </c>
      <c r="AF1300" s="2">
        <v>10</v>
      </c>
    </row>
    <row r="1301" spans="3:32" x14ac:dyDescent="0.25">
      <c r="E1301" s="14" t="s">
        <v>16420</v>
      </c>
      <c r="F1301" s="2">
        <v>7</v>
      </c>
      <c r="G1301" s="2">
        <v>3</v>
      </c>
      <c r="H1301" s="2">
        <v>10</v>
      </c>
      <c r="I1301" s="2">
        <v>7</v>
      </c>
      <c r="J1301" s="2">
        <v>3</v>
      </c>
      <c r="K1301" s="2">
        <v>10</v>
      </c>
      <c r="L1301" s="2">
        <v>7</v>
      </c>
      <c r="M1301" s="2">
        <v>3</v>
      </c>
      <c r="N1301" s="2">
        <v>10</v>
      </c>
      <c r="O1301" s="2">
        <v>6</v>
      </c>
      <c r="P1301" s="2">
        <v>4</v>
      </c>
      <c r="Q1301" s="2">
        <v>10</v>
      </c>
      <c r="R1301" s="2">
        <v>0</v>
      </c>
      <c r="S1301" s="2">
        <v>0</v>
      </c>
      <c r="T1301" s="2">
        <v>0</v>
      </c>
      <c r="U1301" s="2">
        <v>20</v>
      </c>
      <c r="V1301" s="2">
        <v>10</v>
      </c>
      <c r="W1301" s="65">
        <v>30</v>
      </c>
      <c r="X1301" s="2">
        <v>10</v>
      </c>
      <c r="Y1301" s="2">
        <v>7</v>
      </c>
      <c r="Z1301" s="2">
        <v>17</v>
      </c>
      <c r="AA1301" s="2">
        <v>0</v>
      </c>
      <c r="AB1301" s="2">
        <v>0</v>
      </c>
      <c r="AC1301" s="2">
        <v>0</v>
      </c>
      <c r="AD1301" s="2">
        <v>10</v>
      </c>
      <c r="AE1301" s="2">
        <v>0</v>
      </c>
      <c r="AF1301" s="2">
        <v>10</v>
      </c>
    </row>
    <row r="1302" spans="3:32" x14ac:dyDescent="0.25">
      <c r="C1302" s="14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65"/>
      <c r="X1302" s="2"/>
      <c r="Y1302" s="2"/>
      <c r="Z1302" s="2"/>
      <c r="AA1302" s="2"/>
      <c r="AB1302" s="2"/>
      <c r="AC1302" s="2"/>
      <c r="AD1302" s="2"/>
      <c r="AE1302" s="2"/>
      <c r="AF1302" s="2"/>
    </row>
    <row r="1303" spans="3:32" x14ac:dyDescent="0.25">
      <c r="C1303" s="14" t="s">
        <v>17248</v>
      </c>
      <c r="F1303" s="2">
        <v>8</v>
      </c>
      <c r="G1303" s="2">
        <v>16</v>
      </c>
      <c r="H1303" s="2">
        <v>24</v>
      </c>
      <c r="I1303" s="2">
        <v>12</v>
      </c>
      <c r="J1303" s="2">
        <v>18</v>
      </c>
      <c r="K1303" s="2">
        <v>30</v>
      </c>
      <c r="L1303" s="2">
        <v>6</v>
      </c>
      <c r="M1303" s="2">
        <v>8</v>
      </c>
      <c r="N1303" s="2">
        <v>14</v>
      </c>
      <c r="O1303" s="2">
        <v>4</v>
      </c>
      <c r="P1303" s="2">
        <v>1</v>
      </c>
      <c r="Q1303" s="2">
        <v>5</v>
      </c>
      <c r="R1303" s="2">
        <v>0</v>
      </c>
      <c r="S1303" s="2">
        <v>0</v>
      </c>
      <c r="T1303" s="2">
        <v>0</v>
      </c>
      <c r="U1303" s="2">
        <v>22</v>
      </c>
      <c r="V1303" s="2">
        <v>27</v>
      </c>
      <c r="W1303" s="65">
        <v>49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4</v>
      </c>
      <c r="AE1303" s="2">
        <v>4</v>
      </c>
      <c r="AF1303" s="2">
        <v>8</v>
      </c>
    </row>
    <row r="1304" spans="3:32" x14ac:dyDescent="0.25">
      <c r="D1304" s="14" t="s">
        <v>1356</v>
      </c>
      <c r="F1304" s="2">
        <v>8</v>
      </c>
      <c r="G1304" s="2">
        <v>16</v>
      </c>
      <c r="H1304" s="2">
        <v>24</v>
      </c>
      <c r="I1304" s="2">
        <v>12</v>
      </c>
      <c r="J1304" s="2">
        <v>18</v>
      </c>
      <c r="K1304" s="2">
        <v>30</v>
      </c>
      <c r="L1304" s="2">
        <v>6</v>
      </c>
      <c r="M1304" s="2">
        <v>8</v>
      </c>
      <c r="N1304" s="2">
        <v>14</v>
      </c>
      <c r="O1304" s="2">
        <v>4</v>
      </c>
      <c r="P1304" s="2">
        <v>1</v>
      </c>
      <c r="Q1304" s="2">
        <v>5</v>
      </c>
      <c r="R1304" s="2">
        <v>0</v>
      </c>
      <c r="S1304" s="2">
        <v>0</v>
      </c>
      <c r="T1304" s="2">
        <v>0</v>
      </c>
      <c r="U1304" s="2">
        <v>22</v>
      </c>
      <c r="V1304" s="2">
        <v>27</v>
      </c>
      <c r="W1304" s="65">
        <v>49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4</v>
      </c>
      <c r="AE1304" s="2">
        <v>4</v>
      </c>
      <c r="AF1304" s="2">
        <v>8</v>
      </c>
    </row>
    <row r="1305" spans="3:32" x14ac:dyDescent="0.25">
      <c r="E1305" s="14" t="s">
        <v>16420</v>
      </c>
      <c r="F1305" s="2">
        <v>8</v>
      </c>
      <c r="G1305" s="2">
        <v>16</v>
      </c>
      <c r="H1305" s="2">
        <v>24</v>
      </c>
      <c r="I1305" s="2">
        <v>12</v>
      </c>
      <c r="J1305" s="2">
        <v>18</v>
      </c>
      <c r="K1305" s="2">
        <v>30</v>
      </c>
      <c r="L1305" s="2">
        <v>6</v>
      </c>
      <c r="M1305" s="2">
        <v>8</v>
      </c>
      <c r="N1305" s="2">
        <v>14</v>
      </c>
      <c r="O1305" s="2">
        <v>4</v>
      </c>
      <c r="P1305" s="2">
        <v>1</v>
      </c>
      <c r="Q1305" s="2">
        <v>5</v>
      </c>
      <c r="R1305" s="2">
        <v>0</v>
      </c>
      <c r="S1305" s="2">
        <v>0</v>
      </c>
      <c r="T1305" s="2">
        <v>0</v>
      </c>
      <c r="U1305" s="2">
        <v>22</v>
      </c>
      <c r="V1305" s="2">
        <v>27</v>
      </c>
      <c r="W1305" s="65">
        <v>49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4</v>
      </c>
      <c r="AE1305" s="2">
        <v>4</v>
      </c>
      <c r="AF1305" s="2">
        <v>8</v>
      </c>
    </row>
    <row r="1306" spans="3:32" x14ac:dyDescent="0.25">
      <c r="C1306" s="14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65"/>
      <c r="X1306" s="2"/>
      <c r="Y1306" s="2"/>
      <c r="Z1306" s="2"/>
      <c r="AA1306" s="2"/>
      <c r="AB1306" s="2"/>
      <c r="AC1306" s="2"/>
      <c r="AD1306" s="2"/>
      <c r="AE1306" s="2"/>
      <c r="AF1306" s="2"/>
    </row>
    <row r="1307" spans="3:32" x14ac:dyDescent="0.25">
      <c r="C1307" s="14" t="s">
        <v>17250</v>
      </c>
      <c r="F1307" s="2">
        <v>7</v>
      </c>
      <c r="G1307" s="2">
        <v>8</v>
      </c>
      <c r="H1307" s="2">
        <v>15</v>
      </c>
      <c r="I1307" s="2">
        <v>8</v>
      </c>
      <c r="J1307" s="2">
        <v>10</v>
      </c>
      <c r="K1307" s="2">
        <v>18</v>
      </c>
      <c r="L1307" s="2">
        <v>5</v>
      </c>
      <c r="M1307" s="2">
        <v>3</v>
      </c>
      <c r="N1307" s="2">
        <v>8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13</v>
      </c>
      <c r="V1307" s="2">
        <v>13</v>
      </c>
      <c r="W1307" s="65">
        <v>26</v>
      </c>
      <c r="X1307" s="2">
        <v>0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6</v>
      </c>
      <c r="AE1307" s="2">
        <v>5</v>
      </c>
      <c r="AF1307" s="2">
        <v>11</v>
      </c>
    </row>
    <row r="1308" spans="3:32" x14ac:dyDescent="0.25">
      <c r="D1308" s="14" t="s">
        <v>1358</v>
      </c>
      <c r="F1308" s="2">
        <v>7</v>
      </c>
      <c r="G1308" s="2">
        <v>8</v>
      </c>
      <c r="H1308" s="2">
        <v>15</v>
      </c>
      <c r="I1308" s="2">
        <v>8</v>
      </c>
      <c r="J1308" s="2">
        <v>10</v>
      </c>
      <c r="K1308" s="2">
        <v>18</v>
      </c>
      <c r="L1308" s="2">
        <v>5</v>
      </c>
      <c r="M1308" s="2">
        <v>3</v>
      </c>
      <c r="N1308" s="2">
        <v>8</v>
      </c>
      <c r="O1308" s="2">
        <v>0</v>
      </c>
      <c r="P1308" s="2">
        <v>0</v>
      </c>
      <c r="Q1308" s="2">
        <v>0</v>
      </c>
      <c r="R1308" s="2">
        <v>0</v>
      </c>
      <c r="S1308" s="2">
        <v>0</v>
      </c>
      <c r="T1308" s="2">
        <v>0</v>
      </c>
      <c r="U1308" s="2">
        <v>13</v>
      </c>
      <c r="V1308" s="2">
        <v>13</v>
      </c>
      <c r="W1308" s="65">
        <v>26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6</v>
      </c>
      <c r="AE1308" s="2">
        <v>5</v>
      </c>
      <c r="AF1308" s="2">
        <v>11</v>
      </c>
    </row>
    <row r="1309" spans="3:32" x14ac:dyDescent="0.25">
      <c r="E1309" s="14" t="s">
        <v>16420</v>
      </c>
      <c r="F1309" s="2">
        <v>7</v>
      </c>
      <c r="G1309" s="2">
        <v>8</v>
      </c>
      <c r="H1309" s="2">
        <v>15</v>
      </c>
      <c r="I1309" s="2">
        <v>8</v>
      </c>
      <c r="J1309" s="2">
        <v>10</v>
      </c>
      <c r="K1309" s="2">
        <v>18</v>
      </c>
      <c r="L1309" s="2">
        <v>5</v>
      </c>
      <c r="M1309" s="2">
        <v>3</v>
      </c>
      <c r="N1309" s="2">
        <v>8</v>
      </c>
      <c r="O1309" s="2">
        <v>0</v>
      </c>
      <c r="P1309" s="2">
        <v>0</v>
      </c>
      <c r="Q1309" s="2">
        <v>0</v>
      </c>
      <c r="R1309" s="2">
        <v>0</v>
      </c>
      <c r="S1309" s="2">
        <v>0</v>
      </c>
      <c r="T1309" s="2">
        <v>0</v>
      </c>
      <c r="U1309" s="2">
        <v>13</v>
      </c>
      <c r="V1309" s="2">
        <v>13</v>
      </c>
      <c r="W1309" s="65">
        <v>26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6</v>
      </c>
      <c r="AE1309" s="2">
        <v>5</v>
      </c>
      <c r="AF1309" s="2">
        <v>11</v>
      </c>
    </row>
    <row r="1310" spans="3:32" x14ac:dyDescent="0.25">
      <c r="C1310" s="14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65"/>
      <c r="X1310" s="2"/>
      <c r="Y1310" s="2"/>
      <c r="Z1310" s="2"/>
      <c r="AA1310" s="2"/>
      <c r="AB1310" s="2"/>
      <c r="AC1310" s="2"/>
      <c r="AD1310" s="2"/>
      <c r="AE1310" s="2"/>
      <c r="AF1310" s="2"/>
    </row>
    <row r="1311" spans="3:32" x14ac:dyDescent="0.25">
      <c r="C1311" s="14" t="s">
        <v>17269</v>
      </c>
      <c r="F1311" s="2">
        <v>10</v>
      </c>
      <c r="G1311" s="2">
        <v>5</v>
      </c>
      <c r="H1311" s="2">
        <v>15</v>
      </c>
      <c r="I1311" s="2">
        <v>16</v>
      </c>
      <c r="J1311" s="2">
        <v>8</v>
      </c>
      <c r="K1311" s="2">
        <v>24</v>
      </c>
      <c r="L1311" s="2">
        <v>0</v>
      </c>
      <c r="M1311" s="2">
        <v>1</v>
      </c>
      <c r="N1311" s="2">
        <v>1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2">
        <v>0</v>
      </c>
      <c r="U1311" s="2">
        <v>16</v>
      </c>
      <c r="V1311" s="2">
        <v>9</v>
      </c>
      <c r="W1311" s="65">
        <v>25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3</v>
      </c>
      <c r="AE1311" s="2">
        <v>3</v>
      </c>
      <c r="AF1311" s="2">
        <v>6</v>
      </c>
    </row>
    <row r="1312" spans="3:32" x14ac:dyDescent="0.25">
      <c r="D1312" s="14" t="s">
        <v>1358</v>
      </c>
      <c r="F1312" s="2">
        <v>10</v>
      </c>
      <c r="G1312" s="2">
        <v>5</v>
      </c>
      <c r="H1312" s="2">
        <v>15</v>
      </c>
      <c r="I1312" s="2">
        <v>16</v>
      </c>
      <c r="J1312" s="2">
        <v>8</v>
      </c>
      <c r="K1312" s="2">
        <v>24</v>
      </c>
      <c r="L1312" s="2">
        <v>0</v>
      </c>
      <c r="M1312" s="2">
        <v>1</v>
      </c>
      <c r="N1312" s="2">
        <v>1</v>
      </c>
      <c r="O1312" s="2">
        <v>0</v>
      </c>
      <c r="P1312" s="2">
        <v>0</v>
      </c>
      <c r="Q1312" s="2">
        <v>0</v>
      </c>
      <c r="R1312" s="2">
        <v>0</v>
      </c>
      <c r="S1312" s="2">
        <v>0</v>
      </c>
      <c r="T1312" s="2">
        <v>0</v>
      </c>
      <c r="U1312" s="2">
        <v>16</v>
      </c>
      <c r="V1312" s="2">
        <v>9</v>
      </c>
      <c r="W1312" s="65">
        <v>25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3</v>
      </c>
      <c r="AE1312" s="2">
        <v>3</v>
      </c>
      <c r="AF1312" s="2">
        <v>6</v>
      </c>
    </row>
    <row r="1313" spans="3:32" x14ac:dyDescent="0.25">
      <c r="E1313" s="14" t="s">
        <v>16421</v>
      </c>
      <c r="F1313" s="2">
        <v>10</v>
      </c>
      <c r="G1313" s="2">
        <v>5</v>
      </c>
      <c r="H1313" s="2">
        <v>15</v>
      </c>
      <c r="I1313" s="2">
        <v>16</v>
      </c>
      <c r="J1313" s="2">
        <v>8</v>
      </c>
      <c r="K1313" s="2">
        <v>24</v>
      </c>
      <c r="L1313" s="2">
        <v>0</v>
      </c>
      <c r="M1313" s="2">
        <v>1</v>
      </c>
      <c r="N1313" s="2">
        <v>1</v>
      </c>
      <c r="O1313" s="2">
        <v>0</v>
      </c>
      <c r="P1313" s="2">
        <v>0</v>
      </c>
      <c r="Q1313" s="2">
        <v>0</v>
      </c>
      <c r="R1313" s="2">
        <v>0</v>
      </c>
      <c r="S1313" s="2">
        <v>0</v>
      </c>
      <c r="T1313" s="2">
        <v>0</v>
      </c>
      <c r="U1313" s="2">
        <v>16</v>
      </c>
      <c r="V1313" s="2">
        <v>9</v>
      </c>
      <c r="W1313" s="65">
        <v>25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3</v>
      </c>
      <c r="AE1313" s="2">
        <v>3</v>
      </c>
      <c r="AF1313" s="2">
        <v>6</v>
      </c>
    </row>
    <row r="1314" spans="3:32" x14ac:dyDescent="0.25">
      <c r="C1314" s="14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65"/>
      <c r="X1314" s="2"/>
      <c r="Y1314" s="2"/>
      <c r="Z1314" s="2"/>
      <c r="AA1314" s="2"/>
      <c r="AB1314" s="2"/>
      <c r="AC1314" s="2"/>
      <c r="AD1314" s="2"/>
      <c r="AE1314" s="2"/>
      <c r="AF1314" s="2"/>
    </row>
    <row r="1315" spans="3:32" x14ac:dyDescent="0.25">
      <c r="C1315" s="14" t="s">
        <v>17253</v>
      </c>
      <c r="F1315" s="2">
        <v>20</v>
      </c>
      <c r="G1315" s="2">
        <v>17</v>
      </c>
      <c r="H1315" s="2">
        <v>37</v>
      </c>
      <c r="I1315" s="2">
        <v>20</v>
      </c>
      <c r="J1315" s="2">
        <v>17</v>
      </c>
      <c r="K1315" s="2">
        <v>37</v>
      </c>
      <c r="L1315" s="2">
        <v>7</v>
      </c>
      <c r="M1315" s="2">
        <v>8</v>
      </c>
      <c r="N1315" s="2">
        <v>15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  <c r="U1315" s="2">
        <v>27</v>
      </c>
      <c r="V1315" s="2">
        <v>25</v>
      </c>
      <c r="W1315" s="65">
        <v>52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5</v>
      </c>
      <c r="AE1315" s="2">
        <v>3</v>
      </c>
      <c r="AF1315" s="2">
        <v>8</v>
      </c>
    </row>
    <row r="1316" spans="3:32" x14ac:dyDescent="0.25">
      <c r="D1316" s="14" t="s">
        <v>1356</v>
      </c>
      <c r="F1316" s="2">
        <v>20</v>
      </c>
      <c r="G1316" s="2">
        <v>17</v>
      </c>
      <c r="H1316" s="2">
        <v>37</v>
      </c>
      <c r="I1316" s="2">
        <v>20</v>
      </c>
      <c r="J1316" s="2">
        <v>17</v>
      </c>
      <c r="K1316" s="2">
        <v>37</v>
      </c>
      <c r="L1316" s="2">
        <v>7</v>
      </c>
      <c r="M1316" s="2">
        <v>8</v>
      </c>
      <c r="N1316" s="2">
        <v>15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0</v>
      </c>
      <c r="U1316" s="2">
        <v>27</v>
      </c>
      <c r="V1316" s="2">
        <v>25</v>
      </c>
      <c r="W1316" s="65">
        <v>52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5</v>
      </c>
      <c r="AE1316" s="2">
        <v>3</v>
      </c>
      <c r="AF1316" s="2">
        <v>8</v>
      </c>
    </row>
    <row r="1317" spans="3:32" x14ac:dyDescent="0.25">
      <c r="E1317" s="14" t="s">
        <v>16420</v>
      </c>
      <c r="F1317" s="2">
        <v>20</v>
      </c>
      <c r="G1317" s="2">
        <v>17</v>
      </c>
      <c r="H1317" s="2">
        <v>37</v>
      </c>
      <c r="I1317" s="2">
        <v>20</v>
      </c>
      <c r="J1317" s="2">
        <v>17</v>
      </c>
      <c r="K1317" s="2">
        <v>37</v>
      </c>
      <c r="L1317" s="2">
        <v>7</v>
      </c>
      <c r="M1317" s="2">
        <v>8</v>
      </c>
      <c r="N1317" s="2">
        <v>15</v>
      </c>
      <c r="O1317" s="2">
        <v>0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27</v>
      </c>
      <c r="V1317" s="2">
        <v>25</v>
      </c>
      <c r="W1317" s="65">
        <v>52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5</v>
      </c>
      <c r="AE1317" s="2">
        <v>3</v>
      </c>
      <c r="AF1317" s="2">
        <v>8</v>
      </c>
    </row>
    <row r="1318" spans="3:32" x14ac:dyDescent="0.25">
      <c r="C1318" s="14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65"/>
      <c r="X1318" s="2"/>
      <c r="Y1318" s="2"/>
      <c r="Z1318" s="2"/>
      <c r="AA1318" s="2"/>
      <c r="AB1318" s="2"/>
      <c r="AC1318" s="2"/>
      <c r="AD1318" s="2"/>
      <c r="AE1318" s="2"/>
      <c r="AF1318" s="2"/>
    </row>
    <row r="1319" spans="3:32" x14ac:dyDescent="0.25">
      <c r="C1319" s="14" t="s">
        <v>17255</v>
      </c>
      <c r="F1319" s="2">
        <v>29</v>
      </c>
      <c r="G1319" s="2">
        <v>16</v>
      </c>
      <c r="H1319" s="2">
        <v>45</v>
      </c>
      <c r="I1319" s="2">
        <v>29</v>
      </c>
      <c r="J1319" s="2">
        <v>16</v>
      </c>
      <c r="K1319" s="2">
        <v>45</v>
      </c>
      <c r="L1319" s="2">
        <v>17</v>
      </c>
      <c r="M1319" s="2">
        <v>26</v>
      </c>
      <c r="N1319" s="2">
        <v>43</v>
      </c>
      <c r="O1319" s="2">
        <v>0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46</v>
      </c>
      <c r="V1319" s="2">
        <v>42</v>
      </c>
      <c r="W1319" s="65">
        <v>88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6</v>
      </c>
      <c r="AE1319" s="2">
        <v>2</v>
      </c>
      <c r="AF1319" s="2">
        <v>8</v>
      </c>
    </row>
    <row r="1320" spans="3:32" x14ac:dyDescent="0.25">
      <c r="D1320" s="14" t="s">
        <v>1358</v>
      </c>
      <c r="F1320" s="2">
        <v>29</v>
      </c>
      <c r="G1320" s="2">
        <v>16</v>
      </c>
      <c r="H1320" s="2">
        <v>45</v>
      </c>
      <c r="I1320" s="2">
        <v>29</v>
      </c>
      <c r="J1320" s="2">
        <v>16</v>
      </c>
      <c r="K1320" s="2">
        <v>45</v>
      </c>
      <c r="L1320" s="2">
        <v>17</v>
      </c>
      <c r="M1320" s="2">
        <v>26</v>
      </c>
      <c r="N1320" s="2">
        <v>43</v>
      </c>
      <c r="O1320" s="2">
        <v>0</v>
      </c>
      <c r="P1320" s="2">
        <v>0</v>
      </c>
      <c r="Q1320" s="2">
        <v>0</v>
      </c>
      <c r="R1320" s="2">
        <v>0</v>
      </c>
      <c r="S1320" s="2">
        <v>0</v>
      </c>
      <c r="T1320" s="2">
        <v>0</v>
      </c>
      <c r="U1320" s="2">
        <v>46</v>
      </c>
      <c r="V1320" s="2">
        <v>42</v>
      </c>
      <c r="W1320" s="65">
        <v>88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6</v>
      </c>
      <c r="AE1320" s="2">
        <v>2</v>
      </c>
      <c r="AF1320" s="2">
        <v>8</v>
      </c>
    </row>
    <row r="1321" spans="3:32" x14ac:dyDescent="0.25">
      <c r="E1321" s="14" t="s">
        <v>16421</v>
      </c>
      <c r="F1321" s="2">
        <v>29</v>
      </c>
      <c r="G1321" s="2">
        <v>16</v>
      </c>
      <c r="H1321" s="2">
        <v>45</v>
      </c>
      <c r="I1321" s="2">
        <v>29</v>
      </c>
      <c r="J1321" s="2">
        <v>16</v>
      </c>
      <c r="K1321" s="2">
        <v>45</v>
      </c>
      <c r="L1321" s="2">
        <v>17</v>
      </c>
      <c r="M1321" s="2">
        <v>26</v>
      </c>
      <c r="N1321" s="2">
        <v>43</v>
      </c>
      <c r="O1321" s="2">
        <v>0</v>
      </c>
      <c r="P1321" s="2">
        <v>0</v>
      </c>
      <c r="Q1321" s="2">
        <v>0</v>
      </c>
      <c r="R1321" s="2">
        <v>0</v>
      </c>
      <c r="S1321" s="2">
        <v>0</v>
      </c>
      <c r="T1321" s="2">
        <v>0</v>
      </c>
      <c r="U1321" s="2">
        <v>46</v>
      </c>
      <c r="V1321" s="2">
        <v>42</v>
      </c>
      <c r="W1321" s="65">
        <v>88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6</v>
      </c>
      <c r="AE1321" s="2">
        <v>2</v>
      </c>
      <c r="AF1321" s="2">
        <v>8</v>
      </c>
    </row>
    <row r="1322" spans="3:32" x14ac:dyDescent="0.25">
      <c r="C1322" s="14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65"/>
      <c r="X1322" s="2"/>
      <c r="Y1322" s="2"/>
      <c r="Z1322" s="2"/>
      <c r="AA1322" s="2"/>
      <c r="AB1322" s="2"/>
      <c r="AC1322" s="2"/>
      <c r="AD1322" s="2"/>
      <c r="AE1322" s="2"/>
      <c r="AF1322" s="2"/>
    </row>
    <row r="1323" spans="3:32" x14ac:dyDescent="0.25">
      <c r="C1323" s="14" t="s">
        <v>17259</v>
      </c>
      <c r="F1323" s="2">
        <v>25</v>
      </c>
      <c r="G1323" s="2">
        <v>23</v>
      </c>
      <c r="H1323" s="2">
        <v>48</v>
      </c>
      <c r="I1323" s="2">
        <v>31</v>
      </c>
      <c r="J1323" s="2">
        <v>27</v>
      </c>
      <c r="K1323" s="2">
        <v>58</v>
      </c>
      <c r="L1323" s="2">
        <v>17</v>
      </c>
      <c r="M1323" s="2">
        <v>12</v>
      </c>
      <c r="N1323" s="2">
        <v>29</v>
      </c>
      <c r="O1323" s="2">
        <v>0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48</v>
      </c>
      <c r="V1323" s="2">
        <v>39</v>
      </c>
      <c r="W1323" s="65">
        <v>87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9</v>
      </c>
      <c r="AE1323" s="2">
        <v>4</v>
      </c>
      <c r="AF1323" s="2">
        <v>13</v>
      </c>
    </row>
    <row r="1324" spans="3:32" x14ac:dyDescent="0.25">
      <c r="D1324" s="14" t="s">
        <v>1358</v>
      </c>
      <c r="F1324" s="2">
        <v>25</v>
      </c>
      <c r="G1324" s="2">
        <v>23</v>
      </c>
      <c r="H1324" s="2">
        <v>48</v>
      </c>
      <c r="I1324" s="2">
        <v>31</v>
      </c>
      <c r="J1324" s="2">
        <v>27</v>
      </c>
      <c r="K1324" s="2">
        <v>58</v>
      </c>
      <c r="L1324" s="2">
        <v>17</v>
      </c>
      <c r="M1324" s="2">
        <v>12</v>
      </c>
      <c r="N1324" s="2">
        <v>29</v>
      </c>
      <c r="O1324" s="2">
        <v>0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48</v>
      </c>
      <c r="V1324" s="2">
        <v>39</v>
      </c>
      <c r="W1324" s="65">
        <v>87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9</v>
      </c>
      <c r="AE1324" s="2">
        <v>4</v>
      </c>
      <c r="AF1324" s="2">
        <v>13</v>
      </c>
    </row>
    <row r="1325" spans="3:32" x14ac:dyDescent="0.25">
      <c r="E1325" s="14" t="s">
        <v>16421</v>
      </c>
      <c r="F1325" s="2">
        <v>25</v>
      </c>
      <c r="G1325" s="2">
        <v>23</v>
      </c>
      <c r="H1325" s="2">
        <v>48</v>
      </c>
      <c r="I1325" s="2">
        <v>31</v>
      </c>
      <c r="J1325" s="2">
        <v>27</v>
      </c>
      <c r="K1325" s="2">
        <v>58</v>
      </c>
      <c r="L1325" s="2">
        <v>17</v>
      </c>
      <c r="M1325" s="2">
        <v>12</v>
      </c>
      <c r="N1325" s="2">
        <v>29</v>
      </c>
      <c r="O1325" s="2">
        <v>0</v>
      </c>
      <c r="P1325" s="2">
        <v>0</v>
      </c>
      <c r="Q1325" s="2">
        <v>0</v>
      </c>
      <c r="R1325" s="2">
        <v>0</v>
      </c>
      <c r="S1325" s="2">
        <v>0</v>
      </c>
      <c r="T1325" s="2">
        <v>0</v>
      </c>
      <c r="U1325" s="2">
        <v>48</v>
      </c>
      <c r="V1325" s="2">
        <v>39</v>
      </c>
      <c r="W1325" s="65">
        <v>87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9</v>
      </c>
      <c r="AE1325" s="2">
        <v>4</v>
      </c>
      <c r="AF1325" s="2">
        <v>13</v>
      </c>
    </row>
    <row r="1326" spans="3:32" x14ac:dyDescent="0.25">
      <c r="C1326" s="14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65"/>
      <c r="X1326" s="2"/>
      <c r="Y1326" s="2"/>
      <c r="Z1326" s="2"/>
      <c r="AA1326" s="2"/>
      <c r="AB1326" s="2"/>
      <c r="AC1326" s="2"/>
      <c r="AD1326" s="2"/>
      <c r="AE1326" s="2"/>
      <c r="AF1326" s="2"/>
    </row>
    <row r="1327" spans="3:32" x14ac:dyDescent="0.25">
      <c r="C1327" s="14" t="s">
        <v>17281</v>
      </c>
      <c r="F1327" s="2">
        <v>3</v>
      </c>
      <c r="G1327" s="2">
        <v>9</v>
      </c>
      <c r="H1327" s="2">
        <v>12</v>
      </c>
      <c r="I1327" s="2">
        <v>8</v>
      </c>
      <c r="J1327" s="2">
        <v>26</v>
      </c>
      <c r="K1327" s="2">
        <v>34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8</v>
      </c>
      <c r="V1327" s="2">
        <v>26</v>
      </c>
      <c r="W1327" s="65">
        <v>34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2</v>
      </c>
      <c r="AE1327" s="2">
        <v>5</v>
      </c>
      <c r="AF1327" s="2">
        <v>7</v>
      </c>
    </row>
    <row r="1328" spans="3:32" x14ac:dyDescent="0.25">
      <c r="D1328" s="14" t="s">
        <v>1357</v>
      </c>
      <c r="F1328" s="2">
        <v>3</v>
      </c>
      <c r="G1328" s="2">
        <v>9</v>
      </c>
      <c r="H1328" s="2">
        <v>12</v>
      </c>
      <c r="I1328" s="2">
        <v>8</v>
      </c>
      <c r="J1328" s="2">
        <v>26</v>
      </c>
      <c r="K1328" s="2">
        <v>34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8</v>
      </c>
      <c r="V1328" s="2">
        <v>26</v>
      </c>
      <c r="W1328" s="65">
        <v>34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2</v>
      </c>
      <c r="AE1328" s="2">
        <v>5</v>
      </c>
      <c r="AF1328" s="2">
        <v>7</v>
      </c>
    </row>
    <row r="1329" spans="3:32" x14ac:dyDescent="0.25">
      <c r="E1329" s="14" t="s">
        <v>533</v>
      </c>
      <c r="F1329" s="2">
        <v>3</v>
      </c>
      <c r="G1329" s="2">
        <v>9</v>
      </c>
      <c r="H1329" s="2">
        <v>12</v>
      </c>
      <c r="I1329" s="2">
        <v>8</v>
      </c>
      <c r="J1329" s="2">
        <v>26</v>
      </c>
      <c r="K1329" s="2">
        <v>34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  <c r="U1329" s="2">
        <v>8</v>
      </c>
      <c r="V1329" s="2">
        <v>26</v>
      </c>
      <c r="W1329" s="65">
        <v>34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2</v>
      </c>
      <c r="AE1329" s="2">
        <v>5</v>
      </c>
      <c r="AF1329" s="2">
        <v>7</v>
      </c>
    </row>
    <row r="1330" spans="3:32" x14ac:dyDescent="0.25">
      <c r="C1330" s="14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65"/>
      <c r="X1330" s="2"/>
      <c r="Y1330" s="2"/>
      <c r="Z1330" s="2"/>
      <c r="AA1330" s="2"/>
      <c r="AB1330" s="2"/>
      <c r="AC1330" s="2"/>
      <c r="AD1330" s="2"/>
      <c r="AE1330" s="2"/>
      <c r="AF1330" s="2"/>
    </row>
    <row r="1331" spans="3:32" x14ac:dyDescent="0.25">
      <c r="C1331" s="14" t="s">
        <v>17283</v>
      </c>
      <c r="F1331" s="2">
        <v>16</v>
      </c>
      <c r="G1331" s="2">
        <v>4</v>
      </c>
      <c r="H1331" s="2">
        <v>20</v>
      </c>
      <c r="I1331" s="2">
        <v>16</v>
      </c>
      <c r="J1331" s="2">
        <v>4</v>
      </c>
      <c r="K1331" s="2">
        <v>20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16</v>
      </c>
      <c r="V1331" s="2">
        <v>4</v>
      </c>
      <c r="W1331" s="65">
        <v>20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3</v>
      </c>
      <c r="AE1331" s="2">
        <v>7</v>
      </c>
      <c r="AF1331" s="2">
        <v>10</v>
      </c>
    </row>
    <row r="1332" spans="3:32" x14ac:dyDescent="0.25">
      <c r="D1332" s="14" t="s">
        <v>1356</v>
      </c>
      <c r="F1332" s="2">
        <v>16</v>
      </c>
      <c r="G1332" s="2">
        <v>4</v>
      </c>
      <c r="H1332" s="2">
        <v>20</v>
      </c>
      <c r="I1332" s="2">
        <v>16</v>
      </c>
      <c r="J1332" s="2">
        <v>4</v>
      </c>
      <c r="K1332" s="2">
        <v>20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16</v>
      </c>
      <c r="V1332" s="2">
        <v>4</v>
      </c>
      <c r="W1332" s="65">
        <v>20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3</v>
      </c>
      <c r="AE1332" s="2">
        <v>7</v>
      </c>
      <c r="AF1332" s="2">
        <v>10</v>
      </c>
    </row>
    <row r="1333" spans="3:32" x14ac:dyDescent="0.25">
      <c r="E1333" s="14" t="s">
        <v>16420</v>
      </c>
      <c r="F1333" s="2">
        <v>16</v>
      </c>
      <c r="G1333" s="2">
        <v>4</v>
      </c>
      <c r="H1333" s="2">
        <v>20</v>
      </c>
      <c r="I1333" s="2">
        <v>16</v>
      </c>
      <c r="J1333" s="2">
        <v>4</v>
      </c>
      <c r="K1333" s="2">
        <v>20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  <c r="U1333" s="2">
        <v>16</v>
      </c>
      <c r="V1333" s="2">
        <v>4</v>
      </c>
      <c r="W1333" s="65">
        <v>20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3</v>
      </c>
      <c r="AE1333" s="2">
        <v>7</v>
      </c>
      <c r="AF1333" s="2">
        <v>10</v>
      </c>
    </row>
    <row r="1334" spans="3:32" x14ac:dyDescent="0.25">
      <c r="C1334" s="14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65"/>
      <c r="X1334" s="2"/>
      <c r="Y1334" s="2"/>
      <c r="Z1334" s="2"/>
      <c r="AA1334" s="2"/>
      <c r="AB1334" s="2"/>
      <c r="AC1334" s="2"/>
      <c r="AD1334" s="2"/>
      <c r="AE1334" s="2"/>
      <c r="AF1334" s="2"/>
    </row>
    <row r="1335" spans="3:32" x14ac:dyDescent="0.25">
      <c r="C1335" s="14" t="s">
        <v>17257</v>
      </c>
      <c r="F1335" s="2">
        <v>5</v>
      </c>
      <c r="G1335" s="2">
        <v>1</v>
      </c>
      <c r="H1335" s="2">
        <v>6</v>
      </c>
      <c r="I1335" s="2">
        <v>5</v>
      </c>
      <c r="J1335" s="2">
        <v>1</v>
      </c>
      <c r="K1335" s="2">
        <v>6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2">
        <v>0</v>
      </c>
      <c r="R1335" s="2">
        <v>0</v>
      </c>
      <c r="S1335" s="2">
        <v>0</v>
      </c>
      <c r="T1335" s="2">
        <v>0</v>
      </c>
      <c r="U1335" s="2">
        <v>5</v>
      </c>
      <c r="V1335" s="2">
        <v>1</v>
      </c>
      <c r="W1335" s="65">
        <v>6</v>
      </c>
      <c r="X1335" s="2">
        <v>6</v>
      </c>
      <c r="Y1335" s="2">
        <v>3</v>
      </c>
      <c r="Z1335" s="2">
        <v>9</v>
      </c>
      <c r="AA1335" s="2">
        <v>0</v>
      </c>
      <c r="AB1335" s="2">
        <v>0</v>
      </c>
      <c r="AC1335" s="2">
        <v>0</v>
      </c>
      <c r="AD1335" s="2">
        <v>4</v>
      </c>
      <c r="AE1335" s="2">
        <v>4</v>
      </c>
      <c r="AF1335" s="2">
        <v>8</v>
      </c>
    </row>
    <row r="1336" spans="3:32" x14ac:dyDescent="0.25">
      <c r="D1336" s="14" t="s">
        <v>1358</v>
      </c>
      <c r="F1336" s="2">
        <v>5</v>
      </c>
      <c r="G1336" s="2">
        <v>1</v>
      </c>
      <c r="H1336" s="2">
        <v>6</v>
      </c>
      <c r="I1336" s="2">
        <v>5</v>
      </c>
      <c r="J1336" s="2">
        <v>1</v>
      </c>
      <c r="K1336" s="2">
        <v>6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5</v>
      </c>
      <c r="V1336" s="2">
        <v>1</v>
      </c>
      <c r="W1336" s="65">
        <v>6</v>
      </c>
      <c r="X1336" s="2">
        <v>6</v>
      </c>
      <c r="Y1336" s="2">
        <v>3</v>
      </c>
      <c r="Z1336" s="2">
        <v>9</v>
      </c>
      <c r="AA1336" s="2">
        <v>0</v>
      </c>
      <c r="AB1336" s="2">
        <v>0</v>
      </c>
      <c r="AC1336" s="2">
        <v>0</v>
      </c>
      <c r="AD1336" s="2">
        <v>4</v>
      </c>
      <c r="AE1336" s="2">
        <v>4</v>
      </c>
      <c r="AF1336" s="2">
        <v>8</v>
      </c>
    </row>
    <row r="1337" spans="3:32" x14ac:dyDescent="0.25">
      <c r="E1337" s="14" t="s">
        <v>16421</v>
      </c>
      <c r="F1337" s="2">
        <v>5</v>
      </c>
      <c r="G1337" s="2">
        <v>1</v>
      </c>
      <c r="H1337" s="2">
        <v>6</v>
      </c>
      <c r="I1337" s="2">
        <v>5</v>
      </c>
      <c r="J1337" s="2">
        <v>1</v>
      </c>
      <c r="K1337" s="2">
        <v>6</v>
      </c>
      <c r="L1337" s="2">
        <v>0</v>
      </c>
      <c r="M1337" s="2">
        <v>0</v>
      </c>
      <c r="N1337" s="2">
        <v>0</v>
      </c>
      <c r="O1337" s="2">
        <v>0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5</v>
      </c>
      <c r="V1337" s="2">
        <v>1</v>
      </c>
      <c r="W1337" s="65">
        <v>6</v>
      </c>
      <c r="X1337" s="2">
        <v>6</v>
      </c>
      <c r="Y1337" s="2">
        <v>3</v>
      </c>
      <c r="Z1337" s="2">
        <v>9</v>
      </c>
      <c r="AA1337" s="2">
        <v>0</v>
      </c>
      <c r="AB1337" s="2">
        <v>0</v>
      </c>
      <c r="AC1337" s="2">
        <v>0</v>
      </c>
      <c r="AD1337" s="2">
        <v>4</v>
      </c>
      <c r="AE1337" s="2">
        <v>4</v>
      </c>
      <c r="AF1337" s="2">
        <v>8</v>
      </c>
    </row>
    <row r="1338" spans="3:32" x14ac:dyDescent="0.25">
      <c r="C1338" s="14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65"/>
      <c r="X1338" s="2"/>
      <c r="Y1338" s="2"/>
      <c r="Z1338" s="2"/>
      <c r="AA1338" s="2"/>
      <c r="AB1338" s="2"/>
      <c r="AC1338" s="2"/>
      <c r="AD1338" s="2"/>
      <c r="AE1338" s="2"/>
      <c r="AF1338" s="2"/>
    </row>
    <row r="1339" spans="3:32" x14ac:dyDescent="0.25">
      <c r="C1339" s="14" t="s">
        <v>17288</v>
      </c>
      <c r="F1339" s="2">
        <v>16</v>
      </c>
      <c r="G1339" s="2">
        <v>13</v>
      </c>
      <c r="H1339" s="2">
        <v>29</v>
      </c>
      <c r="I1339" s="2">
        <v>16</v>
      </c>
      <c r="J1339" s="2">
        <v>13</v>
      </c>
      <c r="K1339" s="2">
        <v>29</v>
      </c>
      <c r="L1339" s="2">
        <v>16</v>
      </c>
      <c r="M1339" s="2">
        <v>14</v>
      </c>
      <c r="N1339" s="2">
        <v>30</v>
      </c>
      <c r="O1339" s="2">
        <v>5</v>
      </c>
      <c r="P1339" s="2">
        <v>7</v>
      </c>
      <c r="Q1339" s="2">
        <v>12</v>
      </c>
      <c r="R1339" s="2">
        <v>0</v>
      </c>
      <c r="S1339" s="2">
        <v>0</v>
      </c>
      <c r="T1339" s="2">
        <v>0</v>
      </c>
      <c r="U1339" s="2">
        <v>37</v>
      </c>
      <c r="V1339" s="2">
        <v>34</v>
      </c>
      <c r="W1339" s="65">
        <v>71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8</v>
      </c>
      <c r="AE1339" s="2">
        <v>9</v>
      </c>
      <c r="AF1339" s="2">
        <v>17</v>
      </c>
    </row>
    <row r="1340" spans="3:32" x14ac:dyDescent="0.25">
      <c r="D1340" s="14" t="s">
        <v>1356</v>
      </c>
      <c r="F1340" s="2">
        <v>16</v>
      </c>
      <c r="G1340" s="2">
        <v>13</v>
      </c>
      <c r="H1340" s="2">
        <v>29</v>
      </c>
      <c r="I1340" s="2">
        <v>16</v>
      </c>
      <c r="J1340" s="2">
        <v>13</v>
      </c>
      <c r="K1340" s="2">
        <v>29</v>
      </c>
      <c r="L1340" s="2">
        <v>16</v>
      </c>
      <c r="M1340" s="2">
        <v>14</v>
      </c>
      <c r="N1340" s="2">
        <v>30</v>
      </c>
      <c r="O1340" s="2">
        <v>5</v>
      </c>
      <c r="P1340" s="2">
        <v>7</v>
      </c>
      <c r="Q1340" s="2">
        <v>12</v>
      </c>
      <c r="R1340" s="2">
        <v>0</v>
      </c>
      <c r="S1340" s="2">
        <v>0</v>
      </c>
      <c r="T1340" s="2">
        <v>0</v>
      </c>
      <c r="U1340" s="2">
        <v>37</v>
      </c>
      <c r="V1340" s="2">
        <v>34</v>
      </c>
      <c r="W1340" s="65">
        <v>71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8</v>
      </c>
      <c r="AE1340" s="2">
        <v>9</v>
      </c>
      <c r="AF1340" s="2">
        <v>17</v>
      </c>
    </row>
    <row r="1341" spans="3:32" x14ac:dyDescent="0.25">
      <c r="E1341" s="14" t="s">
        <v>16420</v>
      </c>
      <c r="F1341" s="2">
        <v>16</v>
      </c>
      <c r="G1341" s="2">
        <v>13</v>
      </c>
      <c r="H1341" s="2">
        <v>29</v>
      </c>
      <c r="I1341" s="2">
        <v>16</v>
      </c>
      <c r="J1341" s="2">
        <v>13</v>
      </c>
      <c r="K1341" s="2">
        <v>29</v>
      </c>
      <c r="L1341" s="2">
        <v>16</v>
      </c>
      <c r="M1341" s="2">
        <v>14</v>
      </c>
      <c r="N1341" s="2">
        <v>30</v>
      </c>
      <c r="O1341" s="2">
        <v>5</v>
      </c>
      <c r="P1341" s="2">
        <v>7</v>
      </c>
      <c r="Q1341" s="2">
        <v>12</v>
      </c>
      <c r="R1341" s="2">
        <v>0</v>
      </c>
      <c r="S1341" s="2">
        <v>0</v>
      </c>
      <c r="T1341" s="2">
        <v>0</v>
      </c>
      <c r="U1341" s="2">
        <v>37</v>
      </c>
      <c r="V1341" s="2">
        <v>34</v>
      </c>
      <c r="W1341" s="65">
        <v>71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8</v>
      </c>
      <c r="AE1341" s="2">
        <v>9</v>
      </c>
      <c r="AF1341" s="2">
        <v>17</v>
      </c>
    </row>
    <row r="1342" spans="3:32" x14ac:dyDescent="0.25">
      <c r="C1342" s="14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65"/>
      <c r="X1342" s="2"/>
      <c r="Y1342" s="2"/>
      <c r="Z1342" s="2"/>
      <c r="AA1342" s="2"/>
      <c r="AB1342" s="2"/>
      <c r="AC1342" s="2"/>
      <c r="AD1342" s="2"/>
      <c r="AE1342" s="2"/>
      <c r="AF1342" s="2"/>
    </row>
    <row r="1343" spans="3:32" x14ac:dyDescent="0.25">
      <c r="C1343" s="14" t="s">
        <v>17290</v>
      </c>
      <c r="F1343" s="2">
        <v>35</v>
      </c>
      <c r="G1343" s="2">
        <v>25</v>
      </c>
      <c r="H1343" s="2">
        <v>60</v>
      </c>
      <c r="I1343" s="2">
        <v>35</v>
      </c>
      <c r="J1343" s="2">
        <v>25</v>
      </c>
      <c r="K1343" s="2">
        <v>60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35</v>
      </c>
      <c r="V1343" s="2">
        <v>25</v>
      </c>
      <c r="W1343" s="65">
        <v>60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3</v>
      </c>
      <c r="AE1343" s="2">
        <v>5</v>
      </c>
      <c r="AF1343" s="2">
        <v>8</v>
      </c>
    </row>
    <row r="1344" spans="3:32" x14ac:dyDescent="0.25">
      <c r="D1344" s="14" t="s">
        <v>1356</v>
      </c>
      <c r="F1344" s="2">
        <v>35</v>
      </c>
      <c r="G1344" s="2">
        <v>25</v>
      </c>
      <c r="H1344" s="2">
        <v>60</v>
      </c>
      <c r="I1344" s="2">
        <v>35</v>
      </c>
      <c r="J1344" s="2">
        <v>25</v>
      </c>
      <c r="K1344" s="2">
        <v>60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35</v>
      </c>
      <c r="V1344" s="2">
        <v>25</v>
      </c>
      <c r="W1344" s="65">
        <v>60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3</v>
      </c>
      <c r="AE1344" s="2">
        <v>5</v>
      </c>
      <c r="AF1344" s="2">
        <v>8</v>
      </c>
    </row>
    <row r="1345" spans="2:32" x14ac:dyDescent="0.25">
      <c r="E1345" s="14" t="s">
        <v>16420</v>
      </c>
      <c r="F1345" s="2">
        <v>35</v>
      </c>
      <c r="G1345" s="2">
        <v>25</v>
      </c>
      <c r="H1345" s="2">
        <v>60</v>
      </c>
      <c r="I1345" s="2">
        <v>35</v>
      </c>
      <c r="J1345" s="2">
        <v>25</v>
      </c>
      <c r="K1345" s="2">
        <v>60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35</v>
      </c>
      <c r="V1345" s="2">
        <v>25</v>
      </c>
      <c r="W1345" s="65">
        <v>60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3</v>
      </c>
      <c r="AE1345" s="2">
        <v>5</v>
      </c>
      <c r="AF1345" s="2">
        <v>8</v>
      </c>
    </row>
    <row r="1346" spans="2:32" x14ac:dyDescent="0.25">
      <c r="C1346" s="14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65"/>
      <c r="X1346" s="2"/>
      <c r="Y1346" s="2"/>
      <c r="Z1346" s="2"/>
      <c r="AA1346" s="2"/>
      <c r="AB1346" s="2"/>
      <c r="AC1346" s="2"/>
      <c r="AD1346" s="2"/>
      <c r="AE1346" s="2"/>
      <c r="AF1346" s="2"/>
    </row>
    <row r="1347" spans="2:32" x14ac:dyDescent="0.25">
      <c r="C1347" s="14" t="s">
        <v>17292</v>
      </c>
      <c r="F1347" s="2">
        <v>9</v>
      </c>
      <c r="G1347" s="2">
        <v>16</v>
      </c>
      <c r="H1347" s="2">
        <v>25</v>
      </c>
      <c r="I1347" s="2">
        <v>9</v>
      </c>
      <c r="J1347" s="2">
        <v>16</v>
      </c>
      <c r="K1347" s="2">
        <v>25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9</v>
      </c>
      <c r="V1347" s="2">
        <v>16</v>
      </c>
      <c r="W1347" s="65">
        <v>25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3</v>
      </c>
      <c r="AE1347" s="2">
        <v>1</v>
      </c>
      <c r="AF1347" s="2">
        <v>4</v>
      </c>
    </row>
    <row r="1348" spans="2:32" x14ac:dyDescent="0.25">
      <c r="D1348" s="14" t="s">
        <v>1356</v>
      </c>
      <c r="F1348" s="2">
        <v>9</v>
      </c>
      <c r="G1348" s="2">
        <v>16</v>
      </c>
      <c r="H1348" s="2">
        <v>25</v>
      </c>
      <c r="I1348" s="2">
        <v>9</v>
      </c>
      <c r="J1348" s="2">
        <v>16</v>
      </c>
      <c r="K1348" s="2">
        <v>25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9</v>
      </c>
      <c r="V1348" s="2">
        <v>16</v>
      </c>
      <c r="W1348" s="65">
        <v>25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3</v>
      </c>
      <c r="AE1348" s="2">
        <v>1</v>
      </c>
      <c r="AF1348" s="2">
        <v>4</v>
      </c>
    </row>
    <row r="1349" spans="2:32" x14ac:dyDescent="0.25">
      <c r="E1349" s="14" t="s">
        <v>16420</v>
      </c>
      <c r="F1349" s="2">
        <v>9</v>
      </c>
      <c r="G1349" s="2">
        <v>16</v>
      </c>
      <c r="H1349" s="2">
        <v>25</v>
      </c>
      <c r="I1349" s="2">
        <v>9</v>
      </c>
      <c r="J1349" s="2">
        <v>16</v>
      </c>
      <c r="K1349" s="2">
        <v>25</v>
      </c>
      <c r="L1349" s="2">
        <v>0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0</v>
      </c>
      <c r="S1349" s="2">
        <v>0</v>
      </c>
      <c r="T1349" s="2">
        <v>0</v>
      </c>
      <c r="U1349" s="2">
        <v>9</v>
      </c>
      <c r="V1349" s="2">
        <v>16</v>
      </c>
      <c r="W1349" s="65">
        <v>25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3</v>
      </c>
      <c r="AE1349" s="2">
        <v>1</v>
      </c>
      <c r="AF1349" s="2">
        <v>4</v>
      </c>
    </row>
    <row r="1350" spans="2:32" x14ac:dyDescent="0.25">
      <c r="C1350" s="14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65"/>
      <c r="X1350" s="2"/>
      <c r="Y1350" s="2"/>
      <c r="Z1350" s="2"/>
      <c r="AA1350" s="2"/>
      <c r="AB1350" s="2"/>
      <c r="AC1350" s="2"/>
      <c r="AD1350" s="2"/>
      <c r="AE1350" s="2"/>
      <c r="AF1350" s="2"/>
    </row>
    <row r="1351" spans="2:32" x14ac:dyDescent="0.25">
      <c r="C1351" s="14" t="s">
        <v>231</v>
      </c>
      <c r="F1351" s="2">
        <v>6</v>
      </c>
      <c r="G1351" s="2">
        <v>13</v>
      </c>
      <c r="H1351" s="2">
        <v>19</v>
      </c>
      <c r="I1351" s="2">
        <v>13</v>
      </c>
      <c r="J1351" s="2">
        <v>20</v>
      </c>
      <c r="K1351" s="2">
        <v>33</v>
      </c>
      <c r="L1351" s="2">
        <v>17</v>
      </c>
      <c r="M1351" s="2">
        <v>30</v>
      </c>
      <c r="N1351" s="2">
        <v>47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30</v>
      </c>
      <c r="V1351" s="2">
        <v>50</v>
      </c>
      <c r="W1351" s="65">
        <v>80</v>
      </c>
      <c r="X1351" s="2">
        <v>15</v>
      </c>
      <c r="Y1351" s="2">
        <v>18</v>
      </c>
      <c r="Z1351" s="2">
        <v>33</v>
      </c>
      <c r="AA1351" s="2">
        <v>0</v>
      </c>
      <c r="AB1351" s="2">
        <v>0</v>
      </c>
      <c r="AC1351" s="2">
        <v>0</v>
      </c>
      <c r="AD1351" s="2">
        <v>6</v>
      </c>
      <c r="AE1351" s="2">
        <v>1</v>
      </c>
      <c r="AF1351" s="2">
        <v>7</v>
      </c>
    </row>
    <row r="1352" spans="2:32" x14ac:dyDescent="0.25">
      <c r="D1352" s="14" t="s">
        <v>1358</v>
      </c>
      <c r="F1352" s="2">
        <v>6</v>
      </c>
      <c r="G1352" s="2">
        <v>13</v>
      </c>
      <c r="H1352" s="2">
        <v>19</v>
      </c>
      <c r="I1352" s="2">
        <v>13</v>
      </c>
      <c r="J1352" s="2">
        <v>20</v>
      </c>
      <c r="K1352" s="2">
        <v>33</v>
      </c>
      <c r="L1352" s="2">
        <v>17</v>
      </c>
      <c r="M1352" s="2">
        <v>30</v>
      </c>
      <c r="N1352" s="2">
        <v>47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30</v>
      </c>
      <c r="V1352" s="2">
        <v>50</v>
      </c>
      <c r="W1352" s="65">
        <v>80</v>
      </c>
      <c r="X1352" s="2">
        <v>15</v>
      </c>
      <c r="Y1352" s="2">
        <v>18</v>
      </c>
      <c r="Z1352" s="2">
        <v>33</v>
      </c>
      <c r="AA1352" s="2">
        <v>0</v>
      </c>
      <c r="AB1352" s="2">
        <v>0</v>
      </c>
      <c r="AC1352" s="2">
        <v>0</v>
      </c>
      <c r="AD1352" s="2">
        <v>6</v>
      </c>
      <c r="AE1352" s="2">
        <v>1</v>
      </c>
      <c r="AF1352" s="2">
        <v>7</v>
      </c>
    </row>
    <row r="1353" spans="2:32" x14ac:dyDescent="0.25">
      <c r="E1353" s="14" t="s">
        <v>16420</v>
      </c>
      <c r="F1353" s="2">
        <v>6</v>
      </c>
      <c r="G1353" s="2">
        <v>13</v>
      </c>
      <c r="H1353" s="2">
        <v>19</v>
      </c>
      <c r="I1353" s="2">
        <v>13</v>
      </c>
      <c r="J1353" s="2">
        <v>20</v>
      </c>
      <c r="K1353" s="2">
        <v>33</v>
      </c>
      <c r="L1353" s="2">
        <v>17</v>
      </c>
      <c r="M1353" s="2">
        <v>30</v>
      </c>
      <c r="N1353" s="2">
        <v>47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30</v>
      </c>
      <c r="V1353" s="2">
        <v>50</v>
      </c>
      <c r="W1353" s="65">
        <v>80</v>
      </c>
      <c r="X1353" s="2">
        <v>15</v>
      </c>
      <c r="Y1353" s="2">
        <v>18</v>
      </c>
      <c r="Z1353" s="2">
        <v>33</v>
      </c>
      <c r="AA1353" s="2">
        <v>0</v>
      </c>
      <c r="AB1353" s="2">
        <v>0</v>
      </c>
      <c r="AC1353" s="2">
        <v>0</v>
      </c>
      <c r="AD1353" s="2">
        <v>6</v>
      </c>
      <c r="AE1353" s="2">
        <v>1</v>
      </c>
      <c r="AF1353" s="2">
        <v>7</v>
      </c>
    </row>
    <row r="1354" spans="2:32" x14ac:dyDescent="0.25">
      <c r="C1354" s="14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65"/>
      <c r="X1354" s="2"/>
      <c r="Y1354" s="2"/>
      <c r="Z1354" s="2"/>
      <c r="AA1354" s="2"/>
      <c r="AB1354" s="2"/>
      <c r="AC1354" s="2"/>
      <c r="AD1354" s="2"/>
      <c r="AE1354" s="2"/>
      <c r="AF1354" s="2"/>
    </row>
    <row r="1355" spans="2:32" x14ac:dyDescent="0.25">
      <c r="B1355" s="14" t="s">
        <v>17134</v>
      </c>
      <c r="F1355" s="2">
        <v>139</v>
      </c>
      <c r="G1355" s="2">
        <v>127</v>
      </c>
      <c r="H1355" s="2">
        <v>266</v>
      </c>
      <c r="I1355" s="2">
        <v>139</v>
      </c>
      <c r="J1355" s="2">
        <v>127</v>
      </c>
      <c r="K1355" s="2">
        <v>266</v>
      </c>
      <c r="L1355" s="2">
        <v>78</v>
      </c>
      <c r="M1355" s="2">
        <v>101</v>
      </c>
      <c r="N1355" s="2">
        <v>179</v>
      </c>
      <c r="O1355" s="2">
        <v>57</v>
      </c>
      <c r="P1355" s="2">
        <v>64</v>
      </c>
      <c r="Q1355" s="2">
        <v>121</v>
      </c>
      <c r="R1355" s="2">
        <v>0</v>
      </c>
      <c r="S1355" s="2">
        <v>0</v>
      </c>
      <c r="T1355" s="2">
        <v>0</v>
      </c>
      <c r="U1355" s="2">
        <v>274</v>
      </c>
      <c r="V1355" s="2">
        <v>292</v>
      </c>
      <c r="W1355" s="65">
        <v>566</v>
      </c>
      <c r="X1355" s="2">
        <v>43</v>
      </c>
      <c r="Y1355" s="2">
        <v>83</v>
      </c>
      <c r="Z1355" s="2">
        <v>126</v>
      </c>
      <c r="AA1355" s="2">
        <v>0</v>
      </c>
      <c r="AB1355" s="2">
        <v>0</v>
      </c>
      <c r="AC1355" s="2">
        <v>0</v>
      </c>
      <c r="AD1355" s="2">
        <v>10</v>
      </c>
      <c r="AE1355" s="2">
        <v>18</v>
      </c>
      <c r="AF1355" s="2">
        <v>28</v>
      </c>
    </row>
    <row r="1356" spans="2:32" x14ac:dyDescent="0.25">
      <c r="C1356" s="14" t="s">
        <v>17135</v>
      </c>
      <c r="F1356" s="2">
        <v>93</v>
      </c>
      <c r="G1356" s="2">
        <v>90</v>
      </c>
      <c r="H1356" s="2">
        <v>183</v>
      </c>
      <c r="I1356" s="2">
        <v>93</v>
      </c>
      <c r="J1356" s="2">
        <v>90</v>
      </c>
      <c r="K1356" s="2">
        <v>183</v>
      </c>
      <c r="L1356" s="2">
        <v>61</v>
      </c>
      <c r="M1356" s="2">
        <v>79</v>
      </c>
      <c r="N1356" s="2">
        <v>140</v>
      </c>
      <c r="O1356" s="2">
        <v>37</v>
      </c>
      <c r="P1356" s="2">
        <v>50</v>
      </c>
      <c r="Q1356" s="2">
        <v>87</v>
      </c>
      <c r="R1356" s="2">
        <v>0</v>
      </c>
      <c r="S1356" s="2">
        <v>0</v>
      </c>
      <c r="T1356" s="2">
        <v>0</v>
      </c>
      <c r="U1356" s="2">
        <v>191</v>
      </c>
      <c r="V1356" s="2">
        <v>219</v>
      </c>
      <c r="W1356" s="65">
        <v>410</v>
      </c>
      <c r="X1356" s="2">
        <v>33</v>
      </c>
      <c r="Y1356" s="2">
        <v>67</v>
      </c>
      <c r="Z1356" s="2">
        <v>100</v>
      </c>
      <c r="AA1356" s="2">
        <v>0</v>
      </c>
      <c r="AB1356" s="2">
        <v>0</v>
      </c>
      <c r="AC1356" s="2">
        <v>0</v>
      </c>
      <c r="AD1356" s="2">
        <v>9</v>
      </c>
      <c r="AE1356" s="2">
        <v>13</v>
      </c>
      <c r="AF1356" s="2">
        <v>22</v>
      </c>
    </row>
    <row r="1357" spans="2:32" x14ac:dyDescent="0.25">
      <c r="D1357" s="14" t="s">
        <v>1356</v>
      </c>
      <c r="F1357" s="2">
        <v>93</v>
      </c>
      <c r="G1357" s="2">
        <v>90</v>
      </c>
      <c r="H1357" s="2">
        <v>183</v>
      </c>
      <c r="I1357" s="2">
        <v>93</v>
      </c>
      <c r="J1357" s="2">
        <v>90</v>
      </c>
      <c r="K1357" s="2">
        <v>183</v>
      </c>
      <c r="L1357" s="2">
        <v>61</v>
      </c>
      <c r="M1357" s="2">
        <v>79</v>
      </c>
      <c r="N1357" s="2">
        <v>140</v>
      </c>
      <c r="O1357" s="2">
        <v>37</v>
      </c>
      <c r="P1357" s="2">
        <v>50</v>
      </c>
      <c r="Q1357" s="2">
        <v>87</v>
      </c>
      <c r="R1357" s="2">
        <v>0</v>
      </c>
      <c r="S1357" s="2">
        <v>0</v>
      </c>
      <c r="T1357" s="2">
        <v>0</v>
      </c>
      <c r="U1357" s="2">
        <v>191</v>
      </c>
      <c r="V1357" s="2">
        <v>219</v>
      </c>
      <c r="W1357" s="65">
        <v>410</v>
      </c>
      <c r="X1357" s="2">
        <v>33</v>
      </c>
      <c r="Y1357" s="2">
        <v>67</v>
      </c>
      <c r="Z1357" s="2">
        <v>100</v>
      </c>
      <c r="AA1357" s="2">
        <v>0</v>
      </c>
      <c r="AB1357" s="2">
        <v>0</v>
      </c>
      <c r="AC1357" s="2">
        <v>0</v>
      </c>
      <c r="AD1357" s="2">
        <v>9</v>
      </c>
      <c r="AE1357" s="2">
        <v>13</v>
      </c>
      <c r="AF1357" s="2">
        <v>22</v>
      </c>
    </row>
    <row r="1358" spans="2:32" x14ac:dyDescent="0.25">
      <c r="E1358" s="14" t="s">
        <v>16420</v>
      </c>
      <c r="F1358" s="2">
        <v>93</v>
      </c>
      <c r="G1358" s="2">
        <v>90</v>
      </c>
      <c r="H1358" s="2">
        <v>183</v>
      </c>
      <c r="I1358" s="2">
        <v>93</v>
      </c>
      <c r="J1358" s="2">
        <v>90</v>
      </c>
      <c r="K1358" s="2">
        <v>183</v>
      </c>
      <c r="L1358" s="2">
        <v>61</v>
      </c>
      <c r="M1358" s="2">
        <v>79</v>
      </c>
      <c r="N1358" s="2">
        <v>140</v>
      </c>
      <c r="O1358" s="2">
        <v>37</v>
      </c>
      <c r="P1358" s="2">
        <v>50</v>
      </c>
      <c r="Q1358" s="2">
        <v>87</v>
      </c>
      <c r="R1358" s="2">
        <v>0</v>
      </c>
      <c r="S1358" s="2">
        <v>0</v>
      </c>
      <c r="T1358" s="2">
        <v>0</v>
      </c>
      <c r="U1358" s="2">
        <v>191</v>
      </c>
      <c r="V1358" s="2">
        <v>219</v>
      </c>
      <c r="W1358" s="65">
        <v>410</v>
      </c>
      <c r="X1358" s="2">
        <v>33</v>
      </c>
      <c r="Y1358" s="2">
        <v>67</v>
      </c>
      <c r="Z1358" s="2">
        <v>100</v>
      </c>
      <c r="AA1358" s="2">
        <v>0</v>
      </c>
      <c r="AB1358" s="2">
        <v>0</v>
      </c>
      <c r="AC1358" s="2">
        <v>0</v>
      </c>
      <c r="AD1358" s="2">
        <v>9</v>
      </c>
      <c r="AE1358" s="2">
        <v>13</v>
      </c>
      <c r="AF1358" s="2">
        <v>22</v>
      </c>
    </row>
    <row r="1359" spans="2:32" x14ac:dyDescent="0.25">
      <c r="C1359" s="14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65"/>
      <c r="X1359" s="2"/>
      <c r="Y1359" s="2"/>
      <c r="Z1359" s="2"/>
      <c r="AA1359" s="2"/>
      <c r="AB1359" s="2"/>
      <c r="AC1359" s="2"/>
      <c r="AD1359" s="2"/>
      <c r="AE1359" s="2"/>
      <c r="AF1359" s="2"/>
    </row>
    <row r="1360" spans="2:32" x14ac:dyDescent="0.25">
      <c r="C1360" s="14" t="s">
        <v>17136</v>
      </c>
      <c r="F1360" s="2">
        <v>46</v>
      </c>
      <c r="G1360" s="2">
        <v>37</v>
      </c>
      <c r="H1360" s="2">
        <v>83</v>
      </c>
      <c r="I1360" s="2">
        <v>46</v>
      </c>
      <c r="J1360" s="2">
        <v>37</v>
      </c>
      <c r="K1360" s="2">
        <v>83</v>
      </c>
      <c r="L1360" s="2">
        <v>17</v>
      </c>
      <c r="M1360" s="2">
        <v>22</v>
      </c>
      <c r="N1360" s="2">
        <v>39</v>
      </c>
      <c r="O1360" s="2">
        <v>20</v>
      </c>
      <c r="P1360" s="2">
        <v>14</v>
      </c>
      <c r="Q1360" s="2">
        <v>34</v>
      </c>
      <c r="R1360" s="2">
        <v>0</v>
      </c>
      <c r="S1360" s="2">
        <v>0</v>
      </c>
      <c r="T1360" s="2">
        <v>0</v>
      </c>
      <c r="U1360" s="2">
        <v>83</v>
      </c>
      <c r="V1360" s="2">
        <v>73</v>
      </c>
      <c r="W1360" s="65">
        <v>156</v>
      </c>
      <c r="X1360" s="2">
        <v>10</v>
      </c>
      <c r="Y1360" s="2">
        <v>16</v>
      </c>
      <c r="Z1360" s="2">
        <v>26</v>
      </c>
      <c r="AA1360" s="2">
        <v>0</v>
      </c>
      <c r="AB1360" s="2">
        <v>0</v>
      </c>
      <c r="AC1360" s="2">
        <v>0</v>
      </c>
      <c r="AD1360" s="2">
        <v>1</v>
      </c>
      <c r="AE1360" s="2">
        <v>5</v>
      </c>
      <c r="AF1360" s="2">
        <v>6</v>
      </c>
    </row>
    <row r="1361" spans="1:32" x14ac:dyDescent="0.25">
      <c r="D1361" s="14" t="s">
        <v>1358</v>
      </c>
      <c r="F1361" s="2">
        <v>46</v>
      </c>
      <c r="G1361" s="2">
        <v>37</v>
      </c>
      <c r="H1361" s="2">
        <v>83</v>
      </c>
      <c r="I1361" s="2">
        <v>46</v>
      </c>
      <c r="J1361" s="2">
        <v>37</v>
      </c>
      <c r="K1361" s="2">
        <v>83</v>
      </c>
      <c r="L1361" s="2">
        <v>17</v>
      </c>
      <c r="M1361" s="2">
        <v>22</v>
      </c>
      <c r="N1361" s="2">
        <v>39</v>
      </c>
      <c r="O1361" s="2">
        <v>20</v>
      </c>
      <c r="P1361" s="2">
        <v>14</v>
      </c>
      <c r="Q1361" s="2">
        <v>34</v>
      </c>
      <c r="R1361" s="2">
        <v>0</v>
      </c>
      <c r="S1361" s="2">
        <v>0</v>
      </c>
      <c r="T1361" s="2">
        <v>0</v>
      </c>
      <c r="U1361" s="2">
        <v>83</v>
      </c>
      <c r="V1361" s="2">
        <v>73</v>
      </c>
      <c r="W1361" s="65">
        <v>156</v>
      </c>
      <c r="X1361" s="2">
        <v>10</v>
      </c>
      <c r="Y1361" s="2">
        <v>16</v>
      </c>
      <c r="Z1361" s="2">
        <v>26</v>
      </c>
      <c r="AA1361" s="2">
        <v>0</v>
      </c>
      <c r="AB1361" s="2">
        <v>0</v>
      </c>
      <c r="AC1361" s="2">
        <v>0</v>
      </c>
      <c r="AD1361" s="2">
        <v>1</v>
      </c>
      <c r="AE1361" s="2">
        <v>5</v>
      </c>
      <c r="AF1361" s="2">
        <v>6</v>
      </c>
    </row>
    <row r="1362" spans="1:32" x14ac:dyDescent="0.25">
      <c r="E1362" s="14" t="s">
        <v>16420</v>
      </c>
      <c r="F1362" s="2">
        <v>46</v>
      </c>
      <c r="G1362" s="2">
        <v>37</v>
      </c>
      <c r="H1362" s="2">
        <v>83</v>
      </c>
      <c r="I1362" s="2">
        <v>46</v>
      </c>
      <c r="J1362" s="2">
        <v>37</v>
      </c>
      <c r="K1362" s="2">
        <v>83</v>
      </c>
      <c r="L1362" s="2">
        <v>17</v>
      </c>
      <c r="M1362" s="2">
        <v>22</v>
      </c>
      <c r="N1362" s="2">
        <v>39</v>
      </c>
      <c r="O1362" s="2">
        <v>20</v>
      </c>
      <c r="P1362" s="2">
        <v>14</v>
      </c>
      <c r="Q1362" s="2">
        <v>34</v>
      </c>
      <c r="R1362" s="2">
        <v>0</v>
      </c>
      <c r="S1362" s="2">
        <v>0</v>
      </c>
      <c r="T1362" s="2">
        <v>0</v>
      </c>
      <c r="U1362" s="2">
        <v>83</v>
      </c>
      <c r="V1362" s="2">
        <v>73</v>
      </c>
      <c r="W1362" s="65">
        <v>156</v>
      </c>
      <c r="X1362" s="2">
        <v>10</v>
      </c>
      <c r="Y1362" s="2">
        <v>16</v>
      </c>
      <c r="Z1362" s="2">
        <v>26</v>
      </c>
      <c r="AA1362" s="2">
        <v>0</v>
      </c>
      <c r="AB1362" s="2">
        <v>0</v>
      </c>
      <c r="AC1362" s="2">
        <v>0</v>
      </c>
      <c r="AD1362" s="2">
        <v>1</v>
      </c>
      <c r="AE1362" s="2">
        <v>5</v>
      </c>
      <c r="AF1362" s="2">
        <v>6</v>
      </c>
    </row>
    <row r="1363" spans="1:32" x14ac:dyDescent="0.25">
      <c r="C1363" s="14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65"/>
      <c r="X1363" s="2"/>
      <c r="Y1363" s="2"/>
      <c r="Z1363" s="2"/>
      <c r="AA1363" s="2"/>
      <c r="AB1363" s="2"/>
      <c r="AC1363" s="2"/>
      <c r="AD1363" s="2"/>
      <c r="AE1363" s="2"/>
      <c r="AF1363" s="2"/>
    </row>
    <row r="1364" spans="1:32" x14ac:dyDescent="0.25">
      <c r="A1364" s="14" t="s">
        <v>17276</v>
      </c>
      <c r="F1364" s="2">
        <v>1581</v>
      </c>
      <c r="G1364" s="2">
        <v>1777</v>
      </c>
      <c r="H1364" s="2">
        <v>3358</v>
      </c>
      <c r="I1364" s="2">
        <v>1593</v>
      </c>
      <c r="J1364" s="2">
        <v>1787</v>
      </c>
      <c r="K1364" s="2">
        <v>3380</v>
      </c>
      <c r="L1364" s="2">
        <v>1269</v>
      </c>
      <c r="M1364" s="2">
        <v>1432</v>
      </c>
      <c r="N1364" s="2">
        <v>2701</v>
      </c>
      <c r="O1364" s="2">
        <v>858</v>
      </c>
      <c r="P1364" s="2">
        <v>1124</v>
      </c>
      <c r="Q1364" s="2">
        <v>1982</v>
      </c>
      <c r="R1364" s="2">
        <v>0</v>
      </c>
      <c r="S1364" s="2">
        <v>0</v>
      </c>
      <c r="T1364" s="2">
        <v>0</v>
      </c>
      <c r="U1364" s="2">
        <v>3720</v>
      </c>
      <c r="V1364" s="2">
        <v>4343</v>
      </c>
      <c r="W1364" s="65">
        <v>8063</v>
      </c>
      <c r="X1364" s="2">
        <v>770</v>
      </c>
      <c r="Y1364" s="2">
        <v>1051</v>
      </c>
      <c r="Z1364" s="2">
        <v>1821</v>
      </c>
      <c r="AA1364" s="2">
        <v>0</v>
      </c>
      <c r="AB1364" s="2">
        <v>0</v>
      </c>
      <c r="AC1364" s="2">
        <v>0</v>
      </c>
      <c r="AD1364" s="2">
        <v>293</v>
      </c>
      <c r="AE1364" s="2">
        <v>352</v>
      </c>
      <c r="AF1364" s="2">
        <v>645</v>
      </c>
    </row>
    <row r="1365" spans="1:32" x14ac:dyDescent="0.25">
      <c r="B1365" s="14" t="s">
        <v>11</v>
      </c>
      <c r="F1365" s="2">
        <v>1581</v>
      </c>
      <c r="G1365" s="2">
        <v>1777</v>
      </c>
      <c r="H1365" s="2">
        <v>3358</v>
      </c>
      <c r="I1365" s="2">
        <v>1593</v>
      </c>
      <c r="J1365" s="2">
        <v>1787</v>
      </c>
      <c r="K1365" s="2">
        <v>3380</v>
      </c>
      <c r="L1365" s="2">
        <v>1269</v>
      </c>
      <c r="M1365" s="2">
        <v>1432</v>
      </c>
      <c r="N1365" s="2">
        <v>2701</v>
      </c>
      <c r="O1365" s="2">
        <v>858</v>
      </c>
      <c r="P1365" s="2">
        <v>1124</v>
      </c>
      <c r="Q1365" s="2">
        <v>1982</v>
      </c>
      <c r="R1365" s="2">
        <v>0</v>
      </c>
      <c r="S1365" s="2">
        <v>0</v>
      </c>
      <c r="T1365" s="2">
        <v>0</v>
      </c>
      <c r="U1365" s="2">
        <v>3720</v>
      </c>
      <c r="V1365" s="2">
        <v>4343</v>
      </c>
      <c r="W1365" s="65">
        <v>8063</v>
      </c>
      <c r="X1365" s="2">
        <v>770</v>
      </c>
      <c r="Y1365" s="2">
        <v>1051</v>
      </c>
      <c r="Z1365" s="2">
        <v>1821</v>
      </c>
      <c r="AA1365" s="2">
        <v>0</v>
      </c>
      <c r="AB1365" s="2">
        <v>0</v>
      </c>
      <c r="AC1365" s="2">
        <v>0</v>
      </c>
      <c r="AD1365" s="2">
        <v>293</v>
      </c>
      <c r="AE1365" s="2">
        <v>352</v>
      </c>
      <c r="AF1365" s="2">
        <v>645</v>
      </c>
    </row>
    <row r="1366" spans="1:32" x14ac:dyDescent="0.25">
      <c r="C1366" s="14" t="s">
        <v>16429</v>
      </c>
      <c r="F1366" s="2">
        <v>11</v>
      </c>
      <c r="G1366" s="2">
        <v>25</v>
      </c>
      <c r="H1366" s="2">
        <v>36</v>
      </c>
      <c r="I1366" s="2">
        <v>11</v>
      </c>
      <c r="J1366" s="2">
        <v>25</v>
      </c>
      <c r="K1366" s="2">
        <v>36</v>
      </c>
      <c r="L1366" s="2">
        <v>11</v>
      </c>
      <c r="M1366" s="2">
        <v>17</v>
      </c>
      <c r="N1366" s="2">
        <v>28</v>
      </c>
      <c r="O1366" s="2">
        <v>11</v>
      </c>
      <c r="P1366" s="2">
        <v>13</v>
      </c>
      <c r="Q1366" s="2">
        <v>24</v>
      </c>
      <c r="R1366" s="2">
        <v>0</v>
      </c>
      <c r="S1366" s="2">
        <v>0</v>
      </c>
      <c r="T1366" s="2">
        <v>0</v>
      </c>
      <c r="U1366" s="2">
        <v>33</v>
      </c>
      <c r="V1366" s="2">
        <v>55</v>
      </c>
      <c r="W1366" s="65">
        <v>88</v>
      </c>
      <c r="X1366" s="2">
        <v>6</v>
      </c>
      <c r="Y1366" s="2">
        <v>9</v>
      </c>
      <c r="Z1366" s="2">
        <v>15</v>
      </c>
      <c r="AA1366" s="2">
        <v>0</v>
      </c>
      <c r="AB1366" s="2">
        <v>0</v>
      </c>
      <c r="AC1366" s="2">
        <v>0</v>
      </c>
      <c r="AD1366" s="2">
        <v>2</v>
      </c>
      <c r="AE1366" s="2">
        <v>1</v>
      </c>
      <c r="AF1366" s="2">
        <v>3</v>
      </c>
    </row>
    <row r="1367" spans="1:32" x14ac:dyDescent="0.25">
      <c r="D1367" s="14" t="s">
        <v>1356</v>
      </c>
      <c r="F1367" s="2">
        <v>11</v>
      </c>
      <c r="G1367" s="2">
        <v>25</v>
      </c>
      <c r="H1367" s="2">
        <v>36</v>
      </c>
      <c r="I1367" s="2">
        <v>11</v>
      </c>
      <c r="J1367" s="2">
        <v>25</v>
      </c>
      <c r="K1367" s="2">
        <v>36</v>
      </c>
      <c r="L1367" s="2">
        <v>11</v>
      </c>
      <c r="M1367" s="2">
        <v>17</v>
      </c>
      <c r="N1367" s="2">
        <v>28</v>
      </c>
      <c r="O1367" s="2">
        <v>11</v>
      </c>
      <c r="P1367" s="2">
        <v>13</v>
      </c>
      <c r="Q1367" s="2">
        <v>24</v>
      </c>
      <c r="R1367" s="2">
        <v>0</v>
      </c>
      <c r="S1367" s="2">
        <v>0</v>
      </c>
      <c r="T1367" s="2">
        <v>0</v>
      </c>
      <c r="U1367" s="2">
        <v>33</v>
      </c>
      <c r="V1367" s="2">
        <v>55</v>
      </c>
      <c r="W1367" s="65">
        <v>88</v>
      </c>
      <c r="X1367" s="2">
        <v>6</v>
      </c>
      <c r="Y1367" s="2">
        <v>9</v>
      </c>
      <c r="Z1367" s="2">
        <v>15</v>
      </c>
      <c r="AA1367" s="2">
        <v>0</v>
      </c>
      <c r="AB1367" s="2">
        <v>0</v>
      </c>
      <c r="AC1367" s="2">
        <v>0</v>
      </c>
      <c r="AD1367" s="2">
        <v>2</v>
      </c>
      <c r="AE1367" s="2">
        <v>1</v>
      </c>
      <c r="AF1367" s="2">
        <v>3</v>
      </c>
    </row>
    <row r="1368" spans="1:32" x14ac:dyDescent="0.25">
      <c r="E1368" s="14" t="s">
        <v>16420</v>
      </c>
      <c r="F1368" s="2">
        <v>11</v>
      </c>
      <c r="G1368" s="2">
        <v>25</v>
      </c>
      <c r="H1368" s="2">
        <v>36</v>
      </c>
      <c r="I1368" s="2">
        <v>11</v>
      </c>
      <c r="J1368" s="2">
        <v>25</v>
      </c>
      <c r="K1368" s="2">
        <v>36</v>
      </c>
      <c r="L1368" s="2">
        <v>11</v>
      </c>
      <c r="M1368" s="2">
        <v>17</v>
      </c>
      <c r="N1368" s="2">
        <v>28</v>
      </c>
      <c r="O1368" s="2">
        <v>11</v>
      </c>
      <c r="P1368" s="2">
        <v>13</v>
      </c>
      <c r="Q1368" s="2">
        <v>24</v>
      </c>
      <c r="R1368" s="2">
        <v>0</v>
      </c>
      <c r="S1368" s="2">
        <v>0</v>
      </c>
      <c r="T1368" s="2">
        <v>0</v>
      </c>
      <c r="U1368" s="2">
        <v>33</v>
      </c>
      <c r="V1368" s="2">
        <v>55</v>
      </c>
      <c r="W1368" s="65">
        <v>88</v>
      </c>
      <c r="X1368" s="2">
        <v>6</v>
      </c>
      <c r="Y1368" s="2">
        <v>9</v>
      </c>
      <c r="Z1368" s="2">
        <v>15</v>
      </c>
      <c r="AA1368" s="2">
        <v>0</v>
      </c>
      <c r="AB1368" s="2">
        <v>0</v>
      </c>
      <c r="AC1368" s="2">
        <v>0</v>
      </c>
      <c r="AD1368" s="2">
        <v>2</v>
      </c>
      <c r="AE1368" s="2">
        <v>1</v>
      </c>
      <c r="AF1368" s="2">
        <v>3</v>
      </c>
    </row>
    <row r="1369" spans="1:32" x14ac:dyDescent="0.25">
      <c r="C1369" s="14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65"/>
      <c r="X1369" s="2"/>
      <c r="Y1369" s="2"/>
      <c r="Z1369" s="2"/>
      <c r="AA1369" s="2"/>
      <c r="AB1369" s="2"/>
      <c r="AC1369" s="2"/>
      <c r="AD1369" s="2"/>
      <c r="AE1369" s="2"/>
      <c r="AF1369" s="2"/>
    </row>
    <row r="1370" spans="1:32" x14ac:dyDescent="0.25">
      <c r="C1370" s="14" t="s">
        <v>107</v>
      </c>
      <c r="F1370" s="2">
        <v>16</v>
      </c>
      <c r="G1370" s="2">
        <v>16</v>
      </c>
      <c r="H1370" s="2">
        <v>32</v>
      </c>
      <c r="I1370" s="2">
        <v>16</v>
      </c>
      <c r="J1370" s="2">
        <v>16</v>
      </c>
      <c r="K1370" s="2">
        <v>32</v>
      </c>
      <c r="L1370" s="2">
        <v>20</v>
      </c>
      <c r="M1370" s="2">
        <v>8</v>
      </c>
      <c r="N1370" s="2">
        <v>28</v>
      </c>
      <c r="O1370" s="2">
        <v>14</v>
      </c>
      <c r="P1370" s="2">
        <v>10</v>
      </c>
      <c r="Q1370" s="2">
        <v>24</v>
      </c>
      <c r="R1370" s="2">
        <v>0</v>
      </c>
      <c r="S1370" s="2">
        <v>0</v>
      </c>
      <c r="T1370" s="2">
        <v>0</v>
      </c>
      <c r="U1370" s="2">
        <v>50</v>
      </c>
      <c r="V1370" s="2">
        <v>34</v>
      </c>
      <c r="W1370" s="65">
        <v>84</v>
      </c>
      <c r="X1370" s="2">
        <v>2</v>
      </c>
      <c r="Y1370" s="2">
        <v>7</v>
      </c>
      <c r="Z1370" s="2">
        <v>9</v>
      </c>
      <c r="AA1370" s="2">
        <v>0</v>
      </c>
      <c r="AB1370" s="2">
        <v>0</v>
      </c>
      <c r="AC1370" s="2">
        <v>0</v>
      </c>
      <c r="AD1370" s="2">
        <v>3</v>
      </c>
      <c r="AE1370" s="2">
        <v>1</v>
      </c>
      <c r="AF1370" s="2">
        <v>4</v>
      </c>
    </row>
    <row r="1371" spans="1:32" x14ac:dyDescent="0.25">
      <c r="D1371" s="14" t="s">
        <v>1356</v>
      </c>
      <c r="F1371" s="2">
        <v>16</v>
      </c>
      <c r="G1371" s="2">
        <v>16</v>
      </c>
      <c r="H1371" s="2">
        <v>32</v>
      </c>
      <c r="I1371" s="2">
        <v>16</v>
      </c>
      <c r="J1371" s="2">
        <v>16</v>
      </c>
      <c r="K1371" s="2">
        <v>32</v>
      </c>
      <c r="L1371" s="2">
        <v>20</v>
      </c>
      <c r="M1371" s="2">
        <v>8</v>
      </c>
      <c r="N1371" s="2">
        <v>28</v>
      </c>
      <c r="O1371" s="2">
        <v>14</v>
      </c>
      <c r="P1371" s="2">
        <v>10</v>
      </c>
      <c r="Q1371" s="2">
        <v>24</v>
      </c>
      <c r="R1371" s="2">
        <v>0</v>
      </c>
      <c r="S1371" s="2">
        <v>0</v>
      </c>
      <c r="T1371" s="2">
        <v>0</v>
      </c>
      <c r="U1371" s="2">
        <v>50</v>
      </c>
      <c r="V1371" s="2">
        <v>34</v>
      </c>
      <c r="W1371" s="65">
        <v>84</v>
      </c>
      <c r="X1371" s="2">
        <v>2</v>
      </c>
      <c r="Y1371" s="2">
        <v>7</v>
      </c>
      <c r="Z1371" s="2">
        <v>9</v>
      </c>
      <c r="AA1371" s="2">
        <v>0</v>
      </c>
      <c r="AB1371" s="2">
        <v>0</v>
      </c>
      <c r="AC1371" s="2">
        <v>0</v>
      </c>
      <c r="AD1371" s="2">
        <v>3</v>
      </c>
      <c r="AE1371" s="2">
        <v>1</v>
      </c>
      <c r="AF1371" s="2">
        <v>4</v>
      </c>
    </row>
    <row r="1372" spans="1:32" x14ac:dyDescent="0.25">
      <c r="E1372" s="14" t="s">
        <v>16420</v>
      </c>
      <c r="F1372" s="2">
        <v>16</v>
      </c>
      <c r="G1372" s="2">
        <v>16</v>
      </c>
      <c r="H1372" s="2">
        <v>32</v>
      </c>
      <c r="I1372" s="2">
        <v>16</v>
      </c>
      <c r="J1372" s="2">
        <v>16</v>
      </c>
      <c r="K1372" s="2">
        <v>32</v>
      </c>
      <c r="L1372" s="2">
        <v>20</v>
      </c>
      <c r="M1372" s="2">
        <v>8</v>
      </c>
      <c r="N1372" s="2">
        <v>28</v>
      </c>
      <c r="O1372" s="2">
        <v>14</v>
      </c>
      <c r="P1372" s="2">
        <v>10</v>
      </c>
      <c r="Q1372" s="2">
        <v>24</v>
      </c>
      <c r="R1372" s="2">
        <v>0</v>
      </c>
      <c r="S1372" s="2">
        <v>0</v>
      </c>
      <c r="T1372" s="2">
        <v>0</v>
      </c>
      <c r="U1372" s="2">
        <v>50</v>
      </c>
      <c r="V1372" s="2">
        <v>34</v>
      </c>
      <c r="W1372" s="65">
        <v>84</v>
      </c>
      <c r="X1372" s="2">
        <v>2</v>
      </c>
      <c r="Y1372" s="2">
        <v>7</v>
      </c>
      <c r="Z1372" s="2">
        <v>9</v>
      </c>
      <c r="AA1372" s="2">
        <v>0</v>
      </c>
      <c r="AB1372" s="2">
        <v>0</v>
      </c>
      <c r="AC1372" s="2">
        <v>0</v>
      </c>
      <c r="AD1372" s="2">
        <v>3</v>
      </c>
      <c r="AE1372" s="2">
        <v>1</v>
      </c>
      <c r="AF1372" s="2">
        <v>4</v>
      </c>
    </row>
    <row r="1373" spans="1:32" x14ac:dyDescent="0.25">
      <c r="C1373" s="14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65"/>
      <c r="X1373" s="2"/>
      <c r="Y1373" s="2"/>
      <c r="Z1373" s="2"/>
      <c r="AA1373" s="2"/>
      <c r="AB1373" s="2"/>
      <c r="AC1373" s="2"/>
      <c r="AD1373" s="2"/>
      <c r="AE1373" s="2"/>
      <c r="AF1373" s="2"/>
    </row>
    <row r="1374" spans="1:32" x14ac:dyDescent="0.25">
      <c r="C1374" s="14" t="s">
        <v>1057</v>
      </c>
      <c r="F1374" s="2">
        <v>5</v>
      </c>
      <c r="G1374" s="2">
        <v>12</v>
      </c>
      <c r="H1374" s="2">
        <v>17</v>
      </c>
      <c r="I1374" s="2">
        <v>6</v>
      </c>
      <c r="J1374" s="2">
        <v>13</v>
      </c>
      <c r="K1374" s="2">
        <v>19</v>
      </c>
      <c r="L1374" s="2">
        <v>6</v>
      </c>
      <c r="M1374" s="2">
        <v>17</v>
      </c>
      <c r="N1374" s="2">
        <v>23</v>
      </c>
      <c r="O1374" s="2">
        <v>4</v>
      </c>
      <c r="P1374" s="2">
        <v>4</v>
      </c>
      <c r="Q1374" s="2">
        <v>8</v>
      </c>
      <c r="R1374" s="2">
        <v>0</v>
      </c>
      <c r="S1374" s="2">
        <v>0</v>
      </c>
      <c r="T1374" s="2">
        <v>0</v>
      </c>
      <c r="U1374" s="2">
        <v>16</v>
      </c>
      <c r="V1374" s="2">
        <v>34</v>
      </c>
      <c r="W1374" s="65">
        <v>50</v>
      </c>
      <c r="X1374" s="2">
        <v>1</v>
      </c>
      <c r="Y1374" s="2">
        <v>6</v>
      </c>
      <c r="Z1374" s="2">
        <v>7</v>
      </c>
      <c r="AA1374" s="2">
        <v>0</v>
      </c>
      <c r="AB1374" s="2">
        <v>0</v>
      </c>
      <c r="AC1374" s="2">
        <v>0</v>
      </c>
      <c r="AD1374" s="2">
        <v>3</v>
      </c>
      <c r="AE1374" s="2">
        <v>0</v>
      </c>
      <c r="AF1374" s="2">
        <v>3</v>
      </c>
    </row>
    <row r="1375" spans="1:32" x14ac:dyDescent="0.25">
      <c r="D1375" s="14" t="s">
        <v>1356</v>
      </c>
      <c r="F1375" s="2">
        <v>5</v>
      </c>
      <c r="G1375" s="2">
        <v>12</v>
      </c>
      <c r="H1375" s="2">
        <v>17</v>
      </c>
      <c r="I1375" s="2">
        <v>6</v>
      </c>
      <c r="J1375" s="2">
        <v>13</v>
      </c>
      <c r="K1375" s="2">
        <v>19</v>
      </c>
      <c r="L1375" s="2">
        <v>6</v>
      </c>
      <c r="M1375" s="2">
        <v>17</v>
      </c>
      <c r="N1375" s="2">
        <v>23</v>
      </c>
      <c r="O1375" s="2">
        <v>4</v>
      </c>
      <c r="P1375" s="2">
        <v>4</v>
      </c>
      <c r="Q1375" s="2">
        <v>8</v>
      </c>
      <c r="R1375" s="2">
        <v>0</v>
      </c>
      <c r="S1375" s="2">
        <v>0</v>
      </c>
      <c r="T1375" s="2">
        <v>0</v>
      </c>
      <c r="U1375" s="2">
        <v>16</v>
      </c>
      <c r="V1375" s="2">
        <v>34</v>
      </c>
      <c r="W1375" s="65">
        <v>50</v>
      </c>
      <c r="X1375" s="2">
        <v>1</v>
      </c>
      <c r="Y1375" s="2">
        <v>6</v>
      </c>
      <c r="Z1375" s="2">
        <v>7</v>
      </c>
      <c r="AA1375" s="2">
        <v>0</v>
      </c>
      <c r="AB1375" s="2">
        <v>0</v>
      </c>
      <c r="AC1375" s="2">
        <v>0</v>
      </c>
      <c r="AD1375" s="2">
        <v>3</v>
      </c>
      <c r="AE1375" s="2">
        <v>0</v>
      </c>
      <c r="AF1375" s="2">
        <v>3</v>
      </c>
    </row>
    <row r="1376" spans="1:32" x14ac:dyDescent="0.25">
      <c r="E1376" s="14" t="s">
        <v>16420</v>
      </c>
      <c r="F1376" s="2">
        <v>5</v>
      </c>
      <c r="G1376" s="2">
        <v>12</v>
      </c>
      <c r="H1376" s="2">
        <v>17</v>
      </c>
      <c r="I1376" s="2">
        <v>6</v>
      </c>
      <c r="J1376" s="2">
        <v>13</v>
      </c>
      <c r="K1376" s="2">
        <v>19</v>
      </c>
      <c r="L1376" s="2">
        <v>6</v>
      </c>
      <c r="M1376" s="2">
        <v>17</v>
      </c>
      <c r="N1376" s="2">
        <v>23</v>
      </c>
      <c r="O1376" s="2">
        <v>4</v>
      </c>
      <c r="P1376" s="2">
        <v>4</v>
      </c>
      <c r="Q1376" s="2">
        <v>8</v>
      </c>
      <c r="R1376" s="2">
        <v>0</v>
      </c>
      <c r="S1376" s="2">
        <v>0</v>
      </c>
      <c r="T1376" s="2">
        <v>0</v>
      </c>
      <c r="U1376" s="2">
        <v>16</v>
      </c>
      <c r="V1376" s="2">
        <v>34</v>
      </c>
      <c r="W1376" s="65">
        <v>50</v>
      </c>
      <c r="X1376" s="2">
        <v>1</v>
      </c>
      <c r="Y1376" s="2">
        <v>6</v>
      </c>
      <c r="Z1376" s="2">
        <v>7</v>
      </c>
      <c r="AA1376" s="2">
        <v>0</v>
      </c>
      <c r="AB1376" s="2">
        <v>0</v>
      </c>
      <c r="AC1376" s="2">
        <v>0</v>
      </c>
      <c r="AD1376" s="2">
        <v>3</v>
      </c>
      <c r="AE1376" s="2">
        <v>0</v>
      </c>
      <c r="AF1376" s="2">
        <v>3</v>
      </c>
    </row>
    <row r="1377" spans="3:32" x14ac:dyDescent="0.25">
      <c r="C1377" s="14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65"/>
      <c r="X1377" s="2"/>
      <c r="Y1377" s="2"/>
      <c r="Z1377" s="2"/>
      <c r="AA1377" s="2"/>
      <c r="AB1377" s="2"/>
      <c r="AC1377" s="2"/>
      <c r="AD1377" s="2"/>
      <c r="AE1377" s="2"/>
      <c r="AF1377" s="2"/>
    </row>
    <row r="1378" spans="3:32" x14ac:dyDescent="0.25">
      <c r="C1378" s="14" t="s">
        <v>1155</v>
      </c>
      <c r="F1378" s="2">
        <v>11</v>
      </c>
      <c r="G1378" s="2">
        <v>19</v>
      </c>
      <c r="H1378" s="2">
        <v>30</v>
      </c>
      <c r="I1378" s="2">
        <v>11</v>
      </c>
      <c r="J1378" s="2">
        <v>20</v>
      </c>
      <c r="K1378" s="2">
        <v>31</v>
      </c>
      <c r="L1378" s="2">
        <v>10</v>
      </c>
      <c r="M1378" s="2">
        <v>11</v>
      </c>
      <c r="N1378" s="2">
        <v>21</v>
      </c>
      <c r="O1378" s="2">
        <v>10</v>
      </c>
      <c r="P1378" s="2">
        <v>11</v>
      </c>
      <c r="Q1378" s="2">
        <v>21</v>
      </c>
      <c r="R1378" s="2">
        <v>0</v>
      </c>
      <c r="S1378" s="2">
        <v>0</v>
      </c>
      <c r="T1378" s="2">
        <v>0</v>
      </c>
      <c r="U1378" s="2">
        <v>31</v>
      </c>
      <c r="V1378" s="2">
        <v>42</v>
      </c>
      <c r="W1378" s="65">
        <v>73</v>
      </c>
      <c r="X1378" s="2">
        <v>7</v>
      </c>
      <c r="Y1378" s="2">
        <v>9</v>
      </c>
      <c r="Z1378" s="2">
        <v>16</v>
      </c>
      <c r="AA1378" s="2">
        <v>0</v>
      </c>
      <c r="AB1378" s="2">
        <v>0</v>
      </c>
      <c r="AC1378" s="2">
        <v>0</v>
      </c>
      <c r="AD1378" s="2">
        <v>2</v>
      </c>
      <c r="AE1378" s="2">
        <v>2</v>
      </c>
      <c r="AF1378" s="2">
        <v>4</v>
      </c>
    </row>
    <row r="1379" spans="3:32" x14ac:dyDescent="0.25">
      <c r="D1379" s="14" t="s">
        <v>1356</v>
      </c>
      <c r="F1379" s="2">
        <v>11</v>
      </c>
      <c r="G1379" s="2">
        <v>19</v>
      </c>
      <c r="H1379" s="2">
        <v>30</v>
      </c>
      <c r="I1379" s="2">
        <v>11</v>
      </c>
      <c r="J1379" s="2">
        <v>20</v>
      </c>
      <c r="K1379" s="2">
        <v>31</v>
      </c>
      <c r="L1379" s="2">
        <v>10</v>
      </c>
      <c r="M1379" s="2">
        <v>11</v>
      </c>
      <c r="N1379" s="2">
        <v>21</v>
      </c>
      <c r="O1379" s="2">
        <v>10</v>
      </c>
      <c r="P1379" s="2">
        <v>11</v>
      </c>
      <c r="Q1379" s="2">
        <v>21</v>
      </c>
      <c r="R1379" s="2">
        <v>0</v>
      </c>
      <c r="S1379" s="2">
        <v>0</v>
      </c>
      <c r="T1379" s="2">
        <v>0</v>
      </c>
      <c r="U1379" s="2">
        <v>31</v>
      </c>
      <c r="V1379" s="2">
        <v>42</v>
      </c>
      <c r="W1379" s="65">
        <v>73</v>
      </c>
      <c r="X1379" s="2">
        <v>7</v>
      </c>
      <c r="Y1379" s="2">
        <v>9</v>
      </c>
      <c r="Z1379" s="2">
        <v>16</v>
      </c>
      <c r="AA1379" s="2">
        <v>0</v>
      </c>
      <c r="AB1379" s="2">
        <v>0</v>
      </c>
      <c r="AC1379" s="2">
        <v>0</v>
      </c>
      <c r="AD1379" s="2">
        <v>2</v>
      </c>
      <c r="AE1379" s="2">
        <v>2</v>
      </c>
      <c r="AF1379" s="2">
        <v>4</v>
      </c>
    </row>
    <row r="1380" spans="3:32" x14ac:dyDescent="0.25">
      <c r="E1380" s="14" t="s">
        <v>16420</v>
      </c>
      <c r="F1380" s="2">
        <v>11</v>
      </c>
      <c r="G1380" s="2">
        <v>19</v>
      </c>
      <c r="H1380" s="2">
        <v>30</v>
      </c>
      <c r="I1380" s="2">
        <v>11</v>
      </c>
      <c r="J1380" s="2">
        <v>20</v>
      </c>
      <c r="K1380" s="2">
        <v>31</v>
      </c>
      <c r="L1380" s="2">
        <v>10</v>
      </c>
      <c r="M1380" s="2">
        <v>11</v>
      </c>
      <c r="N1380" s="2">
        <v>21</v>
      </c>
      <c r="O1380" s="2">
        <v>10</v>
      </c>
      <c r="P1380" s="2">
        <v>11</v>
      </c>
      <c r="Q1380" s="2">
        <v>21</v>
      </c>
      <c r="R1380" s="2">
        <v>0</v>
      </c>
      <c r="S1380" s="2">
        <v>0</v>
      </c>
      <c r="T1380" s="2">
        <v>0</v>
      </c>
      <c r="U1380" s="2">
        <v>31</v>
      </c>
      <c r="V1380" s="2">
        <v>42</v>
      </c>
      <c r="W1380" s="65">
        <v>73</v>
      </c>
      <c r="X1380" s="2">
        <v>7</v>
      </c>
      <c r="Y1380" s="2">
        <v>9</v>
      </c>
      <c r="Z1380" s="2">
        <v>16</v>
      </c>
      <c r="AA1380" s="2">
        <v>0</v>
      </c>
      <c r="AB1380" s="2">
        <v>0</v>
      </c>
      <c r="AC1380" s="2">
        <v>0</v>
      </c>
      <c r="AD1380" s="2">
        <v>2</v>
      </c>
      <c r="AE1380" s="2">
        <v>2</v>
      </c>
      <c r="AF1380" s="2">
        <v>4</v>
      </c>
    </row>
    <row r="1381" spans="3:32" x14ac:dyDescent="0.25">
      <c r="C1381" s="14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65"/>
      <c r="X1381" s="2"/>
      <c r="Y1381" s="2"/>
      <c r="Z1381" s="2"/>
      <c r="AA1381" s="2"/>
      <c r="AB1381" s="2"/>
      <c r="AC1381" s="2"/>
      <c r="AD1381" s="2"/>
      <c r="AE1381" s="2"/>
      <c r="AF1381" s="2"/>
    </row>
    <row r="1382" spans="3:32" x14ac:dyDescent="0.25">
      <c r="C1382" s="14" t="s">
        <v>1129</v>
      </c>
      <c r="F1382" s="2">
        <v>11</v>
      </c>
      <c r="G1382" s="2">
        <v>22</v>
      </c>
      <c r="H1382" s="2">
        <v>33</v>
      </c>
      <c r="I1382" s="2">
        <v>11</v>
      </c>
      <c r="J1382" s="2">
        <v>22</v>
      </c>
      <c r="K1382" s="2">
        <v>33</v>
      </c>
      <c r="L1382" s="2">
        <v>13</v>
      </c>
      <c r="M1382" s="2">
        <v>3</v>
      </c>
      <c r="N1382" s="2">
        <v>16</v>
      </c>
      <c r="O1382" s="2">
        <v>8</v>
      </c>
      <c r="P1382" s="2">
        <v>8</v>
      </c>
      <c r="Q1382" s="2">
        <v>16</v>
      </c>
      <c r="R1382" s="2">
        <v>0</v>
      </c>
      <c r="S1382" s="2">
        <v>0</v>
      </c>
      <c r="T1382" s="2">
        <v>0</v>
      </c>
      <c r="U1382" s="2">
        <v>32</v>
      </c>
      <c r="V1382" s="2">
        <v>33</v>
      </c>
      <c r="W1382" s="65">
        <v>65</v>
      </c>
      <c r="X1382" s="2">
        <v>4</v>
      </c>
      <c r="Y1382" s="2">
        <v>3</v>
      </c>
      <c r="Z1382" s="2">
        <v>7</v>
      </c>
      <c r="AA1382" s="2">
        <v>0</v>
      </c>
      <c r="AB1382" s="2">
        <v>0</v>
      </c>
      <c r="AC1382" s="2">
        <v>0</v>
      </c>
      <c r="AD1382" s="2">
        <v>2</v>
      </c>
      <c r="AE1382" s="2">
        <v>1</v>
      </c>
      <c r="AF1382" s="2">
        <v>3</v>
      </c>
    </row>
    <row r="1383" spans="3:32" x14ac:dyDescent="0.25">
      <c r="D1383" s="14" t="s">
        <v>1356</v>
      </c>
      <c r="F1383" s="2">
        <v>11</v>
      </c>
      <c r="G1383" s="2">
        <v>22</v>
      </c>
      <c r="H1383" s="2">
        <v>33</v>
      </c>
      <c r="I1383" s="2">
        <v>11</v>
      </c>
      <c r="J1383" s="2">
        <v>22</v>
      </c>
      <c r="K1383" s="2">
        <v>33</v>
      </c>
      <c r="L1383" s="2">
        <v>13</v>
      </c>
      <c r="M1383" s="2">
        <v>3</v>
      </c>
      <c r="N1383" s="2">
        <v>16</v>
      </c>
      <c r="O1383" s="2">
        <v>8</v>
      </c>
      <c r="P1383" s="2">
        <v>8</v>
      </c>
      <c r="Q1383" s="2">
        <v>16</v>
      </c>
      <c r="R1383" s="2">
        <v>0</v>
      </c>
      <c r="S1383" s="2">
        <v>0</v>
      </c>
      <c r="T1383" s="2">
        <v>0</v>
      </c>
      <c r="U1383" s="2">
        <v>32</v>
      </c>
      <c r="V1383" s="2">
        <v>33</v>
      </c>
      <c r="W1383" s="65">
        <v>65</v>
      </c>
      <c r="X1383" s="2">
        <v>4</v>
      </c>
      <c r="Y1383" s="2">
        <v>3</v>
      </c>
      <c r="Z1383" s="2">
        <v>7</v>
      </c>
      <c r="AA1383" s="2">
        <v>0</v>
      </c>
      <c r="AB1383" s="2">
        <v>0</v>
      </c>
      <c r="AC1383" s="2">
        <v>0</v>
      </c>
      <c r="AD1383" s="2">
        <v>2</v>
      </c>
      <c r="AE1383" s="2">
        <v>1</v>
      </c>
      <c r="AF1383" s="2">
        <v>3</v>
      </c>
    </row>
    <row r="1384" spans="3:32" x14ac:dyDescent="0.25">
      <c r="E1384" s="14" t="s">
        <v>16420</v>
      </c>
      <c r="F1384" s="2">
        <v>11</v>
      </c>
      <c r="G1384" s="2">
        <v>22</v>
      </c>
      <c r="H1384" s="2">
        <v>33</v>
      </c>
      <c r="I1384" s="2">
        <v>11</v>
      </c>
      <c r="J1384" s="2">
        <v>22</v>
      </c>
      <c r="K1384" s="2">
        <v>33</v>
      </c>
      <c r="L1384" s="2">
        <v>13</v>
      </c>
      <c r="M1384" s="2">
        <v>3</v>
      </c>
      <c r="N1384" s="2">
        <v>16</v>
      </c>
      <c r="O1384" s="2">
        <v>8</v>
      </c>
      <c r="P1384" s="2">
        <v>8</v>
      </c>
      <c r="Q1384" s="2">
        <v>16</v>
      </c>
      <c r="R1384" s="2">
        <v>0</v>
      </c>
      <c r="S1384" s="2">
        <v>0</v>
      </c>
      <c r="T1384" s="2">
        <v>0</v>
      </c>
      <c r="U1384" s="2">
        <v>32</v>
      </c>
      <c r="V1384" s="2">
        <v>33</v>
      </c>
      <c r="W1384" s="65">
        <v>65</v>
      </c>
      <c r="X1384" s="2">
        <v>4</v>
      </c>
      <c r="Y1384" s="2">
        <v>3</v>
      </c>
      <c r="Z1384" s="2">
        <v>7</v>
      </c>
      <c r="AA1384" s="2">
        <v>0</v>
      </c>
      <c r="AB1384" s="2">
        <v>0</v>
      </c>
      <c r="AC1384" s="2">
        <v>0</v>
      </c>
      <c r="AD1384" s="2">
        <v>2</v>
      </c>
      <c r="AE1384" s="2">
        <v>1</v>
      </c>
      <c r="AF1384" s="2">
        <v>3</v>
      </c>
    </row>
    <row r="1385" spans="3:32" x14ac:dyDescent="0.25">
      <c r="C1385" s="14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65"/>
      <c r="X1385" s="2"/>
      <c r="Y1385" s="2"/>
      <c r="Z1385" s="2"/>
      <c r="AA1385" s="2"/>
      <c r="AB1385" s="2"/>
      <c r="AC1385" s="2"/>
      <c r="AD1385" s="2"/>
      <c r="AE1385" s="2"/>
      <c r="AF1385" s="2"/>
    </row>
    <row r="1386" spans="3:32" x14ac:dyDescent="0.25">
      <c r="C1386" s="14" t="s">
        <v>1131</v>
      </c>
      <c r="F1386" s="2">
        <v>14</v>
      </c>
      <c r="G1386" s="2">
        <v>9</v>
      </c>
      <c r="H1386" s="2">
        <v>23</v>
      </c>
      <c r="I1386" s="2">
        <v>14</v>
      </c>
      <c r="J1386" s="2">
        <v>9</v>
      </c>
      <c r="K1386" s="2">
        <v>23</v>
      </c>
      <c r="L1386" s="2">
        <v>7</v>
      </c>
      <c r="M1386" s="2">
        <v>7</v>
      </c>
      <c r="N1386" s="2">
        <v>14</v>
      </c>
      <c r="O1386" s="2">
        <v>3</v>
      </c>
      <c r="P1386" s="2">
        <v>7</v>
      </c>
      <c r="Q1386" s="2">
        <v>10</v>
      </c>
      <c r="R1386" s="2">
        <v>0</v>
      </c>
      <c r="S1386" s="2">
        <v>0</v>
      </c>
      <c r="T1386" s="2">
        <v>0</v>
      </c>
      <c r="U1386" s="2">
        <v>24</v>
      </c>
      <c r="V1386" s="2">
        <v>23</v>
      </c>
      <c r="W1386" s="65">
        <v>47</v>
      </c>
      <c r="X1386" s="2">
        <v>3</v>
      </c>
      <c r="Y1386" s="2">
        <v>5</v>
      </c>
      <c r="Z1386" s="2">
        <v>8</v>
      </c>
      <c r="AA1386" s="2">
        <v>0</v>
      </c>
      <c r="AB1386" s="2">
        <v>0</v>
      </c>
      <c r="AC1386" s="2">
        <v>0</v>
      </c>
      <c r="AD1386" s="2">
        <v>1</v>
      </c>
      <c r="AE1386" s="2">
        <v>2</v>
      </c>
      <c r="AF1386" s="2">
        <v>3</v>
      </c>
    </row>
    <row r="1387" spans="3:32" x14ac:dyDescent="0.25">
      <c r="D1387" s="14" t="s">
        <v>1356</v>
      </c>
      <c r="F1387" s="2">
        <v>14</v>
      </c>
      <c r="G1387" s="2">
        <v>9</v>
      </c>
      <c r="H1387" s="2">
        <v>23</v>
      </c>
      <c r="I1387" s="2">
        <v>14</v>
      </c>
      <c r="J1387" s="2">
        <v>9</v>
      </c>
      <c r="K1387" s="2">
        <v>23</v>
      </c>
      <c r="L1387" s="2">
        <v>7</v>
      </c>
      <c r="M1387" s="2">
        <v>7</v>
      </c>
      <c r="N1387" s="2">
        <v>14</v>
      </c>
      <c r="O1387" s="2">
        <v>3</v>
      </c>
      <c r="P1387" s="2">
        <v>7</v>
      </c>
      <c r="Q1387" s="2">
        <v>10</v>
      </c>
      <c r="R1387" s="2">
        <v>0</v>
      </c>
      <c r="S1387" s="2">
        <v>0</v>
      </c>
      <c r="T1387" s="2">
        <v>0</v>
      </c>
      <c r="U1387" s="2">
        <v>24</v>
      </c>
      <c r="V1387" s="2">
        <v>23</v>
      </c>
      <c r="W1387" s="65">
        <v>47</v>
      </c>
      <c r="X1387" s="2">
        <v>3</v>
      </c>
      <c r="Y1387" s="2">
        <v>5</v>
      </c>
      <c r="Z1387" s="2">
        <v>8</v>
      </c>
      <c r="AA1387" s="2">
        <v>0</v>
      </c>
      <c r="AB1387" s="2">
        <v>0</v>
      </c>
      <c r="AC1387" s="2">
        <v>0</v>
      </c>
      <c r="AD1387" s="2">
        <v>1</v>
      </c>
      <c r="AE1387" s="2">
        <v>2</v>
      </c>
      <c r="AF1387" s="2">
        <v>3</v>
      </c>
    </row>
    <row r="1388" spans="3:32" x14ac:dyDescent="0.25">
      <c r="E1388" s="14" t="s">
        <v>16420</v>
      </c>
      <c r="F1388" s="2">
        <v>14</v>
      </c>
      <c r="G1388" s="2">
        <v>9</v>
      </c>
      <c r="H1388" s="2">
        <v>23</v>
      </c>
      <c r="I1388" s="2">
        <v>14</v>
      </c>
      <c r="J1388" s="2">
        <v>9</v>
      </c>
      <c r="K1388" s="2">
        <v>23</v>
      </c>
      <c r="L1388" s="2">
        <v>7</v>
      </c>
      <c r="M1388" s="2">
        <v>7</v>
      </c>
      <c r="N1388" s="2">
        <v>14</v>
      </c>
      <c r="O1388" s="2">
        <v>3</v>
      </c>
      <c r="P1388" s="2">
        <v>7</v>
      </c>
      <c r="Q1388" s="2">
        <v>10</v>
      </c>
      <c r="R1388" s="2">
        <v>0</v>
      </c>
      <c r="S1388" s="2">
        <v>0</v>
      </c>
      <c r="T1388" s="2">
        <v>0</v>
      </c>
      <c r="U1388" s="2">
        <v>24</v>
      </c>
      <c r="V1388" s="2">
        <v>23</v>
      </c>
      <c r="W1388" s="65">
        <v>47</v>
      </c>
      <c r="X1388" s="2">
        <v>3</v>
      </c>
      <c r="Y1388" s="2">
        <v>5</v>
      </c>
      <c r="Z1388" s="2">
        <v>8</v>
      </c>
      <c r="AA1388" s="2">
        <v>0</v>
      </c>
      <c r="AB1388" s="2">
        <v>0</v>
      </c>
      <c r="AC1388" s="2">
        <v>0</v>
      </c>
      <c r="AD1388" s="2">
        <v>1</v>
      </c>
      <c r="AE1388" s="2">
        <v>2</v>
      </c>
      <c r="AF1388" s="2">
        <v>3</v>
      </c>
    </row>
    <row r="1389" spans="3:32" x14ac:dyDescent="0.25">
      <c r="C1389" s="14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65"/>
      <c r="X1389" s="2"/>
      <c r="Y1389" s="2"/>
      <c r="Z1389" s="2"/>
      <c r="AA1389" s="2"/>
      <c r="AB1389" s="2"/>
      <c r="AC1389" s="2"/>
      <c r="AD1389" s="2"/>
      <c r="AE1389" s="2"/>
      <c r="AF1389" s="2"/>
    </row>
    <row r="1390" spans="3:32" x14ac:dyDescent="0.25">
      <c r="C1390" s="14" t="s">
        <v>1145</v>
      </c>
      <c r="F1390" s="2">
        <v>16</v>
      </c>
      <c r="G1390" s="2">
        <v>13</v>
      </c>
      <c r="H1390" s="2">
        <v>29</v>
      </c>
      <c r="I1390" s="2">
        <v>16</v>
      </c>
      <c r="J1390" s="2">
        <v>13</v>
      </c>
      <c r="K1390" s="2">
        <v>29</v>
      </c>
      <c r="L1390" s="2">
        <v>14</v>
      </c>
      <c r="M1390" s="2">
        <v>8</v>
      </c>
      <c r="N1390" s="2">
        <v>22</v>
      </c>
      <c r="O1390" s="2">
        <v>6</v>
      </c>
      <c r="P1390" s="2">
        <v>9</v>
      </c>
      <c r="Q1390" s="2">
        <v>15</v>
      </c>
      <c r="R1390" s="2">
        <v>0</v>
      </c>
      <c r="S1390" s="2">
        <v>0</v>
      </c>
      <c r="T1390" s="2">
        <v>0</v>
      </c>
      <c r="U1390" s="2">
        <v>36</v>
      </c>
      <c r="V1390" s="2">
        <v>30</v>
      </c>
      <c r="W1390" s="65">
        <v>66</v>
      </c>
      <c r="X1390" s="2">
        <v>5</v>
      </c>
      <c r="Y1390" s="2">
        <v>4</v>
      </c>
      <c r="Z1390" s="2">
        <v>9</v>
      </c>
      <c r="AA1390" s="2">
        <v>0</v>
      </c>
      <c r="AB1390" s="2">
        <v>0</v>
      </c>
      <c r="AC1390" s="2">
        <v>0</v>
      </c>
      <c r="AD1390" s="2">
        <v>0</v>
      </c>
      <c r="AE1390" s="2">
        <v>3</v>
      </c>
      <c r="AF1390" s="2">
        <v>3</v>
      </c>
    </row>
    <row r="1391" spans="3:32" x14ac:dyDescent="0.25">
      <c r="D1391" s="14" t="s">
        <v>1356</v>
      </c>
      <c r="F1391" s="2">
        <v>16</v>
      </c>
      <c r="G1391" s="2">
        <v>13</v>
      </c>
      <c r="H1391" s="2">
        <v>29</v>
      </c>
      <c r="I1391" s="2">
        <v>16</v>
      </c>
      <c r="J1391" s="2">
        <v>13</v>
      </c>
      <c r="K1391" s="2">
        <v>29</v>
      </c>
      <c r="L1391" s="2">
        <v>14</v>
      </c>
      <c r="M1391" s="2">
        <v>8</v>
      </c>
      <c r="N1391" s="2">
        <v>22</v>
      </c>
      <c r="O1391" s="2">
        <v>6</v>
      </c>
      <c r="P1391" s="2">
        <v>9</v>
      </c>
      <c r="Q1391" s="2">
        <v>15</v>
      </c>
      <c r="R1391" s="2">
        <v>0</v>
      </c>
      <c r="S1391" s="2">
        <v>0</v>
      </c>
      <c r="T1391" s="2">
        <v>0</v>
      </c>
      <c r="U1391" s="2">
        <v>36</v>
      </c>
      <c r="V1391" s="2">
        <v>30</v>
      </c>
      <c r="W1391" s="65">
        <v>66</v>
      </c>
      <c r="X1391" s="2">
        <v>5</v>
      </c>
      <c r="Y1391" s="2">
        <v>4</v>
      </c>
      <c r="Z1391" s="2">
        <v>9</v>
      </c>
      <c r="AA1391" s="2">
        <v>0</v>
      </c>
      <c r="AB1391" s="2">
        <v>0</v>
      </c>
      <c r="AC1391" s="2">
        <v>0</v>
      </c>
      <c r="AD1391" s="2">
        <v>0</v>
      </c>
      <c r="AE1391" s="2">
        <v>3</v>
      </c>
      <c r="AF1391" s="2">
        <v>3</v>
      </c>
    </row>
    <row r="1392" spans="3:32" x14ac:dyDescent="0.25">
      <c r="E1392" s="14" t="s">
        <v>16420</v>
      </c>
      <c r="F1392" s="2">
        <v>16</v>
      </c>
      <c r="G1392" s="2">
        <v>13</v>
      </c>
      <c r="H1392" s="2">
        <v>29</v>
      </c>
      <c r="I1392" s="2">
        <v>16</v>
      </c>
      <c r="J1392" s="2">
        <v>13</v>
      </c>
      <c r="K1392" s="2">
        <v>29</v>
      </c>
      <c r="L1392" s="2">
        <v>14</v>
      </c>
      <c r="M1392" s="2">
        <v>8</v>
      </c>
      <c r="N1392" s="2">
        <v>22</v>
      </c>
      <c r="O1392" s="2">
        <v>6</v>
      </c>
      <c r="P1392" s="2">
        <v>9</v>
      </c>
      <c r="Q1392" s="2">
        <v>15</v>
      </c>
      <c r="R1392" s="2">
        <v>0</v>
      </c>
      <c r="S1392" s="2">
        <v>0</v>
      </c>
      <c r="T1392" s="2">
        <v>0</v>
      </c>
      <c r="U1392" s="2">
        <v>36</v>
      </c>
      <c r="V1392" s="2">
        <v>30</v>
      </c>
      <c r="W1392" s="65">
        <v>66</v>
      </c>
      <c r="X1392" s="2">
        <v>5</v>
      </c>
      <c r="Y1392" s="2">
        <v>4</v>
      </c>
      <c r="Z1392" s="2">
        <v>9</v>
      </c>
      <c r="AA1392" s="2">
        <v>0</v>
      </c>
      <c r="AB1392" s="2">
        <v>0</v>
      </c>
      <c r="AC1392" s="2">
        <v>0</v>
      </c>
      <c r="AD1392" s="2">
        <v>0</v>
      </c>
      <c r="AE1392" s="2">
        <v>3</v>
      </c>
      <c r="AF1392" s="2">
        <v>3</v>
      </c>
    </row>
    <row r="1393" spans="3:32" x14ac:dyDescent="0.25">
      <c r="C1393" s="14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65"/>
      <c r="X1393" s="2"/>
      <c r="Y1393" s="2"/>
      <c r="Z1393" s="2"/>
      <c r="AA1393" s="2"/>
      <c r="AB1393" s="2"/>
      <c r="AC1393" s="2"/>
      <c r="AD1393" s="2"/>
      <c r="AE1393" s="2"/>
      <c r="AF1393" s="2"/>
    </row>
    <row r="1394" spans="3:32" x14ac:dyDescent="0.25">
      <c r="C1394" s="14" t="s">
        <v>1088</v>
      </c>
      <c r="F1394" s="2">
        <v>12</v>
      </c>
      <c r="G1394" s="2">
        <v>9</v>
      </c>
      <c r="H1394" s="2">
        <v>21</v>
      </c>
      <c r="I1394" s="2">
        <v>12</v>
      </c>
      <c r="J1394" s="2">
        <v>9</v>
      </c>
      <c r="K1394" s="2">
        <v>21</v>
      </c>
      <c r="L1394" s="2">
        <v>7</v>
      </c>
      <c r="M1394" s="2">
        <v>3</v>
      </c>
      <c r="N1394" s="2">
        <v>10</v>
      </c>
      <c r="O1394" s="2">
        <v>5</v>
      </c>
      <c r="P1394" s="2">
        <v>5</v>
      </c>
      <c r="Q1394" s="2">
        <v>10</v>
      </c>
      <c r="R1394" s="2">
        <v>0</v>
      </c>
      <c r="S1394" s="2">
        <v>0</v>
      </c>
      <c r="T1394" s="2">
        <v>0</v>
      </c>
      <c r="U1394" s="2">
        <v>24</v>
      </c>
      <c r="V1394" s="2">
        <v>17</v>
      </c>
      <c r="W1394" s="65">
        <v>41</v>
      </c>
      <c r="X1394" s="2">
        <v>1</v>
      </c>
      <c r="Y1394" s="2">
        <v>6</v>
      </c>
      <c r="Z1394" s="2">
        <v>7</v>
      </c>
      <c r="AA1394" s="2">
        <v>0</v>
      </c>
      <c r="AB1394" s="2">
        <v>0</v>
      </c>
      <c r="AC1394" s="2">
        <v>0</v>
      </c>
      <c r="AD1394" s="2">
        <v>1</v>
      </c>
      <c r="AE1394" s="2">
        <v>2</v>
      </c>
      <c r="AF1394" s="2">
        <v>3</v>
      </c>
    </row>
    <row r="1395" spans="3:32" x14ac:dyDescent="0.25">
      <c r="D1395" s="14" t="s">
        <v>1356</v>
      </c>
      <c r="F1395" s="2">
        <v>12</v>
      </c>
      <c r="G1395" s="2">
        <v>9</v>
      </c>
      <c r="H1395" s="2">
        <v>21</v>
      </c>
      <c r="I1395" s="2">
        <v>12</v>
      </c>
      <c r="J1395" s="2">
        <v>9</v>
      </c>
      <c r="K1395" s="2">
        <v>21</v>
      </c>
      <c r="L1395" s="2">
        <v>7</v>
      </c>
      <c r="M1395" s="2">
        <v>3</v>
      </c>
      <c r="N1395" s="2">
        <v>10</v>
      </c>
      <c r="O1395" s="2">
        <v>5</v>
      </c>
      <c r="P1395" s="2">
        <v>5</v>
      </c>
      <c r="Q1395" s="2">
        <v>10</v>
      </c>
      <c r="R1395" s="2">
        <v>0</v>
      </c>
      <c r="S1395" s="2">
        <v>0</v>
      </c>
      <c r="T1395" s="2">
        <v>0</v>
      </c>
      <c r="U1395" s="2">
        <v>24</v>
      </c>
      <c r="V1395" s="2">
        <v>17</v>
      </c>
      <c r="W1395" s="65">
        <v>41</v>
      </c>
      <c r="X1395" s="2">
        <v>1</v>
      </c>
      <c r="Y1395" s="2">
        <v>6</v>
      </c>
      <c r="Z1395" s="2">
        <v>7</v>
      </c>
      <c r="AA1395" s="2">
        <v>0</v>
      </c>
      <c r="AB1395" s="2">
        <v>0</v>
      </c>
      <c r="AC1395" s="2">
        <v>0</v>
      </c>
      <c r="AD1395" s="2">
        <v>1</v>
      </c>
      <c r="AE1395" s="2">
        <v>2</v>
      </c>
      <c r="AF1395" s="2">
        <v>3</v>
      </c>
    </row>
    <row r="1396" spans="3:32" x14ac:dyDescent="0.25">
      <c r="E1396" s="14" t="s">
        <v>16420</v>
      </c>
      <c r="F1396" s="2">
        <v>12</v>
      </c>
      <c r="G1396" s="2">
        <v>9</v>
      </c>
      <c r="H1396" s="2">
        <v>21</v>
      </c>
      <c r="I1396" s="2">
        <v>12</v>
      </c>
      <c r="J1396" s="2">
        <v>9</v>
      </c>
      <c r="K1396" s="2">
        <v>21</v>
      </c>
      <c r="L1396" s="2">
        <v>7</v>
      </c>
      <c r="M1396" s="2">
        <v>3</v>
      </c>
      <c r="N1396" s="2">
        <v>10</v>
      </c>
      <c r="O1396" s="2">
        <v>5</v>
      </c>
      <c r="P1396" s="2">
        <v>5</v>
      </c>
      <c r="Q1396" s="2">
        <v>10</v>
      </c>
      <c r="R1396" s="2">
        <v>0</v>
      </c>
      <c r="S1396" s="2">
        <v>0</v>
      </c>
      <c r="T1396" s="2">
        <v>0</v>
      </c>
      <c r="U1396" s="2">
        <v>24</v>
      </c>
      <c r="V1396" s="2">
        <v>17</v>
      </c>
      <c r="W1396" s="65">
        <v>41</v>
      </c>
      <c r="X1396" s="2">
        <v>1</v>
      </c>
      <c r="Y1396" s="2">
        <v>6</v>
      </c>
      <c r="Z1396" s="2">
        <v>7</v>
      </c>
      <c r="AA1396" s="2">
        <v>0</v>
      </c>
      <c r="AB1396" s="2">
        <v>0</v>
      </c>
      <c r="AC1396" s="2">
        <v>0</v>
      </c>
      <c r="AD1396" s="2">
        <v>1</v>
      </c>
      <c r="AE1396" s="2">
        <v>2</v>
      </c>
      <c r="AF1396" s="2">
        <v>3</v>
      </c>
    </row>
    <row r="1397" spans="3:32" x14ac:dyDescent="0.25">
      <c r="C1397" s="14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65"/>
      <c r="X1397" s="2"/>
      <c r="Y1397" s="2"/>
      <c r="Z1397" s="2"/>
      <c r="AA1397" s="2"/>
      <c r="AB1397" s="2"/>
      <c r="AC1397" s="2"/>
      <c r="AD1397" s="2"/>
      <c r="AE1397" s="2"/>
      <c r="AF1397" s="2"/>
    </row>
    <row r="1398" spans="3:32" x14ac:dyDescent="0.25">
      <c r="C1398" s="14" t="s">
        <v>1032</v>
      </c>
      <c r="F1398" s="2">
        <v>10</v>
      </c>
      <c r="G1398" s="2">
        <v>9</v>
      </c>
      <c r="H1398" s="2">
        <v>19</v>
      </c>
      <c r="I1398" s="2">
        <v>10</v>
      </c>
      <c r="J1398" s="2">
        <v>9</v>
      </c>
      <c r="K1398" s="2">
        <v>19</v>
      </c>
      <c r="L1398" s="2">
        <v>9</v>
      </c>
      <c r="M1398" s="2">
        <v>8</v>
      </c>
      <c r="N1398" s="2">
        <v>17</v>
      </c>
      <c r="O1398" s="2">
        <v>5</v>
      </c>
      <c r="P1398" s="2">
        <v>9</v>
      </c>
      <c r="Q1398" s="2">
        <v>14</v>
      </c>
      <c r="R1398" s="2">
        <v>0</v>
      </c>
      <c r="S1398" s="2">
        <v>0</v>
      </c>
      <c r="T1398" s="2">
        <v>0</v>
      </c>
      <c r="U1398" s="2">
        <v>24</v>
      </c>
      <c r="V1398" s="2">
        <v>26</v>
      </c>
      <c r="W1398" s="65">
        <v>50</v>
      </c>
      <c r="X1398" s="2">
        <v>4</v>
      </c>
      <c r="Y1398" s="2">
        <v>5</v>
      </c>
      <c r="Z1398" s="2">
        <v>9</v>
      </c>
      <c r="AA1398" s="2">
        <v>0</v>
      </c>
      <c r="AB1398" s="2">
        <v>0</v>
      </c>
      <c r="AC1398" s="2">
        <v>0</v>
      </c>
      <c r="AD1398" s="2">
        <v>2</v>
      </c>
      <c r="AE1398" s="2">
        <v>1</v>
      </c>
      <c r="AF1398" s="2">
        <v>3</v>
      </c>
    </row>
    <row r="1399" spans="3:32" x14ac:dyDescent="0.25">
      <c r="D1399" s="14" t="s">
        <v>1356</v>
      </c>
      <c r="F1399" s="2">
        <v>10</v>
      </c>
      <c r="G1399" s="2">
        <v>9</v>
      </c>
      <c r="H1399" s="2">
        <v>19</v>
      </c>
      <c r="I1399" s="2">
        <v>10</v>
      </c>
      <c r="J1399" s="2">
        <v>9</v>
      </c>
      <c r="K1399" s="2">
        <v>19</v>
      </c>
      <c r="L1399" s="2">
        <v>9</v>
      </c>
      <c r="M1399" s="2">
        <v>8</v>
      </c>
      <c r="N1399" s="2">
        <v>17</v>
      </c>
      <c r="O1399" s="2">
        <v>5</v>
      </c>
      <c r="P1399" s="2">
        <v>9</v>
      </c>
      <c r="Q1399" s="2">
        <v>14</v>
      </c>
      <c r="R1399" s="2">
        <v>0</v>
      </c>
      <c r="S1399" s="2">
        <v>0</v>
      </c>
      <c r="T1399" s="2">
        <v>0</v>
      </c>
      <c r="U1399" s="2">
        <v>24</v>
      </c>
      <c r="V1399" s="2">
        <v>26</v>
      </c>
      <c r="W1399" s="65">
        <v>50</v>
      </c>
      <c r="X1399" s="2">
        <v>4</v>
      </c>
      <c r="Y1399" s="2">
        <v>5</v>
      </c>
      <c r="Z1399" s="2">
        <v>9</v>
      </c>
      <c r="AA1399" s="2">
        <v>0</v>
      </c>
      <c r="AB1399" s="2">
        <v>0</v>
      </c>
      <c r="AC1399" s="2">
        <v>0</v>
      </c>
      <c r="AD1399" s="2">
        <v>2</v>
      </c>
      <c r="AE1399" s="2">
        <v>1</v>
      </c>
      <c r="AF1399" s="2">
        <v>3</v>
      </c>
    </row>
    <row r="1400" spans="3:32" x14ac:dyDescent="0.25">
      <c r="E1400" s="14" t="s">
        <v>16420</v>
      </c>
      <c r="F1400" s="2">
        <v>10</v>
      </c>
      <c r="G1400" s="2">
        <v>9</v>
      </c>
      <c r="H1400" s="2">
        <v>19</v>
      </c>
      <c r="I1400" s="2">
        <v>10</v>
      </c>
      <c r="J1400" s="2">
        <v>9</v>
      </c>
      <c r="K1400" s="2">
        <v>19</v>
      </c>
      <c r="L1400" s="2">
        <v>9</v>
      </c>
      <c r="M1400" s="2">
        <v>8</v>
      </c>
      <c r="N1400" s="2">
        <v>17</v>
      </c>
      <c r="O1400" s="2">
        <v>5</v>
      </c>
      <c r="P1400" s="2">
        <v>9</v>
      </c>
      <c r="Q1400" s="2">
        <v>14</v>
      </c>
      <c r="R1400" s="2">
        <v>0</v>
      </c>
      <c r="S1400" s="2">
        <v>0</v>
      </c>
      <c r="T1400" s="2">
        <v>0</v>
      </c>
      <c r="U1400" s="2">
        <v>24</v>
      </c>
      <c r="V1400" s="2">
        <v>26</v>
      </c>
      <c r="W1400" s="65">
        <v>50</v>
      </c>
      <c r="X1400" s="2">
        <v>4</v>
      </c>
      <c r="Y1400" s="2">
        <v>5</v>
      </c>
      <c r="Z1400" s="2">
        <v>9</v>
      </c>
      <c r="AA1400" s="2">
        <v>0</v>
      </c>
      <c r="AB1400" s="2">
        <v>0</v>
      </c>
      <c r="AC1400" s="2">
        <v>0</v>
      </c>
      <c r="AD1400" s="2">
        <v>2</v>
      </c>
      <c r="AE1400" s="2">
        <v>1</v>
      </c>
      <c r="AF1400" s="2">
        <v>3</v>
      </c>
    </row>
    <row r="1401" spans="3:32" x14ac:dyDescent="0.25">
      <c r="C1401" s="14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65"/>
      <c r="X1401" s="2"/>
      <c r="Y1401" s="2"/>
      <c r="Z1401" s="2"/>
      <c r="AA1401" s="2"/>
      <c r="AB1401" s="2"/>
      <c r="AC1401" s="2"/>
      <c r="AD1401" s="2"/>
      <c r="AE1401" s="2"/>
      <c r="AF1401" s="2"/>
    </row>
    <row r="1402" spans="3:32" x14ac:dyDescent="0.25">
      <c r="C1402" s="14" t="s">
        <v>1049</v>
      </c>
      <c r="F1402" s="2">
        <v>9</v>
      </c>
      <c r="G1402" s="2">
        <v>13</v>
      </c>
      <c r="H1402" s="2">
        <v>22</v>
      </c>
      <c r="I1402" s="2">
        <v>9</v>
      </c>
      <c r="J1402" s="2">
        <v>13</v>
      </c>
      <c r="K1402" s="2">
        <v>22</v>
      </c>
      <c r="L1402" s="2">
        <v>14</v>
      </c>
      <c r="M1402" s="2">
        <v>11</v>
      </c>
      <c r="N1402" s="2">
        <v>25</v>
      </c>
      <c r="O1402" s="2">
        <v>7</v>
      </c>
      <c r="P1402" s="2">
        <v>11</v>
      </c>
      <c r="Q1402" s="2">
        <v>18</v>
      </c>
      <c r="R1402" s="2">
        <v>0</v>
      </c>
      <c r="S1402" s="2">
        <v>0</v>
      </c>
      <c r="T1402" s="2">
        <v>0</v>
      </c>
      <c r="U1402" s="2">
        <v>30</v>
      </c>
      <c r="V1402" s="2">
        <v>35</v>
      </c>
      <c r="W1402" s="65">
        <v>65</v>
      </c>
      <c r="X1402" s="2">
        <v>8</v>
      </c>
      <c r="Y1402" s="2">
        <v>15</v>
      </c>
      <c r="Z1402" s="2">
        <v>23</v>
      </c>
      <c r="AA1402" s="2">
        <v>0</v>
      </c>
      <c r="AB1402" s="2">
        <v>0</v>
      </c>
      <c r="AC1402" s="2">
        <v>0</v>
      </c>
      <c r="AD1402" s="2">
        <v>0</v>
      </c>
      <c r="AE1402" s="2">
        <v>3</v>
      </c>
      <c r="AF1402" s="2">
        <v>3</v>
      </c>
    </row>
    <row r="1403" spans="3:32" x14ac:dyDescent="0.25">
      <c r="D1403" s="14" t="s">
        <v>1356</v>
      </c>
      <c r="F1403" s="2">
        <v>9</v>
      </c>
      <c r="G1403" s="2">
        <v>13</v>
      </c>
      <c r="H1403" s="2">
        <v>22</v>
      </c>
      <c r="I1403" s="2">
        <v>9</v>
      </c>
      <c r="J1403" s="2">
        <v>13</v>
      </c>
      <c r="K1403" s="2">
        <v>22</v>
      </c>
      <c r="L1403" s="2">
        <v>14</v>
      </c>
      <c r="M1403" s="2">
        <v>11</v>
      </c>
      <c r="N1403" s="2">
        <v>25</v>
      </c>
      <c r="O1403" s="2">
        <v>7</v>
      </c>
      <c r="P1403" s="2">
        <v>11</v>
      </c>
      <c r="Q1403" s="2">
        <v>18</v>
      </c>
      <c r="R1403" s="2">
        <v>0</v>
      </c>
      <c r="S1403" s="2">
        <v>0</v>
      </c>
      <c r="T1403" s="2">
        <v>0</v>
      </c>
      <c r="U1403" s="2">
        <v>30</v>
      </c>
      <c r="V1403" s="2">
        <v>35</v>
      </c>
      <c r="W1403" s="65">
        <v>65</v>
      </c>
      <c r="X1403" s="2">
        <v>8</v>
      </c>
      <c r="Y1403" s="2">
        <v>15</v>
      </c>
      <c r="Z1403" s="2">
        <v>23</v>
      </c>
      <c r="AA1403" s="2">
        <v>0</v>
      </c>
      <c r="AB1403" s="2">
        <v>0</v>
      </c>
      <c r="AC1403" s="2">
        <v>0</v>
      </c>
      <c r="AD1403" s="2">
        <v>0</v>
      </c>
      <c r="AE1403" s="2">
        <v>3</v>
      </c>
      <c r="AF1403" s="2">
        <v>3</v>
      </c>
    </row>
    <row r="1404" spans="3:32" x14ac:dyDescent="0.25">
      <c r="E1404" s="14" t="s">
        <v>16420</v>
      </c>
      <c r="F1404" s="2">
        <v>9</v>
      </c>
      <c r="G1404" s="2">
        <v>13</v>
      </c>
      <c r="H1404" s="2">
        <v>22</v>
      </c>
      <c r="I1404" s="2">
        <v>9</v>
      </c>
      <c r="J1404" s="2">
        <v>13</v>
      </c>
      <c r="K1404" s="2">
        <v>22</v>
      </c>
      <c r="L1404" s="2">
        <v>14</v>
      </c>
      <c r="M1404" s="2">
        <v>11</v>
      </c>
      <c r="N1404" s="2">
        <v>25</v>
      </c>
      <c r="O1404" s="2">
        <v>7</v>
      </c>
      <c r="P1404" s="2">
        <v>11</v>
      </c>
      <c r="Q1404" s="2">
        <v>18</v>
      </c>
      <c r="R1404" s="2">
        <v>0</v>
      </c>
      <c r="S1404" s="2">
        <v>0</v>
      </c>
      <c r="T1404" s="2">
        <v>0</v>
      </c>
      <c r="U1404" s="2">
        <v>30</v>
      </c>
      <c r="V1404" s="2">
        <v>35</v>
      </c>
      <c r="W1404" s="65">
        <v>65</v>
      </c>
      <c r="X1404" s="2">
        <v>8</v>
      </c>
      <c r="Y1404" s="2">
        <v>15</v>
      </c>
      <c r="Z1404" s="2">
        <v>23</v>
      </c>
      <c r="AA1404" s="2">
        <v>0</v>
      </c>
      <c r="AB1404" s="2">
        <v>0</v>
      </c>
      <c r="AC1404" s="2">
        <v>0</v>
      </c>
      <c r="AD1404" s="2">
        <v>0</v>
      </c>
      <c r="AE1404" s="2">
        <v>3</v>
      </c>
      <c r="AF1404" s="2">
        <v>3</v>
      </c>
    </row>
    <row r="1405" spans="3:32" x14ac:dyDescent="0.25">
      <c r="C1405" s="14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65"/>
      <c r="X1405" s="2"/>
      <c r="Y1405" s="2"/>
      <c r="Z1405" s="2"/>
      <c r="AA1405" s="2"/>
      <c r="AB1405" s="2"/>
      <c r="AC1405" s="2"/>
      <c r="AD1405" s="2"/>
      <c r="AE1405" s="2"/>
      <c r="AF1405" s="2"/>
    </row>
    <row r="1406" spans="3:32" x14ac:dyDescent="0.25">
      <c r="C1406" s="14" t="s">
        <v>1054</v>
      </c>
      <c r="F1406" s="2">
        <v>8</v>
      </c>
      <c r="G1406" s="2">
        <v>9</v>
      </c>
      <c r="H1406" s="2">
        <v>17</v>
      </c>
      <c r="I1406" s="2">
        <v>8</v>
      </c>
      <c r="J1406" s="2">
        <v>10</v>
      </c>
      <c r="K1406" s="2">
        <v>18</v>
      </c>
      <c r="L1406" s="2">
        <v>4</v>
      </c>
      <c r="M1406" s="2">
        <v>13</v>
      </c>
      <c r="N1406" s="2">
        <v>17</v>
      </c>
      <c r="O1406" s="2">
        <v>2</v>
      </c>
      <c r="P1406" s="2">
        <v>7</v>
      </c>
      <c r="Q1406" s="2">
        <v>9</v>
      </c>
      <c r="R1406" s="2">
        <v>0</v>
      </c>
      <c r="S1406" s="2">
        <v>0</v>
      </c>
      <c r="T1406" s="2">
        <v>0</v>
      </c>
      <c r="U1406" s="2">
        <v>14</v>
      </c>
      <c r="V1406" s="2">
        <v>30</v>
      </c>
      <c r="W1406" s="65">
        <v>44</v>
      </c>
      <c r="X1406" s="2">
        <v>2</v>
      </c>
      <c r="Y1406" s="2">
        <v>4</v>
      </c>
      <c r="Z1406" s="2">
        <v>6</v>
      </c>
      <c r="AA1406" s="2">
        <v>0</v>
      </c>
      <c r="AB1406" s="2">
        <v>0</v>
      </c>
      <c r="AC1406" s="2">
        <v>0</v>
      </c>
      <c r="AD1406" s="2">
        <v>2</v>
      </c>
      <c r="AE1406" s="2">
        <v>1</v>
      </c>
      <c r="AF1406" s="2">
        <v>3</v>
      </c>
    </row>
    <row r="1407" spans="3:32" x14ac:dyDescent="0.25">
      <c r="D1407" s="14" t="s">
        <v>1356</v>
      </c>
      <c r="F1407" s="2">
        <v>8</v>
      </c>
      <c r="G1407" s="2">
        <v>9</v>
      </c>
      <c r="H1407" s="2">
        <v>17</v>
      </c>
      <c r="I1407" s="2">
        <v>8</v>
      </c>
      <c r="J1407" s="2">
        <v>10</v>
      </c>
      <c r="K1407" s="2">
        <v>18</v>
      </c>
      <c r="L1407" s="2">
        <v>4</v>
      </c>
      <c r="M1407" s="2">
        <v>13</v>
      </c>
      <c r="N1407" s="2">
        <v>17</v>
      </c>
      <c r="O1407" s="2">
        <v>2</v>
      </c>
      <c r="P1407" s="2">
        <v>7</v>
      </c>
      <c r="Q1407" s="2">
        <v>9</v>
      </c>
      <c r="R1407" s="2">
        <v>0</v>
      </c>
      <c r="S1407" s="2">
        <v>0</v>
      </c>
      <c r="T1407" s="2">
        <v>0</v>
      </c>
      <c r="U1407" s="2">
        <v>14</v>
      </c>
      <c r="V1407" s="2">
        <v>30</v>
      </c>
      <c r="W1407" s="65">
        <v>44</v>
      </c>
      <c r="X1407" s="2">
        <v>2</v>
      </c>
      <c r="Y1407" s="2">
        <v>4</v>
      </c>
      <c r="Z1407" s="2">
        <v>6</v>
      </c>
      <c r="AA1407" s="2">
        <v>0</v>
      </c>
      <c r="AB1407" s="2">
        <v>0</v>
      </c>
      <c r="AC1407" s="2">
        <v>0</v>
      </c>
      <c r="AD1407" s="2">
        <v>2</v>
      </c>
      <c r="AE1407" s="2">
        <v>1</v>
      </c>
      <c r="AF1407" s="2">
        <v>3</v>
      </c>
    </row>
    <row r="1408" spans="3:32" x14ac:dyDescent="0.25">
      <c r="E1408" s="14" t="s">
        <v>16420</v>
      </c>
      <c r="F1408" s="2">
        <v>8</v>
      </c>
      <c r="G1408" s="2">
        <v>9</v>
      </c>
      <c r="H1408" s="2">
        <v>17</v>
      </c>
      <c r="I1408" s="2">
        <v>8</v>
      </c>
      <c r="J1408" s="2">
        <v>10</v>
      </c>
      <c r="K1408" s="2">
        <v>18</v>
      </c>
      <c r="L1408" s="2">
        <v>4</v>
      </c>
      <c r="M1408" s="2">
        <v>13</v>
      </c>
      <c r="N1408" s="2">
        <v>17</v>
      </c>
      <c r="O1408" s="2">
        <v>2</v>
      </c>
      <c r="P1408" s="2">
        <v>7</v>
      </c>
      <c r="Q1408" s="2">
        <v>9</v>
      </c>
      <c r="R1408" s="2">
        <v>0</v>
      </c>
      <c r="S1408" s="2">
        <v>0</v>
      </c>
      <c r="T1408" s="2">
        <v>0</v>
      </c>
      <c r="U1408" s="2">
        <v>14</v>
      </c>
      <c r="V1408" s="2">
        <v>30</v>
      </c>
      <c r="W1408" s="65">
        <v>44</v>
      </c>
      <c r="X1408" s="2">
        <v>2</v>
      </c>
      <c r="Y1408" s="2">
        <v>4</v>
      </c>
      <c r="Z1408" s="2">
        <v>6</v>
      </c>
      <c r="AA1408" s="2">
        <v>0</v>
      </c>
      <c r="AB1408" s="2">
        <v>0</v>
      </c>
      <c r="AC1408" s="2">
        <v>0</v>
      </c>
      <c r="AD1408" s="2">
        <v>2</v>
      </c>
      <c r="AE1408" s="2">
        <v>1</v>
      </c>
      <c r="AF1408" s="2">
        <v>3</v>
      </c>
    </row>
    <row r="1409" spans="3:32" x14ac:dyDescent="0.25">
      <c r="C1409" s="14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65"/>
      <c r="X1409" s="2"/>
      <c r="Y1409" s="2"/>
      <c r="Z1409" s="2"/>
      <c r="AA1409" s="2"/>
      <c r="AB1409" s="2"/>
      <c r="AC1409" s="2"/>
      <c r="AD1409" s="2"/>
      <c r="AE1409" s="2"/>
      <c r="AF1409" s="2"/>
    </row>
    <row r="1410" spans="3:32" x14ac:dyDescent="0.25">
      <c r="C1410" s="14" t="s">
        <v>1076</v>
      </c>
      <c r="F1410" s="2">
        <v>12</v>
      </c>
      <c r="G1410" s="2">
        <v>5</v>
      </c>
      <c r="H1410" s="2">
        <v>17</v>
      </c>
      <c r="I1410" s="2">
        <v>12</v>
      </c>
      <c r="J1410" s="2">
        <v>5</v>
      </c>
      <c r="K1410" s="2">
        <v>17</v>
      </c>
      <c r="L1410" s="2">
        <v>6</v>
      </c>
      <c r="M1410" s="2">
        <v>11</v>
      </c>
      <c r="N1410" s="2">
        <v>17</v>
      </c>
      <c r="O1410" s="2">
        <v>5</v>
      </c>
      <c r="P1410" s="2">
        <v>3</v>
      </c>
      <c r="Q1410" s="2">
        <v>8</v>
      </c>
      <c r="R1410" s="2">
        <v>0</v>
      </c>
      <c r="S1410" s="2">
        <v>0</v>
      </c>
      <c r="T1410" s="2">
        <v>0</v>
      </c>
      <c r="U1410" s="2">
        <v>23</v>
      </c>
      <c r="V1410" s="2">
        <v>19</v>
      </c>
      <c r="W1410" s="65">
        <v>42</v>
      </c>
      <c r="X1410" s="2">
        <v>3</v>
      </c>
      <c r="Y1410" s="2">
        <v>8</v>
      </c>
      <c r="Z1410" s="2">
        <v>11</v>
      </c>
      <c r="AA1410" s="2">
        <v>0</v>
      </c>
      <c r="AB1410" s="2">
        <v>0</v>
      </c>
      <c r="AC1410" s="2">
        <v>0</v>
      </c>
      <c r="AD1410" s="2">
        <v>1</v>
      </c>
      <c r="AE1410" s="2">
        <v>2</v>
      </c>
      <c r="AF1410" s="2">
        <v>3</v>
      </c>
    </row>
    <row r="1411" spans="3:32" x14ac:dyDescent="0.25">
      <c r="D1411" s="14" t="s">
        <v>1356</v>
      </c>
      <c r="F1411" s="2">
        <v>12</v>
      </c>
      <c r="G1411" s="2">
        <v>5</v>
      </c>
      <c r="H1411" s="2">
        <v>17</v>
      </c>
      <c r="I1411" s="2">
        <v>12</v>
      </c>
      <c r="J1411" s="2">
        <v>5</v>
      </c>
      <c r="K1411" s="2">
        <v>17</v>
      </c>
      <c r="L1411" s="2">
        <v>6</v>
      </c>
      <c r="M1411" s="2">
        <v>11</v>
      </c>
      <c r="N1411" s="2">
        <v>17</v>
      </c>
      <c r="O1411" s="2">
        <v>5</v>
      </c>
      <c r="P1411" s="2">
        <v>3</v>
      </c>
      <c r="Q1411" s="2">
        <v>8</v>
      </c>
      <c r="R1411" s="2">
        <v>0</v>
      </c>
      <c r="S1411" s="2">
        <v>0</v>
      </c>
      <c r="T1411" s="2">
        <v>0</v>
      </c>
      <c r="U1411" s="2">
        <v>23</v>
      </c>
      <c r="V1411" s="2">
        <v>19</v>
      </c>
      <c r="W1411" s="65">
        <v>42</v>
      </c>
      <c r="X1411" s="2">
        <v>3</v>
      </c>
      <c r="Y1411" s="2">
        <v>8</v>
      </c>
      <c r="Z1411" s="2">
        <v>11</v>
      </c>
      <c r="AA1411" s="2">
        <v>0</v>
      </c>
      <c r="AB1411" s="2">
        <v>0</v>
      </c>
      <c r="AC1411" s="2">
        <v>0</v>
      </c>
      <c r="AD1411" s="2">
        <v>1</v>
      </c>
      <c r="AE1411" s="2">
        <v>2</v>
      </c>
      <c r="AF1411" s="2">
        <v>3</v>
      </c>
    </row>
    <row r="1412" spans="3:32" x14ac:dyDescent="0.25">
      <c r="E1412" s="14" t="s">
        <v>16420</v>
      </c>
      <c r="F1412" s="2">
        <v>12</v>
      </c>
      <c r="G1412" s="2">
        <v>5</v>
      </c>
      <c r="H1412" s="2">
        <v>17</v>
      </c>
      <c r="I1412" s="2">
        <v>12</v>
      </c>
      <c r="J1412" s="2">
        <v>5</v>
      </c>
      <c r="K1412" s="2">
        <v>17</v>
      </c>
      <c r="L1412" s="2">
        <v>6</v>
      </c>
      <c r="M1412" s="2">
        <v>11</v>
      </c>
      <c r="N1412" s="2">
        <v>17</v>
      </c>
      <c r="O1412" s="2">
        <v>5</v>
      </c>
      <c r="P1412" s="2">
        <v>3</v>
      </c>
      <c r="Q1412" s="2">
        <v>8</v>
      </c>
      <c r="R1412" s="2">
        <v>0</v>
      </c>
      <c r="S1412" s="2">
        <v>0</v>
      </c>
      <c r="T1412" s="2">
        <v>0</v>
      </c>
      <c r="U1412" s="2">
        <v>23</v>
      </c>
      <c r="V1412" s="2">
        <v>19</v>
      </c>
      <c r="W1412" s="65">
        <v>42</v>
      </c>
      <c r="X1412" s="2">
        <v>3</v>
      </c>
      <c r="Y1412" s="2">
        <v>8</v>
      </c>
      <c r="Z1412" s="2">
        <v>11</v>
      </c>
      <c r="AA1412" s="2">
        <v>0</v>
      </c>
      <c r="AB1412" s="2">
        <v>0</v>
      </c>
      <c r="AC1412" s="2">
        <v>0</v>
      </c>
      <c r="AD1412" s="2">
        <v>1</v>
      </c>
      <c r="AE1412" s="2">
        <v>2</v>
      </c>
      <c r="AF1412" s="2">
        <v>3</v>
      </c>
    </row>
    <row r="1413" spans="3:32" x14ac:dyDescent="0.25">
      <c r="C1413" s="14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65"/>
      <c r="X1413" s="2"/>
      <c r="Y1413" s="2"/>
      <c r="Z1413" s="2"/>
      <c r="AA1413" s="2"/>
      <c r="AB1413" s="2"/>
      <c r="AC1413" s="2"/>
      <c r="AD1413" s="2"/>
      <c r="AE1413" s="2"/>
      <c r="AF1413" s="2"/>
    </row>
    <row r="1414" spans="3:32" x14ac:dyDescent="0.25">
      <c r="C1414" s="14" t="s">
        <v>1061</v>
      </c>
      <c r="F1414" s="2">
        <v>14</v>
      </c>
      <c r="G1414" s="2">
        <v>20</v>
      </c>
      <c r="H1414" s="2">
        <v>34</v>
      </c>
      <c r="I1414" s="2">
        <v>14</v>
      </c>
      <c r="J1414" s="2">
        <v>20</v>
      </c>
      <c r="K1414" s="2">
        <v>34</v>
      </c>
      <c r="L1414" s="2">
        <v>9</v>
      </c>
      <c r="M1414" s="2">
        <v>18</v>
      </c>
      <c r="N1414" s="2">
        <v>27</v>
      </c>
      <c r="O1414" s="2">
        <v>13</v>
      </c>
      <c r="P1414" s="2">
        <v>13</v>
      </c>
      <c r="Q1414" s="2">
        <v>26</v>
      </c>
      <c r="R1414" s="2">
        <v>0</v>
      </c>
      <c r="S1414" s="2">
        <v>0</v>
      </c>
      <c r="T1414" s="2">
        <v>0</v>
      </c>
      <c r="U1414" s="2">
        <v>36</v>
      </c>
      <c r="V1414" s="2">
        <v>51</v>
      </c>
      <c r="W1414" s="65">
        <v>87</v>
      </c>
      <c r="X1414" s="2">
        <v>5</v>
      </c>
      <c r="Y1414" s="2">
        <v>8</v>
      </c>
      <c r="Z1414" s="2">
        <v>13</v>
      </c>
      <c r="AA1414" s="2">
        <v>0</v>
      </c>
      <c r="AB1414" s="2">
        <v>0</v>
      </c>
      <c r="AC1414" s="2">
        <v>0</v>
      </c>
      <c r="AD1414" s="2">
        <v>1</v>
      </c>
      <c r="AE1414" s="2">
        <v>2</v>
      </c>
      <c r="AF1414" s="2">
        <v>3</v>
      </c>
    </row>
    <row r="1415" spans="3:32" x14ac:dyDescent="0.25">
      <c r="D1415" s="14" t="s">
        <v>1356</v>
      </c>
      <c r="F1415" s="2">
        <v>14</v>
      </c>
      <c r="G1415" s="2">
        <v>20</v>
      </c>
      <c r="H1415" s="2">
        <v>34</v>
      </c>
      <c r="I1415" s="2">
        <v>14</v>
      </c>
      <c r="J1415" s="2">
        <v>20</v>
      </c>
      <c r="K1415" s="2">
        <v>34</v>
      </c>
      <c r="L1415" s="2">
        <v>9</v>
      </c>
      <c r="M1415" s="2">
        <v>18</v>
      </c>
      <c r="N1415" s="2">
        <v>27</v>
      </c>
      <c r="O1415" s="2">
        <v>13</v>
      </c>
      <c r="P1415" s="2">
        <v>13</v>
      </c>
      <c r="Q1415" s="2">
        <v>26</v>
      </c>
      <c r="R1415" s="2">
        <v>0</v>
      </c>
      <c r="S1415" s="2">
        <v>0</v>
      </c>
      <c r="T1415" s="2">
        <v>0</v>
      </c>
      <c r="U1415" s="2">
        <v>36</v>
      </c>
      <c r="V1415" s="2">
        <v>51</v>
      </c>
      <c r="W1415" s="65">
        <v>87</v>
      </c>
      <c r="X1415" s="2">
        <v>5</v>
      </c>
      <c r="Y1415" s="2">
        <v>8</v>
      </c>
      <c r="Z1415" s="2">
        <v>13</v>
      </c>
      <c r="AA1415" s="2">
        <v>0</v>
      </c>
      <c r="AB1415" s="2">
        <v>0</v>
      </c>
      <c r="AC1415" s="2">
        <v>0</v>
      </c>
      <c r="AD1415" s="2">
        <v>1</v>
      </c>
      <c r="AE1415" s="2">
        <v>2</v>
      </c>
      <c r="AF1415" s="2">
        <v>3</v>
      </c>
    </row>
    <row r="1416" spans="3:32" x14ac:dyDescent="0.25">
      <c r="E1416" s="14" t="s">
        <v>16420</v>
      </c>
      <c r="F1416" s="2">
        <v>14</v>
      </c>
      <c r="G1416" s="2">
        <v>20</v>
      </c>
      <c r="H1416" s="2">
        <v>34</v>
      </c>
      <c r="I1416" s="2">
        <v>14</v>
      </c>
      <c r="J1416" s="2">
        <v>20</v>
      </c>
      <c r="K1416" s="2">
        <v>34</v>
      </c>
      <c r="L1416" s="2">
        <v>9</v>
      </c>
      <c r="M1416" s="2">
        <v>18</v>
      </c>
      <c r="N1416" s="2">
        <v>27</v>
      </c>
      <c r="O1416" s="2">
        <v>13</v>
      </c>
      <c r="P1416" s="2">
        <v>13</v>
      </c>
      <c r="Q1416" s="2">
        <v>26</v>
      </c>
      <c r="R1416" s="2">
        <v>0</v>
      </c>
      <c r="S1416" s="2">
        <v>0</v>
      </c>
      <c r="T1416" s="2">
        <v>0</v>
      </c>
      <c r="U1416" s="2">
        <v>36</v>
      </c>
      <c r="V1416" s="2">
        <v>51</v>
      </c>
      <c r="W1416" s="65">
        <v>87</v>
      </c>
      <c r="X1416" s="2">
        <v>5</v>
      </c>
      <c r="Y1416" s="2">
        <v>8</v>
      </c>
      <c r="Z1416" s="2">
        <v>13</v>
      </c>
      <c r="AA1416" s="2">
        <v>0</v>
      </c>
      <c r="AB1416" s="2">
        <v>0</v>
      </c>
      <c r="AC1416" s="2">
        <v>0</v>
      </c>
      <c r="AD1416" s="2">
        <v>1</v>
      </c>
      <c r="AE1416" s="2">
        <v>2</v>
      </c>
      <c r="AF1416" s="2">
        <v>3</v>
      </c>
    </row>
    <row r="1417" spans="3:32" x14ac:dyDescent="0.25">
      <c r="C1417" s="14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65"/>
      <c r="X1417" s="2"/>
      <c r="Y1417" s="2"/>
      <c r="Z1417" s="2"/>
      <c r="AA1417" s="2"/>
      <c r="AB1417" s="2"/>
      <c r="AC1417" s="2"/>
      <c r="AD1417" s="2"/>
      <c r="AE1417" s="2"/>
      <c r="AF1417" s="2"/>
    </row>
    <row r="1418" spans="3:32" x14ac:dyDescent="0.25">
      <c r="C1418" s="14" t="s">
        <v>1052</v>
      </c>
      <c r="F1418" s="2">
        <v>8</v>
      </c>
      <c r="G1418" s="2">
        <v>9</v>
      </c>
      <c r="H1418" s="2">
        <v>17</v>
      </c>
      <c r="I1418" s="2">
        <v>8</v>
      </c>
      <c r="J1418" s="2">
        <v>9</v>
      </c>
      <c r="K1418" s="2">
        <v>17</v>
      </c>
      <c r="L1418" s="2">
        <v>6</v>
      </c>
      <c r="M1418" s="2">
        <v>11</v>
      </c>
      <c r="N1418" s="2">
        <v>17</v>
      </c>
      <c r="O1418" s="2">
        <v>8</v>
      </c>
      <c r="P1418" s="2">
        <v>3</v>
      </c>
      <c r="Q1418" s="2">
        <v>11</v>
      </c>
      <c r="R1418" s="2">
        <v>0</v>
      </c>
      <c r="S1418" s="2">
        <v>0</v>
      </c>
      <c r="T1418" s="2">
        <v>0</v>
      </c>
      <c r="U1418" s="2">
        <v>22</v>
      </c>
      <c r="V1418" s="2">
        <v>23</v>
      </c>
      <c r="W1418" s="65">
        <v>45</v>
      </c>
      <c r="X1418" s="2">
        <v>5</v>
      </c>
      <c r="Y1418" s="2">
        <v>6</v>
      </c>
      <c r="Z1418" s="2">
        <v>11</v>
      </c>
      <c r="AA1418" s="2">
        <v>0</v>
      </c>
      <c r="AB1418" s="2">
        <v>0</v>
      </c>
      <c r="AC1418" s="2">
        <v>0</v>
      </c>
      <c r="AD1418" s="2">
        <v>1</v>
      </c>
      <c r="AE1418" s="2">
        <v>2</v>
      </c>
      <c r="AF1418" s="2">
        <v>3</v>
      </c>
    </row>
    <row r="1419" spans="3:32" x14ac:dyDescent="0.25">
      <c r="D1419" s="14" t="s">
        <v>1356</v>
      </c>
      <c r="F1419" s="2">
        <v>8</v>
      </c>
      <c r="G1419" s="2">
        <v>9</v>
      </c>
      <c r="H1419" s="2">
        <v>17</v>
      </c>
      <c r="I1419" s="2">
        <v>8</v>
      </c>
      <c r="J1419" s="2">
        <v>9</v>
      </c>
      <c r="K1419" s="2">
        <v>17</v>
      </c>
      <c r="L1419" s="2">
        <v>6</v>
      </c>
      <c r="M1419" s="2">
        <v>11</v>
      </c>
      <c r="N1419" s="2">
        <v>17</v>
      </c>
      <c r="O1419" s="2">
        <v>8</v>
      </c>
      <c r="P1419" s="2">
        <v>3</v>
      </c>
      <c r="Q1419" s="2">
        <v>11</v>
      </c>
      <c r="R1419" s="2">
        <v>0</v>
      </c>
      <c r="S1419" s="2">
        <v>0</v>
      </c>
      <c r="T1419" s="2">
        <v>0</v>
      </c>
      <c r="U1419" s="2">
        <v>22</v>
      </c>
      <c r="V1419" s="2">
        <v>23</v>
      </c>
      <c r="W1419" s="65">
        <v>45</v>
      </c>
      <c r="X1419" s="2">
        <v>5</v>
      </c>
      <c r="Y1419" s="2">
        <v>6</v>
      </c>
      <c r="Z1419" s="2">
        <v>11</v>
      </c>
      <c r="AA1419" s="2">
        <v>0</v>
      </c>
      <c r="AB1419" s="2">
        <v>0</v>
      </c>
      <c r="AC1419" s="2">
        <v>0</v>
      </c>
      <c r="AD1419" s="2">
        <v>1</v>
      </c>
      <c r="AE1419" s="2">
        <v>2</v>
      </c>
      <c r="AF1419" s="2">
        <v>3</v>
      </c>
    </row>
    <row r="1420" spans="3:32" x14ac:dyDescent="0.25">
      <c r="E1420" s="14" t="s">
        <v>16420</v>
      </c>
      <c r="F1420" s="2">
        <v>8</v>
      </c>
      <c r="G1420" s="2">
        <v>9</v>
      </c>
      <c r="H1420" s="2">
        <v>17</v>
      </c>
      <c r="I1420" s="2">
        <v>8</v>
      </c>
      <c r="J1420" s="2">
        <v>9</v>
      </c>
      <c r="K1420" s="2">
        <v>17</v>
      </c>
      <c r="L1420" s="2">
        <v>6</v>
      </c>
      <c r="M1420" s="2">
        <v>11</v>
      </c>
      <c r="N1420" s="2">
        <v>17</v>
      </c>
      <c r="O1420" s="2">
        <v>8</v>
      </c>
      <c r="P1420" s="2">
        <v>3</v>
      </c>
      <c r="Q1420" s="2">
        <v>11</v>
      </c>
      <c r="R1420" s="2">
        <v>0</v>
      </c>
      <c r="S1420" s="2">
        <v>0</v>
      </c>
      <c r="T1420" s="2">
        <v>0</v>
      </c>
      <c r="U1420" s="2">
        <v>22</v>
      </c>
      <c r="V1420" s="2">
        <v>23</v>
      </c>
      <c r="W1420" s="65">
        <v>45</v>
      </c>
      <c r="X1420" s="2">
        <v>5</v>
      </c>
      <c r="Y1420" s="2">
        <v>6</v>
      </c>
      <c r="Z1420" s="2">
        <v>11</v>
      </c>
      <c r="AA1420" s="2">
        <v>0</v>
      </c>
      <c r="AB1420" s="2">
        <v>0</v>
      </c>
      <c r="AC1420" s="2">
        <v>0</v>
      </c>
      <c r="AD1420" s="2">
        <v>1</v>
      </c>
      <c r="AE1420" s="2">
        <v>2</v>
      </c>
      <c r="AF1420" s="2">
        <v>3</v>
      </c>
    </row>
    <row r="1421" spans="3:32" x14ac:dyDescent="0.25">
      <c r="C1421" s="14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65"/>
      <c r="X1421" s="2"/>
      <c r="Y1421" s="2"/>
      <c r="Z1421" s="2"/>
      <c r="AA1421" s="2"/>
      <c r="AB1421" s="2"/>
      <c r="AC1421" s="2"/>
      <c r="AD1421" s="2"/>
      <c r="AE1421" s="2"/>
      <c r="AF1421" s="2"/>
    </row>
    <row r="1422" spans="3:32" x14ac:dyDescent="0.25">
      <c r="C1422" s="14" t="s">
        <v>1019</v>
      </c>
      <c r="F1422" s="2">
        <v>9</v>
      </c>
      <c r="G1422" s="2">
        <v>10</v>
      </c>
      <c r="H1422" s="2">
        <v>19</v>
      </c>
      <c r="I1422" s="2">
        <v>10</v>
      </c>
      <c r="J1422" s="2">
        <v>12</v>
      </c>
      <c r="K1422" s="2">
        <v>22</v>
      </c>
      <c r="L1422" s="2">
        <v>11</v>
      </c>
      <c r="M1422" s="2">
        <v>5</v>
      </c>
      <c r="N1422" s="2">
        <v>16</v>
      </c>
      <c r="O1422" s="2">
        <v>4</v>
      </c>
      <c r="P1422" s="2">
        <v>5</v>
      </c>
      <c r="Q1422" s="2">
        <v>9</v>
      </c>
      <c r="R1422" s="2">
        <v>0</v>
      </c>
      <c r="S1422" s="2">
        <v>0</v>
      </c>
      <c r="T1422" s="2">
        <v>0</v>
      </c>
      <c r="U1422" s="2">
        <v>25</v>
      </c>
      <c r="V1422" s="2">
        <v>22</v>
      </c>
      <c r="W1422" s="65">
        <v>47</v>
      </c>
      <c r="X1422" s="2">
        <v>2</v>
      </c>
      <c r="Y1422" s="2">
        <v>2</v>
      </c>
      <c r="Z1422" s="2">
        <v>4</v>
      </c>
      <c r="AA1422" s="2">
        <v>0</v>
      </c>
      <c r="AB1422" s="2">
        <v>0</v>
      </c>
      <c r="AC1422" s="2">
        <v>0</v>
      </c>
      <c r="AD1422" s="2">
        <v>1</v>
      </c>
      <c r="AE1422" s="2">
        <v>2</v>
      </c>
      <c r="AF1422" s="2">
        <v>3</v>
      </c>
    </row>
    <row r="1423" spans="3:32" x14ac:dyDescent="0.25">
      <c r="D1423" s="14" t="s">
        <v>1356</v>
      </c>
      <c r="F1423" s="2">
        <v>9</v>
      </c>
      <c r="G1423" s="2">
        <v>10</v>
      </c>
      <c r="H1423" s="2">
        <v>19</v>
      </c>
      <c r="I1423" s="2">
        <v>10</v>
      </c>
      <c r="J1423" s="2">
        <v>12</v>
      </c>
      <c r="K1423" s="2">
        <v>22</v>
      </c>
      <c r="L1423" s="2">
        <v>11</v>
      </c>
      <c r="M1423" s="2">
        <v>5</v>
      </c>
      <c r="N1423" s="2">
        <v>16</v>
      </c>
      <c r="O1423" s="2">
        <v>4</v>
      </c>
      <c r="P1423" s="2">
        <v>5</v>
      </c>
      <c r="Q1423" s="2">
        <v>9</v>
      </c>
      <c r="R1423" s="2">
        <v>0</v>
      </c>
      <c r="S1423" s="2">
        <v>0</v>
      </c>
      <c r="T1423" s="2">
        <v>0</v>
      </c>
      <c r="U1423" s="2">
        <v>25</v>
      </c>
      <c r="V1423" s="2">
        <v>22</v>
      </c>
      <c r="W1423" s="65">
        <v>47</v>
      </c>
      <c r="X1423" s="2">
        <v>2</v>
      </c>
      <c r="Y1423" s="2">
        <v>2</v>
      </c>
      <c r="Z1423" s="2">
        <v>4</v>
      </c>
      <c r="AA1423" s="2">
        <v>0</v>
      </c>
      <c r="AB1423" s="2">
        <v>0</v>
      </c>
      <c r="AC1423" s="2">
        <v>0</v>
      </c>
      <c r="AD1423" s="2">
        <v>1</v>
      </c>
      <c r="AE1423" s="2">
        <v>2</v>
      </c>
      <c r="AF1423" s="2">
        <v>3</v>
      </c>
    </row>
    <row r="1424" spans="3:32" x14ac:dyDescent="0.25">
      <c r="E1424" s="14" t="s">
        <v>16420</v>
      </c>
      <c r="F1424" s="2">
        <v>9</v>
      </c>
      <c r="G1424" s="2">
        <v>10</v>
      </c>
      <c r="H1424" s="2">
        <v>19</v>
      </c>
      <c r="I1424" s="2">
        <v>10</v>
      </c>
      <c r="J1424" s="2">
        <v>12</v>
      </c>
      <c r="K1424" s="2">
        <v>22</v>
      </c>
      <c r="L1424" s="2">
        <v>11</v>
      </c>
      <c r="M1424" s="2">
        <v>5</v>
      </c>
      <c r="N1424" s="2">
        <v>16</v>
      </c>
      <c r="O1424" s="2">
        <v>4</v>
      </c>
      <c r="P1424" s="2">
        <v>5</v>
      </c>
      <c r="Q1424" s="2">
        <v>9</v>
      </c>
      <c r="R1424" s="2">
        <v>0</v>
      </c>
      <c r="S1424" s="2">
        <v>0</v>
      </c>
      <c r="T1424" s="2">
        <v>0</v>
      </c>
      <c r="U1424" s="2">
        <v>25</v>
      </c>
      <c r="V1424" s="2">
        <v>22</v>
      </c>
      <c r="W1424" s="65">
        <v>47</v>
      </c>
      <c r="X1424" s="2">
        <v>2</v>
      </c>
      <c r="Y1424" s="2">
        <v>2</v>
      </c>
      <c r="Z1424" s="2">
        <v>4</v>
      </c>
      <c r="AA1424" s="2">
        <v>0</v>
      </c>
      <c r="AB1424" s="2">
        <v>0</v>
      </c>
      <c r="AC1424" s="2">
        <v>0</v>
      </c>
      <c r="AD1424" s="2">
        <v>1</v>
      </c>
      <c r="AE1424" s="2">
        <v>2</v>
      </c>
      <c r="AF1424" s="2">
        <v>3</v>
      </c>
    </row>
    <row r="1425" spans="3:32" x14ac:dyDescent="0.25">
      <c r="C1425" s="14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65"/>
      <c r="X1425" s="2"/>
      <c r="Y1425" s="2"/>
      <c r="Z1425" s="2"/>
      <c r="AA1425" s="2"/>
      <c r="AB1425" s="2"/>
      <c r="AC1425" s="2"/>
      <c r="AD1425" s="2"/>
      <c r="AE1425" s="2"/>
      <c r="AF1425" s="2"/>
    </row>
    <row r="1426" spans="3:32" x14ac:dyDescent="0.25">
      <c r="C1426" s="14" t="s">
        <v>1114</v>
      </c>
      <c r="F1426" s="2">
        <v>5</v>
      </c>
      <c r="G1426" s="2">
        <v>9</v>
      </c>
      <c r="H1426" s="2">
        <v>14</v>
      </c>
      <c r="I1426" s="2">
        <v>5</v>
      </c>
      <c r="J1426" s="2">
        <v>9</v>
      </c>
      <c r="K1426" s="2">
        <v>14</v>
      </c>
      <c r="L1426" s="2">
        <v>4</v>
      </c>
      <c r="M1426" s="2">
        <v>6</v>
      </c>
      <c r="N1426" s="2">
        <v>10</v>
      </c>
      <c r="O1426" s="2">
        <v>5</v>
      </c>
      <c r="P1426" s="2">
        <v>4</v>
      </c>
      <c r="Q1426" s="2">
        <v>9</v>
      </c>
      <c r="R1426" s="2">
        <v>0</v>
      </c>
      <c r="S1426" s="2">
        <v>0</v>
      </c>
      <c r="T1426" s="2">
        <v>0</v>
      </c>
      <c r="U1426" s="2">
        <v>14</v>
      </c>
      <c r="V1426" s="2">
        <v>19</v>
      </c>
      <c r="W1426" s="65">
        <v>33</v>
      </c>
      <c r="X1426" s="2">
        <v>0</v>
      </c>
      <c r="Y1426" s="2">
        <v>5</v>
      </c>
      <c r="Z1426" s="2">
        <v>5</v>
      </c>
      <c r="AA1426" s="2">
        <v>0</v>
      </c>
      <c r="AB1426" s="2">
        <v>0</v>
      </c>
      <c r="AC1426" s="2">
        <v>0</v>
      </c>
      <c r="AD1426" s="2">
        <v>2</v>
      </c>
      <c r="AE1426" s="2">
        <v>1</v>
      </c>
      <c r="AF1426" s="2">
        <v>3</v>
      </c>
    </row>
    <row r="1427" spans="3:32" x14ac:dyDescent="0.25">
      <c r="D1427" s="14" t="s">
        <v>1356</v>
      </c>
      <c r="F1427" s="2">
        <v>5</v>
      </c>
      <c r="G1427" s="2">
        <v>9</v>
      </c>
      <c r="H1427" s="2">
        <v>14</v>
      </c>
      <c r="I1427" s="2">
        <v>5</v>
      </c>
      <c r="J1427" s="2">
        <v>9</v>
      </c>
      <c r="K1427" s="2">
        <v>14</v>
      </c>
      <c r="L1427" s="2">
        <v>4</v>
      </c>
      <c r="M1427" s="2">
        <v>6</v>
      </c>
      <c r="N1427" s="2">
        <v>10</v>
      </c>
      <c r="O1427" s="2">
        <v>5</v>
      </c>
      <c r="P1427" s="2">
        <v>4</v>
      </c>
      <c r="Q1427" s="2">
        <v>9</v>
      </c>
      <c r="R1427" s="2">
        <v>0</v>
      </c>
      <c r="S1427" s="2">
        <v>0</v>
      </c>
      <c r="T1427" s="2">
        <v>0</v>
      </c>
      <c r="U1427" s="2">
        <v>14</v>
      </c>
      <c r="V1427" s="2">
        <v>19</v>
      </c>
      <c r="W1427" s="65">
        <v>33</v>
      </c>
      <c r="X1427" s="2">
        <v>0</v>
      </c>
      <c r="Y1427" s="2">
        <v>5</v>
      </c>
      <c r="Z1427" s="2">
        <v>5</v>
      </c>
      <c r="AA1427" s="2">
        <v>0</v>
      </c>
      <c r="AB1427" s="2">
        <v>0</v>
      </c>
      <c r="AC1427" s="2">
        <v>0</v>
      </c>
      <c r="AD1427" s="2">
        <v>2</v>
      </c>
      <c r="AE1427" s="2">
        <v>1</v>
      </c>
      <c r="AF1427" s="2">
        <v>3</v>
      </c>
    </row>
    <row r="1428" spans="3:32" x14ac:dyDescent="0.25">
      <c r="E1428" s="14" t="s">
        <v>16420</v>
      </c>
      <c r="F1428" s="2">
        <v>5</v>
      </c>
      <c r="G1428" s="2">
        <v>9</v>
      </c>
      <c r="H1428" s="2">
        <v>14</v>
      </c>
      <c r="I1428" s="2">
        <v>5</v>
      </c>
      <c r="J1428" s="2">
        <v>9</v>
      </c>
      <c r="K1428" s="2">
        <v>14</v>
      </c>
      <c r="L1428" s="2">
        <v>4</v>
      </c>
      <c r="M1428" s="2">
        <v>6</v>
      </c>
      <c r="N1428" s="2">
        <v>10</v>
      </c>
      <c r="O1428" s="2">
        <v>5</v>
      </c>
      <c r="P1428" s="2">
        <v>4</v>
      </c>
      <c r="Q1428" s="2">
        <v>9</v>
      </c>
      <c r="R1428" s="2">
        <v>0</v>
      </c>
      <c r="S1428" s="2">
        <v>0</v>
      </c>
      <c r="T1428" s="2">
        <v>0</v>
      </c>
      <c r="U1428" s="2">
        <v>14</v>
      </c>
      <c r="V1428" s="2">
        <v>19</v>
      </c>
      <c r="W1428" s="65">
        <v>33</v>
      </c>
      <c r="X1428" s="2">
        <v>0</v>
      </c>
      <c r="Y1428" s="2">
        <v>5</v>
      </c>
      <c r="Z1428" s="2">
        <v>5</v>
      </c>
      <c r="AA1428" s="2">
        <v>0</v>
      </c>
      <c r="AB1428" s="2">
        <v>0</v>
      </c>
      <c r="AC1428" s="2">
        <v>0</v>
      </c>
      <c r="AD1428" s="2">
        <v>2</v>
      </c>
      <c r="AE1428" s="2">
        <v>1</v>
      </c>
      <c r="AF1428" s="2">
        <v>3</v>
      </c>
    </row>
    <row r="1429" spans="3:32" x14ac:dyDescent="0.25">
      <c r="C1429" s="14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65"/>
      <c r="X1429" s="2"/>
      <c r="Y1429" s="2"/>
      <c r="Z1429" s="2"/>
      <c r="AA1429" s="2"/>
      <c r="AB1429" s="2"/>
      <c r="AC1429" s="2"/>
      <c r="AD1429" s="2"/>
      <c r="AE1429" s="2"/>
      <c r="AF1429" s="2"/>
    </row>
    <row r="1430" spans="3:32" x14ac:dyDescent="0.25">
      <c r="C1430" s="14" t="s">
        <v>1035</v>
      </c>
      <c r="F1430" s="2">
        <v>8</v>
      </c>
      <c r="G1430" s="2">
        <v>2</v>
      </c>
      <c r="H1430" s="2">
        <v>10</v>
      </c>
      <c r="I1430" s="2">
        <v>8</v>
      </c>
      <c r="J1430" s="2">
        <v>2</v>
      </c>
      <c r="K1430" s="2">
        <v>10</v>
      </c>
      <c r="L1430" s="2">
        <v>11</v>
      </c>
      <c r="M1430" s="2">
        <v>8</v>
      </c>
      <c r="N1430" s="2">
        <v>19</v>
      </c>
      <c r="O1430" s="2">
        <v>6</v>
      </c>
      <c r="P1430" s="2">
        <v>9</v>
      </c>
      <c r="Q1430" s="2">
        <v>15</v>
      </c>
      <c r="R1430" s="2">
        <v>0</v>
      </c>
      <c r="S1430" s="2">
        <v>0</v>
      </c>
      <c r="T1430" s="2">
        <v>0</v>
      </c>
      <c r="U1430" s="2">
        <v>25</v>
      </c>
      <c r="V1430" s="2">
        <v>19</v>
      </c>
      <c r="W1430" s="65">
        <v>44</v>
      </c>
      <c r="X1430" s="2">
        <v>4</v>
      </c>
      <c r="Y1430" s="2">
        <v>7</v>
      </c>
      <c r="Z1430" s="2">
        <v>11</v>
      </c>
      <c r="AA1430" s="2">
        <v>0</v>
      </c>
      <c r="AB1430" s="2">
        <v>0</v>
      </c>
      <c r="AC1430" s="2">
        <v>0</v>
      </c>
      <c r="AD1430" s="2">
        <v>3</v>
      </c>
      <c r="AE1430" s="2">
        <v>0</v>
      </c>
      <c r="AF1430" s="2">
        <v>3</v>
      </c>
    </row>
    <row r="1431" spans="3:32" x14ac:dyDescent="0.25">
      <c r="D1431" s="14" t="s">
        <v>1356</v>
      </c>
      <c r="F1431" s="2">
        <v>8</v>
      </c>
      <c r="G1431" s="2">
        <v>2</v>
      </c>
      <c r="H1431" s="2">
        <v>10</v>
      </c>
      <c r="I1431" s="2">
        <v>8</v>
      </c>
      <c r="J1431" s="2">
        <v>2</v>
      </c>
      <c r="K1431" s="2">
        <v>10</v>
      </c>
      <c r="L1431" s="2">
        <v>11</v>
      </c>
      <c r="M1431" s="2">
        <v>8</v>
      </c>
      <c r="N1431" s="2">
        <v>19</v>
      </c>
      <c r="O1431" s="2">
        <v>6</v>
      </c>
      <c r="P1431" s="2">
        <v>9</v>
      </c>
      <c r="Q1431" s="2">
        <v>15</v>
      </c>
      <c r="R1431" s="2">
        <v>0</v>
      </c>
      <c r="S1431" s="2">
        <v>0</v>
      </c>
      <c r="T1431" s="2">
        <v>0</v>
      </c>
      <c r="U1431" s="2">
        <v>25</v>
      </c>
      <c r="V1431" s="2">
        <v>19</v>
      </c>
      <c r="W1431" s="65">
        <v>44</v>
      </c>
      <c r="X1431" s="2">
        <v>4</v>
      </c>
      <c r="Y1431" s="2">
        <v>7</v>
      </c>
      <c r="Z1431" s="2">
        <v>11</v>
      </c>
      <c r="AA1431" s="2">
        <v>0</v>
      </c>
      <c r="AB1431" s="2">
        <v>0</v>
      </c>
      <c r="AC1431" s="2">
        <v>0</v>
      </c>
      <c r="AD1431" s="2">
        <v>3</v>
      </c>
      <c r="AE1431" s="2">
        <v>0</v>
      </c>
      <c r="AF1431" s="2">
        <v>3</v>
      </c>
    </row>
    <row r="1432" spans="3:32" x14ac:dyDescent="0.25">
      <c r="E1432" s="14" t="s">
        <v>16420</v>
      </c>
      <c r="F1432" s="2">
        <v>8</v>
      </c>
      <c r="G1432" s="2">
        <v>2</v>
      </c>
      <c r="H1432" s="2">
        <v>10</v>
      </c>
      <c r="I1432" s="2">
        <v>8</v>
      </c>
      <c r="J1432" s="2">
        <v>2</v>
      </c>
      <c r="K1432" s="2">
        <v>10</v>
      </c>
      <c r="L1432" s="2">
        <v>11</v>
      </c>
      <c r="M1432" s="2">
        <v>8</v>
      </c>
      <c r="N1432" s="2">
        <v>19</v>
      </c>
      <c r="O1432" s="2">
        <v>6</v>
      </c>
      <c r="P1432" s="2">
        <v>9</v>
      </c>
      <c r="Q1432" s="2">
        <v>15</v>
      </c>
      <c r="R1432" s="2">
        <v>0</v>
      </c>
      <c r="S1432" s="2">
        <v>0</v>
      </c>
      <c r="T1432" s="2">
        <v>0</v>
      </c>
      <c r="U1432" s="2">
        <v>25</v>
      </c>
      <c r="V1432" s="2">
        <v>19</v>
      </c>
      <c r="W1432" s="65">
        <v>44</v>
      </c>
      <c r="X1432" s="2">
        <v>4</v>
      </c>
      <c r="Y1432" s="2">
        <v>7</v>
      </c>
      <c r="Z1432" s="2">
        <v>11</v>
      </c>
      <c r="AA1432" s="2">
        <v>0</v>
      </c>
      <c r="AB1432" s="2">
        <v>0</v>
      </c>
      <c r="AC1432" s="2">
        <v>0</v>
      </c>
      <c r="AD1432" s="2">
        <v>3</v>
      </c>
      <c r="AE1432" s="2">
        <v>0</v>
      </c>
      <c r="AF1432" s="2">
        <v>3</v>
      </c>
    </row>
    <row r="1433" spans="3:32" x14ac:dyDescent="0.25">
      <c r="C1433" s="14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65"/>
      <c r="X1433" s="2"/>
      <c r="Y1433" s="2"/>
      <c r="Z1433" s="2"/>
      <c r="AA1433" s="2"/>
      <c r="AB1433" s="2"/>
      <c r="AC1433" s="2"/>
      <c r="AD1433" s="2"/>
      <c r="AE1433" s="2"/>
      <c r="AF1433" s="2"/>
    </row>
    <row r="1434" spans="3:32" x14ac:dyDescent="0.25">
      <c r="C1434" s="14" t="s">
        <v>1137</v>
      </c>
      <c r="F1434" s="2">
        <v>5</v>
      </c>
      <c r="G1434" s="2">
        <v>7</v>
      </c>
      <c r="H1434" s="2">
        <v>12</v>
      </c>
      <c r="I1434" s="2">
        <v>5</v>
      </c>
      <c r="J1434" s="2">
        <v>7</v>
      </c>
      <c r="K1434" s="2">
        <v>12</v>
      </c>
      <c r="L1434" s="2">
        <v>11</v>
      </c>
      <c r="M1434" s="2">
        <v>4</v>
      </c>
      <c r="N1434" s="2">
        <v>15</v>
      </c>
      <c r="O1434" s="2">
        <v>6</v>
      </c>
      <c r="P1434" s="2">
        <v>7</v>
      </c>
      <c r="Q1434" s="2">
        <v>13</v>
      </c>
      <c r="R1434" s="2">
        <v>0</v>
      </c>
      <c r="S1434" s="2">
        <v>0</v>
      </c>
      <c r="T1434" s="2">
        <v>0</v>
      </c>
      <c r="U1434" s="2">
        <v>22</v>
      </c>
      <c r="V1434" s="2">
        <v>18</v>
      </c>
      <c r="W1434" s="65">
        <v>40</v>
      </c>
      <c r="X1434" s="2">
        <v>4</v>
      </c>
      <c r="Y1434" s="2">
        <v>6</v>
      </c>
      <c r="Z1434" s="2">
        <v>10</v>
      </c>
      <c r="AA1434" s="2">
        <v>0</v>
      </c>
      <c r="AB1434" s="2">
        <v>0</v>
      </c>
      <c r="AC1434" s="2">
        <v>0</v>
      </c>
      <c r="AD1434" s="2">
        <v>2</v>
      </c>
      <c r="AE1434" s="2">
        <v>1</v>
      </c>
      <c r="AF1434" s="2">
        <v>3</v>
      </c>
    </row>
    <row r="1435" spans="3:32" x14ac:dyDescent="0.25">
      <c r="D1435" s="14" t="s">
        <v>1356</v>
      </c>
      <c r="F1435" s="2">
        <v>5</v>
      </c>
      <c r="G1435" s="2">
        <v>7</v>
      </c>
      <c r="H1435" s="2">
        <v>12</v>
      </c>
      <c r="I1435" s="2">
        <v>5</v>
      </c>
      <c r="J1435" s="2">
        <v>7</v>
      </c>
      <c r="K1435" s="2">
        <v>12</v>
      </c>
      <c r="L1435" s="2">
        <v>11</v>
      </c>
      <c r="M1435" s="2">
        <v>4</v>
      </c>
      <c r="N1435" s="2">
        <v>15</v>
      </c>
      <c r="O1435" s="2">
        <v>6</v>
      </c>
      <c r="P1435" s="2">
        <v>7</v>
      </c>
      <c r="Q1435" s="2">
        <v>13</v>
      </c>
      <c r="R1435" s="2">
        <v>0</v>
      </c>
      <c r="S1435" s="2">
        <v>0</v>
      </c>
      <c r="T1435" s="2">
        <v>0</v>
      </c>
      <c r="U1435" s="2">
        <v>22</v>
      </c>
      <c r="V1435" s="2">
        <v>18</v>
      </c>
      <c r="W1435" s="65">
        <v>40</v>
      </c>
      <c r="X1435" s="2">
        <v>4</v>
      </c>
      <c r="Y1435" s="2">
        <v>6</v>
      </c>
      <c r="Z1435" s="2">
        <v>10</v>
      </c>
      <c r="AA1435" s="2">
        <v>0</v>
      </c>
      <c r="AB1435" s="2">
        <v>0</v>
      </c>
      <c r="AC1435" s="2">
        <v>0</v>
      </c>
      <c r="AD1435" s="2">
        <v>2</v>
      </c>
      <c r="AE1435" s="2">
        <v>1</v>
      </c>
      <c r="AF1435" s="2">
        <v>3</v>
      </c>
    </row>
    <row r="1436" spans="3:32" x14ac:dyDescent="0.25">
      <c r="E1436" s="14" t="s">
        <v>16420</v>
      </c>
      <c r="F1436" s="2">
        <v>5</v>
      </c>
      <c r="G1436" s="2">
        <v>7</v>
      </c>
      <c r="H1436" s="2">
        <v>12</v>
      </c>
      <c r="I1436" s="2">
        <v>5</v>
      </c>
      <c r="J1436" s="2">
        <v>7</v>
      </c>
      <c r="K1436" s="2">
        <v>12</v>
      </c>
      <c r="L1436" s="2">
        <v>11</v>
      </c>
      <c r="M1436" s="2">
        <v>4</v>
      </c>
      <c r="N1436" s="2">
        <v>15</v>
      </c>
      <c r="O1436" s="2">
        <v>6</v>
      </c>
      <c r="P1436" s="2">
        <v>7</v>
      </c>
      <c r="Q1436" s="2">
        <v>13</v>
      </c>
      <c r="R1436" s="2">
        <v>0</v>
      </c>
      <c r="S1436" s="2">
        <v>0</v>
      </c>
      <c r="T1436" s="2">
        <v>0</v>
      </c>
      <c r="U1436" s="2">
        <v>22</v>
      </c>
      <c r="V1436" s="2">
        <v>18</v>
      </c>
      <c r="W1436" s="65">
        <v>40</v>
      </c>
      <c r="X1436" s="2">
        <v>4</v>
      </c>
      <c r="Y1436" s="2">
        <v>6</v>
      </c>
      <c r="Z1436" s="2">
        <v>10</v>
      </c>
      <c r="AA1436" s="2">
        <v>0</v>
      </c>
      <c r="AB1436" s="2">
        <v>0</v>
      </c>
      <c r="AC1436" s="2">
        <v>0</v>
      </c>
      <c r="AD1436" s="2">
        <v>2</v>
      </c>
      <c r="AE1436" s="2">
        <v>1</v>
      </c>
      <c r="AF1436" s="2">
        <v>3</v>
      </c>
    </row>
    <row r="1437" spans="3:32" x14ac:dyDescent="0.25">
      <c r="C1437" s="14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65"/>
      <c r="X1437" s="2"/>
      <c r="Y1437" s="2"/>
      <c r="Z1437" s="2"/>
      <c r="AA1437" s="2"/>
      <c r="AB1437" s="2"/>
      <c r="AC1437" s="2"/>
      <c r="AD1437" s="2"/>
      <c r="AE1437" s="2"/>
      <c r="AF1437" s="2"/>
    </row>
    <row r="1438" spans="3:32" x14ac:dyDescent="0.25">
      <c r="C1438" s="14" t="s">
        <v>1110</v>
      </c>
      <c r="F1438" s="2">
        <v>20</v>
      </c>
      <c r="G1438" s="2">
        <v>19</v>
      </c>
      <c r="H1438" s="2">
        <v>39</v>
      </c>
      <c r="I1438" s="2">
        <v>20</v>
      </c>
      <c r="J1438" s="2">
        <v>19</v>
      </c>
      <c r="K1438" s="2">
        <v>39</v>
      </c>
      <c r="L1438" s="2">
        <v>10</v>
      </c>
      <c r="M1438" s="2">
        <v>11</v>
      </c>
      <c r="N1438" s="2">
        <v>21</v>
      </c>
      <c r="O1438" s="2">
        <v>6</v>
      </c>
      <c r="P1438" s="2">
        <v>15</v>
      </c>
      <c r="Q1438" s="2">
        <v>21</v>
      </c>
      <c r="R1438" s="2">
        <v>0</v>
      </c>
      <c r="S1438" s="2">
        <v>0</v>
      </c>
      <c r="T1438" s="2">
        <v>0</v>
      </c>
      <c r="U1438" s="2">
        <v>36</v>
      </c>
      <c r="V1438" s="2">
        <v>45</v>
      </c>
      <c r="W1438" s="65">
        <v>81</v>
      </c>
      <c r="X1438" s="2">
        <v>6</v>
      </c>
      <c r="Y1438" s="2">
        <v>12</v>
      </c>
      <c r="Z1438" s="2">
        <v>18</v>
      </c>
      <c r="AA1438" s="2">
        <v>0</v>
      </c>
      <c r="AB1438" s="2">
        <v>0</v>
      </c>
      <c r="AC1438" s="2">
        <v>0</v>
      </c>
      <c r="AD1438" s="2">
        <v>3</v>
      </c>
      <c r="AE1438" s="2">
        <v>1</v>
      </c>
      <c r="AF1438" s="2">
        <v>4</v>
      </c>
    </row>
    <row r="1439" spans="3:32" x14ac:dyDescent="0.25">
      <c r="D1439" s="14" t="s">
        <v>1356</v>
      </c>
      <c r="F1439" s="2">
        <v>20</v>
      </c>
      <c r="G1439" s="2">
        <v>19</v>
      </c>
      <c r="H1439" s="2">
        <v>39</v>
      </c>
      <c r="I1439" s="2">
        <v>20</v>
      </c>
      <c r="J1439" s="2">
        <v>19</v>
      </c>
      <c r="K1439" s="2">
        <v>39</v>
      </c>
      <c r="L1439" s="2">
        <v>10</v>
      </c>
      <c r="M1439" s="2">
        <v>11</v>
      </c>
      <c r="N1439" s="2">
        <v>21</v>
      </c>
      <c r="O1439" s="2">
        <v>6</v>
      </c>
      <c r="P1439" s="2">
        <v>15</v>
      </c>
      <c r="Q1439" s="2">
        <v>21</v>
      </c>
      <c r="R1439" s="2">
        <v>0</v>
      </c>
      <c r="S1439" s="2">
        <v>0</v>
      </c>
      <c r="T1439" s="2">
        <v>0</v>
      </c>
      <c r="U1439" s="2">
        <v>36</v>
      </c>
      <c r="V1439" s="2">
        <v>45</v>
      </c>
      <c r="W1439" s="65">
        <v>81</v>
      </c>
      <c r="X1439" s="2">
        <v>6</v>
      </c>
      <c r="Y1439" s="2">
        <v>12</v>
      </c>
      <c r="Z1439" s="2">
        <v>18</v>
      </c>
      <c r="AA1439" s="2">
        <v>0</v>
      </c>
      <c r="AB1439" s="2">
        <v>0</v>
      </c>
      <c r="AC1439" s="2">
        <v>0</v>
      </c>
      <c r="AD1439" s="2">
        <v>3</v>
      </c>
      <c r="AE1439" s="2">
        <v>1</v>
      </c>
      <c r="AF1439" s="2">
        <v>4</v>
      </c>
    </row>
    <row r="1440" spans="3:32" x14ac:dyDescent="0.25">
      <c r="E1440" s="14" t="s">
        <v>16420</v>
      </c>
      <c r="F1440" s="2">
        <v>20</v>
      </c>
      <c r="G1440" s="2">
        <v>19</v>
      </c>
      <c r="H1440" s="2">
        <v>39</v>
      </c>
      <c r="I1440" s="2">
        <v>20</v>
      </c>
      <c r="J1440" s="2">
        <v>19</v>
      </c>
      <c r="K1440" s="2">
        <v>39</v>
      </c>
      <c r="L1440" s="2">
        <v>10</v>
      </c>
      <c r="M1440" s="2">
        <v>11</v>
      </c>
      <c r="N1440" s="2">
        <v>21</v>
      </c>
      <c r="O1440" s="2">
        <v>6</v>
      </c>
      <c r="P1440" s="2">
        <v>15</v>
      </c>
      <c r="Q1440" s="2">
        <v>21</v>
      </c>
      <c r="R1440" s="2">
        <v>0</v>
      </c>
      <c r="S1440" s="2">
        <v>0</v>
      </c>
      <c r="T1440" s="2">
        <v>0</v>
      </c>
      <c r="U1440" s="2">
        <v>36</v>
      </c>
      <c r="V1440" s="2">
        <v>45</v>
      </c>
      <c r="W1440" s="65">
        <v>81</v>
      </c>
      <c r="X1440" s="2">
        <v>6</v>
      </c>
      <c r="Y1440" s="2">
        <v>12</v>
      </c>
      <c r="Z1440" s="2">
        <v>18</v>
      </c>
      <c r="AA1440" s="2">
        <v>0</v>
      </c>
      <c r="AB1440" s="2">
        <v>0</v>
      </c>
      <c r="AC1440" s="2">
        <v>0</v>
      </c>
      <c r="AD1440" s="2">
        <v>3</v>
      </c>
      <c r="AE1440" s="2">
        <v>1</v>
      </c>
      <c r="AF1440" s="2">
        <v>4</v>
      </c>
    </row>
    <row r="1441" spans="3:32" x14ac:dyDescent="0.25">
      <c r="C1441" s="14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65"/>
      <c r="X1441" s="2"/>
      <c r="Y1441" s="2"/>
      <c r="Z1441" s="2"/>
      <c r="AA1441" s="2"/>
      <c r="AB1441" s="2"/>
      <c r="AC1441" s="2"/>
      <c r="AD1441" s="2"/>
      <c r="AE1441" s="2"/>
      <c r="AF1441" s="2"/>
    </row>
    <row r="1442" spans="3:32" x14ac:dyDescent="0.25">
      <c r="C1442" s="14" t="s">
        <v>1028</v>
      </c>
      <c r="F1442" s="2">
        <v>4</v>
      </c>
      <c r="G1442" s="2">
        <v>5</v>
      </c>
      <c r="H1442" s="2">
        <v>9</v>
      </c>
      <c r="I1442" s="2">
        <v>4</v>
      </c>
      <c r="J1442" s="2">
        <v>5</v>
      </c>
      <c r="K1442" s="2">
        <v>9</v>
      </c>
      <c r="L1442" s="2">
        <v>11</v>
      </c>
      <c r="M1442" s="2">
        <v>7</v>
      </c>
      <c r="N1442" s="2">
        <v>18</v>
      </c>
      <c r="O1442" s="2">
        <v>5</v>
      </c>
      <c r="P1442" s="2">
        <v>5</v>
      </c>
      <c r="Q1442" s="2">
        <v>10</v>
      </c>
      <c r="R1442" s="2">
        <v>0</v>
      </c>
      <c r="S1442" s="2">
        <v>0</v>
      </c>
      <c r="T1442" s="2">
        <v>0</v>
      </c>
      <c r="U1442" s="2">
        <v>20</v>
      </c>
      <c r="V1442" s="2">
        <v>17</v>
      </c>
      <c r="W1442" s="65">
        <v>37</v>
      </c>
      <c r="X1442" s="2">
        <v>3</v>
      </c>
      <c r="Y1442" s="2">
        <v>5</v>
      </c>
      <c r="Z1442" s="2">
        <v>8</v>
      </c>
      <c r="AA1442" s="2">
        <v>0</v>
      </c>
      <c r="AB1442" s="2">
        <v>0</v>
      </c>
      <c r="AC1442" s="2">
        <v>0</v>
      </c>
      <c r="AD1442" s="2">
        <v>1</v>
      </c>
      <c r="AE1442" s="2">
        <v>2</v>
      </c>
      <c r="AF1442" s="2">
        <v>3</v>
      </c>
    </row>
    <row r="1443" spans="3:32" x14ac:dyDescent="0.25">
      <c r="D1443" s="14" t="s">
        <v>1356</v>
      </c>
      <c r="F1443" s="2">
        <v>4</v>
      </c>
      <c r="G1443" s="2">
        <v>5</v>
      </c>
      <c r="H1443" s="2">
        <v>9</v>
      </c>
      <c r="I1443" s="2">
        <v>4</v>
      </c>
      <c r="J1443" s="2">
        <v>5</v>
      </c>
      <c r="K1443" s="2">
        <v>9</v>
      </c>
      <c r="L1443" s="2">
        <v>11</v>
      </c>
      <c r="M1443" s="2">
        <v>7</v>
      </c>
      <c r="N1443" s="2">
        <v>18</v>
      </c>
      <c r="O1443" s="2">
        <v>5</v>
      </c>
      <c r="P1443" s="2">
        <v>5</v>
      </c>
      <c r="Q1443" s="2">
        <v>10</v>
      </c>
      <c r="R1443" s="2">
        <v>0</v>
      </c>
      <c r="S1443" s="2">
        <v>0</v>
      </c>
      <c r="T1443" s="2">
        <v>0</v>
      </c>
      <c r="U1443" s="2">
        <v>20</v>
      </c>
      <c r="V1443" s="2">
        <v>17</v>
      </c>
      <c r="W1443" s="65">
        <v>37</v>
      </c>
      <c r="X1443" s="2">
        <v>3</v>
      </c>
      <c r="Y1443" s="2">
        <v>5</v>
      </c>
      <c r="Z1443" s="2">
        <v>8</v>
      </c>
      <c r="AA1443" s="2">
        <v>0</v>
      </c>
      <c r="AB1443" s="2">
        <v>0</v>
      </c>
      <c r="AC1443" s="2">
        <v>0</v>
      </c>
      <c r="AD1443" s="2">
        <v>1</v>
      </c>
      <c r="AE1443" s="2">
        <v>2</v>
      </c>
      <c r="AF1443" s="2">
        <v>3</v>
      </c>
    </row>
    <row r="1444" spans="3:32" x14ac:dyDescent="0.25">
      <c r="E1444" s="14" t="s">
        <v>16420</v>
      </c>
      <c r="F1444" s="2">
        <v>4</v>
      </c>
      <c r="G1444" s="2">
        <v>5</v>
      </c>
      <c r="H1444" s="2">
        <v>9</v>
      </c>
      <c r="I1444" s="2">
        <v>4</v>
      </c>
      <c r="J1444" s="2">
        <v>5</v>
      </c>
      <c r="K1444" s="2">
        <v>9</v>
      </c>
      <c r="L1444" s="2">
        <v>11</v>
      </c>
      <c r="M1444" s="2">
        <v>7</v>
      </c>
      <c r="N1444" s="2">
        <v>18</v>
      </c>
      <c r="O1444" s="2">
        <v>5</v>
      </c>
      <c r="P1444" s="2">
        <v>5</v>
      </c>
      <c r="Q1444" s="2">
        <v>10</v>
      </c>
      <c r="R1444" s="2">
        <v>0</v>
      </c>
      <c r="S1444" s="2">
        <v>0</v>
      </c>
      <c r="T1444" s="2">
        <v>0</v>
      </c>
      <c r="U1444" s="2">
        <v>20</v>
      </c>
      <c r="V1444" s="2">
        <v>17</v>
      </c>
      <c r="W1444" s="65">
        <v>37</v>
      </c>
      <c r="X1444" s="2">
        <v>3</v>
      </c>
      <c r="Y1444" s="2">
        <v>5</v>
      </c>
      <c r="Z1444" s="2">
        <v>8</v>
      </c>
      <c r="AA1444" s="2">
        <v>0</v>
      </c>
      <c r="AB1444" s="2">
        <v>0</v>
      </c>
      <c r="AC1444" s="2">
        <v>0</v>
      </c>
      <c r="AD1444" s="2">
        <v>1</v>
      </c>
      <c r="AE1444" s="2">
        <v>2</v>
      </c>
      <c r="AF1444" s="2">
        <v>3</v>
      </c>
    </row>
    <row r="1445" spans="3:32" x14ac:dyDescent="0.25">
      <c r="C1445" s="14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65"/>
      <c r="X1445" s="2"/>
      <c r="Y1445" s="2"/>
      <c r="Z1445" s="2"/>
      <c r="AA1445" s="2"/>
      <c r="AB1445" s="2"/>
      <c r="AC1445" s="2"/>
      <c r="AD1445" s="2"/>
      <c r="AE1445" s="2"/>
      <c r="AF1445" s="2"/>
    </row>
    <row r="1446" spans="3:32" x14ac:dyDescent="0.25">
      <c r="C1446" s="14" t="s">
        <v>1085</v>
      </c>
      <c r="F1446" s="2">
        <v>12</v>
      </c>
      <c r="G1446" s="2">
        <v>11</v>
      </c>
      <c r="H1446" s="2">
        <v>23</v>
      </c>
      <c r="I1446" s="2">
        <v>12</v>
      </c>
      <c r="J1446" s="2">
        <v>11</v>
      </c>
      <c r="K1446" s="2">
        <v>23</v>
      </c>
      <c r="L1446" s="2">
        <v>10</v>
      </c>
      <c r="M1446" s="2">
        <v>7</v>
      </c>
      <c r="N1446" s="2">
        <v>17</v>
      </c>
      <c r="O1446" s="2">
        <v>8</v>
      </c>
      <c r="P1446" s="2">
        <v>7</v>
      </c>
      <c r="Q1446" s="2">
        <v>15</v>
      </c>
      <c r="R1446" s="2">
        <v>0</v>
      </c>
      <c r="S1446" s="2">
        <v>0</v>
      </c>
      <c r="T1446" s="2">
        <v>0</v>
      </c>
      <c r="U1446" s="2">
        <v>30</v>
      </c>
      <c r="V1446" s="2">
        <v>25</v>
      </c>
      <c r="W1446" s="65">
        <v>55</v>
      </c>
      <c r="X1446" s="2">
        <v>7</v>
      </c>
      <c r="Y1446" s="2">
        <v>10</v>
      </c>
      <c r="Z1446" s="2">
        <v>17</v>
      </c>
      <c r="AA1446" s="2">
        <v>0</v>
      </c>
      <c r="AB1446" s="2">
        <v>0</v>
      </c>
      <c r="AC1446" s="2">
        <v>0</v>
      </c>
      <c r="AD1446" s="2">
        <v>1</v>
      </c>
      <c r="AE1446" s="2">
        <v>2</v>
      </c>
      <c r="AF1446" s="2">
        <v>3</v>
      </c>
    </row>
    <row r="1447" spans="3:32" x14ac:dyDescent="0.25">
      <c r="D1447" s="14" t="s">
        <v>1356</v>
      </c>
      <c r="F1447" s="2">
        <v>12</v>
      </c>
      <c r="G1447" s="2">
        <v>11</v>
      </c>
      <c r="H1447" s="2">
        <v>23</v>
      </c>
      <c r="I1447" s="2">
        <v>12</v>
      </c>
      <c r="J1447" s="2">
        <v>11</v>
      </c>
      <c r="K1447" s="2">
        <v>23</v>
      </c>
      <c r="L1447" s="2">
        <v>10</v>
      </c>
      <c r="M1447" s="2">
        <v>7</v>
      </c>
      <c r="N1447" s="2">
        <v>17</v>
      </c>
      <c r="O1447" s="2">
        <v>8</v>
      </c>
      <c r="P1447" s="2">
        <v>7</v>
      </c>
      <c r="Q1447" s="2">
        <v>15</v>
      </c>
      <c r="R1447" s="2">
        <v>0</v>
      </c>
      <c r="S1447" s="2">
        <v>0</v>
      </c>
      <c r="T1447" s="2">
        <v>0</v>
      </c>
      <c r="U1447" s="2">
        <v>30</v>
      </c>
      <c r="V1447" s="2">
        <v>25</v>
      </c>
      <c r="W1447" s="65">
        <v>55</v>
      </c>
      <c r="X1447" s="2">
        <v>7</v>
      </c>
      <c r="Y1447" s="2">
        <v>10</v>
      </c>
      <c r="Z1447" s="2">
        <v>17</v>
      </c>
      <c r="AA1447" s="2">
        <v>0</v>
      </c>
      <c r="AB1447" s="2">
        <v>0</v>
      </c>
      <c r="AC1447" s="2">
        <v>0</v>
      </c>
      <c r="AD1447" s="2">
        <v>1</v>
      </c>
      <c r="AE1447" s="2">
        <v>2</v>
      </c>
      <c r="AF1447" s="2">
        <v>3</v>
      </c>
    </row>
    <row r="1448" spans="3:32" x14ac:dyDescent="0.25">
      <c r="E1448" s="14" t="s">
        <v>16420</v>
      </c>
      <c r="F1448" s="2">
        <v>12</v>
      </c>
      <c r="G1448" s="2">
        <v>11</v>
      </c>
      <c r="H1448" s="2">
        <v>23</v>
      </c>
      <c r="I1448" s="2">
        <v>12</v>
      </c>
      <c r="J1448" s="2">
        <v>11</v>
      </c>
      <c r="K1448" s="2">
        <v>23</v>
      </c>
      <c r="L1448" s="2">
        <v>10</v>
      </c>
      <c r="M1448" s="2">
        <v>7</v>
      </c>
      <c r="N1448" s="2">
        <v>17</v>
      </c>
      <c r="O1448" s="2">
        <v>8</v>
      </c>
      <c r="P1448" s="2">
        <v>7</v>
      </c>
      <c r="Q1448" s="2">
        <v>15</v>
      </c>
      <c r="R1448" s="2">
        <v>0</v>
      </c>
      <c r="S1448" s="2">
        <v>0</v>
      </c>
      <c r="T1448" s="2">
        <v>0</v>
      </c>
      <c r="U1448" s="2">
        <v>30</v>
      </c>
      <c r="V1448" s="2">
        <v>25</v>
      </c>
      <c r="W1448" s="65">
        <v>55</v>
      </c>
      <c r="X1448" s="2">
        <v>7</v>
      </c>
      <c r="Y1448" s="2">
        <v>10</v>
      </c>
      <c r="Z1448" s="2">
        <v>17</v>
      </c>
      <c r="AA1448" s="2">
        <v>0</v>
      </c>
      <c r="AB1448" s="2">
        <v>0</v>
      </c>
      <c r="AC1448" s="2">
        <v>0</v>
      </c>
      <c r="AD1448" s="2">
        <v>1</v>
      </c>
      <c r="AE1448" s="2">
        <v>2</v>
      </c>
      <c r="AF1448" s="2">
        <v>3</v>
      </c>
    </row>
    <row r="1449" spans="3:32" x14ac:dyDescent="0.25">
      <c r="C1449" s="14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65"/>
      <c r="X1449" s="2"/>
      <c r="Y1449" s="2"/>
      <c r="Z1449" s="2"/>
      <c r="AA1449" s="2"/>
      <c r="AB1449" s="2"/>
      <c r="AC1449" s="2"/>
      <c r="AD1449" s="2"/>
      <c r="AE1449" s="2"/>
      <c r="AF1449" s="2"/>
    </row>
    <row r="1450" spans="3:32" x14ac:dyDescent="0.25">
      <c r="C1450" s="14" t="s">
        <v>1022</v>
      </c>
      <c r="F1450" s="2">
        <v>2</v>
      </c>
      <c r="G1450" s="2">
        <v>2</v>
      </c>
      <c r="H1450" s="2">
        <v>4</v>
      </c>
      <c r="I1450" s="2">
        <v>3</v>
      </c>
      <c r="J1450" s="2">
        <v>2</v>
      </c>
      <c r="K1450" s="2">
        <v>5</v>
      </c>
      <c r="L1450" s="2">
        <v>1</v>
      </c>
      <c r="M1450" s="2">
        <v>4</v>
      </c>
      <c r="N1450" s="2">
        <v>5</v>
      </c>
      <c r="O1450" s="2">
        <v>1</v>
      </c>
      <c r="P1450" s="2">
        <v>4</v>
      </c>
      <c r="Q1450" s="2">
        <v>5</v>
      </c>
      <c r="R1450" s="2">
        <v>0</v>
      </c>
      <c r="S1450" s="2">
        <v>0</v>
      </c>
      <c r="T1450" s="2">
        <v>0</v>
      </c>
      <c r="U1450" s="2">
        <v>5</v>
      </c>
      <c r="V1450" s="2">
        <v>10</v>
      </c>
      <c r="W1450" s="65">
        <v>15</v>
      </c>
      <c r="X1450" s="2">
        <v>1</v>
      </c>
      <c r="Y1450" s="2">
        <v>3</v>
      </c>
      <c r="Z1450" s="2">
        <v>4</v>
      </c>
      <c r="AA1450" s="2">
        <v>0</v>
      </c>
      <c r="AB1450" s="2">
        <v>0</v>
      </c>
      <c r="AC1450" s="2">
        <v>0</v>
      </c>
      <c r="AD1450" s="2">
        <v>2</v>
      </c>
      <c r="AE1450" s="2">
        <v>1</v>
      </c>
      <c r="AF1450" s="2">
        <v>3</v>
      </c>
    </row>
    <row r="1451" spans="3:32" x14ac:dyDescent="0.25">
      <c r="D1451" s="14" t="s">
        <v>1356</v>
      </c>
      <c r="F1451" s="2">
        <v>2</v>
      </c>
      <c r="G1451" s="2">
        <v>2</v>
      </c>
      <c r="H1451" s="2">
        <v>4</v>
      </c>
      <c r="I1451" s="2">
        <v>3</v>
      </c>
      <c r="J1451" s="2">
        <v>2</v>
      </c>
      <c r="K1451" s="2">
        <v>5</v>
      </c>
      <c r="L1451" s="2">
        <v>1</v>
      </c>
      <c r="M1451" s="2">
        <v>4</v>
      </c>
      <c r="N1451" s="2">
        <v>5</v>
      </c>
      <c r="O1451" s="2">
        <v>1</v>
      </c>
      <c r="P1451" s="2">
        <v>4</v>
      </c>
      <c r="Q1451" s="2">
        <v>5</v>
      </c>
      <c r="R1451" s="2">
        <v>0</v>
      </c>
      <c r="S1451" s="2">
        <v>0</v>
      </c>
      <c r="T1451" s="2">
        <v>0</v>
      </c>
      <c r="U1451" s="2">
        <v>5</v>
      </c>
      <c r="V1451" s="2">
        <v>10</v>
      </c>
      <c r="W1451" s="65">
        <v>15</v>
      </c>
      <c r="X1451" s="2">
        <v>1</v>
      </c>
      <c r="Y1451" s="2">
        <v>3</v>
      </c>
      <c r="Z1451" s="2">
        <v>4</v>
      </c>
      <c r="AA1451" s="2">
        <v>0</v>
      </c>
      <c r="AB1451" s="2">
        <v>0</v>
      </c>
      <c r="AC1451" s="2">
        <v>0</v>
      </c>
      <c r="AD1451" s="2">
        <v>2</v>
      </c>
      <c r="AE1451" s="2">
        <v>1</v>
      </c>
      <c r="AF1451" s="2">
        <v>3</v>
      </c>
    </row>
    <row r="1452" spans="3:32" x14ac:dyDescent="0.25">
      <c r="E1452" s="14" t="s">
        <v>16420</v>
      </c>
      <c r="F1452" s="2">
        <v>2</v>
      </c>
      <c r="G1452" s="2">
        <v>2</v>
      </c>
      <c r="H1452" s="2">
        <v>4</v>
      </c>
      <c r="I1452" s="2">
        <v>3</v>
      </c>
      <c r="J1452" s="2">
        <v>2</v>
      </c>
      <c r="K1452" s="2">
        <v>5</v>
      </c>
      <c r="L1452" s="2">
        <v>1</v>
      </c>
      <c r="M1452" s="2">
        <v>4</v>
      </c>
      <c r="N1452" s="2">
        <v>5</v>
      </c>
      <c r="O1452" s="2">
        <v>1</v>
      </c>
      <c r="P1452" s="2">
        <v>4</v>
      </c>
      <c r="Q1452" s="2">
        <v>5</v>
      </c>
      <c r="R1452" s="2">
        <v>0</v>
      </c>
      <c r="S1452" s="2">
        <v>0</v>
      </c>
      <c r="T1452" s="2">
        <v>0</v>
      </c>
      <c r="U1452" s="2">
        <v>5</v>
      </c>
      <c r="V1452" s="2">
        <v>10</v>
      </c>
      <c r="W1452" s="65">
        <v>15</v>
      </c>
      <c r="X1452" s="2">
        <v>1</v>
      </c>
      <c r="Y1452" s="2">
        <v>3</v>
      </c>
      <c r="Z1452" s="2">
        <v>4</v>
      </c>
      <c r="AA1452" s="2">
        <v>0</v>
      </c>
      <c r="AB1452" s="2">
        <v>0</v>
      </c>
      <c r="AC1452" s="2">
        <v>0</v>
      </c>
      <c r="AD1452" s="2">
        <v>2</v>
      </c>
      <c r="AE1452" s="2">
        <v>1</v>
      </c>
      <c r="AF1452" s="2">
        <v>3</v>
      </c>
    </row>
    <row r="1453" spans="3:32" x14ac:dyDescent="0.25">
      <c r="C1453" s="14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65"/>
      <c r="X1453" s="2"/>
      <c r="Y1453" s="2"/>
      <c r="Z1453" s="2"/>
      <c r="AA1453" s="2"/>
      <c r="AB1453" s="2"/>
      <c r="AC1453" s="2"/>
      <c r="AD1453" s="2"/>
      <c r="AE1453" s="2"/>
      <c r="AF1453" s="2"/>
    </row>
    <row r="1454" spans="3:32" x14ac:dyDescent="0.25">
      <c r="C1454" s="14" t="s">
        <v>1037</v>
      </c>
      <c r="F1454" s="2">
        <v>8</v>
      </c>
      <c r="G1454" s="2">
        <v>11</v>
      </c>
      <c r="H1454" s="2">
        <v>19</v>
      </c>
      <c r="I1454" s="2">
        <v>8</v>
      </c>
      <c r="J1454" s="2">
        <v>11</v>
      </c>
      <c r="K1454" s="2">
        <v>19</v>
      </c>
      <c r="L1454" s="2">
        <v>6</v>
      </c>
      <c r="M1454" s="2">
        <v>4</v>
      </c>
      <c r="N1454" s="2">
        <v>10</v>
      </c>
      <c r="O1454" s="2">
        <v>7</v>
      </c>
      <c r="P1454" s="2">
        <v>5</v>
      </c>
      <c r="Q1454" s="2">
        <v>12</v>
      </c>
      <c r="R1454" s="2">
        <v>0</v>
      </c>
      <c r="S1454" s="2">
        <v>0</v>
      </c>
      <c r="T1454" s="2">
        <v>0</v>
      </c>
      <c r="U1454" s="2">
        <v>21</v>
      </c>
      <c r="V1454" s="2">
        <v>20</v>
      </c>
      <c r="W1454" s="65">
        <v>41</v>
      </c>
      <c r="X1454" s="2">
        <v>1</v>
      </c>
      <c r="Y1454" s="2">
        <v>8</v>
      </c>
      <c r="Z1454" s="2">
        <v>9</v>
      </c>
      <c r="AA1454" s="2">
        <v>0</v>
      </c>
      <c r="AB1454" s="2">
        <v>0</v>
      </c>
      <c r="AC1454" s="2">
        <v>0</v>
      </c>
      <c r="AD1454" s="2">
        <v>1</v>
      </c>
      <c r="AE1454" s="2">
        <v>2</v>
      </c>
      <c r="AF1454" s="2">
        <v>3</v>
      </c>
    </row>
    <row r="1455" spans="3:32" x14ac:dyDescent="0.25">
      <c r="D1455" s="14" t="s">
        <v>1356</v>
      </c>
      <c r="F1455" s="2">
        <v>8</v>
      </c>
      <c r="G1455" s="2">
        <v>11</v>
      </c>
      <c r="H1455" s="2">
        <v>19</v>
      </c>
      <c r="I1455" s="2">
        <v>8</v>
      </c>
      <c r="J1455" s="2">
        <v>11</v>
      </c>
      <c r="K1455" s="2">
        <v>19</v>
      </c>
      <c r="L1455" s="2">
        <v>6</v>
      </c>
      <c r="M1455" s="2">
        <v>4</v>
      </c>
      <c r="N1455" s="2">
        <v>10</v>
      </c>
      <c r="O1455" s="2">
        <v>7</v>
      </c>
      <c r="P1455" s="2">
        <v>5</v>
      </c>
      <c r="Q1455" s="2">
        <v>12</v>
      </c>
      <c r="R1455" s="2">
        <v>0</v>
      </c>
      <c r="S1455" s="2">
        <v>0</v>
      </c>
      <c r="T1455" s="2">
        <v>0</v>
      </c>
      <c r="U1455" s="2">
        <v>21</v>
      </c>
      <c r="V1455" s="2">
        <v>20</v>
      </c>
      <c r="W1455" s="65">
        <v>41</v>
      </c>
      <c r="X1455" s="2">
        <v>1</v>
      </c>
      <c r="Y1455" s="2">
        <v>8</v>
      </c>
      <c r="Z1455" s="2">
        <v>9</v>
      </c>
      <c r="AA1455" s="2">
        <v>0</v>
      </c>
      <c r="AB1455" s="2">
        <v>0</v>
      </c>
      <c r="AC1455" s="2">
        <v>0</v>
      </c>
      <c r="AD1455" s="2">
        <v>1</v>
      </c>
      <c r="AE1455" s="2">
        <v>2</v>
      </c>
      <c r="AF1455" s="2">
        <v>3</v>
      </c>
    </row>
    <row r="1456" spans="3:32" x14ac:dyDescent="0.25">
      <c r="E1456" s="14" t="s">
        <v>16420</v>
      </c>
      <c r="F1456" s="2">
        <v>8</v>
      </c>
      <c r="G1456" s="2">
        <v>11</v>
      </c>
      <c r="H1456" s="2">
        <v>19</v>
      </c>
      <c r="I1456" s="2">
        <v>8</v>
      </c>
      <c r="J1456" s="2">
        <v>11</v>
      </c>
      <c r="K1456" s="2">
        <v>19</v>
      </c>
      <c r="L1456" s="2">
        <v>6</v>
      </c>
      <c r="M1456" s="2">
        <v>4</v>
      </c>
      <c r="N1456" s="2">
        <v>10</v>
      </c>
      <c r="O1456" s="2">
        <v>7</v>
      </c>
      <c r="P1456" s="2">
        <v>5</v>
      </c>
      <c r="Q1456" s="2">
        <v>12</v>
      </c>
      <c r="R1456" s="2">
        <v>0</v>
      </c>
      <c r="S1456" s="2">
        <v>0</v>
      </c>
      <c r="T1456" s="2">
        <v>0</v>
      </c>
      <c r="U1456" s="2">
        <v>21</v>
      </c>
      <c r="V1456" s="2">
        <v>20</v>
      </c>
      <c r="W1456" s="65">
        <v>41</v>
      </c>
      <c r="X1456" s="2">
        <v>1</v>
      </c>
      <c r="Y1456" s="2">
        <v>8</v>
      </c>
      <c r="Z1456" s="2">
        <v>9</v>
      </c>
      <c r="AA1456" s="2">
        <v>0</v>
      </c>
      <c r="AB1456" s="2">
        <v>0</v>
      </c>
      <c r="AC1456" s="2">
        <v>0</v>
      </c>
      <c r="AD1456" s="2">
        <v>1</v>
      </c>
      <c r="AE1456" s="2">
        <v>2</v>
      </c>
      <c r="AF1456" s="2">
        <v>3</v>
      </c>
    </row>
    <row r="1457" spans="3:32" x14ac:dyDescent="0.25">
      <c r="C1457" s="14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65"/>
      <c r="X1457" s="2"/>
      <c r="Y1457" s="2"/>
      <c r="Z1457" s="2"/>
      <c r="AA1457" s="2"/>
      <c r="AB1457" s="2"/>
      <c r="AC1457" s="2"/>
      <c r="AD1457" s="2"/>
      <c r="AE1457" s="2"/>
      <c r="AF1457" s="2"/>
    </row>
    <row r="1458" spans="3:32" x14ac:dyDescent="0.25">
      <c r="C1458" s="14" t="s">
        <v>1027</v>
      </c>
      <c r="F1458" s="2">
        <v>10</v>
      </c>
      <c r="G1458" s="2">
        <v>14</v>
      </c>
      <c r="H1458" s="2">
        <v>24</v>
      </c>
      <c r="I1458" s="2">
        <v>10</v>
      </c>
      <c r="J1458" s="2">
        <v>14</v>
      </c>
      <c r="K1458" s="2">
        <v>24</v>
      </c>
      <c r="L1458" s="2">
        <v>6</v>
      </c>
      <c r="M1458" s="2">
        <v>16</v>
      </c>
      <c r="N1458" s="2">
        <v>22</v>
      </c>
      <c r="O1458" s="2">
        <v>4</v>
      </c>
      <c r="P1458" s="2">
        <v>6</v>
      </c>
      <c r="Q1458" s="2">
        <v>10</v>
      </c>
      <c r="R1458" s="2">
        <v>0</v>
      </c>
      <c r="S1458" s="2">
        <v>0</v>
      </c>
      <c r="T1458" s="2">
        <v>0</v>
      </c>
      <c r="U1458" s="2">
        <v>20</v>
      </c>
      <c r="V1458" s="2">
        <v>36</v>
      </c>
      <c r="W1458" s="65">
        <v>56</v>
      </c>
      <c r="X1458" s="2">
        <v>6</v>
      </c>
      <c r="Y1458" s="2">
        <v>9</v>
      </c>
      <c r="Z1458" s="2">
        <v>15</v>
      </c>
      <c r="AA1458" s="2">
        <v>0</v>
      </c>
      <c r="AB1458" s="2">
        <v>0</v>
      </c>
      <c r="AC1458" s="2">
        <v>0</v>
      </c>
      <c r="AD1458" s="2">
        <v>1</v>
      </c>
      <c r="AE1458" s="2">
        <v>3</v>
      </c>
      <c r="AF1458" s="2">
        <v>4</v>
      </c>
    </row>
    <row r="1459" spans="3:32" x14ac:dyDescent="0.25">
      <c r="D1459" s="14" t="s">
        <v>1356</v>
      </c>
      <c r="F1459" s="2">
        <v>10</v>
      </c>
      <c r="G1459" s="2">
        <v>14</v>
      </c>
      <c r="H1459" s="2">
        <v>24</v>
      </c>
      <c r="I1459" s="2">
        <v>10</v>
      </c>
      <c r="J1459" s="2">
        <v>14</v>
      </c>
      <c r="K1459" s="2">
        <v>24</v>
      </c>
      <c r="L1459" s="2">
        <v>6</v>
      </c>
      <c r="M1459" s="2">
        <v>16</v>
      </c>
      <c r="N1459" s="2">
        <v>22</v>
      </c>
      <c r="O1459" s="2">
        <v>4</v>
      </c>
      <c r="P1459" s="2">
        <v>6</v>
      </c>
      <c r="Q1459" s="2">
        <v>10</v>
      </c>
      <c r="R1459" s="2">
        <v>0</v>
      </c>
      <c r="S1459" s="2">
        <v>0</v>
      </c>
      <c r="T1459" s="2">
        <v>0</v>
      </c>
      <c r="U1459" s="2">
        <v>20</v>
      </c>
      <c r="V1459" s="2">
        <v>36</v>
      </c>
      <c r="W1459" s="65">
        <v>56</v>
      </c>
      <c r="X1459" s="2">
        <v>6</v>
      </c>
      <c r="Y1459" s="2">
        <v>9</v>
      </c>
      <c r="Z1459" s="2">
        <v>15</v>
      </c>
      <c r="AA1459" s="2">
        <v>0</v>
      </c>
      <c r="AB1459" s="2">
        <v>0</v>
      </c>
      <c r="AC1459" s="2">
        <v>0</v>
      </c>
      <c r="AD1459" s="2">
        <v>1</v>
      </c>
      <c r="AE1459" s="2">
        <v>3</v>
      </c>
      <c r="AF1459" s="2">
        <v>4</v>
      </c>
    </row>
    <row r="1460" spans="3:32" x14ac:dyDescent="0.25">
      <c r="E1460" s="14" t="s">
        <v>16420</v>
      </c>
      <c r="F1460" s="2">
        <v>10</v>
      </c>
      <c r="G1460" s="2">
        <v>14</v>
      </c>
      <c r="H1460" s="2">
        <v>24</v>
      </c>
      <c r="I1460" s="2">
        <v>10</v>
      </c>
      <c r="J1460" s="2">
        <v>14</v>
      </c>
      <c r="K1460" s="2">
        <v>24</v>
      </c>
      <c r="L1460" s="2">
        <v>6</v>
      </c>
      <c r="M1460" s="2">
        <v>16</v>
      </c>
      <c r="N1460" s="2">
        <v>22</v>
      </c>
      <c r="O1460" s="2">
        <v>4</v>
      </c>
      <c r="P1460" s="2">
        <v>6</v>
      </c>
      <c r="Q1460" s="2">
        <v>10</v>
      </c>
      <c r="R1460" s="2">
        <v>0</v>
      </c>
      <c r="S1460" s="2">
        <v>0</v>
      </c>
      <c r="T1460" s="2">
        <v>0</v>
      </c>
      <c r="U1460" s="2">
        <v>20</v>
      </c>
      <c r="V1460" s="2">
        <v>36</v>
      </c>
      <c r="W1460" s="65">
        <v>56</v>
      </c>
      <c r="X1460" s="2">
        <v>6</v>
      </c>
      <c r="Y1460" s="2">
        <v>9</v>
      </c>
      <c r="Z1460" s="2">
        <v>15</v>
      </c>
      <c r="AA1460" s="2">
        <v>0</v>
      </c>
      <c r="AB1460" s="2">
        <v>0</v>
      </c>
      <c r="AC1460" s="2">
        <v>0</v>
      </c>
      <c r="AD1460" s="2">
        <v>1</v>
      </c>
      <c r="AE1460" s="2">
        <v>3</v>
      </c>
      <c r="AF1460" s="2">
        <v>4</v>
      </c>
    </row>
    <row r="1461" spans="3:32" x14ac:dyDescent="0.25">
      <c r="C1461" s="14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65"/>
      <c r="X1461" s="2"/>
      <c r="Y1461" s="2"/>
      <c r="Z1461" s="2"/>
      <c r="AA1461" s="2"/>
      <c r="AB1461" s="2"/>
      <c r="AC1461" s="2"/>
      <c r="AD1461" s="2"/>
      <c r="AE1461" s="2"/>
      <c r="AF1461" s="2"/>
    </row>
    <row r="1462" spans="3:32" x14ac:dyDescent="0.25">
      <c r="C1462" s="14" t="s">
        <v>1117</v>
      </c>
      <c r="F1462" s="2">
        <v>21</v>
      </c>
      <c r="G1462" s="2">
        <v>16</v>
      </c>
      <c r="H1462" s="2">
        <v>37</v>
      </c>
      <c r="I1462" s="2">
        <v>21</v>
      </c>
      <c r="J1462" s="2">
        <v>16</v>
      </c>
      <c r="K1462" s="2">
        <v>37</v>
      </c>
      <c r="L1462" s="2">
        <v>15</v>
      </c>
      <c r="M1462" s="2">
        <v>16</v>
      </c>
      <c r="N1462" s="2">
        <v>31</v>
      </c>
      <c r="O1462" s="2">
        <v>12</v>
      </c>
      <c r="P1462" s="2">
        <v>14</v>
      </c>
      <c r="Q1462" s="2">
        <v>26</v>
      </c>
      <c r="R1462" s="2">
        <v>0</v>
      </c>
      <c r="S1462" s="2">
        <v>0</v>
      </c>
      <c r="T1462" s="2">
        <v>0</v>
      </c>
      <c r="U1462" s="2">
        <v>48</v>
      </c>
      <c r="V1462" s="2">
        <v>46</v>
      </c>
      <c r="W1462" s="65">
        <v>94</v>
      </c>
      <c r="X1462" s="2">
        <v>11</v>
      </c>
      <c r="Y1462" s="2">
        <v>14</v>
      </c>
      <c r="Z1462" s="2">
        <v>25</v>
      </c>
      <c r="AA1462" s="2">
        <v>0</v>
      </c>
      <c r="AB1462" s="2">
        <v>0</v>
      </c>
      <c r="AC1462" s="2">
        <v>0</v>
      </c>
      <c r="AD1462" s="2">
        <v>2</v>
      </c>
      <c r="AE1462" s="2">
        <v>2</v>
      </c>
      <c r="AF1462" s="2">
        <v>4</v>
      </c>
    </row>
    <row r="1463" spans="3:32" x14ac:dyDescent="0.25">
      <c r="D1463" s="14" t="s">
        <v>1357</v>
      </c>
      <c r="F1463" s="2">
        <v>21</v>
      </c>
      <c r="G1463" s="2">
        <v>16</v>
      </c>
      <c r="H1463" s="2">
        <v>37</v>
      </c>
      <c r="I1463" s="2">
        <v>21</v>
      </c>
      <c r="J1463" s="2">
        <v>16</v>
      </c>
      <c r="K1463" s="2">
        <v>37</v>
      </c>
      <c r="L1463" s="2">
        <v>15</v>
      </c>
      <c r="M1463" s="2">
        <v>16</v>
      </c>
      <c r="N1463" s="2">
        <v>31</v>
      </c>
      <c r="O1463" s="2">
        <v>12</v>
      </c>
      <c r="P1463" s="2">
        <v>14</v>
      </c>
      <c r="Q1463" s="2">
        <v>26</v>
      </c>
      <c r="R1463" s="2">
        <v>0</v>
      </c>
      <c r="S1463" s="2">
        <v>0</v>
      </c>
      <c r="T1463" s="2">
        <v>0</v>
      </c>
      <c r="U1463" s="2">
        <v>48</v>
      </c>
      <c r="V1463" s="2">
        <v>46</v>
      </c>
      <c r="W1463" s="65">
        <v>94</v>
      </c>
      <c r="X1463" s="2">
        <v>11</v>
      </c>
      <c r="Y1463" s="2">
        <v>14</v>
      </c>
      <c r="Z1463" s="2">
        <v>25</v>
      </c>
      <c r="AA1463" s="2">
        <v>0</v>
      </c>
      <c r="AB1463" s="2">
        <v>0</v>
      </c>
      <c r="AC1463" s="2">
        <v>0</v>
      </c>
      <c r="AD1463" s="2">
        <v>2</v>
      </c>
      <c r="AE1463" s="2">
        <v>2</v>
      </c>
      <c r="AF1463" s="2">
        <v>4</v>
      </c>
    </row>
    <row r="1464" spans="3:32" x14ac:dyDescent="0.25">
      <c r="E1464" s="14" t="s">
        <v>16420</v>
      </c>
      <c r="F1464" s="2">
        <v>21</v>
      </c>
      <c r="G1464" s="2">
        <v>16</v>
      </c>
      <c r="H1464" s="2">
        <v>37</v>
      </c>
      <c r="I1464" s="2">
        <v>21</v>
      </c>
      <c r="J1464" s="2">
        <v>16</v>
      </c>
      <c r="K1464" s="2">
        <v>37</v>
      </c>
      <c r="L1464" s="2">
        <v>15</v>
      </c>
      <c r="M1464" s="2">
        <v>16</v>
      </c>
      <c r="N1464" s="2">
        <v>31</v>
      </c>
      <c r="O1464" s="2">
        <v>12</v>
      </c>
      <c r="P1464" s="2">
        <v>14</v>
      </c>
      <c r="Q1464" s="2">
        <v>26</v>
      </c>
      <c r="R1464" s="2">
        <v>0</v>
      </c>
      <c r="S1464" s="2">
        <v>0</v>
      </c>
      <c r="T1464" s="2">
        <v>0</v>
      </c>
      <c r="U1464" s="2">
        <v>48</v>
      </c>
      <c r="V1464" s="2">
        <v>46</v>
      </c>
      <c r="W1464" s="65">
        <v>94</v>
      </c>
      <c r="X1464" s="2">
        <v>11</v>
      </c>
      <c r="Y1464" s="2">
        <v>14</v>
      </c>
      <c r="Z1464" s="2">
        <v>25</v>
      </c>
      <c r="AA1464" s="2">
        <v>0</v>
      </c>
      <c r="AB1464" s="2">
        <v>0</v>
      </c>
      <c r="AC1464" s="2">
        <v>0</v>
      </c>
      <c r="AD1464" s="2">
        <v>2</v>
      </c>
      <c r="AE1464" s="2">
        <v>2</v>
      </c>
      <c r="AF1464" s="2">
        <v>4</v>
      </c>
    </row>
    <row r="1465" spans="3:32" x14ac:dyDescent="0.25">
      <c r="C1465" s="14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65"/>
      <c r="X1465" s="2"/>
      <c r="Y1465" s="2"/>
      <c r="Z1465" s="2"/>
      <c r="AA1465" s="2"/>
      <c r="AB1465" s="2"/>
      <c r="AC1465" s="2"/>
      <c r="AD1465" s="2"/>
      <c r="AE1465" s="2"/>
      <c r="AF1465" s="2"/>
    </row>
    <row r="1466" spans="3:32" x14ac:dyDescent="0.25">
      <c r="C1466" s="14" t="s">
        <v>1015</v>
      </c>
      <c r="F1466" s="2">
        <v>14</v>
      </c>
      <c r="G1466" s="2">
        <v>9</v>
      </c>
      <c r="H1466" s="2">
        <v>23</v>
      </c>
      <c r="I1466" s="2">
        <v>14</v>
      </c>
      <c r="J1466" s="2">
        <v>9</v>
      </c>
      <c r="K1466" s="2">
        <v>23</v>
      </c>
      <c r="L1466" s="2">
        <v>11</v>
      </c>
      <c r="M1466" s="2">
        <v>13</v>
      </c>
      <c r="N1466" s="2">
        <v>24</v>
      </c>
      <c r="O1466" s="2">
        <v>7</v>
      </c>
      <c r="P1466" s="2">
        <v>8</v>
      </c>
      <c r="Q1466" s="2">
        <v>15</v>
      </c>
      <c r="R1466" s="2">
        <v>0</v>
      </c>
      <c r="S1466" s="2">
        <v>0</v>
      </c>
      <c r="T1466" s="2">
        <v>0</v>
      </c>
      <c r="U1466" s="2">
        <v>32</v>
      </c>
      <c r="V1466" s="2">
        <v>30</v>
      </c>
      <c r="W1466" s="65">
        <v>62</v>
      </c>
      <c r="X1466" s="2">
        <v>5</v>
      </c>
      <c r="Y1466" s="2">
        <v>6</v>
      </c>
      <c r="Z1466" s="2">
        <v>11</v>
      </c>
      <c r="AA1466" s="2">
        <v>0</v>
      </c>
      <c r="AB1466" s="2">
        <v>0</v>
      </c>
      <c r="AC1466" s="2">
        <v>0</v>
      </c>
      <c r="AD1466" s="2">
        <v>1</v>
      </c>
      <c r="AE1466" s="2">
        <v>3</v>
      </c>
      <c r="AF1466" s="2">
        <v>4</v>
      </c>
    </row>
    <row r="1467" spans="3:32" x14ac:dyDescent="0.25">
      <c r="D1467" s="14" t="s">
        <v>1356</v>
      </c>
      <c r="F1467" s="2">
        <v>14</v>
      </c>
      <c r="G1467" s="2">
        <v>9</v>
      </c>
      <c r="H1467" s="2">
        <v>23</v>
      </c>
      <c r="I1467" s="2">
        <v>14</v>
      </c>
      <c r="J1467" s="2">
        <v>9</v>
      </c>
      <c r="K1467" s="2">
        <v>23</v>
      </c>
      <c r="L1467" s="2">
        <v>11</v>
      </c>
      <c r="M1467" s="2">
        <v>13</v>
      </c>
      <c r="N1467" s="2">
        <v>24</v>
      </c>
      <c r="O1467" s="2">
        <v>7</v>
      </c>
      <c r="P1467" s="2">
        <v>8</v>
      </c>
      <c r="Q1467" s="2">
        <v>15</v>
      </c>
      <c r="R1467" s="2">
        <v>0</v>
      </c>
      <c r="S1467" s="2">
        <v>0</v>
      </c>
      <c r="T1467" s="2">
        <v>0</v>
      </c>
      <c r="U1467" s="2">
        <v>32</v>
      </c>
      <c r="V1467" s="2">
        <v>30</v>
      </c>
      <c r="W1467" s="65">
        <v>62</v>
      </c>
      <c r="X1467" s="2">
        <v>5</v>
      </c>
      <c r="Y1467" s="2">
        <v>6</v>
      </c>
      <c r="Z1467" s="2">
        <v>11</v>
      </c>
      <c r="AA1467" s="2">
        <v>0</v>
      </c>
      <c r="AB1467" s="2">
        <v>0</v>
      </c>
      <c r="AC1467" s="2">
        <v>0</v>
      </c>
      <c r="AD1467" s="2">
        <v>1</v>
      </c>
      <c r="AE1467" s="2">
        <v>3</v>
      </c>
      <c r="AF1467" s="2">
        <v>4</v>
      </c>
    </row>
    <row r="1468" spans="3:32" x14ac:dyDescent="0.25">
      <c r="E1468" s="14" t="s">
        <v>16420</v>
      </c>
      <c r="F1468" s="2">
        <v>14</v>
      </c>
      <c r="G1468" s="2">
        <v>9</v>
      </c>
      <c r="H1468" s="2">
        <v>23</v>
      </c>
      <c r="I1468" s="2">
        <v>14</v>
      </c>
      <c r="J1468" s="2">
        <v>9</v>
      </c>
      <c r="K1468" s="2">
        <v>23</v>
      </c>
      <c r="L1468" s="2">
        <v>11</v>
      </c>
      <c r="M1468" s="2">
        <v>13</v>
      </c>
      <c r="N1468" s="2">
        <v>24</v>
      </c>
      <c r="O1468" s="2">
        <v>7</v>
      </c>
      <c r="P1468" s="2">
        <v>8</v>
      </c>
      <c r="Q1468" s="2">
        <v>15</v>
      </c>
      <c r="R1468" s="2">
        <v>0</v>
      </c>
      <c r="S1468" s="2">
        <v>0</v>
      </c>
      <c r="T1468" s="2">
        <v>0</v>
      </c>
      <c r="U1468" s="2">
        <v>32</v>
      </c>
      <c r="V1468" s="2">
        <v>30</v>
      </c>
      <c r="W1468" s="65">
        <v>62</v>
      </c>
      <c r="X1468" s="2">
        <v>5</v>
      </c>
      <c r="Y1468" s="2">
        <v>6</v>
      </c>
      <c r="Z1468" s="2">
        <v>11</v>
      </c>
      <c r="AA1468" s="2">
        <v>0</v>
      </c>
      <c r="AB1468" s="2">
        <v>0</v>
      </c>
      <c r="AC1468" s="2">
        <v>0</v>
      </c>
      <c r="AD1468" s="2">
        <v>1</v>
      </c>
      <c r="AE1468" s="2">
        <v>3</v>
      </c>
      <c r="AF1468" s="2">
        <v>4</v>
      </c>
    </row>
    <row r="1469" spans="3:32" x14ac:dyDescent="0.25">
      <c r="C1469" s="14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65"/>
      <c r="X1469" s="2"/>
      <c r="Y1469" s="2"/>
      <c r="Z1469" s="2"/>
      <c r="AA1469" s="2"/>
      <c r="AB1469" s="2"/>
      <c r="AC1469" s="2"/>
      <c r="AD1469" s="2"/>
      <c r="AE1469" s="2"/>
      <c r="AF1469" s="2"/>
    </row>
    <row r="1470" spans="3:32" x14ac:dyDescent="0.25">
      <c r="C1470" s="14" t="s">
        <v>1138</v>
      </c>
      <c r="F1470" s="2">
        <v>6</v>
      </c>
      <c r="G1470" s="2">
        <v>11</v>
      </c>
      <c r="H1470" s="2">
        <v>17</v>
      </c>
      <c r="I1470" s="2">
        <v>6</v>
      </c>
      <c r="J1470" s="2">
        <v>11</v>
      </c>
      <c r="K1470" s="2">
        <v>17</v>
      </c>
      <c r="L1470" s="2">
        <v>7</v>
      </c>
      <c r="M1470" s="2">
        <v>5</v>
      </c>
      <c r="N1470" s="2">
        <v>12</v>
      </c>
      <c r="O1470" s="2">
        <v>5</v>
      </c>
      <c r="P1470" s="2">
        <v>2</v>
      </c>
      <c r="Q1470" s="2">
        <v>7</v>
      </c>
      <c r="R1470" s="2">
        <v>0</v>
      </c>
      <c r="S1470" s="2">
        <v>0</v>
      </c>
      <c r="T1470" s="2">
        <v>0</v>
      </c>
      <c r="U1470" s="2">
        <v>18</v>
      </c>
      <c r="V1470" s="2">
        <v>18</v>
      </c>
      <c r="W1470" s="65">
        <v>36</v>
      </c>
      <c r="X1470" s="2">
        <v>3</v>
      </c>
      <c r="Y1470" s="2">
        <v>5</v>
      </c>
      <c r="Z1470" s="2">
        <v>8</v>
      </c>
      <c r="AA1470" s="2">
        <v>0</v>
      </c>
      <c r="AB1470" s="2">
        <v>0</v>
      </c>
      <c r="AC1470" s="2">
        <v>0</v>
      </c>
      <c r="AD1470" s="2">
        <v>1</v>
      </c>
      <c r="AE1470" s="2">
        <v>2</v>
      </c>
      <c r="AF1470" s="2">
        <v>3</v>
      </c>
    </row>
    <row r="1471" spans="3:32" x14ac:dyDescent="0.25">
      <c r="D1471" s="14" t="s">
        <v>1356</v>
      </c>
      <c r="F1471" s="2">
        <v>6</v>
      </c>
      <c r="G1471" s="2">
        <v>11</v>
      </c>
      <c r="H1471" s="2">
        <v>17</v>
      </c>
      <c r="I1471" s="2">
        <v>6</v>
      </c>
      <c r="J1471" s="2">
        <v>11</v>
      </c>
      <c r="K1471" s="2">
        <v>17</v>
      </c>
      <c r="L1471" s="2">
        <v>7</v>
      </c>
      <c r="M1471" s="2">
        <v>5</v>
      </c>
      <c r="N1471" s="2">
        <v>12</v>
      </c>
      <c r="O1471" s="2">
        <v>5</v>
      </c>
      <c r="P1471" s="2">
        <v>2</v>
      </c>
      <c r="Q1471" s="2">
        <v>7</v>
      </c>
      <c r="R1471" s="2">
        <v>0</v>
      </c>
      <c r="S1471" s="2">
        <v>0</v>
      </c>
      <c r="T1471" s="2">
        <v>0</v>
      </c>
      <c r="U1471" s="2">
        <v>18</v>
      </c>
      <c r="V1471" s="2">
        <v>18</v>
      </c>
      <c r="W1471" s="65">
        <v>36</v>
      </c>
      <c r="X1471" s="2">
        <v>3</v>
      </c>
      <c r="Y1471" s="2">
        <v>5</v>
      </c>
      <c r="Z1471" s="2">
        <v>8</v>
      </c>
      <c r="AA1471" s="2">
        <v>0</v>
      </c>
      <c r="AB1471" s="2">
        <v>0</v>
      </c>
      <c r="AC1471" s="2">
        <v>0</v>
      </c>
      <c r="AD1471" s="2">
        <v>1</v>
      </c>
      <c r="AE1471" s="2">
        <v>2</v>
      </c>
      <c r="AF1471" s="2">
        <v>3</v>
      </c>
    </row>
    <row r="1472" spans="3:32" x14ac:dyDescent="0.25">
      <c r="E1472" s="14" t="s">
        <v>16420</v>
      </c>
      <c r="F1472" s="2">
        <v>6</v>
      </c>
      <c r="G1472" s="2">
        <v>11</v>
      </c>
      <c r="H1472" s="2">
        <v>17</v>
      </c>
      <c r="I1472" s="2">
        <v>6</v>
      </c>
      <c r="J1472" s="2">
        <v>11</v>
      </c>
      <c r="K1472" s="2">
        <v>17</v>
      </c>
      <c r="L1472" s="2">
        <v>7</v>
      </c>
      <c r="M1472" s="2">
        <v>5</v>
      </c>
      <c r="N1472" s="2">
        <v>12</v>
      </c>
      <c r="O1472" s="2">
        <v>5</v>
      </c>
      <c r="P1472" s="2">
        <v>2</v>
      </c>
      <c r="Q1472" s="2">
        <v>7</v>
      </c>
      <c r="R1472" s="2">
        <v>0</v>
      </c>
      <c r="S1472" s="2">
        <v>0</v>
      </c>
      <c r="T1472" s="2">
        <v>0</v>
      </c>
      <c r="U1472" s="2">
        <v>18</v>
      </c>
      <c r="V1472" s="2">
        <v>18</v>
      </c>
      <c r="W1472" s="65">
        <v>36</v>
      </c>
      <c r="X1472" s="2">
        <v>3</v>
      </c>
      <c r="Y1472" s="2">
        <v>5</v>
      </c>
      <c r="Z1472" s="2">
        <v>8</v>
      </c>
      <c r="AA1472" s="2">
        <v>0</v>
      </c>
      <c r="AB1472" s="2">
        <v>0</v>
      </c>
      <c r="AC1472" s="2">
        <v>0</v>
      </c>
      <c r="AD1472" s="2">
        <v>1</v>
      </c>
      <c r="AE1472" s="2">
        <v>2</v>
      </c>
      <c r="AF1472" s="2">
        <v>3</v>
      </c>
    </row>
    <row r="1473" spans="3:32" x14ac:dyDescent="0.25">
      <c r="C1473" s="14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65"/>
      <c r="X1473" s="2"/>
      <c r="Y1473" s="2"/>
      <c r="Z1473" s="2"/>
      <c r="AA1473" s="2"/>
      <c r="AB1473" s="2"/>
      <c r="AC1473" s="2"/>
      <c r="AD1473" s="2"/>
      <c r="AE1473" s="2"/>
      <c r="AF1473" s="2"/>
    </row>
    <row r="1474" spans="3:32" x14ac:dyDescent="0.25">
      <c r="C1474" s="14" t="s">
        <v>1040</v>
      </c>
      <c r="F1474" s="2">
        <v>15</v>
      </c>
      <c r="G1474" s="2">
        <v>16</v>
      </c>
      <c r="H1474" s="2">
        <v>31</v>
      </c>
      <c r="I1474" s="2">
        <v>15</v>
      </c>
      <c r="J1474" s="2">
        <v>16</v>
      </c>
      <c r="K1474" s="2">
        <v>31</v>
      </c>
      <c r="L1474" s="2">
        <v>3</v>
      </c>
      <c r="M1474" s="2">
        <v>6</v>
      </c>
      <c r="N1474" s="2">
        <v>9</v>
      </c>
      <c r="O1474" s="2">
        <v>2</v>
      </c>
      <c r="P1474" s="2">
        <v>6</v>
      </c>
      <c r="Q1474" s="2">
        <v>8</v>
      </c>
      <c r="R1474" s="2">
        <v>0</v>
      </c>
      <c r="S1474" s="2">
        <v>0</v>
      </c>
      <c r="T1474" s="2">
        <v>0</v>
      </c>
      <c r="U1474" s="2">
        <v>20</v>
      </c>
      <c r="V1474" s="2">
        <v>28</v>
      </c>
      <c r="W1474" s="65">
        <v>48</v>
      </c>
      <c r="X1474" s="2">
        <v>6</v>
      </c>
      <c r="Y1474" s="2">
        <v>7</v>
      </c>
      <c r="Z1474" s="2">
        <v>13</v>
      </c>
      <c r="AA1474" s="2">
        <v>0</v>
      </c>
      <c r="AB1474" s="2">
        <v>0</v>
      </c>
      <c r="AC1474" s="2">
        <v>0</v>
      </c>
      <c r="AD1474" s="2">
        <v>1</v>
      </c>
      <c r="AE1474" s="2">
        <v>2</v>
      </c>
      <c r="AF1474" s="2">
        <v>3</v>
      </c>
    </row>
    <row r="1475" spans="3:32" x14ac:dyDescent="0.25">
      <c r="D1475" s="14" t="s">
        <v>1356</v>
      </c>
      <c r="F1475" s="2">
        <v>15</v>
      </c>
      <c r="G1475" s="2">
        <v>16</v>
      </c>
      <c r="H1475" s="2">
        <v>31</v>
      </c>
      <c r="I1475" s="2">
        <v>15</v>
      </c>
      <c r="J1475" s="2">
        <v>16</v>
      </c>
      <c r="K1475" s="2">
        <v>31</v>
      </c>
      <c r="L1475" s="2">
        <v>3</v>
      </c>
      <c r="M1475" s="2">
        <v>6</v>
      </c>
      <c r="N1475" s="2">
        <v>9</v>
      </c>
      <c r="O1475" s="2">
        <v>2</v>
      </c>
      <c r="P1475" s="2">
        <v>6</v>
      </c>
      <c r="Q1475" s="2">
        <v>8</v>
      </c>
      <c r="R1475" s="2">
        <v>0</v>
      </c>
      <c r="S1475" s="2">
        <v>0</v>
      </c>
      <c r="T1475" s="2">
        <v>0</v>
      </c>
      <c r="U1475" s="2">
        <v>20</v>
      </c>
      <c r="V1475" s="2">
        <v>28</v>
      </c>
      <c r="W1475" s="65">
        <v>48</v>
      </c>
      <c r="X1475" s="2">
        <v>6</v>
      </c>
      <c r="Y1475" s="2">
        <v>7</v>
      </c>
      <c r="Z1475" s="2">
        <v>13</v>
      </c>
      <c r="AA1475" s="2">
        <v>0</v>
      </c>
      <c r="AB1475" s="2">
        <v>0</v>
      </c>
      <c r="AC1475" s="2">
        <v>0</v>
      </c>
      <c r="AD1475" s="2">
        <v>1</v>
      </c>
      <c r="AE1475" s="2">
        <v>2</v>
      </c>
      <c r="AF1475" s="2">
        <v>3</v>
      </c>
    </row>
    <row r="1476" spans="3:32" x14ac:dyDescent="0.25">
      <c r="E1476" s="14" t="s">
        <v>16420</v>
      </c>
      <c r="F1476" s="2">
        <v>15</v>
      </c>
      <c r="G1476" s="2">
        <v>16</v>
      </c>
      <c r="H1476" s="2">
        <v>31</v>
      </c>
      <c r="I1476" s="2">
        <v>15</v>
      </c>
      <c r="J1476" s="2">
        <v>16</v>
      </c>
      <c r="K1476" s="2">
        <v>31</v>
      </c>
      <c r="L1476" s="2">
        <v>3</v>
      </c>
      <c r="M1476" s="2">
        <v>6</v>
      </c>
      <c r="N1476" s="2">
        <v>9</v>
      </c>
      <c r="O1476" s="2">
        <v>2</v>
      </c>
      <c r="P1476" s="2">
        <v>6</v>
      </c>
      <c r="Q1476" s="2">
        <v>8</v>
      </c>
      <c r="R1476" s="2">
        <v>0</v>
      </c>
      <c r="S1476" s="2">
        <v>0</v>
      </c>
      <c r="T1476" s="2">
        <v>0</v>
      </c>
      <c r="U1476" s="2">
        <v>20</v>
      </c>
      <c r="V1476" s="2">
        <v>28</v>
      </c>
      <c r="W1476" s="65">
        <v>48</v>
      </c>
      <c r="X1476" s="2">
        <v>6</v>
      </c>
      <c r="Y1476" s="2">
        <v>7</v>
      </c>
      <c r="Z1476" s="2">
        <v>13</v>
      </c>
      <c r="AA1476" s="2">
        <v>0</v>
      </c>
      <c r="AB1476" s="2">
        <v>0</v>
      </c>
      <c r="AC1476" s="2">
        <v>0</v>
      </c>
      <c r="AD1476" s="2">
        <v>1</v>
      </c>
      <c r="AE1476" s="2">
        <v>2</v>
      </c>
      <c r="AF1476" s="2">
        <v>3</v>
      </c>
    </row>
    <row r="1477" spans="3:32" x14ac:dyDescent="0.25">
      <c r="C1477" s="14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65"/>
      <c r="X1477" s="2"/>
      <c r="Y1477" s="2"/>
      <c r="Z1477" s="2"/>
      <c r="AA1477" s="2"/>
      <c r="AB1477" s="2"/>
      <c r="AC1477" s="2"/>
      <c r="AD1477" s="2"/>
      <c r="AE1477" s="2"/>
      <c r="AF1477" s="2"/>
    </row>
    <row r="1478" spans="3:32" x14ac:dyDescent="0.25">
      <c r="C1478" s="14" t="s">
        <v>1041</v>
      </c>
      <c r="F1478" s="2">
        <v>26</v>
      </c>
      <c r="G1478" s="2">
        <v>24</v>
      </c>
      <c r="H1478" s="2">
        <v>50</v>
      </c>
      <c r="I1478" s="2">
        <v>26</v>
      </c>
      <c r="J1478" s="2">
        <v>24</v>
      </c>
      <c r="K1478" s="2">
        <v>50</v>
      </c>
      <c r="L1478" s="2">
        <v>16</v>
      </c>
      <c r="M1478" s="2">
        <v>15</v>
      </c>
      <c r="N1478" s="2">
        <v>31</v>
      </c>
      <c r="O1478" s="2">
        <v>7</v>
      </c>
      <c r="P1478" s="2">
        <v>11</v>
      </c>
      <c r="Q1478" s="2">
        <v>18</v>
      </c>
      <c r="R1478" s="2">
        <v>0</v>
      </c>
      <c r="S1478" s="2">
        <v>0</v>
      </c>
      <c r="T1478" s="2">
        <v>0</v>
      </c>
      <c r="U1478" s="2">
        <v>49</v>
      </c>
      <c r="V1478" s="2">
        <v>50</v>
      </c>
      <c r="W1478" s="65">
        <v>99</v>
      </c>
      <c r="X1478" s="2">
        <v>9</v>
      </c>
      <c r="Y1478" s="2">
        <v>10</v>
      </c>
      <c r="Z1478" s="2">
        <v>19</v>
      </c>
      <c r="AA1478" s="2">
        <v>0</v>
      </c>
      <c r="AB1478" s="2">
        <v>0</v>
      </c>
      <c r="AC1478" s="2">
        <v>0</v>
      </c>
      <c r="AD1478" s="2">
        <v>2</v>
      </c>
      <c r="AE1478" s="2">
        <v>2</v>
      </c>
      <c r="AF1478" s="2">
        <v>4</v>
      </c>
    </row>
    <row r="1479" spans="3:32" x14ac:dyDescent="0.25">
      <c r="D1479" s="14" t="s">
        <v>1356</v>
      </c>
      <c r="F1479" s="2">
        <v>26</v>
      </c>
      <c r="G1479" s="2">
        <v>24</v>
      </c>
      <c r="H1479" s="2">
        <v>50</v>
      </c>
      <c r="I1479" s="2">
        <v>26</v>
      </c>
      <c r="J1479" s="2">
        <v>24</v>
      </c>
      <c r="K1479" s="2">
        <v>50</v>
      </c>
      <c r="L1479" s="2">
        <v>16</v>
      </c>
      <c r="M1479" s="2">
        <v>15</v>
      </c>
      <c r="N1479" s="2">
        <v>31</v>
      </c>
      <c r="O1479" s="2">
        <v>7</v>
      </c>
      <c r="P1479" s="2">
        <v>11</v>
      </c>
      <c r="Q1479" s="2">
        <v>18</v>
      </c>
      <c r="R1479" s="2">
        <v>0</v>
      </c>
      <c r="S1479" s="2">
        <v>0</v>
      </c>
      <c r="T1479" s="2">
        <v>0</v>
      </c>
      <c r="U1479" s="2">
        <v>49</v>
      </c>
      <c r="V1479" s="2">
        <v>50</v>
      </c>
      <c r="W1479" s="65">
        <v>99</v>
      </c>
      <c r="X1479" s="2">
        <v>9</v>
      </c>
      <c r="Y1479" s="2">
        <v>10</v>
      </c>
      <c r="Z1479" s="2">
        <v>19</v>
      </c>
      <c r="AA1479" s="2">
        <v>0</v>
      </c>
      <c r="AB1479" s="2">
        <v>0</v>
      </c>
      <c r="AC1479" s="2">
        <v>0</v>
      </c>
      <c r="AD1479" s="2">
        <v>2</v>
      </c>
      <c r="AE1479" s="2">
        <v>2</v>
      </c>
      <c r="AF1479" s="2">
        <v>4</v>
      </c>
    </row>
    <row r="1480" spans="3:32" x14ac:dyDescent="0.25">
      <c r="E1480" s="14" t="s">
        <v>16420</v>
      </c>
      <c r="F1480" s="2">
        <v>26</v>
      </c>
      <c r="G1480" s="2">
        <v>24</v>
      </c>
      <c r="H1480" s="2">
        <v>50</v>
      </c>
      <c r="I1480" s="2">
        <v>26</v>
      </c>
      <c r="J1480" s="2">
        <v>24</v>
      </c>
      <c r="K1480" s="2">
        <v>50</v>
      </c>
      <c r="L1480" s="2">
        <v>16</v>
      </c>
      <c r="M1480" s="2">
        <v>15</v>
      </c>
      <c r="N1480" s="2">
        <v>31</v>
      </c>
      <c r="O1480" s="2">
        <v>7</v>
      </c>
      <c r="P1480" s="2">
        <v>11</v>
      </c>
      <c r="Q1480" s="2">
        <v>18</v>
      </c>
      <c r="R1480" s="2">
        <v>0</v>
      </c>
      <c r="S1480" s="2">
        <v>0</v>
      </c>
      <c r="T1480" s="2">
        <v>0</v>
      </c>
      <c r="U1480" s="2">
        <v>49</v>
      </c>
      <c r="V1480" s="2">
        <v>50</v>
      </c>
      <c r="W1480" s="65">
        <v>99</v>
      </c>
      <c r="X1480" s="2">
        <v>9</v>
      </c>
      <c r="Y1480" s="2">
        <v>10</v>
      </c>
      <c r="Z1480" s="2">
        <v>19</v>
      </c>
      <c r="AA1480" s="2">
        <v>0</v>
      </c>
      <c r="AB1480" s="2">
        <v>0</v>
      </c>
      <c r="AC1480" s="2">
        <v>0</v>
      </c>
      <c r="AD1480" s="2">
        <v>2</v>
      </c>
      <c r="AE1480" s="2">
        <v>2</v>
      </c>
      <c r="AF1480" s="2">
        <v>4</v>
      </c>
    </row>
    <row r="1481" spans="3:32" x14ac:dyDescent="0.25">
      <c r="C1481" s="14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65"/>
      <c r="X1481" s="2"/>
      <c r="Y1481" s="2"/>
      <c r="Z1481" s="2"/>
      <c r="AA1481" s="2"/>
      <c r="AB1481" s="2"/>
      <c r="AC1481" s="2"/>
      <c r="AD1481" s="2"/>
      <c r="AE1481" s="2"/>
      <c r="AF1481" s="2"/>
    </row>
    <row r="1482" spans="3:32" x14ac:dyDescent="0.25">
      <c r="C1482" s="14" t="s">
        <v>1115</v>
      </c>
      <c r="F1482" s="2">
        <v>3</v>
      </c>
      <c r="G1482" s="2">
        <v>7</v>
      </c>
      <c r="H1482" s="2">
        <v>10</v>
      </c>
      <c r="I1482" s="2">
        <v>3</v>
      </c>
      <c r="J1482" s="2">
        <v>7</v>
      </c>
      <c r="K1482" s="2">
        <v>10</v>
      </c>
      <c r="L1482" s="2">
        <v>3</v>
      </c>
      <c r="M1482" s="2">
        <v>2</v>
      </c>
      <c r="N1482" s="2">
        <v>5</v>
      </c>
      <c r="O1482" s="2">
        <v>2</v>
      </c>
      <c r="P1482" s="2">
        <v>4</v>
      </c>
      <c r="Q1482" s="2">
        <v>6</v>
      </c>
      <c r="R1482" s="2">
        <v>0</v>
      </c>
      <c r="S1482" s="2">
        <v>0</v>
      </c>
      <c r="T1482" s="2">
        <v>0</v>
      </c>
      <c r="U1482" s="2">
        <v>8</v>
      </c>
      <c r="V1482" s="2">
        <v>13</v>
      </c>
      <c r="W1482" s="65">
        <v>21</v>
      </c>
      <c r="X1482" s="2">
        <v>0</v>
      </c>
      <c r="Y1482" s="2">
        <v>2</v>
      </c>
      <c r="Z1482" s="2">
        <v>2</v>
      </c>
      <c r="AA1482" s="2">
        <v>0</v>
      </c>
      <c r="AB1482" s="2">
        <v>0</v>
      </c>
      <c r="AC1482" s="2">
        <v>0</v>
      </c>
      <c r="AD1482" s="2">
        <v>3</v>
      </c>
      <c r="AE1482" s="2">
        <v>0</v>
      </c>
      <c r="AF1482" s="2">
        <v>3</v>
      </c>
    </row>
    <row r="1483" spans="3:32" x14ac:dyDescent="0.25">
      <c r="D1483" s="14" t="s">
        <v>1357</v>
      </c>
      <c r="F1483" s="2">
        <v>3</v>
      </c>
      <c r="G1483" s="2">
        <v>7</v>
      </c>
      <c r="H1483" s="2">
        <v>10</v>
      </c>
      <c r="I1483" s="2">
        <v>3</v>
      </c>
      <c r="J1483" s="2">
        <v>7</v>
      </c>
      <c r="K1483" s="2">
        <v>10</v>
      </c>
      <c r="L1483" s="2">
        <v>3</v>
      </c>
      <c r="M1483" s="2">
        <v>2</v>
      </c>
      <c r="N1483" s="2">
        <v>5</v>
      </c>
      <c r="O1483" s="2">
        <v>2</v>
      </c>
      <c r="P1483" s="2">
        <v>4</v>
      </c>
      <c r="Q1483" s="2">
        <v>6</v>
      </c>
      <c r="R1483" s="2">
        <v>0</v>
      </c>
      <c r="S1483" s="2">
        <v>0</v>
      </c>
      <c r="T1483" s="2">
        <v>0</v>
      </c>
      <c r="U1483" s="2">
        <v>8</v>
      </c>
      <c r="V1483" s="2">
        <v>13</v>
      </c>
      <c r="W1483" s="65">
        <v>21</v>
      </c>
      <c r="X1483" s="2">
        <v>0</v>
      </c>
      <c r="Y1483" s="2">
        <v>2</v>
      </c>
      <c r="Z1483" s="2">
        <v>2</v>
      </c>
      <c r="AA1483" s="2">
        <v>0</v>
      </c>
      <c r="AB1483" s="2">
        <v>0</v>
      </c>
      <c r="AC1483" s="2">
        <v>0</v>
      </c>
      <c r="AD1483" s="2">
        <v>3</v>
      </c>
      <c r="AE1483" s="2">
        <v>0</v>
      </c>
      <c r="AF1483" s="2">
        <v>3</v>
      </c>
    </row>
    <row r="1484" spans="3:32" x14ac:dyDescent="0.25">
      <c r="E1484" s="14" t="s">
        <v>16420</v>
      </c>
      <c r="F1484" s="2">
        <v>3</v>
      </c>
      <c r="G1484" s="2">
        <v>7</v>
      </c>
      <c r="H1484" s="2">
        <v>10</v>
      </c>
      <c r="I1484" s="2">
        <v>3</v>
      </c>
      <c r="J1484" s="2">
        <v>7</v>
      </c>
      <c r="K1484" s="2">
        <v>10</v>
      </c>
      <c r="L1484" s="2">
        <v>3</v>
      </c>
      <c r="M1484" s="2">
        <v>2</v>
      </c>
      <c r="N1484" s="2">
        <v>5</v>
      </c>
      <c r="O1484" s="2">
        <v>2</v>
      </c>
      <c r="P1484" s="2">
        <v>4</v>
      </c>
      <c r="Q1484" s="2">
        <v>6</v>
      </c>
      <c r="R1484" s="2">
        <v>0</v>
      </c>
      <c r="S1484" s="2">
        <v>0</v>
      </c>
      <c r="T1484" s="2">
        <v>0</v>
      </c>
      <c r="U1484" s="2">
        <v>8</v>
      </c>
      <c r="V1484" s="2">
        <v>13</v>
      </c>
      <c r="W1484" s="65">
        <v>21</v>
      </c>
      <c r="X1484" s="2">
        <v>0</v>
      </c>
      <c r="Y1484" s="2">
        <v>2</v>
      </c>
      <c r="Z1484" s="2">
        <v>2</v>
      </c>
      <c r="AA1484" s="2">
        <v>0</v>
      </c>
      <c r="AB1484" s="2">
        <v>0</v>
      </c>
      <c r="AC1484" s="2">
        <v>0</v>
      </c>
      <c r="AD1484" s="2">
        <v>3</v>
      </c>
      <c r="AE1484" s="2">
        <v>0</v>
      </c>
      <c r="AF1484" s="2">
        <v>3</v>
      </c>
    </row>
    <row r="1485" spans="3:32" x14ac:dyDescent="0.25">
      <c r="C1485" s="14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65"/>
      <c r="X1485" s="2"/>
      <c r="Y1485" s="2"/>
      <c r="Z1485" s="2"/>
      <c r="AA1485" s="2"/>
      <c r="AB1485" s="2"/>
      <c r="AC1485" s="2"/>
      <c r="AD1485" s="2"/>
      <c r="AE1485" s="2"/>
      <c r="AF1485" s="2"/>
    </row>
    <row r="1486" spans="3:32" x14ac:dyDescent="0.25">
      <c r="C1486" s="14" t="s">
        <v>1059</v>
      </c>
      <c r="F1486" s="2">
        <v>3</v>
      </c>
      <c r="G1486" s="2">
        <v>2</v>
      </c>
      <c r="H1486" s="2">
        <v>5</v>
      </c>
      <c r="I1486" s="2">
        <v>3</v>
      </c>
      <c r="J1486" s="2">
        <v>2</v>
      </c>
      <c r="K1486" s="2">
        <v>5</v>
      </c>
      <c r="L1486" s="2">
        <v>1</v>
      </c>
      <c r="M1486" s="2">
        <v>4</v>
      </c>
      <c r="N1486" s="2">
        <v>5</v>
      </c>
      <c r="O1486" s="2">
        <v>2</v>
      </c>
      <c r="P1486" s="2">
        <v>3</v>
      </c>
      <c r="Q1486" s="2">
        <v>5</v>
      </c>
      <c r="R1486" s="2">
        <v>0</v>
      </c>
      <c r="S1486" s="2">
        <v>0</v>
      </c>
      <c r="T1486" s="2">
        <v>0</v>
      </c>
      <c r="U1486" s="2">
        <v>6</v>
      </c>
      <c r="V1486" s="2">
        <v>9</v>
      </c>
      <c r="W1486" s="65">
        <v>15</v>
      </c>
      <c r="X1486" s="2">
        <v>2</v>
      </c>
      <c r="Y1486" s="2">
        <v>4</v>
      </c>
      <c r="Z1486" s="2">
        <v>6</v>
      </c>
      <c r="AA1486" s="2">
        <v>0</v>
      </c>
      <c r="AB1486" s="2">
        <v>0</v>
      </c>
      <c r="AC1486" s="2">
        <v>0</v>
      </c>
      <c r="AD1486" s="2">
        <v>1</v>
      </c>
      <c r="AE1486" s="2">
        <v>2</v>
      </c>
      <c r="AF1486" s="2">
        <v>3</v>
      </c>
    </row>
    <row r="1487" spans="3:32" x14ac:dyDescent="0.25">
      <c r="D1487" s="14" t="s">
        <v>1356</v>
      </c>
      <c r="F1487" s="2">
        <v>3</v>
      </c>
      <c r="G1487" s="2">
        <v>2</v>
      </c>
      <c r="H1487" s="2">
        <v>5</v>
      </c>
      <c r="I1487" s="2">
        <v>3</v>
      </c>
      <c r="J1487" s="2">
        <v>2</v>
      </c>
      <c r="K1487" s="2">
        <v>5</v>
      </c>
      <c r="L1487" s="2">
        <v>1</v>
      </c>
      <c r="M1487" s="2">
        <v>4</v>
      </c>
      <c r="N1487" s="2">
        <v>5</v>
      </c>
      <c r="O1487" s="2">
        <v>2</v>
      </c>
      <c r="P1487" s="2">
        <v>3</v>
      </c>
      <c r="Q1487" s="2">
        <v>5</v>
      </c>
      <c r="R1487" s="2">
        <v>0</v>
      </c>
      <c r="S1487" s="2">
        <v>0</v>
      </c>
      <c r="T1487" s="2">
        <v>0</v>
      </c>
      <c r="U1487" s="2">
        <v>6</v>
      </c>
      <c r="V1487" s="2">
        <v>9</v>
      </c>
      <c r="W1487" s="65">
        <v>15</v>
      </c>
      <c r="X1487" s="2">
        <v>2</v>
      </c>
      <c r="Y1487" s="2">
        <v>4</v>
      </c>
      <c r="Z1487" s="2">
        <v>6</v>
      </c>
      <c r="AA1487" s="2">
        <v>0</v>
      </c>
      <c r="AB1487" s="2">
        <v>0</v>
      </c>
      <c r="AC1487" s="2">
        <v>0</v>
      </c>
      <c r="AD1487" s="2">
        <v>1</v>
      </c>
      <c r="AE1487" s="2">
        <v>2</v>
      </c>
      <c r="AF1487" s="2">
        <v>3</v>
      </c>
    </row>
    <row r="1488" spans="3:32" x14ac:dyDescent="0.25">
      <c r="E1488" s="14" t="s">
        <v>16420</v>
      </c>
      <c r="F1488" s="2">
        <v>3</v>
      </c>
      <c r="G1488" s="2">
        <v>2</v>
      </c>
      <c r="H1488" s="2">
        <v>5</v>
      </c>
      <c r="I1488" s="2">
        <v>3</v>
      </c>
      <c r="J1488" s="2">
        <v>2</v>
      </c>
      <c r="K1488" s="2">
        <v>5</v>
      </c>
      <c r="L1488" s="2">
        <v>1</v>
      </c>
      <c r="M1488" s="2">
        <v>4</v>
      </c>
      <c r="N1488" s="2">
        <v>5</v>
      </c>
      <c r="O1488" s="2">
        <v>2</v>
      </c>
      <c r="P1488" s="2">
        <v>3</v>
      </c>
      <c r="Q1488" s="2">
        <v>5</v>
      </c>
      <c r="R1488" s="2">
        <v>0</v>
      </c>
      <c r="S1488" s="2">
        <v>0</v>
      </c>
      <c r="T1488" s="2">
        <v>0</v>
      </c>
      <c r="U1488" s="2">
        <v>6</v>
      </c>
      <c r="V1488" s="2">
        <v>9</v>
      </c>
      <c r="W1488" s="65">
        <v>15</v>
      </c>
      <c r="X1488" s="2">
        <v>2</v>
      </c>
      <c r="Y1488" s="2">
        <v>4</v>
      </c>
      <c r="Z1488" s="2">
        <v>6</v>
      </c>
      <c r="AA1488" s="2">
        <v>0</v>
      </c>
      <c r="AB1488" s="2">
        <v>0</v>
      </c>
      <c r="AC1488" s="2">
        <v>0</v>
      </c>
      <c r="AD1488" s="2">
        <v>1</v>
      </c>
      <c r="AE1488" s="2">
        <v>2</v>
      </c>
      <c r="AF1488" s="2">
        <v>3</v>
      </c>
    </row>
    <row r="1489" spans="3:32" x14ac:dyDescent="0.25">
      <c r="C1489" s="14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65"/>
      <c r="X1489" s="2"/>
      <c r="Y1489" s="2"/>
      <c r="Z1489" s="2"/>
      <c r="AA1489" s="2"/>
      <c r="AB1489" s="2"/>
      <c r="AC1489" s="2"/>
      <c r="AD1489" s="2"/>
      <c r="AE1489" s="2"/>
      <c r="AF1489" s="2"/>
    </row>
    <row r="1490" spans="3:32" x14ac:dyDescent="0.25">
      <c r="C1490" s="14" t="s">
        <v>1101</v>
      </c>
      <c r="F1490" s="2">
        <v>5</v>
      </c>
      <c r="G1490" s="2">
        <v>5</v>
      </c>
      <c r="H1490" s="2">
        <v>10</v>
      </c>
      <c r="I1490" s="2">
        <v>5</v>
      </c>
      <c r="J1490" s="2">
        <v>5</v>
      </c>
      <c r="K1490" s="2">
        <v>10</v>
      </c>
      <c r="L1490" s="2">
        <v>7</v>
      </c>
      <c r="M1490" s="2">
        <v>8</v>
      </c>
      <c r="N1490" s="2">
        <v>15</v>
      </c>
      <c r="O1490" s="2">
        <v>3</v>
      </c>
      <c r="P1490" s="2">
        <v>3</v>
      </c>
      <c r="Q1490" s="2">
        <v>6</v>
      </c>
      <c r="R1490" s="2">
        <v>0</v>
      </c>
      <c r="S1490" s="2">
        <v>0</v>
      </c>
      <c r="T1490" s="2">
        <v>0</v>
      </c>
      <c r="U1490" s="2">
        <v>15</v>
      </c>
      <c r="V1490" s="2">
        <v>16</v>
      </c>
      <c r="W1490" s="65">
        <v>31</v>
      </c>
      <c r="X1490" s="2">
        <v>4</v>
      </c>
      <c r="Y1490" s="2">
        <v>3</v>
      </c>
      <c r="Z1490" s="2">
        <v>7</v>
      </c>
      <c r="AA1490" s="2">
        <v>0</v>
      </c>
      <c r="AB1490" s="2">
        <v>0</v>
      </c>
      <c r="AC1490" s="2">
        <v>0</v>
      </c>
      <c r="AD1490" s="2">
        <v>3</v>
      </c>
      <c r="AE1490" s="2">
        <v>0</v>
      </c>
      <c r="AF1490" s="2">
        <v>3</v>
      </c>
    </row>
    <row r="1491" spans="3:32" x14ac:dyDescent="0.25">
      <c r="D1491" s="14" t="s">
        <v>1356</v>
      </c>
      <c r="F1491" s="2">
        <v>5</v>
      </c>
      <c r="G1491" s="2">
        <v>5</v>
      </c>
      <c r="H1491" s="2">
        <v>10</v>
      </c>
      <c r="I1491" s="2">
        <v>5</v>
      </c>
      <c r="J1491" s="2">
        <v>5</v>
      </c>
      <c r="K1491" s="2">
        <v>10</v>
      </c>
      <c r="L1491" s="2">
        <v>7</v>
      </c>
      <c r="M1491" s="2">
        <v>8</v>
      </c>
      <c r="N1491" s="2">
        <v>15</v>
      </c>
      <c r="O1491" s="2">
        <v>3</v>
      </c>
      <c r="P1491" s="2">
        <v>3</v>
      </c>
      <c r="Q1491" s="2">
        <v>6</v>
      </c>
      <c r="R1491" s="2">
        <v>0</v>
      </c>
      <c r="S1491" s="2">
        <v>0</v>
      </c>
      <c r="T1491" s="2">
        <v>0</v>
      </c>
      <c r="U1491" s="2">
        <v>15</v>
      </c>
      <c r="V1491" s="2">
        <v>16</v>
      </c>
      <c r="W1491" s="65">
        <v>31</v>
      </c>
      <c r="X1491" s="2">
        <v>4</v>
      </c>
      <c r="Y1491" s="2">
        <v>3</v>
      </c>
      <c r="Z1491" s="2">
        <v>7</v>
      </c>
      <c r="AA1491" s="2">
        <v>0</v>
      </c>
      <c r="AB1491" s="2">
        <v>0</v>
      </c>
      <c r="AC1491" s="2">
        <v>0</v>
      </c>
      <c r="AD1491" s="2">
        <v>3</v>
      </c>
      <c r="AE1491" s="2">
        <v>0</v>
      </c>
      <c r="AF1491" s="2">
        <v>3</v>
      </c>
    </row>
    <row r="1492" spans="3:32" x14ac:dyDescent="0.25">
      <c r="E1492" s="14" t="s">
        <v>16420</v>
      </c>
      <c r="F1492" s="2">
        <v>5</v>
      </c>
      <c r="G1492" s="2">
        <v>5</v>
      </c>
      <c r="H1492" s="2">
        <v>10</v>
      </c>
      <c r="I1492" s="2">
        <v>5</v>
      </c>
      <c r="J1492" s="2">
        <v>5</v>
      </c>
      <c r="K1492" s="2">
        <v>10</v>
      </c>
      <c r="L1492" s="2">
        <v>7</v>
      </c>
      <c r="M1492" s="2">
        <v>8</v>
      </c>
      <c r="N1492" s="2">
        <v>15</v>
      </c>
      <c r="O1492" s="2">
        <v>3</v>
      </c>
      <c r="P1492" s="2">
        <v>3</v>
      </c>
      <c r="Q1492" s="2">
        <v>6</v>
      </c>
      <c r="R1492" s="2">
        <v>0</v>
      </c>
      <c r="S1492" s="2">
        <v>0</v>
      </c>
      <c r="T1492" s="2">
        <v>0</v>
      </c>
      <c r="U1492" s="2">
        <v>15</v>
      </c>
      <c r="V1492" s="2">
        <v>16</v>
      </c>
      <c r="W1492" s="65">
        <v>31</v>
      </c>
      <c r="X1492" s="2">
        <v>4</v>
      </c>
      <c r="Y1492" s="2">
        <v>3</v>
      </c>
      <c r="Z1492" s="2">
        <v>7</v>
      </c>
      <c r="AA1492" s="2">
        <v>0</v>
      </c>
      <c r="AB1492" s="2">
        <v>0</v>
      </c>
      <c r="AC1492" s="2">
        <v>0</v>
      </c>
      <c r="AD1492" s="2">
        <v>3</v>
      </c>
      <c r="AE1492" s="2">
        <v>0</v>
      </c>
      <c r="AF1492" s="2">
        <v>3</v>
      </c>
    </row>
    <row r="1493" spans="3:32" x14ac:dyDescent="0.25">
      <c r="C1493" s="14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65"/>
      <c r="X1493" s="2"/>
      <c r="Y1493" s="2"/>
      <c r="Z1493" s="2"/>
      <c r="AA1493" s="2"/>
      <c r="AB1493" s="2"/>
      <c r="AC1493" s="2"/>
      <c r="AD1493" s="2"/>
      <c r="AE1493" s="2"/>
      <c r="AF1493" s="2"/>
    </row>
    <row r="1494" spans="3:32" x14ac:dyDescent="0.25">
      <c r="C1494" s="14" t="s">
        <v>1113</v>
      </c>
      <c r="F1494" s="2">
        <v>1</v>
      </c>
      <c r="G1494" s="2">
        <v>3</v>
      </c>
      <c r="H1494" s="2">
        <v>4</v>
      </c>
      <c r="I1494" s="2">
        <v>1</v>
      </c>
      <c r="J1494" s="2">
        <v>3</v>
      </c>
      <c r="K1494" s="2">
        <v>4</v>
      </c>
      <c r="L1494" s="2">
        <v>2</v>
      </c>
      <c r="M1494" s="2">
        <v>5</v>
      </c>
      <c r="N1494" s="2">
        <v>7</v>
      </c>
      <c r="O1494" s="2">
        <v>2</v>
      </c>
      <c r="P1494" s="2">
        <v>0</v>
      </c>
      <c r="Q1494" s="2">
        <v>2</v>
      </c>
      <c r="R1494" s="2">
        <v>0</v>
      </c>
      <c r="S1494" s="2">
        <v>0</v>
      </c>
      <c r="T1494" s="2">
        <v>0</v>
      </c>
      <c r="U1494" s="2">
        <v>5</v>
      </c>
      <c r="V1494" s="2">
        <v>8</v>
      </c>
      <c r="W1494" s="65">
        <v>13</v>
      </c>
      <c r="X1494" s="2">
        <v>2</v>
      </c>
      <c r="Y1494" s="2">
        <v>4</v>
      </c>
      <c r="Z1494" s="2">
        <v>6</v>
      </c>
      <c r="AA1494" s="2">
        <v>0</v>
      </c>
      <c r="AB1494" s="2">
        <v>0</v>
      </c>
      <c r="AC1494" s="2">
        <v>0</v>
      </c>
      <c r="AD1494" s="2">
        <v>1</v>
      </c>
      <c r="AE1494" s="2">
        <v>2</v>
      </c>
      <c r="AF1494" s="2">
        <v>3</v>
      </c>
    </row>
    <row r="1495" spans="3:32" x14ac:dyDescent="0.25">
      <c r="D1495" s="14" t="s">
        <v>1356</v>
      </c>
      <c r="F1495" s="2">
        <v>1</v>
      </c>
      <c r="G1495" s="2">
        <v>3</v>
      </c>
      <c r="H1495" s="2">
        <v>4</v>
      </c>
      <c r="I1495" s="2">
        <v>1</v>
      </c>
      <c r="J1495" s="2">
        <v>3</v>
      </c>
      <c r="K1495" s="2">
        <v>4</v>
      </c>
      <c r="L1495" s="2">
        <v>2</v>
      </c>
      <c r="M1495" s="2">
        <v>5</v>
      </c>
      <c r="N1495" s="2">
        <v>7</v>
      </c>
      <c r="O1495" s="2">
        <v>2</v>
      </c>
      <c r="P1495" s="2">
        <v>0</v>
      </c>
      <c r="Q1495" s="2">
        <v>2</v>
      </c>
      <c r="R1495" s="2">
        <v>0</v>
      </c>
      <c r="S1495" s="2">
        <v>0</v>
      </c>
      <c r="T1495" s="2">
        <v>0</v>
      </c>
      <c r="U1495" s="2">
        <v>5</v>
      </c>
      <c r="V1495" s="2">
        <v>8</v>
      </c>
      <c r="W1495" s="65">
        <v>13</v>
      </c>
      <c r="X1495" s="2">
        <v>2</v>
      </c>
      <c r="Y1495" s="2">
        <v>4</v>
      </c>
      <c r="Z1495" s="2">
        <v>6</v>
      </c>
      <c r="AA1495" s="2">
        <v>0</v>
      </c>
      <c r="AB1495" s="2">
        <v>0</v>
      </c>
      <c r="AC1495" s="2">
        <v>0</v>
      </c>
      <c r="AD1495" s="2">
        <v>1</v>
      </c>
      <c r="AE1495" s="2">
        <v>2</v>
      </c>
      <c r="AF1495" s="2">
        <v>3</v>
      </c>
    </row>
    <row r="1496" spans="3:32" x14ac:dyDescent="0.25">
      <c r="E1496" s="14" t="s">
        <v>16420</v>
      </c>
      <c r="F1496" s="2">
        <v>1</v>
      </c>
      <c r="G1496" s="2">
        <v>3</v>
      </c>
      <c r="H1496" s="2">
        <v>4</v>
      </c>
      <c r="I1496" s="2">
        <v>1</v>
      </c>
      <c r="J1496" s="2">
        <v>3</v>
      </c>
      <c r="K1496" s="2">
        <v>4</v>
      </c>
      <c r="L1496" s="2">
        <v>2</v>
      </c>
      <c r="M1496" s="2">
        <v>5</v>
      </c>
      <c r="N1496" s="2">
        <v>7</v>
      </c>
      <c r="O1496" s="2">
        <v>2</v>
      </c>
      <c r="P1496" s="2">
        <v>0</v>
      </c>
      <c r="Q1496" s="2">
        <v>2</v>
      </c>
      <c r="R1496" s="2">
        <v>0</v>
      </c>
      <c r="S1496" s="2">
        <v>0</v>
      </c>
      <c r="T1496" s="2">
        <v>0</v>
      </c>
      <c r="U1496" s="2">
        <v>5</v>
      </c>
      <c r="V1496" s="2">
        <v>8</v>
      </c>
      <c r="W1496" s="65">
        <v>13</v>
      </c>
      <c r="X1496" s="2">
        <v>2</v>
      </c>
      <c r="Y1496" s="2">
        <v>4</v>
      </c>
      <c r="Z1496" s="2">
        <v>6</v>
      </c>
      <c r="AA1496" s="2">
        <v>0</v>
      </c>
      <c r="AB1496" s="2">
        <v>0</v>
      </c>
      <c r="AC1496" s="2">
        <v>0</v>
      </c>
      <c r="AD1496" s="2">
        <v>1</v>
      </c>
      <c r="AE1496" s="2">
        <v>2</v>
      </c>
      <c r="AF1496" s="2">
        <v>3</v>
      </c>
    </row>
    <row r="1497" spans="3:32" x14ac:dyDescent="0.25">
      <c r="C1497" s="14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65"/>
      <c r="X1497" s="2"/>
      <c r="Y1497" s="2"/>
      <c r="Z1497" s="2"/>
      <c r="AA1497" s="2"/>
      <c r="AB1497" s="2"/>
      <c r="AC1497" s="2"/>
      <c r="AD1497" s="2"/>
      <c r="AE1497" s="2"/>
      <c r="AF1497" s="2"/>
    </row>
    <row r="1498" spans="3:32" x14ac:dyDescent="0.25">
      <c r="C1498" s="14" t="s">
        <v>1030</v>
      </c>
      <c r="F1498" s="2">
        <v>8</v>
      </c>
      <c r="G1498" s="2">
        <v>10</v>
      </c>
      <c r="H1498" s="2">
        <v>18</v>
      </c>
      <c r="I1498" s="2">
        <v>8</v>
      </c>
      <c r="J1498" s="2">
        <v>11</v>
      </c>
      <c r="K1498" s="2">
        <v>19</v>
      </c>
      <c r="L1498" s="2">
        <v>7</v>
      </c>
      <c r="M1498" s="2">
        <v>9</v>
      </c>
      <c r="N1498" s="2">
        <v>16</v>
      </c>
      <c r="O1498" s="2">
        <v>7</v>
      </c>
      <c r="P1498" s="2">
        <v>4</v>
      </c>
      <c r="Q1498" s="2">
        <v>11</v>
      </c>
      <c r="R1498" s="2">
        <v>0</v>
      </c>
      <c r="S1498" s="2">
        <v>0</v>
      </c>
      <c r="T1498" s="2">
        <v>0</v>
      </c>
      <c r="U1498" s="2">
        <v>22</v>
      </c>
      <c r="V1498" s="2">
        <v>24</v>
      </c>
      <c r="W1498" s="65">
        <v>46</v>
      </c>
      <c r="X1498" s="2">
        <v>3</v>
      </c>
      <c r="Y1498" s="2">
        <v>9</v>
      </c>
      <c r="Z1498" s="2">
        <v>12</v>
      </c>
      <c r="AA1498" s="2">
        <v>0</v>
      </c>
      <c r="AB1498" s="2">
        <v>0</v>
      </c>
      <c r="AC1498" s="2">
        <v>0</v>
      </c>
      <c r="AD1498" s="2">
        <v>1</v>
      </c>
      <c r="AE1498" s="2">
        <v>2</v>
      </c>
      <c r="AF1498" s="2">
        <v>3</v>
      </c>
    </row>
    <row r="1499" spans="3:32" x14ac:dyDescent="0.25">
      <c r="D1499" s="14" t="s">
        <v>1356</v>
      </c>
      <c r="F1499" s="2">
        <v>8</v>
      </c>
      <c r="G1499" s="2">
        <v>10</v>
      </c>
      <c r="H1499" s="2">
        <v>18</v>
      </c>
      <c r="I1499" s="2">
        <v>8</v>
      </c>
      <c r="J1499" s="2">
        <v>11</v>
      </c>
      <c r="K1499" s="2">
        <v>19</v>
      </c>
      <c r="L1499" s="2">
        <v>7</v>
      </c>
      <c r="M1499" s="2">
        <v>9</v>
      </c>
      <c r="N1499" s="2">
        <v>16</v>
      </c>
      <c r="O1499" s="2">
        <v>7</v>
      </c>
      <c r="P1499" s="2">
        <v>4</v>
      </c>
      <c r="Q1499" s="2">
        <v>11</v>
      </c>
      <c r="R1499" s="2">
        <v>0</v>
      </c>
      <c r="S1499" s="2">
        <v>0</v>
      </c>
      <c r="T1499" s="2">
        <v>0</v>
      </c>
      <c r="U1499" s="2">
        <v>22</v>
      </c>
      <c r="V1499" s="2">
        <v>24</v>
      </c>
      <c r="W1499" s="65">
        <v>46</v>
      </c>
      <c r="X1499" s="2">
        <v>3</v>
      </c>
      <c r="Y1499" s="2">
        <v>9</v>
      </c>
      <c r="Z1499" s="2">
        <v>12</v>
      </c>
      <c r="AA1499" s="2">
        <v>0</v>
      </c>
      <c r="AB1499" s="2">
        <v>0</v>
      </c>
      <c r="AC1499" s="2">
        <v>0</v>
      </c>
      <c r="AD1499" s="2">
        <v>1</v>
      </c>
      <c r="AE1499" s="2">
        <v>2</v>
      </c>
      <c r="AF1499" s="2">
        <v>3</v>
      </c>
    </row>
    <row r="1500" spans="3:32" x14ac:dyDescent="0.25">
      <c r="E1500" s="14" t="s">
        <v>16420</v>
      </c>
      <c r="F1500" s="2">
        <v>8</v>
      </c>
      <c r="G1500" s="2">
        <v>10</v>
      </c>
      <c r="H1500" s="2">
        <v>18</v>
      </c>
      <c r="I1500" s="2">
        <v>8</v>
      </c>
      <c r="J1500" s="2">
        <v>11</v>
      </c>
      <c r="K1500" s="2">
        <v>19</v>
      </c>
      <c r="L1500" s="2">
        <v>7</v>
      </c>
      <c r="M1500" s="2">
        <v>9</v>
      </c>
      <c r="N1500" s="2">
        <v>16</v>
      </c>
      <c r="O1500" s="2">
        <v>7</v>
      </c>
      <c r="P1500" s="2">
        <v>4</v>
      </c>
      <c r="Q1500" s="2">
        <v>11</v>
      </c>
      <c r="R1500" s="2">
        <v>0</v>
      </c>
      <c r="S1500" s="2">
        <v>0</v>
      </c>
      <c r="T1500" s="2">
        <v>0</v>
      </c>
      <c r="U1500" s="2">
        <v>22</v>
      </c>
      <c r="V1500" s="2">
        <v>24</v>
      </c>
      <c r="W1500" s="65">
        <v>46</v>
      </c>
      <c r="X1500" s="2">
        <v>3</v>
      </c>
      <c r="Y1500" s="2">
        <v>9</v>
      </c>
      <c r="Z1500" s="2">
        <v>12</v>
      </c>
      <c r="AA1500" s="2">
        <v>0</v>
      </c>
      <c r="AB1500" s="2">
        <v>0</v>
      </c>
      <c r="AC1500" s="2">
        <v>0</v>
      </c>
      <c r="AD1500" s="2">
        <v>1</v>
      </c>
      <c r="AE1500" s="2">
        <v>2</v>
      </c>
      <c r="AF1500" s="2">
        <v>3</v>
      </c>
    </row>
    <row r="1501" spans="3:32" x14ac:dyDescent="0.25">
      <c r="C1501" s="14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65"/>
      <c r="X1501" s="2"/>
      <c r="Y1501" s="2"/>
      <c r="Z1501" s="2"/>
      <c r="AA1501" s="2"/>
      <c r="AB1501" s="2"/>
      <c r="AC1501" s="2"/>
      <c r="AD1501" s="2"/>
      <c r="AE1501" s="2"/>
      <c r="AF1501" s="2"/>
    </row>
    <row r="1502" spans="3:32" x14ac:dyDescent="0.25">
      <c r="C1502" s="14" t="s">
        <v>1128</v>
      </c>
      <c r="F1502" s="2">
        <v>28</v>
      </c>
      <c r="G1502" s="2">
        <v>53</v>
      </c>
      <c r="H1502" s="2">
        <v>81</v>
      </c>
      <c r="I1502" s="2">
        <v>28</v>
      </c>
      <c r="J1502" s="2">
        <v>54</v>
      </c>
      <c r="K1502" s="2">
        <v>82</v>
      </c>
      <c r="L1502" s="2">
        <v>27</v>
      </c>
      <c r="M1502" s="2">
        <v>34</v>
      </c>
      <c r="N1502" s="2">
        <v>61</v>
      </c>
      <c r="O1502" s="2">
        <v>13</v>
      </c>
      <c r="P1502" s="2">
        <v>28</v>
      </c>
      <c r="Q1502" s="2">
        <v>41</v>
      </c>
      <c r="R1502" s="2">
        <v>0</v>
      </c>
      <c r="S1502" s="2">
        <v>0</v>
      </c>
      <c r="T1502" s="2">
        <v>0</v>
      </c>
      <c r="U1502" s="2">
        <v>68</v>
      </c>
      <c r="V1502" s="2">
        <v>116</v>
      </c>
      <c r="W1502" s="65">
        <v>184</v>
      </c>
      <c r="X1502" s="2">
        <v>13</v>
      </c>
      <c r="Y1502" s="2">
        <v>19</v>
      </c>
      <c r="Z1502" s="2">
        <v>32</v>
      </c>
      <c r="AA1502" s="2">
        <v>0</v>
      </c>
      <c r="AB1502" s="2">
        <v>0</v>
      </c>
      <c r="AC1502" s="2">
        <v>0</v>
      </c>
      <c r="AD1502" s="2">
        <v>4</v>
      </c>
      <c r="AE1502" s="2">
        <v>2</v>
      </c>
      <c r="AF1502" s="2">
        <v>6</v>
      </c>
    </row>
    <row r="1503" spans="3:32" x14ac:dyDescent="0.25">
      <c r="D1503" s="14" t="s">
        <v>1356</v>
      </c>
      <c r="F1503" s="2">
        <v>28</v>
      </c>
      <c r="G1503" s="2">
        <v>53</v>
      </c>
      <c r="H1503" s="2">
        <v>81</v>
      </c>
      <c r="I1503" s="2">
        <v>28</v>
      </c>
      <c r="J1503" s="2">
        <v>54</v>
      </c>
      <c r="K1503" s="2">
        <v>82</v>
      </c>
      <c r="L1503" s="2">
        <v>27</v>
      </c>
      <c r="M1503" s="2">
        <v>34</v>
      </c>
      <c r="N1503" s="2">
        <v>61</v>
      </c>
      <c r="O1503" s="2">
        <v>13</v>
      </c>
      <c r="P1503" s="2">
        <v>28</v>
      </c>
      <c r="Q1503" s="2">
        <v>41</v>
      </c>
      <c r="R1503" s="2">
        <v>0</v>
      </c>
      <c r="S1503" s="2">
        <v>0</v>
      </c>
      <c r="T1503" s="2">
        <v>0</v>
      </c>
      <c r="U1503" s="2">
        <v>68</v>
      </c>
      <c r="V1503" s="2">
        <v>116</v>
      </c>
      <c r="W1503" s="65">
        <v>184</v>
      </c>
      <c r="X1503" s="2">
        <v>13</v>
      </c>
      <c r="Y1503" s="2">
        <v>19</v>
      </c>
      <c r="Z1503" s="2">
        <v>32</v>
      </c>
      <c r="AA1503" s="2">
        <v>0</v>
      </c>
      <c r="AB1503" s="2">
        <v>0</v>
      </c>
      <c r="AC1503" s="2">
        <v>0</v>
      </c>
      <c r="AD1503" s="2">
        <v>4</v>
      </c>
      <c r="AE1503" s="2">
        <v>2</v>
      </c>
      <c r="AF1503" s="2">
        <v>6</v>
      </c>
    </row>
    <row r="1504" spans="3:32" x14ac:dyDescent="0.25">
      <c r="E1504" s="14" t="s">
        <v>16420</v>
      </c>
      <c r="F1504" s="2">
        <v>28</v>
      </c>
      <c r="G1504" s="2">
        <v>53</v>
      </c>
      <c r="H1504" s="2">
        <v>81</v>
      </c>
      <c r="I1504" s="2">
        <v>28</v>
      </c>
      <c r="J1504" s="2">
        <v>54</v>
      </c>
      <c r="K1504" s="2">
        <v>82</v>
      </c>
      <c r="L1504" s="2">
        <v>27</v>
      </c>
      <c r="M1504" s="2">
        <v>34</v>
      </c>
      <c r="N1504" s="2">
        <v>61</v>
      </c>
      <c r="O1504" s="2">
        <v>13</v>
      </c>
      <c r="P1504" s="2">
        <v>28</v>
      </c>
      <c r="Q1504" s="2">
        <v>41</v>
      </c>
      <c r="R1504" s="2">
        <v>0</v>
      </c>
      <c r="S1504" s="2">
        <v>0</v>
      </c>
      <c r="T1504" s="2">
        <v>0</v>
      </c>
      <c r="U1504" s="2">
        <v>68</v>
      </c>
      <c r="V1504" s="2">
        <v>116</v>
      </c>
      <c r="W1504" s="65">
        <v>184</v>
      </c>
      <c r="X1504" s="2">
        <v>13</v>
      </c>
      <c r="Y1504" s="2">
        <v>19</v>
      </c>
      <c r="Z1504" s="2">
        <v>32</v>
      </c>
      <c r="AA1504" s="2">
        <v>0</v>
      </c>
      <c r="AB1504" s="2">
        <v>0</v>
      </c>
      <c r="AC1504" s="2">
        <v>0</v>
      </c>
      <c r="AD1504" s="2">
        <v>4</v>
      </c>
      <c r="AE1504" s="2">
        <v>2</v>
      </c>
      <c r="AF1504" s="2">
        <v>6</v>
      </c>
    </row>
    <row r="1505" spans="3:32" x14ac:dyDescent="0.25">
      <c r="C1505" s="14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65"/>
      <c r="X1505" s="2"/>
      <c r="Y1505" s="2"/>
      <c r="Z1505" s="2"/>
      <c r="AA1505" s="2"/>
      <c r="AB1505" s="2"/>
      <c r="AC1505" s="2"/>
      <c r="AD1505" s="2"/>
      <c r="AE1505" s="2"/>
      <c r="AF1505" s="2"/>
    </row>
    <row r="1506" spans="3:32" x14ac:dyDescent="0.25">
      <c r="C1506" s="14" t="s">
        <v>1086</v>
      </c>
      <c r="F1506" s="2">
        <v>3</v>
      </c>
      <c r="G1506" s="2">
        <v>3</v>
      </c>
      <c r="H1506" s="2">
        <v>6</v>
      </c>
      <c r="I1506" s="2">
        <v>3</v>
      </c>
      <c r="J1506" s="2">
        <v>3</v>
      </c>
      <c r="K1506" s="2">
        <v>6</v>
      </c>
      <c r="L1506" s="2">
        <v>6</v>
      </c>
      <c r="M1506" s="2">
        <v>3</v>
      </c>
      <c r="N1506" s="2">
        <v>9</v>
      </c>
      <c r="O1506" s="2">
        <v>1</v>
      </c>
      <c r="P1506" s="2">
        <v>0</v>
      </c>
      <c r="Q1506" s="2">
        <v>1</v>
      </c>
      <c r="R1506" s="2">
        <v>0</v>
      </c>
      <c r="S1506" s="2">
        <v>0</v>
      </c>
      <c r="T1506" s="2">
        <v>0</v>
      </c>
      <c r="U1506" s="2">
        <v>10</v>
      </c>
      <c r="V1506" s="2">
        <v>6</v>
      </c>
      <c r="W1506" s="65">
        <v>16</v>
      </c>
      <c r="X1506" s="2">
        <v>5</v>
      </c>
      <c r="Y1506" s="2">
        <v>1</v>
      </c>
      <c r="Z1506" s="2">
        <v>6</v>
      </c>
      <c r="AA1506" s="2">
        <v>0</v>
      </c>
      <c r="AB1506" s="2">
        <v>0</v>
      </c>
      <c r="AC1506" s="2">
        <v>0</v>
      </c>
      <c r="AD1506" s="2">
        <v>2</v>
      </c>
      <c r="AE1506" s="2">
        <v>1</v>
      </c>
      <c r="AF1506" s="2">
        <v>3</v>
      </c>
    </row>
    <row r="1507" spans="3:32" x14ac:dyDescent="0.25">
      <c r="D1507" s="14" t="s">
        <v>1356</v>
      </c>
      <c r="F1507" s="2">
        <v>3</v>
      </c>
      <c r="G1507" s="2">
        <v>3</v>
      </c>
      <c r="H1507" s="2">
        <v>6</v>
      </c>
      <c r="I1507" s="2">
        <v>3</v>
      </c>
      <c r="J1507" s="2">
        <v>3</v>
      </c>
      <c r="K1507" s="2">
        <v>6</v>
      </c>
      <c r="L1507" s="2">
        <v>6</v>
      </c>
      <c r="M1507" s="2">
        <v>3</v>
      </c>
      <c r="N1507" s="2">
        <v>9</v>
      </c>
      <c r="O1507" s="2">
        <v>1</v>
      </c>
      <c r="P1507" s="2">
        <v>0</v>
      </c>
      <c r="Q1507" s="2">
        <v>1</v>
      </c>
      <c r="R1507" s="2">
        <v>0</v>
      </c>
      <c r="S1507" s="2">
        <v>0</v>
      </c>
      <c r="T1507" s="2">
        <v>0</v>
      </c>
      <c r="U1507" s="2">
        <v>10</v>
      </c>
      <c r="V1507" s="2">
        <v>6</v>
      </c>
      <c r="W1507" s="65">
        <v>16</v>
      </c>
      <c r="X1507" s="2">
        <v>5</v>
      </c>
      <c r="Y1507" s="2">
        <v>1</v>
      </c>
      <c r="Z1507" s="2">
        <v>6</v>
      </c>
      <c r="AA1507" s="2">
        <v>0</v>
      </c>
      <c r="AB1507" s="2">
        <v>0</v>
      </c>
      <c r="AC1507" s="2">
        <v>0</v>
      </c>
      <c r="AD1507" s="2">
        <v>2</v>
      </c>
      <c r="AE1507" s="2">
        <v>1</v>
      </c>
      <c r="AF1507" s="2">
        <v>3</v>
      </c>
    </row>
    <row r="1508" spans="3:32" x14ac:dyDescent="0.25">
      <c r="E1508" s="14" t="s">
        <v>16420</v>
      </c>
      <c r="F1508" s="2">
        <v>3</v>
      </c>
      <c r="G1508" s="2">
        <v>3</v>
      </c>
      <c r="H1508" s="2">
        <v>6</v>
      </c>
      <c r="I1508" s="2">
        <v>3</v>
      </c>
      <c r="J1508" s="2">
        <v>3</v>
      </c>
      <c r="K1508" s="2">
        <v>6</v>
      </c>
      <c r="L1508" s="2">
        <v>6</v>
      </c>
      <c r="M1508" s="2">
        <v>3</v>
      </c>
      <c r="N1508" s="2">
        <v>9</v>
      </c>
      <c r="O1508" s="2">
        <v>1</v>
      </c>
      <c r="P1508" s="2">
        <v>0</v>
      </c>
      <c r="Q1508" s="2">
        <v>1</v>
      </c>
      <c r="R1508" s="2">
        <v>0</v>
      </c>
      <c r="S1508" s="2">
        <v>0</v>
      </c>
      <c r="T1508" s="2">
        <v>0</v>
      </c>
      <c r="U1508" s="2">
        <v>10</v>
      </c>
      <c r="V1508" s="2">
        <v>6</v>
      </c>
      <c r="W1508" s="65">
        <v>16</v>
      </c>
      <c r="X1508" s="2">
        <v>5</v>
      </c>
      <c r="Y1508" s="2">
        <v>1</v>
      </c>
      <c r="Z1508" s="2">
        <v>6</v>
      </c>
      <c r="AA1508" s="2">
        <v>0</v>
      </c>
      <c r="AB1508" s="2">
        <v>0</v>
      </c>
      <c r="AC1508" s="2">
        <v>0</v>
      </c>
      <c r="AD1508" s="2">
        <v>2</v>
      </c>
      <c r="AE1508" s="2">
        <v>1</v>
      </c>
      <c r="AF1508" s="2">
        <v>3</v>
      </c>
    </row>
    <row r="1509" spans="3:32" x14ac:dyDescent="0.25">
      <c r="C1509" s="14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65"/>
      <c r="X1509" s="2"/>
      <c r="Y1509" s="2"/>
      <c r="Z1509" s="2"/>
      <c r="AA1509" s="2"/>
      <c r="AB1509" s="2"/>
      <c r="AC1509" s="2"/>
      <c r="AD1509" s="2"/>
      <c r="AE1509" s="2"/>
      <c r="AF1509" s="2"/>
    </row>
    <row r="1510" spans="3:32" x14ac:dyDescent="0.25">
      <c r="C1510" s="14" t="s">
        <v>1087</v>
      </c>
      <c r="F1510" s="2">
        <v>5</v>
      </c>
      <c r="G1510" s="2">
        <v>1</v>
      </c>
      <c r="H1510" s="2">
        <v>6</v>
      </c>
      <c r="I1510" s="2">
        <v>5</v>
      </c>
      <c r="J1510" s="2">
        <v>1</v>
      </c>
      <c r="K1510" s="2">
        <v>6</v>
      </c>
      <c r="L1510" s="2">
        <v>6</v>
      </c>
      <c r="M1510" s="2">
        <v>2</v>
      </c>
      <c r="N1510" s="2">
        <v>8</v>
      </c>
      <c r="O1510" s="2">
        <v>6</v>
      </c>
      <c r="P1510" s="2">
        <v>2</v>
      </c>
      <c r="Q1510" s="2">
        <v>8</v>
      </c>
      <c r="R1510" s="2">
        <v>0</v>
      </c>
      <c r="S1510" s="2">
        <v>0</v>
      </c>
      <c r="T1510" s="2">
        <v>0</v>
      </c>
      <c r="U1510" s="2">
        <v>17</v>
      </c>
      <c r="V1510" s="2">
        <v>5</v>
      </c>
      <c r="W1510" s="65">
        <v>22</v>
      </c>
      <c r="X1510" s="2">
        <v>1</v>
      </c>
      <c r="Y1510" s="2">
        <v>2</v>
      </c>
      <c r="Z1510" s="2">
        <v>3</v>
      </c>
      <c r="AA1510" s="2">
        <v>0</v>
      </c>
      <c r="AB1510" s="2">
        <v>0</v>
      </c>
      <c r="AC1510" s="2">
        <v>0</v>
      </c>
      <c r="AD1510" s="2">
        <v>2</v>
      </c>
      <c r="AE1510" s="2">
        <v>1</v>
      </c>
      <c r="AF1510" s="2">
        <v>3</v>
      </c>
    </row>
    <row r="1511" spans="3:32" x14ac:dyDescent="0.25">
      <c r="D1511" s="14" t="s">
        <v>1356</v>
      </c>
      <c r="F1511" s="2">
        <v>5</v>
      </c>
      <c r="G1511" s="2">
        <v>1</v>
      </c>
      <c r="H1511" s="2">
        <v>6</v>
      </c>
      <c r="I1511" s="2">
        <v>5</v>
      </c>
      <c r="J1511" s="2">
        <v>1</v>
      </c>
      <c r="K1511" s="2">
        <v>6</v>
      </c>
      <c r="L1511" s="2">
        <v>6</v>
      </c>
      <c r="M1511" s="2">
        <v>2</v>
      </c>
      <c r="N1511" s="2">
        <v>8</v>
      </c>
      <c r="O1511" s="2">
        <v>6</v>
      </c>
      <c r="P1511" s="2">
        <v>2</v>
      </c>
      <c r="Q1511" s="2">
        <v>8</v>
      </c>
      <c r="R1511" s="2">
        <v>0</v>
      </c>
      <c r="S1511" s="2">
        <v>0</v>
      </c>
      <c r="T1511" s="2">
        <v>0</v>
      </c>
      <c r="U1511" s="2">
        <v>17</v>
      </c>
      <c r="V1511" s="2">
        <v>5</v>
      </c>
      <c r="W1511" s="65">
        <v>22</v>
      </c>
      <c r="X1511" s="2">
        <v>1</v>
      </c>
      <c r="Y1511" s="2">
        <v>2</v>
      </c>
      <c r="Z1511" s="2">
        <v>3</v>
      </c>
      <c r="AA1511" s="2">
        <v>0</v>
      </c>
      <c r="AB1511" s="2">
        <v>0</v>
      </c>
      <c r="AC1511" s="2">
        <v>0</v>
      </c>
      <c r="AD1511" s="2">
        <v>2</v>
      </c>
      <c r="AE1511" s="2">
        <v>1</v>
      </c>
      <c r="AF1511" s="2">
        <v>3</v>
      </c>
    </row>
    <row r="1512" spans="3:32" x14ac:dyDescent="0.25">
      <c r="E1512" s="14" t="s">
        <v>16420</v>
      </c>
      <c r="F1512" s="2">
        <v>5</v>
      </c>
      <c r="G1512" s="2">
        <v>1</v>
      </c>
      <c r="H1512" s="2">
        <v>6</v>
      </c>
      <c r="I1512" s="2">
        <v>5</v>
      </c>
      <c r="J1512" s="2">
        <v>1</v>
      </c>
      <c r="K1512" s="2">
        <v>6</v>
      </c>
      <c r="L1512" s="2">
        <v>6</v>
      </c>
      <c r="M1512" s="2">
        <v>2</v>
      </c>
      <c r="N1512" s="2">
        <v>8</v>
      </c>
      <c r="O1512" s="2">
        <v>6</v>
      </c>
      <c r="P1512" s="2">
        <v>2</v>
      </c>
      <c r="Q1512" s="2">
        <v>8</v>
      </c>
      <c r="R1512" s="2">
        <v>0</v>
      </c>
      <c r="S1512" s="2">
        <v>0</v>
      </c>
      <c r="T1512" s="2">
        <v>0</v>
      </c>
      <c r="U1512" s="2">
        <v>17</v>
      </c>
      <c r="V1512" s="2">
        <v>5</v>
      </c>
      <c r="W1512" s="65">
        <v>22</v>
      </c>
      <c r="X1512" s="2">
        <v>1</v>
      </c>
      <c r="Y1512" s="2">
        <v>2</v>
      </c>
      <c r="Z1512" s="2">
        <v>3</v>
      </c>
      <c r="AA1512" s="2">
        <v>0</v>
      </c>
      <c r="AB1512" s="2">
        <v>0</v>
      </c>
      <c r="AC1512" s="2">
        <v>0</v>
      </c>
      <c r="AD1512" s="2">
        <v>2</v>
      </c>
      <c r="AE1512" s="2">
        <v>1</v>
      </c>
      <c r="AF1512" s="2">
        <v>3</v>
      </c>
    </row>
    <row r="1513" spans="3:32" x14ac:dyDescent="0.25">
      <c r="C1513" s="14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65"/>
      <c r="X1513" s="2"/>
      <c r="Y1513" s="2"/>
      <c r="Z1513" s="2"/>
      <c r="AA1513" s="2"/>
      <c r="AB1513" s="2"/>
      <c r="AC1513" s="2"/>
      <c r="AD1513" s="2"/>
      <c r="AE1513" s="2"/>
      <c r="AF1513" s="2"/>
    </row>
    <row r="1514" spans="3:32" x14ac:dyDescent="0.25">
      <c r="C1514" s="14" t="s">
        <v>1089</v>
      </c>
      <c r="F1514" s="2">
        <v>5</v>
      </c>
      <c r="G1514" s="2">
        <v>2</v>
      </c>
      <c r="H1514" s="2">
        <v>7</v>
      </c>
      <c r="I1514" s="2">
        <v>5</v>
      </c>
      <c r="J1514" s="2">
        <v>2</v>
      </c>
      <c r="K1514" s="2">
        <v>7</v>
      </c>
      <c r="L1514" s="2">
        <v>3</v>
      </c>
      <c r="M1514" s="2">
        <v>6</v>
      </c>
      <c r="N1514" s="2">
        <v>9</v>
      </c>
      <c r="O1514" s="2">
        <v>2</v>
      </c>
      <c r="P1514" s="2">
        <v>4</v>
      </c>
      <c r="Q1514" s="2">
        <v>6</v>
      </c>
      <c r="R1514" s="2">
        <v>0</v>
      </c>
      <c r="S1514" s="2">
        <v>0</v>
      </c>
      <c r="T1514" s="2">
        <v>0</v>
      </c>
      <c r="U1514" s="2">
        <v>10</v>
      </c>
      <c r="V1514" s="2">
        <v>12</v>
      </c>
      <c r="W1514" s="65">
        <v>22</v>
      </c>
      <c r="X1514" s="2">
        <v>3</v>
      </c>
      <c r="Y1514" s="2">
        <v>5</v>
      </c>
      <c r="Z1514" s="2">
        <v>8</v>
      </c>
      <c r="AA1514" s="2">
        <v>0</v>
      </c>
      <c r="AB1514" s="2">
        <v>0</v>
      </c>
      <c r="AC1514" s="2">
        <v>0</v>
      </c>
      <c r="AD1514" s="2">
        <v>2</v>
      </c>
      <c r="AE1514" s="2">
        <v>1</v>
      </c>
      <c r="AF1514" s="2">
        <v>3</v>
      </c>
    </row>
    <row r="1515" spans="3:32" x14ac:dyDescent="0.25">
      <c r="D1515" s="14" t="s">
        <v>1356</v>
      </c>
      <c r="F1515" s="2">
        <v>5</v>
      </c>
      <c r="G1515" s="2">
        <v>2</v>
      </c>
      <c r="H1515" s="2">
        <v>7</v>
      </c>
      <c r="I1515" s="2">
        <v>5</v>
      </c>
      <c r="J1515" s="2">
        <v>2</v>
      </c>
      <c r="K1515" s="2">
        <v>7</v>
      </c>
      <c r="L1515" s="2">
        <v>3</v>
      </c>
      <c r="M1515" s="2">
        <v>6</v>
      </c>
      <c r="N1515" s="2">
        <v>9</v>
      </c>
      <c r="O1515" s="2">
        <v>2</v>
      </c>
      <c r="P1515" s="2">
        <v>4</v>
      </c>
      <c r="Q1515" s="2">
        <v>6</v>
      </c>
      <c r="R1515" s="2">
        <v>0</v>
      </c>
      <c r="S1515" s="2">
        <v>0</v>
      </c>
      <c r="T1515" s="2">
        <v>0</v>
      </c>
      <c r="U1515" s="2">
        <v>10</v>
      </c>
      <c r="V1515" s="2">
        <v>12</v>
      </c>
      <c r="W1515" s="65">
        <v>22</v>
      </c>
      <c r="X1515" s="2">
        <v>3</v>
      </c>
      <c r="Y1515" s="2">
        <v>5</v>
      </c>
      <c r="Z1515" s="2">
        <v>8</v>
      </c>
      <c r="AA1515" s="2">
        <v>0</v>
      </c>
      <c r="AB1515" s="2">
        <v>0</v>
      </c>
      <c r="AC1515" s="2">
        <v>0</v>
      </c>
      <c r="AD1515" s="2">
        <v>2</v>
      </c>
      <c r="AE1515" s="2">
        <v>1</v>
      </c>
      <c r="AF1515" s="2">
        <v>3</v>
      </c>
    </row>
    <row r="1516" spans="3:32" x14ac:dyDescent="0.25">
      <c r="E1516" s="14" t="s">
        <v>16420</v>
      </c>
      <c r="F1516" s="2">
        <v>5</v>
      </c>
      <c r="G1516" s="2">
        <v>2</v>
      </c>
      <c r="H1516" s="2">
        <v>7</v>
      </c>
      <c r="I1516" s="2">
        <v>5</v>
      </c>
      <c r="J1516" s="2">
        <v>2</v>
      </c>
      <c r="K1516" s="2">
        <v>7</v>
      </c>
      <c r="L1516" s="2">
        <v>3</v>
      </c>
      <c r="M1516" s="2">
        <v>6</v>
      </c>
      <c r="N1516" s="2">
        <v>9</v>
      </c>
      <c r="O1516" s="2">
        <v>2</v>
      </c>
      <c r="P1516" s="2">
        <v>4</v>
      </c>
      <c r="Q1516" s="2">
        <v>6</v>
      </c>
      <c r="R1516" s="2">
        <v>0</v>
      </c>
      <c r="S1516" s="2">
        <v>0</v>
      </c>
      <c r="T1516" s="2">
        <v>0</v>
      </c>
      <c r="U1516" s="2">
        <v>10</v>
      </c>
      <c r="V1516" s="2">
        <v>12</v>
      </c>
      <c r="W1516" s="65">
        <v>22</v>
      </c>
      <c r="X1516" s="2">
        <v>3</v>
      </c>
      <c r="Y1516" s="2">
        <v>5</v>
      </c>
      <c r="Z1516" s="2">
        <v>8</v>
      </c>
      <c r="AA1516" s="2">
        <v>0</v>
      </c>
      <c r="AB1516" s="2">
        <v>0</v>
      </c>
      <c r="AC1516" s="2">
        <v>0</v>
      </c>
      <c r="AD1516" s="2">
        <v>2</v>
      </c>
      <c r="AE1516" s="2">
        <v>1</v>
      </c>
      <c r="AF1516" s="2">
        <v>3</v>
      </c>
    </row>
    <row r="1517" spans="3:32" x14ac:dyDescent="0.25">
      <c r="C1517" s="14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65"/>
      <c r="X1517" s="2"/>
      <c r="Y1517" s="2"/>
      <c r="Z1517" s="2"/>
      <c r="AA1517" s="2"/>
      <c r="AB1517" s="2"/>
      <c r="AC1517" s="2"/>
      <c r="AD1517" s="2"/>
      <c r="AE1517" s="2"/>
      <c r="AF1517" s="2"/>
    </row>
    <row r="1518" spans="3:32" x14ac:dyDescent="0.25">
      <c r="C1518" s="14" t="s">
        <v>1111</v>
      </c>
      <c r="F1518" s="2">
        <v>16</v>
      </c>
      <c r="G1518" s="2">
        <v>15</v>
      </c>
      <c r="H1518" s="2">
        <v>31</v>
      </c>
      <c r="I1518" s="2">
        <v>16</v>
      </c>
      <c r="J1518" s="2">
        <v>15</v>
      </c>
      <c r="K1518" s="2">
        <v>31</v>
      </c>
      <c r="L1518" s="2">
        <v>17</v>
      </c>
      <c r="M1518" s="2">
        <v>16</v>
      </c>
      <c r="N1518" s="2">
        <v>33</v>
      </c>
      <c r="O1518" s="2">
        <v>10</v>
      </c>
      <c r="P1518" s="2">
        <v>12</v>
      </c>
      <c r="Q1518" s="2">
        <v>22</v>
      </c>
      <c r="R1518" s="2">
        <v>0</v>
      </c>
      <c r="S1518" s="2">
        <v>0</v>
      </c>
      <c r="T1518" s="2">
        <v>0</v>
      </c>
      <c r="U1518" s="2">
        <v>43</v>
      </c>
      <c r="V1518" s="2">
        <v>43</v>
      </c>
      <c r="W1518" s="65">
        <v>86</v>
      </c>
      <c r="X1518" s="2">
        <v>7</v>
      </c>
      <c r="Y1518" s="2">
        <v>14</v>
      </c>
      <c r="Z1518" s="2">
        <v>21</v>
      </c>
      <c r="AA1518" s="2">
        <v>0</v>
      </c>
      <c r="AB1518" s="2">
        <v>0</v>
      </c>
      <c r="AC1518" s="2">
        <v>0</v>
      </c>
      <c r="AD1518" s="2">
        <v>4</v>
      </c>
      <c r="AE1518" s="2">
        <v>1</v>
      </c>
      <c r="AF1518" s="2">
        <v>5</v>
      </c>
    </row>
    <row r="1519" spans="3:32" x14ac:dyDescent="0.25">
      <c r="D1519" s="14" t="s">
        <v>1356</v>
      </c>
      <c r="F1519" s="2">
        <v>16</v>
      </c>
      <c r="G1519" s="2">
        <v>15</v>
      </c>
      <c r="H1519" s="2">
        <v>31</v>
      </c>
      <c r="I1519" s="2">
        <v>16</v>
      </c>
      <c r="J1519" s="2">
        <v>15</v>
      </c>
      <c r="K1519" s="2">
        <v>31</v>
      </c>
      <c r="L1519" s="2">
        <v>17</v>
      </c>
      <c r="M1519" s="2">
        <v>16</v>
      </c>
      <c r="N1519" s="2">
        <v>33</v>
      </c>
      <c r="O1519" s="2">
        <v>10</v>
      </c>
      <c r="P1519" s="2">
        <v>12</v>
      </c>
      <c r="Q1519" s="2">
        <v>22</v>
      </c>
      <c r="R1519" s="2">
        <v>0</v>
      </c>
      <c r="S1519" s="2">
        <v>0</v>
      </c>
      <c r="T1519" s="2">
        <v>0</v>
      </c>
      <c r="U1519" s="2">
        <v>43</v>
      </c>
      <c r="V1519" s="2">
        <v>43</v>
      </c>
      <c r="W1519" s="65">
        <v>86</v>
      </c>
      <c r="X1519" s="2">
        <v>7</v>
      </c>
      <c r="Y1519" s="2">
        <v>14</v>
      </c>
      <c r="Z1519" s="2">
        <v>21</v>
      </c>
      <c r="AA1519" s="2">
        <v>0</v>
      </c>
      <c r="AB1519" s="2">
        <v>0</v>
      </c>
      <c r="AC1519" s="2">
        <v>0</v>
      </c>
      <c r="AD1519" s="2">
        <v>4</v>
      </c>
      <c r="AE1519" s="2">
        <v>1</v>
      </c>
      <c r="AF1519" s="2">
        <v>5</v>
      </c>
    </row>
    <row r="1520" spans="3:32" x14ac:dyDescent="0.25">
      <c r="E1520" s="14" t="s">
        <v>16420</v>
      </c>
      <c r="F1520" s="2">
        <v>16</v>
      </c>
      <c r="G1520" s="2">
        <v>15</v>
      </c>
      <c r="H1520" s="2">
        <v>31</v>
      </c>
      <c r="I1520" s="2">
        <v>16</v>
      </c>
      <c r="J1520" s="2">
        <v>15</v>
      </c>
      <c r="K1520" s="2">
        <v>31</v>
      </c>
      <c r="L1520" s="2">
        <v>17</v>
      </c>
      <c r="M1520" s="2">
        <v>16</v>
      </c>
      <c r="N1520" s="2">
        <v>33</v>
      </c>
      <c r="O1520" s="2">
        <v>10</v>
      </c>
      <c r="P1520" s="2">
        <v>12</v>
      </c>
      <c r="Q1520" s="2">
        <v>22</v>
      </c>
      <c r="R1520" s="2">
        <v>0</v>
      </c>
      <c r="S1520" s="2">
        <v>0</v>
      </c>
      <c r="T1520" s="2">
        <v>0</v>
      </c>
      <c r="U1520" s="2">
        <v>43</v>
      </c>
      <c r="V1520" s="2">
        <v>43</v>
      </c>
      <c r="W1520" s="65">
        <v>86</v>
      </c>
      <c r="X1520" s="2">
        <v>7</v>
      </c>
      <c r="Y1520" s="2">
        <v>14</v>
      </c>
      <c r="Z1520" s="2">
        <v>21</v>
      </c>
      <c r="AA1520" s="2">
        <v>0</v>
      </c>
      <c r="AB1520" s="2">
        <v>0</v>
      </c>
      <c r="AC1520" s="2">
        <v>0</v>
      </c>
      <c r="AD1520" s="2">
        <v>4</v>
      </c>
      <c r="AE1520" s="2">
        <v>1</v>
      </c>
      <c r="AF1520" s="2">
        <v>5</v>
      </c>
    </row>
    <row r="1521" spans="3:32" x14ac:dyDescent="0.25">
      <c r="C1521" s="14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65"/>
      <c r="X1521" s="2"/>
      <c r="Y1521" s="2"/>
      <c r="Z1521" s="2"/>
      <c r="AA1521" s="2"/>
      <c r="AB1521" s="2"/>
      <c r="AC1521" s="2"/>
      <c r="AD1521" s="2"/>
      <c r="AE1521" s="2"/>
      <c r="AF1521" s="2"/>
    </row>
    <row r="1522" spans="3:32" x14ac:dyDescent="0.25">
      <c r="C1522" s="14" t="s">
        <v>1021</v>
      </c>
      <c r="F1522" s="2">
        <v>6</v>
      </c>
      <c r="G1522" s="2">
        <v>9</v>
      </c>
      <c r="H1522" s="2">
        <v>15</v>
      </c>
      <c r="I1522" s="2">
        <v>6</v>
      </c>
      <c r="J1522" s="2">
        <v>9</v>
      </c>
      <c r="K1522" s="2">
        <v>15</v>
      </c>
      <c r="L1522" s="2">
        <v>8</v>
      </c>
      <c r="M1522" s="2">
        <v>2</v>
      </c>
      <c r="N1522" s="2">
        <v>10</v>
      </c>
      <c r="O1522" s="2">
        <v>4</v>
      </c>
      <c r="P1522" s="2">
        <v>2</v>
      </c>
      <c r="Q1522" s="2">
        <v>6</v>
      </c>
      <c r="R1522" s="2">
        <v>0</v>
      </c>
      <c r="S1522" s="2">
        <v>0</v>
      </c>
      <c r="T1522" s="2">
        <v>0</v>
      </c>
      <c r="U1522" s="2">
        <v>18</v>
      </c>
      <c r="V1522" s="2">
        <v>13</v>
      </c>
      <c r="W1522" s="65">
        <v>31</v>
      </c>
      <c r="X1522" s="2">
        <v>9</v>
      </c>
      <c r="Y1522" s="2">
        <v>1</v>
      </c>
      <c r="Z1522" s="2">
        <v>10</v>
      </c>
      <c r="AA1522" s="2">
        <v>0</v>
      </c>
      <c r="AB1522" s="2">
        <v>0</v>
      </c>
      <c r="AC1522" s="2">
        <v>0</v>
      </c>
      <c r="AD1522" s="2">
        <v>3</v>
      </c>
      <c r="AE1522" s="2">
        <v>0</v>
      </c>
      <c r="AF1522" s="2">
        <v>3</v>
      </c>
    </row>
    <row r="1523" spans="3:32" x14ac:dyDescent="0.25">
      <c r="D1523" s="14" t="s">
        <v>1356</v>
      </c>
      <c r="F1523" s="2">
        <v>6</v>
      </c>
      <c r="G1523" s="2">
        <v>9</v>
      </c>
      <c r="H1523" s="2">
        <v>15</v>
      </c>
      <c r="I1523" s="2">
        <v>6</v>
      </c>
      <c r="J1523" s="2">
        <v>9</v>
      </c>
      <c r="K1523" s="2">
        <v>15</v>
      </c>
      <c r="L1523" s="2">
        <v>8</v>
      </c>
      <c r="M1523" s="2">
        <v>2</v>
      </c>
      <c r="N1523" s="2">
        <v>10</v>
      </c>
      <c r="O1523" s="2">
        <v>4</v>
      </c>
      <c r="P1523" s="2">
        <v>2</v>
      </c>
      <c r="Q1523" s="2">
        <v>6</v>
      </c>
      <c r="R1523" s="2">
        <v>0</v>
      </c>
      <c r="S1523" s="2">
        <v>0</v>
      </c>
      <c r="T1523" s="2">
        <v>0</v>
      </c>
      <c r="U1523" s="2">
        <v>18</v>
      </c>
      <c r="V1523" s="2">
        <v>13</v>
      </c>
      <c r="W1523" s="65">
        <v>31</v>
      </c>
      <c r="X1523" s="2">
        <v>9</v>
      </c>
      <c r="Y1523" s="2">
        <v>1</v>
      </c>
      <c r="Z1523" s="2">
        <v>10</v>
      </c>
      <c r="AA1523" s="2">
        <v>0</v>
      </c>
      <c r="AB1523" s="2">
        <v>0</v>
      </c>
      <c r="AC1523" s="2">
        <v>0</v>
      </c>
      <c r="AD1523" s="2">
        <v>3</v>
      </c>
      <c r="AE1523" s="2">
        <v>0</v>
      </c>
      <c r="AF1523" s="2">
        <v>3</v>
      </c>
    </row>
    <row r="1524" spans="3:32" x14ac:dyDescent="0.25">
      <c r="E1524" s="14" t="s">
        <v>16420</v>
      </c>
      <c r="F1524" s="2">
        <v>6</v>
      </c>
      <c r="G1524" s="2">
        <v>9</v>
      </c>
      <c r="H1524" s="2">
        <v>15</v>
      </c>
      <c r="I1524" s="2">
        <v>6</v>
      </c>
      <c r="J1524" s="2">
        <v>9</v>
      </c>
      <c r="K1524" s="2">
        <v>15</v>
      </c>
      <c r="L1524" s="2">
        <v>8</v>
      </c>
      <c r="M1524" s="2">
        <v>2</v>
      </c>
      <c r="N1524" s="2">
        <v>10</v>
      </c>
      <c r="O1524" s="2">
        <v>4</v>
      </c>
      <c r="P1524" s="2">
        <v>2</v>
      </c>
      <c r="Q1524" s="2">
        <v>6</v>
      </c>
      <c r="R1524" s="2">
        <v>0</v>
      </c>
      <c r="S1524" s="2">
        <v>0</v>
      </c>
      <c r="T1524" s="2">
        <v>0</v>
      </c>
      <c r="U1524" s="2">
        <v>18</v>
      </c>
      <c r="V1524" s="2">
        <v>13</v>
      </c>
      <c r="W1524" s="65">
        <v>31</v>
      </c>
      <c r="X1524" s="2">
        <v>9</v>
      </c>
      <c r="Y1524" s="2">
        <v>1</v>
      </c>
      <c r="Z1524" s="2">
        <v>10</v>
      </c>
      <c r="AA1524" s="2">
        <v>0</v>
      </c>
      <c r="AB1524" s="2">
        <v>0</v>
      </c>
      <c r="AC1524" s="2">
        <v>0</v>
      </c>
      <c r="AD1524" s="2">
        <v>3</v>
      </c>
      <c r="AE1524" s="2">
        <v>0</v>
      </c>
      <c r="AF1524" s="2">
        <v>3</v>
      </c>
    </row>
    <row r="1525" spans="3:32" x14ac:dyDescent="0.25">
      <c r="C1525" s="14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65"/>
      <c r="X1525" s="2"/>
      <c r="Y1525" s="2"/>
      <c r="Z1525" s="2"/>
      <c r="AA1525" s="2"/>
      <c r="AB1525" s="2"/>
      <c r="AC1525" s="2"/>
      <c r="AD1525" s="2"/>
      <c r="AE1525" s="2"/>
      <c r="AF1525" s="2"/>
    </row>
    <row r="1526" spans="3:32" x14ac:dyDescent="0.25">
      <c r="C1526" s="14" t="s">
        <v>1055</v>
      </c>
      <c r="F1526" s="2">
        <v>4</v>
      </c>
      <c r="G1526" s="2">
        <v>6</v>
      </c>
      <c r="H1526" s="2">
        <v>10</v>
      </c>
      <c r="I1526" s="2">
        <v>4</v>
      </c>
      <c r="J1526" s="2">
        <v>6</v>
      </c>
      <c r="K1526" s="2">
        <v>10</v>
      </c>
      <c r="L1526" s="2">
        <v>4</v>
      </c>
      <c r="M1526" s="2">
        <v>2</v>
      </c>
      <c r="N1526" s="2">
        <v>6</v>
      </c>
      <c r="O1526" s="2">
        <v>2</v>
      </c>
      <c r="P1526" s="2">
        <v>5</v>
      </c>
      <c r="Q1526" s="2">
        <v>7</v>
      </c>
      <c r="R1526" s="2">
        <v>0</v>
      </c>
      <c r="S1526" s="2">
        <v>0</v>
      </c>
      <c r="T1526" s="2">
        <v>0</v>
      </c>
      <c r="U1526" s="2">
        <v>10</v>
      </c>
      <c r="V1526" s="2">
        <v>13</v>
      </c>
      <c r="W1526" s="65">
        <v>23</v>
      </c>
      <c r="X1526" s="2">
        <v>8</v>
      </c>
      <c r="Y1526" s="2">
        <v>9</v>
      </c>
      <c r="Z1526" s="2">
        <v>17</v>
      </c>
      <c r="AA1526" s="2">
        <v>0</v>
      </c>
      <c r="AB1526" s="2">
        <v>0</v>
      </c>
      <c r="AC1526" s="2">
        <v>0</v>
      </c>
      <c r="AD1526" s="2">
        <v>1</v>
      </c>
      <c r="AE1526" s="2">
        <v>2</v>
      </c>
      <c r="AF1526" s="2">
        <v>3</v>
      </c>
    </row>
    <row r="1527" spans="3:32" x14ac:dyDescent="0.25">
      <c r="D1527" s="14" t="s">
        <v>1356</v>
      </c>
      <c r="F1527" s="2">
        <v>4</v>
      </c>
      <c r="G1527" s="2">
        <v>6</v>
      </c>
      <c r="H1527" s="2">
        <v>10</v>
      </c>
      <c r="I1527" s="2">
        <v>4</v>
      </c>
      <c r="J1527" s="2">
        <v>6</v>
      </c>
      <c r="K1527" s="2">
        <v>10</v>
      </c>
      <c r="L1527" s="2">
        <v>4</v>
      </c>
      <c r="M1527" s="2">
        <v>2</v>
      </c>
      <c r="N1527" s="2">
        <v>6</v>
      </c>
      <c r="O1527" s="2">
        <v>2</v>
      </c>
      <c r="P1527" s="2">
        <v>5</v>
      </c>
      <c r="Q1527" s="2">
        <v>7</v>
      </c>
      <c r="R1527" s="2">
        <v>0</v>
      </c>
      <c r="S1527" s="2">
        <v>0</v>
      </c>
      <c r="T1527" s="2">
        <v>0</v>
      </c>
      <c r="U1527" s="2">
        <v>10</v>
      </c>
      <c r="V1527" s="2">
        <v>13</v>
      </c>
      <c r="W1527" s="65">
        <v>23</v>
      </c>
      <c r="X1527" s="2">
        <v>8</v>
      </c>
      <c r="Y1527" s="2">
        <v>9</v>
      </c>
      <c r="Z1527" s="2">
        <v>17</v>
      </c>
      <c r="AA1527" s="2">
        <v>0</v>
      </c>
      <c r="AB1527" s="2">
        <v>0</v>
      </c>
      <c r="AC1527" s="2">
        <v>0</v>
      </c>
      <c r="AD1527" s="2">
        <v>1</v>
      </c>
      <c r="AE1527" s="2">
        <v>2</v>
      </c>
      <c r="AF1527" s="2">
        <v>3</v>
      </c>
    </row>
    <row r="1528" spans="3:32" x14ac:dyDescent="0.25">
      <c r="E1528" s="14" t="s">
        <v>16420</v>
      </c>
      <c r="F1528" s="2">
        <v>4</v>
      </c>
      <c r="G1528" s="2">
        <v>6</v>
      </c>
      <c r="H1528" s="2">
        <v>10</v>
      </c>
      <c r="I1528" s="2">
        <v>4</v>
      </c>
      <c r="J1528" s="2">
        <v>6</v>
      </c>
      <c r="K1528" s="2">
        <v>10</v>
      </c>
      <c r="L1528" s="2">
        <v>4</v>
      </c>
      <c r="M1528" s="2">
        <v>2</v>
      </c>
      <c r="N1528" s="2">
        <v>6</v>
      </c>
      <c r="O1528" s="2">
        <v>2</v>
      </c>
      <c r="P1528" s="2">
        <v>5</v>
      </c>
      <c r="Q1528" s="2">
        <v>7</v>
      </c>
      <c r="R1528" s="2">
        <v>0</v>
      </c>
      <c r="S1528" s="2">
        <v>0</v>
      </c>
      <c r="T1528" s="2">
        <v>0</v>
      </c>
      <c r="U1528" s="2">
        <v>10</v>
      </c>
      <c r="V1528" s="2">
        <v>13</v>
      </c>
      <c r="W1528" s="65">
        <v>23</v>
      </c>
      <c r="X1528" s="2">
        <v>8</v>
      </c>
      <c r="Y1528" s="2">
        <v>9</v>
      </c>
      <c r="Z1528" s="2">
        <v>17</v>
      </c>
      <c r="AA1528" s="2">
        <v>0</v>
      </c>
      <c r="AB1528" s="2">
        <v>0</v>
      </c>
      <c r="AC1528" s="2">
        <v>0</v>
      </c>
      <c r="AD1528" s="2">
        <v>1</v>
      </c>
      <c r="AE1528" s="2">
        <v>2</v>
      </c>
      <c r="AF1528" s="2">
        <v>3</v>
      </c>
    </row>
    <row r="1529" spans="3:32" x14ac:dyDescent="0.25">
      <c r="C1529" s="14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65"/>
      <c r="X1529" s="2"/>
      <c r="Y1529" s="2"/>
      <c r="Z1529" s="2"/>
      <c r="AA1529" s="2"/>
      <c r="AB1529" s="2"/>
      <c r="AC1529" s="2"/>
      <c r="AD1529" s="2"/>
      <c r="AE1529" s="2"/>
      <c r="AF1529" s="2"/>
    </row>
    <row r="1530" spans="3:32" x14ac:dyDescent="0.25">
      <c r="C1530" s="14" t="s">
        <v>1034</v>
      </c>
      <c r="F1530" s="2">
        <v>4</v>
      </c>
      <c r="G1530" s="2">
        <v>5</v>
      </c>
      <c r="H1530" s="2">
        <v>9</v>
      </c>
      <c r="I1530" s="2">
        <v>4</v>
      </c>
      <c r="J1530" s="2">
        <v>5</v>
      </c>
      <c r="K1530" s="2">
        <v>9</v>
      </c>
      <c r="L1530" s="2">
        <v>7</v>
      </c>
      <c r="M1530" s="2">
        <v>5</v>
      </c>
      <c r="N1530" s="2">
        <v>12</v>
      </c>
      <c r="O1530" s="2">
        <v>5</v>
      </c>
      <c r="P1530" s="2">
        <v>5</v>
      </c>
      <c r="Q1530" s="2">
        <v>10</v>
      </c>
      <c r="R1530" s="2">
        <v>0</v>
      </c>
      <c r="S1530" s="2">
        <v>0</v>
      </c>
      <c r="T1530" s="2">
        <v>0</v>
      </c>
      <c r="U1530" s="2">
        <v>16</v>
      </c>
      <c r="V1530" s="2">
        <v>15</v>
      </c>
      <c r="W1530" s="65">
        <v>31</v>
      </c>
      <c r="X1530" s="2">
        <v>4</v>
      </c>
      <c r="Y1530" s="2">
        <v>5</v>
      </c>
      <c r="Z1530" s="2">
        <v>9</v>
      </c>
      <c r="AA1530" s="2">
        <v>0</v>
      </c>
      <c r="AB1530" s="2">
        <v>0</v>
      </c>
      <c r="AC1530" s="2">
        <v>0</v>
      </c>
      <c r="AD1530" s="2">
        <v>1</v>
      </c>
      <c r="AE1530" s="2">
        <v>2</v>
      </c>
      <c r="AF1530" s="2">
        <v>3</v>
      </c>
    </row>
    <row r="1531" spans="3:32" x14ac:dyDescent="0.25">
      <c r="D1531" s="14" t="s">
        <v>1356</v>
      </c>
      <c r="F1531" s="2">
        <v>4</v>
      </c>
      <c r="G1531" s="2">
        <v>5</v>
      </c>
      <c r="H1531" s="2">
        <v>9</v>
      </c>
      <c r="I1531" s="2">
        <v>4</v>
      </c>
      <c r="J1531" s="2">
        <v>5</v>
      </c>
      <c r="K1531" s="2">
        <v>9</v>
      </c>
      <c r="L1531" s="2">
        <v>7</v>
      </c>
      <c r="M1531" s="2">
        <v>5</v>
      </c>
      <c r="N1531" s="2">
        <v>12</v>
      </c>
      <c r="O1531" s="2">
        <v>5</v>
      </c>
      <c r="P1531" s="2">
        <v>5</v>
      </c>
      <c r="Q1531" s="2">
        <v>10</v>
      </c>
      <c r="R1531" s="2">
        <v>0</v>
      </c>
      <c r="S1531" s="2">
        <v>0</v>
      </c>
      <c r="T1531" s="2">
        <v>0</v>
      </c>
      <c r="U1531" s="2">
        <v>16</v>
      </c>
      <c r="V1531" s="2">
        <v>15</v>
      </c>
      <c r="W1531" s="65">
        <v>31</v>
      </c>
      <c r="X1531" s="2">
        <v>4</v>
      </c>
      <c r="Y1531" s="2">
        <v>5</v>
      </c>
      <c r="Z1531" s="2">
        <v>9</v>
      </c>
      <c r="AA1531" s="2">
        <v>0</v>
      </c>
      <c r="AB1531" s="2">
        <v>0</v>
      </c>
      <c r="AC1531" s="2">
        <v>0</v>
      </c>
      <c r="AD1531" s="2">
        <v>1</v>
      </c>
      <c r="AE1531" s="2">
        <v>2</v>
      </c>
      <c r="AF1531" s="2">
        <v>3</v>
      </c>
    </row>
    <row r="1532" spans="3:32" x14ac:dyDescent="0.25">
      <c r="E1532" s="14" t="s">
        <v>16420</v>
      </c>
      <c r="F1532" s="2">
        <v>4</v>
      </c>
      <c r="G1532" s="2">
        <v>5</v>
      </c>
      <c r="H1532" s="2">
        <v>9</v>
      </c>
      <c r="I1532" s="2">
        <v>4</v>
      </c>
      <c r="J1532" s="2">
        <v>5</v>
      </c>
      <c r="K1532" s="2">
        <v>9</v>
      </c>
      <c r="L1532" s="2">
        <v>7</v>
      </c>
      <c r="M1532" s="2">
        <v>5</v>
      </c>
      <c r="N1532" s="2">
        <v>12</v>
      </c>
      <c r="O1532" s="2">
        <v>5</v>
      </c>
      <c r="P1532" s="2">
        <v>5</v>
      </c>
      <c r="Q1532" s="2">
        <v>10</v>
      </c>
      <c r="R1532" s="2">
        <v>0</v>
      </c>
      <c r="S1532" s="2">
        <v>0</v>
      </c>
      <c r="T1532" s="2">
        <v>0</v>
      </c>
      <c r="U1532" s="2">
        <v>16</v>
      </c>
      <c r="V1532" s="2">
        <v>15</v>
      </c>
      <c r="W1532" s="65">
        <v>31</v>
      </c>
      <c r="X1532" s="2">
        <v>4</v>
      </c>
      <c r="Y1532" s="2">
        <v>5</v>
      </c>
      <c r="Z1532" s="2">
        <v>9</v>
      </c>
      <c r="AA1532" s="2">
        <v>0</v>
      </c>
      <c r="AB1532" s="2">
        <v>0</v>
      </c>
      <c r="AC1532" s="2">
        <v>0</v>
      </c>
      <c r="AD1532" s="2">
        <v>1</v>
      </c>
      <c r="AE1532" s="2">
        <v>2</v>
      </c>
      <c r="AF1532" s="2">
        <v>3</v>
      </c>
    </row>
    <row r="1533" spans="3:32" x14ac:dyDescent="0.25">
      <c r="C1533" s="14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65"/>
      <c r="X1533" s="2"/>
      <c r="Y1533" s="2"/>
      <c r="Z1533" s="2"/>
      <c r="AA1533" s="2"/>
      <c r="AB1533" s="2"/>
      <c r="AC1533" s="2"/>
      <c r="AD1533" s="2"/>
      <c r="AE1533" s="2"/>
      <c r="AF1533" s="2"/>
    </row>
    <row r="1534" spans="3:32" x14ac:dyDescent="0.25">
      <c r="C1534" s="14" t="s">
        <v>1096</v>
      </c>
      <c r="F1534" s="2">
        <v>2</v>
      </c>
      <c r="G1534" s="2">
        <v>4</v>
      </c>
      <c r="H1534" s="2">
        <v>6</v>
      </c>
      <c r="I1534" s="2">
        <v>2</v>
      </c>
      <c r="J1534" s="2">
        <v>4</v>
      </c>
      <c r="K1534" s="2">
        <v>6</v>
      </c>
      <c r="L1534" s="2">
        <v>0</v>
      </c>
      <c r="M1534" s="2">
        <v>8</v>
      </c>
      <c r="N1534" s="2">
        <v>8</v>
      </c>
      <c r="O1534" s="2">
        <v>2</v>
      </c>
      <c r="P1534" s="2">
        <v>3</v>
      </c>
      <c r="Q1534" s="2">
        <v>5</v>
      </c>
      <c r="R1534" s="2">
        <v>0</v>
      </c>
      <c r="S1534" s="2">
        <v>0</v>
      </c>
      <c r="T1534" s="2">
        <v>0</v>
      </c>
      <c r="U1534" s="2">
        <v>4</v>
      </c>
      <c r="V1534" s="2">
        <v>15</v>
      </c>
      <c r="W1534" s="65">
        <v>19</v>
      </c>
      <c r="X1534" s="2">
        <v>2</v>
      </c>
      <c r="Y1534" s="2">
        <v>1</v>
      </c>
      <c r="Z1534" s="2">
        <v>3</v>
      </c>
      <c r="AA1534" s="2">
        <v>0</v>
      </c>
      <c r="AB1534" s="2">
        <v>0</v>
      </c>
      <c r="AC1534" s="2">
        <v>0</v>
      </c>
      <c r="AD1534" s="2">
        <v>0</v>
      </c>
      <c r="AE1534" s="2">
        <v>3</v>
      </c>
      <c r="AF1534" s="2">
        <v>3</v>
      </c>
    </row>
    <row r="1535" spans="3:32" x14ac:dyDescent="0.25">
      <c r="D1535" s="14" t="s">
        <v>1356</v>
      </c>
      <c r="F1535" s="2">
        <v>2</v>
      </c>
      <c r="G1535" s="2">
        <v>4</v>
      </c>
      <c r="H1535" s="2">
        <v>6</v>
      </c>
      <c r="I1535" s="2">
        <v>2</v>
      </c>
      <c r="J1535" s="2">
        <v>4</v>
      </c>
      <c r="K1535" s="2">
        <v>6</v>
      </c>
      <c r="L1535" s="2">
        <v>0</v>
      </c>
      <c r="M1535" s="2">
        <v>8</v>
      </c>
      <c r="N1535" s="2">
        <v>8</v>
      </c>
      <c r="O1535" s="2">
        <v>2</v>
      </c>
      <c r="P1535" s="2">
        <v>3</v>
      </c>
      <c r="Q1535" s="2">
        <v>5</v>
      </c>
      <c r="R1535" s="2">
        <v>0</v>
      </c>
      <c r="S1535" s="2">
        <v>0</v>
      </c>
      <c r="T1535" s="2">
        <v>0</v>
      </c>
      <c r="U1535" s="2">
        <v>4</v>
      </c>
      <c r="V1535" s="2">
        <v>15</v>
      </c>
      <c r="W1535" s="65">
        <v>19</v>
      </c>
      <c r="X1535" s="2">
        <v>2</v>
      </c>
      <c r="Y1535" s="2">
        <v>1</v>
      </c>
      <c r="Z1535" s="2">
        <v>3</v>
      </c>
      <c r="AA1535" s="2">
        <v>0</v>
      </c>
      <c r="AB1535" s="2">
        <v>0</v>
      </c>
      <c r="AC1535" s="2">
        <v>0</v>
      </c>
      <c r="AD1535" s="2">
        <v>0</v>
      </c>
      <c r="AE1535" s="2">
        <v>3</v>
      </c>
      <c r="AF1535" s="2">
        <v>3</v>
      </c>
    </row>
    <row r="1536" spans="3:32" x14ac:dyDescent="0.25">
      <c r="E1536" s="14" t="s">
        <v>16420</v>
      </c>
      <c r="F1536" s="2">
        <v>2</v>
      </c>
      <c r="G1536" s="2">
        <v>4</v>
      </c>
      <c r="H1536" s="2">
        <v>6</v>
      </c>
      <c r="I1536" s="2">
        <v>2</v>
      </c>
      <c r="J1536" s="2">
        <v>4</v>
      </c>
      <c r="K1536" s="2">
        <v>6</v>
      </c>
      <c r="L1536" s="2">
        <v>0</v>
      </c>
      <c r="M1536" s="2">
        <v>8</v>
      </c>
      <c r="N1536" s="2">
        <v>8</v>
      </c>
      <c r="O1536" s="2">
        <v>2</v>
      </c>
      <c r="P1536" s="2">
        <v>3</v>
      </c>
      <c r="Q1536" s="2">
        <v>5</v>
      </c>
      <c r="R1536" s="2">
        <v>0</v>
      </c>
      <c r="S1536" s="2">
        <v>0</v>
      </c>
      <c r="T1536" s="2">
        <v>0</v>
      </c>
      <c r="U1536" s="2">
        <v>4</v>
      </c>
      <c r="V1536" s="2">
        <v>15</v>
      </c>
      <c r="W1536" s="65">
        <v>19</v>
      </c>
      <c r="X1536" s="2">
        <v>2</v>
      </c>
      <c r="Y1536" s="2">
        <v>1</v>
      </c>
      <c r="Z1536" s="2">
        <v>3</v>
      </c>
      <c r="AA1536" s="2">
        <v>0</v>
      </c>
      <c r="AB1536" s="2">
        <v>0</v>
      </c>
      <c r="AC1536" s="2">
        <v>0</v>
      </c>
      <c r="AD1536" s="2">
        <v>0</v>
      </c>
      <c r="AE1536" s="2">
        <v>3</v>
      </c>
      <c r="AF1536" s="2">
        <v>3</v>
      </c>
    </row>
    <row r="1537" spans="3:32" x14ac:dyDescent="0.25">
      <c r="C1537" s="14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65"/>
      <c r="X1537" s="2"/>
      <c r="Y1537" s="2"/>
      <c r="Z1537" s="2"/>
      <c r="AA1537" s="2"/>
      <c r="AB1537" s="2"/>
      <c r="AC1537" s="2"/>
      <c r="AD1537" s="2"/>
      <c r="AE1537" s="2"/>
      <c r="AF1537" s="2"/>
    </row>
    <row r="1538" spans="3:32" x14ac:dyDescent="0.25">
      <c r="C1538" s="14" t="s">
        <v>1109</v>
      </c>
      <c r="F1538" s="2">
        <v>15</v>
      </c>
      <c r="G1538" s="2">
        <v>10</v>
      </c>
      <c r="H1538" s="2">
        <v>25</v>
      </c>
      <c r="I1538" s="2">
        <v>15</v>
      </c>
      <c r="J1538" s="2">
        <v>10</v>
      </c>
      <c r="K1538" s="2">
        <v>25</v>
      </c>
      <c r="L1538" s="2">
        <v>15</v>
      </c>
      <c r="M1538" s="2">
        <v>10</v>
      </c>
      <c r="N1538" s="2">
        <v>25</v>
      </c>
      <c r="O1538" s="2">
        <v>7</v>
      </c>
      <c r="P1538" s="2">
        <v>13</v>
      </c>
      <c r="Q1538" s="2">
        <v>20</v>
      </c>
      <c r="R1538" s="2">
        <v>0</v>
      </c>
      <c r="S1538" s="2">
        <v>0</v>
      </c>
      <c r="T1538" s="2">
        <v>0</v>
      </c>
      <c r="U1538" s="2">
        <v>37</v>
      </c>
      <c r="V1538" s="2">
        <v>33</v>
      </c>
      <c r="W1538" s="65">
        <v>70</v>
      </c>
      <c r="X1538" s="2">
        <v>7</v>
      </c>
      <c r="Y1538" s="2">
        <v>17</v>
      </c>
      <c r="Z1538" s="2">
        <v>24</v>
      </c>
      <c r="AA1538" s="2">
        <v>0</v>
      </c>
      <c r="AB1538" s="2">
        <v>0</v>
      </c>
      <c r="AC1538" s="2">
        <v>0</v>
      </c>
      <c r="AD1538" s="2">
        <v>2</v>
      </c>
      <c r="AE1538" s="2">
        <v>1</v>
      </c>
      <c r="AF1538" s="2">
        <v>3</v>
      </c>
    </row>
    <row r="1539" spans="3:32" x14ac:dyDescent="0.25">
      <c r="D1539" s="14" t="s">
        <v>1356</v>
      </c>
      <c r="F1539" s="2">
        <v>15</v>
      </c>
      <c r="G1539" s="2">
        <v>10</v>
      </c>
      <c r="H1539" s="2">
        <v>25</v>
      </c>
      <c r="I1539" s="2">
        <v>15</v>
      </c>
      <c r="J1539" s="2">
        <v>10</v>
      </c>
      <c r="K1539" s="2">
        <v>25</v>
      </c>
      <c r="L1539" s="2">
        <v>15</v>
      </c>
      <c r="M1539" s="2">
        <v>10</v>
      </c>
      <c r="N1539" s="2">
        <v>25</v>
      </c>
      <c r="O1539" s="2">
        <v>7</v>
      </c>
      <c r="P1539" s="2">
        <v>13</v>
      </c>
      <c r="Q1539" s="2">
        <v>20</v>
      </c>
      <c r="R1539" s="2">
        <v>0</v>
      </c>
      <c r="S1539" s="2">
        <v>0</v>
      </c>
      <c r="T1539" s="2">
        <v>0</v>
      </c>
      <c r="U1539" s="2">
        <v>37</v>
      </c>
      <c r="V1539" s="2">
        <v>33</v>
      </c>
      <c r="W1539" s="65">
        <v>70</v>
      </c>
      <c r="X1539" s="2">
        <v>7</v>
      </c>
      <c r="Y1539" s="2">
        <v>17</v>
      </c>
      <c r="Z1539" s="2">
        <v>24</v>
      </c>
      <c r="AA1539" s="2">
        <v>0</v>
      </c>
      <c r="AB1539" s="2">
        <v>0</v>
      </c>
      <c r="AC1539" s="2">
        <v>0</v>
      </c>
      <c r="AD1539" s="2">
        <v>2</v>
      </c>
      <c r="AE1539" s="2">
        <v>1</v>
      </c>
      <c r="AF1539" s="2">
        <v>3</v>
      </c>
    </row>
    <row r="1540" spans="3:32" x14ac:dyDescent="0.25">
      <c r="E1540" s="14" t="s">
        <v>16420</v>
      </c>
      <c r="F1540" s="2">
        <v>15</v>
      </c>
      <c r="G1540" s="2">
        <v>10</v>
      </c>
      <c r="H1540" s="2">
        <v>25</v>
      </c>
      <c r="I1540" s="2">
        <v>15</v>
      </c>
      <c r="J1540" s="2">
        <v>10</v>
      </c>
      <c r="K1540" s="2">
        <v>25</v>
      </c>
      <c r="L1540" s="2">
        <v>15</v>
      </c>
      <c r="M1540" s="2">
        <v>10</v>
      </c>
      <c r="N1540" s="2">
        <v>25</v>
      </c>
      <c r="O1540" s="2">
        <v>7</v>
      </c>
      <c r="P1540" s="2">
        <v>13</v>
      </c>
      <c r="Q1540" s="2">
        <v>20</v>
      </c>
      <c r="R1540" s="2">
        <v>0</v>
      </c>
      <c r="S1540" s="2">
        <v>0</v>
      </c>
      <c r="T1540" s="2">
        <v>0</v>
      </c>
      <c r="U1540" s="2">
        <v>37</v>
      </c>
      <c r="V1540" s="2">
        <v>33</v>
      </c>
      <c r="W1540" s="65">
        <v>70</v>
      </c>
      <c r="X1540" s="2">
        <v>7</v>
      </c>
      <c r="Y1540" s="2">
        <v>17</v>
      </c>
      <c r="Z1540" s="2">
        <v>24</v>
      </c>
      <c r="AA1540" s="2">
        <v>0</v>
      </c>
      <c r="AB1540" s="2">
        <v>0</v>
      </c>
      <c r="AC1540" s="2">
        <v>0</v>
      </c>
      <c r="AD1540" s="2">
        <v>2</v>
      </c>
      <c r="AE1540" s="2">
        <v>1</v>
      </c>
      <c r="AF1540" s="2">
        <v>3</v>
      </c>
    </row>
    <row r="1541" spans="3:32" x14ac:dyDescent="0.25">
      <c r="C1541" s="14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65"/>
      <c r="X1541" s="2"/>
      <c r="Y1541" s="2"/>
      <c r="Z1541" s="2"/>
      <c r="AA1541" s="2"/>
      <c r="AB1541" s="2"/>
      <c r="AC1541" s="2"/>
      <c r="AD1541" s="2"/>
      <c r="AE1541" s="2"/>
      <c r="AF1541" s="2"/>
    </row>
    <row r="1542" spans="3:32" x14ac:dyDescent="0.25">
      <c r="C1542" s="14" t="s">
        <v>1143</v>
      </c>
      <c r="F1542" s="2">
        <v>9</v>
      </c>
      <c r="G1542" s="2">
        <v>14</v>
      </c>
      <c r="H1542" s="2">
        <v>23</v>
      </c>
      <c r="I1542" s="2">
        <v>9</v>
      </c>
      <c r="J1542" s="2">
        <v>14</v>
      </c>
      <c r="K1542" s="2">
        <v>23</v>
      </c>
      <c r="L1542" s="2">
        <v>2</v>
      </c>
      <c r="M1542" s="2">
        <v>13</v>
      </c>
      <c r="N1542" s="2">
        <v>15</v>
      </c>
      <c r="O1542" s="2">
        <v>7</v>
      </c>
      <c r="P1542" s="2">
        <v>5</v>
      </c>
      <c r="Q1542" s="2">
        <v>12</v>
      </c>
      <c r="R1542" s="2">
        <v>0</v>
      </c>
      <c r="S1542" s="2">
        <v>0</v>
      </c>
      <c r="T1542" s="2">
        <v>0</v>
      </c>
      <c r="U1542" s="2">
        <v>18</v>
      </c>
      <c r="V1542" s="2">
        <v>32</v>
      </c>
      <c r="W1542" s="65">
        <v>50</v>
      </c>
      <c r="X1542" s="2">
        <v>3</v>
      </c>
      <c r="Y1542" s="2">
        <v>6</v>
      </c>
      <c r="Z1542" s="2">
        <v>9</v>
      </c>
      <c r="AA1542" s="2">
        <v>0</v>
      </c>
      <c r="AB1542" s="2">
        <v>0</v>
      </c>
      <c r="AC1542" s="2">
        <v>0</v>
      </c>
      <c r="AD1542" s="2">
        <v>1</v>
      </c>
      <c r="AE1542" s="2">
        <v>2</v>
      </c>
      <c r="AF1542" s="2">
        <v>3</v>
      </c>
    </row>
    <row r="1543" spans="3:32" x14ac:dyDescent="0.25">
      <c r="D1543" s="14" t="s">
        <v>1356</v>
      </c>
      <c r="F1543" s="2">
        <v>9</v>
      </c>
      <c r="G1543" s="2">
        <v>14</v>
      </c>
      <c r="H1543" s="2">
        <v>23</v>
      </c>
      <c r="I1543" s="2">
        <v>9</v>
      </c>
      <c r="J1543" s="2">
        <v>14</v>
      </c>
      <c r="K1543" s="2">
        <v>23</v>
      </c>
      <c r="L1543" s="2">
        <v>2</v>
      </c>
      <c r="M1543" s="2">
        <v>13</v>
      </c>
      <c r="N1543" s="2">
        <v>15</v>
      </c>
      <c r="O1543" s="2">
        <v>7</v>
      </c>
      <c r="P1543" s="2">
        <v>5</v>
      </c>
      <c r="Q1543" s="2">
        <v>12</v>
      </c>
      <c r="R1543" s="2">
        <v>0</v>
      </c>
      <c r="S1543" s="2">
        <v>0</v>
      </c>
      <c r="T1543" s="2">
        <v>0</v>
      </c>
      <c r="U1543" s="2">
        <v>18</v>
      </c>
      <c r="V1543" s="2">
        <v>32</v>
      </c>
      <c r="W1543" s="65">
        <v>50</v>
      </c>
      <c r="X1543" s="2">
        <v>3</v>
      </c>
      <c r="Y1543" s="2">
        <v>6</v>
      </c>
      <c r="Z1543" s="2">
        <v>9</v>
      </c>
      <c r="AA1543" s="2">
        <v>0</v>
      </c>
      <c r="AB1543" s="2">
        <v>0</v>
      </c>
      <c r="AC1543" s="2">
        <v>0</v>
      </c>
      <c r="AD1543" s="2">
        <v>1</v>
      </c>
      <c r="AE1543" s="2">
        <v>2</v>
      </c>
      <c r="AF1543" s="2">
        <v>3</v>
      </c>
    </row>
    <row r="1544" spans="3:32" x14ac:dyDescent="0.25">
      <c r="E1544" s="14" t="s">
        <v>16420</v>
      </c>
      <c r="F1544" s="2">
        <v>9</v>
      </c>
      <c r="G1544" s="2">
        <v>14</v>
      </c>
      <c r="H1544" s="2">
        <v>23</v>
      </c>
      <c r="I1544" s="2">
        <v>9</v>
      </c>
      <c r="J1544" s="2">
        <v>14</v>
      </c>
      <c r="K1544" s="2">
        <v>23</v>
      </c>
      <c r="L1544" s="2">
        <v>2</v>
      </c>
      <c r="M1544" s="2">
        <v>13</v>
      </c>
      <c r="N1544" s="2">
        <v>15</v>
      </c>
      <c r="O1544" s="2">
        <v>7</v>
      </c>
      <c r="P1544" s="2">
        <v>5</v>
      </c>
      <c r="Q1544" s="2">
        <v>12</v>
      </c>
      <c r="R1544" s="2">
        <v>0</v>
      </c>
      <c r="S1544" s="2">
        <v>0</v>
      </c>
      <c r="T1544" s="2">
        <v>0</v>
      </c>
      <c r="U1544" s="2">
        <v>18</v>
      </c>
      <c r="V1544" s="2">
        <v>32</v>
      </c>
      <c r="W1544" s="65">
        <v>50</v>
      </c>
      <c r="X1544" s="2">
        <v>3</v>
      </c>
      <c r="Y1544" s="2">
        <v>6</v>
      </c>
      <c r="Z1544" s="2">
        <v>9</v>
      </c>
      <c r="AA1544" s="2">
        <v>0</v>
      </c>
      <c r="AB1544" s="2">
        <v>0</v>
      </c>
      <c r="AC1544" s="2">
        <v>0</v>
      </c>
      <c r="AD1544" s="2">
        <v>1</v>
      </c>
      <c r="AE1544" s="2">
        <v>2</v>
      </c>
      <c r="AF1544" s="2">
        <v>3</v>
      </c>
    </row>
    <row r="1545" spans="3:32" x14ac:dyDescent="0.25">
      <c r="C1545" s="14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65"/>
      <c r="X1545" s="2"/>
      <c r="Y1545" s="2"/>
      <c r="Z1545" s="2"/>
      <c r="AA1545" s="2"/>
      <c r="AB1545" s="2"/>
      <c r="AC1545" s="2"/>
      <c r="AD1545" s="2"/>
      <c r="AE1545" s="2"/>
      <c r="AF1545" s="2"/>
    </row>
    <row r="1546" spans="3:32" x14ac:dyDescent="0.25">
      <c r="C1546" s="14" t="s">
        <v>1151</v>
      </c>
      <c r="F1546" s="2">
        <v>2</v>
      </c>
      <c r="G1546" s="2">
        <v>6</v>
      </c>
      <c r="H1546" s="2">
        <v>8</v>
      </c>
      <c r="I1546" s="2">
        <v>2</v>
      </c>
      <c r="J1546" s="2">
        <v>6</v>
      </c>
      <c r="K1546" s="2">
        <v>8</v>
      </c>
      <c r="L1546" s="2">
        <v>4</v>
      </c>
      <c r="M1546" s="2">
        <v>3</v>
      </c>
      <c r="N1546" s="2">
        <v>7</v>
      </c>
      <c r="O1546" s="2">
        <v>3</v>
      </c>
      <c r="P1546" s="2">
        <v>3</v>
      </c>
      <c r="Q1546" s="2">
        <v>6</v>
      </c>
      <c r="R1546" s="2">
        <v>0</v>
      </c>
      <c r="S1546" s="2">
        <v>0</v>
      </c>
      <c r="T1546" s="2">
        <v>0</v>
      </c>
      <c r="U1546" s="2">
        <v>9</v>
      </c>
      <c r="V1546" s="2">
        <v>12</v>
      </c>
      <c r="W1546" s="65">
        <v>21</v>
      </c>
      <c r="X1546" s="2">
        <v>1</v>
      </c>
      <c r="Y1546" s="2">
        <v>3</v>
      </c>
      <c r="Z1546" s="2">
        <v>4</v>
      </c>
      <c r="AA1546" s="2">
        <v>0</v>
      </c>
      <c r="AB1546" s="2">
        <v>0</v>
      </c>
      <c r="AC1546" s="2">
        <v>0</v>
      </c>
      <c r="AD1546" s="2">
        <v>1</v>
      </c>
      <c r="AE1546" s="2">
        <v>2</v>
      </c>
      <c r="AF1546" s="2">
        <v>3</v>
      </c>
    </row>
    <row r="1547" spans="3:32" x14ac:dyDescent="0.25">
      <c r="D1547" s="14" t="s">
        <v>1356</v>
      </c>
      <c r="F1547" s="2">
        <v>2</v>
      </c>
      <c r="G1547" s="2">
        <v>6</v>
      </c>
      <c r="H1547" s="2">
        <v>8</v>
      </c>
      <c r="I1547" s="2">
        <v>2</v>
      </c>
      <c r="J1547" s="2">
        <v>6</v>
      </c>
      <c r="K1547" s="2">
        <v>8</v>
      </c>
      <c r="L1547" s="2">
        <v>4</v>
      </c>
      <c r="M1547" s="2">
        <v>3</v>
      </c>
      <c r="N1547" s="2">
        <v>7</v>
      </c>
      <c r="O1547" s="2">
        <v>3</v>
      </c>
      <c r="P1547" s="2">
        <v>3</v>
      </c>
      <c r="Q1547" s="2">
        <v>6</v>
      </c>
      <c r="R1547" s="2">
        <v>0</v>
      </c>
      <c r="S1547" s="2">
        <v>0</v>
      </c>
      <c r="T1547" s="2">
        <v>0</v>
      </c>
      <c r="U1547" s="2">
        <v>9</v>
      </c>
      <c r="V1547" s="2">
        <v>12</v>
      </c>
      <c r="W1547" s="65">
        <v>21</v>
      </c>
      <c r="X1547" s="2">
        <v>1</v>
      </c>
      <c r="Y1547" s="2">
        <v>3</v>
      </c>
      <c r="Z1547" s="2">
        <v>4</v>
      </c>
      <c r="AA1547" s="2">
        <v>0</v>
      </c>
      <c r="AB1547" s="2">
        <v>0</v>
      </c>
      <c r="AC1547" s="2">
        <v>0</v>
      </c>
      <c r="AD1547" s="2">
        <v>1</v>
      </c>
      <c r="AE1547" s="2">
        <v>2</v>
      </c>
      <c r="AF1547" s="2">
        <v>3</v>
      </c>
    </row>
    <row r="1548" spans="3:32" x14ac:dyDescent="0.25">
      <c r="E1548" s="14" t="s">
        <v>16420</v>
      </c>
      <c r="F1548" s="2">
        <v>2</v>
      </c>
      <c r="G1548" s="2">
        <v>6</v>
      </c>
      <c r="H1548" s="2">
        <v>8</v>
      </c>
      <c r="I1548" s="2">
        <v>2</v>
      </c>
      <c r="J1548" s="2">
        <v>6</v>
      </c>
      <c r="K1548" s="2">
        <v>8</v>
      </c>
      <c r="L1548" s="2">
        <v>4</v>
      </c>
      <c r="M1548" s="2">
        <v>3</v>
      </c>
      <c r="N1548" s="2">
        <v>7</v>
      </c>
      <c r="O1548" s="2">
        <v>3</v>
      </c>
      <c r="P1548" s="2">
        <v>3</v>
      </c>
      <c r="Q1548" s="2">
        <v>6</v>
      </c>
      <c r="R1548" s="2">
        <v>0</v>
      </c>
      <c r="S1548" s="2">
        <v>0</v>
      </c>
      <c r="T1548" s="2">
        <v>0</v>
      </c>
      <c r="U1548" s="2">
        <v>9</v>
      </c>
      <c r="V1548" s="2">
        <v>12</v>
      </c>
      <c r="W1548" s="65">
        <v>21</v>
      </c>
      <c r="X1548" s="2">
        <v>1</v>
      </c>
      <c r="Y1548" s="2">
        <v>3</v>
      </c>
      <c r="Z1548" s="2">
        <v>4</v>
      </c>
      <c r="AA1548" s="2">
        <v>0</v>
      </c>
      <c r="AB1548" s="2">
        <v>0</v>
      </c>
      <c r="AC1548" s="2">
        <v>0</v>
      </c>
      <c r="AD1548" s="2">
        <v>1</v>
      </c>
      <c r="AE1548" s="2">
        <v>2</v>
      </c>
      <c r="AF1548" s="2">
        <v>3</v>
      </c>
    </row>
    <row r="1549" spans="3:32" x14ac:dyDescent="0.25">
      <c r="C1549" s="14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65"/>
      <c r="X1549" s="2"/>
      <c r="Y1549" s="2"/>
      <c r="Z1549" s="2"/>
      <c r="AA1549" s="2"/>
      <c r="AB1549" s="2"/>
      <c r="AC1549" s="2"/>
      <c r="AD1549" s="2"/>
      <c r="AE1549" s="2"/>
      <c r="AF1549" s="2"/>
    </row>
    <row r="1550" spans="3:32" x14ac:dyDescent="0.25">
      <c r="C1550" s="14" t="s">
        <v>1033</v>
      </c>
      <c r="F1550" s="2">
        <v>4</v>
      </c>
      <c r="G1550" s="2">
        <v>4</v>
      </c>
      <c r="H1550" s="2">
        <v>8</v>
      </c>
      <c r="I1550" s="2">
        <v>4</v>
      </c>
      <c r="J1550" s="2">
        <v>4</v>
      </c>
      <c r="K1550" s="2">
        <v>8</v>
      </c>
      <c r="L1550" s="2">
        <v>4</v>
      </c>
      <c r="M1550" s="2">
        <v>9</v>
      </c>
      <c r="N1550" s="2">
        <v>13</v>
      </c>
      <c r="O1550" s="2">
        <v>6</v>
      </c>
      <c r="P1550" s="2">
        <v>5</v>
      </c>
      <c r="Q1550" s="2">
        <v>11</v>
      </c>
      <c r="R1550" s="2">
        <v>0</v>
      </c>
      <c r="S1550" s="2">
        <v>0</v>
      </c>
      <c r="T1550" s="2">
        <v>0</v>
      </c>
      <c r="U1550" s="2">
        <v>14</v>
      </c>
      <c r="V1550" s="2">
        <v>18</v>
      </c>
      <c r="W1550" s="65">
        <v>32</v>
      </c>
      <c r="X1550" s="2">
        <v>2</v>
      </c>
      <c r="Y1550" s="2">
        <v>6</v>
      </c>
      <c r="Z1550" s="2">
        <v>8</v>
      </c>
      <c r="AA1550" s="2">
        <v>0</v>
      </c>
      <c r="AB1550" s="2">
        <v>0</v>
      </c>
      <c r="AC1550" s="2">
        <v>0</v>
      </c>
      <c r="AD1550" s="2">
        <v>3</v>
      </c>
      <c r="AE1550" s="2">
        <v>0</v>
      </c>
      <c r="AF1550" s="2">
        <v>3</v>
      </c>
    </row>
    <row r="1551" spans="3:32" x14ac:dyDescent="0.25">
      <c r="D1551" s="14" t="s">
        <v>1356</v>
      </c>
      <c r="F1551" s="2">
        <v>4</v>
      </c>
      <c r="G1551" s="2">
        <v>4</v>
      </c>
      <c r="H1551" s="2">
        <v>8</v>
      </c>
      <c r="I1551" s="2">
        <v>4</v>
      </c>
      <c r="J1551" s="2">
        <v>4</v>
      </c>
      <c r="K1551" s="2">
        <v>8</v>
      </c>
      <c r="L1551" s="2">
        <v>4</v>
      </c>
      <c r="M1551" s="2">
        <v>9</v>
      </c>
      <c r="N1551" s="2">
        <v>13</v>
      </c>
      <c r="O1551" s="2">
        <v>6</v>
      </c>
      <c r="P1551" s="2">
        <v>5</v>
      </c>
      <c r="Q1551" s="2">
        <v>11</v>
      </c>
      <c r="R1551" s="2">
        <v>0</v>
      </c>
      <c r="S1551" s="2">
        <v>0</v>
      </c>
      <c r="T1551" s="2">
        <v>0</v>
      </c>
      <c r="U1551" s="2">
        <v>14</v>
      </c>
      <c r="V1551" s="2">
        <v>18</v>
      </c>
      <c r="W1551" s="65">
        <v>32</v>
      </c>
      <c r="X1551" s="2">
        <v>2</v>
      </c>
      <c r="Y1551" s="2">
        <v>6</v>
      </c>
      <c r="Z1551" s="2">
        <v>8</v>
      </c>
      <c r="AA1551" s="2">
        <v>0</v>
      </c>
      <c r="AB1551" s="2">
        <v>0</v>
      </c>
      <c r="AC1551" s="2">
        <v>0</v>
      </c>
      <c r="AD1551" s="2">
        <v>3</v>
      </c>
      <c r="AE1551" s="2">
        <v>0</v>
      </c>
      <c r="AF1551" s="2">
        <v>3</v>
      </c>
    </row>
    <row r="1552" spans="3:32" x14ac:dyDescent="0.25">
      <c r="E1552" s="14" t="s">
        <v>16420</v>
      </c>
      <c r="F1552" s="2">
        <v>4</v>
      </c>
      <c r="G1552" s="2">
        <v>4</v>
      </c>
      <c r="H1552" s="2">
        <v>8</v>
      </c>
      <c r="I1552" s="2">
        <v>4</v>
      </c>
      <c r="J1552" s="2">
        <v>4</v>
      </c>
      <c r="K1552" s="2">
        <v>8</v>
      </c>
      <c r="L1552" s="2">
        <v>4</v>
      </c>
      <c r="M1552" s="2">
        <v>9</v>
      </c>
      <c r="N1552" s="2">
        <v>13</v>
      </c>
      <c r="O1552" s="2">
        <v>6</v>
      </c>
      <c r="P1552" s="2">
        <v>5</v>
      </c>
      <c r="Q1552" s="2">
        <v>11</v>
      </c>
      <c r="R1552" s="2">
        <v>0</v>
      </c>
      <c r="S1552" s="2">
        <v>0</v>
      </c>
      <c r="T1552" s="2">
        <v>0</v>
      </c>
      <c r="U1552" s="2">
        <v>14</v>
      </c>
      <c r="V1552" s="2">
        <v>18</v>
      </c>
      <c r="W1552" s="65">
        <v>32</v>
      </c>
      <c r="X1552" s="2">
        <v>2</v>
      </c>
      <c r="Y1552" s="2">
        <v>6</v>
      </c>
      <c r="Z1552" s="2">
        <v>8</v>
      </c>
      <c r="AA1552" s="2">
        <v>0</v>
      </c>
      <c r="AB1552" s="2">
        <v>0</v>
      </c>
      <c r="AC1552" s="2">
        <v>0</v>
      </c>
      <c r="AD1552" s="2">
        <v>3</v>
      </c>
      <c r="AE1552" s="2">
        <v>0</v>
      </c>
      <c r="AF1552" s="2">
        <v>3</v>
      </c>
    </row>
    <row r="1553" spans="3:32" x14ac:dyDescent="0.25">
      <c r="C1553" s="14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65"/>
      <c r="X1553" s="2"/>
      <c r="Y1553" s="2"/>
      <c r="Z1553" s="2"/>
      <c r="AA1553" s="2"/>
      <c r="AB1553" s="2"/>
      <c r="AC1553" s="2"/>
      <c r="AD1553" s="2"/>
      <c r="AE1553" s="2"/>
      <c r="AF1553" s="2"/>
    </row>
    <row r="1554" spans="3:32" x14ac:dyDescent="0.25">
      <c r="C1554" s="14" t="s">
        <v>1023</v>
      </c>
      <c r="F1554" s="2">
        <v>9</v>
      </c>
      <c r="G1554" s="2">
        <v>6</v>
      </c>
      <c r="H1554" s="2">
        <v>15</v>
      </c>
      <c r="I1554" s="2">
        <v>9</v>
      </c>
      <c r="J1554" s="2">
        <v>6</v>
      </c>
      <c r="K1554" s="2">
        <v>15</v>
      </c>
      <c r="L1554" s="2">
        <v>13</v>
      </c>
      <c r="M1554" s="2">
        <v>6</v>
      </c>
      <c r="N1554" s="2">
        <v>19</v>
      </c>
      <c r="O1554" s="2">
        <v>9</v>
      </c>
      <c r="P1554" s="2">
        <v>8</v>
      </c>
      <c r="Q1554" s="2">
        <v>17</v>
      </c>
      <c r="R1554" s="2">
        <v>0</v>
      </c>
      <c r="S1554" s="2">
        <v>0</v>
      </c>
      <c r="T1554" s="2">
        <v>0</v>
      </c>
      <c r="U1554" s="2">
        <v>31</v>
      </c>
      <c r="V1554" s="2">
        <v>20</v>
      </c>
      <c r="W1554" s="65">
        <v>51</v>
      </c>
      <c r="X1554" s="2">
        <v>6</v>
      </c>
      <c r="Y1554" s="2">
        <v>5</v>
      </c>
      <c r="Z1554" s="2">
        <v>11</v>
      </c>
      <c r="AA1554" s="2">
        <v>0</v>
      </c>
      <c r="AB1554" s="2">
        <v>0</v>
      </c>
      <c r="AC1554" s="2">
        <v>0</v>
      </c>
      <c r="AD1554" s="2">
        <v>1</v>
      </c>
      <c r="AE1554" s="2">
        <v>2</v>
      </c>
      <c r="AF1554" s="2">
        <v>3</v>
      </c>
    </row>
    <row r="1555" spans="3:32" x14ac:dyDescent="0.25">
      <c r="D1555" s="14" t="s">
        <v>1356</v>
      </c>
      <c r="F1555" s="2">
        <v>9</v>
      </c>
      <c r="G1555" s="2">
        <v>6</v>
      </c>
      <c r="H1555" s="2">
        <v>15</v>
      </c>
      <c r="I1555" s="2">
        <v>9</v>
      </c>
      <c r="J1555" s="2">
        <v>6</v>
      </c>
      <c r="K1555" s="2">
        <v>15</v>
      </c>
      <c r="L1555" s="2">
        <v>13</v>
      </c>
      <c r="M1555" s="2">
        <v>6</v>
      </c>
      <c r="N1555" s="2">
        <v>19</v>
      </c>
      <c r="O1555" s="2">
        <v>9</v>
      </c>
      <c r="P1555" s="2">
        <v>8</v>
      </c>
      <c r="Q1555" s="2">
        <v>17</v>
      </c>
      <c r="R1555" s="2">
        <v>0</v>
      </c>
      <c r="S1555" s="2">
        <v>0</v>
      </c>
      <c r="T1555" s="2">
        <v>0</v>
      </c>
      <c r="U1555" s="2">
        <v>31</v>
      </c>
      <c r="V1555" s="2">
        <v>20</v>
      </c>
      <c r="W1555" s="65">
        <v>51</v>
      </c>
      <c r="X1555" s="2">
        <v>6</v>
      </c>
      <c r="Y1555" s="2">
        <v>5</v>
      </c>
      <c r="Z1555" s="2">
        <v>11</v>
      </c>
      <c r="AA1555" s="2">
        <v>0</v>
      </c>
      <c r="AB1555" s="2">
        <v>0</v>
      </c>
      <c r="AC1555" s="2">
        <v>0</v>
      </c>
      <c r="AD1555" s="2">
        <v>1</v>
      </c>
      <c r="AE1555" s="2">
        <v>2</v>
      </c>
      <c r="AF1555" s="2">
        <v>3</v>
      </c>
    </row>
    <row r="1556" spans="3:32" x14ac:dyDescent="0.25">
      <c r="E1556" s="14" t="s">
        <v>16420</v>
      </c>
      <c r="F1556" s="2">
        <v>9</v>
      </c>
      <c r="G1556" s="2">
        <v>6</v>
      </c>
      <c r="H1556" s="2">
        <v>15</v>
      </c>
      <c r="I1556" s="2">
        <v>9</v>
      </c>
      <c r="J1556" s="2">
        <v>6</v>
      </c>
      <c r="K1556" s="2">
        <v>15</v>
      </c>
      <c r="L1556" s="2">
        <v>13</v>
      </c>
      <c r="M1556" s="2">
        <v>6</v>
      </c>
      <c r="N1556" s="2">
        <v>19</v>
      </c>
      <c r="O1556" s="2">
        <v>9</v>
      </c>
      <c r="P1556" s="2">
        <v>8</v>
      </c>
      <c r="Q1556" s="2">
        <v>17</v>
      </c>
      <c r="R1556" s="2">
        <v>0</v>
      </c>
      <c r="S1556" s="2">
        <v>0</v>
      </c>
      <c r="T1556" s="2">
        <v>0</v>
      </c>
      <c r="U1556" s="2">
        <v>31</v>
      </c>
      <c r="V1556" s="2">
        <v>20</v>
      </c>
      <c r="W1556" s="65">
        <v>51</v>
      </c>
      <c r="X1556" s="2">
        <v>6</v>
      </c>
      <c r="Y1556" s="2">
        <v>5</v>
      </c>
      <c r="Z1556" s="2">
        <v>11</v>
      </c>
      <c r="AA1556" s="2">
        <v>0</v>
      </c>
      <c r="AB1556" s="2">
        <v>0</v>
      </c>
      <c r="AC1556" s="2">
        <v>0</v>
      </c>
      <c r="AD1556" s="2">
        <v>1</v>
      </c>
      <c r="AE1556" s="2">
        <v>2</v>
      </c>
      <c r="AF1556" s="2">
        <v>3</v>
      </c>
    </row>
    <row r="1557" spans="3:32" x14ac:dyDescent="0.25">
      <c r="C1557" s="14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65"/>
      <c r="X1557" s="2"/>
      <c r="Y1557" s="2"/>
      <c r="Z1557" s="2"/>
      <c r="AA1557" s="2"/>
      <c r="AB1557" s="2"/>
      <c r="AC1557" s="2"/>
      <c r="AD1557" s="2"/>
      <c r="AE1557" s="2"/>
      <c r="AF1557" s="2"/>
    </row>
    <row r="1558" spans="3:32" x14ac:dyDescent="0.25">
      <c r="C1558" s="14" t="s">
        <v>1144</v>
      </c>
      <c r="F1558" s="2">
        <v>2</v>
      </c>
      <c r="G1558" s="2">
        <v>8</v>
      </c>
      <c r="H1558" s="2">
        <v>10</v>
      </c>
      <c r="I1558" s="2">
        <v>2</v>
      </c>
      <c r="J1558" s="2">
        <v>8</v>
      </c>
      <c r="K1558" s="2">
        <v>10</v>
      </c>
      <c r="L1558" s="2">
        <v>2</v>
      </c>
      <c r="M1558" s="2">
        <v>9</v>
      </c>
      <c r="N1558" s="2">
        <v>11</v>
      </c>
      <c r="O1558" s="2">
        <v>5</v>
      </c>
      <c r="P1558" s="2">
        <v>5</v>
      </c>
      <c r="Q1558" s="2">
        <v>10</v>
      </c>
      <c r="R1558" s="2">
        <v>0</v>
      </c>
      <c r="S1558" s="2">
        <v>0</v>
      </c>
      <c r="T1558" s="2">
        <v>0</v>
      </c>
      <c r="U1558" s="2">
        <v>9</v>
      </c>
      <c r="V1558" s="2">
        <v>22</v>
      </c>
      <c r="W1558" s="65">
        <v>31</v>
      </c>
      <c r="X1558" s="2">
        <v>6</v>
      </c>
      <c r="Y1558" s="2">
        <v>5</v>
      </c>
      <c r="Z1558" s="2">
        <v>11</v>
      </c>
      <c r="AA1558" s="2">
        <v>0</v>
      </c>
      <c r="AB1558" s="2">
        <v>0</v>
      </c>
      <c r="AC1558" s="2">
        <v>0</v>
      </c>
      <c r="AD1558" s="2">
        <v>1</v>
      </c>
      <c r="AE1558" s="2">
        <v>2</v>
      </c>
      <c r="AF1558" s="2">
        <v>3</v>
      </c>
    </row>
    <row r="1559" spans="3:32" x14ac:dyDescent="0.25">
      <c r="D1559" s="14" t="s">
        <v>1356</v>
      </c>
      <c r="F1559" s="2">
        <v>2</v>
      </c>
      <c r="G1559" s="2">
        <v>8</v>
      </c>
      <c r="H1559" s="2">
        <v>10</v>
      </c>
      <c r="I1559" s="2">
        <v>2</v>
      </c>
      <c r="J1559" s="2">
        <v>8</v>
      </c>
      <c r="K1559" s="2">
        <v>10</v>
      </c>
      <c r="L1559" s="2">
        <v>2</v>
      </c>
      <c r="M1559" s="2">
        <v>9</v>
      </c>
      <c r="N1559" s="2">
        <v>11</v>
      </c>
      <c r="O1559" s="2">
        <v>5</v>
      </c>
      <c r="P1559" s="2">
        <v>5</v>
      </c>
      <c r="Q1559" s="2">
        <v>10</v>
      </c>
      <c r="R1559" s="2">
        <v>0</v>
      </c>
      <c r="S1559" s="2">
        <v>0</v>
      </c>
      <c r="T1559" s="2">
        <v>0</v>
      </c>
      <c r="U1559" s="2">
        <v>9</v>
      </c>
      <c r="V1559" s="2">
        <v>22</v>
      </c>
      <c r="W1559" s="65">
        <v>31</v>
      </c>
      <c r="X1559" s="2">
        <v>6</v>
      </c>
      <c r="Y1559" s="2">
        <v>5</v>
      </c>
      <c r="Z1559" s="2">
        <v>11</v>
      </c>
      <c r="AA1559" s="2">
        <v>0</v>
      </c>
      <c r="AB1559" s="2">
        <v>0</v>
      </c>
      <c r="AC1559" s="2">
        <v>0</v>
      </c>
      <c r="AD1559" s="2">
        <v>1</v>
      </c>
      <c r="AE1559" s="2">
        <v>2</v>
      </c>
      <c r="AF1559" s="2">
        <v>3</v>
      </c>
    </row>
    <row r="1560" spans="3:32" x14ac:dyDescent="0.25">
      <c r="E1560" s="14" t="s">
        <v>16420</v>
      </c>
      <c r="F1560" s="2">
        <v>2</v>
      </c>
      <c r="G1560" s="2">
        <v>8</v>
      </c>
      <c r="H1560" s="2">
        <v>10</v>
      </c>
      <c r="I1560" s="2">
        <v>2</v>
      </c>
      <c r="J1560" s="2">
        <v>8</v>
      </c>
      <c r="K1560" s="2">
        <v>10</v>
      </c>
      <c r="L1560" s="2">
        <v>2</v>
      </c>
      <c r="M1560" s="2">
        <v>9</v>
      </c>
      <c r="N1560" s="2">
        <v>11</v>
      </c>
      <c r="O1560" s="2">
        <v>5</v>
      </c>
      <c r="P1560" s="2">
        <v>5</v>
      </c>
      <c r="Q1560" s="2">
        <v>10</v>
      </c>
      <c r="R1560" s="2">
        <v>0</v>
      </c>
      <c r="S1560" s="2">
        <v>0</v>
      </c>
      <c r="T1560" s="2">
        <v>0</v>
      </c>
      <c r="U1560" s="2">
        <v>9</v>
      </c>
      <c r="V1560" s="2">
        <v>22</v>
      </c>
      <c r="W1560" s="65">
        <v>31</v>
      </c>
      <c r="X1560" s="2">
        <v>6</v>
      </c>
      <c r="Y1560" s="2">
        <v>5</v>
      </c>
      <c r="Z1560" s="2">
        <v>11</v>
      </c>
      <c r="AA1560" s="2">
        <v>0</v>
      </c>
      <c r="AB1560" s="2">
        <v>0</v>
      </c>
      <c r="AC1560" s="2">
        <v>0</v>
      </c>
      <c r="AD1560" s="2">
        <v>1</v>
      </c>
      <c r="AE1560" s="2">
        <v>2</v>
      </c>
      <c r="AF1560" s="2">
        <v>3</v>
      </c>
    </row>
    <row r="1561" spans="3:32" x14ac:dyDescent="0.25">
      <c r="C1561" s="14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65"/>
      <c r="X1561" s="2"/>
      <c r="Y1561" s="2"/>
      <c r="Z1561" s="2"/>
      <c r="AA1561" s="2"/>
      <c r="AB1561" s="2"/>
      <c r="AC1561" s="2"/>
      <c r="AD1561" s="2"/>
      <c r="AE1561" s="2"/>
      <c r="AF1561" s="2"/>
    </row>
    <row r="1562" spans="3:32" x14ac:dyDescent="0.25">
      <c r="C1562" s="14" t="s">
        <v>1050</v>
      </c>
      <c r="F1562" s="2">
        <v>22</v>
      </c>
      <c r="G1562" s="2">
        <v>15</v>
      </c>
      <c r="H1562" s="2">
        <v>37</v>
      </c>
      <c r="I1562" s="2">
        <v>22</v>
      </c>
      <c r="J1562" s="2">
        <v>15</v>
      </c>
      <c r="K1562" s="2">
        <v>37</v>
      </c>
      <c r="L1562" s="2">
        <v>9</v>
      </c>
      <c r="M1562" s="2">
        <v>11</v>
      </c>
      <c r="N1562" s="2">
        <v>20</v>
      </c>
      <c r="O1562" s="2">
        <v>11</v>
      </c>
      <c r="P1562" s="2">
        <v>16</v>
      </c>
      <c r="Q1562" s="2">
        <v>27</v>
      </c>
      <c r="R1562" s="2">
        <v>0</v>
      </c>
      <c r="S1562" s="2">
        <v>0</v>
      </c>
      <c r="T1562" s="2">
        <v>0</v>
      </c>
      <c r="U1562" s="2">
        <v>42</v>
      </c>
      <c r="V1562" s="2">
        <v>42</v>
      </c>
      <c r="W1562" s="65">
        <v>84</v>
      </c>
      <c r="X1562" s="2">
        <v>5</v>
      </c>
      <c r="Y1562" s="2">
        <v>10</v>
      </c>
      <c r="Z1562" s="2">
        <v>15</v>
      </c>
      <c r="AA1562" s="2">
        <v>0</v>
      </c>
      <c r="AB1562" s="2">
        <v>0</v>
      </c>
      <c r="AC1562" s="2">
        <v>0</v>
      </c>
      <c r="AD1562" s="2">
        <v>4</v>
      </c>
      <c r="AE1562" s="2">
        <v>0</v>
      </c>
      <c r="AF1562" s="2">
        <v>4</v>
      </c>
    </row>
    <row r="1563" spans="3:32" x14ac:dyDescent="0.25">
      <c r="D1563" s="14" t="s">
        <v>1356</v>
      </c>
      <c r="F1563" s="2">
        <v>22</v>
      </c>
      <c r="G1563" s="2">
        <v>15</v>
      </c>
      <c r="H1563" s="2">
        <v>37</v>
      </c>
      <c r="I1563" s="2">
        <v>22</v>
      </c>
      <c r="J1563" s="2">
        <v>15</v>
      </c>
      <c r="K1563" s="2">
        <v>37</v>
      </c>
      <c r="L1563" s="2">
        <v>9</v>
      </c>
      <c r="M1563" s="2">
        <v>11</v>
      </c>
      <c r="N1563" s="2">
        <v>20</v>
      </c>
      <c r="O1563" s="2">
        <v>11</v>
      </c>
      <c r="P1563" s="2">
        <v>16</v>
      </c>
      <c r="Q1563" s="2">
        <v>27</v>
      </c>
      <c r="R1563" s="2">
        <v>0</v>
      </c>
      <c r="S1563" s="2">
        <v>0</v>
      </c>
      <c r="T1563" s="2">
        <v>0</v>
      </c>
      <c r="U1563" s="2">
        <v>42</v>
      </c>
      <c r="V1563" s="2">
        <v>42</v>
      </c>
      <c r="W1563" s="65">
        <v>84</v>
      </c>
      <c r="X1563" s="2">
        <v>5</v>
      </c>
      <c r="Y1563" s="2">
        <v>10</v>
      </c>
      <c r="Z1563" s="2">
        <v>15</v>
      </c>
      <c r="AA1563" s="2">
        <v>0</v>
      </c>
      <c r="AB1563" s="2">
        <v>0</v>
      </c>
      <c r="AC1563" s="2">
        <v>0</v>
      </c>
      <c r="AD1563" s="2">
        <v>4</v>
      </c>
      <c r="AE1563" s="2">
        <v>0</v>
      </c>
      <c r="AF1563" s="2">
        <v>4</v>
      </c>
    </row>
    <row r="1564" spans="3:32" x14ac:dyDescent="0.25">
      <c r="E1564" s="14" t="s">
        <v>16420</v>
      </c>
      <c r="F1564" s="2">
        <v>22</v>
      </c>
      <c r="G1564" s="2">
        <v>15</v>
      </c>
      <c r="H1564" s="2">
        <v>37</v>
      </c>
      <c r="I1564" s="2">
        <v>22</v>
      </c>
      <c r="J1564" s="2">
        <v>15</v>
      </c>
      <c r="K1564" s="2">
        <v>37</v>
      </c>
      <c r="L1564" s="2">
        <v>9</v>
      </c>
      <c r="M1564" s="2">
        <v>11</v>
      </c>
      <c r="N1564" s="2">
        <v>20</v>
      </c>
      <c r="O1564" s="2">
        <v>11</v>
      </c>
      <c r="P1564" s="2">
        <v>16</v>
      </c>
      <c r="Q1564" s="2">
        <v>27</v>
      </c>
      <c r="R1564" s="2">
        <v>0</v>
      </c>
      <c r="S1564" s="2">
        <v>0</v>
      </c>
      <c r="T1564" s="2">
        <v>0</v>
      </c>
      <c r="U1564" s="2">
        <v>42</v>
      </c>
      <c r="V1564" s="2">
        <v>42</v>
      </c>
      <c r="W1564" s="65">
        <v>84</v>
      </c>
      <c r="X1564" s="2">
        <v>5</v>
      </c>
      <c r="Y1564" s="2">
        <v>10</v>
      </c>
      <c r="Z1564" s="2">
        <v>15</v>
      </c>
      <c r="AA1564" s="2">
        <v>0</v>
      </c>
      <c r="AB1564" s="2">
        <v>0</v>
      </c>
      <c r="AC1564" s="2">
        <v>0</v>
      </c>
      <c r="AD1564" s="2">
        <v>4</v>
      </c>
      <c r="AE1564" s="2">
        <v>0</v>
      </c>
      <c r="AF1564" s="2">
        <v>4</v>
      </c>
    </row>
    <row r="1565" spans="3:32" x14ac:dyDescent="0.25">
      <c r="C1565" s="14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65"/>
      <c r="X1565" s="2"/>
      <c r="Y1565" s="2"/>
      <c r="Z1565" s="2"/>
      <c r="AA1565" s="2"/>
      <c r="AB1565" s="2"/>
      <c r="AC1565" s="2"/>
      <c r="AD1565" s="2"/>
      <c r="AE1565" s="2"/>
      <c r="AF1565" s="2"/>
    </row>
    <row r="1566" spans="3:32" x14ac:dyDescent="0.25">
      <c r="C1566" s="14" t="s">
        <v>1135</v>
      </c>
      <c r="F1566" s="2">
        <v>8</v>
      </c>
      <c r="G1566" s="2">
        <v>7</v>
      </c>
      <c r="H1566" s="2">
        <v>15</v>
      </c>
      <c r="I1566" s="2">
        <v>8</v>
      </c>
      <c r="J1566" s="2">
        <v>7</v>
      </c>
      <c r="K1566" s="2">
        <v>15</v>
      </c>
      <c r="L1566" s="2">
        <v>5</v>
      </c>
      <c r="M1566" s="2">
        <v>10</v>
      </c>
      <c r="N1566" s="2">
        <v>15</v>
      </c>
      <c r="O1566" s="2">
        <v>3</v>
      </c>
      <c r="P1566" s="2">
        <v>4</v>
      </c>
      <c r="Q1566" s="2">
        <v>7</v>
      </c>
      <c r="R1566" s="2">
        <v>0</v>
      </c>
      <c r="S1566" s="2">
        <v>0</v>
      </c>
      <c r="T1566" s="2">
        <v>0</v>
      </c>
      <c r="U1566" s="2">
        <v>16</v>
      </c>
      <c r="V1566" s="2">
        <v>21</v>
      </c>
      <c r="W1566" s="65">
        <v>37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2</v>
      </c>
      <c r="AE1566" s="2">
        <v>1</v>
      </c>
      <c r="AF1566" s="2">
        <v>3</v>
      </c>
    </row>
    <row r="1567" spans="3:32" x14ac:dyDescent="0.25">
      <c r="D1567" s="14" t="s">
        <v>1357</v>
      </c>
      <c r="F1567" s="2">
        <v>8</v>
      </c>
      <c r="G1567" s="2">
        <v>7</v>
      </c>
      <c r="H1567" s="2">
        <v>15</v>
      </c>
      <c r="I1567" s="2">
        <v>8</v>
      </c>
      <c r="J1567" s="2">
        <v>7</v>
      </c>
      <c r="K1567" s="2">
        <v>15</v>
      </c>
      <c r="L1567" s="2">
        <v>5</v>
      </c>
      <c r="M1567" s="2">
        <v>10</v>
      </c>
      <c r="N1567" s="2">
        <v>15</v>
      </c>
      <c r="O1567" s="2">
        <v>3</v>
      </c>
      <c r="P1567" s="2">
        <v>4</v>
      </c>
      <c r="Q1567" s="2">
        <v>7</v>
      </c>
      <c r="R1567" s="2">
        <v>0</v>
      </c>
      <c r="S1567" s="2">
        <v>0</v>
      </c>
      <c r="T1567" s="2">
        <v>0</v>
      </c>
      <c r="U1567" s="2">
        <v>16</v>
      </c>
      <c r="V1567" s="2">
        <v>21</v>
      </c>
      <c r="W1567" s="65">
        <v>37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2</v>
      </c>
      <c r="AE1567" s="2">
        <v>1</v>
      </c>
      <c r="AF1567" s="2">
        <v>3</v>
      </c>
    </row>
    <row r="1568" spans="3:32" x14ac:dyDescent="0.25">
      <c r="E1568" s="14" t="s">
        <v>16420</v>
      </c>
      <c r="F1568" s="2">
        <v>8</v>
      </c>
      <c r="G1568" s="2">
        <v>7</v>
      </c>
      <c r="H1568" s="2">
        <v>15</v>
      </c>
      <c r="I1568" s="2">
        <v>8</v>
      </c>
      <c r="J1568" s="2">
        <v>7</v>
      </c>
      <c r="K1568" s="2">
        <v>15</v>
      </c>
      <c r="L1568" s="2">
        <v>5</v>
      </c>
      <c r="M1568" s="2">
        <v>10</v>
      </c>
      <c r="N1568" s="2">
        <v>15</v>
      </c>
      <c r="O1568" s="2">
        <v>3</v>
      </c>
      <c r="P1568" s="2">
        <v>4</v>
      </c>
      <c r="Q1568" s="2">
        <v>7</v>
      </c>
      <c r="R1568" s="2">
        <v>0</v>
      </c>
      <c r="S1568" s="2">
        <v>0</v>
      </c>
      <c r="T1568" s="2">
        <v>0</v>
      </c>
      <c r="U1568" s="2">
        <v>16</v>
      </c>
      <c r="V1568" s="2">
        <v>21</v>
      </c>
      <c r="W1568" s="65">
        <v>37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2</v>
      </c>
      <c r="AE1568" s="2">
        <v>1</v>
      </c>
      <c r="AF1568" s="2">
        <v>3</v>
      </c>
    </row>
    <row r="1569" spans="3:32" x14ac:dyDescent="0.25">
      <c r="C1569" s="14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65"/>
      <c r="X1569" s="2"/>
      <c r="Y1569" s="2"/>
      <c r="Z1569" s="2"/>
      <c r="AA1569" s="2"/>
      <c r="AB1569" s="2"/>
      <c r="AC1569" s="2"/>
      <c r="AD1569" s="2"/>
      <c r="AE1569" s="2"/>
      <c r="AF1569" s="2"/>
    </row>
    <row r="1570" spans="3:32" x14ac:dyDescent="0.25">
      <c r="C1570" s="14" t="s">
        <v>1104</v>
      </c>
      <c r="F1570" s="2">
        <v>45</v>
      </c>
      <c r="G1570" s="2">
        <v>53</v>
      </c>
      <c r="H1570" s="2">
        <v>98</v>
      </c>
      <c r="I1570" s="2">
        <v>45</v>
      </c>
      <c r="J1570" s="2">
        <v>53</v>
      </c>
      <c r="K1570" s="2">
        <v>98</v>
      </c>
      <c r="L1570" s="2">
        <v>36</v>
      </c>
      <c r="M1570" s="2">
        <v>45</v>
      </c>
      <c r="N1570" s="2">
        <v>81</v>
      </c>
      <c r="O1570" s="2">
        <v>30</v>
      </c>
      <c r="P1570" s="2">
        <v>37</v>
      </c>
      <c r="Q1570" s="2">
        <v>67</v>
      </c>
      <c r="R1570" s="2">
        <v>0</v>
      </c>
      <c r="S1570" s="2">
        <v>0</v>
      </c>
      <c r="T1570" s="2">
        <v>0</v>
      </c>
      <c r="U1570" s="2">
        <v>111</v>
      </c>
      <c r="V1570" s="2">
        <v>135</v>
      </c>
      <c r="W1570" s="65">
        <v>246</v>
      </c>
      <c r="X1570" s="2">
        <v>23</v>
      </c>
      <c r="Y1570" s="2">
        <v>41</v>
      </c>
      <c r="Z1570" s="2">
        <v>64</v>
      </c>
      <c r="AA1570" s="2">
        <v>0</v>
      </c>
      <c r="AB1570" s="2">
        <v>0</v>
      </c>
      <c r="AC1570" s="2">
        <v>0</v>
      </c>
      <c r="AD1570" s="2">
        <v>2</v>
      </c>
      <c r="AE1570" s="2">
        <v>5</v>
      </c>
      <c r="AF1570" s="2">
        <v>7</v>
      </c>
    </row>
    <row r="1571" spans="3:32" x14ac:dyDescent="0.25">
      <c r="D1571" s="14" t="s">
        <v>1356</v>
      </c>
      <c r="F1571" s="2">
        <v>45</v>
      </c>
      <c r="G1571" s="2">
        <v>53</v>
      </c>
      <c r="H1571" s="2">
        <v>98</v>
      </c>
      <c r="I1571" s="2">
        <v>45</v>
      </c>
      <c r="J1571" s="2">
        <v>53</v>
      </c>
      <c r="K1571" s="2">
        <v>98</v>
      </c>
      <c r="L1571" s="2">
        <v>36</v>
      </c>
      <c r="M1571" s="2">
        <v>45</v>
      </c>
      <c r="N1571" s="2">
        <v>81</v>
      </c>
      <c r="O1571" s="2">
        <v>30</v>
      </c>
      <c r="P1571" s="2">
        <v>37</v>
      </c>
      <c r="Q1571" s="2">
        <v>67</v>
      </c>
      <c r="R1571" s="2">
        <v>0</v>
      </c>
      <c r="S1571" s="2">
        <v>0</v>
      </c>
      <c r="T1571" s="2">
        <v>0</v>
      </c>
      <c r="U1571" s="2">
        <v>111</v>
      </c>
      <c r="V1571" s="2">
        <v>135</v>
      </c>
      <c r="W1571" s="65">
        <v>246</v>
      </c>
      <c r="X1571" s="2">
        <v>23</v>
      </c>
      <c r="Y1571" s="2">
        <v>41</v>
      </c>
      <c r="Z1571" s="2">
        <v>64</v>
      </c>
      <c r="AA1571" s="2">
        <v>0</v>
      </c>
      <c r="AB1571" s="2">
        <v>0</v>
      </c>
      <c r="AC1571" s="2">
        <v>0</v>
      </c>
      <c r="AD1571" s="2">
        <v>2</v>
      </c>
      <c r="AE1571" s="2">
        <v>5</v>
      </c>
      <c r="AF1571" s="2">
        <v>7</v>
      </c>
    </row>
    <row r="1572" spans="3:32" x14ac:dyDescent="0.25">
      <c r="E1572" s="14" t="s">
        <v>16420</v>
      </c>
      <c r="F1572" s="2">
        <v>45</v>
      </c>
      <c r="G1572" s="2">
        <v>53</v>
      </c>
      <c r="H1572" s="2">
        <v>98</v>
      </c>
      <c r="I1572" s="2">
        <v>45</v>
      </c>
      <c r="J1572" s="2">
        <v>53</v>
      </c>
      <c r="K1572" s="2">
        <v>98</v>
      </c>
      <c r="L1572" s="2">
        <v>36</v>
      </c>
      <c r="M1572" s="2">
        <v>45</v>
      </c>
      <c r="N1572" s="2">
        <v>81</v>
      </c>
      <c r="O1572" s="2">
        <v>30</v>
      </c>
      <c r="P1572" s="2">
        <v>37</v>
      </c>
      <c r="Q1572" s="2">
        <v>67</v>
      </c>
      <c r="R1572" s="2">
        <v>0</v>
      </c>
      <c r="S1572" s="2">
        <v>0</v>
      </c>
      <c r="T1572" s="2">
        <v>0</v>
      </c>
      <c r="U1572" s="2">
        <v>111</v>
      </c>
      <c r="V1572" s="2">
        <v>135</v>
      </c>
      <c r="W1572" s="65">
        <v>246</v>
      </c>
      <c r="X1572" s="2">
        <v>23</v>
      </c>
      <c r="Y1572" s="2">
        <v>41</v>
      </c>
      <c r="Z1572" s="2">
        <v>64</v>
      </c>
      <c r="AA1572" s="2">
        <v>0</v>
      </c>
      <c r="AB1572" s="2">
        <v>0</v>
      </c>
      <c r="AC1572" s="2">
        <v>0</v>
      </c>
      <c r="AD1572" s="2">
        <v>2</v>
      </c>
      <c r="AE1572" s="2">
        <v>5</v>
      </c>
      <c r="AF1572" s="2">
        <v>7</v>
      </c>
    </row>
    <row r="1573" spans="3:32" x14ac:dyDescent="0.25">
      <c r="C1573" s="14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65"/>
      <c r="X1573" s="2"/>
      <c r="Y1573" s="2"/>
      <c r="Z1573" s="2"/>
      <c r="AA1573" s="2"/>
      <c r="AB1573" s="2"/>
      <c r="AC1573" s="2"/>
      <c r="AD1573" s="2"/>
      <c r="AE1573" s="2"/>
      <c r="AF1573" s="2"/>
    </row>
    <row r="1574" spans="3:32" x14ac:dyDescent="0.25">
      <c r="C1574" s="14" t="s">
        <v>1093</v>
      </c>
      <c r="F1574" s="2">
        <v>3</v>
      </c>
      <c r="G1574" s="2">
        <v>4</v>
      </c>
      <c r="H1574" s="2">
        <v>7</v>
      </c>
      <c r="I1574" s="2">
        <v>3</v>
      </c>
      <c r="J1574" s="2">
        <v>4</v>
      </c>
      <c r="K1574" s="2">
        <v>7</v>
      </c>
      <c r="L1574" s="2">
        <v>0</v>
      </c>
      <c r="M1574" s="2">
        <v>1</v>
      </c>
      <c r="N1574" s="2">
        <v>1</v>
      </c>
      <c r="O1574" s="2">
        <v>2</v>
      </c>
      <c r="P1574" s="2">
        <v>5</v>
      </c>
      <c r="Q1574" s="2">
        <v>7</v>
      </c>
      <c r="R1574" s="2">
        <v>0</v>
      </c>
      <c r="S1574" s="2">
        <v>0</v>
      </c>
      <c r="T1574" s="2">
        <v>0</v>
      </c>
      <c r="U1574" s="2">
        <v>5</v>
      </c>
      <c r="V1574" s="2">
        <v>10</v>
      </c>
      <c r="W1574" s="65">
        <v>15</v>
      </c>
      <c r="X1574" s="2">
        <v>2</v>
      </c>
      <c r="Y1574" s="2">
        <v>2</v>
      </c>
      <c r="Z1574" s="2">
        <v>4</v>
      </c>
      <c r="AA1574" s="2">
        <v>0</v>
      </c>
      <c r="AB1574" s="2">
        <v>0</v>
      </c>
      <c r="AC1574" s="2">
        <v>0</v>
      </c>
      <c r="AD1574" s="2">
        <v>0</v>
      </c>
      <c r="AE1574" s="2">
        <v>3</v>
      </c>
      <c r="AF1574" s="2">
        <v>3</v>
      </c>
    </row>
    <row r="1575" spans="3:32" x14ac:dyDescent="0.25">
      <c r="D1575" s="14" t="s">
        <v>1356</v>
      </c>
      <c r="F1575" s="2">
        <v>3</v>
      </c>
      <c r="G1575" s="2">
        <v>4</v>
      </c>
      <c r="H1575" s="2">
        <v>7</v>
      </c>
      <c r="I1575" s="2">
        <v>3</v>
      </c>
      <c r="J1575" s="2">
        <v>4</v>
      </c>
      <c r="K1575" s="2">
        <v>7</v>
      </c>
      <c r="L1575" s="2">
        <v>0</v>
      </c>
      <c r="M1575" s="2">
        <v>1</v>
      </c>
      <c r="N1575" s="2">
        <v>1</v>
      </c>
      <c r="O1575" s="2">
        <v>2</v>
      </c>
      <c r="P1575" s="2">
        <v>5</v>
      </c>
      <c r="Q1575" s="2">
        <v>7</v>
      </c>
      <c r="R1575" s="2">
        <v>0</v>
      </c>
      <c r="S1575" s="2">
        <v>0</v>
      </c>
      <c r="T1575" s="2">
        <v>0</v>
      </c>
      <c r="U1575" s="2">
        <v>5</v>
      </c>
      <c r="V1575" s="2">
        <v>10</v>
      </c>
      <c r="W1575" s="65">
        <v>15</v>
      </c>
      <c r="X1575" s="2">
        <v>2</v>
      </c>
      <c r="Y1575" s="2">
        <v>2</v>
      </c>
      <c r="Z1575" s="2">
        <v>4</v>
      </c>
      <c r="AA1575" s="2">
        <v>0</v>
      </c>
      <c r="AB1575" s="2">
        <v>0</v>
      </c>
      <c r="AC1575" s="2">
        <v>0</v>
      </c>
      <c r="AD1575" s="2">
        <v>0</v>
      </c>
      <c r="AE1575" s="2">
        <v>3</v>
      </c>
      <c r="AF1575" s="2">
        <v>3</v>
      </c>
    </row>
    <row r="1576" spans="3:32" x14ac:dyDescent="0.25">
      <c r="E1576" s="14" t="s">
        <v>16420</v>
      </c>
      <c r="F1576" s="2">
        <v>3</v>
      </c>
      <c r="G1576" s="2">
        <v>4</v>
      </c>
      <c r="H1576" s="2">
        <v>7</v>
      </c>
      <c r="I1576" s="2">
        <v>3</v>
      </c>
      <c r="J1576" s="2">
        <v>4</v>
      </c>
      <c r="K1576" s="2">
        <v>7</v>
      </c>
      <c r="L1576" s="2">
        <v>0</v>
      </c>
      <c r="M1576" s="2">
        <v>1</v>
      </c>
      <c r="N1576" s="2">
        <v>1</v>
      </c>
      <c r="O1576" s="2">
        <v>2</v>
      </c>
      <c r="P1576" s="2">
        <v>5</v>
      </c>
      <c r="Q1576" s="2">
        <v>7</v>
      </c>
      <c r="R1576" s="2">
        <v>0</v>
      </c>
      <c r="S1576" s="2">
        <v>0</v>
      </c>
      <c r="T1576" s="2">
        <v>0</v>
      </c>
      <c r="U1576" s="2">
        <v>5</v>
      </c>
      <c r="V1576" s="2">
        <v>10</v>
      </c>
      <c r="W1576" s="65">
        <v>15</v>
      </c>
      <c r="X1576" s="2">
        <v>2</v>
      </c>
      <c r="Y1576" s="2">
        <v>2</v>
      </c>
      <c r="Z1576" s="2">
        <v>4</v>
      </c>
      <c r="AA1576" s="2">
        <v>0</v>
      </c>
      <c r="AB1576" s="2">
        <v>0</v>
      </c>
      <c r="AC1576" s="2">
        <v>0</v>
      </c>
      <c r="AD1576" s="2">
        <v>0</v>
      </c>
      <c r="AE1576" s="2">
        <v>3</v>
      </c>
      <c r="AF1576" s="2">
        <v>3</v>
      </c>
    </row>
    <row r="1577" spans="3:32" x14ac:dyDescent="0.25">
      <c r="C1577" s="14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65"/>
      <c r="X1577" s="2"/>
      <c r="Y1577" s="2"/>
      <c r="Z1577" s="2"/>
      <c r="AA1577" s="2"/>
      <c r="AB1577" s="2"/>
      <c r="AC1577" s="2"/>
      <c r="AD1577" s="2"/>
      <c r="AE1577" s="2"/>
      <c r="AF1577" s="2"/>
    </row>
    <row r="1578" spans="3:32" x14ac:dyDescent="0.25">
      <c r="C1578" s="14" t="s">
        <v>17130</v>
      </c>
      <c r="F1578" s="2">
        <v>43</v>
      </c>
      <c r="G1578" s="2">
        <v>59</v>
      </c>
      <c r="H1578" s="2">
        <v>102</v>
      </c>
      <c r="I1578" s="2">
        <v>44</v>
      </c>
      <c r="J1578" s="2">
        <v>59</v>
      </c>
      <c r="K1578" s="2">
        <v>103</v>
      </c>
      <c r="L1578" s="2">
        <v>41</v>
      </c>
      <c r="M1578" s="2">
        <v>45</v>
      </c>
      <c r="N1578" s="2">
        <v>86</v>
      </c>
      <c r="O1578" s="2">
        <v>14</v>
      </c>
      <c r="P1578" s="2">
        <v>19</v>
      </c>
      <c r="Q1578" s="2">
        <v>33</v>
      </c>
      <c r="R1578" s="2">
        <v>0</v>
      </c>
      <c r="S1578" s="2">
        <v>0</v>
      </c>
      <c r="T1578" s="2">
        <v>0</v>
      </c>
      <c r="U1578" s="2">
        <v>99</v>
      </c>
      <c r="V1578" s="2">
        <v>123</v>
      </c>
      <c r="W1578" s="65">
        <v>222</v>
      </c>
      <c r="X1578" s="2">
        <v>11</v>
      </c>
      <c r="Y1578" s="2">
        <v>29</v>
      </c>
      <c r="Z1578" s="2">
        <v>40</v>
      </c>
      <c r="AA1578" s="2">
        <v>0</v>
      </c>
      <c r="AB1578" s="2">
        <v>0</v>
      </c>
      <c r="AC1578" s="2">
        <v>0</v>
      </c>
      <c r="AD1578" s="2">
        <v>6</v>
      </c>
      <c r="AE1578" s="2">
        <v>3</v>
      </c>
      <c r="AF1578" s="2">
        <v>9</v>
      </c>
    </row>
    <row r="1579" spans="3:32" x14ac:dyDescent="0.25">
      <c r="D1579" s="14" t="s">
        <v>1356</v>
      </c>
      <c r="F1579" s="2">
        <v>21</v>
      </c>
      <c r="G1579" s="2">
        <v>27</v>
      </c>
      <c r="H1579" s="2">
        <v>48</v>
      </c>
      <c r="I1579" s="2">
        <v>22</v>
      </c>
      <c r="J1579" s="2">
        <v>27</v>
      </c>
      <c r="K1579" s="2">
        <v>49</v>
      </c>
      <c r="L1579" s="2">
        <v>21</v>
      </c>
      <c r="M1579" s="2">
        <v>22</v>
      </c>
      <c r="N1579" s="2">
        <v>43</v>
      </c>
      <c r="O1579" s="2">
        <v>10</v>
      </c>
      <c r="P1579" s="2">
        <v>14</v>
      </c>
      <c r="Q1579" s="2">
        <v>24</v>
      </c>
      <c r="R1579" s="2">
        <v>0</v>
      </c>
      <c r="S1579" s="2">
        <v>0</v>
      </c>
      <c r="T1579" s="2">
        <v>0</v>
      </c>
      <c r="U1579" s="2">
        <v>53</v>
      </c>
      <c r="V1579" s="2">
        <v>63</v>
      </c>
      <c r="W1579" s="65">
        <v>116</v>
      </c>
      <c r="X1579" s="2">
        <v>9</v>
      </c>
      <c r="Y1579" s="2">
        <v>20</v>
      </c>
      <c r="Z1579" s="2">
        <v>29</v>
      </c>
      <c r="AA1579" s="2">
        <v>0</v>
      </c>
      <c r="AB1579" s="2">
        <v>0</v>
      </c>
      <c r="AC1579" s="2">
        <v>0</v>
      </c>
      <c r="AD1579" s="2">
        <v>3</v>
      </c>
      <c r="AE1579" s="2">
        <v>3</v>
      </c>
      <c r="AF1579" s="2">
        <v>6</v>
      </c>
    </row>
    <row r="1580" spans="3:32" x14ac:dyDescent="0.25">
      <c r="E1580" s="14" t="s">
        <v>16420</v>
      </c>
      <c r="F1580" s="2">
        <v>21</v>
      </c>
      <c r="G1580" s="2">
        <v>27</v>
      </c>
      <c r="H1580" s="2">
        <v>48</v>
      </c>
      <c r="I1580" s="2">
        <v>22</v>
      </c>
      <c r="J1580" s="2">
        <v>27</v>
      </c>
      <c r="K1580" s="2">
        <v>49</v>
      </c>
      <c r="L1580" s="2">
        <v>21</v>
      </c>
      <c r="M1580" s="2">
        <v>22</v>
      </c>
      <c r="N1580" s="2">
        <v>43</v>
      </c>
      <c r="O1580" s="2">
        <v>10</v>
      </c>
      <c r="P1580" s="2">
        <v>14</v>
      </c>
      <c r="Q1580" s="2">
        <v>24</v>
      </c>
      <c r="R1580" s="2">
        <v>0</v>
      </c>
      <c r="S1580" s="2">
        <v>0</v>
      </c>
      <c r="T1580" s="2">
        <v>0</v>
      </c>
      <c r="U1580" s="2">
        <v>53</v>
      </c>
      <c r="V1580" s="2">
        <v>63</v>
      </c>
      <c r="W1580" s="65">
        <v>116</v>
      </c>
      <c r="X1580" s="2">
        <v>9</v>
      </c>
      <c r="Y1580" s="2">
        <v>20</v>
      </c>
      <c r="Z1580" s="2">
        <v>29</v>
      </c>
      <c r="AA1580" s="2">
        <v>0</v>
      </c>
      <c r="AB1580" s="2">
        <v>0</v>
      </c>
      <c r="AC1580" s="2">
        <v>0</v>
      </c>
      <c r="AD1580" s="2">
        <v>3</v>
      </c>
      <c r="AE1580" s="2">
        <v>3</v>
      </c>
      <c r="AF1580" s="2">
        <v>6</v>
      </c>
    </row>
    <row r="1581" spans="3:32" x14ac:dyDescent="0.25">
      <c r="D1581" s="14" t="s">
        <v>1357</v>
      </c>
      <c r="F1581" s="2">
        <v>22</v>
      </c>
      <c r="G1581" s="2">
        <v>32</v>
      </c>
      <c r="H1581" s="2">
        <v>54</v>
      </c>
      <c r="I1581" s="2">
        <v>22</v>
      </c>
      <c r="J1581" s="2">
        <v>32</v>
      </c>
      <c r="K1581" s="2">
        <v>54</v>
      </c>
      <c r="L1581" s="2">
        <v>20</v>
      </c>
      <c r="M1581" s="2">
        <v>23</v>
      </c>
      <c r="N1581" s="2">
        <v>43</v>
      </c>
      <c r="O1581" s="2">
        <v>4</v>
      </c>
      <c r="P1581" s="2">
        <v>5</v>
      </c>
      <c r="Q1581" s="2">
        <v>9</v>
      </c>
      <c r="R1581" s="2">
        <v>0</v>
      </c>
      <c r="S1581" s="2">
        <v>0</v>
      </c>
      <c r="T1581" s="2">
        <v>0</v>
      </c>
      <c r="U1581" s="2">
        <v>46</v>
      </c>
      <c r="V1581" s="2">
        <v>60</v>
      </c>
      <c r="W1581" s="65">
        <v>106</v>
      </c>
      <c r="X1581" s="2">
        <v>2</v>
      </c>
      <c r="Y1581" s="2">
        <v>9</v>
      </c>
      <c r="Z1581" s="2">
        <v>11</v>
      </c>
      <c r="AA1581" s="2">
        <v>0</v>
      </c>
      <c r="AB1581" s="2">
        <v>0</v>
      </c>
      <c r="AC1581" s="2">
        <v>0</v>
      </c>
      <c r="AD1581" s="2">
        <v>3</v>
      </c>
      <c r="AE1581" s="2">
        <v>0</v>
      </c>
      <c r="AF1581" s="2">
        <v>3</v>
      </c>
    </row>
    <row r="1582" spans="3:32" x14ac:dyDescent="0.25">
      <c r="E1582" s="14" t="s">
        <v>16420</v>
      </c>
      <c r="F1582" s="2">
        <v>22</v>
      </c>
      <c r="G1582" s="2">
        <v>32</v>
      </c>
      <c r="H1582" s="2">
        <v>54</v>
      </c>
      <c r="I1582" s="2">
        <v>22</v>
      </c>
      <c r="J1582" s="2">
        <v>32</v>
      </c>
      <c r="K1582" s="2">
        <v>54</v>
      </c>
      <c r="L1582" s="2">
        <v>20</v>
      </c>
      <c r="M1582" s="2">
        <v>23</v>
      </c>
      <c r="N1582" s="2">
        <v>43</v>
      </c>
      <c r="O1582" s="2">
        <v>4</v>
      </c>
      <c r="P1582" s="2">
        <v>5</v>
      </c>
      <c r="Q1582" s="2">
        <v>9</v>
      </c>
      <c r="R1582" s="2">
        <v>0</v>
      </c>
      <c r="S1582" s="2">
        <v>0</v>
      </c>
      <c r="T1582" s="2">
        <v>0</v>
      </c>
      <c r="U1582" s="2">
        <v>46</v>
      </c>
      <c r="V1582" s="2">
        <v>60</v>
      </c>
      <c r="W1582" s="65">
        <v>106</v>
      </c>
      <c r="X1582" s="2">
        <v>2</v>
      </c>
      <c r="Y1582" s="2">
        <v>9</v>
      </c>
      <c r="Z1582" s="2">
        <v>11</v>
      </c>
      <c r="AA1582" s="2">
        <v>0</v>
      </c>
      <c r="AB1582" s="2">
        <v>0</v>
      </c>
      <c r="AC1582" s="2">
        <v>0</v>
      </c>
      <c r="AD1582" s="2">
        <v>3</v>
      </c>
      <c r="AE1582" s="2">
        <v>0</v>
      </c>
      <c r="AF1582" s="2">
        <v>3</v>
      </c>
    </row>
    <row r="1583" spans="3:32" x14ac:dyDescent="0.25">
      <c r="C1583" s="14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65"/>
      <c r="X1583" s="2"/>
      <c r="Y1583" s="2"/>
      <c r="Z1583" s="2"/>
      <c r="AA1583" s="2"/>
      <c r="AB1583" s="2"/>
      <c r="AC1583" s="2"/>
      <c r="AD1583" s="2"/>
      <c r="AE1583" s="2"/>
      <c r="AF1583" s="2"/>
    </row>
    <row r="1584" spans="3:32" x14ac:dyDescent="0.25">
      <c r="C1584" s="14" t="s">
        <v>1121</v>
      </c>
      <c r="F1584" s="2">
        <v>5</v>
      </c>
      <c r="G1584" s="2">
        <v>5</v>
      </c>
      <c r="H1584" s="2">
        <v>10</v>
      </c>
      <c r="I1584" s="2">
        <v>5</v>
      </c>
      <c r="J1584" s="2">
        <v>5</v>
      </c>
      <c r="K1584" s="2">
        <v>10</v>
      </c>
      <c r="L1584" s="2">
        <v>5</v>
      </c>
      <c r="M1584" s="2">
        <v>6</v>
      </c>
      <c r="N1584" s="2">
        <v>11</v>
      </c>
      <c r="O1584" s="2">
        <v>2</v>
      </c>
      <c r="P1584" s="2">
        <v>6</v>
      </c>
      <c r="Q1584" s="2">
        <v>8</v>
      </c>
      <c r="R1584" s="2">
        <v>0</v>
      </c>
      <c r="S1584" s="2">
        <v>0</v>
      </c>
      <c r="T1584" s="2">
        <v>0</v>
      </c>
      <c r="U1584" s="2">
        <v>12</v>
      </c>
      <c r="V1584" s="2">
        <v>17</v>
      </c>
      <c r="W1584" s="65">
        <v>29</v>
      </c>
      <c r="X1584" s="2">
        <v>2</v>
      </c>
      <c r="Y1584" s="2">
        <v>4</v>
      </c>
      <c r="Z1584" s="2">
        <v>6</v>
      </c>
      <c r="AA1584" s="2">
        <v>0</v>
      </c>
      <c r="AB1584" s="2">
        <v>0</v>
      </c>
      <c r="AC1584" s="2">
        <v>0</v>
      </c>
      <c r="AD1584" s="2">
        <v>1</v>
      </c>
      <c r="AE1584" s="2">
        <v>2</v>
      </c>
      <c r="AF1584" s="2">
        <v>3</v>
      </c>
    </row>
    <row r="1585" spans="3:32" x14ac:dyDescent="0.25">
      <c r="D1585" s="14" t="s">
        <v>1356</v>
      </c>
      <c r="F1585" s="2">
        <v>5</v>
      </c>
      <c r="G1585" s="2">
        <v>5</v>
      </c>
      <c r="H1585" s="2">
        <v>10</v>
      </c>
      <c r="I1585" s="2">
        <v>5</v>
      </c>
      <c r="J1585" s="2">
        <v>5</v>
      </c>
      <c r="K1585" s="2">
        <v>10</v>
      </c>
      <c r="L1585" s="2">
        <v>5</v>
      </c>
      <c r="M1585" s="2">
        <v>6</v>
      </c>
      <c r="N1585" s="2">
        <v>11</v>
      </c>
      <c r="O1585" s="2">
        <v>2</v>
      </c>
      <c r="P1585" s="2">
        <v>6</v>
      </c>
      <c r="Q1585" s="2">
        <v>8</v>
      </c>
      <c r="R1585" s="2">
        <v>0</v>
      </c>
      <c r="S1585" s="2">
        <v>0</v>
      </c>
      <c r="T1585" s="2">
        <v>0</v>
      </c>
      <c r="U1585" s="2">
        <v>12</v>
      </c>
      <c r="V1585" s="2">
        <v>17</v>
      </c>
      <c r="W1585" s="65">
        <v>29</v>
      </c>
      <c r="X1585" s="2">
        <v>2</v>
      </c>
      <c r="Y1585" s="2">
        <v>4</v>
      </c>
      <c r="Z1585" s="2">
        <v>6</v>
      </c>
      <c r="AA1585" s="2">
        <v>0</v>
      </c>
      <c r="AB1585" s="2">
        <v>0</v>
      </c>
      <c r="AC1585" s="2">
        <v>0</v>
      </c>
      <c r="AD1585" s="2">
        <v>1</v>
      </c>
      <c r="AE1585" s="2">
        <v>2</v>
      </c>
      <c r="AF1585" s="2">
        <v>3</v>
      </c>
    </row>
    <row r="1586" spans="3:32" x14ac:dyDescent="0.25">
      <c r="E1586" s="14" t="s">
        <v>16420</v>
      </c>
      <c r="F1586" s="2">
        <v>5</v>
      </c>
      <c r="G1586" s="2">
        <v>5</v>
      </c>
      <c r="H1586" s="2">
        <v>10</v>
      </c>
      <c r="I1586" s="2">
        <v>5</v>
      </c>
      <c r="J1586" s="2">
        <v>5</v>
      </c>
      <c r="K1586" s="2">
        <v>10</v>
      </c>
      <c r="L1586" s="2">
        <v>5</v>
      </c>
      <c r="M1586" s="2">
        <v>6</v>
      </c>
      <c r="N1586" s="2">
        <v>11</v>
      </c>
      <c r="O1586" s="2">
        <v>2</v>
      </c>
      <c r="P1586" s="2">
        <v>6</v>
      </c>
      <c r="Q1586" s="2">
        <v>8</v>
      </c>
      <c r="R1586" s="2">
        <v>0</v>
      </c>
      <c r="S1586" s="2">
        <v>0</v>
      </c>
      <c r="T1586" s="2">
        <v>0</v>
      </c>
      <c r="U1586" s="2">
        <v>12</v>
      </c>
      <c r="V1586" s="2">
        <v>17</v>
      </c>
      <c r="W1586" s="65">
        <v>29</v>
      </c>
      <c r="X1586" s="2">
        <v>2</v>
      </c>
      <c r="Y1586" s="2">
        <v>4</v>
      </c>
      <c r="Z1586" s="2">
        <v>6</v>
      </c>
      <c r="AA1586" s="2">
        <v>0</v>
      </c>
      <c r="AB1586" s="2">
        <v>0</v>
      </c>
      <c r="AC1586" s="2">
        <v>0</v>
      </c>
      <c r="AD1586" s="2">
        <v>1</v>
      </c>
      <c r="AE1586" s="2">
        <v>2</v>
      </c>
      <c r="AF1586" s="2">
        <v>3</v>
      </c>
    </row>
    <row r="1587" spans="3:32" x14ac:dyDescent="0.25">
      <c r="C1587" s="14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65"/>
      <c r="X1587" s="2"/>
      <c r="Y1587" s="2"/>
      <c r="Z1587" s="2"/>
      <c r="AA1587" s="2"/>
      <c r="AB1587" s="2"/>
      <c r="AC1587" s="2"/>
      <c r="AD1587" s="2"/>
      <c r="AE1587" s="2"/>
      <c r="AF1587" s="2"/>
    </row>
    <row r="1588" spans="3:32" x14ac:dyDescent="0.25">
      <c r="C1588" s="14" t="s">
        <v>1122</v>
      </c>
      <c r="F1588" s="2">
        <v>7</v>
      </c>
      <c r="G1588" s="2">
        <v>6</v>
      </c>
      <c r="H1588" s="2">
        <v>13</v>
      </c>
      <c r="I1588" s="2">
        <v>7</v>
      </c>
      <c r="J1588" s="2">
        <v>6</v>
      </c>
      <c r="K1588" s="2">
        <v>13</v>
      </c>
      <c r="L1588" s="2">
        <v>9</v>
      </c>
      <c r="M1588" s="2">
        <v>3</v>
      </c>
      <c r="N1588" s="2">
        <v>12</v>
      </c>
      <c r="O1588" s="2">
        <v>6</v>
      </c>
      <c r="P1588" s="2">
        <v>2</v>
      </c>
      <c r="Q1588" s="2">
        <v>8</v>
      </c>
      <c r="R1588" s="2">
        <v>0</v>
      </c>
      <c r="S1588" s="2">
        <v>0</v>
      </c>
      <c r="T1588" s="2">
        <v>0</v>
      </c>
      <c r="U1588" s="2">
        <v>22</v>
      </c>
      <c r="V1588" s="2">
        <v>11</v>
      </c>
      <c r="W1588" s="65">
        <v>33</v>
      </c>
      <c r="X1588" s="2">
        <v>19</v>
      </c>
      <c r="Y1588" s="2">
        <v>9</v>
      </c>
      <c r="Z1588" s="2">
        <v>28</v>
      </c>
      <c r="AA1588" s="2">
        <v>0</v>
      </c>
      <c r="AB1588" s="2">
        <v>0</v>
      </c>
      <c r="AC1588" s="2">
        <v>0</v>
      </c>
      <c r="AD1588" s="2">
        <v>1</v>
      </c>
      <c r="AE1588" s="2">
        <v>2</v>
      </c>
      <c r="AF1588" s="2">
        <v>3</v>
      </c>
    </row>
    <row r="1589" spans="3:32" x14ac:dyDescent="0.25">
      <c r="D1589" s="14" t="s">
        <v>1356</v>
      </c>
      <c r="F1589" s="2">
        <v>7</v>
      </c>
      <c r="G1589" s="2">
        <v>6</v>
      </c>
      <c r="H1589" s="2">
        <v>13</v>
      </c>
      <c r="I1589" s="2">
        <v>7</v>
      </c>
      <c r="J1589" s="2">
        <v>6</v>
      </c>
      <c r="K1589" s="2">
        <v>13</v>
      </c>
      <c r="L1589" s="2">
        <v>9</v>
      </c>
      <c r="M1589" s="2">
        <v>3</v>
      </c>
      <c r="N1589" s="2">
        <v>12</v>
      </c>
      <c r="O1589" s="2">
        <v>6</v>
      </c>
      <c r="P1589" s="2">
        <v>2</v>
      </c>
      <c r="Q1589" s="2">
        <v>8</v>
      </c>
      <c r="R1589" s="2">
        <v>0</v>
      </c>
      <c r="S1589" s="2">
        <v>0</v>
      </c>
      <c r="T1589" s="2">
        <v>0</v>
      </c>
      <c r="U1589" s="2">
        <v>22</v>
      </c>
      <c r="V1589" s="2">
        <v>11</v>
      </c>
      <c r="W1589" s="65">
        <v>33</v>
      </c>
      <c r="X1589" s="2">
        <v>19</v>
      </c>
      <c r="Y1589" s="2">
        <v>9</v>
      </c>
      <c r="Z1589" s="2">
        <v>28</v>
      </c>
      <c r="AA1589" s="2">
        <v>0</v>
      </c>
      <c r="AB1589" s="2">
        <v>0</v>
      </c>
      <c r="AC1589" s="2">
        <v>0</v>
      </c>
      <c r="AD1589" s="2">
        <v>1</v>
      </c>
      <c r="AE1589" s="2">
        <v>2</v>
      </c>
      <c r="AF1589" s="2">
        <v>3</v>
      </c>
    </row>
    <row r="1590" spans="3:32" x14ac:dyDescent="0.25">
      <c r="E1590" s="14" t="s">
        <v>16420</v>
      </c>
      <c r="F1590" s="2">
        <v>7</v>
      </c>
      <c r="G1590" s="2">
        <v>6</v>
      </c>
      <c r="H1590" s="2">
        <v>13</v>
      </c>
      <c r="I1590" s="2">
        <v>7</v>
      </c>
      <c r="J1590" s="2">
        <v>6</v>
      </c>
      <c r="K1590" s="2">
        <v>13</v>
      </c>
      <c r="L1590" s="2">
        <v>9</v>
      </c>
      <c r="M1590" s="2">
        <v>3</v>
      </c>
      <c r="N1590" s="2">
        <v>12</v>
      </c>
      <c r="O1590" s="2">
        <v>6</v>
      </c>
      <c r="P1590" s="2">
        <v>2</v>
      </c>
      <c r="Q1590" s="2">
        <v>8</v>
      </c>
      <c r="R1590" s="2">
        <v>0</v>
      </c>
      <c r="S1590" s="2">
        <v>0</v>
      </c>
      <c r="T1590" s="2">
        <v>0</v>
      </c>
      <c r="U1590" s="2">
        <v>22</v>
      </c>
      <c r="V1590" s="2">
        <v>11</v>
      </c>
      <c r="W1590" s="65">
        <v>33</v>
      </c>
      <c r="X1590" s="2">
        <v>19</v>
      </c>
      <c r="Y1590" s="2">
        <v>9</v>
      </c>
      <c r="Z1590" s="2">
        <v>28</v>
      </c>
      <c r="AA1590" s="2">
        <v>0</v>
      </c>
      <c r="AB1590" s="2">
        <v>0</v>
      </c>
      <c r="AC1590" s="2">
        <v>0</v>
      </c>
      <c r="AD1590" s="2">
        <v>1</v>
      </c>
      <c r="AE1590" s="2">
        <v>2</v>
      </c>
      <c r="AF1590" s="2">
        <v>3</v>
      </c>
    </row>
    <row r="1591" spans="3:32" x14ac:dyDescent="0.25">
      <c r="C1591" s="14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65"/>
      <c r="X1591" s="2"/>
      <c r="Y1591" s="2"/>
      <c r="Z1591" s="2"/>
      <c r="AA1591" s="2"/>
      <c r="AB1591" s="2"/>
      <c r="AC1591" s="2"/>
      <c r="AD1591" s="2"/>
      <c r="AE1591" s="2"/>
      <c r="AF1591" s="2"/>
    </row>
    <row r="1592" spans="3:32" x14ac:dyDescent="0.25">
      <c r="C1592" s="14" t="s">
        <v>1038</v>
      </c>
      <c r="F1592" s="2">
        <v>4</v>
      </c>
      <c r="G1592" s="2">
        <v>8</v>
      </c>
      <c r="H1592" s="2">
        <v>12</v>
      </c>
      <c r="I1592" s="2">
        <v>4</v>
      </c>
      <c r="J1592" s="2">
        <v>8</v>
      </c>
      <c r="K1592" s="2">
        <v>12</v>
      </c>
      <c r="L1592" s="2">
        <v>6</v>
      </c>
      <c r="M1592" s="2">
        <v>4</v>
      </c>
      <c r="N1592" s="2">
        <v>10</v>
      </c>
      <c r="O1592" s="2">
        <v>3</v>
      </c>
      <c r="P1592" s="2">
        <v>7</v>
      </c>
      <c r="Q1592" s="2">
        <v>10</v>
      </c>
      <c r="R1592" s="2">
        <v>0</v>
      </c>
      <c r="S1592" s="2">
        <v>0</v>
      </c>
      <c r="T1592" s="2">
        <v>0</v>
      </c>
      <c r="U1592" s="2">
        <v>13</v>
      </c>
      <c r="V1592" s="2">
        <v>19</v>
      </c>
      <c r="W1592" s="65">
        <v>32</v>
      </c>
      <c r="X1592" s="2">
        <v>1</v>
      </c>
      <c r="Y1592" s="2">
        <v>7</v>
      </c>
      <c r="Z1592" s="2">
        <v>8</v>
      </c>
      <c r="AA1592" s="2">
        <v>0</v>
      </c>
      <c r="AB1592" s="2">
        <v>0</v>
      </c>
      <c r="AC1592" s="2">
        <v>0</v>
      </c>
      <c r="AD1592" s="2">
        <v>1</v>
      </c>
      <c r="AE1592" s="2">
        <v>2</v>
      </c>
      <c r="AF1592" s="2">
        <v>3</v>
      </c>
    </row>
    <row r="1593" spans="3:32" x14ac:dyDescent="0.25">
      <c r="D1593" s="14" t="s">
        <v>1356</v>
      </c>
      <c r="F1593" s="2">
        <v>4</v>
      </c>
      <c r="G1593" s="2">
        <v>8</v>
      </c>
      <c r="H1593" s="2">
        <v>12</v>
      </c>
      <c r="I1593" s="2">
        <v>4</v>
      </c>
      <c r="J1593" s="2">
        <v>8</v>
      </c>
      <c r="K1593" s="2">
        <v>12</v>
      </c>
      <c r="L1593" s="2">
        <v>6</v>
      </c>
      <c r="M1593" s="2">
        <v>4</v>
      </c>
      <c r="N1593" s="2">
        <v>10</v>
      </c>
      <c r="O1593" s="2">
        <v>3</v>
      </c>
      <c r="P1593" s="2">
        <v>7</v>
      </c>
      <c r="Q1593" s="2">
        <v>10</v>
      </c>
      <c r="R1593" s="2">
        <v>0</v>
      </c>
      <c r="S1593" s="2">
        <v>0</v>
      </c>
      <c r="T1593" s="2">
        <v>0</v>
      </c>
      <c r="U1593" s="2">
        <v>13</v>
      </c>
      <c r="V1593" s="2">
        <v>19</v>
      </c>
      <c r="W1593" s="65">
        <v>32</v>
      </c>
      <c r="X1593" s="2">
        <v>1</v>
      </c>
      <c r="Y1593" s="2">
        <v>7</v>
      </c>
      <c r="Z1593" s="2">
        <v>8</v>
      </c>
      <c r="AA1593" s="2">
        <v>0</v>
      </c>
      <c r="AB1593" s="2">
        <v>0</v>
      </c>
      <c r="AC1593" s="2">
        <v>0</v>
      </c>
      <c r="AD1593" s="2">
        <v>1</v>
      </c>
      <c r="AE1593" s="2">
        <v>2</v>
      </c>
      <c r="AF1593" s="2">
        <v>3</v>
      </c>
    </row>
    <row r="1594" spans="3:32" x14ac:dyDescent="0.25">
      <c r="E1594" s="14" t="s">
        <v>16420</v>
      </c>
      <c r="F1594" s="2">
        <v>4</v>
      </c>
      <c r="G1594" s="2">
        <v>8</v>
      </c>
      <c r="H1594" s="2">
        <v>12</v>
      </c>
      <c r="I1594" s="2">
        <v>4</v>
      </c>
      <c r="J1594" s="2">
        <v>8</v>
      </c>
      <c r="K1594" s="2">
        <v>12</v>
      </c>
      <c r="L1594" s="2">
        <v>6</v>
      </c>
      <c r="M1594" s="2">
        <v>4</v>
      </c>
      <c r="N1594" s="2">
        <v>10</v>
      </c>
      <c r="O1594" s="2">
        <v>3</v>
      </c>
      <c r="P1594" s="2">
        <v>7</v>
      </c>
      <c r="Q1594" s="2">
        <v>10</v>
      </c>
      <c r="R1594" s="2">
        <v>0</v>
      </c>
      <c r="S1594" s="2">
        <v>0</v>
      </c>
      <c r="T1594" s="2">
        <v>0</v>
      </c>
      <c r="U1594" s="2">
        <v>13</v>
      </c>
      <c r="V1594" s="2">
        <v>19</v>
      </c>
      <c r="W1594" s="65">
        <v>32</v>
      </c>
      <c r="X1594" s="2">
        <v>1</v>
      </c>
      <c r="Y1594" s="2">
        <v>7</v>
      </c>
      <c r="Z1594" s="2">
        <v>8</v>
      </c>
      <c r="AA1594" s="2">
        <v>0</v>
      </c>
      <c r="AB1594" s="2">
        <v>0</v>
      </c>
      <c r="AC1594" s="2">
        <v>0</v>
      </c>
      <c r="AD1594" s="2">
        <v>1</v>
      </c>
      <c r="AE1594" s="2">
        <v>2</v>
      </c>
      <c r="AF1594" s="2">
        <v>3</v>
      </c>
    </row>
    <row r="1595" spans="3:32" x14ac:dyDescent="0.25">
      <c r="C1595" s="14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65"/>
      <c r="X1595" s="2"/>
      <c r="Y1595" s="2"/>
      <c r="Z1595" s="2"/>
      <c r="AA1595" s="2"/>
      <c r="AB1595" s="2"/>
      <c r="AC1595" s="2"/>
      <c r="AD1595" s="2"/>
      <c r="AE1595" s="2"/>
      <c r="AF1595" s="2"/>
    </row>
    <row r="1596" spans="3:32" x14ac:dyDescent="0.25">
      <c r="C1596" s="14" t="s">
        <v>1070</v>
      </c>
      <c r="F1596" s="2">
        <v>11</v>
      </c>
      <c r="G1596" s="2">
        <v>6</v>
      </c>
      <c r="H1596" s="2">
        <v>17</v>
      </c>
      <c r="I1596" s="2">
        <v>11</v>
      </c>
      <c r="J1596" s="2">
        <v>6</v>
      </c>
      <c r="K1596" s="2">
        <v>17</v>
      </c>
      <c r="L1596" s="2">
        <v>9</v>
      </c>
      <c r="M1596" s="2">
        <v>9</v>
      </c>
      <c r="N1596" s="2">
        <v>18</v>
      </c>
      <c r="O1596" s="2">
        <v>6</v>
      </c>
      <c r="P1596" s="2">
        <v>11</v>
      </c>
      <c r="Q1596" s="2">
        <v>17</v>
      </c>
      <c r="R1596" s="2">
        <v>0</v>
      </c>
      <c r="S1596" s="2">
        <v>0</v>
      </c>
      <c r="T1596" s="2">
        <v>0</v>
      </c>
      <c r="U1596" s="2">
        <v>26</v>
      </c>
      <c r="V1596" s="2">
        <v>26</v>
      </c>
      <c r="W1596" s="65">
        <v>52</v>
      </c>
      <c r="X1596" s="2">
        <v>12</v>
      </c>
      <c r="Y1596" s="2">
        <v>11</v>
      </c>
      <c r="Z1596" s="2">
        <v>23</v>
      </c>
      <c r="AA1596" s="2">
        <v>0</v>
      </c>
      <c r="AB1596" s="2">
        <v>0</v>
      </c>
      <c r="AC1596" s="2">
        <v>0</v>
      </c>
      <c r="AD1596" s="2">
        <v>3</v>
      </c>
      <c r="AE1596" s="2">
        <v>0</v>
      </c>
      <c r="AF1596" s="2">
        <v>3</v>
      </c>
    </row>
    <row r="1597" spans="3:32" x14ac:dyDescent="0.25">
      <c r="D1597" s="14" t="s">
        <v>1356</v>
      </c>
      <c r="F1597" s="2">
        <v>11</v>
      </c>
      <c r="G1597" s="2">
        <v>6</v>
      </c>
      <c r="H1597" s="2">
        <v>17</v>
      </c>
      <c r="I1597" s="2">
        <v>11</v>
      </c>
      <c r="J1597" s="2">
        <v>6</v>
      </c>
      <c r="K1597" s="2">
        <v>17</v>
      </c>
      <c r="L1597" s="2">
        <v>9</v>
      </c>
      <c r="M1597" s="2">
        <v>9</v>
      </c>
      <c r="N1597" s="2">
        <v>18</v>
      </c>
      <c r="O1597" s="2">
        <v>6</v>
      </c>
      <c r="P1597" s="2">
        <v>11</v>
      </c>
      <c r="Q1597" s="2">
        <v>17</v>
      </c>
      <c r="R1597" s="2">
        <v>0</v>
      </c>
      <c r="S1597" s="2">
        <v>0</v>
      </c>
      <c r="T1597" s="2">
        <v>0</v>
      </c>
      <c r="U1597" s="2">
        <v>26</v>
      </c>
      <c r="V1597" s="2">
        <v>26</v>
      </c>
      <c r="W1597" s="65">
        <v>52</v>
      </c>
      <c r="X1597" s="2">
        <v>12</v>
      </c>
      <c r="Y1597" s="2">
        <v>11</v>
      </c>
      <c r="Z1597" s="2">
        <v>23</v>
      </c>
      <c r="AA1597" s="2">
        <v>0</v>
      </c>
      <c r="AB1597" s="2">
        <v>0</v>
      </c>
      <c r="AC1597" s="2">
        <v>0</v>
      </c>
      <c r="AD1597" s="2">
        <v>3</v>
      </c>
      <c r="AE1597" s="2">
        <v>0</v>
      </c>
      <c r="AF1597" s="2">
        <v>3</v>
      </c>
    </row>
    <row r="1598" spans="3:32" x14ac:dyDescent="0.25">
      <c r="E1598" s="14" t="s">
        <v>16420</v>
      </c>
      <c r="F1598" s="2">
        <v>11</v>
      </c>
      <c r="G1598" s="2">
        <v>6</v>
      </c>
      <c r="H1598" s="2">
        <v>17</v>
      </c>
      <c r="I1598" s="2">
        <v>11</v>
      </c>
      <c r="J1598" s="2">
        <v>6</v>
      </c>
      <c r="K1598" s="2">
        <v>17</v>
      </c>
      <c r="L1598" s="2">
        <v>9</v>
      </c>
      <c r="M1598" s="2">
        <v>9</v>
      </c>
      <c r="N1598" s="2">
        <v>18</v>
      </c>
      <c r="O1598" s="2">
        <v>6</v>
      </c>
      <c r="P1598" s="2">
        <v>11</v>
      </c>
      <c r="Q1598" s="2">
        <v>17</v>
      </c>
      <c r="R1598" s="2">
        <v>0</v>
      </c>
      <c r="S1598" s="2">
        <v>0</v>
      </c>
      <c r="T1598" s="2">
        <v>0</v>
      </c>
      <c r="U1598" s="2">
        <v>26</v>
      </c>
      <c r="V1598" s="2">
        <v>26</v>
      </c>
      <c r="W1598" s="65">
        <v>52</v>
      </c>
      <c r="X1598" s="2">
        <v>12</v>
      </c>
      <c r="Y1598" s="2">
        <v>11</v>
      </c>
      <c r="Z1598" s="2">
        <v>23</v>
      </c>
      <c r="AA1598" s="2">
        <v>0</v>
      </c>
      <c r="AB1598" s="2">
        <v>0</v>
      </c>
      <c r="AC1598" s="2">
        <v>0</v>
      </c>
      <c r="AD1598" s="2">
        <v>3</v>
      </c>
      <c r="AE1598" s="2">
        <v>0</v>
      </c>
      <c r="AF1598" s="2">
        <v>3</v>
      </c>
    </row>
    <row r="1599" spans="3:32" x14ac:dyDescent="0.25">
      <c r="C1599" s="14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65"/>
      <c r="X1599" s="2"/>
      <c r="Y1599" s="2"/>
      <c r="Z1599" s="2"/>
      <c r="AA1599" s="2"/>
      <c r="AB1599" s="2"/>
      <c r="AC1599" s="2"/>
      <c r="AD1599" s="2"/>
      <c r="AE1599" s="2"/>
      <c r="AF1599" s="2"/>
    </row>
    <row r="1600" spans="3:32" x14ac:dyDescent="0.25">
      <c r="C1600" s="14" t="s">
        <v>1056</v>
      </c>
      <c r="F1600" s="2">
        <v>4</v>
      </c>
      <c r="G1600" s="2">
        <v>1</v>
      </c>
      <c r="H1600" s="2">
        <v>5</v>
      </c>
      <c r="I1600" s="2">
        <v>4</v>
      </c>
      <c r="J1600" s="2">
        <v>1</v>
      </c>
      <c r="K1600" s="2">
        <v>5</v>
      </c>
      <c r="L1600" s="2">
        <v>2</v>
      </c>
      <c r="M1600" s="2">
        <v>4</v>
      </c>
      <c r="N1600" s="2">
        <v>6</v>
      </c>
      <c r="O1600" s="2">
        <v>4</v>
      </c>
      <c r="P1600" s="2">
        <v>6</v>
      </c>
      <c r="Q1600" s="2">
        <v>10</v>
      </c>
      <c r="R1600" s="2">
        <v>0</v>
      </c>
      <c r="S1600" s="2">
        <v>0</v>
      </c>
      <c r="T1600" s="2">
        <v>0</v>
      </c>
      <c r="U1600" s="2">
        <v>10</v>
      </c>
      <c r="V1600" s="2">
        <v>11</v>
      </c>
      <c r="W1600" s="65">
        <v>21</v>
      </c>
      <c r="X1600" s="2">
        <v>1</v>
      </c>
      <c r="Y1600" s="2">
        <v>4</v>
      </c>
      <c r="Z1600" s="2">
        <v>5</v>
      </c>
      <c r="AA1600" s="2">
        <v>0</v>
      </c>
      <c r="AB1600" s="2">
        <v>0</v>
      </c>
      <c r="AC1600" s="2">
        <v>0</v>
      </c>
      <c r="AD1600" s="2">
        <v>2</v>
      </c>
      <c r="AE1600" s="2">
        <v>1</v>
      </c>
      <c r="AF1600" s="2">
        <v>3</v>
      </c>
    </row>
    <row r="1601" spans="3:32" x14ac:dyDescent="0.25">
      <c r="D1601" s="14" t="s">
        <v>1356</v>
      </c>
      <c r="F1601" s="2">
        <v>4</v>
      </c>
      <c r="G1601" s="2">
        <v>1</v>
      </c>
      <c r="H1601" s="2">
        <v>5</v>
      </c>
      <c r="I1601" s="2">
        <v>4</v>
      </c>
      <c r="J1601" s="2">
        <v>1</v>
      </c>
      <c r="K1601" s="2">
        <v>5</v>
      </c>
      <c r="L1601" s="2">
        <v>2</v>
      </c>
      <c r="M1601" s="2">
        <v>4</v>
      </c>
      <c r="N1601" s="2">
        <v>6</v>
      </c>
      <c r="O1601" s="2">
        <v>4</v>
      </c>
      <c r="P1601" s="2">
        <v>6</v>
      </c>
      <c r="Q1601" s="2">
        <v>10</v>
      </c>
      <c r="R1601" s="2">
        <v>0</v>
      </c>
      <c r="S1601" s="2">
        <v>0</v>
      </c>
      <c r="T1601" s="2">
        <v>0</v>
      </c>
      <c r="U1601" s="2">
        <v>10</v>
      </c>
      <c r="V1601" s="2">
        <v>11</v>
      </c>
      <c r="W1601" s="65">
        <v>21</v>
      </c>
      <c r="X1601" s="2">
        <v>1</v>
      </c>
      <c r="Y1601" s="2">
        <v>4</v>
      </c>
      <c r="Z1601" s="2">
        <v>5</v>
      </c>
      <c r="AA1601" s="2">
        <v>0</v>
      </c>
      <c r="AB1601" s="2">
        <v>0</v>
      </c>
      <c r="AC1601" s="2">
        <v>0</v>
      </c>
      <c r="AD1601" s="2">
        <v>2</v>
      </c>
      <c r="AE1601" s="2">
        <v>1</v>
      </c>
      <c r="AF1601" s="2">
        <v>3</v>
      </c>
    </row>
    <row r="1602" spans="3:32" x14ac:dyDescent="0.25">
      <c r="E1602" s="14" t="s">
        <v>16420</v>
      </c>
      <c r="F1602" s="2">
        <v>4</v>
      </c>
      <c r="G1602" s="2">
        <v>1</v>
      </c>
      <c r="H1602" s="2">
        <v>5</v>
      </c>
      <c r="I1602" s="2">
        <v>4</v>
      </c>
      <c r="J1602" s="2">
        <v>1</v>
      </c>
      <c r="K1602" s="2">
        <v>5</v>
      </c>
      <c r="L1602" s="2">
        <v>2</v>
      </c>
      <c r="M1602" s="2">
        <v>4</v>
      </c>
      <c r="N1602" s="2">
        <v>6</v>
      </c>
      <c r="O1602" s="2">
        <v>4</v>
      </c>
      <c r="P1602" s="2">
        <v>6</v>
      </c>
      <c r="Q1602" s="2">
        <v>10</v>
      </c>
      <c r="R1602" s="2">
        <v>0</v>
      </c>
      <c r="S1602" s="2">
        <v>0</v>
      </c>
      <c r="T1602" s="2">
        <v>0</v>
      </c>
      <c r="U1602" s="2">
        <v>10</v>
      </c>
      <c r="V1602" s="2">
        <v>11</v>
      </c>
      <c r="W1602" s="65">
        <v>21</v>
      </c>
      <c r="X1602" s="2">
        <v>1</v>
      </c>
      <c r="Y1602" s="2">
        <v>4</v>
      </c>
      <c r="Z1602" s="2">
        <v>5</v>
      </c>
      <c r="AA1602" s="2">
        <v>0</v>
      </c>
      <c r="AB1602" s="2">
        <v>0</v>
      </c>
      <c r="AC1602" s="2">
        <v>0</v>
      </c>
      <c r="AD1602" s="2">
        <v>2</v>
      </c>
      <c r="AE1602" s="2">
        <v>1</v>
      </c>
      <c r="AF1602" s="2">
        <v>3</v>
      </c>
    </row>
    <row r="1603" spans="3:32" x14ac:dyDescent="0.25">
      <c r="C1603" s="14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65"/>
      <c r="X1603" s="2"/>
      <c r="Y1603" s="2"/>
      <c r="Z1603" s="2"/>
      <c r="AA1603" s="2"/>
      <c r="AB1603" s="2"/>
      <c r="AC1603" s="2"/>
      <c r="AD1603" s="2"/>
      <c r="AE1603" s="2"/>
      <c r="AF1603" s="2"/>
    </row>
    <row r="1604" spans="3:32" x14ac:dyDescent="0.25">
      <c r="C1604" s="14" t="s">
        <v>1150</v>
      </c>
      <c r="F1604" s="2">
        <v>5</v>
      </c>
      <c r="G1604" s="2">
        <v>15</v>
      </c>
      <c r="H1604" s="2">
        <v>20</v>
      </c>
      <c r="I1604" s="2">
        <v>5</v>
      </c>
      <c r="J1604" s="2">
        <v>15</v>
      </c>
      <c r="K1604" s="2">
        <v>20</v>
      </c>
      <c r="L1604" s="2">
        <v>2</v>
      </c>
      <c r="M1604" s="2">
        <v>4</v>
      </c>
      <c r="N1604" s="2">
        <v>6</v>
      </c>
      <c r="O1604" s="2">
        <v>6</v>
      </c>
      <c r="P1604" s="2">
        <v>4</v>
      </c>
      <c r="Q1604" s="2">
        <v>10</v>
      </c>
      <c r="R1604" s="2">
        <v>0</v>
      </c>
      <c r="S1604" s="2">
        <v>0</v>
      </c>
      <c r="T1604" s="2">
        <v>0</v>
      </c>
      <c r="U1604" s="2">
        <v>13</v>
      </c>
      <c r="V1604" s="2">
        <v>23</v>
      </c>
      <c r="W1604" s="65">
        <v>36</v>
      </c>
      <c r="X1604" s="2">
        <v>1</v>
      </c>
      <c r="Y1604" s="2">
        <v>5</v>
      </c>
      <c r="Z1604" s="2">
        <v>6</v>
      </c>
      <c r="AA1604" s="2">
        <v>0</v>
      </c>
      <c r="AB1604" s="2">
        <v>0</v>
      </c>
      <c r="AC1604" s="2">
        <v>0</v>
      </c>
      <c r="AD1604" s="2">
        <v>1</v>
      </c>
      <c r="AE1604" s="2">
        <v>2</v>
      </c>
      <c r="AF1604" s="2">
        <v>3</v>
      </c>
    </row>
    <row r="1605" spans="3:32" x14ac:dyDescent="0.25">
      <c r="D1605" s="14" t="s">
        <v>1356</v>
      </c>
      <c r="F1605" s="2">
        <v>5</v>
      </c>
      <c r="G1605" s="2">
        <v>15</v>
      </c>
      <c r="H1605" s="2">
        <v>20</v>
      </c>
      <c r="I1605" s="2">
        <v>5</v>
      </c>
      <c r="J1605" s="2">
        <v>15</v>
      </c>
      <c r="K1605" s="2">
        <v>20</v>
      </c>
      <c r="L1605" s="2">
        <v>2</v>
      </c>
      <c r="M1605" s="2">
        <v>4</v>
      </c>
      <c r="N1605" s="2">
        <v>6</v>
      </c>
      <c r="O1605" s="2">
        <v>6</v>
      </c>
      <c r="P1605" s="2">
        <v>4</v>
      </c>
      <c r="Q1605" s="2">
        <v>10</v>
      </c>
      <c r="R1605" s="2">
        <v>0</v>
      </c>
      <c r="S1605" s="2">
        <v>0</v>
      </c>
      <c r="T1605" s="2">
        <v>0</v>
      </c>
      <c r="U1605" s="2">
        <v>13</v>
      </c>
      <c r="V1605" s="2">
        <v>23</v>
      </c>
      <c r="W1605" s="65">
        <v>36</v>
      </c>
      <c r="X1605" s="2">
        <v>1</v>
      </c>
      <c r="Y1605" s="2">
        <v>5</v>
      </c>
      <c r="Z1605" s="2">
        <v>6</v>
      </c>
      <c r="AA1605" s="2">
        <v>0</v>
      </c>
      <c r="AB1605" s="2">
        <v>0</v>
      </c>
      <c r="AC1605" s="2">
        <v>0</v>
      </c>
      <c r="AD1605" s="2">
        <v>1</v>
      </c>
      <c r="AE1605" s="2">
        <v>2</v>
      </c>
      <c r="AF1605" s="2">
        <v>3</v>
      </c>
    </row>
    <row r="1606" spans="3:32" x14ac:dyDescent="0.25">
      <c r="E1606" s="14" t="s">
        <v>16420</v>
      </c>
      <c r="F1606" s="2">
        <v>5</v>
      </c>
      <c r="G1606" s="2">
        <v>15</v>
      </c>
      <c r="H1606" s="2">
        <v>20</v>
      </c>
      <c r="I1606" s="2">
        <v>5</v>
      </c>
      <c r="J1606" s="2">
        <v>15</v>
      </c>
      <c r="K1606" s="2">
        <v>20</v>
      </c>
      <c r="L1606" s="2">
        <v>2</v>
      </c>
      <c r="M1606" s="2">
        <v>4</v>
      </c>
      <c r="N1606" s="2">
        <v>6</v>
      </c>
      <c r="O1606" s="2">
        <v>6</v>
      </c>
      <c r="P1606" s="2">
        <v>4</v>
      </c>
      <c r="Q1606" s="2">
        <v>10</v>
      </c>
      <c r="R1606" s="2">
        <v>0</v>
      </c>
      <c r="S1606" s="2">
        <v>0</v>
      </c>
      <c r="T1606" s="2">
        <v>0</v>
      </c>
      <c r="U1606" s="2">
        <v>13</v>
      </c>
      <c r="V1606" s="2">
        <v>23</v>
      </c>
      <c r="W1606" s="65">
        <v>36</v>
      </c>
      <c r="X1606" s="2">
        <v>1</v>
      </c>
      <c r="Y1606" s="2">
        <v>5</v>
      </c>
      <c r="Z1606" s="2">
        <v>6</v>
      </c>
      <c r="AA1606" s="2">
        <v>0</v>
      </c>
      <c r="AB1606" s="2">
        <v>0</v>
      </c>
      <c r="AC1606" s="2">
        <v>0</v>
      </c>
      <c r="AD1606" s="2">
        <v>1</v>
      </c>
      <c r="AE1606" s="2">
        <v>2</v>
      </c>
      <c r="AF1606" s="2">
        <v>3</v>
      </c>
    </row>
    <row r="1607" spans="3:32" x14ac:dyDescent="0.25">
      <c r="C1607" s="14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65"/>
      <c r="X1607" s="2"/>
      <c r="Y1607" s="2"/>
      <c r="Z1607" s="2"/>
      <c r="AA1607" s="2"/>
      <c r="AB1607" s="2"/>
      <c r="AC1607" s="2"/>
      <c r="AD1607" s="2"/>
      <c r="AE1607" s="2"/>
      <c r="AF1607" s="2"/>
    </row>
    <row r="1608" spans="3:32" x14ac:dyDescent="0.25">
      <c r="C1608" s="14" t="s">
        <v>1099</v>
      </c>
      <c r="F1608" s="2">
        <v>21</v>
      </c>
      <c r="G1608" s="2">
        <v>16</v>
      </c>
      <c r="H1608" s="2">
        <v>37</v>
      </c>
      <c r="I1608" s="2">
        <v>21</v>
      </c>
      <c r="J1608" s="2">
        <v>16</v>
      </c>
      <c r="K1608" s="2">
        <v>37</v>
      </c>
      <c r="L1608" s="2">
        <v>8</v>
      </c>
      <c r="M1608" s="2">
        <v>16</v>
      </c>
      <c r="N1608" s="2">
        <v>24</v>
      </c>
      <c r="O1608" s="2">
        <v>9</v>
      </c>
      <c r="P1608" s="2">
        <v>9</v>
      </c>
      <c r="Q1608" s="2">
        <v>18</v>
      </c>
      <c r="R1608" s="2">
        <v>0</v>
      </c>
      <c r="S1608" s="2">
        <v>0</v>
      </c>
      <c r="T1608" s="2">
        <v>0</v>
      </c>
      <c r="U1608" s="2">
        <v>38</v>
      </c>
      <c r="V1608" s="2">
        <v>41</v>
      </c>
      <c r="W1608" s="65">
        <v>79</v>
      </c>
      <c r="X1608" s="2">
        <v>5</v>
      </c>
      <c r="Y1608" s="2">
        <v>9</v>
      </c>
      <c r="Z1608" s="2">
        <v>14</v>
      </c>
      <c r="AA1608" s="2">
        <v>0</v>
      </c>
      <c r="AB1608" s="2">
        <v>0</v>
      </c>
      <c r="AC1608" s="2">
        <v>0</v>
      </c>
      <c r="AD1608" s="2">
        <v>3</v>
      </c>
      <c r="AE1608" s="2">
        <v>2</v>
      </c>
      <c r="AF1608" s="2">
        <v>5</v>
      </c>
    </row>
    <row r="1609" spans="3:32" x14ac:dyDescent="0.25">
      <c r="D1609" s="14" t="s">
        <v>1356</v>
      </c>
      <c r="F1609" s="2">
        <v>21</v>
      </c>
      <c r="G1609" s="2">
        <v>16</v>
      </c>
      <c r="H1609" s="2">
        <v>37</v>
      </c>
      <c r="I1609" s="2">
        <v>21</v>
      </c>
      <c r="J1609" s="2">
        <v>16</v>
      </c>
      <c r="K1609" s="2">
        <v>37</v>
      </c>
      <c r="L1609" s="2">
        <v>8</v>
      </c>
      <c r="M1609" s="2">
        <v>16</v>
      </c>
      <c r="N1609" s="2">
        <v>24</v>
      </c>
      <c r="O1609" s="2">
        <v>9</v>
      </c>
      <c r="P1609" s="2">
        <v>9</v>
      </c>
      <c r="Q1609" s="2">
        <v>18</v>
      </c>
      <c r="R1609" s="2">
        <v>0</v>
      </c>
      <c r="S1609" s="2">
        <v>0</v>
      </c>
      <c r="T1609" s="2">
        <v>0</v>
      </c>
      <c r="U1609" s="2">
        <v>38</v>
      </c>
      <c r="V1609" s="2">
        <v>41</v>
      </c>
      <c r="W1609" s="65">
        <v>79</v>
      </c>
      <c r="X1609" s="2">
        <v>5</v>
      </c>
      <c r="Y1609" s="2">
        <v>9</v>
      </c>
      <c r="Z1609" s="2">
        <v>14</v>
      </c>
      <c r="AA1609" s="2">
        <v>0</v>
      </c>
      <c r="AB1609" s="2">
        <v>0</v>
      </c>
      <c r="AC1609" s="2">
        <v>0</v>
      </c>
      <c r="AD1609" s="2">
        <v>3</v>
      </c>
      <c r="AE1609" s="2">
        <v>2</v>
      </c>
      <c r="AF1609" s="2">
        <v>5</v>
      </c>
    </row>
    <row r="1610" spans="3:32" x14ac:dyDescent="0.25">
      <c r="E1610" s="14" t="s">
        <v>16420</v>
      </c>
      <c r="F1610" s="2">
        <v>21</v>
      </c>
      <c r="G1610" s="2">
        <v>16</v>
      </c>
      <c r="H1610" s="2">
        <v>37</v>
      </c>
      <c r="I1610" s="2">
        <v>21</v>
      </c>
      <c r="J1610" s="2">
        <v>16</v>
      </c>
      <c r="K1610" s="2">
        <v>37</v>
      </c>
      <c r="L1610" s="2">
        <v>8</v>
      </c>
      <c r="M1610" s="2">
        <v>16</v>
      </c>
      <c r="N1610" s="2">
        <v>24</v>
      </c>
      <c r="O1610" s="2">
        <v>9</v>
      </c>
      <c r="P1610" s="2">
        <v>9</v>
      </c>
      <c r="Q1610" s="2">
        <v>18</v>
      </c>
      <c r="R1610" s="2">
        <v>0</v>
      </c>
      <c r="S1610" s="2">
        <v>0</v>
      </c>
      <c r="T1610" s="2">
        <v>0</v>
      </c>
      <c r="U1610" s="2">
        <v>38</v>
      </c>
      <c r="V1610" s="2">
        <v>41</v>
      </c>
      <c r="W1610" s="65">
        <v>79</v>
      </c>
      <c r="X1610" s="2">
        <v>5</v>
      </c>
      <c r="Y1610" s="2">
        <v>9</v>
      </c>
      <c r="Z1610" s="2">
        <v>14</v>
      </c>
      <c r="AA1610" s="2">
        <v>0</v>
      </c>
      <c r="AB1610" s="2">
        <v>0</v>
      </c>
      <c r="AC1610" s="2">
        <v>0</v>
      </c>
      <c r="AD1610" s="2">
        <v>3</v>
      </c>
      <c r="AE1610" s="2">
        <v>2</v>
      </c>
      <c r="AF1610" s="2">
        <v>5</v>
      </c>
    </row>
    <row r="1611" spans="3:32" x14ac:dyDescent="0.25">
      <c r="C1611" s="14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65"/>
      <c r="X1611" s="2"/>
      <c r="Y1611" s="2"/>
      <c r="Z1611" s="2"/>
      <c r="AA1611" s="2"/>
      <c r="AB1611" s="2"/>
      <c r="AC1611" s="2"/>
      <c r="AD1611" s="2"/>
      <c r="AE1611" s="2"/>
      <c r="AF1611" s="2"/>
    </row>
    <row r="1612" spans="3:32" x14ac:dyDescent="0.25">
      <c r="C1612" s="14" t="s">
        <v>1147</v>
      </c>
      <c r="F1612" s="2">
        <v>5</v>
      </c>
      <c r="G1612" s="2">
        <v>11</v>
      </c>
      <c r="H1612" s="2">
        <v>16</v>
      </c>
      <c r="I1612" s="2">
        <v>8</v>
      </c>
      <c r="J1612" s="2">
        <v>13</v>
      </c>
      <c r="K1612" s="2">
        <v>21</v>
      </c>
      <c r="L1612" s="2">
        <v>6</v>
      </c>
      <c r="M1612" s="2">
        <v>7</v>
      </c>
      <c r="N1612" s="2">
        <v>13</v>
      </c>
      <c r="O1612" s="2">
        <v>2</v>
      </c>
      <c r="P1612" s="2">
        <v>6</v>
      </c>
      <c r="Q1612" s="2">
        <v>8</v>
      </c>
      <c r="R1612" s="2">
        <v>0</v>
      </c>
      <c r="S1612" s="2">
        <v>0</v>
      </c>
      <c r="T1612" s="2">
        <v>0</v>
      </c>
      <c r="U1612" s="2">
        <v>16</v>
      </c>
      <c r="V1612" s="2">
        <v>26</v>
      </c>
      <c r="W1612" s="65">
        <v>42</v>
      </c>
      <c r="X1612" s="2">
        <v>5</v>
      </c>
      <c r="Y1612" s="2">
        <v>6</v>
      </c>
      <c r="Z1612" s="2">
        <v>11</v>
      </c>
      <c r="AA1612" s="2">
        <v>0</v>
      </c>
      <c r="AB1612" s="2">
        <v>0</v>
      </c>
      <c r="AC1612" s="2">
        <v>0</v>
      </c>
      <c r="AD1612" s="2">
        <v>2</v>
      </c>
      <c r="AE1612" s="2">
        <v>1</v>
      </c>
      <c r="AF1612" s="2">
        <v>3</v>
      </c>
    </row>
    <row r="1613" spans="3:32" x14ac:dyDescent="0.25">
      <c r="D1613" s="14" t="s">
        <v>1356</v>
      </c>
      <c r="F1613" s="2">
        <v>5</v>
      </c>
      <c r="G1613" s="2">
        <v>11</v>
      </c>
      <c r="H1613" s="2">
        <v>16</v>
      </c>
      <c r="I1613" s="2">
        <v>8</v>
      </c>
      <c r="J1613" s="2">
        <v>13</v>
      </c>
      <c r="K1613" s="2">
        <v>21</v>
      </c>
      <c r="L1613" s="2">
        <v>6</v>
      </c>
      <c r="M1613" s="2">
        <v>7</v>
      </c>
      <c r="N1613" s="2">
        <v>13</v>
      </c>
      <c r="O1613" s="2">
        <v>2</v>
      </c>
      <c r="P1613" s="2">
        <v>6</v>
      </c>
      <c r="Q1613" s="2">
        <v>8</v>
      </c>
      <c r="R1613" s="2">
        <v>0</v>
      </c>
      <c r="S1613" s="2">
        <v>0</v>
      </c>
      <c r="T1613" s="2">
        <v>0</v>
      </c>
      <c r="U1613" s="2">
        <v>16</v>
      </c>
      <c r="V1613" s="2">
        <v>26</v>
      </c>
      <c r="W1613" s="65">
        <v>42</v>
      </c>
      <c r="X1613" s="2">
        <v>5</v>
      </c>
      <c r="Y1613" s="2">
        <v>6</v>
      </c>
      <c r="Z1613" s="2">
        <v>11</v>
      </c>
      <c r="AA1613" s="2">
        <v>0</v>
      </c>
      <c r="AB1613" s="2">
        <v>0</v>
      </c>
      <c r="AC1613" s="2">
        <v>0</v>
      </c>
      <c r="AD1613" s="2">
        <v>2</v>
      </c>
      <c r="AE1613" s="2">
        <v>1</v>
      </c>
      <c r="AF1613" s="2">
        <v>3</v>
      </c>
    </row>
    <row r="1614" spans="3:32" x14ac:dyDescent="0.25">
      <c r="E1614" s="14" t="s">
        <v>16420</v>
      </c>
      <c r="F1614" s="2">
        <v>5</v>
      </c>
      <c r="G1614" s="2">
        <v>11</v>
      </c>
      <c r="H1614" s="2">
        <v>16</v>
      </c>
      <c r="I1614" s="2">
        <v>8</v>
      </c>
      <c r="J1614" s="2">
        <v>13</v>
      </c>
      <c r="K1614" s="2">
        <v>21</v>
      </c>
      <c r="L1614" s="2">
        <v>6</v>
      </c>
      <c r="M1614" s="2">
        <v>7</v>
      </c>
      <c r="N1614" s="2">
        <v>13</v>
      </c>
      <c r="O1614" s="2">
        <v>2</v>
      </c>
      <c r="P1614" s="2">
        <v>6</v>
      </c>
      <c r="Q1614" s="2">
        <v>8</v>
      </c>
      <c r="R1614" s="2">
        <v>0</v>
      </c>
      <c r="S1614" s="2">
        <v>0</v>
      </c>
      <c r="T1614" s="2">
        <v>0</v>
      </c>
      <c r="U1614" s="2">
        <v>16</v>
      </c>
      <c r="V1614" s="2">
        <v>26</v>
      </c>
      <c r="W1614" s="65">
        <v>42</v>
      </c>
      <c r="X1614" s="2">
        <v>5</v>
      </c>
      <c r="Y1614" s="2">
        <v>6</v>
      </c>
      <c r="Z1614" s="2">
        <v>11</v>
      </c>
      <c r="AA1614" s="2">
        <v>0</v>
      </c>
      <c r="AB1614" s="2">
        <v>0</v>
      </c>
      <c r="AC1614" s="2">
        <v>0</v>
      </c>
      <c r="AD1614" s="2">
        <v>2</v>
      </c>
      <c r="AE1614" s="2">
        <v>1</v>
      </c>
      <c r="AF1614" s="2">
        <v>3</v>
      </c>
    </row>
    <row r="1615" spans="3:32" x14ac:dyDescent="0.25">
      <c r="C1615" s="14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65"/>
      <c r="X1615" s="2"/>
      <c r="Y1615" s="2"/>
      <c r="Z1615" s="2"/>
      <c r="AA1615" s="2"/>
      <c r="AB1615" s="2"/>
      <c r="AC1615" s="2"/>
      <c r="AD1615" s="2"/>
      <c r="AE1615" s="2"/>
      <c r="AF1615" s="2"/>
    </row>
    <row r="1616" spans="3:32" x14ac:dyDescent="0.25">
      <c r="C1616" s="14" t="s">
        <v>1118</v>
      </c>
      <c r="F1616" s="2">
        <v>12</v>
      </c>
      <c r="G1616" s="2">
        <v>15</v>
      </c>
      <c r="H1616" s="2">
        <v>27</v>
      </c>
      <c r="I1616" s="2">
        <v>12</v>
      </c>
      <c r="J1616" s="2">
        <v>15</v>
      </c>
      <c r="K1616" s="2">
        <v>27</v>
      </c>
      <c r="L1616" s="2">
        <v>12</v>
      </c>
      <c r="M1616" s="2">
        <v>10</v>
      </c>
      <c r="N1616" s="2">
        <v>22</v>
      </c>
      <c r="O1616" s="2">
        <v>2</v>
      </c>
      <c r="P1616" s="2">
        <v>16</v>
      </c>
      <c r="Q1616" s="2">
        <v>18</v>
      </c>
      <c r="R1616" s="2">
        <v>0</v>
      </c>
      <c r="S1616" s="2">
        <v>0</v>
      </c>
      <c r="T1616" s="2">
        <v>0</v>
      </c>
      <c r="U1616" s="2">
        <v>26</v>
      </c>
      <c r="V1616" s="2">
        <v>41</v>
      </c>
      <c r="W1616" s="65">
        <v>67</v>
      </c>
      <c r="X1616" s="2">
        <v>9</v>
      </c>
      <c r="Y1616" s="2">
        <v>5</v>
      </c>
      <c r="Z1616" s="2">
        <v>14</v>
      </c>
      <c r="AA1616" s="2">
        <v>0</v>
      </c>
      <c r="AB1616" s="2">
        <v>0</v>
      </c>
      <c r="AC1616" s="2">
        <v>0</v>
      </c>
      <c r="AD1616" s="2">
        <v>4</v>
      </c>
      <c r="AE1616" s="2">
        <v>0</v>
      </c>
      <c r="AF1616" s="2">
        <v>4</v>
      </c>
    </row>
    <row r="1617" spans="3:32" x14ac:dyDescent="0.25">
      <c r="D1617" s="14" t="s">
        <v>1356</v>
      </c>
      <c r="F1617" s="2">
        <v>12</v>
      </c>
      <c r="G1617" s="2">
        <v>15</v>
      </c>
      <c r="H1617" s="2">
        <v>27</v>
      </c>
      <c r="I1617" s="2">
        <v>12</v>
      </c>
      <c r="J1617" s="2">
        <v>15</v>
      </c>
      <c r="K1617" s="2">
        <v>27</v>
      </c>
      <c r="L1617" s="2">
        <v>12</v>
      </c>
      <c r="M1617" s="2">
        <v>10</v>
      </c>
      <c r="N1617" s="2">
        <v>22</v>
      </c>
      <c r="O1617" s="2">
        <v>2</v>
      </c>
      <c r="P1617" s="2">
        <v>16</v>
      </c>
      <c r="Q1617" s="2">
        <v>18</v>
      </c>
      <c r="R1617" s="2">
        <v>0</v>
      </c>
      <c r="S1617" s="2">
        <v>0</v>
      </c>
      <c r="T1617" s="2">
        <v>0</v>
      </c>
      <c r="U1617" s="2">
        <v>26</v>
      </c>
      <c r="V1617" s="2">
        <v>41</v>
      </c>
      <c r="W1617" s="65">
        <v>67</v>
      </c>
      <c r="X1617" s="2">
        <v>9</v>
      </c>
      <c r="Y1617" s="2">
        <v>5</v>
      </c>
      <c r="Z1617" s="2">
        <v>14</v>
      </c>
      <c r="AA1617" s="2">
        <v>0</v>
      </c>
      <c r="AB1617" s="2">
        <v>0</v>
      </c>
      <c r="AC1617" s="2">
        <v>0</v>
      </c>
      <c r="AD1617" s="2">
        <v>4</v>
      </c>
      <c r="AE1617" s="2">
        <v>0</v>
      </c>
      <c r="AF1617" s="2">
        <v>4</v>
      </c>
    </row>
    <row r="1618" spans="3:32" x14ac:dyDescent="0.25">
      <c r="E1618" s="14" t="s">
        <v>16420</v>
      </c>
      <c r="F1618" s="2">
        <v>12</v>
      </c>
      <c r="G1618" s="2">
        <v>15</v>
      </c>
      <c r="H1618" s="2">
        <v>27</v>
      </c>
      <c r="I1618" s="2">
        <v>12</v>
      </c>
      <c r="J1618" s="2">
        <v>15</v>
      </c>
      <c r="K1618" s="2">
        <v>27</v>
      </c>
      <c r="L1618" s="2">
        <v>12</v>
      </c>
      <c r="M1618" s="2">
        <v>10</v>
      </c>
      <c r="N1618" s="2">
        <v>22</v>
      </c>
      <c r="O1618" s="2">
        <v>2</v>
      </c>
      <c r="P1618" s="2">
        <v>16</v>
      </c>
      <c r="Q1618" s="2">
        <v>18</v>
      </c>
      <c r="R1618" s="2">
        <v>0</v>
      </c>
      <c r="S1618" s="2">
        <v>0</v>
      </c>
      <c r="T1618" s="2">
        <v>0</v>
      </c>
      <c r="U1618" s="2">
        <v>26</v>
      </c>
      <c r="V1618" s="2">
        <v>41</v>
      </c>
      <c r="W1618" s="65">
        <v>67</v>
      </c>
      <c r="X1618" s="2">
        <v>9</v>
      </c>
      <c r="Y1618" s="2">
        <v>5</v>
      </c>
      <c r="Z1618" s="2">
        <v>14</v>
      </c>
      <c r="AA1618" s="2">
        <v>0</v>
      </c>
      <c r="AB1618" s="2">
        <v>0</v>
      </c>
      <c r="AC1618" s="2">
        <v>0</v>
      </c>
      <c r="AD1618" s="2">
        <v>4</v>
      </c>
      <c r="AE1618" s="2">
        <v>0</v>
      </c>
      <c r="AF1618" s="2">
        <v>4</v>
      </c>
    </row>
    <row r="1619" spans="3:32" x14ac:dyDescent="0.25">
      <c r="C1619" s="14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65"/>
      <c r="X1619" s="2"/>
      <c r="Y1619" s="2"/>
      <c r="Z1619" s="2"/>
      <c r="AA1619" s="2"/>
      <c r="AB1619" s="2"/>
      <c r="AC1619" s="2"/>
      <c r="AD1619" s="2"/>
      <c r="AE1619" s="2"/>
      <c r="AF1619" s="2"/>
    </row>
    <row r="1620" spans="3:32" x14ac:dyDescent="0.25">
      <c r="C1620" s="14" t="s">
        <v>1048</v>
      </c>
      <c r="F1620" s="2">
        <v>8</v>
      </c>
      <c r="G1620" s="2">
        <v>15</v>
      </c>
      <c r="H1620" s="2">
        <v>23</v>
      </c>
      <c r="I1620" s="2">
        <v>8</v>
      </c>
      <c r="J1620" s="2">
        <v>15</v>
      </c>
      <c r="K1620" s="2">
        <v>23</v>
      </c>
      <c r="L1620" s="2">
        <v>12</v>
      </c>
      <c r="M1620" s="2">
        <v>17</v>
      </c>
      <c r="N1620" s="2">
        <v>29</v>
      </c>
      <c r="O1620" s="2">
        <v>4</v>
      </c>
      <c r="P1620" s="2">
        <v>8</v>
      </c>
      <c r="Q1620" s="2">
        <v>12</v>
      </c>
      <c r="R1620" s="2">
        <v>0</v>
      </c>
      <c r="S1620" s="2">
        <v>0</v>
      </c>
      <c r="T1620" s="2">
        <v>0</v>
      </c>
      <c r="U1620" s="2">
        <v>24</v>
      </c>
      <c r="V1620" s="2">
        <v>40</v>
      </c>
      <c r="W1620" s="65">
        <v>64</v>
      </c>
      <c r="X1620" s="2">
        <v>4</v>
      </c>
      <c r="Y1620" s="2">
        <v>8</v>
      </c>
      <c r="Z1620" s="2">
        <v>12</v>
      </c>
      <c r="AA1620" s="2">
        <v>0</v>
      </c>
      <c r="AB1620" s="2">
        <v>0</v>
      </c>
      <c r="AC1620" s="2">
        <v>0</v>
      </c>
      <c r="AD1620" s="2">
        <v>1</v>
      </c>
      <c r="AE1620" s="2">
        <v>2</v>
      </c>
      <c r="AF1620" s="2">
        <v>3</v>
      </c>
    </row>
    <row r="1621" spans="3:32" x14ac:dyDescent="0.25">
      <c r="D1621" s="14" t="s">
        <v>1356</v>
      </c>
      <c r="F1621" s="2">
        <v>8</v>
      </c>
      <c r="G1621" s="2">
        <v>15</v>
      </c>
      <c r="H1621" s="2">
        <v>23</v>
      </c>
      <c r="I1621" s="2">
        <v>8</v>
      </c>
      <c r="J1621" s="2">
        <v>15</v>
      </c>
      <c r="K1621" s="2">
        <v>23</v>
      </c>
      <c r="L1621" s="2">
        <v>12</v>
      </c>
      <c r="M1621" s="2">
        <v>17</v>
      </c>
      <c r="N1621" s="2">
        <v>29</v>
      </c>
      <c r="O1621" s="2">
        <v>4</v>
      </c>
      <c r="P1621" s="2">
        <v>8</v>
      </c>
      <c r="Q1621" s="2">
        <v>12</v>
      </c>
      <c r="R1621" s="2">
        <v>0</v>
      </c>
      <c r="S1621" s="2">
        <v>0</v>
      </c>
      <c r="T1621" s="2">
        <v>0</v>
      </c>
      <c r="U1621" s="2">
        <v>24</v>
      </c>
      <c r="V1621" s="2">
        <v>40</v>
      </c>
      <c r="W1621" s="65">
        <v>64</v>
      </c>
      <c r="X1621" s="2">
        <v>4</v>
      </c>
      <c r="Y1621" s="2">
        <v>8</v>
      </c>
      <c r="Z1621" s="2">
        <v>12</v>
      </c>
      <c r="AA1621" s="2">
        <v>0</v>
      </c>
      <c r="AB1621" s="2">
        <v>0</v>
      </c>
      <c r="AC1621" s="2">
        <v>0</v>
      </c>
      <c r="AD1621" s="2">
        <v>1</v>
      </c>
      <c r="AE1621" s="2">
        <v>2</v>
      </c>
      <c r="AF1621" s="2">
        <v>3</v>
      </c>
    </row>
    <row r="1622" spans="3:32" x14ac:dyDescent="0.25">
      <c r="E1622" s="14" t="s">
        <v>16420</v>
      </c>
      <c r="F1622" s="2">
        <v>8</v>
      </c>
      <c r="G1622" s="2">
        <v>15</v>
      </c>
      <c r="H1622" s="2">
        <v>23</v>
      </c>
      <c r="I1622" s="2">
        <v>8</v>
      </c>
      <c r="J1622" s="2">
        <v>15</v>
      </c>
      <c r="K1622" s="2">
        <v>23</v>
      </c>
      <c r="L1622" s="2">
        <v>12</v>
      </c>
      <c r="M1622" s="2">
        <v>17</v>
      </c>
      <c r="N1622" s="2">
        <v>29</v>
      </c>
      <c r="O1622" s="2">
        <v>4</v>
      </c>
      <c r="P1622" s="2">
        <v>8</v>
      </c>
      <c r="Q1622" s="2">
        <v>12</v>
      </c>
      <c r="R1622" s="2">
        <v>0</v>
      </c>
      <c r="S1622" s="2">
        <v>0</v>
      </c>
      <c r="T1622" s="2">
        <v>0</v>
      </c>
      <c r="U1622" s="2">
        <v>24</v>
      </c>
      <c r="V1622" s="2">
        <v>40</v>
      </c>
      <c r="W1622" s="65">
        <v>64</v>
      </c>
      <c r="X1622" s="2">
        <v>4</v>
      </c>
      <c r="Y1622" s="2">
        <v>8</v>
      </c>
      <c r="Z1622" s="2">
        <v>12</v>
      </c>
      <c r="AA1622" s="2">
        <v>0</v>
      </c>
      <c r="AB1622" s="2">
        <v>0</v>
      </c>
      <c r="AC1622" s="2">
        <v>0</v>
      </c>
      <c r="AD1622" s="2">
        <v>1</v>
      </c>
      <c r="AE1622" s="2">
        <v>2</v>
      </c>
      <c r="AF1622" s="2">
        <v>3</v>
      </c>
    </row>
    <row r="1623" spans="3:32" x14ac:dyDescent="0.25">
      <c r="C1623" s="14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65"/>
      <c r="X1623" s="2"/>
      <c r="Y1623" s="2"/>
      <c r="Z1623" s="2"/>
      <c r="AA1623" s="2"/>
      <c r="AB1623" s="2"/>
      <c r="AC1623" s="2"/>
      <c r="AD1623" s="2"/>
      <c r="AE1623" s="2"/>
      <c r="AF1623" s="2"/>
    </row>
    <row r="1624" spans="3:32" x14ac:dyDescent="0.25">
      <c r="C1624" s="14" t="s">
        <v>1136</v>
      </c>
      <c r="F1624" s="2">
        <v>1</v>
      </c>
      <c r="G1624" s="2">
        <v>8</v>
      </c>
      <c r="H1624" s="2">
        <v>9</v>
      </c>
      <c r="I1624" s="2">
        <v>1</v>
      </c>
      <c r="J1624" s="2">
        <v>8</v>
      </c>
      <c r="K1624" s="2">
        <v>9</v>
      </c>
      <c r="L1624" s="2">
        <v>3</v>
      </c>
      <c r="M1624" s="2">
        <v>4</v>
      </c>
      <c r="N1624" s="2">
        <v>7</v>
      </c>
      <c r="O1624" s="2">
        <v>1</v>
      </c>
      <c r="P1624" s="2">
        <v>2</v>
      </c>
      <c r="Q1624" s="2">
        <v>3</v>
      </c>
      <c r="R1624" s="2">
        <v>0</v>
      </c>
      <c r="S1624" s="2">
        <v>0</v>
      </c>
      <c r="T1624" s="2">
        <v>0</v>
      </c>
      <c r="U1624" s="2">
        <v>5</v>
      </c>
      <c r="V1624" s="2">
        <v>14</v>
      </c>
      <c r="W1624" s="65">
        <v>19</v>
      </c>
      <c r="X1624" s="2">
        <v>6</v>
      </c>
      <c r="Y1624" s="2">
        <v>4</v>
      </c>
      <c r="Z1624" s="2">
        <v>10</v>
      </c>
      <c r="AA1624" s="2">
        <v>0</v>
      </c>
      <c r="AB1624" s="2">
        <v>0</v>
      </c>
      <c r="AC1624" s="2">
        <v>0</v>
      </c>
      <c r="AD1624" s="2">
        <v>1</v>
      </c>
      <c r="AE1624" s="2">
        <v>2</v>
      </c>
      <c r="AF1624" s="2">
        <v>3</v>
      </c>
    </row>
    <row r="1625" spans="3:32" x14ac:dyDescent="0.25">
      <c r="D1625" s="14" t="s">
        <v>1356</v>
      </c>
      <c r="F1625" s="2">
        <v>1</v>
      </c>
      <c r="G1625" s="2">
        <v>8</v>
      </c>
      <c r="H1625" s="2">
        <v>9</v>
      </c>
      <c r="I1625" s="2">
        <v>1</v>
      </c>
      <c r="J1625" s="2">
        <v>8</v>
      </c>
      <c r="K1625" s="2">
        <v>9</v>
      </c>
      <c r="L1625" s="2">
        <v>3</v>
      </c>
      <c r="M1625" s="2">
        <v>4</v>
      </c>
      <c r="N1625" s="2">
        <v>7</v>
      </c>
      <c r="O1625" s="2">
        <v>1</v>
      </c>
      <c r="P1625" s="2">
        <v>2</v>
      </c>
      <c r="Q1625" s="2">
        <v>3</v>
      </c>
      <c r="R1625" s="2">
        <v>0</v>
      </c>
      <c r="S1625" s="2">
        <v>0</v>
      </c>
      <c r="T1625" s="2">
        <v>0</v>
      </c>
      <c r="U1625" s="2">
        <v>5</v>
      </c>
      <c r="V1625" s="2">
        <v>14</v>
      </c>
      <c r="W1625" s="65">
        <v>19</v>
      </c>
      <c r="X1625" s="2">
        <v>6</v>
      </c>
      <c r="Y1625" s="2">
        <v>4</v>
      </c>
      <c r="Z1625" s="2">
        <v>10</v>
      </c>
      <c r="AA1625" s="2">
        <v>0</v>
      </c>
      <c r="AB1625" s="2">
        <v>0</v>
      </c>
      <c r="AC1625" s="2">
        <v>0</v>
      </c>
      <c r="AD1625" s="2">
        <v>1</v>
      </c>
      <c r="AE1625" s="2">
        <v>2</v>
      </c>
      <c r="AF1625" s="2">
        <v>3</v>
      </c>
    </row>
    <row r="1626" spans="3:32" x14ac:dyDescent="0.25">
      <c r="E1626" s="14" t="s">
        <v>16420</v>
      </c>
      <c r="F1626" s="2">
        <v>1</v>
      </c>
      <c r="G1626" s="2">
        <v>8</v>
      </c>
      <c r="H1626" s="2">
        <v>9</v>
      </c>
      <c r="I1626" s="2">
        <v>1</v>
      </c>
      <c r="J1626" s="2">
        <v>8</v>
      </c>
      <c r="K1626" s="2">
        <v>9</v>
      </c>
      <c r="L1626" s="2">
        <v>3</v>
      </c>
      <c r="M1626" s="2">
        <v>4</v>
      </c>
      <c r="N1626" s="2">
        <v>7</v>
      </c>
      <c r="O1626" s="2">
        <v>1</v>
      </c>
      <c r="P1626" s="2">
        <v>2</v>
      </c>
      <c r="Q1626" s="2">
        <v>3</v>
      </c>
      <c r="R1626" s="2">
        <v>0</v>
      </c>
      <c r="S1626" s="2">
        <v>0</v>
      </c>
      <c r="T1626" s="2">
        <v>0</v>
      </c>
      <c r="U1626" s="2">
        <v>5</v>
      </c>
      <c r="V1626" s="2">
        <v>14</v>
      </c>
      <c r="W1626" s="65">
        <v>19</v>
      </c>
      <c r="X1626" s="2">
        <v>6</v>
      </c>
      <c r="Y1626" s="2">
        <v>4</v>
      </c>
      <c r="Z1626" s="2">
        <v>10</v>
      </c>
      <c r="AA1626" s="2">
        <v>0</v>
      </c>
      <c r="AB1626" s="2">
        <v>0</v>
      </c>
      <c r="AC1626" s="2">
        <v>0</v>
      </c>
      <c r="AD1626" s="2">
        <v>1</v>
      </c>
      <c r="AE1626" s="2">
        <v>2</v>
      </c>
      <c r="AF1626" s="2">
        <v>3</v>
      </c>
    </row>
    <row r="1627" spans="3:32" x14ac:dyDescent="0.25">
      <c r="C1627" s="14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65"/>
      <c r="X1627" s="2"/>
      <c r="Y1627" s="2"/>
      <c r="Z1627" s="2"/>
      <c r="AA1627" s="2"/>
      <c r="AB1627" s="2"/>
      <c r="AC1627" s="2"/>
      <c r="AD1627" s="2"/>
      <c r="AE1627" s="2"/>
      <c r="AF1627" s="2"/>
    </row>
    <row r="1628" spans="3:32" x14ac:dyDescent="0.25">
      <c r="C1628" s="14" t="s">
        <v>1053</v>
      </c>
      <c r="F1628" s="2">
        <v>12</v>
      </c>
      <c r="G1628" s="2">
        <v>8</v>
      </c>
      <c r="H1628" s="2">
        <v>20</v>
      </c>
      <c r="I1628" s="2">
        <v>12</v>
      </c>
      <c r="J1628" s="2">
        <v>8</v>
      </c>
      <c r="K1628" s="2">
        <v>20</v>
      </c>
      <c r="L1628" s="2">
        <v>8</v>
      </c>
      <c r="M1628" s="2">
        <v>13</v>
      </c>
      <c r="N1628" s="2">
        <v>21</v>
      </c>
      <c r="O1628" s="2">
        <v>9</v>
      </c>
      <c r="P1628" s="2">
        <v>9</v>
      </c>
      <c r="Q1628" s="2">
        <v>18</v>
      </c>
      <c r="R1628" s="2">
        <v>0</v>
      </c>
      <c r="S1628" s="2">
        <v>0</v>
      </c>
      <c r="T1628" s="2">
        <v>0</v>
      </c>
      <c r="U1628" s="2">
        <v>29</v>
      </c>
      <c r="V1628" s="2">
        <v>30</v>
      </c>
      <c r="W1628" s="65">
        <v>59</v>
      </c>
      <c r="X1628" s="2">
        <v>3</v>
      </c>
      <c r="Y1628" s="2">
        <v>5</v>
      </c>
      <c r="Z1628" s="2">
        <v>8</v>
      </c>
      <c r="AA1628" s="2">
        <v>0</v>
      </c>
      <c r="AB1628" s="2">
        <v>0</v>
      </c>
      <c r="AC1628" s="2">
        <v>0</v>
      </c>
      <c r="AD1628" s="2">
        <v>2</v>
      </c>
      <c r="AE1628" s="2">
        <v>1</v>
      </c>
      <c r="AF1628" s="2">
        <v>3</v>
      </c>
    </row>
    <row r="1629" spans="3:32" x14ac:dyDescent="0.25">
      <c r="D1629" s="14" t="s">
        <v>1356</v>
      </c>
      <c r="F1629" s="2">
        <v>12</v>
      </c>
      <c r="G1629" s="2">
        <v>8</v>
      </c>
      <c r="H1629" s="2">
        <v>20</v>
      </c>
      <c r="I1629" s="2">
        <v>12</v>
      </c>
      <c r="J1629" s="2">
        <v>8</v>
      </c>
      <c r="K1629" s="2">
        <v>20</v>
      </c>
      <c r="L1629" s="2">
        <v>8</v>
      </c>
      <c r="M1629" s="2">
        <v>13</v>
      </c>
      <c r="N1629" s="2">
        <v>21</v>
      </c>
      <c r="O1629" s="2">
        <v>9</v>
      </c>
      <c r="P1629" s="2">
        <v>9</v>
      </c>
      <c r="Q1629" s="2">
        <v>18</v>
      </c>
      <c r="R1629" s="2">
        <v>0</v>
      </c>
      <c r="S1629" s="2">
        <v>0</v>
      </c>
      <c r="T1629" s="2">
        <v>0</v>
      </c>
      <c r="U1629" s="2">
        <v>29</v>
      </c>
      <c r="V1629" s="2">
        <v>30</v>
      </c>
      <c r="W1629" s="65">
        <v>59</v>
      </c>
      <c r="X1629" s="2">
        <v>3</v>
      </c>
      <c r="Y1629" s="2">
        <v>5</v>
      </c>
      <c r="Z1629" s="2">
        <v>8</v>
      </c>
      <c r="AA1629" s="2">
        <v>0</v>
      </c>
      <c r="AB1629" s="2">
        <v>0</v>
      </c>
      <c r="AC1629" s="2">
        <v>0</v>
      </c>
      <c r="AD1629" s="2">
        <v>2</v>
      </c>
      <c r="AE1629" s="2">
        <v>1</v>
      </c>
      <c r="AF1629" s="2">
        <v>3</v>
      </c>
    </row>
    <row r="1630" spans="3:32" x14ac:dyDescent="0.25">
      <c r="E1630" s="14" t="s">
        <v>16420</v>
      </c>
      <c r="F1630" s="2">
        <v>12</v>
      </c>
      <c r="G1630" s="2">
        <v>8</v>
      </c>
      <c r="H1630" s="2">
        <v>20</v>
      </c>
      <c r="I1630" s="2">
        <v>12</v>
      </c>
      <c r="J1630" s="2">
        <v>8</v>
      </c>
      <c r="K1630" s="2">
        <v>20</v>
      </c>
      <c r="L1630" s="2">
        <v>8</v>
      </c>
      <c r="M1630" s="2">
        <v>13</v>
      </c>
      <c r="N1630" s="2">
        <v>21</v>
      </c>
      <c r="O1630" s="2">
        <v>9</v>
      </c>
      <c r="P1630" s="2">
        <v>9</v>
      </c>
      <c r="Q1630" s="2">
        <v>18</v>
      </c>
      <c r="R1630" s="2">
        <v>0</v>
      </c>
      <c r="S1630" s="2">
        <v>0</v>
      </c>
      <c r="T1630" s="2">
        <v>0</v>
      </c>
      <c r="U1630" s="2">
        <v>29</v>
      </c>
      <c r="V1630" s="2">
        <v>30</v>
      </c>
      <c r="W1630" s="65">
        <v>59</v>
      </c>
      <c r="X1630" s="2">
        <v>3</v>
      </c>
      <c r="Y1630" s="2">
        <v>5</v>
      </c>
      <c r="Z1630" s="2">
        <v>8</v>
      </c>
      <c r="AA1630" s="2">
        <v>0</v>
      </c>
      <c r="AB1630" s="2">
        <v>0</v>
      </c>
      <c r="AC1630" s="2">
        <v>0</v>
      </c>
      <c r="AD1630" s="2">
        <v>2</v>
      </c>
      <c r="AE1630" s="2">
        <v>1</v>
      </c>
      <c r="AF1630" s="2">
        <v>3</v>
      </c>
    </row>
    <row r="1631" spans="3:32" x14ac:dyDescent="0.25">
      <c r="C1631" s="14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65"/>
      <c r="X1631" s="2"/>
      <c r="Y1631" s="2"/>
      <c r="Z1631" s="2"/>
      <c r="AA1631" s="2"/>
      <c r="AB1631" s="2"/>
      <c r="AC1631" s="2"/>
      <c r="AD1631" s="2"/>
      <c r="AE1631" s="2"/>
      <c r="AF1631" s="2"/>
    </row>
    <row r="1632" spans="3:32" x14ac:dyDescent="0.25">
      <c r="C1632" s="14" t="s">
        <v>1119</v>
      </c>
      <c r="F1632" s="2">
        <v>9</v>
      </c>
      <c r="G1632" s="2">
        <v>6</v>
      </c>
      <c r="H1632" s="2">
        <v>15</v>
      </c>
      <c r="I1632" s="2">
        <v>9</v>
      </c>
      <c r="J1632" s="2">
        <v>6</v>
      </c>
      <c r="K1632" s="2">
        <v>15</v>
      </c>
      <c r="L1632" s="2">
        <v>3</v>
      </c>
      <c r="M1632" s="2">
        <v>10</v>
      </c>
      <c r="N1632" s="2">
        <v>13</v>
      </c>
      <c r="O1632" s="2">
        <v>2</v>
      </c>
      <c r="P1632" s="2">
        <v>9</v>
      </c>
      <c r="Q1632" s="2">
        <v>11</v>
      </c>
      <c r="R1632" s="2">
        <v>0</v>
      </c>
      <c r="S1632" s="2">
        <v>0</v>
      </c>
      <c r="T1632" s="2">
        <v>0</v>
      </c>
      <c r="U1632" s="2">
        <v>14</v>
      </c>
      <c r="V1632" s="2">
        <v>25</v>
      </c>
      <c r="W1632" s="65">
        <v>39</v>
      </c>
      <c r="X1632" s="2">
        <v>8</v>
      </c>
      <c r="Y1632" s="2">
        <v>8</v>
      </c>
      <c r="Z1632" s="2">
        <v>16</v>
      </c>
      <c r="AA1632" s="2">
        <v>0</v>
      </c>
      <c r="AB1632" s="2">
        <v>0</v>
      </c>
      <c r="AC1632" s="2">
        <v>0</v>
      </c>
      <c r="AD1632" s="2">
        <v>2</v>
      </c>
      <c r="AE1632" s="2">
        <v>2</v>
      </c>
      <c r="AF1632" s="2">
        <v>4</v>
      </c>
    </row>
    <row r="1633" spans="3:32" x14ac:dyDescent="0.25">
      <c r="D1633" s="14" t="s">
        <v>1356</v>
      </c>
      <c r="F1633" s="2">
        <v>9</v>
      </c>
      <c r="G1633" s="2">
        <v>6</v>
      </c>
      <c r="H1633" s="2">
        <v>15</v>
      </c>
      <c r="I1633" s="2">
        <v>9</v>
      </c>
      <c r="J1633" s="2">
        <v>6</v>
      </c>
      <c r="K1633" s="2">
        <v>15</v>
      </c>
      <c r="L1633" s="2">
        <v>3</v>
      </c>
      <c r="M1633" s="2">
        <v>10</v>
      </c>
      <c r="N1633" s="2">
        <v>13</v>
      </c>
      <c r="O1633" s="2">
        <v>2</v>
      </c>
      <c r="P1633" s="2">
        <v>9</v>
      </c>
      <c r="Q1633" s="2">
        <v>11</v>
      </c>
      <c r="R1633" s="2">
        <v>0</v>
      </c>
      <c r="S1633" s="2">
        <v>0</v>
      </c>
      <c r="T1633" s="2">
        <v>0</v>
      </c>
      <c r="U1633" s="2">
        <v>14</v>
      </c>
      <c r="V1633" s="2">
        <v>25</v>
      </c>
      <c r="W1633" s="65">
        <v>39</v>
      </c>
      <c r="X1633" s="2">
        <v>8</v>
      </c>
      <c r="Y1633" s="2">
        <v>8</v>
      </c>
      <c r="Z1633" s="2">
        <v>16</v>
      </c>
      <c r="AA1633" s="2">
        <v>0</v>
      </c>
      <c r="AB1633" s="2">
        <v>0</v>
      </c>
      <c r="AC1633" s="2">
        <v>0</v>
      </c>
      <c r="AD1633" s="2">
        <v>2</v>
      </c>
      <c r="AE1633" s="2">
        <v>2</v>
      </c>
      <c r="AF1633" s="2">
        <v>4</v>
      </c>
    </row>
    <row r="1634" spans="3:32" x14ac:dyDescent="0.25">
      <c r="E1634" s="14" t="s">
        <v>16420</v>
      </c>
      <c r="F1634" s="2">
        <v>9</v>
      </c>
      <c r="G1634" s="2">
        <v>6</v>
      </c>
      <c r="H1634" s="2">
        <v>15</v>
      </c>
      <c r="I1634" s="2">
        <v>9</v>
      </c>
      <c r="J1634" s="2">
        <v>6</v>
      </c>
      <c r="K1634" s="2">
        <v>15</v>
      </c>
      <c r="L1634" s="2">
        <v>3</v>
      </c>
      <c r="M1634" s="2">
        <v>10</v>
      </c>
      <c r="N1634" s="2">
        <v>13</v>
      </c>
      <c r="O1634" s="2">
        <v>2</v>
      </c>
      <c r="P1634" s="2">
        <v>9</v>
      </c>
      <c r="Q1634" s="2">
        <v>11</v>
      </c>
      <c r="R1634" s="2">
        <v>0</v>
      </c>
      <c r="S1634" s="2">
        <v>0</v>
      </c>
      <c r="T1634" s="2">
        <v>0</v>
      </c>
      <c r="U1634" s="2">
        <v>14</v>
      </c>
      <c r="V1634" s="2">
        <v>25</v>
      </c>
      <c r="W1634" s="65">
        <v>39</v>
      </c>
      <c r="X1634" s="2">
        <v>8</v>
      </c>
      <c r="Y1634" s="2">
        <v>8</v>
      </c>
      <c r="Z1634" s="2">
        <v>16</v>
      </c>
      <c r="AA1634" s="2">
        <v>0</v>
      </c>
      <c r="AB1634" s="2">
        <v>0</v>
      </c>
      <c r="AC1634" s="2">
        <v>0</v>
      </c>
      <c r="AD1634" s="2">
        <v>2</v>
      </c>
      <c r="AE1634" s="2">
        <v>2</v>
      </c>
      <c r="AF1634" s="2">
        <v>4</v>
      </c>
    </row>
    <row r="1635" spans="3:32" x14ac:dyDescent="0.25">
      <c r="C1635" s="14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65"/>
      <c r="X1635" s="2"/>
      <c r="Y1635" s="2"/>
      <c r="Z1635" s="2"/>
      <c r="AA1635" s="2"/>
      <c r="AB1635" s="2"/>
      <c r="AC1635" s="2"/>
      <c r="AD1635" s="2"/>
      <c r="AE1635" s="2"/>
      <c r="AF1635" s="2"/>
    </row>
    <row r="1636" spans="3:32" x14ac:dyDescent="0.25">
      <c r="C1636" s="14" t="s">
        <v>1140</v>
      </c>
      <c r="F1636" s="2">
        <v>7</v>
      </c>
      <c r="G1636" s="2">
        <v>8</v>
      </c>
      <c r="H1636" s="2">
        <v>15</v>
      </c>
      <c r="I1636" s="2">
        <v>7</v>
      </c>
      <c r="J1636" s="2">
        <v>8</v>
      </c>
      <c r="K1636" s="2">
        <v>15</v>
      </c>
      <c r="L1636" s="2">
        <v>6</v>
      </c>
      <c r="M1636" s="2">
        <v>7</v>
      </c>
      <c r="N1636" s="2">
        <v>13</v>
      </c>
      <c r="O1636" s="2">
        <v>1</v>
      </c>
      <c r="P1636" s="2">
        <v>2</v>
      </c>
      <c r="Q1636" s="2">
        <v>3</v>
      </c>
      <c r="R1636" s="2">
        <v>0</v>
      </c>
      <c r="S1636" s="2">
        <v>0</v>
      </c>
      <c r="T1636" s="2">
        <v>0</v>
      </c>
      <c r="U1636" s="2">
        <v>14</v>
      </c>
      <c r="V1636" s="2">
        <v>17</v>
      </c>
      <c r="W1636" s="65">
        <v>31</v>
      </c>
      <c r="X1636" s="2">
        <v>3</v>
      </c>
      <c r="Y1636" s="2">
        <v>4</v>
      </c>
      <c r="Z1636" s="2">
        <v>7</v>
      </c>
      <c r="AA1636" s="2">
        <v>0</v>
      </c>
      <c r="AB1636" s="2">
        <v>0</v>
      </c>
      <c r="AC1636" s="2">
        <v>0</v>
      </c>
      <c r="AD1636" s="2">
        <v>1</v>
      </c>
      <c r="AE1636" s="2">
        <v>2</v>
      </c>
      <c r="AF1636" s="2">
        <v>3</v>
      </c>
    </row>
    <row r="1637" spans="3:32" x14ac:dyDescent="0.25">
      <c r="D1637" s="14" t="s">
        <v>1356</v>
      </c>
      <c r="F1637" s="2">
        <v>7</v>
      </c>
      <c r="G1637" s="2">
        <v>8</v>
      </c>
      <c r="H1637" s="2">
        <v>15</v>
      </c>
      <c r="I1637" s="2">
        <v>7</v>
      </c>
      <c r="J1637" s="2">
        <v>8</v>
      </c>
      <c r="K1637" s="2">
        <v>15</v>
      </c>
      <c r="L1637" s="2">
        <v>6</v>
      </c>
      <c r="M1637" s="2">
        <v>7</v>
      </c>
      <c r="N1637" s="2">
        <v>13</v>
      </c>
      <c r="O1637" s="2">
        <v>1</v>
      </c>
      <c r="P1637" s="2">
        <v>2</v>
      </c>
      <c r="Q1637" s="2">
        <v>3</v>
      </c>
      <c r="R1637" s="2">
        <v>0</v>
      </c>
      <c r="S1637" s="2">
        <v>0</v>
      </c>
      <c r="T1637" s="2">
        <v>0</v>
      </c>
      <c r="U1637" s="2">
        <v>14</v>
      </c>
      <c r="V1637" s="2">
        <v>17</v>
      </c>
      <c r="W1637" s="65">
        <v>31</v>
      </c>
      <c r="X1637" s="2">
        <v>3</v>
      </c>
      <c r="Y1637" s="2">
        <v>4</v>
      </c>
      <c r="Z1637" s="2">
        <v>7</v>
      </c>
      <c r="AA1637" s="2">
        <v>0</v>
      </c>
      <c r="AB1637" s="2">
        <v>0</v>
      </c>
      <c r="AC1637" s="2">
        <v>0</v>
      </c>
      <c r="AD1637" s="2">
        <v>1</v>
      </c>
      <c r="AE1637" s="2">
        <v>2</v>
      </c>
      <c r="AF1637" s="2">
        <v>3</v>
      </c>
    </row>
    <row r="1638" spans="3:32" x14ac:dyDescent="0.25">
      <c r="E1638" s="14" t="s">
        <v>16420</v>
      </c>
      <c r="F1638" s="2">
        <v>7</v>
      </c>
      <c r="G1638" s="2">
        <v>8</v>
      </c>
      <c r="H1638" s="2">
        <v>15</v>
      </c>
      <c r="I1638" s="2">
        <v>7</v>
      </c>
      <c r="J1638" s="2">
        <v>8</v>
      </c>
      <c r="K1638" s="2">
        <v>15</v>
      </c>
      <c r="L1638" s="2">
        <v>6</v>
      </c>
      <c r="M1638" s="2">
        <v>7</v>
      </c>
      <c r="N1638" s="2">
        <v>13</v>
      </c>
      <c r="O1638" s="2">
        <v>1</v>
      </c>
      <c r="P1638" s="2">
        <v>2</v>
      </c>
      <c r="Q1638" s="2">
        <v>3</v>
      </c>
      <c r="R1638" s="2">
        <v>0</v>
      </c>
      <c r="S1638" s="2">
        <v>0</v>
      </c>
      <c r="T1638" s="2">
        <v>0</v>
      </c>
      <c r="U1638" s="2">
        <v>14</v>
      </c>
      <c r="V1638" s="2">
        <v>17</v>
      </c>
      <c r="W1638" s="65">
        <v>31</v>
      </c>
      <c r="X1638" s="2">
        <v>3</v>
      </c>
      <c r="Y1638" s="2">
        <v>4</v>
      </c>
      <c r="Z1638" s="2">
        <v>7</v>
      </c>
      <c r="AA1638" s="2">
        <v>0</v>
      </c>
      <c r="AB1638" s="2">
        <v>0</v>
      </c>
      <c r="AC1638" s="2">
        <v>0</v>
      </c>
      <c r="AD1638" s="2">
        <v>1</v>
      </c>
      <c r="AE1638" s="2">
        <v>2</v>
      </c>
      <c r="AF1638" s="2">
        <v>3</v>
      </c>
    </row>
    <row r="1639" spans="3:32" x14ac:dyDescent="0.25">
      <c r="C1639" s="14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65"/>
      <c r="X1639" s="2"/>
      <c r="Y1639" s="2"/>
      <c r="Z1639" s="2"/>
      <c r="AA1639" s="2"/>
      <c r="AB1639" s="2"/>
      <c r="AC1639" s="2"/>
      <c r="AD1639" s="2"/>
      <c r="AE1639" s="2"/>
      <c r="AF1639" s="2"/>
    </row>
    <row r="1640" spans="3:32" x14ac:dyDescent="0.25">
      <c r="C1640" s="14" t="s">
        <v>1092</v>
      </c>
      <c r="F1640" s="2">
        <v>2</v>
      </c>
      <c r="G1640" s="2">
        <v>7</v>
      </c>
      <c r="H1640" s="2">
        <v>9</v>
      </c>
      <c r="I1640" s="2">
        <v>2</v>
      </c>
      <c r="J1640" s="2">
        <v>7</v>
      </c>
      <c r="K1640" s="2">
        <v>9</v>
      </c>
      <c r="L1640" s="2">
        <v>1</v>
      </c>
      <c r="M1640" s="2">
        <v>6</v>
      </c>
      <c r="N1640" s="2">
        <v>7</v>
      </c>
      <c r="O1640" s="2">
        <v>5</v>
      </c>
      <c r="P1640" s="2">
        <v>3</v>
      </c>
      <c r="Q1640" s="2">
        <v>8</v>
      </c>
      <c r="R1640" s="2">
        <v>0</v>
      </c>
      <c r="S1640" s="2">
        <v>0</v>
      </c>
      <c r="T1640" s="2">
        <v>0</v>
      </c>
      <c r="U1640" s="2">
        <v>8</v>
      </c>
      <c r="V1640" s="2">
        <v>16</v>
      </c>
      <c r="W1640" s="65">
        <v>24</v>
      </c>
      <c r="X1640" s="2">
        <v>3</v>
      </c>
      <c r="Y1640" s="2">
        <v>3</v>
      </c>
      <c r="Z1640" s="2">
        <v>6</v>
      </c>
      <c r="AA1640" s="2">
        <v>0</v>
      </c>
      <c r="AB1640" s="2">
        <v>0</v>
      </c>
      <c r="AC1640" s="2">
        <v>0</v>
      </c>
      <c r="AD1640" s="2">
        <v>2</v>
      </c>
      <c r="AE1640" s="2">
        <v>1</v>
      </c>
      <c r="AF1640" s="2">
        <v>3</v>
      </c>
    </row>
    <row r="1641" spans="3:32" x14ac:dyDescent="0.25">
      <c r="D1641" s="14" t="s">
        <v>1356</v>
      </c>
      <c r="F1641" s="2">
        <v>2</v>
      </c>
      <c r="G1641" s="2">
        <v>7</v>
      </c>
      <c r="H1641" s="2">
        <v>9</v>
      </c>
      <c r="I1641" s="2">
        <v>2</v>
      </c>
      <c r="J1641" s="2">
        <v>7</v>
      </c>
      <c r="K1641" s="2">
        <v>9</v>
      </c>
      <c r="L1641" s="2">
        <v>1</v>
      </c>
      <c r="M1641" s="2">
        <v>6</v>
      </c>
      <c r="N1641" s="2">
        <v>7</v>
      </c>
      <c r="O1641" s="2">
        <v>5</v>
      </c>
      <c r="P1641" s="2">
        <v>3</v>
      </c>
      <c r="Q1641" s="2">
        <v>8</v>
      </c>
      <c r="R1641" s="2">
        <v>0</v>
      </c>
      <c r="S1641" s="2">
        <v>0</v>
      </c>
      <c r="T1641" s="2">
        <v>0</v>
      </c>
      <c r="U1641" s="2">
        <v>8</v>
      </c>
      <c r="V1641" s="2">
        <v>16</v>
      </c>
      <c r="W1641" s="65">
        <v>24</v>
      </c>
      <c r="X1641" s="2">
        <v>3</v>
      </c>
      <c r="Y1641" s="2">
        <v>3</v>
      </c>
      <c r="Z1641" s="2">
        <v>6</v>
      </c>
      <c r="AA1641" s="2">
        <v>0</v>
      </c>
      <c r="AB1641" s="2">
        <v>0</v>
      </c>
      <c r="AC1641" s="2">
        <v>0</v>
      </c>
      <c r="AD1641" s="2">
        <v>2</v>
      </c>
      <c r="AE1641" s="2">
        <v>1</v>
      </c>
      <c r="AF1641" s="2">
        <v>3</v>
      </c>
    </row>
    <row r="1642" spans="3:32" x14ac:dyDescent="0.25">
      <c r="E1642" s="14" t="s">
        <v>16420</v>
      </c>
      <c r="F1642" s="2">
        <v>2</v>
      </c>
      <c r="G1642" s="2">
        <v>7</v>
      </c>
      <c r="H1642" s="2">
        <v>9</v>
      </c>
      <c r="I1642" s="2">
        <v>2</v>
      </c>
      <c r="J1642" s="2">
        <v>7</v>
      </c>
      <c r="K1642" s="2">
        <v>9</v>
      </c>
      <c r="L1642" s="2">
        <v>1</v>
      </c>
      <c r="M1642" s="2">
        <v>6</v>
      </c>
      <c r="N1642" s="2">
        <v>7</v>
      </c>
      <c r="O1642" s="2">
        <v>5</v>
      </c>
      <c r="P1642" s="2">
        <v>3</v>
      </c>
      <c r="Q1642" s="2">
        <v>8</v>
      </c>
      <c r="R1642" s="2">
        <v>0</v>
      </c>
      <c r="S1642" s="2">
        <v>0</v>
      </c>
      <c r="T1642" s="2">
        <v>0</v>
      </c>
      <c r="U1642" s="2">
        <v>8</v>
      </c>
      <c r="V1642" s="2">
        <v>16</v>
      </c>
      <c r="W1642" s="65">
        <v>24</v>
      </c>
      <c r="X1642" s="2">
        <v>3</v>
      </c>
      <c r="Y1642" s="2">
        <v>3</v>
      </c>
      <c r="Z1642" s="2">
        <v>6</v>
      </c>
      <c r="AA1642" s="2">
        <v>0</v>
      </c>
      <c r="AB1642" s="2">
        <v>0</v>
      </c>
      <c r="AC1642" s="2">
        <v>0</v>
      </c>
      <c r="AD1642" s="2">
        <v>2</v>
      </c>
      <c r="AE1642" s="2">
        <v>1</v>
      </c>
      <c r="AF1642" s="2">
        <v>3</v>
      </c>
    </row>
    <row r="1643" spans="3:32" x14ac:dyDescent="0.25">
      <c r="C1643" s="14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65"/>
      <c r="X1643" s="2"/>
      <c r="Y1643" s="2"/>
      <c r="Z1643" s="2"/>
      <c r="AA1643" s="2"/>
      <c r="AB1643" s="2"/>
      <c r="AC1643" s="2"/>
      <c r="AD1643" s="2"/>
      <c r="AE1643" s="2"/>
      <c r="AF1643" s="2"/>
    </row>
    <row r="1644" spans="3:32" x14ac:dyDescent="0.25">
      <c r="C1644" s="14" t="s">
        <v>1063</v>
      </c>
      <c r="F1644" s="2">
        <v>3</v>
      </c>
      <c r="G1644" s="2">
        <v>7</v>
      </c>
      <c r="H1644" s="2">
        <v>10</v>
      </c>
      <c r="I1644" s="2">
        <v>3</v>
      </c>
      <c r="J1644" s="2">
        <v>7</v>
      </c>
      <c r="K1644" s="2">
        <v>10</v>
      </c>
      <c r="L1644" s="2">
        <v>7</v>
      </c>
      <c r="M1644" s="2">
        <v>10</v>
      </c>
      <c r="N1644" s="2">
        <v>17</v>
      </c>
      <c r="O1644" s="2">
        <v>4</v>
      </c>
      <c r="P1644" s="2">
        <v>7</v>
      </c>
      <c r="Q1644" s="2">
        <v>11</v>
      </c>
      <c r="R1644" s="2">
        <v>0</v>
      </c>
      <c r="S1644" s="2">
        <v>0</v>
      </c>
      <c r="T1644" s="2">
        <v>0</v>
      </c>
      <c r="U1644" s="2">
        <v>14</v>
      </c>
      <c r="V1644" s="2">
        <v>24</v>
      </c>
      <c r="W1644" s="65">
        <v>38</v>
      </c>
      <c r="X1644" s="2">
        <v>2</v>
      </c>
      <c r="Y1644" s="2">
        <v>5</v>
      </c>
      <c r="Z1644" s="2">
        <v>7</v>
      </c>
      <c r="AA1644" s="2">
        <v>0</v>
      </c>
      <c r="AB1644" s="2">
        <v>0</v>
      </c>
      <c r="AC1644" s="2">
        <v>0</v>
      </c>
      <c r="AD1644" s="2">
        <v>1</v>
      </c>
      <c r="AE1644" s="2">
        <v>2</v>
      </c>
      <c r="AF1644" s="2">
        <v>3</v>
      </c>
    </row>
    <row r="1645" spans="3:32" x14ac:dyDescent="0.25">
      <c r="D1645" s="14" t="s">
        <v>1356</v>
      </c>
      <c r="F1645" s="2">
        <v>3</v>
      </c>
      <c r="G1645" s="2">
        <v>7</v>
      </c>
      <c r="H1645" s="2">
        <v>10</v>
      </c>
      <c r="I1645" s="2">
        <v>3</v>
      </c>
      <c r="J1645" s="2">
        <v>7</v>
      </c>
      <c r="K1645" s="2">
        <v>10</v>
      </c>
      <c r="L1645" s="2">
        <v>7</v>
      </c>
      <c r="M1645" s="2">
        <v>10</v>
      </c>
      <c r="N1645" s="2">
        <v>17</v>
      </c>
      <c r="O1645" s="2">
        <v>4</v>
      </c>
      <c r="P1645" s="2">
        <v>7</v>
      </c>
      <c r="Q1645" s="2">
        <v>11</v>
      </c>
      <c r="R1645" s="2">
        <v>0</v>
      </c>
      <c r="S1645" s="2">
        <v>0</v>
      </c>
      <c r="T1645" s="2">
        <v>0</v>
      </c>
      <c r="U1645" s="2">
        <v>14</v>
      </c>
      <c r="V1645" s="2">
        <v>24</v>
      </c>
      <c r="W1645" s="65">
        <v>38</v>
      </c>
      <c r="X1645" s="2">
        <v>2</v>
      </c>
      <c r="Y1645" s="2">
        <v>5</v>
      </c>
      <c r="Z1645" s="2">
        <v>7</v>
      </c>
      <c r="AA1645" s="2">
        <v>0</v>
      </c>
      <c r="AB1645" s="2">
        <v>0</v>
      </c>
      <c r="AC1645" s="2">
        <v>0</v>
      </c>
      <c r="AD1645" s="2">
        <v>1</v>
      </c>
      <c r="AE1645" s="2">
        <v>2</v>
      </c>
      <c r="AF1645" s="2">
        <v>3</v>
      </c>
    </row>
    <row r="1646" spans="3:32" x14ac:dyDescent="0.25">
      <c r="E1646" s="14" t="s">
        <v>16420</v>
      </c>
      <c r="F1646" s="2">
        <v>3</v>
      </c>
      <c r="G1646" s="2">
        <v>7</v>
      </c>
      <c r="H1646" s="2">
        <v>10</v>
      </c>
      <c r="I1646" s="2">
        <v>3</v>
      </c>
      <c r="J1646" s="2">
        <v>7</v>
      </c>
      <c r="K1646" s="2">
        <v>10</v>
      </c>
      <c r="L1646" s="2">
        <v>7</v>
      </c>
      <c r="M1646" s="2">
        <v>10</v>
      </c>
      <c r="N1646" s="2">
        <v>17</v>
      </c>
      <c r="O1646" s="2">
        <v>4</v>
      </c>
      <c r="P1646" s="2">
        <v>7</v>
      </c>
      <c r="Q1646" s="2">
        <v>11</v>
      </c>
      <c r="R1646" s="2">
        <v>0</v>
      </c>
      <c r="S1646" s="2">
        <v>0</v>
      </c>
      <c r="T1646" s="2">
        <v>0</v>
      </c>
      <c r="U1646" s="2">
        <v>14</v>
      </c>
      <c r="V1646" s="2">
        <v>24</v>
      </c>
      <c r="W1646" s="65">
        <v>38</v>
      </c>
      <c r="X1646" s="2">
        <v>2</v>
      </c>
      <c r="Y1646" s="2">
        <v>5</v>
      </c>
      <c r="Z1646" s="2">
        <v>7</v>
      </c>
      <c r="AA1646" s="2">
        <v>0</v>
      </c>
      <c r="AB1646" s="2">
        <v>0</v>
      </c>
      <c r="AC1646" s="2">
        <v>0</v>
      </c>
      <c r="AD1646" s="2">
        <v>1</v>
      </c>
      <c r="AE1646" s="2">
        <v>2</v>
      </c>
      <c r="AF1646" s="2">
        <v>3</v>
      </c>
    </row>
    <row r="1647" spans="3:32" x14ac:dyDescent="0.25">
      <c r="C1647" s="14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65"/>
      <c r="X1647" s="2"/>
      <c r="Y1647" s="2"/>
      <c r="Z1647" s="2"/>
      <c r="AA1647" s="2"/>
      <c r="AB1647" s="2"/>
      <c r="AC1647" s="2"/>
      <c r="AD1647" s="2"/>
      <c r="AE1647" s="2"/>
      <c r="AF1647" s="2"/>
    </row>
    <row r="1648" spans="3:32" x14ac:dyDescent="0.25">
      <c r="C1648" s="14" t="s">
        <v>1065</v>
      </c>
      <c r="F1648" s="2">
        <v>5</v>
      </c>
      <c r="G1648" s="2">
        <v>5</v>
      </c>
      <c r="H1648" s="2">
        <v>10</v>
      </c>
      <c r="I1648" s="2">
        <v>5</v>
      </c>
      <c r="J1648" s="2">
        <v>5</v>
      </c>
      <c r="K1648" s="2">
        <v>10</v>
      </c>
      <c r="L1648" s="2">
        <v>6</v>
      </c>
      <c r="M1648" s="2">
        <v>5</v>
      </c>
      <c r="N1648" s="2">
        <v>11</v>
      </c>
      <c r="O1648" s="2">
        <v>1</v>
      </c>
      <c r="P1648" s="2">
        <v>3</v>
      </c>
      <c r="Q1648" s="2">
        <v>4</v>
      </c>
      <c r="R1648" s="2">
        <v>0</v>
      </c>
      <c r="S1648" s="2">
        <v>0</v>
      </c>
      <c r="T1648" s="2">
        <v>0</v>
      </c>
      <c r="U1648" s="2">
        <v>12</v>
      </c>
      <c r="V1648" s="2">
        <v>13</v>
      </c>
      <c r="W1648" s="65">
        <v>25</v>
      </c>
      <c r="X1648" s="2">
        <v>3</v>
      </c>
      <c r="Y1648" s="2">
        <v>6</v>
      </c>
      <c r="Z1648" s="2">
        <v>9</v>
      </c>
      <c r="AA1648" s="2">
        <v>0</v>
      </c>
      <c r="AB1648" s="2">
        <v>0</v>
      </c>
      <c r="AC1648" s="2">
        <v>0</v>
      </c>
      <c r="AD1648" s="2">
        <v>1</v>
      </c>
      <c r="AE1648" s="2">
        <v>2</v>
      </c>
      <c r="AF1648" s="2">
        <v>3</v>
      </c>
    </row>
    <row r="1649" spans="3:32" x14ac:dyDescent="0.25">
      <c r="D1649" s="14" t="s">
        <v>1356</v>
      </c>
      <c r="F1649" s="2">
        <v>5</v>
      </c>
      <c r="G1649" s="2">
        <v>5</v>
      </c>
      <c r="H1649" s="2">
        <v>10</v>
      </c>
      <c r="I1649" s="2">
        <v>5</v>
      </c>
      <c r="J1649" s="2">
        <v>5</v>
      </c>
      <c r="K1649" s="2">
        <v>10</v>
      </c>
      <c r="L1649" s="2">
        <v>6</v>
      </c>
      <c r="M1649" s="2">
        <v>5</v>
      </c>
      <c r="N1649" s="2">
        <v>11</v>
      </c>
      <c r="O1649" s="2">
        <v>1</v>
      </c>
      <c r="P1649" s="2">
        <v>3</v>
      </c>
      <c r="Q1649" s="2">
        <v>4</v>
      </c>
      <c r="R1649" s="2">
        <v>0</v>
      </c>
      <c r="S1649" s="2">
        <v>0</v>
      </c>
      <c r="T1649" s="2">
        <v>0</v>
      </c>
      <c r="U1649" s="2">
        <v>12</v>
      </c>
      <c r="V1649" s="2">
        <v>13</v>
      </c>
      <c r="W1649" s="65">
        <v>25</v>
      </c>
      <c r="X1649" s="2">
        <v>3</v>
      </c>
      <c r="Y1649" s="2">
        <v>6</v>
      </c>
      <c r="Z1649" s="2">
        <v>9</v>
      </c>
      <c r="AA1649" s="2">
        <v>0</v>
      </c>
      <c r="AB1649" s="2">
        <v>0</v>
      </c>
      <c r="AC1649" s="2">
        <v>0</v>
      </c>
      <c r="AD1649" s="2">
        <v>1</v>
      </c>
      <c r="AE1649" s="2">
        <v>2</v>
      </c>
      <c r="AF1649" s="2">
        <v>3</v>
      </c>
    </row>
    <row r="1650" spans="3:32" x14ac:dyDescent="0.25">
      <c r="E1650" s="14" t="s">
        <v>16420</v>
      </c>
      <c r="F1650" s="2">
        <v>5</v>
      </c>
      <c r="G1650" s="2">
        <v>5</v>
      </c>
      <c r="H1650" s="2">
        <v>10</v>
      </c>
      <c r="I1650" s="2">
        <v>5</v>
      </c>
      <c r="J1650" s="2">
        <v>5</v>
      </c>
      <c r="K1650" s="2">
        <v>10</v>
      </c>
      <c r="L1650" s="2">
        <v>6</v>
      </c>
      <c r="M1650" s="2">
        <v>5</v>
      </c>
      <c r="N1650" s="2">
        <v>11</v>
      </c>
      <c r="O1650" s="2">
        <v>1</v>
      </c>
      <c r="P1650" s="2">
        <v>3</v>
      </c>
      <c r="Q1650" s="2">
        <v>4</v>
      </c>
      <c r="R1650" s="2">
        <v>0</v>
      </c>
      <c r="S1650" s="2">
        <v>0</v>
      </c>
      <c r="T1650" s="2">
        <v>0</v>
      </c>
      <c r="U1650" s="2">
        <v>12</v>
      </c>
      <c r="V1650" s="2">
        <v>13</v>
      </c>
      <c r="W1650" s="65">
        <v>25</v>
      </c>
      <c r="X1650" s="2">
        <v>3</v>
      </c>
      <c r="Y1650" s="2">
        <v>6</v>
      </c>
      <c r="Z1650" s="2">
        <v>9</v>
      </c>
      <c r="AA1650" s="2">
        <v>0</v>
      </c>
      <c r="AB1650" s="2">
        <v>0</v>
      </c>
      <c r="AC1650" s="2">
        <v>0</v>
      </c>
      <c r="AD1650" s="2">
        <v>1</v>
      </c>
      <c r="AE1650" s="2">
        <v>2</v>
      </c>
      <c r="AF1650" s="2">
        <v>3</v>
      </c>
    </row>
    <row r="1651" spans="3:32" x14ac:dyDescent="0.25">
      <c r="C1651" s="14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65"/>
      <c r="X1651" s="2"/>
      <c r="Y1651" s="2"/>
      <c r="Z1651" s="2"/>
      <c r="AA1651" s="2"/>
      <c r="AB1651" s="2"/>
      <c r="AC1651" s="2"/>
      <c r="AD1651" s="2"/>
      <c r="AE1651" s="2"/>
      <c r="AF1651" s="2"/>
    </row>
    <row r="1652" spans="3:32" x14ac:dyDescent="0.25">
      <c r="C1652" s="14" t="s">
        <v>1100</v>
      </c>
      <c r="F1652" s="2">
        <v>9</v>
      </c>
      <c r="G1652" s="2">
        <v>1</v>
      </c>
      <c r="H1652" s="2">
        <v>10</v>
      </c>
      <c r="I1652" s="2">
        <v>9</v>
      </c>
      <c r="J1652" s="2">
        <v>1</v>
      </c>
      <c r="K1652" s="2">
        <v>10</v>
      </c>
      <c r="L1652" s="2">
        <v>4</v>
      </c>
      <c r="M1652" s="2">
        <v>3</v>
      </c>
      <c r="N1652" s="2">
        <v>7</v>
      </c>
      <c r="O1652" s="2">
        <v>6</v>
      </c>
      <c r="P1652" s="2">
        <v>8</v>
      </c>
      <c r="Q1652" s="2">
        <v>14</v>
      </c>
      <c r="R1652" s="2">
        <v>0</v>
      </c>
      <c r="S1652" s="2">
        <v>0</v>
      </c>
      <c r="T1652" s="2">
        <v>0</v>
      </c>
      <c r="U1652" s="2">
        <v>19</v>
      </c>
      <c r="V1652" s="2">
        <v>12</v>
      </c>
      <c r="W1652" s="65">
        <v>31</v>
      </c>
      <c r="X1652" s="2">
        <v>4</v>
      </c>
      <c r="Y1652" s="2">
        <v>2</v>
      </c>
      <c r="Z1652" s="2">
        <v>6</v>
      </c>
      <c r="AA1652" s="2">
        <v>0</v>
      </c>
      <c r="AB1652" s="2">
        <v>0</v>
      </c>
      <c r="AC1652" s="2">
        <v>0</v>
      </c>
      <c r="AD1652" s="2">
        <v>1</v>
      </c>
      <c r="AE1652" s="2">
        <v>1</v>
      </c>
      <c r="AF1652" s="2">
        <v>2</v>
      </c>
    </row>
    <row r="1653" spans="3:32" x14ac:dyDescent="0.25">
      <c r="D1653" s="14" t="s">
        <v>1356</v>
      </c>
      <c r="F1653" s="2">
        <v>9</v>
      </c>
      <c r="G1653" s="2">
        <v>1</v>
      </c>
      <c r="H1653" s="2">
        <v>10</v>
      </c>
      <c r="I1653" s="2">
        <v>9</v>
      </c>
      <c r="J1653" s="2">
        <v>1</v>
      </c>
      <c r="K1653" s="2">
        <v>10</v>
      </c>
      <c r="L1653" s="2">
        <v>4</v>
      </c>
      <c r="M1653" s="2">
        <v>3</v>
      </c>
      <c r="N1653" s="2">
        <v>7</v>
      </c>
      <c r="O1653" s="2">
        <v>6</v>
      </c>
      <c r="P1653" s="2">
        <v>8</v>
      </c>
      <c r="Q1653" s="2">
        <v>14</v>
      </c>
      <c r="R1653" s="2">
        <v>0</v>
      </c>
      <c r="S1653" s="2">
        <v>0</v>
      </c>
      <c r="T1653" s="2">
        <v>0</v>
      </c>
      <c r="U1653" s="2">
        <v>19</v>
      </c>
      <c r="V1653" s="2">
        <v>12</v>
      </c>
      <c r="W1653" s="65">
        <v>31</v>
      </c>
      <c r="X1653" s="2">
        <v>4</v>
      </c>
      <c r="Y1653" s="2">
        <v>2</v>
      </c>
      <c r="Z1653" s="2">
        <v>6</v>
      </c>
      <c r="AA1653" s="2">
        <v>0</v>
      </c>
      <c r="AB1653" s="2">
        <v>0</v>
      </c>
      <c r="AC1653" s="2">
        <v>0</v>
      </c>
      <c r="AD1653" s="2">
        <v>1</v>
      </c>
      <c r="AE1653" s="2">
        <v>1</v>
      </c>
      <c r="AF1653" s="2">
        <v>2</v>
      </c>
    </row>
    <row r="1654" spans="3:32" x14ac:dyDescent="0.25">
      <c r="E1654" s="14" t="s">
        <v>16420</v>
      </c>
      <c r="F1654" s="2">
        <v>9</v>
      </c>
      <c r="G1654" s="2">
        <v>1</v>
      </c>
      <c r="H1654" s="2">
        <v>10</v>
      </c>
      <c r="I1654" s="2">
        <v>9</v>
      </c>
      <c r="J1654" s="2">
        <v>1</v>
      </c>
      <c r="K1654" s="2">
        <v>10</v>
      </c>
      <c r="L1654" s="2">
        <v>4</v>
      </c>
      <c r="M1654" s="2">
        <v>3</v>
      </c>
      <c r="N1654" s="2">
        <v>7</v>
      </c>
      <c r="O1654" s="2">
        <v>6</v>
      </c>
      <c r="P1654" s="2">
        <v>8</v>
      </c>
      <c r="Q1654" s="2">
        <v>14</v>
      </c>
      <c r="R1654" s="2">
        <v>0</v>
      </c>
      <c r="S1654" s="2">
        <v>0</v>
      </c>
      <c r="T1654" s="2">
        <v>0</v>
      </c>
      <c r="U1654" s="2">
        <v>19</v>
      </c>
      <c r="V1654" s="2">
        <v>12</v>
      </c>
      <c r="W1654" s="65">
        <v>31</v>
      </c>
      <c r="X1654" s="2">
        <v>4</v>
      </c>
      <c r="Y1654" s="2">
        <v>2</v>
      </c>
      <c r="Z1654" s="2">
        <v>6</v>
      </c>
      <c r="AA1654" s="2">
        <v>0</v>
      </c>
      <c r="AB1654" s="2">
        <v>0</v>
      </c>
      <c r="AC1654" s="2">
        <v>0</v>
      </c>
      <c r="AD1654" s="2">
        <v>1</v>
      </c>
      <c r="AE1654" s="2">
        <v>1</v>
      </c>
      <c r="AF1654" s="2">
        <v>2</v>
      </c>
    </row>
    <row r="1655" spans="3:32" x14ac:dyDescent="0.25">
      <c r="C1655" s="14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65"/>
      <c r="X1655" s="2"/>
      <c r="Y1655" s="2"/>
      <c r="Z1655" s="2"/>
      <c r="AA1655" s="2"/>
      <c r="AB1655" s="2"/>
      <c r="AC1655" s="2"/>
      <c r="AD1655" s="2"/>
      <c r="AE1655" s="2"/>
      <c r="AF1655" s="2"/>
    </row>
    <row r="1656" spans="3:32" x14ac:dyDescent="0.25">
      <c r="C1656" s="14" t="s">
        <v>1014</v>
      </c>
      <c r="F1656" s="2">
        <v>2</v>
      </c>
      <c r="G1656" s="2">
        <v>6</v>
      </c>
      <c r="H1656" s="2">
        <v>8</v>
      </c>
      <c r="I1656" s="2">
        <v>2</v>
      </c>
      <c r="J1656" s="2">
        <v>6</v>
      </c>
      <c r="K1656" s="2">
        <v>8</v>
      </c>
      <c r="L1656" s="2">
        <v>3</v>
      </c>
      <c r="M1656" s="2">
        <v>1</v>
      </c>
      <c r="N1656" s="2">
        <v>4</v>
      </c>
      <c r="O1656" s="2">
        <v>1</v>
      </c>
      <c r="P1656" s="2">
        <v>0</v>
      </c>
      <c r="Q1656" s="2">
        <v>1</v>
      </c>
      <c r="R1656" s="2">
        <v>0</v>
      </c>
      <c r="S1656" s="2">
        <v>0</v>
      </c>
      <c r="T1656" s="2">
        <v>0</v>
      </c>
      <c r="U1656" s="2">
        <v>6</v>
      </c>
      <c r="V1656" s="2">
        <v>7</v>
      </c>
      <c r="W1656" s="65">
        <v>13</v>
      </c>
      <c r="X1656" s="2">
        <v>1</v>
      </c>
      <c r="Y1656" s="2">
        <v>2</v>
      </c>
      <c r="Z1656" s="2">
        <v>3</v>
      </c>
      <c r="AA1656" s="2">
        <v>0</v>
      </c>
      <c r="AB1656" s="2">
        <v>0</v>
      </c>
      <c r="AC1656" s="2">
        <v>0</v>
      </c>
      <c r="AD1656" s="2">
        <v>2</v>
      </c>
      <c r="AE1656" s="2">
        <v>1</v>
      </c>
      <c r="AF1656" s="2">
        <v>3</v>
      </c>
    </row>
    <row r="1657" spans="3:32" x14ac:dyDescent="0.25">
      <c r="D1657" s="14" t="s">
        <v>1356</v>
      </c>
      <c r="F1657" s="2">
        <v>2</v>
      </c>
      <c r="G1657" s="2">
        <v>6</v>
      </c>
      <c r="H1657" s="2">
        <v>8</v>
      </c>
      <c r="I1657" s="2">
        <v>2</v>
      </c>
      <c r="J1657" s="2">
        <v>6</v>
      </c>
      <c r="K1657" s="2">
        <v>8</v>
      </c>
      <c r="L1657" s="2">
        <v>3</v>
      </c>
      <c r="M1657" s="2">
        <v>1</v>
      </c>
      <c r="N1657" s="2">
        <v>4</v>
      </c>
      <c r="O1657" s="2">
        <v>1</v>
      </c>
      <c r="P1657" s="2">
        <v>0</v>
      </c>
      <c r="Q1657" s="2">
        <v>1</v>
      </c>
      <c r="R1657" s="2">
        <v>0</v>
      </c>
      <c r="S1657" s="2">
        <v>0</v>
      </c>
      <c r="T1657" s="2">
        <v>0</v>
      </c>
      <c r="U1657" s="2">
        <v>6</v>
      </c>
      <c r="V1657" s="2">
        <v>7</v>
      </c>
      <c r="W1657" s="65">
        <v>13</v>
      </c>
      <c r="X1657" s="2">
        <v>1</v>
      </c>
      <c r="Y1657" s="2">
        <v>2</v>
      </c>
      <c r="Z1657" s="2">
        <v>3</v>
      </c>
      <c r="AA1657" s="2">
        <v>0</v>
      </c>
      <c r="AB1657" s="2">
        <v>0</v>
      </c>
      <c r="AC1657" s="2">
        <v>0</v>
      </c>
      <c r="AD1657" s="2">
        <v>2</v>
      </c>
      <c r="AE1657" s="2">
        <v>1</v>
      </c>
      <c r="AF1657" s="2">
        <v>3</v>
      </c>
    </row>
    <row r="1658" spans="3:32" x14ac:dyDescent="0.25">
      <c r="E1658" s="14" t="s">
        <v>16420</v>
      </c>
      <c r="F1658" s="2">
        <v>2</v>
      </c>
      <c r="G1658" s="2">
        <v>6</v>
      </c>
      <c r="H1658" s="2">
        <v>8</v>
      </c>
      <c r="I1658" s="2">
        <v>2</v>
      </c>
      <c r="J1658" s="2">
        <v>6</v>
      </c>
      <c r="K1658" s="2">
        <v>8</v>
      </c>
      <c r="L1658" s="2">
        <v>3</v>
      </c>
      <c r="M1658" s="2">
        <v>1</v>
      </c>
      <c r="N1658" s="2">
        <v>4</v>
      </c>
      <c r="O1658" s="2">
        <v>1</v>
      </c>
      <c r="P1658" s="2">
        <v>0</v>
      </c>
      <c r="Q1658" s="2">
        <v>1</v>
      </c>
      <c r="R1658" s="2">
        <v>0</v>
      </c>
      <c r="S1658" s="2">
        <v>0</v>
      </c>
      <c r="T1658" s="2">
        <v>0</v>
      </c>
      <c r="U1658" s="2">
        <v>6</v>
      </c>
      <c r="V1658" s="2">
        <v>7</v>
      </c>
      <c r="W1658" s="65">
        <v>13</v>
      </c>
      <c r="X1658" s="2">
        <v>1</v>
      </c>
      <c r="Y1658" s="2">
        <v>2</v>
      </c>
      <c r="Z1658" s="2">
        <v>3</v>
      </c>
      <c r="AA1658" s="2">
        <v>0</v>
      </c>
      <c r="AB1658" s="2">
        <v>0</v>
      </c>
      <c r="AC1658" s="2">
        <v>0</v>
      </c>
      <c r="AD1658" s="2">
        <v>2</v>
      </c>
      <c r="AE1658" s="2">
        <v>1</v>
      </c>
      <c r="AF1658" s="2">
        <v>3</v>
      </c>
    </row>
    <row r="1659" spans="3:32" x14ac:dyDescent="0.25">
      <c r="C1659" s="14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65"/>
      <c r="X1659" s="2"/>
      <c r="Y1659" s="2"/>
      <c r="Z1659" s="2"/>
      <c r="AA1659" s="2"/>
      <c r="AB1659" s="2"/>
      <c r="AC1659" s="2"/>
      <c r="AD1659" s="2"/>
      <c r="AE1659" s="2"/>
      <c r="AF1659" s="2"/>
    </row>
    <row r="1660" spans="3:32" x14ac:dyDescent="0.25">
      <c r="C1660" s="14" t="s">
        <v>1102</v>
      </c>
      <c r="F1660" s="2">
        <v>6</v>
      </c>
      <c r="G1660" s="2">
        <v>4</v>
      </c>
      <c r="H1660" s="2">
        <v>10</v>
      </c>
      <c r="I1660" s="2">
        <v>6</v>
      </c>
      <c r="J1660" s="2">
        <v>4</v>
      </c>
      <c r="K1660" s="2">
        <v>10</v>
      </c>
      <c r="L1660" s="2">
        <v>3</v>
      </c>
      <c r="M1660" s="2">
        <v>5</v>
      </c>
      <c r="N1660" s="2">
        <v>8</v>
      </c>
      <c r="O1660" s="2">
        <v>4</v>
      </c>
      <c r="P1660" s="2">
        <v>3</v>
      </c>
      <c r="Q1660" s="2">
        <v>7</v>
      </c>
      <c r="R1660" s="2">
        <v>0</v>
      </c>
      <c r="S1660" s="2">
        <v>0</v>
      </c>
      <c r="T1660" s="2">
        <v>0</v>
      </c>
      <c r="U1660" s="2">
        <v>13</v>
      </c>
      <c r="V1660" s="2">
        <v>12</v>
      </c>
      <c r="W1660" s="65">
        <v>25</v>
      </c>
      <c r="X1660" s="2">
        <v>4</v>
      </c>
      <c r="Y1660" s="2">
        <v>1</v>
      </c>
      <c r="Z1660" s="2">
        <v>5</v>
      </c>
      <c r="AA1660" s="2">
        <v>0</v>
      </c>
      <c r="AB1660" s="2">
        <v>0</v>
      </c>
      <c r="AC1660" s="2">
        <v>0</v>
      </c>
      <c r="AD1660" s="2">
        <v>3</v>
      </c>
      <c r="AE1660" s="2">
        <v>0</v>
      </c>
      <c r="AF1660" s="2">
        <v>3</v>
      </c>
    </row>
    <row r="1661" spans="3:32" x14ac:dyDescent="0.25">
      <c r="D1661" s="14" t="s">
        <v>1356</v>
      </c>
      <c r="F1661" s="2">
        <v>6</v>
      </c>
      <c r="G1661" s="2">
        <v>4</v>
      </c>
      <c r="H1661" s="2">
        <v>10</v>
      </c>
      <c r="I1661" s="2">
        <v>6</v>
      </c>
      <c r="J1661" s="2">
        <v>4</v>
      </c>
      <c r="K1661" s="2">
        <v>10</v>
      </c>
      <c r="L1661" s="2">
        <v>3</v>
      </c>
      <c r="M1661" s="2">
        <v>5</v>
      </c>
      <c r="N1661" s="2">
        <v>8</v>
      </c>
      <c r="O1661" s="2">
        <v>4</v>
      </c>
      <c r="P1661" s="2">
        <v>3</v>
      </c>
      <c r="Q1661" s="2">
        <v>7</v>
      </c>
      <c r="R1661" s="2">
        <v>0</v>
      </c>
      <c r="S1661" s="2">
        <v>0</v>
      </c>
      <c r="T1661" s="2">
        <v>0</v>
      </c>
      <c r="U1661" s="2">
        <v>13</v>
      </c>
      <c r="V1661" s="2">
        <v>12</v>
      </c>
      <c r="W1661" s="65">
        <v>25</v>
      </c>
      <c r="X1661" s="2">
        <v>4</v>
      </c>
      <c r="Y1661" s="2">
        <v>1</v>
      </c>
      <c r="Z1661" s="2">
        <v>5</v>
      </c>
      <c r="AA1661" s="2">
        <v>0</v>
      </c>
      <c r="AB1661" s="2">
        <v>0</v>
      </c>
      <c r="AC1661" s="2">
        <v>0</v>
      </c>
      <c r="AD1661" s="2">
        <v>3</v>
      </c>
      <c r="AE1661" s="2">
        <v>0</v>
      </c>
      <c r="AF1661" s="2">
        <v>3</v>
      </c>
    </row>
    <row r="1662" spans="3:32" x14ac:dyDescent="0.25">
      <c r="E1662" s="14" t="s">
        <v>16420</v>
      </c>
      <c r="F1662" s="2">
        <v>6</v>
      </c>
      <c r="G1662" s="2">
        <v>4</v>
      </c>
      <c r="H1662" s="2">
        <v>10</v>
      </c>
      <c r="I1662" s="2">
        <v>6</v>
      </c>
      <c r="J1662" s="2">
        <v>4</v>
      </c>
      <c r="K1662" s="2">
        <v>10</v>
      </c>
      <c r="L1662" s="2">
        <v>3</v>
      </c>
      <c r="M1662" s="2">
        <v>5</v>
      </c>
      <c r="N1662" s="2">
        <v>8</v>
      </c>
      <c r="O1662" s="2">
        <v>4</v>
      </c>
      <c r="P1662" s="2">
        <v>3</v>
      </c>
      <c r="Q1662" s="2">
        <v>7</v>
      </c>
      <c r="R1662" s="2">
        <v>0</v>
      </c>
      <c r="S1662" s="2">
        <v>0</v>
      </c>
      <c r="T1662" s="2">
        <v>0</v>
      </c>
      <c r="U1662" s="2">
        <v>13</v>
      </c>
      <c r="V1662" s="2">
        <v>12</v>
      </c>
      <c r="W1662" s="65">
        <v>25</v>
      </c>
      <c r="X1662" s="2">
        <v>4</v>
      </c>
      <c r="Y1662" s="2">
        <v>1</v>
      </c>
      <c r="Z1662" s="2">
        <v>5</v>
      </c>
      <c r="AA1662" s="2">
        <v>0</v>
      </c>
      <c r="AB1662" s="2">
        <v>0</v>
      </c>
      <c r="AC1662" s="2">
        <v>0</v>
      </c>
      <c r="AD1662" s="2">
        <v>3</v>
      </c>
      <c r="AE1662" s="2">
        <v>0</v>
      </c>
      <c r="AF1662" s="2">
        <v>3</v>
      </c>
    </row>
    <row r="1663" spans="3:32" x14ac:dyDescent="0.25">
      <c r="C1663" s="14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65"/>
      <c r="X1663" s="2"/>
      <c r="Y1663" s="2"/>
      <c r="Z1663" s="2"/>
      <c r="AA1663" s="2"/>
      <c r="AB1663" s="2"/>
      <c r="AC1663" s="2"/>
      <c r="AD1663" s="2"/>
      <c r="AE1663" s="2"/>
      <c r="AF1663" s="2"/>
    </row>
    <row r="1664" spans="3:32" x14ac:dyDescent="0.25">
      <c r="C1664" s="14" t="s">
        <v>1134</v>
      </c>
      <c r="F1664" s="2">
        <v>12</v>
      </c>
      <c r="G1664" s="2">
        <v>14</v>
      </c>
      <c r="H1664" s="2">
        <v>26</v>
      </c>
      <c r="I1664" s="2">
        <v>12</v>
      </c>
      <c r="J1664" s="2">
        <v>14</v>
      </c>
      <c r="K1664" s="2">
        <v>26</v>
      </c>
      <c r="L1664" s="2">
        <v>8</v>
      </c>
      <c r="M1664" s="2">
        <v>8</v>
      </c>
      <c r="N1664" s="2">
        <v>16</v>
      </c>
      <c r="O1664" s="2">
        <v>3</v>
      </c>
      <c r="P1664" s="2">
        <v>7</v>
      </c>
      <c r="Q1664" s="2">
        <v>10</v>
      </c>
      <c r="R1664" s="2">
        <v>0</v>
      </c>
      <c r="S1664" s="2">
        <v>0</v>
      </c>
      <c r="T1664" s="2">
        <v>0</v>
      </c>
      <c r="U1664" s="2">
        <v>23</v>
      </c>
      <c r="V1664" s="2">
        <v>29</v>
      </c>
      <c r="W1664" s="65">
        <v>52</v>
      </c>
      <c r="X1664" s="2">
        <v>4</v>
      </c>
      <c r="Y1664" s="2">
        <v>2</v>
      </c>
      <c r="Z1664" s="2">
        <v>6</v>
      </c>
      <c r="AA1664" s="2">
        <v>0</v>
      </c>
      <c r="AB1664" s="2">
        <v>0</v>
      </c>
      <c r="AC1664" s="2">
        <v>0</v>
      </c>
      <c r="AD1664" s="2">
        <v>3</v>
      </c>
      <c r="AE1664" s="2">
        <v>0</v>
      </c>
      <c r="AF1664" s="2">
        <v>3</v>
      </c>
    </row>
    <row r="1665" spans="3:32" x14ac:dyDescent="0.25">
      <c r="D1665" s="14" t="s">
        <v>1356</v>
      </c>
      <c r="F1665" s="2">
        <v>12</v>
      </c>
      <c r="G1665" s="2">
        <v>14</v>
      </c>
      <c r="H1665" s="2">
        <v>26</v>
      </c>
      <c r="I1665" s="2">
        <v>12</v>
      </c>
      <c r="J1665" s="2">
        <v>14</v>
      </c>
      <c r="K1665" s="2">
        <v>26</v>
      </c>
      <c r="L1665" s="2">
        <v>8</v>
      </c>
      <c r="M1665" s="2">
        <v>8</v>
      </c>
      <c r="N1665" s="2">
        <v>16</v>
      </c>
      <c r="O1665" s="2">
        <v>3</v>
      </c>
      <c r="P1665" s="2">
        <v>7</v>
      </c>
      <c r="Q1665" s="2">
        <v>10</v>
      </c>
      <c r="R1665" s="2">
        <v>0</v>
      </c>
      <c r="S1665" s="2">
        <v>0</v>
      </c>
      <c r="T1665" s="2">
        <v>0</v>
      </c>
      <c r="U1665" s="2">
        <v>23</v>
      </c>
      <c r="V1665" s="2">
        <v>29</v>
      </c>
      <c r="W1665" s="65">
        <v>52</v>
      </c>
      <c r="X1665" s="2">
        <v>4</v>
      </c>
      <c r="Y1665" s="2">
        <v>2</v>
      </c>
      <c r="Z1665" s="2">
        <v>6</v>
      </c>
      <c r="AA1665" s="2">
        <v>0</v>
      </c>
      <c r="AB1665" s="2">
        <v>0</v>
      </c>
      <c r="AC1665" s="2">
        <v>0</v>
      </c>
      <c r="AD1665" s="2">
        <v>3</v>
      </c>
      <c r="AE1665" s="2">
        <v>0</v>
      </c>
      <c r="AF1665" s="2">
        <v>3</v>
      </c>
    </row>
    <row r="1666" spans="3:32" x14ac:dyDescent="0.25">
      <c r="E1666" s="14" t="s">
        <v>16420</v>
      </c>
      <c r="F1666" s="2">
        <v>12</v>
      </c>
      <c r="G1666" s="2">
        <v>14</v>
      </c>
      <c r="H1666" s="2">
        <v>26</v>
      </c>
      <c r="I1666" s="2">
        <v>12</v>
      </c>
      <c r="J1666" s="2">
        <v>14</v>
      </c>
      <c r="K1666" s="2">
        <v>26</v>
      </c>
      <c r="L1666" s="2">
        <v>8</v>
      </c>
      <c r="M1666" s="2">
        <v>8</v>
      </c>
      <c r="N1666" s="2">
        <v>16</v>
      </c>
      <c r="O1666" s="2">
        <v>3</v>
      </c>
      <c r="P1666" s="2">
        <v>7</v>
      </c>
      <c r="Q1666" s="2">
        <v>10</v>
      </c>
      <c r="R1666" s="2">
        <v>0</v>
      </c>
      <c r="S1666" s="2">
        <v>0</v>
      </c>
      <c r="T1666" s="2">
        <v>0</v>
      </c>
      <c r="U1666" s="2">
        <v>23</v>
      </c>
      <c r="V1666" s="2">
        <v>29</v>
      </c>
      <c r="W1666" s="65">
        <v>52</v>
      </c>
      <c r="X1666" s="2">
        <v>4</v>
      </c>
      <c r="Y1666" s="2">
        <v>2</v>
      </c>
      <c r="Z1666" s="2">
        <v>6</v>
      </c>
      <c r="AA1666" s="2">
        <v>0</v>
      </c>
      <c r="AB1666" s="2">
        <v>0</v>
      </c>
      <c r="AC1666" s="2">
        <v>0</v>
      </c>
      <c r="AD1666" s="2">
        <v>3</v>
      </c>
      <c r="AE1666" s="2">
        <v>0</v>
      </c>
      <c r="AF1666" s="2">
        <v>3</v>
      </c>
    </row>
    <row r="1667" spans="3:32" x14ac:dyDescent="0.25">
      <c r="C1667" s="14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65"/>
      <c r="X1667" s="2"/>
      <c r="Y1667" s="2"/>
      <c r="Z1667" s="2"/>
      <c r="AA1667" s="2"/>
      <c r="AB1667" s="2"/>
      <c r="AC1667" s="2"/>
      <c r="AD1667" s="2"/>
      <c r="AE1667" s="2"/>
      <c r="AF1667" s="2"/>
    </row>
    <row r="1668" spans="3:32" x14ac:dyDescent="0.25">
      <c r="C1668" s="14" t="s">
        <v>1036</v>
      </c>
      <c r="F1668" s="2">
        <v>19</v>
      </c>
      <c r="G1668" s="2">
        <v>23</v>
      </c>
      <c r="H1668" s="2">
        <v>42</v>
      </c>
      <c r="I1668" s="2">
        <v>19</v>
      </c>
      <c r="J1668" s="2">
        <v>23</v>
      </c>
      <c r="K1668" s="2">
        <v>42</v>
      </c>
      <c r="L1668" s="2">
        <v>13</v>
      </c>
      <c r="M1668" s="2">
        <v>14</v>
      </c>
      <c r="N1668" s="2">
        <v>27</v>
      </c>
      <c r="O1668" s="2">
        <v>5</v>
      </c>
      <c r="P1668" s="2">
        <v>11</v>
      </c>
      <c r="Q1668" s="2">
        <v>16</v>
      </c>
      <c r="R1668" s="2">
        <v>0</v>
      </c>
      <c r="S1668" s="2">
        <v>0</v>
      </c>
      <c r="T1668" s="2">
        <v>0</v>
      </c>
      <c r="U1668" s="2">
        <v>37</v>
      </c>
      <c r="V1668" s="2">
        <v>48</v>
      </c>
      <c r="W1668" s="65">
        <v>85</v>
      </c>
      <c r="X1668" s="2">
        <v>6</v>
      </c>
      <c r="Y1668" s="2">
        <v>5</v>
      </c>
      <c r="Z1668" s="2">
        <v>11</v>
      </c>
      <c r="AA1668" s="2">
        <v>0</v>
      </c>
      <c r="AB1668" s="2">
        <v>0</v>
      </c>
      <c r="AC1668" s="2">
        <v>0</v>
      </c>
      <c r="AD1668" s="2">
        <v>3</v>
      </c>
      <c r="AE1668" s="2">
        <v>1</v>
      </c>
      <c r="AF1668" s="2">
        <v>4</v>
      </c>
    </row>
    <row r="1669" spans="3:32" x14ac:dyDescent="0.25">
      <c r="D1669" s="14" t="s">
        <v>1356</v>
      </c>
      <c r="F1669" s="2">
        <v>19</v>
      </c>
      <c r="G1669" s="2">
        <v>23</v>
      </c>
      <c r="H1669" s="2">
        <v>42</v>
      </c>
      <c r="I1669" s="2">
        <v>19</v>
      </c>
      <c r="J1669" s="2">
        <v>23</v>
      </c>
      <c r="K1669" s="2">
        <v>42</v>
      </c>
      <c r="L1669" s="2">
        <v>13</v>
      </c>
      <c r="M1669" s="2">
        <v>14</v>
      </c>
      <c r="N1669" s="2">
        <v>27</v>
      </c>
      <c r="O1669" s="2">
        <v>5</v>
      </c>
      <c r="P1669" s="2">
        <v>11</v>
      </c>
      <c r="Q1669" s="2">
        <v>16</v>
      </c>
      <c r="R1669" s="2">
        <v>0</v>
      </c>
      <c r="S1669" s="2">
        <v>0</v>
      </c>
      <c r="T1669" s="2">
        <v>0</v>
      </c>
      <c r="U1669" s="2">
        <v>37</v>
      </c>
      <c r="V1669" s="2">
        <v>48</v>
      </c>
      <c r="W1669" s="65">
        <v>85</v>
      </c>
      <c r="X1669" s="2">
        <v>6</v>
      </c>
      <c r="Y1669" s="2">
        <v>5</v>
      </c>
      <c r="Z1669" s="2">
        <v>11</v>
      </c>
      <c r="AA1669" s="2">
        <v>0</v>
      </c>
      <c r="AB1669" s="2">
        <v>0</v>
      </c>
      <c r="AC1669" s="2">
        <v>0</v>
      </c>
      <c r="AD1669" s="2">
        <v>3</v>
      </c>
      <c r="AE1669" s="2">
        <v>1</v>
      </c>
      <c r="AF1669" s="2">
        <v>4</v>
      </c>
    </row>
    <row r="1670" spans="3:32" x14ac:dyDescent="0.25">
      <c r="E1670" s="14" t="s">
        <v>16420</v>
      </c>
      <c r="F1670" s="2">
        <v>19</v>
      </c>
      <c r="G1670" s="2">
        <v>23</v>
      </c>
      <c r="H1670" s="2">
        <v>42</v>
      </c>
      <c r="I1670" s="2">
        <v>19</v>
      </c>
      <c r="J1670" s="2">
        <v>23</v>
      </c>
      <c r="K1670" s="2">
        <v>42</v>
      </c>
      <c r="L1670" s="2">
        <v>13</v>
      </c>
      <c r="M1670" s="2">
        <v>14</v>
      </c>
      <c r="N1670" s="2">
        <v>27</v>
      </c>
      <c r="O1670" s="2">
        <v>5</v>
      </c>
      <c r="P1670" s="2">
        <v>11</v>
      </c>
      <c r="Q1670" s="2">
        <v>16</v>
      </c>
      <c r="R1670" s="2">
        <v>0</v>
      </c>
      <c r="S1670" s="2">
        <v>0</v>
      </c>
      <c r="T1670" s="2">
        <v>0</v>
      </c>
      <c r="U1670" s="2">
        <v>37</v>
      </c>
      <c r="V1670" s="2">
        <v>48</v>
      </c>
      <c r="W1670" s="65">
        <v>85</v>
      </c>
      <c r="X1670" s="2">
        <v>6</v>
      </c>
      <c r="Y1670" s="2">
        <v>5</v>
      </c>
      <c r="Z1670" s="2">
        <v>11</v>
      </c>
      <c r="AA1670" s="2">
        <v>0</v>
      </c>
      <c r="AB1670" s="2">
        <v>0</v>
      </c>
      <c r="AC1670" s="2">
        <v>0</v>
      </c>
      <c r="AD1670" s="2">
        <v>3</v>
      </c>
      <c r="AE1670" s="2">
        <v>1</v>
      </c>
      <c r="AF1670" s="2">
        <v>4</v>
      </c>
    </row>
    <row r="1671" spans="3:32" x14ac:dyDescent="0.25">
      <c r="C1671" s="14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65"/>
      <c r="X1671" s="2"/>
      <c r="Y1671" s="2"/>
      <c r="Z1671" s="2"/>
      <c r="AA1671" s="2"/>
      <c r="AB1671" s="2"/>
      <c r="AC1671" s="2"/>
      <c r="AD1671" s="2"/>
      <c r="AE1671" s="2"/>
      <c r="AF1671" s="2"/>
    </row>
    <row r="1672" spans="3:32" x14ac:dyDescent="0.25">
      <c r="C1672" s="14" t="s">
        <v>109</v>
      </c>
      <c r="F1672" s="2">
        <v>6</v>
      </c>
      <c r="G1672" s="2">
        <v>10</v>
      </c>
      <c r="H1672" s="2">
        <v>16</v>
      </c>
      <c r="I1672" s="2">
        <v>6</v>
      </c>
      <c r="J1672" s="2">
        <v>10</v>
      </c>
      <c r="K1672" s="2">
        <v>16</v>
      </c>
      <c r="L1672" s="2">
        <v>9</v>
      </c>
      <c r="M1672" s="2">
        <v>6</v>
      </c>
      <c r="N1672" s="2">
        <v>15</v>
      </c>
      <c r="O1672" s="2">
        <v>4</v>
      </c>
      <c r="P1672" s="2">
        <v>8</v>
      </c>
      <c r="Q1672" s="2">
        <v>12</v>
      </c>
      <c r="R1672" s="2">
        <v>0</v>
      </c>
      <c r="S1672" s="2">
        <v>0</v>
      </c>
      <c r="T1672" s="2">
        <v>0</v>
      </c>
      <c r="U1672" s="2">
        <v>19</v>
      </c>
      <c r="V1672" s="2">
        <v>24</v>
      </c>
      <c r="W1672" s="65">
        <v>43</v>
      </c>
      <c r="X1672" s="2">
        <v>7</v>
      </c>
      <c r="Y1672" s="2">
        <v>4</v>
      </c>
      <c r="Z1672" s="2">
        <v>11</v>
      </c>
      <c r="AA1672" s="2">
        <v>0</v>
      </c>
      <c r="AB1672" s="2">
        <v>0</v>
      </c>
      <c r="AC1672" s="2">
        <v>0</v>
      </c>
      <c r="AD1672" s="2">
        <v>1</v>
      </c>
      <c r="AE1672" s="2">
        <v>2</v>
      </c>
      <c r="AF1672" s="2">
        <v>3</v>
      </c>
    </row>
    <row r="1673" spans="3:32" x14ac:dyDescent="0.25">
      <c r="D1673" s="14" t="s">
        <v>1357</v>
      </c>
      <c r="F1673" s="2">
        <v>6</v>
      </c>
      <c r="G1673" s="2">
        <v>10</v>
      </c>
      <c r="H1673" s="2">
        <v>16</v>
      </c>
      <c r="I1673" s="2">
        <v>6</v>
      </c>
      <c r="J1673" s="2">
        <v>10</v>
      </c>
      <c r="K1673" s="2">
        <v>16</v>
      </c>
      <c r="L1673" s="2">
        <v>9</v>
      </c>
      <c r="M1673" s="2">
        <v>6</v>
      </c>
      <c r="N1673" s="2">
        <v>15</v>
      </c>
      <c r="O1673" s="2">
        <v>4</v>
      </c>
      <c r="P1673" s="2">
        <v>8</v>
      </c>
      <c r="Q1673" s="2">
        <v>12</v>
      </c>
      <c r="R1673" s="2">
        <v>0</v>
      </c>
      <c r="S1673" s="2">
        <v>0</v>
      </c>
      <c r="T1673" s="2">
        <v>0</v>
      </c>
      <c r="U1673" s="2">
        <v>19</v>
      </c>
      <c r="V1673" s="2">
        <v>24</v>
      </c>
      <c r="W1673" s="65">
        <v>43</v>
      </c>
      <c r="X1673" s="2">
        <v>7</v>
      </c>
      <c r="Y1673" s="2">
        <v>4</v>
      </c>
      <c r="Z1673" s="2">
        <v>11</v>
      </c>
      <c r="AA1673" s="2">
        <v>0</v>
      </c>
      <c r="AB1673" s="2">
        <v>0</v>
      </c>
      <c r="AC1673" s="2">
        <v>0</v>
      </c>
      <c r="AD1673" s="2">
        <v>1</v>
      </c>
      <c r="AE1673" s="2">
        <v>2</v>
      </c>
      <c r="AF1673" s="2">
        <v>3</v>
      </c>
    </row>
    <row r="1674" spans="3:32" x14ac:dyDescent="0.25">
      <c r="E1674" s="14" t="s">
        <v>16420</v>
      </c>
      <c r="F1674" s="2">
        <v>6</v>
      </c>
      <c r="G1674" s="2">
        <v>10</v>
      </c>
      <c r="H1674" s="2">
        <v>16</v>
      </c>
      <c r="I1674" s="2">
        <v>6</v>
      </c>
      <c r="J1674" s="2">
        <v>10</v>
      </c>
      <c r="K1674" s="2">
        <v>16</v>
      </c>
      <c r="L1674" s="2">
        <v>9</v>
      </c>
      <c r="M1674" s="2">
        <v>6</v>
      </c>
      <c r="N1674" s="2">
        <v>15</v>
      </c>
      <c r="O1674" s="2">
        <v>4</v>
      </c>
      <c r="P1674" s="2">
        <v>8</v>
      </c>
      <c r="Q1674" s="2">
        <v>12</v>
      </c>
      <c r="R1674" s="2">
        <v>0</v>
      </c>
      <c r="S1674" s="2">
        <v>0</v>
      </c>
      <c r="T1674" s="2">
        <v>0</v>
      </c>
      <c r="U1674" s="2">
        <v>19</v>
      </c>
      <c r="V1674" s="2">
        <v>24</v>
      </c>
      <c r="W1674" s="65">
        <v>43</v>
      </c>
      <c r="X1674" s="2">
        <v>7</v>
      </c>
      <c r="Y1674" s="2">
        <v>4</v>
      </c>
      <c r="Z1674" s="2">
        <v>11</v>
      </c>
      <c r="AA1674" s="2">
        <v>0</v>
      </c>
      <c r="AB1674" s="2">
        <v>0</v>
      </c>
      <c r="AC1674" s="2">
        <v>0</v>
      </c>
      <c r="AD1674" s="2">
        <v>1</v>
      </c>
      <c r="AE1674" s="2">
        <v>2</v>
      </c>
      <c r="AF1674" s="2">
        <v>3</v>
      </c>
    </row>
    <row r="1675" spans="3:32" x14ac:dyDescent="0.25">
      <c r="C1675" s="14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65"/>
      <c r="X1675" s="2"/>
      <c r="Y1675" s="2"/>
      <c r="Z1675" s="2"/>
      <c r="AA1675" s="2"/>
      <c r="AB1675" s="2"/>
      <c r="AC1675" s="2"/>
      <c r="AD1675" s="2"/>
      <c r="AE1675" s="2"/>
      <c r="AF1675" s="2"/>
    </row>
    <row r="1676" spans="3:32" x14ac:dyDescent="0.25">
      <c r="C1676" s="14" t="s">
        <v>111</v>
      </c>
      <c r="F1676" s="2">
        <v>4</v>
      </c>
      <c r="G1676" s="2">
        <v>9</v>
      </c>
      <c r="H1676" s="2">
        <v>13</v>
      </c>
      <c r="I1676" s="2">
        <v>4</v>
      </c>
      <c r="J1676" s="2">
        <v>9</v>
      </c>
      <c r="K1676" s="2">
        <v>13</v>
      </c>
      <c r="L1676" s="2">
        <v>5</v>
      </c>
      <c r="M1676" s="2">
        <v>6</v>
      </c>
      <c r="N1676" s="2">
        <v>11</v>
      </c>
      <c r="O1676" s="2">
        <v>4</v>
      </c>
      <c r="P1676" s="2">
        <v>2</v>
      </c>
      <c r="Q1676" s="2">
        <v>6</v>
      </c>
      <c r="R1676" s="2">
        <v>0</v>
      </c>
      <c r="S1676" s="2">
        <v>0</v>
      </c>
      <c r="T1676" s="2">
        <v>0</v>
      </c>
      <c r="U1676" s="2">
        <v>13</v>
      </c>
      <c r="V1676" s="2">
        <v>17</v>
      </c>
      <c r="W1676" s="65">
        <v>30</v>
      </c>
      <c r="X1676" s="2">
        <v>5</v>
      </c>
      <c r="Y1676" s="2">
        <v>8</v>
      </c>
      <c r="Z1676" s="2">
        <v>13</v>
      </c>
      <c r="AA1676" s="2">
        <v>0</v>
      </c>
      <c r="AB1676" s="2">
        <v>0</v>
      </c>
      <c r="AC1676" s="2">
        <v>0</v>
      </c>
      <c r="AD1676" s="2">
        <v>1</v>
      </c>
      <c r="AE1676" s="2">
        <v>2</v>
      </c>
      <c r="AF1676" s="2">
        <v>3</v>
      </c>
    </row>
    <row r="1677" spans="3:32" x14ac:dyDescent="0.25">
      <c r="D1677" s="14" t="s">
        <v>1357</v>
      </c>
      <c r="F1677" s="2">
        <v>4</v>
      </c>
      <c r="G1677" s="2">
        <v>9</v>
      </c>
      <c r="H1677" s="2">
        <v>13</v>
      </c>
      <c r="I1677" s="2">
        <v>4</v>
      </c>
      <c r="J1677" s="2">
        <v>9</v>
      </c>
      <c r="K1677" s="2">
        <v>13</v>
      </c>
      <c r="L1677" s="2">
        <v>5</v>
      </c>
      <c r="M1677" s="2">
        <v>6</v>
      </c>
      <c r="N1677" s="2">
        <v>11</v>
      </c>
      <c r="O1677" s="2">
        <v>4</v>
      </c>
      <c r="P1677" s="2">
        <v>2</v>
      </c>
      <c r="Q1677" s="2">
        <v>6</v>
      </c>
      <c r="R1677" s="2">
        <v>0</v>
      </c>
      <c r="S1677" s="2">
        <v>0</v>
      </c>
      <c r="T1677" s="2">
        <v>0</v>
      </c>
      <c r="U1677" s="2">
        <v>13</v>
      </c>
      <c r="V1677" s="2">
        <v>17</v>
      </c>
      <c r="W1677" s="65">
        <v>30</v>
      </c>
      <c r="X1677" s="2">
        <v>5</v>
      </c>
      <c r="Y1677" s="2">
        <v>8</v>
      </c>
      <c r="Z1677" s="2">
        <v>13</v>
      </c>
      <c r="AA1677" s="2">
        <v>0</v>
      </c>
      <c r="AB1677" s="2">
        <v>0</v>
      </c>
      <c r="AC1677" s="2">
        <v>0</v>
      </c>
      <c r="AD1677" s="2">
        <v>1</v>
      </c>
      <c r="AE1677" s="2">
        <v>2</v>
      </c>
      <c r="AF1677" s="2">
        <v>3</v>
      </c>
    </row>
    <row r="1678" spans="3:32" x14ac:dyDescent="0.25">
      <c r="E1678" s="14" t="s">
        <v>16420</v>
      </c>
      <c r="F1678" s="2">
        <v>4</v>
      </c>
      <c r="G1678" s="2">
        <v>9</v>
      </c>
      <c r="H1678" s="2">
        <v>13</v>
      </c>
      <c r="I1678" s="2">
        <v>4</v>
      </c>
      <c r="J1678" s="2">
        <v>9</v>
      </c>
      <c r="K1678" s="2">
        <v>13</v>
      </c>
      <c r="L1678" s="2">
        <v>5</v>
      </c>
      <c r="M1678" s="2">
        <v>6</v>
      </c>
      <c r="N1678" s="2">
        <v>11</v>
      </c>
      <c r="O1678" s="2">
        <v>4</v>
      </c>
      <c r="P1678" s="2">
        <v>2</v>
      </c>
      <c r="Q1678" s="2">
        <v>6</v>
      </c>
      <c r="R1678" s="2">
        <v>0</v>
      </c>
      <c r="S1678" s="2">
        <v>0</v>
      </c>
      <c r="T1678" s="2">
        <v>0</v>
      </c>
      <c r="U1678" s="2">
        <v>13</v>
      </c>
      <c r="V1678" s="2">
        <v>17</v>
      </c>
      <c r="W1678" s="65">
        <v>30</v>
      </c>
      <c r="X1678" s="2">
        <v>5</v>
      </c>
      <c r="Y1678" s="2">
        <v>8</v>
      </c>
      <c r="Z1678" s="2">
        <v>13</v>
      </c>
      <c r="AA1678" s="2">
        <v>0</v>
      </c>
      <c r="AB1678" s="2">
        <v>0</v>
      </c>
      <c r="AC1678" s="2">
        <v>0</v>
      </c>
      <c r="AD1678" s="2">
        <v>1</v>
      </c>
      <c r="AE1678" s="2">
        <v>2</v>
      </c>
      <c r="AF1678" s="2">
        <v>3</v>
      </c>
    </row>
    <row r="1679" spans="3:32" x14ac:dyDescent="0.25">
      <c r="C1679" s="14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65"/>
      <c r="X1679" s="2"/>
      <c r="Y1679" s="2"/>
      <c r="Z1679" s="2"/>
      <c r="AA1679" s="2"/>
      <c r="AB1679" s="2"/>
      <c r="AC1679" s="2"/>
      <c r="AD1679" s="2"/>
      <c r="AE1679" s="2"/>
      <c r="AF1679" s="2"/>
    </row>
    <row r="1680" spans="3:32" x14ac:dyDescent="0.25">
      <c r="C1680" s="14" t="s">
        <v>113</v>
      </c>
      <c r="F1680" s="2">
        <v>7</v>
      </c>
      <c r="G1680" s="2">
        <v>16</v>
      </c>
      <c r="H1680" s="2">
        <v>23</v>
      </c>
      <c r="I1680" s="2">
        <v>7</v>
      </c>
      <c r="J1680" s="2">
        <v>16</v>
      </c>
      <c r="K1680" s="2">
        <v>23</v>
      </c>
      <c r="L1680" s="2">
        <v>10</v>
      </c>
      <c r="M1680" s="2">
        <v>8</v>
      </c>
      <c r="N1680" s="2">
        <v>18</v>
      </c>
      <c r="O1680" s="2">
        <v>2</v>
      </c>
      <c r="P1680" s="2">
        <v>2</v>
      </c>
      <c r="Q1680" s="2">
        <v>4</v>
      </c>
      <c r="R1680" s="2">
        <v>0</v>
      </c>
      <c r="S1680" s="2">
        <v>0</v>
      </c>
      <c r="T1680" s="2">
        <v>0</v>
      </c>
      <c r="U1680" s="2">
        <v>19</v>
      </c>
      <c r="V1680" s="2">
        <v>26</v>
      </c>
      <c r="W1680" s="65">
        <v>45</v>
      </c>
      <c r="X1680" s="2">
        <v>6</v>
      </c>
      <c r="Y1680" s="2">
        <v>4</v>
      </c>
      <c r="Z1680" s="2">
        <v>10</v>
      </c>
      <c r="AA1680" s="2">
        <v>0</v>
      </c>
      <c r="AB1680" s="2">
        <v>0</v>
      </c>
      <c r="AC1680" s="2">
        <v>0</v>
      </c>
      <c r="AD1680" s="2">
        <v>2</v>
      </c>
      <c r="AE1680" s="2">
        <v>1</v>
      </c>
      <c r="AF1680" s="2">
        <v>3</v>
      </c>
    </row>
    <row r="1681" spans="3:32" x14ac:dyDescent="0.25">
      <c r="D1681" s="14" t="s">
        <v>1356</v>
      </c>
      <c r="F1681" s="2">
        <v>7</v>
      </c>
      <c r="G1681" s="2">
        <v>16</v>
      </c>
      <c r="H1681" s="2">
        <v>23</v>
      </c>
      <c r="I1681" s="2">
        <v>7</v>
      </c>
      <c r="J1681" s="2">
        <v>16</v>
      </c>
      <c r="K1681" s="2">
        <v>23</v>
      </c>
      <c r="L1681" s="2">
        <v>10</v>
      </c>
      <c r="M1681" s="2">
        <v>8</v>
      </c>
      <c r="N1681" s="2">
        <v>18</v>
      </c>
      <c r="O1681" s="2">
        <v>2</v>
      </c>
      <c r="P1681" s="2">
        <v>2</v>
      </c>
      <c r="Q1681" s="2">
        <v>4</v>
      </c>
      <c r="R1681" s="2">
        <v>0</v>
      </c>
      <c r="S1681" s="2">
        <v>0</v>
      </c>
      <c r="T1681" s="2">
        <v>0</v>
      </c>
      <c r="U1681" s="2">
        <v>19</v>
      </c>
      <c r="V1681" s="2">
        <v>26</v>
      </c>
      <c r="W1681" s="65">
        <v>45</v>
      </c>
      <c r="X1681" s="2">
        <v>6</v>
      </c>
      <c r="Y1681" s="2">
        <v>4</v>
      </c>
      <c r="Z1681" s="2">
        <v>10</v>
      </c>
      <c r="AA1681" s="2">
        <v>0</v>
      </c>
      <c r="AB1681" s="2">
        <v>0</v>
      </c>
      <c r="AC1681" s="2">
        <v>0</v>
      </c>
      <c r="AD1681" s="2">
        <v>2</v>
      </c>
      <c r="AE1681" s="2">
        <v>1</v>
      </c>
      <c r="AF1681" s="2">
        <v>3</v>
      </c>
    </row>
    <row r="1682" spans="3:32" x14ac:dyDescent="0.25">
      <c r="E1682" s="14" t="s">
        <v>16420</v>
      </c>
      <c r="F1682" s="2">
        <v>7</v>
      </c>
      <c r="G1682" s="2">
        <v>16</v>
      </c>
      <c r="H1682" s="2">
        <v>23</v>
      </c>
      <c r="I1682" s="2">
        <v>7</v>
      </c>
      <c r="J1682" s="2">
        <v>16</v>
      </c>
      <c r="K1682" s="2">
        <v>23</v>
      </c>
      <c r="L1682" s="2">
        <v>10</v>
      </c>
      <c r="M1682" s="2">
        <v>8</v>
      </c>
      <c r="N1682" s="2">
        <v>18</v>
      </c>
      <c r="O1682" s="2">
        <v>2</v>
      </c>
      <c r="P1682" s="2">
        <v>2</v>
      </c>
      <c r="Q1682" s="2">
        <v>4</v>
      </c>
      <c r="R1682" s="2">
        <v>0</v>
      </c>
      <c r="S1682" s="2">
        <v>0</v>
      </c>
      <c r="T1682" s="2">
        <v>0</v>
      </c>
      <c r="U1682" s="2">
        <v>19</v>
      </c>
      <c r="V1682" s="2">
        <v>26</v>
      </c>
      <c r="W1682" s="65">
        <v>45</v>
      </c>
      <c r="X1682" s="2">
        <v>6</v>
      </c>
      <c r="Y1682" s="2">
        <v>4</v>
      </c>
      <c r="Z1682" s="2">
        <v>10</v>
      </c>
      <c r="AA1682" s="2">
        <v>0</v>
      </c>
      <c r="AB1682" s="2">
        <v>0</v>
      </c>
      <c r="AC1682" s="2">
        <v>0</v>
      </c>
      <c r="AD1682" s="2">
        <v>2</v>
      </c>
      <c r="AE1682" s="2">
        <v>1</v>
      </c>
      <c r="AF1682" s="2">
        <v>3</v>
      </c>
    </row>
    <row r="1683" spans="3:32" x14ac:dyDescent="0.25">
      <c r="C1683" s="14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65"/>
      <c r="X1683" s="2"/>
      <c r="Y1683" s="2"/>
      <c r="Z1683" s="2"/>
      <c r="AA1683" s="2"/>
      <c r="AB1683" s="2"/>
      <c r="AC1683" s="2"/>
      <c r="AD1683" s="2"/>
      <c r="AE1683" s="2"/>
      <c r="AF1683" s="2"/>
    </row>
    <row r="1684" spans="3:32" x14ac:dyDescent="0.25">
      <c r="C1684" s="14" t="s">
        <v>646</v>
      </c>
      <c r="F1684" s="2">
        <v>3</v>
      </c>
      <c r="G1684" s="2">
        <v>4</v>
      </c>
      <c r="H1684" s="2">
        <v>7</v>
      </c>
      <c r="I1684" s="2">
        <v>3</v>
      </c>
      <c r="J1684" s="2">
        <v>4</v>
      </c>
      <c r="K1684" s="2">
        <v>7</v>
      </c>
      <c r="L1684" s="2">
        <v>1</v>
      </c>
      <c r="M1684" s="2">
        <v>2</v>
      </c>
      <c r="N1684" s="2">
        <v>3</v>
      </c>
      <c r="O1684" s="2">
        <v>3</v>
      </c>
      <c r="P1684" s="2">
        <v>2</v>
      </c>
      <c r="Q1684" s="2">
        <v>5</v>
      </c>
      <c r="R1684" s="2">
        <v>0</v>
      </c>
      <c r="S1684" s="2">
        <v>0</v>
      </c>
      <c r="T1684" s="2">
        <v>0</v>
      </c>
      <c r="U1684" s="2">
        <v>7</v>
      </c>
      <c r="V1684" s="2">
        <v>8</v>
      </c>
      <c r="W1684" s="65">
        <v>15</v>
      </c>
      <c r="X1684" s="2">
        <v>1</v>
      </c>
      <c r="Y1684" s="2">
        <v>2</v>
      </c>
      <c r="Z1684" s="2">
        <v>3</v>
      </c>
      <c r="AA1684" s="2">
        <v>0</v>
      </c>
      <c r="AB1684" s="2">
        <v>0</v>
      </c>
      <c r="AC1684" s="2">
        <v>0</v>
      </c>
      <c r="AD1684" s="2">
        <v>2</v>
      </c>
      <c r="AE1684" s="2">
        <v>1</v>
      </c>
      <c r="AF1684" s="2">
        <v>3</v>
      </c>
    </row>
    <row r="1685" spans="3:32" x14ac:dyDescent="0.25">
      <c r="D1685" s="14" t="s">
        <v>1356</v>
      </c>
      <c r="F1685" s="2">
        <v>3</v>
      </c>
      <c r="G1685" s="2">
        <v>4</v>
      </c>
      <c r="H1685" s="2">
        <v>7</v>
      </c>
      <c r="I1685" s="2">
        <v>3</v>
      </c>
      <c r="J1685" s="2">
        <v>4</v>
      </c>
      <c r="K1685" s="2">
        <v>7</v>
      </c>
      <c r="L1685" s="2">
        <v>1</v>
      </c>
      <c r="M1685" s="2">
        <v>2</v>
      </c>
      <c r="N1685" s="2">
        <v>3</v>
      </c>
      <c r="O1685" s="2">
        <v>3</v>
      </c>
      <c r="P1685" s="2">
        <v>2</v>
      </c>
      <c r="Q1685" s="2">
        <v>5</v>
      </c>
      <c r="R1685" s="2">
        <v>0</v>
      </c>
      <c r="S1685" s="2">
        <v>0</v>
      </c>
      <c r="T1685" s="2">
        <v>0</v>
      </c>
      <c r="U1685" s="2">
        <v>7</v>
      </c>
      <c r="V1685" s="2">
        <v>8</v>
      </c>
      <c r="W1685" s="65">
        <v>15</v>
      </c>
      <c r="X1685" s="2">
        <v>1</v>
      </c>
      <c r="Y1685" s="2">
        <v>2</v>
      </c>
      <c r="Z1685" s="2">
        <v>3</v>
      </c>
      <c r="AA1685" s="2">
        <v>0</v>
      </c>
      <c r="AB1685" s="2">
        <v>0</v>
      </c>
      <c r="AC1685" s="2">
        <v>0</v>
      </c>
      <c r="AD1685" s="2">
        <v>2</v>
      </c>
      <c r="AE1685" s="2">
        <v>1</v>
      </c>
      <c r="AF1685" s="2">
        <v>3</v>
      </c>
    </row>
    <row r="1686" spans="3:32" x14ac:dyDescent="0.25">
      <c r="E1686" s="14" t="s">
        <v>16420</v>
      </c>
      <c r="F1686" s="2">
        <v>3</v>
      </c>
      <c r="G1686" s="2">
        <v>4</v>
      </c>
      <c r="H1686" s="2">
        <v>7</v>
      </c>
      <c r="I1686" s="2">
        <v>3</v>
      </c>
      <c r="J1686" s="2">
        <v>4</v>
      </c>
      <c r="K1686" s="2">
        <v>7</v>
      </c>
      <c r="L1686" s="2">
        <v>1</v>
      </c>
      <c r="M1686" s="2">
        <v>2</v>
      </c>
      <c r="N1686" s="2">
        <v>3</v>
      </c>
      <c r="O1686" s="2">
        <v>3</v>
      </c>
      <c r="P1686" s="2">
        <v>2</v>
      </c>
      <c r="Q1686" s="2">
        <v>5</v>
      </c>
      <c r="R1686" s="2">
        <v>0</v>
      </c>
      <c r="S1686" s="2">
        <v>0</v>
      </c>
      <c r="T1686" s="2">
        <v>0</v>
      </c>
      <c r="U1686" s="2">
        <v>7</v>
      </c>
      <c r="V1686" s="2">
        <v>8</v>
      </c>
      <c r="W1686" s="65">
        <v>15</v>
      </c>
      <c r="X1686" s="2">
        <v>1</v>
      </c>
      <c r="Y1686" s="2">
        <v>2</v>
      </c>
      <c r="Z1686" s="2">
        <v>3</v>
      </c>
      <c r="AA1686" s="2">
        <v>0</v>
      </c>
      <c r="AB1686" s="2">
        <v>0</v>
      </c>
      <c r="AC1686" s="2">
        <v>0</v>
      </c>
      <c r="AD1686" s="2">
        <v>2</v>
      </c>
      <c r="AE1686" s="2">
        <v>1</v>
      </c>
      <c r="AF1686" s="2">
        <v>3</v>
      </c>
    </row>
    <row r="1687" spans="3:32" x14ac:dyDescent="0.25">
      <c r="C1687" s="14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65"/>
      <c r="X1687" s="2"/>
      <c r="Y1687" s="2"/>
      <c r="Z1687" s="2"/>
      <c r="AA1687" s="2"/>
      <c r="AB1687" s="2"/>
      <c r="AC1687" s="2"/>
      <c r="AD1687" s="2"/>
      <c r="AE1687" s="2"/>
      <c r="AF1687" s="2"/>
    </row>
    <row r="1688" spans="3:32" x14ac:dyDescent="0.25">
      <c r="C1688" s="14" t="s">
        <v>116</v>
      </c>
      <c r="F1688" s="2">
        <v>15</v>
      </c>
      <c r="G1688" s="2">
        <v>13</v>
      </c>
      <c r="H1688" s="2">
        <v>28</v>
      </c>
      <c r="I1688" s="2">
        <v>15</v>
      </c>
      <c r="J1688" s="2">
        <v>13</v>
      </c>
      <c r="K1688" s="2">
        <v>28</v>
      </c>
      <c r="L1688" s="2">
        <v>8</v>
      </c>
      <c r="M1688" s="2">
        <v>15</v>
      </c>
      <c r="N1688" s="2">
        <v>23</v>
      </c>
      <c r="O1688" s="2">
        <v>4</v>
      </c>
      <c r="P1688" s="2">
        <v>12</v>
      </c>
      <c r="Q1688" s="2">
        <v>16</v>
      </c>
      <c r="R1688" s="2">
        <v>0</v>
      </c>
      <c r="S1688" s="2">
        <v>0</v>
      </c>
      <c r="T1688" s="2">
        <v>0</v>
      </c>
      <c r="U1688" s="2">
        <v>27</v>
      </c>
      <c r="V1688" s="2">
        <v>40</v>
      </c>
      <c r="W1688" s="65">
        <v>67</v>
      </c>
      <c r="X1688" s="2">
        <v>8</v>
      </c>
      <c r="Y1688" s="2">
        <v>7</v>
      </c>
      <c r="Z1688" s="2">
        <v>15</v>
      </c>
      <c r="AA1688" s="2">
        <v>0</v>
      </c>
      <c r="AB1688" s="2">
        <v>0</v>
      </c>
      <c r="AC1688" s="2">
        <v>0</v>
      </c>
      <c r="AD1688" s="2">
        <v>1</v>
      </c>
      <c r="AE1688" s="2">
        <v>2</v>
      </c>
      <c r="AF1688" s="2">
        <v>3</v>
      </c>
    </row>
    <row r="1689" spans="3:32" x14ac:dyDescent="0.25">
      <c r="D1689" s="14" t="s">
        <v>1356</v>
      </c>
      <c r="F1689" s="2">
        <v>15</v>
      </c>
      <c r="G1689" s="2">
        <v>13</v>
      </c>
      <c r="H1689" s="2">
        <v>28</v>
      </c>
      <c r="I1689" s="2">
        <v>15</v>
      </c>
      <c r="J1689" s="2">
        <v>13</v>
      </c>
      <c r="K1689" s="2">
        <v>28</v>
      </c>
      <c r="L1689" s="2">
        <v>8</v>
      </c>
      <c r="M1689" s="2">
        <v>15</v>
      </c>
      <c r="N1689" s="2">
        <v>23</v>
      </c>
      <c r="O1689" s="2">
        <v>4</v>
      </c>
      <c r="P1689" s="2">
        <v>12</v>
      </c>
      <c r="Q1689" s="2">
        <v>16</v>
      </c>
      <c r="R1689" s="2">
        <v>0</v>
      </c>
      <c r="S1689" s="2">
        <v>0</v>
      </c>
      <c r="T1689" s="2">
        <v>0</v>
      </c>
      <c r="U1689" s="2">
        <v>27</v>
      </c>
      <c r="V1689" s="2">
        <v>40</v>
      </c>
      <c r="W1689" s="65">
        <v>67</v>
      </c>
      <c r="X1689" s="2">
        <v>8</v>
      </c>
      <c r="Y1689" s="2">
        <v>7</v>
      </c>
      <c r="Z1689" s="2">
        <v>15</v>
      </c>
      <c r="AA1689" s="2">
        <v>0</v>
      </c>
      <c r="AB1689" s="2">
        <v>0</v>
      </c>
      <c r="AC1689" s="2">
        <v>0</v>
      </c>
      <c r="AD1689" s="2">
        <v>1</v>
      </c>
      <c r="AE1689" s="2">
        <v>2</v>
      </c>
      <c r="AF1689" s="2">
        <v>3</v>
      </c>
    </row>
    <row r="1690" spans="3:32" x14ac:dyDescent="0.25">
      <c r="E1690" s="14" t="s">
        <v>16420</v>
      </c>
      <c r="F1690" s="2">
        <v>15</v>
      </c>
      <c r="G1690" s="2">
        <v>13</v>
      </c>
      <c r="H1690" s="2">
        <v>28</v>
      </c>
      <c r="I1690" s="2">
        <v>15</v>
      </c>
      <c r="J1690" s="2">
        <v>13</v>
      </c>
      <c r="K1690" s="2">
        <v>28</v>
      </c>
      <c r="L1690" s="2">
        <v>8</v>
      </c>
      <c r="M1690" s="2">
        <v>15</v>
      </c>
      <c r="N1690" s="2">
        <v>23</v>
      </c>
      <c r="O1690" s="2">
        <v>4</v>
      </c>
      <c r="P1690" s="2">
        <v>12</v>
      </c>
      <c r="Q1690" s="2">
        <v>16</v>
      </c>
      <c r="R1690" s="2">
        <v>0</v>
      </c>
      <c r="S1690" s="2">
        <v>0</v>
      </c>
      <c r="T1690" s="2">
        <v>0</v>
      </c>
      <c r="U1690" s="2">
        <v>27</v>
      </c>
      <c r="V1690" s="2">
        <v>40</v>
      </c>
      <c r="W1690" s="65">
        <v>67</v>
      </c>
      <c r="X1690" s="2">
        <v>8</v>
      </c>
      <c r="Y1690" s="2">
        <v>7</v>
      </c>
      <c r="Z1690" s="2">
        <v>15</v>
      </c>
      <c r="AA1690" s="2">
        <v>0</v>
      </c>
      <c r="AB1690" s="2">
        <v>0</v>
      </c>
      <c r="AC1690" s="2">
        <v>0</v>
      </c>
      <c r="AD1690" s="2">
        <v>1</v>
      </c>
      <c r="AE1690" s="2">
        <v>2</v>
      </c>
      <c r="AF1690" s="2">
        <v>3</v>
      </c>
    </row>
    <row r="1691" spans="3:32" x14ac:dyDescent="0.25">
      <c r="C1691" s="14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65"/>
      <c r="X1691" s="2"/>
      <c r="Y1691" s="2"/>
      <c r="Z1691" s="2"/>
      <c r="AA1691" s="2"/>
      <c r="AB1691" s="2"/>
      <c r="AC1691" s="2"/>
      <c r="AD1691" s="2"/>
      <c r="AE1691" s="2"/>
      <c r="AF1691" s="2"/>
    </row>
    <row r="1692" spans="3:32" x14ac:dyDescent="0.25">
      <c r="C1692" s="14" t="s">
        <v>118</v>
      </c>
      <c r="F1692" s="2">
        <v>9</v>
      </c>
      <c r="G1692" s="2">
        <v>11</v>
      </c>
      <c r="H1692" s="2">
        <v>20</v>
      </c>
      <c r="I1692" s="2">
        <v>9</v>
      </c>
      <c r="J1692" s="2">
        <v>11</v>
      </c>
      <c r="K1692" s="2">
        <v>20</v>
      </c>
      <c r="L1692" s="2">
        <v>12</v>
      </c>
      <c r="M1692" s="2">
        <v>14</v>
      </c>
      <c r="N1692" s="2">
        <v>26</v>
      </c>
      <c r="O1692" s="2">
        <v>11</v>
      </c>
      <c r="P1692" s="2">
        <v>7</v>
      </c>
      <c r="Q1692" s="2">
        <v>18</v>
      </c>
      <c r="R1692" s="2">
        <v>0</v>
      </c>
      <c r="S1692" s="2">
        <v>0</v>
      </c>
      <c r="T1692" s="2">
        <v>0</v>
      </c>
      <c r="U1692" s="2">
        <v>32</v>
      </c>
      <c r="V1692" s="2">
        <v>32</v>
      </c>
      <c r="W1692" s="65">
        <v>64</v>
      </c>
      <c r="X1692" s="2">
        <v>7</v>
      </c>
      <c r="Y1692" s="2">
        <v>21</v>
      </c>
      <c r="Z1692" s="2">
        <v>28</v>
      </c>
      <c r="AA1692" s="2">
        <v>0</v>
      </c>
      <c r="AB1692" s="2">
        <v>0</v>
      </c>
      <c r="AC1692" s="2">
        <v>0</v>
      </c>
      <c r="AD1692" s="2">
        <v>1</v>
      </c>
      <c r="AE1692" s="2">
        <v>2</v>
      </c>
      <c r="AF1692" s="2">
        <v>3</v>
      </c>
    </row>
    <row r="1693" spans="3:32" x14ac:dyDescent="0.25">
      <c r="D1693" s="14" t="s">
        <v>1357</v>
      </c>
      <c r="F1693" s="2">
        <v>9</v>
      </c>
      <c r="G1693" s="2">
        <v>11</v>
      </c>
      <c r="H1693" s="2">
        <v>20</v>
      </c>
      <c r="I1693" s="2">
        <v>9</v>
      </c>
      <c r="J1693" s="2">
        <v>11</v>
      </c>
      <c r="K1693" s="2">
        <v>20</v>
      </c>
      <c r="L1693" s="2">
        <v>12</v>
      </c>
      <c r="M1693" s="2">
        <v>14</v>
      </c>
      <c r="N1693" s="2">
        <v>26</v>
      </c>
      <c r="O1693" s="2">
        <v>11</v>
      </c>
      <c r="P1693" s="2">
        <v>7</v>
      </c>
      <c r="Q1693" s="2">
        <v>18</v>
      </c>
      <c r="R1693" s="2">
        <v>0</v>
      </c>
      <c r="S1693" s="2">
        <v>0</v>
      </c>
      <c r="T1693" s="2">
        <v>0</v>
      </c>
      <c r="U1693" s="2">
        <v>32</v>
      </c>
      <c r="V1693" s="2">
        <v>32</v>
      </c>
      <c r="W1693" s="65">
        <v>64</v>
      </c>
      <c r="X1693" s="2">
        <v>7</v>
      </c>
      <c r="Y1693" s="2">
        <v>21</v>
      </c>
      <c r="Z1693" s="2">
        <v>28</v>
      </c>
      <c r="AA1693" s="2">
        <v>0</v>
      </c>
      <c r="AB1693" s="2">
        <v>0</v>
      </c>
      <c r="AC1693" s="2">
        <v>0</v>
      </c>
      <c r="AD1693" s="2">
        <v>1</v>
      </c>
      <c r="AE1693" s="2">
        <v>2</v>
      </c>
      <c r="AF1693" s="2">
        <v>3</v>
      </c>
    </row>
    <row r="1694" spans="3:32" x14ac:dyDescent="0.25">
      <c r="E1694" s="14" t="s">
        <v>16420</v>
      </c>
      <c r="F1694" s="2">
        <v>9</v>
      </c>
      <c r="G1694" s="2">
        <v>11</v>
      </c>
      <c r="H1694" s="2">
        <v>20</v>
      </c>
      <c r="I1694" s="2">
        <v>9</v>
      </c>
      <c r="J1694" s="2">
        <v>11</v>
      </c>
      <c r="K1694" s="2">
        <v>20</v>
      </c>
      <c r="L1694" s="2">
        <v>12</v>
      </c>
      <c r="M1694" s="2">
        <v>14</v>
      </c>
      <c r="N1694" s="2">
        <v>26</v>
      </c>
      <c r="O1694" s="2">
        <v>11</v>
      </c>
      <c r="P1694" s="2">
        <v>7</v>
      </c>
      <c r="Q1694" s="2">
        <v>18</v>
      </c>
      <c r="R1694" s="2">
        <v>0</v>
      </c>
      <c r="S1694" s="2">
        <v>0</v>
      </c>
      <c r="T1694" s="2">
        <v>0</v>
      </c>
      <c r="U1694" s="2">
        <v>32</v>
      </c>
      <c r="V1694" s="2">
        <v>32</v>
      </c>
      <c r="W1694" s="65">
        <v>64</v>
      </c>
      <c r="X1694" s="2">
        <v>7</v>
      </c>
      <c r="Y1694" s="2">
        <v>21</v>
      </c>
      <c r="Z1694" s="2">
        <v>28</v>
      </c>
      <c r="AA1694" s="2">
        <v>0</v>
      </c>
      <c r="AB1694" s="2">
        <v>0</v>
      </c>
      <c r="AC1694" s="2">
        <v>0</v>
      </c>
      <c r="AD1694" s="2">
        <v>1</v>
      </c>
      <c r="AE1694" s="2">
        <v>2</v>
      </c>
      <c r="AF1694" s="2">
        <v>3</v>
      </c>
    </row>
    <row r="1695" spans="3:32" x14ac:dyDescent="0.25">
      <c r="C1695" s="14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65"/>
      <c r="X1695" s="2"/>
      <c r="Y1695" s="2"/>
      <c r="Z1695" s="2"/>
      <c r="AA1695" s="2"/>
      <c r="AB1695" s="2"/>
      <c r="AC1695" s="2"/>
      <c r="AD1695" s="2"/>
      <c r="AE1695" s="2"/>
      <c r="AF1695" s="2"/>
    </row>
    <row r="1696" spans="3:32" x14ac:dyDescent="0.25">
      <c r="C1696" s="14" t="s">
        <v>120</v>
      </c>
      <c r="F1696" s="2">
        <v>4</v>
      </c>
      <c r="G1696" s="2">
        <v>2</v>
      </c>
      <c r="H1696" s="2">
        <v>6</v>
      </c>
      <c r="I1696" s="2">
        <v>4</v>
      </c>
      <c r="J1696" s="2">
        <v>2</v>
      </c>
      <c r="K1696" s="2">
        <v>6</v>
      </c>
      <c r="L1696" s="2">
        <v>4</v>
      </c>
      <c r="M1696" s="2">
        <v>4</v>
      </c>
      <c r="N1696" s="2">
        <v>8</v>
      </c>
      <c r="O1696" s="2">
        <v>0</v>
      </c>
      <c r="P1696" s="2">
        <v>3</v>
      </c>
      <c r="Q1696" s="2">
        <v>3</v>
      </c>
      <c r="R1696" s="2">
        <v>0</v>
      </c>
      <c r="S1696" s="2">
        <v>0</v>
      </c>
      <c r="T1696" s="2">
        <v>0</v>
      </c>
      <c r="U1696" s="2">
        <v>8</v>
      </c>
      <c r="V1696" s="2">
        <v>9</v>
      </c>
      <c r="W1696" s="65">
        <v>17</v>
      </c>
      <c r="X1696" s="2">
        <v>1</v>
      </c>
      <c r="Y1696" s="2">
        <v>3</v>
      </c>
      <c r="Z1696" s="2">
        <v>4</v>
      </c>
      <c r="AA1696" s="2">
        <v>0</v>
      </c>
      <c r="AB1696" s="2">
        <v>0</v>
      </c>
      <c r="AC1696" s="2">
        <v>0</v>
      </c>
      <c r="AD1696" s="2">
        <v>1</v>
      </c>
      <c r="AE1696" s="2">
        <v>1</v>
      </c>
      <c r="AF1696" s="2">
        <v>2</v>
      </c>
    </row>
    <row r="1697" spans="3:32" x14ac:dyDescent="0.25">
      <c r="D1697" s="14" t="s">
        <v>1357</v>
      </c>
      <c r="F1697" s="2">
        <v>4</v>
      </c>
      <c r="G1697" s="2">
        <v>2</v>
      </c>
      <c r="H1697" s="2">
        <v>6</v>
      </c>
      <c r="I1697" s="2">
        <v>4</v>
      </c>
      <c r="J1697" s="2">
        <v>2</v>
      </c>
      <c r="K1697" s="2">
        <v>6</v>
      </c>
      <c r="L1697" s="2">
        <v>4</v>
      </c>
      <c r="M1697" s="2">
        <v>4</v>
      </c>
      <c r="N1697" s="2">
        <v>8</v>
      </c>
      <c r="O1697" s="2">
        <v>0</v>
      </c>
      <c r="P1697" s="2">
        <v>3</v>
      </c>
      <c r="Q1697" s="2">
        <v>3</v>
      </c>
      <c r="R1697" s="2">
        <v>0</v>
      </c>
      <c r="S1697" s="2">
        <v>0</v>
      </c>
      <c r="T1697" s="2">
        <v>0</v>
      </c>
      <c r="U1697" s="2">
        <v>8</v>
      </c>
      <c r="V1697" s="2">
        <v>9</v>
      </c>
      <c r="W1697" s="65">
        <v>17</v>
      </c>
      <c r="X1697" s="2">
        <v>1</v>
      </c>
      <c r="Y1697" s="2">
        <v>3</v>
      </c>
      <c r="Z1697" s="2">
        <v>4</v>
      </c>
      <c r="AA1697" s="2">
        <v>0</v>
      </c>
      <c r="AB1697" s="2">
        <v>0</v>
      </c>
      <c r="AC1697" s="2">
        <v>0</v>
      </c>
      <c r="AD1697" s="2">
        <v>1</v>
      </c>
      <c r="AE1697" s="2">
        <v>1</v>
      </c>
      <c r="AF1697" s="2">
        <v>2</v>
      </c>
    </row>
    <row r="1698" spans="3:32" x14ac:dyDescent="0.25">
      <c r="E1698" s="14" t="s">
        <v>16420</v>
      </c>
      <c r="F1698" s="2">
        <v>4</v>
      </c>
      <c r="G1698" s="2">
        <v>2</v>
      </c>
      <c r="H1698" s="2">
        <v>6</v>
      </c>
      <c r="I1698" s="2">
        <v>4</v>
      </c>
      <c r="J1698" s="2">
        <v>2</v>
      </c>
      <c r="K1698" s="2">
        <v>6</v>
      </c>
      <c r="L1698" s="2">
        <v>4</v>
      </c>
      <c r="M1698" s="2">
        <v>4</v>
      </c>
      <c r="N1698" s="2">
        <v>8</v>
      </c>
      <c r="O1698" s="2">
        <v>0</v>
      </c>
      <c r="P1698" s="2">
        <v>3</v>
      </c>
      <c r="Q1698" s="2">
        <v>3</v>
      </c>
      <c r="R1698" s="2">
        <v>0</v>
      </c>
      <c r="S1698" s="2">
        <v>0</v>
      </c>
      <c r="T1698" s="2">
        <v>0</v>
      </c>
      <c r="U1698" s="2">
        <v>8</v>
      </c>
      <c r="V1698" s="2">
        <v>9</v>
      </c>
      <c r="W1698" s="65">
        <v>17</v>
      </c>
      <c r="X1698" s="2">
        <v>1</v>
      </c>
      <c r="Y1698" s="2">
        <v>3</v>
      </c>
      <c r="Z1698" s="2">
        <v>4</v>
      </c>
      <c r="AA1698" s="2">
        <v>0</v>
      </c>
      <c r="AB1698" s="2">
        <v>0</v>
      </c>
      <c r="AC1698" s="2">
        <v>0</v>
      </c>
      <c r="AD1698" s="2">
        <v>1</v>
      </c>
      <c r="AE1698" s="2">
        <v>1</v>
      </c>
      <c r="AF1698" s="2">
        <v>2</v>
      </c>
    </row>
    <row r="1699" spans="3:32" x14ac:dyDescent="0.25">
      <c r="C1699" s="14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65"/>
      <c r="X1699" s="2"/>
      <c r="Y1699" s="2"/>
      <c r="Z1699" s="2"/>
      <c r="AA1699" s="2"/>
      <c r="AB1699" s="2"/>
      <c r="AC1699" s="2"/>
      <c r="AD1699" s="2"/>
      <c r="AE1699" s="2"/>
      <c r="AF1699" s="2"/>
    </row>
    <row r="1700" spans="3:32" x14ac:dyDescent="0.25">
      <c r="C1700" s="14" t="s">
        <v>122</v>
      </c>
      <c r="F1700" s="2">
        <v>2</v>
      </c>
      <c r="G1700" s="2">
        <v>2</v>
      </c>
      <c r="H1700" s="2">
        <v>4</v>
      </c>
      <c r="I1700" s="2">
        <v>2</v>
      </c>
      <c r="J1700" s="2">
        <v>2</v>
      </c>
      <c r="K1700" s="2">
        <v>4</v>
      </c>
      <c r="L1700" s="2">
        <v>2</v>
      </c>
      <c r="M1700" s="2">
        <v>3</v>
      </c>
      <c r="N1700" s="2">
        <v>5</v>
      </c>
      <c r="O1700" s="2">
        <v>2</v>
      </c>
      <c r="P1700" s="2">
        <v>2</v>
      </c>
      <c r="Q1700" s="2">
        <v>4</v>
      </c>
      <c r="R1700" s="2">
        <v>0</v>
      </c>
      <c r="S1700" s="2">
        <v>0</v>
      </c>
      <c r="T1700" s="2">
        <v>0</v>
      </c>
      <c r="U1700" s="2">
        <v>6</v>
      </c>
      <c r="V1700" s="2">
        <v>7</v>
      </c>
      <c r="W1700" s="65">
        <v>13</v>
      </c>
      <c r="X1700" s="2">
        <v>5</v>
      </c>
      <c r="Y1700" s="2">
        <v>5</v>
      </c>
      <c r="Z1700" s="2">
        <v>10</v>
      </c>
      <c r="AA1700" s="2">
        <v>0</v>
      </c>
      <c r="AB1700" s="2">
        <v>0</v>
      </c>
      <c r="AC1700" s="2">
        <v>0</v>
      </c>
      <c r="AD1700" s="2">
        <v>0</v>
      </c>
      <c r="AE1700" s="2">
        <v>1</v>
      </c>
      <c r="AF1700" s="2">
        <v>1</v>
      </c>
    </row>
    <row r="1701" spans="3:32" x14ac:dyDescent="0.25">
      <c r="D1701" s="14" t="s">
        <v>1357</v>
      </c>
      <c r="F1701" s="2">
        <v>2</v>
      </c>
      <c r="G1701" s="2">
        <v>2</v>
      </c>
      <c r="H1701" s="2">
        <v>4</v>
      </c>
      <c r="I1701" s="2">
        <v>2</v>
      </c>
      <c r="J1701" s="2">
        <v>2</v>
      </c>
      <c r="K1701" s="2">
        <v>4</v>
      </c>
      <c r="L1701" s="2">
        <v>2</v>
      </c>
      <c r="M1701" s="2">
        <v>3</v>
      </c>
      <c r="N1701" s="2">
        <v>5</v>
      </c>
      <c r="O1701" s="2">
        <v>2</v>
      </c>
      <c r="P1701" s="2">
        <v>2</v>
      </c>
      <c r="Q1701" s="2">
        <v>4</v>
      </c>
      <c r="R1701" s="2">
        <v>0</v>
      </c>
      <c r="S1701" s="2">
        <v>0</v>
      </c>
      <c r="T1701" s="2">
        <v>0</v>
      </c>
      <c r="U1701" s="2">
        <v>6</v>
      </c>
      <c r="V1701" s="2">
        <v>7</v>
      </c>
      <c r="W1701" s="65">
        <v>13</v>
      </c>
      <c r="X1701" s="2">
        <v>5</v>
      </c>
      <c r="Y1701" s="2">
        <v>5</v>
      </c>
      <c r="Z1701" s="2">
        <v>10</v>
      </c>
      <c r="AA1701" s="2">
        <v>0</v>
      </c>
      <c r="AB1701" s="2">
        <v>0</v>
      </c>
      <c r="AC1701" s="2">
        <v>0</v>
      </c>
      <c r="AD1701" s="2">
        <v>0</v>
      </c>
      <c r="AE1701" s="2">
        <v>1</v>
      </c>
      <c r="AF1701" s="2">
        <v>1</v>
      </c>
    </row>
    <row r="1702" spans="3:32" x14ac:dyDescent="0.25">
      <c r="E1702" s="14" t="s">
        <v>16420</v>
      </c>
      <c r="F1702" s="2">
        <v>2</v>
      </c>
      <c r="G1702" s="2">
        <v>2</v>
      </c>
      <c r="H1702" s="2">
        <v>4</v>
      </c>
      <c r="I1702" s="2">
        <v>2</v>
      </c>
      <c r="J1702" s="2">
        <v>2</v>
      </c>
      <c r="K1702" s="2">
        <v>4</v>
      </c>
      <c r="L1702" s="2">
        <v>2</v>
      </c>
      <c r="M1702" s="2">
        <v>3</v>
      </c>
      <c r="N1702" s="2">
        <v>5</v>
      </c>
      <c r="O1702" s="2">
        <v>2</v>
      </c>
      <c r="P1702" s="2">
        <v>2</v>
      </c>
      <c r="Q1702" s="2">
        <v>4</v>
      </c>
      <c r="R1702" s="2">
        <v>0</v>
      </c>
      <c r="S1702" s="2">
        <v>0</v>
      </c>
      <c r="T1702" s="2">
        <v>0</v>
      </c>
      <c r="U1702" s="2">
        <v>6</v>
      </c>
      <c r="V1702" s="2">
        <v>7</v>
      </c>
      <c r="W1702" s="65">
        <v>13</v>
      </c>
      <c r="X1702" s="2">
        <v>5</v>
      </c>
      <c r="Y1702" s="2">
        <v>5</v>
      </c>
      <c r="Z1702" s="2">
        <v>10</v>
      </c>
      <c r="AA1702" s="2">
        <v>0</v>
      </c>
      <c r="AB1702" s="2">
        <v>0</v>
      </c>
      <c r="AC1702" s="2">
        <v>0</v>
      </c>
      <c r="AD1702" s="2">
        <v>0</v>
      </c>
      <c r="AE1702" s="2">
        <v>1</v>
      </c>
      <c r="AF1702" s="2">
        <v>1</v>
      </c>
    </row>
    <row r="1703" spans="3:32" x14ac:dyDescent="0.25">
      <c r="C1703" s="14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65"/>
      <c r="X1703" s="2"/>
      <c r="Y1703" s="2"/>
      <c r="Z1703" s="2"/>
      <c r="AA1703" s="2"/>
      <c r="AB1703" s="2"/>
      <c r="AC1703" s="2"/>
      <c r="AD1703" s="2"/>
      <c r="AE1703" s="2"/>
      <c r="AF1703" s="2"/>
    </row>
    <row r="1704" spans="3:32" x14ac:dyDescent="0.25">
      <c r="C1704" s="14" t="s">
        <v>126</v>
      </c>
      <c r="F1704" s="2">
        <v>9</v>
      </c>
      <c r="G1704" s="2">
        <v>2</v>
      </c>
      <c r="H1704" s="2">
        <v>11</v>
      </c>
      <c r="I1704" s="2">
        <v>9</v>
      </c>
      <c r="J1704" s="2">
        <v>2</v>
      </c>
      <c r="K1704" s="2">
        <v>11</v>
      </c>
      <c r="L1704" s="2">
        <v>2</v>
      </c>
      <c r="M1704" s="2">
        <v>3</v>
      </c>
      <c r="N1704" s="2">
        <v>5</v>
      </c>
      <c r="O1704" s="2">
        <v>2</v>
      </c>
      <c r="P1704" s="2">
        <v>4</v>
      </c>
      <c r="Q1704" s="2">
        <v>6</v>
      </c>
      <c r="R1704" s="2">
        <v>0</v>
      </c>
      <c r="S1704" s="2">
        <v>0</v>
      </c>
      <c r="T1704" s="2">
        <v>0</v>
      </c>
      <c r="U1704" s="2">
        <v>13</v>
      </c>
      <c r="V1704" s="2">
        <v>9</v>
      </c>
      <c r="W1704" s="65">
        <v>22</v>
      </c>
      <c r="X1704" s="2">
        <v>2</v>
      </c>
      <c r="Y1704" s="2">
        <v>3</v>
      </c>
      <c r="Z1704" s="2">
        <v>5</v>
      </c>
      <c r="AA1704" s="2">
        <v>0</v>
      </c>
      <c r="AB1704" s="2">
        <v>0</v>
      </c>
      <c r="AC1704" s="2">
        <v>0</v>
      </c>
      <c r="AD1704" s="2">
        <v>2</v>
      </c>
      <c r="AE1704" s="2">
        <v>1</v>
      </c>
      <c r="AF1704" s="2">
        <v>3</v>
      </c>
    </row>
    <row r="1705" spans="3:32" x14ac:dyDescent="0.25">
      <c r="D1705" s="14" t="s">
        <v>1357</v>
      </c>
      <c r="F1705" s="2">
        <v>9</v>
      </c>
      <c r="G1705" s="2">
        <v>2</v>
      </c>
      <c r="H1705" s="2">
        <v>11</v>
      </c>
      <c r="I1705" s="2">
        <v>9</v>
      </c>
      <c r="J1705" s="2">
        <v>2</v>
      </c>
      <c r="K1705" s="2">
        <v>11</v>
      </c>
      <c r="L1705" s="2">
        <v>2</v>
      </c>
      <c r="M1705" s="2">
        <v>3</v>
      </c>
      <c r="N1705" s="2">
        <v>5</v>
      </c>
      <c r="O1705" s="2">
        <v>2</v>
      </c>
      <c r="P1705" s="2">
        <v>4</v>
      </c>
      <c r="Q1705" s="2">
        <v>6</v>
      </c>
      <c r="R1705" s="2">
        <v>0</v>
      </c>
      <c r="S1705" s="2">
        <v>0</v>
      </c>
      <c r="T1705" s="2">
        <v>0</v>
      </c>
      <c r="U1705" s="2">
        <v>13</v>
      </c>
      <c r="V1705" s="2">
        <v>9</v>
      </c>
      <c r="W1705" s="65">
        <v>22</v>
      </c>
      <c r="X1705" s="2">
        <v>2</v>
      </c>
      <c r="Y1705" s="2">
        <v>3</v>
      </c>
      <c r="Z1705" s="2">
        <v>5</v>
      </c>
      <c r="AA1705" s="2">
        <v>0</v>
      </c>
      <c r="AB1705" s="2">
        <v>0</v>
      </c>
      <c r="AC1705" s="2">
        <v>0</v>
      </c>
      <c r="AD1705" s="2">
        <v>2</v>
      </c>
      <c r="AE1705" s="2">
        <v>1</v>
      </c>
      <c r="AF1705" s="2">
        <v>3</v>
      </c>
    </row>
    <row r="1706" spans="3:32" x14ac:dyDescent="0.25">
      <c r="E1706" s="14" t="s">
        <v>16420</v>
      </c>
      <c r="F1706" s="2">
        <v>9</v>
      </c>
      <c r="G1706" s="2">
        <v>2</v>
      </c>
      <c r="H1706" s="2">
        <v>11</v>
      </c>
      <c r="I1706" s="2">
        <v>9</v>
      </c>
      <c r="J1706" s="2">
        <v>2</v>
      </c>
      <c r="K1706" s="2">
        <v>11</v>
      </c>
      <c r="L1706" s="2">
        <v>2</v>
      </c>
      <c r="M1706" s="2">
        <v>3</v>
      </c>
      <c r="N1706" s="2">
        <v>5</v>
      </c>
      <c r="O1706" s="2">
        <v>2</v>
      </c>
      <c r="P1706" s="2">
        <v>4</v>
      </c>
      <c r="Q1706" s="2">
        <v>6</v>
      </c>
      <c r="R1706" s="2">
        <v>0</v>
      </c>
      <c r="S1706" s="2">
        <v>0</v>
      </c>
      <c r="T1706" s="2">
        <v>0</v>
      </c>
      <c r="U1706" s="2">
        <v>13</v>
      </c>
      <c r="V1706" s="2">
        <v>9</v>
      </c>
      <c r="W1706" s="65">
        <v>22</v>
      </c>
      <c r="X1706" s="2">
        <v>2</v>
      </c>
      <c r="Y1706" s="2">
        <v>3</v>
      </c>
      <c r="Z1706" s="2">
        <v>5</v>
      </c>
      <c r="AA1706" s="2">
        <v>0</v>
      </c>
      <c r="AB1706" s="2">
        <v>0</v>
      </c>
      <c r="AC1706" s="2">
        <v>0</v>
      </c>
      <c r="AD1706" s="2">
        <v>2</v>
      </c>
      <c r="AE1706" s="2">
        <v>1</v>
      </c>
      <c r="AF1706" s="2">
        <v>3</v>
      </c>
    </row>
    <row r="1707" spans="3:32" x14ac:dyDescent="0.25">
      <c r="C1707" s="14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65"/>
      <c r="X1707" s="2"/>
      <c r="Y1707" s="2"/>
      <c r="Z1707" s="2"/>
      <c r="AA1707" s="2"/>
      <c r="AB1707" s="2"/>
      <c r="AC1707" s="2"/>
      <c r="AD1707" s="2"/>
      <c r="AE1707" s="2"/>
      <c r="AF1707" s="2"/>
    </row>
    <row r="1708" spans="3:32" x14ac:dyDescent="0.25">
      <c r="C1708" s="14" t="s">
        <v>1123</v>
      </c>
      <c r="F1708" s="2">
        <v>10</v>
      </c>
      <c r="G1708" s="2">
        <v>7</v>
      </c>
      <c r="H1708" s="2">
        <v>17</v>
      </c>
      <c r="I1708" s="2">
        <v>10</v>
      </c>
      <c r="J1708" s="2">
        <v>7</v>
      </c>
      <c r="K1708" s="2">
        <v>17</v>
      </c>
      <c r="L1708" s="2">
        <v>9</v>
      </c>
      <c r="M1708" s="2">
        <v>10</v>
      </c>
      <c r="N1708" s="2">
        <v>19</v>
      </c>
      <c r="O1708" s="2">
        <v>7</v>
      </c>
      <c r="P1708" s="2">
        <v>4</v>
      </c>
      <c r="Q1708" s="2">
        <v>11</v>
      </c>
      <c r="R1708" s="2">
        <v>0</v>
      </c>
      <c r="S1708" s="2">
        <v>0</v>
      </c>
      <c r="T1708" s="2">
        <v>0</v>
      </c>
      <c r="U1708" s="2">
        <v>26</v>
      </c>
      <c r="V1708" s="2">
        <v>21</v>
      </c>
      <c r="W1708" s="65">
        <v>47</v>
      </c>
      <c r="X1708" s="2">
        <v>5</v>
      </c>
      <c r="Y1708" s="2">
        <v>9</v>
      </c>
      <c r="Z1708" s="2">
        <v>14</v>
      </c>
      <c r="AA1708" s="2">
        <v>0</v>
      </c>
      <c r="AB1708" s="2">
        <v>0</v>
      </c>
      <c r="AC1708" s="2">
        <v>0</v>
      </c>
      <c r="AD1708" s="2">
        <v>1</v>
      </c>
      <c r="AE1708" s="2">
        <v>2</v>
      </c>
      <c r="AF1708" s="2">
        <v>3</v>
      </c>
    </row>
    <row r="1709" spans="3:32" x14ac:dyDescent="0.25">
      <c r="D1709" s="14" t="s">
        <v>1356</v>
      </c>
      <c r="F1709" s="2">
        <v>10</v>
      </c>
      <c r="G1709" s="2">
        <v>7</v>
      </c>
      <c r="H1709" s="2">
        <v>17</v>
      </c>
      <c r="I1709" s="2">
        <v>10</v>
      </c>
      <c r="J1709" s="2">
        <v>7</v>
      </c>
      <c r="K1709" s="2">
        <v>17</v>
      </c>
      <c r="L1709" s="2">
        <v>9</v>
      </c>
      <c r="M1709" s="2">
        <v>10</v>
      </c>
      <c r="N1709" s="2">
        <v>19</v>
      </c>
      <c r="O1709" s="2">
        <v>7</v>
      </c>
      <c r="P1709" s="2">
        <v>4</v>
      </c>
      <c r="Q1709" s="2">
        <v>11</v>
      </c>
      <c r="R1709" s="2">
        <v>0</v>
      </c>
      <c r="S1709" s="2">
        <v>0</v>
      </c>
      <c r="T1709" s="2">
        <v>0</v>
      </c>
      <c r="U1709" s="2">
        <v>26</v>
      </c>
      <c r="V1709" s="2">
        <v>21</v>
      </c>
      <c r="W1709" s="65">
        <v>47</v>
      </c>
      <c r="X1709" s="2">
        <v>5</v>
      </c>
      <c r="Y1709" s="2">
        <v>9</v>
      </c>
      <c r="Z1709" s="2">
        <v>14</v>
      </c>
      <c r="AA1709" s="2">
        <v>0</v>
      </c>
      <c r="AB1709" s="2">
        <v>0</v>
      </c>
      <c r="AC1709" s="2">
        <v>0</v>
      </c>
      <c r="AD1709" s="2">
        <v>1</v>
      </c>
      <c r="AE1709" s="2">
        <v>2</v>
      </c>
      <c r="AF1709" s="2">
        <v>3</v>
      </c>
    </row>
    <row r="1710" spans="3:32" x14ac:dyDescent="0.25">
      <c r="E1710" s="14" t="s">
        <v>16420</v>
      </c>
      <c r="F1710" s="2">
        <v>10</v>
      </c>
      <c r="G1710" s="2">
        <v>7</v>
      </c>
      <c r="H1710" s="2">
        <v>17</v>
      </c>
      <c r="I1710" s="2">
        <v>10</v>
      </c>
      <c r="J1710" s="2">
        <v>7</v>
      </c>
      <c r="K1710" s="2">
        <v>17</v>
      </c>
      <c r="L1710" s="2">
        <v>9</v>
      </c>
      <c r="M1710" s="2">
        <v>10</v>
      </c>
      <c r="N1710" s="2">
        <v>19</v>
      </c>
      <c r="O1710" s="2">
        <v>7</v>
      </c>
      <c r="P1710" s="2">
        <v>4</v>
      </c>
      <c r="Q1710" s="2">
        <v>11</v>
      </c>
      <c r="R1710" s="2">
        <v>0</v>
      </c>
      <c r="S1710" s="2">
        <v>0</v>
      </c>
      <c r="T1710" s="2">
        <v>0</v>
      </c>
      <c r="U1710" s="2">
        <v>26</v>
      </c>
      <c r="V1710" s="2">
        <v>21</v>
      </c>
      <c r="W1710" s="65">
        <v>47</v>
      </c>
      <c r="X1710" s="2">
        <v>5</v>
      </c>
      <c r="Y1710" s="2">
        <v>9</v>
      </c>
      <c r="Z1710" s="2">
        <v>14</v>
      </c>
      <c r="AA1710" s="2">
        <v>0</v>
      </c>
      <c r="AB1710" s="2">
        <v>0</v>
      </c>
      <c r="AC1710" s="2">
        <v>0</v>
      </c>
      <c r="AD1710" s="2">
        <v>1</v>
      </c>
      <c r="AE1710" s="2">
        <v>2</v>
      </c>
      <c r="AF1710" s="2">
        <v>3</v>
      </c>
    </row>
    <row r="1711" spans="3:32" x14ac:dyDescent="0.25">
      <c r="C1711" s="14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65"/>
      <c r="X1711" s="2"/>
      <c r="Y1711" s="2"/>
      <c r="Z1711" s="2"/>
      <c r="AA1711" s="2"/>
      <c r="AB1711" s="2"/>
      <c r="AC1711" s="2"/>
      <c r="AD1711" s="2"/>
      <c r="AE1711" s="2"/>
      <c r="AF1711" s="2"/>
    </row>
    <row r="1712" spans="3:32" x14ac:dyDescent="0.25">
      <c r="C1712" s="14" t="s">
        <v>1120</v>
      </c>
      <c r="F1712" s="2">
        <v>0</v>
      </c>
      <c r="G1712" s="2">
        <v>2</v>
      </c>
      <c r="H1712" s="2">
        <v>2</v>
      </c>
      <c r="I1712" s="2">
        <v>0</v>
      </c>
      <c r="J1712" s="2">
        <v>2</v>
      </c>
      <c r="K1712" s="2">
        <v>2</v>
      </c>
      <c r="L1712" s="2">
        <v>4</v>
      </c>
      <c r="M1712" s="2">
        <v>2</v>
      </c>
      <c r="N1712" s="2">
        <v>6</v>
      </c>
      <c r="O1712" s="2">
        <v>2</v>
      </c>
      <c r="P1712" s="2">
        <v>0</v>
      </c>
      <c r="Q1712" s="2">
        <v>2</v>
      </c>
      <c r="R1712" s="2">
        <v>0</v>
      </c>
      <c r="S1712" s="2">
        <v>0</v>
      </c>
      <c r="T1712" s="2">
        <v>0</v>
      </c>
      <c r="U1712" s="2">
        <v>6</v>
      </c>
      <c r="V1712" s="2">
        <v>4</v>
      </c>
      <c r="W1712" s="65">
        <v>10</v>
      </c>
      <c r="X1712" s="2">
        <v>8</v>
      </c>
      <c r="Y1712" s="2">
        <v>5</v>
      </c>
      <c r="Z1712" s="2">
        <v>13</v>
      </c>
      <c r="AA1712" s="2">
        <v>0</v>
      </c>
      <c r="AB1712" s="2">
        <v>0</v>
      </c>
      <c r="AC1712" s="2">
        <v>0</v>
      </c>
      <c r="AD1712" s="2">
        <v>2</v>
      </c>
      <c r="AE1712" s="2">
        <v>1</v>
      </c>
      <c r="AF1712" s="2">
        <v>3</v>
      </c>
    </row>
    <row r="1713" spans="3:32" x14ac:dyDescent="0.25">
      <c r="D1713" s="14" t="s">
        <v>1356</v>
      </c>
      <c r="F1713" s="2">
        <v>0</v>
      </c>
      <c r="G1713" s="2">
        <v>2</v>
      </c>
      <c r="H1713" s="2">
        <v>2</v>
      </c>
      <c r="I1713" s="2">
        <v>0</v>
      </c>
      <c r="J1713" s="2">
        <v>2</v>
      </c>
      <c r="K1713" s="2">
        <v>2</v>
      </c>
      <c r="L1713" s="2">
        <v>4</v>
      </c>
      <c r="M1713" s="2">
        <v>2</v>
      </c>
      <c r="N1713" s="2">
        <v>6</v>
      </c>
      <c r="O1713" s="2">
        <v>2</v>
      </c>
      <c r="P1713" s="2">
        <v>0</v>
      </c>
      <c r="Q1713" s="2">
        <v>2</v>
      </c>
      <c r="R1713" s="2">
        <v>0</v>
      </c>
      <c r="S1713" s="2">
        <v>0</v>
      </c>
      <c r="T1713" s="2">
        <v>0</v>
      </c>
      <c r="U1713" s="2">
        <v>6</v>
      </c>
      <c r="V1713" s="2">
        <v>4</v>
      </c>
      <c r="W1713" s="65">
        <v>10</v>
      </c>
      <c r="X1713" s="2">
        <v>8</v>
      </c>
      <c r="Y1713" s="2">
        <v>5</v>
      </c>
      <c r="Z1713" s="2">
        <v>13</v>
      </c>
      <c r="AA1713" s="2">
        <v>0</v>
      </c>
      <c r="AB1713" s="2">
        <v>0</v>
      </c>
      <c r="AC1713" s="2">
        <v>0</v>
      </c>
      <c r="AD1713" s="2">
        <v>2</v>
      </c>
      <c r="AE1713" s="2">
        <v>1</v>
      </c>
      <c r="AF1713" s="2">
        <v>3</v>
      </c>
    </row>
    <row r="1714" spans="3:32" x14ac:dyDescent="0.25">
      <c r="E1714" s="14" t="s">
        <v>16420</v>
      </c>
      <c r="F1714" s="2">
        <v>0</v>
      </c>
      <c r="G1714" s="2">
        <v>2</v>
      </c>
      <c r="H1714" s="2">
        <v>2</v>
      </c>
      <c r="I1714" s="2">
        <v>0</v>
      </c>
      <c r="J1714" s="2">
        <v>2</v>
      </c>
      <c r="K1714" s="2">
        <v>2</v>
      </c>
      <c r="L1714" s="2">
        <v>4</v>
      </c>
      <c r="M1714" s="2">
        <v>2</v>
      </c>
      <c r="N1714" s="2">
        <v>6</v>
      </c>
      <c r="O1714" s="2">
        <v>2</v>
      </c>
      <c r="P1714" s="2">
        <v>0</v>
      </c>
      <c r="Q1714" s="2">
        <v>2</v>
      </c>
      <c r="R1714" s="2">
        <v>0</v>
      </c>
      <c r="S1714" s="2">
        <v>0</v>
      </c>
      <c r="T1714" s="2">
        <v>0</v>
      </c>
      <c r="U1714" s="2">
        <v>6</v>
      </c>
      <c r="V1714" s="2">
        <v>4</v>
      </c>
      <c r="W1714" s="65">
        <v>10</v>
      </c>
      <c r="X1714" s="2">
        <v>8</v>
      </c>
      <c r="Y1714" s="2">
        <v>5</v>
      </c>
      <c r="Z1714" s="2">
        <v>13</v>
      </c>
      <c r="AA1714" s="2">
        <v>0</v>
      </c>
      <c r="AB1714" s="2">
        <v>0</v>
      </c>
      <c r="AC1714" s="2">
        <v>0</v>
      </c>
      <c r="AD1714" s="2">
        <v>2</v>
      </c>
      <c r="AE1714" s="2">
        <v>1</v>
      </c>
      <c r="AF1714" s="2">
        <v>3</v>
      </c>
    </row>
    <row r="1715" spans="3:32" x14ac:dyDescent="0.25">
      <c r="C1715" s="14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65"/>
      <c r="X1715" s="2"/>
      <c r="Y1715" s="2"/>
      <c r="Z1715" s="2"/>
      <c r="AA1715" s="2"/>
      <c r="AB1715" s="2"/>
      <c r="AC1715" s="2"/>
      <c r="AD1715" s="2"/>
      <c r="AE1715" s="2"/>
      <c r="AF1715" s="2"/>
    </row>
    <row r="1716" spans="3:32" x14ac:dyDescent="0.25">
      <c r="C1716" s="14" t="s">
        <v>1112</v>
      </c>
      <c r="F1716" s="2">
        <v>2</v>
      </c>
      <c r="G1716" s="2">
        <v>6</v>
      </c>
      <c r="H1716" s="2">
        <v>8</v>
      </c>
      <c r="I1716" s="2">
        <v>2</v>
      </c>
      <c r="J1716" s="2">
        <v>6</v>
      </c>
      <c r="K1716" s="2">
        <v>8</v>
      </c>
      <c r="L1716" s="2">
        <v>5</v>
      </c>
      <c r="M1716" s="2">
        <v>1</v>
      </c>
      <c r="N1716" s="2">
        <v>6</v>
      </c>
      <c r="O1716" s="2">
        <v>1</v>
      </c>
      <c r="P1716" s="2">
        <v>5</v>
      </c>
      <c r="Q1716" s="2">
        <v>6</v>
      </c>
      <c r="R1716" s="2">
        <v>0</v>
      </c>
      <c r="S1716" s="2">
        <v>0</v>
      </c>
      <c r="T1716" s="2">
        <v>0</v>
      </c>
      <c r="U1716" s="2">
        <v>8</v>
      </c>
      <c r="V1716" s="2">
        <v>12</v>
      </c>
      <c r="W1716" s="65">
        <v>20</v>
      </c>
      <c r="X1716" s="2">
        <v>1</v>
      </c>
      <c r="Y1716" s="2">
        <v>1</v>
      </c>
      <c r="Z1716" s="2">
        <v>2</v>
      </c>
      <c r="AA1716" s="2">
        <v>0</v>
      </c>
      <c r="AB1716" s="2">
        <v>0</v>
      </c>
      <c r="AC1716" s="2">
        <v>0</v>
      </c>
      <c r="AD1716" s="2">
        <v>3</v>
      </c>
      <c r="AE1716" s="2">
        <v>0</v>
      </c>
      <c r="AF1716" s="2">
        <v>3</v>
      </c>
    </row>
    <row r="1717" spans="3:32" x14ac:dyDescent="0.25">
      <c r="D1717" s="14" t="s">
        <v>1356</v>
      </c>
      <c r="F1717" s="2">
        <v>2</v>
      </c>
      <c r="G1717" s="2">
        <v>6</v>
      </c>
      <c r="H1717" s="2">
        <v>8</v>
      </c>
      <c r="I1717" s="2">
        <v>2</v>
      </c>
      <c r="J1717" s="2">
        <v>6</v>
      </c>
      <c r="K1717" s="2">
        <v>8</v>
      </c>
      <c r="L1717" s="2">
        <v>5</v>
      </c>
      <c r="M1717" s="2">
        <v>1</v>
      </c>
      <c r="N1717" s="2">
        <v>6</v>
      </c>
      <c r="O1717" s="2">
        <v>1</v>
      </c>
      <c r="P1717" s="2">
        <v>5</v>
      </c>
      <c r="Q1717" s="2">
        <v>6</v>
      </c>
      <c r="R1717" s="2">
        <v>0</v>
      </c>
      <c r="S1717" s="2">
        <v>0</v>
      </c>
      <c r="T1717" s="2">
        <v>0</v>
      </c>
      <c r="U1717" s="2">
        <v>8</v>
      </c>
      <c r="V1717" s="2">
        <v>12</v>
      </c>
      <c r="W1717" s="65">
        <v>20</v>
      </c>
      <c r="X1717" s="2">
        <v>1</v>
      </c>
      <c r="Y1717" s="2">
        <v>1</v>
      </c>
      <c r="Z1717" s="2">
        <v>2</v>
      </c>
      <c r="AA1717" s="2">
        <v>0</v>
      </c>
      <c r="AB1717" s="2">
        <v>0</v>
      </c>
      <c r="AC1717" s="2">
        <v>0</v>
      </c>
      <c r="AD1717" s="2">
        <v>3</v>
      </c>
      <c r="AE1717" s="2">
        <v>0</v>
      </c>
      <c r="AF1717" s="2">
        <v>3</v>
      </c>
    </row>
    <row r="1718" spans="3:32" x14ac:dyDescent="0.25">
      <c r="E1718" s="14" t="s">
        <v>16420</v>
      </c>
      <c r="F1718" s="2">
        <v>2</v>
      </c>
      <c r="G1718" s="2">
        <v>6</v>
      </c>
      <c r="H1718" s="2">
        <v>8</v>
      </c>
      <c r="I1718" s="2">
        <v>2</v>
      </c>
      <c r="J1718" s="2">
        <v>6</v>
      </c>
      <c r="K1718" s="2">
        <v>8</v>
      </c>
      <c r="L1718" s="2">
        <v>5</v>
      </c>
      <c r="M1718" s="2">
        <v>1</v>
      </c>
      <c r="N1718" s="2">
        <v>6</v>
      </c>
      <c r="O1718" s="2">
        <v>1</v>
      </c>
      <c r="P1718" s="2">
        <v>5</v>
      </c>
      <c r="Q1718" s="2">
        <v>6</v>
      </c>
      <c r="R1718" s="2">
        <v>0</v>
      </c>
      <c r="S1718" s="2">
        <v>0</v>
      </c>
      <c r="T1718" s="2">
        <v>0</v>
      </c>
      <c r="U1718" s="2">
        <v>8</v>
      </c>
      <c r="V1718" s="2">
        <v>12</v>
      </c>
      <c r="W1718" s="65">
        <v>20</v>
      </c>
      <c r="X1718" s="2">
        <v>1</v>
      </c>
      <c r="Y1718" s="2">
        <v>1</v>
      </c>
      <c r="Z1718" s="2">
        <v>2</v>
      </c>
      <c r="AA1718" s="2">
        <v>0</v>
      </c>
      <c r="AB1718" s="2">
        <v>0</v>
      </c>
      <c r="AC1718" s="2">
        <v>0</v>
      </c>
      <c r="AD1718" s="2">
        <v>3</v>
      </c>
      <c r="AE1718" s="2">
        <v>0</v>
      </c>
      <c r="AF1718" s="2">
        <v>3</v>
      </c>
    </row>
    <row r="1719" spans="3:32" x14ac:dyDescent="0.25">
      <c r="C1719" s="14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65"/>
      <c r="X1719" s="2"/>
      <c r="Y1719" s="2"/>
      <c r="Z1719" s="2"/>
      <c r="AA1719" s="2"/>
      <c r="AB1719" s="2"/>
      <c r="AC1719" s="2"/>
      <c r="AD1719" s="2"/>
      <c r="AE1719" s="2"/>
      <c r="AF1719" s="2"/>
    </row>
    <row r="1720" spans="3:32" x14ac:dyDescent="0.25">
      <c r="C1720" s="14" t="s">
        <v>1124</v>
      </c>
      <c r="F1720" s="2">
        <v>0</v>
      </c>
      <c r="G1720" s="2">
        <v>4</v>
      </c>
      <c r="H1720" s="2">
        <v>4</v>
      </c>
      <c r="I1720" s="2">
        <v>0</v>
      </c>
      <c r="J1720" s="2">
        <v>4</v>
      </c>
      <c r="K1720" s="2">
        <v>4</v>
      </c>
      <c r="L1720" s="2">
        <v>2</v>
      </c>
      <c r="M1720" s="2">
        <v>6</v>
      </c>
      <c r="N1720" s="2">
        <v>8</v>
      </c>
      <c r="O1720" s="2">
        <v>0</v>
      </c>
      <c r="P1720" s="2">
        <v>3</v>
      </c>
      <c r="Q1720" s="2">
        <v>3</v>
      </c>
      <c r="R1720" s="2">
        <v>0</v>
      </c>
      <c r="S1720" s="2">
        <v>0</v>
      </c>
      <c r="T1720" s="2">
        <v>0</v>
      </c>
      <c r="U1720" s="2">
        <v>2</v>
      </c>
      <c r="V1720" s="2">
        <v>13</v>
      </c>
      <c r="W1720" s="65">
        <v>15</v>
      </c>
      <c r="X1720" s="2">
        <v>1</v>
      </c>
      <c r="Y1720" s="2">
        <v>5</v>
      </c>
      <c r="Z1720" s="2">
        <v>6</v>
      </c>
      <c r="AA1720" s="2">
        <v>0</v>
      </c>
      <c r="AB1720" s="2">
        <v>0</v>
      </c>
      <c r="AC1720" s="2">
        <v>0</v>
      </c>
      <c r="AD1720" s="2">
        <v>1</v>
      </c>
      <c r="AE1720" s="2">
        <v>2</v>
      </c>
      <c r="AF1720" s="2">
        <v>3</v>
      </c>
    </row>
    <row r="1721" spans="3:32" x14ac:dyDescent="0.25">
      <c r="D1721" s="14" t="s">
        <v>1357</v>
      </c>
      <c r="F1721" s="2">
        <v>0</v>
      </c>
      <c r="G1721" s="2">
        <v>4</v>
      </c>
      <c r="H1721" s="2">
        <v>4</v>
      </c>
      <c r="I1721" s="2">
        <v>0</v>
      </c>
      <c r="J1721" s="2">
        <v>4</v>
      </c>
      <c r="K1721" s="2">
        <v>4</v>
      </c>
      <c r="L1721" s="2">
        <v>2</v>
      </c>
      <c r="M1721" s="2">
        <v>6</v>
      </c>
      <c r="N1721" s="2">
        <v>8</v>
      </c>
      <c r="O1721" s="2">
        <v>0</v>
      </c>
      <c r="P1721" s="2">
        <v>3</v>
      </c>
      <c r="Q1721" s="2">
        <v>3</v>
      </c>
      <c r="R1721" s="2">
        <v>0</v>
      </c>
      <c r="S1721" s="2">
        <v>0</v>
      </c>
      <c r="T1721" s="2">
        <v>0</v>
      </c>
      <c r="U1721" s="2">
        <v>2</v>
      </c>
      <c r="V1721" s="2">
        <v>13</v>
      </c>
      <c r="W1721" s="65">
        <v>15</v>
      </c>
      <c r="X1721" s="2">
        <v>1</v>
      </c>
      <c r="Y1721" s="2">
        <v>5</v>
      </c>
      <c r="Z1721" s="2">
        <v>6</v>
      </c>
      <c r="AA1721" s="2">
        <v>0</v>
      </c>
      <c r="AB1721" s="2">
        <v>0</v>
      </c>
      <c r="AC1721" s="2">
        <v>0</v>
      </c>
      <c r="AD1721" s="2">
        <v>1</v>
      </c>
      <c r="AE1721" s="2">
        <v>2</v>
      </c>
      <c r="AF1721" s="2">
        <v>3</v>
      </c>
    </row>
    <row r="1722" spans="3:32" x14ac:dyDescent="0.25">
      <c r="E1722" s="14" t="s">
        <v>16420</v>
      </c>
      <c r="F1722" s="2">
        <v>0</v>
      </c>
      <c r="G1722" s="2">
        <v>4</v>
      </c>
      <c r="H1722" s="2">
        <v>4</v>
      </c>
      <c r="I1722" s="2">
        <v>0</v>
      </c>
      <c r="J1722" s="2">
        <v>4</v>
      </c>
      <c r="K1722" s="2">
        <v>4</v>
      </c>
      <c r="L1722" s="2">
        <v>2</v>
      </c>
      <c r="M1722" s="2">
        <v>6</v>
      </c>
      <c r="N1722" s="2">
        <v>8</v>
      </c>
      <c r="O1722" s="2">
        <v>0</v>
      </c>
      <c r="P1722" s="2">
        <v>3</v>
      </c>
      <c r="Q1722" s="2">
        <v>3</v>
      </c>
      <c r="R1722" s="2">
        <v>0</v>
      </c>
      <c r="S1722" s="2">
        <v>0</v>
      </c>
      <c r="T1722" s="2">
        <v>0</v>
      </c>
      <c r="U1722" s="2">
        <v>2</v>
      </c>
      <c r="V1722" s="2">
        <v>13</v>
      </c>
      <c r="W1722" s="65">
        <v>15</v>
      </c>
      <c r="X1722" s="2">
        <v>1</v>
      </c>
      <c r="Y1722" s="2">
        <v>5</v>
      </c>
      <c r="Z1722" s="2">
        <v>6</v>
      </c>
      <c r="AA1722" s="2">
        <v>0</v>
      </c>
      <c r="AB1722" s="2">
        <v>0</v>
      </c>
      <c r="AC1722" s="2">
        <v>0</v>
      </c>
      <c r="AD1722" s="2">
        <v>1</v>
      </c>
      <c r="AE1722" s="2">
        <v>2</v>
      </c>
      <c r="AF1722" s="2">
        <v>3</v>
      </c>
    </row>
    <row r="1723" spans="3:32" x14ac:dyDescent="0.25">
      <c r="C1723" s="14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65"/>
      <c r="X1723" s="2"/>
      <c r="Y1723" s="2"/>
      <c r="Z1723" s="2"/>
      <c r="AA1723" s="2"/>
      <c r="AB1723" s="2"/>
      <c r="AC1723" s="2"/>
      <c r="AD1723" s="2"/>
      <c r="AE1723" s="2"/>
      <c r="AF1723" s="2"/>
    </row>
    <row r="1724" spans="3:32" x14ac:dyDescent="0.25">
      <c r="C1724" s="14" t="s">
        <v>1026</v>
      </c>
      <c r="F1724" s="2">
        <v>2</v>
      </c>
      <c r="G1724" s="2">
        <v>2</v>
      </c>
      <c r="H1724" s="2">
        <v>4</v>
      </c>
      <c r="I1724" s="2">
        <v>2</v>
      </c>
      <c r="J1724" s="2">
        <v>2</v>
      </c>
      <c r="K1724" s="2">
        <v>4</v>
      </c>
      <c r="L1724" s="2">
        <v>3</v>
      </c>
      <c r="M1724" s="2">
        <v>2</v>
      </c>
      <c r="N1724" s="2">
        <v>5</v>
      </c>
      <c r="O1724" s="2">
        <v>1</v>
      </c>
      <c r="P1724" s="2">
        <v>6</v>
      </c>
      <c r="Q1724" s="2">
        <v>7</v>
      </c>
      <c r="R1724" s="2">
        <v>0</v>
      </c>
      <c r="S1724" s="2">
        <v>0</v>
      </c>
      <c r="T1724" s="2">
        <v>0</v>
      </c>
      <c r="U1724" s="2">
        <v>6</v>
      </c>
      <c r="V1724" s="2">
        <v>10</v>
      </c>
      <c r="W1724" s="65">
        <v>16</v>
      </c>
      <c r="X1724" s="2">
        <v>3</v>
      </c>
      <c r="Y1724" s="2">
        <v>2</v>
      </c>
      <c r="Z1724" s="2">
        <v>5</v>
      </c>
      <c r="AA1724" s="2">
        <v>0</v>
      </c>
      <c r="AB1724" s="2">
        <v>0</v>
      </c>
      <c r="AC1724" s="2">
        <v>0</v>
      </c>
      <c r="AD1724" s="2">
        <v>1</v>
      </c>
      <c r="AE1724" s="2">
        <v>2</v>
      </c>
      <c r="AF1724" s="2">
        <v>3</v>
      </c>
    </row>
    <row r="1725" spans="3:32" x14ac:dyDescent="0.25">
      <c r="D1725" s="14" t="s">
        <v>1356</v>
      </c>
      <c r="F1725" s="2">
        <v>2</v>
      </c>
      <c r="G1725" s="2">
        <v>2</v>
      </c>
      <c r="H1725" s="2">
        <v>4</v>
      </c>
      <c r="I1725" s="2">
        <v>2</v>
      </c>
      <c r="J1725" s="2">
        <v>2</v>
      </c>
      <c r="K1725" s="2">
        <v>4</v>
      </c>
      <c r="L1725" s="2">
        <v>3</v>
      </c>
      <c r="M1725" s="2">
        <v>2</v>
      </c>
      <c r="N1725" s="2">
        <v>5</v>
      </c>
      <c r="O1725" s="2">
        <v>1</v>
      </c>
      <c r="P1725" s="2">
        <v>6</v>
      </c>
      <c r="Q1725" s="2">
        <v>7</v>
      </c>
      <c r="R1725" s="2">
        <v>0</v>
      </c>
      <c r="S1725" s="2">
        <v>0</v>
      </c>
      <c r="T1725" s="2">
        <v>0</v>
      </c>
      <c r="U1725" s="2">
        <v>6</v>
      </c>
      <c r="V1725" s="2">
        <v>10</v>
      </c>
      <c r="W1725" s="65">
        <v>16</v>
      </c>
      <c r="X1725" s="2">
        <v>3</v>
      </c>
      <c r="Y1725" s="2">
        <v>2</v>
      </c>
      <c r="Z1725" s="2">
        <v>5</v>
      </c>
      <c r="AA1725" s="2">
        <v>0</v>
      </c>
      <c r="AB1725" s="2">
        <v>0</v>
      </c>
      <c r="AC1725" s="2">
        <v>0</v>
      </c>
      <c r="AD1725" s="2">
        <v>1</v>
      </c>
      <c r="AE1725" s="2">
        <v>2</v>
      </c>
      <c r="AF1725" s="2">
        <v>3</v>
      </c>
    </row>
    <row r="1726" spans="3:32" x14ac:dyDescent="0.25">
      <c r="E1726" s="14" t="s">
        <v>16420</v>
      </c>
      <c r="F1726" s="2">
        <v>2</v>
      </c>
      <c r="G1726" s="2">
        <v>2</v>
      </c>
      <c r="H1726" s="2">
        <v>4</v>
      </c>
      <c r="I1726" s="2">
        <v>2</v>
      </c>
      <c r="J1726" s="2">
        <v>2</v>
      </c>
      <c r="K1726" s="2">
        <v>4</v>
      </c>
      <c r="L1726" s="2">
        <v>3</v>
      </c>
      <c r="M1726" s="2">
        <v>2</v>
      </c>
      <c r="N1726" s="2">
        <v>5</v>
      </c>
      <c r="O1726" s="2">
        <v>1</v>
      </c>
      <c r="P1726" s="2">
        <v>6</v>
      </c>
      <c r="Q1726" s="2">
        <v>7</v>
      </c>
      <c r="R1726" s="2">
        <v>0</v>
      </c>
      <c r="S1726" s="2">
        <v>0</v>
      </c>
      <c r="T1726" s="2">
        <v>0</v>
      </c>
      <c r="U1726" s="2">
        <v>6</v>
      </c>
      <c r="V1726" s="2">
        <v>10</v>
      </c>
      <c r="W1726" s="65">
        <v>16</v>
      </c>
      <c r="X1726" s="2">
        <v>3</v>
      </c>
      <c r="Y1726" s="2">
        <v>2</v>
      </c>
      <c r="Z1726" s="2">
        <v>5</v>
      </c>
      <c r="AA1726" s="2">
        <v>0</v>
      </c>
      <c r="AB1726" s="2">
        <v>0</v>
      </c>
      <c r="AC1726" s="2">
        <v>0</v>
      </c>
      <c r="AD1726" s="2">
        <v>1</v>
      </c>
      <c r="AE1726" s="2">
        <v>2</v>
      </c>
      <c r="AF1726" s="2">
        <v>3</v>
      </c>
    </row>
    <row r="1727" spans="3:32" x14ac:dyDescent="0.25">
      <c r="C1727" s="14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65"/>
      <c r="X1727" s="2"/>
      <c r="Y1727" s="2"/>
      <c r="Z1727" s="2"/>
      <c r="AA1727" s="2"/>
      <c r="AB1727" s="2"/>
      <c r="AC1727" s="2"/>
      <c r="AD1727" s="2"/>
      <c r="AE1727" s="2"/>
      <c r="AF1727" s="2"/>
    </row>
    <row r="1728" spans="3:32" x14ac:dyDescent="0.25">
      <c r="C1728" s="14" t="s">
        <v>1025</v>
      </c>
      <c r="F1728" s="2">
        <v>5</v>
      </c>
      <c r="G1728" s="2">
        <v>2</v>
      </c>
      <c r="H1728" s="2">
        <v>7</v>
      </c>
      <c r="I1728" s="2">
        <v>5</v>
      </c>
      <c r="J1728" s="2">
        <v>2</v>
      </c>
      <c r="K1728" s="2">
        <v>7</v>
      </c>
      <c r="L1728" s="2">
        <v>2</v>
      </c>
      <c r="M1728" s="2">
        <v>4</v>
      </c>
      <c r="N1728" s="2">
        <v>6</v>
      </c>
      <c r="O1728" s="2">
        <v>3</v>
      </c>
      <c r="P1728" s="2">
        <v>2</v>
      </c>
      <c r="Q1728" s="2">
        <v>5</v>
      </c>
      <c r="R1728" s="2">
        <v>0</v>
      </c>
      <c r="S1728" s="2">
        <v>0</v>
      </c>
      <c r="T1728" s="2">
        <v>0</v>
      </c>
      <c r="U1728" s="2">
        <v>10</v>
      </c>
      <c r="V1728" s="2">
        <v>8</v>
      </c>
      <c r="W1728" s="65">
        <v>18</v>
      </c>
      <c r="X1728" s="2">
        <v>1</v>
      </c>
      <c r="Y1728" s="2">
        <v>2</v>
      </c>
      <c r="Z1728" s="2">
        <v>3</v>
      </c>
      <c r="AA1728" s="2">
        <v>0</v>
      </c>
      <c r="AB1728" s="2">
        <v>0</v>
      </c>
      <c r="AC1728" s="2">
        <v>0</v>
      </c>
      <c r="AD1728" s="2">
        <v>1</v>
      </c>
      <c r="AE1728" s="2">
        <v>2</v>
      </c>
      <c r="AF1728" s="2">
        <v>3</v>
      </c>
    </row>
    <row r="1729" spans="3:32" x14ac:dyDescent="0.25">
      <c r="D1729" s="14" t="s">
        <v>1357</v>
      </c>
      <c r="F1729" s="2">
        <v>5</v>
      </c>
      <c r="G1729" s="2">
        <v>2</v>
      </c>
      <c r="H1729" s="2">
        <v>7</v>
      </c>
      <c r="I1729" s="2">
        <v>5</v>
      </c>
      <c r="J1729" s="2">
        <v>2</v>
      </c>
      <c r="K1729" s="2">
        <v>7</v>
      </c>
      <c r="L1729" s="2">
        <v>2</v>
      </c>
      <c r="M1729" s="2">
        <v>4</v>
      </c>
      <c r="N1729" s="2">
        <v>6</v>
      </c>
      <c r="O1729" s="2">
        <v>3</v>
      </c>
      <c r="P1729" s="2">
        <v>2</v>
      </c>
      <c r="Q1729" s="2">
        <v>5</v>
      </c>
      <c r="R1729" s="2">
        <v>0</v>
      </c>
      <c r="S1729" s="2">
        <v>0</v>
      </c>
      <c r="T1729" s="2">
        <v>0</v>
      </c>
      <c r="U1729" s="2">
        <v>10</v>
      </c>
      <c r="V1729" s="2">
        <v>8</v>
      </c>
      <c r="W1729" s="65">
        <v>18</v>
      </c>
      <c r="X1729" s="2">
        <v>1</v>
      </c>
      <c r="Y1729" s="2">
        <v>2</v>
      </c>
      <c r="Z1729" s="2">
        <v>3</v>
      </c>
      <c r="AA1729" s="2">
        <v>0</v>
      </c>
      <c r="AB1729" s="2">
        <v>0</v>
      </c>
      <c r="AC1729" s="2">
        <v>0</v>
      </c>
      <c r="AD1729" s="2">
        <v>1</v>
      </c>
      <c r="AE1729" s="2">
        <v>2</v>
      </c>
      <c r="AF1729" s="2">
        <v>3</v>
      </c>
    </row>
    <row r="1730" spans="3:32" x14ac:dyDescent="0.25">
      <c r="E1730" s="14" t="s">
        <v>16420</v>
      </c>
      <c r="F1730" s="2">
        <v>5</v>
      </c>
      <c r="G1730" s="2">
        <v>2</v>
      </c>
      <c r="H1730" s="2">
        <v>7</v>
      </c>
      <c r="I1730" s="2">
        <v>5</v>
      </c>
      <c r="J1730" s="2">
        <v>2</v>
      </c>
      <c r="K1730" s="2">
        <v>7</v>
      </c>
      <c r="L1730" s="2">
        <v>2</v>
      </c>
      <c r="M1730" s="2">
        <v>4</v>
      </c>
      <c r="N1730" s="2">
        <v>6</v>
      </c>
      <c r="O1730" s="2">
        <v>3</v>
      </c>
      <c r="P1730" s="2">
        <v>2</v>
      </c>
      <c r="Q1730" s="2">
        <v>5</v>
      </c>
      <c r="R1730" s="2">
        <v>0</v>
      </c>
      <c r="S1730" s="2">
        <v>0</v>
      </c>
      <c r="T1730" s="2">
        <v>0</v>
      </c>
      <c r="U1730" s="2">
        <v>10</v>
      </c>
      <c r="V1730" s="2">
        <v>8</v>
      </c>
      <c r="W1730" s="65">
        <v>18</v>
      </c>
      <c r="X1730" s="2">
        <v>1</v>
      </c>
      <c r="Y1730" s="2">
        <v>2</v>
      </c>
      <c r="Z1730" s="2">
        <v>3</v>
      </c>
      <c r="AA1730" s="2">
        <v>0</v>
      </c>
      <c r="AB1730" s="2">
        <v>0</v>
      </c>
      <c r="AC1730" s="2">
        <v>0</v>
      </c>
      <c r="AD1730" s="2">
        <v>1</v>
      </c>
      <c r="AE1730" s="2">
        <v>2</v>
      </c>
      <c r="AF1730" s="2">
        <v>3</v>
      </c>
    </row>
    <row r="1731" spans="3:32" x14ac:dyDescent="0.25">
      <c r="C1731" s="14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65"/>
      <c r="X1731" s="2"/>
      <c r="Y1731" s="2"/>
      <c r="Z1731" s="2"/>
      <c r="AA1731" s="2"/>
      <c r="AB1731" s="2"/>
      <c r="AC1731" s="2"/>
      <c r="AD1731" s="2"/>
      <c r="AE1731" s="2"/>
      <c r="AF1731" s="2"/>
    </row>
    <row r="1732" spans="3:32" x14ac:dyDescent="0.25">
      <c r="C1732" s="14" t="s">
        <v>1051</v>
      </c>
      <c r="F1732" s="2">
        <v>0</v>
      </c>
      <c r="G1732" s="2">
        <v>2</v>
      </c>
      <c r="H1732" s="2">
        <v>2</v>
      </c>
      <c r="I1732" s="2">
        <v>0</v>
      </c>
      <c r="J1732" s="2">
        <v>2</v>
      </c>
      <c r="K1732" s="2">
        <v>2</v>
      </c>
      <c r="L1732" s="2">
        <v>3</v>
      </c>
      <c r="M1732" s="2">
        <v>3</v>
      </c>
      <c r="N1732" s="2">
        <v>6</v>
      </c>
      <c r="O1732" s="2">
        <v>2</v>
      </c>
      <c r="P1732" s="2">
        <v>0</v>
      </c>
      <c r="Q1732" s="2">
        <v>2</v>
      </c>
      <c r="R1732" s="2">
        <v>0</v>
      </c>
      <c r="S1732" s="2">
        <v>0</v>
      </c>
      <c r="T1732" s="2">
        <v>0</v>
      </c>
      <c r="U1732" s="2">
        <v>5</v>
      </c>
      <c r="V1732" s="2">
        <v>5</v>
      </c>
      <c r="W1732" s="65">
        <v>10</v>
      </c>
      <c r="X1732" s="2">
        <v>3</v>
      </c>
      <c r="Y1732" s="2">
        <v>5</v>
      </c>
      <c r="Z1732" s="2">
        <v>8</v>
      </c>
      <c r="AA1732" s="2">
        <v>0</v>
      </c>
      <c r="AB1732" s="2">
        <v>0</v>
      </c>
      <c r="AC1732" s="2">
        <v>0</v>
      </c>
      <c r="AD1732" s="2">
        <v>1</v>
      </c>
      <c r="AE1732" s="2">
        <v>2</v>
      </c>
      <c r="AF1732" s="2">
        <v>3</v>
      </c>
    </row>
    <row r="1733" spans="3:32" x14ac:dyDescent="0.25">
      <c r="D1733" s="14" t="s">
        <v>1357</v>
      </c>
      <c r="F1733" s="2">
        <v>0</v>
      </c>
      <c r="G1733" s="2">
        <v>2</v>
      </c>
      <c r="H1733" s="2">
        <v>2</v>
      </c>
      <c r="I1733" s="2">
        <v>0</v>
      </c>
      <c r="J1733" s="2">
        <v>2</v>
      </c>
      <c r="K1733" s="2">
        <v>2</v>
      </c>
      <c r="L1733" s="2">
        <v>3</v>
      </c>
      <c r="M1733" s="2">
        <v>3</v>
      </c>
      <c r="N1733" s="2">
        <v>6</v>
      </c>
      <c r="O1733" s="2">
        <v>2</v>
      </c>
      <c r="P1733" s="2">
        <v>0</v>
      </c>
      <c r="Q1733" s="2">
        <v>2</v>
      </c>
      <c r="R1733" s="2">
        <v>0</v>
      </c>
      <c r="S1733" s="2">
        <v>0</v>
      </c>
      <c r="T1733" s="2">
        <v>0</v>
      </c>
      <c r="U1733" s="2">
        <v>5</v>
      </c>
      <c r="V1733" s="2">
        <v>5</v>
      </c>
      <c r="W1733" s="65">
        <v>10</v>
      </c>
      <c r="X1733" s="2">
        <v>3</v>
      </c>
      <c r="Y1733" s="2">
        <v>5</v>
      </c>
      <c r="Z1733" s="2">
        <v>8</v>
      </c>
      <c r="AA1733" s="2">
        <v>0</v>
      </c>
      <c r="AB1733" s="2">
        <v>0</v>
      </c>
      <c r="AC1733" s="2">
        <v>0</v>
      </c>
      <c r="AD1733" s="2">
        <v>1</v>
      </c>
      <c r="AE1733" s="2">
        <v>2</v>
      </c>
      <c r="AF1733" s="2">
        <v>3</v>
      </c>
    </row>
    <row r="1734" spans="3:32" x14ac:dyDescent="0.25">
      <c r="E1734" s="14" t="s">
        <v>16420</v>
      </c>
      <c r="F1734" s="2">
        <v>0</v>
      </c>
      <c r="G1734" s="2">
        <v>2</v>
      </c>
      <c r="H1734" s="2">
        <v>2</v>
      </c>
      <c r="I1734" s="2">
        <v>0</v>
      </c>
      <c r="J1734" s="2">
        <v>2</v>
      </c>
      <c r="K1734" s="2">
        <v>2</v>
      </c>
      <c r="L1734" s="2">
        <v>3</v>
      </c>
      <c r="M1734" s="2">
        <v>3</v>
      </c>
      <c r="N1734" s="2">
        <v>6</v>
      </c>
      <c r="O1734" s="2">
        <v>2</v>
      </c>
      <c r="P1734" s="2">
        <v>0</v>
      </c>
      <c r="Q1734" s="2">
        <v>2</v>
      </c>
      <c r="R1734" s="2">
        <v>0</v>
      </c>
      <c r="S1734" s="2">
        <v>0</v>
      </c>
      <c r="T1734" s="2">
        <v>0</v>
      </c>
      <c r="U1734" s="2">
        <v>5</v>
      </c>
      <c r="V1734" s="2">
        <v>5</v>
      </c>
      <c r="W1734" s="65">
        <v>10</v>
      </c>
      <c r="X1734" s="2">
        <v>3</v>
      </c>
      <c r="Y1734" s="2">
        <v>5</v>
      </c>
      <c r="Z1734" s="2">
        <v>8</v>
      </c>
      <c r="AA1734" s="2">
        <v>0</v>
      </c>
      <c r="AB1734" s="2">
        <v>0</v>
      </c>
      <c r="AC1734" s="2">
        <v>0</v>
      </c>
      <c r="AD1734" s="2">
        <v>1</v>
      </c>
      <c r="AE1734" s="2">
        <v>2</v>
      </c>
      <c r="AF1734" s="2">
        <v>3</v>
      </c>
    </row>
    <row r="1735" spans="3:32" x14ac:dyDescent="0.25">
      <c r="C1735" s="14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65"/>
      <c r="X1735" s="2"/>
      <c r="Y1735" s="2"/>
      <c r="Z1735" s="2"/>
      <c r="AA1735" s="2"/>
      <c r="AB1735" s="2"/>
      <c r="AC1735" s="2"/>
      <c r="AD1735" s="2"/>
      <c r="AE1735" s="2"/>
      <c r="AF1735" s="2"/>
    </row>
    <row r="1736" spans="3:32" x14ac:dyDescent="0.25">
      <c r="C1736" s="14" t="s">
        <v>1060</v>
      </c>
      <c r="F1736" s="2">
        <v>4</v>
      </c>
      <c r="G1736" s="2">
        <v>9</v>
      </c>
      <c r="H1736" s="2">
        <v>13</v>
      </c>
      <c r="I1736" s="2">
        <v>4</v>
      </c>
      <c r="J1736" s="2">
        <v>9</v>
      </c>
      <c r="K1736" s="2">
        <v>13</v>
      </c>
      <c r="L1736" s="2">
        <v>6</v>
      </c>
      <c r="M1736" s="2">
        <v>8</v>
      </c>
      <c r="N1736" s="2">
        <v>14</v>
      </c>
      <c r="O1736" s="2">
        <v>3</v>
      </c>
      <c r="P1736" s="2">
        <v>6</v>
      </c>
      <c r="Q1736" s="2">
        <v>9</v>
      </c>
      <c r="R1736" s="2">
        <v>0</v>
      </c>
      <c r="S1736" s="2">
        <v>0</v>
      </c>
      <c r="T1736" s="2">
        <v>0</v>
      </c>
      <c r="U1736" s="2">
        <v>13</v>
      </c>
      <c r="V1736" s="2">
        <v>23</v>
      </c>
      <c r="W1736" s="65">
        <v>36</v>
      </c>
      <c r="X1736" s="2">
        <v>4</v>
      </c>
      <c r="Y1736" s="2">
        <v>7</v>
      </c>
      <c r="Z1736" s="2">
        <v>11</v>
      </c>
      <c r="AA1736" s="2">
        <v>0</v>
      </c>
      <c r="AB1736" s="2">
        <v>0</v>
      </c>
      <c r="AC1736" s="2">
        <v>0</v>
      </c>
      <c r="AD1736" s="2">
        <v>0</v>
      </c>
      <c r="AE1736" s="2">
        <v>3</v>
      </c>
      <c r="AF1736" s="2">
        <v>3</v>
      </c>
    </row>
    <row r="1737" spans="3:32" x14ac:dyDescent="0.25">
      <c r="D1737" s="14" t="s">
        <v>1356</v>
      </c>
      <c r="F1737" s="2">
        <v>4</v>
      </c>
      <c r="G1737" s="2">
        <v>9</v>
      </c>
      <c r="H1737" s="2">
        <v>13</v>
      </c>
      <c r="I1737" s="2">
        <v>4</v>
      </c>
      <c r="J1737" s="2">
        <v>9</v>
      </c>
      <c r="K1737" s="2">
        <v>13</v>
      </c>
      <c r="L1737" s="2">
        <v>6</v>
      </c>
      <c r="M1737" s="2">
        <v>8</v>
      </c>
      <c r="N1737" s="2">
        <v>14</v>
      </c>
      <c r="O1737" s="2">
        <v>3</v>
      </c>
      <c r="P1737" s="2">
        <v>6</v>
      </c>
      <c r="Q1737" s="2">
        <v>9</v>
      </c>
      <c r="R1737" s="2">
        <v>0</v>
      </c>
      <c r="S1737" s="2">
        <v>0</v>
      </c>
      <c r="T1737" s="2">
        <v>0</v>
      </c>
      <c r="U1737" s="2">
        <v>13</v>
      </c>
      <c r="V1737" s="2">
        <v>23</v>
      </c>
      <c r="W1737" s="65">
        <v>36</v>
      </c>
      <c r="X1737" s="2">
        <v>4</v>
      </c>
      <c r="Y1737" s="2">
        <v>7</v>
      </c>
      <c r="Z1737" s="2">
        <v>11</v>
      </c>
      <c r="AA1737" s="2">
        <v>0</v>
      </c>
      <c r="AB1737" s="2">
        <v>0</v>
      </c>
      <c r="AC1737" s="2">
        <v>0</v>
      </c>
      <c r="AD1737" s="2">
        <v>0</v>
      </c>
      <c r="AE1737" s="2">
        <v>3</v>
      </c>
      <c r="AF1737" s="2">
        <v>3</v>
      </c>
    </row>
    <row r="1738" spans="3:32" x14ac:dyDescent="0.25">
      <c r="E1738" s="14" t="s">
        <v>16420</v>
      </c>
      <c r="F1738" s="2">
        <v>4</v>
      </c>
      <c r="G1738" s="2">
        <v>9</v>
      </c>
      <c r="H1738" s="2">
        <v>13</v>
      </c>
      <c r="I1738" s="2">
        <v>4</v>
      </c>
      <c r="J1738" s="2">
        <v>9</v>
      </c>
      <c r="K1738" s="2">
        <v>13</v>
      </c>
      <c r="L1738" s="2">
        <v>6</v>
      </c>
      <c r="M1738" s="2">
        <v>8</v>
      </c>
      <c r="N1738" s="2">
        <v>14</v>
      </c>
      <c r="O1738" s="2">
        <v>3</v>
      </c>
      <c r="P1738" s="2">
        <v>6</v>
      </c>
      <c r="Q1738" s="2">
        <v>9</v>
      </c>
      <c r="R1738" s="2">
        <v>0</v>
      </c>
      <c r="S1738" s="2">
        <v>0</v>
      </c>
      <c r="T1738" s="2">
        <v>0</v>
      </c>
      <c r="U1738" s="2">
        <v>13</v>
      </c>
      <c r="V1738" s="2">
        <v>23</v>
      </c>
      <c r="W1738" s="65">
        <v>36</v>
      </c>
      <c r="X1738" s="2">
        <v>4</v>
      </c>
      <c r="Y1738" s="2">
        <v>7</v>
      </c>
      <c r="Z1738" s="2">
        <v>11</v>
      </c>
      <c r="AA1738" s="2">
        <v>0</v>
      </c>
      <c r="AB1738" s="2">
        <v>0</v>
      </c>
      <c r="AC1738" s="2">
        <v>0</v>
      </c>
      <c r="AD1738" s="2">
        <v>0</v>
      </c>
      <c r="AE1738" s="2">
        <v>3</v>
      </c>
      <c r="AF1738" s="2">
        <v>3</v>
      </c>
    </row>
    <row r="1739" spans="3:32" x14ac:dyDescent="0.25">
      <c r="C1739" s="14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65"/>
      <c r="X1739" s="2"/>
      <c r="Y1739" s="2"/>
      <c r="Z1739" s="2"/>
      <c r="AA1739" s="2"/>
      <c r="AB1739" s="2"/>
      <c r="AC1739" s="2"/>
      <c r="AD1739" s="2"/>
      <c r="AE1739" s="2"/>
      <c r="AF1739" s="2"/>
    </row>
    <row r="1740" spans="3:32" x14ac:dyDescent="0.25">
      <c r="C1740" s="14" t="s">
        <v>1062</v>
      </c>
      <c r="F1740" s="2">
        <v>11</v>
      </c>
      <c r="G1740" s="2">
        <v>8</v>
      </c>
      <c r="H1740" s="2">
        <v>19</v>
      </c>
      <c r="I1740" s="2">
        <v>11</v>
      </c>
      <c r="J1740" s="2">
        <v>8</v>
      </c>
      <c r="K1740" s="2">
        <v>19</v>
      </c>
      <c r="L1740" s="2">
        <v>6</v>
      </c>
      <c r="M1740" s="2">
        <v>5</v>
      </c>
      <c r="N1740" s="2">
        <v>11</v>
      </c>
      <c r="O1740" s="2">
        <v>0</v>
      </c>
      <c r="P1740" s="2">
        <v>4</v>
      </c>
      <c r="Q1740" s="2">
        <v>4</v>
      </c>
      <c r="R1740" s="2">
        <v>0</v>
      </c>
      <c r="S1740" s="2">
        <v>0</v>
      </c>
      <c r="T1740" s="2">
        <v>0</v>
      </c>
      <c r="U1740" s="2">
        <v>17</v>
      </c>
      <c r="V1740" s="2">
        <v>17</v>
      </c>
      <c r="W1740" s="65">
        <v>34</v>
      </c>
      <c r="X1740" s="2">
        <v>2</v>
      </c>
      <c r="Y1740" s="2">
        <v>2</v>
      </c>
      <c r="Z1740" s="2">
        <v>4</v>
      </c>
      <c r="AA1740" s="2">
        <v>0</v>
      </c>
      <c r="AB1740" s="2">
        <v>0</v>
      </c>
      <c r="AC1740" s="2">
        <v>0</v>
      </c>
      <c r="AD1740" s="2">
        <v>1</v>
      </c>
      <c r="AE1740" s="2">
        <v>2</v>
      </c>
      <c r="AF1740" s="2">
        <v>3</v>
      </c>
    </row>
    <row r="1741" spans="3:32" x14ac:dyDescent="0.25">
      <c r="D1741" s="14" t="s">
        <v>1357</v>
      </c>
      <c r="F1741" s="2">
        <v>11</v>
      </c>
      <c r="G1741" s="2">
        <v>8</v>
      </c>
      <c r="H1741" s="2">
        <v>19</v>
      </c>
      <c r="I1741" s="2">
        <v>11</v>
      </c>
      <c r="J1741" s="2">
        <v>8</v>
      </c>
      <c r="K1741" s="2">
        <v>19</v>
      </c>
      <c r="L1741" s="2">
        <v>6</v>
      </c>
      <c r="M1741" s="2">
        <v>5</v>
      </c>
      <c r="N1741" s="2">
        <v>11</v>
      </c>
      <c r="O1741" s="2">
        <v>0</v>
      </c>
      <c r="P1741" s="2">
        <v>4</v>
      </c>
      <c r="Q1741" s="2">
        <v>4</v>
      </c>
      <c r="R1741" s="2">
        <v>0</v>
      </c>
      <c r="S1741" s="2">
        <v>0</v>
      </c>
      <c r="T1741" s="2">
        <v>0</v>
      </c>
      <c r="U1741" s="2">
        <v>17</v>
      </c>
      <c r="V1741" s="2">
        <v>17</v>
      </c>
      <c r="W1741" s="65">
        <v>34</v>
      </c>
      <c r="X1741" s="2">
        <v>2</v>
      </c>
      <c r="Y1741" s="2">
        <v>2</v>
      </c>
      <c r="Z1741" s="2">
        <v>4</v>
      </c>
      <c r="AA1741" s="2">
        <v>0</v>
      </c>
      <c r="AB1741" s="2">
        <v>0</v>
      </c>
      <c r="AC1741" s="2">
        <v>0</v>
      </c>
      <c r="AD1741" s="2">
        <v>1</v>
      </c>
      <c r="AE1741" s="2">
        <v>2</v>
      </c>
      <c r="AF1741" s="2">
        <v>3</v>
      </c>
    </row>
    <row r="1742" spans="3:32" x14ac:dyDescent="0.25">
      <c r="E1742" s="14" t="s">
        <v>16420</v>
      </c>
      <c r="F1742" s="2">
        <v>11</v>
      </c>
      <c r="G1742" s="2">
        <v>8</v>
      </c>
      <c r="H1742" s="2">
        <v>19</v>
      </c>
      <c r="I1742" s="2">
        <v>11</v>
      </c>
      <c r="J1742" s="2">
        <v>8</v>
      </c>
      <c r="K1742" s="2">
        <v>19</v>
      </c>
      <c r="L1742" s="2">
        <v>6</v>
      </c>
      <c r="M1742" s="2">
        <v>5</v>
      </c>
      <c r="N1742" s="2">
        <v>11</v>
      </c>
      <c r="O1742" s="2">
        <v>0</v>
      </c>
      <c r="P1742" s="2">
        <v>4</v>
      </c>
      <c r="Q1742" s="2">
        <v>4</v>
      </c>
      <c r="R1742" s="2">
        <v>0</v>
      </c>
      <c r="S1742" s="2">
        <v>0</v>
      </c>
      <c r="T1742" s="2">
        <v>0</v>
      </c>
      <c r="U1742" s="2">
        <v>17</v>
      </c>
      <c r="V1742" s="2">
        <v>17</v>
      </c>
      <c r="W1742" s="65">
        <v>34</v>
      </c>
      <c r="X1742" s="2">
        <v>2</v>
      </c>
      <c r="Y1742" s="2">
        <v>2</v>
      </c>
      <c r="Z1742" s="2">
        <v>4</v>
      </c>
      <c r="AA1742" s="2">
        <v>0</v>
      </c>
      <c r="AB1742" s="2">
        <v>0</v>
      </c>
      <c r="AC1742" s="2">
        <v>0</v>
      </c>
      <c r="AD1742" s="2">
        <v>1</v>
      </c>
      <c r="AE1742" s="2">
        <v>2</v>
      </c>
      <c r="AF1742" s="2">
        <v>3</v>
      </c>
    </row>
    <row r="1743" spans="3:32" x14ac:dyDescent="0.25">
      <c r="C1743" s="14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65"/>
      <c r="X1743" s="2"/>
      <c r="Y1743" s="2"/>
      <c r="Z1743" s="2"/>
      <c r="AA1743" s="2"/>
      <c r="AB1743" s="2"/>
      <c r="AC1743" s="2"/>
      <c r="AD1743" s="2"/>
      <c r="AE1743" s="2"/>
      <c r="AF1743" s="2"/>
    </row>
    <row r="1744" spans="3:32" x14ac:dyDescent="0.25">
      <c r="C1744" s="14" t="s">
        <v>1064</v>
      </c>
      <c r="F1744" s="2">
        <v>10</v>
      </c>
      <c r="G1744" s="2">
        <v>7</v>
      </c>
      <c r="H1744" s="2">
        <v>17</v>
      </c>
      <c r="I1744" s="2">
        <v>10</v>
      </c>
      <c r="J1744" s="2">
        <v>7</v>
      </c>
      <c r="K1744" s="2">
        <v>17</v>
      </c>
      <c r="L1744" s="2">
        <v>3</v>
      </c>
      <c r="M1744" s="2">
        <v>1</v>
      </c>
      <c r="N1744" s="2">
        <v>4</v>
      </c>
      <c r="O1744" s="2">
        <v>5</v>
      </c>
      <c r="P1744" s="2">
        <v>1</v>
      </c>
      <c r="Q1744" s="2">
        <v>6</v>
      </c>
      <c r="R1744" s="2">
        <v>0</v>
      </c>
      <c r="S1744" s="2">
        <v>0</v>
      </c>
      <c r="T1744" s="2">
        <v>0</v>
      </c>
      <c r="U1744" s="2">
        <v>18</v>
      </c>
      <c r="V1744" s="2">
        <v>9</v>
      </c>
      <c r="W1744" s="65">
        <v>27</v>
      </c>
      <c r="X1744" s="2">
        <v>3</v>
      </c>
      <c r="Y1744" s="2">
        <v>1</v>
      </c>
      <c r="Z1744" s="2">
        <v>4</v>
      </c>
      <c r="AA1744" s="2">
        <v>0</v>
      </c>
      <c r="AB1744" s="2">
        <v>0</v>
      </c>
      <c r="AC1744" s="2">
        <v>0</v>
      </c>
      <c r="AD1744" s="2">
        <v>2</v>
      </c>
      <c r="AE1744" s="2">
        <v>1</v>
      </c>
      <c r="AF1744" s="2">
        <v>3</v>
      </c>
    </row>
    <row r="1745" spans="3:32" x14ac:dyDescent="0.25">
      <c r="D1745" s="14" t="s">
        <v>1356</v>
      </c>
      <c r="F1745" s="2">
        <v>10</v>
      </c>
      <c r="G1745" s="2">
        <v>7</v>
      </c>
      <c r="H1745" s="2">
        <v>17</v>
      </c>
      <c r="I1745" s="2">
        <v>10</v>
      </c>
      <c r="J1745" s="2">
        <v>7</v>
      </c>
      <c r="K1745" s="2">
        <v>17</v>
      </c>
      <c r="L1745" s="2">
        <v>3</v>
      </c>
      <c r="M1745" s="2">
        <v>1</v>
      </c>
      <c r="N1745" s="2">
        <v>4</v>
      </c>
      <c r="O1745" s="2">
        <v>5</v>
      </c>
      <c r="P1745" s="2">
        <v>1</v>
      </c>
      <c r="Q1745" s="2">
        <v>6</v>
      </c>
      <c r="R1745" s="2">
        <v>0</v>
      </c>
      <c r="S1745" s="2">
        <v>0</v>
      </c>
      <c r="T1745" s="2">
        <v>0</v>
      </c>
      <c r="U1745" s="2">
        <v>18</v>
      </c>
      <c r="V1745" s="2">
        <v>9</v>
      </c>
      <c r="W1745" s="65">
        <v>27</v>
      </c>
      <c r="X1745" s="2">
        <v>3</v>
      </c>
      <c r="Y1745" s="2">
        <v>1</v>
      </c>
      <c r="Z1745" s="2">
        <v>4</v>
      </c>
      <c r="AA1745" s="2">
        <v>0</v>
      </c>
      <c r="AB1745" s="2">
        <v>0</v>
      </c>
      <c r="AC1745" s="2">
        <v>0</v>
      </c>
      <c r="AD1745" s="2">
        <v>2</v>
      </c>
      <c r="AE1745" s="2">
        <v>1</v>
      </c>
      <c r="AF1745" s="2">
        <v>3</v>
      </c>
    </row>
    <row r="1746" spans="3:32" x14ac:dyDescent="0.25">
      <c r="E1746" s="14" t="s">
        <v>16420</v>
      </c>
      <c r="F1746" s="2">
        <v>10</v>
      </c>
      <c r="G1746" s="2">
        <v>7</v>
      </c>
      <c r="H1746" s="2">
        <v>17</v>
      </c>
      <c r="I1746" s="2">
        <v>10</v>
      </c>
      <c r="J1746" s="2">
        <v>7</v>
      </c>
      <c r="K1746" s="2">
        <v>17</v>
      </c>
      <c r="L1746" s="2">
        <v>3</v>
      </c>
      <c r="M1746" s="2">
        <v>1</v>
      </c>
      <c r="N1746" s="2">
        <v>4</v>
      </c>
      <c r="O1746" s="2">
        <v>5</v>
      </c>
      <c r="P1746" s="2">
        <v>1</v>
      </c>
      <c r="Q1746" s="2">
        <v>6</v>
      </c>
      <c r="R1746" s="2">
        <v>0</v>
      </c>
      <c r="S1746" s="2">
        <v>0</v>
      </c>
      <c r="T1746" s="2">
        <v>0</v>
      </c>
      <c r="U1746" s="2">
        <v>18</v>
      </c>
      <c r="V1746" s="2">
        <v>9</v>
      </c>
      <c r="W1746" s="65">
        <v>27</v>
      </c>
      <c r="X1746" s="2">
        <v>3</v>
      </c>
      <c r="Y1746" s="2">
        <v>1</v>
      </c>
      <c r="Z1746" s="2">
        <v>4</v>
      </c>
      <c r="AA1746" s="2">
        <v>0</v>
      </c>
      <c r="AB1746" s="2">
        <v>0</v>
      </c>
      <c r="AC1746" s="2">
        <v>0</v>
      </c>
      <c r="AD1746" s="2">
        <v>2</v>
      </c>
      <c r="AE1746" s="2">
        <v>1</v>
      </c>
      <c r="AF1746" s="2">
        <v>3</v>
      </c>
    </row>
    <row r="1747" spans="3:32" x14ac:dyDescent="0.25">
      <c r="C1747" s="14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65"/>
      <c r="X1747" s="2"/>
      <c r="Y1747" s="2"/>
      <c r="Z1747" s="2"/>
      <c r="AA1747" s="2"/>
      <c r="AB1747" s="2"/>
      <c r="AC1747" s="2"/>
      <c r="AD1747" s="2"/>
      <c r="AE1747" s="2"/>
      <c r="AF1747" s="2"/>
    </row>
    <row r="1748" spans="3:32" x14ac:dyDescent="0.25">
      <c r="C1748" s="14" t="s">
        <v>1081</v>
      </c>
      <c r="F1748" s="2">
        <v>6</v>
      </c>
      <c r="G1748" s="2">
        <v>6</v>
      </c>
      <c r="H1748" s="2">
        <v>12</v>
      </c>
      <c r="I1748" s="2">
        <v>6</v>
      </c>
      <c r="J1748" s="2">
        <v>6</v>
      </c>
      <c r="K1748" s="2">
        <v>12</v>
      </c>
      <c r="L1748" s="2">
        <v>2</v>
      </c>
      <c r="M1748" s="2">
        <v>3</v>
      </c>
      <c r="N1748" s="2">
        <v>5</v>
      </c>
      <c r="O1748" s="2">
        <v>1</v>
      </c>
      <c r="P1748" s="2">
        <v>1</v>
      </c>
      <c r="Q1748" s="2">
        <v>2</v>
      </c>
      <c r="R1748" s="2">
        <v>0</v>
      </c>
      <c r="S1748" s="2">
        <v>0</v>
      </c>
      <c r="T1748" s="2">
        <v>0</v>
      </c>
      <c r="U1748" s="2">
        <v>9</v>
      </c>
      <c r="V1748" s="2">
        <v>10</v>
      </c>
      <c r="W1748" s="65">
        <v>19</v>
      </c>
      <c r="X1748" s="2">
        <v>3</v>
      </c>
      <c r="Y1748" s="2">
        <v>1</v>
      </c>
      <c r="Z1748" s="2">
        <v>4</v>
      </c>
      <c r="AA1748" s="2">
        <v>0</v>
      </c>
      <c r="AB1748" s="2">
        <v>0</v>
      </c>
      <c r="AC1748" s="2">
        <v>0</v>
      </c>
      <c r="AD1748" s="2">
        <v>1</v>
      </c>
      <c r="AE1748" s="2">
        <v>1</v>
      </c>
      <c r="AF1748" s="2">
        <v>2</v>
      </c>
    </row>
    <row r="1749" spans="3:32" x14ac:dyDescent="0.25">
      <c r="D1749" s="14" t="s">
        <v>1357</v>
      </c>
      <c r="F1749" s="2">
        <v>6</v>
      </c>
      <c r="G1749" s="2">
        <v>6</v>
      </c>
      <c r="H1749" s="2">
        <v>12</v>
      </c>
      <c r="I1749" s="2">
        <v>6</v>
      </c>
      <c r="J1749" s="2">
        <v>6</v>
      </c>
      <c r="K1749" s="2">
        <v>12</v>
      </c>
      <c r="L1749" s="2">
        <v>2</v>
      </c>
      <c r="M1749" s="2">
        <v>3</v>
      </c>
      <c r="N1749" s="2">
        <v>5</v>
      </c>
      <c r="O1749" s="2">
        <v>1</v>
      </c>
      <c r="P1749" s="2">
        <v>1</v>
      </c>
      <c r="Q1749" s="2">
        <v>2</v>
      </c>
      <c r="R1749" s="2">
        <v>0</v>
      </c>
      <c r="S1749" s="2">
        <v>0</v>
      </c>
      <c r="T1749" s="2">
        <v>0</v>
      </c>
      <c r="U1749" s="2">
        <v>9</v>
      </c>
      <c r="V1749" s="2">
        <v>10</v>
      </c>
      <c r="W1749" s="65">
        <v>19</v>
      </c>
      <c r="X1749" s="2">
        <v>3</v>
      </c>
      <c r="Y1749" s="2">
        <v>1</v>
      </c>
      <c r="Z1749" s="2">
        <v>4</v>
      </c>
      <c r="AA1749" s="2">
        <v>0</v>
      </c>
      <c r="AB1749" s="2">
        <v>0</v>
      </c>
      <c r="AC1749" s="2">
        <v>0</v>
      </c>
      <c r="AD1749" s="2">
        <v>1</v>
      </c>
      <c r="AE1749" s="2">
        <v>1</v>
      </c>
      <c r="AF1749" s="2">
        <v>2</v>
      </c>
    </row>
    <row r="1750" spans="3:32" x14ac:dyDescent="0.25">
      <c r="E1750" s="14" t="s">
        <v>16420</v>
      </c>
      <c r="F1750" s="2">
        <v>6</v>
      </c>
      <c r="G1750" s="2">
        <v>6</v>
      </c>
      <c r="H1750" s="2">
        <v>12</v>
      </c>
      <c r="I1750" s="2">
        <v>6</v>
      </c>
      <c r="J1750" s="2">
        <v>6</v>
      </c>
      <c r="K1750" s="2">
        <v>12</v>
      </c>
      <c r="L1750" s="2">
        <v>2</v>
      </c>
      <c r="M1750" s="2">
        <v>3</v>
      </c>
      <c r="N1750" s="2">
        <v>5</v>
      </c>
      <c r="O1750" s="2">
        <v>1</v>
      </c>
      <c r="P1750" s="2">
        <v>1</v>
      </c>
      <c r="Q1750" s="2">
        <v>2</v>
      </c>
      <c r="R1750" s="2">
        <v>0</v>
      </c>
      <c r="S1750" s="2">
        <v>0</v>
      </c>
      <c r="T1750" s="2">
        <v>0</v>
      </c>
      <c r="U1750" s="2">
        <v>9</v>
      </c>
      <c r="V1750" s="2">
        <v>10</v>
      </c>
      <c r="W1750" s="65">
        <v>19</v>
      </c>
      <c r="X1750" s="2">
        <v>3</v>
      </c>
      <c r="Y1750" s="2">
        <v>1</v>
      </c>
      <c r="Z1750" s="2">
        <v>4</v>
      </c>
      <c r="AA1750" s="2">
        <v>0</v>
      </c>
      <c r="AB1750" s="2">
        <v>0</v>
      </c>
      <c r="AC1750" s="2">
        <v>0</v>
      </c>
      <c r="AD1750" s="2">
        <v>1</v>
      </c>
      <c r="AE1750" s="2">
        <v>1</v>
      </c>
      <c r="AF1750" s="2">
        <v>2</v>
      </c>
    </row>
    <row r="1751" spans="3:32" x14ac:dyDescent="0.25">
      <c r="C1751" s="14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65"/>
      <c r="X1751" s="2"/>
      <c r="Y1751" s="2"/>
      <c r="Z1751" s="2"/>
      <c r="AA1751" s="2"/>
      <c r="AB1751" s="2"/>
      <c r="AC1751" s="2"/>
      <c r="AD1751" s="2"/>
      <c r="AE1751" s="2"/>
      <c r="AF1751" s="2"/>
    </row>
    <row r="1752" spans="3:32" x14ac:dyDescent="0.25">
      <c r="C1752" s="14" t="s">
        <v>1079</v>
      </c>
      <c r="F1752" s="2">
        <v>9</v>
      </c>
      <c r="G1752" s="2">
        <v>12</v>
      </c>
      <c r="H1752" s="2">
        <v>21</v>
      </c>
      <c r="I1752" s="2">
        <v>9</v>
      </c>
      <c r="J1752" s="2">
        <v>12</v>
      </c>
      <c r="K1752" s="2">
        <v>21</v>
      </c>
      <c r="L1752" s="2">
        <v>4</v>
      </c>
      <c r="M1752" s="2">
        <v>6</v>
      </c>
      <c r="N1752" s="2">
        <v>10</v>
      </c>
      <c r="O1752" s="2">
        <v>1</v>
      </c>
      <c r="P1752" s="2">
        <v>4</v>
      </c>
      <c r="Q1752" s="2">
        <v>5</v>
      </c>
      <c r="R1752" s="2">
        <v>0</v>
      </c>
      <c r="S1752" s="2">
        <v>0</v>
      </c>
      <c r="T1752" s="2">
        <v>0</v>
      </c>
      <c r="U1752" s="2">
        <v>14</v>
      </c>
      <c r="V1752" s="2">
        <v>22</v>
      </c>
      <c r="W1752" s="65">
        <v>36</v>
      </c>
      <c r="X1752" s="2">
        <v>8</v>
      </c>
      <c r="Y1752" s="2">
        <v>7</v>
      </c>
      <c r="Z1752" s="2">
        <v>15</v>
      </c>
      <c r="AA1752" s="2">
        <v>0</v>
      </c>
      <c r="AB1752" s="2">
        <v>0</v>
      </c>
      <c r="AC1752" s="2">
        <v>0</v>
      </c>
      <c r="AD1752" s="2">
        <v>1</v>
      </c>
      <c r="AE1752" s="2">
        <v>2</v>
      </c>
      <c r="AF1752" s="2">
        <v>3</v>
      </c>
    </row>
    <row r="1753" spans="3:32" x14ac:dyDescent="0.25">
      <c r="D1753" s="14" t="s">
        <v>1356</v>
      </c>
      <c r="F1753" s="2">
        <v>9</v>
      </c>
      <c r="G1753" s="2">
        <v>12</v>
      </c>
      <c r="H1753" s="2">
        <v>21</v>
      </c>
      <c r="I1753" s="2">
        <v>9</v>
      </c>
      <c r="J1753" s="2">
        <v>12</v>
      </c>
      <c r="K1753" s="2">
        <v>21</v>
      </c>
      <c r="L1753" s="2">
        <v>4</v>
      </c>
      <c r="M1753" s="2">
        <v>6</v>
      </c>
      <c r="N1753" s="2">
        <v>10</v>
      </c>
      <c r="O1753" s="2">
        <v>1</v>
      </c>
      <c r="P1753" s="2">
        <v>4</v>
      </c>
      <c r="Q1753" s="2">
        <v>5</v>
      </c>
      <c r="R1753" s="2">
        <v>0</v>
      </c>
      <c r="S1753" s="2">
        <v>0</v>
      </c>
      <c r="T1753" s="2">
        <v>0</v>
      </c>
      <c r="U1753" s="2">
        <v>14</v>
      </c>
      <c r="V1753" s="2">
        <v>22</v>
      </c>
      <c r="W1753" s="65">
        <v>36</v>
      </c>
      <c r="X1753" s="2">
        <v>8</v>
      </c>
      <c r="Y1753" s="2">
        <v>7</v>
      </c>
      <c r="Z1753" s="2">
        <v>15</v>
      </c>
      <c r="AA1753" s="2">
        <v>0</v>
      </c>
      <c r="AB1753" s="2">
        <v>0</v>
      </c>
      <c r="AC1753" s="2">
        <v>0</v>
      </c>
      <c r="AD1753" s="2">
        <v>1</v>
      </c>
      <c r="AE1753" s="2">
        <v>2</v>
      </c>
      <c r="AF1753" s="2">
        <v>3</v>
      </c>
    </row>
    <row r="1754" spans="3:32" x14ac:dyDescent="0.25">
      <c r="E1754" s="14" t="s">
        <v>16420</v>
      </c>
      <c r="F1754" s="2">
        <v>9</v>
      </c>
      <c r="G1754" s="2">
        <v>12</v>
      </c>
      <c r="H1754" s="2">
        <v>21</v>
      </c>
      <c r="I1754" s="2">
        <v>9</v>
      </c>
      <c r="J1754" s="2">
        <v>12</v>
      </c>
      <c r="K1754" s="2">
        <v>21</v>
      </c>
      <c r="L1754" s="2">
        <v>4</v>
      </c>
      <c r="M1754" s="2">
        <v>6</v>
      </c>
      <c r="N1754" s="2">
        <v>10</v>
      </c>
      <c r="O1754" s="2">
        <v>1</v>
      </c>
      <c r="P1754" s="2">
        <v>4</v>
      </c>
      <c r="Q1754" s="2">
        <v>5</v>
      </c>
      <c r="R1754" s="2">
        <v>0</v>
      </c>
      <c r="S1754" s="2">
        <v>0</v>
      </c>
      <c r="T1754" s="2">
        <v>0</v>
      </c>
      <c r="U1754" s="2">
        <v>14</v>
      </c>
      <c r="V1754" s="2">
        <v>22</v>
      </c>
      <c r="W1754" s="65">
        <v>36</v>
      </c>
      <c r="X1754" s="2">
        <v>8</v>
      </c>
      <c r="Y1754" s="2">
        <v>7</v>
      </c>
      <c r="Z1754" s="2">
        <v>15</v>
      </c>
      <c r="AA1754" s="2">
        <v>0</v>
      </c>
      <c r="AB1754" s="2">
        <v>0</v>
      </c>
      <c r="AC1754" s="2">
        <v>0</v>
      </c>
      <c r="AD1754" s="2">
        <v>1</v>
      </c>
      <c r="AE1754" s="2">
        <v>2</v>
      </c>
      <c r="AF1754" s="2">
        <v>3</v>
      </c>
    </row>
    <row r="1755" spans="3:32" x14ac:dyDescent="0.25">
      <c r="C1755" s="14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65"/>
      <c r="X1755" s="2"/>
      <c r="Y1755" s="2"/>
      <c r="Z1755" s="2"/>
      <c r="AA1755" s="2"/>
      <c r="AB1755" s="2"/>
      <c r="AC1755" s="2"/>
      <c r="AD1755" s="2"/>
      <c r="AE1755" s="2"/>
      <c r="AF1755" s="2"/>
    </row>
    <row r="1756" spans="3:32" x14ac:dyDescent="0.25">
      <c r="C1756" s="14" t="s">
        <v>1067</v>
      </c>
      <c r="F1756" s="2">
        <v>2</v>
      </c>
      <c r="G1756" s="2">
        <v>3</v>
      </c>
      <c r="H1756" s="2">
        <v>5</v>
      </c>
      <c r="I1756" s="2">
        <v>2</v>
      </c>
      <c r="J1756" s="2">
        <v>3</v>
      </c>
      <c r="K1756" s="2">
        <v>5</v>
      </c>
      <c r="L1756" s="2">
        <v>1</v>
      </c>
      <c r="M1756" s="2">
        <v>2</v>
      </c>
      <c r="N1756" s="2">
        <v>3</v>
      </c>
      <c r="O1756" s="2">
        <v>4</v>
      </c>
      <c r="P1756" s="2">
        <v>2</v>
      </c>
      <c r="Q1756" s="2">
        <v>6</v>
      </c>
      <c r="R1756" s="2">
        <v>0</v>
      </c>
      <c r="S1756" s="2">
        <v>0</v>
      </c>
      <c r="T1756" s="2">
        <v>0</v>
      </c>
      <c r="U1756" s="2">
        <v>7</v>
      </c>
      <c r="V1756" s="2">
        <v>7</v>
      </c>
      <c r="W1756" s="65">
        <v>14</v>
      </c>
      <c r="X1756" s="2">
        <v>3</v>
      </c>
      <c r="Y1756" s="2">
        <v>6</v>
      </c>
      <c r="Z1756" s="2">
        <v>9</v>
      </c>
      <c r="AA1756" s="2">
        <v>0</v>
      </c>
      <c r="AB1756" s="2">
        <v>0</v>
      </c>
      <c r="AC1756" s="2">
        <v>0</v>
      </c>
      <c r="AD1756" s="2">
        <v>1</v>
      </c>
      <c r="AE1756" s="2">
        <v>2</v>
      </c>
      <c r="AF1756" s="2">
        <v>3</v>
      </c>
    </row>
    <row r="1757" spans="3:32" x14ac:dyDescent="0.25">
      <c r="D1757" s="14" t="s">
        <v>1357</v>
      </c>
      <c r="F1757" s="2">
        <v>2</v>
      </c>
      <c r="G1757" s="2">
        <v>3</v>
      </c>
      <c r="H1757" s="2">
        <v>5</v>
      </c>
      <c r="I1757" s="2">
        <v>2</v>
      </c>
      <c r="J1757" s="2">
        <v>3</v>
      </c>
      <c r="K1757" s="2">
        <v>5</v>
      </c>
      <c r="L1757" s="2">
        <v>1</v>
      </c>
      <c r="M1757" s="2">
        <v>2</v>
      </c>
      <c r="N1757" s="2">
        <v>3</v>
      </c>
      <c r="O1757" s="2">
        <v>4</v>
      </c>
      <c r="P1757" s="2">
        <v>2</v>
      </c>
      <c r="Q1757" s="2">
        <v>6</v>
      </c>
      <c r="R1757" s="2">
        <v>0</v>
      </c>
      <c r="S1757" s="2">
        <v>0</v>
      </c>
      <c r="T1757" s="2">
        <v>0</v>
      </c>
      <c r="U1757" s="2">
        <v>7</v>
      </c>
      <c r="V1757" s="2">
        <v>7</v>
      </c>
      <c r="W1757" s="65">
        <v>14</v>
      </c>
      <c r="X1757" s="2">
        <v>3</v>
      </c>
      <c r="Y1757" s="2">
        <v>6</v>
      </c>
      <c r="Z1757" s="2">
        <v>9</v>
      </c>
      <c r="AA1757" s="2">
        <v>0</v>
      </c>
      <c r="AB1757" s="2">
        <v>0</v>
      </c>
      <c r="AC1757" s="2">
        <v>0</v>
      </c>
      <c r="AD1757" s="2">
        <v>1</v>
      </c>
      <c r="AE1757" s="2">
        <v>2</v>
      </c>
      <c r="AF1757" s="2">
        <v>3</v>
      </c>
    </row>
    <row r="1758" spans="3:32" x14ac:dyDescent="0.25">
      <c r="E1758" s="14" t="s">
        <v>16420</v>
      </c>
      <c r="F1758" s="2">
        <v>2</v>
      </c>
      <c r="G1758" s="2">
        <v>3</v>
      </c>
      <c r="H1758" s="2">
        <v>5</v>
      </c>
      <c r="I1758" s="2">
        <v>2</v>
      </c>
      <c r="J1758" s="2">
        <v>3</v>
      </c>
      <c r="K1758" s="2">
        <v>5</v>
      </c>
      <c r="L1758" s="2">
        <v>1</v>
      </c>
      <c r="M1758" s="2">
        <v>2</v>
      </c>
      <c r="N1758" s="2">
        <v>3</v>
      </c>
      <c r="O1758" s="2">
        <v>4</v>
      </c>
      <c r="P1758" s="2">
        <v>2</v>
      </c>
      <c r="Q1758" s="2">
        <v>6</v>
      </c>
      <c r="R1758" s="2">
        <v>0</v>
      </c>
      <c r="S1758" s="2">
        <v>0</v>
      </c>
      <c r="T1758" s="2">
        <v>0</v>
      </c>
      <c r="U1758" s="2">
        <v>7</v>
      </c>
      <c r="V1758" s="2">
        <v>7</v>
      </c>
      <c r="W1758" s="65">
        <v>14</v>
      </c>
      <c r="X1758" s="2">
        <v>3</v>
      </c>
      <c r="Y1758" s="2">
        <v>6</v>
      </c>
      <c r="Z1758" s="2">
        <v>9</v>
      </c>
      <c r="AA1758" s="2">
        <v>0</v>
      </c>
      <c r="AB1758" s="2">
        <v>0</v>
      </c>
      <c r="AC1758" s="2">
        <v>0</v>
      </c>
      <c r="AD1758" s="2">
        <v>1</v>
      </c>
      <c r="AE1758" s="2">
        <v>2</v>
      </c>
      <c r="AF1758" s="2">
        <v>3</v>
      </c>
    </row>
    <row r="1759" spans="3:32" x14ac:dyDescent="0.25">
      <c r="C1759" s="14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65"/>
      <c r="X1759" s="2"/>
      <c r="Y1759" s="2"/>
      <c r="Z1759" s="2"/>
      <c r="AA1759" s="2"/>
      <c r="AB1759" s="2"/>
      <c r="AC1759" s="2"/>
      <c r="AD1759" s="2"/>
      <c r="AE1759" s="2"/>
      <c r="AF1759" s="2"/>
    </row>
    <row r="1760" spans="3:32" x14ac:dyDescent="0.25">
      <c r="C1760" s="14" t="s">
        <v>1082</v>
      </c>
      <c r="F1760" s="2">
        <v>2</v>
      </c>
      <c r="G1760" s="2">
        <v>2</v>
      </c>
      <c r="H1760" s="2">
        <v>4</v>
      </c>
      <c r="I1760" s="2">
        <v>2</v>
      </c>
      <c r="J1760" s="2">
        <v>2</v>
      </c>
      <c r="K1760" s="2">
        <v>4</v>
      </c>
      <c r="L1760" s="2">
        <v>5</v>
      </c>
      <c r="M1760" s="2">
        <v>5</v>
      </c>
      <c r="N1760" s="2">
        <v>10</v>
      </c>
      <c r="O1760" s="2">
        <v>3</v>
      </c>
      <c r="P1760" s="2">
        <v>3</v>
      </c>
      <c r="Q1760" s="2">
        <v>6</v>
      </c>
      <c r="R1760" s="2">
        <v>0</v>
      </c>
      <c r="S1760" s="2">
        <v>0</v>
      </c>
      <c r="T1760" s="2">
        <v>0</v>
      </c>
      <c r="U1760" s="2">
        <v>10</v>
      </c>
      <c r="V1760" s="2">
        <v>10</v>
      </c>
      <c r="W1760" s="65">
        <v>20</v>
      </c>
      <c r="X1760" s="2">
        <v>2</v>
      </c>
      <c r="Y1760" s="2">
        <v>1</v>
      </c>
      <c r="Z1760" s="2">
        <v>3</v>
      </c>
      <c r="AA1760" s="2">
        <v>0</v>
      </c>
      <c r="AB1760" s="2">
        <v>0</v>
      </c>
      <c r="AC1760" s="2">
        <v>0</v>
      </c>
      <c r="AD1760" s="2">
        <v>2</v>
      </c>
      <c r="AE1760" s="2">
        <v>1</v>
      </c>
      <c r="AF1760" s="2">
        <v>3</v>
      </c>
    </row>
    <row r="1761" spans="3:32" x14ac:dyDescent="0.25">
      <c r="D1761" s="14" t="s">
        <v>1357</v>
      </c>
      <c r="F1761" s="2">
        <v>2</v>
      </c>
      <c r="G1761" s="2">
        <v>2</v>
      </c>
      <c r="H1761" s="2">
        <v>4</v>
      </c>
      <c r="I1761" s="2">
        <v>2</v>
      </c>
      <c r="J1761" s="2">
        <v>2</v>
      </c>
      <c r="K1761" s="2">
        <v>4</v>
      </c>
      <c r="L1761" s="2">
        <v>5</v>
      </c>
      <c r="M1761" s="2">
        <v>5</v>
      </c>
      <c r="N1761" s="2">
        <v>10</v>
      </c>
      <c r="O1761" s="2">
        <v>3</v>
      </c>
      <c r="P1761" s="2">
        <v>3</v>
      </c>
      <c r="Q1761" s="2">
        <v>6</v>
      </c>
      <c r="R1761" s="2">
        <v>0</v>
      </c>
      <c r="S1761" s="2">
        <v>0</v>
      </c>
      <c r="T1761" s="2">
        <v>0</v>
      </c>
      <c r="U1761" s="2">
        <v>10</v>
      </c>
      <c r="V1761" s="2">
        <v>10</v>
      </c>
      <c r="W1761" s="65">
        <v>20</v>
      </c>
      <c r="X1761" s="2">
        <v>2</v>
      </c>
      <c r="Y1761" s="2">
        <v>1</v>
      </c>
      <c r="Z1761" s="2">
        <v>3</v>
      </c>
      <c r="AA1761" s="2">
        <v>0</v>
      </c>
      <c r="AB1761" s="2">
        <v>0</v>
      </c>
      <c r="AC1761" s="2">
        <v>0</v>
      </c>
      <c r="AD1761" s="2">
        <v>2</v>
      </c>
      <c r="AE1761" s="2">
        <v>1</v>
      </c>
      <c r="AF1761" s="2">
        <v>3</v>
      </c>
    </row>
    <row r="1762" spans="3:32" x14ac:dyDescent="0.25">
      <c r="E1762" s="14" t="s">
        <v>16420</v>
      </c>
      <c r="F1762" s="2">
        <v>2</v>
      </c>
      <c r="G1762" s="2">
        <v>2</v>
      </c>
      <c r="H1762" s="2">
        <v>4</v>
      </c>
      <c r="I1762" s="2">
        <v>2</v>
      </c>
      <c r="J1762" s="2">
        <v>2</v>
      </c>
      <c r="K1762" s="2">
        <v>4</v>
      </c>
      <c r="L1762" s="2">
        <v>5</v>
      </c>
      <c r="M1762" s="2">
        <v>5</v>
      </c>
      <c r="N1762" s="2">
        <v>10</v>
      </c>
      <c r="O1762" s="2">
        <v>3</v>
      </c>
      <c r="P1762" s="2">
        <v>3</v>
      </c>
      <c r="Q1762" s="2">
        <v>6</v>
      </c>
      <c r="R1762" s="2">
        <v>0</v>
      </c>
      <c r="S1762" s="2">
        <v>0</v>
      </c>
      <c r="T1762" s="2">
        <v>0</v>
      </c>
      <c r="U1762" s="2">
        <v>10</v>
      </c>
      <c r="V1762" s="2">
        <v>10</v>
      </c>
      <c r="W1762" s="65">
        <v>20</v>
      </c>
      <c r="X1762" s="2">
        <v>2</v>
      </c>
      <c r="Y1762" s="2">
        <v>1</v>
      </c>
      <c r="Z1762" s="2">
        <v>3</v>
      </c>
      <c r="AA1762" s="2">
        <v>0</v>
      </c>
      <c r="AB1762" s="2">
        <v>0</v>
      </c>
      <c r="AC1762" s="2">
        <v>0</v>
      </c>
      <c r="AD1762" s="2">
        <v>2</v>
      </c>
      <c r="AE1762" s="2">
        <v>1</v>
      </c>
      <c r="AF1762" s="2">
        <v>3</v>
      </c>
    </row>
    <row r="1763" spans="3:32" x14ac:dyDescent="0.25">
      <c r="C1763" s="14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65"/>
      <c r="X1763" s="2"/>
      <c r="Y1763" s="2"/>
      <c r="Z1763" s="2"/>
      <c r="AA1763" s="2"/>
      <c r="AB1763" s="2"/>
      <c r="AC1763" s="2"/>
      <c r="AD1763" s="2"/>
      <c r="AE1763" s="2"/>
      <c r="AF1763" s="2"/>
    </row>
    <row r="1764" spans="3:32" x14ac:dyDescent="0.25">
      <c r="C1764" s="14" t="s">
        <v>1068</v>
      </c>
      <c r="F1764" s="2">
        <v>2</v>
      </c>
      <c r="G1764" s="2">
        <v>5</v>
      </c>
      <c r="H1764" s="2">
        <v>7</v>
      </c>
      <c r="I1764" s="2">
        <v>2</v>
      </c>
      <c r="J1764" s="2">
        <v>5</v>
      </c>
      <c r="K1764" s="2">
        <v>7</v>
      </c>
      <c r="L1764" s="2">
        <v>3</v>
      </c>
      <c r="M1764" s="2">
        <v>1</v>
      </c>
      <c r="N1764" s="2">
        <v>4</v>
      </c>
      <c r="O1764" s="2">
        <v>1</v>
      </c>
      <c r="P1764" s="2">
        <v>0</v>
      </c>
      <c r="Q1764" s="2">
        <v>1</v>
      </c>
      <c r="R1764" s="2">
        <v>0</v>
      </c>
      <c r="S1764" s="2">
        <v>0</v>
      </c>
      <c r="T1764" s="2">
        <v>0</v>
      </c>
      <c r="U1764" s="2">
        <v>6</v>
      </c>
      <c r="V1764" s="2">
        <v>6</v>
      </c>
      <c r="W1764" s="65">
        <v>12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3</v>
      </c>
      <c r="AF1764" s="2">
        <v>3</v>
      </c>
    </row>
    <row r="1765" spans="3:32" x14ac:dyDescent="0.25">
      <c r="D1765" s="14" t="s">
        <v>1357</v>
      </c>
      <c r="F1765" s="2">
        <v>2</v>
      </c>
      <c r="G1765" s="2">
        <v>5</v>
      </c>
      <c r="H1765" s="2">
        <v>7</v>
      </c>
      <c r="I1765" s="2">
        <v>2</v>
      </c>
      <c r="J1765" s="2">
        <v>5</v>
      </c>
      <c r="K1765" s="2">
        <v>7</v>
      </c>
      <c r="L1765" s="2">
        <v>3</v>
      </c>
      <c r="M1765" s="2">
        <v>1</v>
      </c>
      <c r="N1765" s="2">
        <v>4</v>
      </c>
      <c r="O1765" s="2">
        <v>1</v>
      </c>
      <c r="P1765" s="2">
        <v>0</v>
      </c>
      <c r="Q1765" s="2">
        <v>1</v>
      </c>
      <c r="R1765" s="2">
        <v>0</v>
      </c>
      <c r="S1765" s="2">
        <v>0</v>
      </c>
      <c r="T1765" s="2">
        <v>0</v>
      </c>
      <c r="U1765" s="2">
        <v>6</v>
      </c>
      <c r="V1765" s="2">
        <v>6</v>
      </c>
      <c r="W1765" s="65">
        <v>12</v>
      </c>
      <c r="X1765" s="2">
        <v>0</v>
      </c>
      <c r="Y1765" s="2">
        <v>0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3</v>
      </c>
      <c r="AF1765" s="2">
        <v>3</v>
      </c>
    </row>
    <row r="1766" spans="3:32" x14ac:dyDescent="0.25">
      <c r="E1766" s="14" t="s">
        <v>16420</v>
      </c>
      <c r="F1766" s="2">
        <v>2</v>
      </c>
      <c r="G1766" s="2">
        <v>5</v>
      </c>
      <c r="H1766" s="2">
        <v>7</v>
      </c>
      <c r="I1766" s="2">
        <v>2</v>
      </c>
      <c r="J1766" s="2">
        <v>5</v>
      </c>
      <c r="K1766" s="2">
        <v>7</v>
      </c>
      <c r="L1766" s="2">
        <v>3</v>
      </c>
      <c r="M1766" s="2">
        <v>1</v>
      </c>
      <c r="N1766" s="2">
        <v>4</v>
      </c>
      <c r="O1766" s="2">
        <v>1</v>
      </c>
      <c r="P1766" s="2">
        <v>0</v>
      </c>
      <c r="Q1766" s="2">
        <v>1</v>
      </c>
      <c r="R1766" s="2">
        <v>0</v>
      </c>
      <c r="S1766" s="2">
        <v>0</v>
      </c>
      <c r="T1766" s="2">
        <v>0</v>
      </c>
      <c r="U1766" s="2">
        <v>6</v>
      </c>
      <c r="V1766" s="2">
        <v>6</v>
      </c>
      <c r="W1766" s="65">
        <v>12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3</v>
      </c>
      <c r="AF1766" s="2">
        <v>3</v>
      </c>
    </row>
    <row r="1767" spans="3:32" x14ac:dyDescent="0.25">
      <c r="C1767" s="14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65"/>
      <c r="X1767" s="2"/>
      <c r="Y1767" s="2"/>
      <c r="Z1767" s="2"/>
      <c r="AA1767" s="2"/>
      <c r="AB1767" s="2"/>
      <c r="AC1767" s="2"/>
      <c r="AD1767" s="2"/>
      <c r="AE1767" s="2"/>
      <c r="AF1767" s="2"/>
    </row>
    <row r="1768" spans="3:32" x14ac:dyDescent="0.25">
      <c r="C1768" s="14" t="s">
        <v>1069</v>
      </c>
      <c r="F1768" s="2">
        <v>4</v>
      </c>
      <c r="G1768" s="2">
        <v>4</v>
      </c>
      <c r="H1768" s="2">
        <v>8</v>
      </c>
      <c r="I1768" s="2">
        <v>4</v>
      </c>
      <c r="J1768" s="2">
        <v>4</v>
      </c>
      <c r="K1768" s="2">
        <v>8</v>
      </c>
      <c r="L1768" s="2">
        <v>2</v>
      </c>
      <c r="M1768" s="2">
        <v>2</v>
      </c>
      <c r="N1768" s="2">
        <v>4</v>
      </c>
      <c r="O1768" s="2">
        <v>1</v>
      </c>
      <c r="P1768" s="2">
        <v>3</v>
      </c>
      <c r="Q1768" s="2">
        <v>4</v>
      </c>
      <c r="R1768" s="2">
        <v>0</v>
      </c>
      <c r="S1768" s="2">
        <v>0</v>
      </c>
      <c r="T1768" s="2">
        <v>0</v>
      </c>
      <c r="U1768" s="2">
        <v>7</v>
      </c>
      <c r="V1768" s="2">
        <v>9</v>
      </c>
      <c r="W1768" s="65">
        <v>16</v>
      </c>
      <c r="X1768" s="2">
        <v>0</v>
      </c>
      <c r="Y1768" s="2">
        <v>3</v>
      </c>
      <c r="Z1768" s="2">
        <v>3</v>
      </c>
      <c r="AA1768" s="2">
        <v>0</v>
      </c>
      <c r="AB1768" s="2">
        <v>0</v>
      </c>
      <c r="AC1768" s="2">
        <v>0</v>
      </c>
      <c r="AD1768" s="2">
        <v>1</v>
      </c>
      <c r="AE1768" s="2">
        <v>2</v>
      </c>
      <c r="AF1768" s="2">
        <v>3</v>
      </c>
    </row>
    <row r="1769" spans="3:32" x14ac:dyDescent="0.25">
      <c r="D1769" s="14" t="s">
        <v>1356</v>
      </c>
      <c r="F1769" s="2">
        <v>4</v>
      </c>
      <c r="G1769" s="2">
        <v>4</v>
      </c>
      <c r="H1769" s="2">
        <v>8</v>
      </c>
      <c r="I1769" s="2">
        <v>4</v>
      </c>
      <c r="J1769" s="2">
        <v>4</v>
      </c>
      <c r="K1769" s="2">
        <v>8</v>
      </c>
      <c r="L1769" s="2">
        <v>2</v>
      </c>
      <c r="M1769" s="2">
        <v>2</v>
      </c>
      <c r="N1769" s="2">
        <v>4</v>
      </c>
      <c r="O1769" s="2">
        <v>1</v>
      </c>
      <c r="P1769" s="2">
        <v>3</v>
      </c>
      <c r="Q1769" s="2">
        <v>4</v>
      </c>
      <c r="R1769" s="2">
        <v>0</v>
      </c>
      <c r="S1769" s="2">
        <v>0</v>
      </c>
      <c r="T1769" s="2">
        <v>0</v>
      </c>
      <c r="U1769" s="2">
        <v>7</v>
      </c>
      <c r="V1769" s="2">
        <v>9</v>
      </c>
      <c r="W1769" s="65">
        <v>16</v>
      </c>
      <c r="X1769" s="2">
        <v>0</v>
      </c>
      <c r="Y1769" s="2">
        <v>3</v>
      </c>
      <c r="Z1769" s="2">
        <v>3</v>
      </c>
      <c r="AA1769" s="2">
        <v>0</v>
      </c>
      <c r="AB1769" s="2">
        <v>0</v>
      </c>
      <c r="AC1769" s="2">
        <v>0</v>
      </c>
      <c r="AD1769" s="2">
        <v>1</v>
      </c>
      <c r="AE1769" s="2">
        <v>2</v>
      </c>
      <c r="AF1769" s="2">
        <v>3</v>
      </c>
    </row>
    <row r="1770" spans="3:32" x14ac:dyDescent="0.25">
      <c r="E1770" s="14" t="s">
        <v>16420</v>
      </c>
      <c r="F1770" s="2">
        <v>4</v>
      </c>
      <c r="G1770" s="2">
        <v>4</v>
      </c>
      <c r="H1770" s="2">
        <v>8</v>
      </c>
      <c r="I1770" s="2">
        <v>4</v>
      </c>
      <c r="J1770" s="2">
        <v>4</v>
      </c>
      <c r="K1770" s="2">
        <v>8</v>
      </c>
      <c r="L1770" s="2">
        <v>2</v>
      </c>
      <c r="M1770" s="2">
        <v>2</v>
      </c>
      <c r="N1770" s="2">
        <v>4</v>
      </c>
      <c r="O1770" s="2">
        <v>1</v>
      </c>
      <c r="P1770" s="2">
        <v>3</v>
      </c>
      <c r="Q1770" s="2">
        <v>4</v>
      </c>
      <c r="R1770" s="2">
        <v>0</v>
      </c>
      <c r="S1770" s="2">
        <v>0</v>
      </c>
      <c r="T1770" s="2">
        <v>0</v>
      </c>
      <c r="U1770" s="2">
        <v>7</v>
      </c>
      <c r="V1770" s="2">
        <v>9</v>
      </c>
      <c r="W1770" s="65">
        <v>16</v>
      </c>
      <c r="X1770" s="2">
        <v>0</v>
      </c>
      <c r="Y1770" s="2">
        <v>3</v>
      </c>
      <c r="Z1770" s="2">
        <v>3</v>
      </c>
      <c r="AA1770" s="2">
        <v>0</v>
      </c>
      <c r="AB1770" s="2">
        <v>0</v>
      </c>
      <c r="AC1770" s="2">
        <v>0</v>
      </c>
      <c r="AD1770" s="2">
        <v>1</v>
      </c>
      <c r="AE1770" s="2">
        <v>2</v>
      </c>
      <c r="AF1770" s="2">
        <v>3</v>
      </c>
    </row>
    <row r="1771" spans="3:32" x14ac:dyDescent="0.25">
      <c r="C1771" s="14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65"/>
      <c r="X1771" s="2"/>
      <c r="Y1771" s="2"/>
      <c r="Z1771" s="2"/>
      <c r="AA1771" s="2"/>
      <c r="AB1771" s="2"/>
      <c r="AC1771" s="2"/>
      <c r="AD1771" s="2"/>
      <c r="AE1771" s="2"/>
      <c r="AF1771" s="2"/>
    </row>
    <row r="1772" spans="3:32" x14ac:dyDescent="0.25">
      <c r="C1772" s="14" t="s">
        <v>1083</v>
      </c>
      <c r="F1772" s="2">
        <v>9</v>
      </c>
      <c r="G1772" s="2">
        <v>7</v>
      </c>
      <c r="H1772" s="2">
        <v>16</v>
      </c>
      <c r="I1772" s="2">
        <v>9</v>
      </c>
      <c r="J1772" s="2">
        <v>7</v>
      </c>
      <c r="K1772" s="2">
        <v>16</v>
      </c>
      <c r="L1772" s="2">
        <v>6</v>
      </c>
      <c r="M1772" s="2">
        <v>8</v>
      </c>
      <c r="N1772" s="2">
        <v>14</v>
      </c>
      <c r="O1772" s="2">
        <v>8</v>
      </c>
      <c r="P1772" s="2">
        <v>2</v>
      </c>
      <c r="Q1772" s="2">
        <v>10</v>
      </c>
      <c r="R1772" s="2">
        <v>0</v>
      </c>
      <c r="S1772" s="2">
        <v>0</v>
      </c>
      <c r="T1772" s="2">
        <v>0</v>
      </c>
      <c r="U1772" s="2">
        <v>23</v>
      </c>
      <c r="V1772" s="2">
        <v>17</v>
      </c>
      <c r="W1772" s="65">
        <v>40</v>
      </c>
      <c r="X1772" s="2">
        <v>2</v>
      </c>
      <c r="Y1772" s="2">
        <v>1</v>
      </c>
      <c r="Z1772" s="2">
        <v>3</v>
      </c>
      <c r="AA1772" s="2">
        <v>0</v>
      </c>
      <c r="AB1772" s="2">
        <v>0</v>
      </c>
      <c r="AC1772" s="2">
        <v>0</v>
      </c>
      <c r="AD1772" s="2">
        <v>1</v>
      </c>
      <c r="AE1772" s="2">
        <v>2</v>
      </c>
      <c r="AF1772" s="2">
        <v>3</v>
      </c>
    </row>
    <row r="1773" spans="3:32" x14ac:dyDescent="0.25">
      <c r="D1773" s="14" t="s">
        <v>1356</v>
      </c>
      <c r="F1773" s="2">
        <v>9</v>
      </c>
      <c r="G1773" s="2">
        <v>7</v>
      </c>
      <c r="H1773" s="2">
        <v>16</v>
      </c>
      <c r="I1773" s="2">
        <v>9</v>
      </c>
      <c r="J1773" s="2">
        <v>7</v>
      </c>
      <c r="K1773" s="2">
        <v>16</v>
      </c>
      <c r="L1773" s="2">
        <v>6</v>
      </c>
      <c r="M1773" s="2">
        <v>8</v>
      </c>
      <c r="N1773" s="2">
        <v>14</v>
      </c>
      <c r="O1773" s="2">
        <v>8</v>
      </c>
      <c r="P1773" s="2">
        <v>2</v>
      </c>
      <c r="Q1773" s="2">
        <v>10</v>
      </c>
      <c r="R1773" s="2">
        <v>0</v>
      </c>
      <c r="S1773" s="2">
        <v>0</v>
      </c>
      <c r="T1773" s="2">
        <v>0</v>
      </c>
      <c r="U1773" s="2">
        <v>23</v>
      </c>
      <c r="V1773" s="2">
        <v>17</v>
      </c>
      <c r="W1773" s="65">
        <v>40</v>
      </c>
      <c r="X1773" s="2">
        <v>2</v>
      </c>
      <c r="Y1773" s="2">
        <v>1</v>
      </c>
      <c r="Z1773" s="2">
        <v>3</v>
      </c>
      <c r="AA1773" s="2">
        <v>0</v>
      </c>
      <c r="AB1773" s="2">
        <v>0</v>
      </c>
      <c r="AC1773" s="2">
        <v>0</v>
      </c>
      <c r="AD1773" s="2">
        <v>1</v>
      </c>
      <c r="AE1773" s="2">
        <v>2</v>
      </c>
      <c r="AF1773" s="2">
        <v>3</v>
      </c>
    </row>
    <row r="1774" spans="3:32" x14ac:dyDescent="0.25">
      <c r="E1774" s="14" t="s">
        <v>16420</v>
      </c>
      <c r="F1774" s="2">
        <v>9</v>
      </c>
      <c r="G1774" s="2">
        <v>7</v>
      </c>
      <c r="H1774" s="2">
        <v>16</v>
      </c>
      <c r="I1774" s="2">
        <v>9</v>
      </c>
      <c r="J1774" s="2">
        <v>7</v>
      </c>
      <c r="K1774" s="2">
        <v>16</v>
      </c>
      <c r="L1774" s="2">
        <v>6</v>
      </c>
      <c r="M1774" s="2">
        <v>8</v>
      </c>
      <c r="N1774" s="2">
        <v>14</v>
      </c>
      <c r="O1774" s="2">
        <v>8</v>
      </c>
      <c r="P1774" s="2">
        <v>2</v>
      </c>
      <c r="Q1774" s="2">
        <v>10</v>
      </c>
      <c r="R1774" s="2">
        <v>0</v>
      </c>
      <c r="S1774" s="2">
        <v>0</v>
      </c>
      <c r="T1774" s="2">
        <v>0</v>
      </c>
      <c r="U1774" s="2">
        <v>23</v>
      </c>
      <c r="V1774" s="2">
        <v>17</v>
      </c>
      <c r="W1774" s="65">
        <v>40</v>
      </c>
      <c r="X1774" s="2">
        <v>2</v>
      </c>
      <c r="Y1774" s="2">
        <v>1</v>
      </c>
      <c r="Z1774" s="2">
        <v>3</v>
      </c>
      <c r="AA1774" s="2">
        <v>0</v>
      </c>
      <c r="AB1774" s="2">
        <v>0</v>
      </c>
      <c r="AC1774" s="2">
        <v>0</v>
      </c>
      <c r="AD1774" s="2">
        <v>1</v>
      </c>
      <c r="AE1774" s="2">
        <v>2</v>
      </c>
      <c r="AF1774" s="2">
        <v>3</v>
      </c>
    </row>
    <row r="1775" spans="3:32" x14ac:dyDescent="0.25">
      <c r="C1775" s="14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65"/>
      <c r="X1775" s="2"/>
      <c r="Y1775" s="2"/>
      <c r="Z1775" s="2"/>
      <c r="AA1775" s="2"/>
      <c r="AB1775" s="2"/>
      <c r="AC1775" s="2"/>
      <c r="AD1775" s="2"/>
      <c r="AE1775" s="2"/>
      <c r="AF1775" s="2"/>
    </row>
    <row r="1776" spans="3:32" x14ac:dyDescent="0.25">
      <c r="C1776" s="14" t="s">
        <v>1080</v>
      </c>
      <c r="F1776" s="2">
        <v>10</v>
      </c>
      <c r="G1776" s="2">
        <v>7</v>
      </c>
      <c r="H1776" s="2">
        <v>17</v>
      </c>
      <c r="I1776" s="2">
        <v>10</v>
      </c>
      <c r="J1776" s="2">
        <v>7</v>
      </c>
      <c r="K1776" s="2">
        <v>17</v>
      </c>
      <c r="L1776" s="2">
        <v>2</v>
      </c>
      <c r="M1776" s="2">
        <v>2</v>
      </c>
      <c r="N1776" s="2">
        <v>4</v>
      </c>
      <c r="O1776" s="2">
        <v>1</v>
      </c>
      <c r="P1776" s="2">
        <v>5</v>
      </c>
      <c r="Q1776" s="2">
        <v>6</v>
      </c>
      <c r="R1776" s="2">
        <v>0</v>
      </c>
      <c r="S1776" s="2">
        <v>0</v>
      </c>
      <c r="T1776" s="2">
        <v>0</v>
      </c>
      <c r="U1776" s="2">
        <v>13</v>
      </c>
      <c r="V1776" s="2">
        <v>14</v>
      </c>
      <c r="W1776" s="65">
        <v>27</v>
      </c>
      <c r="X1776" s="2">
        <v>0</v>
      </c>
      <c r="Y1776" s="2">
        <v>6</v>
      </c>
      <c r="Z1776" s="2">
        <v>6</v>
      </c>
      <c r="AA1776" s="2">
        <v>0</v>
      </c>
      <c r="AB1776" s="2">
        <v>0</v>
      </c>
      <c r="AC1776" s="2">
        <v>0</v>
      </c>
      <c r="AD1776" s="2">
        <v>2</v>
      </c>
      <c r="AE1776" s="2">
        <v>1</v>
      </c>
      <c r="AF1776" s="2">
        <v>3</v>
      </c>
    </row>
    <row r="1777" spans="3:32" x14ac:dyDescent="0.25">
      <c r="D1777" s="14" t="s">
        <v>1357</v>
      </c>
      <c r="F1777" s="2">
        <v>10</v>
      </c>
      <c r="G1777" s="2">
        <v>7</v>
      </c>
      <c r="H1777" s="2">
        <v>17</v>
      </c>
      <c r="I1777" s="2">
        <v>10</v>
      </c>
      <c r="J1777" s="2">
        <v>7</v>
      </c>
      <c r="K1777" s="2">
        <v>17</v>
      </c>
      <c r="L1777" s="2">
        <v>2</v>
      </c>
      <c r="M1777" s="2">
        <v>2</v>
      </c>
      <c r="N1777" s="2">
        <v>4</v>
      </c>
      <c r="O1777" s="2">
        <v>1</v>
      </c>
      <c r="P1777" s="2">
        <v>5</v>
      </c>
      <c r="Q1777" s="2">
        <v>6</v>
      </c>
      <c r="R1777" s="2">
        <v>0</v>
      </c>
      <c r="S1777" s="2">
        <v>0</v>
      </c>
      <c r="T1777" s="2">
        <v>0</v>
      </c>
      <c r="U1777" s="2">
        <v>13</v>
      </c>
      <c r="V1777" s="2">
        <v>14</v>
      </c>
      <c r="W1777" s="65">
        <v>27</v>
      </c>
      <c r="X1777" s="2">
        <v>0</v>
      </c>
      <c r="Y1777" s="2">
        <v>6</v>
      </c>
      <c r="Z1777" s="2">
        <v>6</v>
      </c>
      <c r="AA1777" s="2">
        <v>0</v>
      </c>
      <c r="AB1777" s="2">
        <v>0</v>
      </c>
      <c r="AC1777" s="2">
        <v>0</v>
      </c>
      <c r="AD1777" s="2">
        <v>2</v>
      </c>
      <c r="AE1777" s="2">
        <v>1</v>
      </c>
      <c r="AF1777" s="2">
        <v>3</v>
      </c>
    </row>
    <row r="1778" spans="3:32" x14ac:dyDescent="0.25">
      <c r="E1778" s="14" t="s">
        <v>16420</v>
      </c>
      <c r="F1778" s="2">
        <v>10</v>
      </c>
      <c r="G1778" s="2">
        <v>7</v>
      </c>
      <c r="H1778" s="2">
        <v>17</v>
      </c>
      <c r="I1778" s="2">
        <v>10</v>
      </c>
      <c r="J1778" s="2">
        <v>7</v>
      </c>
      <c r="K1778" s="2">
        <v>17</v>
      </c>
      <c r="L1778" s="2">
        <v>2</v>
      </c>
      <c r="M1778" s="2">
        <v>2</v>
      </c>
      <c r="N1778" s="2">
        <v>4</v>
      </c>
      <c r="O1778" s="2">
        <v>1</v>
      </c>
      <c r="P1778" s="2">
        <v>5</v>
      </c>
      <c r="Q1778" s="2">
        <v>6</v>
      </c>
      <c r="R1778" s="2">
        <v>0</v>
      </c>
      <c r="S1778" s="2">
        <v>0</v>
      </c>
      <c r="T1778" s="2">
        <v>0</v>
      </c>
      <c r="U1778" s="2">
        <v>13</v>
      </c>
      <c r="V1778" s="2">
        <v>14</v>
      </c>
      <c r="W1778" s="65">
        <v>27</v>
      </c>
      <c r="X1778" s="2">
        <v>0</v>
      </c>
      <c r="Y1778" s="2">
        <v>6</v>
      </c>
      <c r="Z1778" s="2">
        <v>6</v>
      </c>
      <c r="AA1778" s="2">
        <v>0</v>
      </c>
      <c r="AB1778" s="2">
        <v>0</v>
      </c>
      <c r="AC1778" s="2">
        <v>0</v>
      </c>
      <c r="AD1778" s="2">
        <v>2</v>
      </c>
      <c r="AE1778" s="2">
        <v>1</v>
      </c>
      <c r="AF1778" s="2">
        <v>3</v>
      </c>
    </row>
    <row r="1779" spans="3:32" x14ac:dyDescent="0.25">
      <c r="C1779" s="14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65"/>
      <c r="X1779" s="2"/>
      <c r="Y1779" s="2"/>
      <c r="Z1779" s="2"/>
      <c r="AA1779" s="2"/>
      <c r="AB1779" s="2"/>
      <c r="AC1779" s="2"/>
      <c r="AD1779" s="2"/>
      <c r="AE1779" s="2"/>
      <c r="AF1779" s="2"/>
    </row>
    <row r="1780" spans="3:32" x14ac:dyDescent="0.25">
      <c r="C1780" s="14" t="s">
        <v>1071</v>
      </c>
      <c r="F1780" s="2">
        <v>4</v>
      </c>
      <c r="G1780" s="2">
        <v>7</v>
      </c>
      <c r="H1780" s="2">
        <v>11</v>
      </c>
      <c r="I1780" s="2">
        <v>4</v>
      </c>
      <c r="J1780" s="2">
        <v>7</v>
      </c>
      <c r="K1780" s="2">
        <v>11</v>
      </c>
      <c r="L1780" s="2">
        <v>4</v>
      </c>
      <c r="M1780" s="2">
        <v>6</v>
      </c>
      <c r="N1780" s="2">
        <v>10</v>
      </c>
      <c r="O1780" s="2">
        <v>0</v>
      </c>
      <c r="P1780" s="2">
        <v>1</v>
      </c>
      <c r="Q1780" s="2">
        <v>1</v>
      </c>
      <c r="R1780" s="2">
        <v>0</v>
      </c>
      <c r="S1780" s="2">
        <v>0</v>
      </c>
      <c r="T1780" s="2">
        <v>0</v>
      </c>
      <c r="U1780" s="2">
        <v>8</v>
      </c>
      <c r="V1780" s="2">
        <v>14</v>
      </c>
      <c r="W1780" s="65">
        <v>22</v>
      </c>
      <c r="X1780" s="2">
        <v>1</v>
      </c>
      <c r="Y1780" s="2">
        <v>3</v>
      </c>
      <c r="Z1780" s="2">
        <v>4</v>
      </c>
      <c r="AA1780" s="2">
        <v>0</v>
      </c>
      <c r="AB1780" s="2">
        <v>0</v>
      </c>
      <c r="AC1780" s="2">
        <v>0</v>
      </c>
      <c r="AD1780" s="2">
        <v>0</v>
      </c>
      <c r="AE1780" s="2">
        <v>3</v>
      </c>
      <c r="AF1780" s="2">
        <v>3</v>
      </c>
    </row>
    <row r="1781" spans="3:32" x14ac:dyDescent="0.25">
      <c r="D1781" s="14" t="s">
        <v>1356</v>
      </c>
      <c r="F1781" s="2">
        <v>4</v>
      </c>
      <c r="G1781" s="2">
        <v>7</v>
      </c>
      <c r="H1781" s="2">
        <v>11</v>
      </c>
      <c r="I1781" s="2">
        <v>4</v>
      </c>
      <c r="J1781" s="2">
        <v>7</v>
      </c>
      <c r="K1781" s="2">
        <v>11</v>
      </c>
      <c r="L1781" s="2">
        <v>4</v>
      </c>
      <c r="M1781" s="2">
        <v>6</v>
      </c>
      <c r="N1781" s="2">
        <v>10</v>
      </c>
      <c r="O1781" s="2">
        <v>0</v>
      </c>
      <c r="P1781" s="2">
        <v>1</v>
      </c>
      <c r="Q1781" s="2">
        <v>1</v>
      </c>
      <c r="R1781" s="2">
        <v>0</v>
      </c>
      <c r="S1781" s="2">
        <v>0</v>
      </c>
      <c r="T1781" s="2">
        <v>0</v>
      </c>
      <c r="U1781" s="2">
        <v>8</v>
      </c>
      <c r="V1781" s="2">
        <v>14</v>
      </c>
      <c r="W1781" s="65">
        <v>22</v>
      </c>
      <c r="X1781" s="2">
        <v>1</v>
      </c>
      <c r="Y1781" s="2">
        <v>3</v>
      </c>
      <c r="Z1781" s="2">
        <v>4</v>
      </c>
      <c r="AA1781" s="2">
        <v>0</v>
      </c>
      <c r="AB1781" s="2">
        <v>0</v>
      </c>
      <c r="AC1781" s="2">
        <v>0</v>
      </c>
      <c r="AD1781" s="2">
        <v>0</v>
      </c>
      <c r="AE1781" s="2">
        <v>3</v>
      </c>
      <c r="AF1781" s="2">
        <v>3</v>
      </c>
    </row>
    <row r="1782" spans="3:32" x14ac:dyDescent="0.25">
      <c r="E1782" s="14" t="s">
        <v>16420</v>
      </c>
      <c r="F1782" s="2">
        <v>4</v>
      </c>
      <c r="G1782" s="2">
        <v>7</v>
      </c>
      <c r="H1782" s="2">
        <v>11</v>
      </c>
      <c r="I1782" s="2">
        <v>4</v>
      </c>
      <c r="J1782" s="2">
        <v>7</v>
      </c>
      <c r="K1782" s="2">
        <v>11</v>
      </c>
      <c r="L1782" s="2">
        <v>4</v>
      </c>
      <c r="M1782" s="2">
        <v>6</v>
      </c>
      <c r="N1782" s="2">
        <v>10</v>
      </c>
      <c r="O1782" s="2">
        <v>0</v>
      </c>
      <c r="P1782" s="2">
        <v>1</v>
      </c>
      <c r="Q1782" s="2">
        <v>1</v>
      </c>
      <c r="R1782" s="2">
        <v>0</v>
      </c>
      <c r="S1782" s="2">
        <v>0</v>
      </c>
      <c r="T1782" s="2">
        <v>0</v>
      </c>
      <c r="U1782" s="2">
        <v>8</v>
      </c>
      <c r="V1782" s="2">
        <v>14</v>
      </c>
      <c r="W1782" s="65">
        <v>22</v>
      </c>
      <c r="X1782" s="2">
        <v>1</v>
      </c>
      <c r="Y1782" s="2">
        <v>3</v>
      </c>
      <c r="Z1782" s="2">
        <v>4</v>
      </c>
      <c r="AA1782" s="2">
        <v>0</v>
      </c>
      <c r="AB1782" s="2">
        <v>0</v>
      </c>
      <c r="AC1782" s="2">
        <v>0</v>
      </c>
      <c r="AD1782" s="2">
        <v>0</v>
      </c>
      <c r="AE1782" s="2">
        <v>3</v>
      </c>
      <c r="AF1782" s="2">
        <v>3</v>
      </c>
    </row>
    <row r="1783" spans="3:32" x14ac:dyDescent="0.25">
      <c r="C1783" s="14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65"/>
      <c r="X1783" s="2"/>
      <c r="Y1783" s="2"/>
      <c r="Z1783" s="2"/>
      <c r="AA1783" s="2"/>
      <c r="AB1783" s="2"/>
      <c r="AC1783" s="2"/>
      <c r="AD1783" s="2"/>
      <c r="AE1783" s="2"/>
      <c r="AF1783" s="2"/>
    </row>
    <row r="1784" spans="3:32" x14ac:dyDescent="0.25">
      <c r="C1784" s="14" t="s">
        <v>1072</v>
      </c>
      <c r="F1784" s="2">
        <v>5</v>
      </c>
      <c r="G1784" s="2">
        <v>9</v>
      </c>
      <c r="H1784" s="2">
        <v>14</v>
      </c>
      <c r="I1784" s="2">
        <v>5</v>
      </c>
      <c r="J1784" s="2">
        <v>9</v>
      </c>
      <c r="K1784" s="2">
        <v>14</v>
      </c>
      <c r="L1784" s="2">
        <v>7</v>
      </c>
      <c r="M1784" s="2">
        <v>4</v>
      </c>
      <c r="N1784" s="2">
        <v>11</v>
      </c>
      <c r="O1784" s="2">
        <v>4</v>
      </c>
      <c r="P1784" s="2">
        <v>3</v>
      </c>
      <c r="Q1784" s="2">
        <v>7</v>
      </c>
      <c r="R1784" s="2">
        <v>0</v>
      </c>
      <c r="S1784" s="2">
        <v>0</v>
      </c>
      <c r="T1784" s="2">
        <v>0</v>
      </c>
      <c r="U1784" s="2">
        <v>16</v>
      </c>
      <c r="V1784" s="2">
        <v>16</v>
      </c>
      <c r="W1784" s="65">
        <v>32</v>
      </c>
      <c r="X1784" s="2">
        <v>1</v>
      </c>
      <c r="Y1784" s="2">
        <v>3</v>
      </c>
      <c r="Z1784" s="2">
        <v>4</v>
      </c>
      <c r="AA1784" s="2">
        <v>0</v>
      </c>
      <c r="AB1784" s="2">
        <v>0</v>
      </c>
      <c r="AC1784" s="2">
        <v>0</v>
      </c>
      <c r="AD1784" s="2">
        <v>1</v>
      </c>
      <c r="AE1784" s="2">
        <v>2</v>
      </c>
      <c r="AF1784" s="2">
        <v>3</v>
      </c>
    </row>
    <row r="1785" spans="3:32" x14ac:dyDescent="0.25">
      <c r="D1785" s="14" t="s">
        <v>1357</v>
      </c>
      <c r="F1785" s="2">
        <v>5</v>
      </c>
      <c r="G1785" s="2">
        <v>9</v>
      </c>
      <c r="H1785" s="2">
        <v>14</v>
      </c>
      <c r="I1785" s="2">
        <v>5</v>
      </c>
      <c r="J1785" s="2">
        <v>9</v>
      </c>
      <c r="K1785" s="2">
        <v>14</v>
      </c>
      <c r="L1785" s="2">
        <v>7</v>
      </c>
      <c r="M1785" s="2">
        <v>4</v>
      </c>
      <c r="N1785" s="2">
        <v>11</v>
      </c>
      <c r="O1785" s="2">
        <v>4</v>
      </c>
      <c r="P1785" s="2">
        <v>3</v>
      </c>
      <c r="Q1785" s="2">
        <v>7</v>
      </c>
      <c r="R1785" s="2">
        <v>0</v>
      </c>
      <c r="S1785" s="2">
        <v>0</v>
      </c>
      <c r="T1785" s="2">
        <v>0</v>
      </c>
      <c r="U1785" s="2">
        <v>16</v>
      </c>
      <c r="V1785" s="2">
        <v>16</v>
      </c>
      <c r="W1785" s="65">
        <v>32</v>
      </c>
      <c r="X1785" s="2">
        <v>1</v>
      </c>
      <c r="Y1785" s="2">
        <v>3</v>
      </c>
      <c r="Z1785" s="2">
        <v>4</v>
      </c>
      <c r="AA1785" s="2">
        <v>0</v>
      </c>
      <c r="AB1785" s="2">
        <v>0</v>
      </c>
      <c r="AC1785" s="2">
        <v>0</v>
      </c>
      <c r="AD1785" s="2">
        <v>1</v>
      </c>
      <c r="AE1785" s="2">
        <v>2</v>
      </c>
      <c r="AF1785" s="2">
        <v>3</v>
      </c>
    </row>
    <row r="1786" spans="3:32" x14ac:dyDescent="0.25">
      <c r="E1786" s="14" t="s">
        <v>16420</v>
      </c>
      <c r="F1786" s="2">
        <v>5</v>
      </c>
      <c r="G1786" s="2">
        <v>9</v>
      </c>
      <c r="H1786" s="2">
        <v>14</v>
      </c>
      <c r="I1786" s="2">
        <v>5</v>
      </c>
      <c r="J1786" s="2">
        <v>9</v>
      </c>
      <c r="K1786" s="2">
        <v>14</v>
      </c>
      <c r="L1786" s="2">
        <v>7</v>
      </c>
      <c r="M1786" s="2">
        <v>4</v>
      </c>
      <c r="N1786" s="2">
        <v>11</v>
      </c>
      <c r="O1786" s="2">
        <v>4</v>
      </c>
      <c r="P1786" s="2">
        <v>3</v>
      </c>
      <c r="Q1786" s="2">
        <v>7</v>
      </c>
      <c r="R1786" s="2">
        <v>0</v>
      </c>
      <c r="S1786" s="2">
        <v>0</v>
      </c>
      <c r="T1786" s="2">
        <v>0</v>
      </c>
      <c r="U1786" s="2">
        <v>16</v>
      </c>
      <c r="V1786" s="2">
        <v>16</v>
      </c>
      <c r="W1786" s="65">
        <v>32</v>
      </c>
      <c r="X1786" s="2">
        <v>1</v>
      </c>
      <c r="Y1786" s="2">
        <v>3</v>
      </c>
      <c r="Z1786" s="2">
        <v>4</v>
      </c>
      <c r="AA1786" s="2">
        <v>0</v>
      </c>
      <c r="AB1786" s="2">
        <v>0</v>
      </c>
      <c r="AC1786" s="2">
        <v>0</v>
      </c>
      <c r="AD1786" s="2">
        <v>1</v>
      </c>
      <c r="AE1786" s="2">
        <v>2</v>
      </c>
      <c r="AF1786" s="2">
        <v>3</v>
      </c>
    </row>
    <row r="1787" spans="3:32" x14ac:dyDescent="0.25">
      <c r="C1787" s="14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65"/>
      <c r="X1787" s="2"/>
      <c r="Y1787" s="2"/>
      <c r="Z1787" s="2"/>
      <c r="AA1787" s="2"/>
      <c r="AB1787" s="2"/>
      <c r="AC1787" s="2"/>
      <c r="AD1787" s="2"/>
      <c r="AE1787" s="2"/>
      <c r="AF1787" s="2"/>
    </row>
    <row r="1788" spans="3:32" x14ac:dyDescent="0.25">
      <c r="C1788" s="14" t="s">
        <v>1073</v>
      </c>
      <c r="F1788" s="2">
        <v>4</v>
      </c>
      <c r="G1788" s="2">
        <v>4</v>
      </c>
      <c r="H1788" s="2">
        <v>8</v>
      </c>
      <c r="I1788" s="2">
        <v>4</v>
      </c>
      <c r="J1788" s="2">
        <v>4</v>
      </c>
      <c r="K1788" s="2">
        <v>8</v>
      </c>
      <c r="L1788" s="2">
        <v>5</v>
      </c>
      <c r="M1788" s="2">
        <v>6</v>
      </c>
      <c r="N1788" s="2">
        <v>11</v>
      </c>
      <c r="O1788" s="2">
        <v>2</v>
      </c>
      <c r="P1788" s="2">
        <v>2</v>
      </c>
      <c r="Q1788" s="2">
        <v>4</v>
      </c>
      <c r="R1788" s="2">
        <v>0</v>
      </c>
      <c r="S1788" s="2">
        <v>0</v>
      </c>
      <c r="T1788" s="2">
        <v>0</v>
      </c>
      <c r="U1788" s="2">
        <v>11</v>
      </c>
      <c r="V1788" s="2">
        <v>12</v>
      </c>
      <c r="W1788" s="65">
        <v>23</v>
      </c>
      <c r="X1788" s="2">
        <v>6</v>
      </c>
      <c r="Y1788" s="2">
        <v>3</v>
      </c>
      <c r="Z1788" s="2">
        <v>9</v>
      </c>
      <c r="AA1788" s="2">
        <v>0</v>
      </c>
      <c r="AB1788" s="2">
        <v>0</v>
      </c>
      <c r="AC1788" s="2">
        <v>0</v>
      </c>
      <c r="AD1788" s="2">
        <v>2</v>
      </c>
      <c r="AE1788" s="2">
        <v>1</v>
      </c>
      <c r="AF1788" s="2">
        <v>3</v>
      </c>
    </row>
    <row r="1789" spans="3:32" x14ac:dyDescent="0.25">
      <c r="D1789" s="14" t="s">
        <v>1357</v>
      </c>
      <c r="F1789" s="2">
        <v>4</v>
      </c>
      <c r="G1789" s="2">
        <v>4</v>
      </c>
      <c r="H1789" s="2">
        <v>8</v>
      </c>
      <c r="I1789" s="2">
        <v>4</v>
      </c>
      <c r="J1789" s="2">
        <v>4</v>
      </c>
      <c r="K1789" s="2">
        <v>8</v>
      </c>
      <c r="L1789" s="2">
        <v>5</v>
      </c>
      <c r="M1789" s="2">
        <v>6</v>
      </c>
      <c r="N1789" s="2">
        <v>11</v>
      </c>
      <c r="O1789" s="2">
        <v>2</v>
      </c>
      <c r="P1789" s="2">
        <v>2</v>
      </c>
      <c r="Q1789" s="2">
        <v>4</v>
      </c>
      <c r="R1789" s="2">
        <v>0</v>
      </c>
      <c r="S1789" s="2">
        <v>0</v>
      </c>
      <c r="T1789" s="2">
        <v>0</v>
      </c>
      <c r="U1789" s="2">
        <v>11</v>
      </c>
      <c r="V1789" s="2">
        <v>12</v>
      </c>
      <c r="W1789" s="65">
        <v>23</v>
      </c>
      <c r="X1789" s="2">
        <v>6</v>
      </c>
      <c r="Y1789" s="2">
        <v>3</v>
      </c>
      <c r="Z1789" s="2">
        <v>9</v>
      </c>
      <c r="AA1789" s="2">
        <v>0</v>
      </c>
      <c r="AB1789" s="2">
        <v>0</v>
      </c>
      <c r="AC1789" s="2">
        <v>0</v>
      </c>
      <c r="AD1789" s="2">
        <v>2</v>
      </c>
      <c r="AE1789" s="2">
        <v>1</v>
      </c>
      <c r="AF1789" s="2">
        <v>3</v>
      </c>
    </row>
    <row r="1790" spans="3:32" x14ac:dyDescent="0.25">
      <c r="E1790" s="14" t="s">
        <v>16420</v>
      </c>
      <c r="F1790" s="2">
        <v>4</v>
      </c>
      <c r="G1790" s="2">
        <v>4</v>
      </c>
      <c r="H1790" s="2">
        <v>8</v>
      </c>
      <c r="I1790" s="2">
        <v>4</v>
      </c>
      <c r="J1790" s="2">
        <v>4</v>
      </c>
      <c r="K1790" s="2">
        <v>8</v>
      </c>
      <c r="L1790" s="2">
        <v>5</v>
      </c>
      <c r="M1790" s="2">
        <v>6</v>
      </c>
      <c r="N1790" s="2">
        <v>11</v>
      </c>
      <c r="O1790" s="2">
        <v>2</v>
      </c>
      <c r="P1790" s="2">
        <v>2</v>
      </c>
      <c r="Q1790" s="2">
        <v>4</v>
      </c>
      <c r="R1790" s="2">
        <v>0</v>
      </c>
      <c r="S1790" s="2">
        <v>0</v>
      </c>
      <c r="T1790" s="2">
        <v>0</v>
      </c>
      <c r="U1790" s="2">
        <v>11</v>
      </c>
      <c r="V1790" s="2">
        <v>12</v>
      </c>
      <c r="W1790" s="65">
        <v>23</v>
      </c>
      <c r="X1790" s="2">
        <v>6</v>
      </c>
      <c r="Y1790" s="2">
        <v>3</v>
      </c>
      <c r="Z1790" s="2">
        <v>9</v>
      </c>
      <c r="AA1790" s="2">
        <v>0</v>
      </c>
      <c r="AB1790" s="2">
        <v>0</v>
      </c>
      <c r="AC1790" s="2">
        <v>0</v>
      </c>
      <c r="AD1790" s="2">
        <v>2</v>
      </c>
      <c r="AE1790" s="2">
        <v>1</v>
      </c>
      <c r="AF1790" s="2">
        <v>3</v>
      </c>
    </row>
    <row r="1791" spans="3:32" x14ac:dyDescent="0.25">
      <c r="C1791" s="14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65"/>
      <c r="X1791" s="2"/>
      <c r="Y1791" s="2"/>
      <c r="Z1791" s="2"/>
      <c r="AA1791" s="2"/>
      <c r="AB1791" s="2"/>
      <c r="AC1791" s="2"/>
      <c r="AD1791" s="2"/>
      <c r="AE1791" s="2"/>
      <c r="AF1791" s="2"/>
    </row>
    <row r="1792" spans="3:32" x14ac:dyDescent="0.25">
      <c r="C1792" s="14" t="s">
        <v>1074</v>
      </c>
      <c r="F1792" s="2">
        <v>11</v>
      </c>
      <c r="G1792" s="2">
        <v>6</v>
      </c>
      <c r="H1792" s="2">
        <v>17</v>
      </c>
      <c r="I1792" s="2">
        <v>11</v>
      </c>
      <c r="J1792" s="2">
        <v>6</v>
      </c>
      <c r="K1792" s="2">
        <v>17</v>
      </c>
      <c r="L1792" s="2">
        <v>4</v>
      </c>
      <c r="M1792" s="2">
        <v>7</v>
      </c>
      <c r="N1792" s="2">
        <v>11</v>
      </c>
      <c r="O1792" s="2">
        <v>10</v>
      </c>
      <c r="P1792" s="2">
        <v>7</v>
      </c>
      <c r="Q1792" s="2">
        <v>17</v>
      </c>
      <c r="R1792" s="2">
        <v>0</v>
      </c>
      <c r="S1792" s="2">
        <v>0</v>
      </c>
      <c r="T1792" s="2">
        <v>0</v>
      </c>
      <c r="U1792" s="2">
        <v>25</v>
      </c>
      <c r="V1792" s="2">
        <v>20</v>
      </c>
      <c r="W1792" s="65">
        <v>45</v>
      </c>
      <c r="X1792" s="2">
        <v>4</v>
      </c>
      <c r="Y1792" s="2">
        <v>7</v>
      </c>
      <c r="Z1792" s="2">
        <v>11</v>
      </c>
      <c r="AA1792" s="2">
        <v>0</v>
      </c>
      <c r="AB1792" s="2">
        <v>0</v>
      </c>
      <c r="AC1792" s="2">
        <v>0</v>
      </c>
      <c r="AD1792" s="2">
        <v>1</v>
      </c>
      <c r="AE1792" s="2">
        <v>2</v>
      </c>
      <c r="AF1792" s="2">
        <v>3</v>
      </c>
    </row>
    <row r="1793" spans="3:32" x14ac:dyDescent="0.25">
      <c r="D1793" s="14" t="s">
        <v>1356</v>
      </c>
      <c r="F1793" s="2">
        <v>11</v>
      </c>
      <c r="G1793" s="2">
        <v>6</v>
      </c>
      <c r="H1793" s="2">
        <v>17</v>
      </c>
      <c r="I1793" s="2">
        <v>11</v>
      </c>
      <c r="J1793" s="2">
        <v>6</v>
      </c>
      <c r="K1793" s="2">
        <v>17</v>
      </c>
      <c r="L1793" s="2">
        <v>4</v>
      </c>
      <c r="M1793" s="2">
        <v>7</v>
      </c>
      <c r="N1793" s="2">
        <v>11</v>
      </c>
      <c r="O1793" s="2">
        <v>10</v>
      </c>
      <c r="P1793" s="2">
        <v>7</v>
      </c>
      <c r="Q1793" s="2">
        <v>17</v>
      </c>
      <c r="R1793" s="2">
        <v>0</v>
      </c>
      <c r="S1793" s="2">
        <v>0</v>
      </c>
      <c r="T1793" s="2">
        <v>0</v>
      </c>
      <c r="U1793" s="2">
        <v>25</v>
      </c>
      <c r="V1793" s="2">
        <v>20</v>
      </c>
      <c r="W1793" s="65">
        <v>45</v>
      </c>
      <c r="X1793" s="2">
        <v>4</v>
      </c>
      <c r="Y1793" s="2">
        <v>7</v>
      </c>
      <c r="Z1793" s="2">
        <v>11</v>
      </c>
      <c r="AA1793" s="2">
        <v>0</v>
      </c>
      <c r="AB1793" s="2">
        <v>0</v>
      </c>
      <c r="AC1793" s="2">
        <v>0</v>
      </c>
      <c r="AD1793" s="2">
        <v>1</v>
      </c>
      <c r="AE1793" s="2">
        <v>2</v>
      </c>
      <c r="AF1793" s="2">
        <v>3</v>
      </c>
    </row>
    <row r="1794" spans="3:32" x14ac:dyDescent="0.25">
      <c r="E1794" s="14" t="s">
        <v>16420</v>
      </c>
      <c r="F1794" s="2">
        <v>11</v>
      </c>
      <c r="G1794" s="2">
        <v>6</v>
      </c>
      <c r="H1794" s="2">
        <v>17</v>
      </c>
      <c r="I1794" s="2">
        <v>11</v>
      </c>
      <c r="J1794" s="2">
        <v>6</v>
      </c>
      <c r="K1794" s="2">
        <v>17</v>
      </c>
      <c r="L1794" s="2">
        <v>4</v>
      </c>
      <c r="M1794" s="2">
        <v>7</v>
      </c>
      <c r="N1794" s="2">
        <v>11</v>
      </c>
      <c r="O1794" s="2">
        <v>10</v>
      </c>
      <c r="P1794" s="2">
        <v>7</v>
      </c>
      <c r="Q1794" s="2">
        <v>17</v>
      </c>
      <c r="R1794" s="2">
        <v>0</v>
      </c>
      <c r="S1794" s="2">
        <v>0</v>
      </c>
      <c r="T1794" s="2">
        <v>0</v>
      </c>
      <c r="U1794" s="2">
        <v>25</v>
      </c>
      <c r="V1794" s="2">
        <v>20</v>
      </c>
      <c r="W1794" s="65">
        <v>45</v>
      </c>
      <c r="X1794" s="2">
        <v>4</v>
      </c>
      <c r="Y1794" s="2">
        <v>7</v>
      </c>
      <c r="Z1794" s="2">
        <v>11</v>
      </c>
      <c r="AA1794" s="2">
        <v>0</v>
      </c>
      <c r="AB1794" s="2">
        <v>0</v>
      </c>
      <c r="AC1794" s="2">
        <v>0</v>
      </c>
      <c r="AD1794" s="2">
        <v>1</v>
      </c>
      <c r="AE1794" s="2">
        <v>2</v>
      </c>
      <c r="AF1794" s="2">
        <v>3</v>
      </c>
    </row>
    <row r="1795" spans="3:32" x14ac:dyDescent="0.25">
      <c r="C1795" s="14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65"/>
      <c r="X1795" s="2"/>
      <c r="Y1795" s="2"/>
      <c r="Z1795" s="2"/>
      <c r="AA1795" s="2"/>
      <c r="AB1795" s="2"/>
      <c r="AC1795" s="2"/>
      <c r="AD1795" s="2"/>
      <c r="AE1795" s="2"/>
      <c r="AF1795" s="2"/>
    </row>
    <row r="1796" spans="3:32" x14ac:dyDescent="0.25">
      <c r="C1796" s="14" t="s">
        <v>1075</v>
      </c>
      <c r="F1796" s="2">
        <v>5</v>
      </c>
      <c r="G1796" s="2">
        <v>3</v>
      </c>
      <c r="H1796" s="2">
        <v>8</v>
      </c>
      <c r="I1796" s="2">
        <v>5</v>
      </c>
      <c r="J1796" s="2">
        <v>3</v>
      </c>
      <c r="K1796" s="2">
        <v>8</v>
      </c>
      <c r="L1796" s="2">
        <v>2</v>
      </c>
      <c r="M1796" s="2">
        <v>1</v>
      </c>
      <c r="N1796" s="2">
        <v>3</v>
      </c>
      <c r="O1796" s="2">
        <v>3</v>
      </c>
      <c r="P1796" s="2">
        <v>2</v>
      </c>
      <c r="Q1796" s="2">
        <v>5</v>
      </c>
      <c r="R1796" s="2">
        <v>0</v>
      </c>
      <c r="S1796" s="2">
        <v>0</v>
      </c>
      <c r="T1796" s="2">
        <v>0</v>
      </c>
      <c r="U1796" s="2">
        <v>10</v>
      </c>
      <c r="V1796" s="2">
        <v>6</v>
      </c>
      <c r="W1796" s="65">
        <v>16</v>
      </c>
      <c r="X1796" s="2">
        <v>3</v>
      </c>
      <c r="Y1796" s="2">
        <v>4</v>
      </c>
      <c r="Z1796" s="2">
        <v>7</v>
      </c>
      <c r="AA1796" s="2">
        <v>0</v>
      </c>
      <c r="AB1796" s="2">
        <v>0</v>
      </c>
      <c r="AC1796" s="2">
        <v>0</v>
      </c>
      <c r="AD1796" s="2">
        <v>1</v>
      </c>
      <c r="AE1796" s="2">
        <v>2</v>
      </c>
      <c r="AF1796" s="2">
        <v>3</v>
      </c>
    </row>
    <row r="1797" spans="3:32" x14ac:dyDescent="0.25">
      <c r="D1797" s="14" t="s">
        <v>1357</v>
      </c>
      <c r="F1797" s="2">
        <v>5</v>
      </c>
      <c r="G1797" s="2">
        <v>3</v>
      </c>
      <c r="H1797" s="2">
        <v>8</v>
      </c>
      <c r="I1797" s="2">
        <v>5</v>
      </c>
      <c r="J1797" s="2">
        <v>3</v>
      </c>
      <c r="K1797" s="2">
        <v>8</v>
      </c>
      <c r="L1797" s="2">
        <v>2</v>
      </c>
      <c r="M1797" s="2">
        <v>1</v>
      </c>
      <c r="N1797" s="2">
        <v>3</v>
      </c>
      <c r="O1797" s="2">
        <v>3</v>
      </c>
      <c r="P1797" s="2">
        <v>2</v>
      </c>
      <c r="Q1797" s="2">
        <v>5</v>
      </c>
      <c r="R1797" s="2">
        <v>0</v>
      </c>
      <c r="S1797" s="2">
        <v>0</v>
      </c>
      <c r="T1797" s="2">
        <v>0</v>
      </c>
      <c r="U1797" s="2">
        <v>10</v>
      </c>
      <c r="V1797" s="2">
        <v>6</v>
      </c>
      <c r="W1797" s="65">
        <v>16</v>
      </c>
      <c r="X1797" s="2">
        <v>3</v>
      </c>
      <c r="Y1797" s="2">
        <v>4</v>
      </c>
      <c r="Z1797" s="2">
        <v>7</v>
      </c>
      <c r="AA1797" s="2">
        <v>0</v>
      </c>
      <c r="AB1797" s="2">
        <v>0</v>
      </c>
      <c r="AC1797" s="2">
        <v>0</v>
      </c>
      <c r="AD1797" s="2">
        <v>1</v>
      </c>
      <c r="AE1797" s="2">
        <v>2</v>
      </c>
      <c r="AF1797" s="2">
        <v>3</v>
      </c>
    </row>
    <row r="1798" spans="3:32" x14ac:dyDescent="0.25">
      <c r="E1798" s="14" t="s">
        <v>16420</v>
      </c>
      <c r="F1798" s="2">
        <v>5</v>
      </c>
      <c r="G1798" s="2">
        <v>3</v>
      </c>
      <c r="H1798" s="2">
        <v>8</v>
      </c>
      <c r="I1798" s="2">
        <v>5</v>
      </c>
      <c r="J1798" s="2">
        <v>3</v>
      </c>
      <c r="K1798" s="2">
        <v>8</v>
      </c>
      <c r="L1798" s="2">
        <v>2</v>
      </c>
      <c r="M1798" s="2">
        <v>1</v>
      </c>
      <c r="N1798" s="2">
        <v>3</v>
      </c>
      <c r="O1798" s="2">
        <v>3</v>
      </c>
      <c r="P1798" s="2">
        <v>2</v>
      </c>
      <c r="Q1798" s="2">
        <v>5</v>
      </c>
      <c r="R1798" s="2">
        <v>0</v>
      </c>
      <c r="S1798" s="2">
        <v>0</v>
      </c>
      <c r="T1798" s="2">
        <v>0</v>
      </c>
      <c r="U1798" s="2">
        <v>10</v>
      </c>
      <c r="V1798" s="2">
        <v>6</v>
      </c>
      <c r="W1798" s="65">
        <v>16</v>
      </c>
      <c r="X1798" s="2">
        <v>3</v>
      </c>
      <c r="Y1798" s="2">
        <v>4</v>
      </c>
      <c r="Z1798" s="2">
        <v>7</v>
      </c>
      <c r="AA1798" s="2">
        <v>0</v>
      </c>
      <c r="AB1798" s="2">
        <v>0</v>
      </c>
      <c r="AC1798" s="2">
        <v>0</v>
      </c>
      <c r="AD1798" s="2">
        <v>1</v>
      </c>
      <c r="AE1798" s="2">
        <v>2</v>
      </c>
      <c r="AF1798" s="2">
        <v>3</v>
      </c>
    </row>
    <row r="1799" spans="3:32" x14ac:dyDescent="0.25">
      <c r="C1799" s="14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65"/>
      <c r="X1799" s="2"/>
      <c r="Y1799" s="2"/>
      <c r="Z1799" s="2"/>
      <c r="AA1799" s="2"/>
      <c r="AB1799" s="2"/>
      <c r="AC1799" s="2"/>
      <c r="AD1799" s="2"/>
      <c r="AE1799" s="2"/>
      <c r="AF1799" s="2"/>
    </row>
    <row r="1800" spans="3:32" x14ac:dyDescent="0.25">
      <c r="C1800" s="14" t="s">
        <v>1077</v>
      </c>
      <c r="F1800" s="2">
        <v>6</v>
      </c>
      <c r="G1800" s="2">
        <v>16</v>
      </c>
      <c r="H1800" s="2">
        <v>22</v>
      </c>
      <c r="I1800" s="2">
        <v>6</v>
      </c>
      <c r="J1800" s="2">
        <v>16</v>
      </c>
      <c r="K1800" s="2">
        <v>22</v>
      </c>
      <c r="L1800" s="2">
        <v>12</v>
      </c>
      <c r="M1800" s="2">
        <v>6</v>
      </c>
      <c r="N1800" s="2">
        <v>18</v>
      </c>
      <c r="O1800" s="2">
        <v>1</v>
      </c>
      <c r="P1800" s="2">
        <v>6</v>
      </c>
      <c r="Q1800" s="2">
        <v>7</v>
      </c>
      <c r="R1800" s="2">
        <v>0</v>
      </c>
      <c r="S1800" s="2">
        <v>0</v>
      </c>
      <c r="T1800" s="2">
        <v>0</v>
      </c>
      <c r="U1800" s="2">
        <v>19</v>
      </c>
      <c r="V1800" s="2">
        <v>28</v>
      </c>
      <c r="W1800" s="65">
        <v>47</v>
      </c>
      <c r="X1800" s="2">
        <v>2</v>
      </c>
      <c r="Y1800" s="2">
        <v>1</v>
      </c>
      <c r="Z1800" s="2">
        <v>3</v>
      </c>
      <c r="AA1800" s="2">
        <v>0</v>
      </c>
      <c r="AB1800" s="2">
        <v>0</v>
      </c>
      <c r="AC1800" s="2">
        <v>0</v>
      </c>
      <c r="AD1800" s="2">
        <v>0</v>
      </c>
      <c r="AE1800" s="2">
        <v>3</v>
      </c>
      <c r="AF1800" s="2">
        <v>3</v>
      </c>
    </row>
    <row r="1801" spans="3:32" x14ac:dyDescent="0.25">
      <c r="D1801" s="14" t="s">
        <v>1356</v>
      </c>
      <c r="F1801" s="2">
        <v>6</v>
      </c>
      <c r="G1801" s="2">
        <v>16</v>
      </c>
      <c r="H1801" s="2">
        <v>22</v>
      </c>
      <c r="I1801" s="2">
        <v>6</v>
      </c>
      <c r="J1801" s="2">
        <v>16</v>
      </c>
      <c r="K1801" s="2">
        <v>22</v>
      </c>
      <c r="L1801" s="2">
        <v>12</v>
      </c>
      <c r="M1801" s="2">
        <v>6</v>
      </c>
      <c r="N1801" s="2">
        <v>18</v>
      </c>
      <c r="O1801" s="2">
        <v>1</v>
      </c>
      <c r="P1801" s="2">
        <v>6</v>
      </c>
      <c r="Q1801" s="2">
        <v>7</v>
      </c>
      <c r="R1801" s="2">
        <v>0</v>
      </c>
      <c r="S1801" s="2">
        <v>0</v>
      </c>
      <c r="T1801" s="2">
        <v>0</v>
      </c>
      <c r="U1801" s="2">
        <v>19</v>
      </c>
      <c r="V1801" s="2">
        <v>28</v>
      </c>
      <c r="W1801" s="65">
        <v>47</v>
      </c>
      <c r="X1801" s="2">
        <v>2</v>
      </c>
      <c r="Y1801" s="2">
        <v>1</v>
      </c>
      <c r="Z1801" s="2">
        <v>3</v>
      </c>
      <c r="AA1801" s="2">
        <v>0</v>
      </c>
      <c r="AB1801" s="2">
        <v>0</v>
      </c>
      <c r="AC1801" s="2">
        <v>0</v>
      </c>
      <c r="AD1801" s="2">
        <v>0</v>
      </c>
      <c r="AE1801" s="2">
        <v>3</v>
      </c>
      <c r="AF1801" s="2">
        <v>3</v>
      </c>
    </row>
    <row r="1802" spans="3:32" x14ac:dyDescent="0.25">
      <c r="E1802" s="14" t="s">
        <v>16420</v>
      </c>
      <c r="F1802" s="2">
        <v>6</v>
      </c>
      <c r="G1802" s="2">
        <v>16</v>
      </c>
      <c r="H1802" s="2">
        <v>22</v>
      </c>
      <c r="I1802" s="2">
        <v>6</v>
      </c>
      <c r="J1802" s="2">
        <v>16</v>
      </c>
      <c r="K1802" s="2">
        <v>22</v>
      </c>
      <c r="L1802" s="2">
        <v>12</v>
      </c>
      <c r="M1802" s="2">
        <v>6</v>
      </c>
      <c r="N1802" s="2">
        <v>18</v>
      </c>
      <c r="O1802" s="2">
        <v>1</v>
      </c>
      <c r="P1802" s="2">
        <v>6</v>
      </c>
      <c r="Q1802" s="2">
        <v>7</v>
      </c>
      <c r="R1802" s="2">
        <v>0</v>
      </c>
      <c r="S1802" s="2">
        <v>0</v>
      </c>
      <c r="T1802" s="2">
        <v>0</v>
      </c>
      <c r="U1802" s="2">
        <v>19</v>
      </c>
      <c r="V1802" s="2">
        <v>28</v>
      </c>
      <c r="W1802" s="65">
        <v>47</v>
      </c>
      <c r="X1802" s="2">
        <v>2</v>
      </c>
      <c r="Y1802" s="2">
        <v>1</v>
      </c>
      <c r="Z1802" s="2">
        <v>3</v>
      </c>
      <c r="AA1802" s="2">
        <v>0</v>
      </c>
      <c r="AB1802" s="2">
        <v>0</v>
      </c>
      <c r="AC1802" s="2">
        <v>0</v>
      </c>
      <c r="AD1802" s="2">
        <v>0</v>
      </c>
      <c r="AE1802" s="2">
        <v>3</v>
      </c>
      <c r="AF1802" s="2">
        <v>3</v>
      </c>
    </row>
    <row r="1803" spans="3:32" x14ac:dyDescent="0.25">
      <c r="C1803" s="14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65"/>
      <c r="X1803" s="2"/>
      <c r="Y1803" s="2"/>
      <c r="Z1803" s="2"/>
      <c r="AA1803" s="2"/>
      <c r="AB1803" s="2"/>
      <c r="AC1803" s="2"/>
      <c r="AD1803" s="2"/>
      <c r="AE1803" s="2"/>
      <c r="AF1803" s="2"/>
    </row>
    <row r="1804" spans="3:32" x14ac:dyDescent="0.25">
      <c r="C1804" s="14" t="s">
        <v>1078</v>
      </c>
      <c r="F1804" s="2">
        <v>3</v>
      </c>
      <c r="G1804" s="2">
        <v>4</v>
      </c>
      <c r="H1804" s="2">
        <v>7</v>
      </c>
      <c r="I1804" s="2">
        <v>3</v>
      </c>
      <c r="J1804" s="2">
        <v>4</v>
      </c>
      <c r="K1804" s="2">
        <v>7</v>
      </c>
      <c r="L1804" s="2">
        <v>5</v>
      </c>
      <c r="M1804" s="2">
        <v>7</v>
      </c>
      <c r="N1804" s="2">
        <v>12</v>
      </c>
      <c r="O1804" s="2">
        <v>1</v>
      </c>
      <c r="P1804" s="2">
        <v>4</v>
      </c>
      <c r="Q1804" s="2">
        <v>5</v>
      </c>
      <c r="R1804" s="2">
        <v>0</v>
      </c>
      <c r="S1804" s="2">
        <v>0</v>
      </c>
      <c r="T1804" s="2">
        <v>0</v>
      </c>
      <c r="U1804" s="2">
        <v>9</v>
      </c>
      <c r="V1804" s="2">
        <v>15</v>
      </c>
      <c r="W1804" s="65">
        <v>24</v>
      </c>
      <c r="X1804" s="2">
        <v>1</v>
      </c>
      <c r="Y1804" s="2">
        <v>3</v>
      </c>
      <c r="Z1804" s="2">
        <v>4</v>
      </c>
      <c r="AA1804" s="2">
        <v>0</v>
      </c>
      <c r="AB1804" s="2">
        <v>0</v>
      </c>
      <c r="AC1804" s="2">
        <v>0</v>
      </c>
      <c r="AD1804" s="2">
        <v>3</v>
      </c>
      <c r="AE1804" s="2">
        <v>0</v>
      </c>
      <c r="AF1804" s="2">
        <v>3</v>
      </c>
    </row>
    <row r="1805" spans="3:32" x14ac:dyDescent="0.25">
      <c r="D1805" s="14" t="s">
        <v>1356</v>
      </c>
      <c r="F1805" s="2">
        <v>3</v>
      </c>
      <c r="G1805" s="2">
        <v>4</v>
      </c>
      <c r="H1805" s="2">
        <v>7</v>
      </c>
      <c r="I1805" s="2">
        <v>3</v>
      </c>
      <c r="J1805" s="2">
        <v>4</v>
      </c>
      <c r="K1805" s="2">
        <v>7</v>
      </c>
      <c r="L1805" s="2">
        <v>5</v>
      </c>
      <c r="M1805" s="2">
        <v>7</v>
      </c>
      <c r="N1805" s="2">
        <v>12</v>
      </c>
      <c r="O1805" s="2">
        <v>1</v>
      </c>
      <c r="P1805" s="2">
        <v>4</v>
      </c>
      <c r="Q1805" s="2">
        <v>5</v>
      </c>
      <c r="R1805" s="2">
        <v>0</v>
      </c>
      <c r="S1805" s="2">
        <v>0</v>
      </c>
      <c r="T1805" s="2">
        <v>0</v>
      </c>
      <c r="U1805" s="2">
        <v>9</v>
      </c>
      <c r="V1805" s="2">
        <v>15</v>
      </c>
      <c r="W1805" s="65">
        <v>24</v>
      </c>
      <c r="X1805" s="2">
        <v>1</v>
      </c>
      <c r="Y1805" s="2">
        <v>3</v>
      </c>
      <c r="Z1805" s="2">
        <v>4</v>
      </c>
      <c r="AA1805" s="2">
        <v>0</v>
      </c>
      <c r="AB1805" s="2">
        <v>0</v>
      </c>
      <c r="AC1805" s="2">
        <v>0</v>
      </c>
      <c r="AD1805" s="2">
        <v>3</v>
      </c>
      <c r="AE1805" s="2">
        <v>0</v>
      </c>
      <c r="AF1805" s="2">
        <v>3</v>
      </c>
    </row>
    <row r="1806" spans="3:32" x14ac:dyDescent="0.25">
      <c r="E1806" s="14" t="s">
        <v>16420</v>
      </c>
      <c r="F1806" s="2">
        <v>3</v>
      </c>
      <c r="G1806" s="2">
        <v>4</v>
      </c>
      <c r="H1806" s="2">
        <v>7</v>
      </c>
      <c r="I1806" s="2">
        <v>3</v>
      </c>
      <c r="J1806" s="2">
        <v>4</v>
      </c>
      <c r="K1806" s="2">
        <v>7</v>
      </c>
      <c r="L1806" s="2">
        <v>5</v>
      </c>
      <c r="M1806" s="2">
        <v>7</v>
      </c>
      <c r="N1806" s="2">
        <v>12</v>
      </c>
      <c r="O1806" s="2">
        <v>1</v>
      </c>
      <c r="P1806" s="2">
        <v>4</v>
      </c>
      <c r="Q1806" s="2">
        <v>5</v>
      </c>
      <c r="R1806" s="2">
        <v>0</v>
      </c>
      <c r="S1806" s="2">
        <v>0</v>
      </c>
      <c r="T1806" s="2">
        <v>0</v>
      </c>
      <c r="U1806" s="2">
        <v>9</v>
      </c>
      <c r="V1806" s="2">
        <v>15</v>
      </c>
      <c r="W1806" s="65">
        <v>24</v>
      </c>
      <c r="X1806" s="2">
        <v>1</v>
      </c>
      <c r="Y1806" s="2">
        <v>3</v>
      </c>
      <c r="Z1806" s="2">
        <v>4</v>
      </c>
      <c r="AA1806" s="2">
        <v>0</v>
      </c>
      <c r="AB1806" s="2">
        <v>0</v>
      </c>
      <c r="AC1806" s="2">
        <v>0</v>
      </c>
      <c r="AD1806" s="2">
        <v>3</v>
      </c>
      <c r="AE1806" s="2">
        <v>0</v>
      </c>
      <c r="AF1806" s="2">
        <v>3</v>
      </c>
    </row>
    <row r="1807" spans="3:32" x14ac:dyDescent="0.25">
      <c r="C1807" s="14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65"/>
      <c r="X1807" s="2"/>
      <c r="Y1807" s="2"/>
      <c r="Z1807" s="2"/>
      <c r="AA1807" s="2"/>
      <c r="AB1807" s="2"/>
      <c r="AC1807" s="2"/>
      <c r="AD1807" s="2"/>
      <c r="AE1807" s="2"/>
      <c r="AF1807" s="2"/>
    </row>
    <row r="1808" spans="3:32" x14ac:dyDescent="0.25">
      <c r="C1808" s="14" t="s">
        <v>1084</v>
      </c>
      <c r="F1808" s="2">
        <v>11</v>
      </c>
      <c r="G1808" s="2">
        <v>13</v>
      </c>
      <c r="H1808" s="2">
        <v>24</v>
      </c>
      <c r="I1808" s="2">
        <v>11</v>
      </c>
      <c r="J1808" s="2">
        <v>13</v>
      </c>
      <c r="K1808" s="2">
        <v>24</v>
      </c>
      <c r="L1808" s="2">
        <v>11</v>
      </c>
      <c r="M1808" s="2">
        <v>10</v>
      </c>
      <c r="N1808" s="2">
        <v>21</v>
      </c>
      <c r="O1808" s="2">
        <v>4</v>
      </c>
      <c r="P1808" s="2">
        <v>7</v>
      </c>
      <c r="Q1808" s="2">
        <v>11</v>
      </c>
      <c r="R1808" s="2">
        <v>0</v>
      </c>
      <c r="S1808" s="2">
        <v>0</v>
      </c>
      <c r="T1808" s="2">
        <v>0</v>
      </c>
      <c r="U1808" s="2">
        <v>26</v>
      </c>
      <c r="V1808" s="2">
        <v>30</v>
      </c>
      <c r="W1808" s="65">
        <v>56</v>
      </c>
      <c r="X1808" s="2">
        <v>2</v>
      </c>
      <c r="Y1808" s="2">
        <v>4</v>
      </c>
      <c r="Z1808" s="2">
        <v>6</v>
      </c>
      <c r="AA1808" s="2">
        <v>0</v>
      </c>
      <c r="AB1808" s="2">
        <v>0</v>
      </c>
      <c r="AC1808" s="2">
        <v>0</v>
      </c>
      <c r="AD1808" s="2">
        <v>3</v>
      </c>
      <c r="AE1808" s="2">
        <v>0</v>
      </c>
      <c r="AF1808" s="2">
        <v>3</v>
      </c>
    </row>
    <row r="1809" spans="3:32" x14ac:dyDescent="0.25">
      <c r="D1809" s="14" t="s">
        <v>1357</v>
      </c>
      <c r="F1809" s="2">
        <v>11</v>
      </c>
      <c r="G1809" s="2">
        <v>13</v>
      </c>
      <c r="H1809" s="2">
        <v>24</v>
      </c>
      <c r="I1809" s="2">
        <v>11</v>
      </c>
      <c r="J1809" s="2">
        <v>13</v>
      </c>
      <c r="K1809" s="2">
        <v>24</v>
      </c>
      <c r="L1809" s="2">
        <v>11</v>
      </c>
      <c r="M1809" s="2">
        <v>10</v>
      </c>
      <c r="N1809" s="2">
        <v>21</v>
      </c>
      <c r="O1809" s="2">
        <v>4</v>
      </c>
      <c r="P1809" s="2">
        <v>7</v>
      </c>
      <c r="Q1809" s="2">
        <v>11</v>
      </c>
      <c r="R1809" s="2">
        <v>0</v>
      </c>
      <c r="S1809" s="2">
        <v>0</v>
      </c>
      <c r="T1809" s="2">
        <v>0</v>
      </c>
      <c r="U1809" s="2">
        <v>26</v>
      </c>
      <c r="V1809" s="2">
        <v>30</v>
      </c>
      <c r="W1809" s="65">
        <v>56</v>
      </c>
      <c r="X1809" s="2">
        <v>2</v>
      </c>
      <c r="Y1809" s="2">
        <v>4</v>
      </c>
      <c r="Z1809" s="2">
        <v>6</v>
      </c>
      <c r="AA1809" s="2">
        <v>0</v>
      </c>
      <c r="AB1809" s="2">
        <v>0</v>
      </c>
      <c r="AC1809" s="2">
        <v>0</v>
      </c>
      <c r="AD1809" s="2">
        <v>3</v>
      </c>
      <c r="AE1809" s="2">
        <v>0</v>
      </c>
      <c r="AF1809" s="2">
        <v>3</v>
      </c>
    </row>
    <row r="1810" spans="3:32" x14ac:dyDescent="0.25">
      <c r="E1810" s="14" t="s">
        <v>16420</v>
      </c>
      <c r="F1810" s="2">
        <v>11</v>
      </c>
      <c r="G1810" s="2">
        <v>13</v>
      </c>
      <c r="H1810" s="2">
        <v>24</v>
      </c>
      <c r="I1810" s="2">
        <v>11</v>
      </c>
      <c r="J1810" s="2">
        <v>13</v>
      </c>
      <c r="K1810" s="2">
        <v>24</v>
      </c>
      <c r="L1810" s="2">
        <v>11</v>
      </c>
      <c r="M1810" s="2">
        <v>10</v>
      </c>
      <c r="N1810" s="2">
        <v>21</v>
      </c>
      <c r="O1810" s="2">
        <v>4</v>
      </c>
      <c r="P1810" s="2">
        <v>7</v>
      </c>
      <c r="Q1810" s="2">
        <v>11</v>
      </c>
      <c r="R1810" s="2">
        <v>0</v>
      </c>
      <c r="S1810" s="2">
        <v>0</v>
      </c>
      <c r="T1810" s="2">
        <v>0</v>
      </c>
      <c r="U1810" s="2">
        <v>26</v>
      </c>
      <c r="V1810" s="2">
        <v>30</v>
      </c>
      <c r="W1810" s="65">
        <v>56</v>
      </c>
      <c r="X1810" s="2">
        <v>2</v>
      </c>
      <c r="Y1810" s="2">
        <v>4</v>
      </c>
      <c r="Z1810" s="2">
        <v>6</v>
      </c>
      <c r="AA1810" s="2">
        <v>0</v>
      </c>
      <c r="AB1810" s="2">
        <v>0</v>
      </c>
      <c r="AC1810" s="2">
        <v>0</v>
      </c>
      <c r="AD1810" s="2">
        <v>3</v>
      </c>
      <c r="AE1810" s="2">
        <v>0</v>
      </c>
      <c r="AF1810" s="2">
        <v>3</v>
      </c>
    </row>
    <row r="1811" spans="3:32" x14ac:dyDescent="0.25">
      <c r="C1811" s="14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65"/>
      <c r="X1811" s="2"/>
      <c r="Y1811" s="2"/>
      <c r="Z1811" s="2"/>
      <c r="AA1811" s="2"/>
      <c r="AB1811" s="2"/>
      <c r="AC1811" s="2"/>
      <c r="AD1811" s="2"/>
      <c r="AE1811" s="2"/>
      <c r="AF1811" s="2"/>
    </row>
    <row r="1812" spans="3:32" x14ac:dyDescent="0.25">
      <c r="C1812" s="14" t="s">
        <v>1095</v>
      </c>
      <c r="F1812" s="2">
        <v>6</v>
      </c>
      <c r="G1812" s="2">
        <v>3</v>
      </c>
      <c r="H1812" s="2">
        <v>9</v>
      </c>
      <c r="I1812" s="2">
        <v>6</v>
      </c>
      <c r="J1812" s="2">
        <v>3</v>
      </c>
      <c r="K1812" s="2">
        <v>9</v>
      </c>
      <c r="L1812" s="2">
        <v>2</v>
      </c>
      <c r="M1812" s="2">
        <v>2</v>
      </c>
      <c r="N1812" s="2">
        <v>4</v>
      </c>
      <c r="O1812" s="2">
        <v>1</v>
      </c>
      <c r="P1812" s="2">
        <v>2</v>
      </c>
      <c r="Q1812" s="2">
        <v>3</v>
      </c>
      <c r="R1812" s="2">
        <v>0</v>
      </c>
      <c r="S1812" s="2">
        <v>0</v>
      </c>
      <c r="T1812" s="2">
        <v>0</v>
      </c>
      <c r="U1812" s="2">
        <v>9</v>
      </c>
      <c r="V1812" s="2">
        <v>7</v>
      </c>
      <c r="W1812" s="65">
        <v>16</v>
      </c>
      <c r="X1812" s="2">
        <v>3</v>
      </c>
      <c r="Y1812" s="2">
        <v>6</v>
      </c>
      <c r="Z1812" s="2">
        <v>9</v>
      </c>
      <c r="AA1812" s="2">
        <v>0</v>
      </c>
      <c r="AB1812" s="2">
        <v>0</v>
      </c>
      <c r="AC1812" s="2">
        <v>0</v>
      </c>
      <c r="AD1812" s="2">
        <v>1</v>
      </c>
      <c r="AE1812" s="2">
        <v>1</v>
      </c>
      <c r="AF1812" s="2">
        <v>2</v>
      </c>
    </row>
    <row r="1813" spans="3:32" x14ac:dyDescent="0.25">
      <c r="D1813" s="14" t="s">
        <v>1357</v>
      </c>
      <c r="F1813" s="2">
        <v>6</v>
      </c>
      <c r="G1813" s="2">
        <v>3</v>
      </c>
      <c r="H1813" s="2">
        <v>9</v>
      </c>
      <c r="I1813" s="2">
        <v>6</v>
      </c>
      <c r="J1813" s="2">
        <v>3</v>
      </c>
      <c r="K1813" s="2">
        <v>9</v>
      </c>
      <c r="L1813" s="2">
        <v>2</v>
      </c>
      <c r="M1813" s="2">
        <v>2</v>
      </c>
      <c r="N1813" s="2">
        <v>4</v>
      </c>
      <c r="O1813" s="2">
        <v>1</v>
      </c>
      <c r="P1813" s="2">
        <v>2</v>
      </c>
      <c r="Q1813" s="2">
        <v>3</v>
      </c>
      <c r="R1813" s="2">
        <v>0</v>
      </c>
      <c r="S1813" s="2">
        <v>0</v>
      </c>
      <c r="T1813" s="2">
        <v>0</v>
      </c>
      <c r="U1813" s="2">
        <v>9</v>
      </c>
      <c r="V1813" s="2">
        <v>7</v>
      </c>
      <c r="W1813" s="65">
        <v>16</v>
      </c>
      <c r="X1813" s="2">
        <v>3</v>
      </c>
      <c r="Y1813" s="2">
        <v>6</v>
      </c>
      <c r="Z1813" s="2">
        <v>9</v>
      </c>
      <c r="AA1813" s="2">
        <v>0</v>
      </c>
      <c r="AB1813" s="2">
        <v>0</v>
      </c>
      <c r="AC1813" s="2">
        <v>0</v>
      </c>
      <c r="AD1813" s="2">
        <v>1</v>
      </c>
      <c r="AE1813" s="2">
        <v>1</v>
      </c>
      <c r="AF1813" s="2">
        <v>2</v>
      </c>
    </row>
    <row r="1814" spans="3:32" x14ac:dyDescent="0.25">
      <c r="E1814" s="14" t="s">
        <v>16420</v>
      </c>
      <c r="F1814" s="2">
        <v>6</v>
      </c>
      <c r="G1814" s="2">
        <v>3</v>
      </c>
      <c r="H1814" s="2">
        <v>9</v>
      </c>
      <c r="I1814" s="2">
        <v>6</v>
      </c>
      <c r="J1814" s="2">
        <v>3</v>
      </c>
      <c r="K1814" s="2">
        <v>9</v>
      </c>
      <c r="L1814" s="2">
        <v>2</v>
      </c>
      <c r="M1814" s="2">
        <v>2</v>
      </c>
      <c r="N1814" s="2">
        <v>4</v>
      </c>
      <c r="O1814" s="2">
        <v>1</v>
      </c>
      <c r="P1814" s="2">
        <v>2</v>
      </c>
      <c r="Q1814" s="2">
        <v>3</v>
      </c>
      <c r="R1814" s="2">
        <v>0</v>
      </c>
      <c r="S1814" s="2">
        <v>0</v>
      </c>
      <c r="T1814" s="2">
        <v>0</v>
      </c>
      <c r="U1814" s="2">
        <v>9</v>
      </c>
      <c r="V1814" s="2">
        <v>7</v>
      </c>
      <c r="W1814" s="65">
        <v>16</v>
      </c>
      <c r="X1814" s="2">
        <v>3</v>
      </c>
      <c r="Y1814" s="2">
        <v>6</v>
      </c>
      <c r="Z1814" s="2">
        <v>9</v>
      </c>
      <c r="AA1814" s="2">
        <v>0</v>
      </c>
      <c r="AB1814" s="2">
        <v>0</v>
      </c>
      <c r="AC1814" s="2">
        <v>0</v>
      </c>
      <c r="AD1814" s="2">
        <v>1</v>
      </c>
      <c r="AE1814" s="2">
        <v>1</v>
      </c>
      <c r="AF1814" s="2">
        <v>2</v>
      </c>
    </row>
    <row r="1815" spans="3:32" x14ac:dyDescent="0.25">
      <c r="C1815" s="14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65"/>
      <c r="X1815" s="2"/>
      <c r="Y1815" s="2"/>
      <c r="Z1815" s="2"/>
      <c r="AA1815" s="2"/>
      <c r="AB1815" s="2"/>
      <c r="AC1815" s="2"/>
      <c r="AD1815" s="2"/>
      <c r="AE1815" s="2"/>
      <c r="AF1815" s="2"/>
    </row>
    <row r="1816" spans="3:32" x14ac:dyDescent="0.25">
      <c r="C1816" s="14" t="s">
        <v>1094</v>
      </c>
      <c r="F1816" s="2">
        <v>4</v>
      </c>
      <c r="G1816" s="2">
        <v>2</v>
      </c>
      <c r="H1816" s="2">
        <v>6</v>
      </c>
      <c r="I1816" s="2">
        <v>4</v>
      </c>
      <c r="J1816" s="2">
        <v>2</v>
      </c>
      <c r="K1816" s="2">
        <v>6</v>
      </c>
      <c r="L1816" s="2">
        <v>1</v>
      </c>
      <c r="M1816" s="2">
        <v>5</v>
      </c>
      <c r="N1816" s="2">
        <v>6</v>
      </c>
      <c r="O1816" s="2">
        <v>1</v>
      </c>
      <c r="P1816" s="2">
        <v>5</v>
      </c>
      <c r="Q1816" s="2">
        <v>6</v>
      </c>
      <c r="R1816" s="2">
        <v>0</v>
      </c>
      <c r="S1816" s="2">
        <v>0</v>
      </c>
      <c r="T1816" s="2">
        <v>0</v>
      </c>
      <c r="U1816" s="2">
        <v>6</v>
      </c>
      <c r="V1816" s="2">
        <v>12</v>
      </c>
      <c r="W1816" s="65">
        <v>18</v>
      </c>
      <c r="X1816" s="2">
        <v>3</v>
      </c>
      <c r="Y1816" s="2">
        <v>1</v>
      </c>
      <c r="Z1816" s="2">
        <v>4</v>
      </c>
      <c r="AA1816" s="2">
        <v>0</v>
      </c>
      <c r="AB1816" s="2">
        <v>0</v>
      </c>
      <c r="AC1816" s="2">
        <v>0</v>
      </c>
      <c r="AD1816" s="2">
        <v>1</v>
      </c>
      <c r="AE1816" s="2">
        <v>2</v>
      </c>
      <c r="AF1816" s="2">
        <v>3</v>
      </c>
    </row>
    <row r="1817" spans="3:32" x14ac:dyDescent="0.25">
      <c r="D1817" s="14" t="s">
        <v>1357</v>
      </c>
      <c r="F1817" s="2">
        <v>4</v>
      </c>
      <c r="G1817" s="2">
        <v>2</v>
      </c>
      <c r="H1817" s="2">
        <v>6</v>
      </c>
      <c r="I1817" s="2">
        <v>4</v>
      </c>
      <c r="J1817" s="2">
        <v>2</v>
      </c>
      <c r="K1817" s="2">
        <v>6</v>
      </c>
      <c r="L1817" s="2">
        <v>1</v>
      </c>
      <c r="M1817" s="2">
        <v>5</v>
      </c>
      <c r="N1817" s="2">
        <v>6</v>
      </c>
      <c r="O1817" s="2">
        <v>1</v>
      </c>
      <c r="P1817" s="2">
        <v>5</v>
      </c>
      <c r="Q1817" s="2">
        <v>6</v>
      </c>
      <c r="R1817" s="2">
        <v>0</v>
      </c>
      <c r="S1817" s="2">
        <v>0</v>
      </c>
      <c r="T1817" s="2">
        <v>0</v>
      </c>
      <c r="U1817" s="2">
        <v>6</v>
      </c>
      <c r="V1817" s="2">
        <v>12</v>
      </c>
      <c r="W1817" s="65">
        <v>18</v>
      </c>
      <c r="X1817" s="2">
        <v>3</v>
      </c>
      <c r="Y1817" s="2">
        <v>1</v>
      </c>
      <c r="Z1817" s="2">
        <v>4</v>
      </c>
      <c r="AA1817" s="2">
        <v>0</v>
      </c>
      <c r="AB1817" s="2">
        <v>0</v>
      </c>
      <c r="AC1817" s="2">
        <v>0</v>
      </c>
      <c r="AD1817" s="2">
        <v>1</v>
      </c>
      <c r="AE1817" s="2">
        <v>2</v>
      </c>
      <c r="AF1817" s="2">
        <v>3</v>
      </c>
    </row>
    <row r="1818" spans="3:32" x14ac:dyDescent="0.25">
      <c r="E1818" s="14" t="s">
        <v>16420</v>
      </c>
      <c r="F1818" s="2">
        <v>4</v>
      </c>
      <c r="G1818" s="2">
        <v>2</v>
      </c>
      <c r="H1818" s="2">
        <v>6</v>
      </c>
      <c r="I1818" s="2">
        <v>4</v>
      </c>
      <c r="J1818" s="2">
        <v>2</v>
      </c>
      <c r="K1818" s="2">
        <v>6</v>
      </c>
      <c r="L1818" s="2">
        <v>1</v>
      </c>
      <c r="M1818" s="2">
        <v>5</v>
      </c>
      <c r="N1818" s="2">
        <v>6</v>
      </c>
      <c r="O1818" s="2">
        <v>1</v>
      </c>
      <c r="P1818" s="2">
        <v>5</v>
      </c>
      <c r="Q1818" s="2">
        <v>6</v>
      </c>
      <c r="R1818" s="2">
        <v>0</v>
      </c>
      <c r="S1818" s="2">
        <v>0</v>
      </c>
      <c r="T1818" s="2">
        <v>0</v>
      </c>
      <c r="U1818" s="2">
        <v>6</v>
      </c>
      <c r="V1818" s="2">
        <v>12</v>
      </c>
      <c r="W1818" s="65">
        <v>18</v>
      </c>
      <c r="X1818" s="2">
        <v>3</v>
      </c>
      <c r="Y1818" s="2">
        <v>1</v>
      </c>
      <c r="Z1818" s="2">
        <v>4</v>
      </c>
      <c r="AA1818" s="2">
        <v>0</v>
      </c>
      <c r="AB1818" s="2">
        <v>0</v>
      </c>
      <c r="AC1818" s="2">
        <v>0</v>
      </c>
      <c r="AD1818" s="2">
        <v>1</v>
      </c>
      <c r="AE1818" s="2">
        <v>2</v>
      </c>
      <c r="AF1818" s="2">
        <v>3</v>
      </c>
    </row>
    <row r="1819" spans="3:32" x14ac:dyDescent="0.25">
      <c r="C1819" s="14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65"/>
      <c r="X1819" s="2"/>
      <c r="Y1819" s="2"/>
      <c r="Z1819" s="2"/>
      <c r="AA1819" s="2"/>
      <c r="AB1819" s="2"/>
      <c r="AC1819" s="2"/>
      <c r="AD1819" s="2"/>
      <c r="AE1819" s="2"/>
      <c r="AF1819" s="2"/>
    </row>
    <row r="1820" spans="3:32" x14ac:dyDescent="0.25">
      <c r="C1820" s="14" t="s">
        <v>1090</v>
      </c>
      <c r="F1820" s="2">
        <v>2</v>
      </c>
      <c r="G1820" s="2">
        <v>4</v>
      </c>
      <c r="H1820" s="2">
        <v>6</v>
      </c>
      <c r="I1820" s="2">
        <v>2</v>
      </c>
      <c r="J1820" s="2">
        <v>4</v>
      </c>
      <c r="K1820" s="2">
        <v>6</v>
      </c>
      <c r="L1820" s="2">
        <v>7</v>
      </c>
      <c r="M1820" s="2">
        <v>3</v>
      </c>
      <c r="N1820" s="2">
        <v>10</v>
      </c>
      <c r="O1820" s="2">
        <v>4</v>
      </c>
      <c r="P1820" s="2">
        <v>5</v>
      </c>
      <c r="Q1820" s="2">
        <v>9</v>
      </c>
      <c r="R1820" s="2">
        <v>0</v>
      </c>
      <c r="S1820" s="2">
        <v>0</v>
      </c>
      <c r="T1820" s="2">
        <v>0</v>
      </c>
      <c r="U1820" s="2">
        <v>13</v>
      </c>
      <c r="V1820" s="2">
        <v>12</v>
      </c>
      <c r="W1820" s="65">
        <v>25</v>
      </c>
      <c r="X1820" s="2">
        <v>1</v>
      </c>
      <c r="Y1820" s="2">
        <v>0</v>
      </c>
      <c r="Z1820" s="2">
        <v>1</v>
      </c>
      <c r="AA1820" s="2">
        <v>0</v>
      </c>
      <c r="AB1820" s="2">
        <v>0</v>
      </c>
      <c r="AC1820" s="2">
        <v>0</v>
      </c>
      <c r="AD1820" s="2">
        <v>1</v>
      </c>
      <c r="AE1820" s="2">
        <v>2</v>
      </c>
      <c r="AF1820" s="2">
        <v>3</v>
      </c>
    </row>
    <row r="1821" spans="3:32" x14ac:dyDescent="0.25">
      <c r="D1821" s="14" t="s">
        <v>1357</v>
      </c>
      <c r="F1821" s="2">
        <v>2</v>
      </c>
      <c r="G1821" s="2">
        <v>4</v>
      </c>
      <c r="H1821" s="2">
        <v>6</v>
      </c>
      <c r="I1821" s="2">
        <v>2</v>
      </c>
      <c r="J1821" s="2">
        <v>4</v>
      </c>
      <c r="K1821" s="2">
        <v>6</v>
      </c>
      <c r="L1821" s="2">
        <v>7</v>
      </c>
      <c r="M1821" s="2">
        <v>3</v>
      </c>
      <c r="N1821" s="2">
        <v>10</v>
      </c>
      <c r="O1821" s="2">
        <v>4</v>
      </c>
      <c r="P1821" s="2">
        <v>5</v>
      </c>
      <c r="Q1821" s="2">
        <v>9</v>
      </c>
      <c r="R1821" s="2">
        <v>0</v>
      </c>
      <c r="S1821" s="2">
        <v>0</v>
      </c>
      <c r="T1821" s="2">
        <v>0</v>
      </c>
      <c r="U1821" s="2">
        <v>13</v>
      </c>
      <c r="V1821" s="2">
        <v>12</v>
      </c>
      <c r="W1821" s="65">
        <v>25</v>
      </c>
      <c r="X1821" s="2">
        <v>1</v>
      </c>
      <c r="Y1821" s="2">
        <v>0</v>
      </c>
      <c r="Z1821" s="2">
        <v>1</v>
      </c>
      <c r="AA1821" s="2">
        <v>0</v>
      </c>
      <c r="AB1821" s="2">
        <v>0</v>
      </c>
      <c r="AC1821" s="2">
        <v>0</v>
      </c>
      <c r="AD1821" s="2">
        <v>1</v>
      </c>
      <c r="AE1821" s="2">
        <v>2</v>
      </c>
      <c r="AF1821" s="2">
        <v>3</v>
      </c>
    </row>
    <row r="1822" spans="3:32" x14ac:dyDescent="0.25">
      <c r="E1822" s="14" t="s">
        <v>16420</v>
      </c>
      <c r="F1822" s="2">
        <v>2</v>
      </c>
      <c r="G1822" s="2">
        <v>4</v>
      </c>
      <c r="H1822" s="2">
        <v>6</v>
      </c>
      <c r="I1822" s="2">
        <v>2</v>
      </c>
      <c r="J1822" s="2">
        <v>4</v>
      </c>
      <c r="K1822" s="2">
        <v>6</v>
      </c>
      <c r="L1822" s="2">
        <v>7</v>
      </c>
      <c r="M1822" s="2">
        <v>3</v>
      </c>
      <c r="N1822" s="2">
        <v>10</v>
      </c>
      <c r="O1822" s="2">
        <v>4</v>
      </c>
      <c r="P1822" s="2">
        <v>5</v>
      </c>
      <c r="Q1822" s="2">
        <v>9</v>
      </c>
      <c r="R1822" s="2">
        <v>0</v>
      </c>
      <c r="S1822" s="2">
        <v>0</v>
      </c>
      <c r="T1822" s="2">
        <v>0</v>
      </c>
      <c r="U1822" s="2">
        <v>13</v>
      </c>
      <c r="V1822" s="2">
        <v>12</v>
      </c>
      <c r="W1822" s="65">
        <v>25</v>
      </c>
      <c r="X1822" s="2">
        <v>1</v>
      </c>
      <c r="Y1822" s="2">
        <v>0</v>
      </c>
      <c r="Z1822" s="2">
        <v>1</v>
      </c>
      <c r="AA1822" s="2">
        <v>0</v>
      </c>
      <c r="AB1822" s="2">
        <v>0</v>
      </c>
      <c r="AC1822" s="2">
        <v>0</v>
      </c>
      <c r="AD1822" s="2">
        <v>1</v>
      </c>
      <c r="AE1822" s="2">
        <v>2</v>
      </c>
      <c r="AF1822" s="2">
        <v>3</v>
      </c>
    </row>
    <row r="1823" spans="3:32" x14ac:dyDescent="0.25">
      <c r="C1823" s="14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65"/>
      <c r="X1823" s="2"/>
      <c r="Y1823" s="2"/>
      <c r="Z1823" s="2"/>
      <c r="AA1823" s="2"/>
      <c r="AB1823" s="2"/>
      <c r="AC1823" s="2"/>
      <c r="AD1823" s="2"/>
      <c r="AE1823" s="2"/>
      <c r="AF1823" s="2"/>
    </row>
    <row r="1824" spans="3:32" x14ac:dyDescent="0.25">
      <c r="C1824" s="14" t="s">
        <v>1091</v>
      </c>
      <c r="F1824" s="2">
        <v>1</v>
      </c>
      <c r="G1824" s="2">
        <v>5</v>
      </c>
      <c r="H1824" s="2">
        <v>6</v>
      </c>
      <c r="I1824" s="2">
        <v>1</v>
      </c>
      <c r="J1824" s="2">
        <v>5</v>
      </c>
      <c r="K1824" s="2">
        <v>6</v>
      </c>
      <c r="L1824" s="2">
        <v>5</v>
      </c>
      <c r="M1824" s="2">
        <v>2</v>
      </c>
      <c r="N1824" s="2">
        <v>7</v>
      </c>
      <c r="O1824" s="2">
        <v>7</v>
      </c>
      <c r="P1824" s="2">
        <v>5</v>
      </c>
      <c r="Q1824" s="2">
        <v>12</v>
      </c>
      <c r="R1824" s="2">
        <v>0</v>
      </c>
      <c r="S1824" s="2">
        <v>0</v>
      </c>
      <c r="T1824" s="2">
        <v>0</v>
      </c>
      <c r="U1824" s="2">
        <v>13</v>
      </c>
      <c r="V1824" s="2">
        <v>12</v>
      </c>
      <c r="W1824" s="65">
        <v>25</v>
      </c>
      <c r="X1824" s="2">
        <v>5</v>
      </c>
      <c r="Y1824" s="2">
        <v>6</v>
      </c>
      <c r="Z1824" s="2">
        <v>11</v>
      </c>
      <c r="AA1824" s="2">
        <v>0</v>
      </c>
      <c r="AB1824" s="2">
        <v>0</v>
      </c>
      <c r="AC1824" s="2">
        <v>0</v>
      </c>
      <c r="AD1824" s="2">
        <v>2</v>
      </c>
      <c r="AE1824" s="2">
        <v>1</v>
      </c>
      <c r="AF1824" s="2">
        <v>3</v>
      </c>
    </row>
    <row r="1825" spans="3:32" x14ac:dyDescent="0.25">
      <c r="D1825" s="14" t="s">
        <v>1357</v>
      </c>
      <c r="F1825" s="2">
        <v>1</v>
      </c>
      <c r="G1825" s="2">
        <v>5</v>
      </c>
      <c r="H1825" s="2">
        <v>6</v>
      </c>
      <c r="I1825" s="2">
        <v>1</v>
      </c>
      <c r="J1825" s="2">
        <v>5</v>
      </c>
      <c r="K1825" s="2">
        <v>6</v>
      </c>
      <c r="L1825" s="2">
        <v>5</v>
      </c>
      <c r="M1825" s="2">
        <v>2</v>
      </c>
      <c r="N1825" s="2">
        <v>7</v>
      </c>
      <c r="O1825" s="2">
        <v>7</v>
      </c>
      <c r="P1825" s="2">
        <v>5</v>
      </c>
      <c r="Q1825" s="2">
        <v>12</v>
      </c>
      <c r="R1825" s="2">
        <v>0</v>
      </c>
      <c r="S1825" s="2">
        <v>0</v>
      </c>
      <c r="T1825" s="2">
        <v>0</v>
      </c>
      <c r="U1825" s="2">
        <v>13</v>
      </c>
      <c r="V1825" s="2">
        <v>12</v>
      </c>
      <c r="W1825" s="65">
        <v>25</v>
      </c>
      <c r="X1825" s="2">
        <v>5</v>
      </c>
      <c r="Y1825" s="2">
        <v>6</v>
      </c>
      <c r="Z1825" s="2">
        <v>11</v>
      </c>
      <c r="AA1825" s="2">
        <v>0</v>
      </c>
      <c r="AB1825" s="2">
        <v>0</v>
      </c>
      <c r="AC1825" s="2">
        <v>0</v>
      </c>
      <c r="AD1825" s="2">
        <v>2</v>
      </c>
      <c r="AE1825" s="2">
        <v>1</v>
      </c>
      <c r="AF1825" s="2">
        <v>3</v>
      </c>
    </row>
    <row r="1826" spans="3:32" x14ac:dyDescent="0.25">
      <c r="E1826" s="14" t="s">
        <v>16420</v>
      </c>
      <c r="F1826" s="2">
        <v>1</v>
      </c>
      <c r="G1826" s="2">
        <v>5</v>
      </c>
      <c r="H1826" s="2">
        <v>6</v>
      </c>
      <c r="I1826" s="2">
        <v>1</v>
      </c>
      <c r="J1826" s="2">
        <v>5</v>
      </c>
      <c r="K1826" s="2">
        <v>6</v>
      </c>
      <c r="L1826" s="2">
        <v>5</v>
      </c>
      <c r="M1826" s="2">
        <v>2</v>
      </c>
      <c r="N1826" s="2">
        <v>7</v>
      </c>
      <c r="O1826" s="2">
        <v>7</v>
      </c>
      <c r="P1826" s="2">
        <v>5</v>
      </c>
      <c r="Q1826" s="2">
        <v>12</v>
      </c>
      <c r="R1826" s="2">
        <v>0</v>
      </c>
      <c r="S1826" s="2">
        <v>0</v>
      </c>
      <c r="T1826" s="2">
        <v>0</v>
      </c>
      <c r="U1826" s="2">
        <v>13</v>
      </c>
      <c r="V1826" s="2">
        <v>12</v>
      </c>
      <c r="W1826" s="65">
        <v>25</v>
      </c>
      <c r="X1826" s="2">
        <v>5</v>
      </c>
      <c r="Y1826" s="2">
        <v>6</v>
      </c>
      <c r="Z1826" s="2">
        <v>11</v>
      </c>
      <c r="AA1826" s="2">
        <v>0</v>
      </c>
      <c r="AB1826" s="2">
        <v>0</v>
      </c>
      <c r="AC1826" s="2">
        <v>0</v>
      </c>
      <c r="AD1826" s="2">
        <v>2</v>
      </c>
      <c r="AE1826" s="2">
        <v>1</v>
      </c>
      <c r="AF1826" s="2">
        <v>3</v>
      </c>
    </row>
    <row r="1827" spans="3:32" x14ac:dyDescent="0.25">
      <c r="C1827" s="14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65"/>
      <c r="X1827" s="2"/>
      <c r="Y1827" s="2"/>
      <c r="Z1827" s="2"/>
      <c r="AA1827" s="2"/>
      <c r="AB1827" s="2"/>
      <c r="AC1827" s="2"/>
      <c r="AD1827" s="2"/>
      <c r="AE1827" s="2"/>
      <c r="AF1827" s="2"/>
    </row>
    <row r="1828" spans="3:32" x14ac:dyDescent="0.25">
      <c r="C1828" s="14" t="s">
        <v>1097</v>
      </c>
      <c r="F1828" s="2">
        <v>2</v>
      </c>
      <c r="G1828" s="2">
        <v>1</v>
      </c>
      <c r="H1828" s="2">
        <v>3</v>
      </c>
      <c r="I1828" s="2">
        <v>2</v>
      </c>
      <c r="J1828" s="2">
        <v>1</v>
      </c>
      <c r="K1828" s="2">
        <v>3</v>
      </c>
      <c r="L1828" s="2">
        <v>2</v>
      </c>
      <c r="M1828" s="2">
        <v>2</v>
      </c>
      <c r="N1828" s="2">
        <v>4</v>
      </c>
      <c r="O1828" s="2">
        <v>6</v>
      </c>
      <c r="P1828" s="2">
        <v>3</v>
      </c>
      <c r="Q1828" s="2">
        <v>9</v>
      </c>
      <c r="R1828" s="2">
        <v>0</v>
      </c>
      <c r="S1828" s="2">
        <v>0</v>
      </c>
      <c r="T1828" s="2">
        <v>0</v>
      </c>
      <c r="U1828" s="2">
        <v>10</v>
      </c>
      <c r="V1828" s="2">
        <v>6</v>
      </c>
      <c r="W1828" s="65">
        <v>16</v>
      </c>
      <c r="X1828" s="2">
        <v>4</v>
      </c>
      <c r="Y1828" s="2">
        <v>0</v>
      </c>
      <c r="Z1828" s="2">
        <v>4</v>
      </c>
      <c r="AA1828" s="2">
        <v>0</v>
      </c>
      <c r="AB1828" s="2">
        <v>0</v>
      </c>
      <c r="AC1828" s="2">
        <v>0</v>
      </c>
      <c r="AD1828" s="2">
        <v>2</v>
      </c>
      <c r="AE1828" s="2">
        <v>0</v>
      </c>
      <c r="AF1828" s="2">
        <v>2</v>
      </c>
    </row>
    <row r="1829" spans="3:32" x14ac:dyDescent="0.25">
      <c r="D1829" s="14" t="s">
        <v>1356</v>
      </c>
      <c r="F1829" s="2">
        <v>2</v>
      </c>
      <c r="G1829" s="2">
        <v>1</v>
      </c>
      <c r="H1829" s="2">
        <v>3</v>
      </c>
      <c r="I1829" s="2">
        <v>2</v>
      </c>
      <c r="J1829" s="2">
        <v>1</v>
      </c>
      <c r="K1829" s="2">
        <v>3</v>
      </c>
      <c r="L1829" s="2">
        <v>2</v>
      </c>
      <c r="M1829" s="2">
        <v>2</v>
      </c>
      <c r="N1829" s="2">
        <v>4</v>
      </c>
      <c r="O1829" s="2">
        <v>6</v>
      </c>
      <c r="P1829" s="2">
        <v>3</v>
      </c>
      <c r="Q1829" s="2">
        <v>9</v>
      </c>
      <c r="R1829" s="2">
        <v>0</v>
      </c>
      <c r="S1829" s="2">
        <v>0</v>
      </c>
      <c r="T1829" s="2">
        <v>0</v>
      </c>
      <c r="U1829" s="2">
        <v>10</v>
      </c>
      <c r="V1829" s="2">
        <v>6</v>
      </c>
      <c r="W1829" s="65">
        <v>16</v>
      </c>
      <c r="X1829" s="2">
        <v>4</v>
      </c>
      <c r="Y1829" s="2">
        <v>0</v>
      </c>
      <c r="Z1829" s="2">
        <v>4</v>
      </c>
      <c r="AA1829" s="2">
        <v>0</v>
      </c>
      <c r="AB1829" s="2">
        <v>0</v>
      </c>
      <c r="AC1829" s="2">
        <v>0</v>
      </c>
      <c r="AD1829" s="2">
        <v>2</v>
      </c>
      <c r="AE1829" s="2">
        <v>0</v>
      </c>
      <c r="AF1829" s="2">
        <v>2</v>
      </c>
    </row>
    <row r="1830" spans="3:32" x14ac:dyDescent="0.25">
      <c r="E1830" s="14" t="s">
        <v>16420</v>
      </c>
      <c r="F1830" s="2">
        <v>2</v>
      </c>
      <c r="G1830" s="2">
        <v>1</v>
      </c>
      <c r="H1830" s="2">
        <v>3</v>
      </c>
      <c r="I1830" s="2">
        <v>2</v>
      </c>
      <c r="J1830" s="2">
        <v>1</v>
      </c>
      <c r="K1830" s="2">
        <v>3</v>
      </c>
      <c r="L1830" s="2">
        <v>2</v>
      </c>
      <c r="M1830" s="2">
        <v>2</v>
      </c>
      <c r="N1830" s="2">
        <v>4</v>
      </c>
      <c r="O1830" s="2">
        <v>6</v>
      </c>
      <c r="P1830" s="2">
        <v>3</v>
      </c>
      <c r="Q1830" s="2">
        <v>9</v>
      </c>
      <c r="R1830" s="2">
        <v>0</v>
      </c>
      <c r="S1830" s="2">
        <v>0</v>
      </c>
      <c r="T1830" s="2">
        <v>0</v>
      </c>
      <c r="U1830" s="2">
        <v>10</v>
      </c>
      <c r="V1830" s="2">
        <v>6</v>
      </c>
      <c r="W1830" s="65">
        <v>16</v>
      </c>
      <c r="X1830" s="2">
        <v>4</v>
      </c>
      <c r="Y1830" s="2">
        <v>0</v>
      </c>
      <c r="Z1830" s="2">
        <v>4</v>
      </c>
      <c r="AA1830" s="2">
        <v>0</v>
      </c>
      <c r="AB1830" s="2">
        <v>0</v>
      </c>
      <c r="AC1830" s="2">
        <v>0</v>
      </c>
      <c r="AD1830" s="2">
        <v>2</v>
      </c>
      <c r="AE1830" s="2">
        <v>0</v>
      </c>
      <c r="AF1830" s="2">
        <v>2</v>
      </c>
    </row>
    <row r="1831" spans="3:32" x14ac:dyDescent="0.25">
      <c r="C1831" s="14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65"/>
      <c r="X1831" s="2"/>
      <c r="Y1831" s="2"/>
      <c r="Z1831" s="2"/>
      <c r="AA1831" s="2"/>
      <c r="AB1831" s="2"/>
      <c r="AC1831" s="2"/>
      <c r="AD1831" s="2"/>
      <c r="AE1831" s="2"/>
      <c r="AF1831" s="2"/>
    </row>
    <row r="1832" spans="3:32" x14ac:dyDescent="0.25">
      <c r="C1832" s="14" t="s">
        <v>1125</v>
      </c>
      <c r="F1832" s="2">
        <v>22</v>
      </c>
      <c r="G1832" s="2">
        <v>13</v>
      </c>
      <c r="H1832" s="2">
        <v>35</v>
      </c>
      <c r="I1832" s="2">
        <v>22</v>
      </c>
      <c r="J1832" s="2">
        <v>13</v>
      </c>
      <c r="K1832" s="2">
        <v>35</v>
      </c>
      <c r="L1832" s="2">
        <v>14</v>
      </c>
      <c r="M1832" s="2">
        <v>18</v>
      </c>
      <c r="N1832" s="2">
        <v>32</v>
      </c>
      <c r="O1832" s="2">
        <v>14</v>
      </c>
      <c r="P1832" s="2">
        <v>12</v>
      </c>
      <c r="Q1832" s="2">
        <v>26</v>
      </c>
      <c r="R1832" s="2">
        <v>0</v>
      </c>
      <c r="S1832" s="2">
        <v>0</v>
      </c>
      <c r="T1832" s="2">
        <v>0</v>
      </c>
      <c r="U1832" s="2">
        <v>50</v>
      </c>
      <c r="V1832" s="2">
        <v>43</v>
      </c>
      <c r="W1832" s="65">
        <v>93</v>
      </c>
      <c r="X1832" s="2">
        <v>12</v>
      </c>
      <c r="Y1832" s="2">
        <v>3</v>
      </c>
      <c r="Z1832" s="2">
        <v>15</v>
      </c>
      <c r="AA1832" s="2">
        <v>0</v>
      </c>
      <c r="AB1832" s="2">
        <v>0</v>
      </c>
      <c r="AC1832" s="2">
        <v>0</v>
      </c>
      <c r="AD1832" s="2">
        <v>1</v>
      </c>
      <c r="AE1832" s="2">
        <v>2</v>
      </c>
      <c r="AF1832" s="2">
        <v>3</v>
      </c>
    </row>
    <row r="1833" spans="3:32" x14ac:dyDescent="0.25">
      <c r="D1833" s="14" t="s">
        <v>1357</v>
      </c>
      <c r="F1833" s="2">
        <v>22</v>
      </c>
      <c r="G1833" s="2">
        <v>13</v>
      </c>
      <c r="H1833" s="2">
        <v>35</v>
      </c>
      <c r="I1833" s="2">
        <v>22</v>
      </c>
      <c r="J1833" s="2">
        <v>13</v>
      </c>
      <c r="K1833" s="2">
        <v>35</v>
      </c>
      <c r="L1833" s="2">
        <v>14</v>
      </c>
      <c r="M1833" s="2">
        <v>18</v>
      </c>
      <c r="N1833" s="2">
        <v>32</v>
      </c>
      <c r="O1833" s="2">
        <v>14</v>
      </c>
      <c r="P1833" s="2">
        <v>12</v>
      </c>
      <c r="Q1833" s="2">
        <v>26</v>
      </c>
      <c r="R1833" s="2">
        <v>0</v>
      </c>
      <c r="S1833" s="2">
        <v>0</v>
      </c>
      <c r="T1833" s="2">
        <v>0</v>
      </c>
      <c r="U1833" s="2">
        <v>50</v>
      </c>
      <c r="V1833" s="2">
        <v>43</v>
      </c>
      <c r="W1833" s="65">
        <v>93</v>
      </c>
      <c r="X1833" s="2">
        <v>12</v>
      </c>
      <c r="Y1833" s="2">
        <v>3</v>
      </c>
      <c r="Z1833" s="2">
        <v>15</v>
      </c>
      <c r="AA1833" s="2">
        <v>0</v>
      </c>
      <c r="AB1833" s="2">
        <v>0</v>
      </c>
      <c r="AC1833" s="2">
        <v>0</v>
      </c>
      <c r="AD1833" s="2">
        <v>1</v>
      </c>
      <c r="AE1833" s="2">
        <v>2</v>
      </c>
      <c r="AF1833" s="2">
        <v>3</v>
      </c>
    </row>
    <row r="1834" spans="3:32" x14ac:dyDescent="0.25">
      <c r="E1834" s="14" t="s">
        <v>16420</v>
      </c>
      <c r="F1834" s="2">
        <v>22</v>
      </c>
      <c r="G1834" s="2">
        <v>13</v>
      </c>
      <c r="H1834" s="2">
        <v>35</v>
      </c>
      <c r="I1834" s="2">
        <v>22</v>
      </c>
      <c r="J1834" s="2">
        <v>13</v>
      </c>
      <c r="K1834" s="2">
        <v>35</v>
      </c>
      <c r="L1834" s="2">
        <v>14</v>
      </c>
      <c r="M1834" s="2">
        <v>18</v>
      </c>
      <c r="N1834" s="2">
        <v>32</v>
      </c>
      <c r="O1834" s="2">
        <v>14</v>
      </c>
      <c r="P1834" s="2">
        <v>12</v>
      </c>
      <c r="Q1834" s="2">
        <v>26</v>
      </c>
      <c r="R1834" s="2">
        <v>0</v>
      </c>
      <c r="S1834" s="2">
        <v>0</v>
      </c>
      <c r="T1834" s="2">
        <v>0</v>
      </c>
      <c r="U1834" s="2">
        <v>50</v>
      </c>
      <c r="V1834" s="2">
        <v>43</v>
      </c>
      <c r="W1834" s="65">
        <v>93</v>
      </c>
      <c r="X1834" s="2">
        <v>12</v>
      </c>
      <c r="Y1834" s="2">
        <v>3</v>
      </c>
      <c r="Z1834" s="2">
        <v>15</v>
      </c>
      <c r="AA1834" s="2">
        <v>0</v>
      </c>
      <c r="AB1834" s="2">
        <v>0</v>
      </c>
      <c r="AC1834" s="2">
        <v>0</v>
      </c>
      <c r="AD1834" s="2">
        <v>1</v>
      </c>
      <c r="AE1834" s="2">
        <v>2</v>
      </c>
      <c r="AF1834" s="2">
        <v>3</v>
      </c>
    </row>
    <row r="1835" spans="3:32" x14ac:dyDescent="0.25">
      <c r="C1835" s="14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65"/>
      <c r="X1835" s="2"/>
      <c r="Y1835" s="2"/>
      <c r="Z1835" s="2"/>
      <c r="AA1835" s="2"/>
      <c r="AB1835" s="2"/>
      <c r="AC1835" s="2"/>
      <c r="AD1835" s="2"/>
      <c r="AE1835" s="2"/>
      <c r="AF1835" s="2"/>
    </row>
    <row r="1836" spans="3:32" x14ac:dyDescent="0.25">
      <c r="C1836" s="14" t="s">
        <v>1126</v>
      </c>
      <c r="F1836" s="2">
        <v>2</v>
      </c>
      <c r="G1836" s="2">
        <v>1</v>
      </c>
      <c r="H1836" s="2">
        <v>3</v>
      </c>
      <c r="I1836" s="2">
        <v>2</v>
      </c>
      <c r="J1836" s="2">
        <v>1</v>
      </c>
      <c r="K1836" s="2">
        <v>3</v>
      </c>
      <c r="L1836" s="2">
        <v>5</v>
      </c>
      <c r="M1836" s="2">
        <v>4</v>
      </c>
      <c r="N1836" s="2">
        <v>9</v>
      </c>
      <c r="O1836" s="2">
        <v>1</v>
      </c>
      <c r="P1836" s="2">
        <v>5</v>
      </c>
      <c r="Q1836" s="2">
        <v>6</v>
      </c>
      <c r="R1836" s="2">
        <v>0</v>
      </c>
      <c r="S1836" s="2">
        <v>0</v>
      </c>
      <c r="T1836" s="2">
        <v>0</v>
      </c>
      <c r="U1836" s="2">
        <v>8</v>
      </c>
      <c r="V1836" s="2">
        <v>10</v>
      </c>
      <c r="W1836" s="65">
        <v>18</v>
      </c>
      <c r="X1836" s="2">
        <v>3</v>
      </c>
      <c r="Y1836" s="2">
        <v>3</v>
      </c>
      <c r="Z1836" s="2">
        <v>6</v>
      </c>
      <c r="AA1836" s="2">
        <v>0</v>
      </c>
      <c r="AB1836" s="2">
        <v>0</v>
      </c>
      <c r="AC1836" s="2">
        <v>0</v>
      </c>
      <c r="AD1836" s="2">
        <v>0</v>
      </c>
      <c r="AE1836" s="2">
        <v>3</v>
      </c>
      <c r="AF1836" s="2">
        <v>3</v>
      </c>
    </row>
    <row r="1837" spans="3:32" x14ac:dyDescent="0.25">
      <c r="D1837" s="14" t="s">
        <v>1357</v>
      </c>
      <c r="F1837" s="2">
        <v>2</v>
      </c>
      <c r="G1837" s="2">
        <v>1</v>
      </c>
      <c r="H1837" s="2">
        <v>3</v>
      </c>
      <c r="I1837" s="2">
        <v>2</v>
      </c>
      <c r="J1837" s="2">
        <v>1</v>
      </c>
      <c r="K1837" s="2">
        <v>3</v>
      </c>
      <c r="L1837" s="2">
        <v>5</v>
      </c>
      <c r="M1837" s="2">
        <v>4</v>
      </c>
      <c r="N1837" s="2">
        <v>9</v>
      </c>
      <c r="O1837" s="2">
        <v>1</v>
      </c>
      <c r="P1837" s="2">
        <v>5</v>
      </c>
      <c r="Q1837" s="2">
        <v>6</v>
      </c>
      <c r="R1837" s="2">
        <v>0</v>
      </c>
      <c r="S1837" s="2">
        <v>0</v>
      </c>
      <c r="T1837" s="2">
        <v>0</v>
      </c>
      <c r="U1837" s="2">
        <v>8</v>
      </c>
      <c r="V1837" s="2">
        <v>10</v>
      </c>
      <c r="W1837" s="65">
        <v>18</v>
      </c>
      <c r="X1837" s="2">
        <v>3</v>
      </c>
      <c r="Y1837" s="2">
        <v>3</v>
      </c>
      <c r="Z1837" s="2">
        <v>6</v>
      </c>
      <c r="AA1837" s="2">
        <v>0</v>
      </c>
      <c r="AB1837" s="2">
        <v>0</v>
      </c>
      <c r="AC1837" s="2">
        <v>0</v>
      </c>
      <c r="AD1837" s="2">
        <v>0</v>
      </c>
      <c r="AE1837" s="2">
        <v>3</v>
      </c>
      <c r="AF1837" s="2">
        <v>3</v>
      </c>
    </row>
    <row r="1838" spans="3:32" x14ac:dyDescent="0.25">
      <c r="E1838" s="14" t="s">
        <v>16420</v>
      </c>
      <c r="F1838" s="2">
        <v>2</v>
      </c>
      <c r="G1838" s="2">
        <v>1</v>
      </c>
      <c r="H1838" s="2">
        <v>3</v>
      </c>
      <c r="I1838" s="2">
        <v>2</v>
      </c>
      <c r="J1838" s="2">
        <v>1</v>
      </c>
      <c r="K1838" s="2">
        <v>3</v>
      </c>
      <c r="L1838" s="2">
        <v>5</v>
      </c>
      <c r="M1838" s="2">
        <v>4</v>
      </c>
      <c r="N1838" s="2">
        <v>9</v>
      </c>
      <c r="O1838" s="2">
        <v>1</v>
      </c>
      <c r="P1838" s="2">
        <v>5</v>
      </c>
      <c r="Q1838" s="2">
        <v>6</v>
      </c>
      <c r="R1838" s="2">
        <v>0</v>
      </c>
      <c r="S1838" s="2">
        <v>0</v>
      </c>
      <c r="T1838" s="2">
        <v>0</v>
      </c>
      <c r="U1838" s="2">
        <v>8</v>
      </c>
      <c r="V1838" s="2">
        <v>10</v>
      </c>
      <c r="W1838" s="65">
        <v>18</v>
      </c>
      <c r="X1838" s="2">
        <v>3</v>
      </c>
      <c r="Y1838" s="2">
        <v>3</v>
      </c>
      <c r="Z1838" s="2">
        <v>6</v>
      </c>
      <c r="AA1838" s="2">
        <v>0</v>
      </c>
      <c r="AB1838" s="2">
        <v>0</v>
      </c>
      <c r="AC1838" s="2">
        <v>0</v>
      </c>
      <c r="AD1838" s="2">
        <v>0</v>
      </c>
      <c r="AE1838" s="2">
        <v>3</v>
      </c>
      <c r="AF1838" s="2">
        <v>3</v>
      </c>
    </row>
    <row r="1839" spans="3:32" x14ac:dyDescent="0.25">
      <c r="C1839" s="14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65"/>
      <c r="X1839" s="2"/>
      <c r="Y1839" s="2"/>
      <c r="Z1839" s="2"/>
      <c r="AA1839" s="2"/>
      <c r="AB1839" s="2"/>
      <c r="AC1839" s="2"/>
      <c r="AD1839" s="2"/>
      <c r="AE1839" s="2"/>
      <c r="AF1839" s="2"/>
    </row>
    <row r="1840" spans="3:32" x14ac:dyDescent="0.25">
      <c r="C1840" s="14" t="s">
        <v>1130</v>
      </c>
      <c r="F1840" s="2">
        <v>4</v>
      </c>
      <c r="G1840" s="2">
        <v>9</v>
      </c>
      <c r="H1840" s="2">
        <v>13</v>
      </c>
      <c r="I1840" s="2">
        <v>4</v>
      </c>
      <c r="J1840" s="2">
        <v>9</v>
      </c>
      <c r="K1840" s="2">
        <v>13</v>
      </c>
      <c r="L1840" s="2">
        <v>7</v>
      </c>
      <c r="M1840" s="2">
        <v>3</v>
      </c>
      <c r="N1840" s="2">
        <v>10</v>
      </c>
      <c r="O1840" s="2">
        <v>2</v>
      </c>
      <c r="P1840" s="2">
        <v>2</v>
      </c>
      <c r="Q1840" s="2">
        <v>4</v>
      </c>
      <c r="R1840" s="2">
        <v>0</v>
      </c>
      <c r="S1840" s="2">
        <v>0</v>
      </c>
      <c r="T1840" s="2">
        <v>0</v>
      </c>
      <c r="U1840" s="2">
        <v>13</v>
      </c>
      <c r="V1840" s="2">
        <v>14</v>
      </c>
      <c r="W1840" s="65">
        <v>27</v>
      </c>
      <c r="X1840" s="2">
        <v>2</v>
      </c>
      <c r="Y1840" s="2">
        <v>4</v>
      </c>
      <c r="Z1840" s="2">
        <v>6</v>
      </c>
      <c r="AA1840" s="2">
        <v>0</v>
      </c>
      <c r="AB1840" s="2">
        <v>0</v>
      </c>
      <c r="AC1840" s="2">
        <v>0</v>
      </c>
      <c r="AD1840" s="2">
        <v>1</v>
      </c>
      <c r="AE1840" s="2">
        <v>2</v>
      </c>
      <c r="AF1840" s="2">
        <v>3</v>
      </c>
    </row>
    <row r="1841" spans="3:32" x14ac:dyDescent="0.25">
      <c r="D1841" s="14" t="s">
        <v>1356</v>
      </c>
      <c r="F1841" s="2">
        <v>4</v>
      </c>
      <c r="G1841" s="2">
        <v>9</v>
      </c>
      <c r="H1841" s="2">
        <v>13</v>
      </c>
      <c r="I1841" s="2">
        <v>4</v>
      </c>
      <c r="J1841" s="2">
        <v>9</v>
      </c>
      <c r="K1841" s="2">
        <v>13</v>
      </c>
      <c r="L1841" s="2">
        <v>7</v>
      </c>
      <c r="M1841" s="2">
        <v>3</v>
      </c>
      <c r="N1841" s="2">
        <v>10</v>
      </c>
      <c r="O1841" s="2">
        <v>2</v>
      </c>
      <c r="P1841" s="2">
        <v>2</v>
      </c>
      <c r="Q1841" s="2">
        <v>4</v>
      </c>
      <c r="R1841" s="2">
        <v>0</v>
      </c>
      <c r="S1841" s="2">
        <v>0</v>
      </c>
      <c r="T1841" s="2">
        <v>0</v>
      </c>
      <c r="U1841" s="2">
        <v>13</v>
      </c>
      <c r="V1841" s="2">
        <v>14</v>
      </c>
      <c r="W1841" s="65">
        <v>27</v>
      </c>
      <c r="X1841" s="2">
        <v>2</v>
      </c>
      <c r="Y1841" s="2">
        <v>4</v>
      </c>
      <c r="Z1841" s="2">
        <v>6</v>
      </c>
      <c r="AA1841" s="2">
        <v>0</v>
      </c>
      <c r="AB1841" s="2">
        <v>0</v>
      </c>
      <c r="AC1841" s="2">
        <v>0</v>
      </c>
      <c r="AD1841" s="2">
        <v>1</v>
      </c>
      <c r="AE1841" s="2">
        <v>2</v>
      </c>
      <c r="AF1841" s="2">
        <v>3</v>
      </c>
    </row>
    <row r="1842" spans="3:32" x14ac:dyDescent="0.25">
      <c r="E1842" s="14" t="s">
        <v>16420</v>
      </c>
      <c r="F1842" s="2">
        <v>4</v>
      </c>
      <c r="G1842" s="2">
        <v>9</v>
      </c>
      <c r="H1842" s="2">
        <v>13</v>
      </c>
      <c r="I1842" s="2">
        <v>4</v>
      </c>
      <c r="J1842" s="2">
        <v>9</v>
      </c>
      <c r="K1842" s="2">
        <v>13</v>
      </c>
      <c r="L1842" s="2">
        <v>7</v>
      </c>
      <c r="M1842" s="2">
        <v>3</v>
      </c>
      <c r="N1842" s="2">
        <v>10</v>
      </c>
      <c r="O1842" s="2">
        <v>2</v>
      </c>
      <c r="P1842" s="2">
        <v>2</v>
      </c>
      <c r="Q1842" s="2">
        <v>4</v>
      </c>
      <c r="R1842" s="2">
        <v>0</v>
      </c>
      <c r="S1842" s="2">
        <v>0</v>
      </c>
      <c r="T1842" s="2">
        <v>0</v>
      </c>
      <c r="U1842" s="2">
        <v>13</v>
      </c>
      <c r="V1842" s="2">
        <v>14</v>
      </c>
      <c r="W1842" s="65">
        <v>27</v>
      </c>
      <c r="X1842" s="2">
        <v>2</v>
      </c>
      <c r="Y1842" s="2">
        <v>4</v>
      </c>
      <c r="Z1842" s="2">
        <v>6</v>
      </c>
      <c r="AA1842" s="2">
        <v>0</v>
      </c>
      <c r="AB1842" s="2">
        <v>0</v>
      </c>
      <c r="AC1842" s="2">
        <v>0</v>
      </c>
      <c r="AD1842" s="2">
        <v>1</v>
      </c>
      <c r="AE1842" s="2">
        <v>2</v>
      </c>
      <c r="AF1842" s="2">
        <v>3</v>
      </c>
    </row>
    <row r="1843" spans="3:32" x14ac:dyDescent="0.25">
      <c r="C1843" s="14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65"/>
      <c r="X1843" s="2"/>
      <c r="Y1843" s="2"/>
      <c r="Z1843" s="2"/>
      <c r="AA1843" s="2"/>
      <c r="AB1843" s="2"/>
      <c r="AC1843" s="2"/>
      <c r="AD1843" s="2"/>
      <c r="AE1843" s="2"/>
      <c r="AF1843" s="2"/>
    </row>
    <row r="1844" spans="3:32" x14ac:dyDescent="0.25">
      <c r="C1844" s="14" t="s">
        <v>1127</v>
      </c>
      <c r="F1844" s="2">
        <v>3</v>
      </c>
      <c r="G1844" s="2">
        <v>7</v>
      </c>
      <c r="H1844" s="2">
        <v>10</v>
      </c>
      <c r="I1844" s="2">
        <v>3</v>
      </c>
      <c r="J1844" s="2">
        <v>7</v>
      </c>
      <c r="K1844" s="2">
        <v>10</v>
      </c>
      <c r="L1844" s="2">
        <v>1</v>
      </c>
      <c r="M1844" s="2">
        <v>8</v>
      </c>
      <c r="N1844" s="2">
        <v>9</v>
      </c>
      <c r="O1844" s="2">
        <v>3</v>
      </c>
      <c r="P1844" s="2">
        <v>5</v>
      </c>
      <c r="Q1844" s="2">
        <v>8</v>
      </c>
      <c r="R1844" s="2">
        <v>0</v>
      </c>
      <c r="S1844" s="2">
        <v>0</v>
      </c>
      <c r="T1844" s="2">
        <v>0</v>
      </c>
      <c r="U1844" s="2">
        <v>7</v>
      </c>
      <c r="V1844" s="2">
        <v>20</v>
      </c>
      <c r="W1844" s="65">
        <v>27</v>
      </c>
      <c r="X1844" s="2">
        <v>3</v>
      </c>
      <c r="Y1844" s="2">
        <v>4</v>
      </c>
      <c r="Z1844" s="2">
        <v>7</v>
      </c>
      <c r="AA1844" s="2">
        <v>0</v>
      </c>
      <c r="AB1844" s="2">
        <v>0</v>
      </c>
      <c r="AC1844" s="2">
        <v>0</v>
      </c>
      <c r="AD1844" s="2">
        <v>1</v>
      </c>
      <c r="AE1844" s="2">
        <v>1</v>
      </c>
      <c r="AF1844" s="2">
        <v>2</v>
      </c>
    </row>
    <row r="1845" spans="3:32" x14ac:dyDescent="0.25">
      <c r="D1845" s="14" t="s">
        <v>1356</v>
      </c>
      <c r="F1845" s="2">
        <v>3</v>
      </c>
      <c r="G1845" s="2">
        <v>7</v>
      </c>
      <c r="H1845" s="2">
        <v>10</v>
      </c>
      <c r="I1845" s="2">
        <v>3</v>
      </c>
      <c r="J1845" s="2">
        <v>7</v>
      </c>
      <c r="K1845" s="2">
        <v>10</v>
      </c>
      <c r="L1845" s="2">
        <v>1</v>
      </c>
      <c r="M1845" s="2">
        <v>8</v>
      </c>
      <c r="N1845" s="2">
        <v>9</v>
      </c>
      <c r="O1845" s="2">
        <v>3</v>
      </c>
      <c r="P1845" s="2">
        <v>5</v>
      </c>
      <c r="Q1845" s="2">
        <v>8</v>
      </c>
      <c r="R1845" s="2">
        <v>0</v>
      </c>
      <c r="S1845" s="2">
        <v>0</v>
      </c>
      <c r="T1845" s="2">
        <v>0</v>
      </c>
      <c r="U1845" s="2">
        <v>7</v>
      </c>
      <c r="V1845" s="2">
        <v>20</v>
      </c>
      <c r="W1845" s="65">
        <v>27</v>
      </c>
      <c r="X1845" s="2">
        <v>3</v>
      </c>
      <c r="Y1845" s="2">
        <v>4</v>
      </c>
      <c r="Z1845" s="2">
        <v>7</v>
      </c>
      <c r="AA1845" s="2">
        <v>0</v>
      </c>
      <c r="AB1845" s="2">
        <v>0</v>
      </c>
      <c r="AC1845" s="2">
        <v>0</v>
      </c>
      <c r="AD1845" s="2">
        <v>1</v>
      </c>
      <c r="AE1845" s="2">
        <v>1</v>
      </c>
      <c r="AF1845" s="2">
        <v>2</v>
      </c>
    </row>
    <row r="1846" spans="3:32" x14ac:dyDescent="0.25">
      <c r="E1846" s="14" t="s">
        <v>16420</v>
      </c>
      <c r="F1846" s="2">
        <v>3</v>
      </c>
      <c r="G1846" s="2">
        <v>7</v>
      </c>
      <c r="H1846" s="2">
        <v>10</v>
      </c>
      <c r="I1846" s="2">
        <v>3</v>
      </c>
      <c r="J1846" s="2">
        <v>7</v>
      </c>
      <c r="K1846" s="2">
        <v>10</v>
      </c>
      <c r="L1846" s="2">
        <v>1</v>
      </c>
      <c r="M1846" s="2">
        <v>8</v>
      </c>
      <c r="N1846" s="2">
        <v>9</v>
      </c>
      <c r="O1846" s="2">
        <v>3</v>
      </c>
      <c r="P1846" s="2">
        <v>5</v>
      </c>
      <c r="Q1846" s="2">
        <v>8</v>
      </c>
      <c r="R1846" s="2">
        <v>0</v>
      </c>
      <c r="S1846" s="2">
        <v>0</v>
      </c>
      <c r="T1846" s="2">
        <v>0</v>
      </c>
      <c r="U1846" s="2">
        <v>7</v>
      </c>
      <c r="V1846" s="2">
        <v>20</v>
      </c>
      <c r="W1846" s="65">
        <v>27</v>
      </c>
      <c r="X1846" s="2">
        <v>3</v>
      </c>
      <c r="Y1846" s="2">
        <v>4</v>
      </c>
      <c r="Z1846" s="2">
        <v>7</v>
      </c>
      <c r="AA1846" s="2">
        <v>0</v>
      </c>
      <c r="AB1846" s="2">
        <v>0</v>
      </c>
      <c r="AC1846" s="2">
        <v>0</v>
      </c>
      <c r="AD1846" s="2">
        <v>1</v>
      </c>
      <c r="AE1846" s="2">
        <v>1</v>
      </c>
      <c r="AF1846" s="2">
        <v>2</v>
      </c>
    </row>
    <row r="1847" spans="3:32" x14ac:dyDescent="0.25">
      <c r="C1847" s="14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65"/>
      <c r="X1847" s="2"/>
      <c r="Y1847" s="2"/>
      <c r="Z1847" s="2"/>
      <c r="AA1847" s="2"/>
      <c r="AB1847" s="2"/>
      <c r="AC1847" s="2"/>
      <c r="AD1847" s="2"/>
      <c r="AE1847" s="2"/>
      <c r="AF1847" s="2"/>
    </row>
    <row r="1848" spans="3:32" x14ac:dyDescent="0.25">
      <c r="C1848" s="14" t="s">
        <v>1139</v>
      </c>
      <c r="F1848" s="2">
        <v>10</v>
      </c>
      <c r="G1848" s="2">
        <v>15</v>
      </c>
      <c r="H1848" s="2">
        <v>25</v>
      </c>
      <c r="I1848" s="2">
        <v>10</v>
      </c>
      <c r="J1848" s="2">
        <v>15</v>
      </c>
      <c r="K1848" s="2">
        <v>25</v>
      </c>
      <c r="L1848" s="2">
        <v>6</v>
      </c>
      <c r="M1848" s="2">
        <v>7</v>
      </c>
      <c r="N1848" s="2">
        <v>13</v>
      </c>
      <c r="O1848" s="2">
        <v>3</v>
      </c>
      <c r="P1848" s="2">
        <v>6</v>
      </c>
      <c r="Q1848" s="2">
        <v>9</v>
      </c>
      <c r="R1848" s="2">
        <v>0</v>
      </c>
      <c r="S1848" s="2">
        <v>0</v>
      </c>
      <c r="T1848" s="2">
        <v>0</v>
      </c>
      <c r="U1848" s="2">
        <v>19</v>
      </c>
      <c r="V1848" s="2">
        <v>28</v>
      </c>
      <c r="W1848" s="65">
        <v>47</v>
      </c>
      <c r="X1848" s="2">
        <v>3</v>
      </c>
      <c r="Y1848" s="2">
        <v>5</v>
      </c>
      <c r="Z1848" s="2">
        <v>8</v>
      </c>
      <c r="AA1848" s="2">
        <v>0</v>
      </c>
      <c r="AB1848" s="2">
        <v>0</v>
      </c>
      <c r="AC1848" s="2">
        <v>0</v>
      </c>
      <c r="AD1848" s="2">
        <v>1</v>
      </c>
      <c r="AE1848" s="2">
        <v>2</v>
      </c>
      <c r="AF1848" s="2">
        <v>3</v>
      </c>
    </row>
    <row r="1849" spans="3:32" x14ac:dyDescent="0.25">
      <c r="D1849" s="14" t="s">
        <v>1357</v>
      </c>
      <c r="F1849" s="2">
        <v>10</v>
      </c>
      <c r="G1849" s="2">
        <v>15</v>
      </c>
      <c r="H1849" s="2">
        <v>25</v>
      </c>
      <c r="I1849" s="2">
        <v>10</v>
      </c>
      <c r="J1849" s="2">
        <v>15</v>
      </c>
      <c r="K1849" s="2">
        <v>25</v>
      </c>
      <c r="L1849" s="2">
        <v>6</v>
      </c>
      <c r="M1849" s="2">
        <v>7</v>
      </c>
      <c r="N1849" s="2">
        <v>13</v>
      </c>
      <c r="O1849" s="2">
        <v>3</v>
      </c>
      <c r="P1849" s="2">
        <v>6</v>
      </c>
      <c r="Q1849" s="2">
        <v>9</v>
      </c>
      <c r="R1849" s="2">
        <v>0</v>
      </c>
      <c r="S1849" s="2">
        <v>0</v>
      </c>
      <c r="T1849" s="2">
        <v>0</v>
      </c>
      <c r="U1849" s="2">
        <v>19</v>
      </c>
      <c r="V1849" s="2">
        <v>28</v>
      </c>
      <c r="W1849" s="65">
        <v>47</v>
      </c>
      <c r="X1849" s="2">
        <v>3</v>
      </c>
      <c r="Y1849" s="2">
        <v>5</v>
      </c>
      <c r="Z1849" s="2">
        <v>8</v>
      </c>
      <c r="AA1849" s="2">
        <v>0</v>
      </c>
      <c r="AB1849" s="2">
        <v>0</v>
      </c>
      <c r="AC1849" s="2">
        <v>0</v>
      </c>
      <c r="AD1849" s="2">
        <v>1</v>
      </c>
      <c r="AE1849" s="2">
        <v>2</v>
      </c>
      <c r="AF1849" s="2">
        <v>3</v>
      </c>
    </row>
    <row r="1850" spans="3:32" x14ac:dyDescent="0.25">
      <c r="E1850" s="14" t="s">
        <v>16420</v>
      </c>
      <c r="F1850" s="2">
        <v>10</v>
      </c>
      <c r="G1850" s="2">
        <v>15</v>
      </c>
      <c r="H1850" s="2">
        <v>25</v>
      </c>
      <c r="I1850" s="2">
        <v>10</v>
      </c>
      <c r="J1850" s="2">
        <v>15</v>
      </c>
      <c r="K1850" s="2">
        <v>25</v>
      </c>
      <c r="L1850" s="2">
        <v>6</v>
      </c>
      <c r="M1850" s="2">
        <v>7</v>
      </c>
      <c r="N1850" s="2">
        <v>13</v>
      </c>
      <c r="O1850" s="2">
        <v>3</v>
      </c>
      <c r="P1850" s="2">
        <v>6</v>
      </c>
      <c r="Q1850" s="2">
        <v>9</v>
      </c>
      <c r="R1850" s="2">
        <v>0</v>
      </c>
      <c r="S1850" s="2">
        <v>0</v>
      </c>
      <c r="T1850" s="2">
        <v>0</v>
      </c>
      <c r="U1850" s="2">
        <v>19</v>
      </c>
      <c r="V1850" s="2">
        <v>28</v>
      </c>
      <c r="W1850" s="65">
        <v>47</v>
      </c>
      <c r="X1850" s="2">
        <v>3</v>
      </c>
      <c r="Y1850" s="2">
        <v>5</v>
      </c>
      <c r="Z1850" s="2">
        <v>8</v>
      </c>
      <c r="AA1850" s="2">
        <v>0</v>
      </c>
      <c r="AB1850" s="2">
        <v>0</v>
      </c>
      <c r="AC1850" s="2">
        <v>0</v>
      </c>
      <c r="AD1850" s="2">
        <v>1</v>
      </c>
      <c r="AE1850" s="2">
        <v>2</v>
      </c>
      <c r="AF1850" s="2">
        <v>3</v>
      </c>
    </row>
    <row r="1851" spans="3:32" x14ac:dyDescent="0.25">
      <c r="C1851" s="14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65"/>
      <c r="X1851" s="2"/>
      <c r="Y1851" s="2"/>
      <c r="Z1851" s="2"/>
      <c r="AA1851" s="2"/>
      <c r="AB1851" s="2"/>
      <c r="AC1851" s="2"/>
      <c r="AD1851" s="2"/>
      <c r="AE1851" s="2"/>
      <c r="AF1851" s="2"/>
    </row>
    <row r="1852" spans="3:32" x14ac:dyDescent="0.25">
      <c r="C1852" s="14" t="s">
        <v>1141</v>
      </c>
      <c r="F1852" s="2">
        <v>3</v>
      </c>
      <c r="G1852" s="2">
        <v>4</v>
      </c>
      <c r="H1852" s="2">
        <v>7</v>
      </c>
      <c r="I1852" s="2">
        <v>3</v>
      </c>
      <c r="J1852" s="2">
        <v>4</v>
      </c>
      <c r="K1852" s="2">
        <v>7</v>
      </c>
      <c r="L1852" s="2">
        <v>4</v>
      </c>
      <c r="M1852" s="2">
        <v>2</v>
      </c>
      <c r="N1852" s="2">
        <v>6</v>
      </c>
      <c r="O1852" s="2">
        <v>3</v>
      </c>
      <c r="P1852" s="2">
        <v>2</v>
      </c>
      <c r="Q1852" s="2">
        <v>5</v>
      </c>
      <c r="R1852" s="2">
        <v>0</v>
      </c>
      <c r="S1852" s="2">
        <v>0</v>
      </c>
      <c r="T1852" s="2">
        <v>0</v>
      </c>
      <c r="U1852" s="2">
        <v>10</v>
      </c>
      <c r="V1852" s="2">
        <v>8</v>
      </c>
      <c r="W1852" s="65">
        <v>18</v>
      </c>
      <c r="X1852" s="2">
        <v>1</v>
      </c>
      <c r="Y1852" s="2">
        <v>6</v>
      </c>
      <c r="Z1852" s="2">
        <v>7</v>
      </c>
      <c r="AA1852" s="2">
        <v>0</v>
      </c>
      <c r="AB1852" s="2">
        <v>0</v>
      </c>
      <c r="AC1852" s="2">
        <v>0</v>
      </c>
      <c r="AD1852" s="2">
        <v>1</v>
      </c>
      <c r="AE1852" s="2">
        <v>2</v>
      </c>
      <c r="AF1852" s="2">
        <v>3</v>
      </c>
    </row>
    <row r="1853" spans="3:32" x14ac:dyDescent="0.25">
      <c r="D1853" s="14" t="s">
        <v>1356</v>
      </c>
      <c r="F1853" s="2">
        <v>3</v>
      </c>
      <c r="G1853" s="2">
        <v>4</v>
      </c>
      <c r="H1853" s="2">
        <v>7</v>
      </c>
      <c r="I1853" s="2">
        <v>3</v>
      </c>
      <c r="J1853" s="2">
        <v>4</v>
      </c>
      <c r="K1853" s="2">
        <v>7</v>
      </c>
      <c r="L1853" s="2">
        <v>4</v>
      </c>
      <c r="M1853" s="2">
        <v>2</v>
      </c>
      <c r="N1853" s="2">
        <v>6</v>
      </c>
      <c r="O1853" s="2">
        <v>3</v>
      </c>
      <c r="P1853" s="2">
        <v>2</v>
      </c>
      <c r="Q1853" s="2">
        <v>5</v>
      </c>
      <c r="R1853" s="2">
        <v>0</v>
      </c>
      <c r="S1853" s="2">
        <v>0</v>
      </c>
      <c r="T1853" s="2">
        <v>0</v>
      </c>
      <c r="U1853" s="2">
        <v>10</v>
      </c>
      <c r="V1853" s="2">
        <v>8</v>
      </c>
      <c r="W1853" s="65">
        <v>18</v>
      </c>
      <c r="X1853" s="2">
        <v>1</v>
      </c>
      <c r="Y1853" s="2">
        <v>6</v>
      </c>
      <c r="Z1853" s="2">
        <v>7</v>
      </c>
      <c r="AA1853" s="2">
        <v>0</v>
      </c>
      <c r="AB1853" s="2">
        <v>0</v>
      </c>
      <c r="AC1853" s="2">
        <v>0</v>
      </c>
      <c r="AD1853" s="2">
        <v>1</v>
      </c>
      <c r="AE1853" s="2">
        <v>2</v>
      </c>
      <c r="AF1853" s="2">
        <v>3</v>
      </c>
    </row>
    <row r="1854" spans="3:32" x14ac:dyDescent="0.25">
      <c r="E1854" s="14" t="s">
        <v>16420</v>
      </c>
      <c r="F1854" s="2">
        <v>3</v>
      </c>
      <c r="G1854" s="2">
        <v>4</v>
      </c>
      <c r="H1854" s="2">
        <v>7</v>
      </c>
      <c r="I1854" s="2">
        <v>3</v>
      </c>
      <c r="J1854" s="2">
        <v>4</v>
      </c>
      <c r="K1854" s="2">
        <v>7</v>
      </c>
      <c r="L1854" s="2">
        <v>4</v>
      </c>
      <c r="M1854" s="2">
        <v>2</v>
      </c>
      <c r="N1854" s="2">
        <v>6</v>
      </c>
      <c r="O1854" s="2">
        <v>3</v>
      </c>
      <c r="P1854" s="2">
        <v>2</v>
      </c>
      <c r="Q1854" s="2">
        <v>5</v>
      </c>
      <c r="R1854" s="2">
        <v>0</v>
      </c>
      <c r="S1854" s="2">
        <v>0</v>
      </c>
      <c r="T1854" s="2">
        <v>0</v>
      </c>
      <c r="U1854" s="2">
        <v>10</v>
      </c>
      <c r="V1854" s="2">
        <v>8</v>
      </c>
      <c r="W1854" s="65">
        <v>18</v>
      </c>
      <c r="X1854" s="2">
        <v>1</v>
      </c>
      <c r="Y1854" s="2">
        <v>6</v>
      </c>
      <c r="Z1854" s="2">
        <v>7</v>
      </c>
      <c r="AA1854" s="2">
        <v>0</v>
      </c>
      <c r="AB1854" s="2">
        <v>0</v>
      </c>
      <c r="AC1854" s="2">
        <v>0</v>
      </c>
      <c r="AD1854" s="2">
        <v>1</v>
      </c>
      <c r="AE1854" s="2">
        <v>2</v>
      </c>
      <c r="AF1854" s="2">
        <v>3</v>
      </c>
    </row>
    <row r="1855" spans="3:32" x14ac:dyDescent="0.25">
      <c r="C1855" s="14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65"/>
      <c r="X1855" s="2"/>
      <c r="Y1855" s="2"/>
      <c r="Z1855" s="2"/>
      <c r="AA1855" s="2"/>
      <c r="AB1855" s="2"/>
      <c r="AC1855" s="2"/>
      <c r="AD1855" s="2"/>
      <c r="AE1855" s="2"/>
      <c r="AF1855" s="2"/>
    </row>
    <row r="1856" spans="3:32" x14ac:dyDescent="0.25">
      <c r="C1856" s="14" t="s">
        <v>1142</v>
      </c>
      <c r="F1856" s="2">
        <v>3</v>
      </c>
      <c r="G1856" s="2">
        <v>2</v>
      </c>
      <c r="H1856" s="2">
        <v>5</v>
      </c>
      <c r="I1856" s="2">
        <v>3</v>
      </c>
      <c r="J1856" s="2">
        <v>2</v>
      </c>
      <c r="K1856" s="2">
        <v>5</v>
      </c>
      <c r="L1856" s="2">
        <v>4</v>
      </c>
      <c r="M1856" s="2">
        <v>1</v>
      </c>
      <c r="N1856" s="2">
        <v>5</v>
      </c>
      <c r="O1856" s="2">
        <v>3</v>
      </c>
      <c r="P1856" s="2">
        <v>0</v>
      </c>
      <c r="Q1856" s="2">
        <v>3</v>
      </c>
      <c r="R1856" s="2">
        <v>0</v>
      </c>
      <c r="S1856" s="2">
        <v>0</v>
      </c>
      <c r="T1856" s="2">
        <v>0</v>
      </c>
      <c r="U1856" s="2">
        <v>10</v>
      </c>
      <c r="V1856" s="2">
        <v>3</v>
      </c>
      <c r="W1856" s="65">
        <v>13</v>
      </c>
      <c r="X1856" s="2">
        <v>2</v>
      </c>
      <c r="Y1856" s="2">
        <v>2</v>
      </c>
      <c r="Z1856" s="2">
        <v>4</v>
      </c>
      <c r="AA1856" s="2">
        <v>0</v>
      </c>
      <c r="AB1856" s="2">
        <v>0</v>
      </c>
      <c r="AC1856" s="2">
        <v>0</v>
      </c>
      <c r="AD1856" s="2">
        <v>1</v>
      </c>
      <c r="AE1856" s="2">
        <v>2</v>
      </c>
      <c r="AF1856" s="2">
        <v>3</v>
      </c>
    </row>
    <row r="1857" spans="3:32" x14ac:dyDescent="0.25">
      <c r="D1857" s="14" t="s">
        <v>1356</v>
      </c>
      <c r="F1857" s="2">
        <v>3</v>
      </c>
      <c r="G1857" s="2">
        <v>2</v>
      </c>
      <c r="H1857" s="2">
        <v>5</v>
      </c>
      <c r="I1857" s="2">
        <v>3</v>
      </c>
      <c r="J1857" s="2">
        <v>2</v>
      </c>
      <c r="K1857" s="2">
        <v>5</v>
      </c>
      <c r="L1857" s="2">
        <v>4</v>
      </c>
      <c r="M1857" s="2">
        <v>1</v>
      </c>
      <c r="N1857" s="2">
        <v>5</v>
      </c>
      <c r="O1857" s="2">
        <v>3</v>
      </c>
      <c r="P1857" s="2">
        <v>0</v>
      </c>
      <c r="Q1857" s="2">
        <v>3</v>
      </c>
      <c r="R1857" s="2">
        <v>0</v>
      </c>
      <c r="S1857" s="2">
        <v>0</v>
      </c>
      <c r="T1857" s="2">
        <v>0</v>
      </c>
      <c r="U1857" s="2">
        <v>10</v>
      </c>
      <c r="V1857" s="2">
        <v>3</v>
      </c>
      <c r="W1857" s="65">
        <v>13</v>
      </c>
      <c r="X1857" s="2">
        <v>2</v>
      </c>
      <c r="Y1857" s="2">
        <v>2</v>
      </c>
      <c r="Z1857" s="2">
        <v>4</v>
      </c>
      <c r="AA1857" s="2">
        <v>0</v>
      </c>
      <c r="AB1857" s="2">
        <v>0</v>
      </c>
      <c r="AC1857" s="2">
        <v>0</v>
      </c>
      <c r="AD1857" s="2">
        <v>1</v>
      </c>
      <c r="AE1857" s="2">
        <v>2</v>
      </c>
      <c r="AF1857" s="2">
        <v>3</v>
      </c>
    </row>
    <row r="1858" spans="3:32" x14ac:dyDescent="0.25">
      <c r="E1858" s="14" t="s">
        <v>16420</v>
      </c>
      <c r="F1858" s="2">
        <v>3</v>
      </c>
      <c r="G1858" s="2">
        <v>2</v>
      </c>
      <c r="H1858" s="2">
        <v>5</v>
      </c>
      <c r="I1858" s="2">
        <v>3</v>
      </c>
      <c r="J1858" s="2">
        <v>2</v>
      </c>
      <c r="K1858" s="2">
        <v>5</v>
      </c>
      <c r="L1858" s="2">
        <v>4</v>
      </c>
      <c r="M1858" s="2">
        <v>1</v>
      </c>
      <c r="N1858" s="2">
        <v>5</v>
      </c>
      <c r="O1858" s="2">
        <v>3</v>
      </c>
      <c r="P1858" s="2">
        <v>0</v>
      </c>
      <c r="Q1858" s="2">
        <v>3</v>
      </c>
      <c r="R1858" s="2">
        <v>0</v>
      </c>
      <c r="S1858" s="2">
        <v>0</v>
      </c>
      <c r="T1858" s="2">
        <v>0</v>
      </c>
      <c r="U1858" s="2">
        <v>10</v>
      </c>
      <c r="V1858" s="2">
        <v>3</v>
      </c>
      <c r="W1858" s="65">
        <v>13</v>
      </c>
      <c r="X1858" s="2">
        <v>2</v>
      </c>
      <c r="Y1858" s="2">
        <v>2</v>
      </c>
      <c r="Z1858" s="2">
        <v>4</v>
      </c>
      <c r="AA1858" s="2">
        <v>0</v>
      </c>
      <c r="AB1858" s="2">
        <v>0</v>
      </c>
      <c r="AC1858" s="2">
        <v>0</v>
      </c>
      <c r="AD1858" s="2">
        <v>1</v>
      </c>
      <c r="AE1858" s="2">
        <v>2</v>
      </c>
      <c r="AF1858" s="2">
        <v>3</v>
      </c>
    </row>
    <row r="1859" spans="3:32" x14ac:dyDescent="0.25">
      <c r="C1859" s="14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65"/>
      <c r="X1859" s="2"/>
      <c r="Y1859" s="2"/>
      <c r="Z1859" s="2"/>
      <c r="AA1859" s="2"/>
      <c r="AB1859" s="2"/>
      <c r="AC1859" s="2"/>
      <c r="AD1859" s="2"/>
      <c r="AE1859" s="2"/>
      <c r="AF1859" s="2"/>
    </row>
    <row r="1860" spans="3:32" x14ac:dyDescent="0.25">
      <c r="C1860" s="14" t="s">
        <v>1148</v>
      </c>
      <c r="F1860" s="2">
        <v>7</v>
      </c>
      <c r="G1860" s="2">
        <v>13</v>
      </c>
      <c r="H1860" s="2">
        <v>20</v>
      </c>
      <c r="I1860" s="2">
        <v>7</v>
      </c>
      <c r="J1860" s="2">
        <v>13</v>
      </c>
      <c r="K1860" s="2">
        <v>20</v>
      </c>
      <c r="L1860" s="2">
        <v>1</v>
      </c>
      <c r="M1860" s="2">
        <v>12</v>
      </c>
      <c r="N1860" s="2">
        <v>13</v>
      </c>
      <c r="O1860" s="2">
        <v>2</v>
      </c>
      <c r="P1860" s="2">
        <v>13</v>
      </c>
      <c r="Q1860" s="2">
        <v>15</v>
      </c>
      <c r="R1860" s="2">
        <v>0</v>
      </c>
      <c r="S1860" s="2">
        <v>0</v>
      </c>
      <c r="T1860" s="2">
        <v>0</v>
      </c>
      <c r="U1860" s="2">
        <v>10</v>
      </c>
      <c r="V1860" s="2">
        <v>38</v>
      </c>
      <c r="W1860" s="65">
        <v>48</v>
      </c>
      <c r="X1860" s="2">
        <v>5</v>
      </c>
      <c r="Y1860" s="2">
        <v>4</v>
      </c>
      <c r="Z1860" s="2">
        <v>9</v>
      </c>
      <c r="AA1860" s="2">
        <v>0</v>
      </c>
      <c r="AB1860" s="2">
        <v>0</v>
      </c>
      <c r="AC1860" s="2">
        <v>0</v>
      </c>
      <c r="AD1860" s="2">
        <v>1</v>
      </c>
      <c r="AE1860" s="2">
        <v>2</v>
      </c>
      <c r="AF1860" s="2">
        <v>3</v>
      </c>
    </row>
    <row r="1861" spans="3:32" x14ac:dyDescent="0.25">
      <c r="D1861" s="14" t="s">
        <v>1357</v>
      </c>
      <c r="F1861" s="2">
        <v>7</v>
      </c>
      <c r="G1861" s="2">
        <v>13</v>
      </c>
      <c r="H1861" s="2">
        <v>20</v>
      </c>
      <c r="I1861" s="2">
        <v>7</v>
      </c>
      <c r="J1861" s="2">
        <v>13</v>
      </c>
      <c r="K1861" s="2">
        <v>20</v>
      </c>
      <c r="L1861" s="2">
        <v>1</v>
      </c>
      <c r="M1861" s="2">
        <v>12</v>
      </c>
      <c r="N1861" s="2">
        <v>13</v>
      </c>
      <c r="O1861" s="2">
        <v>2</v>
      </c>
      <c r="P1861" s="2">
        <v>13</v>
      </c>
      <c r="Q1861" s="2">
        <v>15</v>
      </c>
      <c r="R1861" s="2">
        <v>0</v>
      </c>
      <c r="S1861" s="2">
        <v>0</v>
      </c>
      <c r="T1861" s="2">
        <v>0</v>
      </c>
      <c r="U1861" s="2">
        <v>10</v>
      </c>
      <c r="V1861" s="2">
        <v>38</v>
      </c>
      <c r="W1861" s="65">
        <v>48</v>
      </c>
      <c r="X1861" s="2">
        <v>5</v>
      </c>
      <c r="Y1861" s="2">
        <v>4</v>
      </c>
      <c r="Z1861" s="2">
        <v>9</v>
      </c>
      <c r="AA1861" s="2">
        <v>0</v>
      </c>
      <c r="AB1861" s="2">
        <v>0</v>
      </c>
      <c r="AC1861" s="2">
        <v>0</v>
      </c>
      <c r="AD1861" s="2">
        <v>1</v>
      </c>
      <c r="AE1861" s="2">
        <v>2</v>
      </c>
      <c r="AF1861" s="2">
        <v>3</v>
      </c>
    </row>
    <row r="1862" spans="3:32" x14ac:dyDescent="0.25">
      <c r="E1862" s="14" t="s">
        <v>16420</v>
      </c>
      <c r="F1862" s="2">
        <v>7</v>
      </c>
      <c r="G1862" s="2">
        <v>13</v>
      </c>
      <c r="H1862" s="2">
        <v>20</v>
      </c>
      <c r="I1862" s="2">
        <v>7</v>
      </c>
      <c r="J1862" s="2">
        <v>13</v>
      </c>
      <c r="K1862" s="2">
        <v>20</v>
      </c>
      <c r="L1862" s="2">
        <v>1</v>
      </c>
      <c r="M1862" s="2">
        <v>12</v>
      </c>
      <c r="N1862" s="2">
        <v>13</v>
      </c>
      <c r="O1862" s="2">
        <v>2</v>
      </c>
      <c r="P1862" s="2">
        <v>13</v>
      </c>
      <c r="Q1862" s="2">
        <v>15</v>
      </c>
      <c r="R1862" s="2">
        <v>0</v>
      </c>
      <c r="S1862" s="2">
        <v>0</v>
      </c>
      <c r="T1862" s="2">
        <v>0</v>
      </c>
      <c r="U1862" s="2">
        <v>10</v>
      </c>
      <c r="V1862" s="2">
        <v>38</v>
      </c>
      <c r="W1862" s="65">
        <v>48</v>
      </c>
      <c r="X1862" s="2">
        <v>5</v>
      </c>
      <c r="Y1862" s="2">
        <v>4</v>
      </c>
      <c r="Z1862" s="2">
        <v>9</v>
      </c>
      <c r="AA1862" s="2">
        <v>0</v>
      </c>
      <c r="AB1862" s="2">
        <v>0</v>
      </c>
      <c r="AC1862" s="2">
        <v>0</v>
      </c>
      <c r="AD1862" s="2">
        <v>1</v>
      </c>
      <c r="AE1862" s="2">
        <v>2</v>
      </c>
      <c r="AF1862" s="2">
        <v>3</v>
      </c>
    </row>
    <row r="1863" spans="3:32" x14ac:dyDescent="0.25">
      <c r="C1863" s="14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65"/>
      <c r="X1863" s="2"/>
      <c r="Y1863" s="2"/>
      <c r="Z1863" s="2"/>
      <c r="AA1863" s="2"/>
      <c r="AB1863" s="2"/>
      <c r="AC1863" s="2"/>
      <c r="AD1863" s="2"/>
      <c r="AE1863" s="2"/>
      <c r="AF1863" s="2"/>
    </row>
    <row r="1864" spans="3:32" x14ac:dyDescent="0.25">
      <c r="C1864" s="14" t="s">
        <v>1149</v>
      </c>
      <c r="F1864" s="2">
        <v>3</v>
      </c>
      <c r="G1864" s="2">
        <v>4</v>
      </c>
      <c r="H1864" s="2">
        <v>7</v>
      </c>
      <c r="I1864" s="2">
        <v>3</v>
      </c>
      <c r="J1864" s="2">
        <v>4</v>
      </c>
      <c r="K1864" s="2">
        <v>7</v>
      </c>
      <c r="L1864" s="2">
        <v>1</v>
      </c>
      <c r="M1864" s="2">
        <v>6</v>
      </c>
      <c r="N1864" s="2">
        <v>7</v>
      </c>
      <c r="O1864" s="2">
        <v>3</v>
      </c>
      <c r="P1864" s="2">
        <v>5</v>
      </c>
      <c r="Q1864" s="2">
        <v>8</v>
      </c>
      <c r="R1864" s="2">
        <v>0</v>
      </c>
      <c r="S1864" s="2">
        <v>0</v>
      </c>
      <c r="T1864" s="2">
        <v>0</v>
      </c>
      <c r="U1864" s="2">
        <v>7</v>
      </c>
      <c r="V1864" s="2">
        <v>15</v>
      </c>
      <c r="W1864" s="65">
        <v>22</v>
      </c>
      <c r="X1864" s="2">
        <v>6</v>
      </c>
      <c r="Y1864" s="2">
        <v>4</v>
      </c>
      <c r="Z1864" s="2">
        <v>10</v>
      </c>
      <c r="AA1864" s="2">
        <v>0</v>
      </c>
      <c r="AB1864" s="2">
        <v>0</v>
      </c>
      <c r="AC1864" s="2">
        <v>0</v>
      </c>
      <c r="AD1864" s="2">
        <v>0</v>
      </c>
      <c r="AE1864" s="2">
        <v>2</v>
      </c>
      <c r="AF1864" s="2">
        <v>2</v>
      </c>
    </row>
    <row r="1865" spans="3:32" x14ac:dyDescent="0.25">
      <c r="D1865" s="14" t="s">
        <v>1357</v>
      </c>
      <c r="F1865" s="2">
        <v>3</v>
      </c>
      <c r="G1865" s="2">
        <v>4</v>
      </c>
      <c r="H1865" s="2">
        <v>7</v>
      </c>
      <c r="I1865" s="2">
        <v>3</v>
      </c>
      <c r="J1865" s="2">
        <v>4</v>
      </c>
      <c r="K1865" s="2">
        <v>7</v>
      </c>
      <c r="L1865" s="2">
        <v>1</v>
      </c>
      <c r="M1865" s="2">
        <v>6</v>
      </c>
      <c r="N1865" s="2">
        <v>7</v>
      </c>
      <c r="O1865" s="2">
        <v>3</v>
      </c>
      <c r="P1865" s="2">
        <v>5</v>
      </c>
      <c r="Q1865" s="2">
        <v>8</v>
      </c>
      <c r="R1865" s="2">
        <v>0</v>
      </c>
      <c r="S1865" s="2">
        <v>0</v>
      </c>
      <c r="T1865" s="2">
        <v>0</v>
      </c>
      <c r="U1865" s="2">
        <v>7</v>
      </c>
      <c r="V1865" s="2">
        <v>15</v>
      </c>
      <c r="W1865" s="65">
        <v>22</v>
      </c>
      <c r="X1865" s="2">
        <v>6</v>
      </c>
      <c r="Y1865" s="2">
        <v>4</v>
      </c>
      <c r="Z1865" s="2">
        <v>10</v>
      </c>
      <c r="AA1865" s="2">
        <v>0</v>
      </c>
      <c r="AB1865" s="2">
        <v>0</v>
      </c>
      <c r="AC1865" s="2">
        <v>0</v>
      </c>
      <c r="AD1865" s="2">
        <v>0</v>
      </c>
      <c r="AE1865" s="2">
        <v>2</v>
      </c>
      <c r="AF1865" s="2">
        <v>2</v>
      </c>
    </row>
    <row r="1866" spans="3:32" x14ac:dyDescent="0.25">
      <c r="E1866" s="14" t="s">
        <v>16420</v>
      </c>
      <c r="F1866" s="2">
        <v>3</v>
      </c>
      <c r="G1866" s="2">
        <v>4</v>
      </c>
      <c r="H1866" s="2">
        <v>7</v>
      </c>
      <c r="I1866" s="2">
        <v>3</v>
      </c>
      <c r="J1866" s="2">
        <v>4</v>
      </c>
      <c r="K1866" s="2">
        <v>7</v>
      </c>
      <c r="L1866" s="2">
        <v>1</v>
      </c>
      <c r="M1866" s="2">
        <v>6</v>
      </c>
      <c r="N1866" s="2">
        <v>7</v>
      </c>
      <c r="O1866" s="2">
        <v>3</v>
      </c>
      <c r="P1866" s="2">
        <v>5</v>
      </c>
      <c r="Q1866" s="2">
        <v>8</v>
      </c>
      <c r="R1866" s="2">
        <v>0</v>
      </c>
      <c r="S1866" s="2">
        <v>0</v>
      </c>
      <c r="T1866" s="2">
        <v>0</v>
      </c>
      <c r="U1866" s="2">
        <v>7</v>
      </c>
      <c r="V1866" s="2">
        <v>15</v>
      </c>
      <c r="W1866" s="65">
        <v>22</v>
      </c>
      <c r="X1866" s="2">
        <v>6</v>
      </c>
      <c r="Y1866" s="2">
        <v>4</v>
      </c>
      <c r="Z1866" s="2">
        <v>10</v>
      </c>
      <c r="AA1866" s="2">
        <v>0</v>
      </c>
      <c r="AB1866" s="2">
        <v>0</v>
      </c>
      <c r="AC1866" s="2">
        <v>0</v>
      </c>
      <c r="AD1866" s="2">
        <v>0</v>
      </c>
      <c r="AE1866" s="2">
        <v>2</v>
      </c>
      <c r="AF1866" s="2">
        <v>2</v>
      </c>
    </row>
    <row r="1867" spans="3:32" x14ac:dyDescent="0.25">
      <c r="C1867" s="14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65"/>
      <c r="X1867" s="2"/>
      <c r="Y1867" s="2"/>
      <c r="Z1867" s="2"/>
      <c r="AA1867" s="2"/>
      <c r="AB1867" s="2"/>
      <c r="AC1867" s="2"/>
      <c r="AD1867" s="2"/>
      <c r="AE1867" s="2"/>
      <c r="AF1867" s="2"/>
    </row>
    <row r="1868" spans="3:32" x14ac:dyDescent="0.25">
      <c r="C1868" s="14" t="s">
        <v>1152</v>
      </c>
      <c r="F1868" s="2">
        <v>4</v>
      </c>
      <c r="G1868" s="2">
        <v>3</v>
      </c>
      <c r="H1868" s="2">
        <v>7</v>
      </c>
      <c r="I1868" s="2">
        <v>4</v>
      </c>
      <c r="J1868" s="2">
        <v>3</v>
      </c>
      <c r="K1868" s="2">
        <v>7</v>
      </c>
      <c r="L1868" s="2">
        <v>5</v>
      </c>
      <c r="M1868" s="2">
        <v>2</v>
      </c>
      <c r="N1868" s="2">
        <v>7</v>
      </c>
      <c r="O1868" s="2">
        <v>2</v>
      </c>
      <c r="P1868" s="2">
        <v>0</v>
      </c>
      <c r="Q1868" s="2">
        <v>2</v>
      </c>
      <c r="R1868" s="2">
        <v>0</v>
      </c>
      <c r="S1868" s="2">
        <v>0</v>
      </c>
      <c r="T1868" s="2">
        <v>0</v>
      </c>
      <c r="U1868" s="2">
        <v>11</v>
      </c>
      <c r="V1868" s="2">
        <v>5</v>
      </c>
      <c r="W1868" s="65">
        <v>16</v>
      </c>
      <c r="X1868" s="2">
        <v>3</v>
      </c>
      <c r="Y1868" s="2">
        <v>2</v>
      </c>
      <c r="Z1868" s="2">
        <v>5</v>
      </c>
      <c r="AA1868" s="2">
        <v>0</v>
      </c>
      <c r="AB1868" s="2">
        <v>0</v>
      </c>
      <c r="AC1868" s="2">
        <v>0</v>
      </c>
      <c r="AD1868" s="2">
        <v>1</v>
      </c>
      <c r="AE1868" s="2">
        <v>2</v>
      </c>
      <c r="AF1868" s="2">
        <v>3</v>
      </c>
    </row>
    <row r="1869" spans="3:32" x14ac:dyDescent="0.25">
      <c r="D1869" s="14" t="s">
        <v>1357</v>
      </c>
      <c r="F1869" s="2">
        <v>4</v>
      </c>
      <c r="G1869" s="2">
        <v>3</v>
      </c>
      <c r="H1869" s="2">
        <v>7</v>
      </c>
      <c r="I1869" s="2">
        <v>4</v>
      </c>
      <c r="J1869" s="2">
        <v>3</v>
      </c>
      <c r="K1869" s="2">
        <v>7</v>
      </c>
      <c r="L1869" s="2">
        <v>5</v>
      </c>
      <c r="M1869" s="2">
        <v>2</v>
      </c>
      <c r="N1869" s="2">
        <v>7</v>
      </c>
      <c r="O1869" s="2">
        <v>2</v>
      </c>
      <c r="P1869" s="2">
        <v>0</v>
      </c>
      <c r="Q1869" s="2">
        <v>2</v>
      </c>
      <c r="R1869" s="2">
        <v>0</v>
      </c>
      <c r="S1869" s="2">
        <v>0</v>
      </c>
      <c r="T1869" s="2">
        <v>0</v>
      </c>
      <c r="U1869" s="2">
        <v>11</v>
      </c>
      <c r="V1869" s="2">
        <v>5</v>
      </c>
      <c r="W1869" s="65">
        <v>16</v>
      </c>
      <c r="X1869" s="2">
        <v>3</v>
      </c>
      <c r="Y1869" s="2">
        <v>2</v>
      </c>
      <c r="Z1869" s="2">
        <v>5</v>
      </c>
      <c r="AA1869" s="2">
        <v>0</v>
      </c>
      <c r="AB1869" s="2">
        <v>0</v>
      </c>
      <c r="AC1869" s="2">
        <v>0</v>
      </c>
      <c r="AD1869" s="2">
        <v>1</v>
      </c>
      <c r="AE1869" s="2">
        <v>2</v>
      </c>
      <c r="AF1869" s="2">
        <v>3</v>
      </c>
    </row>
    <row r="1870" spans="3:32" x14ac:dyDescent="0.25">
      <c r="E1870" s="14" t="s">
        <v>16420</v>
      </c>
      <c r="F1870" s="2">
        <v>4</v>
      </c>
      <c r="G1870" s="2">
        <v>3</v>
      </c>
      <c r="H1870" s="2">
        <v>7</v>
      </c>
      <c r="I1870" s="2">
        <v>4</v>
      </c>
      <c r="J1870" s="2">
        <v>3</v>
      </c>
      <c r="K1870" s="2">
        <v>7</v>
      </c>
      <c r="L1870" s="2">
        <v>5</v>
      </c>
      <c r="M1870" s="2">
        <v>2</v>
      </c>
      <c r="N1870" s="2">
        <v>7</v>
      </c>
      <c r="O1870" s="2">
        <v>2</v>
      </c>
      <c r="P1870" s="2">
        <v>0</v>
      </c>
      <c r="Q1870" s="2">
        <v>2</v>
      </c>
      <c r="R1870" s="2">
        <v>0</v>
      </c>
      <c r="S1870" s="2">
        <v>0</v>
      </c>
      <c r="T1870" s="2">
        <v>0</v>
      </c>
      <c r="U1870" s="2">
        <v>11</v>
      </c>
      <c r="V1870" s="2">
        <v>5</v>
      </c>
      <c r="W1870" s="65">
        <v>16</v>
      </c>
      <c r="X1870" s="2">
        <v>3</v>
      </c>
      <c r="Y1870" s="2">
        <v>2</v>
      </c>
      <c r="Z1870" s="2">
        <v>5</v>
      </c>
      <c r="AA1870" s="2">
        <v>0</v>
      </c>
      <c r="AB1870" s="2">
        <v>0</v>
      </c>
      <c r="AC1870" s="2">
        <v>0</v>
      </c>
      <c r="AD1870" s="2">
        <v>1</v>
      </c>
      <c r="AE1870" s="2">
        <v>2</v>
      </c>
      <c r="AF1870" s="2">
        <v>3</v>
      </c>
    </row>
    <row r="1871" spans="3:32" x14ac:dyDescent="0.25">
      <c r="C1871" s="14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65"/>
      <c r="X1871" s="2"/>
      <c r="Y1871" s="2"/>
      <c r="Z1871" s="2"/>
      <c r="AA1871" s="2"/>
      <c r="AB1871" s="2"/>
      <c r="AC1871" s="2"/>
      <c r="AD1871" s="2"/>
      <c r="AE1871" s="2"/>
      <c r="AF1871" s="2"/>
    </row>
    <row r="1872" spans="3:32" x14ac:dyDescent="0.25">
      <c r="C1872" s="14" t="s">
        <v>1154</v>
      </c>
      <c r="F1872" s="2">
        <v>9</v>
      </c>
      <c r="G1872" s="2">
        <v>7</v>
      </c>
      <c r="H1872" s="2">
        <v>16</v>
      </c>
      <c r="I1872" s="2">
        <v>9</v>
      </c>
      <c r="J1872" s="2">
        <v>7</v>
      </c>
      <c r="K1872" s="2">
        <v>16</v>
      </c>
      <c r="L1872" s="2">
        <v>5</v>
      </c>
      <c r="M1872" s="2">
        <v>4</v>
      </c>
      <c r="N1872" s="2">
        <v>9</v>
      </c>
      <c r="O1872" s="2">
        <v>4</v>
      </c>
      <c r="P1872" s="2">
        <v>8</v>
      </c>
      <c r="Q1872" s="2">
        <v>12</v>
      </c>
      <c r="R1872" s="2">
        <v>0</v>
      </c>
      <c r="S1872" s="2">
        <v>0</v>
      </c>
      <c r="T1872" s="2">
        <v>0</v>
      </c>
      <c r="U1872" s="2">
        <v>18</v>
      </c>
      <c r="V1872" s="2">
        <v>19</v>
      </c>
      <c r="W1872" s="65">
        <v>37</v>
      </c>
      <c r="X1872" s="2">
        <v>1</v>
      </c>
      <c r="Y1872" s="2">
        <v>4</v>
      </c>
      <c r="Z1872" s="2">
        <v>5</v>
      </c>
      <c r="AA1872" s="2">
        <v>0</v>
      </c>
      <c r="AB1872" s="2">
        <v>0</v>
      </c>
      <c r="AC1872" s="2">
        <v>0</v>
      </c>
      <c r="AD1872" s="2">
        <v>2</v>
      </c>
      <c r="AE1872" s="2">
        <v>0</v>
      </c>
      <c r="AF1872" s="2">
        <v>2</v>
      </c>
    </row>
    <row r="1873" spans="3:32" x14ac:dyDescent="0.25">
      <c r="D1873" s="14" t="s">
        <v>1356</v>
      </c>
      <c r="F1873" s="2">
        <v>9</v>
      </c>
      <c r="G1873" s="2">
        <v>7</v>
      </c>
      <c r="H1873" s="2">
        <v>16</v>
      </c>
      <c r="I1873" s="2">
        <v>9</v>
      </c>
      <c r="J1873" s="2">
        <v>7</v>
      </c>
      <c r="K1873" s="2">
        <v>16</v>
      </c>
      <c r="L1873" s="2">
        <v>5</v>
      </c>
      <c r="M1873" s="2">
        <v>4</v>
      </c>
      <c r="N1873" s="2">
        <v>9</v>
      </c>
      <c r="O1873" s="2">
        <v>4</v>
      </c>
      <c r="P1873" s="2">
        <v>8</v>
      </c>
      <c r="Q1873" s="2">
        <v>12</v>
      </c>
      <c r="R1873" s="2">
        <v>0</v>
      </c>
      <c r="S1873" s="2">
        <v>0</v>
      </c>
      <c r="T1873" s="2">
        <v>0</v>
      </c>
      <c r="U1873" s="2">
        <v>18</v>
      </c>
      <c r="V1873" s="2">
        <v>19</v>
      </c>
      <c r="W1873" s="65">
        <v>37</v>
      </c>
      <c r="X1873" s="2">
        <v>1</v>
      </c>
      <c r="Y1873" s="2">
        <v>4</v>
      </c>
      <c r="Z1873" s="2">
        <v>5</v>
      </c>
      <c r="AA1873" s="2">
        <v>0</v>
      </c>
      <c r="AB1873" s="2">
        <v>0</v>
      </c>
      <c r="AC1873" s="2">
        <v>0</v>
      </c>
      <c r="AD1873" s="2">
        <v>2</v>
      </c>
      <c r="AE1873" s="2">
        <v>0</v>
      </c>
      <c r="AF1873" s="2">
        <v>2</v>
      </c>
    </row>
    <row r="1874" spans="3:32" x14ac:dyDescent="0.25">
      <c r="E1874" s="14" t="s">
        <v>16420</v>
      </c>
      <c r="F1874" s="2">
        <v>9</v>
      </c>
      <c r="G1874" s="2">
        <v>7</v>
      </c>
      <c r="H1874" s="2">
        <v>16</v>
      </c>
      <c r="I1874" s="2">
        <v>9</v>
      </c>
      <c r="J1874" s="2">
        <v>7</v>
      </c>
      <c r="K1874" s="2">
        <v>16</v>
      </c>
      <c r="L1874" s="2">
        <v>5</v>
      </c>
      <c r="M1874" s="2">
        <v>4</v>
      </c>
      <c r="N1874" s="2">
        <v>9</v>
      </c>
      <c r="O1874" s="2">
        <v>4</v>
      </c>
      <c r="P1874" s="2">
        <v>8</v>
      </c>
      <c r="Q1874" s="2">
        <v>12</v>
      </c>
      <c r="R1874" s="2">
        <v>0</v>
      </c>
      <c r="S1874" s="2">
        <v>0</v>
      </c>
      <c r="T1874" s="2">
        <v>0</v>
      </c>
      <c r="U1874" s="2">
        <v>18</v>
      </c>
      <c r="V1874" s="2">
        <v>19</v>
      </c>
      <c r="W1874" s="65">
        <v>37</v>
      </c>
      <c r="X1874" s="2">
        <v>1</v>
      </c>
      <c r="Y1874" s="2">
        <v>4</v>
      </c>
      <c r="Z1874" s="2">
        <v>5</v>
      </c>
      <c r="AA1874" s="2">
        <v>0</v>
      </c>
      <c r="AB1874" s="2">
        <v>0</v>
      </c>
      <c r="AC1874" s="2">
        <v>0</v>
      </c>
      <c r="AD1874" s="2">
        <v>2</v>
      </c>
      <c r="AE1874" s="2">
        <v>0</v>
      </c>
      <c r="AF1874" s="2">
        <v>2</v>
      </c>
    </row>
    <row r="1875" spans="3:32" x14ac:dyDescent="0.25">
      <c r="C1875" s="14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65"/>
      <c r="X1875" s="2"/>
      <c r="Y1875" s="2"/>
      <c r="Z1875" s="2"/>
      <c r="AA1875" s="2"/>
      <c r="AB1875" s="2"/>
      <c r="AC1875" s="2"/>
      <c r="AD1875" s="2"/>
      <c r="AE1875" s="2"/>
      <c r="AF1875" s="2"/>
    </row>
    <row r="1876" spans="3:32" x14ac:dyDescent="0.25">
      <c r="C1876" s="14" t="s">
        <v>2485</v>
      </c>
      <c r="F1876" s="2">
        <v>18</v>
      </c>
      <c r="G1876" s="2">
        <v>17</v>
      </c>
      <c r="H1876" s="2">
        <v>35</v>
      </c>
      <c r="I1876" s="2">
        <v>18</v>
      </c>
      <c r="J1876" s="2">
        <v>17</v>
      </c>
      <c r="K1876" s="2">
        <v>35</v>
      </c>
      <c r="L1876" s="2">
        <v>9</v>
      </c>
      <c r="M1876" s="2">
        <v>5</v>
      </c>
      <c r="N1876" s="2">
        <v>14</v>
      </c>
      <c r="O1876" s="2">
        <v>1</v>
      </c>
      <c r="P1876" s="2">
        <v>1</v>
      </c>
      <c r="Q1876" s="2">
        <v>2</v>
      </c>
      <c r="R1876" s="2">
        <v>0</v>
      </c>
      <c r="S1876" s="2">
        <v>0</v>
      </c>
      <c r="T1876" s="2">
        <v>0</v>
      </c>
      <c r="U1876" s="2">
        <v>28</v>
      </c>
      <c r="V1876" s="2">
        <v>23</v>
      </c>
      <c r="W1876" s="65">
        <v>51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2</v>
      </c>
      <c r="AE1876" s="2">
        <v>1</v>
      </c>
      <c r="AF1876" s="2">
        <v>3</v>
      </c>
    </row>
    <row r="1877" spans="3:32" x14ac:dyDescent="0.25">
      <c r="D1877" s="14" t="s">
        <v>1357</v>
      </c>
      <c r="F1877" s="2">
        <v>18</v>
      </c>
      <c r="G1877" s="2">
        <v>17</v>
      </c>
      <c r="H1877" s="2">
        <v>35</v>
      </c>
      <c r="I1877" s="2">
        <v>18</v>
      </c>
      <c r="J1877" s="2">
        <v>17</v>
      </c>
      <c r="K1877" s="2">
        <v>35</v>
      </c>
      <c r="L1877" s="2">
        <v>9</v>
      </c>
      <c r="M1877" s="2">
        <v>5</v>
      </c>
      <c r="N1877" s="2">
        <v>14</v>
      </c>
      <c r="O1877" s="2">
        <v>1</v>
      </c>
      <c r="P1877" s="2">
        <v>1</v>
      </c>
      <c r="Q1877" s="2">
        <v>2</v>
      </c>
      <c r="R1877" s="2">
        <v>0</v>
      </c>
      <c r="S1877" s="2">
        <v>0</v>
      </c>
      <c r="T1877" s="2">
        <v>0</v>
      </c>
      <c r="U1877" s="2">
        <v>28</v>
      </c>
      <c r="V1877" s="2">
        <v>23</v>
      </c>
      <c r="W1877" s="65">
        <v>51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2</v>
      </c>
      <c r="AE1877" s="2">
        <v>1</v>
      </c>
      <c r="AF1877" s="2">
        <v>3</v>
      </c>
    </row>
    <row r="1878" spans="3:32" x14ac:dyDescent="0.25">
      <c r="E1878" s="14" t="s">
        <v>16420</v>
      </c>
      <c r="F1878" s="2">
        <v>18</v>
      </c>
      <c r="G1878" s="2">
        <v>17</v>
      </c>
      <c r="H1878" s="2">
        <v>35</v>
      </c>
      <c r="I1878" s="2">
        <v>18</v>
      </c>
      <c r="J1878" s="2">
        <v>17</v>
      </c>
      <c r="K1878" s="2">
        <v>35</v>
      </c>
      <c r="L1878" s="2">
        <v>9</v>
      </c>
      <c r="M1878" s="2">
        <v>5</v>
      </c>
      <c r="N1878" s="2">
        <v>14</v>
      </c>
      <c r="O1878" s="2">
        <v>1</v>
      </c>
      <c r="P1878" s="2">
        <v>1</v>
      </c>
      <c r="Q1878" s="2">
        <v>2</v>
      </c>
      <c r="R1878" s="2">
        <v>0</v>
      </c>
      <c r="S1878" s="2">
        <v>0</v>
      </c>
      <c r="T1878" s="2">
        <v>0</v>
      </c>
      <c r="U1878" s="2">
        <v>28</v>
      </c>
      <c r="V1878" s="2">
        <v>23</v>
      </c>
      <c r="W1878" s="65">
        <v>51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2</v>
      </c>
      <c r="AE1878" s="2">
        <v>1</v>
      </c>
      <c r="AF1878" s="2">
        <v>3</v>
      </c>
    </row>
    <row r="1879" spans="3:32" x14ac:dyDescent="0.25">
      <c r="C1879" s="14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65"/>
      <c r="X1879" s="2"/>
      <c r="Y1879" s="2"/>
      <c r="Z1879" s="2"/>
      <c r="AA1879" s="2"/>
      <c r="AB1879" s="2"/>
      <c r="AC1879" s="2"/>
      <c r="AD1879" s="2"/>
      <c r="AE1879" s="2"/>
      <c r="AF1879" s="2"/>
    </row>
    <row r="1880" spans="3:32" x14ac:dyDescent="0.25">
      <c r="C1880" s="14" t="s">
        <v>2487</v>
      </c>
      <c r="F1880" s="2">
        <v>9</v>
      </c>
      <c r="G1880" s="2">
        <v>13</v>
      </c>
      <c r="H1880" s="2">
        <v>22</v>
      </c>
      <c r="I1880" s="2">
        <v>9</v>
      </c>
      <c r="J1880" s="2">
        <v>13</v>
      </c>
      <c r="K1880" s="2">
        <v>22</v>
      </c>
      <c r="L1880" s="2">
        <v>2</v>
      </c>
      <c r="M1880" s="2">
        <v>2</v>
      </c>
      <c r="N1880" s="2">
        <v>4</v>
      </c>
      <c r="O1880" s="2">
        <v>1</v>
      </c>
      <c r="P1880" s="2">
        <v>3</v>
      </c>
      <c r="Q1880" s="2">
        <v>4</v>
      </c>
      <c r="R1880" s="2">
        <v>0</v>
      </c>
      <c r="S1880" s="2">
        <v>0</v>
      </c>
      <c r="T1880" s="2">
        <v>0</v>
      </c>
      <c r="U1880" s="2">
        <v>12</v>
      </c>
      <c r="V1880" s="2">
        <v>18</v>
      </c>
      <c r="W1880" s="65">
        <v>30</v>
      </c>
      <c r="X1880" s="2">
        <v>3</v>
      </c>
      <c r="Y1880" s="2">
        <v>2</v>
      </c>
      <c r="Z1880" s="2">
        <v>5</v>
      </c>
      <c r="AA1880" s="2">
        <v>0</v>
      </c>
      <c r="AB1880" s="2">
        <v>0</v>
      </c>
      <c r="AC1880" s="2">
        <v>0</v>
      </c>
      <c r="AD1880" s="2">
        <v>1</v>
      </c>
      <c r="AE1880" s="2">
        <v>2</v>
      </c>
      <c r="AF1880" s="2">
        <v>3</v>
      </c>
    </row>
    <row r="1881" spans="3:32" x14ac:dyDescent="0.25">
      <c r="D1881" s="14" t="s">
        <v>1357</v>
      </c>
      <c r="F1881" s="2">
        <v>9</v>
      </c>
      <c r="G1881" s="2">
        <v>13</v>
      </c>
      <c r="H1881" s="2">
        <v>22</v>
      </c>
      <c r="I1881" s="2">
        <v>9</v>
      </c>
      <c r="J1881" s="2">
        <v>13</v>
      </c>
      <c r="K1881" s="2">
        <v>22</v>
      </c>
      <c r="L1881" s="2">
        <v>2</v>
      </c>
      <c r="M1881" s="2">
        <v>2</v>
      </c>
      <c r="N1881" s="2">
        <v>4</v>
      </c>
      <c r="O1881" s="2">
        <v>1</v>
      </c>
      <c r="P1881" s="2">
        <v>3</v>
      </c>
      <c r="Q1881" s="2">
        <v>4</v>
      </c>
      <c r="R1881" s="2">
        <v>0</v>
      </c>
      <c r="S1881" s="2">
        <v>0</v>
      </c>
      <c r="T1881" s="2">
        <v>0</v>
      </c>
      <c r="U1881" s="2">
        <v>12</v>
      </c>
      <c r="V1881" s="2">
        <v>18</v>
      </c>
      <c r="W1881" s="65">
        <v>30</v>
      </c>
      <c r="X1881" s="2">
        <v>3</v>
      </c>
      <c r="Y1881" s="2">
        <v>2</v>
      </c>
      <c r="Z1881" s="2">
        <v>5</v>
      </c>
      <c r="AA1881" s="2">
        <v>0</v>
      </c>
      <c r="AB1881" s="2">
        <v>0</v>
      </c>
      <c r="AC1881" s="2">
        <v>0</v>
      </c>
      <c r="AD1881" s="2">
        <v>1</v>
      </c>
      <c r="AE1881" s="2">
        <v>2</v>
      </c>
      <c r="AF1881" s="2">
        <v>3</v>
      </c>
    </row>
    <row r="1882" spans="3:32" x14ac:dyDescent="0.25">
      <c r="E1882" s="14" t="s">
        <v>16420</v>
      </c>
      <c r="F1882" s="2">
        <v>9</v>
      </c>
      <c r="G1882" s="2">
        <v>13</v>
      </c>
      <c r="H1882" s="2">
        <v>22</v>
      </c>
      <c r="I1882" s="2">
        <v>9</v>
      </c>
      <c r="J1882" s="2">
        <v>13</v>
      </c>
      <c r="K1882" s="2">
        <v>22</v>
      </c>
      <c r="L1882" s="2">
        <v>2</v>
      </c>
      <c r="M1882" s="2">
        <v>2</v>
      </c>
      <c r="N1882" s="2">
        <v>4</v>
      </c>
      <c r="O1882" s="2">
        <v>1</v>
      </c>
      <c r="P1882" s="2">
        <v>3</v>
      </c>
      <c r="Q1882" s="2">
        <v>4</v>
      </c>
      <c r="R1882" s="2">
        <v>0</v>
      </c>
      <c r="S1882" s="2">
        <v>0</v>
      </c>
      <c r="T1882" s="2">
        <v>0</v>
      </c>
      <c r="U1882" s="2">
        <v>12</v>
      </c>
      <c r="V1882" s="2">
        <v>18</v>
      </c>
      <c r="W1882" s="65">
        <v>30</v>
      </c>
      <c r="X1882" s="2">
        <v>3</v>
      </c>
      <c r="Y1882" s="2">
        <v>2</v>
      </c>
      <c r="Z1882" s="2">
        <v>5</v>
      </c>
      <c r="AA1882" s="2">
        <v>0</v>
      </c>
      <c r="AB1882" s="2">
        <v>0</v>
      </c>
      <c r="AC1882" s="2">
        <v>0</v>
      </c>
      <c r="AD1882" s="2">
        <v>1</v>
      </c>
      <c r="AE1882" s="2">
        <v>2</v>
      </c>
      <c r="AF1882" s="2">
        <v>3</v>
      </c>
    </row>
    <row r="1883" spans="3:32" x14ac:dyDescent="0.25">
      <c r="C1883" s="14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65"/>
      <c r="X1883" s="2"/>
      <c r="Y1883" s="2"/>
      <c r="Z1883" s="2"/>
      <c r="AA1883" s="2"/>
      <c r="AB1883" s="2"/>
      <c r="AC1883" s="2"/>
      <c r="AD1883" s="2"/>
      <c r="AE1883" s="2"/>
      <c r="AF1883" s="2"/>
    </row>
    <row r="1884" spans="3:32" x14ac:dyDescent="0.25">
      <c r="C1884" s="14" t="s">
        <v>2488</v>
      </c>
      <c r="F1884" s="2">
        <v>1</v>
      </c>
      <c r="G1884" s="2">
        <v>7</v>
      </c>
      <c r="H1884" s="2">
        <v>8</v>
      </c>
      <c r="I1884" s="2">
        <v>1</v>
      </c>
      <c r="J1884" s="2">
        <v>7</v>
      </c>
      <c r="K1884" s="2">
        <v>8</v>
      </c>
      <c r="L1884" s="2">
        <v>2</v>
      </c>
      <c r="M1884" s="2">
        <v>1</v>
      </c>
      <c r="N1884" s="2">
        <v>3</v>
      </c>
      <c r="O1884" s="2">
        <v>4</v>
      </c>
      <c r="P1884" s="2">
        <v>4</v>
      </c>
      <c r="Q1884" s="2">
        <v>8</v>
      </c>
      <c r="R1884" s="2">
        <v>0</v>
      </c>
      <c r="S1884" s="2">
        <v>0</v>
      </c>
      <c r="T1884" s="2">
        <v>0</v>
      </c>
      <c r="U1884" s="2">
        <v>7</v>
      </c>
      <c r="V1884" s="2">
        <v>12</v>
      </c>
      <c r="W1884" s="65">
        <v>19</v>
      </c>
      <c r="X1884" s="2">
        <v>0</v>
      </c>
      <c r="Y1884" s="2">
        <v>4</v>
      </c>
      <c r="Z1884" s="2">
        <v>4</v>
      </c>
      <c r="AA1884" s="2">
        <v>0</v>
      </c>
      <c r="AB1884" s="2">
        <v>0</v>
      </c>
      <c r="AC1884" s="2">
        <v>0</v>
      </c>
      <c r="AD1884" s="2">
        <v>2</v>
      </c>
      <c r="AE1884" s="2">
        <v>1</v>
      </c>
      <c r="AF1884" s="2">
        <v>3</v>
      </c>
    </row>
    <row r="1885" spans="3:32" x14ac:dyDescent="0.25">
      <c r="D1885" s="14" t="s">
        <v>1357</v>
      </c>
      <c r="F1885" s="2">
        <v>1</v>
      </c>
      <c r="G1885" s="2">
        <v>7</v>
      </c>
      <c r="H1885" s="2">
        <v>8</v>
      </c>
      <c r="I1885" s="2">
        <v>1</v>
      </c>
      <c r="J1885" s="2">
        <v>7</v>
      </c>
      <c r="K1885" s="2">
        <v>8</v>
      </c>
      <c r="L1885" s="2">
        <v>2</v>
      </c>
      <c r="M1885" s="2">
        <v>1</v>
      </c>
      <c r="N1885" s="2">
        <v>3</v>
      </c>
      <c r="O1885" s="2">
        <v>4</v>
      </c>
      <c r="P1885" s="2">
        <v>4</v>
      </c>
      <c r="Q1885" s="2">
        <v>8</v>
      </c>
      <c r="R1885" s="2">
        <v>0</v>
      </c>
      <c r="S1885" s="2">
        <v>0</v>
      </c>
      <c r="T1885" s="2">
        <v>0</v>
      </c>
      <c r="U1885" s="2">
        <v>7</v>
      </c>
      <c r="V1885" s="2">
        <v>12</v>
      </c>
      <c r="W1885" s="65">
        <v>19</v>
      </c>
      <c r="X1885" s="2">
        <v>0</v>
      </c>
      <c r="Y1885" s="2">
        <v>4</v>
      </c>
      <c r="Z1885" s="2">
        <v>4</v>
      </c>
      <c r="AA1885" s="2">
        <v>0</v>
      </c>
      <c r="AB1885" s="2">
        <v>0</v>
      </c>
      <c r="AC1885" s="2">
        <v>0</v>
      </c>
      <c r="AD1885" s="2">
        <v>2</v>
      </c>
      <c r="AE1885" s="2">
        <v>1</v>
      </c>
      <c r="AF1885" s="2">
        <v>3</v>
      </c>
    </row>
    <row r="1886" spans="3:32" x14ac:dyDescent="0.25">
      <c r="E1886" s="14" t="s">
        <v>16420</v>
      </c>
      <c r="F1886" s="2">
        <v>1</v>
      </c>
      <c r="G1886" s="2">
        <v>7</v>
      </c>
      <c r="H1886" s="2">
        <v>8</v>
      </c>
      <c r="I1886" s="2">
        <v>1</v>
      </c>
      <c r="J1886" s="2">
        <v>7</v>
      </c>
      <c r="K1886" s="2">
        <v>8</v>
      </c>
      <c r="L1886" s="2">
        <v>2</v>
      </c>
      <c r="M1886" s="2">
        <v>1</v>
      </c>
      <c r="N1886" s="2">
        <v>3</v>
      </c>
      <c r="O1886" s="2">
        <v>4</v>
      </c>
      <c r="P1886" s="2">
        <v>4</v>
      </c>
      <c r="Q1886" s="2">
        <v>8</v>
      </c>
      <c r="R1886" s="2">
        <v>0</v>
      </c>
      <c r="S1886" s="2">
        <v>0</v>
      </c>
      <c r="T1886" s="2">
        <v>0</v>
      </c>
      <c r="U1886" s="2">
        <v>7</v>
      </c>
      <c r="V1886" s="2">
        <v>12</v>
      </c>
      <c r="W1886" s="65">
        <v>19</v>
      </c>
      <c r="X1886" s="2">
        <v>0</v>
      </c>
      <c r="Y1886" s="2">
        <v>4</v>
      </c>
      <c r="Z1886" s="2">
        <v>4</v>
      </c>
      <c r="AA1886" s="2">
        <v>0</v>
      </c>
      <c r="AB1886" s="2">
        <v>0</v>
      </c>
      <c r="AC1886" s="2">
        <v>0</v>
      </c>
      <c r="AD1886" s="2">
        <v>2</v>
      </c>
      <c r="AE1886" s="2">
        <v>1</v>
      </c>
      <c r="AF1886" s="2">
        <v>3</v>
      </c>
    </row>
    <row r="1887" spans="3:32" x14ac:dyDescent="0.25">
      <c r="C1887" s="14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65"/>
      <c r="X1887" s="2"/>
      <c r="Y1887" s="2"/>
      <c r="Z1887" s="2"/>
      <c r="AA1887" s="2"/>
      <c r="AB1887" s="2"/>
      <c r="AC1887" s="2"/>
      <c r="AD1887" s="2"/>
      <c r="AE1887" s="2"/>
      <c r="AF1887" s="2"/>
    </row>
    <row r="1888" spans="3:32" x14ac:dyDescent="0.25">
      <c r="C1888" s="14" t="s">
        <v>2489</v>
      </c>
      <c r="F1888" s="2">
        <v>5</v>
      </c>
      <c r="G1888" s="2">
        <v>8</v>
      </c>
      <c r="H1888" s="2">
        <v>13</v>
      </c>
      <c r="I1888" s="2">
        <v>5</v>
      </c>
      <c r="J1888" s="2">
        <v>8</v>
      </c>
      <c r="K1888" s="2">
        <v>13</v>
      </c>
      <c r="L1888" s="2">
        <v>5</v>
      </c>
      <c r="M1888" s="2">
        <v>3</v>
      </c>
      <c r="N1888" s="2">
        <v>8</v>
      </c>
      <c r="O1888" s="2">
        <v>4</v>
      </c>
      <c r="P1888" s="2">
        <v>5</v>
      </c>
      <c r="Q1888" s="2">
        <v>9</v>
      </c>
      <c r="R1888" s="2">
        <v>0</v>
      </c>
      <c r="S1888" s="2">
        <v>0</v>
      </c>
      <c r="T1888" s="2">
        <v>0</v>
      </c>
      <c r="U1888" s="2">
        <v>14</v>
      </c>
      <c r="V1888" s="2">
        <v>16</v>
      </c>
      <c r="W1888" s="65">
        <v>30</v>
      </c>
      <c r="X1888" s="2">
        <v>8</v>
      </c>
      <c r="Y1888" s="2">
        <v>7</v>
      </c>
      <c r="Z1888" s="2">
        <v>15</v>
      </c>
      <c r="AA1888" s="2">
        <v>0</v>
      </c>
      <c r="AB1888" s="2">
        <v>0</v>
      </c>
      <c r="AC1888" s="2">
        <v>0</v>
      </c>
      <c r="AD1888" s="2">
        <v>1</v>
      </c>
      <c r="AE1888" s="2">
        <v>2</v>
      </c>
      <c r="AF1888" s="2">
        <v>3</v>
      </c>
    </row>
    <row r="1889" spans="3:32" x14ac:dyDescent="0.25">
      <c r="D1889" s="14" t="s">
        <v>1356</v>
      </c>
      <c r="F1889" s="2">
        <v>5</v>
      </c>
      <c r="G1889" s="2">
        <v>8</v>
      </c>
      <c r="H1889" s="2">
        <v>13</v>
      </c>
      <c r="I1889" s="2">
        <v>5</v>
      </c>
      <c r="J1889" s="2">
        <v>8</v>
      </c>
      <c r="K1889" s="2">
        <v>13</v>
      </c>
      <c r="L1889" s="2">
        <v>5</v>
      </c>
      <c r="M1889" s="2">
        <v>3</v>
      </c>
      <c r="N1889" s="2">
        <v>8</v>
      </c>
      <c r="O1889" s="2">
        <v>4</v>
      </c>
      <c r="P1889" s="2">
        <v>5</v>
      </c>
      <c r="Q1889" s="2">
        <v>9</v>
      </c>
      <c r="R1889" s="2">
        <v>0</v>
      </c>
      <c r="S1889" s="2">
        <v>0</v>
      </c>
      <c r="T1889" s="2">
        <v>0</v>
      </c>
      <c r="U1889" s="2">
        <v>14</v>
      </c>
      <c r="V1889" s="2">
        <v>16</v>
      </c>
      <c r="W1889" s="65">
        <v>30</v>
      </c>
      <c r="X1889" s="2">
        <v>8</v>
      </c>
      <c r="Y1889" s="2">
        <v>7</v>
      </c>
      <c r="Z1889" s="2">
        <v>15</v>
      </c>
      <c r="AA1889" s="2">
        <v>0</v>
      </c>
      <c r="AB1889" s="2">
        <v>0</v>
      </c>
      <c r="AC1889" s="2">
        <v>0</v>
      </c>
      <c r="AD1889" s="2">
        <v>1</v>
      </c>
      <c r="AE1889" s="2">
        <v>2</v>
      </c>
      <c r="AF1889" s="2">
        <v>3</v>
      </c>
    </row>
    <row r="1890" spans="3:32" x14ac:dyDescent="0.25">
      <c r="E1890" s="14" t="s">
        <v>16420</v>
      </c>
      <c r="F1890" s="2">
        <v>5</v>
      </c>
      <c r="G1890" s="2">
        <v>8</v>
      </c>
      <c r="H1890" s="2">
        <v>13</v>
      </c>
      <c r="I1890" s="2">
        <v>5</v>
      </c>
      <c r="J1890" s="2">
        <v>8</v>
      </c>
      <c r="K1890" s="2">
        <v>13</v>
      </c>
      <c r="L1890" s="2">
        <v>5</v>
      </c>
      <c r="M1890" s="2">
        <v>3</v>
      </c>
      <c r="N1890" s="2">
        <v>8</v>
      </c>
      <c r="O1890" s="2">
        <v>4</v>
      </c>
      <c r="P1890" s="2">
        <v>5</v>
      </c>
      <c r="Q1890" s="2">
        <v>9</v>
      </c>
      <c r="R1890" s="2">
        <v>0</v>
      </c>
      <c r="S1890" s="2">
        <v>0</v>
      </c>
      <c r="T1890" s="2">
        <v>0</v>
      </c>
      <c r="U1890" s="2">
        <v>14</v>
      </c>
      <c r="V1890" s="2">
        <v>16</v>
      </c>
      <c r="W1890" s="65">
        <v>30</v>
      </c>
      <c r="X1890" s="2">
        <v>8</v>
      </c>
      <c r="Y1890" s="2">
        <v>7</v>
      </c>
      <c r="Z1890" s="2">
        <v>15</v>
      </c>
      <c r="AA1890" s="2">
        <v>0</v>
      </c>
      <c r="AB1890" s="2">
        <v>0</v>
      </c>
      <c r="AC1890" s="2">
        <v>0</v>
      </c>
      <c r="AD1890" s="2">
        <v>1</v>
      </c>
      <c r="AE1890" s="2">
        <v>2</v>
      </c>
      <c r="AF1890" s="2">
        <v>3</v>
      </c>
    </row>
    <row r="1891" spans="3:32" x14ac:dyDescent="0.25">
      <c r="C1891" s="14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65"/>
      <c r="X1891" s="2"/>
      <c r="Y1891" s="2"/>
      <c r="Z1891" s="2"/>
      <c r="AA1891" s="2"/>
      <c r="AB1891" s="2"/>
      <c r="AC1891" s="2"/>
      <c r="AD1891" s="2"/>
      <c r="AE1891" s="2"/>
      <c r="AF1891" s="2"/>
    </row>
    <row r="1892" spans="3:32" x14ac:dyDescent="0.25">
      <c r="C1892" s="14" t="s">
        <v>2492</v>
      </c>
      <c r="F1892" s="2">
        <v>7</v>
      </c>
      <c r="G1892" s="2">
        <v>6</v>
      </c>
      <c r="H1892" s="2">
        <v>13</v>
      </c>
      <c r="I1892" s="2">
        <v>7</v>
      </c>
      <c r="J1892" s="2">
        <v>6</v>
      </c>
      <c r="K1892" s="2">
        <v>13</v>
      </c>
      <c r="L1892" s="2">
        <v>4</v>
      </c>
      <c r="M1892" s="2">
        <v>7</v>
      </c>
      <c r="N1892" s="2">
        <v>11</v>
      </c>
      <c r="O1892" s="2">
        <v>0</v>
      </c>
      <c r="P1892" s="2">
        <v>6</v>
      </c>
      <c r="Q1892" s="2">
        <v>6</v>
      </c>
      <c r="R1892" s="2">
        <v>0</v>
      </c>
      <c r="S1892" s="2">
        <v>0</v>
      </c>
      <c r="T1892" s="2">
        <v>0</v>
      </c>
      <c r="U1892" s="2">
        <v>11</v>
      </c>
      <c r="V1892" s="2">
        <v>19</v>
      </c>
      <c r="W1892" s="65">
        <v>30</v>
      </c>
      <c r="X1892" s="2">
        <v>5</v>
      </c>
      <c r="Y1892" s="2">
        <v>8</v>
      </c>
      <c r="Z1892" s="2">
        <v>13</v>
      </c>
      <c r="AA1892" s="2">
        <v>0</v>
      </c>
      <c r="AB1892" s="2">
        <v>0</v>
      </c>
      <c r="AC1892" s="2">
        <v>0</v>
      </c>
      <c r="AD1892" s="2">
        <v>1</v>
      </c>
      <c r="AE1892" s="2">
        <v>2</v>
      </c>
      <c r="AF1892" s="2">
        <v>3</v>
      </c>
    </row>
    <row r="1893" spans="3:32" x14ac:dyDescent="0.25">
      <c r="D1893" s="14" t="s">
        <v>1357</v>
      </c>
      <c r="F1893" s="2">
        <v>7</v>
      </c>
      <c r="G1893" s="2">
        <v>6</v>
      </c>
      <c r="H1893" s="2">
        <v>13</v>
      </c>
      <c r="I1893" s="2">
        <v>7</v>
      </c>
      <c r="J1893" s="2">
        <v>6</v>
      </c>
      <c r="K1893" s="2">
        <v>13</v>
      </c>
      <c r="L1893" s="2">
        <v>4</v>
      </c>
      <c r="M1893" s="2">
        <v>7</v>
      </c>
      <c r="N1893" s="2">
        <v>11</v>
      </c>
      <c r="O1893" s="2">
        <v>0</v>
      </c>
      <c r="P1893" s="2">
        <v>6</v>
      </c>
      <c r="Q1893" s="2">
        <v>6</v>
      </c>
      <c r="R1893" s="2">
        <v>0</v>
      </c>
      <c r="S1893" s="2">
        <v>0</v>
      </c>
      <c r="T1893" s="2">
        <v>0</v>
      </c>
      <c r="U1893" s="2">
        <v>11</v>
      </c>
      <c r="V1893" s="2">
        <v>19</v>
      </c>
      <c r="W1893" s="65">
        <v>30</v>
      </c>
      <c r="X1893" s="2">
        <v>5</v>
      </c>
      <c r="Y1893" s="2">
        <v>8</v>
      </c>
      <c r="Z1893" s="2">
        <v>13</v>
      </c>
      <c r="AA1893" s="2">
        <v>0</v>
      </c>
      <c r="AB1893" s="2">
        <v>0</v>
      </c>
      <c r="AC1893" s="2">
        <v>0</v>
      </c>
      <c r="AD1893" s="2">
        <v>1</v>
      </c>
      <c r="AE1893" s="2">
        <v>2</v>
      </c>
      <c r="AF1893" s="2">
        <v>3</v>
      </c>
    </row>
    <row r="1894" spans="3:32" x14ac:dyDescent="0.25">
      <c r="E1894" s="14" t="s">
        <v>16420</v>
      </c>
      <c r="F1894" s="2">
        <v>7</v>
      </c>
      <c r="G1894" s="2">
        <v>6</v>
      </c>
      <c r="H1894" s="2">
        <v>13</v>
      </c>
      <c r="I1894" s="2">
        <v>7</v>
      </c>
      <c r="J1894" s="2">
        <v>6</v>
      </c>
      <c r="K1894" s="2">
        <v>13</v>
      </c>
      <c r="L1894" s="2">
        <v>4</v>
      </c>
      <c r="M1894" s="2">
        <v>7</v>
      </c>
      <c r="N1894" s="2">
        <v>11</v>
      </c>
      <c r="O1894" s="2">
        <v>0</v>
      </c>
      <c r="P1894" s="2">
        <v>6</v>
      </c>
      <c r="Q1894" s="2">
        <v>6</v>
      </c>
      <c r="R1894" s="2">
        <v>0</v>
      </c>
      <c r="S1894" s="2">
        <v>0</v>
      </c>
      <c r="T1894" s="2">
        <v>0</v>
      </c>
      <c r="U1894" s="2">
        <v>11</v>
      </c>
      <c r="V1894" s="2">
        <v>19</v>
      </c>
      <c r="W1894" s="65">
        <v>30</v>
      </c>
      <c r="X1894" s="2">
        <v>5</v>
      </c>
      <c r="Y1894" s="2">
        <v>8</v>
      </c>
      <c r="Z1894" s="2">
        <v>13</v>
      </c>
      <c r="AA1894" s="2">
        <v>0</v>
      </c>
      <c r="AB1894" s="2">
        <v>0</v>
      </c>
      <c r="AC1894" s="2">
        <v>0</v>
      </c>
      <c r="AD1894" s="2">
        <v>1</v>
      </c>
      <c r="AE1894" s="2">
        <v>2</v>
      </c>
      <c r="AF1894" s="2">
        <v>3</v>
      </c>
    </row>
    <row r="1895" spans="3:32" x14ac:dyDescent="0.25">
      <c r="C1895" s="14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65"/>
      <c r="X1895" s="2"/>
      <c r="Y1895" s="2"/>
      <c r="Z1895" s="2"/>
      <c r="AA1895" s="2"/>
      <c r="AB1895" s="2"/>
      <c r="AC1895" s="2"/>
      <c r="AD1895" s="2"/>
      <c r="AE1895" s="2"/>
      <c r="AF1895" s="2"/>
    </row>
    <row r="1896" spans="3:32" x14ac:dyDescent="0.25">
      <c r="C1896" s="14" t="s">
        <v>2496</v>
      </c>
      <c r="F1896" s="2">
        <v>3</v>
      </c>
      <c r="G1896" s="2">
        <v>9</v>
      </c>
      <c r="H1896" s="2">
        <v>12</v>
      </c>
      <c r="I1896" s="2">
        <v>3</v>
      </c>
      <c r="J1896" s="2">
        <v>9</v>
      </c>
      <c r="K1896" s="2">
        <v>12</v>
      </c>
      <c r="L1896" s="2">
        <v>3</v>
      </c>
      <c r="M1896" s="2">
        <v>2</v>
      </c>
      <c r="N1896" s="2">
        <v>5</v>
      </c>
      <c r="O1896" s="2">
        <v>2</v>
      </c>
      <c r="P1896" s="2">
        <v>2</v>
      </c>
      <c r="Q1896" s="2">
        <v>4</v>
      </c>
      <c r="R1896" s="2">
        <v>0</v>
      </c>
      <c r="S1896" s="2">
        <v>0</v>
      </c>
      <c r="T1896" s="2">
        <v>0</v>
      </c>
      <c r="U1896" s="2">
        <v>8</v>
      </c>
      <c r="V1896" s="2">
        <v>13</v>
      </c>
      <c r="W1896" s="65">
        <v>21</v>
      </c>
      <c r="X1896" s="2">
        <v>4</v>
      </c>
      <c r="Y1896" s="2">
        <v>1</v>
      </c>
      <c r="Z1896" s="2">
        <v>5</v>
      </c>
      <c r="AA1896" s="2">
        <v>0</v>
      </c>
      <c r="AB1896" s="2">
        <v>0</v>
      </c>
      <c r="AC1896" s="2">
        <v>0</v>
      </c>
      <c r="AD1896" s="2">
        <v>1</v>
      </c>
      <c r="AE1896" s="2">
        <v>2</v>
      </c>
      <c r="AF1896" s="2">
        <v>3</v>
      </c>
    </row>
    <row r="1897" spans="3:32" x14ac:dyDescent="0.25">
      <c r="D1897" s="14" t="s">
        <v>1357</v>
      </c>
      <c r="F1897" s="2">
        <v>3</v>
      </c>
      <c r="G1897" s="2">
        <v>9</v>
      </c>
      <c r="H1897" s="2">
        <v>12</v>
      </c>
      <c r="I1897" s="2">
        <v>3</v>
      </c>
      <c r="J1897" s="2">
        <v>9</v>
      </c>
      <c r="K1897" s="2">
        <v>12</v>
      </c>
      <c r="L1897" s="2">
        <v>3</v>
      </c>
      <c r="M1897" s="2">
        <v>2</v>
      </c>
      <c r="N1897" s="2">
        <v>5</v>
      </c>
      <c r="O1897" s="2">
        <v>2</v>
      </c>
      <c r="P1897" s="2">
        <v>2</v>
      </c>
      <c r="Q1897" s="2">
        <v>4</v>
      </c>
      <c r="R1897" s="2">
        <v>0</v>
      </c>
      <c r="S1897" s="2">
        <v>0</v>
      </c>
      <c r="T1897" s="2">
        <v>0</v>
      </c>
      <c r="U1897" s="2">
        <v>8</v>
      </c>
      <c r="V1897" s="2">
        <v>13</v>
      </c>
      <c r="W1897" s="65">
        <v>21</v>
      </c>
      <c r="X1897" s="2">
        <v>4</v>
      </c>
      <c r="Y1897" s="2">
        <v>1</v>
      </c>
      <c r="Z1897" s="2">
        <v>5</v>
      </c>
      <c r="AA1897" s="2">
        <v>0</v>
      </c>
      <c r="AB1897" s="2">
        <v>0</v>
      </c>
      <c r="AC1897" s="2">
        <v>0</v>
      </c>
      <c r="AD1897" s="2">
        <v>1</v>
      </c>
      <c r="AE1897" s="2">
        <v>2</v>
      </c>
      <c r="AF1897" s="2">
        <v>3</v>
      </c>
    </row>
    <row r="1898" spans="3:32" x14ac:dyDescent="0.25">
      <c r="E1898" s="14" t="s">
        <v>16420</v>
      </c>
      <c r="F1898" s="2">
        <v>3</v>
      </c>
      <c r="G1898" s="2">
        <v>9</v>
      </c>
      <c r="H1898" s="2">
        <v>12</v>
      </c>
      <c r="I1898" s="2">
        <v>3</v>
      </c>
      <c r="J1898" s="2">
        <v>9</v>
      </c>
      <c r="K1898" s="2">
        <v>12</v>
      </c>
      <c r="L1898" s="2">
        <v>3</v>
      </c>
      <c r="M1898" s="2">
        <v>2</v>
      </c>
      <c r="N1898" s="2">
        <v>5</v>
      </c>
      <c r="O1898" s="2">
        <v>2</v>
      </c>
      <c r="P1898" s="2">
        <v>2</v>
      </c>
      <c r="Q1898" s="2">
        <v>4</v>
      </c>
      <c r="R1898" s="2">
        <v>0</v>
      </c>
      <c r="S1898" s="2">
        <v>0</v>
      </c>
      <c r="T1898" s="2">
        <v>0</v>
      </c>
      <c r="U1898" s="2">
        <v>8</v>
      </c>
      <c r="V1898" s="2">
        <v>13</v>
      </c>
      <c r="W1898" s="65">
        <v>21</v>
      </c>
      <c r="X1898" s="2">
        <v>4</v>
      </c>
      <c r="Y1898" s="2">
        <v>1</v>
      </c>
      <c r="Z1898" s="2">
        <v>5</v>
      </c>
      <c r="AA1898" s="2">
        <v>0</v>
      </c>
      <c r="AB1898" s="2">
        <v>0</v>
      </c>
      <c r="AC1898" s="2">
        <v>0</v>
      </c>
      <c r="AD1898" s="2">
        <v>1</v>
      </c>
      <c r="AE1898" s="2">
        <v>2</v>
      </c>
      <c r="AF1898" s="2">
        <v>3</v>
      </c>
    </row>
    <row r="1899" spans="3:32" x14ac:dyDescent="0.25">
      <c r="C1899" s="14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65"/>
      <c r="X1899" s="2"/>
      <c r="Y1899" s="2"/>
      <c r="Z1899" s="2"/>
      <c r="AA1899" s="2"/>
      <c r="AB1899" s="2"/>
      <c r="AC1899" s="2"/>
      <c r="AD1899" s="2"/>
      <c r="AE1899" s="2"/>
      <c r="AF1899" s="2"/>
    </row>
    <row r="1900" spans="3:32" x14ac:dyDescent="0.25">
      <c r="C1900" s="14" t="s">
        <v>2498</v>
      </c>
      <c r="F1900" s="2">
        <v>3</v>
      </c>
      <c r="G1900" s="2">
        <v>2</v>
      </c>
      <c r="H1900" s="2">
        <v>5</v>
      </c>
      <c r="I1900" s="2">
        <v>3</v>
      </c>
      <c r="J1900" s="2">
        <v>2</v>
      </c>
      <c r="K1900" s="2">
        <v>5</v>
      </c>
      <c r="L1900" s="2">
        <v>2</v>
      </c>
      <c r="M1900" s="2">
        <v>3</v>
      </c>
      <c r="N1900" s="2">
        <v>5</v>
      </c>
      <c r="O1900" s="2">
        <v>2</v>
      </c>
      <c r="P1900" s="2">
        <v>1</v>
      </c>
      <c r="Q1900" s="2">
        <v>3</v>
      </c>
      <c r="R1900" s="2">
        <v>0</v>
      </c>
      <c r="S1900" s="2">
        <v>0</v>
      </c>
      <c r="T1900" s="2">
        <v>0</v>
      </c>
      <c r="U1900" s="2">
        <v>7</v>
      </c>
      <c r="V1900" s="2">
        <v>6</v>
      </c>
      <c r="W1900" s="65">
        <v>13</v>
      </c>
      <c r="X1900" s="2">
        <v>1</v>
      </c>
      <c r="Y1900" s="2">
        <v>5</v>
      </c>
      <c r="Z1900" s="2">
        <v>6</v>
      </c>
      <c r="AA1900" s="2">
        <v>0</v>
      </c>
      <c r="AB1900" s="2">
        <v>0</v>
      </c>
      <c r="AC1900" s="2">
        <v>0</v>
      </c>
      <c r="AD1900" s="2">
        <v>1</v>
      </c>
      <c r="AE1900" s="2">
        <v>2</v>
      </c>
      <c r="AF1900" s="2">
        <v>3</v>
      </c>
    </row>
    <row r="1901" spans="3:32" x14ac:dyDescent="0.25">
      <c r="D1901" s="14" t="s">
        <v>1356</v>
      </c>
      <c r="F1901" s="2">
        <v>3</v>
      </c>
      <c r="G1901" s="2">
        <v>2</v>
      </c>
      <c r="H1901" s="2">
        <v>5</v>
      </c>
      <c r="I1901" s="2">
        <v>3</v>
      </c>
      <c r="J1901" s="2">
        <v>2</v>
      </c>
      <c r="K1901" s="2">
        <v>5</v>
      </c>
      <c r="L1901" s="2">
        <v>2</v>
      </c>
      <c r="M1901" s="2">
        <v>3</v>
      </c>
      <c r="N1901" s="2">
        <v>5</v>
      </c>
      <c r="O1901" s="2">
        <v>2</v>
      </c>
      <c r="P1901" s="2">
        <v>1</v>
      </c>
      <c r="Q1901" s="2">
        <v>3</v>
      </c>
      <c r="R1901" s="2">
        <v>0</v>
      </c>
      <c r="S1901" s="2">
        <v>0</v>
      </c>
      <c r="T1901" s="2">
        <v>0</v>
      </c>
      <c r="U1901" s="2">
        <v>7</v>
      </c>
      <c r="V1901" s="2">
        <v>6</v>
      </c>
      <c r="W1901" s="65">
        <v>13</v>
      </c>
      <c r="X1901" s="2">
        <v>1</v>
      </c>
      <c r="Y1901" s="2">
        <v>5</v>
      </c>
      <c r="Z1901" s="2">
        <v>6</v>
      </c>
      <c r="AA1901" s="2">
        <v>0</v>
      </c>
      <c r="AB1901" s="2">
        <v>0</v>
      </c>
      <c r="AC1901" s="2">
        <v>0</v>
      </c>
      <c r="AD1901" s="2">
        <v>1</v>
      </c>
      <c r="AE1901" s="2">
        <v>2</v>
      </c>
      <c r="AF1901" s="2">
        <v>3</v>
      </c>
    </row>
    <row r="1902" spans="3:32" x14ac:dyDescent="0.25">
      <c r="E1902" s="14" t="s">
        <v>16420</v>
      </c>
      <c r="F1902" s="2">
        <v>3</v>
      </c>
      <c r="G1902" s="2">
        <v>2</v>
      </c>
      <c r="H1902" s="2">
        <v>5</v>
      </c>
      <c r="I1902" s="2">
        <v>3</v>
      </c>
      <c r="J1902" s="2">
        <v>2</v>
      </c>
      <c r="K1902" s="2">
        <v>5</v>
      </c>
      <c r="L1902" s="2">
        <v>2</v>
      </c>
      <c r="M1902" s="2">
        <v>3</v>
      </c>
      <c r="N1902" s="2">
        <v>5</v>
      </c>
      <c r="O1902" s="2">
        <v>2</v>
      </c>
      <c r="P1902" s="2">
        <v>1</v>
      </c>
      <c r="Q1902" s="2">
        <v>3</v>
      </c>
      <c r="R1902" s="2">
        <v>0</v>
      </c>
      <c r="S1902" s="2">
        <v>0</v>
      </c>
      <c r="T1902" s="2">
        <v>0</v>
      </c>
      <c r="U1902" s="2">
        <v>7</v>
      </c>
      <c r="V1902" s="2">
        <v>6</v>
      </c>
      <c r="W1902" s="65">
        <v>13</v>
      </c>
      <c r="X1902" s="2">
        <v>1</v>
      </c>
      <c r="Y1902" s="2">
        <v>5</v>
      </c>
      <c r="Z1902" s="2">
        <v>6</v>
      </c>
      <c r="AA1902" s="2">
        <v>0</v>
      </c>
      <c r="AB1902" s="2">
        <v>0</v>
      </c>
      <c r="AC1902" s="2">
        <v>0</v>
      </c>
      <c r="AD1902" s="2">
        <v>1</v>
      </c>
      <c r="AE1902" s="2">
        <v>2</v>
      </c>
      <c r="AF1902" s="2">
        <v>3</v>
      </c>
    </row>
    <row r="1903" spans="3:32" x14ac:dyDescent="0.25">
      <c r="C1903" s="14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65"/>
      <c r="X1903" s="2"/>
      <c r="Y1903" s="2"/>
      <c r="Z1903" s="2"/>
      <c r="AA1903" s="2"/>
      <c r="AB1903" s="2"/>
      <c r="AC1903" s="2"/>
      <c r="AD1903" s="2"/>
      <c r="AE1903" s="2"/>
      <c r="AF1903" s="2"/>
    </row>
    <row r="1904" spans="3:32" x14ac:dyDescent="0.25">
      <c r="C1904" s="14" t="s">
        <v>2499</v>
      </c>
      <c r="F1904" s="2">
        <v>3</v>
      </c>
      <c r="G1904" s="2">
        <v>7</v>
      </c>
      <c r="H1904" s="2">
        <v>10</v>
      </c>
      <c r="I1904" s="2">
        <v>3</v>
      </c>
      <c r="J1904" s="2">
        <v>7</v>
      </c>
      <c r="K1904" s="2">
        <v>10</v>
      </c>
      <c r="L1904" s="2">
        <v>11</v>
      </c>
      <c r="M1904" s="2">
        <v>10</v>
      </c>
      <c r="N1904" s="2">
        <v>21</v>
      </c>
      <c r="O1904" s="2">
        <v>5</v>
      </c>
      <c r="P1904" s="2">
        <v>1</v>
      </c>
      <c r="Q1904" s="2">
        <v>6</v>
      </c>
      <c r="R1904" s="2">
        <v>0</v>
      </c>
      <c r="S1904" s="2">
        <v>0</v>
      </c>
      <c r="T1904" s="2">
        <v>0</v>
      </c>
      <c r="U1904" s="2">
        <v>19</v>
      </c>
      <c r="V1904" s="2">
        <v>18</v>
      </c>
      <c r="W1904" s="65">
        <v>37</v>
      </c>
      <c r="X1904" s="2">
        <v>2</v>
      </c>
      <c r="Y1904" s="2">
        <v>2</v>
      </c>
      <c r="Z1904" s="2">
        <v>4</v>
      </c>
      <c r="AA1904" s="2">
        <v>0</v>
      </c>
      <c r="AB1904" s="2">
        <v>0</v>
      </c>
      <c r="AC1904" s="2">
        <v>0</v>
      </c>
      <c r="AD1904" s="2">
        <v>0</v>
      </c>
      <c r="AE1904" s="2">
        <v>3</v>
      </c>
      <c r="AF1904" s="2">
        <v>3</v>
      </c>
    </row>
    <row r="1905" spans="3:32" x14ac:dyDescent="0.25">
      <c r="D1905" s="14" t="s">
        <v>1357</v>
      </c>
      <c r="F1905" s="2">
        <v>3</v>
      </c>
      <c r="G1905" s="2">
        <v>7</v>
      </c>
      <c r="H1905" s="2">
        <v>10</v>
      </c>
      <c r="I1905" s="2">
        <v>3</v>
      </c>
      <c r="J1905" s="2">
        <v>7</v>
      </c>
      <c r="K1905" s="2">
        <v>10</v>
      </c>
      <c r="L1905" s="2">
        <v>11</v>
      </c>
      <c r="M1905" s="2">
        <v>10</v>
      </c>
      <c r="N1905" s="2">
        <v>21</v>
      </c>
      <c r="O1905" s="2">
        <v>5</v>
      </c>
      <c r="P1905" s="2">
        <v>1</v>
      </c>
      <c r="Q1905" s="2">
        <v>6</v>
      </c>
      <c r="R1905" s="2">
        <v>0</v>
      </c>
      <c r="S1905" s="2">
        <v>0</v>
      </c>
      <c r="T1905" s="2">
        <v>0</v>
      </c>
      <c r="U1905" s="2">
        <v>19</v>
      </c>
      <c r="V1905" s="2">
        <v>18</v>
      </c>
      <c r="W1905" s="65">
        <v>37</v>
      </c>
      <c r="X1905" s="2">
        <v>2</v>
      </c>
      <c r="Y1905" s="2">
        <v>2</v>
      </c>
      <c r="Z1905" s="2">
        <v>4</v>
      </c>
      <c r="AA1905" s="2">
        <v>0</v>
      </c>
      <c r="AB1905" s="2">
        <v>0</v>
      </c>
      <c r="AC1905" s="2">
        <v>0</v>
      </c>
      <c r="AD1905" s="2">
        <v>0</v>
      </c>
      <c r="AE1905" s="2">
        <v>3</v>
      </c>
      <c r="AF1905" s="2">
        <v>3</v>
      </c>
    </row>
    <row r="1906" spans="3:32" x14ac:dyDescent="0.25">
      <c r="E1906" s="14" t="s">
        <v>16420</v>
      </c>
      <c r="F1906" s="2">
        <v>3</v>
      </c>
      <c r="G1906" s="2">
        <v>7</v>
      </c>
      <c r="H1906" s="2">
        <v>10</v>
      </c>
      <c r="I1906" s="2">
        <v>3</v>
      </c>
      <c r="J1906" s="2">
        <v>7</v>
      </c>
      <c r="K1906" s="2">
        <v>10</v>
      </c>
      <c r="L1906" s="2">
        <v>11</v>
      </c>
      <c r="M1906" s="2">
        <v>10</v>
      </c>
      <c r="N1906" s="2">
        <v>21</v>
      </c>
      <c r="O1906" s="2">
        <v>5</v>
      </c>
      <c r="P1906" s="2">
        <v>1</v>
      </c>
      <c r="Q1906" s="2">
        <v>6</v>
      </c>
      <c r="R1906" s="2">
        <v>0</v>
      </c>
      <c r="S1906" s="2">
        <v>0</v>
      </c>
      <c r="T1906" s="2">
        <v>0</v>
      </c>
      <c r="U1906" s="2">
        <v>19</v>
      </c>
      <c r="V1906" s="2">
        <v>18</v>
      </c>
      <c r="W1906" s="65">
        <v>37</v>
      </c>
      <c r="X1906" s="2">
        <v>2</v>
      </c>
      <c r="Y1906" s="2">
        <v>2</v>
      </c>
      <c r="Z1906" s="2">
        <v>4</v>
      </c>
      <c r="AA1906" s="2">
        <v>0</v>
      </c>
      <c r="AB1906" s="2">
        <v>0</v>
      </c>
      <c r="AC1906" s="2">
        <v>0</v>
      </c>
      <c r="AD1906" s="2">
        <v>0</v>
      </c>
      <c r="AE1906" s="2">
        <v>3</v>
      </c>
      <c r="AF1906" s="2">
        <v>3</v>
      </c>
    </row>
    <row r="1907" spans="3:32" x14ac:dyDescent="0.25">
      <c r="C1907" s="14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65"/>
      <c r="X1907" s="2"/>
      <c r="Y1907" s="2"/>
      <c r="Z1907" s="2"/>
      <c r="AA1907" s="2"/>
      <c r="AB1907" s="2"/>
      <c r="AC1907" s="2"/>
      <c r="AD1907" s="2"/>
      <c r="AE1907" s="2"/>
      <c r="AF1907" s="2"/>
    </row>
    <row r="1908" spans="3:32" x14ac:dyDescent="0.25">
      <c r="C1908" s="14" t="s">
        <v>2495</v>
      </c>
      <c r="F1908" s="2">
        <v>7</v>
      </c>
      <c r="G1908" s="2">
        <v>8</v>
      </c>
      <c r="H1908" s="2">
        <v>15</v>
      </c>
      <c r="I1908" s="2">
        <v>7</v>
      </c>
      <c r="J1908" s="2">
        <v>8</v>
      </c>
      <c r="K1908" s="2">
        <v>15</v>
      </c>
      <c r="L1908" s="2">
        <v>3</v>
      </c>
      <c r="M1908" s="2">
        <v>4</v>
      </c>
      <c r="N1908" s="2">
        <v>7</v>
      </c>
      <c r="O1908" s="2">
        <v>6</v>
      </c>
      <c r="P1908" s="2">
        <v>5</v>
      </c>
      <c r="Q1908" s="2">
        <v>11</v>
      </c>
      <c r="R1908" s="2">
        <v>0</v>
      </c>
      <c r="S1908" s="2">
        <v>0</v>
      </c>
      <c r="T1908" s="2">
        <v>0</v>
      </c>
      <c r="U1908" s="2">
        <v>16</v>
      </c>
      <c r="V1908" s="2">
        <v>17</v>
      </c>
      <c r="W1908" s="65">
        <v>33</v>
      </c>
      <c r="X1908" s="2">
        <v>3</v>
      </c>
      <c r="Y1908" s="2">
        <v>2</v>
      </c>
      <c r="Z1908" s="2">
        <v>5</v>
      </c>
      <c r="AA1908" s="2">
        <v>0</v>
      </c>
      <c r="AB1908" s="2">
        <v>0</v>
      </c>
      <c r="AC1908" s="2">
        <v>0</v>
      </c>
      <c r="AD1908" s="2">
        <v>3</v>
      </c>
      <c r="AE1908" s="2">
        <v>0</v>
      </c>
      <c r="AF1908" s="2">
        <v>3</v>
      </c>
    </row>
    <row r="1909" spans="3:32" x14ac:dyDescent="0.25">
      <c r="D1909" s="14" t="s">
        <v>1357</v>
      </c>
      <c r="F1909" s="2">
        <v>7</v>
      </c>
      <c r="G1909" s="2">
        <v>8</v>
      </c>
      <c r="H1909" s="2">
        <v>15</v>
      </c>
      <c r="I1909" s="2">
        <v>7</v>
      </c>
      <c r="J1909" s="2">
        <v>8</v>
      </c>
      <c r="K1909" s="2">
        <v>15</v>
      </c>
      <c r="L1909" s="2">
        <v>3</v>
      </c>
      <c r="M1909" s="2">
        <v>4</v>
      </c>
      <c r="N1909" s="2">
        <v>7</v>
      </c>
      <c r="O1909" s="2">
        <v>6</v>
      </c>
      <c r="P1909" s="2">
        <v>5</v>
      </c>
      <c r="Q1909" s="2">
        <v>11</v>
      </c>
      <c r="R1909" s="2">
        <v>0</v>
      </c>
      <c r="S1909" s="2">
        <v>0</v>
      </c>
      <c r="T1909" s="2">
        <v>0</v>
      </c>
      <c r="U1909" s="2">
        <v>16</v>
      </c>
      <c r="V1909" s="2">
        <v>17</v>
      </c>
      <c r="W1909" s="65">
        <v>33</v>
      </c>
      <c r="X1909" s="2">
        <v>3</v>
      </c>
      <c r="Y1909" s="2">
        <v>2</v>
      </c>
      <c r="Z1909" s="2">
        <v>5</v>
      </c>
      <c r="AA1909" s="2">
        <v>0</v>
      </c>
      <c r="AB1909" s="2">
        <v>0</v>
      </c>
      <c r="AC1909" s="2">
        <v>0</v>
      </c>
      <c r="AD1909" s="2">
        <v>3</v>
      </c>
      <c r="AE1909" s="2">
        <v>0</v>
      </c>
      <c r="AF1909" s="2">
        <v>3</v>
      </c>
    </row>
    <row r="1910" spans="3:32" x14ac:dyDescent="0.25">
      <c r="E1910" s="14" t="s">
        <v>16420</v>
      </c>
      <c r="F1910" s="2">
        <v>7</v>
      </c>
      <c r="G1910" s="2">
        <v>8</v>
      </c>
      <c r="H1910" s="2">
        <v>15</v>
      </c>
      <c r="I1910" s="2">
        <v>7</v>
      </c>
      <c r="J1910" s="2">
        <v>8</v>
      </c>
      <c r="K1910" s="2">
        <v>15</v>
      </c>
      <c r="L1910" s="2">
        <v>3</v>
      </c>
      <c r="M1910" s="2">
        <v>4</v>
      </c>
      <c r="N1910" s="2">
        <v>7</v>
      </c>
      <c r="O1910" s="2">
        <v>6</v>
      </c>
      <c r="P1910" s="2">
        <v>5</v>
      </c>
      <c r="Q1910" s="2">
        <v>11</v>
      </c>
      <c r="R1910" s="2">
        <v>0</v>
      </c>
      <c r="S1910" s="2">
        <v>0</v>
      </c>
      <c r="T1910" s="2">
        <v>0</v>
      </c>
      <c r="U1910" s="2">
        <v>16</v>
      </c>
      <c r="V1910" s="2">
        <v>17</v>
      </c>
      <c r="W1910" s="65">
        <v>33</v>
      </c>
      <c r="X1910" s="2">
        <v>3</v>
      </c>
      <c r="Y1910" s="2">
        <v>2</v>
      </c>
      <c r="Z1910" s="2">
        <v>5</v>
      </c>
      <c r="AA1910" s="2">
        <v>0</v>
      </c>
      <c r="AB1910" s="2">
        <v>0</v>
      </c>
      <c r="AC1910" s="2">
        <v>0</v>
      </c>
      <c r="AD1910" s="2">
        <v>3</v>
      </c>
      <c r="AE1910" s="2">
        <v>0</v>
      </c>
      <c r="AF1910" s="2">
        <v>3</v>
      </c>
    </row>
    <row r="1911" spans="3:32" x14ac:dyDescent="0.25">
      <c r="C1911" s="14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65"/>
      <c r="X1911" s="2"/>
      <c r="Y1911" s="2"/>
      <c r="Z1911" s="2"/>
      <c r="AA1911" s="2"/>
      <c r="AB1911" s="2"/>
      <c r="AC1911" s="2"/>
      <c r="AD1911" s="2"/>
      <c r="AE1911" s="2"/>
      <c r="AF1911" s="2"/>
    </row>
    <row r="1912" spans="3:32" x14ac:dyDescent="0.25">
      <c r="C1912" s="14" t="s">
        <v>2500</v>
      </c>
      <c r="F1912" s="2">
        <v>6</v>
      </c>
      <c r="G1912" s="2">
        <v>5</v>
      </c>
      <c r="H1912" s="2">
        <v>11</v>
      </c>
      <c r="I1912" s="2">
        <v>6</v>
      </c>
      <c r="J1912" s="2">
        <v>5</v>
      </c>
      <c r="K1912" s="2">
        <v>11</v>
      </c>
      <c r="L1912" s="2">
        <v>3</v>
      </c>
      <c r="M1912" s="2">
        <v>4</v>
      </c>
      <c r="N1912" s="2">
        <v>7</v>
      </c>
      <c r="O1912" s="2">
        <v>3</v>
      </c>
      <c r="P1912" s="2">
        <v>5</v>
      </c>
      <c r="Q1912" s="2">
        <v>8</v>
      </c>
      <c r="R1912" s="2">
        <v>0</v>
      </c>
      <c r="S1912" s="2">
        <v>0</v>
      </c>
      <c r="T1912" s="2">
        <v>0</v>
      </c>
      <c r="U1912" s="2">
        <v>12</v>
      </c>
      <c r="V1912" s="2">
        <v>14</v>
      </c>
      <c r="W1912" s="65">
        <v>26</v>
      </c>
      <c r="X1912" s="2">
        <v>2</v>
      </c>
      <c r="Y1912" s="2">
        <v>1</v>
      </c>
      <c r="Z1912" s="2">
        <v>3</v>
      </c>
      <c r="AA1912" s="2">
        <v>0</v>
      </c>
      <c r="AB1912" s="2">
        <v>0</v>
      </c>
      <c r="AC1912" s="2">
        <v>0</v>
      </c>
      <c r="AD1912" s="2">
        <v>1</v>
      </c>
      <c r="AE1912" s="2">
        <v>2</v>
      </c>
      <c r="AF1912" s="2">
        <v>3</v>
      </c>
    </row>
    <row r="1913" spans="3:32" x14ac:dyDescent="0.25">
      <c r="D1913" s="14" t="s">
        <v>1357</v>
      </c>
      <c r="F1913" s="2">
        <v>6</v>
      </c>
      <c r="G1913" s="2">
        <v>5</v>
      </c>
      <c r="H1913" s="2">
        <v>11</v>
      </c>
      <c r="I1913" s="2">
        <v>6</v>
      </c>
      <c r="J1913" s="2">
        <v>5</v>
      </c>
      <c r="K1913" s="2">
        <v>11</v>
      </c>
      <c r="L1913" s="2">
        <v>3</v>
      </c>
      <c r="M1913" s="2">
        <v>4</v>
      </c>
      <c r="N1913" s="2">
        <v>7</v>
      </c>
      <c r="O1913" s="2">
        <v>3</v>
      </c>
      <c r="P1913" s="2">
        <v>5</v>
      </c>
      <c r="Q1913" s="2">
        <v>8</v>
      </c>
      <c r="R1913" s="2">
        <v>0</v>
      </c>
      <c r="S1913" s="2">
        <v>0</v>
      </c>
      <c r="T1913" s="2">
        <v>0</v>
      </c>
      <c r="U1913" s="2">
        <v>12</v>
      </c>
      <c r="V1913" s="2">
        <v>14</v>
      </c>
      <c r="W1913" s="65">
        <v>26</v>
      </c>
      <c r="X1913" s="2">
        <v>2</v>
      </c>
      <c r="Y1913" s="2">
        <v>1</v>
      </c>
      <c r="Z1913" s="2">
        <v>3</v>
      </c>
      <c r="AA1913" s="2">
        <v>0</v>
      </c>
      <c r="AB1913" s="2">
        <v>0</v>
      </c>
      <c r="AC1913" s="2">
        <v>0</v>
      </c>
      <c r="AD1913" s="2">
        <v>1</v>
      </c>
      <c r="AE1913" s="2">
        <v>2</v>
      </c>
      <c r="AF1913" s="2">
        <v>3</v>
      </c>
    </row>
    <row r="1914" spans="3:32" x14ac:dyDescent="0.25">
      <c r="E1914" s="14" t="s">
        <v>16420</v>
      </c>
      <c r="F1914" s="2">
        <v>6</v>
      </c>
      <c r="G1914" s="2">
        <v>5</v>
      </c>
      <c r="H1914" s="2">
        <v>11</v>
      </c>
      <c r="I1914" s="2">
        <v>6</v>
      </c>
      <c r="J1914" s="2">
        <v>5</v>
      </c>
      <c r="K1914" s="2">
        <v>11</v>
      </c>
      <c r="L1914" s="2">
        <v>3</v>
      </c>
      <c r="M1914" s="2">
        <v>4</v>
      </c>
      <c r="N1914" s="2">
        <v>7</v>
      </c>
      <c r="O1914" s="2">
        <v>3</v>
      </c>
      <c r="P1914" s="2">
        <v>5</v>
      </c>
      <c r="Q1914" s="2">
        <v>8</v>
      </c>
      <c r="R1914" s="2">
        <v>0</v>
      </c>
      <c r="S1914" s="2">
        <v>0</v>
      </c>
      <c r="T1914" s="2">
        <v>0</v>
      </c>
      <c r="U1914" s="2">
        <v>12</v>
      </c>
      <c r="V1914" s="2">
        <v>14</v>
      </c>
      <c r="W1914" s="65">
        <v>26</v>
      </c>
      <c r="X1914" s="2">
        <v>2</v>
      </c>
      <c r="Y1914" s="2">
        <v>1</v>
      </c>
      <c r="Z1914" s="2">
        <v>3</v>
      </c>
      <c r="AA1914" s="2">
        <v>0</v>
      </c>
      <c r="AB1914" s="2">
        <v>0</v>
      </c>
      <c r="AC1914" s="2">
        <v>0</v>
      </c>
      <c r="AD1914" s="2">
        <v>1</v>
      </c>
      <c r="AE1914" s="2">
        <v>2</v>
      </c>
      <c r="AF1914" s="2">
        <v>3</v>
      </c>
    </row>
    <row r="1915" spans="3:32" x14ac:dyDescent="0.25">
      <c r="C1915" s="14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65"/>
      <c r="X1915" s="2"/>
      <c r="Y1915" s="2"/>
      <c r="Z1915" s="2"/>
      <c r="AA1915" s="2"/>
      <c r="AB1915" s="2"/>
      <c r="AC1915" s="2"/>
      <c r="AD1915" s="2"/>
      <c r="AE1915" s="2"/>
      <c r="AF1915" s="2"/>
    </row>
    <row r="1916" spans="3:32" x14ac:dyDescent="0.25">
      <c r="C1916" s="14" t="s">
        <v>2503</v>
      </c>
      <c r="F1916" s="2">
        <v>2</v>
      </c>
      <c r="G1916" s="2">
        <v>0</v>
      </c>
      <c r="H1916" s="2">
        <v>2</v>
      </c>
      <c r="I1916" s="2">
        <v>2</v>
      </c>
      <c r="J1916" s="2">
        <v>0</v>
      </c>
      <c r="K1916" s="2">
        <v>2</v>
      </c>
      <c r="L1916" s="2">
        <v>0</v>
      </c>
      <c r="M1916" s="2">
        <v>0</v>
      </c>
      <c r="N1916" s="2">
        <v>0</v>
      </c>
      <c r="O1916" s="2">
        <v>0</v>
      </c>
      <c r="P1916" s="2">
        <v>0</v>
      </c>
      <c r="Q1916" s="2">
        <v>0</v>
      </c>
      <c r="R1916" s="2">
        <v>0</v>
      </c>
      <c r="S1916" s="2">
        <v>0</v>
      </c>
      <c r="T1916" s="2">
        <v>0</v>
      </c>
      <c r="U1916" s="2">
        <v>2</v>
      </c>
      <c r="V1916" s="2">
        <v>0</v>
      </c>
      <c r="W1916" s="65">
        <v>2</v>
      </c>
      <c r="X1916" s="2">
        <v>0</v>
      </c>
      <c r="Y1916" s="2">
        <v>1</v>
      </c>
      <c r="Z1916" s="2">
        <v>1</v>
      </c>
      <c r="AA1916" s="2">
        <v>0</v>
      </c>
      <c r="AB1916" s="2">
        <v>0</v>
      </c>
      <c r="AC1916" s="2">
        <v>0</v>
      </c>
      <c r="AD1916" s="2">
        <v>1</v>
      </c>
      <c r="AE1916" s="2">
        <v>2</v>
      </c>
      <c r="AF1916" s="2">
        <v>3</v>
      </c>
    </row>
    <row r="1917" spans="3:32" x14ac:dyDescent="0.25">
      <c r="D1917" s="14" t="s">
        <v>1356</v>
      </c>
      <c r="F1917" s="2">
        <v>2</v>
      </c>
      <c r="G1917" s="2">
        <v>0</v>
      </c>
      <c r="H1917" s="2">
        <v>2</v>
      </c>
      <c r="I1917" s="2">
        <v>2</v>
      </c>
      <c r="J1917" s="2">
        <v>0</v>
      </c>
      <c r="K1917" s="2">
        <v>2</v>
      </c>
      <c r="L1917" s="2">
        <v>0</v>
      </c>
      <c r="M1917" s="2">
        <v>0</v>
      </c>
      <c r="N1917" s="2">
        <v>0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2</v>
      </c>
      <c r="V1917" s="2">
        <v>0</v>
      </c>
      <c r="W1917" s="65">
        <v>2</v>
      </c>
      <c r="X1917" s="2">
        <v>0</v>
      </c>
      <c r="Y1917" s="2">
        <v>1</v>
      </c>
      <c r="Z1917" s="2">
        <v>1</v>
      </c>
      <c r="AA1917" s="2">
        <v>0</v>
      </c>
      <c r="AB1917" s="2">
        <v>0</v>
      </c>
      <c r="AC1917" s="2">
        <v>0</v>
      </c>
      <c r="AD1917" s="2">
        <v>1</v>
      </c>
      <c r="AE1917" s="2">
        <v>2</v>
      </c>
      <c r="AF1917" s="2">
        <v>3</v>
      </c>
    </row>
    <row r="1918" spans="3:32" x14ac:dyDescent="0.25">
      <c r="E1918" s="14" t="s">
        <v>16420</v>
      </c>
      <c r="F1918" s="2">
        <v>2</v>
      </c>
      <c r="G1918" s="2">
        <v>0</v>
      </c>
      <c r="H1918" s="2">
        <v>2</v>
      </c>
      <c r="I1918" s="2">
        <v>2</v>
      </c>
      <c r="J1918" s="2">
        <v>0</v>
      </c>
      <c r="K1918" s="2">
        <v>2</v>
      </c>
      <c r="L1918" s="2">
        <v>0</v>
      </c>
      <c r="M1918" s="2">
        <v>0</v>
      </c>
      <c r="N1918" s="2">
        <v>0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  <c r="U1918" s="2">
        <v>2</v>
      </c>
      <c r="V1918" s="2">
        <v>0</v>
      </c>
      <c r="W1918" s="65">
        <v>2</v>
      </c>
      <c r="X1918" s="2">
        <v>0</v>
      </c>
      <c r="Y1918" s="2">
        <v>1</v>
      </c>
      <c r="Z1918" s="2">
        <v>1</v>
      </c>
      <c r="AA1918" s="2">
        <v>0</v>
      </c>
      <c r="AB1918" s="2">
        <v>0</v>
      </c>
      <c r="AC1918" s="2">
        <v>0</v>
      </c>
      <c r="AD1918" s="2">
        <v>1</v>
      </c>
      <c r="AE1918" s="2">
        <v>2</v>
      </c>
      <c r="AF1918" s="2">
        <v>3</v>
      </c>
    </row>
    <row r="1919" spans="3:32" x14ac:dyDescent="0.25">
      <c r="C1919" s="14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65"/>
      <c r="X1919" s="2"/>
      <c r="Y1919" s="2"/>
      <c r="Z1919" s="2"/>
      <c r="AA1919" s="2"/>
      <c r="AB1919" s="2"/>
      <c r="AC1919" s="2"/>
      <c r="AD1919" s="2"/>
      <c r="AE1919" s="2"/>
      <c r="AF1919" s="2"/>
    </row>
    <row r="1920" spans="3:32" x14ac:dyDescent="0.25">
      <c r="C1920" s="14" t="s">
        <v>2501</v>
      </c>
      <c r="F1920" s="2">
        <v>3</v>
      </c>
      <c r="G1920" s="2">
        <v>3</v>
      </c>
      <c r="H1920" s="2">
        <v>6</v>
      </c>
      <c r="I1920" s="2">
        <v>3</v>
      </c>
      <c r="J1920" s="2">
        <v>3</v>
      </c>
      <c r="K1920" s="2">
        <v>6</v>
      </c>
      <c r="L1920" s="2">
        <v>1</v>
      </c>
      <c r="M1920" s="2">
        <v>2</v>
      </c>
      <c r="N1920" s="2">
        <v>3</v>
      </c>
      <c r="O1920" s="2">
        <v>3</v>
      </c>
      <c r="P1920" s="2">
        <v>3</v>
      </c>
      <c r="Q1920" s="2">
        <v>6</v>
      </c>
      <c r="R1920" s="2">
        <v>0</v>
      </c>
      <c r="S1920" s="2">
        <v>0</v>
      </c>
      <c r="T1920" s="2">
        <v>0</v>
      </c>
      <c r="U1920" s="2">
        <v>7</v>
      </c>
      <c r="V1920" s="2">
        <v>8</v>
      </c>
      <c r="W1920" s="65">
        <v>15</v>
      </c>
      <c r="X1920" s="2">
        <v>0</v>
      </c>
      <c r="Y1920" s="2">
        <v>1</v>
      </c>
      <c r="Z1920" s="2">
        <v>1</v>
      </c>
      <c r="AA1920" s="2">
        <v>0</v>
      </c>
      <c r="AB1920" s="2">
        <v>0</v>
      </c>
      <c r="AC1920" s="2">
        <v>0</v>
      </c>
      <c r="AD1920" s="2">
        <v>1</v>
      </c>
      <c r="AE1920" s="2">
        <v>2</v>
      </c>
      <c r="AF1920" s="2">
        <v>3</v>
      </c>
    </row>
    <row r="1921" spans="3:32" x14ac:dyDescent="0.25">
      <c r="D1921" s="14" t="s">
        <v>1356</v>
      </c>
      <c r="F1921" s="2">
        <v>3</v>
      </c>
      <c r="G1921" s="2">
        <v>3</v>
      </c>
      <c r="H1921" s="2">
        <v>6</v>
      </c>
      <c r="I1921" s="2">
        <v>3</v>
      </c>
      <c r="J1921" s="2">
        <v>3</v>
      </c>
      <c r="K1921" s="2">
        <v>6</v>
      </c>
      <c r="L1921" s="2">
        <v>1</v>
      </c>
      <c r="M1921" s="2">
        <v>2</v>
      </c>
      <c r="N1921" s="2">
        <v>3</v>
      </c>
      <c r="O1921" s="2">
        <v>3</v>
      </c>
      <c r="P1921" s="2">
        <v>3</v>
      </c>
      <c r="Q1921" s="2">
        <v>6</v>
      </c>
      <c r="R1921" s="2">
        <v>0</v>
      </c>
      <c r="S1921" s="2">
        <v>0</v>
      </c>
      <c r="T1921" s="2">
        <v>0</v>
      </c>
      <c r="U1921" s="2">
        <v>7</v>
      </c>
      <c r="V1921" s="2">
        <v>8</v>
      </c>
      <c r="W1921" s="65">
        <v>15</v>
      </c>
      <c r="X1921" s="2">
        <v>0</v>
      </c>
      <c r="Y1921" s="2">
        <v>1</v>
      </c>
      <c r="Z1921" s="2">
        <v>1</v>
      </c>
      <c r="AA1921" s="2">
        <v>0</v>
      </c>
      <c r="AB1921" s="2">
        <v>0</v>
      </c>
      <c r="AC1921" s="2">
        <v>0</v>
      </c>
      <c r="AD1921" s="2">
        <v>1</v>
      </c>
      <c r="AE1921" s="2">
        <v>2</v>
      </c>
      <c r="AF1921" s="2">
        <v>3</v>
      </c>
    </row>
    <row r="1922" spans="3:32" x14ac:dyDescent="0.25">
      <c r="E1922" s="14" t="s">
        <v>16420</v>
      </c>
      <c r="F1922" s="2">
        <v>3</v>
      </c>
      <c r="G1922" s="2">
        <v>3</v>
      </c>
      <c r="H1922" s="2">
        <v>6</v>
      </c>
      <c r="I1922" s="2">
        <v>3</v>
      </c>
      <c r="J1922" s="2">
        <v>3</v>
      </c>
      <c r="K1922" s="2">
        <v>6</v>
      </c>
      <c r="L1922" s="2">
        <v>1</v>
      </c>
      <c r="M1922" s="2">
        <v>2</v>
      </c>
      <c r="N1922" s="2">
        <v>3</v>
      </c>
      <c r="O1922" s="2">
        <v>3</v>
      </c>
      <c r="P1922" s="2">
        <v>3</v>
      </c>
      <c r="Q1922" s="2">
        <v>6</v>
      </c>
      <c r="R1922" s="2">
        <v>0</v>
      </c>
      <c r="S1922" s="2">
        <v>0</v>
      </c>
      <c r="T1922" s="2">
        <v>0</v>
      </c>
      <c r="U1922" s="2">
        <v>7</v>
      </c>
      <c r="V1922" s="2">
        <v>8</v>
      </c>
      <c r="W1922" s="65">
        <v>15</v>
      </c>
      <c r="X1922" s="2">
        <v>0</v>
      </c>
      <c r="Y1922" s="2">
        <v>1</v>
      </c>
      <c r="Z1922" s="2">
        <v>1</v>
      </c>
      <c r="AA1922" s="2">
        <v>0</v>
      </c>
      <c r="AB1922" s="2">
        <v>0</v>
      </c>
      <c r="AC1922" s="2">
        <v>0</v>
      </c>
      <c r="AD1922" s="2">
        <v>1</v>
      </c>
      <c r="AE1922" s="2">
        <v>2</v>
      </c>
      <c r="AF1922" s="2">
        <v>3</v>
      </c>
    </row>
    <row r="1923" spans="3:32" x14ac:dyDescent="0.25">
      <c r="C1923" s="14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65"/>
      <c r="X1923" s="2"/>
      <c r="Y1923" s="2"/>
      <c r="Z1923" s="2"/>
      <c r="AA1923" s="2"/>
      <c r="AB1923" s="2"/>
      <c r="AC1923" s="2"/>
      <c r="AD1923" s="2"/>
      <c r="AE1923" s="2"/>
      <c r="AF1923" s="2"/>
    </row>
    <row r="1924" spans="3:32" x14ac:dyDescent="0.25">
      <c r="C1924" s="14" t="s">
        <v>2502</v>
      </c>
      <c r="F1924" s="2">
        <v>4</v>
      </c>
      <c r="G1924" s="2">
        <v>7</v>
      </c>
      <c r="H1924" s="2">
        <v>11</v>
      </c>
      <c r="I1924" s="2">
        <v>4</v>
      </c>
      <c r="J1924" s="2">
        <v>7</v>
      </c>
      <c r="K1924" s="2">
        <v>11</v>
      </c>
      <c r="L1924" s="2">
        <v>6</v>
      </c>
      <c r="M1924" s="2">
        <v>5</v>
      </c>
      <c r="N1924" s="2">
        <v>11</v>
      </c>
      <c r="O1924" s="2">
        <v>3</v>
      </c>
      <c r="P1924" s="2">
        <v>7</v>
      </c>
      <c r="Q1924" s="2">
        <v>10</v>
      </c>
      <c r="R1924" s="2">
        <v>0</v>
      </c>
      <c r="S1924" s="2">
        <v>0</v>
      </c>
      <c r="T1924" s="2">
        <v>0</v>
      </c>
      <c r="U1924" s="2">
        <v>13</v>
      </c>
      <c r="V1924" s="2">
        <v>19</v>
      </c>
      <c r="W1924" s="65">
        <v>32</v>
      </c>
      <c r="X1924" s="2">
        <v>2</v>
      </c>
      <c r="Y1924" s="2">
        <v>5</v>
      </c>
      <c r="Z1924" s="2">
        <v>7</v>
      </c>
      <c r="AA1924" s="2">
        <v>0</v>
      </c>
      <c r="AB1924" s="2">
        <v>0</v>
      </c>
      <c r="AC1924" s="2">
        <v>0</v>
      </c>
      <c r="AD1924" s="2">
        <v>0</v>
      </c>
      <c r="AE1924" s="2">
        <v>2</v>
      </c>
      <c r="AF1924" s="2">
        <v>2</v>
      </c>
    </row>
    <row r="1925" spans="3:32" x14ac:dyDescent="0.25">
      <c r="D1925" s="14" t="s">
        <v>1356</v>
      </c>
      <c r="F1925" s="2">
        <v>4</v>
      </c>
      <c r="G1925" s="2">
        <v>7</v>
      </c>
      <c r="H1925" s="2">
        <v>11</v>
      </c>
      <c r="I1925" s="2">
        <v>4</v>
      </c>
      <c r="J1925" s="2">
        <v>7</v>
      </c>
      <c r="K1925" s="2">
        <v>11</v>
      </c>
      <c r="L1925" s="2">
        <v>6</v>
      </c>
      <c r="M1925" s="2">
        <v>5</v>
      </c>
      <c r="N1925" s="2">
        <v>11</v>
      </c>
      <c r="O1925" s="2">
        <v>3</v>
      </c>
      <c r="P1925" s="2">
        <v>7</v>
      </c>
      <c r="Q1925" s="2">
        <v>10</v>
      </c>
      <c r="R1925" s="2">
        <v>0</v>
      </c>
      <c r="S1925" s="2">
        <v>0</v>
      </c>
      <c r="T1925" s="2">
        <v>0</v>
      </c>
      <c r="U1925" s="2">
        <v>13</v>
      </c>
      <c r="V1925" s="2">
        <v>19</v>
      </c>
      <c r="W1925" s="65">
        <v>32</v>
      </c>
      <c r="X1925" s="2">
        <v>2</v>
      </c>
      <c r="Y1925" s="2">
        <v>5</v>
      </c>
      <c r="Z1925" s="2">
        <v>7</v>
      </c>
      <c r="AA1925" s="2">
        <v>0</v>
      </c>
      <c r="AB1925" s="2">
        <v>0</v>
      </c>
      <c r="AC1925" s="2">
        <v>0</v>
      </c>
      <c r="AD1925" s="2">
        <v>0</v>
      </c>
      <c r="AE1925" s="2">
        <v>2</v>
      </c>
      <c r="AF1925" s="2">
        <v>2</v>
      </c>
    </row>
    <row r="1926" spans="3:32" x14ac:dyDescent="0.25">
      <c r="E1926" s="14" t="s">
        <v>16420</v>
      </c>
      <c r="F1926" s="2">
        <v>4</v>
      </c>
      <c r="G1926" s="2">
        <v>7</v>
      </c>
      <c r="H1926" s="2">
        <v>11</v>
      </c>
      <c r="I1926" s="2">
        <v>4</v>
      </c>
      <c r="J1926" s="2">
        <v>7</v>
      </c>
      <c r="K1926" s="2">
        <v>11</v>
      </c>
      <c r="L1926" s="2">
        <v>6</v>
      </c>
      <c r="M1926" s="2">
        <v>5</v>
      </c>
      <c r="N1926" s="2">
        <v>11</v>
      </c>
      <c r="O1926" s="2">
        <v>3</v>
      </c>
      <c r="P1926" s="2">
        <v>7</v>
      </c>
      <c r="Q1926" s="2">
        <v>10</v>
      </c>
      <c r="R1926" s="2">
        <v>0</v>
      </c>
      <c r="S1926" s="2">
        <v>0</v>
      </c>
      <c r="T1926" s="2">
        <v>0</v>
      </c>
      <c r="U1926" s="2">
        <v>13</v>
      </c>
      <c r="V1926" s="2">
        <v>19</v>
      </c>
      <c r="W1926" s="65">
        <v>32</v>
      </c>
      <c r="X1926" s="2">
        <v>2</v>
      </c>
      <c r="Y1926" s="2">
        <v>5</v>
      </c>
      <c r="Z1926" s="2">
        <v>7</v>
      </c>
      <c r="AA1926" s="2">
        <v>0</v>
      </c>
      <c r="AB1926" s="2">
        <v>0</v>
      </c>
      <c r="AC1926" s="2">
        <v>0</v>
      </c>
      <c r="AD1926" s="2">
        <v>0</v>
      </c>
      <c r="AE1926" s="2">
        <v>2</v>
      </c>
      <c r="AF1926" s="2">
        <v>2</v>
      </c>
    </row>
    <row r="1927" spans="3:32" x14ac:dyDescent="0.25">
      <c r="C1927" s="14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65"/>
      <c r="X1927" s="2"/>
      <c r="Y1927" s="2"/>
      <c r="Z1927" s="2"/>
      <c r="AA1927" s="2"/>
      <c r="AB1927" s="2"/>
      <c r="AC1927" s="2"/>
      <c r="AD1927" s="2"/>
      <c r="AE1927" s="2"/>
      <c r="AF1927" s="2"/>
    </row>
    <row r="1928" spans="3:32" x14ac:dyDescent="0.25">
      <c r="C1928" s="14" t="s">
        <v>2505</v>
      </c>
      <c r="F1928" s="2">
        <v>2</v>
      </c>
      <c r="G1928" s="2">
        <v>4</v>
      </c>
      <c r="H1928" s="2">
        <v>6</v>
      </c>
      <c r="I1928" s="2">
        <v>2</v>
      </c>
      <c r="J1928" s="2">
        <v>4</v>
      </c>
      <c r="K1928" s="2">
        <v>6</v>
      </c>
      <c r="L1928" s="2">
        <v>1</v>
      </c>
      <c r="M1928" s="2">
        <v>4</v>
      </c>
      <c r="N1928" s="2">
        <v>5</v>
      </c>
      <c r="O1928" s="2">
        <v>5</v>
      </c>
      <c r="P1928" s="2">
        <v>2</v>
      </c>
      <c r="Q1928" s="2">
        <v>7</v>
      </c>
      <c r="R1928" s="2">
        <v>0</v>
      </c>
      <c r="S1928" s="2">
        <v>0</v>
      </c>
      <c r="T1928" s="2">
        <v>0</v>
      </c>
      <c r="U1928" s="2">
        <v>8</v>
      </c>
      <c r="V1928" s="2">
        <v>10</v>
      </c>
      <c r="W1928" s="65">
        <v>18</v>
      </c>
      <c r="X1928" s="2">
        <v>1</v>
      </c>
      <c r="Y1928" s="2">
        <v>0</v>
      </c>
      <c r="Z1928" s="2">
        <v>1</v>
      </c>
      <c r="AA1928" s="2">
        <v>0</v>
      </c>
      <c r="AB1928" s="2">
        <v>0</v>
      </c>
      <c r="AC1928" s="2">
        <v>0</v>
      </c>
      <c r="AD1928" s="2">
        <v>0</v>
      </c>
      <c r="AE1928" s="2">
        <v>3</v>
      </c>
      <c r="AF1928" s="2">
        <v>3</v>
      </c>
    </row>
    <row r="1929" spans="3:32" x14ac:dyDescent="0.25">
      <c r="D1929" s="14" t="s">
        <v>1356</v>
      </c>
      <c r="F1929" s="2">
        <v>2</v>
      </c>
      <c r="G1929" s="2">
        <v>4</v>
      </c>
      <c r="H1929" s="2">
        <v>6</v>
      </c>
      <c r="I1929" s="2">
        <v>2</v>
      </c>
      <c r="J1929" s="2">
        <v>4</v>
      </c>
      <c r="K1929" s="2">
        <v>6</v>
      </c>
      <c r="L1929" s="2">
        <v>1</v>
      </c>
      <c r="M1929" s="2">
        <v>4</v>
      </c>
      <c r="N1929" s="2">
        <v>5</v>
      </c>
      <c r="O1929" s="2">
        <v>5</v>
      </c>
      <c r="P1929" s="2">
        <v>2</v>
      </c>
      <c r="Q1929" s="2">
        <v>7</v>
      </c>
      <c r="R1929" s="2">
        <v>0</v>
      </c>
      <c r="S1929" s="2">
        <v>0</v>
      </c>
      <c r="T1929" s="2">
        <v>0</v>
      </c>
      <c r="U1929" s="2">
        <v>8</v>
      </c>
      <c r="V1929" s="2">
        <v>10</v>
      </c>
      <c r="W1929" s="65">
        <v>18</v>
      </c>
      <c r="X1929" s="2">
        <v>1</v>
      </c>
      <c r="Y1929" s="2">
        <v>0</v>
      </c>
      <c r="Z1929" s="2">
        <v>1</v>
      </c>
      <c r="AA1929" s="2">
        <v>0</v>
      </c>
      <c r="AB1929" s="2">
        <v>0</v>
      </c>
      <c r="AC1929" s="2">
        <v>0</v>
      </c>
      <c r="AD1929" s="2">
        <v>0</v>
      </c>
      <c r="AE1929" s="2">
        <v>3</v>
      </c>
      <c r="AF1929" s="2">
        <v>3</v>
      </c>
    </row>
    <row r="1930" spans="3:32" x14ac:dyDescent="0.25">
      <c r="E1930" s="14" t="s">
        <v>16420</v>
      </c>
      <c r="F1930" s="2">
        <v>2</v>
      </c>
      <c r="G1930" s="2">
        <v>4</v>
      </c>
      <c r="H1930" s="2">
        <v>6</v>
      </c>
      <c r="I1930" s="2">
        <v>2</v>
      </c>
      <c r="J1930" s="2">
        <v>4</v>
      </c>
      <c r="K1930" s="2">
        <v>6</v>
      </c>
      <c r="L1930" s="2">
        <v>1</v>
      </c>
      <c r="M1930" s="2">
        <v>4</v>
      </c>
      <c r="N1930" s="2">
        <v>5</v>
      </c>
      <c r="O1930" s="2">
        <v>5</v>
      </c>
      <c r="P1930" s="2">
        <v>2</v>
      </c>
      <c r="Q1930" s="2">
        <v>7</v>
      </c>
      <c r="R1930" s="2">
        <v>0</v>
      </c>
      <c r="S1930" s="2">
        <v>0</v>
      </c>
      <c r="T1930" s="2">
        <v>0</v>
      </c>
      <c r="U1930" s="2">
        <v>8</v>
      </c>
      <c r="V1930" s="2">
        <v>10</v>
      </c>
      <c r="W1930" s="65">
        <v>18</v>
      </c>
      <c r="X1930" s="2">
        <v>1</v>
      </c>
      <c r="Y1930" s="2">
        <v>0</v>
      </c>
      <c r="Z1930" s="2">
        <v>1</v>
      </c>
      <c r="AA1930" s="2">
        <v>0</v>
      </c>
      <c r="AB1930" s="2">
        <v>0</v>
      </c>
      <c r="AC1930" s="2">
        <v>0</v>
      </c>
      <c r="AD1930" s="2">
        <v>0</v>
      </c>
      <c r="AE1930" s="2">
        <v>3</v>
      </c>
      <c r="AF1930" s="2">
        <v>3</v>
      </c>
    </row>
    <row r="1931" spans="3:32" x14ac:dyDescent="0.25">
      <c r="C1931" s="14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65"/>
      <c r="X1931" s="2"/>
      <c r="Y1931" s="2"/>
      <c r="Z1931" s="2"/>
      <c r="AA1931" s="2"/>
      <c r="AB1931" s="2"/>
      <c r="AC1931" s="2"/>
      <c r="AD1931" s="2"/>
      <c r="AE1931" s="2"/>
      <c r="AF1931" s="2"/>
    </row>
    <row r="1932" spans="3:32" x14ac:dyDescent="0.25">
      <c r="C1932" s="14" t="s">
        <v>2506</v>
      </c>
      <c r="F1932" s="2">
        <v>1</v>
      </c>
      <c r="G1932" s="2">
        <v>4</v>
      </c>
      <c r="H1932" s="2">
        <v>5</v>
      </c>
      <c r="I1932" s="2">
        <v>1</v>
      </c>
      <c r="J1932" s="2">
        <v>4</v>
      </c>
      <c r="K1932" s="2">
        <v>5</v>
      </c>
      <c r="L1932" s="2">
        <v>5</v>
      </c>
      <c r="M1932" s="2">
        <v>6</v>
      </c>
      <c r="N1932" s="2">
        <v>11</v>
      </c>
      <c r="O1932" s="2">
        <v>1</v>
      </c>
      <c r="P1932" s="2">
        <v>2</v>
      </c>
      <c r="Q1932" s="2">
        <v>3</v>
      </c>
      <c r="R1932" s="2">
        <v>0</v>
      </c>
      <c r="S1932" s="2">
        <v>0</v>
      </c>
      <c r="T1932" s="2">
        <v>0</v>
      </c>
      <c r="U1932" s="2">
        <v>7</v>
      </c>
      <c r="V1932" s="2">
        <v>12</v>
      </c>
      <c r="W1932" s="65">
        <v>19</v>
      </c>
      <c r="X1932" s="2">
        <v>4</v>
      </c>
      <c r="Y1932" s="2">
        <v>2</v>
      </c>
      <c r="Z1932" s="2">
        <v>6</v>
      </c>
      <c r="AA1932" s="2">
        <v>0</v>
      </c>
      <c r="AB1932" s="2">
        <v>0</v>
      </c>
      <c r="AC1932" s="2">
        <v>0</v>
      </c>
      <c r="AD1932" s="2">
        <v>1</v>
      </c>
      <c r="AE1932" s="2">
        <v>2</v>
      </c>
      <c r="AF1932" s="2">
        <v>3</v>
      </c>
    </row>
    <row r="1933" spans="3:32" x14ac:dyDescent="0.25">
      <c r="D1933" s="14" t="s">
        <v>1356</v>
      </c>
      <c r="F1933" s="2">
        <v>1</v>
      </c>
      <c r="G1933" s="2">
        <v>4</v>
      </c>
      <c r="H1933" s="2">
        <v>5</v>
      </c>
      <c r="I1933" s="2">
        <v>1</v>
      </c>
      <c r="J1933" s="2">
        <v>4</v>
      </c>
      <c r="K1933" s="2">
        <v>5</v>
      </c>
      <c r="L1933" s="2">
        <v>5</v>
      </c>
      <c r="M1933" s="2">
        <v>6</v>
      </c>
      <c r="N1933" s="2">
        <v>11</v>
      </c>
      <c r="O1933" s="2">
        <v>1</v>
      </c>
      <c r="P1933" s="2">
        <v>2</v>
      </c>
      <c r="Q1933" s="2">
        <v>3</v>
      </c>
      <c r="R1933" s="2">
        <v>0</v>
      </c>
      <c r="S1933" s="2">
        <v>0</v>
      </c>
      <c r="T1933" s="2">
        <v>0</v>
      </c>
      <c r="U1933" s="2">
        <v>7</v>
      </c>
      <c r="V1933" s="2">
        <v>12</v>
      </c>
      <c r="W1933" s="65">
        <v>19</v>
      </c>
      <c r="X1933" s="2">
        <v>4</v>
      </c>
      <c r="Y1933" s="2">
        <v>2</v>
      </c>
      <c r="Z1933" s="2">
        <v>6</v>
      </c>
      <c r="AA1933" s="2">
        <v>0</v>
      </c>
      <c r="AB1933" s="2">
        <v>0</v>
      </c>
      <c r="AC1933" s="2">
        <v>0</v>
      </c>
      <c r="AD1933" s="2">
        <v>1</v>
      </c>
      <c r="AE1933" s="2">
        <v>2</v>
      </c>
      <c r="AF1933" s="2">
        <v>3</v>
      </c>
    </row>
    <row r="1934" spans="3:32" x14ac:dyDescent="0.25">
      <c r="E1934" s="14" t="s">
        <v>16420</v>
      </c>
      <c r="F1934" s="2">
        <v>1</v>
      </c>
      <c r="G1934" s="2">
        <v>4</v>
      </c>
      <c r="H1934" s="2">
        <v>5</v>
      </c>
      <c r="I1934" s="2">
        <v>1</v>
      </c>
      <c r="J1934" s="2">
        <v>4</v>
      </c>
      <c r="K1934" s="2">
        <v>5</v>
      </c>
      <c r="L1934" s="2">
        <v>5</v>
      </c>
      <c r="M1934" s="2">
        <v>6</v>
      </c>
      <c r="N1934" s="2">
        <v>11</v>
      </c>
      <c r="O1934" s="2">
        <v>1</v>
      </c>
      <c r="P1934" s="2">
        <v>2</v>
      </c>
      <c r="Q1934" s="2">
        <v>3</v>
      </c>
      <c r="R1934" s="2">
        <v>0</v>
      </c>
      <c r="S1934" s="2">
        <v>0</v>
      </c>
      <c r="T1934" s="2">
        <v>0</v>
      </c>
      <c r="U1934" s="2">
        <v>7</v>
      </c>
      <c r="V1934" s="2">
        <v>12</v>
      </c>
      <c r="W1934" s="65">
        <v>19</v>
      </c>
      <c r="X1934" s="2">
        <v>4</v>
      </c>
      <c r="Y1934" s="2">
        <v>2</v>
      </c>
      <c r="Z1934" s="2">
        <v>6</v>
      </c>
      <c r="AA1934" s="2">
        <v>0</v>
      </c>
      <c r="AB1934" s="2">
        <v>0</v>
      </c>
      <c r="AC1934" s="2">
        <v>0</v>
      </c>
      <c r="AD1934" s="2">
        <v>1</v>
      </c>
      <c r="AE1934" s="2">
        <v>2</v>
      </c>
      <c r="AF1934" s="2">
        <v>3</v>
      </c>
    </row>
    <row r="1935" spans="3:32" x14ac:dyDescent="0.25">
      <c r="C1935" s="14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65"/>
      <c r="X1935" s="2"/>
      <c r="Y1935" s="2"/>
      <c r="Z1935" s="2"/>
      <c r="AA1935" s="2"/>
      <c r="AB1935" s="2"/>
      <c r="AC1935" s="2"/>
      <c r="AD1935" s="2"/>
      <c r="AE1935" s="2"/>
      <c r="AF1935" s="2"/>
    </row>
    <row r="1936" spans="3:32" x14ac:dyDescent="0.25">
      <c r="C1936" s="14" t="s">
        <v>2508</v>
      </c>
      <c r="F1936" s="2">
        <v>9</v>
      </c>
      <c r="G1936" s="2">
        <v>5</v>
      </c>
      <c r="H1936" s="2">
        <v>14</v>
      </c>
      <c r="I1936" s="2">
        <v>9</v>
      </c>
      <c r="J1936" s="2">
        <v>5</v>
      </c>
      <c r="K1936" s="2">
        <v>14</v>
      </c>
      <c r="L1936" s="2">
        <v>7</v>
      </c>
      <c r="M1936" s="2">
        <v>4</v>
      </c>
      <c r="N1936" s="2">
        <v>11</v>
      </c>
      <c r="O1936" s="2">
        <v>2</v>
      </c>
      <c r="P1936" s="2">
        <v>2</v>
      </c>
      <c r="Q1936" s="2">
        <v>4</v>
      </c>
      <c r="R1936" s="2">
        <v>0</v>
      </c>
      <c r="S1936" s="2">
        <v>0</v>
      </c>
      <c r="T1936" s="2">
        <v>0</v>
      </c>
      <c r="U1936" s="2">
        <v>18</v>
      </c>
      <c r="V1936" s="2">
        <v>11</v>
      </c>
      <c r="W1936" s="65">
        <v>29</v>
      </c>
      <c r="X1936" s="2">
        <v>1</v>
      </c>
      <c r="Y1936" s="2">
        <v>6</v>
      </c>
      <c r="Z1936" s="2">
        <v>7</v>
      </c>
      <c r="AA1936" s="2">
        <v>0</v>
      </c>
      <c r="AB1936" s="2">
        <v>0</v>
      </c>
      <c r="AC1936" s="2">
        <v>0</v>
      </c>
      <c r="AD1936" s="2">
        <v>1</v>
      </c>
      <c r="AE1936" s="2">
        <v>2</v>
      </c>
      <c r="AF1936" s="2">
        <v>3</v>
      </c>
    </row>
    <row r="1937" spans="3:32" x14ac:dyDescent="0.25">
      <c r="D1937" s="14" t="s">
        <v>1356</v>
      </c>
      <c r="F1937" s="2">
        <v>9</v>
      </c>
      <c r="G1937" s="2">
        <v>5</v>
      </c>
      <c r="H1937" s="2">
        <v>14</v>
      </c>
      <c r="I1937" s="2">
        <v>9</v>
      </c>
      <c r="J1937" s="2">
        <v>5</v>
      </c>
      <c r="K1937" s="2">
        <v>14</v>
      </c>
      <c r="L1937" s="2">
        <v>7</v>
      </c>
      <c r="M1937" s="2">
        <v>4</v>
      </c>
      <c r="N1937" s="2">
        <v>11</v>
      </c>
      <c r="O1937" s="2">
        <v>2</v>
      </c>
      <c r="P1937" s="2">
        <v>2</v>
      </c>
      <c r="Q1937" s="2">
        <v>4</v>
      </c>
      <c r="R1937" s="2">
        <v>0</v>
      </c>
      <c r="S1937" s="2">
        <v>0</v>
      </c>
      <c r="T1937" s="2">
        <v>0</v>
      </c>
      <c r="U1937" s="2">
        <v>18</v>
      </c>
      <c r="V1937" s="2">
        <v>11</v>
      </c>
      <c r="W1937" s="65">
        <v>29</v>
      </c>
      <c r="X1937" s="2">
        <v>1</v>
      </c>
      <c r="Y1937" s="2">
        <v>6</v>
      </c>
      <c r="Z1937" s="2">
        <v>7</v>
      </c>
      <c r="AA1937" s="2">
        <v>0</v>
      </c>
      <c r="AB1937" s="2">
        <v>0</v>
      </c>
      <c r="AC1937" s="2">
        <v>0</v>
      </c>
      <c r="AD1937" s="2">
        <v>1</v>
      </c>
      <c r="AE1937" s="2">
        <v>2</v>
      </c>
      <c r="AF1937" s="2">
        <v>3</v>
      </c>
    </row>
    <row r="1938" spans="3:32" x14ac:dyDescent="0.25">
      <c r="E1938" s="14" t="s">
        <v>16420</v>
      </c>
      <c r="F1938" s="2">
        <v>9</v>
      </c>
      <c r="G1938" s="2">
        <v>5</v>
      </c>
      <c r="H1938" s="2">
        <v>14</v>
      </c>
      <c r="I1938" s="2">
        <v>9</v>
      </c>
      <c r="J1938" s="2">
        <v>5</v>
      </c>
      <c r="K1938" s="2">
        <v>14</v>
      </c>
      <c r="L1938" s="2">
        <v>7</v>
      </c>
      <c r="M1938" s="2">
        <v>4</v>
      </c>
      <c r="N1938" s="2">
        <v>11</v>
      </c>
      <c r="O1938" s="2">
        <v>2</v>
      </c>
      <c r="P1938" s="2">
        <v>2</v>
      </c>
      <c r="Q1938" s="2">
        <v>4</v>
      </c>
      <c r="R1938" s="2">
        <v>0</v>
      </c>
      <c r="S1938" s="2">
        <v>0</v>
      </c>
      <c r="T1938" s="2">
        <v>0</v>
      </c>
      <c r="U1938" s="2">
        <v>18</v>
      </c>
      <c r="V1938" s="2">
        <v>11</v>
      </c>
      <c r="W1938" s="65">
        <v>29</v>
      </c>
      <c r="X1938" s="2">
        <v>1</v>
      </c>
      <c r="Y1938" s="2">
        <v>6</v>
      </c>
      <c r="Z1938" s="2">
        <v>7</v>
      </c>
      <c r="AA1938" s="2">
        <v>0</v>
      </c>
      <c r="AB1938" s="2">
        <v>0</v>
      </c>
      <c r="AC1938" s="2">
        <v>0</v>
      </c>
      <c r="AD1938" s="2">
        <v>1</v>
      </c>
      <c r="AE1938" s="2">
        <v>2</v>
      </c>
      <c r="AF1938" s="2">
        <v>3</v>
      </c>
    </row>
    <row r="1939" spans="3:32" x14ac:dyDescent="0.25">
      <c r="C1939" s="14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65"/>
      <c r="X1939" s="2"/>
      <c r="Y1939" s="2"/>
      <c r="Z1939" s="2"/>
      <c r="AA1939" s="2"/>
      <c r="AB1939" s="2"/>
      <c r="AC1939" s="2"/>
      <c r="AD1939" s="2"/>
      <c r="AE1939" s="2"/>
      <c r="AF1939" s="2"/>
    </row>
    <row r="1940" spans="3:32" x14ac:dyDescent="0.25">
      <c r="C1940" s="14" t="s">
        <v>2509</v>
      </c>
      <c r="F1940" s="2">
        <v>1</v>
      </c>
      <c r="G1940" s="2">
        <v>2</v>
      </c>
      <c r="H1940" s="2">
        <v>3</v>
      </c>
      <c r="I1940" s="2">
        <v>1</v>
      </c>
      <c r="J1940" s="2">
        <v>2</v>
      </c>
      <c r="K1940" s="2">
        <v>3</v>
      </c>
      <c r="L1940" s="2">
        <v>1</v>
      </c>
      <c r="M1940" s="2">
        <v>2</v>
      </c>
      <c r="N1940" s="2">
        <v>3</v>
      </c>
      <c r="O1940" s="2">
        <v>0</v>
      </c>
      <c r="P1940" s="2">
        <v>6</v>
      </c>
      <c r="Q1940" s="2">
        <v>6</v>
      </c>
      <c r="R1940" s="2">
        <v>0</v>
      </c>
      <c r="S1940" s="2">
        <v>0</v>
      </c>
      <c r="T1940" s="2">
        <v>0</v>
      </c>
      <c r="U1940" s="2">
        <v>2</v>
      </c>
      <c r="V1940" s="2">
        <v>10</v>
      </c>
      <c r="W1940" s="65">
        <v>12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2</v>
      </c>
      <c r="AE1940" s="2">
        <v>0</v>
      </c>
      <c r="AF1940" s="2">
        <v>2</v>
      </c>
    </row>
    <row r="1941" spans="3:32" x14ac:dyDescent="0.25">
      <c r="D1941" s="14" t="s">
        <v>1356</v>
      </c>
      <c r="F1941" s="2">
        <v>1</v>
      </c>
      <c r="G1941" s="2">
        <v>2</v>
      </c>
      <c r="H1941" s="2">
        <v>3</v>
      </c>
      <c r="I1941" s="2">
        <v>1</v>
      </c>
      <c r="J1941" s="2">
        <v>2</v>
      </c>
      <c r="K1941" s="2">
        <v>3</v>
      </c>
      <c r="L1941" s="2">
        <v>1</v>
      </c>
      <c r="M1941" s="2">
        <v>2</v>
      </c>
      <c r="N1941" s="2">
        <v>3</v>
      </c>
      <c r="O1941" s="2">
        <v>0</v>
      </c>
      <c r="P1941" s="2">
        <v>6</v>
      </c>
      <c r="Q1941" s="2">
        <v>6</v>
      </c>
      <c r="R1941" s="2">
        <v>0</v>
      </c>
      <c r="S1941" s="2">
        <v>0</v>
      </c>
      <c r="T1941" s="2">
        <v>0</v>
      </c>
      <c r="U1941" s="2">
        <v>2</v>
      </c>
      <c r="V1941" s="2">
        <v>10</v>
      </c>
      <c r="W1941" s="65">
        <v>12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2</v>
      </c>
      <c r="AE1941" s="2">
        <v>0</v>
      </c>
      <c r="AF1941" s="2">
        <v>2</v>
      </c>
    </row>
    <row r="1942" spans="3:32" x14ac:dyDescent="0.25">
      <c r="E1942" s="14" t="s">
        <v>16420</v>
      </c>
      <c r="F1942" s="2">
        <v>1</v>
      </c>
      <c r="G1942" s="2">
        <v>2</v>
      </c>
      <c r="H1942" s="2">
        <v>3</v>
      </c>
      <c r="I1942" s="2">
        <v>1</v>
      </c>
      <c r="J1942" s="2">
        <v>2</v>
      </c>
      <c r="K1942" s="2">
        <v>3</v>
      </c>
      <c r="L1942" s="2">
        <v>1</v>
      </c>
      <c r="M1942" s="2">
        <v>2</v>
      </c>
      <c r="N1942" s="2">
        <v>3</v>
      </c>
      <c r="O1942" s="2">
        <v>0</v>
      </c>
      <c r="P1942" s="2">
        <v>6</v>
      </c>
      <c r="Q1942" s="2">
        <v>6</v>
      </c>
      <c r="R1942" s="2">
        <v>0</v>
      </c>
      <c r="S1942" s="2">
        <v>0</v>
      </c>
      <c r="T1942" s="2">
        <v>0</v>
      </c>
      <c r="U1942" s="2">
        <v>2</v>
      </c>
      <c r="V1942" s="2">
        <v>10</v>
      </c>
      <c r="W1942" s="65">
        <v>12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2</v>
      </c>
      <c r="AE1942" s="2">
        <v>0</v>
      </c>
      <c r="AF1942" s="2">
        <v>2</v>
      </c>
    </row>
    <row r="1943" spans="3:32" x14ac:dyDescent="0.25">
      <c r="C1943" s="14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65"/>
      <c r="X1943" s="2"/>
      <c r="Y1943" s="2"/>
      <c r="Z1943" s="2"/>
      <c r="AA1943" s="2"/>
      <c r="AB1943" s="2"/>
      <c r="AC1943" s="2"/>
      <c r="AD1943" s="2"/>
      <c r="AE1943" s="2"/>
      <c r="AF1943" s="2"/>
    </row>
    <row r="1944" spans="3:32" x14ac:dyDescent="0.25">
      <c r="C1944" s="14" t="s">
        <v>2512</v>
      </c>
      <c r="F1944" s="2">
        <v>8</v>
      </c>
      <c r="G1944" s="2">
        <v>7</v>
      </c>
      <c r="H1944" s="2">
        <v>15</v>
      </c>
      <c r="I1944" s="2">
        <v>8</v>
      </c>
      <c r="J1944" s="2">
        <v>7</v>
      </c>
      <c r="K1944" s="2">
        <v>15</v>
      </c>
      <c r="L1944" s="2">
        <v>5</v>
      </c>
      <c r="M1944" s="2">
        <v>3</v>
      </c>
      <c r="N1944" s="2">
        <v>8</v>
      </c>
      <c r="O1944" s="2">
        <v>3</v>
      </c>
      <c r="P1944" s="2">
        <v>0</v>
      </c>
      <c r="Q1944" s="2">
        <v>3</v>
      </c>
      <c r="R1944" s="2">
        <v>0</v>
      </c>
      <c r="S1944" s="2">
        <v>0</v>
      </c>
      <c r="T1944" s="2">
        <v>0</v>
      </c>
      <c r="U1944" s="2">
        <v>16</v>
      </c>
      <c r="V1944" s="2">
        <v>10</v>
      </c>
      <c r="W1944" s="65">
        <v>26</v>
      </c>
      <c r="X1944" s="2">
        <v>4</v>
      </c>
      <c r="Y1944" s="2">
        <v>4</v>
      </c>
      <c r="Z1944" s="2">
        <v>8</v>
      </c>
      <c r="AA1944" s="2">
        <v>0</v>
      </c>
      <c r="AB1944" s="2">
        <v>0</v>
      </c>
      <c r="AC1944" s="2">
        <v>0</v>
      </c>
      <c r="AD1944" s="2">
        <v>2</v>
      </c>
      <c r="AE1944" s="2">
        <v>1</v>
      </c>
      <c r="AF1944" s="2">
        <v>3</v>
      </c>
    </row>
    <row r="1945" spans="3:32" x14ac:dyDescent="0.25">
      <c r="D1945" s="14" t="s">
        <v>1356</v>
      </c>
      <c r="F1945" s="2">
        <v>8</v>
      </c>
      <c r="G1945" s="2">
        <v>7</v>
      </c>
      <c r="H1945" s="2">
        <v>15</v>
      </c>
      <c r="I1945" s="2">
        <v>8</v>
      </c>
      <c r="J1945" s="2">
        <v>7</v>
      </c>
      <c r="K1945" s="2">
        <v>15</v>
      </c>
      <c r="L1945" s="2">
        <v>5</v>
      </c>
      <c r="M1945" s="2">
        <v>3</v>
      </c>
      <c r="N1945" s="2">
        <v>8</v>
      </c>
      <c r="O1945" s="2">
        <v>3</v>
      </c>
      <c r="P1945" s="2">
        <v>0</v>
      </c>
      <c r="Q1945" s="2">
        <v>3</v>
      </c>
      <c r="R1945" s="2">
        <v>0</v>
      </c>
      <c r="S1945" s="2">
        <v>0</v>
      </c>
      <c r="T1945" s="2">
        <v>0</v>
      </c>
      <c r="U1945" s="2">
        <v>16</v>
      </c>
      <c r="V1945" s="2">
        <v>10</v>
      </c>
      <c r="W1945" s="65">
        <v>26</v>
      </c>
      <c r="X1945" s="2">
        <v>4</v>
      </c>
      <c r="Y1945" s="2">
        <v>4</v>
      </c>
      <c r="Z1945" s="2">
        <v>8</v>
      </c>
      <c r="AA1945" s="2">
        <v>0</v>
      </c>
      <c r="AB1945" s="2">
        <v>0</v>
      </c>
      <c r="AC1945" s="2">
        <v>0</v>
      </c>
      <c r="AD1945" s="2">
        <v>2</v>
      </c>
      <c r="AE1945" s="2">
        <v>1</v>
      </c>
      <c r="AF1945" s="2">
        <v>3</v>
      </c>
    </row>
    <row r="1946" spans="3:32" x14ac:dyDescent="0.25">
      <c r="E1946" s="14" t="s">
        <v>16420</v>
      </c>
      <c r="F1946" s="2">
        <v>8</v>
      </c>
      <c r="G1946" s="2">
        <v>7</v>
      </c>
      <c r="H1946" s="2">
        <v>15</v>
      </c>
      <c r="I1946" s="2">
        <v>8</v>
      </c>
      <c r="J1946" s="2">
        <v>7</v>
      </c>
      <c r="K1946" s="2">
        <v>15</v>
      </c>
      <c r="L1946" s="2">
        <v>5</v>
      </c>
      <c r="M1946" s="2">
        <v>3</v>
      </c>
      <c r="N1946" s="2">
        <v>8</v>
      </c>
      <c r="O1946" s="2">
        <v>3</v>
      </c>
      <c r="P1946" s="2">
        <v>0</v>
      </c>
      <c r="Q1946" s="2">
        <v>3</v>
      </c>
      <c r="R1946" s="2">
        <v>0</v>
      </c>
      <c r="S1946" s="2">
        <v>0</v>
      </c>
      <c r="T1946" s="2">
        <v>0</v>
      </c>
      <c r="U1946" s="2">
        <v>16</v>
      </c>
      <c r="V1946" s="2">
        <v>10</v>
      </c>
      <c r="W1946" s="65">
        <v>26</v>
      </c>
      <c r="X1946" s="2">
        <v>4</v>
      </c>
      <c r="Y1946" s="2">
        <v>4</v>
      </c>
      <c r="Z1946" s="2">
        <v>8</v>
      </c>
      <c r="AA1946" s="2">
        <v>0</v>
      </c>
      <c r="AB1946" s="2">
        <v>0</v>
      </c>
      <c r="AC1946" s="2">
        <v>0</v>
      </c>
      <c r="AD1946" s="2">
        <v>2</v>
      </c>
      <c r="AE1946" s="2">
        <v>1</v>
      </c>
      <c r="AF1946" s="2">
        <v>3</v>
      </c>
    </row>
    <row r="1947" spans="3:32" x14ac:dyDescent="0.25">
      <c r="C1947" s="14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65"/>
      <c r="X1947" s="2"/>
      <c r="Y1947" s="2"/>
      <c r="Z1947" s="2"/>
      <c r="AA1947" s="2"/>
      <c r="AB1947" s="2"/>
      <c r="AC1947" s="2"/>
      <c r="AD1947" s="2"/>
      <c r="AE1947" s="2"/>
      <c r="AF1947" s="2"/>
    </row>
    <row r="1948" spans="3:32" x14ac:dyDescent="0.25">
      <c r="C1948" s="14" t="s">
        <v>2511</v>
      </c>
      <c r="F1948" s="2">
        <v>4</v>
      </c>
      <c r="G1948" s="2">
        <v>4</v>
      </c>
      <c r="H1948" s="2">
        <v>8</v>
      </c>
      <c r="I1948" s="2">
        <v>4</v>
      </c>
      <c r="J1948" s="2">
        <v>4</v>
      </c>
      <c r="K1948" s="2">
        <v>8</v>
      </c>
      <c r="L1948" s="2">
        <v>0</v>
      </c>
      <c r="M1948" s="2">
        <v>7</v>
      </c>
      <c r="N1948" s="2">
        <v>7</v>
      </c>
      <c r="O1948" s="2">
        <v>4</v>
      </c>
      <c r="P1948" s="2">
        <v>5</v>
      </c>
      <c r="Q1948" s="2">
        <v>9</v>
      </c>
      <c r="R1948" s="2">
        <v>0</v>
      </c>
      <c r="S1948" s="2">
        <v>0</v>
      </c>
      <c r="T1948" s="2">
        <v>0</v>
      </c>
      <c r="U1948" s="2">
        <v>8</v>
      </c>
      <c r="V1948" s="2">
        <v>16</v>
      </c>
      <c r="W1948" s="65">
        <v>24</v>
      </c>
      <c r="X1948" s="2">
        <v>6</v>
      </c>
      <c r="Y1948" s="2">
        <v>3</v>
      </c>
      <c r="Z1948" s="2">
        <v>9</v>
      </c>
      <c r="AA1948" s="2">
        <v>0</v>
      </c>
      <c r="AB1948" s="2">
        <v>0</v>
      </c>
      <c r="AC1948" s="2">
        <v>0</v>
      </c>
      <c r="AD1948" s="2">
        <v>0</v>
      </c>
      <c r="AE1948" s="2">
        <v>3</v>
      </c>
      <c r="AF1948" s="2">
        <v>3</v>
      </c>
    </row>
    <row r="1949" spans="3:32" x14ac:dyDescent="0.25">
      <c r="D1949" s="14" t="s">
        <v>1357</v>
      </c>
      <c r="F1949" s="2">
        <v>4</v>
      </c>
      <c r="G1949" s="2">
        <v>4</v>
      </c>
      <c r="H1949" s="2">
        <v>8</v>
      </c>
      <c r="I1949" s="2">
        <v>4</v>
      </c>
      <c r="J1949" s="2">
        <v>4</v>
      </c>
      <c r="K1949" s="2">
        <v>8</v>
      </c>
      <c r="L1949" s="2">
        <v>0</v>
      </c>
      <c r="M1949" s="2">
        <v>7</v>
      </c>
      <c r="N1949" s="2">
        <v>7</v>
      </c>
      <c r="O1949" s="2">
        <v>4</v>
      </c>
      <c r="P1949" s="2">
        <v>5</v>
      </c>
      <c r="Q1949" s="2">
        <v>9</v>
      </c>
      <c r="R1949" s="2">
        <v>0</v>
      </c>
      <c r="S1949" s="2">
        <v>0</v>
      </c>
      <c r="T1949" s="2">
        <v>0</v>
      </c>
      <c r="U1949" s="2">
        <v>8</v>
      </c>
      <c r="V1949" s="2">
        <v>16</v>
      </c>
      <c r="W1949" s="65">
        <v>24</v>
      </c>
      <c r="X1949" s="2">
        <v>6</v>
      </c>
      <c r="Y1949" s="2">
        <v>3</v>
      </c>
      <c r="Z1949" s="2">
        <v>9</v>
      </c>
      <c r="AA1949" s="2">
        <v>0</v>
      </c>
      <c r="AB1949" s="2">
        <v>0</v>
      </c>
      <c r="AC1949" s="2">
        <v>0</v>
      </c>
      <c r="AD1949" s="2">
        <v>0</v>
      </c>
      <c r="AE1949" s="2">
        <v>3</v>
      </c>
      <c r="AF1949" s="2">
        <v>3</v>
      </c>
    </row>
    <row r="1950" spans="3:32" x14ac:dyDescent="0.25">
      <c r="E1950" s="14" t="s">
        <v>16420</v>
      </c>
      <c r="F1950" s="2">
        <v>4</v>
      </c>
      <c r="G1950" s="2">
        <v>4</v>
      </c>
      <c r="H1950" s="2">
        <v>8</v>
      </c>
      <c r="I1950" s="2">
        <v>4</v>
      </c>
      <c r="J1950" s="2">
        <v>4</v>
      </c>
      <c r="K1950" s="2">
        <v>8</v>
      </c>
      <c r="L1950" s="2">
        <v>0</v>
      </c>
      <c r="M1950" s="2">
        <v>7</v>
      </c>
      <c r="N1950" s="2">
        <v>7</v>
      </c>
      <c r="O1950" s="2">
        <v>4</v>
      </c>
      <c r="P1950" s="2">
        <v>5</v>
      </c>
      <c r="Q1950" s="2">
        <v>9</v>
      </c>
      <c r="R1950" s="2">
        <v>0</v>
      </c>
      <c r="S1950" s="2">
        <v>0</v>
      </c>
      <c r="T1950" s="2">
        <v>0</v>
      </c>
      <c r="U1950" s="2">
        <v>8</v>
      </c>
      <c r="V1950" s="2">
        <v>16</v>
      </c>
      <c r="W1950" s="65">
        <v>24</v>
      </c>
      <c r="X1950" s="2">
        <v>6</v>
      </c>
      <c r="Y1950" s="2">
        <v>3</v>
      </c>
      <c r="Z1950" s="2">
        <v>9</v>
      </c>
      <c r="AA1950" s="2">
        <v>0</v>
      </c>
      <c r="AB1950" s="2">
        <v>0</v>
      </c>
      <c r="AC1950" s="2">
        <v>0</v>
      </c>
      <c r="AD1950" s="2">
        <v>0</v>
      </c>
      <c r="AE1950" s="2">
        <v>3</v>
      </c>
      <c r="AF1950" s="2">
        <v>3</v>
      </c>
    </row>
    <row r="1951" spans="3:32" x14ac:dyDescent="0.25">
      <c r="C1951" s="14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65"/>
      <c r="X1951" s="2"/>
      <c r="Y1951" s="2"/>
      <c r="Z1951" s="2"/>
      <c r="AA1951" s="2"/>
      <c r="AB1951" s="2"/>
      <c r="AC1951" s="2"/>
      <c r="AD1951" s="2"/>
      <c r="AE1951" s="2"/>
      <c r="AF1951" s="2"/>
    </row>
    <row r="1952" spans="3:32" x14ac:dyDescent="0.25">
      <c r="C1952" s="14" t="s">
        <v>2513</v>
      </c>
      <c r="F1952" s="2">
        <v>4</v>
      </c>
      <c r="G1952" s="2">
        <v>7</v>
      </c>
      <c r="H1952" s="2">
        <v>11</v>
      </c>
      <c r="I1952" s="2">
        <v>4</v>
      </c>
      <c r="J1952" s="2">
        <v>7</v>
      </c>
      <c r="K1952" s="2">
        <v>11</v>
      </c>
      <c r="L1952" s="2">
        <v>5</v>
      </c>
      <c r="M1952" s="2">
        <v>4</v>
      </c>
      <c r="N1952" s="2">
        <v>9</v>
      </c>
      <c r="O1952" s="2">
        <v>5</v>
      </c>
      <c r="P1952" s="2">
        <v>7</v>
      </c>
      <c r="Q1952" s="2">
        <v>12</v>
      </c>
      <c r="R1952" s="2">
        <v>0</v>
      </c>
      <c r="S1952" s="2">
        <v>0</v>
      </c>
      <c r="T1952" s="2">
        <v>0</v>
      </c>
      <c r="U1952" s="2">
        <v>14</v>
      </c>
      <c r="V1952" s="2">
        <v>18</v>
      </c>
      <c r="W1952" s="65">
        <v>32</v>
      </c>
      <c r="X1952" s="2">
        <v>8</v>
      </c>
      <c r="Y1952" s="2">
        <v>4</v>
      </c>
      <c r="Z1952" s="2">
        <v>12</v>
      </c>
      <c r="AA1952" s="2">
        <v>0</v>
      </c>
      <c r="AB1952" s="2">
        <v>0</v>
      </c>
      <c r="AC1952" s="2">
        <v>0</v>
      </c>
      <c r="AD1952" s="2">
        <v>1</v>
      </c>
      <c r="AE1952" s="2">
        <v>2</v>
      </c>
      <c r="AF1952" s="2">
        <v>3</v>
      </c>
    </row>
    <row r="1953" spans="3:32" x14ac:dyDescent="0.25">
      <c r="D1953" s="14" t="s">
        <v>1356</v>
      </c>
      <c r="F1953" s="2">
        <v>4</v>
      </c>
      <c r="G1953" s="2">
        <v>7</v>
      </c>
      <c r="H1953" s="2">
        <v>11</v>
      </c>
      <c r="I1953" s="2">
        <v>4</v>
      </c>
      <c r="J1953" s="2">
        <v>7</v>
      </c>
      <c r="K1953" s="2">
        <v>11</v>
      </c>
      <c r="L1953" s="2">
        <v>5</v>
      </c>
      <c r="M1953" s="2">
        <v>4</v>
      </c>
      <c r="N1953" s="2">
        <v>9</v>
      </c>
      <c r="O1953" s="2">
        <v>5</v>
      </c>
      <c r="P1953" s="2">
        <v>7</v>
      </c>
      <c r="Q1953" s="2">
        <v>12</v>
      </c>
      <c r="R1953" s="2">
        <v>0</v>
      </c>
      <c r="S1953" s="2">
        <v>0</v>
      </c>
      <c r="T1953" s="2">
        <v>0</v>
      </c>
      <c r="U1953" s="2">
        <v>14</v>
      </c>
      <c r="V1953" s="2">
        <v>18</v>
      </c>
      <c r="W1953" s="65">
        <v>32</v>
      </c>
      <c r="X1953" s="2">
        <v>8</v>
      </c>
      <c r="Y1953" s="2">
        <v>4</v>
      </c>
      <c r="Z1953" s="2">
        <v>12</v>
      </c>
      <c r="AA1953" s="2">
        <v>0</v>
      </c>
      <c r="AB1953" s="2">
        <v>0</v>
      </c>
      <c r="AC1953" s="2">
        <v>0</v>
      </c>
      <c r="AD1953" s="2">
        <v>1</v>
      </c>
      <c r="AE1953" s="2">
        <v>2</v>
      </c>
      <c r="AF1953" s="2">
        <v>3</v>
      </c>
    </row>
    <row r="1954" spans="3:32" x14ac:dyDescent="0.25">
      <c r="E1954" s="14" t="s">
        <v>16420</v>
      </c>
      <c r="F1954" s="2">
        <v>4</v>
      </c>
      <c r="G1954" s="2">
        <v>7</v>
      </c>
      <c r="H1954" s="2">
        <v>11</v>
      </c>
      <c r="I1954" s="2">
        <v>4</v>
      </c>
      <c r="J1954" s="2">
        <v>7</v>
      </c>
      <c r="K1954" s="2">
        <v>11</v>
      </c>
      <c r="L1954" s="2">
        <v>5</v>
      </c>
      <c r="M1954" s="2">
        <v>4</v>
      </c>
      <c r="N1954" s="2">
        <v>9</v>
      </c>
      <c r="O1954" s="2">
        <v>5</v>
      </c>
      <c r="P1954" s="2">
        <v>7</v>
      </c>
      <c r="Q1954" s="2">
        <v>12</v>
      </c>
      <c r="R1954" s="2">
        <v>0</v>
      </c>
      <c r="S1954" s="2">
        <v>0</v>
      </c>
      <c r="T1954" s="2">
        <v>0</v>
      </c>
      <c r="U1954" s="2">
        <v>14</v>
      </c>
      <c r="V1954" s="2">
        <v>18</v>
      </c>
      <c r="W1954" s="65">
        <v>32</v>
      </c>
      <c r="X1954" s="2">
        <v>8</v>
      </c>
      <c r="Y1954" s="2">
        <v>4</v>
      </c>
      <c r="Z1954" s="2">
        <v>12</v>
      </c>
      <c r="AA1954" s="2">
        <v>0</v>
      </c>
      <c r="AB1954" s="2">
        <v>0</v>
      </c>
      <c r="AC1954" s="2">
        <v>0</v>
      </c>
      <c r="AD1954" s="2">
        <v>1</v>
      </c>
      <c r="AE1954" s="2">
        <v>2</v>
      </c>
      <c r="AF1954" s="2">
        <v>3</v>
      </c>
    </row>
    <row r="1955" spans="3:32" x14ac:dyDescent="0.25">
      <c r="C1955" s="14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65"/>
      <c r="X1955" s="2"/>
      <c r="Y1955" s="2"/>
      <c r="Z1955" s="2"/>
      <c r="AA1955" s="2"/>
      <c r="AB1955" s="2"/>
      <c r="AC1955" s="2"/>
      <c r="AD1955" s="2"/>
      <c r="AE1955" s="2"/>
      <c r="AF1955" s="2"/>
    </row>
    <row r="1956" spans="3:32" x14ac:dyDescent="0.25">
      <c r="C1956" s="14" t="s">
        <v>2515</v>
      </c>
      <c r="F1956" s="2">
        <v>3</v>
      </c>
      <c r="G1956" s="2">
        <v>8</v>
      </c>
      <c r="H1956" s="2">
        <v>11</v>
      </c>
      <c r="I1956" s="2">
        <v>3</v>
      </c>
      <c r="J1956" s="2">
        <v>8</v>
      </c>
      <c r="K1956" s="2">
        <v>11</v>
      </c>
      <c r="L1956" s="2">
        <v>6</v>
      </c>
      <c r="M1956" s="2">
        <v>7</v>
      </c>
      <c r="N1956" s="2">
        <v>13</v>
      </c>
      <c r="O1956" s="2">
        <v>1</v>
      </c>
      <c r="P1956" s="2">
        <v>4</v>
      </c>
      <c r="Q1956" s="2">
        <v>5</v>
      </c>
      <c r="R1956" s="2">
        <v>0</v>
      </c>
      <c r="S1956" s="2">
        <v>0</v>
      </c>
      <c r="T1956" s="2">
        <v>0</v>
      </c>
      <c r="U1956" s="2">
        <v>10</v>
      </c>
      <c r="V1956" s="2">
        <v>19</v>
      </c>
      <c r="W1956" s="65">
        <v>29</v>
      </c>
      <c r="X1956" s="2">
        <v>0</v>
      </c>
      <c r="Y1956" s="2">
        <v>4</v>
      </c>
      <c r="Z1956" s="2">
        <v>4</v>
      </c>
      <c r="AA1956" s="2">
        <v>0</v>
      </c>
      <c r="AB1956" s="2">
        <v>0</v>
      </c>
      <c r="AC1956" s="2">
        <v>0</v>
      </c>
      <c r="AD1956" s="2">
        <v>1</v>
      </c>
      <c r="AE1956" s="2">
        <v>2</v>
      </c>
      <c r="AF1956" s="2">
        <v>3</v>
      </c>
    </row>
    <row r="1957" spans="3:32" x14ac:dyDescent="0.25">
      <c r="D1957" s="14" t="s">
        <v>1357</v>
      </c>
      <c r="F1957" s="2">
        <v>3</v>
      </c>
      <c r="G1957" s="2">
        <v>8</v>
      </c>
      <c r="H1957" s="2">
        <v>11</v>
      </c>
      <c r="I1957" s="2">
        <v>3</v>
      </c>
      <c r="J1957" s="2">
        <v>8</v>
      </c>
      <c r="K1957" s="2">
        <v>11</v>
      </c>
      <c r="L1957" s="2">
        <v>6</v>
      </c>
      <c r="M1957" s="2">
        <v>7</v>
      </c>
      <c r="N1957" s="2">
        <v>13</v>
      </c>
      <c r="O1957" s="2">
        <v>1</v>
      </c>
      <c r="P1957" s="2">
        <v>4</v>
      </c>
      <c r="Q1957" s="2">
        <v>5</v>
      </c>
      <c r="R1957" s="2">
        <v>0</v>
      </c>
      <c r="S1957" s="2">
        <v>0</v>
      </c>
      <c r="T1957" s="2">
        <v>0</v>
      </c>
      <c r="U1957" s="2">
        <v>10</v>
      </c>
      <c r="V1957" s="2">
        <v>19</v>
      </c>
      <c r="W1957" s="65">
        <v>29</v>
      </c>
      <c r="X1957" s="2">
        <v>0</v>
      </c>
      <c r="Y1957" s="2">
        <v>4</v>
      </c>
      <c r="Z1957" s="2">
        <v>4</v>
      </c>
      <c r="AA1957" s="2">
        <v>0</v>
      </c>
      <c r="AB1957" s="2">
        <v>0</v>
      </c>
      <c r="AC1957" s="2">
        <v>0</v>
      </c>
      <c r="AD1957" s="2">
        <v>1</v>
      </c>
      <c r="AE1957" s="2">
        <v>2</v>
      </c>
      <c r="AF1957" s="2">
        <v>3</v>
      </c>
    </row>
    <row r="1958" spans="3:32" x14ac:dyDescent="0.25">
      <c r="E1958" s="14" t="s">
        <v>16420</v>
      </c>
      <c r="F1958" s="2">
        <v>3</v>
      </c>
      <c r="G1958" s="2">
        <v>8</v>
      </c>
      <c r="H1958" s="2">
        <v>11</v>
      </c>
      <c r="I1958" s="2">
        <v>3</v>
      </c>
      <c r="J1958" s="2">
        <v>8</v>
      </c>
      <c r="K1958" s="2">
        <v>11</v>
      </c>
      <c r="L1958" s="2">
        <v>6</v>
      </c>
      <c r="M1958" s="2">
        <v>7</v>
      </c>
      <c r="N1958" s="2">
        <v>13</v>
      </c>
      <c r="O1958" s="2">
        <v>1</v>
      </c>
      <c r="P1958" s="2">
        <v>4</v>
      </c>
      <c r="Q1958" s="2">
        <v>5</v>
      </c>
      <c r="R1958" s="2">
        <v>0</v>
      </c>
      <c r="S1958" s="2">
        <v>0</v>
      </c>
      <c r="T1958" s="2">
        <v>0</v>
      </c>
      <c r="U1958" s="2">
        <v>10</v>
      </c>
      <c r="V1958" s="2">
        <v>19</v>
      </c>
      <c r="W1958" s="65">
        <v>29</v>
      </c>
      <c r="X1958" s="2">
        <v>0</v>
      </c>
      <c r="Y1958" s="2">
        <v>4</v>
      </c>
      <c r="Z1958" s="2">
        <v>4</v>
      </c>
      <c r="AA1958" s="2">
        <v>0</v>
      </c>
      <c r="AB1958" s="2">
        <v>0</v>
      </c>
      <c r="AC1958" s="2">
        <v>0</v>
      </c>
      <c r="AD1958" s="2">
        <v>1</v>
      </c>
      <c r="AE1958" s="2">
        <v>2</v>
      </c>
      <c r="AF1958" s="2">
        <v>3</v>
      </c>
    </row>
    <row r="1959" spans="3:32" x14ac:dyDescent="0.25">
      <c r="C1959" s="14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65"/>
      <c r="X1959" s="2"/>
      <c r="Y1959" s="2"/>
      <c r="Z1959" s="2"/>
      <c r="AA1959" s="2"/>
      <c r="AB1959" s="2"/>
      <c r="AC1959" s="2"/>
      <c r="AD1959" s="2"/>
      <c r="AE1959" s="2"/>
      <c r="AF1959" s="2"/>
    </row>
    <row r="1960" spans="3:32" x14ac:dyDescent="0.25">
      <c r="C1960" s="14" t="s">
        <v>2532</v>
      </c>
      <c r="F1960" s="2">
        <v>4</v>
      </c>
      <c r="G1960" s="2">
        <v>10</v>
      </c>
      <c r="H1960" s="2">
        <v>14</v>
      </c>
      <c r="I1960" s="2">
        <v>4</v>
      </c>
      <c r="J1960" s="2">
        <v>10</v>
      </c>
      <c r="K1960" s="2">
        <v>14</v>
      </c>
      <c r="L1960" s="2">
        <v>6</v>
      </c>
      <c r="M1960" s="2">
        <v>8</v>
      </c>
      <c r="N1960" s="2">
        <v>14</v>
      </c>
      <c r="O1960" s="2">
        <v>2</v>
      </c>
      <c r="P1960" s="2">
        <v>4</v>
      </c>
      <c r="Q1960" s="2">
        <v>6</v>
      </c>
      <c r="R1960" s="2">
        <v>0</v>
      </c>
      <c r="S1960" s="2">
        <v>0</v>
      </c>
      <c r="T1960" s="2">
        <v>0</v>
      </c>
      <c r="U1960" s="2">
        <v>12</v>
      </c>
      <c r="V1960" s="2">
        <v>22</v>
      </c>
      <c r="W1960" s="65">
        <v>34</v>
      </c>
      <c r="X1960" s="2">
        <v>3</v>
      </c>
      <c r="Y1960" s="2">
        <v>3</v>
      </c>
      <c r="Z1960" s="2">
        <v>6</v>
      </c>
      <c r="AA1960" s="2">
        <v>0</v>
      </c>
      <c r="AB1960" s="2">
        <v>0</v>
      </c>
      <c r="AC1960" s="2">
        <v>0</v>
      </c>
      <c r="AD1960" s="2">
        <v>0</v>
      </c>
      <c r="AE1960" s="2">
        <v>3</v>
      </c>
      <c r="AF1960" s="2">
        <v>3</v>
      </c>
    </row>
    <row r="1961" spans="3:32" x14ac:dyDescent="0.25">
      <c r="D1961" s="14" t="s">
        <v>1356</v>
      </c>
      <c r="F1961" s="2">
        <v>4</v>
      </c>
      <c r="G1961" s="2">
        <v>10</v>
      </c>
      <c r="H1961" s="2">
        <v>14</v>
      </c>
      <c r="I1961" s="2">
        <v>4</v>
      </c>
      <c r="J1961" s="2">
        <v>10</v>
      </c>
      <c r="K1961" s="2">
        <v>14</v>
      </c>
      <c r="L1961" s="2">
        <v>6</v>
      </c>
      <c r="M1961" s="2">
        <v>8</v>
      </c>
      <c r="N1961" s="2">
        <v>14</v>
      </c>
      <c r="O1961" s="2">
        <v>2</v>
      </c>
      <c r="P1961" s="2">
        <v>4</v>
      </c>
      <c r="Q1961" s="2">
        <v>6</v>
      </c>
      <c r="R1961" s="2">
        <v>0</v>
      </c>
      <c r="S1961" s="2">
        <v>0</v>
      </c>
      <c r="T1961" s="2">
        <v>0</v>
      </c>
      <c r="U1961" s="2">
        <v>12</v>
      </c>
      <c r="V1961" s="2">
        <v>22</v>
      </c>
      <c r="W1961" s="65">
        <v>34</v>
      </c>
      <c r="X1961" s="2">
        <v>3</v>
      </c>
      <c r="Y1961" s="2">
        <v>3</v>
      </c>
      <c r="Z1961" s="2">
        <v>6</v>
      </c>
      <c r="AA1961" s="2">
        <v>0</v>
      </c>
      <c r="AB1961" s="2">
        <v>0</v>
      </c>
      <c r="AC1961" s="2">
        <v>0</v>
      </c>
      <c r="AD1961" s="2">
        <v>0</v>
      </c>
      <c r="AE1961" s="2">
        <v>3</v>
      </c>
      <c r="AF1961" s="2">
        <v>3</v>
      </c>
    </row>
    <row r="1962" spans="3:32" x14ac:dyDescent="0.25">
      <c r="E1962" s="14" t="s">
        <v>16420</v>
      </c>
      <c r="F1962" s="2">
        <v>4</v>
      </c>
      <c r="G1962" s="2">
        <v>10</v>
      </c>
      <c r="H1962" s="2">
        <v>14</v>
      </c>
      <c r="I1962" s="2">
        <v>4</v>
      </c>
      <c r="J1962" s="2">
        <v>10</v>
      </c>
      <c r="K1962" s="2">
        <v>14</v>
      </c>
      <c r="L1962" s="2">
        <v>6</v>
      </c>
      <c r="M1962" s="2">
        <v>8</v>
      </c>
      <c r="N1962" s="2">
        <v>14</v>
      </c>
      <c r="O1962" s="2">
        <v>2</v>
      </c>
      <c r="P1962" s="2">
        <v>4</v>
      </c>
      <c r="Q1962" s="2">
        <v>6</v>
      </c>
      <c r="R1962" s="2">
        <v>0</v>
      </c>
      <c r="S1962" s="2">
        <v>0</v>
      </c>
      <c r="T1962" s="2">
        <v>0</v>
      </c>
      <c r="U1962" s="2">
        <v>12</v>
      </c>
      <c r="V1962" s="2">
        <v>22</v>
      </c>
      <c r="W1962" s="65">
        <v>34</v>
      </c>
      <c r="X1962" s="2">
        <v>3</v>
      </c>
      <c r="Y1962" s="2">
        <v>3</v>
      </c>
      <c r="Z1962" s="2">
        <v>6</v>
      </c>
      <c r="AA1962" s="2">
        <v>0</v>
      </c>
      <c r="AB1962" s="2">
        <v>0</v>
      </c>
      <c r="AC1962" s="2">
        <v>0</v>
      </c>
      <c r="AD1962" s="2">
        <v>0</v>
      </c>
      <c r="AE1962" s="2">
        <v>3</v>
      </c>
      <c r="AF1962" s="2">
        <v>3</v>
      </c>
    </row>
    <row r="1963" spans="3:32" x14ac:dyDescent="0.25">
      <c r="C1963" s="14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65"/>
      <c r="X1963" s="2"/>
      <c r="Y1963" s="2"/>
      <c r="Z1963" s="2"/>
      <c r="AA1963" s="2"/>
      <c r="AB1963" s="2"/>
      <c r="AC1963" s="2"/>
      <c r="AD1963" s="2"/>
      <c r="AE1963" s="2"/>
      <c r="AF1963" s="2"/>
    </row>
    <row r="1964" spans="3:32" x14ac:dyDescent="0.25">
      <c r="C1964" s="14" t="s">
        <v>2533</v>
      </c>
      <c r="F1964" s="2">
        <v>8</v>
      </c>
      <c r="G1964" s="2">
        <v>3</v>
      </c>
      <c r="H1964" s="2">
        <v>11</v>
      </c>
      <c r="I1964" s="2">
        <v>8</v>
      </c>
      <c r="J1964" s="2">
        <v>3</v>
      </c>
      <c r="K1964" s="2">
        <v>11</v>
      </c>
      <c r="L1964" s="2">
        <v>3</v>
      </c>
      <c r="M1964" s="2">
        <v>11</v>
      </c>
      <c r="N1964" s="2">
        <v>14</v>
      </c>
      <c r="O1964" s="2">
        <v>4</v>
      </c>
      <c r="P1964" s="2">
        <v>4</v>
      </c>
      <c r="Q1964" s="2">
        <v>8</v>
      </c>
      <c r="R1964" s="2">
        <v>0</v>
      </c>
      <c r="S1964" s="2">
        <v>0</v>
      </c>
      <c r="T1964" s="2">
        <v>0</v>
      </c>
      <c r="U1964" s="2">
        <v>15</v>
      </c>
      <c r="V1964" s="2">
        <v>18</v>
      </c>
      <c r="W1964" s="65">
        <v>33</v>
      </c>
      <c r="X1964" s="2">
        <v>0</v>
      </c>
      <c r="Y1964" s="2">
        <v>5</v>
      </c>
      <c r="Z1964" s="2">
        <v>5</v>
      </c>
      <c r="AA1964" s="2">
        <v>0</v>
      </c>
      <c r="AB1964" s="2">
        <v>0</v>
      </c>
      <c r="AC1964" s="2">
        <v>0</v>
      </c>
      <c r="AD1964" s="2">
        <v>0</v>
      </c>
      <c r="AE1964" s="2">
        <v>3</v>
      </c>
      <c r="AF1964" s="2">
        <v>3</v>
      </c>
    </row>
    <row r="1965" spans="3:32" x14ac:dyDescent="0.25">
      <c r="D1965" s="14" t="s">
        <v>1356</v>
      </c>
      <c r="F1965" s="2">
        <v>8</v>
      </c>
      <c r="G1965" s="2">
        <v>3</v>
      </c>
      <c r="H1965" s="2">
        <v>11</v>
      </c>
      <c r="I1965" s="2">
        <v>8</v>
      </c>
      <c r="J1965" s="2">
        <v>3</v>
      </c>
      <c r="K1965" s="2">
        <v>11</v>
      </c>
      <c r="L1965" s="2">
        <v>3</v>
      </c>
      <c r="M1965" s="2">
        <v>11</v>
      </c>
      <c r="N1965" s="2">
        <v>14</v>
      </c>
      <c r="O1965" s="2">
        <v>4</v>
      </c>
      <c r="P1965" s="2">
        <v>4</v>
      </c>
      <c r="Q1965" s="2">
        <v>8</v>
      </c>
      <c r="R1965" s="2">
        <v>0</v>
      </c>
      <c r="S1965" s="2">
        <v>0</v>
      </c>
      <c r="T1965" s="2">
        <v>0</v>
      </c>
      <c r="U1965" s="2">
        <v>15</v>
      </c>
      <c r="V1965" s="2">
        <v>18</v>
      </c>
      <c r="W1965" s="65">
        <v>33</v>
      </c>
      <c r="X1965" s="2">
        <v>0</v>
      </c>
      <c r="Y1965" s="2">
        <v>5</v>
      </c>
      <c r="Z1965" s="2">
        <v>5</v>
      </c>
      <c r="AA1965" s="2">
        <v>0</v>
      </c>
      <c r="AB1965" s="2">
        <v>0</v>
      </c>
      <c r="AC1965" s="2">
        <v>0</v>
      </c>
      <c r="AD1965" s="2">
        <v>0</v>
      </c>
      <c r="AE1965" s="2">
        <v>3</v>
      </c>
      <c r="AF1965" s="2">
        <v>3</v>
      </c>
    </row>
    <row r="1966" spans="3:32" x14ac:dyDescent="0.25">
      <c r="E1966" s="14" t="s">
        <v>16420</v>
      </c>
      <c r="F1966" s="2">
        <v>8</v>
      </c>
      <c r="G1966" s="2">
        <v>3</v>
      </c>
      <c r="H1966" s="2">
        <v>11</v>
      </c>
      <c r="I1966" s="2">
        <v>8</v>
      </c>
      <c r="J1966" s="2">
        <v>3</v>
      </c>
      <c r="K1966" s="2">
        <v>11</v>
      </c>
      <c r="L1966" s="2">
        <v>3</v>
      </c>
      <c r="M1966" s="2">
        <v>11</v>
      </c>
      <c r="N1966" s="2">
        <v>14</v>
      </c>
      <c r="O1966" s="2">
        <v>4</v>
      </c>
      <c r="P1966" s="2">
        <v>4</v>
      </c>
      <c r="Q1966" s="2">
        <v>8</v>
      </c>
      <c r="R1966" s="2">
        <v>0</v>
      </c>
      <c r="S1966" s="2">
        <v>0</v>
      </c>
      <c r="T1966" s="2">
        <v>0</v>
      </c>
      <c r="U1966" s="2">
        <v>15</v>
      </c>
      <c r="V1966" s="2">
        <v>18</v>
      </c>
      <c r="W1966" s="65">
        <v>33</v>
      </c>
      <c r="X1966" s="2">
        <v>0</v>
      </c>
      <c r="Y1966" s="2">
        <v>5</v>
      </c>
      <c r="Z1966" s="2">
        <v>5</v>
      </c>
      <c r="AA1966" s="2">
        <v>0</v>
      </c>
      <c r="AB1966" s="2">
        <v>0</v>
      </c>
      <c r="AC1966" s="2">
        <v>0</v>
      </c>
      <c r="AD1966" s="2">
        <v>0</v>
      </c>
      <c r="AE1966" s="2">
        <v>3</v>
      </c>
      <c r="AF1966" s="2">
        <v>3</v>
      </c>
    </row>
    <row r="1967" spans="3:32" x14ac:dyDescent="0.25">
      <c r="C1967" s="14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65"/>
      <c r="X1967" s="2"/>
      <c r="Y1967" s="2"/>
      <c r="Z1967" s="2"/>
      <c r="AA1967" s="2"/>
      <c r="AB1967" s="2"/>
      <c r="AC1967" s="2"/>
      <c r="AD1967" s="2"/>
      <c r="AE1967" s="2"/>
      <c r="AF1967" s="2"/>
    </row>
    <row r="1968" spans="3:32" x14ac:dyDescent="0.25">
      <c r="C1968" s="14" t="s">
        <v>2534</v>
      </c>
      <c r="F1968" s="2">
        <v>4</v>
      </c>
      <c r="G1968" s="2">
        <v>7</v>
      </c>
      <c r="H1968" s="2">
        <v>11</v>
      </c>
      <c r="I1968" s="2">
        <v>4</v>
      </c>
      <c r="J1968" s="2">
        <v>7</v>
      </c>
      <c r="K1968" s="2">
        <v>11</v>
      </c>
      <c r="L1968" s="2">
        <v>3</v>
      </c>
      <c r="M1968" s="2">
        <v>3</v>
      </c>
      <c r="N1968" s="2">
        <v>6</v>
      </c>
      <c r="O1968" s="2">
        <v>3</v>
      </c>
      <c r="P1968" s="2">
        <v>6</v>
      </c>
      <c r="Q1968" s="2">
        <v>9</v>
      </c>
      <c r="R1968" s="2">
        <v>0</v>
      </c>
      <c r="S1968" s="2">
        <v>0</v>
      </c>
      <c r="T1968" s="2">
        <v>0</v>
      </c>
      <c r="U1968" s="2">
        <v>10</v>
      </c>
      <c r="V1968" s="2">
        <v>16</v>
      </c>
      <c r="W1968" s="65">
        <v>26</v>
      </c>
      <c r="X1968" s="2">
        <v>4</v>
      </c>
      <c r="Y1968" s="2">
        <v>4</v>
      </c>
      <c r="Z1968" s="2">
        <v>8</v>
      </c>
      <c r="AA1968" s="2">
        <v>0</v>
      </c>
      <c r="AB1968" s="2">
        <v>0</v>
      </c>
      <c r="AC1968" s="2">
        <v>0</v>
      </c>
      <c r="AD1968" s="2">
        <v>2</v>
      </c>
      <c r="AE1968" s="2">
        <v>1</v>
      </c>
      <c r="AF1968" s="2">
        <v>3</v>
      </c>
    </row>
    <row r="1969" spans="3:32" x14ac:dyDescent="0.25">
      <c r="D1969" s="14" t="s">
        <v>1356</v>
      </c>
      <c r="F1969" s="2">
        <v>4</v>
      </c>
      <c r="G1969" s="2">
        <v>7</v>
      </c>
      <c r="H1969" s="2">
        <v>11</v>
      </c>
      <c r="I1969" s="2">
        <v>4</v>
      </c>
      <c r="J1969" s="2">
        <v>7</v>
      </c>
      <c r="K1969" s="2">
        <v>11</v>
      </c>
      <c r="L1969" s="2">
        <v>3</v>
      </c>
      <c r="M1969" s="2">
        <v>3</v>
      </c>
      <c r="N1969" s="2">
        <v>6</v>
      </c>
      <c r="O1969" s="2">
        <v>3</v>
      </c>
      <c r="P1969" s="2">
        <v>6</v>
      </c>
      <c r="Q1969" s="2">
        <v>9</v>
      </c>
      <c r="R1969" s="2">
        <v>0</v>
      </c>
      <c r="S1969" s="2">
        <v>0</v>
      </c>
      <c r="T1969" s="2">
        <v>0</v>
      </c>
      <c r="U1969" s="2">
        <v>10</v>
      </c>
      <c r="V1969" s="2">
        <v>16</v>
      </c>
      <c r="W1969" s="65">
        <v>26</v>
      </c>
      <c r="X1969" s="2">
        <v>4</v>
      </c>
      <c r="Y1969" s="2">
        <v>4</v>
      </c>
      <c r="Z1969" s="2">
        <v>8</v>
      </c>
      <c r="AA1969" s="2">
        <v>0</v>
      </c>
      <c r="AB1969" s="2">
        <v>0</v>
      </c>
      <c r="AC1969" s="2">
        <v>0</v>
      </c>
      <c r="AD1969" s="2">
        <v>2</v>
      </c>
      <c r="AE1969" s="2">
        <v>1</v>
      </c>
      <c r="AF1969" s="2">
        <v>3</v>
      </c>
    </row>
    <row r="1970" spans="3:32" x14ac:dyDescent="0.25">
      <c r="E1970" s="14" t="s">
        <v>16420</v>
      </c>
      <c r="F1970" s="2">
        <v>4</v>
      </c>
      <c r="G1970" s="2">
        <v>7</v>
      </c>
      <c r="H1970" s="2">
        <v>11</v>
      </c>
      <c r="I1970" s="2">
        <v>4</v>
      </c>
      <c r="J1970" s="2">
        <v>7</v>
      </c>
      <c r="K1970" s="2">
        <v>11</v>
      </c>
      <c r="L1970" s="2">
        <v>3</v>
      </c>
      <c r="M1970" s="2">
        <v>3</v>
      </c>
      <c r="N1970" s="2">
        <v>6</v>
      </c>
      <c r="O1970" s="2">
        <v>3</v>
      </c>
      <c r="P1970" s="2">
        <v>6</v>
      </c>
      <c r="Q1970" s="2">
        <v>9</v>
      </c>
      <c r="R1970" s="2">
        <v>0</v>
      </c>
      <c r="S1970" s="2">
        <v>0</v>
      </c>
      <c r="T1970" s="2">
        <v>0</v>
      </c>
      <c r="U1970" s="2">
        <v>10</v>
      </c>
      <c r="V1970" s="2">
        <v>16</v>
      </c>
      <c r="W1970" s="65">
        <v>26</v>
      </c>
      <c r="X1970" s="2">
        <v>4</v>
      </c>
      <c r="Y1970" s="2">
        <v>4</v>
      </c>
      <c r="Z1970" s="2">
        <v>8</v>
      </c>
      <c r="AA1970" s="2">
        <v>0</v>
      </c>
      <c r="AB1970" s="2">
        <v>0</v>
      </c>
      <c r="AC1970" s="2">
        <v>0</v>
      </c>
      <c r="AD1970" s="2">
        <v>2</v>
      </c>
      <c r="AE1970" s="2">
        <v>1</v>
      </c>
      <c r="AF1970" s="2">
        <v>3</v>
      </c>
    </row>
    <row r="1971" spans="3:32" x14ac:dyDescent="0.25">
      <c r="C1971" s="14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65"/>
      <c r="X1971" s="2"/>
      <c r="Y1971" s="2"/>
      <c r="Z1971" s="2"/>
      <c r="AA1971" s="2"/>
      <c r="AB1971" s="2"/>
      <c r="AC1971" s="2"/>
      <c r="AD1971" s="2"/>
      <c r="AE1971" s="2"/>
      <c r="AF1971" s="2"/>
    </row>
    <row r="1972" spans="3:32" x14ac:dyDescent="0.25">
      <c r="C1972" s="14" t="s">
        <v>2535</v>
      </c>
      <c r="F1972" s="2">
        <v>4</v>
      </c>
      <c r="G1972" s="2">
        <v>4</v>
      </c>
      <c r="H1972" s="2">
        <v>8</v>
      </c>
      <c r="I1972" s="2">
        <v>4</v>
      </c>
      <c r="J1972" s="2">
        <v>4</v>
      </c>
      <c r="K1972" s="2">
        <v>8</v>
      </c>
      <c r="L1972" s="2">
        <v>1</v>
      </c>
      <c r="M1972" s="2">
        <v>4</v>
      </c>
      <c r="N1972" s="2">
        <v>5</v>
      </c>
      <c r="O1972" s="2">
        <v>1</v>
      </c>
      <c r="P1972" s="2">
        <v>2</v>
      </c>
      <c r="Q1972" s="2">
        <v>3</v>
      </c>
      <c r="R1972" s="2">
        <v>0</v>
      </c>
      <c r="S1972" s="2">
        <v>0</v>
      </c>
      <c r="T1972" s="2">
        <v>0</v>
      </c>
      <c r="U1972" s="2">
        <v>6</v>
      </c>
      <c r="V1972" s="2">
        <v>10</v>
      </c>
      <c r="W1972" s="65">
        <v>16</v>
      </c>
      <c r="X1972" s="2">
        <v>2</v>
      </c>
      <c r="Y1972" s="2">
        <v>1</v>
      </c>
      <c r="Z1972" s="2">
        <v>3</v>
      </c>
      <c r="AA1972" s="2">
        <v>0</v>
      </c>
      <c r="AB1972" s="2">
        <v>0</v>
      </c>
      <c r="AC1972" s="2">
        <v>0</v>
      </c>
      <c r="AD1972" s="2">
        <v>2</v>
      </c>
      <c r="AE1972" s="2">
        <v>1</v>
      </c>
      <c r="AF1972" s="2">
        <v>3</v>
      </c>
    </row>
    <row r="1973" spans="3:32" x14ac:dyDescent="0.25">
      <c r="D1973" s="14" t="s">
        <v>1356</v>
      </c>
      <c r="F1973" s="2">
        <v>4</v>
      </c>
      <c r="G1973" s="2">
        <v>4</v>
      </c>
      <c r="H1973" s="2">
        <v>8</v>
      </c>
      <c r="I1973" s="2">
        <v>4</v>
      </c>
      <c r="J1973" s="2">
        <v>4</v>
      </c>
      <c r="K1973" s="2">
        <v>8</v>
      </c>
      <c r="L1973" s="2">
        <v>1</v>
      </c>
      <c r="M1973" s="2">
        <v>4</v>
      </c>
      <c r="N1973" s="2">
        <v>5</v>
      </c>
      <c r="O1973" s="2">
        <v>1</v>
      </c>
      <c r="P1973" s="2">
        <v>2</v>
      </c>
      <c r="Q1973" s="2">
        <v>3</v>
      </c>
      <c r="R1973" s="2">
        <v>0</v>
      </c>
      <c r="S1973" s="2">
        <v>0</v>
      </c>
      <c r="T1973" s="2">
        <v>0</v>
      </c>
      <c r="U1973" s="2">
        <v>6</v>
      </c>
      <c r="V1973" s="2">
        <v>10</v>
      </c>
      <c r="W1973" s="65">
        <v>16</v>
      </c>
      <c r="X1973" s="2">
        <v>2</v>
      </c>
      <c r="Y1973" s="2">
        <v>1</v>
      </c>
      <c r="Z1973" s="2">
        <v>3</v>
      </c>
      <c r="AA1973" s="2">
        <v>0</v>
      </c>
      <c r="AB1973" s="2">
        <v>0</v>
      </c>
      <c r="AC1973" s="2">
        <v>0</v>
      </c>
      <c r="AD1973" s="2">
        <v>2</v>
      </c>
      <c r="AE1973" s="2">
        <v>1</v>
      </c>
      <c r="AF1973" s="2">
        <v>3</v>
      </c>
    </row>
    <row r="1974" spans="3:32" x14ac:dyDescent="0.25">
      <c r="E1974" s="14" t="s">
        <v>16420</v>
      </c>
      <c r="F1974" s="2">
        <v>4</v>
      </c>
      <c r="G1974" s="2">
        <v>4</v>
      </c>
      <c r="H1974" s="2">
        <v>8</v>
      </c>
      <c r="I1974" s="2">
        <v>4</v>
      </c>
      <c r="J1974" s="2">
        <v>4</v>
      </c>
      <c r="K1974" s="2">
        <v>8</v>
      </c>
      <c r="L1974" s="2">
        <v>1</v>
      </c>
      <c r="M1974" s="2">
        <v>4</v>
      </c>
      <c r="N1974" s="2">
        <v>5</v>
      </c>
      <c r="O1974" s="2">
        <v>1</v>
      </c>
      <c r="P1974" s="2">
        <v>2</v>
      </c>
      <c r="Q1974" s="2">
        <v>3</v>
      </c>
      <c r="R1974" s="2">
        <v>0</v>
      </c>
      <c r="S1974" s="2">
        <v>0</v>
      </c>
      <c r="T1974" s="2">
        <v>0</v>
      </c>
      <c r="U1974" s="2">
        <v>6</v>
      </c>
      <c r="V1974" s="2">
        <v>10</v>
      </c>
      <c r="W1974" s="65">
        <v>16</v>
      </c>
      <c r="X1974" s="2">
        <v>2</v>
      </c>
      <c r="Y1974" s="2">
        <v>1</v>
      </c>
      <c r="Z1974" s="2">
        <v>3</v>
      </c>
      <c r="AA1974" s="2">
        <v>0</v>
      </c>
      <c r="AB1974" s="2">
        <v>0</v>
      </c>
      <c r="AC1974" s="2">
        <v>0</v>
      </c>
      <c r="AD1974" s="2">
        <v>2</v>
      </c>
      <c r="AE1974" s="2">
        <v>1</v>
      </c>
      <c r="AF1974" s="2">
        <v>3</v>
      </c>
    </row>
    <row r="1975" spans="3:32" x14ac:dyDescent="0.25">
      <c r="C1975" s="14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65"/>
      <c r="X1975" s="2"/>
      <c r="Y1975" s="2"/>
      <c r="Z1975" s="2"/>
      <c r="AA1975" s="2"/>
      <c r="AB1975" s="2"/>
      <c r="AC1975" s="2"/>
      <c r="AD1975" s="2"/>
      <c r="AE1975" s="2"/>
      <c r="AF1975" s="2"/>
    </row>
    <row r="1976" spans="3:32" x14ac:dyDescent="0.25">
      <c r="C1976" s="14" t="s">
        <v>2521</v>
      </c>
      <c r="F1976" s="2">
        <v>10</v>
      </c>
      <c r="G1976" s="2">
        <v>7</v>
      </c>
      <c r="H1976" s="2">
        <v>17</v>
      </c>
      <c r="I1976" s="2">
        <v>10</v>
      </c>
      <c r="J1976" s="2">
        <v>7</v>
      </c>
      <c r="K1976" s="2">
        <v>17</v>
      </c>
      <c r="L1976" s="2">
        <v>6</v>
      </c>
      <c r="M1976" s="2">
        <v>6</v>
      </c>
      <c r="N1976" s="2">
        <v>12</v>
      </c>
      <c r="O1976" s="2">
        <v>2</v>
      </c>
      <c r="P1976" s="2">
        <v>3</v>
      </c>
      <c r="Q1976" s="2">
        <v>5</v>
      </c>
      <c r="R1976" s="2">
        <v>0</v>
      </c>
      <c r="S1976" s="2">
        <v>0</v>
      </c>
      <c r="T1976" s="2">
        <v>0</v>
      </c>
      <c r="U1976" s="2">
        <v>18</v>
      </c>
      <c r="V1976" s="2">
        <v>16</v>
      </c>
      <c r="W1976" s="65">
        <v>34</v>
      </c>
      <c r="X1976" s="2">
        <v>4</v>
      </c>
      <c r="Y1976" s="2">
        <v>0</v>
      </c>
      <c r="Z1976" s="2">
        <v>4</v>
      </c>
      <c r="AA1976" s="2">
        <v>0</v>
      </c>
      <c r="AB1976" s="2">
        <v>0</v>
      </c>
      <c r="AC1976" s="2">
        <v>0</v>
      </c>
      <c r="AD1976" s="2">
        <v>1</v>
      </c>
      <c r="AE1976" s="2">
        <v>2</v>
      </c>
      <c r="AF1976" s="2">
        <v>3</v>
      </c>
    </row>
    <row r="1977" spans="3:32" x14ac:dyDescent="0.25">
      <c r="D1977" s="14" t="s">
        <v>1357</v>
      </c>
      <c r="F1977" s="2">
        <v>10</v>
      </c>
      <c r="G1977" s="2">
        <v>7</v>
      </c>
      <c r="H1977" s="2">
        <v>17</v>
      </c>
      <c r="I1977" s="2">
        <v>10</v>
      </c>
      <c r="J1977" s="2">
        <v>7</v>
      </c>
      <c r="K1977" s="2">
        <v>17</v>
      </c>
      <c r="L1977" s="2">
        <v>6</v>
      </c>
      <c r="M1977" s="2">
        <v>6</v>
      </c>
      <c r="N1977" s="2">
        <v>12</v>
      </c>
      <c r="O1977" s="2">
        <v>2</v>
      </c>
      <c r="P1977" s="2">
        <v>3</v>
      </c>
      <c r="Q1977" s="2">
        <v>5</v>
      </c>
      <c r="R1977" s="2">
        <v>0</v>
      </c>
      <c r="S1977" s="2">
        <v>0</v>
      </c>
      <c r="T1977" s="2">
        <v>0</v>
      </c>
      <c r="U1977" s="2">
        <v>18</v>
      </c>
      <c r="V1977" s="2">
        <v>16</v>
      </c>
      <c r="W1977" s="65">
        <v>34</v>
      </c>
      <c r="X1977" s="2">
        <v>4</v>
      </c>
      <c r="Y1977" s="2">
        <v>0</v>
      </c>
      <c r="Z1977" s="2">
        <v>4</v>
      </c>
      <c r="AA1977" s="2">
        <v>0</v>
      </c>
      <c r="AB1977" s="2">
        <v>0</v>
      </c>
      <c r="AC1977" s="2">
        <v>0</v>
      </c>
      <c r="AD1977" s="2">
        <v>1</v>
      </c>
      <c r="AE1977" s="2">
        <v>2</v>
      </c>
      <c r="AF1977" s="2">
        <v>3</v>
      </c>
    </row>
    <row r="1978" spans="3:32" x14ac:dyDescent="0.25">
      <c r="E1978" s="14" t="s">
        <v>16420</v>
      </c>
      <c r="F1978" s="2">
        <v>10</v>
      </c>
      <c r="G1978" s="2">
        <v>7</v>
      </c>
      <c r="H1978" s="2">
        <v>17</v>
      </c>
      <c r="I1978" s="2">
        <v>10</v>
      </c>
      <c r="J1978" s="2">
        <v>7</v>
      </c>
      <c r="K1978" s="2">
        <v>17</v>
      </c>
      <c r="L1978" s="2">
        <v>6</v>
      </c>
      <c r="M1978" s="2">
        <v>6</v>
      </c>
      <c r="N1978" s="2">
        <v>12</v>
      </c>
      <c r="O1978" s="2">
        <v>2</v>
      </c>
      <c r="P1978" s="2">
        <v>3</v>
      </c>
      <c r="Q1978" s="2">
        <v>5</v>
      </c>
      <c r="R1978" s="2">
        <v>0</v>
      </c>
      <c r="S1978" s="2">
        <v>0</v>
      </c>
      <c r="T1978" s="2">
        <v>0</v>
      </c>
      <c r="U1978" s="2">
        <v>18</v>
      </c>
      <c r="V1978" s="2">
        <v>16</v>
      </c>
      <c r="W1978" s="65">
        <v>34</v>
      </c>
      <c r="X1978" s="2">
        <v>4</v>
      </c>
      <c r="Y1978" s="2">
        <v>0</v>
      </c>
      <c r="Z1978" s="2">
        <v>4</v>
      </c>
      <c r="AA1978" s="2">
        <v>0</v>
      </c>
      <c r="AB1978" s="2">
        <v>0</v>
      </c>
      <c r="AC1978" s="2">
        <v>0</v>
      </c>
      <c r="AD1978" s="2">
        <v>1</v>
      </c>
      <c r="AE1978" s="2">
        <v>2</v>
      </c>
      <c r="AF1978" s="2">
        <v>3</v>
      </c>
    </row>
    <row r="1979" spans="3:32" x14ac:dyDescent="0.25">
      <c r="C1979" s="14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65"/>
      <c r="X1979" s="2"/>
      <c r="Y1979" s="2"/>
      <c r="Z1979" s="2"/>
      <c r="AA1979" s="2"/>
      <c r="AB1979" s="2"/>
      <c r="AC1979" s="2"/>
      <c r="AD1979" s="2"/>
      <c r="AE1979" s="2"/>
      <c r="AF1979" s="2"/>
    </row>
    <row r="1980" spans="3:32" x14ac:dyDescent="0.25">
      <c r="C1980" s="14" t="s">
        <v>2543</v>
      </c>
      <c r="F1980" s="2">
        <v>6</v>
      </c>
      <c r="G1980" s="2">
        <v>4</v>
      </c>
      <c r="H1980" s="2">
        <v>10</v>
      </c>
      <c r="I1980" s="2">
        <v>6</v>
      </c>
      <c r="J1980" s="2">
        <v>4</v>
      </c>
      <c r="K1980" s="2">
        <v>10</v>
      </c>
      <c r="L1980" s="2">
        <v>6</v>
      </c>
      <c r="M1980" s="2">
        <v>3</v>
      </c>
      <c r="N1980" s="2">
        <v>9</v>
      </c>
      <c r="O1980" s="2">
        <v>2</v>
      </c>
      <c r="P1980" s="2">
        <v>9</v>
      </c>
      <c r="Q1980" s="2">
        <v>11</v>
      </c>
      <c r="R1980" s="2">
        <v>0</v>
      </c>
      <c r="S1980" s="2">
        <v>0</v>
      </c>
      <c r="T1980" s="2">
        <v>0</v>
      </c>
      <c r="U1980" s="2">
        <v>14</v>
      </c>
      <c r="V1980" s="2">
        <v>16</v>
      </c>
      <c r="W1980" s="65">
        <v>30</v>
      </c>
      <c r="X1980" s="2">
        <v>3</v>
      </c>
      <c r="Y1980" s="2">
        <v>9</v>
      </c>
      <c r="Z1980" s="2">
        <v>12</v>
      </c>
      <c r="AA1980" s="2">
        <v>0</v>
      </c>
      <c r="AB1980" s="2">
        <v>0</v>
      </c>
      <c r="AC1980" s="2">
        <v>0</v>
      </c>
      <c r="AD1980" s="2">
        <v>2</v>
      </c>
      <c r="AE1980" s="2">
        <v>1</v>
      </c>
      <c r="AF1980" s="2">
        <v>3</v>
      </c>
    </row>
    <row r="1981" spans="3:32" x14ac:dyDescent="0.25">
      <c r="D1981" s="14" t="s">
        <v>1357</v>
      </c>
      <c r="F1981" s="2">
        <v>6</v>
      </c>
      <c r="G1981" s="2">
        <v>4</v>
      </c>
      <c r="H1981" s="2">
        <v>10</v>
      </c>
      <c r="I1981" s="2">
        <v>6</v>
      </c>
      <c r="J1981" s="2">
        <v>4</v>
      </c>
      <c r="K1981" s="2">
        <v>10</v>
      </c>
      <c r="L1981" s="2">
        <v>6</v>
      </c>
      <c r="M1981" s="2">
        <v>3</v>
      </c>
      <c r="N1981" s="2">
        <v>9</v>
      </c>
      <c r="O1981" s="2">
        <v>2</v>
      </c>
      <c r="P1981" s="2">
        <v>9</v>
      </c>
      <c r="Q1981" s="2">
        <v>11</v>
      </c>
      <c r="R1981" s="2">
        <v>0</v>
      </c>
      <c r="S1981" s="2">
        <v>0</v>
      </c>
      <c r="T1981" s="2">
        <v>0</v>
      </c>
      <c r="U1981" s="2">
        <v>14</v>
      </c>
      <c r="V1981" s="2">
        <v>16</v>
      </c>
      <c r="W1981" s="65">
        <v>30</v>
      </c>
      <c r="X1981" s="2">
        <v>3</v>
      </c>
      <c r="Y1981" s="2">
        <v>9</v>
      </c>
      <c r="Z1981" s="2">
        <v>12</v>
      </c>
      <c r="AA1981" s="2">
        <v>0</v>
      </c>
      <c r="AB1981" s="2">
        <v>0</v>
      </c>
      <c r="AC1981" s="2">
        <v>0</v>
      </c>
      <c r="AD1981" s="2">
        <v>2</v>
      </c>
      <c r="AE1981" s="2">
        <v>1</v>
      </c>
      <c r="AF1981" s="2">
        <v>3</v>
      </c>
    </row>
    <row r="1982" spans="3:32" x14ac:dyDescent="0.25">
      <c r="E1982" s="14" t="s">
        <v>16420</v>
      </c>
      <c r="F1982" s="2">
        <v>6</v>
      </c>
      <c r="G1982" s="2">
        <v>4</v>
      </c>
      <c r="H1982" s="2">
        <v>10</v>
      </c>
      <c r="I1982" s="2">
        <v>6</v>
      </c>
      <c r="J1982" s="2">
        <v>4</v>
      </c>
      <c r="K1982" s="2">
        <v>10</v>
      </c>
      <c r="L1982" s="2">
        <v>6</v>
      </c>
      <c r="M1982" s="2">
        <v>3</v>
      </c>
      <c r="N1982" s="2">
        <v>9</v>
      </c>
      <c r="O1982" s="2">
        <v>2</v>
      </c>
      <c r="P1982" s="2">
        <v>9</v>
      </c>
      <c r="Q1982" s="2">
        <v>11</v>
      </c>
      <c r="R1982" s="2">
        <v>0</v>
      </c>
      <c r="S1982" s="2">
        <v>0</v>
      </c>
      <c r="T1982" s="2">
        <v>0</v>
      </c>
      <c r="U1982" s="2">
        <v>14</v>
      </c>
      <c r="V1982" s="2">
        <v>16</v>
      </c>
      <c r="W1982" s="65">
        <v>30</v>
      </c>
      <c r="X1982" s="2">
        <v>3</v>
      </c>
      <c r="Y1982" s="2">
        <v>9</v>
      </c>
      <c r="Z1982" s="2">
        <v>12</v>
      </c>
      <c r="AA1982" s="2">
        <v>0</v>
      </c>
      <c r="AB1982" s="2">
        <v>0</v>
      </c>
      <c r="AC1982" s="2">
        <v>0</v>
      </c>
      <c r="AD1982" s="2">
        <v>2</v>
      </c>
      <c r="AE1982" s="2">
        <v>1</v>
      </c>
      <c r="AF1982" s="2">
        <v>3</v>
      </c>
    </row>
    <row r="1983" spans="3:32" x14ac:dyDescent="0.25">
      <c r="C1983" s="14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65"/>
      <c r="X1983" s="2"/>
      <c r="Y1983" s="2"/>
      <c r="Z1983" s="2"/>
      <c r="AA1983" s="2"/>
      <c r="AB1983" s="2"/>
      <c r="AC1983" s="2"/>
      <c r="AD1983" s="2"/>
      <c r="AE1983" s="2"/>
      <c r="AF1983" s="2"/>
    </row>
    <row r="1984" spans="3:32" x14ac:dyDescent="0.25">
      <c r="C1984" s="14" t="s">
        <v>2539</v>
      </c>
      <c r="F1984" s="2">
        <v>10</v>
      </c>
      <c r="G1984" s="2">
        <v>12</v>
      </c>
      <c r="H1984" s="2">
        <v>22</v>
      </c>
      <c r="I1984" s="2">
        <v>10</v>
      </c>
      <c r="J1984" s="2">
        <v>12</v>
      </c>
      <c r="K1984" s="2">
        <v>22</v>
      </c>
      <c r="L1984" s="2">
        <v>10</v>
      </c>
      <c r="M1984" s="2">
        <v>11</v>
      </c>
      <c r="N1984" s="2">
        <v>21</v>
      </c>
      <c r="O1984" s="2">
        <v>4</v>
      </c>
      <c r="P1984" s="2">
        <v>1</v>
      </c>
      <c r="Q1984" s="2">
        <v>5</v>
      </c>
      <c r="R1984" s="2">
        <v>0</v>
      </c>
      <c r="S1984" s="2">
        <v>0</v>
      </c>
      <c r="T1984" s="2">
        <v>0</v>
      </c>
      <c r="U1984" s="2">
        <v>24</v>
      </c>
      <c r="V1984" s="2">
        <v>24</v>
      </c>
      <c r="W1984" s="65">
        <v>48</v>
      </c>
      <c r="X1984" s="2">
        <v>4</v>
      </c>
      <c r="Y1984" s="2">
        <v>4</v>
      </c>
      <c r="Z1984" s="2">
        <v>8</v>
      </c>
      <c r="AA1984" s="2">
        <v>0</v>
      </c>
      <c r="AB1984" s="2">
        <v>0</v>
      </c>
      <c r="AC1984" s="2">
        <v>0</v>
      </c>
      <c r="AD1984" s="2">
        <v>0</v>
      </c>
      <c r="AE1984" s="2">
        <v>3</v>
      </c>
      <c r="AF1984" s="2">
        <v>3</v>
      </c>
    </row>
    <row r="1985" spans="3:32" x14ac:dyDescent="0.25">
      <c r="D1985" s="14" t="s">
        <v>1357</v>
      </c>
      <c r="F1985" s="2">
        <v>10</v>
      </c>
      <c r="G1985" s="2">
        <v>12</v>
      </c>
      <c r="H1985" s="2">
        <v>22</v>
      </c>
      <c r="I1985" s="2">
        <v>10</v>
      </c>
      <c r="J1985" s="2">
        <v>12</v>
      </c>
      <c r="K1985" s="2">
        <v>22</v>
      </c>
      <c r="L1985" s="2">
        <v>10</v>
      </c>
      <c r="M1985" s="2">
        <v>11</v>
      </c>
      <c r="N1985" s="2">
        <v>21</v>
      </c>
      <c r="O1985" s="2">
        <v>4</v>
      </c>
      <c r="P1985" s="2">
        <v>1</v>
      </c>
      <c r="Q1985" s="2">
        <v>5</v>
      </c>
      <c r="R1985" s="2">
        <v>0</v>
      </c>
      <c r="S1985" s="2">
        <v>0</v>
      </c>
      <c r="T1985" s="2">
        <v>0</v>
      </c>
      <c r="U1985" s="2">
        <v>24</v>
      </c>
      <c r="V1985" s="2">
        <v>24</v>
      </c>
      <c r="W1985" s="65">
        <v>48</v>
      </c>
      <c r="X1985" s="2">
        <v>4</v>
      </c>
      <c r="Y1985" s="2">
        <v>4</v>
      </c>
      <c r="Z1985" s="2">
        <v>8</v>
      </c>
      <c r="AA1985" s="2">
        <v>0</v>
      </c>
      <c r="AB1985" s="2">
        <v>0</v>
      </c>
      <c r="AC1985" s="2">
        <v>0</v>
      </c>
      <c r="AD1985" s="2">
        <v>0</v>
      </c>
      <c r="AE1985" s="2">
        <v>3</v>
      </c>
      <c r="AF1985" s="2">
        <v>3</v>
      </c>
    </row>
    <row r="1986" spans="3:32" x14ac:dyDescent="0.25">
      <c r="E1986" s="14" t="s">
        <v>16420</v>
      </c>
      <c r="F1986" s="2">
        <v>10</v>
      </c>
      <c r="G1986" s="2">
        <v>12</v>
      </c>
      <c r="H1986" s="2">
        <v>22</v>
      </c>
      <c r="I1986" s="2">
        <v>10</v>
      </c>
      <c r="J1986" s="2">
        <v>12</v>
      </c>
      <c r="K1986" s="2">
        <v>22</v>
      </c>
      <c r="L1986" s="2">
        <v>10</v>
      </c>
      <c r="M1986" s="2">
        <v>11</v>
      </c>
      <c r="N1986" s="2">
        <v>21</v>
      </c>
      <c r="O1986" s="2">
        <v>4</v>
      </c>
      <c r="P1986" s="2">
        <v>1</v>
      </c>
      <c r="Q1986" s="2">
        <v>5</v>
      </c>
      <c r="R1986" s="2">
        <v>0</v>
      </c>
      <c r="S1986" s="2">
        <v>0</v>
      </c>
      <c r="T1986" s="2">
        <v>0</v>
      </c>
      <c r="U1986" s="2">
        <v>24</v>
      </c>
      <c r="V1986" s="2">
        <v>24</v>
      </c>
      <c r="W1986" s="65">
        <v>48</v>
      </c>
      <c r="X1986" s="2">
        <v>4</v>
      </c>
      <c r="Y1986" s="2">
        <v>4</v>
      </c>
      <c r="Z1986" s="2">
        <v>8</v>
      </c>
      <c r="AA1986" s="2">
        <v>0</v>
      </c>
      <c r="AB1986" s="2">
        <v>0</v>
      </c>
      <c r="AC1986" s="2">
        <v>0</v>
      </c>
      <c r="AD1986" s="2">
        <v>0</v>
      </c>
      <c r="AE1986" s="2">
        <v>3</v>
      </c>
      <c r="AF1986" s="2">
        <v>3</v>
      </c>
    </row>
    <row r="1987" spans="3:32" x14ac:dyDescent="0.25">
      <c r="C1987" s="14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65"/>
      <c r="X1987" s="2"/>
      <c r="Y1987" s="2"/>
      <c r="Z1987" s="2"/>
      <c r="AA1987" s="2"/>
      <c r="AB1987" s="2"/>
      <c r="AC1987" s="2"/>
      <c r="AD1987" s="2"/>
      <c r="AE1987" s="2"/>
      <c r="AF1987" s="2"/>
    </row>
    <row r="1988" spans="3:32" x14ac:dyDescent="0.25">
      <c r="C1988" s="14" t="s">
        <v>2541</v>
      </c>
      <c r="F1988" s="2">
        <v>2</v>
      </c>
      <c r="G1988" s="2">
        <v>2</v>
      </c>
      <c r="H1988" s="2">
        <v>4</v>
      </c>
      <c r="I1988" s="2">
        <v>2</v>
      </c>
      <c r="J1988" s="2">
        <v>2</v>
      </c>
      <c r="K1988" s="2">
        <v>4</v>
      </c>
      <c r="L1988" s="2">
        <v>4</v>
      </c>
      <c r="M1988" s="2">
        <v>5</v>
      </c>
      <c r="N1988" s="2">
        <v>9</v>
      </c>
      <c r="O1988" s="2">
        <v>1</v>
      </c>
      <c r="P1988" s="2">
        <v>2</v>
      </c>
      <c r="Q1988" s="2">
        <v>3</v>
      </c>
      <c r="R1988" s="2">
        <v>0</v>
      </c>
      <c r="S1988" s="2">
        <v>0</v>
      </c>
      <c r="T1988" s="2">
        <v>0</v>
      </c>
      <c r="U1988" s="2">
        <v>7</v>
      </c>
      <c r="V1988" s="2">
        <v>9</v>
      </c>
      <c r="W1988" s="65">
        <v>16</v>
      </c>
      <c r="X1988" s="2">
        <v>1</v>
      </c>
      <c r="Y1988" s="2">
        <v>1</v>
      </c>
      <c r="Z1988" s="2">
        <v>2</v>
      </c>
      <c r="AA1988" s="2">
        <v>0</v>
      </c>
      <c r="AB1988" s="2">
        <v>0</v>
      </c>
      <c r="AC1988" s="2">
        <v>0</v>
      </c>
      <c r="AD1988" s="2">
        <v>2</v>
      </c>
      <c r="AE1988" s="2">
        <v>1</v>
      </c>
      <c r="AF1988" s="2">
        <v>3</v>
      </c>
    </row>
    <row r="1989" spans="3:32" x14ac:dyDescent="0.25">
      <c r="D1989" s="14" t="s">
        <v>1357</v>
      </c>
      <c r="F1989" s="2">
        <v>2</v>
      </c>
      <c r="G1989" s="2">
        <v>2</v>
      </c>
      <c r="H1989" s="2">
        <v>4</v>
      </c>
      <c r="I1989" s="2">
        <v>2</v>
      </c>
      <c r="J1989" s="2">
        <v>2</v>
      </c>
      <c r="K1989" s="2">
        <v>4</v>
      </c>
      <c r="L1989" s="2">
        <v>4</v>
      </c>
      <c r="M1989" s="2">
        <v>5</v>
      </c>
      <c r="N1989" s="2">
        <v>9</v>
      </c>
      <c r="O1989" s="2">
        <v>1</v>
      </c>
      <c r="P1989" s="2">
        <v>2</v>
      </c>
      <c r="Q1989" s="2">
        <v>3</v>
      </c>
      <c r="R1989" s="2">
        <v>0</v>
      </c>
      <c r="S1989" s="2">
        <v>0</v>
      </c>
      <c r="T1989" s="2">
        <v>0</v>
      </c>
      <c r="U1989" s="2">
        <v>7</v>
      </c>
      <c r="V1989" s="2">
        <v>9</v>
      </c>
      <c r="W1989" s="65">
        <v>16</v>
      </c>
      <c r="X1989" s="2">
        <v>1</v>
      </c>
      <c r="Y1989" s="2">
        <v>1</v>
      </c>
      <c r="Z1989" s="2">
        <v>2</v>
      </c>
      <c r="AA1989" s="2">
        <v>0</v>
      </c>
      <c r="AB1989" s="2">
        <v>0</v>
      </c>
      <c r="AC1989" s="2">
        <v>0</v>
      </c>
      <c r="AD1989" s="2">
        <v>2</v>
      </c>
      <c r="AE1989" s="2">
        <v>1</v>
      </c>
      <c r="AF1989" s="2">
        <v>3</v>
      </c>
    </row>
    <row r="1990" spans="3:32" x14ac:dyDescent="0.25">
      <c r="E1990" s="14" t="s">
        <v>16420</v>
      </c>
      <c r="F1990" s="2">
        <v>2</v>
      </c>
      <c r="G1990" s="2">
        <v>2</v>
      </c>
      <c r="H1990" s="2">
        <v>4</v>
      </c>
      <c r="I1990" s="2">
        <v>2</v>
      </c>
      <c r="J1990" s="2">
        <v>2</v>
      </c>
      <c r="K1990" s="2">
        <v>4</v>
      </c>
      <c r="L1990" s="2">
        <v>4</v>
      </c>
      <c r="M1990" s="2">
        <v>5</v>
      </c>
      <c r="N1990" s="2">
        <v>9</v>
      </c>
      <c r="O1990" s="2">
        <v>1</v>
      </c>
      <c r="P1990" s="2">
        <v>2</v>
      </c>
      <c r="Q1990" s="2">
        <v>3</v>
      </c>
      <c r="R1990" s="2">
        <v>0</v>
      </c>
      <c r="S1990" s="2">
        <v>0</v>
      </c>
      <c r="T1990" s="2">
        <v>0</v>
      </c>
      <c r="U1990" s="2">
        <v>7</v>
      </c>
      <c r="V1990" s="2">
        <v>9</v>
      </c>
      <c r="W1990" s="65">
        <v>16</v>
      </c>
      <c r="X1990" s="2">
        <v>1</v>
      </c>
      <c r="Y1990" s="2">
        <v>1</v>
      </c>
      <c r="Z1990" s="2">
        <v>2</v>
      </c>
      <c r="AA1990" s="2">
        <v>0</v>
      </c>
      <c r="AB1990" s="2">
        <v>0</v>
      </c>
      <c r="AC1990" s="2">
        <v>0</v>
      </c>
      <c r="AD1990" s="2">
        <v>2</v>
      </c>
      <c r="AE1990" s="2">
        <v>1</v>
      </c>
      <c r="AF1990" s="2">
        <v>3</v>
      </c>
    </row>
    <row r="1991" spans="3:32" x14ac:dyDescent="0.25">
      <c r="C1991" s="14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65"/>
      <c r="X1991" s="2"/>
      <c r="Y1991" s="2"/>
      <c r="Z1991" s="2"/>
      <c r="AA1991" s="2"/>
      <c r="AB1991" s="2"/>
      <c r="AC1991" s="2"/>
      <c r="AD1991" s="2"/>
      <c r="AE1991" s="2"/>
      <c r="AF1991" s="2"/>
    </row>
    <row r="1992" spans="3:32" x14ac:dyDescent="0.25">
      <c r="C1992" s="14" t="s">
        <v>2542</v>
      </c>
      <c r="F1992" s="2">
        <v>3</v>
      </c>
      <c r="G1992" s="2">
        <v>7</v>
      </c>
      <c r="H1992" s="2">
        <v>10</v>
      </c>
      <c r="I1992" s="2">
        <v>6</v>
      </c>
      <c r="J1992" s="2">
        <v>7</v>
      </c>
      <c r="K1992" s="2">
        <v>13</v>
      </c>
      <c r="L1992" s="2">
        <v>4</v>
      </c>
      <c r="M1992" s="2">
        <v>2</v>
      </c>
      <c r="N1992" s="2">
        <v>6</v>
      </c>
      <c r="O1992" s="2">
        <v>1</v>
      </c>
      <c r="P1992" s="2">
        <v>2</v>
      </c>
      <c r="Q1992" s="2">
        <v>3</v>
      </c>
      <c r="R1992" s="2">
        <v>0</v>
      </c>
      <c r="S1992" s="2">
        <v>0</v>
      </c>
      <c r="T1992" s="2">
        <v>0</v>
      </c>
      <c r="U1992" s="2">
        <v>11</v>
      </c>
      <c r="V1992" s="2">
        <v>11</v>
      </c>
      <c r="W1992" s="65">
        <v>22</v>
      </c>
      <c r="X1992" s="2">
        <v>0</v>
      </c>
      <c r="Y1992" s="2">
        <v>3</v>
      </c>
      <c r="Z1992" s="2">
        <v>3</v>
      </c>
      <c r="AA1992" s="2">
        <v>0</v>
      </c>
      <c r="AB1992" s="2">
        <v>0</v>
      </c>
      <c r="AC1992" s="2">
        <v>0</v>
      </c>
      <c r="AD1992" s="2">
        <v>1</v>
      </c>
      <c r="AE1992" s="2">
        <v>2</v>
      </c>
      <c r="AF1992" s="2">
        <v>3</v>
      </c>
    </row>
    <row r="1993" spans="3:32" x14ac:dyDescent="0.25">
      <c r="D1993" s="14" t="s">
        <v>1357</v>
      </c>
      <c r="F1993" s="2">
        <v>3</v>
      </c>
      <c r="G1993" s="2">
        <v>7</v>
      </c>
      <c r="H1993" s="2">
        <v>10</v>
      </c>
      <c r="I1993" s="2">
        <v>6</v>
      </c>
      <c r="J1993" s="2">
        <v>7</v>
      </c>
      <c r="K1993" s="2">
        <v>13</v>
      </c>
      <c r="L1993" s="2">
        <v>4</v>
      </c>
      <c r="M1993" s="2">
        <v>2</v>
      </c>
      <c r="N1993" s="2">
        <v>6</v>
      </c>
      <c r="O1993" s="2">
        <v>1</v>
      </c>
      <c r="P1993" s="2">
        <v>2</v>
      </c>
      <c r="Q1993" s="2">
        <v>3</v>
      </c>
      <c r="R1993" s="2">
        <v>0</v>
      </c>
      <c r="S1993" s="2">
        <v>0</v>
      </c>
      <c r="T1993" s="2">
        <v>0</v>
      </c>
      <c r="U1993" s="2">
        <v>11</v>
      </c>
      <c r="V1993" s="2">
        <v>11</v>
      </c>
      <c r="W1993" s="65">
        <v>22</v>
      </c>
      <c r="X1993" s="2">
        <v>0</v>
      </c>
      <c r="Y1993" s="2">
        <v>3</v>
      </c>
      <c r="Z1993" s="2">
        <v>3</v>
      </c>
      <c r="AA1993" s="2">
        <v>0</v>
      </c>
      <c r="AB1993" s="2">
        <v>0</v>
      </c>
      <c r="AC1993" s="2">
        <v>0</v>
      </c>
      <c r="AD1993" s="2">
        <v>1</v>
      </c>
      <c r="AE1993" s="2">
        <v>2</v>
      </c>
      <c r="AF1993" s="2">
        <v>3</v>
      </c>
    </row>
    <row r="1994" spans="3:32" x14ac:dyDescent="0.25">
      <c r="E1994" s="14" t="s">
        <v>16420</v>
      </c>
      <c r="F1994" s="2">
        <v>3</v>
      </c>
      <c r="G1994" s="2">
        <v>7</v>
      </c>
      <c r="H1994" s="2">
        <v>10</v>
      </c>
      <c r="I1994" s="2">
        <v>6</v>
      </c>
      <c r="J1994" s="2">
        <v>7</v>
      </c>
      <c r="K1994" s="2">
        <v>13</v>
      </c>
      <c r="L1994" s="2">
        <v>4</v>
      </c>
      <c r="M1994" s="2">
        <v>2</v>
      </c>
      <c r="N1994" s="2">
        <v>6</v>
      </c>
      <c r="O1994" s="2">
        <v>1</v>
      </c>
      <c r="P1994" s="2">
        <v>2</v>
      </c>
      <c r="Q1994" s="2">
        <v>3</v>
      </c>
      <c r="R1994" s="2">
        <v>0</v>
      </c>
      <c r="S1994" s="2">
        <v>0</v>
      </c>
      <c r="T1994" s="2">
        <v>0</v>
      </c>
      <c r="U1994" s="2">
        <v>11</v>
      </c>
      <c r="V1994" s="2">
        <v>11</v>
      </c>
      <c r="W1994" s="65">
        <v>22</v>
      </c>
      <c r="X1994" s="2">
        <v>0</v>
      </c>
      <c r="Y1994" s="2">
        <v>3</v>
      </c>
      <c r="Z1994" s="2">
        <v>3</v>
      </c>
      <c r="AA1994" s="2">
        <v>0</v>
      </c>
      <c r="AB1994" s="2">
        <v>0</v>
      </c>
      <c r="AC1994" s="2">
        <v>0</v>
      </c>
      <c r="AD1994" s="2">
        <v>1</v>
      </c>
      <c r="AE1994" s="2">
        <v>2</v>
      </c>
      <c r="AF1994" s="2">
        <v>3</v>
      </c>
    </row>
    <row r="1995" spans="3:32" x14ac:dyDescent="0.25">
      <c r="C1995" s="14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65"/>
      <c r="X1995" s="2"/>
      <c r="Y1995" s="2"/>
      <c r="Z1995" s="2"/>
      <c r="AA1995" s="2"/>
      <c r="AB1995" s="2"/>
      <c r="AC1995" s="2"/>
      <c r="AD1995" s="2"/>
      <c r="AE1995" s="2"/>
      <c r="AF1995" s="2"/>
    </row>
    <row r="1996" spans="3:32" x14ac:dyDescent="0.25">
      <c r="C1996" s="14" t="s">
        <v>2540</v>
      </c>
      <c r="F1996" s="2">
        <v>1</v>
      </c>
      <c r="G1996" s="2">
        <v>2</v>
      </c>
      <c r="H1996" s="2">
        <v>3</v>
      </c>
      <c r="I1996" s="2">
        <v>1</v>
      </c>
      <c r="J1996" s="2">
        <v>2</v>
      </c>
      <c r="K1996" s="2">
        <v>3</v>
      </c>
      <c r="L1996" s="2">
        <v>0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1</v>
      </c>
      <c r="V1996" s="2">
        <v>2</v>
      </c>
      <c r="W1996" s="65">
        <v>3</v>
      </c>
      <c r="X1996" s="2">
        <v>3</v>
      </c>
      <c r="Y1996" s="2">
        <v>5</v>
      </c>
      <c r="Z1996" s="2">
        <v>8</v>
      </c>
      <c r="AA1996" s="2">
        <v>0</v>
      </c>
      <c r="AB1996" s="2">
        <v>0</v>
      </c>
      <c r="AC1996" s="2">
        <v>0</v>
      </c>
      <c r="AD1996" s="2">
        <v>2</v>
      </c>
      <c r="AE1996" s="2">
        <v>1</v>
      </c>
      <c r="AF1996" s="2">
        <v>3</v>
      </c>
    </row>
    <row r="1997" spans="3:32" x14ac:dyDescent="0.25">
      <c r="D1997" s="14" t="s">
        <v>1357</v>
      </c>
      <c r="F1997" s="2">
        <v>1</v>
      </c>
      <c r="G1997" s="2">
        <v>2</v>
      </c>
      <c r="H1997" s="2">
        <v>3</v>
      </c>
      <c r="I1997" s="2">
        <v>1</v>
      </c>
      <c r="J1997" s="2">
        <v>2</v>
      </c>
      <c r="K1997" s="2">
        <v>3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1</v>
      </c>
      <c r="V1997" s="2">
        <v>2</v>
      </c>
      <c r="W1997" s="65">
        <v>3</v>
      </c>
      <c r="X1997" s="2">
        <v>3</v>
      </c>
      <c r="Y1997" s="2">
        <v>5</v>
      </c>
      <c r="Z1997" s="2">
        <v>8</v>
      </c>
      <c r="AA1997" s="2">
        <v>0</v>
      </c>
      <c r="AB1997" s="2">
        <v>0</v>
      </c>
      <c r="AC1997" s="2">
        <v>0</v>
      </c>
      <c r="AD1997" s="2">
        <v>2</v>
      </c>
      <c r="AE1997" s="2">
        <v>1</v>
      </c>
      <c r="AF1997" s="2">
        <v>3</v>
      </c>
    </row>
    <row r="1998" spans="3:32" x14ac:dyDescent="0.25">
      <c r="E1998" s="14" t="s">
        <v>16420</v>
      </c>
      <c r="F1998" s="2">
        <v>1</v>
      </c>
      <c r="G1998" s="2">
        <v>2</v>
      </c>
      <c r="H1998" s="2">
        <v>3</v>
      </c>
      <c r="I1998" s="2">
        <v>1</v>
      </c>
      <c r="J1998" s="2">
        <v>2</v>
      </c>
      <c r="K1998" s="2">
        <v>3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1</v>
      </c>
      <c r="V1998" s="2">
        <v>2</v>
      </c>
      <c r="W1998" s="65">
        <v>3</v>
      </c>
      <c r="X1998" s="2">
        <v>3</v>
      </c>
      <c r="Y1998" s="2">
        <v>5</v>
      </c>
      <c r="Z1998" s="2">
        <v>8</v>
      </c>
      <c r="AA1998" s="2">
        <v>0</v>
      </c>
      <c r="AB1998" s="2">
        <v>0</v>
      </c>
      <c r="AC1998" s="2">
        <v>0</v>
      </c>
      <c r="AD1998" s="2">
        <v>2</v>
      </c>
      <c r="AE1998" s="2">
        <v>1</v>
      </c>
      <c r="AF1998" s="2">
        <v>3</v>
      </c>
    </row>
    <row r="1999" spans="3:32" x14ac:dyDescent="0.25">
      <c r="C1999" s="14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65"/>
      <c r="X1999" s="2"/>
      <c r="Y1999" s="2"/>
      <c r="Z1999" s="2"/>
      <c r="AA1999" s="2"/>
      <c r="AB1999" s="2"/>
      <c r="AC1999" s="2"/>
      <c r="AD1999" s="2"/>
      <c r="AE1999" s="2"/>
      <c r="AF1999" s="2"/>
    </row>
    <row r="2000" spans="3:32" x14ac:dyDescent="0.25">
      <c r="C2000" s="14" t="s">
        <v>2544</v>
      </c>
      <c r="F2000" s="2">
        <v>2</v>
      </c>
      <c r="G2000" s="2">
        <v>5</v>
      </c>
      <c r="H2000" s="2">
        <v>7</v>
      </c>
      <c r="I2000" s="2">
        <v>2</v>
      </c>
      <c r="J2000" s="2">
        <v>5</v>
      </c>
      <c r="K2000" s="2">
        <v>7</v>
      </c>
      <c r="L2000" s="2">
        <v>6</v>
      </c>
      <c r="M2000" s="2">
        <v>6</v>
      </c>
      <c r="N2000" s="2">
        <v>12</v>
      </c>
      <c r="O2000" s="2">
        <v>0</v>
      </c>
      <c r="P2000" s="2">
        <v>3</v>
      </c>
      <c r="Q2000" s="2">
        <v>3</v>
      </c>
      <c r="R2000" s="2">
        <v>0</v>
      </c>
      <c r="S2000" s="2">
        <v>0</v>
      </c>
      <c r="T2000" s="2">
        <v>0</v>
      </c>
      <c r="U2000" s="2">
        <v>8</v>
      </c>
      <c r="V2000" s="2">
        <v>14</v>
      </c>
      <c r="W2000" s="65">
        <v>22</v>
      </c>
      <c r="X2000" s="2">
        <v>2</v>
      </c>
      <c r="Y2000" s="2">
        <v>1</v>
      </c>
      <c r="Z2000" s="2">
        <v>3</v>
      </c>
      <c r="AA2000" s="2">
        <v>0</v>
      </c>
      <c r="AB2000" s="2">
        <v>0</v>
      </c>
      <c r="AC2000" s="2">
        <v>0</v>
      </c>
      <c r="AD2000" s="2">
        <v>2</v>
      </c>
      <c r="AE2000" s="2">
        <v>1</v>
      </c>
      <c r="AF2000" s="2">
        <v>3</v>
      </c>
    </row>
    <row r="2001" spans="3:32" x14ac:dyDescent="0.25">
      <c r="D2001" s="14" t="s">
        <v>1357</v>
      </c>
      <c r="F2001" s="2">
        <v>2</v>
      </c>
      <c r="G2001" s="2">
        <v>5</v>
      </c>
      <c r="H2001" s="2">
        <v>7</v>
      </c>
      <c r="I2001" s="2">
        <v>2</v>
      </c>
      <c r="J2001" s="2">
        <v>5</v>
      </c>
      <c r="K2001" s="2">
        <v>7</v>
      </c>
      <c r="L2001" s="2">
        <v>6</v>
      </c>
      <c r="M2001" s="2">
        <v>6</v>
      </c>
      <c r="N2001" s="2">
        <v>12</v>
      </c>
      <c r="O2001" s="2">
        <v>0</v>
      </c>
      <c r="P2001" s="2">
        <v>3</v>
      </c>
      <c r="Q2001" s="2">
        <v>3</v>
      </c>
      <c r="R2001" s="2">
        <v>0</v>
      </c>
      <c r="S2001" s="2">
        <v>0</v>
      </c>
      <c r="T2001" s="2">
        <v>0</v>
      </c>
      <c r="U2001" s="2">
        <v>8</v>
      </c>
      <c r="V2001" s="2">
        <v>14</v>
      </c>
      <c r="W2001" s="65">
        <v>22</v>
      </c>
      <c r="X2001" s="2">
        <v>2</v>
      </c>
      <c r="Y2001" s="2">
        <v>1</v>
      </c>
      <c r="Z2001" s="2">
        <v>3</v>
      </c>
      <c r="AA2001" s="2">
        <v>0</v>
      </c>
      <c r="AB2001" s="2">
        <v>0</v>
      </c>
      <c r="AC2001" s="2">
        <v>0</v>
      </c>
      <c r="AD2001" s="2">
        <v>2</v>
      </c>
      <c r="AE2001" s="2">
        <v>1</v>
      </c>
      <c r="AF2001" s="2">
        <v>3</v>
      </c>
    </row>
    <row r="2002" spans="3:32" x14ac:dyDescent="0.25">
      <c r="E2002" s="14" t="s">
        <v>16420</v>
      </c>
      <c r="F2002" s="2">
        <v>2</v>
      </c>
      <c r="G2002" s="2">
        <v>5</v>
      </c>
      <c r="H2002" s="2">
        <v>7</v>
      </c>
      <c r="I2002" s="2">
        <v>2</v>
      </c>
      <c r="J2002" s="2">
        <v>5</v>
      </c>
      <c r="K2002" s="2">
        <v>7</v>
      </c>
      <c r="L2002" s="2">
        <v>6</v>
      </c>
      <c r="M2002" s="2">
        <v>6</v>
      </c>
      <c r="N2002" s="2">
        <v>12</v>
      </c>
      <c r="O2002" s="2">
        <v>0</v>
      </c>
      <c r="P2002" s="2">
        <v>3</v>
      </c>
      <c r="Q2002" s="2">
        <v>3</v>
      </c>
      <c r="R2002" s="2">
        <v>0</v>
      </c>
      <c r="S2002" s="2">
        <v>0</v>
      </c>
      <c r="T2002" s="2">
        <v>0</v>
      </c>
      <c r="U2002" s="2">
        <v>8</v>
      </c>
      <c r="V2002" s="2">
        <v>14</v>
      </c>
      <c r="W2002" s="65">
        <v>22</v>
      </c>
      <c r="X2002" s="2">
        <v>2</v>
      </c>
      <c r="Y2002" s="2">
        <v>1</v>
      </c>
      <c r="Z2002" s="2">
        <v>3</v>
      </c>
      <c r="AA2002" s="2">
        <v>0</v>
      </c>
      <c r="AB2002" s="2">
        <v>0</v>
      </c>
      <c r="AC2002" s="2">
        <v>0</v>
      </c>
      <c r="AD2002" s="2">
        <v>2</v>
      </c>
      <c r="AE2002" s="2">
        <v>1</v>
      </c>
      <c r="AF2002" s="2">
        <v>3</v>
      </c>
    </row>
    <row r="2003" spans="3:32" x14ac:dyDescent="0.25">
      <c r="C2003" s="14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65"/>
      <c r="X2003" s="2"/>
      <c r="Y2003" s="2"/>
      <c r="Z2003" s="2"/>
      <c r="AA2003" s="2"/>
      <c r="AB2003" s="2"/>
      <c r="AC2003" s="2"/>
      <c r="AD2003" s="2"/>
      <c r="AE2003" s="2"/>
      <c r="AF2003" s="2"/>
    </row>
    <row r="2004" spans="3:32" x14ac:dyDescent="0.25">
      <c r="C2004" s="14" t="s">
        <v>2548</v>
      </c>
      <c r="F2004" s="2">
        <v>4</v>
      </c>
      <c r="G2004" s="2">
        <v>2</v>
      </c>
      <c r="H2004" s="2">
        <v>6</v>
      </c>
      <c r="I2004" s="2">
        <v>4</v>
      </c>
      <c r="J2004" s="2">
        <v>2</v>
      </c>
      <c r="K2004" s="2">
        <v>6</v>
      </c>
      <c r="L2004" s="2">
        <v>3</v>
      </c>
      <c r="M2004" s="2">
        <v>2</v>
      </c>
      <c r="N2004" s="2">
        <v>5</v>
      </c>
      <c r="O2004" s="2">
        <v>1</v>
      </c>
      <c r="P2004" s="2">
        <v>4</v>
      </c>
      <c r="Q2004" s="2">
        <v>5</v>
      </c>
      <c r="R2004" s="2">
        <v>0</v>
      </c>
      <c r="S2004" s="2">
        <v>0</v>
      </c>
      <c r="T2004" s="2">
        <v>0</v>
      </c>
      <c r="U2004" s="2">
        <v>8</v>
      </c>
      <c r="V2004" s="2">
        <v>8</v>
      </c>
      <c r="W2004" s="65">
        <v>16</v>
      </c>
      <c r="X2004" s="2">
        <v>1</v>
      </c>
      <c r="Y2004" s="2">
        <v>3</v>
      </c>
      <c r="Z2004" s="2">
        <v>4</v>
      </c>
      <c r="AA2004" s="2">
        <v>0</v>
      </c>
      <c r="AB2004" s="2">
        <v>0</v>
      </c>
      <c r="AC2004" s="2">
        <v>0</v>
      </c>
      <c r="AD2004" s="2">
        <v>0</v>
      </c>
      <c r="AE2004" s="2">
        <v>3</v>
      </c>
      <c r="AF2004" s="2">
        <v>3</v>
      </c>
    </row>
    <row r="2005" spans="3:32" x14ac:dyDescent="0.25">
      <c r="D2005" s="14" t="s">
        <v>1356</v>
      </c>
      <c r="F2005" s="2">
        <v>4</v>
      </c>
      <c r="G2005" s="2">
        <v>2</v>
      </c>
      <c r="H2005" s="2">
        <v>6</v>
      </c>
      <c r="I2005" s="2">
        <v>4</v>
      </c>
      <c r="J2005" s="2">
        <v>2</v>
      </c>
      <c r="K2005" s="2">
        <v>6</v>
      </c>
      <c r="L2005" s="2">
        <v>3</v>
      </c>
      <c r="M2005" s="2">
        <v>2</v>
      </c>
      <c r="N2005" s="2">
        <v>5</v>
      </c>
      <c r="O2005" s="2">
        <v>1</v>
      </c>
      <c r="P2005" s="2">
        <v>4</v>
      </c>
      <c r="Q2005" s="2">
        <v>5</v>
      </c>
      <c r="R2005" s="2">
        <v>0</v>
      </c>
      <c r="S2005" s="2">
        <v>0</v>
      </c>
      <c r="T2005" s="2">
        <v>0</v>
      </c>
      <c r="U2005" s="2">
        <v>8</v>
      </c>
      <c r="V2005" s="2">
        <v>8</v>
      </c>
      <c r="W2005" s="65">
        <v>16</v>
      </c>
      <c r="X2005" s="2">
        <v>1</v>
      </c>
      <c r="Y2005" s="2">
        <v>3</v>
      </c>
      <c r="Z2005" s="2">
        <v>4</v>
      </c>
      <c r="AA2005" s="2">
        <v>0</v>
      </c>
      <c r="AB2005" s="2">
        <v>0</v>
      </c>
      <c r="AC2005" s="2">
        <v>0</v>
      </c>
      <c r="AD2005" s="2">
        <v>0</v>
      </c>
      <c r="AE2005" s="2">
        <v>3</v>
      </c>
      <c r="AF2005" s="2">
        <v>3</v>
      </c>
    </row>
    <row r="2006" spans="3:32" x14ac:dyDescent="0.25">
      <c r="E2006" s="14" t="s">
        <v>16420</v>
      </c>
      <c r="F2006" s="2">
        <v>4</v>
      </c>
      <c r="G2006" s="2">
        <v>2</v>
      </c>
      <c r="H2006" s="2">
        <v>6</v>
      </c>
      <c r="I2006" s="2">
        <v>4</v>
      </c>
      <c r="J2006" s="2">
        <v>2</v>
      </c>
      <c r="K2006" s="2">
        <v>6</v>
      </c>
      <c r="L2006" s="2">
        <v>3</v>
      </c>
      <c r="M2006" s="2">
        <v>2</v>
      </c>
      <c r="N2006" s="2">
        <v>5</v>
      </c>
      <c r="O2006" s="2">
        <v>1</v>
      </c>
      <c r="P2006" s="2">
        <v>4</v>
      </c>
      <c r="Q2006" s="2">
        <v>5</v>
      </c>
      <c r="R2006" s="2">
        <v>0</v>
      </c>
      <c r="S2006" s="2">
        <v>0</v>
      </c>
      <c r="T2006" s="2">
        <v>0</v>
      </c>
      <c r="U2006" s="2">
        <v>8</v>
      </c>
      <c r="V2006" s="2">
        <v>8</v>
      </c>
      <c r="W2006" s="65">
        <v>16</v>
      </c>
      <c r="X2006" s="2">
        <v>1</v>
      </c>
      <c r="Y2006" s="2">
        <v>3</v>
      </c>
      <c r="Z2006" s="2">
        <v>4</v>
      </c>
      <c r="AA2006" s="2">
        <v>0</v>
      </c>
      <c r="AB2006" s="2">
        <v>0</v>
      </c>
      <c r="AC2006" s="2">
        <v>0</v>
      </c>
      <c r="AD2006" s="2">
        <v>0</v>
      </c>
      <c r="AE2006" s="2">
        <v>3</v>
      </c>
      <c r="AF2006" s="2">
        <v>3</v>
      </c>
    </row>
    <row r="2007" spans="3:32" x14ac:dyDescent="0.25">
      <c r="C2007" s="14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65"/>
      <c r="X2007" s="2"/>
      <c r="Y2007" s="2"/>
      <c r="Z2007" s="2"/>
      <c r="AA2007" s="2"/>
      <c r="AB2007" s="2"/>
      <c r="AC2007" s="2"/>
      <c r="AD2007" s="2"/>
      <c r="AE2007" s="2"/>
      <c r="AF2007" s="2"/>
    </row>
    <row r="2008" spans="3:32" x14ac:dyDescent="0.25">
      <c r="C2008" s="14" t="s">
        <v>2549</v>
      </c>
      <c r="F2008" s="2">
        <v>5</v>
      </c>
      <c r="G2008" s="2">
        <v>2</v>
      </c>
      <c r="H2008" s="2">
        <v>7</v>
      </c>
      <c r="I2008" s="2">
        <v>5</v>
      </c>
      <c r="J2008" s="2">
        <v>2</v>
      </c>
      <c r="K2008" s="2">
        <v>7</v>
      </c>
      <c r="L2008" s="2">
        <v>0</v>
      </c>
      <c r="M2008" s="2">
        <v>2</v>
      </c>
      <c r="N2008" s="2">
        <v>2</v>
      </c>
      <c r="O2008" s="2">
        <v>1</v>
      </c>
      <c r="P2008" s="2">
        <v>1</v>
      </c>
      <c r="Q2008" s="2">
        <v>2</v>
      </c>
      <c r="R2008" s="2">
        <v>0</v>
      </c>
      <c r="S2008" s="2">
        <v>0</v>
      </c>
      <c r="T2008" s="2">
        <v>0</v>
      </c>
      <c r="U2008" s="2">
        <v>6</v>
      </c>
      <c r="V2008" s="2">
        <v>5</v>
      </c>
      <c r="W2008" s="65">
        <v>11</v>
      </c>
      <c r="X2008" s="2">
        <v>1</v>
      </c>
      <c r="Y2008" s="2">
        <v>2</v>
      </c>
      <c r="Z2008" s="2">
        <v>3</v>
      </c>
      <c r="AA2008" s="2">
        <v>0</v>
      </c>
      <c r="AB2008" s="2">
        <v>0</v>
      </c>
      <c r="AC2008" s="2">
        <v>0</v>
      </c>
      <c r="AD2008" s="2">
        <v>1</v>
      </c>
      <c r="AE2008" s="2">
        <v>2</v>
      </c>
      <c r="AF2008" s="2">
        <v>3</v>
      </c>
    </row>
    <row r="2009" spans="3:32" x14ac:dyDescent="0.25">
      <c r="D2009" s="14" t="s">
        <v>1356</v>
      </c>
      <c r="F2009" s="2">
        <v>5</v>
      </c>
      <c r="G2009" s="2">
        <v>2</v>
      </c>
      <c r="H2009" s="2">
        <v>7</v>
      </c>
      <c r="I2009" s="2">
        <v>5</v>
      </c>
      <c r="J2009" s="2">
        <v>2</v>
      </c>
      <c r="K2009" s="2">
        <v>7</v>
      </c>
      <c r="L2009" s="2">
        <v>0</v>
      </c>
      <c r="M2009" s="2">
        <v>2</v>
      </c>
      <c r="N2009" s="2">
        <v>2</v>
      </c>
      <c r="O2009" s="2">
        <v>1</v>
      </c>
      <c r="P2009" s="2">
        <v>1</v>
      </c>
      <c r="Q2009" s="2">
        <v>2</v>
      </c>
      <c r="R2009" s="2">
        <v>0</v>
      </c>
      <c r="S2009" s="2">
        <v>0</v>
      </c>
      <c r="T2009" s="2">
        <v>0</v>
      </c>
      <c r="U2009" s="2">
        <v>6</v>
      </c>
      <c r="V2009" s="2">
        <v>5</v>
      </c>
      <c r="W2009" s="65">
        <v>11</v>
      </c>
      <c r="X2009" s="2">
        <v>1</v>
      </c>
      <c r="Y2009" s="2">
        <v>2</v>
      </c>
      <c r="Z2009" s="2">
        <v>3</v>
      </c>
      <c r="AA2009" s="2">
        <v>0</v>
      </c>
      <c r="AB2009" s="2">
        <v>0</v>
      </c>
      <c r="AC2009" s="2">
        <v>0</v>
      </c>
      <c r="AD2009" s="2">
        <v>1</v>
      </c>
      <c r="AE2009" s="2">
        <v>2</v>
      </c>
      <c r="AF2009" s="2">
        <v>3</v>
      </c>
    </row>
    <row r="2010" spans="3:32" x14ac:dyDescent="0.25">
      <c r="E2010" s="14" t="s">
        <v>16420</v>
      </c>
      <c r="F2010" s="2">
        <v>5</v>
      </c>
      <c r="G2010" s="2">
        <v>2</v>
      </c>
      <c r="H2010" s="2">
        <v>7</v>
      </c>
      <c r="I2010" s="2">
        <v>5</v>
      </c>
      <c r="J2010" s="2">
        <v>2</v>
      </c>
      <c r="K2010" s="2">
        <v>7</v>
      </c>
      <c r="L2010" s="2">
        <v>0</v>
      </c>
      <c r="M2010" s="2">
        <v>2</v>
      </c>
      <c r="N2010" s="2">
        <v>2</v>
      </c>
      <c r="O2010" s="2">
        <v>1</v>
      </c>
      <c r="P2010" s="2">
        <v>1</v>
      </c>
      <c r="Q2010" s="2">
        <v>2</v>
      </c>
      <c r="R2010" s="2">
        <v>0</v>
      </c>
      <c r="S2010" s="2">
        <v>0</v>
      </c>
      <c r="T2010" s="2">
        <v>0</v>
      </c>
      <c r="U2010" s="2">
        <v>6</v>
      </c>
      <c r="V2010" s="2">
        <v>5</v>
      </c>
      <c r="W2010" s="65">
        <v>11</v>
      </c>
      <c r="X2010" s="2">
        <v>1</v>
      </c>
      <c r="Y2010" s="2">
        <v>2</v>
      </c>
      <c r="Z2010" s="2">
        <v>3</v>
      </c>
      <c r="AA2010" s="2">
        <v>0</v>
      </c>
      <c r="AB2010" s="2">
        <v>0</v>
      </c>
      <c r="AC2010" s="2">
        <v>0</v>
      </c>
      <c r="AD2010" s="2">
        <v>1</v>
      </c>
      <c r="AE2010" s="2">
        <v>2</v>
      </c>
      <c r="AF2010" s="2">
        <v>3</v>
      </c>
    </row>
    <row r="2011" spans="3:32" x14ac:dyDescent="0.25">
      <c r="C2011" s="14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65"/>
      <c r="X2011" s="2"/>
      <c r="Y2011" s="2"/>
      <c r="Z2011" s="2"/>
      <c r="AA2011" s="2"/>
      <c r="AB2011" s="2"/>
      <c r="AC2011" s="2"/>
      <c r="AD2011" s="2"/>
      <c r="AE2011" s="2"/>
      <c r="AF2011" s="2"/>
    </row>
    <row r="2012" spans="3:32" x14ac:dyDescent="0.25">
      <c r="C2012" s="14" t="s">
        <v>2550</v>
      </c>
      <c r="F2012" s="2">
        <v>3</v>
      </c>
      <c r="G2012" s="2">
        <v>8</v>
      </c>
      <c r="H2012" s="2">
        <v>11</v>
      </c>
      <c r="I2012" s="2">
        <v>3</v>
      </c>
      <c r="J2012" s="2">
        <v>8</v>
      </c>
      <c r="K2012" s="2">
        <v>11</v>
      </c>
      <c r="L2012" s="2">
        <v>2</v>
      </c>
      <c r="M2012" s="2">
        <v>3</v>
      </c>
      <c r="N2012" s="2">
        <v>5</v>
      </c>
      <c r="O2012" s="2">
        <v>1</v>
      </c>
      <c r="P2012" s="2">
        <v>3</v>
      </c>
      <c r="Q2012" s="2">
        <v>4</v>
      </c>
      <c r="R2012" s="2">
        <v>0</v>
      </c>
      <c r="S2012" s="2">
        <v>0</v>
      </c>
      <c r="T2012" s="2">
        <v>0</v>
      </c>
      <c r="U2012" s="2">
        <v>6</v>
      </c>
      <c r="V2012" s="2">
        <v>14</v>
      </c>
      <c r="W2012" s="65">
        <v>20</v>
      </c>
      <c r="X2012" s="2">
        <v>0</v>
      </c>
      <c r="Y2012" s="2">
        <v>4</v>
      </c>
      <c r="Z2012" s="2">
        <v>4</v>
      </c>
      <c r="AA2012" s="2">
        <v>0</v>
      </c>
      <c r="AB2012" s="2">
        <v>0</v>
      </c>
      <c r="AC2012" s="2">
        <v>0</v>
      </c>
      <c r="AD2012" s="2">
        <v>3</v>
      </c>
      <c r="AE2012" s="2">
        <v>0</v>
      </c>
      <c r="AF2012" s="2">
        <v>3</v>
      </c>
    </row>
    <row r="2013" spans="3:32" x14ac:dyDescent="0.25">
      <c r="D2013" s="14" t="s">
        <v>1356</v>
      </c>
      <c r="F2013" s="2">
        <v>3</v>
      </c>
      <c r="G2013" s="2">
        <v>8</v>
      </c>
      <c r="H2013" s="2">
        <v>11</v>
      </c>
      <c r="I2013" s="2">
        <v>3</v>
      </c>
      <c r="J2013" s="2">
        <v>8</v>
      </c>
      <c r="K2013" s="2">
        <v>11</v>
      </c>
      <c r="L2013" s="2">
        <v>2</v>
      </c>
      <c r="M2013" s="2">
        <v>3</v>
      </c>
      <c r="N2013" s="2">
        <v>5</v>
      </c>
      <c r="O2013" s="2">
        <v>1</v>
      </c>
      <c r="P2013" s="2">
        <v>3</v>
      </c>
      <c r="Q2013" s="2">
        <v>4</v>
      </c>
      <c r="R2013" s="2">
        <v>0</v>
      </c>
      <c r="S2013" s="2">
        <v>0</v>
      </c>
      <c r="T2013" s="2">
        <v>0</v>
      </c>
      <c r="U2013" s="2">
        <v>6</v>
      </c>
      <c r="V2013" s="2">
        <v>14</v>
      </c>
      <c r="W2013" s="65">
        <v>20</v>
      </c>
      <c r="X2013" s="2">
        <v>0</v>
      </c>
      <c r="Y2013" s="2">
        <v>4</v>
      </c>
      <c r="Z2013" s="2">
        <v>4</v>
      </c>
      <c r="AA2013" s="2">
        <v>0</v>
      </c>
      <c r="AB2013" s="2">
        <v>0</v>
      </c>
      <c r="AC2013" s="2">
        <v>0</v>
      </c>
      <c r="AD2013" s="2">
        <v>3</v>
      </c>
      <c r="AE2013" s="2">
        <v>0</v>
      </c>
      <c r="AF2013" s="2">
        <v>3</v>
      </c>
    </row>
    <row r="2014" spans="3:32" x14ac:dyDescent="0.25">
      <c r="E2014" s="14" t="s">
        <v>16420</v>
      </c>
      <c r="F2014" s="2">
        <v>3</v>
      </c>
      <c r="G2014" s="2">
        <v>8</v>
      </c>
      <c r="H2014" s="2">
        <v>11</v>
      </c>
      <c r="I2014" s="2">
        <v>3</v>
      </c>
      <c r="J2014" s="2">
        <v>8</v>
      </c>
      <c r="K2014" s="2">
        <v>11</v>
      </c>
      <c r="L2014" s="2">
        <v>2</v>
      </c>
      <c r="M2014" s="2">
        <v>3</v>
      </c>
      <c r="N2014" s="2">
        <v>5</v>
      </c>
      <c r="O2014" s="2">
        <v>1</v>
      </c>
      <c r="P2014" s="2">
        <v>3</v>
      </c>
      <c r="Q2014" s="2">
        <v>4</v>
      </c>
      <c r="R2014" s="2">
        <v>0</v>
      </c>
      <c r="S2014" s="2">
        <v>0</v>
      </c>
      <c r="T2014" s="2">
        <v>0</v>
      </c>
      <c r="U2014" s="2">
        <v>6</v>
      </c>
      <c r="V2014" s="2">
        <v>14</v>
      </c>
      <c r="W2014" s="65">
        <v>20</v>
      </c>
      <c r="X2014" s="2">
        <v>0</v>
      </c>
      <c r="Y2014" s="2">
        <v>4</v>
      </c>
      <c r="Z2014" s="2">
        <v>4</v>
      </c>
      <c r="AA2014" s="2">
        <v>0</v>
      </c>
      <c r="AB2014" s="2">
        <v>0</v>
      </c>
      <c r="AC2014" s="2">
        <v>0</v>
      </c>
      <c r="AD2014" s="2">
        <v>3</v>
      </c>
      <c r="AE2014" s="2">
        <v>0</v>
      </c>
      <c r="AF2014" s="2">
        <v>3</v>
      </c>
    </row>
    <row r="2015" spans="3:32" x14ac:dyDescent="0.25">
      <c r="C2015" s="14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65"/>
      <c r="X2015" s="2"/>
      <c r="Y2015" s="2"/>
      <c r="Z2015" s="2"/>
      <c r="AA2015" s="2"/>
      <c r="AB2015" s="2"/>
      <c r="AC2015" s="2"/>
      <c r="AD2015" s="2"/>
      <c r="AE2015" s="2"/>
      <c r="AF2015" s="2"/>
    </row>
    <row r="2016" spans="3:32" x14ac:dyDescent="0.25">
      <c r="C2016" s="14" t="s">
        <v>2553</v>
      </c>
      <c r="F2016" s="2">
        <v>8</v>
      </c>
      <c r="G2016" s="2">
        <v>7</v>
      </c>
      <c r="H2016" s="2">
        <v>15</v>
      </c>
      <c r="I2016" s="2">
        <v>8</v>
      </c>
      <c r="J2016" s="2">
        <v>7</v>
      </c>
      <c r="K2016" s="2">
        <v>15</v>
      </c>
      <c r="L2016" s="2">
        <v>5</v>
      </c>
      <c r="M2016" s="2">
        <v>2</v>
      </c>
      <c r="N2016" s="2">
        <v>7</v>
      </c>
      <c r="O2016" s="2">
        <v>1</v>
      </c>
      <c r="P2016" s="2">
        <v>1</v>
      </c>
      <c r="Q2016" s="2">
        <v>2</v>
      </c>
      <c r="R2016" s="2">
        <v>0</v>
      </c>
      <c r="S2016" s="2">
        <v>0</v>
      </c>
      <c r="T2016" s="2">
        <v>0</v>
      </c>
      <c r="U2016" s="2">
        <v>14</v>
      </c>
      <c r="V2016" s="2">
        <v>10</v>
      </c>
      <c r="W2016" s="65">
        <v>24</v>
      </c>
      <c r="X2016" s="2">
        <v>1</v>
      </c>
      <c r="Y2016" s="2">
        <v>3</v>
      </c>
      <c r="Z2016" s="2">
        <v>4</v>
      </c>
      <c r="AA2016" s="2">
        <v>0</v>
      </c>
      <c r="AB2016" s="2">
        <v>0</v>
      </c>
      <c r="AC2016" s="2">
        <v>0</v>
      </c>
      <c r="AD2016" s="2">
        <v>0</v>
      </c>
      <c r="AE2016" s="2">
        <v>3</v>
      </c>
      <c r="AF2016" s="2">
        <v>3</v>
      </c>
    </row>
    <row r="2017" spans="3:32" x14ac:dyDescent="0.25">
      <c r="D2017" s="14" t="s">
        <v>1357</v>
      </c>
      <c r="F2017" s="2">
        <v>8</v>
      </c>
      <c r="G2017" s="2">
        <v>7</v>
      </c>
      <c r="H2017" s="2">
        <v>15</v>
      </c>
      <c r="I2017" s="2">
        <v>8</v>
      </c>
      <c r="J2017" s="2">
        <v>7</v>
      </c>
      <c r="K2017" s="2">
        <v>15</v>
      </c>
      <c r="L2017" s="2">
        <v>5</v>
      </c>
      <c r="M2017" s="2">
        <v>2</v>
      </c>
      <c r="N2017" s="2">
        <v>7</v>
      </c>
      <c r="O2017" s="2">
        <v>1</v>
      </c>
      <c r="P2017" s="2">
        <v>1</v>
      </c>
      <c r="Q2017" s="2">
        <v>2</v>
      </c>
      <c r="R2017" s="2">
        <v>0</v>
      </c>
      <c r="S2017" s="2">
        <v>0</v>
      </c>
      <c r="T2017" s="2">
        <v>0</v>
      </c>
      <c r="U2017" s="2">
        <v>14</v>
      </c>
      <c r="V2017" s="2">
        <v>10</v>
      </c>
      <c r="W2017" s="65">
        <v>24</v>
      </c>
      <c r="X2017" s="2">
        <v>1</v>
      </c>
      <c r="Y2017" s="2">
        <v>3</v>
      </c>
      <c r="Z2017" s="2">
        <v>4</v>
      </c>
      <c r="AA2017" s="2">
        <v>0</v>
      </c>
      <c r="AB2017" s="2">
        <v>0</v>
      </c>
      <c r="AC2017" s="2">
        <v>0</v>
      </c>
      <c r="AD2017" s="2">
        <v>0</v>
      </c>
      <c r="AE2017" s="2">
        <v>3</v>
      </c>
      <c r="AF2017" s="2">
        <v>3</v>
      </c>
    </row>
    <row r="2018" spans="3:32" x14ac:dyDescent="0.25">
      <c r="E2018" s="14" t="s">
        <v>16420</v>
      </c>
      <c r="F2018" s="2">
        <v>8</v>
      </c>
      <c r="G2018" s="2">
        <v>7</v>
      </c>
      <c r="H2018" s="2">
        <v>15</v>
      </c>
      <c r="I2018" s="2">
        <v>8</v>
      </c>
      <c r="J2018" s="2">
        <v>7</v>
      </c>
      <c r="K2018" s="2">
        <v>15</v>
      </c>
      <c r="L2018" s="2">
        <v>5</v>
      </c>
      <c r="M2018" s="2">
        <v>2</v>
      </c>
      <c r="N2018" s="2">
        <v>7</v>
      </c>
      <c r="O2018" s="2">
        <v>1</v>
      </c>
      <c r="P2018" s="2">
        <v>1</v>
      </c>
      <c r="Q2018" s="2">
        <v>2</v>
      </c>
      <c r="R2018" s="2">
        <v>0</v>
      </c>
      <c r="S2018" s="2">
        <v>0</v>
      </c>
      <c r="T2018" s="2">
        <v>0</v>
      </c>
      <c r="U2018" s="2">
        <v>14</v>
      </c>
      <c r="V2018" s="2">
        <v>10</v>
      </c>
      <c r="W2018" s="65">
        <v>24</v>
      </c>
      <c r="X2018" s="2">
        <v>1</v>
      </c>
      <c r="Y2018" s="2">
        <v>3</v>
      </c>
      <c r="Z2018" s="2">
        <v>4</v>
      </c>
      <c r="AA2018" s="2">
        <v>0</v>
      </c>
      <c r="AB2018" s="2">
        <v>0</v>
      </c>
      <c r="AC2018" s="2">
        <v>0</v>
      </c>
      <c r="AD2018" s="2">
        <v>0</v>
      </c>
      <c r="AE2018" s="2">
        <v>3</v>
      </c>
      <c r="AF2018" s="2">
        <v>3</v>
      </c>
    </row>
    <row r="2019" spans="3:32" x14ac:dyDescent="0.25">
      <c r="C2019" s="14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65"/>
      <c r="X2019" s="2"/>
      <c r="Y2019" s="2"/>
      <c r="Z2019" s="2"/>
      <c r="AA2019" s="2"/>
      <c r="AB2019" s="2"/>
      <c r="AC2019" s="2"/>
      <c r="AD2019" s="2"/>
      <c r="AE2019" s="2"/>
      <c r="AF2019" s="2"/>
    </row>
    <row r="2020" spans="3:32" x14ac:dyDescent="0.25">
      <c r="C2020" s="14" t="s">
        <v>2547</v>
      </c>
      <c r="F2020" s="2">
        <v>14</v>
      </c>
      <c r="G2020" s="2">
        <v>20</v>
      </c>
      <c r="H2020" s="2">
        <v>34</v>
      </c>
      <c r="I2020" s="2">
        <v>14</v>
      </c>
      <c r="J2020" s="2">
        <v>20</v>
      </c>
      <c r="K2020" s="2">
        <v>34</v>
      </c>
      <c r="L2020" s="2">
        <v>16</v>
      </c>
      <c r="M2020" s="2">
        <v>11</v>
      </c>
      <c r="N2020" s="2">
        <v>27</v>
      </c>
      <c r="O2020" s="2">
        <v>6</v>
      </c>
      <c r="P2020" s="2">
        <v>14</v>
      </c>
      <c r="Q2020" s="2">
        <v>20</v>
      </c>
      <c r="R2020" s="2">
        <v>0</v>
      </c>
      <c r="S2020" s="2">
        <v>0</v>
      </c>
      <c r="T2020" s="2">
        <v>0</v>
      </c>
      <c r="U2020" s="2">
        <v>36</v>
      </c>
      <c r="V2020" s="2">
        <v>45</v>
      </c>
      <c r="W2020" s="65">
        <v>81</v>
      </c>
      <c r="X2020" s="2">
        <v>11</v>
      </c>
      <c r="Y2020" s="2">
        <v>12</v>
      </c>
      <c r="Z2020" s="2">
        <v>23</v>
      </c>
      <c r="AA2020" s="2">
        <v>0</v>
      </c>
      <c r="AB2020" s="2">
        <v>0</v>
      </c>
      <c r="AC2020" s="2">
        <v>0</v>
      </c>
      <c r="AD2020" s="2">
        <v>0</v>
      </c>
      <c r="AE2020" s="2">
        <v>3</v>
      </c>
      <c r="AF2020" s="2">
        <v>3</v>
      </c>
    </row>
    <row r="2021" spans="3:32" x14ac:dyDescent="0.25">
      <c r="D2021" s="14" t="s">
        <v>1356</v>
      </c>
      <c r="F2021" s="2">
        <v>14</v>
      </c>
      <c r="G2021" s="2">
        <v>20</v>
      </c>
      <c r="H2021" s="2">
        <v>34</v>
      </c>
      <c r="I2021" s="2">
        <v>14</v>
      </c>
      <c r="J2021" s="2">
        <v>20</v>
      </c>
      <c r="K2021" s="2">
        <v>34</v>
      </c>
      <c r="L2021" s="2">
        <v>16</v>
      </c>
      <c r="M2021" s="2">
        <v>11</v>
      </c>
      <c r="N2021" s="2">
        <v>27</v>
      </c>
      <c r="O2021" s="2">
        <v>6</v>
      </c>
      <c r="P2021" s="2">
        <v>14</v>
      </c>
      <c r="Q2021" s="2">
        <v>20</v>
      </c>
      <c r="R2021" s="2">
        <v>0</v>
      </c>
      <c r="S2021" s="2">
        <v>0</v>
      </c>
      <c r="T2021" s="2">
        <v>0</v>
      </c>
      <c r="U2021" s="2">
        <v>36</v>
      </c>
      <c r="V2021" s="2">
        <v>45</v>
      </c>
      <c r="W2021" s="65">
        <v>81</v>
      </c>
      <c r="X2021" s="2">
        <v>11</v>
      </c>
      <c r="Y2021" s="2">
        <v>12</v>
      </c>
      <c r="Z2021" s="2">
        <v>23</v>
      </c>
      <c r="AA2021" s="2">
        <v>0</v>
      </c>
      <c r="AB2021" s="2">
        <v>0</v>
      </c>
      <c r="AC2021" s="2">
        <v>0</v>
      </c>
      <c r="AD2021" s="2">
        <v>0</v>
      </c>
      <c r="AE2021" s="2">
        <v>3</v>
      </c>
      <c r="AF2021" s="2">
        <v>3</v>
      </c>
    </row>
    <row r="2022" spans="3:32" x14ac:dyDescent="0.25">
      <c r="E2022" s="14" t="s">
        <v>16420</v>
      </c>
      <c r="F2022" s="2">
        <v>14</v>
      </c>
      <c r="G2022" s="2">
        <v>20</v>
      </c>
      <c r="H2022" s="2">
        <v>34</v>
      </c>
      <c r="I2022" s="2">
        <v>14</v>
      </c>
      <c r="J2022" s="2">
        <v>20</v>
      </c>
      <c r="K2022" s="2">
        <v>34</v>
      </c>
      <c r="L2022" s="2">
        <v>16</v>
      </c>
      <c r="M2022" s="2">
        <v>11</v>
      </c>
      <c r="N2022" s="2">
        <v>27</v>
      </c>
      <c r="O2022" s="2">
        <v>6</v>
      </c>
      <c r="P2022" s="2">
        <v>14</v>
      </c>
      <c r="Q2022" s="2">
        <v>20</v>
      </c>
      <c r="R2022" s="2">
        <v>0</v>
      </c>
      <c r="S2022" s="2">
        <v>0</v>
      </c>
      <c r="T2022" s="2">
        <v>0</v>
      </c>
      <c r="U2022" s="2">
        <v>36</v>
      </c>
      <c r="V2022" s="2">
        <v>45</v>
      </c>
      <c r="W2022" s="65">
        <v>81</v>
      </c>
      <c r="X2022" s="2">
        <v>11</v>
      </c>
      <c r="Y2022" s="2">
        <v>12</v>
      </c>
      <c r="Z2022" s="2">
        <v>23</v>
      </c>
      <c r="AA2022" s="2">
        <v>0</v>
      </c>
      <c r="AB2022" s="2">
        <v>0</v>
      </c>
      <c r="AC2022" s="2">
        <v>0</v>
      </c>
      <c r="AD2022" s="2">
        <v>0</v>
      </c>
      <c r="AE2022" s="2">
        <v>3</v>
      </c>
      <c r="AF2022" s="2">
        <v>3</v>
      </c>
    </row>
    <row r="2023" spans="3:32" x14ac:dyDescent="0.25">
      <c r="C2023" s="14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65"/>
      <c r="X2023" s="2"/>
      <c r="Y2023" s="2"/>
      <c r="Z2023" s="2"/>
      <c r="AA2023" s="2"/>
      <c r="AB2023" s="2"/>
      <c r="AC2023" s="2"/>
      <c r="AD2023" s="2"/>
      <c r="AE2023" s="2"/>
      <c r="AF2023" s="2"/>
    </row>
    <row r="2024" spans="3:32" x14ac:dyDescent="0.25">
      <c r="C2024" s="14" t="s">
        <v>2554</v>
      </c>
      <c r="F2024" s="2">
        <v>23</v>
      </c>
      <c r="G2024" s="2">
        <v>21</v>
      </c>
      <c r="H2024" s="2">
        <v>44</v>
      </c>
      <c r="I2024" s="2">
        <v>23</v>
      </c>
      <c r="J2024" s="2">
        <v>21</v>
      </c>
      <c r="K2024" s="2">
        <v>44</v>
      </c>
      <c r="L2024" s="2">
        <v>9</v>
      </c>
      <c r="M2024" s="2">
        <v>10</v>
      </c>
      <c r="N2024" s="2">
        <v>19</v>
      </c>
      <c r="O2024" s="2">
        <v>13</v>
      </c>
      <c r="P2024" s="2">
        <v>10</v>
      </c>
      <c r="Q2024" s="2">
        <v>23</v>
      </c>
      <c r="R2024" s="2">
        <v>0</v>
      </c>
      <c r="S2024" s="2">
        <v>0</v>
      </c>
      <c r="T2024" s="2">
        <v>0</v>
      </c>
      <c r="U2024" s="2">
        <v>45</v>
      </c>
      <c r="V2024" s="2">
        <v>41</v>
      </c>
      <c r="W2024" s="65">
        <v>86</v>
      </c>
      <c r="X2024" s="2">
        <v>7</v>
      </c>
      <c r="Y2024" s="2">
        <v>12</v>
      </c>
      <c r="Z2024" s="2">
        <v>19</v>
      </c>
      <c r="AA2024" s="2">
        <v>0</v>
      </c>
      <c r="AB2024" s="2">
        <v>0</v>
      </c>
      <c r="AC2024" s="2">
        <v>0</v>
      </c>
      <c r="AD2024" s="2">
        <v>2</v>
      </c>
      <c r="AE2024" s="2">
        <v>1</v>
      </c>
      <c r="AF2024" s="2">
        <v>3</v>
      </c>
    </row>
    <row r="2025" spans="3:32" x14ac:dyDescent="0.25">
      <c r="D2025" s="14" t="s">
        <v>1356</v>
      </c>
      <c r="F2025" s="2">
        <v>23</v>
      </c>
      <c r="G2025" s="2">
        <v>21</v>
      </c>
      <c r="H2025" s="2">
        <v>44</v>
      </c>
      <c r="I2025" s="2">
        <v>23</v>
      </c>
      <c r="J2025" s="2">
        <v>21</v>
      </c>
      <c r="K2025" s="2">
        <v>44</v>
      </c>
      <c r="L2025" s="2">
        <v>9</v>
      </c>
      <c r="M2025" s="2">
        <v>10</v>
      </c>
      <c r="N2025" s="2">
        <v>19</v>
      </c>
      <c r="O2025" s="2">
        <v>13</v>
      </c>
      <c r="P2025" s="2">
        <v>10</v>
      </c>
      <c r="Q2025" s="2">
        <v>23</v>
      </c>
      <c r="R2025" s="2">
        <v>0</v>
      </c>
      <c r="S2025" s="2">
        <v>0</v>
      </c>
      <c r="T2025" s="2">
        <v>0</v>
      </c>
      <c r="U2025" s="2">
        <v>45</v>
      </c>
      <c r="V2025" s="2">
        <v>41</v>
      </c>
      <c r="W2025" s="65">
        <v>86</v>
      </c>
      <c r="X2025" s="2">
        <v>7</v>
      </c>
      <c r="Y2025" s="2">
        <v>12</v>
      </c>
      <c r="Z2025" s="2">
        <v>19</v>
      </c>
      <c r="AA2025" s="2">
        <v>0</v>
      </c>
      <c r="AB2025" s="2">
        <v>0</v>
      </c>
      <c r="AC2025" s="2">
        <v>0</v>
      </c>
      <c r="AD2025" s="2">
        <v>2</v>
      </c>
      <c r="AE2025" s="2">
        <v>1</v>
      </c>
      <c r="AF2025" s="2">
        <v>3</v>
      </c>
    </row>
    <row r="2026" spans="3:32" x14ac:dyDescent="0.25">
      <c r="E2026" s="14" t="s">
        <v>16420</v>
      </c>
      <c r="F2026" s="2">
        <v>23</v>
      </c>
      <c r="G2026" s="2">
        <v>21</v>
      </c>
      <c r="H2026" s="2">
        <v>44</v>
      </c>
      <c r="I2026" s="2">
        <v>23</v>
      </c>
      <c r="J2026" s="2">
        <v>21</v>
      </c>
      <c r="K2026" s="2">
        <v>44</v>
      </c>
      <c r="L2026" s="2">
        <v>9</v>
      </c>
      <c r="M2026" s="2">
        <v>10</v>
      </c>
      <c r="N2026" s="2">
        <v>19</v>
      </c>
      <c r="O2026" s="2">
        <v>13</v>
      </c>
      <c r="P2026" s="2">
        <v>10</v>
      </c>
      <c r="Q2026" s="2">
        <v>23</v>
      </c>
      <c r="R2026" s="2">
        <v>0</v>
      </c>
      <c r="S2026" s="2">
        <v>0</v>
      </c>
      <c r="T2026" s="2">
        <v>0</v>
      </c>
      <c r="U2026" s="2">
        <v>45</v>
      </c>
      <c r="V2026" s="2">
        <v>41</v>
      </c>
      <c r="W2026" s="65">
        <v>86</v>
      </c>
      <c r="X2026" s="2">
        <v>7</v>
      </c>
      <c r="Y2026" s="2">
        <v>12</v>
      </c>
      <c r="Z2026" s="2">
        <v>19</v>
      </c>
      <c r="AA2026" s="2">
        <v>0</v>
      </c>
      <c r="AB2026" s="2">
        <v>0</v>
      </c>
      <c r="AC2026" s="2">
        <v>0</v>
      </c>
      <c r="AD2026" s="2">
        <v>2</v>
      </c>
      <c r="AE2026" s="2">
        <v>1</v>
      </c>
      <c r="AF2026" s="2">
        <v>3</v>
      </c>
    </row>
    <row r="2027" spans="3:32" x14ac:dyDescent="0.25">
      <c r="C2027" s="14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65"/>
      <c r="X2027" s="2"/>
      <c r="Y2027" s="2"/>
      <c r="Z2027" s="2"/>
      <c r="AA2027" s="2"/>
      <c r="AB2027" s="2"/>
      <c r="AC2027" s="2"/>
      <c r="AD2027" s="2"/>
      <c r="AE2027" s="2"/>
      <c r="AF2027" s="2"/>
    </row>
    <row r="2028" spans="3:32" x14ac:dyDescent="0.25">
      <c r="C2028" s="14" t="s">
        <v>2558</v>
      </c>
      <c r="F2028" s="2">
        <v>10</v>
      </c>
      <c r="G2028" s="2">
        <v>7</v>
      </c>
      <c r="H2028" s="2">
        <v>17</v>
      </c>
      <c r="I2028" s="2">
        <v>10</v>
      </c>
      <c r="J2028" s="2">
        <v>7</v>
      </c>
      <c r="K2028" s="2">
        <v>17</v>
      </c>
      <c r="L2028" s="2">
        <v>5</v>
      </c>
      <c r="M2028" s="2">
        <v>7</v>
      </c>
      <c r="N2028" s="2">
        <v>12</v>
      </c>
      <c r="O2028" s="2">
        <v>3</v>
      </c>
      <c r="P2028" s="2">
        <v>4</v>
      </c>
      <c r="Q2028" s="2">
        <v>7</v>
      </c>
      <c r="R2028" s="2">
        <v>0</v>
      </c>
      <c r="S2028" s="2">
        <v>0</v>
      </c>
      <c r="T2028" s="2">
        <v>0</v>
      </c>
      <c r="U2028" s="2">
        <v>18</v>
      </c>
      <c r="V2028" s="2">
        <v>18</v>
      </c>
      <c r="W2028" s="65">
        <v>36</v>
      </c>
      <c r="X2028" s="2">
        <v>4</v>
      </c>
      <c r="Y2028" s="2">
        <v>2</v>
      </c>
      <c r="Z2028" s="2">
        <v>6</v>
      </c>
      <c r="AA2028" s="2">
        <v>0</v>
      </c>
      <c r="AB2028" s="2">
        <v>0</v>
      </c>
      <c r="AC2028" s="2">
        <v>0</v>
      </c>
      <c r="AD2028" s="2">
        <v>2</v>
      </c>
      <c r="AE2028" s="2">
        <v>1</v>
      </c>
      <c r="AF2028" s="2">
        <v>3</v>
      </c>
    </row>
    <row r="2029" spans="3:32" x14ac:dyDescent="0.25">
      <c r="D2029" s="14" t="s">
        <v>1356</v>
      </c>
      <c r="F2029" s="2">
        <v>10</v>
      </c>
      <c r="G2029" s="2">
        <v>7</v>
      </c>
      <c r="H2029" s="2">
        <v>17</v>
      </c>
      <c r="I2029" s="2">
        <v>10</v>
      </c>
      <c r="J2029" s="2">
        <v>7</v>
      </c>
      <c r="K2029" s="2">
        <v>17</v>
      </c>
      <c r="L2029" s="2">
        <v>5</v>
      </c>
      <c r="M2029" s="2">
        <v>7</v>
      </c>
      <c r="N2029" s="2">
        <v>12</v>
      </c>
      <c r="O2029" s="2">
        <v>3</v>
      </c>
      <c r="P2029" s="2">
        <v>4</v>
      </c>
      <c r="Q2029" s="2">
        <v>7</v>
      </c>
      <c r="R2029" s="2">
        <v>0</v>
      </c>
      <c r="S2029" s="2">
        <v>0</v>
      </c>
      <c r="T2029" s="2">
        <v>0</v>
      </c>
      <c r="U2029" s="2">
        <v>18</v>
      </c>
      <c r="V2029" s="2">
        <v>18</v>
      </c>
      <c r="W2029" s="65">
        <v>36</v>
      </c>
      <c r="X2029" s="2">
        <v>4</v>
      </c>
      <c r="Y2029" s="2">
        <v>2</v>
      </c>
      <c r="Z2029" s="2">
        <v>6</v>
      </c>
      <c r="AA2029" s="2">
        <v>0</v>
      </c>
      <c r="AB2029" s="2">
        <v>0</v>
      </c>
      <c r="AC2029" s="2">
        <v>0</v>
      </c>
      <c r="AD2029" s="2">
        <v>2</v>
      </c>
      <c r="AE2029" s="2">
        <v>1</v>
      </c>
      <c r="AF2029" s="2">
        <v>3</v>
      </c>
    </row>
    <row r="2030" spans="3:32" x14ac:dyDescent="0.25">
      <c r="E2030" s="14" t="s">
        <v>16420</v>
      </c>
      <c r="F2030" s="2">
        <v>10</v>
      </c>
      <c r="G2030" s="2">
        <v>7</v>
      </c>
      <c r="H2030" s="2">
        <v>17</v>
      </c>
      <c r="I2030" s="2">
        <v>10</v>
      </c>
      <c r="J2030" s="2">
        <v>7</v>
      </c>
      <c r="K2030" s="2">
        <v>17</v>
      </c>
      <c r="L2030" s="2">
        <v>5</v>
      </c>
      <c r="M2030" s="2">
        <v>7</v>
      </c>
      <c r="N2030" s="2">
        <v>12</v>
      </c>
      <c r="O2030" s="2">
        <v>3</v>
      </c>
      <c r="P2030" s="2">
        <v>4</v>
      </c>
      <c r="Q2030" s="2">
        <v>7</v>
      </c>
      <c r="R2030" s="2">
        <v>0</v>
      </c>
      <c r="S2030" s="2">
        <v>0</v>
      </c>
      <c r="T2030" s="2">
        <v>0</v>
      </c>
      <c r="U2030" s="2">
        <v>18</v>
      </c>
      <c r="V2030" s="2">
        <v>18</v>
      </c>
      <c r="W2030" s="65">
        <v>36</v>
      </c>
      <c r="X2030" s="2">
        <v>4</v>
      </c>
      <c r="Y2030" s="2">
        <v>2</v>
      </c>
      <c r="Z2030" s="2">
        <v>6</v>
      </c>
      <c r="AA2030" s="2">
        <v>0</v>
      </c>
      <c r="AB2030" s="2">
        <v>0</v>
      </c>
      <c r="AC2030" s="2">
        <v>0</v>
      </c>
      <c r="AD2030" s="2">
        <v>2</v>
      </c>
      <c r="AE2030" s="2">
        <v>1</v>
      </c>
      <c r="AF2030" s="2">
        <v>3</v>
      </c>
    </row>
    <row r="2031" spans="3:32" x14ac:dyDescent="0.25">
      <c r="C2031" s="14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65"/>
      <c r="X2031" s="2"/>
      <c r="Y2031" s="2"/>
      <c r="Z2031" s="2"/>
      <c r="AA2031" s="2"/>
      <c r="AB2031" s="2"/>
      <c r="AC2031" s="2"/>
      <c r="AD2031" s="2"/>
      <c r="AE2031" s="2"/>
      <c r="AF2031" s="2"/>
    </row>
    <row r="2032" spans="3:32" x14ac:dyDescent="0.25">
      <c r="C2032" s="14" t="s">
        <v>2560</v>
      </c>
      <c r="F2032" s="2">
        <v>4</v>
      </c>
      <c r="G2032" s="2">
        <v>1</v>
      </c>
      <c r="H2032" s="2">
        <v>5</v>
      </c>
      <c r="I2032" s="2">
        <v>4</v>
      </c>
      <c r="J2032" s="2">
        <v>1</v>
      </c>
      <c r="K2032" s="2">
        <v>5</v>
      </c>
      <c r="L2032" s="2">
        <v>1</v>
      </c>
      <c r="M2032" s="2">
        <v>6</v>
      </c>
      <c r="N2032" s="2">
        <v>7</v>
      </c>
      <c r="O2032" s="2">
        <v>4</v>
      </c>
      <c r="P2032" s="2">
        <v>2</v>
      </c>
      <c r="Q2032" s="2">
        <v>6</v>
      </c>
      <c r="R2032" s="2">
        <v>0</v>
      </c>
      <c r="S2032" s="2">
        <v>0</v>
      </c>
      <c r="T2032" s="2">
        <v>0</v>
      </c>
      <c r="U2032" s="2">
        <v>9</v>
      </c>
      <c r="V2032" s="2">
        <v>9</v>
      </c>
      <c r="W2032" s="65">
        <v>18</v>
      </c>
      <c r="X2032" s="2">
        <v>2</v>
      </c>
      <c r="Y2032" s="2">
        <v>4</v>
      </c>
      <c r="Z2032" s="2">
        <v>6</v>
      </c>
      <c r="AA2032" s="2">
        <v>0</v>
      </c>
      <c r="AB2032" s="2">
        <v>0</v>
      </c>
      <c r="AC2032" s="2">
        <v>0</v>
      </c>
      <c r="AD2032" s="2">
        <v>1</v>
      </c>
      <c r="AE2032" s="2">
        <v>2</v>
      </c>
      <c r="AF2032" s="2">
        <v>3</v>
      </c>
    </row>
    <row r="2033" spans="3:32" x14ac:dyDescent="0.25">
      <c r="D2033" s="14" t="s">
        <v>1357</v>
      </c>
      <c r="F2033" s="2">
        <v>4</v>
      </c>
      <c r="G2033" s="2">
        <v>1</v>
      </c>
      <c r="H2033" s="2">
        <v>5</v>
      </c>
      <c r="I2033" s="2">
        <v>4</v>
      </c>
      <c r="J2033" s="2">
        <v>1</v>
      </c>
      <c r="K2033" s="2">
        <v>5</v>
      </c>
      <c r="L2033" s="2">
        <v>1</v>
      </c>
      <c r="M2033" s="2">
        <v>6</v>
      </c>
      <c r="N2033" s="2">
        <v>7</v>
      </c>
      <c r="O2033" s="2">
        <v>4</v>
      </c>
      <c r="P2033" s="2">
        <v>2</v>
      </c>
      <c r="Q2033" s="2">
        <v>6</v>
      </c>
      <c r="R2033" s="2">
        <v>0</v>
      </c>
      <c r="S2033" s="2">
        <v>0</v>
      </c>
      <c r="T2033" s="2">
        <v>0</v>
      </c>
      <c r="U2033" s="2">
        <v>9</v>
      </c>
      <c r="V2033" s="2">
        <v>9</v>
      </c>
      <c r="W2033" s="65">
        <v>18</v>
      </c>
      <c r="X2033" s="2">
        <v>2</v>
      </c>
      <c r="Y2033" s="2">
        <v>4</v>
      </c>
      <c r="Z2033" s="2">
        <v>6</v>
      </c>
      <c r="AA2033" s="2">
        <v>0</v>
      </c>
      <c r="AB2033" s="2">
        <v>0</v>
      </c>
      <c r="AC2033" s="2">
        <v>0</v>
      </c>
      <c r="AD2033" s="2">
        <v>1</v>
      </c>
      <c r="AE2033" s="2">
        <v>2</v>
      </c>
      <c r="AF2033" s="2">
        <v>3</v>
      </c>
    </row>
    <row r="2034" spans="3:32" x14ac:dyDescent="0.25">
      <c r="E2034" s="14" t="s">
        <v>16420</v>
      </c>
      <c r="F2034" s="2">
        <v>4</v>
      </c>
      <c r="G2034" s="2">
        <v>1</v>
      </c>
      <c r="H2034" s="2">
        <v>5</v>
      </c>
      <c r="I2034" s="2">
        <v>4</v>
      </c>
      <c r="J2034" s="2">
        <v>1</v>
      </c>
      <c r="K2034" s="2">
        <v>5</v>
      </c>
      <c r="L2034" s="2">
        <v>1</v>
      </c>
      <c r="M2034" s="2">
        <v>6</v>
      </c>
      <c r="N2034" s="2">
        <v>7</v>
      </c>
      <c r="O2034" s="2">
        <v>4</v>
      </c>
      <c r="P2034" s="2">
        <v>2</v>
      </c>
      <c r="Q2034" s="2">
        <v>6</v>
      </c>
      <c r="R2034" s="2">
        <v>0</v>
      </c>
      <c r="S2034" s="2">
        <v>0</v>
      </c>
      <c r="T2034" s="2">
        <v>0</v>
      </c>
      <c r="U2034" s="2">
        <v>9</v>
      </c>
      <c r="V2034" s="2">
        <v>9</v>
      </c>
      <c r="W2034" s="65">
        <v>18</v>
      </c>
      <c r="X2034" s="2">
        <v>2</v>
      </c>
      <c r="Y2034" s="2">
        <v>4</v>
      </c>
      <c r="Z2034" s="2">
        <v>6</v>
      </c>
      <c r="AA2034" s="2">
        <v>0</v>
      </c>
      <c r="AB2034" s="2">
        <v>0</v>
      </c>
      <c r="AC2034" s="2">
        <v>0</v>
      </c>
      <c r="AD2034" s="2">
        <v>1</v>
      </c>
      <c r="AE2034" s="2">
        <v>2</v>
      </c>
      <c r="AF2034" s="2">
        <v>3</v>
      </c>
    </row>
    <row r="2035" spans="3:32" x14ac:dyDescent="0.25">
      <c r="C2035" s="14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65"/>
      <c r="X2035" s="2"/>
      <c r="Y2035" s="2"/>
      <c r="Z2035" s="2"/>
      <c r="AA2035" s="2"/>
      <c r="AB2035" s="2"/>
      <c r="AC2035" s="2"/>
      <c r="AD2035" s="2"/>
      <c r="AE2035" s="2"/>
      <c r="AF2035" s="2"/>
    </row>
    <row r="2036" spans="3:32" x14ac:dyDescent="0.25">
      <c r="C2036" s="14" t="s">
        <v>2555</v>
      </c>
      <c r="F2036" s="2">
        <v>3</v>
      </c>
      <c r="G2036" s="2">
        <v>1</v>
      </c>
      <c r="H2036" s="2">
        <v>4</v>
      </c>
      <c r="I2036" s="2">
        <v>3</v>
      </c>
      <c r="J2036" s="2">
        <v>1</v>
      </c>
      <c r="K2036" s="2">
        <v>4</v>
      </c>
      <c r="L2036" s="2">
        <v>6</v>
      </c>
      <c r="M2036" s="2">
        <v>2</v>
      </c>
      <c r="N2036" s="2">
        <v>8</v>
      </c>
      <c r="O2036" s="2">
        <v>2</v>
      </c>
      <c r="P2036" s="2">
        <v>2</v>
      </c>
      <c r="Q2036" s="2">
        <v>4</v>
      </c>
      <c r="R2036" s="2">
        <v>0</v>
      </c>
      <c r="S2036" s="2">
        <v>0</v>
      </c>
      <c r="T2036" s="2">
        <v>0</v>
      </c>
      <c r="U2036" s="2">
        <v>11</v>
      </c>
      <c r="V2036" s="2">
        <v>5</v>
      </c>
      <c r="W2036" s="65">
        <v>16</v>
      </c>
      <c r="X2036" s="2">
        <v>0</v>
      </c>
      <c r="Y2036" s="2">
        <v>2</v>
      </c>
      <c r="Z2036" s="2">
        <v>2</v>
      </c>
      <c r="AA2036" s="2">
        <v>0</v>
      </c>
      <c r="AB2036" s="2">
        <v>0</v>
      </c>
      <c r="AC2036" s="2">
        <v>0</v>
      </c>
      <c r="AD2036" s="2">
        <v>2</v>
      </c>
      <c r="AE2036" s="2">
        <v>0</v>
      </c>
      <c r="AF2036" s="2">
        <v>2</v>
      </c>
    </row>
    <row r="2037" spans="3:32" x14ac:dyDescent="0.25">
      <c r="D2037" s="14" t="s">
        <v>1357</v>
      </c>
      <c r="F2037" s="2">
        <v>3</v>
      </c>
      <c r="G2037" s="2">
        <v>1</v>
      </c>
      <c r="H2037" s="2">
        <v>4</v>
      </c>
      <c r="I2037" s="2">
        <v>3</v>
      </c>
      <c r="J2037" s="2">
        <v>1</v>
      </c>
      <c r="K2037" s="2">
        <v>4</v>
      </c>
      <c r="L2037" s="2">
        <v>6</v>
      </c>
      <c r="M2037" s="2">
        <v>2</v>
      </c>
      <c r="N2037" s="2">
        <v>8</v>
      </c>
      <c r="O2037" s="2">
        <v>2</v>
      </c>
      <c r="P2037" s="2">
        <v>2</v>
      </c>
      <c r="Q2037" s="2">
        <v>4</v>
      </c>
      <c r="R2037" s="2">
        <v>0</v>
      </c>
      <c r="S2037" s="2">
        <v>0</v>
      </c>
      <c r="T2037" s="2">
        <v>0</v>
      </c>
      <c r="U2037" s="2">
        <v>11</v>
      </c>
      <c r="V2037" s="2">
        <v>5</v>
      </c>
      <c r="W2037" s="65">
        <v>16</v>
      </c>
      <c r="X2037" s="2">
        <v>0</v>
      </c>
      <c r="Y2037" s="2">
        <v>2</v>
      </c>
      <c r="Z2037" s="2">
        <v>2</v>
      </c>
      <c r="AA2037" s="2">
        <v>0</v>
      </c>
      <c r="AB2037" s="2">
        <v>0</v>
      </c>
      <c r="AC2037" s="2">
        <v>0</v>
      </c>
      <c r="AD2037" s="2">
        <v>2</v>
      </c>
      <c r="AE2037" s="2">
        <v>0</v>
      </c>
      <c r="AF2037" s="2">
        <v>2</v>
      </c>
    </row>
    <row r="2038" spans="3:32" x14ac:dyDescent="0.25">
      <c r="E2038" s="14" t="s">
        <v>16420</v>
      </c>
      <c r="F2038" s="2">
        <v>3</v>
      </c>
      <c r="G2038" s="2">
        <v>1</v>
      </c>
      <c r="H2038" s="2">
        <v>4</v>
      </c>
      <c r="I2038" s="2">
        <v>3</v>
      </c>
      <c r="J2038" s="2">
        <v>1</v>
      </c>
      <c r="K2038" s="2">
        <v>4</v>
      </c>
      <c r="L2038" s="2">
        <v>6</v>
      </c>
      <c r="M2038" s="2">
        <v>2</v>
      </c>
      <c r="N2038" s="2">
        <v>8</v>
      </c>
      <c r="O2038" s="2">
        <v>2</v>
      </c>
      <c r="P2038" s="2">
        <v>2</v>
      </c>
      <c r="Q2038" s="2">
        <v>4</v>
      </c>
      <c r="R2038" s="2">
        <v>0</v>
      </c>
      <c r="S2038" s="2">
        <v>0</v>
      </c>
      <c r="T2038" s="2">
        <v>0</v>
      </c>
      <c r="U2038" s="2">
        <v>11</v>
      </c>
      <c r="V2038" s="2">
        <v>5</v>
      </c>
      <c r="W2038" s="65">
        <v>16</v>
      </c>
      <c r="X2038" s="2">
        <v>0</v>
      </c>
      <c r="Y2038" s="2">
        <v>2</v>
      </c>
      <c r="Z2038" s="2">
        <v>2</v>
      </c>
      <c r="AA2038" s="2">
        <v>0</v>
      </c>
      <c r="AB2038" s="2">
        <v>0</v>
      </c>
      <c r="AC2038" s="2">
        <v>0</v>
      </c>
      <c r="AD2038" s="2">
        <v>2</v>
      </c>
      <c r="AE2038" s="2">
        <v>0</v>
      </c>
      <c r="AF2038" s="2">
        <v>2</v>
      </c>
    </row>
    <row r="2039" spans="3:32" x14ac:dyDescent="0.25">
      <c r="C2039" s="14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65"/>
      <c r="X2039" s="2"/>
      <c r="Y2039" s="2"/>
      <c r="Z2039" s="2"/>
      <c r="AA2039" s="2"/>
      <c r="AB2039" s="2"/>
      <c r="AC2039" s="2"/>
      <c r="AD2039" s="2"/>
      <c r="AE2039" s="2"/>
      <c r="AF2039" s="2"/>
    </row>
    <row r="2040" spans="3:32" x14ac:dyDescent="0.25">
      <c r="C2040" s="14" t="s">
        <v>2559</v>
      </c>
      <c r="F2040" s="2">
        <v>7</v>
      </c>
      <c r="G2040" s="2">
        <v>10</v>
      </c>
      <c r="H2040" s="2">
        <v>17</v>
      </c>
      <c r="I2040" s="2">
        <v>7</v>
      </c>
      <c r="J2040" s="2">
        <v>10</v>
      </c>
      <c r="K2040" s="2">
        <v>17</v>
      </c>
      <c r="L2040" s="2">
        <v>4</v>
      </c>
      <c r="M2040" s="2">
        <v>4</v>
      </c>
      <c r="N2040" s="2">
        <v>8</v>
      </c>
      <c r="O2040" s="2">
        <v>0</v>
      </c>
      <c r="P2040" s="2">
        <v>4</v>
      </c>
      <c r="Q2040" s="2">
        <v>4</v>
      </c>
      <c r="R2040" s="2">
        <v>0</v>
      </c>
      <c r="S2040" s="2">
        <v>0</v>
      </c>
      <c r="T2040" s="2">
        <v>0</v>
      </c>
      <c r="U2040" s="2">
        <v>11</v>
      </c>
      <c r="V2040" s="2">
        <v>18</v>
      </c>
      <c r="W2040" s="65">
        <v>29</v>
      </c>
      <c r="X2040" s="2">
        <v>2</v>
      </c>
      <c r="Y2040" s="2">
        <v>1</v>
      </c>
      <c r="Z2040" s="2">
        <v>3</v>
      </c>
      <c r="AA2040" s="2">
        <v>0</v>
      </c>
      <c r="AB2040" s="2">
        <v>0</v>
      </c>
      <c r="AC2040" s="2">
        <v>0</v>
      </c>
      <c r="AD2040" s="2">
        <v>2</v>
      </c>
      <c r="AE2040" s="2">
        <v>1</v>
      </c>
      <c r="AF2040" s="2">
        <v>3</v>
      </c>
    </row>
    <row r="2041" spans="3:32" x14ac:dyDescent="0.25">
      <c r="D2041" s="14" t="s">
        <v>1357</v>
      </c>
      <c r="F2041" s="2">
        <v>7</v>
      </c>
      <c r="G2041" s="2">
        <v>10</v>
      </c>
      <c r="H2041" s="2">
        <v>17</v>
      </c>
      <c r="I2041" s="2">
        <v>7</v>
      </c>
      <c r="J2041" s="2">
        <v>10</v>
      </c>
      <c r="K2041" s="2">
        <v>17</v>
      </c>
      <c r="L2041" s="2">
        <v>4</v>
      </c>
      <c r="M2041" s="2">
        <v>4</v>
      </c>
      <c r="N2041" s="2">
        <v>8</v>
      </c>
      <c r="O2041" s="2">
        <v>0</v>
      </c>
      <c r="P2041" s="2">
        <v>4</v>
      </c>
      <c r="Q2041" s="2">
        <v>4</v>
      </c>
      <c r="R2041" s="2">
        <v>0</v>
      </c>
      <c r="S2041" s="2">
        <v>0</v>
      </c>
      <c r="T2041" s="2">
        <v>0</v>
      </c>
      <c r="U2041" s="2">
        <v>11</v>
      </c>
      <c r="V2041" s="2">
        <v>18</v>
      </c>
      <c r="W2041" s="65">
        <v>29</v>
      </c>
      <c r="X2041" s="2">
        <v>2</v>
      </c>
      <c r="Y2041" s="2">
        <v>1</v>
      </c>
      <c r="Z2041" s="2">
        <v>3</v>
      </c>
      <c r="AA2041" s="2">
        <v>0</v>
      </c>
      <c r="AB2041" s="2">
        <v>0</v>
      </c>
      <c r="AC2041" s="2">
        <v>0</v>
      </c>
      <c r="AD2041" s="2">
        <v>2</v>
      </c>
      <c r="AE2041" s="2">
        <v>1</v>
      </c>
      <c r="AF2041" s="2">
        <v>3</v>
      </c>
    </row>
    <row r="2042" spans="3:32" x14ac:dyDescent="0.25">
      <c r="E2042" s="14" t="s">
        <v>16420</v>
      </c>
      <c r="F2042" s="2">
        <v>7</v>
      </c>
      <c r="G2042" s="2">
        <v>10</v>
      </c>
      <c r="H2042" s="2">
        <v>17</v>
      </c>
      <c r="I2042" s="2">
        <v>7</v>
      </c>
      <c r="J2042" s="2">
        <v>10</v>
      </c>
      <c r="K2042" s="2">
        <v>17</v>
      </c>
      <c r="L2042" s="2">
        <v>4</v>
      </c>
      <c r="M2042" s="2">
        <v>4</v>
      </c>
      <c r="N2042" s="2">
        <v>8</v>
      </c>
      <c r="O2042" s="2">
        <v>0</v>
      </c>
      <c r="P2042" s="2">
        <v>4</v>
      </c>
      <c r="Q2042" s="2">
        <v>4</v>
      </c>
      <c r="R2042" s="2">
        <v>0</v>
      </c>
      <c r="S2042" s="2">
        <v>0</v>
      </c>
      <c r="T2042" s="2">
        <v>0</v>
      </c>
      <c r="U2042" s="2">
        <v>11</v>
      </c>
      <c r="V2042" s="2">
        <v>18</v>
      </c>
      <c r="W2042" s="65">
        <v>29</v>
      </c>
      <c r="X2042" s="2">
        <v>2</v>
      </c>
      <c r="Y2042" s="2">
        <v>1</v>
      </c>
      <c r="Z2042" s="2">
        <v>3</v>
      </c>
      <c r="AA2042" s="2">
        <v>0</v>
      </c>
      <c r="AB2042" s="2">
        <v>0</v>
      </c>
      <c r="AC2042" s="2">
        <v>0</v>
      </c>
      <c r="AD2042" s="2">
        <v>2</v>
      </c>
      <c r="AE2042" s="2">
        <v>1</v>
      </c>
      <c r="AF2042" s="2">
        <v>3</v>
      </c>
    </row>
    <row r="2043" spans="3:32" x14ac:dyDescent="0.25">
      <c r="C2043" s="14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65"/>
      <c r="X2043" s="2"/>
      <c r="Y2043" s="2"/>
      <c r="Z2043" s="2"/>
      <c r="AA2043" s="2"/>
      <c r="AB2043" s="2"/>
      <c r="AC2043" s="2"/>
      <c r="AD2043" s="2"/>
      <c r="AE2043" s="2"/>
      <c r="AF2043" s="2"/>
    </row>
    <row r="2044" spans="3:32" x14ac:dyDescent="0.25">
      <c r="C2044" s="14" t="s">
        <v>2556</v>
      </c>
      <c r="F2044" s="2">
        <v>5</v>
      </c>
      <c r="G2044" s="2">
        <v>4</v>
      </c>
      <c r="H2044" s="2">
        <v>9</v>
      </c>
      <c r="I2044" s="2">
        <v>5</v>
      </c>
      <c r="J2044" s="2">
        <v>4</v>
      </c>
      <c r="K2044" s="2">
        <v>9</v>
      </c>
      <c r="L2044" s="2">
        <v>5</v>
      </c>
      <c r="M2044" s="2">
        <v>0</v>
      </c>
      <c r="N2044" s="2">
        <v>5</v>
      </c>
      <c r="O2044" s="2">
        <v>5</v>
      </c>
      <c r="P2044" s="2">
        <v>2</v>
      </c>
      <c r="Q2044" s="2">
        <v>7</v>
      </c>
      <c r="R2044" s="2">
        <v>0</v>
      </c>
      <c r="S2044" s="2">
        <v>0</v>
      </c>
      <c r="T2044" s="2">
        <v>0</v>
      </c>
      <c r="U2044" s="2">
        <v>15</v>
      </c>
      <c r="V2044" s="2">
        <v>6</v>
      </c>
      <c r="W2044" s="65">
        <v>21</v>
      </c>
      <c r="X2044" s="2">
        <v>2</v>
      </c>
      <c r="Y2044" s="2">
        <v>4</v>
      </c>
      <c r="Z2044" s="2">
        <v>6</v>
      </c>
      <c r="AA2044" s="2">
        <v>0</v>
      </c>
      <c r="AB2044" s="2">
        <v>0</v>
      </c>
      <c r="AC2044" s="2">
        <v>0</v>
      </c>
      <c r="AD2044" s="2">
        <v>2</v>
      </c>
      <c r="AE2044" s="2">
        <v>1</v>
      </c>
      <c r="AF2044" s="2">
        <v>3</v>
      </c>
    </row>
    <row r="2045" spans="3:32" x14ac:dyDescent="0.25">
      <c r="D2045" s="14" t="s">
        <v>1357</v>
      </c>
      <c r="F2045" s="2">
        <v>5</v>
      </c>
      <c r="G2045" s="2">
        <v>4</v>
      </c>
      <c r="H2045" s="2">
        <v>9</v>
      </c>
      <c r="I2045" s="2">
        <v>5</v>
      </c>
      <c r="J2045" s="2">
        <v>4</v>
      </c>
      <c r="K2045" s="2">
        <v>9</v>
      </c>
      <c r="L2045" s="2">
        <v>5</v>
      </c>
      <c r="M2045" s="2">
        <v>0</v>
      </c>
      <c r="N2045" s="2">
        <v>5</v>
      </c>
      <c r="O2045" s="2">
        <v>5</v>
      </c>
      <c r="P2045" s="2">
        <v>2</v>
      </c>
      <c r="Q2045" s="2">
        <v>7</v>
      </c>
      <c r="R2045" s="2">
        <v>0</v>
      </c>
      <c r="S2045" s="2">
        <v>0</v>
      </c>
      <c r="T2045" s="2">
        <v>0</v>
      </c>
      <c r="U2045" s="2">
        <v>15</v>
      </c>
      <c r="V2045" s="2">
        <v>6</v>
      </c>
      <c r="W2045" s="65">
        <v>21</v>
      </c>
      <c r="X2045" s="2">
        <v>2</v>
      </c>
      <c r="Y2045" s="2">
        <v>4</v>
      </c>
      <c r="Z2045" s="2">
        <v>6</v>
      </c>
      <c r="AA2045" s="2">
        <v>0</v>
      </c>
      <c r="AB2045" s="2">
        <v>0</v>
      </c>
      <c r="AC2045" s="2">
        <v>0</v>
      </c>
      <c r="AD2045" s="2">
        <v>2</v>
      </c>
      <c r="AE2045" s="2">
        <v>1</v>
      </c>
      <c r="AF2045" s="2">
        <v>3</v>
      </c>
    </row>
    <row r="2046" spans="3:32" x14ac:dyDescent="0.25">
      <c r="E2046" s="14" t="s">
        <v>16420</v>
      </c>
      <c r="F2046" s="2">
        <v>5</v>
      </c>
      <c r="G2046" s="2">
        <v>4</v>
      </c>
      <c r="H2046" s="2">
        <v>9</v>
      </c>
      <c r="I2046" s="2">
        <v>5</v>
      </c>
      <c r="J2046" s="2">
        <v>4</v>
      </c>
      <c r="K2046" s="2">
        <v>9</v>
      </c>
      <c r="L2046" s="2">
        <v>5</v>
      </c>
      <c r="M2046" s="2">
        <v>0</v>
      </c>
      <c r="N2046" s="2">
        <v>5</v>
      </c>
      <c r="O2046" s="2">
        <v>5</v>
      </c>
      <c r="P2046" s="2">
        <v>2</v>
      </c>
      <c r="Q2046" s="2">
        <v>7</v>
      </c>
      <c r="R2046" s="2">
        <v>0</v>
      </c>
      <c r="S2046" s="2">
        <v>0</v>
      </c>
      <c r="T2046" s="2">
        <v>0</v>
      </c>
      <c r="U2046" s="2">
        <v>15</v>
      </c>
      <c r="V2046" s="2">
        <v>6</v>
      </c>
      <c r="W2046" s="65">
        <v>21</v>
      </c>
      <c r="X2046" s="2">
        <v>2</v>
      </c>
      <c r="Y2046" s="2">
        <v>4</v>
      </c>
      <c r="Z2046" s="2">
        <v>6</v>
      </c>
      <c r="AA2046" s="2">
        <v>0</v>
      </c>
      <c r="AB2046" s="2">
        <v>0</v>
      </c>
      <c r="AC2046" s="2">
        <v>0</v>
      </c>
      <c r="AD2046" s="2">
        <v>2</v>
      </c>
      <c r="AE2046" s="2">
        <v>1</v>
      </c>
      <c r="AF2046" s="2">
        <v>3</v>
      </c>
    </row>
    <row r="2047" spans="3:32" x14ac:dyDescent="0.25">
      <c r="C2047" s="14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65"/>
      <c r="X2047" s="2"/>
      <c r="Y2047" s="2"/>
      <c r="Z2047" s="2"/>
      <c r="AA2047" s="2"/>
      <c r="AB2047" s="2"/>
      <c r="AC2047" s="2"/>
      <c r="AD2047" s="2"/>
      <c r="AE2047" s="2"/>
      <c r="AF2047" s="2"/>
    </row>
    <row r="2048" spans="3:32" x14ac:dyDescent="0.25">
      <c r="C2048" s="14" t="s">
        <v>2557</v>
      </c>
      <c r="F2048" s="2">
        <v>4</v>
      </c>
      <c r="G2048" s="2">
        <v>2</v>
      </c>
      <c r="H2048" s="2">
        <v>6</v>
      </c>
      <c r="I2048" s="2">
        <v>4</v>
      </c>
      <c r="J2048" s="2">
        <v>2</v>
      </c>
      <c r="K2048" s="2">
        <v>6</v>
      </c>
      <c r="L2048" s="2">
        <v>1</v>
      </c>
      <c r="M2048" s="2">
        <v>2</v>
      </c>
      <c r="N2048" s="2">
        <v>3</v>
      </c>
      <c r="O2048" s="2">
        <v>0</v>
      </c>
      <c r="P2048" s="2">
        <v>2</v>
      </c>
      <c r="Q2048" s="2">
        <v>2</v>
      </c>
      <c r="R2048" s="2">
        <v>0</v>
      </c>
      <c r="S2048" s="2">
        <v>0</v>
      </c>
      <c r="T2048" s="2">
        <v>0</v>
      </c>
      <c r="U2048" s="2">
        <v>5</v>
      </c>
      <c r="V2048" s="2">
        <v>6</v>
      </c>
      <c r="W2048" s="65">
        <v>11</v>
      </c>
      <c r="X2048" s="2">
        <v>3</v>
      </c>
      <c r="Y2048" s="2">
        <v>5</v>
      </c>
      <c r="Z2048" s="2">
        <v>8</v>
      </c>
      <c r="AA2048" s="2">
        <v>0</v>
      </c>
      <c r="AB2048" s="2">
        <v>0</v>
      </c>
      <c r="AC2048" s="2">
        <v>0</v>
      </c>
      <c r="AD2048" s="2">
        <v>1</v>
      </c>
      <c r="AE2048" s="2">
        <v>2</v>
      </c>
      <c r="AF2048" s="2">
        <v>3</v>
      </c>
    </row>
    <row r="2049" spans="3:32" x14ac:dyDescent="0.25">
      <c r="D2049" s="14" t="s">
        <v>1357</v>
      </c>
      <c r="F2049" s="2">
        <v>4</v>
      </c>
      <c r="G2049" s="2">
        <v>2</v>
      </c>
      <c r="H2049" s="2">
        <v>6</v>
      </c>
      <c r="I2049" s="2">
        <v>4</v>
      </c>
      <c r="J2049" s="2">
        <v>2</v>
      </c>
      <c r="K2049" s="2">
        <v>6</v>
      </c>
      <c r="L2049" s="2">
        <v>1</v>
      </c>
      <c r="M2049" s="2">
        <v>2</v>
      </c>
      <c r="N2049" s="2">
        <v>3</v>
      </c>
      <c r="O2049" s="2">
        <v>0</v>
      </c>
      <c r="P2049" s="2">
        <v>2</v>
      </c>
      <c r="Q2049" s="2">
        <v>2</v>
      </c>
      <c r="R2049" s="2">
        <v>0</v>
      </c>
      <c r="S2049" s="2">
        <v>0</v>
      </c>
      <c r="T2049" s="2">
        <v>0</v>
      </c>
      <c r="U2049" s="2">
        <v>5</v>
      </c>
      <c r="V2049" s="2">
        <v>6</v>
      </c>
      <c r="W2049" s="65">
        <v>11</v>
      </c>
      <c r="X2049" s="2">
        <v>3</v>
      </c>
      <c r="Y2049" s="2">
        <v>5</v>
      </c>
      <c r="Z2049" s="2">
        <v>8</v>
      </c>
      <c r="AA2049" s="2">
        <v>0</v>
      </c>
      <c r="AB2049" s="2">
        <v>0</v>
      </c>
      <c r="AC2049" s="2">
        <v>0</v>
      </c>
      <c r="AD2049" s="2">
        <v>1</v>
      </c>
      <c r="AE2049" s="2">
        <v>2</v>
      </c>
      <c r="AF2049" s="2">
        <v>3</v>
      </c>
    </row>
    <row r="2050" spans="3:32" x14ac:dyDescent="0.25">
      <c r="E2050" s="14" t="s">
        <v>16420</v>
      </c>
      <c r="F2050" s="2">
        <v>4</v>
      </c>
      <c r="G2050" s="2">
        <v>2</v>
      </c>
      <c r="H2050" s="2">
        <v>6</v>
      </c>
      <c r="I2050" s="2">
        <v>4</v>
      </c>
      <c r="J2050" s="2">
        <v>2</v>
      </c>
      <c r="K2050" s="2">
        <v>6</v>
      </c>
      <c r="L2050" s="2">
        <v>1</v>
      </c>
      <c r="M2050" s="2">
        <v>2</v>
      </c>
      <c r="N2050" s="2">
        <v>3</v>
      </c>
      <c r="O2050" s="2">
        <v>0</v>
      </c>
      <c r="P2050" s="2">
        <v>2</v>
      </c>
      <c r="Q2050" s="2">
        <v>2</v>
      </c>
      <c r="R2050" s="2">
        <v>0</v>
      </c>
      <c r="S2050" s="2">
        <v>0</v>
      </c>
      <c r="T2050" s="2">
        <v>0</v>
      </c>
      <c r="U2050" s="2">
        <v>5</v>
      </c>
      <c r="V2050" s="2">
        <v>6</v>
      </c>
      <c r="W2050" s="65">
        <v>11</v>
      </c>
      <c r="X2050" s="2">
        <v>3</v>
      </c>
      <c r="Y2050" s="2">
        <v>5</v>
      </c>
      <c r="Z2050" s="2">
        <v>8</v>
      </c>
      <c r="AA2050" s="2">
        <v>0</v>
      </c>
      <c r="AB2050" s="2">
        <v>0</v>
      </c>
      <c r="AC2050" s="2">
        <v>0</v>
      </c>
      <c r="AD2050" s="2">
        <v>1</v>
      </c>
      <c r="AE2050" s="2">
        <v>2</v>
      </c>
      <c r="AF2050" s="2">
        <v>3</v>
      </c>
    </row>
    <row r="2051" spans="3:32" x14ac:dyDescent="0.25">
      <c r="C2051" s="14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65"/>
      <c r="X2051" s="2"/>
      <c r="Y2051" s="2"/>
      <c r="Z2051" s="2"/>
      <c r="AA2051" s="2"/>
      <c r="AB2051" s="2"/>
      <c r="AC2051" s="2"/>
      <c r="AD2051" s="2"/>
      <c r="AE2051" s="2"/>
      <c r="AF2051" s="2"/>
    </row>
    <row r="2052" spans="3:32" x14ac:dyDescent="0.25">
      <c r="C2052" s="14" t="s">
        <v>2563</v>
      </c>
      <c r="F2052" s="2">
        <v>3</v>
      </c>
      <c r="G2052" s="2">
        <v>4</v>
      </c>
      <c r="H2052" s="2">
        <v>7</v>
      </c>
      <c r="I2052" s="2">
        <v>3</v>
      </c>
      <c r="J2052" s="2">
        <v>4</v>
      </c>
      <c r="K2052" s="2">
        <v>7</v>
      </c>
      <c r="L2052" s="2">
        <v>2</v>
      </c>
      <c r="M2052" s="2">
        <v>3</v>
      </c>
      <c r="N2052" s="2">
        <v>5</v>
      </c>
      <c r="O2052" s="2">
        <v>2</v>
      </c>
      <c r="P2052" s="2">
        <v>4</v>
      </c>
      <c r="Q2052" s="2">
        <v>6</v>
      </c>
      <c r="R2052" s="2">
        <v>0</v>
      </c>
      <c r="S2052" s="2">
        <v>0</v>
      </c>
      <c r="T2052" s="2">
        <v>0</v>
      </c>
      <c r="U2052" s="2">
        <v>7</v>
      </c>
      <c r="V2052" s="2">
        <v>11</v>
      </c>
      <c r="W2052" s="65">
        <v>18</v>
      </c>
      <c r="X2052" s="2">
        <v>0</v>
      </c>
      <c r="Y2052" s="2">
        <v>2</v>
      </c>
      <c r="Z2052" s="2">
        <v>2</v>
      </c>
      <c r="AA2052" s="2">
        <v>0</v>
      </c>
      <c r="AB2052" s="2">
        <v>0</v>
      </c>
      <c r="AC2052" s="2">
        <v>0</v>
      </c>
      <c r="AD2052" s="2">
        <v>0</v>
      </c>
      <c r="AE2052" s="2">
        <v>3</v>
      </c>
      <c r="AF2052" s="2">
        <v>3</v>
      </c>
    </row>
    <row r="2053" spans="3:32" x14ac:dyDescent="0.25">
      <c r="D2053" s="14" t="s">
        <v>1356</v>
      </c>
      <c r="F2053" s="2">
        <v>3</v>
      </c>
      <c r="G2053" s="2">
        <v>4</v>
      </c>
      <c r="H2053" s="2">
        <v>7</v>
      </c>
      <c r="I2053" s="2">
        <v>3</v>
      </c>
      <c r="J2053" s="2">
        <v>4</v>
      </c>
      <c r="K2053" s="2">
        <v>7</v>
      </c>
      <c r="L2053" s="2">
        <v>2</v>
      </c>
      <c r="M2053" s="2">
        <v>3</v>
      </c>
      <c r="N2053" s="2">
        <v>5</v>
      </c>
      <c r="O2053" s="2">
        <v>2</v>
      </c>
      <c r="P2053" s="2">
        <v>4</v>
      </c>
      <c r="Q2053" s="2">
        <v>6</v>
      </c>
      <c r="R2053" s="2">
        <v>0</v>
      </c>
      <c r="S2053" s="2">
        <v>0</v>
      </c>
      <c r="T2053" s="2">
        <v>0</v>
      </c>
      <c r="U2053" s="2">
        <v>7</v>
      </c>
      <c r="V2053" s="2">
        <v>11</v>
      </c>
      <c r="W2053" s="65">
        <v>18</v>
      </c>
      <c r="X2053" s="2">
        <v>0</v>
      </c>
      <c r="Y2053" s="2">
        <v>2</v>
      </c>
      <c r="Z2053" s="2">
        <v>2</v>
      </c>
      <c r="AA2053" s="2">
        <v>0</v>
      </c>
      <c r="AB2053" s="2">
        <v>0</v>
      </c>
      <c r="AC2053" s="2">
        <v>0</v>
      </c>
      <c r="AD2053" s="2">
        <v>0</v>
      </c>
      <c r="AE2053" s="2">
        <v>3</v>
      </c>
      <c r="AF2053" s="2">
        <v>3</v>
      </c>
    </row>
    <row r="2054" spans="3:32" x14ac:dyDescent="0.25">
      <c r="E2054" s="14" t="s">
        <v>16420</v>
      </c>
      <c r="F2054" s="2">
        <v>3</v>
      </c>
      <c r="G2054" s="2">
        <v>4</v>
      </c>
      <c r="H2054" s="2">
        <v>7</v>
      </c>
      <c r="I2054" s="2">
        <v>3</v>
      </c>
      <c r="J2054" s="2">
        <v>4</v>
      </c>
      <c r="K2054" s="2">
        <v>7</v>
      </c>
      <c r="L2054" s="2">
        <v>2</v>
      </c>
      <c r="M2054" s="2">
        <v>3</v>
      </c>
      <c r="N2054" s="2">
        <v>5</v>
      </c>
      <c r="O2054" s="2">
        <v>2</v>
      </c>
      <c r="P2054" s="2">
        <v>4</v>
      </c>
      <c r="Q2054" s="2">
        <v>6</v>
      </c>
      <c r="R2054" s="2">
        <v>0</v>
      </c>
      <c r="S2054" s="2">
        <v>0</v>
      </c>
      <c r="T2054" s="2">
        <v>0</v>
      </c>
      <c r="U2054" s="2">
        <v>7</v>
      </c>
      <c r="V2054" s="2">
        <v>11</v>
      </c>
      <c r="W2054" s="65">
        <v>18</v>
      </c>
      <c r="X2054" s="2">
        <v>0</v>
      </c>
      <c r="Y2054" s="2">
        <v>2</v>
      </c>
      <c r="Z2054" s="2">
        <v>2</v>
      </c>
      <c r="AA2054" s="2">
        <v>0</v>
      </c>
      <c r="AB2054" s="2">
        <v>0</v>
      </c>
      <c r="AC2054" s="2">
        <v>0</v>
      </c>
      <c r="AD2054" s="2">
        <v>0</v>
      </c>
      <c r="AE2054" s="2">
        <v>3</v>
      </c>
      <c r="AF2054" s="2">
        <v>3</v>
      </c>
    </row>
    <row r="2055" spans="3:32" x14ac:dyDescent="0.25">
      <c r="C2055" s="14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65"/>
      <c r="X2055" s="2"/>
      <c r="Y2055" s="2"/>
      <c r="Z2055" s="2"/>
      <c r="AA2055" s="2"/>
      <c r="AB2055" s="2"/>
      <c r="AC2055" s="2"/>
      <c r="AD2055" s="2"/>
      <c r="AE2055" s="2"/>
      <c r="AF2055" s="2"/>
    </row>
    <row r="2056" spans="3:32" x14ac:dyDescent="0.25">
      <c r="C2056" s="14" t="s">
        <v>2565</v>
      </c>
      <c r="F2056" s="2">
        <v>6</v>
      </c>
      <c r="G2056" s="2">
        <v>5</v>
      </c>
      <c r="H2056" s="2">
        <v>11</v>
      </c>
      <c r="I2056" s="2">
        <v>6</v>
      </c>
      <c r="J2056" s="2">
        <v>5</v>
      </c>
      <c r="K2056" s="2">
        <v>11</v>
      </c>
      <c r="L2056" s="2">
        <v>3</v>
      </c>
      <c r="M2056" s="2">
        <v>7</v>
      </c>
      <c r="N2056" s="2">
        <v>10</v>
      </c>
      <c r="O2056" s="2">
        <v>3</v>
      </c>
      <c r="P2056" s="2">
        <v>1</v>
      </c>
      <c r="Q2056" s="2">
        <v>4</v>
      </c>
      <c r="R2056" s="2">
        <v>0</v>
      </c>
      <c r="S2056" s="2">
        <v>0</v>
      </c>
      <c r="T2056" s="2">
        <v>0</v>
      </c>
      <c r="U2056" s="2">
        <v>12</v>
      </c>
      <c r="V2056" s="2">
        <v>13</v>
      </c>
      <c r="W2056" s="65">
        <v>25</v>
      </c>
      <c r="X2056" s="2">
        <v>10</v>
      </c>
      <c r="Y2056" s="2">
        <v>9</v>
      </c>
      <c r="Z2056" s="2">
        <v>19</v>
      </c>
      <c r="AA2056" s="2">
        <v>0</v>
      </c>
      <c r="AB2056" s="2">
        <v>0</v>
      </c>
      <c r="AC2056" s="2">
        <v>0</v>
      </c>
      <c r="AD2056" s="2">
        <v>1</v>
      </c>
      <c r="AE2056" s="2">
        <v>2</v>
      </c>
      <c r="AF2056" s="2">
        <v>3</v>
      </c>
    </row>
    <row r="2057" spans="3:32" x14ac:dyDescent="0.25">
      <c r="D2057" s="14" t="s">
        <v>1356</v>
      </c>
      <c r="F2057" s="2">
        <v>6</v>
      </c>
      <c r="G2057" s="2">
        <v>5</v>
      </c>
      <c r="H2057" s="2">
        <v>11</v>
      </c>
      <c r="I2057" s="2">
        <v>6</v>
      </c>
      <c r="J2057" s="2">
        <v>5</v>
      </c>
      <c r="K2057" s="2">
        <v>11</v>
      </c>
      <c r="L2057" s="2">
        <v>3</v>
      </c>
      <c r="M2057" s="2">
        <v>7</v>
      </c>
      <c r="N2057" s="2">
        <v>10</v>
      </c>
      <c r="O2057" s="2">
        <v>3</v>
      </c>
      <c r="P2057" s="2">
        <v>1</v>
      </c>
      <c r="Q2057" s="2">
        <v>4</v>
      </c>
      <c r="R2057" s="2">
        <v>0</v>
      </c>
      <c r="S2057" s="2">
        <v>0</v>
      </c>
      <c r="T2057" s="2">
        <v>0</v>
      </c>
      <c r="U2057" s="2">
        <v>12</v>
      </c>
      <c r="V2057" s="2">
        <v>13</v>
      </c>
      <c r="W2057" s="65">
        <v>25</v>
      </c>
      <c r="X2057" s="2">
        <v>10</v>
      </c>
      <c r="Y2057" s="2">
        <v>9</v>
      </c>
      <c r="Z2057" s="2">
        <v>19</v>
      </c>
      <c r="AA2057" s="2">
        <v>0</v>
      </c>
      <c r="AB2057" s="2">
        <v>0</v>
      </c>
      <c r="AC2057" s="2">
        <v>0</v>
      </c>
      <c r="AD2057" s="2">
        <v>1</v>
      </c>
      <c r="AE2057" s="2">
        <v>2</v>
      </c>
      <c r="AF2057" s="2">
        <v>3</v>
      </c>
    </row>
    <row r="2058" spans="3:32" x14ac:dyDescent="0.25">
      <c r="E2058" s="14" t="s">
        <v>16420</v>
      </c>
      <c r="F2058" s="2">
        <v>6</v>
      </c>
      <c r="G2058" s="2">
        <v>5</v>
      </c>
      <c r="H2058" s="2">
        <v>11</v>
      </c>
      <c r="I2058" s="2">
        <v>6</v>
      </c>
      <c r="J2058" s="2">
        <v>5</v>
      </c>
      <c r="K2058" s="2">
        <v>11</v>
      </c>
      <c r="L2058" s="2">
        <v>3</v>
      </c>
      <c r="M2058" s="2">
        <v>7</v>
      </c>
      <c r="N2058" s="2">
        <v>10</v>
      </c>
      <c r="O2058" s="2">
        <v>3</v>
      </c>
      <c r="P2058" s="2">
        <v>1</v>
      </c>
      <c r="Q2058" s="2">
        <v>4</v>
      </c>
      <c r="R2058" s="2">
        <v>0</v>
      </c>
      <c r="S2058" s="2">
        <v>0</v>
      </c>
      <c r="T2058" s="2">
        <v>0</v>
      </c>
      <c r="U2058" s="2">
        <v>12</v>
      </c>
      <c r="V2058" s="2">
        <v>13</v>
      </c>
      <c r="W2058" s="65">
        <v>25</v>
      </c>
      <c r="X2058" s="2">
        <v>10</v>
      </c>
      <c r="Y2058" s="2">
        <v>9</v>
      </c>
      <c r="Z2058" s="2">
        <v>19</v>
      </c>
      <c r="AA2058" s="2">
        <v>0</v>
      </c>
      <c r="AB2058" s="2">
        <v>0</v>
      </c>
      <c r="AC2058" s="2">
        <v>0</v>
      </c>
      <c r="AD2058" s="2">
        <v>1</v>
      </c>
      <c r="AE2058" s="2">
        <v>2</v>
      </c>
      <c r="AF2058" s="2">
        <v>3</v>
      </c>
    </row>
    <row r="2059" spans="3:32" x14ac:dyDescent="0.25">
      <c r="C2059" s="14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65"/>
      <c r="X2059" s="2"/>
      <c r="Y2059" s="2"/>
      <c r="Z2059" s="2"/>
      <c r="AA2059" s="2"/>
      <c r="AB2059" s="2"/>
      <c r="AC2059" s="2"/>
      <c r="AD2059" s="2"/>
      <c r="AE2059" s="2"/>
      <c r="AF2059" s="2"/>
    </row>
    <row r="2060" spans="3:32" x14ac:dyDescent="0.25">
      <c r="C2060" s="14" t="s">
        <v>2568</v>
      </c>
      <c r="F2060" s="2">
        <v>2</v>
      </c>
      <c r="G2060" s="2">
        <v>13</v>
      </c>
      <c r="H2060" s="2">
        <v>15</v>
      </c>
      <c r="I2060" s="2">
        <v>2</v>
      </c>
      <c r="J2060" s="2">
        <v>13</v>
      </c>
      <c r="K2060" s="2">
        <v>15</v>
      </c>
      <c r="L2060" s="2">
        <v>4</v>
      </c>
      <c r="M2060" s="2">
        <v>4</v>
      </c>
      <c r="N2060" s="2">
        <v>8</v>
      </c>
      <c r="O2060" s="2">
        <v>2</v>
      </c>
      <c r="P2060" s="2">
        <v>1</v>
      </c>
      <c r="Q2060" s="2">
        <v>3</v>
      </c>
      <c r="R2060" s="2">
        <v>0</v>
      </c>
      <c r="S2060" s="2">
        <v>0</v>
      </c>
      <c r="T2060" s="2">
        <v>0</v>
      </c>
      <c r="U2060" s="2">
        <v>8</v>
      </c>
      <c r="V2060" s="2">
        <v>18</v>
      </c>
      <c r="W2060" s="65">
        <v>26</v>
      </c>
      <c r="X2060" s="2">
        <v>3</v>
      </c>
      <c r="Y2060" s="2">
        <v>4</v>
      </c>
      <c r="Z2060" s="2">
        <v>7</v>
      </c>
      <c r="AA2060" s="2">
        <v>0</v>
      </c>
      <c r="AB2060" s="2">
        <v>0</v>
      </c>
      <c r="AC2060" s="2">
        <v>0</v>
      </c>
      <c r="AD2060" s="2">
        <v>0</v>
      </c>
      <c r="AE2060" s="2">
        <v>3</v>
      </c>
      <c r="AF2060" s="2">
        <v>3</v>
      </c>
    </row>
    <row r="2061" spans="3:32" x14ac:dyDescent="0.25">
      <c r="D2061" s="14" t="s">
        <v>1356</v>
      </c>
      <c r="F2061" s="2">
        <v>2</v>
      </c>
      <c r="G2061" s="2">
        <v>13</v>
      </c>
      <c r="H2061" s="2">
        <v>15</v>
      </c>
      <c r="I2061" s="2">
        <v>2</v>
      </c>
      <c r="J2061" s="2">
        <v>13</v>
      </c>
      <c r="K2061" s="2">
        <v>15</v>
      </c>
      <c r="L2061" s="2">
        <v>4</v>
      </c>
      <c r="M2061" s="2">
        <v>4</v>
      </c>
      <c r="N2061" s="2">
        <v>8</v>
      </c>
      <c r="O2061" s="2">
        <v>2</v>
      </c>
      <c r="P2061" s="2">
        <v>1</v>
      </c>
      <c r="Q2061" s="2">
        <v>3</v>
      </c>
      <c r="R2061" s="2">
        <v>0</v>
      </c>
      <c r="S2061" s="2">
        <v>0</v>
      </c>
      <c r="T2061" s="2">
        <v>0</v>
      </c>
      <c r="U2061" s="2">
        <v>8</v>
      </c>
      <c r="V2061" s="2">
        <v>18</v>
      </c>
      <c r="W2061" s="65">
        <v>26</v>
      </c>
      <c r="X2061" s="2">
        <v>3</v>
      </c>
      <c r="Y2061" s="2">
        <v>4</v>
      </c>
      <c r="Z2061" s="2">
        <v>7</v>
      </c>
      <c r="AA2061" s="2">
        <v>0</v>
      </c>
      <c r="AB2061" s="2">
        <v>0</v>
      </c>
      <c r="AC2061" s="2">
        <v>0</v>
      </c>
      <c r="AD2061" s="2">
        <v>0</v>
      </c>
      <c r="AE2061" s="2">
        <v>3</v>
      </c>
      <c r="AF2061" s="2">
        <v>3</v>
      </c>
    </row>
    <row r="2062" spans="3:32" x14ac:dyDescent="0.25">
      <c r="E2062" s="14" t="s">
        <v>16420</v>
      </c>
      <c r="F2062" s="2">
        <v>2</v>
      </c>
      <c r="G2062" s="2">
        <v>13</v>
      </c>
      <c r="H2062" s="2">
        <v>15</v>
      </c>
      <c r="I2062" s="2">
        <v>2</v>
      </c>
      <c r="J2062" s="2">
        <v>13</v>
      </c>
      <c r="K2062" s="2">
        <v>15</v>
      </c>
      <c r="L2062" s="2">
        <v>4</v>
      </c>
      <c r="M2062" s="2">
        <v>4</v>
      </c>
      <c r="N2062" s="2">
        <v>8</v>
      </c>
      <c r="O2062" s="2">
        <v>2</v>
      </c>
      <c r="P2062" s="2">
        <v>1</v>
      </c>
      <c r="Q2062" s="2">
        <v>3</v>
      </c>
      <c r="R2062" s="2">
        <v>0</v>
      </c>
      <c r="S2062" s="2">
        <v>0</v>
      </c>
      <c r="T2062" s="2">
        <v>0</v>
      </c>
      <c r="U2062" s="2">
        <v>8</v>
      </c>
      <c r="V2062" s="2">
        <v>18</v>
      </c>
      <c r="W2062" s="65">
        <v>26</v>
      </c>
      <c r="X2062" s="2">
        <v>3</v>
      </c>
      <c r="Y2062" s="2">
        <v>4</v>
      </c>
      <c r="Z2062" s="2">
        <v>7</v>
      </c>
      <c r="AA2062" s="2">
        <v>0</v>
      </c>
      <c r="AB2062" s="2">
        <v>0</v>
      </c>
      <c r="AC2062" s="2">
        <v>0</v>
      </c>
      <c r="AD2062" s="2">
        <v>0</v>
      </c>
      <c r="AE2062" s="2">
        <v>3</v>
      </c>
      <c r="AF2062" s="2">
        <v>3</v>
      </c>
    </row>
    <row r="2063" spans="3:32" x14ac:dyDescent="0.25">
      <c r="C2063" s="14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65"/>
      <c r="X2063" s="2"/>
      <c r="Y2063" s="2"/>
      <c r="Z2063" s="2"/>
      <c r="AA2063" s="2"/>
      <c r="AB2063" s="2"/>
      <c r="AC2063" s="2"/>
      <c r="AD2063" s="2"/>
      <c r="AE2063" s="2"/>
      <c r="AF2063" s="2"/>
    </row>
    <row r="2064" spans="3:32" x14ac:dyDescent="0.25">
      <c r="C2064" s="14" t="s">
        <v>2567</v>
      </c>
      <c r="F2064" s="2">
        <v>6</v>
      </c>
      <c r="G2064" s="2">
        <v>2</v>
      </c>
      <c r="H2064" s="2">
        <v>8</v>
      </c>
      <c r="I2064" s="2">
        <v>6</v>
      </c>
      <c r="J2064" s="2">
        <v>2</v>
      </c>
      <c r="K2064" s="2">
        <v>8</v>
      </c>
      <c r="L2064" s="2">
        <v>6</v>
      </c>
      <c r="M2064" s="2">
        <v>6</v>
      </c>
      <c r="N2064" s="2">
        <v>12</v>
      </c>
      <c r="O2064" s="2">
        <v>4</v>
      </c>
      <c r="P2064" s="2">
        <v>5</v>
      </c>
      <c r="Q2064" s="2">
        <v>9</v>
      </c>
      <c r="R2064" s="2">
        <v>0</v>
      </c>
      <c r="S2064" s="2">
        <v>0</v>
      </c>
      <c r="T2064" s="2">
        <v>0</v>
      </c>
      <c r="U2064" s="2">
        <v>16</v>
      </c>
      <c r="V2064" s="2">
        <v>13</v>
      </c>
      <c r="W2064" s="65">
        <v>29</v>
      </c>
      <c r="X2064" s="2">
        <v>0</v>
      </c>
      <c r="Y2064" s="2">
        <v>1</v>
      </c>
      <c r="Z2064" s="2">
        <v>1</v>
      </c>
      <c r="AA2064" s="2">
        <v>0</v>
      </c>
      <c r="AB2064" s="2">
        <v>0</v>
      </c>
      <c r="AC2064" s="2">
        <v>0</v>
      </c>
      <c r="AD2064" s="2">
        <v>0</v>
      </c>
      <c r="AE2064" s="2">
        <v>3</v>
      </c>
      <c r="AF2064" s="2">
        <v>3</v>
      </c>
    </row>
    <row r="2065" spans="3:32" x14ac:dyDescent="0.25">
      <c r="D2065" s="14" t="s">
        <v>1357</v>
      </c>
      <c r="F2065" s="2">
        <v>6</v>
      </c>
      <c r="G2065" s="2">
        <v>2</v>
      </c>
      <c r="H2065" s="2">
        <v>8</v>
      </c>
      <c r="I2065" s="2">
        <v>6</v>
      </c>
      <c r="J2065" s="2">
        <v>2</v>
      </c>
      <c r="K2065" s="2">
        <v>8</v>
      </c>
      <c r="L2065" s="2">
        <v>6</v>
      </c>
      <c r="M2065" s="2">
        <v>6</v>
      </c>
      <c r="N2065" s="2">
        <v>12</v>
      </c>
      <c r="O2065" s="2">
        <v>4</v>
      </c>
      <c r="P2065" s="2">
        <v>5</v>
      </c>
      <c r="Q2065" s="2">
        <v>9</v>
      </c>
      <c r="R2065" s="2">
        <v>0</v>
      </c>
      <c r="S2065" s="2">
        <v>0</v>
      </c>
      <c r="T2065" s="2">
        <v>0</v>
      </c>
      <c r="U2065" s="2">
        <v>16</v>
      </c>
      <c r="V2065" s="2">
        <v>13</v>
      </c>
      <c r="W2065" s="65">
        <v>29</v>
      </c>
      <c r="X2065" s="2">
        <v>0</v>
      </c>
      <c r="Y2065" s="2">
        <v>1</v>
      </c>
      <c r="Z2065" s="2">
        <v>1</v>
      </c>
      <c r="AA2065" s="2">
        <v>0</v>
      </c>
      <c r="AB2065" s="2">
        <v>0</v>
      </c>
      <c r="AC2065" s="2">
        <v>0</v>
      </c>
      <c r="AD2065" s="2">
        <v>0</v>
      </c>
      <c r="AE2065" s="2">
        <v>3</v>
      </c>
      <c r="AF2065" s="2">
        <v>3</v>
      </c>
    </row>
    <row r="2066" spans="3:32" x14ac:dyDescent="0.25">
      <c r="E2066" s="14" t="s">
        <v>16420</v>
      </c>
      <c r="F2066" s="2">
        <v>6</v>
      </c>
      <c r="G2066" s="2">
        <v>2</v>
      </c>
      <c r="H2066" s="2">
        <v>8</v>
      </c>
      <c r="I2066" s="2">
        <v>6</v>
      </c>
      <c r="J2066" s="2">
        <v>2</v>
      </c>
      <c r="K2066" s="2">
        <v>8</v>
      </c>
      <c r="L2066" s="2">
        <v>6</v>
      </c>
      <c r="M2066" s="2">
        <v>6</v>
      </c>
      <c r="N2066" s="2">
        <v>12</v>
      </c>
      <c r="O2066" s="2">
        <v>4</v>
      </c>
      <c r="P2066" s="2">
        <v>5</v>
      </c>
      <c r="Q2066" s="2">
        <v>9</v>
      </c>
      <c r="R2066" s="2">
        <v>0</v>
      </c>
      <c r="S2066" s="2">
        <v>0</v>
      </c>
      <c r="T2066" s="2">
        <v>0</v>
      </c>
      <c r="U2066" s="2">
        <v>16</v>
      </c>
      <c r="V2066" s="2">
        <v>13</v>
      </c>
      <c r="W2066" s="65">
        <v>29</v>
      </c>
      <c r="X2066" s="2">
        <v>0</v>
      </c>
      <c r="Y2066" s="2">
        <v>1</v>
      </c>
      <c r="Z2066" s="2">
        <v>1</v>
      </c>
      <c r="AA2066" s="2">
        <v>0</v>
      </c>
      <c r="AB2066" s="2">
        <v>0</v>
      </c>
      <c r="AC2066" s="2">
        <v>0</v>
      </c>
      <c r="AD2066" s="2">
        <v>0</v>
      </c>
      <c r="AE2066" s="2">
        <v>3</v>
      </c>
      <c r="AF2066" s="2">
        <v>3</v>
      </c>
    </row>
    <row r="2067" spans="3:32" x14ac:dyDescent="0.25">
      <c r="C2067" s="14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65"/>
      <c r="X2067" s="2"/>
      <c r="Y2067" s="2"/>
      <c r="Z2067" s="2"/>
      <c r="AA2067" s="2"/>
      <c r="AB2067" s="2"/>
      <c r="AC2067" s="2"/>
      <c r="AD2067" s="2"/>
      <c r="AE2067" s="2"/>
      <c r="AF2067" s="2"/>
    </row>
    <row r="2068" spans="3:32" x14ac:dyDescent="0.25">
      <c r="C2068" s="14" t="s">
        <v>2574</v>
      </c>
      <c r="F2068" s="2">
        <v>5</v>
      </c>
      <c r="G2068" s="2">
        <v>3</v>
      </c>
      <c r="H2068" s="2">
        <v>8</v>
      </c>
      <c r="I2068" s="2">
        <v>5</v>
      </c>
      <c r="J2068" s="2">
        <v>3</v>
      </c>
      <c r="K2068" s="2">
        <v>8</v>
      </c>
      <c r="L2068" s="2">
        <v>3</v>
      </c>
      <c r="M2068" s="2">
        <v>5</v>
      </c>
      <c r="N2068" s="2">
        <v>8</v>
      </c>
      <c r="O2068" s="2">
        <v>3</v>
      </c>
      <c r="P2068" s="2">
        <v>2</v>
      </c>
      <c r="Q2068" s="2">
        <v>5</v>
      </c>
      <c r="R2068" s="2">
        <v>0</v>
      </c>
      <c r="S2068" s="2">
        <v>0</v>
      </c>
      <c r="T2068" s="2">
        <v>0</v>
      </c>
      <c r="U2068" s="2">
        <v>11</v>
      </c>
      <c r="V2068" s="2">
        <v>10</v>
      </c>
      <c r="W2068" s="65">
        <v>21</v>
      </c>
      <c r="X2068" s="2">
        <v>2</v>
      </c>
      <c r="Y2068" s="2">
        <v>2</v>
      </c>
      <c r="Z2068" s="2">
        <v>4</v>
      </c>
      <c r="AA2068" s="2">
        <v>0</v>
      </c>
      <c r="AB2068" s="2">
        <v>0</v>
      </c>
      <c r="AC2068" s="2">
        <v>0</v>
      </c>
      <c r="AD2068" s="2">
        <v>1</v>
      </c>
      <c r="AE2068" s="2">
        <v>1</v>
      </c>
      <c r="AF2068" s="2">
        <v>2</v>
      </c>
    </row>
    <row r="2069" spans="3:32" x14ac:dyDescent="0.25">
      <c r="D2069" s="14" t="s">
        <v>1357</v>
      </c>
      <c r="F2069" s="2">
        <v>5</v>
      </c>
      <c r="G2069" s="2">
        <v>3</v>
      </c>
      <c r="H2069" s="2">
        <v>8</v>
      </c>
      <c r="I2069" s="2">
        <v>5</v>
      </c>
      <c r="J2069" s="2">
        <v>3</v>
      </c>
      <c r="K2069" s="2">
        <v>8</v>
      </c>
      <c r="L2069" s="2">
        <v>3</v>
      </c>
      <c r="M2069" s="2">
        <v>5</v>
      </c>
      <c r="N2069" s="2">
        <v>8</v>
      </c>
      <c r="O2069" s="2">
        <v>3</v>
      </c>
      <c r="P2069" s="2">
        <v>2</v>
      </c>
      <c r="Q2069" s="2">
        <v>5</v>
      </c>
      <c r="R2069" s="2">
        <v>0</v>
      </c>
      <c r="S2069" s="2">
        <v>0</v>
      </c>
      <c r="T2069" s="2">
        <v>0</v>
      </c>
      <c r="U2069" s="2">
        <v>11</v>
      </c>
      <c r="V2069" s="2">
        <v>10</v>
      </c>
      <c r="W2069" s="65">
        <v>21</v>
      </c>
      <c r="X2069" s="2">
        <v>2</v>
      </c>
      <c r="Y2069" s="2">
        <v>2</v>
      </c>
      <c r="Z2069" s="2">
        <v>4</v>
      </c>
      <c r="AA2069" s="2">
        <v>0</v>
      </c>
      <c r="AB2069" s="2">
        <v>0</v>
      </c>
      <c r="AC2069" s="2">
        <v>0</v>
      </c>
      <c r="AD2069" s="2">
        <v>1</v>
      </c>
      <c r="AE2069" s="2">
        <v>1</v>
      </c>
      <c r="AF2069" s="2">
        <v>2</v>
      </c>
    </row>
    <row r="2070" spans="3:32" x14ac:dyDescent="0.25">
      <c r="E2070" s="14" t="s">
        <v>16420</v>
      </c>
      <c r="F2070" s="2">
        <v>5</v>
      </c>
      <c r="G2070" s="2">
        <v>3</v>
      </c>
      <c r="H2070" s="2">
        <v>8</v>
      </c>
      <c r="I2070" s="2">
        <v>5</v>
      </c>
      <c r="J2070" s="2">
        <v>3</v>
      </c>
      <c r="K2070" s="2">
        <v>8</v>
      </c>
      <c r="L2070" s="2">
        <v>3</v>
      </c>
      <c r="M2070" s="2">
        <v>5</v>
      </c>
      <c r="N2070" s="2">
        <v>8</v>
      </c>
      <c r="O2070" s="2">
        <v>3</v>
      </c>
      <c r="P2070" s="2">
        <v>2</v>
      </c>
      <c r="Q2070" s="2">
        <v>5</v>
      </c>
      <c r="R2070" s="2">
        <v>0</v>
      </c>
      <c r="S2070" s="2">
        <v>0</v>
      </c>
      <c r="T2070" s="2">
        <v>0</v>
      </c>
      <c r="U2070" s="2">
        <v>11</v>
      </c>
      <c r="V2070" s="2">
        <v>10</v>
      </c>
      <c r="W2070" s="65">
        <v>21</v>
      </c>
      <c r="X2070" s="2">
        <v>2</v>
      </c>
      <c r="Y2070" s="2">
        <v>2</v>
      </c>
      <c r="Z2070" s="2">
        <v>4</v>
      </c>
      <c r="AA2070" s="2">
        <v>0</v>
      </c>
      <c r="AB2070" s="2">
        <v>0</v>
      </c>
      <c r="AC2070" s="2">
        <v>0</v>
      </c>
      <c r="AD2070" s="2">
        <v>1</v>
      </c>
      <c r="AE2070" s="2">
        <v>1</v>
      </c>
      <c r="AF2070" s="2">
        <v>2</v>
      </c>
    </row>
    <row r="2071" spans="3:32" x14ac:dyDescent="0.25">
      <c r="C2071" s="14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65"/>
      <c r="X2071" s="2"/>
      <c r="Y2071" s="2"/>
      <c r="Z2071" s="2"/>
      <c r="AA2071" s="2"/>
      <c r="AB2071" s="2"/>
      <c r="AC2071" s="2"/>
      <c r="AD2071" s="2"/>
      <c r="AE2071" s="2"/>
      <c r="AF2071" s="2"/>
    </row>
    <row r="2072" spans="3:32" x14ac:dyDescent="0.25">
      <c r="C2072" s="14" t="s">
        <v>2575</v>
      </c>
      <c r="F2072" s="2">
        <v>7</v>
      </c>
      <c r="G2072" s="2">
        <v>1</v>
      </c>
      <c r="H2072" s="2">
        <v>8</v>
      </c>
      <c r="I2072" s="2">
        <v>7</v>
      </c>
      <c r="J2072" s="2">
        <v>1</v>
      </c>
      <c r="K2072" s="2">
        <v>8</v>
      </c>
      <c r="L2072" s="2">
        <v>3</v>
      </c>
      <c r="M2072" s="2">
        <v>5</v>
      </c>
      <c r="N2072" s="2">
        <v>8</v>
      </c>
      <c r="O2072" s="2">
        <v>5</v>
      </c>
      <c r="P2072" s="2">
        <v>5</v>
      </c>
      <c r="Q2072" s="2">
        <v>10</v>
      </c>
      <c r="R2072" s="2">
        <v>0</v>
      </c>
      <c r="S2072" s="2">
        <v>0</v>
      </c>
      <c r="T2072" s="2">
        <v>0</v>
      </c>
      <c r="U2072" s="2">
        <v>15</v>
      </c>
      <c r="V2072" s="2">
        <v>11</v>
      </c>
      <c r="W2072" s="65">
        <v>26</v>
      </c>
      <c r="X2072" s="2">
        <v>3</v>
      </c>
      <c r="Y2072" s="2">
        <v>2</v>
      </c>
      <c r="Z2072" s="2">
        <v>5</v>
      </c>
      <c r="AA2072" s="2">
        <v>0</v>
      </c>
      <c r="AB2072" s="2">
        <v>0</v>
      </c>
      <c r="AC2072" s="2">
        <v>0</v>
      </c>
      <c r="AD2072" s="2">
        <v>0</v>
      </c>
      <c r="AE2072" s="2">
        <v>3</v>
      </c>
      <c r="AF2072" s="2">
        <v>3</v>
      </c>
    </row>
    <row r="2073" spans="3:32" x14ac:dyDescent="0.25">
      <c r="D2073" s="14" t="s">
        <v>1357</v>
      </c>
      <c r="F2073" s="2">
        <v>7</v>
      </c>
      <c r="G2073" s="2">
        <v>1</v>
      </c>
      <c r="H2073" s="2">
        <v>8</v>
      </c>
      <c r="I2073" s="2">
        <v>7</v>
      </c>
      <c r="J2073" s="2">
        <v>1</v>
      </c>
      <c r="K2073" s="2">
        <v>8</v>
      </c>
      <c r="L2073" s="2">
        <v>3</v>
      </c>
      <c r="M2073" s="2">
        <v>5</v>
      </c>
      <c r="N2073" s="2">
        <v>8</v>
      </c>
      <c r="O2073" s="2">
        <v>5</v>
      </c>
      <c r="P2073" s="2">
        <v>5</v>
      </c>
      <c r="Q2073" s="2">
        <v>10</v>
      </c>
      <c r="R2073" s="2">
        <v>0</v>
      </c>
      <c r="S2073" s="2">
        <v>0</v>
      </c>
      <c r="T2073" s="2">
        <v>0</v>
      </c>
      <c r="U2073" s="2">
        <v>15</v>
      </c>
      <c r="V2073" s="2">
        <v>11</v>
      </c>
      <c r="W2073" s="65">
        <v>26</v>
      </c>
      <c r="X2073" s="2">
        <v>3</v>
      </c>
      <c r="Y2073" s="2">
        <v>2</v>
      </c>
      <c r="Z2073" s="2">
        <v>5</v>
      </c>
      <c r="AA2073" s="2">
        <v>0</v>
      </c>
      <c r="AB2073" s="2">
        <v>0</v>
      </c>
      <c r="AC2073" s="2">
        <v>0</v>
      </c>
      <c r="AD2073" s="2">
        <v>0</v>
      </c>
      <c r="AE2073" s="2">
        <v>3</v>
      </c>
      <c r="AF2073" s="2">
        <v>3</v>
      </c>
    </row>
    <row r="2074" spans="3:32" x14ac:dyDescent="0.25">
      <c r="E2074" s="14" t="s">
        <v>16420</v>
      </c>
      <c r="F2074" s="2">
        <v>7</v>
      </c>
      <c r="G2074" s="2">
        <v>1</v>
      </c>
      <c r="H2074" s="2">
        <v>8</v>
      </c>
      <c r="I2074" s="2">
        <v>7</v>
      </c>
      <c r="J2074" s="2">
        <v>1</v>
      </c>
      <c r="K2074" s="2">
        <v>8</v>
      </c>
      <c r="L2074" s="2">
        <v>3</v>
      </c>
      <c r="M2074" s="2">
        <v>5</v>
      </c>
      <c r="N2074" s="2">
        <v>8</v>
      </c>
      <c r="O2074" s="2">
        <v>5</v>
      </c>
      <c r="P2074" s="2">
        <v>5</v>
      </c>
      <c r="Q2074" s="2">
        <v>10</v>
      </c>
      <c r="R2074" s="2">
        <v>0</v>
      </c>
      <c r="S2074" s="2">
        <v>0</v>
      </c>
      <c r="T2074" s="2">
        <v>0</v>
      </c>
      <c r="U2074" s="2">
        <v>15</v>
      </c>
      <c r="V2074" s="2">
        <v>11</v>
      </c>
      <c r="W2074" s="65">
        <v>26</v>
      </c>
      <c r="X2074" s="2">
        <v>3</v>
      </c>
      <c r="Y2074" s="2">
        <v>2</v>
      </c>
      <c r="Z2074" s="2">
        <v>5</v>
      </c>
      <c r="AA2074" s="2">
        <v>0</v>
      </c>
      <c r="AB2074" s="2">
        <v>0</v>
      </c>
      <c r="AC2074" s="2">
        <v>0</v>
      </c>
      <c r="AD2074" s="2">
        <v>0</v>
      </c>
      <c r="AE2074" s="2">
        <v>3</v>
      </c>
      <c r="AF2074" s="2">
        <v>3</v>
      </c>
    </row>
    <row r="2075" spans="3:32" x14ac:dyDescent="0.25">
      <c r="C2075" s="14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65"/>
      <c r="X2075" s="2"/>
      <c r="Y2075" s="2"/>
      <c r="Z2075" s="2"/>
      <c r="AA2075" s="2"/>
      <c r="AB2075" s="2"/>
      <c r="AC2075" s="2"/>
      <c r="AD2075" s="2"/>
      <c r="AE2075" s="2"/>
      <c r="AF2075" s="2"/>
    </row>
    <row r="2076" spans="3:32" x14ac:dyDescent="0.25">
      <c r="C2076" s="14" t="s">
        <v>2576</v>
      </c>
      <c r="F2076" s="2">
        <v>7</v>
      </c>
      <c r="G2076" s="2">
        <v>4</v>
      </c>
      <c r="H2076" s="2">
        <v>11</v>
      </c>
      <c r="I2076" s="2">
        <v>7</v>
      </c>
      <c r="J2076" s="2">
        <v>4</v>
      </c>
      <c r="K2076" s="2">
        <v>11</v>
      </c>
      <c r="L2076" s="2">
        <v>2</v>
      </c>
      <c r="M2076" s="2">
        <v>2</v>
      </c>
      <c r="N2076" s="2">
        <v>4</v>
      </c>
      <c r="O2076" s="2">
        <v>1</v>
      </c>
      <c r="P2076" s="2">
        <v>4</v>
      </c>
      <c r="Q2076" s="2">
        <v>5</v>
      </c>
      <c r="R2076" s="2">
        <v>0</v>
      </c>
      <c r="S2076" s="2">
        <v>0</v>
      </c>
      <c r="T2076" s="2">
        <v>0</v>
      </c>
      <c r="U2076" s="2">
        <v>10</v>
      </c>
      <c r="V2076" s="2">
        <v>10</v>
      </c>
      <c r="W2076" s="65">
        <v>20</v>
      </c>
      <c r="X2076" s="2">
        <v>3</v>
      </c>
      <c r="Y2076" s="2">
        <v>2</v>
      </c>
      <c r="Z2076" s="2">
        <v>5</v>
      </c>
      <c r="AA2076" s="2">
        <v>0</v>
      </c>
      <c r="AB2076" s="2">
        <v>0</v>
      </c>
      <c r="AC2076" s="2">
        <v>0</v>
      </c>
      <c r="AD2076" s="2">
        <v>0</v>
      </c>
      <c r="AE2076" s="2">
        <v>3</v>
      </c>
      <c r="AF2076" s="2">
        <v>3</v>
      </c>
    </row>
    <row r="2077" spans="3:32" x14ac:dyDescent="0.25">
      <c r="D2077" s="14" t="s">
        <v>1357</v>
      </c>
      <c r="F2077" s="2">
        <v>7</v>
      </c>
      <c r="G2077" s="2">
        <v>4</v>
      </c>
      <c r="H2077" s="2">
        <v>11</v>
      </c>
      <c r="I2077" s="2">
        <v>7</v>
      </c>
      <c r="J2077" s="2">
        <v>4</v>
      </c>
      <c r="K2077" s="2">
        <v>11</v>
      </c>
      <c r="L2077" s="2">
        <v>2</v>
      </c>
      <c r="M2077" s="2">
        <v>2</v>
      </c>
      <c r="N2077" s="2">
        <v>4</v>
      </c>
      <c r="O2077" s="2">
        <v>1</v>
      </c>
      <c r="P2077" s="2">
        <v>4</v>
      </c>
      <c r="Q2077" s="2">
        <v>5</v>
      </c>
      <c r="R2077" s="2">
        <v>0</v>
      </c>
      <c r="S2077" s="2">
        <v>0</v>
      </c>
      <c r="T2077" s="2">
        <v>0</v>
      </c>
      <c r="U2077" s="2">
        <v>10</v>
      </c>
      <c r="V2077" s="2">
        <v>10</v>
      </c>
      <c r="W2077" s="65">
        <v>20</v>
      </c>
      <c r="X2077" s="2">
        <v>3</v>
      </c>
      <c r="Y2077" s="2">
        <v>2</v>
      </c>
      <c r="Z2077" s="2">
        <v>5</v>
      </c>
      <c r="AA2077" s="2">
        <v>0</v>
      </c>
      <c r="AB2077" s="2">
        <v>0</v>
      </c>
      <c r="AC2077" s="2">
        <v>0</v>
      </c>
      <c r="AD2077" s="2">
        <v>0</v>
      </c>
      <c r="AE2077" s="2">
        <v>3</v>
      </c>
      <c r="AF2077" s="2">
        <v>3</v>
      </c>
    </row>
    <row r="2078" spans="3:32" x14ac:dyDescent="0.25">
      <c r="E2078" s="14" t="s">
        <v>16420</v>
      </c>
      <c r="F2078" s="2">
        <v>7</v>
      </c>
      <c r="G2078" s="2">
        <v>4</v>
      </c>
      <c r="H2078" s="2">
        <v>11</v>
      </c>
      <c r="I2078" s="2">
        <v>7</v>
      </c>
      <c r="J2078" s="2">
        <v>4</v>
      </c>
      <c r="K2078" s="2">
        <v>11</v>
      </c>
      <c r="L2078" s="2">
        <v>2</v>
      </c>
      <c r="M2078" s="2">
        <v>2</v>
      </c>
      <c r="N2078" s="2">
        <v>4</v>
      </c>
      <c r="O2078" s="2">
        <v>1</v>
      </c>
      <c r="P2078" s="2">
        <v>4</v>
      </c>
      <c r="Q2078" s="2">
        <v>5</v>
      </c>
      <c r="R2078" s="2">
        <v>0</v>
      </c>
      <c r="S2078" s="2">
        <v>0</v>
      </c>
      <c r="T2078" s="2">
        <v>0</v>
      </c>
      <c r="U2078" s="2">
        <v>10</v>
      </c>
      <c r="V2078" s="2">
        <v>10</v>
      </c>
      <c r="W2078" s="65">
        <v>20</v>
      </c>
      <c r="X2078" s="2">
        <v>3</v>
      </c>
      <c r="Y2078" s="2">
        <v>2</v>
      </c>
      <c r="Z2078" s="2">
        <v>5</v>
      </c>
      <c r="AA2078" s="2">
        <v>0</v>
      </c>
      <c r="AB2078" s="2">
        <v>0</v>
      </c>
      <c r="AC2078" s="2">
        <v>0</v>
      </c>
      <c r="AD2078" s="2">
        <v>0</v>
      </c>
      <c r="AE2078" s="2">
        <v>3</v>
      </c>
      <c r="AF2078" s="2">
        <v>3</v>
      </c>
    </row>
    <row r="2079" spans="3:32" x14ac:dyDescent="0.25">
      <c r="C2079" s="14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65"/>
      <c r="X2079" s="2"/>
      <c r="Y2079" s="2"/>
      <c r="Z2079" s="2"/>
      <c r="AA2079" s="2"/>
      <c r="AB2079" s="2"/>
      <c r="AC2079" s="2"/>
      <c r="AD2079" s="2"/>
      <c r="AE2079" s="2"/>
      <c r="AF2079" s="2"/>
    </row>
    <row r="2080" spans="3:32" x14ac:dyDescent="0.25">
      <c r="C2080" s="14" t="s">
        <v>2578</v>
      </c>
      <c r="F2080" s="2">
        <v>16</v>
      </c>
      <c r="G2080" s="2">
        <v>18</v>
      </c>
      <c r="H2080" s="2">
        <v>34</v>
      </c>
      <c r="I2080" s="2">
        <v>16</v>
      </c>
      <c r="J2080" s="2">
        <v>19</v>
      </c>
      <c r="K2080" s="2">
        <v>35</v>
      </c>
      <c r="L2080" s="2">
        <v>10</v>
      </c>
      <c r="M2080" s="2">
        <v>15</v>
      </c>
      <c r="N2080" s="2">
        <v>25</v>
      </c>
      <c r="O2080" s="2">
        <v>6</v>
      </c>
      <c r="P2080" s="2">
        <v>20</v>
      </c>
      <c r="Q2080" s="2">
        <v>26</v>
      </c>
      <c r="R2080" s="2">
        <v>0</v>
      </c>
      <c r="S2080" s="2">
        <v>0</v>
      </c>
      <c r="T2080" s="2">
        <v>0</v>
      </c>
      <c r="U2080" s="2">
        <v>32</v>
      </c>
      <c r="V2080" s="2">
        <v>54</v>
      </c>
      <c r="W2080" s="65">
        <v>86</v>
      </c>
      <c r="X2080" s="2">
        <v>4</v>
      </c>
      <c r="Y2080" s="2">
        <v>11</v>
      </c>
      <c r="Z2080" s="2">
        <v>15</v>
      </c>
      <c r="AA2080" s="2">
        <v>0</v>
      </c>
      <c r="AB2080" s="2">
        <v>0</v>
      </c>
      <c r="AC2080" s="2">
        <v>0</v>
      </c>
      <c r="AD2080" s="2">
        <v>2</v>
      </c>
      <c r="AE2080" s="2">
        <v>1</v>
      </c>
      <c r="AF2080" s="2">
        <v>3</v>
      </c>
    </row>
    <row r="2081" spans="3:32" x14ac:dyDescent="0.25">
      <c r="D2081" s="14" t="s">
        <v>1356</v>
      </c>
      <c r="F2081" s="2">
        <v>16</v>
      </c>
      <c r="G2081" s="2">
        <v>18</v>
      </c>
      <c r="H2081" s="2">
        <v>34</v>
      </c>
      <c r="I2081" s="2">
        <v>16</v>
      </c>
      <c r="J2081" s="2">
        <v>19</v>
      </c>
      <c r="K2081" s="2">
        <v>35</v>
      </c>
      <c r="L2081" s="2">
        <v>10</v>
      </c>
      <c r="M2081" s="2">
        <v>15</v>
      </c>
      <c r="N2081" s="2">
        <v>25</v>
      </c>
      <c r="O2081" s="2">
        <v>6</v>
      </c>
      <c r="P2081" s="2">
        <v>20</v>
      </c>
      <c r="Q2081" s="2">
        <v>26</v>
      </c>
      <c r="R2081" s="2">
        <v>0</v>
      </c>
      <c r="S2081" s="2">
        <v>0</v>
      </c>
      <c r="T2081" s="2">
        <v>0</v>
      </c>
      <c r="U2081" s="2">
        <v>32</v>
      </c>
      <c r="V2081" s="2">
        <v>54</v>
      </c>
      <c r="W2081" s="65">
        <v>86</v>
      </c>
      <c r="X2081" s="2">
        <v>4</v>
      </c>
      <c r="Y2081" s="2">
        <v>11</v>
      </c>
      <c r="Z2081" s="2">
        <v>15</v>
      </c>
      <c r="AA2081" s="2">
        <v>0</v>
      </c>
      <c r="AB2081" s="2">
        <v>0</v>
      </c>
      <c r="AC2081" s="2">
        <v>0</v>
      </c>
      <c r="AD2081" s="2">
        <v>2</v>
      </c>
      <c r="AE2081" s="2">
        <v>1</v>
      </c>
      <c r="AF2081" s="2">
        <v>3</v>
      </c>
    </row>
    <row r="2082" spans="3:32" x14ac:dyDescent="0.25">
      <c r="E2082" s="14" t="s">
        <v>16420</v>
      </c>
      <c r="F2082" s="2">
        <v>16</v>
      </c>
      <c r="G2082" s="2">
        <v>18</v>
      </c>
      <c r="H2082" s="2">
        <v>34</v>
      </c>
      <c r="I2082" s="2">
        <v>16</v>
      </c>
      <c r="J2082" s="2">
        <v>19</v>
      </c>
      <c r="K2082" s="2">
        <v>35</v>
      </c>
      <c r="L2082" s="2">
        <v>10</v>
      </c>
      <c r="M2082" s="2">
        <v>15</v>
      </c>
      <c r="N2082" s="2">
        <v>25</v>
      </c>
      <c r="O2082" s="2">
        <v>6</v>
      </c>
      <c r="P2082" s="2">
        <v>20</v>
      </c>
      <c r="Q2082" s="2">
        <v>26</v>
      </c>
      <c r="R2082" s="2">
        <v>0</v>
      </c>
      <c r="S2082" s="2">
        <v>0</v>
      </c>
      <c r="T2082" s="2">
        <v>0</v>
      </c>
      <c r="U2082" s="2">
        <v>32</v>
      </c>
      <c r="V2082" s="2">
        <v>54</v>
      </c>
      <c r="W2082" s="65">
        <v>86</v>
      </c>
      <c r="X2082" s="2">
        <v>4</v>
      </c>
      <c r="Y2082" s="2">
        <v>11</v>
      </c>
      <c r="Z2082" s="2">
        <v>15</v>
      </c>
      <c r="AA2082" s="2">
        <v>0</v>
      </c>
      <c r="AB2082" s="2">
        <v>0</v>
      </c>
      <c r="AC2082" s="2">
        <v>0</v>
      </c>
      <c r="AD2082" s="2">
        <v>2</v>
      </c>
      <c r="AE2082" s="2">
        <v>1</v>
      </c>
      <c r="AF2082" s="2">
        <v>3</v>
      </c>
    </row>
    <row r="2083" spans="3:32" x14ac:dyDescent="0.25">
      <c r="C2083" s="14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65"/>
      <c r="X2083" s="2"/>
      <c r="Y2083" s="2"/>
      <c r="Z2083" s="2"/>
      <c r="AA2083" s="2"/>
      <c r="AB2083" s="2"/>
      <c r="AC2083" s="2"/>
      <c r="AD2083" s="2"/>
      <c r="AE2083" s="2"/>
      <c r="AF2083" s="2"/>
    </row>
    <row r="2084" spans="3:32" x14ac:dyDescent="0.25">
      <c r="C2084" s="14" t="s">
        <v>2602</v>
      </c>
      <c r="F2084" s="2">
        <v>0</v>
      </c>
      <c r="G2084" s="2">
        <v>1</v>
      </c>
      <c r="H2084" s="2">
        <v>1</v>
      </c>
      <c r="I2084" s="2">
        <v>0</v>
      </c>
      <c r="J2084" s="2">
        <v>1</v>
      </c>
      <c r="K2084" s="2">
        <v>1</v>
      </c>
      <c r="L2084" s="2">
        <v>10</v>
      </c>
      <c r="M2084" s="2">
        <v>2</v>
      </c>
      <c r="N2084" s="2">
        <v>12</v>
      </c>
      <c r="O2084" s="2">
        <v>1</v>
      </c>
      <c r="P2084" s="2">
        <v>1</v>
      </c>
      <c r="Q2084" s="2">
        <v>2</v>
      </c>
      <c r="R2084" s="2">
        <v>0</v>
      </c>
      <c r="S2084" s="2">
        <v>0</v>
      </c>
      <c r="T2084" s="2">
        <v>0</v>
      </c>
      <c r="U2084" s="2">
        <v>11</v>
      </c>
      <c r="V2084" s="2">
        <v>4</v>
      </c>
      <c r="W2084" s="65">
        <v>15</v>
      </c>
      <c r="X2084" s="2">
        <v>8</v>
      </c>
      <c r="Y2084" s="2">
        <v>0</v>
      </c>
      <c r="Z2084" s="2">
        <v>8</v>
      </c>
      <c r="AA2084" s="2">
        <v>0</v>
      </c>
      <c r="AB2084" s="2">
        <v>0</v>
      </c>
      <c r="AC2084" s="2">
        <v>0</v>
      </c>
      <c r="AD2084" s="2">
        <v>2</v>
      </c>
      <c r="AE2084" s="2">
        <v>1</v>
      </c>
      <c r="AF2084" s="2">
        <v>3</v>
      </c>
    </row>
    <row r="2085" spans="3:32" x14ac:dyDescent="0.25">
      <c r="D2085" s="14" t="s">
        <v>1357</v>
      </c>
      <c r="F2085" s="2">
        <v>0</v>
      </c>
      <c r="G2085" s="2">
        <v>1</v>
      </c>
      <c r="H2085" s="2">
        <v>1</v>
      </c>
      <c r="I2085" s="2">
        <v>0</v>
      </c>
      <c r="J2085" s="2">
        <v>1</v>
      </c>
      <c r="K2085" s="2">
        <v>1</v>
      </c>
      <c r="L2085" s="2">
        <v>10</v>
      </c>
      <c r="M2085" s="2">
        <v>2</v>
      </c>
      <c r="N2085" s="2">
        <v>12</v>
      </c>
      <c r="O2085" s="2">
        <v>1</v>
      </c>
      <c r="P2085" s="2">
        <v>1</v>
      </c>
      <c r="Q2085" s="2">
        <v>2</v>
      </c>
      <c r="R2085" s="2">
        <v>0</v>
      </c>
      <c r="S2085" s="2">
        <v>0</v>
      </c>
      <c r="T2085" s="2">
        <v>0</v>
      </c>
      <c r="U2085" s="2">
        <v>11</v>
      </c>
      <c r="V2085" s="2">
        <v>4</v>
      </c>
      <c r="W2085" s="65">
        <v>15</v>
      </c>
      <c r="X2085" s="2">
        <v>8</v>
      </c>
      <c r="Y2085" s="2">
        <v>0</v>
      </c>
      <c r="Z2085" s="2">
        <v>8</v>
      </c>
      <c r="AA2085" s="2">
        <v>0</v>
      </c>
      <c r="AB2085" s="2">
        <v>0</v>
      </c>
      <c r="AC2085" s="2">
        <v>0</v>
      </c>
      <c r="AD2085" s="2">
        <v>2</v>
      </c>
      <c r="AE2085" s="2">
        <v>1</v>
      </c>
      <c r="AF2085" s="2">
        <v>3</v>
      </c>
    </row>
    <row r="2086" spans="3:32" x14ac:dyDescent="0.25">
      <c r="E2086" s="14" t="s">
        <v>16420</v>
      </c>
      <c r="F2086" s="2">
        <v>0</v>
      </c>
      <c r="G2086" s="2">
        <v>1</v>
      </c>
      <c r="H2086" s="2">
        <v>1</v>
      </c>
      <c r="I2086" s="2">
        <v>0</v>
      </c>
      <c r="J2086" s="2">
        <v>1</v>
      </c>
      <c r="K2086" s="2">
        <v>1</v>
      </c>
      <c r="L2086" s="2">
        <v>10</v>
      </c>
      <c r="M2086" s="2">
        <v>2</v>
      </c>
      <c r="N2086" s="2">
        <v>12</v>
      </c>
      <c r="O2086" s="2">
        <v>1</v>
      </c>
      <c r="P2086" s="2">
        <v>1</v>
      </c>
      <c r="Q2086" s="2">
        <v>2</v>
      </c>
      <c r="R2086" s="2">
        <v>0</v>
      </c>
      <c r="S2086" s="2">
        <v>0</v>
      </c>
      <c r="T2086" s="2">
        <v>0</v>
      </c>
      <c r="U2086" s="2">
        <v>11</v>
      </c>
      <c r="V2086" s="2">
        <v>4</v>
      </c>
      <c r="W2086" s="65">
        <v>15</v>
      </c>
      <c r="X2086" s="2">
        <v>8</v>
      </c>
      <c r="Y2086" s="2">
        <v>0</v>
      </c>
      <c r="Z2086" s="2">
        <v>8</v>
      </c>
      <c r="AA2086" s="2">
        <v>0</v>
      </c>
      <c r="AB2086" s="2">
        <v>0</v>
      </c>
      <c r="AC2086" s="2">
        <v>0</v>
      </c>
      <c r="AD2086" s="2">
        <v>2</v>
      </c>
      <c r="AE2086" s="2">
        <v>1</v>
      </c>
      <c r="AF2086" s="2">
        <v>3</v>
      </c>
    </row>
    <row r="2087" spans="3:32" x14ac:dyDescent="0.25">
      <c r="C2087" s="14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65"/>
      <c r="X2087" s="2"/>
      <c r="Y2087" s="2"/>
      <c r="Z2087" s="2"/>
      <c r="AA2087" s="2"/>
      <c r="AB2087" s="2"/>
      <c r="AC2087" s="2"/>
      <c r="AD2087" s="2"/>
      <c r="AE2087" s="2"/>
      <c r="AF2087" s="2"/>
    </row>
    <row r="2088" spans="3:32" x14ac:dyDescent="0.25">
      <c r="C2088" s="14" t="s">
        <v>2604</v>
      </c>
      <c r="F2088" s="2">
        <v>5</v>
      </c>
      <c r="G2088" s="2">
        <v>1</v>
      </c>
      <c r="H2088" s="2">
        <v>6</v>
      </c>
      <c r="I2088" s="2">
        <v>5</v>
      </c>
      <c r="J2088" s="2">
        <v>1</v>
      </c>
      <c r="K2088" s="2">
        <v>6</v>
      </c>
      <c r="L2088" s="2">
        <v>10</v>
      </c>
      <c r="M2088" s="2">
        <v>4</v>
      </c>
      <c r="N2088" s="2">
        <v>14</v>
      </c>
      <c r="O2088" s="2">
        <v>2</v>
      </c>
      <c r="P2088" s="2">
        <v>1</v>
      </c>
      <c r="Q2088" s="2">
        <v>3</v>
      </c>
      <c r="R2088" s="2">
        <v>0</v>
      </c>
      <c r="S2088" s="2">
        <v>0</v>
      </c>
      <c r="T2088" s="2">
        <v>0</v>
      </c>
      <c r="U2088" s="2">
        <v>17</v>
      </c>
      <c r="V2088" s="2">
        <v>6</v>
      </c>
      <c r="W2088" s="65">
        <v>23</v>
      </c>
      <c r="X2088" s="2">
        <v>2</v>
      </c>
      <c r="Y2088" s="2">
        <v>5</v>
      </c>
      <c r="Z2088" s="2">
        <v>7</v>
      </c>
      <c r="AA2088" s="2">
        <v>0</v>
      </c>
      <c r="AB2088" s="2">
        <v>0</v>
      </c>
      <c r="AC2088" s="2">
        <v>0</v>
      </c>
      <c r="AD2088" s="2">
        <v>1</v>
      </c>
      <c r="AE2088" s="2">
        <v>2</v>
      </c>
      <c r="AF2088" s="2">
        <v>3</v>
      </c>
    </row>
    <row r="2089" spans="3:32" x14ac:dyDescent="0.25">
      <c r="D2089" s="14" t="s">
        <v>1357</v>
      </c>
      <c r="F2089" s="2">
        <v>5</v>
      </c>
      <c r="G2089" s="2">
        <v>1</v>
      </c>
      <c r="H2089" s="2">
        <v>6</v>
      </c>
      <c r="I2089" s="2">
        <v>5</v>
      </c>
      <c r="J2089" s="2">
        <v>1</v>
      </c>
      <c r="K2089" s="2">
        <v>6</v>
      </c>
      <c r="L2089" s="2">
        <v>10</v>
      </c>
      <c r="M2089" s="2">
        <v>4</v>
      </c>
      <c r="N2089" s="2">
        <v>14</v>
      </c>
      <c r="O2089" s="2">
        <v>2</v>
      </c>
      <c r="P2089" s="2">
        <v>1</v>
      </c>
      <c r="Q2089" s="2">
        <v>3</v>
      </c>
      <c r="R2089" s="2">
        <v>0</v>
      </c>
      <c r="S2089" s="2">
        <v>0</v>
      </c>
      <c r="T2089" s="2">
        <v>0</v>
      </c>
      <c r="U2089" s="2">
        <v>17</v>
      </c>
      <c r="V2089" s="2">
        <v>6</v>
      </c>
      <c r="W2089" s="65">
        <v>23</v>
      </c>
      <c r="X2089" s="2">
        <v>2</v>
      </c>
      <c r="Y2089" s="2">
        <v>5</v>
      </c>
      <c r="Z2089" s="2">
        <v>7</v>
      </c>
      <c r="AA2089" s="2">
        <v>0</v>
      </c>
      <c r="AB2089" s="2">
        <v>0</v>
      </c>
      <c r="AC2089" s="2">
        <v>0</v>
      </c>
      <c r="AD2089" s="2">
        <v>1</v>
      </c>
      <c r="AE2089" s="2">
        <v>2</v>
      </c>
      <c r="AF2089" s="2">
        <v>3</v>
      </c>
    </row>
    <row r="2090" spans="3:32" x14ac:dyDescent="0.25">
      <c r="E2090" s="14" t="s">
        <v>16420</v>
      </c>
      <c r="F2090" s="2">
        <v>5</v>
      </c>
      <c r="G2090" s="2">
        <v>1</v>
      </c>
      <c r="H2090" s="2">
        <v>6</v>
      </c>
      <c r="I2090" s="2">
        <v>5</v>
      </c>
      <c r="J2090" s="2">
        <v>1</v>
      </c>
      <c r="K2090" s="2">
        <v>6</v>
      </c>
      <c r="L2090" s="2">
        <v>10</v>
      </c>
      <c r="M2090" s="2">
        <v>4</v>
      </c>
      <c r="N2090" s="2">
        <v>14</v>
      </c>
      <c r="O2090" s="2">
        <v>2</v>
      </c>
      <c r="P2090" s="2">
        <v>1</v>
      </c>
      <c r="Q2090" s="2">
        <v>3</v>
      </c>
      <c r="R2090" s="2">
        <v>0</v>
      </c>
      <c r="S2090" s="2">
        <v>0</v>
      </c>
      <c r="T2090" s="2">
        <v>0</v>
      </c>
      <c r="U2090" s="2">
        <v>17</v>
      </c>
      <c r="V2090" s="2">
        <v>6</v>
      </c>
      <c r="W2090" s="65">
        <v>23</v>
      </c>
      <c r="X2090" s="2">
        <v>2</v>
      </c>
      <c r="Y2090" s="2">
        <v>5</v>
      </c>
      <c r="Z2090" s="2">
        <v>7</v>
      </c>
      <c r="AA2090" s="2">
        <v>0</v>
      </c>
      <c r="AB2090" s="2">
        <v>0</v>
      </c>
      <c r="AC2090" s="2">
        <v>0</v>
      </c>
      <c r="AD2090" s="2">
        <v>1</v>
      </c>
      <c r="AE2090" s="2">
        <v>2</v>
      </c>
      <c r="AF2090" s="2">
        <v>3</v>
      </c>
    </row>
    <row r="2091" spans="3:32" x14ac:dyDescent="0.25">
      <c r="C2091" s="14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65"/>
      <c r="X2091" s="2"/>
      <c r="Y2091" s="2"/>
      <c r="Z2091" s="2"/>
      <c r="AA2091" s="2"/>
      <c r="AB2091" s="2"/>
      <c r="AC2091" s="2"/>
      <c r="AD2091" s="2"/>
      <c r="AE2091" s="2"/>
      <c r="AF2091" s="2"/>
    </row>
    <row r="2092" spans="3:32" x14ac:dyDescent="0.25">
      <c r="C2092" s="14" t="s">
        <v>2606</v>
      </c>
      <c r="F2092" s="2">
        <v>6</v>
      </c>
      <c r="G2092" s="2">
        <v>1</v>
      </c>
      <c r="H2092" s="2">
        <v>7</v>
      </c>
      <c r="I2092" s="2">
        <v>6</v>
      </c>
      <c r="J2092" s="2">
        <v>1</v>
      </c>
      <c r="K2092" s="2">
        <v>7</v>
      </c>
      <c r="L2092" s="2">
        <v>4</v>
      </c>
      <c r="M2092" s="2">
        <v>6</v>
      </c>
      <c r="N2092" s="2">
        <v>10</v>
      </c>
      <c r="O2092" s="2">
        <v>1</v>
      </c>
      <c r="P2092" s="2">
        <v>1</v>
      </c>
      <c r="Q2092" s="2">
        <v>2</v>
      </c>
      <c r="R2092" s="2">
        <v>0</v>
      </c>
      <c r="S2092" s="2">
        <v>0</v>
      </c>
      <c r="T2092" s="2">
        <v>0</v>
      </c>
      <c r="U2092" s="2">
        <v>11</v>
      </c>
      <c r="V2092" s="2">
        <v>8</v>
      </c>
      <c r="W2092" s="65">
        <v>19</v>
      </c>
      <c r="X2092" s="2">
        <v>1</v>
      </c>
      <c r="Y2092" s="2">
        <v>2</v>
      </c>
      <c r="Z2092" s="2">
        <v>3</v>
      </c>
      <c r="AA2092" s="2">
        <v>0</v>
      </c>
      <c r="AB2092" s="2">
        <v>0</v>
      </c>
      <c r="AC2092" s="2">
        <v>0</v>
      </c>
      <c r="AD2092" s="2">
        <v>1</v>
      </c>
      <c r="AE2092" s="2">
        <v>1</v>
      </c>
      <c r="AF2092" s="2">
        <v>2</v>
      </c>
    </row>
    <row r="2093" spans="3:32" x14ac:dyDescent="0.25">
      <c r="D2093" s="14" t="s">
        <v>1357</v>
      </c>
      <c r="F2093" s="2">
        <v>6</v>
      </c>
      <c r="G2093" s="2">
        <v>1</v>
      </c>
      <c r="H2093" s="2">
        <v>7</v>
      </c>
      <c r="I2093" s="2">
        <v>6</v>
      </c>
      <c r="J2093" s="2">
        <v>1</v>
      </c>
      <c r="K2093" s="2">
        <v>7</v>
      </c>
      <c r="L2093" s="2">
        <v>4</v>
      </c>
      <c r="M2093" s="2">
        <v>6</v>
      </c>
      <c r="N2093" s="2">
        <v>10</v>
      </c>
      <c r="O2093" s="2">
        <v>1</v>
      </c>
      <c r="P2093" s="2">
        <v>1</v>
      </c>
      <c r="Q2093" s="2">
        <v>2</v>
      </c>
      <c r="R2093" s="2">
        <v>0</v>
      </c>
      <c r="S2093" s="2">
        <v>0</v>
      </c>
      <c r="T2093" s="2">
        <v>0</v>
      </c>
      <c r="U2093" s="2">
        <v>11</v>
      </c>
      <c r="V2093" s="2">
        <v>8</v>
      </c>
      <c r="W2093" s="65">
        <v>19</v>
      </c>
      <c r="X2093" s="2">
        <v>1</v>
      </c>
      <c r="Y2093" s="2">
        <v>2</v>
      </c>
      <c r="Z2093" s="2">
        <v>3</v>
      </c>
      <c r="AA2093" s="2">
        <v>0</v>
      </c>
      <c r="AB2093" s="2">
        <v>0</v>
      </c>
      <c r="AC2093" s="2">
        <v>0</v>
      </c>
      <c r="AD2093" s="2">
        <v>1</v>
      </c>
      <c r="AE2093" s="2">
        <v>1</v>
      </c>
      <c r="AF2093" s="2">
        <v>2</v>
      </c>
    </row>
    <row r="2094" spans="3:32" x14ac:dyDescent="0.25">
      <c r="E2094" s="14" t="s">
        <v>16420</v>
      </c>
      <c r="F2094" s="2">
        <v>6</v>
      </c>
      <c r="G2094" s="2">
        <v>1</v>
      </c>
      <c r="H2094" s="2">
        <v>7</v>
      </c>
      <c r="I2094" s="2">
        <v>6</v>
      </c>
      <c r="J2094" s="2">
        <v>1</v>
      </c>
      <c r="K2094" s="2">
        <v>7</v>
      </c>
      <c r="L2094" s="2">
        <v>4</v>
      </c>
      <c r="M2094" s="2">
        <v>6</v>
      </c>
      <c r="N2094" s="2">
        <v>10</v>
      </c>
      <c r="O2094" s="2">
        <v>1</v>
      </c>
      <c r="P2094" s="2">
        <v>1</v>
      </c>
      <c r="Q2094" s="2">
        <v>2</v>
      </c>
      <c r="R2094" s="2">
        <v>0</v>
      </c>
      <c r="S2094" s="2">
        <v>0</v>
      </c>
      <c r="T2094" s="2">
        <v>0</v>
      </c>
      <c r="U2094" s="2">
        <v>11</v>
      </c>
      <c r="V2094" s="2">
        <v>8</v>
      </c>
      <c r="W2094" s="65">
        <v>19</v>
      </c>
      <c r="X2094" s="2">
        <v>1</v>
      </c>
      <c r="Y2094" s="2">
        <v>2</v>
      </c>
      <c r="Z2094" s="2">
        <v>3</v>
      </c>
      <c r="AA2094" s="2">
        <v>0</v>
      </c>
      <c r="AB2094" s="2">
        <v>0</v>
      </c>
      <c r="AC2094" s="2">
        <v>0</v>
      </c>
      <c r="AD2094" s="2">
        <v>1</v>
      </c>
      <c r="AE2094" s="2">
        <v>1</v>
      </c>
      <c r="AF2094" s="2">
        <v>2</v>
      </c>
    </row>
    <row r="2095" spans="3:32" x14ac:dyDescent="0.25">
      <c r="C2095" s="14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65"/>
      <c r="X2095" s="2"/>
      <c r="Y2095" s="2"/>
      <c r="Z2095" s="2"/>
      <c r="AA2095" s="2"/>
      <c r="AB2095" s="2"/>
      <c r="AC2095" s="2"/>
      <c r="AD2095" s="2"/>
      <c r="AE2095" s="2"/>
      <c r="AF2095" s="2"/>
    </row>
    <row r="2096" spans="3:32" x14ac:dyDescent="0.25">
      <c r="C2096" s="14" t="s">
        <v>2611</v>
      </c>
      <c r="F2096" s="2">
        <v>13</v>
      </c>
      <c r="G2096" s="2">
        <v>16</v>
      </c>
      <c r="H2096" s="2">
        <v>29</v>
      </c>
      <c r="I2096" s="2">
        <v>13</v>
      </c>
      <c r="J2096" s="2">
        <v>16</v>
      </c>
      <c r="K2096" s="2">
        <v>29</v>
      </c>
      <c r="L2096" s="2">
        <v>10</v>
      </c>
      <c r="M2096" s="2">
        <v>19</v>
      </c>
      <c r="N2096" s="2">
        <v>29</v>
      </c>
      <c r="O2096" s="2">
        <v>0</v>
      </c>
      <c r="P2096" s="2">
        <v>7</v>
      </c>
      <c r="Q2096" s="2">
        <v>7</v>
      </c>
      <c r="R2096" s="2">
        <v>0</v>
      </c>
      <c r="S2096" s="2">
        <v>0</v>
      </c>
      <c r="T2096" s="2">
        <v>0</v>
      </c>
      <c r="U2096" s="2">
        <v>23</v>
      </c>
      <c r="V2096" s="2">
        <v>42</v>
      </c>
      <c r="W2096" s="65">
        <v>65</v>
      </c>
      <c r="X2096" s="2">
        <v>3</v>
      </c>
      <c r="Y2096" s="2">
        <v>8</v>
      </c>
      <c r="Z2096" s="2">
        <v>11</v>
      </c>
      <c r="AA2096" s="2">
        <v>0</v>
      </c>
      <c r="AB2096" s="2">
        <v>0</v>
      </c>
      <c r="AC2096" s="2">
        <v>0</v>
      </c>
      <c r="AD2096" s="2">
        <v>2</v>
      </c>
      <c r="AE2096" s="2">
        <v>1</v>
      </c>
      <c r="AF2096" s="2">
        <v>3</v>
      </c>
    </row>
    <row r="2097" spans="3:32" x14ac:dyDescent="0.25">
      <c r="D2097" s="14" t="s">
        <v>1357</v>
      </c>
      <c r="F2097" s="2">
        <v>13</v>
      </c>
      <c r="G2097" s="2">
        <v>16</v>
      </c>
      <c r="H2097" s="2">
        <v>29</v>
      </c>
      <c r="I2097" s="2">
        <v>13</v>
      </c>
      <c r="J2097" s="2">
        <v>16</v>
      </c>
      <c r="K2097" s="2">
        <v>29</v>
      </c>
      <c r="L2097" s="2">
        <v>10</v>
      </c>
      <c r="M2097" s="2">
        <v>19</v>
      </c>
      <c r="N2097" s="2">
        <v>29</v>
      </c>
      <c r="O2097" s="2">
        <v>0</v>
      </c>
      <c r="P2097" s="2">
        <v>7</v>
      </c>
      <c r="Q2097" s="2">
        <v>7</v>
      </c>
      <c r="R2097" s="2">
        <v>0</v>
      </c>
      <c r="S2097" s="2">
        <v>0</v>
      </c>
      <c r="T2097" s="2">
        <v>0</v>
      </c>
      <c r="U2097" s="2">
        <v>23</v>
      </c>
      <c r="V2097" s="2">
        <v>42</v>
      </c>
      <c r="W2097" s="65">
        <v>65</v>
      </c>
      <c r="X2097" s="2">
        <v>3</v>
      </c>
      <c r="Y2097" s="2">
        <v>8</v>
      </c>
      <c r="Z2097" s="2">
        <v>11</v>
      </c>
      <c r="AA2097" s="2">
        <v>0</v>
      </c>
      <c r="AB2097" s="2">
        <v>0</v>
      </c>
      <c r="AC2097" s="2">
        <v>0</v>
      </c>
      <c r="AD2097" s="2">
        <v>2</v>
      </c>
      <c r="AE2097" s="2">
        <v>1</v>
      </c>
      <c r="AF2097" s="2">
        <v>3</v>
      </c>
    </row>
    <row r="2098" spans="3:32" x14ac:dyDescent="0.25">
      <c r="E2098" s="14" t="s">
        <v>16420</v>
      </c>
      <c r="F2098" s="2">
        <v>13</v>
      </c>
      <c r="G2098" s="2">
        <v>16</v>
      </c>
      <c r="H2098" s="2">
        <v>29</v>
      </c>
      <c r="I2098" s="2">
        <v>13</v>
      </c>
      <c r="J2098" s="2">
        <v>16</v>
      </c>
      <c r="K2098" s="2">
        <v>29</v>
      </c>
      <c r="L2098" s="2">
        <v>10</v>
      </c>
      <c r="M2098" s="2">
        <v>19</v>
      </c>
      <c r="N2098" s="2">
        <v>29</v>
      </c>
      <c r="O2098" s="2">
        <v>0</v>
      </c>
      <c r="P2098" s="2">
        <v>7</v>
      </c>
      <c r="Q2098" s="2">
        <v>7</v>
      </c>
      <c r="R2098" s="2">
        <v>0</v>
      </c>
      <c r="S2098" s="2">
        <v>0</v>
      </c>
      <c r="T2098" s="2">
        <v>0</v>
      </c>
      <c r="U2098" s="2">
        <v>23</v>
      </c>
      <c r="V2098" s="2">
        <v>42</v>
      </c>
      <c r="W2098" s="65">
        <v>65</v>
      </c>
      <c r="X2098" s="2">
        <v>3</v>
      </c>
      <c r="Y2098" s="2">
        <v>8</v>
      </c>
      <c r="Z2098" s="2">
        <v>11</v>
      </c>
      <c r="AA2098" s="2">
        <v>0</v>
      </c>
      <c r="AB2098" s="2">
        <v>0</v>
      </c>
      <c r="AC2098" s="2">
        <v>0</v>
      </c>
      <c r="AD2098" s="2">
        <v>2</v>
      </c>
      <c r="AE2098" s="2">
        <v>1</v>
      </c>
      <c r="AF2098" s="2">
        <v>3</v>
      </c>
    </row>
    <row r="2099" spans="3:32" x14ac:dyDescent="0.25">
      <c r="C2099" s="14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65"/>
      <c r="X2099" s="2"/>
      <c r="Y2099" s="2"/>
      <c r="Z2099" s="2"/>
      <c r="AA2099" s="2"/>
      <c r="AB2099" s="2"/>
      <c r="AC2099" s="2"/>
      <c r="AD2099" s="2"/>
      <c r="AE2099" s="2"/>
      <c r="AF2099" s="2"/>
    </row>
    <row r="2100" spans="3:32" x14ac:dyDescent="0.25">
      <c r="C2100" s="14" t="s">
        <v>2613</v>
      </c>
      <c r="F2100" s="2">
        <v>5</v>
      </c>
      <c r="G2100" s="2">
        <v>3</v>
      </c>
      <c r="H2100" s="2">
        <v>8</v>
      </c>
      <c r="I2100" s="2">
        <v>5</v>
      </c>
      <c r="J2100" s="2">
        <v>3</v>
      </c>
      <c r="K2100" s="2">
        <v>8</v>
      </c>
      <c r="L2100" s="2">
        <v>1</v>
      </c>
      <c r="M2100" s="2">
        <v>3</v>
      </c>
      <c r="N2100" s="2">
        <v>4</v>
      </c>
      <c r="O2100" s="2">
        <v>3</v>
      </c>
      <c r="P2100" s="2">
        <v>0</v>
      </c>
      <c r="Q2100" s="2">
        <v>3</v>
      </c>
      <c r="R2100" s="2">
        <v>0</v>
      </c>
      <c r="S2100" s="2">
        <v>0</v>
      </c>
      <c r="T2100" s="2">
        <v>0</v>
      </c>
      <c r="U2100" s="2">
        <v>9</v>
      </c>
      <c r="V2100" s="2">
        <v>6</v>
      </c>
      <c r="W2100" s="65">
        <v>15</v>
      </c>
      <c r="X2100" s="2">
        <v>1</v>
      </c>
      <c r="Y2100" s="2">
        <v>2</v>
      </c>
      <c r="Z2100" s="2">
        <v>3</v>
      </c>
      <c r="AA2100" s="2">
        <v>0</v>
      </c>
      <c r="AB2100" s="2">
        <v>0</v>
      </c>
      <c r="AC2100" s="2">
        <v>0</v>
      </c>
      <c r="AD2100" s="2">
        <v>1</v>
      </c>
      <c r="AE2100" s="2">
        <v>2</v>
      </c>
      <c r="AF2100" s="2">
        <v>3</v>
      </c>
    </row>
    <row r="2101" spans="3:32" x14ac:dyDescent="0.25">
      <c r="D2101" s="14" t="s">
        <v>1357</v>
      </c>
      <c r="F2101" s="2">
        <v>5</v>
      </c>
      <c r="G2101" s="2">
        <v>3</v>
      </c>
      <c r="H2101" s="2">
        <v>8</v>
      </c>
      <c r="I2101" s="2">
        <v>5</v>
      </c>
      <c r="J2101" s="2">
        <v>3</v>
      </c>
      <c r="K2101" s="2">
        <v>8</v>
      </c>
      <c r="L2101" s="2">
        <v>1</v>
      </c>
      <c r="M2101" s="2">
        <v>3</v>
      </c>
      <c r="N2101" s="2">
        <v>4</v>
      </c>
      <c r="O2101" s="2">
        <v>3</v>
      </c>
      <c r="P2101" s="2">
        <v>0</v>
      </c>
      <c r="Q2101" s="2">
        <v>3</v>
      </c>
      <c r="R2101" s="2">
        <v>0</v>
      </c>
      <c r="S2101" s="2">
        <v>0</v>
      </c>
      <c r="T2101" s="2">
        <v>0</v>
      </c>
      <c r="U2101" s="2">
        <v>9</v>
      </c>
      <c r="V2101" s="2">
        <v>6</v>
      </c>
      <c r="W2101" s="65">
        <v>15</v>
      </c>
      <c r="X2101" s="2">
        <v>1</v>
      </c>
      <c r="Y2101" s="2">
        <v>2</v>
      </c>
      <c r="Z2101" s="2">
        <v>3</v>
      </c>
      <c r="AA2101" s="2">
        <v>0</v>
      </c>
      <c r="AB2101" s="2">
        <v>0</v>
      </c>
      <c r="AC2101" s="2">
        <v>0</v>
      </c>
      <c r="AD2101" s="2">
        <v>1</v>
      </c>
      <c r="AE2101" s="2">
        <v>2</v>
      </c>
      <c r="AF2101" s="2">
        <v>3</v>
      </c>
    </row>
    <row r="2102" spans="3:32" x14ac:dyDescent="0.25">
      <c r="E2102" s="14" t="s">
        <v>16420</v>
      </c>
      <c r="F2102" s="2">
        <v>5</v>
      </c>
      <c r="G2102" s="2">
        <v>3</v>
      </c>
      <c r="H2102" s="2">
        <v>8</v>
      </c>
      <c r="I2102" s="2">
        <v>5</v>
      </c>
      <c r="J2102" s="2">
        <v>3</v>
      </c>
      <c r="K2102" s="2">
        <v>8</v>
      </c>
      <c r="L2102" s="2">
        <v>1</v>
      </c>
      <c r="M2102" s="2">
        <v>3</v>
      </c>
      <c r="N2102" s="2">
        <v>4</v>
      </c>
      <c r="O2102" s="2">
        <v>3</v>
      </c>
      <c r="P2102" s="2">
        <v>0</v>
      </c>
      <c r="Q2102" s="2">
        <v>3</v>
      </c>
      <c r="R2102" s="2">
        <v>0</v>
      </c>
      <c r="S2102" s="2">
        <v>0</v>
      </c>
      <c r="T2102" s="2">
        <v>0</v>
      </c>
      <c r="U2102" s="2">
        <v>9</v>
      </c>
      <c r="V2102" s="2">
        <v>6</v>
      </c>
      <c r="W2102" s="65">
        <v>15</v>
      </c>
      <c r="X2102" s="2">
        <v>1</v>
      </c>
      <c r="Y2102" s="2">
        <v>2</v>
      </c>
      <c r="Z2102" s="2">
        <v>3</v>
      </c>
      <c r="AA2102" s="2">
        <v>0</v>
      </c>
      <c r="AB2102" s="2">
        <v>0</v>
      </c>
      <c r="AC2102" s="2">
        <v>0</v>
      </c>
      <c r="AD2102" s="2">
        <v>1</v>
      </c>
      <c r="AE2102" s="2">
        <v>2</v>
      </c>
      <c r="AF2102" s="2">
        <v>3</v>
      </c>
    </row>
    <row r="2103" spans="3:32" x14ac:dyDescent="0.25">
      <c r="C2103" s="14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65"/>
      <c r="X2103" s="2"/>
      <c r="Y2103" s="2"/>
      <c r="Z2103" s="2"/>
      <c r="AA2103" s="2"/>
      <c r="AB2103" s="2"/>
      <c r="AC2103" s="2"/>
      <c r="AD2103" s="2"/>
      <c r="AE2103" s="2"/>
      <c r="AF2103" s="2"/>
    </row>
    <row r="2104" spans="3:32" x14ac:dyDescent="0.25">
      <c r="C2104" s="14" t="s">
        <v>2615</v>
      </c>
      <c r="F2104" s="2">
        <v>8</v>
      </c>
      <c r="G2104" s="2">
        <v>5</v>
      </c>
      <c r="H2104" s="2">
        <v>13</v>
      </c>
      <c r="I2104" s="2">
        <v>10</v>
      </c>
      <c r="J2104" s="2">
        <v>5</v>
      </c>
      <c r="K2104" s="2">
        <v>15</v>
      </c>
      <c r="L2104" s="2">
        <v>8</v>
      </c>
      <c r="M2104" s="2">
        <v>5</v>
      </c>
      <c r="N2104" s="2">
        <v>13</v>
      </c>
      <c r="O2104" s="2">
        <v>3</v>
      </c>
      <c r="P2104" s="2">
        <v>3</v>
      </c>
      <c r="Q2104" s="2">
        <v>6</v>
      </c>
      <c r="R2104" s="2">
        <v>0</v>
      </c>
      <c r="S2104" s="2">
        <v>0</v>
      </c>
      <c r="T2104" s="2">
        <v>0</v>
      </c>
      <c r="U2104" s="2">
        <v>21</v>
      </c>
      <c r="V2104" s="2">
        <v>13</v>
      </c>
      <c r="W2104" s="65">
        <v>34</v>
      </c>
      <c r="X2104" s="2">
        <v>5</v>
      </c>
      <c r="Y2104" s="2">
        <v>5</v>
      </c>
      <c r="Z2104" s="2">
        <v>10</v>
      </c>
      <c r="AA2104" s="2">
        <v>0</v>
      </c>
      <c r="AB2104" s="2">
        <v>0</v>
      </c>
      <c r="AC2104" s="2">
        <v>0</v>
      </c>
      <c r="AD2104" s="2">
        <v>2</v>
      </c>
      <c r="AE2104" s="2">
        <v>1</v>
      </c>
      <c r="AF2104" s="2">
        <v>3</v>
      </c>
    </row>
    <row r="2105" spans="3:32" x14ac:dyDescent="0.25">
      <c r="D2105" s="14" t="s">
        <v>1357</v>
      </c>
      <c r="F2105" s="2">
        <v>8</v>
      </c>
      <c r="G2105" s="2">
        <v>5</v>
      </c>
      <c r="H2105" s="2">
        <v>13</v>
      </c>
      <c r="I2105" s="2">
        <v>10</v>
      </c>
      <c r="J2105" s="2">
        <v>5</v>
      </c>
      <c r="K2105" s="2">
        <v>15</v>
      </c>
      <c r="L2105" s="2">
        <v>8</v>
      </c>
      <c r="M2105" s="2">
        <v>5</v>
      </c>
      <c r="N2105" s="2">
        <v>13</v>
      </c>
      <c r="O2105" s="2">
        <v>3</v>
      </c>
      <c r="P2105" s="2">
        <v>3</v>
      </c>
      <c r="Q2105" s="2">
        <v>6</v>
      </c>
      <c r="R2105" s="2">
        <v>0</v>
      </c>
      <c r="S2105" s="2">
        <v>0</v>
      </c>
      <c r="T2105" s="2">
        <v>0</v>
      </c>
      <c r="U2105" s="2">
        <v>21</v>
      </c>
      <c r="V2105" s="2">
        <v>13</v>
      </c>
      <c r="W2105" s="65">
        <v>34</v>
      </c>
      <c r="X2105" s="2">
        <v>5</v>
      </c>
      <c r="Y2105" s="2">
        <v>5</v>
      </c>
      <c r="Z2105" s="2">
        <v>10</v>
      </c>
      <c r="AA2105" s="2">
        <v>0</v>
      </c>
      <c r="AB2105" s="2">
        <v>0</v>
      </c>
      <c r="AC2105" s="2">
        <v>0</v>
      </c>
      <c r="AD2105" s="2">
        <v>2</v>
      </c>
      <c r="AE2105" s="2">
        <v>1</v>
      </c>
      <c r="AF2105" s="2">
        <v>3</v>
      </c>
    </row>
    <row r="2106" spans="3:32" x14ac:dyDescent="0.25">
      <c r="E2106" s="14" t="s">
        <v>16420</v>
      </c>
      <c r="F2106" s="2">
        <v>8</v>
      </c>
      <c r="G2106" s="2">
        <v>5</v>
      </c>
      <c r="H2106" s="2">
        <v>13</v>
      </c>
      <c r="I2106" s="2">
        <v>10</v>
      </c>
      <c r="J2106" s="2">
        <v>5</v>
      </c>
      <c r="K2106" s="2">
        <v>15</v>
      </c>
      <c r="L2106" s="2">
        <v>8</v>
      </c>
      <c r="M2106" s="2">
        <v>5</v>
      </c>
      <c r="N2106" s="2">
        <v>13</v>
      </c>
      <c r="O2106" s="2">
        <v>3</v>
      </c>
      <c r="P2106" s="2">
        <v>3</v>
      </c>
      <c r="Q2106" s="2">
        <v>6</v>
      </c>
      <c r="R2106" s="2">
        <v>0</v>
      </c>
      <c r="S2106" s="2">
        <v>0</v>
      </c>
      <c r="T2106" s="2">
        <v>0</v>
      </c>
      <c r="U2106" s="2">
        <v>21</v>
      </c>
      <c r="V2106" s="2">
        <v>13</v>
      </c>
      <c r="W2106" s="65">
        <v>34</v>
      </c>
      <c r="X2106" s="2">
        <v>5</v>
      </c>
      <c r="Y2106" s="2">
        <v>5</v>
      </c>
      <c r="Z2106" s="2">
        <v>10</v>
      </c>
      <c r="AA2106" s="2">
        <v>0</v>
      </c>
      <c r="AB2106" s="2">
        <v>0</v>
      </c>
      <c r="AC2106" s="2">
        <v>0</v>
      </c>
      <c r="AD2106" s="2">
        <v>2</v>
      </c>
      <c r="AE2106" s="2">
        <v>1</v>
      </c>
      <c r="AF2106" s="2">
        <v>3</v>
      </c>
    </row>
    <row r="2107" spans="3:32" x14ac:dyDescent="0.25">
      <c r="C2107" s="14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65"/>
      <c r="X2107" s="2"/>
      <c r="Y2107" s="2"/>
      <c r="Z2107" s="2"/>
      <c r="AA2107" s="2"/>
      <c r="AB2107" s="2"/>
      <c r="AC2107" s="2"/>
      <c r="AD2107" s="2"/>
      <c r="AE2107" s="2"/>
      <c r="AF2107" s="2"/>
    </row>
    <row r="2108" spans="3:32" x14ac:dyDescent="0.25">
      <c r="C2108" s="14" t="s">
        <v>2616</v>
      </c>
      <c r="F2108" s="2">
        <v>1</v>
      </c>
      <c r="G2108" s="2">
        <v>4</v>
      </c>
      <c r="H2108" s="2">
        <v>5</v>
      </c>
      <c r="I2108" s="2">
        <v>1</v>
      </c>
      <c r="J2108" s="2">
        <v>4</v>
      </c>
      <c r="K2108" s="2">
        <v>5</v>
      </c>
      <c r="L2108" s="2">
        <v>3</v>
      </c>
      <c r="M2108" s="2">
        <v>4</v>
      </c>
      <c r="N2108" s="2">
        <v>7</v>
      </c>
      <c r="O2108" s="2">
        <v>0</v>
      </c>
      <c r="P2108" s="2">
        <v>1</v>
      </c>
      <c r="Q2108" s="2">
        <v>1</v>
      </c>
      <c r="R2108" s="2">
        <v>0</v>
      </c>
      <c r="S2108" s="2">
        <v>0</v>
      </c>
      <c r="T2108" s="2">
        <v>0</v>
      </c>
      <c r="U2108" s="2">
        <v>4</v>
      </c>
      <c r="V2108" s="2">
        <v>9</v>
      </c>
      <c r="W2108" s="65">
        <v>13</v>
      </c>
      <c r="X2108" s="2">
        <v>5</v>
      </c>
      <c r="Y2108" s="2">
        <v>7</v>
      </c>
      <c r="Z2108" s="2">
        <v>12</v>
      </c>
      <c r="AA2108" s="2">
        <v>0</v>
      </c>
      <c r="AB2108" s="2">
        <v>0</v>
      </c>
      <c r="AC2108" s="2">
        <v>0</v>
      </c>
      <c r="AD2108" s="2">
        <v>1</v>
      </c>
      <c r="AE2108" s="2">
        <v>2</v>
      </c>
      <c r="AF2108" s="2">
        <v>3</v>
      </c>
    </row>
    <row r="2109" spans="3:32" x14ac:dyDescent="0.25">
      <c r="D2109" s="14" t="s">
        <v>1356</v>
      </c>
      <c r="F2109" s="2">
        <v>1</v>
      </c>
      <c r="G2109" s="2">
        <v>4</v>
      </c>
      <c r="H2109" s="2">
        <v>5</v>
      </c>
      <c r="I2109" s="2">
        <v>1</v>
      </c>
      <c r="J2109" s="2">
        <v>4</v>
      </c>
      <c r="K2109" s="2">
        <v>5</v>
      </c>
      <c r="L2109" s="2">
        <v>3</v>
      </c>
      <c r="M2109" s="2">
        <v>4</v>
      </c>
      <c r="N2109" s="2">
        <v>7</v>
      </c>
      <c r="O2109" s="2">
        <v>0</v>
      </c>
      <c r="P2109" s="2">
        <v>1</v>
      </c>
      <c r="Q2109" s="2">
        <v>1</v>
      </c>
      <c r="R2109" s="2">
        <v>0</v>
      </c>
      <c r="S2109" s="2">
        <v>0</v>
      </c>
      <c r="T2109" s="2">
        <v>0</v>
      </c>
      <c r="U2109" s="2">
        <v>4</v>
      </c>
      <c r="V2109" s="2">
        <v>9</v>
      </c>
      <c r="W2109" s="65">
        <v>13</v>
      </c>
      <c r="X2109" s="2">
        <v>5</v>
      </c>
      <c r="Y2109" s="2">
        <v>7</v>
      </c>
      <c r="Z2109" s="2">
        <v>12</v>
      </c>
      <c r="AA2109" s="2">
        <v>0</v>
      </c>
      <c r="AB2109" s="2">
        <v>0</v>
      </c>
      <c r="AC2109" s="2">
        <v>0</v>
      </c>
      <c r="AD2109" s="2">
        <v>1</v>
      </c>
      <c r="AE2109" s="2">
        <v>2</v>
      </c>
      <c r="AF2109" s="2">
        <v>3</v>
      </c>
    </row>
    <row r="2110" spans="3:32" x14ac:dyDescent="0.25">
      <c r="E2110" s="14" t="s">
        <v>16420</v>
      </c>
      <c r="F2110" s="2">
        <v>1</v>
      </c>
      <c r="G2110" s="2">
        <v>4</v>
      </c>
      <c r="H2110" s="2">
        <v>5</v>
      </c>
      <c r="I2110" s="2">
        <v>1</v>
      </c>
      <c r="J2110" s="2">
        <v>4</v>
      </c>
      <c r="K2110" s="2">
        <v>5</v>
      </c>
      <c r="L2110" s="2">
        <v>3</v>
      </c>
      <c r="M2110" s="2">
        <v>4</v>
      </c>
      <c r="N2110" s="2">
        <v>7</v>
      </c>
      <c r="O2110" s="2">
        <v>0</v>
      </c>
      <c r="P2110" s="2">
        <v>1</v>
      </c>
      <c r="Q2110" s="2">
        <v>1</v>
      </c>
      <c r="R2110" s="2">
        <v>0</v>
      </c>
      <c r="S2110" s="2">
        <v>0</v>
      </c>
      <c r="T2110" s="2">
        <v>0</v>
      </c>
      <c r="U2110" s="2">
        <v>4</v>
      </c>
      <c r="V2110" s="2">
        <v>9</v>
      </c>
      <c r="W2110" s="65">
        <v>13</v>
      </c>
      <c r="X2110" s="2">
        <v>5</v>
      </c>
      <c r="Y2110" s="2">
        <v>7</v>
      </c>
      <c r="Z2110" s="2">
        <v>12</v>
      </c>
      <c r="AA2110" s="2">
        <v>0</v>
      </c>
      <c r="AB2110" s="2">
        <v>0</v>
      </c>
      <c r="AC2110" s="2">
        <v>0</v>
      </c>
      <c r="AD2110" s="2">
        <v>1</v>
      </c>
      <c r="AE2110" s="2">
        <v>2</v>
      </c>
      <c r="AF2110" s="2">
        <v>3</v>
      </c>
    </row>
    <row r="2111" spans="3:32" x14ac:dyDescent="0.25">
      <c r="C2111" s="14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65"/>
      <c r="X2111" s="2"/>
      <c r="Y2111" s="2"/>
      <c r="Z2111" s="2"/>
      <c r="AA2111" s="2"/>
      <c r="AB2111" s="2"/>
      <c r="AC2111" s="2"/>
      <c r="AD2111" s="2"/>
      <c r="AE2111" s="2"/>
      <c r="AF2111" s="2"/>
    </row>
    <row r="2112" spans="3:32" x14ac:dyDescent="0.25">
      <c r="C2112" s="14" t="s">
        <v>2614</v>
      </c>
      <c r="F2112" s="2">
        <v>1</v>
      </c>
      <c r="G2112" s="2">
        <v>3</v>
      </c>
      <c r="H2112" s="2">
        <v>4</v>
      </c>
      <c r="I2112" s="2">
        <v>1</v>
      </c>
      <c r="J2112" s="2">
        <v>3</v>
      </c>
      <c r="K2112" s="2">
        <v>4</v>
      </c>
      <c r="L2112" s="2">
        <v>2</v>
      </c>
      <c r="M2112" s="2">
        <v>4</v>
      </c>
      <c r="N2112" s="2">
        <v>6</v>
      </c>
      <c r="O2112" s="2">
        <v>3</v>
      </c>
      <c r="P2112" s="2">
        <v>2</v>
      </c>
      <c r="Q2112" s="2">
        <v>5</v>
      </c>
      <c r="R2112" s="2">
        <v>0</v>
      </c>
      <c r="S2112" s="2">
        <v>0</v>
      </c>
      <c r="T2112" s="2">
        <v>0</v>
      </c>
      <c r="U2112" s="2">
        <v>6</v>
      </c>
      <c r="V2112" s="2">
        <v>9</v>
      </c>
      <c r="W2112" s="65">
        <v>15</v>
      </c>
      <c r="X2112" s="2">
        <v>4</v>
      </c>
      <c r="Y2112" s="2">
        <v>2</v>
      </c>
      <c r="Z2112" s="2">
        <v>6</v>
      </c>
      <c r="AA2112" s="2">
        <v>0</v>
      </c>
      <c r="AB2112" s="2">
        <v>0</v>
      </c>
      <c r="AC2112" s="2">
        <v>0</v>
      </c>
      <c r="AD2112" s="2">
        <v>2</v>
      </c>
      <c r="AE2112" s="2">
        <v>1</v>
      </c>
      <c r="AF2112" s="2">
        <v>3</v>
      </c>
    </row>
    <row r="2113" spans="3:32" x14ac:dyDescent="0.25">
      <c r="D2113" s="14" t="s">
        <v>1357</v>
      </c>
      <c r="F2113" s="2">
        <v>1</v>
      </c>
      <c r="G2113" s="2">
        <v>3</v>
      </c>
      <c r="H2113" s="2">
        <v>4</v>
      </c>
      <c r="I2113" s="2">
        <v>1</v>
      </c>
      <c r="J2113" s="2">
        <v>3</v>
      </c>
      <c r="K2113" s="2">
        <v>4</v>
      </c>
      <c r="L2113" s="2">
        <v>2</v>
      </c>
      <c r="M2113" s="2">
        <v>4</v>
      </c>
      <c r="N2113" s="2">
        <v>6</v>
      </c>
      <c r="O2113" s="2">
        <v>3</v>
      </c>
      <c r="P2113" s="2">
        <v>2</v>
      </c>
      <c r="Q2113" s="2">
        <v>5</v>
      </c>
      <c r="R2113" s="2">
        <v>0</v>
      </c>
      <c r="S2113" s="2">
        <v>0</v>
      </c>
      <c r="T2113" s="2">
        <v>0</v>
      </c>
      <c r="U2113" s="2">
        <v>6</v>
      </c>
      <c r="V2113" s="2">
        <v>9</v>
      </c>
      <c r="W2113" s="65">
        <v>15</v>
      </c>
      <c r="X2113" s="2">
        <v>4</v>
      </c>
      <c r="Y2113" s="2">
        <v>2</v>
      </c>
      <c r="Z2113" s="2">
        <v>6</v>
      </c>
      <c r="AA2113" s="2">
        <v>0</v>
      </c>
      <c r="AB2113" s="2">
        <v>0</v>
      </c>
      <c r="AC2113" s="2">
        <v>0</v>
      </c>
      <c r="AD2113" s="2">
        <v>2</v>
      </c>
      <c r="AE2113" s="2">
        <v>1</v>
      </c>
      <c r="AF2113" s="2">
        <v>3</v>
      </c>
    </row>
    <row r="2114" spans="3:32" x14ac:dyDescent="0.25">
      <c r="E2114" s="14" t="s">
        <v>16420</v>
      </c>
      <c r="F2114" s="2">
        <v>1</v>
      </c>
      <c r="G2114" s="2">
        <v>3</v>
      </c>
      <c r="H2114" s="2">
        <v>4</v>
      </c>
      <c r="I2114" s="2">
        <v>1</v>
      </c>
      <c r="J2114" s="2">
        <v>3</v>
      </c>
      <c r="K2114" s="2">
        <v>4</v>
      </c>
      <c r="L2114" s="2">
        <v>2</v>
      </c>
      <c r="M2114" s="2">
        <v>4</v>
      </c>
      <c r="N2114" s="2">
        <v>6</v>
      </c>
      <c r="O2114" s="2">
        <v>3</v>
      </c>
      <c r="P2114" s="2">
        <v>2</v>
      </c>
      <c r="Q2114" s="2">
        <v>5</v>
      </c>
      <c r="R2114" s="2">
        <v>0</v>
      </c>
      <c r="S2114" s="2">
        <v>0</v>
      </c>
      <c r="T2114" s="2">
        <v>0</v>
      </c>
      <c r="U2114" s="2">
        <v>6</v>
      </c>
      <c r="V2114" s="2">
        <v>9</v>
      </c>
      <c r="W2114" s="65">
        <v>15</v>
      </c>
      <c r="X2114" s="2">
        <v>4</v>
      </c>
      <c r="Y2114" s="2">
        <v>2</v>
      </c>
      <c r="Z2114" s="2">
        <v>6</v>
      </c>
      <c r="AA2114" s="2">
        <v>0</v>
      </c>
      <c r="AB2114" s="2">
        <v>0</v>
      </c>
      <c r="AC2114" s="2">
        <v>0</v>
      </c>
      <c r="AD2114" s="2">
        <v>2</v>
      </c>
      <c r="AE2114" s="2">
        <v>1</v>
      </c>
      <c r="AF2114" s="2">
        <v>3</v>
      </c>
    </row>
    <row r="2115" spans="3:32" x14ac:dyDescent="0.25">
      <c r="C2115" s="14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65"/>
      <c r="X2115" s="2"/>
      <c r="Y2115" s="2"/>
      <c r="Z2115" s="2"/>
      <c r="AA2115" s="2"/>
      <c r="AB2115" s="2"/>
      <c r="AC2115" s="2"/>
      <c r="AD2115" s="2"/>
      <c r="AE2115" s="2"/>
      <c r="AF2115" s="2"/>
    </row>
    <row r="2116" spans="3:32" x14ac:dyDescent="0.25">
      <c r="C2116" s="14" t="s">
        <v>2618</v>
      </c>
      <c r="F2116" s="2">
        <v>6</v>
      </c>
      <c r="G2116" s="2">
        <v>6</v>
      </c>
      <c r="H2116" s="2">
        <v>12</v>
      </c>
      <c r="I2116" s="2">
        <v>6</v>
      </c>
      <c r="J2116" s="2">
        <v>6</v>
      </c>
      <c r="K2116" s="2">
        <v>12</v>
      </c>
      <c r="L2116" s="2">
        <v>5</v>
      </c>
      <c r="M2116" s="2">
        <v>2</v>
      </c>
      <c r="N2116" s="2">
        <v>7</v>
      </c>
      <c r="O2116" s="2">
        <v>2</v>
      </c>
      <c r="P2116" s="2">
        <v>2</v>
      </c>
      <c r="Q2116" s="2">
        <v>4</v>
      </c>
      <c r="R2116" s="2">
        <v>0</v>
      </c>
      <c r="S2116" s="2">
        <v>0</v>
      </c>
      <c r="T2116" s="2">
        <v>0</v>
      </c>
      <c r="U2116" s="2">
        <v>13</v>
      </c>
      <c r="V2116" s="2">
        <v>10</v>
      </c>
      <c r="W2116" s="65">
        <v>23</v>
      </c>
      <c r="X2116" s="2">
        <v>3</v>
      </c>
      <c r="Y2116" s="2">
        <v>4</v>
      </c>
      <c r="Z2116" s="2">
        <v>7</v>
      </c>
      <c r="AA2116" s="2">
        <v>0</v>
      </c>
      <c r="AB2116" s="2">
        <v>0</v>
      </c>
      <c r="AC2116" s="2">
        <v>0</v>
      </c>
      <c r="AD2116" s="2">
        <v>1</v>
      </c>
      <c r="AE2116" s="2">
        <v>2</v>
      </c>
      <c r="AF2116" s="2">
        <v>3</v>
      </c>
    </row>
    <row r="2117" spans="3:32" x14ac:dyDescent="0.25">
      <c r="D2117" s="14" t="s">
        <v>1357</v>
      </c>
      <c r="F2117" s="2">
        <v>6</v>
      </c>
      <c r="G2117" s="2">
        <v>6</v>
      </c>
      <c r="H2117" s="2">
        <v>12</v>
      </c>
      <c r="I2117" s="2">
        <v>6</v>
      </c>
      <c r="J2117" s="2">
        <v>6</v>
      </c>
      <c r="K2117" s="2">
        <v>12</v>
      </c>
      <c r="L2117" s="2">
        <v>5</v>
      </c>
      <c r="M2117" s="2">
        <v>2</v>
      </c>
      <c r="N2117" s="2">
        <v>7</v>
      </c>
      <c r="O2117" s="2">
        <v>2</v>
      </c>
      <c r="P2117" s="2">
        <v>2</v>
      </c>
      <c r="Q2117" s="2">
        <v>4</v>
      </c>
      <c r="R2117" s="2">
        <v>0</v>
      </c>
      <c r="S2117" s="2">
        <v>0</v>
      </c>
      <c r="T2117" s="2">
        <v>0</v>
      </c>
      <c r="U2117" s="2">
        <v>13</v>
      </c>
      <c r="V2117" s="2">
        <v>10</v>
      </c>
      <c r="W2117" s="65">
        <v>23</v>
      </c>
      <c r="X2117" s="2">
        <v>3</v>
      </c>
      <c r="Y2117" s="2">
        <v>4</v>
      </c>
      <c r="Z2117" s="2">
        <v>7</v>
      </c>
      <c r="AA2117" s="2">
        <v>0</v>
      </c>
      <c r="AB2117" s="2">
        <v>0</v>
      </c>
      <c r="AC2117" s="2">
        <v>0</v>
      </c>
      <c r="AD2117" s="2">
        <v>1</v>
      </c>
      <c r="AE2117" s="2">
        <v>2</v>
      </c>
      <c r="AF2117" s="2">
        <v>3</v>
      </c>
    </row>
    <row r="2118" spans="3:32" x14ac:dyDescent="0.25">
      <c r="E2118" s="14" t="s">
        <v>16420</v>
      </c>
      <c r="F2118" s="2">
        <v>6</v>
      </c>
      <c r="G2118" s="2">
        <v>6</v>
      </c>
      <c r="H2118" s="2">
        <v>12</v>
      </c>
      <c r="I2118" s="2">
        <v>6</v>
      </c>
      <c r="J2118" s="2">
        <v>6</v>
      </c>
      <c r="K2118" s="2">
        <v>12</v>
      </c>
      <c r="L2118" s="2">
        <v>5</v>
      </c>
      <c r="M2118" s="2">
        <v>2</v>
      </c>
      <c r="N2118" s="2">
        <v>7</v>
      </c>
      <c r="O2118" s="2">
        <v>2</v>
      </c>
      <c r="P2118" s="2">
        <v>2</v>
      </c>
      <c r="Q2118" s="2">
        <v>4</v>
      </c>
      <c r="R2118" s="2">
        <v>0</v>
      </c>
      <c r="S2118" s="2">
        <v>0</v>
      </c>
      <c r="T2118" s="2">
        <v>0</v>
      </c>
      <c r="U2118" s="2">
        <v>13</v>
      </c>
      <c r="V2118" s="2">
        <v>10</v>
      </c>
      <c r="W2118" s="65">
        <v>23</v>
      </c>
      <c r="X2118" s="2">
        <v>3</v>
      </c>
      <c r="Y2118" s="2">
        <v>4</v>
      </c>
      <c r="Z2118" s="2">
        <v>7</v>
      </c>
      <c r="AA2118" s="2">
        <v>0</v>
      </c>
      <c r="AB2118" s="2">
        <v>0</v>
      </c>
      <c r="AC2118" s="2">
        <v>0</v>
      </c>
      <c r="AD2118" s="2">
        <v>1</v>
      </c>
      <c r="AE2118" s="2">
        <v>2</v>
      </c>
      <c r="AF2118" s="2">
        <v>3</v>
      </c>
    </row>
    <row r="2119" spans="3:32" x14ac:dyDescent="0.25">
      <c r="C2119" s="14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65"/>
      <c r="X2119" s="2"/>
      <c r="Y2119" s="2"/>
      <c r="Z2119" s="2"/>
      <c r="AA2119" s="2"/>
      <c r="AB2119" s="2"/>
      <c r="AC2119" s="2"/>
      <c r="AD2119" s="2"/>
      <c r="AE2119" s="2"/>
      <c r="AF2119" s="2"/>
    </row>
    <row r="2120" spans="3:32" x14ac:dyDescent="0.25">
      <c r="C2120" s="14" t="s">
        <v>2619</v>
      </c>
      <c r="F2120" s="2">
        <v>8</v>
      </c>
      <c r="G2120" s="2">
        <v>4</v>
      </c>
      <c r="H2120" s="2">
        <v>12</v>
      </c>
      <c r="I2120" s="2">
        <v>8</v>
      </c>
      <c r="J2120" s="2">
        <v>4</v>
      </c>
      <c r="K2120" s="2">
        <v>12</v>
      </c>
      <c r="L2120" s="2">
        <v>5</v>
      </c>
      <c r="M2120" s="2">
        <v>10</v>
      </c>
      <c r="N2120" s="2">
        <v>15</v>
      </c>
      <c r="O2120" s="2">
        <v>4</v>
      </c>
      <c r="P2120" s="2">
        <v>4</v>
      </c>
      <c r="Q2120" s="2">
        <v>8</v>
      </c>
      <c r="R2120" s="2">
        <v>0</v>
      </c>
      <c r="S2120" s="2">
        <v>0</v>
      </c>
      <c r="T2120" s="2">
        <v>0</v>
      </c>
      <c r="U2120" s="2">
        <v>17</v>
      </c>
      <c r="V2120" s="2">
        <v>18</v>
      </c>
      <c r="W2120" s="65">
        <v>35</v>
      </c>
      <c r="X2120" s="2">
        <v>0</v>
      </c>
      <c r="Y2120" s="2">
        <v>2</v>
      </c>
      <c r="Z2120" s="2">
        <v>2</v>
      </c>
      <c r="AA2120" s="2">
        <v>0</v>
      </c>
      <c r="AB2120" s="2">
        <v>0</v>
      </c>
      <c r="AC2120" s="2">
        <v>0</v>
      </c>
      <c r="AD2120" s="2">
        <v>0</v>
      </c>
      <c r="AE2120" s="2">
        <v>3</v>
      </c>
      <c r="AF2120" s="2">
        <v>3</v>
      </c>
    </row>
    <row r="2121" spans="3:32" x14ac:dyDescent="0.25">
      <c r="D2121" s="14" t="s">
        <v>1357</v>
      </c>
      <c r="F2121" s="2">
        <v>8</v>
      </c>
      <c r="G2121" s="2">
        <v>4</v>
      </c>
      <c r="H2121" s="2">
        <v>12</v>
      </c>
      <c r="I2121" s="2">
        <v>8</v>
      </c>
      <c r="J2121" s="2">
        <v>4</v>
      </c>
      <c r="K2121" s="2">
        <v>12</v>
      </c>
      <c r="L2121" s="2">
        <v>5</v>
      </c>
      <c r="M2121" s="2">
        <v>10</v>
      </c>
      <c r="N2121" s="2">
        <v>15</v>
      </c>
      <c r="O2121" s="2">
        <v>4</v>
      </c>
      <c r="P2121" s="2">
        <v>4</v>
      </c>
      <c r="Q2121" s="2">
        <v>8</v>
      </c>
      <c r="R2121" s="2">
        <v>0</v>
      </c>
      <c r="S2121" s="2">
        <v>0</v>
      </c>
      <c r="T2121" s="2">
        <v>0</v>
      </c>
      <c r="U2121" s="2">
        <v>17</v>
      </c>
      <c r="V2121" s="2">
        <v>18</v>
      </c>
      <c r="W2121" s="65">
        <v>35</v>
      </c>
      <c r="X2121" s="2">
        <v>0</v>
      </c>
      <c r="Y2121" s="2">
        <v>2</v>
      </c>
      <c r="Z2121" s="2">
        <v>2</v>
      </c>
      <c r="AA2121" s="2">
        <v>0</v>
      </c>
      <c r="AB2121" s="2">
        <v>0</v>
      </c>
      <c r="AC2121" s="2">
        <v>0</v>
      </c>
      <c r="AD2121" s="2">
        <v>0</v>
      </c>
      <c r="AE2121" s="2">
        <v>3</v>
      </c>
      <c r="AF2121" s="2">
        <v>3</v>
      </c>
    </row>
    <row r="2122" spans="3:32" x14ac:dyDescent="0.25">
      <c r="E2122" s="14" t="s">
        <v>16420</v>
      </c>
      <c r="F2122" s="2">
        <v>8</v>
      </c>
      <c r="G2122" s="2">
        <v>4</v>
      </c>
      <c r="H2122" s="2">
        <v>12</v>
      </c>
      <c r="I2122" s="2">
        <v>8</v>
      </c>
      <c r="J2122" s="2">
        <v>4</v>
      </c>
      <c r="K2122" s="2">
        <v>12</v>
      </c>
      <c r="L2122" s="2">
        <v>5</v>
      </c>
      <c r="M2122" s="2">
        <v>10</v>
      </c>
      <c r="N2122" s="2">
        <v>15</v>
      </c>
      <c r="O2122" s="2">
        <v>4</v>
      </c>
      <c r="P2122" s="2">
        <v>4</v>
      </c>
      <c r="Q2122" s="2">
        <v>8</v>
      </c>
      <c r="R2122" s="2">
        <v>0</v>
      </c>
      <c r="S2122" s="2">
        <v>0</v>
      </c>
      <c r="T2122" s="2">
        <v>0</v>
      </c>
      <c r="U2122" s="2">
        <v>17</v>
      </c>
      <c r="V2122" s="2">
        <v>18</v>
      </c>
      <c r="W2122" s="65">
        <v>35</v>
      </c>
      <c r="X2122" s="2">
        <v>0</v>
      </c>
      <c r="Y2122" s="2">
        <v>2</v>
      </c>
      <c r="Z2122" s="2">
        <v>2</v>
      </c>
      <c r="AA2122" s="2">
        <v>0</v>
      </c>
      <c r="AB2122" s="2">
        <v>0</v>
      </c>
      <c r="AC2122" s="2">
        <v>0</v>
      </c>
      <c r="AD2122" s="2">
        <v>0</v>
      </c>
      <c r="AE2122" s="2">
        <v>3</v>
      </c>
      <c r="AF2122" s="2">
        <v>3</v>
      </c>
    </row>
    <row r="2123" spans="3:32" x14ac:dyDescent="0.25">
      <c r="C2123" s="14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65"/>
      <c r="X2123" s="2"/>
      <c r="Y2123" s="2"/>
      <c r="Z2123" s="2"/>
      <c r="AA2123" s="2"/>
      <c r="AB2123" s="2"/>
      <c r="AC2123" s="2"/>
      <c r="AD2123" s="2"/>
      <c r="AE2123" s="2"/>
      <c r="AF2123" s="2"/>
    </row>
    <row r="2124" spans="3:32" x14ac:dyDescent="0.25">
      <c r="C2124" s="14" t="s">
        <v>2622</v>
      </c>
      <c r="F2124" s="2">
        <v>4</v>
      </c>
      <c r="G2124" s="2">
        <v>3</v>
      </c>
      <c r="H2124" s="2">
        <v>7</v>
      </c>
      <c r="I2124" s="2">
        <v>4</v>
      </c>
      <c r="J2124" s="2">
        <v>3</v>
      </c>
      <c r="K2124" s="2">
        <v>7</v>
      </c>
      <c r="L2124" s="2">
        <v>6</v>
      </c>
      <c r="M2124" s="2">
        <v>3</v>
      </c>
      <c r="N2124" s="2">
        <v>9</v>
      </c>
      <c r="O2124" s="2">
        <v>5</v>
      </c>
      <c r="P2124" s="2">
        <v>1</v>
      </c>
      <c r="Q2124" s="2">
        <v>6</v>
      </c>
      <c r="R2124" s="2">
        <v>0</v>
      </c>
      <c r="S2124" s="2">
        <v>0</v>
      </c>
      <c r="T2124" s="2">
        <v>0</v>
      </c>
      <c r="U2124" s="2">
        <v>15</v>
      </c>
      <c r="V2124" s="2">
        <v>7</v>
      </c>
      <c r="W2124" s="65">
        <v>22</v>
      </c>
      <c r="X2124" s="2">
        <v>3</v>
      </c>
      <c r="Y2124" s="2">
        <v>2</v>
      </c>
      <c r="Z2124" s="2">
        <v>5</v>
      </c>
      <c r="AA2124" s="2">
        <v>0</v>
      </c>
      <c r="AB2124" s="2">
        <v>0</v>
      </c>
      <c r="AC2124" s="2">
        <v>0</v>
      </c>
      <c r="AD2124" s="2">
        <v>0</v>
      </c>
      <c r="AE2124" s="2">
        <v>3</v>
      </c>
      <c r="AF2124" s="2">
        <v>3</v>
      </c>
    </row>
    <row r="2125" spans="3:32" x14ac:dyDescent="0.25">
      <c r="D2125" s="14" t="s">
        <v>1357</v>
      </c>
      <c r="F2125" s="2">
        <v>4</v>
      </c>
      <c r="G2125" s="2">
        <v>3</v>
      </c>
      <c r="H2125" s="2">
        <v>7</v>
      </c>
      <c r="I2125" s="2">
        <v>4</v>
      </c>
      <c r="J2125" s="2">
        <v>3</v>
      </c>
      <c r="K2125" s="2">
        <v>7</v>
      </c>
      <c r="L2125" s="2">
        <v>6</v>
      </c>
      <c r="M2125" s="2">
        <v>3</v>
      </c>
      <c r="N2125" s="2">
        <v>9</v>
      </c>
      <c r="O2125" s="2">
        <v>5</v>
      </c>
      <c r="P2125" s="2">
        <v>1</v>
      </c>
      <c r="Q2125" s="2">
        <v>6</v>
      </c>
      <c r="R2125" s="2">
        <v>0</v>
      </c>
      <c r="S2125" s="2">
        <v>0</v>
      </c>
      <c r="T2125" s="2">
        <v>0</v>
      </c>
      <c r="U2125" s="2">
        <v>15</v>
      </c>
      <c r="V2125" s="2">
        <v>7</v>
      </c>
      <c r="W2125" s="65">
        <v>22</v>
      </c>
      <c r="X2125" s="2">
        <v>3</v>
      </c>
      <c r="Y2125" s="2">
        <v>2</v>
      </c>
      <c r="Z2125" s="2">
        <v>5</v>
      </c>
      <c r="AA2125" s="2">
        <v>0</v>
      </c>
      <c r="AB2125" s="2">
        <v>0</v>
      </c>
      <c r="AC2125" s="2">
        <v>0</v>
      </c>
      <c r="AD2125" s="2">
        <v>0</v>
      </c>
      <c r="AE2125" s="2">
        <v>3</v>
      </c>
      <c r="AF2125" s="2">
        <v>3</v>
      </c>
    </row>
    <row r="2126" spans="3:32" x14ac:dyDescent="0.25">
      <c r="E2126" s="14" t="s">
        <v>16420</v>
      </c>
      <c r="F2126" s="2">
        <v>4</v>
      </c>
      <c r="G2126" s="2">
        <v>3</v>
      </c>
      <c r="H2126" s="2">
        <v>7</v>
      </c>
      <c r="I2126" s="2">
        <v>4</v>
      </c>
      <c r="J2126" s="2">
        <v>3</v>
      </c>
      <c r="K2126" s="2">
        <v>7</v>
      </c>
      <c r="L2126" s="2">
        <v>6</v>
      </c>
      <c r="M2126" s="2">
        <v>3</v>
      </c>
      <c r="N2126" s="2">
        <v>9</v>
      </c>
      <c r="O2126" s="2">
        <v>5</v>
      </c>
      <c r="P2126" s="2">
        <v>1</v>
      </c>
      <c r="Q2126" s="2">
        <v>6</v>
      </c>
      <c r="R2126" s="2">
        <v>0</v>
      </c>
      <c r="S2126" s="2">
        <v>0</v>
      </c>
      <c r="T2126" s="2">
        <v>0</v>
      </c>
      <c r="U2126" s="2">
        <v>15</v>
      </c>
      <c r="V2126" s="2">
        <v>7</v>
      </c>
      <c r="W2126" s="65">
        <v>22</v>
      </c>
      <c r="X2126" s="2">
        <v>3</v>
      </c>
      <c r="Y2126" s="2">
        <v>2</v>
      </c>
      <c r="Z2126" s="2">
        <v>5</v>
      </c>
      <c r="AA2126" s="2">
        <v>0</v>
      </c>
      <c r="AB2126" s="2">
        <v>0</v>
      </c>
      <c r="AC2126" s="2">
        <v>0</v>
      </c>
      <c r="AD2126" s="2">
        <v>0</v>
      </c>
      <c r="AE2126" s="2">
        <v>3</v>
      </c>
      <c r="AF2126" s="2">
        <v>3</v>
      </c>
    </row>
    <row r="2127" spans="3:32" x14ac:dyDescent="0.25">
      <c r="C2127" s="14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65"/>
      <c r="X2127" s="2"/>
      <c r="Y2127" s="2"/>
      <c r="Z2127" s="2"/>
      <c r="AA2127" s="2"/>
      <c r="AB2127" s="2"/>
      <c r="AC2127" s="2"/>
      <c r="AD2127" s="2"/>
      <c r="AE2127" s="2"/>
      <c r="AF2127" s="2"/>
    </row>
    <row r="2128" spans="3:32" x14ac:dyDescent="0.25">
      <c r="C2128" s="14" t="s">
        <v>2572</v>
      </c>
      <c r="F2128" s="2">
        <v>9</v>
      </c>
      <c r="G2128" s="2">
        <v>9</v>
      </c>
      <c r="H2128" s="2">
        <v>18</v>
      </c>
      <c r="I2128" s="2">
        <v>9</v>
      </c>
      <c r="J2128" s="2">
        <v>9</v>
      </c>
      <c r="K2128" s="2">
        <v>18</v>
      </c>
      <c r="L2128" s="2">
        <v>3</v>
      </c>
      <c r="M2128" s="2">
        <v>5</v>
      </c>
      <c r="N2128" s="2">
        <v>8</v>
      </c>
      <c r="O2128" s="2">
        <v>2</v>
      </c>
      <c r="P2128" s="2">
        <v>5</v>
      </c>
      <c r="Q2128" s="2">
        <v>7</v>
      </c>
      <c r="R2128" s="2">
        <v>0</v>
      </c>
      <c r="S2128" s="2">
        <v>0</v>
      </c>
      <c r="T2128" s="2">
        <v>0</v>
      </c>
      <c r="U2128" s="2">
        <v>14</v>
      </c>
      <c r="V2128" s="2">
        <v>19</v>
      </c>
      <c r="W2128" s="65">
        <v>33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2</v>
      </c>
      <c r="AE2128" s="2">
        <v>1</v>
      </c>
      <c r="AF2128" s="2">
        <v>3</v>
      </c>
    </row>
    <row r="2129" spans="3:32" x14ac:dyDescent="0.25">
      <c r="D2129" s="14" t="s">
        <v>1356</v>
      </c>
      <c r="F2129" s="2">
        <v>9</v>
      </c>
      <c r="G2129" s="2">
        <v>9</v>
      </c>
      <c r="H2129" s="2">
        <v>18</v>
      </c>
      <c r="I2129" s="2">
        <v>9</v>
      </c>
      <c r="J2129" s="2">
        <v>9</v>
      </c>
      <c r="K2129" s="2">
        <v>18</v>
      </c>
      <c r="L2129" s="2">
        <v>3</v>
      </c>
      <c r="M2129" s="2">
        <v>5</v>
      </c>
      <c r="N2129" s="2">
        <v>8</v>
      </c>
      <c r="O2129" s="2">
        <v>2</v>
      </c>
      <c r="P2129" s="2">
        <v>5</v>
      </c>
      <c r="Q2129" s="2">
        <v>7</v>
      </c>
      <c r="R2129" s="2">
        <v>0</v>
      </c>
      <c r="S2129" s="2">
        <v>0</v>
      </c>
      <c r="T2129" s="2">
        <v>0</v>
      </c>
      <c r="U2129" s="2">
        <v>14</v>
      </c>
      <c r="V2129" s="2">
        <v>19</v>
      </c>
      <c r="W2129" s="65">
        <v>33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2</v>
      </c>
      <c r="AE2129" s="2">
        <v>1</v>
      </c>
      <c r="AF2129" s="2">
        <v>3</v>
      </c>
    </row>
    <row r="2130" spans="3:32" x14ac:dyDescent="0.25">
      <c r="E2130" s="14" t="s">
        <v>16420</v>
      </c>
      <c r="F2130" s="2">
        <v>9</v>
      </c>
      <c r="G2130" s="2">
        <v>9</v>
      </c>
      <c r="H2130" s="2">
        <v>18</v>
      </c>
      <c r="I2130" s="2">
        <v>9</v>
      </c>
      <c r="J2130" s="2">
        <v>9</v>
      </c>
      <c r="K2130" s="2">
        <v>18</v>
      </c>
      <c r="L2130" s="2">
        <v>3</v>
      </c>
      <c r="M2130" s="2">
        <v>5</v>
      </c>
      <c r="N2130" s="2">
        <v>8</v>
      </c>
      <c r="O2130" s="2">
        <v>2</v>
      </c>
      <c r="P2130" s="2">
        <v>5</v>
      </c>
      <c r="Q2130" s="2">
        <v>7</v>
      </c>
      <c r="R2130" s="2">
        <v>0</v>
      </c>
      <c r="S2130" s="2">
        <v>0</v>
      </c>
      <c r="T2130" s="2">
        <v>0</v>
      </c>
      <c r="U2130" s="2">
        <v>14</v>
      </c>
      <c r="V2130" s="2">
        <v>19</v>
      </c>
      <c r="W2130" s="65">
        <v>33</v>
      </c>
      <c r="X2130" s="2">
        <v>0</v>
      </c>
      <c r="Y2130" s="2"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2</v>
      </c>
      <c r="AE2130" s="2">
        <v>1</v>
      </c>
      <c r="AF2130" s="2">
        <v>3</v>
      </c>
    </row>
    <row r="2131" spans="3:32" x14ac:dyDescent="0.25">
      <c r="C2131" s="14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65"/>
      <c r="X2131" s="2"/>
      <c r="Y2131" s="2"/>
      <c r="Z2131" s="2"/>
      <c r="AA2131" s="2"/>
      <c r="AB2131" s="2"/>
      <c r="AC2131" s="2"/>
      <c r="AD2131" s="2"/>
      <c r="AE2131" s="2"/>
      <c r="AF2131" s="2"/>
    </row>
    <row r="2132" spans="3:32" x14ac:dyDescent="0.25">
      <c r="C2132" s="14" t="s">
        <v>2627</v>
      </c>
      <c r="F2132" s="2">
        <v>4</v>
      </c>
      <c r="G2132" s="2">
        <v>4</v>
      </c>
      <c r="H2132" s="2">
        <v>8</v>
      </c>
      <c r="I2132" s="2">
        <v>4</v>
      </c>
      <c r="J2132" s="2">
        <v>4</v>
      </c>
      <c r="K2132" s="2">
        <v>8</v>
      </c>
      <c r="L2132" s="2">
        <v>4</v>
      </c>
      <c r="M2132" s="2">
        <v>7</v>
      </c>
      <c r="N2132" s="2">
        <v>11</v>
      </c>
      <c r="O2132" s="2">
        <v>4</v>
      </c>
      <c r="P2132" s="2">
        <v>4</v>
      </c>
      <c r="Q2132" s="2">
        <v>8</v>
      </c>
      <c r="R2132" s="2">
        <v>0</v>
      </c>
      <c r="S2132" s="2">
        <v>0</v>
      </c>
      <c r="T2132" s="2">
        <v>0</v>
      </c>
      <c r="U2132" s="2">
        <v>12</v>
      </c>
      <c r="V2132" s="2">
        <v>15</v>
      </c>
      <c r="W2132" s="65">
        <v>27</v>
      </c>
      <c r="X2132" s="2">
        <v>2</v>
      </c>
      <c r="Y2132" s="2">
        <v>5</v>
      </c>
      <c r="Z2132" s="2">
        <v>7</v>
      </c>
      <c r="AA2132" s="2">
        <v>0</v>
      </c>
      <c r="AB2132" s="2">
        <v>0</v>
      </c>
      <c r="AC2132" s="2">
        <v>0</v>
      </c>
      <c r="AD2132" s="2">
        <v>1</v>
      </c>
      <c r="AE2132" s="2">
        <v>2</v>
      </c>
      <c r="AF2132" s="2">
        <v>3</v>
      </c>
    </row>
    <row r="2133" spans="3:32" x14ac:dyDescent="0.25">
      <c r="D2133" s="14" t="s">
        <v>1356</v>
      </c>
      <c r="F2133" s="2">
        <v>4</v>
      </c>
      <c r="G2133" s="2">
        <v>4</v>
      </c>
      <c r="H2133" s="2">
        <v>8</v>
      </c>
      <c r="I2133" s="2">
        <v>4</v>
      </c>
      <c r="J2133" s="2">
        <v>4</v>
      </c>
      <c r="K2133" s="2">
        <v>8</v>
      </c>
      <c r="L2133" s="2">
        <v>4</v>
      </c>
      <c r="M2133" s="2">
        <v>7</v>
      </c>
      <c r="N2133" s="2">
        <v>11</v>
      </c>
      <c r="O2133" s="2">
        <v>4</v>
      </c>
      <c r="P2133" s="2">
        <v>4</v>
      </c>
      <c r="Q2133" s="2">
        <v>8</v>
      </c>
      <c r="R2133" s="2">
        <v>0</v>
      </c>
      <c r="S2133" s="2">
        <v>0</v>
      </c>
      <c r="T2133" s="2">
        <v>0</v>
      </c>
      <c r="U2133" s="2">
        <v>12</v>
      </c>
      <c r="V2133" s="2">
        <v>15</v>
      </c>
      <c r="W2133" s="65">
        <v>27</v>
      </c>
      <c r="X2133" s="2">
        <v>2</v>
      </c>
      <c r="Y2133" s="2">
        <v>5</v>
      </c>
      <c r="Z2133" s="2">
        <v>7</v>
      </c>
      <c r="AA2133" s="2">
        <v>0</v>
      </c>
      <c r="AB2133" s="2">
        <v>0</v>
      </c>
      <c r="AC2133" s="2">
        <v>0</v>
      </c>
      <c r="AD2133" s="2">
        <v>1</v>
      </c>
      <c r="AE2133" s="2">
        <v>2</v>
      </c>
      <c r="AF2133" s="2">
        <v>3</v>
      </c>
    </row>
    <row r="2134" spans="3:32" x14ac:dyDescent="0.25">
      <c r="E2134" s="14" t="s">
        <v>16420</v>
      </c>
      <c r="F2134" s="2">
        <v>4</v>
      </c>
      <c r="G2134" s="2">
        <v>4</v>
      </c>
      <c r="H2134" s="2">
        <v>8</v>
      </c>
      <c r="I2134" s="2">
        <v>4</v>
      </c>
      <c r="J2134" s="2">
        <v>4</v>
      </c>
      <c r="K2134" s="2">
        <v>8</v>
      </c>
      <c r="L2134" s="2">
        <v>4</v>
      </c>
      <c r="M2134" s="2">
        <v>7</v>
      </c>
      <c r="N2134" s="2">
        <v>11</v>
      </c>
      <c r="O2134" s="2">
        <v>4</v>
      </c>
      <c r="P2134" s="2">
        <v>4</v>
      </c>
      <c r="Q2134" s="2">
        <v>8</v>
      </c>
      <c r="R2134" s="2">
        <v>0</v>
      </c>
      <c r="S2134" s="2">
        <v>0</v>
      </c>
      <c r="T2134" s="2">
        <v>0</v>
      </c>
      <c r="U2134" s="2">
        <v>12</v>
      </c>
      <c r="V2134" s="2">
        <v>15</v>
      </c>
      <c r="W2134" s="65">
        <v>27</v>
      </c>
      <c r="X2134" s="2">
        <v>2</v>
      </c>
      <c r="Y2134" s="2">
        <v>5</v>
      </c>
      <c r="Z2134" s="2">
        <v>7</v>
      </c>
      <c r="AA2134" s="2">
        <v>0</v>
      </c>
      <c r="AB2134" s="2">
        <v>0</v>
      </c>
      <c r="AC2134" s="2">
        <v>0</v>
      </c>
      <c r="AD2134" s="2">
        <v>1</v>
      </c>
      <c r="AE2134" s="2">
        <v>2</v>
      </c>
      <c r="AF2134" s="2">
        <v>3</v>
      </c>
    </row>
    <row r="2135" spans="3:32" x14ac:dyDescent="0.25">
      <c r="C2135" s="14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65"/>
      <c r="X2135" s="2"/>
      <c r="Y2135" s="2"/>
      <c r="Z2135" s="2"/>
      <c r="AA2135" s="2"/>
      <c r="AB2135" s="2"/>
      <c r="AC2135" s="2"/>
      <c r="AD2135" s="2"/>
      <c r="AE2135" s="2"/>
      <c r="AF2135" s="2"/>
    </row>
    <row r="2136" spans="3:32" x14ac:dyDescent="0.25">
      <c r="C2136" s="14" t="s">
        <v>2628</v>
      </c>
      <c r="F2136" s="2">
        <v>5</v>
      </c>
      <c r="G2136" s="2">
        <v>4</v>
      </c>
      <c r="H2136" s="2">
        <v>9</v>
      </c>
      <c r="I2136" s="2">
        <v>5</v>
      </c>
      <c r="J2136" s="2">
        <v>4</v>
      </c>
      <c r="K2136" s="2">
        <v>9</v>
      </c>
      <c r="L2136" s="2">
        <v>4</v>
      </c>
      <c r="M2136" s="2">
        <v>3</v>
      </c>
      <c r="N2136" s="2">
        <v>7</v>
      </c>
      <c r="O2136" s="2">
        <v>2</v>
      </c>
      <c r="P2136" s="2">
        <v>1</v>
      </c>
      <c r="Q2136" s="2">
        <v>3</v>
      </c>
      <c r="R2136" s="2">
        <v>0</v>
      </c>
      <c r="S2136" s="2">
        <v>0</v>
      </c>
      <c r="T2136" s="2">
        <v>0</v>
      </c>
      <c r="U2136" s="2">
        <v>11</v>
      </c>
      <c r="V2136" s="2">
        <v>8</v>
      </c>
      <c r="W2136" s="65">
        <v>19</v>
      </c>
      <c r="X2136" s="2">
        <v>1</v>
      </c>
      <c r="Y2136" s="2">
        <v>1</v>
      </c>
      <c r="Z2136" s="2">
        <v>2</v>
      </c>
      <c r="AA2136" s="2">
        <v>0</v>
      </c>
      <c r="AB2136" s="2">
        <v>0</v>
      </c>
      <c r="AC2136" s="2">
        <v>0</v>
      </c>
      <c r="AD2136" s="2">
        <v>1</v>
      </c>
      <c r="AE2136" s="2">
        <v>1</v>
      </c>
      <c r="AF2136" s="2">
        <v>2</v>
      </c>
    </row>
    <row r="2137" spans="3:32" x14ac:dyDescent="0.25">
      <c r="D2137" s="14" t="s">
        <v>1356</v>
      </c>
      <c r="F2137" s="2">
        <v>5</v>
      </c>
      <c r="G2137" s="2">
        <v>4</v>
      </c>
      <c r="H2137" s="2">
        <v>9</v>
      </c>
      <c r="I2137" s="2">
        <v>5</v>
      </c>
      <c r="J2137" s="2">
        <v>4</v>
      </c>
      <c r="K2137" s="2">
        <v>9</v>
      </c>
      <c r="L2137" s="2">
        <v>4</v>
      </c>
      <c r="M2137" s="2">
        <v>3</v>
      </c>
      <c r="N2137" s="2">
        <v>7</v>
      </c>
      <c r="O2137" s="2">
        <v>2</v>
      </c>
      <c r="P2137" s="2">
        <v>1</v>
      </c>
      <c r="Q2137" s="2">
        <v>3</v>
      </c>
      <c r="R2137" s="2">
        <v>0</v>
      </c>
      <c r="S2137" s="2">
        <v>0</v>
      </c>
      <c r="T2137" s="2">
        <v>0</v>
      </c>
      <c r="U2137" s="2">
        <v>11</v>
      </c>
      <c r="V2137" s="2">
        <v>8</v>
      </c>
      <c r="W2137" s="65">
        <v>19</v>
      </c>
      <c r="X2137" s="2">
        <v>1</v>
      </c>
      <c r="Y2137" s="2">
        <v>1</v>
      </c>
      <c r="Z2137" s="2">
        <v>2</v>
      </c>
      <c r="AA2137" s="2">
        <v>0</v>
      </c>
      <c r="AB2137" s="2">
        <v>0</v>
      </c>
      <c r="AC2137" s="2">
        <v>0</v>
      </c>
      <c r="AD2137" s="2">
        <v>1</v>
      </c>
      <c r="AE2137" s="2">
        <v>1</v>
      </c>
      <c r="AF2137" s="2">
        <v>2</v>
      </c>
    </row>
    <row r="2138" spans="3:32" x14ac:dyDescent="0.25">
      <c r="E2138" s="14" t="s">
        <v>16420</v>
      </c>
      <c r="F2138" s="2">
        <v>5</v>
      </c>
      <c r="G2138" s="2">
        <v>4</v>
      </c>
      <c r="H2138" s="2">
        <v>9</v>
      </c>
      <c r="I2138" s="2">
        <v>5</v>
      </c>
      <c r="J2138" s="2">
        <v>4</v>
      </c>
      <c r="K2138" s="2">
        <v>9</v>
      </c>
      <c r="L2138" s="2">
        <v>4</v>
      </c>
      <c r="M2138" s="2">
        <v>3</v>
      </c>
      <c r="N2138" s="2">
        <v>7</v>
      </c>
      <c r="O2138" s="2">
        <v>2</v>
      </c>
      <c r="P2138" s="2">
        <v>1</v>
      </c>
      <c r="Q2138" s="2">
        <v>3</v>
      </c>
      <c r="R2138" s="2">
        <v>0</v>
      </c>
      <c r="S2138" s="2">
        <v>0</v>
      </c>
      <c r="T2138" s="2">
        <v>0</v>
      </c>
      <c r="U2138" s="2">
        <v>11</v>
      </c>
      <c r="V2138" s="2">
        <v>8</v>
      </c>
      <c r="W2138" s="65">
        <v>19</v>
      </c>
      <c r="X2138" s="2">
        <v>1</v>
      </c>
      <c r="Y2138" s="2">
        <v>1</v>
      </c>
      <c r="Z2138" s="2">
        <v>2</v>
      </c>
      <c r="AA2138" s="2">
        <v>0</v>
      </c>
      <c r="AB2138" s="2">
        <v>0</v>
      </c>
      <c r="AC2138" s="2">
        <v>0</v>
      </c>
      <c r="AD2138" s="2">
        <v>1</v>
      </c>
      <c r="AE2138" s="2">
        <v>1</v>
      </c>
      <c r="AF2138" s="2">
        <v>2</v>
      </c>
    </row>
    <row r="2139" spans="3:32" x14ac:dyDescent="0.25">
      <c r="C2139" s="14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65"/>
      <c r="X2139" s="2"/>
      <c r="Y2139" s="2"/>
      <c r="Z2139" s="2"/>
      <c r="AA2139" s="2"/>
      <c r="AB2139" s="2"/>
      <c r="AC2139" s="2"/>
      <c r="AD2139" s="2"/>
      <c r="AE2139" s="2"/>
      <c r="AF2139" s="2"/>
    </row>
    <row r="2140" spans="3:32" x14ac:dyDescent="0.25">
      <c r="C2140" s="14" t="s">
        <v>2629</v>
      </c>
      <c r="F2140" s="2">
        <v>2</v>
      </c>
      <c r="G2140" s="2">
        <v>4</v>
      </c>
      <c r="H2140" s="2">
        <v>6</v>
      </c>
      <c r="I2140" s="2">
        <v>2</v>
      </c>
      <c r="J2140" s="2">
        <v>4</v>
      </c>
      <c r="K2140" s="2">
        <v>6</v>
      </c>
      <c r="L2140" s="2">
        <v>0</v>
      </c>
      <c r="M2140" s="2">
        <v>4</v>
      </c>
      <c r="N2140" s="2">
        <v>4</v>
      </c>
      <c r="O2140" s="2">
        <v>1</v>
      </c>
      <c r="P2140" s="2">
        <v>3</v>
      </c>
      <c r="Q2140" s="2">
        <v>4</v>
      </c>
      <c r="R2140" s="2">
        <v>0</v>
      </c>
      <c r="S2140" s="2">
        <v>0</v>
      </c>
      <c r="T2140" s="2">
        <v>0</v>
      </c>
      <c r="U2140" s="2">
        <v>3</v>
      </c>
      <c r="V2140" s="2">
        <v>11</v>
      </c>
      <c r="W2140" s="65">
        <v>14</v>
      </c>
      <c r="X2140" s="2">
        <v>1</v>
      </c>
      <c r="Y2140" s="2">
        <v>0</v>
      </c>
      <c r="Z2140" s="2">
        <v>1</v>
      </c>
      <c r="AA2140" s="2">
        <v>0</v>
      </c>
      <c r="AB2140" s="2">
        <v>0</v>
      </c>
      <c r="AC2140" s="2">
        <v>0</v>
      </c>
      <c r="AD2140" s="2">
        <v>2</v>
      </c>
      <c r="AE2140" s="2">
        <v>1</v>
      </c>
      <c r="AF2140" s="2">
        <v>3</v>
      </c>
    </row>
    <row r="2141" spans="3:32" x14ac:dyDescent="0.25">
      <c r="D2141" s="14" t="s">
        <v>1357</v>
      </c>
      <c r="F2141" s="2">
        <v>2</v>
      </c>
      <c r="G2141" s="2">
        <v>4</v>
      </c>
      <c r="H2141" s="2">
        <v>6</v>
      </c>
      <c r="I2141" s="2">
        <v>2</v>
      </c>
      <c r="J2141" s="2">
        <v>4</v>
      </c>
      <c r="K2141" s="2">
        <v>6</v>
      </c>
      <c r="L2141" s="2">
        <v>0</v>
      </c>
      <c r="M2141" s="2">
        <v>4</v>
      </c>
      <c r="N2141" s="2">
        <v>4</v>
      </c>
      <c r="O2141" s="2">
        <v>1</v>
      </c>
      <c r="P2141" s="2">
        <v>3</v>
      </c>
      <c r="Q2141" s="2">
        <v>4</v>
      </c>
      <c r="R2141" s="2">
        <v>0</v>
      </c>
      <c r="S2141" s="2">
        <v>0</v>
      </c>
      <c r="T2141" s="2">
        <v>0</v>
      </c>
      <c r="U2141" s="2">
        <v>3</v>
      </c>
      <c r="V2141" s="2">
        <v>11</v>
      </c>
      <c r="W2141" s="65">
        <v>14</v>
      </c>
      <c r="X2141" s="2">
        <v>1</v>
      </c>
      <c r="Y2141" s="2">
        <v>0</v>
      </c>
      <c r="Z2141" s="2">
        <v>1</v>
      </c>
      <c r="AA2141" s="2">
        <v>0</v>
      </c>
      <c r="AB2141" s="2">
        <v>0</v>
      </c>
      <c r="AC2141" s="2">
        <v>0</v>
      </c>
      <c r="AD2141" s="2">
        <v>2</v>
      </c>
      <c r="AE2141" s="2">
        <v>1</v>
      </c>
      <c r="AF2141" s="2">
        <v>3</v>
      </c>
    </row>
    <row r="2142" spans="3:32" x14ac:dyDescent="0.25">
      <c r="E2142" s="14" t="s">
        <v>16420</v>
      </c>
      <c r="F2142" s="2">
        <v>2</v>
      </c>
      <c r="G2142" s="2">
        <v>4</v>
      </c>
      <c r="H2142" s="2">
        <v>6</v>
      </c>
      <c r="I2142" s="2">
        <v>2</v>
      </c>
      <c r="J2142" s="2">
        <v>4</v>
      </c>
      <c r="K2142" s="2">
        <v>6</v>
      </c>
      <c r="L2142" s="2">
        <v>0</v>
      </c>
      <c r="M2142" s="2">
        <v>4</v>
      </c>
      <c r="N2142" s="2">
        <v>4</v>
      </c>
      <c r="O2142" s="2">
        <v>1</v>
      </c>
      <c r="P2142" s="2">
        <v>3</v>
      </c>
      <c r="Q2142" s="2">
        <v>4</v>
      </c>
      <c r="R2142" s="2">
        <v>0</v>
      </c>
      <c r="S2142" s="2">
        <v>0</v>
      </c>
      <c r="T2142" s="2">
        <v>0</v>
      </c>
      <c r="U2142" s="2">
        <v>3</v>
      </c>
      <c r="V2142" s="2">
        <v>11</v>
      </c>
      <c r="W2142" s="65">
        <v>14</v>
      </c>
      <c r="X2142" s="2">
        <v>1</v>
      </c>
      <c r="Y2142" s="2">
        <v>0</v>
      </c>
      <c r="Z2142" s="2">
        <v>1</v>
      </c>
      <c r="AA2142" s="2">
        <v>0</v>
      </c>
      <c r="AB2142" s="2">
        <v>0</v>
      </c>
      <c r="AC2142" s="2">
        <v>0</v>
      </c>
      <c r="AD2142" s="2">
        <v>2</v>
      </c>
      <c r="AE2142" s="2">
        <v>1</v>
      </c>
      <c r="AF2142" s="2">
        <v>3</v>
      </c>
    </row>
    <row r="2143" spans="3:32" x14ac:dyDescent="0.25">
      <c r="C2143" s="14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65"/>
      <c r="X2143" s="2"/>
      <c r="Y2143" s="2"/>
      <c r="Z2143" s="2"/>
      <c r="AA2143" s="2"/>
      <c r="AB2143" s="2"/>
      <c r="AC2143" s="2"/>
      <c r="AD2143" s="2"/>
      <c r="AE2143" s="2"/>
      <c r="AF2143" s="2"/>
    </row>
    <row r="2144" spans="3:32" x14ac:dyDescent="0.25">
      <c r="C2144" s="14" t="s">
        <v>2630</v>
      </c>
      <c r="F2144" s="2">
        <v>3</v>
      </c>
      <c r="G2144" s="2">
        <v>3</v>
      </c>
      <c r="H2144" s="2">
        <v>6</v>
      </c>
      <c r="I2144" s="2">
        <v>3</v>
      </c>
      <c r="J2144" s="2">
        <v>3</v>
      </c>
      <c r="K2144" s="2">
        <v>6</v>
      </c>
      <c r="L2144" s="2">
        <v>1</v>
      </c>
      <c r="M2144" s="2">
        <v>1</v>
      </c>
      <c r="N2144" s="2">
        <v>2</v>
      </c>
      <c r="O2144" s="2">
        <v>1</v>
      </c>
      <c r="P2144" s="2">
        <v>3</v>
      </c>
      <c r="Q2144" s="2">
        <v>4</v>
      </c>
      <c r="R2144" s="2">
        <v>0</v>
      </c>
      <c r="S2144" s="2">
        <v>0</v>
      </c>
      <c r="T2144" s="2">
        <v>0</v>
      </c>
      <c r="U2144" s="2">
        <v>5</v>
      </c>
      <c r="V2144" s="2">
        <v>7</v>
      </c>
      <c r="W2144" s="65">
        <v>12</v>
      </c>
      <c r="X2144" s="2">
        <v>2</v>
      </c>
      <c r="Y2144" s="2">
        <v>4</v>
      </c>
      <c r="Z2144" s="2">
        <v>6</v>
      </c>
      <c r="AA2144" s="2">
        <v>0</v>
      </c>
      <c r="AB2144" s="2">
        <v>0</v>
      </c>
      <c r="AC2144" s="2">
        <v>0</v>
      </c>
      <c r="AD2144" s="2">
        <v>3</v>
      </c>
      <c r="AE2144" s="2">
        <v>0</v>
      </c>
      <c r="AF2144" s="2">
        <v>3</v>
      </c>
    </row>
    <row r="2145" spans="3:32" x14ac:dyDescent="0.25">
      <c r="D2145" s="14" t="s">
        <v>1356</v>
      </c>
      <c r="F2145" s="2">
        <v>3</v>
      </c>
      <c r="G2145" s="2">
        <v>3</v>
      </c>
      <c r="H2145" s="2">
        <v>6</v>
      </c>
      <c r="I2145" s="2">
        <v>3</v>
      </c>
      <c r="J2145" s="2">
        <v>3</v>
      </c>
      <c r="K2145" s="2">
        <v>6</v>
      </c>
      <c r="L2145" s="2">
        <v>1</v>
      </c>
      <c r="M2145" s="2">
        <v>1</v>
      </c>
      <c r="N2145" s="2">
        <v>2</v>
      </c>
      <c r="O2145" s="2">
        <v>1</v>
      </c>
      <c r="P2145" s="2">
        <v>3</v>
      </c>
      <c r="Q2145" s="2">
        <v>4</v>
      </c>
      <c r="R2145" s="2">
        <v>0</v>
      </c>
      <c r="S2145" s="2">
        <v>0</v>
      </c>
      <c r="T2145" s="2">
        <v>0</v>
      </c>
      <c r="U2145" s="2">
        <v>5</v>
      </c>
      <c r="V2145" s="2">
        <v>7</v>
      </c>
      <c r="W2145" s="65">
        <v>12</v>
      </c>
      <c r="X2145" s="2">
        <v>2</v>
      </c>
      <c r="Y2145" s="2">
        <v>4</v>
      </c>
      <c r="Z2145" s="2">
        <v>6</v>
      </c>
      <c r="AA2145" s="2">
        <v>0</v>
      </c>
      <c r="AB2145" s="2">
        <v>0</v>
      </c>
      <c r="AC2145" s="2">
        <v>0</v>
      </c>
      <c r="AD2145" s="2">
        <v>3</v>
      </c>
      <c r="AE2145" s="2">
        <v>0</v>
      </c>
      <c r="AF2145" s="2">
        <v>3</v>
      </c>
    </row>
    <row r="2146" spans="3:32" x14ac:dyDescent="0.25">
      <c r="E2146" s="14" t="s">
        <v>16420</v>
      </c>
      <c r="F2146" s="2">
        <v>3</v>
      </c>
      <c r="G2146" s="2">
        <v>3</v>
      </c>
      <c r="H2146" s="2">
        <v>6</v>
      </c>
      <c r="I2146" s="2">
        <v>3</v>
      </c>
      <c r="J2146" s="2">
        <v>3</v>
      </c>
      <c r="K2146" s="2">
        <v>6</v>
      </c>
      <c r="L2146" s="2">
        <v>1</v>
      </c>
      <c r="M2146" s="2">
        <v>1</v>
      </c>
      <c r="N2146" s="2">
        <v>2</v>
      </c>
      <c r="O2146" s="2">
        <v>1</v>
      </c>
      <c r="P2146" s="2">
        <v>3</v>
      </c>
      <c r="Q2146" s="2">
        <v>4</v>
      </c>
      <c r="R2146" s="2">
        <v>0</v>
      </c>
      <c r="S2146" s="2">
        <v>0</v>
      </c>
      <c r="T2146" s="2">
        <v>0</v>
      </c>
      <c r="U2146" s="2">
        <v>5</v>
      </c>
      <c r="V2146" s="2">
        <v>7</v>
      </c>
      <c r="W2146" s="65">
        <v>12</v>
      </c>
      <c r="X2146" s="2">
        <v>2</v>
      </c>
      <c r="Y2146" s="2">
        <v>4</v>
      </c>
      <c r="Z2146" s="2">
        <v>6</v>
      </c>
      <c r="AA2146" s="2">
        <v>0</v>
      </c>
      <c r="AB2146" s="2">
        <v>0</v>
      </c>
      <c r="AC2146" s="2">
        <v>0</v>
      </c>
      <c r="AD2146" s="2">
        <v>3</v>
      </c>
      <c r="AE2146" s="2">
        <v>0</v>
      </c>
      <c r="AF2146" s="2">
        <v>3</v>
      </c>
    </row>
    <row r="2147" spans="3:32" x14ac:dyDescent="0.25">
      <c r="C2147" s="14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65"/>
      <c r="X2147" s="2"/>
      <c r="Y2147" s="2"/>
      <c r="Z2147" s="2"/>
      <c r="AA2147" s="2"/>
      <c r="AB2147" s="2"/>
      <c r="AC2147" s="2"/>
      <c r="AD2147" s="2"/>
      <c r="AE2147" s="2"/>
      <c r="AF2147" s="2"/>
    </row>
    <row r="2148" spans="3:32" x14ac:dyDescent="0.25">
      <c r="C2148" s="14" t="s">
        <v>2631</v>
      </c>
      <c r="F2148" s="2">
        <v>5</v>
      </c>
      <c r="G2148" s="2">
        <v>7</v>
      </c>
      <c r="H2148" s="2">
        <v>12</v>
      </c>
      <c r="I2148" s="2">
        <v>5</v>
      </c>
      <c r="J2148" s="2">
        <v>7</v>
      </c>
      <c r="K2148" s="2">
        <v>12</v>
      </c>
      <c r="L2148" s="2">
        <v>4</v>
      </c>
      <c r="M2148" s="2">
        <v>7</v>
      </c>
      <c r="N2148" s="2">
        <v>11</v>
      </c>
      <c r="O2148" s="2">
        <v>9</v>
      </c>
      <c r="P2148" s="2">
        <v>4</v>
      </c>
      <c r="Q2148" s="2">
        <v>13</v>
      </c>
      <c r="R2148" s="2">
        <v>0</v>
      </c>
      <c r="S2148" s="2">
        <v>0</v>
      </c>
      <c r="T2148" s="2">
        <v>0</v>
      </c>
      <c r="U2148" s="2">
        <v>18</v>
      </c>
      <c r="V2148" s="2">
        <v>18</v>
      </c>
      <c r="W2148" s="65">
        <v>36</v>
      </c>
      <c r="X2148" s="2">
        <v>2</v>
      </c>
      <c r="Y2148" s="2">
        <v>4</v>
      </c>
      <c r="Z2148" s="2">
        <v>6</v>
      </c>
      <c r="AA2148" s="2">
        <v>0</v>
      </c>
      <c r="AB2148" s="2">
        <v>0</v>
      </c>
      <c r="AC2148" s="2">
        <v>0</v>
      </c>
      <c r="AD2148" s="2">
        <v>2</v>
      </c>
      <c r="AE2148" s="2">
        <v>1</v>
      </c>
      <c r="AF2148" s="2">
        <v>3</v>
      </c>
    </row>
    <row r="2149" spans="3:32" x14ac:dyDescent="0.25">
      <c r="D2149" s="14" t="s">
        <v>1357</v>
      </c>
      <c r="F2149" s="2">
        <v>5</v>
      </c>
      <c r="G2149" s="2">
        <v>7</v>
      </c>
      <c r="H2149" s="2">
        <v>12</v>
      </c>
      <c r="I2149" s="2">
        <v>5</v>
      </c>
      <c r="J2149" s="2">
        <v>7</v>
      </c>
      <c r="K2149" s="2">
        <v>12</v>
      </c>
      <c r="L2149" s="2">
        <v>4</v>
      </c>
      <c r="M2149" s="2">
        <v>7</v>
      </c>
      <c r="N2149" s="2">
        <v>11</v>
      </c>
      <c r="O2149" s="2">
        <v>9</v>
      </c>
      <c r="P2149" s="2">
        <v>4</v>
      </c>
      <c r="Q2149" s="2">
        <v>13</v>
      </c>
      <c r="R2149" s="2">
        <v>0</v>
      </c>
      <c r="S2149" s="2">
        <v>0</v>
      </c>
      <c r="T2149" s="2">
        <v>0</v>
      </c>
      <c r="U2149" s="2">
        <v>18</v>
      </c>
      <c r="V2149" s="2">
        <v>18</v>
      </c>
      <c r="W2149" s="65">
        <v>36</v>
      </c>
      <c r="X2149" s="2">
        <v>2</v>
      </c>
      <c r="Y2149" s="2">
        <v>4</v>
      </c>
      <c r="Z2149" s="2">
        <v>6</v>
      </c>
      <c r="AA2149" s="2">
        <v>0</v>
      </c>
      <c r="AB2149" s="2">
        <v>0</v>
      </c>
      <c r="AC2149" s="2">
        <v>0</v>
      </c>
      <c r="AD2149" s="2">
        <v>2</v>
      </c>
      <c r="AE2149" s="2">
        <v>1</v>
      </c>
      <c r="AF2149" s="2">
        <v>3</v>
      </c>
    </row>
    <row r="2150" spans="3:32" x14ac:dyDescent="0.25">
      <c r="E2150" s="14" t="s">
        <v>16420</v>
      </c>
      <c r="F2150" s="2">
        <v>5</v>
      </c>
      <c r="G2150" s="2">
        <v>7</v>
      </c>
      <c r="H2150" s="2">
        <v>12</v>
      </c>
      <c r="I2150" s="2">
        <v>5</v>
      </c>
      <c r="J2150" s="2">
        <v>7</v>
      </c>
      <c r="K2150" s="2">
        <v>12</v>
      </c>
      <c r="L2150" s="2">
        <v>4</v>
      </c>
      <c r="M2150" s="2">
        <v>7</v>
      </c>
      <c r="N2150" s="2">
        <v>11</v>
      </c>
      <c r="O2150" s="2">
        <v>9</v>
      </c>
      <c r="P2150" s="2">
        <v>4</v>
      </c>
      <c r="Q2150" s="2">
        <v>13</v>
      </c>
      <c r="R2150" s="2">
        <v>0</v>
      </c>
      <c r="S2150" s="2">
        <v>0</v>
      </c>
      <c r="T2150" s="2">
        <v>0</v>
      </c>
      <c r="U2150" s="2">
        <v>18</v>
      </c>
      <c r="V2150" s="2">
        <v>18</v>
      </c>
      <c r="W2150" s="65">
        <v>36</v>
      </c>
      <c r="X2150" s="2">
        <v>2</v>
      </c>
      <c r="Y2150" s="2">
        <v>4</v>
      </c>
      <c r="Z2150" s="2">
        <v>6</v>
      </c>
      <c r="AA2150" s="2">
        <v>0</v>
      </c>
      <c r="AB2150" s="2">
        <v>0</v>
      </c>
      <c r="AC2150" s="2">
        <v>0</v>
      </c>
      <c r="AD2150" s="2">
        <v>2</v>
      </c>
      <c r="AE2150" s="2">
        <v>1</v>
      </c>
      <c r="AF2150" s="2">
        <v>3</v>
      </c>
    </row>
    <row r="2151" spans="3:32" x14ac:dyDescent="0.25">
      <c r="C2151" s="14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65"/>
      <c r="X2151" s="2"/>
      <c r="Y2151" s="2"/>
      <c r="Z2151" s="2"/>
      <c r="AA2151" s="2"/>
      <c r="AB2151" s="2"/>
      <c r="AC2151" s="2"/>
      <c r="AD2151" s="2"/>
      <c r="AE2151" s="2"/>
      <c r="AF2151" s="2"/>
    </row>
    <row r="2152" spans="3:32" x14ac:dyDescent="0.25">
      <c r="C2152" s="14" t="s">
        <v>2634</v>
      </c>
      <c r="F2152" s="2">
        <v>6</v>
      </c>
      <c r="G2152" s="2">
        <v>8</v>
      </c>
      <c r="H2152" s="2">
        <v>14</v>
      </c>
      <c r="I2152" s="2">
        <v>6</v>
      </c>
      <c r="J2152" s="2">
        <v>8</v>
      </c>
      <c r="K2152" s="2">
        <v>14</v>
      </c>
      <c r="L2152" s="2">
        <v>1</v>
      </c>
      <c r="M2152" s="2">
        <v>8</v>
      </c>
      <c r="N2152" s="2">
        <v>9</v>
      </c>
      <c r="O2152" s="2">
        <v>4</v>
      </c>
      <c r="P2152" s="2">
        <v>3</v>
      </c>
      <c r="Q2152" s="2">
        <v>7</v>
      </c>
      <c r="R2152" s="2">
        <v>0</v>
      </c>
      <c r="S2152" s="2">
        <v>0</v>
      </c>
      <c r="T2152" s="2">
        <v>0</v>
      </c>
      <c r="U2152" s="2">
        <v>11</v>
      </c>
      <c r="V2152" s="2">
        <v>19</v>
      </c>
      <c r="W2152" s="65">
        <v>30</v>
      </c>
      <c r="X2152" s="2">
        <v>5</v>
      </c>
      <c r="Y2152" s="2">
        <v>6</v>
      </c>
      <c r="Z2152" s="2">
        <v>11</v>
      </c>
      <c r="AA2152" s="2">
        <v>0</v>
      </c>
      <c r="AB2152" s="2">
        <v>0</v>
      </c>
      <c r="AC2152" s="2">
        <v>0</v>
      </c>
      <c r="AD2152" s="2">
        <v>2</v>
      </c>
      <c r="AE2152" s="2">
        <v>1</v>
      </c>
      <c r="AF2152" s="2">
        <v>3</v>
      </c>
    </row>
    <row r="2153" spans="3:32" x14ac:dyDescent="0.25">
      <c r="D2153" s="14" t="s">
        <v>1357</v>
      </c>
      <c r="F2153" s="2">
        <v>6</v>
      </c>
      <c r="G2153" s="2">
        <v>8</v>
      </c>
      <c r="H2153" s="2">
        <v>14</v>
      </c>
      <c r="I2153" s="2">
        <v>6</v>
      </c>
      <c r="J2153" s="2">
        <v>8</v>
      </c>
      <c r="K2153" s="2">
        <v>14</v>
      </c>
      <c r="L2153" s="2">
        <v>1</v>
      </c>
      <c r="M2153" s="2">
        <v>8</v>
      </c>
      <c r="N2153" s="2">
        <v>9</v>
      </c>
      <c r="O2153" s="2">
        <v>4</v>
      </c>
      <c r="P2153" s="2">
        <v>3</v>
      </c>
      <c r="Q2153" s="2">
        <v>7</v>
      </c>
      <c r="R2153" s="2">
        <v>0</v>
      </c>
      <c r="S2153" s="2">
        <v>0</v>
      </c>
      <c r="T2153" s="2">
        <v>0</v>
      </c>
      <c r="U2153" s="2">
        <v>11</v>
      </c>
      <c r="V2153" s="2">
        <v>19</v>
      </c>
      <c r="W2153" s="65">
        <v>30</v>
      </c>
      <c r="X2153" s="2">
        <v>5</v>
      </c>
      <c r="Y2153" s="2">
        <v>6</v>
      </c>
      <c r="Z2153" s="2">
        <v>11</v>
      </c>
      <c r="AA2153" s="2">
        <v>0</v>
      </c>
      <c r="AB2153" s="2">
        <v>0</v>
      </c>
      <c r="AC2153" s="2">
        <v>0</v>
      </c>
      <c r="AD2153" s="2">
        <v>2</v>
      </c>
      <c r="AE2153" s="2">
        <v>1</v>
      </c>
      <c r="AF2153" s="2">
        <v>3</v>
      </c>
    </row>
    <row r="2154" spans="3:32" x14ac:dyDescent="0.25">
      <c r="E2154" s="14" t="s">
        <v>16420</v>
      </c>
      <c r="F2154" s="2">
        <v>6</v>
      </c>
      <c r="G2154" s="2">
        <v>8</v>
      </c>
      <c r="H2154" s="2">
        <v>14</v>
      </c>
      <c r="I2154" s="2">
        <v>6</v>
      </c>
      <c r="J2154" s="2">
        <v>8</v>
      </c>
      <c r="K2154" s="2">
        <v>14</v>
      </c>
      <c r="L2154" s="2">
        <v>1</v>
      </c>
      <c r="M2154" s="2">
        <v>8</v>
      </c>
      <c r="N2154" s="2">
        <v>9</v>
      </c>
      <c r="O2154" s="2">
        <v>4</v>
      </c>
      <c r="P2154" s="2">
        <v>3</v>
      </c>
      <c r="Q2154" s="2">
        <v>7</v>
      </c>
      <c r="R2154" s="2">
        <v>0</v>
      </c>
      <c r="S2154" s="2">
        <v>0</v>
      </c>
      <c r="T2154" s="2">
        <v>0</v>
      </c>
      <c r="U2154" s="2">
        <v>11</v>
      </c>
      <c r="V2154" s="2">
        <v>19</v>
      </c>
      <c r="W2154" s="65">
        <v>30</v>
      </c>
      <c r="X2154" s="2">
        <v>5</v>
      </c>
      <c r="Y2154" s="2">
        <v>6</v>
      </c>
      <c r="Z2154" s="2">
        <v>11</v>
      </c>
      <c r="AA2154" s="2">
        <v>0</v>
      </c>
      <c r="AB2154" s="2">
        <v>0</v>
      </c>
      <c r="AC2154" s="2">
        <v>0</v>
      </c>
      <c r="AD2154" s="2">
        <v>2</v>
      </c>
      <c r="AE2154" s="2">
        <v>1</v>
      </c>
      <c r="AF2154" s="2">
        <v>3</v>
      </c>
    </row>
    <row r="2155" spans="3:32" x14ac:dyDescent="0.25">
      <c r="C2155" s="14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65"/>
      <c r="X2155" s="2"/>
      <c r="Y2155" s="2"/>
      <c r="Z2155" s="2"/>
      <c r="AA2155" s="2"/>
      <c r="AB2155" s="2"/>
      <c r="AC2155" s="2"/>
      <c r="AD2155" s="2"/>
      <c r="AE2155" s="2"/>
      <c r="AF2155" s="2"/>
    </row>
    <row r="2156" spans="3:32" x14ac:dyDescent="0.25">
      <c r="C2156" s="14" t="s">
        <v>2635</v>
      </c>
      <c r="F2156" s="2">
        <v>16</v>
      </c>
      <c r="G2156" s="2">
        <v>17</v>
      </c>
      <c r="H2156" s="2">
        <v>33</v>
      </c>
      <c r="I2156" s="2">
        <v>16</v>
      </c>
      <c r="J2156" s="2">
        <v>17</v>
      </c>
      <c r="K2156" s="2">
        <v>33</v>
      </c>
      <c r="L2156" s="2">
        <v>13</v>
      </c>
      <c r="M2156" s="2">
        <v>8</v>
      </c>
      <c r="N2156" s="2">
        <v>21</v>
      </c>
      <c r="O2156" s="2">
        <v>7</v>
      </c>
      <c r="P2156" s="2">
        <v>7</v>
      </c>
      <c r="Q2156" s="2">
        <v>14</v>
      </c>
      <c r="R2156" s="2">
        <v>0</v>
      </c>
      <c r="S2156" s="2">
        <v>0</v>
      </c>
      <c r="T2156" s="2">
        <v>0</v>
      </c>
      <c r="U2156" s="2">
        <v>36</v>
      </c>
      <c r="V2156" s="2">
        <v>32</v>
      </c>
      <c r="W2156" s="65">
        <v>68</v>
      </c>
      <c r="X2156" s="2">
        <v>1</v>
      </c>
      <c r="Y2156" s="2">
        <v>5</v>
      </c>
      <c r="Z2156" s="2">
        <v>6</v>
      </c>
      <c r="AA2156" s="2">
        <v>0</v>
      </c>
      <c r="AB2156" s="2">
        <v>0</v>
      </c>
      <c r="AC2156" s="2">
        <v>0</v>
      </c>
      <c r="AD2156" s="2">
        <v>2</v>
      </c>
      <c r="AE2156" s="2">
        <v>1</v>
      </c>
      <c r="AF2156" s="2">
        <v>3</v>
      </c>
    </row>
    <row r="2157" spans="3:32" x14ac:dyDescent="0.25">
      <c r="D2157" s="14" t="s">
        <v>1357</v>
      </c>
      <c r="F2157" s="2">
        <v>16</v>
      </c>
      <c r="G2157" s="2">
        <v>17</v>
      </c>
      <c r="H2157" s="2">
        <v>33</v>
      </c>
      <c r="I2157" s="2">
        <v>16</v>
      </c>
      <c r="J2157" s="2">
        <v>17</v>
      </c>
      <c r="K2157" s="2">
        <v>33</v>
      </c>
      <c r="L2157" s="2">
        <v>13</v>
      </c>
      <c r="M2157" s="2">
        <v>8</v>
      </c>
      <c r="N2157" s="2">
        <v>21</v>
      </c>
      <c r="O2157" s="2">
        <v>7</v>
      </c>
      <c r="P2157" s="2">
        <v>7</v>
      </c>
      <c r="Q2157" s="2">
        <v>14</v>
      </c>
      <c r="R2157" s="2">
        <v>0</v>
      </c>
      <c r="S2157" s="2">
        <v>0</v>
      </c>
      <c r="T2157" s="2">
        <v>0</v>
      </c>
      <c r="U2157" s="2">
        <v>36</v>
      </c>
      <c r="V2157" s="2">
        <v>32</v>
      </c>
      <c r="W2157" s="65">
        <v>68</v>
      </c>
      <c r="X2157" s="2">
        <v>1</v>
      </c>
      <c r="Y2157" s="2">
        <v>5</v>
      </c>
      <c r="Z2157" s="2">
        <v>6</v>
      </c>
      <c r="AA2157" s="2">
        <v>0</v>
      </c>
      <c r="AB2157" s="2">
        <v>0</v>
      </c>
      <c r="AC2157" s="2">
        <v>0</v>
      </c>
      <c r="AD2157" s="2">
        <v>2</v>
      </c>
      <c r="AE2157" s="2">
        <v>1</v>
      </c>
      <c r="AF2157" s="2">
        <v>3</v>
      </c>
    </row>
    <row r="2158" spans="3:32" x14ac:dyDescent="0.25">
      <c r="E2158" s="14" t="s">
        <v>16420</v>
      </c>
      <c r="F2158" s="2">
        <v>16</v>
      </c>
      <c r="G2158" s="2">
        <v>17</v>
      </c>
      <c r="H2158" s="2">
        <v>33</v>
      </c>
      <c r="I2158" s="2">
        <v>16</v>
      </c>
      <c r="J2158" s="2">
        <v>17</v>
      </c>
      <c r="K2158" s="2">
        <v>33</v>
      </c>
      <c r="L2158" s="2">
        <v>13</v>
      </c>
      <c r="M2158" s="2">
        <v>8</v>
      </c>
      <c r="N2158" s="2">
        <v>21</v>
      </c>
      <c r="O2158" s="2">
        <v>7</v>
      </c>
      <c r="P2158" s="2">
        <v>7</v>
      </c>
      <c r="Q2158" s="2">
        <v>14</v>
      </c>
      <c r="R2158" s="2">
        <v>0</v>
      </c>
      <c r="S2158" s="2">
        <v>0</v>
      </c>
      <c r="T2158" s="2">
        <v>0</v>
      </c>
      <c r="U2158" s="2">
        <v>36</v>
      </c>
      <c r="V2158" s="2">
        <v>32</v>
      </c>
      <c r="W2158" s="65">
        <v>68</v>
      </c>
      <c r="X2158" s="2">
        <v>1</v>
      </c>
      <c r="Y2158" s="2">
        <v>5</v>
      </c>
      <c r="Z2158" s="2">
        <v>6</v>
      </c>
      <c r="AA2158" s="2">
        <v>0</v>
      </c>
      <c r="AB2158" s="2">
        <v>0</v>
      </c>
      <c r="AC2158" s="2">
        <v>0</v>
      </c>
      <c r="AD2158" s="2">
        <v>2</v>
      </c>
      <c r="AE2158" s="2">
        <v>1</v>
      </c>
      <c r="AF2158" s="2">
        <v>3</v>
      </c>
    </row>
    <row r="2159" spans="3:32" x14ac:dyDescent="0.25">
      <c r="C2159" s="14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65"/>
      <c r="X2159" s="2"/>
      <c r="Y2159" s="2"/>
      <c r="Z2159" s="2"/>
      <c r="AA2159" s="2"/>
      <c r="AB2159" s="2"/>
      <c r="AC2159" s="2"/>
      <c r="AD2159" s="2"/>
      <c r="AE2159" s="2"/>
      <c r="AF2159" s="2"/>
    </row>
    <row r="2160" spans="3:32" x14ac:dyDescent="0.25">
      <c r="C2160" s="14" t="s">
        <v>2633</v>
      </c>
      <c r="F2160" s="2">
        <v>9</v>
      </c>
      <c r="G2160" s="2">
        <v>10</v>
      </c>
      <c r="H2160" s="2">
        <v>19</v>
      </c>
      <c r="I2160" s="2">
        <v>9</v>
      </c>
      <c r="J2160" s="2">
        <v>10</v>
      </c>
      <c r="K2160" s="2">
        <v>19</v>
      </c>
      <c r="L2160" s="2">
        <v>4</v>
      </c>
      <c r="M2160" s="2">
        <v>4</v>
      </c>
      <c r="N2160" s="2">
        <v>8</v>
      </c>
      <c r="O2160" s="2">
        <v>4</v>
      </c>
      <c r="P2160" s="2">
        <v>4</v>
      </c>
      <c r="Q2160" s="2">
        <v>8</v>
      </c>
      <c r="R2160" s="2">
        <v>0</v>
      </c>
      <c r="S2160" s="2">
        <v>0</v>
      </c>
      <c r="T2160" s="2">
        <v>0</v>
      </c>
      <c r="U2160" s="2">
        <v>17</v>
      </c>
      <c r="V2160" s="2">
        <v>18</v>
      </c>
      <c r="W2160" s="65">
        <v>35</v>
      </c>
      <c r="X2160" s="2">
        <v>7</v>
      </c>
      <c r="Y2160" s="2">
        <v>1</v>
      </c>
      <c r="Z2160" s="2">
        <v>8</v>
      </c>
      <c r="AA2160" s="2">
        <v>0</v>
      </c>
      <c r="AB2160" s="2">
        <v>0</v>
      </c>
      <c r="AC2160" s="2">
        <v>0</v>
      </c>
      <c r="AD2160" s="2">
        <v>2</v>
      </c>
      <c r="AE2160" s="2">
        <v>1</v>
      </c>
      <c r="AF2160" s="2">
        <v>3</v>
      </c>
    </row>
    <row r="2161" spans="3:32" x14ac:dyDescent="0.25">
      <c r="D2161" s="14" t="s">
        <v>1357</v>
      </c>
      <c r="F2161" s="2">
        <v>9</v>
      </c>
      <c r="G2161" s="2">
        <v>10</v>
      </c>
      <c r="H2161" s="2">
        <v>19</v>
      </c>
      <c r="I2161" s="2">
        <v>9</v>
      </c>
      <c r="J2161" s="2">
        <v>10</v>
      </c>
      <c r="K2161" s="2">
        <v>19</v>
      </c>
      <c r="L2161" s="2">
        <v>4</v>
      </c>
      <c r="M2161" s="2">
        <v>4</v>
      </c>
      <c r="N2161" s="2">
        <v>8</v>
      </c>
      <c r="O2161" s="2">
        <v>4</v>
      </c>
      <c r="P2161" s="2">
        <v>4</v>
      </c>
      <c r="Q2161" s="2">
        <v>8</v>
      </c>
      <c r="R2161" s="2">
        <v>0</v>
      </c>
      <c r="S2161" s="2">
        <v>0</v>
      </c>
      <c r="T2161" s="2">
        <v>0</v>
      </c>
      <c r="U2161" s="2">
        <v>17</v>
      </c>
      <c r="V2161" s="2">
        <v>18</v>
      </c>
      <c r="W2161" s="65">
        <v>35</v>
      </c>
      <c r="X2161" s="2">
        <v>7</v>
      </c>
      <c r="Y2161" s="2">
        <v>1</v>
      </c>
      <c r="Z2161" s="2">
        <v>8</v>
      </c>
      <c r="AA2161" s="2">
        <v>0</v>
      </c>
      <c r="AB2161" s="2">
        <v>0</v>
      </c>
      <c r="AC2161" s="2">
        <v>0</v>
      </c>
      <c r="AD2161" s="2">
        <v>2</v>
      </c>
      <c r="AE2161" s="2">
        <v>1</v>
      </c>
      <c r="AF2161" s="2">
        <v>3</v>
      </c>
    </row>
    <row r="2162" spans="3:32" x14ac:dyDescent="0.25">
      <c r="E2162" s="14" t="s">
        <v>16420</v>
      </c>
      <c r="F2162" s="2">
        <v>9</v>
      </c>
      <c r="G2162" s="2">
        <v>10</v>
      </c>
      <c r="H2162" s="2">
        <v>19</v>
      </c>
      <c r="I2162" s="2">
        <v>9</v>
      </c>
      <c r="J2162" s="2">
        <v>10</v>
      </c>
      <c r="K2162" s="2">
        <v>19</v>
      </c>
      <c r="L2162" s="2">
        <v>4</v>
      </c>
      <c r="M2162" s="2">
        <v>4</v>
      </c>
      <c r="N2162" s="2">
        <v>8</v>
      </c>
      <c r="O2162" s="2">
        <v>4</v>
      </c>
      <c r="P2162" s="2">
        <v>4</v>
      </c>
      <c r="Q2162" s="2">
        <v>8</v>
      </c>
      <c r="R2162" s="2">
        <v>0</v>
      </c>
      <c r="S2162" s="2">
        <v>0</v>
      </c>
      <c r="T2162" s="2">
        <v>0</v>
      </c>
      <c r="U2162" s="2">
        <v>17</v>
      </c>
      <c r="V2162" s="2">
        <v>18</v>
      </c>
      <c r="W2162" s="65">
        <v>35</v>
      </c>
      <c r="X2162" s="2">
        <v>7</v>
      </c>
      <c r="Y2162" s="2">
        <v>1</v>
      </c>
      <c r="Z2162" s="2">
        <v>8</v>
      </c>
      <c r="AA2162" s="2">
        <v>0</v>
      </c>
      <c r="AB2162" s="2">
        <v>0</v>
      </c>
      <c r="AC2162" s="2">
        <v>0</v>
      </c>
      <c r="AD2162" s="2">
        <v>2</v>
      </c>
      <c r="AE2162" s="2">
        <v>1</v>
      </c>
      <c r="AF2162" s="2">
        <v>3</v>
      </c>
    </row>
    <row r="2163" spans="3:32" x14ac:dyDescent="0.25">
      <c r="C2163" s="14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65"/>
      <c r="X2163" s="2"/>
      <c r="Y2163" s="2"/>
      <c r="Z2163" s="2"/>
      <c r="AA2163" s="2"/>
      <c r="AB2163" s="2"/>
      <c r="AC2163" s="2"/>
      <c r="AD2163" s="2"/>
      <c r="AE2163" s="2"/>
      <c r="AF2163" s="2"/>
    </row>
    <row r="2164" spans="3:32" x14ac:dyDescent="0.25">
      <c r="C2164" s="14" t="s">
        <v>2637</v>
      </c>
      <c r="F2164" s="2">
        <v>3</v>
      </c>
      <c r="G2164" s="2">
        <v>4</v>
      </c>
      <c r="H2164" s="2">
        <v>7</v>
      </c>
      <c r="I2164" s="2">
        <v>3</v>
      </c>
      <c r="J2164" s="2">
        <v>4</v>
      </c>
      <c r="K2164" s="2">
        <v>7</v>
      </c>
      <c r="L2164" s="2">
        <v>6</v>
      </c>
      <c r="M2164" s="2">
        <v>5</v>
      </c>
      <c r="N2164" s="2">
        <v>11</v>
      </c>
      <c r="O2164" s="2">
        <v>1</v>
      </c>
      <c r="P2164" s="2">
        <v>3</v>
      </c>
      <c r="Q2164" s="2">
        <v>4</v>
      </c>
      <c r="R2164" s="2">
        <v>0</v>
      </c>
      <c r="S2164" s="2">
        <v>0</v>
      </c>
      <c r="T2164" s="2">
        <v>0</v>
      </c>
      <c r="U2164" s="2">
        <v>10</v>
      </c>
      <c r="V2164" s="2">
        <v>12</v>
      </c>
      <c r="W2164" s="65">
        <v>22</v>
      </c>
      <c r="X2164" s="2">
        <v>0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1</v>
      </c>
      <c r="AE2164" s="2">
        <v>2</v>
      </c>
      <c r="AF2164" s="2">
        <v>3</v>
      </c>
    </row>
    <row r="2165" spans="3:32" x14ac:dyDescent="0.25">
      <c r="D2165" s="14" t="s">
        <v>1356</v>
      </c>
      <c r="F2165" s="2">
        <v>3</v>
      </c>
      <c r="G2165" s="2">
        <v>4</v>
      </c>
      <c r="H2165" s="2">
        <v>7</v>
      </c>
      <c r="I2165" s="2">
        <v>3</v>
      </c>
      <c r="J2165" s="2">
        <v>4</v>
      </c>
      <c r="K2165" s="2">
        <v>7</v>
      </c>
      <c r="L2165" s="2">
        <v>6</v>
      </c>
      <c r="M2165" s="2">
        <v>5</v>
      </c>
      <c r="N2165" s="2">
        <v>11</v>
      </c>
      <c r="O2165" s="2">
        <v>1</v>
      </c>
      <c r="P2165" s="2">
        <v>3</v>
      </c>
      <c r="Q2165" s="2">
        <v>4</v>
      </c>
      <c r="R2165" s="2">
        <v>0</v>
      </c>
      <c r="S2165" s="2">
        <v>0</v>
      </c>
      <c r="T2165" s="2">
        <v>0</v>
      </c>
      <c r="U2165" s="2">
        <v>10</v>
      </c>
      <c r="V2165" s="2">
        <v>12</v>
      </c>
      <c r="W2165" s="65">
        <v>22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1</v>
      </c>
      <c r="AE2165" s="2">
        <v>2</v>
      </c>
      <c r="AF2165" s="2">
        <v>3</v>
      </c>
    </row>
    <row r="2166" spans="3:32" x14ac:dyDescent="0.25">
      <c r="E2166" s="14" t="s">
        <v>16420</v>
      </c>
      <c r="F2166" s="2">
        <v>3</v>
      </c>
      <c r="G2166" s="2">
        <v>4</v>
      </c>
      <c r="H2166" s="2">
        <v>7</v>
      </c>
      <c r="I2166" s="2">
        <v>3</v>
      </c>
      <c r="J2166" s="2">
        <v>4</v>
      </c>
      <c r="K2166" s="2">
        <v>7</v>
      </c>
      <c r="L2166" s="2">
        <v>6</v>
      </c>
      <c r="M2166" s="2">
        <v>5</v>
      </c>
      <c r="N2166" s="2">
        <v>11</v>
      </c>
      <c r="O2166" s="2">
        <v>1</v>
      </c>
      <c r="P2166" s="2">
        <v>3</v>
      </c>
      <c r="Q2166" s="2">
        <v>4</v>
      </c>
      <c r="R2166" s="2">
        <v>0</v>
      </c>
      <c r="S2166" s="2">
        <v>0</v>
      </c>
      <c r="T2166" s="2">
        <v>0</v>
      </c>
      <c r="U2166" s="2">
        <v>10</v>
      </c>
      <c r="V2166" s="2">
        <v>12</v>
      </c>
      <c r="W2166" s="65">
        <v>22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1</v>
      </c>
      <c r="AE2166" s="2">
        <v>2</v>
      </c>
      <c r="AF2166" s="2">
        <v>3</v>
      </c>
    </row>
    <row r="2167" spans="3:32" x14ac:dyDescent="0.25">
      <c r="C2167" s="14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65"/>
      <c r="X2167" s="2"/>
      <c r="Y2167" s="2"/>
      <c r="Z2167" s="2"/>
      <c r="AA2167" s="2"/>
      <c r="AB2167" s="2"/>
      <c r="AC2167" s="2"/>
      <c r="AD2167" s="2"/>
      <c r="AE2167" s="2"/>
      <c r="AF2167" s="2"/>
    </row>
    <row r="2168" spans="3:32" x14ac:dyDescent="0.25">
      <c r="C2168" s="14" t="s">
        <v>2638</v>
      </c>
      <c r="F2168" s="2">
        <v>2</v>
      </c>
      <c r="G2168" s="2">
        <v>3</v>
      </c>
      <c r="H2168" s="2">
        <v>5</v>
      </c>
      <c r="I2168" s="2">
        <v>2</v>
      </c>
      <c r="J2168" s="2">
        <v>3</v>
      </c>
      <c r="K2168" s="2">
        <v>5</v>
      </c>
      <c r="L2168" s="2">
        <v>3</v>
      </c>
      <c r="M2168" s="2">
        <v>2</v>
      </c>
      <c r="N2168" s="2">
        <v>5</v>
      </c>
      <c r="O2168" s="2">
        <v>8</v>
      </c>
      <c r="P2168" s="2">
        <v>2</v>
      </c>
      <c r="Q2168" s="2">
        <v>10</v>
      </c>
      <c r="R2168" s="2">
        <v>0</v>
      </c>
      <c r="S2168" s="2">
        <v>0</v>
      </c>
      <c r="T2168" s="2">
        <v>0</v>
      </c>
      <c r="U2168" s="2">
        <v>13</v>
      </c>
      <c r="V2168" s="2">
        <v>7</v>
      </c>
      <c r="W2168" s="65">
        <v>20</v>
      </c>
      <c r="X2168" s="2">
        <v>4</v>
      </c>
      <c r="Y2168" s="2">
        <v>4</v>
      </c>
      <c r="Z2168" s="2">
        <v>8</v>
      </c>
      <c r="AA2168" s="2">
        <v>0</v>
      </c>
      <c r="AB2168" s="2">
        <v>0</v>
      </c>
      <c r="AC2168" s="2">
        <v>0</v>
      </c>
      <c r="AD2168" s="2">
        <v>1</v>
      </c>
      <c r="AE2168" s="2">
        <v>1</v>
      </c>
      <c r="AF2168" s="2">
        <v>2</v>
      </c>
    </row>
    <row r="2169" spans="3:32" x14ac:dyDescent="0.25">
      <c r="D2169" s="14" t="s">
        <v>1356</v>
      </c>
      <c r="F2169" s="2">
        <v>2</v>
      </c>
      <c r="G2169" s="2">
        <v>3</v>
      </c>
      <c r="H2169" s="2">
        <v>5</v>
      </c>
      <c r="I2169" s="2">
        <v>2</v>
      </c>
      <c r="J2169" s="2">
        <v>3</v>
      </c>
      <c r="K2169" s="2">
        <v>5</v>
      </c>
      <c r="L2169" s="2">
        <v>3</v>
      </c>
      <c r="M2169" s="2">
        <v>2</v>
      </c>
      <c r="N2169" s="2">
        <v>5</v>
      </c>
      <c r="O2169" s="2">
        <v>8</v>
      </c>
      <c r="P2169" s="2">
        <v>2</v>
      </c>
      <c r="Q2169" s="2">
        <v>10</v>
      </c>
      <c r="R2169" s="2">
        <v>0</v>
      </c>
      <c r="S2169" s="2">
        <v>0</v>
      </c>
      <c r="T2169" s="2">
        <v>0</v>
      </c>
      <c r="U2169" s="2">
        <v>13</v>
      </c>
      <c r="V2169" s="2">
        <v>7</v>
      </c>
      <c r="W2169" s="65">
        <v>20</v>
      </c>
      <c r="X2169" s="2">
        <v>4</v>
      </c>
      <c r="Y2169" s="2">
        <v>4</v>
      </c>
      <c r="Z2169" s="2">
        <v>8</v>
      </c>
      <c r="AA2169" s="2">
        <v>0</v>
      </c>
      <c r="AB2169" s="2">
        <v>0</v>
      </c>
      <c r="AC2169" s="2">
        <v>0</v>
      </c>
      <c r="AD2169" s="2">
        <v>1</v>
      </c>
      <c r="AE2169" s="2">
        <v>1</v>
      </c>
      <c r="AF2169" s="2">
        <v>2</v>
      </c>
    </row>
    <row r="2170" spans="3:32" x14ac:dyDescent="0.25">
      <c r="E2170" s="14" t="s">
        <v>16420</v>
      </c>
      <c r="F2170" s="2">
        <v>2</v>
      </c>
      <c r="G2170" s="2">
        <v>3</v>
      </c>
      <c r="H2170" s="2">
        <v>5</v>
      </c>
      <c r="I2170" s="2">
        <v>2</v>
      </c>
      <c r="J2170" s="2">
        <v>3</v>
      </c>
      <c r="K2170" s="2">
        <v>5</v>
      </c>
      <c r="L2170" s="2">
        <v>3</v>
      </c>
      <c r="M2170" s="2">
        <v>2</v>
      </c>
      <c r="N2170" s="2">
        <v>5</v>
      </c>
      <c r="O2170" s="2">
        <v>8</v>
      </c>
      <c r="P2170" s="2">
        <v>2</v>
      </c>
      <c r="Q2170" s="2">
        <v>10</v>
      </c>
      <c r="R2170" s="2">
        <v>0</v>
      </c>
      <c r="S2170" s="2">
        <v>0</v>
      </c>
      <c r="T2170" s="2">
        <v>0</v>
      </c>
      <c r="U2170" s="2">
        <v>13</v>
      </c>
      <c r="V2170" s="2">
        <v>7</v>
      </c>
      <c r="W2170" s="65">
        <v>20</v>
      </c>
      <c r="X2170" s="2">
        <v>4</v>
      </c>
      <c r="Y2170" s="2">
        <v>4</v>
      </c>
      <c r="Z2170" s="2">
        <v>8</v>
      </c>
      <c r="AA2170" s="2">
        <v>0</v>
      </c>
      <c r="AB2170" s="2">
        <v>0</v>
      </c>
      <c r="AC2170" s="2">
        <v>0</v>
      </c>
      <c r="AD2170" s="2">
        <v>1</v>
      </c>
      <c r="AE2170" s="2">
        <v>1</v>
      </c>
      <c r="AF2170" s="2">
        <v>2</v>
      </c>
    </row>
    <row r="2171" spans="3:32" x14ac:dyDescent="0.25">
      <c r="C2171" s="14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65"/>
      <c r="X2171" s="2"/>
      <c r="Y2171" s="2"/>
      <c r="Z2171" s="2"/>
      <c r="AA2171" s="2"/>
      <c r="AB2171" s="2"/>
      <c r="AC2171" s="2"/>
      <c r="AD2171" s="2"/>
      <c r="AE2171" s="2"/>
      <c r="AF2171" s="2"/>
    </row>
    <row r="2172" spans="3:32" x14ac:dyDescent="0.25">
      <c r="C2172" s="14" t="s">
        <v>2569</v>
      </c>
      <c r="F2172" s="2">
        <v>4</v>
      </c>
      <c r="G2172" s="2">
        <v>5</v>
      </c>
      <c r="H2172" s="2">
        <v>9</v>
      </c>
      <c r="I2172" s="2">
        <v>4</v>
      </c>
      <c r="J2172" s="2">
        <v>5</v>
      </c>
      <c r="K2172" s="2">
        <v>9</v>
      </c>
      <c r="L2172" s="2">
        <v>0</v>
      </c>
      <c r="M2172" s="2">
        <v>3</v>
      </c>
      <c r="N2172" s="2">
        <v>3</v>
      </c>
      <c r="O2172" s="2">
        <v>0</v>
      </c>
      <c r="P2172" s="2">
        <v>1</v>
      </c>
      <c r="Q2172" s="2">
        <v>1</v>
      </c>
      <c r="R2172" s="2">
        <v>0</v>
      </c>
      <c r="S2172" s="2">
        <v>0</v>
      </c>
      <c r="T2172" s="2">
        <v>0</v>
      </c>
      <c r="U2172" s="2">
        <v>4</v>
      </c>
      <c r="V2172" s="2">
        <v>9</v>
      </c>
      <c r="W2172" s="65">
        <v>13</v>
      </c>
      <c r="X2172" s="2">
        <v>2</v>
      </c>
      <c r="Y2172" s="2">
        <v>0</v>
      </c>
      <c r="Z2172" s="2">
        <v>2</v>
      </c>
      <c r="AA2172" s="2">
        <v>0</v>
      </c>
      <c r="AB2172" s="2">
        <v>0</v>
      </c>
      <c r="AC2172" s="2">
        <v>0</v>
      </c>
      <c r="AD2172" s="2">
        <v>1</v>
      </c>
      <c r="AE2172" s="2">
        <v>1</v>
      </c>
      <c r="AF2172" s="2">
        <v>2</v>
      </c>
    </row>
    <row r="2173" spans="3:32" x14ac:dyDescent="0.25">
      <c r="D2173" s="14" t="s">
        <v>1356</v>
      </c>
      <c r="F2173" s="2">
        <v>4</v>
      </c>
      <c r="G2173" s="2">
        <v>5</v>
      </c>
      <c r="H2173" s="2">
        <v>9</v>
      </c>
      <c r="I2173" s="2">
        <v>4</v>
      </c>
      <c r="J2173" s="2">
        <v>5</v>
      </c>
      <c r="K2173" s="2">
        <v>9</v>
      </c>
      <c r="L2173" s="2">
        <v>0</v>
      </c>
      <c r="M2173" s="2">
        <v>3</v>
      </c>
      <c r="N2173" s="2">
        <v>3</v>
      </c>
      <c r="O2173" s="2">
        <v>0</v>
      </c>
      <c r="P2173" s="2">
        <v>1</v>
      </c>
      <c r="Q2173" s="2">
        <v>1</v>
      </c>
      <c r="R2173" s="2">
        <v>0</v>
      </c>
      <c r="S2173" s="2">
        <v>0</v>
      </c>
      <c r="T2173" s="2">
        <v>0</v>
      </c>
      <c r="U2173" s="2">
        <v>4</v>
      </c>
      <c r="V2173" s="2">
        <v>9</v>
      </c>
      <c r="W2173" s="65">
        <v>13</v>
      </c>
      <c r="X2173" s="2">
        <v>2</v>
      </c>
      <c r="Y2173" s="2">
        <v>0</v>
      </c>
      <c r="Z2173" s="2">
        <v>2</v>
      </c>
      <c r="AA2173" s="2">
        <v>0</v>
      </c>
      <c r="AB2173" s="2">
        <v>0</v>
      </c>
      <c r="AC2173" s="2">
        <v>0</v>
      </c>
      <c r="AD2173" s="2">
        <v>1</v>
      </c>
      <c r="AE2173" s="2">
        <v>1</v>
      </c>
      <c r="AF2173" s="2">
        <v>2</v>
      </c>
    </row>
    <row r="2174" spans="3:32" x14ac:dyDescent="0.25">
      <c r="E2174" s="14" t="s">
        <v>16420</v>
      </c>
      <c r="F2174" s="2">
        <v>4</v>
      </c>
      <c r="G2174" s="2">
        <v>5</v>
      </c>
      <c r="H2174" s="2">
        <v>9</v>
      </c>
      <c r="I2174" s="2">
        <v>4</v>
      </c>
      <c r="J2174" s="2">
        <v>5</v>
      </c>
      <c r="K2174" s="2">
        <v>9</v>
      </c>
      <c r="L2174" s="2">
        <v>0</v>
      </c>
      <c r="M2174" s="2">
        <v>3</v>
      </c>
      <c r="N2174" s="2">
        <v>3</v>
      </c>
      <c r="O2174" s="2">
        <v>0</v>
      </c>
      <c r="P2174" s="2">
        <v>1</v>
      </c>
      <c r="Q2174" s="2">
        <v>1</v>
      </c>
      <c r="R2174" s="2">
        <v>0</v>
      </c>
      <c r="S2174" s="2">
        <v>0</v>
      </c>
      <c r="T2174" s="2">
        <v>0</v>
      </c>
      <c r="U2174" s="2">
        <v>4</v>
      </c>
      <c r="V2174" s="2">
        <v>9</v>
      </c>
      <c r="W2174" s="65">
        <v>13</v>
      </c>
      <c r="X2174" s="2">
        <v>2</v>
      </c>
      <c r="Y2174" s="2">
        <v>0</v>
      </c>
      <c r="Z2174" s="2">
        <v>2</v>
      </c>
      <c r="AA2174" s="2">
        <v>0</v>
      </c>
      <c r="AB2174" s="2">
        <v>0</v>
      </c>
      <c r="AC2174" s="2">
        <v>0</v>
      </c>
      <c r="AD2174" s="2">
        <v>1</v>
      </c>
      <c r="AE2174" s="2">
        <v>1</v>
      </c>
      <c r="AF2174" s="2">
        <v>2</v>
      </c>
    </row>
    <row r="2175" spans="3:32" x14ac:dyDescent="0.25">
      <c r="C2175" s="14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65"/>
      <c r="X2175" s="2"/>
      <c r="Y2175" s="2"/>
      <c r="Z2175" s="2"/>
      <c r="AA2175" s="2"/>
      <c r="AB2175" s="2"/>
      <c r="AC2175" s="2"/>
      <c r="AD2175" s="2"/>
      <c r="AE2175" s="2"/>
      <c r="AF2175" s="2"/>
    </row>
    <row r="2176" spans="3:32" x14ac:dyDescent="0.25">
      <c r="C2176" s="14" t="s">
        <v>2518</v>
      </c>
      <c r="F2176" s="2">
        <v>19</v>
      </c>
      <c r="G2176" s="2">
        <v>25</v>
      </c>
      <c r="H2176" s="2">
        <v>44</v>
      </c>
      <c r="I2176" s="2">
        <v>19</v>
      </c>
      <c r="J2176" s="2">
        <v>25</v>
      </c>
      <c r="K2176" s="2">
        <v>44</v>
      </c>
      <c r="L2176" s="2">
        <v>18</v>
      </c>
      <c r="M2176" s="2">
        <v>17</v>
      </c>
      <c r="N2176" s="2">
        <v>35</v>
      </c>
      <c r="O2176" s="2">
        <v>5</v>
      </c>
      <c r="P2176" s="2">
        <v>13</v>
      </c>
      <c r="Q2176" s="2">
        <v>18</v>
      </c>
      <c r="R2176" s="2">
        <v>0</v>
      </c>
      <c r="S2176" s="2">
        <v>0</v>
      </c>
      <c r="T2176" s="2">
        <v>0</v>
      </c>
      <c r="U2176" s="2">
        <v>42</v>
      </c>
      <c r="V2176" s="2">
        <v>55</v>
      </c>
      <c r="W2176" s="65">
        <v>97</v>
      </c>
      <c r="X2176" s="2">
        <v>5</v>
      </c>
      <c r="Y2176" s="2">
        <v>11</v>
      </c>
      <c r="Z2176" s="2">
        <v>16</v>
      </c>
      <c r="AA2176" s="2">
        <v>0</v>
      </c>
      <c r="AB2176" s="2">
        <v>0</v>
      </c>
      <c r="AC2176" s="2">
        <v>0</v>
      </c>
      <c r="AD2176" s="2">
        <v>0</v>
      </c>
      <c r="AE2176" s="2">
        <v>3</v>
      </c>
      <c r="AF2176" s="2">
        <v>3</v>
      </c>
    </row>
    <row r="2177" spans="3:32" x14ac:dyDescent="0.25">
      <c r="D2177" s="14" t="s">
        <v>1356</v>
      </c>
      <c r="F2177" s="2">
        <v>19</v>
      </c>
      <c r="G2177" s="2">
        <v>25</v>
      </c>
      <c r="H2177" s="2">
        <v>44</v>
      </c>
      <c r="I2177" s="2">
        <v>19</v>
      </c>
      <c r="J2177" s="2">
        <v>25</v>
      </c>
      <c r="K2177" s="2">
        <v>44</v>
      </c>
      <c r="L2177" s="2">
        <v>18</v>
      </c>
      <c r="M2177" s="2">
        <v>17</v>
      </c>
      <c r="N2177" s="2">
        <v>35</v>
      </c>
      <c r="O2177" s="2">
        <v>5</v>
      </c>
      <c r="P2177" s="2">
        <v>13</v>
      </c>
      <c r="Q2177" s="2">
        <v>18</v>
      </c>
      <c r="R2177" s="2">
        <v>0</v>
      </c>
      <c r="S2177" s="2">
        <v>0</v>
      </c>
      <c r="T2177" s="2">
        <v>0</v>
      </c>
      <c r="U2177" s="2">
        <v>42</v>
      </c>
      <c r="V2177" s="2">
        <v>55</v>
      </c>
      <c r="W2177" s="65">
        <v>97</v>
      </c>
      <c r="X2177" s="2">
        <v>5</v>
      </c>
      <c r="Y2177" s="2">
        <v>11</v>
      </c>
      <c r="Z2177" s="2">
        <v>16</v>
      </c>
      <c r="AA2177" s="2">
        <v>0</v>
      </c>
      <c r="AB2177" s="2">
        <v>0</v>
      </c>
      <c r="AC2177" s="2">
        <v>0</v>
      </c>
      <c r="AD2177" s="2">
        <v>0</v>
      </c>
      <c r="AE2177" s="2">
        <v>3</v>
      </c>
      <c r="AF2177" s="2">
        <v>3</v>
      </c>
    </row>
    <row r="2178" spans="3:32" x14ac:dyDescent="0.25">
      <c r="E2178" s="14" t="s">
        <v>16420</v>
      </c>
      <c r="F2178" s="2">
        <v>19</v>
      </c>
      <c r="G2178" s="2">
        <v>25</v>
      </c>
      <c r="H2178" s="2">
        <v>44</v>
      </c>
      <c r="I2178" s="2">
        <v>19</v>
      </c>
      <c r="J2178" s="2">
        <v>25</v>
      </c>
      <c r="K2178" s="2">
        <v>44</v>
      </c>
      <c r="L2178" s="2">
        <v>18</v>
      </c>
      <c r="M2178" s="2">
        <v>17</v>
      </c>
      <c r="N2178" s="2">
        <v>35</v>
      </c>
      <c r="O2178" s="2">
        <v>5</v>
      </c>
      <c r="P2178" s="2">
        <v>13</v>
      </c>
      <c r="Q2178" s="2">
        <v>18</v>
      </c>
      <c r="R2178" s="2">
        <v>0</v>
      </c>
      <c r="S2178" s="2">
        <v>0</v>
      </c>
      <c r="T2178" s="2">
        <v>0</v>
      </c>
      <c r="U2178" s="2">
        <v>42</v>
      </c>
      <c r="V2178" s="2">
        <v>55</v>
      </c>
      <c r="W2178" s="65">
        <v>97</v>
      </c>
      <c r="X2178" s="2">
        <v>5</v>
      </c>
      <c r="Y2178" s="2">
        <v>11</v>
      </c>
      <c r="Z2178" s="2">
        <v>16</v>
      </c>
      <c r="AA2178" s="2">
        <v>0</v>
      </c>
      <c r="AB2178" s="2">
        <v>0</v>
      </c>
      <c r="AC2178" s="2">
        <v>0</v>
      </c>
      <c r="AD2178" s="2">
        <v>0</v>
      </c>
      <c r="AE2178" s="2">
        <v>3</v>
      </c>
      <c r="AF2178" s="2">
        <v>3</v>
      </c>
    </row>
    <row r="2179" spans="3:32" x14ac:dyDescent="0.25">
      <c r="C2179" s="14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65"/>
      <c r="X2179" s="2"/>
      <c r="Y2179" s="2"/>
      <c r="Z2179" s="2"/>
      <c r="AA2179" s="2"/>
      <c r="AB2179" s="2"/>
      <c r="AC2179" s="2"/>
      <c r="AD2179" s="2"/>
      <c r="AE2179" s="2"/>
      <c r="AF2179" s="2"/>
    </row>
    <row r="2180" spans="3:32" x14ac:dyDescent="0.25">
      <c r="C2180" s="14" t="s">
        <v>17152</v>
      </c>
      <c r="F2180" s="2">
        <v>20</v>
      </c>
      <c r="G2180" s="2">
        <v>23</v>
      </c>
      <c r="H2180" s="2">
        <v>43</v>
      </c>
      <c r="I2180" s="2">
        <v>20</v>
      </c>
      <c r="J2180" s="2">
        <v>23</v>
      </c>
      <c r="K2180" s="2">
        <v>43</v>
      </c>
      <c r="L2180" s="2">
        <v>14</v>
      </c>
      <c r="M2180" s="2">
        <v>27</v>
      </c>
      <c r="N2180" s="2">
        <v>41</v>
      </c>
      <c r="O2180" s="2">
        <v>16</v>
      </c>
      <c r="P2180" s="2">
        <v>31</v>
      </c>
      <c r="Q2180" s="2">
        <v>47</v>
      </c>
      <c r="R2180" s="2">
        <v>0</v>
      </c>
      <c r="S2180" s="2">
        <v>0</v>
      </c>
      <c r="T2180" s="2">
        <v>0</v>
      </c>
      <c r="U2180" s="2">
        <v>50</v>
      </c>
      <c r="V2180" s="2">
        <v>81</v>
      </c>
      <c r="W2180" s="65">
        <v>131</v>
      </c>
      <c r="X2180" s="2">
        <v>14</v>
      </c>
      <c r="Y2180" s="2">
        <v>19</v>
      </c>
      <c r="Z2180" s="2">
        <v>33</v>
      </c>
      <c r="AA2180" s="2">
        <v>0</v>
      </c>
      <c r="AB2180" s="2">
        <v>0</v>
      </c>
      <c r="AC2180" s="2">
        <v>0</v>
      </c>
      <c r="AD2180" s="2">
        <v>1</v>
      </c>
      <c r="AE2180" s="2">
        <v>2</v>
      </c>
      <c r="AF2180" s="2">
        <v>3</v>
      </c>
    </row>
    <row r="2181" spans="3:32" x14ac:dyDescent="0.25">
      <c r="D2181" s="14" t="s">
        <v>1356</v>
      </c>
      <c r="F2181" s="2">
        <v>20</v>
      </c>
      <c r="G2181" s="2">
        <v>23</v>
      </c>
      <c r="H2181" s="2">
        <v>43</v>
      </c>
      <c r="I2181" s="2">
        <v>20</v>
      </c>
      <c r="J2181" s="2">
        <v>23</v>
      </c>
      <c r="K2181" s="2">
        <v>43</v>
      </c>
      <c r="L2181" s="2">
        <v>14</v>
      </c>
      <c r="M2181" s="2">
        <v>27</v>
      </c>
      <c r="N2181" s="2">
        <v>41</v>
      </c>
      <c r="O2181" s="2">
        <v>16</v>
      </c>
      <c r="P2181" s="2">
        <v>31</v>
      </c>
      <c r="Q2181" s="2">
        <v>47</v>
      </c>
      <c r="R2181" s="2">
        <v>0</v>
      </c>
      <c r="S2181" s="2">
        <v>0</v>
      </c>
      <c r="T2181" s="2">
        <v>0</v>
      </c>
      <c r="U2181" s="2">
        <v>50</v>
      </c>
      <c r="V2181" s="2">
        <v>81</v>
      </c>
      <c r="W2181" s="65">
        <v>131</v>
      </c>
      <c r="X2181" s="2">
        <v>14</v>
      </c>
      <c r="Y2181" s="2">
        <v>19</v>
      </c>
      <c r="Z2181" s="2">
        <v>33</v>
      </c>
      <c r="AA2181" s="2">
        <v>0</v>
      </c>
      <c r="AB2181" s="2">
        <v>0</v>
      </c>
      <c r="AC2181" s="2">
        <v>0</v>
      </c>
      <c r="AD2181" s="2">
        <v>1</v>
      </c>
      <c r="AE2181" s="2">
        <v>2</v>
      </c>
      <c r="AF2181" s="2">
        <v>3</v>
      </c>
    </row>
    <row r="2182" spans="3:32" x14ac:dyDescent="0.25">
      <c r="E2182" s="14" t="s">
        <v>16420</v>
      </c>
      <c r="F2182" s="2">
        <v>20</v>
      </c>
      <c r="G2182" s="2">
        <v>23</v>
      </c>
      <c r="H2182" s="2">
        <v>43</v>
      </c>
      <c r="I2182" s="2">
        <v>20</v>
      </c>
      <c r="J2182" s="2">
        <v>23</v>
      </c>
      <c r="K2182" s="2">
        <v>43</v>
      </c>
      <c r="L2182" s="2">
        <v>14</v>
      </c>
      <c r="M2182" s="2">
        <v>27</v>
      </c>
      <c r="N2182" s="2">
        <v>41</v>
      </c>
      <c r="O2182" s="2">
        <v>16</v>
      </c>
      <c r="P2182" s="2">
        <v>31</v>
      </c>
      <c r="Q2182" s="2">
        <v>47</v>
      </c>
      <c r="R2182" s="2">
        <v>0</v>
      </c>
      <c r="S2182" s="2">
        <v>0</v>
      </c>
      <c r="T2182" s="2">
        <v>0</v>
      </c>
      <c r="U2182" s="2">
        <v>50</v>
      </c>
      <c r="V2182" s="2">
        <v>81</v>
      </c>
      <c r="W2182" s="65">
        <v>131</v>
      </c>
      <c r="X2182" s="2">
        <v>14</v>
      </c>
      <c r="Y2182" s="2">
        <v>19</v>
      </c>
      <c r="Z2182" s="2">
        <v>33</v>
      </c>
      <c r="AA2182" s="2">
        <v>0</v>
      </c>
      <c r="AB2182" s="2">
        <v>0</v>
      </c>
      <c r="AC2182" s="2">
        <v>0</v>
      </c>
      <c r="AD2182" s="2">
        <v>1</v>
      </c>
      <c r="AE2182" s="2">
        <v>2</v>
      </c>
      <c r="AF2182" s="2">
        <v>3</v>
      </c>
    </row>
    <row r="2183" spans="3:32" x14ac:dyDescent="0.25">
      <c r="C2183" s="14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65"/>
      <c r="X2183" s="2"/>
      <c r="Y2183" s="2"/>
      <c r="Z2183" s="2"/>
      <c r="AA2183" s="2"/>
      <c r="AB2183" s="2"/>
      <c r="AC2183" s="2"/>
      <c r="AD2183" s="2"/>
      <c r="AE2183" s="2"/>
      <c r="AF2183" s="2"/>
    </row>
    <row r="2184" spans="3:32" x14ac:dyDescent="0.25">
      <c r="C2184" s="14" t="s">
        <v>17156</v>
      </c>
      <c r="F2184" s="2">
        <v>16</v>
      </c>
      <c r="G2184" s="2">
        <v>19</v>
      </c>
      <c r="H2184" s="2">
        <v>35</v>
      </c>
      <c r="I2184" s="2">
        <v>16</v>
      </c>
      <c r="J2184" s="2">
        <v>19</v>
      </c>
      <c r="K2184" s="2">
        <v>35</v>
      </c>
      <c r="L2184" s="2">
        <v>16</v>
      </c>
      <c r="M2184" s="2">
        <v>23</v>
      </c>
      <c r="N2184" s="2">
        <v>39</v>
      </c>
      <c r="O2184" s="2">
        <v>11</v>
      </c>
      <c r="P2184" s="2">
        <v>11</v>
      </c>
      <c r="Q2184" s="2">
        <v>22</v>
      </c>
      <c r="R2184" s="2">
        <v>0</v>
      </c>
      <c r="S2184" s="2">
        <v>0</v>
      </c>
      <c r="T2184" s="2">
        <v>0</v>
      </c>
      <c r="U2184" s="2">
        <v>43</v>
      </c>
      <c r="V2184" s="2">
        <v>53</v>
      </c>
      <c r="W2184" s="65">
        <v>96</v>
      </c>
      <c r="X2184" s="2">
        <v>6</v>
      </c>
      <c r="Y2184" s="2">
        <v>11</v>
      </c>
      <c r="Z2184" s="2">
        <v>17</v>
      </c>
      <c r="AA2184" s="2">
        <v>0</v>
      </c>
      <c r="AB2184" s="2">
        <v>0</v>
      </c>
      <c r="AC2184" s="2">
        <v>0</v>
      </c>
      <c r="AD2184" s="2">
        <v>0</v>
      </c>
      <c r="AE2184" s="2">
        <v>4</v>
      </c>
      <c r="AF2184" s="2">
        <v>4</v>
      </c>
    </row>
    <row r="2185" spans="3:32" x14ac:dyDescent="0.25">
      <c r="D2185" s="14" t="s">
        <v>1356</v>
      </c>
      <c r="F2185" s="2">
        <v>16</v>
      </c>
      <c r="G2185" s="2">
        <v>19</v>
      </c>
      <c r="H2185" s="2">
        <v>35</v>
      </c>
      <c r="I2185" s="2">
        <v>16</v>
      </c>
      <c r="J2185" s="2">
        <v>19</v>
      </c>
      <c r="K2185" s="2">
        <v>35</v>
      </c>
      <c r="L2185" s="2">
        <v>16</v>
      </c>
      <c r="M2185" s="2">
        <v>23</v>
      </c>
      <c r="N2185" s="2">
        <v>39</v>
      </c>
      <c r="O2185" s="2">
        <v>11</v>
      </c>
      <c r="P2185" s="2">
        <v>11</v>
      </c>
      <c r="Q2185" s="2">
        <v>22</v>
      </c>
      <c r="R2185" s="2">
        <v>0</v>
      </c>
      <c r="S2185" s="2">
        <v>0</v>
      </c>
      <c r="T2185" s="2">
        <v>0</v>
      </c>
      <c r="U2185" s="2">
        <v>43</v>
      </c>
      <c r="V2185" s="2">
        <v>53</v>
      </c>
      <c r="W2185" s="65">
        <v>96</v>
      </c>
      <c r="X2185" s="2">
        <v>6</v>
      </c>
      <c r="Y2185" s="2">
        <v>11</v>
      </c>
      <c r="Z2185" s="2">
        <v>17</v>
      </c>
      <c r="AA2185" s="2">
        <v>0</v>
      </c>
      <c r="AB2185" s="2">
        <v>0</v>
      </c>
      <c r="AC2185" s="2">
        <v>0</v>
      </c>
      <c r="AD2185" s="2">
        <v>0</v>
      </c>
      <c r="AE2185" s="2">
        <v>4</v>
      </c>
      <c r="AF2185" s="2">
        <v>4</v>
      </c>
    </row>
    <row r="2186" spans="3:32" x14ac:dyDescent="0.25">
      <c r="E2186" s="14" t="s">
        <v>16420</v>
      </c>
      <c r="F2186" s="2">
        <v>16</v>
      </c>
      <c r="G2186" s="2">
        <v>19</v>
      </c>
      <c r="H2186" s="2">
        <v>35</v>
      </c>
      <c r="I2186" s="2">
        <v>16</v>
      </c>
      <c r="J2186" s="2">
        <v>19</v>
      </c>
      <c r="K2186" s="2">
        <v>35</v>
      </c>
      <c r="L2186" s="2">
        <v>16</v>
      </c>
      <c r="M2186" s="2">
        <v>23</v>
      </c>
      <c r="N2186" s="2">
        <v>39</v>
      </c>
      <c r="O2186" s="2">
        <v>11</v>
      </c>
      <c r="P2186" s="2">
        <v>11</v>
      </c>
      <c r="Q2186" s="2">
        <v>22</v>
      </c>
      <c r="R2186" s="2">
        <v>0</v>
      </c>
      <c r="S2186" s="2">
        <v>0</v>
      </c>
      <c r="T2186" s="2">
        <v>0</v>
      </c>
      <c r="U2186" s="2">
        <v>43</v>
      </c>
      <c r="V2186" s="2">
        <v>53</v>
      </c>
      <c r="W2186" s="65">
        <v>96</v>
      </c>
      <c r="X2186" s="2">
        <v>6</v>
      </c>
      <c r="Y2186" s="2">
        <v>11</v>
      </c>
      <c r="Z2186" s="2">
        <v>17</v>
      </c>
      <c r="AA2186" s="2">
        <v>0</v>
      </c>
      <c r="AB2186" s="2">
        <v>0</v>
      </c>
      <c r="AC2186" s="2">
        <v>0</v>
      </c>
      <c r="AD2186" s="2">
        <v>0</v>
      </c>
      <c r="AE2186" s="2">
        <v>4</v>
      </c>
      <c r="AF2186" s="2">
        <v>4</v>
      </c>
    </row>
    <row r="2187" spans="3:32" x14ac:dyDescent="0.25">
      <c r="C2187" s="14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65"/>
      <c r="X2187" s="2"/>
      <c r="Y2187" s="2"/>
      <c r="Z2187" s="2"/>
      <c r="AA2187" s="2"/>
      <c r="AB2187" s="2"/>
      <c r="AC2187" s="2"/>
      <c r="AD2187" s="2"/>
      <c r="AE2187" s="2"/>
      <c r="AF2187" s="2"/>
    </row>
    <row r="2188" spans="3:32" x14ac:dyDescent="0.25">
      <c r="C2188" s="14" t="s">
        <v>17158</v>
      </c>
      <c r="F2188" s="2">
        <v>7</v>
      </c>
      <c r="G2188" s="2">
        <v>11</v>
      </c>
      <c r="H2188" s="2">
        <v>18</v>
      </c>
      <c r="I2188" s="2">
        <v>7</v>
      </c>
      <c r="J2188" s="2">
        <v>11</v>
      </c>
      <c r="K2188" s="2">
        <v>18</v>
      </c>
      <c r="L2188" s="2">
        <v>1</v>
      </c>
      <c r="M2188" s="2">
        <v>4</v>
      </c>
      <c r="N2188" s="2">
        <v>5</v>
      </c>
      <c r="O2188" s="2">
        <v>2</v>
      </c>
      <c r="P2188" s="2">
        <v>8</v>
      </c>
      <c r="Q2188" s="2">
        <v>10</v>
      </c>
      <c r="R2188" s="2">
        <v>0</v>
      </c>
      <c r="S2188" s="2">
        <v>0</v>
      </c>
      <c r="T2188" s="2">
        <v>0</v>
      </c>
      <c r="U2188" s="2">
        <v>10</v>
      </c>
      <c r="V2188" s="2">
        <v>23</v>
      </c>
      <c r="W2188" s="65">
        <v>33</v>
      </c>
      <c r="X2188" s="2">
        <v>0</v>
      </c>
      <c r="Y2188" s="2">
        <v>2</v>
      </c>
      <c r="Z2188" s="2">
        <v>2</v>
      </c>
      <c r="AA2188" s="2">
        <v>0</v>
      </c>
      <c r="AB2188" s="2">
        <v>0</v>
      </c>
      <c r="AC2188" s="2">
        <v>0</v>
      </c>
      <c r="AD2188" s="2">
        <v>0</v>
      </c>
      <c r="AE2188" s="2">
        <v>3</v>
      </c>
      <c r="AF2188" s="2">
        <v>3</v>
      </c>
    </row>
    <row r="2189" spans="3:32" x14ac:dyDescent="0.25">
      <c r="D2189" s="14" t="s">
        <v>1356</v>
      </c>
      <c r="F2189" s="2">
        <v>7</v>
      </c>
      <c r="G2189" s="2">
        <v>11</v>
      </c>
      <c r="H2189" s="2">
        <v>18</v>
      </c>
      <c r="I2189" s="2">
        <v>7</v>
      </c>
      <c r="J2189" s="2">
        <v>11</v>
      </c>
      <c r="K2189" s="2">
        <v>18</v>
      </c>
      <c r="L2189" s="2">
        <v>1</v>
      </c>
      <c r="M2189" s="2">
        <v>4</v>
      </c>
      <c r="N2189" s="2">
        <v>5</v>
      </c>
      <c r="O2189" s="2">
        <v>2</v>
      </c>
      <c r="P2189" s="2">
        <v>8</v>
      </c>
      <c r="Q2189" s="2">
        <v>10</v>
      </c>
      <c r="R2189" s="2">
        <v>0</v>
      </c>
      <c r="S2189" s="2">
        <v>0</v>
      </c>
      <c r="T2189" s="2">
        <v>0</v>
      </c>
      <c r="U2189" s="2">
        <v>10</v>
      </c>
      <c r="V2189" s="2">
        <v>23</v>
      </c>
      <c r="W2189" s="65">
        <v>33</v>
      </c>
      <c r="X2189" s="2">
        <v>0</v>
      </c>
      <c r="Y2189" s="2">
        <v>2</v>
      </c>
      <c r="Z2189" s="2">
        <v>2</v>
      </c>
      <c r="AA2189" s="2">
        <v>0</v>
      </c>
      <c r="AB2189" s="2">
        <v>0</v>
      </c>
      <c r="AC2189" s="2">
        <v>0</v>
      </c>
      <c r="AD2189" s="2">
        <v>0</v>
      </c>
      <c r="AE2189" s="2">
        <v>3</v>
      </c>
      <c r="AF2189" s="2">
        <v>3</v>
      </c>
    </row>
    <row r="2190" spans="3:32" x14ac:dyDescent="0.25">
      <c r="E2190" s="14" t="s">
        <v>16420</v>
      </c>
      <c r="F2190" s="2">
        <v>7</v>
      </c>
      <c r="G2190" s="2">
        <v>11</v>
      </c>
      <c r="H2190" s="2">
        <v>18</v>
      </c>
      <c r="I2190" s="2">
        <v>7</v>
      </c>
      <c r="J2190" s="2">
        <v>11</v>
      </c>
      <c r="K2190" s="2">
        <v>18</v>
      </c>
      <c r="L2190" s="2">
        <v>1</v>
      </c>
      <c r="M2190" s="2">
        <v>4</v>
      </c>
      <c r="N2190" s="2">
        <v>5</v>
      </c>
      <c r="O2190" s="2">
        <v>2</v>
      </c>
      <c r="P2190" s="2">
        <v>8</v>
      </c>
      <c r="Q2190" s="2">
        <v>10</v>
      </c>
      <c r="R2190" s="2">
        <v>0</v>
      </c>
      <c r="S2190" s="2">
        <v>0</v>
      </c>
      <c r="T2190" s="2">
        <v>0</v>
      </c>
      <c r="U2190" s="2">
        <v>10</v>
      </c>
      <c r="V2190" s="2">
        <v>23</v>
      </c>
      <c r="W2190" s="65">
        <v>33</v>
      </c>
      <c r="X2190" s="2">
        <v>0</v>
      </c>
      <c r="Y2190" s="2">
        <v>2</v>
      </c>
      <c r="Z2190" s="2">
        <v>2</v>
      </c>
      <c r="AA2190" s="2">
        <v>0</v>
      </c>
      <c r="AB2190" s="2">
        <v>0</v>
      </c>
      <c r="AC2190" s="2">
        <v>0</v>
      </c>
      <c r="AD2190" s="2">
        <v>0</v>
      </c>
      <c r="AE2190" s="2">
        <v>3</v>
      </c>
      <c r="AF2190" s="2">
        <v>3</v>
      </c>
    </row>
    <row r="2191" spans="3:32" x14ac:dyDescent="0.25">
      <c r="C2191" s="14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65"/>
      <c r="X2191" s="2"/>
      <c r="Y2191" s="2"/>
      <c r="Z2191" s="2"/>
      <c r="AA2191" s="2"/>
      <c r="AB2191" s="2"/>
      <c r="AC2191" s="2"/>
      <c r="AD2191" s="2"/>
      <c r="AE2191" s="2"/>
      <c r="AF2191" s="2"/>
    </row>
    <row r="2192" spans="3:32" x14ac:dyDescent="0.25">
      <c r="C2192" s="14" t="s">
        <v>17199</v>
      </c>
      <c r="F2192" s="2">
        <v>6</v>
      </c>
      <c r="G2192" s="2">
        <v>7</v>
      </c>
      <c r="H2192" s="2">
        <v>13</v>
      </c>
      <c r="I2192" s="2">
        <v>6</v>
      </c>
      <c r="J2192" s="2">
        <v>7</v>
      </c>
      <c r="K2192" s="2">
        <v>13</v>
      </c>
      <c r="L2192" s="2">
        <v>3</v>
      </c>
      <c r="M2192" s="2">
        <v>2</v>
      </c>
      <c r="N2192" s="2">
        <v>5</v>
      </c>
      <c r="O2192" s="2">
        <v>0</v>
      </c>
      <c r="P2192" s="2">
        <v>4</v>
      </c>
      <c r="Q2192" s="2">
        <v>4</v>
      </c>
      <c r="R2192" s="2">
        <v>0</v>
      </c>
      <c r="S2192" s="2">
        <v>0</v>
      </c>
      <c r="T2192" s="2">
        <v>0</v>
      </c>
      <c r="U2192" s="2">
        <v>9</v>
      </c>
      <c r="V2192" s="2">
        <v>13</v>
      </c>
      <c r="W2192" s="65">
        <v>22</v>
      </c>
      <c r="X2192" s="2">
        <v>0</v>
      </c>
      <c r="Y2192" s="2">
        <v>3</v>
      </c>
      <c r="Z2192" s="2">
        <v>3</v>
      </c>
      <c r="AA2192" s="2">
        <v>0</v>
      </c>
      <c r="AB2192" s="2">
        <v>0</v>
      </c>
      <c r="AC2192" s="2">
        <v>0</v>
      </c>
      <c r="AD2192" s="2">
        <v>1</v>
      </c>
      <c r="AE2192" s="2">
        <v>2</v>
      </c>
      <c r="AF2192" s="2">
        <v>3</v>
      </c>
    </row>
    <row r="2193" spans="3:32" x14ac:dyDescent="0.25">
      <c r="D2193" s="14" t="s">
        <v>1356</v>
      </c>
      <c r="F2193" s="2">
        <v>6</v>
      </c>
      <c r="G2193" s="2">
        <v>7</v>
      </c>
      <c r="H2193" s="2">
        <v>13</v>
      </c>
      <c r="I2193" s="2">
        <v>6</v>
      </c>
      <c r="J2193" s="2">
        <v>7</v>
      </c>
      <c r="K2193" s="2">
        <v>13</v>
      </c>
      <c r="L2193" s="2">
        <v>3</v>
      </c>
      <c r="M2193" s="2">
        <v>2</v>
      </c>
      <c r="N2193" s="2">
        <v>5</v>
      </c>
      <c r="O2193" s="2">
        <v>0</v>
      </c>
      <c r="P2193" s="2">
        <v>4</v>
      </c>
      <c r="Q2193" s="2">
        <v>4</v>
      </c>
      <c r="R2193" s="2">
        <v>0</v>
      </c>
      <c r="S2193" s="2">
        <v>0</v>
      </c>
      <c r="T2193" s="2">
        <v>0</v>
      </c>
      <c r="U2193" s="2">
        <v>9</v>
      </c>
      <c r="V2193" s="2">
        <v>13</v>
      </c>
      <c r="W2193" s="65">
        <v>22</v>
      </c>
      <c r="X2193" s="2">
        <v>0</v>
      </c>
      <c r="Y2193" s="2">
        <v>3</v>
      </c>
      <c r="Z2193" s="2">
        <v>3</v>
      </c>
      <c r="AA2193" s="2">
        <v>0</v>
      </c>
      <c r="AB2193" s="2">
        <v>0</v>
      </c>
      <c r="AC2193" s="2">
        <v>0</v>
      </c>
      <c r="AD2193" s="2">
        <v>1</v>
      </c>
      <c r="AE2193" s="2">
        <v>2</v>
      </c>
      <c r="AF2193" s="2">
        <v>3</v>
      </c>
    </row>
    <row r="2194" spans="3:32" x14ac:dyDescent="0.25">
      <c r="E2194" s="14" t="s">
        <v>16420</v>
      </c>
      <c r="F2194" s="2">
        <v>6</v>
      </c>
      <c r="G2194" s="2">
        <v>7</v>
      </c>
      <c r="H2194" s="2">
        <v>13</v>
      </c>
      <c r="I2194" s="2">
        <v>6</v>
      </c>
      <c r="J2194" s="2">
        <v>7</v>
      </c>
      <c r="K2194" s="2">
        <v>13</v>
      </c>
      <c r="L2194" s="2">
        <v>3</v>
      </c>
      <c r="M2194" s="2">
        <v>2</v>
      </c>
      <c r="N2194" s="2">
        <v>5</v>
      </c>
      <c r="O2194" s="2">
        <v>0</v>
      </c>
      <c r="P2194" s="2">
        <v>4</v>
      </c>
      <c r="Q2194" s="2">
        <v>4</v>
      </c>
      <c r="R2194" s="2">
        <v>0</v>
      </c>
      <c r="S2194" s="2">
        <v>0</v>
      </c>
      <c r="T2194" s="2">
        <v>0</v>
      </c>
      <c r="U2194" s="2">
        <v>9</v>
      </c>
      <c r="V2194" s="2">
        <v>13</v>
      </c>
      <c r="W2194" s="65">
        <v>22</v>
      </c>
      <c r="X2194" s="2">
        <v>0</v>
      </c>
      <c r="Y2194" s="2">
        <v>3</v>
      </c>
      <c r="Z2194" s="2">
        <v>3</v>
      </c>
      <c r="AA2194" s="2">
        <v>0</v>
      </c>
      <c r="AB2194" s="2">
        <v>0</v>
      </c>
      <c r="AC2194" s="2">
        <v>0</v>
      </c>
      <c r="AD2194" s="2">
        <v>1</v>
      </c>
      <c r="AE2194" s="2">
        <v>2</v>
      </c>
      <c r="AF2194" s="2">
        <v>3</v>
      </c>
    </row>
    <row r="2195" spans="3:32" x14ac:dyDescent="0.25">
      <c r="C2195" s="14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65"/>
      <c r="X2195" s="2"/>
      <c r="Y2195" s="2"/>
      <c r="Z2195" s="2"/>
      <c r="AA2195" s="2"/>
      <c r="AB2195" s="2"/>
      <c r="AC2195" s="2"/>
      <c r="AD2195" s="2"/>
      <c r="AE2195" s="2"/>
      <c r="AF2195" s="2"/>
    </row>
    <row r="2196" spans="3:32" x14ac:dyDescent="0.25">
      <c r="C2196" s="14" t="s">
        <v>17201</v>
      </c>
      <c r="F2196" s="2">
        <v>10</v>
      </c>
      <c r="G2196" s="2">
        <v>5</v>
      </c>
      <c r="H2196" s="2">
        <v>15</v>
      </c>
      <c r="I2196" s="2">
        <v>10</v>
      </c>
      <c r="J2196" s="2">
        <v>5</v>
      </c>
      <c r="K2196" s="2">
        <v>15</v>
      </c>
      <c r="L2196" s="2">
        <v>3</v>
      </c>
      <c r="M2196" s="2">
        <v>5</v>
      </c>
      <c r="N2196" s="2">
        <v>8</v>
      </c>
      <c r="O2196" s="2">
        <v>5</v>
      </c>
      <c r="P2196" s="2">
        <v>5</v>
      </c>
      <c r="Q2196" s="2">
        <v>10</v>
      </c>
      <c r="R2196" s="2">
        <v>0</v>
      </c>
      <c r="S2196" s="2">
        <v>0</v>
      </c>
      <c r="T2196" s="2">
        <v>0</v>
      </c>
      <c r="U2196" s="2">
        <v>18</v>
      </c>
      <c r="V2196" s="2">
        <v>15</v>
      </c>
      <c r="W2196" s="65">
        <v>33</v>
      </c>
      <c r="X2196" s="2">
        <v>1</v>
      </c>
      <c r="Y2196" s="2">
        <v>2</v>
      </c>
      <c r="Z2196" s="2">
        <v>3</v>
      </c>
      <c r="AA2196" s="2">
        <v>0</v>
      </c>
      <c r="AB2196" s="2">
        <v>0</v>
      </c>
      <c r="AC2196" s="2">
        <v>0</v>
      </c>
      <c r="AD2196" s="2">
        <v>0</v>
      </c>
      <c r="AE2196" s="2">
        <v>3</v>
      </c>
      <c r="AF2196" s="2">
        <v>3</v>
      </c>
    </row>
    <row r="2197" spans="3:32" x14ac:dyDescent="0.25">
      <c r="D2197" s="14" t="s">
        <v>1356</v>
      </c>
      <c r="F2197" s="2">
        <v>10</v>
      </c>
      <c r="G2197" s="2">
        <v>5</v>
      </c>
      <c r="H2197" s="2">
        <v>15</v>
      </c>
      <c r="I2197" s="2">
        <v>10</v>
      </c>
      <c r="J2197" s="2">
        <v>5</v>
      </c>
      <c r="K2197" s="2">
        <v>15</v>
      </c>
      <c r="L2197" s="2">
        <v>3</v>
      </c>
      <c r="M2197" s="2">
        <v>5</v>
      </c>
      <c r="N2197" s="2">
        <v>8</v>
      </c>
      <c r="O2197" s="2">
        <v>5</v>
      </c>
      <c r="P2197" s="2">
        <v>5</v>
      </c>
      <c r="Q2197" s="2">
        <v>10</v>
      </c>
      <c r="R2197" s="2">
        <v>0</v>
      </c>
      <c r="S2197" s="2">
        <v>0</v>
      </c>
      <c r="T2197" s="2">
        <v>0</v>
      </c>
      <c r="U2197" s="2">
        <v>18</v>
      </c>
      <c r="V2197" s="2">
        <v>15</v>
      </c>
      <c r="W2197" s="65">
        <v>33</v>
      </c>
      <c r="X2197" s="2">
        <v>1</v>
      </c>
      <c r="Y2197" s="2">
        <v>2</v>
      </c>
      <c r="Z2197" s="2">
        <v>3</v>
      </c>
      <c r="AA2197" s="2">
        <v>0</v>
      </c>
      <c r="AB2197" s="2">
        <v>0</v>
      </c>
      <c r="AC2197" s="2">
        <v>0</v>
      </c>
      <c r="AD2197" s="2">
        <v>0</v>
      </c>
      <c r="AE2197" s="2">
        <v>3</v>
      </c>
      <c r="AF2197" s="2">
        <v>3</v>
      </c>
    </row>
    <row r="2198" spans="3:32" x14ac:dyDescent="0.25">
      <c r="E2198" s="14" t="s">
        <v>16420</v>
      </c>
      <c r="F2198" s="2">
        <v>10</v>
      </c>
      <c r="G2198" s="2">
        <v>5</v>
      </c>
      <c r="H2198" s="2">
        <v>15</v>
      </c>
      <c r="I2198" s="2">
        <v>10</v>
      </c>
      <c r="J2198" s="2">
        <v>5</v>
      </c>
      <c r="K2198" s="2">
        <v>15</v>
      </c>
      <c r="L2198" s="2">
        <v>3</v>
      </c>
      <c r="M2198" s="2">
        <v>5</v>
      </c>
      <c r="N2198" s="2">
        <v>8</v>
      </c>
      <c r="O2198" s="2">
        <v>5</v>
      </c>
      <c r="P2198" s="2">
        <v>5</v>
      </c>
      <c r="Q2198" s="2">
        <v>10</v>
      </c>
      <c r="R2198" s="2">
        <v>0</v>
      </c>
      <c r="S2198" s="2">
        <v>0</v>
      </c>
      <c r="T2198" s="2">
        <v>0</v>
      </c>
      <c r="U2198" s="2">
        <v>18</v>
      </c>
      <c r="V2198" s="2">
        <v>15</v>
      </c>
      <c r="W2198" s="65">
        <v>33</v>
      </c>
      <c r="X2198" s="2">
        <v>1</v>
      </c>
      <c r="Y2198" s="2">
        <v>2</v>
      </c>
      <c r="Z2198" s="2">
        <v>3</v>
      </c>
      <c r="AA2198" s="2">
        <v>0</v>
      </c>
      <c r="AB2198" s="2">
        <v>0</v>
      </c>
      <c r="AC2198" s="2">
        <v>0</v>
      </c>
      <c r="AD2198" s="2">
        <v>0</v>
      </c>
      <c r="AE2198" s="2">
        <v>3</v>
      </c>
      <c r="AF2198" s="2">
        <v>3</v>
      </c>
    </row>
    <row r="2199" spans="3:32" x14ac:dyDescent="0.25">
      <c r="C2199" s="14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65"/>
      <c r="X2199" s="2"/>
      <c r="Y2199" s="2"/>
      <c r="Z2199" s="2"/>
      <c r="AA2199" s="2"/>
      <c r="AB2199" s="2"/>
      <c r="AC2199" s="2"/>
      <c r="AD2199" s="2"/>
      <c r="AE2199" s="2"/>
      <c r="AF2199" s="2"/>
    </row>
    <row r="2200" spans="3:32" x14ac:dyDescent="0.25">
      <c r="C2200" s="14" t="s">
        <v>17203</v>
      </c>
      <c r="F2200" s="2">
        <v>5</v>
      </c>
      <c r="G2200" s="2">
        <v>5</v>
      </c>
      <c r="H2200" s="2">
        <v>10</v>
      </c>
      <c r="I2200" s="2">
        <v>5</v>
      </c>
      <c r="J2200" s="2">
        <v>5</v>
      </c>
      <c r="K2200" s="2">
        <v>10</v>
      </c>
      <c r="L2200" s="2">
        <v>0</v>
      </c>
      <c r="M2200" s="2">
        <v>4</v>
      </c>
      <c r="N2200" s="2">
        <v>4</v>
      </c>
      <c r="O2200" s="2">
        <v>1</v>
      </c>
      <c r="P2200" s="2">
        <v>2</v>
      </c>
      <c r="Q2200" s="2">
        <v>3</v>
      </c>
      <c r="R2200" s="2">
        <v>0</v>
      </c>
      <c r="S2200" s="2">
        <v>0</v>
      </c>
      <c r="T2200" s="2">
        <v>0</v>
      </c>
      <c r="U2200" s="2">
        <v>6</v>
      </c>
      <c r="V2200" s="2">
        <v>11</v>
      </c>
      <c r="W2200" s="65">
        <v>17</v>
      </c>
      <c r="X2200" s="2">
        <v>2</v>
      </c>
      <c r="Y2200" s="2">
        <v>10</v>
      </c>
      <c r="Z2200" s="2">
        <v>12</v>
      </c>
      <c r="AA2200" s="2">
        <v>0</v>
      </c>
      <c r="AB2200" s="2">
        <v>0</v>
      </c>
      <c r="AC2200" s="2">
        <v>0</v>
      </c>
      <c r="AD2200" s="2">
        <v>1</v>
      </c>
      <c r="AE2200" s="2">
        <v>2</v>
      </c>
      <c r="AF2200" s="2">
        <v>3</v>
      </c>
    </row>
    <row r="2201" spans="3:32" x14ac:dyDescent="0.25">
      <c r="D2201" s="14" t="s">
        <v>1356</v>
      </c>
      <c r="F2201" s="2">
        <v>5</v>
      </c>
      <c r="G2201" s="2">
        <v>5</v>
      </c>
      <c r="H2201" s="2">
        <v>10</v>
      </c>
      <c r="I2201" s="2">
        <v>5</v>
      </c>
      <c r="J2201" s="2">
        <v>5</v>
      </c>
      <c r="K2201" s="2">
        <v>10</v>
      </c>
      <c r="L2201" s="2">
        <v>0</v>
      </c>
      <c r="M2201" s="2">
        <v>4</v>
      </c>
      <c r="N2201" s="2">
        <v>4</v>
      </c>
      <c r="O2201" s="2">
        <v>1</v>
      </c>
      <c r="P2201" s="2">
        <v>2</v>
      </c>
      <c r="Q2201" s="2">
        <v>3</v>
      </c>
      <c r="R2201" s="2">
        <v>0</v>
      </c>
      <c r="S2201" s="2">
        <v>0</v>
      </c>
      <c r="T2201" s="2">
        <v>0</v>
      </c>
      <c r="U2201" s="2">
        <v>6</v>
      </c>
      <c r="V2201" s="2">
        <v>11</v>
      </c>
      <c r="W2201" s="65">
        <v>17</v>
      </c>
      <c r="X2201" s="2">
        <v>2</v>
      </c>
      <c r="Y2201" s="2">
        <v>10</v>
      </c>
      <c r="Z2201" s="2">
        <v>12</v>
      </c>
      <c r="AA2201" s="2">
        <v>0</v>
      </c>
      <c r="AB2201" s="2">
        <v>0</v>
      </c>
      <c r="AC2201" s="2">
        <v>0</v>
      </c>
      <c r="AD2201" s="2">
        <v>1</v>
      </c>
      <c r="AE2201" s="2">
        <v>2</v>
      </c>
      <c r="AF2201" s="2">
        <v>3</v>
      </c>
    </row>
    <row r="2202" spans="3:32" x14ac:dyDescent="0.25">
      <c r="E2202" s="14" t="s">
        <v>16420</v>
      </c>
      <c r="F2202" s="2">
        <v>5</v>
      </c>
      <c r="G2202" s="2">
        <v>5</v>
      </c>
      <c r="H2202" s="2">
        <v>10</v>
      </c>
      <c r="I2202" s="2">
        <v>5</v>
      </c>
      <c r="J2202" s="2">
        <v>5</v>
      </c>
      <c r="K2202" s="2">
        <v>10</v>
      </c>
      <c r="L2202" s="2">
        <v>0</v>
      </c>
      <c r="M2202" s="2">
        <v>4</v>
      </c>
      <c r="N2202" s="2">
        <v>4</v>
      </c>
      <c r="O2202" s="2">
        <v>1</v>
      </c>
      <c r="P2202" s="2">
        <v>2</v>
      </c>
      <c r="Q2202" s="2">
        <v>3</v>
      </c>
      <c r="R2202" s="2">
        <v>0</v>
      </c>
      <c r="S2202" s="2">
        <v>0</v>
      </c>
      <c r="T2202" s="2">
        <v>0</v>
      </c>
      <c r="U2202" s="2">
        <v>6</v>
      </c>
      <c r="V2202" s="2">
        <v>11</v>
      </c>
      <c r="W2202" s="65">
        <v>17</v>
      </c>
      <c r="X2202" s="2">
        <v>2</v>
      </c>
      <c r="Y2202" s="2">
        <v>10</v>
      </c>
      <c r="Z2202" s="2">
        <v>12</v>
      </c>
      <c r="AA2202" s="2">
        <v>0</v>
      </c>
      <c r="AB2202" s="2">
        <v>0</v>
      </c>
      <c r="AC2202" s="2">
        <v>0</v>
      </c>
      <c r="AD2202" s="2">
        <v>1</v>
      </c>
      <c r="AE2202" s="2">
        <v>2</v>
      </c>
      <c r="AF2202" s="2">
        <v>3</v>
      </c>
    </row>
    <row r="2203" spans="3:32" x14ac:dyDescent="0.25">
      <c r="C2203" s="14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65"/>
      <c r="X2203" s="2"/>
      <c r="Y2203" s="2"/>
      <c r="Z2203" s="2"/>
      <c r="AA2203" s="2"/>
      <c r="AB2203" s="2"/>
      <c r="AC2203" s="2"/>
      <c r="AD2203" s="2"/>
      <c r="AE2203" s="2"/>
      <c r="AF2203" s="2"/>
    </row>
    <row r="2204" spans="3:32" x14ac:dyDescent="0.25">
      <c r="C2204" s="14" t="s">
        <v>17197</v>
      </c>
      <c r="F2204" s="2">
        <v>22</v>
      </c>
      <c r="G2204" s="2">
        <v>27</v>
      </c>
      <c r="H2204" s="2">
        <v>49</v>
      </c>
      <c r="I2204" s="2">
        <v>22</v>
      </c>
      <c r="J2204" s="2">
        <v>27</v>
      </c>
      <c r="K2204" s="2">
        <v>49</v>
      </c>
      <c r="L2204" s="2">
        <v>12</v>
      </c>
      <c r="M2204" s="2">
        <v>22</v>
      </c>
      <c r="N2204" s="2">
        <v>34</v>
      </c>
      <c r="O2204" s="2">
        <v>11</v>
      </c>
      <c r="P2204" s="2">
        <v>13</v>
      </c>
      <c r="Q2204" s="2">
        <v>24</v>
      </c>
      <c r="R2204" s="2">
        <v>0</v>
      </c>
      <c r="S2204" s="2">
        <v>0</v>
      </c>
      <c r="T2204" s="2">
        <v>0</v>
      </c>
      <c r="U2204" s="2">
        <v>45</v>
      </c>
      <c r="V2204" s="2">
        <v>62</v>
      </c>
      <c r="W2204" s="65">
        <v>107</v>
      </c>
      <c r="X2204" s="2">
        <v>14</v>
      </c>
      <c r="Y2204" s="2">
        <v>14</v>
      </c>
      <c r="Z2204" s="2">
        <v>28</v>
      </c>
      <c r="AA2204" s="2">
        <v>0</v>
      </c>
      <c r="AB2204" s="2">
        <v>0</v>
      </c>
      <c r="AC2204" s="2">
        <v>0</v>
      </c>
      <c r="AD2204" s="2">
        <v>1</v>
      </c>
      <c r="AE2204" s="2">
        <v>3</v>
      </c>
      <c r="AF2204" s="2">
        <v>4</v>
      </c>
    </row>
    <row r="2205" spans="3:32" x14ac:dyDescent="0.25">
      <c r="D2205" s="14" t="s">
        <v>1356</v>
      </c>
      <c r="F2205" s="2">
        <v>22</v>
      </c>
      <c r="G2205" s="2">
        <v>27</v>
      </c>
      <c r="H2205" s="2">
        <v>49</v>
      </c>
      <c r="I2205" s="2">
        <v>22</v>
      </c>
      <c r="J2205" s="2">
        <v>27</v>
      </c>
      <c r="K2205" s="2">
        <v>49</v>
      </c>
      <c r="L2205" s="2">
        <v>12</v>
      </c>
      <c r="M2205" s="2">
        <v>22</v>
      </c>
      <c r="N2205" s="2">
        <v>34</v>
      </c>
      <c r="O2205" s="2">
        <v>11</v>
      </c>
      <c r="P2205" s="2">
        <v>13</v>
      </c>
      <c r="Q2205" s="2">
        <v>24</v>
      </c>
      <c r="R2205" s="2">
        <v>0</v>
      </c>
      <c r="S2205" s="2">
        <v>0</v>
      </c>
      <c r="T2205" s="2">
        <v>0</v>
      </c>
      <c r="U2205" s="2">
        <v>45</v>
      </c>
      <c r="V2205" s="2">
        <v>62</v>
      </c>
      <c r="W2205" s="65">
        <v>107</v>
      </c>
      <c r="X2205" s="2">
        <v>14</v>
      </c>
      <c r="Y2205" s="2">
        <v>14</v>
      </c>
      <c r="Z2205" s="2">
        <v>28</v>
      </c>
      <c r="AA2205" s="2">
        <v>0</v>
      </c>
      <c r="AB2205" s="2">
        <v>0</v>
      </c>
      <c r="AC2205" s="2">
        <v>0</v>
      </c>
      <c r="AD2205" s="2">
        <v>1</v>
      </c>
      <c r="AE2205" s="2">
        <v>3</v>
      </c>
      <c r="AF2205" s="2">
        <v>4</v>
      </c>
    </row>
    <row r="2206" spans="3:32" x14ac:dyDescent="0.25">
      <c r="E2206" s="14" t="s">
        <v>16420</v>
      </c>
      <c r="F2206" s="2">
        <v>22</v>
      </c>
      <c r="G2206" s="2">
        <v>27</v>
      </c>
      <c r="H2206" s="2">
        <v>49</v>
      </c>
      <c r="I2206" s="2">
        <v>22</v>
      </c>
      <c r="J2206" s="2">
        <v>27</v>
      </c>
      <c r="K2206" s="2">
        <v>49</v>
      </c>
      <c r="L2206" s="2">
        <v>12</v>
      </c>
      <c r="M2206" s="2">
        <v>22</v>
      </c>
      <c r="N2206" s="2">
        <v>34</v>
      </c>
      <c r="O2206" s="2">
        <v>11</v>
      </c>
      <c r="P2206" s="2">
        <v>13</v>
      </c>
      <c r="Q2206" s="2">
        <v>24</v>
      </c>
      <c r="R2206" s="2">
        <v>0</v>
      </c>
      <c r="S2206" s="2">
        <v>0</v>
      </c>
      <c r="T2206" s="2">
        <v>0</v>
      </c>
      <c r="U2206" s="2">
        <v>45</v>
      </c>
      <c r="V2206" s="2">
        <v>62</v>
      </c>
      <c r="W2206" s="65">
        <v>107</v>
      </c>
      <c r="X2206" s="2">
        <v>14</v>
      </c>
      <c r="Y2206" s="2">
        <v>14</v>
      </c>
      <c r="Z2206" s="2">
        <v>28</v>
      </c>
      <c r="AA2206" s="2">
        <v>0</v>
      </c>
      <c r="AB2206" s="2">
        <v>0</v>
      </c>
      <c r="AC2206" s="2">
        <v>0</v>
      </c>
      <c r="AD2206" s="2">
        <v>1</v>
      </c>
      <c r="AE2206" s="2">
        <v>3</v>
      </c>
      <c r="AF2206" s="2">
        <v>4</v>
      </c>
    </row>
    <row r="2207" spans="3:32" x14ac:dyDescent="0.25">
      <c r="C2207" s="14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65"/>
      <c r="X2207" s="2"/>
      <c r="Y2207" s="2"/>
      <c r="Z2207" s="2"/>
      <c r="AA2207" s="2"/>
      <c r="AB2207" s="2"/>
      <c r="AC2207" s="2"/>
      <c r="AD2207" s="2"/>
      <c r="AE2207" s="2"/>
      <c r="AF2207" s="2"/>
    </row>
    <row r="2208" spans="3:32" x14ac:dyDescent="0.25">
      <c r="C2208" s="14" t="s">
        <v>16434</v>
      </c>
      <c r="F2208" s="2">
        <v>25</v>
      </c>
      <c r="G2208" s="2">
        <v>18</v>
      </c>
      <c r="H2208" s="2">
        <v>43</v>
      </c>
      <c r="I2208" s="2">
        <v>25</v>
      </c>
      <c r="J2208" s="2">
        <v>18</v>
      </c>
      <c r="K2208" s="2">
        <v>43</v>
      </c>
      <c r="L2208" s="2">
        <v>0</v>
      </c>
      <c r="M2208" s="2">
        <v>0</v>
      </c>
      <c r="N2208" s="2">
        <v>0</v>
      </c>
      <c r="O2208" s="2">
        <v>12</v>
      </c>
      <c r="P2208" s="2">
        <v>18</v>
      </c>
      <c r="Q2208" s="2">
        <v>30</v>
      </c>
      <c r="R2208" s="2">
        <v>0</v>
      </c>
      <c r="S2208" s="2">
        <v>0</v>
      </c>
      <c r="T2208" s="2">
        <v>0</v>
      </c>
      <c r="U2208" s="2">
        <v>37</v>
      </c>
      <c r="V2208" s="2">
        <v>36</v>
      </c>
      <c r="W2208" s="65">
        <v>73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1</v>
      </c>
      <c r="AE2208" s="2">
        <v>2</v>
      </c>
      <c r="AF2208" s="2">
        <v>3</v>
      </c>
    </row>
    <row r="2209" spans="1:32" x14ac:dyDescent="0.25">
      <c r="D2209" s="14" t="s">
        <v>1356</v>
      </c>
      <c r="F2209" s="2">
        <v>25</v>
      </c>
      <c r="G2209" s="2">
        <v>18</v>
      </c>
      <c r="H2209" s="2">
        <v>43</v>
      </c>
      <c r="I2209" s="2">
        <v>25</v>
      </c>
      <c r="J2209" s="2">
        <v>18</v>
      </c>
      <c r="K2209" s="2">
        <v>43</v>
      </c>
      <c r="L2209" s="2">
        <v>0</v>
      </c>
      <c r="M2209" s="2">
        <v>0</v>
      </c>
      <c r="N2209" s="2">
        <v>0</v>
      </c>
      <c r="O2209" s="2">
        <v>12</v>
      </c>
      <c r="P2209" s="2">
        <v>18</v>
      </c>
      <c r="Q2209" s="2">
        <v>30</v>
      </c>
      <c r="R2209" s="2">
        <v>0</v>
      </c>
      <c r="S2209" s="2">
        <v>0</v>
      </c>
      <c r="T2209" s="2">
        <v>0</v>
      </c>
      <c r="U2209" s="2">
        <v>37</v>
      </c>
      <c r="V2209" s="2">
        <v>36</v>
      </c>
      <c r="W2209" s="65">
        <v>73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1</v>
      </c>
      <c r="AE2209" s="2">
        <v>2</v>
      </c>
      <c r="AF2209" s="2">
        <v>3</v>
      </c>
    </row>
    <row r="2210" spans="1:32" x14ac:dyDescent="0.25">
      <c r="E2210" s="14" t="s">
        <v>16420</v>
      </c>
      <c r="F2210" s="2">
        <v>25</v>
      </c>
      <c r="G2210" s="2">
        <v>18</v>
      </c>
      <c r="H2210" s="2">
        <v>43</v>
      </c>
      <c r="I2210" s="2">
        <v>25</v>
      </c>
      <c r="J2210" s="2">
        <v>18</v>
      </c>
      <c r="K2210" s="2">
        <v>43</v>
      </c>
      <c r="L2210" s="2">
        <v>0</v>
      </c>
      <c r="M2210" s="2">
        <v>0</v>
      </c>
      <c r="N2210" s="2">
        <v>0</v>
      </c>
      <c r="O2210" s="2">
        <v>12</v>
      </c>
      <c r="P2210" s="2">
        <v>18</v>
      </c>
      <c r="Q2210" s="2">
        <v>30</v>
      </c>
      <c r="R2210" s="2">
        <v>0</v>
      </c>
      <c r="S2210" s="2">
        <v>0</v>
      </c>
      <c r="T2210" s="2">
        <v>0</v>
      </c>
      <c r="U2210" s="2">
        <v>37</v>
      </c>
      <c r="V2210" s="2">
        <v>36</v>
      </c>
      <c r="W2210" s="65">
        <v>73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1</v>
      </c>
      <c r="AE2210" s="2">
        <v>2</v>
      </c>
      <c r="AF2210" s="2">
        <v>3</v>
      </c>
    </row>
    <row r="2211" spans="1:32" x14ac:dyDescent="0.25">
      <c r="C2211" s="14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65"/>
      <c r="X2211" s="2"/>
      <c r="Y2211" s="2"/>
      <c r="Z2211" s="2"/>
      <c r="AA2211" s="2"/>
      <c r="AB2211" s="2"/>
      <c r="AC2211" s="2"/>
      <c r="AD2211" s="2"/>
      <c r="AE2211" s="2"/>
      <c r="AF2211" s="2"/>
    </row>
    <row r="2212" spans="1:32" x14ac:dyDescent="0.25">
      <c r="A2212" s="14" t="s">
        <v>17308</v>
      </c>
      <c r="F2212" s="2">
        <v>0</v>
      </c>
      <c r="G2212" s="2">
        <v>0</v>
      </c>
      <c r="H2212" s="2">
        <v>0</v>
      </c>
      <c r="I2212" s="2">
        <v>0</v>
      </c>
      <c r="J2212" s="2">
        <v>0</v>
      </c>
      <c r="K2212" s="2">
        <v>0</v>
      </c>
      <c r="L2212" s="2">
        <v>0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0</v>
      </c>
      <c r="U2212" s="2">
        <v>3962</v>
      </c>
      <c r="V2212" s="2">
        <v>4686</v>
      </c>
      <c r="W2212" s="65">
        <v>8648</v>
      </c>
      <c r="X2212" s="2">
        <v>1099</v>
      </c>
      <c r="Y2212" s="2">
        <v>1405</v>
      </c>
      <c r="Z2212" s="2">
        <v>2504</v>
      </c>
      <c r="AA2212" s="2">
        <v>0</v>
      </c>
      <c r="AB2212" s="2">
        <v>0</v>
      </c>
      <c r="AC2212" s="2">
        <v>0</v>
      </c>
      <c r="AD2212" s="2">
        <v>3</v>
      </c>
      <c r="AE2212" s="2">
        <v>1</v>
      </c>
      <c r="AF2212" s="2">
        <v>4</v>
      </c>
    </row>
    <row r="2213" spans="1:32" x14ac:dyDescent="0.25">
      <c r="B2213" s="14" t="s">
        <v>11</v>
      </c>
      <c r="F2213" s="2">
        <v>0</v>
      </c>
      <c r="G2213" s="2">
        <v>0</v>
      </c>
      <c r="H2213" s="2">
        <v>0</v>
      </c>
      <c r="I2213" s="2">
        <v>0</v>
      </c>
      <c r="J2213" s="2">
        <v>0</v>
      </c>
      <c r="K2213" s="2">
        <v>0</v>
      </c>
      <c r="L2213" s="2">
        <v>0</v>
      </c>
      <c r="M2213" s="2">
        <v>0</v>
      </c>
      <c r="N2213" s="2">
        <v>0</v>
      </c>
      <c r="O2213" s="2">
        <v>0</v>
      </c>
      <c r="P2213" s="2">
        <v>0</v>
      </c>
      <c r="Q2213" s="2">
        <v>0</v>
      </c>
      <c r="R2213" s="2">
        <v>0</v>
      </c>
      <c r="S2213" s="2">
        <v>0</v>
      </c>
      <c r="T2213" s="2">
        <v>0</v>
      </c>
      <c r="U2213" s="2">
        <v>3962</v>
      </c>
      <c r="V2213" s="2">
        <v>4686</v>
      </c>
      <c r="W2213" s="65">
        <v>8648</v>
      </c>
      <c r="X2213" s="2">
        <v>1099</v>
      </c>
      <c r="Y2213" s="2">
        <v>1405</v>
      </c>
      <c r="Z2213" s="2">
        <v>2504</v>
      </c>
      <c r="AA2213" s="2">
        <v>0</v>
      </c>
      <c r="AB2213" s="2">
        <v>0</v>
      </c>
      <c r="AC2213" s="2">
        <v>0</v>
      </c>
      <c r="AD2213" s="2">
        <v>3</v>
      </c>
      <c r="AE2213" s="2">
        <v>1</v>
      </c>
      <c r="AF2213" s="2">
        <v>4</v>
      </c>
    </row>
    <row r="2214" spans="1:32" x14ac:dyDescent="0.25">
      <c r="C2214" s="14" t="s">
        <v>16389</v>
      </c>
      <c r="F2214" s="2">
        <v>0</v>
      </c>
      <c r="G2214" s="2">
        <v>0</v>
      </c>
      <c r="H2214" s="2">
        <v>0</v>
      </c>
      <c r="I2214" s="2">
        <v>0</v>
      </c>
      <c r="J2214" s="2">
        <v>0</v>
      </c>
      <c r="K2214" s="2">
        <v>0</v>
      </c>
      <c r="L2214" s="2">
        <v>0</v>
      </c>
      <c r="M2214" s="2">
        <v>0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>
        <v>0</v>
      </c>
      <c r="U2214" s="2">
        <v>3962</v>
      </c>
      <c r="V2214" s="2">
        <v>4686</v>
      </c>
      <c r="W2214" s="65">
        <v>8648</v>
      </c>
      <c r="X2214" s="2">
        <v>1099</v>
      </c>
      <c r="Y2214" s="2">
        <v>1405</v>
      </c>
      <c r="Z2214" s="2">
        <v>2504</v>
      </c>
      <c r="AA2214" s="2">
        <v>0</v>
      </c>
      <c r="AB2214" s="2">
        <v>0</v>
      </c>
      <c r="AC2214" s="2">
        <v>0</v>
      </c>
      <c r="AD2214" s="2">
        <v>3</v>
      </c>
      <c r="AE2214" s="2">
        <v>1</v>
      </c>
      <c r="AF2214" s="2">
        <v>4</v>
      </c>
    </row>
    <row r="2215" spans="1:32" x14ac:dyDescent="0.25">
      <c r="D2215" s="14" t="s">
        <v>1358</v>
      </c>
      <c r="F2215" s="2">
        <v>0</v>
      </c>
      <c r="G2215" s="2">
        <v>0</v>
      </c>
      <c r="H2215" s="2">
        <v>0</v>
      </c>
      <c r="I2215" s="2">
        <v>0</v>
      </c>
      <c r="J2215" s="2">
        <v>0</v>
      </c>
      <c r="K2215" s="2">
        <v>0</v>
      </c>
      <c r="L2215" s="2">
        <v>0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0</v>
      </c>
      <c r="S2215" s="2">
        <v>0</v>
      </c>
      <c r="T2215" s="2">
        <v>0</v>
      </c>
      <c r="U2215" s="2">
        <v>3962</v>
      </c>
      <c r="V2215" s="2">
        <v>4686</v>
      </c>
      <c r="W2215" s="65">
        <v>8648</v>
      </c>
      <c r="X2215" s="2">
        <v>1099</v>
      </c>
      <c r="Y2215" s="2">
        <v>1405</v>
      </c>
      <c r="Z2215" s="2">
        <v>2504</v>
      </c>
      <c r="AA2215" s="2">
        <v>0</v>
      </c>
      <c r="AB2215" s="2">
        <v>0</v>
      </c>
      <c r="AC2215" s="2">
        <v>0</v>
      </c>
      <c r="AD2215" s="2">
        <v>3</v>
      </c>
      <c r="AE2215" s="2">
        <v>1</v>
      </c>
      <c r="AF2215" s="2">
        <v>4</v>
      </c>
    </row>
    <row r="2216" spans="1:32" x14ac:dyDescent="0.25">
      <c r="E2216" s="14" t="s">
        <v>16420</v>
      </c>
      <c r="F2216" s="2">
        <v>0</v>
      </c>
      <c r="G2216" s="2">
        <v>0</v>
      </c>
      <c r="H2216" s="2">
        <v>0</v>
      </c>
      <c r="I2216" s="2">
        <v>0</v>
      </c>
      <c r="J2216" s="2">
        <v>0</v>
      </c>
      <c r="K2216" s="2">
        <v>0</v>
      </c>
      <c r="L2216" s="2">
        <v>0</v>
      </c>
      <c r="M2216" s="2">
        <v>0</v>
      </c>
      <c r="N2216" s="2">
        <v>0</v>
      </c>
      <c r="O2216" s="2">
        <v>0</v>
      </c>
      <c r="P2216" s="2">
        <v>0</v>
      </c>
      <c r="Q2216" s="2">
        <v>0</v>
      </c>
      <c r="R2216" s="2">
        <v>0</v>
      </c>
      <c r="S2216" s="2">
        <v>0</v>
      </c>
      <c r="T2216" s="2">
        <v>0</v>
      </c>
      <c r="U2216" s="2">
        <v>3962</v>
      </c>
      <c r="V2216" s="2">
        <v>4686</v>
      </c>
      <c r="W2216" s="65">
        <v>8648</v>
      </c>
      <c r="X2216" s="2">
        <v>1099</v>
      </c>
      <c r="Y2216" s="2">
        <v>1405</v>
      </c>
      <c r="Z2216" s="2">
        <v>2504</v>
      </c>
      <c r="AA2216" s="2">
        <v>0</v>
      </c>
      <c r="AB2216" s="2">
        <v>0</v>
      </c>
      <c r="AC2216" s="2">
        <v>0</v>
      </c>
      <c r="AD2216" s="2">
        <v>3</v>
      </c>
      <c r="AE2216" s="2">
        <v>1</v>
      </c>
      <c r="AF2216" s="2">
        <v>4</v>
      </c>
    </row>
    <row r="2217" spans="1:32" x14ac:dyDescent="0.25">
      <c r="C2217" s="14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65"/>
      <c r="X2217" s="2"/>
      <c r="Y2217" s="2"/>
      <c r="Z2217" s="2"/>
      <c r="AA2217" s="2"/>
      <c r="AB2217" s="2"/>
      <c r="AC2217" s="2"/>
      <c r="AD2217" s="2"/>
      <c r="AE2217" s="2"/>
      <c r="AF2217" s="2"/>
    </row>
    <row r="2218" spans="1:32" x14ac:dyDescent="0.25">
      <c r="A2218" s="14" t="s">
        <v>519</v>
      </c>
      <c r="F2218" s="2">
        <v>159</v>
      </c>
      <c r="G2218" s="2">
        <v>353</v>
      </c>
      <c r="H2218" s="2">
        <v>512</v>
      </c>
      <c r="I2218" s="2">
        <v>174</v>
      </c>
      <c r="J2218" s="2">
        <v>409</v>
      </c>
      <c r="K2218" s="2">
        <v>583</v>
      </c>
      <c r="L2218" s="2">
        <v>106</v>
      </c>
      <c r="M2218" s="2">
        <v>256</v>
      </c>
      <c r="N2218" s="2">
        <v>362</v>
      </c>
      <c r="O2218" s="2">
        <v>97</v>
      </c>
      <c r="P2218" s="2">
        <v>225</v>
      </c>
      <c r="Q2218" s="2">
        <v>322</v>
      </c>
      <c r="R2218" s="2">
        <v>6</v>
      </c>
      <c r="S2218" s="2">
        <v>13</v>
      </c>
      <c r="T2218" s="2">
        <v>19</v>
      </c>
      <c r="U2218" s="2">
        <v>383</v>
      </c>
      <c r="V2218" s="2">
        <v>903</v>
      </c>
      <c r="W2218" s="65">
        <v>1286</v>
      </c>
      <c r="X2218" s="2">
        <v>109</v>
      </c>
      <c r="Y2218" s="2">
        <v>238</v>
      </c>
      <c r="Z2218" s="2">
        <v>347</v>
      </c>
      <c r="AA2218" s="2">
        <v>36</v>
      </c>
      <c r="AB2218" s="2">
        <v>92</v>
      </c>
      <c r="AC2218" s="2">
        <v>128</v>
      </c>
      <c r="AD2218" s="2">
        <v>74</v>
      </c>
      <c r="AE2218" s="2">
        <v>155</v>
      </c>
      <c r="AF2218" s="2">
        <v>229</v>
      </c>
    </row>
    <row r="2219" spans="1:32" x14ac:dyDescent="0.25">
      <c r="B2219" s="14" t="s">
        <v>17076</v>
      </c>
      <c r="F2219" s="2">
        <v>142</v>
      </c>
      <c r="G2219" s="2">
        <v>312</v>
      </c>
      <c r="H2219" s="2">
        <v>454</v>
      </c>
      <c r="I2219" s="2">
        <v>153</v>
      </c>
      <c r="J2219" s="2">
        <v>358</v>
      </c>
      <c r="K2219" s="2">
        <v>511</v>
      </c>
      <c r="L2219" s="2">
        <v>101</v>
      </c>
      <c r="M2219" s="2">
        <v>234</v>
      </c>
      <c r="N2219" s="2">
        <v>335</v>
      </c>
      <c r="O2219" s="2">
        <v>92</v>
      </c>
      <c r="P2219" s="2">
        <v>198</v>
      </c>
      <c r="Q2219" s="2">
        <v>290</v>
      </c>
      <c r="R2219" s="2">
        <v>0</v>
      </c>
      <c r="S2219" s="2">
        <v>0</v>
      </c>
      <c r="T2219" s="2">
        <v>0</v>
      </c>
      <c r="U2219" s="2">
        <v>346</v>
      </c>
      <c r="V2219" s="2">
        <v>790</v>
      </c>
      <c r="W2219" s="65">
        <v>1136</v>
      </c>
      <c r="X2219" s="2">
        <v>98</v>
      </c>
      <c r="Y2219" s="2">
        <v>217</v>
      </c>
      <c r="Z2219" s="2">
        <v>315</v>
      </c>
      <c r="AA2219" s="2">
        <v>36</v>
      </c>
      <c r="AB2219" s="2">
        <v>92</v>
      </c>
      <c r="AC2219" s="2">
        <v>128</v>
      </c>
      <c r="AD2219" s="2">
        <v>64</v>
      </c>
      <c r="AE2219" s="2">
        <v>139</v>
      </c>
      <c r="AF2219" s="2">
        <v>203</v>
      </c>
    </row>
    <row r="2220" spans="1:32" x14ac:dyDescent="0.25">
      <c r="C2220" s="14" t="s">
        <v>703</v>
      </c>
      <c r="F2220" s="2">
        <v>0</v>
      </c>
      <c r="G2220" s="2">
        <v>0</v>
      </c>
      <c r="H2220" s="2">
        <v>0</v>
      </c>
      <c r="I2220" s="2">
        <v>0</v>
      </c>
      <c r="J2220" s="2">
        <v>0</v>
      </c>
      <c r="K2220" s="2">
        <v>0</v>
      </c>
      <c r="L2220" s="2">
        <v>0</v>
      </c>
      <c r="M2220" s="2">
        <v>0</v>
      </c>
      <c r="N2220" s="2">
        <v>0</v>
      </c>
      <c r="O2220" s="2">
        <v>0</v>
      </c>
      <c r="P2220" s="2">
        <v>0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65">
        <v>0</v>
      </c>
      <c r="X2220" s="2">
        <v>0</v>
      </c>
      <c r="Y2220" s="2">
        <v>0</v>
      </c>
      <c r="Z2220" s="2">
        <v>0</v>
      </c>
      <c r="AA2220" s="2">
        <v>2</v>
      </c>
      <c r="AB2220" s="2">
        <v>4</v>
      </c>
      <c r="AC2220" s="2">
        <v>6</v>
      </c>
      <c r="AD2220" s="2">
        <v>0</v>
      </c>
      <c r="AE2220" s="2">
        <v>0</v>
      </c>
      <c r="AF2220" s="2">
        <v>0</v>
      </c>
    </row>
    <row r="2221" spans="1:32" x14ac:dyDescent="0.25">
      <c r="D2221" s="14" t="s">
        <v>1358</v>
      </c>
      <c r="F2221" s="2">
        <v>0</v>
      </c>
      <c r="G2221" s="2">
        <v>0</v>
      </c>
      <c r="H2221" s="2">
        <v>0</v>
      </c>
      <c r="I2221" s="2">
        <v>0</v>
      </c>
      <c r="J2221" s="2">
        <v>0</v>
      </c>
      <c r="K2221" s="2">
        <v>0</v>
      </c>
      <c r="L2221" s="2">
        <v>0</v>
      </c>
      <c r="M2221" s="2">
        <v>0</v>
      </c>
      <c r="N2221" s="2">
        <v>0</v>
      </c>
      <c r="O2221" s="2">
        <v>0</v>
      </c>
      <c r="P2221" s="2">
        <v>0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65">
        <v>0</v>
      </c>
      <c r="X2221" s="2">
        <v>0</v>
      </c>
      <c r="Y2221" s="2">
        <v>0</v>
      </c>
      <c r="Z2221" s="2">
        <v>0</v>
      </c>
      <c r="AA2221" s="2">
        <v>2</v>
      </c>
      <c r="AB2221" s="2">
        <v>4</v>
      </c>
      <c r="AC2221" s="2">
        <v>6</v>
      </c>
      <c r="AD2221" s="2">
        <v>0</v>
      </c>
      <c r="AE2221" s="2">
        <v>0</v>
      </c>
      <c r="AF2221" s="2">
        <v>0</v>
      </c>
    </row>
    <row r="2222" spans="1:32" x14ac:dyDescent="0.25">
      <c r="E2222" s="14" t="s">
        <v>533</v>
      </c>
      <c r="F2222" s="2">
        <v>0</v>
      </c>
      <c r="G2222" s="2">
        <v>0</v>
      </c>
      <c r="H2222" s="2">
        <v>0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2">
        <v>0</v>
      </c>
      <c r="O2222" s="2">
        <v>0</v>
      </c>
      <c r="P2222" s="2">
        <v>0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65">
        <v>0</v>
      </c>
      <c r="X2222" s="2">
        <v>0</v>
      </c>
      <c r="Y2222" s="2">
        <v>0</v>
      </c>
      <c r="Z2222" s="2">
        <v>0</v>
      </c>
      <c r="AA2222" s="2">
        <v>2</v>
      </c>
      <c r="AB2222" s="2">
        <v>4</v>
      </c>
      <c r="AC2222" s="2">
        <v>6</v>
      </c>
      <c r="AD2222" s="2">
        <v>0</v>
      </c>
      <c r="AE2222" s="2">
        <v>0</v>
      </c>
      <c r="AF2222" s="2">
        <v>0</v>
      </c>
    </row>
    <row r="2223" spans="1:32" x14ac:dyDescent="0.25">
      <c r="C2223" s="14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65"/>
      <c r="X2223" s="2"/>
      <c r="Y2223" s="2"/>
      <c r="Z2223" s="2"/>
      <c r="AA2223" s="2"/>
      <c r="AB2223" s="2"/>
      <c r="AC2223" s="2"/>
      <c r="AD2223" s="2"/>
      <c r="AE2223" s="2"/>
      <c r="AF2223" s="2"/>
    </row>
    <row r="2224" spans="1:32" x14ac:dyDescent="0.25">
      <c r="C2224" s="14" t="s">
        <v>2672</v>
      </c>
      <c r="F2224" s="2">
        <v>4</v>
      </c>
      <c r="G2224" s="2">
        <v>16</v>
      </c>
      <c r="H2224" s="2">
        <v>20</v>
      </c>
      <c r="I2224" s="2">
        <v>4</v>
      </c>
      <c r="J2224" s="2">
        <v>16</v>
      </c>
      <c r="K2224" s="2">
        <v>20</v>
      </c>
      <c r="L2224" s="2">
        <v>6</v>
      </c>
      <c r="M2224" s="2">
        <v>18</v>
      </c>
      <c r="N2224" s="2">
        <v>24</v>
      </c>
      <c r="O2224" s="2">
        <v>1</v>
      </c>
      <c r="P2224" s="2">
        <v>7</v>
      </c>
      <c r="Q2224" s="2">
        <v>8</v>
      </c>
      <c r="R2224" s="2">
        <v>0</v>
      </c>
      <c r="S2224" s="2">
        <v>0</v>
      </c>
      <c r="T2224" s="2">
        <v>0</v>
      </c>
      <c r="U2224" s="2">
        <v>11</v>
      </c>
      <c r="V2224" s="2">
        <v>41</v>
      </c>
      <c r="W2224" s="65">
        <v>52</v>
      </c>
      <c r="X2224" s="2">
        <v>0</v>
      </c>
      <c r="Y2224" s="2">
        <v>0</v>
      </c>
      <c r="Z2224" s="2">
        <v>0</v>
      </c>
      <c r="AA2224" s="2">
        <v>2</v>
      </c>
      <c r="AB2224" s="2">
        <v>8</v>
      </c>
      <c r="AC2224" s="2">
        <v>10</v>
      </c>
      <c r="AD2224" s="2">
        <v>1</v>
      </c>
      <c r="AE2224" s="2">
        <v>18</v>
      </c>
      <c r="AF2224" s="2">
        <v>19</v>
      </c>
    </row>
    <row r="2225" spans="3:32" x14ac:dyDescent="0.25">
      <c r="D2225" s="14" t="s">
        <v>1358</v>
      </c>
      <c r="F2225" s="2">
        <v>4</v>
      </c>
      <c r="G2225" s="2">
        <v>16</v>
      </c>
      <c r="H2225" s="2">
        <v>20</v>
      </c>
      <c r="I2225" s="2">
        <v>4</v>
      </c>
      <c r="J2225" s="2">
        <v>16</v>
      </c>
      <c r="K2225" s="2">
        <v>20</v>
      </c>
      <c r="L2225" s="2">
        <v>6</v>
      </c>
      <c r="M2225" s="2">
        <v>18</v>
      </c>
      <c r="N2225" s="2">
        <v>24</v>
      </c>
      <c r="O2225" s="2">
        <v>1</v>
      </c>
      <c r="P2225" s="2">
        <v>7</v>
      </c>
      <c r="Q2225" s="2">
        <v>8</v>
      </c>
      <c r="R2225" s="2">
        <v>0</v>
      </c>
      <c r="S2225" s="2">
        <v>0</v>
      </c>
      <c r="T2225" s="2">
        <v>0</v>
      </c>
      <c r="U2225" s="2">
        <v>11</v>
      </c>
      <c r="V2225" s="2">
        <v>41</v>
      </c>
      <c r="W2225" s="65">
        <v>52</v>
      </c>
      <c r="X2225" s="2">
        <v>0</v>
      </c>
      <c r="Y2225" s="2">
        <v>0</v>
      </c>
      <c r="Z2225" s="2">
        <v>0</v>
      </c>
      <c r="AA2225" s="2">
        <v>2</v>
      </c>
      <c r="AB2225" s="2">
        <v>8</v>
      </c>
      <c r="AC2225" s="2">
        <v>10</v>
      </c>
      <c r="AD2225" s="2">
        <v>1</v>
      </c>
      <c r="AE2225" s="2">
        <v>18</v>
      </c>
      <c r="AF2225" s="2">
        <v>19</v>
      </c>
    </row>
    <row r="2226" spans="3:32" x14ac:dyDescent="0.25">
      <c r="E2226" s="14" t="s">
        <v>533</v>
      </c>
      <c r="F2226" s="2">
        <v>4</v>
      </c>
      <c r="G2226" s="2">
        <v>16</v>
      </c>
      <c r="H2226" s="2">
        <v>20</v>
      </c>
      <c r="I2226" s="2">
        <v>4</v>
      </c>
      <c r="J2226" s="2">
        <v>16</v>
      </c>
      <c r="K2226" s="2">
        <v>20</v>
      </c>
      <c r="L2226" s="2">
        <v>6</v>
      </c>
      <c r="M2226" s="2">
        <v>18</v>
      </c>
      <c r="N2226" s="2">
        <v>24</v>
      </c>
      <c r="O2226" s="2">
        <v>1</v>
      </c>
      <c r="P2226" s="2">
        <v>7</v>
      </c>
      <c r="Q2226" s="2">
        <v>8</v>
      </c>
      <c r="R2226" s="2">
        <v>0</v>
      </c>
      <c r="S2226" s="2">
        <v>0</v>
      </c>
      <c r="T2226" s="2">
        <v>0</v>
      </c>
      <c r="U2226" s="2">
        <v>11</v>
      </c>
      <c r="V2226" s="2">
        <v>41</v>
      </c>
      <c r="W2226" s="65">
        <v>52</v>
      </c>
      <c r="X2226" s="2">
        <v>0</v>
      </c>
      <c r="Y2226" s="2">
        <v>0</v>
      </c>
      <c r="Z2226" s="2">
        <v>0</v>
      </c>
      <c r="AA2226" s="2">
        <v>2</v>
      </c>
      <c r="AB2226" s="2">
        <v>8</v>
      </c>
      <c r="AC2226" s="2">
        <v>10</v>
      </c>
      <c r="AD2226" s="2">
        <v>1</v>
      </c>
      <c r="AE2226" s="2">
        <v>18</v>
      </c>
      <c r="AF2226" s="2">
        <v>19</v>
      </c>
    </row>
    <row r="2227" spans="3:32" x14ac:dyDescent="0.25">
      <c r="C2227" s="14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65"/>
      <c r="X2227" s="2"/>
      <c r="Y2227" s="2"/>
      <c r="Z2227" s="2"/>
      <c r="AA2227" s="2"/>
      <c r="AB2227" s="2"/>
      <c r="AC2227" s="2"/>
      <c r="AD2227" s="2"/>
      <c r="AE2227" s="2"/>
      <c r="AF2227" s="2"/>
    </row>
    <row r="2228" spans="3:32" x14ac:dyDescent="0.25">
      <c r="C2228" s="14" t="s">
        <v>2714</v>
      </c>
      <c r="F2228" s="2">
        <v>8</v>
      </c>
      <c r="G2228" s="2">
        <v>31</v>
      </c>
      <c r="H2228" s="2">
        <v>39</v>
      </c>
      <c r="I2228" s="2">
        <v>9</v>
      </c>
      <c r="J2228" s="2">
        <v>50</v>
      </c>
      <c r="K2228" s="2">
        <v>59</v>
      </c>
      <c r="L2228" s="2">
        <v>4</v>
      </c>
      <c r="M2228" s="2">
        <v>16</v>
      </c>
      <c r="N2228" s="2">
        <v>20</v>
      </c>
      <c r="O2228" s="2">
        <v>8</v>
      </c>
      <c r="P2228" s="2">
        <v>20</v>
      </c>
      <c r="Q2228" s="2">
        <v>28</v>
      </c>
      <c r="R2228" s="2">
        <v>0</v>
      </c>
      <c r="S2228" s="2">
        <v>0</v>
      </c>
      <c r="T2228" s="2">
        <v>0</v>
      </c>
      <c r="U2228" s="2">
        <v>21</v>
      </c>
      <c r="V2228" s="2">
        <v>86</v>
      </c>
      <c r="W2228" s="65">
        <v>107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8</v>
      </c>
      <c r="AE2228" s="2">
        <v>12</v>
      </c>
      <c r="AF2228" s="2">
        <v>20</v>
      </c>
    </row>
    <row r="2229" spans="3:32" x14ac:dyDescent="0.25">
      <c r="D2229" s="14" t="s">
        <v>1356</v>
      </c>
      <c r="F2229" s="2">
        <v>8</v>
      </c>
      <c r="G2229" s="2">
        <v>31</v>
      </c>
      <c r="H2229" s="2">
        <v>39</v>
      </c>
      <c r="I2229" s="2">
        <v>9</v>
      </c>
      <c r="J2229" s="2">
        <v>50</v>
      </c>
      <c r="K2229" s="2">
        <v>59</v>
      </c>
      <c r="L2229" s="2">
        <v>4</v>
      </c>
      <c r="M2229" s="2">
        <v>16</v>
      </c>
      <c r="N2229" s="2">
        <v>20</v>
      </c>
      <c r="O2229" s="2">
        <v>8</v>
      </c>
      <c r="P2229" s="2">
        <v>20</v>
      </c>
      <c r="Q2229" s="2">
        <v>28</v>
      </c>
      <c r="R2229" s="2">
        <v>0</v>
      </c>
      <c r="S2229" s="2">
        <v>0</v>
      </c>
      <c r="T2229" s="2">
        <v>0</v>
      </c>
      <c r="U2229" s="2">
        <v>21</v>
      </c>
      <c r="V2229" s="2">
        <v>86</v>
      </c>
      <c r="W2229" s="65">
        <v>107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8</v>
      </c>
      <c r="AE2229" s="2">
        <v>12</v>
      </c>
      <c r="AF2229" s="2">
        <v>20</v>
      </c>
    </row>
    <row r="2230" spans="3:32" x14ac:dyDescent="0.25">
      <c r="E2230" s="14" t="s">
        <v>533</v>
      </c>
      <c r="F2230" s="2">
        <v>8</v>
      </c>
      <c r="G2230" s="2">
        <v>31</v>
      </c>
      <c r="H2230" s="2">
        <v>39</v>
      </c>
      <c r="I2230" s="2">
        <v>9</v>
      </c>
      <c r="J2230" s="2">
        <v>50</v>
      </c>
      <c r="K2230" s="2">
        <v>59</v>
      </c>
      <c r="L2230" s="2">
        <v>4</v>
      </c>
      <c r="M2230" s="2">
        <v>16</v>
      </c>
      <c r="N2230" s="2">
        <v>20</v>
      </c>
      <c r="O2230" s="2">
        <v>8</v>
      </c>
      <c r="P2230" s="2">
        <v>20</v>
      </c>
      <c r="Q2230" s="2">
        <v>28</v>
      </c>
      <c r="R2230" s="2">
        <v>0</v>
      </c>
      <c r="S2230" s="2">
        <v>0</v>
      </c>
      <c r="T2230" s="2">
        <v>0</v>
      </c>
      <c r="U2230" s="2">
        <v>21</v>
      </c>
      <c r="V2230" s="2">
        <v>86</v>
      </c>
      <c r="W2230" s="65">
        <v>107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8</v>
      </c>
      <c r="AE2230" s="2">
        <v>12</v>
      </c>
      <c r="AF2230" s="2">
        <v>20</v>
      </c>
    </row>
    <row r="2231" spans="3:32" x14ac:dyDescent="0.25">
      <c r="C2231" s="14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65"/>
      <c r="X2231" s="2"/>
      <c r="Y2231" s="2"/>
      <c r="Z2231" s="2"/>
      <c r="AA2231" s="2"/>
      <c r="AB2231" s="2"/>
      <c r="AC2231" s="2"/>
      <c r="AD2231" s="2"/>
      <c r="AE2231" s="2"/>
      <c r="AF2231" s="2"/>
    </row>
    <row r="2232" spans="3:32" x14ac:dyDescent="0.25">
      <c r="C2232" s="14" t="s">
        <v>600</v>
      </c>
      <c r="F2232" s="2">
        <v>8</v>
      </c>
      <c r="G2232" s="2">
        <v>6</v>
      </c>
      <c r="H2232" s="2">
        <v>14</v>
      </c>
      <c r="I2232" s="2">
        <v>8</v>
      </c>
      <c r="J2232" s="2">
        <v>6</v>
      </c>
      <c r="K2232" s="2">
        <v>14</v>
      </c>
      <c r="L2232" s="2">
        <v>4</v>
      </c>
      <c r="M2232" s="2">
        <v>7</v>
      </c>
      <c r="N2232" s="2">
        <v>11</v>
      </c>
      <c r="O2232" s="2">
        <v>3</v>
      </c>
      <c r="P2232" s="2">
        <v>10</v>
      </c>
      <c r="Q2232" s="2">
        <v>13</v>
      </c>
      <c r="R2232" s="2">
        <v>0</v>
      </c>
      <c r="S2232" s="2">
        <v>0</v>
      </c>
      <c r="T2232" s="2">
        <v>0</v>
      </c>
      <c r="U2232" s="2">
        <v>15</v>
      </c>
      <c r="V2232" s="2">
        <v>23</v>
      </c>
      <c r="W2232" s="65">
        <v>38</v>
      </c>
      <c r="X2232" s="2">
        <v>5</v>
      </c>
      <c r="Y2232" s="2">
        <v>7</v>
      </c>
      <c r="Z2232" s="2">
        <v>12</v>
      </c>
      <c r="AA2232" s="2">
        <v>2</v>
      </c>
      <c r="AB2232" s="2">
        <v>6</v>
      </c>
      <c r="AC2232" s="2">
        <v>8</v>
      </c>
      <c r="AD2232" s="2">
        <v>2</v>
      </c>
      <c r="AE2232" s="2">
        <v>16</v>
      </c>
      <c r="AF2232" s="2">
        <v>18</v>
      </c>
    </row>
    <row r="2233" spans="3:32" x14ac:dyDescent="0.25">
      <c r="D2233" s="14" t="s">
        <v>1357</v>
      </c>
      <c r="F2233" s="2">
        <v>8</v>
      </c>
      <c r="G2233" s="2">
        <v>6</v>
      </c>
      <c r="H2233" s="2">
        <v>14</v>
      </c>
      <c r="I2233" s="2">
        <v>8</v>
      </c>
      <c r="J2233" s="2">
        <v>6</v>
      </c>
      <c r="K2233" s="2">
        <v>14</v>
      </c>
      <c r="L2233" s="2">
        <v>4</v>
      </c>
      <c r="M2233" s="2">
        <v>7</v>
      </c>
      <c r="N2233" s="2">
        <v>11</v>
      </c>
      <c r="O2233" s="2">
        <v>3</v>
      </c>
      <c r="P2233" s="2">
        <v>10</v>
      </c>
      <c r="Q2233" s="2">
        <v>13</v>
      </c>
      <c r="R2233" s="2">
        <v>0</v>
      </c>
      <c r="S2233" s="2">
        <v>0</v>
      </c>
      <c r="T2233" s="2">
        <v>0</v>
      </c>
      <c r="U2233" s="2">
        <v>15</v>
      </c>
      <c r="V2233" s="2">
        <v>23</v>
      </c>
      <c r="W2233" s="65">
        <v>38</v>
      </c>
      <c r="X2233" s="2">
        <v>5</v>
      </c>
      <c r="Y2233" s="2">
        <v>7</v>
      </c>
      <c r="Z2233" s="2">
        <v>12</v>
      </c>
      <c r="AA2233" s="2">
        <v>2</v>
      </c>
      <c r="AB2233" s="2">
        <v>6</v>
      </c>
      <c r="AC2233" s="2">
        <v>8</v>
      </c>
      <c r="AD2233" s="2">
        <v>2</v>
      </c>
      <c r="AE2233" s="2">
        <v>16</v>
      </c>
      <c r="AF2233" s="2">
        <v>18</v>
      </c>
    </row>
    <row r="2234" spans="3:32" x14ac:dyDescent="0.25">
      <c r="E2234" s="14" t="s">
        <v>533</v>
      </c>
      <c r="F2234" s="2">
        <v>8</v>
      </c>
      <c r="G2234" s="2">
        <v>6</v>
      </c>
      <c r="H2234" s="2">
        <v>14</v>
      </c>
      <c r="I2234" s="2">
        <v>8</v>
      </c>
      <c r="J2234" s="2">
        <v>6</v>
      </c>
      <c r="K2234" s="2">
        <v>14</v>
      </c>
      <c r="L2234" s="2">
        <v>4</v>
      </c>
      <c r="M2234" s="2">
        <v>7</v>
      </c>
      <c r="N2234" s="2">
        <v>11</v>
      </c>
      <c r="O2234" s="2">
        <v>3</v>
      </c>
      <c r="P2234" s="2">
        <v>10</v>
      </c>
      <c r="Q2234" s="2">
        <v>13</v>
      </c>
      <c r="R2234" s="2">
        <v>0</v>
      </c>
      <c r="S2234" s="2">
        <v>0</v>
      </c>
      <c r="T2234" s="2">
        <v>0</v>
      </c>
      <c r="U2234" s="2">
        <v>15</v>
      </c>
      <c r="V2234" s="2">
        <v>23</v>
      </c>
      <c r="W2234" s="65">
        <v>38</v>
      </c>
      <c r="X2234" s="2">
        <v>5</v>
      </c>
      <c r="Y2234" s="2">
        <v>7</v>
      </c>
      <c r="Z2234" s="2">
        <v>12</v>
      </c>
      <c r="AA2234" s="2">
        <v>2</v>
      </c>
      <c r="AB2234" s="2">
        <v>6</v>
      </c>
      <c r="AC2234" s="2">
        <v>8</v>
      </c>
      <c r="AD2234" s="2">
        <v>2</v>
      </c>
      <c r="AE2234" s="2">
        <v>16</v>
      </c>
      <c r="AF2234" s="2">
        <v>18</v>
      </c>
    </row>
    <row r="2235" spans="3:32" x14ac:dyDescent="0.25">
      <c r="C2235" s="14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65"/>
      <c r="X2235" s="2"/>
      <c r="Y2235" s="2"/>
      <c r="Z2235" s="2"/>
      <c r="AA2235" s="2"/>
      <c r="AB2235" s="2"/>
      <c r="AC2235" s="2"/>
      <c r="AD2235" s="2"/>
      <c r="AE2235" s="2"/>
      <c r="AF2235" s="2"/>
    </row>
    <row r="2236" spans="3:32" x14ac:dyDescent="0.25">
      <c r="C2236" s="14" t="s">
        <v>2674</v>
      </c>
      <c r="F2236" s="2">
        <v>8</v>
      </c>
      <c r="G2236" s="2">
        <v>42</v>
      </c>
      <c r="H2236" s="2">
        <v>50</v>
      </c>
      <c r="I2236" s="2">
        <v>8</v>
      </c>
      <c r="J2236" s="2">
        <v>42</v>
      </c>
      <c r="K2236" s="2">
        <v>50</v>
      </c>
      <c r="L2236" s="2">
        <v>3</v>
      </c>
      <c r="M2236" s="2">
        <v>7</v>
      </c>
      <c r="N2236" s="2">
        <v>10</v>
      </c>
      <c r="O2236" s="2">
        <v>1</v>
      </c>
      <c r="P2236" s="2">
        <v>7</v>
      </c>
      <c r="Q2236" s="2">
        <v>8</v>
      </c>
      <c r="R2236" s="2">
        <v>0</v>
      </c>
      <c r="S2236" s="2">
        <v>0</v>
      </c>
      <c r="T2236" s="2">
        <v>0</v>
      </c>
      <c r="U2236" s="2">
        <v>12</v>
      </c>
      <c r="V2236" s="2">
        <v>56</v>
      </c>
      <c r="W2236" s="65">
        <v>68</v>
      </c>
      <c r="X2236" s="2">
        <v>12</v>
      </c>
      <c r="Y2236" s="2">
        <v>56</v>
      </c>
      <c r="Z2236" s="2">
        <v>68</v>
      </c>
      <c r="AA2236" s="2">
        <v>2</v>
      </c>
      <c r="AB2236" s="2">
        <v>12</v>
      </c>
      <c r="AC2236" s="2">
        <v>14</v>
      </c>
      <c r="AD2236" s="2">
        <v>4</v>
      </c>
      <c r="AE2236" s="2">
        <v>13</v>
      </c>
      <c r="AF2236" s="2">
        <v>17</v>
      </c>
    </row>
    <row r="2237" spans="3:32" x14ac:dyDescent="0.25">
      <c r="D2237" s="14" t="s">
        <v>1357</v>
      </c>
      <c r="F2237" s="2">
        <v>8</v>
      </c>
      <c r="G2237" s="2">
        <v>42</v>
      </c>
      <c r="H2237" s="2">
        <v>50</v>
      </c>
      <c r="I2237" s="2">
        <v>8</v>
      </c>
      <c r="J2237" s="2">
        <v>42</v>
      </c>
      <c r="K2237" s="2">
        <v>50</v>
      </c>
      <c r="L2237" s="2">
        <v>3</v>
      </c>
      <c r="M2237" s="2">
        <v>7</v>
      </c>
      <c r="N2237" s="2">
        <v>10</v>
      </c>
      <c r="O2237" s="2">
        <v>1</v>
      </c>
      <c r="P2237" s="2">
        <v>7</v>
      </c>
      <c r="Q2237" s="2">
        <v>8</v>
      </c>
      <c r="R2237" s="2">
        <v>0</v>
      </c>
      <c r="S2237" s="2">
        <v>0</v>
      </c>
      <c r="T2237" s="2">
        <v>0</v>
      </c>
      <c r="U2237" s="2">
        <v>12</v>
      </c>
      <c r="V2237" s="2">
        <v>56</v>
      </c>
      <c r="W2237" s="65">
        <v>68</v>
      </c>
      <c r="X2237" s="2">
        <v>12</v>
      </c>
      <c r="Y2237" s="2">
        <v>56</v>
      </c>
      <c r="Z2237" s="2">
        <v>68</v>
      </c>
      <c r="AA2237" s="2">
        <v>2</v>
      </c>
      <c r="AB2237" s="2">
        <v>12</v>
      </c>
      <c r="AC2237" s="2">
        <v>14</v>
      </c>
      <c r="AD2237" s="2">
        <v>4</v>
      </c>
      <c r="AE2237" s="2">
        <v>13</v>
      </c>
      <c r="AF2237" s="2">
        <v>17</v>
      </c>
    </row>
    <row r="2238" spans="3:32" x14ac:dyDescent="0.25">
      <c r="E2238" s="14" t="s">
        <v>533</v>
      </c>
      <c r="F2238" s="2">
        <v>8</v>
      </c>
      <c r="G2238" s="2">
        <v>42</v>
      </c>
      <c r="H2238" s="2">
        <v>50</v>
      </c>
      <c r="I2238" s="2">
        <v>8</v>
      </c>
      <c r="J2238" s="2">
        <v>42</v>
      </c>
      <c r="K2238" s="2">
        <v>50</v>
      </c>
      <c r="L2238" s="2">
        <v>3</v>
      </c>
      <c r="M2238" s="2">
        <v>7</v>
      </c>
      <c r="N2238" s="2">
        <v>10</v>
      </c>
      <c r="O2238" s="2">
        <v>1</v>
      </c>
      <c r="P2238" s="2">
        <v>7</v>
      </c>
      <c r="Q2238" s="2">
        <v>8</v>
      </c>
      <c r="R2238" s="2">
        <v>0</v>
      </c>
      <c r="S2238" s="2">
        <v>0</v>
      </c>
      <c r="T2238" s="2">
        <v>0</v>
      </c>
      <c r="U2238" s="2">
        <v>12</v>
      </c>
      <c r="V2238" s="2">
        <v>56</v>
      </c>
      <c r="W2238" s="65">
        <v>68</v>
      </c>
      <c r="X2238" s="2">
        <v>12</v>
      </c>
      <c r="Y2238" s="2">
        <v>56</v>
      </c>
      <c r="Z2238" s="2">
        <v>68</v>
      </c>
      <c r="AA2238" s="2">
        <v>2</v>
      </c>
      <c r="AB2238" s="2">
        <v>12</v>
      </c>
      <c r="AC2238" s="2">
        <v>14</v>
      </c>
      <c r="AD2238" s="2">
        <v>4</v>
      </c>
      <c r="AE2238" s="2">
        <v>13</v>
      </c>
      <c r="AF2238" s="2">
        <v>17</v>
      </c>
    </row>
    <row r="2239" spans="3:32" x14ac:dyDescent="0.25">
      <c r="C2239" s="14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65"/>
      <c r="X2239" s="2"/>
      <c r="Y2239" s="2"/>
      <c r="Z2239" s="2"/>
      <c r="AA2239" s="2"/>
      <c r="AB2239" s="2"/>
      <c r="AC2239" s="2"/>
      <c r="AD2239" s="2"/>
      <c r="AE2239" s="2"/>
      <c r="AF2239" s="2"/>
    </row>
    <row r="2240" spans="3:32" x14ac:dyDescent="0.25">
      <c r="C2240" s="14" t="s">
        <v>2675</v>
      </c>
      <c r="F2240" s="2">
        <v>11</v>
      </c>
      <c r="G2240" s="2">
        <v>48</v>
      </c>
      <c r="H2240" s="2">
        <v>59</v>
      </c>
      <c r="I2240" s="2">
        <v>14</v>
      </c>
      <c r="J2240" s="2">
        <v>69</v>
      </c>
      <c r="K2240" s="2">
        <v>83</v>
      </c>
      <c r="L2240" s="2">
        <v>14</v>
      </c>
      <c r="M2240" s="2">
        <v>42</v>
      </c>
      <c r="N2240" s="2">
        <v>56</v>
      </c>
      <c r="O2240" s="2">
        <v>10</v>
      </c>
      <c r="P2240" s="2">
        <v>31</v>
      </c>
      <c r="Q2240" s="2">
        <v>41</v>
      </c>
      <c r="R2240" s="2">
        <v>0</v>
      </c>
      <c r="S2240" s="2">
        <v>0</v>
      </c>
      <c r="T2240" s="2">
        <v>0</v>
      </c>
      <c r="U2240" s="2">
        <v>38</v>
      </c>
      <c r="V2240" s="2">
        <v>142</v>
      </c>
      <c r="W2240" s="65">
        <v>180</v>
      </c>
      <c r="X2240" s="2">
        <v>1</v>
      </c>
      <c r="Y2240" s="2">
        <v>11</v>
      </c>
      <c r="Z2240" s="2">
        <v>12</v>
      </c>
      <c r="AA2240" s="2">
        <v>0</v>
      </c>
      <c r="AB2240" s="2">
        <v>0</v>
      </c>
      <c r="AC2240" s="2">
        <v>0</v>
      </c>
      <c r="AD2240" s="2">
        <v>15</v>
      </c>
      <c r="AE2240" s="2">
        <v>13</v>
      </c>
      <c r="AF2240" s="2">
        <v>28</v>
      </c>
    </row>
    <row r="2241" spans="3:32" x14ac:dyDescent="0.25">
      <c r="D2241" s="14" t="s">
        <v>1358</v>
      </c>
      <c r="F2241" s="2">
        <v>11</v>
      </c>
      <c r="G2241" s="2">
        <v>48</v>
      </c>
      <c r="H2241" s="2">
        <v>59</v>
      </c>
      <c r="I2241" s="2">
        <v>14</v>
      </c>
      <c r="J2241" s="2">
        <v>69</v>
      </c>
      <c r="K2241" s="2">
        <v>83</v>
      </c>
      <c r="L2241" s="2">
        <v>14</v>
      </c>
      <c r="M2241" s="2">
        <v>42</v>
      </c>
      <c r="N2241" s="2">
        <v>56</v>
      </c>
      <c r="O2241" s="2">
        <v>10</v>
      </c>
      <c r="P2241" s="2">
        <v>31</v>
      </c>
      <c r="Q2241" s="2">
        <v>41</v>
      </c>
      <c r="R2241" s="2">
        <v>0</v>
      </c>
      <c r="S2241" s="2">
        <v>0</v>
      </c>
      <c r="T2241" s="2">
        <v>0</v>
      </c>
      <c r="U2241" s="2">
        <v>38</v>
      </c>
      <c r="V2241" s="2">
        <v>142</v>
      </c>
      <c r="W2241" s="65">
        <v>180</v>
      </c>
      <c r="X2241" s="2">
        <v>1</v>
      </c>
      <c r="Y2241" s="2">
        <v>11</v>
      </c>
      <c r="Z2241" s="2">
        <v>12</v>
      </c>
      <c r="AA2241" s="2">
        <v>0</v>
      </c>
      <c r="AB2241" s="2">
        <v>0</v>
      </c>
      <c r="AC2241" s="2">
        <v>0</v>
      </c>
      <c r="AD2241" s="2">
        <v>15</v>
      </c>
      <c r="AE2241" s="2">
        <v>13</v>
      </c>
      <c r="AF2241" s="2">
        <v>28</v>
      </c>
    </row>
    <row r="2242" spans="3:32" x14ac:dyDescent="0.25">
      <c r="E2242" s="14" t="s">
        <v>533</v>
      </c>
      <c r="F2242" s="2">
        <v>11</v>
      </c>
      <c r="G2242" s="2">
        <v>48</v>
      </c>
      <c r="H2242" s="2">
        <v>59</v>
      </c>
      <c r="I2242" s="2">
        <v>14</v>
      </c>
      <c r="J2242" s="2">
        <v>69</v>
      </c>
      <c r="K2242" s="2">
        <v>83</v>
      </c>
      <c r="L2242" s="2">
        <v>14</v>
      </c>
      <c r="M2242" s="2">
        <v>42</v>
      </c>
      <c r="N2242" s="2">
        <v>56</v>
      </c>
      <c r="O2242" s="2">
        <v>10</v>
      </c>
      <c r="P2242" s="2">
        <v>31</v>
      </c>
      <c r="Q2242" s="2">
        <v>41</v>
      </c>
      <c r="R2242" s="2">
        <v>0</v>
      </c>
      <c r="S2242" s="2">
        <v>0</v>
      </c>
      <c r="T2242" s="2">
        <v>0</v>
      </c>
      <c r="U2242" s="2">
        <v>38</v>
      </c>
      <c r="V2242" s="2">
        <v>142</v>
      </c>
      <c r="W2242" s="65">
        <v>180</v>
      </c>
      <c r="X2242" s="2">
        <v>1</v>
      </c>
      <c r="Y2242" s="2">
        <v>11</v>
      </c>
      <c r="Z2242" s="2">
        <v>12</v>
      </c>
      <c r="AA2242" s="2">
        <v>0</v>
      </c>
      <c r="AB2242" s="2">
        <v>0</v>
      </c>
      <c r="AC2242" s="2">
        <v>0</v>
      </c>
      <c r="AD2242" s="2">
        <v>15</v>
      </c>
      <c r="AE2242" s="2">
        <v>13</v>
      </c>
      <c r="AF2242" s="2">
        <v>28</v>
      </c>
    </row>
    <row r="2243" spans="3:32" x14ac:dyDescent="0.25">
      <c r="C2243" s="14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65"/>
      <c r="X2243" s="2"/>
      <c r="Y2243" s="2"/>
      <c r="Z2243" s="2"/>
      <c r="AA2243" s="2"/>
      <c r="AB2243" s="2"/>
      <c r="AC2243" s="2"/>
      <c r="AD2243" s="2"/>
      <c r="AE2243" s="2"/>
      <c r="AF2243" s="2"/>
    </row>
    <row r="2244" spans="3:32" x14ac:dyDescent="0.25">
      <c r="C2244" s="14" t="s">
        <v>2656</v>
      </c>
      <c r="F2244" s="2">
        <v>11</v>
      </c>
      <c r="G2244" s="2">
        <v>42</v>
      </c>
      <c r="H2244" s="2">
        <v>53</v>
      </c>
      <c r="I2244" s="2">
        <v>14</v>
      </c>
      <c r="J2244" s="2">
        <v>42</v>
      </c>
      <c r="K2244" s="2">
        <v>56</v>
      </c>
      <c r="L2244" s="2">
        <v>9</v>
      </c>
      <c r="M2244" s="2">
        <v>47</v>
      </c>
      <c r="N2244" s="2">
        <v>56</v>
      </c>
      <c r="O2244" s="2">
        <v>6</v>
      </c>
      <c r="P2244" s="2">
        <v>24</v>
      </c>
      <c r="Q2244" s="2">
        <v>30</v>
      </c>
      <c r="R2244" s="2">
        <v>0</v>
      </c>
      <c r="S2244" s="2">
        <v>0</v>
      </c>
      <c r="T2244" s="2">
        <v>0</v>
      </c>
      <c r="U2244" s="2">
        <v>29</v>
      </c>
      <c r="V2244" s="2">
        <v>113</v>
      </c>
      <c r="W2244" s="65">
        <v>142</v>
      </c>
      <c r="X2244" s="2">
        <v>9</v>
      </c>
      <c r="Y2244" s="2">
        <v>40</v>
      </c>
      <c r="Z2244" s="2">
        <v>49</v>
      </c>
      <c r="AA2244" s="2">
        <v>17</v>
      </c>
      <c r="AB2244" s="2">
        <v>28</v>
      </c>
      <c r="AC2244" s="2">
        <v>45</v>
      </c>
      <c r="AD2244" s="2">
        <v>8</v>
      </c>
      <c r="AE2244" s="2">
        <v>20</v>
      </c>
      <c r="AF2244" s="2">
        <v>28</v>
      </c>
    </row>
    <row r="2245" spans="3:32" x14ac:dyDescent="0.25">
      <c r="D2245" s="14" t="s">
        <v>1356</v>
      </c>
      <c r="F2245" s="2">
        <v>11</v>
      </c>
      <c r="G2245" s="2">
        <v>42</v>
      </c>
      <c r="H2245" s="2">
        <v>53</v>
      </c>
      <c r="I2245" s="2">
        <v>14</v>
      </c>
      <c r="J2245" s="2">
        <v>42</v>
      </c>
      <c r="K2245" s="2">
        <v>56</v>
      </c>
      <c r="L2245" s="2">
        <v>9</v>
      </c>
      <c r="M2245" s="2">
        <v>47</v>
      </c>
      <c r="N2245" s="2">
        <v>56</v>
      </c>
      <c r="O2245" s="2">
        <v>6</v>
      </c>
      <c r="P2245" s="2">
        <v>24</v>
      </c>
      <c r="Q2245" s="2">
        <v>30</v>
      </c>
      <c r="R2245" s="2">
        <v>0</v>
      </c>
      <c r="S2245" s="2">
        <v>0</v>
      </c>
      <c r="T2245" s="2">
        <v>0</v>
      </c>
      <c r="U2245" s="2">
        <v>29</v>
      </c>
      <c r="V2245" s="2">
        <v>113</v>
      </c>
      <c r="W2245" s="65">
        <v>142</v>
      </c>
      <c r="X2245" s="2">
        <v>9</v>
      </c>
      <c r="Y2245" s="2">
        <v>40</v>
      </c>
      <c r="Z2245" s="2">
        <v>49</v>
      </c>
      <c r="AA2245" s="2">
        <v>17</v>
      </c>
      <c r="AB2245" s="2">
        <v>28</v>
      </c>
      <c r="AC2245" s="2">
        <v>45</v>
      </c>
      <c r="AD2245" s="2">
        <v>8</v>
      </c>
      <c r="AE2245" s="2">
        <v>20</v>
      </c>
      <c r="AF2245" s="2">
        <v>28</v>
      </c>
    </row>
    <row r="2246" spans="3:32" x14ac:dyDescent="0.25">
      <c r="E2246" s="14" t="s">
        <v>533</v>
      </c>
      <c r="F2246" s="2">
        <v>11</v>
      </c>
      <c r="G2246" s="2">
        <v>42</v>
      </c>
      <c r="H2246" s="2">
        <v>53</v>
      </c>
      <c r="I2246" s="2">
        <v>14</v>
      </c>
      <c r="J2246" s="2">
        <v>42</v>
      </c>
      <c r="K2246" s="2">
        <v>56</v>
      </c>
      <c r="L2246" s="2">
        <v>9</v>
      </c>
      <c r="M2246" s="2">
        <v>47</v>
      </c>
      <c r="N2246" s="2">
        <v>56</v>
      </c>
      <c r="O2246" s="2">
        <v>6</v>
      </c>
      <c r="P2246" s="2">
        <v>24</v>
      </c>
      <c r="Q2246" s="2">
        <v>30</v>
      </c>
      <c r="R2246" s="2">
        <v>0</v>
      </c>
      <c r="S2246" s="2">
        <v>0</v>
      </c>
      <c r="T2246" s="2">
        <v>0</v>
      </c>
      <c r="U2246" s="2">
        <v>29</v>
      </c>
      <c r="V2246" s="2">
        <v>113</v>
      </c>
      <c r="W2246" s="65">
        <v>142</v>
      </c>
      <c r="X2246" s="2">
        <v>9</v>
      </c>
      <c r="Y2246" s="2">
        <v>40</v>
      </c>
      <c r="Z2246" s="2">
        <v>49</v>
      </c>
      <c r="AA2246" s="2">
        <v>17</v>
      </c>
      <c r="AB2246" s="2">
        <v>28</v>
      </c>
      <c r="AC2246" s="2">
        <v>45</v>
      </c>
      <c r="AD2246" s="2">
        <v>8</v>
      </c>
      <c r="AE2246" s="2">
        <v>20</v>
      </c>
      <c r="AF2246" s="2">
        <v>28</v>
      </c>
    </row>
    <row r="2247" spans="3:32" x14ac:dyDescent="0.25">
      <c r="C2247" s="14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65"/>
      <c r="X2247" s="2"/>
      <c r="Y2247" s="2"/>
      <c r="Z2247" s="2"/>
      <c r="AA2247" s="2"/>
      <c r="AB2247" s="2"/>
      <c r="AC2247" s="2"/>
      <c r="AD2247" s="2"/>
      <c r="AE2247" s="2"/>
      <c r="AF2247" s="2"/>
    </row>
    <row r="2248" spans="3:32" x14ac:dyDescent="0.25">
      <c r="C2248" s="14" t="s">
        <v>2683</v>
      </c>
      <c r="F2248" s="2">
        <v>28</v>
      </c>
      <c r="G2248" s="2">
        <v>74</v>
      </c>
      <c r="H2248" s="2">
        <v>102</v>
      </c>
      <c r="I2248" s="2">
        <v>29</v>
      </c>
      <c r="J2248" s="2">
        <v>75</v>
      </c>
      <c r="K2248" s="2">
        <v>104</v>
      </c>
      <c r="L2248" s="2">
        <v>8</v>
      </c>
      <c r="M2248" s="2">
        <v>50</v>
      </c>
      <c r="N2248" s="2">
        <v>58</v>
      </c>
      <c r="O2248" s="2">
        <v>19</v>
      </c>
      <c r="P2248" s="2">
        <v>60</v>
      </c>
      <c r="Q2248" s="2">
        <v>79</v>
      </c>
      <c r="R2248" s="2">
        <v>0</v>
      </c>
      <c r="S2248" s="2">
        <v>0</v>
      </c>
      <c r="T2248" s="2">
        <v>0</v>
      </c>
      <c r="U2248" s="2">
        <v>56</v>
      </c>
      <c r="V2248" s="2">
        <v>185</v>
      </c>
      <c r="W2248" s="65">
        <v>241</v>
      </c>
      <c r="X2248" s="2">
        <v>17</v>
      </c>
      <c r="Y2248" s="2">
        <v>39</v>
      </c>
      <c r="Z2248" s="2">
        <v>56</v>
      </c>
      <c r="AA2248" s="2">
        <v>11</v>
      </c>
      <c r="AB2248" s="2">
        <v>34</v>
      </c>
      <c r="AC2248" s="2">
        <v>45</v>
      </c>
      <c r="AD2248" s="2">
        <v>9</v>
      </c>
      <c r="AE2248" s="2">
        <v>13</v>
      </c>
      <c r="AF2248" s="2">
        <v>22</v>
      </c>
    </row>
    <row r="2249" spans="3:32" x14ac:dyDescent="0.25">
      <c r="D2249" s="14" t="s">
        <v>1358</v>
      </c>
      <c r="F2249" s="2">
        <v>28</v>
      </c>
      <c r="G2249" s="2">
        <v>74</v>
      </c>
      <c r="H2249" s="2">
        <v>102</v>
      </c>
      <c r="I2249" s="2">
        <v>29</v>
      </c>
      <c r="J2249" s="2">
        <v>75</v>
      </c>
      <c r="K2249" s="2">
        <v>104</v>
      </c>
      <c r="L2249" s="2">
        <v>8</v>
      </c>
      <c r="M2249" s="2">
        <v>50</v>
      </c>
      <c r="N2249" s="2">
        <v>58</v>
      </c>
      <c r="O2249" s="2">
        <v>19</v>
      </c>
      <c r="P2249" s="2">
        <v>60</v>
      </c>
      <c r="Q2249" s="2">
        <v>79</v>
      </c>
      <c r="R2249" s="2">
        <v>0</v>
      </c>
      <c r="S2249" s="2">
        <v>0</v>
      </c>
      <c r="T2249" s="2">
        <v>0</v>
      </c>
      <c r="U2249" s="2">
        <v>56</v>
      </c>
      <c r="V2249" s="2">
        <v>185</v>
      </c>
      <c r="W2249" s="65">
        <v>241</v>
      </c>
      <c r="X2249" s="2">
        <v>17</v>
      </c>
      <c r="Y2249" s="2">
        <v>39</v>
      </c>
      <c r="Z2249" s="2">
        <v>56</v>
      </c>
      <c r="AA2249" s="2">
        <v>11</v>
      </c>
      <c r="AB2249" s="2">
        <v>34</v>
      </c>
      <c r="AC2249" s="2">
        <v>45</v>
      </c>
      <c r="AD2249" s="2">
        <v>9</v>
      </c>
      <c r="AE2249" s="2">
        <v>13</v>
      </c>
      <c r="AF2249" s="2">
        <v>22</v>
      </c>
    </row>
    <row r="2250" spans="3:32" x14ac:dyDescent="0.25">
      <c r="E2250" s="14" t="s">
        <v>533</v>
      </c>
      <c r="F2250" s="2">
        <v>28</v>
      </c>
      <c r="G2250" s="2">
        <v>74</v>
      </c>
      <c r="H2250" s="2">
        <v>102</v>
      </c>
      <c r="I2250" s="2">
        <v>29</v>
      </c>
      <c r="J2250" s="2">
        <v>75</v>
      </c>
      <c r="K2250" s="2">
        <v>104</v>
      </c>
      <c r="L2250" s="2">
        <v>8</v>
      </c>
      <c r="M2250" s="2">
        <v>50</v>
      </c>
      <c r="N2250" s="2">
        <v>58</v>
      </c>
      <c r="O2250" s="2">
        <v>19</v>
      </c>
      <c r="P2250" s="2">
        <v>60</v>
      </c>
      <c r="Q2250" s="2">
        <v>79</v>
      </c>
      <c r="R2250" s="2">
        <v>0</v>
      </c>
      <c r="S2250" s="2">
        <v>0</v>
      </c>
      <c r="T2250" s="2">
        <v>0</v>
      </c>
      <c r="U2250" s="2">
        <v>56</v>
      </c>
      <c r="V2250" s="2">
        <v>185</v>
      </c>
      <c r="W2250" s="65">
        <v>241</v>
      </c>
      <c r="X2250" s="2">
        <v>17</v>
      </c>
      <c r="Y2250" s="2">
        <v>39</v>
      </c>
      <c r="Z2250" s="2">
        <v>56</v>
      </c>
      <c r="AA2250" s="2">
        <v>11</v>
      </c>
      <c r="AB2250" s="2">
        <v>34</v>
      </c>
      <c r="AC2250" s="2">
        <v>45</v>
      </c>
      <c r="AD2250" s="2">
        <v>9</v>
      </c>
      <c r="AE2250" s="2">
        <v>13</v>
      </c>
      <c r="AF2250" s="2">
        <v>22</v>
      </c>
    </row>
    <row r="2251" spans="3:32" x14ac:dyDescent="0.25">
      <c r="C2251" s="14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65"/>
      <c r="X2251" s="2"/>
      <c r="Y2251" s="2"/>
      <c r="Z2251" s="2"/>
      <c r="AA2251" s="2"/>
      <c r="AB2251" s="2"/>
      <c r="AC2251" s="2"/>
      <c r="AD2251" s="2"/>
      <c r="AE2251" s="2"/>
      <c r="AF2251" s="2"/>
    </row>
    <row r="2252" spans="3:32" x14ac:dyDescent="0.25">
      <c r="C2252" s="14" t="s">
        <v>128</v>
      </c>
      <c r="F2252" s="2">
        <v>14</v>
      </c>
      <c r="G2252" s="2">
        <v>7</v>
      </c>
      <c r="H2252" s="2">
        <v>21</v>
      </c>
      <c r="I2252" s="2">
        <v>14</v>
      </c>
      <c r="J2252" s="2">
        <v>7</v>
      </c>
      <c r="K2252" s="2">
        <v>21</v>
      </c>
      <c r="L2252" s="2">
        <v>10</v>
      </c>
      <c r="M2252" s="2">
        <v>11</v>
      </c>
      <c r="N2252" s="2">
        <v>21</v>
      </c>
      <c r="O2252" s="2">
        <v>9</v>
      </c>
      <c r="P2252" s="2">
        <v>10</v>
      </c>
      <c r="Q2252" s="2">
        <v>19</v>
      </c>
      <c r="R2252" s="2">
        <v>0</v>
      </c>
      <c r="S2252" s="2">
        <v>0</v>
      </c>
      <c r="T2252" s="2">
        <v>0</v>
      </c>
      <c r="U2252" s="2">
        <v>33</v>
      </c>
      <c r="V2252" s="2">
        <v>28</v>
      </c>
      <c r="W2252" s="65">
        <v>61</v>
      </c>
      <c r="X2252" s="2">
        <v>12</v>
      </c>
      <c r="Y2252" s="2">
        <v>19</v>
      </c>
      <c r="Z2252" s="2">
        <v>31</v>
      </c>
      <c r="AA2252" s="2">
        <v>0</v>
      </c>
      <c r="AB2252" s="2">
        <v>0</v>
      </c>
      <c r="AC2252" s="2">
        <v>0</v>
      </c>
      <c r="AD2252" s="2">
        <v>3</v>
      </c>
      <c r="AE2252" s="2">
        <v>10</v>
      </c>
      <c r="AF2252" s="2">
        <v>13</v>
      </c>
    </row>
    <row r="2253" spans="3:32" x14ac:dyDescent="0.25">
      <c r="D2253" s="14" t="s">
        <v>1356</v>
      </c>
      <c r="F2253" s="2">
        <v>14</v>
      </c>
      <c r="G2253" s="2">
        <v>7</v>
      </c>
      <c r="H2253" s="2">
        <v>21</v>
      </c>
      <c r="I2253" s="2">
        <v>14</v>
      </c>
      <c r="J2253" s="2">
        <v>7</v>
      </c>
      <c r="K2253" s="2">
        <v>21</v>
      </c>
      <c r="L2253" s="2">
        <v>10</v>
      </c>
      <c r="M2253" s="2">
        <v>11</v>
      </c>
      <c r="N2253" s="2">
        <v>21</v>
      </c>
      <c r="O2253" s="2">
        <v>9</v>
      </c>
      <c r="P2253" s="2">
        <v>10</v>
      </c>
      <c r="Q2253" s="2">
        <v>19</v>
      </c>
      <c r="R2253" s="2">
        <v>0</v>
      </c>
      <c r="S2253" s="2">
        <v>0</v>
      </c>
      <c r="T2253" s="2">
        <v>0</v>
      </c>
      <c r="U2253" s="2">
        <v>33</v>
      </c>
      <c r="V2253" s="2">
        <v>28</v>
      </c>
      <c r="W2253" s="65">
        <v>61</v>
      </c>
      <c r="X2253" s="2">
        <v>12</v>
      </c>
      <c r="Y2253" s="2">
        <v>19</v>
      </c>
      <c r="Z2253" s="2">
        <v>31</v>
      </c>
      <c r="AA2253" s="2">
        <v>0</v>
      </c>
      <c r="AB2253" s="2">
        <v>0</v>
      </c>
      <c r="AC2253" s="2">
        <v>0</v>
      </c>
      <c r="AD2253" s="2">
        <v>3</v>
      </c>
      <c r="AE2253" s="2">
        <v>10</v>
      </c>
      <c r="AF2253" s="2">
        <v>13</v>
      </c>
    </row>
    <row r="2254" spans="3:32" x14ac:dyDescent="0.25">
      <c r="E2254" s="14" t="s">
        <v>16420</v>
      </c>
      <c r="F2254" s="2">
        <v>14</v>
      </c>
      <c r="G2254" s="2">
        <v>7</v>
      </c>
      <c r="H2254" s="2">
        <v>21</v>
      </c>
      <c r="I2254" s="2">
        <v>14</v>
      </c>
      <c r="J2254" s="2">
        <v>7</v>
      </c>
      <c r="K2254" s="2">
        <v>21</v>
      </c>
      <c r="L2254" s="2">
        <v>10</v>
      </c>
      <c r="M2254" s="2">
        <v>11</v>
      </c>
      <c r="N2254" s="2">
        <v>21</v>
      </c>
      <c r="O2254" s="2">
        <v>9</v>
      </c>
      <c r="P2254" s="2">
        <v>10</v>
      </c>
      <c r="Q2254" s="2">
        <v>19</v>
      </c>
      <c r="R2254" s="2">
        <v>0</v>
      </c>
      <c r="S2254" s="2">
        <v>0</v>
      </c>
      <c r="T2254" s="2">
        <v>0</v>
      </c>
      <c r="U2254" s="2">
        <v>33</v>
      </c>
      <c r="V2254" s="2">
        <v>28</v>
      </c>
      <c r="W2254" s="65">
        <v>61</v>
      </c>
      <c r="X2254" s="2">
        <v>12</v>
      </c>
      <c r="Y2254" s="2">
        <v>19</v>
      </c>
      <c r="Z2254" s="2">
        <v>31</v>
      </c>
      <c r="AA2254" s="2">
        <v>0</v>
      </c>
      <c r="AB2254" s="2">
        <v>0</v>
      </c>
      <c r="AC2254" s="2">
        <v>0</v>
      </c>
      <c r="AD2254" s="2">
        <v>3</v>
      </c>
      <c r="AE2254" s="2">
        <v>10</v>
      </c>
      <c r="AF2254" s="2">
        <v>13</v>
      </c>
    </row>
    <row r="2255" spans="3:32" x14ac:dyDescent="0.25">
      <c r="C2255" s="14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65"/>
      <c r="X2255" s="2"/>
      <c r="Y2255" s="2"/>
      <c r="Z2255" s="2"/>
      <c r="AA2255" s="2"/>
      <c r="AB2255" s="2"/>
      <c r="AC2255" s="2"/>
      <c r="AD2255" s="2"/>
      <c r="AE2255" s="2"/>
      <c r="AF2255" s="2"/>
    </row>
    <row r="2256" spans="3:32" x14ac:dyDescent="0.25">
      <c r="C2256" s="14" t="s">
        <v>285</v>
      </c>
      <c r="F2256" s="2">
        <v>19</v>
      </c>
      <c r="G2256" s="2">
        <v>17</v>
      </c>
      <c r="H2256" s="2">
        <v>36</v>
      </c>
      <c r="I2256" s="2">
        <v>19</v>
      </c>
      <c r="J2256" s="2">
        <v>17</v>
      </c>
      <c r="K2256" s="2">
        <v>36</v>
      </c>
      <c r="L2256" s="2">
        <v>18</v>
      </c>
      <c r="M2256" s="2">
        <v>13</v>
      </c>
      <c r="N2256" s="2">
        <v>31</v>
      </c>
      <c r="O2256" s="2">
        <v>10</v>
      </c>
      <c r="P2256" s="2">
        <v>8</v>
      </c>
      <c r="Q2256" s="2">
        <v>18</v>
      </c>
      <c r="R2256" s="2">
        <v>0</v>
      </c>
      <c r="S2256" s="2">
        <v>0</v>
      </c>
      <c r="T2256" s="2">
        <v>0</v>
      </c>
      <c r="U2256" s="2">
        <v>47</v>
      </c>
      <c r="V2256" s="2">
        <v>38</v>
      </c>
      <c r="W2256" s="65">
        <v>85</v>
      </c>
      <c r="X2256" s="2">
        <v>15</v>
      </c>
      <c r="Y2256" s="2">
        <v>18</v>
      </c>
      <c r="Z2256" s="2">
        <v>33</v>
      </c>
      <c r="AA2256" s="2">
        <v>0</v>
      </c>
      <c r="AB2256" s="2">
        <v>0</v>
      </c>
      <c r="AC2256" s="2">
        <v>0</v>
      </c>
      <c r="AD2256" s="2">
        <v>3</v>
      </c>
      <c r="AE2256" s="2">
        <v>10</v>
      </c>
      <c r="AF2256" s="2">
        <v>13</v>
      </c>
    </row>
    <row r="2257" spans="2:32" x14ac:dyDescent="0.25">
      <c r="D2257" s="14" t="s">
        <v>1356</v>
      </c>
      <c r="F2257" s="2">
        <v>19</v>
      </c>
      <c r="G2257" s="2">
        <v>17</v>
      </c>
      <c r="H2257" s="2">
        <v>36</v>
      </c>
      <c r="I2257" s="2">
        <v>19</v>
      </c>
      <c r="J2257" s="2">
        <v>17</v>
      </c>
      <c r="K2257" s="2">
        <v>36</v>
      </c>
      <c r="L2257" s="2">
        <v>18</v>
      </c>
      <c r="M2257" s="2">
        <v>13</v>
      </c>
      <c r="N2257" s="2">
        <v>31</v>
      </c>
      <c r="O2257" s="2">
        <v>10</v>
      </c>
      <c r="P2257" s="2">
        <v>8</v>
      </c>
      <c r="Q2257" s="2">
        <v>18</v>
      </c>
      <c r="R2257" s="2">
        <v>0</v>
      </c>
      <c r="S2257" s="2">
        <v>0</v>
      </c>
      <c r="T2257" s="2">
        <v>0</v>
      </c>
      <c r="U2257" s="2">
        <v>47</v>
      </c>
      <c r="V2257" s="2">
        <v>38</v>
      </c>
      <c r="W2257" s="65">
        <v>85</v>
      </c>
      <c r="X2257" s="2">
        <v>15</v>
      </c>
      <c r="Y2257" s="2">
        <v>18</v>
      </c>
      <c r="Z2257" s="2">
        <v>33</v>
      </c>
      <c r="AA2257" s="2">
        <v>0</v>
      </c>
      <c r="AB2257" s="2">
        <v>0</v>
      </c>
      <c r="AC2257" s="2">
        <v>0</v>
      </c>
      <c r="AD2257" s="2">
        <v>3</v>
      </c>
      <c r="AE2257" s="2">
        <v>10</v>
      </c>
      <c r="AF2257" s="2">
        <v>13</v>
      </c>
    </row>
    <row r="2258" spans="2:32" x14ac:dyDescent="0.25">
      <c r="E2258" s="14" t="s">
        <v>16421</v>
      </c>
      <c r="F2258" s="2">
        <v>4</v>
      </c>
      <c r="G2258" s="2">
        <v>7</v>
      </c>
      <c r="H2258" s="2">
        <v>11</v>
      </c>
      <c r="I2258" s="2">
        <v>4</v>
      </c>
      <c r="J2258" s="2">
        <v>7</v>
      </c>
      <c r="K2258" s="2">
        <v>11</v>
      </c>
      <c r="L2258" s="2">
        <v>4</v>
      </c>
      <c r="M2258" s="2">
        <v>5</v>
      </c>
      <c r="N2258" s="2">
        <v>9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  <c r="U2258" s="2">
        <v>8</v>
      </c>
      <c r="V2258" s="2">
        <v>12</v>
      </c>
      <c r="W2258" s="65">
        <v>20</v>
      </c>
      <c r="X2258" s="2">
        <v>4</v>
      </c>
      <c r="Y2258" s="2">
        <v>6</v>
      </c>
      <c r="Z2258" s="2">
        <v>10</v>
      </c>
      <c r="AA2258" s="2">
        <v>0</v>
      </c>
      <c r="AB2258" s="2">
        <v>0</v>
      </c>
      <c r="AC2258" s="2">
        <v>0</v>
      </c>
      <c r="AD2258" s="2">
        <v>2</v>
      </c>
      <c r="AE2258" s="2">
        <v>3</v>
      </c>
      <c r="AF2258" s="2">
        <v>5</v>
      </c>
    </row>
    <row r="2259" spans="2:32" x14ac:dyDescent="0.25">
      <c r="E2259" s="14" t="s">
        <v>16420</v>
      </c>
      <c r="F2259" s="2">
        <v>15</v>
      </c>
      <c r="G2259" s="2">
        <v>10</v>
      </c>
      <c r="H2259" s="2">
        <v>25</v>
      </c>
      <c r="I2259" s="2">
        <v>15</v>
      </c>
      <c r="J2259" s="2">
        <v>10</v>
      </c>
      <c r="K2259" s="2">
        <v>25</v>
      </c>
      <c r="L2259" s="2">
        <v>14</v>
      </c>
      <c r="M2259" s="2">
        <v>8</v>
      </c>
      <c r="N2259" s="2">
        <v>22</v>
      </c>
      <c r="O2259" s="2">
        <v>10</v>
      </c>
      <c r="P2259" s="2">
        <v>8</v>
      </c>
      <c r="Q2259" s="2">
        <v>18</v>
      </c>
      <c r="R2259" s="2">
        <v>0</v>
      </c>
      <c r="S2259" s="2">
        <v>0</v>
      </c>
      <c r="T2259" s="2">
        <v>0</v>
      </c>
      <c r="U2259" s="2">
        <v>39</v>
      </c>
      <c r="V2259" s="2">
        <v>26</v>
      </c>
      <c r="W2259" s="65">
        <v>65</v>
      </c>
      <c r="X2259" s="2">
        <v>11</v>
      </c>
      <c r="Y2259" s="2">
        <v>12</v>
      </c>
      <c r="Z2259" s="2">
        <v>23</v>
      </c>
      <c r="AA2259" s="2">
        <v>0</v>
      </c>
      <c r="AB2259" s="2">
        <v>0</v>
      </c>
      <c r="AC2259" s="2">
        <v>0</v>
      </c>
      <c r="AD2259" s="2">
        <v>1</v>
      </c>
      <c r="AE2259" s="2">
        <v>7</v>
      </c>
      <c r="AF2259" s="2">
        <v>8</v>
      </c>
    </row>
    <row r="2260" spans="2:32" x14ac:dyDescent="0.25">
      <c r="C2260" s="14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65"/>
      <c r="X2260" s="2"/>
      <c r="Y2260" s="2"/>
      <c r="Z2260" s="2"/>
      <c r="AA2260" s="2"/>
      <c r="AB2260" s="2"/>
      <c r="AC2260" s="2"/>
      <c r="AD2260" s="2"/>
      <c r="AE2260" s="2"/>
      <c r="AF2260" s="2"/>
    </row>
    <row r="2261" spans="2:32" x14ac:dyDescent="0.25">
      <c r="C2261" s="14" t="s">
        <v>157</v>
      </c>
      <c r="F2261" s="2">
        <v>27</v>
      </c>
      <c r="G2261" s="2">
        <v>24</v>
      </c>
      <c r="H2261" s="2">
        <v>51</v>
      </c>
      <c r="I2261" s="2">
        <v>30</v>
      </c>
      <c r="J2261" s="2">
        <v>29</v>
      </c>
      <c r="K2261" s="2">
        <v>59</v>
      </c>
      <c r="L2261" s="2">
        <v>22</v>
      </c>
      <c r="M2261" s="2">
        <v>21</v>
      </c>
      <c r="N2261" s="2">
        <v>43</v>
      </c>
      <c r="O2261" s="2">
        <v>22</v>
      </c>
      <c r="P2261" s="2">
        <v>15</v>
      </c>
      <c r="Q2261" s="2">
        <v>37</v>
      </c>
      <c r="R2261" s="2">
        <v>0</v>
      </c>
      <c r="S2261" s="2">
        <v>0</v>
      </c>
      <c r="T2261" s="2">
        <v>0</v>
      </c>
      <c r="U2261" s="2">
        <v>74</v>
      </c>
      <c r="V2261" s="2">
        <v>65</v>
      </c>
      <c r="W2261" s="65">
        <v>139</v>
      </c>
      <c r="X2261" s="2">
        <v>25</v>
      </c>
      <c r="Y2261" s="2">
        <v>23</v>
      </c>
      <c r="Z2261" s="2">
        <v>48</v>
      </c>
      <c r="AA2261" s="2">
        <v>0</v>
      </c>
      <c r="AB2261" s="2">
        <v>0</v>
      </c>
      <c r="AC2261" s="2">
        <v>0</v>
      </c>
      <c r="AD2261" s="2">
        <v>8</v>
      </c>
      <c r="AE2261" s="2">
        <v>7</v>
      </c>
      <c r="AF2261" s="2">
        <v>15</v>
      </c>
    </row>
    <row r="2262" spans="2:32" x14ac:dyDescent="0.25">
      <c r="D2262" s="14" t="s">
        <v>1356</v>
      </c>
      <c r="F2262" s="2">
        <v>27</v>
      </c>
      <c r="G2262" s="2">
        <v>24</v>
      </c>
      <c r="H2262" s="2">
        <v>51</v>
      </c>
      <c r="I2262" s="2">
        <v>30</v>
      </c>
      <c r="J2262" s="2">
        <v>29</v>
      </c>
      <c r="K2262" s="2">
        <v>59</v>
      </c>
      <c r="L2262" s="2">
        <v>22</v>
      </c>
      <c r="M2262" s="2">
        <v>21</v>
      </c>
      <c r="N2262" s="2">
        <v>43</v>
      </c>
      <c r="O2262" s="2">
        <v>22</v>
      </c>
      <c r="P2262" s="2">
        <v>15</v>
      </c>
      <c r="Q2262" s="2">
        <v>37</v>
      </c>
      <c r="R2262" s="2">
        <v>0</v>
      </c>
      <c r="S2262" s="2">
        <v>0</v>
      </c>
      <c r="T2262" s="2">
        <v>0</v>
      </c>
      <c r="U2262" s="2">
        <v>74</v>
      </c>
      <c r="V2262" s="2">
        <v>65</v>
      </c>
      <c r="W2262" s="65">
        <v>139</v>
      </c>
      <c r="X2262" s="2">
        <v>25</v>
      </c>
      <c r="Y2262" s="2">
        <v>23</v>
      </c>
      <c r="Z2262" s="2">
        <v>48</v>
      </c>
      <c r="AA2262" s="2">
        <v>0</v>
      </c>
      <c r="AB2262" s="2">
        <v>0</v>
      </c>
      <c r="AC2262" s="2">
        <v>0</v>
      </c>
      <c r="AD2262" s="2">
        <v>8</v>
      </c>
      <c r="AE2262" s="2">
        <v>7</v>
      </c>
      <c r="AF2262" s="2">
        <v>15</v>
      </c>
    </row>
    <row r="2263" spans="2:32" x14ac:dyDescent="0.25">
      <c r="E2263" s="14" t="s">
        <v>16420</v>
      </c>
      <c r="F2263" s="2">
        <v>27</v>
      </c>
      <c r="G2263" s="2">
        <v>24</v>
      </c>
      <c r="H2263" s="2">
        <v>51</v>
      </c>
      <c r="I2263" s="2">
        <v>30</v>
      </c>
      <c r="J2263" s="2">
        <v>29</v>
      </c>
      <c r="K2263" s="2">
        <v>59</v>
      </c>
      <c r="L2263" s="2">
        <v>22</v>
      </c>
      <c r="M2263" s="2">
        <v>21</v>
      </c>
      <c r="N2263" s="2">
        <v>43</v>
      </c>
      <c r="O2263" s="2">
        <v>22</v>
      </c>
      <c r="P2263" s="2">
        <v>15</v>
      </c>
      <c r="Q2263" s="2">
        <v>37</v>
      </c>
      <c r="R2263" s="2">
        <v>0</v>
      </c>
      <c r="S2263" s="2">
        <v>0</v>
      </c>
      <c r="T2263" s="2">
        <v>0</v>
      </c>
      <c r="U2263" s="2">
        <v>74</v>
      </c>
      <c r="V2263" s="2">
        <v>65</v>
      </c>
      <c r="W2263" s="65">
        <v>139</v>
      </c>
      <c r="X2263" s="2">
        <v>25</v>
      </c>
      <c r="Y2263" s="2">
        <v>23</v>
      </c>
      <c r="Z2263" s="2">
        <v>48</v>
      </c>
      <c r="AA2263" s="2">
        <v>0</v>
      </c>
      <c r="AB2263" s="2">
        <v>0</v>
      </c>
      <c r="AC2263" s="2">
        <v>0</v>
      </c>
      <c r="AD2263" s="2">
        <v>8</v>
      </c>
      <c r="AE2263" s="2">
        <v>7</v>
      </c>
      <c r="AF2263" s="2">
        <v>15</v>
      </c>
    </row>
    <row r="2264" spans="2:32" x14ac:dyDescent="0.25">
      <c r="C2264" s="14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65"/>
      <c r="X2264" s="2"/>
      <c r="Y2264" s="2"/>
      <c r="Z2264" s="2"/>
      <c r="AA2264" s="2"/>
      <c r="AB2264" s="2"/>
      <c r="AC2264" s="2"/>
      <c r="AD2264" s="2"/>
      <c r="AE2264" s="2"/>
      <c r="AF2264" s="2"/>
    </row>
    <row r="2265" spans="2:32" x14ac:dyDescent="0.25">
      <c r="C2265" s="14" t="s">
        <v>161</v>
      </c>
      <c r="F2265" s="2">
        <v>4</v>
      </c>
      <c r="G2265" s="2">
        <v>5</v>
      </c>
      <c r="H2265" s="2">
        <v>9</v>
      </c>
      <c r="I2265" s="2">
        <v>4</v>
      </c>
      <c r="J2265" s="2">
        <v>5</v>
      </c>
      <c r="K2265" s="2">
        <v>9</v>
      </c>
      <c r="L2265" s="2">
        <v>3</v>
      </c>
      <c r="M2265" s="2">
        <v>2</v>
      </c>
      <c r="N2265" s="2">
        <v>5</v>
      </c>
      <c r="O2265" s="2">
        <v>3</v>
      </c>
      <c r="P2265" s="2">
        <v>6</v>
      </c>
      <c r="Q2265" s="2">
        <v>9</v>
      </c>
      <c r="R2265" s="2">
        <v>0</v>
      </c>
      <c r="S2265" s="2">
        <v>0</v>
      </c>
      <c r="T2265" s="2">
        <v>0</v>
      </c>
      <c r="U2265" s="2">
        <v>10</v>
      </c>
      <c r="V2265" s="2">
        <v>13</v>
      </c>
      <c r="W2265" s="65">
        <v>23</v>
      </c>
      <c r="X2265" s="2">
        <v>2</v>
      </c>
      <c r="Y2265" s="2">
        <v>4</v>
      </c>
      <c r="Z2265" s="2">
        <v>6</v>
      </c>
      <c r="AA2265" s="2">
        <v>0</v>
      </c>
      <c r="AB2265" s="2">
        <v>0</v>
      </c>
      <c r="AC2265" s="2">
        <v>0</v>
      </c>
      <c r="AD2265" s="2">
        <v>3</v>
      </c>
      <c r="AE2265" s="2">
        <v>7</v>
      </c>
      <c r="AF2265" s="2">
        <v>10</v>
      </c>
    </row>
    <row r="2266" spans="2:32" x14ac:dyDescent="0.25">
      <c r="D2266" s="14" t="s">
        <v>1356</v>
      </c>
      <c r="F2266" s="2">
        <v>4</v>
      </c>
      <c r="G2266" s="2">
        <v>5</v>
      </c>
      <c r="H2266" s="2">
        <v>9</v>
      </c>
      <c r="I2266" s="2">
        <v>4</v>
      </c>
      <c r="J2266" s="2">
        <v>5</v>
      </c>
      <c r="K2266" s="2">
        <v>9</v>
      </c>
      <c r="L2266" s="2">
        <v>3</v>
      </c>
      <c r="M2266" s="2">
        <v>2</v>
      </c>
      <c r="N2266" s="2">
        <v>5</v>
      </c>
      <c r="O2266" s="2">
        <v>3</v>
      </c>
      <c r="P2266" s="2">
        <v>6</v>
      </c>
      <c r="Q2266" s="2">
        <v>9</v>
      </c>
      <c r="R2266" s="2">
        <v>0</v>
      </c>
      <c r="S2266" s="2">
        <v>0</v>
      </c>
      <c r="T2266" s="2">
        <v>0</v>
      </c>
      <c r="U2266" s="2">
        <v>10</v>
      </c>
      <c r="V2266" s="2">
        <v>13</v>
      </c>
      <c r="W2266" s="65">
        <v>23</v>
      </c>
      <c r="X2266" s="2">
        <v>2</v>
      </c>
      <c r="Y2266" s="2">
        <v>4</v>
      </c>
      <c r="Z2266" s="2">
        <v>6</v>
      </c>
      <c r="AA2266" s="2">
        <v>0</v>
      </c>
      <c r="AB2266" s="2">
        <v>0</v>
      </c>
      <c r="AC2266" s="2">
        <v>0</v>
      </c>
      <c r="AD2266" s="2">
        <v>3</v>
      </c>
      <c r="AE2266" s="2">
        <v>7</v>
      </c>
      <c r="AF2266" s="2">
        <v>10</v>
      </c>
    </row>
    <row r="2267" spans="2:32" x14ac:dyDescent="0.25">
      <c r="E2267" s="14" t="s">
        <v>16420</v>
      </c>
      <c r="F2267" s="2">
        <v>4</v>
      </c>
      <c r="G2267" s="2">
        <v>5</v>
      </c>
      <c r="H2267" s="2">
        <v>9</v>
      </c>
      <c r="I2267" s="2">
        <v>4</v>
      </c>
      <c r="J2267" s="2">
        <v>5</v>
      </c>
      <c r="K2267" s="2">
        <v>9</v>
      </c>
      <c r="L2267" s="2">
        <v>3</v>
      </c>
      <c r="M2267" s="2">
        <v>2</v>
      </c>
      <c r="N2267" s="2">
        <v>5</v>
      </c>
      <c r="O2267" s="2">
        <v>3</v>
      </c>
      <c r="P2267" s="2">
        <v>6</v>
      </c>
      <c r="Q2267" s="2">
        <v>9</v>
      </c>
      <c r="R2267" s="2">
        <v>0</v>
      </c>
      <c r="S2267" s="2">
        <v>0</v>
      </c>
      <c r="T2267" s="2">
        <v>0</v>
      </c>
      <c r="U2267" s="2">
        <v>10</v>
      </c>
      <c r="V2267" s="2">
        <v>13</v>
      </c>
      <c r="W2267" s="65">
        <v>23</v>
      </c>
      <c r="X2267" s="2">
        <v>2</v>
      </c>
      <c r="Y2267" s="2">
        <v>4</v>
      </c>
      <c r="Z2267" s="2">
        <v>6</v>
      </c>
      <c r="AA2267" s="2">
        <v>0</v>
      </c>
      <c r="AB2267" s="2">
        <v>0</v>
      </c>
      <c r="AC2267" s="2">
        <v>0</v>
      </c>
      <c r="AD2267" s="2">
        <v>3</v>
      </c>
      <c r="AE2267" s="2">
        <v>7</v>
      </c>
      <c r="AF2267" s="2">
        <v>10</v>
      </c>
    </row>
    <row r="2268" spans="2:32" x14ac:dyDescent="0.25">
      <c r="C2268" s="14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65"/>
      <c r="X2268" s="2"/>
      <c r="Y2268" s="2"/>
      <c r="Z2268" s="2"/>
      <c r="AA2268" s="2"/>
      <c r="AB2268" s="2"/>
      <c r="AC2268" s="2"/>
      <c r="AD2268" s="2"/>
      <c r="AE2268" s="2"/>
      <c r="AF2268" s="2"/>
    </row>
    <row r="2269" spans="2:32" x14ac:dyDescent="0.25">
      <c r="B2269" s="14" t="s">
        <v>17077</v>
      </c>
      <c r="F2269" s="2">
        <v>17</v>
      </c>
      <c r="G2269" s="2">
        <v>41</v>
      </c>
      <c r="H2269" s="2">
        <v>58</v>
      </c>
      <c r="I2269" s="2">
        <v>21</v>
      </c>
      <c r="J2269" s="2">
        <v>51</v>
      </c>
      <c r="K2269" s="2">
        <v>72</v>
      </c>
      <c r="L2269" s="2">
        <v>5</v>
      </c>
      <c r="M2269" s="2">
        <v>22</v>
      </c>
      <c r="N2269" s="2">
        <v>27</v>
      </c>
      <c r="O2269" s="2">
        <v>5</v>
      </c>
      <c r="P2269" s="2">
        <v>27</v>
      </c>
      <c r="Q2269" s="2">
        <v>32</v>
      </c>
      <c r="R2269" s="2">
        <v>6</v>
      </c>
      <c r="S2269" s="2">
        <v>13</v>
      </c>
      <c r="T2269" s="2">
        <v>19</v>
      </c>
      <c r="U2269" s="2">
        <v>37</v>
      </c>
      <c r="V2269" s="2">
        <v>113</v>
      </c>
      <c r="W2269" s="65">
        <v>150</v>
      </c>
      <c r="X2269" s="2">
        <v>11</v>
      </c>
      <c r="Y2269" s="2">
        <v>21</v>
      </c>
      <c r="Z2269" s="2">
        <v>32</v>
      </c>
      <c r="AA2269" s="2">
        <v>0</v>
      </c>
      <c r="AB2269" s="2">
        <v>0</v>
      </c>
      <c r="AC2269" s="2">
        <v>0</v>
      </c>
      <c r="AD2269" s="2">
        <v>10</v>
      </c>
      <c r="AE2269" s="2">
        <v>16</v>
      </c>
      <c r="AF2269" s="2">
        <v>26</v>
      </c>
    </row>
    <row r="2270" spans="2:32" x14ac:dyDescent="0.25">
      <c r="C2270" s="14" t="s">
        <v>648</v>
      </c>
      <c r="F2270" s="2">
        <v>17</v>
      </c>
      <c r="G2270" s="2">
        <v>41</v>
      </c>
      <c r="H2270" s="2">
        <v>58</v>
      </c>
      <c r="I2270" s="2">
        <v>21</v>
      </c>
      <c r="J2270" s="2">
        <v>51</v>
      </c>
      <c r="K2270" s="2">
        <v>72</v>
      </c>
      <c r="L2270" s="2">
        <v>5</v>
      </c>
      <c r="M2270" s="2">
        <v>22</v>
      </c>
      <c r="N2270" s="2">
        <v>27</v>
      </c>
      <c r="O2270" s="2">
        <v>5</v>
      </c>
      <c r="P2270" s="2">
        <v>27</v>
      </c>
      <c r="Q2270" s="2">
        <v>32</v>
      </c>
      <c r="R2270" s="2">
        <v>6</v>
      </c>
      <c r="S2270" s="2">
        <v>13</v>
      </c>
      <c r="T2270" s="2">
        <v>19</v>
      </c>
      <c r="U2270" s="2">
        <v>37</v>
      </c>
      <c r="V2270" s="2">
        <v>113</v>
      </c>
      <c r="W2270" s="65">
        <v>150</v>
      </c>
      <c r="X2270" s="2">
        <v>11</v>
      </c>
      <c r="Y2270" s="2">
        <v>21</v>
      </c>
      <c r="Z2270" s="2">
        <v>32</v>
      </c>
      <c r="AA2270" s="2">
        <v>0</v>
      </c>
      <c r="AB2270" s="2">
        <v>0</v>
      </c>
      <c r="AC2270" s="2">
        <v>0</v>
      </c>
      <c r="AD2270" s="2">
        <v>10</v>
      </c>
      <c r="AE2270" s="2">
        <v>16</v>
      </c>
      <c r="AF2270" s="2">
        <v>26</v>
      </c>
    </row>
    <row r="2271" spans="2:32" x14ac:dyDescent="0.25">
      <c r="D2271" s="14" t="s">
        <v>1358</v>
      </c>
      <c r="F2271" s="2">
        <v>17</v>
      </c>
      <c r="G2271" s="2">
        <v>41</v>
      </c>
      <c r="H2271" s="2">
        <v>58</v>
      </c>
      <c r="I2271" s="2">
        <v>21</v>
      </c>
      <c r="J2271" s="2">
        <v>51</v>
      </c>
      <c r="K2271" s="2">
        <v>72</v>
      </c>
      <c r="L2271" s="2">
        <v>5</v>
      </c>
      <c r="M2271" s="2">
        <v>22</v>
      </c>
      <c r="N2271" s="2">
        <v>27</v>
      </c>
      <c r="O2271" s="2">
        <v>5</v>
      </c>
      <c r="P2271" s="2">
        <v>27</v>
      </c>
      <c r="Q2271" s="2">
        <v>32</v>
      </c>
      <c r="R2271" s="2">
        <v>6</v>
      </c>
      <c r="S2271" s="2">
        <v>13</v>
      </c>
      <c r="T2271" s="2">
        <v>19</v>
      </c>
      <c r="U2271" s="2">
        <v>37</v>
      </c>
      <c r="V2271" s="2">
        <v>113</v>
      </c>
      <c r="W2271" s="65">
        <v>150</v>
      </c>
      <c r="X2271" s="2">
        <v>11</v>
      </c>
      <c r="Y2271" s="2">
        <v>21</v>
      </c>
      <c r="Z2271" s="2">
        <v>32</v>
      </c>
      <c r="AA2271" s="2">
        <v>0</v>
      </c>
      <c r="AB2271" s="2">
        <v>0</v>
      </c>
      <c r="AC2271" s="2">
        <v>0</v>
      </c>
      <c r="AD2271" s="2">
        <v>10</v>
      </c>
      <c r="AE2271" s="2">
        <v>16</v>
      </c>
      <c r="AF2271" s="2">
        <v>26</v>
      </c>
    </row>
    <row r="2272" spans="2:32" x14ac:dyDescent="0.25">
      <c r="E2272" s="14" t="s">
        <v>831</v>
      </c>
      <c r="F2272" s="2">
        <v>17</v>
      </c>
      <c r="G2272" s="2">
        <v>39</v>
      </c>
      <c r="H2272" s="2">
        <v>56</v>
      </c>
      <c r="I2272" s="2">
        <v>20</v>
      </c>
      <c r="J2272" s="2">
        <v>46</v>
      </c>
      <c r="K2272" s="2">
        <v>66</v>
      </c>
      <c r="L2272" s="2">
        <v>3</v>
      </c>
      <c r="M2272" s="2">
        <v>19</v>
      </c>
      <c r="N2272" s="2">
        <v>22</v>
      </c>
      <c r="O2272" s="2">
        <v>5</v>
      </c>
      <c r="P2272" s="2">
        <v>21</v>
      </c>
      <c r="Q2272" s="2">
        <v>26</v>
      </c>
      <c r="R2272" s="2">
        <v>6</v>
      </c>
      <c r="S2272" s="2">
        <v>13</v>
      </c>
      <c r="T2272" s="2">
        <v>19</v>
      </c>
      <c r="U2272" s="2">
        <v>34</v>
      </c>
      <c r="V2272" s="2">
        <v>99</v>
      </c>
      <c r="W2272" s="65">
        <v>133</v>
      </c>
      <c r="X2272" s="2">
        <v>10</v>
      </c>
      <c r="Y2272" s="2">
        <v>17</v>
      </c>
      <c r="Z2272" s="2">
        <v>27</v>
      </c>
      <c r="AA2272" s="2">
        <v>0</v>
      </c>
      <c r="AB2272" s="2">
        <v>0</v>
      </c>
      <c r="AC2272" s="2">
        <v>0</v>
      </c>
      <c r="AD2272" s="2">
        <v>10</v>
      </c>
      <c r="AE2272" s="2">
        <v>12</v>
      </c>
      <c r="AF2272" s="2">
        <v>22</v>
      </c>
    </row>
    <row r="2273" spans="1:32" x14ac:dyDescent="0.25">
      <c r="E2273" s="14" t="s">
        <v>533</v>
      </c>
      <c r="F2273" s="2">
        <v>0</v>
      </c>
      <c r="G2273" s="2">
        <v>2</v>
      </c>
      <c r="H2273" s="2">
        <v>2</v>
      </c>
      <c r="I2273" s="2">
        <v>1</v>
      </c>
      <c r="J2273" s="2">
        <v>5</v>
      </c>
      <c r="K2273" s="2">
        <v>6</v>
      </c>
      <c r="L2273" s="2">
        <v>2</v>
      </c>
      <c r="M2273" s="2">
        <v>3</v>
      </c>
      <c r="N2273" s="2">
        <v>5</v>
      </c>
      <c r="O2273" s="2">
        <v>0</v>
      </c>
      <c r="P2273" s="2">
        <v>6</v>
      </c>
      <c r="Q2273" s="2">
        <v>6</v>
      </c>
      <c r="R2273" s="2">
        <v>0</v>
      </c>
      <c r="S2273" s="2">
        <v>0</v>
      </c>
      <c r="T2273" s="2">
        <v>0</v>
      </c>
      <c r="U2273" s="2">
        <v>3</v>
      </c>
      <c r="V2273" s="2">
        <v>14</v>
      </c>
      <c r="W2273" s="65">
        <v>17</v>
      </c>
      <c r="X2273" s="2">
        <v>1</v>
      </c>
      <c r="Y2273" s="2">
        <v>4</v>
      </c>
      <c r="Z2273" s="2">
        <v>5</v>
      </c>
      <c r="AA2273" s="2">
        <v>0</v>
      </c>
      <c r="AB2273" s="2">
        <v>0</v>
      </c>
      <c r="AC2273" s="2">
        <v>0</v>
      </c>
      <c r="AD2273" s="2">
        <v>0</v>
      </c>
      <c r="AE2273" s="2">
        <v>4</v>
      </c>
      <c r="AF2273" s="2">
        <v>4</v>
      </c>
    </row>
    <row r="2274" spans="1:32" x14ac:dyDescent="0.25">
      <c r="C2274" s="14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65"/>
      <c r="X2274" s="2"/>
      <c r="Y2274" s="2"/>
      <c r="Z2274" s="2"/>
      <c r="AA2274" s="2"/>
      <c r="AB2274" s="2"/>
      <c r="AC2274" s="2"/>
      <c r="AD2274" s="2"/>
      <c r="AE2274" s="2"/>
      <c r="AF2274" s="2"/>
    </row>
    <row r="2275" spans="1:32" x14ac:dyDescent="0.25">
      <c r="A2275" s="14" t="s">
        <v>523</v>
      </c>
      <c r="F2275" s="2">
        <v>495</v>
      </c>
      <c r="G2275" s="2">
        <v>744</v>
      </c>
      <c r="H2275" s="2">
        <v>1239</v>
      </c>
      <c r="I2275" s="2">
        <v>506</v>
      </c>
      <c r="J2275" s="2">
        <v>805</v>
      </c>
      <c r="K2275" s="2">
        <v>1311</v>
      </c>
      <c r="L2275" s="2">
        <v>371</v>
      </c>
      <c r="M2275" s="2">
        <v>663</v>
      </c>
      <c r="N2275" s="2">
        <v>1034</v>
      </c>
      <c r="O2275" s="2">
        <v>255</v>
      </c>
      <c r="P2275" s="2">
        <v>487</v>
      </c>
      <c r="Q2275" s="2">
        <v>742</v>
      </c>
      <c r="R2275" s="2">
        <v>0</v>
      </c>
      <c r="S2275" s="2">
        <v>0</v>
      </c>
      <c r="T2275" s="2">
        <v>0</v>
      </c>
      <c r="U2275" s="2">
        <v>1132</v>
      </c>
      <c r="V2275" s="2">
        <v>1955</v>
      </c>
      <c r="W2275" s="65">
        <v>3087</v>
      </c>
      <c r="X2275" s="2">
        <v>357</v>
      </c>
      <c r="Y2275" s="2">
        <v>881</v>
      </c>
      <c r="Z2275" s="2">
        <v>1238</v>
      </c>
      <c r="AA2275" s="2">
        <v>81</v>
      </c>
      <c r="AB2275" s="2">
        <v>243</v>
      </c>
      <c r="AC2275" s="2">
        <v>324</v>
      </c>
      <c r="AD2275" s="2">
        <v>126</v>
      </c>
      <c r="AE2275" s="2">
        <v>155</v>
      </c>
      <c r="AF2275" s="2">
        <v>281</v>
      </c>
    </row>
    <row r="2276" spans="1:32" x14ac:dyDescent="0.25">
      <c r="B2276" s="14" t="s">
        <v>11</v>
      </c>
      <c r="F2276" s="2">
        <v>47</v>
      </c>
      <c r="G2276" s="2">
        <v>34</v>
      </c>
      <c r="H2276" s="2">
        <v>81</v>
      </c>
      <c r="I2276" s="2">
        <v>47</v>
      </c>
      <c r="J2276" s="2">
        <v>34</v>
      </c>
      <c r="K2276" s="2">
        <v>81</v>
      </c>
      <c r="L2276" s="2">
        <v>5</v>
      </c>
      <c r="M2276" s="2">
        <v>4</v>
      </c>
      <c r="N2276" s="2">
        <v>9</v>
      </c>
      <c r="O2276" s="2">
        <v>1</v>
      </c>
      <c r="P2276" s="2">
        <v>0</v>
      </c>
      <c r="Q2276" s="2">
        <v>1</v>
      </c>
      <c r="R2276" s="2">
        <v>0</v>
      </c>
      <c r="S2276" s="2">
        <v>0</v>
      </c>
      <c r="T2276" s="2">
        <v>0</v>
      </c>
      <c r="U2276" s="2">
        <v>53</v>
      </c>
      <c r="V2276" s="2">
        <v>38</v>
      </c>
      <c r="W2276" s="65">
        <v>91</v>
      </c>
      <c r="X2276" s="2">
        <v>7</v>
      </c>
      <c r="Y2276" s="2">
        <v>6</v>
      </c>
      <c r="Z2276" s="2">
        <v>13</v>
      </c>
      <c r="AA2276" s="2">
        <v>1</v>
      </c>
      <c r="AB2276" s="2">
        <v>2</v>
      </c>
      <c r="AC2276" s="2">
        <v>3</v>
      </c>
      <c r="AD2276" s="2">
        <v>18</v>
      </c>
      <c r="AE2276" s="2">
        <v>2</v>
      </c>
      <c r="AF2276" s="2">
        <v>20</v>
      </c>
    </row>
    <row r="2277" spans="1:32" x14ac:dyDescent="0.25">
      <c r="C2277" s="14" t="s">
        <v>611</v>
      </c>
      <c r="F2277" s="2">
        <v>47</v>
      </c>
      <c r="G2277" s="2">
        <v>34</v>
      </c>
      <c r="H2277" s="2">
        <v>81</v>
      </c>
      <c r="I2277" s="2">
        <v>47</v>
      </c>
      <c r="J2277" s="2">
        <v>34</v>
      </c>
      <c r="K2277" s="2">
        <v>81</v>
      </c>
      <c r="L2277" s="2">
        <v>5</v>
      </c>
      <c r="M2277" s="2">
        <v>4</v>
      </c>
      <c r="N2277" s="2">
        <v>9</v>
      </c>
      <c r="O2277" s="2">
        <v>1</v>
      </c>
      <c r="P2277" s="2">
        <v>0</v>
      </c>
      <c r="Q2277" s="2">
        <v>1</v>
      </c>
      <c r="R2277" s="2">
        <v>0</v>
      </c>
      <c r="S2277" s="2">
        <v>0</v>
      </c>
      <c r="T2277" s="2">
        <v>0</v>
      </c>
      <c r="U2277" s="2">
        <v>53</v>
      </c>
      <c r="V2277" s="2">
        <v>38</v>
      </c>
      <c r="W2277" s="65">
        <v>91</v>
      </c>
      <c r="X2277" s="2">
        <v>7</v>
      </c>
      <c r="Y2277" s="2">
        <v>6</v>
      </c>
      <c r="Z2277" s="2">
        <v>13</v>
      </c>
      <c r="AA2277" s="2">
        <v>1</v>
      </c>
      <c r="AB2277" s="2">
        <v>2</v>
      </c>
      <c r="AC2277" s="2">
        <v>3</v>
      </c>
      <c r="AD2277" s="2">
        <v>18</v>
      </c>
      <c r="AE2277" s="2">
        <v>2</v>
      </c>
      <c r="AF2277" s="2">
        <v>20</v>
      </c>
    </row>
    <row r="2278" spans="1:32" x14ac:dyDescent="0.25">
      <c r="D2278" s="14" t="s">
        <v>1357</v>
      </c>
      <c r="F2278" s="2">
        <v>47</v>
      </c>
      <c r="G2278" s="2">
        <v>34</v>
      </c>
      <c r="H2278" s="2">
        <v>81</v>
      </c>
      <c r="I2278" s="2">
        <v>47</v>
      </c>
      <c r="J2278" s="2">
        <v>34</v>
      </c>
      <c r="K2278" s="2">
        <v>81</v>
      </c>
      <c r="L2278" s="2">
        <v>5</v>
      </c>
      <c r="M2278" s="2">
        <v>4</v>
      </c>
      <c r="N2278" s="2">
        <v>9</v>
      </c>
      <c r="O2278" s="2">
        <v>1</v>
      </c>
      <c r="P2278" s="2">
        <v>0</v>
      </c>
      <c r="Q2278" s="2">
        <v>1</v>
      </c>
      <c r="R2278" s="2">
        <v>0</v>
      </c>
      <c r="S2278" s="2">
        <v>0</v>
      </c>
      <c r="T2278" s="2">
        <v>0</v>
      </c>
      <c r="U2278" s="2">
        <v>53</v>
      </c>
      <c r="V2278" s="2">
        <v>38</v>
      </c>
      <c r="W2278" s="65">
        <v>91</v>
      </c>
      <c r="X2278" s="2">
        <v>7</v>
      </c>
      <c r="Y2278" s="2">
        <v>6</v>
      </c>
      <c r="Z2278" s="2">
        <v>13</v>
      </c>
      <c r="AA2278" s="2">
        <v>1</v>
      </c>
      <c r="AB2278" s="2">
        <v>2</v>
      </c>
      <c r="AC2278" s="2">
        <v>3</v>
      </c>
      <c r="AD2278" s="2">
        <v>18</v>
      </c>
      <c r="AE2278" s="2">
        <v>2</v>
      </c>
      <c r="AF2278" s="2">
        <v>20</v>
      </c>
    </row>
    <row r="2279" spans="1:32" x14ac:dyDescent="0.25">
      <c r="E2279" s="14" t="s">
        <v>533</v>
      </c>
      <c r="F2279" s="2">
        <v>47</v>
      </c>
      <c r="G2279" s="2">
        <v>34</v>
      </c>
      <c r="H2279" s="2">
        <v>81</v>
      </c>
      <c r="I2279" s="2">
        <v>47</v>
      </c>
      <c r="J2279" s="2">
        <v>34</v>
      </c>
      <c r="K2279" s="2">
        <v>81</v>
      </c>
      <c r="L2279" s="2">
        <v>5</v>
      </c>
      <c r="M2279" s="2">
        <v>4</v>
      </c>
      <c r="N2279" s="2">
        <v>9</v>
      </c>
      <c r="O2279" s="2">
        <v>1</v>
      </c>
      <c r="P2279" s="2">
        <v>0</v>
      </c>
      <c r="Q2279" s="2">
        <v>1</v>
      </c>
      <c r="R2279" s="2">
        <v>0</v>
      </c>
      <c r="S2279" s="2">
        <v>0</v>
      </c>
      <c r="T2279" s="2">
        <v>0</v>
      </c>
      <c r="U2279" s="2">
        <v>53</v>
      </c>
      <c r="V2279" s="2">
        <v>38</v>
      </c>
      <c r="W2279" s="65">
        <v>91</v>
      </c>
      <c r="X2279" s="2">
        <v>7</v>
      </c>
      <c r="Y2279" s="2">
        <v>6</v>
      </c>
      <c r="Z2279" s="2">
        <v>13</v>
      </c>
      <c r="AA2279" s="2">
        <v>1</v>
      </c>
      <c r="AB2279" s="2">
        <v>2</v>
      </c>
      <c r="AC2279" s="2">
        <v>3</v>
      </c>
      <c r="AD2279" s="2">
        <v>18</v>
      </c>
      <c r="AE2279" s="2">
        <v>2</v>
      </c>
      <c r="AF2279" s="2">
        <v>20</v>
      </c>
    </row>
    <row r="2280" spans="1:32" x14ac:dyDescent="0.25">
      <c r="C2280" s="14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65"/>
      <c r="X2280" s="2"/>
      <c r="Y2280" s="2"/>
      <c r="Z2280" s="2"/>
      <c r="AA2280" s="2"/>
      <c r="AB2280" s="2"/>
      <c r="AC2280" s="2"/>
      <c r="AD2280" s="2"/>
      <c r="AE2280" s="2"/>
      <c r="AF2280" s="2"/>
    </row>
    <row r="2281" spans="1:32" x14ac:dyDescent="0.25">
      <c r="B2281" s="14" t="s">
        <v>17076</v>
      </c>
      <c r="F2281" s="2">
        <v>448</v>
      </c>
      <c r="G2281" s="2">
        <v>710</v>
      </c>
      <c r="H2281" s="2">
        <v>1158</v>
      </c>
      <c r="I2281" s="2">
        <v>459</v>
      </c>
      <c r="J2281" s="2">
        <v>771</v>
      </c>
      <c r="K2281" s="2">
        <v>1230</v>
      </c>
      <c r="L2281" s="2">
        <v>366</v>
      </c>
      <c r="M2281" s="2">
        <v>659</v>
      </c>
      <c r="N2281" s="2">
        <v>1025</v>
      </c>
      <c r="O2281" s="2">
        <v>254</v>
      </c>
      <c r="P2281" s="2">
        <v>487</v>
      </c>
      <c r="Q2281" s="2">
        <v>741</v>
      </c>
      <c r="R2281" s="2">
        <v>0</v>
      </c>
      <c r="S2281" s="2">
        <v>0</v>
      </c>
      <c r="T2281" s="2">
        <v>0</v>
      </c>
      <c r="U2281" s="2">
        <v>1079</v>
      </c>
      <c r="V2281" s="2">
        <v>1917</v>
      </c>
      <c r="W2281" s="65">
        <v>2996</v>
      </c>
      <c r="X2281" s="2">
        <v>350</v>
      </c>
      <c r="Y2281" s="2">
        <v>875</v>
      </c>
      <c r="Z2281" s="2">
        <v>1225</v>
      </c>
      <c r="AA2281" s="2">
        <v>80</v>
      </c>
      <c r="AB2281" s="2">
        <v>241</v>
      </c>
      <c r="AC2281" s="2">
        <v>321</v>
      </c>
      <c r="AD2281" s="2">
        <v>108</v>
      </c>
      <c r="AE2281" s="2">
        <v>153</v>
      </c>
      <c r="AF2281" s="2">
        <v>261</v>
      </c>
    </row>
    <row r="2282" spans="1:32" x14ac:dyDescent="0.25">
      <c r="C2282" s="14" t="s">
        <v>627</v>
      </c>
      <c r="F2282" s="2">
        <v>29</v>
      </c>
      <c r="G2282" s="2">
        <v>111</v>
      </c>
      <c r="H2282" s="2">
        <v>140</v>
      </c>
      <c r="I2282" s="2">
        <v>29</v>
      </c>
      <c r="J2282" s="2">
        <v>111</v>
      </c>
      <c r="K2282" s="2">
        <v>140</v>
      </c>
      <c r="L2282" s="2">
        <v>32</v>
      </c>
      <c r="M2282" s="2">
        <v>85</v>
      </c>
      <c r="N2282" s="2">
        <v>117</v>
      </c>
      <c r="O2282" s="2">
        <v>29</v>
      </c>
      <c r="P2282" s="2">
        <v>87</v>
      </c>
      <c r="Q2282" s="2">
        <v>116</v>
      </c>
      <c r="R2282" s="2">
        <v>0</v>
      </c>
      <c r="S2282" s="2">
        <v>0</v>
      </c>
      <c r="T2282" s="2">
        <v>0</v>
      </c>
      <c r="U2282" s="2">
        <v>90</v>
      </c>
      <c r="V2282" s="2">
        <v>283</v>
      </c>
      <c r="W2282" s="65">
        <v>373</v>
      </c>
      <c r="X2282" s="2">
        <v>18</v>
      </c>
      <c r="Y2282" s="2">
        <v>58</v>
      </c>
      <c r="Z2282" s="2">
        <v>76</v>
      </c>
      <c r="AA2282" s="2">
        <v>18</v>
      </c>
      <c r="AB2282" s="2">
        <v>58</v>
      </c>
      <c r="AC2282" s="2">
        <v>76</v>
      </c>
      <c r="AD2282" s="2">
        <v>9</v>
      </c>
      <c r="AE2282" s="2">
        <v>23</v>
      </c>
      <c r="AF2282" s="2">
        <v>32</v>
      </c>
    </row>
    <row r="2283" spans="1:32" x14ac:dyDescent="0.25">
      <c r="D2283" s="14" t="s">
        <v>1358</v>
      </c>
      <c r="F2283" s="2">
        <v>29</v>
      </c>
      <c r="G2283" s="2">
        <v>111</v>
      </c>
      <c r="H2283" s="2">
        <v>140</v>
      </c>
      <c r="I2283" s="2">
        <v>29</v>
      </c>
      <c r="J2283" s="2">
        <v>111</v>
      </c>
      <c r="K2283" s="2">
        <v>140</v>
      </c>
      <c r="L2283" s="2">
        <v>32</v>
      </c>
      <c r="M2283" s="2">
        <v>85</v>
      </c>
      <c r="N2283" s="2">
        <v>117</v>
      </c>
      <c r="O2283" s="2">
        <v>29</v>
      </c>
      <c r="P2283" s="2">
        <v>87</v>
      </c>
      <c r="Q2283" s="2">
        <v>116</v>
      </c>
      <c r="R2283" s="2">
        <v>0</v>
      </c>
      <c r="S2283" s="2">
        <v>0</v>
      </c>
      <c r="T2283" s="2">
        <v>0</v>
      </c>
      <c r="U2283" s="2">
        <v>90</v>
      </c>
      <c r="V2283" s="2">
        <v>283</v>
      </c>
      <c r="W2283" s="65">
        <v>373</v>
      </c>
      <c r="X2283" s="2">
        <v>18</v>
      </c>
      <c r="Y2283" s="2">
        <v>58</v>
      </c>
      <c r="Z2283" s="2">
        <v>76</v>
      </c>
      <c r="AA2283" s="2">
        <v>18</v>
      </c>
      <c r="AB2283" s="2">
        <v>58</v>
      </c>
      <c r="AC2283" s="2">
        <v>76</v>
      </c>
      <c r="AD2283" s="2">
        <v>9</v>
      </c>
      <c r="AE2283" s="2">
        <v>23</v>
      </c>
      <c r="AF2283" s="2">
        <v>32</v>
      </c>
    </row>
    <row r="2284" spans="1:32" x14ac:dyDescent="0.25">
      <c r="E2284" s="14" t="s">
        <v>533</v>
      </c>
      <c r="F2284" s="2">
        <v>29</v>
      </c>
      <c r="G2284" s="2">
        <v>111</v>
      </c>
      <c r="H2284" s="2">
        <v>140</v>
      </c>
      <c r="I2284" s="2">
        <v>29</v>
      </c>
      <c r="J2284" s="2">
        <v>111</v>
      </c>
      <c r="K2284" s="2">
        <v>140</v>
      </c>
      <c r="L2284" s="2">
        <v>32</v>
      </c>
      <c r="M2284" s="2">
        <v>85</v>
      </c>
      <c r="N2284" s="2">
        <v>117</v>
      </c>
      <c r="O2284" s="2">
        <v>29</v>
      </c>
      <c r="P2284" s="2">
        <v>87</v>
      </c>
      <c r="Q2284" s="2">
        <v>116</v>
      </c>
      <c r="R2284" s="2">
        <v>0</v>
      </c>
      <c r="S2284" s="2">
        <v>0</v>
      </c>
      <c r="T2284" s="2">
        <v>0</v>
      </c>
      <c r="U2284" s="2">
        <v>90</v>
      </c>
      <c r="V2284" s="2">
        <v>283</v>
      </c>
      <c r="W2284" s="65">
        <v>373</v>
      </c>
      <c r="X2284" s="2">
        <v>18</v>
      </c>
      <c r="Y2284" s="2">
        <v>58</v>
      </c>
      <c r="Z2284" s="2">
        <v>76</v>
      </c>
      <c r="AA2284" s="2">
        <v>18</v>
      </c>
      <c r="AB2284" s="2">
        <v>58</v>
      </c>
      <c r="AC2284" s="2">
        <v>76</v>
      </c>
      <c r="AD2284" s="2">
        <v>9</v>
      </c>
      <c r="AE2284" s="2">
        <v>23</v>
      </c>
      <c r="AF2284" s="2">
        <v>32</v>
      </c>
    </row>
    <row r="2285" spans="1:32" x14ac:dyDescent="0.25">
      <c r="C2285" s="14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65"/>
      <c r="X2285" s="2"/>
      <c r="Y2285" s="2"/>
      <c r="Z2285" s="2"/>
      <c r="AA2285" s="2"/>
      <c r="AB2285" s="2"/>
      <c r="AC2285" s="2"/>
      <c r="AD2285" s="2"/>
      <c r="AE2285" s="2"/>
      <c r="AF2285" s="2"/>
    </row>
    <row r="2286" spans="1:32" x14ac:dyDescent="0.25">
      <c r="C2286" s="14" t="s">
        <v>629</v>
      </c>
      <c r="F2286" s="2">
        <v>23</v>
      </c>
      <c r="G2286" s="2">
        <v>90</v>
      </c>
      <c r="H2286" s="2">
        <v>113</v>
      </c>
      <c r="I2286" s="2">
        <v>33</v>
      </c>
      <c r="J2286" s="2">
        <v>144</v>
      </c>
      <c r="K2286" s="2">
        <v>177</v>
      </c>
      <c r="L2286" s="2">
        <v>19</v>
      </c>
      <c r="M2286" s="2">
        <v>80</v>
      </c>
      <c r="N2286" s="2">
        <v>99</v>
      </c>
      <c r="O2286" s="2">
        <v>12</v>
      </c>
      <c r="P2286" s="2">
        <v>38</v>
      </c>
      <c r="Q2286" s="2">
        <v>50</v>
      </c>
      <c r="R2286" s="2">
        <v>0</v>
      </c>
      <c r="S2286" s="2">
        <v>0</v>
      </c>
      <c r="T2286" s="2">
        <v>0</v>
      </c>
      <c r="U2286" s="2">
        <v>64</v>
      </c>
      <c r="V2286" s="2">
        <v>262</v>
      </c>
      <c r="W2286" s="65">
        <v>326</v>
      </c>
      <c r="X2286" s="2">
        <v>60</v>
      </c>
      <c r="Y2286" s="2">
        <v>324</v>
      </c>
      <c r="Z2286" s="2">
        <v>384</v>
      </c>
      <c r="AA2286" s="2">
        <v>12</v>
      </c>
      <c r="AB2286" s="2">
        <v>31</v>
      </c>
      <c r="AC2286" s="2">
        <v>43</v>
      </c>
      <c r="AD2286" s="2">
        <v>17</v>
      </c>
      <c r="AE2286" s="2">
        <v>19</v>
      </c>
      <c r="AF2286" s="2">
        <v>36</v>
      </c>
    </row>
    <row r="2287" spans="1:32" x14ac:dyDescent="0.25">
      <c r="D2287" s="14" t="s">
        <v>1358</v>
      </c>
      <c r="F2287" s="2">
        <v>23</v>
      </c>
      <c r="G2287" s="2">
        <v>90</v>
      </c>
      <c r="H2287" s="2">
        <v>113</v>
      </c>
      <c r="I2287" s="2">
        <v>33</v>
      </c>
      <c r="J2287" s="2">
        <v>144</v>
      </c>
      <c r="K2287" s="2">
        <v>177</v>
      </c>
      <c r="L2287" s="2">
        <v>19</v>
      </c>
      <c r="M2287" s="2">
        <v>80</v>
      </c>
      <c r="N2287" s="2">
        <v>99</v>
      </c>
      <c r="O2287" s="2">
        <v>12</v>
      </c>
      <c r="P2287" s="2">
        <v>38</v>
      </c>
      <c r="Q2287" s="2">
        <v>50</v>
      </c>
      <c r="R2287" s="2">
        <v>0</v>
      </c>
      <c r="S2287" s="2">
        <v>0</v>
      </c>
      <c r="T2287" s="2">
        <v>0</v>
      </c>
      <c r="U2287" s="2">
        <v>64</v>
      </c>
      <c r="V2287" s="2">
        <v>262</v>
      </c>
      <c r="W2287" s="65">
        <v>326</v>
      </c>
      <c r="X2287" s="2">
        <v>60</v>
      </c>
      <c r="Y2287" s="2">
        <v>324</v>
      </c>
      <c r="Z2287" s="2">
        <v>384</v>
      </c>
      <c r="AA2287" s="2">
        <v>12</v>
      </c>
      <c r="AB2287" s="2">
        <v>31</v>
      </c>
      <c r="AC2287" s="2">
        <v>43</v>
      </c>
      <c r="AD2287" s="2">
        <v>17</v>
      </c>
      <c r="AE2287" s="2">
        <v>19</v>
      </c>
      <c r="AF2287" s="2">
        <v>36</v>
      </c>
    </row>
    <row r="2288" spans="1:32" x14ac:dyDescent="0.25">
      <c r="E2288" s="14" t="s">
        <v>533</v>
      </c>
      <c r="F2288" s="2">
        <v>23</v>
      </c>
      <c r="G2288" s="2">
        <v>90</v>
      </c>
      <c r="H2288" s="2">
        <v>113</v>
      </c>
      <c r="I2288" s="2">
        <v>33</v>
      </c>
      <c r="J2288" s="2">
        <v>144</v>
      </c>
      <c r="K2288" s="2">
        <v>177</v>
      </c>
      <c r="L2288" s="2">
        <v>19</v>
      </c>
      <c r="M2288" s="2">
        <v>80</v>
      </c>
      <c r="N2288" s="2">
        <v>99</v>
      </c>
      <c r="O2288" s="2">
        <v>12</v>
      </c>
      <c r="P2288" s="2">
        <v>38</v>
      </c>
      <c r="Q2288" s="2">
        <v>50</v>
      </c>
      <c r="R2288" s="2">
        <v>0</v>
      </c>
      <c r="S2288" s="2">
        <v>0</v>
      </c>
      <c r="T2288" s="2">
        <v>0</v>
      </c>
      <c r="U2288" s="2">
        <v>64</v>
      </c>
      <c r="V2288" s="2">
        <v>262</v>
      </c>
      <c r="W2288" s="65">
        <v>326</v>
      </c>
      <c r="X2288" s="2">
        <v>60</v>
      </c>
      <c r="Y2288" s="2">
        <v>324</v>
      </c>
      <c r="Z2288" s="2">
        <v>384</v>
      </c>
      <c r="AA2288" s="2">
        <v>12</v>
      </c>
      <c r="AB2288" s="2">
        <v>31</v>
      </c>
      <c r="AC2288" s="2">
        <v>43</v>
      </c>
      <c r="AD2288" s="2">
        <v>17</v>
      </c>
      <c r="AE2288" s="2">
        <v>19</v>
      </c>
      <c r="AF2288" s="2">
        <v>36</v>
      </c>
    </row>
    <row r="2289" spans="3:32" x14ac:dyDescent="0.25">
      <c r="C2289" s="14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65"/>
      <c r="X2289" s="2"/>
      <c r="Y2289" s="2"/>
      <c r="Z2289" s="2"/>
      <c r="AA2289" s="2"/>
      <c r="AB2289" s="2"/>
      <c r="AC2289" s="2"/>
      <c r="AD2289" s="2"/>
      <c r="AE2289" s="2"/>
      <c r="AF2289" s="2"/>
    </row>
    <row r="2290" spans="3:32" x14ac:dyDescent="0.25">
      <c r="C2290" s="14" t="s">
        <v>631</v>
      </c>
      <c r="F2290" s="2">
        <v>15</v>
      </c>
      <c r="G2290" s="2">
        <v>47</v>
      </c>
      <c r="H2290" s="2">
        <v>62</v>
      </c>
      <c r="I2290" s="2">
        <v>15</v>
      </c>
      <c r="J2290" s="2">
        <v>47</v>
      </c>
      <c r="K2290" s="2">
        <v>62</v>
      </c>
      <c r="L2290" s="2">
        <v>8</v>
      </c>
      <c r="M2290" s="2">
        <v>33</v>
      </c>
      <c r="N2290" s="2">
        <v>41</v>
      </c>
      <c r="O2290" s="2">
        <v>2</v>
      </c>
      <c r="P2290" s="2">
        <v>23</v>
      </c>
      <c r="Q2290" s="2">
        <v>25</v>
      </c>
      <c r="R2290" s="2">
        <v>0</v>
      </c>
      <c r="S2290" s="2">
        <v>0</v>
      </c>
      <c r="T2290" s="2">
        <v>0</v>
      </c>
      <c r="U2290" s="2">
        <v>25</v>
      </c>
      <c r="V2290" s="2">
        <v>103</v>
      </c>
      <c r="W2290" s="65">
        <v>128</v>
      </c>
      <c r="X2290" s="2">
        <v>27</v>
      </c>
      <c r="Y2290" s="2">
        <v>128</v>
      </c>
      <c r="Z2290" s="2">
        <v>155</v>
      </c>
      <c r="AA2290" s="2">
        <v>8</v>
      </c>
      <c r="AB2290" s="2">
        <v>39</v>
      </c>
      <c r="AC2290" s="2">
        <v>47</v>
      </c>
      <c r="AD2290" s="2">
        <v>7</v>
      </c>
      <c r="AE2290" s="2">
        <v>21</v>
      </c>
      <c r="AF2290" s="2">
        <v>28</v>
      </c>
    </row>
    <row r="2291" spans="3:32" x14ac:dyDescent="0.25">
      <c r="D2291" s="14" t="s">
        <v>1358</v>
      </c>
      <c r="F2291" s="2">
        <v>15</v>
      </c>
      <c r="G2291" s="2">
        <v>47</v>
      </c>
      <c r="H2291" s="2">
        <v>62</v>
      </c>
      <c r="I2291" s="2">
        <v>15</v>
      </c>
      <c r="J2291" s="2">
        <v>47</v>
      </c>
      <c r="K2291" s="2">
        <v>62</v>
      </c>
      <c r="L2291" s="2">
        <v>8</v>
      </c>
      <c r="M2291" s="2">
        <v>33</v>
      </c>
      <c r="N2291" s="2">
        <v>41</v>
      </c>
      <c r="O2291" s="2">
        <v>2</v>
      </c>
      <c r="P2291" s="2">
        <v>23</v>
      </c>
      <c r="Q2291" s="2">
        <v>25</v>
      </c>
      <c r="R2291" s="2">
        <v>0</v>
      </c>
      <c r="S2291" s="2">
        <v>0</v>
      </c>
      <c r="T2291" s="2">
        <v>0</v>
      </c>
      <c r="U2291" s="2">
        <v>25</v>
      </c>
      <c r="V2291" s="2">
        <v>103</v>
      </c>
      <c r="W2291" s="65">
        <v>128</v>
      </c>
      <c r="X2291" s="2">
        <v>27</v>
      </c>
      <c r="Y2291" s="2">
        <v>128</v>
      </c>
      <c r="Z2291" s="2">
        <v>155</v>
      </c>
      <c r="AA2291" s="2">
        <v>8</v>
      </c>
      <c r="AB2291" s="2">
        <v>39</v>
      </c>
      <c r="AC2291" s="2">
        <v>47</v>
      </c>
      <c r="AD2291" s="2">
        <v>7</v>
      </c>
      <c r="AE2291" s="2">
        <v>21</v>
      </c>
      <c r="AF2291" s="2">
        <v>28</v>
      </c>
    </row>
    <row r="2292" spans="3:32" x14ac:dyDescent="0.25">
      <c r="E2292" s="14" t="s">
        <v>533</v>
      </c>
      <c r="F2292" s="2">
        <v>15</v>
      </c>
      <c r="G2292" s="2">
        <v>47</v>
      </c>
      <c r="H2292" s="2">
        <v>62</v>
      </c>
      <c r="I2292" s="2">
        <v>15</v>
      </c>
      <c r="J2292" s="2">
        <v>47</v>
      </c>
      <c r="K2292" s="2">
        <v>62</v>
      </c>
      <c r="L2292" s="2">
        <v>8</v>
      </c>
      <c r="M2292" s="2">
        <v>33</v>
      </c>
      <c r="N2292" s="2">
        <v>41</v>
      </c>
      <c r="O2292" s="2">
        <v>2</v>
      </c>
      <c r="P2292" s="2">
        <v>23</v>
      </c>
      <c r="Q2292" s="2">
        <v>25</v>
      </c>
      <c r="R2292" s="2">
        <v>0</v>
      </c>
      <c r="S2292" s="2">
        <v>0</v>
      </c>
      <c r="T2292" s="2">
        <v>0</v>
      </c>
      <c r="U2292" s="2">
        <v>25</v>
      </c>
      <c r="V2292" s="2">
        <v>103</v>
      </c>
      <c r="W2292" s="65">
        <v>128</v>
      </c>
      <c r="X2292" s="2">
        <v>27</v>
      </c>
      <c r="Y2292" s="2">
        <v>128</v>
      </c>
      <c r="Z2292" s="2">
        <v>155</v>
      </c>
      <c r="AA2292" s="2">
        <v>8</v>
      </c>
      <c r="AB2292" s="2">
        <v>39</v>
      </c>
      <c r="AC2292" s="2">
        <v>47</v>
      </c>
      <c r="AD2292" s="2">
        <v>7</v>
      </c>
      <c r="AE2292" s="2">
        <v>21</v>
      </c>
      <c r="AF2292" s="2">
        <v>28</v>
      </c>
    </row>
    <row r="2293" spans="3:32" x14ac:dyDescent="0.25">
      <c r="C2293" s="14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65"/>
      <c r="X2293" s="2"/>
      <c r="Y2293" s="2"/>
      <c r="Z2293" s="2"/>
      <c r="AA2293" s="2"/>
      <c r="AB2293" s="2"/>
      <c r="AC2293" s="2"/>
      <c r="AD2293" s="2"/>
      <c r="AE2293" s="2"/>
      <c r="AF2293" s="2"/>
    </row>
    <row r="2294" spans="3:32" x14ac:dyDescent="0.25">
      <c r="C2294" s="14" t="s">
        <v>677</v>
      </c>
      <c r="F2294" s="2">
        <v>46</v>
      </c>
      <c r="G2294" s="2">
        <v>131</v>
      </c>
      <c r="H2294" s="2">
        <v>177</v>
      </c>
      <c r="I2294" s="2">
        <v>46</v>
      </c>
      <c r="J2294" s="2">
        <v>131</v>
      </c>
      <c r="K2294" s="2">
        <v>177</v>
      </c>
      <c r="L2294" s="2">
        <v>57</v>
      </c>
      <c r="M2294" s="2">
        <v>163</v>
      </c>
      <c r="N2294" s="2">
        <v>220</v>
      </c>
      <c r="O2294" s="2">
        <v>29</v>
      </c>
      <c r="P2294" s="2">
        <v>99</v>
      </c>
      <c r="Q2294" s="2">
        <v>128</v>
      </c>
      <c r="R2294" s="2">
        <v>0</v>
      </c>
      <c r="S2294" s="2">
        <v>0</v>
      </c>
      <c r="T2294" s="2">
        <v>0</v>
      </c>
      <c r="U2294" s="2">
        <v>132</v>
      </c>
      <c r="V2294" s="2">
        <v>393</v>
      </c>
      <c r="W2294" s="65">
        <v>525</v>
      </c>
      <c r="X2294" s="2">
        <v>31</v>
      </c>
      <c r="Y2294" s="2">
        <v>99</v>
      </c>
      <c r="Z2294" s="2">
        <v>130</v>
      </c>
      <c r="AA2294" s="2">
        <v>40</v>
      </c>
      <c r="AB2294" s="2">
        <v>104</v>
      </c>
      <c r="AC2294" s="2">
        <v>144</v>
      </c>
      <c r="AD2294" s="2">
        <v>9</v>
      </c>
      <c r="AE2294" s="2">
        <v>22</v>
      </c>
      <c r="AF2294" s="2">
        <v>31</v>
      </c>
    </row>
    <row r="2295" spans="3:32" x14ac:dyDescent="0.25">
      <c r="D2295" s="14" t="s">
        <v>1356</v>
      </c>
      <c r="F2295" s="2">
        <v>46</v>
      </c>
      <c r="G2295" s="2">
        <v>131</v>
      </c>
      <c r="H2295" s="2">
        <v>177</v>
      </c>
      <c r="I2295" s="2">
        <v>46</v>
      </c>
      <c r="J2295" s="2">
        <v>131</v>
      </c>
      <c r="K2295" s="2">
        <v>177</v>
      </c>
      <c r="L2295" s="2">
        <v>57</v>
      </c>
      <c r="M2295" s="2">
        <v>163</v>
      </c>
      <c r="N2295" s="2">
        <v>220</v>
      </c>
      <c r="O2295" s="2">
        <v>29</v>
      </c>
      <c r="P2295" s="2">
        <v>99</v>
      </c>
      <c r="Q2295" s="2">
        <v>128</v>
      </c>
      <c r="R2295" s="2">
        <v>0</v>
      </c>
      <c r="S2295" s="2">
        <v>0</v>
      </c>
      <c r="T2295" s="2">
        <v>0</v>
      </c>
      <c r="U2295" s="2">
        <v>132</v>
      </c>
      <c r="V2295" s="2">
        <v>393</v>
      </c>
      <c r="W2295" s="65">
        <v>525</v>
      </c>
      <c r="X2295" s="2">
        <v>31</v>
      </c>
      <c r="Y2295" s="2">
        <v>99</v>
      </c>
      <c r="Z2295" s="2">
        <v>130</v>
      </c>
      <c r="AA2295" s="2">
        <v>38</v>
      </c>
      <c r="AB2295" s="2">
        <v>96</v>
      </c>
      <c r="AC2295" s="2">
        <v>134</v>
      </c>
      <c r="AD2295" s="2">
        <v>9</v>
      </c>
      <c r="AE2295" s="2">
        <v>22</v>
      </c>
      <c r="AF2295" s="2">
        <v>31</v>
      </c>
    </row>
    <row r="2296" spans="3:32" x14ac:dyDescent="0.25">
      <c r="E2296" s="14" t="s">
        <v>533</v>
      </c>
      <c r="F2296" s="2">
        <v>46</v>
      </c>
      <c r="G2296" s="2">
        <v>131</v>
      </c>
      <c r="H2296" s="2">
        <v>177</v>
      </c>
      <c r="I2296" s="2">
        <v>46</v>
      </c>
      <c r="J2296" s="2">
        <v>131</v>
      </c>
      <c r="K2296" s="2">
        <v>177</v>
      </c>
      <c r="L2296" s="2">
        <v>57</v>
      </c>
      <c r="M2296" s="2">
        <v>163</v>
      </c>
      <c r="N2296" s="2">
        <v>220</v>
      </c>
      <c r="O2296" s="2">
        <v>29</v>
      </c>
      <c r="P2296" s="2">
        <v>99</v>
      </c>
      <c r="Q2296" s="2">
        <v>128</v>
      </c>
      <c r="R2296" s="2">
        <v>0</v>
      </c>
      <c r="S2296" s="2">
        <v>0</v>
      </c>
      <c r="T2296" s="2">
        <v>0</v>
      </c>
      <c r="U2296" s="2">
        <v>132</v>
      </c>
      <c r="V2296" s="2">
        <v>393</v>
      </c>
      <c r="W2296" s="65">
        <v>525</v>
      </c>
      <c r="X2296" s="2">
        <v>31</v>
      </c>
      <c r="Y2296" s="2">
        <v>99</v>
      </c>
      <c r="Z2296" s="2">
        <v>130</v>
      </c>
      <c r="AA2296" s="2">
        <v>38</v>
      </c>
      <c r="AB2296" s="2">
        <v>96</v>
      </c>
      <c r="AC2296" s="2">
        <v>134</v>
      </c>
      <c r="AD2296" s="2">
        <v>9</v>
      </c>
      <c r="AE2296" s="2">
        <v>22</v>
      </c>
      <c r="AF2296" s="2">
        <v>31</v>
      </c>
    </row>
    <row r="2297" spans="3:32" x14ac:dyDescent="0.25">
      <c r="D2297" s="14" t="s">
        <v>1357</v>
      </c>
      <c r="F2297" s="2">
        <v>0</v>
      </c>
      <c r="G2297" s="2">
        <v>0</v>
      </c>
      <c r="H2297" s="2">
        <v>0</v>
      </c>
      <c r="I2297" s="2">
        <v>0</v>
      </c>
      <c r="J2297" s="2">
        <v>0</v>
      </c>
      <c r="K2297" s="2">
        <v>0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65">
        <v>0</v>
      </c>
      <c r="X2297" s="2">
        <v>0</v>
      </c>
      <c r="Y2297" s="2">
        <v>0</v>
      </c>
      <c r="Z2297" s="2">
        <v>0</v>
      </c>
      <c r="AA2297" s="2">
        <v>2</v>
      </c>
      <c r="AB2297" s="2">
        <v>8</v>
      </c>
      <c r="AC2297" s="2">
        <v>10</v>
      </c>
      <c r="AD2297" s="2">
        <v>0</v>
      </c>
      <c r="AE2297" s="2">
        <v>0</v>
      </c>
      <c r="AF2297" s="2">
        <v>0</v>
      </c>
    </row>
    <row r="2298" spans="3:32" x14ac:dyDescent="0.25">
      <c r="E2298" s="14" t="s">
        <v>533</v>
      </c>
      <c r="F2298" s="2">
        <v>0</v>
      </c>
      <c r="G2298" s="2">
        <v>0</v>
      </c>
      <c r="H2298" s="2">
        <v>0</v>
      </c>
      <c r="I2298" s="2">
        <v>0</v>
      </c>
      <c r="J2298" s="2">
        <v>0</v>
      </c>
      <c r="K2298" s="2">
        <v>0</v>
      </c>
      <c r="L2298" s="2">
        <v>0</v>
      </c>
      <c r="M2298" s="2">
        <v>0</v>
      </c>
      <c r="N2298" s="2">
        <v>0</v>
      </c>
      <c r="O2298" s="2">
        <v>0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65">
        <v>0</v>
      </c>
      <c r="X2298" s="2">
        <v>0</v>
      </c>
      <c r="Y2298" s="2">
        <v>0</v>
      </c>
      <c r="Z2298" s="2">
        <v>0</v>
      </c>
      <c r="AA2298" s="2">
        <v>2</v>
      </c>
      <c r="AB2298" s="2">
        <v>8</v>
      </c>
      <c r="AC2298" s="2">
        <v>10</v>
      </c>
      <c r="AD2298" s="2">
        <v>0</v>
      </c>
      <c r="AE2298" s="2">
        <v>0</v>
      </c>
      <c r="AF2298" s="2">
        <v>0</v>
      </c>
    </row>
    <row r="2299" spans="3:32" x14ac:dyDescent="0.25">
      <c r="C2299" s="14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65"/>
      <c r="X2299" s="2"/>
      <c r="Y2299" s="2"/>
      <c r="Z2299" s="2"/>
      <c r="AA2299" s="2"/>
      <c r="AB2299" s="2"/>
      <c r="AC2299" s="2"/>
      <c r="AD2299" s="2"/>
      <c r="AE2299" s="2"/>
      <c r="AF2299" s="2"/>
    </row>
    <row r="2300" spans="3:32" x14ac:dyDescent="0.25">
      <c r="C2300" s="14" t="s">
        <v>2676</v>
      </c>
      <c r="F2300" s="2">
        <v>6</v>
      </c>
      <c r="G2300" s="2">
        <v>15</v>
      </c>
      <c r="H2300" s="2">
        <v>21</v>
      </c>
      <c r="I2300" s="2">
        <v>7</v>
      </c>
      <c r="J2300" s="2">
        <v>22</v>
      </c>
      <c r="K2300" s="2">
        <v>29</v>
      </c>
      <c r="L2300" s="2">
        <v>10</v>
      </c>
      <c r="M2300" s="2">
        <v>22</v>
      </c>
      <c r="N2300" s="2">
        <v>32</v>
      </c>
      <c r="O2300" s="2">
        <v>11</v>
      </c>
      <c r="P2300" s="2">
        <v>28</v>
      </c>
      <c r="Q2300" s="2">
        <v>39</v>
      </c>
      <c r="R2300" s="2">
        <v>0</v>
      </c>
      <c r="S2300" s="2">
        <v>0</v>
      </c>
      <c r="T2300" s="2">
        <v>0</v>
      </c>
      <c r="U2300" s="2">
        <v>28</v>
      </c>
      <c r="V2300" s="2">
        <v>72</v>
      </c>
      <c r="W2300" s="65">
        <v>100</v>
      </c>
      <c r="X2300" s="2">
        <v>3</v>
      </c>
      <c r="Y2300" s="2">
        <v>23</v>
      </c>
      <c r="Z2300" s="2">
        <v>26</v>
      </c>
      <c r="AA2300" s="2">
        <v>2</v>
      </c>
      <c r="AB2300" s="2">
        <v>9</v>
      </c>
      <c r="AC2300" s="2">
        <v>11</v>
      </c>
      <c r="AD2300" s="2">
        <v>8</v>
      </c>
      <c r="AE2300" s="2">
        <v>11</v>
      </c>
      <c r="AF2300" s="2">
        <v>19</v>
      </c>
    </row>
    <row r="2301" spans="3:32" x14ac:dyDescent="0.25">
      <c r="D2301" s="14" t="s">
        <v>1356</v>
      </c>
      <c r="F2301" s="2">
        <v>6</v>
      </c>
      <c r="G2301" s="2">
        <v>15</v>
      </c>
      <c r="H2301" s="2">
        <v>21</v>
      </c>
      <c r="I2301" s="2">
        <v>7</v>
      </c>
      <c r="J2301" s="2">
        <v>22</v>
      </c>
      <c r="K2301" s="2">
        <v>29</v>
      </c>
      <c r="L2301" s="2">
        <v>10</v>
      </c>
      <c r="M2301" s="2">
        <v>22</v>
      </c>
      <c r="N2301" s="2">
        <v>32</v>
      </c>
      <c r="O2301" s="2">
        <v>11</v>
      </c>
      <c r="P2301" s="2">
        <v>28</v>
      </c>
      <c r="Q2301" s="2">
        <v>39</v>
      </c>
      <c r="R2301" s="2">
        <v>0</v>
      </c>
      <c r="S2301" s="2">
        <v>0</v>
      </c>
      <c r="T2301" s="2">
        <v>0</v>
      </c>
      <c r="U2301" s="2">
        <v>28</v>
      </c>
      <c r="V2301" s="2">
        <v>72</v>
      </c>
      <c r="W2301" s="65">
        <v>100</v>
      </c>
      <c r="X2301" s="2">
        <v>3</v>
      </c>
      <c r="Y2301" s="2">
        <v>23</v>
      </c>
      <c r="Z2301" s="2">
        <v>26</v>
      </c>
      <c r="AA2301" s="2">
        <v>2</v>
      </c>
      <c r="AB2301" s="2">
        <v>9</v>
      </c>
      <c r="AC2301" s="2">
        <v>11</v>
      </c>
      <c r="AD2301" s="2">
        <v>8</v>
      </c>
      <c r="AE2301" s="2">
        <v>11</v>
      </c>
      <c r="AF2301" s="2">
        <v>19</v>
      </c>
    </row>
    <row r="2302" spans="3:32" x14ac:dyDescent="0.25">
      <c r="E2302" s="14" t="s">
        <v>533</v>
      </c>
      <c r="F2302" s="2">
        <v>6</v>
      </c>
      <c r="G2302" s="2">
        <v>15</v>
      </c>
      <c r="H2302" s="2">
        <v>21</v>
      </c>
      <c r="I2302" s="2">
        <v>7</v>
      </c>
      <c r="J2302" s="2">
        <v>22</v>
      </c>
      <c r="K2302" s="2">
        <v>29</v>
      </c>
      <c r="L2302" s="2">
        <v>10</v>
      </c>
      <c r="M2302" s="2">
        <v>22</v>
      </c>
      <c r="N2302" s="2">
        <v>32</v>
      </c>
      <c r="O2302" s="2">
        <v>11</v>
      </c>
      <c r="P2302" s="2">
        <v>28</v>
      </c>
      <c r="Q2302" s="2">
        <v>39</v>
      </c>
      <c r="R2302" s="2">
        <v>0</v>
      </c>
      <c r="S2302" s="2">
        <v>0</v>
      </c>
      <c r="T2302" s="2">
        <v>0</v>
      </c>
      <c r="U2302" s="2">
        <v>28</v>
      </c>
      <c r="V2302" s="2">
        <v>72</v>
      </c>
      <c r="W2302" s="65">
        <v>100</v>
      </c>
      <c r="X2302" s="2">
        <v>3</v>
      </c>
      <c r="Y2302" s="2">
        <v>23</v>
      </c>
      <c r="Z2302" s="2">
        <v>26</v>
      </c>
      <c r="AA2302" s="2">
        <v>2</v>
      </c>
      <c r="AB2302" s="2">
        <v>9</v>
      </c>
      <c r="AC2302" s="2">
        <v>11</v>
      </c>
      <c r="AD2302" s="2">
        <v>8</v>
      </c>
      <c r="AE2302" s="2">
        <v>11</v>
      </c>
      <c r="AF2302" s="2">
        <v>19</v>
      </c>
    </row>
    <row r="2303" spans="3:32" x14ac:dyDescent="0.25">
      <c r="C2303" s="14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65"/>
      <c r="X2303" s="2"/>
      <c r="Y2303" s="2"/>
      <c r="Z2303" s="2"/>
      <c r="AA2303" s="2"/>
      <c r="AB2303" s="2"/>
      <c r="AC2303" s="2"/>
      <c r="AD2303" s="2"/>
      <c r="AE2303" s="2"/>
      <c r="AF2303" s="2"/>
    </row>
    <row r="2304" spans="3:32" x14ac:dyDescent="0.25">
      <c r="C2304" s="14" t="s">
        <v>139</v>
      </c>
      <c r="F2304" s="2">
        <v>76</v>
      </c>
      <c r="G2304" s="2">
        <v>118</v>
      </c>
      <c r="H2304" s="2">
        <v>194</v>
      </c>
      <c r="I2304" s="2">
        <v>76</v>
      </c>
      <c r="J2304" s="2">
        <v>118</v>
      </c>
      <c r="K2304" s="2">
        <v>194</v>
      </c>
      <c r="L2304" s="2">
        <v>51</v>
      </c>
      <c r="M2304" s="2">
        <v>92</v>
      </c>
      <c r="N2304" s="2">
        <v>143</v>
      </c>
      <c r="O2304" s="2">
        <v>31</v>
      </c>
      <c r="P2304" s="2">
        <v>38</v>
      </c>
      <c r="Q2304" s="2">
        <v>69</v>
      </c>
      <c r="R2304" s="2">
        <v>0</v>
      </c>
      <c r="S2304" s="2">
        <v>0</v>
      </c>
      <c r="T2304" s="2">
        <v>0</v>
      </c>
      <c r="U2304" s="2">
        <v>158</v>
      </c>
      <c r="V2304" s="2">
        <v>248</v>
      </c>
      <c r="W2304" s="65">
        <v>406</v>
      </c>
      <c r="X2304" s="2">
        <v>62</v>
      </c>
      <c r="Y2304" s="2">
        <v>74</v>
      </c>
      <c r="Z2304" s="2">
        <v>136</v>
      </c>
      <c r="AA2304" s="2">
        <v>0</v>
      </c>
      <c r="AB2304" s="2">
        <v>0</v>
      </c>
      <c r="AC2304" s="2">
        <v>0</v>
      </c>
      <c r="AD2304" s="2">
        <v>16</v>
      </c>
      <c r="AE2304" s="2">
        <v>10</v>
      </c>
      <c r="AF2304" s="2">
        <v>26</v>
      </c>
    </row>
    <row r="2305" spans="3:32" x14ac:dyDescent="0.25">
      <c r="D2305" s="14" t="s">
        <v>1356</v>
      </c>
      <c r="F2305" s="2">
        <v>76</v>
      </c>
      <c r="G2305" s="2">
        <v>118</v>
      </c>
      <c r="H2305" s="2">
        <v>194</v>
      </c>
      <c r="I2305" s="2">
        <v>76</v>
      </c>
      <c r="J2305" s="2">
        <v>118</v>
      </c>
      <c r="K2305" s="2">
        <v>194</v>
      </c>
      <c r="L2305" s="2">
        <v>51</v>
      </c>
      <c r="M2305" s="2">
        <v>92</v>
      </c>
      <c r="N2305" s="2">
        <v>143</v>
      </c>
      <c r="O2305" s="2">
        <v>31</v>
      </c>
      <c r="P2305" s="2">
        <v>38</v>
      </c>
      <c r="Q2305" s="2">
        <v>69</v>
      </c>
      <c r="R2305" s="2">
        <v>0</v>
      </c>
      <c r="S2305" s="2">
        <v>0</v>
      </c>
      <c r="T2305" s="2">
        <v>0</v>
      </c>
      <c r="U2305" s="2">
        <v>158</v>
      </c>
      <c r="V2305" s="2">
        <v>248</v>
      </c>
      <c r="W2305" s="65">
        <v>406</v>
      </c>
      <c r="X2305" s="2">
        <v>62</v>
      </c>
      <c r="Y2305" s="2">
        <v>74</v>
      </c>
      <c r="Z2305" s="2">
        <v>136</v>
      </c>
      <c r="AA2305" s="2">
        <v>0</v>
      </c>
      <c r="AB2305" s="2">
        <v>0</v>
      </c>
      <c r="AC2305" s="2">
        <v>0</v>
      </c>
      <c r="AD2305" s="2">
        <v>16</v>
      </c>
      <c r="AE2305" s="2">
        <v>10</v>
      </c>
      <c r="AF2305" s="2">
        <v>26</v>
      </c>
    </row>
    <row r="2306" spans="3:32" x14ac:dyDescent="0.25">
      <c r="E2306" s="14" t="s">
        <v>16421</v>
      </c>
      <c r="F2306" s="2">
        <v>18</v>
      </c>
      <c r="G2306" s="2">
        <v>16</v>
      </c>
      <c r="H2306" s="2">
        <v>34</v>
      </c>
      <c r="I2306" s="2">
        <v>18</v>
      </c>
      <c r="J2306" s="2">
        <v>16</v>
      </c>
      <c r="K2306" s="2">
        <v>34</v>
      </c>
      <c r="L2306" s="2">
        <v>5</v>
      </c>
      <c r="M2306" s="2">
        <v>4</v>
      </c>
      <c r="N2306" s="2">
        <v>9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  <c r="U2306" s="2">
        <v>23</v>
      </c>
      <c r="V2306" s="2">
        <v>20</v>
      </c>
      <c r="W2306" s="65">
        <v>43</v>
      </c>
      <c r="X2306" s="2">
        <v>13</v>
      </c>
      <c r="Y2306" s="2">
        <v>9</v>
      </c>
      <c r="Z2306" s="2">
        <v>22</v>
      </c>
      <c r="AA2306" s="2">
        <v>0</v>
      </c>
      <c r="AB2306" s="2">
        <v>0</v>
      </c>
      <c r="AC2306" s="2">
        <v>0</v>
      </c>
      <c r="AD2306" s="2">
        <v>8</v>
      </c>
      <c r="AE2306" s="2">
        <v>5</v>
      </c>
      <c r="AF2306" s="2">
        <v>13</v>
      </c>
    </row>
    <row r="2307" spans="3:32" x14ac:dyDescent="0.25">
      <c r="E2307" s="14" t="s">
        <v>16420</v>
      </c>
      <c r="F2307" s="2">
        <v>58</v>
      </c>
      <c r="G2307" s="2">
        <v>102</v>
      </c>
      <c r="H2307" s="2">
        <v>160</v>
      </c>
      <c r="I2307" s="2">
        <v>58</v>
      </c>
      <c r="J2307" s="2">
        <v>102</v>
      </c>
      <c r="K2307" s="2">
        <v>160</v>
      </c>
      <c r="L2307" s="2">
        <v>46</v>
      </c>
      <c r="M2307" s="2">
        <v>88</v>
      </c>
      <c r="N2307" s="2">
        <v>134</v>
      </c>
      <c r="O2307" s="2">
        <v>31</v>
      </c>
      <c r="P2307" s="2">
        <v>38</v>
      </c>
      <c r="Q2307" s="2">
        <v>69</v>
      </c>
      <c r="R2307" s="2">
        <v>0</v>
      </c>
      <c r="S2307" s="2">
        <v>0</v>
      </c>
      <c r="T2307" s="2">
        <v>0</v>
      </c>
      <c r="U2307" s="2">
        <v>135</v>
      </c>
      <c r="V2307" s="2">
        <v>228</v>
      </c>
      <c r="W2307" s="65">
        <v>363</v>
      </c>
      <c r="X2307" s="2">
        <v>49</v>
      </c>
      <c r="Y2307" s="2">
        <v>65</v>
      </c>
      <c r="Z2307" s="2">
        <v>114</v>
      </c>
      <c r="AA2307" s="2">
        <v>0</v>
      </c>
      <c r="AB2307" s="2">
        <v>0</v>
      </c>
      <c r="AC2307" s="2">
        <v>0</v>
      </c>
      <c r="AD2307" s="2">
        <v>8</v>
      </c>
      <c r="AE2307" s="2">
        <v>5</v>
      </c>
      <c r="AF2307" s="2">
        <v>13</v>
      </c>
    </row>
    <row r="2308" spans="3:32" x14ac:dyDescent="0.25">
      <c r="C2308" s="14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65"/>
      <c r="X2308" s="2"/>
      <c r="Y2308" s="2"/>
      <c r="Z2308" s="2"/>
      <c r="AA2308" s="2"/>
      <c r="AB2308" s="2"/>
      <c r="AC2308" s="2"/>
      <c r="AD2308" s="2"/>
      <c r="AE2308" s="2"/>
      <c r="AF2308" s="2"/>
    </row>
    <row r="2309" spans="3:32" x14ac:dyDescent="0.25">
      <c r="C2309" s="14" t="s">
        <v>672</v>
      </c>
      <c r="F2309" s="2">
        <v>41</v>
      </c>
      <c r="G2309" s="2">
        <v>24</v>
      </c>
      <c r="H2309" s="2">
        <v>65</v>
      </c>
      <c r="I2309" s="2">
        <v>41</v>
      </c>
      <c r="J2309" s="2">
        <v>24</v>
      </c>
      <c r="K2309" s="2">
        <v>65</v>
      </c>
      <c r="L2309" s="2">
        <v>20</v>
      </c>
      <c r="M2309" s="2">
        <v>26</v>
      </c>
      <c r="N2309" s="2">
        <v>46</v>
      </c>
      <c r="O2309" s="2">
        <v>29</v>
      </c>
      <c r="P2309" s="2">
        <v>35</v>
      </c>
      <c r="Q2309" s="2">
        <v>64</v>
      </c>
      <c r="R2309" s="2">
        <v>0</v>
      </c>
      <c r="S2309" s="2">
        <v>0</v>
      </c>
      <c r="T2309" s="2">
        <v>0</v>
      </c>
      <c r="U2309" s="2">
        <v>90</v>
      </c>
      <c r="V2309" s="2">
        <v>85</v>
      </c>
      <c r="W2309" s="65">
        <v>175</v>
      </c>
      <c r="X2309" s="2">
        <v>24</v>
      </c>
      <c r="Y2309" s="2">
        <v>30</v>
      </c>
      <c r="Z2309" s="2">
        <v>54</v>
      </c>
      <c r="AA2309" s="2">
        <v>0</v>
      </c>
      <c r="AB2309" s="2">
        <v>0</v>
      </c>
      <c r="AC2309" s="2">
        <v>0</v>
      </c>
      <c r="AD2309" s="2">
        <v>5</v>
      </c>
      <c r="AE2309" s="2">
        <v>5</v>
      </c>
      <c r="AF2309" s="2">
        <v>10</v>
      </c>
    </row>
    <row r="2310" spans="3:32" x14ac:dyDescent="0.25">
      <c r="D2310" s="14" t="s">
        <v>1356</v>
      </c>
      <c r="F2310" s="2">
        <v>41</v>
      </c>
      <c r="G2310" s="2">
        <v>24</v>
      </c>
      <c r="H2310" s="2">
        <v>65</v>
      </c>
      <c r="I2310" s="2">
        <v>41</v>
      </c>
      <c r="J2310" s="2">
        <v>24</v>
      </c>
      <c r="K2310" s="2">
        <v>65</v>
      </c>
      <c r="L2310" s="2">
        <v>20</v>
      </c>
      <c r="M2310" s="2">
        <v>26</v>
      </c>
      <c r="N2310" s="2">
        <v>46</v>
      </c>
      <c r="O2310" s="2">
        <v>29</v>
      </c>
      <c r="P2310" s="2">
        <v>35</v>
      </c>
      <c r="Q2310" s="2">
        <v>64</v>
      </c>
      <c r="R2310" s="2">
        <v>0</v>
      </c>
      <c r="S2310" s="2">
        <v>0</v>
      </c>
      <c r="T2310" s="2">
        <v>0</v>
      </c>
      <c r="U2310" s="2">
        <v>90</v>
      </c>
      <c r="V2310" s="2">
        <v>85</v>
      </c>
      <c r="W2310" s="65">
        <v>175</v>
      </c>
      <c r="X2310" s="2">
        <v>24</v>
      </c>
      <c r="Y2310" s="2">
        <v>30</v>
      </c>
      <c r="Z2310" s="2">
        <v>54</v>
      </c>
      <c r="AA2310" s="2">
        <v>0</v>
      </c>
      <c r="AB2310" s="2">
        <v>0</v>
      </c>
      <c r="AC2310" s="2">
        <v>0</v>
      </c>
      <c r="AD2310" s="2">
        <v>5</v>
      </c>
      <c r="AE2310" s="2">
        <v>5</v>
      </c>
      <c r="AF2310" s="2">
        <v>10</v>
      </c>
    </row>
    <row r="2311" spans="3:32" x14ac:dyDescent="0.25">
      <c r="E2311" s="14" t="s">
        <v>16420</v>
      </c>
      <c r="F2311" s="2">
        <v>41</v>
      </c>
      <c r="G2311" s="2">
        <v>24</v>
      </c>
      <c r="H2311" s="2">
        <v>65</v>
      </c>
      <c r="I2311" s="2">
        <v>41</v>
      </c>
      <c r="J2311" s="2">
        <v>24</v>
      </c>
      <c r="K2311" s="2">
        <v>65</v>
      </c>
      <c r="L2311" s="2">
        <v>20</v>
      </c>
      <c r="M2311" s="2">
        <v>26</v>
      </c>
      <c r="N2311" s="2">
        <v>46</v>
      </c>
      <c r="O2311" s="2">
        <v>29</v>
      </c>
      <c r="P2311" s="2">
        <v>35</v>
      </c>
      <c r="Q2311" s="2">
        <v>64</v>
      </c>
      <c r="R2311" s="2">
        <v>0</v>
      </c>
      <c r="S2311" s="2">
        <v>0</v>
      </c>
      <c r="T2311" s="2">
        <v>0</v>
      </c>
      <c r="U2311" s="2">
        <v>90</v>
      </c>
      <c r="V2311" s="2">
        <v>85</v>
      </c>
      <c r="W2311" s="65">
        <v>175</v>
      </c>
      <c r="X2311" s="2">
        <v>24</v>
      </c>
      <c r="Y2311" s="2">
        <v>30</v>
      </c>
      <c r="Z2311" s="2">
        <v>54</v>
      </c>
      <c r="AA2311" s="2">
        <v>0</v>
      </c>
      <c r="AB2311" s="2">
        <v>0</v>
      </c>
      <c r="AC2311" s="2">
        <v>0</v>
      </c>
      <c r="AD2311" s="2">
        <v>5</v>
      </c>
      <c r="AE2311" s="2">
        <v>5</v>
      </c>
      <c r="AF2311" s="2">
        <v>10</v>
      </c>
    </row>
    <row r="2312" spans="3:32" x14ac:dyDescent="0.25">
      <c r="C2312" s="14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65"/>
      <c r="X2312" s="2"/>
      <c r="Y2312" s="2"/>
      <c r="Z2312" s="2"/>
      <c r="AA2312" s="2"/>
      <c r="AB2312" s="2"/>
      <c r="AC2312" s="2"/>
      <c r="AD2312" s="2"/>
      <c r="AE2312" s="2"/>
      <c r="AF2312" s="2"/>
    </row>
    <row r="2313" spans="3:32" x14ac:dyDescent="0.25">
      <c r="C2313" s="14" t="s">
        <v>659</v>
      </c>
      <c r="F2313" s="2">
        <v>64</v>
      </c>
      <c r="G2313" s="2">
        <v>39</v>
      </c>
      <c r="H2313" s="2">
        <v>103</v>
      </c>
      <c r="I2313" s="2">
        <v>64</v>
      </c>
      <c r="J2313" s="2">
        <v>39</v>
      </c>
      <c r="K2313" s="2">
        <v>103</v>
      </c>
      <c r="L2313" s="2">
        <v>47</v>
      </c>
      <c r="M2313" s="2">
        <v>62</v>
      </c>
      <c r="N2313" s="2">
        <v>109</v>
      </c>
      <c r="O2313" s="2">
        <v>48</v>
      </c>
      <c r="P2313" s="2">
        <v>41</v>
      </c>
      <c r="Q2313" s="2">
        <v>89</v>
      </c>
      <c r="R2313" s="2">
        <v>0</v>
      </c>
      <c r="S2313" s="2">
        <v>0</v>
      </c>
      <c r="T2313" s="2">
        <v>0</v>
      </c>
      <c r="U2313" s="2">
        <v>159</v>
      </c>
      <c r="V2313" s="2">
        <v>142</v>
      </c>
      <c r="W2313" s="65">
        <v>301</v>
      </c>
      <c r="X2313" s="2">
        <v>54</v>
      </c>
      <c r="Y2313" s="2">
        <v>46</v>
      </c>
      <c r="Z2313" s="2">
        <v>100</v>
      </c>
      <c r="AA2313" s="2">
        <v>0</v>
      </c>
      <c r="AB2313" s="2">
        <v>0</v>
      </c>
      <c r="AC2313" s="2">
        <v>0</v>
      </c>
      <c r="AD2313" s="2">
        <v>8</v>
      </c>
      <c r="AE2313" s="2">
        <v>9</v>
      </c>
      <c r="AF2313" s="2">
        <v>17</v>
      </c>
    </row>
    <row r="2314" spans="3:32" x14ac:dyDescent="0.25">
      <c r="D2314" s="14" t="s">
        <v>1356</v>
      </c>
      <c r="F2314" s="2">
        <v>64</v>
      </c>
      <c r="G2314" s="2">
        <v>39</v>
      </c>
      <c r="H2314" s="2">
        <v>103</v>
      </c>
      <c r="I2314" s="2">
        <v>64</v>
      </c>
      <c r="J2314" s="2">
        <v>39</v>
      </c>
      <c r="K2314" s="2">
        <v>103</v>
      </c>
      <c r="L2314" s="2">
        <v>47</v>
      </c>
      <c r="M2314" s="2">
        <v>62</v>
      </c>
      <c r="N2314" s="2">
        <v>109</v>
      </c>
      <c r="O2314" s="2">
        <v>48</v>
      </c>
      <c r="P2314" s="2">
        <v>41</v>
      </c>
      <c r="Q2314" s="2">
        <v>89</v>
      </c>
      <c r="R2314" s="2">
        <v>0</v>
      </c>
      <c r="S2314" s="2">
        <v>0</v>
      </c>
      <c r="T2314" s="2">
        <v>0</v>
      </c>
      <c r="U2314" s="2">
        <v>159</v>
      </c>
      <c r="V2314" s="2">
        <v>142</v>
      </c>
      <c r="W2314" s="65">
        <v>301</v>
      </c>
      <c r="X2314" s="2">
        <v>54</v>
      </c>
      <c r="Y2314" s="2">
        <v>46</v>
      </c>
      <c r="Z2314" s="2">
        <v>100</v>
      </c>
      <c r="AA2314" s="2">
        <v>0</v>
      </c>
      <c r="AB2314" s="2">
        <v>0</v>
      </c>
      <c r="AC2314" s="2">
        <v>0</v>
      </c>
      <c r="AD2314" s="2">
        <v>8</v>
      </c>
      <c r="AE2314" s="2">
        <v>9</v>
      </c>
      <c r="AF2314" s="2">
        <v>17</v>
      </c>
    </row>
    <row r="2315" spans="3:32" x14ac:dyDescent="0.25">
      <c r="E2315" s="14" t="s">
        <v>16420</v>
      </c>
      <c r="F2315" s="2">
        <v>64</v>
      </c>
      <c r="G2315" s="2">
        <v>39</v>
      </c>
      <c r="H2315" s="2">
        <v>103</v>
      </c>
      <c r="I2315" s="2">
        <v>64</v>
      </c>
      <c r="J2315" s="2">
        <v>39</v>
      </c>
      <c r="K2315" s="2">
        <v>103</v>
      </c>
      <c r="L2315" s="2">
        <v>47</v>
      </c>
      <c r="M2315" s="2">
        <v>62</v>
      </c>
      <c r="N2315" s="2">
        <v>109</v>
      </c>
      <c r="O2315" s="2">
        <v>48</v>
      </c>
      <c r="P2315" s="2">
        <v>41</v>
      </c>
      <c r="Q2315" s="2">
        <v>89</v>
      </c>
      <c r="R2315" s="2">
        <v>0</v>
      </c>
      <c r="S2315" s="2">
        <v>0</v>
      </c>
      <c r="T2315" s="2">
        <v>0</v>
      </c>
      <c r="U2315" s="2">
        <v>159</v>
      </c>
      <c r="V2315" s="2">
        <v>142</v>
      </c>
      <c r="W2315" s="65">
        <v>301</v>
      </c>
      <c r="X2315" s="2">
        <v>54</v>
      </c>
      <c r="Y2315" s="2">
        <v>46</v>
      </c>
      <c r="Z2315" s="2">
        <v>100</v>
      </c>
      <c r="AA2315" s="2">
        <v>0</v>
      </c>
      <c r="AB2315" s="2">
        <v>0</v>
      </c>
      <c r="AC2315" s="2">
        <v>0</v>
      </c>
      <c r="AD2315" s="2">
        <v>8</v>
      </c>
      <c r="AE2315" s="2">
        <v>9</v>
      </c>
      <c r="AF2315" s="2">
        <v>17</v>
      </c>
    </row>
    <row r="2316" spans="3:32" x14ac:dyDescent="0.25">
      <c r="C2316" s="14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65"/>
      <c r="X2316" s="2"/>
      <c r="Y2316" s="2"/>
      <c r="Z2316" s="2"/>
      <c r="AA2316" s="2"/>
      <c r="AB2316" s="2"/>
      <c r="AC2316" s="2"/>
      <c r="AD2316" s="2"/>
      <c r="AE2316" s="2"/>
      <c r="AF2316" s="2"/>
    </row>
    <row r="2317" spans="3:32" x14ac:dyDescent="0.25">
      <c r="C2317" s="14" t="s">
        <v>233</v>
      </c>
      <c r="F2317" s="2">
        <v>44</v>
      </c>
      <c r="G2317" s="2">
        <v>34</v>
      </c>
      <c r="H2317" s="2">
        <v>78</v>
      </c>
      <c r="I2317" s="2">
        <v>44</v>
      </c>
      <c r="J2317" s="2">
        <v>34</v>
      </c>
      <c r="K2317" s="2">
        <v>78</v>
      </c>
      <c r="L2317" s="2">
        <v>31</v>
      </c>
      <c r="M2317" s="2">
        <v>20</v>
      </c>
      <c r="N2317" s="2">
        <v>51</v>
      </c>
      <c r="O2317" s="2">
        <v>19</v>
      </c>
      <c r="P2317" s="2">
        <v>29</v>
      </c>
      <c r="Q2317" s="2">
        <v>48</v>
      </c>
      <c r="R2317" s="2">
        <v>0</v>
      </c>
      <c r="S2317" s="2">
        <v>0</v>
      </c>
      <c r="T2317" s="2">
        <v>0</v>
      </c>
      <c r="U2317" s="2">
        <v>94</v>
      </c>
      <c r="V2317" s="2">
        <v>83</v>
      </c>
      <c r="W2317" s="65">
        <v>177</v>
      </c>
      <c r="X2317" s="2">
        <v>23</v>
      </c>
      <c r="Y2317" s="2">
        <v>39</v>
      </c>
      <c r="Z2317" s="2">
        <v>62</v>
      </c>
      <c r="AA2317" s="2">
        <v>0</v>
      </c>
      <c r="AB2317" s="2">
        <v>0</v>
      </c>
      <c r="AC2317" s="2">
        <v>0</v>
      </c>
      <c r="AD2317" s="2">
        <v>8</v>
      </c>
      <c r="AE2317" s="2">
        <v>13</v>
      </c>
      <c r="AF2317" s="2">
        <v>21</v>
      </c>
    </row>
    <row r="2318" spans="3:32" x14ac:dyDescent="0.25">
      <c r="D2318" s="14" t="s">
        <v>1356</v>
      </c>
      <c r="F2318" s="2">
        <v>44</v>
      </c>
      <c r="G2318" s="2">
        <v>34</v>
      </c>
      <c r="H2318" s="2">
        <v>78</v>
      </c>
      <c r="I2318" s="2">
        <v>44</v>
      </c>
      <c r="J2318" s="2">
        <v>34</v>
      </c>
      <c r="K2318" s="2">
        <v>78</v>
      </c>
      <c r="L2318" s="2">
        <v>31</v>
      </c>
      <c r="M2318" s="2">
        <v>20</v>
      </c>
      <c r="N2318" s="2">
        <v>51</v>
      </c>
      <c r="O2318" s="2">
        <v>19</v>
      </c>
      <c r="P2318" s="2">
        <v>29</v>
      </c>
      <c r="Q2318" s="2">
        <v>48</v>
      </c>
      <c r="R2318" s="2">
        <v>0</v>
      </c>
      <c r="S2318" s="2">
        <v>0</v>
      </c>
      <c r="T2318" s="2">
        <v>0</v>
      </c>
      <c r="U2318" s="2">
        <v>94</v>
      </c>
      <c r="V2318" s="2">
        <v>83</v>
      </c>
      <c r="W2318" s="65">
        <v>177</v>
      </c>
      <c r="X2318" s="2">
        <v>23</v>
      </c>
      <c r="Y2318" s="2">
        <v>39</v>
      </c>
      <c r="Z2318" s="2">
        <v>62</v>
      </c>
      <c r="AA2318" s="2">
        <v>0</v>
      </c>
      <c r="AB2318" s="2">
        <v>0</v>
      </c>
      <c r="AC2318" s="2">
        <v>0</v>
      </c>
      <c r="AD2318" s="2">
        <v>8</v>
      </c>
      <c r="AE2318" s="2">
        <v>13</v>
      </c>
      <c r="AF2318" s="2">
        <v>21</v>
      </c>
    </row>
    <row r="2319" spans="3:32" x14ac:dyDescent="0.25">
      <c r="E2319" s="14" t="s">
        <v>16420</v>
      </c>
      <c r="F2319" s="2">
        <v>44</v>
      </c>
      <c r="G2319" s="2">
        <v>34</v>
      </c>
      <c r="H2319" s="2">
        <v>78</v>
      </c>
      <c r="I2319" s="2">
        <v>44</v>
      </c>
      <c r="J2319" s="2">
        <v>34</v>
      </c>
      <c r="K2319" s="2">
        <v>78</v>
      </c>
      <c r="L2319" s="2">
        <v>31</v>
      </c>
      <c r="M2319" s="2">
        <v>20</v>
      </c>
      <c r="N2319" s="2">
        <v>51</v>
      </c>
      <c r="O2319" s="2">
        <v>19</v>
      </c>
      <c r="P2319" s="2">
        <v>29</v>
      </c>
      <c r="Q2319" s="2">
        <v>48</v>
      </c>
      <c r="R2319" s="2">
        <v>0</v>
      </c>
      <c r="S2319" s="2">
        <v>0</v>
      </c>
      <c r="T2319" s="2">
        <v>0</v>
      </c>
      <c r="U2319" s="2">
        <v>94</v>
      </c>
      <c r="V2319" s="2">
        <v>83</v>
      </c>
      <c r="W2319" s="65">
        <v>177</v>
      </c>
      <c r="X2319" s="2">
        <v>23</v>
      </c>
      <c r="Y2319" s="2">
        <v>39</v>
      </c>
      <c r="Z2319" s="2">
        <v>62</v>
      </c>
      <c r="AA2319" s="2">
        <v>0</v>
      </c>
      <c r="AB2319" s="2">
        <v>0</v>
      </c>
      <c r="AC2319" s="2">
        <v>0</v>
      </c>
      <c r="AD2319" s="2">
        <v>8</v>
      </c>
      <c r="AE2319" s="2">
        <v>13</v>
      </c>
      <c r="AF2319" s="2">
        <v>21</v>
      </c>
    </row>
    <row r="2320" spans="3:32" x14ac:dyDescent="0.25">
      <c r="C2320" s="14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65"/>
      <c r="X2320" s="2"/>
      <c r="Y2320" s="2"/>
      <c r="Z2320" s="2"/>
      <c r="AA2320" s="2"/>
      <c r="AB2320" s="2"/>
      <c r="AC2320" s="2"/>
      <c r="AD2320" s="2"/>
      <c r="AE2320" s="2"/>
      <c r="AF2320" s="2"/>
    </row>
    <row r="2321" spans="3:32" x14ac:dyDescent="0.25">
      <c r="C2321" s="14" t="s">
        <v>661</v>
      </c>
      <c r="F2321" s="2">
        <v>18</v>
      </c>
      <c r="G2321" s="2">
        <v>5</v>
      </c>
      <c r="H2321" s="2">
        <v>23</v>
      </c>
      <c r="I2321" s="2">
        <v>18</v>
      </c>
      <c r="J2321" s="2">
        <v>5</v>
      </c>
      <c r="K2321" s="2">
        <v>23</v>
      </c>
      <c r="L2321" s="2">
        <v>14</v>
      </c>
      <c r="M2321" s="2">
        <v>4</v>
      </c>
      <c r="N2321" s="2">
        <v>18</v>
      </c>
      <c r="O2321" s="2">
        <v>3</v>
      </c>
      <c r="P2321" s="2">
        <v>1</v>
      </c>
      <c r="Q2321" s="2">
        <v>4</v>
      </c>
      <c r="R2321" s="2">
        <v>0</v>
      </c>
      <c r="S2321" s="2">
        <v>0</v>
      </c>
      <c r="T2321" s="2">
        <v>0</v>
      </c>
      <c r="U2321" s="2">
        <v>35</v>
      </c>
      <c r="V2321" s="2">
        <v>10</v>
      </c>
      <c r="W2321" s="65">
        <v>45</v>
      </c>
      <c r="X2321" s="2">
        <v>9</v>
      </c>
      <c r="Y2321" s="2">
        <v>3</v>
      </c>
      <c r="Z2321" s="2">
        <v>12</v>
      </c>
      <c r="AA2321" s="2">
        <v>0</v>
      </c>
      <c r="AB2321" s="2">
        <v>0</v>
      </c>
      <c r="AC2321" s="2">
        <v>0</v>
      </c>
      <c r="AD2321" s="2">
        <v>4</v>
      </c>
      <c r="AE2321" s="2">
        <v>5</v>
      </c>
      <c r="AF2321" s="2">
        <v>9</v>
      </c>
    </row>
    <row r="2322" spans="3:32" x14ac:dyDescent="0.25">
      <c r="D2322" s="14" t="s">
        <v>1356</v>
      </c>
      <c r="F2322" s="2">
        <v>18</v>
      </c>
      <c r="G2322" s="2">
        <v>5</v>
      </c>
      <c r="H2322" s="2">
        <v>23</v>
      </c>
      <c r="I2322" s="2">
        <v>18</v>
      </c>
      <c r="J2322" s="2">
        <v>5</v>
      </c>
      <c r="K2322" s="2">
        <v>23</v>
      </c>
      <c r="L2322" s="2">
        <v>14</v>
      </c>
      <c r="M2322" s="2">
        <v>4</v>
      </c>
      <c r="N2322" s="2">
        <v>18</v>
      </c>
      <c r="O2322" s="2">
        <v>3</v>
      </c>
      <c r="P2322" s="2">
        <v>1</v>
      </c>
      <c r="Q2322" s="2">
        <v>4</v>
      </c>
      <c r="R2322" s="2">
        <v>0</v>
      </c>
      <c r="S2322" s="2">
        <v>0</v>
      </c>
      <c r="T2322" s="2">
        <v>0</v>
      </c>
      <c r="U2322" s="2">
        <v>35</v>
      </c>
      <c r="V2322" s="2">
        <v>10</v>
      </c>
      <c r="W2322" s="65">
        <v>45</v>
      </c>
      <c r="X2322" s="2">
        <v>9</v>
      </c>
      <c r="Y2322" s="2">
        <v>3</v>
      </c>
      <c r="Z2322" s="2">
        <v>12</v>
      </c>
      <c r="AA2322" s="2">
        <v>0</v>
      </c>
      <c r="AB2322" s="2">
        <v>0</v>
      </c>
      <c r="AC2322" s="2">
        <v>0</v>
      </c>
      <c r="AD2322" s="2">
        <v>4</v>
      </c>
      <c r="AE2322" s="2">
        <v>5</v>
      </c>
      <c r="AF2322" s="2">
        <v>9</v>
      </c>
    </row>
    <row r="2323" spans="3:32" x14ac:dyDescent="0.25">
      <c r="E2323" s="14" t="s">
        <v>16420</v>
      </c>
      <c r="F2323" s="2">
        <v>18</v>
      </c>
      <c r="G2323" s="2">
        <v>5</v>
      </c>
      <c r="H2323" s="2">
        <v>23</v>
      </c>
      <c r="I2323" s="2">
        <v>18</v>
      </c>
      <c r="J2323" s="2">
        <v>5</v>
      </c>
      <c r="K2323" s="2">
        <v>23</v>
      </c>
      <c r="L2323" s="2">
        <v>14</v>
      </c>
      <c r="M2323" s="2">
        <v>4</v>
      </c>
      <c r="N2323" s="2">
        <v>18</v>
      </c>
      <c r="O2323" s="2">
        <v>3</v>
      </c>
      <c r="P2323" s="2">
        <v>1</v>
      </c>
      <c r="Q2323" s="2">
        <v>4</v>
      </c>
      <c r="R2323" s="2">
        <v>0</v>
      </c>
      <c r="S2323" s="2">
        <v>0</v>
      </c>
      <c r="T2323" s="2">
        <v>0</v>
      </c>
      <c r="U2323" s="2">
        <v>35</v>
      </c>
      <c r="V2323" s="2">
        <v>10</v>
      </c>
      <c r="W2323" s="65">
        <v>45</v>
      </c>
      <c r="X2323" s="2">
        <v>9</v>
      </c>
      <c r="Y2323" s="2">
        <v>3</v>
      </c>
      <c r="Z2323" s="2">
        <v>12</v>
      </c>
      <c r="AA2323" s="2">
        <v>0</v>
      </c>
      <c r="AB2323" s="2">
        <v>0</v>
      </c>
      <c r="AC2323" s="2">
        <v>0</v>
      </c>
      <c r="AD2323" s="2">
        <v>4</v>
      </c>
      <c r="AE2323" s="2">
        <v>5</v>
      </c>
      <c r="AF2323" s="2">
        <v>9</v>
      </c>
    </row>
    <row r="2324" spans="3:32" x14ac:dyDescent="0.25">
      <c r="C2324" s="14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65"/>
      <c r="X2324" s="2"/>
      <c r="Y2324" s="2"/>
      <c r="Z2324" s="2"/>
      <c r="AA2324" s="2"/>
      <c r="AB2324" s="2"/>
      <c r="AC2324" s="2"/>
      <c r="AD2324" s="2"/>
      <c r="AE2324" s="2"/>
      <c r="AF2324" s="2"/>
    </row>
    <row r="2325" spans="3:32" x14ac:dyDescent="0.25">
      <c r="C2325" s="14" t="s">
        <v>16376</v>
      </c>
      <c r="F2325" s="2">
        <v>10</v>
      </c>
      <c r="G2325" s="2">
        <v>0</v>
      </c>
      <c r="H2325" s="2">
        <v>10</v>
      </c>
      <c r="I2325" s="2">
        <v>10</v>
      </c>
      <c r="J2325" s="2">
        <v>0</v>
      </c>
      <c r="K2325" s="2">
        <v>10</v>
      </c>
      <c r="L2325" s="2">
        <v>10</v>
      </c>
      <c r="M2325" s="2">
        <v>0</v>
      </c>
      <c r="N2325" s="2">
        <v>10</v>
      </c>
      <c r="O2325" s="2">
        <v>6</v>
      </c>
      <c r="P2325" s="2">
        <v>0</v>
      </c>
      <c r="Q2325" s="2">
        <v>6</v>
      </c>
      <c r="R2325" s="2">
        <v>0</v>
      </c>
      <c r="S2325" s="2">
        <v>0</v>
      </c>
      <c r="T2325" s="2">
        <v>0</v>
      </c>
      <c r="U2325" s="2">
        <v>26</v>
      </c>
      <c r="V2325" s="2">
        <v>0</v>
      </c>
      <c r="W2325" s="65">
        <v>26</v>
      </c>
      <c r="X2325" s="2">
        <v>5</v>
      </c>
      <c r="Y2325" s="2">
        <v>0</v>
      </c>
      <c r="Z2325" s="2">
        <v>5</v>
      </c>
      <c r="AA2325" s="2">
        <v>0</v>
      </c>
      <c r="AB2325" s="2">
        <v>0</v>
      </c>
      <c r="AC2325" s="2">
        <v>0</v>
      </c>
      <c r="AD2325" s="2">
        <v>8</v>
      </c>
      <c r="AE2325" s="2">
        <v>6</v>
      </c>
      <c r="AF2325" s="2">
        <v>14</v>
      </c>
    </row>
    <row r="2326" spans="3:32" x14ac:dyDescent="0.25">
      <c r="D2326" s="14" t="s">
        <v>1356</v>
      </c>
      <c r="F2326" s="2">
        <v>10</v>
      </c>
      <c r="G2326" s="2">
        <v>0</v>
      </c>
      <c r="H2326" s="2">
        <v>10</v>
      </c>
      <c r="I2326" s="2">
        <v>10</v>
      </c>
      <c r="J2326" s="2">
        <v>0</v>
      </c>
      <c r="K2326" s="2">
        <v>10</v>
      </c>
      <c r="L2326" s="2">
        <v>10</v>
      </c>
      <c r="M2326" s="2">
        <v>0</v>
      </c>
      <c r="N2326" s="2">
        <v>10</v>
      </c>
      <c r="O2326" s="2">
        <v>6</v>
      </c>
      <c r="P2326" s="2">
        <v>0</v>
      </c>
      <c r="Q2326" s="2">
        <v>6</v>
      </c>
      <c r="R2326" s="2">
        <v>0</v>
      </c>
      <c r="S2326" s="2">
        <v>0</v>
      </c>
      <c r="T2326" s="2">
        <v>0</v>
      </c>
      <c r="U2326" s="2">
        <v>26</v>
      </c>
      <c r="V2326" s="2">
        <v>0</v>
      </c>
      <c r="W2326" s="65">
        <v>26</v>
      </c>
      <c r="X2326" s="2">
        <v>5</v>
      </c>
      <c r="Y2326" s="2">
        <v>0</v>
      </c>
      <c r="Z2326" s="2">
        <v>5</v>
      </c>
      <c r="AA2326" s="2">
        <v>0</v>
      </c>
      <c r="AB2326" s="2">
        <v>0</v>
      </c>
      <c r="AC2326" s="2">
        <v>0</v>
      </c>
      <c r="AD2326" s="2">
        <v>8</v>
      </c>
      <c r="AE2326" s="2">
        <v>6</v>
      </c>
      <c r="AF2326" s="2">
        <v>14</v>
      </c>
    </row>
    <row r="2327" spans="3:32" x14ac:dyDescent="0.25">
      <c r="E2327" s="14" t="s">
        <v>16420</v>
      </c>
      <c r="F2327" s="2">
        <v>10</v>
      </c>
      <c r="G2327" s="2">
        <v>0</v>
      </c>
      <c r="H2327" s="2">
        <v>10</v>
      </c>
      <c r="I2327" s="2">
        <v>10</v>
      </c>
      <c r="J2327" s="2">
        <v>0</v>
      </c>
      <c r="K2327" s="2">
        <v>10</v>
      </c>
      <c r="L2327" s="2">
        <v>10</v>
      </c>
      <c r="M2327" s="2">
        <v>0</v>
      </c>
      <c r="N2327" s="2">
        <v>10</v>
      </c>
      <c r="O2327" s="2">
        <v>6</v>
      </c>
      <c r="P2327" s="2">
        <v>0</v>
      </c>
      <c r="Q2327" s="2">
        <v>6</v>
      </c>
      <c r="R2327" s="2">
        <v>0</v>
      </c>
      <c r="S2327" s="2">
        <v>0</v>
      </c>
      <c r="T2327" s="2">
        <v>0</v>
      </c>
      <c r="U2327" s="2">
        <v>26</v>
      </c>
      <c r="V2327" s="2">
        <v>0</v>
      </c>
      <c r="W2327" s="65">
        <v>26</v>
      </c>
      <c r="X2327" s="2">
        <v>5</v>
      </c>
      <c r="Y2327" s="2">
        <v>0</v>
      </c>
      <c r="Z2327" s="2">
        <v>5</v>
      </c>
      <c r="AA2327" s="2">
        <v>0</v>
      </c>
      <c r="AB2327" s="2">
        <v>0</v>
      </c>
      <c r="AC2327" s="2">
        <v>0</v>
      </c>
      <c r="AD2327" s="2">
        <v>8</v>
      </c>
      <c r="AE2327" s="2">
        <v>6</v>
      </c>
      <c r="AF2327" s="2">
        <v>14</v>
      </c>
    </row>
    <row r="2328" spans="3:32" x14ac:dyDescent="0.25">
      <c r="C2328" s="14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65"/>
      <c r="X2328" s="2"/>
      <c r="Y2328" s="2"/>
      <c r="Z2328" s="2"/>
      <c r="AA2328" s="2"/>
      <c r="AB2328" s="2"/>
      <c r="AC2328" s="2"/>
      <c r="AD2328" s="2"/>
      <c r="AE2328" s="2"/>
      <c r="AF2328" s="2"/>
    </row>
    <row r="2329" spans="3:32" x14ac:dyDescent="0.25">
      <c r="C2329" s="14" t="s">
        <v>361</v>
      </c>
      <c r="F2329" s="2">
        <v>70</v>
      </c>
      <c r="G2329" s="2">
        <v>88</v>
      </c>
      <c r="H2329" s="2">
        <v>158</v>
      </c>
      <c r="I2329" s="2">
        <v>70</v>
      </c>
      <c r="J2329" s="2">
        <v>88</v>
      </c>
      <c r="K2329" s="2">
        <v>158</v>
      </c>
      <c r="L2329" s="2">
        <v>58</v>
      </c>
      <c r="M2329" s="2">
        <v>68</v>
      </c>
      <c r="N2329" s="2">
        <v>126</v>
      </c>
      <c r="O2329" s="2">
        <v>28</v>
      </c>
      <c r="P2329" s="2">
        <v>61</v>
      </c>
      <c r="Q2329" s="2">
        <v>89</v>
      </c>
      <c r="R2329" s="2">
        <v>0</v>
      </c>
      <c r="S2329" s="2">
        <v>0</v>
      </c>
      <c r="T2329" s="2">
        <v>0</v>
      </c>
      <c r="U2329" s="2">
        <v>156</v>
      </c>
      <c r="V2329" s="2">
        <v>217</v>
      </c>
      <c r="W2329" s="65">
        <v>373</v>
      </c>
      <c r="X2329" s="2">
        <v>31</v>
      </c>
      <c r="Y2329" s="2">
        <v>44</v>
      </c>
      <c r="Z2329" s="2">
        <v>75</v>
      </c>
      <c r="AA2329" s="2">
        <v>0</v>
      </c>
      <c r="AB2329" s="2">
        <v>0</v>
      </c>
      <c r="AC2329" s="2">
        <v>0</v>
      </c>
      <c r="AD2329" s="2">
        <v>7</v>
      </c>
      <c r="AE2329" s="2">
        <v>5</v>
      </c>
      <c r="AF2329" s="2">
        <v>12</v>
      </c>
    </row>
    <row r="2330" spans="3:32" x14ac:dyDescent="0.25">
      <c r="D2330" s="14" t="s">
        <v>1356</v>
      </c>
      <c r="F2330" s="2">
        <v>70</v>
      </c>
      <c r="G2330" s="2">
        <v>88</v>
      </c>
      <c r="H2330" s="2">
        <v>158</v>
      </c>
      <c r="I2330" s="2">
        <v>70</v>
      </c>
      <c r="J2330" s="2">
        <v>88</v>
      </c>
      <c r="K2330" s="2">
        <v>158</v>
      </c>
      <c r="L2330" s="2">
        <v>58</v>
      </c>
      <c r="M2330" s="2">
        <v>68</v>
      </c>
      <c r="N2330" s="2">
        <v>126</v>
      </c>
      <c r="O2330" s="2">
        <v>28</v>
      </c>
      <c r="P2330" s="2">
        <v>61</v>
      </c>
      <c r="Q2330" s="2">
        <v>89</v>
      </c>
      <c r="R2330" s="2">
        <v>0</v>
      </c>
      <c r="S2330" s="2">
        <v>0</v>
      </c>
      <c r="T2330" s="2">
        <v>0</v>
      </c>
      <c r="U2330" s="2">
        <v>156</v>
      </c>
      <c r="V2330" s="2">
        <v>217</v>
      </c>
      <c r="W2330" s="65">
        <v>373</v>
      </c>
      <c r="X2330" s="2">
        <v>31</v>
      </c>
      <c r="Y2330" s="2">
        <v>44</v>
      </c>
      <c r="Z2330" s="2">
        <v>75</v>
      </c>
      <c r="AA2330" s="2">
        <v>0</v>
      </c>
      <c r="AB2330" s="2">
        <v>0</v>
      </c>
      <c r="AC2330" s="2">
        <v>0</v>
      </c>
      <c r="AD2330" s="2">
        <v>7</v>
      </c>
      <c r="AE2330" s="2">
        <v>5</v>
      </c>
      <c r="AF2330" s="2">
        <v>12</v>
      </c>
    </row>
    <row r="2331" spans="3:32" x14ac:dyDescent="0.25">
      <c r="E2331" s="14" t="s">
        <v>16420</v>
      </c>
      <c r="F2331" s="2">
        <v>70</v>
      </c>
      <c r="G2331" s="2">
        <v>88</v>
      </c>
      <c r="H2331" s="2">
        <v>158</v>
      </c>
      <c r="I2331" s="2">
        <v>70</v>
      </c>
      <c r="J2331" s="2">
        <v>88</v>
      </c>
      <c r="K2331" s="2">
        <v>158</v>
      </c>
      <c r="L2331" s="2">
        <v>58</v>
      </c>
      <c r="M2331" s="2">
        <v>68</v>
      </c>
      <c r="N2331" s="2">
        <v>126</v>
      </c>
      <c r="O2331" s="2">
        <v>28</v>
      </c>
      <c r="P2331" s="2">
        <v>61</v>
      </c>
      <c r="Q2331" s="2">
        <v>89</v>
      </c>
      <c r="R2331" s="2">
        <v>0</v>
      </c>
      <c r="S2331" s="2">
        <v>0</v>
      </c>
      <c r="T2331" s="2">
        <v>0</v>
      </c>
      <c r="U2331" s="2">
        <v>156</v>
      </c>
      <c r="V2331" s="2">
        <v>217</v>
      </c>
      <c r="W2331" s="65">
        <v>373</v>
      </c>
      <c r="X2331" s="2">
        <v>31</v>
      </c>
      <c r="Y2331" s="2">
        <v>44</v>
      </c>
      <c r="Z2331" s="2">
        <v>75</v>
      </c>
      <c r="AA2331" s="2">
        <v>0</v>
      </c>
      <c r="AB2331" s="2">
        <v>0</v>
      </c>
      <c r="AC2331" s="2">
        <v>0</v>
      </c>
      <c r="AD2331" s="2">
        <v>7</v>
      </c>
      <c r="AE2331" s="2">
        <v>5</v>
      </c>
      <c r="AF2331" s="2">
        <v>12</v>
      </c>
    </row>
    <row r="2332" spans="3:32" x14ac:dyDescent="0.25">
      <c r="C2332" s="14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65"/>
      <c r="X2332" s="2"/>
      <c r="Y2332" s="2"/>
      <c r="Z2332" s="2"/>
      <c r="AA2332" s="2"/>
      <c r="AB2332" s="2"/>
      <c r="AC2332" s="2"/>
      <c r="AD2332" s="2"/>
      <c r="AE2332" s="2"/>
      <c r="AF2332" s="2"/>
    </row>
    <row r="2333" spans="3:32" x14ac:dyDescent="0.25">
      <c r="C2333" s="14" t="s">
        <v>374</v>
      </c>
      <c r="F2333" s="2">
        <v>6</v>
      </c>
      <c r="G2333" s="2">
        <v>8</v>
      </c>
      <c r="H2333" s="2">
        <v>14</v>
      </c>
      <c r="I2333" s="2">
        <v>6</v>
      </c>
      <c r="J2333" s="2">
        <v>8</v>
      </c>
      <c r="K2333" s="2">
        <v>14</v>
      </c>
      <c r="L2333" s="2">
        <v>9</v>
      </c>
      <c r="M2333" s="2">
        <v>4</v>
      </c>
      <c r="N2333" s="2">
        <v>13</v>
      </c>
      <c r="O2333" s="2">
        <v>7</v>
      </c>
      <c r="P2333" s="2">
        <v>7</v>
      </c>
      <c r="Q2333" s="2">
        <v>14</v>
      </c>
      <c r="R2333" s="2">
        <v>0</v>
      </c>
      <c r="S2333" s="2">
        <v>0</v>
      </c>
      <c r="T2333" s="2">
        <v>0</v>
      </c>
      <c r="U2333" s="2">
        <v>22</v>
      </c>
      <c r="V2333" s="2">
        <v>19</v>
      </c>
      <c r="W2333" s="65">
        <v>41</v>
      </c>
      <c r="X2333" s="2">
        <v>3</v>
      </c>
      <c r="Y2333" s="2">
        <v>7</v>
      </c>
      <c r="Z2333" s="2">
        <v>10</v>
      </c>
      <c r="AA2333" s="2">
        <v>0</v>
      </c>
      <c r="AB2333" s="2">
        <v>0</v>
      </c>
      <c r="AC2333" s="2">
        <v>0</v>
      </c>
      <c r="AD2333" s="2">
        <v>2</v>
      </c>
      <c r="AE2333" s="2">
        <v>4</v>
      </c>
      <c r="AF2333" s="2">
        <v>6</v>
      </c>
    </row>
    <row r="2334" spans="3:32" x14ac:dyDescent="0.25">
      <c r="D2334" s="14" t="s">
        <v>1356</v>
      </c>
      <c r="F2334" s="2">
        <v>6</v>
      </c>
      <c r="G2334" s="2">
        <v>8</v>
      </c>
      <c r="H2334" s="2">
        <v>14</v>
      </c>
      <c r="I2334" s="2">
        <v>6</v>
      </c>
      <c r="J2334" s="2">
        <v>8</v>
      </c>
      <c r="K2334" s="2">
        <v>14</v>
      </c>
      <c r="L2334" s="2">
        <v>9</v>
      </c>
      <c r="M2334" s="2">
        <v>4</v>
      </c>
      <c r="N2334" s="2">
        <v>13</v>
      </c>
      <c r="O2334" s="2">
        <v>7</v>
      </c>
      <c r="P2334" s="2">
        <v>7</v>
      </c>
      <c r="Q2334" s="2">
        <v>14</v>
      </c>
      <c r="R2334" s="2">
        <v>0</v>
      </c>
      <c r="S2334" s="2">
        <v>0</v>
      </c>
      <c r="T2334" s="2">
        <v>0</v>
      </c>
      <c r="U2334" s="2">
        <v>22</v>
      </c>
      <c r="V2334" s="2">
        <v>19</v>
      </c>
      <c r="W2334" s="65">
        <v>41</v>
      </c>
      <c r="X2334" s="2">
        <v>3</v>
      </c>
      <c r="Y2334" s="2">
        <v>7</v>
      </c>
      <c r="Z2334" s="2">
        <v>10</v>
      </c>
      <c r="AA2334" s="2">
        <v>0</v>
      </c>
      <c r="AB2334" s="2">
        <v>0</v>
      </c>
      <c r="AC2334" s="2">
        <v>0</v>
      </c>
      <c r="AD2334" s="2">
        <v>2</v>
      </c>
      <c r="AE2334" s="2">
        <v>4</v>
      </c>
      <c r="AF2334" s="2">
        <v>6</v>
      </c>
    </row>
    <row r="2335" spans="3:32" x14ac:dyDescent="0.25">
      <c r="E2335" s="14" t="s">
        <v>16420</v>
      </c>
      <c r="F2335" s="2">
        <v>6</v>
      </c>
      <c r="G2335" s="2">
        <v>8</v>
      </c>
      <c r="H2335" s="2">
        <v>14</v>
      </c>
      <c r="I2335" s="2">
        <v>6</v>
      </c>
      <c r="J2335" s="2">
        <v>8</v>
      </c>
      <c r="K2335" s="2">
        <v>14</v>
      </c>
      <c r="L2335" s="2">
        <v>9</v>
      </c>
      <c r="M2335" s="2">
        <v>4</v>
      </c>
      <c r="N2335" s="2">
        <v>13</v>
      </c>
      <c r="O2335" s="2">
        <v>7</v>
      </c>
      <c r="P2335" s="2">
        <v>7</v>
      </c>
      <c r="Q2335" s="2">
        <v>14</v>
      </c>
      <c r="R2335" s="2">
        <v>0</v>
      </c>
      <c r="S2335" s="2">
        <v>0</v>
      </c>
      <c r="T2335" s="2">
        <v>0</v>
      </c>
      <c r="U2335" s="2">
        <v>22</v>
      </c>
      <c r="V2335" s="2">
        <v>19</v>
      </c>
      <c r="W2335" s="65">
        <v>41</v>
      </c>
      <c r="X2335" s="2">
        <v>3</v>
      </c>
      <c r="Y2335" s="2">
        <v>7</v>
      </c>
      <c r="Z2335" s="2">
        <v>10</v>
      </c>
      <c r="AA2335" s="2">
        <v>0</v>
      </c>
      <c r="AB2335" s="2">
        <v>0</v>
      </c>
      <c r="AC2335" s="2">
        <v>0</v>
      </c>
      <c r="AD2335" s="2">
        <v>2</v>
      </c>
      <c r="AE2335" s="2">
        <v>4</v>
      </c>
      <c r="AF2335" s="2">
        <v>6</v>
      </c>
    </row>
    <row r="2336" spans="3:32" x14ac:dyDescent="0.25">
      <c r="C2336" s="14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65"/>
      <c r="X2336" s="2"/>
      <c r="Y2336" s="2"/>
      <c r="Z2336" s="2"/>
      <c r="AA2336" s="2"/>
      <c r="AB2336" s="2"/>
      <c r="AC2336" s="2"/>
      <c r="AD2336" s="2"/>
      <c r="AE2336" s="2"/>
      <c r="AF2336" s="2"/>
    </row>
    <row r="2337" spans="1:32" x14ac:dyDescent="0.25">
      <c r="A2337" s="14" t="s">
        <v>515</v>
      </c>
      <c r="F2337" s="2">
        <v>21</v>
      </c>
      <c r="G2337" s="2">
        <v>51</v>
      </c>
      <c r="H2337" s="2">
        <v>72</v>
      </c>
      <c r="I2337" s="2">
        <v>25</v>
      </c>
      <c r="J2337" s="2">
        <v>59</v>
      </c>
      <c r="K2337" s="2">
        <v>84</v>
      </c>
      <c r="L2337" s="2">
        <v>22</v>
      </c>
      <c r="M2337" s="2">
        <v>39</v>
      </c>
      <c r="N2337" s="2">
        <v>61</v>
      </c>
      <c r="O2337" s="2">
        <v>14</v>
      </c>
      <c r="P2337" s="2">
        <v>49</v>
      </c>
      <c r="Q2337" s="2">
        <v>63</v>
      </c>
      <c r="R2337" s="2">
        <v>0</v>
      </c>
      <c r="S2337" s="2">
        <v>0</v>
      </c>
      <c r="T2337" s="2">
        <v>0</v>
      </c>
      <c r="U2337" s="2">
        <v>61</v>
      </c>
      <c r="V2337" s="2">
        <v>147</v>
      </c>
      <c r="W2337" s="65">
        <v>208</v>
      </c>
      <c r="X2337" s="2">
        <v>11</v>
      </c>
      <c r="Y2337" s="2">
        <v>34</v>
      </c>
      <c r="Z2337" s="2">
        <v>45</v>
      </c>
      <c r="AA2337" s="2">
        <v>11</v>
      </c>
      <c r="AB2337" s="2">
        <v>34</v>
      </c>
      <c r="AC2337" s="2">
        <v>45</v>
      </c>
      <c r="AD2337" s="2">
        <v>28</v>
      </c>
      <c r="AE2337" s="2">
        <v>9</v>
      </c>
      <c r="AF2337" s="2">
        <v>37</v>
      </c>
    </row>
    <row r="2338" spans="1:32" x14ac:dyDescent="0.25">
      <c r="B2338" s="14" t="s">
        <v>17076</v>
      </c>
      <c r="F2338" s="2">
        <v>21</v>
      </c>
      <c r="G2338" s="2">
        <v>51</v>
      </c>
      <c r="H2338" s="2">
        <v>72</v>
      </c>
      <c r="I2338" s="2">
        <v>25</v>
      </c>
      <c r="J2338" s="2">
        <v>59</v>
      </c>
      <c r="K2338" s="2">
        <v>84</v>
      </c>
      <c r="L2338" s="2">
        <v>22</v>
      </c>
      <c r="M2338" s="2">
        <v>39</v>
      </c>
      <c r="N2338" s="2">
        <v>61</v>
      </c>
      <c r="O2338" s="2">
        <v>14</v>
      </c>
      <c r="P2338" s="2">
        <v>49</v>
      </c>
      <c r="Q2338" s="2">
        <v>63</v>
      </c>
      <c r="R2338" s="2">
        <v>0</v>
      </c>
      <c r="S2338" s="2">
        <v>0</v>
      </c>
      <c r="T2338" s="2">
        <v>0</v>
      </c>
      <c r="U2338" s="2">
        <v>61</v>
      </c>
      <c r="V2338" s="2">
        <v>147</v>
      </c>
      <c r="W2338" s="65">
        <v>208</v>
      </c>
      <c r="X2338" s="2">
        <v>11</v>
      </c>
      <c r="Y2338" s="2">
        <v>34</v>
      </c>
      <c r="Z2338" s="2">
        <v>45</v>
      </c>
      <c r="AA2338" s="2">
        <v>11</v>
      </c>
      <c r="AB2338" s="2">
        <v>34</v>
      </c>
      <c r="AC2338" s="2">
        <v>45</v>
      </c>
      <c r="AD2338" s="2">
        <v>28</v>
      </c>
      <c r="AE2338" s="2">
        <v>9</v>
      </c>
      <c r="AF2338" s="2">
        <v>37</v>
      </c>
    </row>
    <row r="2339" spans="1:32" x14ac:dyDescent="0.25">
      <c r="C2339" s="14" t="s">
        <v>17246</v>
      </c>
      <c r="F2339" s="2">
        <v>21</v>
      </c>
      <c r="G2339" s="2">
        <v>51</v>
      </c>
      <c r="H2339" s="2">
        <v>72</v>
      </c>
      <c r="I2339" s="2">
        <v>25</v>
      </c>
      <c r="J2339" s="2">
        <v>59</v>
      </c>
      <c r="K2339" s="2">
        <v>84</v>
      </c>
      <c r="L2339" s="2">
        <v>22</v>
      </c>
      <c r="M2339" s="2">
        <v>39</v>
      </c>
      <c r="N2339" s="2">
        <v>61</v>
      </c>
      <c r="O2339" s="2">
        <v>14</v>
      </c>
      <c r="P2339" s="2">
        <v>49</v>
      </c>
      <c r="Q2339" s="2">
        <v>63</v>
      </c>
      <c r="R2339" s="2">
        <v>0</v>
      </c>
      <c r="S2339" s="2">
        <v>0</v>
      </c>
      <c r="T2339" s="2">
        <v>0</v>
      </c>
      <c r="U2339" s="2">
        <v>61</v>
      </c>
      <c r="V2339" s="2">
        <v>147</v>
      </c>
      <c r="W2339" s="65">
        <v>208</v>
      </c>
      <c r="X2339" s="2">
        <v>11</v>
      </c>
      <c r="Y2339" s="2">
        <v>34</v>
      </c>
      <c r="Z2339" s="2">
        <v>45</v>
      </c>
      <c r="AA2339" s="2">
        <v>11</v>
      </c>
      <c r="AB2339" s="2">
        <v>34</v>
      </c>
      <c r="AC2339" s="2">
        <v>45</v>
      </c>
      <c r="AD2339" s="2">
        <v>28</v>
      </c>
      <c r="AE2339" s="2">
        <v>9</v>
      </c>
      <c r="AF2339" s="2">
        <v>37</v>
      </c>
    </row>
    <row r="2340" spans="1:32" x14ac:dyDescent="0.25">
      <c r="D2340" s="14" t="s">
        <v>1356</v>
      </c>
      <c r="F2340" s="2">
        <v>21</v>
      </c>
      <c r="G2340" s="2">
        <v>51</v>
      </c>
      <c r="H2340" s="2">
        <v>72</v>
      </c>
      <c r="I2340" s="2">
        <v>25</v>
      </c>
      <c r="J2340" s="2">
        <v>59</v>
      </c>
      <c r="K2340" s="2">
        <v>84</v>
      </c>
      <c r="L2340" s="2">
        <v>22</v>
      </c>
      <c r="M2340" s="2">
        <v>39</v>
      </c>
      <c r="N2340" s="2">
        <v>61</v>
      </c>
      <c r="O2340" s="2">
        <v>14</v>
      </c>
      <c r="P2340" s="2">
        <v>49</v>
      </c>
      <c r="Q2340" s="2">
        <v>63</v>
      </c>
      <c r="R2340" s="2">
        <v>0</v>
      </c>
      <c r="S2340" s="2">
        <v>0</v>
      </c>
      <c r="T2340" s="2">
        <v>0</v>
      </c>
      <c r="U2340" s="2">
        <v>61</v>
      </c>
      <c r="V2340" s="2">
        <v>147</v>
      </c>
      <c r="W2340" s="65">
        <v>208</v>
      </c>
      <c r="X2340" s="2">
        <v>11</v>
      </c>
      <c r="Y2340" s="2">
        <v>34</v>
      </c>
      <c r="Z2340" s="2">
        <v>45</v>
      </c>
      <c r="AA2340" s="2">
        <v>11</v>
      </c>
      <c r="AB2340" s="2">
        <v>34</v>
      </c>
      <c r="AC2340" s="2">
        <v>45</v>
      </c>
      <c r="AD2340" s="2">
        <v>28</v>
      </c>
      <c r="AE2340" s="2">
        <v>9</v>
      </c>
      <c r="AF2340" s="2">
        <v>37</v>
      </c>
    </row>
    <row r="2341" spans="1:32" x14ac:dyDescent="0.25">
      <c r="E2341" s="14" t="s">
        <v>831</v>
      </c>
      <c r="F2341" s="2">
        <v>21</v>
      </c>
      <c r="G2341" s="2">
        <v>51</v>
      </c>
      <c r="H2341" s="2">
        <v>72</v>
      </c>
      <c r="I2341" s="2">
        <v>25</v>
      </c>
      <c r="J2341" s="2">
        <v>59</v>
      </c>
      <c r="K2341" s="2">
        <v>84</v>
      </c>
      <c r="L2341" s="2">
        <v>22</v>
      </c>
      <c r="M2341" s="2">
        <v>39</v>
      </c>
      <c r="N2341" s="2">
        <v>61</v>
      </c>
      <c r="O2341" s="2">
        <v>14</v>
      </c>
      <c r="P2341" s="2">
        <v>49</v>
      </c>
      <c r="Q2341" s="2">
        <v>63</v>
      </c>
      <c r="R2341" s="2">
        <v>0</v>
      </c>
      <c r="S2341" s="2">
        <v>0</v>
      </c>
      <c r="T2341" s="2">
        <v>0</v>
      </c>
      <c r="U2341" s="2">
        <v>61</v>
      </c>
      <c r="V2341" s="2">
        <v>147</v>
      </c>
      <c r="W2341" s="65">
        <v>208</v>
      </c>
      <c r="X2341" s="2">
        <v>11</v>
      </c>
      <c r="Y2341" s="2">
        <v>34</v>
      </c>
      <c r="Z2341" s="2">
        <v>45</v>
      </c>
      <c r="AA2341" s="2">
        <v>11</v>
      </c>
      <c r="AB2341" s="2">
        <v>34</v>
      </c>
      <c r="AC2341" s="2">
        <v>45</v>
      </c>
      <c r="AD2341" s="2">
        <v>28</v>
      </c>
      <c r="AE2341" s="2">
        <v>9</v>
      </c>
      <c r="AF2341" s="2">
        <v>37</v>
      </c>
    </row>
    <row r="2342" spans="1:32" x14ac:dyDescent="0.25">
      <c r="C2342" s="14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65"/>
      <c r="X2342" s="2"/>
      <c r="Y2342" s="2"/>
      <c r="Z2342" s="2"/>
      <c r="AA2342" s="2"/>
      <c r="AB2342" s="2"/>
      <c r="AC2342" s="2"/>
      <c r="AD2342" s="2"/>
      <c r="AE2342" s="2"/>
      <c r="AF2342" s="2"/>
    </row>
    <row r="2343" spans="1:32" x14ac:dyDescent="0.25">
      <c r="A2343" s="14" t="s">
        <v>465</v>
      </c>
      <c r="F2343" s="2">
        <v>29338</v>
      </c>
      <c r="G2343" s="2">
        <v>30592</v>
      </c>
      <c r="H2343" s="2">
        <v>59930</v>
      </c>
      <c r="I2343" s="2">
        <v>29914</v>
      </c>
      <c r="J2343" s="2">
        <v>31235</v>
      </c>
      <c r="K2343" s="2">
        <v>61149</v>
      </c>
      <c r="L2343" s="2">
        <v>22310</v>
      </c>
      <c r="M2343" s="2">
        <v>25496</v>
      </c>
      <c r="N2343" s="2">
        <v>47806</v>
      </c>
      <c r="O2343" s="2">
        <v>17429</v>
      </c>
      <c r="P2343" s="2">
        <v>21150</v>
      </c>
      <c r="Q2343" s="2">
        <v>38579</v>
      </c>
      <c r="R2343" s="2">
        <v>6</v>
      </c>
      <c r="S2343" s="2">
        <v>13</v>
      </c>
      <c r="T2343" s="2">
        <v>19</v>
      </c>
      <c r="U2343" s="2">
        <v>74516</v>
      </c>
      <c r="V2343" s="2">
        <v>83326</v>
      </c>
      <c r="W2343" s="65">
        <v>157842</v>
      </c>
      <c r="X2343" s="2">
        <v>16785</v>
      </c>
      <c r="Y2343" s="2">
        <v>22243</v>
      </c>
      <c r="Z2343" s="2">
        <v>39028</v>
      </c>
      <c r="AA2343" s="2">
        <v>2838</v>
      </c>
      <c r="AB2343" s="2">
        <v>3940</v>
      </c>
      <c r="AC2343" s="2">
        <v>6778</v>
      </c>
      <c r="AD2343" s="2">
        <v>5213</v>
      </c>
      <c r="AE2343" s="2">
        <v>5683</v>
      </c>
      <c r="AF2343" s="2">
        <v>10896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6" tint="-0.499984740745262"/>
    <pageSetUpPr fitToPage="1"/>
  </sheetPr>
  <dimension ref="A1:T76"/>
  <sheetViews>
    <sheetView workbookViewId="0">
      <pane ySplit="6" topLeftCell="A7" activePane="bottomLeft" state="frozen"/>
      <selection pane="bottomLeft" activeCell="A6" sqref="A6"/>
    </sheetView>
  </sheetViews>
  <sheetFormatPr baseColWidth="10" defaultRowHeight="15" x14ac:dyDescent="0.25"/>
  <cols>
    <col min="1" max="1" width="29.85546875" customWidth="1"/>
    <col min="2" max="3" width="32.7109375" customWidth="1"/>
    <col min="4" max="4" width="15.85546875" customWidth="1"/>
    <col min="5" max="5" width="15.140625" customWidth="1"/>
    <col min="6" max="6" width="8.28515625" customWidth="1"/>
    <col min="7" max="7" width="14.5703125" customWidth="1"/>
    <col min="8" max="8" width="21" customWidth="1"/>
    <col min="9" max="9" width="20.28515625" customWidth="1"/>
    <col min="10" max="10" width="17.7109375" customWidth="1"/>
    <col min="11" max="11" width="21" customWidth="1"/>
    <col min="12" max="12" width="20.140625" customWidth="1"/>
    <col min="13" max="13" width="17.7109375" customWidth="1"/>
    <col min="14" max="14" width="20.28515625" customWidth="1"/>
    <col min="15" max="15" width="19.5703125" customWidth="1"/>
    <col min="16" max="16" width="17" customWidth="1"/>
    <col min="17" max="17" width="19.7109375" customWidth="1"/>
    <col min="18" max="18" width="19" customWidth="1"/>
    <col min="19" max="19" width="18.5703125" customWidth="1"/>
    <col min="20" max="20" width="9.7109375" customWidth="1"/>
    <col min="21" max="21" width="9.5703125" customWidth="1"/>
  </cols>
  <sheetData>
    <row r="1" spans="1:20" s="3" customFormat="1" ht="15.75" x14ac:dyDescent="0.25">
      <c r="A1" s="3" t="s">
        <v>732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20" s="3" customFormat="1" ht="15.75" x14ac:dyDescent="0.25">
      <c r="A2" s="3" t="s">
        <v>17293</v>
      </c>
      <c r="B2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20" x14ac:dyDescent="0.25">
      <c r="A3" s="1" t="s">
        <v>439</v>
      </c>
      <c r="B3" s="14" t="s">
        <v>1166</v>
      </c>
    </row>
    <row r="4" spans="1:20" x14ac:dyDescent="0.25">
      <c r="A4" s="1" t="s">
        <v>511</v>
      </c>
      <c r="B4" s="14" t="s">
        <v>1166</v>
      </c>
    </row>
    <row r="5" spans="1:20" x14ac:dyDescent="0.25">
      <c r="A5" s="24"/>
    </row>
    <row r="6" spans="1:20" x14ac:dyDescent="0.25">
      <c r="A6" s="1" t="s">
        <v>513</v>
      </c>
      <c r="B6" s="1" t="s">
        <v>436</v>
      </c>
      <c r="C6" s="1" t="s">
        <v>438</v>
      </c>
      <c r="D6" s="14" t="s">
        <v>1334</v>
      </c>
      <c r="E6" s="14" t="s">
        <v>1335</v>
      </c>
      <c r="F6" s="11" t="s">
        <v>1336</v>
      </c>
      <c r="G6" s="13" t="s">
        <v>1346</v>
      </c>
      <c r="H6" s="14" t="s">
        <v>1319</v>
      </c>
      <c r="I6" s="14" t="s">
        <v>1320</v>
      </c>
      <c r="J6" s="14" t="s">
        <v>1321</v>
      </c>
      <c r="K6" s="14" t="s">
        <v>1337</v>
      </c>
      <c r="L6" s="14" t="s">
        <v>1338</v>
      </c>
      <c r="M6" s="14" t="s">
        <v>1339</v>
      </c>
      <c r="N6" s="14" t="s">
        <v>1340</v>
      </c>
      <c r="O6" s="14" t="s">
        <v>1341</v>
      </c>
      <c r="P6" s="14" t="s">
        <v>1342</v>
      </c>
      <c r="Q6" s="14" t="s">
        <v>1343</v>
      </c>
      <c r="R6" s="14" t="s">
        <v>1344</v>
      </c>
      <c r="S6" s="14" t="s">
        <v>1345</v>
      </c>
      <c r="T6" s="14" t="s">
        <v>731</v>
      </c>
    </row>
    <row r="7" spans="1:20" x14ac:dyDescent="0.25">
      <c r="A7" s="14" t="s">
        <v>518</v>
      </c>
      <c r="D7" s="2">
        <v>1187</v>
      </c>
      <c r="E7" s="2">
        <v>1303</v>
      </c>
      <c r="F7" s="65">
        <v>2490</v>
      </c>
      <c r="G7" s="66">
        <v>89</v>
      </c>
      <c r="H7" s="2">
        <v>427</v>
      </c>
      <c r="I7" s="2">
        <v>484</v>
      </c>
      <c r="J7" s="2">
        <v>911</v>
      </c>
      <c r="K7" s="2">
        <v>350</v>
      </c>
      <c r="L7" s="2">
        <v>446</v>
      </c>
      <c r="M7" s="2">
        <v>796</v>
      </c>
      <c r="N7" s="2">
        <v>0</v>
      </c>
      <c r="O7" s="2">
        <v>0</v>
      </c>
      <c r="P7" s="2">
        <v>0</v>
      </c>
      <c r="Q7" s="2">
        <v>107</v>
      </c>
      <c r="R7" s="2">
        <v>175</v>
      </c>
      <c r="S7" s="2">
        <v>282</v>
      </c>
      <c r="T7" s="2">
        <v>7</v>
      </c>
    </row>
    <row r="8" spans="1:20" x14ac:dyDescent="0.25">
      <c r="B8" s="14" t="s">
        <v>17076</v>
      </c>
      <c r="D8" s="2">
        <v>1187</v>
      </c>
      <c r="E8" s="2">
        <v>1303</v>
      </c>
      <c r="F8" s="65">
        <v>2490</v>
      </c>
      <c r="G8" s="66">
        <v>89</v>
      </c>
      <c r="H8" s="2">
        <v>427</v>
      </c>
      <c r="I8" s="2">
        <v>484</v>
      </c>
      <c r="J8" s="2">
        <v>911</v>
      </c>
      <c r="K8" s="2">
        <v>350</v>
      </c>
      <c r="L8" s="2">
        <v>446</v>
      </c>
      <c r="M8" s="2">
        <v>796</v>
      </c>
      <c r="N8" s="2">
        <v>0</v>
      </c>
      <c r="O8" s="2">
        <v>0</v>
      </c>
      <c r="P8" s="2">
        <v>0</v>
      </c>
      <c r="Q8" s="2">
        <v>107</v>
      </c>
      <c r="R8" s="2">
        <v>175</v>
      </c>
      <c r="S8" s="2">
        <v>282</v>
      </c>
      <c r="T8" s="2">
        <v>7</v>
      </c>
    </row>
    <row r="9" spans="1:20" x14ac:dyDescent="0.25">
      <c r="C9" s="14" t="s">
        <v>16421</v>
      </c>
      <c r="D9" s="2">
        <v>409</v>
      </c>
      <c r="E9" s="2">
        <v>442</v>
      </c>
      <c r="F9" s="65">
        <v>851</v>
      </c>
      <c r="G9" s="66">
        <v>28</v>
      </c>
      <c r="H9" s="2">
        <v>144</v>
      </c>
      <c r="I9" s="2">
        <v>165</v>
      </c>
      <c r="J9" s="2">
        <v>309</v>
      </c>
      <c r="K9" s="2">
        <v>108</v>
      </c>
      <c r="L9" s="2">
        <v>145</v>
      </c>
      <c r="M9" s="2">
        <v>253</v>
      </c>
      <c r="N9" s="2">
        <v>0</v>
      </c>
      <c r="O9" s="2">
        <v>0</v>
      </c>
      <c r="P9" s="2">
        <v>0</v>
      </c>
      <c r="Q9" s="2">
        <v>28</v>
      </c>
      <c r="R9" s="2">
        <v>51</v>
      </c>
      <c r="S9" s="2">
        <v>79</v>
      </c>
      <c r="T9" s="2">
        <v>2</v>
      </c>
    </row>
    <row r="10" spans="1:20" x14ac:dyDescent="0.25">
      <c r="C10" s="14" t="s">
        <v>16420</v>
      </c>
      <c r="D10" s="2">
        <v>778</v>
      </c>
      <c r="E10" s="2">
        <v>861</v>
      </c>
      <c r="F10" s="65">
        <v>1639</v>
      </c>
      <c r="G10" s="66">
        <v>61</v>
      </c>
      <c r="H10" s="2">
        <v>283</v>
      </c>
      <c r="I10" s="2">
        <v>319</v>
      </c>
      <c r="J10" s="2">
        <v>602</v>
      </c>
      <c r="K10" s="2">
        <v>242</v>
      </c>
      <c r="L10" s="2">
        <v>301</v>
      </c>
      <c r="M10" s="2">
        <v>543</v>
      </c>
      <c r="N10" s="2">
        <v>0</v>
      </c>
      <c r="O10" s="2">
        <v>0</v>
      </c>
      <c r="P10" s="2">
        <v>0</v>
      </c>
      <c r="Q10" s="2">
        <v>79</v>
      </c>
      <c r="R10" s="2">
        <v>124</v>
      </c>
      <c r="S10" s="2">
        <v>203</v>
      </c>
      <c r="T10" s="2">
        <v>5</v>
      </c>
    </row>
    <row r="11" spans="1:20" x14ac:dyDescent="0.25">
      <c r="A11" s="14" t="s">
        <v>16402</v>
      </c>
      <c r="D11" s="2">
        <v>252</v>
      </c>
      <c r="E11" s="2">
        <v>139</v>
      </c>
      <c r="F11" s="65">
        <v>391</v>
      </c>
      <c r="G11" s="66">
        <v>6</v>
      </c>
      <c r="H11" s="2">
        <v>0</v>
      </c>
      <c r="I11" s="2">
        <v>0</v>
      </c>
      <c r="J11" s="2">
        <v>0</v>
      </c>
      <c r="K11" s="2">
        <v>15</v>
      </c>
      <c r="L11" s="2">
        <v>13</v>
      </c>
      <c r="M11" s="2">
        <v>28</v>
      </c>
      <c r="N11" s="2">
        <v>0</v>
      </c>
      <c r="O11" s="2">
        <v>0</v>
      </c>
      <c r="P11" s="2">
        <v>0</v>
      </c>
      <c r="Q11" s="2">
        <v>7</v>
      </c>
      <c r="R11" s="2">
        <v>23</v>
      </c>
      <c r="S11" s="2">
        <v>30</v>
      </c>
      <c r="T11" s="2">
        <v>9</v>
      </c>
    </row>
    <row r="12" spans="1:20" x14ac:dyDescent="0.25">
      <c r="B12" s="14" t="s">
        <v>2</v>
      </c>
      <c r="D12" s="2">
        <v>252</v>
      </c>
      <c r="E12" s="2">
        <v>139</v>
      </c>
      <c r="F12" s="65">
        <v>391</v>
      </c>
      <c r="G12" s="66">
        <v>6</v>
      </c>
      <c r="H12" s="2">
        <v>0</v>
      </c>
      <c r="I12" s="2">
        <v>0</v>
      </c>
      <c r="J12" s="2">
        <v>0</v>
      </c>
      <c r="K12" s="2">
        <v>15</v>
      </c>
      <c r="L12" s="2">
        <v>13</v>
      </c>
      <c r="M12" s="2">
        <v>28</v>
      </c>
      <c r="N12" s="2">
        <v>0</v>
      </c>
      <c r="O12" s="2">
        <v>0</v>
      </c>
      <c r="P12" s="2">
        <v>0</v>
      </c>
      <c r="Q12" s="2">
        <v>7</v>
      </c>
      <c r="R12" s="2">
        <v>23</v>
      </c>
      <c r="S12" s="2">
        <v>30</v>
      </c>
      <c r="T12" s="2">
        <v>9</v>
      </c>
    </row>
    <row r="13" spans="1:20" x14ac:dyDescent="0.25">
      <c r="C13" s="14" t="s">
        <v>16420</v>
      </c>
      <c r="D13" s="2">
        <v>252</v>
      </c>
      <c r="E13" s="2">
        <v>139</v>
      </c>
      <c r="F13" s="65">
        <v>391</v>
      </c>
      <c r="G13" s="66">
        <v>6</v>
      </c>
      <c r="H13" s="2">
        <v>0</v>
      </c>
      <c r="I13" s="2">
        <v>0</v>
      </c>
      <c r="J13" s="2">
        <v>0</v>
      </c>
      <c r="K13" s="2">
        <v>15</v>
      </c>
      <c r="L13" s="2">
        <v>13</v>
      </c>
      <c r="M13" s="2">
        <v>28</v>
      </c>
      <c r="N13" s="2">
        <v>0</v>
      </c>
      <c r="O13" s="2">
        <v>0</v>
      </c>
      <c r="P13" s="2">
        <v>0</v>
      </c>
      <c r="Q13" s="2">
        <v>7</v>
      </c>
      <c r="R13" s="2">
        <v>23</v>
      </c>
      <c r="S13" s="2">
        <v>30</v>
      </c>
      <c r="T13" s="2">
        <v>9</v>
      </c>
    </row>
    <row r="14" spans="1:20" x14ac:dyDescent="0.25">
      <c r="A14" s="14" t="s">
        <v>517</v>
      </c>
      <c r="D14" s="2">
        <v>8438</v>
      </c>
      <c r="E14" s="2">
        <v>8247</v>
      </c>
      <c r="F14" s="65">
        <v>16685</v>
      </c>
      <c r="G14" s="66">
        <v>521</v>
      </c>
      <c r="H14" s="2">
        <v>3445</v>
      </c>
      <c r="I14" s="2">
        <v>3225</v>
      </c>
      <c r="J14" s="2">
        <v>6670</v>
      </c>
      <c r="K14" s="2">
        <v>1971</v>
      </c>
      <c r="L14" s="2">
        <v>2192</v>
      </c>
      <c r="M14" s="2">
        <v>4163</v>
      </c>
      <c r="N14" s="2">
        <v>401</v>
      </c>
      <c r="O14" s="2">
        <v>603</v>
      </c>
      <c r="P14" s="2">
        <v>1004</v>
      </c>
      <c r="Q14" s="2">
        <v>694</v>
      </c>
      <c r="R14" s="2">
        <v>663</v>
      </c>
      <c r="S14" s="2">
        <v>1357</v>
      </c>
      <c r="T14" s="2">
        <v>58</v>
      </c>
    </row>
    <row r="15" spans="1:20" x14ac:dyDescent="0.25">
      <c r="B15" s="14" t="s">
        <v>11</v>
      </c>
      <c r="D15" s="2">
        <v>8438</v>
      </c>
      <c r="E15" s="2">
        <v>8247</v>
      </c>
      <c r="F15" s="65">
        <v>16685</v>
      </c>
      <c r="G15" s="66">
        <v>521</v>
      </c>
      <c r="H15" s="2">
        <v>3445</v>
      </c>
      <c r="I15" s="2">
        <v>3225</v>
      </c>
      <c r="J15" s="2">
        <v>6670</v>
      </c>
      <c r="K15" s="2">
        <v>1971</v>
      </c>
      <c r="L15" s="2">
        <v>2192</v>
      </c>
      <c r="M15" s="2">
        <v>4163</v>
      </c>
      <c r="N15" s="2">
        <v>401</v>
      </c>
      <c r="O15" s="2">
        <v>603</v>
      </c>
      <c r="P15" s="2">
        <v>1004</v>
      </c>
      <c r="Q15" s="2">
        <v>694</v>
      </c>
      <c r="R15" s="2">
        <v>663</v>
      </c>
      <c r="S15" s="2">
        <v>1357</v>
      </c>
      <c r="T15" s="2">
        <v>58</v>
      </c>
    </row>
    <row r="16" spans="1:20" x14ac:dyDescent="0.25">
      <c r="C16" s="14" t="s">
        <v>16420</v>
      </c>
      <c r="D16" s="2">
        <v>1220</v>
      </c>
      <c r="E16" s="2">
        <v>1400</v>
      </c>
      <c r="F16" s="65">
        <v>2620</v>
      </c>
      <c r="G16" s="66">
        <v>128</v>
      </c>
      <c r="H16" s="2">
        <v>498</v>
      </c>
      <c r="I16" s="2">
        <v>579</v>
      </c>
      <c r="J16" s="2">
        <v>1077</v>
      </c>
      <c r="K16" s="2">
        <v>290</v>
      </c>
      <c r="L16" s="2">
        <v>416</v>
      </c>
      <c r="M16" s="2">
        <v>706</v>
      </c>
      <c r="N16" s="2">
        <v>0</v>
      </c>
      <c r="O16" s="2">
        <v>0</v>
      </c>
      <c r="P16" s="2">
        <v>0</v>
      </c>
      <c r="Q16" s="2">
        <v>53</v>
      </c>
      <c r="R16" s="2">
        <v>84</v>
      </c>
      <c r="S16" s="2">
        <v>137</v>
      </c>
      <c r="T16" s="2">
        <v>29</v>
      </c>
    </row>
    <row r="17" spans="1:20" x14ac:dyDescent="0.25">
      <c r="C17" s="14" t="s">
        <v>831</v>
      </c>
      <c r="D17" s="2">
        <v>7218</v>
      </c>
      <c r="E17" s="2">
        <v>6847</v>
      </c>
      <c r="F17" s="65">
        <v>14065</v>
      </c>
      <c r="G17" s="66">
        <v>393</v>
      </c>
      <c r="H17" s="2">
        <v>2947</v>
      </c>
      <c r="I17" s="2">
        <v>2646</v>
      </c>
      <c r="J17" s="2">
        <v>5593</v>
      </c>
      <c r="K17" s="2">
        <v>1681</v>
      </c>
      <c r="L17" s="2">
        <v>1776</v>
      </c>
      <c r="M17" s="2">
        <v>3457</v>
      </c>
      <c r="N17" s="2">
        <v>401</v>
      </c>
      <c r="O17" s="2">
        <v>603</v>
      </c>
      <c r="P17" s="2">
        <v>1004</v>
      </c>
      <c r="Q17" s="2">
        <v>641</v>
      </c>
      <c r="R17" s="2">
        <v>579</v>
      </c>
      <c r="S17" s="2">
        <v>1220</v>
      </c>
      <c r="T17" s="2">
        <v>29</v>
      </c>
    </row>
    <row r="18" spans="1:20" x14ac:dyDescent="0.25">
      <c r="A18" s="14" t="s">
        <v>520</v>
      </c>
      <c r="D18" s="2">
        <v>52</v>
      </c>
      <c r="E18" s="2">
        <v>102</v>
      </c>
      <c r="F18" s="65">
        <v>154</v>
      </c>
      <c r="G18" s="66">
        <v>4</v>
      </c>
      <c r="H18" s="2">
        <v>26</v>
      </c>
      <c r="I18" s="2">
        <v>48</v>
      </c>
      <c r="J18" s="2">
        <v>74</v>
      </c>
      <c r="K18" s="2">
        <v>6</v>
      </c>
      <c r="L18" s="2">
        <v>14</v>
      </c>
      <c r="M18" s="2">
        <v>20</v>
      </c>
      <c r="N18" s="2">
        <v>0</v>
      </c>
      <c r="O18" s="2">
        <v>0</v>
      </c>
      <c r="P18" s="2">
        <v>0</v>
      </c>
      <c r="Q18" s="2">
        <v>10</v>
      </c>
      <c r="R18" s="2">
        <v>9</v>
      </c>
      <c r="S18" s="2">
        <v>19</v>
      </c>
      <c r="T18" s="2">
        <v>1</v>
      </c>
    </row>
    <row r="19" spans="1:20" x14ac:dyDescent="0.25">
      <c r="B19" s="14" t="s">
        <v>2</v>
      </c>
      <c r="D19" s="2">
        <v>52</v>
      </c>
      <c r="E19" s="2">
        <v>102</v>
      </c>
      <c r="F19" s="65">
        <v>154</v>
      </c>
      <c r="G19" s="66">
        <v>4</v>
      </c>
      <c r="H19" s="2">
        <v>26</v>
      </c>
      <c r="I19" s="2">
        <v>48</v>
      </c>
      <c r="J19" s="2">
        <v>74</v>
      </c>
      <c r="K19" s="2">
        <v>6</v>
      </c>
      <c r="L19" s="2">
        <v>14</v>
      </c>
      <c r="M19" s="2">
        <v>20</v>
      </c>
      <c r="N19" s="2">
        <v>0</v>
      </c>
      <c r="O19" s="2">
        <v>0</v>
      </c>
      <c r="P19" s="2">
        <v>0</v>
      </c>
      <c r="Q19" s="2">
        <v>10</v>
      </c>
      <c r="R19" s="2">
        <v>9</v>
      </c>
      <c r="S19" s="2">
        <v>19</v>
      </c>
      <c r="T19" s="2">
        <v>1</v>
      </c>
    </row>
    <row r="20" spans="1:20" x14ac:dyDescent="0.25">
      <c r="C20" s="14" t="s">
        <v>16420</v>
      </c>
      <c r="D20" s="2">
        <v>52</v>
      </c>
      <c r="E20" s="2">
        <v>102</v>
      </c>
      <c r="F20" s="65">
        <v>154</v>
      </c>
      <c r="G20" s="66">
        <v>4</v>
      </c>
      <c r="H20" s="2">
        <v>26</v>
      </c>
      <c r="I20" s="2">
        <v>48</v>
      </c>
      <c r="J20" s="2">
        <v>74</v>
      </c>
      <c r="K20" s="2">
        <v>6</v>
      </c>
      <c r="L20" s="2">
        <v>14</v>
      </c>
      <c r="M20" s="2">
        <v>20</v>
      </c>
      <c r="N20" s="2">
        <v>0</v>
      </c>
      <c r="O20" s="2">
        <v>0</v>
      </c>
      <c r="P20" s="2">
        <v>0</v>
      </c>
      <c r="Q20" s="2">
        <v>10</v>
      </c>
      <c r="R20" s="2">
        <v>9</v>
      </c>
      <c r="S20" s="2">
        <v>19</v>
      </c>
      <c r="T20" s="2">
        <v>1</v>
      </c>
    </row>
    <row r="21" spans="1:20" x14ac:dyDescent="0.25">
      <c r="A21" s="14" t="s">
        <v>514</v>
      </c>
      <c r="D21" s="2">
        <v>17806</v>
      </c>
      <c r="E21" s="2">
        <v>23514</v>
      </c>
      <c r="F21" s="65">
        <v>41320</v>
      </c>
      <c r="G21" s="66">
        <v>931</v>
      </c>
      <c r="H21" s="2">
        <v>7068</v>
      </c>
      <c r="I21" s="2">
        <v>8658</v>
      </c>
      <c r="J21" s="2">
        <v>15726</v>
      </c>
      <c r="K21" s="2">
        <v>4070</v>
      </c>
      <c r="L21" s="2">
        <v>6437</v>
      </c>
      <c r="M21" s="2">
        <v>10507</v>
      </c>
      <c r="N21" s="2">
        <v>0</v>
      </c>
      <c r="O21" s="2">
        <v>0</v>
      </c>
      <c r="P21" s="2">
        <v>0</v>
      </c>
      <c r="Q21" s="2">
        <v>593</v>
      </c>
      <c r="R21" s="2">
        <v>761</v>
      </c>
      <c r="S21" s="2">
        <v>1354</v>
      </c>
      <c r="T21" s="2">
        <v>48</v>
      </c>
    </row>
    <row r="22" spans="1:20" x14ac:dyDescent="0.25">
      <c r="B22" s="14" t="s">
        <v>11</v>
      </c>
      <c r="D22" s="2">
        <v>17806</v>
      </c>
      <c r="E22" s="2">
        <v>23514</v>
      </c>
      <c r="F22" s="65">
        <v>41320</v>
      </c>
      <c r="G22" s="66">
        <v>931</v>
      </c>
      <c r="H22" s="2">
        <v>7068</v>
      </c>
      <c r="I22" s="2">
        <v>8658</v>
      </c>
      <c r="J22" s="2">
        <v>15726</v>
      </c>
      <c r="K22" s="2">
        <v>4070</v>
      </c>
      <c r="L22" s="2">
        <v>6437</v>
      </c>
      <c r="M22" s="2">
        <v>10507</v>
      </c>
      <c r="N22" s="2">
        <v>0</v>
      </c>
      <c r="O22" s="2">
        <v>0</v>
      </c>
      <c r="P22" s="2">
        <v>0</v>
      </c>
      <c r="Q22" s="2">
        <v>593</v>
      </c>
      <c r="R22" s="2">
        <v>761</v>
      </c>
      <c r="S22" s="2">
        <v>1354</v>
      </c>
      <c r="T22" s="2">
        <v>48</v>
      </c>
    </row>
    <row r="23" spans="1:20" x14ac:dyDescent="0.25">
      <c r="C23" s="14" t="s">
        <v>16420</v>
      </c>
      <c r="D23" s="2">
        <v>17806</v>
      </c>
      <c r="E23" s="2">
        <v>23514</v>
      </c>
      <c r="F23" s="65">
        <v>41320</v>
      </c>
      <c r="G23" s="66">
        <v>931</v>
      </c>
      <c r="H23" s="2">
        <v>7068</v>
      </c>
      <c r="I23" s="2">
        <v>8658</v>
      </c>
      <c r="J23" s="2">
        <v>15726</v>
      </c>
      <c r="K23" s="2">
        <v>4070</v>
      </c>
      <c r="L23" s="2">
        <v>6437</v>
      </c>
      <c r="M23" s="2">
        <v>10507</v>
      </c>
      <c r="N23" s="2">
        <v>0</v>
      </c>
      <c r="O23" s="2">
        <v>0</v>
      </c>
      <c r="P23" s="2">
        <v>0</v>
      </c>
      <c r="Q23" s="2">
        <v>593</v>
      </c>
      <c r="R23" s="2">
        <v>761</v>
      </c>
      <c r="S23" s="2">
        <v>1354</v>
      </c>
      <c r="T23" s="2">
        <v>48</v>
      </c>
    </row>
    <row r="24" spans="1:20" x14ac:dyDescent="0.25">
      <c r="A24" s="14" t="s">
        <v>16404</v>
      </c>
      <c r="D24" s="2">
        <v>643</v>
      </c>
      <c r="E24" s="2">
        <v>607</v>
      </c>
      <c r="F24" s="65">
        <v>1250</v>
      </c>
      <c r="G24" s="66">
        <v>0</v>
      </c>
      <c r="H24" s="2">
        <v>0</v>
      </c>
      <c r="I24" s="2">
        <v>0</v>
      </c>
      <c r="J24" s="2">
        <v>0</v>
      </c>
      <c r="K24" s="2">
        <v>218</v>
      </c>
      <c r="L24" s="2">
        <v>241</v>
      </c>
      <c r="M24" s="2">
        <v>459</v>
      </c>
      <c r="N24" s="2">
        <v>0</v>
      </c>
      <c r="O24" s="2">
        <v>0</v>
      </c>
      <c r="P24" s="2">
        <v>0</v>
      </c>
      <c r="Q24" s="2">
        <v>16</v>
      </c>
      <c r="R24" s="2">
        <v>30</v>
      </c>
      <c r="S24" s="2">
        <v>46</v>
      </c>
      <c r="T24" s="2">
        <v>2</v>
      </c>
    </row>
    <row r="25" spans="1:20" x14ac:dyDescent="0.25">
      <c r="B25" s="14" t="s">
        <v>11</v>
      </c>
      <c r="D25" s="2">
        <v>643</v>
      </c>
      <c r="E25" s="2">
        <v>607</v>
      </c>
      <c r="F25" s="65">
        <v>1250</v>
      </c>
      <c r="G25" s="66">
        <v>0</v>
      </c>
      <c r="H25" s="2">
        <v>0</v>
      </c>
      <c r="I25" s="2">
        <v>0</v>
      </c>
      <c r="J25" s="2">
        <v>0</v>
      </c>
      <c r="K25" s="2">
        <v>218</v>
      </c>
      <c r="L25" s="2">
        <v>241</v>
      </c>
      <c r="M25" s="2">
        <v>459</v>
      </c>
      <c r="N25" s="2">
        <v>0</v>
      </c>
      <c r="O25" s="2">
        <v>0</v>
      </c>
      <c r="P25" s="2">
        <v>0</v>
      </c>
      <c r="Q25" s="2">
        <v>16</v>
      </c>
      <c r="R25" s="2">
        <v>30</v>
      </c>
      <c r="S25" s="2">
        <v>46</v>
      </c>
      <c r="T25" s="2">
        <v>2</v>
      </c>
    </row>
    <row r="26" spans="1:20" x14ac:dyDescent="0.25">
      <c r="C26" s="14" t="s">
        <v>16420</v>
      </c>
      <c r="D26" s="2">
        <v>643</v>
      </c>
      <c r="E26" s="2">
        <v>607</v>
      </c>
      <c r="F26" s="65">
        <v>1250</v>
      </c>
      <c r="G26" s="66">
        <v>0</v>
      </c>
      <c r="H26" s="2">
        <v>0</v>
      </c>
      <c r="I26" s="2">
        <v>0</v>
      </c>
      <c r="J26" s="2">
        <v>0</v>
      </c>
      <c r="K26" s="2">
        <v>218</v>
      </c>
      <c r="L26" s="2">
        <v>241</v>
      </c>
      <c r="M26" s="2">
        <v>459</v>
      </c>
      <c r="N26" s="2">
        <v>0</v>
      </c>
      <c r="O26" s="2">
        <v>0</v>
      </c>
      <c r="P26" s="2">
        <v>0</v>
      </c>
      <c r="Q26" s="2">
        <v>16</v>
      </c>
      <c r="R26" s="2">
        <v>30</v>
      </c>
      <c r="S26" s="2">
        <v>46</v>
      </c>
      <c r="T26" s="2">
        <v>2</v>
      </c>
    </row>
    <row r="27" spans="1:20" x14ac:dyDescent="0.25">
      <c r="A27" s="14" t="s">
        <v>552</v>
      </c>
      <c r="D27" s="2">
        <v>5591</v>
      </c>
      <c r="E27" s="2">
        <v>4165</v>
      </c>
      <c r="F27" s="65">
        <v>9756</v>
      </c>
      <c r="G27" s="66">
        <v>337</v>
      </c>
      <c r="H27" s="2">
        <v>2840</v>
      </c>
      <c r="I27" s="2">
        <v>1975</v>
      </c>
      <c r="J27" s="2">
        <v>4815</v>
      </c>
      <c r="K27" s="2">
        <v>734</v>
      </c>
      <c r="L27" s="2">
        <v>638</v>
      </c>
      <c r="M27" s="2">
        <v>1372</v>
      </c>
      <c r="N27" s="2">
        <v>581</v>
      </c>
      <c r="O27" s="2">
        <v>497</v>
      </c>
      <c r="P27" s="2">
        <v>1078</v>
      </c>
      <c r="Q27" s="2">
        <v>835</v>
      </c>
      <c r="R27" s="2">
        <v>898</v>
      </c>
      <c r="S27" s="2">
        <v>1733</v>
      </c>
      <c r="T27" s="2">
        <v>20</v>
      </c>
    </row>
    <row r="28" spans="1:20" x14ac:dyDescent="0.25">
      <c r="B28" s="14" t="s">
        <v>11</v>
      </c>
      <c r="D28" s="2">
        <v>5591</v>
      </c>
      <c r="E28" s="2">
        <v>4165</v>
      </c>
      <c r="F28" s="65">
        <v>9756</v>
      </c>
      <c r="G28" s="66">
        <v>337</v>
      </c>
      <c r="H28" s="2">
        <v>2840</v>
      </c>
      <c r="I28" s="2">
        <v>1975</v>
      </c>
      <c r="J28" s="2">
        <v>4815</v>
      </c>
      <c r="K28" s="2">
        <v>734</v>
      </c>
      <c r="L28" s="2">
        <v>638</v>
      </c>
      <c r="M28" s="2">
        <v>1372</v>
      </c>
      <c r="N28" s="2">
        <v>581</v>
      </c>
      <c r="O28" s="2">
        <v>497</v>
      </c>
      <c r="P28" s="2">
        <v>1078</v>
      </c>
      <c r="Q28" s="2">
        <v>835</v>
      </c>
      <c r="R28" s="2">
        <v>898</v>
      </c>
      <c r="S28" s="2">
        <v>1733</v>
      </c>
      <c r="T28" s="2">
        <v>20</v>
      </c>
    </row>
    <row r="29" spans="1:20" x14ac:dyDescent="0.25">
      <c r="C29" s="14" t="s">
        <v>831</v>
      </c>
      <c r="D29" s="2">
        <v>5591</v>
      </c>
      <c r="E29" s="2">
        <v>4165</v>
      </c>
      <c r="F29" s="65">
        <v>9756</v>
      </c>
      <c r="G29" s="66">
        <v>337</v>
      </c>
      <c r="H29" s="2">
        <v>2840</v>
      </c>
      <c r="I29" s="2">
        <v>1975</v>
      </c>
      <c r="J29" s="2">
        <v>4815</v>
      </c>
      <c r="K29" s="2">
        <v>734</v>
      </c>
      <c r="L29" s="2">
        <v>638</v>
      </c>
      <c r="M29" s="2">
        <v>1372</v>
      </c>
      <c r="N29" s="2">
        <v>581</v>
      </c>
      <c r="O29" s="2">
        <v>497</v>
      </c>
      <c r="P29" s="2">
        <v>1078</v>
      </c>
      <c r="Q29" s="2">
        <v>835</v>
      </c>
      <c r="R29" s="2">
        <v>898</v>
      </c>
      <c r="S29" s="2">
        <v>1733</v>
      </c>
      <c r="T29" s="2">
        <v>20</v>
      </c>
    </row>
    <row r="30" spans="1:20" x14ac:dyDescent="0.25">
      <c r="A30" s="14" t="s">
        <v>17277</v>
      </c>
      <c r="D30" s="2">
        <v>720</v>
      </c>
      <c r="E30" s="2">
        <v>1086</v>
      </c>
      <c r="F30" s="65">
        <v>1806</v>
      </c>
      <c r="G30" s="66">
        <v>39</v>
      </c>
      <c r="H30" s="2">
        <v>288</v>
      </c>
      <c r="I30" s="2">
        <v>365</v>
      </c>
      <c r="J30" s="2">
        <v>653</v>
      </c>
      <c r="K30" s="2">
        <v>192</v>
      </c>
      <c r="L30" s="2">
        <v>280</v>
      </c>
      <c r="M30" s="2">
        <v>472</v>
      </c>
      <c r="N30" s="2">
        <v>0</v>
      </c>
      <c r="O30" s="2">
        <v>0</v>
      </c>
      <c r="P30" s="2">
        <v>0</v>
      </c>
      <c r="Q30" s="2">
        <v>28</v>
      </c>
      <c r="R30" s="2">
        <v>30</v>
      </c>
      <c r="S30" s="2">
        <v>58</v>
      </c>
      <c r="T30" s="2">
        <v>3</v>
      </c>
    </row>
    <row r="31" spans="1:20" x14ac:dyDescent="0.25">
      <c r="B31" s="14" t="s">
        <v>2</v>
      </c>
      <c r="D31" s="2">
        <v>720</v>
      </c>
      <c r="E31" s="2">
        <v>1086</v>
      </c>
      <c r="F31" s="65">
        <v>1806</v>
      </c>
      <c r="G31" s="66">
        <v>39</v>
      </c>
      <c r="H31" s="2">
        <v>288</v>
      </c>
      <c r="I31" s="2">
        <v>365</v>
      </c>
      <c r="J31" s="2">
        <v>653</v>
      </c>
      <c r="K31" s="2">
        <v>192</v>
      </c>
      <c r="L31" s="2">
        <v>280</v>
      </c>
      <c r="M31" s="2">
        <v>472</v>
      </c>
      <c r="N31" s="2">
        <v>0</v>
      </c>
      <c r="O31" s="2">
        <v>0</v>
      </c>
      <c r="P31" s="2">
        <v>0</v>
      </c>
      <c r="Q31" s="2">
        <v>28</v>
      </c>
      <c r="R31" s="2">
        <v>30</v>
      </c>
      <c r="S31" s="2">
        <v>58</v>
      </c>
      <c r="T31" s="2">
        <v>3</v>
      </c>
    </row>
    <row r="32" spans="1:20" x14ac:dyDescent="0.25">
      <c r="C32" s="14" t="s">
        <v>16420</v>
      </c>
      <c r="D32" s="2">
        <v>720</v>
      </c>
      <c r="E32" s="2">
        <v>1086</v>
      </c>
      <c r="F32" s="65">
        <v>1806</v>
      </c>
      <c r="G32" s="66">
        <v>39</v>
      </c>
      <c r="H32" s="2">
        <v>288</v>
      </c>
      <c r="I32" s="2">
        <v>365</v>
      </c>
      <c r="J32" s="2">
        <v>653</v>
      </c>
      <c r="K32" s="2">
        <v>192</v>
      </c>
      <c r="L32" s="2">
        <v>280</v>
      </c>
      <c r="M32" s="2">
        <v>472</v>
      </c>
      <c r="N32" s="2">
        <v>0</v>
      </c>
      <c r="O32" s="2">
        <v>0</v>
      </c>
      <c r="P32" s="2">
        <v>0</v>
      </c>
      <c r="Q32" s="2">
        <v>28</v>
      </c>
      <c r="R32" s="2">
        <v>30</v>
      </c>
      <c r="S32" s="2">
        <v>58</v>
      </c>
      <c r="T32" s="2">
        <v>3</v>
      </c>
    </row>
    <row r="33" spans="1:20" x14ac:dyDescent="0.25">
      <c r="A33" s="14" t="s">
        <v>17275</v>
      </c>
      <c r="D33" s="2">
        <v>2354</v>
      </c>
      <c r="E33" s="2">
        <v>2730</v>
      </c>
      <c r="F33" s="65">
        <v>5084</v>
      </c>
      <c r="G33" s="66">
        <v>151</v>
      </c>
      <c r="H33" s="2">
        <v>1071</v>
      </c>
      <c r="I33" s="2">
        <v>1117</v>
      </c>
      <c r="J33" s="2">
        <v>2188</v>
      </c>
      <c r="K33" s="2">
        <v>479</v>
      </c>
      <c r="L33" s="2">
        <v>776</v>
      </c>
      <c r="M33" s="2">
        <v>1255</v>
      </c>
      <c r="N33" s="2">
        <v>0</v>
      </c>
      <c r="O33" s="2">
        <v>3</v>
      </c>
      <c r="P33" s="2">
        <v>3</v>
      </c>
      <c r="Q33" s="2">
        <v>267</v>
      </c>
      <c r="R33" s="2">
        <v>228</v>
      </c>
      <c r="S33" s="2">
        <v>495</v>
      </c>
      <c r="T33" s="2">
        <v>10</v>
      </c>
    </row>
    <row r="34" spans="1:20" x14ac:dyDescent="0.25">
      <c r="B34" s="14" t="s">
        <v>2</v>
      </c>
      <c r="D34" s="2">
        <v>2354</v>
      </c>
      <c r="E34" s="2">
        <v>2730</v>
      </c>
      <c r="F34" s="65">
        <v>5084</v>
      </c>
      <c r="G34" s="66">
        <v>151</v>
      </c>
      <c r="H34" s="2">
        <v>1071</v>
      </c>
      <c r="I34" s="2">
        <v>1117</v>
      </c>
      <c r="J34" s="2">
        <v>2188</v>
      </c>
      <c r="K34" s="2">
        <v>479</v>
      </c>
      <c r="L34" s="2">
        <v>776</v>
      </c>
      <c r="M34" s="2">
        <v>1255</v>
      </c>
      <c r="N34" s="2">
        <v>0</v>
      </c>
      <c r="O34" s="2">
        <v>3</v>
      </c>
      <c r="P34" s="2">
        <v>3</v>
      </c>
      <c r="Q34" s="2">
        <v>267</v>
      </c>
      <c r="R34" s="2">
        <v>228</v>
      </c>
      <c r="S34" s="2">
        <v>495</v>
      </c>
      <c r="T34" s="2">
        <v>10</v>
      </c>
    </row>
    <row r="35" spans="1:20" x14ac:dyDescent="0.25">
      <c r="C35" s="14" t="s">
        <v>831</v>
      </c>
      <c r="D35" s="2">
        <v>2354</v>
      </c>
      <c r="E35" s="2">
        <v>2730</v>
      </c>
      <c r="F35" s="65">
        <v>5084</v>
      </c>
      <c r="G35" s="66">
        <v>151</v>
      </c>
      <c r="H35" s="2">
        <v>1071</v>
      </c>
      <c r="I35" s="2">
        <v>1117</v>
      </c>
      <c r="J35" s="2">
        <v>2188</v>
      </c>
      <c r="K35" s="2">
        <v>479</v>
      </c>
      <c r="L35" s="2">
        <v>776</v>
      </c>
      <c r="M35" s="2">
        <v>1255</v>
      </c>
      <c r="N35" s="2">
        <v>0</v>
      </c>
      <c r="O35" s="2">
        <v>3</v>
      </c>
      <c r="P35" s="2">
        <v>3</v>
      </c>
      <c r="Q35" s="2">
        <v>267</v>
      </c>
      <c r="R35" s="2">
        <v>228</v>
      </c>
      <c r="S35" s="2">
        <v>495</v>
      </c>
      <c r="T35" s="2">
        <v>10</v>
      </c>
    </row>
    <row r="36" spans="1:20" x14ac:dyDescent="0.25">
      <c r="A36" s="14" t="s">
        <v>539</v>
      </c>
      <c r="D36" s="2">
        <v>15550</v>
      </c>
      <c r="E36" s="2">
        <v>14876</v>
      </c>
      <c r="F36" s="65">
        <v>30426</v>
      </c>
      <c r="G36" s="66">
        <v>735</v>
      </c>
      <c r="H36" s="2">
        <v>6281</v>
      </c>
      <c r="I36" s="2">
        <v>5745</v>
      </c>
      <c r="J36" s="2">
        <v>12026</v>
      </c>
      <c r="K36" s="2">
        <v>3755</v>
      </c>
      <c r="L36" s="2">
        <v>4220</v>
      </c>
      <c r="M36" s="2">
        <v>7975</v>
      </c>
      <c r="N36" s="2">
        <v>1687</v>
      </c>
      <c r="O36" s="2">
        <v>2306</v>
      </c>
      <c r="P36" s="2">
        <v>3993</v>
      </c>
      <c r="Q36" s="2">
        <v>1039</v>
      </c>
      <c r="R36" s="2">
        <v>1071</v>
      </c>
      <c r="S36" s="2">
        <v>2110</v>
      </c>
      <c r="T36" s="2">
        <v>41</v>
      </c>
    </row>
    <row r="37" spans="1:20" x14ac:dyDescent="0.25">
      <c r="B37" s="14" t="s">
        <v>2</v>
      </c>
      <c r="D37" s="2">
        <v>14622</v>
      </c>
      <c r="E37" s="2">
        <v>13794</v>
      </c>
      <c r="F37" s="65">
        <v>28416</v>
      </c>
      <c r="G37" s="66">
        <v>663</v>
      </c>
      <c r="H37" s="2">
        <v>5819</v>
      </c>
      <c r="I37" s="2">
        <v>5217</v>
      </c>
      <c r="J37" s="2">
        <v>11036</v>
      </c>
      <c r="K37" s="2">
        <v>3550</v>
      </c>
      <c r="L37" s="2">
        <v>3894</v>
      </c>
      <c r="M37" s="2">
        <v>7444</v>
      </c>
      <c r="N37" s="2">
        <v>1677</v>
      </c>
      <c r="O37" s="2">
        <v>2247</v>
      </c>
      <c r="P37" s="2">
        <v>3924</v>
      </c>
      <c r="Q37" s="2">
        <v>974</v>
      </c>
      <c r="R37" s="2">
        <v>974</v>
      </c>
      <c r="S37" s="2">
        <v>1948</v>
      </c>
      <c r="T37" s="2">
        <v>31</v>
      </c>
    </row>
    <row r="38" spans="1:20" x14ac:dyDescent="0.25">
      <c r="C38" s="14" t="s">
        <v>831</v>
      </c>
      <c r="D38" s="2">
        <v>14622</v>
      </c>
      <c r="E38" s="2">
        <v>13794</v>
      </c>
      <c r="F38" s="65">
        <v>28416</v>
      </c>
      <c r="G38" s="66">
        <v>663</v>
      </c>
      <c r="H38" s="2">
        <v>5819</v>
      </c>
      <c r="I38" s="2">
        <v>5217</v>
      </c>
      <c r="J38" s="2">
        <v>11036</v>
      </c>
      <c r="K38" s="2">
        <v>3550</v>
      </c>
      <c r="L38" s="2">
        <v>3894</v>
      </c>
      <c r="M38" s="2">
        <v>7444</v>
      </c>
      <c r="N38" s="2">
        <v>1677</v>
      </c>
      <c r="O38" s="2">
        <v>2247</v>
      </c>
      <c r="P38" s="2">
        <v>3924</v>
      </c>
      <c r="Q38" s="2">
        <v>974</v>
      </c>
      <c r="R38" s="2">
        <v>974</v>
      </c>
      <c r="S38" s="2">
        <v>1948</v>
      </c>
      <c r="T38" s="2">
        <v>31</v>
      </c>
    </row>
    <row r="39" spans="1:20" x14ac:dyDescent="0.25">
      <c r="B39" s="14" t="s">
        <v>17076</v>
      </c>
      <c r="D39" s="2">
        <v>928</v>
      </c>
      <c r="E39" s="2">
        <v>1082</v>
      </c>
      <c r="F39" s="65">
        <v>2010</v>
      </c>
      <c r="G39" s="66">
        <v>72</v>
      </c>
      <c r="H39" s="2">
        <v>462</v>
      </c>
      <c r="I39" s="2">
        <v>528</v>
      </c>
      <c r="J39" s="2">
        <v>990</v>
      </c>
      <c r="K39" s="2">
        <v>205</v>
      </c>
      <c r="L39" s="2">
        <v>326</v>
      </c>
      <c r="M39" s="2">
        <v>531</v>
      </c>
      <c r="N39" s="2">
        <v>10</v>
      </c>
      <c r="O39" s="2">
        <v>59</v>
      </c>
      <c r="P39" s="2">
        <v>69</v>
      </c>
      <c r="Q39" s="2">
        <v>65</v>
      </c>
      <c r="R39" s="2">
        <v>97</v>
      </c>
      <c r="S39" s="2">
        <v>162</v>
      </c>
      <c r="T39" s="2">
        <v>10</v>
      </c>
    </row>
    <row r="40" spans="1:20" x14ac:dyDescent="0.25">
      <c r="C40" s="14" t="s">
        <v>831</v>
      </c>
      <c r="D40" s="2">
        <v>919</v>
      </c>
      <c r="E40" s="2">
        <v>1054</v>
      </c>
      <c r="F40" s="65">
        <v>1973</v>
      </c>
      <c r="G40" s="66">
        <v>69</v>
      </c>
      <c r="H40" s="2">
        <v>459</v>
      </c>
      <c r="I40" s="2">
        <v>512</v>
      </c>
      <c r="J40" s="2">
        <v>971</v>
      </c>
      <c r="K40" s="2">
        <v>198</v>
      </c>
      <c r="L40" s="2">
        <v>314</v>
      </c>
      <c r="M40" s="2">
        <v>512</v>
      </c>
      <c r="N40" s="2">
        <v>10</v>
      </c>
      <c r="O40" s="2">
        <v>59</v>
      </c>
      <c r="P40" s="2">
        <v>69</v>
      </c>
      <c r="Q40" s="2">
        <v>61</v>
      </c>
      <c r="R40" s="2">
        <v>89</v>
      </c>
      <c r="S40" s="2">
        <v>150</v>
      </c>
      <c r="T40" s="2">
        <v>9</v>
      </c>
    </row>
    <row r="41" spans="1:20" x14ac:dyDescent="0.25">
      <c r="C41" s="14" t="s">
        <v>533</v>
      </c>
      <c r="D41" s="2">
        <v>9</v>
      </c>
      <c r="E41" s="2">
        <v>28</v>
      </c>
      <c r="F41" s="65">
        <v>37</v>
      </c>
      <c r="G41" s="66">
        <v>3</v>
      </c>
      <c r="H41" s="2">
        <v>3</v>
      </c>
      <c r="I41" s="2">
        <v>16</v>
      </c>
      <c r="J41" s="2">
        <v>19</v>
      </c>
      <c r="K41" s="2">
        <v>7</v>
      </c>
      <c r="L41" s="2">
        <v>12</v>
      </c>
      <c r="M41" s="2">
        <v>19</v>
      </c>
      <c r="N41" s="2">
        <v>0</v>
      </c>
      <c r="O41" s="2">
        <v>0</v>
      </c>
      <c r="P41" s="2">
        <v>0</v>
      </c>
      <c r="Q41" s="2">
        <v>4</v>
      </c>
      <c r="R41" s="2">
        <v>8</v>
      </c>
      <c r="S41" s="2">
        <v>12</v>
      </c>
      <c r="T41" s="2">
        <v>1</v>
      </c>
    </row>
    <row r="42" spans="1:20" x14ac:dyDescent="0.25">
      <c r="A42" s="14" t="s">
        <v>522</v>
      </c>
      <c r="D42" s="2">
        <v>975</v>
      </c>
      <c r="E42" s="2">
        <v>1091</v>
      </c>
      <c r="F42" s="65">
        <v>2066</v>
      </c>
      <c r="G42" s="66">
        <v>62</v>
      </c>
      <c r="H42" s="2">
        <v>405</v>
      </c>
      <c r="I42" s="2">
        <v>405</v>
      </c>
      <c r="J42" s="2">
        <v>810</v>
      </c>
      <c r="K42" s="2">
        <v>286</v>
      </c>
      <c r="L42" s="2">
        <v>320</v>
      </c>
      <c r="M42" s="2">
        <v>606</v>
      </c>
      <c r="N42" s="2">
        <v>0</v>
      </c>
      <c r="O42" s="2">
        <v>0</v>
      </c>
      <c r="P42" s="2">
        <v>0</v>
      </c>
      <c r="Q42" s="2">
        <v>63</v>
      </c>
      <c r="R42" s="2">
        <v>51</v>
      </c>
      <c r="S42" s="2">
        <v>114</v>
      </c>
      <c r="T42" s="2">
        <v>4</v>
      </c>
    </row>
    <row r="43" spans="1:20" x14ac:dyDescent="0.25">
      <c r="B43" s="14" t="s">
        <v>17134</v>
      </c>
      <c r="D43" s="2">
        <v>975</v>
      </c>
      <c r="E43" s="2">
        <v>1091</v>
      </c>
      <c r="F43" s="65">
        <v>2066</v>
      </c>
      <c r="G43" s="66">
        <v>62</v>
      </c>
      <c r="H43" s="2">
        <v>405</v>
      </c>
      <c r="I43" s="2">
        <v>405</v>
      </c>
      <c r="J43" s="2">
        <v>810</v>
      </c>
      <c r="K43" s="2">
        <v>286</v>
      </c>
      <c r="L43" s="2">
        <v>320</v>
      </c>
      <c r="M43" s="2">
        <v>606</v>
      </c>
      <c r="N43" s="2">
        <v>0</v>
      </c>
      <c r="O43" s="2">
        <v>0</v>
      </c>
      <c r="P43" s="2">
        <v>0</v>
      </c>
      <c r="Q43" s="2">
        <v>63</v>
      </c>
      <c r="R43" s="2">
        <v>51</v>
      </c>
      <c r="S43" s="2">
        <v>114</v>
      </c>
      <c r="T43" s="2">
        <v>4</v>
      </c>
    </row>
    <row r="44" spans="1:20" x14ac:dyDescent="0.25">
      <c r="C44" s="14" t="s">
        <v>16420</v>
      </c>
      <c r="D44" s="2">
        <v>975</v>
      </c>
      <c r="E44" s="2">
        <v>1091</v>
      </c>
      <c r="F44" s="65">
        <v>2066</v>
      </c>
      <c r="G44" s="66">
        <v>62</v>
      </c>
      <c r="H44" s="2">
        <v>405</v>
      </c>
      <c r="I44" s="2">
        <v>405</v>
      </c>
      <c r="J44" s="2">
        <v>810</v>
      </c>
      <c r="K44" s="2">
        <v>286</v>
      </c>
      <c r="L44" s="2">
        <v>320</v>
      </c>
      <c r="M44" s="2">
        <v>606</v>
      </c>
      <c r="N44" s="2">
        <v>0</v>
      </c>
      <c r="O44" s="2">
        <v>0</v>
      </c>
      <c r="P44" s="2">
        <v>0</v>
      </c>
      <c r="Q44" s="2">
        <v>63</v>
      </c>
      <c r="R44" s="2">
        <v>51</v>
      </c>
      <c r="S44" s="2">
        <v>114</v>
      </c>
      <c r="T44" s="2">
        <v>4</v>
      </c>
    </row>
    <row r="45" spans="1:20" x14ac:dyDescent="0.25">
      <c r="A45" s="14" t="s">
        <v>17274</v>
      </c>
      <c r="D45" s="2">
        <v>11751</v>
      </c>
      <c r="E45" s="2">
        <v>13579</v>
      </c>
      <c r="F45" s="65">
        <v>25330</v>
      </c>
      <c r="G45" s="66">
        <v>1110</v>
      </c>
      <c r="H45" s="2">
        <v>5252</v>
      </c>
      <c r="I45" s="2">
        <v>5696</v>
      </c>
      <c r="J45" s="2">
        <v>10948</v>
      </c>
      <c r="K45" s="2">
        <v>2374</v>
      </c>
      <c r="L45" s="2">
        <v>3091</v>
      </c>
      <c r="M45" s="2">
        <v>5465</v>
      </c>
      <c r="N45" s="2">
        <v>52</v>
      </c>
      <c r="O45" s="2">
        <v>196</v>
      </c>
      <c r="P45" s="2">
        <v>248</v>
      </c>
      <c r="Q45" s="2">
        <v>1058</v>
      </c>
      <c r="R45" s="2">
        <v>1081</v>
      </c>
      <c r="S45" s="2">
        <v>2139</v>
      </c>
      <c r="T45" s="2">
        <v>176</v>
      </c>
    </row>
    <row r="46" spans="1:20" x14ac:dyDescent="0.25">
      <c r="B46" s="14" t="s">
        <v>11</v>
      </c>
      <c r="D46" s="2">
        <v>4163</v>
      </c>
      <c r="E46" s="2">
        <v>4833</v>
      </c>
      <c r="F46" s="65">
        <v>8996</v>
      </c>
      <c r="G46" s="66">
        <v>281</v>
      </c>
      <c r="H46" s="2">
        <v>2011</v>
      </c>
      <c r="I46" s="2">
        <v>2035</v>
      </c>
      <c r="J46" s="2">
        <v>4046</v>
      </c>
      <c r="K46" s="2">
        <v>888</v>
      </c>
      <c r="L46" s="2">
        <v>1212</v>
      </c>
      <c r="M46" s="2">
        <v>2100</v>
      </c>
      <c r="N46" s="2">
        <v>0</v>
      </c>
      <c r="O46" s="2">
        <v>0</v>
      </c>
      <c r="P46" s="2">
        <v>0</v>
      </c>
      <c r="Q46" s="2">
        <v>168</v>
      </c>
      <c r="R46" s="2">
        <v>176</v>
      </c>
      <c r="S46" s="2">
        <v>344</v>
      </c>
      <c r="T46" s="2">
        <v>20</v>
      </c>
    </row>
    <row r="47" spans="1:20" x14ac:dyDescent="0.25">
      <c r="C47" s="14" t="s">
        <v>16420</v>
      </c>
      <c r="D47" s="2">
        <v>4163</v>
      </c>
      <c r="E47" s="2">
        <v>4833</v>
      </c>
      <c r="F47" s="65">
        <v>8996</v>
      </c>
      <c r="G47" s="66">
        <v>281</v>
      </c>
      <c r="H47" s="2">
        <v>2011</v>
      </c>
      <c r="I47" s="2">
        <v>2035</v>
      </c>
      <c r="J47" s="2">
        <v>4046</v>
      </c>
      <c r="K47" s="2">
        <v>888</v>
      </c>
      <c r="L47" s="2">
        <v>1212</v>
      </c>
      <c r="M47" s="2">
        <v>2100</v>
      </c>
      <c r="N47" s="2">
        <v>0</v>
      </c>
      <c r="O47" s="2">
        <v>0</v>
      </c>
      <c r="P47" s="2">
        <v>0</v>
      </c>
      <c r="Q47" s="2">
        <v>168</v>
      </c>
      <c r="R47" s="2">
        <v>176</v>
      </c>
      <c r="S47" s="2">
        <v>344</v>
      </c>
      <c r="T47" s="2">
        <v>20</v>
      </c>
    </row>
    <row r="48" spans="1:20" x14ac:dyDescent="0.25">
      <c r="B48" s="14" t="s">
        <v>17076</v>
      </c>
      <c r="D48" s="2">
        <v>7314</v>
      </c>
      <c r="E48" s="2">
        <v>8454</v>
      </c>
      <c r="F48" s="65">
        <v>15768</v>
      </c>
      <c r="G48" s="66">
        <v>807</v>
      </c>
      <c r="H48" s="2">
        <v>3102</v>
      </c>
      <c r="I48" s="2">
        <v>3534</v>
      </c>
      <c r="J48" s="2">
        <v>6636</v>
      </c>
      <c r="K48" s="2">
        <v>1443</v>
      </c>
      <c r="L48" s="2">
        <v>1796</v>
      </c>
      <c r="M48" s="2">
        <v>3239</v>
      </c>
      <c r="N48" s="2">
        <v>52</v>
      </c>
      <c r="O48" s="2">
        <v>196</v>
      </c>
      <c r="P48" s="2">
        <v>248</v>
      </c>
      <c r="Q48" s="2">
        <v>880</v>
      </c>
      <c r="R48" s="2">
        <v>887</v>
      </c>
      <c r="S48" s="2">
        <v>1767</v>
      </c>
      <c r="T48" s="2">
        <v>154</v>
      </c>
    </row>
    <row r="49" spans="1:20" x14ac:dyDescent="0.25">
      <c r="C49" s="14" t="s">
        <v>16421</v>
      </c>
      <c r="D49" s="2">
        <v>500</v>
      </c>
      <c r="E49" s="2">
        <v>393</v>
      </c>
      <c r="F49" s="65">
        <v>893</v>
      </c>
      <c r="G49" s="66">
        <v>99</v>
      </c>
      <c r="H49" s="2">
        <v>184</v>
      </c>
      <c r="I49" s="2">
        <v>160</v>
      </c>
      <c r="J49" s="2">
        <v>344</v>
      </c>
      <c r="K49" s="2">
        <v>118</v>
      </c>
      <c r="L49" s="2">
        <v>97</v>
      </c>
      <c r="M49" s="2">
        <v>215</v>
      </c>
      <c r="N49" s="2">
        <v>0</v>
      </c>
      <c r="O49" s="2">
        <v>0</v>
      </c>
      <c r="P49" s="2">
        <v>0</v>
      </c>
      <c r="Q49" s="2">
        <v>120</v>
      </c>
      <c r="R49" s="2">
        <v>75</v>
      </c>
      <c r="S49" s="2">
        <v>195</v>
      </c>
      <c r="T49" s="2">
        <v>23</v>
      </c>
    </row>
    <row r="50" spans="1:20" x14ac:dyDescent="0.25">
      <c r="C50" s="14" t="s">
        <v>16420</v>
      </c>
      <c r="D50" s="2">
        <v>6438</v>
      </c>
      <c r="E50" s="2">
        <v>7158</v>
      </c>
      <c r="F50" s="65">
        <v>13596</v>
      </c>
      <c r="G50" s="66">
        <v>627</v>
      </c>
      <c r="H50" s="2">
        <v>2782</v>
      </c>
      <c r="I50" s="2">
        <v>3038</v>
      </c>
      <c r="J50" s="2">
        <v>5820</v>
      </c>
      <c r="K50" s="2">
        <v>1237</v>
      </c>
      <c r="L50" s="2">
        <v>1438</v>
      </c>
      <c r="M50" s="2">
        <v>2675</v>
      </c>
      <c r="N50" s="2">
        <v>0</v>
      </c>
      <c r="O50" s="2">
        <v>0</v>
      </c>
      <c r="P50" s="2">
        <v>0</v>
      </c>
      <c r="Q50" s="2">
        <v>633</v>
      </c>
      <c r="R50" s="2">
        <v>704</v>
      </c>
      <c r="S50" s="2">
        <v>1337</v>
      </c>
      <c r="T50" s="2">
        <v>115</v>
      </c>
    </row>
    <row r="51" spans="1:20" x14ac:dyDescent="0.25">
      <c r="C51" s="14" t="s">
        <v>831</v>
      </c>
      <c r="D51" s="2">
        <v>226</v>
      </c>
      <c r="E51" s="2">
        <v>523</v>
      </c>
      <c r="F51" s="65">
        <v>749</v>
      </c>
      <c r="G51" s="66">
        <v>49</v>
      </c>
      <c r="H51" s="2">
        <v>93</v>
      </c>
      <c r="I51" s="2">
        <v>208</v>
      </c>
      <c r="J51" s="2">
        <v>301</v>
      </c>
      <c r="K51" s="2">
        <v>59</v>
      </c>
      <c r="L51" s="2">
        <v>169</v>
      </c>
      <c r="M51" s="2">
        <v>228</v>
      </c>
      <c r="N51" s="2">
        <v>11</v>
      </c>
      <c r="O51" s="2">
        <v>49</v>
      </c>
      <c r="P51" s="2">
        <v>60</v>
      </c>
      <c r="Q51" s="2">
        <v>83</v>
      </c>
      <c r="R51" s="2">
        <v>56</v>
      </c>
      <c r="S51" s="2">
        <v>139</v>
      </c>
      <c r="T51" s="2">
        <v>8</v>
      </c>
    </row>
    <row r="52" spans="1:20" x14ac:dyDescent="0.25">
      <c r="C52" s="14" t="s">
        <v>533</v>
      </c>
      <c r="D52" s="2">
        <v>150</v>
      </c>
      <c r="E52" s="2">
        <v>380</v>
      </c>
      <c r="F52" s="65">
        <v>530</v>
      </c>
      <c r="G52" s="66">
        <v>32</v>
      </c>
      <c r="H52" s="2">
        <v>43</v>
      </c>
      <c r="I52" s="2">
        <v>128</v>
      </c>
      <c r="J52" s="2">
        <v>171</v>
      </c>
      <c r="K52" s="2">
        <v>29</v>
      </c>
      <c r="L52" s="2">
        <v>92</v>
      </c>
      <c r="M52" s="2">
        <v>121</v>
      </c>
      <c r="N52" s="2">
        <v>41</v>
      </c>
      <c r="O52" s="2">
        <v>147</v>
      </c>
      <c r="P52" s="2">
        <v>188</v>
      </c>
      <c r="Q52" s="2">
        <v>44</v>
      </c>
      <c r="R52" s="2">
        <v>52</v>
      </c>
      <c r="S52" s="2">
        <v>96</v>
      </c>
      <c r="T52" s="2">
        <v>8</v>
      </c>
    </row>
    <row r="53" spans="1:20" x14ac:dyDescent="0.25">
      <c r="B53" s="14" t="s">
        <v>17134</v>
      </c>
      <c r="D53" s="2">
        <v>274</v>
      </c>
      <c r="E53" s="2">
        <v>292</v>
      </c>
      <c r="F53" s="65">
        <v>566</v>
      </c>
      <c r="G53" s="66">
        <v>22</v>
      </c>
      <c r="H53" s="2">
        <v>139</v>
      </c>
      <c r="I53" s="2">
        <v>127</v>
      </c>
      <c r="J53" s="2">
        <v>266</v>
      </c>
      <c r="K53" s="2">
        <v>43</v>
      </c>
      <c r="L53" s="2">
        <v>83</v>
      </c>
      <c r="M53" s="2">
        <v>126</v>
      </c>
      <c r="N53" s="2">
        <v>0</v>
      </c>
      <c r="O53" s="2">
        <v>0</v>
      </c>
      <c r="P53" s="2">
        <v>0</v>
      </c>
      <c r="Q53" s="2">
        <v>10</v>
      </c>
      <c r="R53" s="2">
        <v>18</v>
      </c>
      <c r="S53" s="2">
        <v>28</v>
      </c>
      <c r="T53" s="2">
        <v>2</v>
      </c>
    </row>
    <row r="54" spans="1:20" x14ac:dyDescent="0.25">
      <c r="C54" s="14" t="s">
        <v>16420</v>
      </c>
      <c r="D54" s="2">
        <v>274</v>
      </c>
      <c r="E54" s="2">
        <v>292</v>
      </c>
      <c r="F54" s="65">
        <v>566</v>
      </c>
      <c r="G54" s="66">
        <v>22</v>
      </c>
      <c r="H54" s="2">
        <v>139</v>
      </c>
      <c r="I54" s="2">
        <v>127</v>
      </c>
      <c r="J54" s="2">
        <v>266</v>
      </c>
      <c r="K54" s="2">
        <v>43</v>
      </c>
      <c r="L54" s="2">
        <v>83</v>
      </c>
      <c r="M54" s="2">
        <v>126</v>
      </c>
      <c r="N54" s="2">
        <v>0</v>
      </c>
      <c r="O54" s="2">
        <v>0</v>
      </c>
      <c r="P54" s="2">
        <v>0</v>
      </c>
      <c r="Q54" s="2">
        <v>10</v>
      </c>
      <c r="R54" s="2">
        <v>18</v>
      </c>
      <c r="S54" s="2">
        <v>28</v>
      </c>
      <c r="T54" s="2">
        <v>2</v>
      </c>
    </row>
    <row r="55" spans="1:20" x14ac:dyDescent="0.25">
      <c r="A55" s="14" t="s">
        <v>17276</v>
      </c>
      <c r="D55" s="2">
        <v>3720</v>
      </c>
      <c r="E55" s="2">
        <v>4343</v>
      </c>
      <c r="F55" s="65">
        <v>8063</v>
      </c>
      <c r="G55" s="66">
        <v>639</v>
      </c>
      <c r="H55" s="2">
        <v>1581</v>
      </c>
      <c r="I55" s="2">
        <v>1777</v>
      </c>
      <c r="J55" s="2">
        <v>3358</v>
      </c>
      <c r="K55" s="2">
        <v>770</v>
      </c>
      <c r="L55" s="2">
        <v>1051</v>
      </c>
      <c r="M55" s="2">
        <v>1821</v>
      </c>
      <c r="N55" s="2">
        <v>0</v>
      </c>
      <c r="O55" s="2">
        <v>0</v>
      </c>
      <c r="P55" s="2">
        <v>0</v>
      </c>
      <c r="Q55" s="2">
        <v>293</v>
      </c>
      <c r="R55" s="2">
        <v>352</v>
      </c>
      <c r="S55" s="2">
        <v>645</v>
      </c>
      <c r="T55" s="2">
        <v>212</v>
      </c>
    </row>
    <row r="56" spans="1:20" x14ac:dyDescent="0.25">
      <c r="B56" s="14" t="s">
        <v>11</v>
      </c>
      <c r="D56" s="2">
        <v>3720</v>
      </c>
      <c r="E56" s="2">
        <v>4343</v>
      </c>
      <c r="F56" s="65">
        <v>8063</v>
      </c>
      <c r="G56" s="66">
        <v>639</v>
      </c>
      <c r="H56" s="2">
        <v>1581</v>
      </c>
      <c r="I56" s="2">
        <v>1777</v>
      </c>
      <c r="J56" s="2">
        <v>3358</v>
      </c>
      <c r="K56" s="2">
        <v>770</v>
      </c>
      <c r="L56" s="2">
        <v>1051</v>
      </c>
      <c r="M56" s="2">
        <v>1821</v>
      </c>
      <c r="N56" s="2">
        <v>0</v>
      </c>
      <c r="O56" s="2">
        <v>0</v>
      </c>
      <c r="P56" s="2">
        <v>0</v>
      </c>
      <c r="Q56" s="2">
        <v>293</v>
      </c>
      <c r="R56" s="2">
        <v>352</v>
      </c>
      <c r="S56" s="2">
        <v>645</v>
      </c>
      <c r="T56" s="2">
        <v>212</v>
      </c>
    </row>
    <row r="57" spans="1:20" x14ac:dyDescent="0.25">
      <c r="C57" s="14" t="s">
        <v>16420</v>
      </c>
      <c r="D57" s="2">
        <v>3720</v>
      </c>
      <c r="E57" s="2">
        <v>4343</v>
      </c>
      <c r="F57" s="65">
        <v>8063</v>
      </c>
      <c r="G57" s="66">
        <v>639</v>
      </c>
      <c r="H57" s="2">
        <v>1581</v>
      </c>
      <c r="I57" s="2">
        <v>1777</v>
      </c>
      <c r="J57" s="2">
        <v>3358</v>
      </c>
      <c r="K57" s="2">
        <v>770</v>
      </c>
      <c r="L57" s="2">
        <v>1051</v>
      </c>
      <c r="M57" s="2">
        <v>1821</v>
      </c>
      <c r="N57" s="2">
        <v>0</v>
      </c>
      <c r="O57" s="2">
        <v>0</v>
      </c>
      <c r="P57" s="2">
        <v>0</v>
      </c>
      <c r="Q57" s="2">
        <v>293</v>
      </c>
      <c r="R57" s="2">
        <v>352</v>
      </c>
      <c r="S57" s="2">
        <v>645</v>
      </c>
      <c r="T57" s="2">
        <v>212</v>
      </c>
    </row>
    <row r="58" spans="1:20" x14ac:dyDescent="0.25">
      <c r="A58" s="14" t="s">
        <v>17308</v>
      </c>
      <c r="D58" s="2">
        <v>3962</v>
      </c>
      <c r="E58" s="2">
        <v>4686</v>
      </c>
      <c r="F58" s="65">
        <v>8648</v>
      </c>
      <c r="G58" s="66">
        <v>0</v>
      </c>
      <c r="H58" s="2">
        <v>0</v>
      </c>
      <c r="I58" s="2">
        <v>0</v>
      </c>
      <c r="J58" s="2">
        <v>0</v>
      </c>
      <c r="K58" s="2">
        <v>1099</v>
      </c>
      <c r="L58" s="2">
        <v>1405</v>
      </c>
      <c r="M58" s="2">
        <v>2504</v>
      </c>
      <c r="N58" s="2">
        <v>0</v>
      </c>
      <c r="O58" s="2">
        <v>0</v>
      </c>
      <c r="P58" s="2">
        <v>0</v>
      </c>
      <c r="Q58" s="2">
        <v>3</v>
      </c>
      <c r="R58" s="2">
        <v>1</v>
      </c>
      <c r="S58" s="2">
        <v>4</v>
      </c>
      <c r="T58" s="2">
        <v>1</v>
      </c>
    </row>
    <row r="59" spans="1:20" x14ac:dyDescent="0.25">
      <c r="B59" s="14" t="s">
        <v>11</v>
      </c>
      <c r="D59" s="2">
        <v>3962</v>
      </c>
      <c r="E59" s="2">
        <v>4686</v>
      </c>
      <c r="F59" s="65">
        <v>8648</v>
      </c>
      <c r="G59" s="66">
        <v>0</v>
      </c>
      <c r="H59" s="2">
        <v>0</v>
      </c>
      <c r="I59" s="2">
        <v>0</v>
      </c>
      <c r="J59" s="2">
        <v>0</v>
      </c>
      <c r="K59" s="2">
        <v>1099</v>
      </c>
      <c r="L59" s="2">
        <v>1405</v>
      </c>
      <c r="M59" s="2">
        <v>2504</v>
      </c>
      <c r="N59" s="2">
        <v>0</v>
      </c>
      <c r="O59" s="2">
        <v>0</v>
      </c>
      <c r="P59" s="2">
        <v>0</v>
      </c>
      <c r="Q59" s="2">
        <v>3</v>
      </c>
      <c r="R59" s="2">
        <v>1</v>
      </c>
      <c r="S59" s="2">
        <v>4</v>
      </c>
      <c r="T59" s="2">
        <v>1</v>
      </c>
    </row>
    <row r="60" spans="1:20" x14ac:dyDescent="0.25">
      <c r="C60" s="14" t="s">
        <v>16420</v>
      </c>
      <c r="D60" s="2">
        <v>3962</v>
      </c>
      <c r="E60" s="2">
        <v>4686</v>
      </c>
      <c r="F60" s="65">
        <v>8648</v>
      </c>
      <c r="G60" s="66">
        <v>0</v>
      </c>
      <c r="H60" s="2">
        <v>0</v>
      </c>
      <c r="I60" s="2">
        <v>0</v>
      </c>
      <c r="J60" s="2">
        <v>0</v>
      </c>
      <c r="K60" s="2">
        <v>1099</v>
      </c>
      <c r="L60" s="2">
        <v>1405</v>
      </c>
      <c r="M60" s="2">
        <v>2504</v>
      </c>
      <c r="N60" s="2">
        <v>0</v>
      </c>
      <c r="O60" s="2">
        <v>0</v>
      </c>
      <c r="P60" s="2">
        <v>0</v>
      </c>
      <c r="Q60" s="2">
        <v>3</v>
      </c>
      <c r="R60" s="2">
        <v>1</v>
      </c>
      <c r="S60" s="2">
        <v>4</v>
      </c>
      <c r="T60" s="2">
        <v>1</v>
      </c>
    </row>
    <row r="61" spans="1:20" x14ac:dyDescent="0.25">
      <c r="A61" s="14" t="s">
        <v>519</v>
      </c>
      <c r="D61" s="2">
        <v>383</v>
      </c>
      <c r="E61" s="2">
        <v>903</v>
      </c>
      <c r="F61" s="65">
        <v>1286</v>
      </c>
      <c r="G61" s="66">
        <v>61</v>
      </c>
      <c r="H61" s="2">
        <v>159</v>
      </c>
      <c r="I61" s="2">
        <v>353</v>
      </c>
      <c r="J61" s="2">
        <v>512</v>
      </c>
      <c r="K61" s="2">
        <v>109</v>
      </c>
      <c r="L61" s="2">
        <v>238</v>
      </c>
      <c r="M61" s="2">
        <v>347</v>
      </c>
      <c r="N61" s="2">
        <v>36</v>
      </c>
      <c r="O61" s="2">
        <v>92</v>
      </c>
      <c r="P61" s="2">
        <v>128</v>
      </c>
      <c r="Q61" s="2">
        <v>74</v>
      </c>
      <c r="R61" s="2">
        <v>155</v>
      </c>
      <c r="S61" s="2">
        <v>229</v>
      </c>
      <c r="T61" s="2">
        <v>15</v>
      </c>
    </row>
    <row r="62" spans="1:20" x14ac:dyDescent="0.25">
      <c r="B62" s="14" t="s">
        <v>17076</v>
      </c>
      <c r="D62" s="2">
        <v>346</v>
      </c>
      <c r="E62" s="2">
        <v>790</v>
      </c>
      <c r="F62" s="65">
        <v>1136</v>
      </c>
      <c r="G62" s="66">
        <v>50</v>
      </c>
      <c r="H62" s="2">
        <v>142</v>
      </c>
      <c r="I62" s="2">
        <v>312</v>
      </c>
      <c r="J62" s="2">
        <v>454</v>
      </c>
      <c r="K62" s="2">
        <v>98</v>
      </c>
      <c r="L62" s="2">
        <v>217</v>
      </c>
      <c r="M62" s="2">
        <v>315</v>
      </c>
      <c r="N62" s="2">
        <v>36</v>
      </c>
      <c r="O62" s="2">
        <v>92</v>
      </c>
      <c r="P62" s="2">
        <v>128</v>
      </c>
      <c r="Q62" s="2">
        <v>64</v>
      </c>
      <c r="R62" s="2">
        <v>139</v>
      </c>
      <c r="S62" s="2">
        <v>203</v>
      </c>
      <c r="T62" s="2">
        <v>13</v>
      </c>
    </row>
    <row r="63" spans="1:20" x14ac:dyDescent="0.25">
      <c r="C63" s="14" t="s">
        <v>16421</v>
      </c>
      <c r="D63" s="2">
        <v>8</v>
      </c>
      <c r="E63" s="2">
        <v>12</v>
      </c>
      <c r="F63" s="65">
        <v>20</v>
      </c>
      <c r="G63" s="66">
        <v>2</v>
      </c>
      <c r="H63" s="2">
        <v>4</v>
      </c>
      <c r="I63" s="2">
        <v>7</v>
      </c>
      <c r="J63" s="2">
        <v>11</v>
      </c>
      <c r="K63" s="2">
        <v>4</v>
      </c>
      <c r="L63" s="2">
        <v>6</v>
      </c>
      <c r="M63" s="2">
        <v>10</v>
      </c>
      <c r="N63" s="2">
        <v>0</v>
      </c>
      <c r="O63" s="2">
        <v>0</v>
      </c>
      <c r="P63" s="2">
        <v>0</v>
      </c>
      <c r="Q63" s="2">
        <v>2</v>
      </c>
      <c r="R63" s="2">
        <v>3</v>
      </c>
      <c r="S63" s="2">
        <v>5</v>
      </c>
      <c r="T63" s="2">
        <v>1</v>
      </c>
    </row>
    <row r="64" spans="1:20" x14ac:dyDescent="0.25">
      <c r="C64" s="14" t="s">
        <v>16420</v>
      </c>
      <c r="D64" s="2">
        <v>156</v>
      </c>
      <c r="E64" s="2">
        <v>132</v>
      </c>
      <c r="F64" s="65">
        <v>288</v>
      </c>
      <c r="G64" s="66">
        <v>15</v>
      </c>
      <c r="H64" s="2">
        <v>60</v>
      </c>
      <c r="I64" s="2">
        <v>46</v>
      </c>
      <c r="J64" s="2">
        <v>106</v>
      </c>
      <c r="K64" s="2">
        <v>50</v>
      </c>
      <c r="L64" s="2">
        <v>58</v>
      </c>
      <c r="M64" s="2">
        <v>108</v>
      </c>
      <c r="N64" s="2">
        <v>0</v>
      </c>
      <c r="O64" s="2">
        <v>0</v>
      </c>
      <c r="P64" s="2">
        <v>0</v>
      </c>
      <c r="Q64" s="2">
        <v>15</v>
      </c>
      <c r="R64" s="2">
        <v>31</v>
      </c>
      <c r="S64" s="2">
        <v>46</v>
      </c>
      <c r="T64" s="2">
        <v>4</v>
      </c>
    </row>
    <row r="65" spans="1:20" x14ac:dyDescent="0.25">
      <c r="C65" s="14" t="s">
        <v>533</v>
      </c>
      <c r="D65" s="2">
        <v>182</v>
      </c>
      <c r="E65" s="2">
        <v>646</v>
      </c>
      <c r="F65" s="65">
        <v>828</v>
      </c>
      <c r="G65" s="66">
        <v>33</v>
      </c>
      <c r="H65" s="2">
        <v>78</v>
      </c>
      <c r="I65" s="2">
        <v>259</v>
      </c>
      <c r="J65" s="2">
        <v>337</v>
      </c>
      <c r="K65" s="2">
        <v>44</v>
      </c>
      <c r="L65" s="2">
        <v>153</v>
      </c>
      <c r="M65" s="2">
        <v>197</v>
      </c>
      <c r="N65" s="2">
        <v>36</v>
      </c>
      <c r="O65" s="2">
        <v>92</v>
      </c>
      <c r="P65" s="2">
        <v>128</v>
      </c>
      <c r="Q65" s="2">
        <v>47</v>
      </c>
      <c r="R65" s="2">
        <v>105</v>
      </c>
      <c r="S65" s="2">
        <v>152</v>
      </c>
      <c r="T65" s="2">
        <v>8</v>
      </c>
    </row>
    <row r="66" spans="1:20" x14ac:dyDescent="0.25">
      <c r="B66" s="14" t="s">
        <v>17077</v>
      </c>
      <c r="D66" s="2">
        <v>37</v>
      </c>
      <c r="E66" s="2">
        <v>113</v>
      </c>
      <c r="F66" s="65">
        <v>150</v>
      </c>
      <c r="G66" s="66">
        <v>11</v>
      </c>
      <c r="H66" s="2">
        <v>17</v>
      </c>
      <c r="I66" s="2">
        <v>41</v>
      </c>
      <c r="J66" s="2">
        <v>58</v>
      </c>
      <c r="K66" s="2">
        <v>11</v>
      </c>
      <c r="L66" s="2">
        <v>21</v>
      </c>
      <c r="M66" s="2">
        <v>32</v>
      </c>
      <c r="N66" s="2">
        <v>0</v>
      </c>
      <c r="O66" s="2">
        <v>0</v>
      </c>
      <c r="P66" s="2">
        <v>0</v>
      </c>
      <c r="Q66" s="2">
        <v>10</v>
      </c>
      <c r="R66" s="2">
        <v>16</v>
      </c>
      <c r="S66" s="2">
        <v>26</v>
      </c>
      <c r="T66" s="2">
        <v>2</v>
      </c>
    </row>
    <row r="67" spans="1:20" x14ac:dyDescent="0.25">
      <c r="C67" s="14" t="s">
        <v>831</v>
      </c>
      <c r="D67" s="2">
        <v>34</v>
      </c>
      <c r="E67" s="2">
        <v>99</v>
      </c>
      <c r="F67" s="65">
        <v>133</v>
      </c>
      <c r="G67" s="66">
        <v>5</v>
      </c>
      <c r="H67" s="2">
        <v>17</v>
      </c>
      <c r="I67" s="2">
        <v>39</v>
      </c>
      <c r="J67" s="2">
        <v>56</v>
      </c>
      <c r="K67" s="2">
        <v>10</v>
      </c>
      <c r="L67" s="2">
        <v>17</v>
      </c>
      <c r="M67" s="2">
        <v>27</v>
      </c>
      <c r="N67" s="2">
        <v>0</v>
      </c>
      <c r="O67" s="2">
        <v>0</v>
      </c>
      <c r="P67" s="2">
        <v>0</v>
      </c>
      <c r="Q67" s="2">
        <v>10</v>
      </c>
      <c r="R67" s="2">
        <v>12</v>
      </c>
      <c r="S67" s="2">
        <v>22</v>
      </c>
      <c r="T67" s="2">
        <v>1</v>
      </c>
    </row>
    <row r="68" spans="1:20" x14ac:dyDescent="0.25">
      <c r="C68" s="14" t="s">
        <v>533</v>
      </c>
      <c r="D68" s="2">
        <v>3</v>
      </c>
      <c r="E68" s="2">
        <v>14</v>
      </c>
      <c r="F68" s="65">
        <v>17</v>
      </c>
      <c r="G68" s="66">
        <v>6</v>
      </c>
      <c r="H68" s="2">
        <v>0</v>
      </c>
      <c r="I68" s="2">
        <v>2</v>
      </c>
      <c r="J68" s="2">
        <v>2</v>
      </c>
      <c r="K68" s="2">
        <v>1</v>
      </c>
      <c r="L68" s="2">
        <v>4</v>
      </c>
      <c r="M68" s="2">
        <v>5</v>
      </c>
      <c r="N68" s="2">
        <v>0</v>
      </c>
      <c r="O68" s="2">
        <v>0</v>
      </c>
      <c r="P68" s="2">
        <v>0</v>
      </c>
      <c r="Q68" s="2">
        <v>0</v>
      </c>
      <c r="R68" s="2">
        <v>4</v>
      </c>
      <c r="S68" s="2">
        <v>4</v>
      </c>
      <c r="T68" s="2">
        <v>1</v>
      </c>
    </row>
    <row r="69" spans="1:20" x14ac:dyDescent="0.25">
      <c r="A69" s="14" t="s">
        <v>523</v>
      </c>
      <c r="D69" s="2">
        <v>1132</v>
      </c>
      <c r="E69" s="2">
        <v>1955</v>
      </c>
      <c r="F69" s="65">
        <v>3087</v>
      </c>
      <c r="G69" s="66">
        <v>127</v>
      </c>
      <c r="H69" s="2">
        <v>495</v>
      </c>
      <c r="I69" s="2">
        <v>744</v>
      </c>
      <c r="J69" s="2">
        <v>1239</v>
      </c>
      <c r="K69" s="2">
        <v>357</v>
      </c>
      <c r="L69" s="2">
        <v>881</v>
      </c>
      <c r="M69" s="2">
        <v>1238</v>
      </c>
      <c r="N69" s="2">
        <v>81</v>
      </c>
      <c r="O69" s="2">
        <v>243</v>
      </c>
      <c r="P69" s="2">
        <v>324</v>
      </c>
      <c r="Q69" s="2">
        <v>126</v>
      </c>
      <c r="R69" s="2">
        <v>155</v>
      </c>
      <c r="S69" s="2">
        <v>281</v>
      </c>
      <c r="T69" s="2">
        <v>16</v>
      </c>
    </row>
    <row r="70" spans="1:20" x14ac:dyDescent="0.25">
      <c r="B70" s="14" t="s">
        <v>11</v>
      </c>
      <c r="D70" s="2">
        <v>53</v>
      </c>
      <c r="E70" s="2">
        <v>38</v>
      </c>
      <c r="F70" s="65">
        <v>91</v>
      </c>
      <c r="G70" s="66">
        <v>7</v>
      </c>
      <c r="H70" s="2">
        <v>47</v>
      </c>
      <c r="I70" s="2">
        <v>34</v>
      </c>
      <c r="J70" s="2">
        <v>81</v>
      </c>
      <c r="K70" s="2">
        <v>7</v>
      </c>
      <c r="L70" s="2">
        <v>6</v>
      </c>
      <c r="M70" s="2">
        <v>13</v>
      </c>
      <c r="N70" s="2">
        <v>1</v>
      </c>
      <c r="O70" s="2">
        <v>2</v>
      </c>
      <c r="P70" s="2">
        <v>3</v>
      </c>
      <c r="Q70" s="2">
        <v>18</v>
      </c>
      <c r="R70" s="2">
        <v>2</v>
      </c>
      <c r="S70" s="2">
        <v>20</v>
      </c>
      <c r="T70" s="2">
        <v>1</v>
      </c>
    </row>
    <row r="71" spans="1:20" x14ac:dyDescent="0.25">
      <c r="C71" s="14" t="s">
        <v>533</v>
      </c>
      <c r="D71" s="2">
        <v>53</v>
      </c>
      <c r="E71" s="2">
        <v>38</v>
      </c>
      <c r="F71" s="65">
        <v>91</v>
      </c>
      <c r="G71" s="66">
        <v>7</v>
      </c>
      <c r="H71" s="2">
        <v>47</v>
      </c>
      <c r="I71" s="2">
        <v>34</v>
      </c>
      <c r="J71" s="2">
        <v>81</v>
      </c>
      <c r="K71" s="2">
        <v>7</v>
      </c>
      <c r="L71" s="2">
        <v>6</v>
      </c>
      <c r="M71" s="2">
        <v>13</v>
      </c>
      <c r="N71" s="2">
        <v>1</v>
      </c>
      <c r="O71" s="2">
        <v>2</v>
      </c>
      <c r="P71" s="2">
        <v>3</v>
      </c>
      <c r="Q71" s="2">
        <v>18</v>
      </c>
      <c r="R71" s="2">
        <v>2</v>
      </c>
      <c r="S71" s="2">
        <v>20</v>
      </c>
      <c r="T71" s="2">
        <v>1</v>
      </c>
    </row>
    <row r="72" spans="1:20" x14ac:dyDescent="0.25">
      <c r="B72" s="14" t="s">
        <v>17076</v>
      </c>
      <c r="D72" s="2">
        <v>1079</v>
      </c>
      <c r="E72" s="2">
        <v>1917</v>
      </c>
      <c r="F72" s="65">
        <v>2996</v>
      </c>
      <c r="G72" s="66">
        <v>120</v>
      </c>
      <c r="H72" s="2">
        <v>448</v>
      </c>
      <c r="I72" s="2">
        <v>710</v>
      </c>
      <c r="J72" s="2">
        <v>1158</v>
      </c>
      <c r="K72" s="2">
        <v>350</v>
      </c>
      <c r="L72" s="2">
        <v>875</v>
      </c>
      <c r="M72" s="2">
        <v>1225</v>
      </c>
      <c r="N72" s="2">
        <v>80</v>
      </c>
      <c r="O72" s="2">
        <v>241</v>
      </c>
      <c r="P72" s="2">
        <v>321</v>
      </c>
      <c r="Q72" s="2">
        <v>108</v>
      </c>
      <c r="R72" s="2">
        <v>153</v>
      </c>
      <c r="S72" s="2">
        <v>261</v>
      </c>
      <c r="T72" s="2">
        <v>15</v>
      </c>
    </row>
    <row r="73" spans="1:20" x14ac:dyDescent="0.25">
      <c r="C73" s="14" t="s">
        <v>16421</v>
      </c>
      <c r="D73" s="2">
        <v>23</v>
      </c>
      <c r="E73" s="2">
        <v>20</v>
      </c>
      <c r="F73" s="65">
        <v>43</v>
      </c>
      <c r="G73" s="66">
        <v>3</v>
      </c>
      <c r="H73" s="2">
        <v>18</v>
      </c>
      <c r="I73" s="2">
        <v>16</v>
      </c>
      <c r="J73" s="2">
        <v>34</v>
      </c>
      <c r="K73" s="2">
        <v>13</v>
      </c>
      <c r="L73" s="2">
        <v>9</v>
      </c>
      <c r="M73" s="2">
        <v>22</v>
      </c>
      <c r="N73" s="2">
        <v>0</v>
      </c>
      <c r="O73" s="2">
        <v>0</v>
      </c>
      <c r="P73" s="2">
        <v>0</v>
      </c>
      <c r="Q73" s="2">
        <v>8</v>
      </c>
      <c r="R73" s="2">
        <v>5</v>
      </c>
      <c r="S73" s="2">
        <v>13</v>
      </c>
      <c r="T73" s="2">
        <v>1</v>
      </c>
    </row>
    <row r="74" spans="1:20" x14ac:dyDescent="0.25">
      <c r="C74" s="14" t="s">
        <v>16420</v>
      </c>
      <c r="D74" s="2">
        <v>717</v>
      </c>
      <c r="E74" s="2">
        <v>784</v>
      </c>
      <c r="F74" s="65">
        <v>1501</v>
      </c>
      <c r="G74" s="66">
        <v>57</v>
      </c>
      <c r="H74" s="2">
        <v>311</v>
      </c>
      <c r="I74" s="2">
        <v>300</v>
      </c>
      <c r="J74" s="2">
        <v>611</v>
      </c>
      <c r="K74" s="2">
        <v>198</v>
      </c>
      <c r="L74" s="2">
        <v>234</v>
      </c>
      <c r="M74" s="2">
        <v>432</v>
      </c>
      <c r="N74" s="2">
        <v>0</v>
      </c>
      <c r="O74" s="2">
        <v>0</v>
      </c>
      <c r="P74" s="2">
        <v>0</v>
      </c>
      <c r="Q74" s="2">
        <v>50</v>
      </c>
      <c r="R74" s="2">
        <v>52</v>
      </c>
      <c r="S74" s="2">
        <v>102</v>
      </c>
      <c r="T74" s="2">
        <v>8</v>
      </c>
    </row>
    <row r="75" spans="1:20" x14ac:dyDescent="0.25">
      <c r="C75" s="14" t="s">
        <v>533</v>
      </c>
      <c r="D75" s="2">
        <v>339</v>
      </c>
      <c r="E75" s="2">
        <v>1113</v>
      </c>
      <c r="F75" s="65">
        <v>1452</v>
      </c>
      <c r="G75" s="66">
        <v>60</v>
      </c>
      <c r="H75" s="2">
        <v>119</v>
      </c>
      <c r="I75" s="2">
        <v>394</v>
      </c>
      <c r="J75" s="2">
        <v>513</v>
      </c>
      <c r="K75" s="2">
        <v>139</v>
      </c>
      <c r="L75" s="2">
        <v>632</v>
      </c>
      <c r="M75" s="2">
        <v>771</v>
      </c>
      <c r="N75" s="2">
        <v>80</v>
      </c>
      <c r="O75" s="2">
        <v>241</v>
      </c>
      <c r="P75" s="2">
        <v>321</v>
      </c>
      <c r="Q75" s="2">
        <v>50</v>
      </c>
      <c r="R75" s="2">
        <v>96</v>
      </c>
      <c r="S75" s="2">
        <v>146</v>
      </c>
      <c r="T75" s="2">
        <v>6</v>
      </c>
    </row>
    <row r="76" spans="1:20" x14ac:dyDescent="0.25">
      <c r="A76" s="14" t="s">
        <v>465</v>
      </c>
      <c r="D76" s="2">
        <v>74516</v>
      </c>
      <c r="E76" s="2">
        <v>83326</v>
      </c>
      <c r="F76" s="65">
        <v>157842</v>
      </c>
      <c r="G76" s="66">
        <v>4812</v>
      </c>
      <c r="H76" s="2">
        <v>29338</v>
      </c>
      <c r="I76" s="2">
        <v>30592</v>
      </c>
      <c r="J76" s="2">
        <v>59930</v>
      </c>
      <c r="K76" s="2">
        <v>16785</v>
      </c>
      <c r="L76" s="2">
        <v>22243</v>
      </c>
      <c r="M76" s="2">
        <v>39028</v>
      </c>
      <c r="N76" s="2">
        <v>2838</v>
      </c>
      <c r="O76" s="2">
        <v>3940</v>
      </c>
      <c r="P76" s="2">
        <v>6778</v>
      </c>
      <c r="Q76" s="2">
        <v>5213</v>
      </c>
      <c r="R76" s="2">
        <v>5683</v>
      </c>
      <c r="S76" s="2">
        <v>10896</v>
      </c>
      <c r="T76" s="2">
        <v>623</v>
      </c>
    </row>
  </sheetData>
  <pageMargins left="0" right="0" top="0.15748031496062992" bottom="0.15748031496062992" header="0.31496062992125984" footer="0.31496062992125984"/>
  <pageSetup scale="37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T76"/>
  <sheetViews>
    <sheetView workbookViewId="0">
      <selection activeCell="A6" sqref="A6"/>
    </sheetView>
  </sheetViews>
  <sheetFormatPr baseColWidth="10" defaultRowHeight="15" x14ac:dyDescent="0.25"/>
  <cols>
    <col min="1" max="1" width="27" customWidth="1"/>
    <col min="2" max="2" width="18" customWidth="1"/>
    <col min="3" max="3" width="32.7109375" customWidth="1"/>
    <col min="4" max="4" width="15.85546875" customWidth="1"/>
    <col min="5" max="5" width="15.140625" customWidth="1"/>
    <col min="6" max="6" width="8.28515625" customWidth="1"/>
    <col min="7" max="7" width="14.5703125" customWidth="1"/>
    <col min="8" max="8" width="21" customWidth="1"/>
    <col min="9" max="9" width="20.28515625" customWidth="1"/>
    <col min="10" max="10" width="17.7109375" customWidth="1"/>
    <col min="11" max="11" width="21" customWidth="1"/>
    <col min="12" max="12" width="20.140625" customWidth="1"/>
    <col min="13" max="13" width="17.7109375" customWidth="1"/>
    <col min="14" max="14" width="20.28515625" customWidth="1"/>
    <col min="15" max="15" width="19.5703125" customWidth="1"/>
    <col min="16" max="16" width="17" customWidth="1"/>
    <col min="17" max="17" width="19.7109375" customWidth="1"/>
    <col min="18" max="18" width="19" customWidth="1"/>
    <col min="19" max="19" width="16.42578125" customWidth="1"/>
    <col min="20" max="20" width="9.7109375" customWidth="1"/>
  </cols>
  <sheetData>
    <row r="1" spans="1:20" s="14" customFormat="1" ht="15.75" x14ac:dyDescent="0.25">
      <c r="A1" s="3" t="s">
        <v>732</v>
      </c>
    </row>
    <row r="2" spans="1:20" s="14" customFormat="1" ht="15.75" x14ac:dyDescent="0.25">
      <c r="A2" s="3" t="s">
        <v>17293</v>
      </c>
    </row>
    <row r="3" spans="1:20" x14ac:dyDescent="0.25">
      <c r="A3" s="1" t="s">
        <v>439</v>
      </c>
      <c r="B3" s="14" t="s" vm="2">
        <v>17309</v>
      </c>
    </row>
    <row r="4" spans="1:20" x14ac:dyDescent="0.25">
      <c r="A4" s="1" t="s">
        <v>511</v>
      </c>
      <c r="B4" s="14" t="s" vm="1">
        <v>17309</v>
      </c>
    </row>
    <row r="6" spans="1:20" x14ac:dyDescent="0.25">
      <c r="A6" s="1" t="s">
        <v>513</v>
      </c>
      <c r="B6" s="1" t="s">
        <v>436</v>
      </c>
      <c r="C6" s="1" t="s">
        <v>438</v>
      </c>
      <c r="D6" s="14" t="s">
        <v>1334</v>
      </c>
      <c r="E6" s="14" t="s">
        <v>1335</v>
      </c>
      <c r="F6" s="11" t="s">
        <v>1336</v>
      </c>
      <c r="G6" s="14" t="s">
        <v>1346</v>
      </c>
      <c r="H6" s="14" t="s">
        <v>1319</v>
      </c>
      <c r="I6" s="14" t="s">
        <v>1320</v>
      </c>
      <c r="J6" s="14" t="s">
        <v>1321</v>
      </c>
      <c r="K6" s="14" t="s">
        <v>1337</v>
      </c>
      <c r="L6" s="14" t="s">
        <v>1338</v>
      </c>
      <c r="M6" s="14" t="s">
        <v>1339</v>
      </c>
      <c r="N6" s="14" t="s">
        <v>1340</v>
      </c>
      <c r="O6" s="14" t="s">
        <v>1341</v>
      </c>
      <c r="P6" s="14" t="s">
        <v>1342</v>
      </c>
      <c r="Q6" s="14" t="s">
        <v>1343</v>
      </c>
      <c r="R6" s="14" t="s">
        <v>1344</v>
      </c>
      <c r="S6" s="14" t="s">
        <v>464</v>
      </c>
      <c r="T6" s="14" t="s">
        <v>731</v>
      </c>
    </row>
    <row r="7" spans="1:20" x14ac:dyDescent="0.25">
      <c r="A7" s="14" t="s">
        <v>16402</v>
      </c>
      <c r="D7" s="2">
        <v>252</v>
      </c>
      <c r="E7" s="2">
        <v>139</v>
      </c>
      <c r="F7" s="65">
        <v>391</v>
      </c>
      <c r="G7" s="2">
        <v>6</v>
      </c>
      <c r="H7" s="2">
        <v>0</v>
      </c>
      <c r="I7" s="2">
        <v>0</v>
      </c>
      <c r="J7" s="2">
        <v>0</v>
      </c>
      <c r="K7" s="2">
        <v>15</v>
      </c>
      <c r="L7" s="2">
        <v>13</v>
      </c>
      <c r="M7" s="2">
        <v>28</v>
      </c>
      <c r="N7" s="2">
        <v>0</v>
      </c>
      <c r="O7" s="2">
        <v>0</v>
      </c>
      <c r="P7" s="2">
        <v>0</v>
      </c>
      <c r="Q7" s="2">
        <v>7</v>
      </c>
      <c r="R7" s="2">
        <v>23</v>
      </c>
      <c r="S7" s="2">
        <v>30</v>
      </c>
      <c r="T7" s="2">
        <v>9</v>
      </c>
    </row>
    <row r="8" spans="1:20" x14ac:dyDescent="0.25">
      <c r="B8" s="14" t="s">
        <v>2</v>
      </c>
      <c r="D8" s="2">
        <v>252</v>
      </c>
      <c r="E8" s="2">
        <v>139</v>
      </c>
      <c r="F8" s="65">
        <v>391</v>
      </c>
      <c r="G8" s="2">
        <v>6</v>
      </c>
      <c r="H8" s="2">
        <v>0</v>
      </c>
      <c r="I8" s="2">
        <v>0</v>
      </c>
      <c r="J8" s="2">
        <v>0</v>
      </c>
      <c r="K8" s="2">
        <v>15</v>
      </c>
      <c r="L8" s="2">
        <v>13</v>
      </c>
      <c r="M8" s="2">
        <v>28</v>
      </c>
      <c r="N8" s="2">
        <v>0</v>
      </c>
      <c r="O8" s="2">
        <v>0</v>
      </c>
      <c r="P8" s="2">
        <v>0</v>
      </c>
      <c r="Q8" s="2">
        <v>7</v>
      </c>
      <c r="R8" s="2">
        <v>23</v>
      </c>
      <c r="S8" s="2">
        <v>30</v>
      </c>
      <c r="T8" s="2">
        <v>9</v>
      </c>
    </row>
    <row r="9" spans="1:20" x14ac:dyDescent="0.25">
      <c r="C9" s="14" t="s">
        <v>16420</v>
      </c>
      <c r="D9" s="2">
        <v>252</v>
      </c>
      <c r="E9" s="2">
        <v>139</v>
      </c>
      <c r="F9" s="65">
        <v>391</v>
      </c>
      <c r="G9" s="2">
        <v>6</v>
      </c>
      <c r="H9" s="2">
        <v>0</v>
      </c>
      <c r="I9" s="2">
        <v>0</v>
      </c>
      <c r="J9" s="2">
        <v>0</v>
      </c>
      <c r="K9" s="2">
        <v>15</v>
      </c>
      <c r="L9" s="2">
        <v>13</v>
      </c>
      <c r="M9" s="2">
        <v>28</v>
      </c>
      <c r="N9" s="2">
        <v>0</v>
      </c>
      <c r="O9" s="2">
        <v>0</v>
      </c>
      <c r="P9" s="2">
        <v>0</v>
      </c>
      <c r="Q9" s="2">
        <v>7</v>
      </c>
      <c r="R9" s="2">
        <v>23</v>
      </c>
      <c r="S9" s="2">
        <v>30</v>
      </c>
      <c r="T9" s="2">
        <v>9</v>
      </c>
    </row>
    <row r="10" spans="1:20" x14ac:dyDescent="0.25">
      <c r="A10" s="14" t="s">
        <v>517</v>
      </c>
      <c r="D10" s="2">
        <v>8438</v>
      </c>
      <c r="E10" s="2">
        <v>8247</v>
      </c>
      <c r="F10" s="65">
        <v>16685</v>
      </c>
      <c r="G10" s="2">
        <v>521</v>
      </c>
      <c r="H10" s="2">
        <v>3445</v>
      </c>
      <c r="I10" s="2">
        <v>3225</v>
      </c>
      <c r="J10" s="2">
        <v>6670</v>
      </c>
      <c r="K10" s="2">
        <v>1971</v>
      </c>
      <c r="L10" s="2">
        <v>2192</v>
      </c>
      <c r="M10" s="2">
        <v>4163</v>
      </c>
      <c r="N10" s="2">
        <v>401</v>
      </c>
      <c r="O10" s="2">
        <v>603</v>
      </c>
      <c r="P10" s="2">
        <v>1004</v>
      </c>
      <c r="Q10" s="2">
        <v>694</v>
      </c>
      <c r="R10" s="2">
        <v>663</v>
      </c>
      <c r="S10" s="2">
        <v>1357</v>
      </c>
      <c r="T10" s="2">
        <v>52</v>
      </c>
    </row>
    <row r="11" spans="1:20" x14ac:dyDescent="0.25">
      <c r="B11" s="14" t="s">
        <v>11</v>
      </c>
      <c r="D11" s="2">
        <v>8438</v>
      </c>
      <c r="E11" s="2">
        <v>8247</v>
      </c>
      <c r="F11" s="65">
        <v>16685</v>
      </c>
      <c r="G11" s="2">
        <v>521</v>
      </c>
      <c r="H11" s="2">
        <v>3445</v>
      </c>
      <c r="I11" s="2">
        <v>3225</v>
      </c>
      <c r="J11" s="2">
        <v>6670</v>
      </c>
      <c r="K11" s="2">
        <v>1971</v>
      </c>
      <c r="L11" s="2">
        <v>2192</v>
      </c>
      <c r="M11" s="2">
        <v>4163</v>
      </c>
      <c r="N11" s="2">
        <v>401</v>
      </c>
      <c r="O11" s="2">
        <v>603</v>
      </c>
      <c r="P11" s="2">
        <v>1004</v>
      </c>
      <c r="Q11" s="2">
        <v>694</v>
      </c>
      <c r="R11" s="2">
        <v>663</v>
      </c>
      <c r="S11" s="2">
        <v>1357</v>
      </c>
      <c r="T11" s="2">
        <v>52</v>
      </c>
    </row>
    <row r="12" spans="1:20" x14ac:dyDescent="0.25">
      <c r="C12" s="14" t="s">
        <v>16420</v>
      </c>
      <c r="D12" s="2">
        <v>1220</v>
      </c>
      <c r="E12" s="2">
        <v>1400</v>
      </c>
      <c r="F12" s="65">
        <v>2620</v>
      </c>
      <c r="G12" s="2">
        <v>128</v>
      </c>
      <c r="H12" s="2">
        <v>498</v>
      </c>
      <c r="I12" s="2">
        <v>579</v>
      </c>
      <c r="J12" s="2">
        <v>1077</v>
      </c>
      <c r="K12" s="2">
        <v>290</v>
      </c>
      <c r="L12" s="2">
        <v>416</v>
      </c>
      <c r="M12" s="2">
        <v>706</v>
      </c>
      <c r="N12" s="2">
        <v>0</v>
      </c>
      <c r="O12" s="2">
        <v>0</v>
      </c>
      <c r="P12" s="2">
        <v>0</v>
      </c>
      <c r="Q12" s="2">
        <v>53</v>
      </c>
      <c r="R12" s="2">
        <v>84</v>
      </c>
      <c r="S12" s="2">
        <v>137</v>
      </c>
      <c r="T12" s="2">
        <v>29</v>
      </c>
    </row>
    <row r="13" spans="1:20" x14ac:dyDescent="0.25">
      <c r="C13" s="14" t="s">
        <v>831</v>
      </c>
      <c r="D13" s="2">
        <v>7218</v>
      </c>
      <c r="E13" s="2">
        <v>6847</v>
      </c>
      <c r="F13" s="65">
        <v>14065</v>
      </c>
      <c r="G13" s="2">
        <v>393</v>
      </c>
      <c r="H13" s="2">
        <v>2947</v>
      </c>
      <c r="I13" s="2">
        <v>2646</v>
      </c>
      <c r="J13" s="2">
        <v>5593</v>
      </c>
      <c r="K13" s="2">
        <v>1681</v>
      </c>
      <c r="L13" s="2">
        <v>1776</v>
      </c>
      <c r="M13" s="2">
        <v>3457</v>
      </c>
      <c r="N13" s="2">
        <v>401</v>
      </c>
      <c r="O13" s="2">
        <v>603</v>
      </c>
      <c r="P13" s="2">
        <v>1004</v>
      </c>
      <c r="Q13" s="2">
        <v>641</v>
      </c>
      <c r="R13" s="2">
        <v>579</v>
      </c>
      <c r="S13" s="2">
        <v>1220</v>
      </c>
      <c r="T13" s="2">
        <v>23</v>
      </c>
    </row>
    <row r="14" spans="1:20" x14ac:dyDescent="0.25">
      <c r="A14" s="14" t="s">
        <v>520</v>
      </c>
      <c r="D14" s="2">
        <v>52</v>
      </c>
      <c r="E14" s="2">
        <v>102</v>
      </c>
      <c r="F14" s="65">
        <v>154</v>
      </c>
      <c r="G14" s="2">
        <v>4</v>
      </c>
      <c r="H14" s="2">
        <v>26</v>
      </c>
      <c r="I14" s="2">
        <v>48</v>
      </c>
      <c r="J14" s="2">
        <v>74</v>
      </c>
      <c r="K14" s="2">
        <v>6</v>
      </c>
      <c r="L14" s="2">
        <v>14</v>
      </c>
      <c r="M14" s="2">
        <v>20</v>
      </c>
      <c r="N14" s="2">
        <v>0</v>
      </c>
      <c r="O14" s="2">
        <v>0</v>
      </c>
      <c r="P14" s="2">
        <v>0</v>
      </c>
      <c r="Q14" s="2">
        <v>10</v>
      </c>
      <c r="R14" s="2">
        <v>9</v>
      </c>
      <c r="S14" s="2">
        <v>19</v>
      </c>
      <c r="T14" s="2">
        <v>1</v>
      </c>
    </row>
    <row r="15" spans="1:20" x14ac:dyDescent="0.25">
      <c r="B15" s="14" t="s">
        <v>2</v>
      </c>
      <c r="D15" s="2">
        <v>52</v>
      </c>
      <c r="E15" s="2">
        <v>102</v>
      </c>
      <c r="F15" s="65">
        <v>154</v>
      </c>
      <c r="G15" s="2">
        <v>4</v>
      </c>
      <c r="H15" s="2">
        <v>26</v>
      </c>
      <c r="I15" s="2">
        <v>48</v>
      </c>
      <c r="J15" s="2">
        <v>74</v>
      </c>
      <c r="K15" s="2">
        <v>6</v>
      </c>
      <c r="L15" s="2">
        <v>14</v>
      </c>
      <c r="M15" s="2">
        <v>20</v>
      </c>
      <c r="N15" s="2">
        <v>0</v>
      </c>
      <c r="O15" s="2">
        <v>0</v>
      </c>
      <c r="P15" s="2">
        <v>0</v>
      </c>
      <c r="Q15" s="2">
        <v>10</v>
      </c>
      <c r="R15" s="2">
        <v>9</v>
      </c>
      <c r="S15" s="2">
        <v>19</v>
      </c>
      <c r="T15" s="2">
        <v>1</v>
      </c>
    </row>
    <row r="16" spans="1:20" x14ac:dyDescent="0.25">
      <c r="C16" s="14" t="s">
        <v>16420</v>
      </c>
      <c r="D16" s="2">
        <v>52</v>
      </c>
      <c r="E16" s="2">
        <v>102</v>
      </c>
      <c r="F16" s="65">
        <v>154</v>
      </c>
      <c r="G16" s="2">
        <v>4</v>
      </c>
      <c r="H16" s="2">
        <v>26</v>
      </c>
      <c r="I16" s="2">
        <v>48</v>
      </c>
      <c r="J16" s="2">
        <v>74</v>
      </c>
      <c r="K16" s="2">
        <v>6</v>
      </c>
      <c r="L16" s="2">
        <v>14</v>
      </c>
      <c r="M16" s="2">
        <v>20</v>
      </c>
      <c r="N16" s="2">
        <v>0</v>
      </c>
      <c r="O16" s="2">
        <v>0</v>
      </c>
      <c r="P16" s="2">
        <v>0</v>
      </c>
      <c r="Q16" s="2">
        <v>10</v>
      </c>
      <c r="R16" s="2">
        <v>9</v>
      </c>
      <c r="S16" s="2">
        <v>19</v>
      </c>
      <c r="T16" s="2">
        <v>1</v>
      </c>
    </row>
    <row r="17" spans="1:20" x14ac:dyDescent="0.25">
      <c r="A17" s="14" t="s">
        <v>514</v>
      </c>
      <c r="D17" s="2">
        <v>17806</v>
      </c>
      <c r="E17" s="2">
        <v>23514</v>
      </c>
      <c r="F17" s="65">
        <v>41320</v>
      </c>
      <c r="G17" s="2">
        <v>931</v>
      </c>
      <c r="H17" s="2">
        <v>7068</v>
      </c>
      <c r="I17" s="2">
        <v>8658</v>
      </c>
      <c r="J17" s="2">
        <v>15726</v>
      </c>
      <c r="K17" s="2">
        <v>4070</v>
      </c>
      <c r="L17" s="2">
        <v>6437</v>
      </c>
      <c r="M17" s="2">
        <v>10507</v>
      </c>
      <c r="N17" s="2">
        <v>0</v>
      </c>
      <c r="O17" s="2">
        <v>0</v>
      </c>
      <c r="P17" s="2">
        <v>0</v>
      </c>
      <c r="Q17" s="2">
        <v>593</v>
      </c>
      <c r="R17" s="2">
        <v>761</v>
      </c>
      <c r="S17" s="2">
        <v>1354</v>
      </c>
      <c r="T17" s="2">
        <v>28</v>
      </c>
    </row>
    <row r="18" spans="1:20" x14ac:dyDescent="0.25">
      <c r="B18" s="14" t="s">
        <v>11</v>
      </c>
      <c r="D18" s="2">
        <v>17806</v>
      </c>
      <c r="E18" s="2">
        <v>23514</v>
      </c>
      <c r="F18" s="65">
        <v>41320</v>
      </c>
      <c r="G18" s="2">
        <v>931</v>
      </c>
      <c r="H18" s="2">
        <v>7068</v>
      </c>
      <c r="I18" s="2">
        <v>8658</v>
      </c>
      <c r="J18" s="2">
        <v>15726</v>
      </c>
      <c r="K18" s="2">
        <v>4070</v>
      </c>
      <c r="L18" s="2">
        <v>6437</v>
      </c>
      <c r="M18" s="2">
        <v>10507</v>
      </c>
      <c r="N18" s="2">
        <v>0</v>
      </c>
      <c r="O18" s="2">
        <v>0</v>
      </c>
      <c r="P18" s="2">
        <v>0</v>
      </c>
      <c r="Q18" s="2">
        <v>593</v>
      </c>
      <c r="R18" s="2">
        <v>761</v>
      </c>
      <c r="S18" s="2">
        <v>1354</v>
      </c>
      <c r="T18" s="2">
        <v>28</v>
      </c>
    </row>
    <row r="19" spans="1:20" x14ac:dyDescent="0.25">
      <c r="C19" s="14" t="s">
        <v>16420</v>
      </c>
      <c r="D19" s="2">
        <v>17806</v>
      </c>
      <c r="E19" s="2">
        <v>23514</v>
      </c>
      <c r="F19" s="65">
        <v>41320</v>
      </c>
      <c r="G19" s="2">
        <v>931</v>
      </c>
      <c r="H19" s="2">
        <v>7068</v>
      </c>
      <c r="I19" s="2">
        <v>8658</v>
      </c>
      <c r="J19" s="2">
        <v>15726</v>
      </c>
      <c r="K19" s="2">
        <v>4070</v>
      </c>
      <c r="L19" s="2">
        <v>6437</v>
      </c>
      <c r="M19" s="2">
        <v>10507</v>
      </c>
      <c r="N19" s="2">
        <v>0</v>
      </c>
      <c r="O19" s="2">
        <v>0</v>
      </c>
      <c r="P19" s="2">
        <v>0</v>
      </c>
      <c r="Q19" s="2">
        <v>593</v>
      </c>
      <c r="R19" s="2">
        <v>761</v>
      </c>
      <c r="S19" s="2">
        <v>1354</v>
      </c>
      <c r="T19" s="2">
        <v>28</v>
      </c>
    </row>
    <row r="20" spans="1:20" x14ac:dyDescent="0.25">
      <c r="A20" s="14" t="s">
        <v>16404</v>
      </c>
      <c r="D20" s="2">
        <v>643</v>
      </c>
      <c r="E20" s="2">
        <v>607</v>
      </c>
      <c r="F20" s="65">
        <v>1250</v>
      </c>
      <c r="G20" s="2">
        <v>0</v>
      </c>
      <c r="H20" s="2">
        <v>0</v>
      </c>
      <c r="I20" s="2">
        <v>0</v>
      </c>
      <c r="J20" s="2">
        <v>0</v>
      </c>
      <c r="K20" s="2">
        <v>218</v>
      </c>
      <c r="L20" s="2">
        <v>241</v>
      </c>
      <c r="M20" s="2">
        <v>459</v>
      </c>
      <c r="N20" s="2">
        <v>0</v>
      </c>
      <c r="O20" s="2">
        <v>0</v>
      </c>
      <c r="P20" s="2">
        <v>0</v>
      </c>
      <c r="Q20" s="2">
        <v>16</v>
      </c>
      <c r="R20" s="2">
        <v>30</v>
      </c>
      <c r="S20" s="2">
        <v>46</v>
      </c>
      <c r="T20" s="2">
        <v>2</v>
      </c>
    </row>
    <row r="21" spans="1:20" x14ac:dyDescent="0.25">
      <c r="B21" s="14" t="s">
        <v>11</v>
      </c>
      <c r="D21" s="2">
        <v>643</v>
      </c>
      <c r="E21" s="2">
        <v>607</v>
      </c>
      <c r="F21" s="65">
        <v>1250</v>
      </c>
      <c r="G21" s="2">
        <v>0</v>
      </c>
      <c r="H21" s="2">
        <v>0</v>
      </c>
      <c r="I21" s="2">
        <v>0</v>
      </c>
      <c r="J21" s="2">
        <v>0</v>
      </c>
      <c r="K21" s="2">
        <v>218</v>
      </c>
      <c r="L21" s="2">
        <v>241</v>
      </c>
      <c r="M21" s="2">
        <v>459</v>
      </c>
      <c r="N21" s="2">
        <v>0</v>
      </c>
      <c r="O21" s="2">
        <v>0</v>
      </c>
      <c r="P21" s="2">
        <v>0</v>
      </c>
      <c r="Q21" s="2">
        <v>16</v>
      </c>
      <c r="R21" s="2">
        <v>30</v>
      </c>
      <c r="S21" s="2">
        <v>46</v>
      </c>
      <c r="T21" s="2">
        <v>2</v>
      </c>
    </row>
    <row r="22" spans="1:20" x14ac:dyDescent="0.25">
      <c r="C22" s="14" t="s">
        <v>16420</v>
      </c>
      <c r="D22" s="2">
        <v>643</v>
      </c>
      <c r="E22" s="2">
        <v>607</v>
      </c>
      <c r="F22" s="65">
        <v>1250</v>
      </c>
      <c r="G22" s="2">
        <v>0</v>
      </c>
      <c r="H22" s="2">
        <v>0</v>
      </c>
      <c r="I22" s="2">
        <v>0</v>
      </c>
      <c r="J22" s="2">
        <v>0</v>
      </c>
      <c r="K22" s="2">
        <v>218</v>
      </c>
      <c r="L22" s="2">
        <v>241</v>
      </c>
      <c r="M22" s="2">
        <v>459</v>
      </c>
      <c r="N22" s="2">
        <v>0</v>
      </c>
      <c r="O22" s="2">
        <v>0</v>
      </c>
      <c r="P22" s="2">
        <v>0</v>
      </c>
      <c r="Q22" s="2">
        <v>16</v>
      </c>
      <c r="R22" s="2">
        <v>30</v>
      </c>
      <c r="S22" s="2">
        <v>46</v>
      </c>
      <c r="T22" s="2">
        <v>2</v>
      </c>
    </row>
    <row r="23" spans="1:20" x14ac:dyDescent="0.25">
      <c r="A23" s="14" t="s">
        <v>552</v>
      </c>
      <c r="D23" s="2">
        <v>5591</v>
      </c>
      <c r="E23" s="2">
        <v>4165</v>
      </c>
      <c r="F23" s="65">
        <v>9756</v>
      </c>
      <c r="G23" s="2">
        <v>337</v>
      </c>
      <c r="H23" s="2">
        <v>2840</v>
      </c>
      <c r="I23" s="2">
        <v>1975</v>
      </c>
      <c r="J23" s="2">
        <v>4815</v>
      </c>
      <c r="K23" s="2">
        <v>734</v>
      </c>
      <c r="L23" s="2">
        <v>638</v>
      </c>
      <c r="M23" s="2">
        <v>1372</v>
      </c>
      <c r="N23" s="2">
        <v>581</v>
      </c>
      <c r="O23" s="2">
        <v>497</v>
      </c>
      <c r="P23" s="2">
        <v>1078</v>
      </c>
      <c r="Q23" s="2">
        <v>835</v>
      </c>
      <c r="R23" s="2">
        <v>898</v>
      </c>
      <c r="S23" s="2">
        <v>1733</v>
      </c>
      <c r="T23" s="2">
        <v>8</v>
      </c>
    </row>
    <row r="24" spans="1:20" x14ac:dyDescent="0.25">
      <c r="B24" s="14" t="s">
        <v>11</v>
      </c>
      <c r="D24" s="2">
        <v>5591</v>
      </c>
      <c r="E24" s="2">
        <v>4165</v>
      </c>
      <c r="F24" s="65">
        <v>9756</v>
      </c>
      <c r="G24" s="2">
        <v>337</v>
      </c>
      <c r="H24" s="2">
        <v>2840</v>
      </c>
      <c r="I24" s="2">
        <v>1975</v>
      </c>
      <c r="J24" s="2">
        <v>4815</v>
      </c>
      <c r="K24" s="2">
        <v>734</v>
      </c>
      <c r="L24" s="2">
        <v>638</v>
      </c>
      <c r="M24" s="2">
        <v>1372</v>
      </c>
      <c r="N24" s="2">
        <v>581</v>
      </c>
      <c r="O24" s="2">
        <v>497</v>
      </c>
      <c r="P24" s="2">
        <v>1078</v>
      </c>
      <c r="Q24" s="2">
        <v>835</v>
      </c>
      <c r="R24" s="2">
        <v>898</v>
      </c>
      <c r="S24" s="2">
        <v>1733</v>
      </c>
      <c r="T24" s="2">
        <v>8</v>
      </c>
    </row>
    <row r="25" spans="1:20" x14ac:dyDescent="0.25">
      <c r="C25" s="14" t="s">
        <v>831</v>
      </c>
      <c r="D25" s="2">
        <v>5591</v>
      </c>
      <c r="E25" s="2">
        <v>4165</v>
      </c>
      <c r="F25" s="65">
        <v>9756</v>
      </c>
      <c r="G25" s="2">
        <v>337</v>
      </c>
      <c r="H25" s="2">
        <v>2840</v>
      </c>
      <c r="I25" s="2">
        <v>1975</v>
      </c>
      <c r="J25" s="2">
        <v>4815</v>
      </c>
      <c r="K25" s="2">
        <v>734</v>
      </c>
      <c r="L25" s="2">
        <v>638</v>
      </c>
      <c r="M25" s="2">
        <v>1372</v>
      </c>
      <c r="N25" s="2">
        <v>581</v>
      </c>
      <c r="O25" s="2">
        <v>497</v>
      </c>
      <c r="P25" s="2">
        <v>1078</v>
      </c>
      <c r="Q25" s="2">
        <v>835</v>
      </c>
      <c r="R25" s="2">
        <v>898</v>
      </c>
      <c r="S25" s="2">
        <v>1733</v>
      </c>
      <c r="T25" s="2">
        <v>8</v>
      </c>
    </row>
    <row r="26" spans="1:20" x14ac:dyDescent="0.25">
      <c r="A26" s="14" t="s">
        <v>17277</v>
      </c>
      <c r="D26" s="2">
        <v>720</v>
      </c>
      <c r="E26" s="2">
        <v>1086</v>
      </c>
      <c r="F26" s="65">
        <v>1806</v>
      </c>
      <c r="G26" s="2">
        <v>39</v>
      </c>
      <c r="H26" s="2">
        <v>288</v>
      </c>
      <c r="I26" s="2">
        <v>365</v>
      </c>
      <c r="J26" s="2">
        <v>653</v>
      </c>
      <c r="K26" s="2">
        <v>192</v>
      </c>
      <c r="L26" s="2">
        <v>280</v>
      </c>
      <c r="M26" s="2">
        <v>472</v>
      </c>
      <c r="N26" s="2">
        <v>0</v>
      </c>
      <c r="O26" s="2">
        <v>0</v>
      </c>
      <c r="P26" s="2">
        <v>0</v>
      </c>
      <c r="Q26" s="2">
        <v>28</v>
      </c>
      <c r="R26" s="2">
        <v>30</v>
      </c>
      <c r="S26" s="2">
        <v>58</v>
      </c>
      <c r="T26" s="2">
        <v>2</v>
      </c>
    </row>
    <row r="27" spans="1:20" x14ac:dyDescent="0.25">
      <c r="B27" s="14" t="s">
        <v>2</v>
      </c>
      <c r="D27" s="2">
        <v>720</v>
      </c>
      <c r="E27" s="2">
        <v>1086</v>
      </c>
      <c r="F27" s="65">
        <v>1806</v>
      </c>
      <c r="G27" s="2">
        <v>39</v>
      </c>
      <c r="H27" s="2">
        <v>288</v>
      </c>
      <c r="I27" s="2">
        <v>365</v>
      </c>
      <c r="J27" s="2">
        <v>653</v>
      </c>
      <c r="K27" s="2">
        <v>192</v>
      </c>
      <c r="L27" s="2">
        <v>280</v>
      </c>
      <c r="M27" s="2">
        <v>472</v>
      </c>
      <c r="N27" s="2">
        <v>0</v>
      </c>
      <c r="O27" s="2">
        <v>0</v>
      </c>
      <c r="P27" s="2">
        <v>0</v>
      </c>
      <c r="Q27" s="2">
        <v>28</v>
      </c>
      <c r="R27" s="2">
        <v>30</v>
      </c>
      <c r="S27" s="2">
        <v>58</v>
      </c>
      <c r="T27" s="2">
        <v>2</v>
      </c>
    </row>
    <row r="28" spans="1:20" x14ac:dyDescent="0.25">
      <c r="C28" s="14" t="s">
        <v>16420</v>
      </c>
      <c r="D28" s="2">
        <v>720</v>
      </c>
      <c r="E28" s="2">
        <v>1086</v>
      </c>
      <c r="F28" s="65">
        <v>1806</v>
      </c>
      <c r="G28" s="2">
        <v>39</v>
      </c>
      <c r="H28" s="2">
        <v>288</v>
      </c>
      <c r="I28" s="2">
        <v>365</v>
      </c>
      <c r="J28" s="2">
        <v>653</v>
      </c>
      <c r="K28" s="2">
        <v>192</v>
      </c>
      <c r="L28" s="2">
        <v>280</v>
      </c>
      <c r="M28" s="2">
        <v>472</v>
      </c>
      <c r="N28" s="2">
        <v>0</v>
      </c>
      <c r="O28" s="2">
        <v>0</v>
      </c>
      <c r="P28" s="2">
        <v>0</v>
      </c>
      <c r="Q28" s="2">
        <v>28</v>
      </c>
      <c r="R28" s="2">
        <v>30</v>
      </c>
      <c r="S28" s="2">
        <v>58</v>
      </c>
      <c r="T28" s="2">
        <v>2</v>
      </c>
    </row>
    <row r="29" spans="1:20" x14ac:dyDescent="0.25">
      <c r="A29" s="14" t="s">
        <v>17275</v>
      </c>
      <c r="D29" s="2">
        <v>2354</v>
      </c>
      <c r="E29" s="2">
        <v>2730</v>
      </c>
      <c r="F29" s="65">
        <v>5084</v>
      </c>
      <c r="G29" s="2">
        <v>151</v>
      </c>
      <c r="H29" s="2">
        <v>1071</v>
      </c>
      <c r="I29" s="2">
        <v>1117</v>
      </c>
      <c r="J29" s="2">
        <v>2188</v>
      </c>
      <c r="K29" s="2">
        <v>479</v>
      </c>
      <c r="L29" s="2">
        <v>776</v>
      </c>
      <c r="M29" s="2">
        <v>1255</v>
      </c>
      <c r="N29" s="2">
        <v>0</v>
      </c>
      <c r="O29" s="2">
        <v>3</v>
      </c>
      <c r="P29" s="2">
        <v>3</v>
      </c>
      <c r="Q29" s="2">
        <v>267</v>
      </c>
      <c r="R29" s="2">
        <v>228</v>
      </c>
      <c r="S29" s="2">
        <v>495</v>
      </c>
      <c r="T29" s="2">
        <v>9</v>
      </c>
    </row>
    <row r="30" spans="1:20" x14ac:dyDescent="0.25">
      <c r="B30" s="14" t="s">
        <v>2</v>
      </c>
      <c r="D30" s="2">
        <v>2354</v>
      </c>
      <c r="E30" s="2">
        <v>2730</v>
      </c>
      <c r="F30" s="65">
        <v>5084</v>
      </c>
      <c r="G30" s="2">
        <v>151</v>
      </c>
      <c r="H30" s="2">
        <v>1071</v>
      </c>
      <c r="I30" s="2">
        <v>1117</v>
      </c>
      <c r="J30" s="2">
        <v>2188</v>
      </c>
      <c r="K30" s="2">
        <v>479</v>
      </c>
      <c r="L30" s="2">
        <v>776</v>
      </c>
      <c r="M30" s="2">
        <v>1255</v>
      </c>
      <c r="N30" s="2">
        <v>0</v>
      </c>
      <c r="O30" s="2">
        <v>3</v>
      </c>
      <c r="P30" s="2">
        <v>3</v>
      </c>
      <c r="Q30" s="2">
        <v>267</v>
      </c>
      <c r="R30" s="2">
        <v>228</v>
      </c>
      <c r="S30" s="2">
        <v>495</v>
      </c>
      <c r="T30" s="2">
        <v>9</v>
      </c>
    </row>
    <row r="31" spans="1:20" x14ac:dyDescent="0.25">
      <c r="C31" s="14" t="s">
        <v>831</v>
      </c>
      <c r="D31" s="2">
        <v>2354</v>
      </c>
      <c r="E31" s="2">
        <v>2730</v>
      </c>
      <c r="F31" s="65">
        <v>5084</v>
      </c>
      <c r="G31" s="2">
        <v>151</v>
      </c>
      <c r="H31" s="2">
        <v>1071</v>
      </c>
      <c r="I31" s="2">
        <v>1117</v>
      </c>
      <c r="J31" s="2">
        <v>2188</v>
      </c>
      <c r="K31" s="2">
        <v>479</v>
      </c>
      <c r="L31" s="2">
        <v>776</v>
      </c>
      <c r="M31" s="2">
        <v>1255</v>
      </c>
      <c r="N31" s="2">
        <v>0</v>
      </c>
      <c r="O31" s="2">
        <v>3</v>
      </c>
      <c r="P31" s="2">
        <v>3</v>
      </c>
      <c r="Q31" s="2">
        <v>267</v>
      </c>
      <c r="R31" s="2">
        <v>228</v>
      </c>
      <c r="S31" s="2">
        <v>495</v>
      </c>
      <c r="T31" s="2">
        <v>9</v>
      </c>
    </row>
    <row r="32" spans="1:20" x14ac:dyDescent="0.25">
      <c r="A32" s="14" t="s">
        <v>539</v>
      </c>
      <c r="D32" s="2">
        <v>15550</v>
      </c>
      <c r="E32" s="2">
        <v>14876</v>
      </c>
      <c r="F32" s="65">
        <v>30426</v>
      </c>
      <c r="G32" s="2">
        <v>735</v>
      </c>
      <c r="H32" s="2">
        <v>6281</v>
      </c>
      <c r="I32" s="2">
        <v>5745</v>
      </c>
      <c r="J32" s="2">
        <v>12026</v>
      </c>
      <c r="K32" s="2">
        <v>3755</v>
      </c>
      <c r="L32" s="2">
        <v>4220</v>
      </c>
      <c r="M32" s="2">
        <v>7975</v>
      </c>
      <c r="N32" s="2">
        <v>1687</v>
      </c>
      <c r="O32" s="2">
        <v>2306</v>
      </c>
      <c r="P32" s="2">
        <v>3993</v>
      </c>
      <c r="Q32" s="2">
        <v>1039</v>
      </c>
      <c r="R32" s="2">
        <v>1071</v>
      </c>
      <c r="S32" s="2">
        <v>2110</v>
      </c>
      <c r="T32" s="2">
        <v>26</v>
      </c>
    </row>
    <row r="33" spans="1:20" x14ac:dyDescent="0.25">
      <c r="B33" s="14" t="s">
        <v>2</v>
      </c>
      <c r="D33" s="2">
        <v>14622</v>
      </c>
      <c r="E33" s="2">
        <v>13794</v>
      </c>
      <c r="F33" s="65">
        <v>28416</v>
      </c>
      <c r="G33" s="2">
        <v>663</v>
      </c>
      <c r="H33" s="2">
        <v>5819</v>
      </c>
      <c r="I33" s="2">
        <v>5217</v>
      </c>
      <c r="J33" s="2">
        <v>11036</v>
      </c>
      <c r="K33" s="2">
        <v>3550</v>
      </c>
      <c r="L33" s="2">
        <v>3894</v>
      </c>
      <c r="M33" s="2">
        <v>7444</v>
      </c>
      <c r="N33" s="2">
        <v>1677</v>
      </c>
      <c r="O33" s="2">
        <v>2247</v>
      </c>
      <c r="P33" s="2">
        <v>3924</v>
      </c>
      <c r="Q33" s="2">
        <v>974</v>
      </c>
      <c r="R33" s="2">
        <v>974</v>
      </c>
      <c r="S33" s="2">
        <v>1948</v>
      </c>
      <c r="T33" s="2">
        <v>19</v>
      </c>
    </row>
    <row r="34" spans="1:20" x14ac:dyDescent="0.25">
      <c r="C34" s="14" t="s">
        <v>831</v>
      </c>
      <c r="D34" s="2">
        <v>14622</v>
      </c>
      <c r="E34" s="2">
        <v>13794</v>
      </c>
      <c r="F34" s="65">
        <v>28416</v>
      </c>
      <c r="G34" s="2">
        <v>663</v>
      </c>
      <c r="H34" s="2">
        <v>5819</v>
      </c>
      <c r="I34" s="2">
        <v>5217</v>
      </c>
      <c r="J34" s="2">
        <v>11036</v>
      </c>
      <c r="K34" s="2">
        <v>3550</v>
      </c>
      <c r="L34" s="2">
        <v>3894</v>
      </c>
      <c r="M34" s="2">
        <v>7444</v>
      </c>
      <c r="N34" s="2">
        <v>1677</v>
      </c>
      <c r="O34" s="2">
        <v>2247</v>
      </c>
      <c r="P34" s="2">
        <v>3924</v>
      </c>
      <c r="Q34" s="2">
        <v>974</v>
      </c>
      <c r="R34" s="2">
        <v>974</v>
      </c>
      <c r="S34" s="2">
        <v>1948</v>
      </c>
      <c r="T34" s="2">
        <v>19</v>
      </c>
    </row>
    <row r="35" spans="1:20" x14ac:dyDescent="0.25">
      <c r="B35" s="14" t="s">
        <v>17076</v>
      </c>
      <c r="D35" s="2">
        <v>928</v>
      </c>
      <c r="E35" s="2">
        <v>1082</v>
      </c>
      <c r="F35" s="65">
        <v>2010</v>
      </c>
      <c r="G35" s="2">
        <v>72</v>
      </c>
      <c r="H35" s="2">
        <v>462</v>
      </c>
      <c r="I35" s="2">
        <v>528</v>
      </c>
      <c r="J35" s="2">
        <v>990</v>
      </c>
      <c r="K35" s="2">
        <v>205</v>
      </c>
      <c r="L35" s="2">
        <v>326</v>
      </c>
      <c r="M35" s="2">
        <v>531</v>
      </c>
      <c r="N35" s="2">
        <v>10</v>
      </c>
      <c r="O35" s="2">
        <v>59</v>
      </c>
      <c r="P35" s="2">
        <v>69</v>
      </c>
      <c r="Q35" s="2">
        <v>65</v>
      </c>
      <c r="R35" s="2">
        <v>97</v>
      </c>
      <c r="S35" s="2">
        <v>162</v>
      </c>
      <c r="T35" s="2">
        <v>7</v>
      </c>
    </row>
    <row r="36" spans="1:20" x14ac:dyDescent="0.25">
      <c r="C36" s="14" t="s">
        <v>831</v>
      </c>
      <c r="D36" s="2">
        <v>919</v>
      </c>
      <c r="E36" s="2">
        <v>1054</v>
      </c>
      <c r="F36" s="65">
        <v>1973</v>
      </c>
      <c r="G36" s="2">
        <v>69</v>
      </c>
      <c r="H36" s="2">
        <v>459</v>
      </c>
      <c r="I36" s="2">
        <v>512</v>
      </c>
      <c r="J36" s="2">
        <v>971</v>
      </c>
      <c r="K36" s="2">
        <v>198</v>
      </c>
      <c r="L36" s="2">
        <v>314</v>
      </c>
      <c r="M36" s="2">
        <v>512</v>
      </c>
      <c r="N36" s="2">
        <v>10</v>
      </c>
      <c r="O36" s="2">
        <v>59</v>
      </c>
      <c r="P36" s="2">
        <v>69</v>
      </c>
      <c r="Q36" s="2">
        <v>61</v>
      </c>
      <c r="R36" s="2">
        <v>89</v>
      </c>
      <c r="S36" s="2">
        <v>150</v>
      </c>
      <c r="T36" s="2">
        <v>6</v>
      </c>
    </row>
    <row r="37" spans="1:20" x14ac:dyDescent="0.25">
      <c r="C37" s="14" t="s">
        <v>533</v>
      </c>
      <c r="D37" s="2">
        <v>9</v>
      </c>
      <c r="E37" s="2">
        <v>28</v>
      </c>
      <c r="F37" s="65">
        <v>37</v>
      </c>
      <c r="G37" s="2">
        <v>3</v>
      </c>
      <c r="H37" s="2">
        <v>3</v>
      </c>
      <c r="I37" s="2">
        <v>16</v>
      </c>
      <c r="J37" s="2">
        <v>19</v>
      </c>
      <c r="K37" s="2">
        <v>7</v>
      </c>
      <c r="L37" s="2">
        <v>12</v>
      </c>
      <c r="M37" s="2">
        <v>19</v>
      </c>
      <c r="N37" s="2">
        <v>0</v>
      </c>
      <c r="O37" s="2">
        <v>0</v>
      </c>
      <c r="P37" s="2">
        <v>0</v>
      </c>
      <c r="Q37" s="2">
        <v>4</v>
      </c>
      <c r="R37" s="2">
        <v>8</v>
      </c>
      <c r="S37" s="2">
        <v>12</v>
      </c>
      <c r="T37" s="2">
        <v>1</v>
      </c>
    </row>
    <row r="38" spans="1:20" x14ac:dyDescent="0.25">
      <c r="A38" s="14" t="s">
        <v>522</v>
      </c>
      <c r="D38" s="2">
        <v>975</v>
      </c>
      <c r="E38" s="2">
        <v>1091</v>
      </c>
      <c r="F38" s="65">
        <v>2066</v>
      </c>
      <c r="G38" s="2">
        <v>62</v>
      </c>
      <c r="H38" s="2">
        <v>405</v>
      </c>
      <c r="I38" s="2">
        <v>405</v>
      </c>
      <c r="J38" s="2">
        <v>810</v>
      </c>
      <c r="K38" s="2">
        <v>286</v>
      </c>
      <c r="L38" s="2">
        <v>320</v>
      </c>
      <c r="M38" s="2">
        <v>606</v>
      </c>
      <c r="N38" s="2">
        <v>0</v>
      </c>
      <c r="O38" s="2">
        <v>0</v>
      </c>
      <c r="P38" s="2">
        <v>0</v>
      </c>
      <c r="Q38" s="2">
        <v>63</v>
      </c>
      <c r="R38" s="2">
        <v>51</v>
      </c>
      <c r="S38" s="2">
        <v>114</v>
      </c>
      <c r="T38" s="2">
        <v>3</v>
      </c>
    </row>
    <row r="39" spans="1:20" x14ac:dyDescent="0.25">
      <c r="B39" s="14" t="s">
        <v>17134</v>
      </c>
      <c r="D39" s="2">
        <v>975</v>
      </c>
      <c r="E39" s="2">
        <v>1091</v>
      </c>
      <c r="F39" s="65">
        <v>2066</v>
      </c>
      <c r="G39" s="2">
        <v>62</v>
      </c>
      <c r="H39" s="2">
        <v>405</v>
      </c>
      <c r="I39" s="2">
        <v>405</v>
      </c>
      <c r="J39" s="2">
        <v>810</v>
      </c>
      <c r="K39" s="2">
        <v>286</v>
      </c>
      <c r="L39" s="2">
        <v>320</v>
      </c>
      <c r="M39" s="2">
        <v>606</v>
      </c>
      <c r="N39" s="2">
        <v>0</v>
      </c>
      <c r="O39" s="2">
        <v>0</v>
      </c>
      <c r="P39" s="2">
        <v>0</v>
      </c>
      <c r="Q39" s="2">
        <v>63</v>
      </c>
      <c r="R39" s="2">
        <v>51</v>
      </c>
      <c r="S39" s="2">
        <v>114</v>
      </c>
      <c r="T39" s="2">
        <v>3</v>
      </c>
    </row>
    <row r="40" spans="1:20" x14ac:dyDescent="0.25">
      <c r="C40" s="14" t="s">
        <v>16420</v>
      </c>
      <c r="D40" s="2">
        <v>975</v>
      </c>
      <c r="E40" s="2">
        <v>1091</v>
      </c>
      <c r="F40" s="65">
        <v>2066</v>
      </c>
      <c r="G40" s="2">
        <v>62</v>
      </c>
      <c r="H40" s="2">
        <v>405</v>
      </c>
      <c r="I40" s="2">
        <v>405</v>
      </c>
      <c r="J40" s="2">
        <v>810</v>
      </c>
      <c r="K40" s="2">
        <v>286</v>
      </c>
      <c r="L40" s="2">
        <v>320</v>
      </c>
      <c r="M40" s="2">
        <v>606</v>
      </c>
      <c r="N40" s="2">
        <v>0</v>
      </c>
      <c r="O40" s="2">
        <v>0</v>
      </c>
      <c r="P40" s="2">
        <v>0</v>
      </c>
      <c r="Q40" s="2">
        <v>63</v>
      </c>
      <c r="R40" s="2">
        <v>51</v>
      </c>
      <c r="S40" s="2">
        <v>114</v>
      </c>
      <c r="T40" s="2">
        <v>3</v>
      </c>
    </row>
    <row r="41" spans="1:20" x14ac:dyDescent="0.25">
      <c r="A41" s="14" t="s">
        <v>17274</v>
      </c>
      <c r="D41" s="2">
        <v>11751</v>
      </c>
      <c r="E41" s="2">
        <v>13579</v>
      </c>
      <c r="F41" s="65">
        <v>25330</v>
      </c>
      <c r="G41" s="2">
        <v>1110</v>
      </c>
      <c r="H41" s="2">
        <v>5252</v>
      </c>
      <c r="I41" s="2">
        <v>5696</v>
      </c>
      <c r="J41" s="2">
        <v>10948</v>
      </c>
      <c r="K41" s="2">
        <v>2374</v>
      </c>
      <c r="L41" s="2">
        <v>3091</v>
      </c>
      <c r="M41" s="2">
        <v>5465</v>
      </c>
      <c r="N41" s="2">
        <v>52</v>
      </c>
      <c r="O41" s="2">
        <v>196</v>
      </c>
      <c r="P41" s="2">
        <v>248</v>
      </c>
      <c r="Q41" s="2">
        <v>1058</v>
      </c>
      <c r="R41" s="2">
        <v>1081</v>
      </c>
      <c r="S41" s="2">
        <v>2139</v>
      </c>
      <c r="T41" s="2">
        <v>173</v>
      </c>
    </row>
    <row r="42" spans="1:20" x14ac:dyDescent="0.25">
      <c r="B42" s="14" t="s">
        <v>11</v>
      </c>
      <c r="D42" s="2">
        <v>4163</v>
      </c>
      <c r="E42" s="2">
        <v>4833</v>
      </c>
      <c r="F42" s="65">
        <v>8996</v>
      </c>
      <c r="G42" s="2">
        <v>281</v>
      </c>
      <c r="H42" s="2">
        <v>2011</v>
      </c>
      <c r="I42" s="2">
        <v>2035</v>
      </c>
      <c r="J42" s="2">
        <v>4046</v>
      </c>
      <c r="K42" s="2">
        <v>888</v>
      </c>
      <c r="L42" s="2">
        <v>1212</v>
      </c>
      <c r="M42" s="2">
        <v>2100</v>
      </c>
      <c r="N42" s="2">
        <v>0</v>
      </c>
      <c r="O42" s="2">
        <v>0</v>
      </c>
      <c r="P42" s="2">
        <v>0</v>
      </c>
      <c r="Q42" s="2">
        <v>168</v>
      </c>
      <c r="R42" s="2">
        <v>176</v>
      </c>
      <c r="S42" s="2">
        <v>344</v>
      </c>
      <c r="T42" s="2">
        <v>19</v>
      </c>
    </row>
    <row r="43" spans="1:20" x14ac:dyDescent="0.25">
      <c r="C43" s="14" t="s">
        <v>16420</v>
      </c>
      <c r="D43" s="2">
        <v>4163</v>
      </c>
      <c r="E43" s="2">
        <v>4833</v>
      </c>
      <c r="F43" s="65">
        <v>8996</v>
      </c>
      <c r="G43" s="2">
        <v>281</v>
      </c>
      <c r="H43" s="2">
        <v>2011</v>
      </c>
      <c r="I43" s="2">
        <v>2035</v>
      </c>
      <c r="J43" s="2">
        <v>4046</v>
      </c>
      <c r="K43" s="2">
        <v>888</v>
      </c>
      <c r="L43" s="2">
        <v>1212</v>
      </c>
      <c r="M43" s="2">
        <v>2100</v>
      </c>
      <c r="N43" s="2">
        <v>0</v>
      </c>
      <c r="O43" s="2">
        <v>0</v>
      </c>
      <c r="P43" s="2">
        <v>0</v>
      </c>
      <c r="Q43" s="2">
        <v>168</v>
      </c>
      <c r="R43" s="2">
        <v>176</v>
      </c>
      <c r="S43" s="2">
        <v>344</v>
      </c>
      <c r="T43" s="2">
        <v>19</v>
      </c>
    </row>
    <row r="44" spans="1:20" x14ac:dyDescent="0.25">
      <c r="B44" s="14" t="s">
        <v>17076</v>
      </c>
      <c r="D44" s="2">
        <v>7314</v>
      </c>
      <c r="E44" s="2">
        <v>8454</v>
      </c>
      <c r="F44" s="65">
        <v>15768</v>
      </c>
      <c r="G44" s="2">
        <v>807</v>
      </c>
      <c r="H44" s="2">
        <v>3102</v>
      </c>
      <c r="I44" s="2">
        <v>3534</v>
      </c>
      <c r="J44" s="2">
        <v>6636</v>
      </c>
      <c r="K44" s="2">
        <v>1443</v>
      </c>
      <c r="L44" s="2">
        <v>1796</v>
      </c>
      <c r="M44" s="2">
        <v>3239</v>
      </c>
      <c r="N44" s="2">
        <v>52</v>
      </c>
      <c r="O44" s="2">
        <v>196</v>
      </c>
      <c r="P44" s="2">
        <v>248</v>
      </c>
      <c r="Q44" s="2">
        <v>880</v>
      </c>
      <c r="R44" s="2">
        <v>887</v>
      </c>
      <c r="S44" s="2">
        <v>1767</v>
      </c>
      <c r="T44" s="2">
        <v>152</v>
      </c>
    </row>
    <row r="45" spans="1:20" x14ac:dyDescent="0.25">
      <c r="C45" s="14" t="s">
        <v>16421</v>
      </c>
      <c r="D45" s="2">
        <v>500</v>
      </c>
      <c r="E45" s="2">
        <v>393</v>
      </c>
      <c r="F45" s="65">
        <v>893</v>
      </c>
      <c r="G45" s="2">
        <v>99</v>
      </c>
      <c r="H45" s="2">
        <v>184</v>
      </c>
      <c r="I45" s="2">
        <v>160</v>
      </c>
      <c r="J45" s="2">
        <v>344</v>
      </c>
      <c r="K45" s="2">
        <v>118</v>
      </c>
      <c r="L45" s="2">
        <v>97</v>
      </c>
      <c r="M45" s="2">
        <v>215</v>
      </c>
      <c r="N45" s="2">
        <v>0</v>
      </c>
      <c r="O45" s="2">
        <v>0</v>
      </c>
      <c r="P45" s="2">
        <v>0</v>
      </c>
      <c r="Q45" s="2">
        <v>120</v>
      </c>
      <c r="R45" s="2">
        <v>75</v>
      </c>
      <c r="S45" s="2">
        <v>195</v>
      </c>
      <c r="T45" s="2">
        <v>22</v>
      </c>
    </row>
    <row r="46" spans="1:20" x14ac:dyDescent="0.25">
      <c r="C46" s="14" t="s">
        <v>16420</v>
      </c>
      <c r="D46" s="2">
        <v>6438</v>
      </c>
      <c r="E46" s="2">
        <v>7158</v>
      </c>
      <c r="F46" s="65">
        <v>13596</v>
      </c>
      <c r="G46" s="2">
        <v>627</v>
      </c>
      <c r="H46" s="2">
        <v>2782</v>
      </c>
      <c r="I46" s="2">
        <v>3038</v>
      </c>
      <c r="J46" s="2">
        <v>5820</v>
      </c>
      <c r="K46" s="2">
        <v>1237</v>
      </c>
      <c r="L46" s="2">
        <v>1438</v>
      </c>
      <c r="M46" s="2">
        <v>2675</v>
      </c>
      <c r="N46" s="2">
        <v>0</v>
      </c>
      <c r="O46" s="2">
        <v>0</v>
      </c>
      <c r="P46" s="2">
        <v>0</v>
      </c>
      <c r="Q46" s="2">
        <v>633</v>
      </c>
      <c r="R46" s="2">
        <v>704</v>
      </c>
      <c r="S46" s="2">
        <v>1337</v>
      </c>
      <c r="T46" s="2">
        <v>114</v>
      </c>
    </row>
    <row r="47" spans="1:20" x14ac:dyDescent="0.25">
      <c r="C47" s="14" t="s">
        <v>831</v>
      </c>
      <c r="D47" s="2">
        <v>226</v>
      </c>
      <c r="E47" s="2">
        <v>523</v>
      </c>
      <c r="F47" s="65">
        <v>749</v>
      </c>
      <c r="G47" s="2">
        <v>49</v>
      </c>
      <c r="H47" s="2">
        <v>93</v>
      </c>
      <c r="I47" s="2">
        <v>208</v>
      </c>
      <c r="J47" s="2">
        <v>301</v>
      </c>
      <c r="K47" s="2">
        <v>59</v>
      </c>
      <c r="L47" s="2">
        <v>169</v>
      </c>
      <c r="M47" s="2">
        <v>228</v>
      </c>
      <c r="N47" s="2">
        <v>11</v>
      </c>
      <c r="O47" s="2">
        <v>49</v>
      </c>
      <c r="P47" s="2">
        <v>60</v>
      </c>
      <c r="Q47" s="2">
        <v>83</v>
      </c>
      <c r="R47" s="2">
        <v>56</v>
      </c>
      <c r="S47" s="2">
        <v>139</v>
      </c>
      <c r="T47" s="2">
        <v>8</v>
      </c>
    </row>
    <row r="48" spans="1:20" x14ac:dyDescent="0.25">
      <c r="C48" s="14" t="s">
        <v>533</v>
      </c>
      <c r="D48" s="2">
        <v>150</v>
      </c>
      <c r="E48" s="2">
        <v>380</v>
      </c>
      <c r="F48" s="65">
        <v>530</v>
      </c>
      <c r="G48" s="2">
        <v>32</v>
      </c>
      <c r="H48" s="2">
        <v>43</v>
      </c>
      <c r="I48" s="2">
        <v>128</v>
      </c>
      <c r="J48" s="2">
        <v>171</v>
      </c>
      <c r="K48" s="2">
        <v>29</v>
      </c>
      <c r="L48" s="2">
        <v>92</v>
      </c>
      <c r="M48" s="2">
        <v>121</v>
      </c>
      <c r="N48" s="2">
        <v>41</v>
      </c>
      <c r="O48" s="2">
        <v>147</v>
      </c>
      <c r="P48" s="2">
        <v>188</v>
      </c>
      <c r="Q48" s="2">
        <v>44</v>
      </c>
      <c r="R48" s="2">
        <v>52</v>
      </c>
      <c r="S48" s="2">
        <v>96</v>
      </c>
      <c r="T48" s="2">
        <v>8</v>
      </c>
    </row>
    <row r="49" spans="1:20" x14ac:dyDescent="0.25">
      <c r="B49" s="14" t="s">
        <v>17134</v>
      </c>
      <c r="D49" s="2">
        <v>274</v>
      </c>
      <c r="E49" s="2">
        <v>292</v>
      </c>
      <c r="F49" s="65">
        <v>566</v>
      </c>
      <c r="G49" s="2">
        <v>22</v>
      </c>
      <c r="H49" s="2">
        <v>139</v>
      </c>
      <c r="I49" s="2">
        <v>127</v>
      </c>
      <c r="J49" s="2">
        <v>266</v>
      </c>
      <c r="K49" s="2">
        <v>43</v>
      </c>
      <c r="L49" s="2">
        <v>83</v>
      </c>
      <c r="M49" s="2">
        <v>126</v>
      </c>
      <c r="N49" s="2">
        <v>0</v>
      </c>
      <c r="O49" s="2">
        <v>0</v>
      </c>
      <c r="P49" s="2">
        <v>0</v>
      </c>
      <c r="Q49" s="2">
        <v>10</v>
      </c>
      <c r="R49" s="2">
        <v>18</v>
      </c>
      <c r="S49" s="2">
        <v>28</v>
      </c>
      <c r="T49" s="2">
        <v>2</v>
      </c>
    </row>
    <row r="50" spans="1:20" x14ac:dyDescent="0.25">
      <c r="C50" s="14" t="s">
        <v>16420</v>
      </c>
      <c r="D50" s="2">
        <v>274</v>
      </c>
      <c r="E50" s="2">
        <v>292</v>
      </c>
      <c r="F50" s="65">
        <v>566</v>
      </c>
      <c r="G50" s="2">
        <v>22</v>
      </c>
      <c r="H50" s="2">
        <v>139</v>
      </c>
      <c r="I50" s="2">
        <v>127</v>
      </c>
      <c r="J50" s="2">
        <v>266</v>
      </c>
      <c r="K50" s="2">
        <v>43</v>
      </c>
      <c r="L50" s="2">
        <v>83</v>
      </c>
      <c r="M50" s="2">
        <v>126</v>
      </c>
      <c r="N50" s="2">
        <v>0</v>
      </c>
      <c r="O50" s="2">
        <v>0</v>
      </c>
      <c r="P50" s="2">
        <v>0</v>
      </c>
      <c r="Q50" s="2">
        <v>10</v>
      </c>
      <c r="R50" s="2">
        <v>18</v>
      </c>
      <c r="S50" s="2">
        <v>28</v>
      </c>
      <c r="T50" s="2">
        <v>2</v>
      </c>
    </row>
    <row r="51" spans="1:20" x14ac:dyDescent="0.25">
      <c r="A51" s="14" t="s">
        <v>518</v>
      </c>
      <c r="D51" s="2">
        <v>1187</v>
      </c>
      <c r="E51" s="2">
        <v>1303</v>
      </c>
      <c r="F51" s="65">
        <v>2490</v>
      </c>
      <c r="G51" s="2">
        <v>89</v>
      </c>
      <c r="H51" s="2">
        <v>427</v>
      </c>
      <c r="I51" s="2">
        <v>484</v>
      </c>
      <c r="J51" s="2">
        <v>911</v>
      </c>
      <c r="K51" s="2">
        <v>350</v>
      </c>
      <c r="L51" s="2">
        <v>446</v>
      </c>
      <c r="M51" s="2">
        <v>796</v>
      </c>
      <c r="N51" s="2">
        <v>0</v>
      </c>
      <c r="O51" s="2">
        <v>0</v>
      </c>
      <c r="P51" s="2">
        <v>0</v>
      </c>
      <c r="Q51" s="2">
        <v>107</v>
      </c>
      <c r="R51" s="2">
        <v>175</v>
      </c>
      <c r="S51" s="2">
        <v>282</v>
      </c>
      <c r="T51" s="2">
        <v>7</v>
      </c>
    </row>
    <row r="52" spans="1:20" x14ac:dyDescent="0.25">
      <c r="B52" s="14" t="s">
        <v>17076</v>
      </c>
      <c r="D52" s="2">
        <v>1187</v>
      </c>
      <c r="E52" s="2">
        <v>1303</v>
      </c>
      <c r="F52" s="65">
        <v>2490</v>
      </c>
      <c r="G52" s="2">
        <v>89</v>
      </c>
      <c r="H52" s="2">
        <v>427</v>
      </c>
      <c r="I52" s="2">
        <v>484</v>
      </c>
      <c r="J52" s="2">
        <v>911</v>
      </c>
      <c r="K52" s="2">
        <v>350</v>
      </c>
      <c r="L52" s="2">
        <v>446</v>
      </c>
      <c r="M52" s="2">
        <v>796</v>
      </c>
      <c r="N52" s="2">
        <v>0</v>
      </c>
      <c r="O52" s="2">
        <v>0</v>
      </c>
      <c r="P52" s="2">
        <v>0</v>
      </c>
      <c r="Q52" s="2">
        <v>107</v>
      </c>
      <c r="R52" s="2">
        <v>175</v>
      </c>
      <c r="S52" s="2">
        <v>282</v>
      </c>
      <c r="T52" s="2">
        <v>7</v>
      </c>
    </row>
    <row r="53" spans="1:20" x14ac:dyDescent="0.25">
      <c r="C53" s="14" t="s">
        <v>16421</v>
      </c>
      <c r="D53" s="2">
        <v>409</v>
      </c>
      <c r="E53" s="2">
        <v>442</v>
      </c>
      <c r="F53" s="65">
        <v>851</v>
      </c>
      <c r="G53" s="2">
        <v>28</v>
      </c>
      <c r="H53" s="2">
        <v>144</v>
      </c>
      <c r="I53" s="2">
        <v>165</v>
      </c>
      <c r="J53" s="2">
        <v>309</v>
      </c>
      <c r="K53" s="2">
        <v>108</v>
      </c>
      <c r="L53" s="2">
        <v>145</v>
      </c>
      <c r="M53" s="2">
        <v>253</v>
      </c>
      <c r="N53" s="2">
        <v>0</v>
      </c>
      <c r="O53" s="2">
        <v>0</v>
      </c>
      <c r="P53" s="2">
        <v>0</v>
      </c>
      <c r="Q53" s="2">
        <v>28</v>
      </c>
      <c r="R53" s="2">
        <v>51</v>
      </c>
      <c r="S53" s="2">
        <v>79</v>
      </c>
      <c r="T53" s="2">
        <v>2</v>
      </c>
    </row>
    <row r="54" spans="1:20" x14ac:dyDescent="0.25">
      <c r="C54" s="14" t="s">
        <v>16420</v>
      </c>
      <c r="D54" s="2">
        <v>778</v>
      </c>
      <c r="E54" s="2">
        <v>861</v>
      </c>
      <c r="F54" s="65">
        <v>1639</v>
      </c>
      <c r="G54" s="2">
        <v>61</v>
      </c>
      <c r="H54" s="2">
        <v>283</v>
      </c>
      <c r="I54" s="2">
        <v>319</v>
      </c>
      <c r="J54" s="2">
        <v>602</v>
      </c>
      <c r="K54" s="2">
        <v>242</v>
      </c>
      <c r="L54" s="2">
        <v>301</v>
      </c>
      <c r="M54" s="2">
        <v>543</v>
      </c>
      <c r="N54" s="2">
        <v>0</v>
      </c>
      <c r="O54" s="2">
        <v>0</v>
      </c>
      <c r="P54" s="2">
        <v>0</v>
      </c>
      <c r="Q54" s="2">
        <v>79</v>
      </c>
      <c r="R54" s="2">
        <v>124</v>
      </c>
      <c r="S54" s="2">
        <v>203</v>
      </c>
      <c r="T54" s="2">
        <v>5</v>
      </c>
    </row>
    <row r="55" spans="1:20" x14ac:dyDescent="0.25">
      <c r="A55" s="14" t="s">
        <v>17276</v>
      </c>
      <c r="D55" s="2">
        <v>3720</v>
      </c>
      <c r="E55" s="2">
        <v>4343</v>
      </c>
      <c r="F55" s="65">
        <v>8063</v>
      </c>
      <c r="G55" s="2">
        <v>639</v>
      </c>
      <c r="H55" s="2">
        <v>1581</v>
      </c>
      <c r="I55" s="2">
        <v>1777</v>
      </c>
      <c r="J55" s="2">
        <v>3358</v>
      </c>
      <c r="K55" s="2">
        <v>770</v>
      </c>
      <c r="L55" s="2">
        <v>1051</v>
      </c>
      <c r="M55" s="2">
        <v>1821</v>
      </c>
      <c r="N55" s="2">
        <v>0</v>
      </c>
      <c r="O55" s="2">
        <v>0</v>
      </c>
      <c r="P55" s="2">
        <v>0</v>
      </c>
      <c r="Q55" s="2">
        <v>293</v>
      </c>
      <c r="R55" s="2">
        <v>352</v>
      </c>
      <c r="S55" s="2">
        <v>645</v>
      </c>
      <c r="T55" s="2">
        <v>211</v>
      </c>
    </row>
    <row r="56" spans="1:20" x14ac:dyDescent="0.25">
      <c r="B56" s="14" t="s">
        <v>11</v>
      </c>
      <c r="D56" s="2">
        <v>3720</v>
      </c>
      <c r="E56" s="2">
        <v>4343</v>
      </c>
      <c r="F56" s="65">
        <v>8063</v>
      </c>
      <c r="G56" s="2">
        <v>639</v>
      </c>
      <c r="H56" s="2">
        <v>1581</v>
      </c>
      <c r="I56" s="2">
        <v>1777</v>
      </c>
      <c r="J56" s="2">
        <v>3358</v>
      </c>
      <c r="K56" s="2">
        <v>770</v>
      </c>
      <c r="L56" s="2">
        <v>1051</v>
      </c>
      <c r="M56" s="2">
        <v>1821</v>
      </c>
      <c r="N56" s="2">
        <v>0</v>
      </c>
      <c r="O56" s="2">
        <v>0</v>
      </c>
      <c r="P56" s="2">
        <v>0</v>
      </c>
      <c r="Q56" s="2">
        <v>293</v>
      </c>
      <c r="R56" s="2">
        <v>352</v>
      </c>
      <c r="S56" s="2">
        <v>645</v>
      </c>
      <c r="T56" s="2">
        <v>211</v>
      </c>
    </row>
    <row r="57" spans="1:20" x14ac:dyDescent="0.25">
      <c r="C57" s="14" t="s">
        <v>16420</v>
      </c>
      <c r="D57" s="2">
        <v>3720</v>
      </c>
      <c r="E57" s="2">
        <v>4343</v>
      </c>
      <c r="F57" s="65">
        <v>8063</v>
      </c>
      <c r="G57" s="2">
        <v>639</v>
      </c>
      <c r="H57" s="2">
        <v>1581</v>
      </c>
      <c r="I57" s="2">
        <v>1777</v>
      </c>
      <c r="J57" s="2">
        <v>3358</v>
      </c>
      <c r="K57" s="2">
        <v>770</v>
      </c>
      <c r="L57" s="2">
        <v>1051</v>
      </c>
      <c r="M57" s="2">
        <v>1821</v>
      </c>
      <c r="N57" s="2">
        <v>0</v>
      </c>
      <c r="O57" s="2">
        <v>0</v>
      </c>
      <c r="P57" s="2">
        <v>0</v>
      </c>
      <c r="Q57" s="2">
        <v>293</v>
      </c>
      <c r="R57" s="2">
        <v>352</v>
      </c>
      <c r="S57" s="2">
        <v>645</v>
      </c>
      <c r="T57" s="2">
        <v>211</v>
      </c>
    </row>
    <row r="58" spans="1:20" x14ac:dyDescent="0.25">
      <c r="A58" s="14" t="s">
        <v>17308</v>
      </c>
      <c r="D58" s="2">
        <v>3962</v>
      </c>
      <c r="E58" s="2">
        <v>4686</v>
      </c>
      <c r="F58" s="65">
        <v>8648</v>
      </c>
      <c r="G58" s="2">
        <v>0</v>
      </c>
      <c r="H58" s="2">
        <v>0</v>
      </c>
      <c r="I58" s="2">
        <v>0</v>
      </c>
      <c r="J58" s="2">
        <v>0</v>
      </c>
      <c r="K58" s="2">
        <v>1099</v>
      </c>
      <c r="L58" s="2">
        <v>1405</v>
      </c>
      <c r="M58" s="2">
        <v>2504</v>
      </c>
      <c r="N58" s="2">
        <v>0</v>
      </c>
      <c r="O58" s="2">
        <v>0</v>
      </c>
      <c r="P58" s="2">
        <v>0</v>
      </c>
      <c r="Q58" s="2">
        <v>3</v>
      </c>
      <c r="R58" s="2">
        <v>1</v>
      </c>
      <c r="S58" s="2">
        <v>4</v>
      </c>
      <c r="T58" s="2">
        <v>1</v>
      </c>
    </row>
    <row r="59" spans="1:20" x14ac:dyDescent="0.25">
      <c r="B59" s="14" t="s">
        <v>11</v>
      </c>
      <c r="D59" s="2">
        <v>3962</v>
      </c>
      <c r="E59" s="2">
        <v>4686</v>
      </c>
      <c r="F59" s="65">
        <v>8648</v>
      </c>
      <c r="G59" s="2">
        <v>0</v>
      </c>
      <c r="H59" s="2">
        <v>0</v>
      </c>
      <c r="I59" s="2">
        <v>0</v>
      </c>
      <c r="J59" s="2">
        <v>0</v>
      </c>
      <c r="K59" s="2">
        <v>1099</v>
      </c>
      <c r="L59" s="2">
        <v>1405</v>
      </c>
      <c r="M59" s="2">
        <v>2504</v>
      </c>
      <c r="N59" s="2">
        <v>0</v>
      </c>
      <c r="O59" s="2">
        <v>0</v>
      </c>
      <c r="P59" s="2">
        <v>0</v>
      </c>
      <c r="Q59" s="2">
        <v>3</v>
      </c>
      <c r="R59" s="2">
        <v>1</v>
      </c>
      <c r="S59" s="2">
        <v>4</v>
      </c>
      <c r="T59" s="2">
        <v>1</v>
      </c>
    </row>
    <row r="60" spans="1:20" x14ac:dyDescent="0.25">
      <c r="C60" s="14" t="s">
        <v>16420</v>
      </c>
      <c r="D60" s="2">
        <v>3962</v>
      </c>
      <c r="E60" s="2">
        <v>4686</v>
      </c>
      <c r="F60" s="65">
        <v>8648</v>
      </c>
      <c r="G60" s="2">
        <v>0</v>
      </c>
      <c r="H60" s="2">
        <v>0</v>
      </c>
      <c r="I60" s="2">
        <v>0</v>
      </c>
      <c r="J60" s="2">
        <v>0</v>
      </c>
      <c r="K60" s="2">
        <v>1099</v>
      </c>
      <c r="L60" s="2">
        <v>1405</v>
      </c>
      <c r="M60" s="2">
        <v>2504</v>
      </c>
      <c r="N60" s="2">
        <v>0</v>
      </c>
      <c r="O60" s="2">
        <v>0</v>
      </c>
      <c r="P60" s="2">
        <v>0</v>
      </c>
      <c r="Q60" s="2">
        <v>3</v>
      </c>
      <c r="R60" s="2">
        <v>1</v>
      </c>
      <c r="S60" s="2">
        <v>4</v>
      </c>
      <c r="T60" s="2">
        <v>1</v>
      </c>
    </row>
    <row r="61" spans="1:20" x14ac:dyDescent="0.25">
      <c r="A61" s="14" t="s">
        <v>519</v>
      </c>
      <c r="D61" s="2">
        <v>383</v>
      </c>
      <c r="E61" s="2">
        <v>903</v>
      </c>
      <c r="F61" s="65">
        <v>1286</v>
      </c>
      <c r="G61" s="2">
        <v>61</v>
      </c>
      <c r="H61" s="2">
        <v>159</v>
      </c>
      <c r="I61" s="2">
        <v>353</v>
      </c>
      <c r="J61" s="2">
        <v>512</v>
      </c>
      <c r="K61" s="2">
        <v>109</v>
      </c>
      <c r="L61" s="2">
        <v>238</v>
      </c>
      <c r="M61" s="2">
        <v>347</v>
      </c>
      <c r="N61" s="2">
        <v>36</v>
      </c>
      <c r="O61" s="2">
        <v>92</v>
      </c>
      <c r="P61" s="2">
        <v>128</v>
      </c>
      <c r="Q61" s="2">
        <v>74</v>
      </c>
      <c r="R61" s="2">
        <v>155</v>
      </c>
      <c r="S61" s="2">
        <v>229</v>
      </c>
      <c r="T61" s="2">
        <v>15</v>
      </c>
    </row>
    <row r="62" spans="1:20" x14ac:dyDescent="0.25">
      <c r="B62" s="14" t="s">
        <v>17077</v>
      </c>
      <c r="D62" s="2">
        <v>37</v>
      </c>
      <c r="E62" s="2">
        <v>113</v>
      </c>
      <c r="F62" s="65">
        <v>150</v>
      </c>
      <c r="G62" s="2">
        <v>11</v>
      </c>
      <c r="H62" s="2">
        <v>17</v>
      </c>
      <c r="I62" s="2">
        <v>41</v>
      </c>
      <c r="J62" s="2">
        <v>58</v>
      </c>
      <c r="K62" s="2">
        <v>11</v>
      </c>
      <c r="L62" s="2">
        <v>21</v>
      </c>
      <c r="M62" s="2">
        <v>32</v>
      </c>
      <c r="N62" s="2">
        <v>0</v>
      </c>
      <c r="O62" s="2">
        <v>0</v>
      </c>
      <c r="P62" s="2">
        <v>0</v>
      </c>
      <c r="Q62" s="2">
        <v>10</v>
      </c>
      <c r="R62" s="2">
        <v>16</v>
      </c>
      <c r="S62" s="2">
        <v>26</v>
      </c>
      <c r="T62" s="2">
        <v>2</v>
      </c>
    </row>
    <row r="63" spans="1:20" x14ac:dyDescent="0.25">
      <c r="C63" s="14" t="s">
        <v>831</v>
      </c>
      <c r="D63" s="2">
        <v>34</v>
      </c>
      <c r="E63" s="2">
        <v>99</v>
      </c>
      <c r="F63" s="65">
        <v>133</v>
      </c>
      <c r="G63" s="2">
        <v>5</v>
      </c>
      <c r="H63" s="2">
        <v>17</v>
      </c>
      <c r="I63" s="2">
        <v>39</v>
      </c>
      <c r="J63" s="2">
        <v>56</v>
      </c>
      <c r="K63" s="2">
        <v>10</v>
      </c>
      <c r="L63" s="2">
        <v>17</v>
      </c>
      <c r="M63" s="2">
        <v>27</v>
      </c>
      <c r="N63" s="2">
        <v>0</v>
      </c>
      <c r="O63" s="2">
        <v>0</v>
      </c>
      <c r="P63" s="2">
        <v>0</v>
      </c>
      <c r="Q63" s="2">
        <v>10</v>
      </c>
      <c r="R63" s="2">
        <v>12</v>
      </c>
      <c r="S63" s="2">
        <v>22</v>
      </c>
      <c r="T63" s="2">
        <v>1</v>
      </c>
    </row>
    <row r="64" spans="1:20" x14ac:dyDescent="0.25">
      <c r="C64" s="14" t="s">
        <v>533</v>
      </c>
      <c r="D64" s="2">
        <v>3</v>
      </c>
      <c r="E64" s="2">
        <v>14</v>
      </c>
      <c r="F64" s="65">
        <v>17</v>
      </c>
      <c r="G64" s="2">
        <v>6</v>
      </c>
      <c r="H64" s="2">
        <v>0</v>
      </c>
      <c r="I64" s="2">
        <v>2</v>
      </c>
      <c r="J64" s="2">
        <v>2</v>
      </c>
      <c r="K64" s="2">
        <v>1</v>
      </c>
      <c r="L64" s="2">
        <v>4</v>
      </c>
      <c r="M64" s="2">
        <v>5</v>
      </c>
      <c r="N64" s="2">
        <v>0</v>
      </c>
      <c r="O64" s="2">
        <v>0</v>
      </c>
      <c r="P64" s="2">
        <v>0</v>
      </c>
      <c r="Q64" s="2">
        <v>0</v>
      </c>
      <c r="R64" s="2">
        <v>4</v>
      </c>
      <c r="S64" s="2">
        <v>4</v>
      </c>
      <c r="T64" s="2">
        <v>1</v>
      </c>
    </row>
    <row r="65" spans="1:20" x14ac:dyDescent="0.25">
      <c r="B65" s="14" t="s">
        <v>17076</v>
      </c>
      <c r="D65" s="2">
        <v>346</v>
      </c>
      <c r="E65" s="2">
        <v>790</v>
      </c>
      <c r="F65" s="65">
        <v>1136</v>
      </c>
      <c r="G65" s="2">
        <v>50</v>
      </c>
      <c r="H65" s="2">
        <v>142</v>
      </c>
      <c r="I65" s="2">
        <v>312</v>
      </c>
      <c r="J65" s="2">
        <v>454</v>
      </c>
      <c r="K65" s="2">
        <v>98</v>
      </c>
      <c r="L65" s="2">
        <v>217</v>
      </c>
      <c r="M65" s="2">
        <v>315</v>
      </c>
      <c r="N65" s="2">
        <v>36</v>
      </c>
      <c r="O65" s="2">
        <v>92</v>
      </c>
      <c r="P65" s="2">
        <v>128</v>
      </c>
      <c r="Q65" s="2">
        <v>64</v>
      </c>
      <c r="R65" s="2">
        <v>139</v>
      </c>
      <c r="S65" s="2">
        <v>203</v>
      </c>
      <c r="T65" s="2">
        <v>13</v>
      </c>
    </row>
    <row r="66" spans="1:20" x14ac:dyDescent="0.25">
      <c r="C66" s="14" t="s">
        <v>16421</v>
      </c>
      <c r="D66" s="2">
        <v>8</v>
      </c>
      <c r="E66" s="2">
        <v>12</v>
      </c>
      <c r="F66" s="65">
        <v>20</v>
      </c>
      <c r="G66" s="2">
        <v>2</v>
      </c>
      <c r="H66" s="2">
        <v>4</v>
      </c>
      <c r="I66" s="2">
        <v>7</v>
      </c>
      <c r="J66" s="2">
        <v>11</v>
      </c>
      <c r="K66" s="2">
        <v>4</v>
      </c>
      <c r="L66" s="2">
        <v>6</v>
      </c>
      <c r="M66" s="2">
        <v>10</v>
      </c>
      <c r="N66" s="2">
        <v>0</v>
      </c>
      <c r="O66" s="2">
        <v>0</v>
      </c>
      <c r="P66" s="2">
        <v>0</v>
      </c>
      <c r="Q66" s="2">
        <v>2</v>
      </c>
      <c r="R66" s="2">
        <v>3</v>
      </c>
      <c r="S66" s="2">
        <v>5</v>
      </c>
      <c r="T66" s="2">
        <v>1</v>
      </c>
    </row>
    <row r="67" spans="1:20" x14ac:dyDescent="0.25">
      <c r="C67" s="14" t="s">
        <v>16420</v>
      </c>
      <c r="D67" s="2">
        <v>156</v>
      </c>
      <c r="E67" s="2">
        <v>132</v>
      </c>
      <c r="F67" s="65">
        <v>288</v>
      </c>
      <c r="G67" s="2">
        <v>15</v>
      </c>
      <c r="H67" s="2">
        <v>60</v>
      </c>
      <c r="I67" s="2">
        <v>46</v>
      </c>
      <c r="J67" s="2">
        <v>106</v>
      </c>
      <c r="K67" s="2">
        <v>50</v>
      </c>
      <c r="L67" s="2">
        <v>58</v>
      </c>
      <c r="M67" s="2">
        <v>108</v>
      </c>
      <c r="N67" s="2">
        <v>0</v>
      </c>
      <c r="O67" s="2">
        <v>0</v>
      </c>
      <c r="P67" s="2">
        <v>0</v>
      </c>
      <c r="Q67" s="2">
        <v>15</v>
      </c>
      <c r="R67" s="2">
        <v>31</v>
      </c>
      <c r="S67" s="2">
        <v>46</v>
      </c>
      <c r="T67" s="2">
        <v>4</v>
      </c>
    </row>
    <row r="68" spans="1:20" x14ac:dyDescent="0.25">
      <c r="C68" s="14" t="s">
        <v>533</v>
      </c>
      <c r="D68" s="2">
        <v>182</v>
      </c>
      <c r="E68" s="2">
        <v>646</v>
      </c>
      <c r="F68" s="65">
        <v>828</v>
      </c>
      <c r="G68" s="2">
        <v>33</v>
      </c>
      <c r="H68" s="2">
        <v>78</v>
      </c>
      <c r="I68" s="2">
        <v>259</v>
      </c>
      <c r="J68" s="2">
        <v>337</v>
      </c>
      <c r="K68" s="2">
        <v>44</v>
      </c>
      <c r="L68" s="2">
        <v>153</v>
      </c>
      <c r="M68" s="2">
        <v>197</v>
      </c>
      <c r="N68" s="2">
        <v>36</v>
      </c>
      <c r="O68" s="2">
        <v>92</v>
      </c>
      <c r="P68" s="2">
        <v>128</v>
      </c>
      <c r="Q68" s="2">
        <v>47</v>
      </c>
      <c r="R68" s="2">
        <v>105</v>
      </c>
      <c r="S68" s="2">
        <v>152</v>
      </c>
      <c r="T68" s="2">
        <v>8</v>
      </c>
    </row>
    <row r="69" spans="1:20" x14ac:dyDescent="0.25">
      <c r="A69" s="14" t="s">
        <v>523</v>
      </c>
      <c r="D69" s="2">
        <v>1132</v>
      </c>
      <c r="E69" s="2">
        <v>1955</v>
      </c>
      <c r="F69" s="65">
        <v>3087</v>
      </c>
      <c r="G69" s="2">
        <v>127</v>
      </c>
      <c r="H69" s="2">
        <v>495</v>
      </c>
      <c r="I69" s="2">
        <v>744</v>
      </c>
      <c r="J69" s="2">
        <v>1239</v>
      </c>
      <c r="K69" s="2">
        <v>357</v>
      </c>
      <c r="L69" s="2">
        <v>881</v>
      </c>
      <c r="M69" s="2">
        <v>1238</v>
      </c>
      <c r="N69" s="2">
        <v>81</v>
      </c>
      <c r="O69" s="2">
        <v>243</v>
      </c>
      <c r="P69" s="2">
        <v>324</v>
      </c>
      <c r="Q69" s="2">
        <v>126</v>
      </c>
      <c r="R69" s="2">
        <v>155</v>
      </c>
      <c r="S69" s="2">
        <v>281</v>
      </c>
      <c r="T69" s="2">
        <v>15</v>
      </c>
    </row>
    <row r="70" spans="1:20" x14ac:dyDescent="0.25">
      <c r="B70" s="14" t="s">
        <v>11</v>
      </c>
      <c r="D70" s="2">
        <v>53</v>
      </c>
      <c r="E70" s="2">
        <v>38</v>
      </c>
      <c r="F70" s="65">
        <v>91</v>
      </c>
      <c r="G70" s="2">
        <v>7</v>
      </c>
      <c r="H70" s="2">
        <v>47</v>
      </c>
      <c r="I70" s="2">
        <v>34</v>
      </c>
      <c r="J70" s="2">
        <v>81</v>
      </c>
      <c r="K70" s="2">
        <v>7</v>
      </c>
      <c r="L70" s="2">
        <v>6</v>
      </c>
      <c r="M70" s="2">
        <v>13</v>
      </c>
      <c r="N70" s="2">
        <v>1</v>
      </c>
      <c r="O70" s="2">
        <v>2</v>
      </c>
      <c r="P70" s="2">
        <v>3</v>
      </c>
      <c r="Q70" s="2">
        <v>18</v>
      </c>
      <c r="R70" s="2">
        <v>2</v>
      </c>
      <c r="S70" s="2">
        <v>20</v>
      </c>
      <c r="T70" s="2">
        <v>1</v>
      </c>
    </row>
    <row r="71" spans="1:20" x14ac:dyDescent="0.25">
      <c r="C71" s="14" t="s">
        <v>533</v>
      </c>
      <c r="D71" s="2">
        <v>53</v>
      </c>
      <c r="E71" s="2">
        <v>38</v>
      </c>
      <c r="F71" s="65">
        <v>91</v>
      </c>
      <c r="G71" s="2">
        <v>7</v>
      </c>
      <c r="H71" s="2">
        <v>47</v>
      </c>
      <c r="I71" s="2">
        <v>34</v>
      </c>
      <c r="J71" s="2">
        <v>81</v>
      </c>
      <c r="K71" s="2">
        <v>7</v>
      </c>
      <c r="L71" s="2">
        <v>6</v>
      </c>
      <c r="M71" s="2">
        <v>13</v>
      </c>
      <c r="N71" s="2">
        <v>1</v>
      </c>
      <c r="O71" s="2">
        <v>2</v>
      </c>
      <c r="P71" s="2">
        <v>3</v>
      </c>
      <c r="Q71" s="2">
        <v>18</v>
      </c>
      <c r="R71" s="2">
        <v>2</v>
      </c>
      <c r="S71" s="2">
        <v>20</v>
      </c>
      <c r="T71" s="2">
        <v>1</v>
      </c>
    </row>
    <row r="72" spans="1:20" x14ac:dyDescent="0.25">
      <c r="B72" s="14" t="s">
        <v>17076</v>
      </c>
      <c r="D72" s="2">
        <v>1079</v>
      </c>
      <c r="E72" s="2">
        <v>1917</v>
      </c>
      <c r="F72" s="65">
        <v>2996</v>
      </c>
      <c r="G72" s="2">
        <v>120</v>
      </c>
      <c r="H72" s="2">
        <v>448</v>
      </c>
      <c r="I72" s="2">
        <v>710</v>
      </c>
      <c r="J72" s="2">
        <v>1158</v>
      </c>
      <c r="K72" s="2">
        <v>350</v>
      </c>
      <c r="L72" s="2">
        <v>875</v>
      </c>
      <c r="M72" s="2">
        <v>1225</v>
      </c>
      <c r="N72" s="2">
        <v>80</v>
      </c>
      <c r="O72" s="2">
        <v>241</v>
      </c>
      <c r="P72" s="2">
        <v>321</v>
      </c>
      <c r="Q72" s="2">
        <v>108</v>
      </c>
      <c r="R72" s="2">
        <v>153</v>
      </c>
      <c r="S72" s="2">
        <v>261</v>
      </c>
      <c r="T72" s="2">
        <v>14</v>
      </c>
    </row>
    <row r="73" spans="1:20" x14ac:dyDescent="0.25">
      <c r="C73" s="14" t="s">
        <v>16421</v>
      </c>
      <c r="D73" s="2">
        <v>23</v>
      </c>
      <c r="E73" s="2">
        <v>20</v>
      </c>
      <c r="F73" s="65">
        <v>43</v>
      </c>
      <c r="G73" s="2">
        <v>3</v>
      </c>
      <c r="H73" s="2">
        <v>18</v>
      </c>
      <c r="I73" s="2">
        <v>16</v>
      </c>
      <c r="J73" s="2">
        <v>34</v>
      </c>
      <c r="K73" s="2">
        <v>13</v>
      </c>
      <c r="L73" s="2">
        <v>9</v>
      </c>
      <c r="M73" s="2">
        <v>22</v>
      </c>
      <c r="N73" s="2">
        <v>0</v>
      </c>
      <c r="O73" s="2">
        <v>0</v>
      </c>
      <c r="P73" s="2">
        <v>0</v>
      </c>
      <c r="Q73" s="2">
        <v>8</v>
      </c>
      <c r="R73" s="2">
        <v>5</v>
      </c>
      <c r="S73" s="2">
        <v>13</v>
      </c>
      <c r="T73" s="2">
        <v>1</v>
      </c>
    </row>
    <row r="74" spans="1:20" x14ac:dyDescent="0.25">
      <c r="C74" s="14" t="s">
        <v>16420</v>
      </c>
      <c r="D74" s="2">
        <v>717</v>
      </c>
      <c r="E74" s="2">
        <v>784</v>
      </c>
      <c r="F74" s="65">
        <v>1501</v>
      </c>
      <c r="G74" s="2">
        <v>57</v>
      </c>
      <c r="H74" s="2">
        <v>311</v>
      </c>
      <c r="I74" s="2">
        <v>300</v>
      </c>
      <c r="J74" s="2">
        <v>611</v>
      </c>
      <c r="K74" s="2">
        <v>198</v>
      </c>
      <c r="L74" s="2">
        <v>234</v>
      </c>
      <c r="M74" s="2">
        <v>432</v>
      </c>
      <c r="N74" s="2">
        <v>0</v>
      </c>
      <c r="O74" s="2">
        <v>0</v>
      </c>
      <c r="P74" s="2">
        <v>0</v>
      </c>
      <c r="Q74" s="2">
        <v>50</v>
      </c>
      <c r="R74" s="2">
        <v>52</v>
      </c>
      <c r="S74" s="2">
        <v>102</v>
      </c>
      <c r="T74" s="2">
        <v>8</v>
      </c>
    </row>
    <row r="75" spans="1:20" x14ac:dyDescent="0.25">
      <c r="C75" s="14" t="s">
        <v>533</v>
      </c>
      <c r="D75" s="2">
        <v>339</v>
      </c>
      <c r="E75" s="2">
        <v>1113</v>
      </c>
      <c r="F75" s="65">
        <v>1452</v>
      </c>
      <c r="G75" s="2">
        <v>60</v>
      </c>
      <c r="H75" s="2">
        <v>119</v>
      </c>
      <c r="I75" s="2">
        <v>394</v>
      </c>
      <c r="J75" s="2">
        <v>513</v>
      </c>
      <c r="K75" s="2">
        <v>139</v>
      </c>
      <c r="L75" s="2">
        <v>632</v>
      </c>
      <c r="M75" s="2">
        <v>771</v>
      </c>
      <c r="N75" s="2">
        <v>80</v>
      </c>
      <c r="O75" s="2">
        <v>241</v>
      </c>
      <c r="P75" s="2">
        <v>321</v>
      </c>
      <c r="Q75" s="2">
        <v>50</v>
      </c>
      <c r="R75" s="2">
        <v>96</v>
      </c>
      <c r="S75" s="2">
        <v>146</v>
      </c>
      <c r="T75" s="2">
        <v>5</v>
      </c>
    </row>
    <row r="76" spans="1:20" x14ac:dyDescent="0.25">
      <c r="A76" s="14" t="s">
        <v>465</v>
      </c>
      <c r="D76" s="2">
        <v>74516</v>
      </c>
      <c r="E76" s="2">
        <v>83326</v>
      </c>
      <c r="F76" s="65">
        <v>157842</v>
      </c>
      <c r="G76" s="2">
        <v>4812</v>
      </c>
      <c r="H76" s="2">
        <v>29338</v>
      </c>
      <c r="I76" s="2">
        <v>30592</v>
      </c>
      <c r="J76" s="2">
        <v>59930</v>
      </c>
      <c r="K76" s="2">
        <v>16785</v>
      </c>
      <c r="L76" s="2">
        <v>22243</v>
      </c>
      <c r="M76" s="2">
        <v>39028</v>
      </c>
      <c r="N76" s="2">
        <v>2838</v>
      </c>
      <c r="O76" s="2">
        <v>3940</v>
      </c>
      <c r="P76" s="2">
        <v>6778</v>
      </c>
      <c r="Q76" s="2">
        <v>5213</v>
      </c>
      <c r="R76" s="2">
        <v>5683</v>
      </c>
      <c r="S76" s="2">
        <v>10896</v>
      </c>
      <c r="T76" s="2">
        <v>562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6" tint="-0.499984740745262"/>
  </sheetPr>
  <dimension ref="A1:O55"/>
  <sheetViews>
    <sheetView workbookViewId="0">
      <pane ySplit="6" topLeftCell="A7" activePane="bottomLeft" state="frozen"/>
      <selection pane="bottomLeft" activeCell="A6" sqref="A6"/>
    </sheetView>
  </sheetViews>
  <sheetFormatPr baseColWidth="10" defaultRowHeight="15" x14ac:dyDescent="0.25"/>
  <cols>
    <col min="1" max="1" width="32.28515625" customWidth="1"/>
    <col min="2" max="2" width="69.7109375" customWidth="1"/>
    <col min="3" max="3" width="15.85546875" customWidth="1"/>
    <col min="4" max="4" width="15.140625" customWidth="1"/>
    <col min="5" max="5" width="8.28515625" customWidth="1"/>
    <col min="6" max="6" width="21" customWidth="1"/>
    <col min="7" max="7" width="20.28515625" customWidth="1"/>
    <col min="8" max="8" width="17.7109375" customWidth="1"/>
    <col min="9" max="9" width="21" customWidth="1"/>
    <col min="10" max="10" width="20.140625" customWidth="1"/>
    <col min="11" max="11" width="17.7109375" customWidth="1"/>
    <col min="12" max="12" width="20.28515625" customWidth="1"/>
    <col min="13" max="13" width="19.5703125" customWidth="1"/>
    <col min="14" max="14" width="17" customWidth="1"/>
    <col min="15" max="15" width="10.5703125" customWidth="1"/>
  </cols>
  <sheetData>
    <row r="1" spans="1:15" s="14" customFormat="1" ht="15.75" x14ac:dyDescent="0.25">
      <c r="A1" s="3" t="s">
        <v>732</v>
      </c>
    </row>
    <row r="2" spans="1:15" s="14" customFormat="1" ht="15.75" x14ac:dyDescent="0.25">
      <c r="A2" s="3" t="s">
        <v>17293</v>
      </c>
    </row>
    <row r="3" spans="1:15" x14ac:dyDescent="0.25">
      <c r="A3" s="1" t="s">
        <v>439</v>
      </c>
      <c r="B3" s="14" t="s">
        <v>1166</v>
      </c>
    </row>
    <row r="4" spans="1:15" x14ac:dyDescent="0.25">
      <c r="A4" s="1" t="s">
        <v>511</v>
      </c>
      <c r="B4" s="14" t="s">
        <v>1166</v>
      </c>
    </row>
    <row r="5" spans="1:15" x14ac:dyDescent="0.25">
      <c r="A5" s="24" t="s">
        <v>16401</v>
      </c>
    </row>
    <row r="6" spans="1:15" x14ac:dyDescent="0.25">
      <c r="A6" s="1" t="s">
        <v>513</v>
      </c>
      <c r="B6" s="1" t="s">
        <v>438</v>
      </c>
      <c r="C6" s="14" t="s">
        <v>1334</v>
      </c>
      <c r="D6" s="14" t="s">
        <v>1335</v>
      </c>
      <c r="E6" s="14" t="s">
        <v>1336</v>
      </c>
      <c r="F6" s="14" t="s">
        <v>1319</v>
      </c>
      <c r="G6" s="14" t="s">
        <v>1320</v>
      </c>
      <c r="H6" s="14" t="s">
        <v>1321</v>
      </c>
      <c r="I6" s="14" t="s">
        <v>1337</v>
      </c>
      <c r="J6" s="14" t="s">
        <v>1338</v>
      </c>
      <c r="K6" s="14" t="s">
        <v>1339</v>
      </c>
      <c r="L6" s="14" t="s">
        <v>1340</v>
      </c>
      <c r="M6" s="14" t="s">
        <v>1341</v>
      </c>
      <c r="N6" s="14" t="s">
        <v>1342</v>
      </c>
      <c r="O6" s="14" t="s">
        <v>730</v>
      </c>
    </row>
    <row r="7" spans="1:15" x14ac:dyDescent="0.25">
      <c r="A7" s="14" t="s">
        <v>518</v>
      </c>
      <c r="C7" s="2">
        <v>1187</v>
      </c>
      <c r="D7" s="2">
        <v>1303</v>
      </c>
      <c r="E7" s="2">
        <v>2490</v>
      </c>
      <c r="F7" s="2">
        <v>427</v>
      </c>
      <c r="G7" s="2">
        <v>484</v>
      </c>
      <c r="H7" s="2">
        <v>911</v>
      </c>
      <c r="I7" s="2">
        <v>350</v>
      </c>
      <c r="J7" s="2">
        <v>446</v>
      </c>
      <c r="K7" s="2">
        <v>796</v>
      </c>
      <c r="L7" s="2">
        <v>0</v>
      </c>
      <c r="M7" s="2">
        <v>0</v>
      </c>
      <c r="N7" s="2">
        <v>0</v>
      </c>
      <c r="O7" s="2">
        <v>7</v>
      </c>
    </row>
    <row r="8" spans="1:15" x14ac:dyDescent="0.25">
      <c r="B8" s="14" t="s">
        <v>16421</v>
      </c>
      <c r="C8" s="2">
        <v>409</v>
      </c>
      <c r="D8" s="2">
        <v>442</v>
      </c>
      <c r="E8" s="2">
        <v>851</v>
      </c>
      <c r="F8" s="2">
        <v>144</v>
      </c>
      <c r="G8" s="2">
        <v>165</v>
      </c>
      <c r="H8" s="2">
        <v>309</v>
      </c>
      <c r="I8" s="2">
        <v>108</v>
      </c>
      <c r="J8" s="2">
        <v>145</v>
      </c>
      <c r="K8" s="2">
        <v>253</v>
      </c>
      <c r="L8" s="2">
        <v>0</v>
      </c>
      <c r="M8" s="2">
        <v>0</v>
      </c>
      <c r="N8" s="2">
        <v>0</v>
      </c>
      <c r="O8" s="2">
        <v>2</v>
      </c>
    </row>
    <row r="9" spans="1:15" x14ac:dyDescent="0.25">
      <c r="B9" s="14" t="s">
        <v>16420</v>
      </c>
      <c r="C9" s="2">
        <v>778</v>
      </c>
      <c r="D9" s="2">
        <v>861</v>
      </c>
      <c r="E9" s="2">
        <v>1639</v>
      </c>
      <c r="F9" s="2">
        <v>283</v>
      </c>
      <c r="G9" s="2">
        <v>319</v>
      </c>
      <c r="H9" s="2">
        <v>602</v>
      </c>
      <c r="I9" s="2">
        <v>242</v>
      </c>
      <c r="J9" s="2">
        <v>301</v>
      </c>
      <c r="K9" s="2">
        <v>543</v>
      </c>
      <c r="L9" s="2">
        <v>0</v>
      </c>
      <c r="M9" s="2">
        <v>0</v>
      </c>
      <c r="N9" s="2">
        <v>0</v>
      </c>
      <c r="O9" s="2">
        <v>5</v>
      </c>
    </row>
    <row r="10" spans="1:15" x14ac:dyDescent="0.25">
      <c r="A10" s="14" t="s">
        <v>16402</v>
      </c>
      <c r="C10" s="2">
        <v>252</v>
      </c>
      <c r="D10" s="2">
        <v>139</v>
      </c>
      <c r="E10" s="2">
        <v>391</v>
      </c>
      <c r="F10" s="2">
        <v>0</v>
      </c>
      <c r="G10" s="2">
        <v>0</v>
      </c>
      <c r="H10" s="2">
        <v>0</v>
      </c>
      <c r="I10" s="2">
        <v>15</v>
      </c>
      <c r="J10" s="2">
        <v>13</v>
      </c>
      <c r="K10" s="2">
        <v>28</v>
      </c>
      <c r="L10" s="2">
        <v>0</v>
      </c>
      <c r="M10" s="2">
        <v>0</v>
      </c>
      <c r="N10" s="2">
        <v>0</v>
      </c>
      <c r="O10" s="2">
        <v>9</v>
      </c>
    </row>
    <row r="11" spans="1:15" x14ac:dyDescent="0.25">
      <c r="B11" s="14" t="s">
        <v>16420</v>
      </c>
      <c r="C11" s="2">
        <v>252</v>
      </c>
      <c r="D11" s="2">
        <v>139</v>
      </c>
      <c r="E11" s="2">
        <v>391</v>
      </c>
      <c r="F11" s="2">
        <v>0</v>
      </c>
      <c r="G11" s="2">
        <v>0</v>
      </c>
      <c r="H11" s="2">
        <v>0</v>
      </c>
      <c r="I11" s="2">
        <v>15</v>
      </c>
      <c r="J11" s="2">
        <v>13</v>
      </c>
      <c r="K11" s="2">
        <v>28</v>
      </c>
      <c r="L11" s="2">
        <v>0</v>
      </c>
      <c r="M11" s="2">
        <v>0</v>
      </c>
      <c r="N11" s="2">
        <v>0</v>
      </c>
      <c r="O11" s="2">
        <v>9</v>
      </c>
    </row>
    <row r="12" spans="1:15" x14ac:dyDescent="0.25">
      <c r="A12" s="14" t="s">
        <v>517</v>
      </c>
      <c r="C12" s="2">
        <v>8438</v>
      </c>
      <c r="D12" s="2">
        <v>8247</v>
      </c>
      <c r="E12" s="2">
        <v>16685</v>
      </c>
      <c r="F12" s="2">
        <v>3445</v>
      </c>
      <c r="G12" s="2">
        <v>3225</v>
      </c>
      <c r="H12" s="2">
        <v>6670</v>
      </c>
      <c r="I12" s="2">
        <v>1971</v>
      </c>
      <c r="J12" s="2">
        <v>2192</v>
      </c>
      <c r="K12" s="2">
        <v>4163</v>
      </c>
      <c r="L12" s="2">
        <v>401</v>
      </c>
      <c r="M12" s="2">
        <v>603</v>
      </c>
      <c r="N12" s="2">
        <v>1004</v>
      </c>
      <c r="O12" s="2">
        <v>52</v>
      </c>
    </row>
    <row r="13" spans="1:15" x14ac:dyDescent="0.25">
      <c r="B13" s="14" t="s">
        <v>16420</v>
      </c>
      <c r="C13" s="2">
        <v>1220</v>
      </c>
      <c r="D13" s="2">
        <v>1400</v>
      </c>
      <c r="E13" s="2">
        <v>2620</v>
      </c>
      <c r="F13" s="2">
        <v>498</v>
      </c>
      <c r="G13" s="2">
        <v>579</v>
      </c>
      <c r="H13" s="2">
        <v>1077</v>
      </c>
      <c r="I13" s="2">
        <v>290</v>
      </c>
      <c r="J13" s="2">
        <v>416</v>
      </c>
      <c r="K13" s="2">
        <v>706</v>
      </c>
      <c r="L13" s="2">
        <v>0</v>
      </c>
      <c r="M13" s="2">
        <v>0</v>
      </c>
      <c r="N13" s="2">
        <v>0</v>
      </c>
      <c r="O13" s="2">
        <v>29</v>
      </c>
    </row>
    <row r="14" spans="1:15" x14ac:dyDescent="0.25">
      <c r="B14" s="14" t="s">
        <v>831</v>
      </c>
      <c r="C14" s="2">
        <v>7218</v>
      </c>
      <c r="D14" s="2">
        <v>6847</v>
      </c>
      <c r="E14" s="2">
        <v>14065</v>
      </c>
      <c r="F14" s="2">
        <v>2947</v>
      </c>
      <c r="G14" s="2">
        <v>2646</v>
      </c>
      <c r="H14" s="2">
        <v>5593</v>
      </c>
      <c r="I14" s="2">
        <v>1681</v>
      </c>
      <c r="J14" s="2">
        <v>1776</v>
      </c>
      <c r="K14" s="2">
        <v>3457</v>
      </c>
      <c r="L14" s="2">
        <v>401</v>
      </c>
      <c r="M14" s="2">
        <v>603</v>
      </c>
      <c r="N14" s="2">
        <v>1004</v>
      </c>
      <c r="O14" s="2">
        <v>23</v>
      </c>
    </row>
    <row r="15" spans="1:15" x14ac:dyDescent="0.25">
      <c r="A15" s="14" t="s">
        <v>520</v>
      </c>
      <c r="C15" s="2">
        <v>52</v>
      </c>
      <c r="D15" s="2">
        <v>102</v>
      </c>
      <c r="E15" s="2">
        <v>154</v>
      </c>
      <c r="F15" s="2">
        <v>26</v>
      </c>
      <c r="G15" s="2">
        <v>48</v>
      </c>
      <c r="H15" s="2">
        <v>74</v>
      </c>
      <c r="I15" s="2">
        <v>6</v>
      </c>
      <c r="J15" s="2">
        <v>14</v>
      </c>
      <c r="K15" s="2">
        <v>20</v>
      </c>
      <c r="L15" s="2">
        <v>0</v>
      </c>
      <c r="M15" s="2">
        <v>0</v>
      </c>
      <c r="N15" s="2">
        <v>0</v>
      </c>
      <c r="O15" s="2">
        <v>1</v>
      </c>
    </row>
    <row r="16" spans="1:15" x14ac:dyDescent="0.25">
      <c r="B16" s="14" t="s">
        <v>16420</v>
      </c>
      <c r="C16" s="2">
        <v>52</v>
      </c>
      <c r="D16" s="2">
        <v>102</v>
      </c>
      <c r="E16" s="2">
        <v>154</v>
      </c>
      <c r="F16" s="2">
        <v>26</v>
      </c>
      <c r="G16" s="2">
        <v>48</v>
      </c>
      <c r="H16" s="2">
        <v>74</v>
      </c>
      <c r="I16" s="2">
        <v>6</v>
      </c>
      <c r="J16" s="2">
        <v>14</v>
      </c>
      <c r="K16" s="2">
        <v>20</v>
      </c>
      <c r="L16" s="2">
        <v>0</v>
      </c>
      <c r="M16" s="2">
        <v>0</v>
      </c>
      <c r="N16" s="2">
        <v>0</v>
      </c>
      <c r="O16" s="2">
        <v>1</v>
      </c>
    </row>
    <row r="17" spans="1:15" x14ac:dyDescent="0.25">
      <c r="A17" s="14" t="s">
        <v>514</v>
      </c>
      <c r="C17" s="2">
        <v>17806</v>
      </c>
      <c r="D17" s="2">
        <v>23514</v>
      </c>
      <c r="E17" s="2">
        <v>41320</v>
      </c>
      <c r="F17" s="2">
        <v>7068</v>
      </c>
      <c r="G17" s="2">
        <v>8658</v>
      </c>
      <c r="H17" s="2">
        <v>15726</v>
      </c>
      <c r="I17" s="2">
        <v>4070</v>
      </c>
      <c r="J17" s="2">
        <v>6437</v>
      </c>
      <c r="K17" s="2">
        <v>10507</v>
      </c>
      <c r="L17" s="2">
        <v>0</v>
      </c>
      <c r="M17" s="2">
        <v>0</v>
      </c>
      <c r="N17" s="2">
        <v>0</v>
      </c>
      <c r="O17" s="2">
        <v>48</v>
      </c>
    </row>
    <row r="18" spans="1:15" x14ac:dyDescent="0.25">
      <c r="B18" s="14" t="s">
        <v>16420</v>
      </c>
      <c r="C18" s="2">
        <v>17806</v>
      </c>
      <c r="D18" s="2">
        <v>23514</v>
      </c>
      <c r="E18" s="2">
        <v>41320</v>
      </c>
      <c r="F18" s="2">
        <v>7068</v>
      </c>
      <c r="G18" s="2">
        <v>8658</v>
      </c>
      <c r="H18" s="2">
        <v>15726</v>
      </c>
      <c r="I18" s="2">
        <v>4070</v>
      </c>
      <c r="J18" s="2">
        <v>6437</v>
      </c>
      <c r="K18" s="2">
        <v>10507</v>
      </c>
      <c r="L18" s="2">
        <v>0</v>
      </c>
      <c r="M18" s="2">
        <v>0</v>
      </c>
      <c r="N18" s="2">
        <v>0</v>
      </c>
      <c r="O18" s="2">
        <v>48</v>
      </c>
    </row>
    <row r="19" spans="1:15" x14ac:dyDescent="0.25">
      <c r="A19" s="14" t="s">
        <v>16404</v>
      </c>
      <c r="C19" s="2">
        <v>643</v>
      </c>
      <c r="D19" s="2">
        <v>607</v>
      </c>
      <c r="E19" s="2">
        <v>1250</v>
      </c>
      <c r="F19" s="2">
        <v>0</v>
      </c>
      <c r="G19" s="2">
        <v>0</v>
      </c>
      <c r="H19" s="2">
        <v>0</v>
      </c>
      <c r="I19" s="2">
        <v>218</v>
      </c>
      <c r="J19" s="2">
        <v>241</v>
      </c>
      <c r="K19" s="2">
        <v>459</v>
      </c>
      <c r="L19" s="2">
        <v>0</v>
      </c>
      <c r="M19" s="2">
        <v>0</v>
      </c>
      <c r="N19" s="2">
        <v>0</v>
      </c>
      <c r="O19" s="2">
        <v>2</v>
      </c>
    </row>
    <row r="20" spans="1:15" x14ac:dyDescent="0.25">
      <c r="B20" s="14" t="s">
        <v>16420</v>
      </c>
      <c r="C20" s="2">
        <v>643</v>
      </c>
      <c r="D20" s="2">
        <v>607</v>
      </c>
      <c r="E20" s="2">
        <v>1250</v>
      </c>
      <c r="F20" s="2">
        <v>0</v>
      </c>
      <c r="G20" s="2">
        <v>0</v>
      </c>
      <c r="H20" s="2">
        <v>0</v>
      </c>
      <c r="I20" s="2">
        <v>218</v>
      </c>
      <c r="J20" s="2">
        <v>241</v>
      </c>
      <c r="K20" s="2">
        <v>459</v>
      </c>
      <c r="L20" s="2">
        <v>0</v>
      </c>
      <c r="M20" s="2">
        <v>0</v>
      </c>
      <c r="N20" s="2">
        <v>0</v>
      </c>
      <c r="O20" s="2">
        <v>2</v>
      </c>
    </row>
    <row r="21" spans="1:15" x14ac:dyDescent="0.25">
      <c r="A21" s="14" t="s">
        <v>552</v>
      </c>
      <c r="C21" s="2">
        <v>5591</v>
      </c>
      <c r="D21" s="2">
        <v>4165</v>
      </c>
      <c r="E21" s="2">
        <v>9756</v>
      </c>
      <c r="F21" s="2">
        <v>2840</v>
      </c>
      <c r="G21" s="2">
        <v>1975</v>
      </c>
      <c r="H21" s="2">
        <v>4815</v>
      </c>
      <c r="I21" s="2">
        <v>734</v>
      </c>
      <c r="J21" s="2">
        <v>638</v>
      </c>
      <c r="K21" s="2">
        <v>1372</v>
      </c>
      <c r="L21" s="2">
        <v>581</v>
      </c>
      <c r="M21" s="2">
        <v>497</v>
      </c>
      <c r="N21" s="2">
        <v>1078</v>
      </c>
      <c r="O21" s="2">
        <v>12</v>
      </c>
    </row>
    <row r="22" spans="1:15" x14ac:dyDescent="0.25">
      <c r="B22" s="14" t="s">
        <v>831</v>
      </c>
      <c r="C22" s="2">
        <v>5591</v>
      </c>
      <c r="D22" s="2">
        <v>4165</v>
      </c>
      <c r="E22" s="2">
        <v>9756</v>
      </c>
      <c r="F22" s="2">
        <v>2840</v>
      </c>
      <c r="G22" s="2">
        <v>1975</v>
      </c>
      <c r="H22" s="2">
        <v>4815</v>
      </c>
      <c r="I22" s="2">
        <v>734</v>
      </c>
      <c r="J22" s="2">
        <v>638</v>
      </c>
      <c r="K22" s="2">
        <v>1372</v>
      </c>
      <c r="L22" s="2">
        <v>581</v>
      </c>
      <c r="M22" s="2">
        <v>497</v>
      </c>
      <c r="N22" s="2">
        <v>1078</v>
      </c>
      <c r="O22" s="2">
        <v>12</v>
      </c>
    </row>
    <row r="23" spans="1:15" x14ac:dyDescent="0.25">
      <c r="A23" s="14" t="s">
        <v>522</v>
      </c>
      <c r="C23" s="2">
        <v>975</v>
      </c>
      <c r="D23" s="2">
        <v>1091</v>
      </c>
      <c r="E23" s="2">
        <v>2066</v>
      </c>
      <c r="F23" s="2">
        <v>405</v>
      </c>
      <c r="G23" s="2">
        <v>405</v>
      </c>
      <c r="H23" s="2">
        <v>810</v>
      </c>
      <c r="I23" s="2">
        <v>286</v>
      </c>
      <c r="J23" s="2">
        <v>320</v>
      </c>
      <c r="K23" s="2">
        <v>606</v>
      </c>
      <c r="L23" s="2">
        <v>0</v>
      </c>
      <c r="M23" s="2">
        <v>0</v>
      </c>
      <c r="N23" s="2">
        <v>0</v>
      </c>
      <c r="O23" s="2">
        <v>4</v>
      </c>
    </row>
    <row r="24" spans="1:15" x14ac:dyDescent="0.25">
      <c r="B24" s="14" t="s">
        <v>16420</v>
      </c>
      <c r="C24" s="2">
        <v>975</v>
      </c>
      <c r="D24" s="2">
        <v>1091</v>
      </c>
      <c r="E24" s="2">
        <v>2066</v>
      </c>
      <c r="F24" s="2">
        <v>405</v>
      </c>
      <c r="G24" s="2">
        <v>405</v>
      </c>
      <c r="H24" s="2">
        <v>810</v>
      </c>
      <c r="I24" s="2">
        <v>286</v>
      </c>
      <c r="J24" s="2">
        <v>320</v>
      </c>
      <c r="K24" s="2">
        <v>606</v>
      </c>
      <c r="L24" s="2">
        <v>0</v>
      </c>
      <c r="M24" s="2">
        <v>0</v>
      </c>
      <c r="N24" s="2">
        <v>0</v>
      </c>
      <c r="O24" s="2">
        <v>4</v>
      </c>
    </row>
    <row r="25" spans="1:15" x14ac:dyDescent="0.25">
      <c r="A25" s="14" t="s">
        <v>519</v>
      </c>
      <c r="C25" s="2">
        <v>403</v>
      </c>
      <c r="D25" s="2">
        <v>972</v>
      </c>
      <c r="E25" s="2">
        <v>1375</v>
      </c>
      <c r="F25" s="2">
        <v>167</v>
      </c>
      <c r="G25" s="2">
        <v>382</v>
      </c>
      <c r="H25" s="2">
        <v>549</v>
      </c>
      <c r="I25" s="2">
        <v>109</v>
      </c>
      <c r="J25" s="2">
        <v>238</v>
      </c>
      <c r="K25" s="2">
        <v>347</v>
      </c>
      <c r="L25" s="2">
        <v>36</v>
      </c>
      <c r="M25" s="2">
        <v>92</v>
      </c>
      <c r="N25" s="2">
        <v>128</v>
      </c>
      <c r="O25" s="2">
        <v>15</v>
      </c>
    </row>
    <row r="26" spans="1:15" x14ac:dyDescent="0.25">
      <c r="B26" s="14" t="s">
        <v>16420</v>
      </c>
      <c r="C26" s="2">
        <v>117</v>
      </c>
      <c r="D26" s="2">
        <v>106</v>
      </c>
      <c r="E26" s="2">
        <v>223</v>
      </c>
      <c r="F26" s="2">
        <v>45</v>
      </c>
      <c r="G26" s="2">
        <v>36</v>
      </c>
      <c r="H26" s="2">
        <v>81</v>
      </c>
      <c r="I26" s="2">
        <v>39</v>
      </c>
      <c r="J26" s="2">
        <v>46</v>
      </c>
      <c r="K26" s="2">
        <v>85</v>
      </c>
      <c r="L26" s="2">
        <v>0</v>
      </c>
      <c r="M26" s="2">
        <v>0</v>
      </c>
      <c r="N26" s="2">
        <v>0</v>
      </c>
      <c r="O26" s="2">
        <v>3</v>
      </c>
    </row>
    <row r="27" spans="1:15" x14ac:dyDescent="0.25">
      <c r="B27" s="14" t="s">
        <v>17043</v>
      </c>
      <c r="C27" s="2">
        <v>20</v>
      </c>
      <c r="D27" s="2">
        <v>69</v>
      </c>
      <c r="E27" s="2">
        <v>89</v>
      </c>
      <c r="F27" s="2">
        <v>8</v>
      </c>
      <c r="G27" s="2">
        <v>29</v>
      </c>
      <c r="H27" s="2">
        <v>37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1</v>
      </c>
    </row>
    <row r="28" spans="1:15" x14ac:dyDescent="0.25">
      <c r="B28" s="14" t="s">
        <v>17047</v>
      </c>
      <c r="C28" s="2">
        <v>47</v>
      </c>
      <c r="D28" s="2">
        <v>38</v>
      </c>
      <c r="E28" s="2">
        <v>85</v>
      </c>
      <c r="F28" s="2">
        <v>19</v>
      </c>
      <c r="G28" s="2">
        <v>17</v>
      </c>
      <c r="H28" s="2">
        <v>36</v>
      </c>
      <c r="I28" s="2">
        <v>15</v>
      </c>
      <c r="J28" s="2">
        <v>18</v>
      </c>
      <c r="K28" s="2">
        <v>33</v>
      </c>
      <c r="L28" s="2">
        <v>0</v>
      </c>
      <c r="M28" s="2">
        <v>0</v>
      </c>
      <c r="N28" s="2">
        <v>0</v>
      </c>
      <c r="O28" s="2">
        <v>1</v>
      </c>
    </row>
    <row r="29" spans="1:15" x14ac:dyDescent="0.25">
      <c r="B29" s="14" t="s">
        <v>17046</v>
      </c>
      <c r="C29" s="2">
        <v>37</v>
      </c>
      <c r="D29" s="2">
        <v>113</v>
      </c>
      <c r="E29" s="2">
        <v>150</v>
      </c>
      <c r="F29" s="2">
        <v>17</v>
      </c>
      <c r="G29" s="2">
        <v>41</v>
      </c>
      <c r="H29" s="2">
        <v>58</v>
      </c>
      <c r="I29" s="2">
        <v>11</v>
      </c>
      <c r="J29" s="2">
        <v>21</v>
      </c>
      <c r="K29" s="2">
        <v>32</v>
      </c>
      <c r="L29" s="2">
        <v>0</v>
      </c>
      <c r="M29" s="2">
        <v>0</v>
      </c>
      <c r="N29" s="2">
        <v>0</v>
      </c>
      <c r="O29" s="2">
        <v>2</v>
      </c>
    </row>
    <row r="30" spans="1:15" x14ac:dyDescent="0.25">
      <c r="B30" s="14" t="s">
        <v>533</v>
      </c>
      <c r="C30" s="2">
        <v>182</v>
      </c>
      <c r="D30" s="2">
        <v>646</v>
      </c>
      <c r="E30" s="2">
        <v>828</v>
      </c>
      <c r="F30" s="2">
        <v>78</v>
      </c>
      <c r="G30" s="2">
        <v>259</v>
      </c>
      <c r="H30" s="2">
        <v>337</v>
      </c>
      <c r="I30" s="2">
        <v>44</v>
      </c>
      <c r="J30" s="2">
        <v>153</v>
      </c>
      <c r="K30" s="2">
        <v>197</v>
      </c>
      <c r="L30" s="2">
        <v>36</v>
      </c>
      <c r="M30" s="2">
        <v>92</v>
      </c>
      <c r="N30" s="2">
        <v>128</v>
      </c>
      <c r="O30" s="2">
        <v>8</v>
      </c>
    </row>
    <row r="31" spans="1:15" x14ac:dyDescent="0.25">
      <c r="A31" s="14" t="s">
        <v>523</v>
      </c>
      <c r="C31" s="2">
        <v>1144</v>
      </c>
      <c r="D31" s="2">
        <v>1964</v>
      </c>
      <c r="E31" s="2">
        <v>3108</v>
      </c>
      <c r="F31" s="2">
        <v>507</v>
      </c>
      <c r="G31" s="2">
        <v>753</v>
      </c>
      <c r="H31" s="2">
        <v>1260</v>
      </c>
      <c r="I31" s="2">
        <v>369</v>
      </c>
      <c r="J31" s="2">
        <v>890</v>
      </c>
      <c r="K31" s="2">
        <v>1259</v>
      </c>
      <c r="L31" s="2">
        <v>81</v>
      </c>
      <c r="M31" s="2">
        <v>243</v>
      </c>
      <c r="N31" s="2">
        <v>324</v>
      </c>
      <c r="O31" s="2">
        <v>15</v>
      </c>
    </row>
    <row r="32" spans="1:15" x14ac:dyDescent="0.25">
      <c r="B32" s="14" t="s">
        <v>16420</v>
      </c>
      <c r="C32" s="2">
        <v>594</v>
      </c>
      <c r="D32" s="2">
        <v>565</v>
      </c>
      <c r="E32" s="2">
        <v>1159</v>
      </c>
      <c r="F32" s="2">
        <v>265</v>
      </c>
      <c r="G32" s="2">
        <v>207</v>
      </c>
      <c r="H32" s="2">
        <v>472</v>
      </c>
      <c r="I32" s="2">
        <v>161</v>
      </c>
      <c r="J32" s="2">
        <v>178</v>
      </c>
      <c r="K32" s="2">
        <v>339</v>
      </c>
      <c r="L32" s="2">
        <v>0</v>
      </c>
      <c r="M32" s="2">
        <v>0</v>
      </c>
      <c r="N32" s="2">
        <v>0</v>
      </c>
      <c r="O32" s="2">
        <v>8</v>
      </c>
    </row>
    <row r="33" spans="1:15" x14ac:dyDescent="0.25">
      <c r="B33" s="14" t="s">
        <v>17047</v>
      </c>
      <c r="C33" s="2">
        <v>158</v>
      </c>
      <c r="D33" s="2">
        <v>248</v>
      </c>
      <c r="E33" s="2">
        <v>406</v>
      </c>
      <c r="F33" s="2">
        <v>76</v>
      </c>
      <c r="G33" s="2">
        <v>118</v>
      </c>
      <c r="H33" s="2">
        <v>194</v>
      </c>
      <c r="I33" s="2">
        <v>62</v>
      </c>
      <c r="J33" s="2">
        <v>74</v>
      </c>
      <c r="K33" s="2">
        <v>136</v>
      </c>
      <c r="L33" s="2">
        <v>0</v>
      </c>
      <c r="M33" s="2">
        <v>0</v>
      </c>
      <c r="N33" s="2">
        <v>0</v>
      </c>
      <c r="O33" s="2">
        <v>1</v>
      </c>
    </row>
    <row r="34" spans="1:15" x14ac:dyDescent="0.25">
      <c r="B34" s="14" t="s">
        <v>533</v>
      </c>
      <c r="C34" s="2">
        <v>392</v>
      </c>
      <c r="D34" s="2">
        <v>1151</v>
      </c>
      <c r="E34" s="2">
        <v>1543</v>
      </c>
      <c r="F34" s="2">
        <v>166</v>
      </c>
      <c r="G34" s="2">
        <v>428</v>
      </c>
      <c r="H34" s="2">
        <v>594</v>
      </c>
      <c r="I34" s="2">
        <v>146</v>
      </c>
      <c r="J34" s="2">
        <v>638</v>
      </c>
      <c r="K34" s="2">
        <v>784</v>
      </c>
      <c r="L34" s="2">
        <v>81</v>
      </c>
      <c r="M34" s="2">
        <v>243</v>
      </c>
      <c r="N34" s="2">
        <v>324</v>
      </c>
      <c r="O34" s="2">
        <v>6</v>
      </c>
    </row>
    <row r="35" spans="1:15" x14ac:dyDescent="0.25">
      <c r="A35" s="14" t="s">
        <v>17274</v>
      </c>
      <c r="C35" s="2">
        <v>11719</v>
      </c>
      <c r="D35" s="2">
        <v>13501</v>
      </c>
      <c r="E35" s="2">
        <v>25220</v>
      </c>
      <c r="F35" s="2">
        <v>5232</v>
      </c>
      <c r="G35" s="2">
        <v>5658</v>
      </c>
      <c r="H35" s="2">
        <v>10890</v>
      </c>
      <c r="I35" s="2">
        <v>2362</v>
      </c>
      <c r="J35" s="2">
        <v>3082</v>
      </c>
      <c r="K35" s="2">
        <v>5444</v>
      </c>
      <c r="L35" s="2">
        <v>52</v>
      </c>
      <c r="M35" s="2">
        <v>196</v>
      </c>
      <c r="N35" s="2">
        <v>248</v>
      </c>
      <c r="O35" s="2">
        <v>173</v>
      </c>
    </row>
    <row r="36" spans="1:15" x14ac:dyDescent="0.25">
      <c r="B36" s="14" t="s">
        <v>16421</v>
      </c>
      <c r="C36" s="2">
        <v>472</v>
      </c>
      <c r="D36" s="2">
        <v>376</v>
      </c>
      <c r="E36" s="2">
        <v>848</v>
      </c>
      <c r="F36" s="2">
        <v>157</v>
      </c>
      <c r="G36" s="2">
        <v>135</v>
      </c>
      <c r="H36" s="2">
        <v>292</v>
      </c>
      <c r="I36" s="2">
        <v>78</v>
      </c>
      <c r="J36" s="2">
        <v>76</v>
      </c>
      <c r="K36" s="2">
        <v>154</v>
      </c>
      <c r="L36" s="2">
        <v>0</v>
      </c>
      <c r="M36" s="2">
        <v>0</v>
      </c>
      <c r="N36" s="2">
        <v>0</v>
      </c>
      <c r="O36" s="2">
        <v>17</v>
      </c>
    </row>
    <row r="37" spans="1:15" x14ac:dyDescent="0.25">
      <c r="B37" s="14" t="s">
        <v>16420</v>
      </c>
      <c r="C37" s="2">
        <v>9343</v>
      </c>
      <c r="D37" s="2">
        <v>10582</v>
      </c>
      <c r="E37" s="2">
        <v>19925</v>
      </c>
      <c r="F37" s="2">
        <v>4208</v>
      </c>
      <c r="G37" s="2">
        <v>4391</v>
      </c>
      <c r="H37" s="2">
        <v>8599</v>
      </c>
      <c r="I37" s="2">
        <v>2010</v>
      </c>
      <c r="J37" s="2">
        <v>2505</v>
      </c>
      <c r="K37" s="2">
        <v>4515</v>
      </c>
      <c r="L37" s="2">
        <v>0</v>
      </c>
      <c r="M37" s="2">
        <v>0</v>
      </c>
      <c r="N37" s="2">
        <v>0</v>
      </c>
      <c r="O37" s="2">
        <v>122</v>
      </c>
    </row>
    <row r="38" spans="1:15" x14ac:dyDescent="0.25">
      <c r="B38" s="14" t="s">
        <v>17045</v>
      </c>
      <c r="C38" s="2">
        <v>546</v>
      </c>
      <c r="D38" s="2">
        <v>728</v>
      </c>
      <c r="E38" s="2">
        <v>1274</v>
      </c>
      <c r="F38" s="2">
        <v>277</v>
      </c>
      <c r="G38" s="2">
        <v>407</v>
      </c>
      <c r="H38" s="2">
        <v>684</v>
      </c>
      <c r="I38" s="2">
        <v>10</v>
      </c>
      <c r="J38" s="2">
        <v>45</v>
      </c>
      <c r="K38" s="2">
        <v>55</v>
      </c>
      <c r="L38" s="2">
        <v>0</v>
      </c>
      <c r="M38" s="2">
        <v>8</v>
      </c>
      <c r="N38" s="2">
        <v>8</v>
      </c>
      <c r="O38" s="2">
        <v>6</v>
      </c>
    </row>
    <row r="39" spans="1:15" x14ac:dyDescent="0.25">
      <c r="B39" s="14" t="s">
        <v>17047</v>
      </c>
      <c r="C39" s="2">
        <v>767</v>
      </c>
      <c r="D39" s="2">
        <v>700</v>
      </c>
      <c r="E39" s="2">
        <v>1467</v>
      </c>
      <c r="F39" s="2">
        <v>357</v>
      </c>
      <c r="G39" s="2">
        <v>332</v>
      </c>
      <c r="H39" s="2">
        <v>689</v>
      </c>
      <c r="I39" s="2">
        <v>140</v>
      </c>
      <c r="J39" s="2">
        <v>154</v>
      </c>
      <c r="K39" s="2">
        <v>294</v>
      </c>
      <c r="L39" s="2">
        <v>0</v>
      </c>
      <c r="M39" s="2">
        <v>0</v>
      </c>
      <c r="N39" s="2">
        <v>0</v>
      </c>
      <c r="O39" s="2">
        <v>11</v>
      </c>
    </row>
    <row r="40" spans="1:15" x14ac:dyDescent="0.25">
      <c r="B40" s="14" t="s">
        <v>17044</v>
      </c>
      <c r="C40" s="2">
        <v>35</v>
      </c>
      <c r="D40" s="2">
        <v>81</v>
      </c>
      <c r="E40" s="2">
        <v>116</v>
      </c>
      <c r="F40" s="2">
        <v>14</v>
      </c>
      <c r="G40" s="2">
        <v>29</v>
      </c>
      <c r="H40" s="2">
        <v>43</v>
      </c>
      <c r="I40" s="2">
        <v>11</v>
      </c>
      <c r="J40" s="2">
        <v>24</v>
      </c>
      <c r="K40" s="2">
        <v>35</v>
      </c>
      <c r="L40" s="2">
        <v>0</v>
      </c>
      <c r="M40" s="2">
        <v>0</v>
      </c>
      <c r="N40" s="2">
        <v>0</v>
      </c>
      <c r="O40" s="2">
        <v>3</v>
      </c>
    </row>
    <row r="41" spans="1:15" x14ac:dyDescent="0.25">
      <c r="B41" s="14" t="s">
        <v>831</v>
      </c>
      <c r="C41" s="2">
        <v>206</v>
      </c>
      <c r="D41" s="2">
        <v>447</v>
      </c>
      <c r="E41" s="2">
        <v>653</v>
      </c>
      <c r="F41" s="2">
        <v>86</v>
      </c>
      <c r="G41" s="2">
        <v>157</v>
      </c>
      <c r="H41" s="2">
        <v>243</v>
      </c>
      <c r="I41" s="2">
        <v>49</v>
      </c>
      <c r="J41" s="2">
        <v>138</v>
      </c>
      <c r="K41" s="2">
        <v>187</v>
      </c>
      <c r="L41" s="2">
        <v>11</v>
      </c>
      <c r="M41" s="2">
        <v>49</v>
      </c>
      <c r="N41" s="2">
        <v>60</v>
      </c>
      <c r="O41" s="2">
        <v>5</v>
      </c>
    </row>
    <row r="42" spans="1:15" x14ac:dyDescent="0.25">
      <c r="B42" s="14" t="s">
        <v>533</v>
      </c>
      <c r="C42" s="2">
        <v>350</v>
      </c>
      <c r="D42" s="2">
        <v>587</v>
      </c>
      <c r="E42" s="2">
        <v>937</v>
      </c>
      <c r="F42" s="2">
        <v>133</v>
      </c>
      <c r="G42" s="2">
        <v>207</v>
      </c>
      <c r="H42" s="2">
        <v>340</v>
      </c>
      <c r="I42" s="2">
        <v>64</v>
      </c>
      <c r="J42" s="2">
        <v>140</v>
      </c>
      <c r="K42" s="2">
        <v>204</v>
      </c>
      <c r="L42" s="2">
        <v>41</v>
      </c>
      <c r="M42" s="2">
        <v>139</v>
      </c>
      <c r="N42" s="2">
        <v>180</v>
      </c>
      <c r="O42" s="2">
        <v>9</v>
      </c>
    </row>
    <row r="43" spans="1:15" x14ac:dyDescent="0.25">
      <c r="A43" s="14" t="s">
        <v>539</v>
      </c>
      <c r="C43" s="2">
        <v>15550</v>
      </c>
      <c r="D43" s="2">
        <v>14876</v>
      </c>
      <c r="E43" s="2">
        <v>30426</v>
      </c>
      <c r="F43" s="2">
        <v>6281</v>
      </c>
      <c r="G43" s="2">
        <v>5745</v>
      </c>
      <c r="H43" s="2">
        <v>12026</v>
      </c>
      <c r="I43" s="2">
        <v>3755</v>
      </c>
      <c r="J43" s="2">
        <v>4220</v>
      </c>
      <c r="K43" s="2">
        <v>7975</v>
      </c>
      <c r="L43" s="2">
        <v>1687</v>
      </c>
      <c r="M43" s="2">
        <v>2306</v>
      </c>
      <c r="N43" s="2">
        <v>3993</v>
      </c>
      <c r="O43" s="2">
        <v>26</v>
      </c>
    </row>
    <row r="44" spans="1:15" x14ac:dyDescent="0.25">
      <c r="B44" s="14" t="s">
        <v>831</v>
      </c>
      <c r="C44" s="2">
        <v>15539</v>
      </c>
      <c r="D44" s="2">
        <v>14838</v>
      </c>
      <c r="E44" s="2">
        <v>30377</v>
      </c>
      <c r="F44" s="2">
        <v>6277</v>
      </c>
      <c r="G44" s="2">
        <v>5727</v>
      </c>
      <c r="H44" s="2">
        <v>12004</v>
      </c>
      <c r="I44" s="2">
        <v>3747</v>
      </c>
      <c r="J44" s="2">
        <v>4202</v>
      </c>
      <c r="K44" s="2">
        <v>7949</v>
      </c>
      <c r="L44" s="2">
        <v>1687</v>
      </c>
      <c r="M44" s="2">
        <v>2306</v>
      </c>
      <c r="N44" s="2">
        <v>3993</v>
      </c>
      <c r="O44" s="2">
        <v>24</v>
      </c>
    </row>
    <row r="45" spans="1:15" x14ac:dyDescent="0.25">
      <c r="B45" s="14" t="s">
        <v>17046</v>
      </c>
      <c r="C45" s="2">
        <v>11</v>
      </c>
      <c r="D45" s="2">
        <v>38</v>
      </c>
      <c r="E45" s="2">
        <v>49</v>
      </c>
      <c r="F45" s="2">
        <v>4</v>
      </c>
      <c r="G45" s="2">
        <v>18</v>
      </c>
      <c r="H45" s="2">
        <v>22</v>
      </c>
      <c r="I45" s="2">
        <v>8</v>
      </c>
      <c r="J45" s="2">
        <v>18</v>
      </c>
      <c r="K45" s="2">
        <v>26</v>
      </c>
      <c r="L45" s="2">
        <v>0</v>
      </c>
      <c r="M45" s="2">
        <v>0</v>
      </c>
      <c r="N45" s="2">
        <v>0</v>
      </c>
      <c r="O45" s="2">
        <v>2</v>
      </c>
    </row>
    <row r="46" spans="1:15" x14ac:dyDescent="0.25">
      <c r="A46" s="14" t="s">
        <v>17275</v>
      </c>
      <c r="C46" s="2">
        <v>2354</v>
      </c>
      <c r="D46" s="2">
        <v>2730</v>
      </c>
      <c r="E46" s="2">
        <v>5084</v>
      </c>
      <c r="F46" s="2">
        <v>1071</v>
      </c>
      <c r="G46" s="2">
        <v>1117</v>
      </c>
      <c r="H46" s="2">
        <v>2188</v>
      </c>
      <c r="I46" s="2">
        <v>479</v>
      </c>
      <c r="J46" s="2">
        <v>776</v>
      </c>
      <c r="K46" s="2">
        <v>1255</v>
      </c>
      <c r="L46" s="2">
        <v>0</v>
      </c>
      <c r="M46" s="2">
        <v>3</v>
      </c>
      <c r="N46" s="2">
        <v>3</v>
      </c>
      <c r="O46" s="2">
        <v>10</v>
      </c>
    </row>
    <row r="47" spans="1:15" x14ac:dyDescent="0.25">
      <c r="B47" s="14" t="s">
        <v>831</v>
      </c>
      <c r="C47" s="2">
        <v>2354</v>
      </c>
      <c r="D47" s="2">
        <v>2730</v>
      </c>
      <c r="E47" s="2">
        <v>5084</v>
      </c>
      <c r="F47" s="2">
        <v>1071</v>
      </c>
      <c r="G47" s="2">
        <v>1117</v>
      </c>
      <c r="H47" s="2">
        <v>2188</v>
      </c>
      <c r="I47" s="2">
        <v>479</v>
      </c>
      <c r="J47" s="2">
        <v>776</v>
      </c>
      <c r="K47" s="2">
        <v>1255</v>
      </c>
      <c r="L47" s="2">
        <v>0</v>
      </c>
      <c r="M47" s="2">
        <v>3</v>
      </c>
      <c r="N47" s="2">
        <v>3</v>
      </c>
      <c r="O47" s="2">
        <v>10</v>
      </c>
    </row>
    <row r="48" spans="1:15" x14ac:dyDescent="0.25">
      <c r="A48" s="14" t="s">
        <v>17277</v>
      </c>
      <c r="C48" s="2">
        <v>720</v>
      </c>
      <c r="D48" s="2">
        <v>1086</v>
      </c>
      <c r="E48" s="2">
        <v>1806</v>
      </c>
      <c r="F48" s="2">
        <v>288</v>
      </c>
      <c r="G48" s="2">
        <v>365</v>
      </c>
      <c r="H48" s="2">
        <v>653</v>
      </c>
      <c r="I48" s="2">
        <v>192</v>
      </c>
      <c r="J48" s="2">
        <v>280</v>
      </c>
      <c r="K48" s="2">
        <v>472</v>
      </c>
      <c r="L48" s="2">
        <v>0</v>
      </c>
      <c r="M48" s="2">
        <v>0</v>
      </c>
      <c r="N48" s="2">
        <v>0</v>
      </c>
      <c r="O48" s="2">
        <v>3</v>
      </c>
    </row>
    <row r="49" spans="1:15" x14ac:dyDescent="0.25">
      <c r="B49" s="14" t="s">
        <v>16420</v>
      </c>
      <c r="C49" s="2">
        <v>720</v>
      </c>
      <c r="D49" s="2">
        <v>1086</v>
      </c>
      <c r="E49" s="2">
        <v>1806</v>
      </c>
      <c r="F49" s="2">
        <v>288</v>
      </c>
      <c r="G49" s="2">
        <v>365</v>
      </c>
      <c r="H49" s="2">
        <v>653</v>
      </c>
      <c r="I49" s="2">
        <v>192</v>
      </c>
      <c r="J49" s="2">
        <v>280</v>
      </c>
      <c r="K49" s="2">
        <v>472</v>
      </c>
      <c r="L49" s="2">
        <v>0</v>
      </c>
      <c r="M49" s="2">
        <v>0</v>
      </c>
      <c r="N49" s="2">
        <v>0</v>
      </c>
      <c r="O49" s="2">
        <v>3</v>
      </c>
    </row>
    <row r="50" spans="1:15" x14ac:dyDescent="0.25">
      <c r="A50" s="14" t="s">
        <v>17308</v>
      </c>
      <c r="C50" s="2">
        <v>3962</v>
      </c>
      <c r="D50" s="2">
        <v>4686</v>
      </c>
      <c r="E50" s="2">
        <v>8648</v>
      </c>
      <c r="F50" s="2">
        <v>0</v>
      </c>
      <c r="G50" s="2">
        <v>0</v>
      </c>
      <c r="H50" s="2">
        <v>0</v>
      </c>
      <c r="I50" s="2">
        <v>1099</v>
      </c>
      <c r="J50" s="2">
        <v>1405</v>
      </c>
      <c r="K50" s="2">
        <v>2504</v>
      </c>
      <c r="L50" s="2">
        <v>0</v>
      </c>
      <c r="M50" s="2">
        <v>0</v>
      </c>
      <c r="N50" s="2">
        <v>0</v>
      </c>
      <c r="O50" s="2">
        <v>1</v>
      </c>
    </row>
    <row r="51" spans="1:15" x14ac:dyDescent="0.25">
      <c r="B51" s="14" t="s">
        <v>16420</v>
      </c>
      <c r="C51" s="2">
        <v>3962</v>
      </c>
      <c r="D51" s="2">
        <v>4686</v>
      </c>
      <c r="E51" s="2">
        <v>8648</v>
      </c>
      <c r="F51" s="2">
        <v>0</v>
      </c>
      <c r="G51" s="2">
        <v>0</v>
      </c>
      <c r="H51" s="2">
        <v>0</v>
      </c>
      <c r="I51" s="2">
        <v>1099</v>
      </c>
      <c r="J51" s="2">
        <v>1405</v>
      </c>
      <c r="K51" s="2">
        <v>2504</v>
      </c>
      <c r="L51" s="2">
        <v>0</v>
      </c>
      <c r="M51" s="2">
        <v>0</v>
      </c>
      <c r="N51" s="2">
        <v>0</v>
      </c>
      <c r="O51" s="2">
        <v>1</v>
      </c>
    </row>
    <row r="52" spans="1:15" x14ac:dyDescent="0.25">
      <c r="A52" s="14" t="s">
        <v>17276</v>
      </c>
      <c r="C52" s="2">
        <v>3720</v>
      </c>
      <c r="D52" s="2">
        <v>4343</v>
      </c>
      <c r="E52" s="2">
        <v>8063</v>
      </c>
      <c r="F52" s="2">
        <v>1581</v>
      </c>
      <c r="G52" s="2">
        <v>1777</v>
      </c>
      <c r="H52" s="2">
        <v>3358</v>
      </c>
      <c r="I52" s="2">
        <v>770</v>
      </c>
      <c r="J52" s="2">
        <v>1051</v>
      </c>
      <c r="K52" s="2">
        <v>1821</v>
      </c>
      <c r="L52" s="2">
        <v>0</v>
      </c>
      <c r="M52" s="2">
        <v>0</v>
      </c>
      <c r="N52" s="2">
        <v>0</v>
      </c>
      <c r="O52" s="2">
        <v>212</v>
      </c>
    </row>
    <row r="53" spans="1:15" x14ac:dyDescent="0.25">
      <c r="B53" s="14" t="s">
        <v>16420</v>
      </c>
      <c r="C53" s="2">
        <v>3675</v>
      </c>
      <c r="D53" s="2">
        <v>4281</v>
      </c>
      <c r="E53" s="2">
        <v>7956</v>
      </c>
      <c r="F53" s="2">
        <v>1559</v>
      </c>
      <c r="G53" s="2">
        <v>1750</v>
      </c>
      <c r="H53" s="2">
        <v>3309</v>
      </c>
      <c r="I53" s="2">
        <v>756</v>
      </c>
      <c r="J53" s="2">
        <v>1037</v>
      </c>
      <c r="K53" s="2">
        <v>1793</v>
      </c>
      <c r="L53" s="2">
        <v>0</v>
      </c>
      <c r="M53" s="2">
        <v>0</v>
      </c>
      <c r="N53" s="2">
        <v>0</v>
      </c>
      <c r="O53" s="2">
        <v>211</v>
      </c>
    </row>
    <row r="54" spans="1:15" x14ac:dyDescent="0.25">
      <c r="B54" s="14" t="s">
        <v>831</v>
      </c>
      <c r="C54" s="2">
        <v>45</v>
      </c>
      <c r="D54" s="2">
        <v>62</v>
      </c>
      <c r="E54" s="2">
        <v>107</v>
      </c>
      <c r="F54" s="2">
        <v>22</v>
      </c>
      <c r="G54" s="2">
        <v>27</v>
      </c>
      <c r="H54" s="2">
        <v>49</v>
      </c>
      <c r="I54" s="2">
        <v>14</v>
      </c>
      <c r="J54" s="2">
        <v>14</v>
      </c>
      <c r="K54" s="2">
        <v>28</v>
      </c>
      <c r="L54" s="2">
        <v>0</v>
      </c>
      <c r="M54" s="2">
        <v>0</v>
      </c>
      <c r="N54" s="2">
        <v>0</v>
      </c>
      <c r="O54" s="2">
        <v>1</v>
      </c>
    </row>
    <row r="55" spans="1:15" x14ac:dyDescent="0.25">
      <c r="A55" s="14" t="s">
        <v>465</v>
      </c>
      <c r="C55" s="2">
        <v>74516</v>
      </c>
      <c r="D55" s="2">
        <v>83326</v>
      </c>
      <c r="E55" s="2">
        <v>157842</v>
      </c>
      <c r="F55" s="2">
        <v>29338</v>
      </c>
      <c r="G55" s="2">
        <v>30592</v>
      </c>
      <c r="H55" s="2">
        <v>59930</v>
      </c>
      <c r="I55" s="2">
        <v>16785</v>
      </c>
      <c r="J55" s="2">
        <v>22243</v>
      </c>
      <c r="K55" s="2">
        <v>39028</v>
      </c>
      <c r="L55" s="2">
        <v>2838</v>
      </c>
      <c r="M55" s="2">
        <v>3940</v>
      </c>
      <c r="N55" s="2">
        <v>6778</v>
      </c>
      <c r="O55" s="2">
        <v>590</v>
      </c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O55"/>
  <sheetViews>
    <sheetView workbookViewId="0">
      <selection activeCell="A6" sqref="A6"/>
    </sheetView>
  </sheetViews>
  <sheetFormatPr baseColWidth="10" defaultRowHeight="15" x14ac:dyDescent="0.25"/>
  <cols>
    <col min="1" max="1" width="27" bestFit="1" customWidth="1"/>
    <col min="2" max="2" width="69.7109375" bestFit="1" customWidth="1"/>
    <col min="3" max="3" width="15.85546875" customWidth="1"/>
    <col min="4" max="4" width="15.140625" customWidth="1"/>
    <col min="5" max="5" width="8.28515625" customWidth="1"/>
    <col min="6" max="6" width="21" bestFit="1" customWidth="1"/>
    <col min="7" max="7" width="20.28515625" customWidth="1"/>
    <col min="8" max="8" width="17.7109375" customWidth="1"/>
    <col min="9" max="9" width="21" bestFit="1" customWidth="1"/>
    <col min="10" max="10" width="20.140625" customWidth="1"/>
    <col min="11" max="11" width="17.7109375" customWidth="1"/>
    <col min="12" max="12" width="20.28515625" bestFit="1" customWidth="1"/>
    <col min="13" max="13" width="19.5703125" customWidth="1"/>
    <col min="14" max="14" width="17" customWidth="1"/>
    <col min="15" max="15" width="10.5703125" customWidth="1"/>
  </cols>
  <sheetData>
    <row r="1" spans="1:15" s="14" customFormat="1" ht="15.75" x14ac:dyDescent="0.25">
      <c r="A1" s="3" t="s">
        <v>732</v>
      </c>
    </row>
    <row r="2" spans="1:15" s="14" customFormat="1" ht="15.75" x14ac:dyDescent="0.25">
      <c r="A2" s="3" t="s">
        <v>17293</v>
      </c>
    </row>
    <row r="3" spans="1:15" x14ac:dyDescent="0.25">
      <c r="A3" s="1" t="s">
        <v>439</v>
      </c>
      <c r="B3" s="14" t="s" vm="3">
        <v>17309</v>
      </c>
    </row>
    <row r="4" spans="1:15" x14ac:dyDescent="0.25">
      <c r="A4" s="1" t="s">
        <v>511</v>
      </c>
      <c r="B4" s="14" t="s" vm="4">
        <v>17309</v>
      </c>
    </row>
    <row r="5" spans="1:15" x14ac:dyDescent="0.25">
      <c r="A5" s="24" t="s">
        <v>16401</v>
      </c>
    </row>
    <row r="6" spans="1:15" x14ac:dyDescent="0.25">
      <c r="A6" s="1" t="s">
        <v>513</v>
      </c>
      <c r="B6" s="1" t="s">
        <v>438</v>
      </c>
      <c r="C6" s="14" t="s">
        <v>1334</v>
      </c>
      <c r="D6" s="14" t="s">
        <v>1335</v>
      </c>
      <c r="E6" s="14" t="s">
        <v>1336</v>
      </c>
      <c r="F6" s="14" t="s">
        <v>1319</v>
      </c>
      <c r="G6" s="14" t="s">
        <v>1320</v>
      </c>
      <c r="H6" s="14" t="s">
        <v>1321</v>
      </c>
      <c r="I6" s="14" t="s">
        <v>1337</v>
      </c>
      <c r="J6" s="14" t="s">
        <v>1338</v>
      </c>
      <c r="K6" s="14" t="s">
        <v>1339</v>
      </c>
      <c r="L6" s="14" t="s">
        <v>1340</v>
      </c>
      <c r="M6" s="14" t="s">
        <v>1341</v>
      </c>
      <c r="N6" s="14" t="s">
        <v>1342</v>
      </c>
      <c r="O6" s="14" t="s">
        <v>730</v>
      </c>
    </row>
    <row r="7" spans="1:15" x14ac:dyDescent="0.25">
      <c r="A7" s="14" t="s">
        <v>16402</v>
      </c>
      <c r="C7" s="2">
        <v>252</v>
      </c>
      <c r="D7" s="2">
        <v>139</v>
      </c>
      <c r="E7" s="2">
        <v>391</v>
      </c>
      <c r="F7" s="2">
        <v>0</v>
      </c>
      <c r="G7" s="2">
        <v>0</v>
      </c>
      <c r="H7" s="2">
        <v>0</v>
      </c>
      <c r="I7" s="2">
        <v>15</v>
      </c>
      <c r="J7" s="2">
        <v>13</v>
      </c>
      <c r="K7" s="2">
        <v>28</v>
      </c>
      <c r="L7" s="2">
        <v>0</v>
      </c>
      <c r="M7" s="2">
        <v>0</v>
      </c>
      <c r="N7" s="2">
        <v>0</v>
      </c>
      <c r="O7" s="90">
        <v>9</v>
      </c>
    </row>
    <row r="8" spans="1:15" x14ac:dyDescent="0.25">
      <c r="B8" s="14" t="s">
        <v>16420</v>
      </c>
      <c r="C8" s="2">
        <v>252</v>
      </c>
      <c r="D8" s="2">
        <v>139</v>
      </c>
      <c r="E8" s="2">
        <v>391</v>
      </c>
      <c r="F8" s="2">
        <v>0</v>
      </c>
      <c r="G8" s="2">
        <v>0</v>
      </c>
      <c r="H8" s="2">
        <v>0</v>
      </c>
      <c r="I8" s="2">
        <v>15</v>
      </c>
      <c r="J8" s="2">
        <v>13</v>
      </c>
      <c r="K8" s="2">
        <v>28</v>
      </c>
      <c r="L8" s="2">
        <v>0</v>
      </c>
      <c r="M8" s="2">
        <v>0</v>
      </c>
      <c r="N8" s="2">
        <v>0</v>
      </c>
      <c r="O8" s="90">
        <v>9</v>
      </c>
    </row>
    <row r="9" spans="1:15" x14ac:dyDescent="0.25">
      <c r="A9" s="14" t="s">
        <v>517</v>
      </c>
      <c r="C9" s="2">
        <v>8438</v>
      </c>
      <c r="D9" s="2">
        <v>8247</v>
      </c>
      <c r="E9" s="2">
        <v>16685</v>
      </c>
      <c r="F9" s="2">
        <v>3445</v>
      </c>
      <c r="G9" s="2">
        <v>3225</v>
      </c>
      <c r="H9" s="2">
        <v>6670</v>
      </c>
      <c r="I9" s="2">
        <v>1971</v>
      </c>
      <c r="J9" s="2">
        <v>2192</v>
      </c>
      <c r="K9" s="2">
        <v>4163</v>
      </c>
      <c r="L9" s="2">
        <v>401</v>
      </c>
      <c r="M9" s="2">
        <v>603</v>
      </c>
      <c r="N9" s="2">
        <v>1004</v>
      </c>
      <c r="O9" s="90">
        <v>52</v>
      </c>
    </row>
    <row r="10" spans="1:15" x14ac:dyDescent="0.25">
      <c r="B10" s="14" t="s">
        <v>16420</v>
      </c>
      <c r="C10" s="2">
        <v>1220</v>
      </c>
      <c r="D10" s="2">
        <v>1400</v>
      </c>
      <c r="E10" s="2">
        <v>2620</v>
      </c>
      <c r="F10" s="2">
        <v>498</v>
      </c>
      <c r="G10" s="2">
        <v>579</v>
      </c>
      <c r="H10" s="2">
        <v>1077</v>
      </c>
      <c r="I10" s="2">
        <v>290</v>
      </c>
      <c r="J10" s="2">
        <v>416</v>
      </c>
      <c r="K10" s="2">
        <v>706</v>
      </c>
      <c r="L10" s="2">
        <v>0</v>
      </c>
      <c r="M10" s="2">
        <v>0</v>
      </c>
      <c r="N10" s="2">
        <v>0</v>
      </c>
      <c r="O10" s="90">
        <v>29</v>
      </c>
    </row>
    <row r="11" spans="1:15" x14ac:dyDescent="0.25">
      <c r="B11" s="14" t="s">
        <v>831</v>
      </c>
      <c r="C11" s="2">
        <v>7218</v>
      </c>
      <c r="D11" s="2">
        <v>6847</v>
      </c>
      <c r="E11" s="2">
        <v>14065</v>
      </c>
      <c r="F11" s="2">
        <v>2947</v>
      </c>
      <c r="G11" s="2">
        <v>2646</v>
      </c>
      <c r="H11" s="2">
        <v>5593</v>
      </c>
      <c r="I11" s="2">
        <v>1681</v>
      </c>
      <c r="J11" s="2">
        <v>1776</v>
      </c>
      <c r="K11" s="2">
        <v>3457</v>
      </c>
      <c r="L11" s="2">
        <v>401</v>
      </c>
      <c r="M11" s="2">
        <v>603</v>
      </c>
      <c r="N11" s="2">
        <v>1004</v>
      </c>
      <c r="O11" s="90">
        <v>23</v>
      </c>
    </row>
    <row r="12" spans="1:15" x14ac:dyDescent="0.25">
      <c r="A12" s="14" t="s">
        <v>520</v>
      </c>
      <c r="C12" s="2">
        <v>52</v>
      </c>
      <c r="D12" s="2">
        <v>102</v>
      </c>
      <c r="E12" s="2">
        <v>154</v>
      </c>
      <c r="F12" s="2">
        <v>26</v>
      </c>
      <c r="G12" s="2">
        <v>48</v>
      </c>
      <c r="H12" s="2">
        <v>74</v>
      </c>
      <c r="I12" s="2">
        <v>6</v>
      </c>
      <c r="J12" s="2">
        <v>14</v>
      </c>
      <c r="K12" s="2">
        <v>20</v>
      </c>
      <c r="L12" s="2">
        <v>0</v>
      </c>
      <c r="M12" s="2">
        <v>0</v>
      </c>
      <c r="N12" s="2">
        <v>0</v>
      </c>
      <c r="O12" s="90">
        <v>1</v>
      </c>
    </row>
    <row r="13" spans="1:15" x14ac:dyDescent="0.25">
      <c r="B13" s="14" t="s">
        <v>16420</v>
      </c>
      <c r="C13" s="2">
        <v>52</v>
      </c>
      <c r="D13" s="2">
        <v>102</v>
      </c>
      <c r="E13" s="2">
        <v>154</v>
      </c>
      <c r="F13" s="2">
        <v>26</v>
      </c>
      <c r="G13" s="2">
        <v>48</v>
      </c>
      <c r="H13" s="2">
        <v>74</v>
      </c>
      <c r="I13" s="2">
        <v>6</v>
      </c>
      <c r="J13" s="2">
        <v>14</v>
      </c>
      <c r="K13" s="2">
        <v>20</v>
      </c>
      <c r="L13" s="2">
        <v>0</v>
      </c>
      <c r="M13" s="2">
        <v>0</v>
      </c>
      <c r="N13" s="2">
        <v>0</v>
      </c>
      <c r="O13" s="90">
        <v>1</v>
      </c>
    </row>
    <row r="14" spans="1:15" x14ac:dyDescent="0.25">
      <c r="A14" s="14" t="s">
        <v>514</v>
      </c>
      <c r="C14" s="2">
        <v>17806</v>
      </c>
      <c r="D14" s="2">
        <v>23514</v>
      </c>
      <c r="E14" s="2">
        <v>41320</v>
      </c>
      <c r="F14" s="2">
        <v>7068</v>
      </c>
      <c r="G14" s="2">
        <v>8658</v>
      </c>
      <c r="H14" s="2">
        <v>15726</v>
      </c>
      <c r="I14" s="2">
        <v>4070</v>
      </c>
      <c r="J14" s="2">
        <v>6437</v>
      </c>
      <c r="K14" s="2">
        <v>10507</v>
      </c>
      <c r="L14" s="2">
        <v>0</v>
      </c>
      <c r="M14" s="2">
        <v>0</v>
      </c>
      <c r="N14" s="2">
        <v>0</v>
      </c>
      <c r="O14" s="90">
        <v>28</v>
      </c>
    </row>
    <row r="15" spans="1:15" x14ac:dyDescent="0.25">
      <c r="B15" s="14" t="s">
        <v>16420</v>
      </c>
      <c r="C15" s="2">
        <v>17806</v>
      </c>
      <c r="D15" s="2">
        <v>23514</v>
      </c>
      <c r="E15" s="2">
        <v>41320</v>
      </c>
      <c r="F15" s="2">
        <v>7068</v>
      </c>
      <c r="G15" s="2">
        <v>8658</v>
      </c>
      <c r="H15" s="2">
        <v>15726</v>
      </c>
      <c r="I15" s="2">
        <v>4070</v>
      </c>
      <c r="J15" s="2">
        <v>6437</v>
      </c>
      <c r="K15" s="2">
        <v>10507</v>
      </c>
      <c r="L15" s="2">
        <v>0</v>
      </c>
      <c r="M15" s="2">
        <v>0</v>
      </c>
      <c r="N15" s="2">
        <v>0</v>
      </c>
      <c r="O15" s="90">
        <v>28</v>
      </c>
    </row>
    <row r="16" spans="1:15" x14ac:dyDescent="0.25">
      <c r="A16" s="14" t="s">
        <v>16404</v>
      </c>
      <c r="C16" s="2">
        <v>643</v>
      </c>
      <c r="D16" s="2">
        <v>607</v>
      </c>
      <c r="E16" s="2">
        <v>1250</v>
      </c>
      <c r="F16" s="2">
        <v>0</v>
      </c>
      <c r="G16" s="2">
        <v>0</v>
      </c>
      <c r="H16" s="2">
        <v>0</v>
      </c>
      <c r="I16" s="2">
        <v>218</v>
      </c>
      <c r="J16" s="2">
        <v>241</v>
      </c>
      <c r="K16" s="2">
        <v>459</v>
      </c>
      <c r="L16" s="2">
        <v>0</v>
      </c>
      <c r="M16" s="2">
        <v>0</v>
      </c>
      <c r="N16" s="2">
        <v>0</v>
      </c>
      <c r="O16" s="90">
        <v>1</v>
      </c>
    </row>
    <row r="17" spans="1:15" x14ac:dyDescent="0.25">
      <c r="B17" s="14" t="s">
        <v>16420</v>
      </c>
      <c r="C17" s="2">
        <v>643</v>
      </c>
      <c r="D17" s="2">
        <v>607</v>
      </c>
      <c r="E17" s="2">
        <v>1250</v>
      </c>
      <c r="F17" s="2">
        <v>0</v>
      </c>
      <c r="G17" s="2">
        <v>0</v>
      </c>
      <c r="H17" s="2">
        <v>0</v>
      </c>
      <c r="I17" s="2">
        <v>218</v>
      </c>
      <c r="J17" s="2">
        <v>241</v>
      </c>
      <c r="K17" s="2">
        <v>459</v>
      </c>
      <c r="L17" s="2">
        <v>0</v>
      </c>
      <c r="M17" s="2">
        <v>0</v>
      </c>
      <c r="N17" s="2">
        <v>0</v>
      </c>
      <c r="O17" s="90">
        <v>1</v>
      </c>
    </row>
    <row r="18" spans="1:15" x14ac:dyDescent="0.25">
      <c r="A18" s="14" t="s">
        <v>552</v>
      </c>
      <c r="C18" s="2">
        <v>5591</v>
      </c>
      <c r="D18" s="2">
        <v>4165</v>
      </c>
      <c r="E18" s="2">
        <v>9756</v>
      </c>
      <c r="F18" s="2">
        <v>2840</v>
      </c>
      <c r="G18" s="2">
        <v>1975</v>
      </c>
      <c r="H18" s="2">
        <v>4815</v>
      </c>
      <c r="I18" s="2">
        <v>734</v>
      </c>
      <c r="J18" s="2">
        <v>638</v>
      </c>
      <c r="K18" s="2">
        <v>1372</v>
      </c>
      <c r="L18" s="2">
        <v>581</v>
      </c>
      <c r="M18" s="2">
        <v>497</v>
      </c>
      <c r="N18" s="2">
        <v>1078</v>
      </c>
      <c r="O18" s="90">
        <v>8</v>
      </c>
    </row>
    <row r="19" spans="1:15" x14ac:dyDescent="0.25">
      <c r="B19" s="14" t="s">
        <v>831</v>
      </c>
      <c r="C19" s="2">
        <v>5591</v>
      </c>
      <c r="D19" s="2">
        <v>4165</v>
      </c>
      <c r="E19" s="2">
        <v>9756</v>
      </c>
      <c r="F19" s="2">
        <v>2840</v>
      </c>
      <c r="G19" s="2">
        <v>1975</v>
      </c>
      <c r="H19" s="2">
        <v>4815</v>
      </c>
      <c r="I19" s="2">
        <v>734</v>
      </c>
      <c r="J19" s="2">
        <v>638</v>
      </c>
      <c r="K19" s="2">
        <v>1372</v>
      </c>
      <c r="L19" s="2">
        <v>581</v>
      </c>
      <c r="M19" s="2">
        <v>497</v>
      </c>
      <c r="N19" s="2">
        <v>1078</v>
      </c>
      <c r="O19" s="90">
        <v>8</v>
      </c>
    </row>
    <row r="20" spans="1:15" x14ac:dyDescent="0.25">
      <c r="A20" s="14" t="s">
        <v>17277</v>
      </c>
      <c r="C20" s="2">
        <v>720</v>
      </c>
      <c r="D20" s="2">
        <v>1086</v>
      </c>
      <c r="E20" s="2">
        <v>1806</v>
      </c>
      <c r="F20" s="2">
        <v>288</v>
      </c>
      <c r="G20" s="2">
        <v>365</v>
      </c>
      <c r="H20" s="2">
        <v>653</v>
      </c>
      <c r="I20" s="2">
        <v>192</v>
      </c>
      <c r="J20" s="2">
        <v>280</v>
      </c>
      <c r="K20" s="2">
        <v>472</v>
      </c>
      <c r="L20" s="2">
        <v>0</v>
      </c>
      <c r="M20" s="2">
        <v>0</v>
      </c>
      <c r="N20" s="2">
        <v>0</v>
      </c>
      <c r="O20" s="90">
        <v>2</v>
      </c>
    </row>
    <row r="21" spans="1:15" x14ac:dyDescent="0.25">
      <c r="B21" s="14" t="s">
        <v>16420</v>
      </c>
      <c r="C21" s="2">
        <v>720</v>
      </c>
      <c r="D21" s="2">
        <v>1086</v>
      </c>
      <c r="E21" s="2">
        <v>1806</v>
      </c>
      <c r="F21" s="2">
        <v>288</v>
      </c>
      <c r="G21" s="2">
        <v>365</v>
      </c>
      <c r="H21" s="2">
        <v>653</v>
      </c>
      <c r="I21" s="2">
        <v>192</v>
      </c>
      <c r="J21" s="2">
        <v>280</v>
      </c>
      <c r="K21" s="2">
        <v>472</v>
      </c>
      <c r="L21" s="2">
        <v>0</v>
      </c>
      <c r="M21" s="2">
        <v>0</v>
      </c>
      <c r="N21" s="2">
        <v>0</v>
      </c>
      <c r="O21" s="90">
        <v>2</v>
      </c>
    </row>
    <row r="22" spans="1:15" x14ac:dyDescent="0.25">
      <c r="A22" s="14" t="s">
        <v>17275</v>
      </c>
      <c r="C22" s="2">
        <v>2354</v>
      </c>
      <c r="D22" s="2">
        <v>2730</v>
      </c>
      <c r="E22" s="2">
        <v>5084</v>
      </c>
      <c r="F22" s="2">
        <v>1071</v>
      </c>
      <c r="G22" s="2">
        <v>1117</v>
      </c>
      <c r="H22" s="2">
        <v>2188</v>
      </c>
      <c r="I22" s="2">
        <v>479</v>
      </c>
      <c r="J22" s="2">
        <v>776</v>
      </c>
      <c r="K22" s="2">
        <v>1255</v>
      </c>
      <c r="L22" s="2">
        <v>0</v>
      </c>
      <c r="M22" s="2">
        <v>3</v>
      </c>
      <c r="N22" s="2">
        <v>3</v>
      </c>
      <c r="O22" s="90">
        <v>9</v>
      </c>
    </row>
    <row r="23" spans="1:15" x14ac:dyDescent="0.25">
      <c r="B23" s="14" t="s">
        <v>831</v>
      </c>
      <c r="C23" s="2">
        <v>2354</v>
      </c>
      <c r="D23" s="2">
        <v>2730</v>
      </c>
      <c r="E23" s="2">
        <v>5084</v>
      </c>
      <c r="F23" s="2">
        <v>1071</v>
      </c>
      <c r="G23" s="2">
        <v>1117</v>
      </c>
      <c r="H23" s="2">
        <v>2188</v>
      </c>
      <c r="I23" s="2">
        <v>479</v>
      </c>
      <c r="J23" s="2">
        <v>776</v>
      </c>
      <c r="K23" s="2">
        <v>1255</v>
      </c>
      <c r="L23" s="2">
        <v>0</v>
      </c>
      <c r="M23" s="2">
        <v>3</v>
      </c>
      <c r="N23" s="2">
        <v>3</v>
      </c>
      <c r="O23" s="90">
        <v>9</v>
      </c>
    </row>
    <row r="24" spans="1:15" x14ac:dyDescent="0.25">
      <c r="A24" s="14" t="s">
        <v>539</v>
      </c>
      <c r="C24" s="2">
        <v>15550</v>
      </c>
      <c r="D24" s="2">
        <v>14876</v>
      </c>
      <c r="E24" s="2">
        <v>30426</v>
      </c>
      <c r="F24" s="2">
        <v>6281</v>
      </c>
      <c r="G24" s="2">
        <v>5745</v>
      </c>
      <c r="H24" s="2">
        <v>12026</v>
      </c>
      <c r="I24" s="2">
        <v>3755</v>
      </c>
      <c r="J24" s="2">
        <v>4220</v>
      </c>
      <c r="K24" s="2">
        <v>7975</v>
      </c>
      <c r="L24" s="2">
        <v>1687</v>
      </c>
      <c r="M24" s="2">
        <v>2306</v>
      </c>
      <c r="N24" s="2">
        <v>3993</v>
      </c>
      <c r="O24" s="90">
        <v>25</v>
      </c>
    </row>
    <row r="25" spans="1:15" x14ac:dyDescent="0.25">
      <c r="B25" s="14" t="s">
        <v>831</v>
      </c>
      <c r="C25" s="2">
        <v>15539</v>
      </c>
      <c r="D25" s="2">
        <v>14838</v>
      </c>
      <c r="E25" s="2">
        <v>30377</v>
      </c>
      <c r="F25" s="2">
        <v>6277</v>
      </c>
      <c r="G25" s="2">
        <v>5727</v>
      </c>
      <c r="H25" s="2">
        <v>12004</v>
      </c>
      <c r="I25" s="2">
        <v>3747</v>
      </c>
      <c r="J25" s="2">
        <v>4202</v>
      </c>
      <c r="K25" s="2">
        <v>7949</v>
      </c>
      <c r="L25" s="2">
        <v>1687</v>
      </c>
      <c r="M25" s="2">
        <v>2306</v>
      </c>
      <c r="N25" s="2">
        <v>3993</v>
      </c>
      <c r="O25" s="90">
        <v>24</v>
      </c>
    </row>
    <row r="26" spans="1:15" x14ac:dyDescent="0.25">
      <c r="B26" s="14" t="s">
        <v>17046</v>
      </c>
      <c r="C26" s="2">
        <v>11</v>
      </c>
      <c r="D26" s="2">
        <v>38</v>
      </c>
      <c r="E26" s="2">
        <v>49</v>
      </c>
      <c r="F26" s="2">
        <v>4</v>
      </c>
      <c r="G26" s="2">
        <v>18</v>
      </c>
      <c r="H26" s="2">
        <v>22</v>
      </c>
      <c r="I26" s="2">
        <v>8</v>
      </c>
      <c r="J26" s="2">
        <v>18</v>
      </c>
      <c r="K26" s="2">
        <v>26</v>
      </c>
      <c r="L26" s="2">
        <v>0</v>
      </c>
      <c r="M26" s="2">
        <v>0</v>
      </c>
      <c r="N26" s="2">
        <v>0</v>
      </c>
      <c r="O26" s="90">
        <v>1</v>
      </c>
    </row>
    <row r="27" spans="1:15" x14ac:dyDescent="0.25">
      <c r="A27" s="14" t="s">
        <v>522</v>
      </c>
      <c r="C27" s="2">
        <v>975</v>
      </c>
      <c r="D27" s="2">
        <v>1091</v>
      </c>
      <c r="E27" s="2">
        <v>2066</v>
      </c>
      <c r="F27" s="2">
        <v>405</v>
      </c>
      <c r="G27" s="2">
        <v>405</v>
      </c>
      <c r="H27" s="2">
        <v>810</v>
      </c>
      <c r="I27" s="2">
        <v>286</v>
      </c>
      <c r="J27" s="2">
        <v>320</v>
      </c>
      <c r="K27" s="2">
        <v>606</v>
      </c>
      <c r="L27" s="2">
        <v>0</v>
      </c>
      <c r="M27" s="2">
        <v>0</v>
      </c>
      <c r="N27" s="2">
        <v>0</v>
      </c>
      <c r="O27" s="90">
        <v>3</v>
      </c>
    </row>
    <row r="28" spans="1:15" x14ac:dyDescent="0.25">
      <c r="B28" s="14" t="s">
        <v>16420</v>
      </c>
      <c r="C28" s="2">
        <v>975</v>
      </c>
      <c r="D28" s="2">
        <v>1091</v>
      </c>
      <c r="E28" s="2">
        <v>2066</v>
      </c>
      <c r="F28" s="2">
        <v>405</v>
      </c>
      <c r="G28" s="2">
        <v>405</v>
      </c>
      <c r="H28" s="2">
        <v>810</v>
      </c>
      <c r="I28" s="2">
        <v>286</v>
      </c>
      <c r="J28" s="2">
        <v>320</v>
      </c>
      <c r="K28" s="2">
        <v>606</v>
      </c>
      <c r="L28" s="2">
        <v>0</v>
      </c>
      <c r="M28" s="2">
        <v>0</v>
      </c>
      <c r="N28" s="2">
        <v>0</v>
      </c>
      <c r="O28" s="90">
        <v>3</v>
      </c>
    </row>
    <row r="29" spans="1:15" x14ac:dyDescent="0.25">
      <c r="A29" s="14" t="s">
        <v>17274</v>
      </c>
      <c r="C29" s="2">
        <v>11719</v>
      </c>
      <c r="D29" s="2">
        <v>13501</v>
      </c>
      <c r="E29" s="2">
        <v>25220</v>
      </c>
      <c r="F29" s="2">
        <v>5232</v>
      </c>
      <c r="G29" s="2">
        <v>5658</v>
      </c>
      <c r="H29" s="2">
        <v>10890</v>
      </c>
      <c r="I29" s="2">
        <v>2362</v>
      </c>
      <c r="J29" s="2">
        <v>3082</v>
      </c>
      <c r="K29" s="2">
        <v>5444</v>
      </c>
      <c r="L29" s="2">
        <v>52</v>
      </c>
      <c r="M29" s="2">
        <v>196</v>
      </c>
      <c r="N29" s="2">
        <v>248</v>
      </c>
      <c r="O29" s="90">
        <v>153</v>
      </c>
    </row>
    <row r="30" spans="1:15" x14ac:dyDescent="0.25">
      <c r="B30" s="14" t="s">
        <v>16421</v>
      </c>
      <c r="C30" s="2">
        <v>472</v>
      </c>
      <c r="D30" s="2">
        <v>376</v>
      </c>
      <c r="E30" s="2">
        <v>848</v>
      </c>
      <c r="F30" s="2">
        <v>157</v>
      </c>
      <c r="G30" s="2">
        <v>135</v>
      </c>
      <c r="H30" s="2">
        <v>292</v>
      </c>
      <c r="I30" s="2">
        <v>78</v>
      </c>
      <c r="J30" s="2">
        <v>76</v>
      </c>
      <c r="K30" s="2">
        <v>154</v>
      </c>
      <c r="L30" s="2">
        <v>0</v>
      </c>
      <c r="M30" s="2">
        <v>0</v>
      </c>
      <c r="N30" s="2">
        <v>0</v>
      </c>
      <c r="O30" s="90">
        <v>12</v>
      </c>
    </row>
    <row r="31" spans="1:15" x14ac:dyDescent="0.25">
      <c r="B31" s="14" t="s">
        <v>16420</v>
      </c>
      <c r="C31" s="2">
        <v>9343</v>
      </c>
      <c r="D31" s="2">
        <v>10582</v>
      </c>
      <c r="E31" s="2">
        <v>19925</v>
      </c>
      <c r="F31" s="2">
        <v>4208</v>
      </c>
      <c r="G31" s="2">
        <v>4391</v>
      </c>
      <c r="H31" s="2">
        <v>8599</v>
      </c>
      <c r="I31" s="2">
        <v>2010</v>
      </c>
      <c r="J31" s="2">
        <v>2505</v>
      </c>
      <c r="K31" s="2">
        <v>4515</v>
      </c>
      <c r="L31" s="2">
        <v>0</v>
      </c>
      <c r="M31" s="2">
        <v>0</v>
      </c>
      <c r="N31" s="2">
        <v>0</v>
      </c>
      <c r="O31" s="90">
        <v>119</v>
      </c>
    </row>
    <row r="32" spans="1:15" x14ac:dyDescent="0.25">
      <c r="B32" s="14" t="s">
        <v>17045</v>
      </c>
      <c r="C32" s="2">
        <v>546</v>
      </c>
      <c r="D32" s="2">
        <v>728</v>
      </c>
      <c r="E32" s="2">
        <v>1274</v>
      </c>
      <c r="F32" s="2">
        <v>277</v>
      </c>
      <c r="G32" s="2">
        <v>407</v>
      </c>
      <c r="H32" s="2">
        <v>684</v>
      </c>
      <c r="I32" s="2">
        <v>10</v>
      </c>
      <c r="J32" s="2">
        <v>45</v>
      </c>
      <c r="K32" s="2">
        <v>55</v>
      </c>
      <c r="L32" s="2">
        <v>0</v>
      </c>
      <c r="M32" s="2">
        <v>8</v>
      </c>
      <c r="N32" s="2">
        <v>8</v>
      </c>
      <c r="O32" s="90">
        <v>1</v>
      </c>
    </row>
    <row r="33" spans="1:15" x14ac:dyDescent="0.25">
      <c r="B33" s="14" t="s">
        <v>17047</v>
      </c>
      <c r="C33" s="2">
        <v>767</v>
      </c>
      <c r="D33" s="2">
        <v>700</v>
      </c>
      <c r="E33" s="2">
        <v>1467</v>
      </c>
      <c r="F33" s="2">
        <v>357</v>
      </c>
      <c r="G33" s="2">
        <v>332</v>
      </c>
      <c r="H33" s="2">
        <v>689</v>
      </c>
      <c r="I33" s="2">
        <v>140</v>
      </c>
      <c r="J33" s="2">
        <v>154</v>
      </c>
      <c r="K33" s="2">
        <v>294</v>
      </c>
      <c r="L33" s="2">
        <v>0</v>
      </c>
      <c r="M33" s="2">
        <v>0</v>
      </c>
      <c r="N33" s="2">
        <v>0</v>
      </c>
      <c r="O33" s="90">
        <v>8</v>
      </c>
    </row>
    <row r="34" spans="1:15" x14ac:dyDescent="0.25">
      <c r="B34" s="14" t="s">
        <v>17044</v>
      </c>
      <c r="C34" s="2">
        <v>35</v>
      </c>
      <c r="D34" s="2">
        <v>81</v>
      </c>
      <c r="E34" s="2">
        <v>116</v>
      </c>
      <c r="F34" s="2">
        <v>14</v>
      </c>
      <c r="G34" s="2">
        <v>29</v>
      </c>
      <c r="H34" s="2">
        <v>43</v>
      </c>
      <c r="I34" s="2">
        <v>11</v>
      </c>
      <c r="J34" s="2">
        <v>24</v>
      </c>
      <c r="K34" s="2">
        <v>35</v>
      </c>
      <c r="L34" s="2">
        <v>0</v>
      </c>
      <c r="M34" s="2">
        <v>0</v>
      </c>
      <c r="N34" s="2">
        <v>0</v>
      </c>
      <c r="O34" s="90">
        <v>1</v>
      </c>
    </row>
    <row r="35" spans="1:15" x14ac:dyDescent="0.25">
      <c r="B35" s="14" t="s">
        <v>831</v>
      </c>
      <c r="C35" s="2">
        <v>206</v>
      </c>
      <c r="D35" s="2">
        <v>447</v>
      </c>
      <c r="E35" s="2">
        <v>653</v>
      </c>
      <c r="F35" s="2">
        <v>86</v>
      </c>
      <c r="G35" s="2">
        <v>157</v>
      </c>
      <c r="H35" s="2">
        <v>243</v>
      </c>
      <c r="I35" s="2">
        <v>49</v>
      </c>
      <c r="J35" s="2">
        <v>138</v>
      </c>
      <c r="K35" s="2">
        <v>187</v>
      </c>
      <c r="L35" s="2">
        <v>11</v>
      </c>
      <c r="M35" s="2">
        <v>49</v>
      </c>
      <c r="N35" s="2">
        <v>60</v>
      </c>
      <c r="O35" s="90">
        <v>5</v>
      </c>
    </row>
    <row r="36" spans="1:15" x14ac:dyDescent="0.25">
      <c r="B36" s="14" t="s">
        <v>533</v>
      </c>
      <c r="C36" s="2">
        <v>350</v>
      </c>
      <c r="D36" s="2">
        <v>587</v>
      </c>
      <c r="E36" s="2">
        <v>937</v>
      </c>
      <c r="F36" s="2">
        <v>133</v>
      </c>
      <c r="G36" s="2">
        <v>207</v>
      </c>
      <c r="H36" s="2">
        <v>340</v>
      </c>
      <c r="I36" s="2">
        <v>64</v>
      </c>
      <c r="J36" s="2">
        <v>140</v>
      </c>
      <c r="K36" s="2">
        <v>204</v>
      </c>
      <c r="L36" s="2">
        <v>41</v>
      </c>
      <c r="M36" s="2">
        <v>139</v>
      </c>
      <c r="N36" s="2">
        <v>180</v>
      </c>
      <c r="O36" s="90">
        <v>7</v>
      </c>
    </row>
    <row r="37" spans="1:15" x14ac:dyDescent="0.25">
      <c r="A37" s="14" t="s">
        <v>518</v>
      </c>
      <c r="C37" s="2">
        <v>1187</v>
      </c>
      <c r="D37" s="2">
        <v>1303</v>
      </c>
      <c r="E37" s="2">
        <v>2490</v>
      </c>
      <c r="F37" s="2">
        <v>427</v>
      </c>
      <c r="G37" s="2">
        <v>484</v>
      </c>
      <c r="H37" s="2">
        <v>911</v>
      </c>
      <c r="I37" s="2">
        <v>350</v>
      </c>
      <c r="J37" s="2">
        <v>446</v>
      </c>
      <c r="K37" s="2">
        <v>796</v>
      </c>
      <c r="L37" s="2">
        <v>0</v>
      </c>
      <c r="M37" s="2">
        <v>0</v>
      </c>
      <c r="N37" s="2">
        <v>0</v>
      </c>
      <c r="O37" s="90">
        <v>7</v>
      </c>
    </row>
    <row r="38" spans="1:15" x14ac:dyDescent="0.25">
      <c r="B38" s="14" t="s">
        <v>16421</v>
      </c>
      <c r="C38" s="2">
        <v>409</v>
      </c>
      <c r="D38" s="2">
        <v>442</v>
      </c>
      <c r="E38" s="2">
        <v>851</v>
      </c>
      <c r="F38" s="2">
        <v>144</v>
      </c>
      <c r="G38" s="2">
        <v>165</v>
      </c>
      <c r="H38" s="2">
        <v>309</v>
      </c>
      <c r="I38" s="2">
        <v>108</v>
      </c>
      <c r="J38" s="2">
        <v>145</v>
      </c>
      <c r="K38" s="2">
        <v>253</v>
      </c>
      <c r="L38" s="2">
        <v>0</v>
      </c>
      <c r="M38" s="2">
        <v>0</v>
      </c>
      <c r="N38" s="2">
        <v>0</v>
      </c>
      <c r="O38" s="90">
        <v>2</v>
      </c>
    </row>
    <row r="39" spans="1:15" x14ac:dyDescent="0.25">
      <c r="B39" s="14" t="s">
        <v>16420</v>
      </c>
      <c r="C39" s="2">
        <v>778</v>
      </c>
      <c r="D39" s="2">
        <v>861</v>
      </c>
      <c r="E39" s="2">
        <v>1639</v>
      </c>
      <c r="F39" s="2">
        <v>283</v>
      </c>
      <c r="G39" s="2">
        <v>319</v>
      </c>
      <c r="H39" s="2">
        <v>602</v>
      </c>
      <c r="I39" s="2">
        <v>242</v>
      </c>
      <c r="J39" s="2">
        <v>301</v>
      </c>
      <c r="K39" s="2">
        <v>543</v>
      </c>
      <c r="L39" s="2">
        <v>0</v>
      </c>
      <c r="M39" s="2">
        <v>0</v>
      </c>
      <c r="N39" s="2">
        <v>0</v>
      </c>
      <c r="O39" s="90">
        <v>5</v>
      </c>
    </row>
    <row r="40" spans="1:15" x14ac:dyDescent="0.25">
      <c r="A40" s="14" t="s">
        <v>17276</v>
      </c>
      <c r="C40" s="2">
        <v>3720</v>
      </c>
      <c r="D40" s="2">
        <v>4343</v>
      </c>
      <c r="E40" s="2">
        <v>8063</v>
      </c>
      <c r="F40" s="2">
        <v>1581</v>
      </c>
      <c r="G40" s="2">
        <v>1777</v>
      </c>
      <c r="H40" s="2">
        <v>3358</v>
      </c>
      <c r="I40" s="2">
        <v>770</v>
      </c>
      <c r="J40" s="2">
        <v>1051</v>
      </c>
      <c r="K40" s="2">
        <v>1821</v>
      </c>
      <c r="L40" s="2">
        <v>0</v>
      </c>
      <c r="M40" s="2">
        <v>0</v>
      </c>
      <c r="N40" s="2">
        <v>0</v>
      </c>
      <c r="O40" s="90">
        <v>211</v>
      </c>
    </row>
    <row r="41" spans="1:15" x14ac:dyDescent="0.25">
      <c r="B41" s="14" t="s">
        <v>16420</v>
      </c>
      <c r="C41" s="2">
        <v>3675</v>
      </c>
      <c r="D41" s="2">
        <v>4281</v>
      </c>
      <c r="E41" s="2">
        <v>7956</v>
      </c>
      <c r="F41" s="2">
        <v>1559</v>
      </c>
      <c r="G41" s="2">
        <v>1750</v>
      </c>
      <c r="H41" s="2">
        <v>3309</v>
      </c>
      <c r="I41" s="2">
        <v>756</v>
      </c>
      <c r="J41" s="2">
        <v>1037</v>
      </c>
      <c r="K41" s="2">
        <v>1793</v>
      </c>
      <c r="L41" s="2">
        <v>0</v>
      </c>
      <c r="M41" s="2">
        <v>0</v>
      </c>
      <c r="N41" s="2">
        <v>0</v>
      </c>
      <c r="O41" s="90">
        <v>210</v>
      </c>
    </row>
    <row r="42" spans="1:15" x14ac:dyDescent="0.25">
      <c r="B42" s="14" t="s">
        <v>831</v>
      </c>
      <c r="C42" s="2">
        <v>45</v>
      </c>
      <c r="D42" s="2">
        <v>62</v>
      </c>
      <c r="E42" s="2">
        <v>107</v>
      </c>
      <c r="F42" s="2">
        <v>22</v>
      </c>
      <c r="G42" s="2">
        <v>27</v>
      </c>
      <c r="H42" s="2">
        <v>49</v>
      </c>
      <c r="I42" s="2">
        <v>14</v>
      </c>
      <c r="J42" s="2">
        <v>14</v>
      </c>
      <c r="K42" s="2">
        <v>28</v>
      </c>
      <c r="L42" s="2">
        <v>0</v>
      </c>
      <c r="M42" s="2">
        <v>0</v>
      </c>
      <c r="N42" s="2">
        <v>0</v>
      </c>
      <c r="O42" s="90">
        <v>1</v>
      </c>
    </row>
    <row r="43" spans="1:15" x14ac:dyDescent="0.25">
      <c r="A43" s="14" t="s">
        <v>17308</v>
      </c>
      <c r="C43" s="2">
        <v>3962</v>
      </c>
      <c r="D43" s="2">
        <v>4686</v>
      </c>
      <c r="E43" s="2">
        <v>8648</v>
      </c>
      <c r="F43" s="2">
        <v>0</v>
      </c>
      <c r="G43" s="2">
        <v>0</v>
      </c>
      <c r="H43" s="2">
        <v>0</v>
      </c>
      <c r="I43" s="2">
        <v>1099</v>
      </c>
      <c r="J43" s="2">
        <v>1405</v>
      </c>
      <c r="K43" s="2">
        <v>2504</v>
      </c>
      <c r="L43" s="2">
        <v>0</v>
      </c>
      <c r="M43" s="2">
        <v>0</v>
      </c>
      <c r="N43" s="2">
        <v>0</v>
      </c>
      <c r="O43" s="90">
        <v>1</v>
      </c>
    </row>
    <row r="44" spans="1:15" x14ac:dyDescent="0.25">
      <c r="B44" s="14" t="s">
        <v>16420</v>
      </c>
      <c r="C44" s="2">
        <v>3962</v>
      </c>
      <c r="D44" s="2">
        <v>4686</v>
      </c>
      <c r="E44" s="2">
        <v>8648</v>
      </c>
      <c r="F44" s="2">
        <v>0</v>
      </c>
      <c r="G44" s="2">
        <v>0</v>
      </c>
      <c r="H44" s="2">
        <v>0</v>
      </c>
      <c r="I44" s="2">
        <v>1099</v>
      </c>
      <c r="J44" s="2">
        <v>1405</v>
      </c>
      <c r="K44" s="2">
        <v>2504</v>
      </c>
      <c r="L44" s="2">
        <v>0</v>
      </c>
      <c r="M44" s="2">
        <v>0</v>
      </c>
      <c r="N44" s="2">
        <v>0</v>
      </c>
      <c r="O44" s="90">
        <v>1</v>
      </c>
    </row>
    <row r="45" spans="1:15" x14ac:dyDescent="0.25">
      <c r="A45" s="14" t="s">
        <v>519</v>
      </c>
      <c r="C45" s="2">
        <v>403</v>
      </c>
      <c r="D45" s="2">
        <v>972</v>
      </c>
      <c r="E45" s="2">
        <v>1375</v>
      </c>
      <c r="F45" s="2">
        <v>167</v>
      </c>
      <c r="G45" s="2">
        <v>382</v>
      </c>
      <c r="H45" s="2">
        <v>549</v>
      </c>
      <c r="I45" s="2">
        <v>109</v>
      </c>
      <c r="J45" s="2">
        <v>238</v>
      </c>
      <c r="K45" s="2">
        <v>347</v>
      </c>
      <c r="L45" s="2">
        <v>36</v>
      </c>
      <c r="M45" s="2">
        <v>92</v>
      </c>
      <c r="N45" s="2">
        <v>128</v>
      </c>
      <c r="O45" s="90">
        <v>14</v>
      </c>
    </row>
    <row r="46" spans="1:15" x14ac:dyDescent="0.25">
      <c r="B46" s="14" t="s">
        <v>16420</v>
      </c>
      <c r="C46" s="2">
        <v>117</v>
      </c>
      <c r="D46" s="2">
        <v>106</v>
      </c>
      <c r="E46" s="2">
        <v>223</v>
      </c>
      <c r="F46" s="2">
        <v>45</v>
      </c>
      <c r="G46" s="2">
        <v>36</v>
      </c>
      <c r="H46" s="2">
        <v>81</v>
      </c>
      <c r="I46" s="2">
        <v>39</v>
      </c>
      <c r="J46" s="2">
        <v>46</v>
      </c>
      <c r="K46" s="2">
        <v>85</v>
      </c>
      <c r="L46" s="2">
        <v>0</v>
      </c>
      <c r="M46" s="2">
        <v>0</v>
      </c>
      <c r="N46" s="2">
        <v>0</v>
      </c>
      <c r="O46" s="90">
        <v>3</v>
      </c>
    </row>
    <row r="47" spans="1:15" x14ac:dyDescent="0.25">
      <c r="B47" s="14" t="s">
        <v>17043</v>
      </c>
      <c r="C47" s="2">
        <v>20</v>
      </c>
      <c r="D47" s="2">
        <v>69</v>
      </c>
      <c r="E47" s="2">
        <v>89</v>
      </c>
      <c r="F47" s="2">
        <v>8</v>
      </c>
      <c r="G47" s="2">
        <v>29</v>
      </c>
      <c r="H47" s="2">
        <v>37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90">
        <v>1</v>
      </c>
    </row>
    <row r="48" spans="1:15" x14ac:dyDescent="0.25">
      <c r="B48" s="14" t="s">
        <v>17047</v>
      </c>
      <c r="C48" s="2">
        <v>47</v>
      </c>
      <c r="D48" s="2">
        <v>38</v>
      </c>
      <c r="E48" s="2">
        <v>85</v>
      </c>
      <c r="F48" s="2">
        <v>19</v>
      </c>
      <c r="G48" s="2">
        <v>17</v>
      </c>
      <c r="H48" s="2">
        <v>36</v>
      </c>
      <c r="I48" s="2">
        <v>15</v>
      </c>
      <c r="J48" s="2">
        <v>18</v>
      </c>
      <c r="K48" s="2">
        <v>33</v>
      </c>
      <c r="L48" s="2">
        <v>0</v>
      </c>
      <c r="M48" s="2">
        <v>0</v>
      </c>
      <c r="N48" s="2">
        <v>0</v>
      </c>
      <c r="O48" s="90">
        <v>1</v>
      </c>
    </row>
    <row r="49" spans="1:15" x14ac:dyDescent="0.25">
      <c r="B49" s="14" t="s">
        <v>17046</v>
      </c>
      <c r="C49" s="2">
        <v>37</v>
      </c>
      <c r="D49" s="2">
        <v>113</v>
      </c>
      <c r="E49" s="2">
        <v>150</v>
      </c>
      <c r="F49" s="2">
        <v>17</v>
      </c>
      <c r="G49" s="2">
        <v>41</v>
      </c>
      <c r="H49" s="2">
        <v>58</v>
      </c>
      <c r="I49" s="2">
        <v>11</v>
      </c>
      <c r="J49" s="2">
        <v>21</v>
      </c>
      <c r="K49" s="2">
        <v>32</v>
      </c>
      <c r="L49" s="2">
        <v>0</v>
      </c>
      <c r="M49" s="2">
        <v>0</v>
      </c>
      <c r="N49" s="2">
        <v>0</v>
      </c>
      <c r="O49" s="90">
        <v>1</v>
      </c>
    </row>
    <row r="50" spans="1:15" x14ac:dyDescent="0.25">
      <c r="B50" s="14" t="s">
        <v>533</v>
      </c>
      <c r="C50" s="2">
        <v>182</v>
      </c>
      <c r="D50" s="2">
        <v>646</v>
      </c>
      <c r="E50" s="2">
        <v>828</v>
      </c>
      <c r="F50" s="2">
        <v>78</v>
      </c>
      <c r="G50" s="2">
        <v>259</v>
      </c>
      <c r="H50" s="2">
        <v>337</v>
      </c>
      <c r="I50" s="2">
        <v>44</v>
      </c>
      <c r="J50" s="2">
        <v>153</v>
      </c>
      <c r="K50" s="2">
        <v>197</v>
      </c>
      <c r="L50" s="2">
        <v>36</v>
      </c>
      <c r="M50" s="2">
        <v>92</v>
      </c>
      <c r="N50" s="2">
        <v>128</v>
      </c>
      <c r="O50" s="90">
        <v>8</v>
      </c>
    </row>
    <row r="51" spans="1:15" x14ac:dyDescent="0.25">
      <c r="A51" s="14" t="s">
        <v>523</v>
      </c>
      <c r="C51" s="2">
        <v>1144</v>
      </c>
      <c r="D51" s="2">
        <v>1964</v>
      </c>
      <c r="E51" s="2">
        <v>3108</v>
      </c>
      <c r="F51" s="2">
        <v>507</v>
      </c>
      <c r="G51" s="2">
        <v>753</v>
      </c>
      <c r="H51" s="2">
        <v>1260</v>
      </c>
      <c r="I51" s="2">
        <v>369</v>
      </c>
      <c r="J51" s="2">
        <v>890</v>
      </c>
      <c r="K51" s="2">
        <v>1259</v>
      </c>
      <c r="L51" s="2">
        <v>81</v>
      </c>
      <c r="M51" s="2">
        <v>243</v>
      </c>
      <c r="N51" s="2">
        <v>324</v>
      </c>
      <c r="O51" s="90">
        <v>15</v>
      </c>
    </row>
    <row r="52" spans="1:15" x14ac:dyDescent="0.25">
      <c r="B52" s="14" t="s">
        <v>16420</v>
      </c>
      <c r="C52" s="2">
        <v>594</v>
      </c>
      <c r="D52" s="2">
        <v>565</v>
      </c>
      <c r="E52" s="2">
        <v>1159</v>
      </c>
      <c r="F52" s="2">
        <v>265</v>
      </c>
      <c r="G52" s="2">
        <v>207</v>
      </c>
      <c r="H52" s="2">
        <v>472</v>
      </c>
      <c r="I52" s="2">
        <v>161</v>
      </c>
      <c r="J52" s="2">
        <v>178</v>
      </c>
      <c r="K52" s="2">
        <v>339</v>
      </c>
      <c r="L52" s="2">
        <v>0</v>
      </c>
      <c r="M52" s="2">
        <v>0</v>
      </c>
      <c r="N52" s="2">
        <v>0</v>
      </c>
      <c r="O52" s="90">
        <v>8</v>
      </c>
    </row>
    <row r="53" spans="1:15" x14ac:dyDescent="0.25">
      <c r="B53" s="14" t="s">
        <v>17047</v>
      </c>
      <c r="C53" s="2">
        <v>158</v>
      </c>
      <c r="D53" s="2">
        <v>248</v>
      </c>
      <c r="E53" s="2">
        <v>406</v>
      </c>
      <c r="F53" s="2">
        <v>76</v>
      </c>
      <c r="G53" s="2">
        <v>118</v>
      </c>
      <c r="H53" s="2">
        <v>194</v>
      </c>
      <c r="I53" s="2">
        <v>62</v>
      </c>
      <c r="J53" s="2">
        <v>74</v>
      </c>
      <c r="K53" s="2">
        <v>136</v>
      </c>
      <c r="L53" s="2">
        <v>0</v>
      </c>
      <c r="M53" s="2">
        <v>0</v>
      </c>
      <c r="N53" s="2">
        <v>0</v>
      </c>
      <c r="O53" s="90">
        <v>1</v>
      </c>
    </row>
    <row r="54" spans="1:15" x14ac:dyDescent="0.25">
      <c r="B54" s="14" t="s">
        <v>533</v>
      </c>
      <c r="C54" s="2">
        <v>392</v>
      </c>
      <c r="D54" s="2">
        <v>1151</v>
      </c>
      <c r="E54" s="2">
        <v>1543</v>
      </c>
      <c r="F54" s="2">
        <v>166</v>
      </c>
      <c r="G54" s="2">
        <v>428</v>
      </c>
      <c r="H54" s="2">
        <v>594</v>
      </c>
      <c r="I54" s="2">
        <v>146</v>
      </c>
      <c r="J54" s="2">
        <v>638</v>
      </c>
      <c r="K54" s="2">
        <v>784</v>
      </c>
      <c r="L54" s="2">
        <v>81</v>
      </c>
      <c r="M54" s="2">
        <v>243</v>
      </c>
      <c r="N54" s="2">
        <v>324</v>
      </c>
      <c r="O54" s="90">
        <v>6</v>
      </c>
    </row>
    <row r="55" spans="1:15" x14ac:dyDescent="0.25">
      <c r="A55" s="14" t="s">
        <v>465</v>
      </c>
      <c r="C55" s="2">
        <v>74516</v>
      </c>
      <c r="D55" s="2">
        <v>83326</v>
      </c>
      <c r="E55" s="2">
        <v>157842</v>
      </c>
      <c r="F55" s="2">
        <v>29338</v>
      </c>
      <c r="G55" s="2">
        <v>30592</v>
      </c>
      <c r="H55" s="2">
        <v>59930</v>
      </c>
      <c r="I55" s="2">
        <v>16785</v>
      </c>
      <c r="J55" s="2">
        <v>22243</v>
      </c>
      <c r="K55" s="2">
        <v>39028</v>
      </c>
      <c r="L55" s="2">
        <v>2838</v>
      </c>
      <c r="M55" s="2">
        <v>3940</v>
      </c>
      <c r="N55" s="2">
        <v>6778</v>
      </c>
      <c r="O55" s="90">
        <v>539</v>
      </c>
    </row>
  </sheetData>
  <pageMargins left="0.7" right="0.7" top="0.75" bottom="0.75" header="0.3" footer="0.3"/>
  <pageSetup orientation="portrait" horizontalDpi="0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6" tint="-0.499984740745262"/>
  </sheetPr>
  <dimension ref="A1:S62"/>
  <sheetViews>
    <sheetView workbookViewId="0">
      <pane ySplit="6" topLeftCell="A7" activePane="bottomLeft" state="frozen"/>
      <selection pane="bottomLeft" activeCell="A6" sqref="A6"/>
    </sheetView>
  </sheetViews>
  <sheetFormatPr baseColWidth="10" defaultRowHeight="15" x14ac:dyDescent="0.25"/>
  <cols>
    <col min="1" max="1" width="31.42578125" customWidth="1"/>
    <col min="2" max="2" width="59.7109375" style="2" customWidth="1"/>
    <col min="3" max="3" width="10.5703125" style="2" customWidth="1"/>
    <col min="4" max="4" width="19.7109375" style="2" customWidth="1"/>
    <col min="5" max="5" width="16.28515625" style="2" customWidth="1"/>
    <col min="6" max="6" width="20.42578125" style="2" customWidth="1"/>
    <col min="7" max="7" width="23.42578125" style="2" customWidth="1"/>
    <col min="8" max="8" width="19.85546875" style="2" customWidth="1"/>
    <col min="9" max="9" width="24.28515625" style="2" customWidth="1"/>
    <col min="10" max="10" width="30.85546875" style="2" customWidth="1"/>
    <col min="11" max="11" width="27.42578125" style="2" customWidth="1"/>
    <col min="12" max="12" width="31.85546875" style="2" customWidth="1"/>
    <col min="13" max="17" width="10.5703125" style="2" customWidth="1"/>
  </cols>
  <sheetData>
    <row r="1" spans="1:19" s="3" customFormat="1" ht="15.75" x14ac:dyDescent="0.25">
      <c r="A1" s="3" t="s">
        <v>732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s="3" customFormat="1" ht="15.75" x14ac:dyDescent="0.25">
      <c r="A2" s="3" t="s">
        <v>17293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19" x14ac:dyDescent="0.25">
      <c r="A3" s="1" t="s">
        <v>439</v>
      </c>
      <c r="B3" s="2" t="s">
        <v>1166</v>
      </c>
    </row>
    <row r="4" spans="1:19" x14ac:dyDescent="0.25">
      <c r="A4" s="1" t="s">
        <v>511</v>
      </c>
      <c r="B4" s="14" t="s">
        <v>1166</v>
      </c>
    </row>
    <row r="6" spans="1:19" x14ac:dyDescent="0.25">
      <c r="A6" s="1" t="s">
        <v>513</v>
      </c>
      <c r="B6" s="1" t="s">
        <v>437</v>
      </c>
      <c r="C6" s="2" t="s">
        <v>730</v>
      </c>
      <c r="D6" s="14" t="s">
        <v>1355</v>
      </c>
      <c r="E6" s="14" t="s">
        <v>1347</v>
      </c>
      <c r="F6" s="14" t="s">
        <v>1348</v>
      </c>
      <c r="G6" s="14" t="s">
        <v>1349</v>
      </c>
      <c r="H6" s="14" t="s">
        <v>1350</v>
      </c>
      <c r="I6" s="14" t="s">
        <v>1351</v>
      </c>
      <c r="J6" s="14" t="s">
        <v>1352</v>
      </c>
      <c r="K6" s="14" t="s">
        <v>1353</v>
      </c>
      <c r="L6" s="14" t="s">
        <v>1354</v>
      </c>
      <c r="M6"/>
      <c r="N6"/>
      <c r="O6"/>
      <c r="P6"/>
      <c r="Q6"/>
    </row>
    <row r="7" spans="1:19" x14ac:dyDescent="0.25">
      <c r="A7" s="14" t="s">
        <v>518</v>
      </c>
      <c r="B7"/>
      <c r="C7" s="2">
        <v>7</v>
      </c>
      <c r="D7" s="2">
        <v>135</v>
      </c>
      <c r="E7" s="2">
        <v>119</v>
      </c>
      <c r="F7" s="2">
        <v>6</v>
      </c>
      <c r="G7" s="2">
        <v>32</v>
      </c>
      <c r="H7" s="2">
        <v>32</v>
      </c>
      <c r="I7" s="2">
        <v>5</v>
      </c>
      <c r="J7" s="2">
        <v>24</v>
      </c>
      <c r="K7" s="2">
        <v>24</v>
      </c>
      <c r="L7" s="2">
        <v>10</v>
      </c>
      <c r="M7"/>
      <c r="N7"/>
      <c r="O7"/>
      <c r="P7"/>
      <c r="Q7"/>
    </row>
    <row r="8" spans="1:19" x14ac:dyDescent="0.25">
      <c r="B8" s="14" t="s">
        <v>3</v>
      </c>
      <c r="C8" s="2">
        <v>7</v>
      </c>
      <c r="D8" s="2">
        <v>135</v>
      </c>
      <c r="E8" s="2">
        <v>119</v>
      </c>
      <c r="F8" s="2">
        <v>6</v>
      </c>
      <c r="G8" s="2">
        <v>32</v>
      </c>
      <c r="H8" s="2">
        <v>32</v>
      </c>
      <c r="I8" s="2">
        <v>5</v>
      </c>
      <c r="J8" s="2">
        <v>24</v>
      </c>
      <c r="K8" s="2">
        <v>24</v>
      </c>
      <c r="L8" s="2">
        <v>10</v>
      </c>
      <c r="M8"/>
      <c r="N8"/>
      <c r="O8"/>
      <c r="P8"/>
      <c r="Q8"/>
    </row>
    <row r="9" spans="1:19" x14ac:dyDescent="0.25">
      <c r="A9" s="14" t="s">
        <v>16402</v>
      </c>
      <c r="B9"/>
      <c r="C9" s="2">
        <v>9</v>
      </c>
      <c r="D9" s="2">
        <v>15</v>
      </c>
      <c r="E9" s="2">
        <v>15</v>
      </c>
      <c r="F9" s="2">
        <v>13</v>
      </c>
      <c r="G9" s="2">
        <v>0</v>
      </c>
      <c r="H9" s="2">
        <v>0</v>
      </c>
      <c r="I9" s="2">
        <v>0</v>
      </c>
      <c r="J9" s="2">
        <v>1</v>
      </c>
      <c r="K9" s="2">
        <v>1</v>
      </c>
      <c r="L9" s="2">
        <v>0</v>
      </c>
      <c r="M9"/>
      <c r="N9"/>
      <c r="O9"/>
      <c r="P9"/>
      <c r="Q9"/>
    </row>
    <row r="10" spans="1:19" x14ac:dyDescent="0.25">
      <c r="B10" s="14" t="s">
        <v>3</v>
      </c>
      <c r="C10" s="2">
        <v>9</v>
      </c>
      <c r="D10" s="2">
        <v>15</v>
      </c>
      <c r="E10" s="2">
        <v>15</v>
      </c>
      <c r="F10" s="2">
        <v>13</v>
      </c>
      <c r="G10" s="2">
        <v>0</v>
      </c>
      <c r="H10" s="2">
        <v>0</v>
      </c>
      <c r="I10" s="2">
        <v>0</v>
      </c>
      <c r="J10" s="2">
        <v>1</v>
      </c>
      <c r="K10" s="2">
        <v>1</v>
      </c>
      <c r="L10" s="2">
        <v>0</v>
      </c>
      <c r="M10"/>
      <c r="N10"/>
      <c r="O10"/>
      <c r="P10"/>
      <c r="Q10"/>
    </row>
    <row r="11" spans="1:19" x14ac:dyDescent="0.25">
      <c r="A11" s="14" t="s">
        <v>517</v>
      </c>
      <c r="B11"/>
      <c r="C11" s="2">
        <v>52</v>
      </c>
      <c r="D11" s="2">
        <v>465</v>
      </c>
      <c r="E11" s="2">
        <v>459</v>
      </c>
      <c r="F11" s="2">
        <v>60</v>
      </c>
      <c r="G11" s="2">
        <v>61</v>
      </c>
      <c r="H11" s="2">
        <v>60</v>
      </c>
      <c r="I11" s="2">
        <v>13</v>
      </c>
      <c r="J11" s="2">
        <v>103</v>
      </c>
      <c r="K11" s="2">
        <v>102</v>
      </c>
      <c r="L11" s="2">
        <v>8</v>
      </c>
      <c r="M11"/>
      <c r="N11"/>
      <c r="O11"/>
      <c r="P11"/>
      <c r="Q11"/>
    </row>
    <row r="12" spans="1:19" x14ac:dyDescent="0.25">
      <c r="B12" s="14" t="s">
        <v>3</v>
      </c>
      <c r="C12" s="2">
        <v>29</v>
      </c>
      <c r="D12" s="2">
        <v>134</v>
      </c>
      <c r="E12" s="2">
        <v>129</v>
      </c>
      <c r="F12" s="2">
        <v>3</v>
      </c>
      <c r="G12" s="2">
        <v>12</v>
      </c>
      <c r="H12" s="2">
        <v>11</v>
      </c>
      <c r="I12" s="2">
        <v>1</v>
      </c>
      <c r="J12" s="2">
        <v>38</v>
      </c>
      <c r="K12" s="2">
        <v>37</v>
      </c>
      <c r="L12" s="2">
        <v>4</v>
      </c>
      <c r="M12"/>
      <c r="N12"/>
      <c r="O12"/>
      <c r="P12"/>
      <c r="Q12"/>
    </row>
    <row r="13" spans="1:19" x14ac:dyDescent="0.25">
      <c r="B13" s="14" t="s">
        <v>831</v>
      </c>
      <c r="C13" s="2">
        <v>23</v>
      </c>
      <c r="D13" s="2">
        <v>331</v>
      </c>
      <c r="E13" s="2">
        <v>330</v>
      </c>
      <c r="F13" s="2">
        <v>57</v>
      </c>
      <c r="G13" s="2">
        <v>49</v>
      </c>
      <c r="H13" s="2">
        <v>49</v>
      </c>
      <c r="I13" s="2">
        <v>12</v>
      </c>
      <c r="J13" s="2">
        <v>65</v>
      </c>
      <c r="K13" s="2">
        <v>65</v>
      </c>
      <c r="L13" s="2">
        <v>4</v>
      </c>
      <c r="M13"/>
      <c r="N13"/>
      <c r="O13"/>
      <c r="P13"/>
      <c r="Q13"/>
    </row>
    <row r="14" spans="1:19" x14ac:dyDescent="0.25">
      <c r="A14" s="14" t="s">
        <v>520</v>
      </c>
      <c r="B14"/>
      <c r="C14" s="2">
        <v>1</v>
      </c>
      <c r="D14" s="2">
        <v>12</v>
      </c>
      <c r="E14" s="2">
        <v>12</v>
      </c>
      <c r="F14" s="2">
        <v>0</v>
      </c>
      <c r="G14" s="2">
        <v>0</v>
      </c>
      <c r="H14" s="2">
        <v>0</v>
      </c>
      <c r="I14" s="2">
        <v>0</v>
      </c>
      <c r="J14" s="2">
        <v>1</v>
      </c>
      <c r="K14" s="2">
        <v>1</v>
      </c>
      <c r="L14" s="2">
        <v>0</v>
      </c>
      <c r="M14"/>
      <c r="N14"/>
      <c r="O14"/>
      <c r="P14"/>
      <c r="Q14"/>
    </row>
    <row r="15" spans="1:19" x14ac:dyDescent="0.25">
      <c r="B15" s="14" t="s">
        <v>3</v>
      </c>
      <c r="C15" s="2">
        <v>1</v>
      </c>
      <c r="D15" s="2">
        <v>12</v>
      </c>
      <c r="E15" s="2">
        <v>12</v>
      </c>
      <c r="F15" s="2">
        <v>0</v>
      </c>
      <c r="G15" s="2">
        <v>0</v>
      </c>
      <c r="H15" s="2">
        <v>0</v>
      </c>
      <c r="I15" s="2">
        <v>0</v>
      </c>
      <c r="J15" s="2">
        <v>1</v>
      </c>
      <c r="K15" s="2">
        <v>1</v>
      </c>
      <c r="L15" s="2">
        <v>0</v>
      </c>
      <c r="M15"/>
      <c r="N15"/>
      <c r="O15"/>
      <c r="P15"/>
      <c r="Q15"/>
    </row>
    <row r="16" spans="1:19" x14ac:dyDescent="0.25">
      <c r="A16" s="14" t="s">
        <v>514</v>
      </c>
      <c r="B16"/>
      <c r="C16" s="2">
        <v>28</v>
      </c>
      <c r="D16" s="2">
        <v>535</v>
      </c>
      <c r="E16" s="2">
        <v>533</v>
      </c>
      <c r="F16" s="2">
        <v>20</v>
      </c>
      <c r="G16" s="2">
        <v>20</v>
      </c>
      <c r="H16" s="2">
        <v>20</v>
      </c>
      <c r="I16" s="2">
        <v>10</v>
      </c>
      <c r="J16" s="2">
        <v>85</v>
      </c>
      <c r="K16" s="2">
        <v>85</v>
      </c>
      <c r="L16" s="2">
        <v>6</v>
      </c>
      <c r="M16"/>
      <c r="N16"/>
      <c r="O16"/>
      <c r="P16"/>
      <c r="Q16"/>
    </row>
    <row r="17" spans="1:17" x14ac:dyDescent="0.25">
      <c r="B17" s="14" t="s">
        <v>3</v>
      </c>
      <c r="C17" s="2">
        <v>28</v>
      </c>
      <c r="D17" s="2">
        <v>535</v>
      </c>
      <c r="E17" s="2">
        <v>533</v>
      </c>
      <c r="F17" s="2">
        <v>20</v>
      </c>
      <c r="G17" s="2">
        <v>20</v>
      </c>
      <c r="H17" s="2">
        <v>20</v>
      </c>
      <c r="I17" s="2">
        <v>10</v>
      </c>
      <c r="J17" s="2">
        <v>85</v>
      </c>
      <c r="K17" s="2">
        <v>85</v>
      </c>
      <c r="L17" s="2">
        <v>6</v>
      </c>
      <c r="M17"/>
      <c r="N17"/>
      <c r="O17"/>
      <c r="P17"/>
      <c r="Q17"/>
    </row>
    <row r="18" spans="1:17" x14ac:dyDescent="0.25">
      <c r="A18" s="14" t="s">
        <v>16404</v>
      </c>
      <c r="B18"/>
      <c r="C18" s="2">
        <v>2</v>
      </c>
      <c r="D18" s="2">
        <v>37</v>
      </c>
      <c r="E18" s="2">
        <v>37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/>
      <c r="N18"/>
      <c r="O18"/>
      <c r="P18"/>
      <c r="Q18"/>
    </row>
    <row r="19" spans="1:17" x14ac:dyDescent="0.25">
      <c r="B19" s="14" t="s">
        <v>3</v>
      </c>
      <c r="C19" s="2">
        <v>2</v>
      </c>
      <c r="D19" s="2">
        <v>37</v>
      </c>
      <c r="E19" s="2">
        <v>37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/>
      <c r="N19"/>
      <c r="O19"/>
      <c r="P19"/>
      <c r="Q19"/>
    </row>
    <row r="20" spans="1:17" x14ac:dyDescent="0.25">
      <c r="A20" s="14" t="s">
        <v>552</v>
      </c>
      <c r="B20"/>
      <c r="C20" s="2">
        <v>8</v>
      </c>
      <c r="D20" s="2">
        <v>162</v>
      </c>
      <c r="E20" s="2">
        <v>162</v>
      </c>
      <c r="F20" s="2">
        <v>5</v>
      </c>
      <c r="G20" s="2">
        <v>41</v>
      </c>
      <c r="H20" s="2">
        <v>41</v>
      </c>
      <c r="I20" s="2">
        <v>0</v>
      </c>
      <c r="J20" s="2">
        <v>38</v>
      </c>
      <c r="K20" s="2">
        <v>38</v>
      </c>
      <c r="L20" s="2">
        <v>2</v>
      </c>
      <c r="M20"/>
      <c r="N20"/>
      <c r="O20"/>
      <c r="P20"/>
      <c r="Q20"/>
    </row>
    <row r="21" spans="1:17" x14ac:dyDescent="0.25">
      <c r="B21" s="14" t="s">
        <v>831</v>
      </c>
      <c r="C21" s="2">
        <v>8</v>
      </c>
      <c r="D21" s="2">
        <v>162</v>
      </c>
      <c r="E21" s="2">
        <v>162</v>
      </c>
      <c r="F21" s="2">
        <v>5</v>
      </c>
      <c r="G21" s="2">
        <v>41</v>
      </c>
      <c r="H21" s="2">
        <v>41</v>
      </c>
      <c r="I21" s="2">
        <v>0</v>
      </c>
      <c r="J21" s="2">
        <v>38</v>
      </c>
      <c r="K21" s="2">
        <v>38</v>
      </c>
      <c r="L21" s="2">
        <v>2</v>
      </c>
      <c r="M21"/>
      <c r="N21"/>
      <c r="O21"/>
      <c r="P21"/>
      <c r="Q21"/>
    </row>
    <row r="22" spans="1:17" x14ac:dyDescent="0.25">
      <c r="A22" s="14" t="s">
        <v>17277</v>
      </c>
      <c r="B22"/>
      <c r="C22" s="2">
        <v>2</v>
      </c>
      <c r="D22" s="2">
        <v>32</v>
      </c>
      <c r="E22" s="2">
        <v>30</v>
      </c>
      <c r="F22" s="2">
        <v>8</v>
      </c>
      <c r="G22" s="2">
        <v>0</v>
      </c>
      <c r="H22" s="2">
        <v>0</v>
      </c>
      <c r="I22" s="2">
        <v>0</v>
      </c>
      <c r="J22" s="2">
        <v>3</v>
      </c>
      <c r="K22" s="2">
        <v>3</v>
      </c>
      <c r="L22" s="2">
        <v>0</v>
      </c>
      <c r="M22"/>
      <c r="N22"/>
      <c r="O22"/>
      <c r="P22"/>
      <c r="Q22"/>
    </row>
    <row r="23" spans="1:17" x14ac:dyDescent="0.25">
      <c r="B23" s="14" t="s">
        <v>3</v>
      </c>
      <c r="C23" s="2">
        <v>2</v>
      </c>
      <c r="D23" s="2">
        <v>32</v>
      </c>
      <c r="E23" s="2">
        <v>30</v>
      </c>
      <c r="F23" s="2">
        <v>8</v>
      </c>
      <c r="G23" s="2">
        <v>0</v>
      </c>
      <c r="H23" s="2">
        <v>0</v>
      </c>
      <c r="I23" s="2">
        <v>0</v>
      </c>
      <c r="J23" s="2">
        <v>3</v>
      </c>
      <c r="K23" s="2">
        <v>3</v>
      </c>
      <c r="L23" s="2">
        <v>0</v>
      </c>
      <c r="M23"/>
      <c r="N23"/>
      <c r="O23"/>
      <c r="P23"/>
      <c r="Q23"/>
    </row>
    <row r="24" spans="1:17" x14ac:dyDescent="0.25">
      <c r="A24" s="14" t="s">
        <v>17275</v>
      </c>
      <c r="B24"/>
      <c r="C24" s="2">
        <v>9</v>
      </c>
      <c r="D24" s="2">
        <v>146</v>
      </c>
      <c r="E24" s="2">
        <v>146</v>
      </c>
      <c r="F24" s="2">
        <v>21</v>
      </c>
      <c r="G24" s="2">
        <v>24</v>
      </c>
      <c r="H24" s="2">
        <v>22</v>
      </c>
      <c r="I24" s="2">
        <v>2</v>
      </c>
      <c r="J24" s="2">
        <v>23</v>
      </c>
      <c r="K24" s="2">
        <v>19</v>
      </c>
      <c r="L24" s="2">
        <v>0</v>
      </c>
      <c r="M24"/>
      <c r="N24"/>
      <c r="O24"/>
      <c r="P24"/>
      <c r="Q24"/>
    </row>
    <row r="25" spans="1:17" x14ac:dyDescent="0.25">
      <c r="B25" s="14" t="s">
        <v>831</v>
      </c>
      <c r="C25" s="2">
        <v>9</v>
      </c>
      <c r="D25" s="2">
        <v>146</v>
      </c>
      <c r="E25" s="2">
        <v>146</v>
      </c>
      <c r="F25" s="2">
        <v>21</v>
      </c>
      <c r="G25" s="2">
        <v>24</v>
      </c>
      <c r="H25" s="2">
        <v>22</v>
      </c>
      <c r="I25" s="2">
        <v>2</v>
      </c>
      <c r="J25" s="2">
        <v>23</v>
      </c>
      <c r="K25" s="2">
        <v>19</v>
      </c>
      <c r="L25" s="2">
        <v>0</v>
      </c>
      <c r="M25"/>
      <c r="N25"/>
      <c r="O25"/>
      <c r="P25"/>
      <c r="Q25"/>
    </row>
    <row r="26" spans="1:17" x14ac:dyDescent="0.25">
      <c r="A26" s="14" t="s">
        <v>539</v>
      </c>
      <c r="B26"/>
      <c r="C26" s="2">
        <v>25</v>
      </c>
      <c r="D26" s="2">
        <v>479</v>
      </c>
      <c r="E26" s="2">
        <v>471</v>
      </c>
      <c r="F26" s="2">
        <v>1</v>
      </c>
      <c r="G26" s="2">
        <v>63</v>
      </c>
      <c r="H26" s="2">
        <v>61</v>
      </c>
      <c r="I26" s="2">
        <v>8</v>
      </c>
      <c r="J26" s="2">
        <v>85</v>
      </c>
      <c r="K26" s="2">
        <v>83</v>
      </c>
      <c r="L26" s="2">
        <v>4</v>
      </c>
      <c r="M26"/>
      <c r="N26"/>
      <c r="O26"/>
      <c r="P26"/>
      <c r="Q26"/>
    </row>
    <row r="27" spans="1:17" x14ac:dyDescent="0.25">
      <c r="B27" s="14" t="s">
        <v>831</v>
      </c>
      <c r="C27" s="2">
        <v>24</v>
      </c>
      <c r="D27" s="2">
        <v>473</v>
      </c>
      <c r="E27" s="2">
        <v>465</v>
      </c>
      <c r="F27" s="2">
        <v>1</v>
      </c>
      <c r="G27" s="2">
        <v>62</v>
      </c>
      <c r="H27" s="2">
        <v>60</v>
      </c>
      <c r="I27" s="2">
        <v>8</v>
      </c>
      <c r="J27" s="2">
        <v>84</v>
      </c>
      <c r="K27" s="2">
        <v>82</v>
      </c>
      <c r="L27" s="2">
        <v>4</v>
      </c>
      <c r="M27"/>
      <c r="N27"/>
      <c r="O27"/>
      <c r="P27"/>
      <c r="Q27"/>
    </row>
    <row r="28" spans="1:17" x14ac:dyDescent="0.25">
      <c r="B28" s="14" t="s">
        <v>17046</v>
      </c>
      <c r="C28" s="2">
        <v>1</v>
      </c>
      <c r="D28" s="2">
        <v>6</v>
      </c>
      <c r="E28" s="2">
        <v>6</v>
      </c>
      <c r="F28" s="2">
        <v>0</v>
      </c>
      <c r="G28" s="2">
        <v>1</v>
      </c>
      <c r="H28" s="2">
        <v>1</v>
      </c>
      <c r="I28" s="2">
        <v>0</v>
      </c>
      <c r="J28" s="2">
        <v>1</v>
      </c>
      <c r="K28" s="2">
        <v>1</v>
      </c>
      <c r="L28" s="2">
        <v>0</v>
      </c>
      <c r="M28"/>
      <c r="N28"/>
      <c r="O28"/>
      <c r="P28"/>
      <c r="Q28"/>
    </row>
    <row r="29" spans="1:17" x14ac:dyDescent="0.25">
      <c r="A29" s="14" t="s">
        <v>522</v>
      </c>
      <c r="B29"/>
      <c r="C29" s="2">
        <v>3</v>
      </c>
      <c r="D29" s="2">
        <v>48</v>
      </c>
      <c r="E29" s="2">
        <v>42</v>
      </c>
      <c r="F29" s="2">
        <v>0</v>
      </c>
      <c r="G29" s="2">
        <v>5</v>
      </c>
      <c r="H29" s="2">
        <v>5</v>
      </c>
      <c r="I29" s="2">
        <v>0</v>
      </c>
      <c r="J29" s="2">
        <v>7</v>
      </c>
      <c r="K29" s="2">
        <v>7</v>
      </c>
      <c r="L29" s="2">
        <v>2</v>
      </c>
      <c r="M29"/>
      <c r="N29"/>
      <c r="O29"/>
      <c r="P29"/>
      <c r="Q29"/>
    </row>
    <row r="30" spans="1:17" x14ac:dyDescent="0.25">
      <c r="B30" s="14" t="s">
        <v>3</v>
      </c>
      <c r="C30" s="2">
        <v>3</v>
      </c>
      <c r="D30" s="2">
        <v>48</v>
      </c>
      <c r="E30" s="2">
        <v>42</v>
      </c>
      <c r="F30" s="2">
        <v>0</v>
      </c>
      <c r="G30" s="2">
        <v>5</v>
      </c>
      <c r="H30" s="2">
        <v>5</v>
      </c>
      <c r="I30" s="2">
        <v>0</v>
      </c>
      <c r="J30" s="2">
        <v>7</v>
      </c>
      <c r="K30" s="2">
        <v>7</v>
      </c>
      <c r="L30" s="2">
        <v>2</v>
      </c>
      <c r="M30"/>
      <c r="N30"/>
      <c r="O30"/>
      <c r="P30"/>
      <c r="Q30"/>
    </row>
    <row r="31" spans="1:17" x14ac:dyDescent="0.25">
      <c r="A31" s="14" t="s">
        <v>17274</v>
      </c>
      <c r="B31"/>
      <c r="C31" s="2">
        <v>154</v>
      </c>
      <c r="D31" s="2">
        <v>1541</v>
      </c>
      <c r="E31" s="2">
        <v>1356</v>
      </c>
      <c r="F31" s="2">
        <v>114</v>
      </c>
      <c r="G31" s="2">
        <v>95</v>
      </c>
      <c r="H31" s="2">
        <v>94</v>
      </c>
      <c r="I31" s="2">
        <v>9</v>
      </c>
      <c r="J31" s="2">
        <v>159</v>
      </c>
      <c r="K31" s="2">
        <v>152</v>
      </c>
      <c r="L31" s="2">
        <v>15</v>
      </c>
      <c r="M31"/>
      <c r="N31"/>
      <c r="O31"/>
      <c r="P31"/>
      <c r="Q31"/>
    </row>
    <row r="32" spans="1:17" x14ac:dyDescent="0.25">
      <c r="B32" s="14" t="s">
        <v>3</v>
      </c>
      <c r="C32" s="2">
        <v>139</v>
      </c>
      <c r="D32" s="2">
        <v>1371</v>
      </c>
      <c r="E32" s="2">
        <v>1208</v>
      </c>
      <c r="F32" s="2">
        <v>110</v>
      </c>
      <c r="G32" s="2">
        <v>75</v>
      </c>
      <c r="H32" s="2">
        <v>74</v>
      </c>
      <c r="I32" s="2">
        <v>9</v>
      </c>
      <c r="J32" s="2">
        <v>132</v>
      </c>
      <c r="K32" s="2">
        <v>125</v>
      </c>
      <c r="L32" s="2">
        <v>14</v>
      </c>
      <c r="M32"/>
      <c r="N32"/>
      <c r="O32"/>
      <c r="P32"/>
      <c r="Q32"/>
    </row>
    <row r="33" spans="1:17" x14ac:dyDescent="0.25">
      <c r="B33" s="14" t="s">
        <v>17048</v>
      </c>
      <c r="C33" s="2">
        <v>1</v>
      </c>
      <c r="D33" s="2">
        <v>9</v>
      </c>
      <c r="E33" s="2">
        <v>6</v>
      </c>
      <c r="F33" s="2">
        <v>0</v>
      </c>
      <c r="G33" s="2">
        <v>0</v>
      </c>
      <c r="H33" s="2">
        <v>0</v>
      </c>
      <c r="I33" s="2">
        <v>0</v>
      </c>
      <c r="J33" s="2">
        <v>1</v>
      </c>
      <c r="K33" s="2">
        <v>1</v>
      </c>
      <c r="L33" s="2">
        <v>0</v>
      </c>
      <c r="M33"/>
      <c r="N33"/>
      <c r="O33"/>
      <c r="P33"/>
      <c r="Q33"/>
    </row>
    <row r="34" spans="1:17" x14ac:dyDescent="0.25">
      <c r="B34" s="14" t="s">
        <v>17049</v>
      </c>
      <c r="C34" s="2">
        <v>1</v>
      </c>
      <c r="D34" s="2">
        <v>35</v>
      </c>
      <c r="E34" s="2">
        <v>35</v>
      </c>
      <c r="F34" s="2">
        <v>0</v>
      </c>
      <c r="G34" s="2">
        <v>6</v>
      </c>
      <c r="H34" s="2">
        <v>6</v>
      </c>
      <c r="I34" s="2">
        <v>0</v>
      </c>
      <c r="J34" s="2">
        <v>3</v>
      </c>
      <c r="K34" s="2">
        <v>3</v>
      </c>
      <c r="L34" s="2">
        <v>0</v>
      </c>
      <c r="M34"/>
      <c r="N34"/>
      <c r="O34"/>
      <c r="P34"/>
      <c r="Q34"/>
    </row>
    <row r="35" spans="1:17" x14ac:dyDescent="0.25">
      <c r="B35" s="14" t="s">
        <v>831</v>
      </c>
      <c r="C35" s="2">
        <v>5</v>
      </c>
      <c r="D35" s="2">
        <v>59</v>
      </c>
      <c r="E35" s="2">
        <v>54</v>
      </c>
      <c r="F35" s="2">
        <v>0</v>
      </c>
      <c r="G35" s="2">
        <v>7</v>
      </c>
      <c r="H35" s="2">
        <v>7</v>
      </c>
      <c r="I35" s="2">
        <v>0</v>
      </c>
      <c r="J35" s="2">
        <v>9</v>
      </c>
      <c r="K35" s="2">
        <v>9</v>
      </c>
      <c r="L35" s="2">
        <v>0</v>
      </c>
      <c r="M35"/>
      <c r="N35"/>
      <c r="O35"/>
      <c r="P35"/>
      <c r="Q35"/>
    </row>
    <row r="36" spans="1:17" x14ac:dyDescent="0.25">
      <c r="B36" s="14" t="s">
        <v>533</v>
      </c>
      <c r="C36" s="2">
        <v>8</v>
      </c>
      <c r="D36" s="2">
        <v>67</v>
      </c>
      <c r="E36" s="2">
        <v>53</v>
      </c>
      <c r="F36" s="2">
        <v>4</v>
      </c>
      <c r="G36" s="2">
        <v>7</v>
      </c>
      <c r="H36" s="2">
        <v>7</v>
      </c>
      <c r="I36" s="2">
        <v>0</v>
      </c>
      <c r="J36" s="2">
        <v>14</v>
      </c>
      <c r="K36" s="2">
        <v>14</v>
      </c>
      <c r="L36" s="2">
        <v>1</v>
      </c>
      <c r="M36"/>
      <c r="N36"/>
      <c r="O36"/>
      <c r="P36"/>
      <c r="Q36"/>
    </row>
    <row r="37" spans="1:17" x14ac:dyDescent="0.25">
      <c r="A37" s="14" t="s">
        <v>17276</v>
      </c>
      <c r="B37"/>
      <c r="C37" s="2">
        <v>211</v>
      </c>
      <c r="D37" s="2">
        <v>728</v>
      </c>
      <c r="E37" s="2">
        <v>704</v>
      </c>
      <c r="F37" s="2">
        <v>70</v>
      </c>
      <c r="G37" s="2">
        <v>16</v>
      </c>
      <c r="H37" s="2">
        <v>16</v>
      </c>
      <c r="I37" s="2">
        <v>2</v>
      </c>
      <c r="J37" s="2">
        <v>27</v>
      </c>
      <c r="K37" s="2">
        <v>21</v>
      </c>
      <c r="L37" s="2">
        <v>3</v>
      </c>
      <c r="M37"/>
      <c r="N37"/>
      <c r="O37"/>
      <c r="P37"/>
      <c r="Q37"/>
    </row>
    <row r="38" spans="1:17" x14ac:dyDescent="0.25">
      <c r="B38" s="14" t="s">
        <v>3</v>
      </c>
      <c r="C38" s="2">
        <v>210</v>
      </c>
      <c r="D38" s="2">
        <v>725</v>
      </c>
      <c r="E38" s="2">
        <v>701</v>
      </c>
      <c r="F38" s="2">
        <v>70</v>
      </c>
      <c r="G38" s="2">
        <v>16</v>
      </c>
      <c r="H38" s="2">
        <v>16</v>
      </c>
      <c r="I38" s="2">
        <v>2</v>
      </c>
      <c r="J38" s="2">
        <v>27</v>
      </c>
      <c r="K38" s="2">
        <v>21</v>
      </c>
      <c r="L38" s="2">
        <v>3</v>
      </c>
      <c r="M38"/>
      <c r="N38"/>
      <c r="O38"/>
      <c r="P38"/>
      <c r="Q38"/>
    </row>
    <row r="39" spans="1:17" x14ac:dyDescent="0.25">
      <c r="B39" s="14" t="s">
        <v>831</v>
      </c>
      <c r="C39" s="2">
        <v>1</v>
      </c>
      <c r="D39" s="2">
        <v>3</v>
      </c>
      <c r="E39" s="2">
        <v>3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/>
      <c r="N39"/>
      <c r="O39"/>
      <c r="P39"/>
      <c r="Q39"/>
    </row>
    <row r="40" spans="1:17" x14ac:dyDescent="0.25">
      <c r="A40" s="14" t="s">
        <v>17308</v>
      </c>
      <c r="B40"/>
      <c r="C40" s="2">
        <v>1</v>
      </c>
      <c r="D40" s="2">
        <v>1</v>
      </c>
      <c r="E40" s="2">
        <v>1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/>
      <c r="N40"/>
      <c r="O40"/>
      <c r="P40"/>
      <c r="Q40"/>
    </row>
    <row r="41" spans="1:17" x14ac:dyDescent="0.25">
      <c r="B41" s="14" t="s">
        <v>3</v>
      </c>
      <c r="C41" s="2">
        <v>1</v>
      </c>
      <c r="D41" s="2">
        <v>1</v>
      </c>
      <c r="E41" s="2">
        <v>1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/>
      <c r="N41"/>
    </row>
    <row r="42" spans="1:17" x14ac:dyDescent="0.25">
      <c r="A42" s="14" t="s">
        <v>519</v>
      </c>
      <c r="B42"/>
      <c r="C42" s="2">
        <v>14</v>
      </c>
      <c r="D42" s="2">
        <v>135</v>
      </c>
      <c r="E42" s="2">
        <v>133</v>
      </c>
      <c r="F42" s="2">
        <v>21</v>
      </c>
      <c r="G42" s="2">
        <v>6</v>
      </c>
      <c r="H42" s="2">
        <v>6</v>
      </c>
      <c r="I42" s="2">
        <v>2</v>
      </c>
      <c r="J42" s="2">
        <v>33</v>
      </c>
      <c r="K42" s="2">
        <v>33</v>
      </c>
      <c r="L42" s="2">
        <v>11</v>
      </c>
      <c r="M42"/>
      <c r="N42"/>
    </row>
    <row r="43" spans="1:17" x14ac:dyDescent="0.25">
      <c r="B43" s="14" t="s">
        <v>3</v>
      </c>
      <c r="C43" s="2">
        <v>4</v>
      </c>
      <c r="D43" s="2">
        <v>35</v>
      </c>
      <c r="E43" s="2">
        <v>33</v>
      </c>
      <c r="F43" s="2">
        <v>8</v>
      </c>
      <c r="G43" s="2">
        <v>3</v>
      </c>
      <c r="H43" s="2">
        <v>3</v>
      </c>
      <c r="I43" s="2">
        <v>2</v>
      </c>
      <c r="J43" s="2">
        <v>4</v>
      </c>
      <c r="K43" s="2">
        <v>4</v>
      </c>
      <c r="L43" s="2">
        <v>1</v>
      </c>
      <c r="M43"/>
      <c r="N43"/>
    </row>
    <row r="44" spans="1:17" x14ac:dyDescent="0.25">
      <c r="B44" s="14" t="s">
        <v>17048</v>
      </c>
      <c r="C44" s="2">
        <v>1</v>
      </c>
      <c r="D44" s="2">
        <v>16</v>
      </c>
      <c r="E44" s="2">
        <v>16</v>
      </c>
      <c r="F44" s="2">
        <v>0</v>
      </c>
      <c r="G44" s="2">
        <v>0</v>
      </c>
      <c r="H44" s="2">
        <v>0</v>
      </c>
      <c r="I44" s="2">
        <v>0</v>
      </c>
      <c r="J44" s="2">
        <v>1</v>
      </c>
      <c r="K44" s="2">
        <v>1</v>
      </c>
      <c r="L44" s="2">
        <v>0</v>
      </c>
    </row>
    <row r="45" spans="1:17" x14ac:dyDescent="0.25">
      <c r="B45" s="14" t="s">
        <v>17046</v>
      </c>
      <c r="C45" s="2">
        <v>1</v>
      </c>
      <c r="D45" s="2">
        <v>45</v>
      </c>
      <c r="E45" s="2">
        <v>45</v>
      </c>
      <c r="F45" s="2">
        <v>0</v>
      </c>
      <c r="G45" s="2">
        <v>0</v>
      </c>
      <c r="H45" s="2">
        <v>0</v>
      </c>
      <c r="I45" s="2">
        <v>0</v>
      </c>
      <c r="J45" s="2">
        <v>8</v>
      </c>
      <c r="K45" s="2">
        <v>8</v>
      </c>
      <c r="L45" s="2">
        <v>0</v>
      </c>
    </row>
    <row r="46" spans="1:17" x14ac:dyDescent="0.25">
      <c r="B46" s="14" t="s">
        <v>533</v>
      </c>
      <c r="C46" s="2">
        <v>8</v>
      </c>
      <c r="D46" s="2">
        <v>39</v>
      </c>
      <c r="E46" s="2">
        <v>39</v>
      </c>
      <c r="F46" s="2">
        <v>13</v>
      </c>
      <c r="G46" s="2">
        <v>3</v>
      </c>
      <c r="H46" s="2">
        <v>3</v>
      </c>
      <c r="I46" s="2">
        <v>0</v>
      </c>
      <c r="J46" s="2">
        <v>20</v>
      </c>
      <c r="K46" s="2">
        <v>20</v>
      </c>
      <c r="L46" s="2">
        <v>10</v>
      </c>
    </row>
    <row r="47" spans="1:17" x14ac:dyDescent="0.25">
      <c r="A47" s="14" t="s">
        <v>523</v>
      </c>
      <c r="B47"/>
      <c r="C47" s="2">
        <v>15</v>
      </c>
      <c r="D47" s="2">
        <v>131</v>
      </c>
      <c r="E47" s="2">
        <v>129</v>
      </c>
      <c r="F47" s="2">
        <v>6</v>
      </c>
      <c r="G47" s="2">
        <v>7</v>
      </c>
      <c r="H47" s="2">
        <v>7</v>
      </c>
      <c r="I47" s="2">
        <v>0</v>
      </c>
      <c r="J47" s="2">
        <v>27</v>
      </c>
      <c r="K47" s="2">
        <v>26</v>
      </c>
      <c r="L47" s="2">
        <v>1</v>
      </c>
    </row>
    <row r="48" spans="1:17" x14ac:dyDescent="0.25">
      <c r="B48" s="14" t="s">
        <v>3</v>
      </c>
      <c r="C48" s="2">
        <v>9</v>
      </c>
      <c r="D48" s="2">
        <v>70</v>
      </c>
      <c r="E48" s="2">
        <v>70</v>
      </c>
      <c r="F48" s="2">
        <v>6</v>
      </c>
      <c r="G48" s="2">
        <v>3</v>
      </c>
      <c r="H48" s="2">
        <v>3</v>
      </c>
      <c r="I48" s="2">
        <v>0</v>
      </c>
      <c r="J48" s="2">
        <v>10</v>
      </c>
      <c r="K48" s="2">
        <v>9</v>
      </c>
      <c r="L48" s="2">
        <v>0</v>
      </c>
    </row>
    <row r="49" spans="1:12" customFormat="1" x14ac:dyDescent="0.25">
      <c r="B49" s="14" t="s">
        <v>533</v>
      </c>
      <c r="C49" s="2">
        <v>6</v>
      </c>
      <c r="D49" s="2">
        <v>61</v>
      </c>
      <c r="E49" s="2">
        <v>59</v>
      </c>
      <c r="F49" s="2">
        <v>0</v>
      </c>
      <c r="G49" s="2">
        <v>4</v>
      </c>
      <c r="H49" s="2">
        <v>4</v>
      </c>
      <c r="I49" s="2">
        <v>0</v>
      </c>
      <c r="J49" s="2">
        <v>17</v>
      </c>
      <c r="K49" s="2">
        <v>17</v>
      </c>
      <c r="L49" s="2">
        <v>1</v>
      </c>
    </row>
    <row r="50" spans="1:12" customFormat="1" x14ac:dyDescent="0.25">
      <c r="A50" s="14" t="s">
        <v>465</v>
      </c>
      <c r="C50" s="2">
        <v>541</v>
      </c>
      <c r="D50" s="2">
        <v>4602</v>
      </c>
      <c r="E50" s="2">
        <v>4349</v>
      </c>
      <c r="F50" s="2">
        <v>345</v>
      </c>
      <c r="G50" s="2">
        <v>370</v>
      </c>
      <c r="H50" s="2">
        <v>364</v>
      </c>
      <c r="I50" s="2">
        <v>51</v>
      </c>
      <c r="J50" s="2">
        <v>616</v>
      </c>
      <c r="K50" s="2">
        <v>595</v>
      </c>
      <c r="L50" s="2">
        <v>62</v>
      </c>
    </row>
    <row r="51" spans="1:12" customFormat="1" x14ac:dyDescent="0.25"/>
    <row r="52" spans="1:12" customFormat="1" x14ac:dyDescent="0.25"/>
    <row r="53" spans="1:12" customFormat="1" x14ac:dyDescent="0.25"/>
    <row r="54" spans="1:12" customFormat="1" x14ac:dyDescent="0.25"/>
    <row r="55" spans="1:12" customFormat="1" x14ac:dyDescent="0.25"/>
    <row r="56" spans="1:12" customFormat="1" x14ac:dyDescent="0.25"/>
    <row r="57" spans="1:12" customFormat="1" x14ac:dyDescent="0.25"/>
    <row r="58" spans="1:12" customFormat="1" x14ac:dyDescent="0.25"/>
    <row r="59" spans="1:12" customFormat="1" x14ac:dyDescent="0.25"/>
    <row r="60" spans="1:12" customFormat="1" x14ac:dyDescent="0.25"/>
    <row r="61" spans="1:12" customFormat="1" x14ac:dyDescent="0.25"/>
    <row r="62" spans="1:12" customFormat="1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P659"/>
  <sheetViews>
    <sheetView workbookViewId="0">
      <selection activeCell="B6" sqref="B6"/>
    </sheetView>
  </sheetViews>
  <sheetFormatPr baseColWidth="10" defaultRowHeight="15" x14ac:dyDescent="0.25"/>
  <cols>
    <col min="1" max="1" width="14.28515625" customWidth="1"/>
    <col min="2" max="2" width="90.28515625" bestFit="1" customWidth="1"/>
    <col min="3" max="3" width="13.5703125" bestFit="1" customWidth="1"/>
    <col min="4" max="4" width="13.28515625" customWidth="1"/>
    <col min="5" max="5" width="13.140625" customWidth="1"/>
    <col min="6" max="6" width="14.5703125" bestFit="1" customWidth="1"/>
    <col min="7" max="7" width="17.85546875" customWidth="1"/>
    <col min="8" max="8" width="24.85546875" bestFit="1" customWidth="1"/>
    <col min="9" max="9" width="17.7109375" bestFit="1" customWidth="1"/>
    <col min="10" max="10" width="11.140625" customWidth="1"/>
    <col min="11" max="11" width="10.5703125" customWidth="1"/>
    <col min="12" max="12" width="7.5703125" customWidth="1"/>
    <col min="13" max="13" width="12.140625" customWidth="1"/>
    <col min="14" max="14" width="11.5703125" customWidth="1"/>
    <col min="15" max="15" width="8.5703125" customWidth="1"/>
    <col min="16" max="16" width="12.140625" customWidth="1"/>
    <col min="17" max="17" width="11.5703125" customWidth="1"/>
    <col min="18" max="18" width="8.5703125" customWidth="1"/>
    <col min="19" max="19" width="12.140625" customWidth="1"/>
    <col min="20" max="20" width="11.5703125" customWidth="1"/>
    <col min="21" max="21" width="9.5703125" customWidth="1"/>
    <col min="22" max="22" width="13.140625" customWidth="1"/>
    <col min="23" max="23" width="12.5703125" customWidth="1"/>
    <col min="24" max="24" width="9.5703125" customWidth="1"/>
    <col min="25" max="25" width="13.140625" customWidth="1"/>
    <col min="26" max="26" width="12.5703125" customWidth="1"/>
    <col min="27" max="27" width="9.5703125" customWidth="1"/>
    <col min="28" max="28" width="13.140625" customWidth="1"/>
    <col min="29" max="29" width="12.5703125" customWidth="1"/>
    <col min="30" max="30" width="9.5703125" customWidth="1"/>
    <col min="31" max="31" width="13.140625" customWidth="1"/>
    <col min="32" max="32" width="12.5703125" customWidth="1"/>
    <col min="33" max="33" width="9.5703125" customWidth="1"/>
    <col min="34" max="34" width="16" customWidth="1"/>
    <col min="35" max="35" width="15.42578125" customWidth="1"/>
    <col min="36" max="36" width="9.5703125" customWidth="1"/>
    <col min="37" max="37" width="13.140625" customWidth="1"/>
    <col min="38" max="38" width="12.5703125" customWidth="1"/>
  </cols>
  <sheetData>
    <row r="1" spans="1:42" s="3" customFormat="1" ht="15.75" x14ac:dyDescent="0.25">
      <c r="A1" s="3" t="s">
        <v>732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pans="1:42" s="3" customFormat="1" ht="15.75" x14ac:dyDescent="0.25">
      <c r="A2" s="3" t="s">
        <v>16448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42" x14ac:dyDescent="0.25">
      <c r="J3" s="93" t="s">
        <v>16405</v>
      </c>
      <c r="K3" s="93"/>
      <c r="L3" s="94"/>
      <c r="M3" s="93" t="s">
        <v>16406</v>
      </c>
      <c r="N3" s="93"/>
      <c r="O3" s="94"/>
      <c r="P3" s="93" t="s">
        <v>16407</v>
      </c>
      <c r="Q3" s="93"/>
      <c r="R3" s="94"/>
      <c r="S3" s="93" t="s">
        <v>16408</v>
      </c>
      <c r="T3" s="93"/>
      <c r="U3" s="94"/>
      <c r="V3" s="93" t="s">
        <v>16415</v>
      </c>
      <c r="W3" s="93"/>
      <c r="X3" s="94"/>
      <c r="Y3" s="93" t="s">
        <v>16416</v>
      </c>
      <c r="Z3" s="93"/>
      <c r="AA3" s="94"/>
      <c r="AB3" s="93" t="s">
        <v>16417</v>
      </c>
      <c r="AC3" s="93"/>
      <c r="AD3" s="94"/>
      <c r="AE3" s="93" t="s">
        <v>16418</v>
      </c>
      <c r="AF3" s="93"/>
      <c r="AG3" s="94"/>
      <c r="AH3" s="95" t="s">
        <v>16409</v>
      </c>
      <c r="AI3" s="95"/>
      <c r="AJ3" s="96"/>
      <c r="AK3" s="91" t="s">
        <v>16419</v>
      </c>
      <c r="AL3" s="91"/>
      <c r="AM3" s="92"/>
    </row>
    <row r="4" spans="1:42" x14ac:dyDescent="0.25">
      <c r="A4" s="28" t="s">
        <v>723</v>
      </c>
      <c r="B4" s="28" t="s">
        <v>434</v>
      </c>
      <c r="C4" s="28" t="s">
        <v>435</v>
      </c>
      <c r="D4" s="28" t="s">
        <v>511</v>
      </c>
      <c r="E4" s="28" t="s">
        <v>512</v>
      </c>
      <c r="F4" s="28" t="s">
        <v>513</v>
      </c>
      <c r="G4" s="28" t="s">
        <v>436</v>
      </c>
      <c r="H4" s="28" t="s">
        <v>437</v>
      </c>
      <c r="I4" s="28" t="s">
        <v>439</v>
      </c>
      <c r="J4" s="29" t="s">
        <v>16410</v>
      </c>
      <c r="K4" s="30" t="s">
        <v>16411</v>
      </c>
      <c r="L4" s="31" t="s">
        <v>16412</v>
      </c>
      <c r="M4" s="29" t="s">
        <v>17051</v>
      </c>
      <c r="N4" s="30" t="s">
        <v>17052</v>
      </c>
      <c r="O4" s="31" t="s">
        <v>17053</v>
      </c>
      <c r="P4" s="29" t="s">
        <v>17054</v>
      </c>
      <c r="Q4" s="30" t="s">
        <v>17055</v>
      </c>
      <c r="R4" s="31" t="s">
        <v>17056</v>
      </c>
      <c r="S4" s="29" t="s">
        <v>17057</v>
      </c>
      <c r="T4" s="30" t="s">
        <v>17058</v>
      </c>
      <c r="U4" s="31" t="s">
        <v>17059</v>
      </c>
      <c r="V4" s="29" t="s">
        <v>17060</v>
      </c>
      <c r="W4" s="30" t="s">
        <v>17061</v>
      </c>
      <c r="X4" s="31" t="s">
        <v>17062</v>
      </c>
      <c r="Y4" s="29" t="s">
        <v>17063</v>
      </c>
      <c r="Z4" s="30" t="s">
        <v>17064</v>
      </c>
      <c r="AA4" s="31" t="s">
        <v>17065</v>
      </c>
      <c r="AB4" s="29" t="s">
        <v>17066</v>
      </c>
      <c r="AC4" s="30" t="s">
        <v>17067</v>
      </c>
      <c r="AD4" s="31" t="s">
        <v>17068</v>
      </c>
      <c r="AE4" s="29" t="s">
        <v>17069</v>
      </c>
      <c r="AF4" s="30" t="s">
        <v>17070</v>
      </c>
      <c r="AG4" s="31" t="s">
        <v>17071</v>
      </c>
      <c r="AH4" s="41" t="s">
        <v>16413</v>
      </c>
      <c r="AI4" s="42" t="s">
        <v>16414</v>
      </c>
      <c r="AJ4" s="43" t="s">
        <v>17072</v>
      </c>
      <c r="AK4" s="38" t="s">
        <v>17073</v>
      </c>
      <c r="AL4" s="39" t="s">
        <v>17074</v>
      </c>
      <c r="AM4" s="40" t="s">
        <v>17075</v>
      </c>
    </row>
    <row r="5" spans="1:42" x14ac:dyDescent="0.25">
      <c r="A5" s="26" t="s">
        <v>545</v>
      </c>
      <c r="B5" s="26" t="s">
        <v>2650</v>
      </c>
      <c r="C5" s="26" t="s">
        <v>1356</v>
      </c>
      <c r="D5" s="26" t="s">
        <v>472</v>
      </c>
      <c r="E5" s="26" t="s">
        <v>16449</v>
      </c>
      <c r="F5" s="26" t="s">
        <v>539</v>
      </c>
      <c r="G5" s="26" t="s">
        <v>2</v>
      </c>
      <c r="H5" s="26" t="s">
        <v>831</v>
      </c>
      <c r="I5" s="26" t="s">
        <v>4</v>
      </c>
      <c r="J5" s="32">
        <v>0</v>
      </c>
      <c r="K5" s="33">
        <v>0</v>
      </c>
      <c r="L5" s="34">
        <v>0</v>
      </c>
      <c r="M5" s="32">
        <v>0</v>
      </c>
      <c r="N5" s="33">
        <v>0</v>
      </c>
      <c r="O5" s="34">
        <v>0</v>
      </c>
      <c r="P5" s="32">
        <v>0</v>
      </c>
      <c r="Q5" s="33">
        <v>0</v>
      </c>
      <c r="R5" s="34">
        <v>0</v>
      </c>
      <c r="S5" s="32">
        <v>0</v>
      </c>
      <c r="T5" s="33">
        <v>0</v>
      </c>
      <c r="U5" s="34">
        <v>0</v>
      </c>
      <c r="V5" s="32">
        <v>0</v>
      </c>
      <c r="W5" s="33">
        <v>0</v>
      </c>
      <c r="X5" s="34">
        <v>0</v>
      </c>
      <c r="Y5" s="32">
        <v>0</v>
      </c>
      <c r="Z5" s="33">
        <v>0</v>
      </c>
      <c r="AA5" s="34">
        <v>0</v>
      </c>
      <c r="AB5" s="32">
        <v>0</v>
      </c>
      <c r="AC5" s="33">
        <v>0</v>
      </c>
      <c r="AD5" s="34">
        <v>0</v>
      </c>
      <c r="AE5" s="32">
        <v>0</v>
      </c>
      <c r="AF5" s="33">
        <v>0</v>
      </c>
      <c r="AG5" s="34">
        <v>0</v>
      </c>
      <c r="AH5" s="32">
        <v>0</v>
      </c>
      <c r="AI5" s="33">
        <v>0</v>
      </c>
      <c r="AJ5" s="34">
        <v>0</v>
      </c>
      <c r="AK5" s="32">
        <v>0</v>
      </c>
      <c r="AL5" s="33">
        <v>0</v>
      </c>
      <c r="AM5" s="34">
        <v>0</v>
      </c>
    </row>
    <row r="6" spans="1:42" x14ac:dyDescent="0.25">
      <c r="A6" s="27" t="s">
        <v>545</v>
      </c>
      <c r="B6" s="27" t="s">
        <v>2650</v>
      </c>
      <c r="C6" s="27" t="s">
        <v>1357</v>
      </c>
      <c r="D6" s="27" t="s">
        <v>472</v>
      </c>
      <c r="E6" s="27" t="s">
        <v>16449</v>
      </c>
      <c r="F6" s="27" t="s">
        <v>539</v>
      </c>
      <c r="G6" s="27" t="s">
        <v>2</v>
      </c>
      <c r="H6" s="27" t="s">
        <v>831</v>
      </c>
      <c r="I6" s="27" t="s">
        <v>4</v>
      </c>
      <c r="J6" s="35">
        <v>0</v>
      </c>
      <c r="K6" s="36">
        <v>0</v>
      </c>
      <c r="L6" s="37">
        <v>0</v>
      </c>
      <c r="M6" s="35">
        <v>0</v>
      </c>
      <c r="N6" s="36">
        <v>0</v>
      </c>
      <c r="O6" s="37">
        <v>0</v>
      </c>
      <c r="P6" s="35">
        <v>0</v>
      </c>
      <c r="Q6" s="36">
        <v>0</v>
      </c>
      <c r="R6" s="37">
        <v>0</v>
      </c>
      <c r="S6" s="35">
        <v>0</v>
      </c>
      <c r="T6" s="36">
        <v>0</v>
      </c>
      <c r="U6" s="37">
        <v>0</v>
      </c>
      <c r="V6" s="35">
        <v>0</v>
      </c>
      <c r="W6" s="36">
        <v>0</v>
      </c>
      <c r="X6" s="37">
        <v>0</v>
      </c>
      <c r="Y6" s="35">
        <v>0</v>
      </c>
      <c r="Z6" s="36">
        <v>0</v>
      </c>
      <c r="AA6" s="37">
        <v>0</v>
      </c>
      <c r="AB6" s="35">
        <v>0</v>
      </c>
      <c r="AC6" s="36">
        <v>0</v>
      </c>
      <c r="AD6" s="37">
        <v>0</v>
      </c>
      <c r="AE6" s="35">
        <v>0</v>
      </c>
      <c r="AF6" s="36">
        <v>0</v>
      </c>
      <c r="AG6" s="37">
        <v>0</v>
      </c>
      <c r="AH6" s="35">
        <v>0</v>
      </c>
      <c r="AI6" s="36">
        <v>0</v>
      </c>
      <c r="AJ6" s="37">
        <v>0</v>
      </c>
      <c r="AK6" s="35">
        <v>0</v>
      </c>
      <c r="AL6" s="36">
        <v>0</v>
      </c>
      <c r="AM6" s="37">
        <v>0</v>
      </c>
      <c r="AO6" s="14"/>
      <c r="AP6" s="14"/>
    </row>
    <row r="7" spans="1:42" x14ac:dyDescent="0.25">
      <c r="A7" s="26" t="s">
        <v>557</v>
      </c>
      <c r="B7" s="26" t="s">
        <v>2658</v>
      </c>
      <c r="C7" s="26" t="s">
        <v>1356</v>
      </c>
      <c r="D7" s="26" t="s">
        <v>475</v>
      </c>
      <c r="E7" s="26" t="s">
        <v>475</v>
      </c>
      <c r="F7" s="26" t="s">
        <v>539</v>
      </c>
      <c r="G7" s="26" t="s">
        <v>2</v>
      </c>
      <c r="H7" s="26" t="s">
        <v>831</v>
      </c>
      <c r="I7" s="26" t="s">
        <v>4</v>
      </c>
      <c r="J7" s="32">
        <v>0</v>
      </c>
      <c r="K7" s="33">
        <v>0</v>
      </c>
      <c r="L7" s="34">
        <v>0</v>
      </c>
      <c r="M7" s="32">
        <v>0</v>
      </c>
      <c r="N7" s="33">
        <v>0</v>
      </c>
      <c r="O7" s="34">
        <v>0</v>
      </c>
      <c r="P7" s="32">
        <v>0</v>
      </c>
      <c r="Q7" s="33">
        <v>0</v>
      </c>
      <c r="R7" s="34">
        <v>0</v>
      </c>
      <c r="S7" s="32">
        <v>0</v>
      </c>
      <c r="T7" s="33">
        <v>0</v>
      </c>
      <c r="U7" s="34">
        <v>0</v>
      </c>
      <c r="V7" s="32">
        <v>2</v>
      </c>
      <c r="W7" s="33">
        <v>0</v>
      </c>
      <c r="X7" s="34">
        <v>2</v>
      </c>
      <c r="Y7" s="32">
        <v>0</v>
      </c>
      <c r="Z7" s="33">
        <v>1</v>
      </c>
      <c r="AA7" s="34">
        <v>1</v>
      </c>
      <c r="AB7" s="32">
        <v>0</v>
      </c>
      <c r="AC7" s="33">
        <v>0</v>
      </c>
      <c r="AD7" s="34">
        <v>0</v>
      </c>
      <c r="AE7" s="32">
        <v>0</v>
      </c>
      <c r="AF7" s="33">
        <v>0</v>
      </c>
      <c r="AG7" s="34">
        <v>0</v>
      </c>
      <c r="AH7" s="32">
        <v>2</v>
      </c>
      <c r="AI7" s="33">
        <v>1</v>
      </c>
      <c r="AJ7" s="34">
        <v>3</v>
      </c>
      <c r="AK7" s="32">
        <v>0</v>
      </c>
      <c r="AL7" s="33">
        <v>0</v>
      </c>
      <c r="AM7" s="34">
        <v>0</v>
      </c>
      <c r="AO7" s="14"/>
      <c r="AP7" s="14"/>
    </row>
    <row r="8" spans="1:42" x14ac:dyDescent="0.25">
      <c r="A8" s="27" t="s">
        <v>557</v>
      </c>
      <c r="B8" s="27" t="s">
        <v>2658</v>
      </c>
      <c r="C8" s="27" t="s">
        <v>1357</v>
      </c>
      <c r="D8" s="27" t="s">
        <v>475</v>
      </c>
      <c r="E8" s="27" t="s">
        <v>475</v>
      </c>
      <c r="F8" s="27" t="s">
        <v>539</v>
      </c>
      <c r="G8" s="27" t="s">
        <v>2</v>
      </c>
      <c r="H8" s="27" t="s">
        <v>831</v>
      </c>
      <c r="I8" s="27" t="s">
        <v>4</v>
      </c>
      <c r="J8" s="35">
        <v>0</v>
      </c>
      <c r="K8" s="36">
        <v>0</v>
      </c>
      <c r="L8" s="37">
        <v>0</v>
      </c>
      <c r="M8" s="35">
        <v>0</v>
      </c>
      <c r="N8" s="36">
        <v>0</v>
      </c>
      <c r="O8" s="37">
        <v>0</v>
      </c>
      <c r="P8" s="35">
        <v>0</v>
      </c>
      <c r="Q8" s="36">
        <v>0</v>
      </c>
      <c r="R8" s="37">
        <v>0</v>
      </c>
      <c r="S8" s="35">
        <v>0</v>
      </c>
      <c r="T8" s="36">
        <v>0</v>
      </c>
      <c r="U8" s="37">
        <v>0</v>
      </c>
      <c r="V8" s="35">
        <v>1</v>
      </c>
      <c r="W8" s="36">
        <v>1</v>
      </c>
      <c r="X8" s="37">
        <v>2</v>
      </c>
      <c r="Y8" s="35">
        <v>2</v>
      </c>
      <c r="Z8" s="36">
        <v>0</v>
      </c>
      <c r="AA8" s="37">
        <v>2</v>
      </c>
      <c r="AB8" s="35">
        <v>0</v>
      </c>
      <c r="AC8" s="36">
        <v>0</v>
      </c>
      <c r="AD8" s="37">
        <v>0</v>
      </c>
      <c r="AE8" s="35">
        <v>0</v>
      </c>
      <c r="AF8" s="36">
        <v>0</v>
      </c>
      <c r="AG8" s="37">
        <v>0</v>
      </c>
      <c r="AH8" s="35">
        <v>3</v>
      </c>
      <c r="AI8" s="36">
        <v>1</v>
      </c>
      <c r="AJ8" s="37">
        <v>4</v>
      </c>
      <c r="AK8" s="35">
        <v>0</v>
      </c>
      <c r="AL8" s="36">
        <v>0</v>
      </c>
      <c r="AM8" s="37">
        <v>0</v>
      </c>
      <c r="AO8" s="14"/>
      <c r="AP8" s="14"/>
    </row>
    <row r="9" spans="1:42" x14ac:dyDescent="0.25">
      <c r="A9" s="26" t="s">
        <v>557</v>
      </c>
      <c r="B9" s="26" t="s">
        <v>2658</v>
      </c>
      <c r="C9" s="26" t="s">
        <v>1356</v>
      </c>
      <c r="D9" s="26" t="s">
        <v>475</v>
      </c>
      <c r="E9" s="26" t="s">
        <v>475</v>
      </c>
      <c r="F9" s="26" t="s">
        <v>539</v>
      </c>
      <c r="G9" s="26" t="s">
        <v>2</v>
      </c>
      <c r="H9" s="26" t="s">
        <v>831</v>
      </c>
      <c r="I9" s="26" t="s">
        <v>9</v>
      </c>
      <c r="J9" s="32">
        <v>0</v>
      </c>
      <c r="K9" s="33">
        <v>0</v>
      </c>
      <c r="L9" s="34">
        <v>0</v>
      </c>
      <c r="M9" s="32">
        <v>0</v>
      </c>
      <c r="N9" s="33">
        <v>0</v>
      </c>
      <c r="O9" s="34">
        <v>0</v>
      </c>
      <c r="P9" s="32">
        <v>0</v>
      </c>
      <c r="Q9" s="33">
        <v>0</v>
      </c>
      <c r="R9" s="34">
        <v>0</v>
      </c>
      <c r="S9" s="32">
        <v>0</v>
      </c>
      <c r="T9" s="33">
        <v>0</v>
      </c>
      <c r="U9" s="34">
        <v>0</v>
      </c>
      <c r="V9" s="32">
        <v>0</v>
      </c>
      <c r="W9" s="33">
        <v>0</v>
      </c>
      <c r="X9" s="34">
        <v>0</v>
      </c>
      <c r="Y9" s="32">
        <v>0</v>
      </c>
      <c r="Z9" s="33">
        <v>0</v>
      </c>
      <c r="AA9" s="34">
        <v>0</v>
      </c>
      <c r="AB9" s="32">
        <v>0</v>
      </c>
      <c r="AC9" s="33">
        <v>0</v>
      </c>
      <c r="AD9" s="34">
        <v>0</v>
      </c>
      <c r="AE9" s="32">
        <v>0</v>
      </c>
      <c r="AF9" s="33">
        <v>0</v>
      </c>
      <c r="AG9" s="34">
        <v>0</v>
      </c>
      <c r="AH9" s="32">
        <v>0</v>
      </c>
      <c r="AI9" s="33">
        <v>0</v>
      </c>
      <c r="AJ9" s="34">
        <v>0</v>
      </c>
      <c r="AK9" s="32">
        <v>0</v>
      </c>
      <c r="AL9" s="33">
        <v>0</v>
      </c>
      <c r="AM9" s="34">
        <v>0</v>
      </c>
      <c r="AO9" s="14"/>
      <c r="AP9" s="14"/>
    </row>
    <row r="10" spans="1:42" x14ac:dyDescent="0.25">
      <c r="A10" s="27" t="s">
        <v>645</v>
      </c>
      <c r="B10" s="27" t="s">
        <v>2722</v>
      </c>
      <c r="C10" s="27" t="s">
        <v>1356</v>
      </c>
      <c r="D10" s="27" t="s">
        <v>507</v>
      </c>
      <c r="E10" s="27" t="s">
        <v>507</v>
      </c>
      <c r="F10" s="27" t="s">
        <v>539</v>
      </c>
      <c r="G10" s="27" t="s">
        <v>2</v>
      </c>
      <c r="H10" s="27" t="s">
        <v>831</v>
      </c>
      <c r="I10" s="27" t="s">
        <v>4</v>
      </c>
      <c r="J10" s="35">
        <v>0</v>
      </c>
      <c r="K10" s="36">
        <v>0</v>
      </c>
      <c r="L10" s="37">
        <v>0</v>
      </c>
      <c r="M10" s="35">
        <v>0</v>
      </c>
      <c r="N10" s="36">
        <v>0</v>
      </c>
      <c r="O10" s="37">
        <v>0</v>
      </c>
      <c r="P10" s="35">
        <v>0</v>
      </c>
      <c r="Q10" s="36">
        <v>0</v>
      </c>
      <c r="R10" s="37">
        <v>0</v>
      </c>
      <c r="S10" s="35">
        <v>0</v>
      </c>
      <c r="T10" s="36">
        <v>0</v>
      </c>
      <c r="U10" s="37">
        <v>0</v>
      </c>
      <c r="V10" s="35">
        <v>0</v>
      </c>
      <c r="W10" s="36">
        <v>0</v>
      </c>
      <c r="X10" s="37">
        <v>0</v>
      </c>
      <c r="Y10" s="35">
        <v>0</v>
      </c>
      <c r="Z10" s="36">
        <v>0</v>
      </c>
      <c r="AA10" s="37">
        <v>0</v>
      </c>
      <c r="AB10" s="35">
        <v>0</v>
      </c>
      <c r="AC10" s="36">
        <v>0</v>
      </c>
      <c r="AD10" s="37">
        <v>0</v>
      </c>
      <c r="AE10" s="35">
        <v>0</v>
      </c>
      <c r="AF10" s="36">
        <v>0</v>
      </c>
      <c r="AG10" s="37">
        <v>0</v>
      </c>
      <c r="AH10" s="35">
        <v>0</v>
      </c>
      <c r="AI10" s="36">
        <v>0</v>
      </c>
      <c r="AJ10" s="37">
        <v>0</v>
      </c>
      <c r="AK10" s="35">
        <v>0</v>
      </c>
      <c r="AL10" s="36">
        <v>0</v>
      </c>
      <c r="AM10" s="37">
        <v>0</v>
      </c>
      <c r="AO10" s="14"/>
      <c r="AP10" s="14"/>
    </row>
    <row r="11" spans="1:42" x14ac:dyDescent="0.25">
      <c r="A11" s="26" t="s">
        <v>601</v>
      </c>
      <c r="B11" s="26" t="s">
        <v>2695</v>
      </c>
      <c r="C11" s="26" t="s">
        <v>1357</v>
      </c>
      <c r="D11" s="26" t="s">
        <v>16453</v>
      </c>
      <c r="E11" s="26" t="s">
        <v>16454</v>
      </c>
      <c r="F11" s="26" t="s">
        <v>539</v>
      </c>
      <c r="G11" s="26" t="s">
        <v>2</v>
      </c>
      <c r="H11" s="26" t="s">
        <v>831</v>
      </c>
      <c r="I11" s="26" t="s">
        <v>4</v>
      </c>
      <c r="J11" s="32">
        <v>0</v>
      </c>
      <c r="K11" s="33">
        <v>0</v>
      </c>
      <c r="L11" s="34">
        <v>0</v>
      </c>
      <c r="M11" s="32">
        <v>0</v>
      </c>
      <c r="N11" s="33">
        <v>0</v>
      </c>
      <c r="O11" s="34">
        <v>0</v>
      </c>
      <c r="P11" s="32">
        <v>0</v>
      </c>
      <c r="Q11" s="33">
        <v>0</v>
      </c>
      <c r="R11" s="34">
        <v>0</v>
      </c>
      <c r="S11" s="32">
        <v>0</v>
      </c>
      <c r="T11" s="33">
        <v>0</v>
      </c>
      <c r="U11" s="34">
        <v>0</v>
      </c>
      <c r="V11" s="32">
        <v>0</v>
      </c>
      <c r="W11" s="33">
        <v>0</v>
      </c>
      <c r="X11" s="34">
        <v>0</v>
      </c>
      <c r="Y11" s="32">
        <v>0</v>
      </c>
      <c r="Z11" s="33">
        <v>0</v>
      </c>
      <c r="AA11" s="34">
        <v>0</v>
      </c>
      <c r="AB11" s="32">
        <v>0</v>
      </c>
      <c r="AC11" s="33">
        <v>0</v>
      </c>
      <c r="AD11" s="34">
        <v>0</v>
      </c>
      <c r="AE11" s="32">
        <v>0</v>
      </c>
      <c r="AF11" s="33">
        <v>0</v>
      </c>
      <c r="AG11" s="34">
        <v>0</v>
      </c>
      <c r="AH11" s="32">
        <v>0</v>
      </c>
      <c r="AI11" s="33">
        <v>0</v>
      </c>
      <c r="AJ11" s="34">
        <v>0</v>
      </c>
      <c r="AK11" s="32">
        <v>0</v>
      </c>
      <c r="AL11" s="33">
        <v>0</v>
      </c>
      <c r="AM11" s="34">
        <v>0</v>
      </c>
      <c r="AO11" s="14"/>
      <c r="AP11" s="14"/>
    </row>
    <row r="12" spans="1:42" x14ac:dyDescent="0.25">
      <c r="A12" s="27" t="s">
        <v>601</v>
      </c>
      <c r="B12" s="27" t="s">
        <v>2695</v>
      </c>
      <c r="C12" s="27" t="s">
        <v>1356</v>
      </c>
      <c r="D12" s="27" t="s">
        <v>16453</v>
      </c>
      <c r="E12" s="27" t="s">
        <v>16454</v>
      </c>
      <c r="F12" s="27" t="s">
        <v>539</v>
      </c>
      <c r="G12" s="27" t="s">
        <v>2</v>
      </c>
      <c r="H12" s="27" t="s">
        <v>831</v>
      </c>
      <c r="I12" s="27" t="s">
        <v>4</v>
      </c>
      <c r="J12" s="35">
        <v>0</v>
      </c>
      <c r="K12" s="36">
        <v>0</v>
      </c>
      <c r="L12" s="37">
        <v>0</v>
      </c>
      <c r="M12" s="35">
        <v>0</v>
      </c>
      <c r="N12" s="36">
        <v>0</v>
      </c>
      <c r="O12" s="37">
        <v>0</v>
      </c>
      <c r="P12" s="35">
        <v>0</v>
      </c>
      <c r="Q12" s="36">
        <v>0</v>
      </c>
      <c r="R12" s="37">
        <v>0</v>
      </c>
      <c r="S12" s="35">
        <v>0</v>
      </c>
      <c r="T12" s="36">
        <v>0</v>
      </c>
      <c r="U12" s="37">
        <v>0</v>
      </c>
      <c r="V12" s="35">
        <v>0</v>
      </c>
      <c r="W12" s="36">
        <v>0</v>
      </c>
      <c r="X12" s="37">
        <v>0</v>
      </c>
      <c r="Y12" s="35">
        <v>0</v>
      </c>
      <c r="Z12" s="36">
        <v>0</v>
      </c>
      <c r="AA12" s="37">
        <v>0</v>
      </c>
      <c r="AB12" s="35">
        <v>0</v>
      </c>
      <c r="AC12" s="36">
        <v>0</v>
      </c>
      <c r="AD12" s="37">
        <v>0</v>
      </c>
      <c r="AE12" s="35">
        <v>0</v>
      </c>
      <c r="AF12" s="36">
        <v>0</v>
      </c>
      <c r="AG12" s="37">
        <v>0</v>
      </c>
      <c r="AH12" s="35">
        <v>0</v>
      </c>
      <c r="AI12" s="36">
        <v>0</v>
      </c>
      <c r="AJ12" s="37">
        <v>0</v>
      </c>
      <c r="AK12" s="35">
        <v>0</v>
      </c>
      <c r="AL12" s="36">
        <v>0</v>
      </c>
      <c r="AM12" s="37">
        <v>0</v>
      </c>
      <c r="AO12" s="14"/>
      <c r="AP12" s="14"/>
    </row>
    <row r="13" spans="1:42" x14ac:dyDescent="0.25">
      <c r="A13" s="26" t="s">
        <v>601</v>
      </c>
      <c r="B13" s="26" t="s">
        <v>2695</v>
      </c>
      <c r="C13" s="26" t="s">
        <v>1356</v>
      </c>
      <c r="D13" s="26" t="s">
        <v>16453</v>
      </c>
      <c r="E13" s="26" t="s">
        <v>16454</v>
      </c>
      <c r="F13" s="26" t="s">
        <v>539</v>
      </c>
      <c r="G13" s="26" t="s">
        <v>2</v>
      </c>
      <c r="H13" s="26" t="s">
        <v>831</v>
      </c>
      <c r="I13" s="26" t="s">
        <v>9</v>
      </c>
      <c r="J13" s="32">
        <v>0</v>
      </c>
      <c r="K13" s="33">
        <v>0</v>
      </c>
      <c r="L13" s="34">
        <v>0</v>
      </c>
      <c r="M13" s="32">
        <v>0</v>
      </c>
      <c r="N13" s="33">
        <v>0</v>
      </c>
      <c r="O13" s="34">
        <v>0</v>
      </c>
      <c r="P13" s="32">
        <v>0</v>
      </c>
      <c r="Q13" s="33">
        <v>0</v>
      </c>
      <c r="R13" s="34">
        <v>0</v>
      </c>
      <c r="S13" s="32">
        <v>0</v>
      </c>
      <c r="T13" s="33">
        <v>0</v>
      </c>
      <c r="U13" s="34">
        <v>0</v>
      </c>
      <c r="V13" s="32">
        <v>0</v>
      </c>
      <c r="W13" s="33">
        <v>0</v>
      </c>
      <c r="X13" s="34">
        <v>0</v>
      </c>
      <c r="Y13" s="32">
        <v>0</v>
      </c>
      <c r="Z13" s="33">
        <v>0</v>
      </c>
      <c r="AA13" s="34">
        <v>0</v>
      </c>
      <c r="AB13" s="32">
        <v>0</v>
      </c>
      <c r="AC13" s="33">
        <v>0</v>
      </c>
      <c r="AD13" s="34">
        <v>0</v>
      </c>
      <c r="AE13" s="32">
        <v>0</v>
      </c>
      <c r="AF13" s="33">
        <v>0</v>
      </c>
      <c r="AG13" s="34">
        <v>0</v>
      </c>
      <c r="AH13" s="32">
        <v>0</v>
      </c>
      <c r="AI13" s="33">
        <v>0</v>
      </c>
      <c r="AJ13" s="34">
        <v>0</v>
      </c>
      <c r="AK13" s="32">
        <v>0</v>
      </c>
      <c r="AL13" s="33">
        <v>0</v>
      </c>
      <c r="AM13" s="34">
        <v>0</v>
      </c>
      <c r="AO13" s="14"/>
      <c r="AP13" s="14"/>
    </row>
    <row r="14" spans="1:42" x14ac:dyDescent="0.25">
      <c r="A14" s="27" t="s">
        <v>594</v>
      </c>
      <c r="B14" s="27" t="s">
        <v>2692</v>
      </c>
      <c r="C14" s="27" t="s">
        <v>1357</v>
      </c>
      <c r="D14" s="27" t="s">
        <v>484</v>
      </c>
      <c r="E14" s="27" t="s">
        <v>484</v>
      </c>
      <c r="F14" s="27" t="s">
        <v>539</v>
      </c>
      <c r="G14" s="27" t="s">
        <v>2</v>
      </c>
      <c r="H14" s="27" t="s">
        <v>831</v>
      </c>
      <c r="I14" s="27" t="s">
        <v>4</v>
      </c>
      <c r="J14" s="35">
        <v>0</v>
      </c>
      <c r="K14" s="36">
        <v>0</v>
      </c>
      <c r="L14" s="37">
        <v>0</v>
      </c>
      <c r="M14" s="35">
        <v>0</v>
      </c>
      <c r="N14" s="36">
        <v>0</v>
      </c>
      <c r="O14" s="37">
        <v>0</v>
      </c>
      <c r="P14" s="35">
        <v>0</v>
      </c>
      <c r="Q14" s="36">
        <v>0</v>
      </c>
      <c r="R14" s="37">
        <v>0</v>
      </c>
      <c r="S14" s="35">
        <v>0</v>
      </c>
      <c r="T14" s="36">
        <v>0</v>
      </c>
      <c r="U14" s="37">
        <v>0</v>
      </c>
      <c r="V14" s="35">
        <v>0</v>
      </c>
      <c r="W14" s="36">
        <v>0</v>
      </c>
      <c r="X14" s="37">
        <v>0</v>
      </c>
      <c r="Y14" s="35">
        <v>0</v>
      </c>
      <c r="Z14" s="36">
        <v>0</v>
      </c>
      <c r="AA14" s="37">
        <v>0</v>
      </c>
      <c r="AB14" s="35">
        <v>0</v>
      </c>
      <c r="AC14" s="36">
        <v>0</v>
      </c>
      <c r="AD14" s="37">
        <v>0</v>
      </c>
      <c r="AE14" s="35">
        <v>0</v>
      </c>
      <c r="AF14" s="36">
        <v>0</v>
      </c>
      <c r="AG14" s="37">
        <v>0</v>
      </c>
      <c r="AH14" s="35">
        <v>0</v>
      </c>
      <c r="AI14" s="36">
        <v>0</v>
      </c>
      <c r="AJ14" s="37">
        <v>0</v>
      </c>
      <c r="AK14" s="35">
        <v>0</v>
      </c>
      <c r="AL14" s="36">
        <v>0</v>
      </c>
      <c r="AM14" s="37">
        <v>0</v>
      </c>
      <c r="AO14" s="14"/>
      <c r="AP14" s="14"/>
    </row>
    <row r="15" spans="1:42" x14ac:dyDescent="0.25">
      <c r="A15" s="26" t="s">
        <v>594</v>
      </c>
      <c r="B15" s="26" t="s">
        <v>2692</v>
      </c>
      <c r="C15" s="26" t="s">
        <v>1356</v>
      </c>
      <c r="D15" s="26" t="s">
        <v>484</v>
      </c>
      <c r="E15" s="26" t="s">
        <v>484</v>
      </c>
      <c r="F15" s="26" t="s">
        <v>539</v>
      </c>
      <c r="G15" s="26" t="s">
        <v>2</v>
      </c>
      <c r="H15" s="26" t="s">
        <v>831</v>
      </c>
      <c r="I15" s="26" t="s">
        <v>4</v>
      </c>
      <c r="J15" s="32">
        <v>0</v>
      </c>
      <c r="K15" s="33">
        <v>0</v>
      </c>
      <c r="L15" s="34">
        <v>0</v>
      </c>
      <c r="M15" s="32">
        <v>0</v>
      </c>
      <c r="N15" s="33">
        <v>0</v>
      </c>
      <c r="O15" s="34">
        <v>0</v>
      </c>
      <c r="P15" s="32">
        <v>0</v>
      </c>
      <c r="Q15" s="33">
        <v>0</v>
      </c>
      <c r="R15" s="34">
        <v>0</v>
      </c>
      <c r="S15" s="32">
        <v>0</v>
      </c>
      <c r="T15" s="33">
        <v>0</v>
      </c>
      <c r="U15" s="34">
        <v>0</v>
      </c>
      <c r="V15" s="32">
        <v>0</v>
      </c>
      <c r="W15" s="33">
        <v>0</v>
      </c>
      <c r="X15" s="34">
        <v>0</v>
      </c>
      <c r="Y15" s="32">
        <v>0</v>
      </c>
      <c r="Z15" s="33">
        <v>0</v>
      </c>
      <c r="AA15" s="34">
        <v>0</v>
      </c>
      <c r="AB15" s="32">
        <v>0</v>
      </c>
      <c r="AC15" s="33">
        <v>0</v>
      </c>
      <c r="AD15" s="34">
        <v>0</v>
      </c>
      <c r="AE15" s="32">
        <v>0</v>
      </c>
      <c r="AF15" s="33">
        <v>0</v>
      </c>
      <c r="AG15" s="34">
        <v>0</v>
      </c>
      <c r="AH15" s="32">
        <v>0</v>
      </c>
      <c r="AI15" s="33">
        <v>0</v>
      </c>
      <c r="AJ15" s="34">
        <v>0</v>
      </c>
      <c r="AK15" s="32">
        <v>0</v>
      </c>
      <c r="AL15" s="33">
        <v>0</v>
      </c>
      <c r="AM15" s="34">
        <v>0</v>
      </c>
      <c r="AO15" s="14"/>
      <c r="AP15" s="14"/>
    </row>
    <row r="16" spans="1:42" x14ac:dyDescent="0.25">
      <c r="A16" s="27" t="s">
        <v>594</v>
      </c>
      <c r="B16" s="27" t="s">
        <v>2692</v>
      </c>
      <c r="C16" s="27" t="s">
        <v>1356</v>
      </c>
      <c r="D16" s="27" t="s">
        <v>484</v>
      </c>
      <c r="E16" s="27" t="s">
        <v>484</v>
      </c>
      <c r="F16" s="27" t="s">
        <v>539</v>
      </c>
      <c r="G16" s="27" t="s">
        <v>2</v>
      </c>
      <c r="H16" s="27" t="s">
        <v>831</v>
      </c>
      <c r="I16" s="27" t="s">
        <v>9</v>
      </c>
      <c r="J16" s="35">
        <v>0</v>
      </c>
      <c r="K16" s="36">
        <v>0</v>
      </c>
      <c r="L16" s="37">
        <v>0</v>
      </c>
      <c r="M16" s="35">
        <v>0</v>
      </c>
      <c r="N16" s="36">
        <v>0</v>
      </c>
      <c r="O16" s="37">
        <v>0</v>
      </c>
      <c r="P16" s="35">
        <v>0</v>
      </c>
      <c r="Q16" s="36">
        <v>0</v>
      </c>
      <c r="R16" s="37">
        <v>0</v>
      </c>
      <c r="S16" s="35">
        <v>0</v>
      </c>
      <c r="T16" s="36">
        <v>0</v>
      </c>
      <c r="U16" s="37">
        <v>0</v>
      </c>
      <c r="V16" s="35">
        <v>0</v>
      </c>
      <c r="W16" s="36">
        <v>0</v>
      </c>
      <c r="X16" s="37">
        <v>0</v>
      </c>
      <c r="Y16" s="35">
        <v>0</v>
      </c>
      <c r="Z16" s="36">
        <v>0</v>
      </c>
      <c r="AA16" s="37">
        <v>0</v>
      </c>
      <c r="AB16" s="35">
        <v>0</v>
      </c>
      <c r="AC16" s="36">
        <v>0</v>
      </c>
      <c r="AD16" s="37">
        <v>0</v>
      </c>
      <c r="AE16" s="35">
        <v>0</v>
      </c>
      <c r="AF16" s="36">
        <v>0</v>
      </c>
      <c r="AG16" s="37">
        <v>0</v>
      </c>
      <c r="AH16" s="35">
        <v>0</v>
      </c>
      <c r="AI16" s="36">
        <v>0</v>
      </c>
      <c r="AJ16" s="37">
        <v>0</v>
      </c>
      <c r="AK16" s="35">
        <v>0</v>
      </c>
      <c r="AL16" s="36">
        <v>0</v>
      </c>
      <c r="AM16" s="37">
        <v>0</v>
      </c>
      <c r="AO16" s="14"/>
      <c r="AP16" s="14"/>
    </row>
    <row r="17" spans="1:42" x14ac:dyDescent="0.25">
      <c r="A17" s="26" t="s">
        <v>558</v>
      </c>
      <c r="B17" s="26" t="s">
        <v>2659</v>
      </c>
      <c r="C17" s="26" t="s">
        <v>1357</v>
      </c>
      <c r="D17" s="26" t="s">
        <v>475</v>
      </c>
      <c r="E17" s="26" t="s">
        <v>475</v>
      </c>
      <c r="F17" s="26" t="s">
        <v>539</v>
      </c>
      <c r="G17" s="26" t="s">
        <v>2</v>
      </c>
      <c r="H17" s="26" t="s">
        <v>831</v>
      </c>
      <c r="I17" s="26" t="s">
        <v>4</v>
      </c>
      <c r="J17" s="32">
        <v>0</v>
      </c>
      <c r="K17" s="33">
        <v>0</v>
      </c>
      <c r="L17" s="34">
        <v>0</v>
      </c>
      <c r="M17" s="32">
        <v>0</v>
      </c>
      <c r="N17" s="33">
        <v>0</v>
      </c>
      <c r="O17" s="34">
        <v>0</v>
      </c>
      <c r="P17" s="32">
        <v>0</v>
      </c>
      <c r="Q17" s="33">
        <v>0</v>
      </c>
      <c r="R17" s="34">
        <v>0</v>
      </c>
      <c r="S17" s="32">
        <v>0</v>
      </c>
      <c r="T17" s="33">
        <v>0</v>
      </c>
      <c r="U17" s="34">
        <v>0</v>
      </c>
      <c r="V17" s="32">
        <v>0</v>
      </c>
      <c r="W17" s="33">
        <v>0</v>
      </c>
      <c r="X17" s="34">
        <v>0</v>
      </c>
      <c r="Y17" s="32">
        <v>0</v>
      </c>
      <c r="Z17" s="33">
        <v>0</v>
      </c>
      <c r="AA17" s="34">
        <v>0</v>
      </c>
      <c r="AB17" s="32">
        <v>0</v>
      </c>
      <c r="AC17" s="33">
        <v>0</v>
      </c>
      <c r="AD17" s="34">
        <v>0</v>
      </c>
      <c r="AE17" s="32">
        <v>0</v>
      </c>
      <c r="AF17" s="33">
        <v>0</v>
      </c>
      <c r="AG17" s="34">
        <v>0</v>
      </c>
      <c r="AH17" s="32">
        <v>0</v>
      </c>
      <c r="AI17" s="33">
        <v>0</v>
      </c>
      <c r="AJ17" s="34">
        <v>0</v>
      </c>
      <c r="AK17" s="32">
        <v>0</v>
      </c>
      <c r="AL17" s="33">
        <v>0</v>
      </c>
      <c r="AM17" s="34">
        <v>0</v>
      </c>
      <c r="AO17" s="14"/>
      <c r="AP17" s="14"/>
    </row>
    <row r="18" spans="1:42" x14ac:dyDescent="0.25">
      <c r="A18" s="27" t="s">
        <v>558</v>
      </c>
      <c r="B18" s="27" t="s">
        <v>2659</v>
      </c>
      <c r="C18" s="27" t="s">
        <v>1356</v>
      </c>
      <c r="D18" s="27" t="s">
        <v>475</v>
      </c>
      <c r="E18" s="27" t="s">
        <v>475</v>
      </c>
      <c r="F18" s="27" t="s">
        <v>539</v>
      </c>
      <c r="G18" s="27" t="s">
        <v>2</v>
      </c>
      <c r="H18" s="27" t="s">
        <v>831</v>
      </c>
      <c r="I18" s="27" t="s">
        <v>4</v>
      </c>
      <c r="J18" s="35">
        <v>0</v>
      </c>
      <c r="K18" s="36">
        <v>0</v>
      </c>
      <c r="L18" s="37">
        <v>0</v>
      </c>
      <c r="M18" s="35">
        <v>0</v>
      </c>
      <c r="N18" s="36">
        <v>0</v>
      </c>
      <c r="O18" s="37">
        <v>0</v>
      </c>
      <c r="P18" s="35">
        <v>0</v>
      </c>
      <c r="Q18" s="36">
        <v>0</v>
      </c>
      <c r="R18" s="37">
        <v>0</v>
      </c>
      <c r="S18" s="35">
        <v>0</v>
      </c>
      <c r="T18" s="36">
        <v>0</v>
      </c>
      <c r="U18" s="37">
        <v>0</v>
      </c>
      <c r="V18" s="35">
        <v>0</v>
      </c>
      <c r="W18" s="36">
        <v>0</v>
      </c>
      <c r="X18" s="37">
        <v>0</v>
      </c>
      <c r="Y18" s="35">
        <v>0</v>
      </c>
      <c r="Z18" s="36">
        <v>0</v>
      </c>
      <c r="AA18" s="37">
        <v>0</v>
      </c>
      <c r="AB18" s="35">
        <v>0</v>
      </c>
      <c r="AC18" s="36">
        <v>0</v>
      </c>
      <c r="AD18" s="37">
        <v>0</v>
      </c>
      <c r="AE18" s="35">
        <v>0</v>
      </c>
      <c r="AF18" s="36">
        <v>0</v>
      </c>
      <c r="AG18" s="37">
        <v>0</v>
      </c>
      <c r="AH18" s="35">
        <v>0</v>
      </c>
      <c r="AI18" s="36">
        <v>0</v>
      </c>
      <c r="AJ18" s="37">
        <v>0</v>
      </c>
      <c r="AK18" s="35">
        <v>0</v>
      </c>
      <c r="AL18" s="36">
        <v>0</v>
      </c>
      <c r="AM18" s="37">
        <v>0</v>
      </c>
      <c r="AO18" s="14"/>
      <c r="AP18" s="14"/>
    </row>
    <row r="19" spans="1:42" x14ac:dyDescent="0.25">
      <c r="A19" s="26" t="s">
        <v>639</v>
      </c>
      <c r="B19" s="26" t="s">
        <v>2719</v>
      </c>
      <c r="C19" s="26" t="s">
        <v>1356</v>
      </c>
      <c r="D19" s="26" t="s">
        <v>498</v>
      </c>
      <c r="E19" s="26" t="s">
        <v>498</v>
      </c>
      <c r="F19" s="26" t="s">
        <v>539</v>
      </c>
      <c r="G19" s="26" t="s">
        <v>2</v>
      </c>
      <c r="H19" s="26" t="s">
        <v>831</v>
      </c>
      <c r="I19" s="26" t="s">
        <v>4</v>
      </c>
      <c r="J19" s="32">
        <v>0</v>
      </c>
      <c r="K19" s="33">
        <v>0</v>
      </c>
      <c r="L19" s="34">
        <v>0</v>
      </c>
      <c r="M19" s="32">
        <v>0</v>
      </c>
      <c r="N19" s="33">
        <v>0</v>
      </c>
      <c r="O19" s="34">
        <v>0</v>
      </c>
      <c r="P19" s="32">
        <v>0</v>
      </c>
      <c r="Q19" s="33">
        <v>0</v>
      </c>
      <c r="R19" s="34">
        <v>0</v>
      </c>
      <c r="S19" s="32">
        <v>0</v>
      </c>
      <c r="T19" s="33">
        <v>0</v>
      </c>
      <c r="U19" s="34">
        <v>0</v>
      </c>
      <c r="V19" s="32">
        <v>0</v>
      </c>
      <c r="W19" s="33">
        <v>0</v>
      </c>
      <c r="X19" s="34">
        <v>0</v>
      </c>
      <c r="Y19" s="32">
        <v>0</v>
      </c>
      <c r="Z19" s="33">
        <v>0</v>
      </c>
      <c r="AA19" s="34">
        <v>0</v>
      </c>
      <c r="AB19" s="32">
        <v>0</v>
      </c>
      <c r="AC19" s="33">
        <v>0</v>
      </c>
      <c r="AD19" s="34">
        <v>0</v>
      </c>
      <c r="AE19" s="32">
        <v>0</v>
      </c>
      <c r="AF19" s="33">
        <v>0</v>
      </c>
      <c r="AG19" s="34">
        <v>0</v>
      </c>
      <c r="AH19" s="32">
        <v>0</v>
      </c>
      <c r="AI19" s="33">
        <v>0</v>
      </c>
      <c r="AJ19" s="34">
        <v>0</v>
      </c>
      <c r="AK19" s="32">
        <v>9</v>
      </c>
      <c r="AL19" s="33">
        <v>12</v>
      </c>
      <c r="AM19" s="34">
        <v>21</v>
      </c>
      <c r="AO19" s="14"/>
      <c r="AP19" s="14"/>
    </row>
    <row r="20" spans="1:42" x14ac:dyDescent="0.25">
      <c r="A20" s="27" t="s">
        <v>577</v>
      </c>
      <c r="B20" s="27" t="s">
        <v>2677</v>
      </c>
      <c r="C20" s="27" t="s">
        <v>1356</v>
      </c>
      <c r="D20" s="27" t="s">
        <v>476</v>
      </c>
      <c r="E20" s="27" t="s">
        <v>476</v>
      </c>
      <c r="F20" s="27" t="s">
        <v>539</v>
      </c>
      <c r="G20" s="27" t="s">
        <v>2</v>
      </c>
      <c r="H20" s="27" t="s">
        <v>831</v>
      </c>
      <c r="I20" s="27" t="s">
        <v>4</v>
      </c>
      <c r="J20" s="35">
        <v>0</v>
      </c>
      <c r="K20" s="36">
        <v>0</v>
      </c>
      <c r="L20" s="37">
        <v>0</v>
      </c>
      <c r="M20" s="35">
        <v>24</v>
      </c>
      <c r="N20" s="36">
        <v>28</v>
      </c>
      <c r="O20" s="37">
        <v>52</v>
      </c>
      <c r="P20" s="35">
        <v>0</v>
      </c>
      <c r="Q20" s="36">
        <v>0</v>
      </c>
      <c r="R20" s="37">
        <v>0</v>
      </c>
      <c r="S20" s="35">
        <v>1</v>
      </c>
      <c r="T20" s="36">
        <v>0</v>
      </c>
      <c r="U20" s="37">
        <v>1</v>
      </c>
      <c r="V20" s="35">
        <v>0</v>
      </c>
      <c r="W20" s="36">
        <v>0</v>
      </c>
      <c r="X20" s="37">
        <v>0</v>
      </c>
      <c r="Y20" s="35">
        <v>3</v>
      </c>
      <c r="Z20" s="36">
        <v>1</v>
      </c>
      <c r="AA20" s="37">
        <v>4</v>
      </c>
      <c r="AB20" s="35">
        <v>0</v>
      </c>
      <c r="AC20" s="36">
        <v>0</v>
      </c>
      <c r="AD20" s="37">
        <v>0</v>
      </c>
      <c r="AE20" s="35">
        <v>1</v>
      </c>
      <c r="AF20" s="36">
        <v>0</v>
      </c>
      <c r="AG20" s="37">
        <v>1</v>
      </c>
      <c r="AH20" s="35">
        <v>29</v>
      </c>
      <c r="AI20" s="36">
        <v>29</v>
      </c>
      <c r="AJ20" s="37">
        <v>58</v>
      </c>
      <c r="AK20" s="35">
        <v>0</v>
      </c>
      <c r="AL20" s="36">
        <v>0</v>
      </c>
      <c r="AM20" s="37">
        <v>0</v>
      </c>
      <c r="AO20" s="14"/>
      <c r="AP20" s="14"/>
    </row>
    <row r="21" spans="1:42" x14ac:dyDescent="0.25">
      <c r="A21" s="26" t="s">
        <v>577</v>
      </c>
      <c r="B21" s="26" t="s">
        <v>2677</v>
      </c>
      <c r="C21" s="26" t="s">
        <v>1357</v>
      </c>
      <c r="D21" s="26" t="s">
        <v>476</v>
      </c>
      <c r="E21" s="26" t="s">
        <v>476</v>
      </c>
      <c r="F21" s="26" t="s">
        <v>539</v>
      </c>
      <c r="G21" s="26" t="s">
        <v>2</v>
      </c>
      <c r="H21" s="26" t="s">
        <v>831</v>
      </c>
      <c r="I21" s="26" t="s">
        <v>4</v>
      </c>
      <c r="J21" s="32">
        <v>0</v>
      </c>
      <c r="K21" s="33">
        <v>0</v>
      </c>
      <c r="L21" s="34">
        <v>0</v>
      </c>
      <c r="M21" s="32">
        <v>10</v>
      </c>
      <c r="N21" s="33">
        <v>20</v>
      </c>
      <c r="O21" s="34">
        <v>30</v>
      </c>
      <c r="P21" s="32">
        <v>0</v>
      </c>
      <c r="Q21" s="33">
        <v>0</v>
      </c>
      <c r="R21" s="34">
        <v>0</v>
      </c>
      <c r="S21" s="32">
        <v>0</v>
      </c>
      <c r="T21" s="33">
        <v>0</v>
      </c>
      <c r="U21" s="34">
        <v>0</v>
      </c>
      <c r="V21" s="32">
        <v>0</v>
      </c>
      <c r="W21" s="33">
        <v>0</v>
      </c>
      <c r="X21" s="34">
        <v>0</v>
      </c>
      <c r="Y21" s="32">
        <v>0</v>
      </c>
      <c r="Z21" s="33">
        <v>0</v>
      </c>
      <c r="AA21" s="34">
        <v>0</v>
      </c>
      <c r="AB21" s="32">
        <v>0</v>
      </c>
      <c r="AC21" s="33">
        <v>0</v>
      </c>
      <c r="AD21" s="34">
        <v>0</v>
      </c>
      <c r="AE21" s="32">
        <v>0</v>
      </c>
      <c r="AF21" s="33">
        <v>0</v>
      </c>
      <c r="AG21" s="34">
        <v>0</v>
      </c>
      <c r="AH21" s="32">
        <v>10</v>
      </c>
      <c r="AI21" s="33">
        <v>20</v>
      </c>
      <c r="AJ21" s="34">
        <v>30</v>
      </c>
      <c r="AK21" s="32">
        <v>0</v>
      </c>
      <c r="AL21" s="33">
        <v>0</v>
      </c>
      <c r="AM21" s="34">
        <v>0</v>
      </c>
      <c r="AO21" s="14"/>
      <c r="AP21" s="14"/>
    </row>
    <row r="22" spans="1:42" x14ac:dyDescent="0.25">
      <c r="A22" s="27" t="s">
        <v>642</v>
      </c>
      <c r="B22" s="27" t="s">
        <v>2720</v>
      </c>
      <c r="C22" s="27" t="s">
        <v>1356</v>
      </c>
      <c r="D22" s="27" t="s">
        <v>500</v>
      </c>
      <c r="E22" s="27" t="s">
        <v>1274</v>
      </c>
      <c r="F22" s="27" t="s">
        <v>539</v>
      </c>
      <c r="G22" s="27" t="s">
        <v>2</v>
      </c>
      <c r="H22" s="27" t="s">
        <v>831</v>
      </c>
      <c r="I22" s="27" t="s">
        <v>4</v>
      </c>
      <c r="J22" s="35">
        <v>0</v>
      </c>
      <c r="K22" s="36">
        <v>0</v>
      </c>
      <c r="L22" s="37">
        <v>0</v>
      </c>
      <c r="M22" s="35">
        <v>0</v>
      </c>
      <c r="N22" s="36">
        <v>0</v>
      </c>
      <c r="O22" s="37">
        <v>0</v>
      </c>
      <c r="P22" s="35">
        <v>0</v>
      </c>
      <c r="Q22" s="36">
        <v>0</v>
      </c>
      <c r="R22" s="37">
        <v>0</v>
      </c>
      <c r="S22" s="35">
        <v>0</v>
      </c>
      <c r="T22" s="36">
        <v>0</v>
      </c>
      <c r="U22" s="37">
        <v>0</v>
      </c>
      <c r="V22" s="35">
        <v>0</v>
      </c>
      <c r="W22" s="36">
        <v>0</v>
      </c>
      <c r="X22" s="37">
        <v>0</v>
      </c>
      <c r="Y22" s="35">
        <v>0</v>
      </c>
      <c r="Z22" s="36">
        <v>0</v>
      </c>
      <c r="AA22" s="37">
        <v>0</v>
      </c>
      <c r="AB22" s="35">
        <v>0</v>
      </c>
      <c r="AC22" s="36">
        <v>0</v>
      </c>
      <c r="AD22" s="37">
        <v>0</v>
      </c>
      <c r="AE22" s="35">
        <v>0</v>
      </c>
      <c r="AF22" s="36">
        <v>0</v>
      </c>
      <c r="AG22" s="37">
        <v>0</v>
      </c>
      <c r="AH22" s="35">
        <v>0</v>
      </c>
      <c r="AI22" s="36">
        <v>0</v>
      </c>
      <c r="AJ22" s="37">
        <v>0</v>
      </c>
      <c r="AK22" s="35">
        <v>0</v>
      </c>
      <c r="AL22" s="36">
        <v>0</v>
      </c>
      <c r="AM22" s="37">
        <v>0</v>
      </c>
      <c r="AO22" s="14"/>
      <c r="AP22" s="14"/>
    </row>
    <row r="23" spans="1:42" x14ac:dyDescent="0.25">
      <c r="A23" s="26" t="s">
        <v>538</v>
      </c>
      <c r="B23" s="26" t="s">
        <v>2646</v>
      </c>
      <c r="C23" s="26" t="s">
        <v>1356</v>
      </c>
      <c r="D23" s="26" t="s">
        <v>468</v>
      </c>
      <c r="E23" s="26" t="s">
        <v>1302</v>
      </c>
      <c r="F23" s="26" t="s">
        <v>539</v>
      </c>
      <c r="G23" s="26" t="s">
        <v>2</v>
      </c>
      <c r="H23" s="26" t="s">
        <v>831</v>
      </c>
      <c r="I23" s="26" t="s">
        <v>4</v>
      </c>
      <c r="J23" s="32">
        <v>0</v>
      </c>
      <c r="K23" s="33">
        <v>0</v>
      </c>
      <c r="L23" s="34">
        <v>0</v>
      </c>
      <c r="M23" s="32">
        <v>0</v>
      </c>
      <c r="N23" s="33">
        <v>0</v>
      </c>
      <c r="O23" s="34">
        <v>0</v>
      </c>
      <c r="P23" s="32">
        <v>0</v>
      </c>
      <c r="Q23" s="33">
        <v>0</v>
      </c>
      <c r="R23" s="34">
        <v>0</v>
      </c>
      <c r="S23" s="32">
        <v>0</v>
      </c>
      <c r="T23" s="33">
        <v>0</v>
      </c>
      <c r="U23" s="34">
        <v>0</v>
      </c>
      <c r="V23" s="32">
        <v>0</v>
      </c>
      <c r="W23" s="33">
        <v>0</v>
      </c>
      <c r="X23" s="34">
        <v>0</v>
      </c>
      <c r="Y23" s="32">
        <v>0</v>
      </c>
      <c r="Z23" s="33">
        <v>0</v>
      </c>
      <c r="AA23" s="34">
        <v>0</v>
      </c>
      <c r="AB23" s="32">
        <v>0</v>
      </c>
      <c r="AC23" s="33">
        <v>0</v>
      </c>
      <c r="AD23" s="34">
        <v>0</v>
      </c>
      <c r="AE23" s="32">
        <v>0</v>
      </c>
      <c r="AF23" s="33">
        <v>0</v>
      </c>
      <c r="AG23" s="34">
        <v>0</v>
      </c>
      <c r="AH23" s="32">
        <v>0</v>
      </c>
      <c r="AI23" s="33">
        <v>0</v>
      </c>
      <c r="AJ23" s="34">
        <v>0</v>
      </c>
      <c r="AK23" s="32">
        <v>0</v>
      </c>
      <c r="AL23" s="33">
        <v>0</v>
      </c>
      <c r="AM23" s="34">
        <v>0</v>
      </c>
      <c r="AO23" s="14"/>
      <c r="AP23" s="14"/>
    </row>
    <row r="24" spans="1:42" x14ac:dyDescent="0.25">
      <c r="A24" s="27" t="s">
        <v>602</v>
      </c>
      <c r="B24" s="27" t="s">
        <v>2698</v>
      </c>
      <c r="C24" s="27" t="s">
        <v>1356</v>
      </c>
      <c r="D24" s="27" t="s">
        <v>16462</v>
      </c>
      <c r="E24" s="27" t="s">
        <v>16462</v>
      </c>
      <c r="F24" s="27" t="s">
        <v>539</v>
      </c>
      <c r="G24" s="27" t="s">
        <v>2</v>
      </c>
      <c r="H24" s="27" t="s">
        <v>831</v>
      </c>
      <c r="I24" s="27" t="s">
        <v>4</v>
      </c>
      <c r="J24" s="35">
        <v>0</v>
      </c>
      <c r="K24" s="36">
        <v>0</v>
      </c>
      <c r="L24" s="37">
        <v>0</v>
      </c>
      <c r="M24" s="35">
        <v>0</v>
      </c>
      <c r="N24" s="36">
        <v>0</v>
      </c>
      <c r="O24" s="37">
        <v>0</v>
      </c>
      <c r="P24" s="35">
        <v>0</v>
      </c>
      <c r="Q24" s="36">
        <v>0</v>
      </c>
      <c r="R24" s="37">
        <v>0</v>
      </c>
      <c r="S24" s="35">
        <v>0</v>
      </c>
      <c r="T24" s="36">
        <v>0</v>
      </c>
      <c r="U24" s="37">
        <v>0</v>
      </c>
      <c r="V24" s="35">
        <v>1</v>
      </c>
      <c r="W24" s="36">
        <v>0</v>
      </c>
      <c r="X24" s="37">
        <v>1</v>
      </c>
      <c r="Y24" s="35">
        <v>0</v>
      </c>
      <c r="Z24" s="36">
        <v>0</v>
      </c>
      <c r="AA24" s="37">
        <v>0</v>
      </c>
      <c r="AB24" s="35">
        <v>0</v>
      </c>
      <c r="AC24" s="36">
        <v>0</v>
      </c>
      <c r="AD24" s="37">
        <v>0</v>
      </c>
      <c r="AE24" s="35">
        <v>0</v>
      </c>
      <c r="AF24" s="36">
        <v>0</v>
      </c>
      <c r="AG24" s="37">
        <v>0</v>
      </c>
      <c r="AH24" s="35">
        <v>1</v>
      </c>
      <c r="AI24" s="36">
        <v>0</v>
      </c>
      <c r="AJ24" s="37">
        <v>1</v>
      </c>
      <c r="AK24" s="35">
        <v>34</v>
      </c>
      <c r="AL24" s="36">
        <v>43</v>
      </c>
      <c r="AM24" s="37">
        <v>77</v>
      </c>
      <c r="AO24" s="14"/>
      <c r="AP24" s="14"/>
    </row>
    <row r="25" spans="1:42" x14ac:dyDescent="0.25">
      <c r="A25" s="26" t="s">
        <v>603</v>
      </c>
      <c r="B25" s="26" t="s">
        <v>2699</v>
      </c>
      <c r="C25" s="26" t="s">
        <v>1356</v>
      </c>
      <c r="D25" s="26" t="s">
        <v>16462</v>
      </c>
      <c r="E25" s="26" t="s">
        <v>16462</v>
      </c>
      <c r="F25" s="26" t="s">
        <v>539</v>
      </c>
      <c r="G25" s="26" t="s">
        <v>2</v>
      </c>
      <c r="H25" s="26" t="s">
        <v>831</v>
      </c>
      <c r="I25" s="26" t="s">
        <v>4</v>
      </c>
      <c r="J25" s="32">
        <v>0</v>
      </c>
      <c r="K25" s="33">
        <v>1</v>
      </c>
      <c r="L25" s="34">
        <v>1</v>
      </c>
      <c r="M25" s="32">
        <v>0</v>
      </c>
      <c r="N25" s="33">
        <v>0</v>
      </c>
      <c r="O25" s="34">
        <v>0</v>
      </c>
      <c r="P25" s="32">
        <v>0</v>
      </c>
      <c r="Q25" s="33">
        <v>0</v>
      </c>
      <c r="R25" s="34">
        <v>0</v>
      </c>
      <c r="S25" s="32">
        <v>0</v>
      </c>
      <c r="T25" s="33">
        <v>0</v>
      </c>
      <c r="U25" s="34">
        <v>0</v>
      </c>
      <c r="V25" s="32">
        <v>1</v>
      </c>
      <c r="W25" s="33">
        <v>1</v>
      </c>
      <c r="X25" s="34">
        <v>2</v>
      </c>
      <c r="Y25" s="32">
        <v>0</v>
      </c>
      <c r="Z25" s="33">
        <v>0</v>
      </c>
      <c r="AA25" s="34">
        <v>0</v>
      </c>
      <c r="AB25" s="32">
        <v>0</v>
      </c>
      <c r="AC25" s="33">
        <v>0</v>
      </c>
      <c r="AD25" s="34">
        <v>0</v>
      </c>
      <c r="AE25" s="32">
        <v>0</v>
      </c>
      <c r="AF25" s="33">
        <v>0</v>
      </c>
      <c r="AG25" s="34">
        <v>0</v>
      </c>
      <c r="AH25" s="32">
        <v>1</v>
      </c>
      <c r="AI25" s="33">
        <v>2</v>
      </c>
      <c r="AJ25" s="34">
        <v>3</v>
      </c>
      <c r="AK25" s="32">
        <v>1</v>
      </c>
      <c r="AL25" s="33">
        <v>0</v>
      </c>
      <c r="AM25" s="34">
        <v>1</v>
      </c>
      <c r="AO25" s="14"/>
      <c r="AP25" s="14"/>
    </row>
    <row r="26" spans="1:42" x14ac:dyDescent="0.25">
      <c r="A26" s="27" t="s">
        <v>638</v>
      </c>
      <c r="B26" s="27" t="s">
        <v>2718</v>
      </c>
      <c r="C26" s="27" t="s">
        <v>1356</v>
      </c>
      <c r="D26" s="27" t="s">
        <v>496</v>
      </c>
      <c r="E26" s="27" t="s">
        <v>496</v>
      </c>
      <c r="F26" s="27" t="s">
        <v>539</v>
      </c>
      <c r="G26" s="27" t="s">
        <v>2</v>
      </c>
      <c r="H26" s="27" t="s">
        <v>831</v>
      </c>
      <c r="I26" s="27" t="s">
        <v>4</v>
      </c>
      <c r="J26" s="35">
        <v>0</v>
      </c>
      <c r="K26" s="36">
        <v>0</v>
      </c>
      <c r="L26" s="37">
        <v>0</v>
      </c>
      <c r="M26" s="35">
        <v>0</v>
      </c>
      <c r="N26" s="36">
        <v>0</v>
      </c>
      <c r="O26" s="37">
        <v>0</v>
      </c>
      <c r="P26" s="35">
        <v>0</v>
      </c>
      <c r="Q26" s="36">
        <v>0</v>
      </c>
      <c r="R26" s="37">
        <v>0</v>
      </c>
      <c r="S26" s="35">
        <v>0</v>
      </c>
      <c r="T26" s="36">
        <v>0</v>
      </c>
      <c r="U26" s="37">
        <v>0</v>
      </c>
      <c r="V26" s="35">
        <v>0</v>
      </c>
      <c r="W26" s="36">
        <v>0</v>
      </c>
      <c r="X26" s="37">
        <v>0</v>
      </c>
      <c r="Y26" s="35">
        <v>0</v>
      </c>
      <c r="Z26" s="36">
        <v>0</v>
      </c>
      <c r="AA26" s="37">
        <v>0</v>
      </c>
      <c r="AB26" s="35">
        <v>0</v>
      </c>
      <c r="AC26" s="36">
        <v>0</v>
      </c>
      <c r="AD26" s="37">
        <v>0</v>
      </c>
      <c r="AE26" s="35">
        <v>0</v>
      </c>
      <c r="AF26" s="36">
        <v>0</v>
      </c>
      <c r="AG26" s="37">
        <v>0</v>
      </c>
      <c r="AH26" s="35">
        <v>0</v>
      </c>
      <c r="AI26" s="36">
        <v>0</v>
      </c>
      <c r="AJ26" s="37">
        <v>0</v>
      </c>
      <c r="AK26" s="35">
        <v>0</v>
      </c>
      <c r="AL26" s="36">
        <v>0</v>
      </c>
      <c r="AM26" s="37">
        <v>0</v>
      </c>
      <c r="AO26" s="14"/>
      <c r="AP26" s="14"/>
    </row>
    <row r="27" spans="1:42" x14ac:dyDescent="0.25">
      <c r="A27" s="26" t="s">
        <v>604</v>
      </c>
      <c r="B27" s="26" t="s">
        <v>2700</v>
      </c>
      <c r="C27" s="26" t="s">
        <v>1357</v>
      </c>
      <c r="D27" s="26" t="s">
        <v>16462</v>
      </c>
      <c r="E27" s="26" t="s">
        <v>16462</v>
      </c>
      <c r="F27" s="26" t="s">
        <v>539</v>
      </c>
      <c r="G27" s="26" t="s">
        <v>2</v>
      </c>
      <c r="H27" s="26" t="s">
        <v>831</v>
      </c>
      <c r="I27" s="26" t="s">
        <v>4</v>
      </c>
      <c r="J27" s="32">
        <v>0</v>
      </c>
      <c r="K27" s="33">
        <v>0</v>
      </c>
      <c r="L27" s="34">
        <v>0</v>
      </c>
      <c r="M27" s="32">
        <v>0</v>
      </c>
      <c r="N27" s="33">
        <v>0</v>
      </c>
      <c r="O27" s="34">
        <v>0</v>
      </c>
      <c r="P27" s="32">
        <v>0</v>
      </c>
      <c r="Q27" s="33">
        <v>0</v>
      </c>
      <c r="R27" s="34">
        <v>0</v>
      </c>
      <c r="S27" s="32">
        <v>0</v>
      </c>
      <c r="T27" s="33">
        <v>0</v>
      </c>
      <c r="U27" s="34">
        <v>0</v>
      </c>
      <c r="V27" s="32">
        <v>1</v>
      </c>
      <c r="W27" s="33">
        <v>0</v>
      </c>
      <c r="X27" s="34">
        <v>1</v>
      </c>
      <c r="Y27" s="32">
        <v>0</v>
      </c>
      <c r="Z27" s="33">
        <v>0</v>
      </c>
      <c r="AA27" s="34">
        <v>0</v>
      </c>
      <c r="AB27" s="32">
        <v>0</v>
      </c>
      <c r="AC27" s="33">
        <v>0</v>
      </c>
      <c r="AD27" s="34">
        <v>0</v>
      </c>
      <c r="AE27" s="32">
        <v>0</v>
      </c>
      <c r="AF27" s="33">
        <v>0</v>
      </c>
      <c r="AG27" s="34">
        <v>0</v>
      </c>
      <c r="AH27" s="32">
        <v>1</v>
      </c>
      <c r="AI27" s="33">
        <v>0</v>
      </c>
      <c r="AJ27" s="34">
        <v>1</v>
      </c>
      <c r="AK27" s="32">
        <v>0</v>
      </c>
      <c r="AL27" s="33">
        <v>0</v>
      </c>
      <c r="AM27" s="34">
        <v>0</v>
      </c>
      <c r="AO27" s="14"/>
      <c r="AP27" s="14"/>
    </row>
    <row r="28" spans="1:42" x14ac:dyDescent="0.25">
      <c r="A28" s="27" t="s">
        <v>604</v>
      </c>
      <c r="B28" s="27" t="s">
        <v>2700</v>
      </c>
      <c r="C28" s="27" t="s">
        <v>1356</v>
      </c>
      <c r="D28" s="27" t="s">
        <v>16462</v>
      </c>
      <c r="E28" s="27" t="s">
        <v>16462</v>
      </c>
      <c r="F28" s="27" t="s">
        <v>539</v>
      </c>
      <c r="G28" s="27" t="s">
        <v>2</v>
      </c>
      <c r="H28" s="27" t="s">
        <v>831</v>
      </c>
      <c r="I28" s="27" t="s">
        <v>4</v>
      </c>
      <c r="J28" s="35">
        <v>0</v>
      </c>
      <c r="K28" s="36">
        <v>0</v>
      </c>
      <c r="L28" s="37">
        <v>0</v>
      </c>
      <c r="M28" s="35">
        <v>0</v>
      </c>
      <c r="N28" s="36">
        <v>0</v>
      </c>
      <c r="O28" s="37">
        <v>0</v>
      </c>
      <c r="P28" s="35">
        <v>0</v>
      </c>
      <c r="Q28" s="36">
        <v>0</v>
      </c>
      <c r="R28" s="37">
        <v>0</v>
      </c>
      <c r="S28" s="35">
        <v>0</v>
      </c>
      <c r="T28" s="36">
        <v>0</v>
      </c>
      <c r="U28" s="37">
        <v>0</v>
      </c>
      <c r="V28" s="35">
        <v>0</v>
      </c>
      <c r="W28" s="36">
        <v>0</v>
      </c>
      <c r="X28" s="37">
        <v>0</v>
      </c>
      <c r="Y28" s="35">
        <v>0</v>
      </c>
      <c r="Z28" s="36">
        <v>0</v>
      </c>
      <c r="AA28" s="37">
        <v>0</v>
      </c>
      <c r="AB28" s="35">
        <v>0</v>
      </c>
      <c r="AC28" s="36">
        <v>0</v>
      </c>
      <c r="AD28" s="37">
        <v>0</v>
      </c>
      <c r="AE28" s="35">
        <v>0</v>
      </c>
      <c r="AF28" s="36">
        <v>0</v>
      </c>
      <c r="AG28" s="37">
        <v>0</v>
      </c>
      <c r="AH28" s="35">
        <v>0</v>
      </c>
      <c r="AI28" s="36">
        <v>0</v>
      </c>
      <c r="AJ28" s="37">
        <v>0</v>
      </c>
      <c r="AK28" s="35">
        <v>0</v>
      </c>
      <c r="AL28" s="36">
        <v>0</v>
      </c>
      <c r="AM28" s="37">
        <v>0</v>
      </c>
      <c r="AO28" s="14"/>
      <c r="AP28" s="14"/>
    </row>
    <row r="29" spans="1:42" x14ac:dyDescent="0.25">
      <c r="A29" s="26" t="s">
        <v>550</v>
      </c>
      <c r="B29" s="26" t="s">
        <v>2652</v>
      </c>
      <c r="C29" s="26" t="s">
        <v>1356</v>
      </c>
      <c r="D29" s="26" t="s">
        <v>16467</v>
      </c>
      <c r="E29" s="26" t="s">
        <v>16467</v>
      </c>
      <c r="F29" s="26" t="s">
        <v>539</v>
      </c>
      <c r="G29" s="26" t="s">
        <v>2</v>
      </c>
      <c r="H29" s="26" t="s">
        <v>831</v>
      </c>
      <c r="I29" s="26" t="s">
        <v>4</v>
      </c>
      <c r="J29" s="32">
        <v>0</v>
      </c>
      <c r="K29" s="33">
        <v>0</v>
      </c>
      <c r="L29" s="34">
        <v>0</v>
      </c>
      <c r="M29" s="32">
        <v>0</v>
      </c>
      <c r="N29" s="33">
        <v>0</v>
      </c>
      <c r="O29" s="34">
        <v>0</v>
      </c>
      <c r="P29" s="32">
        <v>0</v>
      </c>
      <c r="Q29" s="33">
        <v>0</v>
      </c>
      <c r="R29" s="34">
        <v>0</v>
      </c>
      <c r="S29" s="32">
        <v>0</v>
      </c>
      <c r="T29" s="33">
        <v>0</v>
      </c>
      <c r="U29" s="34">
        <v>0</v>
      </c>
      <c r="V29" s="32">
        <v>0</v>
      </c>
      <c r="W29" s="33">
        <v>0</v>
      </c>
      <c r="X29" s="34">
        <v>0</v>
      </c>
      <c r="Y29" s="32">
        <v>0</v>
      </c>
      <c r="Z29" s="33">
        <v>0</v>
      </c>
      <c r="AA29" s="34">
        <v>0</v>
      </c>
      <c r="AB29" s="32">
        <v>0</v>
      </c>
      <c r="AC29" s="33">
        <v>0</v>
      </c>
      <c r="AD29" s="34">
        <v>0</v>
      </c>
      <c r="AE29" s="32">
        <v>0</v>
      </c>
      <c r="AF29" s="33">
        <v>0</v>
      </c>
      <c r="AG29" s="34">
        <v>0</v>
      </c>
      <c r="AH29" s="32">
        <v>0</v>
      </c>
      <c r="AI29" s="33">
        <v>0</v>
      </c>
      <c r="AJ29" s="34">
        <v>0</v>
      </c>
      <c r="AK29" s="32">
        <v>0</v>
      </c>
      <c r="AL29" s="33">
        <v>0</v>
      </c>
      <c r="AM29" s="34">
        <v>0</v>
      </c>
      <c r="AO29" s="14"/>
      <c r="AP29" s="14"/>
    </row>
    <row r="30" spans="1:42" x14ac:dyDescent="0.25">
      <c r="A30" s="27" t="s">
        <v>550</v>
      </c>
      <c r="B30" s="27" t="s">
        <v>2652</v>
      </c>
      <c r="C30" s="27" t="s">
        <v>1357</v>
      </c>
      <c r="D30" s="27" t="s">
        <v>16467</v>
      </c>
      <c r="E30" s="27" t="s">
        <v>16467</v>
      </c>
      <c r="F30" s="27" t="s">
        <v>539</v>
      </c>
      <c r="G30" s="27" t="s">
        <v>2</v>
      </c>
      <c r="H30" s="27" t="s">
        <v>831</v>
      </c>
      <c r="I30" s="27" t="s">
        <v>4</v>
      </c>
      <c r="J30" s="35">
        <v>0</v>
      </c>
      <c r="K30" s="36">
        <v>0</v>
      </c>
      <c r="L30" s="37">
        <v>0</v>
      </c>
      <c r="M30" s="35">
        <v>0</v>
      </c>
      <c r="N30" s="36">
        <v>0</v>
      </c>
      <c r="O30" s="37">
        <v>0</v>
      </c>
      <c r="P30" s="35">
        <v>0</v>
      </c>
      <c r="Q30" s="36">
        <v>0</v>
      </c>
      <c r="R30" s="37">
        <v>0</v>
      </c>
      <c r="S30" s="35">
        <v>0</v>
      </c>
      <c r="T30" s="36">
        <v>0</v>
      </c>
      <c r="U30" s="37">
        <v>0</v>
      </c>
      <c r="V30" s="35">
        <v>0</v>
      </c>
      <c r="W30" s="36">
        <v>0</v>
      </c>
      <c r="X30" s="37">
        <v>0</v>
      </c>
      <c r="Y30" s="35">
        <v>0</v>
      </c>
      <c r="Z30" s="36">
        <v>0</v>
      </c>
      <c r="AA30" s="37">
        <v>0</v>
      </c>
      <c r="AB30" s="35">
        <v>0</v>
      </c>
      <c r="AC30" s="36">
        <v>0</v>
      </c>
      <c r="AD30" s="37">
        <v>0</v>
      </c>
      <c r="AE30" s="35">
        <v>0</v>
      </c>
      <c r="AF30" s="36">
        <v>0</v>
      </c>
      <c r="AG30" s="37">
        <v>0</v>
      </c>
      <c r="AH30" s="35">
        <v>0</v>
      </c>
      <c r="AI30" s="36">
        <v>0</v>
      </c>
      <c r="AJ30" s="37">
        <v>0</v>
      </c>
      <c r="AK30" s="35">
        <v>0</v>
      </c>
      <c r="AL30" s="36">
        <v>0</v>
      </c>
      <c r="AM30" s="37">
        <v>0</v>
      </c>
      <c r="AO30" s="14"/>
      <c r="AP30" s="14"/>
    </row>
    <row r="31" spans="1:42" x14ac:dyDescent="0.25">
      <c r="A31" s="26" t="s">
        <v>559</v>
      </c>
      <c r="B31" s="26" t="s">
        <v>2660</v>
      </c>
      <c r="C31" s="26" t="s">
        <v>1357</v>
      </c>
      <c r="D31" s="26" t="s">
        <v>475</v>
      </c>
      <c r="E31" s="26" t="s">
        <v>475</v>
      </c>
      <c r="F31" s="26" t="s">
        <v>539</v>
      </c>
      <c r="G31" s="26" t="s">
        <v>2</v>
      </c>
      <c r="H31" s="26" t="s">
        <v>831</v>
      </c>
      <c r="I31" s="26" t="s">
        <v>4</v>
      </c>
      <c r="J31" s="32">
        <v>0</v>
      </c>
      <c r="K31" s="33">
        <v>0</v>
      </c>
      <c r="L31" s="34">
        <v>0</v>
      </c>
      <c r="M31" s="32">
        <v>0</v>
      </c>
      <c r="N31" s="33">
        <v>0</v>
      </c>
      <c r="O31" s="34">
        <v>0</v>
      </c>
      <c r="P31" s="32">
        <v>0</v>
      </c>
      <c r="Q31" s="33">
        <v>0</v>
      </c>
      <c r="R31" s="34">
        <v>0</v>
      </c>
      <c r="S31" s="32">
        <v>0</v>
      </c>
      <c r="T31" s="33">
        <v>0</v>
      </c>
      <c r="U31" s="34">
        <v>0</v>
      </c>
      <c r="V31" s="32">
        <v>0</v>
      </c>
      <c r="W31" s="33">
        <v>0</v>
      </c>
      <c r="X31" s="34">
        <v>0</v>
      </c>
      <c r="Y31" s="32">
        <v>0</v>
      </c>
      <c r="Z31" s="33">
        <v>0</v>
      </c>
      <c r="AA31" s="34">
        <v>0</v>
      </c>
      <c r="AB31" s="32">
        <v>0</v>
      </c>
      <c r="AC31" s="33">
        <v>0</v>
      </c>
      <c r="AD31" s="34">
        <v>0</v>
      </c>
      <c r="AE31" s="32">
        <v>0</v>
      </c>
      <c r="AF31" s="33">
        <v>0</v>
      </c>
      <c r="AG31" s="34">
        <v>0</v>
      </c>
      <c r="AH31" s="32">
        <v>0</v>
      </c>
      <c r="AI31" s="33">
        <v>0</v>
      </c>
      <c r="AJ31" s="34">
        <v>0</v>
      </c>
      <c r="AK31" s="32">
        <v>0</v>
      </c>
      <c r="AL31" s="33">
        <v>0</v>
      </c>
      <c r="AM31" s="34">
        <v>0</v>
      </c>
      <c r="AO31" s="14"/>
      <c r="AP31" s="14"/>
    </row>
    <row r="32" spans="1:42" x14ac:dyDescent="0.25">
      <c r="A32" s="27" t="s">
        <v>559</v>
      </c>
      <c r="B32" s="27" t="s">
        <v>2660</v>
      </c>
      <c r="C32" s="27" t="s">
        <v>1356</v>
      </c>
      <c r="D32" s="27" t="s">
        <v>475</v>
      </c>
      <c r="E32" s="27" t="s">
        <v>475</v>
      </c>
      <c r="F32" s="27" t="s">
        <v>539</v>
      </c>
      <c r="G32" s="27" t="s">
        <v>2</v>
      </c>
      <c r="H32" s="27" t="s">
        <v>831</v>
      </c>
      <c r="I32" s="27" t="s">
        <v>4</v>
      </c>
      <c r="J32" s="35">
        <v>0</v>
      </c>
      <c r="K32" s="36">
        <v>0</v>
      </c>
      <c r="L32" s="37">
        <v>0</v>
      </c>
      <c r="M32" s="35">
        <v>0</v>
      </c>
      <c r="N32" s="36">
        <v>0</v>
      </c>
      <c r="O32" s="37">
        <v>0</v>
      </c>
      <c r="P32" s="35">
        <v>0</v>
      </c>
      <c r="Q32" s="36">
        <v>0</v>
      </c>
      <c r="R32" s="37">
        <v>0</v>
      </c>
      <c r="S32" s="35">
        <v>0</v>
      </c>
      <c r="T32" s="36">
        <v>0</v>
      </c>
      <c r="U32" s="37">
        <v>0</v>
      </c>
      <c r="V32" s="35">
        <v>0</v>
      </c>
      <c r="W32" s="36">
        <v>0</v>
      </c>
      <c r="X32" s="37">
        <v>0</v>
      </c>
      <c r="Y32" s="35">
        <v>0</v>
      </c>
      <c r="Z32" s="36">
        <v>0</v>
      </c>
      <c r="AA32" s="37">
        <v>0</v>
      </c>
      <c r="AB32" s="35">
        <v>0</v>
      </c>
      <c r="AC32" s="36">
        <v>0</v>
      </c>
      <c r="AD32" s="37">
        <v>0</v>
      </c>
      <c r="AE32" s="35">
        <v>0</v>
      </c>
      <c r="AF32" s="36">
        <v>0</v>
      </c>
      <c r="AG32" s="37">
        <v>0</v>
      </c>
      <c r="AH32" s="35">
        <v>0</v>
      </c>
      <c r="AI32" s="36">
        <v>0</v>
      </c>
      <c r="AJ32" s="37">
        <v>0</v>
      </c>
      <c r="AK32" s="35">
        <v>0</v>
      </c>
      <c r="AL32" s="36">
        <v>0</v>
      </c>
      <c r="AM32" s="37">
        <v>0</v>
      </c>
      <c r="AO32" s="14"/>
      <c r="AP32" s="14"/>
    </row>
    <row r="33" spans="1:42" x14ac:dyDescent="0.25">
      <c r="A33" s="26" t="s">
        <v>605</v>
      </c>
      <c r="B33" s="26" t="s">
        <v>2701</v>
      </c>
      <c r="C33" s="26" t="s">
        <v>1357</v>
      </c>
      <c r="D33" s="26" t="s">
        <v>16462</v>
      </c>
      <c r="E33" s="26" t="s">
        <v>16462</v>
      </c>
      <c r="F33" s="26" t="s">
        <v>539</v>
      </c>
      <c r="G33" s="26" t="s">
        <v>2</v>
      </c>
      <c r="H33" s="26" t="s">
        <v>831</v>
      </c>
      <c r="I33" s="26" t="s">
        <v>4</v>
      </c>
      <c r="J33" s="32">
        <v>0</v>
      </c>
      <c r="K33" s="33">
        <v>0</v>
      </c>
      <c r="L33" s="34">
        <v>0</v>
      </c>
      <c r="M33" s="32">
        <v>0</v>
      </c>
      <c r="N33" s="33">
        <v>0</v>
      </c>
      <c r="O33" s="34">
        <v>0</v>
      </c>
      <c r="P33" s="32">
        <v>0</v>
      </c>
      <c r="Q33" s="33">
        <v>0</v>
      </c>
      <c r="R33" s="34">
        <v>0</v>
      </c>
      <c r="S33" s="32">
        <v>0</v>
      </c>
      <c r="T33" s="33">
        <v>0</v>
      </c>
      <c r="U33" s="34">
        <v>0</v>
      </c>
      <c r="V33" s="32">
        <v>0</v>
      </c>
      <c r="W33" s="33">
        <v>0</v>
      </c>
      <c r="X33" s="34">
        <v>0</v>
      </c>
      <c r="Y33" s="32">
        <v>1</v>
      </c>
      <c r="Z33" s="33">
        <v>0</v>
      </c>
      <c r="AA33" s="34">
        <v>1</v>
      </c>
      <c r="AB33" s="32">
        <v>0</v>
      </c>
      <c r="AC33" s="33">
        <v>0</v>
      </c>
      <c r="AD33" s="34">
        <v>0</v>
      </c>
      <c r="AE33" s="32">
        <v>0</v>
      </c>
      <c r="AF33" s="33">
        <v>0</v>
      </c>
      <c r="AG33" s="34">
        <v>0</v>
      </c>
      <c r="AH33" s="32">
        <v>1</v>
      </c>
      <c r="AI33" s="33">
        <v>0</v>
      </c>
      <c r="AJ33" s="34">
        <v>1</v>
      </c>
      <c r="AK33" s="32">
        <v>0</v>
      </c>
      <c r="AL33" s="33">
        <v>0</v>
      </c>
      <c r="AM33" s="34">
        <v>0</v>
      </c>
      <c r="AO33" s="14"/>
      <c r="AP33" s="14"/>
    </row>
    <row r="34" spans="1:42" x14ac:dyDescent="0.25">
      <c r="A34" s="27" t="s">
        <v>605</v>
      </c>
      <c r="B34" s="27" t="s">
        <v>2701</v>
      </c>
      <c r="C34" s="27" t="s">
        <v>1356</v>
      </c>
      <c r="D34" s="27" t="s">
        <v>16462</v>
      </c>
      <c r="E34" s="27" t="s">
        <v>16462</v>
      </c>
      <c r="F34" s="27" t="s">
        <v>539</v>
      </c>
      <c r="G34" s="27" t="s">
        <v>2</v>
      </c>
      <c r="H34" s="27" t="s">
        <v>831</v>
      </c>
      <c r="I34" s="27" t="s">
        <v>4</v>
      </c>
      <c r="J34" s="35">
        <v>0</v>
      </c>
      <c r="K34" s="36">
        <v>0</v>
      </c>
      <c r="L34" s="37">
        <v>0</v>
      </c>
      <c r="M34" s="35">
        <v>0</v>
      </c>
      <c r="N34" s="36">
        <v>0</v>
      </c>
      <c r="O34" s="37">
        <v>0</v>
      </c>
      <c r="P34" s="35">
        <v>0</v>
      </c>
      <c r="Q34" s="36">
        <v>0</v>
      </c>
      <c r="R34" s="37">
        <v>0</v>
      </c>
      <c r="S34" s="35">
        <v>0</v>
      </c>
      <c r="T34" s="36">
        <v>0</v>
      </c>
      <c r="U34" s="37">
        <v>0</v>
      </c>
      <c r="V34" s="35">
        <v>0</v>
      </c>
      <c r="W34" s="36">
        <v>0</v>
      </c>
      <c r="X34" s="37">
        <v>0</v>
      </c>
      <c r="Y34" s="35">
        <v>0</v>
      </c>
      <c r="Z34" s="36">
        <v>0</v>
      </c>
      <c r="AA34" s="37">
        <v>0</v>
      </c>
      <c r="AB34" s="35">
        <v>0</v>
      </c>
      <c r="AC34" s="36">
        <v>0</v>
      </c>
      <c r="AD34" s="37">
        <v>0</v>
      </c>
      <c r="AE34" s="35">
        <v>0</v>
      </c>
      <c r="AF34" s="36">
        <v>0</v>
      </c>
      <c r="AG34" s="37">
        <v>0</v>
      </c>
      <c r="AH34" s="35">
        <v>0</v>
      </c>
      <c r="AI34" s="36">
        <v>0</v>
      </c>
      <c r="AJ34" s="37">
        <v>0</v>
      </c>
      <c r="AK34" s="35">
        <v>0</v>
      </c>
      <c r="AL34" s="36">
        <v>0</v>
      </c>
      <c r="AM34" s="37">
        <v>0</v>
      </c>
      <c r="AO34" s="14"/>
      <c r="AP34" s="14"/>
    </row>
    <row r="35" spans="1:42" x14ac:dyDescent="0.25">
      <c r="A35" s="26" t="s">
        <v>606</v>
      </c>
      <c r="B35" s="26" t="s">
        <v>2702</v>
      </c>
      <c r="C35" s="26" t="s">
        <v>1357</v>
      </c>
      <c r="D35" s="26" t="s">
        <v>16462</v>
      </c>
      <c r="E35" s="26" t="s">
        <v>16462</v>
      </c>
      <c r="F35" s="26" t="s">
        <v>539</v>
      </c>
      <c r="G35" s="26" t="s">
        <v>2</v>
      </c>
      <c r="H35" s="26" t="s">
        <v>831</v>
      </c>
      <c r="I35" s="26" t="s">
        <v>4</v>
      </c>
      <c r="J35" s="32">
        <v>0</v>
      </c>
      <c r="K35" s="33">
        <v>0</v>
      </c>
      <c r="L35" s="34">
        <v>0</v>
      </c>
      <c r="M35" s="32">
        <v>0</v>
      </c>
      <c r="N35" s="33">
        <v>0</v>
      </c>
      <c r="O35" s="34">
        <v>0</v>
      </c>
      <c r="P35" s="32">
        <v>0</v>
      </c>
      <c r="Q35" s="33">
        <v>0</v>
      </c>
      <c r="R35" s="34">
        <v>0</v>
      </c>
      <c r="S35" s="32">
        <v>0</v>
      </c>
      <c r="T35" s="33">
        <v>1</v>
      </c>
      <c r="U35" s="34">
        <v>1</v>
      </c>
      <c r="V35" s="32">
        <v>0</v>
      </c>
      <c r="W35" s="33">
        <v>0</v>
      </c>
      <c r="X35" s="34">
        <v>0</v>
      </c>
      <c r="Y35" s="32">
        <v>0</v>
      </c>
      <c r="Z35" s="33">
        <v>0</v>
      </c>
      <c r="AA35" s="34">
        <v>0</v>
      </c>
      <c r="AB35" s="32">
        <v>0</v>
      </c>
      <c r="AC35" s="33">
        <v>0</v>
      </c>
      <c r="AD35" s="34">
        <v>0</v>
      </c>
      <c r="AE35" s="32">
        <v>0</v>
      </c>
      <c r="AF35" s="33">
        <v>0</v>
      </c>
      <c r="AG35" s="34">
        <v>0</v>
      </c>
      <c r="AH35" s="32">
        <v>0</v>
      </c>
      <c r="AI35" s="33">
        <v>1</v>
      </c>
      <c r="AJ35" s="34">
        <v>1</v>
      </c>
      <c r="AK35" s="32">
        <v>0</v>
      </c>
      <c r="AL35" s="33">
        <v>0</v>
      </c>
      <c r="AM35" s="34">
        <v>0</v>
      </c>
      <c r="AO35" s="14"/>
      <c r="AP35" s="14"/>
    </row>
    <row r="36" spans="1:42" x14ac:dyDescent="0.25">
      <c r="A36" s="27" t="s">
        <v>606</v>
      </c>
      <c r="B36" s="27" t="s">
        <v>2702</v>
      </c>
      <c r="C36" s="27" t="s">
        <v>1356</v>
      </c>
      <c r="D36" s="27" t="s">
        <v>16462</v>
      </c>
      <c r="E36" s="27" t="s">
        <v>16462</v>
      </c>
      <c r="F36" s="27" t="s">
        <v>539</v>
      </c>
      <c r="G36" s="27" t="s">
        <v>2</v>
      </c>
      <c r="H36" s="27" t="s">
        <v>831</v>
      </c>
      <c r="I36" s="27" t="s">
        <v>4</v>
      </c>
      <c r="J36" s="35">
        <v>0</v>
      </c>
      <c r="K36" s="36">
        <v>0</v>
      </c>
      <c r="L36" s="37">
        <v>0</v>
      </c>
      <c r="M36" s="35">
        <v>0</v>
      </c>
      <c r="N36" s="36">
        <v>0</v>
      </c>
      <c r="O36" s="37">
        <v>0</v>
      </c>
      <c r="P36" s="35">
        <v>0</v>
      </c>
      <c r="Q36" s="36">
        <v>1</v>
      </c>
      <c r="R36" s="37">
        <v>1</v>
      </c>
      <c r="S36" s="35">
        <v>0</v>
      </c>
      <c r="T36" s="36">
        <v>0</v>
      </c>
      <c r="U36" s="37">
        <v>0</v>
      </c>
      <c r="V36" s="35">
        <v>2</v>
      </c>
      <c r="W36" s="36">
        <v>1</v>
      </c>
      <c r="X36" s="37">
        <v>3</v>
      </c>
      <c r="Y36" s="35">
        <v>1</v>
      </c>
      <c r="Z36" s="36">
        <v>0</v>
      </c>
      <c r="AA36" s="37">
        <v>1</v>
      </c>
      <c r="AB36" s="35">
        <v>0</v>
      </c>
      <c r="AC36" s="36">
        <v>2</v>
      </c>
      <c r="AD36" s="37">
        <v>2</v>
      </c>
      <c r="AE36" s="35">
        <v>0</v>
      </c>
      <c r="AF36" s="36">
        <v>0</v>
      </c>
      <c r="AG36" s="37">
        <v>0</v>
      </c>
      <c r="AH36" s="35">
        <v>3</v>
      </c>
      <c r="AI36" s="36">
        <v>4</v>
      </c>
      <c r="AJ36" s="37">
        <v>7</v>
      </c>
      <c r="AK36" s="35">
        <v>0</v>
      </c>
      <c r="AL36" s="36">
        <v>0</v>
      </c>
      <c r="AM36" s="37">
        <v>0</v>
      </c>
      <c r="AO36" s="14"/>
      <c r="AP36" s="14"/>
    </row>
    <row r="37" spans="1:42" x14ac:dyDescent="0.25">
      <c r="A37" s="26" t="s">
        <v>644</v>
      </c>
      <c r="B37" s="26" t="s">
        <v>2721</v>
      </c>
      <c r="C37" s="26" t="s">
        <v>1356</v>
      </c>
      <c r="D37" s="26" t="s">
        <v>643</v>
      </c>
      <c r="E37" s="26" t="s">
        <v>643</v>
      </c>
      <c r="F37" s="26" t="s">
        <v>539</v>
      </c>
      <c r="G37" s="26" t="s">
        <v>2</v>
      </c>
      <c r="H37" s="26" t="s">
        <v>831</v>
      </c>
      <c r="I37" s="26" t="s">
        <v>4</v>
      </c>
      <c r="J37" s="32">
        <v>0</v>
      </c>
      <c r="K37" s="33">
        <v>0</v>
      </c>
      <c r="L37" s="34">
        <v>0</v>
      </c>
      <c r="M37" s="32">
        <v>2</v>
      </c>
      <c r="N37" s="33">
        <v>2</v>
      </c>
      <c r="O37" s="34">
        <v>4</v>
      </c>
      <c r="P37" s="32">
        <v>0</v>
      </c>
      <c r="Q37" s="33">
        <v>0</v>
      </c>
      <c r="R37" s="34">
        <v>0</v>
      </c>
      <c r="S37" s="32">
        <v>0</v>
      </c>
      <c r="T37" s="33">
        <v>0</v>
      </c>
      <c r="U37" s="34">
        <v>0</v>
      </c>
      <c r="V37" s="32">
        <v>0</v>
      </c>
      <c r="W37" s="33">
        <v>0</v>
      </c>
      <c r="X37" s="34">
        <v>0</v>
      </c>
      <c r="Y37" s="32">
        <v>1</v>
      </c>
      <c r="Z37" s="33">
        <v>0</v>
      </c>
      <c r="AA37" s="34">
        <v>1</v>
      </c>
      <c r="AB37" s="32">
        <v>0</v>
      </c>
      <c r="AC37" s="33">
        <v>0</v>
      </c>
      <c r="AD37" s="34">
        <v>0</v>
      </c>
      <c r="AE37" s="32">
        <v>0</v>
      </c>
      <c r="AF37" s="33">
        <v>0</v>
      </c>
      <c r="AG37" s="34">
        <v>0</v>
      </c>
      <c r="AH37" s="32">
        <v>3</v>
      </c>
      <c r="AI37" s="33">
        <v>2</v>
      </c>
      <c r="AJ37" s="34">
        <v>5</v>
      </c>
      <c r="AK37" s="32">
        <v>4</v>
      </c>
      <c r="AL37" s="33">
        <v>9</v>
      </c>
      <c r="AM37" s="34">
        <v>13</v>
      </c>
      <c r="AO37" s="14"/>
      <c r="AP37" s="14"/>
    </row>
    <row r="38" spans="1:42" x14ac:dyDescent="0.25">
      <c r="A38" s="27" t="s">
        <v>644</v>
      </c>
      <c r="B38" s="27" t="s">
        <v>2721</v>
      </c>
      <c r="C38" s="27" t="s">
        <v>1356</v>
      </c>
      <c r="D38" s="27" t="s">
        <v>643</v>
      </c>
      <c r="E38" s="27" t="s">
        <v>643</v>
      </c>
      <c r="F38" s="27" t="s">
        <v>539</v>
      </c>
      <c r="G38" s="27" t="s">
        <v>2</v>
      </c>
      <c r="H38" s="27" t="s">
        <v>831</v>
      </c>
      <c r="I38" s="27" t="s">
        <v>9</v>
      </c>
      <c r="J38" s="35">
        <v>0</v>
      </c>
      <c r="K38" s="36">
        <v>0</v>
      </c>
      <c r="L38" s="37">
        <v>0</v>
      </c>
      <c r="M38" s="35">
        <v>0</v>
      </c>
      <c r="N38" s="36">
        <v>0</v>
      </c>
      <c r="O38" s="37">
        <v>0</v>
      </c>
      <c r="P38" s="35">
        <v>0</v>
      </c>
      <c r="Q38" s="36">
        <v>0</v>
      </c>
      <c r="R38" s="37">
        <v>0</v>
      </c>
      <c r="S38" s="35">
        <v>0</v>
      </c>
      <c r="T38" s="36">
        <v>0</v>
      </c>
      <c r="U38" s="37">
        <v>0</v>
      </c>
      <c r="V38" s="35">
        <v>0</v>
      </c>
      <c r="W38" s="36">
        <v>0</v>
      </c>
      <c r="X38" s="37">
        <v>0</v>
      </c>
      <c r="Y38" s="35">
        <v>0</v>
      </c>
      <c r="Z38" s="36">
        <v>0</v>
      </c>
      <c r="AA38" s="37">
        <v>0</v>
      </c>
      <c r="AB38" s="35">
        <v>0</v>
      </c>
      <c r="AC38" s="36">
        <v>0</v>
      </c>
      <c r="AD38" s="37">
        <v>0</v>
      </c>
      <c r="AE38" s="35">
        <v>0</v>
      </c>
      <c r="AF38" s="36">
        <v>0</v>
      </c>
      <c r="AG38" s="37">
        <v>0</v>
      </c>
      <c r="AH38" s="35">
        <v>0</v>
      </c>
      <c r="AI38" s="36">
        <v>0</v>
      </c>
      <c r="AJ38" s="37">
        <v>0</v>
      </c>
      <c r="AK38" s="35">
        <v>0</v>
      </c>
      <c r="AL38" s="36">
        <v>0</v>
      </c>
      <c r="AM38" s="37">
        <v>0</v>
      </c>
      <c r="AO38" s="14"/>
      <c r="AP38" s="14"/>
    </row>
    <row r="39" spans="1:42" x14ac:dyDescent="0.25">
      <c r="A39" s="26" t="s">
        <v>560</v>
      </c>
      <c r="B39" s="26" t="s">
        <v>2662</v>
      </c>
      <c r="C39" s="26" t="s">
        <v>1356</v>
      </c>
      <c r="D39" s="26" t="s">
        <v>475</v>
      </c>
      <c r="E39" s="26" t="s">
        <v>475</v>
      </c>
      <c r="F39" s="26" t="s">
        <v>552</v>
      </c>
      <c r="G39" s="26" t="s">
        <v>11</v>
      </c>
      <c r="H39" s="26" t="s">
        <v>831</v>
      </c>
      <c r="I39" s="26" t="s">
        <v>4</v>
      </c>
      <c r="J39" s="32">
        <v>0</v>
      </c>
      <c r="K39" s="33">
        <v>0</v>
      </c>
      <c r="L39" s="34">
        <v>0</v>
      </c>
      <c r="M39" s="32">
        <v>0</v>
      </c>
      <c r="N39" s="33">
        <v>0</v>
      </c>
      <c r="O39" s="34">
        <v>0</v>
      </c>
      <c r="P39" s="32">
        <v>0</v>
      </c>
      <c r="Q39" s="33">
        <v>0</v>
      </c>
      <c r="R39" s="34">
        <v>0</v>
      </c>
      <c r="S39" s="32">
        <v>0</v>
      </c>
      <c r="T39" s="33">
        <v>0</v>
      </c>
      <c r="U39" s="34">
        <v>0</v>
      </c>
      <c r="V39" s="32">
        <v>0</v>
      </c>
      <c r="W39" s="33">
        <v>0</v>
      </c>
      <c r="X39" s="34">
        <v>0</v>
      </c>
      <c r="Y39" s="32">
        <v>0</v>
      </c>
      <c r="Z39" s="33">
        <v>0</v>
      </c>
      <c r="AA39" s="34">
        <v>0</v>
      </c>
      <c r="AB39" s="32">
        <v>0</v>
      </c>
      <c r="AC39" s="33">
        <v>0</v>
      </c>
      <c r="AD39" s="34">
        <v>0</v>
      </c>
      <c r="AE39" s="32">
        <v>0</v>
      </c>
      <c r="AF39" s="33">
        <v>0</v>
      </c>
      <c r="AG39" s="34">
        <v>0</v>
      </c>
      <c r="AH39" s="32">
        <v>0</v>
      </c>
      <c r="AI39" s="33">
        <v>0</v>
      </c>
      <c r="AJ39" s="34">
        <v>0</v>
      </c>
      <c r="AK39" s="32">
        <v>0</v>
      </c>
      <c r="AL39" s="33">
        <v>0</v>
      </c>
      <c r="AM39" s="34">
        <v>0</v>
      </c>
      <c r="AO39" s="14"/>
      <c r="AP39" s="14"/>
    </row>
    <row r="40" spans="1:42" x14ac:dyDescent="0.25">
      <c r="A40" s="27" t="s">
        <v>560</v>
      </c>
      <c r="B40" s="27" t="s">
        <v>2662</v>
      </c>
      <c r="C40" s="27" t="s">
        <v>1357</v>
      </c>
      <c r="D40" s="27" t="s">
        <v>475</v>
      </c>
      <c r="E40" s="27" t="s">
        <v>475</v>
      </c>
      <c r="F40" s="27" t="s">
        <v>552</v>
      </c>
      <c r="G40" s="27" t="s">
        <v>11</v>
      </c>
      <c r="H40" s="27" t="s">
        <v>831</v>
      </c>
      <c r="I40" s="27" t="s">
        <v>4</v>
      </c>
      <c r="J40" s="35">
        <v>0</v>
      </c>
      <c r="K40" s="36">
        <v>0</v>
      </c>
      <c r="L40" s="37">
        <v>0</v>
      </c>
      <c r="M40" s="35">
        <v>0</v>
      </c>
      <c r="N40" s="36">
        <v>0</v>
      </c>
      <c r="O40" s="37">
        <v>0</v>
      </c>
      <c r="P40" s="35">
        <v>0</v>
      </c>
      <c r="Q40" s="36">
        <v>0</v>
      </c>
      <c r="R40" s="37">
        <v>0</v>
      </c>
      <c r="S40" s="35">
        <v>0</v>
      </c>
      <c r="T40" s="36">
        <v>0</v>
      </c>
      <c r="U40" s="37">
        <v>0</v>
      </c>
      <c r="V40" s="35">
        <v>0</v>
      </c>
      <c r="W40" s="36">
        <v>0</v>
      </c>
      <c r="X40" s="37">
        <v>0</v>
      </c>
      <c r="Y40" s="35">
        <v>0</v>
      </c>
      <c r="Z40" s="36">
        <v>0</v>
      </c>
      <c r="AA40" s="37">
        <v>0</v>
      </c>
      <c r="AB40" s="35">
        <v>0</v>
      </c>
      <c r="AC40" s="36">
        <v>0</v>
      </c>
      <c r="AD40" s="37">
        <v>0</v>
      </c>
      <c r="AE40" s="35">
        <v>0</v>
      </c>
      <c r="AF40" s="36">
        <v>0</v>
      </c>
      <c r="AG40" s="37">
        <v>0</v>
      </c>
      <c r="AH40" s="35">
        <v>0</v>
      </c>
      <c r="AI40" s="36">
        <v>0</v>
      </c>
      <c r="AJ40" s="37">
        <v>0</v>
      </c>
      <c r="AK40" s="35">
        <v>0</v>
      </c>
      <c r="AL40" s="36">
        <v>0</v>
      </c>
      <c r="AM40" s="37">
        <v>0</v>
      </c>
      <c r="AO40" s="14"/>
      <c r="AP40" s="14"/>
    </row>
    <row r="41" spans="1:42" x14ac:dyDescent="0.25">
      <c r="A41" s="26" t="s">
        <v>607</v>
      </c>
      <c r="B41" s="26" t="s">
        <v>2703</v>
      </c>
      <c r="C41" s="26" t="s">
        <v>1357</v>
      </c>
      <c r="D41" s="26" t="s">
        <v>16462</v>
      </c>
      <c r="E41" s="26" t="s">
        <v>16462</v>
      </c>
      <c r="F41" s="26" t="s">
        <v>552</v>
      </c>
      <c r="G41" s="26" t="s">
        <v>11</v>
      </c>
      <c r="H41" s="26" t="s">
        <v>831</v>
      </c>
      <c r="I41" s="26" t="s">
        <v>4</v>
      </c>
      <c r="J41" s="32">
        <v>0</v>
      </c>
      <c r="K41" s="33">
        <v>0</v>
      </c>
      <c r="L41" s="34">
        <v>0</v>
      </c>
      <c r="M41" s="32">
        <v>0</v>
      </c>
      <c r="N41" s="33">
        <v>0</v>
      </c>
      <c r="O41" s="34">
        <v>0</v>
      </c>
      <c r="P41" s="32">
        <v>0</v>
      </c>
      <c r="Q41" s="33">
        <v>0</v>
      </c>
      <c r="R41" s="34">
        <v>0</v>
      </c>
      <c r="S41" s="32">
        <v>0</v>
      </c>
      <c r="T41" s="33">
        <v>0</v>
      </c>
      <c r="U41" s="34">
        <v>0</v>
      </c>
      <c r="V41" s="32">
        <v>0</v>
      </c>
      <c r="W41" s="33">
        <v>0</v>
      </c>
      <c r="X41" s="34">
        <v>0</v>
      </c>
      <c r="Y41" s="32">
        <v>0</v>
      </c>
      <c r="Z41" s="33">
        <v>0</v>
      </c>
      <c r="AA41" s="34">
        <v>0</v>
      </c>
      <c r="AB41" s="32">
        <v>0</v>
      </c>
      <c r="AC41" s="33">
        <v>0</v>
      </c>
      <c r="AD41" s="34">
        <v>0</v>
      </c>
      <c r="AE41" s="32">
        <v>0</v>
      </c>
      <c r="AF41" s="33">
        <v>0</v>
      </c>
      <c r="AG41" s="34">
        <v>0</v>
      </c>
      <c r="AH41" s="32">
        <v>0</v>
      </c>
      <c r="AI41" s="33">
        <v>0</v>
      </c>
      <c r="AJ41" s="34">
        <v>0</v>
      </c>
      <c r="AK41" s="32">
        <v>0</v>
      </c>
      <c r="AL41" s="33">
        <v>0</v>
      </c>
      <c r="AM41" s="34">
        <v>0</v>
      </c>
      <c r="AO41" s="14"/>
      <c r="AP41" s="14"/>
    </row>
    <row r="42" spans="1:42" x14ac:dyDescent="0.25">
      <c r="A42" s="27" t="s">
        <v>607</v>
      </c>
      <c r="B42" s="27" t="s">
        <v>2703</v>
      </c>
      <c r="C42" s="27" t="s">
        <v>1356</v>
      </c>
      <c r="D42" s="27" t="s">
        <v>16462</v>
      </c>
      <c r="E42" s="27" t="s">
        <v>16462</v>
      </c>
      <c r="F42" s="27" t="s">
        <v>552</v>
      </c>
      <c r="G42" s="27" t="s">
        <v>11</v>
      </c>
      <c r="H42" s="27" t="s">
        <v>831</v>
      </c>
      <c r="I42" s="27" t="s">
        <v>4</v>
      </c>
      <c r="J42" s="35">
        <v>0</v>
      </c>
      <c r="K42" s="36">
        <v>0</v>
      </c>
      <c r="L42" s="37">
        <v>0</v>
      </c>
      <c r="M42" s="35">
        <v>0</v>
      </c>
      <c r="N42" s="36">
        <v>0</v>
      </c>
      <c r="O42" s="37">
        <v>0</v>
      </c>
      <c r="P42" s="35">
        <v>0</v>
      </c>
      <c r="Q42" s="36">
        <v>0</v>
      </c>
      <c r="R42" s="37">
        <v>0</v>
      </c>
      <c r="S42" s="35">
        <v>0</v>
      </c>
      <c r="T42" s="36">
        <v>0</v>
      </c>
      <c r="U42" s="37">
        <v>0</v>
      </c>
      <c r="V42" s="35">
        <v>0</v>
      </c>
      <c r="W42" s="36">
        <v>0</v>
      </c>
      <c r="X42" s="37">
        <v>0</v>
      </c>
      <c r="Y42" s="35">
        <v>1</v>
      </c>
      <c r="Z42" s="36">
        <v>0</v>
      </c>
      <c r="AA42" s="37">
        <v>1</v>
      </c>
      <c r="AB42" s="35">
        <v>0</v>
      </c>
      <c r="AC42" s="36">
        <v>0</v>
      </c>
      <c r="AD42" s="37">
        <v>0</v>
      </c>
      <c r="AE42" s="35">
        <v>0</v>
      </c>
      <c r="AF42" s="36">
        <v>0</v>
      </c>
      <c r="AG42" s="37">
        <v>0</v>
      </c>
      <c r="AH42" s="35">
        <v>1</v>
      </c>
      <c r="AI42" s="36">
        <v>0</v>
      </c>
      <c r="AJ42" s="37">
        <v>1</v>
      </c>
      <c r="AK42" s="35">
        <v>0</v>
      </c>
      <c r="AL42" s="36">
        <v>0</v>
      </c>
      <c r="AM42" s="37">
        <v>0</v>
      </c>
      <c r="AO42" s="14"/>
      <c r="AP42" s="14"/>
    </row>
    <row r="43" spans="1:42" x14ac:dyDescent="0.25">
      <c r="A43" s="26" t="s">
        <v>595</v>
      </c>
      <c r="B43" s="26" t="s">
        <v>2693</v>
      </c>
      <c r="C43" s="26" t="s">
        <v>1356</v>
      </c>
      <c r="D43" s="26" t="s">
        <v>484</v>
      </c>
      <c r="E43" s="26" t="s">
        <v>484</v>
      </c>
      <c r="F43" s="26" t="s">
        <v>552</v>
      </c>
      <c r="G43" s="26" t="s">
        <v>11</v>
      </c>
      <c r="H43" s="26" t="s">
        <v>831</v>
      </c>
      <c r="I43" s="26" t="s">
        <v>4</v>
      </c>
      <c r="J43" s="32">
        <v>0</v>
      </c>
      <c r="K43" s="33">
        <v>0</v>
      </c>
      <c r="L43" s="34">
        <v>0</v>
      </c>
      <c r="M43" s="32">
        <v>0</v>
      </c>
      <c r="N43" s="33">
        <v>0</v>
      </c>
      <c r="O43" s="34">
        <v>0</v>
      </c>
      <c r="P43" s="32">
        <v>0</v>
      </c>
      <c r="Q43" s="33">
        <v>0</v>
      </c>
      <c r="R43" s="34">
        <v>0</v>
      </c>
      <c r="S43" s="32">
        <v>0</v>
      </c>
      <c r="T43" s="33">
        <v>0</v>
      </c>
      <c r="U43" s="34">
        <v>0</v>
      </c>
      <c r="V43" s="32">
        <v>0</v>
      </c>
      <c r="W43" s="33">
        <v>0</v>
      </c>
      <c r="X43" s="34">
        <v>0</v>
      </c>
      <c r="Y43" s="32">
        <v>0</v>
      </c>
      <c r="Z43" s="33">
        <v>0</v>
      </c>
      <c r="AA43" s="34">
        <v>0</v>
      </c>
      <c r="AB43" s="32">
        <v>0</v>
      </c>
      <c r="AC43" s="33">
        <v>0</v>
      </c>
      <c r="AD43" s="34">
        <v>0</v>
      </c>
      <c r="AE43" s="32">
        <v>0</v>
      </c>
      <c r="AF43" s="33">
        <v>0</v>
      </c>
      <c r="AG43" s="34">
        <v>0</v>
      </c>
      <c r="AH43" s="32">
        <v>0</v>
      </c>
      <c r="AI43" s="33">
        <v>0</v>
      </c>
      <c r="AJ43" s="34">
        <v>0</v>
      </c>
      <c r="AK43" s="32">
        <v>0</v>
      </c>
      <c r="AL43" s="33">
        <v>0</v>
      </c>
      <c r="AM43" s="34">
        <v>0</v>
      </c>
      <c r="AO43" s="14"/>
      <c r="AP43" s="14"/>
    </row>
    <row r="44" spans="1:42" x14ac:dyDescent="0.25">
      <c r="A44" s="27" t="s">
        <v>595</v>
      </c>
      <c r="B44" s="27" t="s">
        <v>2693</v>
      </c>
      <c r="C44" s="27" t="s">
        <v>1357</v>
      </c>
      <c r="D44" s="27" t="s">
        <v>484</v>
      </c>
      <c r="E44" s="27" t="s">
        <v>484</v>
      </c>
      <c r="F44" s="27" t="s">
        <v>552</v>
      </c>
      <c r="G44" s="27" t="s">
        <v>11</v>
      </c>
      <c r="H44" s="27" t="s">
        <v>831</v>
      </c>
      <c r="I44" s="27" t="s">
        <v>4</v>
      </c>
      <c r="J44" s="35">
        <v>0</v>
      </c>
      <c r="K44" s="36">
        <v>0</v>
      </c>
      <c r="L44" s="37">
        <v>0</v>
      </c>
      <c r="M44" s="35">
        <v>0</v>
      </c>
      <c r="N44" s="36">
        <v>0</v>
      </c>
      <c r="O44" s="37">
        <v>0</v>
      </c>
      <c r="P44" s="35">
        <v>0</v>
      </c>
      <c r="Q44" s="36">
        <v>0</v>
      </c>
      <c r="R44" s="37">
        <v>0</v>
      </c>
      <c r="S44" s="35">
        <v>0</v>
      </c>
      <c r="T44" s="36">
        <v>0</v>
      </c>
      <c r="U44" s="37">
        <v>0</v>
      </c>
      <c r="V44" s="35">
        <v>0</v>
      </c>
      <c r="W44" s="36">
        <v>0</v>
      </c>
      <c r="X44" s="37">
        <v>0</v>
      </c>
      <c r="Y44" s="35">
        <v>0</v>
      </c>
      <c r="Z44" s="36">
        <v>0</v>
      </c>
      <c r="AA44" s="37">
        <v>0</v>
      </c>
      <c r="AB44" s="35">
        <v>0</v>
      </c>
      <c r="AC44" s="36">
        <v>0</v>
      </c>
      <c r="AD44" s="37">
        <v>0</v>
      </c>
      <c r="AE44" s="35">
        <v>0</v>
      </c>
      <c r="AF44" s="36">
        <v>0</v>
      </c>
      <c r="AG44" s="37">
        <v>0</v>
      </c>
      <c r="AH44" s="35">
        <v>0</v>
      </c>
      <c r="AI44" s="36">
        <v>0</v>
      </c>
      <c r="AJ44" s="37">
        <v>0</v>
      </c>
      <c r="AK44" s="35">
        <v>0</v>
      </c>
      <c r="AL44" s="36">
        <v>0</v>
      </c>
      <c r="AM44" s="37">
        <v>0</v>
      </c>
      <c r="AO44" s="14"/>
      <c r="AP44" s="14"/>
    </row>
    <row r="45" spans="1:42" x14ac:dyDescent="0.25">
      <c r="A45" s="26" t="s">
        <v>608</v>
      </c>
      <c r="B45" s="26" t="s">
        <v>2704</v>
      </c>
      <c r="C45" s="26" t="s">
        <v>1357</v>
      </c>
      <c r="D45" s="26" t="s">
        <v>16462</v>
      </c>
      <c r="E45" s="26" t="s">
        <v>16462</v>
      </c>
      <c r="F45" s="26" t="s">
        <v>552</v>
      </c>
      <c r="G45" s="26" t="s">
        <v>11</v>
      </c>
      <c r="H45" s="26" t="s">
        <v>831</v>
      </c>
      <c r="I45" s="26" t="s">
        <v>4</v>
      </c>
      <c r="J45" s="32">
        <v>0</v>
      </c>
      <c r="K45" s="33">
        <v>0</v>
      </c>
      <c r="L45" s="34">
        <v>0</v>
      </c>
      <c r="M45" s="32">
        <v>0</v>
      </c>
      <c r="N45" s="33">
        <v>0</v>
      </c>
      <c r="O45" s="34">
        <v>0</v>
      </c>
      <c r="P45" s="32">
        <v>0</v>
      </c>
      <c r="Q45" s="33">
        <v>0</v>
      </c>
      <c r="R45" s="34">
        <v>0</v>
      </c>
      <c r="S45" s="32">
        <v>0</v>
      </c>
      <c r="T45" s="33">
        <v>0</v>
      </c>
      <c r="U45" s="34">
        <v>0</v>
      </c>
      <c r="V45" s="32">
        <v>0</v>
      </c>
      <c r="W45" s="33">
        <v>0</v>
      </c>
      <c r="X45" s="34">
        <v>0</v>
      </c>
      <c r="Y45" s="32">
        <v>0</v>
      </c>
      <c r="Z45" s="33">
        <v>0</v>
      </c>
      <c r="AA45" s="34">
        <v>0</v>
      </c>
      <c r="AB45" s="32">
        <v>0</v>
      </c>
      <c r="AC45" s="33">
        <v>0</v>
      </c>
      <c r="AD45" s="34">
        <v>0</v>
      </c>
      <c r="AE45" s="32">
        <v>1</v>
      </c>
      <c r="AF45" s="33">
        <v>0</v>
      </c>
      <c r="AG45" s="34">
        <v>1</v>
      </c>
      <c r="AH45" s="32">
        <v>1</v>
      </c>
      <c r="AI45" s="33">
        <v>0</v>
      </c>
      <c r="AJ45" s="34">
        <v>1</v>
      </c>
      <c r="AK45" s="32">
        <v>0</v>
      </c>
      <c r="AL45" s="33">
        <v>0</v>
      </c>
      <c r="AM45" s="34">
        <v>0</v>
      </c>
      <c r="AO45" s="14"/>
      <c r="AP45" s="14"/>
    </row>
    <row r="46" spans="1:42" x14ac:dyDescent="0.25">
      <c r="A46" s="27" t="s">
        <v>608</v>
      </c>
      <c r="B46" s="27" t="s">
        <v>2704</v>
      </c>
      <c r="C46" s="27" t="s">
        <v>1356</v>
      </c>
      <c r="D46" s="27" t="s">
        <v>16462</v>
      </c>
      <c r="E46" s="27" t="s">
        <v>16462</v>
      </c>
      <c r="F46" s="27" t="s">
        <v>552</v>
      </c>
      <c r="G46" s="27" t="s">
        <v>11</v>
      </c>
      <c r="H46" s="27" t="s">
        <v>831</v>
      </c>
      <c r="I46" s="27" t="s">
        <v>4</v>
      </c>
      <c r="J46" s="35">
        <v>0</v>
      </c>
      <c r="K46" s="36">
        <v>0</v>
      </c>
      <c r="L46" s="37">
        <v>0</v>
      </c>
      <c r="M46" s="35">
        <v>0</v>
      </c>
      <c r="N46" s="36">
        <v>0</v>
      </c>
      <c r="O46" s="37">
        <v>0</v>
      </c>
      <c r="P46" s="35">
        <v>0</v>
      </c>
      <c r="Q46" s="36">
        <v>0</v>
      </c>
      <c r="R46" s="37">
        <v>0</v>
      </c>
      <c r="S46" s="35">
        <v>0</v>
      </c>
      <c r="T46" s="36">
        <v>0</v>
      </c>
      <c r="U46" s="37">
        <v>0</v>
      </c>
      <c r="V46" s="35">
        <v>0</v>
      </c>
      <c r="W46" s="36">
        <v>0</v>
      </c>
      <c r="X46" s="37">
        <v>0</v>
      </c>
      <c r="Y46" s="35">
        <v>0</v>
      </c>
      <c r="Z46" s="36">
        <v>0</v>
      </c>
      <c r="AA46" s="37">
        <v>0</v>
      </c>
      <c r="AB46" s="35">
        <v>0</v>
      </c>
      <c r="AC46" s="36">
        <v>0</v>
      </c>
      <c r="AD46" s="37">
        <v>0</v>
      </c>
      <c r="AE46" s="35">
        <v>0</v>
      </c>
      <c r="AF46" s="36">
        <v>0</v>
      </c>
      <c r="AG46" s="37">
        <v>0</v>
      </c>
      <c r="AH46" s="35">
        <v>0</v>
      </c>
      <c r="AI46" s="36">
        <v>0</v>
      </c>
      <c r="AJ46" s="37">
        <v>0</v>
      </c>
      <c r="AK46" s="35">
        <v>0</v>
      </c>
      <c r="AL46" s="36">
        <v>0</v>
      </c>
      <c r="AM46" s="37">
        <v>0</v>
      </c>
      <c r="AO46" s="14"/>
      <c r="AP46" s="14"/>
    </row>
    <row r="47" spans="1:42" x14ac:dyDescent="0.25">
      <c r="A47" s="26" t="s">
        <v>579</v>
      </c>
      <c r="B47" s="26" t="s">
        <v>2678</v>
      </c>
      <c r="C47" s="26" t="s">
        <v>1356</v>
      </c>
      <c r="D47" s="26" t="s">
        <v>476</v>
      </c>
      <c r="E47" s="26" t="s">
        <v>476</v>
      </c>
      <c r="F47" s="26" t="s">
        <v>552</v>
      </c>
      <c r="G47" s="26" t="s">
        <v>11</v>
      </c>
      <c r="H47" s="26" t="s">
        <v>831</v>
      </c>
      <c r="I47" s="26" t="s">
        <v>4</v>
      </c>
      <c r="J47" s="32">
        <v>0</v>
      </c>
      <c r="K47" s="33">
        <v>0</v>
      </c>
      <c r="L47" s="34">
        <v>0</v>
      </c>
      <c r="M47" s="32">
        <v>0</v>
      </c>
      <c r="N47" s="33">
        <v>0</v>
      </c>
      <c r="O47" s="34">
        <v>0</v>
      </c>
      <c r="P47" s="32">
        <v>0</v>
      </c>
      <c r="Q47" s="33">
        <v>0</v>
      </c>
      <c r="R47" s="34">
        <v>0</v>
      </c>
      <c r="S47" s="32">
        <v>0</v>
      </c>
      <c r="T47" s="33">
        <v>0</v>
      </c>
      <c r="U47" s="34">
        <v>0</v>
      </c>
      <c r="V47" s="32">
        <v>0</v>
      </c>
      <c r="W47" s="33">
        <v>0</v>
      </c>
      <c r="X47" s="34">
        <v>0</v>
      </c>
      <c r="Y47" s="32">
        <v>0</v>
      </c>
      <c r="Z47" s="33">
        <v>0</v>
      </c>
      <c r="AA47" s="34">
        <v>0</v>
      </c>
      <c r="AB47" s="32">
        <v>0</v>
      </c>
      <c r="AC47" s="33">
        <v>0</v>
      </c>
      <c r="AD47" s="34">
        <v>0</v>
      </c>
      <c r="AE47" s="32">
        <v>0</v>
      </c>
      <c r="AF47" s="33">
        <v>0</v>
      </c>
      <c r="AG47" s="34">
        <v>0</v>
      </c>
      <c r="AH47" s="32">
        <v>0</v>
      </c>
      <c r="AI47" s="33">
        <v>0</v>
      </c>
      <c r="AJ47" s="34">
        <v>0</v>
      </c>
      <c r="AK47" s="32">
        <v>0</v>
      </c>
      <c r="AL47" s="33">
        <v>0</v>
      </c>
      <c r="AM47" s="34">
        <v>0</v>
      </c>
      <c r="AO47" s="14"/>
      <c r="AP47" s="14"/>
    </row>
    <row r="48" spans="1:42" x14ac:dyDescent="0.25">
      <c r="A48" s="27" t="s">
        <v>562</v>
      </c>
      <c r="B48" s="27" t="s">
        <v>788</v>
      </c>
      <c r="C48" s="27" t="s">
        <v>1356</v>
      </c>
      <c r="D48" s="27" t="s">
        <v>475</v>
      </c>
      <c r="E48" s="27" t="s">
        <v>475</v>
      </c>
      <c r="F48" s="27" t="s">
        <v>552</v>
      </c>
      <c r="G48" s="27" t="s">
        <v>11</v>
      </c>
      <c r="H48" s="27" t="s">
        <v>831</v>
      </c>
      <c r="I48" s="27" t="s">
        <v>4</v>
      </c>
      <c r="J48" s="35">
        <v>0</v>
      </c>
      <c r="K48" s="36">
        <v>0</v>
      </c>
      <c r="L48" s="37">
        <v>0</v>
      </c>
      <c r="M48" s="35">
        <v>0</v>
      </c>
      <c r="N48" s="36">
        <v>0</v>
      </c>
      <c r="O48" s="37">
        <v>0</v>
      </c>
      <c r="P48" s="35">
        <v>0</v>
      </c>
      <c r="Q48" s="36">
        <v>0</v>
      </c>
      <c r="R48" s="37">
        <v>0</v>
      </c>
      <c r="S48" s="35">
        <v>0</v>
      </c>
      <c r="T48" s="36">
        <v>0</v>
      </c>
      <c r="U48" s="37">
        <v>0</v>
      </c>
      <c r="V48" s="35">
        <v>0</v>
      </c>
      <c r="W48" s="36">
        <v>0</v>
      </c>
      <c r="X48" s="37">
        <v>0</v>
      </c>
      <c r="Y48" s="35">
        <v>2</v>
      </c>
      <c r="Z48" s="36">
        <v>3</v>
      </c>
      <c r="AA48" s="37">
        <v>5</v>
      </c>
      <c r="AB48" s="35">
        <v>0</v>
      </c>
      <c r="AC48" s="36">
        <v>0</v>
      </c>
      <c r="AD48" s="37">
        <v>0</v>
      </c>
      <c r="AE48" s="35">
        <v>0</v>
      </c>
      <c r="AF48" s="36">
        <v>0</v>
      </c>
      <c r="AG48" s="37">
        <v>0</v>
      </c>
      <c r="AH48" s="35">
        <v>2</v>
      </c>
      <c r="AI48" s="36">
        <v>3</v>
      </c>
      <c r="AJ48" s="37">
        <v>5</v>
      </c>
      <c r="AK48" s="35">
        <v>0</v>
      </c>
      <c r="AL48" s="36">
        <v>0</v>
      </c>
      <c r="AM48" s="37">
        <v>0</v>
      </c>
      <c r="AO48" s="14"/>
      <c r="AP48" s="14"/>
    </row>
    <row r="49" spans="1:42" x14ac:dyDescent="0.25">
      <c r="A49" s="26" t="s">
        <v>562</v>
      </c>
      <c r="B49" s="26" t="s">
        <v>788</v>
      </c>
      <c r="C49" s="26" t="s">
        <v>1357</v>
      </c>
      <c r="D49" s="26" t="s">
        <v>475</v>
      </c>
      <c r="E49" s="26" t="s">
        <v>475</v>
      </c>
      <c r="F49" s="26" t="s">
        <v>552</v>
      </c>
      <c r="G49" s="26" t="s">
        <v>11</v>
      </c>
      <c r="H49" s="26" t="s">
        <v>831</v>
      </c>
      <c r="I49" s="26" t="s">
        <v>4</v>
      </c>
      <c r="J49" s="32">
        <v>0</v>
      </c>
      <c r="K49" s="33">
        <v>0</v>
      </c>
      <c r="L49" s="34">
        <v>0</v>
      </c>
      <c r="M49" s="32">
        <v>0</v>
      </c>
      <c r="N49" s="33">
        <v>0</v>
      </c>
      <c r="O49" s="34">
        <v>0</v>
      </c>
      <c r="P49" s="32">
        <v>0</v>
      </c>
      <c r="Q49" s="33">
        <v>0</v>
      </c>
      <c r="R49" s="34">
        <v>0</v>
      </c>
      <c r="S49" s="32">
        <v>0</v>
      </c>
      <c r="T49" s="33">
        <v>0</v>
      </c>
      <c r="U49" s="34">
        <v>0</v>
      </c>
      <c r="V49" s="32">
        <v>0</v>
      </c>
      <c r="W49" s="33">
        <v>0</v>
      </c>
      <c r="X49" s="34">
        <v>0</v>
      </c>
      <c r="Y49" s="32">
        <v>1</v>
      </c>
      <c r="Z49" s="33">
        <v>3</v>
      </c>
      <c r="AA49" s="34">
        <v>4</v>
      </c>
      <c r="AB49" s="32">
        <v>0</v>
      </c>
      <c r="AC49" s="33">
        <v>0</v>
      </c>
      <c r="AD49" s="34">
        <v>0</v>
      </c>
      <c r="AE49" s="32">
        <v>0</v>
      </c>
      <c r="AF49" s="33">
        <v>0</v>
      </c>
      <c r="AG49" s="34">
        <v>0</v>
      </c>
      <c r="AH49" s="32">
        <v>1</v>
      </c>
      <c r="AI49" s="33">
        <v>3</v>
      </c>
      <c r="AJ49" s="34">
        <v>4</v>
      </c>
      <c r="AK49" s="32">
        <v>0</v>
      </c>
      <c r="AL49" s="33">
        <v>0</v>
      </c>
      <c r="AM49" s="34">
        <v>0</v>
      </c>
      <c r="AO49" s="14"/>
      <c r="AP49" s="14"/>
    </row>
    <row r="50" spans="1:42" x14ac:dyDescent="0.25">
      <c r="A50" s="27" t="s">
        <v>551</v>
      </c>
      <c r="B50" s="27" t="s">
        <v>2653</v>
      </c>
      <c r="C50" s="27" t="s">
        <v>1357</v>
      </c>
      <c r="D50" s="27" t="s">
        <v>16467</v>
      </c>
      <c r="E50" s="27" t="s">
        <v>16467</v>
      </c>
      <c r="F50" s="27" t="s">
        <v>552</v>
      </c>
      <c r="G50" s="27" t="s">
        <v>11</v>
      </c>
      <c r="H50" s="27" t="s">
        <v>831</v>
      </c>
      <c r="I50" s="27" t="s">
        <v>4</v>
      </c>
      <c r="J50" s="35">
        <v>0</v>
      </c>
      <c r="K50" s="36">
        <v>0</v>
      </c>
      <c r="L50" s="37">
        <v>0</v>
      </c>
      <c r="M50" s="35">
        <v>0</v>
      </c>
      <c r="N50" s="36">
        <v>0</v>
      </c>
      <c r="O50" s="37">
        <v>0</v>
      </c>
      <c r="P50" s="35">
        <v>0</v>
      </c>
      <c r="Q50" s="36">
        <v>0</v>
      </c>
      <c r="R50" s="37">
        <v>0</v>
      </c>
      <c r="S50" s="35">
        <v>0</v>
      </c>
      <c r="T50" s="36">
        <v>0</v>
      </c>
      <c r="U50" s="37">
        <v>0</v>
      </c>
      <c r="V50" s="35">
        <v>0</v>
      </c>
      <c r="W50" s="36">
        <v>0</v>
      </c>
      <c r="X50" s="37">
        <v>0</v>
      </c>
      <c r="Y50" s="35">
        <v>0</v>
      </c>
      <c r="Z50" s="36">
        <v>0</v>
      </c>
      <c r="AA50" s="37">
        <v>0</v>
      </c>
      <c r="AB50" s="35">
        <v>0</v>
      </c>
      <c r="AC50" s="36">
        <v>0</v>
      </c>
      <c r="AD50" s="37">
        <v>0</v>
      </c>
      <c r="AE50" s="35">
        <v>0</v>
      </c>
      <c r="AF50" s="36">
        <v>0</v>
      </c>
      <c r="AG50" s="37">
        <v>0</v>
      </c>
      <c r="AH50" s="35">
        <v>0</v>
      </c>
      <c r="AI50" s="36">
        <v>0</v>
      </c>
      <c r="AJ50" s="37">
        <v>0</v>
      </c>
      <c r="AK50" s="35">
        <v>0</v>
      </c>
      <c r="AL50" s="36">
        <v>0</v>
      </c>
      <c r="AM50" s="37">
        <v>0</v>
      </c>
      <c r="AO50" s="14"/>
      <c r="AP50" s="14"/>
    </row>
    <row r="51" spans="1:42" x14ac:dyDescent="0.25">
      <c r="A51" s="26" t="s">
        <v>551</v>
      </c>
      <c r="B51" s="26" t="s">
        <v>2653</v>
      </c>
      <c r="C51" s="26" t="s">
        <v>1356</v>
      </c>
      <c r="D51" s="26" t="s">
        <v>16467</v>
      </c>
      <c r="E51" s="26" t="s">
        <v>16467</v>
      </c>
      <c r="F51" s="26" t="s">
        <v>552</v>
      </c>
      <c r="G51" s="26" t="s">
        <v>11</v>
      </c>
      <c r="H51" s="26" t="s">
        <v>831</v>
      </c>
      <c r="I51" s="26" t="s">
        <v>4</v>
      </c>
      <c r="J51" s="32">
        <v>0</v>
      </c>
      <c r="K51" s="33">
        <v>0</v>
      </c>
      <c r="L51" s="34">
        <v>0</v>
      </c>
      <c r="M51" s="32">
        <v>0</v>
      </c>
      <c r="N51" s="33">
        <v>0</v>
      </c>
      <c r="O51" s="34">
        <v>0</v>
      </c>
      <c r="P51" s="32">
        <v>0</v>
      </c>
      <c r="Q51" s="33">
        <v>0</v>
      </c>
      <c r="R51" s="34">
        <v>0</v>
      </c>
      <c r="S51" s="32">
        <v>0</v>
      </c>
      <c r="T51" s="33">
        <v>0</v>
      </c>
      <c r="U51" s="34">
        <v>0</v>
      </c>
      <c r="V51" s="32">
        <v>1</v>
      </c>
      <c r="W51" s="33">
        <v>0</v>
      </c>
      <c r="X51" s="34">
        <v>1</v>
      </c>
      <c r="Y51" s="32">
        <v>0</v>
      </c>
      <c r="Z51" s="33">
        <v>0</v>
      </c>
      <c r="AA51" s="34">
        <v>0</v>
      </c>
      <c r="AB51" s="32">
        <v>0</v>
      </c>
      <c r="AC51" s="33">
        <v>0</v>
      </c>
      <c r="AD51" s="34">
        <v>0</v>
      </c>
      <c r="AE51" s="32">
        <v>0</v>
      </c>
      <c r="AF51" s="33">
        <v>0</v>
      </c>
      <c r="AG51" s="34">
        <v>0</v>
      </c>
      <c r="AH51" s="32">
        <v>1</v>
      </c>
      <c r="AI51" s="33">
        <v>0</v>
      </c>
      <c r="AJ51" s="34">
        <v>1</v>
      </c>
      <c r="AK51" s="32">
        <v>0</v>
      </c>
      <c r="AL51" s="33">
        <v>0</v>
      </c>
      <c r="AM51" s="34">
        <v>0</v>
      </c>
      <c r="AO51" s="14"/>
      <c r="AP51" s="14"/>
    </row>
    <row r="52" spans="1:42" x14ac:dyDescent="0.25">
      <c r="A52" s="27" t="s">
        <v>609</v>
      </c>
      <c r="B52" s="27" t="s">
        <v>2705</v>
      </c>
      <c r="C52" s="27" t="s">
        <v>1357</v>
      </c>
      <c r="D52" s="27" t="s">
        <v>16462</v>
      </c>
      <c r="E52" s="27" t="s">
        <v>16462</v>
      </c>
      <c r="F52" s="27" t="s">
        <v>552</v>
      </c>
      <c r="G52" s="27" t="s">
        <v>11</v>
      </c>
      <c r="H52" s="27" t="s">
        <v>831</v>
      </c>
      <c r="I52" s="27" t="s">
        <v>4</v>
      </c>
      <c r="J52" s="35">
        <v>0</v>
      </c>
      <c r="K52" s="36">
        <v>0</v>
      </c>
      <c r="L52" s="37">
        <v>0</v>
      </c>
      <c r="M52" s="35">
        <v>0</v>
      </c>
      <c r="N52" s="36">
        <v>0</v>
      </c>
      <c r="O52" s="37">
        <v>0</v>
      </c>
      <c r="P52" s="35">
        <v>0</v>
      </c>
      <c r="Q52" s="36">
        <v>0</v>
      </c>
      <c r="R52" s="37">
        <v>0</v>
      </c>
      <c r="S52" s="35">
        <v>0</v>
      </c>
      <c r="T52" s="36">
        <v>0</v>
      </c>
      <c r="U52" s="37">
        <v>0</v>
      </c>
      <c r="V52" s="35">
        <v>1</v>
      </c>
      <c r="W52" s="36">
        <v>0</v>
      </c>
      <c r="X52" s="37">
        <v>1</v>
      </c>
      <c r="Y52" s="35">
        <v>0</v>
      </c>
      <c r="Z52" s="36">
        <v>0</v>
      </c>
      <c r="AA52" s="37">
        <v>0</v>
      </c>
      <c r="AB52" s="35">
        <v>0</v>
      </c>
      <c r="AC52" s="36">
        <v>0</v>
      </c>
      <c r="AD52" s="37">
        <v>0</v>
      </c>
      <c r="AE52" s="35">
        <v>0</v>
      </c>
      <c r="AF52" s="36">
        <v>0</v>
      </c>
      <c r="AG52" s="37">
        <v>0</v>
      </c>
      <c r="AH52" s="35">
        <v>1</v>
      </c>
      <c r="AI52" s="36">
        <v>0</v>
      </c>
      <c r="AJ52" s="37">
        <v>1</v>
      </c>
      <c r="AK52" s="35">
        <v>0</v>
      </c>
      <c r="AL52" s="36">
        <v>0</v>
      </c>
      <c r="AM52" s="37">
        <v>0</v>
      </c>
      <c r="AO52" s="14"/>
      <c r="AP52" s="14"/>
    </row>
    <row r="53" spans="1:42" x14ac:dyDescent="0.25">
      <c r="A53" s="26" t="s">
        <v>609</v>
      </c>
      <c r="B53" s="26" t="s">
        <v>2705</v>
      </c>
      <c r="C53" s="26" t="s">
        <v>1356</v>
      </c>
      <c r="D53" s="26" t="s">
        <v>16462</v>
      </c>
      <c r="E53" s="26" t="s">
        <v>16462</v>
      </c>
      <c r="F53" s="26" t="s">
        <v>552</v>
      </c>
      <c r="G53" s="26" t="s">
        <v>11</v>
      </c>
      <c r="H53" s="26" t="s">
        <v>831</v>
      </c>
      <c r="I53" s="26" t="s">
        <v>4</v>
      </c>
      <c r="J53" s="32">
        <v>0</v>
      </c>
      <c r="K53" s="33">
        <v>0</v>
      </c>
      <c r="L53" s="34">
        <v>0</v>
      </c>
      <c r="M53" s="32">
        <v>0</v>
      </c>
      <c r="N53" s="33">
        <v>0</v>
      </c>
      <c r="O53" s="34">
        <v>0</v>
      </c>
      <c r="P53" s="32">
        <v>0</v>
      </c>
      <c r="Q53" s="33">
        <v>0</v>
      </c>
      <c r="R53" s="34">
        <v>0</v>
      </c>
      <c r="S53" s="32">
        <v>0</v>
      </c>
      <c r="T53" s="33">
        <v>0</v>
      </c>
      <c r="U53" s="34">
        <v>0</v>
      </c>
      <c r="V53" s="32">
        <v>2</v>
      </c>
      <c r="W53" s="33">
        <v>0</v>
      </c>
      <c r="X53" s="34">
        <v>2</v>
      </c>
      <c r="Y53" s="32">
        <v>0</v>
      </c>
      <c r="Z53" s="33">
        <v>0</v>
      </c>
      <c r="AA53" s="34">
        <v>0</v>
      </c>
      <c r="AB53" s="32">
        <v>0</v>
      </c>
      <c r="AC53" s="33">
        <v>0</v>
      </c>
      <c r="AD53" s="34">
        <v>0</v>
      </c>
      <c r="AE53" s="32">
        <v>0</v>
      </c>
      <c r="AF53" s="33">
        <v>0</v>
      </c>
      <c r="AG53" s="34">
        <v>0</v>
      </c>
      <c r="AH53" s="32">
        <v>2</v>
      </c>
      <c r="AI53" s="33">
        <v>0</v>
      </c>
      <c r="AJ53" s="34">
        <v>2</v>
      </c>
      <c r="AK53" s="32">
        <v>0</v>
      </c>
      <c r="AL53" s="33">
        <v>0</v>
      </c>
      <c r="AM53" s="34">
        <v>0</v>
      </c>
      <c r="AO53" s="14"/>
      <c r="AP53" s="14"/>
    </row>
    <row r="54" spans="1:42" x14ac:dyDescent="0.25">
      <c r="A54" s="27" t="s">
        <v>530</v>
      </c>
      <c r="B54" s="27" t="s">
        <v>2642</v>
      </c>
      <c r="C54" s="27" t="s">
        <v>1356</v>
      </c>
      <c r="D54" s="27" t="s">
        <v>493</v>
      </c>
      <c r="E54" s="27" t="s">
        <v>1305</v>
      </c>
      <c r="F54" s="27" t="s">
        <v>542</v>
      </c>
      <c r="G54" s="27" t="s">
        <v>2</v>
      </c>
      <c r="H54" s="27" t="s">
        <v>831</v>
      </c>
      <c r="I54" s="27" t="s">
        <v>4</v>
      </c>
      <c r="J54" s="35">
        <v>0</v>
      </c>
      <c r="K54" s="36">
        <v>0</v>
      </c>
      <c r="L54" s="37">
        <v>0</v>
      </c>
      <c r="M54" s="35">
        <v>0</v>
      </c>
      <c r="N54" s="36">
        <v>0</v>
      </c>
      <c r="O54" s="37">
        <v>0</v>
      </c>
      <c r="P54" s="35">
        <v>0</v>
      </c>
      <c r="Q54" s="36">
        <v>0</v>
      </c>
      <c r="R54" s="37">
        <v>0</v>
      </c>
      <c r="S54" s="35">
        <v>0</v>
      </c>
      <c r="T54" s="36">
        <v>0</v>
      </c>
      <c r="U54" s="37">
        <v>0</v>
      </c>
      <c r="V54" s="35">
        <v>0</v>
      </c>
      <c r="W54" s="36">
        <v>0</v>
      </c>
      <c r="X54" s="37">
        <v>0</v>
      </c>
      <c r="Y54" s="35">
        <v>0</v>
      </c>
      <c r="Z54" s="36">
        <v>0</v>
      </c>
      <c r="AA54" s="37">
        <v>0</v>
      </c>
      <c r="AB54" s="35">
        <v>0</v>
      </c>
      <c r="AC54" s="36">
        <v>0</v>
      </c>
      <c r="AD54" s="37">
        <v>0</v>
      </c>
      <c r="AE54" s="35">
        <v>0</v>
      </c>
      <c r="AF54" s="36">
        <v>0</v>
      </c>
      <c r="AG54" s="37">
        <v>0</v>
      </c>
      <c r="AH54" s="35">
        <v>0</v>
      </c>
      <c r="AI54" s="36">
        <v>0</v>
      </c>
      <c r="AJ54" s="37">
        <v>0</v>
      </c>
      <c r="AK54" s="35">
        <v>0</v>
      </c>
      <c r="AL54" s="36">
        <v>0</v>
      </c>
      <c r="AM54" s="37">
        <v>0</v>
      </c>
      <c r="AO54" s="14"/>
      <c r="AP54" s="14"/>
    </row>
    <row r="55" spans="1:42" x14ac:dyDescent="0.25">
      <c r="A55" s="26" t="s">
        <v>580</v>
      </c>
      <c r="B55" s="26" t="s">
        <v>2679</v>
      </c>
      <c r="C55" s="26" t="s">
        <v>1356</v>
      </c>
      <c r="D55" s="26" t="s">
        <v>476</v>
      </c>
      <c r="E55" s="26" t="s">
        <v>476</v>
      </c>
      <c r="F55" s="26" t="s">
        <v>542</v>
      </c>
      <c r="G55" s="26" t="s">
        <v>2</v>
      </c>
      <c r="H55" s="26" t="s">
        <v>831</v>
      </c>
      <c r="I55" s="26" t="s">
        <v>9</v>
      </c>
      <c r="J55" s="32">
        <v>0</v>
      </c>
      <c r="K55" s="33">
        <v>0</v>
      </c>
      <c r="L55" s="34">
        <v>0</v>
      </c>
      <c r="M55" s="32">
        <v>0</v>
      </c>
      <c r="N55" s="33">
        <v>0</v>
      </c>
      <c r="O55" s="34">
        <v>0</v>
      </c>
      <c r="P55" s="32">
        <v>0</v>
      </c>
      <c r="Q55" s="33">
        <v>0</v>
      </c>
      <c r="R55" s="34">
        <v>0</v>
      </c>
      <c r="S55" s="32">
        <v>0</v>
      </c>
      <c r="T55" s="33">
        <v>0</v>
      </c>
      <c r="U55" s="34">
        <v>0</v>
      </c>
      <c r="V55" s="32">
        <v>0</v>
      </c>
      <c r="W55" s="33">
        <v>0</v>
      </c>
      <c r="X55" s="34">
        <v>0</v>
      </c>
      <c r="Y55" s="32">
        <v>0</v>
      </c>
      <c r="Z55" s="33">
        <v>0</v>
      </c>
      <c r="AA55" s="34">
        <v>0</v>
      </c>
      <c r="AB55" s="32">
        <v>0</v>
      </c>
      <c r="AC55" s="33">
        <v>0</v>
      </c>
      <c r="AD55" s="34">
        <v>0</v>
      </c>
      <c r="AE55" s="32">
        <v>0</v>
      </c>
      <c r="AF55" s="33">
        <v>0</v>
      </c>
      <c r="AG55" s="34">
        <v>0</v>
      </c>
      <c r="AH55" s="32">
        <v>0</v>
      </c>
      <c r="AI55" s="33">
        <v>0</v>
      </c>
      <c r="AJ55" s="34">
        <v>0</v>
      </c>
      <c r="AK55" s="32">
        <v>0</v>
      </c>
      <c r="AL55" s="33">
        <v>0</v>
      </c>
      <c r="AM55" s="34">
        <v>0</v>
      </c>
      <c r="AO55" s="14"/>
      <c r="AP55" s="14"/>
    </row>
    <row r="56" spans="1:42" x14ac:dyDescent="0.25">
      <c r="A56" s="27" t="s">
        <v>580</v>
      </c>
      <c r="B56" s="27" t="s">
        <v>2679</v>
      </c>
      <c r="C56" s="27" t="s">
        <v>1356</v>
      </c>
      <c r="D56" s="27" t="s">
        <v>476</v>
      </c>
      <c r="E56" s="27" t="s">
        <v>476</v>
      </c>
      <c r="F56" s="27" t="s">
        <v>542</v>
      </c>
      <c r="G56" s="27" t="s">
        <v>2</v>
      </c>
      <c r="H56" s="27" t="s">
        <v>831</v>
      </c>
      <c r="I56" s="27" t="s">
        <v>4</v>
      </c>
      <c r="J56" s="35">
        <v>0</v>
      </c>
      <c r="K56" s="36">
        <v>0</v>
      </c>
      <c r="L56" s="37">
        <v>0</v>
      </c>
      <c r="M56" s="35">
        <v>0</v>
      </c>
      <c r="N56" s="36">
        <v>0</v>
      </c>
      <c r="O56" s="37">
        <v>0</v>
      </c>
      <c r="P56" s="35">
        <v>0</v>
      </c>
      <c r="Q56" s="36">
        <v>0</v>
      </c>
      <c r="R56" s="37">
        <v>0</v>
      </c>
      <c r="S56" s="35">
        <v>0</v>
      </c>
      <c r="T56" s="36">
        <v>0</v>
      </c>
      <c r="U56" s="37">
        <v>0</v>
      </c>
      <c r="V56" s="35">
        <v>0</v>
      </c>
      <c r="W56" s="36">
        <v>1</v>
      </c>
      <c r="X56" s="37">
        <v>1</v>
      </c>
      <c r="Y56" s="35">
        <v>0</v>
      </c>
      <c r="Z56" s="36">
        <v>0</v>
      </c>
      <c r="AA56" s="37">
        <v>0</v>
      </c>
      <c r="AB56" s="35">
        <v>0</v>
      </c>
      <c r="AC56" s="36">
        <v>0</v>
      </c>
      <c r="AD56" s="37">
        <v>0</v>
      </c>
      <c r="AE56" s="35">
        <v>0</v>
      </c>
      <c r="AF56" s="36">
        <v>0</v>
      </c>
      <c r="AG56" s="37">
        <v>0</v>
      </c>
      <c r="AH56" s="35">
        <v>0</v>
      </c>
      <c r="AI56" s="36">
        <v>1</v>
      </c>
      <c r="AJ56" s="37">
        <v>1</v>
      </c>
      <c r="AK56" s="35">
        <v>0</v>
      </c>
      <c r="AL56" s="36">
        <v>0</v>
      </c>
      <c r="AM56" s="37">
        <v>0</v>
      </c>
      <c r="AO56" s="14"/>
      <c r="AP56" s="14"/>
    </row>
    <row r="57" spans="1:42" x14ac:dyDescent="0.25">
      <c r="A57" s="26" t="s">
        <v>548</v>
      </c>
      <c r="B57" s="26" t="s">
        <v>771</v>
      </c>
      <c r="C57" s="26" t="s">
        <v>1356</v>
      </c>
      <c r="D57" s="26" t="s">
        <v>473</v>
      </c>
      <c r="E57" s="26" t="s">
        <v>1176</v>
      </c>
      <c r="F57" s="26" t="s">
        <v>542</v>
      </c>
      <c r="G57" s="26" t="s">
        <v>2</v>
      </c>
      <c r="H57" s="26" t="s">
        <v>831</v>
      </c>
      <c r="I57" s="26" t="s">
        <v>4</v>
      </c>
      <c r="J57" s="32">
        <v>0</v>
      </c>
      <c r="K57" s="33">
        <v>0</v>
      </c>
      <c r="L57" s="34">
        <v>0</v>
      </c>
      <c r="M57" s="32">
        <v>0</v>
      </c>
      <c r="N57" s="33">
        <v>0</v>
      </c>
      <c r="O57" s="34">
        <v>0</v>
      </c>
      <c r="P57" s="32">
        <v>0</v>
      </c>
      <c r="Q57" s="33">
        <v>0</v>
      </c>
      <c r="R57" s="34">
        <v>0</v>
      </c>
      <c r="S57" s="32">
        <v>0</v>
      </c>
      <c r="T57" s="33">
        <v>0</v>
      </c>
      <c r="U57" s="34">
        <v>0</v>
      </c>
      <c r="V57" s="32">
        <v>0</v>
      </c>
      <c r="W57" s="33">
        <v>0</v>
      </c>
      <c r="X57" s="34">
        <v>0</v>
      </c>
      <c r="Y57" s="32">
        <v>0</v>
      </c>
      <c r="Z57" s="33">
        <v>0</v>
      </c>
      <c r="AA57" s="34">
        <v>0</v>
      </c>
      <c r="AB57" s="32">
        <v>0</v>
      </c>
      <c r="AC57" s="33">
        <v>0</v>
      </c>
      <c r="AD57" s="34">
        <v>0</v>
      </c>
      <c r="AE57" s="32">
        <v>0</v>
      </c>
      <c r="AF57" s="33">
        <v>0</v>
      </c>
      <c r="AG57" s="34">
        <v>0</v>
      </c>
      <c r="AH57" s="32">
        <v>0</v>
      </c>
      <c r="AI57" s="33">
        <v>0</v>
      </c>
      <c r="AJ57" s="34">
        <v>0</v>
      </c>
      <c r="AK57" s="32">
        <v>0</v>
      </c>
      <c r="AL57" s="33">
        <v>1</v>
      </c>
      <c r="AM57" s="34">
        <v>1</v>
      </c>
      <c r="AO57" s="14"/>
      <c r="AP57" s="14"/>
    </row>
    <row r="58" spans="1:42" x14ac:dyDescent="0.25">
      <c r="A58" s="27" t="s">
        <v>636</v>
      </c>
      <c r="B58" s="27" t="s">
        <v>2716</v>
      </c>
      <c r="C58" s="27" t="s">
        <v>1356</v>
      </c>
      <c r="D58" s="27" t="s">
        <v>489</v>
      </c>
      <c r="E58" s="27" t="s">
        <v>489</v>
      </c>
      <c r="F58" s="27" t="s">
        <v>542</v>
      </c>
      <c r="G58" s="27" t="s">
        <v>2</v>
      </c>
      <c r="H58" s="27" t="s">
        <v>831</v>
      </c>
      <c r="I58" s="27" t="s">
        <v>4</v>
      </c>
      <c r="J58" s="35">
        <v>0</v>
      </c>
      <c r="K58" s="36">
        <v>0</v>
      </c>
      <c r="L58" s="37">
        <v>0</v>
      </c>
      <c r="M58" s="35">
        <v>35</v>
      </c>
      <c r="N58" s="36">
        <v>47</v>
      </c>
      <c r="O58" s="37">
        <v>82</v>
      </c>
      <c r="P58" s="35">
        <v>0</v>
      </c>
      <c r="Q58" s="36">
        <v>0</v>
      </c>
      <c r="R58" s="37">
        <v>0</v>
      </c>
      <c r="S58" s="35">
        <v>0</v>
      </c>
      <c r="T58" s="36">
        <v>0</v>
      </c>
      <c r="U58" s="37">
        <v>0</v>
      </c>
      <c r="V58" s="35">
        <v>0</v>
      </c>
      <c r="W58" s="36">
        <v>0</v>
      </c>
      <c r="X58" s="37">
        <v>0</v>
      </c>
      <c r="Y58" s="35">
        <v>0</v>
      </c>
      <c r="Z58" s="36">
        <v>1</v>
      </c>
      <c r="AA58" s="37">
        <v>1</v>
      </c>
      <c r="AB58" s="35">
        <v>0</v>
      </c>
      <c r="AC58" s="36">
        <v>0</v>
      </c>
      <c r="AD58" s="37">
        <v>0</v>
      </c>
      <c r="AE58" s="35">
        <v>0</v>
      </c>
      <c r="AF58" s="36">
        <v>0</v>
      </c>
      <c r="AG58" s="37">
        <v>0</v>
      </c>
      <c r="AH58" s="35">
        <v>35</v>
      </c>
      <c r="AI58" s="36">
        <v>48</v>
      </c>
      <c r="AJ58" s="37">
        <v>83</v>
      </c>
      <c r="AK58" s="35">
        <v>0</v>
      </c>
      <c r="AL58" s="36">
        <v>0</v>
      </c>
      <c r="AM58" s="37">
        <v>0</v>
      </c>
      <c r="AO58" s="14"/>
      <c r="AP58" s="14"/>
    </row>
    <row r="59" spans="1:42" x14ac:dyDescent="0.25">
      <c r="A59" s="26" t="s">
        <v>589</v>
      </c>
      <c r="B59" s="26" t="s">
        <v>801</v>
      </c>
      <c r="C59" s="26" t="s">
        <v>1356</v>
      </c>
      <c r="D59" s="26" t="s">
        <v>480</v>
      </c>
      <c r="E59" s="26" t="s">
        <v>480</v>
      </c>
      <c r="F59" s="26" t="s">
        <v>542</v>
      </c>
      <c r="G59" s="26" t="s">
        <v>2</v>
      </c>
      <c r="H59" s="26" t="s">
        <v>831</v>
      </c>
      <c r="I59" s="26" t="s">
        <v>4</v>
      </c>
      <c r="J59" s="32">
        <v>0</v>
      </c>
      <c r="K59" s="33">
        <v>0</v>
      </c>
      <c r="L59" s="34">
        <v>0</v>
      </c>
      <c r="M59" s="32">
        <v>0</v>
      </c>
      <c r="N59" s="33">
        <v>0</v>
      </c>
      <c r="O59" s="34">
        <v>0</v>
      </c>
      <c r="P59" s="32">
        <v>0</v>
      </c>
      <c r="Q59" s="33">
        <v>0</v>
      </c>
      <c r="R59" s="34">
        <v>0</v>
      </c>
      <c r="S59" s="32">
        <v>0</v>
      </c>
      <c r="T59" s="33">
        <v>0</v>
      </c>
      <c r="U59" s="34">
        <v>0</v>
      </c>
      <c r="V59" s="32">
        <v>0</v>
      </c>
      <c r="W59" s="33">
        <v>0</v>
      </c>
      <c r="X59" s="34">
        <v>0</v>
      </c>
      <c r="Y59" s="32">
        <v>0</v>
      </c>
      <c r="Z59" s="33">
        <v>0</v>
      </c>
      <c r="AA59" s="34">
        <v>0</v>
      </c>
      <c r="AB59" s="32">
        <v>0</v>
      </c>
      <c r="AC59" s="33">
        <v>0</v>
      </c>
      <c r="AD59" s="34">
        <v>0</v>
      </c>
      <c r="AE59" s="32">
        <v>0</v>
      </c>
      <c r="AF59" s="33">
        <v>0</v>
      </c>
      <c r="AG59" s="34">
        <v>0</v>
      </c>
      <c r="AH59" s="32">
        <v>0</v>
      </c>
      <c r="AI59" s="33">
        <v>0</v>
      </c>
      <c r="AJ59" s="34">
        <v>0</v>
      </c>
      <c r="AK59" s="32">
        <v>0</v>
      </c>
      <c r="AL59" s="33">
        <v>0</v>
      </c>
      <c r="AM59" s="34">
        <v>0</v>
      </c>
      <c r="AO59" s="14"/>
      <c r="AP59" s="14"/>
    </row>
    <row r="60" spans="1:42" x14ac:dyDescent="0.25">
      <c r="A60" s="27" t="s">
        <v>553</v>
      </c>
      <c r="B60" s="27" t="s">
        <v>2654</v>
      </c>
      <c r="C60" s="27" t="s">
        <v>1356</v>
      </c>
      <c r="D60" s="27" t="s">
        <v>16467</v>
      </c>
      <c r="E60" s="27" t="s">
        <v>16467</v>
      </c>
      <c r="F60" s="27" t="s">
        <v>542</v>
      </c>
      <c r="G60" s="27" t="s">
        <v>2</v>
      </c>
      <c r="H60" s="27" t="s">
        <v>831</v>
      </c>
      <c r="I60" s="27" t="s">
        <v>4</v>
      </c>
      <c r="J60" s="35">
        <v>0</v>
      </c>
      <c r="K60" s="36">
        <v>0</v>
      </c>
      <c r="L60" s="37">
        <v>0</v>
      </c>
      <c r="M60" s="35">
        <v>0</v>
      </c>
      <c r="N60" s="36">
        <v>0</v>
      </c>
      <c r="O60" s="37">
        <v>0</v>
      </c>
      <c r="P60" s="35">
        <v>0</v>
      </c>
      <c r="Q60" s="36">
        <v>0</v>
      </c>
      <c r="R60" s="37">
        <v>0</v>
      </c>
      <c r="S60" s="35">
        <v>0</v>
      </c>
      <c r="T60" s="36">
        <v>0</v>
      </c>
      <c r="U60" s="37">
        <v>0</v>
      </c>
      <c r="V60" s="35">
        <v>0</v>
      </c>
      <c r="W60" s="36">
        <v>0</v>
      </c>
      <c r="X60" s="37">
        <v>0</v>
      </c>
      <c r="Y60" s="35">
        <v>0</v>
      </c>
      <c r="Z60" s="36">
        <v>0</v>
      </c>
      <c r="AA60" s="37">
        <v>0</v>
      </c>
      <c r="AB60" s="35">
        <v>0</v>
      </c>
      <c r="AC60" s="36">
        <v>0</v>
      </c>
      <c r="AD60" s="37">
        <v>0</v>
      </c>
      <c r="AE60" s="35">
        <v>0</v>
      </c>
      <c r="AF60" s="36">
        <v>0</v>
      </c>
      <c r="AG60" s="37">
        <v>0</v>
      </c>
      <c r="AH60" s="35">
        <v>0</v>
      </c>
      <c r="AI60" s="36">
        <v>0</v>
      </c>
      <c r="AJ60" s="37">
        <v>0</v>
      </c>
      <c r="AK60" s="35">
        <v>0</v>
      </c>
      <c r="AL60" s="36">
        <v>0</v>
      </c>
      <c r="AM60" s="37">
        <v>0</v>
      </c>
      <c r="AO60" s="14"/>
      <c r="AP60" s="14"/>
    </row>
    <row r="61" spans="1:42" x14ac:dyDescent="0.25">
      <c r="A61" s="26" t="s">
        <v>541</v>
      </c>
      <c r="B61" s="26" t="s">
        <v>2648</v>
      </c>
      <c r="C61" s="26" t="s">
        <v>1356</v>
      </c>
      <c r="D61" s="26" t="s">
        <v>471</v>
      </c>
      <c r="E61" s="26" t="s">
        <v>16487</v>
      </c>
      <c r="F61" s="26" t="s">
        <v>542</v>
      </c>
      <c r="G61" s="26" t="s">
        <v>2</v>
      </c>
      <c r="H61" s="26" t="s">
        <v>831</v>
      </c>
      <c r="I61" s="26" t="s">
        <v>4</v>
      </c>
      <c r="J61" s="32">
        <v>0</v>
      </c>
      <c r="K61" s="33">
        <v>0</v>
      </c>
      <c r="L61" s="34">
        <v>0</v>
      </c>
      <c r="M61" s="32">
        <v>0</v>
      </c>
      <c r="N61" s="33">
        <v>0</v>
      </c>
      <c r="O61" s="34">
        <v>0</v>
      </c>
      <c r="P61" s="32">
        <v>0</v>
      </c>
      <c r="Q61" s="33">
        <v>0</v>
      </c>
      <c r="R61" s="34">
        <v>0</v>
      </c>
      <c r="S61" s="32">
        <v>0</v>
      </c>
      <c r="T61" s="33">
        <v>0</v>
      </c>
      <c r="U61" s="34">
        <v>0</v>
      </c>
      <c r="V61" s="32">
        <v>0</v>
      </c>
      <c r="W61" s="33">
        <v>0</v>
      </c>
      <c r="X61" s="34">
        <v>0</v>
      </c>
      <c r="Y61" s="32">
        <v>0</v>
      </c>
      <c r="Z61" s="33">
        <v>0</v>
      </c>
      <c r="AA61" s="34">
        <v>0</v>
      </c>
      <c r="AB61" s="32">
        <v>0</v>
      </c>
      <c r="AC61" s="33">
        <v>0</v>
      </c>
      <c r="AD61" s="34">
        <v>0</v>
      </c>
      <c r="AE61" s="32">
        <v>0</v>
      </c>
      <c r="AF61" s="33">
        <v>0</v>
      </c>
      <c r="AG61" s="34">
        <v>0</v>
      </c>
      <c r="AH61" s="32">
        <v>0</v>
      </c>
      <c r="AI61" s="33">
        <v>0</v>
      </c>
      <c r="AJ61" s="34">
        <v>0</v>
      </c>
      <c r="AK61" s="32">
        <v>0</v>
      </c>
      <c r="AL61" s="33">
        <v>0</v>
      </c>
      <c r="AM61" s="34">
        <v>0</v>
      </c>
      <c r="AO61" s="14"/>
      <c r="AP61" s="14"/>
    </row>
    <row r="62" spans="1:42" x14ac:dyDescent="0.25">
      <c r="A62" s="27" t="s">
        <v>586</v>
      </c>
      <c r="B62" s="27" t="s">
        <v>2685</v>
      </c>
      <c r="C62" s="27" t="s">
        <v>1356</v>
      </c>
      <c r="D62" s="27" t="s">
        <v>16489</v>
      </c>
      <c r="E62" s="27" t="s">
        <v>16490</v>
      </c>
      <c r="F62" s="27" t="s">
        <v>542</v>
      </c>
      <c r="G62" s="27" t="s">
        <v>2</v>
      </c>
      <c r="H62" s="27" t="s">
        <v>831</v>
      </c>
      <c r="I62" s="27" t="s">
        <v>4</v>
      </c>
      <c r="J62" s="35">
        <v>0</v>
      </c>
      <c r="K62" s="36">
        <v>0</v>
      </c>
      <c r="L62" s="37">
        <v>0</v>
      </c>
      <c r="M62" s="35">
        <v>0</v>
      </c>
      <c r="N62" s="36">
        <v>0</v>
      </c>
      <c r="O62" s="37">
        <v>0</v>
      </c>
      <c r="P62" s="35">
        <v>0</v>
      </c>
      <c r="Q62" s="36">
        <v>0</v>
      </c>
      <c r="R62" s="37">
        <v>0</v>
      </c>
      <c r="S62" s="35">
        <v>0</v>
      </c>
      <c r="T62" s="36">
        <v>0</v>
      </c>
      <c r="U62" s="37">
        <v>0</v>
      </c>
      <c r="V62" s="35">
        <v>0</v>
      </c>
      <c r="W62" s="36">
        <v>0</v>
      </c>
      <c r="X62" s="37">
        <v>0</v>
      </c>
      <c r="Y62" s="35">
        <v>0</v>
      </c>
      <c r="Z62" s="36">
        <v>0</v>
      </c>
      <c r="AA62" s="37">
        <v>0</v>
      </c>
      <c r="AB62" s="35">
        <v>0</v>
      </c>
      <c r="AC62" s="36">
        <v>0</v>
      </c>
      <c r="AD62" s="37">
        <v>0</v>
      </c>
      <c r="AE62" s="35">
        <v>0</v>
      </c>
      <c r="AF62" s="36">
        <v>0</v>
      </c>
      <c r="AG62" s="37">
        <v>0</v>
      </c>
      <c r="AH62" s="35">
        <v>0</v>
      </c>
      <c r="AI62" s="36">
        <v>0</v>
      </c>
      <c r="AJ62" s="37">
        <v>0</v>
      </c>
      <c r="AK62" s="35">
        <v>0</v>
      </c>
      <c r="AL62" s="36">
        <v>0</v>
      </c>
      <c r="AM62" s="37">
        <v>0</v>
      </c>
      <c r="AO62" s="14"/>
      <c r="AP62" s="14"/>
    </row>
    <row r="63" spans="1:42" x14ac:dyDescent="0.25">
      <c r="A63" s="26" t="s">
        <v>610</v>
      </c>
      <c r="B63" s="26" t="s">
        <v>611</v>
      </c>
      <c r="C63" s="26" t="s">
        <v>1357</v>
      </c>
      <c r="D63" s="26" t="s">
        <v>16462</v>
      </c>
      <c r="E63" s="26" t="s">
        <v>16462</v>
      </c>
      <c r="F63" s="26" t="s">
        <v>523</v>
      </c>
      <c r="G63" s="26" t="s">
        <v>11</v>
      </c>
      <c r="H63" s="26" t="s">
        <v>533</v>
      </c>
      <c r="I63" s="26" t="s">
        <v>4</v>
      </c>
      <c r="J63" s="32">
        <v>0</v>
      </c>
      <c r="K63" s="33">
        <v>0</v>
      </c>
      <c r="L63" s="34">
        <v>0</v>
      </c>
      <c r="M63" s="32">
        <v>0</v>
      </c>
      <c r="N63" s="33">
        <v>0</v>
      </c>
      <c r="O63" s="34">
        <v>0</v>
      </c>
      <c r="P63" s="32">
        <v>0</v>
      </c>
      <c r="Q63" s="33">
        <v>0</v>
      </c>
      <c r="R63" s="34">
        <v>0</v>
      </c>
      <c r="S63" s="32">
        <v>0</v>
      </c>
      <c r="T63" s="33">
        <v>0</v>
      </c>
      <c r="U63" s="34">
        <v>0</v>
      </c>
      <c r="V63" s="32">
        <v>0</v>
      </c>
      <c r="W63" s="33">
        <v>0</v>
      </c>
      <c r="X63" s="34">
        <v>0</v>
      </c>
      <c r="Y63" s="32">
        <v>0</v>
      </c>
      <c r="Z63" s="33">
        <v>0</v>
      </c>
      <c r="AA63" s="34">
        <v>0</v>
      </c>
      <c r="AB63" s="32">
        <v>0</v>
      </c>
      <c r="AC63" s="33">
        <v>0</v>
      </c>
      <c r="AD63" s="34">
        <v>0</v>
      </c>
      <c r="AE63" s="32">
        <v>0</v>
      </c>
      <c r="AF63" s="33">
        <v>0</v>
      </c>
      <c r="AG63" s="34">
        <v>0</v>
      </c>
      <c r="AH63" s="32">
        <v>0</v>
      </c>
      <c r="AI63" s="33">
        <v>0</v>
      </c>
      <c r="AJ63" s="34">
        <v>0</v>
      </c>
      <c r="AK63" s="32">
        <v>0</v>
      </c>
      <c r="AL63" s="33">
        <v>0</v>
      </c>
      <c r="AM63" s="34">
        <v>0</v>
      </c>
      <c r="AO63" s="14"/>
      <c r="AP63" s="14"/>
    </row>
    <row r="64" spans="1:42" x14ac:dyDescent="0.25">
      <c r="A64" s="27" t="s">
        <v>827</v>
      </c>
      <c r="B64" s="27" t="s">
        <v>2688</v>
      </c>
      <c r="C64" s="27" t="s">
        <v>1356</v>
      </c>
      <c r="D64" s="27" t="s">
        <v>480</v>
      </c>
      <c r="E64" s="27" t="s">
        <v>1219</v>
      </c>
      <c r="F64" s="27" t="s">
        <v>516</v>
      </c>
      <c r="G64" s="27" t="s">
        <v>11</v>
      </c>
      <c r="H64" s="27" t="s">
        <v>831</v>
      </c>
      <c r="I64" s="27" t="s">
        <v>4</v>
      </c>
      <c r="J64" s="35">
        <v>0</v>
      </c>
      <c r="K64" s="36">
        <v>0</v>
      </c>
      <c r="L64" s="37">
        <v>0</v>
      </c>
      <c r="M64" s="35">
        <v>0</v>
      </c>
      <c r="N64" s="36">
        <v>0</v>
      </c>
      <c r="O64" s="37">
        <v>0</v>
      </c>
      <c r="P64" s="35">
        <v>0</v>
      </c>
      <c r="Q64" s="36">
        <v>0</v>
      </c>
      <c r="R64" s="37">
        <v>0</v>
      </c>
      <c r="S64" s="35">
        <v>0</v>
      </c>
      <c r="T64" s="36">
        <v>0</v>
      </c>
      <c r="U64" s="37">
        <v>0</v>
      </c>
      <c r="V64" s="35">
        <v>0</v>
      </c>
      <c r="W64" s="36">
        <v>0</v>
      </c>
      <c r="X64" s="37">
        <v>0</v>
      </c>
      <c r="Y64" s="35">
        <v>0</v>
      </c>
      <c r="Z64" s="36">
        <v>0</v>
      </c>
      <c r="AA64" s="37">
        <v>0</v>
      </c>
      <c r="AB64" s="35">
        <v>0</v>
      </c>
      <c r="AC64" s="36">
        <v>0</v>
      </c>
      <c r="AD64" s="37">
        <v>0</v>
      </c>
      <c r="AE64" s="35">
        <v>0</v>
      </c>
      <c r="AF64" s="36">
        <v>0</v>
      </c>
      <c r="AG64" s="37">
        <v>0</v>
      </c>
      <c r="AH64" s="35">
        <v>0</v>
      </c>
      <c r="AI64" s="36">
        <v>0</v>
      </c>
      <c r="AJ64" s="37">
        <v>0</v>
      </c>
      <c r="AK64" s="35">
        <v>0</v>
      </c>
      <c r="AL64" s="36">
        <v>0</v>
      </c>
      <c r="AM64" s="37">
        <v>0</v>
      </c>
      <c r="AO64" s="14"/>
      <c r="AP64" s="14"/>
    </row>
    <row r="65" spans="1:42" x14ac:dyDescent="0.25">
      <c r="A65" s="26" t="s">
        <v>828</v>
      </c>
      <c r="B65" s="26" t="s">
        <v>2723</v>
      </c>
      <c r="C65" s="26" t="s">
        <v>1356</v>
      </c>
      <c r="D65" s="26" t="s">
        <v>508</v>
      </c>
      <c r="E65" s="26" t="s">
        <v>1289</v>
      </c>
      <c r="F65" s="26" t="s">
        <v>516</v>
      </c>
      <c r="G65" s="26" t="s">
        <v>11</v>
      </c>
      <c r="H65" s="26" t="s">
        <v>831</v>
      </c>
      <c r="I65" s="26" t="s">
        <v>4</v>
      </c>
      <c r="J65" s="32">
        <v>0</v>
      </c>
      <c r="K65" s="33">
        <v>0</v>
      </c>
      <c r="L65" s="34">
        <v>0</v>
      </c>
      <c r="M65" s="32">
        <v>0</v>
      </c>
      <c r="N65" s="33">
        <v>0</v>
      </c>
      <c r="O65" s="34">
        <v>0</v>
      </c>
      <c r="P65" s="32">
        <v>0</v>
      </c>
      <c r="Q65" s="33">
        <v>0</v>
      </c>
      <c r="R65" s="34">
        <v>0</v>
      </c>
      <c r="S65" s="32">
        <v>0</v>
      </c>
      <c r="T65" s="33">
        <v>0</v>
      </c>
      <c r="U65" s="34">
        <v>0</v>
      </c>
      <c r="V65" s="32">
        <v>1</v>
      </c>
      <c r="W65" s="33">
        <v>1</v>
      </c>
      <c r="X65" s="34">
        <v>2</v>
      </c>
      <c r="Y65" s="32">
        <v>0</v>
      </c>
      <c r="Z65" s="33">
        <v>0</v>
      </c>
      <c r="AA65" s="34">
        <v>0</v>
      </c>
      <c r="AB65" s="32">
        <v>0</v>
      </c>
      <c r="AC65" s="33">
        <v>0</v>
      </c>
      <c r="AD65" s="34">
        <v>0</v>
      </c>
      <c r="AE65" s="32">
        <v>0</v>
      </c>
      <c r="AF65" s="33">
        <v>0</v>
      </c>
      <c r="AG65" s="34">
        <v>0</v>
      </c>
      <c r="AH65" s="32">
        <v>1</v>
      </c>
      <c r="AI65" s="33">
        <v>1</v>
      </c>
      <c r="AJ65" s="34">
        <v>2</v>
      </c>
      <c r="AK65" s="32">
        <v>0</v>
      </c>
      <c r="AL65" s="33">
        <v>0</v>
      </c>
      <c r="AM65" s="34">
        <v>0</v>
      </c>
      <c r="AO65" s="14"/>
      <c r="AP65" s="14"/>
    </row>
    <row r="66" spans="1:42" x14ac:dyDescent="0.25">
      <c r="A66" s="27" t="s">
        <v>998</v>
      </c>
      <c r="B66" s="27" t="s">
        <v>2687</v>
      </c>
      <c r="C66" s="27" t="s">
        <v>1357</v>
      </c>
      <c r="D66" s="27" t="s">
        <v>480</v>
      </c>
      <c r="E66" s="27" t="s">
        <v>480</v>
      </c>
      <c r="F66" s="27" t="s">
        <v>516</v>
      </c>
      <c r="G66" s="27" t="s">
        <v>11</v>
      </c>
      <c r="H66" s="27" t="s">
        <v>831</v>
      </c>
      <c r="I66" s="27" t="s">
        <v>4</v>
      </c>
      <c r="J66" s="35">
        <v>0</v>
      </c>
      <c r="K66" s="36">
        <v>0</v>
      </c>
      <c r="L66" s="37">
        <v>0</v>
      </c>
      <c r="M66" s="35">
        <v>0</v>
      </c>
      <c r="N66" s="36">
        <v>0</v>
      </c>
      <c r="O66" s="37">
        <v>0</v>
      </c>
      <c r="P66" s="35">
        <v>0</v>
      </c>
      <c r="Q66" s="36">
        <v>0</v>
      </c>
      <c r="R66" s="37">
        <v>0</v>
      </c>
      <c r="S66" s="35">
        <v>0</v>
      </c>
      <c r="T66" s="36">
        <v>0</v>
      </c>
      <c r="U66" s="37">
        <v>0</v>
      </c>
      <c r="V66" s="35">
        <v>0</v>
      </c>
      <c r="W66" s="36">
        <v>0</v>
      </c>
      <c r="X66" s="37">
        <v>0</v>
      </c>
      <c r="Y66" s="35">
        <v>0</v>
      </c>
      <c r="Z66" s="36">
        <v>0</v>
      </c>
      <c r="AA66" s="37">
        <v>0</v>
      </c>
      <c r="AB66" s="35">
        <v>0</v>
      </c>
      <c r="AC66" s="36">
        <v>0</v>
      </c>
      <c r="AD66" s="37">
        <v>0</v>
      </c>
      <c r="AE66" s="35">
        <v>0</v>
      </c>
      <c r="AF66" s="36">
        <v>0</v>
      </c>
      <c r="AG66" s="37">
        <v>0</v>
      </c>
      <c r="AH66" s="35">
        <v>0</v>
      </c>
      <c r="AI66" s="36">
        <v>0</v>
      </c>
      <c r="AJ66" s="37">
        <v>0</v>
      </c>
      <c r="AK66" s="35">
        <v>0</v>
      </c>
      <c r="AL66" s="36">
        <v>0</v>
      </c>
      <c r="AM66" s="37">
        <v>0</v>
      </c>
      <c r="AO66" s="14"/>
      <c r="AP66" s="14"/>
    </row>
    <row r="67" spans="1:42" x14ac:dyDescent="0.25">
      <c r="A67" s="26" t="s">
        <v>999</v>
      </c>
      <c r="B67" s="26" t="s">
        <v>2706</v>
      </c>
      <c r="C67" s="26" t="s">
        <v>1357</v>
      </c>
      <c r="D67" s="26" t="s">
        <v>16462</v>
      </c>
      <c r="E67" s="26" t="s">
        <v>16462</v>
      </c>
      <c r="F67" s="26" t="s">
        <v>516</v>
      </c>
      <c r="G67" s="26" t="s">
        <v>11</v>
      </c>
      <c r="H67" s="26" t="s">
        <v>831</v>
      </c>
      <c r="I67" s="26" t="s">
        <v>4</v>
      </c>
      <c r="J67" s="32">
        <v>0</v>
      </c>
      <c r="K67" s="33">
        <v>0</v>
      </c>
      <c r="L67" s="34">
        <v>0</v>
      </c>
      <c r="M67" s="32">
        <v>0</v>
      </c>
      <c r="N67" s="33">
        <v>0</v>
      </c>
      <c r="O67" s="34">
        <v>0</v>
      </c>
      <c r="P67" s="32">
        <v>0</v>
      </c>
      <c r="Q67" s="33">
        <v>0</v>
      </c>
      <c r="R67" s="34">
        <v>0</v>
      </c>
      <c r="S67" s="32">
        <v>0</v>
      </c>
      <c r="T67" s="33">
        <v>0</v>
      </c>
      <c r="U67" s="34">
        <v>0</v>
      </c>
      <c r="V67" s="32">
        <v>0</v>
      </c>
      <c r="W67" s="33">
        <v>0</v>
      </c>
      <c r="X67" s="34">
        <v>0</v>
      </c>
      <c r="Y67" s="32">
        <v>1</v>
      </c>
      <c r="Z67" s="33">
        <v>0</v>
      </c>
      <c r="AA67" s="34">
        <v>1</v>
      </c>
      <c r="AB67" s="32">
        <v>0</v>
      </c>
      <c r="AC67" s="33">
        <v>0</v>
      </c>
      <c r="AD67" s="34">
        <v>0</v>
      </c>
      <c r="AE67" s="32">
        <v>0</v>
      </c>
      <c r="AF67" s="33">
        <v>0</v>
      </c>
      <c r="AG67" s="34">
        <v>0</v>
      </c>
      <c r="AH67" s="32">
        <v>1</v>
      </c>
      <c r="AI67" s="33">
        <v>0</v>
      </c>
      <c r="AJ67" s="34">
        <v>1</v>
      </c>
      <c r="AK67" s="32">
        <v>33</v>
      </c>
      <c r="AL67" s="33">
        <v>33</v>
      </c>
      <c r="AM67" s="34">
        <v>66</v>
      </c>
      <c r="AO67" s="14"/>
      <c r="AP67" s="14"/>
    </row>
    <row r="68" spans="1:42" x14ac:dyDescent="0.25">
      <c r="A68" s="27" t="s">
        <v>1002</v>
      </c>
      <c r="B68" s="27" t="s">
        <v>2724</v>
      </c>
      <c r="C68" s="27" t="s">
        <v>1356</v>
      </c>
      <c r="D68" s="27" t="s">
        <v>508</v>
      </c>
      <c r="E68" s="27" t="s">
        <v>1290</v>
      </c>
      <c r="F68" s="27" t="s">
        <v>516</v>
      </c>
      <c r="G68" s="27" t="s">
        <v>11</v>
      </c>
      <c r="H68" s="27" t="s">
        <v>831</v>
      </c>
      <c r="I68" s="27" t="s">
        <v>4</v>
      </c>
      <c r="J68" s="35">
        <v>0</v>
      </c>
      <c r="K68" s="36">
        <v>0</v>
      </c>
      <c r="L68" s="37">
        <v>0</v>
      </c>
      <c r="M68" s="35">
        <v>0</v>
      </c>
      <c r="N68" s="36">
        <v>0</v>
      </c>
      <c r="O68" s="37">
        <v>0</v>
      </c>
      <c r="P68" s="35">
        <v>0</v>
      </c>
      <c r="Q68" s="36">
        <v>0</v>
      </c>
      <c r="R68" s="37">
        <v>0</v>
      </c>
      <c r="S68" s="35">
        <v>0</v>
      </c>
      <c r="T68" s="36">
        <v>0</v>
      </c>
      <c r="U68" s="37">
        <v>0</v>
      </c>
      <c r="V68" s="35">
        <v>0</v>
      </c>
      <c r="W68" s="36">
        <v>0</v>
      </c>
      <c r="X68" s="37">
        <v>0</v>
      </c>
      <c r="Y68" s="35">
        <v>0</v>
      </c>
      <c r="Z68" s="36">
        <v>0</v>
      </c>
      <c r="AA68" s="37">
        <v>0</v>
      </c>
      <c r="AB68" s="35">
        <v>0</v>
      </c>
      <c r="AC68" s="36">
        <v>0</v>
      </c>
      <c r="AD68" s="37">
        <v>0</v>
      </c>
      <c r="AE68" s="35">
        <v>0</v>
      </c>
      <c r="AF68" s="36">
        <v>0</v>
      </c>
      <c r="AG68" s="37">
        <v>0</v>
      </c>
      <c r="AH68" s="35">
        <v>0</v>
      </c>
      <c r="AI68" s="36">
        <v>0</v>
      </c>
      <c r="AJ68" s="37">
        <v>0</v>
      </c>
      <c r="AK68" s="35">
        <v>0</v>
      </c>
      <c r="AL68" s="36">
        <v>0</v>
      </c>
      <c r="AM68" s="37">
        <v>0</v>
      </c>
      <c r="AO68" s="14"/>
      <c r="AP68" s="14"/>
    </row>
    <row r="69" spans="1:42" x14ac:dyDescent="0.25">
      <c r="A69" s="26" t="s">
        <v>593</v>
      </c>
      <c r="B69" s="26" t="s">
        <v>2691</v>
      </c>
      <c r="C69" s="26" t="s">
        <v>1357</v>
      </c>
      <c r="D69" s="26" t="s">
        <v>483</v>
      </c>
      <c r="E69" s="26" t="s">
        <v>1304</v>
      </c>
      <c r="F69" s="26" t="s">
        <v>517</v>
      </c>
      <c r="G69" s="26" t="s">
        <v>11</v>
      </c>
      <c r="H69" s="26" t="s">
        <v>831</v>
      </c>
      <c r="I69" s="26" t="s">
        <v>4</v>
      </c>
      <c r="J69" s="32">
        <v>0</v>
      </c>
      <c r="K69" s="33">
        <v>0</v>
      </c>
      <c r="L69" s="34">
        <v>0</v>
      </c>
      <c r="M69" s="32">
        <v>19</v>
      </c>
      <c r="N69" s="33">
        <v>26</v>
      </c>
      <c r="O69" s="34">
        <v>45</v>
      </c>
      <c r="P69" s="32">
        <v>0</v>
      </c>
      <c r="Q69" s="33">
        <v>0</v>
      </c>
      <c r="R69" s="34">
        <v>0</v>
      </c>
      <c r="S69" s="32">
        <v>0</v>
      </c>
      <c r="T69" s="33">
        <v>1</v>
      </c>
      <c r="U69" s="34">
        <v>1</v>
      </c>
      <c r="V69" s="32">
        <v>1</v>
      </c>
      <c r="W69" s="33">
        <v>0</v>
      </c>
      <c r="X69" s="34">
        <v>1</v>
      </c>
      <c r="Y69" s="32">
        <v>0</v>
      </c>
      <c r="Z69" s="33">
        <v>0</v>
      </c>
      <c r="AA69" s="34">
        <v>0</v>
      </c>
      <c r="AB69" s="32">
        <v>0</v>
      </c>
      <c r="AC69" s="33">
        <v>0</v>
      </c>
      <c r="AD69" s="34">
        <v>0</v>
      </c>
      <c r="AE69" s="32">
        <v>0</v>
      </c>
      <c r="AF69" s="33">
        <v>0</v>
      </c>
      <c r="AG69" s="34">
        <v>0</v>
      </c>
      <c r="AH69" s="32">
        <v>20</v>
      </c>
      <c r="AI69" s="33">
        <v>27</v>
      </c>
      <c r="AJ69" s="34">
        <v>47</v>
      </c>
      <c r="AK69" s="32">
        <v>72</v>
      </c>
      <c r="AL69" s="33">
        <v>66</v>
      </c>
      <c r="AM69" s="34">
        <v>138</v>
      </c>
      <c r="AO69" s="14"/>
      <c r="AP69" s="14"/>
    </row>
    <row r="70" spans="1:42" x14ac:dyDescent="0.25">
      <c r="A70" s="27" t="s">
        <v>593</v>
      </c>
      <c r="B70" s="27" t="s">
        <v>2691</v>
      </c>
      <c r="C70" s="27" t="s">
        <v>1356</v>
      </c>
      <c r="D70" s="27" t="s">
        <v>483</v>
      </c>
      <c r="E70" s="27" t="s">
        <v>1304</v>
      </c>
      <c r="F70" s="27" t="s">
        <v>517</v>
      </c>
      <c r="G70" s="27" t="s">
        <v>11</v>
      </c>
      <c r="H70" s="27" t="s">
        <v>831</v>
      </c>
      <c r="I70" s="27" t="s">
        <v>4</v>
      </c>
      <c r="J70" s="35">
        <v>0</v>
      </c>
      <c r="K70" s="36">
        <v>0</v>
      </c>
      <c r="L70" s="37">
        <v>0</v>
      </c>
      <c r="M70" s="35">
        <v>41</v>
      </c>
      <c r="N70" s="36">
        <v>45</v>
      </c>
      <c r="O70" s="37">
        <v>86</v>
      </c>
      <c r="P70" s="35">
        <v>0</v>
      </c>
      <c r="Q70" s="36">
        <v>0</v>
      </c>
      <c r="R70" s="37">
        <v>0</v>
      </c>
      <c r="S70" s="35">
        <v>2</v>
      </c>
      <c r="T70" s="36">
        <v>2</v>
      </c>
      <c r="U70" s="37">
        <v>4</v>
      </c>
      <c r="V70" s="35">
        <v>0</v>
      </c>
      <c r="W70" s="36">
        <v>3</v>
      </c>
      <c r="X70" s="37">
        <v>3</v>
      </c>
      <c r="Y70" s="35">
        <v>0</v>
      </c>
      <c r="Z70" s="36">
        <v>0</v>
      </c>
      <c r="AA70" s="37">
        <v>0</v>
      </c>
      <c r="AB70" s="35">
        <v>0</v>
      </c>
      <c r="AC70" s="36">
        <v>0</v>
      </c>
      <c r="AD70" s="37">
        <v>0</v>
      </c>
      <c r="AE70" s="35">
        <v>0</v>
      </c>
      <c r="AF70" s="36">
        <v>0</v>
      </c>
      <c r="AG70" s="37">
        <v>0</v>
      </c>
      <c r="AH70" s="35">
        <v>43</v>
      </c>
      <c r="AI70" s="36">
        <v>50</v>
      </c>
      <c r="AJ70" s="37">
        <v>93</v>
      </c>
      <c r="AK70" s="35">
        <v>131</v>
      </c>
      <c r="AL70" s="36">
        <v>166</v>
      </c>
      <c r="AM70" s="37">
        <v>297</v>
      </c>
      <c r="AO70" s="14"/>
      <c r="AP70" s="14"/>
    </row>
    <row r="71" spans="1:42" x14ac:dyDescent="0.25">
      <c r="A71" s="26" t="s">
        <v>535</v>
      </c>
      <c r="B71" s="26" t="s">
        <v>2643</v>
      </c>
      <c r="C71" s="26" t="s">
        <v>1356</v>
      </c>
      <c r="D71" s="26" t="s">
        <v>534</v>
      </c>
      <c r="E71" s="26" t="s">
        <v>1301</v>
      </c>
      <c r="F71" s="26" t="s">
        <v>517</v>
      </c>
      <c r="G71" s="26" t="s">
        <v>11</v>
      </c>
      <c r="H71" s="26" t="s">
        <v>831</v>
      </c>
      <c r="I71" s="26" t="s">
        <v>4</v>
      </c>
      <c r="J71" s="32">
        <v>0</v>
      </c>
      <c r="K71" s="33">
        <v>0</v>
      </c>
      <c r="L71" s="34">
        <v>0</v>
      </c>
      <c r="M71" s="32">
        <v>10</v>
      </c>
      <c r="N71" s="33">
        <v>27</v>
      </c>
      <c r="O71" s="34">
        <v>37</v>
      </c>
      <c r="P71" s="32">
        <v>0</v>
      </c>
      <c r="Q71" s="33">
        <v>0</v>
      </c>
      <c r="R71" s="34">
        <v>0</v>
      </c>
      <c r="S71" s="32">
        <v>1</v>
      </c>
      <c r="T71" s="33">
        <v>2</v>
      </c>
      <c r="U71" s="34">
        <v>3</v>
      </c>
      <c r="V71" s="32">
        <v>0</v>
      </c>
      <c r="W71" s="33">
        <v>0</v>
      </c>
      <c r="X71" s="34">
        <v>0</v>
      </c>
      <c r="Y71" s="32">
        <v>0</v>
      </c>
      <c r="Z71" s="33">
        <v>0</v>
      </c>
      <c r="AA71" s="34">
        <v>0</v>
      </c>
      <c r="AB71" s="32">
        <v>0</v>
      </c>
      <c r="AC71" s="33">
        <v>0</v>
      </c>
      <c r="AD71" s="34">
        <v>0</v>
      </c>
      <c r="AE71" s="32">
        <v>0</v>
      </c>
      <c r="AF71" s="33">
        <v>1</v>
      </c>
      <c r="AG71" s="34">
        <v>1</v>
      </c>
      <c r="AH71" s="32">
        <v>11</v>
      </c>
      <c r="AI71" s="33">
        <v>30</v>
      </c>
      <c r="AJ71" s="34">
        <v>41</v>
      </c>
      <c r="AK71" s="32">
        <v>0</v>
      </c>
      <c r="AL71" s="33">
        <v>0</v>
      </c>
      <c r="AM71" s="34">
        <v>0</v>
      </c>
      <c r="AO71" s="14"/>
      <c r="AP71" s="14"/>
    </row>
    <row r="72" spans="1:42" x14ac:dyDescent="0.25">
      <c r="A72" s="27" t="s">
        <v>591</v>
      </c>
      <c r="B72" s="27" t="s">
        <v>2689</v>
      </c>
      <c r="C72" s="27" t="s">
        <v>1356</v>
      </c>
      <c r="D72" s="27" t="s">
        <v>481</v>
      </c>
      <c r="E72" s="27" t="s">
        <v>481</v>
      </c>
      <c r="F72" s="27" t="s">
        <v>517</v>
      </c>
      <c r="G72" s="27" t="s">
        <v>11</v>
      </c>
      <c r="H72" s="27" t="s">
        <v>831</v>
      </c>
      <c r="I72" s="27" t="s">
        <v>4</v>
      </c>
      <c r="J72" s="35">
        <v>0</v>
      </c>
      <c r="K72" s="36">
        <v>0</v>
      </c>
      <c r="L72" s="37">
        <v>0</v>
      </c>
      <c r="M72" s="35">
        <v>0</v>
      </c>
      <c r="N72" s="36">
        <v>0</v>
      </c>
      <c r="O72" s="37">
        <v>0</v>
      </c>
      <c r="P72" s="35">
        <v>0</v>
      </c>
      <c r="Q72" s="36">
        <v>0</v>
      </c>
      <c r="R72" s="37">
        <v>0</v>
      </c>
      <c r="S72" s="35">
        <v>0</v>
      </c>
      <c r="T72" s="36">
        <v>0</v>
      </c>
      <c r="U72" s="37">
        <v>0</v>
      </c>
      <c r="V72" s="35">
        <v>0</v>
      </c>
      <c r="W72" s="36">
        <v>0</v>
      </c>
      <c r="X72" s="37">
        <v>0</v>
      </c>
      <c r="Y72" s="35">
        <v>0</v>
      </c>
      <c r="Z72" s="36">
        <v>0</v>
      </c>
      <c r="AA72" s="37">
        <v>0</v>
      </c>
      <c r="AB72" s="35">
        <v>0</v>
      </c>
      <c r="AC72" s="36">
        <v>0</v>
      </c>
      <c r="AD72" s="37">
        <v>0</v>
      </c>
      <c r="AE72" s="35">
        <v>0</v>
      </c>
      <c r="AF72" s="36">
        <v>0</v>
      </c>
      <c r="AG72" s="37">
        <v>0</v>
      </c>
      <c r="AH72" s="35">
        <v>0</v>
      </c>
      <c r="AI72" s="36">
        <v>0</v>
      </c>
      <c r="AJ72" s="37">
        <v>0</v>
      </c>
      <c r="AK72" s="35">
        <v>1</v>
      </c>
      <c r="AL72" s="36">
        <v>0</v>
      </c>
      <c r="AM72" s="37">
        <v>1</v>
      </c>
      <c r="AO72" s="14"/>
      <c r="AP72" s="14"/>
    </row>
    <row r="73" spans="1:42" x14ac:dyDescent="0.25">
      <c r="A73" s="26" t="s">
        <v>540</v>
      </c>
      <c r="B73" s="26" t="s">
        <v>2647</v>
      </c>
      <c r="C73" s="26" t="s">
        <v>1356</v>
      </c>
      <c r="D73" s="26" t="s">
        <v>470</v>
      </c>
      <c r="E73" s="26" t="s">
        <v>1188</v>
      </c>
      <c r="F73" s="26" t="s">
        <v>517</v>
      </c>
      <c r="G73" s="26" t="s">
        <v>11</v>
      </c>
      <c r="H73" s="26" t="s">
        <v>831</v>
      </c>
      <c r="I73" s="26" t="s">
        <v>4</v>
      </c>
      <c r="J73" s="32">
        <v>0</v>
      </c>
      <c r="K73" s="33">
        <v>0</v>
      </c>
      <c r="L73" s="34">
        <v>0</v>
      </c>
      <c r="M73" s="32">
        <v>0</v>
      </c>
      <c r="N73" s="33">
        <v>0</v>
      </c>
      <c r="O73" s="34">
        <v>0</v>
      </c>
      <c r="P73" s="32">
        <v>0</v>
      </c>
      <c r="Q73" s="33">
        <v>0</v>
      </c>
      <c r="R73" s="34">
        <v>0</v>
      </c>
      <c r="S73" s="32">
        <v>0</v>
      </c>
      <c r="T73" s="33">
        <v>0</v>
      </c>
      <c r="U73" s="34">
        <v>0</v>
      </c>
      <c r="V73" s="32">
        <v>0</v>
      </c>
      <c r="W73" s="33">
        <v>0</v>
      </c>
      <c r="X73" s="34">
        <v>0</v>
      </c>
      <c r="Y73" s="32">
        <v>0</v>
      </c>
      <c r="Z73" s="33">
        <v>0</v>
      </c>
      <c r="AA73" s="34">
        <v>0</v>
      </c>
      <c r="AB73" s="32">
        <v>0</v>
      </c>
      <c r="AC73" s="33">
        <v>0</v>
      </c>
      <c r="AD73" s="34">
        <v>0</v>
      </c>
      <c r="AE73" s="32">
        <v>0</v>
      </c>
      <c r="AF73" s="33">
        <v>0</v>
      </c>
      <c r="AG73" s="34">
        <v>0</v>
      </c>
      <c r="AH73" s="32">
        <v>0</v>
      </c>
      <c r="AI73" s="33">
        <v>0</v>
      </c>
      <c r="AJ73" s="34">
        <v>0</v>
      </c>
      <c r="AK73" s="32">
        <v>0</v>
      </c>
      <c r="AL73" s="33">
        <v>0</v>
      </c>
      <c r="AM73" s="34">
        <v>0</v>
      </c>
      <c r="AO73" s="14"/>
      <c r="AP73" s="14"/>
    </row>
    <row r="74" spans="1:42" x14ac:dyDescent="0.25">
      <c r="A74" s="27" t="s">
        <v>540</v>
      </c>
      <c r="B74" s="27" t="s">
        <v>2647</v>
      </c>
      <c r="C74" s="27" t="s">
        <v>1357</v>
      </c>
      <c r="D74" s="27" t="s">
        <v>470</v>
      </c>
      <c r="E74" s="27" t="s">
        <v>1188</v>
      </c>
      <c r="F74" s="27" t="s">
        <v>517</v>
      </c>
      <c r="G74" s="27" t="s">
        <v>11</v>
      </c>
      <c r="H74" s="27" t="s">
        <v>831</v>
      </c>
      <c r="I74" s="27" t="s">
        <v>4</v>
      </c>
      <c r="J74" s="35">
        <v>0</v>
      </c>
      <c r="K74" s="36">
        <v>0</v>
      </c>
      <c r="L74" s="37">
        <v>0</v>
      </c>
      <c r="M74" s="35">
        <v>0</v>
      </c>
      <c r="N74" s="36">
        <v>0</v>
      </c>
      <c r="O74" s="37">
        <v>0</v>
      </c>
      <c r="P74" s="35">
        <v>0</v>
      </c>
      <c r="Q74" s="36">
        <v>0</v>
      </c>
      <c r="R74" s="37">
        <v>0</v>
      </c>
      <c r="S74" s="35">
        <v>0</v>
      </c>
      <c r="T74" s="36">
        <v>0</v>
      </c>
      <c r="U74" s="37">
        <v>0</v>
      </c>
      <c r="V74" s="35">
        <v>0</v>
      </c>
      <c r="W74" s="36">
        <v>0</v>
      </c>
      <c r="X74" s="37">
        <v>0</v>
      </c>
      <c r="Y74" s="35">
        <v>0</v>
      </c>
      <c r="Z74" s="36">
        <v>0</v>
      </c>
      <c r="AA74" s="37">
        <v>0</v>
      </c>
      <c r="AB74" s="35">
        <v>0</v>
      </c>
      <c r="AC74" s="36">
        <v>0</v>
      </c>
      <c r="AD74" s="37">
        <v>0</v>
      </c>
      <c r="AE74" s="35">
        <v>0</v>
      </c>
      <c r="AF74" s="36">
        <v>0</v>
      </c>
      <c r="AG74" s="37">
        <v>0</v>
      </c>
      <c r="AH74" s="35">
        <v>0</v>
      </c>
      <c r="AI74" s="36">
        <v>0</v>
      </c>
      <c r="AJ74" s="37">
        <v>0</v>
      </c>
      <c r="AK74" s="35">
        <v>0</v>
      </c>
      <c r="AL74" s="36">
        <v>0</v>
      </c>
      <c r="AM74" s="37">
        <v>0</v>
      </c>
      <c r="AO74" s="14"/>
      <c r="AP74" s="14"/>
    </row>
    <row r="75" spans="1:42" x14ac:dyDescent="0.25">
      <c r="A75" s="26" t="s">
        <v>634</v>
      </c>
      <c r="B75" s="26" t="s">
        <v>2715</v>
      </c>
      <c r="C75" s="26" t="s">
        <v>1356</v>
      </c>
      <c r="D75" s="26" t="s">
        <v>16462</v>
      </c>
      <c r="E75" s="26" t="s">
        <v>16498</v>
      </c>
      <c r="F75" s="26" t="s">
        <v>517</v>
      </c>
      <c r="G75" s="26" t="s">
        <v>11</v>
      </c>
      <c r="H75" s="26" t="s">
        <v>831</v>
      </c>
      <c r="I75" s="26" t="s">
        <v>4</v>
      </c>
      <c r="J75" s="32">
        <v>0</v>
      </c>
      <c r="K75" s="33">
        <v>0</v>
      </c>
      <c r="L75" s="34">
        <v>0</v>
      </c>
      <c r="M75" s="32">
        <v>0</v>
      </c>
      <c r="N75" s="33">
        <v>0</v>
      </c>
      <c r="O75" s="34">
        <v>0</v>
      </c>
      <c r="P75" s="32">
        <v>0</v>
      </c>
      <c r="Q75" s="33">
        <v>0</v>
      </c>
      <c r="R75" s="34">
        <v>0</v>
      </c>
      <c r="S75" s="32">
        <v>0</v>
      </c>
      <c r="T75" s="33">
        <v>0</v>
      </c>
      <c r="U75" s="34">
        <v>0</v>
      </c>
      <c r="V75" s="32">
        <v>1</v>
      </c>
      <c r="W75" s="33">
        <v>0</v>
      </c>
      <c r="X75" s="34">
        <v>1</v>
      </c>
      <c r="Y75" s="32">
        <v>0</v>
      </c>
      <c r="Z75" s="33">
        <v>0</v>
      </c>
      <c r="AA75" s="34">
        <v>0</v>
      </c>
      <c r="AB75" s="32">
        <v>0</v>
      </c>
      <c r="AC75" s="33">
        <v>0</v>
      </c>
      <c r="AD75" s="34">
        <v>0</v>
      </c>
      <c r="AE75" s="32">
        <v>0</v>
      </c>
      <c r="AF75" s="33">
        <v>0</v>
      </c>
      <c r="AG75" s="34">
        <v>0</v>
      </c>
      <c r="AH75" s="32">
        <v>1</v>
      </c>
      <c r="AI75" s="33">
        <v>0</v>
      </c>
      <c r="AJ75" s="34">
        <v>1</v>
      </c>
      <c r="AK75" s="32">
        <v>0</v>
      </c>
      <c r="AL75" s="33">
        <v>0</v>
      </c>
      <c r="AM75" s="34">
        <v>0</v>
      </c>
      <c r="AO75" s="14"/>
      <c r="AP75" s="14"/>
    </row>
    <row r="76" spans="1:42" x14ac:dyDescent="0.25">
      <c r="A76" s="27" t="s">
        <v>634</v>
      </c>
      <c r="B76" s="27" t="s">
        <v>2715</v>
      </c>
      <c r="C76" s="27" t="s">
        <v>1357</v>
      </c>
      <c r="D76" s="27" t="s">
        <v>16462</v>
      </c>
      <c r="E76" s="27" t="s">
        <v>16498</v>
      </c>
      <c r="F76" s="27" t="s">
        <v>517</v>
      </c>
      <c r="G76" s="27" t="s">
        <v>11</v>
      </c>
      <c r="H76" s="27" t="s">
        <v>831</v>
      </c>
      <c r="I76" s="27" t="s">
        <v>4</v>
      </c>
      <c r="J76" s="35">
        <v>0</v>
      </c>
      <c r="K76" s="36">
        <v>0</v>
      </c>
      <c r="L76" s="37">
        <v>0</v>
      </c>
      <c r="M76" s="35">
        <v>0</v>
      </c>
      <c r="N76" s="36">
        <v>0</v>
      </c>
      <c r="O76" s="37">
        <v>0</v>
      </c>
      <c r="P76" s="35">
        <v>0</v>
      </c>
      <c r="Q76" s="36">
        <v>0</v>
      </c>
      <c r="R76" s="37">
        <v>0</v>
      </c>
      <c r="S76" s="35">
        <v>0</v>
      </c>
      <c r="T76" s="36">
        <v>0</v>
      </c>
      <c r="U76" s="37">
        <v>0</v>
      </c>
      <c r="V76" s="35">
        <v>0</v>
      </c>
      <c r="W76" s="36">
        <v>0</v>
      </c>
      <c r="X76" s="37">
        <v>0</v>
      </c>
      <c r="Y76" s="35">
        <v>0</v>
      </c>
      <c r="Z76" s="36">
        <v>0</v>
      </c>
      <c r="AA76" s="37">
        <v>0</v>
      </c>
      <c r="AB76" s="35">
        <v>0</v>
      </c>
      <c r="AC76" s="36">
        <v>0</v>
      </c>
      <c r="AD76" s="37">
        <v>0</v>
      </c>
      <c r="AE76" s="35">
        <v>0</v>
      </c>
      <c r="AF76" s="36">
        <v>0</v>
      </c>
      <c r="AG76" s="37">
        <v>0</v>
      </c>
      <c r="AH76" s="35">
        <v>0</v>
      </c>
      <c r="AI76" s="36">
        <v>0</v>
      </c>
      <c r="AJ76" s="37">
        <v>0</v>
      </c>
      <c r="AK76" s="35">
        <v>0</v>
      </c>
      <c r="AL76" s="36">
        <v>0</v>
      </c>
      <c r="AM76" s="37">
        <v>0</v>
      </c>
      <c r="AO76" s="14"/>
      <c r="AP76" s="14"/>
    </row>
    <row r="77" spans="1:42" x14ac:dyDescent="0.25">
      <c r="A77" s="26" t="s">
        <v>554</v>
      </c>
      <c r="B77" s="26" t="s">
        <v>2655</v>
      </c>
      <c r="C77" s="26" t="s">
        <v>1356</v>
      </c>
      <c r="D77" s="26" t="s">
        <v>16467</v>
      </c>
      <c r="E77" s="26" t="s">
        <v>16467</v>
      </c>
      <c r="F77" s="26" t="s">
        <v>517</v>
      </c>
      <c r="G77" s="26" t="s">
        <v>11</v>
      </c>
      <c r="H77" s="26" t="s">
        <v>831</v>
      </c>
      <c r="I77" s="26" t="s">
        <v>4</v>
      </c>
      <c r="J77" s="32">
        <v>0</v>
      </c>
      <c r="K77" s="33">
        <v>0</v>
      </c>
      <c r="L77" s="34">
        <v>0</v>
      </c>
      <c r="M77" s="32">
        <v>0</v>
      </c>
      <c r="N77" s="33">
        <v>0</v>
      </c>
      <c r="O77" s="34">
        <v>0</v>
      </c>
      <c r="P77" s="32">
        <v>0</v>
      </c>
      <c r="Q77" s="33">
        <v>0</v>
      </c>
      <c r="R77" s="34">
        <v>0</v>
      </c>
      <c r="S77" s="32">
        <v>0</v>
      </c>
      <c r="T77" s="33">
        <v>0</v>
      </c>
      <c r="U77" s="34">
        <v>0</v>
      </c>
      <c r="V77" s="32">
        <v>0</v>
      </c>
      <c r="W77" s="33">
        <v>0</v>
      </c>
      <c r="X77" s="34">
        <v>0</v>
      </c>
      <c r="Y77" s="32">
        <v>0</v>
      </c>
      <c r="Z77" s="33">
        <v>0</v>
      </c>
      <c r="AA77" s="34">
        <v>0</v>
      </c>
      <c r="AB77" s="32">
        <v>0</v>
      </c>
      <c r="AC77" s="33">
        <v>0</v>
      </c>
      <c r="AD77" s="34">
        <v>0</v>
      </c>
      <c r="AE77" s="32">
        <v>0</v>
      </c>
      <c r="AF77" s="33">
        <v>0</v>
      </c>
      <c r="AG77" s="34">
        <v>0</v>
      </c>
      <c r="AH77" s="32">
        <v>0</v>
      </c>
      <c r="AI77" s="33">
        <v>0</v>
      </c>
      <c r="AJ77" s="34">
        <v>0</v>
      </c>
      <c r="AK77" s="32">
        <v>0</v>
      </c>
      <c r="AL77" s="33">
        <v>0</v>
      </c>
      <c r="AM77" s="34">
        <v>0</v>
      </c>
      <c r="AO77" s="14"/>
      <c r="AP77" s="14"/>
    </row>
    <row r="78" spans="1:42" x14ac:dyDescent="0.25">
      <c r="A78" s="27" t="s">
        <v>554</v>
      </c>
      <c r="B78" s="27" t="s">
        <v>2655</v>
      </c>
      <c r="C78" s="27" t="s">
        <v>1357</v>
      </c>
      <c r="D78" s="27" t="s">
        <v>16467</v>
      </c>
      <c r="E78" s="27" t="s">
        <v>16467</v>
      </c>
      <c r="F78" s="27" t="s">
        <v>517</v>
      </c>
      <c r="G78" s="27" t="s">
        <v>11</v>
      </c>
      <c r="H78" s="27" t="s">
        <v>831</v>
      </c>
      <c r="I78" s="27" t="s">
        <v>4</v>
      </c>
      <c r="J78" s="35">
        <v>0</v>
      </c>
      <c r="K78" s="36">
        <v>0</v>
      </c>
      <c r="L78" s="37">
        <v>0</v>
      </c>
      <c r="M78" s="35">
        <v>0</v>
      </c>
      <c r="N78" s="36">
        <v>0</v>
      </c>
      <c r="O78" s="37">
        <v>0</v>
      </c>
      <c r="P78" s="35">
        <v>0</v>
      </c>
      <c r="Q78" s="36">
        <v>0</v>
      </c>
      <c r="R78" s="37">
        <v>0</v>
      </c>
      <c r="S78" s="35">
        <v>0</v>
      </c>
      <c r="T78" s="36">
        <v>0</v>
      </c>
      <c r="U78" s="37">
        <v>0</v>
      </c>
      <c r="V78" s="35">
        <v>0</v>
      </c>
      <c r="W78" s="36">
        <v>0</v>
      </c>
      <c r="X78" s="37">
        <v>0</v>
      </c>
      <c r="Y78" s="35">
        <v>0</v>
      </c>
      <c r="Z78" s="36">
        <v>0</v>
      </c>
      <c r="AA78" s="37">
        <v>0</v>
      </c>
      <c r="AB78" s="35">
        <v>0</v>
      </c>
      <c r="AC78" s="36">
        <v>0</v>
      </c>
      <c r="AD78" s="37">
        <v>0</v>
      </c>
      <c r="AE78" s="35">
        <v>0</v>
      </c>
      <c r="AF78" s="36">
        <v>0</v>
      </c>
      <c r="AG78" s="37">
        <v>0</v>
      </c>
      <c r="AH78" s="35">
        <v>0</v>
      </c>
      <c r="AI78" s="36">
        <v>0</v>
      </c>
      <c r="AJ78" s="37">
        <v>0</v>
      </c>
      <c r="AK78" s="35">
        <v>0</v>
      </c>
      <c r="AL78" s="36">
        <v>0</v>
      </c>
      <c r="AM78" s="37">
        <v>0</v>
      </c>
      <c r="AO78" s="14"/>
      <c r="AP78" s="14"/>
    </row>
    <row r="79" spans="1:42" x14ac:dyDescent="0.25">
      <c r="A79" s="26" t="s">
        <v>587</v>
      </c>
      <c r="B79" s="26" t="s">
        <v>2686</v>
      </c>
      <c r="C79" s="26" t="s">
        <v>1356</v>
      </c>
      <c r="D79" s="26" t="s">
        <v>16489</v>
      </c>
      <c r="E79" s="26" t="s">
        <v>16490</v>
      </c>
      <c r="F79" s="26" t="s">
        <v>517</v>
      </c>
      <c r="G79" s="26" t="s">
        <v>11</v>
      </c>
      <c r="H79" s="26" t="s">
        <v>831</v>
      </c>
      <c r="I79" s="26" t="s">
        <v>4</v>
      </c>
      <c r="J79" s="32">
        <v>0</v>
      </c>
      <c r="K79" s="33">
        <v>0</v>
      </c>
      <c r="L79" s="34">
        <v>0</v>
      </c>
      <c r="M79" s="32">
        <v>0</v>
      </c>
      <c r="N79" s="33">
        <v>0</v>
      </c>
      <c r="O79" s="34">
        <v>0</v>
      </c>
      <c r="P79" s="32">
        <v>0</v>
      </c>
      <c r="Q79" s="33">
        <v>0</v>
      </c>
      <c r="R79" s="34">
        <v>0</v>
      </c>
      <c r="S79" s="32">
        <v>0</v>
      </c>
      <c r="T79" s="33">
        <v>0</v>
      </c>
      <c r="U79" s="34">
        <v>0</v>
      </c>
      <c r="V79" s="32">
        <v>0</v>
      </c>
      <c r="W79" s="33">
        <v>0</v>
      </c>
      <c r="X79" s="34">
        <v>0</v>
      </c>
      <c r="Y79" s="32">
        <v>0</v>
      </c>
      <c r="Z79" s="33">
        <v>0</v>
      </c>
      <c r="AA79" s="34">
        <v>0</v>
      </c>
      <c r="AB79" s="32">
        <v>0</v>
      </c>
      <c r="AC79" s="33">
        <v>0</v>
      </c>
      <c r="AD79" s="34">
        <v>0</v>
      </c>
      <c r="AE79" s="32">
        <v>1</v>
      </c>
      <c r="AF79" s="33">
        <v>0</v>
      </c>
      <c r="AG79" s="34">
        <v>1</v>
      </c>
      <c r="AH79" s="32">
        <v>1</v>
      </c>
      <c r="AI79" s="33">
        <v>0</v>
      </c>
      <c r="AJ79" s="34">
        <v>1</v>
      </c>
      <c r="AK79" s="32">
        <v>0</v>
      </c>
      <c r="AL79" s="33">
        <v>0</v>
      </c>
      <c r="AM79" s="34">
        <v>0</v>
      </c>
      <c r="AO79" s="14"/>
      <c r="AP79" s="14"/>
    </row>
    <row r="80" spans="1:42" x14ac:dyDescent="0.25">
      <c r="A80" s="27" t="s">
        <v>612</v>
      </c>
      <c r="B80" s="27" t="s">
        <v>2707</v>
      </c>
      <c r="C80" s="27" t="s">
        <v>1356</v>
      </c>
      <c r="D80" s="27" t="s">
        <v>16462</v>
      </c>
      <c r="E80" s="27" t="s">
        <v>16462</v>
      </c>
      <c r="F80" s="27" t="s">
        <v>517</v>
      </c>
      <c r="G80" s="27" t="s">
        <v>11</v>
      </c>
      <c r="H80" s="27" t="s">
        <v>831</v>
      </c>
      <c r="I80" s="27" t="s">
        <v>4</v>
      </c>
      <c r="J80" s="35">
        <v>0</v>
      </c>
      <c r="K80" s="36">
        <v>0</v>
      </c>
      <c r="L80" s="37">
        <v>0</v>
      </c>
      <c r="M80" s="35">
        <v>0</v>
      </c>
      <c r="N80" s="36">
        <v>0</v>
      </c>
      <c r="O80" s="37">
        <v>0</v>
      </c>
      <c r="P80" s="35">
        <v>0</v>
      </c>
      <c r="Q80" s="36">
        <v>0</v>
      </c>
      <c r="R80" s="37">
        <v>0</v>
      </c>
      <c r="S80" s="35">
        <v>0</v>
      </c>
      <c r="T80" s="36">
        <v>0</v>
      </c>
      <c r="U80" s="37">
        <v>0</v>
      </c>
      <c r="V80" s="35">
        <v>0</v>
      </c>
      <c r="W80" s="36">
        <v>0</v>
      </c>
      <c r="X80" s="37">
        <v>0</v>
      </c>
      <c r="Y80" s="35">
        <v>0</v>
      </c>
      <c r="Z80" s="36">
        <v>0</v>
      </c>
      <c r="AA80" s="37">
        <v>0</v>
      </c>
      <c r="AB80" s="35">
        <v>0</v>
      </c>
      <c r="AC80" s="36">
        <v>0</v>
      </c>
      <c r="AD80" s="37">
        <v>0</v>
      </c>
      <c r="AE80" s="35">
        <v>2</v>
      </c>
      <c r="AF80" s="36">
        <v>0</v>
      </c>
      <c r="AG80" s="37">
        <v>2</v>
      </c>
      <c r="AH80" s="35">
        <v>2</v>
      </c>
      <c r="AI80" s="36">
        <v>0</v>
      </c>
      <c r="AJ80" s="37">
        <v>2</v>
      </c>
      <c r="AK80" s="35">
        <v>0</v>
      </c>
      <c r="AL80" s="36">
        <v>0</v>
      </c>
      <c r="AM80" s="37">
        <v>0</v>
      </c>
      <c r="AO80" s="14"/>
      <c r="AP80" s="14"/>
    </row>
    <row r="81" spans="1:42" x14ac:dyDescent="0.25">
      <c r="A81" s="26" t="s">
        <v>614</v>
      </c>
      <c r="B81" s="26" t="s">
        <v>2708</v>
      </c>
      <c r="C81" s="26" t="s">
        <v>1357</v>
      </c>
      <c r="D81" s="26" t="s">
        <v>16462</v>
      </c>
      <c r="E81" s="26" t="s">
        <v>16462</v>
      </c>
      <c r="F81" s="26" t="s">
        <v>517</v>
      </c>
      <c r="G81" s="26" t="s">
        <v>11</v>
      </c>
      <c r="H81" s="26" t="s">
        <v>831</v>
      </c>
      <c r="I81" s="26" t="s">
        <v>4</v>
      </c>
      <c r="J81" s="32">
        <v>0</v>
      </c>
      <c r="K81" s="33">
        <v>0</v>
      </c>
      <c r="L81" s="34">
        <v>0</v>
      </c>
      <c r="M81" s="32">
        <v>0</v>
      </c>
      <c r="N81" s="33">
        <v>0</v>
      </c>
      <c r="O81" s="34">
        <v>0</v>
      </c>
      <c r="P81" s="32">
        <v>0</v>
      </c>
      <c r="Q81" s="33">
        <v>0</v>
      </c>
      <c r="R81" s="34">
        <v>0</v>
      </c>
      <c r="S81" s="32">
        <v>0</v>
      </c>
      <c r="T81" s="33">
        <v>0</v>
      </c>
      <c r="U81" s="34">
        <v>0</v>
      </c>
      <c r="V81" s="32">
        <v>0</v>
      </c>
      <c r="W81" s="33">
        <v>0</v>
      </c>
      <c r="X81" s="34">
        <v>0</v>
      </c>
      <c r="Y81" s="32">
        <v>0</v>
      </c>
      <c r="Z81" s="33">
        <v>0</v>
      </c>
      <c r="AA81" s="34">
        <v>0</v>
      </c>
      <c r="AB81" s="32">
        <v>0</v>
      </c>
      <c r="AC81" s="33">
        <v>0</v>
      </c>
      <c r="AD81" s="34">
        <v>0</v>
      </c>
      <c r="AE81" s="32">
        <v>0</v>
      </c>
      <c r="AF81" s="33">
        <v>0</v>
      </c>
      <c r="AG81" s="34">
        <v>0</v>
      </c>
      <c r="AH81" s="32">
        <v>0</v>
      </c>
      <c r="AI81" s="33">
        <v>0</v>
      </c>
      <c r="AJ81" s="34">
        <v>0</v>
      </c>
      <c r="AK81" s="32">
        <v>66</v>
      </c>
      <c r="AL81" s="33">
        <v>71</v>
      </c>
      <c r="AM81" s="34">
        <v>137</v>
      </c>
      <c r="AO81" s="14"/>
      <c r="AP81" s="14"/>
    </row>
    <row r="82" spans="1:42" x14ac:dyDescent="0.25">
      <c r="A82" s="27" t="s">
        <v>614</v>
      </c>
      <c r="B82" s="27" t="s">
        <v>2708</v>
      </c>
      <c r="C82" s="27" t="s">
        <v>1356</v>
      </c>
      <c r="D82" s="27" t="s">
        <v>16462</v>
      </c>
      <c r="E82" s="27" t="s">
        <v>16462</v>
      </c>
      <c r="F82" s="27" t="s">
        <v>517</v>
      </c>
      <c r="G82" s="27" t="s">
        <v>11</v>
      </c>
      <c r="H82" s="27" t="s">
        <v>831</v>
      </c>
      <c r="I82" s="27" t="s">
        <v>4</v>
      </c>
      <c r="J82" s="35">
        <v>0</v>
      </c>
      <c r="K82" s="36">
        <v>0</v>
      </c>
      <c r="L82" s="37">
        <v>0</v>
      </c>
      <c r="M82" s="35">
        <v>0</v>
      </c>
      <c r="N82" s="36">
        <v>0</v>
      </c>
      <c r="O82" s="37">
        <v>0</v>
      </c>
      <c r="P82" s="35">
        <v>0</v>
      </c>
      <c r="Q82" s="36">
        <v>0</v>
      </c>
      <c r="R82" s="37">
        <v>0</v>
      </c>
      <c r="S82" s="35">
        <v>0</v>
      </c>
      <c r="T82" s="36">
        <v>0</v>
      </c>
      <c r="U82" s="37">
        <v>0</v>
      </c>
      <c r="V82" s="35">
        <v>0</v>
      </c>
      <c r="W82" s="36">
        <v>1</v>
      </c>
      <c r="X82" s="37">
        <v>1</v>
      </c>
      <c r="Y82" s="35">
        <v>3</v>
      </c>
      <c r="Z82" s="36">
        <v>1</v>
      </c>
      <c r="AA82" s="37">
        <v>4</v>
      </c>
      <c r="AB82" s="35">
        <v>0</v>
      </c>
      <c r="AC82" s="36">
        <v>0</v>
      </c>
      <c r="AD82" s="37">
        <v>0</v>
      </c>
      <c r="AE82" s="35">
        <v>1</v>
      </c>
      <c r="AF82" s="36">
        <v>0</v>
      </c>
      <c r="AG82" s="37">
        <v>1</v>
      </c>
      <c r="AH82" s="35">
        <v>4</v>
      </c>
      <c r="AI82" s="36">
        <v>2</v>
      </c>
      <c r="AJ82" s="37">
        <v>6</v>
      </c>
      <c r="AK82" s="35">
        <v>197</v>
      </c>
      <c r="AL82" s="36">
        <v>196</v>
      </c>
      <c r="AM82" s="37">
        <v>393</v>
      </c>
      <c r="AO82" s="14"/>
      <c r="AP82" s="14"/>
    </row>
    <row r="83" spans="1:42" x14ac:dyDescent="0.25">
      <c r="A83" s="26" t="s">
        <v>563</v>
      </c>
      <c r="B83" s="26" t="s">
        <v>2663</v>
      </c>
      <c r="C83" s="26" t="s">
        <v>1356</v>
      </c>
      <c r="D83" s="26" t="s">
        <v>475</v>
      </c>
      <c r="E83" s="26" t="s">
        <v>475</v>
      </c>
      <c r="F83" s="26" t="s">
        <v>517</v>
      </c>
      <c r="G83" s="26" t="s">
        <v>11</v>
      </c>
      <c r="H83" s="26" t="s">
        <v>831</v>
      </c>
      <c r="I83" s="26" t="s">
        <v>4</v>
      </c>
      <c r="J83" s="32">
        <v>0</v>
      </c>
      <c r="K83" s="33">
        <v>0</v>
      </c>
      <c r="L83" s="34">
        <v>0</v>
      </c>
      <c r="M83" s="32">
        <v>2</v>
      </c>
      <c r="N83" s="33">
        <v>0</v>
      </c>
      <c r="O83" s="34">
        <v>2</v>
      </c>
      <c r="P83" s="32">
        <v>0</v>
      </c>
      <c r="Q83" s="33">
        <v>0</v>
      </c>
      <c r="R83" s="34">
        <v>0</v>
      </c>
      <c r="S83" s="32">
        <v>11</v>
      </c>
      <c r="T83" s="33">
        <v>5</v>
      </c>
      <c r="U83" s="34">
        <v>16</v>
      </c>
      <c r="V83" s="32">
        <v>1</v>
      </c>
      <c r="W83" s="33">
        <v>2</v>
      </c>
      <c r="X83" s="34">
        <v>3</v>
      </c>
      <c r="Y83" s="32">
        <v>9</v>
      </c>
      <c r="Z83" s="33">
        <v>0</v>
      </c>
      <c r="AA83" s="34">
        <v>9</v>
      </c>
      <c r="AB83" s="32">
        <v>1</v>
      </c>
      <c r="AC83" s="33">
        <v>0</v>
      </c>
      <c r="AD83" s="34">
        <v>1</v>
      </c>
      <c r="AE83" s="32">
        <v>0</v>
      </c>
      <c r="AF83" s="33">
        <v>0</v>
      </c>
      <c r="AG83" s="34">
        <v>0</v>
      </c>
      <c r="AH83" s="32">
        <v>24</v>
      </c>
      <c r="AI83" s="33">
        <v>7</v>
      </c>
      <c r="AJ83" s="34">
        <v>31</v>
      </c>
      <c r="AK83" s="32">
        <v>1</v>
      </c>
      <c r="AL83" s="33">
        <v>0</v>
      </c>
      <c r="AM83" s="34">
        <v>1</v>
      </c>
      <c r="AO83" s="14"/>
      <c r="AP83" s="14"/>
    </row>
    <row r="84" spans="1:42" x14ac:dyDescent="0.25">
      <c r="A84" s="27" t="s">
        <v>563</v>
      </c>
      <c r="B84" s="27" t="s">
        <v>2663</v>
      </c>
      <c r="C84" s="27" t="s">
        <v>1357</v>
      </c>
      <c r="D84" s="27" t="s">
        <v>475</v>
      </c>
      <c r="E84" s="27" t="s">
        <v>475</v>
      </c>
      <c r="F84" s="27" t="s">
        <v>517</v>
      </c>
      <c r="G84" s="27" t="s">
        <v>11</v>
      </c>
      <c r="H84" s="27" t="s">
        <v>831</v>
      </c>
      <c r="I84" s="27" t="s">
        <v>4</v>
      </c>
      <c r="J84" s="35">
        <v>0</v>
      </c>
      <c r="K84" s="36">
        <v>0</v>
      </c>
      <c r="L84" s="37">
        <v>0</v>
      </c>
      <c r="M84" s="35">
        <v>0</v>
      </c>
      <c r="N84" s="36">
        <v>0</v>
      </c>
      <c r="O84" s="37">
        <v>0</v>
      </c>
      <c r="P84" s="35">
        <v>0</v>
      </c>
      <c r="Q84" s="36">
        <v>0</v>
      </c>
      <c r="R84" s="37">
        <v>0</v>
      </c>
      <c r="S84" s="35">
        <v>0</v>
      </c>
      <c r="T84" s="36">
        <v>0</v>
      </c>
      <c r="U84" s="37">
        <v>0</v>
      </c>
      <c r="V84" s="35">
        <v>1</v>
      </c>
      <c r="W84" s="36">
        <v>2</v>
      </c>
      <c r="X84" s="37">
        <v>3</v>
      </c>
      <c r="Y84" s="35">
        <v>0</v>
      </c>
      <c r="Z84" s="36">
        <v>0</v>
      </c>
      <c r="AA84" s="37">
        <v>0</v>
      </c>
      <c r="AB84" s="35">
        <v>0</v>
      </c>
      <c r="AC84" s="36">
        <v>0</v>
      </c>
      <c r="AD84" s="37">
        <v>0</v>
      </c>
      <c r="AE84" s="35">
        <v>0</v>
      </c>
      <c r="AF84" s="36">
        <v>0</v>
      </c>
      <c r="AG84" s="37">
        <v>0</v>
      </c>
      <c r="AH84" s="35">
        <v>1</v>
      </c>
      <c r="AI84" s="36">
        <v>2</v>
      </c>
      <c r="AJ84" s="37">
        <v>3</v>
      </c>
      <c r="AK84" s="35">
        <v>1</v>
      </c>
      <c r="AL84" s="36">
        <v>0</v>
      </c>
      <c r="AM84" s="37">
        <v>1</v>
      </c>
      <c r="AO84" s="14"/>
      <c r="AP84" s="14"/>
    </row>
    <row r="85" spans="1:42" x14ac:dyDescent="0.25">
      <c r="A85" s="26" t="s">
        <v>543</v>
      </c>
      <c r="B85" s="26" t="s">
        <v>2649</v>
      </c>
      <c r="C85" s="26" t="s">
        <v>1356</v>
      </c>
      <c r="D85" s="26" t="s">
        <v>471</v>
      </c>
      <c r="E85" s="26" t="s">
        <v>16505</v>
      </c>
      <c r="F85" s="26" t="s">
        <v>517</v>
      </c>
      <c r="G85" s="26" t="s">
        <v>11</v>
      </c>
      <c r="H85" s="26" t="s">
        <v>831</v>
      </c>
      <c r="I85" s="26" t="s">
        <v>4</v>
      </c>
      <c r="J85" s="32">
        <v>0</v>
      </c>
      <c r="K85" s="33">
        <v>0</v>
      </c>
      <c r="L85" s="34">
        <v>0</v>
      </c>
      <c r="M85" s="32">
        <v>5</v>
      </c>
      <c r="N85" s="33">
        <v>5</v>
      </c>
      <c r="O85" s="34">
        <v>10</v>
      </c>
      <c r="P85" s="32">
        <v>0</v>
      </c>
      <c r="Q85" s="33">
        <v>2</v>
      </c>
      <c r="R85" s="34">
        <v>2</v>
      </c>
      <c r="S85" s="32">
        <v>0</v>
      </c>
      <c r="T85" s="33">
        <v>0</v>
      </c>
      <c r="U85" s="34">
        <v>0</v>
      </c>
      <c r="V85" s="32">
        <v>0</v>
      </c>
      <c r="W85" s="33">
        <v>0</v>
      </c>
      <c r="X85" s="34">
        <v>0</v>
      </c>
      <c r="Y85" s="32">
        <v>0</v>
      </c>
      <c r="Z85" s="33">
        <v>0</v>
      </c>
      <c r="AA85" s="34">
        <v>0</v>
      </c>
      <c r="AB85" s="32">
        <v>0</v>
      </c>
      <c r="AC85" s="33">
        <v>0</v>
      </c>
      <c r="AD85" s="34">
        <v>0</v>
      </c>
      <c r="AE85" s="32">
        <v>0</v>
      </c>
      <c r="AF85" s="33">
        <v>0</v>
      </c>
      <c r="AG85" s="34">
        <v>0</v>
      </c>
      <c r="AH85" s="32">
        <v>5</v>
      </c>
      <c r="AI85" s="33">
        <v>7</v>
      </c>
      <c r="AJ85" s="34">
        <v>12</v>
      </c>
      <c r="AK85" s="32">
        <v>57</v>
      </c>
      <c r="AL85" s="33">
        <v>75</v>
      </c>
      <c r="AM85" s="34">
        <v>132</v>
      </c>
      <c r="AO85" s="14"/>
      <c r="AP85" s="14"/>
    </row>
    <row r="86" spans="1:42" x14ac:dyDescent="0.25">
      <c r="A86" s="27" t="s">
        <v>536</v>
      </c>
      <c r="B86" s="27" t="s">
        <v>2644</v>
      </c>
      <c r="C86" s="27" t="s">
        <v>1356</v>
      </c>
      <c r="D86" s="27" t="s">
        <v>16507</v>
      </c>
      <c r="E86" s="27" t="s">
        <v>1175</v>
      </c>
      <c r="F86" s="27" t="s">
        <v>517</v>
      </c>
      <c r="G86" s="27" t="s">
        <v>11</v>
      </c>
      <c r="H86" s="27" t="s">
        <v>831</v>
      </c>
      <c r="I86" s="27" t="s">
        <v>4</v>
      </c>
      <c r="J86" s="35">
        <v>0</v>
      </c>
      <c r="K86" s="36">
        <v>0</v>
      </c>
      <c r="L86" s="37">
        <v>0</v>
      </c>
      <c r="M86" s="35">
        <v>15</v>
      </c>
      <c r="N86" s="36">
        <v>22</v>
      </c>
      <c r="O86" s="37">
        <v>37</v>
      </c>
      <c r="P86" s="35">
        <v>1</v>
      </c>
      <c r="Q86" s="36">
        <v>0</v>
      </c>
      <c r="R86" s="37">
        <v>1</v>
      </c>
      <c r="S86" s="35">
        <v>0</v>
      </c>
      <c r="T86" s="36">
        <v>0</v>
      </c>
      <c r="U86" s="37">
        <v>0</v>
      </c>
      <c r="V86" s="35">
        <v>0</v>
      </c>
      <c r="W86" s="36">
        <v>1</v>
      </c>
      <c r="X86" s="37">
        <v>1</v>
      </c>
      <c r="Y86" s="35">
        <v>0</v>
      </c>
      <c r="Z86" s="36">
        <v>0</v>
      </c>
      <c r="AA86" s="37">
        <v>0</v>
      </c>
      <c r="AB86" s="35">
        <v>0</v>
      </c>
      <c r="AC86" s="36">
        <v>0</v>
      </c>
      <c r="AD86" s="37">
        <v>0</v>
      </c>
      <c r="AE86" s="35">
        <v>0</v>
      </c>
      <c r="AF86" s="36">
        <v>0</v>
      </c>
      <c r="AG86" s="37">
        <v>0</v>
      </c>
      <c r="AH86" s="35">
        <v>16</v>
      </c>
      <c r="AI86" s="36">
        <v>23</v>
      </c>
      <c r="AJ86" s="37">
        <v>39</v>
      </c>
      <c r="AK86" s="35">
        <v>4</v>
      </c>
      <c r="AL86" s="36">
        <v>3</v>
      </c>
      <c r="AM86" s="37">
        <v>7</v>
      </c>
      <c r="AO86" s="14"/>
      <c r="AP86" s="14"/>
    </row>
    <row r="87" spans="1:42" x14ac:dyDescent="0.25">
      <c r="A87" s="26" t="s">
        <v>616</v>
      </c>
      <c r="B87" s="26" t="s">
        <v>2709</v>
      </c>
      <c r="C87" s="26" t="s">
        <v>1356</v>
      </c>
      <c r="D87" s="26" t="s">
        <v>16462</v>
      </c>
      <c r="E87" s="26" t="s">
        <v>16462</v>
      </c>
      <c r="F87" s="26" t="s">
        <v>517</v>
      </c>
      <c r="G87" s="26" t="s">
        <v>11</v>
      </c>
      <c r="H87" s="26" t="s">
        <v>831</v>
      </c>
      <c r="I87" s="26" t="s">
        <v>4</v>
      </c>
      <c r="J87" s="32">
        <v>0</v>
      </c>
      <c r="K87" s="33">
        <v>0</v>
      </c>
      <c r="L87" s="34">
        <v>0</v>
      </c>
      <c r="M87" s="32">
        <v>0</v>
      </c>
      <c r="N87" s="33">
        <v>0</v>
      </c>
      <c r="O87" s="34">
        <v>0</v>
      </c>
      <c r="P87" s="32">
        <v>1</v>
      </c>
      <c r="Q87" s="33">
        <v>0</v>
      </c>
      <c r="R87" s="34">
        <v>1</v>
      </c>
      <c r="S87" s="32">
        <v>0</v>
      </c>
      <c r="T87" s="33">
        <v>0</v>
      </c>
      <c r="U87" s="34">
        <v>0</v>
      </c>
      <c r="V87" s="32">
        <v>0</v>
      </c>
      <c r="W87" s="33">
        <v>0</v>
      </c>
      <c r="X87" s="34">
        <v>0</v>
      </c>
      <c r="Y87" s="32">
        <v>0</v>
      </c>
      <c r="Z87" s="33">
        <v>0</v>
      </c>
      <c r="AA87" s="34">
        <v>0</v>
      </c>
      <c r="AB87" s="32">
        <v>0</v>
      </c>
      <c r="AC87" s="33">
        <v>0</v>
      </c>
      <c r="AD87" s="34">
        <v>0</v>
      </c>
      <c r="AE87" s="32">
        <v>0</v>
      </c>
      <c r="AF87" s="33">
        <v>0</v>
      </c>
      <c r="AG87" s="34">
        <v>0</v>
      </c>
      <c r="AH87" s="32">
        <v>1</v>
      </c>
      <c r="AI87" s="33">
        <v>0</v>
      </c>
      <c r="AJ87" s="34">
        <v>1</v>
      </c>
      <c r="AK87" s="32">
        <v>0</v>
      </c>
      <c r="AL87" s="33">
        <v>0</v>
      </c>
      <c r="AM87" s="34">
        <v>0</v>
      </c>
      <c r="AO87" s="14"/>
      <c r="AP87" s="14"/>
    </row>
    <row r="88" spans="1:42" x14ac:dyDescent="0.25">
      <c r="A88" s="27" t="s">
        <v>537</v>
      </c>
      <c r="B88" s="27" t="s">
        <v>2645</v>
      </c>
      <c r="C88" s="27" t="s">
        <v>1356</v>
      </c>
      <c r="D88" s="27" t="s">
        <v>16510</v>
      </c>
      <c r="E88" s="27" t="s">
        <v>16510</v>
      </c>
      <c r="F88" s="27" t="s">
        <v>517</v>
      </c>
      <c r="G88" s="27" t="s">
        <v>11</v>
      </c>
      <c r="H88" s="27" t="s">
        <v>831</v>
      </c>
      <c r="I88" s="27" t="s">
        <v>4</v>
      </c>
      <c r="J88" s="35">
        <v>0</v>
      </c>
      <c r="K88" s="36">
        <v>0</v>
      </c>
      <c r="L88" s="37">
        <v>0</v>
      </c>
      <c r="M88" s="35">
        <v>0</v>
      </c>
      <c r="N88" s="36">
        <v>0</v>
      </c>
      <c r="O88" s="37">
        <v>0</v>
      </c>
      <c r="P88" s="35">
        <v>0</v>
      </c>
      <c r="Q88" s="36">
        <v>0</v>
      </c>
      <c r="R88" s="37">
        <v>0</v>
      </c>
      <c r="S88" s="35">
        <v>0</v>
      </c>
      <c r="T88" s="36">
        <v>0</v>
      </c>
      <c r="U88" s="37">
        <v>0</v>
      </c>
      <c r="V88" s="35">
        <v>0</v>
      </c>
      <c r="W88" s="36">
        <v>0</v>
      </c>
      <c r="X88" s="37">
        <v>0</v>
      </c>
      <c r="Y88" s="35">
        <v>0</v>
      </c>
      <c r="Z88" s="36">
        <v>0</v>
      </c>
      <c r="AA88" s="37">
        <v>0</v>
      </c>
      <c r="AB88" s="35">
        <v>0</v>
      </c>
      <c r="AC88" s="36">
        <v>0</v>
      </c>
      <c r="AD88" s="37">
        <v>0</v>
      </c>
      <c r="AE88" s="35">
        <v>0</v>
      </c>
      <c r="AF88" s="36">
        <v>0</v>
      </c>
      <c r="AG88" s="37">
        <v>0</v>
      </c>
      <c r="AH88" s="35">
        <v>0</v>
      </c>
      <c r="AI88" s="36">
        <v>0</v>
      </c>
      <c r="AJ88" s="37">
        <v>0</v>
      </c>
      <c r="AK88" s="35">
        <v>4</v>
      </c>
      <c r="AL88" s="36">
        <v>10</v>
      </c>
      <c r="AM88" s="37">
        <v>14</v>
      </c>
      <c r="AO88" s="14"/>
      <c r="AP88" s="14"/>
    </row>
    <row r="89" spans="1:42" x14ac:dyDescent="0.25">
      <c r="A89" s="26" t="s">
        <v>585</v>
      </c>
      <c r="B89" s="26" t="s">
        <v>2684</v>
      </c>
      <c r="C89" s="26" t="s">
        <v>1356</v>
      </c>
      <c r="D89" s="26" t="s">
        <v>478</v>
      </c>
      <c r="E89" s="26" t="s">
        <v>16512</v>
      </c>
      <c r="F89" s="26" t="s">
        <v>517</v>
      </c>
      <c r="G89" s="26" t="s">
        <v>11</v>
      </c>
      <c r="H89" s="26" t="s">
        <v>831</v>
      </c>
      <c r="I89" s="26" t="s">
        <v>4</v>
      </c>
      <c r="J89" s="32">
        <v>0</v>
      </c>
      <c r="K89" s="33">
        <v>0</v>
      </c>
      <c r="L89" s="34">
        <v>0</v>
      </c>
      <c r="M89" s="32">
        <v>0</v>
      </c>
      <c r="N89" s="33">
        <v>0</v>
      </c>
      <c r="O89" s="34">
        <v>0</v>
      </c>
      <c r="P89" s="32">
        <v>0</v>
      </c>
      <c r="Q89" s="33">
        <v>0</v>
      </c>
      <c r="R89" s="34">
        <v>0</v>
      </c>
      <c r="S89" s="32">
        <v>0</v>
      </c>
      <c r="T89" s="33">
        <v>0</v>
      </c>
      <c r="U89" s="34">
        <v>0</v>
      </c>
      <c r="V89" s="32">
        <v>0</v>
      </c>
      <c r="W89" s="33">
        <v>0</v>
      </c>
      <c r="X89" s="34">
        <v>0</v>
      </c>
      <c r="Y89" s="32">
        <v>0</v>
      </c>
      <c r="Z89" s="33">
        <v>1</v>
      </c>
      <c r="AA89" s="34">
        <v>1</v>
      </c>
      <c r="AB89" s="32">
        <v>0</v>
      </c>
      <c r="AC89" s="33">
        <v>0</v>
      </c>
      <c r="AD89" s="34">
        <v>0</v>
      </c>
      <c r="AE89" s="32">
        <v>0</v>
      </c>
      <c r="AF89" s="33">
        <v>0</v>
      </c>
      <c r="AG89" s="34">
        <v>0</v>
      </c>
      <c r="AH89" s="32">
        <v>0</v>
      </c>
      <c r="AI89" s="33">
        <v>1</v>
      </c>
      <c r="AJ89" s="34">
        <v>1</v>
      </c>
      <c r="AK89" s="32">
        <v>1</v>
      </c>
      <c r="AL89" s="33">
        <v>1</v>
      </c>
      <c r="AM89" s="34">
        <v>2</v>
      </c>
      <c r="AO89" s="14"/>
      <c r="AP89" s="14"/>
    </row>
    <row r="90" spans="1:42" x14ac:dyDescent="0.25">
      <c r="A90" s="27" t="s">
        <v>590</v>
      </c>
      <c r="B90" s="27" t="s">
        <v>2690</v>
      </c>
      <c r="C90" s="27" t="s">
        <v>1356</v>
      </c>
      <c r="D90" s="27" t="s">
        <v>481</v>
      </c>
      <c r="E90" s="27" t="s">
        <v>1303</v>
      </c>
      <c r="F90" s="27" t="s">
        <v>517</v>
      </c>
      <c r="G90" s="27" t="s">
        <v>11</v>
      </c>
      <c r="H90" s="27" t="s">
        <v>831</v>
      </c>
      <c r="I90" s="27" t="s">
        <v>4</v>
      </c>
      <c r="J90" s="35">
        <v>0</v>
      </c>
      <c r="K90" s="36">
        <v>0</v>
      </c>
      <c r="L90" s="37">
        <v>0</v>
      </c>
      <c r="M90" s="35">
        <v>0</v>
      </c>
      <c r="N90" s="36">
        <v>0</v>
      </c>
      <c r="O90" s="37">
        <v>0</v>
      </c>
      <c r="P90" s="35">
        <v>0</v>
      </c>
      <c r="Q90" s="36">
        <v>0</v>
      </c>
      <c r="R90" s="37">
        <v>0</v>
      </c>
      <c r="S90" s="35">
        <v>0</v>
      </c>
      <c r="T90" s="36">
        <v>0</v>
      </c>
      <c r="U90" s="37">
        <v>0</v>
      </c>
      <c r="V90" s="35">
        <v>0</v>
      </c>
      <c r="W90" s="36">
        <v>0</v>
      </c>
      <c r="X90" s="37">
        <v>0</v>
      </c>
      <c r="Y90" s="35">
        <v>0</v>
      </c>
      <c r="Z90" s="36">
        <v>0</v>
      </c>
      <c r="AA90" s="37">
        <v>0</v>
      </c>
      <c r="AB90" s="35">
        <v>0</v>
      </c>
      <c r="AC90" s="36">
        <v>0</v>
      </c>
      <c r="AD90" s="37">
        <v>0</v>
      </c>
      <c r="AE90" s="35">
        <v>0</v>
      </c>
      <c r="AF90" s="36">
        <v>0</v>
      </c>
      <c r="AG90" s="37">
        <v>0</v>
      </c>
      <c r="AH90" s="35">
        <v>0</v>
      </c>
      <c r="AI90" s="36">
        <v>0</v>
      </c>
      <c r="AJ90" s="37">
        <v>0</v>
      </c>
      <c r="AK90" s="35">
        <v>0</v>
      </c>
      <c r="AL90" s="36">
        <v>0</v>
      </c>
      <c r="AM90" s="37">
        <v>0</v>
      </c>
      <c r="AO90" s="14"/>
      <c r="AP90" s="14"/>
    </row>
    <row r="91" spans="1:42" x14ac:dyDescent="0.25">
      <c r="A91" s="26" t="s">
        <v>994</v>
      </c>
      <c r="B91" s="26" t="s">
        <v>1156</v>
      </c>
      <c r="C91" s="26" t="s">
        <v>1356</v>
      </c>
      <c r="D91" s="26" t="s">
        <v>467</v>
      </c>
      <c r="E91" s="26" t="s">
        <v>1174</v>
      </c>
      <c r="F91" s="26" t="s">
        <v>517</v>
      </c>
      <c r="G91" s="26" t="s">
        <v>11</v>
      </c>
      <c r="H91" s="26" t="s">
        <v>831</v>
      </c>
      <c r="I91" s="26" t="s">
        <v>4</v>
      </c>
      <c r="J91" s="32">
        <v>0</v>
      </c>
      <c r="K91" s="33">
        <v>0</v>
      </c>
      <c r="L91" s="34">
        <v>0</v>
      </c>
      <c r="M91" s="32">
        <v>1</v>
      </c>
      <c r="N91" s="33">
        <v>0</v>
      </c>
      <c r="O91" s="34">
        <v>1</v>
      </c>
      <c r="P91" s="32">
        <v>0</v>
      </c>
      <c r="Q91" s="33">
        <v>0</v>
      </c>
      <c r="R91" s="34">
        <v>0</v>
      </c>
      <c r="S91" s="32">
        <v>0</v>
      </c>
      <c r="T91" s="33">
        <v>0</v>
      </c>
      <c r="U91" s="34">
        <v>0</v>
      </c>
      <c r="V91" s="32">
        <v>0</v>
      </c>
      <c r="W91" s="33">
        <v>0</v>
      </c>
      <c r="X91" s="34">
        <v>0</v>
      </c>
      <c r="Y91" s="32">
        <v>0</v>
      </c>
      <c r="Z91" s="33">
        <v>0</v>
      </c>
      <c r="AA91" s="34">
        <v>0</v>
      </c>
      <c r="AB91" s="32">
        <v>0</v>
      </c>
      <c r="AC91" s="33">
        <v>0</v>
      </c>
      <c r="AD91" s="34">
        <v>0</v>
      </c>
      <c r="AE91" s="32">
        <v>0</v>
      </c>
      <c r="AF91" s="33">
        <v>0</v>
      </c>
      <c r="AG91" s="34">
        <v>0</v>
      </c>
      <c r="AH91" s="32">
        <v>1</v>
      </c>
      <c r="AI91" s="33">
        <v>0</v>
      </c>
      <c r="AJ91" s="34">
        <v>1</v>
      </c>
      <c r="AK91" s="32">
        <v>0</v>
      </c>
      <c r="AL91" s="33">
        <v>0</v>
      </c>
      <c r="AM91" s="34">
        <v>0</v>
      </c>
      <c r="AO91" s="14"/>
      <c r="AP91" s="14"/>
    </row>
    <row r="92" spans="1:42" x14ac:dyDescent="0.25">
      <c r="A92" s="27" t="s">
        <v>995</v>
      </c>
      <c r="B92" s="27" t="s">
        <v>1157</v>
      </c>
      <c r="C92" s="27" t="s">
        <v>1357</v>
      </c>
      <c r="D92" s="27" t="s">
        <v>475</v>
      </c>
      <c r="E92" s="27" t="s">
        <v>475</v>
      </c>
      <c r="F92" s="27" t="s">
        <v>517</v>
      </c>
      <c r="G92" s="27" t="s">
        <v>11</v>
      </c>
      <c r="H92" s="27" t="s">
        <v>831</v>
      </c>
      <c r="I92" s="27" t="s">
        <v>4</v>
      </c>
      <c r="J92" s="35">
        <v>0</v>
      </c>
      <c r="K92" s="36">
        <v>0</v>
      </c>
      <c r="L92" s="37">
        <v>0</v>
      </c>
      <c r="M92" s="35">
        <v>19</v>
      </c>
      <c r="N92" s="36">
        <v>15</v>
      </c>
      <c r="O92" s="37">
        <v>34</v>
      </c>
      <c r="P92" s="35">
        <v>0</v>
      </c>
      <c r="Q92" s="36">
        <v>0</v>
      </c>
      <c r="R92" s="37">
        <v>0</v>
      </c>
      <c r="S92" s="35">
        <v>0</v>
      </c>
      <c r="T92" s="36">
        <v>0</v>
      </c>
      <c r="U92" s="37">
        <v>0</v>
      </c>
      <c r="V92" s="35">
        <v>0</v>
      </c>
      <c r="W92" s="36">
        <v>0</v>
      </c>
      <c r="X92" s="37">
        <v>0</v>
      </c>
      <c r="Y92" s="35">
        <v>0</v>
      </c>
      <c r="Z92" s="36">
        <v>0</v>
      </c>
      <c r="AA92" s="37">
        <v>0</v>
      </c>
      <c r="AB92" s="35">
        <v>0</v>
      </c>
      <c r="AC92" s="36">
        <v>0</v>
      </c>
      <c r="AD92" s="37">
        <v>0</v>
      </c>
      <c r="AE92" s="35">
        <v>0</v>
      </c>
      <c r="AF92" s="36">
        <v>0</v>
      </c>
      <c r="AG92" s="37">
        <v>0</v>
      </c>
      <c r="AH92" s="35">
        <v>19</v>
      </c>
      <c r="AI92" s="36">
        <v>15</v>
      </c>
      <c r="AJ92" s="37">
        <v>34</v>
      </c>
      <c r="AK92" s="35">
        <v>0</v>
      </c>
      <c r="AL92" s="36">
        <v>0</v>
      </c>
      <c r="AM92" s="37">
        <v>0</v>
      </c>
      <c r="AO92" s="14"/>
      <c r="AP92" s="14"/>
    </row>
    <row r="93" spans="1:42" x14ac:dyDescent="0.25">
      <c r="A93" s="26" t="s">
        <v>995</v>
      </c>
      <c r="B93" s="26" t="s">
        <v>1157</v>
      </c>
      <c r="C93" s="26" t="s">
        <v>1356</v>
      </c>
      <c r="D93" s="26" t="s">
        <v>475</v>
      </c>
      <c r="E93" s="26" t="s">
        <v>475</v>
      </c>
      <c r="F93" s="26" t="s">
        <v>517</v>
      </c>
      <c r="G93" s="26" t="s">
        <v>11</v>
      </c>
      <c r="H93" s="26" t="s">
        <v>831</v>
      </c>
      <c r="I93" s="26" t="s">
        <v>4</v>
      </c>
      <c r="J93" s="32">
        <v>0</v>
      </c>
      <c r="K93" s="33">
        <v>0</v>
      </c>
      <c r="L93" s="34">
        <v>0</v>
      </c>
      <c r="M93" s="32">
        <v>10</v>
      </c>
      <c r="N93" s="33">
        <v>15</v>
      </c>
      <c r="O93" s="34">
        <v>25</v>
      </c>
      <c r="P93" s="32">
        <v>0</v>
      </c>
      <c r="Q93" s="33">
        <v>0</v>
      </c>
      <c r="R93" s="34">
        <v>0</v>
      </c>
      <c r="S93" s="32">
        <v>0</v>
      </c>
      <c r="T93" s="33">
        <v>0</v>
      </c>
      <c r="U93" s="34">
        <v>0</v>
      </c>
      <c r="V93" s="32">
        <v>1</v>
      </c>
      <c r="W93" s="33">
        <v>0</v>
      </c>
      <c r="X93" s="34">
        <v>1</v>
      </c>
      <c r="Y93" s="32">
        <v>1</v>
      </c>
      <c r="Z93" s="33">
        <v>0</v>
      </c>
      <c r="AA93" s="34">
        <v>1</v>
      </c>
      <c r="AB93" s="32">
        <v>0</v>
      </c>
      <c r="AC93" s="33">
        <v>0</v>
      </c>
      <c r="AD93" s="34">
        <v>0</v>
      </c>
      <c r="AE93" s="32">
        <v>0</v>
      </c>
      <c r="AF93" s="33">
        <v>0</v>
      </c>
      <c r="AG93" s="34">
        <v>0</v>
      </c>
      <c r="AH93" s="32">
        <v>12</v>
      </c>
      <c r="AI93" s="33">
        <v>15</v>
      </c>
      <c r="AJ93" s="34">
        <v>27</v>
      </c>
      <c r="AK93" s="32">
        <v>0</v>
      </c>
      <c r="AL93" s="33">
        <v>0</v>
      </c>
      <c r="AM93" s="34">
        <v>0</v>
      </c>
      <c r="AO93" s="14"/>
      <c r="AP93" s="14"/>
    </row>
    <row r="94" spans="1:42" x14ac:dyDescent="0.25">
      <c r="A94" s="27" t="s">
        <v>996</v>
      </c>
      <c r="B94" s="27" t="s">
        <v>1158</v>
      </c>
      <c r="C94" s="27" t="s">
        <v>1356</v>
      </c>
      <c r="D94" s="27" t="s">
        <v>475</v>
      </c>
      <c r="E94" s="27" t="s">
        <v>475</v>
      </c>
      <c r="F94" s="27" t="s">
        <v>517</v>
      </c>
      <c r="G94" s="27" t="s">
        <v>11</v>
      </c>
      <c r="H94" s="27" t="s">
        <v>831</v>
      </c>
      <c r="I94" s="27" t="s">
        <v>4</v>
      </c>
      <c r="J94" s="35">
        <v>0</v>
      </c>
      <c r="K94" s="36">
        <v>0</v>
      </c>
      <c r="L94" s="37">
        <v>0</v>
      </c>
      <c r="M94" s="35">
        <v>3</v>
      </c>
      <c r="N94" s="36">
        <v>2</v>
      </c>
      <c r="O94" s="37">
        <v>5</v>
      </c>
      <c r="P94" s="35">
        <v>0</v>
      </c>
      <c r="Q94" s="36">
        <v>0</v>
      </c>
      <c r="R94" s="37">
        <v>0</v>
      </c>
      <c r="S94" s="35">
        <v>0</v>
      </c>
      <c r="T94" s="36">
        <v>0</v>
      </c>
      <c r="U94" s="37">
        <v>0</v>
      </c>
      <c r="V94" s="35">
        <v>5</v>
      </c>
      <c r="W94" s="36">
        <v>2</v>
      </c>
      <c r="X94" s="37">
        <v>7</v>
      </c>
      <c r="Y94" s="35">
        <v>0</v>
      </c>
      <c r="Z94" s="36">
        <v>0</v>
      </c>
      <c r="AA94" s="37">
        <v>0</v>
      </c>
      <c r="AB94" s="35">
        <v>0</v>
      </c>
      <c r="AC94" s="36">
        <v>0</v>
      </c>
      <c r="AD94" s="37">
        <v>0</v>
      </c>
      <c r="AE94" s="35">
        <v>0</v>
      </c>
      <c r="AF94" s="36">
        <v>0</v>
      </c>
      <c r="AG94" s="37">
        <v>0</v>
      </c>
      <c r="AH94" s="35">
        <v>8</v>
      </c>
      <c r="AI94" s="36">
        <v>4</v>
      </c>
      <c r="AJ94" s="37">
        <v>12</v>
      </c>
      <c r="AK94" s="35">
        <v>0</v>
      </c>
      <c r="AL94" s="36">
        <v>0</v>
      </c>
      <c r="AM94" s="37">
        <v>0</v>
      </c>
      <c r="AO94" s="14"/>
      <c r="AP94" s="14"/>
    </row>
    <row r="95" spans="1:42" x14ac:dyDescent="0.25">
      <c r="A95" s="26" t="s">
        <v>997</v>
      </c>
      <c r="B95" s="26" t="s">
        <v>1159</v>
      </c>
      <c r="C95" s="26" t="s">
        <v>1356</v>
      </c>
      <c r="D95" s="26" t="s">
        <v>475</v>
      </c>
      <c r="E95" s="26" t="s">
        <v>475</v>
      </c>
      <c r="F95" s="26" t="s">
        <v>517</v>
      </c>
      <c r="G95" s="26" t="s">
        <v>11</v>
      </c>
      <c r="H95" s="26" t="s">
        <v>831</v>
      </c>
      <c r="I95" s="26" t="s">
        <v>4</v>
      </c>
      <c r="J95" s="32">
        <v>0</v>
      </c>
      <c r="K95" s="33">
        <v>0</v>
      </c>
      <c r="L95" s="34">
        <v>0</v>
      </c>
      <c r="M95" s="32">
        <v>0</v>
      </c>
      <c r="N95" s="33">
        <v>0</v>
      </c>
      <c r="O95" s="34">
        <v>0</v>
      </c>
      <c r="P95" s="32">
        <v>0</v>
      </c>
      <c r="Q95" s="33">
        <v>0</v>
      </c>
      <c r="R95" s="34">
        <v>0</v>
      </c>
      <c r="S95" s="32">
        <v>0</v>
      </c>
      <c r="T95" s="33">
        <v>0</v>
      </c>
      <c r="U95" s="34">
        <v>0</v>
      </c>
      <c r="V95" s="32">
        <v>0</v>
      </c>
      <c r="W95" s="33">
        <v>1</v>
      </c>
      <c r="X95" s="34">
        <v>1</v>
      </c>
      <c r="Y95" s="32">
        <v>0</v>
      </c>
      <c r="Z95" s="33">
        <v>0</v>
      </c>
      <c r="AA95" s="34">
        <v>0</v>
      </c>
      <c r="AB95" s="32">
        <v>0</v>
      </c>
      <c r="AC95" s="33">
        <v>0</v>
      </c>
      <c r="AD95" s="34">
        <v>0</v>
      </c>
      <c r="AE95" s="32">
        <v>0</v>
      </c>
      <c r="AF95" s="33">
        <v>0</v>
      </c>
      <c r="AG95" s="34">
        <v>0</v>
      </c>
      <c r="AH95" s="32">
        <v>0</v>
      </c>
      <c r="AI95" s="33">
        <v>1</v>
      </c>
      <c r="AJ95" s="34">
        <v>1</v>
      </c>
      <c r="AK95" s="32">
        <v>0</v>
      </c>
      <c r="AL95" s="33">
        <v>0</v>
      </c>
      <c r="AM95" s="34">
        <v>0</v>
      </c>
      <c r="AO95" s="14"/>
      <c r="AP95" s="14"/>
    </row>
    <row r="96" spans="1:42" x14ac:dyDescent="0.25">
      <c r="A96" s="27" t="s">
        <v>997</v>
      </c>
      <c r="B96" s="27" t="s">
        <v>1159</v>
      </c>
      <c r="C96" s="27" t="s">
        <v>1357</v>
      </c>
      <c r="D96" s="27" t="s">
        <v>475</v>
      </c>
      <c r="E96" s="27" t="s">
        <v>475</v>
      </c>
      <c r="F96" s="27" t="s">
        <v>517</v>
      </c>
      <c r="G96" s="27" t="s">
        <v>11</v>
      </c>
      <c r="H96" s="27" t="s">
        <v>831</v>
      </c>
      <c r="I96" s="27" t="s">
        <v>4</v>
      </c>
      <c r="J96" s="35">
        <v>0</v>
      </c>
      <c r="K96" s="36">
        <v>0</v>
      </c>
      <c r="L96" s="37">
        <v>0</v>
      </c>
      <c r="M96" s="35">
        <v>0</v>
      </c>
      <c r="N96" s="36">
        <v>0</v>
      </c>
      <c r="O96" s="37">
        <v>0</v>
      </c>
      <c r="P96" s="35">
        <v>0</v>
      </c>
      <c r="Q96" s="36">
        <v>0</v>
      </c>
      <c r="R96" s="37">
        <v>0</v>
      </c>
      <c r="S96" s="35">
        <v>0</v>
      </c>
      <c r="T96" s="36">
        <v>0</v>
      </c>
      <c r="U96" s="37">
        <v>0</v>
      </c>
      <c r="V96" s="35">
        <v>0</v>
      </c>
      <c r="W96" s="36">
        <v>0</v>
      </c>
      <c r="X96" s="37">
        <v>0</v>
      </c>
      <c r="Y96" s="35">
        <v>0</v>
      </c>
      <c r="Z96" s="36">
        <v>0</v>
      </c>
      <c r="AA96" s="37">
        <v>0</v>
      </c>
      <c r="AB96" s="35">
        <v>0</v>
      </c>
      <c r="AC96" s="36">
        <v>0</v>
      </c>
      <c r="AD96" s="37">
        <v>0</v>
      </c>
      <c r="AE96" s="35">
        <v>0</v>
      </c>
      <c r="AF96" s="36">
        <v>0</v>
      </c>
      <c r="AG96" s="37">
        <v>0</v>
      </c>
      <c r="AH96" s="35">
        <v>0</v>
      </c>
      <c r="AI96" s="36">
        <v>0</v>
      </c>
      <c r="AJ96" s="37">
        <v>0</v>
      </c>
      <c r="AK96" s="35">
        <v>0</v>
      </c>
      <c r="AL96" s="36">
        <v>0</v>
      </c>
      <c r="AM96" s="37">
        <v>0</v>
      </c>
      <c r="AO96" s="14"/>
      <c r="AP96" s="14"/>
    </row>
    <row r="97" spans="1:42" x14ac:dyDescent="0.25">
      <c r="A97" s="26" t="s">
        <v>1000</v>
      </c>
      <c r="B97" s="26" t="s">
        <v>1163</v>
      </c>
      <c r="C97" s="26" t="s">
        <v>1356</v>
      </c>
      <c r="D97" s="26" t="s">
        <v>16462</v>
      </c>
      <c r="E97" s="26" t="s">
        <v>16462</v>
      </c>
      <c r="F97" s="26" t="s">
        <v>517</v>
      </c>
      <c r="G97" s="26" t="s">
        <v>11</v>
      </c>
      <c r="H97" s="26" t="s">
        <v>831</v>
      </c>
      <c r="I97" s="26" t="s">
        <v>4</v>
      </c>
      <c r="J97" s="32">
        <v>0</v>
      </c>
      <c r="K97" s="33">
        <v>0</v>
      </c>
      <c r="L97" s="34">
        <v>0</v>
      </c>
      <c r="M97" s="32">
        <v>1</v>
      </c>
      <c r="N97" s="33">
        <v>0</v>
      </c>
      <c r="O97" s="34">
        <v>1</v>
      </c>
      <c r="P97" s="32">
        <v>0</v>
      </c>
      <c r="Q97" s="33">
        <v>0</v>
      </c>
      <c r="R97" s="34">
        <v>0</v>
      </c>
      <c r="S97" s="32">
        <v>0</v>
      </c>
      <c r="T97" s="33">
        <v>3</v>
      </c>
      <c r="U97" s="34">
        <v>3</v>
      </c>
      <c r="V97" s="32">
        <v>1</v>
      </c>
      <c r="W97" s="33">
        <v>3</v>
      </c>
      <c r="X97" s="34">
        <v>4</v>
      </c>
      <c r="Y97" s="32">
        <v>1</v>
      </c>
      <c r="Z97" s="33">
        <v>1</v>
      </c>
      <c r="AA97" s="34">
        <v>2</v>
      </c>
      <c r="AB97" s="32">
        <v>0</v>
      </c>
      <c r="AC97" s="33">
        <v>0</v>
      </c>
      <c r="AD97" s="34">
        <v>0</v>
      </c>
      <c r="AE97" s="32">
        <v>0</v>
      </c>
      <c r="AF97" s="33">
        <v>0</v>
      </c>
      <c r="AG97" s="34">
        <v>0</v>
      </c>
      <c r="AH97" s="32">
        <v>3</v>
      </c>
      <c r="AI97" s="33">
        <v>7</v>
      </c>
      <c r="AJ97" s="34">
        <v>10</v>
      </c>
      <c r="AK97" s="32">
        <v>0</v>
      </c>
      <c r="AL97" s="33">
        <v>0</v>
      </c>
      <c r="AM97" s="34">
        <v>0</v>
      </c>
      <c r="AO97" s="14"/>
      <c r="AP97" s="14"/>
    </row>
    <row r="98" spans="1:42" x14ac:dyDescent="0.25">
      <c r="A98" s="27" t="s">
        <v>1000</v>
      </c>
      <c r="B98" s="27" t="s">
        <v>1163</v>
      </c>
      <c r="C98" s="27" t="s">
        <v>1357</v>
      </c>
      <c r="D98" s="27" t="s">
        <v>16462</v>
      </c>
      <c r="E98" s="27" t="s">
        <v>16462</v>
      </c>
      <c r="F98" s="27" t="s">
        <v>517</v>
      </c>
      <c r="G98" s="27" t="s">
        <v>11</v>
      </c>
      <c r="H98" s="27" t="s">
        <v>831</v>
      </c>
      <c r="I98" s="27" t="s">
        <v>4</v>
      </c>
      <c r="J98" s="35">
        <v>0</v>
      </c>
      <c r="K98" s="36">
        <v>0</v>
      </c>
      <c r="L98" s="37">
        <v>0</v>
      </c>
      <c r="M98" s="35">
        <v>1</v>
      </c>
      <c r="N98" s="36">
        <v>0</v>
      </c>
      <c r="O98" s="37">
        <v>1</v>
      </c>
      <c r="P98" s="35">
        <v>0</v>
      </c>
      <c r="Q98" s="36">
        <v>0</v>
      </c>
      <c r="R98" s="37">
        <v>0</v>
      </c>
      <c r="S98" s="35">
        <v>2</v>
      </c>
      <c r="T98" s="36">
        <v>1</v>
      </c>
      <c r="U98" s="37">
        <v>3</v>
      </c>
      <c r="V98" s="35">
        <v>0</v>
      </c>
      <c r="W98" s="36">
        <v>1</v>
      </c>
      <c r="X98" s="37">
        <v>1</v>
      </c>
      <c r="Y98" s="35">
        <v>1</v>
      </c>
      <c r="Z98" s="36">
        <v>0</v>
      </c>
      <c r="AA98" s="37">
        <v>1</v>
      </c>
      <c r="AB98" s="35">
        <v>0</v>
      </c>
      <c r="AC98" s="36">
        <v>0</v>
      </c>
      <c r="AD98" s="37">
        <v>0</v>
      </c>
      <c r="AE98" s="35">
        <v>0</v>
      </c>
      <c r="AF98" s="36">
        <v>0</v>
      </c>
      <c r="AG98" s="37">
        <v>0</v>
      </c>
      <c r="AH98" s="35">
        <v>4</v>
      </c>
      <c r="AI98" s="36">
        <v>2</v>
      </c>
      <c r="AJ98" s="37">
        <v>6</v>
      </c>
      <c r="AK98" s="35">
        <v>0</v>
      </c>
      <c r="AL98" s="36">
        <v>0</v>
      </c>
      <c r="AM98" s="37">
        <v>0</v>
      </c>
      <c r="AO98" s="14"/>
      <c r="AP98" s="14"/>
    </row>
    <row r="99" spans="1:42" x14ac:dyDescent="0.25">
      <c r="A99" s="26" t="s">
        <v>1001</v>
      </c>
      <c r="B99" s="26" t="s">
        <v>1172</v>
      </c>
      <c r="C99" s="26" t="s">
        <v>1356</v>
      </c>
      <c r="D99" s="26" t="s">
        <v>16462</v>
      </c>
      <c r="E99" s="26" t="s">
        <v>16462</v>
      </c>
      <c r="F99" s="26" t="s">
        <v>517</v>
      </c>
      <c r="G99" s="26" t="s">
        <v>11</v>
      </c>
      <c r="H99" s="26" t="s">
        <v>831</v>
      </c>
      <c r="I99" s="26" t="s">
        <v>4</v>
      </c>
      <c r="J99" s="32">
        <v>0</v>
      </c>
      <c r="K99" s="33">
        <v>0</v>
      </c>
      <c r="L99" s="34">
        <v>0</v>
      </c>
      <c r="M99" s="32">
        <v>19</v>
      </c>
      <c r="N99" s="33">
        <v>12</v>
      </c>
      <c r="O99" s="34">
        <v>31</v>
      </c>
      <c r="P99" s="32">
        <v>0</v>
      </c>
      <c r="Q99" s="33">
        <v>0</v>
      </c>
      <c r="R99" s="34">
        <v>0</v>
      </c>
      <c r="S99" s="32">
        <v>0</v>
      </c>
      <c r="T99" s="33">
        <v>0</v>
      </c>
      <c r="U99" s="34">
        <v>0</v>
      </c>
      <c r="V99" s="32">
        <v>2</v>
      </c>
      <c r="W99" s="33">
        <v>2</v>
      </c>
      <c r="X99" s="34">
        <v>4</v>
      </c>
      <c r="Y99" s="32">
        <v>0</v>
      </c>
      <c r="Z99" s="33">
        <v>9</v>
      </c>
      <c r="AA99" s="34">
        <v>9</v>
      </c>
      <c r="AB99" s="32">
        <v>0</v>
      </c>
      <c r="AC99" s="33">
        <v>0</v>
      </c>
      <c r="AD99" s="34">
        <v>0</v>
      </c>
      <c r="AE99" s="32">
        <v>0</v>
      </c>
      <c r="AF99" s="33">
        <v>0</v>
      </c>
      <c r="AG99" s="34">
        <v>0</v>
      </c>
      <c r="AH99" s="32">
        <v>21</v>
      </c>
      <c r="AI99" s="33">
        <v>23</v>
      </c>
      <c r="AJ99" s="34">
        <v>44</v>
      </c>
      <c r="AK99" s="32">
        <v>0</v>
      </c>
      <c r="AL99" s="33">
        <v>0</v>
      </c>
      <c r="AM99" s="34">
        <v>0</v>
      </c>
      <c r="AO99" s="14"/>
      <c r="AP99" s="14"/>
    </row>
    <row r="100" spans="1:42" x14ac:dyDescent="0.25">
      <c r="A100" s="27" t="s">
        <v>1001</v>
      </c>
      <c r="B100" s="27" t="s">
        <v>1172</v>
      </c>
      <c r="C100" s="27" t="s">
        <v>1357</v>
      </c>
      <c r="D100" s="27" t="s">
        <v>16462</v>
      </c>
      <c r="E100" s="27" t="s">
        <v>16462</v>
      </c>
      <c r="F100" s="27" t="s">
        <v>517</v>
      </c>
      <c r="G100" s="27" t="s">
        <v>11</v>
      </c>
      <c r="H100" s="27" t="s">
        <v>831</v>
      </c>
      <c r="I100" s="27" t="s">
        <v>4</v>
      </c>
      <c r="J100" s="35">
        <v>0</v>
      </c>
      <c r="K100" s="36">
        <v>2</v>
      </c>
      <c r="L100" s="37">
        <v>2</v>
      </c>
      <c r="M100" s="35">
        <v>9</v>
      </c>
      <c r="N100" s="36">
        <v>18</v>
      </c>
      <c r="O100" s="37">
        <v>27</v>
      </c>
      <c r="P100" s="35">
        <v>0</v>
      </c>
      <c r="Q100" s="36">
        <v>0</v>
      </c>
      <c r="R100" s="37">
        <v>0</v>
      </c>
      <c r="S100" s="35">
        <v>0</v>
      </c>
      <c r="T100" s="36">
        <v>0</v>
      </c>
      <c r="U100" s="37">
        <v>0</v>
      </c>
      <c r="V100" s="35">
        <v>0</v>
      </c>
      <c r="W100" s="36">
        <v>0</v>
      </c>
      <c r="X100" s="37">
        <v>0</v>
      </c>
      <c r="Y100" s="35">
        <v>2</v>
      </c>
      <c r="Z100" s="36">
        <v>1</v>
      </c>
      <c r="AA100" s="37">
        <v>3</v>
      </c>
      <c r="AB100" s="35">
        <v>0</v>
      </c>
      <c r="AC100" s="36">
        <v>0</v>
      </c>
      <c r="AD100" s="37">
        <v>0</v>
      </c>
      <c r="AE100" s="35">
        <v>0</v>
      </c>
      <c r="AF100" s="36">
        <v>0</v>
      </c>
      <c r="AG100" s="37">
        <v>0</v>
      </c>
      <c r="AH100" s="35">
        <v>11</v>
      </c>
      <c r="AI100" s="36">
        <v>21</v>
      </c>
      <c r="AJ100" s="37">
        <v>32</v>
      </c>
      <c r="AK100" s="35">
        <v>0</v>
      </c>
      <c r="AL100" s="36">
        <v>0</v>
      </c>
      <c r="AM100" s="37">
        <v>0</v>
      </c>
      <c r="AO100" s="14"/>
      <c r="AP100" s="14"/>
    </row>
    <row r="101" spans="1:42" x14ac:dyDescent="0.25">
      <c r="A101" s="26" t="s">
        <v>2380</v>
      </c>
      <c r="B101" s="26" t="s">
        <v>2666</v>
      </c>
      <c r="C101" s="26" t="s">
        <v>1356</v>
      </c>
      <c r="D101" s="26" t="s">
        <v>475</v>
      </c>
      <c r="E101" s="26" t="s">
        <v>475</v>
      </c>
      <c r="F101" s="26" t="s">
        <v>16347</v>
      </c>
      <c r="G101" s="26" t="s">
        <v>11</v>
      </c>
      <c r="H101" s="26" t="s">
        <v>831</v>
      </c>
      <c r="I101" s="26" t="s">
        <v>4</v>
      </c>
      <c r="J101" s="32">
        <v>0</v>
      </c>
      <c r="K101" s="33">
        <v>0</v>
      </c>
      <c r="L101" s="34">
        <v>0</v>
      </c>
      <c r="M101" s="32">
        <v>0</v>
      </c>
      <c r="N101" s="33">
        <v>0</v>
      </c>
      <c r="O101" s="34">
        <v>0</v>
      </c>
      <c r="P101" s="32">
        <v>0</v>
      </c>
      <c r="Q101" s="33">
        <v>0</v>
      </c>
      <c r="R101" s="34">
        <v>0</v>
      </c>
      <c r="S101" s="32">
        <v>0</v>
      </c>
      <c r="T101" s="33">
        <v>0</v>
      </c>
      <c r="U101" s="34">
        <v>0</v>
      </c>
      <c r="V101" s="32">
        <v>0</v>
      </c>
      <c r="W101" s="33">
        <v>0</v>
      </c>
      <c r="X101" s="34">
        <v>0</v>
      </c>
      <c r="Y101" s="32">
        <v>0</v>
      </c>
      <c r="Z101" s="33">
        <v>0</v>
      </c>
      <c r="AA101" s="34">
        <v>0</v>
      </c>
      <c r="AB101" s="32">
        <v>0</v>
      </c>
      <c r="AC101" s="33">
        <v>0</v>
      </c>
      <c r="AD101" s="34">
        <v>0</v>
      </c>
      <c r="AE101" s="32">
        <v>0</v>
      </c>
      <c r="AF101" s="33">
        <v>0</v>
      </c>
      <c r="AG101" s="34">
        <v>0</v>
      </c>
      <c r="AH101" s="32">
        <v>0</v>
      </c>
      <c r="AI101" s="33">
        <v>0</v>
      </c>
      <c r="AJ101" s="34">
        <v>0</v>
      </c>
      <c r="AK101" s="32">
        <v>0</v>
      </c>
      <c r="AL101" s="33">
        <v>0</v>
      </c>
      <c r="AM101" s="34">
        <v>0</v>
      </c>
      <c r="AO101" s="14"/>
      <c r="AP101" s="14"/>
    </row>
    <row r="102" spans="1:42" x14ac:dyDescent="0.25">
      <c r="A102" s="27" t="s">
        <v>565</v>
      </c>
      <c r="B102" s="27" t="s">
        <v>566</v>
      </c>
      <c r="C102" s="27" t="s">
        <v>1357</v>
      </c>
      <c r="D102" s="27" t="s">
        <v>475</v>
      </c>
      <c r="E102" s="27" t="s">
        <v>475</v>
      </c>
      <c r="F102" s="27" t="s">
        <v>515</v>
      </c>
      <c r="G102" s="27" t="s">
        <v>11</v>
      </c>
      <c r="H102" s="27" t="s">
        <v>533</v>
      </c>
      <c r="I102" s="27" t="s">
        <v>4</v>
      </c>
      <c r="J102" s="35">
        <v>0</v>
      </c>
      <c r="K102" s="36">
        <v>0</v>
      </c>
      <c r="L102" s="37">
        <v>0</v>
      </c>
      <c r="M102" s="35">
        <v>0</v>
      </c>
      <c r="N102" s="36">
        <v>0</v>
      </c>
      <c r="O102" s="37">
        <v>0</v>
      </c>
      <c r="P102" s="35">
        <v>0</v>
      </c>
      <c r="Q102" s="36">
        <v>0</v>
      </c>
      <c r="R102" s="37">
        <v>0</v>
      </c>
      <c r="S102" s="35">
        <v>0</v>
      </c>
      <c r="T102" s="36">
        <v>0</v>
      </c>
      <c r="U102" s="37">
        <v>0</v>
      </c>
      <c r="V102" s="35">
        <v>0</v>
      </c>
      <c r="W102" s="36">
        <v>0</v>
      </c>
      <c r="X102" s="37">
        <v>0</v>
      </c>
      <c r="Y102" s="35">
        <v>0</v>
      </c>
      <c r="Z102" s="36">
        <v>0</v>
      </c>
      <c r="AA102" s="37">
        <v>0</v>
      </c>
      <c r="AB102" s="35">
        <v>0</v>
      </c>
      <c r="AC102" s="36">
        <v>0</v>
      </c>
      <c r="AD102" s="37">
        <v>0</v>
      </c>
      <c r="AE102" s="35">
        <v>0</v>
      </c>
      <c r="AF102" s="36">
        <v>0</v>
      </c>
      <c r="AG102" s="37">
        <v>0</v>
      </c>
      <c r="AH102" s="35">
        <v>0</v>
      </c>
      <c r="AI102" s="36">
        <v>0</v>
      </c>
      <c r="AJ102" s="37">
        <v>0</v>
      </c>
      <c r="AK102" s="35">
        <v>0</v>
      </c>
      <c r="AL102" s="36">
        <v>0</v>
      </c>
      <c r="AM102" s="37">
        <v>0</v>
      </c>
      <c r="AO102" s="14"/>
      <c r="AP102" s="14"/>
    </row>
    <row r="103" spans="1:42" x14ac:dyDescent="0.25">
      <c r="A103" s="26" t="s">
        <v>16422</v>
      </c>
      <c r="B103" s="26" t="s">
        <v>16423</v>
      </c>
      <c r="C103" s="26" t="s">
        <v>1357</v>
      </c>
      <c r="D103" s="26" t="s">
        <v>475</v>
      </c>
      <c r="E103" s="26" t="s">
        <v>475</v>
      </c>
      <c r="F103" s="26" t="s">
        <v>515</v>
      </c>
      <c r="G103" s="26" t="s">
        <v>129</v>
      </c>
      <c r="H103" s="26" t="s">
        <v>831</v>
      </c>
      <c r="I103" s="26" t="s">
        <v>4</v>
      </c>
      <c r="J103" s="32">
        <v>0</v>
      </c>
      <c r="K103" s="33">
        <v>0</v>
      </c>
      <c r="L103" s="34">
        <v>0</v>
      </c>
      <c r="M103" s="32">
        <v>0</v>
      </c>
      <c r="N103" s="33">
        <v>0</v>
      </c>
      <c r="O103" s="34">
        <v>0</v>
      </c>
      <c r="P103" s="32">
        <v>0</v>
      </c>
      <c r="Q103" s="33">
        <v>0</v>
      </c>
      <c r="R103" s="34">
        <v>0</v>
      </c>
      <c r="S103" s="32">
        <v>0</v>
      </c>
      <c r="T103" s="33">
        <v>0</v>
      </c>
      <c r="U103" s="34">
        <v>0</v>
      </c>
      <c r="V103" s="32">
        <v>0</v>
      </c>
      <c r="W103" s="33">
        <v>0</v>
      </c>
      <c r="X103" s="34">
        <v>0</v>
      </c>
      <c r="Y103" s="32">
        <v>0</v>
      </c>
      <c r="Z103" s="33">
        <v>0</v>
      </c>
      <c r="AA103" s="34">
        <v>0</v>
      </c>
      <c r="AB103" s="32">
        <v>0</v>
      </c>
      <c r="AC103" s="33">
        <v>0</v>
      </c>
      <c r="AD103" s="34">
        <v>0</v>
      </c>
      <c r="AE103" s="32">
        <v>0</v>
      </c>
      <c r="AF103" s="33">
        <v>0</v>
      </c>
      <c r="AG103" s="34">
        <v>0</v>
      </c>
      <c r="AH103" s="32">
        <v>0</v>
      </c>
      <c r="AI103" s="33">
        <v>0</v>
      </c>
      <c r="AJ103" s="34">
        <v>0</v>
      </c>
      <c r="AK103" s="32">
        <v>0</v>
      </c>
      <c r="AL103" s="33">
        <v>0</v>
      </c>
      <c r="AM103" s="34">
        <v>0</v>
      </c>
      <c r="AO103" s="14"/>
      <c r="AP103" s="14"/>
    </row>
    <row r="104" spans="1:42" x14ac:dyDescent="0.25">
      <c r="A104" s="27" t="s">
        <v>16422</v>
      </c>
      <c r="B104" s="27" t="s">
        <v>16423</v>
      </c>
      <c r="C104" s="27" t="s">
        <v>1356</v>
      </c>
      <c r="D104" s="27" t="s">
        <v>475</v>
      </c>
      <c r="E104" s="27" t="s">
        <v>475</v>
      </c>
      <c r="F104" s="27" t="s">
        <v>515</v>
      </c>
      <c r="G104" s="27" t="s">
        <v>129</v>
      </c>
      <c r="H104" s="27" t="s">
        <v>831</v>
      </c>
      <c r="I104" s="27" t="s">
        <v>4</v>
      </c>
      <c r="J104" s="35">
        <v>0</v>
      </c>
      <c r="K104" s="36">
        <v>0</v>
      </c>
      <c r="L104" s="37">
        <v>0</v>
      </c>
      <c r="M104" s="35">
        <v>0</v>
      </c>
      <c r="N104" s="36">
        <v>0</v>
      </c>
      <c r="O104" s="37">
        <v>0</v>
      </c>
      <c r="P104" s="35">
        <v>0</v>
      </c>
      <c r="Q104" s="36">
        <v>0</v>
      </c>
      <c r="R104" s="37">
        <v>0</v>
      </c>
      <c r="S104" s="35">
        <v>0</v>
      </c>
      <c r="T104" s="36">
        <v>0</v>
      </c>
      <c r="U104" s="37">
        <v>0</v>
      </c>
      <c r="V104" s="35">
        <v>0</v>
      </c>
      <c r="W104" s="36">
        <v>0</v>
      </c>
      <c r="X104" s="37">
        <v>0</v>
      </c>
      <c r="Y104" s="35">
        <v>0</v>
      </c>
      <c r="Z104" s="36">
        <v>0</v>
      </c>
      <c r="AA104" s="37">
        <v>0</v>
      </c>
      <c r="AB104" s="35">
        <v>0</v>
      </c>
      <c r="AC104" s="36">
        <v>0</v>
      </c>
      <c r="AD104" s="37">
        <v>0</v>
      </c>
      <c r="AE104" s="35">
        <v>0</v>
      </c>
      <c r="AF104" s="36">
        <v>0</v>
      </c>
      <c r="AG104" s="37">
        <v>0</v>
      </c>
      <c r="AH104" s="35">
        <v>0</v>
      </c>
      <c r="AI104" s="36">
        <v>0</v>
      </c>
      <c r="AJ104" s="37">
        <v>0</v>
      </c>
      <c r="AK104" s="35">
        <v>1</v>
      </c>
      <c r="AL104" s="36">
        <v>0</v>
      </c>
      <c r="AM104" s="37">
        <v>1</v>
      </c>
      <c r="AO104" s="14"/>
      <c r="AP104" s="14"/>
    </row>
    <row r="105" spans="1:42" x14ac:dyDescent="0.25">
      <c r="A105" s="26" t="s">
        <v>567</v>
      </c>
      <c r="B105" s="26" t="s">
        <v>568</v>
      </c>
      <c r="C105" s="26" t="s">
        <v>1356</v>
      </c>
      <c r="D105" s="26" t="s">
        <v>475</v>
      </c>
      <c r="E105" s="26" t="s">
        <v>475</v>
      </c>
      <c r="F105" s="26" t="s">
        <v>515</v>
      </c>
      <c r="G105" s="26" t="s">
        <v>129</v>
      </c>
      <c r="H105" s="26" t="s">
        <v>831</v>
      </c>
      <c r="I105" s="26" t="s">
        <v>4</v>
      </c>
      <c r="J105" s="32">
        <v>0</v>
      </c>
      <c r="K105" s="33">
        <v>0</v>
      </c>
      <c r="L105" s="34">
        <v>0</v>
      </c>
      <c r="M105" s="32">
        <v>0</v>
      </c>
      <c r="N105" s="33">
        <v>0</v>
      </c>
      <c r="O105" s="34">
        <v>0</v>
      </c>
      <c r="P105" s="32">
        <v>0</v>
      </c>
      <c r="Q105" s="33">
        <v>0</v>
      </c>
      <c r="R105" s="34">
        <v>0</v>
      </c>
      <c r="S105" s="32">
        <v>0</v>
      </c>
      <c r="T105" s="33">
        <v>0</v>
      </c>
      <c r="U105" s="34">
        <v>0</v>
      </c>
      <c r="V105" s="32">
        <v>0</v>
      </c>
      <c r="W105" s="33">
        <v>0</v>
      </c>
      <c r="X105" s="34">
        <v>0</v>
      </c>
      <c r="Y105" s="32">
        <v>0</v>
      </c>
      <c r="Z105" s="33">
        <v>0</v>
      </c>
      <c r="AA105" s="34">
        <v>0</v>
      </c>
      <c r="AB105" s="32">
        <v>0</v>
      </c>
      <c r="AC105" s="33">
        <v>0</v>
      </c>
      <c r="AD105" s="34">
        <v>0</v>
      </c>
      <c r="AE105" s="32">
        <v>0</v>
      </c>
      <c r="AF105" s="33">
        <v>0</v>
      </c>
      <c r="AG105" s="34">
        <v>0</v>
      </c>
      <c r="AH105" s="32">
        <v>0</v>
      </c>
      <c r="AI105" s="33">
        <v>0</v>
      </c>
      <c r="AJ105" s="34">
        <v>0</v>
      </c>
      <c r="AK105" s="32">
        <v>1</v>
      </c>
      <c r="AL105" s="33">
        <v>12</v>
      </c>
      <c r="AM105" s="34">
        <v>13</v>
      </c>
      <c r="AO105" s="14"/>
      <c r="AP105" s="14"/>
    </row>
    <row r="106" spans="1:42" x14ac:dyDescent="0.25">
      <c r="A106" s="27" t="s">
        <v>836</v>
      </c>
      <c r="B106" s="27" t="s">
        <v>749</v>
      </c>
      <c r="C106" s="27" t="s">
        <v>1356</v>
      </c>
      <c r="D106" s="27" t="s">
        <v>16462</v>
      </c>
      <c r="E106" s="27" t="s">
        <v>16462</v>
      </c>
      <c r="F106" s="27" t="s">
        <v>515</v>
      </c>
      <c r="G106" s="27" t="s">
        <v>129</v>
      </c>
      <c r="H106" s="27" t="s">
        <v>533</v>
      </c>
      <c r="I106" s="27" t="s">
        <v>4</v>
      </c>
      <c r="J106" s="35">
        <v>0</v>
      </c>
      <c r="K106" s="36">
        <v>0</v>
      </c>
      <c r="L106" s="37">
        <v>0</v>
      </c>
      <c r="M106" s="35">
        <v>0</v>
      </c>
      <c r="N106" s="36">
        <v>0</v>
      </c>
      <c r="O106" s="37">
        <v>0</v>
      </c>
      <c r="P106" s="35">
        <v>0</v>
      </c>
      <c r="Q106" s="36">
        <v>0</v>
      </c>
      <c r="R106" s="37">
        <v>0</v>
      </c>
      <c r="S106" s="35">
        <v>0</v>
      </c>
      <c r="T106" s="36">
        <v>0</v>
      </c>
      <c r="U106" s="37">
        <v>0</v>
      </c>
      <c r="V106" s="35">
        <v>0</v>
      </c>
      <c r="W106" s="36">
        <v>0</v>
      </c>
      <c r="X106" s="37">
        <v>0</v>
      </c>
      <c r="Y106" s="35">
        <v>0</v>
      </c>
      <c r="Z106" s="36">
        <v>0</v>
      </c>
      <c r="AA106" s="37">
        <v>0</v>
      </c>
      <c r="AB106" s="35">
        <v>0</v>
      </c>
      <c r="AC106" s="36">
        <v>0</v>
      </c>
      <c r="AD106" s="37">
        <v>0</v>
      </c>
      <c r="AE106" s="35">
        <v>0</v>
      </c>
      <c r="AF106" s="36">
        <v>0</v>
      </c>
      <c r="AG106" s="37">
        <v>0</v>
      </c>
      <c r="AH106" s="35">
        <v>0</v>
      </c>
      <c r="AI106" s="36">
        <v>0</v>
      </c>
      <c r="AJ106" s="37">
        <v>0</v>
      </c>
      <c r="AK106" s="35">
        <v>0</v>
      </c>
      <c r="AL106" s="36">
        <v>0</v>
      </c>
      <c r="AM106" s="37">
        <v>0</v>
      </c>
      <c r="AO106" s="14"/>
      <c r="AP106" s="14"/>
    </row>
    <row r="107" spans="1:42" x14ac:dyDescent="0.25">
      <c r="A107" s="26" t="s">
        <v>617</v>
      </c>
      <c r="B107" s="26" t="s">
        <v>749</v>
      </c>
      <c r="C107" s="26" t="s">
        <v>1356</v>
      </c>
      <c r="D107" s="26" t="s">
        <v>16462</v>
      </c>
      <c r="E107" s="26" t="s">
        <v>16462</v>
      </c>
      <c r="F107" s="26" t="s">
        <v>515</v>
      </c>
      <c r="G107" s="26" t="s">
        <v>129</v>
      </c>
      <c r="H107" s="26" t="s">
        <v>831</v>
      </c>
      <c r="I107" s="26" t="s">
        <v>4</v>
      </c>
      <c r="J107" s="32">
        <v>0</v>
      </c>
      <c r="K107" s="33">
        <v>0</v>
      </c>
      <c r="L107" s="34">
        <v>0</v>
      </c>
      <c r="M107" s="32">
        <v>0</v>
      </c>
      <c r="N107" s="33">
        <v>0</v>
      </c>
      <c r="O107" s="34">
        <v>0</v>
      </c>
      <c r="P107" s="32">
        <v>0</v>
      </c>
      <c r="Q107" s="33">
        <v>0</v>
      </c>
      <c r="R107" s="34">
        <v>0</v>
      </c>
      <c r="S107" s="32">
        <v>0</v>
      </c>
      <c r="T107" s="33">
        <v>0</v>
      </c>
      <c r="U107" s="34">
        <v>0</v>
      </c>
      <c r="V107" s="32">
        <v>0</v>
      </c>
      <c r="W107" s="33">
        <v>0</v>
      </c>
      <c r="X107" s="34">
        <v>0</v>
      </c>
      <c r="Y107" s="32">
        <v>0</v>
      </c>
      <c r="Z107" s="33">
        <v>0</v>
      </c>
      <c r="AA107" s="34">
        <v>0</v>
      </c>
      <c r="AB107" s="32">
        <v>0</v>
      </c>
      <c r="AC107" s="33">
        <v>0</v>
      </c>
      <c r="AD107" s="34">
        <v>0</v>
      </c>
      <c r="AE107" s="32">
        <v>0</v>
      </c>
      <c r="AF107" s="33">
        <v>0</v>
      </c>
      <c r="AG107" s="34">
        <v>0</v>
      </c>
      <c r="AH107" s="32">
        <v>0</v>
      </c>
      <c r="AI107" s="33">
        <v>0</v>
      </c>
      <c r="AJ107" s="34">
        <v>0</v>
      </c>
      <c r="AK107" s="32">
        <v>0</v>
      </c>
      <c r="AL107" s="33">
        <v>0</v>
      </c>
      <c r="AM107" s="34">
        <v>0</v>
      </c>
      <c r="AO107" s="14"/>
      <c r="AP107" s="14"/>
    </row>
    <row r="108" spans="1:42" x14ac:dyDescent="0.25">
      <c r="A108" s="27" t="s">
        <v>617</v>
      </c>
      <c r="B108" s="27" t="s">
        <v>749</v>
      </c>
      <c r="C108" s="27" t="s">
        <v>1357</v>
      </c>
      <c r="D108" s="27" t="s">
        <v>16462</v>
      </c>
      <c r="E108" s="27" t="s">
        <v>16462</v>
      </c>
      <c r="F108" s="27" t="s">
        <v>515</v>
      </c>
      <c r="G108" s="27" t="s">
        <v>129</v>
      </c>
      <c r="H108" s="27" t="s">
        <v>831</v>
      </c>
      <c r="I108" s="27" t="s">
        <v>4</v>
      </c>
      <c r="J108" s="35">
        <v>0</v>
      </c>
      <c r="K108" s="36">
        <v>0</v>
      </c>
      <c r="L108" s="37">
        <v>0</v>
      </c>
      <c r="M108" s="35">
        <v>0</v>
      </c>
      <c r="N108" s="36">
        <v>0</v>
      </c>
      <c r="O108" s="37">
        <v>0</v>
      </c>
      <c r="P108" s="35">
        <v>0</v>
      </c>
      <c r="Q108" s="36">
        <v>0</v>
      </c>
      <c r="R108" s="37">
        <v>0</v>
      </c>
      <c r="S108" s="35">
        <v>0</v>
      </c>
      <c r="T108" s="36">
        <v>0</v>
      </c>
      <c r="U108" s="37">
        <v>0</v>
      </c>
      <c r="V108" s="35">
        <v>0</v>
      </c>
      <c r="W108" s="36">
        <v>0</v>
      </c>
      <c r="X108" s="37">
        <v>0</v>
      </c>
      <c r="Y108" s="35">
        <v>0</v>
      </c>
      <c r="Z108" s="36">
        <v>0</v>
      </c>
      <c r="AA108" s="37">
        <v>0</v>
      </c>
      <c r="AB108" s="35">
        <v>0</v>
      </c>
      <c r="AC108" s="36">
        <v>0</v>
      </c>
      <c r="AD108" s="37">
        <v>0</v>
      </c>
      <c r="AE108" s="35">
        <v>0</v>
      </c>
      <c r="AF108" s="36">
        <v>0</v>
      </c>
      <c r="AG108" s="37">
        <v>0</v>
      </c>
      <c r="AH108" s="35">
        <v>0</v>
      </c>
      <c r="AI108" s="36">
        <v>0</v>
      </c>
      <c r="AJ108" s="37">
        <v>0</v>
      </c>
      <c r="AK108" s="35">
        <v>0</v>
      </c>
      <c r="AL108" s="36">
        <v>0</v>
      </c>
      <c r="AM108" s="37">
        <v>0</v>
      </c>
      <c r="AO108" s="14"/>
      <c r="AP108" s="14"/>
    </row>
    <row r="109" spans="1:42" x14ac:dyDescent="0.25">
      <c r="A109" s="26" t="s">
        <v>836</v>
      </c>
      <c r="B109" s="26" t="s">
        <v>749</v>
      </c>
      <c r="C109" s="26" t="s">
        <v>1357</v>
      </c>
      <c r="D109" s="26" t="s">
        <v>16462</v>
      </c>
      <c r="E109" s="26" t="s">
        <v>16462</v>
      </c>
      <c r="F109" s="26" t="s">
        <v>515</v>
      </c>
      <c r="G109" s="26" t="s">
        <v>129</v>
      </c>
      <c r="H109" s="26" t="s">
        <v>533</v>
      </c>
      <c r="I109" s="26" t="s">
        <v>4</v>
      </c>
      <c r="J109" s="32">
        <v>0</v>
      </c>
      <c r="K109" s="33">
        <v>0</v>
      </c>
      <c r="L109" s="34">
        <v>0</v>
      </c>
      <c r="M109" s="32">
        <v>0</v>
      </c>
      <c r="N109" s="33">
        <v>0</v>
      </c>
      <c r="O109" s="34">
        <v>0</v>
      </c>
      <c r="P109" s="32">
        <v>0</v>
      </c>
      <c r="Q109" s="33">
        <v>0</v>
      </c>
      <c r="R109" s="34">
        <v>0</v>
      </c>
      <c r="S109" s="32">
        <v>0</v>
      </c>
      <c r="T109" s="33">
        <v>0</v>
      </c>
      <c r="U109" s="34">
        <v>0</v>
      </c>
      <c r="V109" s="32">
        <v>0</v>
      </c>
      <c r="W109" s="33">
        <v>0</v>
      </c>
      <c r="X109" s="34">
        <v>0</v>
      </c>
      <c r="Y109" s="32">
        <v>0</v>
      </c>
      <c r="Z109" s="33">
        <v>0</v>
      </c>
      <c r="AA109" s="34">
        <v>0</v>
      </c>
      <c r="AB109" s="32">
        <v>0</v>
      </c>
      <c r="AC109" s="33">
        <v>0</v>
      </c>
      <c r="AD109" s="34">
        <v>0</v>
      </c>
      <c r="AE109" s="32">
        <v>0</v>
      </c>
      <c r="AF109" s="33">
        <v>0</v>
      </c>
      <c r="AG109" s="34">
        <v>0</v>
      </c>
      <c r="AH109" s="32">
        <v>0</v>
      </c>
      <c r="AI109" s="33">
        <v>0</v>
      </c>
      <c r="AJ109" s="34">
        <v>0</v>
      </c>
      <c r="AK109" s="32">
        <v>0</v>
      </c>
      <c r="AL109" s="33">
        <v>0</v>
      </c>
      <c r="AM109" s="34">
        <v>0</v>
      </c>
      <c r="AO109" s="14"/>
      <c r="AP109" s="14"/>
    </row>
    <row r="110" spans="1:42" x14ac:dyDescent="0.25">
      <c r="A110" s="27" t="s">
        <v>618</v>
      </c>
      <c r="B110" s="27" t="s">
        <v>2711</v>
      </c>
      <c r="C110" s="27" t="s">
        <v>1356</v>
      </c>
      <c r="D110" s="27" t="s">
        <v>16462</v>
      </c>
      <c r="E110" s="27" t="s">
        <v>16462</v>
      </c>
      <c r="F110" s="27" t="s">
        <v>539</v>
      </c>
      <c r="G110" s="27" t="s">
        <v>129</v>
      </c>
      <c r="H110" s="27" t="s">
        <v>831</v>
      </c>
      <c r="I110" s="27" t="s">
        <v>4</v>
      </c>
      <c r="J110" s="35">
        <v>0</v>
      </c>
      <c r="K110" s="36">
        <v>0</v>
      </c>
      <c r="L110" s="37">
        <v>0</v>
      </c>
      <c r="M110" s="35">
        <v>0</v>
      </c>
      <c r="N110" s="36">
        <v>0</v>
      </c>
      <c r="O110" s="37">
        <v>0</v>
      </c>
      <c r="P110" s="35">
        <v>0</v>
      </c>
      <c r="Q110" s="36">
        <v>0</v>
      </c>
      <c r="R110" s="37">
        <v>0</v>
      </c>
      <c r="S110" s="35">
        <v>0</v>
      </c>
      <c r="T110" s="36">
        <v>0</v>
      </c>
      <c r="U110" s="37">
        <v>0</v>
      </c>
      <c r="V110" s="35">
        <v>0</v>
      </c>
      <c r="W110" s="36">
        <v>0</v>
      </c>
      <c r="X110" s="37">
        <v>0</v>
      </c>
      <c r="Y110" s="35">
        <v>0</v>
      </c>
      <c r="Z110" s="36">
        <v>0</v>
      </c>
      <c r="AA110" s="37">
        <v>0</v>
      </c>
      <c r="AB110" s="35">
        <v>0</v>
      </c>
      <c r="AC110" s="36">
        <v>0</v>
      </c>
      <c r="AD110" s="37">
        <v>0</v>
      </c>
      <c r="AE110" s="35">
        <v>0</v>
      </c>
      <c r="AF110" s="36">
        <v>0</v>
      </c>
      <c r="AG110" s="37">
        <v>0</v>
      </c>
      <c r="AH110" s="35">
        <v>0</v>
      </c>
      <c r="AI110" s="36">
        <v>0</v>
      </c>
      <c r="AJ110" s="37">
        <v>0</v>
      </c>
      <c r="AK110" s="35">
        <v>0</v>
      </c>
      <c r="AL110" s="36">
        <v>0</v>
      </c>
      <c r="AM110" s="37">
        <v>0</v>
      </c>
      <c r="AO110" s="14"/>
      <c r="AP110" s="14"/>
    </row>
    <row r="111" spans="1:42" x14ac:dyDescent="0.25">
      <c r="A111" s="26" t="s">
        <v>583</v>
      </c>
      <c r="B111" s="26" t="s">
        <v>2681</v>
      </c>
      <c r="C111" s="26" t="s">
        <v>1357</v>
      </c>
      <c r="D111" s="26" t="s">
        <v>476</v>
      </c>
      <c r="E111" s="26" t="s">
        <v>476</v>
      </c>
      <c r="F111" s="26" t="s">
        <v>539</v>
      </c>
      <c r="G111" s="26" t="s">
        <v>129</v>
      </c>
      <c r="H111" s="26" t="s">
        <v>533</v>
      </c>
      <c r="I111" s="26" t="s">
        <v>4</v>
      </c>
      <c r="J111" s="32">
        <v>0</v>
      </c>
      <c r="K111" s="33">
        <v>0</v>
      </c>
      <c r="L111" s="34">
        <v>0</v>
      </c>
      <c r="M111" s="32">
        <v>0</v>
      </c>
      <c r="N111" s="33">
        <v>0</v>
      </c>
      <c r="O111" s="34">
        <v>0</v>
      </c>
      <c r="P111" s="32">
        <v>0</v>
      </c>
      <c r="Q111" s="33">
        <v>0</v>
      </c>
      <c r="R111" s="34">
        <v>0</v>
      </c>
      <c r="S111" s="32">
        <v>0</v>
      </c>
      <c r="T111" s="33">
        <v>0</v>
      </c>
      <c r="U111" s="34">
        <v>0</v>
      </c>
      <c r="V111" s="32">
        <v>0</v>
      </c>
      <c r="W111" s="33">
        <v>0</v>
      </c>
      <c r="X111" s="34">
        <v>0</v>
      </c>
      <c r="Y111" s="32">
        <v>0</v>
      </c>
      <c r="Z111" s="33">
        <v>0</v>
      </c>
      <c r="AA111" s="34">
        <v>0</v>
      </c>
      <c r="AB111" s="32">
        <v>0</v>
      </c>
      <c r="AC111" s="33">
        <v>0</v>
      </c>
      <c r="AD111" s="34">
        <v>0</v>
      </c>
      <c r="AE111" s="32">
        <v>0</v>
      </c>
      <c r="AF111" s="33">
        <v>0</v>
      </c>
      <c r="AG111" s="34">
        <v>0</v>
      </c>
      <c r="AH111" s="32">
        <v>0</v>
      </c>
      <c r="AI111" s="33">
        <v>0</v>
      </c>
      <c r="AJ111" s="34">
        <v>0</v>
      </c>
      <c r="AK111" s="32">
        <v>0</v>
      </c>
      <c r="AL111" s="33">
        <v>0</v>
      </c>
      <c r="AM111" s="34">
        <v>0</v>
      </c>
      <c r="AO111" s="14"/>
      <c r="AP111" s="14"/>
    </row>
    <row r="112" spans="1:42" x14ac:dyDescent="0.25">
      <c r="A112" s="27" t="s">
        <v>581</v>
      </c>
      <c r="B112" s="27" t="s">
        <v>2681</v>
      </c>
      <c r="C112" s="27" t="s">
        <v>1357</v>
      </c>
      <c r="D112" s="27" t="s">
        <v>476</v>
      </c>
      <c r="E112" s="27" t="s">
        <v>476</v>
      </c>
      <c r="F112" s="27" t="s">
        <v>539</v>
      </c>
      <c r="G112" s="27" t="s">
        <v>129</v>
      </c>
      <c r="H112" s="27" t="s">
        <v>831</v>
      </c>
      <c r="I112" s="27" t="s">
        <v>4</v>
      </c>
      <c r="J112" s="35">
        <v>0</v>
      </c>
      <c r="K112" s="36">
        <v>0</v>
      </c>
      <c r="L112" s="37">
        <v>0</v>
      </c>
      <c r="M112" s="35">
        <v>0</v>
      </c>
      <c r="N112" s="36">
        <v>0</v>
      </c>
      <c r="O112" s="37">
        <v>0</v>
      </c>
      <c r="P112" s="35">
        <v>0</v>
      </c>
      <c r="Q112" s="36">
        <v>0</v>
      </c>
      <c r="R112" s="37">
        <v>0</v>
      </c>
      <c r="S112" s="35">
        <v>0</v>
      </c>
      <c r="T112" s="36">
        <v>0</v>
      </c>
      <c r="U112" s="37">
        <v>0</v>
      </c>
      <c r="V112" s="35">
        <v>0</v>
      </c>
      <c r="W112" s="36">
        <v>0</v>
      </c>
      <c r="X112" s="37">
        <v>0</v>
      </c>
      <c r="Y112" s="35">
        <v>0</v>
      </c>
      <c r="Z112" s="36">
        <v>0</v>
      </c>
      <c r="AA112" s="37">
        <v>0</v>
      </c>
      <c r="AB112" s="35">
        <v>0</v>
      </c>
      <c r="AC112" s="36">
        <v>0</v>
      </c>
      <c r="AD112" s="37">
        <v>0</v>
      </c>
      <c r="AE112" s="35">
        <v>0</v>
      </c>
      <c r="AF112" s="36">
        <v>0</v>
      </c>
      <c r="AG112" s="37">
        <v>0</v>
      </c>
      <c r="AH112" s="35">
        <v>0</v>
      </c>
      <c r="AI112" s="36">
        <v>0</v>
      </c>
      <c r="AJ112" s="37">
        <v>0</v>
      </c>
      <c r="AK112" s="35">
        <v>0</v>
      </c>
      <c r="AL112" s="36">
        <v>0</v>
      </c>
      <c r="AM112" s="37">
        <v>0</v>
      </c>
      <c r="AO112" s="14"/>
      <c r="AP112" s="14"/>
    </row>
    <row r="113" spans="1:42" x14ac:dyDescent="0.25">
      <c r="A113" s="26" t="s">
        <v>569</v>
      </c>
      <c r="B113" s="26" t="s">
        <v>792</v>
      </c>
      <c r="C113" s="26" t="s">
        <v>1356</v>
      </c>
      <c r="D113" s="26" t="s">
        <v>475</v>
      </c>
      <c r="E113" s="26" t="s">
        <v>475</v>
      </c>
      <c r="F113" s="26" t="s">
        <v>539</v>
      </c>
      <c r="G113" s="26" t="s">
        <v>129</v>
      </c>
      <c r="H113" s="26" t="s">
        <v>831</v>
      </c>
      <c r="I113" s="26" t="s">
        <v>4</v>
      </c>
      <c r="J113" s="32">
        <v>0</v>
      </c>
      <c r="K113" s="33">
        <v>0</v>
      </c>
      <c r="L113" s="34">
        <v>0</v>
      </c>
      <c r="M113" s="32">
        <v>0</v>
      </c>
      <c r="N113" s="33">
        <v>0</v>
      </c>
      <c r="O113" s="34">
        <v>0</v>
      </c>
      <c r="P113" s="32">
        <v>0</v>
      </c>
      <c r="Q113" s="33">
        <v>0</v>
      </c>
      <c r="R113" s="34">
        <v>0</v>
      </c>
      <c r="S113" s="32">
        <v>0</v>
      </c>
      <c r="T113" s="33">
        <v>0</v>
      </c>
      <c r="U113" s="34">
        <v>0</v>
      </c>
      <c r="V113" s="32">
        <v>0</v>
      </c>
      <c r="W113" s="33">
        <v>0</v>
      </c>
      <c r="X113" s="34">
        <v>0</v>
      </c>
      <c r="Y113" s="32">
        <v>0</v>
      </c>
      <c r="Z113" s="33">
        <v>0</v>
      </c>
      <c r="AA113" s="34">
        <v>0</v>
      </c>
      <c r="AB113" s="32">
        <v>0</v>
      </c>
      <c r="AC113" s="33">
        <v>0</v>
      </c>
      <c r="AD113" s="34">
        <v>0</v>
      </c>
      <c r="AE113" s="32">
        <v>0</v>
      </c>
      <c r="AF113" s="33">
        <v>0</v>
      </c>
      <c r="AG113" s="34">
        <v>0</v>
      </c>
      <c r="AH113" s="32">
        <v>0</v>
      </c>
      <c r="AI113" s="33">
        <v>0</v>
      </c>
      <c r="AJ113" s="34">
        <v>0</v>
      </c>
      <c r="AK113" s="32">
        <v>0</v>
      </c>
      <c r="AL113" s="33">
        <v>0</v>
      </c>
      <c r="AM113" s="34">
        <v>0</v>
      </c>
      <c r="AO113" s="14"/>
      <c r="AP113" s="14"/>
    </row>
    <row r="114" spans="1:42" x14ac:dyDescent="0.25">
      <c r="A114" s="27" t="s">
        <v>620</v>
      </c>
      <c r="B114" s="27" t="s">
        <v>621</v>
      </c>
      <c r="C114" s="27" t="s">
        <v>1356</v>
      </c>
      <c r="D114" s="27" t="s">
        <v>16462</v>
      </c>
      <c r="E114" s="27" t="s">
        <v>16462</v>
      </c>
      <c r="F114" s="27" t="s">
        <v>515</v>
      </c>
      <c r="G114" s="27" t="s">
        <v>129</v>
      </c>
      <c r="H114" s="27" t="s">
        <v>831</v>
      </c>
      <c r="I114" s="27" t="s">
        <v>4</v>
      </c>
      <c r="J114" s="35">
        <v>0</v>
      </c>
      <c r="K114" s="36">
        <v>0</v>
      </c>
      <c r="L114" s="37">
        <v>0</v>
      </c>
      <c r="M114" s="35">
        <v>34</v>
      </c>
      <c r="N114" s="36">
        <v>84</v>
      </c>
      <c r="O114" s="37">
        <v>118</v>
      </c>
      <c r="P114" s="35">
        <v>0</v>
      </c>
      <c r="Q114" s="36">
        <v>0</v>
      </c>
      <c r="R114" s="37">
        <v>0</v>
      </c>
      <c r="S114" s="35">
        <v>1</v>
      </c>
      <c r="T114" s="36">
        <v>1</v>
      </c>
      <c r="U114" s="37">
        <v>2</v>
      </c>
      <c r="V114" s="35">
        <v>0</v>
      </c>
      <c r="W114" s="36">
        <v>0</v>
      </c>
      <c r="X114" s="37">
        <v>0</v>
      </c>
      <c r="Y114" s="35">
        <v>0</v>
      </c>
      <c r="Z114" s="36">
        <v>0</v>
      </c>
      <c r="AA114" s="37">
        <v>0</v>
      </c>
      <c r="AB114" s="35">
        <v>0</v>
      </c>
      <c r="AC114" s="36">
        <v>0</v>
      </c>
      <c r="AD114" s="37">
        <v>0</v>
      </c>
      <c r="AE114" s="35">
        <v>0</v>
      </c>
      <c r="AF114" s="36">
        <v>0</v>
      </c>
      <c r="AG114" s="37">
        <v>0</v>
      </c>
      <c r="AH114" s="35">
        <v>35</v>
      </c>
      <c r="AI114" s="36">
        <v>85</v>
      </c>
      <c r="AJ114" s="37">
        <v>120</v>
      </c>
      <c r="AK114" s="35">
        <v>8</v>
      </c>
      <c r="AL114" s="36">
        <v>11</v>
      </c>
      <c r="AM114" s="37">
        <v>19</v>
      </c>
      <c r="AO114" s="14"/>
      <c r="AP114" s="14"/>
    </row>
    <row r="115" spans="1:42" x14ac:dyDescent="0.25">
      <c r="A115" s="26" t="s">
        <v>570</v>
      </c>
      <c r="B115" s="26" t="s">
        <v>794</v>
      </c>
      <c r="C115" s="26" t="s">
        <v>1357</v>
      </c>
      <c r="D115" s="26" t="s">
        <v>475</v>
      </c>
      <c r="E115" s="26" t="s">
        <v>475</v>
      </c>
      <c r="F115" s="26" t="s">
        <v>539</v>
      </c>
      <c r="G115" s="26" t="s">
        <v>129</v>
      </c>
      <c r="H115" s="26" t="s">
        <v>831</v>
      </c>
      <c r="I115" s="26" t="s">
        <v>4</v>
      </c>
      <c r="J115" s="32">
        <v>0</v>
      </c>
      <c r="K115" s="33">
        <v>0</v>
      </c>
      <c r="L115" s="34">
        <v>0</v>
      </c>
      <c r="M115" s="32">
        <v>0</v>
      </c>
      <c r="N115" s="33">
        <v>0</v>
      </c>
      <c r="O115" s="34">
        <v>0</v>
      </c>
      <c r="P115" s="32">
        <v>0</v>
      </c>
      <c r="Q115" s="33">
        <v>0</v>
      </c>
      <c r="R115" s="34">
        <v>0</v>
      </c>
      <c r="S115" s="32">
        <v>0</v>
      </c>
      <c r="T115" s="33">
        <v>0</v>
      </c>
      <c r="U115" s="34">
        <v>0</v>
      </c>
      <c r="V115" s="32">
        <v>0</v>
      </c>
      <c r="W115" s="33">
        <v>0</v>
      </c>
      <c r="X115" s="34">
        <v>0</v>
      </c>
      <c r="Y115" s="32">
        <v>0</v>
      </c>
      <c r="Z115" s="33">
        <v>0</v>
      </c>
      <c r="AA115" s="34">
        <v>0</v>
      </c>
      <c r="AB115" s="32">
        <v>0</v>
      </c>
      <c r="AC115" s="33">
        <v>0</v>
      </c>
      <c r="AD115" s="34">
        <v>0</v>
      </c>
      <c r="AE115" s="32">
        <v>0</v>
      </c>
      <c r="AF115" s="33">
        <v>0</v>
      </c>
      <c r="AG115" s="34">
        <v>0</v>
      </c>
      <c r="AH115" s="32">
        <v>0</v>
      </c>
      <c r="AI115" s="33">
        <v>0</v>
      </c>
      <c r="AJ115" s="34">
        <v>0</v>
      </c>
      <c r="AK115" s="32">
        <v>0</v>
      </c>
      <c r="AL115" s="33">
        <v>0</v>
      </c>
      <c r="AM115" s="34">
        <v>0</v>
      </c>
      <c r="AO115" s="14"/>
      <c r="AP115" s="14"/>
    </row>
    <row r="116" spans="1:42" x14ac:dyDescent="0.25">
      <c r="A116" s="27" t="s">
        <v>570</v>
      </c>
      <c r="B116" s="27" t="s">
        <v>794</v>
      </c>
      <c r="C116" s="27" t="s">
        <v>1356</v>
      </c>
      <c r="D116" s="27" t="s">
        <v>475</v>
      </c>
      <c r="E116" s="27" t="s">
        <v>475</v>
      </c>
      <c r="F116" s="27" t="s">
        <v>539</v>
      </c>
      <c r="G116" s="27" t="s">
        <v>129</v>
      </c>
      <c r="H116" s="27" t="s">
        <v>831</v>
      </c>
      <c r="I116" s="27" t="s">
        <v>4</v>
      </c>
      <c r="J116" s="35">
        <v>0</v>
      </c>
      <c r="K116" s="36">
        <v>0</v>
      </c>
      <c r="L116" s="37">
        <v>0</v>
      </c>
      <c r="M116" s="35">
        <v>0</v>
      </c>
      <c r="N116" s="36">
        <v>0</v>
      </c>
      <c r="O116" s="37">
        <v>0</v>
      </c>
      <c r="P116" s="35">
        <v>0</v>
      </c>
      <c r="Q116" s="36">
        <v>0</v>
      </c>
      <c r="R116" s="37">
        <v>0</v>
      </c>
      <c r="S116" s="35">
        <v>0</v>
      </c>
      <c r="T116" s="36">
        <v>0</v>
      </c>
      <c r="U116" s="37">
        <v>0</v>
      </c>
      <c r="V116" s="35">
        <v>0</v>
      </c>
      <c r="W116" s="36">
        <v>0</v>
      </c>
      <c r="X116" s="37">
        <v>0</v>
      </c>
      <c r="Y116" s="35">
        <v>0</v>
      </c>
      <c r="Z116" s="36">
        <v>0</v>
      </c>
      <c r="AA116" s="37">
        <v>0</v>
      </c>
      <c r="AB116" s="35">
        <v>0</v>
      </c>
      <c r="AC116" s="36">
        <v>0</v>
      </c>
      <c r="AD116" s="37">
        <v>0</v>
      </c>
      <c r="AE116" s="35">
        <v>0</v>
      </c>
      <c r="AF116" s="36">
        <v>0</v>
      </c>
      <c r="AG116" s="37">
        <v>0</v>
      </c>
      <c r="AH116" s="35">
        <v>0</v>
      </c>
      <c r="AI116" s="36">
        <v>0</v>
      </c>
      <c r="AJ116" s="37">
        <v>0</v>
      </c>
      <c r="AK116" s="35">
        <v>0</v>
      </c>
      <c r="AL116" s="36">
        <v>0</v>
      </c>
      <c r="AM116" s="37">
        <v>0</v>
      </c>
      <c r="AO116" s="14"/>
      <c r="AP116" s="14"/>
    </row>
    <row r="117" spans="1:42" x14ac:dyDescent="0.25">
      <c r="A117" s="26" t="s">
        <v>549</v>
      </c>
      <c r="B117" s="26" t="s">
        <v>2657</v>
      </c>
      <c r="C117" s="26" t="s">
        <v>1357</v>
      </c>
      <c r="D117" s="26" t="s">
        <v>16467</v>
      </c>
      <c r="E117" s="26" t="s">
        <v>16530</v>
      </c>
      <c r="F117" s="26" t="s">
        <v>539</v>
      </c>
      <c r="G117" s="26" t="s">
        <v>129</v>
      </c>
      <c r="H117" s="26" t="s">
        <v>831</v>
      </c>
      <c r="I117" s="26" t="s">
        <v>4</v>
      </c>
      <c r="J117" s="32">
        <v>0</v>
      </c>
      <c r="K117" s="33">
        <v>0</v>
      </c>
      <c r="L117" s="34">
        <v>0</v>
      </c>
      <c r="M117" s="32">
        <v>0</v>
      </c>
      <c r="N117" s="33">
        <v>0</v>
      </c>
      <c r="O117" s="34">
        <v>0</v>
      </c>
      <c r="P117" s="32">
        <v>0</v>
      </c>
      <c r="Q117" s="33">
        <v>0</v>
      </c>
      <c r="R117" s="34">
        <v>0</v>
      </c>
      <c r="S117" s="32">
        <v>0</v>
      </c>
      <c r="T117" s="33">
        <v>0</v>
      </c>
      <c r="U117" s="34">
        <v>0</v>
      </c>
      <c r="V117" s="32">
        <v>0</v>
      </c>
      <c r="W117" s="33">
        <v>0</v>
      </c>
      <c r="X117" s="34">
        <v>0</v>
      </c>
      <c r="Y117" s="32">
        <v>0</v>
      </c>
      <c r="Z117" s="33">
        <v>0</v>
      </c>
      <c r="AA117" s="34">
        <v>0</v>
      </c>
      <c r="AB117" s="32">
        <v>0</v>
      </c>
      <c r="AC117" s="33">
        <v>0</v>
      </c>
      <c r="AD117" s="34">
        <v>0</v>
      </c>
      <c r="AE117" s="32">
        <v>0</v>
      </c>
      <c r="AF117" s="33">
        <v>0</v>
      </c>
      <c r="AG117" s="34">
        <v>0</v>
      </c>
      <c r="AH117" s="32">
        <v>0</v>
      </c>
      <c r="AI117" s="33">
        <v>0</v>
      </c>
      <c r="AJ117" s="34">
        <v>0</v>
      </c>
      <c r="AK117" s="32">
        <v>4</v>
      </c>
      <c r="AL117" s="33">
        <v>7</v>
      </c>
      <c r="AM117" s="34">
        <v>11</v>
      </c>
      <c r="AO117" s="14"/>
      <c r="AP117" s="14"/>
    </row>
    <row r="118" spans="1:42" x14ac:dyDescent="0.25">
      <c r="A118" s="27" t="s">
        <v>622</v>
      </c>
      <c r="B118" s="27" t="s">
        <v>2712</v>
      </c>
      <c r="C118" s="27" t="s">
        <v>1356</v>
      </c>
      <c r="D118" s="27" t="s">
        <v>16462</v>
      </c>
      <c r="E118" s="27" t="s">
        <v>16462</v>
      </c>
      <c r="F118" s="27" t="s">
        <v>539</v>
      </c>
      <c r="G118" s="27" t="s">
        <v>129</v>
      </c>
      <c r="H118" s="27" t="s">
        <v>831</v>
      </c>
      <c r="I118" s="27" t="s">
        <v>4</v>
      </c>
      <c r="J118" s="35">
        <v>0</v>
      </c>
      <c r="K118" s="36">
        <v>0</v>
      </c>
      <c r="L118" s="37">
        <v>0</v>
      </c>
      <c r="M118" s="35">
        <v>0</v>
      </c>
      <c r="N118" s="36">
        <v>0</v>
      </c>
      <c r="O118" s="37">
        <v>0</v>
      </c>
      <c r="P118" s="35">
        <v>0</v>
      </c>
      <c r="Q118" s="36">
        <v>0</v>
      </c>
      <c r="R118" s="37">
        <v>0</v>
      </c>
      <c r="S118" s="35">
        <v>0</v>
      </c>
      <c r="T118" s="36">
        <v>0</v>
      </c>
      <c r="U118" s="37">
        <v>0</v>
      </c>
      <c r="V118" s="35">
        <v>0</v>
      </c>
      <c r="W118" s="36">
        <v>0</v>
      </c>
      <c r="X118" s="37">
        <v>0</v>
      </c>
      <c r="Y118" s="35">
        <v>0</v>
      </c>
      <c r="Z118" s="36">
        <v>0</v>
      </c>
      <c r="AA118" s="37">
        <v>0</v>
      </c>
      <c r="AB118" s="35">
        <v>0</v>
      </c>
      <c r="AC118" s="36">
        <v>0</v>
      </c>
      <c r="AD118" s="37">
        <v>0</v>
      </c>
      <c r="AE118" s="35">
        <v>0</v>
      </c>
      <c r="AF118" s="36">
        <v>0</v>
      </c>
      <c r="AG118" s="37">
        <v>0</v>
      </c>
      <c r="AH118" s="35">
        <v>0</v>
      </c>
      <c r="AI118" s="36">
        <v>0</v>
      </c>
      <c r="AJ118" s="37">
        <v>0</v>
      </c>
      <c r="AK118" s="35">
        <v>0</v>
      </c>
      <c r="AL118" s="36">
        <v>0</v>
      </c>
      <c r="AM118" s="37">
        <v>0</v>
      </c>
      <c r="AO118" s="14"/>
      <c r="AP118" s="14"/>
    </row>
    <row r="119" spans="1:42" x14ac:dyDescent="0.25">
      <c r="A119" s="26" t="s">
        <v>623</v>
      </c>
      <c r="B119" s="26" t="s">
        <v>2713</v>
      </c>
      <c r="C119" s="26" t="s">
        <v>1356</v>
      </c>
      <c r="D119" s="26" t="s">
        <v>16462</v>
      </c>
      <c r="E119" s="26" t="s">
        <v>16462</v>
      </c>
      <c r="F119" s="26" t="s">
        <v>539</v>
      </c>
      <c r="G119" s="26" t="s">
        <v>129</v>
      </c>
      <c r="H119" s="26" t="s">
        <v>831</v>
      </c>
      <c r="I119" s="26" t="s">
        <v>4</v>
      </c>
      <c r="J119" s="32">
        <v>0</v>
      </c>
      <c r="K119" s="33">
        <v>0</v>
      </c>
      <c r="L119" s="34">
        <v>0</v>
      </c>
      <c r="M119" s="32">
        <v>0</v>
      </c>
      <c r="N119" s="33">
        <v>0</v>
      </c>
      <c r="O119" s="34">
        <v>0</v>
      </c>
      <c r="P119" s="32">
        <v>0</v>
      </c>
      <c r="Q119" s="33">
        <v>0</v>
      </c>
      <c r="R119" s="34">
        <v>0</v>
      </c>
      <c r="S119" s="32">
        <v>0</v>
      </c>
      <c r="T119" s="33">
        <v>0</v>
      </c>
      <c r="U119" s="34">
        <v>0</v>
      </c>
      <c r="V119" s="32">
        <v>0</v>
      </c>
      <c r="W119" s="33">
        <v>0</v>
      </c>
      <c r="X119" s="34">
        <v>0</v>
      </c>
      <c r="Y119" s="32">
        <v>0</v>
      </c>
      <c r="Z119" s="33">
        <v>0</v>
      </c>
      <c r="AA119" s="34">
        <v>0</v>
      </c>
      <c r="AB119" s="32">
        <v>0</v>
      </c>
      <c r="AC119" s="33">
        <v>0</v>
      </c>
      <c r="AD119" s="34">
        <v>0</v>
      </c>
      <c r="AE119" s="32">
        <v>0</v>
      </c>
      <c r="AF119" s="33">
        <v>0</v>
      </c>
      <c r="AG119" s="34">
        <v>0</v>
      </c>
      <c r="AH119" s="32">
        <v>0</v>
      </c>
      <c r="AI119" s="33">
        <v>0</v>
      </c>
      <c r="AJ119" s="34">
        <v>0</v>
      </c>
      <c r="AK119" s="32">
        <v>0</v>
      </c>
      <c r="AL119" s="33">
        <v>0</v>
      </c>
      <c r="AM119" s="34">
        <v>0</v>
      </c>
      <c r="AO119" s="14"/>
      <c r="AP119" s="14"/>
    </row>
    <row r="120" spans="1:42" x14ac:dyDescent="0.25">
      <c r="A120" s="27" t="s">
        <v>623</v>
      </c>
      <c r="B120" s="27" t="s">
        <v>2713</v>
      </c>
      <c r="C120" s="27" t="s">
        <v>1357</v>
      </c>
      <c r="D120" s="27" t="s">
        <v>16462</v>
      </c>
      <c r="E120" s="27" t="s">
        <v>16462</v>
      </c>
      <c r="F120" s="27" t="s">
        <v>539</v>
      </c>
      <c r="G120" s="27" t="s">
        <v>129</v>
      </c>
      <c r="H120" s="27" t="s">
        <v>831</v>
      </c>
      <c r="I120" s="27" t="s">
        <v>4</v>
      </c>
      <c r="J120" s="35">
        <v>0</v>
      </c>
      <c r="K120" s="36">
        <v>0</v>
      </c>
      <c r="L120" s="37">
        <v>0</v>
      </c>
      <c r="M120" s="35">
        <v>0</v>
      </c>
      <c r="N120" s="36">
        <v>0</v>
      </c>
      <c r="O120" s="37">
        <v>0</v>
      </c>
      <c r="P120" s="35">
        <v>0</v>
      </c>
      <c r="Q120" s="36">
        <v>0</v>
      </c>
      <c r="R120" s="37">
        <v>0</v>
      </c>
      <c r="S120" s="35">
        <v>0</v>
      </c>
      <c r="T120" s="36">
        <v>0</v>
      </c>
      <c r="U120" s="37">
        <v>0</v>
      </c>
      <c r="V120" s="35">
        <v>0</v>
      </c>
      <c r="W120" s="36">
        <v>0</v>
      </c>
      <c r="X120" s="37">
        <v>0</v>
      </c>
      <c r="Y120" s="35">
        <v>0</v>
      </c>
      <c r="Z120" s="36">
        <v>0</v>
      </c>
      <c r="AA120" s="37">
        <v>0</v>
      </c>
      <c r="AB120" s="35">
        <v>0</v>
      </c>
      <c r="AC120" s="36">
        <v>0</v>
      </c>
      <c r="AD120" s="37">
        <v>0</v>
      </c>
      <c r="AE120" s="35">
        <v>0</v>
      </c>
      <c r="AF120" s="36">
        <v>0</v>
      </c>
      <c r="AG120" s="37">
        <v>0</v>
      </c>
      <c r="AH120" s="35">
        <v>0</v>
      </c>
      <c r="AI120" s="36">
        <v>0</v>
      </c>
      <c r="AJ120" s="37">
        <v>0</v>
      </c>
      <c r="AK120" s="35">
        <v>0</v>
      </c>
      <c r="AL120" s="36">
        <v>0</v>
      </c>
      <c r="AM120" s="37">
        <v>0</v>
      </c>
      <c r="AO120" s="14"/>
      <c r="AP120" s="14"/>
    </row>
    <row r="121" spans="1:42" x14ac:dyDescent="0.25">
      <c r="A121" s="26" t="s">
        <v>571</v>
      </c>
      <c r="B121" s="26" t="s">
        <v>572</v>
      </c>
      <c r="C121" s="26" t="s">
        <v>1356</v>
      </c>
      <c r="D121" s="26" t="s">
        <v>475</v>
      </c>
      <c r="E121" s="26" t="s">
        <v>475</v>
      </c>
      <c r="F121" s="26" t="s">
        <v>515</v>
      </c>
      <c r="G121" s="26" t="s">
        <v>129</v>
      </c>
      <c r="H121" s="26" t="s">
        <v>831</v>
      </c>
      <c r="I121" s="26" t="s">
        <v>4</v>
      </c>
      <c r="J121" s="32">
        <v>0</v>
      </c>
      <c r="K121" s="33">
        <v>0</v>
      </c>
      <c r="L121" s="34">
        <v>0</v>
      </c>
      <c r="M121" s="32">
        <v>0</v>
      </c>
      <c r="N121" s="33">
        <v>0</v>
      </c>
      <c r="O121" s="34">
        <v>0</v>
      </c>
      <c r="P121" s="32">
        <v>0</v>
      </c>
      <c r="Q121" s="33">
        <v>0</v>
      </c>
      <c r="R121" s="34">
        <v>0</v>
      </c>
      <c r="S121" s="32">
        <v>0</v>
      </c>
      <c r="T121" s="33">
        <v>0</v>
      </c>
      <c r="U121" s="34">
        <v>0</v>
      </c>
      <c r="V121" s="32">
        <v>0</v>
      </c>
      <c r="W121" s="33">
        <v>1</v>
      </c>
      <c r="X121" s="34">
        <v>1</v>
      </c>
      <c r="Y121" s="32">
        <v>0</v>
      </c>
      <c r="Z121" s="33">
        <v>0</v>
      </c>
      <c r="AA121" s="34">
        <v>0</v>
      </c>
      <c r="AB121" s="32">
        <v>0</v>
      </c>
      <c r="AC121" s="33">
        <v>0</v>
      </c>
      <c r="AD121" s="34">
        <v>0</v>
      </c>
      <c r="AE121" s="32">
        <v>0</v>
      </c>
      <c r="AF121" s="33">
        <v>0</v>
      </c>
      <c r="AG121" s="34">
        <v>0</v>
      </c>
      <c r="AH121" s="32">
        <v>0</v>
      </c>
      <c r="AI121" s="33">
        <v>1</v>
      </c>
      <c r="AJ121" s="34">
        <v>1</v>
      </c>
      <c r="AK121" s="32">
        <v>2</v>
      </c>
      <c r="AL121" s="33">
        <v>26</v>
      </c>
      <c r="AM121" s="34">
        <v>28</v>
      </c>
      <c r="AO121" s="14"/>
      <c r="AP121" s="14"/>
    </row>
    <row r="122" spans="1:42" x14ac:dyDescent="0.25">
      <c r="A122" s="27" t="s">
        <v>2361</v>
      </c>
      <c r="B122" s="27" t="s">
        <v>2670</v>
      </c>
      <c r="C122" s="27" t="s">
        <v>1356</v>
      </c>
      <c r="D122" s="27" t="s">
        <v>475</v>
      </c>
      <c r="E122" s="27" t="s">
        <v>475</v>
      </c>
      <c r="F122" s="27" t="s">
        <v>515</v>
      </c>
      <c r="G122" s="27" t="s">
        <v>129</v>
      </c>
      <c r="H122" s="27" t="s">
        <v>831</v>
      </c>
      <c r="I122" s="27" t="s">
        <v>4</v>
      </c>
      <c r="J122" s="35">
        <v>0</v>
      </c>
      <c r="K122" s="36">
        <v>0</v>
      </c>
      <c r="L122" s="37">
        <v>0</v>
      </c>
      <c r="M122" s="35">
        <v>0</v>
      </c>
      <c r="N122" s="36">
        <v>0</v>
      </c>
      <c r="O122" s="37">
        <v>0</v>
      </c>
      <c r="P122" s="35">
        <v>0</v>
      </c>
      <c r="Q122" s="36">
        <v>0</v>
      </c>
      <c r="R122" s="37">
        <v>0</v>
      </c>
      <c r="S122" s="35">
        <v>0</v>
      </c>
      <c r="T122" s="36">
        <v>0</v>
      </c>
      <c r="U122" s="37">
        <v>0</v>
      </c>
      <c r="V122" s="35">
        <v>0</v>
      </c>
      <c r="W122" s="36">
        <v>0</v>
      </c>
      <c r="X122" s="37">
        <v>0</v>
      </c>
      <c r="Y122" s="35">
        <v>1</v>
      </c>
      <c r="Z122" s="36">
        <v>0</v>
      </c>
      <c r="AA122" s="37">
        <v>1</v>
      </c>
      <c r="AB122" s="35">
        <v>0</v>
      </c>
      <c r="AC122" s="36">
        <v>0</v>
      </c>
      <c r="AD122" s="37">
        <v>0</v>
      </c>
      <c r="AE122" s="35">
        <v>0</v>
      </c>
      <c r="AF122" s="36">
        <v>0</v>
      </c>
      <c r="AG122" s="37">
        <v>0</v>
      </c>
      <c r="AH122" s="35">
        <v>1</v>
      </c>
      <c r="AI122" s="36">
        <v>0</v>
      </c>
      <c r="AJ122" s="37">
        <v>1</v>
      </c>
      <c r="AK122" s="35">
        <v>10</v>
      </c>
      <c r="AL122" s="36">
        <v>5</v>
      </c>
      <c r="AM122" s="37">
        <v>15</v>
      </c>
      <c r="AO122" s="14"/>
      <c r="AP122" s="14"/>
    </row>
    <row r="123" spans="1:42" x14ac:dyDescent="0.25">
      <c r="A123" s="26" t="s">
        <v>1011</v>
      </c>
      <c r="B123" s="26" t="s">
        <v>1170</v>
      </c>
      <c r="C123" s="26" t="s">
        <v>1356</v>
      </c>
      <c r="D123" s="26" t="s">
        <v>475</v>
      </c>
      <c r="E123" s="26" t="s">
        <v>475</v>
      </c>
      <c r="F123" s="26" t="s">
        <v>539</v>
      </c>
      <c r="G123" s="26" t="s">
        <v>129</v>
      </c>
      <c r="H123" s="26" t="s">
        <v>831</v>
      </c>
      <c r="I123" s="26" t="s">
        <v>4</v>
      </c>
      <c r="J123" s="32">
        <v>0</v>
      </c>
      <c r="K123" s="33">
        <v>0</v>
      </c>
      <c r="L123" s="34">
        <v>0</v>
      </c>
      <c r="M123" s="32">
        <v>0</v>
      </c>
      <c r="N123" s="33">
        <v>0</v>
      </c>
      <c r="O123" s="34">
        <v>0</v>
      </c>
      <c r="P123" s="32">
        <v>0</v>
      </c>
      <c r="Q123" s="33">
        <v>0</v>
      </c>
      <c r="R123" s="34">
        <v>0</v>
      </c>
      <c r="S123" s="32">
        <v>0</v>
      </c>
      <c r="T123" s="33">
        <v>0</v>
      </c>
      <c r="U123" s="34">
        <v>0</v>
      </c>
      <c r="V123" s="32">
        <v>0</v>
      </c>
      <c r="W123" s="33">
        <v>0</v>
      </c>
      <c r="X123" s="34">
        <v>0</v>
      </c>
      <c r="Y123" s="32">
        <v>0</v>
      </c>
      <c r="Z123" s="33">
        <v>0</v>
      </c>
      <c r="AA123" s="34">
        <v>0</v>
      </c>
      <c r="AB123" s="32">
        <v>0</v>
      </c>
      <c r="AC123" s="33">
        <v>0</v>
      </c>
      <c r="AD123" s="34">
        <v>0</v>
      </c>
      <c r="AE123" s="32">
        <v>0</v>
      </c>
      <c r="AF123" s="33">
        <v>0</v>
      </c>
      <c r="AG123" s="34">
        <v>0</v>
      </c>
      <c r="AH123" s="32">
        <v>0</v>
      </c>
      <c r="AI123" s="33">
        <v>0</v>
      </c>
      <c r="AJ123" s="34">
        <v>0</v>
      </c>
      <c r="AK123" s="32">
        <v>0</v>
      </c>
      <c r="AL123" s="33">
        <v>0</v>
      </c>
      <c r="AM123" s="34">
        <v>0</v>
      </c>
      <c r="AO123" s="14"/>
      <c r="AP123" s="14"/>
    </row>
    <row r="124" spans="1:42" x14ac:dyDescent="0.25">
      <c r="A124" s="27" t="s">
        <v>1011</v>
      </c>
      <c r="B124" s="27" t="s">
        <v>1170</v>
      </c>
      <c r="C124" s="27" t="s">
        <v>1357</v>
      </c>
      <c r="D124" s="27" t="s">
        <v>475</v>
      </c>
      <c r="E124" s="27" t="s">
        <v>475</v>
      </c>
      <c r="F124" s="27" t="s">
        <v>539</v>
      </c>
      <c r="G124" s="27" t="s">
        <v>129</v>
      </c>
      <c r="H124" s="27" t="s">
        <v>831</v>
      </c>
      <c r="I124" s="27" t="s">
        <v>4</v>
      </c>
      <c r="J124" s="35">
        <v>0</v>
      </c>
      <c r="K124" s="36">
        <v>0</v>
      </c>
      <c r="L124" s="37">
        <v>0</v>
      </c>
      <c r="M124" s="35">
        <v>0</v>
      </c>
      <c r="N124" s="36">
        <v>0</v>
      </c>
      <c r="O124" s="37">
        <v>0</v>
      </c>
      <c r="P124" s="35">
        <v>0</v>
      </c>
      <c r="Q124" s="36">
        <v>0</v>
      </c>
      <c r="R124" s="37">
        <v>0</v>
      </c>
      <c r="S124" s="35">
        <v>0</v>
      </c>
      <c r="T124" s="36">
        <v>0</v>
      </c>
      <c r="U124" s="37">
        <v>0</v>
      </c>
      <c r="V124" s="35">
        <v>0</v>
      </c>
      <c r="W124" s="36">
        <v>0</v>
      </c>
      <c r="X124" s="37">
        <v>0</v>
      </c>
      <c r="Y124" s="35">
        <v>0</v>
      </c>
      <c r="Z124" s="36">
        <v>0</v>
      </c>
      <c r="AA124" s="37">
        <v>0</v>
      </c>
      <c r="AB124" s="35">
        <v>0</v>
      </c>
      <c r="AC124" s="36">
        <v>0</v>
      </c>
      <c r="AD124" s="37">
        <v>0</v>
      </c>
      <c r="AE124" s="35">
        <v>0</v>
      </c>
      <c r="AF124" s="36">
        <v>0</v>
      </c>
      <c r="AG124" s="37">
        <v>0</v>
      </c>
      <c r="AH124" s="35">
        <v>0</v>
      </c>
      <c r="AI124" s="36">
        <v>0</v>
      </c>
      <c r="AJ124" s="37">
        <v>0</v>
      </c>
      <c r="AK124" s="35">
        <v>0</v>
      </c>
      <c r="AL124" s="36">
        <v>0</v>
      </c>
      <c r="AM124" s="37">
        <v>0</v>
      </c>
      <c r="AO124" s="14"/>
      <c r="AP124" s="14"/>
    </row>
    <row r="125" spans="1:42" x14ac:dyDescent="0.25">
      <c r="A125" s="26" t="s">
        <v>16348</v>
      </c>
      <c r="B125" s="26" t="s">
        <v>16424</v>
      </c>
      <c r="C125" s="26" t="s">
        <v>1356</v>
      </c>
      <c r="D125" s="26" t="s">
        <v>475</v>
      </c>
      <c r="E125" s="26" t="s">
        <v>475</v>
      </c>
      <c r="F125" s="26" t="s">
        <v>515</v>
      </c>
      <c r="G125" s="26" t="s">
        <v>129</v>
      </c>
      <c r="H125" s="26" t="s">
        <v>831</v>
      </c>
      <c r="I125" s="26" t="s">
        <v>4</v>
      </c>
      <c r="J125" s="32">
        <v>0</v>
      </c>
      <c r="K125" s="33">
        <v>0</v>
      </c>
      <c r="L125" s="34">
        <v>0</v>
      </c>
      <c r="M125" s="32">
        <v>0</v>
      </c>
      <c r="N125" s="33">
        <v>0</v>
      </c>
      <c r="O125" s="34">
        <v>0</v>
      </c>
      <c r="P125" s="32">
        <v>0</v>
      </c>
      <c r="Q125" s="33">
        <v>0</v>
      </c>
      <c r="R125" s="34">
        <v>0</v>
      </c>
      <c r="S125" s="32">
        <v>0</v>
      </c>
      <c r="T125" s="33">
        <v>0</v>
      </c>
      <c r="U125" s="34">
        <v>0</v>
      </c>
      <c r="V125" s="32">
        <v>0</v>
      </c>
      <c r="W125" s="33">
        <v>0</v>
      </c>
      <c r="X125" s="34">
        <v>0</v>
      </c>
      <c r="Y125" s="32">
        <v>0</v>
      </c>
      <c r="Z125" s="33">
        <v>0</v>
      </c>
      <c r="AA125" s="34">
        <v>0</v>
      </c>
      <c r="AB125" s="32">
        <v>0</v>
      </c>
      <c r="AC125" s="33">
        <v>0</v>
      </c>
      <c r="AD125" s="34">
        <v>0</v>
      </c>
      <c r="AE125" s="32">
        <v>0</v>
      </c>
      <c r="AF125" s="33">
        <v>0</v>
      </c>
      <c r="AG125" s="34">
        <v>0</v>
      </c>
      <c r="AH125" s="32">
        <v>0</v>
      </c>
      <c r="AI125" s="33">
        <v>0</v>
      </c>
      <c r="AJ125" s="34">
        <v>0</v>
      </c>
      <c r="AK125" s="32">
        <v>0</v>
      </c>
      <c r="AL125" s="33">
        <v>0</v>
      </c>
      <c r="AM125" s="34">
        <v>0</v>
      </c>
      <c r="AO125" s="14"/>
      <c r="AP125" s="14"/>
    </row>
    <row r="126" spans="1:42" x14ac:dyDescent="0.25">
      <c r="A126" s="27" t="s">
        <v>404</v>
      </c>
      <c r="B126" s="27" t="s">
        <v>405</v>
      </c>
      <c r="C126" s="27" t="s">
        <v>1356</v>
      </c>
      <c r="D126" s="27" t="s">
        <v>16462</v>
      </c>
      <c r="E126" s="27" t="s">
        <v>16462</v>
      </c>
      <c r="F126" s="27" t="s">
        <v>515</v>
      </c>
      <c r="G126" s="27" t="s">
        <v>129</v>
      </c>
      <c r="H126" s="27" t="s">
        <v>533</v>
      </c>
      <c r="I126" s="27" t="s">
        <v>4</v>
      </c>
      <c r="J126" s="35">
        <v>0</v>
      </c>
      <c r="K126" s="36">
        <v>0</v>
      </c>
      <c r="L126" s="37">
        <v>0</v>
      </c>
      <c r="M126" s="35">
        <v>0</v>
      </c>
      <c r="N126" s="36">
        <v>0</v>
      </c>
      <c r="O126" s="37">
        <v>0</v>
      </c>
      <c r="P126" s="35">
        <v>0</v>
      </c>
      <c r="Q126" s="36">
        <v>0</v>
      </c>
      <c r="R126" s="37">
        <v>0</v>
      </c>
      <c r="S126" s="35">
        <v>0</v>
      </c>
      <c r="T126" s="36">
        <v>0</v>
      </c>
      <c r="U126" s="37">
        <v>0</v>
      </c>
      <c r="V126" s="35">
        <v>0</v>
      </c>
      <c r="W126" s="36">
        <v>0</v>
      </c>
      <c r="X126" s="37">
        <v>0</v>
      </c>
      <c r="Y126" s="35">
        <v>0</v>
      </c>
      <c r="Z126" s="36">
        <v>0</v>
      </c>
      <c r="AA126" s="37">
        <v>0</v>
      </c>
      <c r="AB126" s="35">
        <v>0</v>
      </c>
      <c r="AC126" s="36">
        <v>0</v>
      </c>
      <c r="AD126" s="37">
        <v>0</v>
      </c>
      <c r="AE126" s="35">
        <v>0</v>
      </c>
      <c r="AF126" s="36">
        <v>0</v>
      </c>
      <c r="AG126" s="37">
        <v>0</v>
      </c>
      <c r="AH126" s="35">
        <v>0</v>
      </c>
      <c r="AI126" s="36">
        <v>0</v>
      </c>
      <c r="AJ126" s="37">
        <v>0</v>
      </c>
      <c r="AK126" s="35">
        <v>0</v>
      </c>
      <c r="AL126" s="36">
        <v>0</v>
      </c>
      <c r="AM126" s="37">
        <v>0</v>
      </c>
      <c r="AO126" s="14"/>
      <c r="AP126" s="14"/>
    </row>
    <row r="127" spans="1:42" x14ac:dyDescent="0.25">
      <c r="A127" s="26" t="s">
        <v>598</v>
      </c>
      <c r="B127" s="26" t="s">
        <v>2694</v>
      </c>
      <c r="C127" s="26" t="s">
        <v>1358</v>
      </c>
      <c r="D127" s="26" t="s">
        <v>484</v>
      </c>
      <c r="E127" s="26" t="s">
        <v>484</v>
      </c>
      <c r="F127" s="26" t="s">
        <v>519</v>
      </c>
      <c r="G127" s="26" t="s">
        <v>129</v>
      </c>
      <c r="H127" s="26" t="s">
        <v>533</v>
      </c>
      <c r="I127" s="26" t="s">
        <v>4</v>
      </c>
      <c r="J127" s="32">
        <v>0</v>
      </c>
      <c r="K127" s="33">
        <v>0</v>
      </c>
      <c r="L127" s="34">
        <v>0</v>
      </c>
      <c r="M127" s="32">
        <v>0</v>
      </c>
      <c r="N127" s="33">
        <v>0</v>
      </c>
      <c r="O127" s="34">
        <v>0</v>
      </c>
      <c r="P127" s="32">
        <v>0</v>
      </c>
      <c r="Q127" s="33">
        <v>0</v>
      </c>
      <c r="R127" s="34">
        <v>0</v>
      </c>
      <c r="S127" s="32">
        <v>0</v>
      </c>
      <c r="T127" s="33">
        <v>0</v>
      </c>
      <c r="U127" s="34">
        <v>0</v>
      </c>
      <c r="V127" s="32">
        <v>0</v>
      </c>
      <c r="W127" s="33">
        <v>0</v>
      </c>
      <c r="X127" s="34">
        <v>0</v>
      </c>
      <c r="Y127" s="32">
        <v>0</v>
      </c>
      <c r="Z127" s="33">
        <v>0</v>
      </c>
      <c r="AA127" s="34">
        <v>0</v>
      </c>
      <c r="AB127" s="32">
        <v>0</v>
      </c>
      <c r="AC127" s="33">
        <v>0</v>
      </c>
      <c r="AD127" s="34">
        <v>0</v>
      </c>
      <c r="AE127" s="32">
        <v>0</v>
      </c>
      <c r="AF127" s="33">
        <v>0</v>
      </c>
      <c r="AG127" s="34">
        <v>0</v>
      </c>
      <c r="AH127" s="32">
        <v>0</v>
      </c>
      <c r="AI127" s="33">
        <v>0</v>
      </c>
      <c r="AJ127" s="34">
        <v>0</v>
      </c>
      <c r="AK127" s="32">
        <v>0</v>
      </c>
      <c r="AL127" s="33">
        <v>0</v>
      </c>
      <c r="AM127" s="34">
        <v>0</v>
      </c>
      <c r="AO127" s="14"/>
      <c r="AP127" s="14"/>
    </row>
    <row r="128" spans="1:42" x14ac:dyDescent="0.25">
      <c r="A128" s="27" t="s">
        <v>1006</v>
      </c>
      <c r="B128" s="27" t="s">
        <v>16425</v>
      </c>
      <c r="C128" s="27" t="s">
        <v>1356</v>
      </c>
      <c r="D128" s="27" t="s">
        <v>475</v>
      </c>
      <c r="E128" s="27" t="s">
        <v>475</v>
      </c>
      <c r="F128" s="27" t="s">
        <v>519</v>
      </c>
      <c r="G128" s="27" t="s">
        <v>129</v>
      </c>
      <c r="H128" s="27" t="s">
        <v>533</v>
      </c>
      <c r="I128" s="27" t="s">
        <v>4</v>
      </c>
      <c r="J128" s="35">
        <v>0</v>
      </c>
      <c r="K128" s="36">
        <v>0</v>
      </c>
      <c r="L128" s="37">
        <v>0</v>
      </c>
      <c r="M128" s="35">
        <v>0</v>
      </c>
      <c r="N128" s="36">
        <v>0</v>
      </c>
      <c r="O128" s="37">
        <v>0</v>
      </c>
      <c r="P128" s="35">
        <v>0</v>
      </c>
      <c r="Q128" s="36">
        <v>0</v>
      </c>
      <c r="R128" s="37">
        <v>0</v>
      </c>
      <c r="S128" s="35">
        <v>0</v>
      </c>
      <c r="T128" s="36">
        <v>0</v>
      </c>
      <c r="U128" s="37">
        <v>0</v>
      </c>
      <c r="V128" s="35">
        <v>0</v>
      </c>
      <c r="W128" s="36">
        <v>0</v>
      </c>
      <c r="X128" s="37">
        <v>0</v>
      </c>
      <c r="Y128" s="35">
        <v>0</v>
      </c>
      <c r="Z128" s="36">
        <v>0</v>
      </c>
      <c r="AA128" s="37">
        <v>0</v>
      </c>
      <c r="AB128" s="35">
        <v>0</v>
      </c>
      <c r="AC128" s="36">
        <v>0</v>
      </c>
      <c r="AD128" s="37">
        <v>0</v>
      </c>
      <c r="AE128" s="35">
        <v>0</v>
      </c>
      <c r="AF128" s="36">
        <v>0</v>
      </c>
      <c r="AG128" s="37">
        <v>0</v>
      </c>
      <c r="AH128" s="35">
        <v>0</v>
      </c>
      <c r="AI128" s="36">
        <v>0</v>
      </c>
      <c r="AJ128" s="37">
        <v>0</v>
      </c>
      <c r="AK128" s="35">
        <v>0</v>
      </c>
      <c r="AL128" s="36">
        <v>0</v>
      </c>
      <c r="AM128" s="37">
        <v>0</v>
      </c>
      <c r="AO128" s="14"/>
      <c r="AP128" s="14"/>
    </row>
    <row r="129" spans="1:42" x14ac:dyDescent="0.25">
      <c r="A129" s="26" t="s">
        <v>624</v>
      </c>
      <c r="B129" s="26" t="s">
        <v>625</v>
      </c>
      <c r="C129" s="26" t="s">
        <v>1356</v>
      </c>
      <c r="D129" s="26" t="s">
        <v>16462</v>
      </c>
      <c r="E129" s="26" t="s">
        <v>16462</v>
      </c>
      <c r="F129" s="26" t="s">
        <v>519</v>
      </c>
      <c r="G129" s="26" t="s">
        <v>129</v>
      </c>
      <c r="H129" s="26" t="s">
        <v>533</v>
      </c>
      <c r="I129" s="26" t="s">
        <v>4</v>
      </c>
      <c r="J129" s="32">
        <v>0</v>
      </c>
      <c r="K129" s="33">
        <v>0</v>
      </c>
      <c r="L129" s="34">
        <v>0</v>
      </c>
      <c r="M129" s="32">
        <v>0</v>
      </c>
      <c r="N129" s="33">
        <v>0</v>
      </c>
      <c r="O129" s="34">
        <v>0</v>
      </c>
      <c r="P129" s="32">
        <v>0</v>
      </c>
      <c r="Q129" s="33">
        <v>0</v>
      </c>
      <c r="R129" s="34">
        <v>0</v>
      </c>
      <c r="S129" s="32">
        <v>0</v>
      </c>
      <c r="T129" s="33">
        <v>0</v>
      </c>
      <c r="U129" s="34">
        <v>0</v>
      </c>
      <c r="V129" s="32">
        <v>0</v>
      </c>
      <c r="W129" s="33">
        <v>0</v>
      </c>
      <c r="X129" s="34">
        <v>0</v>
      </c>
      <c r="Y129" s="32">
        <v>0</v>
      </c>
      <c r="Z129" s="33">
        <v>0</v>
      </c>
      <c r="AA129" s="34">
        <v>0</v>
      </c>
      <c r="AB129" s="32">
        <v>0</v>
      </c>
      <c r="AC129" s="33">
        <v>0</v>
      </c>
      <c r="AD129" s="34">
        <v>0</v>
      </c>
      <c r="AE129" s="32">
        <v>0</v>
      </c>
      <c r="AF129" s="33">
        <v>0</v>
      </c>
      <c r="AG129" s="34">
        <v>0</v>
      </c>
      <c r="AH129" s="32">
        <v>0</v>
      </c>
      <c r="AI129" s="33">
        <v>0</v>
      </c>
      <c r="AJ129" s="34">
        <v>0</v>
      </c>
      <c r="AK129" s="32">
        <v>0</v>
      </c>
      <c r="AL129" s="33">
        <v>0</v>
      </c>
      <c r="AM129" s="34">
        <v>0</v>
      </c>
      <c r="AO129" s="14"/>
      <c r="AP129" s="14"/>
    </row>
    <row r="130" spans="1:42" x14ac:dyDescent="0.25">
      <c r="A130" s="27" t="s">
        <v>599</v>
      </c>
      <c r="B130" s="27" t="s">
        <v>600</v>
      </c>
      <c r="C130" s="27" t="s">
        <v>1357</v>
      </c>
      <c r="D130" s="27" t="s">
        <v>484</v>
      </c>
      <c r="E130" s="27" t="s">
        <v>484</v>
      </c>
      <c r="F130" s="27" t="s">
        <v>519</v>
      </c>
      <c r="G130" s="27" t="s">
        <v>129</v>
      </c>
      <c r="H130" s="27" t="s">
        <v>533</v>
      </c>
      <c r="I130" s="27" t="s">
        <v>4</v>
      </c>
      <c r="J130" s="35">
        <v>0</v>
      </c>
      <c r="K130" s="36">
        <v>0</v>
      </c>
      <c r="L130" s="37">
        <v>0</v>
      </c>
      <c r="M130" s="35">
        <v>0</v>
      </c>
      <c r="N130" s="36">
        <v>0</v>
      </c>
      <c r="O130" s="37">
        <v>0</v>
      </c>
      <c r="P130" s="35">
        <v>0</v>
      </c>
      <c r="Q130" s="36">
        <v>0</v>
      </c>
      <c r="R130" s="37">
        <v>0</v>
      </c>
      <c r="S130" s="35">
        <v>0</v>
      </c>
      <c r="T130" s="36">
        <v>0</v>
      </c>
      <c r="U130" s="37">
        <v>0</v>
      </c>
      <c r="V130" s="35">
        <v>0</v>
      </c>
      <c r="W130" s="36">
        <v>0</v>
      </c>
      <c r="X130" s="37">
        <v>0</v>
      </c>
      <c r="Y130" s="35">
        <v>0</v>
      </c>
      <c r="Z130" s="36">
        <v>0</v>
      </c>
      <c r="AA130" s="37">
        <v>0</v>
      </c>
      <c r="AB130" s="35">
        <v>0</v>
      </c>
      <c r="AC130" s="36">
        <v>0</v>
      </c>
      <c r="AD130" s="37">
        <v>0</v>
      </c>
      <c r="AE130" s="35">
        <v>0</v>
      </c>
      <c r="AF130" s="36">
        <v>0</v>
      </c>
      <c r="AG130" s="37">
        <v>0</v>
      </c>
      <c r="AH130" s="35">
        <v>0</v>
      </c>
      <c r="AI130" s="36">
        <v>0</v>
      </c>
      <c r="AJ130" s="37">
        <v>0</v>
      </c>
      <c r="AK130" s="35">
        <v>0</v>
      </c>
      <c r="AL130" s="36">
        <v>0</v>
      </c>
      <c r="AM130" s="37">
        <v>0</v>
      </c>
      <c r="AO130" s="14"/>
      <c r="AP130" s="14"/>
    </row>
    <row r="131" spans="1:42" x14ac:dyDescent="0.25">
      <c r="A131" s="26" t="s">
        <v>573</v>
      </c>
      <c r="B131" s="26" t="s">
        <v>405</v>
      </c>
      <c r="C131" s="26" t="s">
        <v>1356</v>
      </c>
      <c r="D131" s="26" t="s">
        <v>475</v>
      </c>
      <c r="E131" s="26" t="s">
        <v>475</v>
      </c>
      <c r="F131" s="26" t="s">
        <v>515</v>
      </c>
      <c r="G131" s="26" t="s">
        <v>129</v>
      </c>
      <c r="H131" s="26" t="s">
        <v>533</v>
      </c>
      <c r="I131" s="26" t="s">
        <v>4</v>
      </c>
      <c r="J131" s="32">
        <v>0</v>
      </c>
      <c r="K131" s="33">
        <v>0</v>
      </c>
      <c r="L131" s="34">
        <v>0</v>
      </c>
      <c r="M131" s="32">
        <v>0</v>
      </c>
      <c r="N131" s="33">
        <v>0</v>
      </c>
      <c r="O131" s="34">
        <v>0</v>
      </c>
      <c r="P131" s="32">
        <v>0</v>
      </c>
      <c r="Q131" s="33">
        <v>0</v>
      </c>
      <c r="R131" s="34">
        <v>0</v>
      </c>
      <c r="S131" s="32">
        <v>0</v>
      </c>
      <c r="T131" s="33">
        <v>0</v>
      </c>
      <c r="U131" s="34">
        <v>0</v>
      </c>
      <c r="V131" s="32">
        <v>0</v>
      </c>
      <c r="W131" s="33">
        <v>0</v>
      </c>
      <c r="X131" s="34">
        <v>0</v>
      </c>
      <c r="Y131" s="32">
        <v>0</v>
      </c>
      <c r="Z131" s="33">
        <v>0</v>
      </c>
      <c r="AA131" s="34">
        <v>0</v>
      </c>
      <c r="AB131" s="32">
        <v>0</v>
      </c>
      <c r="AC131" s="33">
        <v>0</v>
      </c>
      <c r="AD131" s="34">
        <v>0</v>
      </c>
      <c r="AE131" s="32">
        <v>0</v>
      </c>
      <c r="AF131" s="33">
        <v>0</v>
      </c>
      <c r="AG131" s="34">
        <v>0</v>
      </c>
      <c r="AH131" s="32">
        <v>0</v>
      </c>
      <c r="AI131" s="33">
        <v>0</v>
      </c>
      <c r="AJ131" s="34">
        <v>0</v>
      </c>
      <c r="AK131" s="32">
        <v>0</v>
      </c>
      <c r="AL131" s="33">
        <v>0</v>
      </c>
      <c r="AM131" s="34">
        <v>0</v>
      </c>
      <c r="AO131" s="14"/>
      <c r="AP131" s="14"/>
    </row>
    <row r="132" spans="1:42" x14ac:dyDescent="0.25">
      <c r="A132" s="27" t="s">
        <v>574</v>
      </c>
      <c r="B132" s="27" t="s">
        <v>2673</v>
      </c>
      <c r="C132" s="27" t="s">
        <v>1357</v>
      </c>
      <c r="D132" s="27" t="s">
        <v>475</v>
      </c>
      <c r="E132" s="27" t="s">
        <v>475</v>
      </c>
      <c r="F132" s="27" t="s">
        <v>519</v>
      </c>
      <c r="G132" s="27" t="s">
        <v>129</v>
      </c>
      <c r="H132" s="27" t="s">
        <v>533</v>
      </c>
      <c r="I132" s="27" t="s">
        <v>4</v>
      </c>
      <c r="J132" s="35">
        <v>0</v>
      </c>
      <c r="K132" s="36">
        <v>0</v>
      </c>
      <c r="L132" s="37">
        <v>0</v>
      </c>
      <c r="M132" s="35">
        <v>0</v>
      </c>
      <c r="N132" s="36">
        <v>0</v>
      </c>
      <c r="O132" s="37">
        <v>0</v>
      </c>
      <c r="P132" s="35">
        <v>0</v>
      </c>
      <c r="Q132" s="36">
        <v>0</v>
      </c>
      <c r="R132" s="37">
        <v>0</v>
      </c>
      <c r="S132" s="35">
        <v>0</v>
      </c>
      <c r="T132" s="36">
        <v>0</v>
      </c>
      <c r="U132" s="37">
        <v>0</v>
      </c>
      <c r="V132" s="35">
        <v>0</v>
      </c>
      <c r="W132" s="36">
        <v>0</v>
      </c>
      <c r="X132" s="37">
        <v>0</v>
      </c>
      <c r="Y132" s="35">
        <v>0</v>
      </c>
      <c r="Z132" s="36">
        <v>0</v>
      </c>
      <c r="AA132" s="37">
        <v>0</v>
      </c>
      <c r="AB132" s="35">
        <v>0</v>
      </c>
      <c r="AC132" s="36">
        <v>0</v>
      </c>
      <c r="AD132" s="37">
        <v>0</v>
      </c>
      <c r="AE132" s="35">
        <v>0</v>
      </c>
      <c r="AF132" s="36">
        <v>0</v>
      </c>
      <c r="AG132" s="37">
        <v>0</v>
      </c>
      <c r="AH132" s="35">
        <v>0</v>
      </c>
      <c r="AI132" s="36">
        <v>0</v>
      </c>
      <c r="AJ132" s="37">
        <v>0</v>
      </c>
      <c r="AK132" s="35">
        <v>0</v>
      </c>
      <c r="AL132" s="36">
        <v>0</v>
      </c>
      <c r="AM132" s="37">
        <v>0</v>
      </c>
      <c r="AO132" s="14"/>
      <c r="AP132" s="14"/>
    </row>
    <row r="133" spans="1:42" x14ac:dyDescent="0.25">
      <c r="A133" s="26" t="s">
        <v>575</v>
      </c>
      <c r="B133" s="26" t="s">
        <v>576</v>
      </c>
      <c r="C133" s="26" t="s">
        <v>1358</v>
      </c>
      <c r="D133" s="26" t="s">
        <v>475</v>
      </c>
      <c r="E133" s="26" t="s">
        <v>475</v>
      </c>
      <c r="F133" s="26" t="s">
        <v>519</v>
      </c>
      <c r="G133" s="26" t="s">
        <v>129</v>
      </c>
      <c r="H133" s="26" t="s">
        <v>533</v>
      </c>
      <c r="I133" s="26" t="s">
        <v>4</v>
      </c>
      <c r="J133" s="32">
        <v>0</v>
      </c>
      <c r="K133" s="33">
        <v>0</v>
      </c>
      <c r="L133" s="34">
        <v>0</v>
      </c>
      <c r="M133" s="32">
        <v>0</v>
      </c>
      <c r="N133" s="33">
        <v>0</v>
      </c>
      <c r="O133" s="34">
        <v>0</v>
      </c>
      <c r="P133" s="32">
        <v>0</v>
      </c>
      <c r="Q133" s="33">
        <v>0</v>
      </c>
      <c r="R133" s="34">
        <v>0</v>
      </c>
      <c r="S133" s="32">
        <v>0</v>
      </c>
      <c r="T133" s="33">
        <v>0</v>
      </c>
      <c r="U133" s="34">
        <v>0</v>
      </c>
      <c r="V133" s="32">
        <v>0</v>
      </c>
      <c r="W133" s="33">
        <v>0</v>
      </c>
      <c r="X133" s="34">
        <v>0</v>
      </c>
      <c r="Y133" s="32">
        <v>0</v>
      </c>
      <c r="Z133" s="33">
        <v>0</v>
      </c>
      <c r="AA133" s="34">
        <v>0</v>
      </c>
      <c r="AB133" s="32">
        <v>0</v>
      </c>
      <c r="AC133" s="33">
        <v>0</v>
      </c>
      <c r="AD133" s="34">
        <v>0</v>
      </c>
      <c r="AE133" s="32">
        <v>0</v>
      </c>
      <c r="AF133" s="33">
        <v>0</v>
      </c>
      <c r="AG133" s="34">
        <v>0</v>
      </c>
      <c r="AH133" s="32">
        <v>0</v>
      </c>
      <c r="AI133" s="33">
        <v>0</v>
      </c>
      <c r="AJ133" s="34">
        <v>0</v>
      </c>
      <c r="AK133" s="32">
        <v>0</v>
      </c>
      <c r="AL133" s="33">
        <v>0</v>
      </c>
      <c r="AM133" s="34">
        <v>0</v>
      </c>
      <c r="AO133" s="14"/>
      <c r="AP133" s="14"/>
    </row>
    <row r="134" spans="1:42" x14ac:dyDescent="0.25">
      <c r="A134" s="27" t="s">
        <v>555</v>
      </c>
      <c r="B134" s="27" t="s">
        <v>556</v>
      </c>
      <c r="C134" s="27" t="s">
        <v>1356</v>
      </c>
      <c r="D134" s="27" t="s">
        <v>16467</v>
      </c>
      <c r="E134" s="27" t="s">
        <v>16467</v>
      </c>
      <c r="F134" s="27" t="s">
        <v>519</v>
      </c>
      <c r="G134" s="27" t="s">
        <v>129</v>
      </c>
      <c r="H134" s="27" t="s">
        <v>533</v>
      </c>
      <c r="I134" s="27" t="s">
        <v>4</v>
      </c>
      <c r="J134" s="35">
        <v>0</v>
      </c>
      <c r="K134" s="36">
        <v>0</v>
      </c>
      <c r="L134" s="37">
        <v>0</v>
      </c>
      <c r="M134" s="35">
        <v>0</v>
      </c>
      <c r="N134" s="36">
        <v>0</v>
      </c>
      <c r="O134" s="37">
        <v>0</v>
      </c>
      <c r="P134" s="35">
        <v>0</v>
      </c>
      <c r="Q134" s="36">
        <v>0</v>
      </c>
      <c r="R134" s="37">
        <v>0</v>
      </c>
      <c r="S134" s="35">
        <v>0</v>
      </c>
      <c r="T134" s="36">
        <v>1</v>
      </c>
      <c r="U134" s="37">
        <v>1</v>
      </c>
      <c r="V134" s="35">
        <v>0</v>
      </c>
      <c r="W134" s="36">
        <v>1</v>
      </c>
      <c r="X134" s="37">
        <v>1</v>
      </c>
      <c r="Y134" s="35">
        <v>0</v>
      </c>
      <c r="Z134" s="36">
        <v>0</v>
      </c>
      <c r="AA134" s="37">
        <v>0</v>
      </c>
      <c r="AB134" s="35">
        <v>0</v>
      </c>
      <c r="AC134" s="36">
        <v>0</v>
      </c>
      <c r="AD134" s="37">
        <v>0</v>
      </c>
      <c r="AE134" s="35">
        <v>0</v>
      </c>
      <c r="AF134" s="36">
        <v>0</v>
      </c>
      <c r="AG134" s="37">
        <v>0</v>
      </c>
      <c r="AH134" s="35">
        <v>0</v>
      </c>
      <c r="AI134" s="36">
        <v>2</v>
      </c>
      <c r="AJ134" s="37">
        <v>2</v>
      </c>
      <c r="AK134" s="35">
        <v>2</v>
      </c>
      <c r="AL134" s="36">
        <v>4</v>
      </c>
      <c r="AM134" s="37">
        <v>6</v>
      </c>
      <c r="AO134" s="14"/>
      <c r="AP134" s="14"/>
    </row>
    <row r="135" spans="1:42" x14ac:dyDescent="0.25">
      <c r="A135" s="26" t="s">
        <v>584</v>
      </c>
      <c r="B135" s="26" t="s">
        <v>2682</v>
      </c>
      <c r="C135" s="26" t="s">
        <v>1358</v>
      </c>
      <c r="D135" s="26" t="s">
        <v>476</v>
      </c>
      <c r="E135" s="26" t="s">
        <v>476</v>
      </c>
      <c r="F135" s="26" t="s">
        <v>519</v>
      </c>
      <c r="G135" s="26" t="s">
        <v>129</v>
      </c>
      <c r="H135" s="26" t="s">
        <v>533</v>
      </c>
      <c r="I135" s="26" t="s">
        <v>4</v>
      </c>
      <c r="J135" s="32">
        <v>0</v>
      </c>
      <c r="K135" s="33">
        <v>0</v>
      </c>
      <c r="L135" s="34">
        <v>0</v>
      </c>
      <c r="M135" s="32">
        <v>0</v>
      </c>
      <c r="N135" s="33">
        <v>0</v>
      </c>
      <c r="O135" s="34">
        <v>0</v>
      </c>
      <c r="P135" s="32">
        <v>0</v>
      </c>
      <c r="Q135" s="33">
        <v>0</v>
      </c>
      <c r="R135" s="34">
        <v>0</v>
      </c>
      <c r="S135" s="32">
        <v>0</v>
      </c>
      <c r="T135" s="33">
        <v>0</v>
      </c>
      <c r="U135" s="34">
        <v>0</v>
      </c>
      <c r="V135" s="32">
        <v>0</v>
      </c>
      <c r="W135" s="33">
        <v>0</v>
      </c>
      <c r="X135" s="34">
        <v>0</v>
      </c>
      <c r="Y135" s="32">
        <v>0</v>
      </c>
      <c r="Z135" s="33">
        <v>0</v>
      </c>
      <c r="AA135" s="34">
        <v>0</v>
      </c>
      <c r="AB135" s="32">
        <v>0</v>
      </c>
      <c r="AC135" s="33">
        <v>0</v>
      </c>
      <c r="AD135" s="34">
        <v>0</v>
      </c>
      <c r="AE135" s="32">
        <v>0</v>
      </c>
      <c r="AF135" s="33">
        <v>0</v>
      </c>
      <c r="AG135" s="34">
        <v>0</v>
      </c>
      <c r="AH135" s="32">
        <v>0</v>
      </c>
      <c r="AI135" s="33">
        <v>0</v>
      </c>
      <c r="AJ135" s="34">
        <v>0</v>
      </c>
      <c r="AK135" s="32">
        <v>0</v>
      </c>
      <c r="AL135" s="33">
        <v>0</v>
      </c>
      <c r="AM135" s="34">
        <v>0</v>
      </c>
      <c r="AO135" s="14"/>
      <c r="AP135" s="14"/>
    </row>
    <row r="136" spans="1:42" x14ac:dyDescent="0.25">
      <c r="A136" s="27" t="s">
        <v>637</v>
      </c>
      <c r="B136" s="27" t="s">
        <v>2717</v>
      </c>
      <c r="C136" s="27" t="s">
        <v>1357</v>
      </c>
      <c r="D136" s="27" t="s">
        <v>489</v>
      </c>
      <c r="E136" s="27" t="s">
        <v>489</v>
      </c>
      <c r="F136" s="27" t="s">
        <v>515</v>
      </c>
      <c r="G136" s="27" t="s">
        <v>129</v>
      </c>
      <c r="H136" s="27" t="s">
        <v>533</v>
      </c>
      <c r="I136" s="27" t="s">
        <v>4</v>
      </c>
      <c r="J136" s="35">
        <v>0</v>
      </c>
      <c r="K136" s="36">
        <v>0</v>
      </c>
      <c r="L136" s="37">
        <v>0</v>
      </c>
      <c r="M136" s="35">
        <v>0</v>
      </c>
      <c r="N136" s="36">
        <v>0</v>
      </c>
      <c r="O136" s="37">
        <v>0</v>
      </c>
      <c r="P136" s="35">
        <v>0</v>
      </c>
      <c r="Q136" s="36">
        <v>0</v>
      </c>
      <c r="R136" s="37">
        <v>0</v>
      </c>
      <c r="S136" s="35">
        <v>0</v>
      </c>
      <c r="T136" s="36">
        <v>0</v>
      </c>
      <c r="U136" s="37">
        <v>0</v>
      </c>
      <c r="V136" s="35">
        <v>0</v>
      </c>
      <c r="W136" s="36">
        <v>0</v>
      </c>
      <c r="X136" s="37">
        <v>0</v>
      </c>
      <c r="Y136" s="35">
        <v>0</v>
      </c>
      <c r="Z136" s="36">
        <v>0</v>
      </c>
      <c r="AA136" s="37">
        <v>0</v>
      </c>
      <c r="AB136" s="35">
        <v>0</v>
      </c>
      <c r="AC136" s="36">
        <v>0</v>
      </c>
      <c r="AD136" s="37">
        <v>0</v>
      </c>
      <c r="AE136" s="35">
        <v>0</v>
      </c>
      <c r="AF136" s="36">
        <v>0</v>
      </c>
      <c r="AG136" s="37">
        <v>0</v>
      </c>
      <c r="AH136" s="35">
        <v>0</v>
      </c>
      <c r="AI136" s="36">
        <v>0</v>
      </c>
      <c r="AJ136" s="37">
        <v>0</v>
      </c>
      <c r="AK136" s="35">
        <v>0</v>
      </c>
      <c r="AL136" s="36">
        <v>0</v>
      </c>
      <c r="AM136" s="37">
        <v>0</v>
      </c>
      <c r="AO136" s="14"/>
      <c r="AP136" s="14"/>
    </row>
    <row r="137" spans="1:42" x14ac:dyDescent="0.25">
      <c r="A137" s="26" t="s">
        <v>637</v>
      </c>
      <c r="B137" s="26" t="s">
        <v>2717</v>
      </c>
      <c r="C137" s="26" t="s">
        <v>1356</v>
      </c>
      <c r="D137" s="26" t="s">
        <v>489</v>
      </c>
      <c r="E137" s="26" t="s">
        <v>489</v>
      </c>
      <c r="F137" s="26" t="s">
        <v>515</v>
      </c>
      <c r="G137" s="26" t="s">
        <v>129</v>
      </c>
      <c r="H137" s="26" t="s">
        <v>533</v>
      </c>
      <c r="I137" s="26" t="s">
        <v>4</v>
      </c>
      <c r="J137" s="32">
        <v>0</v>
      </c>
      <c r="K137" s="33">
        <v>0</v>
      </c>
      <c r="L137" s="34">
        <v>0</v>
      </c>
      <c r="M137" s="32">
        <v>0</v>
      </c>
      <c r="N137" s="33">
        <v>0</v>
      </c>
      <c r="O137" s="34">
        <v>0</v>
      </c>
      <c r="P137" s="32">
        <v>0</v>
      </c>
      <c r="Q137" s="33">
        <v>0</v>
      </c>
      <c r="R137" s="34">
        <v>0</v>
      </c>
      <c r="S137" s="32">
        <v>0</v>
      </c>
      <c r="T137" s="33">
        <v>0</v>
      </c>
      <c r="U137" s="34">
        <v>0</v>
      </c>
      <c r="V137" s="32">
        <v>0</v>
      </c>
      <c r="W137" s="33">
        <v>0</v>
      </c>
      <c r="X137" s="34">
        <v>0</v>
      </c>
      <c r="Y137" s="32">
        <v>0</v>
      </c>
      <c r="Z137" s="33">
        <v>0</v>
      </c>
      <c r="AA137" s="34">
        <v>0</v>
      </c>
      <c r="AB137" s="32">
        <v>0</v>
      </c>
      <c r="AC137" s="33">
        <v>0</v>
      </c>
      <c r="AD137" s="34">
        <v>0</v>
      </c>
      <c r="AE137" s="32">
        <v>0</v>
      </c>
      <c r="AF137" s="33">
        <v>0</v>
      </c>
      <c r="AG137" s="34">
        <v>0</v>
      </c>
      <c r="AH137" s="32">
        <v>0</v>
      </c>
      <c r="AI137" s="33">
        <v>0</v>
      </c>
      <c r="AJ137" s="34">
        <v>0</v>
      </c>
      <c r="AK137" s="32">
        <v>0</v>
      </c>
      <c r="AL137" s="33">
        <v>0</v>
      </c>
      <c r="AM137" s="34">
        <v>0</v>
      </c>
      <c r="AO137" s="14"/>
      <c r="AP137" s="14"/>
    </row>
    <row r="138" spans="1:42" x14ac:dyDescent="0.25">
      <c r="A138" s="27" t="s">
        <v>640</v>
      </c>
      <c r="B138" s="27" t="s">
        <v>641</v>
      </c>
      <c r="C138" s="27" t="s">
        <v>1358</v>
      </c>
      <c r="D138" s="27" t="s">
        <v>498</v>
      </c>
      <c r="E138" s="27" t="s">
        <v>498</v>
      </c>
      <c r="F138" s="27" t="s">
        <v>515</v>
      </c>
      <c r="G138" s="27" t="s">
        <v>129</v>
      </c>
      <c r="H138" s="27" t="s">
        <v>533</v>
      </c>
      <c r="I138" s="27" t="s">
        <v>4</v>
      </c>
      <c r="J138" s="35">
        <v>0</v>
      </c>
      <c r="K138" s="36">
        <v>0</v>
      </c>
      <c r="L138" s="37">
        <v>0</v>
      </c>
      <c r="M138" s="35">
        <v>0</v>
      </c>
      <c r="N138" s="36">
        <v>0</v>
      </c>
      <c r="O138" s="37">
        <v>0</v>
      </c>
      <c r="P138" s="35">
        <v>0</v>
      </c>
      <c r="Q138" s="36">
        <v>0</v>
      </c>
      <c r="R138" s="37">
        <v>0</v>
      </c>
      <c r="S138" s="35">
        <v>0</v>
      </c>
      <c r="T138" s="36">
        <v>0</v>
      </c>
      <c r="U138" s="37">
        <v>0</v>
      </c>
      <c r="V138" s="35">
        <v>0</v>
      </c>
      <c r="W138" s="36">
        <v>0</v>
      </c>
      <c r="X138" s="37">
        <v>0</v>
      </c>
      <c r="Y138" s="35">
        <v>0</v>
      </c>
      <c r="Z138" s="36">
        <v>0</v>
      </c>
      <c r="AA138" s="37">
        <v>0</v>
      </c>
      <c r="AB138" s="35">
        <v>0</v>
      </c>
      <c r="AC138" s="36">
        <v>0</v>
      </c>
      <c r="AD138" s="37">
        <v>0</v>
      </c>
      <c r="AE138" s="35">
        <v>0</v>
      </c>
      <c r="AF138" s="36">
        <v>0</v>
      </c>
      <c r="AG138" s="37">
        <v>0</v>
      </c>
      <c r="AH138" s="35">
        <v>0</v>
      </c>
      <c r="AI138" s="36">
        <v>0</v>
      </c>
      <c r="AJ138" s="37">
        <v>0</v>
      </c>
      <c r="AK138" s="35">
        <v>0</v>
      </c>
      <c r="AL138" s="36">
        <v>0</v>
      </c>
      <c r="AM138" s="37">
        <v>0</v>
      </c>
      <c r="AO138" s="14"/>
      <c r="AP138" s="14"/>
    </row>
    <row r="139" spans="1:42" x14ac:dyDescent="0.25">
      <c r="A139" s="26" t="s">
        <v>626</v>
      </c>
      <c r="B139" s="26" t="s">
        <v>627</v>
      </c>
      <c r="C139" s="26" t="s">
        <v>1358</v>
      </c>
      <c r="D139" s="26" t="s">
        <v>16462</v>
      </c>
      <c r="E139" s="26" t="s">
        <v>16462</v>
      </c>
      <c r="F139" s="26" t="s">
        <v>523</v>
      </c>
      <c r="G139" s="26" t="s">
        <v>129</v>
      </c>
      <c r="H139" s="26" t="s">
        <v>533</v>
      </c>
      <c r="I139" s="26" t="s">
        <v>4</v>
      </c>
      <c r="J139" s="32">
        <v>0</v>
      </c>
      <c r="K139" s="33">
        <v>0</v>
      </c>
      <c r="L139" s="34">
        <v>0</v>
      </c>
      <c r="M139" s="32">
        <v>0</v>
      </c>
      <c r="N139" s="33">
        <v>0</v>
      </c>
      <c r="O139" s="34">
        <v>0</v>
      </c>
      <c r="P139" s="32">
        <v>0</v>
      </c>
      <c r="Q139" s="33">
        <v>0</v>
      </c>
      <c r="R139" s="34">
        <v>0</v>
      </c>
      <c r="S139" s="32">
        <v>0</v>
      </c>
      <c r="T139" s="33">
        <v>0</v>
      </c>
      <c r="U139" s="34">
        <v>0</v>
      </c>
      <c r="V139" s="32">
        <v>0</v>
      </c>
      <c r="W139" s="33">
        <v>0</v>
      </c>
      <c r="X139" s="34">
        <v>0</v>
      </c>
      <c r="Y139" s="32">
        <v>0</v>
      </c>
      <c r="Z139" s="33">
        <v>0</v>
      </c>
      <c r="AA139" s="34">
        <v>0</v>
      </c>
      <c r="AB139" s="32">
        <v>0</v>
      </c>
      <c r="AC139" s="33">
        <v>0</v>
      </c>
      <c r="AD139" s="34">
        <v>0</v>
      </c>
      <c r="AE139" s="32">
        <v>0</v>
      </c>
      <c r="AF139" s="33">
        <v>0</v>
      </c>
      <c r="AG139" s="34">
        <v>0</v>
      </c>
      <c r="AH139" s="32">
        <v>0</v>
      </c>
      <c r="AI139" s="33">
        <v>0</v>
      </c>
      <c r="AJ139" s="34">
        <v>0</v>
      </c>
      <c r="AK139" s="32">
        <v>0</v>
      </c>
      <c r="AL139" s="33">
        <v>0</v>
      </c>
      <c r="AM139" s="34">
        <v>0</v>
      </c>
      <c r="AO139" s="14"/>
      <c r="AP139" s="14"/>
    </row>
    <row r="140" spans="1:42" x14ac:dyDescent="0.25">
      <c r="A140" s="27" t="s">
        <v>628</v>
      </c>
      <c r="B140" s="27" t="s">
        <v>16397</v>
      </c>
      <c r="C140" s="27" t="s">
        <v>1358</v>
      </c>
      <c r="D140" s="27" t="s">
        <v>16462</v>
      </c>
      <c r="E140" s="27" t="s">
        <v>16462</v>
      </c>
      <c r="F140" s="27" t="s">
        <v>523</v>
      </c>
      <c r="G140" s="27" t="s">
        <v>129</v>
      </c>
      <c r="H140" s="27" t="s">
        <v>533</v>
      </c>
      <c r="I140" s="27" t="s">
        <v>4</v>
      </c>
      <c r="J140" s="35">
        <v>0</v>
      </c>
      <c r="K140" s="36">
        <v>0</v>
      </c>
      <c r="L140" s="37">
        <v>0</v>
      </c>
      <c r="M140" s="35">
        <v>0</v>
      </c>
      <c r="N140" s="36">
        <v>0</v>
      </c>
      <c r="O140" s="37">
        <v>0</v>
      </c>
      <c r="P140" s="35">
        <v>0</v>
      </c>
      <c r="Q140" s="36">
        <v>0</v>
      </c>
      <c r="R140" s="37">
        <v>0</v>
      </c>
      <c r="S140" s="35">
        <v>0</v>
      </c>
      <c r="T140" s="36">
        <v>0</v>
      </c>
      <c r="U140" s="37">
        <v>0</v>
      </c>
      <c r="V140" s="35">
        <v>0</v>
      </c>
      <c r="W140" s="36">
        <v>0</v>
      </c>
      <c r="X140" s="37">
        <v>0</v>
      </c>
      <c r="Y140" s="35">
        <v>0</v>
      </c>
      <c r="Z140" s="36">
        <v>0</v>
      </c>
      <c r="AA140" s="37">
        <v>0</v>
      </c>
      <c r="AB140" s="35">
        <v>0</v>
      </c>
      <c r="AC140" s="36">
        <v>0</v>
      </c>
      <c r="AD140" s="37">
        <v>0</v>
      </c>
      <c r="AE140" s="35">
        <v>0</v>
      </c>
      <c r="AF140" s="36">
        <v>0</v>
      </c>
      <c r="AG140" s="37">
        <v>0</v>
      </c>
      <c r="AH140" s="35">
        <v>0</v>
      </c>
      <c r="AI140" s="36">
        <v>0</v>
      </c>
      <c r="AJ140" s="37">
        <v>0</v>
      </c>
      <c r="AK140" s="35">
        <v>0</v>
      </c>
      <c r="AL140" s="36">
        <v>0</v>
      </c>
      <c r="AM140" s="37">
        <v>0</v>
      </c>
      <c r="AO140" s="14"/>
      <c r="AP140" s="14"/>
    </row>
    <row r="141" spans="1:42" x14ac:dyDescent="0.25">
      <c r="A141" s="26" t="s">
        <v>630</v>
      </c>
      <c r="B141" s="26" t="s">
        <v>631</v>
      </c>
      <c r="C141" s="26" t="s">
        <v>1358</v>
      </c>
      <c r="D141" s="26" t="s">
        <v>16462</v>
      </c>
      <c r="E141" s="26" t="s">
        <v>16462</v>
      </c>
      <c r="F141" s="26" t="s">
        <v>523</v>
      </c>
      <c r="G141" s="26" t="s">
        <v>129</v>
      </c>
      <c r="H141" s="26" t="s">
        <v>533</v>
      </c>
      <c r="I141" s="26" t="s">
        <v>4</v>
      </c>
      <c r="J141" s="32">
        <v>0</v>
      </c>
      <c r="K141" s="33">
        <v>0</v>
      </c>
      <c r="L141" s="34">
        <v>0</v>
      </c>
      <c r="M141" s="32">
        <v>0</v>
      </c>
      <c r="N141" s="33">
        <v>0</v>
      </c>
      <c r="O141" s="34">
        <v>0</v>
      </c>
      <c r="P141" s="32">
        <v>0</v>
      </c>
      <c r="Q141" s="33">
        <v>0</v>
      </c>
      <c r="R141" s="34">
        <v>0</v>
      </c>
      <c r="S141" s="32">
        <v>0</v>
      </c>
      <c r="T141" s="33">
        <v>0</v>
      </c>
      <c r="U141" s="34">
        <v>0</v>
      </c>
      <c r="V141" s="32">
        <v>0</v>
      </c>
      <c r="W141" s="33">
        <v>0</v>
      </c>
      <c r="X141" s="34">
        <v>0</v>
      </c>
      <c r="Y141" s="32">
        <v>0</v>
      </c>
      <c r="Z141" s="33">
        <v>0</v>
      </c>
      <c r="AA141" s="34">
        <v>0</v>
      </c>
      <c r="AB141" s="32">
        <v>0</v>
      </c>
      <c r="AC141" s="33">
        <v>0</v>
      </c>
      <c r="AD141" s="34">
        <v>0</v>
      </c>
      <c r="AE141" s="32">
        <v>0</v>
      </c>
      <c r="AF141" s="33">
        <v>0</v>
      </c>
      <c r="AG141" s="34">
        <v>0</v>
      </c>
      <c r="AH141" s="32">
        <v>0</v>
      </c>
      <c r="AI141" s="33">
        <v>0</v>
      </c>
      <c r="AJ141" s="34">
        <v>0</v>
      </c>
      <c r="AK141" s="32">
        <v>0</v>
      </c>
      <c r="AL141" s="33">
        <v>0</v>
      </c>
      <c r="AM141" s="34">
        <v>0</v>
      </c>
      <c r="AO141" s="14"/>
      <c r="AP141" s="14"/>
    </row>
    <row r="142" spans="1:42" x14ac:dyDescent="0.25">
      <c r="A142" s="27" t="s">
        <v>632</v>
      </c>
      <c r="B142" s="27" t="s">
        <v>633</v>
      </c>
      <c r="C142" s="27" t="s">
        <v>1356</v>
      </c>
      <c r="D142" s="27" t="s">
        <v>16462</v>
      </c>
      <c r="E142" s="27" t="s">
        <v>16462</v>
      </c>
      <c r="F142" s="27" t="s">
        <v>515</v>
      </c>
      <c r="G142" s="27" t="s">
        <v>129</v>
      </c>
      <c r="H142" s="27" t="s">
        <v>533</v>
      </c>
      <c r="I142" s="27" t="s">
        <v>4</v>
      </c>
      <c r="J142" s="35">
        <v>0</v>
      </c>
      <c r="K142" s="36">
        <v>0</v>
      </c>
      <c r="L142" s="37">
        <v>0</v>
      </c>
      <c r="M142" s="35">
        <v>0</v>
      </c>
      <c r="N142" s="36">
        <v>0</v>
      </c>
      <c r="O142" s="37">
        <v>0</v>
      </c>
      <c r="P142" s="35">
        <v>0</v>
      </c>
      <c r="Q142" s="36">
        <v>0</v>
      </c>
      <c r="R142" s="37">
        <v>0</v>
      </c>
      <c r="S142" s="35">
        <v>0</v>
      </c>
      <c r="T142" s="36">
        <v>0</v>
      </c>
      <c r="U142" s="37">
        <v>0</v>
      </c>
      <c r="V142" s="35">
        <v>0</v>
      </c>
      <c r="W142" s="36">
        <v>0</v>
      </c>
      <c r="X142" s="37">
        <v>0</v>
      </c>
      <c r="Y142" s="35">
        <v>0</v>
      </c>
      <c r="Z142" s="36">
        <v>0</v>
      </c>
      <c r="AA142" s="37">
        <v>0</v>
      </c>
      <c r="AB142" s="35">
        <v>0</v>
      </c>
      <c r="AC142" s="36">
        <v>0</v>
      </c>
      <c r="AD142" s="37">
        <v>0</v>
      </c>
      <c r="AE142" s="35">
        <v>0</v>
      </c>
      <c r="AF142" s="36">
        <v>0</v>
      </c>
      <c r="AG142" s="37">
        <v>0</v>
      </c>
      <c r="AH142" s="35">
        <v>0</v>
      </c>
      <c r="AI142" s="36">
        <v>0</v>
      </c>
      <c r="AJ142" s="37">
        <v>0</v>
      </c>
      <c r="AK142" s="35">
        <v>2</v>
      </c>
      <c r="AL142" s="36">
        <v>8</v>
      </c>
      <c r="AM142" s="37">
        <v>10</v>
      </c>
      <c r="AO142" s="14"/>
      <c r="AP142" s="14"/>
    </row>
    <row r="143" spans="1:42" x14ac:dyDescent="0.25">
      <c r="A143" s="26" t="s">
        <v>546</v>
      </c>
      <c r="B143" s="26" t="s">
        <v>2651</v>
      </c>
      <c r="C143" s="26" t="s">
        <v>1357</v>
      </c>
      <c r="D143" s="26" t="s">
        <v>472</v>
      </c>
      <c r="E143" s="26" t="s">
        <v>16449</v>
      </c>
      <c r="F143" s="26" t="s">
        <v>515</v>
      </c>
      <c r="G143" s="26" t="s">
        <v>129</v>
      </c>
      <c r="H143" s="26" t="s">
        <v>533</v>
      </c>
      <c r="I143" s="26" t="s">
        <v>4</v>
      </c>
      <c r="J143" s="32">
        <v>0</v>
      </c>
      <c r="K143" s="33">
        <v>0</v>
      </c>
      <c r="L143" s="34">
        <v>0</v>
      </c>
      <c r="M143" s="32">
        <v>0</v>
      </c>
      <c r="N143" s="33">
        <v>0</v>
      </c>
      <c r="O143" s="34">
        <v>0</v>
      </c>
      <c r="P143" s="32">
        <v>0</v>
      </c>
      <c r="Q143" s="33">
        <v>0</v>
      </c>
      <c r="R143" s="34">
        <v>0</v>
      </c>
      <c r="S143" s="32">
        <v>0</v>
      </c>
      <c r="T143" s="33">
        <v>0</v>
      </c>
      <c r="U143" s="34">
        <v>0</v>
      </c>
      <c r="V143" s="32">
        <v>0</v>
      </c>
      <c r="W143" s="33">
        <v>0</v>
      </c>
      <c r="X143" s="34">
        <v>0</v>
      </c>
      <c r="Y143" s="32">
        <v>0</v>
      </c>
      <c r="Z143" s="33">
        <v>0</v>
      </c>
      <c r="AA143" s="34">
        <v>0</v>
      </c>
      <c r="AB143" s="32">
        <v>0</v>
      </c>
      <c r="AC143" s="33">
        <v>0</v>
      </c>
      <c r="AD143" s="34">
        <v>0</v>
      </c>
      <c r="AE143" s="32">
        <v>0</v>
      </c>
      <c r="AF143" s="33">
        <v>0</v>
      </c>
      <c r="AG143" s="34">
        <v>0</v>
      </c>
      <c r="AH143" s="32">
        <v>0</v>
      </c>
      <c r="AI143" s="33">
        <v>0</v>
      </c>
      <c r="AJ143" s="34">
        <v>0</v>
      </c>
      <c r="AK143" s="32">
        <v>0</v>
      </c>
      <c r="AL143" s="33">
        <v>0</v>
      </c>
      <c r="AM143" s="34">
        <v>0</v>
      </c>
      <c r="AO143" s="14"/>
      <c r="AP143" s="14"/>
    </row>
    <row r="144" spans="1:42" x14ac:dyDescent="0.25">
      <c r="A144" s="27" t="s">
        <v>532</v>
      </c>
      <c r="B144" s="27" t="s">
        <v>797</v>
      </c>
      <c r="C144" s="27" t="s">
        <v>1357</v>
      </c>
      <c r="D144" s="27" t="s">
        <v>475</v>
      </c>
      <c r="E144" s="27" t="s">
        <v>475</v>
      </c>
      <c r="F144" s="27" t="s">
        <v>523</v>
      </c>
      <c r="G144" s="27" t="s">
        <v>129</v>
      </c>
      <c r="H144" s="27" t="s">
        <v>533</v>
      </c>
      <c r="I144" s="27" t="s">
        <v>4</v>
      </c>
      <c r="J144" s="35">
        <v>0</v>
      </c>
      <c r="K144" s="36">
        <v>0</v>
      </c>
      <c r="L144" s="37">
        <v>0</v>
      </c>
      <c r="M144" s="35">
        <v>0</v>
      </c>
      <c r="N144" s="36">
        <v>0</v>
      </c>
      <c r="O144" s="37">
        <v>0</v>
      </c>
      <c r="P144" s="35">
        <v>0</v>
      </c>
      <c r="Q144" s="36">
        <v>0</v>
      </c>
      <c r="R144" s="37">
        <v>0</v>
      </c>
      <c r="S144" s="35">
        <v>0</v>
      </c>
      <c r="T144" s="36">
        <v>0</v>
      </c>
      <c r="U144" s="37">
        <v>0</v>
      </c>
      <c r="V144" s="35">
        <v>0</v>
      </c>
      <c r="W144" s="36">
        <v>0</v>
      </c>
      <c r="X144" s="37">
        <v>0</v>
      </c>
      <c r="Y144" s="35">
        <v>0</v>
      </c>
      <c r="Z144" s="36">
        <v>0</v>
      </c>
      <c r="AA144" s="37">
        <v>0</v>
      </c>
      <c r="AB144" s="35">
        <v>0</v>
      </c>
      <c r="AC144" s="36">
        <v>0</v>
      </c>
      <c r="AD144" s="37">
        <v>0</v>
      </c>
      <c r="AE144" s="35">
        <v>0</v>
      </c>
      <c r="AF144" s="36">
        <v>0</v>
      </c>
      <c r="AG144" s="37">
        <v>0</v>
      </c>
      <c r="AH144" s="35">
        <v>0</v>
      </c>
      <c r="AI144" s="36">
        <v>0</v>
      </c>
      <c r="AJ144" s="37">
        <v>0</v>
      </c>
      <c r="AK144" s="35">
        <v>0</v>
      </c>
      <c r="AL144" s="36">
        <v>0</v>
      </c>
      <c r="AM144" s="37">
        <v>0</v>
      </c>
      <c r="AO144" s="14"/>
      <c r="AP144" s="14"/>
    </row>
    <row r="145" spans="1:42" x14ac:dyDescent="0.25">
      <c r="A145" s="26" t="s">
        <v>532</v>
      </c>
      <c r="B145" s="26" t="s">
        <v>797</v>
      </c>
      <c r="C145" s="26" t="s">
        <v>1356</v>
      </c>
      <c r="D145" s="26" t="s">
        <v>475</v>
      </c>
      <c r="E145" s="26" t="s">
        <v>475</v>
      </c>
      <c r="F145" s="26" t="s">
        <v>523</v>
      </c>
      <c r="G145" s="26" t="s">
        <v>129</v>
      </c>
      <c r="H145" s="26" t="s">
        <v>533</v>
      </c>
      <c r="I145" s="26" t="s">
        <v>4</v>
      </c>
      <c r="J145" s="32">
        <v>0</v>
      </c>
      <c r="K145" s="33">
        <v>0</v>
      </c>
      <c r="L145" s="34">
        <v>0</v>
      </c>
      <c r="M145" s="32">
        <v>0</v>
      </c>
      <c r="N145" s="33">
        <v>0</v>
      </c>
      <c r="O145" s="34">
        <v>0</v>
      </c>
      <c r="P145" s="32">
        <v>0</v>
      </c>
      <c r="Q145" s="33">
        <v>0</v>
      </c>
      <c r="R145" s="34">
        <v>0</v>
      </c>
      <c r="S145" s="32">
        <v>0</v>
      </c>
      <c r="T145" s="33">
        <v>0</v>
      </c>
      <c r="U145" s="34">
        <v>0</v>
      </c>
      <c r="V145" s="32">
        <v>0</v>
      </c>
      <c r="W145" s="33">
        <v>0</v>
      </c>
      <c r="X145" s="34">
        <v>0</v>
      </c>
      <c r="Y145" s="32">
        <v>0</v>
      </c>
      <c r="Z145" s="33">
        <v>0</v>
      </c>
      <c r="AA145" s="34">
        <v>0</v>
      </c>
      <c r="AB145" s="32">
        <v>0</v>
      </c>
      <c r="AC145" s="33">
        <v>0</v>
      </c>
      <c r="AD145" s="34">
        <v>0</v>
      </c>
      <c r="AE145" s="32">
        <v>0</v>
      </c>
      <c r="AF145" s="33">
        <v>0</v>
      </c>
      <c r="AG145" s="34">
        <v>0</v>
      </c>
      <c r="AH145" s="32">
        <v>0</v>
      </c>
      <c r="AI145" s="33">
        <v>0</v>
      </c>
      <c r="AJ145" s="34">
        <v>0</v>
      </c>
      <c r="AK145" s="32">
        <v>0</v>
      </c>
      <c r="AL145" s="33">
        <v>0</v>
      </c>
      <c r="AM145" s="34">
        <v>0</v>
      </c>
      <c r="AO145" s="14"/>
      <c r="AP145" s="14"/>
    </row>
    <row r="146" spans="1:42" x14ac:dyDescent="0.25">
      <c r="A146" s="27" t="s">
        <v>825</v>
      </c>
      <c r="B146" s="27" t="s">
        <v>826</v>
      </c>
      <c r="C146" s="27" t="s">
        <v>1356</v>
      </c>
      <c r="D146" s="27" t="s">
        <v>484</v>
      </c>
      <c r="E146" s="27" t="s">
        <v>484</v>
      </c>
      <c r="F146" s="27" t="s">
        <v>515</v>
      </c>
      <c r="G146" s="27" t="s">
        <v>129</v>
      </c>
      <c r="H146" s="27" t="s">
        <v>533</v>
      </c>
      <c r="I146" s="27" t="s">
        <v>4</v>
      </c>
      <c r="J146" s="35">
        <v>0</v>
      </c>
      <c r="K146" s="36">
        <v>0</v>
      </c>
      <c r="L146" s="37">
        <v>0</v>
      </c>
      <c r="M146" s="35">
        <v>0</v>
      </c>
      <c r="N146" s="36">
        <v>0</v>
      </c>
      <c r="O146" s="37">
        <v>0</v>
      </c>
      <c r="P146" s="35">
        <v>0</v>
      </c>
      <c r="Q146" s="36">
        <v>0</v>
      </c>
      <c r="R146" s="37">
        <v>0</v>
      </c>
      <c r="S146" s="35">
        <v>0</v>
      </c>
      <c r="T146" s="36">
        <v>0</v>
      </c>
      <c r="U146" s="37">
        <v>0</v>
      </c>
      <c r="V146" s="35">
        <v>0</v>
      </c>
      <c r="W146" s="36">
        <v>0</v>
      </c>
      <c r="X146" s="37">
        <v>0</v>
      </c>
      <c r="Y146" s="35">
        <v>0</v>
      </c>
      <c r="Z146" s="36">
        <v>0</v>
      </c>
      <c r="AA146" s="37">
        <v>0</v>
      </c>
      <c r="AB146" s="35">
        <v>0</v>
      </c>
      <c r="AC146" s="36">
        <v>0</v>
      </c>
      <c r="AD146" s="37">
        <v>0</v>
      </c>
      <c r="AE146" s="35">
        <v>0</v>
      </c>
      <c r="AF146" s="36">
        <v>0</v>
      </c>
      <c r="AG146" s="37">
        <v>0</v>
      </c>
      <c r="AH146" s="35">
        <v>0</v>
      </c>
      <c r="AI146" s="36">
        <v>0</v>
      </c>
      <c r="AJ146" s="37">
        <v>0</v>
      </c>
      <c r="AK146" s="35">
        <v>0</v>
      </c>
      <c r="AL146" s="36">
        <v>0</v>
      </c>
      <c r="AM146" s="37">
        <v>0</v>
      </c>
      <c r="AO146" s="14"/>
      <c r="AP146" s="14"/>
    </row>
    <row r="147" spans="1:42" x14ac:dyDescent="0.25">
      <c r="A147" s="26" t="s">
        <v>1007</v>
      </c>
      <c r="B147" s="26" t="s">
        <v>1161</v>
      </c>
      <c r="C147" s="26" t="s">
        <v>1356</v>
      </c>
      <c r="D147" s="26" t="s">
        <v>484</v>
      </c>
      <c r="E147" s="26" t="s">
        <v>484</v>
      </c>
      <c r="F147" s="26" t="s">
        <v>515</v>
      </c>
      <c r="G147" s="26" t="s">
        <v>129</v>
      </c>
      <c r="H147" s="26" t="s">
        <v>533</v>
      </c>
      <c r="I147" s="26" t="s">
        <v>4</v>
      </c>
      <c r="J147" s="32">
        <v>0</v>
      </c>
      <c r="K147" s="33">
        <v>0</v>
      </c>
      <c r="L147" s="34">
        <v>0</v>
      </c>
      <c r="M147" s="32">
        <v>0</v>
      </c>
      <c r="N147" s="33">
        <v>0</v>
      </c>
      <c r="O147" s="34">
        <v>0</v>
      </c>
      <c r="P147" s="32">
        <v>0</v>
      </c>
      <c r="Q147" s="33">
        <v>0</v>
      </c>
      <c r="R147" s="34">
        <v>0</v>
      </c>
      <c r="S147" s="32">
        <v>0</v>
      </c>
      <c r="T147" s="33">
        <v>0</v>
      </c>
      <c r="U147" s="34">
        <v>0</v>
      </c>
      <c r="V147" s="32">
        <v>0</v>
      </c>
      <c r="W147" s="33">
        <v>0</v>
      </c>
      <c r="X147" s="34">
        <v>0</v>
      </c>
      <c r="Y147" s="32">
        <v>0</v>
      </c>
      <c r="Z147" s="33">
        <v>0</v>
      </c>
      <c r="AA147" s="34">
        <v>0</v>
      </c>
      <c r="AB147" s="32">
        <v>0</v>
      </c>
      <c r="AC147" s="33">
        <v>0</v>
      </c>
      <c r="AD147" s="34">
        <v>0</v>
      </c>
      <c r="AE147" s="32">
        <v>0</v>
      </c>
      <c r="AF147" s="33">
        <v>0</v>
      </c>
      <c r="AG147" s="34">
        <v>0</v>
      </c>
      <c r="AH147" s="32">
        <v>0</v>
      </c>
      <c r="AI147" s="33">
        <v>0</v>
      </c>
      <c r="AJ147" s="34">
        <v>0</v>
      </c>
      <c r="AK147" s="32">
        <v>0</v>
      </c>
      <c r="AL147" s="33">
        <v>0</v>
      </c>
      <c r="AM147" s="34">
        <v>0</v>
      </c>
      <c r="AO147" s="14"/>
      <c r="AP147" s="14"/>
    </row>
    <row r="148" spans="1:42" x14ac:dyDescent="0.25">
      <c r="A148" s="27" t="s">
        <v>2358</v>
      </c>
      <c r="B148" s="27" t="s">
        <v>2696</v>
      </c>
      <c r="C148" s="27" t="s">
        <v>1357</v>
      </c>
      <c r="D148" s="27" t="s">
        <v>16453</v>
      </c>
      <c r="E148" s="27" t="s">
        <v>16454</v>
      </c>
      <c r="F148" s="27" t="s">
        <v>515</v>
      </c>
      <c r="G148" s="27" t="s">
        <v>129</v>
      </c>
      <c r="H148" s="27" t="s">
        <v>533</v>
      </c>
      <c r="I148" s="27" t="s">
        <v>4</v>
      </c>
      <c r="J148" s="35">
        <v>0</v>
      </c>
      <c r="K148" s="36">
        <v>0</v>
      </c>
      <c r="L148" s="37">
        <v>0</v>
      </c>
      <c r="M148" s="35">
        <v>0</v>
      </c>
      <c r="N148" s="36">
        <v>0</v>
      </c>
      <c r="O148" s="37">
        <v>0</v>
      </c>
      <c r="P148" s="35">
        <v>0</v>
      </c>
      <c r="Q148" s="36">
        <v>0</v>
      </c>
      <c r="R148" s="37">
        <v>0</v>
      </c>
      <c r="S148" s="35">
        <v>0</v>
      </c>
      <c r="T148" s="36">
        <v>0</v>
      </c>
      <c r="U148" s="37">
        <v>0</v>
      </c>
      <c r="V148" s="35">
        <v>0</v>
      </c>
      <c r="W148" s="36">
        <v>0</v>
      </c>
      <c r="X148" s="37">
        <v>0</v>
      </c>
      <c r="Y148" s="35">
        <v>0</v>
      </c>
      <c r="Z148" s="36">
        <v>0</v>
      </c>
      <c r="AA148" s="37">
        <v>0</v>
      </c>
      <c r="AB148" s="35">
        <v>0</v>
      </c>
      <c r="AC148" s="36">
        <v>0</v>
      </c>
      <c r="AD148" s="37">
        <v>0</v>
      </c>
      <c r="AE148" s="35">
        <v>0</v>
      </c>
      <c r="AF148" s="36">
        <v>0</v>
      </c>
      <c r="AG148" s="37">
        <v>0</v>
      </c>
      <c r="AH148" s="35">
        <v>0</v>
      </c>
      <c r="AI148" s="36">
        <v>0</v>
      </c>
      <c r="AJ148" s="37">
        <v>0</v>
      </c>
      <c r="AK148" s="35">
        <v>0</v>
      </c>
      <c r="AL148" s="36">
        <v>0</v>
      </c>
      <c r="AM148" s="37">
        <v>0</v>
      </c>
      <c r="AO148" s="14"/>
      <c r="AP148" s="14"/>
    </row>
    <row r="149" spans="1:42" x14ac:dyDescent="0.25">
      <c r="A149" s="26" t="s">
        <v>2484</v>
      </c>
      <c r="B149" s="26" t="s">
        <v>2676</v>
      </c>
      <c r="C149" s="26" t="s">
        <v>1357</v>
      </c>
      <c r="D149" s="26" t="s">
        <v>475</v>
      </c>
      <c r="E149" s="26" t="s">
        <v>475</v>
      </c>
      <c r="F149" s="26" t="s">
        <v>523</v>
      </c>
      <c r="G149" s="26" t="s">
        <v>129</v>
      </c>
      <c r="H149" s="26" t="s">
        <v>533</v>
      </c>
      <c r="I149" s="26" t="s">
        <v>4</v>
      </c>
      <c r="J149" s="32">
        <v>0</v>
      </c>
      <c r="K149" s="33">
        <v>0</v>
      </c>
      <c r="L149" s="34">
        <v>0</v>
      </c>
      <c r="M149" s="32">
        <v>0</v>
      </c>
      <c r="N149" s="33">
        <v>0</v>
      </c>
      <c r="O149" s="34">
        <v>0</v>
      </c>
      <c r="P149" s="32">
        <v>0</v>
      </c>
      <c r="Q149" s="33">
        <v>0</v>
      </c>
      <c r="R149" s="34">
        <v>0</v>
      </c>
      <c r="S149" s="32">
        <v>0</v>
      </c>
      <c r="T149" s="33">
        <v>0</v>
      </c>
      <c r="U149" s="34">
        <v>0</v>
      </c>
      <c r="V149" s="32">
        <v>0</v>
      </c>
      <c r="W149" s="33">
        <v>0</v>
      </c>
      <c r="X149" s="34">
        <v>0</v>
      </c>
      <c r="Y149" s="32">
        <v>0</v>
      </c>
      <c r="Z149" s="33">
        <v>0</v>
      </c>
      <c r="AA149" s="34">
        <v>0</v>
      </c>
      <c r="AB149" s="32">
        <v>0</v>
      </c>
      <c r="AC149" s="33">
        <v>0</v>
      </c>
      <c r="AD149" s="34">
        <v>0</v>
      </c>
      <c r="AE149" s="32">
        <v>0</v>
      </c>
      <c r="AF149" s="33">
        <v>0</v>
      </c>
      <c r="AG149" s="34">
        <v>0</v>
      </c>
      <c r="AH149" s="32">
        <v>0</v>
      </c>
      <c r="AI149" s="33">
        <v>0</v>
      </c>
      <c r="AJ149" s="34">
        <v>0</v>
      </c>
      <c r="AK149" s="32">
        <v>0</v>
      </c>
      <c r="AL149" s="33">
        <v>0</v>
      </c>
      <c r="AM149" s="34">
        <v>0</v>
      </c>
      <c r="AO149" s="14"/>
      <c r="AP149" s="14"/>
    </row>
    <row r="150" spans="1:42" x14ac:dyDescent="0.25">
      <c r="A150" s="27" t="s">
        <v>2484</v>
      </c>
      <c r="B150" s="27" t="s">
        <v>2676</v>
      </c>
      <c r="C150" s="27" t="s">
        <v>1356</v>
      </c>
      <c r="D150" s="27" t="s">
        <v>475</v>
      </c>
      <c r="E150" s="27" t="s">
        <v>475</v>
      </c>
      <c r="F150" s="27" t="s">
        <v>523</v>
      </c>
      <c r="G150" s="27" t="s">
        <v>129</v>
      </c>
      <c r="H150" s="27" t="s">
        <v>533</v>
      </c>
      <c r="I150" s="27" t="s">
        <v>4</v>
      </c>
      <c r="J150" s="35">
        <v>0</v>
      </c>
      <c r="K150" s="36">
        <v>0</v>
      </c>
      <c r="L150" s="37">
        <v>0</v>
      </c>
      <c r="M150" s="35">
        <v>0</v>
      </c>
      <c r="N150" s="36">
        <v>0</v>
      </c>
      <c r="O150" s="37">
        <v>0</v>
      </c>
      <c r="P150" s="35">
        <v>0</v>
      </c>
      <c r="Q150" s="36">
        <v>0</v>
      </c>
      <c r="R150" s="37">
        <v>0</v>
      </c>
      <c r="S150" s="35">
        <v>0</v>
      </c>
      <c r="T150" s="36">
        <v>0</v>
      </c>
      <c r="U150" s="37">
        <v>0</v>
      </c>
      <c r="V150" s="35">
        <v>0</v>
      </c>
      <c r="W150" s="36">
        <v>0</v>
      </c>
      <c r="X150" s="37">
        <v>0</v>
      </c>
      <c r="Y150" s="35">
        <v>0</v>
      </c>
      <c r="Z150" s="36">
        <v>0</v>
      </c>
      <c r="AA150" s="37">
        <v>0</v>
      </c>
      <c r="AB150" s="35">
        <v>0</v>
      </c>
      <c r="AC150" s="36">
        <v>0</v>
      </c>
      <c r="AD150" s="37">
        <v>0</v>
      </c>
      <c r="AE150" s="35">
        <v>0</v>
      </c>
      <c r="AF150" s="36">
        <v>0</v>
      </c>
      <c r="AG150" s="37">
        <v>0</v>
      </c>
      <c r="AH150" s="35">
        <v>0</v>
      </c>
      <c r="AI150" s="36">
        <v>0</v>
      </c>
      <c r="AJ150" s="37">
        <v>0</v>
      </c>
      <c r="AK150" s="35">
        <v>0</v>
      </c>
      <c r="AL150" s="36">
        <v>0</v>
      </c>
      <c r="AM150" s="37">
        <v>0</v>
      </c>
      <c r="AO150" s="14"/>
      <c r="AP150" s="14"/>
    </row>
    <row r="151" spans="1:42" x14ac:dyDescent="0.25">
      <c r="A151" s="26" t="s">
        <v>647</v>
      </c>
      <c r="B151" s="26" t="s">
        <v>648</v>
      </c>
      <c r="C151" s="26" t="s">
        <v>1358</v>
      </c>
      <c r="D151" s="26" t="s">
        <v>475</v>
      </c>
      <c r="E151" s="26" t="s">
        <v>475</v>
      </c>
      <c r="F151" s="26" t="s">
        <v>519</v>
      </c>
      <c r="G151" s="26" t="s">
        <v>649</v>
      </c>
      <c r="H151" s="26" t="s">
        <v>831</v>
      </c>
      <c r="I151" s="26" t="s">
        <v>4</v>
      </c>
      <c r="J151" s="32">
        <v>0</v>
      </c>
      <c r="K151" s="33">
        <v>0</v>
      </c>
      <c r="L151" s="34">
        <v>0</v>
      </c>
      <c r="M151" s="32">
        <v>0</v>
      </c>
      <c r="N151" s="33">
        <v>4</v>
      </c>
      <c r="O151" s="34">
        <v>4</v>
      </c>
      <c r="P151" s="32">
        <v>0</v>
      </c>
      <c r="Q151" s="33">
        <v>0</v>
      </c>
      <c r="R151" s="34">
        <v>0</v>
      </c>
      <c r="S151" s="32">
        <v>0</v>
      </c>
      <c r="T151" s="33">
        <v>0</v>
      </c>
      <c r="U151" s="34">
        <v>0</v>
      </c>
      <c r="V151" s="32">
        <v>0</v>
      </c>
      <c r="W151" s="33">
        <v>0</v>
      </c>
      <c r="X151" s="34">
        <v>0</v>
      </c>
      <c r="Y151" s="32">
        <v>0</v>
      </c>
      <c r="Z151" s="33">
        <v>0</v>
      </c>
      <c r="AA151" s="34">
        <v>0</v>
      </c>
      <c r="AB151" s="32">
        <v>0</v>
      </c>
      <c r="AC151" s="33">
        <v>0</v>
      </c>
      <c r="AD151" s="34">
        <v>0</v>
      </c>
      <c r="AE151" s="32">
        <v>0</v>
      </c>
      <c r="AF151" s="33">
        <v>0</v>
      </c>
      <c r="AG151" s="34">
        <v>0</v>
      </c>
      <c r="AH151" s="32">
        <v>0</v>
      </c>
      <c r="AI151" s="33">
        <v>4</v>
      </c>
      <c r="AJ151" s="34">
        <v>4</v>
      </c>
      <c r="AK151" s="32">
        <v>0</v>
      </c>
      <c r="AL151" s="33">
        <v>0</v>
      </c>
      <c r="AM151" s="34">
        <v>0</v>
      </c>
      <c r="AO151" s="14"/>
      <c r="AP151" s="14"/>
    </row>
    <row r="152" spans="1:42" x14ac:dyDescent="0.25">
      <c r="A152" s="27" t="s">
        <v>650</v>
      </c>
      <c r="B152" s="27" t="s">
        <v>648</v>
      </c>
      <c r="C152" s="27" t="s">
        <v>1356</v>
      </c>
      <c r="D152" s="27" t="s">
        <v>475</v>
      </c>
      <c r="E152" s="27" t="s">
        <v>475</v>
      </c>
      <c r="F152" s="27" t="s">
        <v>519</v>
      </c>
      <c r="G152" s="27" t="s">
        <v>649</v>
      </c>
      <c r="H152" s="27" t="s">
        <v>533</v>
      </c>
      <c r="I152" s="27" t="s">
        <v>33</v>
      </c>
      <c r="J152" s="35">
        <v>0</v>
      </c>
      <c r="K152" s="36">
        <v>0</v>
      </c>
      <c r="L152" s="37">
        <v>0</v>
      </c>
      <c r="M152" s="35">
        <v>0</v>
      </c>
      <c r="N152" s="36">
        <v>0</v>
      </c>
      <c r="O152" s="37">
        <v>0</v>
      </c>
      <c r="P152" s="35">
        <v>0</v>
      </c>
      <c r="Q152" s="36">
        <v>0</v>
      </c>
      <c r="R152" s="37">
        <v>0</v>
      </c>
      <c r="S152" s="35">
        <v>0</v>
      </c>
      <c r="T152" s="36">
        <v>0</v>
      </c>
      <c r="U152" s="37">
        <v>0</v>
      </c>
      <c r="V152" s="35">
        <v>0</v>
      </c>
      <c r="W152" s="36">
        <v>0</v>
      </c>
      <c r="X152" s="37">
        <v>0</v>
      </c>
      <c r="Y152" s="35">
        <v>0</v>
      </c>
      <c r="Z152" s="36">
        <v>0</v>
      </c>
      <c r="AA152" s="37">
        <v>0</v>
      </c>
      <c r="AB152" s="35">
        <v>0</v>
      </c>
      <c r="AC152" s="36">
        <v>0</v>
      </c>
      <c r="AD152" s="37">
        <v>0</v>
      </c>
      <c r="AE152" s="35">
        <v>0</v>
      </c>
      <c r="AF152" s="36">
        <v>0</v>
      </c>
      <c r="AG152" s="37">
        <v>0</v>
      </c>
      <c r="AH152" s="35">
        <v>0</v>
      </c>
      <c r="AI152" s="36">
        <v>0</v>
      </c>
      <c r="AJ152" s="37">
        <v>0</v>
      </c>
      <c r="AK152" s="35">
        <v>0</v>
      </c>
      <c r="AL152" s="36">
        <v>0</v>
      </c>
      <c r="AM152" s="37">
        <v>0</v>
      </c>
      <c r="AO152" s="14"/>
      <c r="AP152" s="14"/>
    </row>
    <row r="153" spans="1:42" x14ac:dyDescent="0.25">
      <c r="A153" s="26" t="s">
        <v>16426</v>
      </c>
      <c r="B153" s="26" t="s">
        <v>16427</v>
      </c>
      <c r="C153" s="26" t="s">
        <v>1358</v>
      </c>
      <c r="D153" s="26" t="s">
        <v>467</v>
      </c>
      <c r="E153" s="26" t="s">
        <v>1174</v>
      </c>
      <c r="F153" s="26" t="s">
        <v>542</v>
      </c>
      <c r="G153" s="26" t="s">
        <v>2</v>
      </c>
      <c r="H153" s="26" t="s">
        <v>831</v>
      </c>
      <c r="I153" s="26" t="s">
        <v>4</v>
      </c>
      <c r="J153" s="32">
        <v>0</v>
      </c>
      <c r="K153" s="33">
        <v>0</v>
      </c>
      <c r="L153" s="34">
        <v>0</v>
      </c>
      <c r="M153" s="32">
        <v>0</v>
      </c>
      <c r="N153" s="33">
        <v>0</v>
      </c>
      <c r="O153" s="34">
        <v>0</v>
      </c>
      <c r="P153" s="32">
        <v>0</v>
      </c>
      <c r="Q153" s="33">
        <v>0</v>
      </c>
      <c r="R153" s="34">
        <v>0</v>
      </c>
      <c r="S153" s="32">
        <v>0</v>
      </c>
      <c r="T153" s="33">
        <v>0</v>
      </c>
      <c r="U153" s="34">
        <v>0</v>
      </c>
      <c r="V153" s="32">
        <v>0</v>
      </c>
      <c r="W153" s="33">
        <v>0</v>
      </c>
      <c r="X153" s="34">
        <v>0</v>
      </c>
      <c r="Y153" s="32">
        <v>1</v>
      </c>
      <c r="Z153" s="33">
        <v>0</v>
      </c>
      <c r="AA153" s="34">
        <v>1</v>
      </c>
      <c r="AB153" s="32">
        <v>0</v>
      </c>
      <c r="AC153" s="33">
        <v>0</v>
      </c>
      <c r="AD153" s="34">
        <v>0</v>
      </c>
      <c r="AE153" s="32">
        <v>0</v>
      </c>
      <c r="AF153" s="33">
        <v>0</v>
      </c>
      <c r="AG153" s="34">
        <v>0</v>
      </c>
      <c r="AH153" s="32">
        <v>1</v>
      </c>
      <c r="AI153" s="33">
        <v>0</v>
      </c>
      <c r="AJ153" s="34">
        <v>1</v>
      </c>
      <c r="AK153" s="32">
        <v>0</v>
      </c>
      <c r="AL153" s="33">
        <v>0</v>
      </c>
      <c r="AM153" s="34">
        <v>0</v>
      </c>
      <c r="AO153" s="14"/>
      <c r="AP153" s="14"/>
    </row>
    <row r="154" spans="1:42" x14ac:dyDescent="0.25">
      <c r="A154" s="27" t="s">
        <v>6</v>
      </c>
      <c r="B154" s="27" t="s">
        <v>2536</v>
      </c>
      <c r="C154" s="27" t="s">
        <v>1356</v>
      </c>
      <c r="D154" s="27" t="s">
        <v>476</v>
      </c>
      <c r="E154" s="27" t="s">
        <v>476</v>
      </c>
      <c r="F154" s="27" t="s">
        <v>521</v>
      </c>
      <c r="G154" s="27" t="s">
        <v>2</v>
      </c>
      <c r="H154" s="27" t="s">
        <v>16420</v>
      </c>
      <c r="I154" s="27" t="s">
        <v>4</v>
      </c>
      <c r="J154" s="35">
        <v>0</v>
      </c>
      <c r="K154" s="36">
        <v>0</v>
      </c>
      <c r="L154" s="37">
        <v>0</v>
      </c>
      <c r="M154" s="35">
        <v>0</v>
      </c>
      <c r="N154" s="36">
        <v>0</v>
      </c>
      <c r="O154" s="37">
        <v>0</v>
      </c>
      <c r="P154" s="35">
        <v>0</v>
      </c>
      <c r="Q154" s="36">
        <v>0</v>
      </c>
      <c r="R154" s="37">
        <v>0</v>
      </c>
      <c r="S154" s="35">
        <v>0</v>
      </c>
      <c r="T154" s="36">
        <v>0</v>
      </c>
      <c r="U154" s="37">
        <v>0</v>
      </c>
      <c r="V154" s="35">
        <v>0</v>
      </c>
      <c r="W154" s="36">
        <v>0</v>
      </c>
      <c r="X154" s="37">
        <v>0</v>
      </c>
      <c r="Y154" s="35">
        <v>0</v>
      </c>
      <c r="Z154" s="36">
        <v>0</v>
      </c>
      <c r="AA154" s="37">
        <v>0</v>
      </c>
      <c r="AB154" s="35">
        <v>0</v>
      </c>
      <c r="AC154" s="36">
        <v>0</v>
      </c>
      <c r="AD154" s="37">
        <v>0</v>
      </c>
      <c r="AE154" s="35">
        <v>1</v>
      </c>
      <c r="AF154" s="36">
        <v>0</v>
      </c>
      <c r="AG154" s="37">
        <v>1</v>
      </c>
      <c r="AH154" s="35">
        <v>1</v>
      </c>
      <c r="AI154" s="36">
        <v>0</v>
      </c>
      <c r="AJ154" s="37">
        <v>1</v>
      </c>
      <c r="AK154" s="35">
        <v>0</v>
      </c>
      <c r="AL154" s="36">
        <v>0</v>
      </c>
      <c r="AM154" s="37">
        <v>0</v>
      </c>
      <c r="AO154" s="14"/>
      <c r="AP154" s="14"/>
    </row>
    <row r="155" spans="1:42" x14ac:dyDescent="0.25">
      <c r="A155" s="26" t="s">
        <v>6</v>
      </c>
      <c r="B155" s="26" t="s">
        <v>2536</v>
      </c>
      <c r="C155" s="26" t="s">
        <v>1357</v>
      </c>
      <c r="D155" s="26" t="s">
        <v>476</v>
      </c>
      <c r="E155" s="26" t="s">
        <v>476</v>
      </c>
      <c r="F155" s="26" t="s">
        <v>521</v>
      </c>
      <c r="G155" s="26" t="s">
        <v>2</v>
      </c>
      <c r="H155" s="26" t="s">
        <v>16420</v>
      </c>
      <c r="I155" s="26" t="s">
        <v>4</v>
      </c>
      <c r="J155" s="32">
        <v>0</v>
      </c>
      <c r="K155" s="33">
        <v>0</v>
      </c>
      <c r="L155" s="34">
        <v>0</v>
      </c>
      <c r="M155" s="32">
        <v>0</v>
      </c>
      <c r="N155" s="33">
        <v>0</v>
      </c>
      <c r="O155" s="34">
        <v>0</v>
      </c>
      <c r="P155" s="32">
        <v>0</v>
      </c>
      <c r="Q155" s="33">
        <v>0</v>
      </c>
      <c r="R155" s="34">
        <v>0</v>
      </c>
      <c r="S155" s="32">
        <v>0</v>
      </c>
      <c r="T155" s="33">
        <v>0</v>
      </c>
      <c r="U155" s="34">
        <v>0</v>
      </c>
      <c r="V155" s="32">
        <v>0</v>
      </c>
      <c r="W155" s="33">
        <v>0</v>
      </c>
      <c r="X155" s="34">
        <v>0</v>
      </c>
      <c r="Y155" s="32">
        <v>0</v>
      </c>
      <c r="Z155" s="33">
        <v>0</v>
      </c>
      <c r="AA155" s="34">
        <v>0</v>
      </c>
      <c r="AB155" s="32">
        <v>0</v>
      </c>
      <c r="AC155" s="33">
        <v>0</v>
      </c>
      <c r="AD155" s="34">
        <v>0</v>
      </c>
      <c r="AE155" s="32">
        <v>0</v>
      </c>
      <c r="AF155" s="33">
        <v>0</v>
      </c>
      <c r="AG155" s="34">
        <v>0</v>
      </c>
      <c r="AH155" s="32">
        <v>0</v>
      </c>
      <c r="AI155" s="33">
        <v>0</v>
      </c>
      <c r="AJ155" s="34">
        <v>0</v>
      </c>
      <c r="AK155" s="32">
        <v>0</v>
      </c>
      <c r="AL155" s="33">
        <v>0</v>
      </c>
      <c r="AM155" s="34">
        <v>0</v>
      </c>
      <c r="AO155" s="14"/>
      <c r="AP155" s="14"/>
    </row>
    <row r="156" spans="1:42" x14ac:dyDescent="0.25">
      <c r="A156" s="27" t="s">
        <v>7</v>
      </c>
      <c r="B156" s="27" t="s">
        <v>2546</v>
      </c>
      <c r="C156" s="27" t="s">
        <v>1356</v>
      </c>
      <c r="D156" s="27" t="s">
        <v>480</v>
      </c>
      <c r="E156" s="27" t="s">
        <v>480</v>
      </c>
      <c r="F156" s="27" t="s">
        <v>521</v>
      </c>
      <c r="G156" s="27" t="s">
        <v>2</v>
      </c>
      <c r="H156" s="27" t="s">
        <v>16420</v>
      </c>
      <c r="I156" s="27" t="s">
        <v>4</v>
      </c>
      <c r="J156" s="35">
        <v>0</v>
      </c>
      <c r="K156" s="36">
        <v>0</v>
      </c>
      <c r="L156" s="37">
        <v>0</v>
      </c>
      <c r="M156" s="35">
        <v>0</v>
      </c>
      <c r="N156" s="36">
        <v>0</v>
      </c>
      <c r="O156" s="37">
        <v>0</v>
      </c>
      <c r="P156" s="35">
        <v>0</v>
      </c>
      <c r="Q156" s="36">
        <v>0</v>
      </c>
      <c r="R156" s="37">
        <v>0</v>
      </c>
      <c r="S156" s="35">
        <v>0</v>
      </c>
      <c r="T156" s="36">
        <v>0</v>
      </c>
      <c r="U156" s="37">
        <v>0</v>
      </c>
      <c r="V156" s="35">
        <v>0</v>
      </c>
      <c r="W156" s="36">
        <v>0</v>
      </c>
      <c r="X156" s="37">
        <v>0</v>
      </c>
      <c r="Y156" s="35">
        <v>0</v>
      </c>
      <c r="Z156" s="36">
        <v>0</v>
      </c>
      <c r="AA156" s="37">
        <v>0</v>
      </c>
      <c r="AB156" s="35">
        <v>0</v>
      </c>
      <c r="AC156" s="36">
        <v>0</v>
      </c>
      <c r="AD156" s="37">
        <v>0</v>
      </c>
      <c r="AE156" s="35">
        <v>0</v>
      </c>
      <c r="AF156" s="36">
        <v>0</v>
      </c>
      <c r="AG156" s="37">
        <v>0</v>
      </c>
      <c r="AH156" s="35">
        <v>0</v>
      </c>
      <c r="AI156" s="36">
        <v>0</v>
      </c>
      <c r="AJ156" s="37">
        <v>0</v>
      </c>
      <c r="AK156" s="35">
        <v>0</v>
      </c>
      <c r="AL156" s="36">
        <v>0</v>
      </c>
      <c r="AM156" s="37">
        <v>0</v>
      </c>
      <c r="AO156" s="14"/>
      <c r="AP156" s="14"/>
    </row>
    <row r="157" spans="1:42" x14ac:dyDescent="0.25">
      <c r="A157" s="26" t="s">
        <v>0</v>
      </c>
      <c r="B157" s="26" t="s">
        <v>837</v>
      </c>
      <c r="C157" s="26" t="s">
        <v>1356</v>
      </c>
      <c r="D157" s="26" t="s">
        <v>475</v>
      </c>
      <c r="E157" s="26" t="s">
        <v>475</v>
      </c>
      <c r="F157" s="26" t="s">
        <v>520</v>
      </c>
      <c r="G157" s="26" t="s">
        <v>2</v>
      </c>
      <c r="H157" s="26" t="s">
        <v>16420</v>
      </c>
      <c r="I157" s="26" t="s">
        <v>4</v>
      </c>
      <c r="J157" s="32">
        <v>0</v>
      </c>
      <c r="K157" s="33">
        <v>0</v>
      </c>
      <c r="L157" s="34">
        <v>0</v>
      </c>
      <c r="M157" s="32">
        <v>0</v>
      </c>
      <c r="N157" s="33">
        <v>0</v>
      </c>
      <c r="O157" s="34">
        <v>0</v>
      </c>
      <c r="P157" s="32">
        <v>0</v>
      </c>
      <c r="Q157" s="33">
        <v>0</v>
      </c>
      <c r="R157" s="34">
        <v>0</v>
      </c>
      <c r="S157" s="32">
        <v>0</v>
      </c>
      <c r="T157" s="33">
        <v>0</v>
      </c>
      <c r="U157" s="34">
        <v>0</v>
      </c>
      <c r="V157" s="32">
        <v>0</v>
      </c>
      <c r="W157" s="33">
        <v>0</v>
      </c>
      <c r="X157" s="34">
        <v>0</v>
      </c>
      <c r="Y157" s="32">
        <v>0</v>
      </c>
      <c r="Z157" s="33">
        <v>0</v>
      </c>
      <c r="AA157" s="34">
        <v>0</v>
      </c>
      <c r="AB157" s="32">
        <v>0</v>
      </c>
      <c r="AC157" s="33">
        <v>0</v>
      </c>
      <c r="AD157" s="34">
        <v>0</v>
      </c>
      <c r="AE157" s="32">
        <v>0</v>
      </c>
      <c r="AF157" s="33">
        <v>0</v>
      </c>
      <c r="AG157" s="34">
        <v>0</v>
      </c>
      <c r="AH157" s="32">
        <v>0</v>
      </c>
      <c r="AI157" s="33">
        <v>0</v>
      </c>
      <c r="AJ157" s="34">
        <v>0</v>
      </c>
      <c r="AK157" s="32">
        <v>19</v>
      </c>
      <c r="AL157" s="33">
        <v>70</v>
      </c>
      <c r="AM157" s="34">
        <v>89</v>
      </c>
      <c r="AO157" s="14"/>
      <c r="AP157" s="14"/>
    </row>
    <row r="158" spans="1:42" x14ac:dyDescent="0.25">
      <c r="A158" s="27" t="s">
        <v>10</v>
      </c>
      <c r="B158" s="27" t="s">
        <v>2577</v>
      </c>
      <c r="C158" s="27" t="s">
        <v>1359</v>
      </c>
      <c r="D158" s="27" t="s">
        <v>16462</v>
      </c>
      <c r="E158" s="27" t="s">
        <v>16462</v>
      </c>
      <c r="F158" s="27" t="s">
        <v>515</v>
      </c>
      <c r="G158" s="27" t="s">
        <v>11</v>
      </c>
      <c r="H158" s="27" t="s">
        <v>16420</v>
      </c>
      <c r="I158" s="27" t="s">
        <v>4</v>
      </c>
      <c r="J158" s="35">
        <v>0</v>
      </c>
      <c r="K158" s="36">
        <v>0</v>
      </c>
      <c r="L158" s="37">
        <v>0</v>
      </c>
      <c r="M158" s="35">
        <v>17</v>
      </c>
      <c r="N158" s="36">
        <v>26</v>
      </c>
      <c r="O158" s="37">
        <v>43</v>
      </c>
      <c r="P158" s="35">
        <v>1</v>
      </c>
      <c r="Q158" s="36">
        <v>0</v>
      </c>
      <c r="R158" s="37">
        <v>1</v>
      </c>
      <c r="S158" s="35">
        <v>0</v>
      </c>
      <c r="T158" s="36">
        <v>0</v>
      </c>
      <c r="U158" s="37">
        <v>0</v>
      </c>
      <c r="V158" s="35">
        <v>0</v>
      </c>
      <c r="W158" s="36">
        <v>0</v>
      </c>
      <c r="X158" s="37">
        <v>0</v>
      </c>
      <c r="Y158" s="35">
        <v>5</v>
      </c>
      <c r="Z158" s="36">
        <v>3</v>
      </c>
      <c r="AA158" s="37">
        <v>8</v>
      </c>
      <c r="AB158" s="35">
        <v>0</v>
      </c>
      <c r="AC158" s="36">
        <v>0</v>
      </c>
      <c r="AD158" s="37">
        <v>0</v>
      </c>
      <c r="AE158" s="35">
        <v>0</v>
      </c>
      <c r="AF158" s="36">
        <v>0</v>
      </c>
      <c r="AG158" s="37">
        <v>0</v>
      </c>
      <c r="AH158" s="35">
        <v>23</v>
      </c>
      <c r="AI158" s="36">
        <v>29</v>
      </c>
      <c r="AJ158" s="37">
        <v>52</v>
      </c>
      <c r="AK158" s="35">
        <v>0</v>
      </c>
      <c r="AL158" s="36">
        <v>0</v>
      </c>
      <c r="AM158" s="37">
        <v>0</v>
      </c>
      <c r="AO158" s="14"/>
      <c r="AP158" s="14"/>
    </row>
    <row r="159" spans="1:42" x14ac:dyDescent="0.25">
      <c r="A159" s="26" t="s">
        <v>12</v>
      </c>
      <c r="B159" s="26" t="s">
        <v>2519</v>
      </c>
      <c r="C159" s="26" t="s">
        <v>1356</v>
      </c>
      <c r="D159" s="26" t="s">
        <v>16467</v>
      </c>
      <c r="E159" s="26" t="s">
        <v>16530</v>
      </c>
      <c r="F159" s="26" t="s">
        <v>515</v>
      </c>
      <c r="G159" s="26" t="s">
        <v>11</v>
      </c>
      <c r="H159" s="26" t="s">
        <v>16420</v>
      </c>
      <c r="I159" s="26" t="s">
        <v>4</v>
      </c>
      <c r="J159" s="32">
        <v>0</v>
      </c>
      <c r="K159" s="33">
        <v>0</v>
      </c>
      <c r="L159" s="34">
        <v>0</v>
      </c>
      <c r="M159" s="32">
        <v>0</v>
      </c>
      <c r="N159" s="33">
        <v>0</v>
      </c>
      <c r="O159" s="34">
        <v>0</v>
      </c>
      <c r="P159" s="32">
        <v>0</v>
      </c>
      <c r="Q159" s="33">
        <v>0</v>
      </c>
      <c r="R159" s="34">
        <v>0</v>
      </c>
      <c r="S159" s="32">
        <v>0</v>
      </c>
      <c r="T159" s="33">
        <v>0</v>
      </c>
      <c r="U159" s="34">
        <v>0</v>
      </c>
      <c r="V159" s="32">
        <v>0</v>
      </c>
      <c r="W159" s="33">
        <v>0</v>
      </c>
      <c r="X159" s="34">
        <v>0</v>
      </c>
      <c r="Y159" s="32">
        <v>0</v>
      </c>
      <c r="Z159" s="33">
        <v>0</v>
      </c>
      <c r="AA159" s="34">
        <v>0</v>
      </c>
      <c r="AB159" s="32">
        <v>0</v>
      </c>
      <c r="AC159" s="33">
        <v>0</v>
      </c>
      <c r="AD159" s="34">
        <v>0</v>
      </c>
      <c r="AE159" s="32">
        <v>0</v>
      </c>
      <c r="AF159" s="33">
        <v>0</v>
      </c>
      <c r="AG159" s="34">
        <v>0</v>
      </c>
      <c r="AH159" s="32">
        <v>0</v>
      </c>
      <c r="AI159" s="33">
        <v>0</v>
      </c>
      <c r="AJ159" s="34">
        <v>0</v>
      </c>
      <c r="AK159" s="32">
        <v>0</v>
      </c>
      <c r="AL159" s="33">
        <v>0</v>
      </c>
      <c r="AM159" s="34">
        <v>0</v>
      </c>
      <c r="AO159" s="14"/>
      <c r="AP159" s="14"/>
    </row>
    <row r="160" spans="1:42" x14ac:dyDescent="0.25">
      <c r="A160" s="27" t="s">
        <v>13</v>
      </c>
      <c r="B160" s="27" t="s">
        <v>2626</v>
      </c>
      <c r="C160" s="27" t="s">
        <v>1356</v>
      </c>
      <c r="D160" s="27" t="s">
        <v>501</v>
      </c>
      <c r="E160" s="27" t="s">
        <v>501</v>
      </c>
      <c r="F160" s="27" t="s">
        <v>515</v>
      </c>
      <c r="G160" s="27" t="s">
        <v>11</v>
      </c>
      <c r="H160" s="27" t="s">
        <v>16420</v>
      </c>
      <c r="I160" s="27" t="s">
        <v>4</v>
      </c>
      <c r="J160" s="35">
        <v>0</v>
      </c>
      <c r="K160" s="36">
        <v>0</v>
      </c>
      <c r="L160" s="37">
        <v>0</v>
      </c>
      <c r="M160" s="35">
        <v>0</v>
      </c>
      <c r="N160" s="36">
        <v>0</v>
      </c>
      <c r="O160" s="37">
        <v>0</v>
      </c>
      <c r="P160" s="35">
        <v>0</v>
      </c>
      <c r="Q160" s="36">
        <v>0</v>
      </c>
      <c r="R160" s="37">
        <v>0</v>
      </c>
      <c r="S160" s="35">
        <v>0</v>
      </c>
      <c r="T160" s="36">
        <v>0</v>
      </c>
      <c r="U160" s="37">
        <v>0</v>
      </c>
      <c r="V160" s="35">
        <v>0</v>
      </c>
      <c r="W160" s="36">
        <v>0</v>
      </c>
      <c r="X160" s="37">
        <v>0</v>
      </c>
      <c r="Y160" s="35">
        <v>1</v>
      </c>
      <c r="Z160" s="36">
        <v>2</v>
      </c>
      <c r="AA160" s="37">
        <v>3</v>
      </c>
      <c r="AB160" s="35">
        <v>0</v>
      </c>
      <c r="AC160" s="36">
        <v>0</v>
      </c>
      <c r="AD160" s="37">
        <v>0</v>
      </c>
      <c r="AE160" s="35">
        <v>0</v>
      </c>
      <c r="AF160" s="36">
        <v>0</v>
      </c>
      <c r="AG160" s="37">
        <v>0</v>
      </c>
      <c r="AH160" s="35">
        <v>1</v>
      </c>
      <c r="AI160" s="36">
        <v>2</v>
      </c>
      <c r="AJ160" s="37">
        <v>3</v>
      </c>
      <c r="AK160" s="35">
        <v>0</v>
      </c>
      <c r="AL160" s="36">
        <v>0</v>
      </c>
      <c r="AM160" s="37">
        <v>0</v>
      </c>
      <c r="AO160" s="14"/>
      <c r="AP160" s="14"/>
    </row>
    <row r="161" spans="1:42" x14ac:dyDescent="0.25">
      <c r="A161" s="26" t="s">
        <v>14</v>
      </c>
      <c r="B161" s="26" t="s">
        <v>2564</v>
      </c>
      <c r="C161" s="26" t="s">
        <v>1356</v>
      </c>
      <c r="D161" s="26" t="s">
        <v>483</v>
      </c>
      <c r="E161" s="26" t="s">
        <v>1241</v>
      </c>
      <c r="F161" s="26" t="s">
        <v>515</v>
      </c>
      <c r="G161" s="26" t="s">
        <v>11</v>
      </c>
      <c r="H161" s="26" t="s">
        <v>16420</v>
      </c>
      <c r="I161" s="26" t="s">
        <v>4</v>
      </c>
      <c r="J161" s="32">
        <v>0</v>
      </c>
      <c r="K161" s="33">
        <v>0</v>
      </c>
      <c r="L161" s="34">
        <v>0</v>
      </c>
      <c r="M161" s="32">
        <v>0</v>
      </c>
      <c r="N161" s="33">
        <v>0</v>
      </c>
      <c r="O161" s="34">
        <v>0</v>
      </c>
      <c r="P161" s="32">
        <v>0</v>
      </c>
      <c r="Q161" s="33">
        <v>0</v>
      </c>
      <c r="R161" s="34">
        <v>0</v>
      </c>
      <c r="S161" s="32">
        <v>0</v>
      </c>
      <c r="T161" s="33">
        <v>0</v>
      </c>
      <c r="U161" s="34">
        <v>0</v>
      </c>
      <c r="V161" s="32">
        <v>0</v>
      </c>
      <c r="W161" s="33">
        <v>0</v>
      </c>
      <c r="X161" s="34">
        <v>0</v>
      </c>
      <c r="Y161" s="32">
        <v>0</v>
      </c>
      <c r="Z161" s="33">
        <v>0</v>
      </c>
      <c r="AA161" s="34">
        <v>0</v>
      </c>
      <c r="AB161" s="32">
        <v>0</v>
      </c>
      <c r="AC161" s="33">
        <v>0</v>
      </c>
      <c r="AD161" s="34">
        <v>0</v>
      </c>
      <c r="AE161" s="32">
        <v>0</v>
      </c>
      <c r="AF161" s="33">
        <v>0</v>
      </c>
      <c r="AG161" s="34">
        <v>0</v>
      </c>
      <c r="AH161" s="32">
        <v>0</v>
      </c>
      <c r="AI161" s="33">
        <v>0</v>
      </c>
      <c r="AJ161" s="34">
        <v>0</v>
      </c>
      <c r="AK161" s="32">
        <v>0</v>
      </c>
      <c r="AL161" s="33">
        <v>0</v>
      </c>
      <c r="AM161" s="34">
        <v>0</v>
      </c>
      <c r="AO161" s="14"/>
      <c r="AP161" s="14"/>
    </row>
    <row r="162" spans="1:42" x14ac:dyDescent="0.25">
      <c r="A162" s="27" t="s">
        <v>16</v>
      </c>
      <c r="B162" s="27" t="s">
        <v>2623</v>
      </c>
      <c r="C162" s="27" t="s">
        <v>1356</v>
      </c>
      <c r="D162" s="27" t="s">
        <v>500</v>
      </c>
      <c r="E162" s="27" t="s">
        <v>1274</v>
      </c>
      <c r="F162" s="27" t="s">
        <v>515</v>
      </c>
      <c r="G162" s="27" t="s">
        <v>11</v>
      </c>
      <c r="H162" s="27" t="s">
        <v>16420</v>
      </c>
      <c r="I162" s="27" t="s">
        <v>4</v>
      </c>
      <c r="J162" s="35">
        <v>0</v>
      </c>
      <c r="K162" s="36">
        <v>0</v>
      </c>
      <c r="L162" s="37">
        <v>0</v>
      </c>
      <c r="M162" s="35">
        <v>0</v>
      </c>
      <c r="N162" s="36">
        <v>0</v>
      </c>
      <c r="O162" s="37">
        <v>0</v>
      </c>
      <c r="P162" s="35">
        <v>1</v>
      </c>
      <c r="Q162" s="36">
        <v>0</v>
      </c>
      <c r="R162" s="37">
        <v>1</v>
      </c>
      <c r="S162" s="35">
        <v>0</v>
      </c>
      <c r="T162" s="36">
        <v>0</v>
      </c>
      <c r="U162" s="37">
        <v>0</v>
      </c>
      <c r="V162" s="35">
        <v>1</v>
      </c>
      <c r="W162" s="36">
        <v>0</v>
      </c>
      <c r="X162" s="37">
        <v>1</v>
      </c>
      <c r="Y162" s="35">
        <v>7</v>
      </c>
      <c r="Z162" s="36">
        <v>2</v>
      </c>
      <c r="AA162" s="37">
        <v>9</v>
      </c>
      <c r="AB162" s="35">
        <v>0</v>
      </c>
      <c r="AC162" s="36">
        <v>0</v>
      </c>
      <c r="AD162" s="37">
        <v>0</v>
      </c>
      <c r="AE162" s="35">
        <v>0</v>
      </c>
      <c r="AF162" s="36">
        <v>0</v>
      </c>
      <c r="AG162" s="37">
        <v>0</v>
      </c>
      <c r="AH162" s="35">
        <v>9</v>
      </c>
      <c r="AI162" s="36">
        <v>2</v>
      </c>
      <c r="AJ162" s="37">
        <v>11</v>
      </c>
      <c r="AK162" s="35">
        <v>0</v>
      </c>
      <c r="AL162" s="36">
        <v>0</v>
      </c>
      <c r="AM162" s="37">
        <v>0</v>
      </c>
      <c r="AO162" s="14"/>
      <c r="AP162" s="14"/>
    </row>
    <row r="163" spans="1:42" x14ac:dyDescent="0.25">
      <c r="A163" s="26" t="s">
        <v>17</v>
      </c>
      <c r="B163" s="26" t="s">
        <v>2571</v>
      </c>
      <c r="C163" s="26" t="s">
        <v>1356</v>
      </c>
      <c r="D163" s="26" t="s">
        <v>484</v>
      </c>
      <c r="E163" s="26" t="s">
        <v>484</v>
      </c>
      <c r="F163" s="26" t="s">
        <v>515</v>
      </c>
      <c r="G163" s="26" t="s">
        <v>11</v>
      </c>
      <c r="H163" s="26" t="s">
        <v>16420</v>
      </c>
      <c r="I163" s="26" t="s">
        <v>4</v>
      </c>
      <c r="J163" s="32">
        <v>0</v>
      </c>
      <c r="K163" s="33">
        <v>0</v>
      </c>
      <c r="L163" s="34">
        <v>0</v>
      </c>
      <c r="M163" s="32">
        <v>0</v>
      </c>
      <c r="N163" s="33">
        <v>0</v>
      </c>
      <c r="O163" s="34">
        <v>0</v>
      </c>
      <c r="P163" s="32">
        <v>0</v>
      </c>
      <c r="Q163" s="33">
        <v>0</v>
      </c>
      <c r="R163" s="34">
        <v>0</v>
      </c>
      <c r="S163" s="32">
        <v>0</v>
      </c>
      <c r="T163" s="33">
        <v>0</v>
      </c>
      <c r="U163" s="34">
        <v>0</v>
      </c>
      <c r="V163" s="32">
        <v>0</v>
      </c>
      <c r="W163" s="33">
        <v>0</v>
      </c>
      <c r="X163" s="34">
        <v>0</v>
      </c>
      <c r="Y163" s="32">
        <v>0</v>
      </c>
      <c r="Z163" s="33">
        <v>0</v>
      </c>
      <c r="AA163" s="34">
        <v>0</v>
      </c>
      <c r="AB163" s="32">
        <v>0</v>
      </c>
      <c r="AC163" s="33">
        <v>0</v>
      </c>
      <c r="AD163" s="34">
        <v>0</v>
      </c>
      <c r="AE163" s="32">
        <v>0</v>
      </c>
      <c r="AF163" s="33">
        <v>0</v>
      </c>
      <c r="AG163" s="34">
        <v>0</v>
      </c>
      <c r="AH163" s="32">
        <v>0</v>
      </c>
      <c r="AI163" s="33">
        <v>0</v>
      </c>
      <c r="AJ163" s="34">
        <v>0</v>
      </c>
      <c r="AK163" s="32">
        <v>0</v>
      </c>
      <c r="AL163" s="33">
        <v>0</v>
      </c>
      <c r="AM163" s="34">
        <v>0</v>
      </c>
      <c r="AO163" s="14"/>
      <c r="AP163" s="14"/>
    </row>
    <row r="164" spans="1:42" x14ac:dyDescent="0.25">
      <c r="A164" s="27" t="s">
        <v>17</v>
      </c>
      <c r="B164" s="27" t="s">
        <v>2571</v>
      </c>
      <c r="C164" s="27" t="s">
        <v>1357</v>
      </c>
      <c r="D164" s="27" t="s">
        <v>484</v>
      </c>
      <c r="E164" s="27" t="s">
        <v>484</v>
      </c>
      <c r="F164" s="27" t="s">
        <v>515</v>
      </c>
      <c r="G164" s="27" t="s">
        <v>11</v>
      </c>
      <c r="H164" s="27" t="s">
        <v>16420</v>
      </c>
      <c r="I164" s="27" t="s">
        <v>4</v>
      </c>
      <c r="J164" s="35">
        <v>0</v>
      </c>
      <c r="K164" s="36">
        <v>0</v>
      </c>
      <c r="L164" s="37">
        <v>0</v>
      </c>
      <c r="M164" s="35">
        <v>0</v>
      </c>
      <c r="N164" s="36">
        <v>0</v>
      </c>
      <c r="O164" s="37">
        <v>0</v>
      </c>
      <c r="P164" s="35">
        <v>0</v>
      </c>
      <c r="Q164" s="36">
        <v>0</v>
      </c>
      <c r="R164" s="37">
        <v>0</v>
      </c>
      <c r="S164" s="35">
        <v>0</v>
      </c>
      <c r="T164" s="36">
        <v>0</v>
      </c>
      <c r="U164" s="37">
        <v>0</v>
      </c>
      <c r="V164" s="35">
        <v>0</v>
      </c>
      <c r="W164" s="36">
        <v>0</v>
      </c>
      <c r="X164" s="37">
        <v>0</v>
      </c>
      <c r="Y164" s="35">
        <v>0</v>
      </c>
      <c r="Z164" s="36">
        <v>0</v>
      </c>
      <c r="AA164" s="37">
        <v>0</v>
      </c>
      <c r="AB164" s="35">
        <v>0</v>
      </c>
      <c r="AC164" s="36">
        <v>0</v>
      </c>
      <c r="AD164" s="37">
        <v>0</v>
      </c>
      <c r="AE164" s="35">
        <v>0</v>
      </c>
      <c r="AF164" s="36">
        <v>0</v>
      </c>
      <c r="AG164" s="37">
        <v>0</v>
      </c>
      <c r="AH164" s="35">
        <v>0</v>
      </c>
      <c r="AI164" s="36">
        <v>0</v>
      </c>
      <c r="AJ164" s="37">
        <v>0</v>
      </c>
      <c r="AK164" s="35">
        <v>0</v>
      </c>
      <c r="AL164" s="36">
        <v>0</v>
      </c>
      <c r="AM164" s="37">
        <v>0</v>
      </c>
      <c r="AO164" s="14"/>
      <c r="AP164" s="14"/>
    </row>
    <row r="165" spans="1:42" x14ac:dyDescent="0.25">
      <c r="A165" s="26" t="s">
        <v>16428</v>
      </c>
      <c r="B165" s="26" t="s">
        <v>16429</v>
      </c>
      <c r="C165" s="26" t="s">
        <v>1356</v>
      </c>
      <c r="D165" s="26" t="s">
        <v>16510</v>
      </c>
      <c r="E165" s="26" t="s">
        <v>1373</v>
      </c>
      <c r="F165" s="26" t="s">
        <v>516</v>
      </c>
      <c r="G165" s="26" t="s">
        <v>11</v>
      </c>
      <c r="H165" s="26" t="s">
        <v>16420</v>
      </c>
      <c r="I165" s="26" t="s">
        <v>4</v>
      </c>
      <c r="J165" s="32">
        <v>0</v>
      </c>
      <c r="K165" s="33">
        <v>0</v>
      </c>
      <c r="L165" s="34">
        <v>0</v>
      </c>
      <c r="M165" s="32">
        <v>0</v>
      </c>
      <c r="N165" s="33">
        <v>0</v>
      </c>
      <c r="O165" s="34">
        <v>0</v>
      </c>
      <c r="P165" s="32">
        <v>0</v>
      </c>
      <c r="Q165" s="33">
        <v>0</v>
      </c>
      <c r="R165" s="34">
        <v>0</v>
      </c>
      <c r="S165" s="32">
        <v>0</v>
      </c>
      <c r="T165" s="33">
        <v>0</v>
      </c>
      <c r="U165" s="34">
        <v>0</v>
      </c>
      <c r="V165" s="32">
        <v>0</v>
      </c>
      <c r="W165" s="33">
        <v>0</v>
      </c>
      <c r="X165" s="34">
        <v>0</v>
      </c>
      <c r="Y165" s="32">
        <v>0</v>
      </c>
      <c r="Z165" s="33">
        <v>0</v>
      </c>
      <c r="AA165" s="34">
        <v>0</v>
      </c>
      <c r="AB165" s="32">
        <v>0</v>
      </c>
      <c r="AC165" s="33">
        <v>0</v>
      </c>
      <c r="AD165" s="34">
        <v>0</v>
      </c>
      <c r="AE165" s="32">
        <v>0</v>
      </c>
      <c r="AF165" s="33">
        <v>0</v>
      </c>
      <c r="AG165" s="34">
        <v>0</v>
      </c>
      <c r="AH165" s="32">
        <v>0</v>
      </c>
      <c r="AI165" s="33">
        <v>0</v>
      </c>
      <c r="AJ165" s="34">
        <v>0</v>
      </c>
      <c r="AK165" s="32">
        <v>0</v>
      </c>
      <c r="AL165" s="33">
        <v>0</v>
      </c>
      <c r="AM165" s="34">
        <v>0</v>
      </c>
      <c r="AO165" s="14"/>
      <c r="AP165" s="14"/>
    </row>
    <row r="166" spans="1:42" x14ac:dyDescent="0.25">
      <c r="A166" s="27" t="s">
        <v>19</v>
      </c>
      <c r="B166" s="27" t="s">
        <v>20</v>
      </c>
      <c r="C166" s="27" t="s">
        <v>1356</v>
      </c>
      <c r="D166" s="27" t="s">
        <v>475</v>
      </c>
      <c r="E166" s="27" t="s">
        <v>475</v>
      </c>
      <c r="F166" s="27" t="s">
        <v>514</v>
      </c>
      <c r="G166" s="27" t="s">
        <v>11</v>
      </c>
      <c r="H166" s="27" t="s">
        <v>16420</v>
      </c>
      <c r="I166" s="27" t="s">
        <v>4</v>
      </c>
      <c r="J166" s="35">
        <v>0</v>
      </c>
      <c r="K166" s="36">
        <v>1</v>
      </c>
      <c r="L166" s="37">
        <v>1</v>
      </c>
      <c r="M166" s="35">
        <v>1</v>
      </c>
      <c r="N166" s="36">
        <v>0</v>
      </c>
      <c r="O166" s="37">
        <v>1</v>
      </c>
      <c r="P166" s="35">
        <v>0</v>
      </c>
      <c r="Q166" s="36">
        <v>0</v>
      </c>
      <c r="R166" s="37">
        <v>0</v>
      </c>
      <c r="S166" s="35">
        <v>0</v>
      </c>
      <c r="T166" s="36">
        <v>0</v>
      </c>
      <c r="U166" s="37">
        <v>0</v>
      </c>
      <c r="V166" s="35">
        <v>0</v>
      </c>
      <c r="W166" s="36">
        <v>0</v>
      </c>
      <c r="X166" s="37">
        <v>0</v>
      </c>
      <c r="Y166" s="35">
        <v>0</v>
      </c>
      <c r="Z166" s="36">
        <v>0</v>
      </c>
      <c r="AA166" s="37">
        <v>0</v>
      </c>
      <c r="AB166" s="35">
        <v>0</v>
      </c>
      <c r="AC166" s="36">
        <v>0</v>
      </c>
      <c r="AD166" s="37">
        <v>0</v>
      </c>
      <c r="AE166" s="35">
        <v>0</v>
      </c>
      <c r="AF166" s="36">
        <v>0</v>
      </c>
      <c r="AG166" s="37">
        <v>0</v>
      </c>
      <c r="AH166" s="35">
        <v>1</v>
      </c>
      <c r="AI166" s="36">
        <v>1</v>
      </c>
      <c r="AJ166" s="37">
        <v>2</v>
      </c>
      <c r="AK166" s="35">
        <v>0</v>
      </c>
      <c r="AL166" s="36">
        <v>0</v>
      </c>
      <c r="AM166" s="37">
        <v>0</v>
      </c>
      <c r="AO166" s="14"/>
      <c r="AP166" s="14"/>
    </row>
    <row r="167" spans="1:42" x14ac:dyDescent="0.25">
      <c r="A167" s="26" t="s">
        <v>19</v>
      </c>
      <c r="B167" s="26" t="s">
        <v>20</v>
      </c>
      <c r="C167" s="26" t="s">
        <v>1357</v>
      </c>
      <c r="D167" s="26" t="s">
        <v>475</v>
      </c>
      <c r="E167" s="26" t="s">
        <v>475</v>
      </c>
      <c r="F167" s="26" t="s">
        <v>514</v>
      </c>
      <c r="G167" s="26" t="s">
        <v>11</v>
      </c>
      <c r="H167" s="26" t="s">
        <v>16420</v>
      </c>
      <c r="I167" s="26" t="s">
        <v>4</v>
      </c>
      <c r="J167" s="32">
        <v>0</v>
      </c>
      <c r="K167" s="33">
        <v>0</v>
      </c>
      <c r="L167" s="34">
        <v>0</v>
      </c>
      <c r="M167" s="32">
        <v>2</v>
      </c>
      <c r="N167" s="33">
        <v>0</v>
      </c>
      <c r="O167" s="34">
        <v>2</v>
      </c>
      <c r="P167" s="32">
        <v>0</v>
      </c>
      <c r="Q167" s="33">
        <v>0</v>
      </c>
      <c r="R167" s="34">
        <v>0</v>
      </c>
      <c r="S167" s="32">
        <v>0</v>
      </c>
      <c r="T167" s="33">
        <v>0</v>
      </c>
      <c r="U167" s="34">
        <v>0</v>
      </c>
      <c r="V167" s="32">
        <v>0</v>
      </c>
      <c r="W167" s="33">
        <v>1</v>
      </c>
      <c r="X167" s="34">
        <v>1</v>
      </c>
      <c r="Y167" s="32">
        <v>0</v>
      </c>
      <c r="Z167" s="33">
        <v>0</v>
      </c>
      <c r="AA167" s="34">
        <v>0</v>
      </c>
      <c r="AB167" s="32">
        <v>0</v>
      </c>
      <c r="AC167" s="33">
        <v>0</v>
      </c>
      <c r="AD167" s="34">
        <v>0</v>
      </c>
      <c r="AE167" s="32">
        <v>0</v>
      </c>
      <c r="AF167" s="33">
        <v>0</v>
      </c>
      <c r="AG167" s="34">
        <v>0</v>
      </c>
      <c r="AH167" s="32">
        <v>2</v>
      </c>
      <c r="AI167" s="33">
        <v>1</v>
      </c>
      <c r="AJ167" s="34">
        <v>3</v>
      </c>
      <c r="AK167" s="32">
        <v>0</v>
      </c>
      <c r="AL167" s="33">
        <v>0</v>
      </c>
      <c r="AM167" s="34">
        <v>0</v>
      </c>
      <c r="AO167" s="14"/>
      <c r="AP167" s="14"/>
    </row>
    <row r="168" spans="1:42" x14ac:dyDescent="0.25">
      <c r="A168" s="27" t="s">
        <v>21</v>
      </c>
      <c r="B168" s="27" t="s">
        <v>22</v>
      </c>
      <c r="C168" s="27" t="s">
        <v>1356</v>
      </c>
      <c r="D168" s="27" t="s">
        <v>475</v>
      </c>
      <c r="E168" s="27" t="s">
        <v>475</v>
      </c>
      <c r="F168" s="27" t="s">
        <v>514</v>
      </c>
      <c r="G168" s="27" t="s">
        <v>11</v>
      </c>
      <c r="H168" s="27" t="s">
        <v>16420</v>
      </c>
      <c r="I168" s="27" t="s">
        <v>4</v>
      </c>
      <c r="J168" s="35">
        <v>0</v>
      </c>
      <c r="K168" s="36">
        <v>0</v>
      </c>
      <c r="L168" s="37">
        <v>0</v>
      </c>
      <c r="M168" s="35">
        <v>1</v>
      </c>
      <c r="N168" s="36">
        <v>0</v>
      </c>
      <c r="O168" s="37">
        <v>1</v>
      </c>
      <c r="P168" s="35">
        <v>1</v>
      </c>
      <c r="Q168" s="36">
        <v>0</v>
      </c>
      <c r="R168" s="37">
        <v>1</v>
      </c>
      <c r="S168" s="35">
        <v>0</v>
      </c>
      <c r="T168" s="36">
        <v>0</v>
      </c>
      <c r="U168" s="37">
        <v>0</v>
      </c>
      <c r="V168" s="35">
        <v>0</v>
      </c>
      <c r="W168" s="36">
        <v>1</v>
      </c>
      <c r="X168" s="37">
        <v>1</v>
      </c>
      <c r="Y168" s="35">
        <v>1</v>
      </c>
      <c r="Z168" s="36">
        <v>0</v>
      </c>
      <c r="AA168" s="37">
        <v>1</v>
      </c>
      <c r="AB168" s="35">
        <v>0</v>
      </c>
      <c r="AC168" s="36">
        <v>0</v>
      </c>
      <c r="AD168" s="37">
        <v>0</v>
      </c>
      <c r="AE168" s="35">
        <v>0</v>
      </c>
      <c r="AF168" s="36">
        <v>0</v>
      </c>
      <c r="AG168" s="37">
        <v>0</v>
      </c>
      <c r="AH168" s="35">
        <v>3</v>
      </c>
      <c r="AI168" s="36">
        <v>1</v>
      </c>
      <c r="AJ168" s="37">
        <v>4</v>
      </c>
      <c r="AK168" s="35">
        <v>7</v>
      </c>
      <c r="AL168" s="36">
        <v>6</v>
      </c>
      <c r="AM168" s="37">
        <v>13</v>
      </c>
      <c r="AO168" s="14"/>
      <c r="AP168" s="14"/>
    </row>
    <row r="169" spans="1:42" x14ac:dyDescent="0.25">
      <c r="A169" s="26" t="s">
        <v>21</v>
      </c>
      <c r="B169" s="26" t="s">
        <v>22</v>
      </c>
      <c r="C169" s="26" t="s">
        <v>1357</v>
      </c>
      <c r="D169" s="26" t="s">
        <v>475</v>
      </c>
      <c r="E169" s="26" t="s">
        <v>475</v>
      </c>
      <c r="F169" s="26" t="s">
        <v>514</v>
      </c>
      <c r="G169" s="26" t="s">
        <v>11</v>
      </c>
      <c r="H169" s="26" t="s">
        <v>16420</v>
      </c>
      <c r="I169" s="26" t="s">
        <v>4</v>
      </c>
      <c r="J169" s="32">
        <v>0</v>
      </c>
      <c r="K169" s="33">
        <v>0</v>
      </c>
      <c r="L169" s="34">
        <v>0</v>
      </c>
      <c r="M169" s="32">
        <v>0</v>
      </c>
      <c r="N169" s="33">
        <v>0</v>
      </c>
      <c r="O169" s="34">
        <v>0</v>
      </c>
      <c r="P169" s="32">
        <v>0</v>
      </c>
      <c r="Q169" s="33">
        <v>0</v>
      </c>
      <c r="R169" s="34">
        <v>0</v>
      </c>
      <c r="S169" s="32">
        <v>1</v>
      </c>
      <c r="T169" s="33">
        <v>0</v>
      </c>
      <c r="U169" s="34">
        <v>1</v>
      </c>
      <c r="V169" s="32">
        <v>0</v>
      </c>
      <c r="W169" s="33">
        <v>0</v>
      </c>
      <c r="X169" s="34">
        <v>0</v>
      </c>
      <c r="Y169" s="32">
        <v>0</v>
      </c>
      <c r="Z169" s="33">
        <v>0</v>
      </c>
      <c r="AA169" s="34">
        <v>0</v>
      </c>
      <c r="AB169" s="32">
        <v>0</v>
      </c>
      <c r="AC169" s="33">
        <v>0</v>
      </c>
      <c r="AD169" s="34">
        <v>0</v>
      </c>
      <c r="AE169" s="32">
        <v>0</v>
      </c>
      <c r="AF169" s="33">
        <v>0</v>
      </c>
      <c r="AG169" s="34">
        <v>0</v>
      </c>
      <c r="AH169" s="32">
        <v>1</v>
      </c>
      <c r="AI169" s="33">
        <v>0</v>
      </c>
      <c r="AJ169" s="34">
        <v>1</v>
      </c>
      <c r="AK169" s="32">
        <v>0</v>
      </c>
      <c r="AL169" s="33">
        <v>0</v>
      </c>
      <c r="AM169" s="34">
        <v>0</v>
      </c>
      <c r="AO169" s="14"/>
      <c r="AP169" s="14"/>
    </row>
    <row r="170" spans="1:42" x14ac:dyDescent="0.25">
      <c r="A170" s="27" t="s">
        <v>23</v>
      </c>
      <c r="B170" s="27" t="s">
        <v>24</v>
      </c>
      <c r="C170" s="27" t="s">
        <v>1356</v>
      </c>
      <c r="D170" s="27" t="s">
        <v>475</v>
      </c>
      <c r="E170" s="27" t="s">
        <v>475</v>
      </c>
      <c r="F170" s="27" t="s">
        <v>514</v>
      </c>
      <c r="G170" s="27" t="s">
        <v>11</v>
      </c>
      <c r="H170" s="27" t="s">
        <v>16420</v>
      </c>
      <c r="I170" s="27" t="s">
        <v>4</v>
      </c>
      <c r="J170" s="35">
        <v>1</v>
      </c>
      <c r="K170" s="36">
        <v>0</v>
      </c>
      <c r="L170" s="37">
        <v>1</v>
      </c>
      <c r="M170" s="35">
        <v>0</v>
      </c>
      <c r="N170" s="36">
        <v>0</v>
      </c>
      <c r="O170" s="37">
        <v>0</v>
      </c>
      <c r="P170" s="35">
        <v>0</v>
      </c>
      <c r="Q170" s="36">
        <v>0</v>
      </c>
      <c r="R170" s="37">
        <v>0</v>
      </c>
      <c r="S170" s="35">
        <v>0</v>
      </c>
      <c r="T170" s="36">
        <v>0</v>
      </c>
      <c r="U170" s="37">
        <v>0</v>
      </c>
      <c r="V170" s="35">
        <v>0</v>
      </c>
      <c r="W170" s="36">
        <v>0</v>
      </c>
      <c r="X170" s="37">
        <v>0</v>
      </c>
      <c r="Y170" s="35">
        <v>0</v>
      </c>
      <c r="Z170" s="36">
        <v>0</v>
      </c>
      <c r="AA170" s="37">
        <v>0</v>
      </c>
      <c r="AB170" s="35">
        <v>0</v>
      </c>
      <c r="AC170" s="36">
        <v>0</v>
      </c>
      <c r="AD170" s="37">
        <v>0</v>
      </c>
      <c r="AE170" s="35">
        <v>0</v>
      </c>
      <c r="AF170" s="36">
        <v>0</v>
      </c>
      <c r="AG170" s="37">
        <v>0</v>
      </c>
      <c r="AH170" s="35">
        <v>1</v>
      </c>
      <c r="AI170" s="36">
        <v>0</v>
      </c>
      <c r="AJ170" s="37">
        <v>1</v>
      </c>
      <c r="AK170" s="35">
        <v>0</v>
      </c>
      <c r="AL170" s="36">
        <v>0</v>
      </c>
      <c r="AM170" s="37">
        <v>0</v>
      </c>
      <c r="AO170" s="14"/>
      <c r="AP170" s="14"/>
    </row>
    <row r="171" spans="1:42" x14ac:dyDescent="0.25">
      <c r="A171" s="26" t="s">
        <v>23</v>
      </c>
      <c r="B171" s="26" t="s">
        <v>24</v>
      </c>
      <c r="C171" s="26" t="s">
        <v>1357</v>
      </c>
      <c r="D171" s="26" t="s">
        <v>475</v>
      </c>
      <c r="E171" s="26" t="s">
        <v>475</v>
      </c>
      <c r="F171" s="26" t="s">
        <v>514</v>
      </c>
      <c r="G171" s="26" t="s">
        <v>11</v>
      </c>
      <c r="H171" s="26" t="s">
        <v>16420</v>
      </c>
      <c r="I171" s="26" t="s">
        <v>4</v>
      </c>
      <c r="J171" s="32">
        <v>0</v>
      </c>
      <c r="K171" s="33">
        <v>0</v>
      </c>
      <c r="L171" s="34">
        <v>0</v>
      </c>
      <c r="M171" s="32">
        <v>0</v>
      </c>
      <c r="N171" s="33">
        <v>0</v>
      </c>
      <c r="O171" s="34">
        <v>0</v>
      </c>
      <c r="P171" s="32">
        <v>0</v>
      </c>
      <c r="Q171" s="33">
        <v>0</v>
      </c>
      <c r="R171" s="34">
        <v>0</v>
      </c>
      <c r="S171" s="32">
        <v>0</v>
      </c>
      <c r="T171" s="33">
        <v>0</v>
      </c>
      <c r="U171" s="34">
        <v>0</v>
      </c>
      <c r="V171" s="32">
        <v>0</v>
      </c>
      <c r="W171" s="33">
        <v>1</v>
      </c>
      <c r="X171" s="34">
        <v>1</v>
      </c>
      <c r="Y171" s="32">
        <v>0</v>
      </c>
      <c r="Z171" s="33">
        <v>0</v>
      </c>
      <c r="AA171" s="34">
        <v>0</v>
      </c>
      <c r="AB171" s="32">
        <v>0</v>
      </c>
      <c r="AC171" s="33">
        <v>0</v>
      </c>
      <c r="AD171" s="34">
        <v>0</v>
      </c>
      <c r="AE171" s="32">
        <v>0</v>
      </c>
      <c r="AF171" s="33">
        <v>0</v>
      </c>
      <c r="AG171" s="34">
        <v>0</v>
      </c>
      <c r="AH171" s="32">
        <v>0</v>
      </c>
      <c r="AI171" s="33">
        <v>1</v>
      </c>
      <c r="AJ171" s="34">
        <v>1</v>
      </c>
      <c r="AK171" s="32">
        <v>0</v>
      </c>
      <c r="AL171" s="33">
        <v>0</v>
      </c>
      <c r="AM171" s="34">
        <v>0</v>
      </c>
      <c r="AO171" s="14"/>
      <c r="AP171" s="14"/>
    </row>
    <row r="172" spans="1:42" x14ac:dyDescent="0.25">
      <c r="A172" s="27" t="s">
        <v>25</v>
      </c>
      <c r="B172" s="27" t="s">
        <v>26</v>
      </c>
      <c r="C172" s="27" t="s">
        <v>1356</v>
      </c>
      <c r="D172" s="27" t="s">
        <v>475</v>
      </c>
      <c r="E172" s="27" t="s">
        <v>475</v>
      </c>
      <c r="F172" s="27" t="s">
        <v>514</v>
      </c>
      <c r="G172" s="27" t="s">
        <v>11</v>
      </c>
      <c r="H172" s="27" t="s">
        <v>16420</v>
      </c>
      <c r="I172" s="27" t="s">
        <v>4</v>
      </c>
      <c r="J172" s="35">
        <v>0</v>
      </c>
      <c r="K172" s="36">
        <v>0</v>
      </c>
      <c r="L172" s="37">
        <v>0</v>
      </c>
      <c r="M172" s="35">
        <v>0</v>
      </c>
      <c r="N172" s="36">
        <v>0</v>
      </c>
      <c r="O172" s="37">
        <v>0</v>
      </c>
      <c r="P172" s="35">
        <v>0</v>
      </c>
      <c r="Q172" s="36">
        <v>0</v>
      </c>
      <c r="R172" s="37">
        <v>0</v>
      </c>
      <c r="S172" s="35">
        <v>0</v>
      </c>
      <c r="T172" s="36">
        <v>0</v>
      </c>
      <c r="U172" s="37">
        <v>0</v>
      </c>
      <c r="V172" s="35">
        <v>0</v>
      </c>
      <c r="W172" s="36">
        <v>1</v>
      </c>
      <c r="X172" s="37">
        <v>1</v>
      </c>
      <c r="Y172" s="35">
        <v>0</v>
      </c>
      <c r="Z172" s="36">
        <v>0</v>
      </c>
      <c r="AA172" s="37">
        <v>0</v>
      </c>
      <c r="AB172" s="35">
        <v>0</v>
      </c>
      <c r="AC172" s="36">
        <v>0</v>
      </c>
      <c r="AD172" s="37">
        <v>0</v>
      </c>
      <c r="AE172" s="35">
        <v>0</v>
      </c>
      <c r="AF172" s="36">
        <v>0</v>
      </c>
      <c r="AG172" s="37">
        <v>0</v>
      </c>
      <c r="AH172" s="35">
        <v>0</v>
      </c>
      <c r="AI172" s="36">
        <v>1</v>
      </c>
      <c r="AJ172" s="37">
        <v>1</v>
      </c>
      <c r="AK172" s="35">
        <v>0</v>
      </c>
      <c r="AL172" s="36">
        <v>0</v>
      </c>
      <c r="AM172" s="37">
        <v>0</v>
      </c>
      <c r="AO172" s="14"/>
      <c r="AP172" s="14"/>
    </row>
    <row r="173" spans="1:42" x14ac:dyDescent="0.25">
      <c r="A173" s="26" t="s">
        <v>25</v>
      </c>
      <c r="B173" s="26" t="s">
        <v>26</v>
      </c>
      <c r="C173" s="26" t="s">
        <v>1357</v>
      </c>
      <c r="D173" s="26" t="s">
        <v>475</v>
      </c>
      <c r="E173" s="26" t="s">
        <v>475</v>
      </c>
      <c r="F173" s="26" t="s">
        <v>514</v>
      </c>
      <c r="G173" s="26" t="s">
        <v>11</v>
      </c>
      <c r="H173" s="26" t="s">
        <v>16420</v>
      </c>
      <c r="I173" s="26" t="s">
        <v>4</v>
      </c>
      <c r="J173" s="32">
        <v>0</v>
      </c>
      <c r="K173" s="33">
        <v>0</v>
      </c>
      <c r="L173" s="34">
        <v>0</v>
      </c>
      <c r="M173" s="32">
        <v>0</v>
      </c>
      <c r="N173" s="33">
        <v>1</v>
      </c>
      <c r="O173" s="34">
        <v>1</v>
      </c>
      <c r="P173" s="32">
        <v>0</v>
      </c>
      <c r="Q173" s="33">
        <v>0</v>
      </c>
      <c r="R173" s="34">
        <v>0</v>
      </c>
      <c r="S173" s="32">
        <v>0</v>
      </c>
      <c r="T173" s="33">
        <v>1</v>
      </c>
      <c r="U173" s="34">
        <v>1</v>
      </c>
      <c r="V173" s="32">
        <v>2</v>
      </c>
      <c r="W173" s="33">
        <v>2</v>
      </c>
      <c r="X173" s="34">
        <v>4</v>
      </c>
      <c r="Y173" s="32">
        <v>0</v>
      </c>
      <c r="Z173" s="33">
        <v>0</v>
      </c>
      <c r="AA173" s="34">
        <v>0</v>
      </c>
      <c r="AB173" s="32">
        <v>2</v>
      </c>
      <c r="AC173" s="33">
        <v>2</v>
      </c>
      <c r="AD173" s="34">
        <v>4</v>
      </c>
      <c r="AE173" s="32">
        <v>0</v>
      </c>
      <c r="AF173" s="33">
        <v>0</v>
      </c>
      <c r="AG173" s="34">
        <v>0</v>
      </c>
      <c r="AH173" s="32">
        <v>4</v>
      </c>
      <c r="AI173" s="33">
        <v>6</v>
      </c>
      <c r="AJ173" s="34">
        <v>10</v>
      </c>
      <c r="AK173" s="32">
        <v>0</v>
      </c>
      <c r="AL173" s="33">
        <v>0</v>
      </c>
      <c r="AM173" s="34">
        <v>0</v>
      </c>
      <c r="AO173" s="14"/>
      <c r="AP173" s="14"/>
    </row>
    <row r="174" spans="1:42" x14ac:dyDescent="0.25">
      <c r="A174" s="27" t="s">
        <v>27</v>
      </c>
      <c r="B174" s="27" t="s">
        <v>28</v>
      </c>
      <c r="C174" s="27" t="s">
        <v>1356</v>
      </c>
      <c r="D174" s="27" t="s">
        <v>16462</v>
      </c>
      <c r="E174" s="27" t="s">
        <v>16462</v>
      </c>
      <c r="F174" s="27" t="s">
        <v>514</v>
      </c>
      <c r="G174" s="27" t="s">
        <v>11</v>
      </c>
      <c r="H174" s="27" t="s">
        <v>16420</v>
      </c>
      <c r="I174" s="27" t="s">
        <v>4</v>
      </c>
      <c r="J174" s="35">
        <v>0</v>
      </c>
      <c r="K174" s="36">
        <v>0</v>
      </c>
      <c r="L174" s="37">
        <v>0</v>
      </c>
      <c r="M174" s="35">
        <v>0</v>
      </c>
      <c r="N174" s="36">
        <v>0</v>
      </c>
      <c r="O174" s="37">
        <v>0</v>
      </c>
      <c r="P174" s="35">
        <v>0</v>
      </c>
      <c r="Q174" s="36">
        <v>0</v>
      </c>
      <c r="R174" s="37">
        <v>0</v>
      </c>
      <c r="S174" s="35">
        <v>0</v>
      </c>
      <c r="T174" s="36">
        <v>0</v>
      </c>
      <c r="U174" s="37">
        <v>0</v>
      </c>
      <c r="V174" s="35">
        <v>0</v>
      </c>
      <c r="W174" s="36">
        <v>0</v>
      </c>
      <c r="X174" s="37">
        <v>0</v>
      </c>
      <c r="Y174" s="35">
        <v>0</v>
      </c>
      <c r="Z174" s="36">
        <v>0</v>
      </c>
      <c r="AA174" s="37">
        <v>0</v>
      </c>
      <c r="AB174" s="35">
        <v>0</v>
      </c>
      <c r="AC174" s="36">
        <v>0</v>
      </c>
      <c r="AD174" s="37">
        <v>0</v>
      </c>
      <c r="AE174" s="35">
        <v>0</v>
      </c>
      <c r="AF174" s="36">
        <v>0</v>
      </c>
      <c r="AG174" s="37">
        <v>0</v>
      </c>
      <c r="AH174" s="35">
        <v>0</v>
      </c>
      <c r="AI174" s="36">
        <v>0</v>
      </c>
      <c r="AJ174" s="37">
        <v>0</v>
      </c>
      <c r="AK174" s="35">
        <v>129</v>
      </c>
      <c r="AL174" s="36">
        <v>174</v>
      </c>
      <c r="AM174" s="37">
        <v>303</v>
      </c>
      <c r="AO174" s="14"/>
      <c r="AP174" s="14"/>
    </row>
    <row r="175" spans="1:42" x14ac:dyDescent="0.25">
      <c r="A175" s="26" t="s">
        <v>27</v>
      </c>
      <c r="B175" s="26" t="s">
        <v>28</v>
      </c>
      <c r="C175" s="26" t="s">
        <v>1357</v>
      </c>
      <c r="D175" s="26" t="s">
        <v>16462</v>
      </c>
      <c r="E175" s="26" t="s">
        <v>16462</v>
      </c>
      <c r="F175" s="26" t="s">
        <v>514</v>
      </c>
      <c r="G175" s="26" t="s">
        <v>11</v>
      </c>
      <c r="H175" s="26" t="s">
        <v>16420</v>
      </c>
      <c r="I175" s="26" t="s">
        <v>4</v>
      </c>
      <c r="J175" s="32">
        <v>0</v>
      </c>
      <c r="K175" s="33">
        <v>0</v>
      </c>
      <c r="L175" s="34">
        <v>0</v>
      </c>
      <c r="M175" s="32">
        <v>0</v>
      </c>
      <c r="N175" s="33">
        <v>0</v>
      </c>
      <c r="O175" s="34">
        <v>0</v>
      </c>
      <c r="P175" s="32">
        <v>0</v>
      </c>
      <c r="Q175" s="33">
        <v>0</v>
      </c>
      <c r="R175" s="34">
        <v>0</v>
      </c>
      <c r="S175" s="32">
        <v>0</v>
      </c>
      <c r="T175" s="33">
        <v>0</v>
      </c>
      <c r="U175" s="34">
        <v>0</v>
      </c>
      <c r="V175" s="32">
        <v>1</v>
      </c>
      <c r="W175" s="33">
        <v>0</v>
      </c>
      <c r="X175" s="34">
        <v>1</v>
      </c>
      <c r="Y175" s="32">
        <v>0</v>
      </c>
      <c r="Z175" s="33">
        <v>0</v>
      </c>
      <c r="AA175" s="34">
        <v>0</v>
      </c>
      <c r="AB175" s="32">
        <v>0</v>
      </c>
      <c r="AC175" s="33">
        <v>0</v>
      </c>
      <c r="AD175" s="34">
        <v>0</v>
      </c>
      <c r="AE175" s="32">
        <v>0</v>
      </c>
      <c r="AF175" s="33">
        <v>0</v>
      </c>
      <c r="AG175" s="34">
        <v>0</v>
      </c>
      <c r="AH175" s="32">
        <v>1</v>
      </c>
      <c r="AI175" s="33">
        <v>0</v>
      </c>
      <c r="AJ175" s="34">
        <v>1</v>
      </c>
      <c r="AK175" s="32">
        <v>1</v>
      </c>
      <c r="AL175" s="33">
        <v>0</v>
      </c>
      <c r="AM175" s="34">
        <v>1</v>
      </c>
      <c r="AO175" s="14"/>
      <c r="AP175" s="14"/>
    </row>
    <row r="176" spans="1:42" x14ac:dyDescent="0.25">
      <c r="A176" s="27" t="s">
        <v>29</v>
      </c>
      <c r="B176" s="27" t="s">
        <v>30</v>
      </c>
      <c r="C176" s="27" t="s">
        <v>1356</v>
      </c>
      <c r="D176" s="27" t="s">
        <v>16462</v>
      </c>
      <c r="E176" s="27" t="s">
        <v>16462</v>
      </c>
      <c r="F176" s="27" t="s">
        <v>514</v>
      </c>
      <c r="G176" s="27" t="s">
        <v>11</v>
      </c>
      <c r="H176" s="27" t="s">
        <v>16420</v>
      </c>
      <c r="I176" s="27" t="s">
        <v>4</v>
      </c>
      <c r="J176" s="35">
        <v>0</v>
      </c>
      <c r="K176" s="36">
        <v>0</v>
      </c>
      <c r="L176" s="37">
        <v>0</v>
      </c>
      <c r="M176" s="35">
        <v>0</v>
      </c>
      <c r="N176" s="36">
        <v>0</v>
      </c>
      <c r="O176" s="37">
        <v>0</v>
      </c>
      <c r="P176" s="35">
        <v>0</v>
      </c>
      <c r="Q176" s="36">
        <v>0</v>
      </c>
      <c r="R176" s="37">
        <v>0</v>
      </c>
      <c r="S176" s="35">
        <v>0</v>
      </c>
      <c r="T176" s="36">
        <v>0</v>
      </c>
      <c r="U176" s="37">
        <v>0</v>
      </c>
      <c r="V176" s="35">
        <v>0</v>
      </c>
      <c r="W176" s="36">
        <v>0</v>
      </c>
      <c r="X176" s="37">
        <v>0</v>
      </c>
      <c r="Y176" s="35">
        <v>0</v>
      </c>
      <c r="Z176" s="36">
        <v>0</v>
      </c>
      <c r="AA176" s="37">
        <v>0</v>
      </c>
      <c r="AB176" s="35">
        <v>0</v>
      </c>
      <c r="AC176" s="36">
        <v>0</v>
      </c>
      <c r="AD176" s="37">
        <v>0</v>
      </c>
      <c r="AE176" s="35">
        <v>0</v>
      </c>
      <c r="AF176" s="36">
        <v>0</v>
      </c>
      <c r="AG176" s="37">
        <v>0</v>
      </c>
      <c r="AH176" s="35">
        <v>0</v>
      </c>
      <c r="AI176" s="36">
        <v>0</v>
      </c>
      <c r="AJ176" s="37">
        <v>0</v>
      </c>
      <c r="AK176" s="35">
        <v>0</v>
      </c>
      <c r="AL176" s="36">
        <v>0</v>
      </c>
      <c r="AM176" s="37">
        <v>0</v>
      </c>
      <c r="AO176" s="14"/>
      <c r="AP176" s="14"/>
    </row>
    <row r="177" spans="1:42" x14ac:dyDescent="0.25">
      <c r="A177" s="26" t="s">
        <v>29</v>
      </c>
      <c r="B177" s="26" t="s">
        <v>30</v>
      </c>
      <c r="C177" s="26" t="s">
        <v>1357</v>
      </c>
      <c r="D177" s="26" t="s">
        <v>16462</v>
      </c>
      <c r="E177" s="26" t="s">
        <v>16462</v>
      </c>
      <c r="F177" s="26" t="s">
        <v>514</v>
      </c>
      <c r="G177" s="26" t="s">
        <v>11</v>
      </c>
      <c r="H177" s="26" t="s">
        <v>16420</v>
      </c>
      <c r="I177" s="26" t="s">
        <v>4</v>
      </c>
      <c r="J177" s="32">
        <v>0</v>
      </c>
      <c r="K177" s="33">
        <v>0</v>
      </c>
      <c r="L177" s="34">
        <v>0</v>
      </c>
      <c r="M177" s="32">
        <v>0</v>
      </c>
      <c r="N177" s="33">
        <v>0</v>
      </c>
      <c r="O177" s="34">
        <v>0</v>
      </c>
      <c r="P177" s="32">
        <v>0</v>
      </c>
      <c r="Q177" s="33">
        <v>0</v>
      </c>
      <c r="R177" s="34">
        <v>0</v>
      </c>
      <c r="S177" s="32">
        <v>0</v>
      </c>
      <c r="T177" s="33">
        <v>0</v>
      </c>
      <c r="U177" s="34">
        <v>0</v>
      </c>
      <c r="V177" s="32">
        <v>0</v>
      </c>
      <c r="W177" s="33">
        <v>0</v>
      </c>
      <c r="X177" s="34">
        <v>0</v>
      </c>
      <c r="Y177" s="32">
        <v>0</v>
      </c>
      <c r="Z177" s="33">
        <v>0</v>
      </c>
      <c r="AA177" s="34">
        <v>0</v>
      </c>
      <c r="AB177" s="32">
        <v>0</v>
      </c>
      <c r="AC177" s="33">
        <v>0</v>
      </c>
      <c r="AD177" s="34">
        <v>0</v>
      </c>
      <c r="AE177" s="32">
        <v>0</v>
      </c>
      <c r="AF177" s="33">
        <v>0</v>
      </c>
      <c r="AG177" s="34">
        <v>0</v>
      </c>
      <c r="AH177" s="32">
        <v>0</v>
      </c>
      <c r="AI177" s="33">
        <v>0</v>
      </c>
      <c r="AJ177" s="34">
        <v>0</v>
      </c>
      <c r="AK177" s="32">
        <v>0</v>
      </c>
      <c r="AL177" s="33">
        <v>0</v>
      </c>
      <c r="AM177" s="34">
        <v>0</v>
      </c>
      <c r="AO177" s="14"/>
      <c r="AP177" s="14"/>
    </row>
    <row r="178" spans="1:42" x14ac:dyDescent="0.25">
      <c r="A178" s="27" t="s">
        <v>31</v>
      </c>
      <c r="B178" s="27" t="s">
        <v>32</v>
      </c>
      <c r="C178" s="27" t="s">
        <v>1356</v>
      </c>
      <c r="D178" s="27" t="s">
        <v>16462</v>
      </c>
      <c r="E178" s="27" t="s">
        <v>16462</v>
      </c>
      <c r="F178" s="27" t="s">
        <v>514</v>
      </c>
      <c r="G178" s="27" t="s">
        <v>11</v>
      </c>
      <c r="H178" s="27" t="s">
        <v>16420</v>
      </c>
      <c r="I178" s="27" t="s">
        <v>4</v>
      </c>
      <c r="J178" s="35">
        <v>1</v>
      </c>
      <c r="K178" s="36">
        <v>1</v>
      </c>
      <c r="L178" s="37">
        <v>2</v>
      </c>
      <c r="M178" s="35">
        <v>0</v>
      </c>
      <c r="N178" s="36">
        <v>0</v>
      </c>
      <c r="O178" s="37">
        <v>0</v>
      </c>
      <c r="P178" s="35">
        <v>2</v>
      </c>
      <c r="Q178" s="36">
        <v>0</v>
      </c>
      <c r="R178" s="37">
        <v>2</v>
      </c>
      <c r="S178" s="35">
        <v>0</v>
      </c>
      <c r="T178" s="36">
        <v>0</v>
      </c>
      <c r="U178" s="37">
        <v>0</v>
      </c>
      <c r="V178" s="35">
        <v>0</v>
      </c>
      <c r="W178" s="36">
        <v>0</v>
      </c>
      <c r="X178" s="37">
        <v>0</v>
      </c>
      <c r="Y178" s="35">
        <v>0</v>
      </c>
      <c r="Z178" s="36">
        <v>0</v>
      </c>
      <c r="AA178" s="37">
        <v>0</v>
      </c>
      <c r="AB178" s="35">
        <v>0</v>
      </c>
      <c r="AC178" s="36">
        <v>0</v>
      </c>
      <c r="AD178" s="37">
        <v>0</v>
      </c>
      <c r="AE178" s="35">
        <v>0</v>
      </c>
      <c r="AF178" s="36">
        <v>0</v>
      </c>
      <c r="AG178" s="37">
        <v>0</v>
      </c>
      <c r="AH178" s="35">
        <v>3</v>
      </c>
      <c r="AI178" s="36">
        <v>1</v>
      </c>
      <c r="AJ178" s="37">
        <v>4</v>
      </c>
      <c r="AK178" s="35">
        <v>0</v>
      </c>
      <c r="AL178" s="36">
        <v>0</v>
      </c>
      <c r="AM178" s="37">
        <v>0</v>
      </c>
      <c r="AO178" s="14"/>
      <c r="AP178" s="14"/>
    </row>
    <row r="179" spans="1:42" x14ac:dyDescent="0.25">
      <c r="A179" s="26" t="s">
        <v>31</v>
      </c>
      <c r="B179" s="26" t="s">
        <v>32</v>
      </c>
      <c r="C179" s="26" t="s">
        <v>1357</v>
      </c>
      <c r="D179" s="26" t="s">
        <v>16462</v>
      </c>
      <c r="E179" s="26" t="s">
        <v>16462</v>
      </c>
      <c r="F179" s="26" t="s">
        <v>514</v>
      </c>
      <c r="G179" s="26" t="s">
        <v>11</v>
      </c>
      <c r="H179" s="26" t="s">
        <v>16420</v>
      </c>
      <c r="I179" s="26" t="s">
        <v>4</v>
      </c>
      <c r="J179" s="32">
        <v>0</v>
      </c>
      <c r="K179" s="33">
        <v>0</v>
      </c>
      <c r="L179" s="34">
        <v>0</v>
      </c>
      <c r="M179" s="32">
        <v>0</v>
      </c>
      <c r="N179" s="33">
        <v>0</v>
      </c>
      <c r="O179" s="34">
        <v>0</v>
      </c>
      <c r="P179" s="32">
        <v>0</v>
      </c>
      <c r="Q179" s="33">
        <v>0</v>
      </c>
      <c r="R179" s="34">
        <v>0</v>
      </c>
      <c r="S179" s="32">
        <v>0</v>
      </c>
      <c r="T179" s="33">
        <v>0</v>
      </c>
      <c r="U179" s="34">
        <v>0</v>
      </c>
      <c r="V179" s="32">
        <v>0</v>
      </c>
      <c r="W179" s="33">
        <v>0</v>
      </c>
      <c r="X179" s="34">
        <v>0</v>
      </c>
      <c r="Y179" s="32">
        <v>0</v>
      </c>
      <c r="Z179" s="33">
        <v>0</v>
      </c>
      <c r="AA179" s="34">
        <v>0</v>
      </c>
      <c r="AB179" s="32">
        <v>0</v>
      </c>
      <c r="AC179" s="33">
        <v>0</v>
      </c>
      <c r="AD179" s="34">
        <v>0</v>
      </c>
      <c r="AE179" s="32">
        <v>0</v>
      </c>
      <c r="AF179" s="33">
        <v>0</v>
      </c>
      <c r="AG179" s="34">
        <v>0</v>
      </c>
      <c r="AH179" s="32">
        <v>0</v>
      </c>
      <c r="AI179" s="33">
        <v>0</v>
      </c>
      <c r="AJ179" s="34">
        <v>0</v>
      </c>
      <c r="AK179" s="32">
        <v>0</v>
      </c>
      <c r="AL179" s="33">
        <v>0</v>
      </c>
      <c r="AM179" s="34">
        <v>0</v>
      </c>
      <c r="AO179" s="14"/>
      <c r="AP179" s="14"/>
    </row>
    <row r="180" spans="1:42" x14ac:dyDescent="0.25">
      <c r="A180" s="27" t="s">
        <v>34</v>
      </c>
      <c r="B180" s="27" t="s">
        <v>35</v>
      </c>
      <c r="C180" s="27" t="s">
        <v>1356</v>
      </c>
      <c r="D180" s="27" t="s">
        <v>475</v>
      </c>
      <c r="E180" s="27" t="s">
        <v>475</v>
      </c>
      <c r="F180" s="27" t="s">
        <v>514</v>
      </c>
      <c r="G180" s="27" t="s">
        <v>11</v>
      </c>
      <c r="H180" s="27" t="s">
        <v>16420</v>
      </c>
      <c r="I180" s="27" t="s">
        <v>4</v>
      </c>
      <c r="J180" s="35">
        <v>0</v>
      </c>
      <c r="K180" s="36">
        <v>0</v>
      </c>
      <c r="L180" s="37">
        <v>0</v>
      </c>
      <c r="M180" s="35">
        <v>1</v>
      </c>
      <c r="N180" s="36">
        <v>0</v>
      </c>
      <c r="O180" s="37">
        <v>1</v>
      </c>
      <c r="P180" s="35">
        <v>0</v>
      </c>
      <c r="Q180" s="36">
        <v>0</v>
      </c>
      <c r="R180" s="37">
        <v>0</v>
      </c>
      <c r="S180" s="35">
        <v>0</v>
      </c>
      <c r="T180" s="36">
        <v>0</v>
      </c>
      <c r="U180" s="37">
        <v>0</v>
      </c>
      <c r="V180" s="35">
        <v>0</v>
      </c>
      <c r="W180" s="36">
        <v>0</v>
      </c>
      <c r="X180" s="37">
        <v>0</v>
      </c>
      <c r="Y180" s="35">
        <v>0</v>
      </c>
      <c r="Z180" s="36">
        <v>0</v>
      </c>
      <c r="AA180" s="37">
        <v>0</v>
      </c>
      <c r="AB180" s="35">
        <v>0</v>
      </c>
      <c r="AC180" s="36">
        <v>0</v>
      </c>
      <c r="AD180" s="37">
        <v>0</v>
      </c>
      <c r="AE180" s="35">
        <v>0</v>
      </c>
      <c r="AF180" s="36">
        <v>0</v>
      </c>
      <c r="AG180" s="37">
        <v>0</v>
      </c>
      <c r="AH180" s="35">
        <v>1</v>
      </c>
      <c r="AI180" s="36">
        <v>0</v>
      </c>
      <c r="AJ180" s="37">
        <v>1</v>
      </c>
      <c r="AK180" s="35">
        <v>0</v>
      </c>
      <c r="AL180" s="36">
        <v>0</v>
      </c>
      <c r="AM180" s="37">
        <v>0</v>
      </c>
      <c r="AO180" s="14"/>
      <c r="AP180" s="14"/>
    </row>
    <row r="181" spans="1:42" x14ac:dyDescent="0.25">
      <c r="A181" s="26" t="s">
        <v>34</v>
      </c>
      <c r="B181" s="26" t="s">
        <v>35</v>
      </c>
      <c r="C181" s="26" t="s">
        <v>1357</v>
      </c>
      <c r="D181" s="26" t="s">
        <v>475</v>
      </c>
      <c r="E181" s="26" t="s">
        <v>475</v>
      </c>
      <c r="F181" s="26" t="s">
        <v>514</v>
      </c>
      <c r="G181" s="26" t="s">
        <v>11</v>
      </c>
      <c r="H181" s="26" t="s">
        <v>16420</v>
      </c>
      <c r="I181" s="26" t="s">
        <v>4</v>
      </c>
      <c r="J181" s="32">
        <v>0</v>
      </c>
      <c r="K181" s="33">
        <v>0</v>
      </c>
      <c r="L181" s="34">
        <v>0</v>
      </c>
      <c r="M181" s="32">
        <v>0</v>
      </c>
      <c r="N181" s="33">
        <v>0</v>
      </c>
      <c r="O181" s="34">
        <v>0</v>
      </c>
      <c r="P181" s="32">
        <v>0</v>
      </c>
      <c r="Q181" s="33">
        <v>0</v>
      </c>
      <c r="R181" s="34">
        <v>0</v>
      </c>
      <c r="S181" s="32">
        <v>0</v>
      </c>
      <c r="T181" s="33">
        <v>0</v>
      </c>
      <c r="U181" s="34">
        <v>0</v>
      </c>
      <c r="V181" s="32">
        <v>0</v>
      </c>
      <c r="W181" s="33">
        <v>0</v>
      </c>
      <c r="X181" s="34">
        <v>0</v>
      </c>
      <c r="Y181" s="32">
        <v>0</v>
      </c>
      <c r="Z181" s="33">
        <v>0</v>
      </c>
      <c r="AA181" s="34">
        <v>0</v>
      </c>
      <c r="AB181" s="32">
        <v>0</v>
      </c>
      <c r="AC181" s="33">
        <v>0</v>
      </c>
      <c r="AD181" s="34">
        <v>0</v>
      </c>
      <c r="AE181" s="32">
        <v>0</v>
      </c>
      <c r="AF181" s="33">
        <v>0</v>
      </c>
      <c r="AG181" s="34">
        <v>0</v>
      </c>
      <c r="AH181" s="32">
        <v>0</v>
      </c>
      <c r="AI181" s="33">
        <v>0</v>
      </c>
      <c r="AJ181" s="34">
        <v>0</v>
      </c>
      <c r="AK181" s="32">
        <v>0</v>
      </c>
      <c r="AL181" s="33">
        <v>0</v>
      </c>
      <c r="AM181" s="34">
        <v>0</v>
      </c>
      <c r="AO181" s="14"/>
      <c r="AP181" s="14"/>
    </row>
    <row r="182" spans="1:42" x14ac:dyDescent="0.25">
      <c r="A182" s="27" t="s">
        <v>36</v>
      </c>
      <c r="B182" s="27" t="s">
        <v>37</v>
      </c>
      <c r="C182" s="27" t="s">
        <v>1356</v>
      </c>
      <c r="D182" s="27" t="s">
        <v>16462</v>
      </c>
      <c r="E182" s="27" t="s">
        <v>16462</v>
      </c>
      <c r="F182" s="27" t="s">
        <v>514</v>
      </c>
      <c r="G182" s="27" t="s">
        <v>11</v>
      </c>
      <c r="H182" s="27" t="s">
        <v>16420</v>
      </c>
      <c r="I182" s="27" t="s">
        <v>4</v>
      </c>
      <c r="J182" s="35">
        <v>1</v>
      </c>
      <c r="K182" s="36">
        <v>0</v>
      </c>
      <c r="L182" s="37">
        <v>1</v>
      </c>
      <c r="M182" s="35">
        <v>0</v>
      </c>
      <c r="N182" s="36">
        <v>0</v>
      </c>
      <c r="O182" s="37">
        <v>0</v>
      </c>
      <c r="P182" s="35">
        <v>0</v>
      </c>
      <c r="Q182" s="36">
        <v>0</v>
      </c>
      <c r="R182" s="37">
        <v>0</v>
      </c>
      <c r="S182" s="35">
        <v>0</v>
      </c>
      <c r="T182" s="36">
        <v>0</v>
      </c>
      <c r="U182" s="37">
        <v>0</v>
      </c>
      <c r="V182" s="35">
        <v>0</v>
      </c>
      <c r="W182" s="36">
        <v>0</v>
      </c>
      <c r="X182" s="37">
        <v>0</v>
      </c>
      <c r="Y182" s="35">
        <v>1</v>
      </c>
      <c r="Z182" s="36">
        <v>0</v>
      </c>
      <c r="AA182" s="37">
        <v>1</v>
      </c>
      <c r="AB182" s="35">
        <v>0</v>
      </c>
      <c r="AC182" s="36">
        <v>0</v>
      </c>
      <c r="AD182" s="37">
        <v>0</v>
      </c>
      <c r="AE182" s="35">
        <v>0</v>
      </c>
      <c r="AF182" s="36">
        <v>0</v>
      </c>
      <c r="AG182" s="37">
        <v>0</v>
      </c>
      <c r="AH182" s="35">
        <v>2</v>
      </c>
      <c r="AI182" s="36">
        <v>0</v>
      </c>
      <c r="AJ182" s="37">
        <v>2</v>
      </c>
      <c r="AK182" s="35">
        <v>0</v>
      </c>
      <c r="AL182" s="36">
        <v>0</v>
      </c>
      <c r="AM182" s="37">
        <v>0</v>
      </c>
      <c r="AO182" s="14"/>
      <c r="AP182" s="14"/>
    </row>
    <row r="183" spans="1:42" x14ac:dyDescent="0.25">
      <c r="A183" s="26" t="s">
        <v>36</v>
      </c>
      <c r="B183" s="26" t="s">
        <v>37</v>
      </c>
      <c r="C183" s="26" t="s">
        <v>1357</v>
      </c>
      <c r="D183" s="26" t="s">
        <v>16462</v>
      </c>
      <c r="E183" s="26" t="s">
        <v>16462</v>
      </c>
      <c r="F183" s="26" t="s">
        <v>514</v>
      </c>
      <c r="G183" s="26" t="s">
        <v>11</v>
      </c>
      <c r="H183" s="26" t="s">
        <v>16420</v>
      </c>
      <c r="I183" s="26" t="s">
        <v>4</v>
      </c>
      <c r="J183" s="32">
        <v>0</v>
      </c>
      <c r="K183" s="33">
        <v>0</v>
      </c>
      <c r="L183" s="34">
        <v>0</v>
      </c>
      <c r="M183" s="32">
        <v>0</v>
      </c>
      <c r="N183" s="33">
        <v>0</v>
      </c>
      <c r="O183" s="34">
        <v>0</v>
      </c>
      <c r="P183" s="32">
        <v>0</v>
      </c>
      <c r="Q183" s="33">
        <v>0</v>
      </c>
      <c r="R183" s="34">
        <v>0</v>
      </c>
      <c r="S183" s="32">
        <v>0</v>
      </c>
      <c r="T183" s="33">
        <v>0</v>
      </c>
      <c r="U183" s="34">
        <v>0</v>
      </c>
      <c r="V183" s="32">
        <v>0</v>
      </c>
      <c r="W183" s="33">
        <v>0</v>
      </c>
      <c r="X183" s="34">
        <v>0</v>
      </c>
      <c r="Y183" s="32">
        <v>0</v>
      </c>
      <c r="Z183" s="33">
        <v>0</v>
      </c>
      <c r="AA183" s="34">
        <v>0</v>
      </c>
      <c r="AB183" s="32">
        <v>0</v>
      </c>
      <c r="AC183" s="33">
        <v>0</v>
      </c>
      <c r="AD183" s="34">
        <v>0</v>
      </c>
      <c r="AE183" s="32">
        <v>0</v>
      </c>
      <c r="AF183" s="33">
        <v>0</v>
      </c>
      <c r="AG183" s="34">
        <v>0</v>
      </c>
      <c r="AH183" s="32">
        <v>0</v>
      </c>
      <c r="AI183" s="33">
        <v>0</v>
      </c>
      <c r="AJ183" s="34">
        <v>0</v>
      </c>
      <c r="AK183" s="32">
        <v>0</v>
      </c>
      <c r="AL183" s="33">
        <v>0</v>
      </c>
      <c r="AM183" s="34">
        <v>0</v>
      </c>
      <c r="AO183" s="14"/>
      <c r="AP183" s="14"/>
    </row>
    <row r="184" spans="1:42" x14ac:dyDescent="0.25">
      <c r="A184" s="27" t="s">
        <v>106</v>
      </c>
      <c r="B184" s="27" t="s">
        <v>107</v>
      </c>
      <c r="C184" s="27" t="s">
        <v>1356</v>
      </c>
      <c r="D184" s="27" t="s">
        <v>476</v>
      </c>
      <c r="E184" s="27" t="s">
        <v>1205</v>
      </c>
      <c r="F184" s="27" t="s">
        <v>516</v>
      </c>
      <c r="G184" s="27" t="s">
        <v>11</v>
      </c>
      <c r="H184" s="27" t="s">
        <v>16420</v>
      </c>
      <c r="I184" s="27" t="s">
        <v>4</v>
      </c>
      <c r="J184" s="35">
        <v>0</v>
      </c>
      <c r="K184" s="36">
        <v>0</v>
      </c>
      <c r="L184" s="37">
        <v>0</v>
      </c>
      <c r="M184" s="35">
        <v>0</v>
      </c>
      <c r="N184" s="36">
        <v>0</v>
      </c>
      <c r="O184" s="37">
        <v>0</v>
      </c>
      <c r="P184" s="35">
        <v>0</v>
      </c>
      <c r="Q184" s="36">
        <v>0</v>
      </c>
      <c r="R184" s="37">
        <v>0</v>
      </c>
      <c r="S184" s="35">
        <v>0</v>
      </c>
      <c r="T184" s="36">
        <v>0</v>
      </c>
      <c r="U184" s="37">
        <v>0</v>
      </c>
      <c r="V184" s="35">
        <v>0</v>
      </c>
      <c r="W184" s="36">
        <v>0</v>
      </c>
      <c r="X184" s="37">
        <v>0</v>
      </c>
      <c r="Y184" s="35">
        <v>0</v>
      </c>
      <c r="Z184" s="36">
        <v>0</v>
      </c>
      <c r="AA184" s="37">
        <v>0</v>
      </c>
      <c r="AB184" s="35">
        <v>0</v>
      </c>
      <c r="AC184" s="36">
        <v>0</v>
      </c>
      <c r="AD184" s="37">
        <v>0</v>
      </c>
      <c r="AE184" s="35">
        <v>0</v>
      </c>
      <c r="AF184" s="36">
        <v>0</v>
      </c>
      <c r="AG184" s="37">
        <v>0</v>
      </c>
      <c r="AH184" s="35">
        <v>0</v>
      </c>
      <c r="AI184" s="36">
        <v>0</v>
      </c>
      <c r="AJ184" s="37">
        <v>0</v>
      </c>
      <c r="AK184" s="35">
        <v>0</v>
      </c>
      <c r="AL184" s="36">
        <v>0</v>
      </c>
      <c r="AM184" s="37">
        <v>0</v>
      </c>
      <c r="AO184" s="14"/>
      <c r="AP184" s="14"/>
    </row>
    <row r="185" spans="1:42" x14ac:dyDescent="0.25">
      <c r="A185" s="26" t="s">
        <v>61</v>
      </c>
      <c r="B185" s="26" t="s">
        <v>62</v>
      </c>
      <c r="C185" s="26" t="s">
        <v>1356</v>
      </c>
      <c r="D185" s="26" t="s">
        <v>481</v>
      </c>
      <c r="E185" s="26" t="s">
        <v>1232</v>
      </c>
      <c r="F185" s="26" t="s">
        <v>517</v>
      </c>
      <c r="G185" s="26" t="s">
        <v>11</v>
      </c>
      <c r="H185" s="26" t="s">
        <v>16420</v>
      </c>
      <c r="I185" s="26" t="s">
        <v>4</v>
      </c>
      <c r="J185" s="32">
        <v>0</v>
      </c>
      <c r="K185" s="33">
        <v>0</v>
      </c>
      <c r="L185" s="34">
        <v>0</v>
      </c>
      <c r="M185" s="32">
        <v>0</v>
      </c>
      <c r="N185" s="33">
        <v>0</v>
      </c>
      <c r="O185" s="34">
        <v>0</v>
      </c>
      <c r="P185" s="32">
        <v>0</v>
      </c>
      <c r="Q185" s="33">
        <v>0</v>
      </c>
      <c r="R185" s="34">
        <v>0</v>
      </c>
      <c r="S185" s="32">
        <v>0</v>
      </c>
      <c r="T185" s="33">
        <v>0</v>
      </c>
      <c r="U185" s="34">
        <v>0</v>
      </c>
      <c r="V185" s="32">
        <v>0</v>
      </c>
      <c r="W185" s="33">
        <v>1</v>
      </c>
      <c r="X185" s="34">
        <v>1</v>
      </c>
      <c r="Y185" s="32">
        <v>0</v>
      </c>
      <c r="Z185" s="33">
        <v>0</v>
      </c>
      <c r="AA185" s="34">
        <v>0</v>
      </c>
      <c r="AB185" s="32">
        <v>0</v>
      </c>
      <c r="AC185" s="33">
        <v>0</v>
      </c>
      <c r="AD185" s="34">
        <v>0</v>
      </c>
      <c r="AE185" s="32">
        <v>0</v>
      </c>
      <c r="AF185" s="33">
        <v>0</v>
      </c>
      <c r="AG185" s="34">
        <v>0</v>
      </c>
      <c r="AH185" s="32">
        <v>0</v>
      </c>
      <c r="AI185" s="33">
        <v>1</v>
      </c>
      <c r="AJ185" s="34">
        <v>1</v>
      </c>
      <c r="AK185" s="32">
        <v>0</v>
      </c>
      <c r="AL185" s="33">
        <v>0</v>
      </c>
      <c r="AM185" s="34">
        <v>0</v>
      </c>
      <c r="AO185" s="14"/>
      <c r="AP185" s="14"/>
    </row>
    <row r="186" spans="1:42" x14ac:dyDescent="0.25">
      <c r="A186" s="27" t="s">
        <v>63</v>
      </c>
      <c r="B186" s="27" t="s">
        <v>64</v>
      </c>
      <c r="C186" s="27" t="s">
        <v>1356</v>
      </c>
      <c r="D186" s="27" t="s">
        <v>468</v>
      </c>
      <c r="E186" s="27" t="s">
        <v>1181</v>
      </c>
      <c r="F186" s="27" t="s">
        <v>517</v>
      </c>
      <c r="G186" s="27" t="s">
        <v>11</v>
      </c>
      <c r="H186" s="27" t="s">
        <v>16420</v>
      </c>
      <c r="I186" s="27" t="s">
        <v>4</v>
      </c>
      <c r="J186" s="35">
        <v>0</v>
      </c>
      <c r="K186" s="36">
        <v>0</v>
      </c>
      <c r="L186" s="37">
        <v>0</v>
      </c>
      <c r="M186" s="35">
        <v>4</v>
      </c>
      <c r="N186" s="36">
        <v>7</v>
      </c>
      <c r="O186" s="37">
        <v>11</v>
      </c>
      <c r="P186" s="35">
        <v>0</v>
      </c>
      <c r="Q186" s="36">
        <v>0</v>
      </c>
      <c r="R186" s="37">
        <v>0</v>
      </c>
      <c r="S186" s="35">
        <v>0</v>
      </c>
      <c r="T186" s="36">
        <v>0</v>
      </c>
      <c r="U186" s="37">
        <v>0</v>
      </c>
      <c r="V186" s="35">
        <v>0</v>
      </c>
      <c r="W186" s="36">
        <v>0</v>
      </c>
      <c r="X186" s="37">
        <v>0</v>
      </c>
      <c r="Y186" s="35">
        <v>0</v>
      </c>
      <c r="Z186" s="36">
        <v>0</v>
      </c>
      <c r="AA186" s="37">
        <v>0</v>
      </c>
      <c r="AB186" s="35">
        <v>0</v>
      </c>
      <c r="AC186" s="36">
        <v>0</v>
      </c>
      <c r="AD186" s="37">
        <v>0</v>
      </c>
      <c r="AE186" s="35">
        <v>0</v>
      </c>
      <c r="AF186" s="36">
        <v>0</v>
      </c>
      <c r="AG186" s="37">
        <v>0</v>
      </c>
      <c r="AH186" s="35">
        <v>4</v>
      </c>
      <c r="AI186" s="36">
        <v>7</v>
      </c>
      <c r="AJ186" s="37">
        <v>11</v>
      </c>
      <c r="AK186" s="35">
        <v>1</v>
      </c>
      <c r="AL186" s="36">
        <v>6</v>
      </c>
      <c r="AM186" s="37">
        <v>7</v>
      </c>
      <c r="AO186" s="14"/>
      <c r="AP186" s="14"/>
    </row>
    <row r="187" spans="1:42" x14ac:dyDescent="0.25">
      <c r="A187" s="26" t="s">
        <v>65</v>
      </c>
      <c r="B187" s="26" t="s">
        <v>66</v>
      </c>
      <c r="C187" s="26" t="s">
        <v>1356</v>
      </c>
      <c r="D187" s="26" t="s">
        <v>480</v>
      </c>
      <c r="E187" s="26" t="s">
        <v>1211</v>
      </c>
      <c r="F187" s="26" t="s">
        <v>517</v>
      </c>
      <c r="G187" s="26" t="s">
        <v>11</v>
      </c>
      <c r="H187" s="26" t="s">
        <v>16420</v>
      </c>
      <c r="I187" s="26" t="s">
        <v>4</v>
      </c>
      <c r="J187" s="32">
        <v>0</v>
      </c>
      <c r="K187" s="33">
        <v>0</v>
      </c>
      <c r="L187" s="34">
        <v>0</v>
      </c>
      <c r="M187" s="32">
        <v>0</v>
      </c>
      <c r="N187" s="33">
        <v>0</v>
      </c>
      <c r="O187" s="34">
        <v>0</v>
      </c>
      <c r="P187" s="32">
        <v>0</v>
      </c>
      <c r="Q187" s="33">
        <v>0</v>
      </c>
      <c r="R187" s="34">
        <v>0</v>
      </c>
      <c r="S187" s="32">
        <v>0</v>
      </c>
      <c r="T187" s="33">
        <v>0</v>
      </c>
      <c r="U187" s="34">
        <v>0</v>
      </c>
      <c r="V187" s="32">
        <v>0</v>
      </c>
      <c r="W187" s="33">
        <v>0</v>
      </c>
      <c r="X187" s="34">
        <v>0</v>
      </c>
      <c r="Y187" s="32">
        <v>0</v>
      </c>
      <c r="Z187" s="33">
        <v>0</v>
      </c>
      <c r="AA187" s="34">
        <v>0</v>
      </c>
      <c r="AB187" s="32">
        <v>0</v>
      </c>
      <c r="AC187" s="33">
        <v>0</v>
      </c>
      <c r="AD187" s="34">
        <v>0</v>
      </c>
      <c r="AE187" s="32">
        <v>0</v>
      </c>
      <c r="AF187" s="33">
        <v>0</v>
      </c>
      <c r="AG187" s="34">
        <v>0</v>
      </c>
      <c r="AH187" s="32">
        <v>0</v>
      </c>
      <c r="AI187" s="33">
        <v>0</v>
      </c>
      <c r="AJ187" s="34">
        <v>0</v>
      </c>
      <c r="AK187" s="32">
        <v>0</v>
      </c>
      <c r="AL187" s="33">
        <v>0</v>
      </c>
      <c r="AM187" s="34">
        <v>0</v>
      </c>
      <c r="AO187" s="14"/>
      <c r="AP187" s="14"/>
    </row>
    <row r="188" spans="1:42" x14ac:dyDescent="0.25">
      <c r="A188" s="27" t="s">
        <v>67</v>
      </c>
      <c r="B188" s="27" t="s">
        <v>68</v>
      </c>
      <c r="C188" s="27" t="s">
        <v>1356</v>
      </c>
      <c r="D188" s="27" t="s">
        <v>16580</v>
      </c>
      <c r="E188" s="27" t="s">
        <v>16580</v>
      </c>
      <c r="F188" s="27" t="s">
        <v>517</v>
      </c>
      <c r="G188" s="27" t="s">
        <v>11</v>
      </c>
      <c r="H188" s="27" t="s">
        <v>16420</v>
      </c>
      <c r="I188" s="27" t="s">
        <v>4</v>
      </c>
      <c r="J188" s="35">
        <v>0</v>
      </c>
      <c r="K188" s="36">
        <v>1</v>
      </c>
      <c r="L188" s="37">
        <v>1</v>
      </c>
      <c r="M188" s="35">
        <v>0</v>
      </c>
      <c r="N188" s="36">
        <v>0</v>
      </c>
      <c r="O188" s="37">
        <v>0</v>
      </c>
      <c r="P188" s="35">
        <v>0</v>
      </c>
      <c r="Q188" s="36">
        <v>0</v>
      </c>
      <c r="R188" s="37">
        <v>0</v>
      </c>
      <c r="S188" s="35">
        <v>0</v>
      </c>
      <c r="T188" s="36">
        <v>0</v>
      </c>
      <c r="U188" s="37">
        <v>0</v>
      </c>
      <c r="V188" s="35">
        <v>0</v>
      </c>
      <c r="W188" s="36">
        <v>0</v>
      </c>
      <c r="X188" s="37">
        <v>0</v>
      </c>
      <c r="Y188" s="35">
        <v>0</v>
      </c>
      <c r="Z188" s="36">
        <v>0</v>
      </c>
      <c r="AA188" s="37">
        <v>0</v>
      </c>
      <c r="AB188" s="35">
        <v>0</v>
      </c>
      <c r="AC188" s="36">
        <v>0</v>
      </c>
      <c r="AD188" s="37">
        <v>0</v>
      </c>
      <c r="AE188" s="35">
        <v>0</v>
      </c>
      <c r="AF188" s="36">
        <v>0</v>
      </c>
      <c r="AG188" s="37">
        <v>0</v>
      </c>
      <c r="AH188" s="35">
        <v>0</v>
      </c>
      <c r="AI188" s="36">
        <v>1</v>
      </c>
      <c r="AJ188" s="37">
        <v>1</v>
      </c>
      <c r="AK188" s="35">
        <v>0</v>
      </c>
      <c r="AL188" s="36">
        <v>0</v>
      </c>
      <c r="AM188" s="37">
        <v>0</v>
      </c>
      <c r="AO188" s="14"/>
      <c r="AP188" s="14"/>
    </row>
    <row r="189" spans="1:42" x14ac:dyDescent="0.25">
      <c r="A189" s="26" t="s">
        <v>69</v>
      </c>
      <c r="B189" s="26" t="s">
        <v>70</v>
      </c>
      <c r="C189" s="26" t="s">
        <v>1356</v>
      </c>
      <c r="D189" s="26" t="s">
        <v>483</v>
      </c>
      <c r="E189" s="26" t="s">
        <v>1248</v>
      </c>
      <c r="F189" s="26" t="s">
        <v>517</v>
      </c>
      <c r="G189" s="26" t="s">
        <v>11</v>
      </c>
      <c r="H189" s="26" t="s">
        <v>16420</v>
      </c>
      <c r="I189" s="26" t="s">
        <v>4</v>
      </c>
      <c r="J189" s="32">
        <v>0</v>
      </c>
      <c r="K189" s="33">
        <v>0</v>
      </c>
      <c r="L189" s="34">
        <v>0</v>
      </c>
      <c r="M189" s="32">
        <v>0</v>
      </c>
      <c r="N189" s="33">
        <v>0</v>
      </c>
      <c r="O189" s="34">
        <v>0</v>
      </c>
      <c r="P189" s="32">
        <v>0</v>
      </c>
      <c r="Q189" s="33">
        <v>0</v>
      </c>
      <c r="R189" s="34">
        <v>0</v>
      </c>
      <c r="S189" s="32">
        <v>0</v>
      </c>
      <c r="T189" s="33">
        <v>0</v>
      </c>
      <c r="U189" s="34">
        <v>0</v>
      </c>
      <c r="V189" s="32">
        <v>1</v>
      </c>
      <c r="W189" s="33">
        <v>0</v>
      </c>
      <c r="X189" s="34">
        <v>1</v>
      </c>
      <c r="Y189" s="32">
        <v>4</v>
      </c>
      <c r="Z189" s="33">
        <v>1</v>
      </c>
      <c r="AA189" s="34">
        <v>5</v>
      </c>
      <c r="AB189" s="32">
        <v>0</v>
      </c>
      <c r="AC189" s="33">
        <v>0</v>
      </c>
      <c r="AD189" s="34">
        <v>0</v>
      </c>
      <c r="AE189" s="32">
        <v>0</v>
      </c>
      <c r="AF189" s="33">
        <v>0</v>
      </c>
      <c r="AG189" s="34">
        <v>0</v>
      </c>
      <c r="AH189" s="32">
        <v>5</v>
      </c>
      <c r="AI189" s="33">
        <v>1</v>
      </c>
      <c r="AJ189" s="34">
        <v>6</v>
      </c>
      <c r="AK189" s="32">
        <v>0</v>
      </c>
      <c r="AL189" s="33">
        <v>0</v>
      </c>
      <c r="AM189" s="34">
        <v>0</v>
      </c>
      <c r="AO189" s="14"/>
      <c r="AP189" s="14"/>
    </row>
    <row r="190" spans="1:42" x14ac:dyDescent="0.25">
      <c r="A190" s="27" t="s">
        <v>71</v>
      </c>
      <c r="B190" s="27" t="s">
        <v>2620</v>
      </c>
      <c r="C190" s="27" t="s">
        <v>1356</v>
      </c>
      <c r="D190" s="27" t="s">
        <v>496</v>
      </c>
      <c r="E190" s="27" t="s">
        <v>16583</v>
      </c>
      <c r="F190" s="27" t="s">
        <v>517</v>
      </c>
      <c r="G190" s="27" t="s">
        <v>11</v>
      </c>
      <c r="H190" s="27" t="s">
        <v>16420</v>
      </c>
      <c r="I190" s="27" t="s">
        <v>4</v>
      </c>
      <c r="J190" s="35">
        <v>0</v>
      </c>
      <c r="K190" s="36">
        <v>0</v>
      </c>
      <c r="L190" s="37">
        <v>0</v>
      </c>
      <c r="M190" s="35">
        <v>0</v>
      </c>
      <c r="N190" s="36">
        <v>0</v>
      </c>
      <c r="O190" s="37">
        <v>0</v>
      </c>
      <c r="P190" s="35">
        <v>0</v>
      </c>
      <c r="Q190" s="36">
        <v>0</v>
      </c>
      <c r="R190" s="37">
        <v>0</v>
      </c>
      <c r="S190" s="35">
        <v>0</v>
      </c>
      <c r="T190" s="36">
        <v>1</v>
      </c>
      <c r="U190" s="37">
        <v>1</v>
      </c>
      <c r="V190" s="35">
        <v>0</v>
      </c>
      <c r="W190" s="36">
        <v>0</v>
      </c>
      <c r="X190" s="37">
        <v>0</v>
      </c>
      <c r="Y190" s="35">
        <v>1</v>
      </c>
      <c r="Z190" s="36">
        <v>0</v>
      </c>
      <c r="AA190" s="37">
        <v>1</v>
      </c>
      <c r="AB190" s="35">
        <v>0</v>
      </c>
      <c r="AC190" s="36">
        <v>0</v>
      </c>
      <c r="AD190" s="37">
        <v>0</v>
      </c>
      <c r="AE190" s="35">
        <v>0</v>
      </c>
      <c r="AF190" s="36">
        <v>0</v>
      </c>
      <c r="AG190" s="37">
        <v>0</v>
      </c>
      <c r="AH190" s="35">
        <v>1</v>
      </c>
      <c r="AI190" s="36">
        <v>1</v>
      </c>
      <c r="AJ190" s="37">
        <v>2</v>
      </c>
      <c r="AK190" s="35">
        <v>0</v>
      </c>
      <c r="AL190" s="36">
        <v>3</v>
      </c>
      <c r="AM190" s="37">
        <v>3</v>
      </c>
      <c r="AO190" s="14"/>
      <c r="AP190" s="14"/>
    </row>
    <row r="191" spans="1:42" x14ac:dyDescent="0.25">
      <c r="A191" s="26" t="s">
        <v>38</v>
      </c>
      <c r="B191" s="26" t="s">
        <v>39</v>
      </c>
      <c r="C191" s="26" t="s">
        <v>1356</v>
      </c>
      <c r="D191" s="26" t="s">
        <v>475</v>
      </c>
      <c r="E191" s="26" t="s">
        <v>475</v>
      </c>
      <c r="F191" s="26" t="s">
        <v>514</v>
      </c>
      <c r="G191" s="26" t="s">
        <v>11</v>
      </c>
      <c r="H191" s="26" t="s">
        <v>16420</v>
      </c>
      <c r="I191" s="26" t="s">
        <v>4</v>
      </c>
      <c r="J191" s="32">
        <v>0</v>
      </c>
      <c r="K191" s="33">
        <v>0</v>
      </c>
      <c r="L191" s="34">
        <v>0</v>
      </c>
      <c r="M191" s="32">
        <v>0</v>
      </c>
      <c r="N191" s="33">
        <v>0</v>
      </c>
      <c r="O191" s="34">
        <v>0</v>
      </c>
      <c r="P191" s="32">
        <v>0</v>
      </c>
      <c r="Q191" s="33">
        <v>0</v>
      </c>
      <c r="R191" s="34">
        <v>0</v>
      </c>
      <c r="S191" s="32">
        <v>0</v>
      </c>
      <c r="T191" s="33">
        <v>0</v>
      </c>
      <c r="U191" s="34">
        <v>0</v>
      </c>
      <c r="V191" s="32">
        <v>0</v>
      </c>
      <c r="W191" s="33">
        <v>0</v>
      </c>
      <c r="X191" s="34">
        <v>0</v>
      </c>
      <c r="Y191" s="32">
        <v>0</v>
      </c>
      <c r="Z191" s="33">
        <v>0</v>
      </c>
      <c r="AA191" s="34">
        <v>0</v>
      </c>
      <c r="AB191" s="32">
        <v>0</v>
      </c>
      <c r="AC191" s="33">
        <v>0</v>
      </c>
      <c r="AD191" s="34">
        <v>0</v>
      </c>
      <c r="AE191" s="32">
        <v>0</v>
      </c>
      <c r="AF191" s="33">
        <v>0</v>
      </c>
      <c r="AG191" s="34">
        <v>0</v>
      </c>
      <c r="AH191" s="32">
        <v>0</v>
      </c>
      <c r="AI191" s="33">
        <v>0</v>
      </c>
      <c r="AJ191" s="34">
        <v>0</v>
      </c>
      <c r="AK191" s="32">
        <v>0</v>
      </c>
      <c r="AL191" s="33">
        <v>0</v>
      </c>
      <c r="AM191" s="34">
        <v>0</v>
      </c>
      <c r="AO191" s="14"/>
      <c r="AP191" s="14"/>
    </row>
    <row r="192" spans="1:42" x14ac:dyDescent="0.25">
      <c r="A192" s="27" t="s">
        <v>38</v>
      </c>
      <c r="B192" s="27" t="s">
        <v>39</v>
      </c>
      <c r="C192" s="27" t="s">
        <v>1357</v>
      </c>
      <c r="D192" s="27" t="s">
        <v>475</v>
      </c>
      <c r="E192" s="27" t="s">
        <v>475</v>
      </c>
      <c r="F192" s="27" t="s">
        <v>514</v>
      </c>
      <c r="G192" s="27" t="s">
        <v>11</v>
      </c>
      <c r="H192" s="27" t="s">
        <v>16420</v>
      </c>
      <c r="I192" s="27" t="s">
        <v>4</v>
      </c>
      <c r="J192" s="35">
        <v>0</v>
      </c>
      <c r="K192" s="36">
        <v>0</v>
      </c>
      <c r="L192" s="37">
        <v>0</v>
      </c>
      <c r="M192" s="35">
        <v>0</v>
      </c>
      <c r="N192" s="36">
        <v>4</v>
      </c>
      <c r="O192" s="37">
        <v>4</v>
      </c>
      <c r="P192" s="35">
        <v>0</v>
      </c>
      <c r="Q192" s="36">
        <v>0</v>
      </c>
      <c r="R192" s="37">
        <v>0</v>
      </c>
      <c r="S192" s="35">
        <v>0</v>
      </c>
      <c r="T192" s="36">
        <v>0</v>
      </c>
      <c r="U192" s="37">
        <v>0</v>
      </c>
      <c r="V192" s="35">
        <v>0</v>
      </c>
      <c r="W192" s="36">
        <v>0</v>
      </c>
      <c r="X192" s="37">
        <v>0</v>
      </c>
      <c r="Y192" s="35">
        <v>0</v>
      </c>
      <c r="Z192" s="36">
        <v>0</v>
      </c>
      <c r="AA192" s="37">
        <v>0</v>
      </c>
      <c r="AB192" s="35">
        <v>0</v>
      </c>
      <c r="AC192" s="36">
        <v>0</v>
      </c>
      <c r="AD192" s="37">
        <v>0</v>
      </c>
      <c r="AE192" s="35">
        <v>0</v>
      </c>
      <c r="AF192" s="36">
        <v>0</v>
      </c>
      <c r="AG192" s="37">
        <v>0</v>
      </c>
      <c r="AH192" s="35">
        <v>0</v>
      </c>
      <c r="AI192" s="36">
        <v>4</v>
      </c>
      <c r="AJ192" s="37">
        <v>4</v>
      </c>
      <c r="AK192" s="35">
        <v>0</v>
      </c>
      <c r="AL192" s="36">
        <v>0</v>
      </c>
      <c r="AM192" s="37">
        <v>0</v>
      </c>
      <c r="AO192" s="14"/>
      <c r="AP192" s="14"/>
    </row>
    <row r="193" spans="1:42" x14ac:dyDescent="0.25">
      <c r="A193" s="26" t="s">
        <v>40</v>
      </c>
      <c r="B193" s="26" t="s">
        <v>41</v>
      </c>
      <c r="C193" s="26" t="s">
        <v>1356</v>
      </c>
      <c r="D193" s="26" t="s">
        <v>16462</v>
      </c>
      <c r="E193" s="26" t="s">
        <v>16462</v>
      </c>
      <c r="F193" s="26" t="s">
        <v>514</v>
      </c>
      <c r="G193" s="26" t="s">
        <v>11</v>
      </c>
      <c r="H193" s="26" t="s">
        <v>16420</v>
      </c>
      <c r="I193" s="26" t="s">
        <v>4</v>
      </c>
      <c r="J193" s="32">
        <v>0</v>
      </c>
      <c r="K193" s="33">
        <v>0</v>
      </c>
      <c r="L193" s="34">
        <v>0</v>
      </c>
      <c r="M193" s="32">
        <v>0</v>
      </c>
      <c r="N193" s="33">
        <v>0</v>
      </c>
      <c r="O193" s="34">
        <v>0</v>
      </c>
      <c r="P193" s="32">
        <v>0</v>
      </c>
      <c r="Q193" s="33">
        <v>0</v>
      </c>
      <c r="R193" s="34">
        <v>0</v>
      </c>
      <c r="S193" s="32">
        <v>0</v>
      </c>
      <c r="T193" s="33">
        <v>0</v>
      </c>
      <c r="U193" s="34">
        <v>0</v>
      </c>
      <c r="V193" s="32">
        <v>0</v>
      </c>
      <c r="W193" s="33">
        <v>2</v>
      </c>
      <c r="X193" s="34">
        <v>2</v>
      </c>
      <c r="Y193" s="32">
        <v>0</v>
      </c>
      <c r="Z193" s="33">
        <v>0</v>
      </c>
      <c r="AA193" s="34">
        <v>0</v>
      </c>
      <c r="AB193" s="32">
        <v>0</v>
      </c>
      <c r="AC193" s="33">
        <v>0</v>
      </c>
      <c r="AD193" s="34">
        <v>0</v>
      </c>
      <c r="AE193" s="32">
        <v>0</v>
      </c>
      <c r="AF193" s="33">
        <v>0</v>
      </c>
      <c r="AG193" s="34">
        <v>0</v>
      </c>
      <c r="AH193" s="32">
        <v>0</v>
      </c>
      <c r="AI193" s="33">
        <v>2</v>
      </c>
      <c r="AJ193" s="34">
        <v>2</v>
      </c>
      <c r="AK193" s="32">
        <v>43</v>
      </c>
      <c r="AL193" s="33">
        <v>65</v>
      </c>
      <c r="AM193" s="34">
        <v>108</v>
      </c>
      <c r="AO193" s="14"/>
      <c r="AP193" s="14"/>
    </row>
    <row r="194" spans="1:42" x14ac:dyDescent="0.25">
      <c r="A194" s="27" t="s">
        <v>40</v>
      </c>
      <c r="B194" s="27" t="s">
        <v>41</v>
      </c>
      <c r="C194" s="27" t="s">
        <v>1357</v>
      </c>
      <c r="D194" s="27" t="s">
        <v>16462</v>
      </c>
      <c r="E194" s="27" t="s">
        <v>16462</v>
      </c>
      <c r="F194" s="27" t="s">
        <v>514</v>
      </c>
      <c r="G194" s="27" t="s">
        <v>11</v>
      </c>
      <c r="H194" s="27" t="s">
        <v>16420</v>
      </c>
      <c r="I194" s="27" t="s">
        <v>4</v>
      </c>
      <c r="J194" s="35">
        <v>0</v>
      </c>
      <c r="K194" s="36">
        <v>0</v>
      </c>
      <c r="L194" s="37">
        <v>0</v>
      </c>
      <c r="M194" s="35">
        <v>0</v>
      </c>
      <c r="N194" s="36">
        <v>0</v>
      </c>
      <c r="O194" s="37">
        <v>0</v>
      </c>
      <c r="P194" s="35">
        <v>0</v>
      </c>
      <c r="Q194" s="36">
        <v>0</v>
      </c>
      <c r="R194" s="37">
        <v>0</v>
      </c>
      <c r="S194" s="35">
        <v>0</v>
      </c>
      <c r="T194" s="36">
        <v>0</v>
      </c>
      <c r="U194" s="37">
        <v>0</v>
      </c>
      <c r="V194" s="35">
        <v>0</v>
      </c>
      <c r="W194" s="36">
        <v>0</v>
      </c>
      <c r="X194" s="37">
        <v>0</v>
      </c>
      <c r="Y194" s="35">
        <v>0</v>
      </c>
      <c r="Z194" s="36">
        <v>0</v>
      </c>
      <c r="AA194" s="37">
        <v>0</v>
      </c>
      <c r="AB194" s="35">
        <v>0</v>
      </c>
      <c r="AC194" s="36">
        <v>0</v>
      </c>
      <c r="AD194" s="37">
        <v>0</v>
      </c>
      <c r="AE194" s="35">
        <v>0</v>
      </c>
      <c r="AF194" s="36">
        <v>0</v>
      </c>
      <c r="AG194" s="37">
        <v>0</v>
      </c>
      <c r="AH194" s="35">
        <v>0</v>
      </c>
      <c r="AI194" s="36">
        <v>0</v>
      </c>
      <c r="AJ194" s="37">
        <v>0</v>
      </c>
      <c r="AK194" s="35">
        <v>27</v>
      </c>
      <c r="AL194" s="36">
        <v>49</v>
      </c>
      <c r="AM194" s="37">
        <v>76</v>
      </c>
      <c r="AO194" s="14"/>
      <c r="AP194" s="14"/>
    </row>
    <row r="195" spans="1:42" x14ac:dyDescent="0.25">
      <c r="A195" s="26" t="s">
        <v>73</v>
      </c>
      <c r="B195" s="26" t="s">
        <v>74</v>
      </c>
      <c r="C195" s="26" t="s">
        <v>1356</v>
      </c>
      <c r="D195" s="26" t="s">
        <v>507</v>
      </c>
      <c r="E195" s="26" t="s">
        <v>1283</v>
      </c>
      <c r="F195" s="26" t="s">
        <v>517</v>
      </c>
      <c r="G195" s="26" t="s">
        <v>11</v>
      </c>
      <c r="H195" s="26" t="s">
        <v>16420</v>
      </c>
      <c r="I195" s="26" t="s">
        <v>4</v>
      </c>
      <c r="J195" s="32">
        <v>0</v>
      </c>
      <c r="K195" s="33">
        <v>0</v>
      </c>
      <c r="L195" s="34">
        <v>0</v>
      </c>
      <c r="M195" s="32">
        <v>0</v>
      </c>
      <c r="N195" s="33">
        <v>0</v>
      </c>
      <c r="O195" s="34">
        <v>0</v>
      </c>
      <c r="P195" s="32">
        <v>0</v>
      </c>
      <c r="Q195" s="33">
        <v>0</v>
      </c>
      <c r="R195" s="34">
        <v>0</v>
      </c>
      <c r="S195" s="32">
        <v>0</v>
      </c>
      <c r="T195" s="33">
        <v>0</v>
      </c>
      <c r="U195" s="34">
        <v>0</v>
      </c>
      <c r="V195" s="32">
        <v>0</v>
      </c>
      <c r="W195" s="33">
        <v>0</v>
      </c>
      <c r="X195" s="34">
        <v>0</v>
      </c>
      <c r="Y195" s="32">
        <v>0</v>
      </c>
      <c r="Z195" s="33">
        <v>2</v>
      </c>
      <c r="AA195" s="34">
        <v>2</v>
      </c>
      <c r="AB195" s="32">
        <v>0</v>
      </c>
      <c r="AC195" s="33">
        <v>0</v>
      </c>
      <c r="AD195" s="34">
        <v>0</v>
      </c>
      <c r="AE195" s="32">
        <v>0</v>
      </c>
      <c r="AF195" s="33">
        <v>0</v>
      </c>
      <c r="AG195" s="34">
        <v>0</v>
      </c>
      <c r="AH195" s="32">
        <v>0</v>
      </c>
      <c r="AI195" s="33">
        <v>2</v>
      </c>
      <c r="AJ195" s="34">
        <v>2</v>
      </c>
      <c r="AK195" s="32">
        <v>0</v>
      </c>
      <c r="AL195" s="33">
        <v>0</v>
      </c>
      <c r="AM195" s="34">
        <v>0</v>
      </c>
      <c r="AO195" s="14"/>
      <c r="AP195" s="14"/>
    </row>
    <row r="196" spans="1:42" x14ac:dyDescent="0.25">
      <c r="A196" s="27" t="s">
        <v>75</v>
      </c>
      <c r="B196" s="27" t="s">
        <v>76</v>
      </c>
      <c r="C196" s="27" t="s">
        <v>1356</v>
      </c>
      <c r="D196" s="27" t="s">
        <v>508</v>
      </c>
      <c r="E196" s="27" t="s">
        <v>1287</v>
      </c>
      <c r="F196" s="27" t="s">
        <v>517</v>
      </c>
      <c r="G196" s="27" t="s">
        <v>11</v>
      </c>
      <c r="H196" s="27" t="s">
        <v>16420</v>
      </c>
      <c r="I196" s="27" t="s">
        <v>4</v>
      </c>
      <c r="J196" s="35">
        <v>0</v>
      </c>
      <c r="K196" s="36">
        <v>0</v>
      </c>
      <c r="L196" s="37">
        <v>0</v>
      </c>
      <c r="M196" s="35">
        <v>0</v>
      </c>
      <c r="N196" s="36">
        <v>0</v>
      </c>
      <c r="O196" s="37">
        <v>0</v>
      </c>
      <c r="P196" s="35">
        <v>0</v>
      </c>
      <c r="Q196" s="36">
        <v>0</v>
      </c>
      <c r="R196" s="37">
        <v>0</v>
      </c>
      <c r="S196" s="35">
        <v>0</v>
      </c>
      <c r="T196" s="36">
        <v>0</v>
      </c>
      <c r="U196" s="37">
        <v>0</v>
      </c>
      <c r="V196" s="35">
        <v>0</v>
      </c>
      <c r="W196" s="36">
        <v>0</v>
      </c>
      <c r="X196" s="37">
        <v>0</v>
      </c>
      <c r="Y196" s="35">
        <v>0</v>
      </c>
      <c r="Z196" s="36">
        <v>0</v>
      </c>
      <c r="AA196" s="37">
        <v>0</v>
      </c>
      <c r="AB196" s="35">
        <v>0</v>
      </c>
      <c r="AC196" s="36">
        <v>0</v>
      </c>
      <c r="AD196" s="37">
        <v>0</v>
      </c>
      <c r="AE196" s="35">
        <v>0</v>
      </c>
      <c r="AF196" s="36">
        <v>0</v>
      </c>
      <c r="AG196" s="37">
        <v>0</v>
      </c>
      <c r="AH196" s="35">
        <v>0</v>
      </c>
      <c r="AI196" s="36">
        <v>0</v>
      </c>
      <c r="AJ196" s="37">
        <v>0</v>
      </c>
      <c r="AK196" s="35">
        <v>0</v>
      </c>
      <c r="AL196" s="36">
        <v>0</v>
      </c>
      <c r="AM196" s="37">
        <v>0</v>
      </c>
      <c r="AO196" s="14"/>
      <c r="AP196" s="14"/>
    </row>
    <row r="197" spans="1:42" x14ac:dyDescent="0.25">
      <c r="A197" s="26" t="s">
        <v>77</v>
      </c>
      <c r="B197" s="26" t="s">
        <v>78</v>
      </c>
      <c r="C197" s="26" t="s">
        <v>1356</v>
      </c>
      <c r="D197" s="26" t="s">
        <v>481</v>
      </c>
      <c r="E197" s="26" t="s">
        <v>1220</v>
      </c>
      <c r="F197" s="26" t="s">
        <v>517</v>
      </c>
      <c r="G197" s="26" t="s">
        <v>11</v>
      </c>
      <c r="H197" s="26" t="s">
        <v>16420</v>
      </c>
      <c r="I197" s="26" t="s">
        <v>4</v>
      </c>
      <c r="J197" s="32">
        <v>0</v>
      </c>
      <c r="K197" s="33">
        <v>0</v>
      </c>
      <c r="L197" s="34">
        <v>0</v>
      </c>
      <c r="M197" s="32">
        <v>0</v>
      </c>
      <c r="N197" s="33">
        <v>0</v>
      </c>
      <c r="O197" s="34">
        <v>0</v>
      </c>
      <c r="P197" s="32">
        <v>0</v>
      </c>
      <c r="Q197" s="33">
        <v>0</v>
      </c>
      <c r="R197" s="34">
        <v>0</v>
      </c>
      <c r="S197" s="32">
        <v>0</v>
      </c>
      <c r="T197" s="33">
        <v>0</v>
      </c>
      <c r="U197" s="34">
        <v>0</v>
      </c>
      <c r="V197" s="32">
        <v>0</v>
      </c>
      <c r="W197" s="33">
        <v>0</v>
      </c>
      <c r="X197" s="34">
        <v>0</v>
      </c>
      <c r="Y197" s="32">
        <v>0</v>
      </c>
      <c r="Z197" s="33">
        <v>0</v>
      </c>
      <c r="AA197" s="34">
        <v>0</v>
      </c>
      <c r="AB197" s="32">
        <v>0</v>
      </c>
      <c r="AC197" s="33">
        <v>0</v>
      </c>
      <c r="AD197" s="34">
        <v>0</v>
      </c>
      <c r="AE197" s="32">
        <v>0</v>
      </c>
      <c r="AF197" s="33">
        <v>0</v>
      </c>
      <c r="AG197" s="34">
        <v>0</v>
      </c>
      <c r="AH197" s="32">
        <v>0</v>
      </c>
      <c r="AI197" s="33">
        <v>0</v>
      </c>
      <c r="AJ197" s="34">
        <v>0</v>
      </c>
      <c r="AK197" s="32">
        <v>0</v>
      </c>
      <c r="AL197" s="33">
        <v>2</v>
      </c>
      <c r="AM197" s="34">
        <v>2</v>
      </c>
      <c r="AO197" s="14"/>
      <c r="AP197" s="14"/>
    </row>
    <row r="198" spans="1:42" x14ac:dyDescent="0.25">
      <c r="A198" s="27" t="s">
        <v>79</v>
      </c>
      <c r="B198" s="27" t="s">
        <v>80</v>
      </c>
      <c r="C198" s="27" t="s">
        <v>1356</v>
      </c>
      <c r="D198" s="27" t="s">
        <v>480</v>
      </c>
      <c r="E198" s="27" t="s">
        <v>1212</v>
      </c>
      <c r="F198" s="27" t="s">
        <v>517</v>
      </c>
      <c r="G198" s="27" t="s">
        <v>11</v>
      </c>
      <c r="H198" s="27" t="s">
        <v>16420</v>
      </c>
      <c r="I198" s="27" t="s">
        <v>4</v>
      </c>
      <c r="J198" s="35">
        <v>0</v>
      </c>
      <c r="K198" s="36">
        <v>0</v>
      </c>
      <c r="L198" s="37">
        <v>0</v>
      </c>
      <c r="M198" s="35">
        <v>0</v>
      </c>
      <c r="N198" s="36">
        <v>1</v>
      </c>
      <c r="O198" s="37">
        <v>1</v>
      </c>
      <c r="P198" s="35">
        <v>0</v>
      </c>
      <c r="Q198" s="36">
        <v>0</v>
      </c>
      <c r="R198" s="37">
        <v>0</v>
      </c>
      <c r="S198" s="35">
        <v>0</v>
      </c>
      <c r="T198" s="36">
        <v>0</v>
      </c>
      <c r="U198" s="37">
        <v>0</v>
      </c>
      <c r="V198" s="35">
        <v>0</v>
      </c>
      <c r="W198" s="36">
        <v>0</v>
      </c>
      <c r="X198" s="37">
        <v>0</v>
      </c>
      <c r="Y198" s="35">
        <v>0</v>
      </c>
      <c r="Z198" s="36">
        <v>1</v>
      </c>
      <c r="AA198" s="37">
        <v>1</v>
      </c>
      <c r="AB198" s="35">
        <v>0</v>
      </c>
      <c r="AC198" s="36">
        <v>0</v>
      </c>
      <c r="AD198" s="37">
        <v>0</v>
      </c>
      <c r="AE198" s="35">
        <v>0</v>
      </c>
      <c r="AF198" s="36">
        <v>0</v>
      </c>
      <c r="AG198" s="37">
        <v>0</v>
      </c>
      <c r="AH198" s="35">
        <v>0</v>
      </c>
      <c r="AI198" s="36">
        <v>2</v>
      </c>
      <c r="AJ198" s="37">
        <v>2</v>
      </c>
      <c r="AK198" s="35">
        <v>0</v>
      </c>
      <c r="AL198" s="36">
        <v>0</v>
      </c>
      <c r="AM198" s="37">
        <v>0</v>
      </c>
      <c r="AO198" s="14"/>
      <c r="AP198" s="14"/>
    </row>
    <row r="199" spans="1:42" x14ac:dyDescent="0.25">
      <c r="A199" s="26" t="s">
        <v>81</v>
      </c>
      <c r="B199" s="26" t="s">
        <v>82</v>
      </c>
      <c r="C199" s="26" t="s">
        <v>1356</v>
      </c>
      <c r="D199" s="26" t="s">
        <v>16591</v>
      </c>
      <c r="E199" s="26" t="s">
        <v>16592</v>
      </c>
      <c r="F199" s="26" t="s">
        <v>517</v>
      </c>
      <c r="G199" s="26" t="s">
        <v>11</v>
      </c>
      <c r="H199" s="26" t="s">
        <v>16420</v>
      </c>
      <c r="I199" s="26" t="s">
        <v>4</v>
      </c>
      <c r="J199" s="32">
        <v>0</v>
      </c>
      <c r="K199" s="33">
        <v>0</v>
      </c>
      <c r="L199" s="34">
        <v>0</v>
      </c>
      <c r="M199" s="32">
        <v>0</v>
      </c>
      <c r="N199" s="33">
        <v>0</v>
      </c>
      <c r="O199" s="34">
        <v>0</v>
      </c>
      <c r="P199" s="32">
        <v>0</v>
      </c>
      <c r="Q199" s="33">
        <v>0</v>
      </c>
      <c r="R199" s="34">
        <v>0</v>
      </c>
      <c r="S199" s="32">
        <v>0</v>
      </c>
      <c r="T199" s="33">
        <v>0</v>
      </c>
      <c r="U199" s="34">
        <v>0</v>
      </c>
      <c r="V199" s="32">
        <v>0</v>
      </c>
      <c r="W199" s="33">
        <v>0</v>
      </c>
      <c r="X199" s="34">
        <v>0</v>
      </c>
      <c r="Y199" s="32">
        <v>0</v>
      </c>
      <c r="Z199" s="33">
        <v>0</v>
      </c>
      <c r="AA199" s="34">
        <v>0</v>
      </c>
      <c r="AB199" s="32">
        <v>0</v>
      </c>
      <c r="AC199" s="33">
        <v>0</v>
      </c>
      <c r="AD199" s="34">
        <v>0</v>
      </c>
      <c r="AE199" s="32">
        <v>0</v>
      </c>
      <c r="AF199" s="33">
        <v>0</v>
      </c>
      <c r="AG199" s="34">
        <v>0</v>
      </c>
      <c r="AH199" s="32">
        <v>0</v>
      </c>
      <c r="AI199" s="33">
        <v>0</v>
      </c>
      <c r="AJ199" s="34">
        <v>0</v>
      </c>
      <c r="AK199" s="32">
        <v>0</v>
      </c>
      <c r="AL199" s="33">
        <v>0</v>
      </c>
      <c r="AM199" s="34">
        <v>0</v>
      </c>
      <c r="AO199" s="14"/>
      <c r="AP199" s="14"/>
    </row>
    <row r="200" spans="1:42" x14ac:dyDescent="0.25">
      <c r="A200" s="27" t="s">
        <v>83</v>
      </c>
      <c r="B200" s="27" t="s">
        <v>84</v>
      </c>
      <c r="C200" s="27" t="s">
        <v>1356</v>
      </c>
      <c r="D200" s="27" t="s">
        <v>494</v>
      </c>
      <c r="E200" s="27" t="s">
        <v>494</v>
      </c>
      <c r="F200" s="27" t="s">
        <v>517</v>
      </c>
      <c r="G200" s="27" t="s">
        <v>11</v>
      </c>
      <c r="H200" s="27" t="s">
        <v>16420</v>
      </c>
      <c r="I200" s="27" t="s">
        <v>4</v>
      </c>
      <c r="J200" s="35">
        <v>0</v>
      </c>
      <c r="K200" s="36">
        <v>0</v>
      </c>
      <c r="L200" s="37">
        <v>0</v>
      </c>
      <c r="M200" s="35">
        <v>0</v>
      </c>
      <c r="N200" s="36">
        <v>0</v>
      </c>
      <c r="O200" s="37">
        <v>0</v>
      </c>
      <c r="P200" s="35">
        <v>0</v>
      </c>
      <c r="Q200" s="36">
        <v>0</v>
      </c>
      <c r="R200" s="37">
        <v>0</v>
      </c>
      <c r="S200" s="35">
        <v>0</v>
      </c>
      <c r="T200" s="36">
        <v>0</v>
      </c>
      <c r="U200" s="37">
        <v>0</v>
      </c>
      <c r="V200" s="35">
        <v>0</v>
      </c>
      <c r="W200" s="36">
        <v>0</v>
      </c>
      <c r="X200" s="37">
        <v>0</v>
      </c>
      <c r="Y200" s="35">
        <v>0</v>
      </c>
      <c r="Z200" s="36">
        <v>0</v>
      </c>
      <c r="AA200" s="37">
        <v>0</v>
      </c>
      <c r="AB200" s="35">
        <v>0</v>
      </c>
      <c r="AC200" s="36">
        <v>0</v>
      </c>
      <c r="AD200" s="37">
        <v>0</v>
      </c>
      <c r="AE200" s="35">
        <v>0</v>
      </c>
      <c r="AF200" s="36">
        <v>0</v>
      </c>
      <c r="AG200" s="37">
        <v>0</v>
      </c>
      <c r="AH200" s="35">
        <v>0</v>
      </c>
      <c r="AI200" s="36">
        <v>0</v>
      </c>
      <c r="AJ200" s="37">
        <v>0</v>
      </c>
      <c r="AK200" s="35">
        <v>3</v>
      </c>
      <c r="AL200" s="36">
        <v>2</v>
      </c>
      <c r="AM200" s="37">
        <v>5</v>
      </c>
      <c r="AO200" s="14"/>
      <c r="AP200" s="14"/>
    </row>
    <row r="201" spans="1:42" x14ac:dyDescent="0.25">
      <c r="A201" s="26" t="s">
        <v>85</v>
      </c>
      <c r="B201" s="26" t="s">
        <v>86</v>
      </c>
      <c r="C201" s="26" t="s">
        <v>1356</v>
      </c>
      <c r="D201" s="26" t="s">
        <v>503</v>
      </c>
      <c r="E201" s="26" t="s">
        <v>1279</v>
      </c>
      <c r="F201" s="26" t="s">
        <v>517</v>
      </c>
      <c r="G201" s="26" t="s">
        <v>11</v>
      </c>
      <c r="H201" s="26" t="s">
        <v>16420</v>
      </c>
      <c r="I201" s="26" t="s">
        <v>4</v>
      </c>
      <c r="J201" s="32">
        <v>0</v>
      </c>
      <c r="K201" s="33">
        <v>0</v>
      </c>
      <c r="L201" s="34">
        <v>0</v>
      </c>
      <c r="M201" s="32">
        <v>0</v>
      </c>
      <c r="N201" s="33">
        <v>0</v>
      </c>
      <c r="O201" s="34">
        <v>0</v>
      </c>
      <c r="P201" s="32">
        <v>0</v>
      </c>
      <c r="Q201" s="33">
        <v>0</v>
      </c>
      <c r="R201" s="34">
        <v>0</v>
      </c>
      <c r="S201" s="32">
        <v>0</v>
      </c>
      <c r="T201" s="33">
        <v>0</v>
      </c>
      <c r="U201" s="34">
        <v>0</v>
      </c>
      <c r="V201" s="32">
        <v>0</v>
      </c>
      <c r="W201" s="33">
        <v>0</v>
      </c>
      <c r="X201" s="34">
        <v>0</v>
      </c>
      <c r="Y201" s="32">
        <v>0</v>
      </c>
      <c r="Z201" s="33">
        <v>0</v>
      </c>
      <c r="AA201" s="34">
        <v>0</v>
      </c>
      <c r="AB201" s="32">
        <v>0</v>
      </c>
      <c r="AC201" s="33">
        <v>0</v>
      </c>
      <c r="AD201" s="34">
        <v>0</v>
      </c>
      <c r="AE201" s="32">
        <v>0</v>
      </c>
      <c r="AF201" s="33">
        <v>0</v>
      </c>
      <c r="AG201" s="34">
        <v>0</v>
      </c>
      <c r="AH201" s="32">
        <v>0</v>
      </c>
      <c r="AI201" s="33">
        <v>0</v>
      </c>
      <c r="AJ201" s="34">
        <v>0</v>
      </c>
      <c r="AK201" s="32">
        <v>2</v>
      </c>
      <c r="AL201" s="33">
        <v>10</v>
      </c>
      <c r="AM201" s="34">
        <v>12</v>
      </c>
      <c r="AO201" s="14"/>
      <c r="AP201" s="14"/>
    </row>
    <row r="202" spans="1:42" x14ac:dyDescent="0.25">
      <c r="A202" s="27" t="s">
        <v>87</v>
      </c>
      <c r="B202" s="27" t="s">
        <v>88</v>
      </c>
      <c r="C202" s="27" t="s">
        <v>1356</v>
      </c>
      <c r="D202" s="27" t="s">
        <v>495</v>
      </c>
      <c r="E202" s="27" t="s">
        <v>495</v>
      </c>
      <c r="F202" s="27" t="s">
        <v>517</v>
      </c>
      <c r="G202" s="27" t="s">
        <v>11</v>
      </c>
      <c r="H202" s="27" t="s">
        <v>16420</v>
      </c>
      <c r="I202" s="27" t="s">
        <v>4</v>
      </c>
      <c r="J202" s="35">
        <v>0</v>
      </c>
      <c r="K202" s="36">
        <v>0</v>
      </c>
      <c r="L202" s="37">
        <v>0</v>
      </c>
      <c r="M202" s="35">
        <v>0</v>
      </c>
      <c r="N202" s="36">
        <v>0</v>
      </c>
      <c r="O202" s="37">
        <v>0</v>
      </c>
      <c r="P202" s="35">
        <v>0</v>
      </c>
      <c r="Q202" s="36">
        <v>0</v>
      </c>
      <c r="R202" s="37">
        <v>0</v>
      </c>
      <c r="S202" s="35">
        <v>0</v>
      </c>
      <c r="T202" s="36">
        <v>0</v>
      </c>
      <c r="U202" s="37">
        <v>0</v>
      </c>
      <c r="V202" s="35">
        <v>0</v>
      </c>
      <c r="W202" s="36">
        <v>0</v>
      </c>
      <c r="X202" s="37">
        <v>0</v>
      </c>
      <c r="Y202" s="35">
        <v>0</v>
      </c>
      <c r="Z202" s="36">
        <v>0</v>
      </c>
      <c r="AA202" s="37">
        <v>0</v>
      </c>
      <c r="AB202" s="35">
        <v>0</v>
      </c>
      <c r="AC202" s="36">
        <v>0</v>
      </c>
      <c r="AD202" s="37">
        <v>0</v>
      </c>
      <c r="AE202" s="35">
        <v>0</v>
      </c>
      <c r="AF202" s="36">
        <v>0</v>
      </c>
      <c r="AG202" s="37">
        <v>0</v>
      </c>
      <c r="AH202" s="35">
        <v>0</v>
      </c>
      <c r="AI202" s="36">
        <v>0</v>
      </c>
      <c r="AJ202" s="37">
        <v>0</v>
      </c>
      <c r="AK202" s="35">
        <v>0</v>
      </c>
      <c r="AL202" s="36">
        <v>0</v>
      </c>
      <c r="AM202" s="37">
        <v>0</v>
      </c>
      <c r="AO202" s="14"/>
      <c r="AP202" s="14"/>
    </row>
    <row r="203" spans="1:42" x14ac:dyDescent="0.25">
      <c r="A203" s="26" t="s">
        <v>89</v>
      </c>
      <c r="B203" s="26" t="s">
        <v>90</v>
      </c>
      <c r="C203" s="26" t="s">
        <v>1356</v>
      </c>
      <c r="D203" s="26" t="s">
        <v>481</v>
      </c>
      <c r="E203" s="26" t="s">
        <v>1225</v>
      </c>
      <c r="F203" s="26" t="s">
        <v>517</v>
      </c>
      <c r="G203" s="26" t="s">
        <v>11</v>
      </c>
      <c r="H203" s="26" t="s">
        <v>16420</v>
      </c>
      <c r="I203" s="26" t="s">
        <v>4</v>
      </c>
      <c r="J203" s="32">
        <v>0</v>
      </c>
      <c r="K203" s="33">
        <v>0</v>
      </c>
      <c r="L203" s="34">
        <v>0</v>
      </c>
      <c r="M203" s="32">
        <v>0</v>
      </c>
      <c r="N203" s="33">
        <v>0</v>
      </c>
      <c r="O203" s="34">
        <v>0</v>
      </c>
      <c r="P203" s="32">
        <v>0</v>
      </c>
      <c r="Q203" s="33">
        <v>0</v>
      </c>
      <c r="R203" s="34">
        <v>0</v>
      </c>
      <c r="S203" s="32">
        <v>0</v>
      </c>
      <c r="T203" s="33">
        <v>0</v>
      </c>
      <c r="U203" s="34">
        <v>0</v>
      </c>
      <c r="V203" s="32">
        <v>0</v>
      </c>
      <c r="W203" s="33">
        <v>1</v>
      </c>
      <c r="X203" s="34">
        <v>1</v>
      </c>
      <c r="Y203" s="32">
        <v>0</v>
      </c>
      <c r="Z203" s="33">
        <v>0</v>
      </c>
      <c r="AA203" s="34">
        <v>0</v>
      </c>
      <c r="AB203" s="32">
        <v>0</v>
      </c>
      <c r="AC203" s="33">
        <v>0</v>
      </c>
      <c r="AD203" s="34">
        <v>0</v>
      </c>
      <c r="AE203" s="32">
        <v>0</v>
      </c>
      <c r="AF203" s="33">
        <v>0</v>
      </c>
      <c r="AG203" s="34">
        <v>0</v>
      </c>
      <c r="AH203" s="32">
        <v>0</v>
      </c>
      <c r="AI203" s="33">
        <v>1</v>
      </c>
      <c r="AJ203" s="34">
        <v>1</v>
      </c>
      <c r="AK203" s="32">
        <v>0</v>
      </c>
      <c r="AL203" s="33">
        <v>0</v>
      </c>
      <c r="AM203" s="34">
        <v>0</v>
      </c>
      <c r="AO203" s="14"/>
      <c r="AP203" s="14"/>
    </row>
    <row r="204" spans="1:42" x14ac:dyDescent="0.25">
      <c r="A204" s="27" t="s">
        <v>42</v>
      </c>
      <c r="B204" s="27" t="s">
        <v>43</v>
      </c>
      <c r="C204" s="27" t="s">
        <v>1356</v>
      </c>
      <c r="D204" s="27" t="s">
        <v>484</v>
      </c>
      <c r="E204" s="27" t="s">
        <v>484</v>
      </c>
      <c r="F204" s="27" t="s">
        <v>514</v>
      </c>
      <c r="G204" s="27" t="s">
        <v>11</v>
      </c>
      <c r="H204" s="27" t="s">
        <v>16420</v>
      </c>
      <c r="I204" s="27" t="s">
        <v>4</v>
      </c>
      <c r="J204" s="35">
        <v>0</v>
      </c>
      <c r="K204" s="36">
        <v>0</v>
      </c>
      <c r="L204" s="37">
        <v>0</v>
      </c>
      <c r="M204" s="35">
        <v>0</v>
      </c>
      <c r="N204" s="36">
        <v>0</v>
      </c>
      <c r="O204" s="37">
        <v>0</v>
      </c>
      <c r="P204" s="35">
        <v>1</v>
      </c>
      <c r="Q204" s="36">
        <v>0</v>
      </c>
      <c r="R204" s="37">
        <v>1</v>
      </c>
      <c r="S204" s="35">
        <v>0</v>
      </c>
      <c r="T204" s="36">
        <v>0</v>
      </c>
      <c r="U204" s="37">
        <v>0</v>
      </c>
      <c r="V204" s="35">
        <v>2</v>
      </c>
      <c r="W204" s="36">
        <v>0</v>
      </c>
      <c r="X204" s="37">
        <v>2</v>
      </c>
      <c r="Y204" s="35">
        <v>0</v>
      </c>
      <c r="Z204" s="36">
        <v>0</v>
      </c>
      <c r="AA204" s="37">
        <v>0</v>
      </c>
      <c r="AB204" s="35">
        <v>0</v>
      </c>
      <c r="AC204" s="36">
        <v>0</v>
      </c>
      <c r="AD204" s="37">
        <v>0</v>
      </c>
      <c r="AE204" s="35">
        <v>0</v>
      </c>
      <c r="AF204" s="36">
        <v>0</v>
      </c>
      <c r="AG204" s="37">
        <v>0</v>
      </c>
      <c r="AH204" s="35">
        <v>3</v>
      </c>
      <c r="AI204" s="36">
        <v>0</v>
      </c>
      <c r="AJ204" s="37">
        <v>3</v>
      </c>
      <c r="AK204" s="35">
        <v>0</v>
      </c>
      <c r="AL204" s="36">
        <v>0</v>
      </c>
      <c r="AM204" s="37">
        <v>0</v>
      </c>
      <c r="AO204" s="14"/>
      <c r="AP204" s="14"/>
    </row>
    <row r="205" spans="1:42" x14ac:dyDescent="0.25">
      <c r="A205" s="26" t="s">
        <v>42</v>
      </c>
      <c r="B205" s="26" t="s">
        <v>43</v>
      </c>
      <c r="C205" s="26" t="s">
        <v>1357</v>
      </c>
      <c r="D205" s="26" t="s">
        <v>484</v>
      </c>
      <c r="E205" s="26" t="s">
        <v>484</v>
      </c>
      <c r="F205" s="26" t="s">
        <v>514</v>
      </c>
      <c r="G205" s="26" t="s">
        <v>11</v>
      </c>
      <c r="H205" s="26" t="s">
        <v>16420</v>
      </c>
      <c r="I205" s="26" t="s">
        <v>4</v>
      </c>
      <c r="J205" s="32">
        <v>0</v>
      </c>
      <c r="K205" s="33">
        <v>0</v>
      </c>
      <c r="L205" s="34">
        <v>0</v>
      </c>
      <c r="M205" s="32">
        <v>0</v>
      </c>
      <c r="N205" s="33">
        <v>0</v>
      </c>
      <c r="O205" s="34">
        <v>0</v>
      </c>
      <c r="P205" s="32">
        <v>0</v>
      </c>
      <c r="Q205" s="33">
        <v>0</v>
      </c>
      <c r="R205" s="34">
        <v>0</v>
      </c>
      <c r="S205" s="32">
        <v>0</v>
      </c>
      <c r="T205" s="33">
        <v>0</v>
      </c>
      <c r="U205" s="34">
        <v>0</v>
      </c>
      <c r="V205" s="32">
        <v>0</v>
      </c>
      <c r="W205" s="33">
        <v>0</v>
      </c>
      <c r="X205" s="34">
        <v>0</v>
      </c>
      <c r="Y205" s="32">
        <v>0</v>
      </c>
      <c r="Z205" s="33">
        <v>0</v>
      </c>
      <c r="AA205" s="34">
        <v>0</v>
      </c>
      <c r="AB205" s="32">
        <v>0</v>
      </c>
      <c r="AC205" s="33">
        <v>0</v>
      </c>
      <c r="AD205" s="34">
        <v>0</v>
      </c>
      <c r="AE205" s="32">
        <v>0</v>
      </c>
      <c r="AF205" s="33">
        <v>0</v>
      </c>
      <c r="AG205" s="34">
        <v>0</v>
      </c>
      <c r="AH205" s="32">
        <v>0</v>
      </c>
      <c r="AI205" s="33">
        <v>0</v>
      </c>
      <c r="AJ205" s="34">
        <v>0</v>
      </c>
      <c r="AK205" s="32">
        <v>0</v>
      </c>
      <c r="AL205" s="33">
        <v>0</v>
      </c>
      <c r="AM205" s="34">
        <v>0</v>
      </c>
      <c r="AO205" s="14"/>
      <c r="AP205" s="14"/>
    </row>
    <row r="206" spans="1:42" x14ac:dyDescent="0.25">
      <c r="A206" s="27" t="s">
        <v>91</v>
      </c>
      <c r="B206" s="27" t="s">
        <v>92</v>
      </c>
      <c r="C206" s="27" t="s">
        <v>1356</v>
      </c>
      <c r="D206" s="27" t="s">
        <v>506</v>
      </c>
      <c r="E206" s="27" t="s">
        <v>506</v>
      </c>
      <c r="F206" s="27" t="s">
        <v>517</v>
      </c>
      <c r="G206" s="27" t="s">
        <v>11</v>
      </c>
      <c r="H206" s="27" t="s">
        <v>16420</v>
      </c>
      <c r="I206" s="27" t="s">
        <v>4</v>
      </c>
      <c r="J206" s="35">
        <v>0</v>
      </c>
      <c r="K206" s="36">
        <v>0</v>
      </c>
      <c r="L206" s="37">
        <v>0</v>
      </c>
      <c r="M206" s="35">
        <v>0</v>
      </c>
      <c r="N206" s="36">
        <v>0</v>
      </c>
      <c r="O206" s="37">
        <v>0</v>
      </c>
      <c r="P206" s="35">
        <v>0</v>
      </c>
      <c r="Q206" s="36">
        <v>0</v>
      </c>
      <c r="R206" s="37">
        <v>0</v>
      </c>
      <c r="S206" s="35">
        <v>0</v>
      </c>
      <c r="T206" s="36">
        <v>0</v>
      </c>
      <c r="U206" s="37">
        <v>0</v>
      </c>
      <c r="V206" s="35">
        <v>0</v>
      </c>
      <c r="W206" s="36">
        <v>0</v>
      </c>
      <c r="X206" s="37">
        <v>0</v>
      </c>
      <c r="Y206" s="35">
        <v>0</v>
      </c>
      <c r="Z206" s="36">
        <v>0</v>
      </c>
      <c r="AA206" s="37">
        <v>0</v>
      </c>
      <c r="AB206" s="35">
        <v>0</v>
      </c>
      <c r="AC206" s="36">
        <v>0</v>
      </c>
      <c r="AD206" s="37">
        <v>0</v>
      </c>
      <c r="AE206" s="35">
        <v>0</v>
      </c>
      <c r="AF206" s="36">
        <v>0</v>
      </c>
      <c r="AG206" s="37">
        <v>0</v>
      </c>
      <c r="AH206" s="35">
        <v>0</v>
      </c>
      <c r="AI206" s="36">
        <v>0</v>
      </c>
      <c r="AJ206" s="37">
        <v>0</v>
      </c>
      <c r="AK206" s="35">
        <v>0</v>
      </c>
      <c r="AL206" s="36">
        <v>0</v>
      </c>
      <c r="AM206" s="37">
        <v>0</v>
      </c>
      <c r="AO206" s="14"/>
      <c r="AP206" s="14"/>
    </row>
    <row r="207" spans="1:42" x14ac:dyDescent="0.25">
      <c r="A207" s="26" t="s">
        <v>93</v>
      </c>
      <c r="B207" s="26" t="s">
        <v>94</v>
      </c>
      <c r="C207" s="26" t="s">
        <v>1356</v>
      </c>
      <c r="D207" s="26" t="s">
        <v>497</v>
      </c>
      <c r="E207" s="26" t="s">
        <v>497</v>
      </c>
      <c r="F207" s="26" t="s">
        <v>517</v>
      </c>
      <c r="G207" s="26" t="s">
        <v>11</v>
      </c>
      <c r="H207" s="26" t="s">
        <v>16420</v>
      </c>
      <c r="I207" s="26" t="s">
        <v>4</v>
      </c>
      <c r="J207" s="32">
        <v>0</v>
      </c>
      <c r="K207" s="33">
        <v>0</v>
      </c>
      <c r="L207" s="34">
        <v>0</v>
      </c>
      <c r="M207" s="32">
        <v>0</v>
      </c>
      <c r="N207" s="33">
        <v>0</v>
      </c>
      <c r="O207" s="34">
        <v>0</v>
      </c>
      <c r="P207" s="32">
        <v>0</v>
      </c>
      <c r="Q207" s="33">
        <v>0</v>
      </c>
      <c r="R207" s="34">
        <v>0</v>
      </c>
      <c r="S207" s="32">
        <v>0</v>
      </c>
      <c r="T207" s="33">
        <v>0</v>
      </c>
      <c r="U207" s="34">
        <v>0</v>
      </c>
      <c r="V207" s="32">
        <v>0</v>
      </c>
      <c r="W207" s="33">
        <v>0</v>
      </c>
      <c r="X207" s="34">
        <v>0</v>
      </c>
      <c r="Y207" s="32">
        <v>0</v>
      </c>
      <c r="Z207" s="33">
        <v>0</v>
      </c>
      <c r="AA207" s="34">
        <v>0</v>
      </c>
      <c r="AB207" s="32">
        <v>0</v>
      </c>
      <c r="AC207" s="33">
        <v>0</v>
      </c>
      <c r="AD207" s="34">
        <v>0</v>
      </c>
      <c r="AE207" s="32">
        <v>0</v>
      </c>
      <c r="AF207" s="33">
        <v>0</v>
      </c>
      <c r="AG207" s="34">
        <v>0</v>
      </c>
      <c r="AH207" s="32">
        <v>0</v>
      </c>
      <c r="AI207" s="33">
        <v>0</v>
      </c>
      <c r="AJ207" s="34">
        <v>0</v>
      </c>
      <c r="AK207" s="32">
        <v>0</v>
      </c>
      <c r="AL207" s="33">
        <v>0</v>
      </c>
      <c r="AM207" s="34">
        <v>0</v>
      </c>
      <c r="AO207" s="14"/>
      <c r="AP207" s="14"/>
    </row>
    <row r="208" spans="1:42" x14ac:dyDescent="0.25">
      <c r="A208" s="27" t="s">
        <v>95</v>
      </c>
      <c r="B208" s="27" t="s">
        <v>96</v>
      </c>
      <c r="C208" s="27" t="s">
        <v>1356</v>
      </c>
      <c r="D208" s="27" t="s">
        <v>504</v>
      </c>
      <c r="E208" s="27" t="s">
        <v>504</v>
      </c>
      <c r="F208" s="27" t="s">
        <v>517</v>
      </c>
      <c r="G208" s="27" t="s">
        <v>11</v>
      </c>
      <c r="H208" s="27" t="s">
        <v>16420</v>
      </c>
      <c r="I208" s="27" t="s">
        <v>4</v>
      </c>
      <c r="J208" s="35">
        <v>0</v>
      </c>
      <c r="K208" s="36">
        <v>0</v>
      </c>
      <c r="L208" s="37">
        <v>0</v>
      </c>
      <c r="M208" s="35">
        <v>0</v>
      </c>
      <c r="N208" s="36">
        <v>0</v>
      </c>
      <c r="O208" s="37">
        <v>0</v>
      </c>
      <c r="P208" s="35">
        <v>0</v>
      </c>
      <c r="Q208" s="36">
        <v>0</v>
      </c>
      <c r="R208" s="37">
        <v>0</v>
      </c>
      <c r="S208" s="35">
        <v>0</v>
      </c>
      <c r="T208" s="36">
        <v>0</v>
      </c>
      <c r="U208" s="37">
        <v>0</v>
      </c>
      <c r="V208" s="35">
        <v>0</v>
      </c>
      <c r="W208" s="36">
        <v>0</v>
      </c>
      <c r="X208" s="37">
        <v>0</v>
      </c>
      <c r="Y208" s="35">
        <v>4</v>
      </c>
      <c r="Z208" s="36">
        <v>0</v>
      </c>
      <c r="AA208" s="37">
        <v>4</v>
      </c>
      <c r="AB208" s="35">
        <v>0</v>
      </c>
      <c r="AC208" s="36">
        <v>0</v>
      </c>
      <c r="AD208" s="37">
        <v>0</v>
      </c>
      <c r="AE208" s="35">
        <v>0</v>
      </c>
      <c r="AF208" s="36">
        <v>0</v>
      </c>
      <c r="AG208" s="37">
        <v>0</v>
      </c>
      <c r="AH208" s="35">
        <v>4</v>
      </c>
      <c r="AI208" s="36">
        <v>0</v>
      </c>
      <c r="AJ208" s="37">
        <v>4</v>
      </c>
      <c r="AK208" s="35">
        <v>0</v>
      </c>
      <c r="AL208" s="36">
        <v>0</v>
      </c>
      <c r="AM208" s="37">
        <v>0</v>
      </c>
      <c r="AO208" s="14"/>
      <c r="AP208" s="14"/>
    </row>
    <row r="209" spans="1:42" x14ac:dyDescent="0.25">
      <c r="A209" s="26" t="s">
        <v>97</v>
      </c>
      <c r="B209" s="26" t="s">
        <v>98</v>
      </c>
      <c r="C209" s="26" t="s">
        <v>1356</v>
      </c>
      <c r="D209" s="26" t="s">
        <v>508</v>
      </c>
      <c r="E209" s="26" t="s">
        <v>508</v>
      </c>
      <c r="F209" s="26" t="s">
        <v>517</v>
      </c>
      <c r="G209" s="26" t="s">
        <v>11</v>
      </c>
      <c r="H209" s="26" t="s">
        <v>16420</v>
      </c>
      <c r="I209" s="26" t="s">
        <v>4</v>
      </c>
      <c r="J209" s="32">
        <v>0</v>
      </c>
      <c r="K209" s="33">
        <v>0</v>
      </c>
      <c r="L209" s="34">
        <v>0</v>
      </c>
      <c r="M209" s="32">
        <v>0</v>
      </c>
      <c r="N209" s="33">
        <v>0</v>
      </c>
      <c r="O209" s="34">
        <v>0</v>
      </c>
      <c r="P209" s="32">
        <v>0</v>
      </c>
      <c r="Q209" s="33">
        <v>0</v>
      </c>
      <c r="R209" s="34">
        <v>0</v>
      </c>
      <c r="S209" s="32">
        <v>0</v>
      </c>
      <c r="T209" s="33">
        <v>0</v>
      </c>
      <c r="U209" s="34">
        <v>0</v>
      </c>
      <c r="V209" s="32">
        <v>0</v>
      </c>
      <c r="W209" s="33">
        <v>0</v>
      </c>
      <c r="X209" s="34">
        <v>0</v>
      </c>
      <c r="Y209" s="32">
        <v>0</v>
      </c>
      <c r="Z209" s="33">
        <v>0</v>
      </c>
      <c r="AA209" s="34">
        <v>0</v>
      </c>
      <c r="AB209" s="32">
        <v>0</v>
      </c>
      <c r="AC209" s="33">
        <v>0</v>
      </c>
      <c r="AD209" s="34">
        <v>0</v>
      </c>
      <c r="AE209" s="32">
        <v>0</v>
      </c>
      <c r="AF209" s="33">
        <v>0</v>
      </c>
      <c r="AG209" s="34">
        <v>0</v>
      </c>
      <c r="AH209" s="32">
        <v>0</v>
      </c>
      <c r="AI209" s="33">
        <v>0</v>
      </c>
      <c r="AJ209" s="34">
        <v>0</v>
      </c>
      <c r="AK209" s="32">
        <v>0</v>
      </c>
      <c r="AL209" s="33">
        <v>0</v>
      </c>
      <c r="AM209" s="34">
        <v>0</v>
      </c>
      <c r="AO209" s="14"/>
      <c r="AP209" s="14"/>
    </row>
    <row r="210" spans="1:42" x14ac:dyDescent="0.25">
      <c r="A210" s="27" t="s">
        <v>44</v>
      </c>
      <c r="B210" s="27" t="s">
        <v>45</v>
      </c>
      <c r="C210" s="27" t="s">
        <v>1356</v>
      </c>
      <c r="D210" s="27" t="s">
        <v>476</v>
      </c>
      <c r="E210" s="27" t="s">
        <v>476</v>
      </c>
      <c r="F210" s="27" t="s">
        <v>514</v>
      </c>
      <c r="G210" s="27" t="s">
        <v>11</v>
      </c>
      <c r="H210" s="27" t="s">
        <v>16420</v>
      </c>
      <c r="I210" s="27" t="s">
        <v>4</v>
      </c>
      <c r="J210" s="35">
        <v>0</v>
      </c>
      <c r="K210" s="36">
        <v>0</v>
      </c>
      <c r="L210" s="37">
        <v>0</v>
      </c>
      <c r="M210" s="35">
        <v>0</v>
      </c>
      <c r="N210" s="36">
        <v>0</v>
      </c>
      <c r="O210" s="37">
        <v>0</v>
      </c>
      <c r="P210" s="35">
        <v>0</v>
      </c>
      <c r="Q210" s="36">
        <v>0</v>
      </c>
      <c r="R210" s="37">
        <v>0</v>
      </c>
      <c r="S210" s="35">
        <v>0</v>
      </c>
      <c r="T210" s="36">
        <v>0</v>
      </c>
      <c r="U210" s="37">
        <v>0</v>
      </c>
      <c r="V210" s="35">
        <v>0</v>
      </c>
      <c r="W210" s="36">
        <v>0</v>
      </c>
      <c r="X210" s="37">
        <v>0</v>
      </c>
      <c r="Y210" s="35">
        <v>0</v>
      </c>
      <c r="Z210" s="36">
        <v>0</v>
      </c>
      <c r="AA210" s="37">
        <v>0</v>
      </c>
      <c r="AB210" s="35">
        <v>0</v>
      </c>
      <c r="AC210" s="36">
        <v>0</v>
      </c>
      <c r="AD210" s="37">
        <v>0</v>
      </c>
      <c r="AE210" s="35">
        <v>0</v>
      </c>
      <c r="AF210" s="36">
        <v>0</v>
      </c>
      <c r="AG210" s="37">
        <v>0</v>
      </c>
      <c r="AH210" s="35">
        <v>0</v>
      </c>
      <c r="AI210" s="36">
        <v>0</v>
      </c>
      <c r="AJ210" s="37">
        <v>0</v>
      </c>
      <c r="AK210" s="35">
        <v>0</v>
      </c>
      <c r="AL210" s="36">
        <v>0</v>
      </c>
      <c r="AM210" s="37">
        <v>0</v>
      </c>
      <c r="AO210" s="14"/>
      <c r="AP210" s="14"/>
    </row>
    <row r="211" spans="1:42" x14ac:dyDescent="0.25">
      <c r="A211" s="26" t="s">
        <v>44</v>
      </c>
      <c r="B211" s="26" t="s">
        <v>45</v>
      </c>
      <c r="C211" s="26" t="s">
        <v>1357</v>
      </c>
      <c r="D211" s="26" t="s">
        <v>476</v>
      </c>
      <c r="E211" s="26" t="s">
        <v>476</v>
      </c>
      <c r="F211" s="26" t="s">
        <v>514</v>
      </c>
      <c r="G211" s="26" t="s">
        <v>11</v>
      </c>
      <c r="H211" s="26" t="s">
        <v>16420</v>
      </c>
      <c r="I211" s="26" t="s">
        <v>4</v>
      </c>
      <c r="J211" s="32">
        <v>0</v>
      </c>
      <c r="K211" s="33">
        <v>0</v>
      </c>
      <c r="L211" s="34">
        <v>0</v>
      </c>
      <c r="M211" s="32">
        <v>0</v>
      </c>
      <c r="N211" s="33">
        <v>0</v>
      </c>
      <c r="O211" s="34">
        <v>0</v>
      </c>
      <c r="P211" s="32">
        <v>1</v>
      </c>
      <c r="Q211" s="33">
        <v>0</v>
      </c>
      <c r="R211" s="34">
        <v>1</v>
      </c>
      <c r="S211" s="32">
        <v>0</v>
      </c>
      <c r="T211" s="33">
        <v>0</v>
      </c>
      <c r="U211" s="34">
        <v>0</v>
      </c>
      <c r="V211" s="32">
        <v>1</v>
      </c>
      <c r="W211" s="33">
        <v>0</v>
      </c>
      <c r="X211" s="34">
        <v>1</v>
      </c>
      <c r="Y211" s="32">
        <v>0</v>
      </c>
      <c r="Z211" s="33">
        <v>0</v>
      </c>
      <c r="AA211" s="34">
        <v>0</v>
      </c>
      <c r="AB211" s="32">
        <v>0</v>
      </c>
      <c r="AC211" s="33">
        <v>0</v>
      </c>
      <c r="AD211" s="34">
        <v>0</v>
      </c>
      <c r="AE211" s="32">
        <v>2</v>
      </c>
      <c r="AF211" s="33">
        <v>0</v>
      </c>
      <c r="AG211" s="34">
        <v>2</v>
      </c>
      <c r="AH211" s="32">
        <v>4</v>
      </c>
      <c r="AI211" s="33">
        <v>0</v>
      </c>
      <c r="AJ211" s="34">
        <v>4</v>
      </c>
      <c r="AK211" s="32">
        <v>0</v>
      </c>
      <c r="AL211" s="33">
        <v>0</v>
      </c>
      <c r="AM211" s="34">
        <v>0</v>
      </c>
      <c r="AO211" s="14"/>
      <c r="AP211" s="14"/>
    </row>
    <row r="212" spans="1:42" x14ac:dyDescent="0.25">
      <c r="A212" s="27" t="s">
        <v>99</v>
      </c>
      <c r="B212" s="27" t="s">
        <v>753</v>
      </c>
      <c r="C212" s="27" t="s">
        <v>1356</v>
      </c>
      <c r="D212" s="27" t="s">
        <v>502</v>
      </c>
      <c r="E212" s="27" t="s">
        <v>16604</v>
      </c>
      <c r="F212" s="27" t="s">
        <v>517</v>
      </c>
      <c r="G212" s="27" t="s">
        <v>11</v>
      </c>
      <c r="H212" s="27" t="s">
        <v>16420</v>
      </c>
      <c r="I212" s="27" t="s">
        <v>4</v>
      </c>
      <c r="J212" s="35">
        <v>0</v>
      </c>
      <c r="K212" s="36">
        <v>0</v>
      </c>
      <c r="L212" s="37">
        <v>0</v>
      </c>
      <c r="M212" s="35">
        <v>0</v>
      </c>
      <c r="N212" s="36">
        <v>0</v>
      </c>
      <c r="O212" s="37">
        <v>0</v>
      </c>
      <c r="P212" s="35">
        <v>0</v>
      </c>
      <c r="Q212" s="36">
        <v>0</v>
      </c>
      <c r="R212" s="37">
        <v>0</v>
      </c>
      <c r="S212" s="35">
        <v>0</v>
      </c>
      <c r="T212" s="36">
        <v>0</v>
      </c>
      <c r="U212" s="37">
        <v>0</v>
      </c>
      <c r="V212" s="35">
        <v>1</v>
      </c>
      <c r="W212" s="36">
        <v>0</v>
      </c>
      <c r="X212" s="37">
        <v>1</v>
      </c>
      <c r="Y212" s="35">
        <v>0</v>
      </c>
      <c r="Z212" s="36">
        <v>0</v>
      </c>
      <c r="AA212" s="37">
        <v>0</v>
      </c>
      <c r="AB212" s="35">
        <v>0</v>
      </c>
      <c r="AC212" s="36">
        <v>0</v>
      </c>
      <c r="AD212" s="37">
        <v>0</v>
      </c>
      <c r="AE212" s="35">
        <v>0</v>
      </c>
      <c r="AF212" s="36">
        <v>0</v>
      </c>
      <c r="AG212" s="37">
        <v>0</v>
      </c>
      <c r="AH212" s="35">
        <v>1</v>
      </c>
      <c r="AI212" s="36">
        <v>0</v>
      </c>
      <c r="AJ212" s="37">
        <v>1</v>
      </c>
      <c r="AK212" s="35">
        <v>2</v>
      </c>
      <c r="AL212" s="36">
        <v>2</v>
      </c>
      <c r="AM212" s="37">
        <v>4</v>
      </c>
      <c r="AO212" s="14"/>
      <c r="AP212" s="14"/>
    </row>
    <row r="213" spans="1:42" x14ac:dyDescent="0.25">
      <c r="A213" s="26" t="s">
        <v>46</v>
      </c>
      <c r="B213" s="26" t="s">
        <v>47</v>
      </c>
      <c r="C213" s="26" t="s">
        <v>1356</v>
      </c>
      <c r="D213" s="26" t="s">
        <v>16467</v>
      </c>
      <c r="E213" s="26" t="s">
        <v>16467</v>
      </c>
      <c r="F213" s="26" t="s">
        <v>514</v>
      </c>
      <c r="G213" s="26" t="s">
        <v>11</v>
      </c>
      <c r="H213" s="26" t="s">
        <v>16420</v>
      </c>
      <c r="I213" s="26" t="s">
        <v>4</v>
      </c>
      <c r="J213" s="32">
        <v>0</v>
      </c>
      <c r="K213" s="33">
        <v>0</v>
      </c>
      <c r="L213" s="34">
        <v>0</v>
      </c>
      <c r="M213" s="32">
        <v>0</v>
      </c>
      <c r="N213" s="33">
        <v>0</v>
      </c>
      <c r="O213" s="34">
        <v>0</v>
      </c>
      <c r="P213" s="32">
        <v>0</v>
      </c>
      <c r="Q213" s="33">
        <v>0</v>
      </c>
      <c r="R213" s="34">
        <v>0</v>
      </c>
      <c r="S213" s="32">
        <v>0</v>
      </c>
      <c r="T213" s="33">
        <v>0</v>
      </c>
      <c r="U213" s="34">
        <v>0</v>
      </c>
      <c r="V213" s="32">
        <v>0</v>
      </c>
      <c r="W213" s="33">
        <v>1</v>
      </c>
      <c r="X213" s="34">
        <v>1</v>
      </c>
      <c r="Y213" s="32">
        <v>0</v>
      </c>
      <c r="Z213" s="33">
        <v>0</v>
      </c>
      <c r="AA213" s="34">
        <v>0</v>
      </c>
      <c r="AB213" s="32">
        <v>0</v>
      </c>
      <c r="AC213" s="33">
        <v>0</v>
      </c>
      <c r="AD213" s="34">
        <v>0</v>
      </c>
      <c r="AE213" s="32">
        <v>0</v>
      </c>
      <c r="AF213" s="33">
        <v>0</v>
      </c>
      <c r="AG213" s="34">
        <v>0</v>
      </c>
      <c r="AH213" s="32">
        <v>0</v>
      </c>
      <c r="AI213" s="33">
        <v>1</v>
      </c>
      <c r="AJ213" s="34">
        <v>1</v>
      </c>
      <c r="AK213" s="32">
        <v>0</v>
      </c>
      <c r="AL213" s="33">
        <v>0</v>
      </c>
      <c r="AM213" s="34">
        <v>0</v>
      </c>
      <c r="AO213" s="14"/>
      <c r="AP213" s="14"/>
    </row>
    <row r="214" spans="1:42" x14ac:dyDescent="0.25">
      <c r="A214" s="27" t="s">
        <v>46</v>
      </c>
      <c r="B214" s="27" t="s">
        <v>47</v>
      </c>
      <c r="C214" s="27" t="s">
        <v>1357</v>
      </c>
      <c r="D214" s="27" t="s">
        <v>16467</v>
      </c>
      <c r="E214" s="27" t="s">
        <v>16467</v>
      </c>
      <c r="F214" s="27" t="s">
        <v>514</v>
      </c>
      <c r="G214" s="27" t="s">
        <v>11</v>
      </c>
      <c r="H214" s="27" t="s">
        <v>16420</v>
      </c>
      <c r="I214" s="27" t="s">
        <v>4</v>
      </c>
      <c r="J214" s="35">
        <v>0</v>
      </c>
      <c r="K214" s="36">
        <v>0</v>
      </c>
      <c r="L214" s="37">
        <v>0</v>
      </c>
      <c r="M214" s="35">
        <v>1</v>
      </c>
      <c r="N214" s="36">
        <v>0</v>
      </c>
      <c r="O214" s="37">
        <v>1</v>
      </c>
      <c r="P214" s="35">
        <v>0</v>
      </c>
      <c r="Q214" s="36">
        <v>0</v>
      </c>
      <c r="R214" s="37">
        <v>0</v>
      </c>
      <c r="S214" s="35">
        <v>0</v>
      </c>
      <c r="T214" s="36">
        <v>0</v>
      </c>
      <c r="U214" s="37">
        <v>0</v>
      </c>
      <c r="V214" s="35">
        <v>0</v>
      </c>
      <c r="W214" s="36">
        <v>0</v>
      </c>
      <c r="X214" s="37">
        <v>0</v>
      </c>
      <c r="Y214" s="35">
        <v>0</v>
      </c>
      <c r="Z214" s="36">
        <v>0</v>
      </c>
      <c r="AA214" s="37">
        <v>0</v>
      </c>
      <c r="AB214" s="35">
        <v>0</v>
      </c>
      <c r="AC214" s="36">
        <v>0</v>
      </c>
      <c r="AD214" s="37">
        <v>0</v>
      </c>
      <c r="AE214" s="35">
        <v>0</v>
      </c>
      <c r="AF214" s="36">
        <v>0</v>
      </c>
      <c r="AG214" s="37">
        <v>0</v>
      </c>
      <c r="AH214" s="35">
        <v>1</v>
      </c>
      <c r="AI214" s="36">
        <v>0</v>
      </c>
      <c r="AJ214" s="37">
        <v>1</v>
      </c>
      <c r="AK214" s="35">
        <v>0</v>
      </c>
      <c r="AL214" s="36">
        <v>0</v>
      </c>
      <c r="AM214" s="37">
        <v>0</v>
      </c>
      <c r="AO214" s="14"/>
      <c r="AP214" s="14"/>
    </row>
    <row r="215" spans="1:42" x14ac:dyDescent="0.25">
      <c r="A215" s="26" t="s">
        <v>48</v>
      </c>
      <c r="B215" s="26" t="s">
        <v>49</v>
      </c>
      <c r="C215" s="26" t="s">
        <v>1356</v>
      </c>
      <c r="D215" s="26" t="s">
        <v>472</v>
      </c>
      <c r="E215" s="26" t="s">
        <v>16449</v>
      </c>
      <c r="F215" s="26" t="s">
        <v>514</v>
      </c>
      <c r="G215" s="26" t="s">
        <v>11</v>
      </c>
      <c r="H215" s="26" t="s">
        <v>16420</v>
      </c>
      <c r="I215" s="26" t="s">
        <v>4</v>
      </c>
      <c r="J215" s="32">
        <v>0</v>
      </c>
      <c r="K215" s="33">
        <v>0</v>
      </c>
      <c r="L215" s="34">
        <v>0</v>
      </c>
      <c r="M215" s="32">
        <v>0</v>
      </c>
      <c r="N215" s="33">
        <v>0</v>
      </c>
      <c r="O215" s="34">
        <v>0</v>
      </c>
      <c r="P215" s="32">
        <v>0</v>
      </c>
      <c r="Q215" s="33">
        <v>0</v>
      </c>
      <c r="R215" s="34">
        <v>0</v>
      </c>
      <c r="S215" s="32">
        <v>0</v>
      </c>
      <c r="T215" s="33">
        <v>0</v>
      </c>
      <c r="U215" s="34">
        <v>0</v>
      </c>
      <c r="V215" s="32">
        <v>0</v>
      </c>
      <c r="W215" s="33">
        <v>0</v>
      </c>
      <c r="X215" s="34">
        <v>0</v>
      </c>
      <c r="Y215" s="32">
        <v>0</v>
      </c>
      <c r="Z215" s="33">
        <v>0</v>
      </c>
      <c r="AA215" s="34">
        <v>0</v>
      </c>
      <c r="AB215" s="32">
        <v>0</v>
      </c>
      <c r="AC215" s="33">
        <v>0</v>
      </c>
      <c r="AD215" s="34">
        <v>0</v>
      </c>
      <c r="AE215" s="32">
        <v>0</v>
      </c>
      <c r="AF215" s="33">
        <v>0</v>
      </c>
      <c r="AG215" s="34">
        <v>0</v>
      </c>
      <c r="AH215" s="32">
        <v>0</v>
      </c>
      <c r="AI215" s="33">
        <v>0</v>
      </c>
      <c r="AJ215" s="34">
        <v>0</v>
      </c>
      <c r="AK215" s="32">
        <v>0</v>
      </c>
      <c r="AL215" s="33">
        <v>0</v>
      </c>
      <c r="AM215" s="34">
        <v>0</v>
      </c>
      <c r="AO215" s="14"/>
      <c r="AP215" s="14"/>
    </row>
    <row r="216" spans="1:42" x14ac:dyDescent="0.25">
      <c r="A216" s="27" t="s">
        <v>48</v>
      </c>
      <c r="B216" s="27" t="s">
        <v>49</v>
      </c>
      <c r="C216" s="27" t="s">
        <v>1357</v>
      </c>
      <c r="D216" s="27" t="s">
        <v>472</v>
      </c>
      <c r="E216" s="27" t="s">
        <v>16449</v>
      </c>
      <c r="F216" s="27" t="s">
        <v>514</v>
      </c>
      <c r="G216" s="27" t="s">
        <v>11</v>
      </c>
      <c r="H216" s="27" t="s">
        <v>16420</v>
      </c>
      <c r="I216" s="27" t="s">
        <v>4</v>
      </c>
      <c r="J216" s="35">
        <v>0</v>
      </c>
      <c r="K216" s="36">
        <v>0</v>
      </c>
      <c r="L216" s="37">
        <v>0</v>
      </c>
      <c r="M216" s="35">
        <v>0</v>
      </c>
      <c r="N216" s="36">
        <v>0</v>
      </c>
      <c r="O216" s="37">
        <v>0</v>
      </c>
      <c r="P216" s="35">
        <v>0</v>
      </c>
      <c r="Q216" s="36">
        <v>0</v>
      </c>
      <c r="R216" s="37">
        <v>0</v>
      </c>
      <c r="S216" s="35">
        <v>0</v>
      </c>
      <c r="T216" s="36">
        <v>0</v>
      </c>
      <c r="U216" s="37">
        <v>0</v>
      </c>
      <c r="V216" s="35">
        <v>0</v>
      </c>
      <c r="W216" s="36">
        <v>0</v>
      </c>
      <c r="X216" s="37">
        <v>0</v>
      </c>
      <c r="Y216" s="35">
        <v>0</v>
      </c>
      <c r="Z216" s="36">
        <v>0</v>
      </c>
      <c r="AA216" s="37">
        <v>0</v>
      </c>
      <c r="AB216" s="35">
        <v>0</v>
      </c>
      <c r="AC216" s="36">
        <v>0</v>
      </c>
      <c r="AD216" s="37">
        <v>0</v>
      </c>
      <c r="AE216" s="35">
        <v>0</v>
      </c>
      <c r="AF216" s="36">
        <v>0</v>
      </c>
      <c r="AG216" s="37">
        <v>0</v>
      </c>
      <c r="AH216" s="35">
        <v>0</v>
      </c>
      <c r="AI216" s="36">
        <v>0</v>
      </c>
      <c r="AJ216" s="37">
        <v>0</v>
      </c>
      <c r="AK216" s="35">
        <v>0</v>
      </c>
      <c r="AL216" s="36">
        <v>0</v>
      </c>
      <c r="AM216" s="37">
        <v>0</v>
      </c>
      <c r="AO216" s="14"/>
      <c r="AP216" s="14"/>
    </row>
    <row r="217" spans="1:42" x14ac:dyDescent="0.25">
      <c r="A217" s="26" t="s">
        <v>50</v>
      </c>
      <c r="B217" s="26" t="s">
        <v>51</v>
      </c>
      <c r="C217" s="26" t="s">
        <v>1356</v>
      </c>
      <c r="D217" s="26" t="s">
        <v>466</v>
      </c>
      <c r="E217" s="26" t="s">
        <v>1173</v>
      </c>
      <c r="F217" s="26" t="s">
        <v>514</v>
      </c>
      <c r="G217" s="26" t="s">
        <v>11</v>
      </c>
      <c r="H217" s="26" t="s">
        <v>16420</v>
      </c>
      <c r="I217" s="26" t="s">
        <v>4</v>
      </c>
      <c r="J217" s="32">
        <v>0</v>
      </c>
      <c r="K217" s="33">
        <v>0</v>
      </c>
      <c r="L217" s="34">
        <v>0</v>
      </c>
      <c r="M217" s="32">
        <v>0</v>
      </c>
      <c r="N217" s="33">
        <v>0</v>
      </c>
      <c r="O217" s="34">
        <v>0</v>
      </c>
      <c r="P217" s="32">
        <v>0</v>
      </c>
      <c r="Q217" s="33">
        <v>0</v>
      </c>
      <c r="R217" s="34">
        <v>0</v>
      </c>
      <c r="S217" s="32">
        <v>0</v>
      </c>
      <c r="T217" s="33">
        <v>0</v>
      </c>
      <c r="U217" s="34">
        <v>0</v>
      </c>
      <c r="V217" s="32">
        <v>0</v>
      </c>
      <c r="W217" s="33">
        <v>0</v>
      </c>
      <c r="X217" s="34">
        <v>0</v>
      </c>
      <c r="Y217" s="32">
        <v>0</v>
      </c>
      <c r="Z217" s="33">
        <v>0</v>
      </c>
      <c r="AA217" s="34">
        <v>0</v>
      </c>
      <c r="AB217" s="32">
        <v>0</v>
      </c>
      <c r="AC217" s="33">
        <v>0</v>
      </c>
      <c r="AD217" s="34">
        <v>0</v>
      </c>
      <c r="AE217" s="32">
        <v>1</v>
      </c>
      <c r="AF217" s="33">
        <v>0</v>
      </c>
      <c r="AG217" s="34">
        <v>1</v>
      </c>
      <c r="AH217" s="32">
        <v>1</v>
      </c>
      <c r="AI217" s="33">
        <v>0</v>
      </c>
      <c r="AJ217" s="34">
        <v>1</v>
      </c>
      <c r="AK217" s="32">
        <v>0</v>
      </c>
      <c r="AL217" s="33">
        <v>0</v>
      </c>
      <c r="AM217" s="34">
        <v>0</v>
      </c>
      <c r="AO217" s="14"/>
      <c r="AP217" s="14"/>
    </row>
    <row r="218" spans="1:42" x14ac:dyDescent="0.25">
      <c r="A218" s="27" t="s">
        <v>52</v>
      </c>
      <c r="B218" s="27" t="s">
        <v>53</v>
      </c>
      <c r="C218" s="27" t="s">
        <v>1356</v>
      </c>
      <c r="D218" s="27" t="s">
        <v>498</v>
      </c>
      <c r="E218" s="27" t="s">
        <v>498</v>
      </c>
      <c r="F218" s="27" t="s">
        <v>514</v>
      </c>
      <c r="G218" s="27" t="s">
        <v>11</v>
      </c>
      <c r="H218" s="27" t="s">
        <v>16420</v>
      </c>
      <c r="I218" s="27" t="s">
        <v>4</v>
      </c>
      <c r="J218" s="35">
        <v>0</v>
      </c>
      <c r="K218" s="36">
        <v>0</v>
      </c>
      <c r="L218" s="37">
        <v>0</v>
      </c>
      <c r="M218" s="35">
        <v>0</v>
      </c>
      <c r="N218" s="36">
        <v>0</v>
      </c>
      <c r="O218" s="37">
        <v>0</v>
      </c>
      <c r="P218" s="35">
        <v>0</v>
      </c>
      <c r="Q218" s="36">
        <v>0</v>
      </c>
      <c r="R218" s="37">
        <v>0</v>
      </c>
      <c r="S218" s="35">
        <v>0</v>
      </c>
      <c r="T218" s="36">
        <v>0</v>
      </c>
      <c r="U218" s="37">
        <v>0</v>
      </c>
      <c r="V218" s="35">
        <v>0</v>
      </c>
      <c r="W218" s="36">
        <v>0</v>
      </c>
      <c r="X218" s="37">
        <v>0</v>
      </c>
      <c r="Y218" s="35">
        <v>0</v>
      </c>
      <c r="Z218" s="36">
        <v>0</v>
      </c>
      <c r="AA218" s="37">
        <v>0</v>
      </c>
      <c r="AB218" s="35">
        <v>0</v>
      </c>
      <c r="AC218" s="36">
        <v>0</v>
      </c>
      <c r="AD218" s="37">
        <v>0</v>
      </c>
      <c r="AE218" s="35">
        <v>0</v>
      </c>
      <c r="AF218" s="36">
        <v>0</v>
      </c>
      <c r="AG218" s="37">
        <v>0</v>
      </c>
      <c r="AH218" s="35">
        <v>0</v>
      </c>
      <c r="AI218" s="36">
        <v>0</v>
      </c>
      <c r="AJ218" s="37">
        <v>0</v>
      </c>
      <c r="AK218" s="35">
        <v>0</v>
      </c>
      <c r="AL218" s="36">
        <v>0</v>
      </c>
      <c r="AM218" s="37">
        <v>0</v>
      </c>
      <c r="AO218" s="14"/>
      <c r="AP218" s="14"/>
    </row>
    <row r="219" spans="1:42" x14ac:dyDescent="0.25">
      <c r="A219" s="26" t="s">
        <v>52</v>
      </c>
      <c r="B219" s="26" t="s">
        <v>53</v>
      </c>
      <c r="C219" s="26" t="s">
        <v>1357</v>
      </c>
      <c r="D219" s="26" t="s">
        <v>498</v>
      </c>
      <c r="E219" s="26" t="s">
        <v>498</v>
      </c>
      <c r="F219" s="26" t="s">
        <v>514</v>
      </c>
      <c r="G219" s="26" t="s">
        <v>11</v>
      </c>
      <c r="H219" s="26" t="s">
        <v>16420</v>
      </c>
      <c r="I219" s="26" t="s">
        <v>4</v>
      </c>
      <c r="J219" s="32">
        <v>0</v>
      </c>
      <c r="K219" s="33">
        <v>0</v>
      </c>
      <c r="L219" s="34">
        <v>0</v>
      </c>
      <c r="M219" s="32">
        <v>0</v>
      </c>
      <c r="N219" s="33">
        <v>0</v>
      </c>
      <c r="O219" s="34">
        <v>0</v>
      </c>
      <c r="P219" s="32">
        <v>0</v>
      </c>
      <c r="Q219" s="33">
        <v>0</v>
      </c>
      <c r="R219" s="34">
        <v>0</v>
      </c>
      <c r="S219" s="32">
        <v>0</v>
      </c>
      <c r="T219" s="33">
        <v>0</v>
      </c>
      <c r="U219" s="34">
        <v>0</v>
      </c>
      <c r="V219" s="32">
        <v>0</v>
      </c>
      <c r="W219" s="33">
        <v>0</v>
      </c>
      <c r="X219" s="34">
        <v>0</v>
      </c>
      <c r="Y219" s="32">
        <v>0</v>
      </c>
      <c r="Z219" s="33">
        <v>0</v>
      </c>
      <c r="AA219" s="34">
        <v>0</v>
      </c>
      <c r="AB219" s="32">
        <v>0</v>
      </c>
      <c r="AC219" s="33">
        <v>0</v>
      </c>
      <c r="AD219" s="34">
        <v>0</v>
      </c>
      <c r="AE219" s="32">
        <v>0</v>
      </c>
      <c r="AF219" s="33">
        <v>0</v>
      </c>
      <c r="AG219" s="34">
        <v>0</v>
      </c>
      <c r="AH219" s="32">
        <v>0</v>
      </c>
      <c r="AI219" s="33">
        <v>0</v>
      </c>
      <c r="AJ219" s="34">
        <v>0</v>
      </c>
      <c r="AK219" s="32">
        <v>0</v>
      </c>
      <c r="AL219" s="33">
        <v>0</v>
      </c>
      <c r="AM219" s="34">
        <v>0</v>
      </c>
      <c r="AO219" s="14"/>
      <c r="AP219" s="14"/>
    </row>
    <row r="220" spans="1:42" x14ac:dyDescent="0.25">
      <c r="A220" s="27" t="s">
        <v>54</v>
      </c>
      <c r="B220" s="27" t="s">
        <v>55</v>
      </c>
      <c r="C220" s="27" t="s">
        <v>1356</v>
      </c>
      <c r="D220" s="27" t="s">
        <v>16462</v>
      </c>
      <c r="E220" s="27" t="s">
        <v>16462</v>
      </c>
      <c r="F220" s="27" t="s">
        <v>514</v>
      </c>
      <c r="G220" s="27" t="s">
        <v>11</v>
      </c>
      <c r="H220" s="27" t="s">
        <v>16420</v>
      </c>
      <c r="I220" s="27" t="s">
        <v>4</v>
      </c>
      <c r="J220" s="35">
        <v>0</v>
      </c>
      <c r="K220" s="36">
        <v>0</v>
      </c>
      <c r="L220" s="37">
        <v>0</v>
      </c>
      <c r="M220" s="35">
        <v>1</v>
      </c>
      <c r="N220" s="36">
        <v>0</v>
      </c>
      <c r="O220" s="37">
        <v>1</v>
      </c>
      <c r="P220" s="35">
        <v>0</v>
      </c>
      <c r="Q220" s="36">
        <v>0</v>
      </c>
      <c r="R220" s="37">
        <v>0</v>
      </c>
      <c r="S220" s="35">
        <v>0</v>
      </c>
      <c r="T220" s="36">
        <v>0</v>
      </c>
      <c r="U220" s="37">
        <v>0</v>
      </c>
      <c r="V220" s="35">
        <v>1</v>
      </c>
      <c r="W220" s="36">
        <v>1</v>
      </c>
      <c r="X220" s="37">
        <v>2</v>
      </c>
      <c r="Y220" s="35">
        <v>0</v>
      </c>
      <c r="Z220" s="36">
        <v>0</v>
      </c>
      <c r="AA220" s="37">
        <v>0</v>
      </c>
      <c r="AB220" s="35">
        <v>0</v>
      </c>
      <c r="AC220" s="36">
        <v>0</v>
      </c>
      <c r="AD220" s="37">
        <v>0</v>
      </c>
      <c r="AE220" s="35">
        <v>0</v>
      </c>
      <c r="AF220" s="36">
        <v>0</v>
      </c>
      <c r="AG220" s="37">
        <v>0</v>
      </c>
      <c r="AH220" s="35">
        <v>2</v>
      </c>
      <c r="AI220" s="36">
        <v>1</v>
      </c>
      <c r="AJ220" s="37">
        <v>3</v>
      </c>
      <c r="AK220" s="35">
        <v>0</v>
      </c>
      <c r="AL220" s="36">
        <v>0</v>
      </c>
      <c r="AM220" s="37">
        <v>0</v>
      </c>
      <c r="AO220" s="14"/>
      <c r="AP220" s="14"/>
    </row>
    <row r="221" spans="1:42" x14ac:dyDescent="0.25">
      <c r="A221" s="26" t="s">
        <v>54</v>
      </c>
      <c r="B221" s="26" t="s">
        <v>55</v>
      </c>
      <c r="C221" s="26" t="s">
        <v>1357</v>
      </c>
      <c r="D221" s="26" t="s">
        <v>16462</v>
      </c>
      <c r="E221" s="26" t="s">
        <v>16462</v>
      </c>
      <c r="F221" s="26" t="s">
        <v>514</v>
      </c>
      <c r="G221" s="26" t="s">
        <v>11</v>
      </c>
      <c r="H221" s="26" t="s">
        <v>16420</v>
      </c>
      <c r="I221" s="26" t="s">
        <v>4</v>
      </c>
      <c r="J221" s="32">
        <v>0</v>
      </c>
      <c r="K221" s="33">
        <v>0</v>
      </c>
      <c r="L221" s="34">
        <v>0</v>
      </c>
      <c r="M221" s="32">
        <v>0</v>
      </c>
      <c r="N221" s="33">
        <v>2</v>
      </c>
      <c r="O221" s="34">
        <v>2</v>
      </c>
      <c r="P221" s="32">
        <v>0</v>
      </c>
      <c r="Q221" s="33">
        <v>0</v>
      </c>
      <c r="R221" s="34">
        <v>0</v>
      </c>
      <c r="S221" s="32">
        <v>0</v>
      </c>
      <c r="T221" s="33">
        <v>0</v>
      </c>
      <c r="U221" s="34">
        <v>0</v>
      </c>
      <c r="V221" s="32">
        <v>1</v>
      </c>
      <c r="W221" s="33">
        <v>1</v>
      </c>
      <c r="X221" s="34">
        <v>2</v>
      </c>
      <c r="Y221" s="32">
        <v>1</v>
      </c>
      <c r="Z221" s="33">
        <v>0</v>
      </c>
      <c r="AA221" s="34">
        <v>1</v>
      </c>
      <c r="AB221" s="32">
        <v>0</v>
      </c>
      <c r="AC221" s="33">
        <v>0</v>
      </c>
      <c r="AD221" s="34">
        <v>0</v>
      </c>
      <c r="AE221" s="32">
        <v>0</v>
      </c>
      <c r="AF221" s="33">
        <v>0</v>
      </c>
      <c r="AG221" s="34">
        <v>0</v>
      </c>
      <c r="AH221" s="32">
        <v>2</v>
      </c>
      <c r="AI221" s="33">
        <v>3</v>
      </c>
      <c r="AJ221" s="34">
        <v>5</v>
      </c>
      <c r="AK221" s="32">
        <v>0</v>
      </c>
      <c r="AL221" s="33">
        <v>0</v>
      </c>
      <c r="AM221" s="34">
        <v>0</v>
      </c>
      <c r="AO221" s="14"/>
      <c r="AP221" s="14"/>
    </row>
    <row r="222" spans="1:42" x14ac:dyDescent="0.25">
      <c r="A222" s="27" t="s">
        <v>56</v>
      </c>
      <c r="B222" s="27" t="s">
        <v>57</v>
      </c>
      <c r="C222" s="27" t="s">
        <v>1356</v>
      </c>
      <c r="D222" s="27" t="s">
        <v>16453</v>
      </c>
      <c r="E222" s="27" t="s">
        <v>16454</v>
      </c>
      <c r="F222" s="27" t="s">
        <v>514</v>
      </c>
      <c r="G222" s="27" t="s">
        <v>11</v>
      </c>
      <c r="H222" s="27" t="s">
        <v>16420</v>
      </c>
      <c r="I222" s="27" t="s">
        <v>4</v>
      </c>
      <c r="J222" s="35">
        <v>0</v>
      </c>
      <c r="K222" s="36">
        <v>0</v>
      </c>
      <c r="L222" s="37">
        <v>0</v>
      </c>
      <c r="M222" s="35">
        <v>0</v>
      </c>
      <c r="N222" s="36">
        <v>0</v>
      </c>
      <c r="O222" s="37">
        <v>0</v>
      </c>
      <c r="P222" s="35">
        <v>0</v>
      </c>
      <c r="Q222" s="36">
        <v>0</v>
      </c>
      <c r="R222" s="37">
        <v>0</v>
      </c>
      <c r="S222" s="35">
        <v>0</v>
      </c>
      <c r="T222" s="36">
        <v>0</v>
      </c>
      <c r="U222" s="37">
        <v>0</v>
      </c>
      <c r="V222" s="35">
        <v>0</v>
      </c>
      <c r="W222" s="36">
        <v>0</v>
      </c>
      <c r="X222" s="37">
        <v>0</v>
      </c>
      <c r="Y222" s="35">
        <v>1</v>
      </c>
      <c r="Z222" s="36">
        <v>0</v>
      </c>
      <c r="AA222" s="37">
        <v>1</v>
      </c>
      <c r="AB222" s="35">
        <v>0</v>
      </c>
      <c r="AC222" s="36">
        <v>0</v>
      </c>
      <c r="AD222" s="37">
        <v>0</v>
      </c>
      <c r="AE222" s="35">
        <v>0</v>
      </c>
      <c r="AF222" s="36">
        <v>0</v>
      </c>
      <c r="AG222" s="37">
        <v>0</v>
      </c>
      <c r="AH222" s="35">
        <v>1</v>
      </c>
      <c r="AI222" s="36">
        <v>0</v>
      </c>
      <c r="AJ222" s="37">
        <v>1</v>
      </c>
      <c r="AK222" s="35">
        <v>2</v>
      </c>
      <c r="AL222" s="36">
        <v>1</v>
      </c>
      <c r="AM222" s="37">
        <v>3</v>
      </c>
      <c r="AO222" s="14"/>
      <c r="AP222" s="14"/>
    </row>
    <row r="223" spans="1:42" x14ac:dyDescent="0.25">
      <c r="A223" s="26" t="s">
        <v>56</v>
      </c>
      <c r="B223" s="26" t="s">
        <v>57</v>
      </c>
      <c r="C223" s="26" t="s">
        <v>1357</v>
      </c>
      <c r="D223" s="26" t="s">
        <v>16453</v>
      </c>
      <c r="E223" s="26" t="s">
        <v>16454</v>
      </c>
      <c r="F223" s="26" t="s">
        <v>514</v>
      </c>
      <c r="G223" s="26" t="s">
        <v>11</v>
      </c>
      <c r="H223" s="26" t="s">
        <v>16420</v>
      </c>
      <c r="I223" s="26" t="s">
        <v>4</v>
      </c>
      <c r="J223" s="32">
        <v>0</v>
      </c>
      <c r="K223" s="33">
        <v>0</v>
      </c>
      <c r="L223" s="34">
        <v>0</v>
      </c>
      <c r="M223" s="32">
        <v>0</v>
      </c>
      <c r="N223" s="33">
        <v>0</v>
      </c>
      <c r="O223" s="34">
        <v>0</v>
      </c>
      <c r="P223" s="32">
        <v>0</v>
      </c>
      <c r="Q223" s="33">
        <v>0</v>
      </c>
      <c r="R223" s="34">
        <v>0</v>
      </c>
      <c r="S223" s="32">
        <v>0</v>
      </c>
      <c r="T223" s="33">
        <v>0</v>
      </c>
      <c r="U223" s="34">
        <v>0</v>
      </c>
      <c r="V223" s="32">
        <v>0</v>
      </c>
      <c r="W223" s="33">
        <v>0</v>
      </c>
      <c r="X223" s="34">
        <v>0</v>
      </c>
      <c r="Y223" s="32">
        <v>0</v>
      </c>
      <c r="Z223" s="33">
        <v>0</v>
      </c>
      <c r="AA223" s="34">
        <v>0</v>
      </c>
      <c r="AB223" s="32">
        <v>0</v>
      </c>
      <c r="AC223" s="33">
        <v>0</v>
      </c>
      <c r="AD223" s="34">
        <v>0</v>
      </c>
      <c r="AE223" s="32">
        <v>0</v>
      </c>
      <c r="AF223" s="33">
        <v>0</v>
      </c>
      <c r="AG223" s="34">
        <v>0</v>
      </c>
      <c r="AH223" s="32">
        <v>0</v>
      </c>
      <c r="AI223" s="33">
        <v>0</v>
      </c>
      <c r="AJ223" s="34">
        <v>0</v>
      </c>
      <c r="AK223" s="32">
        <v>5</v>
      </c>
      <c r="AL223" s="33">
        <v>0</v>
      </c>
      <c r="AM223" s="34">
        <v>5</v>
      </c>
      <c r="AO223" s="14"/>
      <c r="AP223" s="14"/>
    </row>
    <row r="224" spans="1:42" x14ac:dyDescent="0.25">
      <c r="A224" s="27" t="s">
        <v>100</v>
      </c>
      <c r="B224" s="27" t="s">
        <v>101</v>
      </c>
      <c r="C224" s="27" t="s">
        <v>1356</v>
      </c>
      <c r="D224" s="27" t="s">
        <v>16612</v>
      </c>
      <c r="E224" s="27" t="s">
        <v>16612</v>
      </c>
      <c r="F224" s="27" t="s">
        <v>517</v>
      </c>
      <c r="G224" s="27" t="s">
        <v>11</v>
      </c>
      <c r="H224" s="27" t="s">
        <v>16420</v>
      </c>
      <c r="I224" s="27" t="s">
        <v>4</v>
      </c>
      <c r="J224" s="35">
        <v>0</v>
      </c>
      <c r="K224" s="36">
        <v>0</v>
      </c>
      <c r="L224" s="37">
        <v>0</v>
      </c>
      <c r="M224" s="35">
        <v>0</v>
      </c>
      <c r="N224" s="36">
        <v>0</v>
      </c>
      <c r="O224" s="37">
        <v>0</v>
      </c>
      <c r="P224" s="35">
        <v>0</v>
      </c>
      <c r="Q224" s="36">
        <v>0</v>
      </c>
      <c r="R224" s="37">
        <v>0</v>
      </c>
      <c r="S224" s="35">
        <v>0</v>
      </c>
      <c r="T224" s="36">
        <v>0</v>
      </c>
      <c r="U224" s="37">
        <v>0</v>
      </c>
      <c r="V224" s="35">
        <v>0</v>
      </c>
      <c r="W224" s="36">
        <v>1</v>
      </c>
      <c r="X224" s="37">
        <v>1</v>
      </c>
      <c r="Y224" s="35">
        <v>2</v>
      </c>
      <c r="Z224" s="36">
        <v>1</v>
      </c>
      <c r="AA224" s="37">
        <v>3</v>
      </c>
      <c r="AB224" s="35">
        <v>0</v>
      </c>
      <c r="AC224" s="36">
        <v>0</v>
      </c>
      <c r="AD224" s="37">
        <v>0</v>
      </c>
      <c r="AE224" s="35">
        <v>0</v>
      </c>
      <c r="AF224" s="36">
        <v>0</v>
      </c>
      <c r="AG224" s="37">
        <v>0</v>
      </c>
      <c r="AH224" s="35">
        <v>2</v>
      </c>
      <c r="AI224" s="36">
        <v>2</v>
      </c>
      <c r="AJ224" s="37">
        <v>4</v>
      </c>
      <c r="AK224" s="35">
        <v>0</v>
      </c>
      <c r="AL224" s="36">
        <v>0</v>
      </c>
      <c r="AM224" s="37">
        <v>0</v>
      </c>
      <c r="AO224" s="14"/>
      <c r="AP224" s="14"/>
    </row>
    <row r="225" spans="1:42" x14ac:dyDescent="0.25">
      <c r="A225" s="26" t="s">
        <v>102</v>
      </c>
      <c r="B225" s="26" t="s">
        <v>103</v>
      </c>
      <c r="C225" s="26" t="s">
        <v>1356</v>
      </c>
      <c r="D225" s="26" t="s">
        <v>475</v>
      </c>
      <c r="E225" s="26" t="s">
        <v>475</v>
      </c>
      <c r="F225" s="26" t="s">
        <v>517</v>
      </c>
      <c r="G225" s="26" t="s">
        <v>11</v>
      </c>
      <c r="H225" s="26" t="s">
        <v>16420</v>
      </c>
      <c r="I225" s="26" t="s">
        <v>4</v>
      </c>
      <c r="J225" s="32">
        <v>1</v>
      </c>
      <c r="K225" s="33">
        <v>1</v>
      </c>
      <c r="L225" s="34">
        <v>2</v>
      </c>
      <c r="M225" s="32">
        <v>0</v>
      </c>
      <c r="N225" s="33">
        <v>0</v>
      </c>
      <c r="O225" s="34">
        <v>0</v>
      </c>
      <c r="P225" s="32">
        <v>8</v>
      </c>
      <c r="Q225" s="33">
        <v>4</v>
      </c>
      <c r="R225" s="34">
        <v>12</v>
      </c>
      <c r="S225" s="32">
        <v>0</v>
      </c>
      <c r="T225" s="33">
        <v>0</v>
      </c>
      <c r="U225" s="34">
        <v>0</v>
      </c>
      <c r="V225" s="32">
        <v>0</v>
      </c>
      <c r="W225" s="33">
        <v>1</v>
      </c>
      <c r="X225" s="34">
        <v>1</v>
      </c>
      <c r="Y225" s="32">
        <v>0</v>
      </c>
      <c r="Z225" s="33">
        <v>0</v>
      </c>
      <c r="AA225" s="34">
        <v>0</v>
      </c>
      <c r="AB225" s="32">
        <v>0</v>
      </c>
      <c r="AC225" s="33">
        <v>0</v>
      </c>
      <c r="AD225" s="34">
        <v>0</v>
      </c>
      <c r="AE225" s="32">
        <v>0</v>
      </c>
      <c r="AF225" s="33">
        <v>0</v>
      </c>
      <c r="AG225" s="34">
        <v>0</v>
      </c>
      <c r="AH225" s="32">
        <v>9</v>
      </c>
      <c r="AI225" s="33">
        <v>6</v>
      </c>
      <c r="AJ225" s="34">
        <v>15</v>
      </c>
      <c r="AK225" s="32">
        <v>0</v>
      </c>
      <c r="AL225" s="33">
        <v>0</v>
      </c>
      <c r="AM225" s="34">
        <v>0</v>
      </c>
      <c r="AO225" s="14"/>
      <c r="AP225" s="14"/>
    </row>
    <row r="226" spans="1:42" x14ac:dyDescent="0.25">
      <c r="A226" s="27" t="s">
        <v>104</v>
      </c>
      <c r="B226" s="27" t="s">
        <v>105</v>
      </c>
      <c r="C226" s="27" t="s">
        <v>1356</v>
      </c>
      <c r="D226" s="27" t="s">
        <v>485</v>
      </c>
      <c r="E226" s="27" t="s">
        <v>485</v>
      </c>
      <c r="F226" s="27" t="s">
        <v>517</v>
      </c>
      <c r="G226" s="27" t="s">
        <v>11</v>
      </c>
      <c r="H226" s="27" t="s">
        <v>16420</v>
      </c>
      <c r="I226" s="27" t="s">
        <v>4</v>
      </c>
      <c r="J226" s="35">
        <v>0</v>
      </c>
      <c r="K226" s="36">
        <v>0</v>
      </c>
      <c r="L226" s="37">
        <v>0</v>
      </c>
      <c r="M226" s="35">
        <v>0</v>
      </c>
      <c r="N226" s="36">
        <v>0</v>
      </c>
      <c r="O226" s="37">
        <v>0</v>
      </c>
      <c r="P226" s="35">
        <v>0</v>
      </c>
      <c r="Q226" s="36">
        <v>0</v>
      </c>
      <c r="R226" s="37">
        <v>0</v>
      </c>
      <c r="S226" s="35">
        <v>0</v>
      </c>
      <c r="T226" s="36">
        <v>0</v>
      </c>
      <c r="U226" s="37">
        <v>0</v>
      </c>
      <c r="V226" s="35">
        <v>0</v>
      </c>
      <c r="W226" s="36">
        <v>0</v>
      </c>
      <c r="X226" s="37">
        <v>0</v>
      </c>
      <c r="Y226" s="35">
        <v>0</v>
      </c>
      <c r="Z226" s="36">
        <v>0</v>
      </c>
      <c r="AA226" s="37">
        <v>0</v>
      </c>
      <c r="AB226" s="35">
        <v>0</v>
      </c>
      <c r="AC226" s="36">
        <v>0</v>
      </c>
      <c r="AD226" s="37">
        <v>0</v>
      </c>
      <c r="AE226" s="35">
        <v>0</v>
      </c>
      <c r="AF226" s="36">
        <v>0</v>
      </c>
      <c r="AG226" s="37">
        <v>0</v>
      </c>
      <c r="AH226" s="35">
        <v>0</v>
      </c>
      <c r="AI226" s="36">
        <v>0</v>
      </c>
      <c r="AJ226" s="37">
        <v>0</v>
      </c>
      <c r="AK226" s="35">
        <v>0</v>
      </c>
      <c r="AL226" s="36">
        <v>0</v>
      </c>
      <c r="AM226" s="37">
        <v>0</v>
      </c>
      <c r="AO226" s="14"/>
      <c r="AP226" s="14"/>
    </row>
    <row r="227" spans="1:42" x14ac:dyDescent="0.25">
      <c r="A227" s="26" t="s">
        <v>58</v>
      </c>
      <c r="B227" s="26" t="s">
        <v>59</v>
      </c>
      <c r="C227" s="26" t="s">
        <v>1356</v>
      </c>
      <c r="D227" s="26" t="s">
        <v>16462</v>
      </c>
      <c r="E227" s="26" t="s">
        <v>16462</v>
      </c>
      <c r="F227" s="26" t="s">
        <v>514</v>
      </c>
      <c r="G227" s="26" t="s">
        <v>11</v>
      </c>
      <c r="H227" s="26" t="s">
        <v>16420</v>
      </c>
      <c r="I227" s="26" t="s">
        <v>4</v>
      </c>
      <c r="J227" s="32">
        <v>0</v>
      </c>
      <c r="K227" s="33">
        <v>0</v>
      </c>
      <c r="L227" s="34">
        <v>0</v>
      </c>
      <c r="M227" s="32">
        <v>0</v>
      </c>
      <c r="N227" s="33">
        <v>0</v>
      </c>
      <c r="O227" s="34">
        <v>0</v>
      </c>
      <c r="P227" s="32">
        <v>0</v>
      </c>
      <c r="Q227" s="33">
        <v>0</v>
      </c>
      <c r="R227" s="34">
        <v>0</v>
      </c>
      <c r="S227" s="32">
        <v>0</v>
      </c>
      <c r="T227" s="33">
        <v>0</v>
      </c>
      <c r="U227" s="34">
        <v>0</v>
      </c>
      <c r="V227" s="32">
        <v>1</v>
      </c>
      <c r="W227" s="33">
        <v>3</v>
      </c>
      <c r="X227" s="34">
        <v>4</v>
      </c>
      <c r="Y227" s="32">
        <v>0</v>
      </c>
      <c r="Z227" s="33">
        <v>0</v>
      </c>
      <c r="AA227" s="34">
        <v>0</v>
      </c>
      <c r="AB227" s="32">
        <v>1</v>
      </c>
      <c r="AC227" s="33">
        <v>0</v>
      </c>
      <c r="AD227" s="34">
        <v>1</v>
      </c>
      <c r="AE227" s="32">
        <v>0</v>
      </c>
      <c r="AF227" s="33">
        <v>0</v>
      </c>
      <c r="AG227" s="34">
        <v>0</v>
      </c>
      <c r="AH227" s="32">
        <v>2</v>
      </c>
      <c r="AI227" s="33">
        <v>3</v>
      </c>
      <c r="AJ227" s="34">
        <v>5</v>
      </c>
      <c r="AK227" s="32">
        <v>2</v>
      </c>
      <c r="AL227" s="33">
        <v>0</v>
      </c>
      <c r="AM227" s="34">
        <v>2</v>
      </c>
      <c r="AO227" s="14"/>
      <c r="AP227" s="14"/>
    </row>
    <row r="228" spans="1:42" x14ac:dyDescent="0.25">
      <c r="A228" s="27" t="s">
        <v>58</v>
      </c>
      <c r="B228" s="27" t="s">
        <v>59</v>
      </c>
      <c r="C228" s="27" t="s">
        <v>1357</v>
      </c>
      <c r="D228" s="27" t="s">
        <v>16462</v>
      </c>
      <c r="E228" s="27" t="s">
        <v>16462</v>
      </c>
      <c r="F228" s="27" t="s">
        <v>514</v>
      </c>
      <c r="G228" s="27" t="s">
        <v>11</v>
      </c>
      <c r="H228" s="27" t="s">
        <v>16420</v>
      </c>
      <c r="I228" s="27" t="s">
        <v>4</v>
      </c>
      <c r="J228" s="35">
        <v>0</v>
      </c>
      <c r="K228" s="36">
        <v>0</v>
      </c>
      <c r="L228" s="37">
        <v>0</v>
      </c>
      <c r="M228" s="35">
        <v>0</v>
      </c>
      <c r="N228" s="36">
        <v>0</v>
      </c>
      <c r="O228" s="37">
        <v>0</v>
      </c>
      <c r="P228" s="35">
        <v>0</v>
      </c>
      <c r="Q228" s="36">
        <v>0</v>
      </c>
      <c r="R228" s="37">
        <v>0</v>
      </c>
      <c r="S228" s="35">
        <v>0</v>
      </c>
      <c r="T228" s="36">
        <v>0</v>
      </c>
      <c r="U228" s="37">
        <v>0</v>
      </c>
      <c r="V228" s="35">
        <v>0</v>
      </c>
      <c r="W228" s="36">
        <v>0</v>
      </c>
      <c r="X228" s="37">
        <v>0</v>
      </c>
      <c r="Y228" s="35">
        <v>0</v>
      </c>
      <c r="Z228" s="36">
        <v>0</v>
      </c>
      <c r="AA228" s="37">
        <v>0</v>
      </c>
      <c r="AB228" s="35">
        <v>0</v>
      </c>
      <c r="AC228" s="36">
        <v>0</v>
      </c>
      <c r="AD228" s="37">
        <v>0</v>
      </c>
      <c r="AE228" s="35">
        <v>0</v>
      </c>
      <c r="AF228" s="36">
        <v>0</v>
      </c>
      <c r="AG228" s="37">
        <v>0</v>
      </c>
      <c r="AH228" s="35">
        <v>0</v>
      </c>
      <c r="AI228" s="36">
        <v>0</v>
      </c>
      <c r="AJ228" s="37">
        <v>0</v>
      </c>
      <c r="AK228" s="35">
        <v>0</v>
      </c>
      <c r="AL228" s="36">
        <v>0</v>
      </c>
      <c r="AM228" s="37">
        <v>0</v>
      </c>
      <c r="AO228" s="14"/>
      <c r="AP228" s="14"/>
    </row>
    <row r="229" spans="1:42" x14ac:dyDescent="0.25">
      <c r="A229" s="26" t="s">
        <v>108</v>
      </c>
      <c r="B229" s="26" t="s">
        <v>109</v>
      </c>
      <c r="C229" s="26" t="s">
        <v>1357</v>
      </c>
      <c r="D229" s="26" t="s">
        <v>16510</v>
      </c>
      <c r="E229" s="26" t="s">
        <v>3510</v>
      </c>
      <c r="F229" s="26" t="s">
        <v>516</v>
      </c>
      <c r="G229" s="26" t="s">
        <v>11</v>
      </c>
      <c r="H229" s="26" t="s">
        <v>16420</v>
      </c>
      <c r="I229" s="26" t="s">
        <v>4</v>
      </c>
      <c r="J229" s="32">
        <v>0</v>
      </c>
      <c r="K229" s="33">
        <v>0</v>
      </c>
      <c r="L229" s="34">
        <v>0</v>
      </c>
      <c r="M229" s="32">
        <v>0</v>
      </c>
      <c r="N229" s="33">
        <v>0</v>
      </c>
      <c r="O229" s="34">
        <v>0</v>
      </c>
      <c r="P229" s="32">
        <v>0</v>
      </c>
      <c r="Q229" s="33">
        <v>0</v>
      </c>
      <c r="R229" s="34">
        <v>0</v>
      </c>
      <c r="S229" s="32">
        <v>0</v>
      </c>
      <c r="T229" s="33">
        <v>0</v>
      </c>
      <c r="U229" s="34">
        <v>0</v>
      </c>
      <c r="V229" s="32">
        <v>0</v>
      </c>
      <c r="W229" s="33">
        <v>0</v>
      </c>
      <c r="X229" s="34">
        <v>0</v>
      </c>
      <c r="Y229" s="32">
        <v>0</v>
      </c>
      <c r="Z229" s="33">
        <v>0</v>
      </c>
      <c r="AA229" s="34">
        <v>0</v>
      </c>
      <c r="AB229" s="32">
        <v>0</v>
      </c>
      <c r="AC229" s="33">
        <v>0</v>
      </c>
      <c r="AD229" s="34">
        <v>0</v>
      </c>
      <c r="AE229" s="32">
        <v>0</v>
      </c>
      <c r="AF229" s="33">
        <v>0</v>
      </c>
      <c r="AG229" s="34">
        <v>0</v>
      </c>
      <c r="AH229" s="32">
        <v>0</v>
      </c>
      <c r="AI229" s="33">
        <v>0</v>
      </c>
      <c r="AJ229" s="34">
        <v>0</v>
      </c>
      <c r="AK229" s="32">
        <v>18</v>
      </c>
      <c r="AL229" s="33">
        <v>18</v>
      </c>
      <c r="AM229" s="34">
        <v>36</v>
      </c>
      <c r="AO229" s="14"/>
      <c r="AP229" s="14"/>
    </row>
    <row r="230" spans="1:42" x14ac:dyDescent="0.25">
      <c r="A230" s="27" t="s">
        <v>110</v>
      </c>
      <c r="B230" s="27" t="s">
        <v>111</v>
      </c>
      <c r="C230" s="27" t="s">
        <v>1357</v>
      </c>
      <c r="D230" s="27" t="s">
        <v>486</v>
      </c>
      <c r="E230" s="27" t="s">
        <v>16617</v>
      </c>
      <c r="F230" s="27" t="s">
        <v>516</v>
      </c>
      <c r="G230" s="27" t="s">
        <v>11</v>
      </c>
      <c r="H230" s="27" t="s">
        <v>16420</v>
      </c>
      <c r="I230" s="27" t="s">
        <v>4</v>
      </c>
      <c r="J230" s="35">
        <v>0</v>
      </c>
      <c r="K230" s="36">
        <v>0</v>
      </c>
      <c r="L230" s="37">
        <v>0</v>
      </c>
      <c r="M230" s="35">
        <v>0</v>
      </c>
      <c r="N230" s="36">
        <v>0</v>
      </c>
      <c r="O230" s="37">
        <v>0</v>
      </c>
      <c r="P230" s="35">
        <v>0</v>
      </c>
      <c r="Q230" s="36">
        <v>0</v>
      </c>
      <c r="R230" s="37">
        <v>0</v>
      </c>
      <c r="S230" s="35">
        <v>0</v>
      </c>
      <c r="T230" s="36">
        <v>0</v>
      </c>
      <c r="U230" s="37">
        <v>0</v>
      </c>
      <c r="V230" s="35">
        <v>0</v>
      </c>
      <c r="W230" s="36">
        <v>0</v>
      </c>
      <c r="X230" s="37">
        <v>0</v>
      </c>
      <c r="Y230" s="35">
        <v>0</v>
      </c>
      <c r="Z230" s="36">
        <v>1</v>
      </c>
      <c r="AA230" s="37">
        <v>1</v>
      </c>
      <c r="AB230" s="35">
        <v>0</v>
      </c>
      <c r="AC230" s="36">
        <v>0</v>
      </c>
      <c r="AD230" s="37">
        <v>0</v>
      </c>
      <c r="AE230" s="35">
        <v>0</v>
      </c>
      <c r="AF230" s="36">
        <v>0</v>
      </c>
      <c r="AG230" s="37">
        <v>0</v>
      </c>
      <c r="AH230" s="35">
        <v>0</v>
      </c>
      <c r="AI230" s="36">
        <v>1</v>
      </c>
      <c r="AJ230" s="37">
        <v>1</v>
      </c>
      <c r="AK230" s="35">
        <v>0</v>
      </c>
      <c r="AL230" s="36">
        <v>1</v>
      </c>
      <c r="AM230" s="37">
        <v>1</v>
      </c>
      <c r="AO230" s="14"/>
      <c r="AP230" s="14"/>
    </row>
    <row r="231" spans="1:42" x14ac:dyDescent="0.25">
      <c r="A231" s="26" t="s">
        <v>112</v>
      </c>
      <c r="B231" s="26" t="s">
        <v>113</v>
      </c>
      <c r="C231" s="26" t="s">
        <v>1356</v>
      </c>
      <c r="D231" s="26" t="s">
        <v>473</v>
      </c>
      <c r="E231" s="26" t="s">
        <v>16619</v>
      </c>
      <c r="F231" s="26" t="s">
        <v>516</v>
      </c>
      <c r="G231" s="26" t="s">
        <v>11</v>
      </c>
      <c r="H231" s="26" t="s">
        <v>16420</v>
      </c>
      <c r="I231" s="26" t="s">
        <v>4</v>
      </c>
      <c r="J231" s="32">
        <v>0</v>
      </c>
      <c r="K231" s="33">
        <v>0</v>
      </c>
      <c r="L231" s="34">
        <v>0</v>
      </c>
      <c r="M231" s="32">
        <v>0</v>
      </c>
      <c r="N231" s="33">
        <v>0</v>
      </c>
      <c r="O231" s="34">
        <v>0</v>
      </c>
      <c r="P231" s="32">
        <v>0</v>
      </c>
      <c r="Q231" s="33">
        <v>0</v>
      </c>
      <c r="R231" s="34">
        <v>0</v>
      </c>
      <c r="S231" s="32">
        <v>0</v>
      </c>
      <c r="T231" s="33">
        <v>0</v>
      </c>
      <c r="U231" s="34">
        <v>0</v>
      </c>
      <c r="V231" s="32">
        <v>0</v>
      </c>
      <c r="W231" s="33">
        <v>0</v>
      </c>
      <c r="X231" s="34">
        <v>0</v>
      </c>
      <c r="Y231" s="32">
        <v>0</v>
      </c>
      <c r="Z231" s="33">
        <v>0</v>
      </c>
      <c r="AA231" s="34">
        <v>0</v>
      </c>
      <c r="AB231" s="32">
        <v>0</v>
      </c>
      <c r="AC231" s="33">
        <v>0</v>
      </c>
      <c r="AD231" s="34">
        <v>0</v>
      </c>
      <c r="AE231" s="32">
        <v>0</v>
      </c>
      <c r="AF231" s="33">
        <v>0</v>
      </c>
      <c r="AG231" s="34">
        <v>0</v>
      </c>
      <c r="AH231" s="32">
        <v>0</v>
      </c>
      <c r="AI231" s="33">
        <v>0</v>
      </c>
      <c r="AJ231" s="34">
        <v>0</v>
      </c>
      <c r="AK231" s="32">
        <v>0</v>
      </c>
      <c r="AL231" s="33">
        <v>0</v>
      </c>
      <c r="AM231" s="34">
        <v>0</v>
      </c>
      <c r="AO231" s="14"/>
      <c r="AP231" s="14"/>
    </row>
    <row r="232" spans="1:42" x14ac:dyDescent="0.25">
      <c r="A232" s="27" t="s">
        <v>114</v>
      </c>
      <c r="B232" s="27" t="s">
        <v>646</v>
      </c>
      <c r="C232" s="27" t="s">
        <v>1356</v>
      </c>
      <c r="D232" s="27" t="s">
        <v>473</v>
      </c>
      <c r="E232" s="27" t="s">
        <v>5436</v>
      </c>
      <c r="F232" s="27" t="s">
        <v>516</v>
      </c>
      <c r="G232" s="27" t="s">
        <v>11</v>
      </c>
      <c r="H232" s="27" t="s">
        <v>16420</v>
      </c>
      <c r="I232" s="27" t="s">
        <v>4</v>
      </c>
      <c r="J232" s="35">
        <v>0</v>
      </c>
      <c r="K232" s="36">
        <v>0</v>
      </c>
      <c r="L232" s="37">
        <v>0</v>
      </c>
      <c r="M232" s="35">
        <v>0</v>
      </c>
      <c r="N232" s="36">
        <v>0</v>
      </c>
      <c r="O232" s="37">
        <v>0</v>
      </c>
      <c r="P232" s="35">
        <v>0</v>
      </c>
      <c r="Q232" s="36">
        <v>0</v>
      </c>
      <c r="R232" s="37">
        <v>0</v>
      </c>
      <c r="S232" s="35">
        <v>0</v>
      </c>
      <c r="T232" s="36">
        <v>0</v>
      </c>
      <c r="U232" s="37">
        <v>0</v>
      </c>
      <c r="V232" s="35">
        <v>0</v>
      </c>
      <c r="W232" s="36">
        <v>0</v>
      </c>
      <c r="X232" s="37">
        <v>0</v>
      </c>
      <c r="Y232" s="35">
        <v>0</v>
      </c>
      <c r="Z232" s="36">
        <v>0</v>
      </c>
      <c r="AA232" s="37">
        <v>0</v>
      </c>
      <c r="AB232" s="35">
        <v>0</v>
      </c>
      <c r="AC232" s="36">
        <v>0</v>
      </c>
      <c r="AD232" s="37">
        <v>0</v>
      </c>
      <c r="AE232" s="35">
        <v>0</v>
      </c>
      <c r="AF232" s="36">
        <v>0</v>
      </c>
      <c r="AG232" s="37">
        <v>0</v>
      </c>
      <c r="AH232" s="35">
        <v>0</v>
      </c>
      <c r="AI232" s="36">
        <v>0</v>
      </c>
      <c r="AJ232" s="37">
        <v>0</v>
      </c>
      <c r="AK232" s="35">
        <v>0</v>
      </c>
      <c r="AL232" s="36">
        <v>0</v>
      </c>
      <c r="AM232" s="37">
        <v>0</v>
      </c>
      <c r="AO232" s="14"/>
      <c r="AP232" s="14"/>
    </row>
    <row r="233" spans="1:42" x14ac:dyDescent="0.25">
      <c r="A233" s="26" t="s">
        <v>115</v>
      </c>
      <c r="B233" s="26" t="s">
        <v>116</v>
      </c>
      <c r="C233" s="26" t="s">
        <v>1356</v>
      </c>
      <c r="D233" s="26" t="s">
        <v>480</v>
      </c>
      <c r="E233" s="26" t="s">
        <v>1210</v>
      </c>
      <c r="F233" s="26" t="s">
        <v>516</v>
      </c>
      <c r="G233" s="26" t="s">
        <v>11</v>
      </c>
      <c r="H233" s="26" t="s">
        <v>16420</v>
      </c>
      <c r="I233" s="26" t="s">
        <v>4</v>
      </c>
      <c r="J233" s="32">
        <v>0</v>
      </c>
      <c r="K233" s="33">
        <v>0</v>
      </c>
      <c r="L233" s="34">
        <v>0</v>
      </c>
      <c r="M233" s="32">
        <v>0</v>
      </c>
      <c r="N233" s="33">
        <v>1</v>
      </c>
      <c r="O233" s="34">
        <v>1</v>
      </c>
      <c r="P233" s="32">
        <v>0</v>
      </c>
      <c r="Q233" s="33">
        <v>0</v>
      </c>
      <c r="R233" s="34">
        <v>0</v>
      </c>
      <c r="S233" s="32">
        <v>0</v>
      </c>
      <c r="T233" s="33">
        <v>0</v>
      </c>
      <c r="U233" s="34">
        <v>0</v>
      </c>
      <c r="V233" s="32">
        <v>1</v>
      </c>
      <c r="W233" s="33">
        <v>1</v>
      </c>
      <c r="X233" s="34">
        <v>2</v>
      </c>
      <c r="Y233" s="32">
        <v>0</v>
      </c>
      <c r="Z233" s="33">
        <v>0</v>
      </c>
      <c r="AA233" s="34">
        <v>0</v>
      </c>
      <c r="AB233" s="32">
        <v>0</v>
      </c>
      <c r="AC233" s="33">
        <v>0</v>
      </c>
      <c r="AD233" s="34">
        <v>0</v>
      </c>
      <c r="AE233" s="32">
        <v>0</v>
      </c>
      <c r="AF233" s="33">
        <v>0</v>
      </c>
      <c r="AG233" s="34">
        <v>0</v>
      </c>
      <c r="AH233" s="32">
        <v>1</v>
      </c>
      <c r="AI233" s="33">
        <v>2</v>
      </c>
      <c r="AJ233" s="34">
        <v>3</v>
      </c>
      <c r="AK233" s="32">
        <v>7</v>
      </c>
      <c r="AL233" s="33">
        <v>8</v>
      </c>
      <c r="AM233" s="34">
        <v>15</v>
      </c>
      <c r="AO233" s="14"/>
      <c r="AP233" s="14"/>
    </row>
    <row r="234" spans="1:42" x14ac:dyDescent="0.25">
      <c r="A234" s="27" t="s">
        <v>117</v>
      </c>
      <c r="B234" s="27" t="s">
        <v>118</v>
      </c>
      <c r="C234" s="27" t="s">
        <v>1357</v>
      </c>
      <c r="D234" s="27" t="s">
        <v>471</v>
      </c>
      <c r="E234" s="27" t="s">
        <v>16623</v>
      </c>
      <c r="F234" s="27" t="s">
        <v>516</v>
      </c>
      <c r="G234" s="27" t="s">
        <v>11</v>
      </c>
      <c r="H234" s="27" t="s">
        <v>16420</v>
      </c>
      <c r="I234" s="27" t="s">
        <v>4</v>
      </c>
      <c r="J234" s="35">
        <v>0</v>
      </c>
      <c r="K234" s="36">
        <v>0</v>
      </c>
      <c r="L234" s="37">
        <v>0</v>
      </c>
      <c r="M234" s="35">
        <v>0</v>
      </c>
      <c r="N234" s="36">
        <v>0</v>
      </c>
      <c r="O234" s="37">
        <v>0</v>
      </c>
      <c r="P234" s="35">
        <v>0</v>
      </c>
      <c r="Q234" s="36">
        <v>0</v>
      </c>
      <c r="R234" s="37">
        <v>0</v>
      </c>
      <c r="S234" s="35">
        <v>0</v>
      </c>
      <c r="T234" s="36">
        <v>0</v>
      </c>
      <c r="U234" s="37">
        <v>0</v>
      </c>
      <c r="V234" s="35">
        <v>0</v>
      </c>
      <c r="W234" s="36">
        <v>0</v>
      </c>
      <c r="X234" s="37">
        <v>0</v>
      </c>
      <c r="Y234" s="35">
        <v>0</v>
      </c>
      <c r="Z234" s="36">
        <v>0</v>
      </c>
      <c r="AA234" s="37">
        <v>0</v>
      </c>
      <c r="AB234" s="35">
        <v>0</v>
      </c>
      <c r="AC234" s="36">
        <v>0</v>
      </c>
      <c r="AD234" s="37">
        <v>0</v>
      </c>
      <c r="AE234" s="35">
        <v>0</v>
      </c>
      <c r="AF234" s="36">
        <v>0</v>
      </c>
      <c r="AG234" s="37">
        <v>0</v>
      </c>
      <c r="AH234" s="35">
        <v>0</v>
      </c>
      <c r="AI234" s="36">
        <v>0</v>
      </c>
      <c r="AJ234" s="37">
        <v>0</v>
      </c>
      <c r="AK234" s="35">
        <v>7</v>
      </c>
      <c r="AL234" s="36">
        <v>2</v>
      </c>
      <c r="AM234" s="37">
        <v>9</v>
      </c>
      <c r="AO234" s="14"/>
      <c r="AP234" s="14"/>
    </row>
    <row r="235" spans="1:42" x14ac:dyDescent="0.25">
      <c r="A235" s="26" t="s">
        <v>119</v>
      </c>
      <c r="B235" s="26" t="s">
        <v>120</v>
      </c>
      <c r="C235" s="26" t="s">
        <v>1357</v>
      </c>
      <c r="D235" s="26" t="s">
        <v>483</v>
      </c>
      <c r="E235" s="26" t="s">
        <v>8778</v>
      </c>
      <c r="F235" s="26" t="s">
        <v>516</v>
      </c>
      <c r="G235" s="26" t="s">
        <v>11</v>
      </c>
      <c r="H235" s="26" t="s">
        <v>16420</v>
      </c>
      <c r="I235" s="26" t="s">
        <v>4</v>
      </c>
      <c r="J235" s="32">
        <v>0</v>
      </c>
      <c r="K235" s="33">
        <v>0</v>
      </c>
      <c r="L235" s="34">
        <v>0</v>
      </c>
      <c r="M235" s="32">
        <v>0</v>
      </c>
      <c r="N235" s="33">
        <v>0</v>
      </c>
      <c r="O235" s="34">
        <v>0</v>
      </c>
      <c r="P235" s="32">
        <v>0</v>
      </c>
      <c r="Q235" s="33">
        <v>0</v>
      </c>
      <c r="R235" s="34">
        <v>0</v>
      </c>
      <c r="S235" s="32">
        <v>0</v>
      </c>
      <c r="T235" s="33">
        <v>0</v>
      </c>
      <c r="U235" s="34">
        <v>0</v>
      </c>
      <c r="V235" s="32">
        <v>0</v>
      </c>
      <c r="W235" s="33">
        <v>0</v>
      </c>
      <c r="X235" s="34">
        <v>0</v>
      </c>
      <c r="Y235" s="32">
        <v>0</v>
      </c>
      <c r="Z235" s="33">
        <v>0</v>
      </c>
      <c r="AA235" s="34">
        <v>0</v>
      </c>
      <c r="AB235" s="32">
        <v>0</v>
      </c>
      <c r="AC235" s="33">
        <v>0</v>
      </c>
      <c r="AD235" s="34">
        <v>0</v>
      </c>
      <c r="AE235" s="32">
        <v>0</v>
      </c>
      <c r="AF235" s="33">
        <v>0</v>
      </c>
      <c r="AG235" s="34">
        <v>0</v>
      </c>
      <c r="AH235" s="32">
        <v>0</v>
      </c>
      <c r="AI235" s="33">
        <v>0</v>
      </c>
      <c r="AJ235" s="34">
        <v>0</v>
      </c>
      <c r="AK235" s="32">
        <v>0</v>
      </c>
      <c r="AL235" s="33">
        <v>0</v>
      </c>
      <c r="AM235" s="34">
        <v>0</v>
      </c>
      <c r="AO235" s="14"/>
      <c r="AP235" s="14"/>
    </row>
    <row r="236" spans="1:42" x14ac:dyDescent="0.25">
      <c r="A236" s="27" t="s">
        <v>121</v>
      </c>
      <c r="B236" s="27" t="s">
        <v>122</v>
      </c>
      <c r="C236" s="27" t="s">
        <v>1357</v>
      </c>
      <c r="D236" s="27" t="s">
        <v>509</v>
      </c>
      <c r="E236" s="27" t="s">
        <v>122</v>
      </c>
      <c r="F236" s="27" t="s">
        <v>516</v>
      </c>
      <c r="G236" s="27" t="s">
        <v>11</v>
      </c>
      <c r="H236" s="27" t="s">
        <v>16420</v>
      </c>
      <c r="I236" s="27" t="s">
        <v>4</v>
      </c>
      <c r="J236" s="35">
        <v>0</v>
      </c>
      <c r="K236" s="36">
        <v>0</v>
      </c>
      <c r="L236" s="37">
        <v>0</v>
      </c>
      <c r="M236" s="35">
        <v>0</v>
      </c>
      <c r="N236" s="36">
        <v>0</v>
      </c>
      <c r="O236" s="37">
        <v>0</v>
      </c>
      <c r="P236" s="35">
        <v>0</v>
      </c>
      <c r="Q236" s="36">
        <v>0</v>
      </c>
      <c r="R236" s="37">
        <v>0</v>
      </c>
      <c r="S236" s="35">
        <v>0</v>
      </c>
      <c r="T236" s="36">
        <v>0</v>
      </c>
      <c r="U236" s="37">
        <v>0</v>
      </c>
      <c r="V236" s="35">
        <v>0</v>
      </c>
      <c r="W236" s="36">
        <v>0</v>
      </c>
      <c r="X236" s="37">
        <v>0</v>
      </c>
      <c r="Y236" s="35">
        <v>0</v>
      </c>
      <c r="Z236" s="36">
        <v>0</v>
      </c>
      <c r="AA236" s="37">
        <v>0</v>
      </c>
      <c r="AB236" s="35">
        <v>0</v>
      </c>
      <c r="AC236" s="36">
        <v>0</v>
      </c>
      <c r="AD236" s="37">
        <v>0</v>
      </c>
      <c r="AE236" s="35">
        <v>0</v>
      </c>
      <c r="AF236" s="36">
        <v>0</v>
      </c>
      <c r="AG236" s="37">
        <v>0</v>
      </c>
      <c r="AH236" s="35">
        <v>0</v>
      </c>
      <c r="AI236" s="36">
        <v>0</v>
      </c>
      <c r="AJ236" s="37">
        <v>0</v>
      </c>
      <c r="AK236" s="35">
        <v>0</v>
      </c>
      <c r="AL236" s="36">
        <v>0</v>
      </c>
      <c r="AM236" s="37">
        <v>0</v>
      </c>
      <c r="AO236" s="14"/>
      <c r="AP236" s="14"/>
    </row>
    <row r="237" spans="1:42" x14ac:dyDescent="0.25">
      <c r="A237" s="26" t="s">
        <v>125</v>
      </c>
      <c r="B237" s="26" t="s">
        <v>126</v>
      </c>
      <c r="C237" s="26" t="s">
        <v>1357</v>
      </c>
      <c r="D237" s="26" t="s">
        <v>480</v>
      </c>
      <c r="E237" s="26" t="s">
        <v>126</v>
      </c>
      <c r="F237" s="26" t="s">
        <v>516</v>
      </c>
      <c r="G237" s="26" t="s">
        <v>11</v>
      </c>
      <c r="H237" s="26" t="s">
        <v>16420</v>
      </c>
      <c r="I237" s="26" t="s">
        <v>4</v>
      </c>
      <c r="J237" s="32">
        <v>0</v>
      </c>
      <c r="K237" s="33">
        <v>0</v>
      </c>
      <c r="L237" s="34">
        <v>0</v>
      </c>
      <c r="M237" s="32">
        <v>0</v>
      </c>
      <c r="N237" s="33">
        <v>0</v>
      </c>
      <c r="O237" s="34">
        <v>0</v>
      </c>
      <c r="P237" s="32">
        <v>0</v>
      </c>
      <c r="Q237" s="33">
        <v>0</v>
      </c>
      <c r="R237" s="34">
        <v>0</v>
      </c>
      <c r="S237" s="32">
        <v>0</v>
      </c>
      <c r="T237" s="33">
        <v>0</v>
      </c>
      <c r="U237" s="34">
        <v>0</v>
      </c>
      <c r="V237" s="32">
        <v>0</v>
      </c>
      <c r="W237" s="33">
        <v>0</v>
      </c>
      <c r="X237" s="34">
        <v>0</v>
      </c>
      <c r="Y237" s="32">
        <v>0</v>
      </c>
      <c r="Z237" s="33">
        <v>0</v>
      </c>
      <c r="AA237" s="34">
        <v>0</v>
      </c>
      <c r="AB237" s="32">
        <v>0</v>
      </c>
      <c r="AC237" s="33">
        <v>0</v>
      </c>
      <c r="AD237" s="34">
        <v>0</v>
      </c>
      <c r="AE237" s="32">
        <v>0</v>
      </c>
      <c r="AF237" s="33">
        <v>0</v>
      </c>
      <c r="AG237" s="34">
        <v>0</v>
      </c>
      <c r="AH237" s="32">
        <v>0</v>
      </c>
      <c r="AI237" s="33">
        <v>0</v>
      </c>
      <c r="AJ237" s="34">
        <v>0</v>
      </c>
      <c r="AK237" s="32">
        <v>0</v>
      </c>
      <c r="AL237" s="33">
        <v>0</v>
      </c>
      <c r="AM237" s="34">
        <v>0</v>
      </c>
      <c r="AO237" s="14"/>
      <c r="AP237" s="14"/>
    </row>
    <row r="238" spans="1:42" x14ac:dyDescent="0.25">
      <c r="A238" s="27" t="s">
        <v>957</v>
      </c>
      <c r="B238" s="27" t="s">
        <v>1057</v>
      </c>
      <c r="C238" s="27" t="s">
        <v>1356</v>
      </c>
      <c r="D238" s="27" t="s">
        <v>479</v>
      </c>
      <c r="E238" s="27" t="s">
        <v>16628</v>
      </c>
      <c r="F238" s="27" t="s">
        <v>516</v>
      </c>
      <c r="G238" s="27" t="s">
        <v>11</v>
      </c>
      <c r="H238" s="27" t="s">
        <v>16420</v>
      </c>
      <c r="I238" s="27" t="s">
        <v>4</v>
      </c>
      <c r="J238" s="35">
        <v>0</v>
      </c>
      <c r="K238" s="36">
        <v>0</v>
      </c>
      <c r="L238" s="37">
        <v>0</v>
      </c>
      <c r="M238" s="35">
        <v>0</v>
      </c>
      <c r="N238" s="36">
        <v>0</v>
      </c>
      <c r="O238" s="37">
        <v>0</v>
      </c>
      <c r="P238" s="35">
        <v>0</v>
      </c>
      <c r="Q238" s="36">
        <v>0</v>
      </c>
      <c r="R238" s="37">
        <v>0</v>
      </c>
      <c r="S238" s="35">
        <v>0</v>
      </c>
      <c r="T238" s="36">
        <v>0</v>
      </c>
      <c r="U238" s="37">
        <v>0</v>
      </c>
      <c r="V238" s="35">
        <v>0</v>
      </c>
      <c r="W238" s="36">
        <v>0</v>
      </c>
      <c r="X238" s="37">
        <v>0</v>
      </c>
      <c r="Y238" s="35">
        <v>0</v>
      </c>
      <c r="Z238" s="36">
        <v>0</v>
      </c>
      <c r="AA238" s="37">
        <v>0</v>
      </c>
      <c r="AB238" s="35">
        <v>0</v>
      </c>
      <c r="AC238" s="36">
        <v>0</v>
      </c>
      <c r="AD238" s="37">
        <v>0</v>
      </c>
      <c r="AE238" s="35">
        <v>0</v>
      </c>
      <c r="AF238" s="36">
        <v>0</v>
      </c>
      <c r="AG238" s="37">
        <v>0</v>
      </c>
      <c r="AH238" s="35">
        <v>0</v>
      </c>
      <c r="AI238" s="36">
        <v>0</v>
      </c>
      <c r="AJ238" s="37">
        <v>0</v>
      </c>
      <c r="AK238" s="35">
        <v>0</v>
      </c>
      <c r="AL238" s="36">
        <v>0</v>
      </c>
      <c r="AM238" s="37">
        <v>0</v>
      </c>
      <c r="AO238" s="14"/>
      <c r="AP238" s="14"/>
    </row>
    <row r="239" spans="1:42" x14ac:dyDescent="0.25">
      <c r="A239" s="26" t="s">
        <v>868</v>
      </c>
      <c r="B239" s="26" t="s">
        <v>16430</v>
      </c>
      <c r="C239" s="26" t="s">
        <v>1356</v>
      </c>
      <c r="D239" s="26" t="s">
        <v>510</v>
      </c>
      <c r="E239" s="26" t="s">
        <v>510</v>
      </c>
      <c r="F239" s="26" t="s">
        <v>516</v>
      </c>
      <c r="G239" s="26" t="s">
        <v>11</v>
      </c>
      <c r="H239" s="26" t="s">
        <v>16420</v>
      </c>
      <c r="I239" s="26" t="s">
        <v>4</v>
      </c>
      <c r="J239" s="32">
        <v>0</v>
      </c>
      <c r="K239" s="33">
        <v>0</v>
      </c>
      <c r="L239" s="34">
        <v>0</v>
      </c>
      <c r="M239" s="32">
        <v>0</v>
      </c>
      <c r="N239" s="33">
        <v>0</v>
      </c>
      <c r="O239" s="34">
        <v>0</v>
      </c>
      <c r="P239" s="32">
        <v>0</v>
      </c>
      <c r="Q239" s="33">
        <v>0</v>
      </c>
      <c r="R239" s="34">
        <v>0</v>
      </c>
      <c r="S239" s="32">
        <v>0</v>
      </c>
      <c r="T239" s="33">
        <v>0</v>
      </c>
      <c r="U239" s="34">
        <v>0</v>
      </c>
      <c r="V239" s="32">
        <v>0</v>
      </c>
      <c r="W239" s="33">
        <v>0</v>
      </c>
      <c r="X239" s="34">
        <v>0</v>
      </c>
      <c r="Y239" s="32">
        <v>0</v>
      </c>
      <c r="Z239" s="33">
        <v>0</v>
      </c>
      <c r="AA239" s="34">
        <v>0</v>
      </c>
      <c r="AB239" s="32">
        <v>0</v>
      </c>
      <c r="AC239" s="33">
        <v>0</v>
      </c>
      <c r="AD239" s="34">
        <v>0</v>
      </c>
      <c r="AE239" s="32">
        <v>0</v>
      </c>
      <c r="AF239" s="33">
        <v>0</v>
      </c>
      <c r="AG239" s="34">
        <v>0</v>
      </c>
      <c r="AH239" s="32">
        <v>0</v>
      </c>
      <c r="AI239" s="33">
        <v>0</v>
      </c>
      <c r="AJ239" s="34">
        <v>0</v>
      </c>
      <c r="AK239" s="32">
        <v>0</v>
      </c>
      <c r="AL239" s="33">
        <v>0</v>
      </c>
      <c r="AM239" s="34">
        <v>0</v>
      </c>
      <c r="AO239" s="14"/>
      <c r="AP239" s="14"/>
    </row>
    <row r="240" spans="1:42" x14ac:dyDescent="0.25">
      <c r="A240" s="27" t="s">
        <v>885</v>
      </c>
      <c r="B240" s="27" t="s">
        <v>1129</v>
      </c>
      <c r="C240" s="27" t="s">
        <v>1356</v>
      </c>
      <c r="D240" s="27" t="s">
        <v>499</v>
      </c>
      <c r="E240" s="27" t="s">
        <v>1272</v>
      </c>
      <c r="F240" s="27" t="s">
        <v>516</v>
      </c>
      <c r="G240" s="27" t="s">
        <v>11</v>
      </c>
      <c r="H240" s="27" t="s">
        <v>16420</v>
      </c>
      <c r="I240" s="27" t="s">
        <v>4</v>
      </c>
      <c r="J240" s="35">
        <v>0</v>
      </c>
      <c r="K240" s="36">
        <v>0</v>
      </c>
      <c r="L240" s="37">
        <v>0</v>
      </c>
      <c r="M240" s="35">
        <v>0</v>
      </c>
      <c r="N240" s="36">
        <v>0</v>
      </c>
      <c r="O240" s="37">
        <v>0</v>
      </c>
      <c r="P240" s="35">
        <v>0</v>
      </c>
      <c r="Q240" s="36">
        <v>0</v>
      </c>
      <c r="R240" s="37">
        <v>0</v>
      </c>
      <c r="S240" s="35">
        <v>0</v>
      </c>
      <c r="T240" s="36">
        <v>0</v>
      </c>
      <c r="U240" s="37">
        <v>0</v>
      </c>
      <c r="V240" s="35">
        <v>0</v>
      </c>
      <c r="W240" s="36">
        <v>0</v>
      </c>
      <c r="X240" s="37">
        <v>0</v>
      </c>
      <c r="Y240" s="35">
        <v>0</v>
      </c>
      <c r="Z240" s="36">
        <v>0</v>
      </c>
      <c r="AA240" s="37">
        <v>0</v>
      </c>
      <c r="AB240" s="35">
        <v>0</v>
      </c>
      <c r="AC240" s="36">
        <v>0</v>
      </c>
      <c r="AD240" s="37">
        <v>0</v>
      </c>
      <c r="AE240" s="35">
        <v>0</v>
      </c>
      <c r="AF240" s="36">
        <v>0</v>
      </c>
      <c r="AG240" s="37">
        <v>0</v>
      </c>
      <c r="AH240" s="35">
        <v>0</v>
      </c>
      <c r="AI240" s="36">
        <v>0</v>
      </c>
      <c r="AJ240" s="37">
        <v>0</v>
      </c>
      <c r="AK240" s="35">
        <v>0</v>
      </c>
      <c r="AL240" s="36">
        <v>0</v>
      </c>
      <c r="AM240" s="37">
        <v>0</v>
      </c>
      <c r="AO240" s="14"/>
      <c r="AP240" s="14"/>
    </row>
    <row r="241" spans="1:42" x14ac:dyDescent="0.25">
      <c r="A241" s="26" t="s">
        <v>888</v>
      </c>
      <c r="B241" s="26" t="s">
        <v>1131</v>
      </c>
      <c r="C241" s="26" t="s">
        <v>1356</v>
      </c>
      <c r="D241" s="26" t="s">
        <v>499</v>
      </c>
      <c r="E241" s="26" t="s">
        <v>11075</v>
      </c>
      <c r="F241" s="26" t="s">
        <v>516</v>
      </c>
      <c r="G241" s="26" t="s">
        <v>11</v>
      </c>
      <c r="H241" s="26" t="s">
        <v>16420</v>
      </c>
      <c r="I241" s="26" t="s">
        <v>4</v>
      </c>
      <c r="J241" s="32">
        <v>0</v>
      </c>
      <c r="K241" s="33">
        <v>0</v>
      </c>
      <c r="L241" s="34">
        <v>0</v>
      </c>
      <c r="M241" s="32">
        <v>0</v>
      </c>
      <c r="N241" s="33">
        <v>0</v>
      </c>
      <c r="O241" s="34">
        <v>0</v>
      </c>
      <c r="P241" s="32">
        <v>0</v>
      </c>
      <c r="Q241" s="33">
        <v>0</v>
      </c>
      <c r="R241" s="34">
        <v>0</v>
      </c>
      <c r="S241" s="32">
        <v>0</v>
      </c>
      <c r="T241" s="33">
        <v>0</v>
      </c>
      <c r="U241" s="34">
        <v>0</v>
      </c>
      <c r="V241" s="32">
        <v>0</v>
      </c>
      <c r="W241" s="33">
        <v>0</v>
      </c>
      <c r="X241" s="34">
        <v>0</v>
      </c>
      <c r="Y241" s="32">
        <v>0</v>
      </c>
      <c r="Z241" s="33">
        <v>0</v>
      </c>
      <c r="AA241" s="34">
        <v>0</v>
      </c>
      <c r="AB241" s="32">
        <v>0</v>
      </c>
      <c r="AC241" s="33">
        <v>0</v>
      </c>
      <c r="AD241" s="34">
        <v>0</v>
      </c>
      <c r="AE241" s="32">
        <v>0</v>
      </c>
      <c r="AF241" s="33">
        <v>0</v>
      </c>
      <c r="AG241" s="34">
        <v>0</v>
      </c>
      <c r="AH241" s="32">
        <v>0</v>
      </c>
      <c r="AI241" s="33">
        <v>0</v>
      </c>
      <c r="AJ241" s="34">
        <v>0</v>
      </c>
      <c r="AK241" s="32">
        <v>0</v>
      </c>
      <c r="AL241" s="33">
        <v>0</v>
      </c>
      <c r="AM241" s="34">
        <v>0</v>
      </c>
      <c r="AO241" s="14"/>
      <c r="AP241" s="14"/>
    </row>
    <row r="242" spans="1:42" x14ac:dyDescent="0.25">
      <c r="A242" s="27" t="s">
        <v>866</v>
      </c>
      <c r="B242" s="27" t="s">
        <v>1145</v>
      </c>
      <c r="C242" s="27" t="s">
        <v>1356</v>
      </c>
      <c r="D242" s="27" t="s">
        <v>508</v>
      </c>
      <c r="E242" s="27" t="s">
        <v>1288</v>
      </c>
      <c r="F242" s="27" t="s">
        <v>516</v>
      </c>
      <c r="G242" s="27" t="s">
        <v>11</v>
      </c>
      <c r="H242" s="27" t="s">
        <v>16420</v>
      </c>
      <c r="I242" s="27" t="s">
        <v>4</v>
      </c>
      <c r="J242" s="35">
        <v>0</v>
      </c>
      <c r="K242" s="36">
        <v>0</v>
      </c>
      <c r="L242" s="37">
        <v>0</v>
      </c>
      <c r="M242" s="35">
        <v>0</v>
      </c>
      <c r="N242" s="36">
        <v>0</v>
      </c>
      <c r="O242" s="37">
        <v>0</v>
      </c>
      <c r="P242" s="35">
        <v>0</v>
      </c>
      <c r="Q242" s="36">
        <v>0</v>
      </c>
      <c r="R242" s="37">
        <v>0</v>
      </c>
      <c r="S242" s="35">
        <v>0</v>
      </c>
      <c r="T242" s="36">
        <v>0</v>
      </c>
      <c r="U242" s="37">
        <v>0</v>
      </c>
      <c r="V242" s="35">
        <v>0</v>
      </c>
      <c r="W242" s="36">
        <v>0</v>
      </c>
      <c r="X242" s="37">
        <v>0</v>
      </c>
      <c r="Y242" s="35">
        <v>0</v>
      </c>
      <c r="Z242" s="36">
        <v>0</v>
      </c>
      <c r="AA242" s="37">
        <v>0</v>
      </c>
      <c r="AB242" s="35">
        <v>0</v>
      </c>
      <c r="AC242" s="36">
        <v>0</v>
      </c>
      <c r="AD242" s="37">
        <v>0</v>
      </c>
      <c r="AE242" s="35">
        <v>0</v>
      </c>
      <c r="AF242" s="36">
        <v>0</v>
      </c>
      <c r="AG242" s="37">
        <v>0</v>
      </c>
      <c r="AH242" s="35">
        <v>0</v>
      </c>
      <c r="AI242" s="36">
        <v>0</v>
      </c>
      <c r="AJ242" s="37">
        <v>0</v>
      </c>
      <c r="AK242" s="35">
        <v>0</v>
      </c>
      <c r="AL242" s="36">
        <v>0</v>
      </c>
      <c r="AM242" s="37">
        <v>0</v>
      </c>
      <c r="AO242" s="14"/>
      <c r="AP242" s="14"/>
    </row>
    <row r="243" spans="1:42" x14ac:dyDescent="0.25">
      <c r="A243" s="26" t="s">
        <v>942</v>
      </c>
      <c r="B243" s="26" t="s">
        <v>16431</v>
      </c>
      <c r="C243" s="26" t="s">
        <v>1356</v>
      </c>
      <c r="D243" s="26" t="s">
        <v>483</v>
      </c>
      <c r="E243" s="26" t="s">
        <v>1243</v>
      </c>
      <c r="F243" s="26" t="s">
        <v>516</v>
      </c>
      <c r="G243" s="26" t="s">
        <v>11</v>
      </c>
      <c r="H243" s="26" t="s">
        <v>16420</v>
      </c>
      <c r="I243" s="26" t="s">
        <v>4</v>
      </c>
      <c r="J243" s="32">
        <v>0</v>
      </c>
      <c r="K243" s="33">
        <v>0</v>
      </c>
      <c r="L243" s="34">
        <v>0</v>
      </c>
      <c r="M243" s="32">
        <v>0</v>
      </c>
      <c r="N243" s="33">
        <v>0</v>
      </c>
      <c r="O243" s="34">
        <v>0</v>
      </c>
      <c r="P243" s="32">
        <v>0</v>
      </c>
      <c r="Q243" s="33">
        <v>0</v>
      </c>
      <c r="R243" s="34">
        <v>0</v>
      </c>
      <c r="S243" s="32">
        <v>0</v>
      </c>
      <c r="T243" s="33">
        <v>0</v>
      </c>
      <c r="U243" s="34">
        <v>0</v>
      </c>
      <c r="V243" s="32">
        <v>0</v>
      </c>
      <c r="W243" s="33">
        <v>0</v>
      </c>
      <c r="X243" s="34">
        <v>0</v>
      </c>
      <c r="Y243" s="32">
        <v>0</v>
      </c>
      <c r="Z243" s="33">
        <v>0</v>
      </c>
      <c r="AA243" s="34">
        <v>0</v>
      </c>
      <c r="AB243" s="32">
        <v>0</v>
      </c>
      <c r="AC243" s="33">
        <v>0</v>
      </c>
      <c r="AD243" s="34">
        <v>0</v>
      </c>
      <c r="AE243" s="32">
        <v>0</v>
      </c>
      <c r="AF243" s="33">
        <v>0</v>
      </c>
      <c r="AG243" s="34">
        <v>0</v>
      </c>
      <c r="AH243" s="32">
        <v>0</v>
      </c>
      <c r="AI243" s="33">
        <v>0</v>
      </c>
      <c r="AJ243" s="34">
        <v>0</v>
      </c>
      <c r="AK243" s="32">
        <v>0</v>
      </c>
      <c r="AL243" s="33">
        <v>0</v>
      </c>
      <c r="AM243" s="34">
        <v>0</v>
      </c>
      <c r="AO243" s="14"/>
      <c r="AP243" s="14"/>
    </row>
    <row r="244" spans="1:42" x14ac:dyDescent="0.25">
      <c r="A244" s="27" t="s">
        <v>970</v>
      </c>
      <c r="B244" s="27" t="s">
        <v>1032</v>
      </c>
      <c r="C244" s="27" t="s">
        <v>1356</v>
      </c>
      <c r="D244" s="27" t="s">
        <v>473</v>
      </c>
      <c r="E244" s="27" t="s">
        <v>473</v>
      </c>
      <c r="F244" s="27" t="s">
        <v>516</v>
      </c>
      <c r="G244" s="27" t="s">
        <v>11</v>
      </c>
      <c r="H244" s="27" t="s">
        <v>16420</v>
      </c>
      <c r="I244" s="27" t="s">
        <v>4</v>
      </c>
      <c r="J244" s="35">
        <v>0</v>
      </c>
      <c r="K244" s="36">
        <v>0</v>
      </c>
      <c r="L244" s="37">
        <v>0</v>
      </c>
      <c r="M244" s="35">
        <v>0</v>
      </c>
      <c r="N244" s="36">
        <v>0</v>
      </c>
      <c r="O244" s="37">
        <v>0</v>
      </c>
      <c r="P244" s="35">
        <v>0</v>
      </c>
      <c r="Q244" s="36">
        <v>0</v>
      </c>
      <c r="R244" s="37">
        <v>0</v>
      </c>
      <c r="S244" s="35">
        <v>0</v>
      </c>
      <c r="T244" s="36">
        <v>0</v>
      </c>
      <c r="U244" s="37">
        <v>0</v>
      </c>
      <c r="V244" s="35">
        <v>0</v>
      </c>
      <c r="W244" s="36">
        <v>0</v>
      </c>
      <c r="X244" s="37">
        <v>0</v>
      </c>
      <c r="Y244" s="35">
        <v>0</v>
      </c>
      <c r="Z244" s="36">
        <v>0</v>
      </c>
      <c r="AA244" s="37">
        <v>0</v>
      </c>
      <c r="AB244" s="35">
        <v>0</v>
      </c>
      <c r="AC244" s="36">
        <v>0</v>
      </c>
      <c r="AD244" s="37">
        <v>0</v>
      </c>
      <c r="AE244" s="35">
        <v>0</v>
      </c>
      <c r="AF244" s="36">
        <v>0</v>
      </c>
      <c r="AG244" s="37">
        <v>0</v>
      </c>
      <c r="AH244" s="35">
        <v>0</v>
      </c>
      <c r="AI244" s="36">
        <v>0</v>
      </c>
      <c r="AJ244" s="37">
        <v>0</v>
      </c>
      <c r="AK244" s="35">
        <v>0</v>
      </c>
      <c r="AL244" s="36">
        <v>0</v>
      </c>
      <c r="AM244" s="37">
        <v>0</v>
      </c>
      <c r="AO244" s="14"/>
      <c r="AP244" s="14"/>
    </row>
    <row r="245" spans="1:42" x14ac:dyDescent="0.25">
      <c r="A245" s="26" t="s">
        <v>963</v>
      </c>
      <c r="B245" s="26" t="s">
        <v>1049</v>
      </c>
      <c r="C245" s="26" t="s">
        <v>1356</v>
      </c>
      <c r="D245" s="26" t="s">
        <v>475</v>
      </c>
      <c r="E245" s="26" t="s">
        <v>1201</v>
      </c>
      <c r="F245" s="26" t="s">
        <v>516</v>
      </c>
      <c r="G245" s="26" t="s">
        <v>11</v>
      </c>
      <c r="H245" s="26" t="s">
        <v>16420</v>
      </c>
      <c r="I245" s="26" t="s">
        <v>4</v>
      </c>
      <c r="J245" s="32">
        <v>0</v>
      </c>
      <c r="K245" s="33">
        <v>0</v>
      </c>
      <c r="L245" s="34">
        <v>0</v>
      </c>
      <c r="M245" s="32">
        <v>0</v>
      </c>
      <c r="N245" s="33">
        <v>0</v>
      </c>
      <c r="O245" s="34">
        <v>0</v>
      </c>
      <c r="P245" s="32">
        <v>0</v>
      </c>
      <c r="Q245" s="33">
        <v>0</v>
      </c>
      <c r="R245" s="34">
        <v>0</v>
      </c>
      <c r="S245" s="32">
        <v>0</v>
      </c>
      <c r="T245" s="33">
        <v>0</v>
      </c>
      <c r="U245" s="34">
        <v>0</v>
      </c>
      <c r="V245" s="32">
        <v>0</v>
      </c>
      <c r="W245" s="33">
        <v>0</v>
      </c>
      <c r="X245" s="34">
        <v>0</v>
      </c>
      <c r="Y245" s="32">
        <v>0</v>
      </c>
      <c r="Z245" s="33">
        <v>0</v>
      </c>
      <c r="AA245" s="34">
        <v>0</v>
      </c>
      <c r="AB245" s="32">
        <v>0</v>
      </c>
      <c r="AC245" s="33">
        <v>0</v>
      </c>
      <c r="AD245" s="34">
        <v>0</v>
      </c>
      <c r="AE245" s="32">
        <v>0</v>
      </c>
      <c r="AF245" s="33">
        <v>0</v>
      </c>
      <c r="AG245" s="34">
        <v>0</v>
      </c>
      <c r="AH245" s="32">
        <v>0</v>
      </c>
      <c r="AI245" s="33">
        <v>0</v>
      </c>
      <c r="AJ245" s="34">
        <v>0</v>
      </c>
      <c r="AK245" s="32">
        <v>0</v>
      </c>
      <c r="AL245" s="33">
        <v>0</v>
      </c>
      <c r="AM245" s="34">
        <v>0</v>
      </c>
      <c r="AO245" s="14"/>
      <c r="AP245" s="14"/>
    </row>
    <row r="246" spans="1:42" x14ac:dyDescent="0.25">
      <c r="A246" s="27" t="s">
        <v>954</v>
      </c>
      <c r="B246" s="27" t="s">
        <v>1054</v>
      </c>
      <c r="C246" s="27" t="s">
        <v>1356</v>
      </c>
      <c r="D246" s="27" t="s">
        <v>16637</v>
      </c>
      <c r="E246" s="27" t="s">
        <v>1191</v>
      </c>
      <c r="F246" s="27" t="s">
        <v>516</v>
      </c>
      <c r="G246" s="27" t="s">
        <v>11</v>
      </c>
      <c r="H246" s="27" t="s">
        <v>16420</v>
      </c>
      <c r="I246" s="27" t="s">
        <v>4</v>
      </c>
      <c r="J246" s="35">
        <v>0</v>
      </c>
      <c r="K246" s="36">
        <v>0</v>
      </c>
      <c r="L246" s="37">
        <v>0</v>
      </c>
      <c r="M246" s="35">
        <v>0</v>
      </c>
      <c r="N246" s="36">
        <v>0</v>
      </c>
      <c r="O246" s="37">
        <v>0</v>
      </c>
      <c r="P246" s="35">
        <v>0</v>
      </c>
      <c r="Q246" s="36">
        <v>0</v>
      </c>
      <c r="R246" s="37">
        <v>0</v>
      </c>
      <c r="S246" s="35">
        <v>0</v>
      </c>
      <c r="T246" s="36">
        <v>0</v>
      </c>
      <c r="U246" s="37">
        <v>0</v>
      </c>
      <c r="V246" s="35">
        <v>0</v>
      </c>
      <c r="W246" s="36">
        <v>0</v>
      </c>
      <c r="X246" s="37">
        <v>0</v>
      </c>
      <c r="Y246" s="35">
        <v>0</v>
      </c>
      <c r="Z246" s="36">
        <v>0</v>
      </c>
      <c r="AA246" s="37">
        <v>0</v>
      </c>
      <c r="AB246" s="35">
        <v>0</v>
      </c>
      <c r="AC246" s="36">
        <v>0</v>
      </c>
      <c r="AD246" s="37">
        <v>0</v>
      </c>
      <c r="AE246" s="35">
        <v>0</v>
      </c>
      <c r="AF246" s="36">
        <v>0</v>
      </c>
      <c r="AG246" s="37">
        <v>0</v>
      </c>
      <c r="AH246" s="35">
        <v>0</v>
      </c>
      <c r="AI246" s="36">
        <v>0</v>
      </c>
      <c r="AJ246" s="37">
        <v>0</v>
      </c>
      <c r="AK246" s="35">
        <v>0</v>
      </c>
      <c r="AL246" s="36">
        <v>0</v>
      </c>
      <c r="AM246" s="37">
        <v>0</v>
      </c>
      <c r="AO246" s="14"/>
      <c r="AP246" s="14"/>
    </row>
    <row r="247" spans="1:42" x14ac:dyDescent="0.25">
      <c r="A247" s="26" t="s">
        <v>930</v>
      </c>
      <c r="B247" s="26" t="s">
        <v>1076</v>
      </c>
      <c r="C247" s="26" t="s">
        <v>1356</v>
      </c>
      <c r="D247" s="26" t="s">
        <v>481</v>
      </c>
      <c r="E247" s="26" t="s">
        <v>1230</v>
      </c>
      <c r="F247" s="26" t="s">
        <v>516</v>
      </c>
      <c r="G247" s="26" t="s">
        <v>11</v>
      </c>
      <c r="H247" s="26" t="s">
        <v>16420</v>
      </c>
      <c r="I247" s="26" t="s">
        <v>4</v>
      </c>
      <c r="J247" s="32">
        <v>0</v>
      </c>
      <c r="K247" s="33">
        <v>0</v>
      </c>
      <c r="L247" s="34">
        <v>0</v>
      </c>
      <c r="M247" s="32">
        <v>0</v>
      </c>
      <c r="N247" s="33">
        <v>0</v>
      </c>
      <c r="O247" s="34">
        <v>0</v>
      </c>
      <c r="P247" s="32">
        <v>0</v>
      </c>
      <c r="Q247" s="33">
        <v>0</v>
      </c>
      <c r="R247" s="34">
        <v>0</v>
      </c>
      <c r="S247" s="32">
        <v>0</v>
      </c>
      <c r="T247" s="33">
        <v>0</v>
      </c>
      <c r="U247" s="34">
        <v>0</v>
      </c>
      <c r="V247" s="32">
        <v>0</v>
      </c>
      <c r="W247" s="33">
        <v>0</v>
      </c>
      <c r="X247" s="34">
        <v>0</v>
      </c>
      <c r="Y247" s="32">
        <v>0</v>
      </c>
      <c r="Z247" s="33">
        <v>0</v>
      </c>
      <c r="AA247" s="34">
        <v>0</v>
      </c>
      <c r="AB247" s="32">
        <v>0</v>
      </c>
      <c r="AC247" s="33">
        <v>0</v>
      </c>
      <c r="AD247" s="34">
        <v>0</v>
      </c>
      <c r="AE247" s="32">
        <v>0</v>
      </c>
      <c r="AF247" s="33">
        <v>0</v>
      </c>
      <c r="AG247" s="34">
        <v>0</v>
      </c>
      <c r="AH247" s="32">
        <v>0</v>
      </c>
      <c r="AI247" s="33">
        <v>0</v>
      </c>
      <c r="AJ247" s="34">
        <v>0</v>
      </c>
      <c r="AK247" s="32">
        <v>0</v>
      </c>
      <c r="AL247" s="33">
        <v>0</v>
      </c>
      <c r="AM247" s="34">
        <v>0</v>
      </c>
      <c r="AO247" s="14"/>
      <c r="AP247" s="14"/>
    </row>
    <row r="248" spans="1:42" x14ac:dyDescent="0.25">
      <c r="A248" s="27" t="s">
        <v>948</v>
      </c>
      <c r="B248" s="27" t="s">
        <v>1061</v>
      </c>
      <c r="C248" s="27" t="s">
        <v>1356</v>
      </c>
      <c r="D248" s="27" t="s">
        <v>480</v>
      </c>
      <c r="E248" s="27" t="s">
        <v>1214</v>
      </c>
      <c r="F248" s="27" t="s">
        <v>516</v>
      </c>
      <c r="G248" s="27" t="s">
        <v>11</v>
      </c>
      <c r="H248" s="27" t="s">
        <v>16420</v>
      </c>
      <c r="I248" s="27" t="s">
        <v>4</v>
      </c>
      <c r="J248" s="35">
        <v>0</v>
      </c>
      <c r="K248" s="36">
        <v>0</v>
      </c>
      <c r="L248" s="37">
        <v>0</v>
      </c>
      <c r="M248" s="35">
        <v>0</v>
      </c>
      <c r="N248" s="36">
        <v>0</v>
      </c>
      <c r="O248" s="37">
        <v>0</v>
      </c>
      <c r="P248" s="35">
        <v>0</v>
      </c>
      <c r="Q248" s="36">
        <v>0</v>
      </c>
      <c r="R248" s="37">
        <v>0</v>
      </c>
      <c r="S248" s="35">
        <v>0</v>
      </c>
      <c r="T248" s="36">
        <v>0</v>
      </c>
      <c r="U248" s="37">
        <v>0</v>
      </c>
      <c r="V248" s="35">
        <v>0</v>
      </c>
      <c r="W248" s="36">
        <v>0</v>
      </c>
      <c r="X248" s="37">
        <v>0</v>
      </c>
      <c r="Y248" s="35">
        <v>0</v>
      </c>
      <c r="Z248" s="36">
        <v>0</v>
      </c>
      <c r="AA248" s="37">
        <v>0</v>
      </c>
      <c r="AB248" s="35">
        <v>0</v>
      </c>
      <c r="AC248" s="36">
        <v>0</v>
      </c>
      <c r="AD248" s="37">
        <v>0</v>
      </c>
      <c r="AE248" s="35">
        <v>0</v>
      </c>
      <c r="AF248" s="36">
        <v>0</v>
      </c>
      <c r="AG248" s="37">
        <v>0</v>
      </c>
      <c r="AH248" s="35">
        <v>0</v>
      </c>
      <c r="AI248" s="36">
        <v>0</v>
      </c>
      <c r="AJ248" s="37">
        <v>0</v>
      </c>
      <c r="AK248" s="35">
        <v>0</v>
      </c>
      <c r="AL248" s="36">
        <v>0</v>
      </c>
      <c r="AM248" s="37">
        <v>0</v>
      </c>
      <c r="AO248" s="14"/>
      <c r="AP248" s="14"/>
    </row>
    <row r="249" spans="1:42" x14ac:dyDescent="0.25">
      <c r="A249" s="26" t="s">
        <v>960</v>
      </c>
      <c r="B249" s="26" t="s">
        <v>1052</v>
      </c>
      <c r="C249" s="26" t="s">
        <v>1356</v>
      </c>
      <c r="D249" s="26" t="s">
        <v>16641</v>
      </c>
      <c r="E249" s="26" t="s">
        <v>1204</v>
      </c>
      <c r="F249" s="26" t="s">
        <v>516</v>
      </c>
      <c r="G249" s="26" t="s">
        <v>11</v>
      </c>
      <c r="H249" s="26" t="s">
        <v>16420</v>
      </c>
      <c r="I249" s="26" t="s">
        <v>4</v>
      </c>
      <c r="J249" s="32">
        <v>0</v>
      </c>
      <c r="K249" s="33">
        <v>0</v>
      </c>
      <c r="L249" s="34">
        <v>0</v>
      </c>
      <c r="M249" s="32">
        <v>0</v>
      </c>
      <c r="N249" s="33">
        <v>0</v>
      </c>
      <c r="O249" s="34">
        <v>0</v>
      </c>
      <c r="P249" s="32">
        <v>0</v>
      </c>
      <c r="Q249" s="33">
        <v>0</v>
      </c>
      <c r="R249" s="34">
        <v>0</v>
      </c>
      <c r="S249" s="32">
        <v>0</v>
      </c>
      <c r="T249" s="33">
        <v>0</v>
      </c>
      <c r="U249" s="34">
        <v>0</v>
      </c>
      <c r="V249" s="32">
        <v>0</v>
      </c>
      <c r="W249" s="33">
        <v>0</v>
      </c>
      <c r="X249" s="34">
        <v>0</v>
      </c>
      <c r="Y249" s="32">
        <v>0</v>
      </c>
      <c r="Z249" s="33">
        <v>0</v>
      </c>
      <c r="AA249" s="34">
        <v>0</v>
      </c>
      <c r="AB249" s="32">
        <v>0</v>
      </c>
      <c r="AC249" s="33">
        <v>0</v>
      </c>
      <c r="AD249" s="34">
        <v>0</v>
      </c>
      <c r="AE249" s="32">
        <v>0</v>
      </c>
      <c r="AF249" s="33">
        <v>0</v>
      </c>
      <c r="AG249" s="34">
        <v>0</v>
      </c>
      <c r="AH249" s="32">
        <v>0</v>
      </c>
      <c r="AI249" s="33">
        <v>0</v>
      </c>
      <c r="AJ249" s="34">
        <v>0</v>
      </c>
      <c r="AK249" s="32">
        <v>0</v>
      </c>
      <c r="AL249" s="33">
        <v>0</v>
      </c>
      <c r="AM249" s="34">
        <v>0</v>
      </c>
      <c r="AO249" s="14"/>
      <c r="AP249" s="14"/>
    </row>
    <row r="250" spans="1:42" x14ac:dyDescent="0.25">
      <c r="A250" s="27" t="s">
        <v>986</v>
      </c>
      <c r="B250" s="27" t="s">
        <v>1019</v>
      </c>
      <c r="C250" s="27" t="s">
        <v>1356</v>
      </c>
      <c r="D250" s="27" t="s">
        <v>469</v>
      </c>
      <c r="E250" s="27" t="s">
        <v>469</v>
      </c>
      <c r="F250" s="27" t="s">
        <v>516</v>
      </c>
      <c r="G250" s="27" t="s">
        <v>11</v>
      </c>
      <c r="H250" s="27" t="s">
        <v>16420</v>
      </c>
      <c r="I250" s="27" t="s">
        <v>4</v>
      </c>
      <c r="J250" s="35">
        <v>0</v>
      </c>
      <c r="K250" s="36">
        <v>0</v>
      </c>
      <c r="L250" s="37">
        <v>0</v>
      </c>
      <c r="M250" s="35">
        <v>0</v>
      </c>
      <c r="N250" s="36">
        <v>0</v>
      </c>
      <c r="O250" s="37">
        <v>0</v>
      </c>
      <c r="P250" s="35">
        <v>0</v>
      </c>
      <c r="Q250" s="36">
        <v>0</v>
      </c>
      <c r="R250" s="37">
        <v>0</v>
      </c>
      <c r="S250" s="35">
        <v>0</v>
      </c>
      <c r="T250" s="36">
        <v>0</v>
      </c>
      <c r="U250" s="37">
        <v>0</v>
      </c>
      <c r="V250" s="35">
        <v>0</v>
      </c>
      <c r="W250" s="36">
        <v>0</v>
      </c>
      <c r="X250" s="37">
        <v>0</v>
      </c>
      <c r="Y250" s="35">
        <v>0</v>
      </c>
      <c r="Z250" s="36">
        <v>0</v>
      </c>
      <c r="AA250" s="37">
        <v>0</v>
      </c>
      <c r="AB250" s="35">
        <v>0</v>
      </c>
      <c r="AC250" s="36">
        <v>0</v>
      </c>
      <c r="AD250" s="37">
        <v>0</v>
      </c>
      <c r="AE250" s="35">
        <v>0</v>
      </c>
      <c r="AF250" s="36">
        <v>0</v>
      </c>
      <c r="AG250" s="37">
        <v>0</v>
      </c>
      <c r="AH250" s="35">
        <v>0</v>
      </c>
      <c r="AI250" s="36">
        <v>0</v>
      </c>
      <c r="AJ250" s="37">
        <v>0</v>
      </c>
      <c r="AK250" s="35">
        <v>0</v>
      </c>
      <c r="AL250" s="36">
        <v>0</v>
      </c>
      <c r="AM250" s="37">
        <v>0</v>
      </c>
      <c r="AO250" s="14"/>
      <c r="AP250" s="14"/>
    </row>
    <row r="251" spans="1:42" x14ac:dyDescent="0.25">
      <c r="A251" s="26" t="s">
        <v>908</v>
      </c>
      <c r="B251" s="26" t="s">
        <v>1114</v>
      </c>
      <c r="C251" s="26" t="s">
        <v>1356</v>
      </c>
      <c r="D251" s="26" t="s">
        <v>490</v>
      </c>
      <c r="E251" s="26" t="s">
        <v>490</v>
      </c>
      <c r="F251" s="26" t="s">
        <v>516</v>
      </c>
      <c r="G251" s="26" t="s">
        <v>11</v>
      </c>
      <c r="H251" s="26" t="s">
        <v>16420</v>
      </c>
      <c r="I251" s="26" t="s">
        <v>4</v>
      </c>
      <c r="J251" s="32">
        <v>0</v>
      </c>
      <c r="K251" s="33">
        <v>0</v>
      </c>
      <c r="L251" s="34">
        <v>0</v>
      </c>
      <c r="M251" s="32">
        <v>0</v>
      </c>
      <c r="N251" s="33">
        <v>0</v>
      </c>
      <c r="O251" s="34">
        <v>0</v>
      </c>
      <c r="P251" s="32">
        <v>0</v>
      </c>
      <c r="Q251" s="33">
        <v>0</v>
      </c>
      <c r="R251" s="34">
        <v>0</v>
      </c>
      <c r="S251" s="32">
        <v>0</v>
      </c>
      <c r="T251" s="33">
        <v>0</v>
      </c>
      <c r="U251" s="34">
        <v>0</v>
      </c>
      <c r="V251" s="32">
        <v>0</v>
      </c>
      <c r="W251" s="33">
        <v>0</v>
      </c>
      <c r="X251" s="34">
        <v>0</v>
      </c>
      <c r="Y251" s="32">
        <v>0</v>
      </c>
      <c r="Z251" s="33">
        <v>0</v>
      </c>
      <c r="AA251" s="34">
        <v>0</v>
      </c>
      <c r="AB251" s="32">
        <v>0</v>
      </c>
      <c r="AC251" s="33">
        <v>0</v>
      </c>
      <c r="AD251" s="34">
        <v>0</v>
      </c>
      <c r="AE251" s="32">
        <v>0</v>
      </c>
      <c r="AF251" s="33">
        <v>0</v>
      </c>
      <c r="AG251" s="34">
        <v>0</v>
      </c>
      <c r="AH251" s="32">
        <v>0</v>
      </c>
      <c r="AI251" s="33">
        <v>0</v>
      </c>
      <c r="AJ251" s="34">
        <v>0</v>
      </c>
      <c r="AK251" s="32">
        <v>0</v>
      </c>
      <c r="AL251" s="33">
        <v>0</v>
      </c>
      <c r="AM251" s="34">
        <v>0</v>
      </c>
      <c r="AO251" s="14"/>
      <c r="AP251" s="14"/>
    </row>
    <row r="252" spans="1:42" x14ac:dyDescent="0.25">
      <c r="A252" s="27" t="s">
        <v>973</v>
      </c>
      <c r="B252" s="27" t="s">
        <v>1035</v>
      </c>
      <c r="C252" s="27" t="s">
        <v>1356</v>
      </c>
      <c r="D252" s="27" t="s">
        <v>488</v>
      </c>
      <c r="E252" s="27" t="s">
        <v>488</v>
      </c>
      <c r="F252" s="27" t="s">
        <v>516</v>
      </c>
      <c r="G252" s="27" t="s">
        <v>11</v>
      </c>
      <c r="H252" s="27" t="s">
        <v>16420</v>
      </c>
      <c r="I252" s="27" t="s">
        <v>4</v>
      </c>
      <c r="J252" s="35">
        <v>0</v>
      </c>
      <c r="K252" s="36">
        <v>0</v>
      </c>
      <c r="L252" s="37">
        <v>0</v>
      </c>
      <c r="M252" s="35">
        <v>0</v>
      </c>
      <c r="N252" s="36">
        <v>0</v>
      </c>
      <c r="O252" s="37">
        <v>0</v>
      </c>
      <c r="P252" s="35">
        <v>0</v>
      </c>
      <c r="Q252" s="36">
        <v>0</v>
      </c>
      <c r="R252" s="37">
        <v>0</v>
      </c>
      <c r="S252" s="35">
        <v>0</v>
      </c>
      <c r="T252" s="36">
        <v>0</v>
      </c>
      <c r="U252" s="37">
        <v>0</v>
      </c>
      <c r="V252" s="35">
        <v>0</v>
      </c>
      <c r="W252" s="36">
        <v>0</v>
      </c>
      <c r="X252" s="37">
        <v>0</v>
      </c>
      <c r="Y252" s="35">
        <v>0</v>
      </c>
      <c r="Z252" s="36">
        <v>0</v>
      </c>
      <c r="AA252" s="37">
        <v>0</v>
      </c>
      <c r="AB252" s="35">
        <v>0</v>
      </c>
      <c r="AC252" s="36">
        <v>0</v>
      </c>
      <c r="AD252" s="37">
        <v>0</v>
      </c>
      <c r="AE252" s="35">
        <v>0</v>
      </c>
      <c r="AF252" s="36">
        <v>0</v>
      </c>
      <c r="AG252" s="37">
        <v>0</v>
      </c>
      <c r="AH252" s="35">
        <v>0</v>
      </c>
      <c r="AI252" s="36">
        <v>0</v>
      </c>
      <c r="AJ252" s="37">
        <v>0</v>
      </c>
      <c r="AK252" s="35">
        <v>0</v>
      </c>
      <c r="AL252" s="36">
        <v>0</v>
      </c>
      <c r="AM252" s="37">
        <v>0</v>
      </c>
      <c r="AO252" s="14"/>
      <c r="AP252" s="14"/>
    </row>
    <row r="253" spans="1:42" x14ac:dyDescent="0.25">
      <c r="A253" s="26" t="s">
        <v>875</v>
      </c>
      <c r="B253" s="26" t="s">
        <v>1137</v>
      </c>
      <c r="C253" s="26" t="s">
        <v>1356</v>
      </c>
      <c r="D253" s="26" t="s">
        <v>505</v>
      </c>
      <c r="E253" s="26" t="s">
        <v>505</v>
      </c>
      <c r="F253" s="26" t="s">
        <v>516</v>
      </c>
      <c r="G253" s="26" t="s">
        <v>11</v>
      </c>
      <c r="H253" s="26" t="s">
        <v>16420</v>
      </c>
      <c r="I253" s="26" t="s">
        <v>4</v>
      </c>
      <c r="J253" s="32">
        <v>0</v>
      </c>
      <c r="K253" s="33">
        <v>0</v>
      </c>
      <c r="L253" s="34">
        <v>0</v>
      </c>
      <c r="M253" s="32">
        <v>0</v>
      </c>
      <c r="N253" s="33">
        <v>0</v>
      </c>
      <c r="O253" s="34">
        <v>0</v>
      </c>
      <c r="P253" s="32">
        <v>0</v>
      </c>
      <c r="Q253" s="33">
        <v>0</v>
      </c>
      <c r="R253" s="34">
        <v>0</v>
      </c>
      <c r="S253" s="32">
        <v>0</v>
      </c>
      <c r="T253" s="33">
        <v>0</v>
      </c>
      <c r="U253" s="34">
        <v>0</v>
      </c>
      <c r="V253" s="32">
        <v>0</v>
      </c>
      <c r="W253" s="33">
        <v>0</v>
      </c>
      <c r="X253" s="34">
        <v>0</v>
      </c>
      <c r="Y253" s="32">
        <v>0</v>
      </c>
      <c r="Z253" s="33">
        <v>0</v>
      </c>
      <c r="AA253" s="34">
        <v>0</v>
      </c>
      <c r="AB253" s="32">
        <v>0</v>
      </c>
      <c r="AC253" s="33">
        <v>0</v>
      </c>
      <c r="AD253" s="34">
        <v>0</v>
      </c>
      <c r="AE253" s="32">
        <v>0</v>
      </c>
      <c r="AF253" s="33">
        <v>0</v>
      </c>
      <c r="AG253" s="34">
        <v>0</v>
      </c>
      <c r="AH253" s="32">
        <v>0</v>
      </c>
      <c r="AI253" s="33">
        <v>0</v>
      </c>
      <c r="AJ253" s="34">
        <v>0</v>
      </c>
      <c r="AK253" s="32">
        <v>0</v>
      </c>
      <c r="AL253" s="33">
        <v>3</v>
      </c>
      <c r="AM253" s="34">
        <v>3</v>
      </c>
      <c r="AO253" s="14"/>
      <c r="AP253" s="14"/>
    </row>
    <row r="254" spans="1:42" x14ac:dyDescent="0.25">
      <c r="A254" s="27" t="s">
        <v>913</v>
      </c>
      <c r="B254" s="27" t="s">
        <v>16432</v>
      </c>
      <c r="C254" s="27" t="s">
        <v>1356</v>
      </c>
      <c r="D254" s="27" t="s">
        <v>487</v>
      </c>
      <c r="E254" s="27" t="s">
        <v>487</v>
      </c>
      <c r="F254" s="27" t="s">
        <v>516</v>
      </c>
      <c r="G254" s="27" t="s">
        <v>11</v>
      </c>
      <c r="H254" s="27" t="s">
        <v>16420</v>
      </c>
      <c r="I254" s="27" t="s">
        <v>4</v>
      </c>
      <c r="J254" s="35">
        <v>0</v>
      </c>
      <c r="K254" s="36">
        <v>0</v>
      </c>
      <c r="L254" s="37">
        <v>0</v>
      </c>
      <c r="M254" s="35">
        <v>0</v>
      </c>
      <c r="N254" s="36">
        <v>0</v>
      </c>
      <c r="O254" s="37">
        <v>0</v>
      </c>
      <c r="P254" s="35">
        <v>0</v>
      </c>
      <c r="Q254" s="36">
        <v>0</v>
      </c>
      <c r="R254" s="37">
        <v>0</v>
      </c>
      <c r="S254" s="35">
        <v>0</v>
      </c>
      <c r="T254" s="36">
        <v>0</v>
      </c>
      <c r="U254" s="37">
        <v>0</v>
      </c>
      <c r="V254" s="35">
        <v>0</v>
      </c>
      <c r="W254" s="36">
        <v>0</v>
      </c>
      <c r="X254" s="37">
        <v>0</v>
      </c>
      <c r="Y254" s="35">
        <v>0</v>
      </c>
      <c r="Z254" s="36">
        <v>0</v>
      </c>
      <c r="AA254" s="37">
        <v>0</v>
      </c>
      <c r="AB254" s="35">
        <v>0</v>
      </c>
      <c r="AC254" s="36">
        <v>0</v>
      </c>
      <c r="AD254" s="37">
        <v>0</v>
      </c>
      <c r="AE254" s="35">
        <v>0</v>
      </c>
      <c r="AF254" s="36">
        <v>0</v>
      </c>
      <c r="AG254" s="37">
        <v>0</v>
      </c>
      <c r="AH254" s="35">
        <v>0</v>
      </c>
      <c r="AI254" s="36">
        <v>0</v>
      </c>
      <c r="AJ254" s="37">
        <v>0</v>
      </c>
      <c r="AK254" s="35">
        <v>0</v>
      </c>
      <c r="AL254" s="36">
        <v>0</v>
      </c>
      <c r="AM254" s="37">
        <v>0</v>
      </c>
      <c r="AO254" s="14"/>
      <c r="AP254" s="14"/>
    </row>
    <row r="255" spans="1:42" x14ac:dyDescent="0.25">
      <c r="A255" s="26" t="s">
        <v>983</v>
      </c>
      <c r="B255" s="26" t="s">
        <v>1028</v>
      </c>
      <c r="C255" s="26" t="s">
        <v>1356</v>
      </c>
      <c r="D255" s="26" t="s">
        <v>471</v>
      </c>
      <c r="E255" s="26" t="s">
        <v>1191</v>
      </c>
      <c r="F255" s="26" t="s">
        <v>516</v>
      </c>
      <c r="G255" s="26" t="s">
        <v>11</v>
      </c>
      <c r="H255" s="26" t="s">
        <v>16420</v>
      </c>
      <c r="I255" s="26" t="s">
        <v>4</v>
      </c>
      <c r="J255" s="32">
        <v>0</v>
      </c>
      <c r="K255" s="33">
        <v>0</v>
      </c>
      <c r="L255" s="34">
        <v>0</v>
      </c>
      <c r="M255" s="32">
        <v>0</v>
      </c>
      <c r="N255" s="33">
        <v>0</v>
      </c>
      <c r="O255" s="34">
        <v>0</v>
      </c>
      <c r="P255" s="32">
        <v>0</v>
      </c>
      <c r="Q255" s="33">
        <v>0</v>
      </c>
      <c r="R255" s="34">
        <v>0</v>
      </c>
      <c r="S255" s="32">
        <v>0</v>
      </c>
      <c r="T255" s="33">
        <v>0</v>
      </c>
      <c r="U255" s="34">
        <v>0</v>
      </c>
      <c r="V255" s="32">
        <v>0</v>
      </c>
      <c r="W255" s="33">
        <v>0</v>
      </c>
      <c r="X255" s="34">
        <v>0</v>
      </c>
      <c r="Y255" s="32">
        <v>0</v>
      </c>
      <c r="Z255" s="33">
        <v>0</v>
      </c>
      <c r="AA255" s="34">
        <v>0</v>
      </c>
      <c r="AB255" s="32">
        <v>0</v>
      </c>
      <c r="AC255" s="33">
        <v>0</v>
      </c>
      <c r="AD255" s="34">
        <v>0</v>
      </c>
      <c r="AE255" s="32">
        <v>0</v>
      </c>
      <c r="AF255" s="33">
        <v>0</v>
      </c>
      <c r="AG255" s="34">
        <v>0</v>
      </c>
      <c r="AH255" s="32">
        <v>0</v>
      </c>
      <c r="AI255" s="33">
        <v>0</v>
      </c>
      <c r="AJ255" s="34">
        <v>0</v>
      </c>
      <c r="AK255" s="32">
        <v>0</v>
      </c>
      <c r="AL255" s="33">
        <v>0</v>
      </c>
      <c r="AM255" s="34">
        <v>0</v>
      </c>
      <c r="AO255" s="14"/>
      <c r="AP255" s="14"/>
    </row>
    <row r="256" spans="1:42" x14ac:dyDescent="0.25">
      <c r="A256" s="27" t="s">
        <v>945</v>
      </c>
      <c r="B256" s="27" t="s">
        <v>1085</v>
      </c>
      <c r="C256" s="27" t="s">
        <v>1356</v>
      </c>
      <c r="D256" s="27" t="s">
        <v>482</v>
      </c>
      <c r="E256" s="27" t="s">
        <v>482</v>
      </c>
      <c r="F256" s="27" t="s">
        <v>516</v>
      </c>
      <c r="G256" s="27" t="s">
        <v>11</v>
      </c>
      <c r="H256" s="27" t="s">
        <v>16420</v>
      </c>
      <c r="I256" s="27" t="s">
        <v>4</v>
      </c>
      <c r="J256" s="35">
        <v>0</v>
      </c>
      <c r="K256" s="36">
        <v>0</v>
      </c>
      <c r="L256" s="37">
        <v>0</v>
      </c>
      <c r="M256" s="35">
        <v>0</v>
      </c>
      <c r="N256" s="36">
        <v>0</v>
      </c>
      <c r="O256" s="37">
        <v>0</v>
      </c>
      <c r="P256" s="35">
        <v>0</v>
      </c>
      <c r="Q256" s="36">
        <v>0</v>
      </c>
      <c r="R256" s="37">
        <v>0</v>
      </c>
      <c r="S256" s="35">
        <v>0</v>
      </c>
      <c r="T256" s="36">
        <v>0</v>
      </c>
      <c r="U256" s="37">
        <v>0</v>
      </c>
      <c r="V256" s="35">
        <v>0</v>
      </c>
      <c r="W256" s="36">
        <v>0</v>
      </c>
      <c r="X256" s="37">
        <v>0</v>
      </c>
      <c r="Y256" s="35">
        <v>0</v>
      </c>
      <c r="Z256" s="36">
        <v>0</v>
      </c>
      <c r="AA256" s="37">
        <v>0</v>
      </c>
      <c r="AB256" s="35">
        <v>0</v>
      </c>
      <c r="AC256" s="36">
        <v>0</v>
      </c>
      <c r="AD256" s="37">
        <v>0</v>
      </c>
      <c r="AE256" s="35">
        <v>0</v>
      </c>
      <c r="AF256" s="36">
        <v>0</v>
      </c>
      <c r="AG256" s="37">
        <v>0</v>
      </c>
      <c r="AH256" s="35">
        <v>0</v>
      </c>
      <c r="AI256" s="36">
        <v>0</v>
      </c>
      <c r="AJ256" s="37">
        <v>0</v>
      </c>
      <c r="AK256" s="35">
        <v>0</v>
      </c>
      <c r="AL256" s="36">
        <v>0</v>
      </c>
      <c r="AM256" s="37">
        <v>0</v>
      </c>
      <c r="AO256" s="14"/>
      <c r="AP256" s="14"/>
    </row>
    <row r="257" spans="1:42" x14ac:dyDescent="0.25">
      <c r="A257" s="26" t="s">
        <v>989</v>
      </c>
      <c r="B257" s="26" t="s">
        <v>1022</v>
      </c>
      <c r="C257" s="26" t="s">
        <v>1356</v>
      </c>
      <c r="D257" s="26" t="s">
        <v>469</v>
      </c>
      <c r="E257" s="26" t="s">
        <v>1183</v>
      </c>
      <c r="F257" s="26" t="s">
        <v>516</v>
      </c>
      <c r="G257" s="26" t="s">
        <v>11</v>
      </c>
      <c r="H257" s="26" t="s">
        <v>16420</v>
      </c>
      <c r="I257" s="26" t="s">
        <v>4</v>
      </c>
      <c r="J257" s="32">
        <v>0</v>
      </c>
      <c r="K257" s="33">
        <v>0</v>
      </c>
      <c r="L257" s="34">
        <v>0</v>
      </c>
      <c r="M257" s="32">
        <v>0</v>
      </c>
      <c r="N257" s="33">
        <v>0</v>
      </c>
      <c r="O257" s="34">
        <v>0</v>
      </c>
      <c r="P257" s="32">
        <v>0</v>
      </c>
      <c r="Q257" s="33">
        <v>0</v>
      </c>
      <c r="R257" s="34">
        <v>0</v>
      </c>
      <c r="S257" s="32">
        <v>0</v>
      </c>
      <c r="T257" s="33">
        <v>0</v>
      </c>
      <c r="U257" s="34">
        <v>0</v>
      </c>
      <c r="V257" s="32">
        <v>0</v>
      </c>
      <c r="W257" s="33">
        <v>0</v>
      </c>
      <c r="X257" s="34">
        <v>0</v>
      </c>
      <c r="Y257" s="32">
        <v>0</v>
      </c>
      <c r="Z257" s="33">
        <v>0</v>
      </c>
      <c r="AA257" s="34">
        <v>0</v>
      </c>
      <c r="AB257" s="32">
        <v>0</v>
      </c>
      <c r="AC257" s="33">
        <v>0</v>
      </c>
      <c r="AD257" s="34">
        <v>0</v>
      </c>
      <c r="AE257" s="32">
        <v>0</v>
      </c>
      <c r="AF257" s="33">
        <v>0</v>
      </c>
      <c r="AG257" s="34">
        <v>0</v>
      </c>
      <c r="AH257" s="32">
        <v>0</v>
      </c>
      <c r="AI257" s="33">
        <v>0</v>
      </c>
      <c r="AJ257" s="34">
        <v>0</v>
      </c>
      <c r="AK257" s="32">
        <v>1</v>
      </c>
      <c r="AL257" s="33">
        <v>0</v>
      </c>
      <c r="AM257" s="34">
        <v>1</v>
      </c>
      <c r="AO257" s="14"/>
      <c r="AP257" s="14"/>
    </row>
    <row r="258" spans="1:42" x14ac:dyDescent="0.25">
      <c r="A258" s="27" t="s">
        <v>968</v>
      </c>
      <c r="B258" s="27" t="s">
        <v>1037</v>
      </c>
      <c r="C258" s="27" t="s">
        <v>1356</v>
      </c>
      <c r="D258" s="27" t="s">
        <v>16467</v>
      </c>
      <c r="E258" s="27" t="s">
        <v>16651</v>
      </c>
      <c r="F258" s="27" t="s">
        <v>516</v>
      </c>
      <c r="G258" s="27" t="s">
        <v>11</v>
      </c>
      <c r="H258" s="27" t="s">
        <v>16420</v>
      </c>
      <c r="I258" s="27" t="s">
        <v>4</v>
      </c>
      <c r="J258" s="35">
        <v>0</v>
      </c>
      <c r="K258" s="36">
        <v>0</v>
      </c>
      <c r="L258" s="37">
        <v>0</v>
      </c>
      <c r="M258" s="35">
        <v>0</v>
      </c>
      <c r="N258" s="36">
        <v>0</v>
      </c>
      <c r="O258" s="37">
        <v>0</v>
      </c>
      <c r="P258" s="35">
        <v>0</v>
      </c>
      <c r="Q258" s="36">
        <v>0</v>
      </c>
      <c r="R258" s="37">
        <v>0</v>
      </c>
      <c r="S258" s="35">
        <v>0</v>
      </c>
      <c r="T258" s="36">
        <v>0</v>
      </c>
      <c r="U258" s="37">
        <v>0</v>
      </c>
      <c r="V258" s="35">
        <v>0</v>
      </c>
      <c r="W258" s="36">
        <v>0</v>
      </c>
      <c r="X258" s="37">
        <v>0</v>
      </c>
      <c r="Y258" s="35">
        <v>0</v>
      </c>
      <c r="Z258" s="36">
        <v>0</v>
      </c>
      <c r="AA258" s="37">
        <v>0</v>
      </c>
      <c r="AB258" s="35">
        <v>0</v>
      </c>
      <c r="AC258" s="36">
        <v>0</v>
      </c>
      <c r="AD258" s="37">
        <v>0</v>
      </c>
      <c r="AE258" s="35">
        <v>0</v>
      </c>
      <c r="AF258" s="36">
        <v>0</v>
      </c>
      <c r="AG258" s="37">
        <v>0</v>
      </c>
      <c r="AH258" s="35">
        <v>0</v>
      </c>
      <c r="AI258" s="36">
        <v>0</v>
      </c>
      <c r="AJ258" s="37">
        <v>0</v>
      </c>
      <c r="AK258" s="35">
        <v>0</v>
      </c>
      <c r="AL258" s="36">
        <v>0</v>
      </c>
      <c r="AM258" s="37">
        <v>0</v>
      </c>
      <c r="AO258" s="14"/>
      <c r="AP258" s="14"/>
    </row>
    <row r="259" spans="1:42" x14ac:dyDescent="0.25">
      <c r="A259" s="26" t="s">
        <v>979</v>
      </c>
      <c r="B259" s="26" t="s">
        <v>1027</v>
      </c>
      <c r="C259" s="26" t="s">
        <v>1356</v>
      </c>
      <c r="D259" s="26" t="s">
        <v>470</v>
      </c>
      <c r="E259" s="26" t="s">
        <v>1189</v>
      </c>
      <c r="F259" s="26" t="s">
        <v>516</v>
      </c>
      <c r="G259" s="26" t="s">
        <v>11</v>
      </c>
      <c r="H259" s="26" t="s">
        <v>16420</v>
      </c>
      <c r="I259" s="26" t="s">
        <v>4</v>
      </c>
      <c r="J259" s="32">
        <v>0</v>
      </c>
      <c r="K259" s="33">
        <v>0</v>
      </c>
      <c r="L259" s="34">
        <v>0</v>
      </c>
      <c r="M259" s="32">
        <v>0</v>
      </c>
      <c r="N259" s="33">
        <v>0</v>
      </c>
      <c r="O259" s="34">
        <v>0</v>
      </c>
      <c r="P259" s="32">
        <v>0</v>
      </c>
      <c r="Q259" s="33">
        <v>0</v>
      </c>
      <c r="R259" s="34">
        <v>0</v>
      </c>
      <c r="S259" s="32">
        <v>0</v>
      </c>
      <c r="T259" s="33">
        <v>0</v>
      </c>
      <c r="U259" s="34">
        <v>0</v>
      </c>
      <c r="V259" s="32">
        <v>0</v>
      </c>
      <c r="W259" s="33">
        <v>0</v>
      </c>
      <c r="X259" s="34">
        <v>0</v>
      </c>
      <c r="Y259" s="32">
        <v>0</v>
      </c>
      <c r="Z259" s="33">
        <v>0</v>
      </c>
      <c r="AA259" s="34">
        <v>0</v>
      </c>
      <c r="AB259" s="32">
        <v>0</v>
      </c>
      <c r="AC259" s="33">
        <v>0</v>
      </c>
      <c r="AD259" s="34">
        <v>0</v>
      </c>
      <c r="AE259" s="32">
        <v>0</v>
      </c>
      <c r="AF259" s="33">
        <v>0</v>
      </c>
      <c r="AG259" s="34">
        <v>0</v>
      </c>
      <c r="AH259" s="32">
        <v>0</v>
      </c>
      <c r="AI259" s="33">
        <v>0</v>
      </c>
      <c r="AJ259" s="34">
        <v>0</v>
      </c>
      <c r="AK259" s="32">
        <v>0</v>
      </c>
      <c r="AL259" s="33">
        <v>0</v>
      </c>
      <c r="AM259" s="34">
        <v>0</v>
      </c>
      <c r="AO259" s="14"/>
      <c r="AP259" s="14"/>
    </row>
    <row r="260" spans="1:42" x14ac:dyDescent="0.25">
      <c r="A260" s="27" t="s">
        <v>991</v>
      </c>
      <c r="B260" s="27" t="s">
        <v>1016</v>
      </c>
      <c r="C260" s="27" t="s">
        <v>1357</v>
      </c>
      <c r="D260" s="27" t="s">
        <v>16510</v>
      </c>
      <c r="E260" s="27" t="s">
        <v>1178</v>
      </c>
      <c r="F260" s="27" t="s">
        <v>516</v>
      </c>
      <c r="G260" s="27" t="s">
        <v>11</v>
      </c>
      <c r="H260" s="27" t="s">
        <v>16420</v>
      </c>
      <c r="I260" s="27" t="s">
        <v>4</v>
      </c>
      <c r="J260" s="35">
        <v>0</v>
      </c>
      <c r="K260" s="36">
        <v>0</v>
      </c>
      <c r="L260" s="37">
        <v>0</v>
      </c>
      <c r="M260" s="35">
        <v>0</v>
      </c>
      <c r="N260" s="36">
        <v>0</v>
      </c>
      <c r="O260" s="37">
        <v>0</v>
      </c>
      <c r="P260" s="35">
        <v>0</v>
      </c>
      <c r="Q260" s="36">
        <v>0</v>
      </c>
      <c r="R260" s="37">
        <v>0</v>
      </c>
      <c r="S260" s="35">
        <v>0</v>
      </c>
      <c r="T260" s="36">
        <v>0</v>
      </c>
      <c r="U260" s="37">
        <v>0</v>
      </c>
      <c r="V260" s="35">
        <v>0</v>
      </c>
      <c r="W260" s="36">
        <v>0</v>
      </c>
      <c r="X260" s="37">
        <v>0</v>
      </c>
      <c r="Y260" s="35">
        <v>0</v>
      </c>
      <c r="Z260" s="36">
        <v>0</v>
      </c>
      <c r="AA260" s="37">
        <v>0</v>
      </c>
      <c r="AB260" s="35">
        <v>0</v>
      </c>
      <c r="AC260" s="36">
        <v>0</v>
      </c>
      <c r="AD260" s="37">
        <v>0</v>
      </c>
      <c r="AE260" s="35">
        <v>0</v>
      </c>
      <c r="AF260" s="36">
        <v>0</v>
      </c>
      <c r="AG260" s="37">
        <v>0</v>
      </c>
      <c r="AH260" s="35">
        <v>0</v>
      </c>
      <c r="AI260" s="36">
        <v>0</v>
      </c>
      <c r="AJ260" s="37">
        <v>0</v>
      </c>
      <c r="AK260" s="35">
        <v>5</v>
      </c>
      <c r="AL260" s="36">
        <v>5</v>
      </c>
      <c r="AM260" s="37">
        <v>10</v>
      </c>
      <c r="AO260" s="14"/>
      <c r="AP260" s="14"/>
    </row>
    <row r="261" spans="1:42" x14ac:dyDescent="0.25">
      <c r="A261" s="26" t="s">
        <v>909</v>
      </c>
      <c r="B261" s="26" t="s">
        <v>1117</v>
      </c>
      <c r="C261" s="26" t="s">
        <v>1357</v>
      </c>
      <c r="D261" s="26" t="s">
        <v>492</v>
      </c>
      <c r="E261" s="26" t="s">
        <v>1259</v>
      </c>
      <c r="F261" s="26" t="s">
        <v>516</v>
      </c>
      <c r="G261" s="26" t="s">
        <v>11</v>
      </c>
      <c r="H261" s="26" t="s">
        <v>16420</v>
      </c>
      <c r="I261" s="26" t="s">
        <v>4</v>
      </c>
      <c r="J261" s="32">
        <v>0</v>
      </c>
      <c r="K261" s="33">
        <v>0</v>
      </c>
      <c r="L261" s="34">
        <v>0</v>
      </c>
      <c r="M261" s="32">
        <v>0</v>
      </c>
      <c r="N261" s="33">
        <v>0</v>
      </c>
      <c r="O261" s="34">
        <v>0</v>
      </c>
      <c r="P261" s="32">
        <v>0</v>
      </c>
      <c r="Q261" s="33">
        <v>0</v>
      </c>
      <c r="R261" s="34">
        <v>0</v>
      </c>
      <c r="S261" s="32">
        <v>0</v>
      </c>
      <c r="T261" s="33">
        <v>0</v>
      </c>
      <c r="U261" s="34">
        <v>0</v>
      </c>
      <c r="V261" s="32">
        <v>0</v>
      </c>
      <c r="W261" s="33">
        <v>0</v>
      </c>
      <c r="X261" s="34">
        <v>0</v>
      </c>
      <c r="Y261" s="32">
        <v>0</v>
      </c>
      <c r="Z261" s="33">
        <v>0</v>
      </c>
      <c r="AA261" s="34">
        <v>0</v>
      </c>
      <c r="AB261" s="32">
        <v>0</v>
      </c>
      <c r="AC261" s="33">
        <v>0</v>
      </c>
      <c r="AD261" s="34">
        <v>0</v>
      </c>
      <c r="AE261" s="32">
        <v>0</v>
      </c>
      <c r="AF261" s="33">
        <v>0</v>
      </c>
      <c r="AG261" s="34">
        <v>0</v>
      </c>
      <c r="AH261" s="32">
        <v>0</v>
      </c>
      <c r="AI261" s="33">
        <v>0</v>
      </c>
      <c r="AJ261" s="34">
        <v>0</v>
      </c>
      <c r="AK261" s="32">
        <v>0</v>
      </c>
      <c r="AL261" s="33">
        <v>0</v>
      </c>
      <c r="AM261" s="34">
        <v>0</v>
      </c>
      <c r="AO261" s="14"/>
      <c r="AP261" s="14"/>
    </row>
    <row r="262" spans="1:42" x14ac:dyDescent="0.25">
      <c r="A262" s="27" t="s">
        <v>907</v>
      </c>
      <c r="B262" s="27" t="s">
        <v>1116</v>
      </c>
      <c r="C262" s="27" t="s">
        <v>1356</v>
      </c>
      <c r="D262" s="27" t="s">
        <v>16656</v>
      </c>
      <c r="E262" s="27" t="s">
        <v>16656</v>
      </c>
      <c r="F262" s="27" t="s">
        <v>516</v>
      </c>
      <c r="G262" s="27" t="s">
        <v>11</v>
      </c>
      <c r="H262" s="27" t="s">
        <v>16420</v>
      </c>
      <c r="I262" s="27" t="s">
        <v>4</v>
      </c>
      <c r="J262" s="35">
        <v>0</v>
      </c>
      <c r="K262" s="36">
        <v>0</v>
      </c>
      <c r="L262" s="37">
        <v>0</v>
      </c>
      <c r="M262" s="35">
        <v>0</v>
      </c>
      <c r="N262" s="36">
        <v>0</v>
      </c>
      <c r="O262" s="37">
        <v>0</v>
      </c>
      <c r="P262" s="35">
        <v>0</v>
      </c>
      <c r="Q262" s="36">
        <v>0</v>
      </c>
      <c r="R262" s="37">
        <v>0</v>
      </c>
      <c r="S262" s="35">
        <v>0</v>
      </c>
      <c r="T262" s="36">
        <v>0</v>
      </c>
      <c r="U262" s="37">
        <v>0</v>
      </c>
      <c r="V262" s="35">
        <v>0</v>
      </c>
      <c r="W262" s="36">
        <v>0</v>
      </c>
      <c r="X262" s="37">
        <v>0</v>
      </c>
      <c r="Y262" s="35">
        <v>0</v>
      </c>
      <c r="Z262" s="36">
        <v>0</v>
      </c>
      <c r="AA262" s="37">
        <v>0</v>
      </c>
      <c r="AB262" s="35">
        <v>0</v>
      </c>
      <c r="AC262" s="36">
        <v>0</v>
      </c>
      <c r="AD262" s="37">
        <v>0</v>
      </c>
      <c r="AE262" s="35">
        <v>0</v>
      </c>
      <c r="AF262" s="36">
        <v>0</v>
      </c>
      <c r="AG262" s="37">
        <v>0</v>
      </c>
      <c r="AH262" s="35">
        <v>0</v>
      </c>
      <c r="AI262" s="36">
        <v>0</v>
      </c>
      <c r="AJ262" s="37">
        <v>0</v>
      </c>
      <c r="AK262" s="35">
        <v>0</v>
      </c>
      <c r="AL262" s="36">
        <v>0</v>
      </c>
      <c r="AM262" s="37">
        <v>0</v>
      </c>
      <c r="AO262" s="14"/>
      <c r="AP262" s="14"/>
    </row>
    <row r="263" spans="1:42" x14ac:dyDescent="0.25">
      <c r="A263" s="26" t="s">
        <v>992</v>
      </c>
      <c r="B263" s="26" t="s">
        <v>1015</v>
      </c>
      <c r="C263" s="26" t="s">
        <v>1356</v>
      </c>
      <c r="D263" s="26" t="s">
        <v>16507</v>
      </c>
      <c r="E263" s="26" t="s">
        <v>1175</v>
      </c>
      <c r="F263" s="26" t="s">
        <v>516</v>
      </c>
      <c r="G263" s="26" t="s">
        <v>11</v>
      </c>
      <c r="H263" s="26" t="s">
        <v>16420</v>
      </c>
      <c r="I263" s="26" t="s">
        <v>4</v>
      </c>
      <c r="J263" s="32">
        <v>0</v>
      </c>
      <c r="K263" s="33">
        <v>0</v>
      </c>
      <c r="L263" s="34">
        <v>0</v>
      </c>
      <c r="M263" s="32">
        <v>0</v>
      </c>
      <c r="N263" s="33">
        <v>0</v>
      </c>
      <c r="O263" s="34">
        <v>0</v>
      </c>
      <c r="P263" s="32">
        <v>0</v>
      </c>
      <c r="Q263" s="33">
        <v>0</v>
      </c>
      <c r="R263" s="34">
        <v>0</v>
      </c>
      <c r="S263" s="32">
        <v>0</v>
      </c>
      <c r="T263" s="33">
        <v>0</v>
      </c>
      <c r="U263" s="34">
        <v>0</v>
      </c>
      <c r="V263" s="32">
        <v>0</v>
      </c>
      <c r="W263" s="33">
        <v>0</v>
      </c>
      <c r="X263" s="34">
        <v>0</v>
      </c>
      <c r="Y263" s="32">
        <v>0</v>
      </c>
      <c r="Z263" s="33">
        <v>0</v>
      </c>
      <c r="AA263" s="34">
        <v>0</v>
      </c>
      <c r="AB263" s="32">
        <v>0</v>
      </c>
      <c r="AC263" s="33">
        <v>0</v>
      </c>
      <c r="AD263" s="34">
        <v>0</v>
      </c>
      <c r="AE263" s="32">
        <v>0</v>
      </c>
      <c r="AF263" s="33">
        <v>0</v>
      </c>
      <c r="AG263" s="34">
        <v>0</v>
      </c>
      <c r="AH263" s="32">
        <v>0</v>
      </c>
      <c r="AI263" s="33">
        <v>0</v>
      </c>
      <c r="AJ263" s="34">
        <v>0</v>
      </c>
      <c r="AK263" s="32">
        <v>3</v>
      </c>
      <c r="AL263" s="33">
        <v>7</v>
      </c>
      <c r="AM263" s="34">
        <v>10</v>
      </c>
      <c r="AO263" s="14"/>
      <c r="AP263" s="14"/>
    </row>
    <row r="264" spans="1:42" x14ac:dyDescent="0.25">
      <c r="A264" s="27" t="s">
        <v>872</v>
      </c>
      <c r="B264" s="27" t="s">
        <v>1138</v>
      </c>
      <c r="C264" s="27" t="s">
        <v>1356</v>
      </c>
      <c r="D264" s="27" t="s">
        <v>16658</v>
      </c>
      <c r="E264" s="27" t="s">
        <v>16658</v>
      </c>
      <c r="F264" s="27" t="s">
        <v>516</v>
      </c>
      <c r="G264" s="27" t="s">
        <v>11</v>
      </c>
      <c r="H264" s="27" t="s">
        <v>16420</v>
      </c>
      <c r="I264" s="27" t="s">
        <v>4</v>
      </c>
      <c r="J264" s="35">
        <v>0</v>
      </c>
      <c r="K264" s="36">
        <v>0</v>
      </c>
      <c r="L264" s="37">
        <v>0</v>
      </c>
      <c r="M264" s="35">
        <v>0</v>
      </c>
      <c r="N264" s="36">
        <v>0</v>
      </c>
      <c r="O264" s="37">
        <v>0</v>
      </c>
      <c r="P264" s="35">
        <v>0</v>
      </c>
      <c r="Q264" s="36">
        <v>0</v>
      </c>
      <c r="R264" s="37">
        <v>0</v>
      </c>
      <c r="S264" s="35">
        <v>0</v>
      </c>
      <c r="T264" s="36">
        <v>0</v>
      </c>
      <c r="U264" s="37">
        <v>0</v>
      </c>
      <c r="V264" s="35">
        <v>0</v>
      </c>
      <c r="W264" s="36">
        <v>0</v>
      </c>
      <c r="X264" s="37">
        <v>0</v>
      </c>
      <c r="Y264" s="35">
        <v>0</v>
      </c>
      <c r="Z264" s="36">
        <v>0</v>
      </c>
      <c r="AA264" s="37">
        <v>0</v>
      </c>
      <c r="AB264" s="35">
        <v>0</v>
      </c>
      <c r="AC264" s="36">
        <v>0</v>
      </c>
      <c r="AD264" s="37">
        <v>0</v>
      </c>
      <c r="AE264" s="35">
        <v>0</v>
      </c>
      <c r="AF264" s="36">
        <v>0</v>
      </c>
      <c r="AG264" s="37">
        <v>0</v>
      </c>
      <c r="AH264" s="35">
        <v>0</v>
      </c>
      <c r="AI264" s="36">
        <v>0</v>
      </c>
      <c r="AJ264" s="37">
        <v>0</v>
      </c>
      <c r="AK264" s="35">
        <v>0</v>
      </c>
      <c r="AL264" s="36">
        <v>0</v>
      </c>
      <c r="AM264" s="37">
        <v>0</v>
      </c>
      <c r="AO264" s="14"/>
      <c r="AP264" s="14"/>
    </row>
    <row r="265" spans="1:42" x14ac:dyDescent="0.25">
      <c r="A265" s="26" t="s">
        <v>974</v>
      </c>
      <c r="B265" s="26" t="s">
        <v>1040</v>
      </c>
      <c r="C265" s="26" t="s">
        <v>1356</v>
      </c>
      <c r="D265" s="26" t="s">
        <v>475</v>
      </c>
      <c r="E265" s="26" t="s">
        <v>475</v>
      </c>
      <c r="F265" s="26" t="s">
        <v>516</v>
      </c>
      <c r="G265" s="26" t="s">
        <v>11</v>
      </c>
      <c r="H265" s="26" t="s">
        <v>16420</v>
      </c>
      <c r="I265" s="26" t="s">
        <v>4</v>
      </c>
      <c r="J265" s="32">
        <v>0</v>
      </c>
      <c r="K265" s="33">
        <v>0</v>
      </c>
      <c r="L265" s="34">
        <v>0</v>
      </c>
      <c r="M265" s="32">
        <v>0</v>
      </c>
      <c r="N265" s="33">
        <v>0</v>
      </c>
      <c r="O265" s="34">
        <v>0</v>
      </c>
      <c r="P265" s="32">
        <v>0</v>
      </c>
      <c r="Q265" s="33">
        <v>0</v>
      </c>
      <c r="R265" s="34">
        <v>0</v>
      </c>
      <c r="S265" s="32">
        <v>0</v>
      </c>
      <c r="T265" s="33">
        <v>0</v>
      </c>
      <c r="U265" s="34">
        <v>0</v>
      </c>
      <c r="V265" s="32">
        <v>0</v>
      </c>
      <c r="W265" s="33">
        <v>0</v>
      </c>
      <c r="X265" s="34">
        <v>0</v>
      </c>
      <c r="Y265" s="32">
        <v>9</v>
      </c>
      <c r="Z265" s="33">
        <v>10</v>
      </c>
      <c r="AA265" s="34">
        <v>19</v>
      </c>
      <c r="AB265" s="32">
        <v>0</v>
      </c>
      <c r="AC265" s="33">
        <v>0</v>
      </c>
      <c r="AD265" s="34">
        <v>0</v>
      </c>
      <c r="AE265" s="32">
        <v>0</v>
      </c>
      <c r="AF265" s="33">
        <v>0</v>
      </c>
      <c r="AG265" s="34">
        <v>0</v>
      </c>
      <c r="AH265" s="32">
        <v>9</v>
      </c>
      <c r="AI265" s="33">
        <v>10</v>
      </c>
      <c r="AJ265" s="34">
        <v>19</v>
      </c>
      <c r="AK265" s="32">
        <v>0</v>
      </c>
      <c r="AL265" s="33">
        <v>0</v>
      </c>
      <c r="AM265" s="34">
        <v>0</v>
      </c>
      <c r="AO265" s="14"/>
      <c r="AP265" s="14"/>
    </row>
    <row r="266" spans="1:42" x14ac:dyDescent="0.25">
      <c r="A266" s="27" t="s">
        <v>967</v>
      </c>
      <c r="B266" s="27" t="s">
        <v>2516</v>
      </c>
      <c r="C266" s="27" t="s">
        <v>1356</v>
      </c>
      <c r="D266" s="27" t="s">
        <v>16467</v>
      </c>
      <c r="E266" s="27" t="s">
        <v>16661</v>
      </c>
      <c r="F266" s="27" t="s">
        <v>516</v>
      </c>
      <c r="G266" s="27" t="s">
        <v>11</v>
      </c>
      <c r="H266" s="27" t="s">
        <v>16420</v>
      </c>
      <c r="I266" s="27" t="s">
        <v>4</v>
      </c>
      <c r="J266" s="35">
        <v>0</v>
      </c>
      <c r="K266" s="36">
        <v>0</v>
      </c>
      <c r="L266" s="37">
        <v>0</v>
      </c>
      <c r="M266" s="35">
        <v>0</v>
      </c>
      <c r="N266" s="36">
        <v>0</v>
      </c>
      <c r="O266" s="37">
        <v>0</v>
      </c>
      <c r="P266" s="35">
        <v>0</v>
      </c>
      <c r="Q266" s="36">
        <v>0</v>
      </c>
      <c r="R266" s="37">
        <v>0</v>
      </c>
      <c r="S266" s="35">
        <v>0</v>
      </c>
      <c r="T266" s="36">
        <v>0</v>
      </c>
      <c r="U266" s="37">
        <v>0</v>
      </c>
      <c r="V266" s="35">
        <v>0</v>
      </c>
      <c r="W266" s="36">
        <v>0</v>
      </c>
      <c r="X266" s="37">
        <v>0</v>
      </c>
      <c r="Y266" s="35">
        <v>0</v>
      </c>
      <c r="Z266" s="36">
        <v>0</v>
      </c>
      <c r="AA266" s="37">
        <v>0</v>
      </c>
      <c r="AB266" s="35">
        <v>0</v>
      </c>
      <c r="AC266" s="36">
        <v>0</v>
      </c>
      <c r="AD266" s="37">
        <v>0</v>
      </c>
      <c r="AE266" s="35">
        <v>0</v>
      </c>
      <c r="AF266" s="36">
        <v>0</v>
      </c>
      <c r="AG266" s="37">
        <v>0</v>
      </c>
      <c r="AH266" s="35">
        <v>0</v>
      </c>
      <c r="AI266" s="36">
        <v>0</v>
      </c>
      <c r="AJ266" s="37">
        <v>0</v>
      </c>
      <c r="AK266" s="35">
        <v>0</v>
      </c>
      <c r="AL266" s="36">
        <v>0</v>
      </c>
      <c r="AM266" s="37">
        <v>0</v>
      </c>
      <c r="AO266" s="14"/>
      <c r="AP266" s="14"/>
    </row>
    <row r="267" spans="1:42" x14ac:dyDescent="0.25">
      <c r="A267" s="26" t="s">
        <v>879</v>
      </c>
      <c r="B267" s="26" t="s">
        <v>1135</v>
      </c>
      <c r="C267" s="26" t="s">
        <v>1357</v>
      </c>
      <c r="D267" s="26" t="s">
        <v>502</v>
      </c>
      <c r="E267" s="26" t="s">
        <v>16663</v>
      </c>
      <c r="F267" s="26" t="s">
        <v>516</v>
      </c>
      <c r="G267" s="26" t="s">
        <v>11</v>
      </c>
      <c r="H267" s="26" t="s">
        <v>16420</v>
      </c>
      <c r="I267" s="26" t="s">
        <v>4</v>
      </c>
      <c r="J267" s="32">
        <v>0</v>
      </c>
      <c r="K267" s="33">
        <v>0</v>
      </c>
      <c r="L267" s="34">
        <v>0</v>
      </c>
      <c r="M267" s="32">
        <v>0</v>
      </c>
      <c r="N267" s="33">
        <v>0</v>
      </c>
      <c r="O267" s="34">
        <v>0</v>
      </c>
      <c r="P267" s="32">
        <v>0</v>
      </c>
      <c r="Q267" s="33">
        <v>0</v>
      </c>
      <c r="R267" s="34">
        <v>0</v>
      </c>
      <c r="S267" s="32">
        <v>0</v>
      </c>
      <c r="T267" s="33">
        <v>0</v>
      </c>
      <c r="U267" s="34">
        <v>0</v>
      </c>
      <c r="V267" s="32">
        <v>1</v>
      </c>
      <c r="W267" s="33">
        <v>0</v>
      </c>
      <c r="X267" s="34">
        <v>1</v>
      </c>
      <c r="Y267" s="32">
        <v>0</v>
      </c>
      <c r="Z267" s="33">
        <v>0</v>
      </c>
      <c r="AA267" s="34">
        <v>0</v>
      </c>
      <c r="AB267" s="32">
        <v>0</v>
      </c>
      <c r="AC267" s="33">
        <v>0</v>
      </c>
      <c r="AD267" s="34">
        <v>0</v>
      </c>
      <c r="AE267" s="32">
        <v>0</v>
      </c>
      <c r="AF267" s="33">
        <v>0</v>
      </c>
      <c r="AG267" s="34">
        <v>0</v>
      </c>
      <c r="AH267" s="32">
        <v>1</v>
      </c>
      <c r="AI267" s="33">
        <v>0</v>
      </c>
      <c r="AJ267" s="34">
        <v>1</v>
      </c>
      <c r="AK267" s="32">
        <v>0</v>
      </c>
      <c r="AL267" s="33">
        <v>0</v>
      </c>
      <c r="AM267" s="34">
        <v>0</v>
      </c>
      <c r="AO267" s="14"/>
      <c r="AP267" s="14"/>
    </row>
    <row r="268" spans="1:42" x14ac:dyDescent="0.25">
      <c r="A268" s="27" t="s">
        <v>890</v>
      </c>
      <c r="B268" s="27" t="s">
        <v>1104</v>
      </c>
      <c r="C268" s="27" t="s">
        <v>1356</v>
      </c>
      <c r="D268" s="27" t="s">
        <v>16462</v>
      </c>
      <c r="E268" s="27" t="s">
        <v>16462</v>
      </c>
      <c r="F268" s="27" t="s">
        <v>516</v>
      </c>
      <c r="G268" s="27" t="s">
        <v>11</v>
      </c>
      <c r="H268" s="27" t="s">
        <v>16420</v>
      </c>
      <c r="I268" s="27" t="s">
        <v>4</v>
      </c>
      <c r="J268" s="35">
        <v>0</v>
      </c>
      <c r="K268" s="36">
        <v>0</v>
      </c>
      <c r="L268" s="37">
        <v>0</v>
      </c>
      <c r="M268" s="35">
        <v>0</v>
      </c>
      <c r="N268" s="36">
        <v>0</v>
      </c>
      <c r="O268" s="37">
        <v>0</v>
      </c>
      <c r="P268" s="35">
        <v>0</v>
      </c>
      <c r="Q268" s="36">
        <v>0</v>
      </c>
      <c r="R268" s="37">
        <v>0</v>
      </c>
      <c r="S268" s="35">
        <v>0</v>
      </c>
      <c r="T268" s="36">
        <v>0</v>
      </c>
      <c r="U268" s="37">
        <v>0</v>
      </c>
      <c r="V268" s="35">
        <v>0</v>
      </c>
      <c r="W268" s="36">
        <v>0</v>
      </c>
      <c r="X268" s="37">
        <v>0</v>
      </c>
      <c r="Y268" s="35">
        <v>0</v>
      </c>
      <c r="Z268" s="36">
        <v>0</v>
      </c>
      <c r="AA268" s="37">
        <v>0</v>
      </c>
      <c r="AB268" s="35">
        <v>0</v>
      </c>
      <c r="AC268" s="36">
        <v>0</v>
      </c>
      <c r="AD268" s="37">
        <v>0</v>
      </c>
      <c r="AE268" s="35">
        <v>0</v>
      </c>
      <c r="AF268" s="36">
        <v>0</v>
      </c>
      <c r="AG268" s="37">
        <v>0</v>
      </c>
      <c r="AH268" s="35">
        <v>0</v>
      </c>
      <c r="AI268" s="36">
        <v>0</v>
      </c>
      <c r="AJ268" s="37">
        <v>0</v>
      </c>
      <c r="AK268" s="35">
        <v>0</v>
      </c>
      <c r="AL268" s="36">
        <v>0</v>
      </c>
      <c r="AM268" s="37">
        <v>0</v>
      </c>
      <c r="AO268" s="14"/>
      <c r="AP268" s="14"/>
    </row>
    <row r="269" spans="1:42" x14ac:dyDescent="0.25">
      <c r="A269" s="26" t="s">
        <v>939</v>
      </c>
      <c r="B269" s="26" t="s">
        <v>1093</v>
      </c>
      <c r="C269" s="26" t="s">
        <v>1356</v>
      </c>
      <c r="D269" s="26" t="s">
        <v>483</v>
      </c>
      <c r="E269" s="26" t="s">
        <v>1247</v>
      </c>
      <c r="F269" s="26" t="s">
        <v>516</v>
      </c>
      <c r="G269" s="26" t="s">
        <v>11</v>
      </c>
      <c r="H269" s="26" t="s">
        <v>16420</v>
      </c>
      <c r="I269" s="26" t="s">
        <v>4</v>
      </c>
      <c r="J269" s="32">
        <v>0</v>
      </c>
      <c r="K269" s="33">
        <v>0</v>
      </c>
      <c r="L269" s="34">
        <v>0</v>
      </c>
      <c r="M269" s="32">
        <v>0</v>
      </c>
      <c r="N269" s="33">
        <v>0</v>
      </c>
      <c r="O269" s="34">
        <v>0</v>
      </c>
      <c r="P269" s="32">
        <v>0</v>
      </c>
      <c r="Q269" s="33">
        <v>0</v>
      </c>
      <c r="R269" s="34">
        <v>0</v>
      </c>
      <c r="S269" s="32">
        <v>0</v>
      </c>
      <c r="T269" s="33">
        <v>0</v>
      </c>
      <c r="U269" s="34">
        <v>0</v>
      </c>
      <c r="V269" s="32">
        <v>0</v>
      </c>
      <c r="W269" s="33">
        <v>0</v>
      </c>
      <c r="X269" s="34">
        <v>0</v>
      </c>
      <c r="Y269" s="32">
        <v>0</v>
      </c>
      <c r="Z269" s="33">
        <v>0</v>
      </c>
      <c r="AA269" s="34">
        <v>0</v>
      </c>
      <c r="AB269" s="32">
        <v>0</v>
      </c>
      <c r="AC269" s="33">
        <v>0</v>
      </c>
      <c r="AD269" s="34">
        <v>0</v>
      </c>
      <c r="AE269" s="32">
        <v>0</v>
      </c>
      <c r="AF269" s="33">
        <v>0</v>
      </c>
      <c r="AG269" s="34">
        <v>0</v>
      </c>
      <c r="AH269" s="32">
        <v>0</v>
      </c>
      <c r="AI269" s="33">
        <v>0</v>
      </c>
      <c r="AJ269" s="34">
        <v>0</v>
      </c>
      <c r="AK269" s="32">
        <v>0</v>
      </c>
      <c r="AL269" s="33">
        <v>0</v>
      </c>
      <c r="AM269" s="34">
        <v>0</v>
      </c>
      <c r="AO269" s="14"/>
      <c r="AP269" s="14"/>
    </row>
    <row r="270" spans="1:42" x14ac:dyDescent="0.25">
      <c r="A270" s="27" t="s">
        <v>891</v>
      </c>
      <c r="B270" s="27" t="s">
        <v>1105</v>
      </c>
      <c r="C270" s="27" t="s">
        <v>1356</v>
      </c>
      <c r="D270" s="27" t="s">
        <v>16462</v>
      </c>
      <c r="E270" s="27" t="s">
        <v>16462</v>
      </c>
      <c r="F270" s="27" t="s">
        <v>516</v>
      </c>
      <c r="G270" s="27" t="s">
        <v>11</v>
      </c>
      <c r="H270" s="27" t="s">
        <v>16420</v>
      </c>
      <c r="I270" s="27" t="s">
        <v>4</v>
      </c>
      <c r="J270" s="35">
        <v>0</v>
      </c>
      <c r="K270" s="36">
        <v>0</v>
      </c>
      <c r="L270" s="37">
        <v>0</v>
      </c>
      <c r="M270" s="35">
        <v>0</v>
      </c>
      <c r="N270" s="36">
        <v>0</v>
      </c>
      <c r="O270" s="37">
        <v>0</v>
      </c>
      <c r="P270" s="35">
        <v>0</v>
      </c>
      <c r="Q270" s="36">
        <v>0</v>
      </c>
      <c r="R270" s="37">
        <v>0</v>
      </c>
      <c r="S270" s="35">
        <v>0</v>
      </c>
      <c r="T270" s="36">
        <v>0</v>
      </c>
      <c r="U270" s="37">
        <v>0</v>
      </c>
      <c r="V270" s="35">
        <v>0</v>
      </c>
      <c r="W270" s="36">
        <v>0</v>
      </c>
      <c r="X270" s="37">
        <v>0</v>
      </c>
      <c r="Y270" s="35">
        <v>0</v>
      </c>
      <c r="Z270" s="36">
        <v>0</v>
      </c>
      <c r="AA270" s="37">
        <v>0</v>
      </c>
      <c r="AB270" s="35">
        <v>0</v>
      </c>
      <c r="AC270" s="36">
        <v>0</v>
      </c>
      <c r="AD270" s="37">
        <v>0</v>
      </c>
      <c r="AE270" s="35">
        <v>0</v>
      </c>
      <c r="AF270" s="36">
        <v>0</v>
      </c>
      <c r="AG270" s="37">
        <v>0</v>
      </c>
      <c r="AH270" s="35">
        <v>0</v>
      </c>
      <c r="AI270" s="36">
        <v>0</v>
      </c>
      <c r="AJ270" s="37">
        <v>0</v>
      </c>
      <c r="AK270" s="35">
        <v>0</v>
      </c>
      <c r="AL270" s="36">
        <v>0</v>
      </c>
      <c r="AM270" s="37">
        <v>0</v>
      </c>
      <c r="AO270" s="14"/>
      <c r="AP270" s="14"/>
    </row>
    <row r="271" spans="1:42" x14ac:dyDescent="0.25">
      <c r="A271" s="26" t="s">
        <v>891</v>
      </c>
      <c r="B271" s="26" t="s">
        <v>1105</v>
      </c>
      <c r="C271" s="26" t="s">
        <v>1357</v>
      </c>
      <c r="D271" s="26" t="s">
        <v>16462</v>
      </c>
      <c r="E271" s="26" t="s">
        <v>16462</v>
      </c>
      <c r="F271" s="26" t="s">
        <v>516</v>
      </c>
      <c r="G271" s="26" t="s">
        <v>11</v>
      </c>
      <c r="H271" s="26" t="s">
        <v>16420</v>
      </c>
      <c r="I271" s="26" t="s">
        <v>4</v>
      </c>
      <c r="J271" s="32">
        <v>0</v>
      </c>
      <c r="K271" s="33">
        <v>0</v>
      </c>
      <c r="L271" s="34">
        <v>0</v>
      </c>
      <c r="M271" s="32">
        <v>0</v>
      </c>
      <c r="N271" s="33">
        <v>0</v>
      </c>
      <c r="O271" s="34">
        <v>0</v>
      </c>
      <c r="P271" s="32">
        <v>0</v>
      </c>
      <c r="Q271" s="33">
        <v>0</v>
      </c>
      <c r="R271" s="34">
        <v>0</v>
      </c>
      <c r="S271" s="32">
        <v>0</v>
      </c>
      <c r="T271" s="33">
        <v>0</v>
      </c>
      <c r="U271" s="34">
        <v>0</v>
      </c>
      <c r="V271" s="32">
        <v>0</v>
      </c>
      <c r="W271" s="33">
        <v>0</v>
      </c>
      <c r="X271" s="34">
        <v>0</v>
      </c>
      <c r="Y271" s="32">
        <v>0</v>
      </c>
      <c r="Z271" s="33">
        <v>0</v>
      </c>
      <c r="AA271" s="34">
        <v>0</v>
      </c>
      <c r="AB271" s="32">
        <v>0</v>
      </c>
      <c r="AC271" s="33">
        <v>0</v>
      </c>
      <c r="AD271" s="34">
        <v>0</v>
      </c>
      <c r="AE271" s="32">
        <v>0</v>
      </c>
      <c r="AF271" s="33">
        <v>0</v>
      </c>
      <c r="AG271" s="34">
        <v>0</v>
      </c>
      <c r="AH271" s="32">
        <v>0</v>
      </c>
      <c r="AI271" s="33">
        <v>0</v>
      </c>
      <c r="AJ271" s="34">
        <v>0</v>
      </c>
      <c r="AK271" s="32">
        <v>0</v>
      </c>
      <c r="AL271" s="33">
        <v>0</v>
      </c>
      <c r="AM271" s="34">
        <v>0</v>
      </c>
      <c r="AO271" s="14"/>
      <c r="AP271" s="14"/>
    </row>
    <row r="272" spans="1:42" x14ac:dyDescent="0.25">
      <c r="A272" s="27" t="s">
        <v>904</v>
      </c>
      <c r="B272" s="27" t="s">
        <v>1121</v>
      </c>
      <c r="C272" s="27" t="s">
        <v>1356</v>
      </c>
      <c r="D272" s="27" t="s">
        <v>494</v>
      </c>
      <c r="E272" s="27" t="s">
        <v>16668</v>
      </c>
      <c r="F272" s="27" t="s">
        <v>516</v>
      </c>
      <c r="G272" s="27" t="s">
        <v>11</v>
      </c>
      <c r="H272" s="27" t="s">
        <v>16420</v>
      </c>
      <c r="I272" s="27" t="s">
        <v>4</v>
      </c>
      <c r="J272" s="35">
        <v>0</v>
      </c>
      <c r="K272" s="36">
        <v>0</v>
      </c>
      <c r="L272" s="37">
        <v>0</v>
      </c>
      <c r="M272" s="35">
        <v>0</v>
      </c>
      <c r="N272" s="36">
        <v>0</v>
      </c>
      <c r="O272" s="37">
        <v>0</v>
      </c>
      <c r="P272" s="35">
        <v>0</v>
      </c>
      <c r="Q272" s="36">
        <v>0</v>
      </c>
      <c r="R272" s="37">
        <v>0</v>
      </c>
      <c r="S272" s="35">
        <v>0</v>
      </c>
      <c r="T272" s="36">
        <v>0</v>
      </c>
      <c r="U272" s="37">
        <v>0</v>
      </c>
      <c r="V272" s="35">
        <v>0</v>
      </c>
      <c r="W272" s="36">
        <v>0</v>
      </c>
      <c r="X272" s="37">
        <v>0</v>
      </c>
      <c r="Y272" s="35">
        <v>0</v>
      </c>
      <c r="Z272" s="36">
        <v>0</v>
      </c>
      <c r="AA272" s="37">
        <v>0</v>
      </c>
      <c r="AB272" s="35">
        <v>0</v>
      </c>
      <c r="AC272" s="36">
        <v>0</v>
      </c>
      <c r="AD272" s="37">
        <v>0</v>
      </c>
      <c r="AE272" s="35">
        <v>0</v>
      </c>
      <c r="AF272" s="36">
        <v>0</v>
      </c>
      <c r="AG272" s="37">
        <v>0</v>
      </c>
      <c r="AH272" s="35">
        <v>0</v>
      </c>
      <c r="AI272" s="36">
        <v>0</v>
      </c>
      <c r="AJ272" s="37">
        <v>0</v>
      </c>
      <c r="AK272" s="35">
        <v>0</v>
      </c>
      <c r="AL272" s="36">
        <v>0</v>
      </c>
      <c r="AM272" s="37">
        <v>0</v>
      </c>
      <c r="AO272" s="14"/>
      <c r="AP272" s="14"/>
    </row>
    <row r="273" spans="1:42" x14ac:dyDescent="0.25">
      <c r="A273" s="26" t="s">
        <v>910</v>
      </c>
      <c r="B273" s="26" t="s">
        <v>1122</v>
      </c>
      <c r="C273" s="26" t="s">
        <v>1356</v>
      </c>
      <c r="D273" s="26" t="s">
        <v>494</v>
      </c>
      <c r="E273" s="26" t="s">
        <v>1266</v>
      </c>
      <c r="F273" s="26" t="s">
        <v>516</v>
      </c>
      <c r="G273" s="26" t="s">
        <v>11</v>
      </c>
      <c r="H273" s="26" t="s">
        <v>16420</v>
      </c>
      <c r="I273" s="26" t="s">
        <v>4</v>
      </c>
      <c r="J273" s="32">
        <v>0</v>
      </c>
      <c r="K273" s="33">
        <v>0</v>
      </c>
      <c r="L273" s="34">
        <v>0</v>
      </c>
      <c r="M273" s="32">
        <v>0</v>
      </c>
      <c r="N273" s="33">
        <v>0</v>
      </c>
      <c r="O273" s="34">
        <v>0</v>
      </c>
      <c r="P273" s="32">
        <v>0</v>
      </c>
      <c r="Q273" s="33">
        <v>0</v>
      </c>
      <c r="R273" s="34">
        <v>0</v>
      </c>
      <c r="S273" s="32">
        <v>0</v>
      </c>
      <c r="T273" s="33">
        <v>0</v>
      </c>
      <c r="U273" s="34">
        <v>0</v>
      </c>
      <c r="V273" s="32">
        <v>0</v>
      </c>
      <c r="W273" s="33">
        <v>0</v>
      </c>
      <c r="X273" s="34">
        <v>0</v>
      </c>
      <c r="Y273" s="32">
        <v>0</v>
      </c>
      <c r="Z273" s="33">
        <v>0</v>
      </c>
      <c r="AA273" s="34">
        <v>0</v>
      </c>
      <c r="AB273" s="32">
        <v>0</v>
      </c>
      <c r="AC273" s="33">
        <v>0</v>
      </c>
      <c r="AD273" s="34">
        <v>0</v>
      </c>
      <c r="AE273" s="32">
        <v>0</v>
      </c>
      <c r="AF273" s="33">
        <v>0</v>
      </c>
      <c r="AG273" s="34">
        <v>0</v>
      </c>
      <c r="AH273" s="32">
        <v>0</v>
      </c>
      <c r="AI273" s="33">
        <v>0</v>
      </c>
      <c r="AJ273" s="34">
        <v>0</v>
      </c>
      <c r="AK273" s="32">
        <v>0</v>
      </c>
      <c r="AL273" s="33">
        <v>0</v>
      </c>
      <c r="AM273" s="34">
        <v>0</v>
      </c>
      <c r="AO273" s="14"/>
      <c r="AP273" s="14"/>
    </row>
    <row r="274" spans="1:42" x14ac:dyDescent="0.25">
      <c r="A274" s="27" t="s">
        <v>966</v>
      </c>
      <c r="B274" s="27" t="s">
        <v>1038</v>
      </c>
      <c r="C274" s="27" t="s">
        <v>1356</v>
      </c>
      <c r="D274" s="27" t="s">
        <v>16467</v>
      </c>
      <c r="E274" s="27" t="s">
        <v>1199</v>
      </c>
      <c r="F274" s="27" t="s">
        <v>516</v>
      </c>
      <c r="G274" s="27" t="s">
        <v>11</v>
      </c>
      <c r="H274" s="27" t="s">
        <v>16420</v>
      </c>
      <c r="I274" s="27" t="s">
        <v>4</v>
      </c>
      <c r="J274" s="35">
        <v>0</v>
      </c>
      <c r="K274" s="36">
        <v>0</v>
      </c>
      <c r="L274" s="37">
        <v>0</v>
      </c>
      <c r="M274" s="35">
        <v>0</v>
      </c>
      <c r="N274" s="36">
        <v>0</v>
      </c>
      <c r="O274" s="37">
        <v>0</v>
      </c>
      <c r="P274" s="35">
        <v>0</v>
      </c>
      <c r="Q274" s="36">
        <v>0</v>
      </c>
      <c r="R274" s="37">
        <v>0</v>
      </c>
      <c r="S274" s="35">
        <v>0</v>
      </c>
      <c r="T274" s="36">
        <v>0</v>
      </c>
      <c r="U274" s="37">
        <v>0</v>
      </c>
      <c r="V274" s="35">
        <v>0</v>
      </c>
      <c r="W274" s="36">
        <v>0</v>
      </c>
      <c r="X274" s="37">
        <v>0</v>
      </c>
      <c r="Y274" s="35">
        <v>0</v>
      </c>
      <c r="Z274" s="36">
        <v>0</v>
      </c>
      <c r="AA274" s="37">
        <v>0</v>
      </c>
      <c r="AB274" s="35">
        <v>0</v>
      </c>
      <c r="AC274" s="36">
        <v>0</v>
      </c>
      <c r="AD274" s="37">
        <v>0</v>
      </c>
      <c r="AE274" s="35">
        <v>0</v>
      </c>
      <c r="AF274" s="36">
        <v>0</v>
      </c>
      <c r="AG274" s="37">
        <v>0</v>
      </c>
      <c r="AH274" s="35">
        <v>0</v>
      </c>
      <c r="AI274" s="36">
        <v>0</v>
      </c>
      <c r="AJ274" s="37">
        <v>0</v>
      </c>
      <c r="AK274" s="35">
        <v>0</v>
      </c>
      <c r="AL274" s="36">
        <v>0</v>
      </c>
      <c r="AM274" s="37">
        <v>0</v>
      </c>
      <c r="AO274" s="14"/>
      <c r="AP274" s="14"/>
    </row>
    <row r="275" spans="1:42" x14ac:dyDescent="0.25">
      <c r="A275" s="26" t="s">
        <v>918</v>
      </c>
      <c r="B275" s="26" t="s">
        <v>1070</v>
      </c>
      <c r="C275" s="26" t="s">
        <v>1356</v>
      </c>
      <c r="D275" s="26" t="s">
        <v>481</v>
      </c>
      <c r="E275" s="26" t="s">
        <v>1223</v>
      </c>
      <c r="F275" s="26" t="s">
        <v>516</v>
      </c>
      <c r="G275" s="26" t="s">
        <v>11</v>
      </c>
      <c r="H275" s="26" t="s">
        <v>16420</v>
      </c>
      <c r="I275" s="26" t="s">
        <v>4</v>
      </c>
      <c r="J275" s="32">
        <v>0</v>
      </c>
      <c r="K275" s="33">
        <v>0</v>
      </c>
      <c r="L275" s="34">
        <v>0</v>
      </c>
      <c r="M275" s="32">
        <v>0</v>
      </c>
      <c r="N275" s="33">
        <v>0</v>
      </c>
      <c r="O275" s="34">
        <v>0</v>
      </c>
      <c r="P275" s="32">
        <v>0</v>
      </c>
      <c r="Q275" s="33">
        <v>0</v>
      </c>
      <c r="R275" s="34">
        <v>0</v>
      </c>
      <c r="S275" s="32">
        <v>0</v>
      </c>
      <c r="T275" s="33">
        <v>0</v>
      </c>
      <c r="U275" s="34">
        <v>0</v>
      </c>
      <c r="V275" s="32">
        <v>0</v>
      </c>
      <c r="W275" s="33">
        <v>0</v>
      </c>
      <c r="X275" s="34">
        <v>0</v>
      </c>
      <c r="Y275" s="32">
        <v>0</v>
      </c>
      <c r="Z275" s="33">
        <v>0</v>
      </c>
      <c r="AA275" s="34">
        <v>0</v>
      </c>
      <c r="AB275" s="32">
        <v>0</v>
      </c>
      <c r="AC275" s="33">
        <v>0</v>
      </c>
      <c r="AD275" s="34">
        <v>0</v>
      </c>
      <c r="AE275" s="32">
        <v>0</v>
      </c>
      <c r="AF275" s="33">
        <v>0</v>
      </c>
      <c r="AG275" s="34">
        <v>0</v>
      </c>
      <c r="AH275" s="32">
        <v>0</v>
      </c>
      <c r="AI275" s="33">
        <v>0</v>
      </c>
      <c r="AJ275" s="34">
        <v>0</v>
      </c>
      <c r="AK275" s="32">
        <v>0</v>
      </c>
      <c r="AL275" s="33">
        <v>0</v>
      </c>
      <c r="AM275" s="34">
        <v>0</v>
      </c>
      <c r="AO275" s="14"/>
      <c r="AP275" s="14"/>
    </row>
    <row r="276" spans="1:42" x14ac:dyDescent="0.25">
      <c r="A276" s="27" t="s">
        <v>955</v>
      </c>
      <c r="B276" s="27" t="s">
        <v>1056</v>
      </c>
      <c r="C276" s="27" t="s">
        <v>1356</v>
      </c>
      <c r="D276" s="27" t="s">
        <v>16637</v>
      </c>
      <c r="E276" s="27" t="s">
        <v>16673</v>
      </c>
      <c r="F276" s="27" t="s">
        <v>516</v>
      </c>
      <c r="G276" s="27" t="s">
        <v>11</v>
      </c>
      <c r="H276" s="27" t="s">
        <v>16420</v>
      </c>
      <c r="I276" s="27" t="s">
        <v>4</v>
      </c>
      <c r="J276" s="35">
        <v>0</v>
      </c>
      <c r="K276" s="36">
        <v>0</v>
      </c>
      <c r="L276" s="37">
        <v>0</v>
      </c>
      <c r="M276" s="35">
        <v>0</v>
      </c>
      <c r="N276" s="36">
        <v>0</v>
      </c>
      <c r="O276" s="37">
        <v>0</v>
      </c>
      <c r="P276" s="35">
        <v>0</v>
      </c>
      <c r="Q276" s="36">
        <v>0</v>
      </c>
      <c r="R276" s="37">
        <v>0</v>
      </c>
      <c r="S276" s="35">
        <v>0</v>
      </c>
      <c r="T276" s="36">
        <v>0</v>
      </c>
      <c r="U276" s="37">
        <v>0</v>
      </c>
      <c r="V276" s="35">
        <v>0</v>
      </c>
      <c r="W276" s="36">
        <v>1</v>
      </c>
      <c r="X276" s="37">
        <v>1</v>
      </c>
      <c r="Y276" s="35">
        <v>0</v>
      </c>
      <c r="Z276" s="36">
        <v>0</v>
      </c>
      <c r="AA276" s="37">
        <v>0</v>
      </c>
      <c r="AB276" s="35">
        <v>0</v>
      </c>
      <c r="AC276" s="36">
        <v>0</v>
      </c>
      <c r="AD276" s="37">
        <v>0</v>
      </c>
      <c r="AE276" s="35">
        <v>0</v>
      </c>
      <c r="AF276" s="36">
        <v>0</v>
      </c>
      <c r="AG276" s="37">
        <v>0</v>
      </c>
      <c r="AH276" s="35">
        <v>0</v>
      </c>
      <c r="AI276" s="36">
        <v>1</v>
      </c>
      <c r="AJ276" s="37">
        <v>1</v>
      </c>
      <c r="AK276" s="35">
        <v>1</v>
      </c>
      <c r="AL276" s="36">
        <v>1</v>
      </c>
      <c r="AM276" s="37">
        <v>2</v>
      </c>
      <c r="AO276" s="14"/>
      <c r="AP276" s="14"/>
    </row>
    <row r="277" spans="1:42" x14ac:dyDescent="0.25">
      <c r="A277" s="26" t="s">
        <v>862</v>
      </c>
      <c r="B277" s="26" t="s">
        <v>1150</v>
      </c>
      <c r="C277" s="26" t="s">
        <v>1356</v>
      </c>
      <c r="D277" s="26" t="s">
        <v>509</v>
      </c>
      <c r="E277" s="26" t="s">
        <v>1296</v>
      </c>
      <c r="F277" s="26" t="s">
        <v>516</v>
      </c>
      <c r="G277" s="26" t="s">
        <v>11</v>
      </c>
      <c r="H277" s="26" t="s">
        <v>16420</v>
      </c>
      <c r="I277" s="26" t="s">
        <v>4</v>
      </c>
      <c r="J277" s="32">
        <v>0</v>
      </c>
      <c r="K277" s="33">
        <v>0</v>
      </c>
      <c r="L277" s="34">
        <v>0</v>
      </c>
      <c r="M277" s="32">
        <v>0</v>
      </c>
      <c r="N277" s="33">
        <v>0</v>
      </c>
      <c r="O277" s="34">
        <v>0</v>
      </c>
      <c r="P277" s="32">
        <v>0</v>
      </c>
      <c r="Q277" s="33">
        <v>0</v>
      </c>
      <c r="R277" s="34">
        <v>0</v>
      </c>
      <c r="S277" s="32">
        <v>0</v>
      </c>
      <c r="T277" s="33">
        <v>0</v>
      </c>
      <c r="U277" s="34">
        <v>0</v>
      </c>
      <c r="V277" s="32">
        <v>0</v>
      </c>
      <c r="W277" s="33">
        <v>0</v>
      </c>
      <c r="X277" s="34">
        <v>0</v>
      </c>
      <c r="Y277" s="32">
        <v>0</v>
      </c>
      <c r="Z277" s="33">
        <v>0</v>
      </c>
      <c r="AA277" s="34">
        <v>0</v>
      </c>
      <c r="AB277" s="32">
        <v>0</v>
      </c>
      <c r="AC277" s="33">
        <v>0</v>
      </c>
      <c r="AD277" s="34">
        <v>0</v>
      </c>
      <c r="AE277" s="32">
        <v>0</v>
      </c>
      <c r="AF277" s="33">
        <v>0</v>
      </c>
      <c r="AG277" s="34">
        <v>0</v>
      </c>
      <c r="AH277" s="32">
        <v>0</v>
      </c>
      <c r="AI277" s="33">
        <v>0</v>
      </c>
      <c r="AJ277" s="34">
        <v>0</v>
      </c>
      <c r="AK277" s="32">
        <v>0</v>
      </c>
      <c r="AL277" s="33">
        <v>0</v>
      </c>
      <c r="AM277" s="34">
        <v>0</v>
      </c>
      <c r="AO277" s="14"/>
      <c r="AP277" s="14"/>
    </row>
    <row r="278" spans="1:42" x14ac:dyDescent="0.25">
      <c r="A278" s="27" t="s">
        <v>895</v>
      </c>
      <c r="B278" s="27" t="s">
        <v>1099</v>
      </c>
      <c r="C278" s="27" t="s">
        <v>1356</v>
      </c>
      <c r="D278" s="27" t="s">
        <v>16453</v>
      </c>
      <c r="E278" s="27" t="s">
        <v>16454</v>
      </c>
      <c r="F278" s="27" t="s">
        <v>516</v>
      </c>
      <c r="G278" s="27" t="s">
        <v>11</v>
      </c>
      <c r="H278" s="27" t="s">
        <v>16420</v>
      </c>
      <c r="I278" s="27" t="s">
        <v>4</v>
      </c>
      <c r="J278" s="35">
        <v>0</v>
      </c>
      <c r="K278" s="36">
        <v>0</v>
      </c>
      <c r="L278" s="37">
        <v>0</v>
      </c>
      <c r="M278" s="35">
        <v>0</v>
      </c>
      <c r="N278" s="36">
        <v>0</v>
      </c>
      <c r="O278" s="37">
        <v>0</v>
      </c>
      <c r="P278" s="35">
        <v>0</v>
      </c>
      <c r="Q278" s="36">
        <v>0</v>
      </c>
      <c r="R278" s="37">
        <v>0</v>
      </c>
      <c r="S278" s="35">
        <v>0</v>
      </c>
      <c r="T278" s="36">
        <v>0</v>
      </c>
      <c r="U278" s="37">
        <v>0</v>
      </c>
      <c r="V278" s="35">
        <v>0</v>
      </c>
      <c r="W278" s="36">
        <v>0</v>
      </c>
      <c r="X278" s="37">
        <v>0</v>
      </c>
      <c r="Y278" s="35">
        <v>2</v>
      </c>
      <c r="Z278" s="36">
        <v>0</v>
      </c>
      <c r="AA278" s="37">
        <v>2</v>
      </c>
      <c r="AB278" s="35">
        <v>0</v>
      </c>
      <c r="AC278" s="36">
        <v>0</v>
      </c>
      <c r="AD278" s="37">
        <v>0</v>
      </c>
      <c r="AE278" s="35">
        <v>0</v>
      </c>
      <c r="AF278" s="36">
        <v>0</v>
      </c>
      <c r="AG278" s="37">
        <v>0</v>
      </c>
      <c r="AH278" s="35">
        <v>2</v>
      </c>
      <c r="AI278" s="36">
        <v>0</v>
      </c>
      <c r="AJ278" s="37">
        <v>2</v>
      </c>
      <c r="AK278" s="35">
        <v>0</v>
      </c>
      <c r="AL278" s="36">
        <v>0</v>
      </c>
      <c r="AM278" s="37">
        <v>0</v>
      </c>
      <c r="AO278" s="14"/>
      <c r="AP278" s="14"/>
    </row>
    <row r="279" spans="1:42" x14ac:dyDescent="0.25">
      <c r="A279" s="26" t="s">
        <v>860</v>
      </c>
      <c r="B279" s="26" t="s">
        <v>1147</v>
      </c>
      <c r="C279" s="26" t="s">
        <v>1356</v>
      </c>
      <c r="D279" s="26" t="s">
        <v>508</v>
      </c>
      <c r="E279" s="26" t="s">
        <v>1293</v>
      </c>
      <c r="F279" s="26" t="s">
        <v>516</v>
      </c>
      <c r="G279" s="26" t="s">
        <v>11</v>
      </c>
      <c r="H279" s="26" t="s">
        <v>16420</v>
      </c>
      <c r="I279" s="26" t="s">
        <v>4</v>
      </c>
      <c r="J279" s="32">
        <v>0</v>
      </c>
      <c r="K279" s="33">
        <v>0</v>
      </c>
      <c r="L279" s="34">
        <v>0</v>
      </c>
      <c r="M279" s="32">
        <v>0</v>
      </c>
      <c r="N279" s="33">
        <v>0</v>
      </c>
      <c r="O279" s="34">
        <v>0</v>
      </c>
      <c r="P279" s="32">
        <v>0</v>
      </c>
      <c r="Q279" s="33">
        <v>1</v>
      </c>
      <c r="R279" s="34">
        <v>1</v>
      </c>
      <c r="S279" s="32">
        <v>0</v>
      </c>
      <c r="T279" s="33">
        <v>0</v>
      </c>
      <c r="U279" s="34">
        <v>0</v>
      </c>
      <c r="V279" s="32">
        <v>0</v>
      </c>
      <c r="W279" s="33">
        <v>0</v>
      </c>
      <c r="X279" s="34">
        <v>0</v>
      </c>
      <c r="Y279" s="32">
        <v>0</v>
      </c>
      <c r="Z279" s="33">
        <v>0</v>
      </c>
      <c r="AA279" s="34">
        <v>0</v>
      </c>
      <c r="AB279" s="32">
        <v>0</v>
      </c>
      <c r="AC279" s="33">
        <v>0</v>
      </c>
      <c r="AD279" s="34">
        <v>0</v>
      </c>
      <c r="AE279" s="32">
        <v>0</v>
      </c>
      <c r="AF279" s="33">
        <v>0</v>
      </c>
      <c r="AG279" s="34">
        <v>0</v>
      </c>
      <c r="AH279" s="32">
        <v>0</v>
      </c>
      <c r="AI279" s="33">
        <v>1</v>
      </c>
      <c r="AJ279" s="34">
        <v>1</v>
      </c>
      <c r="AK279" s="32">
        <v>0</v>
      </c>
      <c r="AL279" s="33">
        <v>0</v>
      </c>
      <c r="AM279" s="34">
        <v>0</v>
      </c>
      <c r="AO279" s="14"/>
      <c r="AP279" s="14"/>
    </row>
    <row r="280" spans="1:42" x14ac:dyDescent="0.25">
      <c r="A280" s="27" t="s">
        <v>901</v>
      </c>
      <c r="B280" s="27" t="s">
        <v>1118</v>
      </c>
      <c r="C280" s="27" t="s">
        <v>1356</v>
      </c>
      <c r="D280" s="27" t="s">
        <v>493</v>
      </c>
      <c r="E280" s="27" t="s">
        <v>16678</v>
      </c>
      <c r="F280" s="27" t="s">
        <v>516</v>
      </c>
      <c r="G280" s="27" t="s">
        <v>11</v>
      </c>
      <c r="H280" s="27" t="s">
        <v>16420</v>
      </c>
      <c r="I280" s="27" t="s">
        <v>4</v>
      </c>
      <c r="J280" s="35">
        <v>0</v>
      </c>
      <c r="K280" s="36">
        <v>0</v>
      </c>
      <c r="L280" s="37">
        <v>0</v>
      </c>
      <c r="M280" s="35">
        <v>0</v>
      </c>
      <c r="N280" s="36">
        <v>0</v>
      </c>
      <c r="O280" s="37">
        <v>0</v>
      </c>
      <c r="P280" s="35">
        <v>0</v>
      </c>
      <c r="Q280" s="36">
        <v>0</v>
      </c>
      <c r="R280" s="37">
        <v>0</v>
      </c>
      <c r="S280" s="35">
        <v>0</v>
      </c>
      <c r="T280" s="36">
        <v>0</v>
      </c>
      <c r="U280" s="37">
        <v>0</v>
      </c>
      <c r="V280" s="35">
        <v>0</v>
      </c>
      <c r="W280" s="36">
        <v>0</v>
      </c>
      <c r="X280" s="37">
        <v>0</v>
      </c>
      <c r="Y280" s="35">
        <v>0</v>
      </c>
      <c r="Z280" s="36">
        <v>0</v>
      </c>
      <c r="AA280" s="37">
        <v>0</v>
      </c>
      <c r="AB280" s="35">
        <v>0</v>
      </c>
      <c r="AC280" s="36">
        <v>0</v>
      </c>
      <c r="AD280" s="37">
        <v>0</v>
      </c>
      <c r="AE280" s="35">
        <v>0</v>
      </c>
      <c r="AF280" s="36">
        <v>0</v>
      </c>
      <c r="AG280" s="37">
        <v>0</v>
      </c>
      <c r="AH280" s="35">
        <v>0</v>
      </c>
      <c r="AI280" s="36">
        <v>0</v>
      </c>
      <c r="AJ280" s="37">
        <v>0</v>
      </c>
      <c r="AK280" s="35">
        <v>0</v>
      </c>
      <c r="AL280" s="36">
        <v>0</v>
      </c>
      <c r="AM280" s="37">
        <v>0</v>
      </c>
      <c r="AO280" s="14"/>
      <c r="AP280" s="14"/>
    </row>
    <row r="281" spans="1:42" x14ac:dyDescent="0.25">
      <c r="A281" s="26" t="s">
        <v>958</v>
      </c>
      <c r="B281" s="26" t="s">
        <v>1048</v>
      </c>
      <c r="C281" s="26" t="s">
        <v>1356</v>
      </c>
      <c r="D281" s="26" t="s">
        <v>475</v>
      </c>
      <c r="E281" s="26" t="s">
        <v>1200</v>
      </c>
      <c r="F281" s="26" t="s">
        <v>516</v>
      </c>
      <c r="G281" s="26" t="s">
        <v>11</v>
      </c>
      <c r="H281" s="26" t="s">
        <v>16420</v>
      </c>
      <c r="I281" s="26" t="s">
        <v>4</v>
      </c>
      <c r="J281" s="32">
        <v>0</v>
      </c>
      <c r="K281" s="33">
        <v>0</v>
      </c>
      <c r="L281" s="34">
        <v>0</v>
      </c>
      <c r="M281" s="32">
        <v>0</v>
      </c>
      <c r="N281" s="33">
        <v>0</v>
      </c>
      <c r="O281" s="34">
        <v>0</v>
      </c>
      <c r="P281" s="32">
        <v>0</v>
      </c>
      <c r="Q281" s="33">
        <v>0</v>
      </c>
      <c r="R281" s="34">
        <v>0</v>
      </c>
      <c r="S281" s="32">
        <v>0</v>
      </c>
      <c r="T281" s="33">
        <v>0</v>
      </c>
      <c r="U281" s="34">
        <v>0</v>
      </c>
      <c r="V281" s="32">
        <v>0</v>
      </c>
      <c r="W281" s="33">
        <v>0</v>
      </c>
      <c r="X281" s="34">
        <v>0</v>
      </c>
      <c r="Y281" s="32">
        <v>0</v>
      </c>
      <c r="Z281" s="33">
        <v>0</v>
      </c>
      <c r="AA281" s="34">
        <v>0</v>
      </c>
      <c r="AB281" s="32">
        <v>0</v>
      </c>
      <c r="AC281" s="33">
        <v>0</v>
      </c>
      <c r="AD281" s="34">
        <v>0</v>
      </c>
      <c r="AE281" s="32">
        <v>0</v>
      </c>
      <c r="AF281" s="33">
        <v>0</v>
      </c>
      <c r="AG281" s="34">
        <v>0</v>
      </c>
      <c r="AH281" s="32">
        <v>0</v>
      </c>
      <c r="AI281" s="33">
        <v>0</v>
      </c>
      <c r="AJ281" s="34">
        <v>0</v>
      </c>
      <c r="AK281" s="32">
        <v>0</v>
      </c>
      <c r="AL281" s="33">
        <v>0</v>
      </c>
      <c r="AM281" s="34">
        <v>0</v>
      </c>
      <c r="AO281" s="14"/>
      <c r="AP281" s="14"/>
    </row>
    <row r="282" spans="1:42" x14ac:dyDescent="0.25">
      <c r="A282" s="27" t="s">
        <v>874</v>
      </c>
      <c r="B282" s="27" t="s">
        <v>1136</v>
      </c>
      <c r="C282" s="27" t="s">
        <v>1356</v>
      </c>
      <c r="D282" s="27" t="s">
        <v>502</v>
      </c>
      <c r="E282" s="27" t="s">
        <v>16681</v>
      </c>
      <c r="F282" s="27" t="s">
        <v>516</v>
      </c>
      <c r="G282" s="27" t="s">
        <v>11</v>
      </c>
      <c r="H282" s="27" t="s">
        <v>16420</v>
      </c>
      <c r="I282" s="27" t="s">
        <v>4</v>
      </c>
      <c r="J282" s="35">
        <v>0</v>
      </c>
      <c r="K282" s="36">
        <v>0</v>
      </c>
      <c r="L282" s="37">
        <v>0</v>
      </c>
      <c r="M282" s="35">
        <v>0</v>
      </c>
      <c r="N282" s="36">
        <v>0</v>
      </c>
      <c r="O282" s="37">
        <v>0</v>
      </c>
      <c r="P282" s="35">
        <v>0</v>
      </c>
      <c r="Q282" s="36">
        <v>0</v>
      </c>
      <c r="R282" s="37">
        <v>0</v>
      </c>
      <c r="S282" s="35">
        <v>0</v>
      </c>
      <c r="T282" s="36">
        <v>0</v>
      </c>
      <c r="U282" s="37">
        <v>0</v>
      </c>
      <c r="V282" s="35">
        <v>0</v>
      </c>
      <c r="W282" s="36">
        <v>0</v>
      </c>
      <c r="X282" s="37">
        <v>0</v>
      </c>
      <c r="Y282" s="35">
        <v>0</v>
      </c>
      <c r="Z282" s="36">
        <v>0</v>
      </c>
      <c r="AA282" s="37">
        <v>0</v>
      </c>
      <c r="AB282" s="35">
        <v>0</v>
      </c>
      <c r="AC282" s="36">
        <v>0</v>
      </c>
      <c r="AD282" s="37">
        <v>0</v>
      </c>
      <c r="AE282" s="35">
        <v>0</v>
      </c>
      <c r="AF282" s="36">
        <v>0</v>
      </c>
      <c r="AG282" s="37">
        <v>0</v>
      </c>
      <c r="AH282" s="35">
        <v>0</v>
      </c>
      <c r="AI282" s="36">
        <v>0</v>
      </c>
      <c r="AJ282" s="37">
        <v>0</v>
      </c>
      <c r="AK282" s="35">
        <v>0</v>
      </c>
      <c r="AL282" s="36">
        <v>0</v>
      </c>
      <c r="AM282" s="37">
        <v>0</v>
      </c>
      <c r="AO282" s="14"/>
      <c r="AP282" s="14"/>
    </row>
    <row r="283" spans="1:42" x14ac:dyDescent="0.25">
      <c r="A283" s="26" t="s">
        <v>964</v>
      </c>
      <c r="B283" s="26" t="s">
        <v>1053</v>
      </c>
      <c r="C283" s="26" t="s">
        <v>1356</v>
      </c>
      <c r="D283" s="26" t="s">
        <v>476</v>
      </c>
      <c r="E283" s="26" t="s">
        <v>476</v>
      </c>
      <c r="F283" s="26" t="s">
        <v>516</v>
      </c>
      <c r="G283" s="26" t="s">
        <v>11</v>
      </c>
      <c r="H283" s="26" t="s">
        <v>16420</v>
      </c>
      <c r="I283" s="26" t="s">
        <v>4</v>
      </c>
      <c r="J283" s="32">
        <v>0</v>
      </c>
      <c r="K283" s="33">
        <v>0</v>
      </c>
      <c r="L283" s="34">
        <v>0</v>
      </c>
      <c r="M283" s="32">
        <v>0</v>
      </c>
      <c r="N283" s="33">
        <v>0</v>
      </c>
      <c r="O283" s="34">
        <v>0</v>
      </c>
      <c r="P283" s="32">
        <v>0</v>
      </c>
      <c r="Q283" s="33">
        <v>0</v>
      </c>
      <c r="R283" s="34">
        <v>0</v>
      </c>
      <c r="S283" s="32">
        <v>0</v>
      </c>
      <c r="T283" s="33">
        <v>0</v>
      </c>
      <c r="U283" s="34">
        <v>0</v>
      </c>
      <c r="V283" s="32">
        <v>0</v>
      </c>
      <c r="W283" s="33">
        <v>0</v>
      </c>
      <c r="X283" s="34">
        <v>0</v>
      </c>
      <c r="Y283" s="32">
        <v>0</v>
      </c>
      <c r="Z283" s="33">
        <v>0</v>
      </c>
      <c r="AA283" s="34">
        <v>0</v>
      </c>
      <c r="AB283" s="32">
        <v>0</v>
      </c>
      <c r="AC283" s="33">
        <v>0</v>
      </c>
      <c r="AD283" s="34">
        <v>0</v>
      </c>
      <c r="AE283" s="32">
        <v>0</v>
      </c>
      <c r="AF283" s="33">
        <v>0</v>
      </c>
      <c r="AG283" s="34">
        <v>0</v>
      </c>
      <c r="AH283" s="32">
        <v>0</v>
      </c>
      <c r="AI283" s="33">
        <v>0</v>
      </c>
      <c r="AJ283" s="34">
        <v>0</v>
      </c>
      <c r="AK283" s="32">
        <v>0</v>
      </c>
      <c r="AL283" s="33">
        <v>0</v>
      </c>
      <c r="AM283" s="34">
        <v>0</v>
      </c>
      <c r="AO283" s="14"/>
      <c r="AP283" s="14"/>
    </row>
    <row r="284" spans="1:42" x14ac:dyDescent="0.25">
      <c r="A284" s="27" t="s">
        <v>900</v>
      </c>
      <c r="B284" s="27" t="s">
        <v>1119</v>
      </c>
      <c r="C284" s="27" t="s">
        <v>1356</v>
      </c>
      <c r="D284" s="27" t="s">
        <v>493</v>
      </c>
      <c r="E284" s="27" t="s">
        <v>1176</v>
      </c>
      <c r="F284" s="27" t="s">
        <v>516</v>
      </c>
      <c r="G284" s="27" t="s">
        <v>11</v>
      </c>
      <c r="H284" s="27" t="s">
        <v>16420</v>
      </c>
      <c r="I284" s="27" t="s">
        <v>4</v>
      </c>
      <c r="J284" s="35">
        <v>0</v>
      </c>
      <c r="K284" s="36">
        <v>0</v>
      </c>
      <c r="L284" s="37">
        <v>0</v>
      </c>
      <c r="M284" s="35">
        <v>0</v>
      </c>
      <c r="N284" s="36">
        <v>0</v>
      </c>
      <c r="O284" s="37">
        <v>0</v>
      </c>
      <c r="P284" s="35">
        <v>0</v>
      </c>
      <c r="Q284" s="36">
        <v>0</v>
      </c>
      <c r="R284" s="37">
        <v>0</v>
      </c>
      <c r="S284" s="35">
        <v>0</v>
      </c>
      <c r="T284" s="36">
        <v>0</v>
      </c>
      <c r="U284" s="37">
        <v>0</v>
      </c>
      <c r="V284" s="35">
        <v>0</v>
      </c>
      <c r="W284" s="36">
        <v>0</v>
      </c>
      <c r="X284" s="37">
        <v>0</v>
      </c>
      <c r="Y284" s="35">
        <v>0</v>
      </c>
      <c r="Z284" s="36">
        <v>0</v>
      </c>
      <c r="AA284" s="37">
        <v>0</v>
      </c>
      <c r="AB284" s="35">
        <v>0</v>
      </c>
      <c r="AC284" s="36">
        <v>0</v>
      </c>
      <c r="AD284" s="37">
        <v>0</v>
      </c>
      <c r="AE284" s="35">
        <v>0</v>
      </c>
      <c r="AF284" s="36">
        <v>0</v>
      </c>
      <c r="AG284" s="37">
        <v>0</v>
      </c>
      <c r="AH284" s="35">
        <v>0</v>
      </c>
      <c r="AI284" s="36">
        <v>0</v>
      </c>
      <c r="AJ284" s="37">
        <v>0</v>
      </c>
      <c r="AK284" s="35">
        <v>0</v>
      </c>
      <c r="AL284" s="36">
        <v>0</v>
      </c>
      <c r="AM284" s="37">
        <v>0</v>
      </c>
      <c r="AO284" s="14"/>
      <c r="AP284" s="14"/>
    </row>
    <row r="285" spans="1:42" x14ac:dyDescent="0.25">
      <c r="A285" s="26" t="s">
        <v>878</v>
      </c>
      <c r="B285" s="26" t="s">
        <v>1140</v>
      </c>
      <c r="C285" s="26" t="s">
        <v>1356</v>
      </c>
      <c r="D285" s="26" t="s">
        <v>16591</v>
      </c>
      <c r="E285" s="26" t="s">
        <v>16685</v>
      </c>
      <c r="F285" s="26" t="s">
        <v>516</v>
      </c>
      <c r="G285" s="26" t="s">
        <v>11</v>
      </c>
      <c r="H285" s="26" t="s">
        <v>16420</v>
      </c>
      <c r="I285" s="26" t="s">
        <v>4</v>
      </c>
      <c r="J285" s="32">
        <v>0</v>
      </c>
      <c r="K285" s="33">
        <v>0</v>
      </c>
      <c r="L285" s="34">
        <v>0</v>
      </c>
      <c r="M285" s="32">
        <v>0</v>
      </c>
      <c r="N285" s="33">
        <v>0</v>
      </c>
      <c r="O285" s="34">
        <v>0</v>
      </c>
      <c r="P285" s="32">
        <v>0</v>
      </c>
      <c r="Q285" s="33">
        <v>0</v>
      </c>
      <c r="R285" s="34">
        <v>0</v>
      </c>
      <c r="S285" s="32">
        <v>0</v>
      </c>
      <c r="T285" s="33">
        <v>0</v>
      </c>
      <c r="U285" s="34">
        <v>0</v>
      </c>
      <c r="V285" s="32">
        <v>0</v>
      </c>
      <c r="W285" s="33">
        <v>0</v>
      </c>
      <c r="X285" s="34">
        <v>0</v>
      </c>
      <c r="Y285" s="32">
        <v>0</v>
      </c>
      <c r="Z285" s="33">
        <v>0</v>
      </c>
      <c r="AA285" s="34">
        <v>0</v>
      </c>
      <c r="AB285" s="32">
        <v>0</v>
      </c>
      <c r="AC285" s="33">
        <v>0</v>
      </c>
      <c r="AD285" s="34">
        <v>0</v>
      </c>
      <c r="AE285" s="32">
        <v>0</v>
      </c>
      <c r="AF285" s="33">
        <v>0</v>
      </c>
      <c r="AG285" s="34">
        <v>0</v>
      </c>
      <c r="AH285" s="32">
        <v>0</v>
      </c>
      <c r="AI285" s="33">
        <v>0</v>
      </c>
      <c r="AJ285" s="34">
        <v>0</v>
      </c>
      <c r="AK285" s="32">
        <v>0</v>
      </c>
      <c r="AL285" s="33">
        <v>0</v>
      </c>
      <c r="AM285" s="34">
        <v>0</v>
      </c>
      <c r="AO285" s="14"/>
      <c r="AP285" s="14"/>
    </row>
    <row r="286" spans="1:42" x14ac:dyDescent="0.25">
      <c r="A286" s="27" t="s">
        <v>938</v>
      </c>
      <c r="B286" s="27" t="s">
        <v>1092</v>
      </c>
      <c r="C286" s="27" t="s">
        <v>1356</v>
      </c>
      <c r="D286" s="27" t="s">
        <v>483</v>
      </c>
      <c r="E286" s="27" t="s">
        <v>16687</v>
      </c>
      <c r="F286" s="27" t="s">
        <v>516</v>
      </c>
      <c r="G286" s="27" t="s">
        <v>11</v>
      </c>
      <c r="H286" s="27" t="s">
        <v>16420</v>
      </c>
      <c r="I286" s="27" t="s">
        <v>4</v>
      </c>
      <c r="J286" s="35">
        <v>0</v>
      </c>
      <c r="K286" s="36">
        <v>0</v>
      </c>
      <c r="L286" s="37">
        <v>0</v>
      </c>
      <c r="M286" s="35">
        <v>0</v>
      </c>
      <c r="N286" s="36">
        <v>0</v>
      </c>
      <c r="O286" s="37">
        <v>0</v>
      </c>
      <c r="P286" s="35">
        <v>0</v>
      </c>
      <c r="Q286" s="36">
        <v>0</v>
      </c>
      <c r="R286" s="37">
        <v>0</v>
      </c>
      <c r="S286" s="35">
        <v>0</v>
      </c>
      <c r="T286" s="36">
        <v>0</v>
      </c>
      <c r="U286" s="37">
        <v>0</v>
      </c>
      <c r="V286" s="35">
        <v>0</v>
      </c>
      <c r="W286" s="36">
        <v>0</v>
      </c>
      <c r="X286" s="37">
        <v>0</v>
      </c>
      <c r="Y286" s="35">
        <v>0</v>
      </c>
      <c r="Z286" s="36">
        <v>0</v>
      </c>
      <c r="AA286" s="37">
        <v>0</v>
      </c>
      <c r="AB286" s="35">
        <v>0</v>
      </c>
      <c r="AC286" s="36">
        <v>0</v>
      </c>
      <c r="AD286" s="37">
        <v>0</v>
      </c>
      <c r="AE286" s="35">
        <v>0</v>
      </c>
      <c r="AF286" s="36">
        <v>0</v>
      </c>
      <c r="AG286" s="37">
        <v>0</v>
      </c>
      <c r="AH286" s="35">
        <v>0</v>
      </c>
      <c r="AI286" s="36">
        <v>0</v>
      </c>
      <c r="AJ286" s="37">
        <v>0</v>
      </c>
      <c r="AK286" s="35">
        <v>0</v>
      </c>
      <c r="AL286" s="36">
        <v>0</v>
      </c>
      <c r="AM286" s="37">
        <v>0</v>
      </c>
      <c r="AO286" s="14"/>
      <c r="AP286" s="14"/>
    </row>
    <row r="287" spans="1:42" x14ac:dyDescent="0.25">
      <c r="A287" s="26" t="s">
        <v>975</v>
      </c>
      <c r="B287" s="26" t="s">
        <v>1041</v>
      </c>
      <c r="C287" s="26" t="s">
        <v>1356</v>
      </c>
      <c r="D287" s="26" t="s">
        <v>475</v>
      </c>
      <c r="E287" s="26" t="s">
        <v>475</v>
      </c>
      <c r="F287" s="26" t="s">
        <v>516</v>
      </c>
      <c r="G287" s="26" t="s">
        <v>11</v>
      </c>
      <c r="H287" s="26" t="s">
        <v>16420</v>
      </c>
      <c r="I287" s="26" t="s">
        <v>4</v>
      </c>
      <c r="J287" s="32">
        <v>0</v>
      </c>
      <c r="K287" s="33">
        <v>0</v>
      </c>
      <c r="L287" s="34">
        <v>0</v>
      </c>
      <c r="M287" s="32">
        <v>0</v>
      </c>
      <c r="N287" s="33">
        <v>0</v>
      </c>
      <c r="O287" s="34">
        <v>0</v>
      </c>
      <c r="P287" s="32">
        <v>0</v>
      </c>
      <c r="Q287" s="33">
        <v>0</v>
      </c>
      <c r="R287" s="34">
        <v>0</v>
      </c>
      <c r="S287" s="32">
        <v>0</v>
      </c>
      <c r="T287" s="33">
        <v>0</v>
      </c>
      <c r="U287" s="34">
        <v>0</v>
      </c>
      <c r="V287" s="32">
        <v>1</v>
      </c>
      <c r="W287" s="33">
        <v>0</v>
      </c>
      <c r="X287" s="34">
        <v>1</v>
      </c>
      <c r="Y287" s="32">
        <v>1</v>
      </c>
      <c r="Z287" s="33">
        <v>1</v>
      </c>
      <c r="AA287" s="34">
        <v>2</v>
      </c>
      <c r="AB287" s="32">
        <v>0</v>
      </c>
      <c r="AC287" s="33">
        <v>0</v>
      </c>
      <c r="AD287" s="34">
        <v>0</v>
      </c>
      <c r="AE287" s="32">
        <v>0</v>
      </c>
      <c r="AF287" s="33">
        <v>0</v>
      </c>
      <c r="AG287" s="34">
        <v>0</v>
      </c>
      <c r="AH287" s="32">
        <v>2</v>
      </c>
      <c r="AI287" s="33">
        <v>1</v>
      </c>
      <c r="AJ287" s="34">
        <v>3</v>
      </c>
      <c r="AK287" s="32">
        <v>79</v>
      </c>
      <c r="AL287" s="33">
        <v>91</v>
      </c>
      <c r="AM287" s="34">
        <v>170</v>
      </c>
      <c r="AO287" s="14"/>
      <c r="AP287" s="14"/>
    </row>
    <row r="288" spans="1:42" x14ac:dyDescent="0.25">
      <c r="A288" s="27" t="s">
        <v>906</v>
      </c>
      <c r="B288" s="27" t="s">
        <v>1115</v>
      </c>
      <c r="C288" s="27" t="s">
        <v>1357</v>
      </c>
      <c r="D288" s="27" t="s">
        <v>491</v>
      </c>
      <c r="E288" s="27" t="s">
        <v>491</v>
      </c>
      <c r="F288" s="27" t="s">
        <v>516</v>
      </c>
      <c r="G288" s="27" t="s">
        <v>11</v>
      </c>
      <c r="H288" s="27" t="s">
        <v>16420</v>
      </c>
      <c r="I288" s="27" t="s">
        <v>4</v>
      </c>
      <c r="J288" s="35">
        <v>0</v>
      </c>
      <c r="K288" s="36">
        <v>0</v>
      </c>
      <c r="L288" s="37">
        <v>0</v>
      </c>
      <c r="M288" s="35">
        <v>0</v>
      </c>
      <c r="N288" s="36">
        <v>0</v>
      </c>
      <c r="O288" s="37">
        <v>0</v>
      </c>
      <c r="P288" s="35">
        <v>0</v>
      </c>
      <c r="Q288" s="36">
        <v>0</v>
      </c>
      <c r="R288" s="37">
        <v>0</v>
      </c>
      <c r="S288" s="35">
        <v>0</v>
      </c>
      <c r="T288" s="36">
        <v>0</v>
      </c>
      <c r="U288" s="37">
        <v>0</v>
      </c>
      <c r="V288" s="35">
        <v>0</v>
      </c>
      <c r="W288" s="36">
        <v>0</v>
      </c>
      <c r="X288" s="37">
        <v>0</v>
      </c>
      <c r="Y288" s="35">
        <v>0</v>
      </c>
      <c r="Z288" s="36">
        <v>0</v>
      </c>
      <c r="AA288" s="37">
        <v>0</v>
      </c>
      <c r="AB288" s="35">
        <v>0</v>
      </c>
      <c r="AC288" s="36">
        <v>0</v>
      </c>
      <c r="AD288" s="37">
        <v>0</v>
      </c>
      <c r="AE288" s="35">
        <v>0</v>
      </c>
      <c r="AF288" s="36">
        <v>0</v>
      </c>
      <c r="AG288" s="37">
        <v>0</v>
      </c>
      <c r="AH288" s="35">
        <v>0</v>
      </c>
      <c r="AI288" s="36">
        <v>0</v>
      </c>
      <c r="AJ288" s="37">
        <v>0</v>
      </c>
      <c r="AK288" s="35">
        <v>0</v>
      </c>
      <c r="AL288" s="36">
        <v>0</v>
      </c>
      <c r="AM288" s="37">
        <v>0</v>
      </c>
      <c r="AO288" s="14"/>
      <c r="AP288" s="14"/>
    </row>
    <row r="289" spans="1:42" x14ac:dyDescent="0.25">
      <c r="A289" s="26" t="s">
        <v>950</v>
      </c>
      <c r="B289" s="26" t="s">
        <v>1059</v>
      </c>
      <c r="C289" s="26" t="s">
        <v>1356</v>
      </c>
      <c r="D289" s="26" t="s">
        <v>480</v>
      </c>
      <c r="E289" s="26" t="s">
        <v>16691</v>
      </c>
      <c r="F289" s="26" t="s">
        <v>516</v>
      </c>
      <c r="G289" s="26" t="s">
        <v>11</v>
      </c>
      <c r="H289" s="26" t="s">
        <v>16420</v>
      </c>
      <c r="I289" s="26" t="s">
        <v>4</v>
      </c>
      <c r="J289" s="32">
        <v>0</v>
      </c>
      <c r="K289" s="33">
        <v>0</v>
      </c>
      <c r="L289" s="34">
        <v>0</v>
      </c>
      <c r="M289" s="32">
        <v>0</v>
      </c>
      <c r="N289" s="33">
        <v>0</v>
      </c>
      <c r="O289" s="34">
        <v>0</v>
      </c>
      <c r="P289" s="32">
        <v>0</v>
      </c>
      <c r="Q289" s="33">
        <v>0</v>
      </c>
      <c r="R289" s="34">
        <v>0</v>
      </c>
      <c r="S289" s="32">
        <v>0</v>
      </c>
      <c r="T289" s="33">
        <v>0</v>
      </c>
      <c r="U289" s="34">
        <v>0</v>
      </c>
      <c r="V289" s="32">
        <v>0</v>
      </c>
      <c r="W289" s="33">
        <v>0</v>
      </c>
      <c r="X289" s="34">
        <v>0</v>
      </c>
      <c r="Y289" s="32">
        <v>0</v>
      </c>
      <c r="Z289" s="33">
        <v>0</v>
      </c>
      <c r="AA289" s="34">
        <v>0</v>
      </c>
      <c r="AB289" s="32">
        <v>0</v>
      </c>
      <c r="AC289" s="33">
        <v>0</v>
      </c>
      <c r="AD289" s="34">
        <v>0</v>
      </c>
      <c r="AE289" s="32">
        <v>0</v>
      </c>
      <c r="AF289" s="33">
        <v>0</v>
      </c>
      <c r="AG289" s="34">
        <v>0</v>
      </c>
      <c r="AH289" s="32">
        <v>0</v>
      </c>
      <c r="AI289" s="33">
        <v>0</v>
      </c>
      <c r="AJ289" s="34">
        <v>0</v>
      </c>
      <c r="AK289" s="32">
        <v>0</v>
      </c>
      <c r="AL289" s="33">
        <v>0</v>
      </c>
      <c r="AM289" s="34">
        <v>0</v>
      </c>
      <c r="AO289" s="14"/>
      <c r="AP289" s="14"/>
    </row>
    <row r="290" spans="1:42" x14ac:dyDescent="0.25">
      <c r="A290" s="27" t="s">
        <v>898</v>
      </c>
      <c r="B290" s="27" t="s">
        <v>1101</v>
      </c>
      <c r="C290" s="27" t="s">
        <v>1356</v>
      </c>
      <c r="D290" s="27" t="s">
        <v>16453</v>
      </c>
      <c r="E290" s="27" t="s">
        <v>1255</v>
      </c>
      <c r="F290" s="27" t="s">
        <v>516</v>
      </c>
      <c r="G290" s="27" t="s">
        <v>11</v>
      </c>
      <c r="H290" s="27" t="s">
        <v>16420</v>
      </c>
      <c r="I290" s="27" t="s">
        <v>4</v>
      </c>
      <c r="J290" s="35">
        <v>0</v>
      </c>
      <c r="K290" s="36">
        <v>0</v>
      </c>
      <c r="L290" s="37">
        <v>0</v>
      </c>
      <c r="M290" s="35">
        <v>0</v>
      </c>
      <c r="N290" s="36">
        <v>0</v>
      </c>
      <c r="O290" s="37">
        <v>0</v>
      </c>
      <c r="P290" s="35">
        <v>0</v>
      </c>
      <c r="Q290" s="36">
        <v>0</v>
      </c>
      <c r="R290" s="37">
        <v>0</v>
      </c>
      <c r="S290" s="35">
        <v>0</v>
      </c>
      <c r="T290" s="36">
        <v>0</v>
      </c>
      <c r="U290" s="37">
        <v>0</v>
      </c>
      <c r="V290" s="35">
        <v>0</v>
      </c>
      <c r="W290" s="36">
        <v>0</v>
      </c>
      <c r="X290" s="37">
        <v>0</v>
      </c>
      <c r="Y290" s="35">
        <v>0</v>
      </c>
      <c r="Z290" s="36">
        <v>0</v>
      </c>
      <c r="AA290" s="37">
        <v>0</v>
      </c>
      <c r="AB290" s="35">
        <v>0</v>
      </c>
      <c r="AC290" s="36">
        <v>0</v>
      </c>
      <c r="AD290" s="37">
        <v>0</v>
      </c>
      <c r="AE290" s="35">
        <v>0</v>
      </c>
      <c r="AF290" s="36">
        <v>0</v>
      </c>
      <c r="AG290" s="37">
        <v>0</v>
      </c>
      <c r="AH290" s="35">
        <v>0</v>
      </c>
      <c r="AI290" s="36">
        <v>0</v>
      </c>
      <c r="AJ290" s="37">
        <v>0</v>
      </c>
      <c r="AK290" s="35">
        <v>0</v>
      </c>
      <c r="AL290" s="36">
        <v>0</v>
      </c>
      <c r="AM290" s="37">
        <v>0</v>
      </c>
      <c r="AO290" s="14"/>
      <c r="AP290" s="14"/>
    </row>
    <row r="291" spans="1:42" x14ac:dyDescent="0.25">
      <c r="A291" s="26" t="s">
        <v>915</v>
      </c>
      <c r="B291" s="26" t="s">
        <v>1113</v>
      </c>
      <c r="C291" s="26" t="s">
        <v>1356</v>
      </c>
      <c r="D291" s="26" t="s">
        <v>489</v>
      </c>
      <c r="E291" s="26" t="s">
        <v>16694</v>
      </c>
      <c r="F291" s="26" t="s">
        <v>516</v>
      </c>
      <c r="G291" s="26" t="s">
        <v>11</v>
      </c>
      <c r="H291" s="26" t="s">
        <v>16420</v>
      </c>
      <c r="I291" s="26" t="s">
        <v>4</v>
      </c>
      <c r="J291" s="32">
        <v>0</v>
      </c>
      <c r="K291" s="33">
        <v>0</v>
      </c>
      <c r="L291" s="34">
        <v>0</v>
      </c>
      <c r="M291" s="32">
        <v>0</v>
      </c>
      <c r="N291" s="33">
        <v>0</v>
      </c>
      <c r="O291" s="34">
        <v>0</v>
      </c>
      <c r="P291" s="32">
        <v>0</v>
      </c>
      <c r="Q291" s="33">
        <v>0</v>
      </c>
      <c r="R291" s="34">
        <v>0</v>
      </c>
      <c r="S291" s="32">
        <v>0</v>
      </c>
      <c r="T291" s="33">
        <v>0</v>
      </c>
      <c r="U291" s="34">
        <v>0</v>
      </c>
      <c r="V291" s="32">
        <v>0</v>
      </c>
      <c r="W291" s="33">
        <v>0</v>
      </c>
      <c r="X291" s="34">
        <v>0</v>
      </c>
      <c r="Y291" s="32">
        <v>0</v>
      </c>
      <c r="Z291" s="33">
        <v>0</v>
      </c>
      <c r="AA291" s="34">
        <v>0</v>
      </c>
      <c r="AB291" s="32">
        <v>0</v>
      </c>
      <c r="AC291" s="33">
        <v>0</v>
      </c>
      <c r="AD291" s="34">
        <v>0</v>
      </c>
      <c r="AE291" s="32">
        <v>0</v>
      </c>
      <c r="AF291" s="33">
        <v>0</v>
      </c>
      <c r="AG291" s="34">
        <v>0</v>
      </c>
      <c r="AH291" s="32">
        <v>0</v>
      </c>
      <c r="AI291" s="33">
        <v>0</v>
      </c>
      <c r="AJ291" s="34">
        <v>0</v>
      </c>
      <c r="AK291" s="32">
        <v>2</v>
      </c>
      <c r="AL291" s="33">
        <v>1</v>
      </c>
      <c r="AM291" s="34">
        <v>3</v>
      </c>
      <c r="AO291" s="14"/>
      <c r="AP291" s="14"/>
    </row>
    <row r="292" spans="1:42" x14ac:dyDescent="0.25">
      <c r="A292" s="27" t="s">
        <v>982</v>
      </c>
      <c r="B292" s="27" t="s">
        <v>1030</v>
      </c>
      <c r="C292" s="27" t="s">
        <v>1356</v>
      </c>
      <c r="D292" s="27" t="s">
        <v>16580</v>
      </c>
      <c r="E292" s="27" t="s">
        <v>16696</v>
      </c>
      <c r="F292" s="27" t="s">
        <v>516</v>
      </c>
      <c r="G292" s="27" t="s">
        <v>11</v>
      </c>
      <c r="H292" s="27" t="s">
        <v>16420</v>
      </c>
      <c r="I292" s="27" t="s">
        <v>4</v>
      </c>
      <c r="J292" s="35">
        <v>0</v>
      </c>
      <c r="K292" s="36">
        <v>0</v>
      </c>
      <c r="L292" s="37">
        <v>0</v>
      </c>
      <c r="M292" s="35">
        <v>0</v>
      </c>
      <c r="N292" s="36">
        <v>0</v>
      </c>
      <c r="O292" s="37">
        <v>0</v>
      </c>
      <c r="P292" s="35">
        <v>0</v>
      </c>
      <c r="Q292" s="36">
        <v>0</v>
      </c>
      <c r="R292" s="37">
        <v>0</v>
      </c>
      <c r="S292" s="35">
        <v>0</v>
      </c>
      <c r="T292" s="36">
        <v>0</v>
      </c>
      <c r="U292" s="37">
        <v>0</v>
      </c>
      <c r="V292" s="35">
        <v>0</v>
      </c>
      <c r="W292" s="36">
        <v>0</v>
      </c>
      <c r="X292" s="37">
        <v>0</v>
      </c>
      <c r="Y292" s="35">
        <v>0</v>
      </c>
      <c r="Z292" s="36">
        <v>0</v>
      </c>
      <c r="AA292" s="37">
        <v>0</v>
      </c>
      <c r="AB292" s="35">
        <v>0</v>
      </c>
      <c r="AC292" s="36">
        <v>0</v>
      </c>
      <c r="AD292" s="37">
        <v>0</v>
      </c>
      <c r="AE292" s="35">
        <v>0</v>
      </c>
      <c r="AF292" s="36">
        <v>0</v>
      </c>
      <c r="AG292" s="37">
        <v>0</v>
      </c>
      <c r="AH292" s="35">
        <v>0</v>
      </c>
      <c r="AI292" s="36">
        <v>0</v>
      </c>
      <c r="AJ292" s="37">
        <v>0</v>
      </c>
      <c r="AK292" s="35">
        <v>0</v>
      </c>
      <c r="AL292" s="36">
        <v>0</v>
      </c>
      <c r="AM292" s="37">
        <v>0</v>
      </c>
      <c r="AO292" s="14"/>
      <c r="AP292" s="14"/>
    </row>
    <row r="293" spans="1:42" x14ac:dyDescent="0.25">
      <c r="A293" s="26" t="s">
        <v>882</v>
      </c>
      <c r="B293" s="26" t="s">
        <v>1128</v>
      </c>
      <c r="C293" s="26" t="s">
        <v>1356</v>
      </c>
      <c r="D293" s="26" t="s">
        <v>499</v>
      </c>
      <c r="E293" s="26" t="s">
        <v>1271</v>
      </c>
      <c r="F293" s="26" t="s">
        <v>516</v>
      </c>
      <c r="G293" s="26" t="s">
        <v>11</v>
      </c>
      <c r="H293" s="26" t="s">
        <v>16420</v>
      </c>
      <c r="I293" s="26" t="s">
        <v>4</v>
      </c>
      <c r="J293" s="32">
        <v>0</v>
      </c>
      <c r="K293" s="33">
        <v>0</v>
      </c>
      <c r="L293" s="34">
        <v>0</v>
      </c>
      <c r="M293" s="32">
        <v>0</v>
      </c>
      <c r="N293" s="33">
        <v>0</v>
      </c>
      <c r="O293" s="34">
        <v>0</v>
      </c>
      <c r="P293" s="32">
        <v>0</v>
      </c>
      <c r="Q293" s="33">
        <v>0</v>
      </c>
      <c r="R293" s="34">
        <v>0</v>
      </c>
      <c r="S293" s="32">
        <v>0</v>
      </c>
      <c r="T293" s="33">
        <v>0</v>
      </c>
      <c r="U293" s="34">
        <v>0</v>
      </c>
      <c r="V293" s="32">
        <v>0</v>
      </c>
      <c r="W293" s="33">
        <v>0</v>
      </c>
      <c r="X293" s="34">
        <v>0</v>
      </c>
      <c r="Y293" s="32">
        <v>0</v>
      </c>
      <c r="Z293" s="33">
        <v>0</v>
      </c>
      <c r="AA293" s="34">
        <v>0</v>
      </c>
      <c r="AB293" s="32">
        <v>0</v>
      </c>
      <c r="AC293" s="33">
        <v>0</v>
      </c>
      <c r="AD293" s="34">
        <v>0</v>
      </c>
      <c r="AE293" s="32">
        <v>0</v>
      </c>
      <c r="AF293" s="33">
        <v>0</v>
      </c>
      <c r="AG293" s="34">
        <v>0</v>
      </c>
      <c r="AH293" s="32">
        <v>0</v>
      </c>
      <c r="AI293" s="33">
        <v>0</v>
      </c>
      <c r="AJ293" s="34">
        <v>0</v>
      </c>
      <c r="AK293" s="32">
        <v>9</v>
      </c>
      <c r="AL293" s="33">
        <v>19</v>
      </c>
      <c r="AM293" s="34">
        <v>28</v>
      </c>
      <c r="AO293" s="14"/>
      <c r="AP293" s="14"/>
    </row>
    <row r="294" spans="1:42" x14ac:dyDescent="0.25">
      <c r="A294" s="27" t="s">
        <v>943</v>
      </c>
      <c r="B294" s="27" t="s">
        <v>1086</v>
      </c>
      <c r="C294" s="27" t="s">
        <v>1356</v>
      </c>
      <c r="D294" s="27" t="s">
        <v>483</v>
      </c>
      <c r="E294" s="27" t="s">
        <v>8759</v>
      </c>
      <c r="F294" s="27" t="s">
        <v>516</v>
      </c>
      <c r="G294" s="27" t="s">
        <v>11</v>
      </c>
      <c r="H294" s="27" t="s">
        <v>16420</v>
      </c>
      <c r="I294" s="27" t="s">
        <v>4</v>
      </c>
      <c r="J294" s="35">
        <v>0</v>
      </c>
      <c r="K294" s="36">
        <v>0</v>
      </c>
      <c r="L294" s="37">
        <v>0</v>
      </c>
      <c r="M294" s="35">
        <v>0</v>
      </c>
      <c r="N294" s="36">
        <v>0</v>
      </c>
      <c r="O294" s="37">
        <v>0</v>
      </c>
      <c r="P294" s="35">
        <v>0</v>
      </c>
      <c r="Q294" s="36">
        <v>0</v>
      </c>
      <c r="R294" s="37">
        <v>0</v>
      </c>
      <c r="S294" s="35">
        <v>0</v>
      </c>
      <c r="T294" s="36">
        <v>0</v>
      </c>
      <c r="U294" s="37">
        <v>0</v>
      </c>
      <c r="V294" s="35">
        <v>0</v>
      </c>
      <c r="W294" s="36">
        <v>0</v>
      </c>
      <c r="X294" s="37">
        <v>0</v>
      </c>
      <c r="Y294" s="35">
        <v>0</v>
      </c>
      <c r="Z294" s="36">
        <v>0</v>
      </c>
      <c r="AA294" s="37">
        <v>0</v>
      </c>
      <c r="AB294" s="35">
        <v>0</v>
      </c>
      <c r="AC294" s="36">
        <v>0</v>
      </c>
      <c r="AD294" s="37">
        <v>0</v>
      </c>
      <c r="AE294" s="35">
        <v>0</v>
      </c>
      <c r="AF294" s="36">
        <v>0</v>
      </c>
      <c r="AG294" s="37">
        <v>0</v>
      </c>
      <c r="AH294" s="35">
        <v>0</v>
      </c>
      <c r="AI294" s="36">
        <v>0</v>
      </c>
      <c r="AJ294" s="37">
        <v>0</v>
      </c>
      <c r="AK294" s="35">
        <v>0</v>
      </c>
      <c r="AL294" s="36">
        <v>0</v>
      </c>
      <c r="AM294" s="37">
        <v>0</v>
      </c>
      <c r="AO294" s="14"/>
      <c r="AP294" s="14"/>
    </row>
    <row r="295" spans="1:42" x14ac:dyDescent="0.25">
      <c r="A295" s="26" t="s">
        <v>944</v>
      </c>
      <c r="B295" s="26" t="s">
        <v>1087</v>
      </c>
      <c r="C295" s="26" t="s">
        <v>1356</v>
      </c>
      <c r="D295" s="26" t="s">
        <v>483</v>
      </c>
      <c r="E295" s="26" t="s">
        <v>16700</v>
      </c>
      <c r="F295" s="26" t="s">
        <v>516</v>
      </c>
      <c r="G295" s="26" t="s">
        <v>11</v>
      </c>
      <c r="H295" s="26" t="s">
        <v>16420</v>
      </c>
      <c r="I295" s="26" t="s">
        <v>4</v>
      </c>
      <c r="J295" s="32">
        <v>0</v>
      </c>
      <c r="K295" s="33">
        <v>0</v>
      </c>
      <c r="L295" s="34">
        <v>0</v>
      </c>
      <c r="M295" s="32">
        <v>0</v>
      </c>
      <c r="N295" s="33">
        <v>0</v>
      </c>
      <c r="O295" s="34">
        <v>0</v>
      </c>
      <c r="P295" s="32">
        <v>0</v>
      </c>
      <c r="Q295" s="33">
        <v>0</v>
      </c>
      <c r="R295" s="34">
        <v>0</v>
      </c>
      <c r="S295" s="32">
        <v>0</v>
      </c>
      <c r="T295" s="33">
        <v>0</v>
      </c>
      <c r="U295" s="34">
        <v>0</v>
      </c>
      <c r="V295" s="32">
        <v>0</v>
      </c>
      <c r="W295" s="33">
        <v>0</v>
      </c>
      <c r="X295" s="34">
        <v>0</v>
      </c>
      <c r="Y295" s="32">
        <v>0</v>
      </c>
      <c r="Z295" s="33">
        <v>0</v>
      </c>
      <c r="AA295" s="34">
        <v>0</v>
      </c>
      <c r="AB295" s="32">
        <v>0</v>
      </c>
      <c r="AC295" s="33">
        <v>0</v>
      </c>
      <c r="AD295" s="34">
        <v>0</v>
      </c>
      <c r="AE295" s="32">
        <v>0</v>
      </c>
      <c r="AF295" s="33">
        <v>0</v>
      </c>
      <c r="AG295" s="34">
        <v>0</v>
      </c>
      <c r="AH295" s="32">
        <v>0</v>
      </c>
      <c r="AI295" s="33">
        <v>0</v>
      </c>
      <c r="AJ295" s="34">
        <v>0</v>
      </c>
      <c r="AK295" s="32">
        <v>0</v>
      </c>
      <c r="AL295" s="33">
        <v>0</v>
      </c>
      <c r="AM295" s="34">
        <v>0</v>
      </c>
      <c r="AO295" s="14"/>
      <c r="AP295" s="14"/>
    </row>
    <row r="296" spans="1:42" x14ac:dyDescent="0.25">
      <c r="A296" s="27" t="s">
        <v>941</v>
      </c>
      <c r="B296" s="27" t="s">
        <v>1089</v>
      </c>
      <c r="C296" s="27" t="s">
        <v>1356</v>
      </c>
      <c r="D296" s="27" t="s">
        <v>483</v>
      </c>
      <c r="E296" s="27" t="s">
        <v>1244</v>
      </c>
      <c r="F296" s="27" t="s">
        <v>516</v>
      </c>
      <c r="G296" s="27" t="s">
        <v>11</v>
      </c>
      <c r="H296" s="27" t="s">
        <v>16420</v>
      </c>
      <c r="I296" s="27" t="s">
        <v>4</v>
      </c>
      <c r="J296" s="35">
        <v>0</v>
      </c>
      <c r="K296" s="36">
        <v>0</v>
      </c>
      <c r="L296" s="37">
        <v>0</v>
      </c>
      <c r="M296" s="35">
        <v>0</v>
      </c>
      <c r="N296" s="36">
        <v>0</v>
      </c>
      <c r="O296" s="37">
        <v>0</v>
      </c>
      <c r="P296" s="35">
        <v>0</v>
      </c>
      <c r="Q296" s="36">
        <v>0</v>
      </c>
      <c r="R296" s="37">
        <v>0</v>
      </c>
      <c r="S296" s="35">
        <v>0</v>
      </c>
      <c r="T296" s="36">
        <v>0</v>
      </c>
      <c r="U296" s="37">
        <v>0</v>
      </c>
      <c r="V296" s="35">
        <v>0</v>
      </c>
      <c r="W296" s="36">
        <v>0</v>
      </c>
      <c r="X296" s="37">
        <v>0</v>
      </c>
      <c r="Y296" s="35">
        <v>2</v>
      </c>
      <c r="Z296" s="36">
        <v>2</v>
      </c>
      <c r="AA296" s="37">
        <v>4</v>
      </c>
      <c r="AB296" s="35">
        <v>0</v>
      </c>
      <c r="AC296" s="36">
        <v>0</v>
      </c>
      <c r="AD296" s="37">
        <v>0</v>
      </c>
      <c r="AE296" s="35">
        <v>0</v>
      </c>
      <c r="AF296" s="36">
        <v>0</v>
      </c>
      <c r="AG296" s="37">
        <v>0</v>
      </c>
      <c r="AH296" s="35">
        <v>2</v>
      </c>
      <c r="AI296" s="36">
        <v>2</v>
      </c>
      <c r="AJ296" s="37">
        <v>4</v>
      </c>
      <c r="AK296" s="35">
        <v>0</v>
      </c>
      <c r="AL296" s="36">
        <v>0</v>
      </c>
      <c r="AM296" s="37">
        <v>0</v>
      </c>
      <c r="AO296" s="14"/>
      <c r="AP296" s="14"/>
    </row>
    <row r="297" spans="1:42" x14ac:dyDescent="0.25">
      <c r="A297" s="26" t="s">
        <v>917</v>
      </c>
      <c r="B297" s="26" t="s">
        <v>1111</v>
      </c>
      <c r="C297" s="26" t="s">
        <v>1356</v>
      </c>
      <c r="D297" s="26" t="s">
        <v>16703</v>
      </c>
      <c r="E297" s="26" t="s">
        <v>16704</v>
      </c>
      <c r="F297" s="26" t="s">
        <v>516</v>
      </c>
      <c r="G297" s="26" t="s">
        <v>11</v>
      </c>
      <c r="H297" s="26" t="s">
        <v>16420</v>
      </c>
      <c r="I297" s="26" t="s">
        <v>4</v>
      </c>
      <c r="J297" s="32">
        <v>0</v>
      </c>
      <c r="K297" s="33">
        <v>0</v>
      </c>
      <c r="L297" s="34">
        <v>0</v>
      </c>
      <c r="M297" s="32">
        <v>0</v>
      </c>
      <c r="N297" s="33">
        <v>0</v>
      </c>
      <c r="O297" s="34">
        <v>0</v>
      </c>
      <c r="P297" s="32">
        <v>0</v>
      </c>
      <c r="Q297" s="33">
        <v>0</v>
      </c>
      <c r="R297" s="34">
        <v>0</v>
      </c>
      <c r="S297" s="32">
        <v>0</v>
      </c>
      <c r="T297" s="33">
        <v>0</v>
      </c>
      <c r="U297" s="34">
        <v>0</v>
      </c>
      <c r="V297" s="32">
        <v>0</v>
      </c>
      <c r="W297" s="33">
        <v>0</v>
      </c>
      <c r="X297" s="34">
        <v>0</v>
      </c>
      <c r="Y297" s="32">
        <v>0</v>
      </c>
      <c r="Z297" s="33">
        <v>0</v>
      </c>
      <c r="AA297" s="34">
        <v>0</v>
      </c>
      <c r="AB297" s="32">
        <v>0</v>
      </c>
      <c r="AC297" s="33">
        <v>0</v>
      </c>
      <c r="AD297" s="34">
        <v>0</v>
      </c>
      <c r="AE297" s="32">
        <v>0</v>
      </c>
      <c r="AF297" s="33">
        <v>0</v>
      </c>
      <c r="AG297" s="34">
        <v>0</v>
      </c>
      <c r="AH297" s="32">
        <v>0</v>
      </c>
      <c r="AI297" s="33">
        <v>0</v>
      </c>
      <c r="AJ297" s="34">
        <v>0</v>
      </c>
      <c r="AK297" s="32">
        <v>0</v>
      </c>
      <c r="AL297" s="33">
        <v>0</v>
      </c>
      <c r="AM297" s="34">
        <v>0</v>
      </c>
      <c r="AO297" s="14"/>
      <c r="AP297" s="14"/>
    </row>
    <row r="298" spans="1:42" x14ac:dyDescent="0.25">
      <c r="A298" s="27" t="s">
        <v>985</v>
      </c>
      <c r="B298" s="27" t="s">
        <v>1017</v>
      </c>
      <c r="C298" s="27" t="s">
        <v>1356</v>
      </c>
      <c r="D298" s="27" t="s">
        <v>468</v>
      </c>
      <c r="E298" s="27" t="s">
        <v>1179</v>
      </c>
      <c r="F298" s="27" t="s">
        <v>516</v>
      </c>
      <c r="G298" s="27" t="s">
        <v>11</v>
      </c>
      <c r="H298" s="27" t="s">
        <v>16420</v>
      </c>
      <c r="I298" s="27" t="s">
        <v>4</v>
      </c>
      <c r="J298" s="35">
        <v>0</v>
      </c>
      <c r="K298" s="36">
        <v>0</v>
      </c>
      <c r="L298" s="37">
        <v>0</v>
      </c>
      <c r="M298" s="35">
        <v>0</v>
      </c>
      <c r="N298" s="36">
        <v>0</v>
      </c>
      <c r="O298" s="37">
        <v>0</v>
      </c>
      <c r="P298" s="35">
        <v>0</v>
      </c>
      <c r="Q298" s="36">
        <v>0</v>
      </c>
      <c r="R298" s="37">
        <v>0</v>
      </c>
      <c r="S298" s="35">
        <v>0</v>
      </c>
      <c r="T298" s="36">
        <v>0</v>
      </c>
      <c r="U298" s="37">
        <v>0</v>
      </c>
      <c r="V298" s="35">
        <v>0</v>
      </c>
      <c r="W298" s="36">
        <v>0</v>
      </c>
      <c r="X298" s="37">
        <v>0</v>
      </c>
      <c r="Y298" s="35">
        <v>0</v>
      </c>
      <c r="Z298" s="36">
        <v>0</v>
      </c>
      <c r="AA298" s="37">
        <v>0</v>
      </c>
      <c r="AB298" s="35">
        <v>0</v>
      </c>
      <c r="AC298" s="36">
        <v>0</v>
      </c>
      <c r="AD298" s="37">
        <v>0</v>
      </c>
      <c r="AE298" s="35">
        <v>0</v>
      </c>
      <c r="AF298" s="36">
        <v>0</v>
      </c>
      <c r="AG298" s="37">
        <v>0</v>
      </c>
      <c r="AH298" s="35">
        <v>0</v>
      </c>
      <c r="AI298" s="36">
        <v>0</v>
      </c>
      <c r="AJ298" s="37">
        <v>0</v>
      </c>
      <c r="AK298" s="35">
        <v>1</v>
      </c>
      <c r="AL298" s="36">
        <v>0</v>
      </c>
      <c r="AM298" s="37">
        <v>1</v>
      </c>
      <c r="AO298" s="14"/>
      <c r="AP298" s="14"/>
    </row>
    <row r="299" spans="1:42" x14ac:dyDescent="0.25">
      <c r="A299" s="26" t="s">
        <v>988</v>
      </c>
      <c r="B299" s="26" t="s">
        <v>1021</v>
      </c>
      <c r="C299" s="26" t="s">
        <v>1356</v>
      </c>
      <c r="D299" s="26" t="s">
        <v>469</v>
      </c>
      <c r="E299" s="26" t="s">
        <v>16706</v>
      </c>
      <c r="F299" s="26" t="s">
        <v>516</v>
      </c>
      <c r="G299" s="26" t="s">
        <v>11</v>
      </c>
      <c r="H299" s="26" t="s">
        <v>16420</v>
      </c>
      <c r="I299" s="26" t="s">
        <v>4</v>
      </c>
      <c r="J299" s="32">
        <v>0</v>
      </c>
      <c r="K299" s="33">
        <v>0</v>
      </c>
      <c r="L299" s="34">
        <v>0</v>
      </c>
      <c r="M299" s="32">
        <v>0</v>
      </c>
      <c r="N299" s="33">
        <v>0</v>
      </c>
      <c r="O299" s="34">
        <v>0</v>
      </c>
      <c r="P299" s="32">
        <v>0</v>
      </c>
      <c r="Q299" s="33">
        <v>0</v>
      </c>
      <c r="R299" s="34">
        <v>0</v>
      </c>
      <c r="S299" s="32">
        <v>0</v>
      </c>
      <c r="T299" s="33">
        <v>0</v>
      </c>
      <c r="U299" s="34">
        <v>0</v>
      </c>
      <c r="V299" s="32">
        <v>0</v>
      </c>
      <c r="W299" s="33">
        <v>1</v>
      </c>
      <c r="X299" s="34">
        <v>1</v>
      </c>
      <c r="Y299" s="32">
        <v>0</v>
      </c>
      <c r="Z299" s="33">
        <v>0</v>
      </c>
      <c r="AA299" s="34">
        <v>0</v>
      </c>
      <c r="AB299" s="32">
        <v>0</v>
      </c>
      <c r="AC299" s="33">
        <v>0</v>
      </c>
      <c r="AD299" s="34">
        <v>0</v>
      </c>
      <c r="AE299" s="32">
        <v>0</v>
      </c>
      <c r="AF299" s="33">
        <v>0</v>
      </c>
      <c r="AG299" s="34">
        <v>0</v>
      </c>
      <c r="AH299" s="32">
        <v>0</v>
      </c>
      <c r="AI299" s="33">
        <v>1</v>
      </c>
      <c r="AJ299" s="34">
        <v>1</v>
      </c>
      <c r="AK299" s="32">
        <v>0</v>
      </c>
      <c r="AL299" s="33">
        <v>0</v>
      </c>
      <c r="AM299" s="34">
        <v>0</v>
      </c>
      <c r="AO299" s="14"/>
      <c r="AP299" s="14"/>
    </row>
    <row r="300" spans="1:42" x14ac:dyDescent="0.25">
      <c r="A300" s="27" t="s">
        <v>956</v>
      </c>
      <c r="B300" s="27" t="s">
        <v>1055</v>
      </c>
      <c r="C300" s="27" t="s">
        <v>1356</v>
      </c>
      <c r="D300" s="27" t="s">
        <v>16637</v>
      </c>
      <c r="E300" s="27" t="s">
        <v>16708</v>
      </c>
      <c r="F300" s="27" t="s">
        <v>516</v>
      </c>
      <c r="G300" s="27" t="s">
        <v>11</v>
      </c>
      <c r="H300" s="27" t="s">
        <v>16420</v>
      </c>
      <c r="I300" s="27" t="s">
        <v>4</v>
      </c>
      <c r="J300" s="35">
        <v>0</v>
      </c>
      <c r="K300" s="36">
        <v>0</v>
      </c>
      <c r="L300" s="37">
        <v>0</v>
      </c>
      <c r="M300" s="35">
        <v>0</v>
      </c>
      <c r="N300" s="36">
        <v>0</v>
      </c>
      <c r="O300" s="37">
        <v>0</v>
      </c>
      <c r="P300" s="35">
        <v>0</v>
      </c>
      <c r="Q300" s="36">
        <v>0</v>
      </c>
      <c r="R300" s="37">
        <v>0</v>
      </c>
      <c r="S300" s="35">
        <v>0</v>
      </c>
      <c r="T300" s="36">
        <v>0</v>
      </c>
      <c r="U300" s="37">
        <v>0</v>
      </c>
      <c r="V300" s="35">
        <v>0</v>
      </c>
      <c r="W300" s="36">
        <v>0</v>
      </c>
      <c r="X300" s="37">
        <v>0</v>
      </c>
      <c r="Y300" s="35">
        <v>0</v>
      </c>
      <c r="Z300" s="36">
        <v>0</v>
      </c>
      <c r="AA300" s="37">
        <v>0</v>
      </c>
      <c r="AB300" s="35">
        <v>0</v>
      </c>
      <c r="AC300" s="36">
        <v>0</v>
      </c>
      <c r="AD300" s="37">
        <v>0</v>
      </c>
      <c r="AE300" s="35">
        <v>0</v>
      </c>
      <c r="AF300" s="36">
        <v>0</v>
      </c>
      <c r="AG300" s="37">
        <v>0</v>
      </c>
      <c r="AH300" s="35">
        <v>0</v>
      </c>
      <c r="AI300" s="36">
        <v>0</v>
      </c>
      <c r="AJ300" s="37">
        <v>0</v>
      </c>
      <c r="AK300" s="35">
        <v>0</v>
      </c>
      <c r="AL300" s="36">
        <v>0</v>
      </c>
      <c r="AM300" s="37">
        <v>0</v>
      </c>
      <c r="AO300" s="14"/>
      <c r="AP300" s="14"/>
    </row>
    <row r="301" spans="1:42" x14ac:dyDescent="0.25">
      <c r="A301" s="26" t="s">
        <v>971</v>
      </c>
      <c r="B301" s="26" t="s">
        <v>1034</v>
      </c>
      <c r="C301" s="26" t="s">
        <v>1356</v>
      </c>
      <c r="D301" s="26" t="s">
        <v>739</v>
      </c>
      <c r="E301" s="26" t="s">
        <v>1196</v>
      </c>
      <c r="F301" s="26" t="s">
        <v>516</v>
      </c>
      <c r="G301" s="26" t="s">
        <v>11</v>
      </c>
      <c r="H301" s="26" t="s">
        <v>16420</v>
      </c>
      <c r="I301" s="26" t="s">
        <v>4</v>
      </c>
      <c r="J301" s="32">
        <v>0</v>
      </c>
      <c r="K301" s="33">
        <v>0</v>
      </c>
      <c r="L301" s="34">
        <v>0</v>
      </c>
      <c r="M301" s="32">
        <v>0</v>
      </c>
      <c r="N301" s="33">
        <v>0</v>
      </c>
      <c r="O301" s="34">
        <v>0</v>
      </c>
      <c r="P301" s="32">
        <v>0</v>
      </c>
      <c r="Q301" s="33">
        <v>0</v>
      </c>
      <c r="R301" s="34">
        <v>0</v>
      </c>
      <c r="S301" s="32">
        <v>0</v>
      </c>
      <c r="T301" s="33">
        <v>0</v>
      </c>
      <c r="U301" s="34">
        <v>0</v>
      </c>
      <c r="V301" s="32">
        <v>0</v>
      </c>
      <c r="W301" s="33">
        <v>0</v>
      </c>
      <c r="X301" s="34">
        <v>0</v>
      </c>
      <c r="Y301" s="32">
        <v>0</v>
      </c>
      <c r="Z301" s="33">
        <v>0</v>
      </c>
      <c r="AA301" s="34">
        <v>0</v>
      </c>
      <c r="AB301" s="32">
        <v>0</v>
      </c>
      <c r="AC301" s="33">
        <v>0</v>
      </c>
      <c r="AD301" s="34">
        <v>0</v>
      </c>
      <c r="AE301" s="32">
        <v>0</v>
      </c>
      <c r="AF301" s="33">
        <v>0</v>
      </c>
      <c r="AG301" s="34">
        <v>0</v>
      </c>
      <c r="AH301" s="32">
        <v>0</v>
      </c>
      <c r="AI301" s="33">
        <v>0</v>
      </c>
      <c r="AJ301" s="34">
        <v>0</v>
      </c>
      <c r="AK301" s="32">
        <v>2</v>
      </c>
      <c r="AL301" s="33">
        <v>5</v>
      </c>
      <c r="AM301" s="34">
        <v>7</v>
      </c>
      <c r="AO301" s="14"/>
      <c r="AP301" s="14"/>
    </row>
    <row r="302" spans="1:42" x14ac:dyDescent="0.25">
      <c r="A302" s="27" t="s">
        <v>892</v>
      </c>
      <c r="B302" s="27" t="s">
        <v>1096</v>
      </c>
      <c r="C302" s="27" t="s">
        <v>1356</v>
      </c>
      <c r="D302" s="27" t="s">
        <v>16711</v>
      </c>
      <c r="E302" s="27" t="s">
        <v>16711</v>
      </c>
      <c r="F302" s="27" t="s">
        <v>516</v>
      </c>
      <c r="G302" s="27" t="s">
        <v>11</v>
      </c>
      <c r="H302" s="27" t="s">
        <v>16420</v>
      </c>
      <c r="I302" s="27" t="s">
        <v>4</v>
      </c>
      <c r="J302" s="35">
        <v>0</v>
      </c>
      <c r="K302" s="36">
        <v>0</v>
      </c>
      <c r="L302" s="37">
        <v>0</v>
      </c>
      <c r="M302" s="35">
        <v>0</v>
      </c>
      <c r="N302" s="36">
        <v>0</v>
      </c>
      <c r="O302" s="37">
        <v>0</v>
      </c>
      <c r="P302" s="35">
        <v>0</v>
      </c>
      <c r="Q302" s="36">
        <v>0</v>
      </c>
      <c r="R302" s="37">
        <v>0</v>
      </c>
      <c r="S302" s="35">
        <v>0</v>
      </c>
      <c r="T302" s="36">
        <v>0</v>
      </c>
      <c r="U302" s="37">
        <v>0</v>
      </c>
      <c r="V302" s="35">
        <v>0</v>
      </c>
      <c r="W302" s="36">
        <v>0</v>
      </c>
      <c r="X302" s="37">
        <v>0</v>
      </c>
      <c r="Y302" s="35">
        <v>0</v>
      </c>
      <c r="Z302" s="36">
        <v>0</v>
      </c>
      <c r="AA302" s="37">
        <v>0</v>
      </c>
      <c r="AB302" s="35">
        <v>0</v>
      </c>
      <c r="AC302" s="36">
        <v>0</v>
      </c>
      <c r="AD302" s="37">
        <v>0</v>
      </c>
      <c r="AE302" s="35">
        <v>0</v>
      </c>
      <c r="AF302" s="36">
        <v>0</v>
      </c>
      <c r="AG302" s="37">
        <v>0</v>
      </c>
      <c r="AH302" s="35">
        <v>0</v>
      </c>
      <c r="AI302" s="36">
        <v>0</v>
      </c>
      <c r="AJ302" s="37">
        <v>0</v>
      </c>
      <c r="AK302" s="35">
        <v>0</v>
      </c>
      <c r="AL302" s="36">
        <v>0</v>
      </c>
      <c r="AM302" s="37">
        <v>0</v>
      </c>
      <c r="AO302" s="14"/>
      <c r="AP302" s="14"/>
    </row>
    <row r="303" spans="1:42" x14ac:dyDescent="0.25">
      <c r="A303" s="26" t="s">
        <v>914</v>
      </c>
      <c r="B303" s="26" t="s">
        <v>1109</v>
      </c>
      <c r="C303" s="26" t="s">
        <v>1356</v>
      </c>
      <c r="D303" s="26" t="s">
        <v>16462</v>
      </c>
      <c r="E303" s="26" t="s">
        <v>1256</v>
      </c>
      <c r="F303" s="26" t="s">
        <v>516</v>
      </c>
      <c r="G303" s="26" t="s">
        <v>11</v>
      </c>
      <c r="H303" s="26" t="s">
        <v>16420</v>
      </c>
      <c r="I303" s="26" t="s">
        <v>4</v>
      </c>
      <c r="J303" s="32">
        <v>0</v>
      </c>
      <c r="K303" s="33">
        <v>0</v>
      </c>
      <c r="L303" s="34">
        <v>0</v>
      </c>
      <c r="M303" s="32">
        <v>0</v>
      </c>
      <c r="N303" s="33">
        <v>0</v>
      </c>
      <c r="O303" s="34">
        <v>0</v>
      </c>
      <c r="P303" s="32">
        <v>0</v>
      </c>
      <c r="Q303" s="33">
        <v>0</v>
      </c>
      <c r="R303" s="34">
        <v>0</v>
      </c>
      <c r="S303" s="32">
        <v>0</v>
      </c>
      <c r="T303" s="33">
        <v>0</v>
      </c>
      <c r="U303" s="34">
        <v>0</v>
      </c>
      <c r="V303" s="32">
        <v>0</v>
      </c>
      <c r="W303" s="33">
        <v>0</v>
      </c>
      <c r="X303" s="34">
        <v>0</v>
      </c>
      <c r="Y303" s="32">
        <v>0</v>
      </c>
      <c r="Z303" s="33">
        <v>0</v>
      </c>
      <c r="AA303" s="34">
        <v>0</v>
      </c>
      <c r="AB303" s="32">
        <v>0</v>
      </c>
      <c r="AC303" s="33">
        <v>0</v>
      </c>
      <c r="AD303" s="34">
        <v>0</v>
      </c>
      <c r="AE303" s="32">
        <v>0</v>
      </c>
      <c r="AF303" s="33">
        <v>0</v>
      </c>
      <c r="AG303" s="34">
        <v>0</v>
      </c>
      <c r="AH303" s="32">
        <v>0</v>
      </c>
      <c r="AI303" s="33">
        <v>0</v>
      </c>
      <c r="AJ303" s="34">
        <v>0</v>
      </c>
      <c r="AK303" s="32">
        <v>1</v>
      </c>
      <c r="AL303" s="33">
        <v>2</v>
      </c>
      <c r="AM303" s="34">
        <v>3</v>
      </c>
      <c r="AO303" s="14"/>
      <c r="AP303" s="14"/>
    </row>
    <row r="304" spans="1:42" x14ac:dyDescent="0.25">
      <c r="A304" s="27" t="s">
        <v>865</v>
      </c>
      <c r="B304" s="27" t="s">
        <v>1143</v>
      </c>
      <c r="C304" s="27" t="s">
        <v>1356</v>
      </c>
      <c r="D304" s="27" t="s">
        <v>16714</v>
      </c>
      <c r="E304" s="27" t="s">
        <v>1286</v>
      </c>
      <c r="F304" s="27" t="s">
        <v>516</v>
      </c>
      <c r="G304" s="27" t="s">
        <v>11</v>
      </c>
      <c r="H304" s="27" t="s">
        <v>16420</v>
      </c>
      <c r="I304" s="27" t="s">
        <v>4</v>
      </c>
      <c r="J304" s="35">
        <v>0</v>
      </c>
      <c r="K304" s="36">
        <v>0</v>
      </c>
      <c r="L304" s="37">
        <v>0</v>
      </c>
      <c r="M304" s="35">
        <v>0</v>
      </c>
      <c r="N304" s="36">
        <v>0</v>
      </c>
      <c r="O304" s="37">
        <v>0</v>
      </c>
      <c r="P304" s="35">
        <v>0</v>
      </c>
      <c r="Q304" s="36">
        <v>0</v>
      </c>
      <c r="R304" s="37">
        <v>0</v>
      </c>
      <c r="S304" s="35">
        <v>0</v>
      </c>
      <c r="T304" s="36">
        <v>0</v>
      </c>
      <c r="U304" s="37">
        <v>0</v>
      </c>
      <c r="V304" s="35">
        <v>0</v>
      </c>
      <c r="W304" s="36">
        <v>0</v>
      </c>
      <c r="X304" s="37">
        <v>0</v>
      </c>
      <c r="Y304" s="35">
        <v>0</v>
      </c>
      <c r="Z304" s="36">
        <v>0</v>
      </c>
      <c r="AA304" s="37">
        <v>0</v>
      </c>
      <c r="AB304" s="35">
        <v>0</v>
      </c>
      <c r="AC304" s="36">
        <v>0</v>
      </c>
      <c r="AD304" s="37">
        <v>0</v>
      </c>
      <c r="AE304" s="35">
        <v>0</v>
      </c>
      <c r="AF304" s="36">
        <v>0</v>
      </c>
      <c r="AG304" s="37">
        <v>0</v>
      </c>
      <c r="AH304" s="35">
        <v>0</v>
      </c>
      <c r="AI304" s="36">
        <v>0</v>
      </c>
      <c r="AJ304" s="37">
        <v>0</v>
      </c>
      <c r="AK304" s="35">
        <v>0</v>
      </c>
      <c r="AL304" s="36">
        <v>0</v>
      </c>
      <c r="AM304" s="37">
        <v>0</v>
      </c>
      <c r="AO304" s="14"/>
      <c r="AP304" s="14"/>
    </row>
    <row r="305" spans="1:42" x14ac:dyDescent="0.25">
      <c r="A305" s="26" t="s">
        <v>871</v>
      </c>
      <c r="B305" s="26" t="s">
        <v>1151</v>
      </c>
      <c r="C305" s="26" t="s">
        <v>1356</v>
      </c>
      <c r="D305" s="26" t="s">
        <v>509</v>
      </c>
      <c r="E305" s="26" t="s">
        <v>1297</v>
      </c>
      <c r="F305" s="26" t="s">
        <v>516</v>
      </c>
      <c r="G305" s="26" t="s">
        <v>11</v>
      </c>
      <c r="H305" s="26" t="s">
        <v>16420</v>
      </c>
      <c r="I305" s="26" t="s">
        <v>4</v>
      </c>
      <c r="J305" s="32">
        <v>0</v>
      </c>
      <c r="K305" s="33">
        <v>0</v>
      </c>
      <c r="L305" s="34">
        <v>0</v>
      </c>
      <c r="M305" s="32">
        <v>0</v>
      </c>
      <c r="N305" s="33">
        <v>0</v>
      </c>
      <c r="O305" s="34">
        <v>0</v>
      </c>
      <c r="P305" s="32">
        <v>0</v>
      </c>
      <c r="Q305" s="33">
        <v>0</v>
      </c>
      <c r="R305" s="34">
        <v>0</v>
      </c>
      <c r="S305" s="32">
        <v>0</v>
      </c>
      <c r="T305" s="33">
        <v>0</v>
      </c>
      <c r="U305" s="34">
        <v>0</v>
      </c>
      <c r="V305" s="32">
        <v>0</v>
      </c>
      <c r="W305" s="33">
        <v>0</v>
      </c>
      <c r="X305" s="34">
        <v>0</v>
      </c>
      <c r="Y305" s="32">
        <v>0</v>
      </c>
      <c r="Z305" s="33">
        <v>0</v>
      </c>
      <c r="AA305" s="34">
        <v>0</v>
      </c>
      <c r="AB305" s="32">
        <v>0</v>
      </c>
      <c r="AC305" s="33">
        <v>0</v>
      </c>
      <c r="AD305" s="34">
        <v>0</v>
      </c>
      <c r="AE305" s="32">
        <v>0</v>
      </c>
      <c r="AF305" s="33">
        <v>0</v>
      </c>
      <c r="AG305" s="34">
        <v>0</v>
      </c>
      <c r="AH305" s="32">
        <v>0</v>
      </c>
      <c r="AI305" s="33">
        <v>0</v>
      </c>
      <c r="AJ305" s="34">
        <v>0</v>
      </c>
      <c r="AK305" s="32">
        <v>0</v>
      </c>
      <c r="AL305" s="33">
        <v>0</v>
      </c>
      <c r="AM305" s="34">
        <v>0</v>
      </c>
      <c r="AO305" s="14"/>
      <c r="AP305" s="14"/>
    </row>
    <row r="306" spans="1:42" x14ac:dyDescent="0.25">
      <c r="A306" s="27" t="s">
        <v>972</v>
      </c>
      <c r="B306" s="27" t="s">
        <v>1033</v>
      </c>
      <c r="C306" s="27" t="s">
        <v>1356</v>
      </c>
      <c r="D306" s="27" t="s">
        <v>474</v>
      </c>
      <c r="E306" s="27" t="s">
        <v>16717</v>
      </c>
      <c r="F306" s="27" t="s">
        <v>516</v>
      </c>
      <c r="G306" s="27" t="s">
        <v>11</v>
      </c>
      <c r="H306" s="27" t="s">
        <v>16420</v>
      </c>
      <c r="I306" s="27" t="s">
        <v>4</v>
      </c>
      <c r="J306" s="35">
        <v>0</v>
      </c>
      <c r="K306" s="36">
        <v>0</v>
      </c>
      <c r="L306" s="37">
        <v>0</v>
      </c>
      <c r="M306" s="35">
        <v>0</v>
      </c>
      <c r="N306" s="36">
        <v>0</v>
      </c>
      <c r="O306" s="37">
        <v>0</v>
      </c>
      <c r="P306" s="35">
        <v>0</v>
      </c>
      <c r="Q306" s="36">
        <v>0</v>
      </c>
      <c r="R306" s="37">
        <v>0</v>
      </c>
      <c r="S306" s="35">
        <v>0</v>
      </c>
      <c r="T306" s="36">
        <v>0</v>
      </c>
      <c r="U306" s="37">
        <v>0</v>
      </c>
      <c r="V306" s="35">
        <v>0</v>
      </c>
      <c r="W306" s="36">
        <v>0</v>
      </c>
      <c r="X306" s="37">
        <v>0</v>
      </c>
      <c r="Y306" s="35">
        <v>0</v>
      </c>
      <c r="Z306" s="36">
        <v>0</v>
      </c>
      <c r="AA306" s="37">
        <v>0</v>
      </c>
      <c r="AB306" s="35">
        <v>0</v>
      </c>
      <c r="AC306" s="36">
        <v>0</v>
      </c>
      <c r="AD306" s="37">
        <v>0</v>
      </c>
      <c r="AE306" s="35">
        <v>0</v>
      </c>
      <c r="AF306" s="36">
        <v>0</v>
      </c>
      <c r="AG306" s="37">
        <v>0</v>
      </c>
      <c r="AH306" s="35">
        <v>0</v>
      </c>
      <c r="AI306" s="36">
        <v>0</v>
      </c>
      <c r="AJ306" s="37">
        <v>0</v>
      </c>
      <c r="AK306" s="35">
        <v>0</v>
      </c>
      <c r="AL306" s="36">
        <v>0</v>
      </c>
      <c r="AM306" s="37">
        <v>0</v>
      </c>
      <c r="AO306" s="14"/>
      <c r="AP306" s="14"/>
    </row>
    <row r="307" spans="1:42" x14ac:dyDescent="0.25">
      <c r="A307" s="26" t="s">
        <v>977</v>
      </c>
      <c r="B307" s="26" t="s">
        <v>1023</v>
      </c>
      <c r="C307" s="26" t="s">
        <v>1356</v>
      </c>
      <c r="D307" s="26" t="s">
        <v>470</v>
      </c>
      <c r="E307" s="26" t="s">
        <v>470</v>
      </c>
      <c r="F307" s="26" t="s">
        <v>516</v>
      </c>
      <c r="G307" s="26" t="s">
        <v>11</v>
      </c>
      <c r="H307" s="26" t="s">
        <v>16420</v>
      </c>
      <c r="I307" s="26" t="s">
        <v>4</v>
      </c>
      <c r="J307" s="32">
        <v>0</v>
      </c>
      <c r="K307" s="33">
        <v>0</v>
      </c>
      <c r="L307" s="34">
        <v>0</v>
      </c>
      <c r="M307" s="32">
        <v>0</v>
      </c>
      <c r="N307" s="33">
        <v>0</v>
      </c>
      <c r="O307" s="34">
        <v>0</v>
      </c>
      <c r="P307" s="32">
        <v>0</v>
      </c>
      <c r="Q307" s="33">
        <v>0</v>
      </c>
      <c r="R307" s="34">
        <v>0</v>
      </c>
      <c r="S307" s="32">
        <v>0</v>
      </c>
      <c r="T307" s="33">
        <v>0</v>
      </c>
      <c r="U307" s="34">
        <v>0</v>
      </c>
      <c r="V307" s="32">
        <v>0</v>
      </c>
      <c r="W307" s="33">
        <v>0</v>
      </c>
      <c r="X307" s="34">
        <v>0</v>
      </c>
      <c r="Y307" s="32">
        <v>0</v>
      </c>
      <c r="Z307" s="33">
        <v>0</v>
      </c>
      <c r="AA307" s="34">
        <v>0</v>
      </c>
      <c r="AB307" s="32">
        <v>0</v>
      </c>
      <c r="AC307" s="33">
        <v>0</v>
      </c>
      <c r="AD307" s="34">
        <v>0</v>
      </c>
      <c r="AE307" s="32">
        <v>0</v>
      </c>
      <c r="AF307" s="33">
        <v>0</v>
      </c>
      <c r="AG307" s="34">
        <v>0</v>
      </c>
      <c r="AH307" s="32">
        <v>0</v>
      </c>
      <c r="AI307" s="33">
        <v>0</v>
      </c>
      <c r="AJ307" s="34">
        <v>0</v>
      </c>
      <c r="AK307" s="32">
        <v>0</v>
      </c>
      <c r="AL307" s="33">
        <v>0</v>
      </c>
      <c r="AM307" s="34">
        <v>0</v>
      </c>
      <c r="AO307" s="14"/>
      <c r="AP307" s="14"/>
    </row>
    <row r="308" spans="1:42" x14ac:dyDescent="0.25">
      <c r="A308" s="27" t="s">
        <v>864</v>
      </c>
      <c r="B308" s="27" t="s">
        <v>1144</v>
      </c>
      <c r="C308" s="27" t="s">
        <v>1356</v>
      </c>
      <c r="D308" s="27" t="s">
        <v>477</v>
      </c>
      <c r="E308" s="27" t="s">
        <v>477</v>
      </c>
      <c r="F308" s="27" t="s">
        <v>516</v>
      </c>
      <c r="G308" s="27" t="s">
        <v>11</v>
      </c>
      <c r="H308" s="27" t="s">
        <v>16420</v>
      </c>
      <c r="I308" s="27" t="s">
        <v>4</v>
      </c>
      <c r="J308" s="35">
        <v>0</v>
      </c>
      <c r="K308" s="36">
        <v>0</v>
      </c>
      <c r="L308" s="37">
        <v>0</v>
      </c>
      <c r="M308" s="35">
        <v>0</v>
      </c>
      <c r="N308" s="36">
        <v>0</v>
      </c>
      <c r="O308" s="37">
        <v>0</v>
      </c>
      <c r="P308" s="35">
        <v>0</v>
      </c>
      <c r="Q308" s="36">
        <v>0</v>
      </c>
      <c r="R308" s="37">
        <v>0</v>
      </c>
      <c r="S308" s="35">
        <v>0</v>
      </c>
      <c r="T308" s="36">
        <v>0</v>
      </c>
      <c r="U308" s="37">
        <v>0</v>
      </c>
      <c r="V308" s="35">
        <v>0</v>
      </c>
      <c r="W308" s="36">
        <v>0</v>
      </c>
      <c r="X308" s="37">
        <v>0</v>
      </c>
      <c r="Y308" s="35">
        <v>0</v>
      </c>
      <c r="Z308" s="36">
        <v>0</v>
      </c>
      <c r="AA308" s="37">
        <v>0</v>
      </c>
      <c r="AB308" s="35">
        <v>0</v>
      </c>
      <c r="AC308" s="36">
        <v>0</v>
      </c>
      <c r="AD308" s="37">
        <v>0</v>
      </c>
      <c r="AE308" s="35">
        <v>0</v>
      </c>
      <c r="AF308" s="36">
        <v>0</v>
      </c>
      <c r="AG308" s="37">
        <v>0</v>
      </c>
      <c r="AH308" s="35">
        <v>0</v>
      </c>
      <c r="AI308" s="36">
        <v>0</v>
      </c>
      <c r="AJ308" s="37">
        <v>0</v>
      </c>
      <c r="AK308" s="35">
        <v>0</v>
      </c>
      <c r="AL308" s="36">
        <v>0</v>
      </c>
      <c r="AM308" s="37">
        <v>0</v>
      </c>
      <c r="AO308" s="14"/>
      <c r="AP308" s="14"/>
    </row>
    <row r="309" spans="1:42" x14ac:dyDescent="0.25">
      <c r="A309" s="26" t="s">
        <v>962</v>
      </c>
      <c r="B309" s="26" t="s">
        <v>1050</v>
      </c>
      <c r="C309" s="26" t="s">
        <v>1356</v>
      </c>
      <c r="D309" s="26" t="s">
        <v>475</v>
      </c>
      <c r="E309" s="26" t="s">
        <v>16721</v>
      </c>
      <c r="F309" s="26" t="s">
        <v>516</v>
      </c>
      <c r="G309" s="26" t="s">
        <v>11</v>
      </c>
      <c r="H309" s="26" t="s">
        <v>16420</v>
      </c>
      <c r="I309" s="26" t="s">
        <v>4</v>
      </c>
      <c r="J309" s="32">
        <v>0</v>
      </c>
      <c r="K309" s="33">
        <v>0</v>
      </c>
      <c r="L309" s="34">
        <v>0</v>
      </c>
      <c r="M309" s="32">
        <v>0</v>
      </c>
      <c r="N309" s="33">
        <v>0</v>
      </c>
      <c r="O309" s="34">
        <v>0</v>
      </c>
      <c r="P309" s="32">
        <v>0</v>
      </c>
      <c r="Q309" s="33">
        <v>0</v>
      </c>
      <c r="R309" s="34">
        <v>0</v>
      </c>
      <c r="S309" s="32">
        <v>0</v>
      </c>
      <c r="T309" s="33">
        <v>0</v>
      </c>
      <c r="U309" s="34">
        <v>0</v>
      </c>
      <c r="V309" s="32">
        <v>0</v>
      </c>
      <c r="W309" s="33">
        <v>0</v>
      </c>
      <c r="X309" s="34">
        <v>0</v>
      </c>
      <c r="Y309" s="32">
        <v>0</v>
      </c>
      <c r="Z309" s="33">
        <v>0</v>
      </c>
      <c r="AA309" s="34">
        <v>0</v>
      </c>
      <c r="AB309" s="32">
        <v>0</v>
      </c>
      <c r="AC309" s="33">
        <v>0</v>
      </c>
      <c r="AD309" s="34">
        <v>0</v>
      </c>
      <c r="AE309" s="32">
        <v>0</v>
      </c>
      <c r="AF309" s="33">
        <v>0</v>
      </c>
      <c r="AG309" s="34">
        <v>0</v>
      </c>
      <c r="AH309" s="32">
        <v>0</v>
      </c>
      <c r="AI309" s="33">
        <v>0</v>
      </c>
      <c r="AJ309" s="34">
        <v>0</v>
      </c>
      <c r="AK309" s="32">
        <v>5</v>
      </c>
      <c r="AL309" s="33">
        <v>5</v>
      </c>
      <c r="AM309" s="34">
        <v>10</v>
      </c>
      <c r="AO309" s="14"/>
      <c r="AP309" s="14"/>
    </row>
    <row r="310" spans="1:42" x14ac:dyDescent="0.25">
      <c r="A310" s="27" t="s">
        <v>953</v>
      </c>
      <c r="B310" s="27" t="s">
        <v>1063</v>
      </c>
      <c r="C310" s="27" t="s">
        <v>1356</v>
      </c>
      <c r="D310" s="27" t="s">
        <v>480</v>
      </c>
      <c r="E310" s="27" t="s">
        <v>1216</v>
      </c>
      <c r="F310" s="27" t="s">
        <v>516</v>
      </c>
      <c r="G310" s="27" t="s">
        <v>11</v>
      </c>
      <c r="H310" s="27" t="s">
        <v>16420</v>
      </c>
      <c r="I310" s="27" t="s">
        <v>4</v>
      </c>
      <c r="J310" s="35">
        <v>0</v>
      </c>
      <c r="K310" s="36">
        <v>0</v>
      </c>
      <c r="L310" s="37">
        <v>0</v>
      </c>
      <c r="M310" s="35">
        <v>0</v>
      </c>
      <c r="N310" s="36">
        <v>0</v>
      </c>
      <c r="O310" s="37">
        <v>0</v>
      </c>
      <c r="P310" s="35">
        <v>0</v>
      </c>
      <c r="Q310" s="36">
        <v>0</v>
      </c>
      <c r="R310" s="37">
        <v>0</v>
      </c>
      <c r="S310" s="35">
        <v>0</v>
      </c>
      <c r="T310" s="36">
        <v>0</v>
      </c>
      <c r="U310" s="37">
        <v>0</v>
      </c>
      <c r="V310" s="35">
        <v>0</v>
      </c>
      <c r="W310" s="36">
        <v>0</v>
      </c>
      <c r="X310" s="37">
        <v>0</v>
      </c>
      <c r="Y310" s="35">
        <v>0</v>
      </c>
      <c r="Z310" s="36">
        <v>0</v>
      </c>
      <c r="AA310" s="37">
        <v>0</v>
      </c>
      <c r="AB310" s="35">
        <v>0</v>
      </c>
      <c r="AC310" s="36">
        <v>0</v>
      </c>
      <c r="AD310" s="37">
        <v>0</v>
      </c>
      <c r="AE310" s="35">
        <v>0</v>
      </c>
      <c r="AF310" s="36">
        <v>0</v>
      </c>
      <c r="AG310" s="37">
        <v>0</v>
      </c>
      <c r="AH310" s="35">
        <v>0</v>
      </c>
      <c r="AI310" s="36">
        <v>0</v>
      </c>
      <c r="AJ310" s="37">
        <v>0</v>
      </c>
      <c r="AK310" s="35">
        <v>0</v>
      </c>
      <c r="AL310" s="36">
        <v>0</v>
      </c>
      <c r="AM310" s="37">
        <v>0</v>
      </c>
      <c r="AO310" s="14"/>
      <c r="AP310" s="14"/>
    </row>
    <row r="311" spans="1:42" x14ac:dyDescent="0.25">
      <c r="A311" s="26" t="s">
        <v>951</v>
      </c>
      <c r="B311" s="26" t="s">
        <v>1065</v>
      </c>
      <c r="C311" s="26" t="s">
        <v>1356</v>
      </c>
      <c r="D311" s="26" t="s">
        <v>480</v>
      </c>
      <c r="E311" s="26" t="s">
        <v>16724</v>
      </c>
      <c r="F311" s="26" t="s">
        <v>516</v>
      </c>
      <c r="G311" s="26" t="s">
        <v>11</v>
      </c>
      <c r="H311" s="26" t="s">
        <v>16420</v>
      </c>
      <c r="I311" s="26" t="s">
        <v>4</v>
      </c>
      <c r="J311" s="32">
        <v>0</v>
      </c>
      <c r="K311" s="33">
        <v>0</v>
      </c>
      <c r="L311" s="34">
        <v>0</v>
      </c>
      <c r="M311" s="32">
        <v>0</v>
      </c>
      <c r="N311" s="33">
        <v>0</v>
      </c>
      <c r="O311" s="34">
        <v>0</v>
      </c>
      <c r="P311" s="32">
        <v>0</v>
      </c>
      <c r="Q311" s="33">
        <v>0</v>
      </c>
      <c r="R311" s="34">
        <v>0</v>
      </c>
      <c r="S311" s="32">
        <v>0</v>
      </c>
      <c r="T311" s="33">
        <v>0</v>
      </c>
      <c r="U311" s="34">
        <v>0</v>
      </c>
      <c r="V311" s="32">
        <v>0</v>
      </c>
      <c r="W311" s="33">
        <v>0</v>
      </c>
      <c r="X311" s="34">
        <v>0</v>
      </c>
      <c r="Y311" s="32">
        <v>0</v>
      </c>
      <c r="Z311" s="33">
        <v>0</v>
      </c>
      <c r="AA311" s="34">
        <v>0</v>
      </c>
      <c r="AB311" s="32">
        <v>0</v>
      </c>
      <c r="AC311" s="33">
        <v>0</v>
      </c>
      <c r="AD311" s="34">
        <v>0</v>
      </c>
      <c r="AE311" s="32">
        <v>0</v>
      </c>
      <c r="AF311" s="33">
        <v>0</v>
      </c>
      <c r="AG311" s="34">
        <v>0</v>
      </c>
      <c r="AH311" s="32">
        <v>0</v>
      </c>
      <c r="AI311" s="33">
        <v>0</v>
      </c>
      <c r="AJ311" s="34">
        <v>0</v>
      </c>
      <c r="AK311" s="32">
        <v>0</v>
      </c>
      <c r="AL311" s="33">
        <v>0</v>
      </c>
      <c r="AM311" s="34">
        <v>0</v>
      </c>
      <c r="AO311" s="14"/>
      <c r="AP311" s="14"/>
    </row>
    <row r="312" spans="1:42" x14ac:dyDescent="0.25">
      <c r="A312" s="27" t="s">
        <v>897</v>
      </c>
      <c r="B312" s="27" t="s">
        <v>1100</v>
      </c>
      <c r="C312" s="27" t="s">
        <v>1356</v>
      </c>
      <c r="D312" s="27" t="s">
        <v>16453</v>
      </c>
      <c r="E312" s="27" t="s">
        <v>16726</v>
      </c>
      <c r="F312" s="27" t="s">
        <v>516</v>
      </c>
      <c r="G312" s="27" t="s">
        <v>11</v>
      </c>
      <c r="H312" s="27" t="s">
        <v>16420</v>
      </c>
      <c r="I312" s="27" t="s">
        <v>4</v>
      </c>
      <c r="J312" s="35">
        <v>0</v>
      </c>
      <c r="K312" s="36">
        <v>0</v>
      </c>
      <c r="L312" s="37">
        <v>0</v>
      </c>
      <c r="M312" s="35">
        <v>0</v>
      </c>
      <c r="N312" s="36">
        <v>0</v>
      </c>
      <c r="O312" s="37">
        <v>0</v>
      </c>
      <c r="P312" s="35">
        <v>0</v>
      </c>
      <c r="Q312" s="36">
        <v>0</v>
      </c>
      <c r="R312" s="37">
        <v>0</v>
      </c>
      <c r="S312" s="35">
        <v>0</v>
      </c>
      <c r="T312" s="36">
        <v>0</v>
      </c>
      <c r="U312" s="37">
        <v>0</v>
      </c>
      <c r="V312" s="35">
        <v>0</v>
      </c>
      <c r="W312" s="36">
        <v>0</v>
      </c>
      <c r="X312" s="37">
        <v>0</v>
      </c>
      <c r="Y312" s="35">
        <v>0</v>
      </c>
      <c r="Z312" s="36">
        <v>0</v>
      </c>
      <c r="AA312" s="37">
        <v>0</v>
      </c>
      <c r="AB312" s="35">
        <v>0</v>
      </c>
      <c r="AC312" s="36">
        <v>0</v>
      </c>
      <c r="AD312" s="37">
        <v>0</v>
      </c>
      <c r="AE312" s="35">
        <v>0</v>
      </c>
      <c r="AF312" s="36">
        <v>0</v>
      </c>
      <c r="AG312" s="37">
        <v>0</v>
      </c>
      <c r="AH312" s="35">
        <v>0</v>
      </c>
      <c r="AI312" s="36">
        <v>0</v>
      </c>
      <c r="AJ312" s="37">
        <v>0</v>
      </c>
      <c r="AK312" s="35">
        <v>0</v>
      </c>
      <c r="AL312" s="36">
        <v>0</v>
      </c>
      <c r="AM312" s="37">
        <v>0</v>
      </c>
      <c r="AO312" s="14"/>
      <c r="AP312" s="14"/>
    </row>
    <row r="313" spans="1:42" x14ac:dyDescent="0.25">
      <c r="A313" s="26" t="s">
        <v>990</v>
      </c>
      <c r="B313" s="26" t="s">
        <v>1014</v>
      </c>
      <c r="C313" s="26" t="s">
        <v>1356</v>
      </c>
      <c r="D313" s="26" t="s">
        <v>467</v>
      </c>
      <c r="E313" s="26" t="s">
        <v>16728</v>
      </c>
      <c r="F313" s="26" t="s">
        <v>516</v>
      </c>
      <c r="G313" s="26" t="s">
        <v>11</v>
      </c>
      <c r="H313" s="26" t="s">
        <v>16420</v>
      </c>
      <c r="I313" s="26" t="s">
        <v>4</v>
      </c>
      <c r="J313" s="32">
        <v>0</v>
      </c>
      <c r="K313" s="33">
        <v>0</v>
      </c>
      <c r="L313" s="34">
        <v>0</v>
      </c>
      <c r="M313" s="32">
        <v>0</v>
      </c>
      <c r="N313" s="33">
        <v>0</v>
      </c>
      <c r="O313" s="34">
        <v>0</v>
      </c>
      <c r="P313" s="32">
        <v>0</v>
      </c>
      <c r="Q313" s="33">
        <v>0</v>
      </c>
      <c r="R313" s="34">
        <v>0</v>
      </c>
      <c r="S313" s="32">
        <v>0</v>
      </c>
      <c r="T313" s="33">
        <v>0</v>
      </c>
      <c r="U313" s="34">
        <v>0</v>
      </c>
      <c r="V313" s="32">
        <v>0</v>
      </c>
      <c r="W313" s="33">
        <v>0</v>
      </c>
      <c r="X313" s="34">
        <v>0</v>
      </c>
      <c r="Y313" s="32">
        <v>0</v>
      </c>
      <c r="Z313" s="33">
        <v>0</v>
      </c>
      <c r="AA313" s="34">
        <v>0</v>
      </c>
      <c r="AB313" s="32">
        <v>0</v>
      </c>
      <c r="AC313" s="33">
        <v>0</v>
      </c>
      <c r="AD313" s="34">
        <v>0</v>
      </c>
      <c r="AE313" s="32">
        <v>0</v>
      </c>
      <c r="AF313" s="33">
        <v>0</v>
      </c>
      <c r="AG313" s="34">
        <v>0</v>
      </c>
      <c r="AH313" s="32">
        <v>0</v>
      </c>
      <c r="AI313" s="33">
        <v>0</v>
      </c>
      <c r="AJ313" s="34">
        <v>0</v>
      </c>
      <c r="AK313" s="32">
        <v>0</v>
      </c>
      <c r="AL313" s="33">
        <v>0</v>
      </c>
      <c r="AM313" s="34">
        <v>0</v>
      </c>
      <c r="AO313" s="14"/>
      <c r="AP313" s="14"/>
    </row>
    <row r="314" spans="1:42" x14ac:dyDescent="0.25">
      <c r="A314" s="27" t="s">
        <v>899</v>
      </c>
      <c r="B314" s="27" t="s">
        <v>1102</v>
      </c>
      <c r="C314" s="27" t="s">
        <v>1356</v>
      </c>
      <c r="D314" s="27" t="s">
        <v>16453</v>
      </c>
      <c r="E314" s="27" t="s">
        <v>16730</v>
      </c>
      <c r="F314" s="27" t="s">
        <v>516</v>
      </c>
      <c r="G314" s="27" t="s">
        <v>11</v>
      </c>
      <c r="H314" s="27" t="s">
        <v>16420</v>
      </c>
      <c r="I314" s="27" t="s">
        <v>4</v>
      </c>
      <c r="J314" s="35">
        <v>0</v>
      </c>
      <c r="K314" s="36">
        <v>0</v>
      </c>
      <c r="L314" s="37">
        <v>0</v>
      </c>
      <c r="M314" s="35">
        <v>0</v>
      </c>
      <c r="N314" s="36">
        <v>0</v>
      </c>
      <c r="O314" s="37">
        <v>0</v>
      </c>
      <c r="P314" s="35">
        <v>0</v>
      </c>
      <c r="Q314" s="36">
        <v>0</v>
      </c>
      <c r="R314" s="37">
        <v>0</v>
      </c>
      <c r="S314" s="35">
        <v>0</v>
      </c>
      <c r="T314" s="36">
        <v>0</v>
      </c>
      <c r="U314" s="37">
        <v>0</v>
      </c>
      <c r="V314" s="35">
        <v>0</v>
      </c>
      <c r="W314" s="36">
        <v>0</v>
      </c>
      <c r="X314" s="37">
        <v>0</v>
      </c>
      <c r="Y314" s="35">
        <v>0</v>
      </c>
      <c r="Z314" s="36">
        <v>0</v>
      </c>
      <c r="AA314" s="37">
        <v>0</v>
      </c>
      <c r="AB314" s="35">
        <v>0</v>
      </c>
      <c r="AC314" s="36">
        <v>0</v>
      </c>
      <c r="AD314" s="37">
        <v>0</v>
      </c>
      <c r="AE314" s="35">
        <v>0</v>
      </c>
      <c r="AF314" s="36">
        <v>0</v>
      </c>
      <c r="AG314" s="37">
        <v>0</v>
      </c>
      <c r="AH314" s="35">
        <v>0</v>
      </c>
      <c r="AI314" s="36">
        <v>0</v>
      </c>
      <c r="AJ314" s="37">
        <v>0</v>
      </c>
      <c r="AK314" s="35">
        <v>0</v>
      </c>
      <c r="AL314" s="36">
        <v>0</v>
      </c>
      <c r="AM314" s="37">
        <v>0</v>
      </c>
      <c r="AO314" s="14"/>
      <c r="AP314" s="14"/>
    </row>
    <row r="315" spans="1:42" x14ac:dyDescent="0.25">
      <c r="A315" s="26" t="s">
        <v>880</v>
      </c>
      <c r="B315" s="26" t="s">
        <v>1134</v>
      </c>
      <c r="C315" s="26" t="s">
        <v>1356</v>
      </c>
      <c r="D315" s="26" t="s">
        <v>502</v>
      </c>
      <c r="E315" s="26" t="s">
        <v>1276</v>
      </c>
      <c r="F315" s="26" t="s">
        <v>516</v>
      </c>
      <c r="G315" s="26" t="s">
        <v>11</v>
      </c>
      <c r="H315" s="26" t="s">
        <v>16420</v>
      </c>
      <c r="I315" s="26" t="s">
        <v>4</v>
      </c>
      <c r="J315" s="32">
        <v>0</v>
      </c>
      <c r="K315" s="33">
        <v>0</v>
      </c>
      <c r="L315" s="34">
        <v>0</v>
      </c>
      <c r="M315" s="32">
        <v>0</v>
      </c>
      <c r="N315" s="33">
        <v>0</v>
      </c>
      <c r="O315" s="34">
        <v>0</v>
      </c>
      <c r="P315" s="32">
        <v>0</v>
      </c>
      <c r="Q315" s="33">
        <v>0</v>
      </c>
      <c r="R315" s="34">
        <v>0</v>
      </c>
      <c r="S315" s="32">
        <v>0</v>
      </c>
      <c r="T315" s="33">
        <v>0</v>
      </c>
      <c r="U315" s="34">
        <v>0</v>
      </c>
      <c r="V315" s="32">
        <v>0</v>
      </c>
      <c r="W315" s="33">
        <v>0</v>
      </c>
      <c r="X315" s="34">
        <v>0</v>
      </c>
      <c r="Y315" s="32">
        <v>0</v>
      </c>
      <c r="Z315" s="33">
        <v>0</v>
      </c>
      <c r="AA315" s="34">
        <v>0</v>
      </c>
      <c r="AB315" s="32">
        <v>0</v>
      </c>
      <c r="AC315" s="33">
        <v>0</v>
      </c>
      <c r="AD315" s="34">
        <v>0</v>
      </c>
      <c r="AE315" s="32">
        <v>0</v>
      </c>
      <c r="AF315" s="33">
        <v>0</v>
      </c>
      <c r="AG315" s="34">
        <v>0</v>
      </c>
      <c r="AH315" s="32">
        <v>0</v>
      </c>
      <c r="AI315" s="33">
        <v>0</v>
      </c>
      <c r="AJ315" s="34">
        <v>0</v>
      </c>
      <c r="AK315" s="32">
        <v>0</v>
      </c>
      <c r="AL315" s="33">
        <v>2</v>
      </c>
      <c r="AM315" s="34">
        <v>2</v>
      </c>
      <c r="AO315" s="14"/>
      <c r="AP315" s="14"/>
    </row>
    <row r="316" spans="1:42" x14ac:dyDescent="0.25">
      <c r="A316" s="27" t="s">
        <v>911</v>
      </c>
      <c r="B316" s="27" t="s">
        <v>1123</v>
      </c>
      <c r="C316" s="27" t="s">
        <v>1356</v>
      </c>
      <c r="D316" s="27" t="s">
        <v>495</v>
      </c>
      <c r="E316" s="27" t="s">
        <v>1267</v>
      </c>
      <c r="F316" s="27" t="s">
        <v>516</v>
      </c>
      <c r="G316" s="27" t="s">
        <v>11</v>
      </c>
      <c r="H316" s="27" t="s">
        <v>16420</v>
      </c>
      <c r="I316" s="27" t="s">
        <v>4</v>
      </c>
      <c r="J316" s="35">
        <v>0</v>
      </c>
      <c r="K316" s="36">
        <v>0</v>
      </c>
      <c r="L316" s="37">
        <v>0</v>
      </c>
      <c r="M316" s="35">
        <v>0</v>
      </c>
      <c r="N316" s="36">
        <v>0</v>
      </c>
      <c r="O316" s="37">
        <v>0</v>
      </c>
      <c r="P316" s="35">
        <v>0</v>
      </c>
      <c r="Q316" s="36">
        <v>0</v>
      </c>
      <c r="R316" s="37">
        <v>0</v>
      </c>
      <c r="S316" s="35">
        <v>0</v>
      </c>
      <c r="T316" s="36">
        <v>0</v>
      </c>
      <c r="U316" s="37">
        <v>0</v>
      </c>
      <c r="V316" s="35">
        <v>0</v>
      </c>
      <c r="W316" s="36">
        <v>0</v>
      </c>
      <c r="X316" s="37">
        <v>0</v>
      </c>
      <c r="Y316" s="35">
        <v>0</v>
      </c>
      <c r="Z316" s="36">
        <v>0</v>
      </c>
      <c r="AA316" s="37">
        <v>0</v>
      </c>
      <c r="AB316" s="35">
        <v>0</v>
      </c>
      <c r="AC316" s="36">
        <v>0</v>
      </c>
      <c r="AD316" s="37">
        <v>0</v>
      </c>
      <c r="AE316" s="35">
        <v>0</v>
      </c>
      <c r="AF316" s="36">
        <v>0</v>
      </c>
      <c r="AG316" s="37">
        <v>0</v>
      </c>
      <c r="AH316" s="35">
        <v>0</v>
      </c>
      <c r="AI316" s="36">
        <v>0</v>
      </c>
      <c r="AJ316" s="37">
        <v>0</v>
      </c>
      <c r="AK316" s="35">
        <v>0</v>
      </c>
      <c r="AL316" s="36">
        <v>0</v>
      </c>
      <c r="AM316" s="37">
        <v>0</v>
      </c>
      <c r="AO316" s="14"/>
      <c r="AP316" s="14"/>
    </row>
    <row r="317" spans="1:42" x14ac:dyDescent="0.25">
      <c r="A317" s="26" t="s">
        <v>905</v>
      </c>
      <c r="B317" s="26" t="s">
        <v>1120</v>
      </c>
      <c r="C317" s="26" t="s">
        <v>1356</v>
      </c>
      <c r="D317" s="26" t="s">
        <v>494</v>
      </c>
      <c r="E317" s="26" t="s">
        <v>1261</v>
      </c>
      <c r="F317" s="26" t="s">
        <v>516</v>
      </c>
      <c r="G317" s="26" t="s">
        <v>11</v>
      </c>
      <c r="H317" s="26" t="s">
        <v>16420</v>
      </c>
      <c r="I317" s="26" t="s">
        <v>4</v>
      </c>
      <c r="J317" s="32">
        <v>0</v>
      </c>
      <c r="K317" s="33">
        <v>0</v>
      </c>
      <c r="L317" s="34">
        <v>0</v>
      </c>
      <c r="M317" s="32">
        <v>0</v>
      </c>
      <c r="N317" s="33">
        <v>0</v>
      </c>
      <c r="O317" s="34">
        <v>0</v>
      </c>
      <c r="P317" s="32">
        <v>0</v>
      </c>
      <c r="Q317" s="33">
        <v>0</v>
      </c>
      <c r="R317" s="34">
        <v>0</v>
      </c>
      <c r="S317" s="32">
        <v>0</v>
      </c>
      <c r="T317" s="33">
        <v>0</v>
      </c>
      <c r="U317" s="34">
        <v>0</v>
      </c>
      <c r="V317" s="32">
        <v>0</v>
      </c>
      <c r="W317" s="33">
        <v>0</v>
      </c>
      <c r="X317" s="34">
        <v>0</v>
      </c>
      <c r="Y317" s="32">
        <v>0</v>
      </c>
      <c r="Z317" s="33">
        <v>0</v>
      </c>
      <c r="AA317" s="34">
        <v>0</v>
      </c>
      <c r="AB317" s="32">
        <v>0</v>
      </c>
      <c r="AC317" s="33">
        <v>0</v>
      </c>
      <c r="AD317" s="34">
        <v>0</v>
      </c>
      <c r="AE317" s="32">
        <v>0</v>
      </c>
      <c r="AF317" s="33">
        <v>0</v>
      </c>
      <c r="AG317" s="34">
        <v>0</v>
      </c>
      <c r="AH317" s="32">
        <v>0</v>
      </c>
      <c r="AI317" s="33">
        <v>0</v>
      </c>
      <c r="AJ317" s="34">
        <v>0</v>
      </c>
      <c r="AK317" s="32">
        <v>0</v>
      </c>
      <c r="AL317" s="33">
        <v>0</v>
      </c>
      <c r="AM317" s="34">
        <v>0</v>
      </c>
      <c r="AO317" s="14"/>
      <c r="AP317" s="14"/>
    </row>
    <row r="318" spans="1:42" x14ac:dyDescent="0.25">
      <c r="A318" s="27" t="s">
        <v>916</v>
      </c>
      <c r="B318" s="27" t="s">
        <v>1112</v>
      </c>
      <c r="C318" s="27" t="s">
        <v>1356</v>
      </c>
      <c r="D318" s="27" t="s">
        <v>489</v>
      </c>
      <c r="E318" s="27" t="s">
        <v>14600</v>
      </c>
      <c r="F318" s="27" t="s">
        <v>516</v>
      </c>
      <c r="G318" s="27" t="s">
        <v>11</v>
      </c>
      <c r="H318" s="27" t="s">
        <v>16420</v>
      </c>
      <c r="I318" s="27" t="s">
        <v>4</v>
      </c>
      <c r="J318" s="35">
        <v>1</v>
      </c>
      <c r="K318" s="36">
        <v>0</v>
      </c>
      <c r="L318" s="37">
        <v>1</v>
      </c>
      <c r="M318" s="35">
        <v>0</v>
      </c>
      <c r="N318" s="36">
        <v>0</v>
      </c>
      <c r="O318" s="37">
        <v>0</v>
      </c>
      <c r="P318" s="35">
        <v>0</v>
      </c>
      <c r="Q318" s="36">
        <v>1</v>
      </c>
      <c r="R318" s="37">
        <v>1</v>
      </c>
      <c r="S318" s="35">
        <v>0</v>
      </c>
      <c r="T318" s="36">
        <v>0</v>
      </c>
      <c r="U318" s="37">
        <v>0</v>
      </c>
      <c r="V318" s="35">
        <v>0</v>
      </c>
      <c r="W318" s="36">
        <v>1</v>
      </c>
      <c r="X318" s="37">
        <v>1</v>
      </c>
      <c r="Y318" s="35">
        <v>0</v>
      </c>
      <c r="Z318" s="36">
        <v>0</v>
      </c>
      <c r="AA318" s="37">
        <v>0</v>
      </c>
      <c r="AB318" s="35">
        <v>0</v>
      </c>
      <c r="AC318" s="36">
        <v>0</v>
      </c>
      <c r="AD318" s="37">
        <v>0</v>
      </c>
      <c r="AE318" s="35">
        <v>0</v>
      </c>
      <c r="AF318" s="36">
        <v>0</v>
      </c>
      <c r="AG318" s="37">
        <v>0</v>
      </c>
      <c r="AH318" s="35">
        <v>1</v>
      </c>
      <c r="AI318" s="36">
        <v>2</v>
      </c>
      <c r="AJ318" s="37">
        <v>3</v>
      </c>
      <c r="AK318" s="35">
        <v>0</v>
      </c>
      <c r="AL318" s="36">
        <v>0</v>
      </c>
      <c r="AM318" s="37">
        <v>0</v>
      </c>
      <c r="AO318" s="14"/>
      <c r="AP318" s="14"/>
    </row>
    <row r="319" spans="1:42" x14ac:dyDescent="0.25">
      <c r="A319" s="26" t="s">
        <v>912</v>
      </c>
      <c r="B319" s="26" t="s">
        <v>1124</v>
      </c>
      <c r="C319" s="26" t="s">
        <v>1357</v>
      </c>
      <c r="D319" s="26" t="s">
        <v>496</v>
      </c>
      <c r="E319" s="26" t="s">
        <v>10780</v>
      </c>
      <c r="F319" s="26" t="s">
        <v>516</v>
      </c>
      <c r="G319" s="26" t="s">
        <v>11</v>
      </c>
      <c r="H319" s="26" t="s">
        <v>16420</v>
      </c>
      <c r="I319" s="26" t="s">
        <v>4</v>
      </c>
      <c r="J319" s="32">
        <v>0</v>
      </c>
      <c r="K319" s="33">
        <v>0</v>
      </c>
      <c r="L319" s="34">
        <v>0</v>
      </c>
      <c r="M319" s="32">
        <v>0</v>
      </c>
      <c r="N319" s="33">
        <v>0</v>
      </c>
      <c r="O319" s="34">
        <v>0</v>
      </c>
      <c r="P319" s="32">
        <v>0</v>
      </c>
      <c r="Q319" s="33">
        <v>0</v>
      </c>
      <c r="R319" s="34">
        <v>0</v>
      </c>
      <c r="S319" s="32">
        <v>0</v>
      </c>
      <c r="T319" s="33">
        <v>0</v>
      </c>
      <c r="U319" s="34">
        <v>0</v>
      </c>
      <c r="V319" s="32">
        <v>0</v>
      </c>
      <c r="W319" s="33">
        <v>0</v>
      </c>
      <c r="X319" s="34">
        <v>0</v>
      </c>
      <c r="Y319" s="32">
        <v>0</v>
      </c>
      <c r="Z319" s="33">
        <v>0</v>
      </c>
      <c r="AA319" s="34">
        <v>0</v>
      </c>
      <c r="AB319" s="32">
        <v>0</v>
      </c>
      <c r="AC319" s="33">
        <v>0</v>
      </c>
      <c r="AD319" s="34">
        <v>0</v>
      </c>
      <c r="AE319" s="32">
        <v>0</v>
      </c>
      <c r="AF319" s="33">
        <v>0</v>
      </c>
      <c r="AG319" s="34">
        <v>0</v>
      </c>
      <c r="AH319" s="32">
        <v>0</v>
      </c>
      <c r="AI319" s="33">
        <v>0</v>
      </c>
      <c r="AJ319" s="34">
        <v>0</v>
      </c>
      <c r="AK319" s="32">
        <v>0</v>
      </c>
      <c r="AL319" s="33">
        <v>0</v>
      </c>
      <c r="AM319" s="34">
        <v>0</v>
      </c>
      <c r="AO319" s="14"/>
      <c r="AP319" s="14"/>
    </row>
    <row r="320" spans="1:42" x14ac:dyDescent="0.25">
      <c r="A320" s="27" t="s">
        <v>980</v>
      </c>
      <c r="B320" s="27" t="s">
        <v>1026</v>
      </c>
      <c r="C320" s="27" t="s">
        <v>1356</v>
      </c>
      <c r="D320" s="27" t="s">
        <v>470</v>
      </c>
      <c r="E320" s="27" t="s">
        <v>1187</v>
      </c>
      <c r="F320" s="27" t="s">
        <v>516</v>
      </c>
      <c r="G320" s="27" t="s">
        <v>11</v>
      </c>
      <c r="H320" s="27" t="s">
        <v>16420</v>
      </c>
      <c r="I320" s="27" t="s">
        <v>4</v>
      </c>
      <c r="J320" s="35">
        <v>0</v>
      </c>
      <c r="K320" s="36">
        <v>0</v>
      </c>
      <c r="L320" s="37">
        <v>0</v>
      </c>
      <c r="M320" s="35">
        <v>0</v>
      </c>
      <c r="N320" s="36">
        <v>0</v>
      </c>
      <c r="O320" s="37">
        <v>0</v>
      </c>
      <c r="P320" s="35">
        <v>0</v>
      </c>
      <c r="Q320" s="36">
        <v>0</v>
      </c>
      <c r="R320" s="37">
        <v>0</v>
      </c>
      <c r="S320" s="35">
        <v>0</v>
      </c>
      <c r="T320" s="36">
        <v>0</v>
      </c>
      <c r="U320" s="37">
        <v>0</v>
      </c>
      <c r="V320" s="35">
        <v>0</v>
      </c>
      <c r="W320" s="36">
        <v>0</v>
      </c>
      <c r="X320" s="37">
        <v>0</v>
      </c>
      <c r="Y320" s="35">
        <v>0</v>
      </c>
      <c r="Z320" s="36">
        <v>0</v>
      </c>
      <c r="AA320" s="37">
        <v>0</v>
      </c>
      <c r="AB320" s="35">
        <v>0</v>
      </c>
      <c r="AC320" s="36">
        <v>0</v>
      </c>
      <c r="AD320" s="37">
        <v>0</v>
      </c>
      <c r="AE320" s="35">
        <v>0</v>
      </c>
      <c r="AF320" s="36">
        <v>0</v>
      </c>
      <c r="AG320" s="37">
        <v>0</v>
      </c>
      <c r="AH320" s="35">
        <v>0</v>
      </c>
      <c r="AI320" s="36">
        <v>0</v>
      </c>
      <c r="AJ320" s="37">
        <v>0</v>
      </c>
      <c r="AK320" s="35">
        <v>0</v>
      </c>
      <c r="AL320" s="36">
        <v>0</v>
      </c>
      <c r="AM320" s="37">
        <v>0</v>
      </c>
      <c r="AO320" s="14"/>
      <c r="AP320" s="14"/>
    </row>
    <row r="321" spans="1:42" x14ac:dyDescent="0.25">
      <c r="A321" s="26" t="s">
        <v>978</v>
      </c>
      <c r="B321" s="26" t="s">
        <v>1025</v>
      </c>
      <c r="C321" s="26" t="s">
        <v>1357</v>
      </c>
      <c r="D321" s="26" t="s">
        <v>470</v>
      </c>
      <c r="E321" s="26" t="s">
        <v>16738</v>
      </c>
      <c r="F321" s="26" t="s">
        <v>516</v>
      </c>
      <c r="G321" s="26" t="s">
        <v>11</v>
      </c>
      <c r="H321" s="26" t="s">
        <v>16420</v>
      </c>
      <c r="I321" s="26" t="s">
        <v>4</v>
      </c>
      <c r="J321" s="32">
        <v>0</v>
      </c>
      <c r="K321" s="33">
        <v>0</v>
      </c>
      <c r="L321" s="34">
        <v>0</v>
      </c>
      <c r="M321" s="32">
        <v>0</v>
      </c>
      <c r="N321" s="33">
        <v>0</v>
      </c>
      <c r="O321" s="34">
        <v>0</v>
      </c>
      <c r="P321" s="32">
        <v>0</v>
      </c>
      <c r="Q321" s="33">
        <v>0</v>
      </c>
      <c r="R321" s="34">
        <v>0</v>
      </c>
      <c r="S321" s="32">
        <v>0</v>
      </c>
      <c r="T321" s="33">
        <v>0</v>
      </c>
      <c r="U321" s="34">
        <v>0</v>
      </c>
      <c r="V321" s="32">
        <v>0</v>
      </c>
      <c r="W321" s="33">
        <v>0</v>
      </c>
      <c r="X321" s="34">
        <v>0</v>
      </c>
      <c r="Y321" s="32">
        <v>0</v>
      </c>
      <c r="Z321" s="33">
        <v>0</v>
      </c>
      <c r="AA321" s="34">
        <v>0</v>
      </c>
      <c r="AB321" s="32">
        <v>0</v>
      </c>
      <c r="AC321" s="33">
        <v>0</v>
      </c>
      <c r="AD321" s="34">
        <v>0</v>
      </c>
      <c r="AE321" s="32">
        <v>0</v>
      </c>
      <c r="AF321" s="33">
        <v>0</v>
      </c>
      <c r="AG321" s="34">
        <v>0</v>
      </c>
      <c r="AH321" s="32">
        <v>0</v>
      </c>
      <c r="AI321" s="33">
        <v>0</v>
      </c>
      <c r="AJ321" s="34">
        <v>0</v>
      </c>
      <c r="AK321" s="32">
        <v>0</v>
      </c>
      <c r="AL321" s="33">
        <v>0</v>
      </c>
      <c r="AM321" s="34">
        <v>0</v>
      </c>
      <c r="AO321" s="14"/>
      <c r="AP321" s="14"/>
    </row>
    <row r="322" spans="1:42" x14ac:dyDescent="0.25">
      <c r="A322" s="27" t="s">
        <v>961</v>
      </c>
      <c r="B322" s="27" t="s">
        <v>1051</v>
      </c>
      <c r="C322" s="27" t="s">
        <v>1357</v>
      </c>
      <c r="D322" s="27" t="s">
        <v>16641</v>
      </c>
      <c r="E322" s="27" t="s">
        <v>1203</v>
      </c>
      <c r="F322" s="27" t="s">
        <v>516</v>
      </c>
      <c r="G322" s="27" t="s">
        <v>11</v>
      </c>
      <c r="H322" s="27" t="s">
        <v>16420</v>
      </c>
      <c r="I322" s="27" t="s">
        <v>4</v>
      </c>
      <c r="J322" s="35">
        <v>0</v>
      </c>
      <c r="K322" s="36">
        <v>0</v>
      </c>
      <c r="L322" s="37">
        <v>0</v>
      </c>
      <c r="M322" s="35">
        <v>0</v>
      </c>
      <c r="N322" s="36">
        <v>0</v>
      </c>
      <c r="O322" s="37">
        <v>0</v>
      </c>
      <c r="P322" s="35">
        <v>0</v>
      </c>
      <c r="Q322" s="36">
        <v>0</v>
      </c>
      <c r="R322" s="37">
        <v>0</v>
      </c>
      <c r="S322" s="35">
        <v>0</v>
      </c>
      <c r="T322" s="36">
        <v>0</v>
      </c>
      <c r="U322" s="37">
        <v>0</v>
      </c>
      <c r="V322" s="35">
        <v>0</v>
      </c>
      <c r="W322" s="36">
        <v>0</v>
      </c>
      <c r="X322" s="37">
        <v>0</v>
      </c>
      <c r="Y322" s="35">
        <v>0</v>
      </c>
      <c r="Z322" s="36">
        <v>0</v>
      </c>
      <c r="AA322" s="37">
        <v>0</v>
      </c>
      <c r="AB322" s="35">
        <v>0</v>
      </c>
      <c r="AC322" s="36">
        <v>0</v>
      </c>
      <c r="AD322" s="37">
        <v>0</v>
      </c>
      <c r="AE322" s="35">
        <v>0</v>
      </c>
      <c r="AF322" s="36">
        <v>0</v>
      </c>
      <c r="AG322" s="37">
        <v>0</v>
      </c>
      <c r="AH322" s="35">
        <v>0</v>
      </c>
      <c r="AI322" s="36">
        <v>0</v>
      </c>
      <c r="AJ322" s="37">
        <v>0</v>
      </c>
      <c r="AK322" s="35">
        <v>0</v>
      </c>
      <c r="AL322" s="36">
        <v>0</v>
      </c>
      <c r="AM322" s="37">
        <v>0</v>
      </c>
      <c r="AO322" s="14"/>
      <c r="AP322" s="14"/>
    </row>
    <row r="323" spans="1:42" x14ac:dyDescent="0.25">
      <c r="A323" s="26" t="s">
        <v>947</v>
      </c>
      <c r="B323" s="26" t="s">
        <v>1060</v>
      </c>
      <c r="C323" s="26" t="s">
        <v>1356</v>
      </c>
      <c r="D323" s="26" t="s">
        <v>480</v>
      </c>
      <c r="E323" s="26" t="s">
        <v>1213</v>
      </c>
      <c r="F323" s="26" t="s">
        <v>516</v>
      </c>
      <c r="G323" s="26" t="s">
        <v>11</v>
      </c>
      <c r="H323" s="26" t="s">
        <v>16420</v>
      </c>
      <c r="I323" s="26" t="s">
        <v>4</v>
      </c>
      <c r="J323" s="32">
        <v>0</v>
      </c>
      <c r="K323" s="33">
        <v>0</v>
      </c>
      <c r="L323" s="34">
        <v>0</v>
      </c>
      <c r="M323" s="32">
        <v>0</v>
      </c>
      <c r="N323" s="33">
        <v>0</v>
      </c>
      <c r="O323" s="34">
        <v>0</v>
      </c>
      <c r="P323" s="32">
        <v>0</v>
      </c>
      <c r="Q323" s="33">
        <v>0</v>
      </c>
      <c r="R323" s="34">
        <v>0</v>
      </c>
      <c r="S323" s="32">
        <v>0</v>
      </c>
      <c r="T323" s="33">
        <v>0</v>
      </c>
      <c r="U323" s="34">
        <v>0</v>
      </c>
      <c r="V323" s="32">
        <v>0</v>
      </c>
      <c r="W323" s="33">
        <v>0</v>
      </c>
      <c r="X323" s="34">
        <v>0</v>
      </c>
      <c r="Y323" s="32">
        <v>0</v>
      </c>
      <c r="Z323" s="33">
        <v>0</v>
      </c>
      <c r="AA323" s="34">
        <v>0</v>
      </c>
      <c r="AB323" s="32">
        <v>0</v>
      </c>
      <c r="AC323" s="33">
        <v>0</v>
      </c>
      <c r="AD323" s="34">
        <v>0</v>
      </c>
      <c r="AE323" s="32">
        <v>0</v>
      </c>
      <c r="AF323" s="33">
        <v>0</v>
      </c>
      <c r="AG323" s="34">
        <v>0</v>
      </c>
      <c r="AH323" s="32">
        <v>0</v>
      </c>
      <c r="AI323" s="33">
        <v>0</v>
      </c>
      <c r="AJ323" s="34">
        <v>0</v>
      </c>
      <c r="AK323" s="32">
        <v>0</v>
      </c>
      <c r="AL323" s="33">
        <v>0</v>
      </c>
      <c r="AM323" s="34">
        <v>0</v>
      </c>
      <c r="AO323" s="14"/>
      <c r="AP323" s="14"/>
    </row>
    <row r="324" spans="1:42" x14ac:dyDescent="0.25">
      <c r="A324" s="27" t="s">
        <v>949</v>
      </c>
      <c r="B324" s="27" t="s">
        <v>1062</v>
      </c>
      <c r="C324" s="27" t="s">
        <v>1357</v>
      </c>
      <c r="D324" s="27" t="s">
        <v>480</v>
      </c>
      <c r="E324" s="27" t="s">
        <v>1215</v>
      </c>
      <c r="F324" s="27" t="s">
        <v>516</v>
      </c>
      <c r="G324" s="27" t="s">
        <v>11</v>
      </c>
      <c r="H324" s="27" t="s">
        <v>16420</v>
      </c>
      <c r="I324" s="27" t="s">
        <v>4</v>
      </c>
      <c r="J324" s="35">
        <v>0</v>
      </c>
      <c r="K324" s="36">
        <v>0</v>
      </c>
      <c r="L324" s="37">
        <v>0</v>
      </c>
      <c r="M324" s="35">
        <v>0</v>
      </c>
      <c r="N324" s="36">
        <v>0</v>
      </c>
      <c r="O324" s="37">
        <v>0</v>
      </c>
      <c r="P324" s="35">
        <v>0</v>
      </c>
      <c r="Q324" s="36">
        <v>0</v>
      </c>
      <c r="R324" s="37">
        <v>0</v>
      </c>
      <c r="S324" s="35">
        <v>0</v>
      </c>
      <c r="T324" s="36">
        <v>0</v>
      </c>
      <c r="U324" s="37">
        <v>0</v>
      </c>
      <c r="V324" s="35">
        <v>0</v>
      </c>
      <c r="W324" s="36">
        <v>0</v>
      </c>
      <c r="X324" s="37">
        <v>0</v>
      </c>
      <c r="Y324" s="35">
        <v>0</v>
      </c>
      <c r="Z324" s="36">
        <v>0</v>
      </c>
      <c r="AA324" s="37">
        <v>0</v>
      </c>
      <c r="AB324" s="35">
        <v>0</v>
      </c>
      <c r="AC324" s="36">
        <v>0</v>
      </c>
      <c r="AD324" s="37">
        <v>0</v>
      </c>
      <c r="AE324" s="35">
        <v>0</v>
      </c>
      <c r="AF324" s="36">
        <v>0</v>
      </c>
      <c r="AG324" s="37">
        <v>0</v>
      </c>
      <c r="AH324" s="35">
        <v>0</v>
      </c>
      <c r="AI324" s="36">
        <v>0</v>
      </c>
      <c r="AJ324" s="37">
        <v>0</v>
      </c>
      <c r="AK324" s="35">
        <v>0</v>
      </c>
      <c r="AL324" s="36">
        <v>0</v>
      </c>
      <c r="AM324" s="37">
        <v>0</v>
      </c>
      <c r="AO324" s="14"/>
      <c r="AP324" s="14"/>
    </row>
    <row r="325" spans="1:42" x14ac:dyDescent="0.25">
      <c r="A325" s="26" t="s">
        <v>952</v>
      </c>
      <c r="B325" s="26" t="s">
        <v>1064</v>
      </c>
      <c r="C325" s="26" t="s">
        <v>1356</v>
      </c>
      <c r="D325" s="26" t="s">
        <v>480</v>
      </c>
      <c r="E325" s="26" t="s">
        <v>1217</v>
      </c>
      <c r="F325" s="26" t="s">
        <v>516</v>
      </c>
      <c r="G325" s="26" t="s">
        <v>11</v>
      </c>
      <c r="H325" s="26" t="s">
        <v>16420</v>
      </c>
      <c r="I325" s="26" t="s">
        <v>4</v>
      </c>
      <c r="J325" s="32">
        <v>0</v>
      </c>
      <c r="K325" s="33">
        <v>0</v>
      </c>
      <c r="L325" s="34">
        <v>0</v>
      </c>
      <c r="M325" s="32">
        <v>0</v>
      </c>
      <c r="N325" s="33">
        <v>0</v>
      </c>
      <c r="O325" s="34">
        <v>0</v>
      </c>
      <c r="P325" s="32">
        <v>0</v>
      </c>
      <c r="Q325" s="33">
        <v>0</v>
      </c>
      <c r="R325" s="34">
        <v>0</v>
      </c>
      <c r="S325" s="32">
        <v>0</v>
      </c>
      <c r="T325" s="33">
        <v>0</v>
      </c>
      <c r="U325" s="34">
        <v>0</v>
      </c>
      <c r="V325" s="32">
        <v>0</v>
      </c>
      <c r="W325" s="33">
        <v>0</v>
      </c>
      <c r="X325" s="34">
        <v>0</v>
      </c>
      <c r="Y325" s="32">
        <v>0</v>
      </c>
      <c r="Z325" s="33">
        <v>0</v>
      </c>
      <c r="AA325" s="34">
        <v>0</v>
      </c>
      <c r="AB325" s="32">
        <v>0</v>
      </c>
      <c r="AC325" s="33">
        <v>0</v>
      </c>
      <c r="AD325" s="34">
        <v>0</v>
      </c>
      <c r="AE325" s="32">
        <v>0</v>
      </c>
      <c r="AF325" s="33">
        <v>0</v>
      </c>
      <c r="AG325" s="34">
        <v>0</v>
      </c>
      <c r="AH325" s="32">
        <v>0</v>
      </c>
      <c r="AI325" s="33">
        <v>0</v>
      </c>
      <c r="AJ325" s="34">
        <v>0</v>
      </c>
      <c r="AK325" s="32">
        <v>0</v>
      </c>
      <c r="AL325" s="33">
        <v>0</v>
      </c>
      <c r="AM325" s="34">
        <v>0</v>
      </c>
      <c r="AO325" s="14"/>
      <c r="AP325" s="14"/>
    </row>
    <row r="326" spans="1:42" x14ac:dyDescent="0.25">
      <c r="A326" s="27" t="s">
        <v>935</v>
      </c>
      <c r="B326" s="27" t="s">
        <v>1081</v>
      </c>
      <c r="C326" s="27" t="s">
        <v>1357</v>
      </c>
      <c r="D326" s="27" t="s">
        <v>481</v>
      </c>
      <c r="E326" s="27" t="s">
        <v>1236</v>
      </c>
      <c r="F326" s="27" t="s">
        <v>516</v>
      </c>
      <c r="G326" s="27" t="s">
        <v>11</v>
      </c>
      <c r="H326" s="27" t="s">
        <v>16420</v>
      </c>
      <c r="I326" s="27" t="s">
        <v>4</v>
      </c>
      <c r="J326" s="35">
        <v>0</v>
      </c>
      <c r="K326" s="36">
        <v>0</v>
      </c>
      <c r="L326" s="37">
        <v>0</v>
      </c>
      <c r="M326" s="35">
        <v>0</v>
      </c>
      <c r="N326" s="36">
        <v>0</v>
      </c>
      <c r="O326" s="37">
        <v>0</v>
      </c>
      <c r="P326" s="35">
        <v>0</v>
      </c>
      <c r="Q326" s="36">
        <v>0</v>
      </c>
      <c r="R326" s="37">
        <v>0</v>
      </c>
      <c r="S326" s="35">
        <v>0</v>
      </c>
      <c r="T326" s="36">
        <v>0</v>
      </c>
      <c r="U326" s="37">
        <v>0</v>
      </c>
      <c r="V326" s="35">
        <v>0</v>
      </c>
      <c r="W326" s="36">
        <v>0</v>
      </c>
      <c r="X326" s="37">
        <v>0</v>
      </c>
      <c r="Y326" s="35">
        <v>0</v>
      </c>
      <c r="Z326" s="36">
        <v>0</v>
      </c>
      <c r="AA326" s="37">
        <v>0</v>
      </c>
      <c r="AB326" s="35">
        <v>0</v>
      </c>
      <c r="AC326" s="36">
        <v>0</v>
      </c>
      <c r="AD326" s="37">
        <v>0</v>
      </c>
      <c r="AE326" s="35">
        <v>0</v>
      </c>
      <c r="AF326" s="36">
        <v>0</v>
      </c>
      <c r="AG326" s="37">
        <v>0</v>
      </c>
      <c r="AH326" s="35">
        <v>0</v>
      </c>
      <c r="AI326" s="36">
        <v>0</v>
      </c>
      <c r="AJ326" s="37">
        <v>0</v>
      </c>
      <c r="AK326" s="35">
        <v>0</v>
      </c>
      <c r="AL326" s="36">
        <v>0</v>
      </c>
      <c r="AM326" s="37">
        <v>0</v>
      </c>
      <c r="AO326" s="14"/>
      <c r="AP326" s="14"/>
    </row>
    <row r="327" spans="1:42" x14ac:dyDescent="0.25">
      <c r="A327" s="26" t="s">
        <v>923</v>
      </c>
      <c r="B327" s="26" t="s">
        <v>1079</v>
      </c>
      <c r="C327" s="26" t="s">
        <v>1356</v>
      </c>
      <c r="D327" s="26" t="s">
        <v>481</v>
      </c>
      <c r="E327" s="26" t="s">
        <v>1234</v>
      </c>
      <c r="F327" s="26" t="s">
        <v>516</v>
      </c>
      <c r="G327" s="26" t="s">
        <v>11</v>
      </c>
      <c r="H327" s="26" t="s">
        <v>16420</v>
      </c>
      <c r="I327" s="26" t="s">
        <v>4</v>
      </c>
      <c r="J327" s="32">
        <v>0</v>
      </c>
      <c r="K327" s="33">
        <v>0</v>
      </c>
      <c r="L327" s="34">
        <v>0</v>
      </c>
      <c r="M327" s="32">
        <v>0</v>
      </c>
      <c r="N327" s="33">
        <v>0</v>
      </c>
      <c r="O327" s="34">
        <v>0</v>
      </c>
      <c r="P327" s="32">
        <v>0</v>
      </c>
      <c r="Q327" s="33">
        <v>0</v>
      </c>
      <c r="R327" s="34">
        <v>0</v>
      </c>
      <c r="S327" s="32">
        <v>0</v>
      </c>
      <c r="T327" s="33">
        <v>0</v>
      </c>
      <c r="U327" s="34">
        <v>0</v>
      </c>
      <c r="V327" s="32">
        <v>0</v>
      </c>
      <c r="W327" s="33">
        <v>0</v>
      </c>
      <c r="X327" s="34">
        <v>0</v>
      </c>
      <c r="Y327" s="32">
        <v>0</v>
      </c>
      <c r="Z327" s="33">
        <v>0</v>
      </c>
      <c r="AA327" s="34">
        <v>0</v>
      </c>
      <c r="AB327" s="32">
        <v>0</v>
      </c>
      <c r="AC327" s="33">
        <v>0</v>
      </c>
      <c r="AD327" s="34">
        <v>0</v>
      </c>
      <c r="AE327" s="32">
        <v>0</v>
      </c>
      <c r="AF327" s="33">
        <v>0</v>
      </c>
      <c r="AG327" s="34">
        <v>0</v>
      </c>
      <c r="AH327" s="32">
        <v>0</v>
      </c>
      <c r="AI327" s="33">
        <v>0</v>
      </c>
      <c r="AJ327" s="34">
        <v>0</v>
      </c>
      <c r="AK327" s="32">
        <v>12</v>
      </c>
      <c r="AL327" s="33">
        <v>38</v>
      </c>
      <c r="AM327" s="34">
        <v>50</v>
      </c>
      <c r="AO327" s="14"/>
      <c r="AP327" s="14"/>
    </row>
    <row r="328" spans="1:42" x14ac:dyDescent="0.25">
      <c r="A328" s="27" t="s">
        <v>921</v>
      </c>
      <c r="B328" s="27" t="s">
        <v>1067</v>
      </c>
      <c r="C328" s="27" t="s">
        <v>1357</v>
      </c>
      <c r="D328" s="27" t="s">
        <v>481</v>
      </c>
      <c r="E328" s="27" t="s">
        <v>16746</v>
      </c>
      <c r="F328" s="27" t="s">
        <v>516</v>
      </c>
      <c r="G328" s="27" t="s">
        <v>11</v>
      </c>
      <c r="H328" s="27" t="s">
        <v>16420</v>
      </c>
      <c r="I328" s="27" t="s">
        <v>4</v>
      </c>
      <c r="J328" s="35">
        <v>0</v>
      </c>
      <c r="K328" s="36">
        <v>0</v>
      </c>
      <c r="L328" s="37">
        <v>0</v>
      </c>
      <c r="M328" s="35">
        <v>0</v>
      </c>
      <c r="N328" s="36">
        <v>0</v>
      </c>
      <c r="O328" s="37">
        <v>0</v>
      </c>
      <c r="P328" s="35">
        <v>0</v>
      </c>
      <c r="Q328" s="36">
        <v>0</v>
      </c>
      <c r="R328" s="37">
        <v>0</v>
      </c>
      <c r="S328" s="35">
        <v>0</v>
      </c>
      <c r="T328" s="36">
        <v>0</v>
      </c>
      <c r="U328" s="37">
        <v>0</v>
      </c>
      <c r="V328" s="35">
        <v>0</v>
      </c>
      <c r="W328" s="36">
        <v>0</v>
      </c>
      <c r="X328" s="37">
        <v>0</v>
      </c>
      <c r="Y328" s="35">
        <v>0</v>
      </c>
      <c r="Z328" s="36">
        <v>0</v>
      </c>
      <c r="AA328" s="37">
        <v>0</v>
      </c>
      <c r="AB328" s="35">
        <v>0</v>
      </c>
      <c r="AC328" s="36">
        <v>0</v>
      </c>
      <c r="AD328" s="37">
        <v>0</v>
      </c>
      <c r="AE328" s="35">
        <v>0</v>
      </c>
      <c r="AF328" s="36">
        <v>0</v>
      </c>
      <c r="AG328" s="37">
        <v>0</v>
      </c>
      <c r="AH328" s="35">
        <v>0</v>
      </c>
      <c r="AI328" s="36">
        <v>0</v>
      </c>
      <c r="AJ328" s="37">
        <v>0</v>
      </c>
      <c r="AK328" s="35">
        <v>1</v>
      </c>
      <c r="AL328" s="36">
        <v>2</v>
      </c>
      <c r="AM328" s="37">
        <v>3</v>
      </c>
      <c r="AO328" s="14"/>
      <c r="AP328" s="14"/>
    </row>
    <row r="329" spans="1:42" x14ac:dyDescent="0.25">
      <c r="A329" s="26" t="s">
        <v>933</v>
      </c>
      <c r="B329" s="26" t="s">
        <v>1082</v>
      </c>
      <c r="C329" s="26" t="s">
        <v>1357</v>
      </c>
      <c r="D329" s="26" t="s">
        <v>481</v>
      </c>
      <c r="E329" s="26" t="s">
        <v>16748</v>
      </c>
      <c r="F329" s="26" t="s">
        <v>516</v>
      </c>
      <c r="G329" s="26" t="s">
        <v>11</v>
      </c>
      <c r="H329" s="26" t="s">
        <v>16420</v>
      </c>
      <c r="I329" s="26" t="s">
        <v>4</v>
      </c>
      <c r="J329" s="32">
        <v>0</v>
      </c>
      <c r="K329" s="33">
        <v>0</v>
      </c>
      <c r="L329" s="34">
        <v>0</v>
      </c>
      <c r="M329" s="32">
        <v>0</v>
      </c>
      <c r="N329" s="33">
        <v>0</v>
      </c>
      <c r="O329" s="34">
        <v>0</v>
      </c>
      <c r="P329" s="32">
        <v>0</v>
      </c>
      <c r="Q329" s="33">
        <v>0</v>
      </c>
      <c r="R329" s="34">
        <v>0</v>
      </c>
      <c r="S329" s="32">
        <v>0</v>
      </c>
      <c r="T329" s="33">
        <v>0</v>
      </c>
      <c r="U329" s="34">
        <v>0</v>
      </c>
      <c r="V329" s="32">
        <v>0</v>
      </c>
      <c r="W329" s="33">
        <v>0</v>
      </c>
      <c r="X329" s="34">
        <v>0</v>
      </c>
      <c r="Y329" s="32">
        <v>0</v>
      </c>
      <c r="Z329" s="33">
        <v>0</v>
      </c>
      <c r="AA329" s="34">
        <v>0</v>
      </c>
      <c r="AB329" s="32">
        <v>0</v>
      </c>
      <c r="AC329" s="33">
        <v>0</v>
      </c>
      <c r="AD329" s="34">
        <v>0</v>
      </c>
      <c r="AE329" s="32">
        <v>0</v>
      </c>
      <c r="AF329" s="33">
        <v>0</v>
      </c>
      <c r="AG329" s="34">
        <v>0</v>
      </c>
      <c r="AH329" s="32">
        <v>0</v>
      </c>
      <c r="AI329" s="33">
        <v>0</v>
      </c>
      <c r="AJ329" s="34">
        <v>0</v>
      </c>
      <c r="AK329" s="32">
        <v>0</v>
      </c>
      <c r="AL329" s="33">
        <v>0</v>
      </c>
      <c r="AM329" s="34">
        <v>0</v>
      </c>
      <c r="AO329" s="14"/>
      <c r="AP329" s="14"/>
    </row>
    <row r="330" spans="1:42" x14ac:dyDescent="0.25">
      <c r="A330" s="27" t="s">
        <v>920</v>
      </c>
      <c r="B330" s="27" t="s">
        <v>1068</v>
      </c>
      <c r="C330" s="27" t="s">
        <v>1357</v>
      </c>
      <c r="D330" s="27" t="s">
        <v>481</v>
      </c>
      <c r="E330" s="27" t="s">
        <v>1221</v>
      </c>
      <c r="F330" s="27" t="s">
        <v>516</v>
      </c>
      <c r="G330" s="27" t="s">
        <v>11</v>
      </c>
      <c r="H330" s="27" t="s">
        <v>16420</v>
      </c>
      <c r="I330" s="27" t="s">
        <v>4</v>
      </c>
      <c r="J330" s="35">
        <v>0</v>
      </c>
      <c r="K330" s="36">
        <v>0</v>
      </c>
      <c r="L330" s="37">
        <v>0</v>
      </c>
      <c r="M330" s="35">
        <v>0</v>
      </c>
      <c r="N330" s="36">
        <v>0</v>
      </c>
      <c r="O330" s="37">
        <v>0</v>
      </c>
      <c r="P330" s="35">
        <v>0</v>
      </c>
      <c r="Q330" s="36">
        <v>0</v>
      </c>
      <c r="R330" s="37">
        <v>0</v>
      </c>
      <c r="S330" s="35">
        <v>0</v>
      </c>
      <c r="T330" s="36">
        <v>0</v>
      </c>
      <c r="U330" s="37">
        <v>0</v>
      </c>
      <c r="V330" s="35">
        <v>0</v>
      </c>
      <c r="W330" s="36">
        <v>0</v>
      </c>
      <c r="X330" s="37">
        <v>0</v>
      </c>
      <c r="Y330" s="35">
        <v>0</v>
      </c>
      <c r="Z330" s="36">
        <v>0</v>
      </c>
      <c r="AA330" s="37">
        <v>0</v>
      </c>
      <c r="AB330" s="35">
        <v>0</v>
      </c>
      <c r="AC330" s="36">
        <v>0</v>
      </c>
      <c r="AD330" s="37">
        <v>0</v>
      </c>
      <c r="AE330" s="35">
        <v>0</v>
      </c>
      <c r="AF330" s="36">
        <v>0</v>
      </c>
      <c r="AG330" s="37">
        <v>0</v>
      </c>
      <c r="AH330" s="35">
        <v>0</v>
      </c>
      <c r="AI330" s="36">
        <v>0</v>
      </c>
      <c r="AJ330" s="37">
        <v>0</v>
      </c>
      <c r="AK330" s="35">
        <v>0</v>
      </c>
      <c r="AL330" s="36">
        <v>0</v>
      </c>
      <c r="AM330" s="37">
        <v>0</v>
      </c>
      <c r="AO330" s="14"/>
      <c r="AP330" s="14"/>
    </row>
    <row r="331" spans="1:42" x14ac:dyDescent="0.25">
      <c r="A331" s="26" t="s">
        <v>919</v>
      </c>
      <c r="B331" s="26" t="s">
        <v>1069</v>
      </c>
      <c r="C331" s="26" t="s">
        <v>1356</v>
      </c>
      <c r="D331" s="26" t="s">
        <v>481</v>
      </c>
      <c r="E331" s="26" t="s">
        <v>16751</v>
      </c>
      <c r="F331" s="26" t="s">
        <v>516</v>
      </c>
      <c r="G331" s="26" t="s">
        <v>11</v>
      </c>
      <c r="H331" s="26" t="s">
        <v>16420</v>
      </c>
      <c r="I331" s="26" t="s">
        <v>4</v>
      </c>
      <c r="J331" s="32">
        <v>0</v>
      </c>
      <c r="K331" s="33">
        <v>0</v>
      </c>
      <c r="L331" s="34">
        <v>0</v>
      </c>
      <c r="M331" s="32">
        <v>0</v>
      </c>
      <c r="N331" s="33">
        <v>0</v>
      </c>
      <c r="O331" s="34">
        <v>0</v>
      </c>
      <c r="P331" s="32">
        <v>0</v>
      </c>
      <c r="Q331" s="33">
        <v>0</v>
      </c>
      <c r="R331" s="34">
        <v>0</v>
      </c>
      <c r="S331" s="32">
        <v>0</v>
      </c>
      <c r="T331" s="33">
        <v>0</v>
      </c>
      <c r="U331" s="34">
        <v>0</v>
      </c>
      <c r="V331" s="32">
        <v>0</v>
      </c>
      <c r="W331" s="33">
        <v>0</v>
      </c>
      <c r="X331" s="34">
        <v>0</v>
      </c>
      <c r="Y331" s="32">
        <v>0</v>
      </c>
      <c r="Z331" s="33">
        <v>0</v>
      </c>
      <c r="AA331" s="34">
        <v>0</v>
      </c>
      <c r="AB331" s="32">
        <v>0</v>
      </c>
      <c r="AC331" s="33">
        <v>0</v>
      </c>
      <c r="AD331" s="34">
        <v>0</v>
      </c>
      <c r="AE331" s="32">
        <v>0</v>
      </c>
      <c r="AF331" s="33">
        <v>0</v>
      </c>
      <c r="AG331" s="34">
        <v>0</v>
      </c>
      <c r="AH331" s="32">
        <v>0</v>
      </c>
      <c r="AI331" s="33">
        <v>0</v>
      </c>
      <c r="AJ331" s="34">
        <v>0</v>
      </c>
      <c r="AK331" s="32">
        <v>0</v>
      </c>
      <c r="AL331" s="33">
        <v>0</v>
      </c>
      <c r="AM331" s="34">
        <v>0</v>
      </c>
      <c r="AO331" s="14"/>
      <c r="AP331" s="14"/>
    </row>
    <row r="332" spans="1:42" x14ac:dyDescent="0.25">
      <c r="A332" s="27" t="s">
        <v>932</v>
      </c>
      <c r="B332" s="27" t="s">
        <v>1083</v>
      </c>
      <c r="C332" s="27" t="s">
        <v>1356</v>
      </c>
      <c r="D332" s="27" t="s">
        <v>481</v>
      </c>
      <c r="E332" s="27" t="s">
        <v>1238</v>
      </c>
      <c r="F332" s="27" t="s">
        <v>516</v>
      </c>
      <c r="G332" s="27" t="s">
        <v>11</v>
      </c>
      <c r="H332" s="27" t="s">
        <v>16420</v>
      </c>
      <c r="I332" s="27" t="s">
        <v>4</v>
      </c>
      <c r="J332" s="35">
        <v>0</v>
      </c>
      <c r="K332" s="36">
        <v>0</v>
      </c>
      <c r="L332" s="37">
        <v>0</v>
      </c>
      <c r="M332" s="35">
        <v>0</v>
      </c>
      <c r="N332" s="36">
        <v>0</v>
      </c>
      <c r="O332" s="37">
        <v>0</v>
      </c>
      <c r="P332" s="35">
        <v>0</v>
      </c>
      <c r="Q332" s="36">
        <v>0</v>
      </c>
      <c r="R332" s="37">
        <v>0</v>
      </c>
      <c r="S332" s="35">
        <v>0</v>
      </c>
      <c r="T332" s="36">
        <v>0</v>
      </c>
      <c r="U332" s="37">
        <v>0</v>
      </c>
      <c r="V332" s="35">
        <v>0</v>
      </c>
      <c r="W332" s="36">
        <v>0</v>
      </c>
      <c r="X332" s="37">
        <v>0</v>
      </c>
      <c r="Y332" s="35">
        <v>0</v>
      </c>
      <c r="Z332" s="36">
        <v>0</v>
      </c>
      <c r="AA332" s="37">
        <v>0</v>
      </c>
      <c r="AB332" s="35">
        <v>0</v>
      </c>
      <c r="AC332" s="36">
        <v>0</v>
      </c>
      <c r="AD332" s="37">
        <v>0</v>
      </c>
      <c r="AE332" s="35">
        <v>0</v>
      </c>
      <c r="AF332" s="36">
        <v>0</v>
      </c>
      <c r="AG332" s="37">
        <v>0</v>
      </c>
      <c r="AH332" s="35">
        <v>0</v>
      </c>
      <c r="AI332" s="36">
        <v>0</v>
      </c>
      <c r="AJ332" s="37">
        <v>0</v>
      </c>
      <c r="AK332" s="35">
        <v>9</v>
      </c>
      <c r="AL332" s="36">
        <v>11</v>
      </c>
      <c r="AM332" s="37">
        <v>20</v>
      </c>
      <c r="AO332" s="14"/>
      <c r="AP332" s="14"/>
    </row>
    <row r="333" spans="1:42" x14ac:dyDescent="0.25">
      <c r="A333" s="26" t="s">
        <v>934</v>
      </c>
      <c r="B333" s="26" t="s">
        <v>1080</v>
      </c>
      <c r="C333" s="26" t="s">
        <v>1357</v>
      </c>
      <c r="D333" s="26" t="s">
        <v>481</v>
      </c>
      <c r="E333" s="26" t="s">
        <v>1235</v>
      </c>
      <c r="F333" s="26" t="s">
        <v>516</v>
      </c>
      <c r="G333" s="26" t="s">
        <v>11</v>
      </c>
      <c r="H333" s="26" t="s">
        <v>16420</v>
      </c>
      <c r="I333" s="26" t="s">
        <v>4</v>
      </c>
      <c r="J333" s="32">
        <v>0</v>
      </c>
      <c r="K333" s="33">
        <v>0</v>
      </c>
      <c r="L333" s="34">
        <v>0</v>
      </c>
      <c r="M333" s="32">
        <v>0</v>
      </c>
      <c r="N333" s="33">
        <v>0</v>
      </c>
      <c r="O333" s="34">
        <v>0</v>
      </c>
      <c r="P333" s="32">
        <v>0</v>
      </c>
      <c r="Q333" s="33">
        <v>0</v>
      </c>
      <c r="R333" s="34">
        <v>0</v>
      </c>
      <c r="S333" s="32">
        <v>0</v>
      </c>
      <c r="T333" s="33">
        <v>0</v>
      </c>
      <c r="U333" s="34">
        <v>0</v>
      </c>
      <c r="V333" s="32">
        <v>0</v>
      </c>
      <c r="W333" s="33">
        <v>0</v>
      </c>
      <c r="X333" s="34">
        <v>0</v>
      </c>
      <c r="Y333" s="32">
        <v>0</v>
      </c>
      <c r="Z333" s="33">
        <v>0</v>
      </c>
      <c r="AA333" s="34">
        <v>0</v>
      </c>
      <c r="AB333" s="32">
        <v>0</v>
      </c>
      <c r="AC333" s="33">
        <v>0</v>
      </c>
      <c r="AD333" s="34">
        <v>0</v>
      </c>
      <c r="AE333" s="32">
        <v>0</v>
      </c>
      <c r="AF333" s="33">
        <v>0</v>
      </c>
      <c r="AG333" s="34">
        <v>0</v>
      </c>
      <c r="AH333" s="32">
        <v>0</v>
      </c>
      <c r="AI333" s="33">
        <v>0</v>
      </c>
      <c r="AJ333" s="34">
        <v>0</v>
      </c>
      <c r="AK333" s="32">
        <v>0</v>
      </c>
      <c r="AL333" s="33">
        <v>0</v>
      </c>
      <c r="AM333" s="34">
        <v>0</v>
      </c>
      <c r="AO333" s="14"/>
      <c r="AP333" s="14"/>
    </row>
    <row r="334" spans="1:42" x14ac:dyDescent="0.25">
      <c r="A334" s="27" t="s">
        <v>925</v>
      </c>
      <c r="B334" s="27" t="s">
        <v>1071</v>
      </c>
      <c r="C334" s="27" t="s">
        <v>1356</v>
      </c>
      <c r="D334" s="27" t="s">
        <v>481</v>
      </c>
      <c r="E334" s="27" t="s">
        <v>1224</v>
      </c>
      <c r="F334" s="27" t="s">
        <v>516</v>
      </c>
      <c r="G334" s="27" t="s">
        <v>11</v>
      </c>
      <c r="H334" s="27" t="s">
        <v>16420</v>
      </c>
      <c r="I334" s="27" t="s">
        <v>4</v>
      </c>
      <c r="J334" s="35">
        <v>0</v>
      </c>
      <c r="K334" s="36">
        <v>0</v>
      </c>
      <c r="L334" s="37">
        <v>0</v>
      </c>
      <c r="M334" s="35">
        <v>0</v>
      </c>
      <c r="N334" s="36">
        <v>0</v>
      </c>
      <c r="O334" s="37">
        <v>0</v>
      </c>
      <c r="P334" s="35">
        <v>0</v>
      </c>
      <c r="Q334" s="36">
        <v>0</v>
      </c>
      <c r="R334" s="37">
        <v>0</v>
      </c>
      <c r="S334" s="35">
        <v>0</v>
      </c>
      <c r="T334" s="36">
        <v>0</v>
      </c>
      <c r="U334" s="37">
        <v>0</v>
      </c>
      <c r="V334" s="35">
        <v>0</v>
      </c>
      <c r="W334" s="36">
        <v>0</v>
      </c>
      <c r="X334" s="37">
        <v>0</v>
      </c>
      <c r="Y334" s="35">
        <v>0</v>
      </c>
      <c r="Z334" s="36">
        <v>0</v>
      </c>
      <c r="AA334" s="37">
        <v>0</v>
      </c>
      <c r="AB334" s="35">
        <v>0</v>
      </c>
      <c r="AC334" s="36">
        <v>0</v>
      </c>
      <c r="AD334" s="37">
        <v>0</v>
      </c>
      <c r="AE334" s="35">
        <v>0</v>
      </c>
      <c r="AF334" s="36">
        <v>0</v>
      </c>
      <c r="AG334" s="37">
        <v>0</v>
      </c>
      <c r="AH334" s="35">
        <v>0</v>
      </c>
      <c r="AI334" s="36">
        <v>0</v>
      </c>
      <c r="AJ334" s="37">
        <v>0</v>
      </c>
      <c r="AK334" s="35">
        <v>13</v>
      </c>
      <c r="AL334" s="36">
        <v>23</v>
      </c>
      <c r="AM334" s="37">
        <v>36</v>
      </c>
      <c r="AO334" s="14"/>
      <c r="AP334" s="14"/>
    </row>
    <row r="335" spans="1:42" x14ac:dyDescent="0.25">
      <c r="A335" s="26" t="s">
        <v>926</v>
      </c>
      <c r="B335" s="26" t="s">
        <v>1072</v>
      </c>
      <c r="C335" s="26" t="s">
        <v>1357</v>
      </c>
      <c r="D335" s="26" t="s">
        <v>481</v>
      </c>
      <c r="E335" s="26" t="s">
        <v>1226</v>
      </c>
      <c r="F335" s="26" t="s">
        <v>516</v>
      </c>
      <c r="G335" s="26" t="s">
        <v>11</v>
      </c>
      <c r="H335" s="26" t="s">
        <v>16420</v>
      </c>
      <c r="I335" s="26" t="s">
        <v>4</v>
      </c>
      <c r="J335" s="32">
        <v>0</v>
      </c>
      <c r="K335" s="33">
        <v>0</v>
      </c>
      <c r="L335" s="34">
        <v>0</v>
      </c>
      <c r="M335" s="32">
        <v>0</v>
      </c>
      <c r="N335" s="33">
        <v>0</v>
      </c>
      <c r="O335" s="34">
        <v>0</v>
      </c>
      <c r="P335" s="32">
        <v>0</v>
      </c>
      <c r="Q335" s="33">
        <v>0</v>
      </c>
      <c r="R335" s="34">
        <v>0</v>
      </c>
      <c r="S335" s="32">
        <v>0</v>
      </c>
      <c r="T335" s="33">
        <v>0</v>
      </c>
      <c r="U335" s="34">
        <v>0</v>
      </c>
      <c r="V335" s="32">
        <v>0</v>
      </c>
      <c r="W335" s="33">
        <v>0</v>
      </c>
      <c r="X335" s="34">
        <v>0</v>
      </c>
      <c r="Y335" s="32">
        <v>0</v>
      </c>
      <c r="Z335" s="33">
        <v>0</v>
      </c>
      <c r="AA335" s="34">
        <v>0</v>
      </c>
      <c r="AB335" s="32">
        <v>0</v>
      </c>
      <c r="AC335" s="33">
        <v>0</v>
      </c>
      <c r="AD335" s="34">
        <v>0</v>
      </c>
      <c r="AE335" s="32">
        <v>0</v>
      </c>
      <c r="AF335" s="33">
        <v>0</v>
      </c>
      <c r="AG335" s="34">
        <v>0</v>
      </c>
      <c r="AH335" s="32">
        <v>0</v>
      </c>
      <c r="AI335" s="33">
        <v>0</v>
      </c>
      <c r="AJ335" s="34">
        <v>0</v>
      </c>
      <c r="AK335" s="32">
        <v>4</v>
      </c>
      <c r="AL335" s="33">
        <v>9</v>
      </c>
      <c r="AM335" s="34">
        <v>13</v>
      </c>
      <c r="AO335" s="14"/>
      <c r="AP335" s="14"/>
    </row>
    <row r="336" spans="1:42" x14ac:dyDescent="0.25">
      <c r="A336" s="27" t="s">
        <v>927</v>
      </c>
      <c r="B336" s="27" t="s">
        <v>1073</v>
      </c>
      <c r="C336" s="27" t="s">
        <v>1357</v>
      </c>
      <c r="D336" s="27" t="s">
        <v>481</v>
      </c>
      <c r="E336" s="27" t="s">
        <v>1227</v>
      </c>
      <c r="F336" s="27" t="s">
        <v>516</v>
      </c>
      <c r="G336" s="27" t="s">
        <v>11</v>
      </c>
      <c r="H336" s="27" t="s">
        <v>16420</v>
      </c>
      <c r="I336" s="27" t="s">
        <v>4</v>
      </c>
      <c r="J336" s="35">
        <v>0</v>
      </c>
      <c r="K336" s="36">
        <v>0</v>
      </c>
      <c r="L336" s="37">
        <v>0</v>
      </c>
      <c r="M336" s="35">
        <v>0</v>
      </c>
      <c r="N336" s="36">
        <v>0</v>
      </c>
      <c r="O336" s="37">
        <v>0</v>
      </c>
      <c r="P336" s="35">
        <v>0</v>
      </c>
      <c r="Q336" s="36">
        <v>0</v>
      </c>
      <c r="R336" s="37">
        <v>0</v>
      </c>
      <c r="S336" s="35">
        <v>0</v>
      </c>
      <c r="T336" s="36">
        <v>0</v>
      </c>
      <c r="U336" s="37">
        <v>0</v>
      </c>
      <c r="V336" s="35">
        <v>0</v>
      </c>
      <c r="W336" s="36">
        <v>0</v>
      </c>
      <c r="X336" s="37">
        <v>0</v>
      </c>
      <c r="Y336" s="35">
        <v>0</v>
      </c>
      <c r="Z336" s="36">
        <v>0</v>
      </c>
      <c r="AA336" s="37">
        <v>0</v>
      </c>
      <c r="AB336" s="35">
        <v>0</v>
      </c>
      <c r="AC336" s="36">
        <v>0</v>
      </c>
      <c r="AD336" s="37">
        <v>0</v>
      </c>
      <c r="AE336" s="35">
        <v>0</v>
      </c>
      <c r="AF336" s="36">
        <v>0</v>
      </c>
      <c r="AG336" s="37">
        <v>0</v>
      </c>
      <c r="AH336" s="35">
        <v>0</v>
      </c>
      <c r="AI336" s="36">
        <v>0</v>
      </c>
      <c r="AJ336" s="37">
        <v>0</v>
      </c>
      <c r="AK336" s="35">
        <v>0</v>
      </c>
      <c r="AL336" s="36">
        <v>0</v>
      </c>
      <c r="AM336" s="37">
        <v>0</v>
      </c>
      <c r="AO336" s="14"/>
      <c r="AP336" s="14"/>
    </row>
    <row r="337" spans="1:42" x14ac:dyDescent="0.25">
      <c r="A337" s="26" t="s">
        <v>928</v>
      </c>
      <c r="B337" s="26" t="s">
        <v>1074</v>
      </c>
      <c r="C337" s="26" t="s">
        <v>1356</v>
      </c>
      <c r="D337" s="26" t="s">
        <v>481</v>
      </c>
      <c r="E337" s="26" t="s">
        <v>1228</v>
      </c>
      <c r="F337" s="26" t="s">
        <v>516</v>
      </c>
      <c r="G337" s="26" t="s">
        <v>11</v>
      </c>
      <c r="H337" s="26" t="s">
        <v>16420</v>
      </c>
      <c r="I337" s="26" t="s">
        <v>4</v>
      </c>
      <c r="J337" s="32">
        <v>0</v>
      </c>
      <c r="K337" s="33">
        <v>0</v>
      </c>
      <c r="L337" s="34">
        <v>0</v>
      </c>
      <c r="M337" s="32">
        <v>0</v>
      </c>
      <c r="N337" s="33">
        <v>0</v>
      </c>
      <c r="O337" s="34">
        <v>0</v>
      </c>
      <c r="P337" s="32">
        <v>0</v>
      </c>
      <c r="Q337" s="33">
        <v>0</v>
      </c>
      <c r="R337" s="34">
        <v>0</v>
      </c>
      <c r="S337" s="32">
        <v>0</v>
      </c>
      <c r="T337" s="33">
        <v>0</v>
      </c>
      <c r="U337" s="34">
        <v>0</v>
      </c>
      <c r="V337" s="32">
        <v>0</v>
      </c>
      <c r="W337" s="33">
        <v>0</v>
      </c>
      <c r="X337" s="34">
        <v>0</v>
      </c>
      <c r="Y337" s="32">
        <v>0</v>
      </c>
      <c r="Z337" s="33">
        <v>0</v>
      </c>
      <c r="AA337" s="34">
        <v>0</v>
      </c>
      <c r="AB337" s="32">
        <v>1</v>
      </c>
      <c r="AC337" s="33">
        <v>0</v>
      </c>
      <c r="AD337" s="34">
        <v>1</v>
      </c>
      <c r="AE337" s="32">
        <v>0</v>
      </c>
      <c r="AF337" s="33">
        <v>0</v>
      </c>
      <c r="AG337" s="34">
        <v>0</v>
      </c>
      <c r="AH337" s="32">
        <v>1</v>
      </c>
      <c r="AI337" s="33">
        <v>0</v>
      </c>
      <c r="AJ337" s="34">
        <v>1</v>
      </c>
      <c r="AK337" s="32">
        <v>1</v>
      </c>
      <c r="AL337" s="33">
        <v>0</v>
      </c>
      <c r="AM337" s="34">
        <v>1</v>
      </c>
      <c r="AO337" s="14"/>
      <c r="AP337" s="14"/>
    </row>
    <row r="338" spans="1:42" x14ac:dyDescent="0.25">
      <c r="A338" s="27" t="s">
        <v>929</v>
      </c>
      <c r="B338" s="27" t="s">
        <v>1075</v>
      </c>
      <c r="C338" s="27" t="s">
        <v>1357</v>
      </c>
      <c r="D338" s="27" t="s">
        <v>481</v>
      </c>
      <c r="E338" s="27" t="s">
        <v>1229</v>
      </c>
      <c r="F338" s="27" t="s">
        <v>516</v>
      </c>
      <c r="G338" s="27" t="s">
        <v>11</v>
      </c>
      <c r="H338" s="27" t="s">
        <v>16420</v>
      </c>
      <c r="I338" s="27" t="s">
        <v>4</v>
      </c>
      <c r="J338" s="35">
        <v>0</v>
      </c>
      <c r="K338" s="36">
        <v>0</v>
      </c>
      <c r="L338" s="37">
        <v>0</v>
      </c>
      <c r="M338" s="35">
        <v>0</v>
      </c>
      <c r="N338" s="36">
        <v>0</v>
      </c>
      <c r="O338" s="37">
        <v>0</v>
      </c>
      <c r="P338" s="35">
        <v>0</v>
      </c>
      <c r="Q338" s="36">
        <v>0</v>
      </c>
      <c r="R338" s="37">
        <v>0</v>
      </c>
      <c r="S338" s="35">
        <v>0</v>
      </c>
      <c r="T338" s="36">
        <v>0</v>
      </c>
      <c r="U338" s="37">
        <v>0</v>
      </c>
      <c r="V338" s="35">
        <v>0</v>
      </c>
      <c r="W338" s="36">
        <v>0</v>
      </c>
      <c r="X338" s="37">
        <v>0</v>
      </c>
      <c r="Y338" s="35">
        <v>0</v>
      </c>
      <c r="Z338" s="36">
        <v>0</v>
      </c>
      <c r="AA338" s="37">
        <v>0</v>
      </c>
      <c r="AB338" s="35">
        <v>0</v>
      </c>
      <c r="AC338" s="36">
        <v>0</v>
      </c>
      <c r="AD338" s="37">
        <v>0</v>
      </c>
      <c r="AE338" s="35">
        <v>0</v>
      </c>
      <c r="AF338" s="36">
        <v>0</v>
      </c>
      <c r="AG338" s="37">
        <v>0</v>
      </c>
      <c r="AH338" s="35">
        <v>0</v>
      </c>
      <c r="AI338" s="36">
        <v>0</v>
      </c>
      <c r="AJ338" s="37">
        <v>0</v>
      </c>
      <c r="AK338" s="35">
        <v>0</v>
      </c>
      <c r="AL338" s="36">
        <v>0</v>
      </c>
      <c r="AM338" s="37">
        <v>0</v>
      </c>
      <c r="AO338" s="14"/>
      <c r="AP338" s="14"/>
    </row>
    <row r="339" spans="1:42" x14ac:dyDescent="0.25">
      <c r="A339" s="26" t="s">
        <v>931</v>
      </c>
      <c r="B339" s="26" t="s">
        <v>1077</v>
      </c>
      <c r="C339" s="26" t="s">
        <v>1356</v>
      </c>
      <c r="D339" s="26" t="s">
        <v>481</v>
      </c>
      <c r="E339" s="26" t="s">
        <v>16760</v>
      </c>
      <c r="F339" s="26" t="s">
        <v>516</v>
      </c>
      <c r="G339" s="26" t="s">
        <v>11</v>
      </c>
      <c r="H339" s="26" t="s">
        <v>16420</v>
      </c>
      <c r="I339" s="26" t="s">
        <v>4</v>
      </c>
      <c r="J339" s="32">
        <v>0</v>
      </c>
      <c r="K339" s="33">
        <v>0</v>
      </c>
      <c r="L339" s="34">
        <v>0</v>
      </c>
      <c r="M339" s="32">
        <v>0</v>
      </c>
      <c r="N339" s="33">
        <v>0</v>
      </c>
      <c r="O339" s="34">
        <v>0</v>
      </c>
      <c r="P339" s="32">
        <v>0</v>
      </c>
      <c r="Q339" s="33">
        <v>0</v>
      </c>
      <c r="R339" s="34">
        <v>0</v>
      </c>
      <c r="S339" s="32">
        <v>0</v>
      </c>
      <c r="T339" s="33">
        <v>0</v>
      </c>
      <c r="U339" s="34">
        <v>0</v>
      </c>
      <c r="V339" s="32">
        <v>0</v>
      </c>
      <c r="W339" s="33">
        <v>0</v>
      </c>
      <c r="X339" s="34">
        <v>0</v>
      </c>
      <c r="Y339" s="32">
        <v>0</v>
      </c>
      <c r="Z339" s="33">
        <v>0</v>
      </c>
      <c r="AA339" s="34">
        <v>0</v>
      </c>
      <c r="AB339" s="32">
        <v>0</v>
      </c>
      <c r="AC339" s="33">
        <v>0</v>
      </c>
      <c r="AD339" s="34">
        <v>0</v>
      </c>
      <c r="AE339" s="32">
        <v>0</v>
      </c>
      <c r="AF339" s="33">
        <v>0</v>
      </c>
      <c r="AG339" s="34">
        <v>0</v>
      </c>
      <c r="AH339" s="32">
        <v>0</v>
      </c>
      <c r="AI339" s="33">
        <v>0</v>
      </c>
      <c r="AJ339" s="34">
        <v>0</v>
      </c>
      <c r="AK339" s="32">
        <v>0</v>
      </c>
      <c r="AL339" s="33">
        <v>0</v>
      </c>
      <c r="AM339" s="34">
        <v>0</v>
      </c>
      <c r="AO339" s="14"/>
      <c r="AP339" s="14"/>
    </row>
    <row r="340" spans="1:42" x14ac:dyDescent="0.25">
      <c r="A340" s="27" t="s">
        <v>924</v>
      </c>
      <c r="B340" s="27" t="s">
        <v>1078</v>
      </c>
      <c r="C340" s="27" t="s">
        <v>1356</v>
      </c>
      <c r="D340" s="27" t="s">
        <v>481</v>
      </c>
      <c r="E340" s="27" t="s">
        <v>1233</v>
      </c>
      <c r="F340" s="27" t="s">
        <v>516</v>
      </c>
      <c r="G340" s="27" t="s">
        <v>11</v>
      </c>
      <c r="H340" s="27" t="s">
        <v>16420</v>
      </c>
      <c r="I340" s="27" t="s">
        <v>4</v>
      </c>
      <c r="J340" s="35">
        <v>0</v>
      </c>
      <c r="K340" s="36">
        <v>0</v>
      </c>
      <c r="L340" s="37">
        <v>0</v>
      </c>
      <c r="M340" s="35">
        <v>0</v>
      </c>
      <c r="N340" s="36">
        <v>0</v>
      </c>
      <c r="O340" s="37">
        <v>0</v>
      </c>
      <c r="P340" s="35">
        <v>0</v>
      </c>
      <c r="Q340" s="36">
        <v>0</v>
      </c>
      <c r="R340" s="37">
        <v>0</v>
      </c>
      <c r="S340" s="35">
        <v>0</v>
      </c>
      <c r="T340" s="36">
        <v>0</v>
      </c>
      <c r="U340" s="37">
        <v>0</v>
      </c>
      <c r="V340" s="35">
        <v>0</v>
      </c>
      <c r="W340" s="36">
        <v>0</v>
      </c>
      <c r="X340" s="37">
        <v>0</v>
      </c>
      <c r="Y340" s="35">
        <v>0</v>
      </c>
      <c r="Z340" s="36">
        <v>0</v>
      </c>
      <c r="AA340" s="37">
        <v>0</v>
      </c>
      <c r="AB340" s="35">
        <v>0</v>
      </c>
      <c r="AC340" s="36">
        <v>0</v>
      </c>
      <c r="AD340" s="37">
        <v>0</v>
      </c>
      <c r="AE340" s="35">
        <v>0</v>
      </c>
      <c r="AF340" s="36">
        <v>0</v>
      </c>
      <c r="AG340" s="37">
        <v>0</v>
      </c>
      <c r="AH340" s="35">
        <v>0</v>
      </c>
      <c r="AI340" s="36">
        <v>0</v>
      </c>
      <c r="AJ340" s="37">
        <v>0</v>
      </c>
      <c r="AK340" s="35">
        <v>0</v>
      </c>
      <c r="AL340" s="36">
        <v>0</v>
      </c>
      <c r="AM340" s="37">
        <v>0</v>
      </c>
      <c r="AO340" s="14"/>
      <c r="AP340" s="14"/>
    </row>
    <row r="341" spans="1:42" x14ac:dyDescent="0.25">
      <c r="A341" s="26" t="s">
        <v>946</v>
      </c>
      <c r="B341" s="26" t="s">
        <v>1084</v>
      </c>
      <c r="C341" s="26" t="s">
        <v>1357</v>
      </c>
      <c r="D341" s="26" t="s">
        <v>482</v>
      </c>
      <c r="E341" s="26" t="s">
        <v>1240</v>
      </c>
      <c r="F341" s="26" t="s">
        <v>516</v>
      </c>
      <c r="G341" s="26" t="s">
        <v>11</v>
      </c>
      <c r="H341" s="26" t="s">
        <v>16420</v>
      </c>
      <c r="I341" s="26" t="s">
        <v>4</v>
      </c>
      <c r="J341" s="32">
        <v>0</v>
      </c>
      <c r="K341" s="33">
        <v>0</v>
      </c>
      <c r="L341" s="34">
        <v>0</v>
      </c>
      <c r="M341" s="32">
        <v>0</v>
      </c>
      <c r="N341" s="33">
        <v>0</v>
      </c>
      <c r="O341" s="34">
        <v>0</v>
      </c>
      <c r="P341" s="32">
        <v>0</v>
      </c>
      <c r="Q341" s="33">
        <v>0</v>
      </c>
      <c r="R341" s="34">
        <v>0</v>
      </c>
      <c r="S341" s="32">
        <v>0</v>
      </c>
      <c r="T341" s="33">
        <v>0</v>
      </c>
      <c r="U341" s="34">
        <v>0</v>
      </c>
      <c r="V341" s="32">
        <v>0</v>
      </c>
      <c r="W341" s="33">
        <v>0</v>
      </c>
      <c r="X341" s="34">
        <v>0</v>
      </c>
      <c r="Y341" s="32">
        <v>0</v>
      </c>
      <c r="Z341" s="33">
        <v>0</v>
      </c>
      <c r="AA341" s="34">
        <v>0</v>
      </c>
      <c r="AB341" s="32">
        <v>0</v>
      </c>
      <c r="AC341" s="33">
        <v>0</v>
      </c>
      <c r="AD341" s="34">
        <v>0</v>
      </c>
      <c r="AE341" s="32">
        <v>0</v>
      </c>
      <c r="AF341" s="33">
        <v>0</v>
      </c>
      <c r="AG341" s="34">
        <v>0</v>
      </c>
      <c r="AH341" s="32">
        <v>0</v>
      </c>
      <c r="AI341" s="33">
        <v>0</v>
      </c>
      <c r="AJ341" s="34">
        <v>0</v>
      </c>
      <c r="AK341" s="32">
        <v>0</v>
      </c>
      <c r="AL341" s="33">
        <v>0</v>
      </c>
      <c r="AM341" s="34">
        <v>0</v>
      </c>
      <c r="AO341" s="14"/>
      <c r="AP341" s="14"/>
    </row>
    <row r="342" spans="1:42" x14ac:dyDescent="0.25">
      <c r="A342" s="27" t="s">
        <v>893</v>
      </c>
      <c r="B342" s="27" t="s">
        <v>1095</v>
      </c>
      <c r="C342" s="27" t="s">
        <v>1357</v>
      </c>
      <c r="D342" s="27" t="s">
        <v>483</v>
      </c>
      <c r="E342" s="27" t="s">
        <v>1250</v>
      </c>
      <c r="F342" s="27" t="s">
        <v>516</v>
      </c>
      <c r="G342" s="27" t="s">
        <v>11</v>
      </c>
      <c r="H342" s="27" t="s">
        <v>16420</v>
      </c>
      <c r="I342" s="27" t="s">
        <v>4</v>
      </c>
      <c r="J342" s="35">
        <v>0</v>
      </c>
      <c r="K342" s="36">
        <v>0</v>
      </c>
      <c r="L342" s="37">
        <v>0</v>
      </c>
      <c r="M342" s="35">
        <v>0</v>
      </c>
      <c r="N342" s="36">
        <v>0</v>
      </c>
      <c r="O342" s="37">
        <v>0</v>
      </c>
      <c r="P342" s="35">
        <v>0</v>
      </c>
      <c r="Q342" s="36">
        <v>0</v>
      </c>
      <c r="R342" s="37">
        <v>0</v>
      </c>
      <c r="S342" s="35">
        <v>0</v>
      </c>
      <c r="T342" s="36">
        <v>0</v>
      </c>
      <c r="U342" s="37">
        <v>0</v>
      </c>
      <c r="V342" s="35">
        <v>0</v>
      </c>
      <c r="W342" s="36">
        <v>0</v>
      </c>
      <c r="X342" s="37">
        <v>0</v>
      </c>
      <c r="Y342" s="35">
        <v>0</v>
      </c>
      <c r="Z342" s="36">
        <v>0</v>
      </c>
      <c r="AA342" s="37">
        <v>0</v>
      </c>
      <c r="AB342" s="35">
        <v>0</v>
      </c>
      <c r="AC342" s="36">
        <v>0</v>
      </c>
      <c r="AD342" s="37">
        <v>0</v>
      </c>
      <c r="AE342" s="35">
        <v>0</v>
      </c>
      <c r="AF342" s="36">
        <v>0</v>
      </c>
      <c r="AG342" s="37">
        <v>0</v>
      </c>
      <c r="AH342" s="35">
        <v>0</v>
      </c>
      <c r="AI342" s="36">
        <v>0</v>
      </c>
      <c r="AJ342" s="37">
        <v>0</v>
      </c>
      <c r="AK342" s="35">
        <v>0</v>
      </c>
      <c r="AL342" s="36">
        <v>0</v>
      </c>
      <c r="AM342" s="37">
        <v>0</v>
      </c>
      <c r="AO342" s="14"/>
      <c r="AP342" s="14"/>
    </row>
    <row r="343" spans="1:42" x14ac:dyDescent="0.25">
      <c r="A343" s="26" t="s">
        <v>936</v>
      </c>
      <c r="B343" s="26" t="s">
        <v>1094</v>
      </c>
      <c r="C343" s="26" t="s">
        <v>1357</v>
      </c>
      <c r="D343" s="26" t="s">
        <v>483</v>
      </c>
      <c r="E343" s="26" t="s">
        <v>1249</v>
      </c>
      <c r="F343" s="26" t="s">
        <v>516</v>
      </c>
      <c r="G343" s="26" t="s">
        <v>11</v>
      </c>
      <c r="H343" s="26" t="s">
        <v>16420</v>
      </c>
      <c r="I343" s="26" t="s">
        <v>4</v>
      </c>
      <c r="J343" s="32">
        <v>0</v>
      </c>
      <c r="K343" s="33">
        <v>0</v>
      </c>
      <c r="L343" s="34">
        <v>0</v>
      </c>
      <c r="M343" s="32">
        <v>0</v>
      </c>
      <c r="N343" s="33">
        <v>0</v>
      </c>
      <c r="O343" s="34">
        <v>0</v>
      </c>
      <c r="P343" s="32">
        <v>0</v>
      </c>
      <c r="Q343" s="33">
        <v>0</v>
      </c>
      <c r="R343" s="34">
        <v>0</v>
      </c>
      <c r="S343" s="32">
        <v>0</v>
      </c>
      <c r="T343" s="33">
        <v>0</v>
      </c>
      <c r="U343" s="34">
        <v>0</v>
      </c>
      <c r="V343" s="32">
        <v>0</v>
      </c>
      <c r="W343" s="33">
        <v>0</v>
      </c>
      <c r="X343" s="34">
        <v>0</v>
      </c>
      <c r="Y343" s="32">
        <v>0</v>
      </c>
      <c r="Z343" s="33">
        <v>0</v>
      </c>
      <c r="AA343" s="34">
        <v>0</v>
      </c>
      <c r="AB343" s="32">
        <v>0</v>
      </c>
      <c r="AC343" s="33">
        <v>0</v>
      </c>
      <c r="AD343" s="34">
        <v>0</v>
      </c>
      <c r="AE343" s="32">
        <v>0</v>
      </c>
      <c r="AF343" s="33">
        <v>0</v>
      </c>
      <c r="AG343" s="34">
        <v>0</v>
      </c>
      <c r="AH343" s="32">
        <v>0</v>
      </c>
      <c r="AI343" s="33">
        <v>0</v>
      </c>
      <c r="AJ343" s="34">
        <v>0</v>
      </c>
      <c r="AK343" s="32">
        <v>0</v>
      </c>
      <c r="AL343" s="33">
        <v>0</v>
      </c>
      <c r="AM343" s="34">
        <v>0</v>
      </c>
      <c r="AO343" s="14"/>
      <c r="AP343" s="14"/>
    </row>
    <row r="344" spans="1:42" x14ac:dyDescent="0.25">
      <c r="A344" s="27" t="s">
        <v>937</v>
      </c>
      <c r="B344" s="27" t="s">
        <v>1090</v>
      </c>
      <c r="C344" s="27" t="s">
        <v>1357</v>
      </c>
      <c r="D344" s="27" t="s">
        <v>483</v>
      </c>
      <c r="E344" s="27" t="s">
        <v>8789</v>
      </c>
      <c r="F344" s="27" t="s">
        <v>516</v>
      </c>
      <c r="G344" s="27" t="s">
        <v>11</v>
      </c>
      <c r="H344" s="27" t="s">
        <v>16420</v>
      </c>
      <c r="I344" s="27" t="s">
        <v>4</v>
      </c>
      <c r="J344" s="35">
        <v>0</v>
      </c>
      <c r="K344" s="36">
        <v>0</v>
      </c>
      <c r="L344" s="37">
        <v>0</v>
      </c>
      <c r="M344" s="35">
        <v>0</v>
      </c>
      <c r="N344" s="36">
        <v>0</v>
      </c>
      <c r="O344" s="37">
        <v>0</v>
      </c>
      <c r="P344" s="35">
        <v>0</v>
      </c>
      <c r="Q344" s="36">
        <v>0</v>
      </c>
      <c r="R344" s="37">
        <v>0</v>
      </c>
      <c r="S344" s="35">
        <v>0</v>
      </c>
      <c r="T344" s="36">
        <v>0</v>
      </c>
      <c r="U344" s="37">
        <v>0</v>
      </c>
      <c r="V344" s="35">
        <v>0</v>
      </c>
      <c r="W344" s="36">
        <v>0</v>
      </c>
      <c r="X344" s="37">
        <v>0</v>
      </c>
      <c r="Y344" s="35">
        <v>0</v>
      </c>
      <c r="Z344" s="36">
        <v>0</v>
      </c>
      <c r="AA344" s="37">
        <v>0</v>
      </c>
      <c r="AB344" s="35">
        <v>0</v>
      </c>
      <c r="AC344" s="36">
        <v>0</v>
      </c>
      <c r="AD344" s="37">
        <v>0</v>
      </c>
      <c r="AE344" s="35">
        <v>0</v>
      </c>
      <c r="AF344" s="36">
        <v>0</v>
      </c>
      <c r="AG344" s="37">
        <v>0</v>
      </c>
      <c r="AH344" s="35">
        <v>0</v>
      </c>
      <c r="AI344" s="36">
        <v>0</v>
      </c>
      <c r="AJ344" s="37">
        <v>0</v>
      </c>
      <c r="AK344" s="35">
        <v>0</v>
      </c>
      <c r="AL344" s="36">
        <v>0</v>
      </c>
      <c r="AM344" s="37">
        <v>0</v>
      </c>
      <c r="AO344" s="14"/>
      <c r="AP344" s="14"/>
    </row>
    <row r="345" spans="1:42" x14ac:dyDescent="0.25">
      <c r="A345" s="26" t="s">
        <v>940</v>
      </c>
      <c r="B345" s="26" t="s">
        <v>1091</v>
      </c>
      <c r="C345" s="26" t="s">
        <v>1357</v>
      </c>
      <c r="D345" s="26" t="s">
        <v>483</v>
      </c>
      <c r="E345" s="26" t="s">
        <v>1245</v>
      </c>
      <c r="F345" s="26" t="s">
        <v>516</v>
      </c>
      <c r="G345" s="26" t="s">
        <v>11</v>
      </c>
      <c r="H345" s="26" t="s">
        <v>16420</v>
      </c>
      <c r="I345" s="26" t="s">
        <v>4</v>
      </c>
      <c r="J345" s="32">
        <v>0</v>
      </c>
      <c r="K345" s="33">
        <v>0</v>
      </c>
      <c r="L345" s="34">
        <v>0</v>
      </c>
      <c r="M345" s="32">
        <v>0</v>
      </c>
      <c r="N345" s="33">
        <v>0</v>
      </c>
      <c r="O345" s="34">
        <v>0</v>
      </c>
      <c r="P345" s="32">
        <v>0</v>
      </c>
      <c r="Q345" s="33">
        <v>0</v>
      </c>
      <c r="R345" s="34">
        <v>0</v>
      </c>
      <c r="S345" s="32">
        <v>0</v>
      </c>
      <c r="T345" s="33">
        <v>0</v>
      </c>
      <c r="U345" s="34">
        <v>0</v>
      </c>
      <c r="V345" s="32">
        <v>0</v>
      </c>
      <c r="W345" s="33">
        <v>0</v>
      </c>
      <c r="X345" s="34">
        <v>0</v>
      </c>
      <c r="Y345" s="32">
        <v>0</v>
      </c>
      <c r="Z345" s="33">
        <v>0</v>
      </c>
      <c r="AA345" s="34">
        <v>0</v>
      </c>
      <c r="AB345" s="32">
        <v>0</v>
      </c>
      <c r="AC345" s="33">
        <v>0</v>
      </c>
      <c r="AD345" s="34">
        <v>0</v>
      </c>
      <c r="AE345" s="32">
        <v>0</v>
      </c>
      <c r="AF345" s="33">
        <v>0</v>
      </c>
      <c r="AG345" s="34">
        <v>0</v>
      </c>
      <c r="AH345" s="32">
        <v>0</v>
      </c>
      <c r="AI345" s="33">
        <v>0</v>
      </c>
      <c r="AJ345" s="34">
        <v>0</v>
      </c>
      <c r="AK345" s="32">
        <v>5</v>
      </c>
      <c r="AL345" s="33">
        <v>5</v>
      </c>
      <c r="AM345" s="34">
        <v>10</v>
      </c>
      <c r="AO345" s="14"/>
      <c r="AP345" s="14"/>
    </row>
    <row r="346" spans="1:42" x14ac:dyDescent="0.25">
      <c r="A346" s="27" t="s">
        <v>896</v>
      </c>
      <c r="B346" s="27" t="s">
        <v>1097</v>
      </c>
      <c r="C346" s="27" t="s">
        <v>1357</v>
      </c>
      <c r="D346" s="27" t="s">
        <v>486</v>
      </c>
      <c r="E346" s="27" t="s">
        <v>1251</v>
      </c>
      <c r="F346" s="27" t="s">
        <v>516</v>
      </c>
      <c r="G346" s="27" t="s">
        <v>11</v>
      </c>
      <c r="H346" s="27" t="s">
        <v>16420</v>
      </c>
      <c r="I346" s="27" t="s">
        <v>4</v>
      </c>
      <c r="J346" s="35">
        <v>0</v>
      </c>
      <c r="K346" s="36">
        <v>0</v>
      </c>
      <c r="L346" s="37">
        <v>0</v>
      </c>
      <c r="M346" s="35">
        <v>0</v>
      </c>
      <c r="N346" s="36">
        <v>0</v>
      </c>
      <c r="O346" s="37">
        <v>0</v>
      </c>
      <c r="P346" s="35">
        <v>0</v>
      </c>
      <c r="Q346" s="36">
        <v>0</v>
      </c>
      <c r="R346" s="37">
        <v>0</v>
      </c>
      <c r="S346" s="35">
        <v>0</v>
      </c>
      <c r="T346" s="36">
        <v>0</v>
      </c>
      <c r="U346" s="37">
        <v>0</v>
      </c>
      <c r="V346" s="35">
        <v>0</v>
      </c>
      <c r="W346" s="36">
        <v>0</v>
      </c>
      <c r="X346" s="37">
        <v>0</v>
      </c>
      <c r="Y346" s="35">
        <v>0</v>
      </c>
      <c r="Z346" s="36">
        <v>0</v>
      </c>
      <c r="AA346" s="37">
        <v>0</v>
      </c>
      <c r="AB346" s="35">
        <v>0</v>
      </c>
      <c r="AC346" s="36">
        <v>0</v>
      </c>
      <c r="AD346" s="37">
        <v>0</v>
      </c>
      <c r="AE346" s="35">
        <v>0</v>
      </c>
      <c r="AF346" s="36">
        <v>0</v>
      </c>
      <c r="AG346" s="37">
        <v>0</v>
      </c>
      <c r="AH346" s="35">
        <v>0</v>
      </c>
      <c r="AI346" s="36">
        <v>0</v>
      </c>
      <c r="AJ346" s="37">
        <v>0</v>
      </c>
      <c r="AK346" s="35">
        <v>0</v>
      </c>
      <c r="AL346" s="36">
        <v>0</v>
      </c>
      <c r="AM346" s="37">
        <v>0</v>
      </c>
      <c r="AO346" s="14"/>
      <c r="AP346" s="14"/>
    </row>
    <row r="347" spans="1:42" x14ac:dyDescent="0.25">
      <c r="A347" s="26" t="s">
        <v>894</v>
      </c>
      <c r="B347" s="26" t="s">
        <v>1098</v>
      </c>
      <c r="C347" s="26" t="s">
        <v>1356</v>
      </c>
      <c r="D347" s="26" t="s">
        <v>486</v>
      </c>
      <c r="E347" s="26" t="s">
        <v>16768</v>
      </c>
      <c r="F347" s="26" t="s">
        <v>516</v>
      </c>
      <c r="G347" s="26" t="s">
        <v>11</v>
      </c>
      <c r="H347" s="26" t="s">
        <v>16420</v>
      </c>
      <c r="I347" s="26" t="s">
        <v>4</v>
      </c>
      <c r="J347" s="32">
        <v>0</v>
      </c>
      <c r="K347" s="33">
        <v>0</v>
      </c>
      <c r="L347" s="34">
        <v>0</v>
      </c>
      <c r="M347" s="32">
        <v>0</v>
      </c>
      <c r="N347" s="33">
        <v>0</v>
      </c>
      <c r="O347" s="34">
        <v>0</v>
      </c>
      <c r="P347" s="32">
        <v>0</v>
      </c>
      <c r="Q347" s="33">
        <v>0</v>
      </c>
      <c r="R347" s="34">
        <v>0</v>
      </c>
      <c r="S347" s="32">
        <v>0</v>
      </c>
      <c r="T347" s="33">
        <v>0</v>
      </c>
      <c r="U347" s="34">
        <v>0</v>
      </c>
      <c r="V347" s="32">
        <v>0</v>
      </c>
      <c r="W347" s="33">
        <v>1</v>
      </c>
      <c r="X347" s="34">
        <v>1</v>
      </c>
      <c r="Y347" s="32">
        <v>0</v>
      </c>
      <c r="Z347" s="33">
        <v>0</v>
      </c>
      <c r="AA347" s="34">
        <v>0</v>
      </c>
      <c r="AB347" s="32">
        <v>0</v>
      </c>
      <c r="AC347" s="33">
        <v>0</v>
      </c>
      <c r="AD347" s="34">
        <v>0</v>
      </c>
      <c r="AE347" s="32">
        <v>0</v>
      </c>
      <c r="AF347" s="33">
        <v>0</v>
      </c>
      <c r="AG347" s="34">
        <v>0</v>
      </c>
      <c r="AH347" s="32">
        <v>0</v>
      </c>
      <c r="AI347" s="33">
        <v>1</v>
      </c>
      <c r="AJ347" s="34">
        <v>1</v>
      </c>
      <c r="AK347" s="32">
        <v>0</v>
      </c>
      <c r="AL347" s="33">
        <v>0</v>
      </c>
      <c r="AM347" s="34">
        <v>0</v>
      </c>
      <c r="AO347" s="14"/>
      <c r="AP347" s="14"/>
    </row>
    <row r="348" spans="1:42" x14ac:dyDescent="0.25">
      <c r="A348" s="27" t="s">
        <v>886</v>
      </c>
      <c r="B348" s="27" t="s">
        <v>1125</v>
      </c>
      <c r="C348" s="27" t="s">
        <v>1357</v>
      </c>
      <c r="D348" s="27" t="s">
        <v>498</v>
      </c>
      <c r="E348" s="27" t="s">
        <v>1269</v>
      </c>
      <c r="F348" s="27" t="s">
        <v>516</v>
      </c>
      <c r="G348" s="27" t="s">
        <v>11</v>
      </c>
      <c r="H348" s="27" t="s">
        <v>16420</v>
      </c>
      <c r="I348" s="27" t="s">
        <v>4</v>
      </c>
      <c r="J348" s="35">
        <v>0</v>
      </c>
      <c r="K348" s="36">
        <v>0</v>
      </c>
      <c r="L348" s="37">
        <v>0</v>
      </c>
      <c r="M348" s="35">
        <v>0</v>
      </c>
      <c r="N348" s="36">
        <v>0</v>
      </c>
      <c r="O348" s="37">
        <v>0</v>
      </c>
      <c r="P348" s="35">
        <v>0</v>
      </c>
      <c r="Q348" s="36">
        <v>0</v>
      </c>
      <c r="R348" s="37">
        <v>0</v>
      </c>
      <c r="S348" s="35">
        <v>0</v>
      </c>
      <c r="T348" s="36">
        <v>0</v>
      </c>
      <c r="U348" s="37">
        <v>0</v>
      </c>
      <c r="V348" s="35">
        <v>2</v>
      </c>
      <c r="W348" s="36">
        <v>1</v>
      </c>
      <c r="X348" s="37">
        <v>3</v>
      </c>
      <c r="Y348" s="35">
        <v>0</v>
      </c>
      <c r="Z348" s="36">
        <v>0</v>
      </c>
      <c r="AA348" s="37">
        <v>0</v>
      </c>
      <c r="AB348" s="35">
        <v>0</v>
      </c>
      <c r="AC348" s="36">
        <v>0</v>
      </c>
      <c r="AD348" s="37">
        <v>0</v>
      </c>
      <c r="AE348" s="35">
        <v>0</v>
      </c>
      <c r="AF348" s="36">
        <v>0</v>
      </c>
      <c r="AG348" s="37">
        <v>0</v>
      </c>
      <c r="AH348" s="35">
        <v>2</v>
      </c>
      <c r="AI348" s="36">
        <v>1</v>
      </c>
      <c r="AJ348" s="37">
        <v>3</v>
      </c>
      <c r="AK348" s="35">
        <v>0</v>
      </c>
      <c r="AL348" s="36">
        <v>0</v>
      </c>
      <c r="AM348" s="37">
        <v>0</v>
      </c>
      <c r="AO348" s="14"/>
      <c r="AP348" s="14"/>
    </row>
    <row r="349" spans="1:42" x14ac:dyDescent="0.25">
      <c r="A349" s="26" t="s">
        <v>887</v>
      </c>
      <c r="B349" s="26" t="s">
        <v>1126</v>
      </c>
      <c r="C349" s="26" t="s">
        <v>1357</v>
      </c>
      <c r="D349" s="26" t="s">
        <v>498</v>
      </c>
      <c r="E349" s="26" t="s">
        <v>1269</v>
      </c>
      <c r="F349" s="26" t="s">
        <v>516</v>
      </c>
      <c r="G349" s="26" t="s">
        <v>11</v>
      </c>
      <c r="H349" s="26" t="s">
        <v>16420</v>
      </c>
      <c r="I349" s="26" t="s">
        <v>4</v>
      </c>
      <c r="J349" s="32">
        <v>0</v>
      </c>
      <c r="K349" s="33">
        <v>0</v>
      </c>
      <c r="L349" s="34">
        <v>0</v>
      </c>
      <c r="M349" s="32">
        <v>0</v>
      </c>
      <c r="N349" s="33">
        <v>0</v>
      </c>
      <c r="O349" s="34">
        <v>0</v>
      </c>
      <c r="P349" s="32">
        <v>0</v>
      </c>
      <c r="Q349" s="33">
        <v>0</v>
      </c>
      <c r="R349" s="34">
        <v>0</v>
      </c>
      <c r="S349" s="32">
        <v>0</v>
      </c>
      <c r="T349" s="33">
        <v>0</v>
      </c>
      <c r="U349" s="34">
        <v>0</v>
      </c>
      <c r="V349" s="32">
        <v>0</v>
      </c>
      <c r="W349" s="33">
        <v>0</v>
      </c>
      <c r="X349" s="34">
        <v>0</v>
      </c>
      <c r="Y349" s="32">
        <v>0</v>
      </c>
      <c r="Z349" s="33">
        <v>0</v>
      </c>
      <c r="AA349" s="34">
        <v>0</v>
      </c>
      <c r="AB349" s="32">
        <v>0</v>
      </c>
      <c r="AC349" s="33">
        <v>0</v>
      </c>
      <c r="AD349" s="34">
        <v>0</v>
      </c>
      <c r="AE349" s="32">
        <v>0</v>
      </c>
      <c r="AF349" s="33">
        <v>0</v>
      </c>
      <c r="AG349" s="34">
        <v>0</v>
      </c>
      <c r="AH349" s="32">
        <v>0</v>
      </c>
      <c r="AI349" s="33">
        <v>0</v>
      </c>
      <c r="AJ349" s="34">
        <v>0</v>
      </c>
      <c r="AK349" s="32">
        <v>0</v>
      </c>
      <c r="AL349" s="33">
        <v>0</v>
      </c>
      <c r="AM349" s="34">
        <v>0</v>
      </c>
      <c r="AO349" s="14"/>
      <c r="AP349" s="14"/>
    </row>
    <row r="350" spans="1:42" x14ac:dyDescent="0.25">
      <c r="A350" s="27" t="s">
        <v>884</v>
      </c>
      <c r="B350" s="27" t="s">
        <v>1130</v>
      </c>
      <c r="C350" s="27" t="s">
        <v>1356</v>
      </c>
      <c r="D350" s="27" t="s">
        <v>499</v>
      </c>
      <c r="E350" s="27" t="s">
        <v>1273</v>
      </c>
      <c r="F350" s="27" t="s">
        <v>516</v>
      </c>
      <c r="G350" s="27" t="s">
        <v>11</v>
      </c>
      <c r="H350" s="27" t="s">
        <v>16420</v>
      </c>
      <c r="I350" s="27" t="s">
        <v>4</v>
      </c>
      <c r="J350" s="35">
        <v>0</v>
      </c>
      <c r="K350" s="36">
        <v>0</v>
      </c>
      <c r="L350" s="37">
        <v>0</v>
      </c>
      <c r="M350" s="35">
        <v>0</v>
      </c>
      <c r="N350" s="36">
        <v>0</v>
      </c>
      <c r="O350" s="37">
        <v>0</v>
      </c>
      <c r="P350" s="35">
        <v>0</v>
      </c>
      <c r="Q350" s="36">
        <v>0</v>
      </c>
      <c r="R350" s="37">
        <v>0</v>
      </c>
      <c r="S350" s="35">
        <v>0</v>
      </c>
      <c r="T350" s="36">
        <v>0</v>
      </c>
      <c r="U350" s="37">
        <v>0</v>
      </c>
      <c r="V350" s="35">
        <v>0</v>
      </c>
      <c r="W350" s="36">
        <v>0</v>
      </c>
      <c r="X350" s="37">
        <v>0</v>
      </c>
      <c r="Y350" s="35">
        <v>0</v>
      </c>
      <c r="Z350" s="36">
        <v>0</v>
      </c>
      <c r="AA350" s="37">
        <v>0</v>
      </c>
      <c r="AB350" s="35">
        <v>0</v>
      </c>
      <c r="AC350" s="36">
        <v>0</v>
      </c>
      <c r="AD350" s="37">
        <v>0</v>
      </c>
      <c r="AE350" s="35">
        <v>0</v>
      </c>
      <c r="AF350" s="36">
        <v>0</v>
      </c>
      <c r="AG350" s="37">
        <v>0</v>
      </c>
      <c r="AH350" s="35">
        <v>0</v>
      </c>
      <c r="AI350" s="36">
        <v>0</v>
      </c>
      <c r="AJ350" s="37">
        <v>0</v>
      </c>
      <c r="AK350" s="35">
        <v>0</v>
      </c>
      <c r="AL350" s="36">
        <v>0</v>
      </c>
      <c r="AM350" s="37">
        <v>0</v>
      </c>
      <c r="AO350" s="14"/>
      <c r="AP350" s="14"/>
    </row>
    <row r="351" spans="1:42" x14ac:dyDescent="0.25">
      <c r="A351" s="26" t="s">
        <v>883</v>
      </c>
      <c r="B351" s="26" t="s">
        <v>1127</v>
      </c>
      <c r="C351" s="26" t="s">
        <v>1356</v>
      </c>
      <c r="D351" s="26" t="s">
        <v>499</v>
      </c>
      <c r="E351" s="26" t="s">
        <v>1270</v>
      </c>
      <c r="F351" s="26" t="s">
        <v>516</v>
      </c>
      <c r="G351" s="26" t="s">
        <v>11</v>
      </c>
      <c r="H351" s="26" t="s">
        <v>16420</v>
      </c>
      <c r="I351" s="26" t="s">
        <v>4</v>
      </c>
      <c r="J351" s="32">
        <v>0</v>
      </c>
      <c r="K351" s="33">
        <v>0</v>
      </c>
      <c r="L351" s="34">
        <v>0</v>
      </c>
      <c r="M351" s="32">
        <v>0</v>
      </c>
      <c r="N351" s="33">
        <v>0</v>
      </c>
      <c r="O351" s="34">
        <v>0</v>
      </c>
      <c r="P351" s="32">
        <v>0</v>
      </c>
      <c r="Q351" s="33">
        <v>0</v>
      </c>
      <c r="R351" s="34">
        <v>0</v>
      </c>
      <c r="S351" s="32">
        <v>0</v>
      </c>
      <c r="T351" s="33">
        <v>0</v>
      </c>
      <c r="U351" s="34">
        <v>0</v>
      </c>
      <c r="V351" s="32">
        <v>0</v>
      </c>
      <c r="W351" s="33">
        <v>0</v>
      </c>
      <c r="X351" s="34">
        <v>0</v>
      </c>
      <c r="Y351" s="32">
        <v>0</v>
      </c>
      <c r="Z351" s="33">
        <v>0</v>
      </c>
      <c r="AA351" s="34">
        <v>0</v>
      </c>
      <c r="AB351" s="32">
        <v>0</v>
      </c>
      <c r="AC351" s="33">
        <v>0</v>
      </c>
      <c r="AD351" s="34">
        <v>0</v>
      </c>
      <c r="AE351" s="32">
        <v>0</v>
      </c>
      <c r="AF351" s="33">
        <v>0</v>
      </c>
      <c r="AG351" s="34">
        <v>0</v>
      </c>
      <c r="AH351" s="32">
        <v>0</v>
      </c>
      <c r="AI351" s="33">
        <v>0</v>
      </c>
      <c r="AJ351" s="34">
        <v>0</v>
      </c>
      <c r="AK351" s="32">
        <v>0</v>
      </c>
      <c r="AL351" s="33">
        <v>0</v>
      </c>
      <c r="AM351" s="34">
        <v>0</v>
      </c>
      <c r="AO351" s="14"/>
      <c r="AP351" s="14"/>
    </row>
    <row r="352" spans="1:42" x14ac:dyDescent="0.25">
      <c r="A352" s="27" t="s">
        <v>873</v>
      </c>
      <c r="B352" s="27" t="s">
        <v>1139</v>
      </c>
      <c r="C352" s="27" t="s">
        <v>1357</v>
      </c>
      <c r="D352" s="27" t="s">
        <v>16658</v>
      </c>
      <c r="E352" s="27" t="s">
        <v>1280</v>
      </c>
      <c r="F352" s="27" t="s">
        <v>516</v>
      </c>
      <c r="G352" s="27" t="s">
        <v>11</v>
      </c>
      <c r="H352" s="27" t="s">
        <v>16420</v>
      </c>
      <c r="I352" s="27" t="s">
        <v>4</v>
      </c>
      <c r="J352" s="35">
        <v>0</v>
      </c>
      <c r="K352" s="36">
        <v>0</v>
      </c>
      <c r="L352" s="37">
        <v>0</v>
      </c>
      <c r="M352" s="35">
        <v>0</v>
      </c>
      <c r="N352" s="36">
        <v>0</v>
      </c>
      <c r="O352" s="37">
        <v>0</v>
      </c>
      <c r="P352" s="35">
        <v>0</v>
      </c>
      <c r="Q352" s="36">
        <v>0</v>
      </c>
      <c r="R352" s="37">
        <v>0</v>
      </c>
      <c r="S352" s="35">
        <v>0</v>
      </c>
      <c r="T352" s="36">
        <v>0</v>
      </c>
      <c r="U352" s="37">
        <v>0</v>
      </c>
      <c r="V352" s="35">
        <v>0</v>
      </c>
      <c r="W352" s="36">
        <v>0</v>
      </c>
      <c r="X352" s="37">
        <v>0</v>
      </c>
      <c r="Y352" s="35">
        <v>0</v>
      </c>
      <c r="Z352" s="36">
        <v>0</v>
      </c>
      <c r="AA352" s="37">
        <v>0</v>
      </c>
      <c r="AB352" s="35">
        <v>0</v>
      </c>
      <c r="AC352" s="36">
        <v>0</v>
      </c>
      <c r="AD352" s="37">
        <v>0</v>
      </c>
      <c r="AE352" s="35">
        <v>0</v>
      </c>
      <c r="AF352" s="36">
        <v>0</v>
      </c>
      <c r="AG352" s="37">
        <v>0</v>
      </c>
      <c r="AH352" s="35">
        <v>0</v>
      </c>
      <c r="AI352" s="36">
        <v>0</v>
      </c>
      <c r="AJ352" s="37">
        <v>0</v>
      </c>
      <c r="AK352" s="35">
        <v>0</v>
      </c>
      <c r="AL352" s="36">
        <v>0</v>
      </c>
      <c r="AM352" s="37">
        <v>0</v>
      </c>
      <c r="AO352" s="14"/>
      <c r="AP352" s="14"/>
    </row>
    <row r="353" spans="1:42" x14ac:dyDescent="0.25">
      <c r="A353" s="26" t="s">
        <v>876</v>
      </c>
      <c r="B353" s="26" t="s">
        <v>1141</v>
      </c>
      <c r="C353" s="26" t="s">
        <v>1356</v>
      </c>
      <c r="D353" s="26" t="s">
        <v>16714</v>
      </c>
      <c r="E353" s="26" t="s">
        <v>16775</v>
      </c>
      <c r="F353" s="26" t="s">
        <v>516</v>
      </c>
      <c r="G353" s="26" t="s">
        <v>11</v>
      </c>
      <c r="H353" s="26" t="s">
        <v>16420</v>
      </c>
      <c r="I353" s="26" t="s">
        <v>4</v>
      </c>
      <c r="J353" s="32">
        <v>0</v>
      </c>
      <c r="K353" s="33">
        <v>0</v>
      </c>
      <c r="L353" s="34">
        <v>0</v>
      </c>
      <c r="M353" s="32">
        <v>0</v>
      </c>
      <c r="N353" s="33">
        <v>0</v>
      </c>
      <c r="O353" s="34">
        <v>0</v>
      </c>
      <c r="P353" s="32">
        <v>0</v>
      </c>
      <c r="Q353" s="33">
        <v>0</v>
      </c>
      <c r="R353" s="34">
        <v>0</v>
      </c>
      <c r="S353" s="32">
        <v>0</v>
      </c>
      <c r="T353" s="33">
        <v>0</v>
      </c>
      <c r="U353" s="34">
        <v>0</v>
      </c>
      <c r="V353" s="32">
        <v>0</v>
      </c>
      <c r="W353" s="33">
        <v>0</v>
      </c>
      <c r="X353" s="34">
        <v>0</v>
      </c>
      <c r="Y353" s="32">
        <v>0</v>
      </c>
      <c r="Z353" s="33">
        <v>0</v>
      </c>
      <c r="AA353" s="34">
        <v>0</v>
      </c>
      <c r="AB353" s="32">
        <v>0</v>
      </c>
      <c r="AC353" s="33">
        <v>0</v>
      </c>
      <c r="AD353" s="34">
        <v>0</v>
      </c>
      <c r="AE353" s="32">
        <v>0</v>
      </c>
      <c r="AF353" s="33">
        <v>0</v>
      </c>
      <c r="AG353" s="34">
        <v>0</v>
      </c>
      <c r="AH353" s="32">
        <v>0</v>
      </c>
      <c r="AI353" s="33">
        <v>0</v>
      </c>
      <c r="AJ353" s="34">
        <v>0</v>
      </c>
      <c r="AK353" s="32">
        <v>0</v>
      </c>
      <c r="AL353" s="33">
        <v>0</v>
      </c>
      <c r="AM353" s="34">
        <v>0</v>
      </c>
      <c r="AO353" s="14"/>
      <c r="AP353" s="14"/>
    </row>
    <row r="354" spans="1:42" x14ac:dyDescent="0.25">
      <c r="A354" s="27" t="s">
        <v>877</v>
      </c>
      <c r="B354" s="27" t="s">
        <v>1142</v>
      </c>
      <c r="C354" s="27" t="s">
        <v>1356</v>
      </c>
      <c r="D354" s="27" t="s">
        <v>16714</v>
      </c>
      <c r="E354" s="27" t="s">
        <v>1285</v>
      </c>
      <c r="F354" s="27" t="s">
        <v>516</v>
      </c>
      <c r="G354" s="27" t="s">
        <v>11</v>
      </c>
      <c r="H354" s="27" t="s">
        <v>16420</v>
      </c>
      <c r="I354" s="27" t="s">
        <v>4</v>
      </c>
      <c r="J354" s="35">
        <v>0</v>
      </c>
      <c r="K354" s="36">
        <v>0</v>
      </c>
      <c r="L354" s="37">
        <v>0</v>
      </c>
      <c r="M354" s="35">
        <v>0</v>
      </c>
      <c r="N354" s="36">
        <v>0</v>
      </c>
      <c r="O354" s="37">
        <v>0</v>
      </c>
      <c r="P354" s="35">
        <v>0</v>
      </c>
      <c r="Q354" s="36">
        <v>0</v>
      </c>
      <c r="R354" s="37">
        <v>0</v>
      </c>
      <c r="S354" s="35">
        <v>0</v>
      </c>
      <c r="T354" s="36">
        <v>0</v>
      </c>
      <c r="U354" s="37">
        <v>0</v>
      </c>
      <c r="V354" s="35">
        <v>0</v>
      </c>
      <c r="W354" s="36">
        <v>0</v>
      </c>
      <c r="X354" s="37">
        <v>0</v>
      </c>
      <c r="Y354" s="35">
        <v>0</v>
      </c>
      <c r="Z354" s="36">
        <v>0</v>
      </c>
      <c r="AA354" s="37">
        <v>0</v>
      </c>
      <c r="AB354" s="35">
        <v>0</v>
      </c>
      <c r="AC354" s="36">
        <v>0</v>
      </c>
      <c r="AD354" s="37">
        <v>0</v>
      </c>
      <c r="AE354" s="35">
        <v>0</v>
      </c>
      <c r="AF354" s="36">
        <v>0</v>
      </c>
      <c r="AG354" s="37">
        <v>0</v>
      </c>
      <c r="AH354" s="35">
        <v>0</v>
      </c>
      <c r="AI354" s="36">
        <v>0</v>
      </c>
      <c r="AJ354" s="37">
        <v>0</v>
      </c>
      <c r="AK354" s="35">
        <v>0</v>
      </c>
      <c r="AL354" s="36">
        <v>0</v>
      </c>
      <c r="AM354" s="37">
        <v>0</v>
      </c>
      <c r="AO354" s="14"/>
      <c r="AP354" s="14"/>
    </row>
    <row r="355" spans="1:42" x14ac:dyDescent="0.25">
      <c r="A355" s="26" t="s">
        <v>863</v>
      </c>
      <c r="B355" s="26" t="s">
        <v>1148</v>
      </c>
      <c r="C355" s="26" t="s">
        <v>1357</v>
      </c>
      <c r="D355" s="26" t="s">
        <v>508</v>
      </c>
      <c r="E355" s="26" t="s">
        <v>1294</v>
      </c>
      <c r="F355" s="26" t="s">
        <v>516</v>
      </c>
      <c r="G355" s="26" t="s">
        <v>11</v>
      </c>
      <c r="H355" s="26" t="s">
        <v>16420</v>
      </c>
      <c r="I355" s="26" t="s">
        <v>4</v>
      </c>
      <c r="J355" s="32">
        <v>0</v>
      </c>
      <c r="K355" s="33">
        <v>0</v>
      </c>
      <c r="L355" s="34">
        <v>0</v>
      </c>
      <c r="M355" s="32">
        <v>0</v>
      </c>
      <c r="N355" s="33">
        <v>1</v>
      </c>
      <c r="O355" s="34">
        <v>1</v>
      </c>
      <c r="P355" s="32">
        <v>0</v>
      </c>
      <c r="Q355" s="33">
        <v>0</v>
      </c>
      <c r="R355" s="34">
        <v>0</v>
      </c>
      <c r="S355" s="32">
        <v>0</v>
      </c>
      <c r="T355" s="33">
        <v>0</v>
      </c>
      <c r="U355" s="34">
        <v>0</v>
      </c>
      <c r="V355" s="32">
        <v>0</v>
      </c>
      <c r="W355" s="33">
        <v>0</v>
      </c>
      <c r="X355" s="34">
        <v>0</v>
      </c>
      <c r="Y355" s="32">
        <v>0</v>
      </c>
      <c r="Z355" s="33">
        <v>0</v>
      </c>
      <c r="AA355" s="34">
        <v>0</v>
      </c>
      <c r="AB355" s="32">
        <v>0</v>
      </c>
      <c r="AC355" s="33">
        <v>0</v>
      </c>
      <c r="AD355" s="34">
        <v>0</v>
      </c>
      <c r="AE355" s="32">
        <v>0</v>
      </c>
      <c r="AF355" s="33">
        <v>0</v>
      </c>
      <c r="AG355" s="34">
        <v>0</v>
      </c>
      <c r="AH355" s="32">
        <v>0</v>
      </c>
      <c r="AI355" s="33">
        <v>1</v>
      </c>
      <c r="AJ355" s="34">
        <v>1</v>
      </c>
      <c r="AK355" s="32">
        <v>11</v>
      </c>
      <c r="AL355" s="33">
        <v>18</v>
      </c>
      <c r="AM355" s="34">
        <v>29</v>
      </c>
      <c r="AO355" s="14"/>
      <c r="AP355" s="14"/>
    </row>
    <row r="356" spans="1:42" x14ac:dyDescent="0.25">
      <c r="A356" s="27" t="s">
        <v>861</v>
      </c>
      <c r="B356" s="27" t="s">
        <v>1149</v>
      </c>
      <c r="C356" s="27" t="s">
        <v>1357</v>
      </c>
      <c r="D356" s="27" t="s">
        <v>509</v>
      </c>
      <c r="E356" s="27" t="s">
        <v>1295</v>
      </c>
      <c r="F356" s="27" t="s">
        <v>516</v>
      </c>
      <c r="G356" s="27" t="s">
        <v>11</v>
      </c>
      <c r="H356" s="27" t="s">
        <v>16420</v>
      </c>
      <c r="I356" s="27" t="s">
        <v>4</v>
      </c>
      <c r="J356" s="35">
        <v>0</v>
      </c>
      <c r="K356" s="36">
        <v>0</v>
      </c>
      <c r="L356" s="37">
        <v>0</v>
      </c>
      <c r="M356" s="35">
        <v>0</v>
      </c>
      <c r="N356" s="36">
        <v>0</v>
      </c>
      <c r="O356" s="37">
        <v>0</v>
      </c>
      <c r="P356" s="35">
        <v>0</v>
      </c>
      <c r="Q356" s="36">
        <v>0</v>
      </c>
      <c r="R356" s="37">
        <v>0</v>
      </c>
      <c r="S356" s="35">
        <v>0</v>
      </c>
      <c r="T356" s="36">
        <v>0</v>
      </c>
      <c r="U356" s="37">
        <v>0</v>
      </c>
      <c r="V356" s="35">
        <v>0</v>
      </c>
      <c r="W356" s="36">
        <v>0</v>
      </c>
      <c r="X356" s="37">
        <v>0</v>
      </c>
      <c r="Y356" s="35">
        <v>0</v>
      </c>
      <c r="Z356" s="36">
        <v>0</v>
      </c>
      <c r="AA356" s="37">
        <v>0</v>
      </c>
      <c r="AB356" s="35">
        <v>0</v>
      </c>
      <c r="AC356" s="36">
        <v>0</v>
      </c>
      <c r="AD356" s="37">
        <v>0</v>
      </c>
      <c r="AE356" s="35">
        <v>0</v>
      </c>
      <c r="AF356" s="36">
        <v>0</v>
      </c>
      <c r="AG356" s="37">
        <v>0</v>
      </c>
      <c r="AH356" s="35">
        <v>0</v>
      </c>
      <c r="AI356" s="36">
        <v>0</v>
      </c>
      <c r="AJ356" s="37">
        <v>0</v>
      </c>
      <c r="AK356" s="35">
        <v>0</v>
      </c>
      <c r="AL356" s="36">
        <v>0</v>
      </c>
      <c r="AM356" s="37">
        <v>0</v>
      </c>
      <c r="AO356" s="14"/>
      <c r="AP356" s="14"/>
    </row>
    <row r="357" spans="1:42" x14ac:dyDescent="0.25">
      <c r="A357" s="26" t="s">
        <v>870</v>
      </c>
      <c r="B357" s="26" t="s">
        <v>1152</v>
      </c>
      <c r="C357" s="26" t="s">
        <v>1357</v>
      </c>
      <c r="D357" s="26" t="s">
        <v>509</v>
      </c>
      <c r="E357" s="26" t="s">
        <v>1298</v>
      </c>
      <c r="F357" s="26" t="s">
        <v>516</v>
      </c>
      <c r="G357" s="26" t="s">
        <v>11</v>
      </c>
      <c r="H357" s="26" t="s">
        <v>16420</v>
      </c>
      <c r="I357" s="26" t="s">
        <v>4</v>
      </c>
      <c r="J357" s="32">
        <v>0</v>
      </c>
      <c r="K357" s="33">
        <v>0</v>
      </c>
      <c r="L357" s="34">
        <v>0</v>
      </c>
      <c r="M357" s="32">
        <v>0</v>
      </c>
      <c r="N357" s="33">
        <v>0</v>
      </c>
      <c r="O357" s="34">
        <v>0</v>
      </c>
      <c r="P357" s="32">
        <v>0</v>
      </c>
      <c r="Q357" s="33">
        <v>0</v>
      </c>
      <c r="R357" s="34">
        <v>0</v>
      </c>
      <c r="S357" s="32">
        <v>0</v>
      </c>
      <c r="T357" s="33">
        <v>0</v>
      </c>
      <c r="U357" s="34">
        <v>0</v>
      </c>
      <c r="V357" s="32">
        <v>0</v>
      </c>
      <c r="W357" s="33">
        <v>0</v>
      </c>
      <c r="X357" s="34">
        <v>0</v>
      </c>
      <c r="Y357" s="32">
        <v>0</v>
      </c>
      <c r="Z357" s="33">
        <v>0</v>
      </c>
      <c r="AA357" s="34">
        <v>0</v>
      </c>
      <c r="AB357" s="32">
        <v>0</v>
      </c>
      <c r="AC357" s="33">
        <v>0</v>
      </c>
      <c r="AD357" s="34">
        <v>0</v>
      </c>
      <c r="AE357" s="32">
        <v>0</v>
      </c>
      <c r="AF357" s="33">
        <v>0</v>
      </c>
      <c r="AG357" s="34">
        <v>0</v>
      </c>
      <c r="AH357" s="32">
        <v>0</v>
      </c>
      <c r="AI357" s="33">
        <v>0</v>
      </c>
      <c r="AJ357" s="34">
        <v>0</v>
      </c>
      <c r="AK357" s="32">
        <v>0</v>
      </c>
      <c r="AL357" s="33">
        <v>0</v>
      </c>
      <c r="AM357" s="34">
        <v>0</v>
      </c>
      <c r="AO357" s="14"/>
      <c r="AP357" s="14"/>
    </row>
    <row r="358" spans="1:42" x14ac:dyDescent="0.25">
      <c r="A358" s="27" t="s">
        <v>867</v>
      </c>
      <c r="B358" s="27" t="s">
        <v>1154</v>
      </c>
      <c r="C358" s="27" t="s">
        <v>1356</v>
      </c>
      <c r="D358" s="27" t="s">
        <v>509</v>
      </c>
      <c r="E358" s="27" t="s">
        <v>1300</v>
      </c>
      <c r="F358" s="27" t="s">
        <v>516</v>
      </c>
      <c r="G358" s="27" t="s">
        <v>11</v>
      </c>
      <c r="H358" s="27" t="s">
        <v>16420</v>
      </c>
      <c r="I358" s="27" t="s">
        <v>4</v>
      </c>
      <c r="J358" s="35">
        <v>0</v>
      </c>
      <c r="K358" s="36">
        <v>0</v>
      </c>
      <c r="L358" s="37">
        <v>0</v>
      </c>
      <c r="M358" s="35">
        <v>0</v>
      </c>
      <c r="N358" s="36">
        <v>0</v>
      </c>
      <c r="O358" s="37">
        <v>0</v>
      </c>
      <c r="P358" s="35">
        <v>0</v>
      </c>
      <c r="Q358" s="36">
        <v>0</v>
      </c>
      <c r="R358" s="37">
        <v>0</v>
      </c>
      <c r="S358" s="35">
        <v>0</v>
      </c>
      <c r="T358" s="36">
        <v>0</v>
      </c>
      <c r="U358" s="37">
        <v>0</v>
      </c>
      <c r="V358" s="35">
        <v>0</v>
      </c>
      <c r="W358" s="36">
        <v>0</v>
      </c>
      <c r="X358" s="37">
        <v>0</v>
      </c>
      <c r="Y358" s="35">
        <v>0</v>
      </c>
      <c r="Z358" s="36">
        <v>0</v>
      </c>
      <c r="AA358" s="37">
        <v>0</v>
      </c>
      <c r="AB358" s="35">
        <v>0</v>
      </c>
      <c r="AC358" s="36">
        <v>0</v>
      </c>
      <c r="AD358" s="37">
        <v>0</v>
      </c>
      <c r="AE358" s="35">
        <v>0</v>
      </c>
      <c r="AF358" s="36">
        <v>0</v>
      </c>
      <c r="AG358" s="37">
        <v>0</v>
      </c>
      <c r="AH358" s="35">
        <v>0</v>
      </c>
      <c r="AI358" s="36">
        <v>0</v>
      </c>
      <c r="AJ358" s="37">
        <v>0</v>
      </c>
      <c r="AK358" s="35">
        <v>0</v>
      </c>
      <c r="AL358" s="36">
        <v>0</v>
      </c>
      <c r="AM358" s="37">
        <v>0</v>
      </c>
      <c r="AO358" s="14"/>
      <c r="AP358" s="14"/>
    </row>
    <row r="359" spans="1:42" x14ac:dyDescent="0.25">
      <c r="A359" s="26" t="s">
        <v>889</v>
      </c>
      <c r="B359" s="26" t="s">
        <v>1132</v>
      </c>
      <c r="C359" s="26" t="s">
        <v>1356</v>
      </c>
      <c r="D359" s="26" t="s">
        <v>500</v>
      </c>
      <c r="E359" s="26" t="s">
        <v>1274</v>
      </c>
      <c r="F359" s="26" t="s">
        <v>514</v>
      </c>
      <c r="G359" s="26" t="s">
        <v>11</v>
      </c>
      <c r="H359" s="26" t="s">
        <v>16420</v>
      </c>
      <c r="I359" s="26" t="s">
        <v>4</v>
      </c>
      <c r="J359" s="32">
        <v>0</v>
      </c>
      <c r="K359" s="33">
        <v>0</v>
      </c>
      <c r="L359" s="34">
        <v>0</v>
      </c>
      <c r="M359" s="32">
        <v>0</v>
      </c>
      <c r="N359" s="33">
        <v>0</v>
      </c>
      <c r="O359" s="34">
        <v>0</v>
      </c>
      <c r="P359" s="32">
        <v>0</v>
      </c>
      <c r="Q359" s="33">
        <v>0</v>
      </c>
      <c r="R359" s="34">
        <v>0</v>
      </c>
      <c r="S359" s="32">
        <v>0</v>
      </c>
      <c r="T359" s="33">
        <v>0</v>
      </c>
      <c r="U359" s="34">
        <v>0</v>
      </c>
      <c r="V359" s="32">
        <v>0</v>
      </c>
      <c r="W359" s="33">
        <v>0</v>
      </c>
      <c r="X359" s="34">
        <v>0</v>
      </c>
      <c r="Y359" s="32">
        <v>0</v>
      </c>
      <c r="Z359" s="33">
        <v>0</v>
      </c>
      <c r="AA359" s="34">
        <v>0</v>
      </c>
      <c r="AB359" s="32">
        <v>0</v>
      </c>
      <c r="AC359" s="33">
        <v>0</v>
      </c>
      <c r="AD359" s="34">
        <v>0</v>
      </c>
      <c r="AE359" s="32">
        <v>0</v>
      </c>
      <c r="AF359" s="33">
        <v>0</v>
      </c>
      <c r="AG359" s="34">
        <v>0</v>
      </c>
      <c r="AH359" s="32">
        <v>0</v>
      </c>
      <c r="AI359" s="33">
        <v>0</v>
      </c>
      <c r="AJ359" s="34">
        <v>0</v>
      </c>
      <c r="AK359" s="32">
        <v>0</v>
      </c>
      <c r="AL359" s="33">
        <v>0</v>
      </c>
      <c r="AM359" s="34">
        <v>0</v>
      </c>
      <c r="AO359" s="14"/>
      <c r="AP359" s="14"/>
    </row>
    <row r="360" spans="1:42" x14ac:dyDescent="0.25">
      <c r="A360" s="27" t="s">
        <v>889</v>
      </c>
      <c r="B360" s="27" t="s">
        <v>1132</v>
      </c>
      <c r="C360" s="27" t="s">
        <v>1357</v>
      </c>
      <c r="D360" s="27" t="s">
        <v>500</v>
      </c>
      <c r="E360" s="27" t="s">
        <v>1274</v>
      </c>
      <c r="F360" s="27" t="s">
        <v>514</v>
      </c>
      <c r="G360" s="27" t="s">
        <v>11</v>
      </c>
      <c r="H360" s="27" t="s">
        <v>16420</v>
      </c>
      <c r="I360" s="27" t="s">
        <v>4</v>
      </c>
      <c r="J360" s="35">
        <v>0</v>
      </c>
      <c r="K360" s="36">
        <v>0</v>
      </c>
      <c r="L360" s="37">
        <v>0</v>
      </c>
      <c r="M360" s="35">
        <v>0</v>
      </c>
      <c r="N360" s="36">
        <v>0</v>
      </c>
      <c r="O360" s="37">
        <v>0</v>
      </c>
      <c r="P360" s="35">
        <v>0</v>
      </c>
      <c r="Q360" s="36">
        <v>0</v>
      </c>
      <c r="R360" s="37">
        <v>0</v>
      </c>
      <c r="S360" s="35">
        <v>0</v>
      </c>
      <c r="T360" s="36">
        <v>0</v>
      </c>
      <c r="U360" s="37">
        <v>0</v>
      </c>
      <c r="V360" s="35">
        <v>0</v>
      </c>
      <c r="W360" s="36">
        <v>0</v>
      </c>
      <c r="X360" s="37">
        <v>0</v>
      </c>
      <c r="Y360" s="35">
        <v>0</v>
      </c>
      <c r="Z360" s="36">
        <v>0</v>
      </c>
      <c r="AA360" s="37">
        <v>0</v>
      </c>
      <c r="AB360" s="35">
        <v>0</v>
      </c>
      <c r="AC360" s="36">
        <v>0</v>
      </c>
      <c r="AD360" s="37">
        <v>0</v>
      </c>
      <c r="AE360" s="35">
        <v>0</v>
      </c>
      <c r="AF360" s="36">
        <v>0</v>
      </c>
      <c r="AG360" s="37">
        <v>0</v>
      </c>
      <c r="AH360" s="35">
        <v>0</v>
      </c>
      <c r="AI360" s="36">
        <v>0</v>
      </c>
      <c r="AJ360" s="37">
        <v>0</v>
      </c>
      <c r="AK360" s="35">
        <v>0</v>
      </c>
      <c r="AL360" s="36">
        <v>0</v>
      </c>
      <c r="AM360" s="37">
        <v>0</v>
      </c>
      <c r="AO360" s="14"/>
      <c r="AP360" s="14"/>
    </row>
    <row r="361" spans="1:42" x14ac:dyDescent="0.25">
      <c r="A361" s="26" t="s">
        <v>969</v>
      </c>
      <c r="B361" s="26" t="s">
        <v>1031</v>
      </c>
      <c r="C361" s="26" t="s">
        <v>1356</v>
      </c>
      <c r="D361" s="26" t="s">
        <v>473</v>
      </c>
      <c r="E361" s="26" t="s">
        <v>473</v>
      </c>
      <c r="F361" s="26" t="s">
        <v>514</v>
      </c>
      <c r="G361" s="26" t="s">
        <v>11</v>
      </c>
      <c r="H361" s="26" t="s">
        <v>16420</v>
      </c>
      <c r="I361" s="26" t="s">
        <v>4</v>
      </c>
      <c r="J361" s="32">
        <v>0</v>
      </c>
      <c r="K361" s="33">
        <v>0</v>
      </c>
      <c r="L361" s="34">
        <v>0</v>
      </c>
      <c r="M361" s="32">
        <v>0</v>
      </c>
      <c r="N361" s="33">
        <v>0</v>
      </c>
      <c r="O361" s="34">
        <v>0</v>
      </c>
      <c r="P361" s="32">
        <v>0</v>
      </c>
      <c r="Q361" s="33">
        <v>0</v>
      </c>
      <c r="R361" s="34">
        <v>0</v>
      </c>
      <c r="S361" s="32">
        <v>0</v>
      </c>
      <c r="T361" s="33">
        <v>0</v>
      </c>
      <c r="U361" s="34">
        <v>0</v>
      </c>
      <c r="V361" s="32">
        <v>0</v>
      </c>
      <c r="W361" s="33">
        <v>0</v>
      </c>
      <c r="X361" s="34">
        <v>0</v>
      </c>
      <c r="Y361" s="32">
        <v>1</v>
      </c>
      <c r="Z361" s="33">
        <v>1</v>
      </c>
      <c r="AA361" s="34">
        <v>2</v>
      </c>
      <c r="AB361" s="32">
        <v>0</v>
      </c>
      <c r="AC361" s="33">
        <v>0</v>
      </c>
      <c r="AD361" s="34">
        <v>0</v>
      </c>
      <c r="AE361" s="32">
        <v>0</v>
      </c>
      <c r="AF361" s="33">
        <v>0</v>
      </c>
      <c r="AG361" s="34">
        <v>0</v>
      </c>
      <c r="AH361" s="32">
        <v>1</v>
      </c>
      <c r="AI361" s="33">
        <v>1</v>
      </c>
      <c r="AJ361" s="34">
        <v>2</v>
      </c>
      <c r="AK361" s="32">
        <v>6</v>
      </c>
      <c r="AL361" s="33">
        <v>6</v>
      </c>
      <c r="AM361" s="34">
        <v>12</v>
      </c>
      <c r="AO361" s="14"/>
      <c r="AP361" s="14"/>
    </row>
    <row r="362" spans="1:42" x14ac:dyDescent="0.25">
      <c r="A362" s="27" t="s">
        <v>922</v>
      </c>
      <c r="B362" s="27" t="s">
        <v>1066</v>
      </c>
      <c r="C362" s="27" t="s">
        <v>1356</v>
      </c>
      <c r="D362" s="27" t="s">
        <v>854</v>
      </c>
      <c r="E362" s="27" t="s">
        <v>854</v>
      </c>
      <c r="F362" s="27" t="s">
        <v>514</v>
      </c>
      <c r="G362" s="27" t="s">
        <v>11</v>
      </c>
      <c r="H362" s="27" t="s">
        <v>16420</v>
      </c>
      <c r="I362" s="27" t="s">
        <v>4</v>
      </c>
      <c r="J362" s="35">
        <v>0</v>
      </c>
      <c r="K362" s="36">
        <v>0</v>
      </c>
      <c r="L362" s="37">
        <v>0</v>
      </c>
      <c r="M362" s="35">
        <v>0</v>
      </c>
      <c r="N362" s="36">
        <v>0</v>
      </c>
      <c r="O362" s="37">
        <v>0</v>
      </c>
      <c r="P362" s="35">
        <v>0</v>
      </c>
      <c r="Q362" s="36">
        <v>0</v>
      </c>
      <c r="R362" s="37">
        <v>0</v>
      </c>
      <c r="S362" s="35">
        <v>0</v>
      </c>
      <c r="T362" s="36">
        <v>0</v>
      </c>
      <c r="U362" s="37">
        <v>0</v>
      </c>
      <c r="V362" s="35">
        <v>1</v>
      </c>
      <c r="W362" s="36">
        <v>0</v>
      </c>
      <c r="X362" s="37">
        <v>1</v>
      </c>
      <c r="Y362" s="35">
        <v>0</v>
      </c>
      <c r="Z362" s="36">
        <v>0</v>
      </c>
      <c r="AA362" s="37">
        <v>0</v>
      </c>
      <c r="AB362" s="35">
        <v>0</v>
      </c>
      <c r="AC362" s="36">
        <v>0</v>
      </c>
      <c r="AD362" s="37">
        <v>0</v>
      </c>
      <c r="AE362" s="35">
        <v>0</v>
      </c>
      <c r="AF362" s="36">
        <v>0</v>
      </c>
      <c r="AG362" s="37">
        <v>0</v>
      </c>
      <c r="AH362" s="35">
        <v>1</v>
      </c>
      <c r="AI362" s="36">
        <v>0</v>
      </c>
      <c r="AJ362" s="37">
        <v>1</v>
      </c>
      <c r="AK362" s="35">
        <v>7</v>
      </c>
      <c r="AL362" s="36">
        <v>13</v>
      </c>
      <c r="AM362" s="37">
        <v>20</v>
      </c>
      <c r="AO362" s="14"/>
      <c r="AP362" s="14"/>
    </row>
    <row r="363" spans="1:42" x14ac:dyDescent="0.25">
      <c r="A363" s="26" t="s">
        <v>965</v>
      </c>
      <c r="B363" s="26" t="s">
        <v>1039</v>
      </c>
      <c r="C363" s="26" t="s">
        <v>1356</v>
      </c>
      <c r="D363" s="26" t="s">
        <v>856</v>
      </c>
      <c r="E363" s="26" t="s">
        <v>6205</v>
      </c>
      <c r="F363" s="26" t="s">
        <v>517</v>
      </c>
      <c r="G363" s="26" t="s">
        <v>11</v>
      </c>
      <c r="H363" s="26" t="s">
        <v>16420</v>
      </c>
      <c r="I363" s="26" t="s">
        <v>4</v>
      </c>
      <c r="J363" s="32">
        <v>0</v>
      </c>
      <c r="K363" s="33">
        <v>0</v>
      </c>
      <c r="L363" s="34">
        <v>0</v>
      </c>
      <c r="M363" s="32">
        <v>0</v>
      </c>
      <c r="N363" s="33">
        <v>0</v>
      </c>
      <c r="O363" s="34">
        <v>0</v>
      </c>
      <c r="P363" s="32">
        <v>0</v>
      </c>
      <c r="Q363" s="33">
        <v>0</v>
      </c>
      <c r="R363" s="34">
        <v>0</v>
      </c>
      <c r="S363" s="32">
        <v>0</v>
      </c>
      <c r="T363" s="33">
        <v>0</v>
      </c>
      <c r="U363" s="34">
        <v>0</v>
      </c>
      <c r="V363" s="32">
        <v>0</v>
      </c>
      <c r="W363" s="33">
        <v>0</v>
      </c>
      <c r="X363" s="34">
        <v>0</v>
      </c>
      <c r="Y363" s="32">
        <v>0</v>
      </c>
      <c r="Z363" s="33">
        <v>0</v>
      </c>
      <c r="AA363" s="34">
        <v>0</v>
      </c>
      <c r="AB363" s="32">
        <v>0</v>
      </c>
      <c r="AC363" s="33">
        <v>0</v>
      </c>
      <c r="AD363" s="34">
        <v>0</v>
      </c>
      <c r="AE363" s="32">
        <v>0</v>
      </c>
      <c r="AF363" s="33">
        <v>0</v>
      </c>
      <c r="AG363" s="34">
        <v>0</v>
      </c>
      <c r="AH363" s="32">
        <v>0</v>
      </c>
      <c r="AI363" s="33">
        <v>0</v>
      </c>
      <c r="AJ363" s="34">
        <v>0</v>
      </c>
      <c r="AK363" s="32">
        <v>0</v>
      </c>
      <c r="AL363" s="33">
        <v>0</v>
      </c>
      <c r="AM363" s="34">
        <v>0</v>
      </c>
      <c r="AO363" s="14"/>
      <c r="AP363" s="14"/>
    </row>
    <row r="364" spans="1:42" x14ac:dyDescent="0.25">
      <c r="A364" s="27" t="s">
        <v>881</v>
      </c>
      <c r="B364" s="27" t="s">
        <v>1133</v>
      </c>
      <c r="C364" s="27" t="s">
        <v>1356</v>
      </c>
      <c r="D364" s="27" t="s">
        <v>859</v>
      </c>
      <c r="E364" s="27" t="s">
        <v>16786</v>
      </c>
      <c r="F364" s="27" t="s">
        <v>517</v>
      </c>
      <c r="G364" s="27" t="s">
        <v>11</v>
      </c>
      <c r="H364" s="27" t="s">
        <v>16420</v>
      </c>
      <c r="I364" s="27" t="s">
        <v>4</v>
      </c>
      <c r="J364" s="35">
        <v>0</v>
      </c>
      <c r="K364" s="36">
        <v>0</v>
      </c>
      <c r="L364" s="37">
        <v>0</v>
      </c>
      <c r="M364" s="35">
        <v>4</v>
      </c>
      <c r="N364" s="36">
        <v>2</v>
      </c>
      <c r="O364" s="37">
        <v>6</v>
      </c>
      <c r="P364" s="35">
        <v>0</v>
      </c>
      <c r="Q364" s="36">
        <v>0</v>
      </c>
      <c r="R364" s="37">
        <v>0</v>
      </c>
      <c r="S364" s="35">
        <v>0</v>
      </c>
      <c r="T364" s="36">
        <v>0</v>
      </c>
      <c r="U364" s="37">
        <v>0</v>
      </c>
      <c r="V364" s="35">
        <v>0</v>
      </c>
      <c r="W364" s="36">
        <v>0</v>
      </c>
      <c r="X364" s="37">
        <v>0</v>
      </c>
      <c r="Y364" s="35">
        <v>0</v>
      </c>
      <c r="Z364" s="36">
        <v>0</v>
      </c>
      <c r="AA364" s="37">
        <v>0</v>
      </c>
      <c r="AB364" s="35">
        <v>0</v>
      </c>
      <c r="AC364" s="36">
        <v>0</v>
      </c>
      <c r="AD364" s="37">
        <v>0</v>
      </c>
      <c r="AE364" s="35">
        <v>0</v>
      </c>
      <c r="AF364" s="36">
        <v>0</v>
      </c>
      <c r="AG364" s="37">
        <v>0</v>
      </c>
      <c r="AH364" s="35">
        <v>4</v>
      </c>
      <c r="AI364" s="36">
        <v>2</v>
      </c>
      <c r="AJ364" s="37">
        <v>6</v>
      </c>
      <c r="AK364" s="35">
        <v>9</v>
      </c>
      <c r="AL364" s="36">
        <v>7</v>
      </c>
      <c r="AM364" s="37">
        <v>16</v>
      </c>
      <c r="AO364" s="14"/>
      <c r="AP364" s="14"/>
    </row>
    <row r="365" spans="1:42" x14ac:dyDescent="0.25">
      <c r="A365" s="26" t="s">
        <v>2371</v>
      </c>
      <c r="B365" s="26" t="s">
        <v>2522</v>
      </c>
      <c r="C365" s="26" t="s">
        <v>1356</v>
      </c>
      <c r="D365" s="26" t="s">
        <v>475</v>
      </c>
      <c r="E365" s="26" t="s">
        <v>475</v>
      </c>
      <c r="F365" s="26" t="s">
        <v>514</v>
      </c>
      <c r="G365" s="26" t="s">
        <v>11</v>
      </c>
      <c r="H365" s="26" t="s">
        <v>16420</v>
      </c>
      <c r="I365" s="26" t="s">
        <v>4</v>
      </c>
      <c r="J365" s="32">
        <v>0</v>
      </c>
      <c r="K365" s="33">
        <v>0</v>
      </c>
      <c r="L365" s="34">
        <v>0</v>
      </c>
      <c r="M365" s="32">
        <v>1</v>
      </c>
      <c r="N365" s="33">
        <v>1</v>
      </c>
      <c r="O365" s="34">
        <v>2</v>
      </c>
      <c r="P365" s="32">
        <v>0</v>
      </c>
      <c r="Q365" s="33">
        <v>0</v>
      </c>
      <c r="R365" s="34">
        <v>0</v>
      </c>
      <c r="S365" s="32">
        <v>0</v>
      </c>
      <c r="T365" s="33">
        <v>0</v>
      </c>
      <c r="U365" s="34">
        <v>0</v>
      </c>
      <c r="V365" s="32">
        <v>0</v>
      </c>
      <c r="W365" s="33">
        <v>3</v>
      </c>
      <c r="X365" s="34">
        <v>3</v>
      </c>
      <c r="Y365" s="32">
        <v>0</v>
      </c>
      <c r="Z365" s="33">
        <v>0</v>
      </c>
      <c r="AA365" s="34">
        <v>0</v>
      </c>
      <c r="AB365" s="32">
        <v>0</v>
      </c>
      <c r="AC365" s="33">
        <v>0</v>
      </c>
      <c r="AD365" s="34">
        <v>0</v>
      </c>
      <c r="AE365" s="32">
        <v>0</v>
      </c>
      <c r="AF365" s="33">
        <v>1</v>
      </c>
      <c r="AG365" s="34">
        <v>1</v>
      </c>
      <c r="AH365" s="32">
        <v>1</v>
      </c>
      <c r="AI365" s="33">
        <v>5</v>
      </c>
      <c r="AJ365" s="34">
        <v>6</v>
      </c>
      <c r="AK365" s="32">
        <v>0</v>
      </c>
      <c r="AL365" s="33">
        <v>0</v>
      </c>
      <c r="AM365" s="34">
        <v>0</v>
      </c>
      <c r="AO365" s="14"/>
      <c r="AP365" s="14"/>
    </row>
    <row r="366" spans="1:42" x14ac:dyDescent="0.25">
      <c r="A366" s="27" t="s">
        <v>2371</v>
      </c>
      <c r="B366" s="27" t="s">
        <v>2522</v>
      </c>
      <c r="C366" s="27" t="s">
        <v>1357</v>
      </c>
      <c r="D366" s="27" t="s">
        <v>475</v>
      </c>
      <c r="E366" s="27" t="s">
        <v>475</v>
      </c>
      <c r="F366" s="27" t="s">
        <v>514</v>
      </c>
      <c r="G366" s="27" t="s">
        <v>11</v>
      </c>
      <c r="H366" s="27" t="s">
        <v>16420</v>
      </c>
      <c r="I366" s="27" t="s">
        <v>4</v>
      </c>
      <c r="J366" s="35">
        <v>0</v>
      </c>
      <c r="K366" s="36">
        <v>0</v>
      </c>
      <c r="L366" s="37">
        <v>0</v>
      </c>
      <c r="M366" s="35">
        <v>0</v>
      </c>
      <c r="N366" s="36">
        <v>0</v>
      </c>
      <c r="O366" s="37">
        <v>0</v>
      </c>
      <c r="P366" s="35">
        <v>0</v>
      </c>
      <c r="Q366" s="36">
        <v>0</v>
      </c>
      <c r="R366" s="37">
        <v>0</v>
      </c>
      <c r="S366" s="35">
        <v>0</v>
      </c>
      <c r="T366" s="36">
        <v>0</v>
      </c>
      <c r="U366" s="37">
        <v>0</v>
      </c>
      <c r="V366" s="35">
        <v>0</v>
      </c>
      <c r="W366" s="36">
        <v>0</v>
      </c>
      <c r="X366" s="37">
        <v>0</v>
      </c>
      <c r="Y366" s="35">
        <v>0</v>
      </c>
      <c r="Z366" s="36">
        <v>0</v>
      </c>
      <c r="AA366" s="37">
        <v>0</v>
      </c>
      <c r="AB366" s="35">
        <v>0</v>
      </c>
      <c r="AC366" s="36">
        <v>0</v>
      </c>
      <c r="AD366" s="37">
        <v>0</v>
      </c>
      <c r="AE366" s="35">
        <v>0</v>
      </c>
      <c r="AF366" s="36">
        <v>0</v>
      </c>
      <c r="AG366" s="37">
        <v>0</v>
      </c>
      <c r="AH366" s="35">
        <v>0</v>
      </c>
      <c r="AI366" s="36">
        <v>0</v>
      </c>
      <c r="AJ366" s="37">
        <v>0</v>
      </c>
      <c r="AK366" s="35">
        <v>0</v>
      </c>
      <c r="AL366" s="36">
        <v>0</v>
      </c>
      <c r="AM366" s="37">
        <v>0</v>
      </c>
      <c r="AO366" s="14"/>
      <c r="AP366" s="14"/>
    </row>
    <row r="367" spans="1:42" x14ac:dyDescent="0.25">
      <c r="A367" s="26" t="s">
        <v>2372</v>
      </c>
      <c r="B367" s="26" t="s">
        <v>2632</v>
      </c>
      <c r="C367" s="26" t="s">
        <v>1356</v>
      </c>
      <c r="D367" s="26" t="s">
        <v>507</v>
      </c>
      <c r="E367" s="26" t="s">
        <v>507</v>
      </c>
      <c r="F367" s="26" t="s">
        <v>514</v>
      </c>
      <c r="G367" s="26" t="s">
        <v>11</v>
      </c>
      <c r="H367" s="26" t="s">
        <v>16420</v>
      </c>
      <c r="I367" s="26" t="s">
        <v>4</v>
      </c>
      <c r="J367" s="32">
        <v>0</v>
      </c>
      <c r="K367" s="33">
        <v>0</v>
      </c>
      <c r="L367" s="34">
        <v>0</v>
      </c>
      <c r="M367" s="32">
        <v>0</v>
      </c>
      <c r="N367" s="33">
        <v>0</v>
      </c>
      <c r="O367" s="34">
        <v>0</v>
      </c>
      <c r="P367" s="32">
        <v>0</v>
      </c>
      <c r="Q367" s="33">
        <v>0</v>
      </c>
      <c r="R367" s="34">
        <v>0</v>
      </c>
      <c r="S367" s="32">
        <v>0</v>
      </c>
      <c r="T367" s="33">
        <v>0</v>
      </c>
      <c r="U367" s="34">
        <v>0</v>
      </c>
      <c r="V367" s="32">
        <v>0</v>
      </c>
      <c r="W367" s="33">
        <v>0</v>
      </c>
      <c r="X367" s="34">
        <v>0</v>
      </c>
      <c r="Y367" s="32">
        <v>0</v>
      </c>
      <c r="Z367" s="33">
        <v>0</v>
      </c>
      <c r="AA367" s="34">
        <v>0</v>
      </c>
      <c r="AB367" s="32">
        <v>1</v>
      </c>
      <c r="AC367" s="33">
        <v>0</v>
      </c>
      <c r="AD367" s="34">
        <v>1</v>
      </c>
      <c r="AE367" s="32">
        <v>0</v>
      </c>
      <c r="AF367" s="33">
        <v>0</v>
      </c>
      <c r="AG367" s="34">
        <v>0</v>
      </c>
      <c r="AH367" s="32">
        <v>1</v>
      </c>
      <c r="AI367" s="33">
        <v>0</v>
      </c>
      <c r="AJ367" s="34">
        <v>1</v>
      </c>
      <c r="AK367" s="32">
        <v>4</v>
      </c>
      <c r="AL367" s="33">
        <v>4</v>
      </c>
      <c r="AM367" s="34">
        <v>8</v>
      </c>
      <c r="AO367" s="14"/>
      <c r="AP367" s="14"/>
    </row>
    <row r="368" spans="1:42" x14ac:dyDescent="0.25">
      <c r="A368" s="27" t="s">
        <v>2373</v>
      </c>
      <c r="B368" s="27" t="s">
        <v>2612</v>
      </c>
      <c r="C368" s="27" t="s">
        <v>1356</v>
      </c>
      <c r="D368" s="27" t="s">
        <v>493</v>
      </c>
      <c r="E368" s="27" t="s">
        <v>16651</v>
      </c>
      <c r="F368" s="27" t="s">
        <v>514</v>
      </c>
      <c r="G368" s="27" t="s">
        <v>11</v>
      </c>
      <c r="H368" s="27" t="s">
        <v>16420</v>
      </c>
      <c r="I368" s="27" t="s">
        <v>4</v>
      </c>
      <c r="J368" s="35">
        <v>0</v>
      </c>
      <c r="K368" s="36">
        <v>0</v>
      </c>
      <c r="L368" s="37">
        <v>0</v>
      </c>
      <c r="M368" s="35">
        <v>0</v>
      </c>
      <c r="N368" s="36">
        <v>0</v>
      </c>
      <c r="O368" s="37">
        <v>0</v>
      </c>
      <c r="P368" s="35">
        <v>0</v>
      </c>
      <c r="Q368" s="36">
        <v>0</v>
      </c>
      <c r="R368" s="37">
        <v>0</v>
      </c>
      <c r="S368" s="35">
        <v>0</v>
      </c>
      <c r="T368" s="36">
        <v>0</v>
      </c>
      <c r="U368" s="37">
        <v>0</v>
      </c>
      <c r="V368" s="35">
        <v>0</v>
      </c>
      <c r="W368" s="36">
        <v>1</v>
      </c>
      <c r="X368" s="37">
        <v>1</v>
      </c>
      <c r="Y368" s="35">
        <v>0</v>
      </c>
      <c r="Z368" s="36">
        <v>1</v>
      </c>
      <c r="AA368" s="37">
        <v>1</v>
      </c>
      <c r="AB368" s="35">
        <v>0</v>
      </c>
      <c r="AC368" s="36">
        <v>0</v>
      </c>
      <c r="AD368" s="37">
        <v>0</v>
      </c>
      <c r="AE368" s="35">
        <v>1</v>
      </c>
      <c r="AF368" s="36">
        <v>0</v>
      </c>
      <c r="AG368" s="37">
        <v>1</v>
      </c>
      <c r="AH368" s="35">
        <v>1</v>
      </c>
      <c r="AI368" s="36">
        <v>2</v>
      </c>
      <c r="AJ368" s="37">
        <v>3</v>
      </c>
      <c r="AK368" s="35">
        <v>0</v>
      </c>
      <c r="AL368" s="36">
        <v>0</v>
      </c>
      <c r="AM368" s="37">
        <v>0</v>
      </c>
      <c r="AO368" s="14"/>
      <c r="AP368" s="14"/>
    </row>
    <row r="369" spans="1:42" x14ac:dyDescent="0.25">
      <c r="A369" s="26" t="s">
        <v>2374</v>
      </c>
      <c r="B369" s="26" t="s">
        <v>2494</v>
      </c>
      <c r="C369" s="26" t="s">
        <v>1356</v>
      </c>
      <c r="D369" s="26" t="s">
        <v>468</v>
      </c>
      <c r="E369" s="26" t="s">
        <v>1302</v>
      </c>
      <c r="F369" s="26" t="s">
        <v>514</v>
      </c>
      <c r="G369" s="26" t="s">
        <v>11</v>
      </c>
      <c r="H369" s="26" t="s">
        <v>16420</v>
      </c>
      <c r="I369" s="26" t="s">
        <v>4</v>
      </c>
      <c r="J369" s="32">
        <v>1</v>
      </c>
      <c r="K369" s="33">
        <v>0</v>
      </c>
      <c r="L369" s="34">
        <v>1</v>
      </c>
      <c r="M369" s="32">
        <v>4</v>
      </c>
      <c r="N369" s="33">
        <v>3</v>
      </c>
      <c r="O369" s="34">
        <v>7</v>
      </c>
      <c r="P369" s="32">
        <v>0</v>
      </c>
      <c r="Q369" s="33">
        <v>0</v>
      </c>
      <c r="R369" s="34">
        <v>0</v>
      </c>
      <c r="S369" s="32">
        <v>0</v>
      </c>
      <c r="T369" s="33">
        <v>1</v>
      </c>
      <c r="U369" s="34">
        <v>1</v>
      </c>
      <c r="V369" s="32">
        <v>0</v>
      </c>
      <c r="W369" s="33">
        <v>0</v>
      </c>
      <c r="X369" s="34">
        <v>0</v>
      </c>
      <c r="Y369" s="32">
        <v>0</v>
      </c>
      <c r="Z369" s="33">
        <v>1</v>
      </c>
      <c r="AA369" s="34">
        <v>1</v>
      </c>
      <c r="AB369" s="32">
        <v>0</v>
      </c>
      <c r="AC369" s="33">
        <v>0</v>
      </c>
      <c r="AD369" s="34">
        <v>0</v>
      </c>
      <c r="AE369" s="32">
        <v>0</v>
      </c>
      <c r="AF369" s="33">
        <v>0</v>
      </c>
      <c r="AG369" s="34">
        <v>0</v>
      </c>
      <c r="AH369" s="32">
        <v>5</v>
      </c>
      <c r="AI369" s="33">
        <v>5</v>
      </c>
      <c r="AJ369" s="34">
        <v>10</v>
      </c>
      <c r="AK369" s="32">
        <v>0</v>
      </c>
      <c r="AL369" s="33">
        <v>0</v>
      </c>
      <c r="AM369" s="34">
        <v>0</v>
      </c>
      <c r="AO369" s="14"/>
      <c r="AP369" s="14"/>
    </row>
    <row r="370" spans="1:42" x14ac:dyDescent="0.25">
      <c r="A370" s="27" t="s">
        <v>2375</v>
      </c>
      <c r="B370" s="27" t="s">
        <v>2610</v>
      </c>
      <c r="C370" s="27" t="s">
        <v>1356</v>
      </c>
      <c r="D370" s="27" t="s">
        <v>493</v>
      </c>
      <c r="E370" s="27" t="s">
        <v>1305</v>
      </c>
      <c r="F370" s="27" t="s">
        <v>514</v>
      </c>
      <c r="G370" s="27" t="s">
        <v>11</v>
      </c>
      <c r="H370" s="27" t="s">
        <v>16420</v>
      </c>
      <c r="I370" s="27" t="s">
        <v>4</v>
      </c>
      <c r="J370" s="35">
        <v>0</v>
      </c>
      <c r="K370" s="36">
        <v>0</v>
      </c>
      <c r="L370" s="37">
        <v>0</v>
      </c>
      <c r="M370" s="35">
        <v>1</v>
      </c>
      <c r="N370" s="36">
        <v>0</v>
      </c>
      <c r="O370" s="37">
        <v>1</v>
      </c>
      <c r="P370" s="35">
        <v>0</v>
      </c>
      <c r="Q370" s="36">
        <v>0</v>
      </c>
      <c r="R370" s="37">
        <v>0</v>
      </c>
      <c r="S370" s="35">
        <v>0</v>
      </c>
      <c r="T370" s="36">
        <v>0</v>
      </c>
      <c r="U370" s="37">
        <v>0</v>
      </c>
      <c r="V370" s="35">
        <v>1</v>
      </c>
      <c r="W370" s="36">
        <v>0</v>
      </c>
      <c r="X370" s="37">
        <v>1</v>
      </c>
      <c r="Y370" s="35">
        <v>0</v>
      </c>
      <c r="Z370" s="36">
        <v>0</v>
      </c>
      <c r="AA370" s="37">
        <v>0</v>
      </c>
      <c r="AB370" s="35">
        <v>0</v>
      </c>
      <c r="AC370" s="36">
        <v>0</v>
      </c>
      <c r="AD370" s="37">
        <v>0</v>
      </c>
      <c r="AE370" s="35">
        <v>1</v>
      </c>
      <c r="AF370" s="36">
        <v>0</v>
      </c>
      <c r="AG370" s="37">
        <v>1</v>
      </c>
      <c r="AH370" s="35">
        <v>3</v>
      </c>
      <c r="AI370" s="36">
        <v>0</v>
      </c>
      <c r="AJ370" s="37">
        <v>3</v>
      </c>
      <c r="AK370" s="35">
        <v>0</v>
      </c>
      <c r="AL370" s="36">
        <v>0</v>
      </c>
      <c r="AM370" s="37">
        <v>0</v>
      </c>
      <c r="AO370" s="14"/>
      <c r="AP370" s="14"/>
    </row>
    <row r="371" spans="1:42" x14ac:dyDescent="0.25">
      <c r="A371" s="26" t="s">
        <v>2376</v>
      </c>
      <c r="B371" s="26" t="s">
        <v>2562</v>
      </c>
      <c r="C371" s="26" t="s">
        <v>1356</v>
      </c>
      <c r="D371" s="26" t="s">
        <v>482</v>
      </c>
      <c r="E371" s="26" t="s">
        <v>16793</v>
      </c>
      <c r="F371" s="26" t="s">
        <v>517</v>
      </c>
      <c r="G371" s="26" t="s">
        <v>11</v>
      </c>
      <c r="H371" s="26" t="s">
        <v>16420</v>
      </c>
      <c r="I371" s="26" t="s">
        <v>4</v>
      </c>
      <c r="J371" s="32">
        <v>0</v>
      </c>
      <c r="K371" s="33">
        <v>0</v>
      </c>
      <c r="L371" s="34">
        <v>0</v>
      </c>
      <c r="M371" s="32">
        <v>0</v>
      </c>
      <c r="N371" s="33">
        <v>0</v>
      </c>
      <c r="O371" s="34">
        <v>0</v>
      </c>
      <c r="P371" s="32">
        <v>0</v>
      </c>
      <c r="Q371" s="33">
        <v>0</v>
      </c>
      <c r="R371" s="34">
        <v>0</v>
      </c>
      <c r="S371" s="32">
        <v>0</v>
      </c>
      <c r="T371" s="33">
        <v>0</v>
      </c>
      <c r="U371" s="34">
        <v>0</v>
      </c>
      <c r="V371" s="32">
        <v>0</v>
      </c>
      <c r="W371" s="33">
        <v>1</v>
      </c>
      <c r="X371" s="34">
        <v>1</v>
      </c>
      <c r="Y371" s="32">
        <v>0</v>
      </c>
      <c r="Z371" s="33">
        <v>0</v>
      </c>
      <c r="AA371" s="34">
        <v>0</v>
      </c>
      <c r="AB371" s="32">
        <v>0</v>
      </c>
      <c r="AC371" s="33">
        <v>0</v>
      </c>
      <c r="AD371" s="34">
        <v>0</v>
      </c>
      <c r="AE371" s="32">
        <v>0</v>
      </c>
      <c r="AF371" s="33">
        <v>0</v>
      </c>
      <c r="AG371" s="34">
        <v>0</v>
      </c>
      <c r="AH371" s="32">
        <v>0</v>
      </c>
      <c r="AI371" s="33">
        <v>1</v>
      </c>
      <c r="AJ371" s="34">
        <v>1</v>
      </c>
      <c r="AK371" s="32">
        <v>0</v>
      </c>
      <c r="AL371" s="33">
        <v>0</v>
      </c>
      <c r="AM371" s="34">
        <v>0</v>
      </c>
      <c r="AO371" s="14"/>
      <c r="AP371" s="14"/>
    </row>
    <row r="372" spans="1:42" x14ac:dyDescent="0.25">
      <c r="A372" s="27" t="s">
        <v>2377</v>
      </c>
      <c r="B372" s="27" t="s">
        <v>2573</v>
      </c>
      <c r="C372" s="27" t="s">
        <v>1356</v>
      </c>
      <c r="D372" s="27" t="s">
        <v>486</v>
      </c>
      <c r="E372" s="27" t="s">
        <v>486</v>
      </c>
      <c r="F372" s="27" t="s">
        <v>517</v>
      </c>
      <c r="G372" s="27" t="s">
        <v>11</v>
      </c>
      <c r="H372" s="27" t="s">
        <v>16420</v>
      </c>
      <c r="I372" s="27" t="s">
        <v>4</v>
      </c>
      <c r="J372" s="35">
        <v>0</v>
      </c>
      <c r="K372" s="36">
        <v>0</v>
      </c>
      <c r="L372" s="37">
        <v>0</v>
      </c>
      <c r="M372" s="35">
        <v>0</v>
      </c>
      <c r="N372" s="36">
        <v>0</v>
      </c>
      <c r="O372" s="37">
        <v>0</v>
      </c>
      <c r="P372" s="35">
        <v>0</v>
      </c>
      <c r="Q372" s="36">
        <v>0</v>
      </c>
      <c r="R372" s="37">
        <v>0</v>
      </c>
      <c r="S372" s="35">
        <v>0</v>
      </c>
      <c r="T372" s="36">
        <v>0</v>
      </c>
      <c r="U372" s="37">
        <v>0</v>
      </c>
      <c r="V372" s="35">
        <v>0</v>
      </c>
      <c r="W372" s="36">
        <v>0</v>
      </c>
      <c r="X372" s="37">
        <v>0</v>
      </c>
      <c r="Y372" s="35">
        <v>0</v>
      </c>
      <c r="Z372" s="36">
        <v>0</v>
      </c>
      <c r="AA372" s="37">
        <v>0</v>
      </c>
      <c r="AB372" s="35">
        <v>0</v>
      </c>
      <c r="AC372" s="36">
        <v>0</v>
      </c>
      <c r="AD372" s="37">
        <v>0</v>
      </c>
      <c r="AE372" s="35">
        <v>0</v>
      </c>
      <c r="AF372" s="36">
        <v>0</v>
      </c>
      <c r="AG372" s="37">
        <v>0</v>
      </c>
      <c r="AH372" s="35">
        <v>0</v>
      </c>
      <c r="AI372" s="36">
        <v>0</v>
      </c>
      <c r="AJ372" s="37">
        <v>0</v>
      </c>
      <c r="AK372" s="35">
        <v>0</v>
      </c>
      <c r="AL372" s="36">
        <v>0</v>
      </c>
      <c r="AM372" s="37">
        <v>0</v>
      </c>
      <c r="AO372" s="14"/>
      <c r="AP372" s="14"/>
    </row>
    <row r="373" spans="1:42" x14ac:dyDescent="0.25">
      <c r="A373" s="26" t="s">
        <v>2378</v>
      </c>
      <c r="B373" s="26" t="s">
        <v>2608</v>
      </c>
      <c r="C373" s="26" t="s">
        <v>1356</v>
      </c>
      <c r="D373" s="26" t="s">
        <v>16656</v>
      </c>
      <c r="E373" s="26" t="s">
        <v>16656</v>
      </c>
      <c r="F373" s="26" t="s">
        <v>517</v>
      </c>
      <c r="G373" s="26" t="s">
        <v>11</v>
      </c>
      <c r="H373" s="26" t="s">
        <v>16420</v>
      </c>
      <c r="I373" s="26" t="s">
        <v>4</v>
      </c>
      <c r="J373" s="32">
        <v>0</v>
      </c>
      <c r="K373" s="33">
        <v>0</v>
      </c>
      <c r="L373" s="34">
        <v>0</v>
      </c>
      <c r="M373" s="32">
        <v>0</v>
      </c>
      <c r="N373" s="33">
        <v>0</v>
      </c>
      <c r="O373" s="34">
        <v>0</v>
      </c>
      <c r="P373" s="32">
        <v>0</v>
      </c>
      <c r="Q373" s="33">
        <v>0</v>
      </c>
      <c r="R373" s="34">
        <v>0</v>
      </c>
      <c r="S373" s="32">
        <v>0</v>
      </c>
      <c r="T373" s="33">
        <v>0</v>
      </c>
      <c r="U373" s="34">
        <v>0</v>
      </c>
      <c r="V373" s="32">
        <v>0</v>
      </c>
      <c r="W373" s="33">
        <v>0</v>
      </c>
      <c r="X373" s="34">
        <v>0</v>
      </c>
      <c r="Y373" s="32">
        <v>0</v>
      </c>
      <c r="Z373" s="33">
        <v>0</v>
      </c>
      <c r="AA373" s="34">
        <v>0</v>
      </c>
      <c r="AB373" s="32">
        <v>0</v>
      </c>
      <c r="AC373" s="33">
        <v>0</v>
      </c>
      <c r="AD373" s="34">
        <v>0</v>
      </c>
      <c r="AE373" s="32">
        <v>0</v>
      </c>
      <c r="AF373" s="33">
        <v>0</v>
      </c>
      <c r="AG373" s="34">
        <v>0</v>
      </c>
      <c r="AH373" s="32">
        <v>0</v>
      </c>
      <c r="AI373" s="33">
        <v>0</v>
      </c>
      <c r="AJ373" s="34">
        <v>0</v>
      </c>
      <c r="AK373" s="32">
        <v>0</v>
      </c>
      <c r="AL373" s="33">
        <v>0</v>
      </c>
      <c r="AM373" s="34">
        <v>0</v>
      </c>
      <c r="AO373" s="14"/>
      <c r="AP373" s="14"/>
    </row>
    <row r="374" spans="1:42" x14ac:dyDescent="0.25">
      <c r="A374" s="27" t="s">
        <v>2379</v>
      </c>
      <c r="B374" s="27" t="s">
        <v>2639</v>
      </c>
      <c r="C374" s="27" t="s">
        <v>1356</v>
      </c>
      <c r="D374" s="27" t="s">
        <v>508</v>
      </c>
      <c r="E374" s="27" t="s">
        <v>1292</v>
      </c>
      <c r="F374" s="27" t="s">
        <v>517</v>
      </c>
      <c r="G374" s="27" t="s">
        <v>11</v>
      </c>
      <c r="H374" s="27" t="s">
        <v>16420</v>
      </c>
      <c r="I374" s="27" t="s">
        <v>4</v>
      </c>
      <c r="J374" s="35">
        <v>0</v>
      </c>
      <c r="K374" s="36">
        <v>0</v>
      </c>
      <c r="L374" s="37">
        <v>0</v>
      </c>
      <c r="M374" s="35">
        <v>0</v>
      </c>
      <c r="N374" s="36">
        <v>0</v>
      </c>
      <c r="O374" s="37">
        <v>0</v>
      </c>
      <c r="P374" s="35">
        <v>0</v>
      </c>
      <c r="Q374" s="36">
        <v>0</v>
      </c>
      <c r="R374" s="37">
        <v>0</v>
      </c>
      <c r="S374" s="35">
        <v>0</v>
      </c>
      <c r="T374" s="36">
        <v>0</v>
      </c>
      <c r="U374" s="37">
        <v>0</v>
      </c>
      <c r="V374" s="35">
        <v>1</v>
      </c>
      <c r="W374" s="36">
        <v>0</v>
      </c>
      <c r="X374" s="37">
        <v>1</v>
      </c>
      <c r="Y374" s="35">
        <v>0</v>
      </c>
      <c r="Z374" s="36">
        <v>0</v>
      </c>
      <c r="AA374" s="37">
        <v>0</v>
      </c>
      <c r="AB374" s="35">
        <v>0</v>
      </c>
      <c r="AC374" s="36">
        <v>0</v>
      </c>
      <c r="AD374" s="37">
        <v>0</v>
      </c>
      <c r="AE374" s="35">
        <v>0</v>
      </c>
      <c r="AF374" s="36">
        <v>0</v>
      </c>
      <c r="AG374" s="37">
        <v>0</v>
      </c>
      <c r="AH374" s="35">
        <v>1</v>
      </c>
      <c r="AI374" s="36">
        <v>0</v>
      </c>
      <c r="AJ374" s="37">
        <v>1</v>
      </c>
      <c r="AK374" s="35">
        <v>0</v>
      </c>
      <c r="AL374" s="36">
        <v>0</v>
      </c>
      <c r="AM374" s="37">
        <v>0</v>
      </c>
      <c r="AO374" s="14"/>
      <c r="AP374" s="14"/>
    </row>
    <row r="375" spans="1:42" x14ac:dyDescent="0.25">
      <c r="A375" s="26" t="s">
        <v>2381</v>
      </c>
      <c r="B375" s="26" t="s">
        <v>2485</v>
      </c>
      <c r="C375" s="26" t="s">
        <v>1357</v>
      </c>
      <c r="D375" s="26" t="s">
        <v>466</v>
      </c>
      <c r="E375" s="26" t="s">
        <v>1759</v>
      </c>
      <c r="F375" s="26" t="s">
        <v>516</v>
      </c>
      <c r="G375" s="26" t="s">
        <v>11</v>
      </c>
      <c r="H375" s="26" t="s">
        <v>16420</v>
      </c>
      <c r="I375" s="26" t="s">
        <v>4</v>
      </c>
      <c r="J375" s="32">
        <v>0</v>
      </c>
      <c r="K375" s="33">
        <v>0</v>
      </c>
      <c r="L375" s="34">
        <v>0</v>
      </c>
      <c r="M375" s="32">
        <v>0</v>
      </c>
      <c r="N375" s="33">
        <v>0</v>
      </c>
      <c r="O375" s="34">
        <v>0</v>
      </c>
      <c r="P375" s="32">
        <v>0</v>
      </c>
      <c r="Q375" s="33">
        <v>0</v>
      </c>
      <c r="R375" s="34">
        <v>0</v>
      </c>
      <c r="S375" s="32">
        <v>0</v>
      </c>
      <c r="T375" s="33">
        <v>0</v>
      </c>
      <c r="U375" s="34">
        <v>0</v>
      </c>
      <c r="V375" s="32">
        <v>0</v>
      </c>
      <c r="W375" s="33">
        <v>0</v>
      </c>
      <c r="X375" s="34">
        <v>0</v>
      </c>
      <c r="Y375" s="32">
        <v>0</v>
      </c>
      <c r="Z375" s="33">
        <v>0</v>
      </c>
      <c r="AA375" s="34">
        <v>0</v>
      </c>
      <c r="AB375" s="32">
        <v>0</v>
      </c>
      <c r="AC375" s="33">
        <v>0</v>
      </c>
      <c r="AD375" s="34">
        <v>0</v>
      </c>
      <c r="AE375" s="32">
        <v>0</v>
      </c>
      <c r="AF375" s="33">
        <v>0</v>
      </c>
      <c r="AG375" s="34">
        <v>0</v>
      </c>
      <c r="AH375" s="32">
        <v>0</v>
      </c>
      <c r="AI375" s="33">
        <v>0</v>
      </c>
      <c r="AJ375" s="34">
        <v>0</v>
      </c>
      <c r="AK375" s="32">
        <v>0</v>
      </c>
      <c r="AL375" s="33">
        <v>0</v>
      </c>
      <c r="AM375" s="34">
        <v>0</v>
      </c>
      <c r="AO375" s="14"/>
      <c r="AP375" s="14"/>
    </row>
    <row r="376" spans="1:42" x14ac:dyDescent="0.25">
      <c r="A376" s="27" t="s">
        <v>2382</v>
      </c>
      <c r="B376" s="27" t="s">
        <v>2487</v>
      </c>
      <c r="C376" s="27" t="s">
        <v>1357</v>
      </c>
      <c r="D376" s="27" t="s">
        <v>467</v>
      </c>
      <c r="E376" s="27" t="s">
        <v>1275</v>
      </c>
      <c r="F376" s="27" t="s">
        <v>516</v>
      </c>
      <c r="G376" s="27" t="s">
        <v>11</v>
      </c>
      <c r="H376" s="27" t="s">
        <v>16420</v>
      </c>
      <c r="I376" s="27" t="s">
        <v>4</v>
      </c>
      <c r="J376" s="35">
        <v>0</v>
      </c>
      <c r="K376" s="36">
        <v>0</v>
      </c>
      <c r="L376" s="37">
        <v>0</v>
      </c>
      <c r="M376" s="35">
        <v>0</v>
      </c>
      <c r="N376" s="36">
        <v>0</v>
      </c>
      <c r="O376" s="37">
        <v>0</v>
      </c>
      <c r="P376" s="35">
        <v>0</v>
      </c>
      <c r="Q376" s="36">
        <v>0</v>
      </c>
      <c r="R376" s="37">
        <v>0</v>
      </c>
      <c r="S376" s="35">
        <v>1</v>
      </c>
      <c r="T376" s="36">
        <v>0</v>
      </c>
      <c r="U376" s="37">
        <v>1</v>
      </c>
      <c r="V376" s="35">
        <v>0</v>
      </c>
      <c r="W376" s="36">
        <v>0</v>
      </c>
      <c r="X376" s="37">
        <v>0</v>
      </c>
      <c r="Y376" s="35">
        <v>1</v>
      </c>
      <c r="Z376" s="36">
        <v>0</v>
      </c>
      <c r="AA376" s="37">
        <v>1</v>
      </c>
      <c r="AB376" s="35">
        <v>0</v>
      </c>
      <c r="AC376" s="36">
        <v>0</v>
      </c>
      <c r="AD376" s="37">
        <v>0</v>
      </c>
      <c r="AE376" s="35">
        <v>0</v>
      </c>
      <c r="AF376" s="36">
        <v>0</v>
      </c>
      <c r="AG376" s="37">
        <v>0</v>
      </c>
      <c r="AH376" s="35">
        <v>2</v>
      </c>
      <c r="AI376" s="36">
        <v>0</v>
      </c>
      <c r="AJ376" s="37">
        <v>2</v>
      </c>
      <c r="AK376" s="35">
        <v>4</v>
      </c>
      <c r="AL376" s="36">
        <v>6</v>
      </c>
      <c r="AM376" s="37">
        <v>10</v>
      </c>
      <c r="AO376" s="14"/>
      <c r="AP376" s="14"/>
    </row>
    <row r="377" spans="1:42" x14ac:dyDescent="0.25">
      <c r="A377" s="26" t="s">
        <v>2383</v>
      </c>
      <c r="B377" s="26" t="s">
        <v>2488</v>
      </c>
      <c r="C377" s="26" t="s">
        <v>1357</v>
      </c>
      <c r="D377" s="26" t="s">
        <v>534</v>
      </c>
      <c r="E377" s="26" t="s">
        <v>16800</v>
      </c>
      <c r="F377" s="26" t="s">
        <v>516</v>
      </c>
      <c r="G377" s="26" t="s">
        <v>11</v>
      </c>
      <c r="H377" s="26" t="s">
        <v>16420</v>
      </c>
      <c r="I377" s="26" t="s">
        <v>4</v>
      </c>
      <c r="J377" s="32">
        <v>0</v>
      </c>
      <c r="K377" s="33">
        <v>0</v>
      </c>
      <c r="L377" s="34">
        <v>0</v>
      </c>
      <c r="M377" s="32">
        <v>0</v>
      </c>
      <c r="N377" s="33">
        <v>0</v>
      </c>
      <c r="O377" s="34">
        <v>0</v>
      </c>
      <c r="P377" s="32">
        <v>0</v>
      </c>
      <c r="Q377" s="33">
        <v>0</v>
      </c>
      <c r="R377" s="34">
        <v>0</v>
      </c>
      <c r="S377" s="32">
        <v>0</v>
      </c>
      <c r="T377" s="33">
        <v>0</v>
      </c>
      <c r="U377" s="34">
        <v>0</v>
      </c>
      <c r="V377" s="32">
        <v>0</v>
      </c>
      <c r="W377" s="33">
        <v>0</v>
      </c>
      <c r="X377" s="34">
        <v>0</v>
      </c>
      <c r="Y377" s="32">
        <v>0</v>
      </c>
      <c r="Z377" s="33">
        <v>0</v>
      </c>
      <c r="AA377" s="34">
        <v>0</v>
      </c>
      <c r="AB377" s="32">
        <v>0</v>
      </c>
      <c r="AC377" s="33">
        <v>0</v>
      </c>
      <c r="AD377" s="34">
        <v>0</v>
      </c>
      <c r="AE377" s="32">
        <v>0</v>
      </c>
      <c r="AF377" s="33">
        <v>0</v>
      </c>
      <c r="AG377" s="34">
        <v>0</v>
      </c>
      <c r="AH377" s="32">
        <v>0</v>
      </c>
      <c r="AI377" s="33">
        <v>0</v>
      </c>
      <c r="AJ377" s="34">
        <v>0</v>
      </c>
      <c r="AK377" s="32">
        <v>0</v>
      </c>
      <c r="AL377" s="33">
        <v>0</v>
      </c>
      <c r="AM377" s="34">
        <v>0</v>
      </c>
      <c r="AO377" s="14"/>
      <c r="AP377" s="14"/>
    </row>
    <row r="378" spans="1:42" x14ac:dyDescent="0.25">
      <c r="A378" s="27" t="s">
        <v>2384</v>
      </c>
      <c r="B378" s="27" t="s">
        <v>2489</v>
      </c>
      <c r="C378" s="27" t="s">
        <v>1356</v>
      </c>
      <c r="D378" s="27" t="s">
        <v>16510</v>
      </c>
      <c r="E378" s="27" t="s">
        <v>1176</v>
      </c>
      <c r="F378" s="27" t="s">
        <v>516</v>
      </c>
      <c r="G378" s="27" t="s">
        <v>11</v>
      </c>
      <c r="H378" s="27" t="s">
        <v>16420</v>
      </c>
      <c r="I378" s="27" t="s">
        <v>4</v>
      </c>
      <c r="J378" s="35">
        <v>0</v>
      </c>
      <c r="K378" s="36">
        <v>0</v>
      </c>
      <c r="L378" s="37">
        <v>0</v>
      </c>
      <c r="M378" s="35">
        <v>0</v>
      </c>
      <c r="N378" s="36">
        <v>0</v>
      </c>
      <c r="O378" s="37">
        <v>0</v>
      </c>
      <c r="P378" s="35">
        <v>0</v>
      </c>
      <c r="Q378" s="36">
        <v>0</v>
      </c>
      <c r="R378" s="37">
        <v>0</v>
      </c>
      <c r="S378" s="35">
        <v>0</v>
      </c>
      <c r="T378" s="36">
        <v>0</v>
      </c>
      <c r="U378" s="37">
        <v>0</v>
      </c>
      <c r="V378" s="35">
        <v>0</v>
      </c>
      <c r="W378" s="36">
        <v>0</v>
      </c>
      <c r="X378" s="37">
        <v>0</v>
      </c>
      <c r="Y378" s="35">
        <v>0</v>
      </c>
      <c r="Z378" s="36">
        <v>0</v>
      </c>
      <c r="AA378" s="37">
        <v>0</v>
      </c>
      <c r="AB378" s="35">
        <v>0</v>
      </c>
      <c r="AC378" s="36">
        <v>0</v>
      </c>
      <c r="AD378" s="37">
        <v>0</v>
      </c>
      <c r="AE378" s="35">
        <v>0</v>
      </c>
      <c r="AF378" s="36">
        <v>0</v>
      </c>
      <c r="AG378" s="37">
        <v>0</v>
      </c>
      <c r="AH378" s="35">
        <v>0</v>
      </c>
      <c r="AI378" s="36">
        <v>0</v>
      </c>
      <c r="AJ378" s="37">
        <v>0</v>
      </c>
      <c r="AK378" s="35">
        <v>10</v>
      </c>
      <c r="AL378" s="36">
        <v>12</v>
      </c>
      <c r="AM378" s="37">
        <v>22</v>
      </c>
      <c r="AO378" s="14"/>
      <c r="AP378" s="14"/>
    </row>
    <row r="379" spans="1:42" x14ac:dyDescent="0.25">
      <c r="A379" s="26" t="s">
        <v>2385</v>
      </c>
      <c r="B379" s="26" t="s">
        <v>2490</v>
      </c>
      <c r="C379" s="26" t="s">
        <v>1357</v>
      </c>
      <c r="D379" s="26" t="s">
        <v>16510</v>
      </c>
      <c r="E379" s="26" t="s">
        <v>1373</v>
      </c>
      <c r="F379" s="26" t="s">
        <v>516</v>
      </c>
      <c r="G379" s="26" t="s">
        <v>11</v>
      </c>
      <c r="H379" s="26" t="s">
        <v>16420</v>
      </c>
      <c r="I379" s="26" t="s">
        <v>4</v>
      </c>
      <c r="J379" s="32">
        <v>0</v>
      </c>
      <c r="K379" s="33">
        <v>0</v>
      </c>
      <c r="L379" s="34">
        <v>0</v>
      </c>
      <c r="M379" s="32">
        <v>0</v>
      </c>
      <c r="N379" s="33">
        <v>0</v>
      </c>
      <c r="O379" s="34">
        <v>0</v>
      </c>
      <c r="P379" s="32">
        <v>0</v>
      </c>
      <c r="Q379" s="33">
        <v>0</v>
      </c>
      <c r="R379" s="34">
        <v>0</v>
      </c>
      <c r="S379" s="32">
        <v>0</v>
      </c>
      <c r="T379" s="33">
        <v>0</v>
      </c>
      <c r="U379" s="34">
        <v>0</v>
      </c>
      <c r="V379" s="32">
        <v>0</v>
      </c>
      <c r="W379" s="33">
        <v>0</v>
      </c>
      <c r="X379" s="34">
        <v>0</v>
      </c>
      <c r="Y379" s="32">
        <v>0</v>
      </c>
      <c r="Z379" s="33">
        <v>0</v>
      </c>
      <c r="AA379" s="34">
        <v>0</v>
      </c>
      <c r="AB379" s="32">
        <v>0</v>
      </c>
      <c r="AC379" s="33">
        <v>0</v>
      </c>
      <c r="AD379" s="34">
        <v>0</v>
      </c>
      <c r="AE379" s="32">
        <v>0</v>
      </c>
      <c r="AF379" s="33">
        <v>0</v>
      </c>
      <c r="AG379" s="34">
        <v>0</v>
      </c>
      <c r="AH379" s="32">
        <v>0</v>
      </c>
      <c r="AI379" s="33">
        <v>0</v>
      </c>
      <c r="AJ379" s="34">
        <v>0</v>
      </c>
      <c r="AK379" s="32">
        <v>0</v>
      </c>
      <c r="AL379" s="33">
        <v>0</v>
      </c>
      <c r="AM379" s="34">
        <v>0</v>
      </c>
      <c r="AO379" s="14"/>
      <c r="AP379" s="14"/>
    </row>
    <row r="380" spans="1:42" x14ac:dyDescent="0.25">
      <c r="A380" s="27" t="s">
        <v>2386</v>
      </c>
      <c r="B380" s="27" t="s">
        <v>2492</v>
      </c>
      <c r="C380" s="27" t="s">
        <v>1357</v>
      </c>
      <c r="D380" s="27" t="s">
        <v>16612</v>
      </c>
      <c r="E380" s="27" t="s">
        <v>1363</v>
      </c>
      <c r="F380" s="27" t="s">
        <v>516</v>
      </c>
      <c r="G380" s="27" t="s">
        <v>11</v>
      </c>
      <c r="H380" s="27" t="s">
        <v>16420</v>
      </c>
      <c r="I380" s="27" t="s">
        <v>4</v>
      </c>
      <c r="J380" s="35">
        <v>0</v>
      </c>
      <c r="K380" s="36">
        <v>0</v>
      </c>
      <c r="L380" s="37">
        <v>0</v>
      </c>
      <c r="M380" s="35">
        <v>0</v>
      </c>
      <c r="N380" s="36">
        <v>0</v>
      </c>
      <c r="O380" s="37">
        <v>0</v>
      </c>
      <c r="P380" s="35">
        <v>0</v>
      </c>
      <c r="Q380" s="36">
        <v>0</v>
      </c>
      <c r="R380" s="37">
        <v>0</v>
      </c>
      <c r="S380" s="35">
        <v>0</v>
      </c>
      <c r="T380" s="36">
        <v>0</v>
      </c>
      <c r="U380" s="37">
        <v>0</v>
      </c>
      <c r="V380" s="35">
        <v>0</v>
      </c>
      <c r="W380" s="36">
        <v>0</v>
      </c>
      <c r="X380" s="37">
        <v>0</v>
      </c>
      <c r="Y380" s="35">
        <v>0</v>
      </c>
      <c r="Z380" s="36">
        <v>0</v>
      </c>
      <c r="AA380" s="37">
        <v>0</v>
      </c>
      <c r="AB380" s="35">
        <v>0</v>
      </c>
      <c r="AC380" s="36">
        <v>0</v>
      </c>
      <c r="AD380" s="37">
        <v>0</v>
      </c>
      <c r="AE380" s="35">
        <v>0</v>
      </c>
      <c r="AF380" s="36">
        <v>0</v>
      </c>
      <c r="AG380" s="37">
        <v>0</v>
      </c>
      <c r="AH380" s="35">
        <v>0</v>
      </c>
      <c r="AI380" s="36">
        <v>0</v>
      </c>
      <c r="AJ380" s="37">
        <v>0</v>
      </c>
      <c r="AK380" s="35">
        <v>0</v>
      </c>
      <c r="AL380" s="36">
        <v>0</v>
      </c>
      <c r="AM380" s="37">
        <v>0</v>
      </c>
      <c r="AO380" s="14"/>
      <c r="AP380" s="14"/>
    </row>
    <row r="381" spans="1:42" x14ac:dyDescent="0.25">
      <c r="A381" s="26" t="s">
        <v>2389</v>
      </c>
      <c r="B381" s="26" t="s">
        <v>2496</v>
      </c>
      <c r="C381" s="26" t="s">
        <v>1357</v>
      </c>
      <c r="D381" s="26" t="s">
        <v>468</v>
      </c>
      <c r="E381" s="26" t="s">
        <v>1486</v>
      </c>
      <c r="F381" s="26" t="s">
        <v>516</v>
      </c>
      <c r="G381" s="26" t="s">
        <v>11</v>
      </c>
      <c r="H381" s="26" t="s">
        <v>16420</v>
      </c>
      <c r="I381" s="26" t="s">
        <v>4</v>
      </c>
      <c r="J381" s="32">
        <v>0</v>
      </c>
      <c r="K381" s="33">
        <v>0</v>
      </c>
      <c r="L381" s="34">
        <v>0</v>
      </c>
      <c r="M381" s="32">
        <v>0</v>
      </c>
      <c r="N381" s="33">
        <v>0</v>
      </c>
      <c r="O381" s="34">
        <v>0</v>
      </c>
      <c r="P381" s="32">
        <v>0</v>
      </c>
      <c r="Q381" s="33">
        <v>0</v>
      </c>
      <c r="R381" s="34">
        <v>0</v>
      </c>
      <c r="S381" s="32">
        <v>0</v>
      </c>
      <c r="T381" s="33">
        <v>0</v>
      </c>
      <c r="U381" s="34">
        <v>0</v>
      </c>
      <c r="V381" s="32">
        <v>0</v>
      </c>
      <c r="W381" s="33">
        <v>0</v>
      </c>
      <c r="X381" s="34">
        <v>0</v>
      </c>
      <c r="Y381" s="32">
        <v>0</v>
      </c>
      <c r="Z381" s="33">
        <v>0</v>
      </c>
      <c r="AA381" s="34">
        <v>0</v>
      </c>
      <c r="AB381" s="32">
        <v>0</v>
      </c>
      <c r="AC381" s="33">
        <v>0</v>
      </c>
      <c r="AD381" s="34">
        <v>0</v>
      </c>
      <c r="AE381" s="32">
        <v>0</v>
      </c>
      <c r="AF381" s="33">
        <v>0</v>
      </c>
      <c r="AG381" s="34">
        <v>0</v>
      </c>
      <c r="AH381" s="32">
        <v>0</v>
      </c>
      <c r="AI381" s="33">
        <v>0</v>
      </c>
      <c r="AJ381" s="34">
        <v>0</v>
      </c>
      <c r="AK381" s="32">
        <v>0</v>
      </c>
      <c r="AL381" s="33">
        <v>0</v>
      </c>
      <c r="AM381" s="34">
        <v>0</v>
      </c>
      <c r="AO381" s="14"/>
      <c r="AP381" s="14"/>
    </row>
    <row r="382" spans="1:42" x14ac:dyDescent="0.25">
      <c r="A382" s="27" t="s">
        <v>2390</v>
      </c>
      <c r="B382" s="27" t="s">
        <v>2498</v>
      </c>
      <c r="C382" s="27" t="s">
        <v>1356</v>
      </c>
      <c r="D382" s="27" t="s">
        <v>468</v>
      </c>
      <c r="E382" s="27" t="s">
        <v>1180</v>
      </c>
      <c r="F382" s="27" t="s">
        <v>516</v>
      </c>
      <c r="G382" s="27" t="s">
        <v>11</v>
      </c>
      <c r="H382" s="27" t="s">
        <v>16420</v>
      </c>
      <c r="I382" s="27" t="s">
        <v>4</v>
      </c>
      <c r="J382" s="35">
        <v>0</v>
      </c>
      <c r="K382" s="36">
        <v>0</v>
      </c>
      <c r="L382" s="37">
        <v>0</v>
      </c>
      <c r="M382" s="35">
        <v>0</v>
      </c>
      <c r="N382" s="36">
        <v>0</v>
      </c>
      <c r="O382" s="37">
        <v>0</v>
      </c>
      <c r="P382" s="35">
        <v>0</v>
      </c>
      <c r="Q382" s="36">
        <v>0</v>
      </c>
      <c r="R382" s="37">
        <v>0</v>
      </c>
      <c r="S382" s="35">
        <v>0</v>
      </c>
      <c r="T382" s="36">
        <v>0</v>
      </c>
      <c r="U382" s="37">
        <v>0</v>
      </c>
      <c r="V382" s="35">
        <v>0</v>
      </c>
      <c r="W382" s="36">
        <v>0</v>
      </c>
      <c r="X382" s="37">
        <v>0</v>
      </c>
      <c r="Y382" s="35">
        <v>0</v>
      </c>
      <c r="Z382" s="36">
        <v>0</v>
      </c>
      <c r="AA382" s="37">
        <v>0</v>
      </c>
      <c r="AB382" s="35">
        <v>0</v>
      </c>
      <c r="AC382" s="36">
        <v>0</v>
      </c>
      <c r="AD382" s="37">
        <v>0</v>
      </c>
      <c r="AE382" s="35">
        <v>0</v>
      </c>
      <c r="AF382" s="36">
        <v>0</v>
      </c>
      <c r="AG382" s="37">
        <v>0</v>
      </c>
      <c r="AH382" s="35">
        <v>0</v>
      </c>
      <c r="AI382" s="36">
        <v>0</v>
      </c>
      <c r="AJ382" s="37">
        <v>0</v>
      </c>
      <c r="AK382" s="35">
        <v>18</v>
      </c>
      <c r="AL382" s="36">
        <v>14</v>
      </c>
      <c r="AM382" s="37">
        <v>32</v>
      </c>
      <c r="AO382" s="14"/>
      <c r="AP382" s="14"/>
    </row>
    <row r="383" spans="1:42" x14ac:dyDescent="0.25">
      <c r="A383" s="26" t="s">
        <v>2391</v>
      </c>
      <c r="B383" s="26" t="s">
        <v>2499</v>
      </c>
      <c r="C383" s="26" t="s">
        <v>1357</v>
      </c>
      <c r="D383" s="26" t="s">
        <v>468</v>
      </c>
      <c r="E383" s="26" t="s">
        <v>16806</v>
      </c>
      <c r="F383" s="26" t="s">
        <v>516</v>
      </c>
      <c r="G383" s="26" t="s">
        <v>11</v>
      </c>
      <c r="H383" s="26" t="s">
        <v>16420</v>
      </c>
      <c r="I383" s="26" t="s">
        <v>4</v>
      </c>
      <c r="J383" s="32">
        <v>0</v>
      </c>
      <c r="K383" s="33">
        <v>0</v>
      </c>
      <c r="L383" s="34">
        <v>0</v>
      </c>
      <c r="M383" s="32">
        <v>0</v>
      </c>
      <c r="N383" s="33">
        <v>0</v>
      </c>
      <c r="O383" s="34">
        <v>0</v>
      </c>
      <c r="P383" s="32">
        <v>0</v>
      </c>
      <c r="Q383" s="33">
        <v>0</v>
      </c>
      <c r="R383" s="34">
        <v>0</v>
      </c>
      <c r="S383" s="32">
        <v>0</v>
      </c>
      <c r="T383" s="33">
        <v>0</v>
      </c>
      <c r="U383" s="34">
        <v>0</v>
      </c>
      <c r="V383" s="32">
        <v>0</v>
      </c>
      <c r="W383" s="33">
        <v>0</v>
      </c>
      <c r="X383" s="34">
        <v>0</v>
      </c>
      <c r="Y383" s="32">
        <v>0</v>
      </c>
      <c r="Z383" s="33">
        <v>0</v>
      </c>
      <c r="AA383" s="34">
        <v>0</v>
      </c>
      <c r="AB383" s="32">
        <v>0</v>
      </c>
      <c r="AC383" s="33">
        <v>0</v>
      </c>
      <c r="AD383" s="34">
        <v>0</v>
      </c>
      <c r="AE383" s="32">
        <v>0</v>
      </c>
      <c r="AF383" s="33">
        <v>0</v>
      </c>
      <c r="AG383" s="34">
        <v>0</v>
      </c>
      <c r="AH383" s="32">
        <v>0</v>
      </c>
      <c r="AI383" s="33">
        <v>0</v>
      </c>
      <c r="AJ383" s="34">
        <v>0</v>
      </c>
      <c r="AK383" s="32">
        <v>0</v>
      </c>
      <c r="AL383" s="33">
        <v>4</v>
      </c>
      <c r="AM383" s="34">
        <v>4</v>
      </c>
      <c r="AO383" s="14"/>
      <c r="AP383" s="14"/>
    </row>
    <row r="384" spans="1:42" x14ac:dyDescent="0.25">
      <c r="A384" s="27" t="s">
        <v>2392</v>
      </c>
      <c r="B384" s="27" t="s">
        <v>2495</v>
      </c>
      <c r="C384" s="27" t="s">
        <v>1357</v>
      </c>
      <c r="D384" s="27" t="s">
        <v>468</v>
      </c>
      <c r="E384" s="27" t="s">
        <v>3824</v>
      </c>
      <c r="F384" s="27" t="s">
        <v>516</v>
      </c>
      <c r="G384" s="27" t="s">
        <v>11</v>
      </c>
      <c r="H384" s="27" t="s">
        <v>16420</v>
      </c>
      <c r="I384" s="27" t="s">
        <v>4</v>
      </c>
      <c r="J384" s="35">
        <v>0</v>
      </c>
      <c r="K384" s="36">
        <v>0</v>
      </c>
      <c r="L384" s="37">
        <v>0</v>
      </c>
      <c r="M384" s="35">
        <v>0</v>
      </c>
      <c r="N384" s="36">
        <v>0</v>
      </c>
      <c r="O384" s="37">
        <v>0</v>
      </c>
      <c r="P384" s="35">
        <v>0</v>
      </c>
      <c r="Q384" s="36">
        <v>0</v>
      </c>
      <c r="R384" s="37">
        <v>0</v>
      </c>
      <c r="S384" s="35">
        <v>0</v>
      </c>
      <c r="T384" s="36">
        <v>0</v>
      </c>
      <c r="U384" s="37">
        <v>0</v>
      </c>
      <c r="V384" s="35">
        <v>0</v>
      </c>
      <c r="W384" s="36">
        <v>0</v>
      </c>
      <c r="X384" s="37">
        <v>0</v>
      </c>
      <c r="Y384" s="35">
        <v>0</v>
      </c>
      <c r="Z384" s="36">
        <v>0</v>
      </c>
      <c r="AA384" s="37">
        <v>0</v>
      </c>
      <c r="AB384" s="35">
        <v>0</v>
      </c>
      <c r="AC384" s="36">
        <v>0</v>
      </c>
      <c r="AD384" s="37">
        <v>0</v>
      </c>
      <c r="AE384" s="35">
        <v>0</v>
      </c>
      <c r="AF384" s="36">
        <v>0</v>
      </c>
      <c r="AG384" s="37">
        <v>0</v>
      </c>
      <c r="AH384" s="35">
        <v>0</v>
      </c>
      <c r="AI384" s="36">
        <v>0</v>
      </c>
      <c r="AJ384" s="37">
        <v>0</v>
      </c>
      <c r="AK384" s="35">
        <v>0</v>
      </c>
      <c r="AL384" s="36">
        <v>0</v>
      </c>
      <c r="AM384" s="37">
        <v>0</v>
      </c>
      <c r="AO384" s="14"/>
      <c r="AP384" s="14"/>
    </row>
    <row r="385" spans="1:42" x14ac:dyDescent="0.25">
      <c r="A385" s="26" t="s">
        <v>2393</v>
      </c>
      <c r="B385" s="26" t="s">
        <v>2500</v>
      </c>
      <c r="C385" s="26" t="s">
        <v>1357</v>
      </c>
      <c r="D385" s="26" t="s">
        <v>469</v>
      </c>
      <c r="E385" s="26" t="s">
        <v>1417</v>
      </c>
      <c r="F385" s="26" t="s">
        <v>516</v>
      </c>
      <c r="G385" s="26" t="s">
        <v>11</v>
      </c>
      <c r="H385" s="26" t="s">
        <v>16420</v>
      </c>
      <c r="I385" s="26" t="s">
        <v>4</v>
      </c>
      <c r="J385" s="32">
        <v>0</v>
      </c>
      <c r="K385" s="33">
        <v>0</v>
      </c>
      <c r="L385" s="34">
        <v>0</v>
      </c>
      <c r="M385" s="32">
        <v>0</v>
      </c>
      <c r="N385" s="33">
        <v>0</v>
      </c>
      <c r="O385" s="34">
        <v>0</v>
      </c>
      <c r="P385" s="32">
        <v>0</v>
      </c>
      <c r="Q385" s="33">
        <v>0</v>
      </c>
      <c r="R385" s="34">
        <v>0</v>
      </c>
      <c r="S385" s="32">
        <v>0</v>
      </c>
      <c r="T385" s="33">
        <v>0</v>
      </c>
      <c r="U385" s="34">
        <v>0</v>
      </c>
      <c r="V385" s="32">
        <v>0</v>
      </c>
      <c r="W385" s="33">
        <v>0</v>
      </c>
      <c r="X385" s="34">
        <v>0</v>
      </c>
      <c r="Y385" s="32">
        <v>0</v>
      </c>
      <c r="Z385" s="33">
        <v>0</v>
      </c>
      <c r="AA385" s="34">
        <v>0</v>
      </c>
      <c r="AB385" s="32">
        <v>0</v>
      </c>
      <c r="AC385" s="33">
        <v>0</v>
      </c>
      <c r="AD385" s="34">
        <v>0</v>
      </c>
      <c r="AE385" s="32">
        <v>0</v>
      </c>
      <c r="AF385" s="33">
        <v>0</v>
      </c>
      <c r="AG385" s="34">
        <v>0</v>
      </c>
      <c r="AH385" s="32">
        <v>0</v>
      </c>
      <c r="AI385" s="33">
        <v>0</v>
      </c>
      <c r="AJ385" s="34">
        <v>0</v>
      </c>
      <c r="AK385" s="32">
        <v>0</v>
      </c>
      <c r="AL385" s="33">
        <v>0</v>
      </c>
      <c r="AM385" s="34">
        <v>0</v>
      </c>
      <c r="AO385" s="14"/>
      <c r="AP385" s="14"/>
    </row>
    <row r="386" spans="1:42" x14ac:dyDescent="0.25">
      <c r="A386" s="27" t="s">
        <v>2394</v>
      </c>
      <c r="B386" s="27" t="s">
        <v>2503</v>
      </c>
      <c r="C386" s="27" t="s">
        <v>1356</v>
      </c>
      <c r="D386" s="27" t="s">
        <v>469</v>
      </c>
      <c r="E386" s="27" t="s">
        <v>1408</v>
      </c>
      <c r="F386" s="27" t="s">
        <v>516</v>
      </c>
      <c r="G386" s="27" t="s">
        <v>11</v>
      </c>
      <c r="H386" s="27" t="s">
        <v>16420</v>
      </c>
      <c r="I386" s="27" t="s">
        <v>4</v>
      </c>
      <c r="J386" s="35">
        <v>0</v>
      </c>
      <c r="K386" s="36">
        <v>0</v>
      </c>
      <c r="L386" s="37">
        <v>0</v>
      </c>
      <c r="M386" s="35">
        <v>0</v>
      </c>
      <c r="N386" s="36">
        <v>0</v>
      </c>
      <c r="O386" s="37">
        <v>0</v>
      </c>
      <c r="P386" s="35">
        <v>0</v>
      </c>
      <c r="Q386" s="36">
        <v>0</v>
      </c>
      <c r="R386" s="37">
        <v>0</v>
      </c>
      <c r="S386" s="35">
        <v>0</v>
      </c>
      <c r="T386" s="36">
        <v>0</v>
      </c>
      <c r="U386" s="37">
        <v>0</v>
      </c>
      <c r="V386" s="35">
        <v>0</v>
      </c>
      <c r="W386" s="36">
        <v>0</v>
      </c>
      <c r="X386" s="37">
        <v>0</v>
      </c>
      <c r="Y386" s="35">
        <v>1</v>
      </c>
      <c r="Z386" s="36">
        <v>0</v>
      </c>
      <c r="AA386" s="37">
        <v>1</v>
      </c>
      <c r="AB386" s="35">
        <v>0</v>
      </c>
      <c r="AC386" s="36">
        <v>0</v>
      </c>
      <c r="AD386" s="37">
        <v>0</v>
      </c>
      <c r="AE386" s="35">
        <v>0</v>
      </c>
      <c r="AF386" s="36">
        <v>0</v>
      </c>
      <c r="AG386" s="37">
        <v>0</v>
      </c>
      <c r="AH386" s="35">
        <v>1</v>
      </c>
      <c r="AI386" s="36">
        <v>0</v>
      </c>
      <c r="AJ386" s="37">
        <v>1</v>
      </c>
      <c r="AK386" s="35">
        <v>0</v>
      </c>
      <c r="AL386" s="36">
        <v>0</v>
      </c>
      <c r="AM386" s="37">
        <v>0</v>
      </c>
      <c r="AO386" s="14"/>
      <c r="AP386" s="14"/>
    </row>
    <row r="387" spans="1:42" x14ac:dyDescent="0.25">
      <c r="A387" s="26" t="s">
        <v>2395</v>
      </c>
      <c r="B387" s="26" t="s">
        <v>2501</v>
      </c>
      <c r="C387" s="26" t="s">
        <v>1356</v>
      </c>
      <c r="D387" s="26" t="s">
        <v>469</v>
      </c>
      <c r="E387" s="26" t="s">
        <v>1369</v>
      </c>
      <c r="F387" s="26" t="s">
        <v>516</v>
      </c>
      <c r="G387" s="26" t="s">
        <v>11</v>
      </c>
      <c r="H387" s="26" t="s">
        <v>16420</v>
      </c>
      <c r="I387" s="26" t="s">
        <v>4</v>
      </c>
      <c r="J387" s="32">
        <v>0</v>
      </c>
      <c r="K387" s="33">
        <v>0</v>
      </c>
      <c r="L387" s="34">
        <v>0</v>
      </c>
      <c r="M387" s="32">
        <v>0</v>
      </c>
      <c r="N387" s="33">
        <v>0</v>
      </c>
      <c r="O387" s="34">
        <v>0</v>
      </c>
      <c r="P387" s="32">
        <v>0</v>
      </c>
      <c r="Q387" s="33">
        <v>0</v>
      </c>
      <c r="R387" s="34">
        <v>0</v>
      </c>
      <c r="S387" s="32">
        <v>0</v>
      </c>
      <c r="T387" s="33">
        <v>0</v>
      </c>
      <c r="U387" s="34">
        <v>0</v>
      </c>
      <c r="V387" s="32">
        <v>0</v>
      </c>
      <c r="W387" s="33">
        <v>0</v>
      </c>
      <c r="X387" s="34">
        <v>0</v>
      </c>
      <c r="Y387" s="32">
        <v>0</v>
      </c>
      <c r="Z387" s="33">
        <v>0</v>
      </c>
      <c r="AA387" s="34">
        <v>0</v>
      </c>
      <c r="AB387" s="32">
        <v>0</v>
      </c>
      <c r="AC387" s="33">
        <v>0</v>
      </c>
      <c r="AD387" s="34">
        <v>0</v>
      </c>
      <c r="AE387" s="32">
        <v>0</v>
      </c>
      <c r="AF387" s="33">
        <v>0</v>
      </c>
      <c r="AG387" s="34">
        <v>0</v>
      </c>
      <c r="AH387" s="32">
        <v>0</v>
      </c>
      <c r="AI387" s="33">
        <v>0</v>
      </c>
      <c r="AJ387" s="34">
        <v>0</v>
      </c>
      <c r="AK387" s="32">
        <v>0</v>
      </c>
      <c r="AL387" s="33">
        <v>0</v>
      </c>
      <c r="AM387" s="34">
        <v>0</v>
      </c>
      <c r="AO387" s="14"/>
      <c r="AP387" s="14"/>
    </row>
    <row r="388" spans="1:42" x14ac:dyDescent="0.25">
      <c r="A388" s="27" t="s">
        <v>2396</v>
      </c>
      <c r="B388" s="27" t="s">
        <v>2502</v>
      </c>
      <c r="C388" s="27" t="s">
        <v>1356</v>
      </c>
      <c r="D388" s="27" t="s">
        <v>469</v>
      </c>
      <c r="E388" s="27" t="s">
        <v>1369</v>
      </c>
      <c r="F388" s="27" t="s">
        <v>516</v>
      </c>
      <c r="G388" s="27" t="s">
        <v>11</v>
      </c>
      <c r="H388" s="27" t="s">
        <v>16420</v>
      </c>
      <c r="I388" s="27" t="s">
        <v>4</v>
      </c>
      <c r="J388" s="35">
        <v>0</v>
      </c>
      <c r="K388" s="36">
        <v>0</v>
      </c>
      <c r="L388" s="37">
        <v>0</v>
      </c>
      <c r="M388" s="35">
        <v>0</v>
      </c>
      <c r="N388" s="36">
        <v>0</v>
      </c>
      <c r="O388" s="37">
        <v>0</v>
      </c>
      <c r="P388" s="35">
        <v>0</v>
      </c>
      <c r="Q388" s="36">
        <v>0</v>
      </c>
      <c r="R388" s="37">
        <v>0</v>
      </c>
      <c r="S388" s="35">
        <v>0</v>
      </c>
      <c r="T388" s="36">
        <v>0</v>
      </c>
      <c r="U388" s="37">
        <v>0</v>
      </c>
      <c r="V388" s="35">
        <v>0</v>
      </c>
      <c r="W388" s="36">
        <v>0</v>
      </c>
      <c r="X388" s="37">
        <v>0</v>
      </c>
      <c r="Y388" s="35">
        <v>0</v>
      </c>
      <c r="Z388" s="36">
        <v>0</v>
      </c>
      <c r="AA388" s="37">
        <v>0</v>
      </c>
      <c r="AB388" s="35">
        <v>0</v>
      </c>
      <c r="AC388" s="36">
        <v>0</v>
      </c>
      <c r="AD388" s="37">
        <v>0</v>
      </c>
      <c r="AE388" s="35">
        <v>0</v>
      </c>
      <c r="AF388" s="36">
        <v>0</v>
      </c>
      <c r="AG388" s="37">
        <v>0</v>
      </c>
      <c r="AH388" s="35">
        <v>0</v>
      </c>
      <c r="AI388" s="36">
        <v>0</v>
      </c>
      <c r="AJ388" s="37">
        <v>0</v>
      </c>
      <c r="AK388" s="35">
        <v>0</v>
      </c>
      <c r="AL388" s="36">
        <v>0</v>
      </c>
      <c r="AM388" s="37">
        <v>0</v>
      </c>
      <c r="AO388" s="14"/>
      <c r="AP388" s="14"/>
    </row>
    <row r="389" spans="1:42" x14ac:dyDescent="0.25">
      <c r="A389" s="26" t="s">
        <v>2397</v>
      </c>
      <c r="B389" s="26" t="s">
        <v>2505</v>
      </c>
      <c r="C389" s="26" t="s">
        <v>1356</v>
      </c>
      <c r="D389" s="26" t="s">
        <v>470</v>
      </c>
      <c r="E389" s="26" t="s">
        <v>2055</v>
      </c>
      <c r="F389" s="26" t="s">
        <v>516</v>
      </c>
      <c r="G389" s="26" t="s">
        <v>11</v>
      </c>
      <c r="H389" s="26" t="s">
        <v>16420</v>
      </c>
      <c r="I389" s="26" t="s">
        <v>4</v>
      </c>
      <c r="J389" s="32">
        <v>0</v>
      </c>
      <c r="K389" s="33">
        <v>0</v>
      </c>
      <c r="L389" s="34">
        <v>0</v>
      </c>
      <c r="M389" s="32">
        <v>0</v>
      </c>
      <c r="N389" s="33">
        <v>0</v>
      </c>
      <c r="O389" s="34">
        <v>0</v>
      </c>
      <c r="P389" s="32">
        <v>0</v>
      </c>
      <c r="Q389" s="33">
        <v>0</v>
      </c>
      <c r="R389" s="34">
        <v>0</v>
      </c>
      <c r="S389" s="32">
        <v>0</v>
      </c>
      <c r="T389" s="33">
        <v>0</v>
      </c>
      <c r="U389" s="34">
        <v>0</v>
      </c>
      <c r="V389" s="32">
        <v>0</v>
      </c>
      <c r="W389" s="33">
        <v>0</v>
      </c>
      <c r="X389" s="34">
        <v>0</v>
      </c>
      <c r="Y389" s="32">
        <v>0</v>
      </c>
      <c r="Z389" s="33">
        <v>0</v>
      </c>
      <c r="AA389" s="34">
        <v>0</v>
      </c>
      <c r="AB389" s="32">
        <v>0</v>
      </c>
      <c r="AC389" s="33">
        <v>0</v>
      </c>
      <c r="AD389" s="34">
        <v>0</v>
      </c>
      <c r="AE389" s="32">
        <v>0</v>
      </c>
      <c r="AF389" s="33">
        <v>0</v>
      </c>
      <c r="AG389" s="34">
        <v>0</v>
      </c>
      <c r="AH389" s="32">
        <v>0</v>
      </c>
      <c r="AI389" s="33">
        <v>0</v>
      </c>
      <c r="AJ389" s="34">
        <v>0</v>
      </c>
      <c r="AK389" s="32">
        <v>18</v>
      </c>
      <c r="AL389" s="33">
        <v>13</v>
      </c>
      <c r="AM389" s="34">
        <v>31</v>
      </c>
      <c r="AO389" s="14"/>
      <c r="AP389" s="14"/>
    </row>
    <row r="390" spans="1:42" x14ac:dyDescent="0.25">
      <c r="A390" s="27" t="s">
        <v>2398</v>
      </c>
      <c r="B390" s="27" t="s">
        <v>2506</v>
      </c>
      <c r="C390" s="27" t="s">
        <v>1356</v>
      </c>
      <c r="D390" s="27" t="s">
        <v>470</v>
      </c>
      <c r="E390" s="27" t="s">
        <v>1637</v>
      </c>
      <c r="F390" s="27" t="s">
        <v>516</v>
      </c>
      <c r="G390" s="27" t="s">
        <v>11</v>
      </c>
      <c r="H390" s="27" t="s">
        <v>16420</v>
      </c>
      <c r="I390" s="27" t="s">
        <v>4</v>
      </c>
      <c r="J390" s="35">
        <v>0</v>
      </c>
      <c r="K390" s="36">
        <v>0</v>
      </c>
      <c r="L390" s="37">
        <v>0</v>
      </c>
      <c r="M390" s="35">
        <v>0</v>
      </c>
      <c r="N390" s="36">
        <v>0</v>
      </c>
      <c r="O390" s="37">
        <v>0</v>
      </c>
      <c r="P390" s="35">
        <v>0</v>
      </c>
      <c r="Q390" s="36">
        <v>0</v>
      </c>
      <c r="R390" s="37">
        <v>0</v>
      </c>
      <c r="S390" s="35">
        <v>0</v>
      </c>
      <c r="T390" s="36">
        <v>0</v>
      </c>
      <c r="U390" s="37">
        <v>0</v>
      </c>
      <c r="V390" s="35">
        <v>0</v>
      </c>
      <c r="W390" s="36">
        <v>0</v>
      </c>
      <c r="X390" s="37">
        <v>0</v>
      </c>
      <c r="Y390" s="35">
        <v>0</v>
      </c>
      <c r="Z390" s="36">
        <v>0</v>
      </c>
      <c r="AA390" s="37">
        <v>0</v>
      </c>
      <c r="AB390" s="35">
        <v>0</v>
      </c>
      <c r="AC390" s="36">
        <v>0</v>
      </c>
      <c r="AD390" s="37">
        <v>0</v>
      </c>
      <c r="AE390" s="35">
        <v>0</v>
      </c>
      <c r="AF390" s="36">
        <v>0</v>
      </c>
      <c r="AG390" s="37">
        <v>0</v>
      </c>
      <c r="AH390" s="35">
        <v>0</v>
      </c>
      <c r="AI390" s="36">
        <v>0</v>
      </c>
      <c r="AJ390" s="37">
        <v>0</v>
      </c>
      <c r="AK390" s="35">
        <v>0</v>
      </c>
      <c r="AL390" s="36">
        <v>0</v>
      </c>
      <c r="AM390" s="37">
        <v>0</v>
      </c>
      <c r="AO390" s="14"/>
      <c r="AP390" s="14"/>
    </row>
    <row r="391" spans="1:42" x14ac:dyDescent="0.25">
      <c r="A391" s="26" t="s">
        <v>2399</v>
      </c>
      <c r="B391" s="26" t="s">
        <v>2508</v>
      </c>
      <c r="C391" s="26" t="s">
        <v>1356</v>
      </c>
      <c r="D391" s="26" t="s">
        <v>470</v>
      </c>
      <c r="E391" s="26" t="s">
        <v>1909</v>
      </c>
      <c r="F391" s="26" t="s">
        <v>516</v>
      </c>
      <c r="G391" s="26" t="s">
        <v>11</v>
      </c>
      <c r="H391" s="26" t="s">
        <v>16420</v>
      </c>
      <c r="I391" s="26" t="s">
        <v>4</v>
      </c>
      <c r="J391" s="32">
        <v>0</v>
      </c>
      <c r="K391" s="33">
        <v>0</v>
      </c>
      <c r="L391" s="34">
        <v>0</v>
      </c>
      <c r="M391" s="32">
        <v>0</v>
      </c>
      <c r="N391" s="33">
        <v>0</v>
      </c>
      <c r="O391" s="34">
        <v>0</v>
      </c>
      <c r="P391" s="32">
        <v>0</v>
      </c>
      <c r="Q391" s="33">
        <v>0</v>
      </c>
      <c r="R391" s="34">
        <v>0</v>
      </c>
      <c r="S391" s="32">
        <v>0</v>
      </c>
      <c r="T391" s="33">
        <v>0</v>
      </c>
      <c r="U391" s="34">
        <v>0</v>
      </c>
      <c r="V391" s="32">
        <v>0</v>
      </c>
      <c r="W391" s="33">
        <v>0</v>
      </c>
      <c r="X391" s="34">
        <v>0</v>
      </c>
      <c r="Y391" s="32">
        <v>0</v>
      </c>
      <c r="Z391" s="33">
        <v>0</v>
      </c>
      <c r="AA391" s="34">
        <v>0</v>
      </c>
      <c r="AB391" s="32">
        <v>0</v>
      </c>
      <c r="AC391" s="33">
        <v>0</v>
      </c>
      <c r="AD391" s="34">
        <v>0</v>
      </c>
      <c r="AE391" s="32">
        <v>0</v>
      </c>
      <c r="AF391" s="33">
        <v>0</v>
      </c>
      <c r="AG391" s="34">
        <v>0</v>
      </c>
      <c r="AH391" s="32">
        <v>0</v>
      </c>
      <c r="AI391" s="33">
        <v>0</v>
      </c>
      <c r="AJ391" s="34">
        <v>0</v>
      </c>
      <c r="AK391" s="32">
        <v>0</v>
      </c>
      <c r="AL391" s="33">
        <v>0</v>
      </c>
      <c r="AM391" s="34">
        <v>0</v>
      </c>
      <c r="AO391" s="14"/>
      <c r="AP391" s="14"/>
    </row>
    <row r="392" spans="1:42" x14ac:dyDescent="0.25">
      <c r="A392" s="27" t="s">
        <v>2400</v>
      </c>
      <c r="B392" s="27" t="s">
        <v>2509</v>
      </c>
      <c r="C392" s="27" t="s">
        <v>1356</v>
      </c>
      <c r="D392" s="27" t="s">
        <v>470</v>
      </c>
      <c r="E392" s="27" t="s">
        <v>2401</v>
      </c>
      <c r="F392" s="27" t="s">
        <v>516</v>
      </c>
      <c r="G392" s="27" t="s">
        <v>11</v>
      </c>
      <c r="H392" s="27" t="s">
        <v>16420</v>
      </c>
      <c r="I392" s="27" t="s">
        <v>4</v>
      </c>
      <c r="J392" s="35">
        <v>0</v>
      </c>
      <c r="K392" s="36">
        <v>0</v>
      </c>
      <c r="L392" s="37">
        <v>0</v>
      </c>
      <c r="M392" s="35">
        <v>0</v>
      </c>
      <c r="N392" s="36">
        <v>0</v>
      </c>
      <c r="O392" s="37">
        <v>0</v>
      </c>
      <c r="P392" s="35">
        <v>0</v>
      </c>
      <c r="Q392" s="36">
        <v>0</v>
      </c>
      <c r="R392" s="37">
        <v>0</v>
      </c>
      <c r="S392" s="35">
        <v>0</v>
      </c>
      <c r="T392" s="36">
        <v>0</v>
      </c>
      <c r="U392" s="37">
        <v>0</v>
      </c>
      <c r="V392" s="35">
        <v>0</v>
      </c>
      <c r="W392" s="36">
        <v>0</v>
      </c>
      <c r="X392" s="37">
        <v>0</v>
      </c>
      <c r="Y392" s="35">
        <v>0</v>
      </c>
      <c r="Z392" s="36">
        <v>0</v>
      </c>
      <c r="AA392" s="37">
        <v>0</v>
      </c>
      <c r="AB392" s="35">
        <v>0</v>
      </c>
      <c r="AC392" s="36">
        <v>0</v>
      </c>
      <c r="AD392" s="37">
        <v>0</v>
      </c>
      <c r="AE392" s="35">
        <v>0</v>
      </c>
      <c r="AF392" s="36">
        <v>0</v>
      </c>
      <c r="AG392" s="37">
        <v>0</v>
      </c>
      <c r="AH392" s="35">
        <v>0</v>
      </c>
      <c r="AI392" s="36">
        <v>0</v>
      </c>
      <c r="AJ392" s="37">
        <v>0</v>
      </c>
      <c r="AK392" s="35">
        <v>0</v>
      </c>
      <c r="AL392" s="36">
        <v>0</v>
      </c>
      <c r="AM392" s="37">
        <v>0</v>
      </c>
      <c r="AO392" s="14"/>
      <c r="AP392" s="14"/>
    </row>
    <row r="393" spans="1:42" x14ac:dyDescent="0.25">
      <c r="A393" s="26" t="s">
        <v>2402</v>
      </c>
      <c r="B393" s="26" t="s">
        <v>2512</v>
      </c>
      <c r="C393" s="26" t="s">
        <v>1356</v>
      </c>
      <c r="D393" s="26" t="s">
        <v>472</v>
      </c>
      <c r="E393" s="26" t="s">
        <v>14726</v>
      </c>
      <c r="F393" s="26" t="s">
        <v>516</v>
      </c>
      <c r="G393" s="26" t="s">
        <v>11</v>
      </c>
      <c r="H393" s="26" t="s">
        <v>16420</v>
      </c>
      <c r="I393" s="26" t="s">
        <v>4</v>
      </c>
      <c r="J393" s="32">
        <v>0</v>
      </c>
      <c r="K393" s="33">
        <v>0</v>
      </c>
      <c r="L393" s="34">
        <v>0</v>
      </c>
      <c r="M393" s="32">
        <v>0</v>
      </c>
      <c r="N393" s="33">
        <v>0</v>
      </c>
      <c r="O393" s="34">
        <v>0</v>
      </c>
      <c r="P393" s="32">
        <v>0</v>
      </c>
      <c r="Q393" s="33">
        <v>0</v>
      </c>
      <c r="R393" s="34">
        <v>0</v>
      </c>
      <c r="S393" s="32">
        <v>0</v>
      </c>
      <c r="T393" s="33">
        <v>0</v>
      </c>
      <c r="U393" s="34">
        <v>0</v>
      </c>
      <c r="V393" s="32">
        <v>0</v>
      </c>
      <c r="W393" s="33">
        <v>0</v>
      </c>
      <c r="X393" s="34">
        <v>0</v>
      </c>
      <c r="Y393" s="32">
        <v>0</v>
      </c>
      <c r="Z393" s="33">
        <v>0</v>
      </c>
      <c r="AA393" s="34">
        <v>0</v>
      </c>
      <c r="AB393" s="32">
        <v>0</v>
      </c>
      <c r="AC393" s="33">
        <v>0</v>
      </c>
      <c r="AD393" s="34">
        <v>0</v>
      </c>
      <c r="AE393" s="32">
        <v>0</v>
      </c>
      <c r="AF393" s="33">
        <v>0</v>
      </c>
      <c r="AG393" s="34">
        <v>0</v>
      </c>
      <c r="AH393" s="32">
        <v>0</v>
      </c>
      <c r="AI393" s="33">
        <v>0</v>
      </c>
      <c r="AJ393" s="34">
        <v>0</v>
      </c>
      <c r="AK393" s="32">
        <v>0</v>
      </c>
      <c r="AL393" s="33">
        <v>0</v>
      </c>
      <c r="AM393" s="34">
        <v>0</v>
      </c>
      <c r="AO393" s="14"/>
      <c r="AP393" s="14"/>
    </row>
    <row r="394" spans="1:42" x14ac:dyDescent="0.25">
      <c r="A394" s="27" t="s">
        <v>2403</v>
      </c>
      <c r="B394" s="27" t="s">
        <v>2511</v>
      </c>
      <c r="C394" s="27" t="s">
        <v>1357</v>
      </c>
      <c r="D394" s="27" t="s">
        <v>472</v>
      </c>
      <c r="E394" s="27" t="s">
        <v>1479</v>
      </c>
      <c r="F394" s="27" t="s">
        <v>516</v>
      </c>
      <c r="G394" s="27" t="s">
        <v>11</v>
      </c>
      <c r="H394" s="27" t="s">
        <v>16420</v>
      </c>
      <c r="I394" s="27" t="s">
        <v>4</v>
      </c>
      <c r="J394" s="35">
        <v>0</v>
      </c>
      <c r="K394" s="36">
        <v>0</v>
      </c>
      <c r="L394" s="37">
        <v>0</v>
      </c>
      <c r="M394" s="35">
        <v>0</v>
      </c>
      <c r="N394" s="36">
        <v>0</v>
      </c>
      <c r="O394" s="37">
        <v>0</v>
      </c>
      <c r="P394" s="35">
        <v>0</v>
      </c>
      <c r="Q394" s="36">
        <v>0</v>
      </c>
      <c r="R394" s="37">
        <v>0</v>
      </c>
      <c r="S394" s="35">
        <v>0</v>
      </c>
      <c r="T394" s="36">
        <v>0</v>
      </c>
      <c r="U394" s="37">
        <v>0</v>
      </c>
      <c r="V394" s="35">
        <v>0</v>
      </c>
      <c r="W394" s="36">
        <v>0</v>
      </c>
      <c r="X394" s="37">
        <v>0</v>
      </c>
      <c r="Y394" s="35">
        <v>0</v>
      </c>
      <c r="Z394" s="36">
        <v>0</v>
      </c>
      <c r="AA394" s="37">
        <v>0</v>
      </c>
      <c r="AB394" s="35">
        <v>0</v>
      </c>
      <c r="AC394" s="36">
        <v>0</v>
      </c>
      <c r="AD394" s="37">
        <v>0</v>
      </c>
      <c r="AE394" s="35">
        <v>0</v>
      </c>
      <c r="AF394" s="36">
        <v>0</v>
      </c>
      <c r="AG394" s="37">
        <v>0</v>
      </c>
      <c r="AH394" s="35">
        <v>0</v>
      </c>
      <c r="AI394" s="36">
        <v>0</v>
      </c>
      <c r="AJ394" s="37">
        <v>0</v>
      </c>
      <c r="AK394" s="35">
        <v>0</v>
      </c>
      <c r="AL394" s="36">
        <v>0</v>
      </c>
      <c r="AM394" s="37">
        <v>0</v>
      </c>
      <c r="AO394" s="14"/>
      <c r="AP394" s="14"/>
    </row>
    <row r="395" spans="1:42" x14ac:dyDescent="0.25">
      <c r="A395" s="26" t="s">
        <v>2404</v>
      </c>
      <c r="B395" s="26" t="s">
        <v>2513</v>
      </c>
      <c r="C395" s="26" t="s">
        <v>1356</v>
      </c>
      <c r="D395" s="26" t="s">
        <v>472</v>
      </c>
      <c r="E395" s="26" t="s">
        <v>1193</v>
      </c>
      <c r="F395" s="26" t="s">
        <v>516</v>
      </c>
      <c r="G395" s="26" t="s">
        <v>11</v>
      </c>
      <c r="H395" s="26" t="s">
        <v>16420</v>
      </c>
      <c r="I395" s="26" t="s">
        <v>4</v>
      </c>
      <c r="J395" s="32">
        <v>0</v>
      </c>
      <c r="K395" s="33">
        <v>0</v>
      </c>
      <c r="L395" s="34">
        <v>0</v>
      </c>
      <c r="M395" s="32">
        <v>0</v>
      </c>
      <c r="N395" s="33">
        <v>0</v>
      </c>
      <c r="O395" s="34">
        <v>0</v>
      </c>
      <c r="P395" s="32">
        <v>0</v>
      </c>
      <c r="Q395" s="33">
        <v>0</v>
      </c>
      <c r="R395" s="34">
        <v>0</v>
      </c>
      <c r="S395" s="32">
        <v>0</v>
      </c>
      <c r="T395" s="33">
        <v>0</v>
      </c>
      <c r="U395" s="34">
        <v>0</v>
      </c>
      <c r="V395" s="32">
        <v>0</v>
      </c>
      <c r="W395" s="33">
        <v>0</v>
      </c>
      <c r="X395" s="34">
        <v>0</v>
      </c>
      <c r="Y395" s="32">
        <v>0</v>
      </c>
      <c r="Z395" s="33">
        <v>0</v>
      </c>
      <c r="AA395" s="34">
        <v>0</v>
      </c>
      <c r="AB395" s="32">
        <v>0</v>
      </c>
      <c r="AC395" s="33">
        <v>0</v>
      </c>
      <c r="AD395" s="34">
        <v>0</v>
      </c>
      <c r="AE395" s="32">
        <v>0</v>
      </c>
      <c r="AF395" s="33">
        <v>0</v>
      </c>
      <c r="AG395" s="34">
        <v>0</v>
      </c>
      <c r="AH395" s="32">
        <v>0</v>
      </c>
      <c r="AI395" s="33">
        <v>0</v>
      </c>
      <c r="AJ395" s="34">
        <v>0</v>
      </c>
      <c r="AK395" s="32">
        <v>3</v>
      </c>
      <c r="AL395" s="33">
        <v>0</v>
      </c>
      <c r="AM395" s="34">
        <v>3</v>
      </c>
      <c r="AO395" s="14"/>
      <c r="AP395" s="14"/>
    </row>
    <row r="396" spans="1:42" x14ac:dyDescent="0.25">
      <c r="A396" s="27" t="s">
        <v>2405</v>
      </c>
      <c r="B396" s="27" t="s">
        <v>2515</v>
      </c>
      <c r="C396" s="27" t="s">
        <v>1357</v>
      </c>
      <c r="D396" s="27" t="s">
        <v>473</v>
      </c>
      <c r="E396" s="27" t="s">
        <v>16820</v>
      </c>
      <c r="F396" s="27" t="s">
        <v>516</v>
      </c>
      <c r="G396" s="27" t="s">
        <v>11</v>
      </c>
      <c r="H396" s="27" t="s">
        <v>16420</v>
      </c>
      <c r="I396" s="27" t="s">
        <v>4</v>
      </c>
      <c r="J396" s="35">
        <v>0</v>
      </c>
      <c r="K396" s="36">
        <v>0</v>
      </c>
      <c r="L396" s="37">
        <v>0</v>
      </c>
      <c r="M396" s="35">
        <v>0</v>
      </c>
      <c r="N396" s="36">
        <v>0</v>
      </c>
      <c r="O396" s="37">
        <v>0</v>
      </c>
      <c r="P396" s="35">
        <v>0</v>
      </c>
      <c r="Q396" s="36">
        <v>0</v>
      </c>
      <c r="R396" s="37">
        <v>0</v>
      </c>
      <c r="S396" s="35">
        <v>0</v>
      </c>
      <c r="T396" s="36">
        <v>0</v>
      </c>
      <c r="U396" s="37">
        <v>0</v>
      </c>
      <c r="V396" s="35">
        <v>0</v>
      </c>
      <c r="W396" s="36">
        <v>0</v>
      </c>
      <c r="X396" s="37">
        <v>0</v>
      </c>
      <c r="Y396" s="35">
        <v>0</v>
      </c>
      <c r="Z396" s="36">
        <v>0</v>
      </c>
      <c r="AA396" s="37">
        <v>0</v>
      </c>
      <c r="AB396" s="35">
        <v>0</v>
      </c>
      <c r="AC396" s="36">
        <v>0</v>
      </c>
      <c r="AD396" s="37">
        <v>0</v>
      </c>
      <c r="AE396" s="35">
        <v>0</v>
      </c>
      <c r="AF396" s="36">
        <v>0</v>
      </c>
      <c r="AG396" s="37">
        <v>0</v>
      </c>
      <c r="AH396" s="35">
        <v>0</v>
      </c>
      <c r="AI396" s="36">
        <v>0</v>
      </c>
      <c r="AJ396" s="37">
        <v>0</v>
      </c>
      <c r="AK396" s="35">
        <v>0</v>
      </c>
      <c r="AL396" s="36">
        <v>0</v>
      </c>
      <c r="AM396" s="37">
        <v>0</v>
      </c>
      <c r="AO396" s="14"/>
      <c r="AP396" s="14"/>
    </row>
    <row r="397" spans="1:42" x14ac:dyDescent="0.25">
      <c r="A397" s="26" t="s">
        <v>2406</v>
      </c>
      <c r="B397" s="26" t="s">
        <v>2532</v>
      </c>
      <c r="C397" s="26" t="s">
        <v>1356</v>
      </c>
      <c r="D397" s="26" t="s">
        <v>475</v>
      </c>
      <c r="E397" s="26" t="s">
        <v>16822</v>
      </c>
      <c r="F397" s="26" t="s">
        <v>516</v>
      </c>
      <c r="G397" s="26" t="s">
        <v>11</v>
      </c>
      <c r="H397" s="26" t="s">
        <v>16420</v>
      </c>
      <c r="I397" s="26" t="s">
        <v>4</v>
      </c>
      <c r="J397" s="32">
        <v>0</v>
      </c>
      <c r="K397" s="33">
        <v>0</v>
      </c>
      <c r="L397" s="34">
        <v>0</v>
      </c>
      <c r="M397" s="32">
        <v>0</v>
      </c>
      <c r="N397" s="33">
        <v>0</v>
      </c>
      <c r="O397" s="34">
        <v>0</v>
      </c>
      <c r="P397" s="32">
        <v>0</v>
      </c>
      <c r="Q397" s="33">
        <v>0</v>
      </c>
      <c r="R397" s="34">
        <v>0</v>
      </c>
      <c r="S397" s="32">
        <v>0</v>
      </c>
      <c r="T397" s="33">
        <v>0</v>
      </c>
      <c r="U397" s="34">
        <v>0</v>
      </c>
      <c r="V397" s="32">
        <v>0</v>
      </c>
      <c r="W397" s="33">
        <v>0</v>
      </c>
      <c r="X397" s="34">
        <v>0</v>
      </c>
      <c r="Y397" s="32">
        <v>0</v>
      </c>
      <c r="Z397" s="33">
        <v>0</v>
      </c>
      <c r="AA397" s="34">
        <v>0</v>
      </c>
      <c r="AB397" s="32">
        <v>0</v>
      </c>
      <c r="AC397" s="33">
        <v>0</v>
      </c>
      <c r="AD397" s="34">
        <v>0</v>
      </c>
      <c r="AE397" s="32">
        <v>0</v>
      </c>
      <c r="AF397" s="33">
        <v>0</v>
      </c>
      <c r="AG397" s="34">
        <v>0</v>
      </c>
      <c r="AH397" s="32">
        <v>0</v>
      </c>
      <c r="AI397" s="33">
        <v>0</v>
      </c>
      <c r="AJ397" s="34">
        <v>0</v>
      </c>
      <c r="AK397" s="32">
        <v>0</v>
      </c>
      <c r="AL397" s="33">
        <v>0</v>
      </c>
      <c r="AM397" s="34">
        <v>0</v>
      </c>
      <c r="AO397" s="14"/>
      <c r="AP397" s="14"/>
    </row>
    <row r="398" spans="1:42" x14ac:dyDescent="0.25">
      <c r="A398" s="27" t="s">
        <v>2407</v>
      </c>
      <c r="B398" s="27" t="s">
        <v>2533</v>
      </c>
      <c r="C398" s="27" t="s">
        <v>1356</v>
      </c>
      <c r="D398" s="27" t="s">
        <v>16641</v>
      </c>
      <c r="E398" s="27" t="s">
        <v>6682</v>
      </c>
      <c r="F398" s="27" t="s">
        <v>516</v>
      </c>
      <c r="G398" s="27" t="s">
        <v>11</v>
      </c>
      <c r="H398" s="27" t="s">
        <v>16420</v>
      </c>
      <c r="I398" s="27" t="s">
        <v>4</v>
      </c>
      <c r="J398" s="35">
        <v>0</v>
      </c>
      <c r="K398" s="36">
        <v>0</v>
      </c>
      <c r="L398" s="37">
        <v>0</v>
      </c>
      <c r="M398" s="35">
        <v>0</v>
      </c>
      <c r="N398" s="36">
        <v>0</v>
      </c>
      <c r="O398" s="37">
        <v>0</v>
      </c>
      <c r="P398" s="35">
        <v>0</v>
      </c>
      <c r="Q398" s="36">
        <v>0</v>
      </c>
      <c r="R398" s="37">
        <v>0</v>
      </c>
      <c r="S398" s="35">
        <v>0</v>
      </c>
      <c r="T398" s="36">
        <v>0</v>
      </c>
      <c r="U398" s="37">
        <v>0</v>
      </c>
      <c r="V398" s="35">
        <v>1</v>
      </c>
      <c r="W398" s="36">
        <v>1</v>
      </c>
      <c r="X398" s="37">
        <v>2</v>
      </c>
      <c r="Y398" s="35">
        <v>0</v>
      </c>
      <c r="Z398" s="36">
        <v>0</v>
      </c>
      <c r="AA398" s="37">
        <v>0</v>
      </c>
      <c r="AB398" s="35">
        <v>0</v>
      </c>
      <c r="AC398" s="36">
        <v>0</v>
      </c>
      <c r="AD398" s="37">
        <v>0</v>
      </c>
      <c r="AE398" s="35">
        <v>0</v>
      </c>
      <c r="AF398" s="36">
        <v>0</v>
      </c>
      <c r="AG398" s="37">
        <v>0</v>
      </c>
      <c r="AH398" s="35">
        <v>1</v>
      </c>
      <c r="AI398" s="36">
        <v>1</v>
      </c>
      <c r="AJ398" s="37">
        <v>2</v>
      </c>
      <c r="AK398" s="35">
        <v>0</v>
      </c>
      <c r="AL398" s="36">
        <v>0</v>
      </c>
      <c r="AM398" s="37">
        <v>0</v>
      </c>
      <c r="AO398" s="14"/>
      <c r="AP398" s="14"/>
    </row>
    <row r="399" spans="1:42" x14ac:dyDescent="0.25">
      <c r="A399" s="26" t="s">
        <v>2408</v>
      </c>
      <c r="B399" s="26" t="s">
        <v>2534</v>
      </c>
      <c r="C399" s="26" t="s">
        <v>1356</v>
      </c>
      <c r="D399" s="26" t="s">
        <v>16641</v>
      </c>
      <c r="E399" s="26" t="s">
        <v>1431</v>
      </c>
      <c r="F399" s="26" t="s">
        <v>516</v>
      </c>
      <c r="G399" s="26" t="s">
        <v>11</v>
      </c>
      <c r="H399" s="26" t="s">
        <v>16420</v>
      </c>
      <c r="I399" s="26" t="s">
        <v>4</v>
      </c>
      <c r="J399" s="32">
        <v>0</v>
      </c>
      <c r="K399" s="33">
        <v>0</v>
      </c>
      <c r="L399" s="34">
        <v>0</v>
      </c>
      <c r="M399" s="32">
        <v>1</v>
      </c>
      <c r="N399" s="33">
        <v>0</v>
      </c>
      <c r="O399" s="34">
        <v>1</v>
      </c>
      <c r="P399" s="32">
        <v>0</v>
      </c>
      <c r="Q399" s="33">
        <v>0</v>
      </c>
      <c r="R399" s="34">
        <v>0</v>
      </c>
      <c r="S399" s="32">
        <v>0</v>
      </c>
      <c r="T399" s="33">
        <v>0</v>
      </c>
      <c r="U399" s="34">
        <v>0</v>
      </c>
      <c r="V399" s="32">
        <v>0</v>
      </c>
      <c r="W399" s="33">
        <v>0</v>
      </c>
      <c r="X399" s="34">
        <v>0</v>
      </c>
      <c r="Y399" s="32">
        <v>0</v>
      </c>
      <c r="Z399" s="33">
        <v>0</v>
      </c>
      <c r="AA399" s="34">
        <v>0</v>
      </c>
      <c r="AB399" s="32">
        <v>0</v>
      </c>
      <c r="AC399" s="33">
        <v>0</v>
      </c>
      <c r="AD399" s="34">
        <v>0</v>
      </c>
      <c r="AE399" s="32">
        <v>0</v>
      </c>
      <c r="AF399" s="33">
        <v>0</v>
      </c>
      <c r="AG399" s="34">
        <v>0</v>
      </c>
      <c r="AH399" s="32">
        <v>1</v>
      </c>
      <c r="AI399" s="33">
        <v>0</v>
      </c>
      <c r="AJ399" s="34">
        <v>1</v>
      </c>
      <c r="AK399" s="32">
        <v>0</v>
      </c>
      <c r="AL399" s="33">
        <v>0</v>
      </c>
      <c r="AM399" s="34">
        <v>0</v>
      </c>
      <c r="AO399" s="14"/>
      <c r="AP399" s="14"/>
    </row>
    <row r="400" spans="1:42" x14ac:dyDescent="0.25">
      <c r="A400" s="27" t="s">
        <v>2409</v>
      </c>
      <c r="B400" s="27" t="s">
        <v>2535</v>
      </c>
      <c r="C400" s="27" t="s">
        <v>1356</v>
      </c>
      <c r="D400" s="27" t="s">
        <v>16641</v>
      </c>
      <c r="E400" s="27" t="s">
        <v>1898</v>
      </c>
      <c r="F400" s="27" t="s">
        <v>516</v>
      </c>
      <c r="G400" s="27" t="s">
        <v>11</v>
      </c>
      <c r="H400" s="27" t="s">
        <v>16420</v>
      </c>
      <c r="I400" s="27" t="s">
        <v>4</v>
      </c>
      <c r="J400" s="35">
        <v>0</v>
      </c>
      <c r="K400" s="36">
        <v>0</v>
      </c>
      <c r="L400" s="37">
        <v>0</v>
      </c>
      <c r="M400" s="35">
        <v>0</v>
      </c>
      <c r="N400" s="36">
        <v>0</v>
      </c>
      <c r="O400" s="37">
        <v>0</v>
      </c>
      <c r="P400" s="35">
        <v>0</v>
      </c>
      <c r="Q400" s="36">
        <v>0</v>
      </c>
      <c r="R400" s="37">
        <v>0</v>
      </c>
      <c r="S400" s="35">
        <v>0</v>
      </c>
      <c r="T400" s="36">
        <v>0</v>
      </c>
      <c r="U400" s="37">
        <v>0</v>
      </c>
      <c r="V400" s="35">
        <v>0</v>
      </c>
      <c r="W400" s="36">
        <v>0</v>
      </c>
      <c r="X400" s="37">
        <v>0</v>
      </c>
      <c r="Y400" s="35">
        <v>0</v>
      </c>
      <c r="Z400" s="36">
        <v>0</v>
      </c>
      <c r="AA400" s="37">
        <v>0</v>
      </c>
      <c r="AB400" s="35">
        <v>0</v>
      </c>
      <c r="AC400" s="36">
        <v>0</v>
      </c>
      <c r="AD400" s="37">
        <v>0</v>
      </c>
      <c r="AE400" s="35">
        <v>0</v>
      </c>
      <c r="AF400" s="36">
        <v>0</v>
      </c>
      <c r="AG400" s="37">
        <v>0</v>
      </c>
      <c r="AH400" s="35">
        <v>0</v>
      </c>
      <c r="AI400" s="36">
        <v>0</v>
      </c>
      <c r="AJ400" s="37">
        <v>0</v>
      </c>
      <c r="AK400" s="35">
        <v>0</v>
      </c>
      <c r="AL400" s="36">
        <v>0</v>
      </c>
      <c r="AM400" s="37">
        <v>0</v>
      </c>
      <c r="AO400" s="14"/>
      <c r="AP400" s="14"/>
    </row>
    <row r="401" spans="1:42" x14ac:dyDescent="0.25">
      <c r="A401" s="26" t="s">
        <v>2410</v>
      </c>
      <c r="B401" s="26" t="s">
        <v>2521</v>
      </c>
      <c r="C401" s="26" t="s">
        <v>1357</v>
      </c>
      <c r="D401" s="26" t="s">
        <v>856</v>
      </c>
      <c r="E401" s="26" t="s">
        <v>16827</v>
      </c>
      <c r="F401" s="26" t="s">
        <v>516</v>
      </c>
      <c r="G401" s="26" t="s">
        <v>11</v>
      </c>
      <c r="H401" s="26" t="s">
        <v>16420</v>
      </c>
      <c r="I401" s="26" t="s">
        <v>4</v>
      </c>
      <c r="J401" s="32">
        <v>0</v>
      </c>
      <c r="K401" s="33">
        <v>0</v>
      </c>
      <c r="L401" s="34">
        <v>0</v>
      </c>
      <c r="M401" s="32">
        <v>0</v>
      </c>
      <c r="N401" s="33">
        <v>0</v>
      </c>
      <c r="O401" s="34">
        <v>0</v>
      </c>
      <c r="P401" s="32">
        <v>0</v>
      </c>
      <c r="Q401" s="33">
        <v>0</v>
      </c>
      <c r="R401" s="34">
        <v>0</v>
      </c>
      <c r="S401" s="32">
        <v>0</v>
      </c>
      <c r="T401" s="33">
        <v>0</v>
      </c>
      <c r="U401" s="34">
        <v>0</v>
      </c>
      <c r="V401" s="32">
        <v>0</v>
      </c>
      <c r="W401" s="33">
        <v>0</v>
      </c>
      <c r="X401" s="34">
        <v>0</v>
      </c>
      <c r="Y401" s="32">
        <v>0</v>
      </c>
      <c r="Z401" s="33">
        <v>0</v>
      </c>
      <c r="AA401" s="34">
        <v>0</v>
      </c>
      <c r="AB401" s="32">
        <v>0</v>
      </c>
      <c r="AC401" s="33">
        <v>0</v>
      </c>
      <c r="AD401" s="34">
        <v>0</v>
      </c>
      <c r="AE401" s="32">
        <v>0</v>
      </c>
      <c r="AF401" s="33">
        <v>0</v>
      </c>
      <c r="AG401" s="34">
        <v>0</v>
      </c>
      <c r="AH401" s="32">
        <v>0</v>
      </c>
      <c r="AI401" s="33">
        <v>0</v>
      </c>
      <c r="AJ401" s="34">
        <v>0</v>
      </c>
      <c r="AK401" s="32">
        <v>0</v>
      </c>
      <c r="AL401" s="33">
        <v>0</v>
      </c>
      <c r="AM401" s="34">
        <v>0</v>
      </c>
      <c r="AO401" s="14"/>
      <c r="AP401" s="14"/>
    </row>
    <row r="402" spans="1:42" x14ac:dyDescent="0.25">
      <c r="A402" s="27" t="s">
        <v>2412</v>
      </c>
      <c r="B402" s="27" t="s">
        <v>2543</v>
      </c>
      <c r="C402" s="27" t="s">
        <v>1357</v>
      </c>
      <c r="D402" s="27" t="s">
        <v>476</v>
      </c>
      <c r="E402" s="27" t="s">
        <v>6817</v>
      </c>
      <c r="F402" s="27" t="s">
        <v>516</v>
      </c>
      <c r="G402" s="27" t="s">
        <v>11</v>
      </c>
      <c r="H402" s="27" t="s">
        <v>16420</v>
      </c>
      <c r="I402" s="27" t="s">
        <v>4</v>
      </c>
      <c r="J402" s="35">
        <v>0</v>
      </c>
      <c r="K402" s="36">
        <v>0</v>
      </c>
      <c r="L402" s="37">
        <v>0</v>
      </c>
      <c r="M402" s="35">
        <v>0</v>
      </c>
      <c r="N402" s="36">
        <v>0</v>
      </c>
      <c r="O402" s="37">
        <v>0</v>
      </c>
      <c r="P402" s="35">
        <v>0</v>
      </c>
      <c r="Q402" s="36">
        <v>0</v>
      </c>
      <c r="R402" s="37">
        <v>0</v>
      </c>
      <c r="S402" s="35">
        <v>0</v>
      </c>
      <c r="T402" s="36">
        <v>0</v>
      </c>
      <c r="U402" s="37">
        <v>0</v>
      </c>
      <c r="V402" s="35">
        <v>0</v>
      </c>
      <c r="W402" s="36">
        <v>0</v>
      </c>
      <c r="X402" s="37">
        <v>0</v>
      </c>
      <c r="Y402" s="35">
        <v>0</v>
      </c>
      <c r="Z402" s="36">
        <v>0</v>
      </c>
      <c r="AA402" s="37">
        <v>0</v>
      </c>
      <c r="AB402" s="35">
        <v>0</v>
      </c>
      <c r="AC402" s="36">
        <v>0</v>
      </c>
      <c r="AD402" s="37">
        <v>0</v>
      </c>
      <c r="AE402" s="35">
        <v>0</v>
      </c>
      <c r="AF402" s="36">
        <v>0</v>
      </c>
      <c r="AG402" s="37">
        <v>0</v>
      </c>
      <c r="AH402" s="35">
        <v>0</v>
      </c>
      <c r="AI402" s="36">
        <v>0</v>
      </c>
      <c r="AJ402" s="37">
        <v>0</v>
      </c>
      <c r="AK402" s="35">
        <v>0</v>
      </c>
      <c r="AL402" s="36">
        <v>0</v>
      </c>
      <c r="AM402" s="37">
        <v>0</v>
      </c>
      <c r="AO402" s="14"/>
      <c r="AP402" s="14"/>
    </row>
    <row r="403" spans="1:42" x14ac:dyDescent="0.25">
      <c r="A403" s="26" t="s">
        <v>2413</v>
      </c>
      <c r="B403" s="26" t="s">
        <v>2539</v>
      </c>
      <c r="C403" s="26" t="s">
        <v>1357</v>
      </c>
      <c r="D403" s="26" t="s">
        <v>476</v>
      </c>
      <c r="E403" s="26" t="s">
        <v>16830</v>
      </c>
      <c r="F403" s="26" t="s">
        <v>516</v>
      </c>
      <c r="G403" s="26" t="s">
        <v>11</v>
      </c>
      <c r="H403" s="26" t="s">
        <v>16420</v>
      </c>
      <c r="I403" s="26" t="s">
        <v>4</v>
      </c>
      <c r="J403" s="32">
        <v>0</v>
      </c>
      <c r="K403" s="33">
        <v>0</v>
      </c>
      <c r="L403" s="34">
        <v>0</v>
      </c>
      <c r="M403" s="32">
        <v>0</v>
      </c>
      <c r="N403" s="33">
        <v>0</v>
      </c>
      <c r="O403" s="34">
        <v>0</v>
      </c>
      <c r="P403" s="32">
        <v>0</v>
      </c>
      <c r="Q403" s="33">
        <v>0</v>
      </c>
      <c r="R403" s="34">
        <v>0</v>
      </c>
      <c r="S403" s="32">
        <v>0</v>
      </c>
      <c r="T403" s="33">
        <v>0</v>
      </c>
      <c r="U403" s="34">
        <v>0</v>
      </c>
      <c r="V403" s="32">
        <v>0</v>
      </c>
      <c r="W403" s="33">
        <v>0</v>
      </c>
      <c r="X403" s="34">
        <v>0</v>
      </c>
      <c r="Y403" s="32">
        <v>0</v>
      </c>
      <c r="Z403" s="33">
        <v>0</v>
      </c>
      <c r="AA403" s="34">
        <v>0</v>
      </c>
      <c r="AB403" s="32">
        <v>0</v>
      </c>
      <c r="AC403" s="33">
        <v>0</v>
      </c>
      <c r="AD403" s="34">
        <v>0</v>
      </c>
      <c r="AE403" s="32">
        <v>0</v>
      </c>
      <c r="AF403" s="33">
        <v>0</v>
      </c>
      <c r="AG403" s="34">
        <v>0</v>
      </c>
      <c r="AH403" s="32">
        <v>0</v>
      </c>
      <c r="AI403" s="33">
        <v>0</v>
      </c>
      <c r="AJ403" s="34">
        <v>0</v>
      </c>
      <c r="AK403" s="32">
        <v>0</v>
      </c>
      <c r="AL403" s="33">
        <v>0</v>
      </c>
      <c r="AM403" s="34">
        <v>0</v>
      </c>
      <c r="AO403" s="14"/>
      <c r="AP403" s="14"/>
    </row>
    <row r="404" spans="1:42" x14ac:dyDescent="0.25">
      <c r="A404" s="27" t="s">
        <v>2414</v>
      </c>
      <c r="B404" s="27" t="s">
        <v>2541</v>
      </c>
      <c r="C404" s="27" t="s">
        <v>1357</v>
      </c>
      <c r="D404" s="27" t="s">
        <v>476</v>
      </c>
      <c r="E404" s="27" t="s">
        <v>1434</v>
      </c>
      <c r="F404" s="27" t="s">
        <v>516</v>
      </c>
      <c r="G404" s="27" t="s">
        <v>11</v>
      </c>
      <c r="H404" s="27" t="s">
        <v>16420</v>
      </c>
      <c r="I404" s="27" t="s">
        <v>4</v>
      </c>
      <c r="J404" s="35">
        <v>0</v>
      </c>
      <c r="K404" s="36">
        <v>0</v>
      </c>
      <c r="L404" s="37">
        <v>0</v>
      </c>
      <c r="M404" s="35">
        <v>0</v>
      </c>
      <c r="N404" s="36">
        <v>0</v>
      </c>
      <c r="O404" s="37">
        <v>0</v>
      </c>
      <c r="P404" s="35">
        <v>0</v>
      </c>
      <c r="Q404" s="36">
        <v>0</v>
      </c>
      <c r="R404" s="37">
        <v>0</v>
      </c>
      <c r="S404" s="35">
        <v>0</v>
      </c>
      <c r="T404" s="36">
        <v>0</v>
      </c>
      <c r="U404" s="37">
        <v>0</v>
      </c>
      <c r="V404" s="35">
        <v>0</v>
      </c>
      <c r="W404" s="36">
        <v>0</v>
      </c>
      <c r="X404" s="37">
        <v>0</v>
      </c>
      <c r="Y404" s="35">
        <v>0</v>
      </c>
      <c r="Z404" s="36">
        <v>0</v>
      </c>
      <c r="AA404" s="37">
        <v>0</v>
      </c>
      <c r="AB404" s="35">
        <v>0</v>
      </c>
      <c r="AC404" s="36">
        <v>0</v>
      </c>
      <c r="AD404" s="37">
        <v>0</v>
      </c>
      <c r="AE404" s="35">
        <v>0</v>
      </c>
      <c r="AF404" s="36">
        <v>0</v>
      </c>
      <c r="AG404" s="37">
        <v>0</v>
      </c>
      <c r="AH404" s="35">
        <v>0</v>
      </c>
      <c r="AI404" s="36">
        <v>0</v>
      </c>
      <c r="AJ404" s="37">
        <v>0</v>
      </c>
      <c r="AK404" s="35">
        <v>0</v>
      </c>
      <c r="AL404" s="36">
        <v>0</v>
      </c>
      <c r="AM404" s="37">
        <v>0</v>
      </c>
      <c r="AO404" s="14"/>
      <c r="AP404" s="14"/>
    </row>
    <row r="405" spans="1:42" x14ac:dyDescent="0.25">
      <c r="A405" s="26" t="s">
        <v>2415</v>
      </c>
      <c r="B405" s="26" t="s">
        <v>2542</v>
      </c>
      <c r="C405" s="26" t="s">
        <v>1357</v>
      </c>
      <c r="D405" s="26" t="s">
        <v>476</v>
      </c>
      <c r="E405" s="26" t="s">
        <v>16833</v>
      </c>
      <c r="F405" s="26" t="s">
        <v>516</v>
      </c>
      <c r="G405" s="26" t="s">
        <v>11</v>
      </c>
      <c r="H405" s="26" t="s">
        <v>16420</v>
      </c>
      <c r="I405" s="26" t="s">
        <v>4</v>
      </c>
      <c r="J405" s="32">
        <v>0</v>
      </c>
      <c r="K405" s="33">
        <v>0</v>
      </c>
      <c r="L405" s="34">
        <v>0</v>
      </c>
      <c r="M405" s="32">
        <v>0</v>
      </c>
      <c r="N405" s="33">
        <v>0</v>
      </c>
      <c r="O405" s="34">
        <v>0</v>
      </c>
      <c r="P405" s="32">
        <v>0</v>
      </c>
      <c r="Q405" s="33">
        <v>0</v>
      </c>
      <c r="R405" s="34">
        <v>0</v>
      </c>
      <c r="S405" s="32">
        <v>0</v>
      </c>
      <c r="T405" s="33">
        <v>0</v>
      </c>
      <c r="U405" s="34">
        <v>0</v>
      </c>
      <c r="V405" s="32">
        <v>0</v>
      </c>
      <c r="W405" s="33">
        <v>0</v>
      </c>
      <c r="X405" s="34">
        <v>0</v>
      </c>
      <c r="Y405" s="32">
        <v>0</v>
      </c>
      <c r="Z405" s="33">
        <v>0</v>
      </c>
      <c r="AA405" s="34">
        <v>0</v>
      </c>
      <c r="AB405" s="32">
        <v>0</v>
      </c>
      <c r="AC405" s="33">
        <v>0</v>
      </c>
      <c r="AD405" s="34">
        <v>0</v>
      </c>
      <c r="AE405" s="32">
        <v>0</v>
      </c>
      <c r="AF405" s="33">
        <v>0</v>
      </c>
      <c r="AG405" s="34">
        <v>0</v>
      </c>
      <c r="AH405" s="32">
        <v>0</v>
      </c>
      <c r="AI405" s="33">
        <v>0</v>
      </c>
      <c r="AJ405" s="34">
        <v>0</v>
      </c>
      <c r="AK405" s="32">
        <v>0</v>
      </c>
      <c r="AL405" s="33">
        <v>0</v>
      </c>
      <c r="AM405" s="34">
        <v>0</v>
      </c>
      <c r="AO405" s="14"/>
      <c r="AP405" s="14"/>
    </row>
    <row r="406" spans="1:42" x14ac:dyDescent="0.25">
      <c r="A406" s="27" t="s">
        <v>2416</v>
      </c>
      <c r="B406" s="27" t="s">
        <v>2540</v>
      </c>
      <c r="C406" s="27" t="s">
        <v>1357</v>
      </c>
      <c r="D406" s="27" t="s">
        <v>476</v>
      </c>
      <c r="E406" s="27" t="s">
        <v>16835</v>
      </c>
      <c r="F406" s="27" t="s">
        <v>516</v>
      </c>
      <c r="G406" s="27" t="s">
        <v>11</v>
      </c>
      <c r="H406" s="27" t="s">
        <v>16420</v>
      </c>
      <c r="I406" s="27" t="s">
        <v>4</v>
      </c>
      <c r="J406" s="35">
        <v>0</v>
      </c>
      <c r="K406" s="36">
        <v>0</v>
      </c>
      <c r="L406" s="37">
        <v>0</v>
      </c>
      <c r="M406" s="35">
        <v>0</v>
      </c>
      <c r="N406" s="36">
        <v>0</v>
      </c>
      <c r="O406" s="37">
        <v>0</v>
      </c>
      <c r="P406" s="35">
        <v>0</v>
      </c>
      <c r="Q406" s="36">
        <v>0</v>
      </c>
      <c r="R406" s="37">
        <v>0</v>
      </c>
      <c r="S406" s="35">
        <v>0</v>
      </c>
      <c r="T406" s="36">
        <v>0</v>
      </c>
      <c r="U406" s="37">
        <v>0</v>
      </c>
      <c r="V406" s="35">
        <v>0</v>
      </c>
      <c r="W406" s="36">
        <v>0</v>
      </c>
      <c r="X406" s="37">
        <v>0</v>
      </c>
      <c r="Y406" s="35">
        <v>0</v>
      </c>
      <c r="Z406" s="36">
        <v>0</v>
      </c>
      <c r="AA406" s="37">
        <v>0</v>
      </c>
      <c r="AB406" s="35">
        <v>0</v>
      </c>
      <c r="AC406" s="36">
        <v>0</v>
      </c>
      <c r="AD406" s="37">
        <v>0</v>
      </c>
      <c r="AE406" s="35">
        <v>0</v>
      </c>
      <c r="AF406" s="36">
        <v>0</v>
      </c>
      <c r="AG406" s="37">
        <v>0</v>
      </c>
      <c r="AH406" s="35">
        <v>0</v>
      </c>
      <c r="AI406" s="36">
        <v>0</v>
      </c>
      <c r="AJ406" s="37">
        <v>0</v>
      </c>
      <c r="AK406" s="35">
        <v>3</v>
      </c>
      <c r="AL406" s="36">
        <v>1</v>
      </c>
      <c r="AM406" s="37">
        <v>4</v>
      </c>
      <c r="AO406" s="14"/>
      <c r="AP406" s="14"/>
    </row>
    <row r="407" spans="1:42" x14ac:dyDescent="0.25">
      <c r="A407" s="26" t="s">
        <v>2417</v>
      </c>
      <c r="B407" s="26" t="s">
        <v>2544</v>
      </c>
      <c r="C407" s="26" t="s">
        <v>1357</v>
      </c>
      <c r="D407" s="26" t="s">
        <v>478</v>
      </c>
      <c r="E407" s="26" t="s">
        <v>1380</v>
      </c>
      <c r="F407" s="26" t="s">
        <v>516</v>
      </c>
      <c r="G407" s="26" t="s">
        <v>11</v>
      </c>
      <c r="H407" s="26" t="s">
        <v>16420</v>
      </c>
      <c r="I407" s="26" t="s">
        <v>4</v>
      </c>
      <c r="J407" s="32">
        <v>0</v>
      </c>
      <c r="K407" s="33">
        <v>0</v>
      </c>
      <c r="L407" s="34">
        <v>0</v>
      </c>
      <c r="M407" s="32">
        <v>0</v>
      </c>
      <c r="N407" s="33">
        <v>0</v>
      </c>
      <c r="O407" s="34">
        <v>0</v>
      </c>
      <c r="P407" s="32">
        <v>0</v>
      </c>
      <c r="Q407" s="33">
        <v>0</v>
      </c>
      <c r="R407" s="34">
        <v>0</v>
      </c>
      <c r="S407" s="32">
        <v>0</v>
      </c>
      <c r="T407" s="33">
        <v>0</v>
      </c>
      <c r="U407" s="34">
        <v>0</v>
      </c>
      <c r="V407" s="32">
        <v>0</v>
      </c>
      <c r="W407" s="33">
        <v>0</v>
      </c>
      <c r="X407" s="34">
        <v>0</v>
      </c>
      <c r="Y407" s="32">
        <v>0</v>
      </c>
      <c r="Z407" s="33">
        <v>0</v>
      </c>
      <c r="AA407" s="34">
        <v>0</v>
      </c>
      <c r="AB407" s="32">
        <v>0</v>
      </c>
      <c r="AC407" s="33">
        <v>0</v>
      </c>
      <c r="AD407" s="34">
        <v>0</v>
      </c>
      <c r="AE407" s="32">
        <v>0</v>
      </c>
      <c r="AF407" s="33">
        <v>0</v>
      </c>
      <c r="AG407" s="34">
        <v>0</v>
      </c>
      <c r="AH407" s="32">
        <v>0</v>
      </c>
      <c r="AI407" s="33">
        <v>0</v>
      </c>
      <c r="AJ407" s="34">
        <v>0</v>
      </c>
      <c r="AK407" s="32">
        <v>0</v>
      </c>
      <c r="AL407" s="33">
        <v>0</v>
      </c>
      <c r="AM407" s="34">
        <v>0</v>
      </c>
      <c r="AO407" s="14"/>
      <c r="AP407" s="14"/>
    </row>
    <row r="408" spans="1:42" x14ac:dyDescent="0.25">
      <c r="A408" s="27" t="s">
        <v>2419</v>
      </c>
      <c r="B408" s="27" t="s">
        <v>2548</v>
      </c>
      <c r="C408" s="27" t="s">
        <v>1356</v>
      </c>
      <c r="D408" s="27" t="s">
        <v>480</v>
      </c>
      <c r="E408" s="27" t="s">
        <v>16838</v>
      </c>
      <c r="F408" s="27" t="s">
        <v>516</v>
      </c>
      <c r="G408" s="27" t="s">
        <v>11</v>
      </c>
      <c r="H408" s="27" t="s">
        <v>16420</v>
      </c>
      <c r="I408" s="27" t="s">
        <v>4</v>
      </c>
      <c r="J408" s="35">
        <v>0</v>
      </c>
      <c r="K408" s="36">
        <v>0</v>
      </c>
      <c r="L408" s="37">
        <v>0</v>
      </c>
      <c r="M408" s="35">
        <v>0</v>
      </c>
      <c r="N408" s="36">
        <v>0</v>
      </c>
      <c r="O408" s="37">
        <v>0</v>
      </c>
      <c r="P408" s="35">
        <v>0</v>
      </c>
      <c r="Q408" s="36">
        <v>0</v>
      </c>
      <c r="R408" s="37">
        <v>0</v>
      </c>
      <c r="S408" s="35">
        <v>0</v>
      </c>
      <c r="T408" s="36">
        <v>0</v>
      </c>
      <c r="U408" s="37">
        <v>0</v>
      </c>
      <c r="V408" s="35">
        <v>0</v>
      </c>
      <c r="W408" s="36">
        <v>0</v>
      </c>
      <c r="X408" s="37">
        <v>0</v>
      </c>
      <c r="Y408" s="35">
        <v>0</v>
      </c>
      <c r="Z408" s="36">
        <v>0</v>
      </c>
      <c r="AA408" s="37">
        <v>0</v>
      </c>
      <c r="AB408" s="35">
        <v>0</v>
      </c>
      <c r="AC408" s="36">
        <v>0</v>
      </c>
      <c r="AD408" s="37">
        <v>0</v>
      </c>
      <c r="AE408" s="35">
        <v>0</v>
      </c>
      <c r="AF408" s="36">
        <v>0</v>
      </c>
      <c r="AG408" s="37">
        <v>0</v>
      </c>
      <c r="AH408" s="35">
        <v>0</v>
      </c>
      <c r="AI408" s="36">
        <v>0</v>
      </c>
      <c r="AJ408" s="37">
        <v>0</v>
      </c>
      <c r="AK408" s="35">
        <v>1</v>
      </c>
      <c r="AL408" s="36">
        <v>1</v>
      </c>
      <c r="AM408" s="37">
        <v>2</v>
      </c>
      <c r="AO408" s="14"/>
      <c r="AP408" s="14"/>
    </row>
    <row r="409" spans="1:42" x14ac:dyDescent="0.25">
      <c r="A409" s="26" t="s">
        <v>2421</v>
      </c>
      <c r="B409" s="26" t="s">
        <v>2549</v>
      </c>
      <c r="C409" s="26" t="s">
        <v>1356</v>
      </c>
      <c r="D409" s="26" t="s">
        <v>480</v>
      </c>
      <c r="E409" s="26" t="s">
        <v>16840</v>
      </c>
      <c r="F409" s="26" t="s">
        <v>516</v>
      </c>
      <c r="G409" s="26" t="s">
        <v>11</v>
      </c>
      <c r="H409" s="26" t="s">
        <v>16420</v>
      </c>
      <c r="I409" s="26" t="s">
        <v>4</v>
      </c>
      <c r="J409" s="32">
        <v>0</v>
      </c>
      <c r="K409" s="33">
        <v>0</v>
      </c>
      <c r="L409" s="34">
        <v>0</v>
      </c>
      <c r="M409" s="32">
        <v>0</v>
      </c>
      <c r="N409" s="33">
        <v>0</v>
      </c>
      <c r="O409" s="34">
        <v>0</v>
      </c>
      <c r="P409" s="32">
        <v>0</v>
      </c>
      <c r="Q409" s="33">
        <v>0</v>
      </c>
      <c r="R409" s="34">
        <v>0</v>
      </c>
      <c r="S409" s="32">
        <v>0</v>
      </c>
      <c r="T409" s="33">
        <v>0</v>
      </c>
      <c r="U409" s="34">
        <v>0</v>
      </c>
      <c r="V409" s="32">
        <v>0</v>
      </c>
      <c r="W409" s="33">
        <v>0</v>
      </c>
      <c r="X409" s="34">
        <v>0</v>
      </c>
      <c r="Y409" s="32">
        <v>0</v>
      </c>
      <c r="Z409" s="33">
        <v>0</v>
      </c>
      <c r="AA409" s="34">
        <v>0</v>
      </c>
      <c r="AB409" s="32">
        <v>0</v>
      </c>
      <c r="AC409" s="33">
        <v>0</v>
      </c>
      <c r="AD409" s="34">
        <v>0</v>
      </c>
      <c r="AE409" s="32">
        <v>0</v>
      </c>
      <c r="AF409" s="33">
        <v>0</v>
      </c>
      <c r="AG409" s="34">
        <v>0</v>
      </c>
      <c r="AH409" s="32">
        <v>0</v>
      </c>
      <c r="AI409" s="33">
        <v>0</v>
      </c>
      <c r="AJ409" s="34">
        <v>0</v>
      </c>
      <c r="AK409" s="32">
        <v>0</v>
      </c>
      <c r="AL409" s="33">
        <v>0</v>
      </c>
      <c r="AM409" s="34">
        <v>0</v>
      </c>
      <c r="AO409" s="14"/>
      <c r="AP409" s="14"/>
    </row>
    <row r="410" spans="1:42" x14ac:dyDescent="0.25">
      <c r="A410" s="27" t="s">
        <v>2422</v>
      </c>
      <c r="B410" s="27" t="s">
        <v>2550</v>
      </c>
      <c r="C410" s="27" t="s">
        <v>1356</v>
      </c>
      <c r="D410" s="27" t="s">
        <v>480</v>
      </c>
      <c r="E410" s="27" t="s">
        <v>1692</v>
      </c>
      <c r="F410" s="27" t="s">
        <v>516</v>
      </c>
      <c r="G410" s="27" t="s">
        <v>11</v>
      </c>
      <c r="H410" s="27" t="s">
        <v>16420</v>
      </c>
      <c r="I410" s="27" t="s">
        <v>4</v>
      </c>
      <c r="J410" s="35">
        <v>0</v>
      </c>
      <c r="K410" s="36">
        <v>0</v>
      </c>
      <c r="L410" s="37">
        <v>0</v>
      </c>
      <c r="M410" s="35">
        <v>0</v>
      </c>
      <c r="N410" s="36">
        <v>0</v>
      </c>
      <c r="O410" s="37">
        <v>0</v>
      </c>
      <c r="P410" s="35">
        <v>0</v>
      </c>
      <c r="Q410" s="36">
        <v>0</v>
      </c>
      <c r="R410" s="37">
        <v>0</v>
      </c>
      <c r="S410" s="35">
        <v>0</v>
      </c>
      <c r="T410" s="36">
        <v>0</v>
      </c>
      <c r="U410" s="37">
        <v>0</v>
      </c>
      <c r="V410" s="35">
        <v>0</v>
      </c>
      <c r="W410" s="36">
        <v>0</v>
      </c>
      <c r="X410" s="37">
        <v>0</v>
      </c>
      <c r="Y410" s="35">
        <v>0</v>
      </c>
      <c r="Z410" s="36">
        <v>0</v>
      </c>
      <c r="AA410" s="37">
        <v>0</v>
      </c>
      <c r="AB410" s="35">
        <v>0</v>
      </c>
      <c r="AC410" s="36">
        <v>0</v>
      </c>
      <c r="AD410" s="37">
        <v>0</v>
      </c>
      <c r="AE410" s="35">
        <v>0</v>
      </c>
      <c r="AF410" s="36">
        <v>0</v>
      </c>
      <c r="AG410" s="37">
        <v>0</v>
      </c>
      <c r="AH410" s="35">
        <v>0</v>
      </c>
      <c r="AI410" s="36">
        <v>0</v>
      </c>
      <c r="AJ410" s="37">
        <v>0</v>
      </c>
      <c r="AK410" s="35">
        <v>15</v>
      </c>
      <c r="AL410" s="36">
        <v>15</v>
      </c>
      <c r="AM410" s="37">
        <v>30</v>
      </c>
      <c r="AO410" s="14"/>
      <c r="AP410" s="14"/>
    </row>
    <row r="411" spans="1:42" x14ac:dyDescent="0.25">
      <c r="A411" s="26" t="s">
        <v>2423</v>
      </c>
      <c r="B411" s="26" t="s">
        <v>2553</v>
      </c>
      <c r="C411" s="26" t="s">
        <v>1357</v>
      </c>
      <c r="D411" s="26" t="s">
        <v>480</v>
      </c>
      <c r="E411" s="26" t="s">
        <v>1450</v>
      </c>
      <c r="F411" s="26" t="s">
        <v>516</v>
      </c>
      <c r="G411" s="26" t="s">
        <v>11</v>
      </c>
      <c r="H411" s="26" t="s">
        <v>16420</v>
      </c>
      <c r="I411" s="26" t="s">
        <v>4</v>
      </c>
      <c r="J411" s="32">
        <v>0</v>
      </c>
      <c r="K411" s="33">
        <v>0</v>
      </c>
      <c r="L411" s="34">
        <v>0</v>
      </c>
      <c r="M411" s="32">
        <v>0</v>
      </c>
      <c r="N411" s="33">
        <v>0</v>
      </c>
      <c r="O411" s="34">
        <v>0</v>
      </c>
      <c r="P411" s="32">
        <v>0</v>
      </c>
      <c r="Q411" s="33">
        <v>0</v>
      </c>
      <c r="R411" s="34">
        <v>0</v>
      </c>
      <c r="S411" s="32">
        <v>0</v>
      </c>
      <c r="T411" s="33">
        <v>0</v>
      </c>
      <c r="U411" s="34">
        <v>0</v>
      </c>
      <c r="V411" s="32">
        <v>0</v>
      </c>
      <c r="W411" s="33">
        <v>0</v>
      </c>
      <c r="X411" s="34">
        <v>0</v>
      </c>
      <c r="Y411" s="32">
        <v>0</v>
      </c>
      <c r="Z411" s="33">
        <v>0</v>
      </c>
      <c r="AA411" s="34">
        <v>0</v>
      </c>
      <c r="AB411" s="32">
        <v>0</v>
      </c>
      <c r="AC411" s="33">
        <v>0</v>
      </c>
      <c r="AD411" s="34">
        <v>0</v>
      </c>
      <c r="AE411" s="32">
        <v>0</v>
      </c>
      <c r="AF411" s="33">
        <v>0</v>
      </c>
      <c r="AG411" s="34">
        <v>0</v>
      </c>
      <c r="AH411" s="32">
        <v>0</v>
      </c>
      <c r="AI411" s="33">
        <v>0</v>
      </c>
      <c r="AJ411" s="34">
        <v>0</v>
      </c>
      <c r="AK411" s="32">
        <v>0</v>
      </c>
      <c r="AL411" s="33">
        <v>0</v>
      </c>
      <c r="AM411" s="34">
        <v>0</v>
      </c>
      <c r="AO411" s="14"/>
      <c r="AP411" s="14"/>
    </row>
    <row r="412" spans="1:42" x14ac:dyDescent="0.25">
      <c r="A412" s="27" t="s">
        <v>2424</v>
      </c>
      <c r="B412" s="27" t="s">
        <v>2547</v>
      </c>
      <c r="C412" s="27" t="s">
        <v>1356</v>
      </c>
      <c r="D412" s="27" t="s">
        <v>480</v>
      </c>
      <c r="E412" s="27" t="s">
        <v>1710</v>
      </c>
      <c r="F412" s="27" t="s">
        <v>516</v>
      </c>
      <c r="G412" s="27" t="s">
        <v>11</v>
      </c>
      <c r="H412" s="27" t="s">
        <v>16420</v>
      </c>
      <c r="I412" s="27" t="s">
        <v>4</v>
      </c>
      <c r="J412" s="35">
        <v>0</v>
      </c>
      <c r="K412" s="36">
        <v>0</v>
      </c>
      <c r="L412" s="37">
        <v>0</v>
      </c>
      <c r="M412" s="35">
        <v>0</v>
      </c>
      <c r="N412" s="36">
        <v>0</v>
      </c>
      <c r="O412" s="37">
        <v>0</v>
      </c>
      <c r="P412" s="35">
        <v>0</v>
      </c>
      <c r="Q412" s="36">
        <v>0</v>
      </c>
      <c r="R412" s="37">
        <v>0</v>
      </c>
      <c r="S412" s="35">
        <v>0</v>
      </c>
      <c r="T412" s="36">
        <v>0</v>
      </c>
      <c r="U412" s="37">
        <v>0</v>
      </c>
      <c r="V412" s="35">
        <v>0</v>
      </c>
      <c r="W412" s="36">
        <v>0</v>
      </c>
      <c r="X412" s="37">
        <v>0</v>
      </c>
      <c r="Y412" s="35">
        <v>0</v>
      </c>
      <c r="Z412" s="36">
        <v>0</v>
      </c>
      <c r="AA412" s="37">
        <v>0</v>
      </c>
      <c r="AB412" s="35">
        <v>0</v>
      </c>
      <c r="AC412" s="36">
        <v>0</v>
      </c>
      <c r="AD412" s="37">
        <v>0</v>
      </c>
      <c r="AE412" s="35">
        <v>0</v>
      </c>
      <c r="AF412" s="36">
        <v>0</v>
      </c>
      <c r="AG412" s="37">
        <v>0</v>
      </c>
      <c r="AH412" s="35">
        <v>0</v>
      </c>
      <c r="AI412" s="36">
        <v>0</v>
      </c>
      <c r="AJ412" s="37">
        <v>0</v>
      </c>
      <c r="AK412" s="35">
        <v>0</v>
      </c>
      <c r="AL412" s="36">
        <v>0</v>
      </c>
      <c r="AM412" s="37">
        <v>0</v>
      </c>
      <c r="AO412" s="14"/>
      <c r="AP412" s="14"/>
    </row>
    <row r="413" spans="1:42" x14ac:dyDescent="0.25">
      <c r="A413" s="26" t="s">
        <v>2426</v>
      </c>
      <c r="B413" s="26" t="s">
        <v>2554</v>
      </c>
      <c r="C413" s="26" t="s">
        <v>1356</v>
      </c>
      <c r="D413" s="26" t="s">
        <v>854</v>
      </c>
      <c r="E413" s="26" t="s">
        <v>7900</v>
      </c>
      <c r="F413" s="26" t="s">
        <v>516</v>
      </c>
      <c r="G413" s="26" t="s">
        <v>11</v>
      </c>
      <c r="H413" s="26" t="s">
        <v>16420</v>
      </c>
      <c r="I413" s="26" t="s">
        <v>4</v>
      </c>
      <c r="J413" s="32">
        <v>0</v>
      </c>
      <c r="K413" s="33">
        <v>0</v>
      </c>
      <c r="L413" s="34">
        <v>0</v>
      </c>
      <c r="M413" s="32">
        <v>0</v>
      </c>
      <c r="N413" s="33">
        <v>0</v>
      </c>
      <c r="O413" s="34">
        <v>0</v>
      </c>
      <c r="P413" s="32">
        <v>0</v>
      </c>
      <c r="Q413" s="33">
        <v>0</v>
      </c>
      <c r="R413" s="34">
        <v>0</v>
      </c>
      <c r="S413" s="32">
        <v>0</v>
      </c>
      <c r="T413" s="33">
        <v>0</v>
      </c>
      <c r="U413" s="34">
        <v>0</v>
      </c>
      <c r="V413" s="32">
        <v>0</v>
      </c>
      <c r="W413" s="33">
        <v>1</v>
      </c>
      <c r="X413" s="34">
        <v>1</v>
      </c>
      <c r="Y413" s="32">
        <v>0</v>
      </c>
      <c r="Z413" s="33">
        <v>0</v>
      </c>
      <c r="AA413" s="34">
        <v>0</v>
      </c>
      <c r="AB413" s="32">
        <v>0</v>
      </c>
      <c r="AC413" s="33">
        <v>0</v>
      </c>
      <c r="AD413" s="34">
        <v>0</v>
      </c>
      <c r="AE413" s="32">
        <v>0</v>
      </c>
      <c r="AF413" s="33">
        <v>0</v>
      </c>
      <c r="AG413" s="34">
        <v>0</v>
      </c>
      <c r="AH413" s="32">
        <v>0</v>
      </c>
      <c r="AI413" s="33">
        <v>1</v>
      </c>
      <c r="AJ413" s="34">
        <v>1</v>
      </c>
      <c r="AK413" s="32">
        <v>1</v>
      </c>
      <c r="AL413" s="33">
        <v>1</v>
      </c>
      <c r="AM413" s="34">
        <v>2</v>
      </c>
      <c r="AO413" s="14"/>
      <c r="AP413" s="14"/>
    </row>
    <row r="414" spans="1:42" x14ac:dyDescent="0.25">
      <c r="A414" s="27" t="s">
        <v>2427</v>
      </c>
      <c r="B414" s="27" t="s">
        <v>2558</v>
      </c>
      <c r="C414" s="27" t="s">
        <v>1356</v>
      </c>
      <c r="D414" s="27" t="s">
        <v>481</v>
      </c>
      <c r="E414" s="27" t="s">
        <v>16846</v>
      </c>
      <c r="F414" s="27" t="s">
        <v>516</v>
      </c>
      <c r="G414" s="27" t="s">
        <v>11</v>
      </c>
      <c r="H414" s="27" t="s">
        <v>16420</v>
      </c>
      <c r="I414" s="27" t="s">
        <v>4</v>
      </c>
      <c r="J414" s="35">
        <v>0</v>
      </c>
      <c r="K414" s="36">
        <v>0</v>
      </c>
      <c r="L414" s="37">
        <v>0</v>
      </c>
      <c r="M414" s="35">
        <v>1</v>
      </c>
      <c r="N414" s="36">
        <v>0</v>
      </c>
      <c r="O414" s="37">
        <v>1</v>
      </c>
      <c r="P414" s="35">
        <v>0</v>
      </c>
      <c r="Q414" s="36">
        <v>0</v>
      </c>
      <c r="R414" s="37">
        <v>0</v>
      </c>
      <c r="S414" s="35">
        <v>0</v>
      </c>
      <c r="T414" s="36">
        <v>0</v>
      </c>
      <c r="U414" s="37">
        <v>0</v>
      </c>
      <c r="V414" s="35">
        <v>0</v>
      </c>
      <c r="W414" s="36">
        <v>0</v>
      </c>
      <c r="X414" s="37">
        <v>0</v>
      </c>
      <c r="Y414" s="35">
        <v>0</v>
      </c>
      <c r="Z414" s="36">
        <v>0</v>
      </c>
      <c r="AA414" s="37">
        <v>0</v>
      </c>
      <c r="AB414" s="35">
        <v>0</v>
      </c>
      <c r="AC414" s="36">
        <v>0</v>
      </c>
      <c r="AD414" s="37">
        <v>0</v>
      </c>
      <c r="AE414" s="35">
        <v>0</v>
      </c>
      <c r="AF414" s="36">
        <v>0</v>
      </c>
      <c r="AG414" s="37">
        <v>0</v>
      </c>
      <c r="AH414" s="35">
        <v>1</v>
      </c>
      <c r="AI414" s="36">
        <v>0</v>
      </c>
      <c r="AJ414" s="37">
        <v>1</v>
      </c>
      <c r="AK414" s="35">
        <v>0</v>
      </c>
      <c r="AL414" s="36">
        <v>0</v>
      </c>
      <c r="AM414" s="37">
        <v>0</v>
      </c>
      <c r="AO414" s="14"/>
      <c r="AP414" s="14"/>
    </row>
    <row r="415" spans="1:42" x14ac:dyDescent="0.25">
      <c r="A415" s="26" t="s">
        <v>2428</v>
      </c>
      <c r="B415" s="26" t="s">
        <v>2560</v>
      </c>
      <c r="C415" s="26" t="s">
        <v>1357</v>
      </c>
      <c r="D415" s="26" t="s">
        <v>481</v>
      </c>
      <c r="E415" s="26" t="s">
        <v>1451</v>
      </c>
      <c r="F415" s="26" t="s">
        <v>516</v>
      </c>
      <c r="G415" s="26" t="s">
        <v>11</v>
      </c>
      <c r="H415" s="26" t="s">
        <v>16420</v>
      </c>
      <c r="I415" s="26" t="s">
        <v>4</v>
      </c>
      <c r="J415" s="32">
        <v>0</v>
      </c>
      <c r="K415" s="33">
        <v>0</v>
      </c>
      <c r="L415" s="34">
        <v>0</v>
      </c>
      <c r="M415" s="32">
        <v>0</v>
      </c>
      <c r="N415" s="33">
        <v>0</v>
      </c>
      <c r="O415" s="34">
        <v>0</v>
      </c>
      <c r="P415" s="32">
        <v>0</v>
      </c>
      <c r="Q415" s="33">
        <v>0</v>
      </c>
      <c r="R415" s="34">
        <v>0</v>
      </c>
      <c r="S415" s="32">
        <v>0</v>
      </c>
      <c r="T415" s="33">
        <v>0</v>
      </c>
      <c r="U415" s="34">
        <v>0</v>
      </c>
      <c r="V415" s="32">
        <v>0</v>
      </c>
      <c r="W415" s="33">
        <v>0</v>
      </c>
      <c r="X415" s="34">
        <v>0</v>
      </c>
      <c r="Y415" s="32">
        <v>0</v>
      </c>
      <c r="Z415" s="33">
        <v>0</v>
      </c>
      <c r="AA415" s="34">
        <v>0</v>
      </c>
      <c r="AB415" s="32">
        <v>0</v>
      </c>
      <c r="AC415" s="33">
        <v>0</v>
      </c>
      <c r="AD415" s="34">
        <v>0</v>
      </c>
      <c r="AE415" s="32">
        <v>0</v>
      </c>
      <c r="AF415" s="33">
        <v>0</v>
      </c>
      <c r="AG415" s="34">
        <v>0</v>
      </c>
      <c r="AH415" s="32">
        <v>0</v>
      </c>
      <c r="AI415" s="33">
        <v>0</v>
      </c>
      <c r="AJ415" s="34">
        <v>0</v>
      </c>
      <c r="AK415" s="32">
        <v>0</v>
      </c>
      <c r="AL415" s="33">
        <v>0</v>
      </c>
      <c r="AM415" s="34">
        <v>0</v>
      </c>
      <c r="AO415" s="14"/>
      <c r="AP415" s="14"/>
    </row>
    <row r="416" spans="1:42" x14ac:dyDescent="0.25">
      <c r="A416" s="27" t="s">
        <v>2429</v>
      </c>
      <c r="B416" s="27" t="s">
        <v>2555</v>
      </c>
      <c r="C416" s="27" t="s">
        <v>1357</v>
      </c>
      <c r="D416" s="27" t="s">
        <v>481</v>
      </c>
      <c r="E416" s="27" t="s">
        <v>16849</v>
      </c>
      <c r="F416" s="27" t="s">
        <v>516</v>
      </c>
      <c r="G416" s="27" t="s">
        <v>11</v>
      </c>
      <c r="H416" s="27" t="s">
        <v>16420</v>
      </c>
      <c r="I416" s="27" t="s">
        <v>4</v>
      </c>
      <c r="J416" s="35">
        <v>0</v>
      </c>
      <c r="K416" s="36">
        <v>0</v>
      </c>
      <c r="L416" s="37">
        <v>0</v>
      </c>
      <c r="M416" s="35">
        <v>0</v>
      </c>
      <c r="N416" s="36">
        <v>0</v>
      </c>
      <c r="O416" s="37">
        <v>0</v>
      </c>
      <c r="P416" s="35">
        <v>0</v>
      </c>
      <c r="Q416" s="36">
        <v>0</v>
      </c>
      <c r="R416" s="37">
        <v>0</v>
      </c>
      <c r="S416" s="35">
        <v>0</v>
      </c>
      <c r="T416" s="36">
        <v>0</v>
      </c>
      <c r="U416" s="37">
        <v>0</v>
      </c>
      <c r="V416" s="35">
        <v>0</v>
      </c>
      <c r="W416" s="36">
        <v>0</v>
      </c>
      <c r="X416" s="37">
        <v>0</v>
      </c>
      <c r="Y416" s="35">
        <v>0</v>
      </c>
      <c r="Z416" s="36">
        <v>0</v>
      </c>
      <c r="AA416" s="37">
        <v>0</v>
      </c>
      <c r="AB416" s="35">
        <v>0</v>
      </c>
      <c r="AC416" s="36">
        <v>0</v>
      </c>
      <c r="AD416" s="37">
        <v>0</v>
      </c>
      <c r="AE416" s="35">
        <v>0</v>
      </c>
      <c r="AF416" s="36">
        <v>0</v>
      </c>
      <c r="AG416" s="37">
        <v>0</v>
      </c>
      <c r="AH416" s="35">
        <v>0</v>
      </c>
      <c r="AI416" s="36">
        <v>0</v>
      </c>
      <c r="AJ416" s="37">
        <v>0</v>
      </c>
      <c r="AK416" s="35">
        <v>4</v>
      </c>
      <c r="AL416" s="36">
        <v>3</v>
      </c>
      <c r="AM416" s="37">
        <v>7</v>
      </c>
      <c r="AO416" s="14"/>
      <c r="AP416" s="14"/>
    </row>
    <row r="417" spans="1:42" x14ac:dyDescent="0.25">
      <c r="A417" s="26" t="s">
        <v>2430</v>
      </c>
      <c r="B417" s="26" t="s">
        <v>2559</v>
      </c>
      <c r="C417" s="26" t="s">
        <v>1357</v>
      </c>
      <c r="D417" s="26" t="s">
        <v>481</v>
      </c>
      <c r="E417" s="26" t="s">
        <v>8027</v>
      </c>
      <c r="F417" s="26" t="s">
        <v>516</v>
      </c>
      <c r="G417" s="26" t="s">
        <v>11</v>
      </c>
      <c r="H417" s="26" t="s">
        <v>16420</v>
      </c>
      <c r="I417" s="26" t="s">
        <v>4</v>
      </c>
      <c r="J417" s="32">
        <v>0</v>
      </c>
      <c r="K417" s="33">
        <v>0</v>
      </c>
      <c r="L417" s="34">
        <v>0</v>
      </c>
      <c r="M417" s="32">
        <v>0</v>
      </c>
      <c r="N417" s="33">
        <v>0</v>
      </c>
      <c r="O417" s="34">
        <v>0</v>
      </c>
      <c r="P417" s="32">
        <v>0</v>
      </c>
      <c r="Q417" s="33">
        <v>0</v>
      </c>
      <c r="R417" s="34">
        <v>0</v>
      </c>
      <c r="S417" s="32">
        <v>0</v>
      </c>
      <c r="T417" s="33">
        <v>0</v>
      </c>
      <c r="U417" s="34">
        <v>0</v>
      </c>
      <c r="V417" s="32">
        <v>0</v>
      </c>
      <c r="W417" s="33">
        <v>0</v>
      </c>
      <c r="X417" s="34">
        <v>0</v>
      </c>
      <c r="Y417" s="32">
        <v>0</v>
      </c>
      <c r="Z417" s="33">
        <v>0</v>
      </c>
      <c r="AA417" s="34">
        <v>0</v>
      </c>
      <c r="AB417" s="32">
        <v>0</v>
      </c>
      <c r="AC417" s="33">
        <v>0</v>
      </c>
      <c r="AD417" s="34">
        <v>0</v>
      </c>
      <c r="AE417" s="32">
        <v>0</v>
      </c>
      <c r="AF417" s="33">
        <v>0</v>
      </c>
      <c r="AG417" s="34">
        <v>0</v>
      </c>
      <c r="AH417" s="32">
        <v>0</v>
      </c>
      <c r="AI417" s="33">
        <v>0</v>
      </c>
      <c r="AJ417" s="34">
        <v>0</v>
      </c>
      <c r="AK417" s="32">
        <v>0</v>
      </c>
      <c r="AL417" s="33">
        <v>0</v>
      </c>
      <c r="AM417" s="34">
        <v>0</v>
      </c>
      <c r="AO417" s="14"/>
      <c r="AP417" s="14"/>
    </row>
    <row r="418" spans="1:42" x14ac:dyDescent="0.25">
      <c r="A418" s="27" t="s">
        <v>2431</v>
      </c>
      <c r="B418" s="27" t="s">
        <v>2556</v>
      </c>
      <c r="C418" s="27" t="s">
        <v>1357</v>
      </c>
      <c r="D418" s="27" t="s">
        <v>481</v>
      </c>
      <c r="E418" s="27" t="s">
        <v>1725</v>
      </c>
      <c r="F418" s="27" t="s">
        <v>516</v>
      </c>
      <c r="G418" s="27" t="s">
        <v>11</v>
      </c>
      <c r="H418" s="27" t="s">
        <v>16420</v>
      </c>
      <c r="I418" s="27" t="s">
        <v>4</v>
      </c>
      <c r="J418" s="35">
        <v>0</v>
      </c>
      <c r="K418" s="36">
        <v>0</v>
      </c>
      <c r="L418" s="37">
        <v>0</v>
      </c>
      <c r="M418" s="35">
        <v>0</v>
      </c>
      <c r="N418" s="36">
        <v>0</v>
      </c>
      <c r="O418" s="37">
        <v>0</v>
      </c>
      <c r="P418" s="35">
        <v>0</v>
      </c>
      <c r="Q418" s="36">
        <v>0</v>
      </c>
      <c r="R418" s="37">
        <v>0</v>
      </c>
      <c r="S418" s="35">
        <v>0</v>
      </c>
      <c r="T418" s="36">
        <v>0</v>
      </c>
      <c r="U418" s="37">
        <v>0</v>
      </c>
      <c r="V418" s="35">
        <v>0</v>
      </c>
      <c r="W418" s="36">
        <v>0</v>
      </c>
      <c r="X418" s="37">
        <v>0</v>
      </c>
      <c r="Y418" s="35">
        <v>0</v>
      </c>
      <c r="Z418" s="36">
        <v>0</v>
      </c>
      <c r="AA418" s="37">
        <v>0</v>
      </c>
      <c r="AB418" s="35">
        <v>0</v>
      </c>
      <c r="AC418" s="36">
        <v>0</v>
      </c>
      <c r="AD418" s="37">
        <v>0</v>
      </c>
      <c r="AE418" s="35">
        <v>0</v>
      </c>
      <c r="AF418" s="36">
        <v>0</v>
      </c>
      <c r="AG418" s="37">
        <v>0</v>
      </c>
      <c r="AH418" s="35">
        <v>0</v>
      </c>
      <c r="AI418" s="36">
        <v>0</v>
      </c>
      <c r="AJ418" s="37">
        <v>0</v>
      </c>
      <c r="AK418" s="35">
        <v>1</v>
      </c>
      <c r="AL418" s="36">
        <v>5</v>
      </c>
      <c r="AM418" s="37">
        <v>6</v>
      </c>
      <c r="AO418" s="14"/>
      <c r="AP418" s="14"/>
    </row>
    <row r="419" spans="1:42" x14ac:dyDescent="0.25">
      <c r="A419" s="26" t="s">
        <v>2432</v>
      </c>
      <c r="B419" s="26" t="s">
        <v>2557</v>
      </c>
      <c r="C419" s="26" t="s">
        <v>1357</v>
      </c>
      <c r="D419" s="26" t="s">
        <v>481</v>
      </c>
      <c r="E419" s="26" t="s">
        <v>1589</v>
      </c>
      <c r="F419" s="26" t="s">
        <v>516</v>
      </c>
      <c r="G419" s="26" t="s">
        <v>11</v>
      </c>
      <c r="H419" s="26" t="s">
        <v>16420</v>
      </c>
      <c r="I419" s="26" t="s">
        <v>4</v>
      </c>
      <c r="J419" s="32">
        <v>0</v>
      </c>
      <c r="K419" s="33">
        <v>0</v>
      </c>
      <c r="L419" s="34">
        <v>0</v>
      </c>
      <c r="M419" s="32">
        <v>0</v>
      </c>
      <c r="N419" s="33">
        <v>0</v>
      </c>
      <c r="O419" s="34">
        <v>0</v>
      </c>
      <c r="P419" s="32">
        <v>0</v>
      </c>
      <c r="Q419" s="33">
        <v>0</v>
      </c>
      <c r="R419" s="34">
        <v>0</v>
      </c>
      <c r="S419" s="32">
        <v>0</v>
      </c>
      <c r="T419" s="33">
        <v>0</v>
      </c>
      <c r="U419" s="34">
        <v>0</v>
      </c>
      <c r="V419" s="32">
        <v>0</v>
      </c>
      <c r="W419" s="33">
        <v>0</v>
      </c>
      <c r="X419" s="34">
        <v>0</v>
      </c>
      <c r="Y419" s="32">
        <v>1</v>
      </c>
      <c r="Z419" s="33">
        <v>0</v>
      </c>
      <c r="AA419" s="34">
        <v>1</v>
      </c>
      <c r="AB419" s="32">
        <v>0</v>
      </c>
      <c r="AC419" s="33">
        <v>0</v>
      </c>
      <c r="AD419" s="34">
        <v>0</v>
      </c>
      <c r="AE419" s="32">
        <v>0</v>
      </c>
      <c r="AF419" s="33">
        <v>0</v>
      </c>
      <c r="AG419" s="34">
        <v>0</v>
      </c>
      <c r="AH419" s="32">
        <v>1</v>
      </c>
      <c r="AI419" s="33">
        <v>0</v>
      </c>
      <c r="AJ419" s="34">
        <v>1</v>
      </c>
      <c r="AK419" s="32">
        <v>0</v>
      </c>
      <c r="AL419" s="33">
        <v>0</v>
      </c>
      <c r="AM419" s="34">
        <v>0</v>
      </c>
      <c r="AO419" s="14"/>
      <c r="AP419" s="14"/>
    </row>
    <row r="420" spans="1:42" x14ac:dyDescent="0.25">
      <c r="A420" s="27" t="s">
        <v>2434</v>
      </c>
      <c r="B420" s="27" t="s">
        <v>2563</v>
      </c>
      <c r="C420" s="27" t="s">
        <v>1356</v>
      </c>
      <c r="D420" s="27" t="s">
        <v>482</v>
      </c>
      <c r="E420" s="27" t="s">
        <v>8566</v>
      </c>
      <c r="F420" s="27" t="s">
        <v>516</v>
      </c>
      <c r="G420" s="27" t="s">
        <v>11</v>
      </c>
      <c r="H420" s="27" t="s">
        <v>16420</v>
      </c>
      <c r="I420" s="27" t="s">
        <v>4</v>
      </c>
      <c r="J420" s="35">
        <v>0</v>
      </c>
      <c r="K420" s="36">
        <v>0</v>
      </c>
      <c r="L420" s="37">
        <v>0</v>
      </c>
      <c r="M420" s="35">
        <v>0</v>
      </c>
      <c r="N420" s="36">
        <v>0</v>
      </c>
      <c r="O420" s="37">
        <v>0</v>
      </c>
      <c r="P420" s="35">
        <v>0</v>
      </c>
      <c r="Q420" s="36">
        <v>0</v>
      </c>
      <c r="R420" s="37">
        <v>0</v>
      </c>
      <c r="S420" s="35">
        <v>0</v>
      </c>
      <c r="T420" s="36">
        <v>0</v>
      </c>
      <c r="U420" s="37">
        <v>0</v>
      </c>
      <c r="V420" s="35">
        <v>0</v>
      </c>
      <c r="W420" s="36">
        <v>0</v>
      </c>
      <c r="X420" s="37">
        <v>0</v>
      </c>
      <c r="Y420" s="35">
        <v>0</v>
      </c>
      <c r="Z420" s="36">
        <v>0</v>
      </c>
      <c r="AA420" s="37">
        <v>0</v>
      </c>
      <c r="AB420" s="35">
        <v>0</v>
      </c>
      <c r="AC420" s="36">
        <v>0</v>
      </c>
      <c r="AD420" s="37">
        <v>0</v>
      </c>
      <c r="AE420" s="35">
        <v>0</v>
      </c>
      <c r="AF420" s="36">
        <v>0</v>
      </c>
      <c r="AG420" s="37">
        <v>0</v>
      </c>
      <c r="AH420" s="35">
        <v>0</v>
      </c>
      <c r="AI420" s="36">
        <v>0</v>
      </c>
      <c r="AJ420" s="37">
        <v>0</v>
      </c>
      <c r="AK420" s="35">
        <v>0</v>
      </c>
      <c r="AL420" s="36">
        <v>0</v>
      </c>
      <c r="AM420" s="37">
        <v>0</v>
      </c>
      <c r="AO420" s="14"/>
      <c r="AP420" s="14"/>
    </row>
    <row r="421" spans="1:42" x14ac:dyDescent="0.25">
      <c r="A421" s="26" t="s">
        <v>2436</v>
      </c>
      <c r="B421" s="26" t="s">
        <v>2565</v>
      </c>
      <c r="C421" s="26" t="s">
        <v>1356</v>
      </c>
      <c r="D421" s="26" t="s">
        <v>483</v>
      </c>
      <c r="E421" s="26" t="s">
        <v>1471</v>
      </c>
      <c r="F421" s="26" t="s">
        <v>516</v>
      </c>
      <c r="G421" s="26" t="s">
        <v>11</v>
      </c>
      <c r="H421" s="26" t="s">
        <v>16420</v>
      </c>
      <c r="I421" s="26" t="s">
        <v>4</v>
      </c>
      <c r="J421" s="32">
        <v>0</v>
      </c>
      <c r="K421" s="33">
        <v>0</v>
      </c>
      <c r="L421" s="34">
        <v>0</v>
      </c>
      <c r="M421" s="32">
        <v>0</v>
      </c>
      <c r="N421" s="33">
        <v>0</v>
      </c>
      <c r="O421" s="34">
        <v>0</v>
      </c>
      <c r="P421" s="32">
        <v>0</v>
      </c>
      <c r="Q421" s="33">
        <v>0</v>
      </c>
      <c r="R421" s="34">
        <v>0</v>
      </c>
      <c r="S421" s="32">
        <v>0</v>
      </c>
      <c r="T421" s="33">
        <v>0</v>
      </c>
      <c r="U421" s="34">
        <v>0</v>
      </c>
      <c r="V421" s="32">
        <v>0</v>
      </c>
      <c r="W421" s="33">
        <v>0</v>
      </c>
      <c r="X421" s="34">
        <v>0</v>
      </c>
      <c r="Y421" s="32">
        <v>0</v>
      </c>
      <c r="Z421" s="33">
        <v>0</v>
      </c>
      <c r="AA421" s="34">
        <v>0</v>
      </c>
      <c r="AB421" s="32">
        <v>0</v>
      </c>
      <c r="AC421" s="33">
        <v>0</v>
      </c>
      <c r="AD421" s="34">
        <v>0</v>
      </c>
      <c r="AE421" s="32">
        <v>0</v>
      </c>
      <c r="AF421" s="33">
        <v>0</v>
      </c>
      <c r="AG421" s="34">
        <v>0</v>
      </c>
      <c r="AH421" s="32">
        <v>0</v>
      </c>
      <c r="AI421" s="33">
        <v>0</v>
      </c>
      <c r="AJ421" s="34">
        <v>0</v>
      </c>
      <c r="AK421" s="32">
        <v>0</v>
      </c>
      <c r="AL421" s="33">
        <v>0</v>
      </c>
      <c r="AM421" s="34">
        <v>0</v>
      </c>
      <c r="AO421" s="14"/>
      <c r="AP421" s="14"/>
    </row>
    <row r="422" spans="1:42" x14ac:dyDescent="0.25">
      <c r="A422" s="27" t="s">
        <v>2437</v>
      </c>
      <c r="B422" s="27" t="s">
        <v>2568</v>
      </c>
      <c r="C422" s="27" t="s">
        <v>1356</v>
      </c>
      <c r="D422" s="27" t="s">
        <v>483</v>
      </c>
      <c r="E422" s="27" t="s">
        <v>1741</v>
      </c>
      <c r="F422" s="27" t="s">
        <v>516</v>
      </c>
      <c r="G422" s="27" t="s">
        <v>11</v>
      </c>
      <c r="H422" s="27" t="s">
        <v>16420</v>
      </c>
      <c r="I422" s="27" t="s">
        <v>4</v>
      </c>
      <c r="J422" s="35">
        <v>0</v>
      </c>
      <c r="K422" s="36">
        <v>0</v>
      </c>
      <c r="L422" s="37">
        <v>0</v>
      </c>
      <c r="M422" s="35">
        <v>0</v>
      </c>
      <c r="N422" s="36">
        <v>0</v>
      </c>
      <c r="O422" s="37">
        <v>0</v>
      </c>
      <c r="P422" s="35">
        <v>0</v>
      </c>
      <c r="Q422" s="36">
        <v>0</v>
      </c>
      <c r="R422" s="37">
        <v>0</v>
      </c>
      <c r="S422" s="35">
        <v>0</v>
      </c>
      <c r="T422" s="36">
        <v>0</v>
      </c>
      <c r="U422" s="37">
        <v>0</v>
      </c>
      <c r="V422" s="35">
        <v>0</v>
      </c>
      <c r="W422" s="36">
        <v>0</v>
      </c>
      <c r="X422" s="37">
        <v>0</v>
      </c>
      <c r="Y422" s="35">
        <v>0</v>
      </c>
      <c r="Z422" s="36">
        <v>0</v>
      </c>
      <c r="AA422" s="37">
        <v>0</v>
      </c>
      <c r="AB422" s="35">
        <v>0</v>
      </c>
      <c r="AC422" s="36">
        <v>0</v>
      </c>
      <c r="AD422" s="37">
        <v>0</v>
      </c>
      <c r="AE422" s="35">
        <v>0</v>
      </c>
      <c r="AF422" s="36">
        <v>0</v>
      </c>
      <c r="AG422" s="37">
        <v>0</v>
      </c>
      <c r="AH422" s="35">
        <v>0</v>
      </c>
      <c r="AI422" s="36">
        <v>0</v>
      </c>
      <c r="AJ422" s="37">
        <v>0</v>
      </c>
      <c r="AK422" s="35">
        <v>3</v>
      </c>
      <c r="AL422" s="36">
        <v>1</v>
      </c>
      <c r="AM422" s="37">
        <v>4</v>
      </c>
      <c r="AO422" s="14"/>
      <c r="AP422" s="14"/>
    </row>
    <row r="423" spans="1:42" x14ac:dyDescent="0.25">
      <c r="A423" s="26" t="s">
        <v>2439</v>
      </c>
      <c r="B423" s="26" t="s">
        <v>2567</v>
      </c>
      <c r="C423" s="26" t="s">
        <v>1357</v>
      </c>
      <c r="D423" s="26" t="s">
        <v>483</v>
      </c>
      <c r="E423" s="26" t="s">
        <v>16857</v>
      </c>
      <c r="F423" s="26" t="s">
        <v>516</v>
      </c>
      <c r="G423" s="26" t="s">
        <v>11</v>
      </c>
      <c r="H423" s="26" t="s">
        <v>16420</v>
      </c>
      <c r="I423" s="26" t="s">
        <v>4</v>
      </c>
      <c r="J423" s="32">
        <v>0</v>
      </c>
      <c r="K423" s="33">
        <v>0</v>
      </c>
      <c r="L423" s="34">
        <v>0</v>
      </c>
      <c r="M423" s="32">
        <v>0</v>
      </c>
      <c r="N423" s="33">
        <v>0</v>
      </c>
      <c r="O423" s="34">
        <v>0</v>
      </c>
      <c r="P423" s="32">
        <v>0</v>
      </c>
      <c r="Q423" s="33">
        <v>0</v>
      </c>
      <c r="R423" s="34">
        <v>0</v>
      </c>
      <c r="S423" s="32">
        <v>0</v>
      </c>
      <c r="T423" s="33">
        <v>0</v>
      </c>
      <c r="U423" s="34">
        <v>0</v>
      </c>
      <c r="V423" s="32">
        <v>0</v>
      </c>
      <c r="W423" s="33">
        <v>0</v>
      </c>
      <c r="X423" s="34">
        <v>0</v>
      </c>
      <c r="Y423" s="32">
        <v>0</v>
      </c>
      <c r="Z423" s="33">
        <v>0</v>
      </c>
      <c r="AA423" s="34">
        <v>0</v>
      </c>
      <c r="AB423" s="32">
        <v>0</v>
      </c>
      <c r="AC423" s="33">
        <v>0</v>
      </c>
      <c r="AD423" s="34">
        <v>0</v>
      </c>
      <c r="AE423" s="32">
        <v>0</v>
      </c>
      <c r="AF423" s="33">
        <v>0</v>
      </c>
      <c r="AG423" s="34">
        <v>0</v>
      </c>
      <c r="AH423" s="32">
        <v>0</v>
      </c>
      <c r="AI423" s="33">
        <v>0</v>
      </c>
      <c r="AJ423" s="34">
        <v>0</v>
      </c>
      <c r="AK423" s="32">
        <v>0</v>
      </c>
      <c r="AL423" s="33">
        <v>0</v>
      </c>
      <c r="AM423" s="34">
        <v>0</v>
      </c>
      <c r="AO423" s="14"/>
      <c r="AP423" s="14"/>
    </row>
    <row r="424" spans="1:42" x14ac:dyDescent="0.25">
      <c r="A424" s="27" t="s">
        <v>2440</v>
      </c>
      <c r="B424" s="27" t="s">
        <v>2574</v>
      </c>
      <c r="C424" s="27" t="s">
        <v>1357</v>
      </c>
      <c r="D424" s="27" t="s">
        <v>486</v>
      </c>
      <c r="E424" s="27" t="s">
        <v>9297</v>
      </c>
      <c r="F424" s="27" t="s">
        <v>516</v>
      </c>
      <c r="G424" s="27" t="s">
        <v>11</v>
      </c>
      <c r="H424" s="27" t="s">
        <v>16420</v>
      </c>
      <c r="I424" s="27" t="s">
        <v>4</v>
      </c>
      <c r="J424" s="35">
        <v>0</v>
      </c>
      <c r="K424" s="36">
        <v>0</v>
      </c>
      <c r="L424" s="37">
        <v>0</v>
      </c>
      <c r="M424" s="35">
        <v>0</v>
      </c>
      <c r="N424" s="36">
        <v>0</v>
      </c>
      <c r="O424" s="37">
        <v>0</v>
      </c>
      <c r="P424" s="35">
        <v>0</v>
      </c>
      <c r="Q424" s="36">
        <v>0</v>
      </c>
      <c r="R424" s="37">
        <v>0</v>
      </c>
      <c r="S424" s="35">
        <v>0</v>
      </c>
      <c r="T424" s="36">
        <v>0</v>
      </c>
      <c r="U424" s="37">
        <v>0</v>
      </c>
      <c r="V424" s="35">
        <v>0</v>
      </c>
      <c r="W424" s="36">
        <v>0</v>
      </c>
      <c r="X424" s="37">
        <v>0</v>
      </c>
      <c r="Y424" s="35">
        <v>0</v>
      </c>
      <c r="Z424" s="36">
        <v>0</v>
      </c>
      <c r="AA424" s="37">
        <v>0</v>
      </c>
      <c r="AB424" s="35">
        <v>0</v>
      </c>
      <c r="AC424" s="36">
        <v>0</v>
      </c>
      <c r="AD424" s="37">
        <v>0</v>
      </c>
      <c r="AE424" s="35">
        <v>0</v>
      </c>
      <c r="AF424" s="36">
        <v>0</v>
      </c>
      <c r="AG424" s="37">
        <v>0</v>
      </c>
      <c r="AH424" s="35">
        <v>0</v>
      </c>
      <c r="AI424" s="36">
        <v>0</v>
      </c>
      <c r="AJ424" s="37">
        <v>0</v>
      </c>
      <c r="AK424" s="35">
        <v>0</v>
      </c>
      <c r="AL424" s="36">
        <v>0</v>
      </c>
      <c r="AM424" s="37">
        <v>0</v>
      </c>
      <c r="AO424" s="14"/>
      <c r="AP424" s="14"/>
    </row>
    <row r="425" spans="1:42" x14ac:dyDescent="0.25">
      <c r="A425" s="26" t="s">
        <v>2441</v>
      </c>
      <c r="B425" s="26" t="s">
        <v>2575</v>
      </c>
      <c r="C425" s="26" t="s">
        <v>1357</v>
      </c>
      <c r="D425" s="26" t="s">
        <v>16453</v>
      </c>
      <c r="E425" s="26" t="s">
        <v>9478</v>
      </c>
      <c r="F425" s="26" t="s">
        <v>516</v>
      </c>
      <c r="G425" s="26" t="s">
        <v>11</v>
      </c>
      <c r="H425" s="26" t="s">
        <v>16420</v>
      </c>
      <c r="I425" s="26" t="s">
        <v>4</v>
      </c>
      <c r="J425" s="32">
        <v>0</v>
      </c>
      <c r="K425" s="33">
        <v>0</v>
      </c>
      <c r="L425" s="34">
        <v>0</v>
      </c>
      <c r="M425" s="32">
        <v>0</v>
      </c>
      <c r="N425" s="33">
        <v>0</v>
      </c>
      <c r="O425" s="34">
        <v>0</v>
      </c>
      <c r="P425" s="32">
        <v>0</v>
      </c>
      <c r="Q425" s="33">
        <v>0</v>
      </c>
      <c r="R425" s="34">
        <v>0</v>
      </c>
      <c r="S425" s="32">
        <v>0</v>
      </c>
      <c r="T425" s="33">
        <v>0</v>
      </c>
      <c r="U425" s="34">
        <v>0</v>
      </c>
      <c r="V425" s="32">
        <v>0</v>
      </c>
      <c r="W425" s="33">
        <v>0</v>
      </c>
      <c r="X425" s="34">
        <v>0</v>
      </c>
      <c r="Y425" s="32">
        <v>0</v>
      </c>
      <c r="Z425" s="33">
        <v>0</v>
      </c>
      <c r="AA425" s="34">
        <v>0</v>
      </c>
      <c r="AB425" s="32">
        <v>0</v>
      </c>
      <c r="AC425" s="33">
        <v>0</v>
      </c>
      <c r="AD425" s="34">
        <v>0</v>
      </c>
      <c r="AE425" s="32">
        <v>0</v>
      </c>
      <c r="AF425" s="33">
        <v>0</v>
      </c>
      <c r="AG425" s="34">
        <v>0</v>
      </c>
      <c r="AH425" s="32">
        <v>0</v>
      </c>
      <c r="AI425" s="33">
        <v>0</v>
      </c>
      <c r="AJ425" s="34">
        <v>0</v>
      </c>
      <c r="AK425" s="32">
        <v>0</v>
      </c>
      <c r="AL425" s="33">
        <v>0</v>
      </c>
      <c r="AM425" s="34">
        <v>0</v>
      </c>
      <c r="AO425" s="14"/>
      <c r="AP425" s="14"/>
    </row>
    <row r="426" spans="1:42" x14ac:dyDescent="0.25">
      <c r="A426" s="27" t="s">
        <v>2442</v>
      </c>
      <c r="B426" s="27" t="s">
        <v>2576</v>
      </c>
      <c r="C426" s="27" t="s">
        <v>1357</v>
      </c>
      <c r="D426" s="27" t="s">
        <v>16453</v>
      </c>
      <c r="E426" s="27" t="s">
        <v>1514</v>
      </c>
      <c r="F426" s="27" t="s">
        <v>516</v>
      </c>
      <c r="G426" s="27" t="s">
        <v>11</v>
      </c>
      <c r="H426" s="27" t="s">
        <v>16420</v>
      </c>
      <c r="I426" s="27" t="s">
        <v>4</v>
      </c>
      <c r="J426" s="35">
        <v>0</v>
      </c>
      <c r="K426" s="36">
        <v>0</v>
      </c>
      <c r="L426" s="37">
        <v>0</v>
      </c>
      <c r="M426" s="35">
        <v>0</v>
      </c>
      <c r="N426" s="36">
        <v>0</v>
      </c>
      <c r="O426" s="37">
        <v>0</v>
      </c>
      <c r="P426" s="35">
        <v>0</v>
      </c>
      <c r="Q426" s="36">
        <v>0</v>
      </c>
      <c r="R426" s="37">
        <v>0</v>
      </c>
      <c r="S426" s="35">
        <v>0</v>
      </c>
      <c r="T426" s="36">
        <v>0</v>
      </c>
      <c r="U426" s="37">
        <v>0</v>
      </c>
      <c r="V426" s="35">
        <v>0</v>
      </c>
      <c r="W426" s="36">
        <v>0</v>
      </c>
      <c r="X426" s="37">
        <v>0</v>
      </c>
      <c r="Y426" s="35">
        <v>0</v>
      </c>
      <c r="Z426" s="36">
        <v>0</v>
      </c>
      <c r="AA426" s="37">
        <v>0</v>
      </c>
      <c r="AB426" s="35">
        <v>0</v>
      </c>
      <c r="AC426" s="36">
        <v>0</v>
      </c>
      <c r="AD426" s="37">
        <v>0</v>
      </c>
      <c r="AE426" s="35">
        <v>0</v>
      </c>
      <c r="AF426" s="36">
        <v>0</v>
      </c>
      <c r="AG426" s="37">
        <v>0</v>
      </c>
      <c r="AH426" s="35">
        <v>0</v>
      </c>
      <c r="AI426" s="36">
        <v>0</v>
      </c>
      <c r="AJ426" s="37">
        <v>0</v>
      </c>
      <c r="AK426" s="35">
        <v>0</v>
      </c>
      <c r="AL426" s="36">
        <v>0</v>
      </c>
      <c r="AM426" s="37">
        <v>0</v>
      </c>
      <c r="AO426" s="14"/>
      <c r="AP426" s="14"/>
    </row>
    <row r="427" spans="1:42" x14ac:dyDescent="0.25">
      <c r="A427" s="26" t="s">
        <v>2443</v>
      </c>
      <c r="B427" s="26" t="s">
        <v>2578</v>
      </c>
      <c r="C427" s="26" t="s">
        <v>1356</v>
      </c>
      <c r="D427" s="26" t="s">
        <v>16462</v>
      </c>
      <c r="E427" s="26" t="s">
        <v>16462</v>
      </c>
      <c r="F427" s="26" t="s">
        <v>516</v>
      </c>
      <c r="G427" s="26" t="s">
        <v>11</v>
      </c>
      <c r="H427" s="26" t="s">
        <v>16420</v>
      </c>
      <c r="I427" s="26" t="s">
        <v>4</v>
      </c>
      <c r="J427" s="32">
        <v>0</v>
      </c>
      <c r="K427" s="33">
        <v>0</v>
      </c>
      <c r="L427" s="34">
        <v>0</v>
      </c>
      <c r="M427" s="32">
        <v>0</v>
      </c>
      <c r="N427" s="33">
        <v>0</v>
      </c>
      <c r="O427" s="34">
        <v>0</v>
      </c>
      <c r="P427" s="32">
        <v>0</v>
      </c>
      <c r="Q427" s="33">
        <v>0</v>
      </c>
      <c r="R427" s="34">
        <v>0</v>
      </c>
      <c r="S427" s="32">
        <v>0</v>
      </c>
      <c r="T427" s="33">
        <v>0</v>
      </c>
      <c r="U427" s="34">
        <v>0</v>
      </c>
      <c r="V427" s="32">
        <v>0</v>
      </c>
      <c r="W427" s="33">
        <v>0</v>
      </c>
      <c r="X427" s="34">
        <v>0</v>
      </c>
      <c r="Y427" s="32">
        <v>0</v>
      </c>
      <c r="Z427" s="33">
        <v>0</v>
      </c>
      <c r="AA427" s="34">
        <v>0</v>
      </c>
      <c r="AB427" s="32">
        <v>0</v>
      </c>
      <c r="AC427" s="33">
        <v>0</v>
      </c>
      <c r="AD427" s="34">
        <v>0</v>
      </c>
      <c r="AE427" s="32">
        <v>0</v>
      </c>
      <c r="AF427" s="33">
        <v>0</v>
      </c>
      <c r="AG427" s="34">
        <v>0</v>
      </c>
      <c r="AH427" s="32">
        <v>0</v>
      </c>
      <c r="AI427" s="33">
        <v>0</v>
      </c>
      <c r="AJ427" s="34">
        <v>0</v>
      </c>
      <c r="AK427" s="32">
        <v>9</v>
      </c>
      <c r="AL427" s="33">
        <v>14</v>
      </c>
      <c r="AM427" s="34">
        <v>23</v>
      </c>
      <c r="AO427" s="14"/>
      <c r="AP427" s="14"/>
    </row>
    <row r="428" spans="1:42" x14ac:dyDescent="0.25">
      <c r="A428" s="27" t="s">
        <v>2445</v>
      </c>
      <c r="B428" s="27" t="s">
        <v>2602</v>
      </c>
      <c r="C428" s="27" t="s">
        <v>1357</v>
      </c>
      <c r="D428" s="27" t="s">
        <v>16703</v>
      </c>
      <c r="E428" s="27" t="s">
        <v>16863</v>
      </c>
      <c r="F428" s="27" t="s">
        <v>516</v>
      </c>
      <c r="G428" s="27" t="s">
        <v>11</v>
      </c>
      <c r="H428" s="27" t="s">
        <v>16420</v>
      </c>
      <c r="I428" s="27" t="s">
        <v>4</v>
      </c>
      <c r="J428" s="35">
        <v>0</v>
      </c>
      <c r="K428" s="36">
        <v>0</v>
      </c>
      <c r="L428" s="37">
        <v>0</v>
      </c>
      <c r="M428" s="35">
        <v>0</v>
      </c>
      <c r="N428" s="36">
        <v>0</v>
      </c>
      <c r="O428" s="37">
        <v>0</v>
      </c>
      <c r="P428" s="35">
        <v>0</v>
      </c>
      <c r="Q428" s="36">
        <v>0</v>
      </c>
      <c r="R428" s="37">
        <v>0</v>
      </c>
      <c r="S428" s="35">
        <v>0</v>
      </c>
      <c r="T428" s="36">
        <v>0</v>
      </c>
      <c r="U428" s="37">
        <v>0</v>
      </c>
      <c r="V428" s="35">
        <v>0</v>
      </c>
      <c r="W428" s="36">
        <v>0</v>
      </c>
      <c r="X428" s="37">
        <v>0</v>
      </c>
      <c r="Y428" s="35">
        <v>0</v>
      </c>
      <c r="Z428" s="36">
        <v>0</v>
      </c>
      <c r="AA428" s="37">
        <v>0</v>
      </c>
      <c r="AB428" s="35">
        <v>0</v>
      </c>
      <c r="AC428" s="36">
        <v>0</v>
      </c>
      <c r="AD428" s="37">
        <v>0</v>
      </c>
      <c r="AE428" s="35">
        <v>0</v>
      </c>
      <c r="AF428" s="36">
        <v>0</v>
      </c>
      <c r="AG428" s="37">
        <v>0</v>
      </c>
      <c r="AH428" s="35">
        <v>0</v>
      </c>
      <c r="AI428" s="36">
        <v>0</v>
      </c>
      <c r="AJ428" s="37">
        <v>0</v>
      </c>
      <c r="AK428" s="35">
        <v>0</v>
      </c>
      <c r="AL428" s="36">
        <v>0</v>
      </c>
      <c r="AM428" s="37">
        <v>0</v>
      </c>
      <c r="AO428" s="14"/>
      <c r="AP428" s="14"/>
    </row>
    <row r="429" spans="1:42" x14ac:dyDescent="0.25">
      <c r="A429" s="26" t="s">
        <v>2446</v>
      </c>
      <c r="B429" s="26" t="s">
        <v>2604</v>
      </c>
      <c r="C429" s="26" t="s">
        <v>1357</v>
      </c>
      <c r="D429" s="26" t="s">
        <v>489</v>
      </c>
      <c r="E429" s="26" t="s">
        <v>16865</v>
      </c>
      <c r="F429" s="26" t="s">
        <v>516</v>
      </c>
      <c r="G429" s="26" t="s">
        <v>11</v>
      </c>
      <c r="H429" s="26" t="s">
        <v>16420</v>
      </c>
      <c r="I429" s="26" t="s">
        <v>4</v>
      </c>
      <c r="J429" s="32">
        <v>0</v>
      </c>
      <c r="K429" s="33">
        <v>0</v>
      </c>
      <c r="L429" s="34">
        <v>0</v>
      </c>
      <c r="M429" s="32">
        <v>0</v>
      </c>
      <c r="N429" s="33">
        <v>0</v>
      </c>
      <c r="O429" s="34">
        <v>0</v>
      </c>
      <c r="P429" s="32">
        <v>0</v>
      </c>
      <c r="Q429" s="33">
        <v>0</v>
      </c>
      <c r="R429" s="34">
        <v>0</v>
      </c>
      <c r="S429" s="32">
        <v>0</v>
      </c>
      <c r="T429" s="33">
        <v>0</v>
      </c>
      <c r="U429" s="34">
        <v>0</v>
      </c>
      <c r="V429" s="32">
        <v>0</v>
      </c>
      <c r="W429" s="33">
        <v>0</v>
      </c>
      <c r="X429" s="34">
        <v>0</v>
      </c>
      <c r="Y429" s="32">
        <v>0</v>
      </c>
      <c r="Z429" s="33">
        <v>0</v>
      </c>
      <c r="AA429" s="34">
        <v>0</v>
      </c>
      <c r="AB429" s="32">
        <v>0</v>
      </c>
      <c r="AC429" s="33">
        <v>0</v>
      </c>
      <c r="AD429" s="34">
        <v>0</v>
      </c>
      <c r="AE429" s="32">
        <v>0</v>
      </c>
      <c r="AF429" s="33">
        <v>0</v>
      </c>
      <c r="AG429" s="34">
        <v>0</v>
      </c>
      <c r="AH429" s="32">
        <v>0</v>
      </c>
      <c r="AI429" s="33">
        <v>0</v>
      </c>
      <c r="AJ429" s="34">
        <v>0</v>
      </c>
      <c r="AK429" s="32">
        <v>0</v>
      </c>
      <c r="AL429" s="33">
        <v>0</v>
      </c>
      <c r="AM429" s="34">
        <v>0</v>
      </c>
      <c r="AO429" s="14"/>
      <c r="AP429" s="14"/>
    </row>
    <row r="430" spans="1:42" x14ac:dyDescent="0.25">
      <c r="A430" s="27" t="s">
        <v>2447</v>
      </c>
      <c r="B430" s="27" t="s">
        <v>2606</v>
      </c>
      <c r="C430" s="27" t="s">
        <v>1357</v>
      </c>
      <c r="D430" s="27" t="s">
        <v>489</v>
      </c>
      <c r="E430" s="27" t="s">
        <v>9876</v>
      </c>
      <c r="F430" s="27" t="s">
        <v>516</v>
      </c>
      <c r="G430" s="27" t="s">
        <v>11</v>
      </c>
      <c r="H430" s="27" t="s">
        <v>16420</v>
      </c>
      <c r="I430" s="27" t="s">
        <v>4</v>
      </c>
      <c r="J430" s="35">
        <v>0</v>
      </c>
      <c r="K430" s="36">
        <v>0</v>
      </c>
      <c r="L430" s="37">
        <v>0</v>
      </c>
      <c r="M430" s="35">
        <v>0</v>
      </c>
      <c r="N430" s="36">
        <v>0</v>
      </c>
      <c r="O430" s="37">
        <v>0</v>
      </c>
      <c r="P430" s="35">
        <v>0</v>
      </c>
      <c r="Q430" s="36">
        <v>0</v>
      </c>
      <c r="R430" s="37">
        <v>0</v>
      </c>
      <c r="S430" s="35">
        <v>0</v>
      </c>
      <c r="T430" s="36">
        <v>0</v>
      </c>
      <c r="U430" s="37">
        <v>0</v>
      </c>
      <c r="V430" s="35">
        <v>0</v>
      </c>
      <c r="W430" s="36">
        <v>0</v>
      </c>
      <c r="X430" s="37">
        <v>0</v>
      </c>
      <c r="Y430" s="35">
        <v>0</v>
      </c>
      <c r="Z430" s="36">
        <v>0</v>
      </c>
      <c r="AA430" s="37">
        <v>0</v>
      </c>
      <c r="AB430" s="35">
        <v>0</v>
      </c>
      <c r="AC430" s="36">
        <v>0</v>
      </c>
      <c r="AD430" s="37">
        <v>0</v>
      </c>
      <c r="AE430" s="35">
        <v>0</v>
      </c>
      <c r="AF430" s="36">
        <v>0</v>
      </c>
      <c r="AG430" s="37">
        <v>0</v>
      </c>
      <c r="AH430" s="35">
        <v>0</v>
      </c>
      <c r="AI430" s="36">
        <v>0</v>
      </c>
      <c r="AJ430" s="37">
        <v>0</v>
      </c>
      <c r="AK430" s="35">
        <v>0</v>
      </c>
      <c r="AL430" s="36">
        <v>0</v>
      </c>
      <c r="AM430" s="37">
        <v>0</v>
      </c>
      <c r="AO430" s="14"/>
      <c r="AP430" s="14"/>
    </row>
    <row r="431" spans="1:42" x14ac:dyDescent="0.25">
      <c r="A431" s="26" t="s">
        <v>2449</v>
      </c>
      <c r="B431" s="26" t="s">
        <v>2609</v>
      </c>
      <c r="C431" s="26" t="s">
        <v>1357</v>
      </c>
      <c r="D431" s="26" t="s">
        <v>492</v>
      </c>
      <c r="E431" s="26" t="s">
        <v>16868</v>
      </c>
      <c r="F431" s="26" t="s">
        <v>516</v>
      </c>
      <c r="G431" s="26" t="s">
        <v>11</v>
      </c>
      <c r="H431" s="26" t="s">
        <v>16420</v>
      </c>
      <c r="I431" s="26" t="s">
        <v>4</v>
      </c>
      <c r="J431" s="32">
        <v>0</v>
      </c>
      <c r="K431" s="33">
        <v>0</v>
      </c>
      <c r="L431" s="34">
        <v>0</v>
      </c>
      <c r="M431" s="32">
        <v>0</v>
      </c>
      <c r="N431" s="33">
        <v>0</v>
      </c>
      <c r="O431" s="34">
        <v>0</v>
      </c>
      <c r="P431" s="32">
        <v>0</v>
      </c>
      <c r="Q431" s="33">
        <v>0</v>
      </c>
      <c r="R431" s="34">
        <v>0</v>
      </c>
      <c r="S431" s="32">
        <v>0</v>
      </c>
      <c r="T431" s="33">
        <v>0</v>
      </c>
      <c r="U431" s="34">
        <v>0</v>
      </c>
      <c r="V431" s="32">
        <v>0</v>
      </c>
      <c r="W431" s="33">
        <v>0</v>
      </c>
      <c r="X431" s="34">
        <v>0</v>
      </c>
      <c r="Y431" s="32">
        <v>0</v>
      </c>
      <c r="Z431" s="33">
        <v>0</v>
      </c>
      <c r="AA431" s="34">
        <v>0</v>
      </c>
      <c r="AB431" s="32">
        <v>0</v>
      </c>
      <c r="AC431" s="33">
        <v>0</v>
      </c>
      <c r="AD431" s="34">
        <v>0</v>
      </c>
      <c r="AE431" s="32">
        <v>0</v>
      </c>
      <c r="AF431" s="33">
        <v>0</v>
      </c>
      <c r="AG431" s="34">
        <v>0</v>
      </c>
      <c r="AH431" s="32">
        <v>0</v>
      </c>
      <c r="AI431" s="33">
        <v>0</v>
      </c>
      <c r="AJ431" s="34">
        <v>0</v>
      </c>
      <c r="AK431" s="32">
        <v>0</v>
      </c>
      <c r="AL431" s="33">
        <v>1</v>
      </c>
      <c r="AM431" s="34">
        <v>1</v>
      </c>
      <c r="AO431" s="14"/>
      <c r="AP431" s="14"/>
    </row>
    <row r="432" spans="1:42" x14ac:dyDescent="0.25">
      <c r="A432" s="27" t="s">
        <v>2450</v>
      </c>
      <c r="B432" s="27" t="s">
        <v>2611</v>
      </c>
      <c r="C432" s="27" t="s">
        <v>1357</v>
      </c>
      <c r="D432" s="27" t="s">
        <v>493</v>
      </c>
      <c r="E432" s="27" t="s">
        <v>16869</v>
      </c>
      <c r="F432" s="27" t="s">
        <v>516</v>
      </c>
      <c r="G432" s="27" t="s">
        <v>11</v>
      </c>
      <c r="H432" s="27" t="s">
        <v>16420</v>
      </c>
      <c r="I432" s="27" t="s">
        <v>4</v>
      </c>
      <c r="J432" s="35">
        <v>0</v>
      </c>
      <c r="K432" s="36">
        <v>0</v>
      </c>
      <c r="L432" s="37">
        <v>0</v>
      </c>
      <c r="M432" s="35">
        <v>0</v>
      </c>
      <c r="N432" s="36">
        <v>0</v>
      </c>
      <c r="O432" s="37">
        <v>0</v>
      </c>
      <c r="P432" s="35">
        <v>0</v>
      </c>
      <c r="Q432" s="36">
        <v>0</v>
      </c>
      <c r="R432" s="37">
        <v>0</v>
      </c>
      <c r="S432" s="35">
        <v>0</v>
      </c>
      <c r="T432" s="36">
        <v>0</v>
      </c>
      <c r="U432" s="37">
        <v>0</v>
      </c>
      <c r="V432" s="35">
        <v>0</v>
      </c>
      <c r="W432" s="36">
        <v>0</v>
      </c>
      <c r="X432" s="37">
        <v>0</v>
      </c>
      <c r="Y432" s="35">
        <v>0</v>
      </c>
      <c r="Z432" s="36">
        <v>0</v>
      </c>
      <c r="AA432" s="37">
        <v>0</v>
      </c>
      <c r="AB432" s="35">
        <v>0</v>
      </c>
      <c r="AC432" s="36">
        <v>0</v>
      </c>
      <c r="AD432" s="37">
        <v>0</v>
      </c>
      <c r="AE432" s="35">
        <v>0</v>
      </c>
      <c r="AF432" s="36">
        <v>0</v>
      </c>
      <c r="AG432" s="37">
        <v>0</v>
      </c>
      <c r="AH432" s="35">
        <v>0</v>
      </c>
      <c r="AI432" s="36">
        <v>0</v>
      </c>
      <c r="AJ432" s="37">
        <v>0</v>
      </c>
      <c r="AK432" s="35">
        <v>0</v>
      </c>
      <c r="AL432" s="36">
        <v>0</v>
      </c>
      <c r="AM432" s="37">
        <v>0</v>
      </c>
      <c r="AO432" s="14"/>
      <c r="AP432" s="14"/>
    </row>
    <row r="433" spans="1:42" x14ac:dyDescent="0.25">
      <c r="A433" s="26" t="s">
        <v>2451</v>
      </c>
      <c r="B433" s="26" t="s">
        <v>2613</v>
      </c>
      <c r="C433" s="26" t="s">
        <v>1357</v>
      </c>
      <c r="D433" s="26" t="s">
        <v>494</v>
      </c>
      <c r="E433" s="26" t="s">
        <v>1365</v>
      </c>
      <c r="F433" s="26" t="s">
        <v>516</v>
      </c>
      <c r="G433" s="26" t="s">
        <v>11</v>
      </c>
      <c r="H433" s="26" t="s">
        <v>16420</v>
      </c>
      <c r="I433" s="26" t="s">
        <v>4</v>
      </c>
      <c r="J433" s="32">
        <v>0</v>
      </c>
      <c r="K433" s="33">
        <v>0</v>
      </c>
      <c r="L433" s="34">
        <v>0</v>
      </c>
      <c r="M433" s="32">
        <v>0</v>
      </c>
      <c r="N433" s="33">
        <v>0</v>
      </c>
      <c r="O433" s="34">
        <v>0</v>
      </c>
      <c r="P433" s="32">
        <v>0</v>
      </c>
      <c r="Q433" s="33">
        <v>0</v>
      </c>
      <c r="R433" s="34">
        <v>0</v>
      </c>
      <c r="S433" s="32">
        <v>0</v>
      </c>
      <c r="T433" s="33">
        <v>0</v>
      </c>
      <c r="U433" s="34">
        <v>0</v>
      </c>
      <c r="V433" s="32">
        <v>0</v>
      </c>
      <c r="W433" s="33">
        <v>0</v>
      </c>
      <c r="X433" s="34">
        <v>0</v>
      </c>
      <c r="Y433" s="32">
        <v>0</v>
      </c>
      <c r="Z433" s="33">
        <v>0</v>
      </c>
      <c r="AA433" s="34">
        <v>0</v>
      </c>
      <c r="AB433" s="32">
        <v>0</v>
      </c>
      <c r="AC433" s="33">
        <v>0</v>
      </c>
      <c r="AD433" s="34">
        <v>0</v>
      </c>
      <c r="AE433" s="32">
        <v>0</v>
      </c>
      <c r="AF433" s="33">
        <v>0</v>
      </c>
      <c r="AG433" s="34">
        <v>0</v>
      </c>
      <c r="AH433" s="32">
        <v>0</v>
      </c>
      <c r="AI433" s="33">
        <v>0</v>
      </c>
      <c r="AJ433" s="34">
        <v>0</v>
      </c>
      <c r="AK433" s="32">
        <v>1</v>
      </c>
      <c r="AL433" s="33">
        <v>0</v>
      </c>
      <c r="AM433" s="34">
        <v>1</v>
      </c>
      <c r="AO433" s="14"/>
      <c r="AP433" s="14"/>
    </row>
    <row r="434" spans="1:42" x14ac:dyDescent="0.25">
      <c r="A434" s="27" t="s">
        <v>2452</v>
      </c>
      <c r="B434" s="27" t="s">
        <v>2615</v>
      </c>
      <c r="C434" s="27" t="s">
        <v>1357</v>
      </c>
      <c r="D434" s="27" t="s">
        <v>494</v>
      </c>
      <c r="E434" s="27" t="s">
        <v>16872</v>
      </c>
      <c r="F434" s="27" t="s">
        <v>516</v>
      </c>
      <c r="G434" s="27" t="s">
        <v>11</v>
      </c>
      <c r="H434" s="27" t="s">
        <v>16420</v>
      </c>
      <c r="I434" s="27" t="s">
        <v>4</v>
      </c>
      <c r="J434" s="35">
        <v>0</v>
      </c>
      <c r="K434" s="36">
        <v>0</v>
      </c>
      <c r="L434" s="37">
        <v>0</v>
      </c>
      <c r="M434" s="35">
        <v>0</v>
      </c>
      <c r="N434" s="36">
        <v>2</v>
      </c>
      <c r="O434" s="37">
        <v>2</v>
      </c>
      <c r="P434" s="35">
        <v>0</v>
      </c>
      <c r="Q434" s="36">
        <v>0</v>
      </c>
      <c r="R434" s="37">
        <v>0</v>
      </c>
      <c r="S434" s="35">
        <v>0</v>
      </c>
      <c r="T434" s="36">
        <v>0</v>
      </c>
      <c r="U434" s="37">
        <v>0</v>
      </c>
      <c r="V434" s="35">
        <v>0</v>
      </c>
      <c r="W434" s="36">
        <v>0</v>
      </c>
      <c r="X434" s="37">
        <v>0</v>
      </c>
      <c r="Y434" s="35">
        <v>0</v>
      </c>
      <c r="Z434" s="36">
        <v>0</v>
      </c>
      <c r="AA434" s="37">
        <v>0</v>
      </c>
      <c r="AB434" s="35">
        <v>0</v>
      </c>
      <c r="AC434" s="36">
        <v>0</v>
      </c>
      <c r="AD434" s="37">
        <v>0</v>
      </c>
      <c r="AE434" s="35">
        <v>0</v>
      </c>
      <c r="AF434" s="36">
        <v>0</v>
      </c>
      <c r="AG434" s="37">
        <v>0</v>
      </c>
      <c r="AH434" s="35">
        <v>0</v>
      </c>
      <c r="AI434" s="36">
        <v>2</v>
      </c>
      <c r="AJ434" s="37">
        <v>2</v>
      </c>
      <c r="AK434" s="35">
        <v>0</v>
      </c>
      <c r="AL434" s="36">
        <v>0</v>
      </c>
      <c r="AM434" s="37">
        <v>0</v>
      </c>
      <c r="AO434" s="14"/>
      <c r="AP434" s="14"/>
    </row>
    <row r="435" spans="1:42" x14ac:dyDescent="0.25">
      <c r="A435" s="26" t="s">
        <v>2453</v>
      </c>
      <c r="B435" s="26" t="s">
        <v>2616</v>
      </c>
      <c r="C435" s="26" t="s">
        <v>1356</v>
      </c>
      <c r="D435" s="26" t="s">
        <v>494</v>
      </c>
      <c r="E435" s="26" t="s">
        <v>1265</v>
      </c>
      <c r="F435" s="26" t="s">
        <v>516</v>
      </c>
      <c r="G435" s="26" t="s">
        <v>11</v>
      </c>
      <c r="H435" s="26" t="s">
        <v>16420</v>
      </c>
      <c r="I435" s="26" t="s">
        <v>4</v>
      </c>
      <c r="J435" s="32">
        <v>0</v>
      </c>
      <c r="K435" s="33">
        <v>0</v>
      </c>
      <c r="L435" s="34">
        <v>0</v>
      </c>
      <c r="M435" s="32">
        <v>0</v>
      </c>
      <c r="N435" s="33">
        <v>0</v>
      </c>
      <c r="O435" s="34">
        <v>0</v>
      </c>
      <c r="P435" s="32">
        <v>0</v>
      </c>
      <c r="Q435" s="33">
        <v>0</v>
      </c>
      <c r="R435" s="34">
        <v>0</v>
      </c>
      <c r="S435" s="32">
        <v>0</v>
      </c>
      <c r="T435" s="33">
        <v>0</v>
      </c>
      <c r="U435" s="34">
        <v>0</v>
      </c>
      <c r="V435" s="32">
        <v>0</v>
      </c>
      <c r="W435" s="33">
        <v>0</v>
      </c>
      <c r="X435" s="34">
        <v>0</v>
      </c>
      <c r="Y435" s="32">
        <v>0</v>
      </c>
      <c r="Z435" s="33">
        <v>0</v>
      </c>
      <c r="AA435" s="34">
        <v>0</v>
      </c>
      <c r="AB435" s="32">
        <v>0</v>
      </c>
      <c r="AC435" s="33">
        <v>0</v>
      </c>
      <c r="AD435" s="34">
        <v>0</v>
      </c>
      <c r="AE435" s="32">
        <v>0</v>
      </c>
      <c r="AF435" s="33">
        <v>0</v>
      </c>
      <c r="AG435" s="34">
        <v>0</v>
      </c>
      <c r="AH435" s="32">
        <v>0</v>
      </c>
      <c r="AI435" s="33">
        <v>0</v>
      </c>
      <c r="AJ435" s="34">
        <v>0</v>
      </c>
      <c r="AK435" s="32">
        <v>0</v>
      </c>
      <c r="AL435" s="33">
        <v>0</v>
      </c>
      <c r="AM435" s="34">
        <v>0</v>
      </c>
      <c r="AO435" s="14"/>
      <c r="AP435" s="14"/>
    </row>
    <row r="436" spans="1:42" x14ac:dyDescent="0.25">
      <c r="A436" s="27" t="s">
        <v>2454</v>
      </c>
      <c r="B436" s="27" t="s">
        <v>2614</v>
      </c>
      <c r="C436" s="27" t="s">
        <v>1357</v>
      </c>
      <c r="D436" s="27" t="s">
        <v>494</v>
      </c>
      <c r="E436" s="27" t="s">
        <v>1860</v>
      </c>
      <c r="F436" s="27" t="s">
        <v>516</v>
      </c>
      <c r="G436" s="27" t="s">
        <v>11</v>
      </c>
      <c r="H436" s="27" t="s">
        <v>16420</v>
      </c>
      <c r="I436" s="27" t="s">
        <v>4</v>
      </c>
      <c r="J436" s="35">
        <v>0</v>
      </c>
      <c r="K436" s="36">
        <v>0</v>
      </c>
      <c r="L436" s="37">
        <v>0</v>
      </c>
      <c r="M436" s="35">
        <v>0</v>
      </c>
      <c r="N436" s="36">
        <v>0</v>
      </c>
      <c r="O436" s="37">
        <v>0</v>
      </c>
      <c r="P436" s="35">
        <v>0</v>
      </c>
      <c r="Q436" s="36">
        <v>0</v>
      </c>
      <c r="R436" s="37">
        <v>0</v>
      </c>
      <c r="S436" s="35">
        <v>0</v>
      </c>
      <c r="T436" s="36">
        <v>0</v>
      </c>
      <c r="U436" s="37">
        <v>0</v>
      </c>
      <c r="V436" s="35">
        <v>0</v>
      </c>
      <c r="W436" s="36">
        <v>0</v>
      </c>
      <c r="X436" s="37">
        <v>0</v>
      </c>
      <c r="Y436" s="35">
        <v>0</v>
      </c>
      <c r="Z436" s="36">
        <v>0</v>
      </c>
      <c r="AA436" s="37">
        <v>0</v>
      </c>
      <c r="AB436" s="35">
        <v>0</v>
      </c>
      <c r="AC436" s="36">
        <v>0</v>
      </c>
      <c r="AD436" s="37">
        <v>0</v>
      </c>
      <c r="AE436" s="35">
        <v>0</v>
      </c>
      <c r="AF436" s="36">
        <v>0</v>
      </c>
      <c r="AG436" s="37">
        <v>0</v>
      </c>
      <c r="AH436" s="35">
        <v>0</v>
      </c>
      <c r="AI436" s="36">
        <v>0</v>
      </c>
      <c r="AJ436" s="37">
        <v>0</v>
      </c>
      <c r="AK436" s="35">
        <v>1</v>
      </c>
      <c r="AL436" s="36">
        <v>1</v>
      </c>
      <c r="AM436" s="37">
        <v>2</v>
      </c>
      <c r="AO436" s="14"/>
      <c r="AP436" s="14"/>
    </row>
    <row r="437" spans="1:42" x14ac:dyDescent="0.25">
      <c r="A437" s="26" t="s">
        <v>2455</v>
      </c>
      <c r="B437" s="26" t="s">
        <v>2618</v>
      </c>
      <c r="C437" s="26" t="s">
        <v>1357</v>
      </c>
      <c r="D437" s="26" t="s">
        <v>496</v>
      </c>
      <c r="E437" s="26" t="s">
        <v>16876</v>
      </c>
      <c r="F437" s="26" t="s">
        <v>516</v>
      </c>
      <c r="G437" s="26" t="s">
        <v>11</v>
      </c>
      <c r="H437" s="26" t="s">
        <v>16420</v>
      </c>
      <c r="I437" s="26" t="s">
        <v>4</v>
      </c>
      <c r="J437" s="32">
        <v>0</v>
      </c>
      <c r="K437" s="33">
        <v>0</v>
      </c>
      <c r="L437" s="34">
        <v>0</v>
      </c>
      <c r="M437" s="32">
        <v>0</v>
      </c>
      <c r="N437" s="33">
        <v>0</v>
      </c>
      <c r="O437" s="34">
        <v>0</v>
      </c>
      <c r="P437" s="32">
        <v>0</v>
      </c>
      <c r="Q437" s="33">
        <v>0</v>
      </c>
      <c r="R437" s="34">
        <v>0</v>
      </c>
      <c r="S437" s="32">
        <v>0</v>
      </c>
      <c r="T437" s="33">
        <v>0</v>
      </c>
      <c r="U437" s="34">
        <v>0</v>
      </c>
      <c r="V437" s="32">
        <v>1</v>
      </c>
      <c r="W437" s="33">
        <v>0</v>
      </c>
      <c r="X437" s="34">
        <v>1</v>
      </c>
      <c r="Y437" s="32">
        <v>0</v>
      </c>
      <c r="Z437" s="33">
        <v>0</v>
      </c>
      <c r="AA437" s="34">
        <v>0</v>
      </c>
      <c r="AB437" s="32">
        <v>0</v>
      </c>
      <c r="AC437" s="33">
        <v>0</v>
      </c>
      <c r="AD437" s="34">
        <v>0</v>
      </c>
      <c r="AE437" s="32">
        <v>0</v>
      </c>
      <c r="AF437" s="33">
        <v>0</v>
      </c>
      <c r="AG437" s="34">
        <v>0</v>
      </c>
      <c r="AH437" s="32">
        <v>1</v>
      </c>
      <c r="AI437" s="33">
        <v>0</v>
      </c>
      <c r="AJ437" s="34">
        <v>1</v>
      </c>
      <c r="AK437" s="32">
        <v>6</v>
      </c>
      <c r="AL437" s="33">
        <v>2</v>
      </c>
      <c r="AM437" s="34">
        <v>8</v>
      </c>
      <c r="AO437" s="14"/>
      <c r="AP437" s="14"/>
    </row>
    <row r="438" spans="1:42" x14ac:dyDescent="0.25">
      <c r="A438" s="27" t="s">
        <v>2456</v>
      </c>
      <c r="B438" s="27" t="s">
        <v>2619</v>
      </c>
      <c r="C438" s="27" t="s">
        <v>1357</v>
      </c>
      <c r="D438" s="27" t="s">
        <v>496</v>
      </c>
      <c r="E438" s="27" t="s">
        <v>1364</v>
      </c>
      <c r="F438" s="27" t="s">
        <v>516</v>
      </c>
      <c r="G438" s="27" t="s">
        <v>11</v>
      </c>
      <c r="H438" s="27" t="s">
        <v>16420</v>
      </c>
      <c r="I438" s="27" t="s">
        <v>4</v>
      </c>
      <c r="J438" s="35">
        <v>0</v>
      </c>
      <c r="K438" s="36">
        <v>0</v>
      </c>
      <c r="L438" s="37">
        <v>0</v>
      </c>
      <c r="M438" s="35">
        <v>0</v>
      </c>
      <c r="N438" s="36">
        <v>0</v>
      </c>
      <c r="O438" s="37">
        <v>0</v>
      </c>
      <c r="P438" s="35">
        <v>0</v>
      </c>
      <c r="Q438" s="36">
        <v>0</v>
      </c>
      <c r="R438" s="37">
        <v>0</v>
      </c>
      <c r="S438" s="35">
        <v>0</v>
      </c>
      <c r="T438" s="36">
        <v>0</v>
      </c>
      <c r="U438" s="37">
        <v>0</v>
      </c>
      <c r="V438" s="35">
        <v>0</v>
      </c>
      <c r="W438" s="36">
        <v>0</v>
      </c>
      <c r="X438" s="37">
        <v>0</v>
      </c>
      <c r="Y438" s="35">
        <v>0</v>
      </c>
      <c r="Z438" s="36">
        <v>0</v>
      </c>
      <c r="AA438" s="37">
        <v>0</v>
      </c>
      <c r="AB438" s="35">
        <v>0</v>
      </c>
      <c r="AC438" s="36">
        <v>0</v>
      </c>
      <c r="AD438" s="37">
        <v>0</v>
      </c>
      <c r="AE438" s="35">
        <v>0</v>
      </c>
      <c r="AF438" s="36">
        <v>0</v>
      </c>
      <c r="AG438" s="37">
        <v>0</v>
      </c>
      <c r="AH438" s="35">
        <v>0</v>
      </c>
      <c r="AI438" s="36">
        <v>0</v>
      </c>
      <c r="AJ438" s="37">
        <v>0</v>
      </c>
      <c r="AK438" s="35">
        <v>0</v>
      </c>
      <c r="AL438" s="36">
        <v>0</v>
      </c>
      <c r="AM438" s="37">
        <v>0</v>
      </c>
      <c r="AO438" s="14"/>
      <c r="AP438" s="14"/>
    </row>
    <row r="439" spans="1:42" x14ac:dyDescent="0.25">
      <c r="A439" s="26" t="s">
        <v>2457</v>
      </c>
      <c r="B439" s="26" t="s">
        <v>2622</v>
      </c>
      <c r="C439" s="26" t="s">
        <v>1357</v>
      </c>
      <c r="D439" s="26" t="s">
        <v>498</v>
      </c>
      <c r="E439" s="26" t="s">
        <v>1376</v>
      </c>
      <c r="F439" s="26" t="s">
        <v>516</v>
      </c>
      <c r="G439" s="26" t="s">
        <v>11</v>
      </c>
      <c r="H439" s="26" t="s">
        <v>16420</v>
      </c>
      <c r="I439" s="26" t="s">
        <v>4</v>
      </c>
      <c r="J439" s="32">
        <v>0</v>
      </c>
      <c r="K439" s="33">
        <v>0</v>
      </c>
      <c r="L439" s="34">
        <v>0</v>
      </c>
      <c r="M439" s="32">
        <v>0</v>
      </c>
      <c r="N439" s="33">
        <v>0</v>
      </c>
      <c r="O439" s="34">
        <v>0</v>
      </c>
      <c r="P439" s="32">
        <v>0</v>
      </c>
      <c r="Q439" s="33">
        <v>0</v>
      </c>
      <c r="R439" s="34">
        <v>0</v>
      </c>
      <c r="S439" s="32">
        <v>0</v>
      </c>
      <c r="T439" s="33">
        <v>0</v>
      </c>
      <c r="U439" s="34">
        <v>0</v>
      </c>
      <c r="V439" s="32">
        <v>0</v>
      </c>
      <c r="W439" s="33">
        <v>0</v>
      </c>
      <c r="X439" s="34">
        <v>0</v>
      </c>
      <c r="Y439" s="32">
        <v>0</v>
      </c>
      <c r="Z439" s="33">
        <v>0</v>
      </c>
      <c r="AA439" s="34">
        <v>0</v>
      </c>
      <c r="AB439" s="32">
        <v>0</v>
      </c>
      <c r="AC439" s="33">
        <v>0</v>
      </c>
      <c r="AD439" s="34">
        <v>0</v>
      </c>
      <c r="AE439" s="32">
        <v>0</v>
      </c>
      <c r="AF439" s="33">
        <v>0</v>
      </c>
      <c r="AG439" s="34">
        <v>0</v>
      </c>
      <c r="AH439" s="32">
        <v>0</v>
      </c>
      <c r="AI439" s="33">
        <v>0</v>
      </c>
      <c r="AJ439" s="34">
        <v>0</v>
      </c>
      <c r="AK439" s="32">
        <v>0</v>
      </c>
      <c r="AL439" s="33">
        <v>0</v>
      </c>
      <c r="AM439" s="34">
        <v>0</v>
      </c>
      <c r="AO439" s="14"/>
      <c r="AP439" s="14"/>
    </row>
    <row r="440" spans="1:42" x14ac:dyDescent="0.25">
      <c r="A440" s="27" t="s">
        <v>2459</v>
      </c>
      <c r="B440" s="27" t="s">
        <v>2572</v>
      </c>
      <c r="C440" s="27" t="s">
        <v>1356</v>
      </c>
      <c r="D440" s="27" t="s">
        <v>484</v>
      </c>
      <c r="E440" s="27" t="s">
        <v>16880</v>
      </c>
      <c r="F440" s="27" t="s">
        <v>516</v>
      </c>
      <c r="G440" s="27" t="s">
        <v>11</v>
      </c>
      <c r="H440" s="27" t="s">
        <v>16420</v>
      </c>
      <c r="I440" s="27" t="s">
        <v>4</v>
      </c>
      <c r="J440" s="35">
        <v>0</v>
      </c>
      <c r="K440" s="36">
        <v>0</v>
      </c>
      <c r="L440" s="37">
        <v>0</v>
      </c>
      <c r="M440" s="35">
        <v>0</v>
      </c>
      <c r="N440" s="36">
        <v>0</v>
      </c>
      <c r="O440" s="37">
        <v>0</v>
      </c>
      <c r="P440" s="35">
        <v>0</v>
      </c>
      <c r="Q440" s="36">
        <v>0</v>
      </c>
      <c r="R440" s="37">
        <v>0</v>
      </c>
      <c r="S440" s="35">
        <v>0</v>
      </c>
      <c r="T440" s="36">
        <v>0</v>
      </c>
      <c r="U440" s="37">
        <v>0</v>
      </c>
      <c r="V440" s="35">
        <v>0</v>
      </c>
      <c r="W440" s="36">
        <v>0</v>
      </c>
      <c r="X440" s="37">
        <v>0</v>
      </c>
      <c r="Y440" s="35">
        <v>0</v>
      </c>
      <c r="Z440" s="36">
        <v>0</v>
      </c>
      <c r="AA440" s="37">
        <v>0</v>
      </c>
      <c r="AB440" s="35">
        <v>0</v>
      </c>
      <c r="AC440" s="36">
        <v>0</v>
      </c>
      <c r="AD440" s="37">
        <v>0</v>
      </c>
      <c r="AE440" s="35">
        <v>0</v>
      </c>
      <c r="AF440" s="36">
        <v>0</v>
      </c>
      <c r="AG440" s="37">
        <v>0</v>
      </c>
      <c r="AH440" s="35">
        <v>0</v>
      </c>
      <c r="AI440" s="36">
        <v>0</v>
      </c>
      <c r="AJ440" s="37">
        <v>0</v>
      </c>
      <c r="AK440" s="35">
        <v>0</v>
      </c>
      <c r="AL440" s="36">
        <v>0</v>
      </c>
      <c r="AM440" s="37">
        <v>0</v>
      </c>
      <c r="AO440" s="14"/>
      <c r="AP440" s="14"/>
    </row>
    <row r="441" spans="1:42" x14ac:dyDescent="0.25">
      <c r="A441" s="26" t="s">
        <v>2460</v>
      </c>
      <c r="B441" s="26" t="s">
        <v>2627</v>
      </c>
      <c r="C441" s="26" t="s">
        <v>1356</v>
      </c>
      <c r="D441" s="26" t="s">
        <v>501</v>
      </c>
      <c r="E441" s="26" t="s">
        <v>1275</v>
      </c>
      <c r="F441" s="26" t="s">
        <v>516</v>
      </c>
      <c r="G441" s="26" t="s">
        <v>11</v>
      </c>
      <c r="H441" s="26" t="s">
        <v>16420</v>
      </c>
      <c r="I441" s="26" t="s">
        <v>4</v>
      </c>
      <c r="J441" s="32">
        <v>0</v>
      </c>
      <c r="K441" s="33">
        <v>0</v>
      </c>
      <c r="L441" s="34">
        <v>0</v>
      </c>
      <c r="M441" s="32">
        <v>0</v>
      </c>
      <c r="N441" s="33">
        <v>0</v>
      </c>
      <c r="O441" s="34">
        <v>0</v>
      </c>
      <c r="P441" s="32">
        <v>0</v>
      </c>
      <c r="Q441" s="33">
        <v>0</v>
      </c>
      <c r="R441" s="34">
        <v>0</v>
      </c>
      <c r="S441" s="32">
        <v>0</v>
      </c>
      <c r="T441" s="33">
        <v>0</v>
      </c>
      <c r="U441" s="34">
        <v>0</v>
      </c>
      <c r="V441" s="32">
        <v>0</v>
      </c>
      <c r="W441" s="33">
        <v>0</v>
      </c>
      <c r="X441" s="34">
        <v>0</v>
      </c>
      <c r="Y441" s="32">
        <v>0</v>
      </c>
      <c r="Z441" s="33">
        <v>0</v>
      </c>
      <c r="AA441" s="34">
        <v>0</v>
      </c>
      <c r="AB441" s="32">
        <v>0</v>
      </c>
      <c r="AC441" s="33">
        <v>0</v>
      </c>
      <c r="AD441" s="34">
        <v>0</v>
      </c>
      <c r="AE441" s="32">
        <v>0</v>
      </c>
      <c r="AF441" s="33">
        <v>0</v>
      </c>
      <c r="AG441" s="34">
        <v>0</v>
      </c>
      <c r="AH441" s="32">
        <v>0</v>
      </c>
      <c r="AI441" s="33">
        <v>0</v>
      </c>
      <c r="AJ441" s="34">
        <v>0</v>
      </c>
      <c r="AK441" s="32">
        <v>0</v>
      </c>
      <c r="AL441" s="33">
        <v>0</v>
      </c>
      <c r="AM441" s="34">
        <v>0</v>
      </c>
      <c r="AO441" s="14"/>
      <c r="AP441" s="14"/>
    </row>
    <row r="442" spans="1:42" x14ac:dyDescent="0.25">
      <c r="A442" s="27" t="s">
        <v>2461</v>
      </c>
      <c r="B442" s="27" t="s">
        <v>2628</v>
      </c>
      <c r="C442" s="27" t="s">
        <v>1356</v>
      </c>
      <c r="D442" s="27" t="s">
        <v>859</v>
      </c>
      <c r="E442" s="27" t="s">
        <v>11351</v>
      </c>
      <c r="F442" s="27" t="s">
        <v>516</v>
      </c>
      <c r="G442" s="27" t="s">
        <v>11</v>
      </c>
      <c r="H442" s="27" t="s">
        <v>16420</v>
      </c>
      <c r="I442" s="27" t="s">
        <v>4</v>
      </c>
      <c r="J442" s="35">
        <v>0</v>
      </c>
      <c r="K442" s="36">
        <v>0</v>
      </c>
      <c r="L442" s="37">
        <v>0</v>
      </c>
      <c r="M442" s="35">
        <v>0</v>
      </c>
      <c r="N442" s="36">
        <v>0</v>
      </c>
      <c r="O442" s="37">
        <v>0</v>
      </c>
      <c r="P442" s="35">
        <v>0</v>
      </c>
      <c r="Q442" s="36">
        <v>0</v>
      </c>
      <c r="R442" s="37">
        <v>0</v>
      </c>
      <c r="S442" s="35">
        <v>0</v>
      </c>
      <c r="T442" s="36">
        <v>0</v>
      </c>
      <c r="U442" s="37">
        <v>0</v>
      </c>
      <c r="V442" s="35">
        <v>0</v>
      </c>
      <c r="W442" s="36">
        <v>0</v>
      </c>
      <c r="X442" s="37">
        <v>0</v>
      </c>
      <c r="Y442" s="35">
        <v>0</v>
      </c>
      <c r="Z442" s="36">
        <v>0</v>
      </c>
      <c r="AA442" s="37">
        <v>0</v>
      </c>
      <c r="AB442" s="35">
        <v>0</v>
      </c>
      <c r="AC442" s="36">
        <v>0</v>
      </c>
      <c r="AD442" s="37">
        <v>0</v>
      </c>
      <c r="AE442" s="35">
        <v>0</v>
      </c>
      <c r="AF442" s="36">
        <v>0</v>
      </c>
      <c r="AG442" s="37">
        <v>0</v>
      </c>
      <c r="AH442" s="35">
        <v>0</v>
      </c>
      <c r="AI442" s="36">
        <v>0</v>
      </c>
      <c r="AJ442" s="37">
        <v>0</v>
      </c>
      <c r="AK442" s="35">
        <v>1</v>
      </c>
      <c r="AL442" s="36">
        <v>4</v>
      </c>
      <c r="AM442" s="37">
        <v>5</v>
      </c>
      <c r="AO442" s="14"/>
      <c r="AP442" s="14"/>
    </row>
    <row r="443" spans="1:42" x14ac:dyDescent="0.25">
      <c r="A443" s="26" t="s">
        <v>2462</v>
      </c>
      <c r="B443" s="26" t="s">
        <v>2629</v>
      </c>
      <c r="C443" s="26" t="s">
        <v>1357</v>
      </c>
      <c r="D443" s="26" t="s">
        <v>502</v>
      </c>
      <c r="E443" s="26" t="s">
        <v>2194</v>
      </c>
      <c r="F443" s="26" t="s">
        <v>516</v>
      </c>
      <c r="G443" s="26" t="s">
        <v>11</v>
      </c>
      <c r="H443" s="26" t="s">
        <v>16420</v>
      </c>
      <c r="I443" s="26" t="s">
        <v>4</v>
      </c>
      <c r="J443" s="32">
        <v>0</v>
      </c>
      <c r="K443" s="33">
        <v>0</v>
      </c>
      <c r="L443" s="34">
        <v>0</v>
      </c>
      <c r="M443" s="32">
        <v>0</v>
      </c>
      <c r="N443" s="33">
        <v>0</v>
      </c>
      <c r="O443" s="34">
        <v>0</v>
      </c>
      <c r="P443" s="32">
        <v>0</v>
      </c>
      <c r="Q443" s="33">
        <v>0</v>
      </c>
      <c r="R443" s="34">
        <v>0</v>
      </c>
      <c r="S443" s="32">
        <v>0</v>
      </c>
      <c r="T443" s="33">
        <v>0</v>
      </c>
      <c r="U443" s="34">
        <v>0</v>
      </c>
      <c r="V443" s="32">
        <v>0</v>
      </c>
      <c r="W443" s="33">
        <v>0</v>
      </c>
      <c r="X443" s="34">
        <v>0</v>
      </c>
      <c r="Y443" s="32">
        <v>0</v>
      </c>
      <c r="Z443" s="33">
        <v>0</v>
      </c>
      <c r="AA443" s="34">
        <v>0</v>
      </c>
      <c r="AB443" s="32">
        <v>0</v>
      </c>
      <c r="AC443" s="33">
        <v>0</v>
      </c>
      <c r="AD443" s="34">
        <v>0</v>
      </c>
      <c r="AE443" s="32">
        <v>0</v>
      </c>
      <c r="AF443" s="33">
        <v>0</v>
      </c>
      <c r="AG443" s="34">
        <v>0</v>
      </c>
      <c r="AH443" s="32">
        <v>0</v>
      </c>
      <c r="AI443" s="33">
        <v>0</v>
      </c>
      <c r="AJ443" s="34">
        <v>0</v>
      </c>
      <c r="AK443" s="32">
        <v>0</v>
      </c>
      <c r="AL443" s="33">
        <v>0</v>
      </c>
      <c r="AM443" s="34">
        <v>0</v>
      </c>
      <c r="AO443" s="14"/>
      <c r="AP443" s="14"/>
    </row>
    <row r="444" spans="1:42" x14ac:dyDescent="0.25">
      <c r="A444" s="27" t="s">
        <v>2463</v>
      </c>
      <c r="B444" s="27" t="s">
        <v>2630</v>
      </c>
      <c r="C444" s="27" t="s">
        <v>1356</v>
      </c>
      <c r="D444" s="27" t="s">
        <v>503</v>
      </c>
      <c r="E444" s="27" t="s">
        <v>1393</v>
      </c>
      <c r="F444" s="27" t="s">
        <v>516</v>
      </c>
      <c r="G444" s="27" t="s">
        <v>11</v>
      </c>
      <c r="H444" s="27" t="s">
        <v>16420</v>
      </c>
      <c r="I444" s="27" t="s">
        <v>4</v>
      </c>
      <c r="J444" s="35">
        <v>0</v>
      </c>
      <c r="K444" s="36">
        <v>0</v>
      </c>
      <c r="L444" s="37">
        <v>0</v>
      </c>
      <c r="M444" s="35">
        <v>0</v>
      </c>
      <c r="N444" s="36">
        <v>0</v>
      </c>
      <c r="O444" s="37">
        <v>0</v>
      </c>
      <c r="P444" s="35">
        <v>0</v>
      </c>
      <c r="Q444" s="36">
        <v>0</v>
      </c>
      <c r="R444" s="37">
        <v>0</v>
      </c>
      <c r="S444" s="35">
        <v>0</v>
      </c>
      <c r="T444" s="36">
        <v>0</v>
      </c>
      <c r="U444" s="37">
        <v>0</v>
      </c>
      <c r="V444" s="35">
        <v>0</v>
      </c>
      <c r="W444" s="36">
        <v>0</v>
      </c>
      <c r="X444" s="37">
        <v>0</v>
      </c>
      <c r="Y444" s="35">
        <v>0</v>
      </c>
      <c r="Z444" s="36">
        <v>0</v>
      </c>
      <c r="AA444" s="37">
        <v>0</v>
      </c>
      <c r="AB444" s="35">
        <v>0</v>
      </c>
      <c r="AC444" s="36">
        <v>0</v>
      </c>
      <c r="AD444" s="37">
        <v>0</v>
      </c>
      <c r="AE444" s="35">
        <v>0</v>
      </c>
      <c r="AF444" s="36">
        <v>0</v>
      </c>
      <c r="AG444" s="37">
        <v>0</v>
      </c>
      <c r="AH444" s="35">
        <v>0</v>
      </c>
      <c r="AI444" s="36">
        <v>0</v>
      </c>
      <c r="AJ444" s="37">
        <v>0</v>
      </c>
      <c r="AK444" s="35">
        <v>0</v>
      </c>
      <c r="AL444" s="36">
        <v>0</v>
      </c>
      <c r="AM444" s="37">
        <v>0</v>
      </c>
      <c r="AO444" s="14"/>
      <c r="AP444" s="14"/>
    </row>
    <row r="445" spans="1:42" x14ac:dyDescent="0.25">
      <c r="A445" s="26" t="s">
        <v>2464</v>
      </c>
      <c r="B445" s="26" t="s">
        <v>2631</v>
      </c>
      <c r="C445" s="26" t="s">
        <v>1357</v>
      </c>
      <c r="D445" s="26" t="s">
        <v>505</v>
      </c>
      <c r="E445" s="26" t="s">
        <v>11664</v>
      </c>
      <c r="F445" s="26" t="s">
        <v>516</v>
      </c>
      <c r="G445" s="26" t="s">
        <v>11</v>
      </c>
      <c r="H445" s="26" t="s">
        <v>16420</v>
      </c>
      <c r="I445" s="26" t="s">
        <v>4</v>
      </c>
      <c r="J445" s="32">
        <v>0</v>
      </c>
      <c r="K445" s="33">
        <v>0</v>
      </c>
      <c r="L445" s="34">
        <v>0</v>
      </c>
      <c r="M445" s="32">
        <v>0</v>
      </c>
      <c r="N445" s="33">
        <v>0</v>
      </c>
      <c r="O445" s="34">
        <v>0</v>
      </c>
      <c r="P445" s="32">
        <v>0</v>
      </c>
      <c r="Q445" s="33">
        <v>0</v>
      </c>
      <c r="R445" s="34">
        <v>0</v>
      </c>
      <c r="S445" s="32">
        <v>0</v>
      </c>
      <c r="T445" s="33">
        <v>0</v>
      </c>
      <c r="U445" s="34">
        <v>0</v>
      </c>
      <c r="V445" s="32">
        <v>0</v>
      </c>
      <c r="W445" s="33">
        <v>0</v>
      </c>
      <c r="X445" s="34">
        <v>0</v>
      </c>
      <c r="Y445" s="32">
        <v>0</v>
      </c>
      <c r="Z445" s="33">
        <v>0</v>
      </c>
      <c r="AA445" s="34">
        <v>0</v>
      </c>
      <c r="AB445" s="32">
        <v>0</v>
      </c>
      <c r="AC445" s="33">
        <v>0</v>
      </c>
      <c r="AD445" s="34">
        <v>0</v>
      </c>
      <c r="AE445" s="32">
        <v>0</v>
      </c>
      <c r="AF445" s="33">
        <v>0</v>
      </c>
      <c r="AG445" s="34">
        <v>0</v>
      </c>
      <c r="AH445" s="32">
        <v>0</v>
      </c>
      <c r="AI445" s="33">
        <v>0</v>
      </c>
      <c r="AJ445" s="34">
        <v>0</v>
      </c>
      <c r="AK445" s="32">
        <v>0</v>
      </c>
      <c r="AL445" s="33">
        <v>0</v>
      </c>
      <c r="AM445" s="34">
        <v>0</v>
      </c>
      <c r="AO445" s="14"/>
      <c r="AP445" s="14"/>
    </row>
    <row r="446" spans="1:42" x14ac:dyDescent="0.25">
      <c r="A446" s="27" t="s">
        <v>2465</v>
      </c>
      <c r="B446" s="27" t="s">
        <v>2634</v>
      </c>
      <c r="C446" s="27" t="s">
        <v>1357</v>
      </c>
      <c r="D446" s="27" t="s">
        <v>507</v>
      </c>
      <c r="E446" s="27" t="s">
        <v>1574</v>
      </c>
      <c r="F446" s="27" t="s">
        <v>516</v>
      </c>
      <c r="G446" s="27" t="s">
        <v>11</v>
      </c>
      <c r="H446" s="27" t="s">
        <v>16420</v>
      </c>
      <c r="I446" s="27" t="s">
        <v>4</v>
      </c>
      <c r="J446" s="35">
        <v>0</v>
      </c>
      <c r="K446" s="36">
        <v>0</v>
      </c>
      <c r="L446" s="37">
        <v>0</v>
      </c>
      <c r="M446" s="35">
        <v>0</v>
      </c>
      <c r="N446" s="36">
        <v>0</v>
      </c>
      <c r="O446" s="37">
        <v>0</v>
      </c>
      <c r="P446" s="35">
        <v>0</v>
      </c>
      <c r="Q446" s="36">
        <v>0</v>
      </c>
      <c r="R446" s="37">
        <v>0</v>
      </c>
      <c r="S446" s="35">
        <v>0</v>
      </c>
      <c r="T446" s="36">
        <v>0</v>
      </c>
      <c r="U446" s="37">
        <v>0</v>
      </c>
      <c r="V446" s="35">
        <v>0</v>
      </c>
      <c r="W446" s="36">
        <v>0</v>
      </c>
      <c r="X446" s="37">
        <v>0</v>
      </c>
      <c r="Y446" s="35">
        <v>0</v>
      </c>
      <c r="Z446" s="36">
        <v>0</v>
      </c>
      <c r="AA446" s="37">
        <v>0</v>
      </c>
      <c r="AB446" s="35">
        <v>0</v>
      </c>
      <c r="AC446" s="36">
        <v>0</v>
      </c>
      <c r="AD446" s="37">
        <v>0</v>
      </c>
      <c r="AE446" s="35">
        <v>0</v>
      </c>
      <c r="AF446" s="36">
        <v>0</v>
      </c>
      <c r="AG446" s="37">
        <v>0</v>
      </c>
      <c r="AH446" s="35">
        <v>0</v>
      </c>
      <c r="AI446" s="36">
        <v>0</v>
      </c>
      <c r="AJ446" s="37">
        <v>0</v>
      </c>
      <c r="AK446" s="35">
        <v>0</v>
      </c>
      <c r="AL446" s="36">
        <v>0</v>
      </c>
      <c r="AM446" s="37">
        <v>0</v>
      </c>
      <c r="AO446" s="14"/>
      <c r="AP446" s="14"/>
    </row>
    <row r="447" spans="1:42" x14ac:dyDescent="0.25">
      <c r="A447" s="26" t="s">
        <v>2466</v>
      </c>
      <c r="B447" s="26" t="s">
        <v>2635</v>
      </c>
      <c r="C447" s="26" t="s">
        <v>1357</v>
      </c>
      <c r="D447" s="26" t="s">
        <v>507</v>
      </c>
      <c r="E447" s="26" t="s">
        <v>1392</v>
      </c>
      <c r="F447" s="26" t="s">
        <v>516</v>
      </c>
      <c r="G447" s="26" t="s">
        <v>11</v>
      </c>
      <c r="H447" s="26" t="s">
        <v>16420</v>
      </c>
      <c r="I447" s="26" t="s">
        <v>4</v>
      </c>
      <c r="J447" s="32">
        <v>0</v>
      </c>
      <c r="K447" s="33">
        <v>0</v>
      </c>
      <c r="L447" s="34">
        <v>0</v>
      </c>
      <c r="M447" s="32">
        <v>0</v>
      </c>
      <c r="N447" s="33">
        <v>0</v>
      </c>
      <c r="O447" s="34">
        <v>0</v>
      </c>
      <c r="P447" s="32">
        <v>0</v>
      </c>
      <c r="Q447" s="33">
        <v>0</v>
      </c>
      <c r="R447" s="34">
        <v>0</v>
      </c>
      <c r="S447" s="32">
        <v>0</v>
      </c>
      <c r="T447" s="33">
        <v>0</v>
      </c>
      <c r="U447" s="34">
        <v>0</v>
      </c>
      <c r="V447" s="32">
        <v>0</v>
      </c>
      <c r="W447" s="33">
        <v>0</v>
      </c>
      <c r="X447" s="34">
        <v>0</v>
      </c>
      <c r="Y447" s="32">
        <v>0</v>
      </c>
      <c r="Z447" s="33">
        <v>0</v>
      </c>
      <c r="AA447" s="34">
        <v>0</v>
      </c>
      <c r="AB447" s="32">
        <v>0</v>
      </c>
      <c r="AC447" s="33">
        <v>0</v>
      </c>
      <c r="AD447" s="34">
        <v>0</v>
      </c>
      <c r="AE447" s="32">
        <v>0</v>
      </c>
      <c r="AF447" s="33">
        <v>0</v>
      </c>
      <c r="AG447" s="34">
        <v>0</v>
      </c>
      <c r="AH447" s="32">
        <v>0</v>
      </c>
      <c r="AI447" s="33">
        <v>0</v>
      </c>
      <c r="AJ447" s="34">
        <v>0</v>
      </c>
      <c r="AK447" s="32">
        <v>0</v>
      </c>
      <c r="AL447" s="33">
        <v>0</v>
      </c>
      <c r="AM447" s="34">
        <v>0</v>
      </c>
      <c r="AO447" s="14"/>
      <c r="AP447" s="14"/>
    </row>
    <row r="448" spans="1:42" x14ac:dyDescent="0.25">
      <c r="A448" s="27" t="s">
        <v>2467</v>
      </c>
      <c r="B448" s="27" t="s">
        <v>2633</v>
      </c>
      <c r="C448" s="27" t="s">
        <v>1357</v>
      </c>
      <c r="D448" s="27" t="s">
        <v>507</v>
      </c>
      <c r="E448" s="27" t="s">
        <v>16889</v>
      </c>
      <c r="F448" s="27" t="s">
        <v>516</v>
      </c>
      <c r="G448" s="27" t="s">
        <v>11</v>
      </c>
      <c r="H448" s="27" t="s">
        <v>16420</v>
      </c>
      <c r="I448" s="27" t="s">
        <v>4</v>
      </c>
      <c r="J448" s="35">
        <v>0</v>
      </c>
      <c r="K448" s="36">
        <v>0</v>
      </c>
      <c r="L448" s="37">
        <v>0</v>
      </c>
      <c r="M448" s="35">
        <v>0</v>
      </c>
      <c r="N448" s="36">
        <v>0</v>
      </c>
      <c r="O448" s="37">
        <v>0</v>
      </c>
      <c r="P448" s="35">
        <v>0</v>
      </c>
      <c r="Q448" s="36">
        <v>0</v>
      </c>
      <c r="R448" s="37">
        <v>0</v>
      </c>
      <c r="S448" s="35">
        <v>0</v>
      </c>
      <c r="T448" s="36">
        <v>0</v>
      </c>
      <c r="U448" s="37">
        <v>0</v>
      </c>
      <c r="V448" s="35">
        <v>0</v>
      </c>
      <c r="W448" s="36">
        <v>0</v>
      </c>
      <c r="X448" s="37">
        <v>0</v>
      </c>
      <c r="Y448" s="35">
        <v>0</v>
      </c>
      <c r="Z448" s="36">
        <v>0</v>
      </c>
      <c r="AA448" s="37">
        <v>0</v>
      </c>
      <c r="AB448" s="35">
        <v>0</v>
      </c>
      <c r="AC448" s="36">
        <v>0</v>
      </c>
      <c r="AD448" s="37">
        <v>0</v>
      </c>
      <c r="AE448" s="35">
        <v>0</v>
      </c>
      <c r="AF448" s="36">
        <v>0</v>
      </c>
      <c r="AG448" s="37">
        <v>0</v>
      </c>
      <c r="AH448" s="35">
        <v>0</v>
      </c>
      <c r="AI448" s="36">
        <v>0</v>
      </c>
      <c r="AJ448" s="37">
        <v>0</v>
      </c>
      <c r="AK448" s="35">
        <v>0</v>
      </c>
      <c r="AL448" s="36">
        <v>0</v>
      </c>
      <c r="AM448" s="37">
        <v>0</v>
      </c>
      <c r="AO448" s="14"/>
      <c r="AP448" s="14"/>
    </row>
    <row r="449" spans="1:42" x14ac:dyDescent="0.25">
      <c r="A449" s="26" t="s">
        <v>2468</v>
      </c>
      <c r="B449" s="26" t="s">
        <v>2637</v>
      </c>
      <c r="C449" s="26" t="s">
        <v>1356</v>
      </c>
      <c r="D449" s="26" t="s">
        <v>508</v>
      </c>
      <c r="E449" s="26" t="s">
        <v>1601</v>
      </c>
      <c r="F449" s="26" t="s">
        <v>516</v>
      </c>
      <c r="G449" s="26" t="s">
        <v>11</v>
      </c>
      <c r="H449" s="26" t="s">
        <v>16420</v>
      </c>
      <c r="I449" s="26" t="s">
        <v>4</v>
      </c>
      <c r="J449" s="32">
        <v>0</v>
      </c>
      <c r="K449" s="33">
        <v>0</v>
      </c>
      <c r="L449" s="34">
        <v>0</v>
      </c>
      <c r="M449" s="32">
        <v>0</v>
      </c>
      <c r="N449" s="33">
        <v>0</v>
      </c>
      <c r="O449" s="34">
        <v>0</v>
      </c>
      <c r="P449" s="32">
        <v>0</v>
      </c>
      <c r="Q449" s="33">
        <v>0</v>
      </c>
      <c r="R449" s="34">
        <v>0</v>
      </c>
      <c r="S449" s="32">
        <v>0</v>
      </c>
      <c r="T449" s="33">
        <v>0</v>
      </c>
      <c r="U449" s="34">
        <v>0</v>
      </c>
      <c r="V449" s="32">
        <v>0</v>
      </c>
      <c r="W449" s="33">
        <v>0</v>
      </c>
      <c r="X449" s="34">
        <v>0</v>
      </c>
      <c r="Y449" s="32">
        <v>0</v>
      </c>
      <c r="Z449" s="33">
        <v>0</v>
      </c>
      <c r="AA449" s="34">
        <v>0</v>
      </c>
      <c r="AB449" s="32">
        <v>0</v>
      </c>
      <c r="AC449" s="33">
        <v>0</v>
      </c>
      <c r="AD449" s="34">
        <v>0</v>
      </c>
      <c r="AE449" s="32">
        <v>0</v>
      </c>
      <c r="AF449" s="33">
        <v>0</v>
      </c>
      <c r="AG449" s="34">
        <v>0</v>
      </c>
      <c r="AH449" s="32">
        <v>0</v>
      </c>
      <c r="AI449" s="33">
        <v>0</v>
      </c>
      <c r="AJ449" s="34">
        <v>0</v>
      </c>
      <c r="AK449" s="32">
        <v>0</v>
      </c>
      <c r="AL449" s="33">
        <v>0</v>
      </c>
      <c r="AM449" s="34">
        <v>0</v>
      </c>
      <c r="AO449" s="14"/>
      <c r="AP449" s="14"/>
    </row>
    <row r="450" spans="1:42" x14ac:dyDescent="0.25">
      <c r="A450" s="27" t="s">
        <v>2469</v>
      </c>
      <c r="B450" s="27" t="s">
        <v>2638</v>
      </c>
      <c r="C450" s="27" t="s">
        <v>1356</v>
      </c>
      <c r="D450" s="27" t="s">
        <v>508</v>
      </c>
      <c r="E450" s="27" t="s">
        <v>1291</v>
      </c>
      <c r="F450" s="27" t="s">
        <v>516</v>
      </c>
      <c r="G450" s="27" t="s">
        <v>11</v>
      </c>
      <c r="H450" s="27" t="s">
        <v>16420</v>
      </c>
      <c r="I450" s="27" t="s">
        <v>4</v>
      </c>
      <c r="J450" s="35">
        <v>0</v>
      </c>
      <c r="K450" s="36">
        <v>0</v>
      </c>
      <c r="L450" s="37">
        <v>0</v>
      </c>
      <c r="M450" s="35">
        <v>0</v>
      </c>
      <c r="N450" s="36">
        <v>0</v>
      </c>
      <c r="O450" s="37">
        <v>0</v>
      </c>
      <c r="P450" s="35">
        <v>0</v>
      </c>
      <c r="Q450" s="36">
        <v>0</v>
      </c>
      <c r="R450" s="37">
        <v>0</v>
      </c>
      <c r="S450" s="35">
        <v>0</v>
      </c>
      <c r="T450" s="36">
        <v>0</v>
      </c>
      <c r="U450" s="37">
        <v>0</v>
      </c>
      <c r="V450" s="35">
        <v>1</v>
      </c>
      <c r="W450" s="36">
        <v>0</v>
      </c>
      <c r="X450" s="37">
        <v>1</v>
      </c>
      <c r="Y450" s="35">
        <v>0</v>
      </c>
      <c r="Z450" s="36">
        <v>0</v>
      </c>
      <c r="AA450" s="37">
        <v>0</v>
      </c>
      <c r="AB450" s="35">
        <v>0</v>
      </c>
      <c r="AC450" s="36">
        <v>0</v>
      </c>
      <c r="AD450" s="37">
        <v>0</v>
      </c>
      <c r="AE450" s="35">
        <v>0</v>
      </c>
      <c r="AF450" s="36">
        <v>0</v>
      </c>
      <c r="AG450" s="37">
        <v>0</v>
      </c>
      <c r="AH450" s="35">
        <v>1</v>
      </c>
      <c r="AI450" s="36">
        <v>0</v>
      </c>
      <c r="AJ450" s="37">
        <v>1</v>
      </c>
      <c r="AK450" s="35">
        <v>0</v>
      </c>
      <c r="AL450" s="36">
        <v>0</v>
      </c>
      <c r="AM450" s="37">
        <v>0</v>
      </c>
      <c r="AO450" s="14"/>
      <c r="AP450" s="14"/>
    </row>
    <row r="451" spans="1:42" x14ac:dyDescent="0.25">
      <c r="A451" s="26" t="s">
        <v>2473</v>
      </c>
      <c r="B451" s="26" t="s">
        <v>2569</v>
      </c>
      <c r="C451" s="26" t="s">
        <v>1356</v>
      </c>
      <c r="D451" s="26" t="s">
        <v>483</v>
      </c>
      <c r="E451" s="26" t="s">
        <v>1468</v>
      </c>
      <c r="F451" s="26" t="s">
        <v>516</v>
      </c>
      <c r="G451" s="26" t="s">
        <v>11</v>
      </c>
      <c r="H451" s="26" t="s">
        <v>16420</v>
      </c>
      <c r="I451" s="26" t="s">
        <v>4</v>
      </c>
      <c r="J451" s="32">
        <v>0</v>
      </c>
      <c r="K451" s="33">
        <v>0</v>
      </c>
      <c r="L451" s="34">
        <v>0</v>
      </c>
      <c r="M451" s="32">
        <v>0</v>
      </c>
      <c r="N451" s="33">
        <v>0</v>
      </c>
      <c r="O451" s="34">
        <v>0</v>
      </c>
      <c r="P451" s="32">
        <v>0</v>
      </c>
      <c r="Q451" s="33">
        <v>0</v>
      </c>
      <c r="R451" s="34">
        <v>0</v>
      </c>
      <c r="S451" s="32">
        <v>0</v>
      </c>
      <c r="T451" s="33">
        <v>0</v>
      </c>
      <c r="U451" s="34">
        <v>0</v>
      </c>
      <c r="V451" s="32">
        <v>0</v>
      </c>
      <c r="W451" s="33">
        <v>0</v>
      </c>
      <c r="X451" s="34">
        <v>0</v>
      </c>
      <c r="Y451" s="32">
        <v>0</v>
      </c>
      <c r="Z451" s="33">
        <v>0</v>
      </c>
      <c r="AA451" s="34">
        <v>0</v>
      </c>
      <c r="AB451" s="32">
        <v>0</v>
      </c>
      <c r="AC451" s="33">
        <v>0</v>
      </c>
      <c r="AD451" s="34">
        <v>0</v>
      </c>
      <c r="AE451" s="32">
        <v>0</v>
      </c>
      <c r="AF451" s="33">
        <v>0</v>
      </c>
      <c r="AG451" s="34">
        <v>0</v>
      </c>
      <c r="AH451" s="32">
        <v>0</v>
      </c>
      <c r="AI451" s="33">
        <v>0</v>
      </c>
      <c r="AJ451" s="34">
        <v>0</v>
      </c>
      <c r="AK451" s="32">
        <v>0</v>
      </c>
      <c r="AL451" s="33">
        <v>0</v>
      </c>
      <c r="AM451" s="34">
        <v>0</v>
      </c>
      <c r="AO451" s="14"/>
      <c r="AP451" s="14"/>
    </row>
    <row r="452" spans="1:42" x14ac:dyDescent="0.25">
      <c r="A452" s="27" t="s">
        <v>2474</v>
      </c>
      <c r="B452" s="27" t="s">
        <v>2518</v>
      </c>
      <c r="C452" s="27" t="s">
        <v>1357</v>
      </c>
      <c r="D452" s="27" t="s">
        <v>16467</v>
      </c>
      <c r="E452" s="27" t="s">
        <v>1504</v>
      </c>
      <c r="F452" s="27" t="s">
        <v>516</v>
      </c>
      <c r="G452" s="27" t="s">
        <v>11</v>
      </c>
      <c r="H452" s="27" t="s">
        <v>16420</v>
      </c>
      <c r="I452" s="27" t="s">
        <v>4</v>
      </c>
      <c r="J452" s="35">
        <v>0</v>
      </c>
      <c r="K452" s="36">
        <v>0</v>
      </c>
      <c r="L452" s="37">
        <v>0</v>
      </c>
      <c r="M452" s="35">
        <v>0</v>
      </c>
      <c r="N452" s="36">
        <v>0</v>
      </c>
      <c r="O452" s="37">
        <v>0</v>
      </c>
      <c r="P452" s="35">
        <v>0</v>
      </c>
      <c r="Q452" s="36">
        <v>0</v>
      </c>
      <c r="R452" s="37">
        <v>0</v>
      </c>
      <c r="S452" s="35">
        <v>0</v>
      </c>
      <c r="T452" s="36">
        <v>0</v>
      </c>
      <c r="U452" s="37">
        <v>0</v>
      </c>
      <c r="V452" s="35">
        <v>0</v>
      </c>
      <c r="W452" s="36">
        <v>0</v>
      </c>
      <c r="X452" s="37">
        <v>0</v>
      </c>
      <c r="Y452" s="35">
        <v>0</v>
      </c>
      <c r="Z452" s="36">
        <v>0</v>
      </c>
      <c r="AA452" s="37">
        <v>0</v>
      </c>
      <c r="AB452" s="35">
        <v>0</v>
      </c>
      <c r="AC452" s="36">
        <v>0</v>
      </c>
      <c r="AD452" s="37">
        <v>0</v>
      </c>
      <c r="AE452" s="35">
        <v>0</v>
      </c>
      <c r="AF452" s="36">
        <v>0</v>
      </c>
      <c r="AG452" s="37">
        <v>0</v>
      </c>
      <c r="AH452" s="35">
        <v>0</v>
      </c>
      <c r="AI452" s="36">
        <v>0</v>
      </c>
      <c r="AJ452" s="37">
        <v>0</v>
      </c>
      <c r="AK452" s="35">
        <v>0</v>
      </c>
      <c r="AL452" s="36">
        <v>0</v>
      </c>
      <c r="AM452" s="37">
        <v>0</v>
      </c>
      <c r="AO452" s="14"/>
      <c r="AP452" s="14"/>
    </row>
    <row r="453" spans="1:42" x14ac:dyDescent="0.25">
      <c r="A453" s="26" t="s">
        <v>16433</v>
      </c>
      <c r="B453" s="26" t="s">
        <v>16434</v>
      </c>
      <c r="C453" s="26" t="s">
        <v>1356</v>
      </c>
      <c r="D453" s="26" t="s">
        <v>16510</v>
      </c>
      <c r="E453" s="26" t="s">
        <v>1178</v>
      </c>
      <c r="F453" s="26" t="s">
        <v>516</v>
      </c>
      <c r="G453" s="26" t="s">
        <v>11</v>
      </c>
      <c r="H453" s="26" t="s">
        <v>16420</v>
      </c>
      <c r="I453" s="26" t="s">
        <v>4</v>
      </c>
      <c r="J453" s="32">
        <v>0</v>
      </c>
      <c r="K453" s="33">
        <v>0</v>
      </c>
      <c r="L453" s="34">
        <v>0</v>
      </c>
      <c r="M453" s="32">
        <v>0</v>
      </c>
      <c r="N453" s="33">
        <v>0</v>
      </c>
      <c r="O453" s="34">
        <v>0</v>
      </c>
      <c r="P453" s="32">
        <v>0</v>
      </c>
      <c r="Q453" s="33">
        <v>0</v>
      </c>
      <c r="R453" s="34">
        <v>0</v>
      </c>
      <c r="S453" s="32">
        <v>0</v>
      </c>
      <c r="T453" s="33">
        <v>0</v>
      </c>
      <c r="U453" s="34">
        <v>0</v>
      </c>
      <c r="V453" s="32">
        <v>0</v>
      </c>
      <c r="W453" s="33">
        <v>0</v>
      </c>
      <c r="X453" s="34">
        <v>0</v>
      </c>
      <c r="Y453" s="32">
        <v>0</v>
      </c>
      <c r="Z453" s="33">
        <v>0</v>
      </c>
      <c r="AA453" s="34">
        <v>0</v>
      </c>
      <c r="AB453" s="32">
        <v>0</v>
      </c>
      <c r="AC453" s="33">
        <v>0</v>
      </c>
      <c r="AD453" s="34">
        <v>0</v>
      </c>
      <c r="AE453" s="32">
        <v>0</v>
      </c>
      <c r="AF453" s="33">
        <v>0</v>
      </c>
      <c r="AG453" s="34">
        <v>0</v>
      </c>
      <c r="AH453" s="32">
        <v>0</v>
      </c>
      <c r="AI453" s="33">
        <v>0</v>
      </c>
      <c r="AJ453" s="34">
        <v>0</v>
      </c>
      <c r="AK453" s="32">
        <v>11</v>
      </c>
      <c r="AL453" s="33">
        <v>10</v>
      </c>
      <c r="AM453" s="34">
        <v>21</v>
      </c>
      <c r="AO453" s="14"/>
      <c r="AP453" s="14"/>
    </row>
    <row r="454" spans="1:42" x14ac:dyDescent="0.25">
      <c r="A454" s="27" t="s">
        <v>127</v>
      </c>
      <c r="B454" s="27" t="s">
        <v>128</v>
      </c>
      <c r="C454" s="27" t="s">
        <v>1356</v>
      </c>
      <c r="D454" s="27" t="s">
        <v>484</v>
      </c>
      <c r="E454" s="27" t="s">
        <v>484</v>
      </c>
      <c r="F454" s="27" t="s">
        <v>519</v>
      </c>
      <c r="G454" s="27" t="s">
        <v>129</v>
      </c>
      <c r="H454" s="27" t="s">
        <v>16420</v>
      </c>
      <c r="I454" s="27" t="s">
        <v>4</v>
      </c>
      <c r="J454" s="35">
        <v>0</v>
      </c>
      <c r="K454" s="36">
        <v>0</v>
      </c>
      <c r="L454" s="37">
        <v>0</v>
      </c>
      <c r="M454" s="35">
        <v>0</v>
      </c>
      <c r="N454" s="36">
        <v>0</v>
      </c>
      <c r="O454" s="37">
        <v>0</v>
      </c>
      <c r="P454" s="35">
        <v>0</v>
      </c>
      <c r="Q454" s="36">
        <v>0</v>
      </c>
      <c r="R454" s="37">
        <v>0</v>
      </c>
      <c r="S454" s="35">
        <v>0</v>
      </c>
      <c r="T454" s="36">
        <v>0</v>
      </c>
      <c r="U454" s="37">
        <v>0</v>
      </c>
      <c r="V454" s="35">
        <v>0</v>
      </c>
      <c r="W454" s="36">
        <v>0</v>
      </c>
      <c r="X454" s="37">
        <v>0</v>
      </c>
      <c r="Y454" s="35">
        <v>0</v>
      </c>
      <c r="Z454" s="36">
        <v>0</v>
      </c>
      <c r="AA454" s="37">
        <v>0</v>
      </c>
      <c r="AB454" s="35">
        <v>0</v>
      </c>
      <c r="AC454" s="36">
        <v>0</v>
      </c>
      <c r="AD454" s="37">
        <v>0</v>
      </c>
      <c r="AE454" s="35">
        <v>0</v>
      </c>
      <c r="AF454" s="36">
        <v>0</v>
      </c>
      <c r="AG454" s="37">
        <v>0</v>
      </c>
      <c r="AH454" s="35">
        <v>0</v>
      </c>
      <c r="AI454" s="36">
        <v>0</v>
      </c>
      <c r="AJ454" s="37">
        <v>0</v>
      </c>
      <c r="AK454" s="35">
        <v>0</v>
      </c>
      <c r="AL454" s="36">
        <v>0</v>
      </c>
      <c r="AM454" s="37">
        <v>0</v>
      </c>
      <c r="AO454" s="14"/>
      <c r="AP454" s="14"/>
    </row>
    <row r="455" spans="1:42" x14ac:dyDescent="0.25">
      <c r="A455" s="26" t="s">
        <v>130</v>
      </c>
      <c r="B455" s="26" t="s">
        <v>131</v>
      </c>
      <c r="C455" s="26" t="s">
        <v>1358</v>
      </c>
      <c r="D455" s="26" t="s">
        <v>475</v>
      </c>
      <c r="E455" s="26" t="s">
        <v>475</v>
      </c>
      <c r="F455" s="26" t="s">
        <v>518</v>
      </c>
      <c r="G455" s="26" t="s">
        <v>129</v>
      </c>
      <c r="H455" s="26" t="s">
        <v>16420</v>
      </c>
      <c r="I455" s="26" t="s">
        <v>4</v>
      </c>
      <c r="J455" s="32">
        <v>0</v>
      </c>
      <c r="K455" s="33">
        <v>0</v>
      </c>
      <c r="L455" s="34">
        <v>0</v>
      </c>
      <c r="M455" s="32">
        <v>1</v>
      </c>
      <c r="N455" s="33">
        <v>0</v>
      </c>
      <c r="O455" s="34">
        <v>1</v>
      </c>
      <c r="P455" s="32">
        <v>0</v>
      </c>
      <c r="Q455" s="33">
        <v>0</v>
      </c>
      <c r="R455" s="34">
        <v>0</v>
      </c>
      <c r="S455" s="32">
        <v>1</v>
      </c>
      <c r="T455" s="33">
        <v>0</v>
      </c>
      <c r="U455" s="34">
        <v>1</v>
      </c>
      <c r="V455" s="32">
        <v>1</v>
      </c>
      <c r="W455" s="33">
        <v>0</v>
      </c>
      <c r="X455" s="34">
        <v>1</v>
      </c>
      <c r="Y455" s="32">
        <v>0</v>
      </c>
      <c r="Z455" s="33">
        <v>1</v>
      </c>
      <c r="AA455" s="34">
        <v>1</v>
      </c>
      <c r="AB455" s="32">
        <v>0</v>
      </c>
      <c r="AC455" s="33">
        <v>0</v>
      </c>
      <c r="AD455" s="34">
        <v>0</v>
      </c>
      <c r="AE455" s="32">
        <v>0</v>
      </c>
      <c r="AF455" s="33">
        <v>0</v>
      </c>
      <c r="AG455" s="34">
        <v>0</v>
      </c>
      <c r="AH455" s="32">
        <v>3</v>
      </c>
      <c r="AI455" s="33">
        <v>1</v>
      </c>
      <c r="AJ455" s="34">
        <v>4</v>
      </c>
      <c r="AK455" s="32">
        <v>115</v>
      </c>
      <c r="AL455" s="33">
        <v>128</v>
      </c>
      <c r="AM455" s="34">
        <v>243</v>
      </c>
      <c r="AO455" s="14"/>
      <c r="AP455" s="14"/>
    </row>
    <row r="456" spans="1:42" x14ac:dyDescent="0.25">
      <c r="A456" s="27" t="s">
        <v>137</v>
      </c>
      <c r="B456" s="27" t="s">
        <v>2523</v>
      </c>
      <c r="C456" s="27" t="s">
        <v>1356</v>
      </c>
      <c r="D456" s="27" t="s">
        <v>475</v>
      </c>
      <c r="E456" s="27" t="s">
        <v>475</v>
      </c>
      <c r="F456" s="27" t="s">
        <v>515</v>
      </c>
      <c r="G456" s="27" t="s">
        <v>129</v>
      </c>
      <c r="H456" s="27" t="s">
        <v>16420</v>
      </c>
      <c r="I456" s="27" t="s">
        <v>4</v>
      </c>
      <c r="J456" s="35">
        <v>0</v>
      </c>
      <c r="K456" s="36">
        <v>0</v>
      </c>
      <c r="L456" s="37">
        <v>0</v>
      </c>
      <c r="M456" s="35">
        <v>0</v>
      </c>
      <c r="N456" s="36">
        <v>0</v>
      </c>
      <c r="O456" s="37">
        <v>0</v>
      </c>
      <c r="P456" s="35">
        <v>0</v>
      </c>
      <c r="Q456" s="36">
        <v>0</v>
      </c>
      <c r="R456" s="37">
        <v>0</v>
      </c>
      <c r="S456" s="35">
        <v>0</v>
      </c>
      <c r="T456" s="36">
        <v>0</v>
      </c>
      <c r="U456" s="37">
        <v>0</v>
      </c>
      <c r="V456" s="35">
        <v>0</v>
      </c>
      <c r="W456" s="36">
        <v>0</v>
      </c>
      <c r="X456" s="37">
        <v>0</v>
      </c>
      <c r="Y456" s="35">
        <v>0</v>
      </c>
      <c r="Z456" s="36">
        <v>0</v>
      </c>
      <c r="AA456" s="37">
        <v>0</v>
      </c>
      <c r="AB456" s="35">
        <v>0</v>
      </c>
      <c r="AC456" s="36">
        <v>0</v>
      </c>
      <c r="AD456" s="37">
        <v>0</v>
      </c>
      <c r="AE456" s="35">
        <v>0</v>
      </c>
      <c r="AF456" s="36">
        <v>0</v>
      </c>
      <c r="AG456" s="37">
        <v>0</v>
      </c>
      <c r="AH456" s="35">
        <v>0</v>
      </c>
      <c r="AI456" s="36">
        <v>0</v>
      </c>
      <c r="AJ456" s="37">
        <v>0</v>
      </c>
      <c r="AK456" s="35">
        <v>0</v>
      </c>
      <c r="AL456" s="36">
        <v>0</v>
      </c>
      <c r="AM456" s="37">
        <v>0</v>
      </c>
      <c r="AO456" s="14"/>
      <c r="AP456" s="14"/>
    </row>
    <row r="457" spans="1:42" x14ac:dyDescent="0.25">
      <c r="A457" s="26" t="s">
        <v>138</v>
      </c>
      <c r="B457" s="26" t="s">
        <v>139</v>
      </c>
      <c r="C457" s="26" t="s">
        <v>1356</v>
      </c>
      <c r="D457" s="26" t="s">
        <v>16462</v>
      </c>
      <c r="E457" s="26" t="s">
        <v>16462</v>
      </c>
      <c r="F457" s="26" t="s">
        <v>523</v>
      </c>
      <c r="G457" s="26" t="s">
        <v>129</v>
      </c>
      <c r="H457" s="26" t="s">
        <v>16420</v>
      </c>
      <c r="I457" s="26" t="s">
        <v>4</v>
      </c>
      <c r="J457" s="32">
        <v>0</v>
      </c>
      <c r="K457" s="33">
        <v>0</v>
      </c>
      <c r="L457" s="34">
        <v>0</v>
      </c>
      <c r="M457" s="32">
        <v>0</v>
      </c>
      <c r="N457" s="33">
        <v>0</v>
      </c>
      <c r="O457" s="34">
        <v>0</v>
      </c>
      <c r="P457" s="32">
        <v>0</v>
      </c>
      <c r="Q457" s="33">
        <v>0</v>
      </c>
      <c r="R457" s="34">
        <v>0</v>
      </c>
      <c r="S457" s="32">
        <v>0</v>
      </c>
      <c r="T457" s="33">
        <v>0</v>
      </c>
      <c r="U457" s="34">
        <v>0</v>
      </c>
      <c r="V457" s="32">
        <v>0</v>
      </c>
      <c r="W457" s="33">
        <v>0</v>
      </c>
      <c r="X457" s="34">
        <v>0</v>
      </c>
      <c r="Y457" s="32">
        <v>0</v>
      </c>
      <c r="Z457" s="33">
        <v>0</v>
      </c>
      <c r="AA457" s="34">
        <v>0</v>
      </c>
      <c r="AB457" s="32">
        <v>0</v>
      </c>
      <c r="AC457" s="33">
        <v>0</v>
      </c>
      <c r="AD457" s="34">
        <v>0</v>
      </c>
      <c r="AE457" s="32">
        <v>0</v>
      </c>
      <c r="AF457" s="33">
        <v>0</v>
      </c>
      <c r="AG457" s="34">
        <v>0</v>
      </c>
      <c r="AH457" s="32">
        <v>0</v>
      </c>
      <c r="AI457" s="33">
        <v>0</v>
      </c>
      <c r="AJ457" s="34">
        <v>0</v>
      </c>
      <c r="AK457" s="32">
        <v>0</v>
      </c>
      <c r="AL457" s="33">
        <v>0</v>
      </c>
      <c r="AM457" s="34">
        <v>0</v>
      </c>
      <c r="AO457" s="14"/>
      <c r="AP457" s="14"/>
    </row>
    <row r="458" spans="1:42" x14ac:dyDescent="0.25">
      <c r="A458" s="27" t="s">
        <v>141</v>
      </c>
      <c r="B458" s="27" t="s">
        <v>142</v>
      </c>
      <c r="C458" s="27" t="s">
        <v>1356</v>
      </c>
      <c r="D458" s="27" t="s">
        <v>16462</v>
      </c>
      <c r="E458" s="27" t="s">
        <v>16462</v>
      </c>
      <c r="F458" s="27" t="s">
        <v>515</v>
      </c>
      <c r="G458" s="27" t="s">
        <v>129</v>
      </c>
      <c r="H458" s="27" t="s">
        <v>16420</v>
      </c>
      <c r="I458" s="27" t="s">
        <v>4</v>
      </c>
      <c r="J458" s="35">
        <v>0</v>
      </c>
      <c r="K458" s="36">
        <v>0</v>
      </c>
      <c r="L458" s="37">
        <v>0</v>
      </c>
      <c r="M458" s="35">
        <v>0</v>
      </c>
      <c r="N458" s="36">
        <v>0</v>
      </c>
      <c r="O458" s="37">
        <v>0</v>
      </c>
      <c r="P458" s="35">
        <v>0</v>
      </c>
      <c r="Q458" s="36">
        <v>0</v>
      </c>
      <c r="R458" s="37">
        <v>0</v>
      </c>
      <c r="S458" s="35">
        <v>0</v>
      </c>
      <c r="T458" s="36">
        <v>0</v>
      </c>
      <c r="U458" s="37">
        <v>0</v>
      </c>
      <c r="V458" s="35">
        <v>0</v>
      </c>
      <c r="W458" s="36">
        <v>0</v>
      </c>
      <c r="X458" s="37">
        <v>0</v>
      </c>
      <c r="Y458" s="35">
        <v>0</v>
      </c>
      <c r="Z458" s="36">
        <v>0</v>
      </c>
      <c r="AA458" s="37">
        <v>0</v>
      </c>
      <c r="AB458" s="35">
        <v>0</v>
      </c>
      <c r="AC458" s="36">
        <v>0</v>
      </c>
      <c r="AD458" s="37">
        <v>0</v>
      </c>
      <c r="AE458" s="35">
        <v>0</v>
      </c>
      <c r="AF458" s="36">
        <v>0</v>
      </c>
      <c r="AG458" s="37">
        <v>0</v>
      </c>
      <c r="AH458" s="35">
        <v>0</v>
      </c>
      <c r="AI458" s="36">
        <v>0</v>
      </c>
      <c r="AJ458" s="37">
        <v>0</v>
      </c>
      <c r="AK458" s="35">
        <v>0</v>
      </c>
      <c r="AL458" s="36">
        <v>0</v>
      </c>
      <c r="AM458" s="37">
        <v>0</v>
      </c>
      <c r="AO458" s="14"/>
      <c r="AP458" s="14"/>
    </row>
    <row r="459" spans="1:42" x14ac:dyDescent="0.25">
      <c r="A459" s="26" t="s">
        <v>143</v>
      </c>
      <c r="B459" s="26" t="s">
        <v>144</v>
      </c>
      <c r="C459" s="26" t="s">
        <v>1356</v>
      </c>
      <c r="D459" s="26" t="s">
        <v>475</v>
      </c>
      <c r="E459" s="26" t="s">
        <v>475</v>
      </c>
      <c r="F459" s="26" t="s">
        <v>519</v>
      </c>
      <c r="G459" s="26" t="s">
        <v>129</v>
      </c>
      <c r="H459" s="26" t="s">
        <v>16420</v>
      </c>
      <c r="I459" s="26" t="s">
        <v>4</v>
      </c>
      <c r="J459" s="32">
        <v>0</v>
      </c>
      <c r="K459" s="33">
        <v>0</v>
      </c>
      <c r="L459" s="34">
        <v>0</v>
      </c>
      <c r="M459" s="32">
        <v>0</v>
      </c>
      <c r="N459" s="33">
        <v>0</v>
      </c>
      <c r="O459" s="34">
        <v>0</v>
      </c>
      <c r="P459" s="32">
        <v>0</v>
      </c>
      <c r="Q459" s="33">
        <v>0</v>
      </c>
      <c r="R459" s="34">
        <v>0</v>
      </c>
      <c r="S459" s="32">
        <v>0</v>
      </c>
      <c r="T459" s="33">
        <v>0</v>
      </c>
      <c r="U459" s="34">
        <v>0</v>
      </c>
      <c r="V459" s="32">
        <v>0</v>
      </c>
      <c r="W459" s="33">
        <v>0</v>
      </c>
      <c r="X459" s="34">
        <v>0</v>
      </c>
      <c r="Y459" s="32">
        <v>0</v>
      </c>
      <c r="Z459" s="33">
        <v>0</v>
      </c>
      <c r="AA459" s="34">
        <v>0</v>
      </c>
      <c r="AB459" s="32">
        <v>0</v>
      </c>
      <c r="AC459" s="33">
        <v>0</v>
      </c>
      <c r="AD459" s="34">
        <v>0</v>
      </c>
      <c r="AE459" s="32">
        <v>0</v>
      </c>
      <c r="AF459" s="33">
        <v>0</v>
      </c>
      <c r="AG459" s="34">
        <v>0</v>
      </c>
      <c r="AH459" s="32">
        <v>0</v>
      </c>
      <c r="AI459" s="33">
        <v>0</v>
      </c>
      <c r="AJ459" s="34">
        <v>0</v>
      </c>
      <c r="AK459" s="32">
        <v>0</v>
      </c>
      <c r="AL459" s="33">
        <v>0</v>
      </c>
      <c r="AM459" s="34">
        <v>0</v>
      </c>
      <c r="AO459" s="14"/>
      <c r="AP459" s="14"/>
    </row>
    <row r="460" spans="1:42" x14ac:dyDescent="0.25">
      <c r="A460" s="27" t="s">
        <v>145</v>
      </c>
      <c r="B460" s="27" t="s">
        <v>146</v>
      </c>
      <c r="C460" s="27" t="s">
        <v>1357</v>
      </c>
      <c r="D460" s="27" t="s">
        <v>16462</v>
      </c>
      <c r="E460" s="27" t="s">
        <v>16462</v>
      </c>
      <c r="F460" s="27" t="s">
        <v>515</v>
      </c>
      <c r="G460" s="27" t="s">
        <v>129</v>
      </c>
      <c r="H460" s="27" t="s">
        <v>16420</v>
      </c>
      <c r="I460" s="27" t="s">
        <v>4</v>
      </c>
      <c r="J460" s="35">
        <v>0</v>
      </c>
      <c r="K460" s="36">
        <v>0</v>
      </c>
      <c r="L460" s="37">
        <v>0</v>
      </c>
      <c r="M460" s="35">
        <v>0</v>
      </c>
      <c r="N460" s="36">
        <v>0</v>
      </c>
      <c r="O460" s="37">
        <v>0</v>
      </c>
      <c r="P460" s="35">
        <v>0</v>
      </c>
      <c r="Q460" s="36">
        <v>0</v>
      </c>
      <c r="R460" s="37">
        <v>0</v>
      </c>
      <c r="S460" s="35">
        <v>0</v>
      </c>
      <c r="T460" s="36">
        <v>0</v>
      </c>
      <c r="U460" s="37">
        <v>0</v>
      </c>
      <c r="V460" s="35">
        <v>0</v>
      </c>
      <c r="W460" s="36">
        <v>0</v>
      </c>
      <c r="X460" s="37">
        <v>0</v>
      </c>
      <c r="Y460" s="35">
        <v>0</v>
      </c>
      <c r="Z460" s="36">
        <v>0</v>
      </c>
      <c r="AA460" s="37">
        <v>0</v>
      </c>
      <c r="AB460" s="35">
        <v>0</v>
      </c>
      <c r="AC460" s="36">
        <v>0</v>
      </c>
      <c r="AD460" s="37">
        <v>0</v>
      </c>
      <c r="AE460" s="35">
        <v>0</v>
      </c>
      <c r="AF460" s="36">
        <v>0</v>
      </c>
      <c r="AG460" s="37">
        <v>0</v>
      </c>
      <c r="AH460" s="35">
        <v>0</v>
      </c>
      <c r="AI460" s="36">
        <v>0</v>
      </c>
      <c r="AJ460" s="37">
        <v>0</v>
      </c>
      <c r="AK460" s="35">
        <v>0</v>
      </c>
      <c r="AL460" s="36">
        <v>0</v>
      </c>
      <c r="AM460" s="37">
        <v>0</v>
      </c>
      <c r="AO460" s="14"/>
      <c r="AP460" s="14"/>
    </row>
    <row r="461" spans="1:42" x14ac:dyDescent="0.25">
      <c r="A461" s="26" t="s">
        <v>147</v>
      </c>
      <c r="B461" s="26" t="s">
        <v>148</v>
      </c>
      <c r="C461" s="26" t="s">
        <v>1356</v>
      </c>
      <c r="D461" s="26" t="s">
        <v>16462</v>
      </c>
      <c r="E461" s="26" t="s">
        <v>16462</v>
      </c>
      <c r="F461" s="26" t="s">
        <v>515</v>
      </c>
      <c r="G461" s="26" t="s">
        <v>129</v>
      </c>
      <c r="H461" s="26" t="s">
        <v>16420</v>
      </c>
      <c r="I461" s="26" t="s">
        <v>4</v>
      </c>
      <c r="J461" s="32">
        <v>0</v>
      </c>
      <c r="K461" s="33">
        <v>0</v>
      </c>
      <c r="L461" s="34">
        <v>0</v>
      </c>
      <c r="M461" s="32">
        <v>0</v>
      </c>
      <c r="N461" s="33">
        <v>0</v>
      </c>
      <c r="O461" s="34">
        <v>0</v>
      </c>
      <c r="P461" s="32">
        <v>0</v>
      </c>
      <c r="Q461" s="33">
        <v>0</v>
      </c>
      <c r="R461" s="34">
        <v>0</v>
      </c>
      <c r="S461" s="32">
        <v>0</v>
      </c>
      <c r="T461" s="33">
        <v>0</v>
      </c>
      <c r="U461" s="34">
        <v>0</v>
      </c>
      <c r="V461" s="32">
        <v>0</v>
      </c>
      <c r="W461" s="33">
        <v>0</v>
      </c>
      <c r="X461" s="34">
        <v>0</v>
      </c>
      <c r="Y461" s="32">
        <v>0</v>
      </c>
      <c r="Z461" s="33">
        <v>0</v>
      </c>
      <c r="AA461" s="34">
        <v>0</v>
      </c>
      <c r="AB461" s="32">
        <v>0</v>
      </c>
      <c r="AC461" s="33">
        <v>0</v>
      </c>
      <c r="AD461" s="34">
        <v>0</v>
      </c>
      <c r="AE461" s="32">
        <v>0</v>
      </c>
      <c r="AF461" s="33">
        <v>0</v>
      </c>
      <c r="AG461" s="34">
        <v>0</v>
      </c>
      <c r="AH461" s="32">
        <v>0</v>
      </c>
      <c r="AI461" s="33">
        <v>0</v>
      </c>
      <c r="AJ461" s="34">
        <v>0</v>
      </c>
      <c r="AK461" s="32">
        <v>0</v>
      </c>
      <c r="AL461" s="33">
        <v>0</v>
      </c>
      <c r="AM461" s="34">
        <v>0</v>
      </c>
      <c r="AO461" s="14"/>
      <c r="AP461" s="14"/>
    </row>
    <row r="462" spans="1:42" x14ac:dyDescent="0.25">
      <c r="A462" s="27" t="s">
        <v>286</v>
      </c>
      <c r="B462" s="27" t="s">
        <v>285</v>
      </c>
      <c r="C462" s="27" t="s">
        <v>1356</v>
      </c>
      <c r="D462" s="27" t="s">
        <v>16467</v>
      </c>
      <c r="E462" s="27" t="s">
        <v>16467</v>
      </c>
      <c r="F462" s="27" t="s">
        <v>519</v>
      </c>
      <c r="G462" s="27" t="s">
        <v>129</v>
      </c>
      <c r="H462" s="27" t="s">
        <v>16420</v>
      </c>
      <c r="I462" s="27" t="s">
        <v>4</v>
      </c>
      <c r="J462" s="35">
        <v>0</v>
      </c>
      <c r="K462" s="36">
        <v>0</v>
      </c>
      <c r="L462" s="37">
        <v>0</v>
      </c>
      <c r="M462" s="35">
        <v>0</v>
      </c>
      <c r="N462" s="36">
        <v>0</v>
      </c>
      <c r="O462" s="37">
        <v>0</v>
      </c>
      <c r="P462" s="35">
        <v>0</v>
      </c>
      <c r="Q462" s="36">
        <v>0</v>
      </c>
      <c r="R462" s="37">
        <v>0</v>
      </c>
      <c r="S462" s="35">
        <v>0</v>
      </c>
      <c r="T462" s="36">
        <v>0</v>
      </c>
      <c r="U462" s="37">
        <v>0</v>
      </c>
      <c r="V462" s="35">
        <v>0</v>
      </c>
      <c r="W462" s="36">
        <v>0</v>
      </c>
      <c r="X462" s="37">
        <v>0</v>
      </c>
      <c r="Y462" s="35">
        <v>0</v>
      </c>
      <c r="Z462" s="36">
        <v>0</v>
      </c>
      <c r="AA462" s="37">
        <v>0</v>
      </c>
      <c r="AB462" s="35">
        <v>0</v>
      </c>
      <c r="AC462" s="36">
        <v>0</v>
      </c>
      <c r="AD462" s="37">
        <v>0</v>
      </c>
      <c r="AE462" s="35">
        <v>0</v>
      </c>
      <c r="AF462" s="36">
        <v>0</v>
      </c>
      <c r="AG462" s="37">
        <v>0</v>
      </c>
      <c r="AH462" s="35">
        <v>0</v>
      </c>
      <c r="AI462" s="36">
        <v>0</v>
      </c>
      <c r="AJ462" s="37">
        <v>0</v>
      </c>
      <c r="AK462" s="35">
        <v>0</v>
      </c>
      <c r="AL462" s="36">
        <v>0</v>
      </c>
      <c r="AM462" s="37">
        <v>0</v>
      </c>
      <c r="AO462" s="14"/>
      <c r="AP462" s="14"/>
    </row>
    <row r="463" spans="1:42" x14ac:dyDescent="0.25">
      <c r="A463" s="26" t="s">
        <v>149</v>
      </c>
      <c r="B463" s="26" t="s">
        <v>150</v>
      </c>
      <c r="C463" s="26" t="s">
        <v>1356</v>
      </c>
      <c r="D463" s="26" t="s">
        <v>16462</v>
      </c>
      <c r="E463" s="26" t="s">
        <v>16462</v>
      </c>
      <c r="F463" s="26" t="s">
        <v>515</v>
      </c>
      <c r="G463" s="26" t="s">
        <v>129</v>
      </c>
      <c r="H463" s="26" t="s">
        <v>16420</v>
      </c>
      <c r="I463" s="26" t="s">
        <v>4</v>
      </c>
      <c r="J463" s="32">
        <v>0</v>
      </c>
      <c r="K463" s="33">
        <v>0</v>
      </c>
      <c r="L463" s="34">
        <v>0</v>
      </c>
      <c r="M463" s="32">
        <v>0</v>
      </c>
      <c r="N463" s="33">
        <v>0</v>
      </c>
      <c r="O463" s="34">
        <v>0</v>
      </c>
      <c r="P463" s="32">
        <v>0</v>
      </c>
      <c r="Q463" s="33">
        <v>0</v>
      </c>
      <c r="R463" s="34">
        <v>0</v>
      </c>
      <c r="S463" s="32">
        <v>0</v>
      </c>
      <c r="T463" s="33">
        <v>0</v>
      </c>
      <c r="U463" s="34">
        <v>0</v>
      </c>
      <c r="V463" s="32">
        <v>0</v>
      </c>
      <c r="W463" s="33">
        <v>0</v>
      </c>
      <c r="X463" s="34">
        <v>0</v>
      </c>
      <c r="Y463" s="32">
        <v>0</v>
      </c>
      <c r="Z463" s="33">
        <v>0</v>
      </c>
      <c r="AA463" s="34">
        <v>0</v>
      </c>
      <c r="AB463" s="32">
        <v>0</v>
      </c>
      <c r="AC463" s="33">
        <v>0</v>
      </c>
      <c r="AD463" s="34">
        <v>0</v>
      </c>
      <c r="AE463" s="32">
        <v>0</v>
      </c>
      <c r="AF463" s="33">
        <v>0</v>
      </c>
      <c r="AG463" s="34">
        <v>0</v>
      </c>
      <c r="AH463" s="32">
        <v>0</v>
      </c>
      <c r="AI463" s="33">
        <v>0</v>
      </c>
      <c r="AJ463" s="34">
        <v>0</v>
      </c>
      <c r="AK463" s="32">
        <v>0</v>
      </c>
      <c r="AL463" s="33">
        <v>0</v>
      </c>
      <c r="AM463" s="34">
        <v>0</v>
      </c>
      <c r="AO463" s="14"/>
      <c r="AP463" s="14"/>
    </row>
    <row r="464" spans="1:42" x14ac:dyDescent="0.25">
      <c r="A464" s="27" t="s">
        <v>151</v>
      </c>
      <c r="B464" s="27" t="s">
        <v>152</v>
      </c>
      <c r="C464" s="27" t="s">
        <v>1356</v>
      </c>
      <c r="D464" s="27" t="s">
        <v>16462</v>
      </c>
      <c r="E464" s="27" t="s">
        <v>16462</v>
      </c>
      <c r="F464" s="27" t="s">
        <v>515</v>
      </c>
      <c r="G464" s="27" t="s">
        <v>129</v>
      </c>
      <c r="H464" s="27" t="s">
        <v>16420</v>
      </c>
      <c r="I464" s="27" t="s">
        <v>4</v>
      </c>
      <c r="J464" s="35">
        <v>0</v>
      </c>
      <c r="K464" s="36">
        <v>0</v>
      </c>
      <c r="L464" s="37">
        <v>0</v>
      </c>
      <c r="M464" s="35">
        <v>0</v>
      </c>
      <c r="N464" s="36">
        <v>0</v>
      </c>
      <c r="O464" s="37">
        <v>0</v>
      </c>
      <c r="P464" s="35">
        <v>0</v>
      </c>
      <c r="Q464" s="36">
        <v>0</v>
      </c>
      <c r="R464" s="37">
        <v>0</v>
      </c>
      <c r="S464" s="35">
        <v>0</v>
      </c>
      <c r="T464" s="36">
        <v>0</v>
      </c>
      <c r="U464" s="37">
        <v>0</v>
      </c>
      <c r="V464" s="35">
        <v>0</v>
      </c>
      <c r="W464" s="36">
        <v>0</v>
      </c>
      <c r="X464" s="37">
        <v>0</v>
      </c>
      <c r="Y464" s="35">
        <v>0</v>
      </c>
      <c r="Z464" s="36">
        <v>0</v>
      </c>
      <c r="AA464" s="37">
        <v>0</v>
      </c>
      <c r="AB464" s="35">
        <v>0</v>
      </c>
      <c r="AC464" s="36">
        <v>0</v>
      </c>
      <c r="AD464" s="37">
        <v>0</v>
      </c>
      <c r="AE464" s="35">
        <v>0</v>
      </c>
      <c r="AF464" s="36">
        <v>0</v>
      </c>
      <c r="AG464" s="37">
        <v>0</v>
      </c>
      <c r="AH464" s="35">
        <v>0</v>
      </c>
      <c r="AI464" s="36">
        <v>0</v>
      </c>
      <c r="AJ464" s="37">
        <v>0</v>
      </c>
      <c r="AK464" s="35">
        <v>0</v>
      </c>
      <c r="AL464" s="36">
        <v>0</v>
      </c>
      <c r="AM464" s="37">
        <v>0</v>
      </c>
      <c r="AO464" s="14"/>
      <c r="AP464" s="14"/>
    </row>
    <row r="465" spans="1:42" x14ac:dyDescent="0.25">
      <c r="A465" s="26" t="s">
        <v>153</v>
      </c>
      <c r="B465" s="26" t="s">
        <v>154</v>
      </c>
      <c r="C465" s="26" t="s">
        <v>1357</v>
      </c>
      <c r="D465" s="26" t="s">
        <v>16462</v>
      </c>
      <c r="E465" s="26" t="s">
        <v>16462</v>
      </c>
      <c r="F465" s="26" t="s">
        <v>515</v>
      </c>
      <c r="G465" s="26" t="s">
        <v>129</v>
      </c>
      <c r="H465" s="26" t="s">
        <v>16420</v>
      </c>
      <c r="I465" s="26" t="s">
        <v>4</v>
      </c>
      <c r="J465" s="32">
        <v>0</v>
      </c>
      <c r="K465" s="33">
        <v>0</v>
      </c>
      <c r="L465" s="34">
        <v>0</v>
      </c>
      <c r="M465" s="32">
        <v>0</v>
      </c>
      <c r="N465" s="33">
        <v>0</v>
      </c>
      <c r="O465" s="34">
        <v>0</v>
      </c>
      <c r="P465" s="32">
        <v>0</v>
      </c>
      <c r="Q465" s="33">
        <v>0</v>
      </c>
      <c r="R465" s="34">
        <v>0</v>
      </c>
      <c r="S465" s="32">
        <v>0</v>
      </c>
      <c r="T465" s="33">
        <v>0</v>
      </c>
      <c r="U465" s="34">
        <v>0</v>
      </c>
      <c r="V465" s="32">
        <v>0</v>
      </c>
      <c r="W465" s="33">
        <v>0</v>
      </c>
      <c r="X465" s="34">
        <v>0</v>
      </c>
      <c r="Y465" s="32">
        <v>0</v>
      </c>
      <c r="Z465" s="33">
        <v>0</v>
      </c>
      <c r="AA465" s="34">
        <v>0</v>
      </c>
      <c r="AB465" s="32">
        <v>0</v>
      </c>
      <c r="AC465" s="33">
        <v>0</v>
      </c>
      <c r="AD465" s="34">
        <v>0</v>
      </c>
      <c r="AE465" s="32">
        <v>0</v>
      </c>
      <c r="AF465" s="33">
        <v>0</v>
      </c>
      <c r="AG465" s="34">
        <v>0</v>
      </c>
      <c r="AH465" s="32">
        <v>0</v>
      </c>
      <c r="AI465" s="33">
        <v>0</v>
      </c>
      <c r="AJ465" s="34">
        <v>0</v>
      </c>
      <c r="AK465" s="32">
        <v>0</v>
      </c>
      <c r="AL465" s="33">
        <v>0</v>
      </c>
      <c r="AM465" s="34">
        <v>0</v>
      </c>
      <c r="AO465" s="14"/>
      <c r="AP465" s="14"/>
    </row>
    <row r="466" spans="1:42" x14ac:dyDescent="0.25">
      <c r="A466" s="27" t="s">
        <v>155</v>
      </c>
      <c r="B466" s="27" t="s">
        <v>752</v>
      </c>
      <c r="C466" s="27" t="s">
        <v>1356</v>
      </c>
      <c r="D466" s="27" t="s">
        <v>498</v>
      </c>
      <c r="E466" s="27" t="s">
        <v>498</v>
      </c>
      <c r="F466" s="27" t="s">
        <v>515</v>
      </c>
      <c r="G466" s="27" t="s">
        <v>129</v>
      </c>
      <c r="H466" s="27" t="s">
        <v>16420</v>
      </c>
      <c r="I466" s="27" t="s">
        <v>4</v>
      </c>
      <c r="J466" s="35">
        <v>0</v>
      </c>
      <c r="K466" s="36">
        <v>0</v>
      </c>
      <c r="L466" s="37">
        <v>0</v>
      </c>
      <c r="M466" s="35">
        <v>0</v>
      </c>
      <c r="N466" s="36">
        <v>0</v>
      </c>
      <c r="O466" s="37">
        <v>0</v>
      </c>
      <c r="P466" s="35">
        <v>0</v>
      </c>
      <c r="Q466" s="36">
        <v>0</v>
      </c>
      <c r="R466" s="37">
        <v>0</v>
      </c>
      <c r="S466" s="35">
        <v>0</v>
      </c>
      <c r="T466" s="36">
        <v>0</v>
      </c>
      <c r="U466" s="37">
        <v>0</v>
      </c>
      <c r="V466" s="35">
        <v>0</v>
      </c>
      <c r="W466" s="36">
        <v>0</v>
      </c>
      <c r="X466" s="37">
        <v>0</v>
      </c>
      <c r="Y466" s="35">
        <v>0</v>
      </c>
      <c r="Z466" s="36">
        <v>0</v>
      </c>
      <c r="AA466" s="37">
        <v>0</v>
      </c>
      <c r="AB466" s="35">
        <v>0</v>
      </c>
      <c r="AC466" s="36">
        <v>0</v>
      </c>
      <c r="AD466" s="37">
        <v>0</v>
      </c>
      <c r="AE466" s="35">
        <v>0</v>
      </c>
      <c r="AF466" s="36">
        <v>0</v>
      </c>
      <c r="AG466" s="37">
        <v>0</v>
      </c>
      <c r="AH466" s="35">
        <v>0</v>
      </c>
      <c r="AI466" s="36">
        <v>0</v>
      </c>
      <c r="AJ466" s="37">
        <v>0</v>
      </c>
      <c r="AK466" s="35">
        <v>0</v>
      </c>
      <c r="AL466" s="36">
        <v>0</v>
      </c>
      <c r="AM466" s="37">
        <v>0</v>
      </c>
      <c r="AO466" s="14"/>
      <c r="AP466" s="14"/>
    </row>
    <row r="467" spans="1:42" x14ac:dyDescent="0.25">
      <c r="A467" s="26" t="s">
        <v>156</v>
      </c>
      <c r="B467" s="26" t="s">
        <v>157</v>
      </c>
      <c r="C467" s="26" t="s">
        <v>1356</v>
      </c>
      <c r="D467" s="26" t="s">
        <v>475</v>
      </c>
      <c r="E467" s="26" t="s">
        <v>475</v>
      </c>
      <c r="F467" s="26" t="s">
        <v>519</v>
      </c>
      <c r="G467" s="26" t="s">
        <v>129</v>
      </c>
      <c r="H467" s="26" t="s">
        <v>16420</v>
      </c>
      <c r="I467" s="26" t="s">
        <v>4</v>
      </c>
      <c r="J467" s="32">
        <v>0</v>
      </c>
      <c r="K467" s="33">
        <v>0</v>
      </c>
      <c r="L467" s="34">
        <v>0</v>
      </c>
      <c r="M467" s="32">
        <v>0</v>
      </c>
      <c r="N467" s="33">
        <v>0</v>
      </c>
      <c r="O467" s="34">
        <v>0</v>
      </c>
      <c r="P467" s="32">
        <v>0</v>
      </c>
      <c r="Q467" s="33">
        <v>0</v>
      </c>
      <c r="R467" s="34">
        <v>0</v>
      </c>
      <c r="S467" s="32">
        <v>0</v>
      </c>
      <c r="T467" s="33">
        <v>0</v>
      </c>
      <c r="U467" s="34">
        <v>0</v>
      </c>
      <c r="V467" s="32">
        <v>0</v>
      </c>
      <c r="W467" s="33">
        <v>0</v>
      </c>
      <c r="X467" s="34">
        <v>0</v>
      </c>
      <c r="Y467" s="32">
        <v>0</v>
      </c>
      <c r="Z467" s="33">
        <v>0</v>
      </c>
      <c r="AA467" s="34">
        <v>0</v>
      </c>
      <c r="AB467" s="32">
        <v>0</v>
      </c>
      <c r="AC467" s="33">
        <v>0</v>
      </c>
      <c r="AD467" s="34">
        <v>0</v>
      </c>
      <c r="AE467" s="32">
        <v>0</v>
      </c>
      <c r="AF467" s="33">
        <v>0</v>
      </c>
      <c r="AG467" s="34">
        <v>0</v>
      </c>
      <c r="AH467" s="32">
        <v>0</v>
      </c>
      <c r="AI467" s="33">
        <v>0</v>
      </c>
      <c r="AJ467" s="34">
        <v>0</v>
      </c>
      <c r="AK467" s="32">
        <v>0</v>
      </c>
      <c r="AL467" s="33">
        <v>0</v>
      </c>
      <c r="AM467" s="34">
        <v>0</v>
      </c>
      <c r="AO467" s="14"/>
      <c r="AP467" s="14"/>
    </row>
    <row r="468" spans="1:42" x14ac:dyDescent="0.25">
      <c r="A468" s="27" t="s">
        <v>158</v>
      </c>
      <c r="B468" s="27" t="s">
        <v>159</v>
      </c>
      <c r="C468" s="27" t="s">
        <v>1356</v>
      </c>
      <c r="D468" s="27" t="s">
        <v>475</v>
      </c>
      <c r="E468" s="27" t="s">
        <v>475</v>
      </c>
      <c r="F468" s="27" t="s">
        <v>515</v>
      </c>
      <c r="G468" s="27" t="s">
        <v>129</v>
      </c>
      <c r="H468" s="27" t="s">
        <v>16420</v>
      </c>
      <c r="I468" s="27" t="s">
        <v>4</v>
      </c>
      <c r="J468" s="35">
        <v>0</v>
      </c>
      <c r="K468" s="36">
        <v>0</v>
      </c>
      <c r="L468" s="37">
        <v>0</v>
      </c>
      <c r="M468" s="35">
        <v>0</v>
      </c>
      <c r="N468" s="36">
        <v>0</v>
      </c>
      <c r="O468" s="37">
        <v>0</v>
      </c>
      <c r="P468" s="35">
        <v>0</v>
      </c>
      <c r="Q468" s="36">
        <v>0</v>
      </c>
      <c r="R468" s="37">
        <v>0</v>
      </c>
      <c r="S468" s="35">
        <v>0</v>
      </c>
      <c r="T468" s="36">
        <v>0</v>
      </c>
      <c r="U468" s="37">
        <v>0</v>
      </c>
      <c r="V468" s="35">
        <v>0</v>
      </c>
      <c r="W468" s="36">
        <v>0</v>
      </c>
      <c r="X468" s="37">
        <v>0</v>
      </c>
      <c r="Y468" s="35">
        <v>0</v>
      </c>
      <c r="Z468" s="36">
        <v>0</v>
      </c>
      <c r="AA468" s="37">
        <v>0</v>
      </c>
      <c r="AB468" s="35">
        <v>0</v>
      </c>
      <c r="AC468" s="36">
        <v>0</v>
      </c>
      <c r="AD468" s="37">
        <v>0</v>
      </c>
      <c r="AE468" s="35">
        <v>0</v>
      </c>
      <c r="AF468" s="36">
        <v>0</v>
      </c>
      <c r="AG468" s="37">
        <v>0</v>
      </c>
      <c r="AH468" s="35">
        <v>0</v>
      </c>
      <c r="AI468" s="36">
        <v>0</v>
      </c>
      <c r="AJ468" s="37">
        <v>0</v>
      </c>
      <c r="AK468" s="35">
        <v>0</v>
      </c>
      <c r="AL468" s="36">
        <v>0</v>
      </c>
      <c r="AM468" s="37">
        <v>0</v>
      </c>
      <c r="AO468" s="14"/>
      <c r="AP468" s="14"/>
    </row>
    <row r="469" spans="1:42" x14ac:dyDescent="0.25">
      <c r="A469" s="26" t="s">
        <v>160</v>
      </c>
      <c r="B469" s="26" t="s">
        <v>161</v>
      </c>
      <c r="C469" s="26" t="s">
        <v>1356</v>
      </c>
      <c r="D469" s="26" t="s">
        <v>475</v>
      </c>
      <c r="E469" s="26" t="s">
        <v>475</v>
      </c>
      <c r="F469" s="26" t="s">
        <v>519</v>
      </c>
      <c r="G469" s="26" t="s">
        <v>129</v>
      </c>
      <c r="H469" s="26" t="s">
        <v>16420</v>
      </c>
      <c r="I469" s="26" t="s">
        <v>4</v>
      </c>
      <c r="J469" s="32">
        <v>0</v>
      </c>
      <c r="K469" s="33">
        <v>0</v>
      </c>
      <c r="L469" s="34">
        <v>0</v>
      </c>
      <c r="M469" s="32">
        <v>0</v>
      </c>
      <c r="N469" s="33">
        <v>0</v>
      </c>
      <c r="O469" s="34">
        <v>0</v>
      </c>
      <c r="P469" s="32">
        <v>0</v>
      </c>
      <c r="Q469" s="33">
        <v>0</v>
      </c>
      <c r="R469" s="34">
        <v>0</v>
      </c>
      <c r="S469" s="32">
        <v>0</v>
      </c>
      <c r="T469" s="33">
        <v>0</v>
      </c>
      <c r="U469" s="34">
        <v>0</v>
      </c>
      <c r="V469" s="32">
        <v>0</v>
      </c>
      <c r="W469" s="33">
        <v>0</v>
      </c>
      <c r="X469" s="34">
        <v>0</v>
      </c>
      <c r="Y469" s="32">
        <v>0</v>
      </c>
      <c r="Z469" s="33">
        <v>0</v>
      </c>
      <c r="AA469" s="34">
        <v>0</v>
      </c>
      <c r="AB469" s="32">
        <v>0</v>
      </c>
      <c r="AC469" s="33">
        <v>0</v>
      </c>
      <c r="AD469" s="34">
        <v>0</v>
      </c>
      <c r="AE469" s="32">
        <v>0</v>
      </c>
      <c r="AF469" s="33">
        <v>0</v>
      </c>
      <c r="AG469" s="34">
        <v>0</v>
      </c>
      <c r="AH469" s="32">
        <v>0</v>
      </c>
      <c r="AI469" s="33">
        <v>0</v>
      </c>
      <c r="AJ469" s="34">
        <v>0</v>
      </c>
      <c r="AK469" s="32">
        <v>0</v>
      </c>
      <c r="AL469" s="33">
        <v>0</v>
      </c>
      <c r="AM469" s="34">
        <v>0</v>
      </c>
      <c r="AO469" s="14"/>
      <c r="AP469" s="14"/>
    </row>
    <row r="470" spans="1:42" x14ac:dyDescent="0.25">
      <c r="A470" s="27" t="s">
        <v>16371</v>
      </c>
      <c r="B470" s="27" t="s">
        <v>16372</v>
      </c>
      <c r="C470" s="27" t="s">
        <v>1356</v>
      </c>
      <c r="D470" s="27" t="s">
        <v>16462</v>
      </c>
      <c r="E470" s="27" t="s">
        <v>16462</v>
      </c>
      <c r="F470" s="27" t="s">
        <v>515</v>
      </c>
      <c r="G470" s="27" t="s">
        <v>129</v>
      </c>
      <c r="H470" s="27" t="s">
        <v>16420</v>
      </c>
      <c r="I470" s="27" t="s">
        <v>4</v>
      </c>
      <c r="J470" s="35">
        <v>0</v>
      </c>
      <c r="K470" s="36">
        <v>0</v>
      </c>
      <c r="L470" s="37">
        <v>0</v>
      </c>
      <c r="M470" s="35">
        <v>0</v>
      </c>
      <c r="N470" s="36">
        <v>0</v>
      </c>
      <c r="O470" s="37">
        <v>0</v>
      </c>
      <c r="P470" s="35">
        <v>0</v>
      </c>
      <c r="Q470" s="36">
        <v>0</v>
      </c>
      <c r="R470" s="37">
        <v>0</v>
      </c>
      <c r="S470" s="35">
        <v>0</v>
      </c>
      <c r="T470" s="36">
        <v>0</v>
      </c>
      <c r="U470" s="37">
        <v>0</v>
      </c>
      <c r="V470" s="35">
        <v>0</v>
      </c>
      <c r="W470" s="36">
        <v>0</v>
      </c>
      <c r="X470" s="37">
        <v>0</v>
      </c>
      <c r="Y470" s="35">
        <v>0</v>
      </c>
      <c r="Z470" s="36">
        <v>0</v>
      </c>
      <c r="AA470" s="37">
        <v>0</v>
      </c>
      <c r="AB470" s="35">
        <v>0</v>
      </c>
      <c r="AC470" s="36">
        <v>0</v>
      </c>
      <c r="AD470" s="37">
        <v>0</v>
      </c>
      <c r="AE470" s="35">
        <v>0</v>
      </c>
      <c r="AF470" s="36">
        <v>0</v>
      </c>
      <c r="AG470" s="37">
        <v>0</v>
      </c>
      <c r="AH470" s="35">
        <v>0</v>
      </c>
      <c r="AI470" s="36">
        <v>0</v>
      </c>
      <c r="AJ470" s="37">
        <v>0</v>
      </c>
      <c r="AK470" s="35">
        <v>0</v>
      </c>
      <c r="AL470" s="36">
        <v>0</v>
      </c>
      <c r="AM470" s="37">
        <v>0</v>
      </c>
      <c r="AO470" s="14"/>
      <c r="AP470" s="14"/>
    </row>
    <row r="471" spans="1:42" x14ac:dyDescent="0.25">
      <c r="A471" s="26" t="s">
        <v>162</v>
      </c>
      <c r="B471" s="26" t="s">
        <v>163</v>
      </c>
      <c r="C471" s="26" t="s">
        <v>1356</v>
      </c>
      <c r="D471" s="26" t="s">
        <v>476</v>
      </c>
      <c r="E471" s="26" t="s">
        <v>476</v>
      </c>
      <c r="F471" s="26" t="s">
        <v>515</v>
      </c>
      <c r="G471" s="26" t="s">
        <v>129</v>
      </c>
      <c r="H471" s="26" t="s">
        <v>16420</v>
      </c>
      <c r="I471" s="26" t="s">
        <v>4</v>
      </c>
      <c r="J471" s="32">
        <v>0</v>
      </c>
      <c r="K471" s="33">
        <v>0</v>
      </c>
      <c r="L471" s="34">
        <v>0</v>
      </c>
      <c r="M471" s="32">
        <v>0</v>
      </c>
      <c r="N471" s="33">
        <v>0</v>
      </c>
      <c r="O471" s="34">
        <v>0</v>
      </c>
      <c r="P471" s="32">
        <v>0</v>
      </c>
      <c r="Q471" s="33">
        <v>0</v>
      </c>
      <c r="R471" s="34">
        <v>0</v>
      </c>
      <c r="S471" s="32">
        <v>0</v>
      </c>
      <c r="T471" s="33">
        <v>0</v>
      </c>
      <c r="U471" s="34">
        <v>0</v>
      </c>
      <c r="V471" s="32">
        <v>0</v>
      </c>
      <c r="W471" s="33">
        <v>0</v>
      </c>
      <c r="X471" s="34">
        <v>0</v>
      </c>
      <c r="Y471" s="32">
        <v>0</v>
      </c>
      <c r="Z471" s="33">
        <v>0</v>
      </c>
      <c r="AA471" s="34">
        <v>0</v>
      </c>
      <c r="AB471" s="32">
        <v>0</v>
      </c>
      <c r="AC471" s="33">
        <v>0</v>
      </c>
      <c r="AD471" s="34">
        <v>0</v>
      </c>
      <c r="AE471" s="32">
        <v>0</v>
      </c>
      <c r="AF471" s="33">
        <v>0</v>
      </c>
      <c r="AG471" s="34">
        <v>0</v>
      </c>
      <c r="AH471" s="32">
        <v>0</v>
      </c>
      <c r="AI471" s="33">
        <v>0</v>
      </c>
      <c r="AJ471" s="34">
        <v>0</v>
      </c>
      <c r="AK471" s="32">
        <v>3</v>
      </c>
      <c r="AL471" s="33">
        <v>2</v>
      </c>
      <c r="AM471" s="34">
        <v>5</v>
      </c>
      <c r="AO471" s="14"/>
      <c r="AP471" s="14"/>
    </row>
    <row r="472" spans="1:42" x14ac:dyDescent="0.25">
      <c r="A472" s="27" t="s">
        <v>164</v>
      </c>
      <c r="B472" s="27" t="s">
        <v>165</v>
      </c>
      <c r="C472" s="27" t="s">
        <v>1357</v>
      </c>
      <c r="D472" s="27" t="s">
        <v>470</v>
      </c>
      <c r="E472" s="27" t="s">
        <v>1188</v>
      </c>
      <c r="F472" s="27" t="s">
        <v>515</v>
      </c>
      <c r="G472" s="27" t="s">
        <v>129</v>
      </c>
      <c r="H472" s="27" t="s">
        <v>16420</v>
      </c>
      <c r="I472" s="27" t="s">
        <v>4</v>
      </c>
      <c r="J472" s="35">
        <v>0</v>
      </c>
      <c r="K472" s="36">
        <v>0</v>
      </c>
      <c r="L472" s="37">
        <v>0</v>
      </c>
      <c r="M472" s="35">
        <v>0</v>
      </c>
      <c r="N472" s="36">
        <v>0</v>
      </c>
      <c r="O472" s="37">
        <v>0</v>
      </c>
      <c r="P472" s="35">
        <v>0</v>
      </c>
      <c r="Q472" s="36">
        <v>0</v>
      </c>
      <c r="R472" s="37">
        <v>0</v>
      </c>
      <c r="S472" s="35">
        <v>0</v>
      </c>
      <c r="T472" s="36">
        <v>0</v>
      </c>
      <c r="U472" s="37">
        <v>0</v>
      </c>
      <c r="V472" s="35">
        <v>0</v>
      </c>
      <c r="W472" s="36">
        <v>0</v>
      </c>
      <c r="X472" s="37">
        <v>0</v>
      </c>
      <c r="Y472" s="35">
        <v>0</v>
      </c>
      <c r="Z472" s="36">
        <v>0</v>
      </c>
      <c r="AA472" s="37">
        <v>0</v>
      </c>
      <c r="AB472" s="35">
        <v>0</v>
      </c>
      <c r="AC472" s="36">
        <v>0</v>
      </c>
      <c r="AD472" s="37">
        <v>0</v>
      </c>
      <c r="AE472" s="35">
        <v>0</v>
      </c>
      <c r="AF472" s="36">
        <v>0</v>
      </c>
      <c r="AG472" s="37">
        <v>0</v>
      </c>
      <c r="AH472" s="35">
        <v>0</v>
      </c>
      <c r="AI472" s="36">
        <v>0</v>
      </c>
      <c r="AJ472" s="37">
        <v>0</v>
      </c>
      <c r="AK472" s="35">
        <v>0</v>
      </c>
      <c r="AL472" s="36">
        <v>0</v>
      </c>
      <c r="AM472" s="37">
        <v>0</v>
      </c>
      <c r="AO472" s="14"/>
      <c r="AP472" s="14"/>
    </row>
    <row r="473" spans="1:42" x14ac:dyDescent="0.25">
      <c r="A473" s="26" t="s">
        <v>166</v>
      </c>
      <c r="B473" s="26" t="s">
        <v>167</v>
      </c>
      <c r="C473" s="26" t="s">
        <v>1358</v>
      </c>
      <c r="D473" s="26" t="s">
        <v>484</v>
      </c>
      <c r="E473" s="26" t="s">
        <v>484</v>
      </c>
      <c r="F473" s="26" t="s">
        <v>515</v>
      </c>
      <c r="G473" s="26" t="s">
        <v>129</v>
      </c>
      <c r="H473" s="26" t="s">
        <v>16420</v>
      </c>
      <c r="I473" s="26" t="s">
        <v>4</v>
      </c>
      <c r="J473" s="32">
        <v>0</v>
      </c>
      <c r="K473" s="33">
        <v>0</v>
      </c>
      <c r="L473" s="34">
        <v>0</v>
      </c>
      <c r="M473" s="32">
        <v>0</v>
      </c>
      <c r="N473" s="33">
        <v>0</v>
      </c>
      <c r="O473" s="34">
        <v>0</v>
      </c>
      <c r="P473" s="32">
        <v>0</v>
      </c>
      <c r="Q473" s="33">
        <v>0</v>
      </c>
      <c r="R473" s="34">
        <v>0</v>
      </c>
      <c r="S473" s="32">
        <v>0</v>
      </c>
      <c r="T473" s="33">
        <v>0</v>
      </c>
      <c r="U473" s="34">
        <v>0</v>
      </c>
      <c r="V473" s="32">
        <v>0</v>
      </c>
      <c r="W473" s="33">
        <v>0</v>
      </c>
      <c r="X473" s="34">
        <v>0</v>
      </c>
      <c r="Y473" s="32">
        <v>0</v>
      </c>
      <c r="Z473" s="33">
        <v>0</v>
      </c>
      <c r="AA473" s="34">
        <v>0</v>
      </c>
      <c r="AB473" s="32">
        <v>0</v>
      </c>
      <c r="AC473" s="33">
        <v>0</v>
      </c>
      <c r="AD473" s="34">
        <v>0</v>
      </c>
      <c r="AE473" s="32">
        <v>0</v>
      </c>
      <c r="AF473" s="33">
        <v>0</v>
      </c>
      <c r="AG473" s="34">
        <v>0</v>
      </c>
      <c r="AH473" s="32">
        <v>0</v>
      </c>
      <c r="AI473" s="33">
        <v>0</v>
      </c>
      <c r="AJ473" s="34">
        <v>0</v>
      </c>
      <c r="AK473" s="32">
        <v>0</v>
      </c>
      <c r="AL473" s="33">
        <v>0</v>
      </c>
      <c r="AM473" s="34">
        <v>0</v>
      </c>
      <c r="AO473" s="14"/>
      <c r="AP473" s="14"/>
    </row>
    <row r="474" spans="1:42" x14ac:dyDescent="0.25">
      <c r="A474" s="27" t="s">
        <v>168</v>
      </c>
      <c r="B474" s="27" t="s">
        <v>2524</v>
      </c>
      <c r="C474" s="27" t="s">
        <v>1356</v>
      </c>
      <c r="D474" s="27" t="s">
        <v>475</v>
      </c>
      <c r="E474" s="27" t="s">
        <v>475</v>
      </c>
      <c r="F474" s="27" t="s">
        <v>515</v>
      </c>
      <c r="G474" s="27" t="s">
        <v>129</v>
      </c>
      <c r="H474" s="27" t="s">
        <v>16420</v>
      </c>
      <c r="I474" s="27" t="s">
        <v>4</v>
      </c>
      <c r="J474" s="35">
        <v>0</v>
      </c>
      <c r="K474" s="36">
        <v>0</v>
      </c>
      <c r="L474" s="37">
        <v>0</v>
      </c>
      <c r="M474" s="35">
        <v>0</v>
      </c>
      <c r="N474" s="36">
        <v>0</v>
      </c>
      <c r="O474" s="37">
        <v>0</v>
      </c>
      <c r="P474" s="35">
        <v>0</v>
      </c>
      <c r="Q474" s="36">
        <v>0</v>
      </c>
      <c r="R474" s="37">
        <v>0</v>
      </c>
      <c r="S474" s="35">
        <v>0</v>
      </c>
      <c r="T474" s="36">
        <v>0</v>
      </c>
      <c r="U474" s="37">
        <v>0</v>
      </c>
      <c r="V474" s="35">
        <v>0</v>
      </c>
      <c r="W474" s="36">
        <v>0</v>
      </c>
      <c r="X474" s="37">
        <v>0</v>
      </c>
      <c r="Y474" s="35">
        <v>0</v>
      </c>
      <c r="Z474" s="36">
        <v>0</v>
      </c>
      <c r="AA474" s="37">
        <v>0</v>
      </c>
      <c r="AB474" s="35">
        <v>0</v>
      </c>
      <c r="AC474" s="36">
        <v>0</v>
      </c>
      <c r="AD474" s="37">
        <v>0</v>
      </c>
      <c r="AE474" s="35">
        <v>0</v>
      </c>
      <c r="AF474" s="36">
        <v>0</v>
      </c>
      <c r="AG474" s="37">
        <v>0</v>
      </c>
      <c r="AH474" s="35">
        <v>0</v>
      </c>
      <c r="AI474" s="36">
        <v>0</v>
      </c>
      <c r="AJ474" s="37">
        <v>0</v>
      </c>
      <c r="AK474" s="35">
        <v>3</v>
      </c>
      <c r="AL474" s="36">
        <v>2</v>
      </c>
      <c r="AM474" s="37">
        <v>5</v>
      </c>
      <c r="AO474" s="14"/>
      <c r="AP474" s="14"/>
    </row>
    <row r="475" spans="1:42" x14ac:dyDescent="0.25">
      <c r="A475" s="26" t="s">
        <v>169</v>
      </c>
      <c r="B475" s="26" t="s">
        <v>170</v>
      </c>
      <c r="C475" s="26" t="s">
        <v>1356</v>
      </c>
      <c r="D475" s="26" t="s">
        <v>16462</v>
      </c>
      <c r="E475" s="26" t="s">
        <v>16462</v>
      </c>
      <c r="F475" s="26" t="s">
        <v>515</v>
      </c>
      <c r="G475" s="26" t="s">
        <v>129</v>
      </c>
      <c r="H475" s="26" t="s">
        <v>16421</v>
      </c>
      <c r="I475" s="26" t="s">
        <v>4</v>
      </c>
      <c r="J475" s="32">
        <v>0</v>
      </c>
      <c r="K475" s="33">
        <v>0</v>
      </c>
      <c r="L475" s="34">
        <v>0</v>
      </c>
      <c r="M475" s="32">
        <v>0</v>
      </c>
      <c r="N475" s="33">
        <v>0</v>
      </c>
      <c r="O475" s="34">
        <v>0</v>
      </c>
      <c r="P475" s="32">
        <v>0</v>
      </c>
      <c r="Q475" s="33">
        <v>0</v>
      </c>
      <c r="R475" s="34">
        <v>0</v>
      </c>
      <c r="S475" s="32">
        <v>0</v>
      </c>
      <c r="T475" s="33">
        <v>0</v>
      </c>
      <c r="U475" s="34">
        <v>0</v>
      </c>
      <c r="V475" s="32">
        <v>0</v>
      </c>
      <c r="W475" s="33">
        <v>0</v>
      </c>
      <c r="X475" s="34">
        <v>0</v>
      </c>
      <c r="Y475" s="32">
        <v>0</v>
      </c>
      <c r="Z475" s="33">
        <v>0</v>
      </c>
      <c r="AA475" s="34">
        <v>0</v>
      </c>
      <c r="AB475" s="32">
        <v>0</v>
      </c>
      <c r="AC475" s="33">
        <v>0</v>
      </c>
      <c r="AD475" s="34">
        <v>0</v>
      </c>
      <c r="AE475" s="32">
        <v>0</v>
      </c>
      <c r="AF475" s="33">
        <v>0</v>
      </c>
      <c r="AG475" s="34">
        <v>0</v>
      </c>
      <c r="AH475" s="32">
        <v>0</v>
      </c>
      <c r="AI475" s="33">
        <v>0</v>
      </c>
      <c r="AJ475" s="34">
        <v>0</v>
      </c>
      <c r="AK475" s="32">
        <v>0</v>
      </c>
      <c r="AL475" s="33">
        <v>0</v>
      </c>
      <c r="AM475" s="34">
        <v>0</v>
      </c>
      <c r="AO475" s="14"/>
      <c r="AP475" s="14"/>
    </row>
    <row r="476" spans="1:42" x14ac:dyDescent="0.25">
      <c r="A476" s="27" t="s">
        <v>172</v>
      </c>
      <c r="B476" s="27" t="s">
        <v>173</v>
      </c>
      <c r="C476" s="27" t="s">
        <v>1357</v>
      </c>
      <c r="D476" s="27" t="s">
        <v>16467</v>
      </c>
      <c r="E476" s="27" t="s">
        <v>16915</v>
      </c>
      <c r="F476" s="27" t="s">
        <v>515</v>
      </c>
      <c r="G476" s="27" t="s">
        <v>129</v>
      </c>
      <c r="H476" s="27" t="s">
        <v>16420</v>
      </c>
      <c r="I476" s="27" t="s">
        <v>4</v>
      </c>
      <c r="J476" s="35">
        <v>0</v>
      </c>
      <c r="K476" s="36">
        <v>0</v>
      </c>
      <c r="L476" s="37">
        <v>0</v>
      </c>
      <c r="M476" s="35">
        <v>0</v>
      </c>
      <c r="N476" s="36">
        <v>0</v>
      </c>
      <c r="O476" s="37">
        <v>0</v>
      </c>
      <c r="P476" s="35">
        <v>0</v>
      </c>
      <c r="Q476" s="36">
        <v>0</v>
      </c>
      <c r="R476" s="37">
        <v>0</v>
      </c>
      <c r="S476" s="35">
        <v>0</v>
      </c>
      <c r="T476" s="36">
        <v>0</v>
      </c>
      <c r="U476" s="37">
        <v>0</v>
      </c>
      <c r="V476" s="35">
        <v>0</v>
      </c>
      <c r="W476" s="36">
        <v>0</v>
      </c>
      <c r="X476" s="37">
        <v>0</v>
      </c>
      <c r="Y476" s="35">
        <v>0</v>
      </c>
      <c r="Z476" s="36">
        <v>0</v>
      </c>
      <c r="AA476" s="37">
        <v>0</v>
      </c>
      <c r="AB476" s="35">
        <v>0</v>
      </c>
      <c r="AC476" s="36">
        <v>0</v>
      </c>
      <c r="AD476" s="37">
        <v>0</v>
      </c>
      <c r="AE476" s="35">
        <v>0</v>
      </c>
      <c r="AF476" s="36">
        <v>0</v>
      </c>
      <c r="AG476" s="37">
        <v>0</v>
      </c>
      <c r="AH476" s="35">
        <v>0</v>
      </c>
      <c r="AI476" s="36">
        <v>0</v>
      </c>
      <c r="AJ476" s="37">
        <v>0</v>
      </c>
      <c r="AK476" s="35">
        <v>0</v>
      </c>
      <c r="AL476" s="36">
        <v>0</v>
      </c>
      <c r="AM476" s="37">
        <v>0</v>
      </c>
      <c r="AO476" s="14"/>
      <c r="AP476" s="14"/>
    </row>
    <row r="477" spans="1:42" x14ac:dyDescent="0.25">
      <c r="A477" s="26" t="s">
        <v>174</v>
      </c>
      <c r="B477" s="26" t="s">
        <v>175</v>
      </c>
      <c r="C477" s="26" t="s">
        <v>1359</v>
      </c>
      <c r="D477" s="26" t="s">
        <v>475</v>
      </c>
      <c r="E477" s="26" t="s">
        <v>475</v>
      </c>
      <c r="F477" s="26" t="s">
        <v>519</v>
      </c>
      <c r="G477" s="26" t="s">
        <v>129</v>
      </c>
      <c r="H477" s="26" t="s">
        <v>16420</v>
      </c>
      <c r="I477" s="26" t="s">
        <v>4</v>
      </c>
      <c r="J477" s="32">
        <v>0</v>
      </c>
      <c r="K477" s="33">
        <v>0</v>
      </c>
      <c r="L477" s="34">
        <v>0</v>
      </c>
      <c r="M477" s="32">
        <v>0</v>
      </c>
      <c r="N477" s="33">
        <v>0</v>
      </c>
      <c r="O477" s="34">
        <v>0</v>
      </c>
      <c r="P477" s="32">
        <v>0</v>
      </c>
      <c r="Q477" s="33">
        <v>0</v>
      </c>
      <c r="R477" s="34">
        <v>0</v>
      </c>
      <c r="S477" s="32">
        <v>0</v>
      </c>
      <c r="T477" s="33">
        <v>0</v>
      </c>
      <c r="U477" s="34">
        <v>0</v>
      </c>
      <c r="V477" s="32">
        <v>0</v>
      </c>
      <c r="W477" s="33">
        <v>0</v>
      </c>
      <c r="X477" s="34">
        <v>0</v>
      </c>
      <c r="Y477" s="32">
        <v>0</v>
      </c>
      <c r="Z477" s="33">
        <v>0</v>
      </c>
      <c r="AA477" s="34">
        <v>0</v>
      </c>
      <c r="AB477" s="32">
        <v>0</v>
      </c>
      <c r="AC477" s="33">
        <v>0</v>
      </c>
      <c r="AD477" s="34">
        <v>0</v>
      </c>
      <c r="AE477" s="32">
        <v>0</v>
      </c>
      <c r="AF477" s="33">
        <v>0</v>
      </c>
      <c r="AG477" s="34">
        <v>0</v>
      </c>
      <c r="AH477" s="32">
        <v>0</v>
      </c>
      <c r="AI477" s="33">
        <v>0</v>
      </c>
      <c r="AJ477" s="34">
        <v>0</v>
      </c>
      <c r="AK477" s="32">
        <v>3</v>
      </c>
      <c r="AL477" s="33">
        <v>1</v>
      </c>
      <c r="AM477" s="34">
        <v>4</v>
      </c>
      <c r="AO477" s="14"/>
      <c r="AP477" s="14"/>
    </row>
    <row r="478" spans="1:42" x14ac:dyDescent="0.25">
      <c r="A478" s="27" t="s">
        <v>176</v>
      </c>
      <c r="B478" s="27" t="s">
        <v>177</v>
      </c>
      <c r="C478" s="27" t="s">
        <v>1357</v>
      </c>
      <c r="D478" s="27" t="s">
        <v>482</v>
      </c>
      <c r="E478" s="27" t="s">
        <v>16793</v>
      </c>
      <c r="F478" s="27" t="s">
        <v>515</v>
      </c>
      <c r="G478" s="27" t="s">
        <v>129</v>
      </c>
      <c r="H478" s="27" t="s">
        <v>16420</v>
      </c>
      <c r="I478" s="27" t="s">
        <v>4</v>
      </c>
      <c r="J478" s="35">
        <v>0</v>
      </c>
      <c r="K478" s="36">
        <v>0</v>
      </c>
      <c r="L478" s="37">
        <v>0</v>
      </c>
      <c r="M478" s="35">
        <v>0</v>
      </c>
      <c r="N478" s="36">
        <v>0</v>
      </c>
      <c r="O478" s="37">
        <v>0</v>
      </c>
      <c r="P478" s="35">
        <v>0</v>
      </c>
      <c r="Q478" s="36">
        <v>0</v>
      </c>
      <c r="R478" s="37">
        <v>0</v>
      </c>
      <c r="S478" s="35">
        <v>0</v>
      </c>
      <c r="T478" s="36">
        <v>0</v>
      </c>
      <c r="U478" s="37">
        <v>0</v>
      </c>
      <c r="V478" s="35">
        <v>0</v>
      </c>
      <c r="W478" s="36">
        <v>0</v>
      </c>
      <c r="X478" s="37">
        <v>0</v>
      </c>
      <c r="Y478" s="35">
        <v>0</v>
      </c>
      <c r="Z478" s="36">
        <v>0</v>
      </c>
      <c r="AA478" s="37">
        <v>0</v>
      </c>
      <c r="AB478" s="35">
        <v>0</v>
      </c>
      <c r="AC478" s="36">
        <v>0</v>
      </c>
      <c r="AD478" s="37">
        <v>0</v>
      </c>
      <c r="AE478" s="35">
        <v>0</v>
      </c>
      <c r="AF478" s="36">
        <v>0</v>
      </c>
      <c r="AG478" s="37">
        <v>0</v>
      </c>
      <c r="AH478" s="35">
        <v>0</v>
      </c>
      <c r="AI478" s="36">
        <v>0</v>
      </c>
      <c r="AJ478" s="37">
        <v>0</v>
      </c>
      <c r="AK478" s="35">
        <v>0</v>
      </c>
      <c r="AL478" s="36">
        <v>0</v>
      </c>
      <c r="AM478" s="37">
        <v>0</v>
      </c>
      <c r="AO478" s="14"/>
      <c r="AP478" s="14"/>
    </row>
    <row r="479" spans="1:42" x14ac:dyDescent="0.25">
      <c r="A479" s="26" t="s">
        <v>178</v>
      </c>
      <c r="B479" s="26" t="s">
        <v>179</v>
      </c>
      <c r="C479" s="26" t="s">
        <v>1356</v>
      </c>
      <c r="D479" s="26" t="s">
        <v>475</v>
      </c>
      <c r="E479" s="26" t="s">
        <v>475</v>
      </c>
      <c r="F479" s="26" t="s">
        <v>515</v>
      </c>
      <c r="G479" s="26" t="s">
        <v>129</v>
      </c>
      <c r="H479" s="26" t="s">
        <v>16420</v>
      </c>
      <c r="I479" s="26" t="s">
        <v>4</v>
      </c>
      <c r="J479" s="32">
        <v>0</v>
      </c>
      <c r="K479" s="33">
        <v>0</v>
      </c>
      <c r="L479" s="34">
        <v>0</v>
      </c>
      <c r="M479" s="32">
        <v>0</v>
      </c>
      <c r="N479" s="33">
        <v>0</v>
      </c>
      <c r="O479" s="34">
        <v>0</v>
      </c>
      <c r="P479" s="32">
        <v>0</v>
      </c>
      <c r="Q479" s="33">
        <v>0</v>
      </c>
      <c r="R479" s="34">
        <v>0</v>
      </c>
      <c r="S479" s="32">
        <v>0</v>
      </c>
      <c r="T479" s="33">
        <v>0</v>
      </c>
      <c r="U479" s="34">
        <v>0</v>
      </c>
      <c r="V479" s="32">
        <v>0</v>
      </c>
      <c r="W479" s="33">
        <v>0</v>
      </c>
      <c r="X479" s="34">
        <v>0</v>
      </c>
      <c r="Y479" s="32">
        <v>0</v>
      </c>
      <c r="Z479" s="33">
        <v>0</v>
      </c>
      <c r="AA479" s="34">
        <v>0</v>
      </c>
      <c r="AB479" s="32">
        <v>0</v>
      </c>
      <c r="AC479" s="33">
        <v>0</v>
      </c>
      <c r="AD479" s="34">
        <v>0</v>
      </c>
      <c r="AE479" s="32">
        <v>0</v>
      </c>
      <c r="AF479" s="33">
        <v>0</v>
      </c>
      <c r="AG479" s="34">
        <v>0</v>
      </c>
      <c r="AH479" s="32">
        <v>0</v>
      </c>
      <c r="AI479" s="33">
        <v>0</v>
      </c>
      <c r="AJ479" s="34">
        <v>0</v>
      </c>
      <c r="AK479" s="32">
        <v>0</v>
      </c>
      <c r="AL479" s="33">
        <v>0</v>
      </c>
      <c r="AM479" s="34">
        <v>0</v>
      </c>
      <c r="AO479" s="14"/>
      <c r="AP479" s="14"/>
    </row>
    <row r="480" spans="1:42" x14ac:dyDescent="0.25">
      <c r="A480" s="27" t="s">
        <v>180</v>
      </c>
      <c r="B480" s="27" t="s">
        <v>181</v>
      </c>
      <c r="C480" s="27" t="s">
        <v>1356</v>
      </c>
      <c r="D480" s="27" t="s">
        <v>475</v>
      </c>
      <c r="E480" s="27" t="s">
        <v>475</v>
      </c>
      <c r="F480" s="27" t="s">
        <v>515</v>
      </c>
      <c r="G480" s="27" t="s">
        <v>129</v>
      </c>
      <c r="H480" s="27" t="s">
        <v>16420</v>
      </c>
      <c r="I480" s="27" t="s">
        <v>4</v>
      </c>
      <c r="J480" s="35">
        <v>0</v>
      </c>
      <c r="K480" s="36">
        <v>0</v>
      </c>
      <c r="L480" s="37">
        <v>0</v>
      </c>
      <c r="M480" s="35">
        <v>0</v>
      </c>
      <c r="N480" s="36">
        <v>0</v>
      </c>
      <c r="O480" s="37">
        <v>0</v>
      </c>
      <c r="P480" s="35">
        <v>0</v>
      </c>
      <c r="Q480" s="36">
        <v>0</v>
      </c>
      <c r="R480" s="37">
        <v>0</v>
      </c>
      <c r="S480" s="35">
        <v>0</v>
      </c>
      <c r="T480" s="36">
        <v>0</v>
      </c>
      <c r="U480" s="37">
        <v>0</v>
      </c>
      <c r="V480" s="35">
        <v>0</v>
      </c>
      <c r="W480" s="36">
        <v>0</v>
      </c>
      <c r="X480" s="37">
        <v>0</v>
      </c>
      <c r="Y480" s="35">
        <v>0</v>
      </c>
      <c r="Z480" s="36">
        <v>0</v>
      </c>
      <c r="AA480" s="37">
        <v>0</v>
      </c>
      <c r="AB480" s="35">
        <v>0</v>
      </c>
      <c r="AC480" s="36">
        <v>0</v>
      </c>
      <c r="AD480" s="37">
        <v>0</v>
      </c>
      <c r="AE480" s="35">
        <v>0</v>
      </c>
      <c r="AF480" s="36">
        <v>0</v>
      </c>
      <c r="AG480" s="37">
        <v>0</v>
      </c>
      <c r="AH480" s="35">
        <v>0</v>
      </c>
      <c r="AI480" s="36">
        <v>0</v>
      </c>
      <c r="AJ480" s="37">
        <v>0</v>
      </c>
      <c r="AK480" s="35">
        <v>35</v>
      </c>
      <c r="AL480" s="36">
        <v>45</v>
      </c>
      <c r="AM480" s="37">
        <v>80</v>
      </c>
      <c r="AO480" s="14"/>
      <c r="AP480" s="14"/>
    </row>
    <row r="481" spans="1:42" x14ac:dyDescent="0.25">
      <c r="A481" s="26" t="s">
        <v>182</v>
      </c>
      <c r="B481" s="26" t="s">
        <v>2517</v>
      </c>
      <c r="C481" s="26" t="s">
        <v>1357</v>
      </c>
      <c r="D481" s="26" t="s">
        <v>16467</v>
      </c>
      <c r="E481" s="26" t="s">
        <v>16661</v>
      </c>
      <c r="F481" s="26" t="s">
        <v>515</v>
      </c>
      <c r="G481" s="26" t="s">
        <v>129</v>
      </c>
      <c r="H481" s="26" t="s">
        <v>16420</v>
      </c>
      <c r="I481" s="26" t="s">
        <v>4</v>
      </c>
      <c r="J481" s="32">
        <v>0</v>
      </c>
      <c r="K481" s="33">
        <v>0</v>
      </c>
      <c r="L481" s="34">
        <v>0</v>
      </c>
      <c r="M481" s="32">
        <v>0</v>
      </c>
      <c r="N481" s="33">
        <v>0</v>
      </c>
      <c r="O481" s="34">
        <v>0</v>
      </c>
      <c r="P481" s="32">
        <v>0</v>
      </c>
      <c r="Q481" s="33">
        <v>0</v>
      </c>
      <c r="R481" s="34">
        <v>0</v>
      </c>
      <c r="S481" s="32">
        <v>0</v>
      </c>
      <c r="T481" s="33">
        <v>1</v>
      </c>
      <c r="U481" s="34">
        <v>1</v>
      </c>
      <c r="V481" s="32">
        <v>0</v>
      </c>
      <c r="W481" s="33">
        <v>0</v>
      </c>
      <c r="X481" s="34">
        <v>0</v>
      </c>
      <c r="Y481" s="32">
        <v>0</v>
      </c>
      <c r="Z481" s="33">
        <v>0</v>
      </c>
      <c r="AA481" s="34">
        <v>0</v>
      </c>
      <c r="AB481" s="32">
        <v>0</v>
      </c>
      <c r="AC481" s="33">
        <v>0</v>
      </c>
      <c r="AD481" s="34">
        <v>0</v>
      </c>
      <c r="AE481" s="32">
        <v>0</v>
      </c>
      <c r="AF481" s="33">
        <v>0</v>
      </c>
      <c r="AG481" s="34">
        <v>0</v>
      </c>
      <c r="AH481" s="32">
        <v>0</v>
      </c>
      <c r="AI481" s="33">
        <v>1</v>
      </c>
      <c r="AJ481" s="34">
        <v>1</v>
      </c>
      <c r="AK481" s="32">
        <v>0</v>
      </c>
      <c r="AL481" s="33">
        <v>0</v>
      </c>
      <c r="AM481" s="34">
        <v>0</v>
      </c>
      <c r="AO481" s="14"/>
      <c r="AP481" s="14"/>
    </row>
    <row r="482" spans="1:42" x14ac:dyDescent="0.25">
      <c r="A482" s="27" t="s">
        <v>186</v>
      </c>
      <c r="B482" s="27" t="s">
        <v>754</v>
      </c>
      <c r="C482" s="27" t="s">
        <v>1357</v>
      </c>
      <c r="D482" s="27" t="s">
        <v>506</v>
      </c>
      <c r="E482" s="27" t="s">
        <v>506</v>
      </c>
      <c r="F482" s="27" t="s">
        <v>515</v>
      </c>
      <c r="G482" s="27" t="s">
        <v>129</v>
      </c>
      <c r="H482" s="27" t="s">
        <v>16420</v>
      </c>
      <c r="I482" s="27" t="s">
        <v>4</v>
      </c>
      <c r="J482" s="35">
        <v>0</v>
      </c>
      <c r="K482" s="36">
        <v>0</v>
      </c>
      <c r="L482" s="37">
        <v>0</v>
      </c>
      <c r="M482" s="35">
        <v>1</v>
      </c>
      <c r="N482" s="36">
        <v>0</v>
      </c>
      <c r="O482" s="37">
        <v>1</v>
      </c>
      <c r="P482" s="35">
        <v>0</v>
      </c>
      <c r="Q482" s="36">
        <v>0</v>
      </c>
      <c r="R482" s="37">
        <v>0</v>
      </c>
      <c r="S482" s="35">
        <v>0</v>
      </c>
      <c r="T482" s="36">
        <v>0</v>
      </c>
      <c r="U482" s="37">
        <v>0</v>
      </c>
      <c r="V482" s="35">
        <v>0</v>
      </c>
      <c r="W482" s="36">
        <v>0</v>
      </c>
      <c r="X482" s="37">
        <v>0</v>
      </c>
      <c r="Y482" s="35">
        <v>0</v>
      </c>
      <c r="Z482" s="36">
        <v>0</v>
      </c>
      <c r="AA482" s="37">
        <v>0</v>
      </c>
      <c r="AB482" s="35">
        <v>1</v>
      </c>
      <c r="AC482" s="36">
        <v>0</v>
      </c>
      <c r="AD482" s="37">
        <v>1</v>
      </c>
      <c r="AE482" s="35">
        <v>0</v>
      </c>
      <c r="AF482" s="36">
        <v>0</v>
      </c>
      <c r="AG482" s="37">
        <v>0</v>
      </c>
      <c r="AH482" s="35">
        <v>2</v>
      </c>
      <c r="AI482" s="36">
        <v>0</v>
      </c>
      <c r="AJ482" s="37">
        <v>2</v>
      </c>
      <c r="AK482" s="35">
        <v>0</v>
      </c>
      <c r="AL482" s="36">
        <v>0</v>
      </c>
      <c r="AM482" s="37">
        <v>0</v>
      </c>
      <c r="AO482" s="14"/>
      <c r="AP482" s="14"/>
    </row>
    <row r="483" spans="1:42" x14ac:dyDescent="0.25">
      <c r="A483" s="26" t="s">
        <v>187</v>
      </c>
      <c r="B483" s="26" t="s">
        <v>2621</v>
      </c>
      <c r="C483" s="26" t="s">
        <v>1356</v>
      </c>
      <c r="D483" s="26" t="s">
        <v>498</v>
      </c>
      <c r="E483" s="26" t="s">
        <v>498</v>
      </c>
      <c r="F483" s="26" t="s">
        <v>523</v>
      </c>
      <c r="G483" s="26" t="s">
        <v>129</v>
      </c>
      <c r="H483" s="26" t="s">
        <v>16420</v>
      </c>
      <c r="I483" s="26" t="s">
        <v>4</v>
      </c>
      <c r="J483" s="32">
        <v>0</v>
      </c>
      <c r="K483" s="33">
        <v>0</v>
      </c>
      <c r="L483" s="34">
        <v>0</v>
      </c>
      <c r="M483" s="32">
        <v>0</v>
      </c>
      <c r="N483" s="33">
        <v>0</v>
      </c>
      <c r="O483" s="34">
        <v>0</v>
      </c>
      <c r="P483" s="32">
        <v>0</v>
      </c>
      <c r="Q483" s="33">
        <v>0</v>
      </c>
      <c r="R483" s="34">
        <v>0</v>
      </c>
      <c r="S483" s="32">
        <v>0</v>
      </c>
      <c r="T483" s="33">
        <v>0</v>
      </c>
      <c r="U483" s="34">
        <v>0</v>
      </c>
      <c r="V483" s="32">
        <v>0</v>
      </c>
      <c r="W483" s="33">
        <v>0</v>
      </c>
      <c r="X483" s="34">
        <v>0</v>
      </c>
      <c r="Y483" s="32">
        <v>1</v>
      </c>
      <c r="Z483" s="33">
        <v>0</v>
      </c>
      <c r="AA483" s="34">
        <v>1</v>
      </c>
      <c r="AB483" s="32">
        <v>0</v>
      </c>
      <c r="AC483" s="33">
        <v>0</v>
      </c>
      <c r="AD483" s="34">
        <v>0</v>
      </c>
      <c r="AE483" s="32">
        <v>0</v>
      </c>
      <c r="AF483" s="33">
        <v>0</v>
      </c>
      <c r="AG483" s="34">
        <v>0</v>
      </c>
      <c r="AH483" s="32">
        <v>1</v>
      </c>
      <c r="AI483" s="33">
        <v>0</v>
      </c>
      <c r="AJ483" s="34">
        <v>1</v>
      </c>
      <c r="AK483" s="32">
        <v>0</v>
      </c>
      <c r="AL483" s="33">
        <v>0</v>
      </c>
      <c r="AM483" s="34">
        <v>0</v>
      </c>
      <c r="AO483" s="14"/>
      <c r="AP483" s="14"/>
    </row>
    <row r="484" spans="1:42" x14ac:dyDescent="0.25">
      <c r="A484" s="27" t="s">
        <v>188</v>
      </c>
      <c r="B484" s="27" t="s">
        <v>2579</v>
      </c>
      <c r="C484" s="27" t="s">
        <v>1356</v>
      </c>
      <c r="D484" s="27" t="s">
        <v>16462</v>
      </c>
      <c r="E484" s="27" t="s">
        <v>16462</v>
      </c>
      <c r="F484" s="27" t="s">
        <v>523</v>
      </c>
      <c r="G484" s="27" t="s">
        <v>129</v>
      </c>
      <c r="H484" s="27" t="s">
        <v>16420</v>
      </c>
      <c r="I484" s="27" t="s">
        <v>4</v>
      </c>
      <c r="J484" s="35">
        <v>0</v>
      </c>
      <c r="K484" s="36">
        <v>0</v>
      </c>
      <c r="L484" s="37">
        <v>0</v>
      </c>
      <c r="M484" s="35">
        <v>0</v>
      </c>
      <c r="N484" s="36">
        <v>0</v>
      </c>
      <c r="O484" s="37">
        <v>0</v>
      </c>
      <c r="P484" s="35">
        <v>1</v>
      </c>
      <c r="Q484" s="36">
        <v>0</v>
      </c>
      <c r="R484" s="37">
        <v>1</v>
      </c>
      <c r="S484" s="35">
        <v>0</v>
      </c>
      <c r="T484" s="36">
        <v>0</v>
      </c>
      <c r="U484" s="37">
        <v>0</v>
      </c>
      <c r="V484" s="35">
        <v>0</v>
      </c>
      <c r="W484" s="36">
        <v>0</v>
      </c>
      <c r="X484" s="37">
        <v>0</v>
      </c>
      <c r="Y484" s="35">
        <v>0</v>
      </c>
      <c r="Z484" s="36">
        <v>0</v>
      </c>
      <c r="AA484" s="37">
        <v>0</v>
      </c>
      <c r="AB484" s="35">
        <v>0</v>
      </c>
      <c r="AC484" s="36">
        <v>0</v>
      </c>
      <c r="AD484" s="37">
        <v>0</v>
      </c>
      <c r="AE484" s="35">
        <v>0</v>
      </c>
      <c r="AF484" s="36">
        <v>0</v>
      </c>
      <c r="AG484" s="37">
        <v>0</v>
      </c>
      <c r="AH484" s="35">
        <v>1</v>
      </c>
      <c r="AI484" s="36">
        <v>0</v>
      </c>
      <c r="AJ484" s="37">
        <v>1</v>
      </c>
      <c r="AK484" s="35">
        <v>0</v>
      </c>
      <c r="AL484" s="36">
        <v>0</v>
      </c>
      <c r="AM484" s="37">
        <v>0</v>
      </c>
      <c r="AO484" s="14"/>
      <c r="AP484" s="14"/>
    </row>
    <row r="485" spans="1:42" x14ac:dyDescent="0.25">
      <c r="A485" s="26" t="s">
        <v>189</v>
      </c>
      <c r="B485" s="26" t="s">
        <v>190</v>
      </c>
      <c r="C485" s="26" t="s">
        <v>1359</v>
      </c>
      <c r="D485" s="26" t="s">
        <v>16510</v>
      </c>
      <c r="E485" s="26" t="s">
        <v>1177</v>
      </c>
      <c r="F485" s="26" t="s">
        <v>515</v>
      </c>
      <c r="G485" s="26" t="s">
        <v>129</v>
      </c>
      <c r="H485" s="26" t="s">
        <v>16420</v>
      </c>
      <c r="I485" s="26" t="s">
        <v>4</v>
      </c>
      <c r="J485" s="32">
        <v>0</v>
      </c>
      <c r="K485" s="33">
        <v>0</v>
      </c>
      <c r="L485" s="34">
        <v>0</v>
      </c>
      <c r="M485" s="32">
        <v>0</v>
      </c>
      <c r="N485" s="33">
        <v>0</v>
      </c>
      <c r="O485" s="34">
        <v>0</v>
      </c>
      <c r="P485" s="32">
        <v>0</v>
      </c>
      <c r="Q485" s="33">
        <v>0</v>
      </c>
      <c r="R485" s="34">
        <v>0</v>
      </c>
      <c r="S485" s="32">
        <v>0</v>
      </c>
      <c r="T485" s="33">
        <v>0</v>
      </c>
      <c r="U485" s="34">
        <v>0</v>
      </c>
      <c r="V485" s="32">
        <v>0</v>
      </c>
      <c r="W485" s="33">
        <v>0</v>
      </c>
      <c r="X485" s="34">
        <v>0</v>
      </c>
      <c r="Y485" s="32">
        <v>0</v>
      </c>
      <c r="Z485" s="33">
        <v>0</v>
      </c>
      <c r="AA485" s="34">
        <v>0</v>
      </c>
      <c r="AB485" s="32">
        <v>0</v>
      </c>
      <c r="AC485" s="33">
        <v>0</v>
      </c>
      <c r="AD485" s="34">
        <v>0</v>
      </c>
      <c r="AE485" s="32">
        <v>0</v>
      </c>
      <c r="AF485" s="33">
        <v>0</v>
      </c>
      <c r="AG485" s="34">
        <v>0</v>
      </c>
      <c r="AH485" s="32">
        <v>0</v>
      </c>
      <c r="AI485" s="33">
        <v>0</v>
      </c>
      <c r="AJ485" s="34">
        <v>0</v>
      </c>
      <c r="AK485" s="32">
        <v>0</v>
      </c>
      <c r="AL485" s="33">
        <v>0</v>
      </c>
      <c r="AM485" s="34">
        <v>0</v>
      </c>
      <c r="AO485" s="14"/>
      <c r="AP485" s="14"/>
    </row>
    <row r="486" spans="1:42" x14ac:dyDescent="0.25">
      <c r="A486" s="27" t="s">
        <v>191</v>
      </c>
      <c r="B486" s="27" t="s">
        <v>192</v>
      </c>
      <c r="C486" s="27" t="s">
        <v>1356</v>
      </c>
      <c r="D486" s="27" t="s">
        <v>475</v>
      </c>
      <c r="E486" s="27" t="s">
        <v>475</v>
      </c>
      <c r="F486" s="27" t="s">
        <v>515</v>
      </c>
      <c r="G486" s="27" t="s">
        <v>129</v>
      </c>
      <c r="H486" s="27" t="s">
        <v>16420</v>
      </c>
      <c r="I486" s="27" t="s">
        <v>4</v>
      </c>
      <c r="J486" s="35">
        <v>0</v>
      </c>
      <c r="K486" s="36">
        <v>0</v>
      </c>
      <c r="L486" s="37">
        <v>0</v>
      </c>
      <c r="M486" s="35">
        <v>0</v>
      </c>
      <c r="N486" s="36">
        <v>0</v>
      </c>
      <c r="O486" s="37">
        <v>0</v>
      </c>
      <c r="P486" s="35">
        <v>0</v>
      </c>
      <c r="Q486" s="36">
        <v>0</v>
      </c>
      <c r="R486" s="37">
        <v>0</v>
      </c>
      <c r="S486" s="35">
        <v>0</v>
      </c>
      <c r="T486" s="36">
        <v>0</v>
      </c>
      <c r="U486" s="37">
        <v>0</v>
      </c>
      <c r="V486" s="35">
        <v>0</v>
      </c>
      <c r="W486" s="36">
        <v>0</v>
      </c>
      <c r="X486" s="37">
        <v>0</v>
      </c>
      <c r="Y486" s="35">
        <v>0</v>
      </c>
      <c r="Z486" s="36">
        <v>0</v>
      </c>
      <c r="AA486" s="37">
        <v>0</v>
      </c>
      <c r="AB486" s="35">
        <v>0</v>
      </c>
      <c r="AC486" s="36">
        <v>0</v>
      </c>
      <c r="AD486" s="37">
        <v>0</v>
      </c>
      <c r="AE486" s="35">
        <v>0</v>
      </c>
      <c r="AF486" s="36">
        <v>0</v>
      </c>
      <c r="AG486" s="37">
        <v>0</v>
      </c>
      <c r="AH486" s="35">
        <v>0</v>
      </c>
      <c r="AI486" s="36">
        <v>0</v>
      </c>
      <c r="AJ486" s="37">
        <v>0</v>
      </c>
      <c r="AK486" s="35">
        <v>0</v>
      </c>
      <c r="AL486" s="36">
        <v>0</v>
      </c>
      <c r="AM486" s="37">
        <v>0</v>
      </c>
      <c r="AO486" s="14"/>
      <c r="AP486" s="14"/>
    </row>
    <row r="487" spans="1:42" x14ac:dyDescent="0.25">
      <c r="A487" s="26" t="s">
        <v>193</v>
      </c>
      <c r="B487" s="26" t="s">
        <v>8</v>
      </c>
      <c r="C487" s="26" t="s">
        <v>1356</v>
      </c>
      <c r="D487" s="26" t="s">
        <v>475</v>
      </c>
      <c r="E487" s="26" t="s">
        <v>475</v>
      </c>
      <c r="F487" s="26" t="s">
        <v>515</v>
      </c>
      <c r="G487" s="26" t="s">
        <v>129</v>
      </c>
      <c r="H487" s="26" t="s">
        <v>16420</v>
      </c>
      <c r="I487" s="26" t="s">
        <v>4</v>
      </c>
      <c r="J487" s="32">
        <v>0</v>
      </c>
      <c r="K487" s="33">
        <v>0</v>
      </c>
      <c r="L487" s="34">
        <v>0</v>
      </c>
      <c r="M487" s="32">
        <v>0</v>
      </c>
      <c r="N487" s="33">
        <v>0</v>
      </c>
      <c r="O487" s="34">
        <v>0</v>
      </c>
      <c r="P487" s="32">
        <v>0</v>
      </c>
      <c r="Q487" s="33">
        <v>0</v>
      </c>
      <c r="R487" s="34">
        <v>0</v>
      </c>
      <c r="S487" s="32">
        <v>0</v>
      </c>
      <c r="T487" s="33">
        <v>0</v>
      </c>
      <c r="U487" s="34">
        <v>0</v>
      </c>
      <c r="V487" s="32">
        <v>0</v>
      </c>
      <c r="W487" s="33">
        <v>0</v>
      </c>
      <c r="X487" s="34">
        <v>0</v>
      </c>
      <c r="Y487" s="32">
        <v>0</v>
      </c>
      <c r="Z487" s="33">
        <v>0</v>
      </c>
      <c r="AA487" s="34">
        <v>0</v>
      </c>
      <c r="AB487" s="32">
        <v>0</v>
      </c>
      <c r="AC487" s="33">
        <v>0</v>
      </c>
      <c r="AD487" s="34">
        <v>0</v>
      </c>
      <c r="AE487" s="32">
        <v>0</v>
      </c>
      <c r="AF487" s="33">
        <v>0</v>
      </c>
      <c r="AG487" s="34">
        <v>0</v>
      </c>
      <c r="AH487" s="32">
        <v>0</v>
      </c>
      <c r="AI487" s="33">
        <v>0</v>
      </c>
      <c r="AJ487" s="34">
        <v>0</v>
      </c>
      <c r="AK487" s="32">
        <v>0</v>
      </c>
      <c r="AL487" s="33">
        <v>0</v>
      </c>
      <c r="AM487" s="34">
        <v>0</v>
      </c>
      <c r="AO487" s="14"/>
      <c r="AP487" s="14"/>
    </row>
    <row r="488" spans="1:42" x14ac:dyDescent="0.25">
      <c r="A488" s="27" t="s">
        <v>194</v>
      </c>
      <c r="B488" s="27" t="s">
        <v>195</v>
      </c>
      <c r="C488" s="27" t="s">
        <v>1356</v>
      </c>
      <c r="D488" s="27" t="s">
        <v>16462</v>
      </c>
      <c r="E488" s="27" t="s">
        <v>16462</v>
      </c>
      <c r="F488" s="27" t="s">
        <v>515</v>
      </c>
      <c r="G488" s="27" t="s">
        <v>129</v>
      </c>
      <c r="H488" s="27" t="s">
        <v>16420</v>
      </c>
      <c r="I488" s="27" t="s">
        <v>4</v>
      </c>
      <c r="J488" s="35">
        <v>0</v>
      </c>
      <c r="K488" s="36">
        <v>0</v>
      </c>
      <c r="L488" s="37">
        <v>0</v>
      </c>
      <c r="M488" s="35">
        <v>0</v>
      </c>
      <c r="N488" s="36">
        <v>0</v>
      </c>
      <c r="O488" s="37">
        <v>0</v>
      </c>
      <c r="P488" s="35">
        <v>0</v>
      </c>
      <c r="Q488" s="36">
        <v>0</v>
      </c>
      <c r="R488" s="37">
        <v>0</v>
      </c>
      <c r="S488" s="35">
        <v>0</v>
      </c>
      <c r="T488" s="36">
        <v>0</v>
      </c>
      <c r="U488" s="37">
        <v>0</v>
      </c>
      <c r="V488" s="35">
        <v>0</v>
      </c>
      <c r="W488" s="36">
        <v>0</v>
      </c>
      <c r="X488" s="37">
        <v>0</v>
      </c>
      <c r="Y488" s="35">
        <v>0</v>
      </c>
      <c r="Z488" s="36">
        <v>0</v>
      </c>
      <c r="AA488" s="37">
        <v>0</v>
      </c>
      <c r="AB488" s="35">
        <v>0</v>
      </c>
      <c r="AC488" s="36">
        <v>0</v>
      </c>
      <c r="AD488" s="37">
        <v>0</v>
      </c>
      <c r="AE488" s="35">
        <v>0</v>
      </c>
      <c r="AF488" s="36">
        <v>0</v>
      </c>
      <c r="AG488" s="37">
        <v>0</v>
      </c>
      <c r="AH488" s="35">
        <v>0</v>
      </c>
      <c r="AI488" s="36">
        <v>0</v>
      </c>
      <c r="AJ488" s="37">
        <v>0</v>
      </c>
      <c r="AK488" s="35">
        <v>0</v>
      </c>
      <c r="AL488" s="36">
        <v>0</v>
      </c>
      <c r="AM488" s="37">
        <v>0</v>
      </c>
      <c r="AO488" s="14"/>
      <c r="AP488" s="14"/>
    </row>
    <row r="489" spans="1:42" x14ac:dyDescent="0.25">
      <c r="A489" s="26" t="s">
        <v>196</v>
      </c>
      <c r="B489" s="26" t="s">
        <v>197</v>
      </c>
      <c r="C489" s="26" t="s">
        <v>1357</v>
      </c>
      <c r="D489" s="26" t="s">
        <v>475</v>
      </c>
      <c r="E489" s="26" t="s">
        <v>475</v>
      </c>
      <c r="F489" s="26" t="s">
        <v>515</v>
      </c>
      <c r="G489" s="26" t="s">
        <v>129</v>
      </c>
      <c r="H489" s="26" t="s">
        <v>16420</v>
      </c>
      <c r="I489" s="26" t="s">
        <v>4</v>
      </c>
      <c r="J489" s="32">
        <v>0</v>
      </c>
      <c r="K489" s="33">
        <v>0</v>
      </c>
      <c r="L489" s="34">
        <v>0</v>
      </c>
      <c r="M489" s="32">
        <v>0</v>
      </c>
      <c r="N489" s="33">
        <v>0</v>
      </c>
      <c r="O489" s="34">
        <v>0</v>
      </c>
      <c r="P489" s="32">
        <v>0</v>
      </c>
      <c r="Q489" s="33">
        <v>0</v>
      </c>
      <c r="R489" s="34">
        <v>0</v>
      </c>
      <c r="S489" s="32">
        <v>0</v>
      </c>
      <c r="T489" s="33">
        <v>0</v>
      </c>
      <c r="U489" s="34">
        <v>0</v>
      </c>
      <c r="V489" s="32">
        <v>0</v>
      </c>
      <c r="W489" s="33">
        <v>0</v>
      </c>
      <c r="X489" s="34">
        <v>0</v>
      </c>
      <c r="Y489" s="32">
        <v>0</v>
      </c>
      <c r="Z489" s="33">
        <v>0</v>
      </c>
      <c r="AA489" s="34">
        <v>0</v>
      </c>
      <c r="AB489" s="32">
        <v>0</v>
      </c>
      <c r="AC489" s="33">
        <v>0</v>
      </c>
      <c r="AD489" s="34">
        <v>0</v>
      </c>
      <c r="AE489" s="32">
        <v>0</v>
      </c>
      <c r="AF489" s="33">
        <v>0</v>
      </c>
      <c r="AG489" s="34">
        <v>0</v>
      </c>
      <c r="AH489" s="32">
        <v>0</v>
      </c>
      <c r="AI489" s="33">
        <v>0</v>
      </c>
      <c r="AJ489" s="34">
        <v>0</v>
      </c>
      <c r="AK489" s="32">
        <v>0</v>
      </c>
      <c r="AL489" s="33">
        <v>0</v>
      </c>
      <c r="AM489" s="34">
        <v>0</v>
      </c>
      <c r="AO489" s="14"/>
      <c r="AP489" s="14"/>
    </row>
    <row r="490" spans="1:42" x14ac:dyDescent="0.25">
      <c r="A490" s="27" t="s">
        <v>134</v>
      </c>
      <c r="B490" s="27" t="s">
        <v>135</v>
      </c>
      <c r="C490" s="27" t="s">
        <v>1359</v>
      </c>
      <c r="D490" s="27" t="s">
        <v>16462</v>
      </c>
      <c r="E490" s="27" t="s">
        <v>16462</v>
      </c>
      <c r="F490" s="27" t="s">
        <v>515</v>
      </c>
      <c r="G490" s="27" t="s">
        <v>129</v>
      </c>
      <c r="H490" s="27" t="s">
        <v>16421</v>
      </c>
      <c r="I490" s="27" t="s">
        <v>4</v>
      </c>
      <c r="J490" s="35">
        <v>0</v>
      </c>
      <c r="K490" s="36">
        <v>0</v>
      </c>
      <c r="L490" s="37">
        <v>0</v>
      </c>
      <c r="M490" s="35">
        <v>0</v>
      </c>
      <c r="N490" s="36">
        <v>0</v>
      </c>
      <c r="O490" s="37">
        <v>0</v>
      </c>
      <c r="P490" s="35">
        <v>0</v>
      </c>
      <c r="Q490" s="36">
        <v>0</v>
      </c>
      <c r="R490" s="37">
        <v>0</v>
      </c>
      <c r="S490" s="35">
        <v>0</v>
      </c>
      <c r="T490" s="36">
        <v>0</v>
      </c>
      <c r="U490" s="37">
        <v>0</v>
      </c>
      <c r="V490" s="35">
        <v>0</v>
      </c>
      <c r="W490" s="36">
        <v>0</v>
      </c>
      <c r="X490" s="37">
        <v>0</v>
      </c>
      <c r="Y490" s="35">
        <v>0</v>
      </c>
      <c r="Z490" s="36">
        <v>0</v>
      </c>
      <c r="AA490" s="37">
        <v>0</v>
      </c>
      <c r="AB490" s="35">
        <v>0</v>
      </c>
      <c r="AC490" s="36">
        <v>0</v>
      </c>
      <c r="AD490" s="37">
        <v>0</v>
      </c>
      <c r="AE490" s="35">
        <v>0</v>
      </c>
      <c r="AF490" s="36">
        <v>0</v>
      </c>
      <c r="AG490" s="37">
        <v>0</v>
      </c>
      <c r="AH490" s="35">
        <v>0</v>
      </c>
      <c r="AI490" s="36">
        <v>0</v>
      </c>
      <c r="AJ490" s="37">
        <v>0</v>
      </c>
      <c r="AK490" s="35">
        <v>0</v>
      </c>
      <c r="AL490" s="36">
        <v>0</v>
      </c>
      <c r="AM490" s="37">
        <v>0</v>
      </c>
      <c r="AO490" s="14"/>
      <c r="AP490" s="14"/>
    </row>
    <row r="491" spans="1:42" x14ac:dyDescent="0.25">
      <c r="A491" s="26" t="s">
        <v>198</v>
      </c>
      <c r="B491" s="26" t="s">
        <v>199</v>
      </c>
      <c r="C491" s="26" t="s">
        <v>1356</v>
      </c>
      <c r="D491" s="26" t="s">
        <v>475</v>
      </c>
      <c r="E491" s="26" t="s">
        <v>475</v>
      </c>
      <c r="F491" s="26" t="s">
        <v>515</v>
      </c>
      <c r="G491" s="26" t="s">
        <v>129</v>
      </c>
      <c r="H491" s="26" t="s">
        <v>16420</v>
      </c>
      <c r="I491" s="26" t="s">
        <v>4</v>
      </c>
      <c r="J491" s="32">
        <v>0</v>
      </c>
      <c r="K491" s="33">
        <v>0</v>
      </c>
      <c r="L491" s="34">
        <v>0</v>
      </c>
      <c r="M491" s="32">
        <v>0</v>
      </c>
      <c r="N491" s="33">
        <v>0</v>
      </c>
      <c r="O491" s="34">
        <v>0</v>
      </c>
      <c r="P491" s="32">
        <v>0</v>
      </c>
      <c r="Q491" s="33">
        <v>0</v>
      </c>
      <c r="R491" s="34">
        <v>0</v>
      </c>
      <c r="S491" s="32">
        <v>0</v>
      </c>
      <c r="T491" s="33">
        <v>0</v>
      </c>
      <c r="U491" s="34">
        <v>0</v>
      </c>
      <c r="V491" s="32">
        <v>0</v>
      </c>
      <c r="W491" s="33">
        <v>0</v>
      </c>
      <c r="X491" s="34">
        <v>0</v>
      </c>
      <c r="Y491" s="32">
        <v>0</v>
      </c>
      <c r="Z491" s="33">
        <v>0</v>
      </c>
      <c r="AA491" s="34">
        <v>0</v>
      </c>
      <c r="AB491" s="32">
        <v>0</v>
      </c>
      <c r="AC491" s="33">
        <v>0</v>
      </c>
      <c r="AD491" s="34">
        <v>0</v>
      </c>
      <c r="AE491" s="32">
        <v>0</v>
      </c>
      <c r="AF491" s="33">
        <v>0</v>
      </c>
      <c r="AG491" s="34">
        <v>0</v>
      </c>
      <c r="AH491" s="32">
        <v>0</v>
      </c>
      <c r="AI491" s="33">
        <v>0</v>
      </c>
      <c r="AJ491" s="34">
        <v>0</v>
      </c>
      <c r="AK491" s="32">
        <v>0</v>
      </c>
      <c r="AL491" s="33">
        <v>0</v>
      </c>
      <c r="AM491" s="34">
        <v>0</v>
      </c>
      <c r="AO491" s="14"/>
      <c r="AP491" s="14"/>
    </row>
    <row r="492" spans="1:42" x14ac:dyDescent="0.25">
      <c r="A492" s="27" t="s">
        <v>200</v>
      </c>
      <c r="B492" s="27" t="s">
        <v>2580</v>
      </c>
      <c r="C492" s="27" t="s">
        <v>1356</v>
      </c>
      <c r="D492" s="27" t="s">
        <v>16462</v>
      </c>
      <c r="E492" s="27" t="s">
        <v>16462</v>
      </c>
      <c r="F492" s="27" t="s">
        <v>515</v>
      </c>
      <c r="G492" s="27" t="s">
        <v>129</v>
      </c>
      <c r="H492" s="27" t="s">
        <v>16420</v>
      </c>
      <c r="I492" s="27" t="s">
        <v>4</v>
      </c>
      <c r="J492" s="35">
        <v>0</v>
      </c>
      <c r="K492" s="36">
        <v>0</v>
      </c>
      <c r="L492" s="37">
        <v>0</v>
      </c>
      <c r="M492" s="35">
        <v>0</v>
      </c>
      <c r="N492" s="36">
        <v>0</v>
      </c>
      <c r="O492" s="37">
        <v>0</v>
      </c>
      <c r="P492" s="35">
        <v>0</v>
      </c>
      <c r="Q492" s="36">
        <v>0</v>
      </c>
      <c r="R492" s="37">
        <v>0</v>
      </c>
      <c r="S492" s="35">
        <v>0</v>
      </c>
      <c r="T492" s="36">
        <v>0</v>
      </c>
      <c r="U492" s="37">
        <v>0</v>
      </c>
      <c r="V492" s="35">
        <v>0</v>
      </c>
      <c r="W492" s="36">
        <v>0</v>
      </c>
      <c r="X492" s="37">
        <v>0</v>
      </c>
      <c r="Y492" s="35">
        <v>0</v>
      </c>
      <c r="Z492" s="36">
        <v>0</v>
      </c>
      <c r="AA492" s="37">
        <v>0</v>
      </c>
      <c r="AB492" s="35">
        <v>0</v>
      </c>
      <c r="AC492" s="36">
        <v>0</v>
      </c>
      <c r="AD492" s="37">
        <v>0</v>
      </c>
      <c r="AE492" s="35">
        <v>0</v>
      </c>
      <c r="AF492" s="36">
        <v>0</v>
      </c>
      <c r="AG492" s="37">
        <v>0</v>
      </c>
      <c r="AH492" s="35">
        <v>0</v>
      </c>
      <c r="AI492" s="36">
        <v>0</v>
      </c>
      <c r="AJ492" s="37">
        <v>0</v>
      </c>
      <c r="AK492" s="35">
        <v>0</v>
      </c>
      <c r="AL492" s="36">
        <v>0</v>
      </c>
      <c r="AM492" s="37">
        <v>0</v>
      </c>
      <c r="AO492" s="14"/>
      <c r="AP492" s="14"/>
    </row>
    <row r="493" spans="1:42" x14ac:dyDescent="0.25">
      <c r="A493" s="26" t="s">
        <v>202</v>
      </c>
      <c r="B493" s="26" t="s">
        <v>203</v>
      </c>
      <c r="C493" s="26" t="s">
        <v>1356</v>
      </c>
      <c r="D493" s="26" t="s">
        <v>16612</v>
      </c>
      <c r="E493" s="26" t="s">
        <v>16612</v>
      </c>
      <c r="F493" s="26" t="s">
        <v>515</v>
      </c>
      <c r="G493" s="26" t="s">
        <v>129</v>
      </c>
      <c r="H493" s="26" t="s">
        <v>16420</v>
      </c>
      <c r="I493" s="26" t="s">
        <v>4</v>
      </c>
      <c r="J493" s="32">
        <v>0</v>
      </c>
      <c r="K493" s="33">
        <v>0</v>
      </c>
      <c r="L493" s="34">
        <v>0</v>
      </c>
      <c r="M493" s="32">
        <v>0</v>
      </c>
      <c r="N493" s="33">
        <v>0</v>
      </c>
      <c r="O493" s="34">
        <v>0</v>
      </c>
      <c r="P493" s="32">
        <v>0</v>
      </c>
      <c r="Q493" s="33">
        <v>0</v>
      </c>
      <c r="R493" s="34">
        <v>0</v>
      </c>
      <c r="S493" s="32">
        <v>0</v>
      </c>
      <c r="T493" s="33">
        <v>0</v>
      </c>
      <c r="U493" s="34">
        <v>0</v>
      </c>
      <c r="V493" s="32">
        <v>0</v>
      </c>
      <c r="W493" s="33">
        <v>0</v>
      </c>
      <c r="X493" s="34">
        <v>0</v>
      </c>
      <c r="Y493" s="32">
        <v>0</v>
      </c>
      <c r="Z493" s="33">
        <v>0</v>
      </c>
      <c r="AA493" s="34">
        <v>0</v>
      </c>
      <c r="AB493" s="32">
        <v>0</v>
      </c>
      <c r="AC493" s="33">
        <v>0</v>
      </c>
      <c r="AD493" s="34">
        <v>0</v>
      </c>
      <c r="AE493" s="32">
        <v>0</v>
      </c>
      <c r="AF493" s="33">
        <v>0</v>
      </c>
      <c r="AG493" s="34">
        <v>0</v>
      </c>
      <c r="AH493" s="32">
        <v>0</v>
      </c>
      <c r="AI493" s="33">
        <v>0</v>
      </c>
      <c r="AJ493" s="34">
        <v>0</v>
      </c>
      <c r="AK493" s="32">
        <v>0</v>
      </c>
      <c r="AL493" s="33">
        <v>0</v>
      </c>
      <c r="AM493" s="34">
        <v>0</v>
      </c>
      <c r="AO493" s="14"/>
      <c r="AP493" s="14"/>
    </row>
    <row r="494" spans="1:42" x14ac:dyDescent="0.25">
      <c r="A494" s="27" t="s">
        <v>204</v>
      </c>
      <c r="B494" s="27" t="s">
        <v>205</v>
      </c>
      <c r="C494" s="27" t="s">
        <v>1356</v>
      </c>
      <c r="D494" s="27" t="s">
        <v>470</v>
      </c>
      <c r="E494" s="27" t="s">
        <v>470</v>
      </c>
      <c r="F494" s="27" t="s">
        <v>515</v>
      </c>
      <c r="G494" s="27" t="s">
        <v>129</v>
      </c>
      <c r="H494" s="27" t="s">
        <v>16420</v>
      </c>
      <c r="I494" s="27" t="s">
        <v>4</v>
      </c>
      <c r="J494" s="35">
        <v>0</v>
      </c>
      <c r="K494" s="36">
        <v>0</v>
      </c>
      <c r="L494" s="37">
        <v>0</v>
      </c>
      <c r="M494" s="35">
        <v>0</v>
      </c>
      <c r="N494" s="36">
        <v>0</v>
      </c>
      <c r="O494" s="37">
        <v>0</v>
      </c>
      <c r="P494" s="35">
        <v>0</v>
      </c>
      <c r="Q494" s="36">
        <v>0</v>
      </c>
      <c r="R494" s="37">
        <v>0</v>
      </c>
      <c r="S494" s="35">
        <v>0</v>
      </c>
      <c r="T494" s="36">
        <v>0</v>
      </c>
      <c r="U494" s="37">
        <v>0</v>
      </c>
      <c r="V494" s="35">
        <v>0</v>
      </c>
      <c r="W494" s="36">
        <v>0</v>
      </c>
      <c r="X494" s="37">
        <v>0</v>
      </c>
      <c r="Y494" s="35">
        <v>0</v>
      </c>
      <c r="Z494" s="36">
        <v>0</v>
      </c>
      <c r="AA494" s="37">
        <v>0</v>
      </c>
      <c r="AB494" s="35">
        <v>0</v>
      </c>
      <c r="AC494" s="36">
        <v>0</v>
      </c>
      <c r="AD494" s="37">
        <v>0</v>
      </c>
      <c r="AE494" s="35">
        <v>0</v>
      </c>
      <c r="AF494" s="36">
        <v>0</v>
      </c>
      <c r="AG494" s="37">
        <v>0</v>
      </c>
      <c r="AH494" s="35">
        <v>0</v>
      </c>
      <c r="AI494" s="36">
        <v>0</v>
      </c>
      <c r="AJ494" s="37">
        <v>0</v>
      </c>
      <c r="AK494" s="35">
        <v>0</v>
      </c>
      <c r="AL494" s="36">
        <v>0</v>
      </c>
      <c r="AM494" s="37">
        <v>0</v>
      </c>
      <c r="AO494" s="14"/>
      <c r="AP494" s="14"/>
    </row>
    <row r="495" spans="1:42" x14ac:dyDescent="0.25">
      <c r="A495" s="26" t="s">
        <v>206</v>
      </c>
      <c r="B495" s="26" t="s">
        <v>207</v>
      </c>
      <c r="C495" s="26" t="s">
        <v>1356</v>
      </c>
      <c r="D495" s="26" t="s">
        <v>475</v>
      </c>
      <c r="E495" s="26" t="s">
        <v>475</v>
      </c>
      <c r="F495" s="26" t="s">
        <v>515</v>
      </c>
      <c r="G495" s="26" t="s">
        <v>129</v>
      </c>
      <c r="H495" s="26" t="s">
        <v>16420</v>
      </c>
      <c r="I495" s="26" t="s">
        <v>4</v>
      </c>
      <c r="J495" s="32">
        <v>0</v>
      </c>
      <c r="K495" s="33">
        <v>0</v>
      </c>
      <c r="L495" s="34">
        <v>0</v>
      </c>
      <c r="M495" s="32">
        <v>0</v>
      </c>
      <c r="N495" s="33">
        <v>0</v>
      </c>
      <c r="O495" s="34">
        <v>0</v>
      </c>
      <c r="P495" s="32">
        <v>0</v>
      </c>
      <c r="Q495" s="33">
        <v>0</v>
      </c>
      <c r="R495" s="34">
        <v>0</v>
      </c>
      <c r="S495" s="32">
        <v>0</v>
      </c>
      <c r="T495" s="33">
        <v>0</v>
      </c>
      <c r="U495" s="34">
        <v>0</v>
      </c>
      <c r="V495" s="32">
        <v>0</v>
      </c>
      <c r="W495" s="33">
        <v>0</v>
      </c>
      <c r="X495" s="34">
        <v>0</v>
      </c>
      <c r="Y495" s="32">
        <v>0</v>
      </c>
      <c r="Z495" s="33">
        <v>0</v>
      </c>
      <c r="AA495" s="34">
        <v>0</v>
      </c>
      <c r="AB495" s="32">
        <v>0</v>
      </c>
      <c r="AC495" s="33">
        <v>0</v>
      </c>
      <c r="AD495" s="34">
        <v>0</v>
      </c>
      <c r="AE495" s="32">
        <v>0</v>
      </c>
      <c r="AF495" s="33">
        <v>0</v>
      </c>
      <c r="AG495" s="34">
        <v>0</v>
      </c>
      <c r="AH495" s="32">
        <v>0</v>
      </c>
      <c r="AI495" s="33">
        <v>0</v>
      </c>
      <c r="AJ495" s="34">
        <v>0</v>
      </c>
      <c r="AK495" s="32">
        <v>0</v>
      </c>
      <c r="AL495" s="33">
        <v>0</v>
      </c>
      <c r="AM495" s="34">
        <v>0</v>
      </c>
      <c r="AO495" s="14"/>
      <c r="AP495" s="14"/>
    </row>
    <row r="496" spans="1:42" x14ac:dyDescent="0.25">
      <c r="A496" s="27" t="s">
        <v>208</v>
      </c>
      <c r="B496" s="27" t="s">
        <v>209</v>
      </c>
      <c r="C496" s="27" t="s">
        <v>1356</v>
      </c>
      <c r="D496" s="27" t="s">
        <v>475</v>
      </c>
      <c r="E496" s="27" t="s">
        <v>475</v>
      </c>
      <c r="F496" s="27" t="s">
        <v>515</v>
      </c>
      <c r="G496" s="27" t="s">
        <v>129</v>
      </c>
      <c r="H496" s="27" t="s">
        <v>16420</v>
      </c>
      <c r="I496" s="27" t="s">
        <v>4</v>
      </c>
      <c r="J496" s="35">
        <v>0</v>
      </c>
      <c r="K496" s="36">
        <v>0</v>
      </c>
      <c r="L496" s="37">
        <v>0</v>
      </c>
      <c r="M496" s="35">
        <v>0</v>
      </c>
      <c r="N496" s="36">
        <v>0</v>
      </c>
      <c r="O496" s="37">
        <v>0</v>
      </c>
      <c r="P496" s="35">
        <v>0</v>
      </c>
      <c r="Q496" s="36">
        <v>0</v>
      </c>
      <c r="R496" s="37">
        <v>0</v>
      </c>
      <c r="S496" s="35">
        <v>0</v>
      </c>
      <c r="T496" s="36">
        <v>0</v>
      </c>
      <c r="U496" s="37">
        <v>0</v>
      </c>
      <c r="V496" s="35">
        <v>0</v>
      </c>
      <c r="W496" s="36">
        <v>0</v>
      </c>
      <c r="X496" s="37">
        <v>0</v>
      </c>
      <c r="Y496" s="35">
        <v>0</v>
      </c>
      <c r="Z496" s="36">
        <v>0</v>
      </c>
      <c r="AA496" s="37">
        <v>0</v>
      </c>
      <c r="AB496" s="35">
        <v>0</v>
      </c>
      <c r="AC496" s="36">
        <v>0</v>
      </c>
      <c r="AD496" s="37">
        <v>0</v>
      </c>
      <c r="AE496" s="35">
        <v>0</v>
      </c>
      <c r="AF496" s="36">
        <v>0</v>
      </c>
      <c r="AG496" s="37">
        <v>0</v>
      </c>
      <c r="AH496" s="35">
        <v>0</v>
      </c>
      <c r="AI496" s="36">
        <v>0</v>
      </c>
      <c r="AJ496" s="37">
        <v>0</v>
      </c>
      <c r="AK496" s="35">
        <v>0</v>
      </c>
      <c r="AL496" s="36">
        <v>0</v>
      </c>
      <c r="AM496" s="37">
        <v>0</v>
      </c>
      <c r="AO496" s="14"/>
      <c r="AP496" s="14"/>
    </row>
    <row r="497" spans="1:42" x14ac:dyDescent="0.25">
      <c r="A497" s="26" t="s">
        <v>210</v>
      </c>
      <c r="B497" s="26" t="s">
        <v>211</v>
      </c>
      <c r="C497" s="26" t="s">
        <v>1356</v>
      </c>
      <c r="D497" s="26" t="s">
        <v>16462</v>
      </c>
      <c r="E497" s="26" t="s">
        <v>16462</v>
      </c>
      <c r="F497" s="26" t="s">
        <v>515</v>
      </c>
      <c r="G497" s="26" t="s">
        <v>129</v>
      </c>
      <c r="H497" s="26" t="s">
        <v>16420</v>
      </c>
      <c r="I497" s="26" t="s">
        <v>4</v>
      </c>
      <c r="J497" s="32">
        <v>0</v>
      </c>
      <c r="K497" s="33">
        <v>0</v>
      </c>
      <c r="L497" s="34">
        <v>0</v>
      </c>
      <c r="M497" s="32">
        <v>0</v>
      </c>
      <c r="N497" s="33">
        <v>0</v>
      </c>
      <c r="O497" s="34">
        <v>0</v>
      </c>
      <c r="P497" s="32">
        <v>0</v>
      </c>
      <c r="Q497" s="33">
        <v>0</v>
      </c>
      <c r="R497" s="34">
        <v>0</v>
      </c>
      <c r="S497" s="32">
        <v>0</v>
      </c>
      <c r="T497" s="33">
        <v>0</v>
      </c>
      <c r="U497" s="34">
        <v>0</v>
      </c>
      <c r="V497" s="32">
        <v>0</v>
      </c>
      <c r="W497" s="33">
        <v>0</v>
      </c>
      <c r="X497" s="34">
        <v>0</v>
      </c>
      <c r="Y497" s="32">
        <v>0</v>
      </c>
      <c r="Z497" s="33">
        <v>0</v>
      </c>
      <c r="AA497" s="34">
        <v>0</v>
      </c>
      <c r="AB497" s="32">
        <v>0</v>
      </c>
      <c r="AC497" s="33">
        <v>0</v>
      </c>
      <c r="AD497" s="34">
        <v>0</v>
      </c>
      <c r="AE497" s="32">
        <v>0</v>
      </c>
      <c r="AF497" s="33">
        <v>0</v>
      </c>
      <c r="AG497" s="34">
        <v>0</v>
      </c>
      <c r="AH497" s="32">
        <v>0</v>
      </c>
      <c r="AI497" s="33">
        <v>0</v>
      </c>
      <c r="AJ497" s="34">
        <v>0</v>
      </c>
      <c r="AK497" s="32">
        <v>0</v>
      </c>
      <c r="AL497" s="33">
        <v>0</v>
      </c>
      <c r="AM497" s="34">
        <v>0</v>
      </c>
      <c r="AO497" s="14"/>
      <c r="AP497" s="14"/>
    </row>
    <row r="498" spans="1:42" x14ac:dyDescent="0.25">
      <c r="A498" s="27" t="s">
        <v>212</v>
      </c>
      <c r="B498" s="27" t="s">
        <v>211</v>
      </c>
      <c r="C498" s="27" t="s">
        <v>1359</v>
      </c>
      <c r="D498" s="27" t="s">
        <v>16462</v>
      </c>
      <c r="E498" s="27" t="s">
        <v>16462</v>
      </c>
      <c r="F498" s="27" t="s">
        <v>515</v>
      </c>
      <c r="G498" s="27" t="s">
        <v>129</v>
      </c>
      <c r="H498" s="27" t="s">
        <v>16421</v>
      </c>
      <c r="I498" s="27" t="s">
        <v>4</v>
      </c>
      <c r="J498" s="35">
        <v>0</v>
      </c>
      <c r="K498" s="36">
        <v>0</v>
      </c>
      <c r="L498" s="37">
        <v>0</v>
      </c>
      <c r="M498" s="35">
        <v>0</v>
      </c>
      <c r="N498" s="36">
        <v>0</v>
      </c>
      <c r="O498" s="37">
        <v>0</v>
      </c>
      <c r="P498" s="35">
        <v>0</v>
      </c>
      <c r="Q498" s="36">
        <v>0</v>
      </c>
      <c r="R498" s="37">
        <v>0</v>
      </c>
      <c r="S498" s="35">
        <v>0</v>
      </c>
      <c r="T498" s="36">
        <v>0</v>
      </c>
      <c r="U498" s="37">
        <v>0</v>
      </c>
      <c r="V498" s="35">
        <v>0</v>
      </c>
      <c r="W498" s="36">
        <v>0</v>
      </c>
      <c r="X498" s="37">
        <v>0</v>
      </c>
      <c r="Y498" s="35">
        <v>0</v>
      </c>
      <c r="Z498" s="36">
        <v>0</v>
      </c>
      <c r="AA498" s="37">
        <v>0</v>
      </c>
      <c r="AB498" s="35">
        <v>0</v>
      </c>
      <c r="AC498" s="36">
        <v>0</v>
      </c>
      <c r="AD498" s="37">
        <v>0</v>
      </c>
      <c r="AE498" s="35">
        <v>0</v>
      </c>
      <c r="AF498" s="36">
        <v>0</v>
      </c>
      <c r="AG498" s="37">
        <v>0</v>
      </c>
      <c r="AH498" s="35">
        <v>0</v>
      </c>
      <c r="AI498" s="36">
        <v>0</v>
      </c>
      <c r="AJ498" s="37">
        <v>0</v>
      </c>
      <c r="AK498" s="35">
        <v>0</v>
      </c>
      <c r="AL498" s="36">
        <v>0</v>
      </c>
      <c r="AM498" s="37">
        <v>0</v>
      </c>
      <c r="AO498" s="14"/>
      <c r="AP498" s="14"/>
    </row>
    <row r="499" spans="1:42" x14ac:dyDescent="0.25">
      <c r="A499" s="26" t="s">
        <v>213</v>
      </c>
      <c r="B499" s="26" t="s">
        <v>214</v>
      </c>
      <c r="C499" s="26" t="s">
        <v>1357</v>
      </c>
      <c r="D499" s="26" t="s">
        <v>16462</v>
      </c>
      <c r="E499" s="26" t="s">
        <v>16462</v>
      </c>
      <c r="F499" s="26" t="s">
        <v>515</v>
      </c>
      <c r="G499" s="26" t="s">
        <v>129</v>
      </c>
      <c r="H499" s="26" t="s">
        <v>16420</v>
      </c>
      <c r="I499" s="26" t="s">
        <v>4</v>
      </c>
      <c r="J499" s="32">
        <v>0</v>
      </c>
      <c r="K499" s="33">
        <v>0</v>
      </c>
      <c r="L499" s="34">
        <v>0</v>
      </c>
      <c r="M499" s="32">
        <v>0</v>
      </c>
      <c r="N499" s="33">
        <v>0</v>
      </c>
      <c r="O499" s="34">
        <v>0</v>
      </c>
      <c r="P499" s="32">
        <v>0</v>
      </c>
      <c r="Q499" s="33">
        <v>0</v>
      </c>
      <c r="R499" s="34">
        <v>0</v>
      </c>
      <c r="S499" s="32">
        <v>0</v>
      </c>
      <c r="T499" s="33">
        <v>0</v>
      </c>
      <c r="U499" s="34">
        <v>0</v>
      </c>
      <c r="V499" s="32">
        <v>0</v>
      </c>
      <c r="W499" s="33">
        <v>0</v>
      </c>
      <c r="X499" s="34">
        <v>0</v>
      </c>
      <c r="Y499" s="32">
        <v>0</v>
      </c>
      <c r="Z499" s="33">
        <v>0</v>
      </c>
      <c r="AA499" s="34">
        <v>0</v>
      </c>
      <c r="AB499" s="32">
        <v>0</v>
      </c>
      <c r="AC499" s="33">
        <v>0</v>
      </c>
      <c r="AD499" s="34">
        <v>0</v>
      </c>
      <c r="AE499" s="32">
        <v>0</v>
      </c>
      <c r="AF499" s="33">
        <v>0</v>
      </c>
      <c r="AG499" s="34">
        <v>0</v>
      </c>
      <c r="AH499" s="32">
        <v>0</v>
      </c>
      <c r="AI499" s="33">
        <v>0</v>
      </c>
      <c r="AJ499" s="34">
        <v>0</v>
      </c>
      <c r="AK499" s="32">
        <v>0</v>
      </c>
      <c r="AL499" s="33">
        <v>0</v>
      </c>
      <c r="AM499" s="34">
        <v>0</v>
      </c>
      <c r="AO499" s="14"/>
      <c r="AP499" s="14"/>
    </row>
    <row r="500" spans="1:42" x14ac:dyDescent="0.25">
      <c r="A500" s="27" t="s">
        <v>215</v>
      </c>
      <c r="B500" s="27" t="s">
        <v>216</v>
      </c>
      <c r="C500" s="27" t="s">
        <v>1359</v>
      </c>
      <c r="D500" s="27" t="s">
        <v>475</v>
      </c>
      <c r="E500" s="27" t="s">
        <v>475</v>
      </c>
      <c r="F500" s="27" t="s">
        <v>515</v>
      </c>
      <c r="G500" s="27" t="s">
        <v>129</v>
      </c>
      <c r="H500" s="27" t="s">
        <v>16421</v>
      </c>
      <c r="I500" s="27" t="s">
        <v>4</v>
      </c>
      <c r="J500" s="35">
        <v>0</v>
      </c>
      <c r="K500" s="36">
        <v>0</v>
      </c>
      <c r="L500" s="37">
        <v>0</v>
      </c>
      <c r="M500" s="35">
        <v>0</v>
      </c>
      <c r="N500" s="36">
        <v>0</v>
      </c>
      <c r="O500" s="37">
        <v>0</v>
      </c>
      <c r="P500" s="35">
        <v>0</v>
      </c>
      <c r="Q500" s="36">
        <v>0</v>
      </c>
      <c r="R500" s="37">
        <v>0</v>
      </c>
      <c r="S500" s="35">
        <v>0</v>
      </c>
      <c r="T500" s="36">
        <v>0</v>
      </c>
      <c r="U500" s="37">
        <v>0</v>
      </c>
      <c r="V500" s="35">
        <v>0</v>
      </c>
      <c r="W500" s="36">
        <v>0</v>
      </c>
      <c r="X500" s="37">
        <v>0</v>
      </c>
      <c r="Y500" s="35">
        <v>0</v>
      </c>
      <c r="Z500" s="36">
        <v>0</v>
      </c>
      <c r="AA500" s="37">
        <v>0</v>
      </c>
      <c r="AB500" s="35">
        <v>0</v>
      </c>
      <c r="AC500" s="36">
        <v>0</v>
      </c>
      <c r="AD500" s="37">
        <v>0</v>
      </c>
      <c r="AE500" s="35">
        <v>0</v>
      </c>
      <c r="AF500" s="36">
        <v>0</v>
      </c>
      <c r="AG500" s="37">
        <v>0</v>
      </c>
      <c r="AH500" s="35">
        <v>0</v>
      </c>
      <c r="AI500" s="36">
        <v>0</v>
      </c>
      <c r="AJ500" s="37">
        <v>0</v>
      </c>
      <c r="AK500" s="35">
        <v>7</v>
      </c>
      <c r="AL500" s="36">
        <v>6</v>
      </c>
      <c r="AM500" s="37">
        <v>13</v>
      </c>
      <c r="AO500" s="14"/>
      <c r="AP500" s="14"/>
    </row>
    <row r="501" spans="1:42" x14ac:dyDescent="0.25">
      <c r="A501" s="26" t="s">
        <v>406</v>
      </c>
      <c r="B501" s="26" t="s">
        <v>407</v>
      </c>
      <c r="C501" s="26" t="s">
        <v>1356</v>
      </c>
      <c r="D501" s="26" t="s">
        <v>16462</v>
      </c>
      <c r="E501" s="26" t="s">
        <v>16462</v>
      </c>
      <c r="F501" s="26" t="s">
        <v>515</v>
      </c>
      <c r="G501" s="26" t="s">
        <v>129</v>
      </c>
      <c r="H501" s="26" t="s">
        <v>16420</v>
      </c>
      <c r="I501" s="26" t="s">
        <v>4</v>
      </c>
      <c r="J501" s="32">
        <v>0</v>
      </c>
      <c r="K501" s="33">
        <v>0</v>
      </c>
      <c r="L501" s="34">
        <v>0</v>
      </c>
      <c r="M501" s="32">
        <v>0</v>
      </c>
      <c r="N501" s="33">
        <v>0</v>
      </c>
      <c r="O501" s="34">
        <v>0</v>
      </c>
      <c r="P501" s="32">
        <v>0</v>
      </c>
      <c r="Q501" s="33">
        <v>0</v>
      </c>
      <c r="R501" s="34">
        <v>0</v>
      </c>
      <c r="S501" s="32">
        <v>0</v>
      </c>
      <c r="T501" s="33">
        <v>0</v>
      </c>
      <c r="U501" s="34">
        <v>0</v>
      </c>
      <c r="V501" s="32">
        <v>0</v>
      </c>
      <c r="W501" s="33">
        <v>0</v>
      </c>
      <c r="X501" s="34">
        <v>0</v>
      </c>
      <c r="Y501" s="32">
        <v>0</v>
      </c>
      <c r="Z501" s="33">
        <v>0</v>
      </c>
      <c r="AA501" s="34">
        <v>0</v>
      </c>
      <c r="AB501" s="32">
        <v>0</v>
      </c>
      <c r="AC501" s="33">
        <v>0</v>
      </c>
      <c r="AD501" s="34">
        <v>0</v>
      </c>
      <c r="AE501" s="32">
        <v>0</v>
      </c>
      <c r="AF501" s="33">
        <v>0</v>
      </c>
      <c r="AG501" s="34">
        <v>0</v>
      </c>
      <c r="AH501" s="32">
        <v>0</v>
      </c>
      <c r="AI501" s="33">
        <v>0</v>
      </c>
      <c r="AJ501" s="34">
        <v>0</v>
      </c>
      <c r="AK501" s="32">
        <v>0</v>
      </c>
      <c r="AL501" s="33">
        <v>0</v>
      </c>
      <c r="AM501" s="34">
        <v>0</v>
      </c>
      <c r="AO501" s="14"/>
      <c r="AP501" s="14"/>
    </row>
    <row r="502" spans="1:42" x14ac:dyDescent="0.25">
      <c r="A502" s="27" t="s">
        <v>217</v>
      </c>
      <c r="B502" s="27" t="s">
        <v>216</v>
      </c>
      <c r="C502" s="27" t="s">
        <v>1356</v>
      </c>
      <c r="D502" s="27" t="s">
        <v>475</v>
      </c>
      <c r="E502" s="27" t="s">
        <v>475</v>
      </c>
      <c r="F502" s="27" t="s">
        <v>515</v>
      </c>
      <c r="G502" s="27" t="s">
        <v>129</v>
      </c>
      <c r="H502" s="27" t="s">
        <v>16420</v>
      </c>
      <c r="I502" s="27" t="s">
        <v>4</v>
      </c>
      <c r="J502" s="35">
        <v>0</v>
      </c>
      <c r="K502" s="36">
        <v>0</v>
      </c>
      <c r="L502" s="37">
        <v>0</v>
      </c>
      <c r="M502" s="35">
        <v>0</v>
      </c>
      <c r="N502" s="36">
        <v>0</v>
      </c>
      <c r="O502" s="37">
        <v>0</v>
      </c>
      <c r="P502" s="35">
        <v>0</v>
      </c>
      <c r="Q502" s="36">
        <v>0</v>
      </c>
      <c r="R502" s="37">
        <v>0</v>
      </c>
      <c r="S502" s="35">
        <v>0</v>
      </c>
      <c r="T502" s="36">
        <v>0</v>
      </c>
      <c r="U502" s="37">
        <v>0</v>
      </c>
      <c r="V502" s="35">
        <v>0</v>
      </c>
      <c r="W502" s="36">
        <v>0</v>
      </c>
      <c r="X502" s="37">
        <v>0</v>
      </c>
      <c r="Y502" s="35">
        <v>0</v>
      </c>
      <c r="Z502" s="36">
        <v>0</v>
      </c>
      <c r="AA502" s="37">
        <v>0</v>
      </c>
      <c r="AB502" s="35">
        <v>0</v>
      </c>
      <c r="AC502" s="36">
        <v>0</v>
      </c>
      <c r="AD502" s="37">
        <v>0</v>
      </c>
      <c r="AE502" s="35">
        <v>0</v>
      </c>
      <c r="AF502" s="36">
        <v>0</v>
      </c>
      <c r="AG502" s="37">
        <v>0</v>
      </c>
      <c r="AH502" s="35">
        <v>0</v>
      </c>
      <c r="AI502" s="36">
        <v>0</v>
      </c>
      <c r="AJ502" s="37">
        <v>0</v>
      </c>
      <c r="AK502" s="35">
        <v>9</v>
      </c>
      <c r="AL502" s="36">
        <v>5</v>
      </c>
      <c r="AM502" s="37">
        <v>14</v>
      </c>
      <c r="AO502" s="14"/>
      <c r="AP502" s="14"/>
    </row>
    <row r="503" spans="1:42" x14ac:dyDescent="0.25">
      <c r="A503" s="26" t="s">
        <v>219</v>
      </c>
      <c r="B503" s="26" t="s">
        <v>749</v>
      </c>
      <c r="C503" s="26" t="s">
        <v>1359</v>
      </c>
      <c r="D503" s="26" t="s">
        <v>16462</v>
      </c>
      <c r="E503" s="26" t="s">
        <v>16462</v>
      </c>
      <c r="F503" s="26" t="s">
        <v>515</v>
      </c>
      <c r="G503" s="26" t="s">
        <v>129</v>
      </c>
      <c r="H503" s="26" t="s">
        <v>16421</v>
      </c>
      <c r="I503" s="26" t="s">
        <v>4</v>
      </c>
      <c r="J503" s="32">
        <v>0</v>
      </c>
      <c r="K503" s="33">
        <v>0</v>
      </c>
      <c r="L503" s="34">
        <v>0</v>
      </c>
      <c r="M503" s="32">
        <v>0</v>
      </c>
      <c r="N503" s="33">
        <v>0</v>
      </c>
      <c r="O503" s="34">
        <v>0</v>
      </c>
      <c r="P503" s="32">
        <v>0</v>
      </c>
      <c r="Q503" s="33">
        <v>0</v>
      </c>
      <c r="R503" s="34">
        <v>0</v>
      </c>
      <c r="S503" s="32">
        <v>0</v>
      </c>
      <c r="T503" s="33">
        <v>0</v>
      </c>
      <c r="U503" s="34">
        <v>0</v>
      </c>
      <c r="V503" s="32">
        <v>0</v>
      </c>
      <c r="W503" s="33">
        <v>0</v>
      </c>
      <c r="X503" s="34">
        <v>0</v>
      </c>
      <c r="Y503" s="32">
        <v>0</v>
      </c>
      <c r="Z503" s="33">
        <v>0</v>
      </c>
      <c r="AA503" s="34">
        <v>0</v>
      </c>
      <c r="AB503" s="32">
        <v>0</v>
      </c>
      <c r="AC503" s="33">
        <v>0</v>
      </c>
      <c r="AD503" s="34">
        <v>0</v>
      </c>
      <c r="AE503" s="32">
        <v>0</v>
      </c>
      <c r="AF503" s="33">
        <v>0</v>
      </c>
      <c r="AG503" s="34">
        <v>0</v>
      </c>
      <c r="AH503" s="32">
        <v>0</v>
      </c>
      <c r="AI503" s="33">
        <v>0</v>
      </c>
      <c r="AJ503" s="34">
        <v>0</v>
      </c>
      <c r="AK503" s="32">
        <v>0</v>
      </c>
      <c r="AL503" s="33">
        <v>0</v>
      </c>
      <c r="AM503" s="34">
        <v>0</v>
      </c>
      <c r="AO503" s="14"/>
      <c r="AP503" s="14"/>
    </row>
    <row r="504" spans="1:42" x14ac:dyDescent="0.25">
      <c r="A504" s="27" t="s">
        <v>222</v>
      </c>
      <c r="B504" s="27" t="s">
        <v>223</v>
      </c>
      <c r="C504" s="27" t="s">
        <v>1357</v>
      </c>
      <c r="D504" s="27" t="s">
        <v>476</v>
      </c>
      <c r="E504" s="27" t="s">
        <v>476</v>
      </c>
      <c r="F504" s="27" t="s">
        <v>515</v>
      </c>
      <c r="G504" s="27" t="s">
        <v>129</v>
      </c>
      <c r="H504" s="27" t="s">
        <v>16421</v>
      </c>
      <c r="I504" s="27" t="s">
        <v>4</v>
      </c>
      <c r="J504" s="35">
        <v>0</v>
      </c>
      <c r="K504" s="36">
        <v>0</v>
      </c>
      <c r="L504" s="37">
        <v>0</v>
      </c>
      <c r="M504" s="35">
        <v>0</v>
      </c>
      <c r="N504" s="36">
        <v>0</v>
      </c>
      <c r="O504" s="37">
        <v>0</v>
      </c>
      <c r="P504" s="35">
        <v>0</v>
      </c>
      <c r="Q504" s="36">
        <v>0</v>
      </c>
      <c r="R504" s="37">
        <v>0</v>
      </c>
      <c r="S504" s="35">
        <v>0</v>
      </c>
      <c r="T504" s="36">
        <v>0</v>
      </c>
      <c r="U504" s="37">
        <v>0</v>
      </c>
      <c r="V504" s="35">
        <v>0</v>
      </c>
      <c r="W504" s="36">
        <v>0</v>
      </c>
      <c r="X504" s="37">
        <v>0</v>
      </c>
      <c r="Y504" s="35">
        <v>0</v>
      </c>
      <c r="Z504" s="36">
        <v>0</v>
      </c>
      <c r="AA504" s="37">
        <v>0</v>
      </c>
      <c r="AB504" s="35">
        <v>0</v>
      </c>
      <c r="AC504" s="36">
        <v>0</v>
      </c>
      <c r="AD504" s="37">
        <v>0</v>
      </c>
      <c r="AE504" s="35">
        <v>0</v>
      </c>
      <c r="AF504" s="36">
        <v>0</v>
      </c>
      <c r="AG504" s="37">
        <v>0</v>
      </c>
      <c r="AH504" s="35">
        <v>0</v>
      </c>
      <c r="AI504" s="36">
        <v>0</v>
      </c>
      <c r="AJ504" s="37">
        <v>0</v>
      </c>
      <c r="AK504" s="35">
        <v>0</v>
      </c>
      <c r="AL504" s="36">
        <v>0</v>
      </c>
      <c r="AM504" s="37">
        <v>0</v>
      </c>
      <c r="AO504" s="14"/>
      <c r="AP504" s="14"/>
    </row>
    <row r="505" spans="1:42" x14ac:dyDescent="0.25">
      <c r="A505" s="26" t="s">
        <v>224</v>
      </c>
      <c r="B505" s="26" t="s">
        <v>225</v>
      </c>
      <c r="C505" s="26" t="s">
        <v>1356</v>
      </c>
      <c r="D505" s="26" t="s">
        <v>16462</v>
      </c>
      <c r="E505" s="26" t="s">
        <v>16462</v>
      </c>
      <c r="F505" s="26" t="s">
        <v>515</v>
      </c>
      <c r="G505" s="26" t="s">
        <v>129</v>
      </c>
      <c r="H505" s="26" t="s">
        <v>16420</v>
      </c>
      <c r="I505" s="26" t="s">
        <v>4</v>
      </c>
      <c r="J505" s="32">
        <v>0</v>
      </c>
      <c r="K505" s="33">
        <v>0</v>
      </c>
      <c r="L505" s="34">
        <v>0</v>
      </c>
      <c r="M505" s="32">
        <v>0</v>
      </c>
      <c r="N505" s="33">
        <v>0</v>
      </c>
      <c r="O505" s="34">
        <v>0</v>
      </c>
      <c r="P505" s="32">
        <v>0</v>
      </c>
      <c r="Q505" s="33">
        <v>0</v>
      </c>
      <c r="R505" s="34">
        <v>0</v>
      </c>
      <c r="S505" s="32">
        <v>0</v>
      </c>
      <c r="T505" s="33">
        <v>0</v>
      </c>
      <c r="U505" s="34">
        <v>0</v>
      </c>
      <c r="V505" s="32">
        <v>0</v>
      </c>
      <c r="W505" s="33">
        <v>0</v>
      </c>
      <c r="X505" s="34">
        <v>0</v>
      </c>
      <c r="Y505" s="32">
        <v>0</v>
      </c>
      <c r="Z505" s="33">
        <v>0</v>
      </c>
      <c r="AA505" s="34">
        <v>0</v>
      </c>
      <c r="AB505" s="32">
        <v>0</v>
      </c>
      <c r="AC505" s="33">
        <v>0</v>
      </c>
      <c r="AD505" s="34">
        <v>0</v>
      </c>
      <c r="AE505" s="32">
        <v>0</v>
      </c>
      <c r="AF505" s="33">
        <v>0</v>
      </c>
      <c r="AG505" s="34">
        <v>0</v>
      </c>
      <c r="AH505" s="32">
        <v>0</v>
      </c>
      <c r="AI505" s="33">
        <v>0</v>
      </c>
      <c r="AJ505" s="34">
        <v>0</v>
      </c>
      <c r="AK505" s="32">
        <v>0</v>
      </c>
      <c r="AL505" s="33">
        <v>0</v>
      </c>
      <c r="AM505" s="34">
        <v>0</v>
      </c>
      <c r="AO505" s="14"/>
      <c r="AP505" s="14"/>
    </row>
    <row r="506" spans="1:42" x14ac:dyDescent="0.25">
      <c r="A506" s="27" t="s">
        <v>226</v>
      </c>
      <c r="B506" s="27" t="s">
        <v>227</v>
      </c>
      <c r="C506" s="27" t="s">
        <v>1356</v>
      </c>
      <c r="D506" s="27" t="s">
        <v>475</v>
      </c>
      <c r="E506" s="27" t="s">
        <v>475</v>
      </c>
      <c r="F506" s="27" t="s">
        <v>515</v>
      </c>
      <c r="G506" s="27" t="s">
        <v>129</v>
      </c>
      <c r="H506" s="27" t="s">
        <v>16421</v>
      </c>
      <c r="I506" s="27" t="s">
        <v>4</v>
      </c>
      <c r="J506" s="35">
        <v>0</v>
      </c>
      <c r="K506" s="36">
        <v>0</v>
      </c>
      <c r="L506" s="37">
        <v>0</v>
      </c>
      <c r="M506" s="35">
        <v>0</v>
      </c>
      <c r="N506" s="36">
        <v>0</v>
      </c>
      <c r="O506" s="37">
        <v>0</v>
      </c>
      <c r="P506" s="35">
        <v>0</v>
      </c>
      <c r="Q506" s="36">
        <v>0</v>
      </c>
      <c r="R506" s="37">
        <v>0</v>
      </c>
      <c r="S506" s="35">
        <v>0</v>
      </c>
      <c r="T506" s="36">
        <v>0</v>
      </c>
      <c r="U506" s="37">
        <v>0</v>
      </c>
      <c r="V506" s="35">
        <v>0</v>
      </c>
      <c r="W506" s="36">
        <v>0</v>
      </c>
      <c r="X506" s="37">
        <v>0</v>
      </c>
      <c r="Y506" s="35">
        <v>0</v>
      </c>
      <c r="Z506" s="36">
        <v>0</v>
      </c>
      <c r="AA506" s="37">
        <v>0</v>
      </c>
      <c r="AB506" s="35">
        <v>0</v>
      </c>
      <c r="AC506" s="36">
        <v>0</v>
      </c>
      <c r="AD506" s="37">
        <v>0</v>
      </c>
      <c r="AE506" s="35">
        <v>0</v>
      </c>
      <c r="AF506" s="36">
        <v>0</v>
      </c>
      <c r="AG506" s="37">
        <v>0</v>
      </c>
      <c r="AH506" s="35">
        <v>0</v>
      </c>
      <c r="AI506" s="36">
        <v>0</v>
      </c>
      <c r="AJ506" s="37">
        <v>0</v>
      </c>
      <c r="AK506" s="35">
        <v>0</v>
      </c>
      <c r="AL506" s="36">
        <v>0</v>
      </c>
      <c r="AM506" s="37">
        <v>0</v>
      </c>
      <c r="AO506" s="14"/>
      <c r="AP506" s="14"/>
    </row>
    <row r="507" spans="1:42" x14ac:dyDescent="0.25">
      <c r="A507" s="26" t="s">
        <v>140</v>
      </c>
      <c r="B507" s="26" t="s">
        <v>735</v>
      </c>
      <c r="C507" s="26" t="s">
        <v>1356</v>
      </c>
      <c r="D507" s="26" t="s">
        <v>16462</v>
      </c>
      <c r="E507" s="26" t="s">
        <v>16462</v>
      </c>
      <c r="F507" s="26" t="s">
        <v>523</v>
      </c>
      <c r="G507" s="26" t="s">
        <v>129</v>
      </c>
      <c r="H507" s="26" t="s">
        <v>16421</v>
      </c>
      <c r="I507" s="26" t="s">
        <v>4</v>
      </c>
      <c r="J507" s="32">
        <v>0</v>
      </c>
      <c r="K507" s="33">
        <v>0</v>
      </c>
      <c r="L507" s="34">
        <v>0</v>
      </c>
      <c r="M507" s="32">
        <v>0</v>
      </c>
      <c r="N507" s="33">
        <v>0</v>
      </c>
      <c r="O507" s="34">
        <v>0</v>
      </c>
      <c r="P507" s="32">
        <v>0</v>
      </c>
      <c r="Q507" s="33">
        <v>0</v>
      </c>
      <c r="R507" s="34">
        <v>0</v>
      </c>
      <c r="S507" s="32">
        <v>0</v>
      </c>
      <c r="T507" s="33">
        <v>0</v>
      </c>
      <c r="U507" s="34">
        <v>0</v>
      </c>
      <c r="V507" s="32">
        <v>0</v>
      </c>
      <c r="W507" s="33">
        <v>0</v>
      </c>
      <c r="X507" s="34">
        <v>0</v>
      </c>
      <c r="Y507" s="32">
        <v>0</v>
      </c>
      <c r="Z507" s="33">
        <v>0</v>
      </c>
      <c r="AA507" s="34">
        <v>0</v>
      </c>
      <c r="AB507" s="32">
        <v>0</v>
      </c>
      <c r="AC507" s="33">
        <v>0</v>
      </c>
      <c r="AD507" s="34">
        <v>0</v>
      </c>
      <c r="AE507" s="32">
        <v>0</v>
      </c>
      <c r="AF507" s="33">
        <v>0</v>
      </c>
      <c r="AG507" s="34">
        <v>0</v>
      </c>
      <c r="AH507" s="32">
        <v>0</v>
      </c>
      <c r="AI507" s="33">
        <v>0</v>
      </c>
      <c r="AJ507" s="34">
        <v>0</v>
      </c>
      <c r="AK507" s="32">
        <v>0</v>
      </c>
      <c r="AL507" s="33">
        <v>0</v>
      </c>
      <c r="AM507" s="34">
        <v>0</v>
      </c>
      <c r="AO507" s="14"/>
      <c r="AP507" s="14"/>
    </row>
    <row r="508" spans="1:42" x14ac:dyDescent="0.25">
      <c r="A508" s="27" t="s">
        <v>247</v>
      </c>
      <c r="B508" s="27" t="s">
        <v>248</v>
      </c>
      <c r="C508" s="27" t="s">
        <v>1356</v>
      </c>
      <c r="D508" s="27" t="s">
        <v>16462</v>
      </c>
      <c r="E508" s="27" t="s">
        <v>16462</v>
      </c>
      <c r="F508" s="27" t="s">
        <v>518</v>
      </c>
      <c r="G508" s="27" t="s">
        <v>129</v>
      </c>
      <c r="H508" s="27" t="s">
        <v>16420</v>
      </c>
      <c r="I508" s="27" t="s">
        <v>4</v>
      </c>
      <c r="J508" s="35">
        <v>0</v>
      </c>
      <c r="K508" s="36">
        <v>0</v>
      </c>
      <c r="L508" s="37">
        <v>0</v>
      </c>
      <c r="M508" s="35">
        <v>0</v>
      </c>
      <c r="N508" s="36">
        <v>0</v>
      </c>
      <c r="O508" s="37">
        <v>0</v>
      </c>
      <c r="P508" s="35">
        <v>0</v>
      </c>
      <c r="Q508" s="36">
        <v>0</v>
      </c>
      <c r="R508" s="37">
        <v>0</v>
      </c>
      <c r="S508" s="35">
        <v>0</v>
      </c>
      <c r="T508" s="36">
        <v>0</v>
      </c>
      <c r="U508" s="37">
        <v>0</v>
      </c>
      <c r="V508" s="35">
        <v>0</v>
      </c>
      <c r="W508" s="36">
        <v>1</v>
      </c>
      <c r="X508" s="37">
        <v>1</v>
      </c>
      <c r="Y508" s="35">
        <v>0</v>
      </c>
      <c r="Z508" s="36">
        <v>0</v>
      </c>
      <c r="AA508" s="37">
        <v>0</v>
      </c>
      <c r="AB508" s="35">
        <v>0</v>
      </c>
      <c r="AC508" s="36">
        <v>0</v>
      </c>
      <c r="AD508" s="37">
        <v>0</v>
      </c>
      <c r="AE508" s="35">
        <v>0</v>
      </c>
      <c r="AF508" s="36">
        <v>0</v>
      </c>
      <c r="AG508" s="37">
        <v>0</v>
      </c>
      <c r="AH508" s="35">
        <v>0</v>
      </c>
      <c r="AI508" s="36">
        <v>1</v>
      </c>
      <c r="AJ508" s="37">
        <v>1</v>
      </c>
      <c r="AK508" s="35">
        <v>0</v>
      </c>
      <c r="AL508" s="36">
        <v>0</v>
      </c>
      <c r="AM508" s="37">
        <v>0</v>
      </c>
      <c r="AO508" s="14"/>
      <c r="AP508" s="14"/>
    </row>
    <row r="509" spans="1:42" x14ac:dyDescent="0.25">
      <c r="A509" s="26" t="s">
        <v>249</v>
      </c>
      <c r="B509" s="26" t="s">
        <v>250</v>
      </c>
      <c r="C509" s="26" t="s">
        <v>1356</v>
      </c>
      <c r="D509" s="26" t="s">
        <v>16462</v>
      </c>
      <c r="E509" s="26" t="s">
        <v>16462</v>
      </c>
      <c r="F509" s="26" t="s">
        <v>515</v>
      </c>
      <c r="G509" s="26" t="s">
        <v>129</v>
      </c>
      <c r="H509" s="26" t="s">
        <v>16420</v>
      </c>
      <c r="I509" s="26" t="s">
        <v>4</v>
      </c>
      <c r="J509" s="32">
        <v>0</v>
      </c>
      <c r="K509" s="33">
        <v>0</v>
      </c>
      <c r="L509" s="34">
        <v>0</v>
      </c>
      <c r="M509" s="32">
        <v>0</v>
      </c>
      <c r="N509" s="33">
        <v>0</v>
      </c>
      <c r="O509" s="34">
        <v>0</v>
      </c>
      <c r="P509" s="32">
        <v>0</v>
      </c>
      <c r="Q509" s="33">
        <v>0</v>
      </c>
      <c r="R509" s="34">
        <v>0</v>
      </c>
      <c r="S509" s="32">
        <v>0</v>
      </c>
      <c r="T509" s="33">
        <v>0</v>
      </c>
      <c r="U509" s="34">
        <v>0</v>
      </c>
      <c r="V509" s="32">
        <v>0</v>
      </c>
      <c r="W509" s="33">
        <v>0</v>
      </c>
      <c r="X509" s="34">
        <v>0</v>
      </c>
      <c r="Y509" s="32">
        <v>0</v>
      </c>
      <c r="Z509" s="33">
        <v>0</v>
      </c>
      <c r="AA509" s="34">
        <v>0</v>
      </c>
      <c r="AB509" s="32">
        <v>0</v>
      </c>
      <c r="AC509" s="33">
        <v>0</v>
      </c>
      <c r="AD509" s="34">
        <v>0</v>
      </c>
      <c r="AE509" s="32">
        <v>0</v>
      </c>
      <c r="AF509" s="33">
        <v>0</v>
      </c>
      <c r="AG509" s="34">
        <v>0</v>
      </c>
      <c r="AH509" s="32">
        <v>0</v>
      </c>
      <c r="AI509" s="33">
        <v>0</v>
      </c>
      <c r="AJ509" s="34">
        <v>0</v>
      </c>
      <c r="AK509" s="32">
        <v>2</v>
      </c>
      <c r="AL509" s="33">
        <v>6</v>
      </c>
      <c r="AM509" s="34">
        <v>8</v>
      </c>
      <c r="AO509" s="14"/>
      <c r="AP509" s="14"/>
    </row>
    <row r="510" spans="1:42" x14ac:dyDescent="0.25">
      <c r="A510" s="27" t="s">
        <v>251</v>
      </c>
      <c r="B510" s="27" t="s">
        <v>252</v>
      </c>
      <c r="C510" s="27" t="s">
        <v>1356</v>
      </c>
      <c r="D510" s="27" t="s">
        <v>475</v>
      </c>
      <c r="E510" s="27" t="s">
        <v>475</v>
      </c>
      <c r="F510" s="27" t="s">
        <v>518</v>
      </c>
      <c r="G510" s="27" t="s">
        <v>129</v>
      </c>
      <c r="H510" s="27" t="s">
        <v>16420</v>
      </c>
      <c r="I510" s="27" t="s">
        <v>4</v>
      </c>
      <c r="J510" s="35">
        <v>0</v>
      </c>
      <c r="K510" s="36">
        <v>0</v>
      </c>
      <c r="L510" s="37">
        <v>0</v>
      </c>
      <c r="M510" s="35">
        <v>0</v>
      </c>
      <c r="N510" s="36">
        <v>0</v>
      </c>
      <c r="O510" s="37">
        <v>0</v>
      </c>
      <c r="P510" s="35">
        <v>0</v>
      </c>
      <c r="Q510" s="36">
        <v>0</v>
      </c>
      <c r="R510" s="37">
        <v>0</v>
      </c>
      <c r="S510" s="35">
        <v>0</v>
      </c>
      <c r="T510" s="36">
        <v>0</v>
      </c>
      <c r="U510" s="37">
        <v>0</v>
      </c>
      <c r="V510" s="35">
        <v>0</v>
      </c>
      <c r="W510" s="36">
        <v>0</v>
      </c>
      <c r="X510" s="37">
        <v>0</v>
      </c>
      <c r="Y510" s="35">
        <v>0</v>
      </c>
      <c r="Z510" s="36">
        <v>0</v>
      </c>
      <c r="AA510" s="37">
        <v>0</v>
      </c>
      <c r="AB510" s="35">
        <v>0</v>
      </c>
      <c r="AC510" s="36">
        <v>0</v>
      </c>
      <c r="AD510" s="37">
        <v>0</v>
      </c>
      <c r="AE510" s="35">
        <v>0</v>
      </c>
      <c r="AF510" s="36">
        <v>0</v>
      </c>
      <c r="AG510" s="37">
        <v>0</v>
      </c>
      <c r="AH510" s="35">
        <v>0</v>
      </c>
      <c r="AI510" s="36">
        <v>0</v>
      </c>
      <c r="AJ510" s="37">
        <v>0</v>
      </c>
      <c r="AK510" s="35">
        <v>0</v>
      </c>
      <c r="AL510" s="36">
        <v>0</v>
      </c>
      <c r="AM510" s="37">
        <v>0</v>
      </c>
      <c r="AO510" s="14"/>
      <c r="AP510" s="14"/>
    </row>
    <row r="511" spans="1:42" x14ac:dyDescent="0.25">
      <c r="A511" s="26" t="s">
        <v>402</v>
      </c>
      <c r="B511" s="26" t="s">
        <v>403</v>
      </c>
      <c r="C511" s="26" t="s">
        <v>1356</v>
      </c>
      <c r="D511" s="26" t="s">
        <v>470</v>
      </c>
      <c r="E511" s="26" t="s">
        <v>1185</v>
      </c>
      <c r="F511" s="26" t="s">
        <v>515</v>
      </c>
      <c r="G511" s="26" t="s">
        <v>129</v>
      </c>
      <c r="H511" s="26" t="s">
        <v>16420</v>
      </c>
      <c r="I511" s="26" t="s">
        <v>4</v>
      </c>
      <c r="J511" s="32">
        <v>0</v>
      </c>
      <c r="K511" s="33">
        <v>0</v>
      </c>
      <c r="L511" s="34">
        <v>0</v>
      </c>
      <c r="M511" s="32">
        <v>0</v>
      </c>
      <c r="N511" s="33">
        <v>0</v>
      </c>
      <c r="O511" s="34">
        <v>0</v>
      </c>
      <c r="P511" s="32">
        <v>0</v>
      </c>
      <c r="Q511" s="33">
        <v>0</v>
      </c>
      <c r="R511" s="34">
        <v>0</v>
      </c>
      <c r="S511" s="32">
        <v>0</v>
      </c>
      <c r="T511" s="33">
        <v>0</v>
      </c>
      <c r="U511" s="34">
        <v>0</v>
      </c>
      <c r="V511" s="32">
        <v>0</v>
      </c>
      <c r="W511" s="33">
        <v>0</v>
      </c>
      <c r="X511" s="34">
        <v>0</v>
      </c>
      <c r="Y511" s="32">
        <v>0</v>
      </c>
      <c r="Z511" s="33">
        <v>0</v>
      </c>
      <c r="AA511" s="34">
        <v>0</v>
      </c>
      <c r="AB511" s="32">
        <v>0</v>
      </c>
      <c r="AC511" s="33">
        <v>0</v>
      </c>
      <c r="AD511" s="34">
        <v>0</v>
      </c>
      <c r="AE511" s="32">
        <v>0</v>
      </c>
      <c r="AF511" s="33">
        <v>0</v>
      </c>
      <c r="AG511" s="34">
        <v>0</v>
      </c>
      <c r="AH511" s="32">
        <v>0</v>
      </c>
      <c r="AI511" s="33">
        <v>0</v>
      </c>
      <c r="AJ511" s="34">
        <v>0</v>
      </c>
      <c r="AK511" s="32">
        <v>0</v>
      </c>
      <c r="AL511" s="33">
        <v>0</v>
      </c>
      <c r="AM511" s="34">
        <v>0</v>
      </c>
      <c r="AO511" s="14"/>
      <c r="AP511" s="14"/>
    </row>
    <row r="512" spans="1:42" x14ac:dyDescent="0.25">
      <c r="A512" s="27" t="s">
        <v>228</v>
      </c>
      <c r="B512" s="27" t="s">
        <v>229</v>
      </c>
      <c r="C512" s="27" t="s">
        <v>1356</v>
      </c>
      <c r="D512" s="27" t="s">
        <v>475</v>
      </c>
      <c r="E512" s="27" t="s">
        <v>475</v>
      </c>
      <c r="F512" s="27" t="s">
        <v>515</v>
      </c>
      <c r="G512" s="27" t="s">
        <v>129</v>
      </c>
      <c r="H512" s="27" t="s">
        <v>16420</v>
      </c>
      <c r="I512" s="27" t="s">
        <v>4</v>
      </c>
      <c r="J512" s="35">
        <v>0</v>
      </c>
      <c r="K512" s="36">
        <v>0</v>
      </c>
      <c r="L512" s="37">
        <v>0</v>
      </c>
      <c r="M512" s="35">
        <v>0</v>
      </c>
      <c r="N512" s="36">
        <v>0</v>
      </c>
      <c r="O512" s="37">
        <v>0</v>
      </c>
      <c r="P512" s="35">
        <v>0</v>
      </c>
      <c r="Q512" s="36">
        <v>0</v>
      </c>
      <c r="R512" s="37">
        <v>0</v>
      </c>
      <c r="S512" s="35">
        <v>0</v>
      </c>
      <c r="T512" s="36">
        <v>0</v>
      </c>
      <c r="U512" s="37">
        <v>0</v>
      </c>
      <c r="V512" s="35">
        <v>0</v>
      </c>
      <c r="W512" s="36">
        <v>0</v>
      </c>
      <c r="X512" s="37">
        <v>0</v>
      </c>
      <c r="Y512" s="35">
        <v>0</v>
      </c>
      <c r="Z512" s="36">
        <v>0</v>
      </c>
      <c r="AA512" s="37">
        <v>0</v>
      </c>
      <c r="AB512" s="35">
        <v>0</v>
      </c>
      <c r="AC512" s="36">
        <v>0</v>
      </c>
      <c r="AD512" s="37">
        <v>0</v>
      </c>
      <c r="AE512" s="35">
        <v>0</v>
      </c>
      <c r="AF512" s="36">
        <v>0</v>
      </c>
      <c r="AG512" s="37">
        <v>0</v>
      </c>
      <c r="AH512" s="35">
        <v>0</v>
      </c>
      <c r="AI512" s="36">
        <v>0</v>
      </c>
      <c r="AJ512" s="37">
        <v>0</v>
      </c>
      <c r="AK512" s="35">
        <v>0</v>
      </c>
      <c r="AL512" s="36">
        <v>0</v>
      </c>
      <c r="AM512" s="37">
        <v>0</v>
      </c>
      <c r="AO512" s="14"/>
      <c r="AP512" s="14"/>
    </row>
    <row r="513" spans="1:42" x14ac:dyDescent="0.25">
      <c r="A513" s="26" t="s">
        <v>16374</v>
      </c>
      <c r="B513" s="26" t="s">
        <v>16375</v>
      </c>
      <c r="C513" s="26" t="s">
        <v>1356</v>
      </c>
      <c r="D513" s="26" t="s">
        <v>16462</v>
      </c>
      <c r="E513" s="26" t="s">
        <v>16462</v>
      </c>
      <c r="F513" s="26" t="s">
        <v>515</v>
      </c>
      <c r="G513" s="26" t="s">
        <v>129</v>
      </c>
      <c r="H513" s="26" t="s">
        <v>16420</v>
      </c>
      <c r="I513" s="26" t="s">
        <v>4</v>
      </c>
      <c r="J513" s="32">
        <v>0</v>
      </c>
      <c r="K513" s="33">
        <v>0</v>
      </c>
      <c r="L513" s="34">
        <v>0</v>
      </c>
      <c r="M513" s="32">
        <v>0</v>
      </c>
      <c r="N513" s="33">
        <v>0</v>
      </c>
      <c r="O513" s="34">
        <v>0</v>
      </c>
      <c r="P513" s="32">
        <v>0</v>
      </c>
      <c r="Q513" s="33">
        <v>0</v>
      </c>
      <c r="R513" s="34">
        <v>0</v>
      </c>
      <c r="S513" s="32">
        <v>0</v>
      </c>
      <c r="T513" s="33">
        <v>0</v>
      </c>
      <c r="U513" s="34">
        <v>0</v>
      </c>
      <c r="V513" s="32">
        <v>0</v>
      </c>
      <c r="W513" s="33">
        <v>0</v>
      </c>
      <c r="X513" s="34">
        <v>0</v>
      </c>
      <c r="Y513" s="32">
        <v>0</v>
      </c>
      <c r="Z513" s="33">
        <v>0</v>
      </c>
      <c r="AA513" s="34">
        <v>0</v>
      </c>
      <c r="AB513" s="32">
        <v>0</v>
      </c>
      <c r="AC513" s="33">
        <v>0</v>
      </c>
      <c r="AD513" s="34">
        <v>0</v>
      </c>
      <c r="AE513" s="32">
        <v>0</v>
      </c>
      <c r="AF513" s="33">
        <v>0</v>
      </c>
      <c r="AG513" s="34">
        <v>0</v>
      </c>
      <c r="AH513" s="32">
        <v>0</v>
      </c>
      <c r="AI513" s="33">
        <v>0</v>
      </c>
      <c r="AJ513" s="34">
        <v>0</v>
      </c>
      <c r="AK513" s="32">
        <v>0</v>
      </c>
      <c r="AL513" s="33">
        <v>0</v>
      </c>
      <c r="AM513" s="34">
        <v>0</v>
      </c>
      <c r="AO513" s="14"/>
      <c r="AP513" s="14"/>
    </row>
    <row r="514" spans="1:42" x14ac:dyDescent="0.25">
      <c r="A514" s="27" t="s">
        <v>232</v>
      </c>
      <c r="B514" s="27" t="s">
        <v>233</v>
      </c>
      <c r="C514" s="27" t="s">
        <v>1356</v>
      </c>
      <c r="D514" s="27" t="s">
        <v>16462</v>
      </c>
      <c r="E514" s="27" t="s">
        <v>16462</v>
      </c>
      <c r="F514" s="27" t="s">
        <v>523</v>
      </c>
      <c r="G514" s="27" t="s">
        <v>129</v>
      </c>
      <c r="H514" s="27" t="s">
        <v>16420</v>
      </c>
      <c r="I514" s="27" t="s">
        <v>4</v>
      </c>
      <c r="J514" s="35">
        <v>0</v>
      </c>
      <c r="K514" s="36">
        <v>0</v>
      </c>
      <c r="L514" s="37">
        <v>0</v>
      </c>
      <c r="M514" s="35">
        <v>1</v>
      </c>
      <c r="N514" s="36">
        <v>0</v>
      </c>
      <c r="O514" s="37">
        <v>1</v>
      </c>
      <c r="P514" s="35">
        <v>0</v>
      </c>
      <c r="Q514" s="36">
        <v>0</v>
      </c>
      <c r="R514" s="37">
        <v>0</v>
      </c>
      <c r="S514" s="35">
        <v>0</v>
      </c>
      <c r="T514" s="36">
        <v>0</v>
      </c>
      <c r="U514" s="37">
        <v>0</v>
      </c>
      <c r="V514" s="35">
        <v>0</v>
      </c>
      <c r="W514" s="36">
        <v>0</v>
      </c>
      <c r="X514" s="37">
        <v>0</v>
      </c>
      <c r="Y514" s="35">
        <v>0</v>
      </c>
      <c r="Z514" s="36">
        <v>0</v>
      </c>
      <c r="AA514" s="37">
        <v>0</v>
      </c>
      <c r="AB514" s="35">
        <v>0</v>
      </c>
      <c r="AC514" s="36">
        <v>0</v>
      </c>
      <c r="AD514" s="37">
        <v>0</v>
      </c>
      <c r="AE514" s="35">
        <v>0</v>
      </c>
      <c r="AF514" s="36">
        <v>0</v>
      </c>
      <c r="AG514" s="37">
        <v>0</v>
      </c>
      <c r="AH514" s="35">
        <v>1</v>
      </c>
      <c r="AI514" s="36">
        <v>0</v>
      </c>
      <c r="AJ514" s="37">
        <v>1</v>
      </c>
      <c r="AK514" s="35">
        <v>108</v>
      </c>
      <c r="AL514" s="36">
        <v>90</v>
      </c>
      <c r="AM514" s="37">
        <v>198</v>
      </c>
      <c r="AO514" s="14"/>
      <c r="AP514" s="14"/>
    </row>
    <row r="515" spans="1:42" x14ac:dyDescent="0.25">
      <c r="A515" s="26" t="s">
        <v>234</v>
      </c>
      <c r="B515" s="26" t="s">
        <v>235</v>
      </c>
      <c r="C515" s="26" t="s">
        <v>1357</v>
      </c>
      <c r="D515" s="26" t="s">
        <v>16462</v>
      </c>
      <c r="E515" s="26" t="s">
        <v>16462</v>
      </c>
      <c r="F515" s="26" t="s">
        <v>515</v>
      </c>
      <c r="G515" s="26" t="s">
        <v>129</v>
      </c>
      <c r="H515" s="26" t="s">
        <v>16421</v>
      </c>
      <c r="I515" s="26" t="s">
        <v>4</v>
      </c>
      <c r="J515" s="32">
        <v>0</v>
      </c>
      <c r="K515" s="33">
        <v>0</v>
      </c>
      <c r="L515" s="34">
        <v>0</v>
      </c>
      <c r="M515" s="32">
        <v>0</v>
      </c>
      <c r="N515" s="33">
        <v>0</v>
      </c>
      <c r="O515" s="34">
        <v>0</v>
      </c>
      <c r="P515" s="32">
        <v>0</v>
      </c>
      <c r="Q515" s="33">
        <v>0</v>
      </c>
      <c r="R515" s="34">
        <v>0</v>
      </c>
      <c r="S515" s="32">
        <v>0</v>
      </c>
      <c r="T515" s="33">
        <v>0</v>
      </c>
      <c r="U515" s="34">
        <v>0</v>
      </c>
      <c r="V515" s="32">
        <v>0</v>
      </c>
      <c r="W515" s="33">
        <v>0</v>
      </c>
      <c r="X515" s="34">
        <v>0</v>
      </c>
      <c r="Y515" s="32">
        <v>0</v>
      </c>
      <c r="Z515" s="33">
        <v>0</v>
      </c>
      <c r="AA515" s="34">
        <v>0</v>
      </c>
      <c r="AB515" s="32">
        <v>0</v>
      </c>
      <c r="AC515" s="33">
        <v>0</v>
      </c>
      <c r="AD515" s="34">
        <v>0</v>
      </c>
      <c r="AE515" s="32">
        <v>0</v>
      </c>
      <c r="AF515" s="33">
        <v>0</v>
      </c>
      <c r="AG515" s="34">
        <v>0</v>
      </c>
      <c r="AH515" s="32">
        <v>0</v>
      </c>
      <c r="AI515" s="33">
        <v>0</v>
      </c>
      <c r="AJ515" s="34">
        <v>0</v>
      </c>
      <c r="AK515" s="32">
        <v>0</v>
      </c>
      <c r="AL515" s="33">
        <v>0</v>
      </c>
      <c r="AM515" s="34">
        <v>0</v>
      </c>
      <c r="AO515" s="14"/>
      <c r="AP515" s="14"/>
    </row>
    <row r="516" spans="1:42" x14ac:dyDescent="0.25">
      <c r="A516" s="27" t="s">
        <v>234</v>
      </c>
      <c r="B516" s="27" t="s">
        <v>235</v>
      </c>
      <c r="C516" s="27" t="s">
        <v>1359</v>
      </c>
      <c r="D516" s="27" t="s">
        <v>16462</v>
      </c>
      <c r="E516" s="27" t="s">
        <v>16462</v>
      </c>
      <c r="F516" s="27" t="s">
        <v>515</v>
      </c>
      <c r="G516" s="27" t="s">
        <v>129</v>
      </c>
      <c r="H516" s="27" t="s">
        <v>16421</v>
      </c>
      <c r="I516" s="27" t="s">
        <v>4</v>
      </c>
      <c r="J516" s="35">
        <v>0</v>
      </c>
      <c r="K516" s="36">
        <v>0</v>
      </c>
      <c r="L516" s="37">
        <v>0</v>
      </c>
      <c r="M516" s="35">
        <v>0</v>
      </c>
      <c r="N516" s="36">
        <v>0</v>
      </c>
      <c r="O516" s="37">
        <v>0</v>
      </c>
      <c r="P516" s="35">
        <v>0</v>
      </c>
      <c r="Q516" s="36">
        <v>0</v>
      </c>
      <c r="R516" s="37">
        <v>0</v>
      </c>
      <c r="S516" s="35">
        <v>0</v>
      </c>
      <c r="T516" s="36">
        <v>0</v>
      </c>
      <c r="U516" s="37">
        <v>0</v>
      </c>
      <c r="V516" s="35">
        <v>0</v>
      </c>
      <c r="W516" s="36">
        <v>0</v>
      </c>
      <c r="X516" s="37">
        <v>0</v>
      </c>
      <c r="Y516" s="35">
        <v>0</v>
      </c>
      <c r="Z516" s="36">
        <v>0</v>
      </c>
      <c r="AA516" s="37">
        <v>0</v>
      </c>
      <c r="AB516" s="35">
        <v>0</v>
      </c>
      <c r="AC516" s="36">
        <v>0</v>
      </c>
      <c r="AD516" s="37">
        <v>0</v>
      </c>
      <c r="AE516" s="35">
        <v>0</v>
      </c>
      <c r="AF516" s="36">
        <v>0</v>
      </c>
      <c r="AG516" s="37">
        <v>0</v>
      </c>
      <c r="AH516" s="35">
        <v>0</v>
      </c>
      <c r="AI516" s="36">
        <v>0</v>
      </c>
      <c r="AJ516" s="37">
        <v>0</v>
      </c>
      <c r="AK516" s="35">
        <v>0</v>
      </c>
      <c r="AL516" s="36">
        <v>0</v>
      </c>
      <c r="AM516" s="37">
        <v>0</v>
      </c>
      <c r="AO516" s="14"/>
      <c r="AP516" s="14"/>
    </row>
    <row r="517" spans="1:42" x14ac:dyDescent="0.25">
      <c r="A517" s="26" t="s">
        <v>236</v>
      </c>
      <c r="B517" s="26" t="s">
        <v>237</v>
      </c>
      <c r="C517" s="26" t="s">
        <v>1356</v>
      </c>
      <c r="D517" s="26" t="s">
        <v>16462</v>
      </c>
      <c r="E517" s="26" t="s">
        <v>16462</v>
      </c>
      <c r="F517" s="26" t="s">
        <v>515</v>
      </c>
      <c r="G517" s="26" t="s">
        <v>129</v>
      </c>
      <c r="H517" s="26" t="s">
        <v>16420</v>
      </c>
      <c r="I517" s="26" t="s">
        <v>4</v>
      </c>
      <c r="J517" s="32">
        <v>0</v>
      </c>
      <c r="K517" s="33">
        <v>0</v>
      </c>
      <c r="L517" s="34">
        <v>0</v>
      </c>
      <c r="M517" s="32">
        <v>0</v>
      </c>
      <c r="N517" s="33">
        <v>0</v>
      </c>
      <c r="O517" s="34">
        <v>0</v>
      </c>
      <c r="P517" s="32">
        <v>0</v>
      </c>
      <c r="Q517" s="33">
        <v>0</v>
      </c>
      <c r="R517" s="34">
        <v>0</v>
      </c>
      <c r="S517" s="32">
        <v>0</v>
      </c>
      <c r="T517" s="33">
        <v>0</v>
      </c>
      <c r="U517" s="34">
        <v>0</v>
      </c>
      <c r="V517" s="32">
        <v>0</v>
      </c>
      <c r="W517" s="33">
        <v>0</v>
      </c>
      <c r="X517" s="34">
        <v>0</v>
      </c>
      <c r="Y517" s="32">
        <v>0</v>
      </c>
      <c r="Z517" s="33">
        <v>0</v>
      </c>
      <c r="AA517" s="34">
        <v>0</v>
      </c>
      <c r="AB517" s="32">
        <v>0</v>
      </c>
      <c r="AC517" s="33">
        <v>0</v>
      </c>
      <c r="AD517" s="34">
        <v>0</v>
      </c>
      <c r="AE517" s="32">
        <v>0</v>
      </c>
      <c r="AF517" s="33">
        <v>0</v>
      </c>
      <c r="AG517" s="34">
        <v>0</v>
      </c>
      <c r="AH517" s="32">
        <v>0</v>
      </c>
      <c r="AI517" s="33">
        <v>0</v>
      </c>
      <c r="AJ517" s="34">
        <v>0</v>
      </c>
      <c r="AK517" s="32">
        <v>0</v>
      </c>
      <c r="AL517" s="33">
        <v>0</v>
      </c>
      <c r="AM517" s="34">
        <v>0</v>
      </c>
      <c r="AO517" s="14"/>
      <c r="AP517" s="14"/>
    </row>
    <row r="518" spans="1:42" x14ac:dyDescent="0.25">
      <c r="A518" s="27" t="s">
        <v>238</v>
      </c>
      <c r="B518" s="27" t="s">
        <v>239</v>
      </c>
      <c r="C518" s="27" t="s">
        <v>1356</v>
      </c>
      <c r="D518" s="27" t="s">
        <v>484</v>
      </c>
      <c r="E518" s="27" t="s">
        <v>484</v>
      </c>
      <c r="F518" s="27" t="s">
        <v>523</v>
      </c>
      <c r="G518" s="27" t="s">
        <v>129</v>
      </c>
      <c r="H518" s="27" t="s">
        <v>16421</v>
      </c>
      <c r="I518" s="27" t="s">
        <v>4</v>
      </c>
      <c r="J518" s="35">
        <v>0</v>
      </c>
      <c r="K518" s="36">
        <v>0</v>
      </c>
      <c r="L518" s="37">
        <v>0</v>
      </c>
      <c r="M518" s="35">
        <v>0</v>
      </c>
      <c r="N518" s="36">
        <v>0</v>
      </c>
      <c r="O518" s="37">
        <v>0</v>
      </c>
      <c r="P518" s="35">
        <v>0</v>
      </c>
      <c r="Q518" s="36">
        <v>0</v>
      </c>
      <c r="R518" s="37">
        <v>0</v>
      </c>
      <c r="S518" s="35">
        <v>0</v>
      </c>
      <c r="T518" s="36">
        <v>0</v>
      </c>
      <c r="U518" s="37">
        <v>0</v>
      </c>
      <c r="V518" s="35">
        <v>0</v>
      </c>
      <c r="W518" s="36">
        <v>0</v>
      </c>
      <c r="X518" s="37">
        <v>0</v>
      </c>
      <c r="Y518" s="35">
        <v>0</v>
      </c>
      <c r="Z518" s="36">
        <v>0</v>
      </c>
      <c r="AA518" s="37">
        <v>0</v>
      </c>
      <c r="AB518" s="35">
        <v>0</v>
      </c>
      <c r="AC518" s="36">
        <v>0</v>
      </c>
      <c r="AD518" s="37">
        <v>0</v>
      </c>
      <c r="AE518" s="35">
        <v>0</v>
      </c>
      <c r="AF518" s="36">
        <v>0</v>
      </c>
      <c r="AG518" s="37">
        <v>0</v>
      </c>
      <c r="AH518" s="35">
        <v>0</v>
      </c>
      <c r="AI518" s="36">
        <v>0</v>
      </c>
      <c r="AJ518" s="37">
        <v>0</v>
      </c>
      <c r="AK518" s="35">
        <v>0</v>
      </c>
      <c r="AL518" s="36">
        <v>0</v>
      </c>
      <c r="AM518" s="37">
        <v>0</v>
      </c>
      <c r="AO518" s="14"/>
      <c r="AP518" s="14"/>
    </row>
    <row r="519" spans="1:42" x14ac:dyDescent="0.25">
      <c r="A519" s="26" t="s">
        <v>240</v>
      </c>
      <c r="B519" s="26" t="s">
        <v>2581</v>
      </c>
      <c r="C519" s="26" t="s">
        <v>1356</v>
      </c>
      <c r="D519" s="26" t="s">
        <v>16462</v>
      </c>
      <c r="E519" s="26" t="s">
        <v>16462</v>
      </c>
      <c r="F519" s="26" t="s">
        <v>523</v>
      </c>
      <c r="G519" s="26" t="s">
        <v>129</v>
      </c>
      <c r="H519" s="26" t="s">
        <v>16420</v>
      </c>
      <c r="I519" s="26" t="s">
        <v>4</v>
      </c>
      <c r="J519" s="32">
        <v>0</v>
      </c>
      <c r="K519" s="33">
        <v>0</v>
      </c>
      <c r="L519" s="34">
        <v>0</v>
      </c>
      <c r="M519" s="32">
        <v>0</v>
      </c>
      <c r="N519" s="33">
        <v>0</v>
      </c>
      <c r="O519" s="34">
        <v>0</v>
      </c>
      <c r="P519" s="32">
        <v>0</v>
      </c>
      <c r="Q519" s="33">
        <v>0</v>
      </c>
      <c r="R519" s="34">
        <v>0</v>
      </c>
      <c r="S519" s="32">
        <v>0</v>
      </c>
      <c r="T519" s="33">
        <v>0</v>
      </c>
      <c r="U519" s="34">
        <v>0</v>
      </c>
      <c r="V519" s="32">
        <v>0</v>
      </c>
      <c r="W519" s="33">
        <v>0</v>
      </c>
      <c r="X519" s="34">
        <v>0</v>
      </c>
      <c r="Y519" s="32">
        <v>0</v>
      </c>
      <c r="Z519" s="33">
        <v>0</v>
      </c>
      <c r="AA519" s="34">
        <v>0</v>
      </c>
      <c r="AB519" s="32">
        <v>0</v>
      </c>
      <c r="AC519" s="33">
        <v>0</v>
      </c>
      <c r="AD519" s="34">
        <v>0</v>
      </c>
      <c r="AE519" s="32">
        <v>0</v>
      </c>
      <c r="AF519" s="33">
        <v>0</v>
      </c>
      <c r="AG519" s="34">
        <v>0</v>
      </c>
      <c r="AH519" s="32">
        <v>0</v>
      </c>
      <c r="AI519" s="33">
        <v>0</v>
      </c>
      <c r="AJ519" s="34">
        <v>0</v>
      </c>
      <c r="AK519" s="32">
        <v>0</v>
      </c>
      <c r="AL519" s="33">
        <v>0</v>
      </c>
      <c r="AM519" s="34">
        <v>0</v>
      </c>
      <c r="AO519" s="14"/>
      <c r="AP519" s="14"/>
    </row>
    <row r="520" spans="1:42" x14ac:dyDescent="0.25">
      <c r="A520" s="27" t="s">
        <v>241</v>
      </c>
      <c r="B520" s="27" t="s">
        <v>242</v>
      </c>
      <c r="C520" s="27" t="s">
        <v>1359</v>
      </c>
      <c r="D520" s="27" t="s">
        <v>475</v>
      </c>
      <c r="E520" s="27" t="s">
        <v>475</v>
      </c>
      <c r="F520" s="27" t="s">
        <v>515</v>
      </c>
      <c r="G520" s="27" t="s">
        <v>129</v>
      </c>
      <c r="H520" s="27" t="s">
        <v>16421</v>
      </c>
      <c r="I520" s="27" t="s">
        <v>4</v>
      </c>
      <c r="J520" s="35">
        <v>0</v>
      </c>
      <c r="K520" s="36">
        <v>0</v>
      </c>
      <c r="L520" s="37">
        <v>0</v>
      </c>
      <c r="M520" s="35">
        <v>0</v>
      </c>
      <c r="N520" s="36">
        <v>0</v>
      </c>
      <c r="O520" s="37">
        <v>0</v>
      </c>
      <c r="P520" s="35">
        <v>0</v>
      </c>
      <c r="Q520" s="36">
        <v>0</v>
      </c>
      <c r="R520" s="37">
        <v>0</v>
      </c>
      <c r="S520" s="35">
        <v>0</v>
      </c>
      <c r="T520" s="36">
        <v>0</v>
      </c>
      <c r="U520" s="37">
        <v>0</v>
      </c>
      <c r="V520" s="35">
        <v>0</v>
      </c>
      <c r="W520" s="36">
        <v>0</v>
      </c>
      <c r="X520" s="37">
        <v>0</v>
      </c>
      <c r="Y520" s="35">
        <v>0</v>
      </c>
      <c r="Z520" s="36">
        <v>0</v>
      </c>
      <c r="AA520" s="37">
        <v>0</v>
      </c>
      <c r="AB520" s="35">
        <v>0</v>
      </c>
      <c r="AC520" s="36">
        <v>0</v>
      </c>
      <c r="AD520" s="37">
        <v>0</v>
      </c>
      <c r="AE520" s="35">
        <v>0</v>
      </c>
      <c r="AF520" s="36">
        <v>0</v>
      </c>
      <c r="AG520" s="37">
        <v>0</v>
      </c>
      <c r="AH520" s="35">
        <v>0</v>
      </c>
      <c r="AI520" s="36">
        <v>0</v>
      </c>
      <c r="AJ520" s="37">
        <v>0</v>
      </c>
      <c r="AK520" s="35">
        <v>15</v>
      </c>
      <c r="AL520" s="36">
        <v>20</v>
      </c>
      <c r="AM520" s="37">
        <v>35</v>
      </c>
      <c r="AO520" s="14"/>
      <c r="AP520" s="14"/>
    </row>
    <row r="521" spans="1:42" x14ac:dyDescent="0.25">
      <c r="A521" s="26" t="s">
        <v>253</v>
      </c>
      <c r="B521" s="26" t="s">
        <v>254</v>
      </c>
      <c r="C521" s="26" t="s">
        <v>1356</v>
      </c>
      <c r="D521" s="26" t="s">
        <v>484</v>
      </c>
      <c r="E521" s="26" t="s">
        <v>484</v>
      </c>
      <c r="F521" s="26" t="s">
        <v>515</v>
      </c>
      <c r="G521" s="26" t="s">
        <v>129</v>
      </c>
      <c r="H521" s="26" t="s">
        <v>16420</v>
      </c>
      <c r="I521" s="26" t="s">
        <v>4</v>
      </c>
      <c r="J521" s="32">
        <v>0</v>
      </c>
      <c r="K521" s="33">
        <v>0</v>
      </c>
      <c r="L521" s="34">
        <v>0</v>
      </c>
      <c r="M521" s="32">
        <v>0</v>
      </c>
      <c r="N521" s="33">
        <v>0</v>
      </c>
      <c r="O521" s="34">
        <v>0</v>
      </c>
      <c r="P521" s="32">
        <v>0</v>
      </c>
      <c r="Q521" s="33">
        <v>0</v>
      </c>
      <c r="R521" s="34">
        <v>0</v>
      </c>
      <c r="S521" s="32">
        <v>0</v>
      </c>
      <c r="T521" s="33">
        <v>0</v>
      </c>
      <c r="U521" s="34">
        <v>0</v>
      </c>
      <c r="V521" s="32">
        <v>0</v>
      </c>
      <c r="W521" s="33">
        <v>0</v>
      </c>
      <c r="X521" s="34">
        <v>0</v>
      </c>
      <c r="Y521" s="32">
        <v>0</v>
      </c>
      <c r="Z521" s="33">
        <v>0</v>
      </c>
      <c r="AA521" s="34">
        <v>0</v>
      </c>
      <c r="AB521" s="32">
        <v>0</v>
      </c>
      <c r="AC521" s="33">
        <v>0</v>
      </c>
      <c r="AD521" s="34">
        <v>0</v>
      </c>
      <c r="AE521" s="32">
        <v>0</v>
      </c>
      <c r="AF521" s="33">
        <v>0</v>
      </c>
      <c r="AG521" s="34">
        <v>0</v>
      </c>
      <c r="AH521" s="32">
        <v>0</v>
      </c>
      <c r="AI521" s="33">
        <v>0</v>
      </c>
      <c r="AJ521" s="34">
        <v>0</v>
      </c>
      <c r="AK521" s="32">
        <v>0</v>
      </c>
      <c r="AL521" s="33">
        <v>0</v>
      </c>
      <c r="AM521" s="34">
        <v>0</v>
      </c>
      <c r="AO521" s="14"/>
      <c r="AP521" s="14"/>
    </row>
    <row r="522" spans="1:42" x14ac:dyDescent="0.25">
      <c r="A522" s="27" t="s">
        <v>255</v>
      </c>
      <c r="B522" s="27" t="s">
        <v>256</v>
      </c>
      <c r="C522" s="27" t="s">
        <v>1356</v>
      </c>
      <c r="D522" s="27" t="s">
        <v>475</v>
      </c>
      <c r="E522" s="27" t="s">
        <v>475</v>
      </c>
      <c r="F522" s="27" t="s">
        <v>515</v>
      </c>
      <c r="G522" s="27" t="s">
        <v>129</v>
      </c>
      <c r="H522" s="27" t="s">
        <v>16420</v>
      </c>
      <c r="I522" s="27" t="s">
        <v>4</v>
      </c>
      <c r="J522" s="35">
        <v>0</v>
      </c>
      <c r="K522" s="36">
        <v>0</v>
      </c>
      <c r="L522" s="37">
        <v>0</v>
      </c>
      <c r="M522" s="35">
        <v>0</v>
      </c>
      <c r="N522" s="36">
        <v>0</v>
      </c>
      <c r="O522" s="37">
        <v>0</v>
      </c>
      <c r="P522" s="35">
        <v>0</v>
      </c>
      <c r="Q522" s="36">
        <v>0</v>
      </c>
      <c r="R522" s="37">
        <v>0</v>
      </c>
      <c r="S522" s="35">
        <v>0</v>
      </c>
      <c r="T522" s="36">
        <v>0</v>
      </c>
      <c r="U522" s="37">
        <v>0</v>
      </c>
      <c r="V522" s="35">
        <v>0</v>
      </c>
      <c r="W522" s="36">
        <v>0</v>
      </c>
      <c r="X522" s="37">
        <v>0</v>
      </c>
      <c r="Y522" s="35">
        <v>0</v>
      </c>
      <c r="Z522" s="36">
        <v>0</v>
      </c>
      <c r="AA522" s="37">
        <v>0</v>
      </c>
      <c r="AB522" s="35">
        <v>0</v>
      </c>
      <c r="AC522" s="36">
        <v>0</v>
      </c>
      <c r="AD522" s="37">
        <v>0</v>
      </c>
      <c r="AE522" s="35">
        <v>0</v>
      </c>
      <c r="AF522" s="36">
        <v>0</v>
      </c>
      <c r="AG522" s="37">
        <v>0</v>
      </c>
      <c r="AH522" s="35">
        <v>0</v>
      </c>
      <c r="AI522" s="36">
        <v>0</v>
      </c>
      <c r="AJ522" s="37">
        <v>0</v>
      </c>
      <c r="AK522" s="35">
        <v>0</v>
      </c>
      <c r="AL522" s="36">
        <v>0</v>
      </c>
      <c r="AM522" s="37">
        <v>0</v>
      </c>
      <c r="AO522" s="14"/>
      <c r="AP522" s="14"/>
    </row>
    <row r="523" spans="1:42" x14ac:dyDescent="0.25">
      <c r="A523" s="26" t="s">
        <v>277</v>
      </c>
      <c r="B523" s="26" t="s">
        <v>276</v>
      </c>
      <c r="C523" s="26" t="s">
        <v>1357</v>
      </c>
      <c r="D523" s="26" t="s">
        <v>475</v>
      </c>
      <c r="E523" s="26" t="s">
        <v>475</v>
      </c>
      <c r="F523" s="26" t="s">
        <v>515</v>
      </c>
      <c r="G523" s="26" t="s">
        <v>129</v>
      </c>
      <c r="H523" s="26" t="s">
        <v>16421</v>
      </c>
      <c r="I523" s="26" t="s">
        <v>4</v>
      </c>
      <c r="J523" s="32">
        <v>0</v>
      </c>
      <c r="K523" s="33">
        <v>0</v>
      </c>
      <c r="L523" s="34">
        <v>0</v>
      </c>
      <c r="M523" s="32">
        <v>0</v>
      </c>
      <c r="N523" s="33">
        <v>0</v>
      </c>
      <c r="O523" s="34">
        <v>0</v>
      </c>
      <c r="P523" s="32">
        <v>0</v>
      </c>
      <c r="Q523" s="33">
        <v>0</v>
      </c>
      <c r="R523" s="34">
        <v>0</v>
      </c>
      <c r="S523" s="32">
        <v>0</v>
      </c>
      <c r="T523" s="33">
        <v>0</v>
      </c>
      <c r="U523" s="34">
        <v>0</v>
      </c>
      <c r="V523" s="32">
        <v>0</v>
      </c>
      <c r="W523" s="33">
        <v>0</v>
      </c>
      <c r="X523" s="34">
        <v>0</v>
      </c>
      <c r="Y523" s="32">
        <v>0</v>
      </c>
      <c r="Z523" s="33">
        <v>0</v>
      </c>
      <c r="AA523" s="34">
        <v>0</v>
      </c>
      <c r="AB523" s="32">
        <v>0</v>
      </c>
      <c r="AC523" s="33">
        <v>0</v>
      </c>
      <c r="AD523" s="34">
        <v>0</v>
      </c>
      <c r="AE523" s="32">
        <v>0</v>
      </c>
      <c r="AF523" s="33">
        <v>0</v>
      </c>
      <c r="AG523" s="34">
        <v>0</v>
      </c>
      <c r="AH523" s="32">
        <v>0</v>
      </c>
      <c r="AI523" s="33">
        <v>0</v>
      </c>
      <c r="AJ523" s="34">
        <v>0</v>
      </c>
      <c r="AK523" s="32">
        <v>1</v>
      </c>
      <c r="AL523" s="33">
        <v>1</v>
      </c>
      <c r="AM523" s="34">
        <v>2</v>
      </c>
      <c r="AO523" s="14"/>
      <c r="AP523" s="14"/>
    </row>
    <row r="524" spans="1:42" x14ac:dyDescent="0.25">
      <c r="A524" s="27" t="s">
        <v>257</v>
      </c>
      <c r="B524" s="27" t="s">
        <v>258</v>
      </c>
      <c r="C524" s="27" t="s">
        <v>1356</v>
      </c>
      <c r="D524" s="27" t="s">
        <v>16462</v>
      </c>
      <c r="E524" s="27" t="s">
        <v>16462</v>
      </c>
      <c r="F524" s="27" t="s">
        <v>515</v>
      </c>
      <c r="G524" s="27" t="s">
        <v>129</v>
      </c>
      <c r="H524" s="27" t="s">
        <v>16420</v>
      </c>
      <c r="I524" s="27" t="s">
        <v>4</v>
      </c>
      <c r="J524" s="35">
        <v>0</v>
      </c>
      <c r="K524" s="36">
        <v>0</v>
      </c>
      <c r="L524" s="37">
        <v>0</v>
      </c>
      <c r="M524" s="35">
        <v>0</v>
      </c>
      <c r="N524" s="36">
        <v>0</v>
      </c>
      <c r="O524" s="37">
        <v>0</v>
      </c>
      <c r="P524" s="35">
        <v>0</v>
      </c>
      <c r="Q524" s="36">
        <v>0</v>
      </c>
      <c r="R524" s="37">
        <v>0</v>
      </c>
      <c r="S524" s="35">
        <v>0</v>
      </c>
      <c r="T524" s="36">
        <v>0</v>
      </c>
      <c r="U524" s="37">
        <v>0</v>
      </c>
      <c r="V524" s="35">
        <v>0</v>
      </c>
      <c r="W524" s="36">
        <v>0</v>
      </c>
      <c r="X524" s="37">
        <v>0</v>
      </c>
      <c r="Y524" s="35">
        <v>0</v>
      </c>
      <c r="Z524" s="36">
        <v>0</v>
      </c>
      <c r="AA524" s="37">
        <v>0</v>
      </c>
      <c r="AB524" s="35">
        <v>0</v>
      </c>
      <c r="AC524" s="36">
        <v>0</v>
      </c>
      <c r="AD524" s="37">
        <v>0</v>
      </c>
      <c r="AE524" s="35">
        <v>0</v>
      </c>
      <c r="AF524" s="36">
        <v>0</v>
      </c>
      <c r="AG524" s="37">
        <v>0</v>
      </c>
      <c r="AH524" s="35">
        <v>0</v>
      </c>
      <c r="AI524" s="36">
        <v>0</v>
      </c>
      <c r="AJ524" s="37">
        <v>0</v>
      </c>
      <c r="AK524" s="35">
        <v>351</v>
      </c>
      <c r="AL524" s="36">
        <v>363</v>
      </c>
      <c r="AM524" s="37">
        <v>714</v>
      </c>
      <c r="AO524" s="14"/>
      <c r="AP524" s="14"/>
    </row>
    <row r="525" spans="1:42" x14ac:dyDescent="0.25">
      <c r="A525" s="26" t="s">
        <v>260</v>
      </c>
      <c r="B525" s="26" t="s">
        <v>2584</v>
      </c>
      <c r="C525" s="26" t="s">
        <v>1357</v>
      </c>
      <c r="D525" s="26" t="s">
        <v>16462</v>
      </c>
      <c r="E525" s="26" t="s">
        <v>16462</v>
      </c>
      <c r="F525" s="26" t="s">
        <v>515</v>
      </c>
      <c r="G525" s="26" t="s">
        <v>129</v>
      </c>
      <c r="H525" s="26" t="s">
        <v>16421</v>
      </c>
      <c r="I525" s="26" t="s">
        <v>4</v>
      </c>
      <c r="J525" s="32">
        <v>0</v>
      </c>
      <c r="K525" s="33">
        <v>0</v>
      </c>
      <c r="L525" s="34">
        <v>0</v>
      </c>
      <c r="M525" s="32">
        <v>0</v>
      </c>
      <c r="N525" s="33">
        <v>0</v>
      </c>
      <c r="O525" s="34">
        <v>0</v>
      </c>
      <c r="P525" s="32">
        <v>0</v>
      </c>
      <c r="Q525" s="33">
        <v>0</v>
      </c>
      <c r="R525" s="34">
        <v>0</v>
      </c>
      <c r="S525" s="32">
        <v>0</v>
      </c>
      <c r="T525" s="33">
        <v>0</v>
      </c>
      <c r="U525" s="34">
        <v>0</v>
      </c>
      <c r="V525" s="32">
        <v>0</v>
      </c>
      <c r="W525" s="33">
        <v>0</v>
      </c>
      <c r="X525" s="34">
        <v>0</v>
      </c>
      <c r="Y525" s="32">
        <v>0</v>
      </c>
      <c r="Z525" s="33">
        <v>0</v>
      </c>
      <c r="AA525" s="34">
        <v>0</v>
      </c>
      <c r="AB525" s="32">
        <v>0</v>
      </c>
      <c r="AC525" s="33">
        <v>0</v>
      </c>
      <c r="AD525" s="34">
        <v>0</v>
      </c>
      <c r="AE525" s="32">
        <v>0</v>
      </c>
      <c r="AF525" s="33">
        <v>0</v>
      </c>
      <c r="AG525" s="34">
        <v>0</v>
      </c>
      <c r="AH525" s="32">
        <v>0</v>
      </c>
      <c r="AI525" s="33">
        <v>0</v>
      </c>
      <c r="AJ525" s="34">
        <v>0</v>
      </c>
      <c r="AK525" s="32">
        <v>0</v>
      </c>
      <c r="AL525" s="33">
        <v>0</v>
      </c>
      <c r="AM525" s="34">
        <v>0</v>
      </c>
      <c r="AO525" s="14"/>
      <c r="AP525" s="14"/>
    </row>
    <row r="526" spans="1:42" x14ac:dyDescent="0.25">
      <c r="A526" s="27" t="s">
        <v>262</v>
      </c>
      <c r="B526" s="27" t="s">
        <v>2526</v>
      </c>
      <c r="C526" s="27" t="s">
        <v>1356</v>
      </c>
      <c r="D526" s="27" t="s">
        <v>475</v>
      </c>
      <c r="E526" s="27" t="s">
        <v>475</v>
      </c>
      <c r="F526" s="27" t="s">
        <v>515</v>
      </c>
      <c r="G526" s="27" t="s">
        <v>129</v>
      </c>
      <c r="H526" s="27" t="s">
        <v>16420</v>
      </c>
      <c r="I526" s="27" t="s">
        <v>4</v>
      </c>
      <c r="J526" s="35">
        <v>0</v>
      </c>
      <c r="K526" s="36">
        <v>0</v>
      </c>
      <c r="L526" s="37">
        <v>0</v>
      </c>
      <c r="M526" s="35">
        <v>0</v>
      </c>
      <c r="N526" s="36">
        <v>0</v>
      </c>
      <c r="O526" s="37">
        <v>0</v>
      </c>
      <c r="P526" s="35">
        <v>0</v>
      </c>
      <c r="Q526" s="36">
        <v>0</v>
      </c>
      <c r="R526" s="37">
        <v>0</v>
      </c>
      <c r="S526" s="35">
        <v>0</v>
      </c>
      <c r="T526" s="36">
        <v>0</v>
      </c>
      <c r="U526" s="37">
        <v>0</v>
      </c>
      <c r="V526" s="35">
        <v>0</v>
      </c>
      <c r="W526" s="36">
        <v>0</v>
      </c>
      <c r="X526" s="37">
        <v>0</v>
      </c>
      <c r="Y526" s="35">
        <v>0</v>
      </c>
      <c r="Z526" s="36">
        <v>0</v>
      </c>
      <c r="AA526" s="37">
        <v>0</v>
      </c>
      <c r="AB526" s="35">
        <v>0</v>
      </c>
      <c r="AC526" s="36">
        <v>0</v>
      </c>
      <c r="AD526" s="37">
        <v>0</v>
      </c>
      <c r="AE526" s="35">
        <v>0</v>
      </c>
      <c r="AF526" s="36">
        <v>0</v>
      </c>
      <c r="AG526" s="37">
        <v>0</v>
      </c>
      <c r="AH526" s="35">
        <v>0</v>
      </c>
      <c r="AI526" s="36">
        <v>0</v>
      </c>
      <c r="AJ526" s="37">
        <v>0</v>
      </c>
      <c r="AK526" s="35">
        <v>0</v>
      </c>
      <c r="AL526" s="36">
        <v>0</v>
      </c>
      <c r="AM526" s="37">
        <v>0</v>
      </c>
      <c r="AO526" s="14"/>
      <c r="AP526" s="14"/>
    </row>
    <row r="527" spans="1:42" x14ac:dyDescent="0.25">
      <c r="A527" s="26" t="s">
        <v>263</v>
      </c>
      <c r="B527" s="26" t="s">
        <v>264</v>
      </c>
      <c r="C527" s="26" t="s">
        <v>1357</v>
      </c>
      <c r="D527" s="26" t="s">
        <v>16462</v>
      </c>
      <c r="E527" s="26" t="s">
        <v>16462</v>
      </c>
      <c r="F527" s="26" t="s">
        <v>515</v>
      </c>
      <c r="G527" s="26" t="s">
        <v>129</v>
      </c>
      <c r="H527" s="26" t="s">
        <v>16420</v>
      </c>
      <c r="I527" s="26" t="s">
        <v>4</v>
      </c>
      <c r="J527" s="32">
        <v>0</v>
      </c>
      <c r="K527" s="33">
        <v>0</v>
      </c>
      <c r="L527" s="34">
        <v>0</v>
      </c>
      <c r="M527" s="32">
        <v>0</v>
      </c>
      <c r="N527" s="33">
        <v>0</v>
      </c>
      <c r="O527" s="34">
        <v>0</v>
      </c>
      <c r="P527" s="32">
        <v>0</v>
      </c>
      <c r="Q527" s="33">
        <v>0</v>
      </c>
      <c r="R527" s="34">
        <v>0</v>
      </c>
      <c r="S527" s="32">
        <v>0</v>
      </c>
      <c r="T527" s="33">
        <v>0</v>
      </c>
      <c r="U527" s="34">
        <v>0</v>
      </c>
      <c r="V527" s="32">
        <v>0</v>
      </c>
      <c r="W527" s="33">
        <v>0</v>
      </c>
      <c r="X527" s="34">
        <v>0</v>
      </c>
      <c r="Y527" s="32">
        <v>0</v>
      </c>
      <c r="Z527" s="33">
        <v>0</v>
      </c>
      <c r="AA527" s="34">
        <v>0</v>
      </c>
      <c r="AB527" s="32">
        <v>0</v>
      </c>
      <c r="AC527" s="33">
        <v>0</v>
      </c>
      <c r="AD527" s="34">
        <v>0</v>
      </c>
      <c r="AE527" s="32">
        <v>0</v>
      </c>
      <c r="AF527" s="33">
        <v>0</v>
      </c>
      <c r="AG527" s="34">
        <v>0</v>
      </c>
      <c r="AH527" s="32">
        <v>0</v>
      </c>
      <c r="AI527" s="33">
        <v>0</v>
      </c>
      <c r="AJ527" s="34">
        <v>0</v>
      </c>
      <c r="AK527" s="32">
        <v>0</v>
      </c>
      <c r="AL527" s="33">
        <v>0</v>
      </c>
      <c r="AM527" s="34">
        <v>0</v>
      </c>
      <c r="AO527" s="14"/>
      <c r="AP527" s="14"/>
    </row>
    <row r="528" spans="1:42" x14ac:dyDescent="0.25">
      <c r="A528" s="27" t="s">
        <v>265</v>
      </c>
      <c r="B528" s="27" t="s">
        <v>266</v>
      </c>
      <c r="C528" s="27" t="s">
        <v>1356</v>
      </c>
      <c r="D528" s="27" t="s">
        <v>16462</v>
      </c>
      <c r="E528" s="27" t="s">
        <v>16462</v>
      </c>
      <c r="F528" s="27" t="s">
        <v>515</v>
      </c>
      <c r="G528" s="27" t="s">
        <v>129</v>
      </c>
      <c r="H528" s="27" t="s">
        <v>16420</v>
      </c>
      <c r="I528" s="27" t="s">
        <v>4</v>
      </c>
      <c r="J528" s="35">
        <v>0</v>
      </c>
      <c r="K528" s="36">
        <v>0</v>
      </c>
      <c r="L528" s="37">
        <v>0</v>
      </c>
      <c r="M528" s="35">
        <v>0</v>
      </c>
      <c r="N528" s="36">
        <v>0</v>
      </c>
      <c r="O528" s="37">
        <v>0</v>
      </c>
      <c r="P528" s="35">
        <v>0</v>
      </c>
      <c r="Q528" s="36">
        <v>0</v>
      </c>
      <c r="R528" s="37">
        <v>0</v>
      </c>
      <c r="S528" s="35">
        <v>0</v>
      </c>
      <c r="T528" s="36">
        <v>0</v>
      </c>
      <c r="U528" s="37">
        <v>0</v>
      </c>
      <c r="V528" s="35">
        <v>0</v>
      </c>
      <c r="W528" s="36">
        <v>0</v>
      </c>
      <c r="X528" s="37">
        <v>0</v>
      </c>
      <c r="Y528" s="35">
        <v>0</v>
      </c>
      <c r="Z528" s="36">
        <v>2</v>
      </c>
      <c r="AA528" s="37">
        <v>2</v>
      </c>
      <c r="AB528" s="35">
        <v>0</v>
      </c>
      <c r="AC528" s="36">
        <v>0</v>
      </c>
      <c r="AD528" s="37">
        <v>0</v>
      </c>
      <c r="AE528" s="35">
        <v>0</v>
      </c>
      <c r="AF528" s="36">
        <v>0</v>
      </c>
      <c r="AG528" s="37">
        <v>0</v>
      </c>
      <c r="AH528" s="35">
        <v>0</v>
      </c>
      <c r="AI528" s="36">
        <v>2</v>
      </c>
      <c r="AJ528" s="37">
        <v>2</v>
      </c>
      <c r="AK528" s="35">
        <v>0</v>
      </c>
      <c r="AL528" s="36">
        <v>0</v>
      </c>
      <c r="AM528" s="37">
        <v>0</v>
      </c>
      <c r="AO528" s="14"/>
      <c r="AP528" s="14"/>
    </row>
    <row r="529" spans="1:42" x14ac:dyDescent="0.25">
      <c r="A529" s="26" t="s">
        <v>268</v>
      </c>
      <c r="B529" s="26" t="s">
        <v>2585</v>
      </c>
      <c r="C529" s="26" t="s">
        <v>1356</v>
      </c>
      <c r="D529" s="26" t="s">
        <v>16462</v>
      </c>
      <c r="E529" s="26" t="s">
        <v>16462</v>
      </c>
      <c r="F529" s="26" t="s">
        <v>515</v>
      </c>
      <c r="G529" s="26" t="s">
        <v>129</v>
      </c>
      <c r="H529" s="26" t="s">
        <v>16420</v>
      </c>
      <c r="I529" s="26" t="s">
        <v>4</v>
      </c>
      <c r="J529" s="32">
        <v>0</v>
      </c>
      <c r="K529" s="33">
        <v>0</v>
      </c>
      <c r="L529" s="34">
        <v>0</v>
      </c>
      <c r="M529" s="32">
        <v>0</v>
      </c>
      <c r="N529" s="33">
        <v>0</v>
      </c>
      <c r="O529" s="34">
        <v>0</v>
      </c>
      <c r="P529" s="32">
        <v>0</v>
      </c>
      <c r="Q529" s="33">
        <v>0</v>
      </c>
      <c r="R529" s="34">
        <v>0</v>
      </c>
      <c r="S529" s="32">
        <v>0</v>
      </c>
      <c r="T529" s="33">
        <v>0</v>
      </c>
      <c r="U529" s="34">
        <v>0</v>
      </c>
      <c r="V529" s="32">
        <v>0</v>
      </c>
      <c r="W529" s="33">
        <v>0</v>
      </c>
      <c r="X529" s="34">
        <v>0</v>
      </c>
      <c r="Y529" s="32">
        <v>0</v>
      </c>
      <c r="Z529" s="33">
        <v>0</v>
      </c>
      <c r="AA529" s="34">
        <v>0</v>
      </c>
      <c r="AB529" s="32">
        <v>0</v>
      </c>
      <c r="AC529" s="33">
        <v>0</v>
      </c>
      <c r="AD529" s="34">
        <v>0</v>
      </c>
      <c r="AE529" s="32">
        <v>0</v>
      </c>
      <c r="AF529" s="33">
        <v>0</v>
      </c>
      <c r="AG529" s="34">
        <v>0</v>
      </c>
      <c r="AH529" s="32">
        <v>0</v>
      </c>
      <c r="AI529" s="33">
        <v>0</v>
      </c>
      <c r="AJ529" s="34">
        <v>0</v>
      </c>
      <c r="AK529" s="32">
        <v>0</v>
      </c>
      <c r="AL529" s="33">
        <v>0</v>
      </c>
      <c r="AM529" s="34">
        <v>0</v>
      </c>
      <c r="AO529" s="14"/>
      <c r="AP529" s="14"/>
    </row>
    <row r="530" spans="1:42" x14ac:dyDescent="0.25">
      <c r="A530" s="27" t="s">
        <v>269</v>
      </c>
      <c r="B530" s="27" t="s">
        <v>270</v>
      </c>
      <c r="C530" s="27" t="s">
        <v>1357</v>
      </c>
      <c r="D530" s="27" t="s">
        <v>476</v>
      </c>
      <c r="E530" s="27" t="s">
        <v>476</v>
      </c>
      <c r="F530" s="27" t="s">
        <v>515</v>
      </c>
      <c r="G530" s="27" t="s">
        <v>129</v>
      </c>
      <c r="H530" s="27" t="s">
        <v>16421</v>
      </c>
      <c r="I530" s="27" t="s">
        <v>4</v>
      </c>
      <c r="J530" s="35">
        <v>0</v>
      </c>
      <c r="K530" s="36">
        <v>0</v>
      </c>
      <c r="L530" s="37">
        <v>0</v>
      </c>
      <c r="M530" s="35">
        <v>0</v>
      </c>
      <c r="N530" s="36">
        <v>0</v>
      </c>
      <c r="O530" s="37">
        <v>0</v>
      </c>
      <c r="P530" s="35">
        <v>0</v>
      </c>
      <c r="Q530" s="36">
        <v>0</v>
      </c>
      <c r="R530" s="37">
        <v>0</v>
      </c>
      <c r="S530" s="35">
        <v>0</v>
      </c>
      <c r="T530" s="36">
        <v>0</v>
      </c>
      <c r="U530" s="37">
        <v>0</v>
      </c>
      <c r="V530" s="35">
        <v>0</v>
      </c>
      <c r="W530" s="36">
        <v>0</v>
      </c>
      <c r="X530" s="37">
        <v>0</v>
      </c>
      <c r="Y530" s="35">
        <v>0</v>
      </c>
      <c r="Z530" s="36">
        <v>0</v>
      </c>
      <c r="AA530" s="37">
        <v>0</v>
      </c>
      <c r="AB530" s="35">
        <v>0</v>
      </c>
      <c r="AC530" s="36">
        <v>0</v>
      </c>
      <c r="AD530" s="37">
        <v>0</v>
      </c>
      <c r="AE530" s="35">
        <v>0</v>
      </c>
      <c r="AF530" s="36">
        <v>0</v>
      </c>
      <c r="AG530" s="37">
        <v>0</v>
      </c>
      <c r="AH530" s="35">
        <v>0</v>
      </c>
      <c r="AI530" s="36">
        <v>0</v>
      </c>
      <c r="AJ530" s="37">
        <v>0</v>
      </c>
      <c r="AK530" s="35">
        <v>0</v>
      </c>
      <c r="AL530" s="36">
        <v>0</v>
      </c>
      <c r="AM530" s="37">
        <v>0</v>
      </c>
      <c r="AO530" s="14"/>
      <c r="AP530" s="14"/>
    </row>
    <row r="531" spans="1:42" x14ac:dyDescent="0.25">
      <c r="A531" s="26" t="s">
        <v>271</v>
      </c>
      <c r="B531" s="26" t="s">
        <v>272</v>
      </c>
      <c r="C531" s="26" t="s">
        <v>1357</v>
      </c>
      <c r="D531" s="26" t="s">
        <v>484</v>
      </c>
      <c r="E531" s="26" t="s">
        <v>484</v>
      </c>
      <c r="F531" s="26" t="s">
        <v>515</v>
      </c>
      <c r="G531" s="26" t="s">
        <v>129</v>
      </c>
      <c r="H531" s="26" t="s">
        <v>16421</v>
      </c>
      <c r="I531" s="26" t="s">
        <v>4</v>
      </c>
      <c r="J531" s="32">
        <v>0</v>
      </c>
      <c r="K531" s="33">
        <v>0</v>
      </c>
      <c r="L531" s="34">
        <v>0</v>
      </c>
      <c r="M531" s="32">
        <v>0</v>
      </c>
      <c r="N531" s="33">
        <v>0</v>
      </c>
      <c r="O531" s="34">
        <v>0</v>
      </c>
      <c r="P531" s="32">
        <v>0</v>
      </c>
      <c r="Q531" s="33">
        <v>0</v>
      </c>
      <c r="R531" s="34">
        <v>0</v>
      </c>
      <c r="S531" s="32">
        <v>0</v>
      </c>
      <c r="T531" s="33">
        <v>0</v>
      </c>
      <c r="U531" s="34">
        <v>0</v>
      </c>
      <c r="V531" s="32">
        <v>0</v>
      </c>
      <c r="W531" s="33">
        <v>0</v>
      </c>
      <c r="X531" s="34">
        <v>0</v>
      </c>
      <c r="Y531" s="32">
        <v>0</v>
      </c>
      <c r="Z531" s="33">
        <v>0</v>
      </c>
      <c r="AA531" s="34">
        <v>0</v>
      </c>
      <c r="AB531" s="32">
        <v>0</v>
      </c>
      <c r="AC531" s="33">
        <v>0</v>
      </c>
      <c r="AD531" s="34">
        <v>0</v>
      </c>
      <c r="AE531" s="32">
        <v>0</v>
      </c>
      <c r="AF531" s="33">
        <v>0</v>
      </c>
      <c r="AG531" s="34">
        <v>0</v>
      </c>
      <c r="AH531" s="32">
        <v>0</v>
      </c>
      <c r="AI531" s="33">
        <v>0</v>
      </c>
      <c r="AJ531" s="34">
        <v>0</v>
      </c>
      <c r="AK531" s="32">
        <v>0</v>
      </c>
      <c r="AL531" s="33">
        <v>0</v>
      </c>
      <c r="AM531" s="34">
        <v>0</v>
      </c>
      <c r="AO531" s="14"/>
      <c r="AP531" s="14"/>
    </row>
    <row r="532" spans="1:42" x14ac:dyDescent="0.25">
      <c r="A532" s="27" t="s">
        <v>273</v>
      </c>
      <c r="B532" s="27" t="s">
        <v>274</v>
      </c>
      <c r="C532" s="27" t="s">
        <v>1359</v>
      </c>
      <c r="D532" s="27" t="s">
        <v>16462</v>
      </c>
      <c r="E532" s="27" t="s">
        <v>16462</v>
      </c>
      <c r="F532" s="27" t="s">
        <v>515</v>
      </c>
      <c r="G532" s="27" t="s">
        <v>129</v>
      </c>
      <c r="H532" s="27" t="s">
        <v>16421</v>
      </c>
      <c r="I532" s="27" t="s">
        <v>4</v>
      </c>
      <c r="J532" s="35">
        <v>0</v>
      </c>
      <c r="K532" s="36">
        <v>0</v>
      </c>
      <c r="L532" s="37">
        <v>0</v>
      </c>
      <c r="M532" s="35">
        <v>0</v>
      </c>
      <c r="N532" s="36">
        <v>0</v>
      </c>
      <c r="O532" s="37">
        <v>0</v>
      </c>
      <c r="P532" s="35">
        <v>0</v>
      </c>
      <c r="Q532" s="36">
        <v>0</v>
      </c>
      <c r="R532" s="37">
        <v>0</v>
      </c>
      <c r="S532" s="35">
        <v>0</v>
      </c>
      <c r="T532" s="36">
        <v>0</v>
      </c>
      <c r="U532" s="37">
        <v>0</v>
      </c>
      <c r="V532" s="35">
        <v>0</v>
      </c>
      <c r="W532" s="36">
        <v>0</v>
      </c>
      <c r="X532" s="37">
        <v>0</v>
      </c>
      <c r="Y532" s="35">
        <v>0</v>
      </c>
      <c r="Z532" s="36">
        <v>0</v>
      </c>
      <c r="AA532" s="37">
        <v>0</v>
      </c>
      <c r="AB532" s="35">
        <v>0</v>
      </c>
      <c r="AC532" s="36">
        <v>0</v>
      </c>
      <c r="AD532" s="37">
        <v>0</v>
      </c>
      <c r="AE532" s="35">
        <v>0</v>
      </c>
      <c r="AF532" s="36">
        <v>0</v>
      </c>
      <c r="AG532" s="37">
        <v>0</v>
      </c>
      <c r="AH532" s="35">
        <v>0</v>
      </c>
      <c r="AI532" s="36">
        <v>0</v>
      </c>
      <c r="AJ532" s="37">
        <v>0</v>
      </c>
      <c r="AK532" s="35">
        <v>0</v>
      </c>
      <c r="AL532" s="36">
        <v>0</v>
      </c>
      <c r="AM532" s="37">
        <v>0</v>
      </c>
      <c r="AO532" s="14"/>
      <c r="AP532" s="14"/>
    </row>
    <row r="533" spans="1:42" x14ac:dyDescent="0.25">
      <c r="A533" s="26" t="s">
        <v>275</v>
      </c>
      <c r="B533" s="26" t="s">
        <v>276</v>
      </c>
      <c r="C533" s="26" t="s">
        <v>1356</v>
      </c>
      <c r="D533" s="26" t="s">
        <v>475</v>
      </c>
      <c r="E533" s="26" t="s">
        <v>475</v>
      </c>
      <c r="F533" s="26" t="s">
        <v>515</v>
      </c>
      <c r="G533" s="26" t="s">
        <v>129</v>
      </c>
      <c r="H533" s="26" t="s">
        <v>16420</v>
      </c>
      <c r="I533" s="26" t="s">
        <v>4</v>
      </c>
      <c r="J533" s="32">
        <v>1</v>
      </c>
      <c r="K533" s="33">
        <v>0</v>
      </c>
      <c r="L533" s="34">
        <v>1</v>
      </c>
      <c r="M533" s="32">
        <v>0</v>
      </c>
      <c r="N533" s="33">
        <v>0</v>
      </c>
      <c r="O533" s="34">
        <v>0</v>
      </c>
      <c r="P533" s="32">
        <v>2</v>
      </c>
      <c r="Q533" s="33">
        <v>0</v>
      </c>
      <c r="R533" s="34">
        <v>2</v>
      </c>
      <c r="S533" s="32">
        <v>0</v>
      </c>
      <c r="T533" s="33">
        <v>0</v>
      </c>
      <c r="U533" s="34">
        <v>0</v>
      </c>
      <c r="V533" s="32">
        <v>0</v>
      </c>
      <c r="W533" s="33">
        <v>0</v>
      </c>
      <c r="X533" s="34">
        <v>0</v>
      </c>
      <c r="Y533" s="32">
        <v>0</v>
      </c>
      <c r="Z533" s="33">
        <v>0</v>
      </c>
      <c r="AA533" s="34">
        <v>0</v>
      </c>
      <c r="AB533" s="32">
        <v>0</v>
      </c>
      <c r="AC533" s="33">
        <v>0</v>
      </c>
      <c r="AD533" s="34">
        <v>0</v>
      </c>
      <c r="AE533" s="32">
        <v>0</v>
      </c>
      <c r="AF533" s="33">
        <v>0</v>
      </c>
      <c r="AG533" s="34">
        <v>0</v>
      </c>
      <c r="AH533" s="32">
        <v>3</v>
      </c>
      <c r="AI533" s="33">
        <v>0</v>
      </c>
      <c r="AJ533" s="34">
        <v>3</v>
      </c>
      <c r="AK533" s="32">
        <v>1</v>
      </c>
      <c r="AL533" s="33">
        <v>0</v>
      </c>
      <c r="AM533" s="34">
        <v>1</v>
      </c>
      <c r="AO533" s="14"/>
      <c r="AP533" s="14"/>
    </row>
    <row r="534" spans="1:42" x14ac:dyDescent="0.25">
      <c r="A534" s="27" t="s">
        <v>278</v>
      </c>
      <c r="B534" s="27" t="s">
        <v>2537</v>
      </c>
      <c r="C534" s="27" t="s">
        <v>1356</v>
      </c>
      <c r="D534" s="27" t="s">
        <v>476</v>
      </c>
      <c r="E534" s="27" t="s">
        <v>476</v>
      </c>
      <c r="F534" s="27" t="s">
        <v>515</v>
      </c>
      <c r="G534" s="27" t="s">
        <v>129</v>
      </c>
      <c r="H534" s="27" t="s">
        <v>16420</v>
      </c>
      <c r="I534" s="27" t="s">
        <v>4</v>
      </c>
      <c r="J534" s="35">
        <v>0</v>
      </c>
      <c r="K534" s="36">
        <v>0</v>
      </c>
      <c r="L534" s="37">
        <v>0</v>
      </c>
      <c r="M534" s="35">
        <v>0</v>
      </c>
      <c r="N534" s="36">
        <v>0</v>
      </c>
      <c r="O534" s="37">
        <v>0</v>
      </c>
      <c r="P534" s="35">
        <v>0</v>
      </c>
      <c r="Q534" s="36">
        <v>0</v>
      </c>
      <c r="R534" s="37">
        <v>0</v>
      </c>
      <c r="S534" s="35">
        <v>0</v>
      </c>
      <c r="T534" s="36">
        <v>0</v>
      </c>
      <c r="U534" s="37">
        <v>0</v>
      </c>
      <c r="V534" s="35">
        <v>0</v>
      </c>
      <c r="W534" s="36">
        <v>0</v>
      </c>
      <c r="X534" s="37">
        <v>0</v>
      </c>
      <c r="Y534" s="35">
        <v>0</v>
      </c>
      <c r="Z534" s="36">
        <v>1</v>
      </c>
      <c r="AA534" s="37">
        <v>1</v>
      </c>
      <c r="AB534" s="35">
        <v>0</v>
      </c>
      <c r="AC534" s="36">
        <v>0</v>
      </c>
      <c r="AD534" s="37">
        <v>0</v>
      </c>
      <c r="AE534" s="35">
        <v>0</v>
      </c>
      <c r="AF534" s="36">
        <v>0</v>
      </c>
      <c r="AG534" s="37">
        <v>0</v>
      </c>
      <c r="AH534" s="35">
        <v>0</v>
      </c>
      <c r="AI534" s="36">
        <v>1</v>
      </c>
      <c r="AJ534" s="37">
        <v>1</v>
      </c>
      <c r="AK534" s="35">
        <v>19</v>
      </c>
      <c r="AL534" s="36">
        <v>33</v>
      </c>
      <c r="AM534" s="37">
        <v>52</v>
      </c>
      <c r="AO534" s="14"/>
      <c r="AP534" s="14"/>
    </row>
    <row r="535" spans="1:42" x14ac:dyDescent="0.25">
      <c r="A535" s="26" t="s">
        <v>280</v>
      </c>
      <c r="B535" s="26" t="s">
        <v>281</v>
      </c>
      <c r="C535" s="26" t="s">
        <v>1356</v>
      </c>
      <c r="D535" s="26" t="s">
        <v>475</v>
      </c>
      <c r="E535" s="26" t="s">
        <v>475</v>
      </c>
      <c r="F535" s="26" t="s">
        <v>515</v>
      </c>
      <c r="G535" s="26" t="s">
        <v>129</v>
      </c>
      <c r="H535" s="26" t="s">
        <v>16420</v>
      </c>
      <c r="I535" s="26" t="s">
        <v>4</v>
      </c>
      <c r="J535" s="32">
        <v>0</v>
      </c>
      <c r="K535" s="33">
        <v>0</v>
      </c>
      <c r="L535" s="34">
        <v>0</v>
      </c>
      <c r="M535" s="32">
        <v>0</v>
      </c>
      <c r="N535" s="33">
        <v>0</v>
      </c>
      <c r="O535" s="34">
        <v>0</v>
      </c>
      <c r="P535" s="32">
        <v>0</v>
      </c>
      <c r="Q535" s="33">
        <v>0</v>
      </c>
      <c r="R535" s="34">
        <v>0</v>
      </c>
      <c r="S535" s="32">
        <v>0</v>
      </c>
      <c r="T535" s="33">
        <v>0</v>
      </c>
      <c r="U535" s="34">
        <v>0</v>
      </c>
      <c r="V535" s="32">
        <v>1</v>
      </c>
      <c r="W535" s="33">
        <v>0</v>
      </c>
      <c r="X535" s="34">
        <v>1</v>
      </c>
      <c r="Y535" s="32">
        <v>0</v>
      </c>
      <c r="Z535" s="33">
        <v>0</v>
      </c>
      <c r="AA535" s="34">
        <v>0</v>
      </c>
      <c r="AB535" s="32">
        <v>0</v>
      </c>
      <c r="AC535" s="33">
        <v>0</v>
      </c>
      <c r="AD535" s="34">
        <v>0</v>
      </c>
      <c r="AE535" s="32">
        <v>0</v>
      </c>
      <c r="AF535" s="33">
        <v>0</v>
      </c>
      <c r="AG535" s="34">
        <v>0</v>
      </c>
      <c r="AH535" s="32">
        <v>1</v>
      </c>
      <c r="AI535" s="33">
        <v>0</v>
      </c>
      <c r="AJ535" s="34">
        <v>1</v>
      </c>
      <c r="AK535" s="32">
        <v>0</v>
      </c>
      <c r="AL535" s="33">
        <v>0</v>
      </c>
      <c r="AM535" s="34">
        <v>0</v>
      </c>
      <c r="AO535" s="14"/>
      <c r="AP535" s="14"/>
    </row>
    <row r="536" spans="1:42" x14ac:dyDescent="0.25">
      <c r="A536" s="27" t="s">
        <v>282</v>
      </c>
      <c r="B536" s="27" t="s">
        <v>283</v>
      </c>
      <c r="C536" s="27" t="s">
        <v>1359</v>
      </c>
      <c r="D536" s="27" t="s">
        <v>484</v>
      </c>
      <c r="E536" s="27" t="s">
        <v>484</v>
      </c>
      <c r="F536" s="27" t="s">
        <v>515</v>
      </c>
      <c r="G536" s="27" t="s">
        <v>129</v>
      </c>
      <c r="H536" s="27" t="s">
        <v>16421</v>
      </c>
      <c r="I536" s="27" t="s">
        <v>4</v>
      </c>
      <c r="J536" s="35">
        <v>0</v>
      </c>
      <c r="K536" s="36">
        <v>0</v>
      </c>
      <c r="L536" s="37">
        <v>0</v>
      </c>
      <c r="M536" s="35">
        <v>0</v>
      </c>
      <c r="N536" s="36">
        <v>0</v>
      </c>
      <c r="O536" s="37">
        <v>0</v>
      </c>
      <c r="P536" s="35">
        <v>0</v>
      </c>
      <c r="Q536" s="36">
        <v>0</v>
      </c>
      <c r="R536" s="37">
        <v>0</v>
      </c>
      <c r="S536" s="35">
        <v>0</v>
      </c>
      <c r="T536" s="36">
        <v>0</v>
      </c>
      <c r="U536" s="37">
        <v>0</v>
      </c>
      <c r="V536" s="35">
        <v>0</v>
      </c>
      <c r="W536" s="36">
        <v>0</v>
      </c>
      <c r="X536" s="37">
        <v>0</v>
      </c>
      <c r="Y536" s="35">
        <v>0</v>
      </c>
      <c r="Z536" s="36">
        <v>0</v>
      </c>
      <c r="AA536" s="37">
        <v>0</v>
      </c>
      <c r="AB536" s="35">
        <v>0</v>
      </c>
      <c r="AC536" s="36">
        <v>0</v>
      </c>
      <c r="AD536" s="37">
        <v>0</v>
      </c>
      <c r="AE536" s="35">
        <v>0</v>
      </c>
      <c r="AF536" s="36">
        <v>0</v>
      </c>
      <c r="AG536" s="37">
        <v>0</v>
      </c>
      <c r="AH536" s="35">
        <v>0</v>
      </c>
      <c r="AI536" s="36">
        <v>0</v>
      </c>
      <c r="AJ536" s="37">
        <v>0</v>
      </c>
      <c r="AK536" s="35">
        <v>0</v>
      </c>
      <c r="AL536" s="36">
        <v>0</v>
      </c>
      <c r="AM536" s="37">
        <v>0</v>
      </c>
      <c r="AO536" s="14"/>
      <c r="AP536" s="14"/>
    </row>
    <row r="537" spans="1:42" x14ac:dyDescent="0.25">
      <c r="A537" s="26" t="s">
        <v>284</v>
      </c>
      <c r="B537" s="26" t="s">
        <v>285</v>
      </c>
      <c r="C537" s="26" t="s">
        <v>1356</v>
      </c>
      <c r="D537" s="26" t="s">
        <v>16467</v>
      </c>
      <c r="E537" s="26" t="s">
        <v>16467</v>
      </c>
      <c r="F537" s="26" t="s">
        <v>519</v>
      </c>
      <c r="G537" s="26" t="s">
        <v>129</v>
      </c>
      <c r="H537" s="26" t="s">
        <v>16421</v>
      </c>
      <c r="I537" s="26" t="s">
        <v>4</v>
      </c>
      <c r="J537" s="32">
        <v>0</v>
      </c>
      <c r="K537" s="33">
        <v>0</v>
      </c>
      <c r="L537" s="34">
        <v>0</v>
      </c>
      <c r="M537" s="32">
        <v>0</v>
      </c>
      <c r="N537" s="33">
        <v>0</v>
      </c>
      <c r="O537" s="34">
        <v>0</v>
      </c>
      <c r="P537" s="32">
        <v>0</v>
      </c>
      <c r="Q537" s="33">
        <v>0</v>
      </c>
      <c r="R537" s="34">
        <v>0</v>
      </c>
      <c r="S537" s="32">
        <v>0</v>
      </c>
      <c r="T537" s="33">
        <v>0</v>
      </c>
      <c r="U537" s="34">
        <v>0</v>
      </c>
      <c r="V537" s="32">
        <v>0</v>
      </c>
      <c r="W537" s="33">
        <v>0</v>
      </c>
      <c r="X537" s="34">
        <v>0</v>
      </c>
      <c r="Y537" s="32">
        <v>0</v>
      </c>
      <c r="Z537" s="33">
        <v>0</v>
      </c>
      <c r="AA537" s="34">
        <v>0</v>
      </c>
      <c r="AB537" s="32">
        <v>0</v>
      </c>
      <c r="AC537" s="33">
        <v>0</v>
      </c>
      <c r="AD537" s="34">
        <v>0</v>
      </c>
      <c r="AE537" s="32">
        <v>0</v>
      </c>
      <c r="AF537" s="33">
        <v>0</v>
      </c>
      <c r="AG537" s="34">
        <v>0</v>
      </c>
      <c r="AH537" s="32">
        <v>0</v>
      </c>
      <c r="AI537" s="33">
        <v>0</v>
      </c>
      <c r="AJ537" s="34">
        <v>0</v>
      </c>
      <c r="AK537" s="32">
        <v>0</v>
      </c>
      <c r="AL537" s="33">
        <v>0</v>
      </c>
      <c r="AM537" s="34">
        <v>0</v>
      </c>
      <c r="AO537" s="14"/>
      <c r="AP537" s="14"/>
    </row>
    <row r="538" spans="1:42" x14ac:dyDescent="0.25">
      <c r="A538" s="27" t="s">
        <v>287</v>
      </c>
      <c r="B538" s="27" t="s">
        <v>288</v>
      </c>
      <c r="C538" s="27" t="s">
        <v>1356</v>
      </c>
      <c r="D538" s="27" t="s">
        <v>16462</v>
      </c>
      <c r="E538" s="27" t="s">
        <v>16462</v>
      </c>
      <c r="F538" s="27" t="s">
        <v>515</v>
      </c>
      <c r="G538" s="27" t="s">
        <v>129</v>
      </c>
      <c r="H538" s="27" t="s">
        <v>16420</v>
      </c>
      <c r="I538" s="27" t="s">
        <v>4</v>
      </c>
      <c r="J538" s="35">
        <v>0</v>
      </c>
      <c r="K538" s="36">
        <v>0</v>
      </c>
      <c r="L538" s="37">
        <v>0</v>
      </c>
      <c r="M538" s="35">
        <v>0</v>
      </c>
      <c r="N538" s="36">
        <v>0</v>
      </c>
      <c r="O538" s="37">
        <v>0</v>
      </c>
      <c r="P538" s="35">
        <v>0</v>
      </c>
      <c r="Q538" s="36">
        <v>0</v>
      </c>
      <c r="R538" s="37">
        <v>0</v>
      </c>
      <c r="S538" s="35">
        <v>0</v>
      </c>
      <c r="T538" s="36">
        <v>0</v>
      </c>
      <c r="U538" s="37">
        <v>0</v>
      </c>
      <c r="V538" s="35">
        <v>0</v>
      </c>
      <c r="W538" s="36">
        <v>0</v>
      </c>
      <c r="X538" s="37">
        <v>0</v>
      </c>
      <c r="Y538" s="35">
        <v>0</v>
      </c>
      <c r="Z538" s="36">
        <v>0</v>
      </c>
      <c r="AA538" s="37">
        <v>0</v>
      </c>
      <c r="AB538" s="35">
        <v>0</v>
      </c>
      <c r="AC538" s="36">
        <v>0</v>
      </c>
      <c r="AD538" s="37">
        <v>0</v>
      </c>
      <c r="AE538" s="35">
        <v>0</v>
      </c>
      <c r="AF538" s="36">
        <v>0</v>
      </c>
      <c r="AG538" s="37">
        <v>0</v>
      </c>
      <c r="AH538" s="35">
        <v>0</v>
      </c>
      <c r="AI538" s="36">
        <v>0</v>
      </c>
      <c r="AJ538" s="37">
        <v>0</v>
      </c>
      <c r="AK538" s="35">
        <v>0</v>
      </c>
      <c r="AL538" s="36">
        <v>0</v>
      </c>
      <c r="AM538" s="37">
        <v>0</v>
      </c>
      <c r="AO538" s="14"/>
      <c r="AP538" s="14"/>
    </row>
    <row r="539" spans="1:42" x14ac:dyDescent="0.25">
      <c r="A539" s="26" t="s">
        <v>289</v>
      </c>
      <c r="B539" s="26" t="s">
        <v>288</v>
      </c>
      <c r="C539" s="26" t="s">
        <v>1359</v>
      </c>
      <c r="D539" s="26" t="s">
        <v>16462</v>
      </c>
      <c r="E539" s="26" t="s">
        <v>16462</v>
      </c>
      <c r="F539" s="26" t="s">
        <v>515</v>
      </c>
      <c r="G539" s="26" t="s">
        <v>129</v>
      </c>
      <c r="H539" s="26" t="s">
        <v>16421</v>
      </c>
      <c r="I539" s="26" t="s">
        <v>4</v>
      </c>
      <c r="J539" s="32">
        <v>0</v>
      </c>
      <c r="K539" s="33">
        <v>0</v>
      </c>
      <c r="L539" s="34">
        <v>0</v>
      </c>
      <c r="M539" s="32">
        <v>0</v>
      </c>
      <c r="N539" s="33">
        <v>0</v>
      </c>
      <c r="O539" s="34">
        <v>0</v>
      </c>
      <c r="P539" s="32">
        <v>0</v>
      </c>
      <c r="Q539" s="33">
        <v>0</v>
      </c>
      <c r="R539" s="34">
        <v>0</v>
      </c>
      <c r="S539" s="32">
        <v>0</v>
      </c>
      <c r="T539" s="33">
        <v>0</v>
      </c>
      <c r="U539" s="34">
        <v>0</v>
      </c>
      <c r="V539" s="32">
        <v>0</v>
      </c>
      <c r="W539" s="33">
        <v>0</v>
      </c>
      <c r="X539" s="34">
        <v>0</v>
      </c>
      <c r="Y539" s="32">
        <v>0</v>
      </c>
      <c r="Z539" s="33">
        <v>0</v>
      </c>
      <c r="AA539" s="34">
        <v>0</v>
      </c>
      <c r="AB539" s="32">
        <v>0</v>
      </c>
      <c r="AC539" s="33">
        <v>0</v>
      </c>
      <c r="AD539" s="34">
        <v>0</v>
      </c>
      <c r="AE539" s="32">
        <v>0</v>
      </c>
      <c r="AF539" s="33">
        <v>0</v>
      </c>
      <c r="AG539" s="34">
        <v>0</v>
      </c>
      <c r="AH539" s="32">
        <v>0</v>
      </c>
      <c r="AI539" s="33">
        <v>0</v>
      </c>
      <c r="AJ539" s="34">
        <v>0</v>
      </c>
      <c r="AK539" s="32">
        <v>0</v>
      </c>
      <c r="AL539" s="33">
        <v>0</v>
      </c>
      <c r="AM539" s="34">
        <v>0</v>
      </c>
      <c r="AO539" s="14"/>
      <c r="AP539" s="14"/>
    </row>
    <row r="540" spans="1:42" x14ac:dyDescent="0.25">
      <c r="A540" s="27" t="s">
        <v>290</v>
      </c>
      <c r="B540" s="27" t="s">
        <v>291</v>
      </c>
      <c r="C540" s="27" t="s">
        <v>1357</v>
      </c>
      <c r="D540" s="27" t="s">
        <v>16462</v>
      </c>
      <c r="E540" s="27" t="s">
        <v>16462</v>
      </c>
      <c r="F540" s="27" t="s">
        <v>515</v>
      </c>
      <c r="G540" s="27" t="s">
        <v>129</v>
      </c>
      <c r="H540" s="27" t="s">
        <v>16421</v>
      </c>
      <c r="I540" s="27" t="s">
        <v>4</v>
      </c>
      <c r="J540" s="35">
        <v>0</v>
      </c>
      <c r="K540" s="36">
        <v>0</v>
      </c>
      <c r="L540" s="37">
        <v>0</v>
      </c>
      <c r="M540" s="35">
        <v>0</v>
      </c>
      <c r="N540" s="36">
        <v>0</v>
      </c>
      <c r="O540" s="37">
        <v>0</v>
      </c>
      <c r="P540" s="35">
        <v>0</v>
      </c>
      <c r="Q540" s="36">
        <v>0</v>
      </c>
      <c r="R540" s="37">
        <v>0</v>
      </c>
      <c r="S540" s="35">
        <v>0</v>
      </c>
      <c r="T540" s="36">
        <v>0</v>
      </c>
      <c r="U540" s="37">
        <v>0</v>
      </c>
      <c r="V540" s="35">
        <v>0</v>
      </c>
      <c r="W540" s="36">
        <v>0</v>
      </c>
      <c r="X540" s="37">
        <v>0</v>
      </c>
      <c r="Y540" s="35">
        <v>0</v>
      </c>
      <c r="Z540" s="36">
        <v>0</v>
      </c>
      <c r="AA540" s="37">
        <v>0</v>
      </c>
      <c r="AB540" s="35">
        <v>0</v>
      </c>
      <c r="AC540" s="36">
        <v>0</v>
      </c>
      <c r="AD540" s="37">
        <v>0</v>
      </c>
      <c r="AE540" s="35">
        <v>0</v>
      </c>
      <c r="AF540" s="36">
        <v>0</v>
      </c>
      <c r="AG540" s="37">
        <v>0</v>
      </c>
      <c r="AH540" s="35">
        <v>0</v>
      </c>
      <c r="AI540" s="36">
        <v>0</v>
      </c>
      <c r="AJ540" s="37">
        <v>0</v>
      </c>
      <c r="AK540" s="35">
        <v>0</v>
      </c>
      <c r="AL540" s="36">
        <v>0</v>
      </c>
      <c r="AM540" s="37">
        <v>0</v>
      </c>
      <c r="AO540" s="14"/>
      <c r="AP540" s="14"/>
    </row>
    <row r="541" spans="1:42" x14ac:dyDescent="0.25">
      <c r="A541" s="26" t="s">
        <v>292</v>
      </c>
      <c r="B541" s="26" t="s">
        <v>293</v>
      </c>
      <c r="C541" s="26" t="s">
        <v>1356</v>
      </c>
      <c r="D541" s="26" t="s">
        <v>16462</v>
      </c>
      <c r="E541" s="26" t="s">
        <v>16462</v>
      </c>
      <c r="F541" s="26" t="s">
        <v>515</v>
      </c>
      <c r="G541" s="26" t="s">
        <v>129</v>
      </c>
      <c r="H541" s="26" t="s">
        <v>16420</v>
      </c>
      <c r="I541" s="26" t="s">
        <v>4</v>
      </c>
      <c r="J541" s="32">
        <v>0</v>
      </c>
      <c r="K541" s="33">
        <v>0</v>
      </c>
      <c r="L541" s="34">
        <v>0</v>
      </c>
      <c r="M541" s="32">
        <v>0</v>
      </c>
      <c r="N541" s="33">
        <v>0</v>
      </c>
      <c r="O541" s="34">
        <v>0</v>
      </c>
      <c r="P541" s="32">
        <v>0</v>
      </c>
      <c r="Q541" s="33">
        <v>0</v>
      </c>
      <c r="R541" s="34">
        <v>0</v>
      </c>
      <c r="S541" s="32">
        <v>0</v>
      </c>
      <c r="T541" s="33">
        <v>0</v>
      </c>
      <c r="U541" s="34">
        <v>0</v>
      </c>
      <c r="V541" s="32">
        <v>0</v>
      </c>
      <c r="W541" s="33">
        <v>0</v>
      </c>
      <c r="X541" s="34">
        <v>0</v>
      </c>
      <c r="Y541" s="32">
        <v>0</v>
      </c>
      <c r="Z541" s="33">
        <v>0</v>
      </c>
      <c r="AA541" s="34">
        <v>0</v>
      </c>
      <c r="AB541" s="32">
        <v>0</v>
      </c>
      <c r="AC541" s="33">
        <v>0</v>
      </c>
      <c r="AD541" s="34">
        <v>0</v>
      </c>
      <c r="AE541" s="32">
        <v>0</v>
      </c>
      <c r="AF541" s="33">
        <v>0</v>
      </c>
      <c r="AG541" s="34">
        <v>0</v>
      </c>
      <c r="AH541" s="32">
        <v>0</v>
      </c>
      <c r="AI541" s="33">
        <v>0</v>
      </c>
      <c r="AJ541" s="34">
        <v>0</v>
      </c>
      <c r="AK541" s="32">
        <v>0</v>
      </c>
      <c r="AL541" s="33">
        <v>0</v>
      </c>
      <c r="AM541" s="34">
        <v>0</v>
      </c>
      <c r="AO541" s="14"/>
      <c r="AP541" s="14"/>
    </row>
    <row r="542" spans="1:42" x14ac:dyDescent="0.25">
      <c r="A542" s="27" t="s">
        <v>294</v>
      </c>
      <c r="B542" s="27" t="s">
        <v>223</v>
      </c>
      <c r="C542" s="27" t="s">
        <v>1356</v>
      </c>
      <c r="D542" s="27" t="s">
        <v>476</v>
      </c>
      <c r="E542" s="27" t="s">
        <v>476</v>
      </c>
      <c r="F542" s="27" t="s">
        <v>515</v>
      </c>
      <c r="G542" s="27" t="s">
        <v>129</v>
      </c>
      <c r="H542" s="27" t="s">
        <v>16420</v>
      </c>
      <c r="I542" s="27" t="s">
        <v>4</v>
      </c>
      <c r="J542" s="35">
        <v>0</v>
      </c>
      <c r="K542" s="36">
        <v>0</v>
      </c>
      <c r="L542" s="37">
        <v>0</v>
      </c>
      <c r="M542" s="35">
        <v>0</v>
      </c>
      <c r="N542" s="36">
        <v>0</v>
      </c>
      <c r="O542" s="37">
        <v>0</v>
      </c>
      <c r="P542" s="35">
        <v>0</v>
      </c>
      <c r="Q542" s="36">
        <v>0</v>
      </c>
      <c r="R542" s="37">
        <v>0</v>
      </c>
      <c r="S542" s="35">
        <v>0</v>
      </c>
      <c r="T542" s="36">
        <v>0</v>
      </c>
      <c r="U542" s="37">
        <v>0</v>
      </c>
      <c r="V542" s="35">
        <v>0</v>
      </c>
      <c r="W542" s="36">
        <v>0</v>
      </c>
      <c r="X542" s="37">
        <v>0</v>
      </c>
      <c r="Y542" s="35">
        <v>0</v>
      </c>
      <c r="Z542" s="36">
        <v>0</v>
      </c>
      <c r="AA542" s="37">
        <v>0</v>
      </c>
      <c r="AB542" s="35">
        <v>0</v>
      </c>
      <c r="AC542" s="36">
        <v>0</v>
      </c>
      <c r="AD542" s="37">
        <v>0</v>
      </c>
      <c r="AE542" s="35">
        <v>0</v>
      </c>
      <c r="AF542" s="36">
        <v>0</v>
      </c>
      <c r="AG542" s="37">
        <v>0</v>
      </c>
      <c r="AH542" s="35">
        <v>0</v>
      </c>
      <c r="AI542" s="36">
        <v>0</v>
      </c>
      <c r="AJ542" s="37">
        <v>0</v>
      </c>
      <c r="AK542" s="35">
        <v>0</v>
      </c>
      <c r="AL542" s="36">
        <v>0</v>
      </c>
      <c r="AM542" s="37">
        <v>0</v>
      </c>
      <c r="AO542" s="14"/>
      <c r="AP542" s="14"/>
    </row>
    <row r="543" spans="1:42" x14ac:dyDescent="0.25">
      <c r="A543" s="26" t="s">
        <v>297</v>
      </c>
      <c r="B543" s="26" t="s">
        <v>298</v>
      </c>
      <c r="C543" s="26" t="s">
        <v>1356</v>
      </c>
      <c r="D543" s="26" t="s">
        <v>16462</v>
      </c>
      <c r="E543" s="26" t="s">
        <v>16462</v>
      </c>
      <c r="F543" s="26" t="s">
        <v>515</v>
      </c>
      <c r="G543" s="26" t="s">
        <v>129</v>
      </c>
      <c r="H543" s="26" t="s">
        <v>16420</v>
      </c>
      <c r="I543" s="26" t="s">
        <v>4</v>
      </c>
      <c r="J543" s="32">
        <v>0</v>
      </c>
      <c r="K543" s="33">
        <v>0</v>
      </c>
      <c r="L543" s="34">
        <v>0</v>
      </c>
      <c r="M543" s="32">
        <v>0</v>
      </c>
      <c r="N543" s="33">
        <v>0</v>
      </c>
      <c r="O543" s="34">
        <v>0</v>
      </c>
      <c r="P543" s="32">
        <v>0</v>
      </c>
      <c r="Q543" s="33">
        <v>0</v>
      </c>
      <c r="R543" s="34">
        <v>0</v>
      </c>
      <c r="S543" s="32">
        <v>0</v>
      </c>
      <c r="T543" s="33">
        <v>0</v>
      </c>
      <c r="U543" s="34">
        <v>0</v>
      </c>
      <c r="V543" s="32">
        <v>0</v>
      </c>
      <c r="W543" s="33">
        <v>0</v>
      </c>
      <c r="X543" s="34">
        <v>0</v>
      </c>
      <c r="Y543" s="32">
        <v>0</v>
      </c>
      <c r="Z543" s="33">
        <v>0</v>
      </c>
      <c r="AA543" s="34">
        <v>0</v>
      </c>
      <c r="AB543" s="32">
        <v>0</v>
      </c>
      <c r="AC543" s="33">
        <v>0</v>
      </c>
      <c r="AD543" s="34">
        <v>0</v>
      </c>
      <c r="AE543" s="32">
        <v>0</v>
      </c>
      <c r="AF543" s="33">
        <v>0</v>
      </c>
      <c r="AG543" s="34">
        <v>0</v>
      </c>
      <c r="AH543" s="32">
        <v>0</v>
      </c>
      <c r="AI543" s="33">
        <v>0</v>
      </c>
      <c r="AJ543" s="34">
        <v>0</v>
      </c>
      <c r="AK543" s="32">
        <v>0</v>
      </c>
      <c r="AL543" s="33">
        <v>0</v>
      </c>
      <c r="AM543" s="34">
        <v>0</v>
      </c>
      <c r="AO543" s="14"/>
      <c r="AP543" s="14"/>
    </row>
    <row r="544" spans="1:42" x14ac:dyDescent="0.25">
      <c r="A544" s="27" t="s">
        <v>267</v>
      </c>
      <c r="B544" s="27" t="s">
        <v>266</v>
      </c>
      <c r="C544" s="27" t="s">
        <v>1359</v>
      </c>
      <c r="D544" s="27" t="s">
        <v>16462</v>
      </c>
      <c r="E544" s="27" t="s">
        <v>16462</v>
      </c>
      <c r="F544" s="27" t="s">
        <v>515</v>
      </c>
      <c r="G544" s="27" t="s">
        <v>129</v>
      </c>
      <c r="H544" s="27" t="s">
        <v>16421</v>
      </c>
      <c r="I544" s="27" t="s">
        <v>4</v>
      </c>
      <c r="J544" s="35">
        <v>0</v>
      </c>
      <c r="K544" s="36">
        <v>0</v>
      </c>
      <c r="L544" s="37">
        <v>0</v>
      </c>
      <c r="M544" s="35">
        <v>0</v>
      </c>
      <c r="N544" s="36">
        <v>0</v>
      </c>
      <c r="O544" s="37">
        <v>0</v>
      </c>
      <c r="P544" s="35">
        <v>0</v>
      </c>
      <c r="Q544" s="36">
        <v>0</v>
      </c>
      <c r="R544" s="37">
        <v>0</v>
      </c>
      <c r="S544" s="35">
        <v>0</v>
      </c>
      <c r="T544" s="36">
        <v>0</v>
      </c>
      <c r="U544" s="37">
        <v>0</v>
      </c>
      <c r="V544" s="35">
        <v>0</v>
      </c>
      <c r="W544" s="36">
        <v>0</v>
      </c>
      <c r="X544" s="37">
        <v>0</v>
      </c>
      <c r="Y544" s="35">
        <v>0</v>
      </c>
      <c r="Z544" s="36">
        <v>0</v>
      </c>
      <c r="AA544" s="37">
        <v>0</v>
      </c>
      <c r="AB544" s="35">
        <v>0</v>
      </c>
      <c r="AC544" s="36">
        <v>0</v>
      </c>
      <c r="AD544" s="37">
        <v>0</v>
      </c>
      <c r="AE544" s="35">
        <v>0</v>
      </c>
      <c r="AF544" s="36">
        <v>0</v>
      </c>
      <c r="AG544" s="37">
        <v>0</v>
      </c>
      <c r="AH544" s="35">
        <v>0</v>
      </c>
      <c r="AI544" s="36">
        <v>0</v>
      </c>
      <c r="AJ544" s="37">
        <v>0</v>
      </c>
      <c r="AK544" s="35">
        <v>0</v>
      </c>
      <c r="AL544" s="36">
        <v>0</v>
      </c>
      <c r="AM544" s="37">
        <v>0</v>
      </c>
      <c r="AO544" s="14"/>
      <c r="AP544" s="14"/>
    </row>
    <row r="545" spans="1:42" x14ac:dyDescent="0.25">
      <c r="A545" s="26" t="s">
        <v>299</v>
      </c>
      <c r="B545" s="26" t="s">
        <v>300</v>
      </c>
      <c r="C545" s="26" t="s">
        <v>1356</v>
      </c>
      <c r="D545" s="26" t="s">
        <v>475</v>
      </c>
      <c r="E545" s="26" t="s">
        <v>475</v>
      </c>
      <c r="F545" s="26" t="s">
        <v>515</v>
      </c>
      <c r="G545" s="26" t="s">
        <v>129</v>
      </c>
      <c r="H545" s="26" t="s">
        <v>16420</v>
      </c>
      <c r="I545" s="26" t="s">
        <v>4</v>
      </c>
      <c r="J545" s="32">
        <v>0</v>
      </c>
      <c r="K545" s="33">
        <v>0</v>
      </c>
      <c r="L545" s="34">
        <v>0</v>
      </c>
      <c r="M545" s="32">
        <v>0</v>
      </c>
      <c r="N545" s="33">
        <v>0</v>
      </c>
      <c r="O545" s="34">
        <v>0</v>
      </c>
      <c r="P545" s="32">
        <v>0</v>
      </c>
      <c r="Q545" s="33">
        <v>0</v>
      </c>
      <c r="R545" s="34">
        <v>0</v>
      </c>
      <c r="S545" s="32">
        <v>0</v>
      </c>
      <c r="T545" s="33">
        <v>0</v>
      </c>
      <c r="U545" s="34">
        <v>0</v>
      </c>
      <c r="V545" s="32">
        <v>0</v>
      </c>
      <c r="W545" s="33">
        <v>0</v>
      </c>
      <c r="X545" s="34">
        <v>0</v>
      </c>
      <c r="Y545" s="32">
        <v>0</v>
      </c>
      <c r="Z545" s="33">
        <v>0</v>
      </c>
      <c r="AA545" s="34">
        <v>0</v>
      </c>
      <c r="AB545" s="32">
        <v>0</v>
      </c>
      <c r="AC545" s="33">
        <v>0</v>
      </c>
      <c r="AD545" s="34">
        <v>0</v>
      </c>
      <c r="AE545" s="32">
        <v>0</v>
      </c>
      <c r="AF545" s="33">
        <v>0</v>
      </c>
      <c r="AG545" s="34">
        <v>0</v>
      </c>
      <c r="AH545" s="32">
        <v>0</v>
      </c>
      <c r="AI545" s="33">
        <v>0</v>
      </c>
      <c r="AJ545" s="34">
        <v>0</v>
      </c>
      <c r="AK545" s="32">
        <v>0</v>
      </c>
      <c r="AL545" s="33">
        <v>1</v>
      </c>
      <c r="AM545" s="34">
        <v>1</v>
      </c>
      <c r="AO545" s="14"/>
      <c r="AP545" s="14"/>
    </row>
    <row r="546" spans="1:42" x14ac:dyDescent="0.25">
      <c r="A546" s="27" t="s">
        <v>301</v>
      </c>
      <c r="B546" s="27" t="s">
        <v>302</v>
      </c>
      <c r="C546" s="27" t="s">
        <v>1356</v>
      </c>
      <c r="D546" s="27" t="s">
        <v>475</v>
      </c>
      <c r="E546" s="27" t="s">
        <v>475</v>
      </c>
      <c r="F546" s="27" t="s">
        <v>515</v>
      </c>
      <c r="G546" s="27" t="s">
        <v>129</v>
      </c>
      <c r="H546" s="27" t="s">
        <v>16420</v>
      </c>
      <c r="I546" s="27" t="s">
        <v>4</v>
      </c>
      <c r="J546" s="35">
        <v>0</v>
      </c>
      <c r="K546" s="36">
        <v>0</v>
      </c>
      <c r="L546" s="37">
        <v>0</v>
      </c>
      <c r="M546" s="35">
        <v>0</v>
      </c>
      <c r="N546" s="36">
        <v>0</v>
      </c>
      <c r="O546" s="37">
        <v>0</v>
      </c>
      <c r="P546" s="35">
        <v>0</v>
      </c>
      <c r="Q546" s="36">
        <v>0</v>
      </c>
      <c r="R546" s="37">
        <v>0</v>
      </c>
      <c r="S546" s="35">
        <v>0</v>
      </c>
      <c r="T546" s="36">
        <v>0</v>
      </c>
      <c r="U546" s="37">
        <v>0</v>
      </c>
      <c r="V546" s="35">
        <v>2</v>
      </c>
      <c r="W546" s="36">
        <v>1</v>
      </c>
      <c r="X546" s="37">
        <v>3</v>
      </c>
      <c r="Y546" s="35">
        <v>2</v>
      </c>
      <c r="Z546" s="36">
        <v>3</v>
      </c>
      <c r="AA546" s="37">
        <v>5</v>
      </c>
      <c r="AB546" s="35">
        <v>0</v>
      </c>
      <c r="AC546" s="36">
        <v>0</v>
      </c>
      <c r="AD546" s="37">
        <v>0</v>
      </c>
      <c r="AE546" s="35">
        <v>0</v>
      </c>
      <c r="AF546" s="36">
        <v>0</v>
      </c>
      <c r="AG546" s="37">
        <v>0</v>
      </c>
      <c r="AH546" s="35">
        <v>4</v>
      </c>
      <c r="AI546" s="36">
        <v>4</v>
      </c>
      <c r="AJ546" s="37">
        <v>8</v>
      </c>
      <c r="AK546" s="35">
        <v>3</v>
      </c>
      <c r="AL546" s="36">
        <v>4</v>
      </c>
      <c r="AM546" s="37">
        <v>7</v>
      </c>
      <c r="AO546" s="14"/>
      <c r="AP546" s="14"/>
    </row>
    <row r="547" spans="1:42" x14ac:dyDescent="0.25">
      <c r="A547" s="26" t="s">
        <v>303</v>
      </c>
      <c r="B547" s="26" t="s">
        <v>2586</v>
      </c>
      <c r="C547" s="26" t="s">
        <v>1357</v>
      </c>
      <c r="D547" s="26" t="s">
        <v>16462</v>
      </c>
      <c r="E547" s="26" t="s">
        <v>16462</v>
      </c>
      <c r="F547" s="26" t="s">
        <v>515</v>
      </c>
      <c r="G547" s="26" t="s">
        <v>129</v>
      </c>
      <c r="H547" s="26" t="s">
        <v>16420</v>
      </c>
      <c r="I547" s="26" t="s">
        <v>4</v>
      </c>
      <c r="J547" s="32">
        <v>0</v>
      </c>
      <c r="K547" s="33">
        <v>0</v>
      </c>
      <c r="L547" s="34">
        <v>0</v>
      </c>
      <c r="M547" s="32">
        <v>0</v>
      </c>
      <c r="N547" s="33">
        <v>0</v>
      </c>
      <c r="O547" s="34">
        <v>0</v>
      </c>
      <c r="P547" s="32">
        <v>0</v>
      </c>
      <c r="Q547" s="33">
        <v>0</v>
      </c>
      <c r="R547" s="34">
        <v>0</v>
      </c>
      <c r="S547" s="32">
        <v>0</v>
      </c>
      <c r="T547" s="33">
        <v>0</v>
      </c>
      <c r="U547" s="34">
        <v>0</v>
      </c>
      <c r="V547" s="32">
        <v>0</v>
      </c>
      <c r="W547" s="33">
        <v>0</v>
      </c>
      <c r="X547" s="34">
        <v>0</v>
      </c>
      <c r="Y547" s="32">
        <v>0</v>
      </c>
      <c r="Z547" s="33">
        <v>0</v>
      </c>
      <c r="AA547" s="34">
        <v>0</v>
      </c>
      <c r="AB547" s="32">
        <v>0</v>
      </c>
      <c r="AC547" s="33">
        <v>0</v>
      </c>
      <c r="AD547" s="34">
        <v>0</v>
      </c>
      <c r="AE547" s="32">
        <v>0</v>
      </c>
      <c r="AF547" s="33">
        <v>0</v>
      </c>
      <c r="AG547" s="34">
        <v>0</v>
      </c>
      <c r="AH547" s="32">
        <v>0</v>
      </c>
      <c r="AI547" s="33">
        <v>0</v>
      </c>
      <c r="AJ547" s="34">
        <v>0</v>
      </c>
      <c r="AK547" s="32">
        <v>0</v>
      </c>
      <c r="AL547" s="33">
        <v>0</v>
      </c>
      <c r="AM547" s="34">
        <v>0</v>
      </c>
      <c r="AO547" s="14"/>
      <c r="AP547" s="14"/>
    </row>
    <row r="548" spans="1:42" x14ac:dyDescent="0.25">
      <c r="A548" s="27" t="s">
        <v>304</v>
      </c>
      <c r="B548" s="27" t="s">
        <v>305</v>
      </c>
      <c r="C548" s="27" t="s">
        <v>1356</v>
      </c>
      <c r="D548" s="27" t="s">
        <v>16462</v>
      </c>
      <c r="E548" s="27" t="s">
        <v>16462</v>
      </c>
      <c r="F548" s="27" t="s">
        <v>515</v>
      </c>
      <c r="G548" s="27" t="s">
        <v>129</v>
      </c>
      <c r="H548" s="27" t="s">
        <v>16420</v>
      </c>
      <c r="I548" s="27" t="s">
        <v>4</v>
      </c>
      <c r="J548" s="35">
        <v>0</v>
      </c>
      <c r="K548" s="36">
        <v>0</v>
      </c>
      <c r="L548" s="37">
        <v>0</v>
      </c>
      <c r="M548" s="35">
        <v>0</v>
      </c>
      <c r="N548" s="36">
        <v>0</v>
      </c>
      <c r="O548" s="37">
        <v>0</v>
      </c>
      <c r="P548" s="35">
        <v>0</v>
      </c>
      <c r="Q548" s="36">
        <v>0</v>
      </c>
      <c r="R548" s="37">
        <v>0</v>
      </c>
      <c r="S548" s="35">
        <v>0</v>
      </c>
      <c r="T548" s="36">
        <v>0</v>
      </c>
      <c r="U548" s="37">
        <v>0</v>
      </c>
      <c r="V548" s="35">
        <v>0</v>
      </c>
      <c r="W548" s="36">
        <v>0</v>
      </c>
      <c r="X548" s="37">
        <v>0</v>
      </c>
      <c r="Y548" s="35">
        <v>0</v>
      </c>
      <c r="Z548" s="36">
        <v>0</v>
      </c>
      <c r="AA548" s="37">
        <v>0</v>
      </c>
      <c r="AB548" s="35">
        <v>0</v>
      </c>
      <c r="AC548" s="36">
        <v>0</v>
      </c>
      <c r="AD548" s="37">
        <v>0</v>
      </c>
      <c r="AE548" s="35">
        <v>0</v>
      </c>
      <c r="AF548" s="36">
        <v>0</v>
      </c>
      <c r="AG548" s="37">
        <v>0</v>
      </c>
      <c r="AH548" s="35">
        <v>0</v>
      </c>
      <c r="AI548" s="36">
        <v>0</v>
      </c>
      <c r="AJ548" s="37">
        <v>0</v>
      </c>
      <c r="AK548" s="35">
        <v>0</v>
      </c>
      <c r="AL548" s="36">
        <v>0</v>
      </c>
      <c r="AM548" s="37">
        <v>0</v>
      </c>
      <c r="AO548" s="14"/>
      <c r="AP548" s="14"/>
    </row>
    <row r="549" spans="1:42" x14ac:dyDescent="0.25">
      <c r="A549" s="26" t="s">
        <v>306</v>
      </c>
      <c r="B549" s="26" t="s">
        <v>307</v>
      </c>
      <c r="C549" s="26" t="s">
        <v>1356</v>
      </c>
      <c r="D549" s="26" t="s">
        <v>16462</v>
      </c>
      <c r="E549" s="26" t="s">
        <v>16462</v>
      </c>
      <c r="F549" s="26" t="s">
        <v>515</v>
      </c>
      <c r="G549" s="26" t="s">
        <v>129</v>
      </c>
      <c r="H549" s="26" t="s">
        <v>16420</v>
      </c>
      <c r="I549" s="26" t="s">
        <v>4</v>
      </c>
      <c r="J549" s="32">
        <v>0</v>
      </c>
      <c r="K549" s="33">
        <v>0</v>
      </c>
      <c r="L549" s="34">
        <v>0</v>
      </c>
      <c r="M549" s="32">
        <v>0</v>
      </c>
      <c r="N549" s="33">
        <v>0</v>
      </c>
      <c r="O549" s="34">
        <v>0</v>
      </c>
      <c r="P549" s="32">
        <v>0</v>
      </c>
      <c r="Q549" s="33">
        <v>0</v>
      </c>
      <c r="R549" s="34">
        <v>0</v>
      </c>
      <c r="S549" s="32">
        <v>0</v>
      </c>
      <c r="T549" s="33">
        <v>0</v>
      </c>
      <c r="U549" s="34">
        <v>0</v>
      </c>
      <c r="V549" s="32">
        <v>0</v>
      </c>
      <c r="W549" s="33">
        <v>0</v>
      </c>
      <c r="X549" s="34">
        <v>0</v>
      </c>
      <c r="Y549" s="32">
        <v>0</v>
      </c>
      <c r="Z549" s="33">
        <v>0</v>
      </c>
      <c r="AA549" s="34">
        <v>0</v>
      </c>
      <c r="AB549" s="32">
        <v>0</v>
      </c>
      <c r="AC549" s="33">
        <v>0</v>
      </c>
      <c r="AD549" s="34">
        <v>0</v>
      </c>
      <c r="AE549" s="32">
        <v>0</v>
      </c>
      <c r="AF549" s="33">
        <v>0</v>
      </c>
      <c r="AG549" s="34">
        <v>0</v>
      </c>
      <c r="AH549" s="32">
        <v>0</v>
      </c>
      <c r="AI549" s="33">
        <v>0</v>
      </c>
      <c r="AJ549" s="34">
        <v>0</v>
      </c>
      <c r="AK549" s="32">
        <v>0</v>
      </c>
      <c r="AL549" s="33">
        <v>0</v>
      </c>
      <c r="AM549" s="34">
        <v>0</v>
      </c>
      <c r="AO549" s="14"/>
      <c r="AP549" s="14"/>
    </row>
    <row r="550" spans="1:42" x14ac:dyDescent="0.25">
      <c r="A550" s="27" t="s">
        <v>220</v>
      </c>
      <c r="B550" s="27" t="s">
        <v>749</v>
      </c>
      <c r="C550" s="27" t="s">
        <v>1356</v>
      </c>
      <c r="D550" s="27" t="s">
        <v>16462</v>
      </c>
      <c r="E550" s="27" t="s">
        <v>16462</v>
      </c>
      <c r="F550" s="27" t="s">
        <v>515</v>
      </c>
      <c r="G550" s="27" t="s">
        <v>129</v>
      </c>
      <c r="H550" s="27" t="s">
        <v>16420</v>
      </c>
      <c r="I550" s="27" t="s">
        <v>4</v>
      </c>
      <c r="J550" s="35">
        <v>0</v>
      </c>
      <c r="K550" s="36">
        <v>0</v>
      </c>
      <c r="L550" s="37">
        <v>0</v>
      </c>
      <c r="M550" s="35">
        <v>0</v>
      </c>
      <c r="N550" s="36">
        <v>0</v>
      </c>
      <c r="O550" s="37">
        <v>0</v>
      </c>
      <c r="P550" s="35">
        <v>0</v>
      </c>
      <c r="Q550" s="36">
        <v>0</v>
      </c>
      <c r="R550" s="37">
        <v>0</v>
      </c>
      <c r="S550" s="35">
        <v>0</v>
      </c>
      <c r="T550" s="36">
        <v>0</v>
      </c>
      <c r="U550" s="37">
        <v>0</v>
      </c>
      <c r="V550" s="35">
        <v>0</v>
      </c>
      <c r="W550" s="36">
        <v>0</v>
      </c>
      <c r="X550" s="37">
        <v>0</v>
      </c>
      <c r="Y550" s="35">
        <v>0</v>
      </c>
      <c r="Z550" s="36">
        <v>0</v>
      </c>
      <c r="AA550" s="37">
        <v>0</v>
      </c>
      <c r="AB550" s="35">
        <v>0</v>
      </c>
      <c r="AC550" s="36">
        <v>0</v>
      </c>
      <c r="AD550" s="37">
        <v>0</v>
      </c>
      <c r="AE550" s="35">
        <v>0</v>
      </c>
      <c r="AF550" s="36">
        <v>0</v>
      </c>
      <c r="AG550" s="37">
        <v>0</v>
      </c>
      <c r="AH550" s="35">
        <v>0</v>
      </c>
      <c r="AI550" s="36">
        <v>0</v>
      </c>
      <c r="AJ550" s="37">
        <v>0</v>
      </c>
      <c r="AK550" s="35">
        <v>0</v>
      </c>
      <c r="AL550" s="36">
        <v>0</v>
      </c>
      <c r="AM550" s="37">
        <v>0</v>
      </c>
      <c r="AO550" s="14"/>
      <c r="AP550" s="14"/>
    </row>
    <row r="551" spans="1:42" x14ac:dyDescent="0.25">
      <c r="A551" s="26" t="s">
        <v>733</v>
      </c>
      <c r="B551" s="26" t="s">
        <v>734</v>
      </c>
      <c r="C551" s="26" t="s">
        <v>1358</v>
      </c>
      <c r="D551" s="26" t="s">
        <v>475</v>
      </c>
      <c r="E551" s="26" t="s">
        <v>475</v>
      </c>
      <c r="F551" s="26" t="s">
        <v>518</v>
      </c>
      <c r="G551" s="26" t="s">
        <v>129</v>
      </c>
      <c r="H551" s="26" t="s">
        <v>16420</v>
      </c>
      <c r="I551" s="26" t="s">
        <v>4</v>
      </c>
      <c r="J551" s="32">
        <v>0</v>
      </c>
      <c r="K551" s="33">
        <v>0</v>
      </c>
      <c r="L551" s="34">
        <v>0</v>
      </c>
      <c r="M551" s="32">
        <v>0</v>
      </c>
      <c r="N551" s="33">
        <v>0</v>
      </c>
      <c r="O551" s="34">
        <v>0</v>
      </c>
      <c r="P551" s="32">
        <v>0</v>
      </c>
      <c r="Q551" s="33">
        <v>0</v>
      </c>
      <c r="R551" s="34">
        <v>0</v>
      </c>
      <c r="S551" s="32">
        <v>0</v>
      </c>
      <c r="T551" s="33">
        <v>0</v>
      </c>
      <c r="U551" s="34">
        <v>0</v>
      </c>
      <c r="V551" s="32">
        <v>0</v>
      </c>
      <c r="W551" s="33">
        <v>0</v>
      </c>
      <c r="X551" s="34">
        <v>0</v>
      </c>
      <c r="Y551" s="32">
        <v>0</v>
      </c>
      <c r="Z551" s="33">
        <v>0</v>
      </c>
      <c r="AA551" s="34">
        <v>0</v>
      </c>
      <c r="AB551" s="32">
        <v>0</v>
      </c>
      <c r="AC551" s="33">
        <v>0</v>
      </c>
      <c r="AD551" s="34">
        <v>0</v>
      </c>
      <c r="AE551" s="32">
        <v>0</v>
      </c>
      <c r="AF551" s="33">
        <v>0</v>
      </c>
      <c r="AG551" s="34">
        <v>0</v>
      </c>
      <c r="AH551" s="32">
        <v>0</v>
      </c>
      <c r="AI551" s="33">
        <v>0</v>
      </c>
      <c r="AJ551" s="34">
        <v>0</v>
      </c>
      <c r="AK551" s="32">
        <v>8</v>
      </c>
      <c r="AL551" s="33">
        <v>3</v>
      </c>
      <c r="AM551" s="34">
        <v>11</v>
      </c>
      <c r="AO551" s="14"/>
      <c r="AP551" s="14"/>
    </row>
    <row r="552" spans="1:42" x14ac:dyDescent="0.25">
      <c r="A552" s="27" t="s">
        <v>308</v>
      </c>
      <c r="B552" s="27" t="s">
        <v>309</v>
      </c>
      <c r="C552" s="27" t="s">
        <v>1356</v>
      </c>
      <c r="D552" s="27" t="s">
        <v>475</v>
      </c>
      <c r="E552" s="27" t="s">
        <v>475</v>
      </c>
      <c r="F552" s="27" t="s">
        <v>515</v>
      </c>
      <c r="G552" s="27" t="s">
        <v>129</v>
      </c>
      <c r="H552" s="27" t="s">
        <v>16420</v>
      </c>
      <c r="I552" s="27" t="s">
        <v>4</v>
      </c>
      <c r="J552" s="35">
        <v>0</v>
      </c>
      <c r="K552" s="36">
        <v>0</v>
      </c>
      <c r="L552" s="37">
        <v>0</v>
      </c>
      <c r="M552" s="35">
        <v>0</v>
      </c>
      <c r="N552" s="36">
        <v>0</v>
      </c>
      <c r="O552" s="37">
        <v>0</v>
      </c>
      <c r="P552" s="35">
        <v>0</v>
      </c>
      <c r="Q552" s="36">
        <v>0</v>
      </c>
      <c r="R552" s="37">
        <v>0</v>
      </c>
      <c r="S552" s="35">
        <v>0</v>
      </c>
      <c r="T552" s="36">
        <v>0</v>
      </c>
      <c r="U552" s="37">
        <v>0</v>
      </c>
      <c r="V552" s="35">
        <v>0</v>
      </c>
      <c r="W552" s="36">
        <v>0</v>
      </c>
      <c r="X552" s="37">
        <v>0</v>
      </c>
      <c r="Y552" s="35">
        <v>0</v>
      </c>
      <c r="Z552" s="36">
        <v>0</v>
      </c>
      <c r="AA552" s="37">
        <v>0</v>
      </c>
      <c r="AB552" s="35">
        <v>0</v>
      </c>
      <c r="AC552" s="36">
        <v>0</v>
      </c>
      <c r="AD552" s="37">
        <v>0</v>
      </c>
      <c r="AE552" s="35">
        <v>0</v>
      </c>
      <c r="AF552" s="36">
        <v>0</v>
      </c>
      <c r="AG552" s="37">
        <v>0</v>
      </c>
      <c r="AH552" s="35">
        <v>0</v>
      </c>
      <c r="AI552" s="36">
        <v>0</v>
      </c>
      <c r="AJ552" s="37">
        <v>0</v>
      </c>
      <c r="AK552" s="35">
        <v>0</v>
      </c>
      <c r="AL552" s="36">
        <v>0</v>
      </c>
      <c r="AM552" s="37">
        <v>0</v>
      </c>
      <c r="AO552" s="14"/>
      <c r="AP552" s="14"/>
    </row>
    <row r="553" spans="1:42" x14ac:dyDescent="0.25">
      <c r="A553" s="26" t="s">
        <v>310</v>
      </c>
      <c r="B553" s="26" t="s">
        <v>311</v>
      </c>
      <c r="C553" s="26" t="s">
        <v>1359</v>
      </c>
      <c r="D553" s="26" t="s">
        <v>16462</v>
      </c>
      <c r="E553" s="26" t="s">
        <v>16462</v>
      </c>
      <c r="F553" s="26" t="s">
        <v>515</v>
      </c>
      <c r="G553" s="26" t="s">
        <v>129</v>
      </c>
      <c r="H553" s="26" t="s">
        <v>16421</v>
      </c>
      <c r="I553" s="26" t="s">
        <v>4</v>
      </c>
      <c r="J553" s="32">
        <v>0</v>
      </c>
      <c r="K553" s="33">
        <v>0</v>
      </c>
      <c r="L553" s="34">
        <v>0</v>
      </c>
      <c r="M553" s="32">
        <v>0</v>
      </c>
      <c r="N553" s="33">
        <v>0</v>
      </c>
      <c r="O553" s="34">
        <v>0</v>
      </c>
      <c r="P553" s="32">
        <v>0</v>
      </c>
      <c r="Q553" s="33">
        <v>0</v>
      </c>
      <c r="R553" s="34">
        <v>0</v>
      </c>
      <c r="S553" s="32">
        <v>0</v>
      </c>
      <c r="T553" s="33">
        <v>0</v>
      </c>
      <c r="U553" s="34">
        <v>0</v>
      </c>
      <c r="V553" s="32">
        <v>0</v>
      </c>
      <c r="W553" s="33">
        <v>0</v>
      </c>
      <c r="X553" s="34">
        <v>0</v>
      </c>
      <c r="Y553" s="32">
        <v>0</v>
      </c>
      <c r="Z553" s="33">
        <v>0</v>
      </c>
      <c r="AA553" s="34">
        <v>0</v>
      </c>
      <c r="AB553" s="32">
        <v>0</v>
      </c>
      <c r="AC553" s="33">
        <v>0</v>
      </c>
      <c r="AD553" s="34">
        <v>0</v>
      </c>
      <c r="AE553" s="32">
        <v>0</v>
      </c>
      <c r="AF553" s="33">
        <v>0</v>
      </c>
      <c r="AG553" s="34">
        <v>0</v>
      </c>
      <c r="AH553" s="32">
        <v>0</v>
      </c>
      <c r="AI553" s="33">
        <v>0</v>
      </c>
      <c r="AJ553" s="34">
        <v>0</v>
      </c>
      <c r="AK553" s="32">
        <v>0</v>
      </c>
      <c r="AL553" s="33">
        <v>0</v>
      </c>
      <c r="AM553" s="34">
        <v>0</v>
      </c>
      <c r="AO553" s="14"/>
      <c r="AP553" s="14"/>
    </row>
    <row r="554" spans="1:42" x14ac:dyDescent="0.25">
      <c r="A554" s="27" t="s">
        <v>312</v>
      </c>
      <c r="B554" s="27" t="s">
        <v>313</v>
      </c>
      <c r="C554" s="27" t="s">
        <v>1356</v>
      </c>
      <c r="D554" s="27" t="s">
        <v>16462</v>
      </c>
      <c r="E554" s="27" t="s">
        <v>16462</v>
      </c>
      <c r="F554" s="27" t="s">
        <v>515</v>
      </c>
      <c r="G554" s="27" t="s">
        <v>129</v>
      </c>
      <c r="H554" s="27" t="s">
        <v>16420</v>
      </c>
      <c r="I554" s="27" t="s">
        <v>4</v>
      </c>
      <c r="J554" s="35">
        <v>0</v>
      </c>
      <c r="K554" s="36">
        <v>0</v>
      </c>
      <c r="L554" s="37">
        <v>0</v>
      </c>
      <c r="M554" s="35">
        <v>0</v>
      </c>
      <c r="N554" s="36">
        <v>0</v>
      </c>
      <c r="O554" s="37">
        <v>0</v>
      </c>
      <c r="P554" s="35">
        <v>0</v>
      </c>
      <c r="Q554" s="36">
        <v>0</v>
      </c>
      <c r="R554" s="37">
        <v>0</v>
      </c>
      <c r="S554" s="35">
        <v>0</v>
      </c>
      <c r="T554" s="36">
        <v>0</v>
      </c>
      <c r="U554" s="37">
        <v>0</v>
      </c>
      <c r="V554" s="35">
        <v>0</v>
      </c>
      <c r="W554" s="36">
        <v>0</v>
      </c>
      <c r="X554" s="37">
        <v>0</v>
      </c>
      <c r="Y554" s="35">
        <v>0</v>
      </c>
      <c r="Z554" s="36">
        <v>0</v>
      </c>
      <c r="AA554" s="37">
        <v>0</v>
      </c>
      <c r="AB554" s="35">
        <v>0</v>
      </c>
      <c r="AC554" s="36">
        <v>0</v>
      </c>
      <c r="AD554" s="37">
        <v>0</v>
      </c>
      <c r="AE554" s="35">
        <v>0</v>
      </c>
      <c r="AF554" s="36">
        <v>0</v>
      </c>
      <c r="AG554" s="37">
        <v>0</v>
      </c>
      <c r="AH554" s="35">
        <v>0</v>
      </c>
      <c r="AI554" s="36">
        <v>0</v>
      </c>
      <c r="AJ554" s="37">
        <v>0</v>
      </c>
      <c r="AK554" s="35">
        <v>0</v>
      </c>
      <c r="AL554" s="36">
        <v>0</v>
      </c>
      <c r="AM554" s="37">
        <v>0</v>
      </c>
      <c r="AO554" s="14"/>
      <c r="AP554" s="14"/>
    </row>
    <row r="555" spans="1:42" x14ac:dyDescent="0.25">
      <c r="A555" s="26" t="s">
        <v>314</v>
      </c>
      <c r="B555" s="26" t="s">
        <v>315</v>
      </c>
      <c r="C555" s="26" t="s">
        <v>1357</v>
      </c>
      <c r="D555" s="26" t="s">
        <v>501</v>
      </c>
      <c r="E555" s="26" t="s">
        <v>1275</v>
      </c>
      <c r="F555" s="26" t="s">
        <v>523</v>
      </c>
      <c r="G555" s="26" t="s">
        <v>129</v>
      </c>
      <c r="H555" s="26" t="s">
        <v>16420</v>
      </c>
      <c r="I555" s="26" t="s">
        <v>4</v>
      </c>
      <c r="J555" s="32">
        <v>0</v>
      </c>
      <c r="K555" s="33">
        <v>0</v>
      </c>
      <c r="L555" s="34">
        <v>0</v>
      </c>
      <c r="M555" s="32">
        <v>0</v>
      </c>
      <c r="N555" s="33">
        <v>0</v>
      </c>
      <c r="O555" s="34">
        <v>0</v>
      </c>
      <c r="P555" s="32">
        <v>0</v>
      </c>
      <c r="Q555" s="33">
        <v>0</v>
      </c>
      <c r="R555" s="34">
        <v>0</v>
      </c>
      <c r="S555" s="32">
        <v>0</v>
      </c>
      <c r="T555" s="33">
        <v>0</v>
      </c>
      <c r="U555" s="34">
        <v>0</v>
      </c>
      <c r="V555" s="32">
        <v>0</v>
      </c>
      <c r="W555" s="33">
        <v>0</v>
      </c>
      <c r="X555" s="34">
        <v>0</v>
      </c>
      <c r="Y555" s="32">
        <v>0</v>
      </c>
      <c r="Z555" s="33">
        <v>0</v>
      </c>
      <c r="AA555" s="34">
        <v>0</v>
      </c>
      <c r="AB555" s="32">
        <v>0</v>
      </c>
      <c r="AC555" s="33">
        <v>0</v>
      </c>
      <c r="AD555" s="34">
        <v>0</v>
      </c>
      <c r="AE555" s="32">
        <v>0</v>
      </c>
      <c r="AF555" s="33">
        <v>0</v>
      </c>
      <c r="AG555" s="34">
        <v>0</v>
      </c>
      <c r="AH555" s="32">
        <v>0</v>
      </c>
      <c r="AI555" s="33">
        <v>0</v>
      </c>
      <c r="AJ555" s="34">
        <v>0</v>
      </c>
      <c r="AK555" s="32">
        <v>0</v>
      </c>
      <c r="AL555" s="33">
        <v>0</v>
      </c>
      <c r="AM555" s="34">
        <v>0</v>
      </c>
      <c r="AO555" s="14"/>
      <c r="AP555" s="14"/>
    </row>
    <row r="556" spans="1:42" x14ac:dyDescent="0.25">
      <c r="A556" s="27" t="s">
        <v>316</v>
      </c>
      <c r="B556" s="27" t="s">
        <v>317</v>
      </c>
      <c r="C556" s="27" t="s">
        <v>1356</v>
      </c>
      <c r="D556" s="27" t="s">
        <v>475</v>
      </c>
      <c r="E556" s="27" t="s">
        <v>475</v>
      </c>
      <c r="F556" s="27" t="s">
        <v>515</v>
      </c>
      <c r="G556" s="27" t="s">
        <v>129</v>
      </c>
      <c r="H556" s="27" t="s">
        <v>16420</v>
      </c>
      <c r="I556" s="27" t="s">
        <v>4</v>
      </c>
      <c r="J556" s="35">
        <v>0</v>
      </c>
      <c r="K556" s="36">
        <v>0</v>
      </c>
      <c r="L556" s="37">
        <v>0</v>
      </c>
      <c r="M556" s="35">
        <v>0</v>
      </c>
      <c r="N556" s="36">
        <v>0</v>
      </c>
      <c r="O556" s="37">
        <v>0</v>
      </c>
      <c r="P556" s="35">
        <v>0</v>
      </c>
      <c r="Q556" s="36">
        <v>0</v>
      </c>
      <c r="R556" s="37">
        <v>0</v>
      </c>
      <c r="S556" s="35">
        <v>0</v>
      </c>
      <c r="T556" s="36">
        <v>0</v>
      </c>
      <c r="U556" s="37">
        <v>0</v>
      </c>
      <c r="V556" s="35">
        <v>0</v>
      </c>
      <c r="W556" s="36">
        <v>0</v>
      </c>
      <c r="X556" s="37">
        <v>0</v>
      </c>
      <c r="Y556" s="35">
        <v>0</v>
      </c>
      <c r="Z556" s="36">
        <v>0</v>
      </c>
      <c r="AA556" s="37">
        <v>0</v>
      </c>
      <c r="AB556" s="35">
        <v>1</v>
      </c>
      <c r="AC556" s="36">
        <v>0</v>
      </c>
      <c r="AD556" s="37">
        <v>1</v>
      </c>
      <c r="AE556" s="35">
        <v>0</v>
      </c>
      <c r="AF556" s="36">
        <v>0</v>
      </c>
      <c r="AG556" s="37">
        <v>0</v>
      </c>
      <c r="AH556" s="35">
        <v>1</v>
      </c>
      <c r="AI556" s="36">
        <v>0</v>
      </c>
      <c r="AJ556" s="37">
        <v>1</v>
      </c>
      <c r="AK556" s="35">
        <v>0</v>
      </c>
      <c r="AL556" s="36">
        <v>0</v>
      </c>
      <c r="AM556" s="37">
        <v>0</v>
      </c>
      <c r="AO556" s="14"/>
      <c r="AP556" s="14"/>
    </row>
    <row r="557" spans="1:42" x14ac:dyDescent="0.25">
      <c r="A557" s="26" t="s">
        <v>171</v>
      </c>
      <c r="B557" s="26" t="s">
        <v>736</v>
      </c>
      <c r="C557" s="26" t="s">
        <v>1356</v>
      </c>
      <c r="D557" s="26" t="s">
        <v>16462</v>
      </c>
      <c r="E557" s="26" t="s">
        <v>16462</v>
      </c>
      <c r="F557" s="26" t="s">
        <v>515</v>
      </c>
      <c r="G557" s="26" t="s">
        <v>129</v>
      </c>
      <c r="H557" s="26" t="s">
        <v>16420</v>
      </c>
      <c r="I557" s="26" t="s">
        <v>4</v>
      </c>
      <c r="J557" s="32">
        <v>0</v>
      </c>
      <c r="K557" s="33">
        <v>0</v>
      </c>
      <c r="L557" s="34">
        <v>0</v>
      </c>
      <c r="M557" s="32">
        <v>0</v>
      </c>
      <c r="N557" s="33">
        <v>0</v>
      </c>
      <c r="O557" s="34">
        <v>0</v>
      </c>
      <c r="P557" s="32">
        <v>0</v>
      </c>
      <c r="Q557" s="33">
        <v>0</v>
      </c>
      <c r="R557" s="34">
        <v>0</v>
      </c>
      <c r="S557" s="32">
        <v>0</v>
      </c>
      <c r="T557" s="33">
        <v>0</v>
      </c>
      <c r="U557" s="34">
        <v>0</v>
      </c>
      <c r="V557" s="32">
        <v>0</v>
      </c>
      <c r="W557" s="33">
        <v>0</v>
      </c>
      <c r="X557" s="34">
        <v>0</v>
      </c>
      <c r="Y557" s="32">
        <v>0</v>
      </c>
      <c r="Z557" s="33">
        <v>0</v>
      </c>
      <c r="AA557" s="34">
        <v>0</v>
      </c>
      <c r="AB557" s="32">
        <v>0</v>
      </c>
      <c r="AC557" s="33">
        <v>0</v>
      </c>
      <c r="AD557" s="34">
        <v>0</v>
      </c>
      <c r="AE557" s="32">
        <v>0</v>
      </c>
      <c r="AF557" s="33">
        <v>0</v>
      </c>
      <c r="AG557" s="34">
        <v>0</v>
      </c>
      <c r="AH557" s="32">
        <v>0</v>
      </c>
      <c r="AI557" s="33">
        <v>0</v>
      </c>
      <c r="AJ557" s="34">
        <v>0</v>
      </c>
      <c r="AK557" s="32">
        <v>0</v>
      </c>
      <c r="AL557" s="33">
        <v>0</v>
      </c>
      <c r="AM557" s="34">
        <v>0</v>
      </c>
      <c r="AO557" s="14"/>
      <c r="AP557" s="14"/>
    </row>
    <row r="558" spans="1:42" x14ac:dyDescent="0.25">
      <c r="A558" s="27" t="s">
        <v>324</v>
      </c>
      <c r="B558" s="27" t="s">
        <v>2588</v>
      </c>
      <c r="C558" s="27" t="s">
        <v>1358</v>
      </c>
      <c r="D558" s="27" t="s">
        <v>16462</v>
      </c>
      <c r="E558" s="27" t="s">
        <v>16462</v>
      </c>
      <c r="F558" s="27" t="s">
        <v>518</v>
      </c>
      <c r="G558" s="27" t="s">
        <v>129</v>
      </c>
      <c r="H558" s="27" t="s">
        <v>16421</v>
      </c>
      <c r="I558" s="27" t="s">
        <v>4</v>
      </c>
      <c r="J558" s="35">
        <v>0</v>
      </c>
      <c r="K558" s="36">
        <v>0</v>
      </c>
      <c r="L558" s="37">
        <v>0</v>
      </c>
      <c r="M558" s="35">
        <v>0</v>
      </c>
      <c r="N558" s="36">
        <v>0</v>
      </c>
      <c r="O558" s="37">
        <v>0</v>
      </c>
      <c r="P558" s="35">
        <v>0</v>
      </c>
      <c r="Q558" s="36">
        <v>0</v>
      </c>
      <c r="R558" s="37">
        <v>0</v>
      </c>
      <c r="S558" s="35">
        <v>0</v>
      </c>
      <c r="T558" s="36">
        <v>0</v>
      </c>
      <c r="U558" s="37">
        <v>0</v>
      </c>
      <c r="V558" s="35">
        <v>0</v>
      </c>
      <c r="W558" s="36">
        <v>0</v>
      </c>
      <c r="X558" s="37">
        <v>0</v>
      </c>
      <c r="Y558" s="35">
        <v>0</v>
      </c>
      <c r="Z558" s="36">
        <v>0</v>
      </c>
      <c r="AA558" s="37">
        <v>0</v>
      </c>
      <c r="AB558" s="35">
        <v>0</v>
      </c>
      <c r="AC558" s="36">
        <v>0</v>
      </c>
      <c r="AD558" s="37">
        <v>0</v>
      </c>
      <c r="AE558" s="35">
        <v>0</v>
      </c>
      <c r="AF558" s="36">
        <v>0</v>
      </c>
      <c r="AG558" s="37">
        <v>0</v>
      </c>
      <c r="AH558" s="35">
        <v>0</v>
      </c>
      <c r="AI558" s="36">
        <v>0</v>
      </c>
      <c r="AJ558" s="37">
        <v>0</v>
      </c>
      <c r="AK558" s="35">
        <v>0</v>
      </c>
      <c r="AL558" s="36">
        <v>0</v>
      </c>
      <c r="AM558" s="37">
        <v>0</v>
      </c>
      <c r="AO558" s="14"/>
      <c r="AP558" s="14"/>
    </row>
    <row r="559" spans="1:42" x14ac:dyDescent="0.25">
      <c r="A559" s="26" t="s">
        <v>325</v>
      </c>
      <c r="B559" s="26" t="s">
        <v>326</v>
      </c>
      <c r="C559" s="26" t="s">
        <v>1357</v>
      </c>
      <c r="D559" s="26" t="s">
        <v>16467</v>
      </c>
      <c r="E559" s="26" t="s">
        <v>16661</v>
      </c>
      <c r="F559" s="26" t="s">
        <v>515</v>
      </c>
      <c r="G559" s="26" t="s">
        <v>129</v>
      </c>
      <c r="H559" s="26" t="s">
        <v>16420</v>
      </c>
      <c r="I559" s="26" t="s">
        <v>4</v>
      </c>
      <c r="J559" s="32">
        <v>0</v>
      </c>
      <c r="K559" s="33">
        <v>0</v>
      </c>
      <c r="L559" s="34">
        <v>0</v>
      </c>
      <c r="M559" s="32">
        <v>0</v>
      </c>
      <c r="N559" s="33">
        <v>0</v>
      </c>
      <c r="O559" s="34">
        <v>0</v>
      </c>
      <c r="P559" s="32">
        <v>0</v>
      </c>
      <c r="Q559" s="33">
        <v>0</v>
      </c>
      <c r="R559" s="34">
        <v>0</v>
      </c>
      <c r="S559" s="32">
        <v>0</v>
      </c>
      <c r="T559" s="33">
        <v>0</v>
      </c>
      <c r="U559" s="34">
        <v>0</v>
      </c>
      <c r="V559" s="32">
        <v>0</v>
      </c>
      <c r="W559" s="33">
        <v>0</v>
      </c>
      <c r="X559" s="34">
        <v>0</v>
      </c>
      <c r="Y559" s="32">
        <v>0</v>
      </c>
      <c r="Z559" s="33">
        <v>0</v>
      </c>
      <c r="AA559" s="34">
        <v>0</v>
      </c>
      <c r="AB559" s="32">
        <v>0</v>
      </c>
      <c r="AC559" s="33">
        <v>0</v>
      </c>
      <c r="AD559" s="34">
        <v>0</v>
      </c>
      <c r="AE559" s="32">
        <v>0</v>
      </c>
      <c r="AF559" s="33">
        <v>0</v>
      </c>
      <c r="AG559" s="34">
        <v>0</v>
      </c>
      <c r="AH559" s="32">
        <v>0</v>
      </c>
      <c r="AI559" s="33">
        <v>0</v>
      </c>
      <c r="AJ559" s="34">
        <v>0</v>
      </c>
      <c r="AK559" s="32">
        <v>0</v>
      </c>
      <c r="AL559" s="33">
        <v>0</v>
      </c>
      <c r="AM559" s="34">
        <v>0</v>
      </c>
      <c r="AO559" s="14"/>
      <c r="AP559" s="14"/>
    </row>
    <row r="560" spans="1:42" x14ac:dyDescent="0.25">
      <c r="A560" s="27" t="s">
        <v>327</v>
      </c>
      <c r="B560" s="27" t="s">
        <v>328</v>
      </c>
      <c r="C560" s="27" t="s">
        <v>1356</v>
      </c>
      <c r="D560" s="27" t="s">
        <v>16462</v>
      </c>
      <c r="E560" s="27" t="s">
        <v>16462</v>
      </c>
      <c r="F560" s="27" t="s">
        <v>515</v>
      </c>
      <c r="G560" s="27" t="s">
        <v>129</v>
      </c>
      <c r="H560" s="27" t="s">
        <v>16420</v>
      </c>
      <c r="I560" s="27" t="s">
        <v>4</v>
      </c>
      <c r="J560" s="35">
        <v>0</v>
      </c>
      <c r="K560" s="36">
        <v>0</v>
      </c>
      <c r="L560" s="37">
        <v>0</v>
      </c>
      <c r="M560" s="35">
        <v>0</v>
      </c>
      <c r="N560" s="36">
        <v>0</v>
      </c>
      <c r="O560" s="37">
        <v>0</v>
      </c>
      <c r="P560" s="35">
        <v>0</v>
      </c>
      <c r="Q560" s="36">
        <v>0</v>
      </c>
      <c r="R560" s="37">
        <v>0</v>
      </c>
      <c r="S560" s="35">
        <v>0</v>
      </c>
      <c r="T560" s="36">
        <v>0</v>
      </c>
      <c r="U560" s="37">
        <v>0</v>
      </c>
      <c r="V560" s="35">
        <v>0</v>
      </c>
      <c r="W560" s="36">
        <v>0</v>
      </c>
      <c r="X560" s="37">
        <v>0</v>
      </c>
      <c r="Y560" s="35">
        <v>0</v>
      </c>
      <c r="Z560" s="36">
        <v>0</v>
      </c>
      <c r="AA560" s="37">
        <v>0</v>
      </c>
      <c r="AB560" s="35">
        <v>0</v>
      </c>
      <c r="AC560" s="36">
        <v>0</v>
      </c>
      <c r="AD560" s="37">
        <v>0</v>
      </c>
      <c r="AE560" s="35">
        <v>0</v>
      </c>
      <c r="AF560" s="36">
        <v>0</v>
      </c>
      <c r="AG560" s="37">
        <v>0</v>
      </c>
      <c r="AH560" s="35">
        <v>0</v>
      </c>
      <c r="AI560" s="36">
        <v>0</v>
      </c>
      <c r="AJ560" s="37">
        <v>0</v>
      </c>
      <c r="AK560" s="35">
        <v>0</v>
      </c>
      <c r="AL560" s="36">
        <v>0</v>
      </c>
      <c r="AM560" s="37">
        <v>0</v>
      </c>
      <c r="AO560" s="14"/>
      <c r="AP560" s="14"/>
    </row>
    <row r="561" spans="1:42" x14ac:dyDescent="0.25">
      <c r="A561" s="26" t="s">
        <v>329</v>
      </c>
      <c r="B561" s="26" t="s">
        <v>330</v>
      </c>
      <c r="C561" s="26" t="s">
        <v>1356</v>
      </c>
      <c r="D561" s="26" t="s">
        <v>16462</v>
      </c>
      <c r="E561" s="26" t="s">
        <v>16462</v>
      </c>
      <c r="F561" s="26" t="s">
        <v>515</v>
      </c>
      <c r="G561" s="26" t="s">
        <v>129</v>
      </c>
      <c r="H561" s="26" t="s">
        <v>16420</v>
      </c>
      <c r="I561" s="26" t="s">
        <v>4</v>
      </c>
      <c r="J561" s="32">
        <v>0</v>
      </c>
      <c r="K561" s="33">
        <v>0</v>
      </c>
      <c r="L561" s="34">
        <v>0</v>
      </c>
      <c r="M561" s="32">
        <v>0</v>
      </c>
      <c r="N561" s="33">
        <v>0</v>
      </c>
      <c r="O561" s="34">
        <v>0</v>
      </c>
      <c r="P561" s="32">
        <v>0</v>
      </c>
      <c r="Q561" s="33">
        <v>0</v>
      </c>
      <c r="R561" s="34">
        <v>0</v>
      </c>
      <c r="S561" s="32">
        <v>0</v>
      </c>
      <c r="T561" s="33">
        <v>0</v>
      </c>
      <c r="U561" s="34">
        <v>0</v>
      </c>
      <c r="V561" s="32">
        <v>0</v>
      </c>
      <c r="W561" s="33">
        <v>0</v>
      </c>
      <c r="X561" s="34">
        <v>0</v>
      </c>
      <c r="Y561" s="32">
        <v>0</v>
      </c>
      <c r="Z561" s="33">
        <v>0</v>
      </c>
      <c r="AA561" s="34">
        <v>0</v>
      </c>
      <c r="AB561" s="32">
        <v>0</v>
      </c>
      <c r="AC561" s="33">
        <v>0</v>
      </c>
      <c r="AD561" s="34">
        <v>0</v>
      </c>
      <c r="AE561" s="32">
        <v>0</v>
      </c>
      <c r="AF561" s="33">
        <v>0</v>
      </c>
      <c r="AG561" s="34">
        <v>0</v>
      </c>
      <c r="AH561" s="32">
        <v>0</v>
      </c>
      <c r="AI561" s="33">
        <v>0</v>
      </c>
      <c r="AJ561" s="34">
        <v>0</v>
      </c>
      <c r="AK561" s="32">
        <v>0</v>
      </c>
      <c r="AL561" s="33">
        <v>0</v>
      </c>
      <c r="AM561" s="34">
        <v>0</v>
      </c>
      <c r="AO561" s="14"/>
      <c r="AP561" s="14"/>
    </row>
    <row r="562" spans="1:42" x14ac:dyDescent="0.25">
      <c r="A562" s="27" t="s">
        <v>331</v>
      </c>
      <c r="B562" s="27" t="s">
        <v>2589</v>
      </c>
      <c r="C562" s="27" t="s">
        <v>1356</v>
      </c>
      <c r="D562" s="27" t="s">
        <v>16462</v>
      </c>
      <c r="E562" s="27" t="s">
        <v>16462</v>
      </c>
      <c r="F562" s="27" t="s">
        <v>515</v>
      </c>
      <c r="G562" s="27" t="s">
        <v>129</v>
      </c>
      <c r="H562" s="27" t="s">
        <v>16420</v>
      </c>
      <c r="I562" s="27" t="s">
        <v>4</v>
      </c>
      <c r="J562" s="35">
        <v>0</v>
      </c>
      <c r="K562" s="36">
        <v>0</v>
      </c>
      <c r="L562" s="37">
        <v>0</v>
      </c>
      <c r="M562" s="35">
        <v>1</v>
      </c>
      <c r="N562" s="36">
        <v>1</v>
      </c>
      <c r="O562" s="37">
        <v>2</v>
      </c>
      <c r="P562" s="35">
        <v>0</v>
      </c>
      <c r="Q562" s="36">
        <v>0</v>
      </c>
      <c r="R562" s="37">
        <v>0</v>
      </c>
      <c r="S562" s="35">
        <v>0</v>
      </c>
      <c r="T562" s="36">
        <v>0</v>
      </c>
      <c r="U562" s="37">
        <v>0</v>
      </c>
      <c r="V562" s="35">
        <v>1</v>
      </c>
      <c r="W562" s="36">
        <v>0</v>
      </c>
      <c r="X562" s="37">
        <v>1</v>
      </c>
      <c r="Y562" s="35">
        <v>0</v>
      </c>
      <c r="Z562" s="36">
        <v>0</v>
      </c>
      <c r="AA562" s="37">
        <v>0</v>
      </c>
      <c r="AB562" s="35">
        <v>0</v>
      </c>
      <c r="AC562" s="36">
        <v>0</v>
      </c>
      <c r="AD562" s="37">
        <v>0</v>
      </c>
      <c r="AE562" s="35">
        <v>0</v>
      </c>
      <c r="AF562" s="36">
        <v>0</v>
      </c>
      <c r="AG562" s="37">
        <v>0</v>
      </c>
      <c r="AH562" s="35">
        <v>2</v>
      </c>
      <c r="AI562" s="36">
        <v>1</v>
      </c>
      <c r="AJ562" s="37">
        <v>3</v>
      </c>
      <c r="AK562" s="35">
        <v>13</v>
      </c>
      <c r="AL562" s="36">
        <v>12</v>
      </c>
      <c r="AM562" s="37">
        <v>25</v>
      </c>
      <c r="AO562" s="14"/>
      <c r="AP562" s="14"/>
    </row>
    <row r="563" spans="1:42" x14ac:dyDescent="0.25">
      <c r="A563" s="26" t="s">
        <v>318</v>
      </c>
      <c r="B563" s="26" t="s">
        <v>317</v>
      </c>
      <c r="C563" s="26" t="s">
        <v>1359</v>
      </c>
      <c r="D563" s="26" t="s">
        <v>475</v>
      </c>
      <c r="E563" s="26" t="s">
        <v>475</v>
      </c>
      <c r="F563" s="26" t="s">
        <v>515</v>
      </c>
      <c r="G563" s="26" t="s">
        <v>129</v>
      </c>
      <c r="H563" s="26" t="s">
        <v>16421</v>
      </c>
      <c r="I563" s="26" t="s">
        <v>4</v>
      </c>
      <c r="J563" s="32">
        <v>0</v>
      </c>
      <c r="K563" s="33">
        <v>0</v>
      </c>
      <c r="L563" s="34">
        <v>0</v>
      </c>
      <c r="M563" s="32">
        <v>0</v>
      </c>
      <c r="N563" s="33">
        <v>0</v>
      </c>
      <c r="O563" s="34">
        <v>0</v>
      </c>
      <c r="P563" s="32">
        <v>0</v>
      </c>
      <c r="Q563" s="33">
        <v>0</v>
      </c>
      <c r="R563" s="34">
        <v>0</v>
      </c>
      <c r="S563" s="32">
        <v>0</v>
      </c>
      <c r="T563" s="33">
        <v>0</v>
      </c>
      <c r="U563" s="34">
        <v>0</v>
      </c>
      <c r="V563" s="32">
        <v>0</v>
      </c>
      <c r="W563" s="33">
        <v>0</v>
      </c>
      <c r="X563" s="34">
        <v>0</v>
      </c>
      <c r="Y563" s="32">
        <v>0</v>
      </c>
      <c r="Z563" s="33">
        <v>0</v>
      </c>
      <c r="AA563" s="34">
        <v>0</v>
      </c>
      <c r="AB563" s="32">
        <v>0</v>
      </c>
      <c r="AC563" s="33">
        <v>0</v>
      </c>
      <c r="AD563" s="34">
        <v>0</v>
      </c>
      <c r="AE563" s="32">
        <v>0</v>
      </c>
      <c r="AF563" s="33">
        <v>0</v>
      </c>
      <c r="AG563" s="34">
        <v>0</v>
      </c>
      <c r="AH563" s="32">
        <v>0</v>
      </c>
      <c r="AI563" s="33">
        <v>0</v>
      </c>
      <c r="AJ563" s="34">
        <v>0</v>
      </c>
      <c r="AK563" s="32">
        <v>0</v>
      </c>
      <c r="AL563" s="33">
        <v>0</v>
      </c>
      <c r="AM563" s="34">
        <v>0</v>
      </c>
      <c r="AO563" s="14"/>
      <c r="AP563" s="14"/>
    </row>
    <row r="564" spans="1:42" x14ac:dyDescent="0.25">
      <c r="A564" s="27" t="s">
        <v>333</v>
      </c>
      <c r="B564" s="27" t="s">
        <v>2590</v>
      </c>
      <c r="C564" s="27" t="s">
        <v>1356</v>
      </c>
      <c r="D564" s="27" t="s">
        <v>16462</v>
      </c>
      <c r="E564" s="27" t="s">
        <v>16462</v>
      </c>
      <c r="F564" s="27" t="s">
        <v>515</v>
      </c>
      <c r="G564" s="27" t="s">
        <v>129</v>
      </c>
      <c r="H564" s="27" t="s">
        <v>16420</v>
      </c>
      <c r="I564" s="27" t="s">
        <v>4</v>
      </c>
      <c r="J564" s="35">
        <v>0</v>
      </c>
      <c r="K564" s="36">
        <v>0</v>
      </c>
      <c r="L564" s="37">
        <v>0</v>
      </c>
      <c r="M564" s="35">
        <v>0</v>
      </c>
      <c r="N564" s="36">
        <v>0</v>
      </c>
      <c r="O564" s="37">
        <v>0</v>
      </c>
      <c r="P564" s="35">
        <v>0</v>
      </c>
      <c r="Q564" s="36">
        <v>0</v>
      </c>
      <c r="R564" s="37">
        <v>0</v>
      </c>
      <c r="S564" s="35">
        <v>0</v>
      </c>
      <c r="T564" s="36">
        <v>0</v>
      </c>
      <c r="U564" s="37">
        <v>0</v>
      </c>
      <c r="V564" s="35">
        <v>0</v>
      </c>
      <c r="W564" s="36">
        <v>0</v>
      </c>
      <c r="X564" s="37">
        <v>0</v>
      </c>
      <c r="Y564" s="35">
        <v>0</v>
      </c>
      <c r="Z564" s="36">
        <v>0</v>
      </c>
      <c r="AA564" s="37">
        <v>0</v>
      </c>
      <c r="AB564" s="35">
        <v>0</v>
      </c>
      <c r="AC564" s="36">
        <v>0</v>
      </c>
      <c r="AD564" s="37">
        <v>0</v>
      </c>
      <c r="AE564" s="35">
        <v>0</v>
      </c>
      <c r="AF564" s="36">
        <v>0</v>
      </c>
      <c r="AG564" s="37">
        <v>0</v>
      </c>
      <c r="AH564" s="35">
        <v>0</v>
      </c>
      <c r="AI564" s="36">
        <v>0</v>
      </c>
      <c r="AJ564" s="37">
        <v>0</v>
      </c>
      <c r="AK564" s="35">
        <v>0</v>
      </c>
      <c r="AL564" s="36">
        <v>0</v>
      </c>
      <c r="AM564" s="37">
        <v>0</v>
      </c>
      <c r="AO564" s="14"/>
      <c r="AP564" s="14"/>
    </row>
    <row r="565" spans="1:42" x14ac:dyDescent="0.25">
      <c r="A565" s="26" t="s">
        <v>335</v>
      </c>
      <c r="B565" s="26" t="s">
        <v>336</v>
      </c>
      <c r="C565" s="26" t="s">
        <v>1356</v>
      </c>
      <c r="D565" s="26" t="s">
        <v>16462</v>
      </c>
      <c r="E565" s="26" t="s">
        <v>16462</v>
      </c>
      <c r="F565" s="26" t="s">
        <v>515</v>
      </c>
      <c r="G565" s="26" t="s">
        <v>129</v>
      </c>
      <c r="H565" s="26" t="s">
        <v>16420</v>
      </c>
      <c r="I565" s="26" t="s">
        <v>4</v>
      </c>
      <c r="J565" s="32">
        <v>0</v>
      </c>
      <c r="K565" s="33">
        <v>0</v>
      </c>
      <c r="L565" s="34">
        <v>0</v>
      </c>
      <c r="M565" s="32">
        <v>0</v>
      </c>
      <c r="N565" s="33">
        <v>0</v>
      </c>
      <c r="O565" s="34">
        <v>0</v>
      </c>
      <c r="P565" s="32">
        <v>0</v>
      </c>
      <c r="Q565" s="33">
        <v>0</v>
      </c>
      <c r="R565" s="34">
        <v>0</v>
      </c>
      <c r="S565" s="32">
        <v>0</v>
      </c>
      <c r="T565" s="33">
        <v>0</v>
      </c>
      <c r="U565" s="34">
        <v>0</v>
      </c>
      <c r="V565" s="32">
        <v>0</v>
      </c>
      <c r="W565" s="33">
        <v>0</v>
      </c>
      <c r="X565" s="34">
        <v>0</v>
      </c>
      <c r="Y565" s="32">
        <v>0</v>
      </c>
      <c r="Z565" s="33">
        <v>0</v>
      </c>
      <c r="AA565" s="34">
        <v>0</v>
      </c>
      <c r="AB565" s="32">
        <v>0</v>
      </c>
      <c r="AC565" s="33">
        <v>0</v>
      </c>
      <c r="AD565" s="34">
        <v>0</v>
      </c>
      <c r="AE565" s="32">
        <v>0</v>
      </c>
      <c r="AF565" s="33">
        <v>0</v>
      </c>
      <c r="AG565" s="34">
        <v>0</v>
      </c>
      <c r="AH565" s="32">
        <v>0</v>
      </c>
      <c r="AI565" s="33">
        <v>0</v>
      </c>
      <c r="AJ565" s="34">
        <v>0</v>
      </c>
      <c r="AK565" s="32">
        <v>0</v>
      </c>
      <c r="AL565" s="33">
        <v>0</v>
      </c>
      <c r="AM565" s="34">
        <v>0</v>
      </c>
      <c r="AO565" s="14"/>
      <c r="AP565" s="14"/>
    </row>
    <row r="566" spans="1:42" x14ac:dyDescent="0.25">
      <c r="A566" s="27" t="s">
        <v>337</v>
      </c>
      <c r="B566" s="27" t="s">
        <v>338</v>
      </c>
      <c r="C566" s="27" t="s">
        <v>1356</v>
      </c>
      <c r="D566" s="27" t="s">
        <v>16467</v>
      </c>
      <c r="E566" s="27" t="s">
        <v>16467</v>
      </c>
      <c r="F566" s="27" t="s">
        <v>515</v>
      </c>
      <c r="G566" s="27" t="s">
        <v>129</v>
      </c>
      <c r="H566" s="27" t="s">
        <v>16420</v>
      </c>
      <c r="I566" s="27" t="s">
        <v>4</v>
      </c>
      <c r="J566" s="35">
        <v>0</v>
      </c>
      <c r="K566" s="36">
        <v>0</v>
      </c>
      <c r="L566" s="37">
        <v>0</v>
      </c>
      <c r="M566" s="35">
        <v>0</v>
      </c>
      <c r="N566" s="36">
        <v>0</v>
      </c>
      <c r="O566" s="37">
        <v>0</v>
      </c>
      <c r="P566" s="35">
        <v>0</v>
      </c>
      <c r="Q566" s="36">
        <v>0</v>
      </c>
      <c r="R566" s="37">
        <v>0</v>
      </c>
      <c r="S566" s="35">
        <v>0</v>
      </c>
      <c r="T566" s="36">
        <v>0</v>
      </c>
      <c r="U566" s="37">
        <v>0</v>
      </c>
      <c r="V566" s="35">
        <v>0</v>
      </c>
      <c r="W566" s="36">
        <v>0</v>
      </c>
      <c r="X566" s="37">
        <v>0</v>
      </c>
      <c r="Y566" s="35">
        <v>0</v>
      </c>
      <c r="Z566" s="36">
        <v>0</v>
      </c>
      <c r="AA566" s="37">
        <v>0</v>
      </c>
      <c r="AB566" s="35">
        <v>0</v>
      </c>
      <c r="AC566" s="36">
        <v>0</v>
      </c>
      <c r="AD566" s="37">
        <v>0</v>
      </c>
      <c r="AE566" s="35">
        <v>0</v>
      </c>
      <c r="AF566" s="36">
        <v>0</v>
      </c>
      <c r="AG566" s="37">
        <v>0</v>
      </c>
      <c r="AH566" s="35">
        <v>0</v>
      </c>
      <c r="AI566" s="36">
        <v>0</v>
      </c>
      <c r="AJ566" s="37">
        <v>0</v>
      </c>
      <c r="AK566" s="35">
        <v>0</v>
      </c>
      <c r="AL566" s="36">
        <v>0</v>
      </c>
      <c r="AM566" s="37">
        <v>0</v>
      </c>
      <c r="AO566" s="14"/>
      <c r="AP566" s="14"/>
    </row>
    <row r="567" spans="1:42" x14ac:dyDescent="0.25">
      <c r="A567" s="26" t="s">
        <v>339</v>
      </c>
      <c r="B567" s="26" t="s">
        <v>2591</v>
      </c>
      <c r="C567" s="26" t="s">
        <v>1356</v>
      </c>
      <c r="D567" s="26" t="s">
        <v>16462</v>
      </c>
      <c r="E567" s="26" t="s">
        <v>16462</v>
      </c>
      <c r="F567" s="26" t="s">
        <v>515</v>
      </c>
      <c r="G567" s="26" t="s">
        <v>129</v>
      </c>
      <c r="H567" s="26" t="s">
        <v>16420</v>
      </c>
      <c r="I567" s="26" t="s">
        <v>4</v>
      </c>
      <c r="J567" s="32">
        <v>0</v>
      </c>
      <c r="K567" s="33">
        <v>0</v>
      </c>
      <c r="L567" s="34">
        <v>0</v>
      </c>
      <c r="M567" s="32">
        <v>0</v>
      </c>
      <c r="N567" s="33">
        <v>0</v>
      </c>
      <c r="O567" s="34">
        <v>0</v>
      </c>
      <c r="P567" s="32">
        <v>0</v>
      </c>
      <c r="Q567" s="33">
        <v>0</v>
      </c>
      <c r="R567" s="34">
        <v>0</v>
      </c>
      <c r="S567" s="32">
        <v>0</v>
      </c>
      <c r="T567" s="33">
        <v>0</v>
      </c>
      <c r="U567" s="34">
        <v>0</v>
      </c>
      <c r="V567" s="32">
        <v>0</v>
      </c>
      <c r="W567" s="33">
        <v>0</v>
      </c>
      <c r="X567" s="34">
        <v>0</v>
      </c>
      <c r="Y567" s="32">
        <v>0</v>
      </c>
      <c r="Z567" s="33">
        <v>0</v>
      </c>
      <c r="AA567" s="34">
        <v>0</v>
      </c>
      <c r="AB567" s="32">
        <v>0</v>
      </c>
      <c r="AC567" s="33">
        <v>0</v>
      </c>
      <c r="AD567" s="34">
        <v>0</v>
      </c>
      <c r="AE567" s="32">
        <v>0</v>
      </c>
      <c r="AF567" s="33">
        <v>0</v>
      </c>
      <c r="AG567" s="34">
        <v>0</v>
      </c>
      <c r="AH567" s="32">
        <v>0</v>
      </c>
      <c r="AI567" s="33">
        <v>0</v>
      </c>
      <c r="AJ567" s="34">
        <v>0</v>
      </c>
      <c r="AK567" s="32">
        <v>18</v>
      </c>
      <c r="AL567" s="33">
        <v>23</v>
      </c>
      <c r="AM567" s="34">
        <v>41</v>
      </c>
      <c r="AO567" s="14"/>
      <c r="AP567" s="14"/>
    </row>
    <row r="568" spans="1:42" x14ac:dyDescent="0.25">
      <c r="A568" s="27" t="s">
        <v>341</v>
      </c>
      <c r="B568" s="27" t="s">
        <v>342</v>
      </c>
      <c r="C568" s="27" t="s">
        <v>1356</v>
      </c>
      <c r="D568" s="27" t="s">
        <v>475</v>
      </c>
      <c r="E568" s="27" t="s">
        <v>475</v>
      </c>
      <c r="F568" s="27" t="s">
        <v>515</v>
      </c>
      <c r="G568" s="27" t="s">
        <v>129</v>
      </c>
      <c r="H568" s="27" t="s">
        <v>16420</v>
      </c>
      <c r="I568" s="27" t="s">
        <v>4</v>
      </c>
      <c r="J568" s="35">
        <v>0</v>
      </c>
      <c r="K568" s="36">
        <v>0</v>
      </c>
      <c r="L568" s="37">
        <v>0</v>
      </c>
      <c r="M568" s="35">
        <v>0</v>
      </c>
      <c r="N568" s="36">
        <v>0</v>
      </c>
      <c r="O568" s="37">
        <v>0</v>
      </c>
      <c r="P568" s="35">
        <v>0</v>
      </c>
      <c r="Q568" s="36">
        <v>0</v>
      </c>
      <c r="R568" s="37">
        <v>0</v>
      </c>
      <c r="S568" s="35">
        <v>0</v>
      </c>
      <c r="T568" s="36">
        <v>0</v>
      </c>
      <c r="U568" s="37">
        <v>0</v>
      </c>
      <c r="V568" s="35">
        <v>0</v>
      </c>
      <c r="W568" s="36">
        <v>0</v>
      </c>
      <c r="X568" s="37">
        <v>0</v>
      </c>
      <c r="Y568" s="35">
        <v>0</v>
      </c>
      <c r="Z568" s="36">
        <v>0</v>
      </c>
      <c r="AA568" s="37">
        <v>0</v>
      </c>
      <c r="AB568" s="35">
        <v>0</v>
      </c>
      <c r="AC568" s="36">
        <v>0</v>
      </c>
      <c r="AD568" s="37">
        <v>0</v>
      </c>
      <c r="AE568" s="35">
        <v>0</v>
      </c>
      <c r="AF568" s="36">
        <v>0</v>
      </c>
      <c r="AG568" s="37">
        <v>0</v>
      </c>
      <c r="AH568" s="35">
        <v>0</v>
      </c>
      <c r="AI568" s="36">
        <v>0</v>
      </c>
      <c r="AJ568" s="37">
        <v>0</v>
      </c>
      <c r="AK568" s="35">
        <v>6</v>
      </c>
      <c r="AL568" s="36">
        <v>6</v>
      </c>
      <c r="AM568" s="37">
        <v>12</v>
      </c>
      <c r="AO568" s="14"/>
      <c r="AP568" s="14"/>
    </row>
    <row r="569" spans="1:42" x14ac:dyDescent="0.25">
      <c r="A569" s="26" t="s">
        <v>343</v>
      </c>
      <c r="B569" s="26" t="s">
        <v>344</v>
      </c>
      <c r="C569" s="26" t="s">
        <v>1356</v>
      </c>
      <c r="D569" s="26" t="s">
        <v>475</v>
      </c>
      <c r="E569" s="26" t="s">
        <v>475</v>
      </c>
      <c r="F569" s="26" t="s">
        <v>515</v>
      </c>
      <c r="G569" s="26" t="s">
        <v>129</v>
      </c>
      <c r="H569" s="26" t="s">
        <v>16420</v>
      </c>
      <c r="I569" s="26" t="s">
        <v>4</v>
      </c>
      <c r="J569" s="32">
        <v>0</v>
      </c>
      <c r="K569" s="33">
        <v>0</v>
      </c>
      <c r="L569" s="34">
        <v>0</v>
      </c>
      <c r="M569" s="32">
        <v>0</v>
      </c>
      <c r="N569" s="33">
        <v>0</v>
      </c>
      <c r="O569" s="34">
        <v>0</v>
      </c>
      <c r="P569" s="32">
        <v>0</v>
      </c>
      <c r="Q569" s="33">
        <v>0</v>
      </c>
      <c r="R569" s="34">
        <v>0</v>
      </c>
      <c r="S569" s="32">
        <v>0</v>
      </c>
      <c r="T569" s="33">
        <v>0</v>
      </c>
      <c r="U569" s="34">
        <v>0</v>
      </c>
      <c r="V569" s="32">
        <v>0</v>
      </c>
      <c r="W569" s="33">
        <v>1</v>
      </c>
      <c r="X569" s="34">
        <v>1</v>
      </c>
      <c r="Y569" s="32">
        <v>0</v>
      </c>
      <c r="Z569" s="33">
        <v>0</v>
      </c>
      <c r="AA569" s="34">
        <v>0</v>
      </c>
      <c r="AB569" s="32">
        <v>0</v>
      </c>
      <c r="AC569" s="33">
        <v>0</v>
      </c>
      <c r="AD569" s="34">
        <v>0</v>
      </c>
      <c r="AE569" s="32">
        <v>0</v>
      </c>
      <c r="AF569" s="33">
        <v>0</v>
      </c>
      <c r="AG569" s="34">
        <v>0</v>
      </c>
      <c r="AH569" s="32">
        <v>0</v>
      </c>
      <c r="AI569" s="33">
        <v>1</v>
      </c>
      <c r="AJ569" s="34">
        <v>1</v>
      </c>
      <c r="AK569" s="32">
        <v>0</v>
      </c>
      <c r="AL569" s="33">
        <v>0</v>
      </c>
      <c r="AM569" s="34">
        <v>0</v>
      </c>
      <c r="AO569" s="14"/>
      <c r="AP569" s="14"/>
    </row>
    <row r="570" spans="1:42" x14ac:dyDescent="0.25">
      <c r="A570" s="27" t="s">
        <v>345</v>
      </c>
      <c r="B570" s="27" t="s">
        <v>2592</v>
      </c>
      <c r="C570" s="27" t="s">
        <v>1356</v>
      </c>
      <c r="D570" s="27" t="s">
        <v>16462</v>
      </c>
      <c r="E570" s="27" t="s">
        <v>16462</v>
      </c>
      <c r="F570" s="27" t="s">
        <v>515</v>
      </c>
      <c r="G570" s="27" t="s">
        <v>129</v>
      </c>
      <c r="H570" s="27" t="s">
        <v>16420</v>
      </c>
      <c r="I570" s="27" t="s">
        <v>4</v>
      </c>
      <c r="J570" s="35">
        <v>0</v>
      </c>
      <c r="K570" s="36">
        <v>0</v>
      </c>
      <c r="L570" s="37">
        <v>0</v>
      </c>
      <c r="M570" s="35">
        <v>0</v>
      </c>
      <c r="N570" s="36">
        <v>0</v>
      </c>
      <c r="O570" s="37">
        <v>0</v>
      </c>
      <c r="P570" s="35">
        <v>0</v>
      </c>
      <c r="Q570" s="36">
        <v>0</v>
      </c>
      <c r="R570" s="37">
        <v>0</v>
      </c>
      <c r="S570" s="35">
        <v>0</v>
      </c>
      <c r="T570" s="36">
        <v>0</v>
      </c>
      <c r="U570" s="37">
        <v>0</v>
      </c>
      <c r="V570" s="35">
        <v>0</v>
      </c>
      <c r="W570" s="36">
        <v>0</v>
      </c>
      <c r="X570" s="37">
        <v>0</v>
      </c>
      <c r="Y570" s="35">
        <v>0</v>
      </c>
      <c r="Z570" s="36">
        <v>0</v>
      </c>
      <c r="AA570" s="37">
        <v>0</v>
      </c>
      <c r="AB570" s="35">
        <v>0</v>
      </c>
      <c r="AC570" s="36">
        <v>0</v>
      </c>
      <c r="AD570" s="37">
        <v>0</v>
      </c>
      <c r="AE570" s="35">
        <v>0</v>
      </c>
      <c r="AF570" s="36">
        <v>0</v>
      </c>
      <c r="AG570" s="37">
        <v>0</v>
      </c>
      <c r="AH570" s="35">
        <v>0</v>
      </c>
      <c r="AI570" s="36">
        <v>0</v>
      </c>
      <c r="AJ570" s="37">
        <v>0</v>
      </c>
      <c r="AK570" s="35">
        <v>0</v>
      </c>
      <c r="AL570" s="36">
        <v>0</v>
      </c>
      <c r="AM570" s="37">
        <v>0</v>
      </c>
      <c r="AO570" s="14"/>
      <c r="AP570" s="14"/>
    </row>
    <row r="571" spans="1:42" x14ac:dyDescent="0.25">
      <c r="A571" s="26" t="s">
        <v>346</v>
      </c>
      <c r="B571" s="26" t="s">
        <v>347</v>
      </c>
      <c r="C571" s="26" t="s">
        <v>1359</v>
      </c>
      <c r="D571" s="26" t="s">
        <v>475</v>
      </c>
      <c r="E571" s="26" t="s">
        <v>475</v>
      </c>
      <c r="F571" s="26" t="s">
        <v>515</v>
      </c>
      <c r="G571" s="26" t="s">
        <v>129</v>
      </c>
      <c r="H571" s="26" t="s">
        <v>16420</v>
      </c>
      <c r="I571" s="26" t="s">
        <v>4</v>
      </c>
      <c r="J571" s="32">
        <v>0</v>
      </c>
      <c r="K571" s="33">
        <v>0</v>
      </c>
      <c r="L571" s="34">
        <v>0</v>
      </c>
      <c r="M571" s="32">
        <v>0</v>
      </c>
      <c r="N571" s="33">
        <v>0</v>
      </c>
      <c r="O571" s="34">
        <v>0</v>
      </c>
      <c r="P571" s="32">
        <v>0</v>
      </c>
      <c r="Q571" s="33">
        <v>0</v>
      </c>
      <c r="R571" s="34">
        <v>0</v>
      </c>
      <c r="S571" s="32">
        <v>0</v>
      </c>
      <c r="T571" s="33">
        <v>0</v>
      </c>
      <c r="U571" s="34">
        <v>0</v>
      </c>
      <c r="V571" s="32">
        <v>0</v>
      </c>
      <c r="W571" s="33">
        <v>0</v>
      </c>
      <c r="X571" s="34">
        <v>0</v>
      </c>
      <c r="Y571" s="32">
        <v>0</v>
      </c>
      <c r="Z571" s="33">
        <v>0</v>
      </c>
      <c r="AA571" s="34">
        <v>0</v>
      </c>
      <c r="AB571" s="32">
        <v>0</v>
      </c>
      <c r="AC571" s="33">
        <v>0</v>
      </c>
      <c r="AD571" s="34">
        <v>0</v>
      </c>
      <c r="AE571" s="32">
        <v>0</v>
      </c>
      <c r="AF571" s="33">
        <v>0</v>
      </c>
      <c r="AG571" s="34">
        <v>0</v>
      </c>
      <c r="AH571" s="32">
        <v>0</v>
      </c>
      <c r="AI571" s="33">
        <v>0</v>
      </c>
      <c r="AJ571" s="34">
        <v>0</v>
      </c>
      <c r="AK571" s="32">
        <v>0</v>
      </c>
      <c r="AL571" s="33">
        <v>0</v>
      </c>
      <c r="AM571" s="34">
        <v>0</v>
      </c>
      <c r="AO571" s="14"/>
      <c r="AP571" s="14"/>
    </row>
    <row r="572" spans="1:42" x14ac:dyDescent="0.25">
      <c r="A572" s="27" t="s">
        <v>348</v>
      </c>
      <c r="B572" s="27" t="s">
        <v>349</v>
      </c>
      <c r="C572" s="27" t="s">
        <v>1356</v>
      </c>
      <c r="D572" s="27" t="s">
        <v>475</v>
      </c>
      <c r="E572" s="27" t="s">
        <v>475</v>
      </c>
      <c r="F572" s="27" t="s">
        <v>515</v>
      </c>
      <c r="G572" s="27" t="s">
        <v>129</v>
      </c>
      <c r="H572" s="27" t="s">
        <v>16420</v>
      </c>
      <c r="I572" s="27" t="s">
        <v>4</v>
      </c>
      <c r="J572" s="35">
        <v>0</v>
      </c>
      <c r="K572" s="36">
        <v>0</v>
      </c>
      <c r="L572" s="37">
        <v>0</v>
      </c>
      <c r="M572" s="35">
        <v>0</v>
      </c>
      <c r="N572" s="36">
        <v>0</v>
      </c>
      <c r="O572" s="37">
        <v>0</v>
      </c>
      <c r="P572" s="35">
        <v>0</v>
      </c>
      <c r="Q572" s="36">
        <v>0</v>
      </c>
      <c r="R572" s="37">
        <v>0</v>
      </c>
      <c r="S572" s="35">
        <v>0</v>
      </c>
      <c r="T572" s="36">
        <v>0</v>
      </c>
      <c r="U572" s="37">
        <v>0</v>
      </c>
      <c r="V572" s="35">
        <v>0</v>
      </c>
      <c r="W572" s="36">
        <v>0</v>
      </c>
      <c r="X572" s="37">
        <v>0</v>
      </c>
      <c r="Y572" s="35">
        <v>0</v>
      </c>
      <c r="Z572" s="36">
        <v>0</v>
      </c>
      <c r="AA572" s="37">
        <v>0</v>
      </c>
      <c r="AB572" s="35">
        <v>0</v>
      </c>
      <c r="AC572" s="36">
        <v>0</v>
      </c>
      <c r="AD572" s="37">
        <v>0</v>
      </c>
      <c r="AE572" s="35">
        <v>0</v>
      </c>
      <c r="AF572" s="36">
        <v>0</v>
      </c>
      <c r="AG572" s="37">
        <v>0</v>
      </c>
      <c r="AH572" s="35">
        <v>0</v>
      </c>
      <c r="AI572" s="36">
        <v>0</v>
      </c>
      <c r="AJ572" s="37">
        <v>0</v>
      </c>
      <c r="AK572" s="35">
        <v>32</v>
      </c>
      <c r="AL572" s="36">
        <v>38</v>
      </c>
      <c r="AM572" s="37">
        <v>70</v>
      </c>
      <c r="AO572" s="14"/>
      <c r="AP572" s="14"/>
    </row>
    <row r="573" spans="1:42" x14ac:dyDescent="0.25">
      <c r="A573" s="26" t="s">
        <v>350</v>
      </c>
      <c r="B573" s="26" t="s">
        <v>2593</v>
      </c>
      <c r="C573" s="26" t="s">
        <v>1356</v>
      </c>
      <c r="D573" s="26" t="s">
        <v>16462</v>
      </c>
      <c r="E573" s="26" t="s">
        <v>16462</v>
      </c>
      <c r="F573" s="26" t="s">
        <v>515</v>
      </c>
      <c r="G573" s="26" t="s">
        <v>129</v>
      </c>
      <c r="H573" s="26" t="s">
        <v>16420</v>
      </c>
      <c r="I573" s="26" t="s">
        <v>4</v>
      </c>
      <c r="J573" s="32">
        <v>1</v>
      </c>
      <c r="K573" s="33">
        <v>1</v>
      </c>
      <c r="L573" s="34">
        <v>2</v>
      </c>
      <c r="M573" s="32">
        <v>0</v>
      </c>
      <c r="N573" s="33">
        <v>0</v>
      </c>
      <c r="O573" s="34">
        <v>0</v>
      </c>
      <c r="P573" s="32">
        <v>0</v>
      </c>
      <c r="Q573" s="33">
        <v>0</v>
      </c>
      <c r="R573" s="34">
        <v>0</v>
      </c>
      <c r="S573" s="32">
        <v>0</v>
      </c>
      <c r="T573" s="33">
        <v>0</v>
      </c>
      <c r="U573" s="34">
        <v>0</v>
      </c>
      <c r="V573" s="32">
        <v>1</v>
      </c>
      <c r="W573" s="33">
        <v>1</v>
      </c>
      <c r="X573" s="34">
        <v>2</v>
      </c>
      <c r="Y573" s="32">
        <v>0</v>
      </c>
      <c r="Z573" s="33">
        <v>0</v>
      </c>
      <c r="AA573" s="34">
        <v>0</v>
      </c>
      <c r="AB573" s="32">
        <v>0</v>
      </c>
      <c r="AC573" s="33">
        <v>0</v>
      </c>
      <c r="AD573" s="34">
        <v>0</v>
      </c>
      <c r="AE573" s="32">
        <v>0</v>
      </c>
      <c r="AF573" s="33">
        <v>0</v>
      </c>
      <c r="AG573" s="34">
        <v>0</v>
      </c>
      <c r="AH573" s="32">
        <v>2</v>
      </c>
      <c r="AI573" s="33">
        <v>2</v>
      </c>
      <c r="AJ573" s="34">
        <v>4</v>
      </c>
      <c r="AK573" s="32">
        <v>12</v>
      </c>
      <c r="AL573" s="33">
        <v>13</v>
      </c>
      <c r="AM573" s="34">
        <v>25</v>
      </c>
      <c r="AO573" s="14"/>
      <c r="AP573" s="14"/>
    </row>
    <row r="574" spans="1:42" x14ac:dyDescent="0.25">
      <c r="A574" s="27" t="s">
        <v>352</v>
      </c>
      <c r="B574" s="27" t="s">
        <v>353</v>
      </c>
      <c r="C574" s="27" t="s">
        <v>1356</v>
      </c>
      <c r="D574" s="27" t="s">
        <v>16467</v>
      </c>
      <c r="E574" s="27" t="s">
        <v>16467</v>
      </c>
      <c r="F574" s="27" t="s">
        <v>515</v>
      </c>
      <c r="G574" s="27" t="s">
        <v>129</v>
      </c>
      <c r="H574" s="27" t="s">
        <v>16420</v>
      </c>
      <c r="I574" s="27" t="s">
        <v>4</v>
      </c>
      <c r="J574" s="35">
        <v>0</v>
      </c>
      <c r="K574" s="36">
        <v>0</v>
      </c>
      <c r="L574" s="37">
        <v>0</v>
      </c>
      <c r="M574" s="35">
        <v>0</v>
      </c>
      <c r="N574" s="36">
        <v>0</v>
      </c>
      <c r="O574" s="37">
        <v>0</v>
      </c>
      <c r="P574" s="35">
        <v>0</v>
      </c>
      <c r="Q574" s="36">
        <v>0</v>
      </c>
      <c r="R574" s="37">
        <v>0</v>
      </c>
      <c r="S574" s="35">
        <v>0</v>
      </c>
      <c r="T574" s="36">
        <v>0</v>
      </c>
      <c r="U574" s="37">
        <v>0</v>
      </c>
      <c r="V574" s="35">
        <v>0</v>
      </c>
      <c r="W574" s="36">
        <v>0</v>
      </c>
      <c r="X574" s="37">
        <v>0</v>
      </c>
      <c r="Y574" s="35">
        <v>0</v>
      </c>
      <c r="Z574" s="36">
        <v>0</v>
      </c>
      <c r="AA574" s="37">
        <v>0</v>
      </c>
      <c r="AB574" s="35">
        <v>0</v>
      </c>
      <c r="AC574" s="36">
        <v>0</v>
      </c>
      <c r="AD574" s="37">
        <v>0</v>
      </c>
      <c r="AE574" s="35">
        <v>0</v>
      </c>
      <c r="AF574" s="36">
        <v>0</v>
      </c>
      <c r="AG574" s="37">
        <v>0</v>
      </c>
      <c r="AH574" s="35">
        <v>0</v>
      </c>
      <c r="AI574" s="36">
        <v>0</v>
      </c>
      <c r="AJ574" s="37">
        <v>0</v>
      </c>
      <c r="AK574" s="35">
        <v>0</v>
      </c>
      <c r="AL574" s="36">
        <v>0</v>
      </c>
      <c r="AM574" s="37">
        <v>0</v>
      </c>
      <c r="AO574" s="14"/>
      <c r="AP574" s="14"/>
    </row>
    <row r="575" spans="1:42" x14ac:dyDescent="0.25">
      <c r="A575" s="26" t="s">
        <v>354</v>
      </c>
      <c r="B575" s="26" t="s">
        <v>355</v>
      </c>
      <c r="C575" s="26" t="s">
        <v>1356</v>
      </c>
      <c r="D575" s="26" t="s">
        <v>476</v>
      </c>
      <c r="E575" s="26" t="s">
        <v>476</v>
      </c>
      <c r="F575" s="26" t="s">
        <v>515</v>
      </c>
      <c r="G575" s="26" t="s">
        <v>129</v>
      </c>
      <c r="H575" s="26" t="s">
        <v>16420</v>
      </c>
      <c r="I575" s="26" t="s">
        <v>4</v>
      </c>
      <c r="J575" s="32">
        <v>0</v>
      </c>
      <c r="K575" s="33">
        <v>0</v>
      </c>
      <c r="L575" s="34">
        <v>0</v>
      </c>
      <c r="M575" s="32">
        <v>0</v>
      </c>
      <c r="N575" s="33">
        <v>0</v>
      </c>
      <c r="O575" s="34">
        <v>0</v>
      </c>
      <c r="P575" s="32">
        <v>0</v>
      </c>
      <c r="Q575" s="33">
        <v>0</v>
      </c>
      <c r="R575" s="34">
        <v>0</v>
      </c>
      <c r="S575" s="32">
        <v>0</v>
      </c>
      <c r="T575" s="33">
        <v>0</v>
      </c>
      <c r="U575" s="34">
        <v>0</v>
      </c>
      <c r="V575" s="32">
        <v>0</v>
      </c>
      <c r="W575" s="33">
        <v>0</v>
      </c>
      <c r="X575" s="34">
        <v>0</v>
      </c>
      <c r="Y575" s="32">
        <v>0</v>
      </c>
      <c r="Z575" s="33">
        <v>0</v>
      </c>
      <c r="AA575" s="34">
        <v>0</v>
      </c>
      <c r="AB575" s="32">
        <v>0</v>
      </c>
      <c r="AC575" s="33">
        <v>0</v>
      </c>
      <c r="AD575" s="34">
        <v>0</v>
      </c>
      <c r="AE575" s="32">
        <v>0</v>
      </c>
      <c r="AF575" s="33">
        <v>0</v>
      </c>
      <c r="AG575" s="34">
        <v>0</v>
      </c>
      <c r="AH575" s="32">
        <v>0</v>
      </c>
      <c r="AI575" s="33">
        <v>0</v>
      </c>
      <c r="AJ575" s="34">
        <v>0</v>
      </c>
      <c r="AK575" s="32">
        <v>8</v>
      </c>
      <c r="AL575" s="33">
        <v>4</v>
      </c>
      <c r="AM575" s="34">
        <v>12</v>
      </c>
      <c r="AO575" s="14"/>
      <c r="AP575" s="14"/>
    </row>
    <row r="576" spans="1:42" x14ac:dyDescent="0.25">
      <c r="A576" s="27" t="s">
        <v>356</v>
      </c>
      <c r="B576" s="27" t="s">
        <v>2594</v>
      </c>
      <c r="C576" s="27" t="s">
        <v>1356</v>
      </c>
      <c r="D576" s="27" t="s">
        <v>16462</v>
      </c>
      <c r="E576" s="27" t="s">
        <v>16462</v>
      </c>
      <c r="F576" s="27" t="s">
        <v>515</v>
      </c>
      <c r="G576" s="27" t="s">
        <v>129</v>
      </c>
      <c r="H576" s="27" t="s">
        <v>16420</v>
      </c>
      <c r="I576" s="27" t="s">
        <v>4</v>
      </c>
      <c r="J576" s="35">
        <v>0</v>
      </c>
      <c r="K576" s="36">
        <v>0</v>
      </c>
      <c r="L576" s="37">
        <v>0</v>
      </c>
      <c r="M576" s="35">
        <v>0</v>
      </c>
      <c r="N576" s="36">
        <v>0</v>
      </c>
      <c r="O576" s="37">
        <v>0</v>
      </c>
      <c r="P576" s="35">
        <v>0</v>
      </c>
      <c r="Q576" s="36">
        <v>0</v>
      </c>
      <c r="R576" s="37">
        <v>0</v>
      </c>
      <c r="S576" s="35">
        <v>0</v>
      </c>
      <c r="T576" s="36">
        <v>0</v>
      </c>
      <c r="U576" s="37">
        <v>0</v>
      </c>
      <c r="V576" s="35">
        <v>0</v>
      </c>
      <c r="W576" s="36">
        <v>0</v>
      </c>
      <c r="X576" s="37">
        <v>0</v>
      </c>
      <c r="Y576" s="35">
        <v>0</v>
      </c>
      <c r="Z576" s="36">
        <v>0</v>
      </c>
      <c r="AA576" s="37">
        <v>0</v>
      </c>
      <c r="AB576" s="35">
        <v>0</v>
      </c>
      <c r="AC576" s="36">
        <v>0</v>
      </c>
      <c r="AD576" s="37">
        <v>0</v>
      </c>
      <c r="AE576" s="35">
        <v>0</v>
      </c>
      <c r="AF576" s="36">
        <v>0</v>
      </c>
      <c r="AG576" s="37">
        <v>0</v>
      </c>
      <c r="AH576" s="35">
        <v>0</v>
      </c>
      <c r="AI576" s="36">
        <v>0</v>
      </c>
      <c r="AJ576" s="37">
        <v>0</v>
      </c>
      <c r="AK576" s="35">
        <v>4</v>
      </c>
      <c r="AL576" s="36">
        <v>3</v>
      </c>
      <c r="AM576" s="37">
        <v>7</v>
      </c>
      <c r="AO576" s="14"/>
      <c r="AP576" s="14"/>
    </row>
    <row r="577" spans="1:42" x14ac:dyDescent="0.25">
      <c r="A577" s="26" t="s">
        <v>357</v>
      </c>
      <c r="B577" s="26" t="s">
        <v>358</v>
      </c>
      <c r="C577" s="26" t="s">
        <v>1357</v>
      </c>
      <c r="D577" s="26" t="s">
        <v>498</v>
      </c>
      <c r="E577" s="26" t="s">
        <v>498</v>
      </c>
      <c r="F577" s="26" t="s">
        <v>515</v>
      </c>
      <c r="G577" s="26" t="s">
        <v>129</v>
      </c>
      <c r="H577" s="26" t="s">
        <v>16420</v>
      </c>
      <c r="I577" s="26" t="s">
        <v>4</v>
      </c>
      <c r="J577" s="32">
        <v>0</v>
      </c>
      <c r="K577" s="33">
        <v>0</v>
      </c>
      <c r="L577" s="34">
        <v>0</v>
      </c>
      <c r="M577" s="32">
        <v>0</v>
      </c>
      <c r="N577" s="33">
        <v>0</v>
      </c>
      <c r="O577" s="34">
        <v>0</v>
      </c>
      <c r="P577" s="32">
        <v>0</v>
      </c>
      <c r="Q577" s="33">
        <v>0</v>
      </c>
      <c r="R577" s="34">
        <v>0</v>
      </c>
      <c r="S577" s="32">
        <v>0</v>
      </c>
      <c r="T577" s="33">
        <v>0</v>
      </c>
      <c r="U577" s="34">
        <v>0</v>
      </c>
      <c r="V577" s="32">
        <v>0</v>
      </c>
      <c r="W577" s="33">
        <v>0</v>
      </c>
      <c r="X577" s="34">
        <v>0</v>
      </c>
      <c r="Y577" s="32">
        <v>1</v>
      </c>
      <c r="Z577" s="33">
        <v>1</v>
      </c>
      <c r="AA577" s="34">
        <v>2</v>
      </c>
      <c r="AB577" s="32">
        <v>0</v>
      </c>
      <c r="AC577" s="33">
        <v>0</v>
      </c>
      <c r="AD577" s="34">
        <v>0</v>
      </c>
      <c r="AE577" s="32">
        <v>0</v>
      </c>
      <c r="AF577" s="33">
        <v>0</v>
      </c>
      <c r="AG577" s="34">
        <v>0</v>
      </c>
      <c r="AH577" s="32">
        <v>1</v>
      </c>
      <c r="AI577" s="33">
        <v>1</v>
      </c>
      <c r="AJ577" s="34">
        <v>2</v>
      </c>
      <c r="AK577" s="32">
        <v>0</v>
      </c>
      <c r="AL577" s="33">
        <v>0</v>
      </c>
      <c r="AM577" s="34">
        <v>0</v>
      </c>
      <c r="AO577" s="14"/>
      <c r="AP577" s="14"/>
    </row>
    <row r="578" spans="1:42" x14ac:dyDescent="0.25">
      <c r="A578" s="27" t="s">
        <v>359</v>
      </c>
      <c r="B578" s="27" t="s">
        <v>750</v>
      </c>
      <c r="C578" s="27" t="s">
        <v>1356</v>
      </c>
      <c r="D578" s="27" t="s">
        <v>16462</v>
      </c>
      <c r="E578" s="27" t="s">
        <v>16462</v>
      </c>
      <c r="F578" s="27" t="s">
        <v>515</v>
      </c>
      <c r="G578" s="27" t="s">
        <v>129</v>
      </c>
      <c r="H578" s="27" t="s">
        <v>16420</v>
      </c>
      <c r="I578" s="27" t="s">
        <v>4</v>
      </c>
      <c r="J578" s="35">
        <v>0</v>
      </c>
      <c r="K578" s="36">
        <v>0</v>
      </c>
      <c r="L578" s="37">
        <v>0</v>
      </c>
      <c r="M578" s="35">
        <v>0</v>
      </c>
      <c r="N578" s="36">
        <v>0</v>
      </c>
      <c r="O578" s="37">
        <v>0</v>
      </c>
      <c r="P578" s="35">
        <v>0</v>
      </c>
      <c r="Q578" s="36">
        <v>0</v>
      </c>
      <c r="R578" s="37">
        <v>0</v>
      </c>
      <c r="S578" s="35">
        <v>0</v>
      </c>
      <c r="T578" s="36">
        <v>0</v>
      </c>
      <c r="U578" s="37">
        <v>0</v>
      </c>
      <c r="V578" s="35">
        <v>0</v>
      </c>
      <c r="W578" s="36">
        <v>0</v>
      </c>
      <c r="X578" s="37">
        <v>0</v>
      </c>
      <c r="Y578" s="35">
        <v>0</v>
      </c>
      <c r="Z578" s="36">
        <v>0</v>
      </c>
      <c r="AA578" s="37">
        <v>0</v>
      </c>
      <c r="AB578" s="35">
        <v>0</v>
      </c>
      <c r="AC578" s="36">
        <v>0</v>
      </c>
      <c r="AD578" s="37">
        <v>0</v>
      </c>
      <c r="AE578" s="35">
        <v>0</v>
      </c>
      <c r="AF578" s="36">
        <v>0</v>
      </c>
      <c r="AG578" s="37">
        <v>0</v>
      </c>
      <c r="AH578" s="35">
        <v>0</v>
      </c>
      <c r="AI578" s="36">
        <v>0</v>
      </c>
      <c r="AJ578" s="37">
        <v>0</v>
      </c>
      <c r="AK578" s="35">
        <v>0</v>
      </c>
      <c r="AL578" s="36">
        <v>0</v>
      </c>
      <c r="AM578" s="37">
        <v>0</v>
      </c>
      <c r="AO578" s="14"/>
      <c r="AP578" s="14"/>
    </row>
    <row r="579" spans="1:42" x14ac:dyDescent="0.25">
      <c r="A579" s="26" t="s">
        <v>360</v>
      </c>
      <c r="B579" s="26" t="s">
        <v>361</v>
      </c>
      <c r="C579" s="26" t="s">
        <v>1356</v>
      </c>
      <c r="D579" s="26" t="s">
        <v>16462</v>
      </c>
      <c r="E579" s="26" t="s">
        <v>16462</v>
      </c>
      <c r="F579" s="26" t="s">
        <v>523</v>
      </c>
      <c r="G579" s="26" t="s">
        <v>129</v>
      </c>
      <c r="H579" s="26" t="s">
        <v>16420</v>
      </c>
      <c r="I579" s="26" t="s">
        <v>4</v>
      </c>
      <c r="J579" s="32">
        <v>0</v>
      </c>
      <c r="K579" s="33">
        <v>0</v>
      </c>
      <c r="L579" s="34">
        <v>0</v>
      </c>
      <c r="M579" s="32">
        <v>0</v>
      </c>
      <c r="N579" s="33">
        <v>0</v>
      </c>
      <c r="O579" s="34">
        <v>0</v>
      </c>
      <c r="P579" s="32">
        <v>0</v>
      </c>
      <c r="Q579" s="33">
        <v>0</v>
      </c>
      <c r="R579" s="34">
        <v>0</v>
      </c>
      <c r="S579" s="32">
        <v>0</v>
      </c>
      <c r="T579" s="33">
        <v>0</v>
      </c>
      <c r="U579" s="34">
        <v>0</v>
      </c>
      <c r="V579" s="32">
        <v>0</v>
      </c>
      <c r="W579" s="33">
        <v>3</v>
      </c>
      <c r="X579" s="34">
        <v>3</v>
      </c>
      <c r="Y579" s="32">
        <v>1</v>
      </c>
      <c r="Z579" s="33">
        <v>0</v>
      </c>
      <c r="AA579" s="34">
        <v>1</v>
      </c>
      <c r="AB579" s="32">
        <v>0</v>
      </c>
      <c r="AC579" s="33">
        <v>0</v>
      </c>
      <c r="AD579" s="34">
        <v>0</v>
      </c>
      <c r="AE579" s="32">
        <v>0</v>
      </c>
      <c r="AF579" s="33">
        <v>0</v>
      </c>
      <c r="AG579" s="34">
        <v>0</v>
      </c>
      <c r="AH579" s="32">
        <v>1</v>
      </c>
      <c r="AI579" s="33">
        <v>3</v>
      </c>
      <c r="AJ579" s="34">
        <v>4</v>
      </c>
      <c r="AK579" s="32">
        <v>4</v>
      </c>
      <c r="AL579" s="33">
        <v>6</v>
      </c>
      <c r="AM579" s="34">
        <v>10</v>
      </c>
      <c r="AO579" s="14"/>
      <c r="AP579" s="14"/>
    </row>
    <row r="580" spans="1:42" x14ac:dyDescent="0.25">
      <c r="A580" s="27" t="s">
        <v>362</v>
      </c>
      <c r="B580" s="27" t="s">
        <v>363</v>
      </c>
      <c r="C580" s="27" t="s">
        <v>1356</v>
      </c>
      <c r="D580" s="27" t="s">
        <v>16462</v>
      </c>
      <c r="E580" s="27" t="s">
        <v>16982</v>
      </c>
      <c r="F580" s="27" t="s">
        <v>515</v>
      </c>
      <c r="G580" s="27" t="s">
        <v>129</v>
      </c>
      <c r="H580" s="27" t="s">
        <v>16420</v>
      </c>
      <c r="I580" s="27" t="s">
        <v>4</v>
      </c>
      <c r="J580" s="35">
        <v>0</v>
      </c>
      <c r="K580" s="36">
        <v>0</v>
      </c>
      <c r="L580" s="37">
        <v>0</v>
      </c>
      <c r="M580" s="35">
        <v>0</v>
      </c>
      <c r="N580" s="36">
        <v>0</v>
      </c>
      <c r="O580" s="37">
        <v>0</v>
      </c>
      <c r="P580" s="35">
        <v>0</v>
      </c>
      <c r="Q580" s="36">
        <v>0</v>
      </c>
      <c r="R580" s="37">
        <v>0</v>
      </c>
      <c r="S580" s="35">
        <v>0</v>
      </c>
      <c r="T580" s="36">
        <v>0</v>
      </c>
      <c r="U580" s="37">
        <v>0</v>
      </c>
      <c r="V580" s="35">
        <v>0</v>
      </c>
      <c r="W580" s="36">
        <v>0</v>
      </c>
      <c r="X580" s="37">
        <v>0</v>
      </c>
      <c r="Y580" s="35">
        <v>0</v>
      </c>
      <c r="Z580" s="36">
        <v>0</v>
      </c>
      <c r="AA580" s="37">
        <v>0</v>
      </c>
      <c r="AB580" s="35">
        <v>0</v>
      </c>
      <c r="AC580" s="36">
        <v>0</v>
      </c>
      <c r="AD580" s="37">
        <v>0</v>
      </c>
      <c r="AE580" s="35">
        <v>0</v>
      </c>
      <c r="AF580" s="36">
        <v>0</v>
      </c>
      <c r="AG580" s="37">
        <v>0</v>
      </c>
      <c r="AH580" s="35">
        <v>0</v>
      </c>
      <c r="AI580" s="36">
        <v>0</v>
      </c>
      <c r="AJ580" s="37">
        <v>0</v>
      </c>
      <c r="AK580" s="35">
        <v>0</v>
      </c>
      <c r="AL580" s="36">
        <v>0</v>
      </c>
      <c r="AM580" s="37">
        <v>0</v>
      </c>
      <c r="AO580" s="14"/>
      <c r="AP580" s="14"/>
    </row>
    <row r="581" spans="1:42" x14ac:dyDescent="0.25">
      <c r="A581" s="26" t="s">
        <v>364</v>
      </c>
      <c r="B581" s="26" t="s">
        <v>365</v>
      </c>
      <c r="C581" s="26" t="s">
        <v>1356</v>
      </c>
      <c r="D581" s="26" t="s">
        <v>498</v>
      </c>
      <c r="E581" s="26" t="s">
        <v>498</v>
      </c>
      <c r="F581" s="26" t="s">
        <v>515</v>
      </c>
      <c r="G581" s="26" t="s">
        <v>129</v>
      </c>
      <c r="H581" s="26" t="s">
        <v>16420</v>
      </c>
      <c r="I581" s="26" t="s">
        <v>4</v>
      </c>
      <c r="J581" s="32">
        <v>0</v>
      </c>
      <c r="K581" s="33">
        <v>0</v>
      </c>
      <c r="L581" s="34">
        <v>0</v>
      </c>
      <c r="M581" s="32">
        <v>0</v>
      </c>
      <c r="N581" s="33">
        <v>0</v>
      </c>
      <c r="O581" s="34">
        <v>0</v>
      </c>
      <c r="P581" s="32">
        <v>0</v>
      </c>
      <c r="Q581" s="33">
        <v>0</v>
      </c>
      <c r="R581" s="34">
        <v>0</v>
      </c>
      <c r="S581" s="32">
        <v>0</v>
      </c>
      <c r="T581" s="33">
        <v>0</v>
      </c>
      <c r="U581" s="34">
        <v>0</v>
      </c>
      <c r="V581" s="32">
        <v>0</v>
      </c>
      <c r="W581" s="33">
        <v>0</v>
      </c>
      <c r="X581" s="34">
        <v>0</v>
      </c>
      <c r="Y581" s="32">
        <v>0</v>
      </c>
      <c r="Z581" s="33">
        <v>0</v>
      </c>
      <c r="AA581" s="34">
        <v>0</v>
      </c>
      <c r="AB581" s="32">
        <v>1</v>
      </c>
      <c r="AC581" s="33">
        <v>0</v>
      </c>
      <c r="AD581" s="34">
        <v>1</v>
      </c>
      <c r="AE581" s="32">
        <v>0</v>
      </c>
      <c r="AF581" s="33">
        <v>0</v>
      </c>
      <c r="AG581" s="34">
        <v>0</v>
      </c>
      <c r="AH581" s="32">
        <v>1</v>
      </c>
      <c r="AI581" s="33">
        <v>0</v>
      </c>
      <c r="AJ581" s="34">
        <v>1</v>
      </c>
      <c r="AK581" s="32">
        <v>0</v>
      </c>
      <c r="AL581" s="33">
        <v>0</v>
      </c>
      <c r="AM581" s="34">
        <v>0</v>
      </c>
      <c r="AO581" s="14"/>
      <c r="AP581" s="14"/>
    </row>
    <row r="582" spans="1:42" x14ac:dyDescent="0.25">
      <c r="A582" s="27" t="s">
        <v>366</v>
      </c>
      <c r="B582" s="27" t="s">
        <v>2595</v>
      </c>
      <c r="C582" s="27" t="s">
        <v>1356</v>
      </c>
      <c r="D582" s="27" t="s">
        <v>16462</v>
      </c>
      <c r="E582" s="27" t="s">
        <v>16462</v>
      </c>
      <c r="F582" s="27" t="s">
        <v>515</v>
      </c>
      <c r="G582" s="27" t="s">
        <v>129</v>
      </c>
      <c r="H582" s="27" t="s">
        <v>16420</v>
      </c>
      <c r="I582" s="27" t="s">
        <v>4</v>
      </c>
      <c r="J582" s="35">
        <v>0</v>
      </c>
      <c r="K582" s="36">
        <v>0</v>
      </c>
      <c r="L582" s="37">
        <v>0</v>
      </c>
      <c r="M582" s="35">
        <v>0</v>
      </c>
      <c r="N582" s="36">
        <v>0</v>
      </c>
      <c r="O582" s="37">
        <v>0</v>
      </c>
      <c r="P582" s="35">
        <v>0</v>
      </c>
      <c r="Q582" s="36">
        <v>0</v>
      </c>
      <c r="R582" s="37">
        <v>0</v>
      </c>
      <c r="S582" s="35">
        <v>0</v>
      </c>
      <c r="T582" s="36">
        <v>0</v>
      </c>
      <c r="U582" s="37">
        <v>0</v>
      </c>
      <c r="V582" s="35">
        <v>0</v>
      </c>
      <c r="W582" s="36">
        <v>0</v>
      </c>
      <c r="X582" s="37">
        <v>0</v>
      </c>
      <c r="Y582" s="35">
        <v>0</v>
      </c>
      <c r="Z582" s="36">
        <v>0</v>
      </c>
      <c r="AA582" s="37">
        <v>0</v>
      </c>
      <c r="AB582" s="35">
        <v>0</v>
      </c>
      <c r="AC582" s="36">
        <v>0</v>
      </c>
      <c r="AD582" s="37">
        <v>0</v>
      </c>
      <c r="AE582" s="35">
        <v>0</v>
      </c>
      <c r="AF582" s="36">
        <v>0</v>
      </c>
      <c r="AG582" s="37">
        <v>0</v>
      </c>
      <c r="AH582" s="35">
        <v>0</v>
      </c>
      <c r="AI582" s="36">
        <v>0</v>
      </c>
      <c r="AJ582" s="37">
        <v>0</v>
      </c>
      <c r="AK582" s="35">
        <v>0</v>
      </c>
      <c r="AL582" s="36">
        <v>0</v>
      </c>
      <c r="AM582" s="37">
        <v>0</v>
      </c>
      <c r="AO582" s="14"/>
      <c r="AP582" s="14"/>
    </row>
    <row r="583" spans="1:42" x14ac:dyDescent="0.25">
      <c r="A583" s="26" t="s">
        <v>369</v>
      </c>
      <c r="B583" s="26" t="s">
        <v>370</v>
      </c>
      <c r="C583" s="26" t="s">
        <v>1356</v>
      </c>
      <c r="D583" s="26" t="s">
        <v>475</v>
      </c>
      <c r="E583" s="26" t="s">
        <v>475</v>
      </c>
      <c r="F583" s="26" t="s">
        <v>515</v>
      </c>
      <c r="G583" s="26" t="s">
        <v>129</v>
      </c>
      <c r="H583" s="26" t="s">
        <v>16420</v>
      </c>
      <c r="I583" s="26" t="s">
        <v>4</v>
      </c>
      <c r="J583" s="32">
        <v>0</v>
      </c>
      <c r="K583" s="33">
        <v>0</v>
      </c>
      <c r="L583" s="34">
        <v>0</v>
      </c>
      <c r="M583" s="32">
        <v>0</v>
      </c>
      <c r="N583" s="33">
        <v>0</v>
      </c>
      <c r="O583" s="34">
        <v>0</v>
      </c>
      <c r="P583" s="32">
        <v>0</v>
      </c>
      <c r="Q583" s="33">
        <v>0</v>
      </c>
      <c r="R583" s="34">
        <v>0</v>
      </c>
      <c r="S583" s="32">
        <v>0</v>
      </c>
      <c r="T583" s="33">
        <v>0</v>
      </c>
      <c r="U583" s="34">
        <v>0</v>
      </c>
      <c r="V583" s="32">
        <v>0</v>
      </c>
      <c r="W583" s="33">
        <v>0</v>
      </c>
      <c r="X583" s="34">
        <v>0</v>
      </c>
      <c r="Y583" s="32">
        <v>0</v>
      </c>
      <c r="Z583" s="33">
        <v>0</v>
      </c>
      <c r="AA583" s="34">
        <v>0</v>
      </c>
      <c r="AB583" s="32">
        <v>0</v>
      </c>
      <c r="AC583" s="33">
        <v>0</v>
      </c>
      <c r="AD583" s="34">
        <v>0</v>
      </c>
      <c r="AE583" s="32">
        <v>0</v>
      </c>
      <c r="AF583" s="33">
        <v>0</v>
      </c>
      <c r="AG583" s="34">
        <v>0</v>
      </c>
      <c r="AH583" s="32">
        <v>0</v>
      </c>
      <c r="AI583" s="33">
        <v>0</v>
      </c>
      <c r="AJ583" s="34">
        <v>0</v>
      </c>
      <c r="AK583" s="32">
        <v>0</v>
      </c>
      <c r="AL583" s="33">
        <v>0</v>
      </c>
      <c r="AM583" s="34">
        <v>0</v>
      </c>
      <c r="AO583" s="14"/>
      <c r="AP583" s="14"/>
    </row>
    <row r="584" spans="1:42" x14ac:dyDescent="0.25">
      <c r="A584" s="27" t="s">
        <v>371</v>
      </c>
      <c r="B584" s="27" t="s">
        <v>372</v>
      </c>
      <c r="C584" s="27" t="s">
        <v>1356</v>
      </c>
      <c r="D584" s="27" t="s">
        <v>475</v>
      </c>
      <c r="E584" s="27" t="s">
        <v>475</v>
      </c>
      <c r="F584" s="27" t="s">
        <v>515</v>
      </c>
      <c r="G584" s="27" t="s">
        <v>129</v>
      </c>
      <c r="H584" s="27" t="s">
        <v>16420</v>
      </c>
      <c r="I584" s="27" t="s">
        <v>4</v>
      </c>
      <c r="J584" s="35">
        <v>0</v>
      </c>
      <c r="K584" s="36">
        <v>0</v>
      </c>
      <c r="L584" s="37">
        <v>0</v>
      </c>
      <c r="M584" s="35">
        <v>0</v>
      </c>
      <c r="N584" s="36">
        <v>0</v>
      </c>
      <c r="O584" s="37">
        <v>0</v>
      </c>
      <c r="P584" s="35">
        <v>0</v>
      </c>
      <c r="Q584" s="36">
        <v>0</v>
      </c>
      <c r="R584" s="37">
        <v>0</v>
      </c>
      <c r="S584" s="35">
        <v>0</v>
      </c>
      <c r="T584" s="36">
        <v>0</v>
      </c>
      <c r="U584" s="37">
        <v>0</v>
      </c>
      <c r="V584" s="35">
        <v>0</v>
      </c>
      <c r="W584" s="36">
        <v>0</v>
      </c>
      <c r="X584" s="37">
        <v>0</v>
      </c>
      <c r="Y584" s="35">
        <v>0</v>
      </c>
      <c r="Z584" s="36">
        <v>0</v>
      </c>
      <c r="AA584" s="37">
        <v>0</v>
      </c>
      <c r="AB584" s="35">
        <v>0</v>
      </c>
      <c r="AC584" s="36">
        <v>0</v>
      </c>
      <c r="AD584" s="37">
        <v>0</v>
      </c>
      <c r="AE584" s="35">
        <v>0</v>
      </c>
      <c r="AF584" s="36">
        <v>0</v>
      </c>
      <c r="AG584" s="37">
        <v>0</v>
      </c>
      <c r="AH584" s="35">
        <v>0</v>
      </c>
      <c r="AI584" s="36">
        <v>0</v>
      </c>
      <c r="AJ584" s="37">
        <v>0</v>
      </c>
      <c r="AK584" s="35">
        <v>0</v>
      </c>
      <c r="AL584" s="36">
        <v>0</v>
      </c>
      <c r="AM584" s="37">
        <v>0</v>
      </c>
      <c r="AO584" s="14"/>
      <c r="AP584" s="14"/>
    </row>
    <row r="585" spans="1:42" x14ac:dyDescent="0.25">
      <c r="A585" s="26" t="s">
        <v>373</v>
      </c>
      <c r="B585" s="26" t="s">
        <v>2596</v>
      </c>
      <c r="C585" s="26" t="s">
        <v>1356</v>
      </c>
      <c r="D585" s="26" t="s">
        <v>16462</v>
      </c>
      <c r="E585" s="26" t="s">
        <v>16462</v>
      </c>
      <c r="F585" s="26" t="s">
        <v>523</v>
      </c>
      <c r="G585" s="26" t="s">
        <v>129</v>
      </c>
      <c r="H585" s="26" t="s">
        <v>16420</v>
      </c>
      <c r="I585" s="26" t="s">
        <v>4</v>
      </c>
      <c r="J585" s="32">
        <v>0</v>
      </c>
      <c r="K585" s="33">
        <v>0</v>
      </c>
      <c r="L585" s="34">
        <v>0</v>
      </c>
      <c r="M585" s="32">
        <v>0</v>
      </c>
      <c r="N585" s="33">
        <v>0</v>
      </c>
      <c r="O585" s="34">
        <v>0</v>
      </c>
      <c r="P585" s="32">
        <v>0</v>
      </c>
      <c r="Q585" s="33">
        <v>0</v>
      </c>
      <c r="R585" s="34">
        <v>0</v>
      </c>
      <c r="S585" s="32">
        <v>0</v>
      </c>
      <c r="T585" s="33">
        <v>0</v>
      </c>
      <c r="U585" s="34">
        <v>0</v>
      </c>
      <c r="V585" s="32">
        <v>0</v>
      </c>
      <c r="W585" s="33">
        <v>0</v>
      </c>
      <c r="X585" s="34">
        <v>0</v>
      </c>
      <c r="Y585" s="32">
        <v>1</v>
      </c>
      <c r="Z585" s="33">
        <v>0</v>
      </c>
      <c r="AA585" s="34">
        <v>1</v>
      </c>
      <c r="AB585" s="32">
        <v>0</v>
      </c>
      <c r="AC585" s="33">
        <v>0</v>
      </c>
      <c r="AD585" s="34">
        <v>0</v>
      </c>
      <c r="AE585" s="32">
        <v>0</v>
      </c>
      <c r="AF585" s="33">
        <v>0</v>
      </c>
      <c r="AG585" s="34">
        <v>0</v>
      </c>
      <c r="AH585" s="32">
        <v>1</v>
      </c>
      <c r="AI585" s="33">
        <v>0</v>
      </c>
      <c r="AJ585" s="34">
        <v>1</v>
      </c>
      <c r="AK585" s="32">
        <v>0</v>
      </c>
      <c r="AL585" s="33">
        <v>0</v>
      </c>
      <c r="AM585" s="34">
        <v>0</v>
      </c>
      <c r="AO585" s="14"/>
      <c r="AP585" s="14"/>
    </row>
    <row r="586" spans="1:42" x14ac:dyDescent="0.25">
      <c r="A586" s="27" t="s">
        <v>377</v>
      </c>
      <c r="B586" s="27" t="s">
        <v>378</v>
      </c>
      <c r="C586" s="27" t="s">
        <v>1356</v>
      </c>
      <c r="D586" s="27" t="s">
        <v>475</v>
      </c>
      <c r="E586" s="27" t="s">
        <v>475</v>
      </c>
      <c r="F586" s="27" t="s">
        <v>515</v>
      </c>
      <c r="G586" s="27" t="s">
        <v>129</v>
      </c>
      <c r="H586" s="27" t="s">
        <v>16420</v>
      </c>
      <c r="I586" s="27" t="s">
        <v>4</v>
      </c>
      <c r="J586" s="35">
        <v>0</v>
      </c>
      <c r="K586" s="36">
        <v>0</v>
      </c>
      <c r="L586" s="37">
        <v>0</v>
      </c>
      <c r="M586" s="35">
        <v>0</v>
      </c>
      <c r="N586" s="36">
        <v>0</v>
      </c>
      <c r="O586" s="37">
        <v>0</v>
      </c>
      <c r="P586" s="35">
        <v>0</v>
      </c>
      <c r="Q586" s="36">
        <v>0</v>
      </c>
      <c r="R586" s="37">
        <v>0</v>
      </c>
      <c r="S586" s="35">
        <v>0</v>
      </c>
      <c r="T586" s="36">
        <v>0</v>
      </c>
      <c r="U586" s="37">
        <v>0</v>
      </c>
      <c r="V586" s="35">
        <v>0</v>
      </c>
      <c r="W586" s="36">
        <v>0</v>
      </c>
      <c r="X586" s="37">
        <v>0</v>
      </c>
      <c r="Y586" s="35">
        <v>0</v>
      </c>
      <c r="Z586" s="36">
        <v>0</v>
      </c>
      <c r="AA586" s="37">
        <v>0</v>
      </c>
      <c r="AB586" s="35">
        <v>0</v>
      </c>
      <c r="AC586" s="36">
        <v>0</v>
      </c>
      <c r="AD586" s="37">
        <v>0</v>
      </c>
      <c r="AE586" s="35">
        <v>0</v>
      </c>
      <c r="AF586" s="36">
        <v>0</v>
      </c>
      <c r="AG586" s="37">
        <v>0</v>
      </c>
      <c r="AH586" s="35">
        <v>0</v>
      </c>
      <c r="AI586" s="36">
        <v>0</v>
      </c>
      <c r="AJ586" s="37">
        <v>0</v>
      </c>
      <c r="AK586" s="35">
        <v>0</v>
      </c>
      <c r="AL586" s="36">
        <v>0</v>
      </c>
      <c r="AM586" s="37">
        <v>0</v>
      </c>
      <c r="AO586" s="14"/>
      <c r="AP586" s="14"/>
    </row>
    <row r="587" spans="1:42" x14ac:dyDescent="0.25">
      <c r="A587" s="26" t="s">
        <v>375</v>
      </c>
      <c r="B587" s="26" t="s">
        <v>376</v>
      </c>
      <c r="C587" s="26" t="s">
        <v>1356</v>
      </c>
      <c r="D587" s="26" t="s">
        <v>475</v>
      </c>
      <c r="E587" s="26" t="s">
        <v>475</v>
      </c>
      <c r="F587" s="26" t="s">
        <v>515</v>
      </c>
      <c r="G587" s="26" t="s">
        <v>129</v>
      </c>
      <c r="H587" s="26" t="s">
        <v>16420</v>
      </c>
      <c r="I587" s="26" t="s">
        <v>4</v>
      </c>
      <c r="J587" s="32">
        <v>0</v>
      </c>
      <c r="K587" s="33">
        <v>0</v>
      </c>
      <c r="L587" s="34">
        <v>0</v>
      </c>
      <c r="M587" s="32">
        <v>0</v>
      </c>
      <c r="N587" s="33">
        <v>0</v>
      </c>
      <c r="O587" s="34">
        <v>0</v>
      </c>
      <c r="P587" s="32">
        <v>0</v>
      </c>
      <c r="Q587" s="33">
        <v>0</v>
      </c>
      <c r="R587" s="34">
        <v>0</v>
      </c>
      <c r="S587" s="32">
        <v>0</v>
      </c>
      <c r="T587" s="33">
        <v>0</v>
      </c>
      <c r="U587" s="34">
        <v>0</v>
      </c>
      <c r="V587" s="32">
        <v>0</v>
      </c>
      <c r="W587" s="33">
        <v>0</v>
      </c>
      <c r="X587" s="34">
        <v>0</v>
      </c>
      <c r="Y587" s="32">
        <v>0</v>
      </c>
      <c r="Z587" s="33">
        <v>0</v>
      </c>
      <c r="AA587" s="34">
        <v>0</v>
      </c>
      <c r="AB587" s="32">
        <v>0</v>
      </c>
      <c r="AC587" s="33">
        <v>0</v>
      </c>
      <c r="AD587" s="34">
        <v>0</v>
      </c>
      <c r="AE587" s="32">
        <v>0</v>
      </c>
      <c r="AF587" s="33">
        <v>0</v>
      </c>
      <c r="AG587" s="34">
        <v>0</v>
      </c>
      <c r="AH587" s="32">
        <v>0</v>
      </c>
      <c r="AI587" s="33">
        <v>0</v>
      </c>
      <c r="AJ587" s="34">
        <v>0</v>
      </c>
      <c r="AK587" s="32">
        <v>0</v>
      </c>
      <c r="AL587" s="33">
        <v>0</v>
      </c>
      <c r="AM587" s="34">
        <v>0</v>
      </c>
      <c r="AO587" s="14"/>
      <c r="AP587" s="14"/>
    </row>
    <row r="588" spans="1:42" x14ac:dyDescent="0.25">
      <c r="A588" s="27" t="s">
        <v>380</v>
      </c>
      <c r="B588" s="27" t="s">
        <v>227</v>
      </c>
      <c r="C588" s="27" t="s">
        <v>1358</v>
      </c>
      <c r="D588" s="27" t="s">
        <v>475</v>
      </c>
      <c r="E588" s="27" t="s">
        <v>475</v>
      </c>
      <c r="F588" s="27" t="s">
        <v>515</v>
      </c>
      <c r="G588" s="27" t="s">
        <v>129</v>
      </c>
      <c r="H588" s="27" t="s">
        <v>16420</v>
      </c>
      <c r="I588" s="27" t="s">
        <v>9</v>
      </c>
      <c r="J588" s="35">
        <v>0</v>
      </c>
      <c r="K588" s="36">
        <v>0</v>
      </c>
      <c r="L588" s="37">
        <v>0</v>
      </c>
      <c r="M588" s="35">
        <v>0</v>
      </c>
      <c r="N588" s="36">
        <v>0</v>
      </c>
      <c r="O588" s="37">
        <v>0</v>
      </c>
      <c r="P588" s="35">
        <v>0</v>
      </c>
      <c r="Q588" s="36">
        <v>0</v>
      </c>
      <c r="R588" s="37">
        <v>0</v>
      </c>
      <c r="S588" s="35">
        <v>0</v>
      </c>
      <c r="T588" s="36">
        <v>0</v>
      </c>
      <c r="U588" s="37">
        <v>0</v>
      </c>
      <c r="V588" s="35">
        <v>0</v>
      </c>
      <c r="W588" s="36">
        <v>0</v>
      </c>
      <c r="X588" s="37">
        <v>0</v>
      </c>
      <c r="Y588" s="35">
        <v>0</v>
      </c>
      <c r="Z588" s="36">
        <v>0</v>
      </c>
      <c r="AA588" s="37">
        <v>0</v>
      </c>
      <c r="AB588" s="35">
        <v>0</v>
      </c>
      <c r="AC588" s="36">
        <v>0</v>
      </c>
      <c r="AD588" s="37">
        <v>0</v>
      </c>
      <c r="AE588" s="35">
        <v>0</v>
      </c>
      <c r="AF588" s="36">
        <v>0</v>
      </c>
      <c r="AG588" s="37">
        <v>0</v>
      </c>
      <c r="AH588" s="35">
        <v>0</v>
      </c>
      <c r="AI588" s="36">
        <v>0</v>
      </c>
      <c r="AJ588" s="37">
        <v>0</v>
      </c>
      <c r="AK588" s="35">
        <v>0</v>
      </c>
      <c r="AL588" s="36">
        <v>0</v>
      </c>
      <c r="AM588" s="37">
        <v>0</v>
      </c>
      <c r="AO588" s="14"/>
      <c r="AP588" s="14"/>
    </row>
    <row r="589" spans="1:42" x14ac:dyDescent="0.25">
      <c r="A589" s="26" t="s">
        <v>381</v>
      </c>
      <c r="B589" s="26" t="s">
        <v>363</v>
      </c>
      <c r="C589" s="26" t="s">
        <v>1358</v>
      </c>
      <c r="D589" s="26" t="s">
        <v>16462</v>
      </c>
      <c r="E589" s="26" t="s">
        <v>16462</v>
      </c>
      <c r="F589" s="26" t="s">
        <v>515</v>
      </c>
      <c r="G589" s="26" t="s">
        <v>129</v>
      </c>
      <c r="H589" s="26" t="s">
        <v>16420</v>
      </c>
      <c r="I589" s="26" t="s">
        <v>9</v>
      </c>
      <c r="J589" s="32">
        <v>0</v>
      </c>
      <c r="K589" s="33">
        <v>0</v>
      </c>
      <c r="L589" s="34">
        <v>0</v>
      </c>
      <c r="M589" s="32">
        <v>0</v>
      </c>
      <c r="N589" s="33">
        <v>0</v>
      </c>
      <c r="O589" s="34">
        <v>0</v>
      </c>
      <c r="P589" s="32">
        <v>0</v>
      </c>
      <c r="Q589" s="33">
        <v>0</v>
      </c>
      <c r="R589" s="34">
        <v>0</v>
      </c>
      <c r="S589" s="32">
        <v>0</v>
      </c>
      <c r="T589" s="33">
        <v>0</v>
      </c>
      <c r="U589" s="34">
        <v>0</v>
      </c>
      <c r="V589" s="32">
        <v>0</v>
      </c>
      <c r="W589" s="33">
        <v>0</v>
      </c>
      <c r="X589" s="34">
        <v>0</v>
      </c>
      <c r="Y589" s="32">
        <v>0</v>
      </c>
      <c r="Z589" s="33">
        <v>0</v>
      </c>
      <c r="AA589" s="34">
        <v>0</v>
      </c>
      <c r="AB589" s="32">
        <v>0</v>
      </c>
      <c r="AC589" s="33">
        <v>0</v>
      </c>
      <c r="AD589" s="34">
        <v>0</v>
      </c>
      <c r="AE589" s="32">
        <v>0</v>
      </c>
      <c r="AF589" s="33">
        <v>0</v>
      </c>
      <c r="AG589" s="34">
        <v>0</v>
      </c>
      <c r="AH589" s="32">
        <v>0</v>
      </c>
      <c r="AI589" s="33">
        <v>0</v>
      </c>
      <c r="AJ589" s="34">
        <v>0</v>
      </c>
      <c r="AK589" s="32">
        <v>0</v>
      </c>
      <c r="AL589" s="33">
        <v>0</v>
      </c>
      <c r="AM589" s="34">
        <v>0</v>
      </c>
      <c r="AO589" s="14"/>
      <c r="AP589" s="14"/>
    </row>
    <row r="590" spans="1:42" x14ac:dyDescent="0.25">
      <c r="A590" s="27" t="s">
        <v>230</v>
      </c>
      <c r="B590" s="27" t="s">
        <v>231</v>
      </c>
      <c r="C590" s="27" t="s">
        <v>1358</v>
      </c>
      <c r="D590" s="27" t="s">
        <v>475</v>
      </c>
      <c r="E590" s="27" t="s">
        <v>475</v>
      </c>
      <c r="F590" s="27" t="s">
        <v>515</v>
      </c>
      <c r="G590" s="27" t="s">
        <v>129</v>
      </c>
      <c r="H590" s="27" t="s">
        <v>16420</v>
      </c>
      <c r="I590" s="27" t="s">
        <v>9</v>
      </c>
      <c r="J590" s="35">
        <v>0</v>
      </c>
      <c r="K590" s="36">
        <v>0</v>
      </c>
      <c r="L590" s="37">
        <v>0</v>
      </c>
      <c r="M590" s="35">
        <v>0</v>
      </c>
      <c r="N590" s="36">
        <v>0</v>
      </c>
      <c r="O590" s="37">
        <v>0</v>
      </c>
      <c r="P590" s="35">
        <v>0</v>
      </c>
      <c r="Q590" s="36">
        <v>0</v>
      </c>
      <c r="R590" s="37">
        <v>0</v>
      </c>
      <c r="S590" s="35">
        <v>0</v>
      </c>
      <c r="T590" s="36">
        <v>0</v>
      </c>
      <c r="U590" s="37">
        <v>0</v>
      </c>
      <c r="V590" s="35">
        <v>0</v>
      </c>
      <c r="W590" s="36">
        <v>0</v>
      </c>
      <c r="X590" s="37">
        <v>0</v>
      </c>
      <c r="Y590" s="35">
        <v>0</v>
      </c>
      <c r="Z590" s="36">
        <v>0</v>
      </c>
      <c r="AA590" s="37">
        <v>0</v>
      </c>
      <c r="AB590" s="35">
        <v>0</v>
      </c>
      <c r="AC590" s="36">
        <v>0</v>
      </c>
      <c r="AD590" s="37">
        <v>0</v>
      </c>
      <c r="AE590" s="35">
        <v>0</v>
      </c>
      <c r="AF590" s="36">
        <v>0</v>
      </c>
      <c r="AG590" s="37">
        <v>0</v>
      </c>
      <c r="AH590" s="35">
        <v>0</v>
      </c>
      <c r="AI590" s="36">
        <v>0</v>
      </c>
      <c r="AJ590" s="37">
        <v>0</v>
      </c>
      <c r="AK590" s="35">
        <v>0</v>
      </c>
      <c r="AL590" s="36">
        <v>0</v>
      </c>
      <c r="AM590" s="37">
        <v>0</v>
      </c>
      <c r="AO590" s="14"/>
      <c r="AP590" s="14"/>
    </row>
    <row r="591" spans="1:42" x14ac:dyDescent="0.25">
      <c r="A591" s="26" t="s">
        <v>384</v>
      </c>
      <c r="B591" s="26" t="s">
        <v>385</v>
      </c>
      <c r="C591" s="26" t="s">
        <v>1356</v>
      </c>
      <c r="D591" s="26" t="s">
        <v>16462</v>
      </c>
      <c r="E591" s="26" t="s">
        <v>16462</v>
      </c>
      <c r="F591" s="26" t="s">
        <v>515</v>
      </c>
      <c r="G591" s="26" t="s">
        <v>129</v>
      </c>
      <c r="H591" s="26" t="s">
        <v>16420</v>
      </c>
      <c r="I591" s="26" t="s">
        <v>4</v>
      </c>
      <c r="J591" s="32">
        <v>0</v>
      </c>
      <c r="K591" s="33">
        <v>0</v>
      </c>
      <c r="L591" s="34">
        <v>0</v>
      </c>
      <c r="M591" s="32">
        <v>0</v>
      </c>
      <c r="N591" s="33">
        <v>0</v>
      </c>
      <c r="O591" s="34">
        <v>0</v>
      </c>
      <c r="P591" s="32">
        <v>0</v>
      </c>
      <c r="Q591" s="33">
        <v>0</v>
      </c>
      <c r="R591" s="34">
        <v>0</v>
      </c>
      <c r="S591" s="32">
        <v>0</v>
      </c>
      <c r="T591" s="33">
        <v>0</v>
      </c>
      <c r="U591" s="34">
        <v>0</v>
      </c>
      <c r="V591" s="32">
        <v>0</v>
      </c>
      <c r="W591" s="33">
        <v>0</v>
      </c>
      <c r="X591" s="34">
        <v>0</v>
      </c>
      <c r="Y591" s="32">
        <v>0</v>
      </c>
      <c r="Z591" s="33">
        <v>0</v>
      </c>
      <c r="AA591" s="34">
        <v>0</v>
      </c>
      <c r="AB591" s="32">
        <v>0</v>
      </c>
      <c r="AC591" s="33">
        <v>0</v>
      </c>
      <c r="AD591" s="34">
        <v>0</v>
      </c>
      <c r="AE591" s="32">
        <v>0</v>
      </c>
      <c r="AF591" s="33">
        <v>0</v>
      </c>
      <c r="AG591" s="34">
        <v>0</v>
      </c>
      <c r="AH591" s="32">
        <v>0</v>
      </c>
      <c r="AI591" s="33">
        <v>0</v>
      </c>
      <c r="AJ591" s="34">
        <v>0</v>
      </c>
      <c r="AK591" s="32">
        <v>11</v>
      </c>
      <c r="AL591" s="33">
        <v>27</v>
      </c>
      <c r="AM591" s="34">
        <v>38</v>
      </c>
      <c r="AO591" s="14"/>
      <c r="AP591" s="14"/>
    </row>
    <row r="592" spans="1:42" x14ac:dyDescent="0.25">
      <c r="A592" s="27" t="s">
        <v>382</v>
      </c>
      <c r="B592" s="27" t="s">
        <v>383</v>
      </c>
      <c r="C592" s="27" t="s">
        <v>1356</v>
      </c>
      <c r="D592" s="27" t="s">
        <v>475</v>
      </c>
      <c r="E592" s="27" t="s">
        <v>475</v>
      </c>
      <c r="F592" s="27" t="s">
        <v>515</v>
      </c>
      <c r="G592" s="27" t="s">
        <v>129</v>
      </c>
      <c r="H592" s="27" t="s">
        <v>16420</v>
      </c>
      <c r="I592" s="27" t="s">
        <v>4</v>
      </c>
      <c r="J592" s="35">
        <v>0</v>
      </c>
      <c r="K592" s="36">
        <v>0</v>
      </c>
      <c r="L592" s="37">
        <v>0</v>
      </c>
      <c r="M592" s="35">
        <v>0</v>
      </c>
      <c r="N592" s="36">
        <v>0</v>
      </c>
      <c r="O592" s="37">
        <v>0</v>
      </c>
      <c r="P592" s="35">
        <v>0</v>
      </c>
      <c r="Q592" s="36">
        <v>0</v>
      </c>
      <c r="R592" s="37">
        <v>0</v>
      </c>
      <c r="S592" s="35">
        <v>0</v>
      </c>
      <c r="T592" s="36">
        <v>0</v>
      </c>
      <c r="U592" s="37">
        <v>0</v>
      </c>
      <c r="V592" s="35">
        <v>0</v>
      </c>
      <c r="W592" s="36">
        <v>0</v>
      </c>
      <c r="X592" s="37">
        <v>0</v>
      </c>
      <c r="Y592" s="35">
        <v>0</v>
      </c>
      <c r="Z592" s="36">
        <v>0</v>
      </c>
      <c r="AA592" s="37">
        <v>0</v>
      </c>
      <c r="AB592" s="35">
        <v>0</v>
      </c>
      <c r="AC592" s="36">
        <v>0</v>
      </c>
      <c r="AD592" s="37">
        <v>0</v>
      </c>
      <c r="AE592" s="35">
        <v>0</v>
      </c>
      <c r="AF592" s="36">
        <v>0</v>
      </c>
      <c r="AG592" s="37">
        <v>0</v>
      </c>
      <c r="AH592" s="35">
        <v>0</v>
      </c>
      <c r="AI592" s="36">
        <v>0</v>
      </c>
      <c r="AJ592" s="37">
        <v>0</v>
      </c>
      <c r="AK592" s="35">
        <v>0</v>
      </c>
      <c r="AL592" s="36">
        <v>0</v>
      </c>
      <c r="AM592" s="37">
        <v>0</v>
      </c>
      <c r="AO592" s="14"/>
      <c r="AP592" s="14"/>
    </row>
    <row r="593" spans="1:42" x14ac:dyDescent="0.25">
      <c r="A593" s="26" t="s">
        <v>322</v>
      </c>
      <c r="B593" s="26" t="s">
        <v>323</v>
      </c>
      <c r="C593" s="26" t="s">
        <v>1358</v>
      </c>
      <c r="D593" s="26" t="s">
        <v>16462</v>
      </c>
      <c r="E593" s="26" t="s">
        <v>16462</v>
      </c>
      <c r="F593" s="26" t="s">
        <v>515</v>
      </c>
      <c r="G593" s="26" t="s">
        <v>129</v>
      </c>
      <c r="H593" s="26" t="s">
        <v>16420</v>
      </c>
      <c r="I593" s="26" t="s">
        <v>9</v>
      </c>
      <c r="J593" s="32">
        <v>0</v>
      </c>
      <c r="K593" s="33">
        <v>0</v>
      </c>
      <c r="L593" s="34">
        <v>0</v>
      </c>
      <c r="M593" s="32">
        <v>0</v>
      </c>
      <c r="N593" s="33">
        <v>0</v>
      </c>
      <c r="O593" s="34">
        <v>0</v>
      </c>
      <c r="P593" s="32">
        <v>0</v>
      </c>
      <c r="Q593" s="33">
        <v>0</v>
      </c>
      <c r="R593" s="34">
        <v>0</v>
      </c>
      <c r="S593" s="32">
        <v>0</v>
      </c>
      <c r="T593" s="33">
        <v>0</v>
      </c>
      <c r="U593" s="34">
        <v>0</v>
      </c>
      <c r="V593" s="32">
        <v>0</v>
      </c>
      <c r="W593" s="33">
        <v>0</v>
      </c>
      <c r="X593" s="34">
        <v>0</v>
      </c>
      <c r="Y593" s="32">
        <v>0</v>
      </c>
      <c r="Z593" s="33">
        <v>0</v>
      </c>
      <c r="AA593" s="34">
        <v>0</v>
      </c>
      <c r="AB593" s="32">
        <v>0</v>
      </c>
      <c r="AC593" s="33">
        <v>0</v>
      </c>
      <c r="AD593" s="34">
        <v>0</v>
      </c>
      <c r="AE593" s="32">
        <v>0</v>
      </c>
      <c r="AF593" s="33">
        <v>0</v>
      </c>
      <c r="AG593" s="34">
        <v>0</v>
      </c>
      <c r="AH593" s="32">
        <v>0</v>
      </c>
      <c r="AI593" s="33">
        <v>0</v>
      </c>
      <c r="AJ593" s="34">
        <v>0</v>
      </c>
      <c r="AK593" s="32">
        <v>0</v>
      </c>
      <c r="AL593" s="33">
        <v>0</v>
      </c>
      <c r="AM593" s="34">
        <v>0</v>
      </c>
      <c r="AO593" s="14"/>
      <c r="AP593" s="14"/>
    </row>
    <row r="594" spans="1:42" x14ac:dyDescent="0.25">
      <c r="A594" s="27" t="s">
        <v>386</v>
      </c>
      <c r="B594" s="27" t="s">
        <v>751</v>
      </c>
      <c r="C594" s="27" t="s">
        <v>1356</v>
      </c>
      <c r="D594" s="27" t="s">
        <v>16462</v>
      </c>
      <c r="E594" s="27" t="s">
        <v>16462</v>
      </c>
      <c r="F594" s="27" t="s">
        <v>515</v>
      </c>
      <c r="G594" s="27" t="s">
        <v>129</v>
      </c>
      <c r="H594" s="27" t="s">
        <v>16420</v>
      </c>
      <c r="I594" s="27" t="s">
        <v>4</v>
      </c>
      <c r="J594" s="35">
        <v>0</v>
      </c>
      <c r="K594" s="36">
        <v>0</v>
      </c>
      <c r="L594" s="37">
        <v>0</v>
      </c>
      <c r="M594" s="35">
        <v>0</v>
      </c>
      <c r="N594" s="36">
        <v>0</v>
      </c>
      <c r="O594" s="37">
        <v>0</v>
      </c>
      <c r="P594" s="35">
        <v>0</v>
      </c>
      <c r="Q594" s="36">
        <v>0</v>
      </c>
      <c r="R594" s="37">
        <v>0</v>
      </c>
      <c r="S594" s="35">
        <v>0</v>
      </c>
      <c r="T594" s="36">
        <v>0</v>
      </c>
      <c r="U594" s="37">
        <v>0</v>
      </c>
      <c r="V594" s="35">
        <v>0</v>
      </c>
      <c r="W594" s="36">
        <v>0</v>
      </c>
      <c r="X594" s="37">
        <v>0</v>
      </c>
      <c r="Y594" s="35">
        <v>0</v>
      </c>
      <c r="Z594" s="36">
        <v>0</v>
      </c>
      <c r="AA594" s="37">
        <v>0</v>
      </c>
      <c r="AB594" s="35">
        <v>0</v>
      </c>
      <c r="AC594" s="36">
        <v>0</v>
      </c>
      <c r="AD594" s="37">
        <v>0</v>
      </c>
      <c r="AE594" s="35">
        <v>0</v>
      </c>
      <c r="AF594" s="36">
        <v>0</v>
      </c>
      <c r="AG594" s="37">
        <v>0</v>
      </c>
      <c r="AH594" s="35">
        <v>0</v>
      </c>
      <c r="AI594" s="36">
        <v>0</v>
      </c>
      <c r="AJ594" s="37">
        <v>0</v>
      </c>
      <c r="AK594" s="35">
        <v>0</v>
      </c>
      <c r="AL594" s="36">
        <v>0</v>
      </c>
      <c r="AM594" s="37">
        <v>0</v>
      </c>
      <c r="AO594" s="14"/>
      <c r="AP594" s="14"/>
    </row>
    <row r="595" spans="1:42" x14ac:dyDescent="0.25">
      <c r="A595" s="26" t="s">
        <v>392</v>
      </c>
      <c r="B595" s="26" t="s">
        <v>2527</v>
      </c>
      <c r="C595" s="26" t="s">
        <v>1358</v>
      </c>
      <c r="D595" s="26" t="s">
        <v>475</v>
      </c>
      <c r="E595" s="26" t="s">
        <v>475</v>
      </c>
      <c r="F595" s="26" t="s">
        <v>518</v>
      </c>
      <c r="G595" s="26" t="s">
        <v>129</v>
      </c>
      <c r="H595" s="26" t="s">
        <v>16420</v>
      </c>
      <c r="I595" s="26" t="s">
        <v>4</v>
      </c>
      <c r="J595" s="32">
        <v>0</v>
      </c>
      <c r="K595" s="33">
        <v>0</v>
      </c>
      <c r="L595" s="34">
        <v>0</v>
      </c>
      <c r="M595" s="32">
        <v>0</v>
      </c>
      <c r="N595" s="33">
        <v>0</v>
      </c>
      <c r="O595" s="34">
        <v>0</v>
      </c>
      <c r="P595" s="32">
        <v>0</v>
      </c>
      <c r="Q595" s="33">
        <v>0</v>
      </c>
      <c r="R595" s="34">
        <v>0</v>
      </c>
      <c r="S595" s="32">
        <v>0</v>
      </c>
      <c r="T595" s="33">
        <v>0</v>
      </c>
      <c r="U595" s="34">
        <v>0</v>
      </c>
      <c r="V595" s="32">
        <v>0</v>
      </c>
      <c r="W595" s="33">
        <v>0</v>
      </c>
      <c r="X595" s="34">
        <v>0</v>
      </c>
      <c r="Y595" s="32">
        <v>0</v>
      </c>
      <c r="Z595" s="33">
        <v>0</v>
      </c>
      <c r="AA595" s="34">
        <v>0</v>
      </c>
      <c r="AB595" s="32">
        <v>0</v>
      </c>
      <c r="AC595" s="33">
        <v>0</v>
      </c>
      <c r="AD595" s="34">
        <v>0</v>
      </c>
      <c r="AE595" s="32">
        <v>0</v>
      </c>
      <c r="AF595" s="33">
        <v>0</v>
      </c>
      <c r="AG595" s="34">
        <v>0</v>
      </c>
      <c r="AH595" s="32">
        <v>0</v>
      </c>
      <c r="AI595" s="33">
        <v>0</v>
      </c>
      <c r="AJ595" s="34">
        <v>0</v>
      </c>
      <c r="AK595" s="32">
        <v>0</v>
      </c>
      <c r="AL595" s="33">
        <v>0</v>
      </c>
      <c r="AM595" s="34">
        <v>0</v>
      </c>
      <c r="AO595" s="14"/>
      <c r="AP595" s="14"/>
    </row>
    <row r="596" spans="1:42" x14ac:dyDescent="0.25">
      <c r="A596" s="27" t="s">
        <v>398</v>
      </c>
      <c r="B596" s="27" t="s">
        <v>399</v>
      </c>
      <c r="C596" s="27" t="s">
        <v>1356</v>
      </c>
      <c r="D596" s="27" t="s">
        <v>475</v>
      </c>
      <c r="E596" s="27" t="s">
        <v>475</v>
      </c>
      <c r="F596" s="27" t="s">
        <v>515</v>
      </c>
      <c r="G596" s="27" t="s">
        <v>129</v>
      </c>
      <c r="H596" s="27" t="s">
        <v>16420</v>
      </c>
      <c r="I596" s="27" t="s">
        <v>4</v>
      </c>
      <c r="J596" s="35">
        <v>0</v>
      </c>
      <c r="K596" s="36">
        <v>0</v>
      </c>
      <c r="L596" s="37">
        <v>0</v>
      </c>
      <c r="M596" s="35">
        <v>0</v>
      </c>
      <c r="N596" s="36">
        <v>0</v>
      </c>
      <c r="O596" s="37">
        <v>0</v>
      </c>
      <c r="P596" s="35">
        <v>0</v>
      </c>
      <c r="Q596" s="36">
        <v>0</v>
      </c>
      <c r="R596" s="37">
        <v>0</v>
      </c>
      <c r="S596" s="35">
        <v>0</v>
      </c>
      <c r="T596" s="36">
        <v>0</v>
      </c>
      <c r="U596" s="37">
        <v>0</v>
      </c>
      <c r="V596" s="35">
        <v>0</v>
      </c>
      <c r="W596" s="36">
        <v>0</v>
      </c>
      <c r="X596" s="37">
        <v>0</v>
      </c>
      <c r="Y596" s="35">
        <v>0</v>
      </c>
      <c r="Z596" s="36">
        <v>0</v>
      </c>
      <c r="AA596" s="37">
        <v>0</v>
      </c>
      <c r="AB596" s="35">
        <v>0</v>
      </c>
      <c r="AC596" s="36">
        <v>0</v>
      </c>
      <c r="AD596" s="37">
        <v>0</v>
      </c>
      <c r="AE596" s="35">
        <v>1</v>
      </c>
      <c r="AF596" s="36">
        <v>0</v>
      </c>
      <c r="AG596" s="37">
        <v>1</v>
      </c>
      <c r="AH596" s="35">
        <v>1</v>
      </c>
      <c r="AI596" s="36">
        <v>0</v>
      </c>
      <c r="AJ596" s="37">
        <v>1</v>
      </c>
      <c r="AK596" s="35">
        <v>1</v>
      </c>
      <c r="AL596" s="36">
        <v>2</v>
      </c>
      <c r="AM596" s="37">
        <v>3</v>
      </c>
      <c r="AO596" s="14"/>
      <c r="AP596" s="14"/>
    </row>
    <row r="597" spans="1:42" x14ac:dyDescent="0.25">
      <c r="A597" s="26" t="s">
        <v>2360</v>
      </c>
      <c r="B597" s="26" t="s">
        <v>2598</v>
      </c>
      <c r="C597" s="26" t="s">
        <v>1356</v>
      </c>
      <c r="D597" s="26" t="s">
        <v>16462</v>
      </c>
      <c r="E597" s="26" t="s">
        <v>16462</v>
      </c>
      <c r="F597" s="26" t="s">
        <v>515</v>
      </c>
      <c r="G597" s="26" t="s">
        <v>129</v>
      </c>
      <c r="H597" s="26" t="s">
        <v>16420</v>
      </c>
      <c r="I597" s="26" t="s">
        <v>4</v>
      </c>
      <c r="J597" s="32">
        <v>0</v>
      </c>
      <c r="K597" s="33">
        <v>0</v>
      </c>
      <c r="L597" s="34">
        <v>0</v>
      </c>
      <c r="M597" s="32">
        <v>0</v>
      </c>
      <c r="N597" s="33">
        <v>0</v>
      </c>
      <c r="O597" s="34">
        <v>0</v>
      </c>
      <c r="P597" s="32">
        <v>0</v>
      </c>
      <c r="Q597" s="33">
        <v>0</v>
      </c>
      <c r="R597" s="34">
        <v>0</v>
      </c>
      <c r="S597" s="32">
        <v>0</v>
      </c>
      <c r="T597" s="33">
        <v>0</v>
      </c>
      <c r="U597" s="34">
        <v>0</v>
      </c>
      <c r="V597" s="32">
        <v>0</v>
      </c>
      <c r="W597" s="33">
        <v>0</v>
      </c>
      <c r="X597" s="34">
        <v>0</v>
      </c>
      <c r="Y597" s="32">
        <v>0</v>
      </c>
      <c r="Z597" s="33">
        <v>0</v>
      </c>
      <c r="AA597" s="34">
        <v>0</v>
      </c>
      <c r="AB597" s="32">
        <v>0</v>
      </c>
      <c r="AC597" s="33">
        <v>0</v>
      </c>
      <c r="AD597" s="34">
        <v>0</v>
      </c>
      <c r="AE597" s="32">
        <v>0</v>
      </c>
      <c r="AF597" s="33">
        <v>0</v>
      </c>
      <c r="AG597" s="34">
        <v>0</v>
      </c>
      <c r="AH597" s="32">
        <v>0</v>
      </c>
      <c r="AI597" s="33">
        <v>0</v>
      </c>
      <c r="AJ597" s="34">
        <v>0</v>
      </c>
      <c r="AK597" s="32">
        <v>0</v>
      </c>
      <c r="AL597" s="33">
        <v>0</v>
      </c>
      <c r="AM597" s="34">
        <v>0</v>
      </c>
      <c r="AO597" s="14"/>
      <c r="AP597" s="14"/>
    </row>
    <row r="598" spans="1:42" x14ac:dyDescent="0.25">
      <c r="A598" s="27" t="s">
        <v>2360</v>
      </c>
      <c r="B598" s="27" t="s">
        <v>2598</v>
      </c>
      <c r="C598" s="27" t="s">
        <v>1357</v>
      </c>
      <c r="D598" s="27" t="s">
        <v>16462</v>
      </c>
      <c r="E598" s="27" t="s">
        <v>16462</v>
      </c>
      <c r="F598" s="27" t="s">
        <v>515</v>
      </c>
      <c r="G598" s="27" t="s">
        <v>129</v>
      </c>
      <c r="H598" s="27" t="s">
        <v>16420</v>
      </c>
      <c r="I598" s="27" t="s">
        <v>4</v>
      </c>
      <c r="J598" s="35">
        <v>0</v>
      </c>
      <c r="K598" s="36">
        <v>0</v>
      </c>
      <c r="L598" s="37">
        <v>0</v>
      </c>
      <c r="M598" s="35">
        <v>0</v>
      </c>
      <c r="N598" s="36">
        <v>0</v>
      </c>
      <c r="O598" s="37">
        <v>0</v>
      </c>
      <c r="P598" s="35">
        <v>0</v>
      </c>
      <c r="Q598" s="36">
        <v>0</v>
      </c>
      <c r="R598" s="37">
        <v>0</v>
      </c>
      <c r="S598" s="35">
        <v>0</v>
      </c>
      <c r="T598" s="36">
        <v>0</v>
      </c>
      <c r="U598" s="37">
        <v>0</v>
      </c>
      <c r="V598" s="35">
        <v>0</v>
      </c>
      <c r="W598" s="36">
        <v>0</v>
      </c>
      <c r="X598" s="37">
        <v>0</v>
      </c>
      <c r="Y598" s="35">
        <v>0</v>
      </c>
      <c r="Z598" s="36">
        <v>0</v>
      </c>
      <c r="AA598" s="37">
        <v>0</v>
      </c>
      <c r="AB598" s="35">
        <v>0</v>
      </c>
      <c r="AC598" s="36">
        <v>0</v>
      </c>
      <c r="AD598" s="37">
        <v>0</v>
      </c>
      <c r="AE598" s="35">
        <v>0</v>
      </c>
      <c r="AF598" s="36">
        <v>0</v>
      </c>
      <c r="AG598" s="37">
        <v>0</v>
      </c>
      <c r="AH598" s="35">
        <v>0</v>
      </c>
      <c r="AI598" s="36">
        <v>0</v>
      </c>
      <c r="AJ598" s="37">
        <v>0</v>
      </c>
      <c r="AK598" s="35">
        <v>0</v>
      </c>
      <c r="AL598" s="36">
        <v>0</v>
      </c>
      <c r="AM598" s="37">
        <v>0</v>
      </c>
      <c r="AO598" s="14"/>
      <c r="AP598" s="14"/>
    </row>
    <row r="599" spans="1:42" x14ac:dyDescent="0.25">
      <c r="A599" s="26" t="s">
        <v>394</v>
      </c>
      <c r="B599" s="26" t="s">
        <v>395</v>
      </c>
      <c r="C599" s="26" t="s">
        <v>1356</v>
      </c>
      <c r="D599" s="26" t="s">
        <v>16453</v>
      </c>
      <c r="E599" s="26" t="s">
        <v>16454</v>
      </c>
      <c r="F599" s="26" t="s">
        <v>515</v>
      </c>
      <c r="G599" s="26" t="s">
        <v>129</v>
      </c>
      <c r="H599" s="26" t="s">
        <v>16420</v>
      </c>
      <c r="I599" s="26" t="s">
        <v>4</v>
      </c>
      <c r="J599" s="32">
        <v>0</v>
      </c>
      <c r="K599" s="33">
        <v>0</v>
      </c>
      <c r="L599" s="34">
        <v>0</v>
      </c>
      <c r="M599" s="32">
        <v>0</v>
      </c>
      <c r="N599" s="33">
        <v>0</v>
      </c>
      <c r="O599" s="34">
        <v>0</v>
      </c>
      <c r="P599" s="32">
        <v>0</v>
      </c>
      <c r="Q599" s="33">
        <v>0</v>
      </c>
      <c r="R599" s="34">
        <v>0</v>
      </c>
      <c r="S599" s="32">
        <v>0</v>
      </c>
      <c r="T599" s="33">
        <v>0</v>
      </c>
      <c r="U599" s="34">
        <v>0</v>
      </c>
      <c r="V599" s="32">
        <v>0</v>
      </c>
      <c r="W599" s="33">
        <v>0</v>
      </c>
      <c r="X599" s="34">
        <v>0</v>
      </c>
      <c r="Y599" s="32">
        <v>0</v>
      </c>
      <c r="Z599" s="33">
        <v>0</v>
      </c>
      <c r="AA599" s="34">
        <v>0</v>
      </c>
      <c r="AB599" s="32">
        <v>0</v>
      </c>
      <c r="AC599" s="33">
        <v>0</v>
      </c>
      <c r="AD599" s="34">
        <v>0</v>
      </c>
      <c r="AE599" s="32">
        <v>0</v>
      </c>
      <c r="AF599" s="33">
        <v>0</v>
      </c>
      <c r="AG599" s="34">
        <v>0</v>
      </c>
      <c r="AH599" s="32">
        <v>0</v>
      </c>
      <c r="AI599" s="33">
        <v>0</v>
      </c>
      <c r="AJ599" s="34">
        <v>0</v>
      </c>
      <c r="AK599" s="32">
        <v>0</v>
      </c>
      <c r="AL599" s="33">
        <v>0</v>
      </c>
      <c r="AM599" s="34">
        <v>0</v>
      </c>
      <c r="AO599" s="14"/>
      <c r="AP599" s="14"/>
    </row>
    <row r="600" spans="1:42" x14ac:dyDescent="0.25">
      <c r="A600" s="27" t="s">
        <v>400</v>
      </c>
      <c r="B600" s="27" t="s">
        <v>401</v>
      </c>
      <c r="C600" s="27" t="s">
        <v>1358</v>
      </c>
      <c r="D600" s="27" t="s">
        <v>16462</v>
      </c>
      <c r="E600" s="27" t="s">
        <v>16462</v>
      </c>
      <c r="F600" s="27" t="s">
        <v>515</v>
      </c>
      <c r="G600" s="27" t="s">
        <v>129</v>
      </c>
      <c r="H600" s="27" t="s">
        <v>16420</v>
      </c>
      <c r="I600" s="27" t="s">
        <v>9</v>
      </c>
      <c r="J600" s="35">
        <v>0</v>
      </c>
      <c r="K600" s="36">
        <v>0</v>
      </c>
      <c r="L600" s="37">
        <v>0</v>
      </c>
      <c r="M600" s="35">
        <v>0</v>
      </c>
      <c r="N600" s="36">
        <v>0</v>
      </c>
      <c r="O600" s="37">
        <v>0</v>
      </c>
      <c r="P600" s="35">
        <v>0</v>
      </c>
      <c r="Q600" s="36">
        <v>0</v>
      </c>
      <c r="R600" s="37">
        <v>0</v>
      </c>
      <c r="S600" s="35">
        <v>0</v>
      </c>
      <c r="T600" s="36">
        <v>0</v>
      </c>
      <c r="U600" s="37">
        <v>0</v>
      </c>
      <c r="V600" s="35">
        <v>0</v>
      </c>
      <c r="W600" s="36">
        <v>0</v>
      </c>
      <c r="X600" s="37">
        <v>0</v>
      </c>
      <c r="Y600" s="35">
        <v>0</v>
      </c>
      <c r="Z600" s="36">
        <v>0</v>
      </c>
      <c r="AA600" s="37">
        <v>0</v>
      </c>
      <c r="AB600" s="35">
        <v>0</v>
      </c>
      <c r="AC600" s="36">
        <v>0</v>
      </c>
      <c r="AD600" s="37">
        <v>0</v>
      </c>
      <c r="AE600" s="35">
        <v>0</v>
      </c>
      <c r="AF600" s="36">
        <v>0</v>
      </c>
      <c r="AG600" s="37">
        <v>0</v>
      </c>
      <c r="AH600" s="35">
        <v>0</v>
      </c>
      <c r="AI600" s="36">
        <v>0</v>
      </c>
      <c r="AJ600" s="37">
        <v>0</v>
      </c>
      <c r="AK600" s="35">
        <v>0</v>
      </c>
      <c r="AL600" s="36">
        <v>0</v>
      </c>
      <c r="AM600" s="37">
        <v>0</v>
      </c>
      <c r="AO600" s="14"/>
      <c r="AP600" s="14"/>
    </row>
    <row r="601" spans="1:42" x14ac:dyDescent="0.25">
      <c r="A601" s="26" t="s">
        <v>738</v>
      </c>
      <c r="B601" s="26" t="s">
        <v>16435</v>
      </c>
      <c r="C601" s="26" t="s">
        <v>1358</v>
      </c>
      <c r="D601" s="26" t="s">
        <v>16462</v>
      </c>
      <c r="E601" s="26" t="s">
        <v>16462</v>
      </c>
      <c r="F601" s="26" t="s">
        <v>515</v>
      </c>
      <c r="G601" s="26" t="s">
        <v>129</v>
      </c>
      <c r="H601" s="26" t="s">
        <v>16420</v>
      </c>
      <c r="I601" s="26" t="s">
        <v>9</v>
      </c>
      <c r="J601" s="32">
        <v>0</v>
      </c>
      <c r="K601" s="33">
        <v>0</v>
      </c>
      <c r="L601" s="34">
        <v>0</v>
      </c>
      <c r="M601" s="32">
        <v>0</v>
      </c>
      <c r="N601" s="33">
        <v>0</v>
      </c>
      <c r="O601" s="34">
        <v>0</v>
      </c>
      <c r="P601" s="32">
        <v>0</v>
      </c>
      <c r="Q601" s="33">
        <v>0</v>
      </c>
      <c r="R601" s="34">
        <v>0</v>
      </c>
      <c r="S601" s="32">
        <v>0</v>
      </c>
      <c r="T601" s="33">
        <v>0</v>
      </c>
      <c r="U601" s="34">
        <v>0</v>
      </c>
      <c r="V601" s="32">
        <v>0</v>
      </c>
      <c r="W601" s="33">
        <v>0</v>
      </c>
      <c r="X601" s="34">
        <v>0</v>
      </c>
      <c r="Y601" s="32">
        <v>0</v>
      </c>
      <c r="Z601" s="33">
        <v>0</v>
      </c>
      <c r="AA601" s="34">
        <v>0</v>
      </c>
      <c r="AB601" s="32">
        <v>0</v>
      </c>
      <c r="AC601" s="33">
        <v>0</v>
      </c>
      <c r="AD601" s="34">
        <v>0</v>
      </c>
      <c r="AE601" s="32">
        <v>0</v>
      </c>
      <c r="AF601" s="33">
        <v>0</v>
      </c>
      <c r="AG601" s="34">
        <v>0</v>
      </c>
      <c r="AH601" s="32">
        <v>0</v>
      </c>
      <c r="AI601" s="33">
        <v>0</v>
      </c>
      <c r="AJ601" s="34">
        <v>0</v>
      </c>
      <c r="AK601" s="32">
        <v>0</v>
      </c>
      <c r="AL601" s="33">
        <v>0</v>
      </c>
      <c r="AM601" s="34">
        <v>0</v>
      </c>
      <c r="AO601" s="14"/>
      <c r="AP601" s="14"/>
    </row>
    <row r="602" spans="1:42" x14ac:dyDescent="0.25">
      <c r="A602" s="27" t="s">
        <v>396</v>
      </c>
      <c r="B602" s="27" t="s">
        <v>397</v>
      </c>
      <c r="C602" s="27" t="s">
        <v>1356</v>
      </c>
      <c r="D602" s="27" t="s">
        <v>476</v>
      </c>
      <c r="E602" s="27" t="s">
        <v>476</v>
      </c>
      <c r="F602" s="27" t="s">
        <v>515</v>
      </c>
      <c r="G602" s="27" t="s">
        <v>129</v>
      </c>
      <c r="H602" s="27" t="s">
        <v>16420</v>
      </c>
      <c r="I602" s="27" t="s">
        <v>4</v>
      </c>
      <c r="J602" s="35">
        <v>0</v>
      </c>
      <c r="K602" s="36">
        <v>0</v>
      </c>
      <c r="L602" s="37">
        <v>0</v>
      </c>
      <c r="M602" s="35">
        <v>0</v>
      </c>
      <c r="N602" s="36">
        <v>0</v>
      </c>
      <c r="O602" s="37">
        <v>0</v>
      </c>
      <c r="P602" s="35">
        <v>0</v>
      </c>
      <c r="Q602" s="36">
        <v>0</v>
      </c>
      <c r="R602" s="37">
        <v>0</v>
      </c>
      <c r="S602" s="35">
        <v>0</v>
      </c>
      <c r="T602" s="36">
        <v>0</v>
      </c>
      <c r="U602" s="37">
        <v>0</v>
      </c>
      <c r="V602" s="35">
        <v>0</v>
      </c>
      <c r="W602" s="36">
        <v>0</v>
      </c>
      <c r="X602" s="37">
        <v>0</v>
      </c>
      <c r="Y602" s="35">
        <v>0</v>
      </c>
      <c r="Z602" s="36">
        <v>0</v>
      </c>
      <c r="AA602" s="37">
        <v>0</v>
      </c>
      <c r="AB602" s="35">
        <v>0</v>
      </c>
      <c r="AC602" s="36">
        <v>0</v>
      </c>
      <c r="AD602" s="37">
        <v>0</v>
      </c>
      <c r="AE602" s="35">
        <v>0</v>
      </c>
      <c r="AF602" s="36">
        <v>0</v>
      </c>
      <c r="AG602" s="37">
        <v>0</v>
      </c>
      <c r="AH602" s="35">
        <v>0</v>
      </c>
      <c r="AI602" s="36">
        <v>0</v>
      </c>
      <c r="AJ602" s="37">
        <v>0</v>
      </c>
      <c r="AK602" s="35">
        <v>0</v>
      </c>
      <c r="AL602" s="36">
        <v>0</v>
      </c>
      <c r="AM602" s="37">
        <v>0</v>
      </c>
      <c r="AO602" s="14"/>
      <c r="AP602" s="14"/>
    </row>
    <row r="603" spans="1:42" x14ac:dyDescent="0.25">
      <c r="A603" s="26" t="s">
        <v>389</v>
      </c>
      <c r="B603" s="26" t="s">
        <v>388</v>
      </c>
      <c r="C603" s="26" t="s">
        <v>1356</v>
      </c>
      <c r="D603" s="26" t="s">
        <v>16462</v>
      </c>
      <c r="E603" s="26" t="s">
        <v>16462</v>
      </c>
      <c r="F603" s="26" t="s">
        <v>515</v>
      </c>
      <c r="G603" s="26" t="s">
        <v>129</v>
      </c>
      <c r="H603" s="26" t="s">
        <v>16420</v>
      </c>
      <c r="I603" s="26" t="s">
        <v>4</v>
      </c>
      <c r="J603" s="32">
        <v>0</v>
      </c>
      <c r="K603" s="33">
        <v>0</v>
      </c>
      <c r="L603" s="34">
        <v>0</v>
      </c>
      <c r="M603" s="32">
        <v>0</v>
      </c>
      <c r="N603" s="33">
        <v>0</v>
      </c>
      <c r="O603" s="34">
        <v>0</v>
      </c>
      <c r="P603" s="32">
        <v>0</v>
      </c>
      <c r="Q603" s="33">
        <v>0</v>
      </c>
      <c r="R603" s="34">
        <v>0</v>
      </c>
      <c r="S603" s="32">
        <v>0</v>
      </c>
      <c r="T603" s="33">
        <v>0</v>
      </c>
      <c r="U603" s="34">
        <v>0</v>
      </c>
      <c r="V603" s="32">
        <v>0</v>
      </c>
      <c r="W603" s="33">
        <v>0</v>
      </c>
      <c r="X603" s="34">
        <v>0</v>
      </c>
      <c r="Y603" s="32">
        <v>0</v>
      </c>
      <c r="Z603" s="33">
        <v>0</v>
      </c>
      <c r="AA603" s="34">
        <v>0</v>
      </c>
      <c r="AB603" s="32">
        <v>0</v>
      </c>
      <c r="AC603" s="33">
        <v>0</v>
      </c>
      <c r="AD603" s="34">
        <v>0</v>
      </c>
      <c r="AE603" s="32">
        <v>0</v>
      </c>
      <c r="AF603" s="33">
        <v>0</v>
      </c>
      <c r="AG603" s="34">
        <v>0</v>
      </c>
      <c r="AH603" s="32">
        <v>0</v>
      </c>
      <c r="AI603" s="33">
        <v>0</v>
      </c>
      <c r="AJ603" s="34">
        <v>0</v>
      </c>
      <c r="AK603" s="32">
        <v>0</v>
      </c>
      <c r="AL603" s="33">
        <v>0</v>
      </c>
      <c r="AM603" s="34">
        <v>0</v>
      </c>
      <c r="AO603" s="14"/>
      <c r="AP603" s="14"/>
    </row>
    <row r="604" spans="1:42" x14ac:dyDescent="0.25">
      <c r="A604" s="27" t="s">
        <v>387</v>
      </c>
      <c r="B604" s="27" t="s">
        <v>388</v>
      </c>
      <c r="C604" s="27" t="s">
        <v>1358</v>
      </c>
      <c r="D604" s="27" t="s">
        <v>16462</v>
      </c>
      <c r="E604" s="27" t="s">
        <v>16462</v>
      </c>
      <c r="F604" s="27" t="s">
        <v>515</v>
      </c>
      <c r="G604" s="27" t="s">
        <v>129</v>
      </c>
      <c r="H604" s="27" t="s">
        <v>16420</v>
      </c>
      <c r="I604" s="27" t="s">
        <v>9</v>
      </c>
      <c r="J604" s="35">
        <v>0</v>
      </c>
      <c r="K604" s="36">
        <v>0</v>
      </c>
      <c r="L604" s="37">
        <v>0</v>
      </c>
      <c r="M604" s="35">
        <v>0</v>
      </c>
      <c r="N604" s="36">
        <v>0</v>
      </c>
      <c r="O604" s="37">
        <v>0</v>
      </c>
      <c r="P604" s="35">
        <v>0</v>
      </c>
      <c r="Q604" s="36">
        <v>0</v>
      </c>
      <c r="R604" s="37">
        <v>0</v>
      </c>
      <c r="S604" s="35">
        <v>0</v>
      </c>
      <c r="T604" s="36">
        <v>0</v>
      </c>
      <c r="U604" s="37">
        <v>0</v>
      </c>
      <c r="V604" s="35">
        <v>0</v>
      </c>
      <c r="W604" s="36">
        <v>0</v>
      </c>
      <c r="X604" s="37">
        <v>0</v>
      </c>
      <c r="Y604" s="35">
        <v>0</v>
      </c>
      <c r="Z604" s="36">
        <v>0</v>
      </c>
      <c r="AA604" s="37">
        <v>0</v>
      </c>
      <c r="AB604" s="35">
        <v>0</v>
      </c>
      <c r="AC604" s="36">
        <v>0</v>
      </c>
      <c r="AD604" s="37">
        <v>0</v>
      </c>
      <c r="AE604" s="35">
        <v>0</v>
      </c>
      <c r="AF604" s="36">
        <v>0</v>
      </c>
      <c r="AG604" s="37">
        <v>0</v>
      </c>
      <c r="AH604" s="35">
        <v>0</v>
      </c>
      <c r="AI604" s="36">
        <v>0</v>
      </c>
      <c r="AJ604" s="37">
        <v>0</v>
      </c>
      <c r="AK604" s="35">
        <v>0</v>
      </c>
      <c r="AL604" s="36">
        <v>0</v>
      </c>
      <c r="AM604" s="37">
        <v>0</v>
      </c>
      <c r="AO604" s="14"/>
      <c r="AP604" s="14"/>
    </row>
    <row r="605" spans="1:42" x14ac:dyDescent="0.25">
      <c r="A605" s="26" t="s">
        <v>390</v>
      </c>
      <c r="B605" s="26" t="s">
        <v>2597</v>
      </c>
      <c r="C605" s="26" t="s">
        <v>1356</v>
      </c>
      <c r="D605" s="26" t="s">
        <v>16462</v>
      </c>
      <c r="E605" s="26" t="s">
        <v>16462</v>
      </c>
      <c r="F605" s="26" t="s">
        <v>515</v>
      </c>
      <c r="G605" s="26" t="s">
        <v>129</v>
      </c>
      <c r="H605" s="26" t="s">
        <v>16420</v>
      </c>
      <c r="I605" s="26" t="s">
        <v>4</v>
      </c>
      <c r="J605" s="32">
        <v>0</v>
      </c>
      <c r="K605" s="33">
        <v>0</v>
      </c>
      <c r="L605" s="34">
        <v>0</v>
      </c>
      <c r="M605" s="32">
        <v>0</v>
      </c>
      <c r="N605" s="33">
        <v>0</v>
      </c>
      <c r="O605" s="34">
        <v>0</v>
      </c>
      <c r="P605" s="32">
        <v>0</v>
      </c>
      <c r="Q605" s="33">
        <v>0</v>
      </c>
      <c r="R605" s="34">
        <v>0</v>
      </c>
      <c r="S605" s="32">
        <v>0</v>
      </c>
      <c r="T605" s="33">
        <v>0</v>
      </c>
      <c r="U605" s="34">
        <v>0</v>
      </c>
      <c r="V605" s="32">
        <v>0</v>
      </c>
      <c r="W605" s="33">
        <v>0</v>
      </c>
      <c r="X605" s="34">
        <v>0</v>
      </c>
      <c r="Y605" s="32">
        <v>0</v>
      </c>
      <c r="Z605" s="33">
        <v>0</v>
      </c>
      <c r="AA605" s="34">
        <v>0</v>
      </c>
      <c r="AB605" s="32">
        <v>0</v>
      </c>
      <c r="AC605" s="33">
        <v>0</v>
      </c>
      <c r="AD605" s="34">
        <v>0</v>
      </c>
      <c r="AE605" s="32">
        <v>0</v>
      </c>
      <c r="AF605" s="33">
        <v>0</v>
      </c>
      <c r="AG605" s="34">
        <v>0</v>
      </c>
      <c r="AH605" s="32">
        <v>0</v>
      </c>
      <c r="AI605" s="33">
        <v>0</v>
      </c>
      <c r="AJ605" s="34">
        <v>0</v>
      </c>
      <c r="AK605" s="32">
        <v>1</v>
      </c>
      <c r="AL605" s="33">
        <v>3</v>
      </c>
      <c r="AM605" s="34">
        <v>4</v>
      </c>
      <c r="AO605" s="14"/>
      <c r="AP605" s="14"/>
    </row>
    <row r="606" spans="1:42" x14ac:dyDescent="0.25">
      <c r="A606" s="27" t="s">
        <v>218</v>
      </c>
      <c r="B606" s="27" t="s">
        <v>216</v>
      </c>
      <c r="C606" s="27" t="s">
        <v>1358</v>
      </c>
      <c r="D606" s="27" t="s">
        <v>475</v>
      </c>
      <c r="E606" s="27" t="s">
        <v>475</v>
      </c>
      <c r="F606" s="27" t="s">
        <v>515</v>
      </c>
      <c r="G606" s="27" t="s">
        <v>129</v>
      </c>
      <c r="H606" s="27" t="s">
        <v>16420</v>
      </c>
      <c r="I606" s="27" t="s">
        <v>9</v>
      </c>
      <c r="J606" s="35">
        <v>0</v>
      </c>
      <c r="K606" s="36">
        <v>0</v>
      </c>
      <c r="L606" s="37">
        <v>0</v>
      </c>
      <c r="M606" s="35">
        <v>0</v>
      </c>
      <c r="N606" s="36">
        <v>0</v>
      </c>
      <c r="O606" s="37">
        <v>0</v>
      </c>
      <c r="P606" s="35">
        <v>0</v>
      </c>
      <c r="Q606" s="36">
        <v>0</v>
      </c>
      <c r="R606" s="37">
        <v>0</v>
      </c>
      <c r="S606" s="35">
        <v>0</v>
      </c>
      <c r="T606" s="36">
        <v>0</v>
      </c>
      <c r="U606" s="37">
        <v>0</v>
      </c>
      <c r="V606" s="35">
        <v>0</v>
      </c>
      <c r="W606" s="36">
        <v>0</v>
      </c>
      <c r="X606" s="37">
        <v>0</v>
      </c>
      <c r="Y606" s="35">
        <v>0</v>
      </c>
      <c r="Z606" s="36">
        <v>0</v>
      </c>
      <c r="AA606" s="37">
        <v>0</v>
      </c>
      <c r="AB606" s="35">
        <v>0</v>
      </c>
      <c r="AC606" s="36">
        <v>0</v>
      </c>
      <c r="AD606" s="37">
        <v>0</v>
      </c>
      <c r="AE606" s="35">
        <v>0</v>
      </c>
      <c r="AF606" s="36">
        <v>0</v>
      </c>
      <c r="AG606" s="37">
        <v>0</v>
      </c>
      <c r="AH606" s="35">
        <v>0</v>
      </c>
      <c r="AI606" s="36">
        <v>0</v>
      </c>
      <c r="AJ606" s="37">
        <v>0</v>
      </c>
      <c r="AK606" s="35">
        <v>8</v>
      </c>
      <c r="AL606" s="36">
        <v>7</v>
      </c>
      <c r="AM606" s="37">
        <v>15</v>
      </c>
      <c r="AO606" s="14"/>
      <c r="AP606" s="14"/>
    </row>
    <row r="607" spans="1:42" x14ac:dyDescent="0.25">
      <c r="A607" s="26" t="s">
        <v>243</v>
      </c>
      <c r="B607" s="26" t="s">
        <v>244</v>
      </c>
      <c r="C607" s="26" t="s">
        <v>1356</v>
      </c>
      <c r="D607" s="26" t="s">
        <v>16462</v>
      </c>
      <c r="E607" s="26" t="s">
        <v>16462</v>
      </c>
      <c r="F607" s="26" t="s">
        <v>523</v>
      </c>
      <c r="G607" s="26" t="s">
        <v>129</v>
      </c>
      <c r="H607" s="26" t="s">
        <v>16420</v>
      </c>
      <c r="I607" s="26" t="s">
        <v>4</v>
      </c>
      <c r="J607" s="32">
        <v>0</v>
      </c>
      <c r="K607" s="33">
        <v>1</v>
      </c>
      <c r="L607" s="34">
        <v>1</v>
      </c>
      <c r="M607" s="32">
        <v>0</v>
      </c>
      <c r="N607" s="33">
        <v>0</v>
      </c>
      <c r="O607" s="34">
        <v>0</v>
      </c>
      <c r="P607" s="32">
        <v>0</v>
      </c>
      <c r="Q607" s="33">
        <v>0</v>
      </c>
      <c r="R607" s="34">
        <v>0</v>
      </c>
      <c r="S607" s="32">
        <v>0</v>
      </c>
      <c r="T607" s="33">
        <v>0</v>
      </c>
      <c r="U607" s="34">
        <v>0</v>
      </c>
      <c r="V607" s="32">
        <v>1</v>
      </c>
      <c r="W607" s="33">
        <v>0</v>
      </c>
      <c r="X607" s="34">
        <v>1</v>
      </c>
      <c r="Y607" s="32">
        <v>0</v>
      </c>
      <c r="Z607" s="33">
        <v>0</v>
      </c>
      <c r="AA607" s="34">
        <v>0</v>
      </c>
      <c r="AB607" s="32">
        <v>0</v>
      </c>
      <c r="AC607" s="33">
        <v>0</v>
      </c>
      <c r="AD607" s="34">
        <v>0</v>
      </c>
      <c r="AE607" s="32">
        <v>0</v>
      </c>
      <c r="AF607" s="33">
        <v>0</v>
      </c>
      <c r="AG607" s="34">
        <v>0</v>
      </c>
      <c r="AH607" s="32">
        <v>1</v>
      </c>
      <c r="AI607" s="33">
        <v>1</v>
      </c>
      <c r="AJ607" s="34">
        <v>2</v>
      </c>
      <c r="AK607" s="32">
        <v>3</v>
      </c>
      <c r="AL607" s="33">
        <v>9</v>
      </c>
      <c r="AM607" s="34">
        <v>12</v>
      </c>
      <c r="AO607" s="14"/>
      <c r="AP607" s="14"/>
    </row>
    <row r="608" spans="1:42" x14ac:dyDescent="0.25">
      <c r="A608" s="27" t="s">
        <v>245</v>
      </c>
      <c r="B608" s="27" t="s">
        <v>246</v>
      </c>
      <c r="C608" s="27" t="s">
        <v>1356</v>
      </c>
      <c r="D608" s="27" t="s">
        <v>16462</v>
      </c>
      <c r="E608" s="27" t="s">
        <v>16462</v>
      </c>
      <c r="F608" s="27" t="s">
        <v>523</v>
      </c>
      <c r="G608" s="27" t="s">
        <v>129</v>
      </c>
      <c r="H608" s="27" t="s">
        <v>16420</v>
      </c>
      <c r="I608" s="27" t="s">
        <v>4</v>
      </c>
      <c r="J608" s="35">
        <v>0</v>
      </c>
      <c r="K608" s="36">
        <v>0</v>
      </c>
      <c r="L608" s="37">
        <v>0</v>
      </c>
      <c r="M608" s="35">
        <v>0</v>
      </c>
      <c r="N608" s="36">
        <v>0</v>
      </c>
      <c r="O608" s="37">
        <v>0</v>
      </c>
      <c r="P608" s="35">
        <v>0</v>
      </c>
      <c r="Q608" s="36">
        <v>0</v>
      </c>
      <c r="R608" s="37">
        <v>0</v>
      </c>
      <c r="S608" s="35">
        <v>0</v>
      </c>
      <c r="T608" s="36">
        <v>0</v>
      </c>
      <c r="U608" s="37">
        <v>0</v>
      </c>
      <c r="V608" s="35">
        <v>0</v>
      </c>
      <c r="W608" s="36">
        <v>0</v>
      </c>
      <c r="X608" s="37">
        <v>0</v>
      </c>
      <c r="Y608" s="35">
        <v>0</v>
      </c>
      <c r="Z608" s="36">
        <v>0</v>
      </c>
      <c r="AA608" s="37">
        <v>0</v>
      </c>
      <c r="AB608" s="35">
        <v>0</v>
      </c>
      <c r="AC608" s="36">
        <v>0</v>
      </c>
      <c r="AD608" s="37">
        <v>0</v>
      </c>
      <c r="AE608" s="35">
        <v>0</v>
      </c>
      <c r="AF608" s="36">
        <v>0</v>
      </c>
      <c r="AG608" s="37">
        <v>0</v>
      </c>
      <c r="AH608" s="35">
        <v>0</v>
      </c>
      <c r="AI608" s="36">
        <v>0</v>
      </c>
      <c r="AJ608" s="37">
        <v>0</v>
      </c>
      <c r="AK608" s="35">
        <v>0</v>
      </c>
      <c r="AL608" s="36">
        <v>0</v>
      </c>
      <c r="AM608" s="37">
        <v>0</v>
      </c>
      <c r="AO608" s="14"/>
      <c r="AP608" s="14"/>
    </row>
    <row r="609" spans="1:42" x14ac:dyDescent="0.25">
      <c r="A609" s="26" t="s">
        <v>221</v>
      </c>
      <c r="B609" s="26" t="s">
        <v>737</v>
      </c>
      <c r="C609" s="26" t="s">
        <v>1356</v>
      </c>
      <c r="D609" s="26" t="s">
        <v>475</v>
      </c>
      <c r="E609" s="26" t="s">
        <v>475</v>
      </c>
      <c r="F609" s="26" t="s">
        <v>518</v>
      </c>
      <c r="G609" s="26" t="s">
        <v>129</v>
      </c>
      <c r="H609" s="26" t="s">
        <v>16420</v>
      </c>
      <c r="I609" s="26" t="s">
        <v>4</v>
      </c>
      <c r="J609" s="32">
        <v>0</v>
      </c>
      <c r="K609" s="33">
        <v>0</v>
      </c>
      <c r="L609" s="34">
        <v>0</v>
      </c>
      <c r="M609" s="32">
        <v>0</v>
      </c>
      <c r="N609" s="33">
        <v>0</v>
      </c>
      <c r="O609" s="34">
        <v>0</v>
      </c>
      <c r="P609" s="32">
        <v>0</v>
      </c>
      <c r="Q609" s="33">
        <v>0</v>
      </c>
      <c r="R609" s="34">
        <v>0</v>
      </c>
      <c r="S609" s="32">
        <v>0</v>
      </c>
      <c r="T609" s="33">
        <v>0</v>
      </c>
      <c r="U609" s="34">
        <v>0</v>
      </c>
      <c r="V609" s="32">
        <v>0</v>
      </c>
      <c r="W609" s="33">
        <v>0</v>
      </c>
      <c r="X609" s="34">
        <v>0</v>
      </c>
      <c r="Y609" s="32">
        <v>0</v>
      </c>
      <c r="Z609" s="33">
        <v>0</v>
      </c>
      <c r="AA609" s="34">
        <v>0</v>
      </c>
      <c r="AB609" s="32">
        <v>0</v>
      </c>
      <c r="AC609" s="33">
        <v>0</v>
      </c>
      <c r="AD609" s="34">
        <v>0</v>
      </c>
      <c r="AE609" s="32">
        <v>0</v>
      </c>
      <c r="AF609" s="33">
        <v>0</v>
      </c>
      <c r="AG609" s="34">
        <v>0</v>
      </c>
      <c r="AH609" s="32">
        <v>0</v>
      </c>
      <c r="AI609" s="33">
        <v>0</v>
      </c>
      <c r="AJ609" s="34">
        <v>0</v>
      </c>
      <c r="AK609" s="32">
        <v>0</v>
      </c>
      <c r="AL609" s="33">
        <v>0</v>
      </c>
      <c r="AM609" s="34">
        <v>0</v>
      </c>
      <c r="AO609" s="14"/>
      <c r="AP609" s="14"/>
    </row>
    <row r="610" spans="1:42" x14ac:dyDescent="0.25">
      <c r="A610" s="27" t="s">
        <v>1009</v>
      </c>
      <c r="B610" s="27" t="s">
        <v>1107</v>
      </c>
      <c r="C610" s="27" t="s">
        <v>1358</v>
      </c>
      <c r="D610" s="27" t="s">
        <v>16462</v>
      </c>
      <c r="E610" s="27" t="s">
        <v>16462</v>
      </c>
      <c r="F610" s="27" t="s">
        <v>515</v>
      </c>
      <c r="G610" s="27" t="s">
        <v>129</v>
      </c>
      <c r="H610" s="27" t="s">
        <v>16420</v>
      </c>
      <c r="I610" s="27" t="s">
        <v>9</v>
      </c>
      <c r="J610" s="35">
        <v>0</v>
      </c>
      <c r="K610" s="36">
        <v>0</v>
      </c>
      <c r="L610" s="37">
        <v>0</v>
      </c>
      <c r="M610" s="35">
        <v>0</v>
      </c>
      <c r="N610" s="36">
        <v>0</v>
      </c>
      <c r="O610" s="37">
        <v>0</v>
      </c>
      <c r="P610" s="35">
        <v>0</v>
      </c>
      <c r="Q610" s="36">
        <v>0</v>
      </c>
      <c r="R610" s="37">
        <v>0</v>
      </c>
      <c r="S610" s="35">
        <v>0</v>
      </c>
      <c r="T610" s="36">
        <v>0</v>
      </c>
      <c r="U610" s="37">
        <v>0</v>
      </c>
      <c r="V610" s="35">
        <v>0</v>
      </c>
      <c r="W610" s="36">
        <v>0</v>
      </c>
      <c r="X610" s="37">
        <v>0</v>
      </c>
      <c r="Y610" s="35">
        <v>0</v>
      </c>
      <c r="Z610" s="36">
        <v>0</v>
      </c>
      <c r="AA610" s="37">
        <v>0</v>
      </c>
      <c r="AB610" s="35">
        <v>0</v>
      </c>
      <c r="AC610" s="36">
        <v>0</v>
      </c>
      <c r="AD610" s="37">
        <v>0</v>
      </c>
      <c r="AE610" s="35">
        <v>0</v>
      </c>
      <c r="AF610" s="36">
        <v>0</v>
      </c>
      <c r="AG610" s="37">
        <v>0</v>
      </c>
      <c r="AH610" s="35">
        <v>0</v>
      </c>
      <c r="AI610" s="36">
        <v>0</v>
      </c>
      <c r="AJ610" s="37">
        <v>0</v>
      </c>
      <c r="AK610" s="35">
        <v>0</v>
      </c>
      <c r="AL610" s="36">
        <v>0</v>
      </c>
      <c r="AM610" s="37">
        <v>0</v>
      </c>
      <c r="AO610" s="14"/>
      <c r="AP610" s="14"/>
    </row>
    <row r="611" spans="1:42" x14ac:dyDescent="0.25">
      <c r="A611" s="26" t="s">
        <v>1008</v>
      </c>
      <c r="B611" s="26" t="s">
        <v>1106</v>
      </c>
      <c r="C611" s="26" t="s">
        <v>1358</v>
      </c>
      <c r="D611" s="26" t="s">
        <v>16462</v>
      </c>
      <c r="E611" s="26" t="s">
        <v>16462</v>
      </c>
      <c r="F611" s="26" t="s">
        <v>515</v>
      </c>
      <c r="G611" s="26" t="s">
        <v>129</v>
      </c>
      <c r="H611" s="26" t="s">
        <v>16420</v>
      </c>
      <c r="I611" s="26" t="s">
        <v>9</v>
      </c>
      <c r="J611" s="32">
        <v>0</v>
      </c>
      <c r="K611" s="33">
        <v>0</v>
      </c>
      <c r="L611" s="34">
        <v>0</v>
      </c>
      <c r="M611" s="32">
        <v>0</v>
      </c>
      <c r="N611" s="33">
        <v>0</v>
      </c>
      <c r="O611" s="34">
        <v>0</v>
      </c>
      <c r="P611" s="32">
        <v>0</v>
      </c>
      <c r="Q611" s="33">
        <v>0</v>
      </c>
      <c r="R611" s="34">
        <v>0</v>
      </c>
      <c r="S611" s="32">
        <v>0</v>
      </c>
      <c r="T611" s="33">
        <v>0</v>
      </c>
      <c r="U611" s="34">
        <v>0</v>
      </c>
      <c r="V611" s="32">
        <v>0</v>
      </c>
      <c r="W611" s="33">
        <v>0</v>
      </c>
      <c r="X611" s="34">
        <v>0</v>
      </c>
      <c r="Y611" s="32">
        <v>0</v>
      </c>
      <c r="Z611" s="33">
        <v>0</v>
      </c>
      <c r="AA611" s="34">
        <v>0</v>
      </c>
      <c r="AB611" s="32">
        <v>0</v>
      </c>
      <c r="AC611" s="33">
        <v>0</v>
      </c>
      <c r="AD611" s="34">
        <v>0</v>
      </c>
      <c r="AE611" s="32">
        <v>0</v>
      </c>
      <c r="AF611" s="33">
        <v>0</v>
      </c>
      <c r="AG611" s="34">
        <v>0</v>
      </c>
      <c r="AH611" s="32">
        <v>0</v>
      </c>
      <c r="AI611" s="33">
        <v>0</v>
      </c>
      <c r="AJ611" s="34">
        <v>0</v>
      </c>
      <c r="AK611" s="32">
        <v>0</v>
      </c>
      <c r="AL611" s="33">
        <v>0</v>
      </c>
      <c r="AM611" s="34">
        <v>0</v>
      </c>
      <c r="AO611" s="14"/>
      <c r="AP611" s="14"/>
    </row>
    <row r="612" spans="1:42" x14ac:dyDescent="0.25">
      <c r="A612" s="27" t="s">
        <v>1010</v>
      </c>
      <c r="B612" s="27" t="s">
        <v>1108</v>
      </c>
      <c r="C612" s="27" t="s">
        <v>1356</v>
      </c>
      <c r="D612" s="27" t="s">
        <v>16462</v>
      </c>
      <c r="E612" s="27" t="s">
        <v>16462</v>
      </c>
      <c r="F612" s="27" t="s">
        <v>523</v>
      </c>
      <c r="G612" s="27" t="s">
        <v>129</v>
      </c>
      <c r="H612" s="27" t="s">
        <v>16420</v>
      </c>
      <c r="I612" s="27" t="s">
        <v>4</v>
      </c>
      <c r="J612" s="35">
        <v>0</v>
      </c>
      <c r="K612" s="36">
        <v>0</v>
      </c>
      <c r="L612" s="37">
        <v>0</v>
      </c>
      <c r="M612" s="35">
        <v>0</v>
      </c>
      <c r="N612" s="36">
        <v>0</v>
      </c>
      <c r="O612" s="37">
        <v>0</v>
      </c>
      <c r="P612" s="35">
        <v>0</v>
      </c>
      <c r="Q612" s="36">
        <v>0</v>
      </c>
      <c r="R612" s="37">
        <v>0</v>
      </c>
      <c r="S612" s="35">
        <v>0</v>
      </c>
      <c r="T612" s="36">
        <v>0</v>
      </c>
      <c r="U612" s="37">
        <v>0</v>
      </c>
      <c r="V612" s="35">
        <v>0</v>
      </c>
      <c r="W612" s="36">
        <v>0</v>
      </c>
      <c r="X612" s="37">
        <v>0</v>
      </c>
      <c r="Y612" s="35">
        <v>2</v>
      </c>
      <c r="Z612" s="36">
        <v>1</v>
      </c>
      <c r="AA612" s="37">
        <v>3</v>
      </c>
      <c r="AB612" s="35">
        <v>0</v>
      </c>
      <c r="AC612" s="36">
        <v>0</v>
      </c>
      <c r="AD612" s="37">
        <v>0</v>
      </c>
      <c r="AE612" s="35">
        <v>0</v>
      </c>
      <c r="AF612" s="36">
        <v>0</v>
      </c>
      <c r="AG612" s="37">
        <v>0</v>
      </c>
      <c r="AH612" s="35">
        <v>2</v>
      </c>
      <c r="AI612" s="36">
        <v>1</v>
      </c>
      <c r="AJ612" s="37">
        <v>3</v>
      </c>
      <c r="AK612" s="35">
        <v>0</v>
      </c>
      <c r="AL612" s="36">
        <v>0</v>
      </c>
      <c r="AM612" s="37">
        <v>0</v>
      </c>
      <c r="AO612" s="14"/>
      <c r="AP612" s="14"/>
    </row>
    <row r="613" spans="1:42" x14ac:dyDescent="0.25">
      <c r="A613" s="26" t="s">
        <v>2481</v>
      </c>
      <c r="B613" s="26" t="s">
        <v>2582</v>
      </c>
      <c r="C613" s="26" t="s">
        <v>1356</v>
      </c>
      <c r="D613" s="26" t="s">
        <v>16462</v>
      </c>
      <c r="E613" s="26" t="s">
        <v>16462</v>
      </c>
      <c r="F613" s="26" t="s">
        <v>515</v>
      </c>
      <c r="G613" s="26" t="s">
        <v>129</v>
      </c>
      <c r="H613" s="26" t="s">
        <v>16420</v>
      </c>
      <c r="I613" s="26" t="s">
        <v>4</v>
      </c>
      <c r="J613" s="32">
        <v>0</v>
      </c>
      <c r="K613" s="33">
        <v>0</v>
      </c>
      <c r="L613" s="34">
        <v>0</v>
      </c>
      <c r="M613" s="32">
        <v>0</v>
      </c>
      <c r="N613" s="33">
        <v>0</v>
      </c>
      <c r="O613" s="34">
        <v>0</v>
      </c>
      <c r="P613" s="32">
        <v>0</v>
      </c>
      <c r="Q613" s="33">
        <v>0</v>
      </c>
      <c r="R613" s="34">
        <v>0</v>
      </c>
      <c r="S613" s="32">
        <v>0</v>
      </c>
      <c r="T613" s="33">
        <v>0</v>
      </c>
      <c r="U613" s="34">
        <v>0</v>
      </c>
      <c r="V613" s="32">
        <v>0</v>
      </c>
      <c r="W613" s="33">
        <v>0</v>
      </c>
      <c r="X613" s="34">
        <v>0</v>
      </c>
      <c r="Y613" s="32">
        <v>0</v>
      </c>
      <c r="Z613" s="33">
        <v>0</v>
      </c>
      <c r="AA613" s="34">
        <v>0</v>
      </c>
      <c r="AB613" s="32">
        <v>0</v>
      </c>
      <c r="AC613" s="33">
        <v>0</v>
      </c>
      <c r="AD613" s="34">
        <v>0</v>
      </c>
      <c r="AE613" s="32">
        <v>0</v>
      </c>
      <c r="AF613" s="33">
        <v>0</v>
      </c>
      <c r="AG613" s="34">
        <v>0</v>
      </c>
      <c r="AH613" s="32">
        <v>0</v>
      </c>
      <c r="AI613" s="33">
        <v>0</v>
      </c>
      <c r="AJ613" s="34">
        <v>0</v>
      </c>
      <c r="AK613" s="32">
        <v>0</v>
      </c>
      <c r="AL613" s="33">
        <v>0</v>
      </c>
      <c r="AM613" s="34">
        <v>0</v>
      </c>
      <c r="AO613" s="14"/>
      <c r="AP613" s="14"/>
    </row>
    <row r="614" spans="1:42" x14ac:dyDescent="0.25">
      <c r="A614" s="27" t="s">
        <v>2482</v>
      </c>
      <c r="B614" s="27" t="s">
        <v>2583</v>
      </c>
      <c r="C614" s="27" t="s">
        <v>1356</v>
      </c>
      <c r="D614" s="27" t="s">
        <v>16462</v>
      </c>
      <c r="E614" s="27" t="s">
        <v>16462</v>
      </c>
      <c r="F614" s="27" t="s">
        <v>515</v>
      </c>
      <c r="G614" s="27" t="s">
        <v>129</v>
      </c>
      <c r="H614" s="27" t="s">
        <v>16420</v>
      </c>
      <c r="I614" s="27" t="s">
        <v>4</v>
      </c>
      <c r="J614" s="35">
        <v>0</v>
      </c>
      <c r="K614" s="36">
        <v>0</v>
      </c>
      <c r="L614" s="37">
        <v>0</v>
      </c>
      <c r="M614" s="35">
        <v>0</v>
      </c>
      <c r="N614" s="36">
        <v>0</v>
      </c>
      <c r="O614" s="37">
        <v>0</v>
      </c>
      <c r="P614" s="35">
        <v>0</v>
      </c>
      <c r="Q614" s="36">
        <v>0</v>
      </c>
      <c r="R614" s="37">
        <v>0</v>
      </c>
      <c r="S614" s="35">
        <v>0</v>
      </c>
      <c r="T614" s="36">
        <v>0</v>
      </c>
      <c r="U614" s="37">
        <v>0</v>
      </c>
      <c r="V614" s="35">
        <v>0</v>
      </c>
      <c r="W614" s="36">
        <v>0</v>
      </c>
      <c r="X614" s="37">
        <v>0</v>
      </c>
      <c r="Y614" s="35">
        <v>1</v>
      </c>
      <c r="Z614" s="36">
        <v>0</v>
      </c>
      <c r="AA614" s="37">
        <v>1</v>
      </c>
      <c r="AB614" s="35">
        <v>0</v>
      </c>
      <c r="AC614" s="36">
        <v>0</v>
      </c>
      <c r="AD614" s="37">
        <v>0</v>
      </c>
      <c r="AE614" s="35">
        <v>0</v>
      </c>
      <c r="AF614" s="36">
        <v>0</v>
      </c>
      <c r="AG614" s="37">
        <v>0</v>
      </c>
      <c r="AH614" s="35">
        <v>1</v>
      </c>
      <c r="AI614" s="36">
        <v>0</v>
      </c>
      <c r="AJ614" s="37">
        <v>1</v>
      </c>
      <c r="AK614" s="35">
        <v>0</v>
      </c>
      <c r="AL614" s="36">
        <v>0</v>
      </c>
      <c r="AM614" s="37">
        <v>0</v>
      </c>
      <c r="AO614" s="14"/>
      <c r="AP614" s="14"/>
    </row>
    <row r="615" spans="1:42" x14ac:dyDescent="0.25">
      <c r="A615" s="26" t="s">
        <v>15349</v>
      </c>
      <c r="B615" s="26" t="s">
        <v>15350</v>
      </c>
      <c r="C615" s="26" t="s">
        <v>1358</v>
      </c>
      <c r="D615" s="26" t="s">
        <v>16462</v>
      </c>
      <c r="E615" s="26" t="s">
        <v>16462</v>
      </c>
      <c r="F615" s="26" t="s">
        <v>515</v>
      </c>
      <c r="G615" s="26" t="s">
        <v>129</v>
      </c>
      <c r="H615" s="26" t="s">
        <v>16421</v>
      </c>
      <c r="I615" s="26" t="s">
        <v>9</v>
      </c>
      <c r="J615" s="32">
        <v>0</v>
      </c>
      <c r="K615" s="33">
        <v>0</v>
      </c>
      <c r="L615" s="34">
        <v>0</v>
      </c>
      <c r="M615" s="32">
        <v>0</v>
      </c>
      <c r="N615" s="33">
        <v>0</v>
      </c>
      <c r="O615" s="34">
        <v>0</v>
      </c>
      <c r="P615" s="32">
        <v>0</v>
      </c>
      <c r="Q615" s="33">
        <v>0</v>
      </c>
      <c r="R615" s="34">
        <v>0</v>
      </c>
      <c r="S615" s="32">
        <v>0</v>
      </c>
      <c r="T615" s="33">
        <v>0</v>
      </c>
      <c r="U615" s="34">
        <v>0</v>
      </c>
      <c r="V615" s="32">
        <v>0</v>
      </c>
      <c r="W615" s="33">
        <v>0</v>
      </c>
      <c r="X615" s="34">
        <v>0</v>
      </c>
      <c r="Y615" s="32">
        <v>0</v>
      </c>
      <c r="Z615" s="33">
        <v>0</v>
      </c>
      <c r="AA615" s="34">
        <v>0</v>
      </c>
      <c r="AB615" s="32">
        <v>0</v>
      </c>
      <c r="AC615" s="33">
        <v>0</v>
      </c>
      <c r="AD615" s="34">
        <v>0</v>
      </c>
      <c r="AE615" s="32">
        <v>0</v>
      </c>
      <c r="AF615" s="33">
        <v>0</v>
      </c>
      <c r="AG615" s="34">
        <v>0</v>
      </c>
      <c r="AH615" s="32">
        <v>0</v>
      </c>
      <c r="AI615" s="33">
        <v>0</v>
      </c>
      <c r="AJ615" s="34">
        <v>0</v>
      </c>
      <c r="AK615" s="32">
        <v>0</v>
      </c>
      <c r="AL615" s="33">
        <v>0</v>
      </c>
      <c r="AM615" s="34">
        <v>0</v>
      </c>
      <c r="AO615" s="14"/>
      <c r="AP615" s="14"/>
    </row>
    <row r="616" spans="1:42" x14ac:dyDescent="0.25">
      <c r="A616" s="27" t="s">
        <v>15366</v>
      </c>
      <c r="B616" s="27" t="s">
        <v>16377</v>
      </c>
      <c r="C616" s="27" t="s">
        <v>1356</v>
      </c>
      <c r="D616" s="27" t="s">
        <v>16467</v>
      </c>
      <c r="E616" s="27" t="s">
        <v>16467</v>
      </c>
      <c r="F616" s="27" t="s">
        <v>515</v>
      </c>
      <c r="G616" s="27" t="s">
        <v>129</v>
      </c>
      <c r="H616" s="27" t="s">
        <v>16420</v>
      </c>
      <c r="I616" s="27" t="s">
        <v>4</v>
      </c>
      <c r="J616" s="35">
        <v>0</v>
      </c>
      <c r="K616" s="36">
        <v>0</v>
      </c>
      <c r="L616" s="37">
        <v>0</v>
      </c>
      <c r="M616" s="35">
        <v>0</v>
      </c>
      <c r="N616" s="36">
        <v>0</v>
      </c>
      <c r="O616" s="37">
        <v>0</v>
      </c>
      <c r="P616" s="35">
        <v>0</v>
      </c>
      <c r="Q616" s="36">
        <v>0</v>
      </c>
      <c r="R616" s="37">
        <v>0</v>
      </c>
      <c r="S616" s="35">
        <v>0</v>
      </c>
      <c r="T616" s="36">
        <v>0</v>
      </c>
      <c r="U616" s="37">
        <v>0</v>
      </c>
      <c r="V616" s="35">
        <v>0</v>
      </c>
      <c r="W616" s="36">
        <v>0</v>
      </c>
      <c r="X616" s="37">
        <v>0</v>
      </c>
      <c r="Y616" s="35">
        <v>0</v>
      </c>
      <c r="Z616" s="36">
        <v>0</v>
      </c>
      <c r="AA616" s="37">
        <v>0</v>
      </c>
      <c r="AB616" s="35">
        <v>0</v>
      </c>
      <c r="AC616" s="36">
        <v>0</v>
      </c>
      <c r="AD616" s="37">
        <v>0</v>
      </c>
      <c r="AE616" s="35">
        <v>0</v>
      </c>
      <c r="AF616" s="36">
        <v>0</v>
      </c>
      <c r="AG616" s="37">
        <v>0</v>
      </c>
      <c r="AH616" s="35">
        <v>0</v>
      </c>
      <c r="AI616" s="36">
        <v>0</v>
      </c>
      <c r="AJ616" s="37">
        <v>0</v>
      </c>
      <c r="AK616" s="35">
        <v>0</v>
      </c>
      <c r="AL616" s="36">
        <v>0</v>
      </c>
      <c r="AM616" s="37">
        <v>0</v>
      </c>
      <c r="AO616" s="14"/>
      <c r="AP616" s="14"/>
    </row>
    <row r="617" spans="1:42" x14ac:dyDescent="0.25">
      <c r="A617" s="26" t="s">
        <v>16378</v>
      </c>
      <c r="B617" s="26" t="s">
        <v>16379</v>
      </c>
      <c r="C617" s="26" t="s">
        <v>1356</v>
      </c>
      <c r="D617" s="26" t="s">
        <v>16462</v>
      </c>
      <c r="E617" s="26" t="s">
        <v>16462</v>
      </c>
      <c r="F617" s="26" t="s">
        <v>515</v>
      </c>
      <c r="G617" s="26" t="s">
        <v>129</v>
      </c>
      <c r="H617" s="26" t="s">
        <v>16420</v>
      </c>
      <c r="I617" s="26" t="s">
        <v>4</v>
      </c>
      <c r="J617" s="32">
        <v>0</v>
      </c>
      <c r="K617" s="33">
        <v>0</v>
      </c>
      <c r="L617" s="34">
        <v>0</v>
      </c>
      <c r="M617" s="32">
        <v>0</v>
      </c>
      <c r="N617" s="33">
        <v>0</v>
      </c>
      <c r="O617" s="34">
        <v>0</v>
      </c>
      <c r="P617" s="32">
        <v>0</v>
      </c>
      <c r="Q617" s="33">
        <v>0</v>
      </c>
      <c r="R617" s="34">
        <v>0</v>
      </c>
      <c r="S617" s="32">
        <v>0</v>
      </c>
      <c r="T617" s="33">
        <v>0</v>
      </c>
      <c r="U617" s="34">
        <v>0</v>
      </c>
      <c r="V617" s="32">
        <v>0</v>
      </c>
      <c r="W617" s="33">
        <v>0</v>
      </c>
      <c r="X617" s="34">
        <v>0</v>
      </c>
      <c r="Y617" s="32">
        <v>0</v>
      </c>
      <c r="Z617" s="33">
        <v>0</v>
      </c>
      <c r="AA617" s="34">
        <v>0</v>
      </c>
      <c r="AB617" s="32">
        <v>0</v>
      </c>
      <c r="AC617" s="33">
        <v>0</v>
      </c>
      <c r="AD617" s="34">
        <v>0</v>
      </c>
      <c r="AE617" s="32">
        <v>0</v>
      </c>
      <c r="AF617" s="33">
        <v>0</v>
      </c>
      <c r="AG617" s="34">
        <v>0</v>
      </c>
      <c r="AH617" s="32">
        <v>0</v>
      </c>
      <c r="AI617" s="33">
        <v>0</v>
      </c>
      <c r="AJ617" s="34">
        <v>0</v>
      </c>
      <c r="AK617" s="32">
        <v>3</v>
      </c>
      <c r="AL617" s="33">
        <v>7</v>
      </c>
      <c r="AM617" s="34">
        <v>10</v>
      </c>
      <c r="AO617" s="14"/>
      <c r="AP617" s="14"/>
    </row>
    <row r="618" spans="1:42" x14ac:dyDescent="0.25">
      <c r="A618" s="27" t="s">
        <v>16380</v>
      </c>
      <c r="B618" s="27" t="s">
        <v>16381</v>
      </c>
      <c r="C618" s="27" t="s">
        <v>1356</v>
      </c>
      <c r="D618" s="27" t="s">
        <v>16462</v>
      </c>
      <c r="E618" s="27" t="s">
        <v>16462</v>
      </c>
      <c r="F618" s="27" t="s">
        <v>515</v>
      </c>
      <c r="G618" s="27" t="s">
        <v>129</v>
      </c>
      <c r="H618" s="27" t="s">
        <v>16420</v>
      </c>
      <c r="I618" s="27" t="s">
        <v>4</v>
      </c>
      <c r="J618" s="35">
        <v>0</v>
      </c>
      <c r="K618" s="36">
        <v>0</v>
      </c>
      <c r="L618" s="37">
        <v>0</v>
      </c>
      <c r="M618" s="35">
        <v>0</v>
      </c>
      <c r="N618" s="36">
        <v>0</v>
      </c>
      <c r="O618" s="37">
        <v>0</v>
      </c>
      <c r="P618" s="35">
        <v>0</v>
      </c>
      <c r="Q618" s="36">
        <v>0</v>
      </c>
      <c r="R618" s="37">
        <v>0</v>
      </c>
      <c r="S618" s="35">
        <v>0</v>
      </c>
      <c r="T618" s="36">
        <v>0</v>
      </c>
      <c r="U618" s="37">
        <v>0</v>
      </c>
      <c r="V618" s="35">
        <v>0</v>
      </c>
      <c r="W618" s="36">
        <v>0</v>
      </c>
      <c r="X618" s="37">
        <v>0</v>
      </c>
      <c r="Y618" s="35">
        <v>0</v>
      </c>
      <c r="Z618" s="36">
        <v>0</v>
      </c>
      <c r="AA618" s="37">
        <v>0</v>
      </c>
      <c r="AB618" s="35">
        <v>0</v>
      </c>
      <c r="AC618" s="36">
        <v>0</v>
      </c>
      <c r="AD618" s="37">
        <v>0</v>
      </c>
      <c r="AE618" s="35">
        <v>0</v>
      </c>
      <c r="AF618" s="36">
        <v>0</v>
      </c>
      <c r="AG618" s="37">
        <v>0</v>
      </c>
      <c r="AH618" s="35">
        <v>0</v>
      </c>
      <c r="AI618" s="36">
        <v>0</v>
      </c>
      <c r="AJ618" s="37">
        <v>0</v>
      </c>
      <c r="AK618" s="35">
        <v>2</v>
      </c>
      <c r="AL618" s="36">
        <v>2</v>
      </c>
      <c r="AM618" s="37">
        <v>4</v>
      </c>
      <c r="AO618" s="14"/>
      <c r="AP618" s="14"/>
    </row>
    <row r="619" spans="1:42" x14ac:dyDescent="0.25">
      <c r="A619" s="26" t="s">
        <v>16382</v>
      </c>
      <c r="B619" s="26" t="s">
        <v>16383</v>
      </c>
      <c r="C619" s="26" t="s">
        <v>1356</v>
      </c>
      <c r="D619" s="26" t="s">
        <v>16462</v>
      </c>
      <c r="E619" s="26" t="s">
        <v>16462</v>
      </c>
      <c r="F619" s="26" t="s">
        <v>515</v>
      </c>
      <c r="G619" s="26" t="s">
        <v>129</v>
      </c>
      <c r="H619" s="26" t="s">
        <v>16421</v>
      </c>
      <c r="I619" s="26" t="s">
        <v>9</v>
      </c>
      <c r="J619" s="32">
        <v>0</v>
      </c>
      <c r="K619" s="33">
        <v>0</v>
      </c>
      <c r="L619" s="34">
        <v>0</v>
      </c>
      <c r="M619" s="32">
        <v>0</v>
      </c>
      <c r="N619" s="33">
        <v>0</v>
      </c>
      <c r="O619" s="34">
        <v>0</v>
      </c>
      <c r="P619" s="32">
        <v>0</v>
      </c>
      <c r="Q619" s="33">
        <v>0</v>
      </c>
      <c r="R619" s="34">
        <v>0</v>
      </c>
      <c r="S619" s="32">
        <v>0</v>
      </c>
      <c r="T619" s="33">
        <v>0</v>
      </c>
      <c r="U619" s="34">
        <v>0</v>
      </c>
      <c r="V619" s="32">
        <v>0</v>
      </c>
      <c r="W619" s="33">
        <v>0</v>
      </c>
      <c r="X619" s="34">
        <v>0</v>
      </c>
      <c r="Y619" s="32">
        <v>0</v>
      </c>
      <c r="Z619" s="33">
        <v>0</v>
      </c>
      <c r="AA619" s="34">
        <v>0</v>
      </c>
      <c r="AB619" s="32">
        <v>0</v>
      </c>
      <c r="AC619" s="33">
        <v>0</v>
      </c>
      <c r="AD619" s="34">
        <v>0</v>
      </c>
      <c r="AE619" s="32">
        <v>0</v>
      </c>
      <c r="AF619" s="33">
        <v>0</v>
      </c>
      <c r="AG619" s="34">
        <v>0</v>
      </c>
      <c r="AH619" s="32">
        <v>0</v>
      </c>
      <c r="AI619" s="33">
        <v>0</v>
      </c>
      <c r="AJ619" s="34">
        <v>0</v>
      </c>
      <c r="AK619" s="32">
        <v>0</v>
      </c>
      <c r="AL619" s="33">
        <v>0</v>
      </c>
      <c r="AM619" s="34">
        <v>0</v>
      </c>
      <c r="AO619" s="14"/>
      <c r="AP619" s="14"/>
    </row>
    <row r="620" spans="1:42" x14ac:dyDescent="0.25">
      <c r="A620" s="27" t="s">
        <v>16384</v>
      </c>
      <c r="B620" s="27" t="s">
        <v>16385</v>
      </c>
      <c r="C620" s="27" t="s">
        <v>1356</v>
      </c>
      <c r="D620" s="27" t="s">
        <v>16467</v>
      </c>
      <c r="E620" s="27" t="s">
        <v>16467</v>
      </c>
      <c r="F620" s="27" t="s">
        <v>515</v>
      </c>
      <c r="G620" s="27" t="s">
        <v>129</v>
      </c>
      <c r="H620" s="27" t="s">
        <v>16420</v>
      </c>
      <c r="I620" s="27" t="s">
        <v>4</v>
      </c>
      <c r="J620" s="35">
        <v>0</v>
      </c>
      <c r="K620" s="36">
        <v>0</v>
      </c>
      <c r="L620" s="37">
        <v>0</v>
      </c>
      <c r="M620" s="35">
        <v>0</v>
      </c>
      <c r="N620" s="36">
        <v>0</v>
      </c>
      <c r="O620" s="37">
        <v>0</v>
      </c>
      <c r="P620" s="35">
        <v>0</v>
      </c>
      <c r="Q620" s="36">
        <v>0</v>
      </c>
      <c r="R620" s="37">
        <v>0</v>
      </c>
      <c r="S620" s="35">
        <v>0</v>
      </c>
      <c r="T620" s="36">
        <v>0</v>
      </c>
      <c r="U620" s="37">
        <v>0</v>
      </c>
      <c r="V620" s="35">
        <v>0</v>
      </c>
      <c r="W620" s="36">
        <v>0</v>
      </c>
      <c r="X620" s="37">
        <v>0</v>
      </c>
      <c r="Y620" s="35">
        <v>0</v>
      </c>
      <c r="Z620" s="36">
        <v>0</v>
      </c>
      <c r="AA620" s="37">
        <v>0</v>
      </c>
      <c r="AB620" s="35">
        <v>0</v>
      </c>
      <c r="AC620" s="36">
        <v>0</v>
      </c>
      <c r="AD620" s="37">
        <v>0</v>
      </c>
      <c r="AE620" s="35">
        <v>0</v>
      </c>
      <c r="AF620" s="36">
        <v>0</v>
      </c>
      <c r="AG620" s="37">
        <v>0</v>
      </c>
      <c r="AH620" s="35">
        <v>0</v>
      </c>
      <c r="AI620" s="36">
        <v>0</v>
      </c>
      <c r="AJ620" s="37">
        <v>0</v>
      </c>
      <c r="AK620" s="35">
        <v>5</v>
      </c>
      <c r="AL620" s="36">
        <v>11</v>
      </c>
      <c r="AM620" s="37">
        <v>16</v>
      </c>
      <c r="AO620" s="14"/>
      <c r="AP620" s="14"/>
    </row>
    <row r="621" spans="1:42" x14ac:dyDescent="0.25">
      <c r="A621" s="26" t="s">
        <v>16386</v>
      </c>
      <c r="B621" s="26" t="s">
        <v>16387</v>
      </c>
      <c r="C621" s="26" t="s">
        <v>1356</v>
      </c>
      <c r="D621" s="26" t="s">
        <v>16462</v>
      </c>
      <c r="E621" s="26" t="s">
        <v>16462</v>
      </c>
      <c r="F621" s="26" t="s">
        <v>515</v>
      </c>
      <c r="G621" s="26" t="s">
        <v>129</v>
      </c>
      <c r="H621" s="26" t="s">
        <v>16420</v>
      </c>
      <c r="I621" s="26" t="s">
        <v>4</v>
      </c>
      <c r="J621" s="32">
        <v>0</v>
      </c>
      <c r="K621" s="33">
        <v>0</v>
      </c>
      <c r="L621" s="34">
        <v>0</v>
      </c>
      <c r="M621" s="32">
        <v>0</v>
      </c>
      <c r="N621" s="33">
        <v>0</v>
      </c>
      <c r="O621" s="34">
        <v>0</v>
      </c>
      <c r="P621" s="32">
        <v>0</v>
      </c>
      <c r="Q621" s="33">
        <v>0</v>
      </c>
      <c r="R621" s="34">
        <v>0</v>
      </c>
      <c r="S621" s="32">
        <v>0</v>
      </c>
      <c r="T621" s="33">
        <v>0</v>
      </c>
      <c r="U621" s="34">
        <v>0</v>
      </c>
      <c r="V621" s="32">
        <v>0</v>
      </c>
      <c r="W621" s="33">
        <v>0</v>
      </c>
      <c r="X621" s="34">
        <v>0</v>
      </c>
      <c r="Y621" s="32">
        <v>0</v>
      </c>
      <c r="Z621" s="33">
        <v>0</v>
      </c>
      <c r="AA621" s="34">
        <v>0</v>
      </c>
      <c r="AB621" s="32">
        <v>0</v>
      </c>
      <c r="AC621" s="33">
        <v>0</v>
      </c>
      <c r="AD621" s="34">
        <v>0</v>
      </c>
      <c r="AE621" s="32">
        <v>0</v>
      </c>
      <c r="AF621" s="33">
        <v>0</v>
      </c>
      <c r="AG621" s="34">
        <v>0</v>
      </c>
      <c r="AH621" s="32">
        <v>0</v>
      </c>
      <c r="AI621" s="33">
        <v>0</v>
      </c>
      <c r="AJ621" s="34">
        <v>0</v>
      </c>
      <c r="AK621" s="32">
        <v>0</v>
      </c>
      <c r="AL621" s="33">
        <v>0</v>
      </c>
      <c r="AM621" s="34">
        <v>0</v>
      </c>
      <c r="AO621" s="14"/>
      <c r="AP621" s="14"/>
    </row>
    <row r="622" spans="1:42" x14ac:dyDescent="0.25">
      <c r="A622" s="27" t="s">
        <v>16392</v>
      </c>
      <c r="B622" s="27" t="s">
        <v>16379</v>
      </c>
      <c r="C622" s="27" t="s">
        <v>1358</v>
      </c>
      <c r="D622" s="27" t="s">
        <v>16462</v>
      </c>
      <c r="E622" s="27" t="s">
        <v>16462</v>
      </c>
      <c r="F622" s="27" t="s">
        <v>515</v>
      </c>
      <c r="G622" s="27" t="s">
        <v>129</v>
      </c>
      <c r="H622" s="27" t="s">
        <v>16421</v>
      </c>
      <c r="I622" s="27" t="s">
        <v>9</v>
      </c>
      <c r="J622" s="35">
        <v>0</v>
      </c>
      <c r="K622" s="36">
        <v>0</v>
      </c>
      <c r="L622" s="37">
        <v>0</v>
      </c>
      <c r="M622" s="35">
        <v>0</v>
      </c>
      <c r="N622" s="36">
        <v>0</v>
      </c>
      <c r="O622" s="37">
        <v>0</v>
      </c>
      <c r="P622" s="35">
        <v>0</v>
      </c>
      <c r="Q622" s="36">
        <v>0</v>
      </c>
      <c r="R622" s="37">
        <v>0</v>
      </c>
      <c r="S622" s="35">
        <v>0</v>
      </c>
      <c r="T622" s="36">
        <v>0</v>
      </c>
      <c r="U622" s="37">
        <v>0</v>
      </c>
      <c r="V622" s="35">
        <v>0</v>
      </c>
      <c r="W622" s="36">
        <v>0</v>
      </c>
      <c r="X622" s="37">
        <v>0</v>
      </c>
      <c r="Y622" s="35">
        <v>0</v>
      </c>
      <c r="Z622" s="36">
        <v>0</v>
      </c>
      <c r="AA622" s="37">
        <v>0</v>
      </c>
      <c r="AB622" s="35">
        <v>0</v>
      </c>
      <c r="AC622" s="36">
        <v>0</v>
      </c>
      <c r="AD622" s="37">
        <v>0</v>
      </c>
      <c r="AE622" s="35">
        <v>0</v>
      </c>
      <c r="AF622" s="36">
        <v>0</v>
      </c>
      <c r="AG622" s="37">
        <v>0</v>
      </c>
      <c r="AH622" s="35">
        <v>0</v>
      </c>
      <c r="AI622" s="36">
        <v>0</v>
      </c>
      <c r="AJ622" s="37">
        <v>0</v>
      </c>
      <c r="AK622" s="35">
        <v>0</v>
      </c>
      <c r="AL622" s="36">
        <v>0</v>
      </c>
      <c r="AM622" s="37">
        <v>0</v>
      </c>
      <c r="AO622" s="14"/>
      <c r="AP622" s="14"/>
    </row>
    <row r="623" spans="1:42" x14ac:dyDescent="0.25">
      <c r="A623" s="26" t="s">
        <v>16436</v>
      </c>
      <c r="B623" s="26" t="s">
        <v>16437</v>
      </c>
      <c r="C623" s="26" t="s">
        <v>1356</v>
      </c>
      <c r="D623" s="26" t="s">
        <v>16462</v>
      </c>
      <c r="E623" s="26" t="s">
        <v>16462</v>
      </c>
      <c r="F623" s="26" t="s">
        <v>515</v>
      </c>
      <c r="G623" s="26" t="s">
        <v>129</v>
      </c>
      <c r="H623" s="26" t="s">
        <v>16420</v>
      </c>
      <c r="I623" s="26" t="s">
        <v>4</v>
      </c>
      <c r="J623" s="32">
        <v>0</v>
      </c>
      <c r="K623" s="33">
        <v>0</v>
      </c>
      <c r="L623" s="34">
        <v>0</v>
      </c>
      <c r="M623" s="32">
        <v>0</v>
      </c>
      <c r="N623" s="33">
        <v>0</v>
      </c>
      <c r="O623" s="34">
        <v>0</v>
      </c>
      <c r="P623" s="32">
        <v>0</v>
      </c>
      <c r="Q623" s="33">
        <v>0</v>
      </c>
      <c r="R623" s="34">
        <v>0</v>
      </c>
      <c r="S623" s="32">
        <v>0</v>
      </c>
      <c r="T623" s="33">
        <v>0</v>
      </c>
      <c r="U623" s="34">
        <v>0</v>
      </c>
      <c r="V623" s="32">
        <v>0</v>
      </c>
      <c r="W623" s="33">
        <v>0</v>
      </c>
      <c r="X623" s="34">
        <v>0</v>
      </c>
      <c r="Y623" s="32">
        <v>0</v>
      </c>
      <c r="Z623" s="33">
        <v>0</v>
      </c>
      <c r="AA623" s="34">
        <v>0</v>
      </c>
      <c r="AB623" s="32">
        <v>0</v>
      </c>
      <c r="AC623" s="33">
        <v>0</v>
      </c>
      <c r="AD623" s="34">
        <v>0</v>
      </c>
      <c r="AE623" s="32">
        <v>0</v>
      </c>
      <c r="AF623" s="33">
        <v>0</v>
      </c>
      <c r="AG623" s="34">
        <v>0</v>
      </c>
      <c r="AH623" s="32">
        <v>0</v>
      </c>
      <c r="AI623" s="33">
        <v>0</v>
      </c>
      <c r="AJ623" s="34">
        <v>0</v>
      </c>
      <c r="AK623" s="32">
        <v>0</v>
      </c>
      <c r="AL623" s="33">
        <v>0</v>
      </c>
      <c r="AM623" s="34">
        <v>0</v>
      </c>
      <c r="AO623" s="14"/>
      <c r="AP623" s="14"/>
    </row>
    <row r="624" spans="1:42" x14ac:dyDescent="0.25">
      <c r="A624" s="27" t="s">
        <v>16438</v>
      </c>
      <c r="B624" s="27" t="s">
        <v>16439</v>
      </c>
      <c r="C624" s="27" t="s">
        <v>1356</v>
      </c>
      <c r="D624" s="27" t="s">
        <v>16462</v>
      </c>
      <c r="E624" s="27" t="s">
        <v>16462</v>
      </c>
      <c r="F624" s="27" t="s">
        <v>515</v>
      </c>
      <c r="G624" s="27" t="s">
        <v>129</v>
      </c>
      <c r="H624" s="27" t="s">
        <v>16420</v>
      </c>
      <c r="I624" s="27" t="s">
        <v>4</v>
      </c>
      <c r="J624" s="35">
        <v>0</v>
      </c>
      <c r="K624" s="36">
        <v>0</v>
      </c>
      <c r="L624" s="37">
        <v>0</v>
      </c>
      <c r="M624" s="35">
        <v>0</v>
      </c>
      <c r="N624" s="36">
        <v>0</v>
      </c>
      <c r="O624" s="37">
        <v>0</v>
      </c>
      <c r="P624" s="35">
        <v>0</v>
      </c>
      <c r="Q624" s="36">
        <v>0</v>
      </c>
      <c r="R624" s="37">
        <v>0</v>
      </c>
      <c r="S624" s="35">
        <v>0</v>
      </c>
      <c r="T624" s="36">
        <v>0</v>
      </c>
      <c r="U624" s="37">
        <v>0</v>
      </c>
      <c r="V624" s="35">
        <v>0</v>
      </c>
      <c r="W624" s="36">
        <v>0</v>
      </c>
      <c r="X624" s="37">
        <v>0</v>
      </c>
      <c r="Y624" s="35">
        <v>0</v>
      </c>
      <c r="Z624" s="36">
        <v>0</v>
      </c>
      <c r="AA624" s="37">
        <v>0</v>
      </c>
      <c r="AB624" s="35">
        <v>0</v>
      </c>
      <c r="AC624" s="36">
        <v>0</v>
      </c>
      <c r="AD624" s="37">
        <v>0</v>
      </c>
      <c r="AE624" s="35">
        <v>0</v>
      </c>
      <c r="AF624" s="36">
        <v>0</v>
      </c>
      <c r="AG624" s="37">
        <v>0</v>
      </c>
      <c r="AH624" s="35">
        <v>0</v>
      </c>
      <c r="AI624" s="36">
        <v>0</v>
      </c>
      <c r="AJ624" s="37">
        <v>0</v>
      </c>
      <c r="AK624" s="35">
        <v>64</v>
      </c>
      <c r="AL624" s="36">
        <v>62</v>
      </c>
      <c r="AM624" s="37">
        <v>126</v>
      </c>
      <c r="AO624" s="14"/>
      <c r="AP624" s="14"/>
    </row>
    <row r="625" spans="1:42" x14ac:dyDescent="0.25">
      <c r="A625" s="26" t="s">
        <v>16440</v>
      </c>
      <c r="B625" s="26" t="s">
        <v>16441</v>
      </c>
      <c r="C625" s="26" t="s">
        <v>1358</v>
      </c>
      <c r="D625" s="26" t="s">
        <v>16462</v>
      </c>
      <c r="E625" s="26" t="s">
        <v>16462</v>
      </c>
      <c r="F625" s="26" t="s">
        <v>515</v>
      </c>
      <c r="G625" s="26" t="s">
        <v>129</v>
      </c>
      <c r="H625" s="26" t="s">
        <v>16421</v>
      </c>
      <c r="I625" s="26" t="s">
        <v>9</v>
      </c>
      <c r="J625" s="32">
        <v>0</v>
      </c>
      <c r="K625" s="33">
        <v>0</v>
      </c>
      <c r="L625" s="34">
        <v>0</v>
      </c>
      <c r="M625" s="32">
        <v>0</v>
      </c>
      <c r="N625" s="33">
        <v>0</v>
      </c>
      <c r="O625" s="34">
        <v>0</v>
      </c>
      <c r="P625" s="32">
        <v>0</v>
      </c>
      <c r="Q625" s="33">
        <v>0</v>
      </c>
      <c r="R625" s="34">
        <v>0</v>
      </c>
      <c r="S625" s="32">
        <v>0</v>
      </c>
      <c r="T625" s="33">
        <v>0</v>
      </c>
      <c r="U625" s="34">
        <v>0</v>
      </c>
      <c r="V625" s="32">
        <v>0</v>
      </c>
      <c r="W625" s="33">
        <v>0</v>
      </c>
      <c r="X625" s="34">
        <v>0</v>
      </c>
      <c r="Y625" s="32">
        <v>0</v>
      </c>
      <c r="Z625" s="33">
        <v>0</v>
      </c>
      <c r="AA625" s="34">
        <v>0</v>
      </c>
      <c r="AB625" s="32">
        <v>0</v>
      </c>
      <c r="AC625" s="33">
        <v>0</v>
      </c>
      <c r="AD625" s="34">
        <v>0</v>
      </c>
      <c r="AE625" s="32">
        <v>0</v>
      </c>
      <c r="AF625" s="33">
        <v>0</v>
      </c>
      <c r="AG625" s="34">
        <v>0</v>
      </c>
      <c r="AH625" s="32">
        <v>0</v>
      </c>
      <c r="AI625" s="33">
        <v>0</v>
      </c>
      <c r="AJ625" s="34">
        <v>0</v>
      </c>
      <c r="AK625" s="32">
        <v>0</v>
      </c>
      <c r="AL625" s="33">
        <v>0</v>
      </c>
      <c r="AM625" s="34">
        <v>0</v>
      </c>
      <c r="AO625" s="14"/>
      <c r="AP625" s="14"/>
    </row>
    <row r="626" spans="1:42" x14ac:dyDescent="0.25">
      <c r="A626" s="27" t="s">
        <v>16442</v>
      </c>
      <c r="B626" s="27" t="s">
        <v>16443</v>
      </c>
      <c r="C626" s="27" t="s">
        <v>1356</v>
      </c>
      <c r="D626" s="27" t="s">
        <v>16462</v>
      </c>
      <c r="E626" s="27" t="s">
        <v>16462</v>
      </c>
      <c r="F626" s="27" t="s">
        <v>515</v>
      </c>
      <c r="G626" s="27" t="s">
        <v>129</v>
      </c>
      <c r="H626" s="27" t="s">
        <v>16420</v>
      </c>
      <c r="I626" s="27" t="s">
        <v>4</v>
      </c>
      <c r="J626" s="35">
        <v>0</v>
      </c>
      <c r="K626" s="36">
        <v>0</v>
      </c>
      <c r="L626" s="37">
        <v>0</v>
      </c>
      <c r="M626" s="35">
        <v>0</v>
      </c>
      <c r="N626" s="36">
        <v>0</v>
      </c>
      <c r="O626" s="37">
        <v>0</v>
      </c>
      <c r="P626" s="35">
        <v>0</v>
      </c>
      <c r="Q626" s="36">
        <v>0</v>
      </c>
      <c r="R626" s="37">
        <v>0</v>
      </c>
      <c r="S626" s="35">
        <v>0</v>
      </c>
      <c r="T626" s="36">
        <v>0</v>
      </c>
      <c r="U626" s="37">
        <v>0</v>
      </c>
      <c r="V626" s="35">
        <v>0</v>
      </c>
      <c r="W626" s="36">
        <v>0</v>
      </c>
      <c r="X626" s="37">
        <v>0</v>
      </c>
      <c r="Y626" s="35">
        <v>0</v>
      </c>
      <c r="Z626" s="36">
        <v>0</v>
      </c>
      <c r="AA626" s="37">
        <v>0</v>
      </c>
      <c r="AB626" s="35">
        <v>0</v>
      </c>
      <c r="AC626" s="36">
        <v>0</v>
      </c>
      <c r="AD626" s="37">
        <v>0</v>
      </c>
      <c r="AE626" s="35">
        <v>0</v>
      </c>
      <c r="AF626" s="36">
        <v>0</v>
      </c>
      <c r="AG626" s="37">
        <v>0</v>
      </c>
      <c r="AH626" s="35">
        <v>0</v>
      </c>
      <c r="AI626" s="36">
        <v>0</v>
      </c>
      <c r="AJ626" s="37">
        <v>0</v>
      </c>
      <c r="AK626" s="35">
        <v>2</v>
      </c>
      <c r="AL626" s="36">
        <v>0</v>
      </c>
      <c r="AM626" s="37">
        <v>2</v>
      </c>
      <c r="AO626" s="14"/>
      <c r="AP626" s="14"/>
    </row>
    <row r="627" spans="1:42" x14ac:dyDescent="0.25">
      <c r="A627" s="26" t="s">
        <v>16444</v>
      </c>
      <c r="B627" s="26" t="s">
        <v>16445</v>
      </c>
      <c r="C627" s="26" t="s">
        <v>1356</v>
      </c>
      <c r="D627" s="26" t="s">
        <v>472</v>
      </c>
      <c r="E627" s="26" t="s">
        <v>16449</v>
      </c>
      <c r="F627" s="26" t="s">
        <v>515</v>
      </c>
      <c r="G627" s="26" t="s">
        <v>129</v>
      </c>
      <c r="H627" s="26" t="s">
        <v>16420</v>
      </c>
      <c r="I627" s="26" t="s">
        <v>4</v>
      </c>
      <c r="J627" s="32">
        <v>0</v>
      </c>
      <c r="K627" s="33">
        <v>0</v>
      </c>
      <c r="L627" s="34">
        <v>0</v>
      </c>
      <c r="M627" s="32">
        <v>0</v>
      </c>
      <c r="N627" s="33">
        <v>0</v>
      </c>
      <c r="O627" s="34">
        <v>0</v>
      </c>
      <c r="P627" s="32">
        <v>0</v>
      </c>
      <c r="Q627" s="33">
        <v>0</v>
      </c>
      <c r="R627" s="34">
        <v>0</v>
      </c>
      <c r="S627" s="32">
        <v>0</v>
      </c>
      <c r="T627" s="33">
        <v>0</v>
      </c>
      <c r="U627" s="34">
        <v>0</v>
      </c>
      <c r="V627" s="32">
        <v>0</v>
      </c>
      <c r="W627" s="33">
        <v>0</v>
      </c>
      <c r="X627" s="34">
        <v>0</v>
      </c>
      <c r="Y627" s="32">
        <v>0</v>
      </c>
      <c r="Z627" s="33">
        <v>0</v>
      </c>
      <c r="AA627" s="34">
        <v>0</v>
      </c>
      <c r="AB627" s="32">
        <v>0</v>
      </c>
      <c r="AC627" s="33">
        <v>0</v>
      </c>
      <c r="AD627" s="34">
        <v>0</v>
      </c>
      <c r="AE627" s="32">
        <v>0</v>
      </c>
      <c r="AF627" s="33">
        <v>0</v>
      </c>
      <c r="AG627" s="34">
        <v>0</v>
      </c>
      <c r="AH627" s="32">
        <v>0</v>
      </c>
      <c r="AI627" s="33">
        <v>0</v>
      </c>
      <c r="AJ627" s="34">
        <v>0</v>
      </c>
      <c r="AK627" s="32">
        <v>0</v>
      </c>
      <c r="AL627" s="33">
        <v>0</v>
      </c>
      <c r="AM627" s="34">
        <v>0</v>
      </c>
      <c r="AO627" s="14"/>
      <c r="AP627" s="14"/>
    </row>
    <row r="628" spans="1:42" x14ac:dyDescent="0.25">
      <c r="A628" s="27" t="s">
        <v>16446</v>
      </c>
      <c r="B628" s="27" t="s">
        <v>270</v>
      </c>
      <c r="C628" s="27" t="s">
        <v>1356</v>
      </c>
      <c r="D628" s="27" t="s">
        <v>476</v>
      </c>
      <c r="E628" s="27" t="s">
        <v>476</v>
      </c>
      <c r="F628" s="27" t="s">
        <v>515</v>
      </c>
      <c r="G628" s="27" t="s">
        <v>129</v>
      </c>
      <c r="H628" s="27" t="s">
        <v>16420</v>
      </c>
      <c r="I628" s="27" t="s">
        <v>4</v>
      </c>
      <c r="J628" s="35">
        <v>0</v>
      </c>
      <c r="K628" s="36">
        <v>0</v>
      </c>
      <c r="L628" s="37">
        <v>0</v>
      </c>
      <c r="M628" s="35">
        <v>0</v>
      </c>
      <c r="N628" s="36">
        <v>0</v>
      </c>
      <c r="O628" s="37">
        <v>0</v>
      </c>
      <c r="P628" s="35">
        <v>0</v>
      </c>
      <c r="Q628" s="36">
        <v>0</v>
      </c>
      <c r="R628" s="37">
        <v>0</v>
      </c>
      <c r="S628" s="35">
        <v>0</v>
      </c>
      <c r="T628" s="36">
        <v>0</v>
      </c>
      <c r="U628" s="37">
        <v>0</v>
      </c>
      <c r="V628" s="35">
        <v>0</v>
      </c>
      <c r="W628" s="36">
        <v>0</v>
      </c>
      <c r="X628" s="37">
        <v>0</v>
      </c>
      <c r="Y628" s="35">
        <v>0</v>
      </c>
      <c r="Z628" s="36">
        <v>0</v>
      </c>
      <c r="AA628" s="37">
        <v>0</v>
      </c>
      <c r="AB628" s="35">
        <v>0</v>
      </c>
      <c r="AC628" s="36">
        <v>0</v>
      </c>
      <c r="AD628" s="37">
        <v>0</v>
      </c>
      <c r="AE628" s="35">
        <v>0</v>
      </c>
      <c r="AF628" s="36">
        <v>0</v>
      </c>
      <c r="AG628" s="37">
        <v>0</v>
      </c>
      <c r="AH628" s="35">
        <v>0</v>
      </c>
      <c r="AI628" s="36">
        <v>0</v>
      </c>
      <c r="AJ628" s="37">
        <v>0</v>
      </c>
      <c r="AK628" s="35">
        <v>9</v>
      </c>
      <c r="AL628" s="36">
        <v>21</v>
      </c>
      <c r="AM628" s="37">
        <v>30</v>
      </c>
      <c r="AO628" s="14"/>
      <c r="AP628" s="14"/>
    </row>
    <row r="629" spans="1:42" x14ac:dyDescent="0.25">
      <c r="A629" s="26" t="s">
        <v>409</v>
      </c>
      <c r="B629" s="26" t="s">
        <v>2538</v>
      </c>
      <c r="C629" s="26" t="s">
        <v>1356</v>
      </c>
      <c r="D629" s="26" t="s">
        <v>476</v>
      </c>
      <c r="E629" s="26" t="s">
        <v>476</v>
      </c>
      <c r="F629" s="26" t="s">
        <v>522</v>
      </c>
      <c r="G629" s="26" t="s">
        <v>829</v>
      </c>
      <c r="H629" s="26" t="s">
        <v>16420</v>
      </c>
      <c r="I629" s="26" t="s">
        <v>4</v>
      </c>
      <c r="J629" s="32">
        <v>0</v>
      </c>
      <c r="K629" s="33">
        <v>0</v>
      </c>
      <c r="L629" s="34">
        <v>0</v>
      </c>
      <c r="M629" s="32">
        <v>0</v>
      </c>
      <c r="N629" s="33">
        <v>0</v>
      </c>
      <c r="O629" s="34">
        <v>0</v>
      </c>
      <c r="P629" s="32">
        <v>0</v>
      </c>
      <c r="Q629" s="33">
        <v>0</v>
      </c>
      <c r="R629" s="34">
        <v>0</v>
      </c>
      <c r="S629" s="32">
        <v>0</v>
      </c>
      <c r="T629" s="33">
        <v>0</v>
      </c>
      <c r="U629" s="34">
        <v>0</v>
      </c>
      <c r="V629" s="32">
        <v>0</v>
      </c>
      <c r="W629" s="33">
        <v>1</v>
      </c>
      <c r="X629" s="34">
        <v>1</v>
      </c>
      <c r="Y629" s="32">
        <v>0</v>
      </c>
      <c r="Z629" s="33">
        <v>0</v>
      </c>
      <c r="AA629" s="34">
        <v>0</v>
      </c>
      <c r="AB629" s="32">
        <v>0</v>
      </c>
      <c r="AC629" s="33">
        <v>0</v>
      </c>
      <c r="AD629" s="34">
        <v>0</v>
      </c>
      <c r="AE629" s="32">
        <v>2</v>
      </c>
      <c r="AF629" s="33">
        <v>0</v>
      </c>
      <c r="AG629" s="34">
        <v>2</v>
      </c>
      <c r="AH629" s="32">
        <v>2</v>
      </c>
      <c r="AI629" s="33">
        <v>1</v>
      </c>
      <c r="AJ629" s="34">
        <v>3</v>
      </c>
      <c r="AK629" s="32">
        <v>8</v>
      </c>
      <c r="AL629" s="33">
        <v>4</v>
      </c>
      <c r="AM629" s="34">
        <v>12</v>
      </c>
      <c r="AO629" s="14"/>
      <c r="AP629" s="14"/>
    </row>
    <row r="630" spans="1:42" x14ac:dyDescent="0.25">
      <c r="A630" s="27" t="s">
        <v>409</v>
      </c>
      <c r="B630" s="27" t="s">
        <v>2538</v>
      </c>
      <c r="C630" s="27" t="s">
        <v>1357</v>
      </c>
      <c r="D630" s="27" t="s">
        <v>476</v>
      </c>
      <c r="E630" s="27" t="s">
        <v>476</v>
      </c>
      <c r="F630" s="27" t="s">
        <v>522</v>
      </c>
      <c r="G630" s="27" t="s">
        <v>829</v>
      </c>
      <c r="H630" s="27" t="s">
        <v>16420</v>
      </c>
      <c r="I630" s="27" t="s">
        <v>4</v>
      </c>
      <c r="J630" s="35">
        <v>0</v>
      </c>
      <c r="K630" s="36">
        <v>0</v>
      </c>
      <c r="L630" s="37">
        <v>0</v>
      </c>
      <c r="M630" s="35">
        <v>0</v>
      </c>
      <c r="N630" s="36">
        <v>0</v>
      </c>
      <c r="O630" s="37">
        <v>0</v>
      </c>
      <c r="P630" s="35">
        <v>1</v>
      </c>
      <c r="Q630" s="36">
        <v>0</v>
      </c>
      <c r="R630" s="37">
        <v>1</v>
      </c>
      <c r="S630" s="35">
        <v>0</v>
      </c>
      <c r="T630" s="36">
        <v>0</v>
      </c>
      <c r="U630" s="37">
        <v>0</v>
      </c>
      <c r="V630" s="35">
        <v>0</v>
      </c>
      <c r="W630" s="36">
        <v>0</v>
      </c>
      <c r="X630" s="37">
        <v>0</v>
      </c>
      <c r="Y630" s="35">
        <v>0</v>
      </c>
      <c r="Z630" s="36">
        <v>0</v>
      </c>
      <c r="AA630" s="37">
        <v>0</v>
      </c>
      <c r="AB630" s="35">
        <v>0</v>
      </c>
      <c r="AC630" s="36">
        <v>0</v>
      </c>
      <c r="AD630" s="37">
        <v>0</v>
      </c>
      <c r="AE630" s="35">
        <v>2</v>
      </c>
      <c r="AF630" s="36">
        <v>0</v>
      </c>
      <c r="AG630" s="37">
        <v>2</v>
      </c>
      <c r="AH630" s="35">
        <v>3</v>
      </c>
      <c r="AI630" s="36">
        <v>0</v>
      </c>
      <c r="AJ630" s="37">
        <v>3</v>
      </c>
      <c r="AK630" s="35">
        <v>3</v>
      </c>
      <c r="AL630" s="36">
        <v>1</v>
      </c>
      <c r="AM630" s="37">
        <v>4</v>
      </c>
      <c r="AO630" s="14"/>
      <c r="AP630" s="14"/>
    </row>
    <row r="631" spans="1:42" x14ac:dyDescent="0.25">
      <c r="A631" s="26" t="s">
        <v>411</v>
      </c>
      <c r="B631" s="26" t="s">
        <v>2600</v>
      </c>
      <c r="C631" s="26" t="s">
        <v>1356</v>
      </c>
      <c r="D631" s="26" t="s">
        <v>16462</v>
      </c>
      <c r="E631" s="26" t="s">
        <v>16462</v>
      </c>
      <c r="F631" s="26" t="s">
        <v>522</v>
      </c>
      <c r="G631" s="26" t="s">
        <v>829</v>
      </c>
      <c r="H631" s="26" t="s">
        <v>16420</v>
      </c>
      <c r="I631" s="26" t="s">
        <v>4</v>
      </c>
      <c r="J631" s="32">
        <v>0</v>
      </c>
      <c r="K631" s="33">
        <v>0</v>
      </c>
      <c r="L631" s="34">
        <v>0</v>
      </c>
      <c r="M631" s="32">
        <v>0</v>
      </c>
      <c r="N631" s="33">
        <v>0</v>
      </c>
      <c r="O631" s="34">
        <v>0</v>
      </c>
      <c r="P631" s="32">
        <v>0</v>
      </c>
      <c r="Q631" s="33">
        <v>0</v>
      </c>
      <c r="R631" s="34">
        <v>0</v>
      </c>
      <c r="S631" s="32">
        <v>0</v>
      </c>
      <c r="T631" s="33">
        <v>0</v>
      </c>
      <c r="U631" s="34">
        <v>0</v>
      </c>
      <c r="V631" s="32">
        <v>0</v>
      </c>
      <c r="W631" s="33">
        <v>0</v>
      </c>
      <c r="X631" s="34">
        <v>0</v>
      </c>
      <c r="Y631" s="32">
        <v>0</v>
      </c>
      <c r="Z631" s="33">
        <v>0</v>
      </c>
      <c r="AA631" s="34">
        <v>0</v>
      </c>
      <c r="AB631" s="32">
        <v>0</v>
      </c>
      <c r="AC631" s="33">
        <v>0</v>
      </c>
      <c r="AD631" s="34">
        <v>0</v>
      </c>
      <c r="AE631" s="32">
        <v>0</v>
      </c>
      <c r="AF631" s="33">
        <v>0</v>
      </c>
      <c r="AG631" s="34">
        <v>0</v>
      </c>
      <c r="AH631" s="32">
        <v>0</v>
      </c>
      <c r="AI631" s="33">
        <v>0</v>
      </c>
      <c r="AJ631" s="34">
        <v>0</v>
      </c>
      <c r="AK631" s="32">
        <v>97</v>
      </c>
      <c r="AL631" s="33">
        <v>76</v>
      </c>
      <c r="AM631" s="34">
        <v>173</v>
      </c>
      <c r="AO631" s="14"/>
      <c r="AP631" s="14"/>
    </row>
    <row r="632" spans="1:42" x14ac:dyDescent="0.25">
      <c r="A632" s="27" t="s">
        <v>412</v>
      </c>
      <c r="B632" s="27" t="s">
        <v>413</v>
      </c>
      <c r="C632" s="27" t="s">
        <v>1357</v>
      </c>
      <c r="D632" s="27" t="s">
        <v>498</v>
      </c>
      <c r="E632" s="27" t="s">
        <v>498</v>
      </c>
      <c r="F632" s="27" t="s">
        <v>522</v>
      </c>
      <c r="G632" s="27" t="s">
        <v>829</v>
      </c>
      <c r="H632" s="27" t="s">
        <v>16420</v>
      </c>
      <c r="I632" s="27" t="s">
        <v>4</v>
      </c>
      <c r="J632" s="35">
        <v>0</v>
      </c>
      <c r="K632" s="36">
        <v>0</v>
      </c>
      <c r="L632" s="37">
        <v>0</v>
      </c>
      <c r="M632" s="35">
        <v>0</v>
      </c>
      <c r="N632" s="36">
        <v>0</v>
      </c>
      <c r="O632" s="37">
        <v>0</v>
      </c>
      <c r="P632" s="35">
        <v>0</v>
      </c>
      <c r="Q632" s="36">
        <v>0</v>
      </c>
      <c r="R632" s="37">
        <v>0</v>
      </c>
      <c r="S632" s="35">
        <v>0</v>
      </c>
      <c r="T632" s="36">
        <v>0</v>
      </c>
      <c r="U632" s="37">
        <v>0</v>
      </c>
      <c r="V632" s="35">
        <v>0</v>
      </c>
      <c r="W632" s="36">
        <v>0</v>
      </c>
      <c r="X632" s="37">
        <v>0</v>
      </c>
      <c r="Y632" s="35">
        <v>0</v>
      </c>
      <c r="Z632" s="36">
        <v>0</v>
      </c>
      <c r="AA632" s="37">
        <v>0</v>
      </c>
      <c r="AB632" s="35">
        <v>0</v>
      </c>
      <c r="AC632" s="36">
        <v>0</v>
      </c>
      <c r="AD632" s="37">
        <v>0</v>
      </c>
      <c r="AE632" s="35">
        <v>0</v>
      </c>
      <c r="AF632" s="36">
        <v>0</v>
      </c>
      <c r="AG632" s="37">
        <v>0</v>
      </c>
      <c r="AH632" s="35">
        <v>0</v>
      </c>
      <c r="AI632" s="36">
        <v>0</v>
      </c>
      <c r="AJ632" s="37">
        <v>0</v>
      </c>
      <c r="AK632" s="35">
        <v>21</v>
      </c>
      <c r="AL632" s="36">
        <v>26</v>
      </c>
      <c r="AM632" s="37">
        <v>47</v>
      </c>
      <c r="AO632" s="14"/>
      <c r="AP632" s="14"/>
    </row>
    <row r="633" spans="1:42" x14ac:dyDescent="0.25">
      <c r="A633" s="26" t="s">
        <v>414</v>
      </c>
      <c r="B633" s="26" t="s">
        <v>2607</v>
      </c>
      <c r="C633" s="26" t="s">
        <v>1356</v>
      </c>
      <c r="D633" s="26" t="s">
        <v>489</v>
      </c>
      <c r="E633" s="26" t="s">
        <v>1258</v>
      </c>
      <c r="F633" s="26" t="s">
        <v>515</v>
      </c>
      <c r="G633" s="26" t="s">
        <v>829</v>
      </c>
      <c r="H633" s="26" t="s">
        <v>16420</v>
      </c>
      <c r="I633" s="26" t="s">
        <v>4</v>
      </c>
      <c r="J633" s="32">
        <v>0</v>
      </c>
      <c r="K633" s="33">
        <v>0</v>
      </c>
      <c r="L633" s="34">
        <v>0</v>
      </c>
      <c r="M633" s="32">
        <v>0</v>
      </c>
      <c r="N633" s="33">
        <v>0</v>
      </c>
      <c r="O633" s="34">
        <v>0</v>
      </c>
      <c r="P633" s="32">
        <v>0</v>
      </c>
      <c r="Q633" s="33">
        <v>0</v>
      </c>
      <c r="R633" s="34">
        <v>0</v>
      </c>
      <c r="S633" s="32">
        <v>1</v>
      </c>
      <c r="T633" s="33">
        <v>0</v>
      </c>
      <c r="U633" s="34">
        <v>1</v>
      </c>
      <c r="V633" s="32">
        <v>0</v>
      </c>
      <c r="W633" s="33">
        <v>0</v>
      </c>
      <c r="X633" s="34">
        <v>0</v>
      </c>
      <c r="Y633" s="32">
        <v>0</v>
      </c>
      <c r="Z633" s="33">
        <v>0</v>
      </c>
      <c r="AA633" s="34">
        <v>0</v>
      </c>
      <c r="AB633" s="32">
        <v>0</v>
      </c>
      <c r="AC633" s="33">
        <v>0</v>
      </c>
      <c r="AD633" s="34">
        <v>0</v>
      </c>
      <c r="AE633" s="32">
        <v>0</v>
      </c>
      <c r="AF633" s="33">
        <v>0</v>
      </c>
      <c r="AG633" s="34">
        <v>0</v>
      </c>
      <c r="AH633" s="32">
        <v>1</v>
      </c>
      <c r="AI633" s="33">
        <v>0</v>
      </c>
      <c r="AJ633" s="34">
        <v>1</v>
      </c>
      <c r="AK633" s="32">
        <v>0</v>
      </c>
      <c r="AL633" s="33">
        <v>0</v>
      </c>
      <c r="AM633" s="34">
        <v>0</v>
      </c>
      <c r="AO633" s="14"/>
      <c r="AP633" s="14"/>
    </row>
    <row r="634" spans="1:42" x14ac:dyDescent="0.25">
      <c r="A634" s="27" t="s">
        <v>416</v>
      </c>
      <c r="B634" s="27" t="s">
        <v>2603</v>
      </c>
      <c r="C634" s="27" t="s">
        <v>1357</v>
      </c>
      <c r="D634" s="27" t="s">
        <v>489</v>
      </c>
      <c r="E634" s="27" t="s">
        <v>489</v>
      </c>
      <c r="F634" s="27" t="s">
        <v>515</v>
      </c>
      <c r="G634" s="27" t="s">
        <v>829</v>
      </c>
      <c r="H634" s="27" t="s">
        <v>16420</v>
      </c>
      <c r="I634" s="27" t="s">
        <v>4</v>
      </c>
      <c r="J634" s="35">
        <v>0</v>
      </c>
      <c r="K634" s="36">
        <v>0</v>
      </c>
      <c r="L634" s="37">
        <v>0</v>
      </c>
      <c r="M634" s="35">
        <v>0</v>
      </c>
      <c r="N634" s="36">
        <v>0</v>
      </c>
      <c r="O634" s="37">
        <v>0</v>
      </c>
      <c r="P634" s="35">
        <v>0</v>
      </c>
      <c r="Q634" s="36">
        <v>0</v>
      </c>
      <c r="R634" s="37">
        <v>0</v>
      </c>
      <c r="S634" s="35">
        <v>1</v>
      </c>
      <c r="T634" s="36">
        <v>0</v>
      </c>
      <c r="U634" s="37">
        <v>1</v>
      </c>
      <c r="V634" s="35">
        <v>1</v>
      </c>
      <c r="W634" s="36">
        <v>0</v>
      </c>
      <c r="X634" s="37">
        <v>1</v>
      </c>
      <c r="Y634" s="35">
        <v>4</v>
      </c>
      <c r="Z634" s="36">
        <v>2</v>
      </c>
      <c r="AA634" s="37">
        <v>6</v>
      </c>
      <c r="AB634" s="35">
        <v>0</v>
      </c>
      <c r="AC634" s="36">
        <v>0</v>
      </c>
      <c r="AD634" s="37">
        <v>0</v>
      </c>
      <c r="AE634" s="35">
        <v>0</v>
      </c>
      <c r="AF634" s="36">
        <v>0</v>
      </c>
      <c r="AG634" s="37">
        <v>0</v>
      </c>
      <c r="AH634" s="35">
        <v>6</v>
      </c>
      <c r="AI634" s="36">
        <v>2</v>
      </c>
      <c r="AJ634" s="37">
        <v>8</v>
      </c>
      <c r="AK634" s="35">
        <v>0</v>
      </c>
      <c r="AL634" s="36">
        <v>0</v>
      </c>
      <c r="AM634" s="37">
        <v>0</v>
      </c>
      <c r="AO634" s="14"/>
      <c r="AP634" s="14"/>
    </row>
    <row r="635" spans="1:42" x14ac:dyDescent="0.25">
      <c r="A635" s="26" t="s">
        <v>417</v>
      </c>
      <c r="B635" s="26" t="s">
        <v>2617</v>
      </c>
      <c r="C635" s="26" t="s">
        <v>1356</v>
      </c>
      <c r="D635" s="26" t="s">
        <v>496</v>
      </c>
      <c r="E635" s="26" t="s">
        <v>496</v>
      </c>
      <c r="F635" s="26" t="s">
        <v>515</v>
      </c>
      <c r="G635" s="26" t="s">
        <v>829</v>
      </c>
      <c r="H635" s="26" t="s">
        <v>16420</v>
      </c>
      <c r="I635" s="26" t="s">
        <v>4</v>
      </c>
      <c r="J635" s="32">
        <v>0</v>
      </c>
      <c r="K635" s="33">
        <v>0</v>
      </c>
      <c r="L635" s="34">
        <v>0</v>
      </c>
      <c r="M635" s="32">
        <v>0</v>
      </c>
      <c r="N635" s="33">
        <v>0</v>
      </c>
      <c r="O635" s="34">
        <v>0</v>
      </c>
      <c r="P635" s="32">
        <v>0</v>
      </c>
      <c r="Q635" s="33">
        <v>0</v>
      </c>
      <c r="R635" s="34">
        <v>0</v>
      </c>
      <c r="S635" s="32">
        <v>0</v>
      </c>
      <c r="T635" s="33">
        <v>0</v>
      </c>
      <c r="U635" s="34">
        <v>0</v>
      </c>
      <c r="V635" s="32">
        <v>0</v>
      </c>
      <c r="W635" s="33">
        <v>0</v>
      </c>
      <c r="X635" s="34">
        <v>0</v>
      </c>
      <c r="Y635" s="32">
        <v>0</v>
      </c>
      <c r="Z635" s="33">
        <v>0</v>
      </c>
      <c r="AA635" s="34">
        <v>0</v>
      </c>
      <c r="AB635" s="32">
        <v>0</v>
      </c>
      <c r="AC635" s="33">
        <v>0</v>
      </c>
      <c r="AD635" s="34">
        <v>0</v>
      </c>
      <c r="AE635" s="32">
        <v>0</v>
      </c>
      <c r="AF635" s="33">
        <v>0</v>
      </c>
      <c r="AG635" s="34">
        <v>0</v>
      </c>
      <c r="AH635" s="32">
        <v>0</v>
      </c>
      <c r="AI635" s="33">
        <v>0</v>
      </c>
      <c r="AJ635" s="34">
        <v>0</v>
      </c>
      <c r="AK635" s="32">
        <v>0</v>
      </c>
      <c r="AL635" s="33">
        <v>0</v>
      </c>
      <c r="AM635" s="34">
        <v>0</v>
      </c>
      <c r="AO635" s="14"/>
      <c r="AP635" s="14"/>
    </row>
    <row r="636" spans="1:42" x14ac:dyDescent="0.25">
      <c r="A636" s="27" t="s">
        <v>418</v>
      </c>
      <c r="B636" s="27" t="s">
        <v>2510</v>
      </c>
      <c r="C636" s="27" t="s">
        <v>1356</v>
      </c>
      <c r="D636" s="27" t="s">
        <v>471</v>
      </c>
      <c r="E636" s="27" t="s">
        <v>1190</v>
      </c>
      <c r="F636" s="27" t="s">
        <v>515</v>
      </c>
      <c r="G636" s="27" t="s">
        <v>829</v>
      </c>
      <c r="H636" s="27" t="s">
        <v>16420</v>
      </c>
      <c r="I636" s="27" t="s">
        <v>4</v>
      </c>
      <c r="J636" s="35">
        <v>0</v>
      </c>
      <c r="K636" s="36">
        <v>0</v>
      </c>
      <c r="L636" s="37">
        <v>0</v>
      </c>
      <c r="M636" s="35">
        <v>2</v>
      </c>
      <c r="N636" s="36">
        <v>0</v>
      </c>
      <c r="O636" s="37">
        <v>2</v>
      </c>
      <c r="P636" s="35">
        <v>0</v>
      </c>
      <c r="Q636" s="36">
        <v>0</v>
      </c>
      <c r="R636" s="37">
        <v>0</v>
      </c>
      <c r="S636" s="35">
        <v>0</v>
      </c>
      <c r="T636" s="36">
        <v>0</v>
      </c>
      <c r="U636" s="37">
        <v>0</v>
      </c>
      <c r="V636" s="35">
        <v>2</v>
      </c>
      <c r="W636" s="36">
        <v>0</v>
      </c>
      <c r="X636" s="37">
        <v>2</v>
      </c>
      <c r="Y636" s="35">
        <v>0</v>
      </c>
      <c r="Z636" s="36">
        <v>0</v>
      </c>
      <c r="AA636" s="37">
        <v>0</v>
      </c>
      <c r="AB636" s="35">
        <v>0</v>
      </c>
      <c r="AC636" s="36">
        <v>0</v>
      </c>
      <c r="AD636" s="37">
        <v>0</v>
      </c>
      <c r="AE636" s="35">
        <v>0</v>
      </c>
      <c r="AF636" s="36">
        <v>0</v>
      </c>
      <c r="AG636" s="37">
        <v>0</v>
      </c>
      <c r="AH636" s="35">
        <v>4</v>
      </c>
      <c r="AI636" s="36">
        <v>0</v>
      </c>
      <c r="AJ636" s="37">
        <v>4</v>
      </c>
      <c r="AK636" s="35">
        <v>0</v>
      </c>
      <c r="AL636" s="36">
        <v>0</v>
      </c>
      <c r="AM636" s="37">
        <v>0</v>
      </c>
      <c r="AO636" s="14"/>
      <c r="AP636" s="14"/>
    </row>
    <row r="637" spans="1:42" x14ac:dyDescent="0.25">
      <c r="A637" s="26" t="s">
        <v>419</v>
      </c>
      <c r="B637" s="26" t="s">
        <v>2504</v>
      </c>
      <c r="C637" s="26" t="s">
        <v>1356</v>
      </c>
      <c r="D637" s="26" t="s">
        <v>470</v>
      </c>
      <c r="E637" s="26" t="s">
        <v>1185</v>
      </c>
      <c r="F637" s="26" t="s">
        <v>515</v>
      </c>
      <c r="G637" s="26" t="s">
        <v>829</v>
      </c>
      <c r="H637" s="26" t="s">
        <v>16420</v>
      </c>
      <c r="I637" s="26" t="s">
        <v>4</v>
      </c>
      <c r="J637" s="32">
        <v>0</v>
      </c>
      <c r="K637" s="33">
        <v>0</v>
      </c>
      <c r="L637" s="34">
        <v>0</v>
      </c>
      <c r="M637" s="32">
        <v>0</v>
      </c>
      <c r="N637" s="33">
        <v>1</v>
      </c>
      <c r="O637" s="34">
        <v>1</v>
      </c>
      <c r="P637" s="32">
        <v>0</v>
      </c>
      <c r="Q637" s="33">
        <v>0</v>
      </c>
      <c r="R637" s="34">
        <v>0</v>
      </c>
      <c r="S637" s="32">
        <v>0</v>
      </c>
      <c r="T637" s="33">
        <v>0</v>
      </c>
      <c r="U637" s="34">
        <v>0</v>
      </c>
      <c r="V637" s="32">
        <v>0</v>
      </c>
      <c r="W637" s="33">
        <v>1</v>
      </c>
      <c r="X637" s="34">
        <v>1</v>
      </c>
      <c r="Y637" s="32">
        <v>0</v>
      </c>
      <c r="Z637" s="33">
        <v>0</v>
      </c>
      <c r="AA637" s="34">
        <v>0</v>
      </c>
      <c r="AB637" s="32">
        <v>0</v>
      </c>
      <c r="AC637" s="33">
        <v>0</v>
      </c>
      <c r="AD637" s="34">
        <v>0</v>
      </c>
      <c r="AE637" s="32">
        <v>0</v>
      </c>
      <c r="AF637" s="33">
        <v>0</v>
      </c>
      <c r="AG637" s="34">
        <v>0</v>
      </c>
      <c r="AH637" s="32">
        <v>0</v>
      </c>
      <c r="AI637" s="33">
        <v>2</v>
      </c>
      <c r="AJ637" s="34">
        <v>2</v>
      </c>
      <c r="AK637" s="32">
        <v>0</v>
      </c>
      <c r="AL637" s="33">
        <v>0</v>
      </c>
      <c r="AM637" s="34">
        <v>0</v>
      </c>
      <c r="AO637" s="14"/>
      <c r="AP637" s="14"/>
    </row>
    <row r="638" spans="1:42" x14ac:dyDescent="0.25">
      <c r="A638" s="27" t="s">
        <v>420</v>
      </c>
      <c r="B638" s="27" t="s">
        <v>2486</v>
      </c>
      <c r="C638" s="27" t="s">
        <v>1356</v>
      </c>
      <c r="D638" s="27" t="s">
        <v>467</v>
      </c>
      <c r="E638" s="27" t="s">
        <v>1174</v>
      </c>
      <c r="F638" s="27" t="s">
        <v>515</v>
      </c>
      <c r="G638" s="27" t="s">
        <v>829</v>
      </c>
      <c r="H638" s="27" t="s">
        <v>16420</v>
      </c>
      <c r="I638" s="27" t="s">
        <v>4</v>
      </c>
      <c r="J638" s="35">
        <v>0</v>
      </c>
      <c r="K638" s="36">
        <v>0</v>
      </c>
      <c r="L638" s="37">
        <v>0</v>
      </c>
      <c r="M638" s="35">
        <v>0</v>
      </c>
      <c r="N638" s="36">
        <v>0</v>
      </c>
      <c r="O638" s="37">
        <v>0</v>
      </c>
      <c r="P638" s="35">
        <v>0</v>
      </c>
      <c r="Q638" s="36">
        <v>0</v>
      </c>
      <c r="R638" s="37">
        <v>0</v>
      </c>
      <c r="S638" s="35">
        <v>0</v>
      </c>
      <c r="T638" s="36">
        <v>0</v>
      </c>
      <c r="U638" s="37">
        <v>0</v>
      </c>
      <c r="V638" s="35">
        <v>0</v>
      </c>
      <c r="W638" s="36">
        <v>0</v>
      </c>
      <c r="X638" s="37">
        <v>0</v>
      </c>
      <c r="Y638" s="35">
        <v>5</v>
      </c>
      <c r="Z638" s="36">
        <v>5</v>
      </c>
      <c r="AA638" s="37">
        <v>10</v>
      </c>
      <c r="AB638" s="35">
        <v>0</v>
      </c>
      <c r="AC638" s="36">
        <v>0</v>
      </c>
      <c r="AD638" s="37">
        <v>0</v>
      </c>
      <c r="AE638" s="35">
        <v>0</v>
      </c>
      <c r="AF638" s="36">
        <v>0</v>
      </c>
      <c r="AG638" s="37">
        <v>0</v>
      </c>
      <c r="AH638" s="35">
        <v>5</v>
      </c>
      <c r="AI638" s="36">
        <v>5</v>
      </c>
      <c r="AJ638" s="37">
        <v>10</v>
      </c>
      <c r="AK638" s="35">
        <v>36</v>
      </c>
      <c r="AL638" s="36">
        <v>5</v>
      </c>
      <c r="AM638" s="37">
        <v>41</v>
      </c>
      <c r="AO638" s="14"/>
      <c r="AP638" s="14"/>
    </row>
    <row r="639" spans="1:42" x14ac:dyDescent="0.25">
      <c r="A639" s="26" t="s">
        <v>421</v>
      </c>
      <c r="B639" s="26" t="s">
        <v>748</v>
      </c>
      <c r="C639" s="26" t="s">
        <v>1356</v>
      </c>
      <c r="D639" s="26" t="s">
        <v>16641</v>
      </c>
      <c r="E639" s="26" t="s">
        <v>17021</v>
      </c>
      <c r="F639" s="26" t="s">
        <v>515</v>
      </c>
      <c r="G639" s="26" t="s">
        <v>829</v>
      </c>
      <c r="H639" s="26" t="s">
        <v>16420</v>
      </c>
      <c r="I639" s="26" t="s">
        <v>4</v>
      </c>
      <c r="J639" s="32">
        <v>0</v>
      </c>
      <c r="K639" s="33">
        <v>0</v>
      </c>
      <c r="L639" s="34">
        <v>0</v>
      </c>
      <c r="M639" s="32">
        <v>0</v>
      </c>
      <c r="N639" s="33">
        <v>0</v>
      </c>
      <c r="O639" s="34">
        <v>0</v>
      </c>
      <c r="P639" s="32">
        <v>0</v>
      </c>
      <c r="Q639" s="33">
        <v>0</v>
      </c>
      <c r="R639" s="34">
        <v>0</v>
      </c>
      <c r="S639" s="32">
        <v>0</v>
      </c>
      <c r="T639" s="33">
        <v>0</v>
      </c>
      <c r="U639" s="34">
        <v>0</v>
      </c>
      <c r="V639" s="32">
        <v>6</v>
      </c>
      <c r="W639" s="33">
        <v>0</v>
      </c>
      <c r="X639" s="34">
        <v>6</v>
      </c>
      <c r="Y639" s="32">
        <v>0</v>
      </c>
      <c r="Z639" s="33">
        <v>0</v>
      </c>
      <c r="AA639" s="34">
        <v>0</v>
      </c>
      <c r="AB639" s="32">
        <v>0</v>
      </c>
      <c r="AC639" s="33">
        <v>0</v>
      </c>
      <c r="AD639" s="34">
        <v>0</v>
      </c>
      <c r="AE639" s="32">
        <v>0</v>
      </c>
      <c r="AF639" s="33">
        <v>0</v>
      </c>
      <c r="AG639" s="34">
        <v>0</v>
      </c>
      <c r="AH639" s="32">
        <v>6</v>
      </c>
      <c r="AI639" s="33">
        <v>0</v>
      </c>
      <c r="AJ639" s="34">
        <v>6</v>
      </c>
      <c r="AK639" s="32">
        <v>6</v>
      </c>
      <c r="AL639" s="33">
        <v>24</v>
      </c>
      <c r="AM639" s="34">
        <v>30</v>
      </c>
      <c r="AO639" s="14"/>
      <c r="AP639" s="14"/>
    </row>
    <row r="640" spans="1:42" x14ac:dyDescent="0.25">
      <c r="A640" s="27" t="s">
        <v>422</v>
      </c>
      <c r="B640" s="27" t="s">
        <v>16447</v>
      </c>
      <c r="C640" s="27" t="s">
        <v>1356</v>
      </c>
      <c r="D640" s="27" t="s">
        <v>475</v>
      </c>
      <c r="E640" s="27" t="s">
        <v>475</v>
      </c>
      <c r="F640" s="27" t="s">
        <v>515</v>
      </c>
      <c r="G640" s="27" t="s">
        <v>829</v>
      </c>
      <c r="H640" s="27" t="s">
        <v>16420</v>
      </c>
      <c r="I640" s="27" t="s">
        <v>4</v>
      </c>
      <c r="J640" s="35">
        <v>0</v>
      </c>
      <c r="K640" s="36">
        <v>0</v>
      </c>
      <c r="L640" s="37">
        <v>0</v>
      </c>
      <c r="M640" s="35">
        <v>4</v>
      </c>
      <c r="N640" s="36">
        <v>9</v>
      </c>
      <c r="O640" s="37">
        <v>13</v>
      </c>
      <c r="P640" s="35">
        <v>0</v>
      </c>
      <c r="Q640" s="36">
        <v>0</v>
      </c>
      <c r="R640" s="37">
        <v>0</v>
      </c>
      <c r="S640" s="35">
        <v>0</v>
      </c>
      <c r="T640" s="36">
        <v>0</v>
      </c>
      <c r="U640" s="37">
        <v>0</v>
      </c>
      <c r="V640" s="35">
        <v>1</v>
      </c>
      <c r="W640" s="36">
        <v>0</v>
      </c>
      <c r="X640" s="37">
        <v>1</v>
      </c>
      <c r="Y640" s="35">
        <v>0</v>
      </c>
      <c r="Z640" s="36">
        <v>3</v>
      </c>
      <c r="AA640" s="37">
        <v>3</v>
      </c>
      <c r="AB640" s="35">
        <v>0</v>
      </c>
      <c r="AC640" s="36">
        <v>0</v>
      </c>
      <c r="AD640" s="37">
        <v>0</v>
      </c>
      <c r="AE640" s="35">
        <v>1</v>
      </c>
      <c r="AF640" s="36">
        <v>2</v>
      </c>
      <c r="AG640" s="37">
        <v>3</v>
      </c>
      <c r="AH640" s="35">
        <v>6</v>
      </c>
      <c r="AI640" s="36">
        <v>14</v>
      </c>
      <c r="AJ640" s="37">
        <v>20</v>
      </c>
      <c r="AK640" s="35">
        <v>9</v>
      </c>
      <c r="AL640" s="36">
        <v>24</v>
      </c>
      <c r="AM640" s="37">
        <v>33</v>
      </c>
      <c r="AO640" s="14"/>
      <c r="AP640" s="14"/>
    </row>
    <row r="641" spans="1:42" x14ac:dyDescent="0.25">
      <c r="A641" s="26" t="s">
        <v>423</v>
      </c>
      <c r="B641" s="26" t="s">
        <v>2528</v>
      </c>
      <c r="C641" s="26" t="s">
        <v>1358</v>
      </c>
      <c r="D641" s="26" t="s">
        <v>475</v>
      </c>
      <c r="E641" s="26" t="s">
        <v>475</v>
      </c>
      <c r="F641" s="26" t="s">
        <v>515</v>
      </c>
      <c r="G641" s="26" t="s">
        <v>829</v>
      </c>
      <c r="H641" s="26" t="s">
        <v>16420</v>
      </c>
      <c r="I641" s="26" t="s">
        <v>4</v>
      </c>
      <c r="J641" s="32">
        <v>0</v>
      </c>
      <c r="K641" s="33">
        <v>0</v>
      </c>
      <c r="L641" s="34">
        <v>0</v>
      </c>
      <c r="M641" s="32">
        <v>0</v>
      </c>
      <c r="N641" s="33">
        <v>0</v>
      </c>
      <c r="O641" s="34">
        <v>0</v>
      </c>
      <c r="P641" s="32">
        <v>0</v>
      </c>
      <c r="Q641" s="33">
        <v>0</v>
      </c>
      <c r="R641" s="34">
        <v>0</v>
      </c>
      <c r="S641" s="32">
        <v>0</v>
      </c>
      <c r="T641" s="33">
        <v>0</v>
      </c>
      <c r="U641" s="34">
        <v>0</v>
      </c>
      <c r="V641" s="32">
        <v>0</v>
      </c>
      <c r="W641" s="33">
        <v>0</v>
      </c>
      <c r="X641" s="34">
        <v>0</v>
      </c>
      <c r="Y641" s="32">
        <v>0</v>
      </c>
      <c r="Z641" s="33">
        <v>0</v>
      </c>
      <c r="AA641" s="34">
        <v>0</v>
      </c>
      <c r="AB641" s="32">
        <v>0</v>
      </c>
      <c r="AC641" s="33">
        <v>0</v>
      </c>
      <c r="AD641" s="34">
        <v>0</v>
      </c>
      <c r="AE641" s="32">
        <v>0</v>
      </c>
      <c r="AF641" s="33">
        <v>0</v>
      </c>
      <c r="AG641" s="34">
        <v>0</v>
      </c>
      <c r="AH641" s="32">
        <v>0</v>
      </c>
      <c r="AI641" s="33">
        <v>0</v>
      </c>
      <c r="AJ641" s="34">
        <v>0</v>
      </c>
      <c r="AK641" s="32">
        <v>0</v>
      </c>
      <c r="AL641" s="33">
        <v>0</v>
      </c>
      <c r="AM641" s="34">
        <v>0</v>
      </c>
      <c r="AO641" s="14"/>
      <c r="AP641" s="14"/>
    </row>
    <row r="642" spans="1:42" x14ac:dyDescent="0.25">
      <c r="A642" s="27" t="s">
        <v>424</v>
      </c>
      <c r="B642" s="27" t="s">
        <v>2529</v>
      </c>
      <c r="C642" s="27" t="s">
        <v>1356</v>
      </c>
      <c r="D642" s="27" t="s">
        <v>475</v>
      </c>
      <c r="E642" s="27" t="s">
        <v>475</v>
      </c>
      <c r="F642" s="27" t="s">
        <v>515</v>
      </c>
      <c r="G642" s="27" t="s">
        <v>829</v>
      </c>
      <c r="H642" s="27" t="s">
        <v>16420</v>
      </c>
      <c r="I642" s="27" t="s">
        <v>4</v>
      </c>
      <c r="J642" s="35">
        <v>0</v>
      </c>
      <c r="K642" s="36">
        <v>0</v>
      </c>
      <c r="L642" s="37">
        <v>0</v>
      </c>
      <c r="M642" s="35">
        <v>0</v>
      </c>
      <c r="N642" s="36">
        <v>0</v>
      </c>
      <c r="O642" s="37">
        <v>0</v>
      </c>
      <c r="P642" s="35">
        <v>0</v>
      </c>
      <c r="Q642" s="36">
        <v>0</v>
      </c>
      <c r="R642" s="37">
        <v>0</v>
      </c>
      <c r="S642" s="35">
        <v>0</v>
      </c>
      <c r="T642" s="36">
        <v>0</v>
      </c>
      <c r="U642" s="37">
        <v>0</v>
      </c>
      <c r="V642" s="35">
        <v>1</v>
      </c>
      <c r="W642" s="36">
        <v>0</v>
      </c>
      <c r="X642" s="37">
        <v>1</v>
      </c>
      <c r="Y642" s="35">
        <v>0</v>
      </c>
      <c r="Z642" s="36">
        <v>0</v>
      </c>
      <c r="AA642" s="37">
        <v>0</v>
      </c>
      <c r="AB642" s="35">
        <v>0</v>
      </c>
      <c r="AC642" s="36">
        <v>0</v>
      </c>
      <c r="AD642" s="37">
        <v>0</v>
      </c>
      <c r="AE642" s="35">
        <v>0</v>
      </c>
      <c r="AF642" s="36">
        <v>0</v>
      </c>
      <c r="AG642" s="37">
        <v>0</v>
      </c>
      <c r="AH642" s="35">
        <v>1</v>
      </c>
      <c r="AI642" s="36">
        <v>0</v>
      </c>
      <c r="AJ642" s="37">
        <v>1</v>
      </c>
      <c r="AK642" s="35">
        <v>0</v>
      </c>
      <c r="AL642" s="36">
        <v>0</v>
      </c>
      <c r="AM642" s="37">
        <v>0</v>
      </c>
      <c r="AO642" s="14"/>
      <c r="AP642" s="14"/>
    </row>
    <row r="643" spans="1:42" x14ac:dyDescent="0.25">
      <c r="A643" s="26" t="s">
        <v>425</v>
      </c>
      <c r="B643" s="26" t="s">
        <v>2636</v>
      </c>
      <c r="C643" s="26" t="s">
        <v>1356</v>
      </c>
      <c r="D643" s="26" t="s">
        <v>16714</v>
      </c>
      <c r="E643" s="26" t="s">
        <v>16714</v>
      </c>
      <c r="F643" s="26" t="s">
        <v>515</v>
      </c>
      <c r="G643" s="26" t="s">
        <v>829</v>
      </c>
      <c r="H643" s="26" t="s">
        <v>16420</v>
      </c>
      <c r="I643" s="26" t="s">
        <v>4</v>
      </c>
      <c r="J643" s="32">
        <v>0</v>
      </c>
      <c r="K643" s="33">
        <v>0</v>
      </c>
      <c r="L643" s="34">
        <v>0</v>
      </c>
      <c r="M643" s="32">
        <v>0</v>
      </c>
      <c r="N643" s="33">
        <v>0</v>
      </c>
      <c r="O643" s="34">
        <v>0</v>
      </c>
      <c r="P643" s="32">
        <v>0</v>
      </c>
      <c r="Q643" s="33">
        <v>0</v>
      </c>
      <c r="R643" s="34">
        <v>0</v>
      </c>
      <c r="S643" s="32">
        <v>0</v>
      </c>
      <c r="T643" s="33">
        <v>0</v>
      </c>
      <c r="U643" s="34">
        <v>0</v>
      </c>
      <c r="V643" s="32">
        <v>0</v>
      </c>
      <c r="W643" s="33">
        <v>0</v>
      </c>
      <c r="X643" s="34">
        <v>0</v>
      </c>
      <c r="Y643" s="32">
        <v>0</v>
      </c>
      <c r="Z643" s="33">
        <v>0</v>
      </c>
      <c r="AA643" s="34">
        <v>0</v>
      </c>
      <c r="AB643" s="32">
        <v>0</v>
      </c>
      <c r="AC643" s="33">
        <v>0</v>
      </c>
      <c r="AD643" s="34">
        <v>0</v>
      </c>
      <c r="AE643" s="32">
        <v>0</v>
      </c>
      <c r="AF643" s="33">
        <v>0</v>
      </c>
      <c r="AG643" s="34">
        <v>0</v>
      </c>
      <c r="AH643" s="32">
        <v>0</v>
      </c>
      <c r="AI643" s="33">
        <v>0</v>
      </c>
      <c r="AJ643" s="34">
        <v>0</v>
      </c>
      <c r="AK643" s="32">
        <v>3</v>
      </c>
      <c r="AL643" s="33">
        <v>3</v>
      </c>
      <c r="AM643" s="34">
        <v>6</v>
      </c>
      <c r="AO643" s="14"/>
      <c r="AP643" s="14"/>
    </row>
    <row r="644" spans="1:42" x14ac:dyDescent="0.25">
      <c r="A644" s="27" t="s">
        <v>426</v>
      </c>
      <c r="B644" s="27" t="s">
        <v>427</v>
      </c>
      <c r="C644" s="27" t="s">
        <v>1357</v>
      </c>
      <c r="D644" s="27" t="s">
        <v>16462</v>
      </c>
      <c r="E644" s="27" t="s">
        <v>16462</v>
      </c>
      <c r="F644" s="27" t="s">
        <v>515</v>
      </c>
      <c r="G644" s="27" t="s">
        <v>829</v>
      </c>
      <c r="H644" s="27" t="s">
        <v>16420</v>
      </c>
      <c r="I644" s="27" t="s">
        <v>4</v>
      </c>
      <c r="J644" s="35">
        <v>0</v>
      </c>
      <c r="K644" s="36">
        <v>0</v>
      </c>
      <c r="L644" s="37">
        <v>0</v>
      </c>
      <c r="M644" s="35">
        <v>0</v>
      </c>
      <c r="N644" s="36">
        <v>0</v>
      </c>
      <c r="O644" s="37">
        <v>0</v>
      </c>
      <c r="P644" s="35">
        <v>6</v>
      </c>
      <c r="Q644" s="36">
        <v>2</v>
      </c>
      <c r="R644" s="37">
        <v>8</v>
      </c>
      <c r="S644" s="35">
        <v>0</v>
      </c>
      <c r="T644" s="36">
        <v>0</v>
      </c>
      <c r="U644" s="37">
        <v>0</v>
      </c>
      <c r="V644" s="35">
        <v>2</v>
      </c>
      <c r="W644" s="36">
        <v>2</v>
      </c>
      <c r="X644" s="37">
        <v>4</v>
      </c>
      <c r="Y644" s="35">
        <v>29</v>
      </c>
      <c r="Z644" s="36">
        <v>9</v>
      </c>
      <c r="AA644" s="37">
        <v>38</v>
      </c>
      <c r="AB644" s="35">
        <v>0</v>
      </c>
      <c r="AC644" s="36">
        <v>0</v>
      </c>
      <c r="AD644" s="37">
        <v>0</v>
      </c>
      <c r="AE644" s="35">
        <v>0</v>
      </c>
      <c r="AF644" s="36">
        <v>0</v>
      </c>
      <c r="AG644" s="37">
        <v>0</v>
      </c>
      <c r="AH644" s="35">
        <v>37</v>
      </c>
      <c r="AI644" s="36">
        <v>13</v>
      </c>
      <c r="AJ644" s="37">
        <v>50</v>
      </c>
      <c r="AK644" s="35">
        <v>0</v>
      </c>
      <c r="AL644" s="36">
        <v>0</v>
      </c>
      <c r="AM644" s="37">
        <v>0</v>
      </c>
      <c r="AO644" s="14"/>
      <c r="AP644" s="14"/>
    </row>
    <row r="645" spans="1:42" x14ac:dyDescent="0.25">
      <c r="A645" s="26" t="s">
        <v>428</v>
      </c>
      <c r="B645" s="26" t="s">
        <v>2530</v>
      </c>
      <c r="C645" s="26" t="s">
        <v>1356</v>
      </c>
      <c r="D645" s="26" t="s">
        <v>475</v>
      </c>
      <c r="E645" s="26" t="s">
        <v>475</v>
      </c>
      <c r="F645" s="26" t="s">
        <v>515</v>
      </c>
      <c r="G645" s="26" t="s">
        <v>829</v>
      </c>
      <c r="H645" s="26" t="s">
        <v>16420</v>
      </c>
      <c r="I645" s="26" t="s">
        <v>4</v>
      </c>
      <c r="J645" s="32">
        <v>1</v>
      </c>
      <c r="K645" s="33">
        <v>0</v>
      </c>
      <c r="L645" s="34">
        <v>1</v>
      </c>
      <c r="M645" s="32">
        <v>0</v>
      </c>
      <c r="N645" s="33">
        <v>0</v>
      </c>
      <c r="O645" s="34">
        <v>0</v>
      </c>
      <c r="P645" s="32">
        <v>0</v>
      </c>
      <c r="Q645" s="33">
        <v>0</v>
      </c>
      <c r="R645" s="34">
        <v>0</v>
      </c>
      <c r="S645" s="32">
        <v>0</v>
      </c>
      <c r="T645" s="33">
        <v>0</v>
      </c>
      <c r="U645" s="34">
        <v>0</v>
      </c>
      <c r="V645" s="32">
        <v>1</v>
      </c>
      <c r="W645" s="33">
        <v>3</v>
      </c>
      <c r="X645" s="34">
        <v>4</v>
      </c>
      <c r="Y645" s="32">
        <v>1</v>
      </c>
      <c r="Z645" s="33">
        <v>0</v>
      </c>
      <c r="AA645" s="34">
        <v>1</v>
      </c>
      <c r="AB645" s="32">
        <v>0</v>
      </c>
      <c r="AC645" s="33">
        <v>0</v>
      </c>
      <c r="AD645" s="34">
        <v>0</v>
      </c>
      <c r="AE645" s="32">
        <v>1</v>
      </c>
      <c r="AF645" s="33">
        <v>0</v>
      </c>
      <c r="AG645" s="34">
        <v>1</v>
      </c>
      <c r="AH645" s="32">
        <v>4</v>
      </c>
      <c r="AI645" s="33">
        <v>3</v>
      </c>
      <c r="AJ645" s="34">
        <v>7</v>
      </c>
      <c r="AK645" s="32">
        <v>0</v>
      </c>
      <c r="AL645" s="33">
        <v>0</v>
      </c>
      <c r="AM645" s="34">
        <v>0</v>
      </c>
      <c r="AO645" s="14"/>
      <c r="AP645" s="14"/>
    </row>
    <row r="646" spans="1:42" x14ac:dyDescent="0.25">
      <c r="A646" s="27" t="s">
        <v>429</v>
      </c>
      <c r="B646" s="27" t="s">
        <v>2531</v>
      </c>
      <c r="C646" s="27" t="s">
        <v>1357</v>
      </c>
      <c r="D646" s="27" t="s">
        <v>475</v>
      </c>
      <c r="E646" s="27" t="s">
        <v>475</v>
      </c>
      <c r="F646" s="27" t="s">
        <v>515</v>
      </c>
      <c r="G646" s="27" t="s">
        <v>829</v>
      </c>
      <c r="H646" s="27" t="s">
        <v>16420</v>
      </c>
      <c r="I646" s="27" t="s">
        <v>4</v>
      </c>
      <c r="J646" s="35">
        <v>0</v>
      </c>
      <c r="K646" s="36">
        <v>0</v>
      </c>
      <c r="L646" s="37">
        <v>0</v>
      </c>
      <c r="M646" s="35">
        <v>0</v>
      </c>
      <c r="N646" s="36">
        <v>0</v>
      </c>
      <c r="O646" s="37">
        <v>0</v>
      </c>
      <c r="P646" s="35">
        <v>0</v>
      </c>
      <c r="Q646" s="36">
        <v>0</v>
      </c>
      <c r="R646" s="37">
        <v>0</v>
      </c>
      <c r="S646" s="35">
        <v>0</v>
      </c>
      <c r="T646" s="36">
        <v>0</v>
      </c>
      <c r="U646" s="37">
        <v>0</v>
      </c>
      <c r="V646" s="35">
        <v>0</v>
      </c>
      <c r="W646" s="36">
        <v>0</v>
      </c>
      <c r="X646" s="37">
        <v>0</v>
      </c>
      <c r="Y646" s="35">
        <v>0</v>
      </c>
      <c r="Z646" s="36">
        <v>0</v>
      </c>
      <c r="AA646" s="37">
        <v>0</v>
      </c>
      <c r="AB646" s="35">
        <v>0</v>
      </c>
      <c r="AC646" s="36">
        <v>0</v>
      </c>
      <c r="AD646" s="37">
        <v>0</v>
      </c>
      <c r="AE646" s="35">
        <v>0</v>
      </c>
      <c r="AF646" s="36">
        <v>0</v>
      </c>
      <c r="AG646" s="37">
        <v>0</v>
      </c>
      <c r="AH646" s="35">
        <v>0</v>
      </c>
      <c r="AI646" s="36">
        <v>0</v>
      </c>
      <c r="AJ646" s="37">
        <v>0</v>
      </c>
      <c r="AK646" s="35">
        <v>0</v>
      </c>
      <c r="AL646" s="36">
        <v>0</v>
      </c>
      <c r="AM646" s="37">
        <v>0</v>
      </c>
      <c r="AO646" s="14"/>
      <c r="AP646" s="14"/>
    </row>
    <row r="647" spans="1:42" x14ac:dyDescent="0.25">
      <c r="A647" s="26" t="s">
        <v>430</v>
      </c>
      <c r="B647" s="26" t="s">
        <v>747</v>
      </c>
      <c r="C647" s="26" t="s">
        <v>1357</v>
      </c>
      <c r="D647" s="26" t="s">
        <v>475</v>
      </c>
      <c r="E647" s="26" t="s">
        <v>475</v>
      </c>
      <c r="F647" s="26" t="s">
        <v>515</v>
      </c>
      <c r="G647" s="26" t="s">
        <v>829</v>
      </c>
      <c r="H647" s="26" t="s">
        <v>16420</v>
      </c>
      <c r="I647" s="26" t="s">
        <v>4</v>
      </c>
      <c r="J647" s="32">
        <v>0</v>
      </c>
      <c r="K647" s="33">
        <v>0</v>
      </c>
      <c r="L647" s="34">
        <v>0</v>
      </c>
      <c r="M647" s="32">
        <v>0</v>
      </c>
      <c r="N647" s="33">
        <v>0</v>
      </c>
      <c r="O647" s="34">
        <v>0</v>
      </c>
      <c r="P647" s="32">
        <v>0</v>
      </c>
      <c r="Q647" s="33">
        <v>0</v>
      </c>
      <c r="R647" s="34">
        <v>0</v>
      </c>
      <c r="S647" s="32">
        <v>0</v>
      </c>
      <c r="T647" s="33">
        <v>0</v>
      </c>
      <c r="U647" s="34">
        <v>0</v>
      </c>
      <c r="V647" s="32">
        <v>3</v>
      </c>
      <c r="W647" s="33">
        <v>0</v>
      </c>
      <c r="X647" s="34">
        <v>3</v>
      </c>
      <c r="Y647" s="32">
        <v>1</v>
      </c>
      <c r="Z647" s="33">
        <v>1</v>
      </c>
      <c r="AA647" s="34">
        <v>2</v>
      </c>
      <c r="AB647" s="32">
        <v>0</v>
      </c>
      <c r="AC647" s="33">
        <v>0</v>
      </c>
      <c r="AD647" s="34">
        <v>0</v>
      </c>
      <c r="AE647" s="32">
        <v>0</v>
      </c>
      <c r="AF647" s="33">
        <v>0</v>
      </c>
      <c r="AG647" s="34">
        <v>0</v>
      </c>
      <c r="AH647" s="32">
        <v>4</v>
      </c>
      <c r="AI647" s="33">
        <v>1</v>
      </c>
      <c r="AJ647" s="34">
        <v>5</v>
      </c>
      <c r="AK647" s="32">
        <v>0</v>
      </c>
      <c r="AL647" s="33">
        <v>0</v>
      </c>
      <c r="AM647" s="34">
        <v>0</v>
      </c>
      <c r="AO647" s="14"/>
      <c r="AP647" s="14"/>
    </row>
    <row r="648" spans="1:42" x14ac:dyDescent="0.25">
      <c r="A648" s="27" t="s">
        <v>2363</v>
      </c>
      <c r="B648" s="27" t="s">
        <v>2735</v>
      </c>
      <c r="C648" s="27" t="s">
        <v>1358</v>
      </c>
      <c r="D648" s="27" t="s">
        <v>16467</v>
      </c>
      <c r="E648" s="27" t="s">
        <v>16467</v>
      </c>
      <c r="F648" s="27" t="s">
        <v>16402</v>
      </c>
      <c r="G648" s="27" t="s">
        <v>2</v>
      </c>
      <c r="H648" s="27" t="s">
        <v>16420</v>
      </c>
      <c r="I648" s="27" t="s">
        <v>33</v>
      </c>
      <c r="J648" s="35">
        <v>2</v>
      </c>
      <c r="K648" s="36">
        <v>0</v>
      </c>
      <c r="L648" s="37">
        <v>2</v>
      </c>
      <c r="M648" s="35">
        <v>0</v>
      </c>
      <c r="N648" s="36">
        <v>0</v>
      </c>
      <c r="O648" s="37">
        <v>0</v>
      </c>
      <c r="P648" s="35">
        <v>0</v>
      </c>
      <c r="Q648" s="36">
        <v>0</v>
      </c>
      <c r="R648" s="37">
        <v>0</v>
      </c>
      <c r="S648" s="35">
        <v>0</v>
      </c>
      <c r="T648" s="36">
        <v>1</v>
      </c>
      <c r="U648" s="37">
        <v>1</v>
      </c>
      <c r="V648" s="35">
        <v>4</v>
      </c>
      <c r="W648" s="36">
        <v>2</v>
      </c>
      <c r="X648" s="37">
        <v>6</v>
      </c>
      <c r="Y648" s="35">
        <v>10</v>
      </c>
      <c r="Z648" s="36">
        <v>11</v>
      </c>
      <c r="AA648" s="37">
        <v>21</v>
      </c>
      <c r="AB648" s="35">
        <v>0</v>
      </c>
      <c r="AC648" s="36">
        <v>0</v>
      </c>
      <c r="AD648" s="37">
        <v>0</v>
      </c>
      <c r="AE648" s="35">
        <v>0</v>
      </c>
      <c r="AF648" s="36">
        <v>0</v>
      </c>
      <c r="AG648" s="37">
        <v>0</v>
      </c>
      <c r="AH648" s="35">
        <v>16</v>
      </c>
      <c r="AI648" s="36">
        <v>14</v>
      </c>
      <c r="AJ648" s="37">
        <v>30</v>
      </c>
      <c r="AK648" s="35">
        <v>16</v>
      </c>
      <c r="AL648" s="36">
        <v>14</v>
      </c>
      <c r="AM648" s="37">
        <v>30</v>
      </c>
      <c r="AO648" s="14"/>
      <c r="AP648" s="14"/>
    </row>
    <row r="649" spans="1:42" x14ac:dyDescent="0.25">
      <c r="A649" s="26" t="s">
        <v>2364</v>
      </c>
      <c r="B649" s="26" t="s">
        <v>2733</v>
      </c>
      <c r="C649" s="26" t="s">
        <v>1358</v>
      </c>
      <c r="D649" s="26" t="s">
        <v>472</v>
      </c>
      <c r="E649" s="26" t="s">
        <v>16449</v>
      </c>
      <c r="F649" s="26" t="s">
        <v>16402</v>
      </c>
      <c r="G649" s="26" t="s">
        <v>2</v>
      </c>
      <c r="H649" s="26" t="s">
        <v>16420</v>
      </c>
      <c r="I649" s="26" t="s">
        <v>33</v>
      </c>
      <c r="J649" s="32">
        <v>0</v>
      </c>
      <c r="K649" s="33">
        <v>0</v>
      </c>
      <c r="L649" s="34">
        <v>0</v>
      </c>
      <c r="M649" s="32">
        <v>1</v>
      </c>
      <c r="N649" s="33">
        <v>0</v>
      </c>
      <c r="O649" s="34">
        <v>1</v>
      </c>
      <c r="P649" s="32">
        <v>0</v>
      </c>
      <c r="Q649" s="33">
        <v>0</v>
      </c>
      <c r="R649" s="34">
        <v>0</v>
      </c>
      <c r="S649" s="32">
        <v>0</v>
      </c>
      <c r="T649" s="33">
        <v>1</v>
      </c>
      <c r="U649" s="34">
        <v>1</v>
      </c>
      <c r="V649" s="32">
        <v>2</v>
      </c>
      <c r="W649" s="33">
        <v>1</v>
      </c>
      <c r="X649" s="34">
        <v>3</v>
      </c>
      <c r="Y649" s="32">
        <v>8</v>
      </c>
      <c r="Z649" s="33">
        <v>11</v>
      </c>
      <c r="AA649" s="34">
        <v>19</v>
      </c>
      <c r="AB649" s="32">
        <v>0</v>
      </c>
      <c r="AC649" s="33">
        <v>0</v>
      </c>
      <c r="AD649" s="34">
        <v>0</v>
      </c>
      <c r="AE649" s="32">
        <v>0</v>
      </c>
      <c r="AF649" s="33">
        <v>1</v>
      </c>
      <c r="AG649" s="34">
        <v>1</v>
      </c>
      <c r="AH649" s="32">
        <v>11</v>
      </c>
      <c r="AI649" s="33">
        <v>14</v>
      </c>
      <c r="AJ649" s="34">
        <v>25</v>
      </c>
      <c r="AK649" s="32">
        <v>0</v>
      </c>
      <c r="AL649" s="33">
        <v>0</v>
      </c>
      <c r="AM649" s="34">
        <v>0</v>
      </c>
      <c r="AO649" s="14"/>
      <c r="AP649" s="14"/>
    </row>
    <row r="650" spans="1:42" x14ac:dyDescent="0.25">
      <c r="A650" s="27" t="s">
        <v>2365</v>
      </c>
      <c r="B650" s="27" t="s">
        <v>2739</v>
      </c>
      <c r="C650" s="27" t="s">
        <v>1358</v>
      </c>
      <c r="D650" s="27" t="s">
        <v>16453</v>
      </c>
      <c r="E650" s="27" t="s">
        <v>16454</v>
      </c>
      <c r="F650" s="27" t="s">
        <v>16402</v>
      </c>
      <c r="G650" s="27" t="s">
        <v>2</v>
      </c>
      <c r="H650" s="27" t="s">
        <v>16420</v>
      </c>
      <c r="I650" s="27" t="s">
        <v>33</v>
      </c>
      <c r="J650" s="35">
        <v>0</v>
      </c>
      <c r="K650" s="36">
        <v>0</v>
      </c>
      <c r="L650" s="37">
        <v>0</v>
      </c>
      <c r="M650" s="35">
        <v>1</v>
      </c>
      <c r="N650" s="36">
        <v>0</v>
      </c>
      <c r="O650" s="37">
        <v>1</v>
      </c>
      <c r="P650" s="35">
        <v>0</v>
      </c>
      <c r="Q650" s="36">
        <v>0</v>
      </c>
      <c r="R650" s="37">
        <v>0</v>
      </c>
      <c r="S650" s="35">
        <v>0</v>
      </c>
      <c r="T650" s="36">
        <v>3</v>
      </c>
      <c r="U650" s="37">
        <v>3</v>
      </c>
      <c r="V650" s="35">
        <v>2</v>
      </c>
      <c r="W650" s="36">
        <v>2</v>
      </c>
      <c r="X650" s="37">
        <v>4</v>
      </c>
      <c r="Y650" s="35">
        <v>5</v>
      </c>
      <c r="Z650" s="36">
        <v>3</v>
      </c>
      <c r="AA650" s="37">
        <v>8</v>
      </c>
      <c r="AB650" s="35">
        <v>0</v>
      </c>
      <c r="AC650" s="36">
        <v>0</v>
      </c>
      <c r="AD650" s="37">
        <v>0</v>
      </c>
      <c r="AE650" s="35">
        <v>1</v>
      </c>
      <c r="AF650" s="36">
        <v>1</v>
      </c>
      <c r="AG650" s="37">
        <v>2</v>
      </c>
      <c r="AH650" s="35">
        <v>9</v>
      </c>
      <c r="AI650" s="36">
        <v>9</v>
      </c>
      <c r="AJ650" s="37">
        <v>18</v>
      </c>
      <c r="AK650" s="35">
        <v>0</v>
      </c>
      <c r="AL650" s="36">
        <v>0</v>
      </c>
      <c r="AM650" s="37">
        <v>0</v>
      </c>
      <c r="AO650" s="14"/>
      <c r="AP650" s="14"/>
    </row>
    <row r="651" spans="1:42" x14ac:dyDescent="0.25">
      <c r="A651" s="26" t="s">
        <v>2366</v>
      </c>
      <c r="B651" s="26" t="s">
        <v>2738</v>
      </c>
      <c r="C651" s="26" t="s">
        <v>1358</v>
      </c>
      <c r="D651" s="26" t="s">
        <v>484</v>
      </c>
      <c r="E651" s="26" t="s">
        <v>484</v>
      </c>
      <c r="F651" s="26" t="s">
        <v>16402</v>
      </c>
      <c r="G651" s="26" t="s">
        <v>2</v>
      </c>
      <c r="H651" s="26" t="s">
        <v>16420</v>
      </c>
      <c r="I651" s="26" t="s">
        <v>33</v>
      </c>
      <c r="J651" s="32">
        <v>0</v>
      </c>
      <c r="K651" s="33">
        <v>0</v>
      </c>
      <c r="L651" s="34">
        <v>0</v>
      </c>
      <c r="M651" s="32">
        <v>0</v>
      </c>
      <c r="N651" s="33">
        <v>0</v>
      </c>
      <c r="O651" s="34">
        <v>0</v>
      </c>
      <c r="P651" s="32">
        <v>0</v>
      </c>
      <c r="Q651" s="33">
        <v>0</v>
      </c>
      <c r="R651" s="34">
        <v>0</v>
      </c>
      <c r="S651" s="32">
        <v>1</v>
      </c>
      <c r="T651" s="33">
        <v>2</v>
      </c>
      <c r="U651" s="34">
        <v>3</v>
      </c>
      <c r="V651" s="32">
        <v>3</v>
      </c>
      <c r="W651" s="33">
        <v>2</v>
      </c>
      <c r="X651" s="34">
        <v>5</v>
      </c>
      <c r="Y651" s="32">
        <v>8</v>
      </c>
      <c r="Z651" s="33">
        <v>6</v>
      </c>
      <c r="AA651" s="34">
        <v>14</v>
      </c>
      <c r="AB651" s="32">
        <v>0</v>
      </c>
      <c r="AC651" s="33">
        <v>0</v>
      </c>
      <c r="AD651" s="34">
        <v>0</v>
      </c>
      <c r="AE651" s="32">
        <v>0</v>
      </c>
      <c r="AF651" s="33">
        <v>0</v>
      </c>
      <c r="AG651" s="34">
        <v>0</v>
      </c>
      <c r="AH651" s="32">
        <v>12</v>
      </c>
      <c r="AI651" s="33">
        <v>10</v>
      </c>
      <c r="AJ651" s="34">
        <v>22</v>
      </c>
      <c r="AK651" s="32">
        <v>1</v>
      </c>
      <c r="AL651" s="33">
        <v>0</v>
      </c>
      <c r="AM651" s="34">
        <v>1</v>
      </c>
      <c r="AO651" s="14"/>
      <c r="AP651" s="14"/>
    </row>
    <row r="652" spans="1:42" x14ac:dyDescent="0.25">
      <c r="A652" s="27" t="s">
        <v>2367</v>
      </c>
      <c r="B652" s="27" t="s">
        <v>2736</v>
      </c>
      <c r="C652" s="27" t="s">
        <v>1358</v>
      </c>
      <c r="D652" s="27" t="s">
        <v>475</v>
      </c>
      <c r="E652" s="27" t="s">
        <v>475</v>
      </c>
      <c r="F652" s="27" t="s">
        <v>16402</v>
      </c>
      <c r="G652" s="27" t="s">
        <v>2</v>
      </c>
      <c r="H652" s="27" t="s">
        <v>16420</v>
      </c>
      <c r="I652" s="27" t="s">
        <v>33</v>
      </c>
      <c r="J652" s="35">
        <v>2</v>
      </c>
      <c r="K652" s="36">
        <v>2</v>
      </c>
      <c r="L652" s="37">
        <v>4</v>
      </c>
      <c r="M652" s="35">
        <v>6</v>
      </c>
      <c r="N652" s="36">
        <v>5</v>
      </c>
      <c r="O652" s="37">
        <v>11</v>
      </c>
      <c r="P652" s="35">
        <v>0</v>
      </c>
      <c r="Q652" s="36">
        <v>0</v>
      </c>
      <c r="R652" s="37">
        <v>0</v>
      </c>
      <c r="S652" s="35">
        <v>4</v>
      </c>
      <c r="T652" s="36">
        <v>13</v>
      </c>
      <c r="U652" s="37">
        <v>17</v>
      </c>
      <c r="V652" s="35">
        <v>17</v>
      </c>
      <c r="W652" s="36">
        <v>20</v>
      </c>
      <c r="X652" s="37">
        <v>37</v>
      </c>
      <c r="Y652" s="35">
        <v>61</v>
      </c>
      <c r="Z652" s="36">
        <v>34</v>
      </c>
      <c r="AA652" s="37">
        <v>95</v>
      </c>
      <c r="AB652" s="35">
        <v>0</v>
      </c>
      <c r="AC652" s="36">
        <v>0</v>
      </c>
      <c r="AD652" s="37">
        <v>0</v>
      </c>
      <c r="AE652" s="35">
        <v>4</v>
      </c>
      <c r="AF652" s="36">
        <v>1</v>
      </c>
      <c r="AG652" s="37">
        <v>5</v>
      </c>
      <c r="AH652" s="35">
        <v>94</v>
      </c>
      <c r="AI652" s="36">
        <v>75</v>
      </c>
      <c r="AJ652" s="37">
        <v>169</v>
      </c>
      <c r="AK652" s="35">
        <v>0</v>
      </c>
      <c r="AL652" s="36">
        <v>0</v>
      </c>
      <c r="AM652" s="37">
        <v>0</v>
      </c>
      <c r="AO652" s="14"/>
      <c r="AP652" s="14"/>
    </row>
    <row r="653" spans="1:42" x14ac:dyDescent="0.25">
      <c r="A653" s="26" t="s">
        <v>2368</v>
      </c>
      <c r="B653" s="26" t="s">
        <v>2740</v>
      </c>
      <c r="C653" s="26" t="s">
        <v>1358</v>
      </c>
      <c r="D653" s="26" t="s">
        <v>16462</v>
      </c>
      <c r="E653" s="26" t="s">
        <v>16462</v>
      </c>
      <c r="F653" s="26" t="s">
        <v>16402</v>
      </c>
      <c r="G653" s="26" t="s">
        <v>2</v>
      </c>
      <c r="H653" s="26" t="s">
        <v>16420</v>
      </c>
      <c r="I653" s="26" t="s">
        <v>33</v>
      </c>
      <c r="J653" s="32">
        <v>1</v>
      </c>
      <c r="K653" s="33">
        <v>1</v>
      </c>
      <c r="L653" s="34">
        <v>2</v>
      </c>
      <c r="M653" s="32">
        <v>1</v>
      </c>
      <c r="N653" s="33">
        <v>1</v>
      </c>
      <c r="O653" s="34">
        <v>2</v>
      </c>
      <c r="P653" s="32">
        <v>0</v>
      </c>
      <c r="Q653" s="33">
        <v>0</v>
      </c>
      <c r="R653" s="34">
        <v>0</v>
      </c>
      <c r="S653" s="32">
        <v>3</v>
      </c>
      <c r="T653" s="33">
        <v>6</v>
      </c>
      <c r="U653" s="34">
        <v>9</v>
      </c>
      <c r="V653" s="32">
        <v>1</v>
      </c>
      <c r="W653" s="33">
        <v>1</v>
      </c>
      <c r="X653" s="34">
        <v>2</v>
      </c>
      <c r="Y653" s="32">
        <v>16</v>
      </c>
      <c r="Z653" s="33">
        <v>11</v>
      </c>
      <c r="AA653" s="34">
        <v>27</v>
      </c>
      <c r="AB653" s="32">
        <v>0</v>
      </c>
      <c r="AC653" s="33">
        <v>0</v>
      </c>
      <c r="AD653" s="34">
        <v>0</v>
      </c>
      <c r="AE653" s="32">
        <v>0</v>
      </c>
      <c r="AF653" s="33">
        <v>0</v>
      </c>
      <c r="AG653" s="34">
        <v>0</v>
      </c>
      <c r="AH653" s="32">
        <v>22</v>
      </c>
      <c r="AI653" s="33">
        <v>20</v>
      </c>
      <c r="AJ653" s="34">
        <v>42</v>
      </c>
      <c r="AK653" s="32">
        <v>0</v>
      </c>
      <c r="AL653" s="33">
        <v>0</v>
      </c>
      <c r="AM653" s="34">
        <v>0</v>
      </c>
      <c r="AO653" s="14"/>
      <c r="AP653" s="14"/>
    </row>
    <row r="654" spans="1:42" x14ac:dyDescent="0.25">
      <c r="A654" s="27" t="s">
        <v>2369</v>
      </c>
      <c r="B654" s="27" t="s">
        <v>2737</v>
      </c>
      <c r="C654" s="27" t="s">
        <v>1358</v>
      </c>
      <c r="D654" s="27" t="s">
        <v>476</v>
      </c>
      <c r="E654" s="27" t="s">
        <v>476</v>
      </c>
      <c r="F654" s="27" t="s">
        <v>16402</v>
      </c>
      <c r="G654" s="27" t="s">
        <v>2</v>
      </c>
      <c r="H654" s="27" t="s">
        <v>16420</v>
      </c>
      <c r="I654" s="27" t="s">
        <v>33</v>
      </c>
      <c r="J654" s="35">
        <v>2</v>
      </c>
      <c r="K654" s="36">
        <v>1</v>
      </c>
      <c r="L654" s="37">
        <v>3</v>
      </c>
      <c r="M654" s="35">
        <v>0</v>
      </c>
      <c r="N654" s="36">
        <v>1</v>
      </c>
      <c r="O654" s="37">
        <v>1</v>
      </c>
      <c r="P654" s="35">
        <v>0</v>
      </c>
      <c r="Q654" s="36">
        <v>0</v>
      </c>
      <c r="R654" s="37">
        <v>0</v>
      </c>
      <c r="S654" s="35">
        <v>3</v>
      </c>
      <c r="T654" s="36">
        <v>0</v>
      </c>
      <c r="U654" s="37">
        <v>3</v>
      </c>
      <c r="V654" s="35">
        <v>2</v>
      </c>
      <c r="W654" s="36">
        <v>4</v>
      </c>
      <c r="X654" s="37">
        <v>6</v>
      </c>
      <c r="Y654" s="35">
        <v>16</v>
      </c>
      <c r="Z654" s="36">
        <v>3</v>
      </c>
      <c r="AA654" s="37">
        <v>19</v>
      </c>
      <c r="AB654" s="35">
        <v>0</v>
      </c>
      <c r="AC654" s="36">
        <v>0</v>
      </c>
      <c r="AD654" s="37">
        <v>0</v>
      </c>
      <c r="AE654" s="35">
        <v>0</v>
      </c>
      <c r="AF654" s="36">
        <v>0</v>
      </c>
      <c r="AG654" s="37">
        <v>0</v>
      </c>
      <c r="AH654" s="35">
        <v>23</v>
      </c>
      <c r="AI654" s="36">
        <v>9</v>
      </c>
      <c r="AJ654" s="37">
        <v>32</v>
      </c>
      <c r="AK654" s="35">
        <v>0</v>
      </c>
      <c r="AL654" s="36">
        <v>0</v>
      </c>
      <c r="AM654" s="37">
        <v>0</v>
      </c>
      <c r="AO654" s="14"/>
      <c r="AP654" s="14"/>
    </row>
    <row r="655" spans="1:42" x14ac:dyDescent="0.25">
      <c r="A655" s="26" t="s">
        <v>2370</v>
      </c>
      <c r="B655" s="26" t="s">
        <v>13130</v>
      </c>
      <c r="C655" s="26" t="s">
        <v>1358</v>
      </c>
      <c r="D655" s="26" t="s">
        <v>498</v>
      </c>
      <c r="E655" s="26" t="s">
        <v>498</v>
      </c>
      <c r="F655" s="26" t="s">
        <v>16402</v>
      </c>
      <c r="G655" s="26" t="s">
        <v>2</v>
      </c>
      <c r="H655" s="26" t="s">
        <v>16420</v>
      </c>
      <c r="I655" s="26" t="s">
        <v>33</v>
      </c>
      <c r="J655" s="32">
        <v>0</v>
      </c>
      <c r="K655" s="33">
        <v>0</v>
      </c>
      <c r="L655" s="34">
        <v>0</v>
      </c>
      <c r="M655" s="32">
        <v>0</v>
      </c>
      <c r="N655" s="33">
        <v>0</v>
      </c>
      <c r="O655" s="34">
        <v>0</v>
      </c>
      <c r="P655" s="32">
        <v>0</v>
      </c>
      <c r="Q655" s="33">
        <v>0</v>
      </c>
      <c r="R655" s="34">
        <v>0</v>
      </c>
      <c r="S655" s="32">
        <v>0</v>
      </c>
      <c r="T655" s="33">
        <v>1</v>
      </c>
      <c r="U655" s="34">
        <v>1</v>
      </c>
      <c r="V655" s="32">
        <v>1</v>
      </c>
      <c r="W655" s="33">
        <v>0</v>
      </c>
      <c r="X655" s="34">
        <v>1</v>
      </c>
      <c r="Y655" s="32">
        <v>7</v>
      </c>
      <c r="Z655" s="33">
        <v>4</v>
      </c>
      <c r="AA655" s="34">
        <v>11</v>
      </c>
      <c r="AB655" s="32">
        <v>0</v>
      </c>
      <c r="AC655" s="33">
        <v>0</v>
      </c>
      <c r="AD655" s="34">
        <v>0</v>
      </c>
      <c r="AE655" s="32">
        <v>0</v>
      </c>
      <c r="AF655" s="33">
        <v>0</v>
      </c>
      <c r="AG655" s="34">
        <v>0</v>
      </c>
      <c r="AH655" s="32">
        <v>8</v>
      </c>
      <c r="AI655" s="33">
        <v>5</v>
      </c>
      <c r="AJ655" s="34">
        <v>13</v>
      </c>
      <c r="AK655" s="32">
        <v>0</v>
      </c>
      <c r="AL655" s="33">
        <v>0</v>
      </c>
      <c r="AM655" s="34">
        <v>0</v>
      </c>
      <c r="AO655" s="14"/>
      <c r="AP655" s="14"/>
    </row>
    <row r="656" spans="1:42" x14ac:dyDescent="0.25">
      <c r="A656" s="27" t="s">
        <v>13418</v>
      </c>
      <c r="B656" s="27" t="s">
        <v>16398</v>
      </c>
      <c r="C656" s="27" t="s">
        <v>1358</v>
      </c>
      <c r="D656" s="27" t="s">
        <v>16462</v>
      </c>
      <c r="E656" s="27" t="s">
        <v>16462</v>
      </c>
      <c r="F656" s="27" t="s">
        <v>16402</v>
      </c>
      <c r="G656" s="27" t="s">
        <v>2</v>
      </c>
      <c r="H656" s="27" t="s">
        <v>16420</v>
      </c>
      <c r="I656" s="27" t="s">
        <v>33</v>
      </c>
      <c r="J656" s="35">
        <v>1</v>
      </c>
      <c r="K656" s="36">
        <v>1</v>
      </c>
      <c r="L656" s="37">
        <v>2</v>
      </c>
      <c r="M656" s="35">
        <v>0</v>
      </c>
      <c r="N656" s="36">
        <v>0</v>
      </c>
      <c r="O656" s="37">
        <v>0</v>
      </c>
      <c r="P656" s="35">
        <v>0</v>
      </c>
      <c r="Q656" s="36">
        <v>0</v>
      </c>
      <c r="R656" s="37">
        <v>0</v>
      </c>
      <c r="S656" s="35">
        <v>1</v>
      </c>
      <c r="T656" s="36">
        <v>0</v>
      </c>
      <c r="U656" s="37">
        <v>1</v>
      </c>
      <c r="V656" s="35">
        <v>3</v>
      </c>
      <c r="W656" s="36">
        <v>0</v>
      </c>
      <c r="X656" s="37">
        <v>3</v>
      </c>
      <c r="Y656" s="35">
        <v>7</v>
      </c>
      <c r="Z656" s="36">
        <v>2</v>
      </c>
      <c r="AA656" s="37">
        <v>9</v>
      </c>
      <c r="AB656" s="35">
        <v>0</v>
      </c>
      <c r="AC656" s="36">
        <v>0</v>
      </c>
      <c r="AD656" s="37">
        <v>0</v>
      </c>
      <c r="AE656" s="35">
        <v>0</v>
      </c>
      <c r="AF656" s="36">
        <v>0</v>
      </c>
      <c r="AG656" s="37">
        <v>0</v>
      </c>
      <c r="AH656" s="35">
        <v>12</v>
      </c>
      <c r="AI656" s="36">
        <v>3</v>
      </c>
      <c r="AJ656" s="37">
        <v>15</v>
      </c>
      <c r="AK656" s="35">
        <v>0</v>
      </c>
      <c r="AL656" s="36">
        <v>0</v>
      </c>
      <c r="AM656" s="37">
        <v>0</v>
      </c>
    </row>
    <row r="657" spans="1:39" x14ac:dyDescent="0.25">
      <c r="A657" s="26" t="s">
        <v>1005</v>
      </c>
      <c r="B657" s="26" t="s">
        <v>1167</v>
      </c>
      <c r="C657" s="26" t="s">
        <v>1358</v>
      </c>
      <c r="D657" s="26" t="s">
        <v>475</v>
      </c>
      <c r="E657" s="26" t="s">
        <v>475</v>
      </c>
      <c r="F657" s="26" t="s">
        <v>16404</v>
      </c>
      <c r="G657" s="26" t="s">
        <v>11</v>
      </c>
      <c r="H657" s="26" t="s">
        <v>16420</v>
      </c>
      <c r="I657" s="26" t="s">
        <v>33</v>
      </c>
      <c r="J657" s="32">
        <v>0</v>
      </c>
      <c r="K657" s="33">
        <v>0</v>
      </c>
      <c r="L657" s="34">
        <v>0</v>
      </c>
      <c r="M657" s="32">
        <v>0</v>
      </c>
      <c r="N657" s="33">
        <v>0</v>
      </c>
      <c r="O657" s="34">
        <v>0</v>
      </c>
      <c r="P657" s="32">
        <v>0</v>
      </c>
      <c r="Q657" s="33">
        <v>0</v>
      </c>
      <c r="R657" s="34">
        <v>0</v>
      </c>
      <c r="S657" s="32">
        <v>0</v>
      </c>
      <c r="T657" s="33">
        <v>0</v>
      </c>
      <c r="U657" s="34">
        <v>0</v>
      </c>
      <c r="V657" s="32">
        <v>1</v>
      </c>
      <c r="W657" s="33">
        <v>1</v>
      </c>
      <c r="X657" s="34">
        <v>2</v>
      </c>
      <c r="Y657" s="32">
        <v>0</v>
      </c>
      <c r="Z657" s="33">
        <v>0</v>
      </c>
      <c r="AA657" s="34">
        <v>0</v>
      </c>
      <c r="AB657" s="32">
        <v>0</v>
      </c>
      <c r="AC657" s="33">
        <v>0</v>
      </c>
      <c r="AD657" s="34">
        <v>0</v>
      </c>
      <c r="AE657" s="32">
        <v>4</v>
      </c>
      <c r="AF657" s="33">
        <v>5</v>
      </c>
      <c r="AG657" s="34">
        <v>9</v>
      </c>
      <c r="AH657" s="32">
        <v>5</v>
      </c>
      <c r="AI657" s="33">
        <v>6</v>
      </c>
      <c r="AJ657" s="34">
        <v>11</v>
      </c>
      <c r="AK657" s="32">
        <v>0</v>
      </c>
      <c r="AL657" s="33">
        <v>0</v>
      </c>
      <c r="AM657" s="34">
        <v>0</v>
      </c>
    </row>
    <row r="658" spans="1:39" x14ac:dyDescent="0.25">
      <c r="A658" s="27" t="s">
        <v>1003</v>
      </c>
      <c r="B658" s="27" t="s">
        <v>1169</v>
      </c>
      <c r="C658" s="27" t="s">
        <v>1358</v>
      </c>
      <c r="D658" s="27" t="s">
        <v>16462</v>
      </c>
      <c r="E658" s="27" t="s">
        <v>16462</v>
      </c>
      <c r="F658" s="27" t="s">
        <v>16404</v>
      </c>
      <c r="G658" s="27" t="s">
        <v>11</v>
      </c>
      <c r="H658" s="27" t="s">
        <v>16420</v>
      </c>
      <c r="I658" s="27" t="s">
        <v>33</v>
      </c>
      <c r="J658" s="35">
        <v>0</v>
      </c>
      <c r="K658" s="36">
        <v>0</v>
      </c>
      <c r="L658" s="37">
        <v>0</v>
      </c>
      <c r="M658" s="35">
        <v>0</v>
      </c>
      <c r="N658" s="36">
        <v>0</v>
      </c>
      <c r="O658" s="37">
        <v>0</v>
      </c>
      <c r="P658" s="35">
        <v>0</v>
      </c>
      <c r="Q658" s="36">
        <v>0</v>
      </c>
      <c r="R658" s="37">
        <v>0</v>
      </c>
      <c r="S658" s="35">
        <v>0</v>
      </c>
      <c r="T658" s="36">
        <v>0</v>
      </c>
      <c r="U658" s="37">
        <v>0</v>
      </c>
      <c r="V658" s="35">
        <v>0</v>
      </c>
      <c r="W658" s="36">
        <v>0</v>
      </c>
      <c r="X658" s="37">
        <v>0</v>
      </c>
      <c r="Y658" s="35">
        <v>0</v>
      </c>
      <c r="Z658" s="36">
        <v>2</v>
      </c>
      <c r="AA658" s="37">
        <v>2</v>
      </c>
      <c r="AB658" s="35">
        <v>0</v>
      </c>
      <c r="AC658" s="36">
        <v>0</v>
      </c>
      <c r="AD658" s="37">
        <v>0</v>
      </c>
      <c r="AE658" s="35">
        <v>0</v>
      </c>
      <c r="AF658" s="36">
        <v>0</v>
      </c>
      <c r="AG658" s="37">
        <v>0</v>
      </c>
      <c r="AH658" s="35">
        <v>0</v>
      </c>
      <c r="AI658" s="36">
        <v>2</v>
      </c>
      <c r="AJ658" s="37">
        <v>2</v>
      </c>
      <c r="AK658" s="35">
        <v>0</v>
      </c>
      <c r="AL658" s="36">
        <v>0</v>
      </c>
      <c r="AM658" s="37">
        <v>0</v>
      </c>
    </row>
    <row r="659" spans="1:39" x14ac:dyDescent="0.25">
      <c r="A659" s="47" t="s">
        <v>1004</v>
      </c>
      <c r="B659" s="47" t="s">
        <v>1168</v>
      </c>
      <c r="C659" s="47" t="s">
        <v>1358</v>
      </c>
      <c r="D659" s="47" t="s">
        <v>475</v>
      </c>
      <c r="E659" s="47" t="s">
        <v>475</v>
      </c>
      <c r="F659" s="47" t="s">
        <v>16403</v>
      </c>
      <c r="G659" s="47" t="s">
        <v>11</v>
      </c>
      <c r="H659" s="47" t="s">
        <v>16420</v>
      </c>
      <c r="I659" s="47" t="s">
        <v>33</v>
      </c>
      <c r="J659" s="48">
        <v>0</v>
      </c>
      <c r="K659" s="49">
        <v>0</v>
      </c>
      <c r="L659" s="50">
        <v>0</v>
      </c>
      <c r="M659" s="48">
        <v>0</v>
      </c>
      <c r="N659" s="49">
        <v>0</v>
      </c>
      <c r="O659" s="50">
        <v>0</v>
      </c>
      <c r="P659" s="48">
        <v>0</v>
      </c>
      <c r="Q659" s="49">
        <v>0</v>
      </c>
      <c r="R659" s="50">
        <v>0</v>
      </c>
      <c r="S659" s="48">
        <v>0</v>
      </c>
      <c r="T659" s="49">
        <v>0</v>
      </c>
      <c r="U659" s="50">
        <v>0</v>
      </c>
      <c r="V659" s="48">
        <v>0</v>
      </c>
      <c r="W659" s="49">
        <v>0</v>
      </c>
      <c r="X659" s="50">
        <v>0</v>
      </c>
      <c r="Y659" s="48">
        <v>0</v>
      </c>
      <c r="Z659" s="49">
        <v>0</v>
      </c>
      <c r="AA659" s="50">
        <v>0</v>
      </c>
      <c r="AB659" s="48">
        <v>0</v>
      </c>
      <c r="AC659" s="49">
        <v>0</v>
      </c>
      <c r="AD659" s="50">
        <v>0</v>
      </c>
      <c r="AE659" s="48">
        <v>0</v>
      </c>
      <c r="AF659" s="49">
        <v>0</v>
      </c>
      <c r="AG659" s="50">
        <v>0</v>
      </c>
      <c r="AH659" s="48">
        <v>0</v>
      </c>
      <c r="AI659" s="49">
        <v>0</v>
      </c>
      <c r="AJ659" s="50">
        <v>0</v>
      </c>
      <c r="AK659" s="48">
        <v>0</v>
      </c>
      <c r="AL659" s="49">
        <v>0</v>
      </c>
      <c r="AM659" s="50">
        <v>0</v>
      </c>
    </row>
  </sheetData>
  <mergeCells count="10">
    <mergeCell ref="J3:L3"/>
    <mergeCell ref="M3:O3"/>
    <mergeCell ref="P3:R3"/>
    <mergeCell ref="S3:U3"/>
    <mergeCell ref="V3:X3"/>
    <mergeCell ref="AK3:AM3"/>
    <mergeCell ref="Y3:AA3"/>
    <mergeCell ref="AB3:AD3"/>
    <mergeCell ref="AE3:AG3"/>
    <mergeCell ref="AH3:AJ3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6" tint="-0.499984740745262"/>
  </sheetPr>
  <dimension ref="A1:AR959"/>
  <sheetViews>
    <sheetView workbookViewId="0">
      <pane ySplit="4" topLeftCell="A5" activePane="bottomLeft" state="frozen"/>
      <selection pane="bottomLeft" activeCell="A4" sqref="A4"/>
    </sheetView>
  </sheetViews>
  <sheetFormatPr baseColWidth="10" defaultRowHeight="15" x14ac:dyDescent="0.25"/>
  <cols>
    <col min="1" max="1" width="13.28515625" customWidth="1"/>
    <col min="2" max="2" width="13.140625" customWidth="1"/>
    <col min="3" max="3" width="14.140625" customWidth="1"/>
    <col min="5" max="5" width="12" customWidth="1"/>
    <col min="8" max="8" width="14.42578125" customWidth="1"/>
    <col min="9" max="9" width="17.85546875" customWidth="1"/>
    <col min="10" max="10" width="31.7109375" bestFit="1" customWidth="1"/>
    <col min="11" max="11" width="32.7109375" bestFit="1" customWidth="1"/>
    <col min="12" max="12" width="57" bestFit="1" customWidth="1"/>
    <col min="13" max="13" width="14.28515625" customWidth="1"/>
    <col min="15" max="15" width="18.7109375" customWidth="1"/>
    <col min="16" max="16" width="18.140625" customWidth="1"/>
    <col min="17" max="17" width="17.5703125" customWidth="1"/>
    <col min="33" max="33" width="13.7109375" customWidth="1"/>
    <col min="34" max="34" width="13.140625" customWidth="1"/>
    <col min="36" max="36" width="18.7109375" customWidth="1"/>
    <col min="37" max="37" width="18" customWidth="1"/>
    <col min="38" max="38" width="17.5703125" customWidth="1"/>
    <col min="39" max="39" width="18" customWidth="1"/>
    <col min="40" max="40" width="17.42578125" customWidth="1"/>
    <col min="41" max="41" width="16.85546875" customWidth="1"/>
    <col min="42" max="42" width="17.42578125" customWidth="1"/>
    <col min="43" max="43" width="16.85546875" customWidth="1"/>
    <col min="44" max="44" width="18.42578125" customWidth="1"/>
  </cols>
  <sheetData>
    <row r="1" spans="1:44" ht="15.75" x14ac:dyDescent="0.25">
      <c r="A1" s="3" t="s">
        <v>732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</row>
    <row r="2" spans="1:44" ht="15.75" x14ac:dyDescent="0.25">
      <c r="A2" s="3" t="s">
        <v>17293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</row>
    <row r="3" spans="1:44" x14ac:dyDescent="0.25">
      <c r="A3" s="23" t="s">
        <v>16401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</row>
    <row r="4" spans="1:44" x14ac:dyDescent="0.25">
      <c r="A4" s="14" t="s">
        <v>511</v>
      </c>
      <c r="B4" s="14" t="s">
        <v>512</v>
      </c>
      <c r="C4" s="14" t="s">
        <v>432</v>
      </c>
      <c r="D4" s="14" t="s">
        <v>431</v>
      </c>
      <c r="E4" s="14" t="s">
        <v>433</v>
      </c>
      <c r="F4" s="14" t="s">
        <v>434</v>
      </c>
      <c r="G4" s="14" t="s">
        <v>435</v>
      </c>
      <c r="H4" s="14" t="s">
        <v>513</v>
      </c>
      <c r="I4" s="14" t="s">
        <v>436</v>
      </c>
      <c r="J4" s="14" t="s">
        <v>437</v>
      </c>
      <c r="K4" s="14" t="s">
        <v>438</v>
      </c>
      <c r="L4" s="14" t="s">
        <v>819</v>
      </c>
      <c r="M4" s="14" t="s">
        <v>439</v>
      </c>
      <c r="N4" s="14" t="s">
        <v>440</v>
      </c>
      <c r="O4" s="14" t="s">
        <v>441</v>
      </c>
      <c r="P4" s="14" t="s">
        <v>442</v>
      </c>
      <c r="Q4" s="14" t="s">
        <v>443</v>
      </c>
      <c r="R4" s="14" t="s">
        <v>444</v>
      </c>
      <c r="S4" s="14" t="s">
        <v>445</v>
      </c>
      <c r="T4" s="14" t="s">
        <v>446</v>
      </c>
      <c r="U4" s="14" t="s">
        <v>447</v>
      </c>
      <c r="V4" s="14" t="s">
        <v>448</v>
      </c>
      <c r="W4" s="14" t="s">
        <v>449</v>
      </c>
      <c r="X4" s="14" t="s">
        <v>450</v>
      </c>
      <c r="Y4" s="14" t="s">
        <v>451</v>
      </c>
      <c r="Z4" s="14" t="s">
        <v>452</v>
      </c>
      <c r="AA4" s="14" t="s">
        <v>453</v>
      </c>
      <c r="AB4" s="14" t="s">
        <v>454</v>
      </c>
      <c r="AC4" s="14" t="s">
        <v>455</v>
      </c>
      <c r="AD4" s="14" t="s">
        <v>524</v>
      </c>
      <c r="AE4" s="14" t="s">
        <v>525</v>
      </c>
      <c r="AF4" s="14" t="s">
        <v>526</v>
      </c>
      <c r="AG4" s="14" t="s">
        <v>456</v>
      </c>
      <c r="AH4" s="14" t="s">
        <v>457</v>
      </c>
      <c r="AI4" s="14" t="s">
        <v>458</v>
      </c>
      <c r="AJ4" s="14" t="s">
        <v>459</v>
      </c>
      <c r="AK4" s="14" t="s">
        <v>460</v>
      </c>
      <c r="AL4" s="14" t="s">
        <v>461</v>
      </c>
      <c r="AM4" s="14" t="s">
        <v>527</v>
      </c>
      <c r="AN4" s="14" t="s">
        <v>528</v>
      </c>
      <c r="AO4" s="14" t="s">
        <v>529</v>
      </c>
      <c r="AP4" s="14" t="s">
        <v>462</v>
      </c>
      <c r="AQ4" s="14" t="s">
        <v>463</v>
      </c>
      <c r="AR4" s="14" t="s">
        <v>464</v>
      </c>
    </row>
    <row r="5" spans="1:44" x14ac:dyDescent="0.25">
      <c r="A5" t="s">
        <v>16462</v>
      </c>
      <c r="B5" t="s">
        <v>16462</v>
      </c>
      <c r="C5" t="s">
        <v>16492</v>
      </c>
      <c r="D5" t="s">
        <v>611</v>
      </c>
      <c r="E5" t="s">
        <v>610</v>
      </c>
      <c r="F5" t="s">
        <v>611</v>
      </c>
      <c r="G5" t="s">
        <v>1357</v>
      </c>
      <c r="H5" t="s">
        <v>523</v>
      </c>
      <c r="I5" t="s">
        <v>11</v>
      </c>
      <c r="J5" t="s">
        <v>17138</v>
      </c>
      <c r="K5" t="s">
        <v>533</v>
      </c>
      <c r="L5" t="s">
        <v>814</v>
      </c>
      <c r="M5" t="s">
        <v>4</v>
      </c>
      <c r="N5" t="s">
        <v>5</v>
      </c>
      <c r="O5" s="2">
        <v>4</v>
      </c>
      <c r="P5" s="2">
        <v>7</v>
      </c>
      <c r="Q5" s="2">
        <v>11</v>
      </c>
      <c r="R5" s="2">
        <v>4</v>
      </c>
      <c r="S5" s="2">
        <v>7</v>
      </c>
      <c r="T5" s="2">
        <v>11</v>
      </c>
      <c r="U5" s="2">
        <v>5</v>
      </c>
      <c r="V5" s="2">
        <v>4</v>
      </c>
      <c r="W5" s="2">
        <v>9</v>
      </c>
      <c r="X5" s="2">
        <v>1</v>
      </c>
      <c r="Y5" s="2">
        <v>0</v>
      </c>
      <c r="Z5" s="2">
        <v>1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10</v>
      </c>
      <c r="AH5" s="2">
        <v>11</v>
      </c>
      <c r="AI5" s="2">
        <v>21</v>
      </c>
      <c r="AJ5" s="2">
        <v>7</v>
      </c>
      <c r="AK5" s="2">
        <v>6</v>
      </c>
      <c r="AL5" s="2">
        <v>13</v>
      </c>
      <c r="AM5" s="2">
        <v>1</v>
      </c>
      <c r="AN5" s="2">
        <v>2</v>
      </c>
      <c r="AO5" s="2">
        <v>3</v>
      </c>
      <c r="AP5" s="2">
        <v>4</v>
      </c>
      <c r="AQ5" s="2">
        <v>0</v>
      </c>
      <c r="AR5" s="2">
        <v>4</v>
      </c>
    </row>
    <row r="6" spans="1:44" x14ac:dyDescent="0.25">
      <c r="A6" t="s">
        <v>16462</v>
      </c>
      <c r="B6" t="s">
        <v>16462</v>
      </c>
      <c r="C6" t="s">
        <v>16492</v>
      </c>
      <c r="D6" t="s">
        <v>611</v>
      </c>
      <c r="E6" t="s">
        <v>610</v>
      </c>
      <c r="F6" t="s">
        <v>611</v>
      </c>
      <c r="G6" t="s">
        <v>1357</v>
      </c>
      <c r="H6" t="s">
        <v>523</v>
      </c>
      <c r="I6" t="s">
        <v>11</v>
      </c>
      <c r="J6" t="s">
        <v>17138</v>
      </c>
      <c r="K6" t="s">
        <v>533</v>
      </c>
      <c r="L6" t="s">
        <v>816</v>
      </c>
      <c r="M6" t="s">
        <v>4</v>
      </c>
      <c r="N6" t="s">
        <v>5</v>
      </c>
      <c r="O6" s="2">
        <v>3</v>
      </c>
      <c r="P6" s="2">
        <v>7</v>
      </c>
      <c r="Q6" s="2">
        <v>10</v>
      </c>
      <c r="R6" s="2">
        <v>3</v>
      </c>
      <c r="S6" s="2">
        <v>7</v>
      </c>
      <c r="T6" s="2">
        <v>10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3</v>
      </c>
      <c r="AH6" s="2">
        <v>7</v>
      </c>
      <c r="AI6" s="2">
        <v>10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4</v>
      </c>
      <c r="AQ6" s="2">
        <v>0</v>
      </c>
      <c r="AR6" s="2">
        <v>4</v>
      </c>
    </row>
    <row r="7" spans="1:44" x14ac:dyDescent="0.25">
      <c r="A7" t="s">
        <v>16462</v>
      </c>
      <c r="B7" t="s">
        <v>16462</v>
      </c>
      <c r="C7" t="s">
        <v>16492</v>
      </c>
      <c r="D7" t="s">
        <v>611</v>
      </c>
      <c r="E7" t="s">
        <v>610</v>
      </c>
      <c r="F7" t="s">
        <v>611</v>
      </c>
      <c r="G7" t="s">
        <v>1357</v>
      </c>
      <c r="H7" t="s">
        <v>523</v>
      </c>
      <c r="I7" t="s">
        <v>11</v>
      </c>
      <c r="J7" t="s">
        <v>17138</v>
      </c>
      <c r="K7" t="s">
        <v>533</v>
      </c>
      <c r="L7" t="s">
        <v>817</v>
      </c>
      <c r="M7" t="s">
        <v>4</v>
      </c>
      <c r="N7" t="s">
        <v>5</v>
      </c>
      <c r="O7" s="2">
        <v>6</v>
      </c>
      <c r="P7" s="2">
        <v>12</v>
      </c>
      <c r="Q7" s="2">
        <v>18</v>
      </c>
      <c r="R7" s="2">
        <v>6</v>
      </c>
      <c r="S7" s="2">
        <v>12</v>
      </c>
      <c r="T7" s="2">
        <v>18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6</v>
      </c>
      <c r="AH7" s="2">
        <v>12</v>
      </c>
      <c r="AI7" s="2">
        <v>18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3</v>
      </c>
      <c r="AQ7" s="2">
        <v>1</v>
      </c>
      <c r="AR7" s="2">
        <v>4</v>
      </c>
    </row>
    <row r="8" spans="1:44" x14ac:dyDescent="0.25">
      <c r="A8" t="s">
        <v>16462</v>
      </c>
      <c r="B8" t="s">
        <v>16462</v>
      </c>
      <c r="C8" t="s">
        <v>16492</v>
      </c>
      <c r="D8" t="s">
        <v>611</v>
      </c>
      <c r="E8" t="s">
        <v>610</v>
      </c>
      <c r="F8" t="s">
        <v>611</v>
      </c>
      <c r="G8" t="s">
        <v>1357</v>
      </c>
      <c r="H8" t="s">
        <v>523</v>
      </c>
      <c r="I8" t="s">
        <v>11</v>
      </c>
      <c r="J8" t="s">
        <v>17138</v>
      </c>
      <c r="K8" t="s">
        <v>533</v>
      </c>
      <c r="L8" t="s">
        <v>815</v>
      </c>
      <c r="M8" t="s">
        <v>4</v>
      </c>
      <c r="N8" t="s">
        <v>5</v>
      </c>
      <c r="O8" s="2">
        <v>34</v>
      </c>
      <c r="P8" s="2">
        <v>8</v>
      </c>
      <c r="Q8" s="2">
        <v>42</v>
      </c>
      <c r="R8" s="2">
        <v>34</v>
      </c>
      <c r="S8" s="2">
        <v>8</v>
      </c>
      <c r="T8" s="2">
        <v>42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34</v>
      </c>
      <c r="AH8" s="2">
        <v>8</v>
      </c>
      <c r="AI8" s="2">
        <v>42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7</v>
      </c>
      <c r="AQ8" s="2">
        <v>1</v>
      </c>
      <c r="AR8" s="2">
        <v>8</v>
      </c>
    </row>
    <row r="9" spans="1:44" x14ac:dyDescent="0.25">
      <c r="A9" t="s">
        <v>470</v>
      </c>
      <c r="B9" t="s">
        <v>1189</v>
      </c>
      <c r="C9" t="s">
        <v>17280</v>
      </c>
      <c r="D9" t="s">
        <v>17281</v>
      </c>
      <c r="E9" t="s">
        <v>17294</v>
      </c>
      <c r="F9" t="s">
        <v>17281</v>
      </c>
      <c r="G9" t="s">
        <v>1357</v>
      </c>
      <c r="H9" t="s">
        <v>17274</v>
      </c>
      <c r="I9" t="s">
        <v>17076</v>
      </c>
      <c r="J9" t="s">
        <v>17138</v>
      </c>
      <c r="K9" t="s">
        <v>533</v>
      </c>
      <c r="L9" t="s">
        <v>17302</v>
      </c>
      <c r="M9" t="s">
        <v>4</v>
      </c>
      <c r="N9" t="s">
        <v>5</v>
      </c>
      <c r="O9" s="2">
        <v>3</v>
      </c>
      <c r="P9" s="2">
        <v>9</v>
      </c>
      <c r="Q9" s="2">
        <v>12</v>
      </c>
      <c r="R9" s="2">
        <v>8</v>
      </c>
      <c r="S9" s="2">
        <v>26</v>
      </c>
      <c r="T9" s="2">
        <v>34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8</v>
      </c>
      <c r="AH9" s="2">
        <v>26</v>
      </c>
      <c r="AI9" s="2">
        <v>34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2</v>
      </c>
      <c r="AQ9" s="2">
        <v>5</v>
      </c>
      <c r="AR9" s="2">
        <v>7</v>
      </c>
    </row>
    <row r="10" spans="1:44" x14ac:dyDescent="0.25">
      <c r="A10" t="s">
        <v>16462</v>
      </c>
      <c r="B10" t="s">
        <v>16462</v>
      </c>
      <c r="C10" t="s">
        <v>16536</v>
      </c>
      <c r="D10" t="s">
        <v>405</v>
      </c>
      <c r="E10" t="s">
        <v>404</v>
      </c>
      <c r="F10" t="s">
        <v>405</v>
      </c>
      <c r="G10" t="s">
        <v>1356</v>
      </c>
      <c r="H10" t="s">
        <v>17274</v>
      </c>
      <c r="I10" t="s">
        <v>17076</v>
      </c>
      <c r="J10" t="s">
        <v>17138</v>
      </c>
      <c r="K10" t="s">
        <v>533</v>
      </c>
      <c r="L10" t="s">
        <v>770</v>
      </c>
      <c r="M10" t="s">
        <v>4</v>
      </c>
      <c r="N10" t="s">
        <v>5</v>
      </c>
      <c r="O10" s="2">
        <v>8</v>
      </c>
      <c r="P10" s="2">
        <v>22</v>
      </c>
      <c r="Q10" s="2">
        <v>30</v>
      </c>
      <c r="R10" s="2">
        <v>14</v>
      </c>
      <c r="S10" s="2">
        <v>43</v>
      </c>
      <c r="T10" s="2">
        <v>57</v>
      </c>
      <c r="U10" s="2">
        <v>7</v>
      </c>
      <c r="V10" s="2">
        <v>30</v>
      </c>
      <c r="W10" s="2">
        <v>37</v>
      </c>
      <c r="X10" s="2">
        <v>4</v>
      </c>
      <c r="Y10" s="2">
        <v>25</v>
      </c>
      <c r="Z10" s="2">
        <v>29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25</v>
      </c>
      <c r="AH10" s="2">
        <v>98</v>
      </c>
      <c r="AI10" s="2">
        <v>123</v>
      </c>
      <c r="AJ10" s="2">
        <v>5</v>
      </c>
      <c r="AK10" s="2">
        <v>38</v>
      </c>
      <c r="AL10" s="2">
        <v>43</v>
      </c>
      <c r="AM10" s="2">
        <v>5</v>
      </c>
      <c r="AN10" s="2">
        <v>38</v>
      </c>
      <c r="AO10" s="2">
        <v>43</v>
      </c>
      <c r="AP10" s="2">
        <v>7</v>
      </c>
      <c r="AQ10" s="2">
        <v>9</v>
      </c>
      <c r="AR10" s="2">
        <v>16</v>
      </c>
    </row>
    <row r="11" spans="1:44" x14ac:dyDescent="0.25">
      <c r="A11" t="s">
        <v>16462</v>
      </c>
      <c r="B11" t="s">
        <v>16462</v>
      </c>
      <c r="C11" t="s">
        <v>16536</v>
      </c>
      <c r="D11" t="s">
        <v>405</v>
      </c>
      <c r="E11" t="s">
        <v>404</v>
      </c>
      <c r="F11" t="s">
        <v>405</v>
      </c>
      <c r="G11" t="s">
        <v>1356</v>
      </c>
      <c r="H11" t="s">
        <v>17274</v>
      </c>
      <c r="I11" t="s">
        <v>17076</v>
      </c>
      <c r="J11" t="s">
        <v>17138</v>
      </c>
      <c r="K11" t="s">
        <v>533</v>
      </c>
      <c r="L11" t="s">
        <v>795</v>
      </c>
      <c r="M11" t="s">
        <v>4</v>
      </c>
      <c r="N11" t="s">
        <v>5</v>
      </c>
      <c r="O11" s="2">
        <v>3</v>
      </c>
      <c r="P11" s="2">
        <v>6</v>
      </c>
      <c r="Q11" s="2">
        <v>9</v>
      </c>
      <c r="R11" s="2">
        <v>5</v>
      </c>
      <c r="S11" s="2">
        <v>14</v>
      </c>
      <c r="T11" s="2">
        <v>19</v>
      </c>
      <c r="U11" s="2">
        <v>2</v>
      </c>
      <c r="V11" s="2">
        <v>9</v>
      </c>
      <c r="W11" s="2">
        <v>11</v>
      </c>
      <c r="X11" s="2">
        <v>8</v>
      </c>
      <c r="Y11" s="2">
        <v>18</v>
      </c>
      <c r="Z11" s="2">
        <v>26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15</v>
      </c>
      <c r="AH11" s="2">
        <v>41</v>
      </c>
      <c r="AI11" s="2">
        <v>56</v>
      </c>
      <c r="AJ11" s="2">
        <v>3</v>
      </c>
      <c r="AK11" s="2">
        <v>9</v>
      </c>
      <c r="AL11" s="2">
        <v>12</v>
      </c>
      <c r="AM11" s="2">
        <v>3</v>
      </c>
      <c r="AN11" s="2">
        <v>9</v>
      </c>
      <c r="AO11" s="2">
        <v>12</v>
      </c>
      <c r="AP11" s="2">
        <v>8</v>
      </c>
      <c r="AQ11" s="2">
        <v>7</v>
      </c>
      <c r="AR11" s="2">
        <v>15</v>
      </c>
    </row>
    <row r="12" spans="1:44" x14ac:dyDescent="0.25">
      <c r="A12" t="s">
        <v>16462</v>
      </c>
      <c r="B12" t="s">
        <v>16462</v>
      </c>
      <c r="C12" t="s">
        <v>16536</v>
      </c>
      <c r="D12" t="s">
        <v>405</v>
      </c>
      <c r="E12" t="s">
        <v>404</v>
      </c>
      <c r="F12" t="s">
        <v>405</v>
      </c>
      <c r="G12" t="s">
        <v>1356</v>
      </c>
      <c r="H12" t="s">
        <v>17274</v>
      </c>
      <c r="I12" t="s">
        <v>17076</v>
      </c>
      <c r="J12" t="s">
        <v>17138</v>
      </c>
      <c r="K12" t="s">
        <v>533</v>
      </c>
      <c r="L12" t="s">
        <v>796</v>
      </c>
      <c r="M12" t="s">
        <v>4</v>
      </c>
      <c r="N12" t="s">
        <v>5</v>
      </c>
      <c r="O12" s="2">
        <v>12</v>
      </c>
      <c r="P12" s="2">
        <v>18</v>
      </c>
      <c r="Q12" s="2">
        <v>30</v>
      </c>
      <c r="R12" s="2">
        <v>26</v>
      </c>
      <c r="S12" s="2">
        <v>29</v>
      </c>
      <c r="T12" s="2">
        <v>55</v>
      </c>
      <c r="U12" s="2">
        <v>21</v>
      </c>
      <c r="V12" s="2">
        <v>25</v>
      </c>
      <c r="W12" s="2">
        <v>46</v>
      </c>
      <c r="X12" s="2">
        <v>11</v>
      </c>
      <c r="Y12" s="2">
        <v>13</v>
      </c>
      <c r="Z12" s="2">
        <v>24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58</v>
      </c>
      <c r="AH12" s="2">
        <v>67</v>
      </c>
      <c r="AI12" s="2">
        <v>125</v>
      </c>
      <c r="AJ12" s="2">
        <v>11</v>
      </c>
      <c r="AK12" s="2">
        <v>18</v>
      </c>
      <c r="AL12" s="2">
        <v>29</v>
      </c>
      <c r="AM12" s="2">
        <v>11</v>
      </c>
      <c r="AN12" s="2">
        <v>18</v>
      </c>
      <c r="AO12" s="2">
        <v>29</v>
      </c>
      <c r="AP12" s="2">
        <v>9</v>
      </c>
      <c r="AQ12" s="2">
        <v>5</v>
      </c>
      <c r="AR12" s="2">
        <v>14</v>
      </c>
    </row>
    <row r="13" spans="1:44" x14ac:dyDescent="0.25">
      <c r="A13" t="s">
        <v>484</v>
      </c>
      <c r="B13" t="s">
        <v>484</v>
      </c>
      <c r="C13" t="s">
        <v>16537</v>
      </c>
      <c r="D13" t="s">
        <v>703</v>
      </c>
      <c r="E13" t="s">
        <v>598</v>
      </c>
      <c r="F13" t="s">
        <v>703</v>
      </c>
      <c r="G13" t="s">
        <v>1358</v>
      </c>
      <c r="H13" t="s">
        <v>519</v>
      </c>
      <c r="I13" t="s">
        <v>17076</v>
      </c>
      <c r="J13" t="s">
        <v>17138</v>
      </c>
      <c r="K13" t="s">
        <v>533</v>
      </c>
      <c r="L13" t="s">
        <v>806</v>
      </c>
      <c r="M13" t="s">
        <v>4</v>
      </c>
      <c r="N13" t="s">
        <v>5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2</v>
      </c>
      <c r="AN13" s="2">
        <v>4</v>
      </c>
      <c r="AO13" s="2">
        <v>6</v>
      </c>
      <c r="AP13" s="2">
        <v>0</v>
      </c>
      <c r="AQ13" s="2">
        <v>0</v>
      </c>
      <c r="AR13" s="2">
        <v>0</v>
      </c>
    </row>
    <row r="14" spans="1:44" x14ac:dyDescent="0.25">
      <c r="A14" t="s">
        <v>475</v>
      </c>
      <c r="B14" t="s">
        <v>475</v>
      </c>
      <c r="C14" t="s">
        <v>17261</v>
      </c>
      <c r="D14" t="s">
        <v>2672</v>
      </c>
      <c r="E14" t="s">
        <v>1006</v>
      </c>
      <c r="F14" t="s">
        <v>2672</v>
      </c>
      <c r="G14" t="s">
        <v>1358</v>
      </c>
      <c r="H14" t="s">
        <v>519</v>
      </c>
      <c r="I14" t="s">
        <v>17076</v>
      </c>
      <c r="J14" t="s">
        <v>17138</v>
      </c>
      <c r="K14" t="s">
        <v>533</v>
      </c>
      <c r="L14" t="s">
        <v>770</v>
      </c>
      <c r="M14" t="s">
        <v>4</v>
      </c>
      <c r="N14" t="s">
        <v>5</v>
      </c>
      <c r="O14" s="2">
        <v>4</v>
      </c>
      <c r="P14" s="2">
        <v>16</v>
      </c>
      <c r="Q14" s="2">
        <v>20</v>
      </c>
      <c r="R14" s="2">
        <v>4</v>
      </c>
      <c r="S14" s="2">
        <v>16</v>
      </c>
      <c r="T14" s="2">
        <v>20</v>
      </c>
      <c r="U14" s="2">
        <v>6</v>
      </c>
      <c r="V14" s="2">
        <v>18</v>
      </c>
      <c r="W14" s="2">
        <v>24</v>
      </c>
      <c r="X14" s="2">
        <v>1</v>
      </c>
      <c r="Y14" s="2">
        <v>7</v>
      </c>
      <c r="Z14" s="2">
        <v>8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11</v>
      </c>
      <c r="AH14" s="2">
        <v>41</v>
      </c>
      <c r="AI14" s="2">
        <v>52</v>
      </c>
      <c r="AJ14" s="2">
        <v>0</v>
      </c>
      <c r="AK14" s="2">
        <v>0</v>
      </c>
      <c r="AL14" s="2">
        <v>0</v>
      </c>
      <c r="AM14" s="2">
        <v>2</v>
      </c>
      <c r="AN14" s="2">
        <v>8</v>
      </c>
      <c r="AO14" s="2">
        <v>10</v>
      </c>
      <c r="AP14" s="2">
        <v>1</v>
      </c>
      <c r="AQ14" s="2">
        <v>18</v>
      </c>
      <c r="AR14" s="2">
        <v>19</v>
      </c>
    </row>
    <row r="15" spans="1:44" x14ac:dyDescent="0.25">
      <c r="A15" t="s">
        <v>16462</v>
      </c>
      <c r="B15" t="s">
        <v>16462</v>
      </c>
      <c r="C15" t="s">
        <v>16538</v>
      </c>
      <c r="D15" t="s">
        <v>2714</v>
      </c>
      <c r="E15" t="s">
        <v>624</v>
      </c>
      <c r="F15" t="s">
        <v>2714</v>
      </c>
      <c r="G15" t="s">
        <v>1356</v>
      </c>
      <c r="H15" t="s">
        <v>519</v>
      </c>
      <c r="I15" t="s">
        <v>17076</v>
      </c>
      <c r="J15" t="s">
        <v>17138</v>
      </c>
      <c r="K15" t="s">
        <v>533</v>
      </c>
      <c r="L15" t="s">
        <v>770</v>
      </c>
      <c r="M15" t="s">
        <v>4</v>
      </c>
      <c r="N15" t="s">
        <v>5</v>
      </c>
      <c r="O15" s="2">
        <v>8</v>
      </c>
      <c r="P15" s="2">
        <v>31</v>
      </c>
      <c r="Q15" s="2">
        <v>39</v>
      </c>
      <c r="R15" s="2">
        <v>9</v>
      </c>
      <c r="S15" s="2">
        <v>50</v>
      </c>
      <c r="T15" s="2">
        <v>59</v>
      </c>
      <c r="U15" s="2">
        <v>4</v>
      </c>
      <c r="V15" s="2">
        <v>16</v>
      </c>
      <c r="W15" s="2">
        <v>20</v>
      </c>
      <c r="X15" s="2">
        <v>8</v>
      </c>
      <c r="Y15" s="2">
        <v>20</v>
      </c>
      <c r="Z15" s="2">
        <v>28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21</v>
      </c>
      <c r="AH15" s="2">
        <v>86</v>
      </c>
      <c r="AI15" s="2">
        <v>107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8</v>
      </c>
      <c r="AQ15" s="2">
        <v>12</v>
      </c>
      <c r="AR15" s="2">
        <v>20</v>
      </c>
    </row>
    <row r="16" spans="1:44" x14ac:dyDescent="0.25">
      <c r="A16" t="s">
        <v>484</v>
      </c>
      <c r="B16" t="s">
        <v>484</v>
      </c>
      <c r="C16" t="s">
        <v>16539</v>
      </c>
      <c r="D16" t="s">
        <v>600</v>
      </c>
      <c r="E16" t="s">
        <v>599</v>
      </c>
      <c r="F16" t="s">
        <v>600</v>
      </c>
      <c r="G16" t="s">
        <v>1357</v>
      </c>
      <c r="H16" t="s">
        <v>519</v>
      </c>
      <c r="I16" t="s">
        <v>17076</v>
      </c>
      <c r="J16" t="s">
        <v>17138</v>
      </c>
      <c r="K16" t="s">
        <v>533</v>
      </c>
      <c r="L16" t="s">
        <v>770</v>
      </c>
      <c r="M16" t="s">
        <v>4</v>
      </c>
      <c r="N16" t="s">
        <v>5</v>
      </c>
      <c r="O16" s="2">
        <v>8</v>
      </c>
      <c r="P16" s="2">
        <v>6</v>
      </c>
      <c r="Q16" s="2">
        <v>14</v>
      </c>
      <c r="R16" s="2">
        <v>8</v>
      </c>
      <c r="S16" s="2">
        <v>6</v>
      </c>
      <c r="T16" s="2">
        <v>14</v>
      </c>
      <c r="U16" s="2">
        <v>4</v>
      </c>
      <c r="V16" s="2">
        <v>7</v>
      </c>
      <c r="W16" s="2">
        <v>11</v>
      </c>
      <c r="X16" s="2">
        <v>3</v>
      </c>
      <c r="Y16" s="2">
        <v>10</v>
      </c>
      <c r="Z16" s="2">
        <v>13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15</v>
      </c>
      <c r="AH16" s="2">
        <v>23</v>
      </c>
      <c r="AI16" s="2">
        <v>38</v>
      </c>
      <c r="AJ16" s="2">
        <v>5</v>
      </c>
      <c r="AK16" s="2">
        <v>7</v>
      </c>
      <c r="AL16" s="2">
        <v>12</v>
      </c>
      <c r="AM16" s="2">
        <v>2</v>
      </c>
      <c r="AN16" s="2">
        <v>6</v>
      </c>
      <c r="AO16" s="2">
        <v>8</v>
      </c>
      <c r="AP16" s="2">
        <v>2</v>
      </c>
      <c r="AQ16" s="2">
        <v>16</v>
      </c>
      <c r="AR16" s="2">
        <v>18</v>
      </c>
    </row>
    <row r="17" spans="1:44" x14ac:dyDescent="0.25">
      <c r="A17" t="s">
        <v>475</v>
      </c>
      <c r="B17" t="s">
        <v>475</v>
      </c>
      <c r="C17" t="s">
        <v>16541</v>
      </c>
      <c r="D17" t="s">
        <v>2674</v>
      </c>
      <c r="E17" t="s">
        <v>574</v>
      </c>
      <c r="F17" t="s">
        <v>2674</v>
      </c>
      <c r="G17" t="s">
        <v>1357</v>
      </c>
      <c r="H17" t="s">
        <v>519</v>
      </c>
      <c r="I17" t="s">
        <v>17076</v>
      </c>
      <c r="J17" t="s">
        <v>17138</v>
      </c>
      <c r="K17" t="s">
        <v>533</v>
      </c>
      <c r="L17" t="s">
        <v>770</v>
      </c>
      <c r="M17" t="s">
        <v>4</v>
      </c>
      <c r="N17" t="s">
        <v>5</v>
      </c>
      <c r="O17" s="2">
        <v>8</v>
      </c>
      <c r="P17" s="2">
        <v>42</v>
      </c>
      <c r="Q17" s="2">
        <v>50</v>
      </c>
      <c r="R17" s="2">
        <v>8</v>
      </c>
      <c r="S17" s="2">
        <v>42</v>
      </c>
      <c r="T17" s="2">
        <v>50</v>
      </c>
      <c r="U17" s="2">
        <v>3</v>
      </c>
      <c r="V17" s="2">
        <v>7</v>
      </c>
      <c r="W17" s="2">
        <v>10</v>
      </c>
      <c r="X17" s="2">
        <v>1</v>
      </c>
      <c r="Y17" s="2">
        <v>7</v>
      </c>
      <c r="Z17" s="2">
        <v>8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12</v>
      </c>
      <c r="AH17" s="2">
        <v>56</v>
      </c>
      <c r="AI17" s="2">
        <v>68</v>
      </c>
      <c r="AJ17" s="2">
        <v>12</v>
      </c>
      <c r="AK17" s="2">
        <v>56</v>
      </c>
      <c r="AL17" s="2">
        <v>68</v>
      </c>
      <c r="AM17" s="2">
        <v>2</v>
      </c>
      <c r="AN17" s="2">
        <v>12</v>
      </c>
      <c r="AO17" s="2">
        <v>14</v>
      </c>
      <c r="AP17" s="2">
        <v>4</v>
      </c>
      <c r="AQ17" s="2">
        <v>13</v>
      </c>
      <c r="AR17" s="2">
        <v>17</v>
      </c>
    </row>
    <row r="18" spans="1:44" x14ac:dyDescent="0.25">
      <c r="A18" t="s">
        <v>475</v>
      </c>
      <c r="B18" t="s">
        <v>475</v>
      </c>
      <c r="C18" t="s">
        <v>16542</v>
      </c>
      <c r="D18" t="s">
        <v>2675</v>
      </c>
      <c r="E18" t="s">
        <v>575</v>
      </c>
      <c r="F18" t="s">
        <v>2675</v>
      </c>
      <c r="G18" t="s">
        <v>1358</v>
      </c>
      <c r="H18" t="s">
        <v>519</v>
      </c>
      <c r="I18" t="s">
        <v>17076</v>
      </c>
      <c r="J18" t="s">
        <v>17138</v>
      </c>
      <c r="K18" t="s">
        <v>533</v>
      </c>
      <c r="L18" t="s">
        <v>770</v>
      </c>
      <c r="M18" t="s">
        <v>4</v>
      </c>
      <c r="N18" t="s">
        <v>5</v>
      </c>
      <c r="O18" s="2">
        <v>11</v>
      </c>
      <c r="P18" s="2">
        <v>48</v>
      </c>
      <c r="Q18" s="2">
        <v>59</v>
      </c>
      <c r="R18" s="2">
        <v>14</v>
      </c>
      <c r="S18" s="2">
        <v>69</v>
      </c>
      <c r="T18" s="2">
        <v>83</v>
      </c>
      <c r="U18" s="2">
        <v>14</v>
      </c>
      <c r="V18" s="2">
        <v>42</v>
      </c>
      <c r="W18" s="2">
        <v>56</v>
      </c>
      <c r="X18" s="2">
        <v>10</v>
      </c>
      <c r="Y18" s="2">
        <v>31</v>
      </c>
      <c r="Z18" s="2">
        <v>41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38</v>
      </c>
      <c r="AH18" s="2">
        <v>142</v>
      </c>
      <c r="AI18" s="2">
        <v>180</v>
      </c>
      <c r="AJ18" s="2">
        <v>1</v>
      </c>
      <c r="AK18" s="2">
        <v>11</v>
      </c>
      <c r="AL18" s="2">
        <v>12</v>
      </c>
      <c r="AM18" s="2">
        <v>0</v>
      </c>
      <c r="AN18" s="2">
        <v>0</v>
      </c>
      <c r="AO18" s="2">
        <v>0</v>
      </c>
      <c r="AP18" s="2">
        <v>15</v>
      </c>
      <c r="AQ18" s="2">
        <v>13</v>
      </c>
      <c r="AR18" s="2">
        <v>28</v>
      </c>
    </row>
    <row r="19" spans="1:44" x14ac:dyDescent="0.25">
      <c r="A19" t="s">
        <v>16467</v>
      </c>
      <c r="B19" t="s">
        <v>16467</v>
      </c>
      <c r="C19" t="s">
        <v>16543</v>
      </c>
      <c r="D19" t="s">
        <v>2656</v>
      </c>
      <c r="E19" t="s">
        <v>555</v>
      </c>
      <c r="F19" t="s">
        <v>2656</v>
      </c>
      <c r="G19" t="s">
        <v>1356</v>
      </c>
      <c r="H19" t="s">
        <v>519</v>
      </c>
      <c r="I19" t="s">
        <v>17076</v>
      </c>
      <c r="J19" t="s">
        <v>17138</v>
      </c>
      <c r="K19" t="s">
        <v>533</v>
      </c>
      <c r="L19" t="s">
        <v>770</v>
      </c>
      <c r="M19" t="s">
        <v>4</v>
      </c>
      <c r="N19" t="s">
        <v>5</v>
      </c>
      <c r="O19" s="2">
        <v>11</v>
      </c>
      <c r="P19" s="2">
        <v>42</v>
      </c>
      <c r="Q19" s="2">
        <v>53</v>
      </c>
      <c r="R19" s="2">
        <v>14</v>
      </c>
      <c r="S19" s="2">
        <v>42</v>
      </c>
      <c r="T19" s="2">
        <v>56</v>
      </c>
      <c r="U19" s="2">
        <v>9</v>
      </c>
      <c r="V19" s="2">
        <v>47</v>
      </c>
      <c r="W19" s="2">
        <v>56</v>
      </c>
      <c r="X19" s="2">
        <v>6</v>
      </c>
      <c r="Y19" s="2">
        <v>24</v>
      </c>
      <c r="Z19" s="2">
        <v>30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29</v>
      </c>
      <c r="AH19" s="2">
        <v>113</v>
      </c>
      <c r="AI19" s="2">
        <v>142</v>
      </c>
      <c r="AJ19" s="2">
        <v>9</v>
      </c>
      <c r="AK19" s="2">
        <v>40</v>
      </c>
      <c r="AL19" s="2">
        <v>49</v>
      </c>
      <c r="AM19" s="2">
        <v>17</v>
      </c>
      <c r="AN19" s="2">
        <v>28</v>
      </c>
      <c r="AO19" s="2">
        <v>45</v>
      </c>
      <c r="AP19" s="2">
        <v>8</v>
      </c>
      <c r="AQ19" s="2">
        <v>20</v>
      </c>
      <c r="AR19" s="2">
        <v>28</v>
      </c>
    </row>
    <row r="20" spans="1:44" x14ac:dyDescent="0.25">
      <c r="A20" t="s">
        <v>476</v>
      </c>
      <c r="B20" t="s">
        <v>476</v>
      </c>
      <c r="C20" t="s">
        <v>16544</v>
      </c>
      <c r="D20" t="s">
        <v>2683</v>
      </c>
      <c r="E20" t="s">
        <v>584</v>
      </c>
      <c r="F20" t="s">
        <v>2683</v>
      </c>
      <c r="G20" t="s">
        <v>1358</v>
      </c>
      <c r="H20" t="s">
        <v>519</v>
      </c>
      <c r="I20" t="s">
        <v>17076</v>
      </c>
      <c r="J20" t="s">
        <v>17138</v>
      </c>
      <c r="K20" t="s">
        <v>533</v>
      </c>
      <c r="L20" t="s">
        <v>770</v>
      </c>
      <c r="M20" t="s">
        <v>4</v>
      </c>
      <c r="N20" t="s">
        <v>5</v>
      </c>
      <c r="O20" s="2">
        <v>28</v>
      </c>
      <c r="P20" s="2">
        <v>74</v>
      </c>
      <c r="Q20" s="2">
        <v>102</v>
      </c>
      <c r="R20" s="2">
        <v>29</v>
      </c>
      <c r="S20" s="2">
        <v>75</v>
      </c>
      <c r="T20" s="2">
        <v>104</v>
      </c>
      <c r="U20" s="2">
        <v>8</v>
      </c>
      <c r="V20" s="2">
        <v>50</v>
      </c>
      <c r="W20" s="2">
        <v>58</v>
      </c>
      <c r="X20" s="2">
        <v>19</v>
      </c>
      <c r="Y20" s="2">
        <v>60</v>
      </c>
      <c r="Z20" s="2">
        <v>79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56</v>
      </c>
      <c r="AH20" s="2">
        <v>185</v>
      </c>
      <c r="AI20" s="2">
        <v>241</v>
      </c>
      <c r="AJ20" s="2">
        <v>17</v>
      </c>
      <c r="AK20" s="2">
        <v>39</v>
      </c>
      <c r="AL20" s="2">
        <v>56</v>
      </c>
      <c r="AM20" s="2">
        <v>11</v>
      </c>
      <c r="AN20" s="2">
        <v>34</v>
      </c>
      <c r="AO20" s="2">
        <v>45</v>
      </c>
      <c r="AP20" s="2">
        <v>9</v>
      </c>
      <c r="AQ20" s="2">
        <v>13</v>
      </c>
      <c r="AR20" s="2">
        <v>22</v>
      </c>
    </row>
    <row r="21" spans="1:44" x14ac:dyDescent="0.25">
      <c r="A21" t="s">
        <v>498</v>
      </c>
      <c r="B21" t="s">
        <v>498</v>
      </c>
      <c r="C21" t="s">
        <v>16545</v>
      </c>
      <c r="D21" t="s">
        <v>641</v>
      </c>
      <c r="E21" t="s">
        <v>640</v>
      </c>
      <c r="F21" t="s">
        <v>641</v>
      </c>
      <c r="G21" t="s">
        <v>1358</v>
      </c>
      <c r="H21" t="s">
        <v>17274</v>
      </c>
      <c r="I21" t="s">
        <v>17076</v>
      </c>
      <c r="J21" t="s">
        <v>17138</v>
      </c>
      <c r="K21" t="s">
        <v>533</v>
      </c>
      <c r="L21" t="s">
        <v>770</v>
      </c>
      <c r="M21" t="s">
        <v>4</v>
      </c>
      <c r="N21" t="s">
        <v>5</v>
      </c>
      <c r="O21" s="2">
        <v>6</v>
      </c>
      <c r="P21" s="2">
        <v>17</v>
      </c>
      <c r="Q21" s="2">
        <v>23</v>
      </c>
      <c r="R21" s="2">
        <v>6</v>
      </c>
      <c r="S21" s="2">
        <v>17</v>
      </c>
      <c r="T21" s="2">
        <v>23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6</v>
      </c>
      <c r="AH21" s="2">
        <v>17</v>
      </c>
      <c r="AI21" s="2">
        <v>23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2</v>
      </c>
      <c r="AQ21" s="2">
        <v>5</v>
      </c>
      <c r="AR21" s="2">
        <v>7</v>
      </c>
    </row>
    <row r="22" spans="1:44" x14ac:dyDescent="0.25">
      <c r="A22" t="s">
        <v>16462</v>
      </c>
      <c r="B22" t="s">
        <v>16462</v>
      </c>
      <c r="C22" t="s">
        <v>16546</v>
      </c>
      <c r="D22" t="s">
        <v>627</v>
      </c>
      <c r="E22" t="s">
        <v>626</v>
      </c>
      <c r="F22" t="s">
        <v>627</v>
      </c>
      <c r="G22" t="s">
        <v>1358</v>
      </c>
      <c r="H22" t="s">
        <v>523</v>
      </c>
      <c r="I22" t="s">
        <v>17076</v>
      </c>
      <c r="J22" t="s">
        <v>17138</v>
      </c>
      <c r="K22" t="s">
        <v>533</v>
      </c>
      <c r="L22" t="s">
        <v>806</v>
      </c>
      <c r="M22" t="s">
        <v>4</v>
      </c>
      <c r="N22" t="s">
        <v>5</v>
      </c>
      <c r="O22" s="2">
        <v>29</v>
      </c>
      <c r="P22" s="2">
        <v>111</v>
      </c>
      <c r="Q22" s="2">
        <v>140</v>
      </c>
      <c r="R22" s="2">
        <v>29</v>
      </c>
      <c r="S22" s="2">
        <v>111</v>
      </c>
      <c r="T22" s="2">
        <v>140</v>
      </c>
      <c r="U22" s="2">
        <v>32</v>
      </c>
      <c r="V22" s="2">
        <v>85</v>
      </c>
      <c r="W22" s="2">
        <v>117</v>
      </c>
      <c r="X22" s="2">
        <v>29</v>
      </c>
      <c r="Y22" s="2">
        <v>87</v>
      </c>
      <c r="Z22" s="2">
        <v>116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90</v>
      </c>
      <c r="AH22" s="2">
        <v>283</v>
      </c>
      <c r="AI22" s="2">
        <v>373</v>
      </c>
      <c r="AJ22" s="2">
        <v>18</v>
      </c>
      <c r="AK22" s="2">
        <v>58</v>
      </c>
      <c r="AL22" s="2">
        <v>76</v>
      </c>
      <c r="AM22" s="2">
        <v>18</v>
      </c>
      <c r="AN22" s="2">
        <v>58</v>
      </c>
      <c r="AO22" s="2">
        <v>76</v>
      </c>
      <c r="AP22" s="2">
        <v>9</v>
      </c>
      <c r="AQ22" s="2">
        <v>23</v>
      </c>
      <c r="AR22" s="2">
        <v>32</v>
      </c>
    </row>
    <row r="23" spans="1:44" x14ac:dyDescent="0.25">
      <c r="A23" t="s">
        <v>476</v>
      </c>
      <c r="B23" t="s">
        <v>476</v>
      </c>
      <c r="C23" t="s">
        <v>16526</v>
      </c>
      <c r="D23" t="s">
        <v>17279</v>
      </c>
      <c r="E23" t="s">
        <v>583</v>
      </c>
      <c r="F23" t="s">
        <v>582</v>
      </c>
      <c r="G23" t="s">
        <v>1357</v>
      </c>
      <c r="H23" t="s">
        <v>539</v>
      </c>
      <c r="I23" t="s">
        <v>17076</v>
      </c>
      <c r="J23" t="s">
        <v>17138</v>
      </c>
      <c r="K23" t="s">
        <v>533</v>
      </c>
      <c r="L23" t="s">
        <v>770</v>
      </c>
      <c r="M23" t="s">
        <v>4</v>
      </c>
      <c r="N23" t="s">
        <v>5</v>
      </c>
      <c r="O23" s="2">
        <v>3</v>
      </c>
      <c r="P23" s="2">
        <v>16</v>
      </c>
      <c r="Q23" s="2">
        <v>19</v>
      </c>
      <c r="R23" s="2">
        <v>3</v>
      </c>
      <c r="S23" s="2">
        <v>16</v>
      </c>
      <c r="T23" s="2">
        <v>19</v>
      </c>
      <c r="U23" s="2">
        <v>3</v>
      </c>
      <c r="V23" s="2">
        <v>8</v>
      </c>
      <c r="W23" s="2">
        <v>11</v>
      </c>
      <c r="X23" s="2">
        <v>3</v>
      </c>
      <c r="Y23" s="2">
        <v>4</v>
      </c>
      <c r="Z23" s="2">
        <v>7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9</v>
      </c>
      <c r="AH23" s="2">
        <v>28</v>
      </c>
      <c r="AI23" s="2">
        <v>37</v>
      </c>
      <c r="AJ23" s="2">
        <v>7</v>
      </c>
      <c r="AK23" s="2">
        <v>12</v>
      </c>
      <c r="AL23" s="2">
        <v>19</v>
      </c>
      <c r="AM23" s="2">
        <v>0</v>
      </c>
      <c r="AN23" s="2">
        <v>0</v>
      </c>
      <c r="AO23" s="2">
        <v>0</v>
      </c>
      <c r="AP23" s="2">
        <v>4</v>
      </c>
      <c r="AQ23" s="2">
        <v>8</v>
      </c>
      <c r="AR23" s="2">
        <v>12</v>
      </c>
    </row>
    <row r="24" spans="1:44" x14ac:dyDescent="0.25">
      <c r="A24" t="s">
        <v>16462</v>
      </c>
      <c r="B24" t="s">
        <v>16462</v>
      </c>
      <c r="C24" t="s">
        <v>16547</v>
      </c>
      <c r="D24" t="s">
        <v>629</v>
      </c>
      <c r="E24" t="s">
        <v>628</v>
      </c>
      <c r="F24" t="s">
        <v>629</v>
      </c>
      <c r="G24" t="s">
        <v>1358</v>
      </c>
      <c r="H24" t="s">
        <v>523</v>
      </c>
      <c r="I24" t="s">
        <v>17076</v>
      </c>
      <c r="J24" t="s">
        <v>17138</v>
      </c>
      <c r="K24" t="s">
        <v>533</v>
      </c>
      <c r="L24" t="s">
        <v>770</v>
      </c>
      <c r="M24" t="s">
        <v>4</v>
      </c>
      <c r="N24" t="s">
        <v>5</v>
      </c>
      <c r="O24" s="2">
        <v>23</v>
      </c>
      <c r="P24" s="2">
        <v>90</v>
      </c>
      <c r="Q24" s="2">
        <v>113</v>
      </c>
      <c r="R24" s="2">
        <v>33</v>
      </c>
      <c r="S24" s="2">
        <v>144</v>
      </c>
      <c r="T24" s="2">
        <v>177</v>
      </c>
      <c r="U24" s="2">
        <v>19</v>
      </c>
      <c r="V24" s="2">
        <v>80</v>
      </c>
      <c r="W24" s="2">
        <v>99</v>
      </c>
      <c r="X24" s="2">
        <v>12</v>
      </c>
      <c r="Y24" s="2">
        <v>38</v>
      </c>
      <c r="Z24" s="2">
        <v>50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64</v>
      </c>
      <c r="AH24" s="2">
        <v>262</v>
      </c>
      <c r="AI24" s="2">
        <v>326</v>
      </c>
      <c r="AJ24" s="2">
        <v>60</v>
      </c>
      <c r="AK24" s="2">
        <v>324</v>
      </c>
      <c r="AL24" s="2">
        <v>384</v>
      </c>
      <c r="AM24" s="2">
        <v>12</v>
      </c>
      <c r="AN24" s="2">
        <v>31</v>
      </c>
      <c r="AO24" s="2">
        <v>43</v>
      </c>
      <c r="AP24" s="2">
        <v>17</v>
      </c>
      <c r="AQ24" s="2">
        <v>19</v>
      </c>
      <c r="AR24" s="2">
        <v>36</v>
      </c>
    </row>
    <row r="25" spans="1:44" x14ac:dyDescent="0.25">
      <c r="A25" t="s">
        <v>16462</v>
      </c>
      <c r="B25" t="s">
        <v>16462</v>
      </c>
      <c r="C25" t="s">
        <v>16548</v>
      </c>
      <c r="D25" t="s">
        <v>631</v>
      </c>
      <c r="E25" t="s">
        <v>630</v>
      </c>
      <c r="F25" t="s">
        <v>631</v>
      </c>
      <c r="G25" t="s">
        <v>1358</v>
      </c>
      <c r="H25" t="s">
        <v>523</v>
      </c>
      <c r="I25" t="s">
        <v>17076</v>
      </c>
      <c r="J25" t="s">
        <v>17138</v>
      </c>
      <c r="K25" t="s">
        <v>533</v>
      </c>
      <c r="L25" t="s">
        <v>770</v>
      </c>
      <c r="M25" t="s">
        <v>4</v>
      </c>
      <c r="N25" t="s">
        <v>5</v>
      </c>
      <c r="O25" s="2">
        <v>15</v>
      </c>
      <c r="P25" s="2">
        <v>47</v>
      </c>
      <c r="Q25" s="2">
        <v>62</v>
      </c>
      <c r="R25" s="2">
        <v>15</v>
      </c>
      <c r="S25" s="2">
        <v>47</v>
      </c>
      <c r="T25" s="2">
        <v>62</v>
      </c>
      <c r="U25" s="2">
        <v>8</v>
      </c>
      <c r="V25" s="2">
        <v>33</v>
      </c>
      <c r="W25" s="2">
        <v>41</v>
      </c>
      <c r="X25" s="2">
        <v>2</v>
      </c>
      <c r="Y25" s="2">
        <v>23</v>
      </c>
      <c r="Z25" s="2">
        <v>25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25</v>
      </c>
      <c r="AH25" s="2">
        <v>103</v>
      </c>
      <c r="AI25" s="2">
        <v>128</v>
      </c>
      <c r="AJ25" s="2">
        <v>27</v>
      </c>
      <c r="AK25" s="2">
        <v>128</v>
      </c>
      <c r="AL25" s="2">
        <v>155</v>
      </c>
      <c r="AM25" s="2">
        <v>8</v>
      </c>
      <c r="AN25" s="2">
        <v>39</v>
      </c>
      <c r="AO25" s="2">
        <v>47</v>
      </c>
      <c r="AP25" s="2">
        <v>7</v>
      </c>
      <c r="AQ25" s="2">
        <v>21</v>
      </c>
      <c r="AR25" s="2">
        <v>28</v>
      </c>
    </row>
    <row r="26" spans="1:44" x14ac:dyDescent="0.25">
      <c r="A26" t="s">
        <v>16462</v>
      </c>
      <c r="B26" t="s">
        <v>16462</v>
      </c>
      <c r="C26" t="s">
        <v>16549</v>
      </c>
      <c r="D26" t="s">
        <v>633</v>
      </c>
      <c r="E26" t="s">
        <v>632</v>
      </c>
      <c r="F26" t="s">
        <v>633</v>
      </c>
      <c r="G26" t="s">
        <v>1356</v>
      </c>
      <c r="H26" t="s">
        <v>17274</v>
      </c>
      <c r="I26" t="s">
        <v>17076</v>
      </c>
      <c r="J26" t="s">
        <v>17138</v>
      </c>
      <c r="K26" t="s">
        <v>533</v>
      </c>
      <c r="L26" t="s">
        <v>770</v>
      </c>
      <c r="M26" t="s">
        <v>4</v>
      </c>
      <c r="N26" t="s">
        <v>5</v>
      </c>
      <c r="O26" s="2">
        <v>2</v>
      </c>
      <c r="P26" s="2">
        <v>24</v>
      </c>
      <c r="Q26" s="2">
        <v>26</v>
      </c>
      <c r="R26" s="2">
        <v>5</v>
      </c>
      <c r="S26" s="2">
        <v>41</v>
      </c>
      <c r="T26" s="2">
        <v>46</v>
      </c>
      <c r="U26" s="2">
        <v>4</v>
      </c>
      <c r="V26" s="2">
        <v>15</v>
      </c>
      <c r="W26" s="2">
        <v>19</v>
      </c>
      <c r="X26" s="2">
        <v>6</v>
      </c>
      <c r="Y26" s="2">
        <v>16</v>
      </c>
      <c r="Z26" s="2">
        <v>22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15</v>
      </c>
      <c r="AH26" s="2">
        <v>72</v>
      </c>
      <c r="AI26" s="2">
        <v>87</v>
      </c>
      <c r="AJ26" s="2">
        <v>0</v>
      </c>
      <c r="AK26" s="2">
        <v>0</v>
      </c>
      <c r="AL26" s="2">
        <v>0</v>
      </c>
      <c r="AM26" s="2">
        <v>2</v>
      </c>
      <c r="AN26" s="2">
        <v>17</v>
      </c>
      <c r="AO26" s="2">
        <v>19</v>
      </c>
      <c r="AP26" s="2">
        <v>4</v>
      </c>
      <c r="AQ26" s="2">
        <v>8</v>
      </c>
      <c r="AR26" s="2">
        <v>12</v>
      </c>
    </row>
    <row r="27" spans="1:44" x14ac:dyDescent="0.25">
      <c r="A27" t="s">
        <v>16462</v>
      </c>
      <c r="B27" t="s">
        <v>16462</v>
      </c>
      <c r="C27" t="s">
        <v>16524</v>
      </c>
      <c r="D27" t="s">
        <v>660</v>
      </c>
      <c r="E27" t="s">
        <v>836</v>
      </c>
      <c r="F27" t="s">
        <v>660</v>
      </c>
      <c r="G27" t="s">
        <v>1356</v>
      </c>
      <c r="H27" t="s">
        <v>17274</v>
      </c>
      <c r="I27" t="s">
        <v>17076</v>
      </c>
      <c r="J27" t="s">
        <v>17138</v>
      </c>
      <c r="K27" t="s">
        <v>533</v>
      </c>
      <c r="L27" t="s">
        <v>806</v>
      </c>
      <c r="M27" t="s">
        <v>4</v>
      </c>
      <c r="N27" t="s">
        <v>5</v>
      </c>
      <c r="O27" s="2">
        <v>4</v>
      </c>
      <c r="P27" s="2">
        <v>24</v>
      </c>
      <c r="Q27" s="2">
        <v>28</v>
      </c>
      <c r="R27" s="2">
        <v>4</v>
      </c>
      <c r="S27" s="2">
        <v>24</v>
      </c>
      <c r="T27" s="2">
        <v>28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4</v>
      </c>
      <c r="AH27" s="2">
        <v>24</v>
      </c>
      <c r="AI27" s="2">
        <v>28</v>
      </c>
      <c r="AJ27" s="2">
        <v>0</v>
      </c>
      <c r="AK27" s="2">
        <v>8</v>
      </c>
      <c r="AL27" s="2">
        <v>8</v>
      </c>
      <c r="AM27" s="2">
        <v>0</v>
      </c>
      <c r="AN27" s="2">
        <v>8</v>
      </c>
      <c r="AO27" s="2">
        <v>8</v>
      </c>
      <c r="AP27" s="2">
        <v>5</v>
      </c>
      <c r="AQ27" s="2">
        <v>3</v>
      </c>
      <c r="AR27" s="2">
        <v>8</v>
      </c>
    </row>
    <row r="28" spans="1:44" x14ac:dyDescent="0.25">
      <c r="A28" t="s">
        <v>472</v>
      </c>
      <c r="B28" t="s">
        <v>16449</v>
      </c>
      <c r="C28" t="s">
        <v>16550</v>
      </c>
      <c r="D28" t="s">
        <v>547</v>
      </c>
      <c r="E28" t="s">
        <v>546</v>
      </c>
      <c r="F28" t="s">
        <v>547</v>
      </c>
      <c r="G28" t="s">
        <v>1357</v>
      </c>
      <c r="H28" t="s">
        <v>17274</v>
      </c>
      <c r="I28" t="s">
        <v>17076</v>
      </c>
      <c r="J28" t="s">
        <v>17138</v>
      </c>
      <c r="K28" t="s">
        <v>533</v>
      </c>
      <c r="L28" t="s">
        <v>770</v>
      </c>
      <c r="M28" t="s">
        <v>4</v>
      </c>
      <c r="N28" t="s">
        <v>5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3</v>
      </c>
      <c r="V28" s="2">
        <v>7</v>
      </c>
      <c r="W28" s="2">
        <v>10</v>
      </c>
      <c r="X28" s="2">
        <v>2</v>
      </c>
      <c r="Y28" s="2">
        <v>3</v>
      </c>
      <c r="Z28" s="2">
        <v>5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5</v>
      </c>
      <c r="AH28" s="2">
        <v>10</v>
      </c>
      <c r="AI28" s="2">
        <v>15</v>
      </c>
      <c r="AJ28" s="2">
        <v>2</v>
      </c>
      <c r="AK28" s="2">
        <v>2</v>
      </c>
      <c r="AL28" s="2">
        <v>4</v>
      </c>
      <c r="AM28" s="2">
        <v>15</v>
      </c>
      <c r="AN28" s="2">
        <v>41</v>
      </c>
      <c r="AO28" s="2">
        <v>56</v>
      </c>
      <c r="AP28" s="2">
        <v>2</v>
      </c>
      <c r="AQ28" s="2">
        <v>5</v>
      </c>
      <c r="AR28" s="2">
        <v>7</v>
      </c>
    </row>
    <row r="29" spans="1:44" x14ac:dyDescent="0.25">
      <c r="A29" t="s">
        <v>475</v>
      </c>
      <c r="B29" t="s">
        <v>475</v>
      </c>
      <c r="C29" t="s">
        <v>16551</v>
      </c>
      <c r="D29" t="s">
        <v>677</v>
      </c>
      <c r="E29" t="s">
        <v>532</v>
      </c>
      <c r="F29" t="s">
        <v>677</v>
      </c>
      <c r="G29" t="s">
        <v>1356</v>
      </c>
      <c r="H29" t="s">
        <v>523</v>
      </c>
      <c r="I29" t="s">
        <v>17076</v>
      </c>
      <c r="J29" t="s">
        <v>17138</v>
      </c>
      <c r="K29" t="s">
        <v>533</v>
      </c>
      <c r="L29" t="s">
        <v>770</v>
      </c>
      <c r="M29" t="s">
        <v>4</v>
      </c>
      <c r="N29" t="s">
        <v>5</v>
      </c>
      <c r="O29" s="2">
        <v>46</v>
      </c>
      <c r="P29" s="2">
        <v>131</v>
      </c>
      <c r="Q29" s="2">
        <v>177</v>
      </c>
      <c r="R29" s="2">
        <v>46</v>
      </c>
      <c r="S29" s="2">
        <v>131</v>
      </c>
      <c r="T29" s="2">
        <v>177</v>
      </c>
      <c r="U29" s="2">
        <v>57</v>
      </c>
      <c r="V29" s="2">
        <v>163</v>
      </c>
      <c r="W29" s="2">
        <v>220</v>
      </c>
      <c r="X29" s="2">
        <v>29</v>
      </c>
      <c r="Y29" s="2">
        <v>99</v>
      </c>
      <c r="Z29" s="2">
        <v>128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132</v>
      </c>
      <c r="AH29" s="2">
        <v>393</v>
      </c>
      <c r="AI29" s="2">
        <v>525</v>
      </c>
      <c r="AJ29" s="2">
        <v>31</v>
      </c>
      <c r="AK29" s="2">
        <v>99</v>
      </c>
      <c r="AL29" s="2">
        <v>130</v>
      </c>
      <c r="AM29" s="2">
        <v>38</v>
      </c>
      <c r="AN29" s="2">
        <v>96</v>
      </c>
      <c r="AO29" s="2">
        <v>134</v>
      </c>
      <c r="AP29" s="2">
        <v>9</v>
      </c>
      <c r="AQ29" s="2">
        <v>22</v>
      </c>
      <c r="AR29" s="2">
        <v>31</v>
      </c>
    </row>
    <row r="30" spans="1:44" x14ac:dyDescent="0.25">
      <c r="A30" t="s">
        <v>475</v>
      </c>
      <c r="B30" t="s">
        <v>475</v>
      </c>
      <c r="C30" t="s">
        <v>16551</v>
      </c>
      <c r="D30" t="s">
        <v>677</v>
      </c>
      <c r="E30" t="s">
        <v>532</v>
      </c>
      <c r="F30" t="s">
        <v>677</v>
      </c>
      <c r="G30" t="s">
        <v>1357</v>
      </c>
      <c r="H30" t="s">
        <v>523</v>
      </c>
      <c r="I30" t="s">
        <v>17076</v>
      </c>
      <c r="J30" t="s">
        <v>17138</v>
      </c>
      <c r="K30" t="s">
        <v>533</v>
      </c>
      <c r="L30" t="s">
        <v>770</v>
      </c>
      <c r="M30" t="s">
        <v>4</v>
      </c>
      <c r="N30" t="s">
        <v>5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2</v>
      </c>
      <c r="AN30" s="2">
        <v>8</v>
      </c>
      <c r="AO30" s="2">
        <v>10</v>
      </c>
      <c r="AP30" s="2">
        <v>0</v>
      </c>
      <c r="AQ30" s="2">
        <v>0</v>
      </c>
      <c r="AR30" s="2">
        <v>0</v>
      </c>
    </row>
    <row r="31" spans="1:44" x14ac:dyDescent="0.25">
      <c r="A31" t="s">
        <v>484</v>
      </c>
      <c r="B31" t="s">
        <v>484</v>
      </c>
      <c r="C31" t="s">
        <v>16552</v>
      </c>
      <c r="D31" t="s">
        <v>826</v>
      </c>
      <c r="E31" t="s">
        <v>825</v>
      </c>
      <c r="F31" t="s">
        <v>17242</v>
      </c>
      <c r="G31" t="s">
        <v>1356</v>
      </c>
      <c r="H31" t="s">
        <v>17274</v>
      </c>
      <c r="I31" t="s">
        <v>17076</v>
      </c>
      <c r="J31" t="s">
        <v>17138</v>
      </c>
      <c r="K31" t="s">
        <v>533</v>
      </c>
      <c r="L31" t="s">
        <v>830</v>
      </c>
      <c r="M31" t="s">
        <v>4</v>
      </c>
      <c r="N31" t="s">
        <v>5</v>
      </c>
      <c r="O31" s="2">
        <v>5</v>
      </c>
      <c r="P31" s="2">
        <v>8</v>
      </c>
      <c r="Q31" s="2">
        <v>13</v>
      </c>
      <c r="R31" s="2">
        <v>7</v>
      </c>
      <c r="S31" s="2">
        <v>11</v>
      </c>
      <c r="T31" s="2">
        <v>18</v>
      </c>
      <c r="U31" s="2">
        <v>0</v>
      </c>
      <c r="V31" s="2">
        <v>0</v>
      </c>
      <c r="W31" s="2">
        <v>0</v>
      </c>
      <c r="X31" s="2">
        <v>6</v>
      </c>
      <c r="Y31" s="2">
        <v>5</v>
      </c>
      <c r="Z31" s="2">
        <v>11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13</v>
      </c>
      <c r="AH31" s="2">
        <v>16</v>
      </c>
      <c r="AI31" s="2">
        <v>29</v>
      </c>
      <c r="AJ31" s="2">
        <v>7</v>
      </c>
      <c r="AK31" s="2">
        <v>7</v>
      </c>
      <c r="AL31" s="2">
        <v>14</v>
      </c>
      <c r="AM31" s="2">
        <v>0</v>
      </c>
      <c r="AN31" s="2">
        <v>0</v>
      </c>
      <c r="AO31" s="2">
        <v>0</v>
      </c>
      <c r="AP31" s="2">
        <v>3</v>
      </c>
      <c r="AQ31" s="2">
        <v>2</v>
      </c>
      <c r="AR31" s="2">
        <v>5</v>
      </c>
    </row>
    <row r="32" spans="1:44" x14ac:dyDescent="0.25">
      <c r="A32" t="s">
        <v>16453</v>
      </c>
      <c r="B32" t="s">
        <v>16454</v>
      </c>
      <c r="C32" t="s">
        <v>16553</v>
      </c>
      <c r="D32" t="s">
        <v>2697</v>
      </c>
      <c r="E32" t="s">
        <v>2358</v>
      </c>
      <c r="F32" t="s">
        <v>2697</v>
      </c>
      <c r="G32" t="s">
        <v>1357</v>
      </c>
      <c r="H32" t="s">
        <v>17274</v>
      </c>
      <c r="I32" t="s">
        <v>17076</v>
      </c>
      <c r="J32" t="s">
        <v>17138</v>
      </c>
      <c r="K32" t="s">
        <v>533</v>
      </c>
      <c r="L32" t="s">
        <v>770</v>
      </c>
      <c r="M32" t="s">
        <v>4</v>
      </c>
      <c r="N32" t="s">
        <v>5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1</v>
      </c>
      <c r="Y32" s="2">
        <v>9</v>
      </c>
      <c r="Z32" s="2">
        <v>10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1</v>
      </c>
      <c r="AH32" s="2">
        <v>9</v>
      </c>
      <c r="AI32" s="2">
        <v>10</v>
      </c>
      <c r="AJ32" s="2">
        <v>1</v>
      </c>
      <c r="AK32" s="2">
        <v>10</v>
      </c>
      <c r="AL32" s="2">
        <v>11</v>
      </c>
      <c r="AM32" s="2">
        <v>5</v>
      </c>
      <c r="AN32" s="2">
        <v>16</v>
      </c>
      <c r="AO32" s="2">
        <v>21</v>
      </c>
      <c r="AP32" s="2">
        <v>2</v>
      </c>
      <c r="AQ32" s="2">
        <v>3</v>
      </c>
      <c r="AR32" s="2">
        <v>5</v>
      </c>
    </row>
    <row r="33" spans="1:44" x14ac:dyDescent="0.25">
      <c r="A33" t="s">
        <v>475</v>
      </c>
      <c r="B33" t="s">
        <v>475</v>
      </c>
      <c r="C33" t="s">
        <v>16554</v>
      </c>
      <c r="D33" t="s">
        <v>2676</v>
      </c>
      <c r="E33" t="s">
        <v>2484</v>
      </c>
      <c r="F33" t="s">
        <v>2676</v>
      </c>
      <c r="G33" t="s">
        <v>1356</v>
      </c>
      <c r="H33" t="s">
        <v>523</v>
      </c>
      <c r="I33" t="s">
        <v>17076</v>
      </c>
      <c r="J33" t="s">
        <v>17138</v>
      </c>
      <c r="K33" t="s">
        <v>533</v>
      </c>
      <c r="L33" t="s">
        <v>770</v>
      </c>
      <c r="M33" t="s">
        <v>4</v>
      </c>
      <c r="N33" t="s">
        <v>5</v>
      </c>
      <c r="O33" s="2">
        <v>6</v>
      </c>
      <c r="P33" s="2">
        <v>15</v>
      </c>
      <c r="Q33" s="2">
        <v>21</v>
      </c>
      <c r="R33" s="2">
        <v>7</v>
      </c>
      <c r="S33" s="2">
        <v>22</v>
      </c>
      <c r="T33" s="2">
        <v>29</v>
      </c>
      <c r="U33" s="2">
        <v>10</v>
      </c>
      <c r="V33" s="2">
        <v>22</v>
      </c>
      <c r="W33" s="2">
        <v>32</v>
      </c>
      <c r="X33" s="2">
        <v>11</v>
      </c>
      <c r="Y33" s="2">
        <v>28</v>
      </c>
      <c r="Z33" s="2">
        <v>39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28</v>
      </c>
      <c r="AH33" s="2">
        <v>72</v>
      </c>
      <c r="AI33" s="2">
        <v>100</v>
      </c>
      <c r="AJ33" s="2">
        <v>3</v>
      </c>
      <c r="AK33" s="2">
        <v>23</v>
      </c>
      <c r="AL33" s="2">
        <v>26</v>
      </c>
      <c r="AM33" s="2">
        <v>2</v>
      </c>
      <c r="AN33" s="2">
        <v>9</v>
      </c>
      <c r="AO33" s="2">
        <v>11</v>
      </c>
      <c r="AP33" s="2">
        <v>8</v>
      </c>
      <c r="AQ33" s="2">
        <v>11</v>
      </c>
      <c r="AR33" s="2">
        <v>19</v>
      </c>
    </row>
    <row r="34" spans="1:44" x14ac:dyDescent="0.25">
      <c r="A34" t="s">
        <v>475</v>
      </c>
      <c r="B34" t="s">
        <v>475</v>
      </c>
      <c r="C34" t="s">
        <v>16555</v>
      </c>
      <c r="D34" t="s">
        <v>648</v>
      </c>
      <c r="E34" t="s">
        <v>650</v>
      </c>
      <c r="F34" t="s">
        <v>648</v>
      </c>
      <c r="G34" t="s">
        <v>1358</v>
      </c>
      <c r="H34" t="s">
        <v>519</v>
      </c>
      <c r="I34" t="s">
        <v>17077</v>
      </c>
      <c r="J34" t="s">
        <v>17138</v>
      </c>
      <c r="K34" t="s">
        <v>533</v>
      </c>
      <c r="L34" t="s">
        <v>770</v>
      </c>
      <c r="M34" t="s">
        <v>33</v>
      </c>
      <c r="N34" t="s">
        <v>651</v>
      </c>
      <c r="O34" s="2">
        <v>0</v>
      </c>
      <c r="P34" s="2">
        <v>2</v>
      </c>
      <c r="Q34" s="2">
        <v>2</v>
      </c>
      <c r="R34" s="2">
        <v>1</v>
      </c>
      <c r="S34" s="2">
        <v>5</v>
      </c>
      <c r="T34" s="2">
        <v>6</v>
      </c>
      <c r="U34" s="2">
        <v>2</v>
      </c>
      <c r="V34" s="2">
        <v>3</v>
      </c>
      <c r="W34" s="2">
        <v>5</v>
      </c>
      <c r="X34" s="2">
        <v>0</v>
      </c>
      <c r="Y34" s="2">
        <v>6</v>
      </c>
      <c r="Z34" s="2">
        <v>6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3</v>
      </c>
      <c r="AH34" s="2">
        <v>14</v>
      </c>
      <c r="AI34" s="2">
        <v>17</v>
      </c>
      <c r="AJ34" s="2">
        <v>1</v>
      </c>
      <c r="AK34" s="2">
        <v>4</v>
      </c>
      <c r="AL34" s="2">
        <v>5</v>
      </c>
      <c r="AM34" s="2">
        <v>0</v>
      </c>
      <c r="AN34" s="2">
        <v>0</v>
      </c>
      <c r="AO34" s="2">
        <v>0</v>
      </c>
      <c r="AP34" s="2">
        <v>0</v>
      </c>
      <c r="AQ34" s="2">
        <v>4</v>
      </c>
      <c r="AR34" s="2">
        <v>4</v>
      </c>
    </row>
    <row r="35" spans="1:44" x14ac:dyDescent="0.25">
      <c r="A35" t="s">
        <v>475</v>
      </c>
      <c r="B35" t="s">
        <v>475</v>
      </c>
      <c r="C35" t="s">
        <v>16473</v>
      </c>
      <c r="D35" t="s">
        <v>561</v>
      </c>
      <c r="E35" t="s">
        <v>560</v>
      </c>
      <c r="F35" t="s">
        <v>561</v>
      </c>
      <c r="G35" t="s">
        <v>1356</v>
      </c>
      <c r="H35" t="s">
        <v>552</v>
      </c>
      <c r="I35" t="s">
        <v>11</v>
      </c>
      <c r="J35" t="s">
        <v>17139</v>
      </c>
      <c r="K35" t="s">
        <v>831</v>
      </c>
      <c r="L35" t="s">
        <v>755</v>
      </c>
      <c r="M35" t="s">
        <v>4</v>
      </c>
      <c r="N35" t="s">
        <v>5</v>
      </c>
      <c r="O35" s="2">
        <v>200</v>
      </c>
      <c r="P35" s="2">
        <v>183</v>
      </c>
      <c r="Q35" s="2">
        <v>383</v>
      </c>
      <c r="R35" s="2">
        <v>208</v>
      </c>
      <c r="S35" s="2">
        <v>186</v>
      </c>
      <c r="T35" s="2">
        <v>394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208</v>
      </c>
      <c r="AH35" s="2">
        <v>186</v>
      </c>
      <c r="AI35" s="2">
        <v>394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21</v>
      </c>
      <c r="AQ35" s="2">
        <v>22</v>
      </c>
      <c r="AR35" s="2">
        <v>43</v>
      </c>
    </row>
    <row r="36" spans="1:44" x14ac:dyDescent="0.25">
      <c r="A36" t="s">
        <v>475</v>
      </c>
      <c r="B36" t="s">
        <v>475</v>
      </c>
      <c r="C36" t="s">
        <v>16473</v>
      </c>
      <c r="D36" t="s">
        <v>561</v>
      </c>
      <c r="E36" t="s">
        <v>560</v>
      </c>
      <c r="F36" t="s">
        <v>561</v>
      </c>
      <c r="G36" t="s">
        <v>1356</v>
      </c>
      <c r="H36" t="s">
        <v>552</v>
      </c>
      <c r="I36" t="s">
        <v>11</v>
      </c>
      <c r="J36" t="s">
        <v>17139</v>
      </c>
      <c r="K36" t="s">
        <v>831</v>
      </c>
      <c r="L36" t="s">
        <v>778</v>
      </c>
      <c r="M36" t="s">
        <v>4</v>
      </c>
      <c r="N36" t="s">
        <v>5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12</v>
      </c>
      <c r="V36" s="2">
        <v>27</v>
      </c>
      <c r="W36" s="2">
        <v>39</v>
      </c>
      <c r="X36" s="2">
        <v>11</v>
      </c>
      <c r="Y36" s="2">
        <v>21</v>
      </c>
      <c r="Z36" s="2">
        <v>32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23</v>
      </c>
      <c r="AH36" s="2">
        <v>48</v>
      </c>
      <c r="AI36" s="2">
        <v>71</v>
      </c>
      <c r="AJ36" s="2">
        <v>29</v>
      </c>
      <c r="AK36" s="2">
        <v>28</v>
      </c>
      <c r="AL36" s="2">
        <v>57</v>
      </c>
      <c r="AM36" s="2">
        <v>0</v>
      </c>
      <c r="AN36" s="2">
        <v>0</v>
      </c>
      <c r="AO36" s="2">
        <v>0</v>
      </c>
      <c r="AP36" s="2">
        <v>9</v>
      </c>
      <c r="AQ36" s="2">
        <v>16</v>
      </c>
      <c r="AR36" s="2">
        <v>25</v>
      </c>
    </row>
    <row r="37" spans="1:44" x14ac:dyDescent="0.25">
      <c r="A37" t="s">
        <v>475</v>
      </c>
      <c r="B37" t="s">
        <v>475</v>
      </c>
      <c r="C37" t="s">
        <v>16473</v>
      </c>
      <c r="D37" t="s">
        <v>561</v>
      </c>
      <c r="E37" t="s">
        <v>560</v>
      </c>
      <c r="F37" t="s">
        <v>561</v>
      </c>
      <c r="G37" t="s">
        <v>1356</v>
      </c>
      <c r="H37" t="s">
        <v>552</v>
      </c>
      <c r="I37" t="s">
        <v>11</v>
      </c>
      <c r="J37" t="s">
        <v>17139</v>
      </c>
      <c r="K37" t="s">
        <v>831</v>
      </c>
      <c r="L37" t="s">
        <v>769</v>
      </c>
      <c r="M37" t="s">
        <v>4</v>
      </c>
      <c r="N37" t="s">
        <v>5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6</v>
      </c>
      <c r="V37" s="2">
        <v>28</v>
      </c>
      <c r="W37" s="2">
        <v>34</v>
      </c>
      <c r="X37" s="2">
        <v>7</v>
      </c>
      <c r="Y37" s="2">
        <v>16</v>
      </c>
      <c r="Z37" s="2">
        <v>23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13</v>
      </c>
      <c r="AH37" s="2">
        <v>44</v>
      </c>
      <c r="AI37" s="2">
        <v>57</v>
      </c>
      <c r="AJ37" s="2">
        <v>5</v>
      </c>
      <c r="AK37" s="2">
        <v>26</v>
      </c>
      <c r="AL37" s="2">
        <v>31</v>
      </c>
      <c r="AM37" s="2">
        <v>0</v>
      </c>
      <c r="AN37" s="2">
        <v>0</v>
      </c>
      <c r="AO37" s="2">
        <v>0</v>
      </c>
      <c r="AP37" s="2">
        <v>9</v>
      </c>
      <c r="AQ37" s="2">
        <v>11</v>
      </c>
      <c r="AR37" s="2">
        <v>20</v>
      </c>
    </row>
    <row r="38" spans="1:44" x14ac:dyDescent="0.25">
      <c r="A38" t="s">
        <v>475</v>
      </c>
      <c r="B38" t="s">
        <v>475</v>
      </c>
      <c r="C38" t="s">
        <v>16473</v>
      </c>
      <c r="D38" t="s">
        <v>561</v>
      </c>
      <c r="E38" t="s">
        <v>560</v>
      </c>
      <c r="F38" t="s">
        <v>561</v>
      </c>
      <c r="G38" t="s">
        <v>1356</v>
      </c>
      <c r="H38" t="s">
        <v>552</v>
      </c>
      <c r="I38" t="s">
        <v>11</v>
      </c>
      <c r="J38" t="s">
        <v>17139</v>
      </c>
      <c r="K38" t="s">
        <v>831</v>
      </c>
      <c r="L38" t="s">
        <v>786</v>
      </c>
      <c r="M38" t="s">
        <v>4</v>
      </c>
      <c r="N38" t="s">
        <v>5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54</v>
      </c>
      <c r="V38" s="2">
        <v>10</v>
      </c>
      <c r="W38" s="2">
        <v>64</v>
      </c>
      <c r="X38" s="2">
        <v>64</v>
      </c>
      <c r="Y38" s="2">
        <v>12</v>
      </c>
      <c r="Z38" s="2">
        <v>76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118</v>
      </c>
      <c r="AH38" s="2">
        <v>22</v>
      </c>
      <c r="AI38" s="2">
        <v>140</v>
      </c>
      <c r="AJ38" s="2">
        <v>22</v>
      </c>
      <c r="AK38" s="2">
        <v>9</v>
      </c>
      <c r="AL38" s="2">
        <v>31</v>
      </c>
      <c r="AM38" s="2">
        <v>0</v>
      </c>
      <c r="AN38" s="2">
        <v>0</v>
      </c>
      <c r="AO38" s="2">
        <v>0</v>
      </c>
      <c r="AP38" s="2">
        <v>21</v>
      </c>
      <c r="AQ38" s="2">
        <v>22</v>
      </c>
      <c r="AR38" s="2">
        <v>43</v>
      </c>
    </row>
    <row r="39" spans="1:44" x14ac:dyDescent="0.25">
      <c r="A39" t="s">
        <v>475</v>
      </c>
      <c r="B39" t="s">
        <v>475</v>
      </c>
      <c r="C39" t="s">
        <v>16473</v>
      </c>
      <c r="D39" t="s">
        <v>561</v>
      </c>
      <c r="E39" t="s">
        <v>560</v>
      </c>
      <c r="F39" t="s">
        <v>561</v>
      </c>
      <c r="G39" t="s">
        <v>1356</v>
      </c>
      <c r="H39" t="s">
        <v>552</v>
      </c>
      <c r="I39" t="s">
        <v>11</v>
      </c>
      <c r="J39" t="s">
        <v>17139</v>
      </c>
      <c r="K39" t="s">
        <v>831</v>
      </c>
      <c r="L39" t="s">
        <v>785</v>
      </c>
      <c r="M39" t="s">
        <v>4</v>
      </c>
      <c r="N39" t="s">
        <v>5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12</v>
      </c>
      <c r="Y39" s="2">
        <v>4</v>
      </c>
      <c r="Z39" s="2">
        <v>16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12</v>
      </c>
      <c r="AH39" s="2">
        <v>4</v>
      </c>
      <c r="AI39" s="2">
        <v>16</v>
      </c>
      <c r="AJ39" s="2">
        <v>10</v>
      </c>
      <c r="AK39" s="2">
        <v>7</v>
      </c>
      <c r="AL39" s="2">
        <v>17</v>
      </c>
      <c r="AM39" s="2">
        <v>0</v>
      </c>
      <c r="AN39" s="2">
        <v>0</v>
      </c>
      <c r="AO39" s="2">
        <v>0</v>
      </c>
      <c r="AP39" s="2">
        <v>5</v>
      </c>
      <c r="AQ39" s="2">
        <v>9</v>
      </c>
      <c r="AR39" s="2">
        <v>14</v>
      </c>
    </row>
    <row r="40" spans="1:44" x14ac:dyDescent="0.25">
      <c r="A40" t="s">
        <v>475</v>
      </c>
      <c r="B40" t="s">
        <v>475</v>
      </c>
      <c r="C40" t="s">
        <v>16473</v>
      </c>
      <c r="D40" t="s">
        <v>561</v>
      </c>
      <c r="E40" t="s">
        <v>560</v>
      </c>
      <c r="F40" t="s">
        <v>561</v>
      </c>
      <c r="G40" t="s">
        <v>1356</v>
      </c>
      <c r="H40" t="s">
        <v>552</v>
      </c>
      <c r="I40" t="s">
        <v>11</v>
      </c>
      <c r="J40" t="s">
        <v>17139</v>
      </c>
      <c r="K40" t="s">
        <v>831</v>
      </c>
      <c r="L40" t="s">
        <v>784</v>
      </c>
      <c r="M40" t="s">
        <v>4</v>
      </c>
      <c r="N40" t="s">
        <v>5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15</v>
      </c>
      <c r="V40" s="2">
        <v>8</v>
      </c>
      <c r="W40" s="2">
        <v>23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15</v>
      </c>
      <c r="AH40" s="2">
        <v>8</v>
      </c>
      <c r="AI40" s="2">
        <v>23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3</v>
      </c>
      <c r="AQ40" s="2">
        <v>5</v>
      </c>
      <c r="AR40" s="2">
        <v>8</v>
      </c>
    </row>
    <row r="41" spans="1:44" x14ac:dyDescent="0.25">
      <c r="A41" t="s">
        <v>475</v>
      </c>
      <c r="B41" t="s">
        <v>475</v>
      </c>
      <c r="C41" t="s">
        <v>16473</v>
      </c>
      <c r="D41" t="s">
        <v>561</v>
      </c>
      <c r="E41" t="s">
        <v>560</v>
      </c>
      <c r="F41" t="s">
        <v>561</v>
      </c>
      <c r="G41" t="s">
        <v>1357</v>
      </c>
      <c r="H41" t="s">
        <v>552</v>
      </c>
      <c r="I41" t="s">
        <v>11</v>
      </c>
      <c r="J41" t="s">
        <v>17139</v>
      </c>
      <c r="K41" t="s">
        <v>831</v>
      </c>
      <c r="L41" t="s">
        <v>755</v>
      </c>
      <c r="M41" t="s">
        <v>4</v>
      </c>
      <c r="N41" t="s">
        <v>5</v>
      </c>
      <c r="O41" s="2">
        <v>95</v>
      </c>
      <c r="P41" s="2">
        <v>47</v>
      </c>
      <c r="Q41" s="2">
        <v>142</v>
      </c>
      <c r="R41" s="2">
        <v>148</v>
      </c>
      <c r="S41" s="2">
        <v>57</v>
      </c>
      <c r="T41" s="2">
        <v>205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148</v>
      </c>
      <c r="AH41" s="2">
        <v>57</v>
      </c>
      <c r="AI41" s="2">
        <v>205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24</v>
      </c>
      <c r="AQ41" s="2">
        <v>9</v>
      </c>
      <c r="AR41" s="2">
        <v>33</v>
      </c>
    </row>
    <row r="42" spans="1:44" x14ac:dyDescent="0.25">
      <c r="A42" t="s">
        <v>475</v>
      </c>
      <c r="B42" t="s">
        <v>475</v>
      </c>
      <c r="C42" t="s">
        <v>16473</v>
      </c>
      <c r="D42" t="s">
        <v>561</v>
      </c>
      <c r="E42" t="s">
        <v>560</v>
      </c>
      <c r="F42" t="s">
        <v>561</v>
      </c>
      <c r="G42" t="s">
        <v>1357</v>
      </c>
      <c r="H42" t="s">
        <v>552</v>
      </c>
      <c r="I42" t="s">
        <v>11</v>
      </c>
      <c r="J42" t="s">
        <v>17139</v>
      </c>
      <c r="K42" t="s">
        <v>831</v>
      </c>
      <c r="L42" t="s">
        <v>778</v>
      </c>
      <c r="M42" t="s">
        <v>4</v>
      </c>
      <c r="N42" t="s">
        <v>5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13</v>
      </c>
      <c r="V42" s="2">
        <v>15</v>
      </c>
      <c r="W42" s="2">
        <v>28</v>
      </c>
      <c r="X42" s="2">
        <v>9</v>
      </c>
      <c r="Y42" s="2">
        <v>13</v>
      </c>
      <c r="Z42" s="2">
        <v>22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22</v>
      </c>
      <c r="AH42" s="2">
        <v>28</v>
      </c>
      <c r="AI42" s="2">
        <v>50</v>
      </c>
      <c r="AJ42" s="2">
        <v>4</v>
      </c>
      <c r="AK42" s="2">
        <v>5</v>
      </c>
      <c r="AL42" s="2">
        <v>9</v>
      </c>
      <c r="AM42" s="2">
        <v>0</v>
      </c>
      <c r="AN42" s="2">
        <v>0</v>
      </c>
      <c r="AO42" s="2">
        <v>0</v>
      </c>
      <c r="AP42" s="2">
        <v>14</v>
      </c>
      <c r="AQ42" s="2">
        <v>8</v>
      </c>
      <c r="AR42" s="2">
        <v>22</v>
      </c>
    </row>
    <row r="43" spans="1:44" x14ac:dyDescent="0.25">
      <c r="A43" t="s">
        <v>475</v>
      </c>
      <c r="B43" t="s">
        <v>475</v>
      </c>
      <c r="C43" t="s">
        <v>16473</v>
      </c>
      <c r="D43" t="s">
        <v>561</v>
      </c>
      <c r="E43" t="s">
        <v>560</v>
      </c>
      <c r="F43" t="s">
        <v>561</v>
      </c>
      <c r="G43" t="s">
        <v>1357</v>
      </c>
      <c r="H43" t="s">
        <v>552</v>
      </c>
      <c r="I43" t="s">
        <v>11</v>
      </c>
      <c r="J43" t="s">
        <v>17139</v>
      </c>
      <c r="K43" t="s">
        <v>831</v>
      </c>
      <c r="L43" t="s">
        <v>769</v>
      </c>
      <c r="M43" t="s">
        <v>4</v>
      </c>
      <c r="N43" t="s">
        <v>5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4</v>
      </c>
      <c r="V43" s="2">
        <v>11</v>
      </c>
      <c r="W43" s="2">
        <v>15</v>
      </c>
      <c r="X43" s="2">
        <v>2</v>
      </c>
      <c r="Y43" s="2">
        <v>3</v>
      </c>
      <c r="Z43" s="2">
        <v>5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6</v>
      </c>
      <c r="AH43" s="2">
        <v>14</v>
      </c>
      <c r="AI43" s="2">
        <v>20</v>
      </c>
      <c r="AJ43" s="2">
        <v>1</v>
      </c>
      <c r="AK43" s="2">
        <v>9</v>
      </c>
      <c r="AL43" s="2">
        <v>10</v>
      </c>
      <c r="AM43" s="2">
        <v>0</v>
      </c>
      <c r="AN43" s="2">
        <v>0</v>
      </c>
      <c r="AO43" s="2">
        <v>0</v>
      </c>
      <c r="AP43" s="2">
        <v>10</v>
      </c>
      <c r="AQ43" s="2">
        <v>9</v>
      </c>
      <c r="AR43" s="2">
        <v>19</v>
      </c>
    </row>
    <row r="44" spans="1:44" x14ac:dyDescent="0.25">
      <c r="A44" t="s">
        <v>475</v>
      </c>
      <c r="B44" t="s">
        <v>475</v>
      </c>
      <c r="C44" t="s">
        <v>16473</v>
      </c>
      <c r="D44" t="s">
        <v>561</v>
      </c>
      <c r="E44" t="s">
        <v>560</v>
      </c>
      <c r="F44" t="s">
        <v>561</v>
      </c>
      <c r="G44" t="s">
        <v>1357</v>
      </c>
      <c r="H44" t="s">
        <v>552</v>
      </c>
      <c r="I44" t="s">
        <v>11</v>
      </c>
      <c r="J44" t="s">
        <v>17139</v>
      </c>
      <c r="K44" t="s">
        <v>831</v>
      </c>
      <c r="L44" t="s">
        <v>786</v>
      </c>
      <c r="M44" t="s">
        <v>4</v>
      </c>
      <c r="N44" t="s">
        <v>5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30</v>
      </c>
      <c r="V44" s="2">
        <v>11</v>
      </c>
      <c r="W44" s="2">
        <v>41</v>
      </c>
      <c r="X44" s="2">
        <v>29</v>
      </c>
      <c r="Y44" s="2">
        <v>4</v>
      </c>
      <c r="Z44" s="2">
        <v>33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59</v>
      </c>
      <c r="AH44" s="2">
        <v>15</v>
      </c>
      <c r="AI44" s="2">
        <v>74</v>
      </c>
      <c r="AJ44" s="2">
        <v>20</v>
      </c>
      <c r="AK44" s="2">
        <v>5</v>
      </c>
      <c r="AL44" s="2">
        <v>25</v>
      </c>
      <c r="AM44" s="2">
        <v>0</v>
      </c>
      <c r="AN44" s="2">
        <v>0</v>
      </c>
      <c r="AO44" s="2">
        <v>0</v>
      </c>
      <c r="AP44" s="2">
        <v>24</v>
      </c>
      <c r="AQ44" s="2">
        <v>8</v>
      </c>
      <c r="AR44" s="2">
        <v>32</v>
      </c>
    </row>
    <row r="45" spans="1:44" x14ac:dyDescent="0.25">
      <c r="A45" t="s">
        <v>475</v>
      </c>
      <c r="B45" t="s">
        <v>475</v>
      </c>
      <c r="C45" t="s">
        <v>16473</v>
      </c>
      <c r="D45" t="s">
        <v>561</v>
      </c>
      <c r="E45" t="s">
        <v>560</v>
      </c>
      <c r="F45" t="s">
        <v>561</v>
      </c>
      <c r="G45" t="s">
        <v>1357</v>
      </c>
      <c r="H45" t="s">
        <v>552</v>
      </c>
      <c r="I45" t="s">
        <v>11</v>
      </c>
      <c r="J45" t="s">
        <v>17139</v>
      </c>
      <c r="K45" t="s">
        <v>831</v>
      </c>
      <c r="L45" t="s">
        <v>785</v>
      </c>
      <c r="M45" t="s">
        <v>4</v>
      </c>
      <c r="N45" t="s">
        <v>5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8</v>
      </c>
      <c r="Y45" s="2">
        <v>5</v>
      </c>
      <c r="Z45" s="2">
        <v>13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8</v>
      </c>
      <c r="AH45" s="2">
        <v>5</v>
      </c>
      <c r="AI45" s="2">
        <v>13</v>
      </c>
      <c r="AJ45" s="2">
        <v>2</v>
      </c>
      <c r="AK45" s="2">
        <v>2</v>
      </c>
      <c r="AL45" s="2">
        <v>4</v>
      </c>
      <c r="AM45" s="2">
        <v>0</v>
      </c>
      <c r="AN45" s="2">
        <v>0</v>
      </c>
      <c r="AO45" s="2">
        <v>0</v>
      </c>
      <c r="AP45" s="2">
        <v>7</v>
      </c>
      <c r="AQ45" s="2">
        <v>4</v>
      </c>
      <c r="AR45" s="2">
        <v>11</v>
      </c>
    </row>
    <row r="46" spans="1:44" x14ac:dyDescent="0.25">
      <c r="A46" t="s">
        <v>475</v>
      </c>
      <c r="B46" t="s">
        <v>475</v>
      </c>
      <c r="C46" t="s">
        <v>16473</v>
      </c>
      <c r="D46" t="s">
        <v>561</v>
      </c>
      <c r="E46" t="s">
        <v>560</v>
      </c>
      <c r="F46" t="s">
        <v>561</v>
      </c>
      <c r="G46" t="s">
        <v>1357</v>
      </c>
      <c r="H46" t="s">
        <v>552</v>
      </c>
      <c r="I46" t="s">
        <v>11</v>
      </c>
      <c r="J46" t="s">
        <v>17139</v>
      </c>
      <c r="K46" t="s">
        <v>831</v>
      </c>
      <c r="L46" t="s">
        <v>784</v>
      </c>
      <c r="M46" t="s">
        <v>4</v>
      </c>
      <c r="N46" t="s">
        <v>5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11</v>
      </c>
      <c r="V46" s="2">
        <v>3</v>
      </c>
      <c r="W46" s="2">
        <v>14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11</v>
      </c>
      <c r="AH46" s="2">
        <v>3</v>
      </c>
      <c r="AI46" s="2">
        <v>14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4</v>
      </c>
      <c r="AQ46" s="2">
        <v>4</v>
      </c>
      <c r="AR46" s="2">
        <v>8</v>
      </c>
    </row>
    <row r="47" spans="1:44" x14ac:dyDescent="0.25">
      <c r="A47" t="s">
        <v>16462</v>
      </c>
      <c r="B47" t="s">
        <v>16462</v>
      </c>
      <c r="C47" t="s">
        <v>16474</v>
      </c>
      <c r="D47" t="s">
        <v>710</v>
      </c>
      <c r="E47" t="s">
        <v>607</v>
      </c>
      <c r="F47" t="s">
        <v>710</v>
      </c>
      <c r="G47" t="s">
        <v>1356</v>
      </c>
      <c r="H47" t="s">
        <v>552</v>
      </c>
      <c r="I47" t="s">
        <v>11</v>
      </c>
      <c r="J47" t="s">
        <v>17139</v>
      </c>
      <c r="K47" t="s">
        <v>831</v>
      </c>
      <c r="L47" t="s">
        <v>755</v>
      </c>
      <c r="M47" t="s">
        <v>4</v>
      </c>
      <c r="N47" t="s">
        <v>5</v>
      </c>
      <c r="O47" s="2">
        <v>127</v>
      </c>
      <c r="P47" s="2">
        <v>103</v>
      </c>
      <c r="Q47" s="2">
        <v>230</v>
      </c>
      <c r="R47" s="2">
        <v>127</v>
      </c>
      <c r="S47" s="2">
        <v>103</v>
      </c>
      <c r="T47" s="2">
        <v>230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127</v>
      </c>
      <c r="AH47" s="2">
        <v>103</v>
      </c>
      <c r="AI47" s="2">
        <v>230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4</v>
      </c>
      <c r="AQ47" s="2">
        <v>10</v>
      </c>
      <c r="AR47" s="2">
        <v>14</v>
      </c>
    </row>
    <row r="48" spans="1:44" x14ac:dyDescent="0.25">
      <c r="A48" t="s">
        <v>16462</v>
      </c>
      <c r="B48" t="s">
        <v>16462</v>
      </c>
      <c r="C48" t="s">
        <v>16474</v>
      </c>
      <c r="D48" t="s">
        <v>710</v>
      </c>
      <c r="E48" t="s">
        <v>607</v>
      </c>
      <c r="F48" t="s">
        <v>710</v>
      </c>
      <c r="G48" t="s">
        <v>1356</v>
      </c>
      <c r="H48" t="s">
        <v>552</v>
      </c>
      <c r="I48" t="s">
        <v>11</v>
      </c>
      <c r="J48" t="s">
        <v>17139</v>
      </c>
      <c r="K48" t="s">
        <v>831</v>
      </c>
      <c r="L48" t="s">
        <v>758</v>
      </c>
      <c r="M48" t="s">
        <v>4</v>
      </c>
      <c r="N48" t="s">
        <v>5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28</v>
      </c>
      <c r="V48" s="2">
        <v>39</v>
      </c>
      <c r="W48" s="2">
        <v>67</v>
      </c>
      <c r="X48" s="2">
        <v>21</v>
      </c>
      <c r="Y48" s="2">
        <v>29</v>
      </c>
      <c r="Z48" s="2">
        <v>50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49</v>
      </c>
      <c r="AH48" s="2">
        <v>68</v>
      </c>
      <c r="AI48" s="2">
        <v>117</v>
      </c>
      <c r="AJ48" s="2">
        <v>10</v>
      </c>
      <c r="AK48" s="2">
        <v>13</v>
      </c>
      <c r="AL48" s="2">
        <v>23</v>
      </c>
      <c r="AM48" s="2">
        <v>10</v>
      </c>
      <c r="AN48" s="2">
        <v>13</v>
      </c>
      <c r="AO48" s="2">
        <v>23</v>
      </c>
      <c r="AP48" s="2">
        <v>5</v>
      </c>
      <c r="AQ48" s="2">
        <v>15</v>
      </c>
      <c r="AR48" s="2">
        <v>20</v>
      </c>
    </row>
    <row r="49" spans="1:44" x14ac:dyDescent="0.25">
      <c r="A49" t="s">
        <v>16462</v>
      </c>
      <c r="B49" t="s">
        <v>16462</v>
      </c>
      <c r="C49" t="s">
        <v>16474</v>
      </c>
      <c r="D49" t="s">
        <v>710</v>
      </c>
      <c r="E49" t="s">
        <v>607</v>
      </c>
      <c r="F49" t="s">
        <v>710</v>
      </c>
      <c r="G49" t="s">
        <v>1356</v>
      </c>
      <c r="H49" t="s">
        <v>552</v>
      </c>
      <c r="I49" t="s">
        <v>11</v>
      </c>
      <c r="J49" t="s">
        <v>17139</v>
      </c>
      <c r="K49" t="s">
        <v>831</v>
      </c>
      <c r="L49" t="s">
        <v>785</v>
      </c>
      <c r="M49" t="s">
        <v>4</v>
      </c>
      <c r="N49" t="s">
        <v>5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38</v>
      </c>
      <c r="V49" s="2">
        <v>4</v>
      </c>
      <c r="W49" s="2">
        <v>42</v>
      </c>
      <c r="X49" s="2">
        <v>30</v>
      </c>
      <c r="Y49" s="2">
        <v>7</v>
      </c>
      <c r="Z49" s="2">
        <v>37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68</v>
      </c>
      <c r="AH49" s="2">
        <v>11</v>
      </c>
      <c r="AI49" s="2">
        <v>79</v>
      </c>
      <c r="AJ49" s="2">
        <v>11</v>
      </c>
      <c r="AK49" s="2">
        <v>7</v>
      </c>
      <c r="AL49" s="2">
        <v>18</v>
      </c>
      <c r="AM49" s="2">
        <v>11</v>
      </c>
      <c r="AN49" s="2">
        <v>7</v>
      </c>
      <c r="AO49" s="2">
        <v>18</v>
      </c>
      <c r="AP49" s="2">
        <v>5</v>
      </c>
      <c r="AQ49" s="2">
        <v>14</v>
      </c>
      <c r="AR49" s="2">
        <v>19</v>
      </c>
    </row>
    <row r="50" spans="1:44" x14ac:dyDescent="0.25">
      <c r="A50" t="s">
        <v>16462</v>
      </c>
      <c r="B50" t="s">
        <v>16462</v>
      </c>
      <c r="C50" t="s">
        <v>16474</v>
      </c>
      <c r="D50" t="s">
        <v>710</v>
      </c>
      <c r="E50" t="s">
        <v>607</v>
      </c>
      <c r="F50" t="s">
        <v>710</v>
      </c>
      <c r="G50" t="s">
        <v>1356</v>
      </c>
      <c r="H50" t="s">
        <v>552</v>
      </c>
      <c r="I50" t="s">
        <v>11</v>
      </c>
      <c r="J50" t="s">
        <v>17139</v>
      </c>
      <c r="K50" t="s">
        <v>831</v>
      </c>
      <c r="L50" t="s">
        <v>787</v>
      </c>
      <c r="M50" t="s">
        <v>4</v>
      </c>
      <c r="N50" t="s">
        <v>5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19</v>
      </c>
      <c r="V50" s="2">
        <v>19</v>
      </c>
      <c r="W50" s="2">
        <v>38</v>
      </c>
      <c r="X50" s="2">
        <v>13</v>
      </c>
      <c r="Y50" s="2">
        <v>18</v>
      </c>
      <c r="Z50" s="2">
        <v>31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32</v>
      </c>
      <c r="AH50" s="2">
        <v>37</v>
      </c>
      <c r="AI50" s="2">
        <v>69</v>
      </c>
      <c r="AJ50" s="2">
        <v>7</v>
      </c>
      <c r="AK50" s="2">
        <v>18</v>
      </c>
      <c r="AL50" s="2">
        <v>25</v>
      </c>
      <c r="AM50" s="2">
        <v>7</v>
      </c>
      <c r="AN50" s="2">
        <v>18</v>
      </c>
      <c r="AO50" s="2">
        <v>25</v>
      </c>
      <c r="AP50" s="2">
        <v>7</v>
      </c>
      <c r="AQ50" s="2">
        <v>14</v>
      </c>
      <c r="AR50" s="2">
        <v>21</v>
      </c>
    </row>
    <row r="51" spans="1:44" x14ac:dyDescent="0.25">
      <c r="A51" t="s">
        <v>16462</v>
      </c>
      <c r="B51" t="s">
        <v>16462</v>
      </c>
      <c r="C51" t="s">
        <v>16474</v>
      </c>
      <c r="D51" t="s">
        <v>710</v>
      </c>
      <c r="E51" t="s">
        <v>607</v>
      </c>
      <c r="F51" t="s">
        <v>710</v>
      </c>
      <c r="G51" t="s">
        <v>1356</v>
      </c>
      <c r="H51" t="s">
        <v>552</v>
      </c>
      <c r="I51" t="s">
        <v>11</v>
      </c>
      <c r="J51" t="s">
        <v>17139</v>
      </c>
      <c r="K51" t="s">
        <v>831</v>
      </c>
      <c r="L51" t="s">
        <v>810</v>
      </c>
      <c r="M51" t="s">
        <v>4</v>
      </c>
      <c r="N51" t="s">
        <v>5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22</v>
      </c>
      <c r="V51" s="2">
        <v>14</v>
      </c>
      <c r="W51" s="2">
        <v>36</v>
      </c>
      <c r="X51" s="2">
        <v>10</v>
      </c>
      <c r="Y51" s="2">
        <v>5</v>
      </c>
      <c r="Z51" s="2">
        <v>15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32</v>
      </c>
      <c r="AH51" s="2">
        <v>19</v>
      </c>
      <c r="AI51" s="2">
        <v>51</v>
      </c>
      <c r="AJ51" s="2">
        <v>18</v>
      </c>
      <c r="AK51" s="2">
        <v>11</v>
      </c>
      <c r="AL51" s="2">
        <v>29</v>
      </c>
      <c r="AM51" s="2">
        <v>18</v>
      </c>
      <c r="AN51" s="2">
        <v>11</v>
      </c>
      <c r="AO51" s="2">
        <v>29</v>
      </c>
      <c r="AP51" s="2">
        <v>8</v>
      </c>
      <c r="AQ51" s="2">
        <v>11</v>
      </c>
      <c r="AR51" s="2">
        <v>19</v>
      </c>
    </row>
    <row r="52" spans="1:44" x14ac:dyDescent="0.25">
      <c r="A52" t="s">
        <v>16462</v>
      </c>
      <c r="B52" t="s">
        <v>16462</v>
      </c>
      <c r="C52" t="s">
        <v>16474</v>
      </c>
      <c r="D52" t="s">
        <v>710</v>
      </c>
      <c r="E52" t="s">
        <v>607</v>
      </c>
      <c r="F52" t="s">
        <v>710</v>
      </c>
      <c r="G52" t="s">
        <v>1356</v>
      </c>
      <c r="H52" t="s">
        <v>552</v>
      </c>
      <c r="I52" t="s">
        <v>11</v>
      </c>
      <c r="J52" t="s">
        <v>17139</v>
      </c>
      <c r="K52" t="s">
        <v>831</v>
      </c>
      <c r="L52" t="s">
        <v>809</v>
      </c>
      <c r="M52" t="s">
        <v>4</v>
      </c>
      <c r="N52" t="s">
        <v>5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10</v>
      </c>
      <c r="V52" s="2">
        <v>17</v>
      </c>
      <c r="W52" s="2">
        <v>27</v>
      </c>
      <c r="X52" s="2">
        <v>8</v>
      </c>
      <c r="Y52" s="2">
        <v>22</v>
      </c>
      <c r="Z52" s="2">
        <v>30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18</v>
      </c>
      <c r="AH52" s="2">
        <v>39</v>
      </c>
      <c r="AI52" s="2">
        <v>57</v>
      </c>
      <c r="AJ52" s="2">
        <v>6</v>
      </c>
      <c r="AK52" s="2">
        <v>17</v>
      </c>
      <c r="AL52" s="2">
        <v>23</v>
      </c>
      <c r="AM52" s="2">
        <v>6</v>
      </c>
      <c r="AN52" s="2">
        <v>17</v>
      </c>
      <c r="AO52" s="2">
        <v>23</v>
      </c>
      <c r="AP52" s="2">
        <v>7</v>
      </c>
      <c r="AQ52" s="2">
        <v>14</v>
      </c>
      <c r="AR52" s="2">
        <v>21</v>
      </c>
    </row>
    <row r="53" spans="1:44" x14ac:dyDescent="0.25">
      <c r="A53" t="s">
        <v>16462</v>
      </c>
      <c r="B53" t="s">
        <v>16462</v>
      </c>
      <c r="C53" t="s">
        <v>16474</v>
      </c>
      <c r="D53" t="s">
        <v>710</v>
      </c>
      <c r="E53" t="s">
        <v>607</v>
      </c>
      <c r="F53" t="s">
        <v>710</v>
      </c>
      <c r="G53" t="s">
        <v>1357</v>
      </c>
      <c r="H53" t="s">
        <v>552</v>
      </c>
      <c r="I53" t="s">
        <v>11</v>
      </c>
      <c r="J53" t="s">
        <v>17139</v>
      </c>
      <c r="K53" t="s">
        <v>831</v>
      </c>
      <c r="L53" t="s">
        <v>755</v>
      </c>
      <c r="M53" t="s">
        <v>4</v>
      </c>
      <c r="N53" t="s">
        <v>5</v>
      </c>
      <c r="O53" s="2">
        <v>160</v>
      </c>
      <c r="P53" s="2">
        <v>102</v>
      </c>
      <c r="Q53" s="2">
        <v>262</v>
      </c>
      <c r="R53" s="2">
        <v>172</v>
      </c>
      <c r="S53" s="2">
        <v>109</v>
      </c>
      <c r="T53" s="2">
        <v>281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172</v>
      </c>
      <c r="AH53" s="2">
        <v>109</v>
      </c>
      <c r="AI53" s="2">
        <v>281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12</v>
      </c>
      <c r="AQ53" s="2">
        <v>9</v>
      </c>
      <c r="AR53" s="2">
        <v>21</v>
      </c>
    </row>
    <row r="54" spans="1:44" x14ac:dyDescent="0.25">
      <c r="A54" t="s">
        <v>16462</v>
      </c>
      <c r="B54" t="s">
        <v>16462</v>
      </c>
      <c r="C54" t="s">
        <v>16474</v>
      </c>
      <c r="D54" t="s">
        <v>710</v>
      </c>
      <c r="E54" t="s">
        <v>607</v>
      </c>
      <c r="F54" t="s">
        <v>710</v>
      </c>
      <c r="G54" t="s">
        <v>1357</v>
      </c>
      <c r="H54" t="s">
        <v>552</v>
      </c>
      <c r="I54" t="s">
        <v>11</v>
      </c>
      <c r="J54" t="s">
        <v>17139</v>
      </c>
      <c r="K54" t="s">
        <v>831</v>
      </c>
      <c r="L54" t="s">
        <v>758</v>
      </c>
      <c r="M54" t="s">
        <v>4</v>
      </c>
      <c r="N54" t="s">
        <v>5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11</v>
      </c>
      <c r="V54" s="2">
        <v>12</v>
      </c>
      <c r="W54" s="2">
        <v>23</v>
      </c>
      <c r="X54" s="2">
        <v>8</v>
      </c>
      <c r="Y54" s="2">
        <v>5</v>
      </c>
      <c r="Z54" s="2">
        <v>13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19</v>
      </c>
      <c r="AH54" s="2">
        <v>17</v>
      </c>
      <c r="AI54" s="2">
        <v>36</v>
      </c>
      <c r="AJ54" s="2">
        <v>11</v>
      </c>
      <c r="AK54" s="2">
        <v>10</v>
      </c>
      <c r="AL54" s="2">
        <v>21</v>
      </c>
      <c r="AM54" s="2">
        <v>11</v>
      </c>
      <c r="AN54" s="2">
        <v>10</v>
      </c>
      <c r="AO54" s="2">
        <v>21</v>
      </c>
      <c r="AP54" s="2">
        <v>13</v>
      </c>
      <c r="AQ54" s="2">
        <v>8</v>
      </c>
      <c r="AR54" s="2">
        <v>21</v>
      </c>
    </row>
    <row r="55" spans="1:44" x14ac:dyDescent="0.25">
      <c r="A55" t="s">
        <v>16462</v>
      </c>
      <c r="B55" t="s">
        <v>16462</v>
      </c>
      <c r="C55" t="s">
        <v>16474</v>
      </c>
      <c r="D55" t="s">
        <v>710</v>
      </c>
      <c r="E55" t="s">
        <v>607</v>
      </c>
      <c r="F55" t="s">
        <v>710</v>
      </c>
      <c r="G55" t="s">
        <v>1357</v>
      </c>
      <c r="H55" t="s">
        <v>552</v>
      </c>
      <c r="I55" t="s">
        <v>11</v>
      </c>
      <c r="J55" t="s">
        <v>17139</v>
      </c>
      <c r="K55" t="s">
        <v>831</v>
      </c>
      <c r="L55" t="s">
        <v>785</v>
      </c>
      <c r="M55" t="s">
        <v>4</v>
      </c>
      <c r="N55" t="s">
        <v>5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27</v>
      </c>
      <c r="V55" s="2">
        <v>5</v>
      </c>
      <c r="W55" s="2">
        <v>32</v>
      </c>
      <c r="X55" s="2">
        <v>20</v>
      </c>
      <c r="Y55" s="2">
        <v>6</v>
      </c>
      <c r="Z55" s="2">
        <v>26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47</v>
      </c>
      <c r="AH55" s="2">
        <v>11</v>
      </c>
      <c r="AI55" s="2">
        <v>58</v>
      </c>
      <c r="AJ55" s="2">
        <v>16</v>
      </c>
      <c r="AK55" s="2">
        <v>7</v>
      </c>
      <c r="AL55" s="2">
        <v>23</v>
      </c>
      <c r="AM55" s="2">
        <v>16</v>
      </c>
      <c r="AN55" s="2">
        <v>7</v>
      </c>
      <c r="AO55" s="2">
        <v>23</v>
      </c>
      <c r="AP55" s="2">
        <v>15</v>
      </c>
      <c r="AQ55" s="2">
        <v>6</v>
      </c>
      <c r="AR55" s="2">
        <v>21</v>
      </c>
    </row>
    <row r="56" spans="1:44" x14ac:dyDescent="0.25">
      <c r="A56" t="s">
        <v>16462</v>
      </c>
      <c r="B56" t="s">
        <v>16462</v>
      </c>
      <c r="C56" t="s">
        <v>16474</v>
      </c>
      <c r="D56" t="s">
        <v>710</v>
      </c>
      <c r="E56" t="s">
        <v>607</v>
      </c>
      <c r="F56" t="s">
        <v>710</v>
      </c>
      <c r="G56" t="s">
        <v>1357</v>
      </c>
      <c r="H56" t="s">
        <v>552</v>
      </c>
      <c r="I56" t="s">
        <v>11</v>
      </c>
      <c r="J56" t="s">
        <v>17139</v>
      </c>
      <c r="K56" t="s">
        <v>831</v>
      </c>
      <c r="L56" t="s">
        <v>787</v>
      </c>
      <c r="M56" t="s">
        <v>4</v>
      </c>
      <c r="N56" t="s">
        <v>5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8</v>
      </c>
      <c r="V56" s="2">
        <v>6</v>
      </c>
      <c r="W56" s="2">
        <v>14</v>
      </c>
      <c r="X56" s="2">
        <v>6</v>
      </c>
      <c r="Y56" s="2">
        <v>4</v>
      </c>
      <c r="Z56" s="2">
        <v>10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14</v>
      </c>
      <c r="AH56" s="2">
        <v>10</v>
      </c>
      <c r="AI56" s="2">
        <v>24</v>
      </c>
      <c r="AJ56" s="2">
        <v>9</v>
      </c>
      <c r="AK56" s="2">
        <v>10</v>
      </c>
      <c r="AL56" s="2">
        <v>19</v>
      </c>
      <c r="AM56" s="2">
        <v>9</v>
      </c>
      <c r="AN56" s="2">
        <v>10</v>
      </c>
      <c r="AO56" s="2">
        <v>19</v>
      </c>
      <c r="AP56" s="2">
        <v>10</v>
      </c>
      <c r="AQ56" s="2">
        <v>9</v>
      </c>
      <c r="AR56" s="2">
        <v>19</v>
      </c>
    </row>
    <row r="57" spans="1:44" x14ac:dyDescent="0.25">
      <c r="A57" t="s">
        <v>16462</v>
      </c>
      <c r="B57" t="s">
        <v>16462</v>
      </c>
      <c r="C57" t="s">
        <v>16474</v>
      </c>
      <c r="D57" t="s">
        <v>710</v>
      </c>
      <c r="E57" t="s">
        <v>607</v>
      </c>
      <c r="F57" t="s">
        <v>710</v>
      </c>
      <c r="G57" t="s">
        <v>1357</v>
      </c>
      <c r="H57" t="s">
        <v>552</v>
      </c>
      <c r="I57" t="s">
        <v>11</v>
      </c>
      <c r="J57" t="s">
        <v>17139</v>
      </c>
      <c r="K57" t="s">
        <v>831</v>
      </c>
      <c r="L57" t="s">
        <v>810</v>
      </c>
      <c r="M57" t="s">
        <v>4</v>
      </c>
      <c r="N57" t="s">
        <v>5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6</v>
      </c>
      <c r="Y57" s="2">
        <v>3</v>
      </c>
      <c r="Z57" s="2">
        <v>9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6</v>
      </c>
      <c r="AH57" s="2">
        <v>3</v>
      </c>
      <c r="AI57" s="2">
        <v>9</v>
      </c>
      <c r="AJ57" s="2">
        <v>8</v>
      </c>
      <c r="AK57" s="2">
        <v>11</v>
      </c>
      <c r="AL57" s="2">
        <v>19</v>
      </c>
      <c r="AM57" s="2">
        <v>8</v>
      </c>
      <c r="AN57" s="2">
        <v>10</v>
      </c>
      <c r="AO57" s="2">
        <v>18</v>
      </c>
      <c r="AP57" s="2">
        <v>8</v>
      </c>
      <c r="AQ57" s="2">
        <v>6</v>
      </c>
      <c r="AR57" s="2">
        <v>14</v>
      </c>
    </row>
    <row r="58" spans="1:44" x14ac:dyDescent="0.25">
      <c r="A58" t="s">
        <v>16462</v>
      </c>
      <c r="B58" t="s">
        <v>16462</v>
      </c>
      <c r="C58" t="s">
        <v>16474</v>
      </c>
      <c r="D58" t="s">
        <v>710</v>
      </c>
      <c r="E58" t="s">
        <v>607</v>
      </c>
      <c r="F58" t="s">
        <v>710</v>
      </c>
      <c r="G58" t="s">
        <v>1357</v>
      </c>
      <c r="H58" t="s">
        <v>552</v>
      </c>
      <c r="I58" t="s">
        <v>11</v>
      </c>
      <c r="J58" t="s">
        <v>17139</v>
      </c>
      <c r="K58" t="s">
        <v>831</v>
      </c>
      <c r="L58" t="s">
        <v>809</v>
      </c>
      <c r="M58" t="s">
        <v>4</v>
      </c>
      <c r="N58" t="s">
        <v>5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5</v>
      </c>
      <c r="V58" s="2">
        <v>10</v>
      </c>
      <c r="W58" s="2">
        <v>15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5</v>
      </c>
      <c r="AH58" s="2">
        <v>10</v>
      </c>
      <c r="AI58" s="2">
        <v>15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12</v>
      </c>
      <c r="AQ58" s="2">
        <v>3</v>
      </c>
      <c r="AR58" s="2">
        <v>15</v>
      </c>
    </row>
    <row r="59" spans="1:44" x14ac:dyDescent="0.25">
      <c r="A59" t="s">
        <v>16462</v>
      </c>
      <c r="B59" t="s">
        <v>16462</v>
      </c>
      <c r="C59" t="s">
        <v>16474</v>
      </c>
      <c r="D59" t="s">
        <v>710</v>
      </c>
      <c r="E59" t="s">
        <v>607</v>
      </c>
      <c r="F59" t="s">
        <v>710</v>
      </c>
      <c r="G59" t="s">
        <v>1356</v>
      </c>
      <c r="H59" t="s">
        <v>552</v>
      </c>
      <c r="I59" t="s">
        <v>11</v>
      </c>
      <c r="J59" t="s">
        <v>17139</v>
      </c>
      <c r="K59" t="s">
        <v>831</v>
      </c>
      <c r="L59" t="s">
        <v>810</v>
      </c>
      <c r="M59" t="s">
        <v>9</v>
      </c>
      <c r="N59" t="s">
        <v>17262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2</v>
      </c>
      <c r="Y59" s="2">
        <v>0</v>
      </c>
      <c r="Z59" s="2">
        <v>2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2</v>
      </c>
      <c r="AH59" s="2">
        <v>0</v>
      </c>
      <c r="AI59" s="2">
        <v>2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2</v>
      </c>
      <c r="AQ59" s="2">
        <v>4</v>
      </c>
      <c r="AR59" s="2">
        <v>6</v>
      </c>
    </row>
    <row r="60" spans="1:44" x14ac:dyDescent="0.25">
      <c r="A60" t="s">
        <v>484</v>
      </c>
      <c r="B60" t="s">
        <v>484</v>
      </c>
      <c r="C60" t="s">
        <v>16475</v>
      </c>
      <c r="D60" t="s">
        <v>702</v>
      </c>
      <c r="E60" t="s">
        <v>595</v>
      </c>
      <c r="F60" t="s">
        <v>702</v>
      </c>
      <c r="G60" t="s">
        <v>1356</v>
      </c>
      <c r="H60" t="s">
        <v>552</v>
      </c>
      <c r="I60" t="s">
        <v>11</v>
      </c>
      <c r="J60" t="s">
        <v>17139</v>
      </c>
      <c r="K60" t="s">
        <v>831</v>
      </c>
      <c r="L60" t="s">
        <v>835</v>
      </c>
      <c r="M60" t="s">
        <v>4</v>
      </c>
      <c r="N60" t="s">
        <v>5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57</v>
      </c>
      <c r="V60" s="2">
        <v>45</v>
      </c>
      <c r="W60" s="2">
        <v>102</v>
      </c>
      <c r="X60" s="2">
        <v>13</v>
      </c>
      <c r="Y60" s="2">
        <v>19</v>
      </c>
      <c r="Z60" s="2">
        <v>32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70</v>
      </c>
      <c r="AH60" s="2">
        <v>64</v>
      </c>
      <c r="AI60" s="2">
        <v>134</v>
      </c>
      <c r="AJ60" s="2">
        <v>39</v>
      </c>
      <c r="AK60" s="2">
        <v>30</v>
      </c>
      <c r="AL60" s="2">
        <v>69</v>
      </c>
      <c r="AM60" s="2">
        <v>39</v>
      </c>
      <c r="AN60" s="2">
        <v>30</v>
      </c>
      <c r="AO60" s="2">
        <v>69</v>
      </c>
      <c r="AP60" s="2">
        <v>5</v>
      </c>
      <c r="AQ60" s="2">
        <v>13</v>
      </c>
      <c r="AR60" s="2">
        <v>18</v>
      </c>
    </row>
    <row r="61" spans="1:44" x14ac:dyDescent="0.25">
      <c r="A61" t="s">
        <v>484</v>
      </c>
      <c r="B61" t="s">
        <v>484</v>
      </c>
      <c r="C61" t="s">
        <v>16475</v>
      </c>
      <c r="D61" t="s">
        <v>702</v>
      </c>
      <c r="E61" t="s">
        <v>595</v>
      </c>
      <c r="F61" t="s">
        <v>702</v>
      </c>
      <c r="G61" t="s">
        <v>1356</v>
      </c>
      <c r="H61" t="s">
        <v>552</v>
      </c>
      <c r="I61" t="s">
        <v>11</v>
      </c>
      <c r="J61" t="s">
        <v>17139</v>
      </c>
      <c r="K61" t="s">
        <v>831</v>
      </c>
      <c r="L61" t="s">
        <v>17219</v>
      </c>
      <c r="M61" t="s">
        <v>4</v>
      </c>
      <c r="N61" t="s">
        <v>5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12</v>
      </c>
      <c r="V61" s="2">
        <v>4</v>
      </c>
      <c r="W61" s="2">
        <v>16</v>
      </c>
      <c r="X61" s="2">
        <v>11</v>
      </c>
      <c r="Y61" s="2">
        <v>2</v>
      </c>
      <c r="Z61" s="2">
        <v>13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23</v>
      </c>
      <c r="AH61" s="2">
        <v>6</v>
      </c>
      <c r="AI61" s="2">
        <v>29</v>
      </c>
      <c r="AJ61" s="2">
        <v>18</v>
      </c>
      <c r="AK61" s="2">
        <v>5</v>
      </c>
      <c r="AL61" s="2">
        <v>23</v>
      </c>
      <c r="AM61" s="2">
        <v>18</v>
      </c>
      <c r="AN61" s="2">
        <v>5</v>
      </c>
      <c r="AO61" s="2">
        <v>23</v>
      </c>
      <c r="AP61" s="2">
        <v>5</v>
      </c>
      <c r="AQ61" s="2">
        <v>6</v>
      </c>
      <c r="AR61" s="2">
        <v>11</v>
      </c>
    </row>
    <row r="62" spans="1:44" x14ac:dyDescent="0.25">
      <c r="A62" t="s">
        <v>484</v>
      </c>
      <c r="B62" t="s">
        <v>484</v>
      </c>
      <c r="C62" t="s">
        <v>16475</v>
      </c>
      <c r="D62" t="s">
        <v>702</v>
      </c>
      <c r="E62" t="s">
        <v>595</v>
      </c>
      <c r="F62" t="s">
        <v>702</v>
      </c>
      <c r="G62" t="s">
        <v>1357</v>
      </c>
      <c r="H62" t="s">
        <v>552</v>
      </c>
      <c r="I62" t="s">
        <v>11</v>
      </c>
      <c r="J62" t="s">
        <v>17139</v>
      </c>
      <c r="K62" t="s">
        <v>831</v>
      </c>
      <c r="L62" t="s">
        <v>755</v>
      </c>
      <c r="M62" t="s">
        <v>4</v>
      </c>
      <c r="N62" t="s">
        <v>5</v>
      </c>
      <c r="O62" s="2">
        <v>186</v>
      </c>
      <c r="P62" s="2">
        <v>132</v>
      </c>
      <c r="Q62" s="2">
        <v>318</v>
      </c>
      <c r="R62" s="2">
        <v>186</v>
      </c>
      <c r="S62" s="2">
        <v>132</v>
      </c>
      <c r="T62" s="2">
        <v>318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186</v>
      </c>
      <c r="AH62" s="2">
        <v>132</v>
      </c>
      <c r="AI62" s="2">
        <v>318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11</v>
      </c>
      <c r="AQ62" s="2">
        <v>13</v>
      </c>
      <c r="AR62" s="2">
        <v>24</v>
      </c>
    </row>
    <row r="63" spans="1:44" x14ac:dyDescent="0.25">
      <c r="A63" t="s">
        <v>484</v>
      </c>
      <c r="B63" t="s">
        <v>484</v>
      </c>
      <c r="C63" t="s">
        <v>16475</v>
      </c>
      <c r="D63" t="s">
        <v>702</v>
      </c>
      <c r="E63" t="s">
        <v>595</v>
      </c>
      <c r="F63" t="s">
        <v>702</v>
      </c>
      <c r="G63" t="s">
        <v>1357</v>
      </c>
      <c r="H63" t="s">
        <v>552</v>
      </c>
      <c r="I63" t="s">
        <v>11</v>
      </c>
      <c r="J63" t="s">
        <v>17139</v>
      </c>
      <c r="K63" t="s">
        <v>831</v>
      </c>
      <c r="L63" t="s">
        <v>778</v>
      </c>
      <c r="M63" t="s">
        <v>4</v>
      </c>
      <c r="N63" t="s">
        <v>5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12</v>
      </c>
      <c r="V63" s="2">
        <v>17</v>
      </c>
      <c r="W63" s="2">
        <v>29</v>
      </c>
      <c r="X63" s="2">
        <v>4</v>
      </c>
      <c r="Y63" s="2">
        <v>14</v>
      </c>
      <c r="Z63" s="2">
        <v>18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16</v>
      </c>
      <c r="AH63" s="2">
        <v>31</v>
      </c>
      <c r="AI63" s="2">
        <v>47</v>
      </c>
      <c r="AJ63" s="2">
        <v>4</v>
      </c>
      <c r="AK63" s="2">
        <v>9</v>
      </c>
      <c r="AL63" s="2">
        <v>13</v>
      </c>
      <c r="AM63" s="2">
        <v>4</v>
      </c>
      <c r="AN63" s="2">
        <v>9</v>
      </c>
      <c r="AO63" s="2">
        <v>13</v>
      </c>
      <c r="AP63" s="2">
        <v>6</v>
      </c>
      <c r="AQ63" s="2">
        <v>4</v>
      </c>
      <c r="AR63" s="2">
        <v>10</v>
      </c>
    </row>
    <row r="64" spans="1:44" x14ac:dyDescent="0.25">
      <c r="A64" t="s">
        <v>484</v>
      </c>
      <c r="B64" t="s">
        <v>484</v>
      </c>
      <c r="C64" t="s">
        <v>16475</v>
      </c>
      <c r="D64" t="s">
        <v>702</v>
      </c>
      <c r="E64" t="s">
        <v>595</v>
      </c>
      <c r="F64" t="s">
        <v>702</v>
      </c>
      <c r="G64" t="s">
        <v>1357</v>
      </c>
      <c r="H64" t="s">
        <v>552</v>
      </c>
      <c r="I64" t="s">
        <v>11</v>
      </c>
      <c r="J64" t="s">
        <v>17139</v>
      </c>
      <c r="K64" t="s">
        <v>831</v>
      </c>
      <c r="L64" t="s">
        <v>758</v>
      </c>
      <c r="M64" t="s">
        <v>4</v>
      </c>
      <c r="N64" t="s">
        <v>5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25</v>
      </c>
      <c r="V64" s="2">
        <v>33</v>
      </c>
      <c r="W64" s="2">
        <v>58</v>
      </c>
      <c r="X64" s="2">
        <v>20</v>
      </c>
      <c r="Y64" s="2">
        <v>23</v>
      </c>
      <c r="Z64" s="2">
        <v>43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45</v>
      </c>
      <c r="AH64" s="2">
        <v>56</v>
      </c>
      <c r="AI64" s="2">
        <v>101</v>
      </c>
      <c r="AJ64" s="2">
        <v>4</v>
      </c>
      <c r="AK64" s="2">
        <v>9</v>
      </c>
      <c r="AL64" s="2">
        <v>13</v>
      </c>
      <c r="AM64" s="2">
        <v>4</v>
      </c>
      <c r="AN64" s="2">
        <v>9</v>
      </c>
      <c r="AO64" s="2">
        <v>13</v>
      </c>
      <c r="AP64" s="2">
        <v>10</v>
      </c>
      <c r="AQ64" s="2">
        <v>8</v>
      </c>
      <c r="AR64" s="2">
        <v>18</v>
      </c>
    </row>
    <row r="65" spans="1:44" x14ac:dyDescent="0.25">
      <c r="A65" t="s">
        <v>484</v>
      </c>
      <c r="B65" t="s">
        <v>484</v>
      </c>
      <c r="C65" t="s">
        <v>16475</v>
      </c>
      <c r="D65" t="s">
        <v>702</v>
      </c>
      <c r="E65" t="s">
        <v>595</v>
      </c>
      <c r="F65" t="s">
        <v>702</v>
      </c>
      <c r="G65" t="s">
        <v>1357</v>
      </c>
      <c r="H65" t="s">
        <v>552</v>
      </c>
      <c r="I65" t="s">
        <v>11</v>
      </c>
      <c r="J65" t="s">
        <v>17139</v>
      </c>
      <c r="K65" t="s">
        <v>831</v>
      </c>
      <c r="L65" t="s">
        <v>786</v>
      </c>
      <c r="M65" t="s">
        <v>4</v>
      </c>
      <c r="N65" t="s">
        <v>5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21</v>
      </c>
      <c r="V65" s="2">
        <v>3</v>
      </c>
      <c r="W65" s="2">
        <v>24</v>
      </c>
      <c r="X65" s="2">
        <v>14</v>
      </c>
      <c r="Y65" s="2">
        <v>0</v>
      </c>
      <c r="Z65" s="2">
        <v>14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35</v>
      </c>
      <c r="AH65" s="2">
        <v>3</v>
      </c>
      <c r="AI65" s="2">
        <v>38</v>
      </c>
      <c r="AJ65" s="2">
        <v>9</v>
      </c>
      <c r="AK65" s="2">
        <v>1</v>
      </c>
      <c r="AL65" s="2">
        <v>10</v>
      </c>
      <c r="AM65" s="2">
        <v>9</v>
      </c>
      <c r="AN65" s="2">
        <v>1</v>
      </c>
      <c r="AO65" s="2">
        <v>10</v>
      </c>
      <c r="AP65" s="2">
        <v>7</v>
      </c>
      <c r="AQ65" s="2">
        <v>3</v>
      </c>
      <c r="AR65" s="2">
        <v>10</v>
      </c>
    </row>
    <row r="66" spans="1:44" x14ac:dyDescent="0.25">
      <c r="A66" t="s">
        <v>484</v>
      </c>
      <c r="B66" t="s">
        <v>484</v>
      </c>
      <c r="C66" t="s">
        <v>16475</v>
      </c>
      <c r="D66" t="s">
        <v>702</v>
      </c>
      <c r="E66" t="s">
        <v>595</v>
      </c>
      <c r="F66" t="s">
        <v>702</v>
      </c>
      <c r="G66" t="s">
        <v>1357</v>
      </c>
      <c r="H66" t="s">
        <v>552</v>
      </c>
      <c r="I66" t="s">
        <v>11</v>
      </c>
      <c r="J66" t="s">
        <v>17139</v>
      </c>
      <c r="K66" t="s">
        <v>831</v>
      </c>
      <c r="L66" t="s">
        <v>776</v>
      </c>
      <c r="M66" t="s">
        <v>4</v>
      </c>
      <c r="N66" t="s">
        <v>5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37</v>
      </c>
      <c r="V66" s="2">
        <v>6</v>
      </c>
      <c r="W66" s="2">
        <v>43</v>
      </c>
      <c r="X66" s="2">
        <v>30</v>
      </c>
      <c r="Y66" s="2">
        <v>1</v>
      </c>
      <c r="Z66" s="2">
        <v>31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67</v>
      </c>
      <c r="AH66" s="2">
        <v>7</v>
      </c>
      <c r="AI66" s="2">
        <v>74</v>
      </c>
      <c r="AJ66" s="2">
        <v>14</v>
      </c>
      <c r="AK66" s="2">
        <v>6</v>
      </c>
      <c r="AL66" s="2">
        <v>20</v>
      </c>
      <c r="AM66" s="2">
        <v>14</v>
      </c>
      <c r="AN66" s="2">
        <v>6</v>
      </c>
      <c r="AO66" s="2">
        <v>20</v>
      </c>
      <c r="AP66" s="2">
        <v>10</v>
      </c>
      <c r="AQ66" s="2">
        <v>6</v>
      </c>
      <c r="AR66" s="2">
        <v>16</v>
      </c>
    </row>
    <row r="67" spans="1:44" x14ac:dyDescent="0.25">
      <c r="A67" t="s">
        <v>484</v>
      </c>
      <c r="B67" t="s">
        <v>484</v>
      </c>
      <c r="C67" t="s">
        <v>16475</v>
      </c>
      <c r="D67" t="s">
        <v>702</v>
      </c>
      <c r="E67" t="s">
        <v>595</v>
      </c>
      <c r="F67" t="s">
        <v>702</v>
      </c>
      <c r="G67" t="s">
        <v>1357</v>
      </c>
      <c r="H67" t="s">
        <v>552</v>
      </c>
      <c r="I67" t="s">
        <v>11</v>
      </c>
      <c r="J67" t="s">
        <v>17139</v>
      </c>
      <c r="K67" t="s">
        <v>831</v>
      </c>
      <c r="L67" t="s">
        <v>835</v>
      </c>
      <c r="M67" t="s">
        <v>4</v>
      </c>
      <c r="N67" t="s">
        <v>5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32</v>
      </c>
      <c r="V67" s="2">
        <v>23</v>
      </c>
      <c r="W67" s="2">
        <v>55</v>
      </c>
      <c r="X67" s="2">
        <v>23</v>
      </c>
      <c r="Y67" s="2">
        <v>35</v>
      </c>
      <c r="Z67" s="2">
        <v>58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55</v>
      </c>
      <c r="AH67" s="2">
        <v>58</v>
      </c>
      <c r="AI67" s="2">
        <v>113</v>
      </c>
      <c r="AJ67" s="2">
        <v>19</v>
      </c>
      <c r="AK67" s="2">
        <v>19</v>
      </c>
      <c r="AL67" s="2">
        <v>38</v>
      </c>
      <c r="AM67" s="2">
        <v>19</v>
      </c>
      <c r="AN67" s="2">
        <v>19</v>
      </c>
      <c r="AO67" s="2">
        <v>38</v>
      </c>
      <c r="AP67" s="2">
        <v>9</v>
      </c>
      <c r="AQ67" s="2">
        <v>5</v>
      </c>
      <c r="AR67" s="2">
        <v>14</v>
      </c>
    </row>
    <row r="68" spans="1:44" x14ac:dyDescent="0.25">
      <c r="A68" t="s">
        <v>484</v>
      </c>
      <c r="B68" t="s">
        <v>484</v>
      </c>
      <c r="C68" t="s">
        <v>16475</v>
      </c>
      <c r="D68" t="s">
        <v>702</v>
      </c>
      <c r="E68" t="s">
        <v>595</v>
      </c>
      <c r="F68" t="s">
        <v>702</v>
      </c>
      <c r="G68" t="s">
        <v>1356</v>
      </c>
      <c r="H68" t="s">
        <v>552</v>
      </c>
      <c r="I68" t="s">
        <v>11</v>
      </c>
      <c r="J68" t="s">
        <v>17139</v>
      </c>
      <c r="K68" t="s">
        <v>831</v>
      </c>
      <c r="L68" t="s">
        <v>755</v>
      </c>
      <c r="M68" t="s">
        <v>4</v>
      </c>
      <c r="N68" t="s">
        <v>5</v>
      </c>
      <c r="O68" s="2">
        <v>256</v>
      </c>
      <c r="P68" s="2">
        <v>162</v>
      </c>
      <c r="Q68" s="2">
        <v>418</v>
      </c>
      <c r="R68" s="2">
        <v>256</v>
      </c>
      <c r="S68" s="2">
        <v>162</v>
      </c>
      <c r="T68" s="2">
        <v>418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256</v>
      </c>
      <c r="AH68" s="2">
        <v>162</v>
      </c>
      <c r="AI68" s="2">
        <v>418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8</v>
      </c>
      <c r="AQ68" s="2">
        <v>20</v>
      </c>
      <c r="AR68" s="2">
        <v>28</v>
      </c>
    </row>
    <row r="69" spans="1:44" x14ac:dyDescent="0.25">
      <c r="A69" t="s">
        <v>484</v>
      </c>
      <c r="B69" t="s">
        <v>484</v>
      </c>
      <c r="C69" t="s">
        <v>16475</v>
      </c>
      <c r="D69" t="s">
        <v>702</v>
      </c>
      <c r="E69" t="s">
        <v>595</v>
      </c>
      <c r="F69" t="s">
        <v>702</v>
      </c>
      <c r="G69" t="s">
        <v>1356</v>
      </c>
      <c r="H69" t="s">
        <v>552</v>
      </c>
      <c r="I69" t="s">
        <v>11</v>
      </c>
      <c r="J69" t="s">
        <v>17139</v>
      </c>
      <c r="K69" t="s">
        <v>831</v>
      </c>
      <c r="L69" t="s">
        <v>778</v>
      </c>
      <c r="M69" t="s">
        <v>4</v>
      </c>
      <c r="N69" t="s">
        <v>5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17</v>
      </c>
      <c r="V69" s="2">
        <v>37</v>
      </c>
      <c r="W69" s="2">
        <v>54</v>
      </c>
      <c r="X69" s="2">
        <v>7</v>
      </c>
      <c r="Y69" s="2">
        <v>10</v>
      </c>
      <c r="Z69" s="2">
        <v>17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24</v>
      </c>
      <c r="AH69" s="2">
        <v>47</v>
      </c>
      <c r="AI69" s="2">
        <v>71</v>
      </c>
      <c r="AJ69" s="2">
        <v>8</v>
      </c>
      <c r="AK69" s="2">
        <v>23</v>
      </c>
      <c r="AL69" s="2">
        <v>31</v>
      </c>
      <c r="AM69" s="2">
        <v>8</v>
      </c>
      <c r="AN69" s="2">
        <v>23</v>
      </c>
      <c r="AO69" s="2">
        <v>31</v>
      </c>
      <c r="AP69" s="2">
        <v>6</v>
      </c>
      <c r="AQ69" s="2">
        <v>13</v>
      </c>
      <c r="AR69" s="2">
        <v>19</v>
      </c>
    </row>
    <row r="70" spans="1:44" x14ac:dyDescent="0.25">
      <c r="A70" t="s">
        <v>484</v>
      </c>
      <c r="B70" t="s">
        <v>484</v>
      </c>
      <c r="C70" t="s">
        <v>16475</v>
      </c>
      <c r="D70" t="s">
        <v>702</v>
      </c>
      <c r="E70" t="s">
        <v>595</v>
      </c>
      <c r="F70" t="s">
        <v>702</v>
      </c>
      <c r="G70" t="s">
        <v>1356</v>
      </c>
      <c r="H70" t="s">
        <v>552</v>
      </c>
      <c r="I70" t="s">
        <v>11</v>
      </c>
      <c r="J70" t="s">
        <v>17139</v>
      </c>
      <c r="K70" t="s">
        <v>831</v>
      </c>
      <c r="L70" t="s">
        <v>758</v>
      </c>
      <c r="M70" t="s">
        <v>4</v>
      </c>
      <c r="N70" t="s">
        <v>5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17</v>
      </c>
      <c r="V70" s="2">
        <v>20</v>
      </c>
      <c r="W70" s="2">
        <v>37</v>
      </c>
      <c r="X70" s="2">
        <v>10</v>
      </c>
      <c r="Y70" s="2">
        <v>24</v>
      </c>
      <c r="Z70" s="2">
        <v>34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27</v>
      </c>
      <c r="AH70" s="2">
        <v>44</v>
      </c>
      <c r="AI70" s="2">
        <v>71</v>
      </c>
      <c r="AJ70" s="2">
        <v>12</v>
      </c>
      <c r="AK70" s="2">
        <v>30</v>
      </c>
      <c r="AL70" s="2">
        <v>42</v>
      </c>
      <c r="AM70" s="2">
        <v>12</v>
      </c>
      <c r="AN70" s="2">
        <v>30</v>
      </c>
      <c r="AO70" s="2">
        <v>42</v>
      </c>
      <c r="AP70" s="2">
        <v>3</v>
      </c>
      <c r="AQ70" s="2">
        <v>9</v>
      </c>
      <c r="AR70" s="2">
        <v>12</v>
      </c>
    </row>
    <row r="71" spans="1:44" x14ac:dyDescent="0.25">
      <c r="A71" t="s">
        <v>484</v>
      </c>
      <c r="B71" t="s">
        <v>484</v>
      </c>
      <c r="C71" t="s">
        <v>16475</v>
      </c>
      <c r="D71" t="s">
        <v>702</v>
      </c>
      <c r="E71" t="s">
        <v>595</v>
      </c>
      <c r="F71" t="s">
        <v>702</v>
      </c>
      <c r="G71" t="s">
        <v>1356</v>
      </c>
      <c r="H71" t="s">
        <v>552</v>
      </c>
      <c r="I71" t="s">
        <v>11</v>
      </c>
      <c r="J71" t="s">
        <v>17139</v>
      </c>
      <c r="K71" t="s">
        <v>831</v>
      </c>
      <c r="L71" t="s">
        <v>786</v>
      </c>
      <c r="M71" t="s">
        <v>4</v>
      </c>
      <c r="N71" t="s">
        <v>5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31</v>
      </c>
      <c r="V71" s="2">
        <v>1</v>
      </c>
      <c r="W71" s="2">
        <v>32</v>
      </c>
      <c r="X71" s="2">
        <v>17</v>
      </c>
      <c r="Y71" s="2">
        <v>8</v>
      </c>
      <c r="Z71" s="2">
        <v>25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48</v>
      </c>
      <c r="AH71" s="2">
        <v>9</v>
      </c>
      <c r="AI71" s="2">
        <v>57</v>
      </c>
      <c r="AJ71" s="2">
        <v>19</v>
      </c>
      <c r="AK71" s="2">
        <v>6</v>
      </c>
      <c r="AL71" s="2">
        <v>25</v>
      </c>
      <c r="AM71" s="2">
        <v>19</v>
      </c>
      <c r="AN71" s="2">
        <v>6</v>
      </c>
      <c r="AO71" s="2">
        <v>25</v>
      </c>
      <c r="AP71" s="2">
        <v>5</v>
      </c>
      <c r="AQ71" s="2">
        <v>14</v>
      </c>
      <c r="AR71" s="2">
        <v>19</v>
      </c>
    </row>
    <row r="72" spans="1:44" x14ac:dyDescent="0.25">
      <c r="A72" t="s">
        <v>484</v>
      </c>
      <c r="B72" t="s">
        <v>484</v>
      </c>
      <c r="C72" t="s">
        <v>16475</v>
      </c>
      <c r="D72" t="s">
        <v>702</v>
      </c>
      <c r="E72" t="s">
        <v>595</v>
      </c>
      <c r="F72" t="s">
        <v>702</v>
      </c>
      <c r="G72" t="s">
        <v>1356</v>
      </c>
      <c r="H72" t="s">
        <v>552</v>
      </c>
      <c r="I72" t="s">
        <v>11</v>
      </c>
      <c r="J72" t="s">
        <v>17139</v>
      </c>
      <c r="K72" t="s">
        <v>831</v>
      </c>
      <c r="L72" t="s">
        <v>776</v>
      </c>
      <c r="M72" t="s">
        <v>4</v>
      </c>
      <c r="N72" t="s">
        <v>5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24</v>
      </c>
      <c r="V72" s="2">
        <v>10</v>
      </c>
      <c r="W72" s="2">
        <v>34</v>
      </c>
      <c r="X72" s="2">
        <v>14</v>
      </c>
      <c r="Y72" s="2">
        <v>7</v>
      </c>
      <c r="Z72" s="2">
        <v>21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38</v>
      </c>
      <c r="AH72" s="2">
        <v>17</v>
      </c>
      <c r="AI72" s="2">
        <v>55</v>
      </c>
      <c r="AJ72" s="2">
        <v>32</v>
      </c>
      <c r="AK72" s="2">
        <v>5</v>
      </c>
      <c r="AL72" s="2">
        <v>37</v>
      </c>
      <c r="AM72" s="2">
        <v>32</v>
      </c>
      <c r="AN72" s="2">
        <v>5</v>
      </c>
      <c r="AO72" s="2">
        <v>37</v>
      </c>
      <c r="AP72" s="2">
        <v>5</v>
      </c>
      <c r="AQ72" s="2">
        <v>6</v>
      </c>
      <c r="AR72" s="2">
        <v>11</v>
      </c>
    </row>
    <row r="73" spans="1:44" x14ac:dyDescent="0.25">
      <c r="A73" t="s">
        <v>16462</v>
      </c>
      <c r="B73" t="s">
        <v>16462</v>
      </c>
      <c r="C73" t="s">
        <v>16476</v>
      </c>
      <c r="D73" t="s">
        <v>711</v>
      </c>
      <c r="E73" t="s">
        <v>608</v>
      </c>
      <c r="F73" t="s">
        <v>711</v>
      </c>
      <c r="G73" t="s">
        <v>1356</v>
      </c>
      <c r="H73" t="s">
        <v>552</v>
      </c>
      <c r="I73" t="s">
        <v>11</v>
      </c>
      <c r="J73" t="s">
        <v>17139</v>
      </c>
      <c r="K73" t="s">
        <v>831</v>
      </c>
      <c r="L73" t="s">
        <v>755</v>
      </c>
      <c r="M73" t="s">
        <v>4</v>
      </c>
      <c r="N73" t="s">
        <v>5</v>
      </c>
      <c r="O73" s="2">
        <v>233</v>
      </c>
      <c r="P73" s="2">
        <v>137</v>
      </c>
      <c r="Q73" s="2">
        <v>370</v>
      </c>
      <c r="R73" s="2">
        <v>234</v>
      </c>
      <c r="S73" s="2">
        <v>139</v>
      </c>
      <c r="T73" s="2">
        <v>373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234</v>
      </c>
      <c r="AH73" s="2">
        <v>139</v>
      </c>
      <c r="AI73" s="2">
        <v>373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8</v>
      </c>
      <c r="AQ73" s="2">
        <v>6</v>
      </c>
      <c r="AR73" s="2">
        <v>14</v>
      </c>
    </row>
    <row r="74" spans="1:44" x14ac:dyDescent="0.25">
      <c r="A74" t="s">
        <v>16462</v>
      </c>
      <c r="B74" t="s">
        <v>16462</v>
      </c>
      <c r="C74" t="s">
        <v>16476</v>
      </c>
      <c r="D74" t="s">
        <v>711</v>
      </c>
      <c r="E74" t="s">
        <v>608</v>
      </c>
      <c r="F74" t="s">
        <v>711</v>
      </c>
      <c r="G74" t="s">
        <v>1356</v>
      </c>
      <c r="H74" t="s">
        <v>552</v>
      </c>
      <c r="I74" t="s">
        <v>11</v>
      </c>
      <c r="J74" t="s">
        <v>17139</v>
      </c>
      <c r="K74" t="s">
        <v>831</v>
      </c>
      <c r="L74" t="s">
        <v>786</v>
      </c>
      <c r="M74" t="s">
        <v>4</v>
      </c>
      <c r="N74" t="s">
        <v>5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78</v>
      </c>
      <c r="V74" s="2">
        <v>13</v>
      </c>
      <c r="W74" s="2">
        <v>91</v>
      </c>
      <c r="X74" s="2">
        <v>42</v>
      </c>
      <c r="Y74" s="2">
        <v>10</v>
      </c>
      <c r="Z74" s="2">
        <v>52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120</v>
      </c>
      <c r="AH74" s="2">
        <v>23</v>
      </c>
      <c r="AI74" s="2">
        <v>143</v>
      </c>
      <c r="AJ74" s="2">
        <v>43</v>
      </c>
      <c r="AK74" s="2">
        <v>10</v>
      </c>
      <c r="AL74" s="2">
        <v>53</v>
      </c>
      <c r="AM74" s="2">
        <v>37</v>
      </c>
      <c r="AN74" s="2">
        <v>9</v>
      </c>
      <c r="AO74" s="2">
        <v>46</v>
      </c>
      <c r="AP74" s="2">
        <v>5</v>
      </c>
      <c r="AQ74" s="2">
        <v>3</v>
      </c>
      <c r="AR74" s="2">
        <v>8</v>
      </c>
    </row>
    <row r="75" spans="1:44" x14ac:dyDescent="0.25">
      <c r="A75" t="s">
        <v>16462</v>
      </c>
      <c r="B75" t="s">
        <v>16462</v>
      </c>
      <c r="C75" t="s">
        <v>16476</v>
      </c>
      <c r="D75" t="s">
        <v>711</v>
      </c>
      <c r="E75" t="s">
        <v>608</v>
      </c>
      <c r="F75" t="s">
        <v>711</v>
      </c>
      <c r="G75" t="s">
        <v>1356</v>
      </c>
      <c r="H75" t="s">
        <v>552</v>
      </c>
      <c r="I75" t="s">
        <v>11</v>
      </c>
      <c r="J75" t="s">
        <v>17139</v>
      </c>
      <c r="K75" t="s">
        <v>831</v>
      </c>
      <c r="L75" t="s">
        <v>2664</v>
      </c>
      <c r="M75" t="s">
        <v>4</v>
      </c>
      <c r="N75" t="s">
        <v>5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29</v>
      </c>
      <c r="V75" s="2">
        <v>9</v>
      </c>
      <c r="W75" s="2">
        <v>38</v>
      </c>
      <c r="X75" s="2">
        <v>20</v>
      </c>
      <c r="Y75" s="2">
        <v>5</v>
      </c>
      <c r="Z75" s="2">
        <v>25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49</v>
      </c>
      <c r="AH75" s="2">
        <v>14</v>
      </c>
      <c r="AI75" s="2">
        <v>63</v>
      </c>
      <c r="AJ75" s="2">
        <v>13</v>
      </c>
      <c r="AK75" s="2">
        <v>6</v>
      </c>
      <c r="AL75" s="2">
        <v>19</v>
      </c>
      <c r="AM75" s="2">
        <v>7</v>
      </c>
      <c r="AN75" s="2">
        <v>2</v>
      </c>
      <c r="AO75" s="2">
        <v>9</v>
      </c>
      <c r="AP75" s="2">
        <v>4</v>
      </c>
      <c r="AQ75" s="2">
        <v>0</v>
      </c>
      <c r="AR75" s="2">
        <v>4</v>
      </c>
    </row>
    <row r="76" spans="1:44" x14ac:dyDescent="0.25">
      <c r="A76" t="s">
        <v>16462</v>
      </c>
      <c r="B76" t="s">
        <v>16462</v>
      </c>
      <c r="C76" t="s">
        <v>16476</v>
      </c>
      <c r="D76" t="s">
        <v>711</v>
      </c>
      <c r="E76" t="s">
        <v>608</v>
      </c>
      <c r="F76" t="s">
        <v>711</v>
      </c>
      <c r="G76" t="s">
        <v>1356</v>
      </c>
      <c r="H76" t="s">
        <v>552</v>
      </c>
      <c r="I76" t="s">
        <v>11</v>
      </c>
      <c r="J76" t="s">
        <v>17139</v>
      </c>
      <c r="K76" t="s">
        <v>831</v>
      </c>
      <c r="L76" t="s">
        <v>776</v>
      </c>
      <c r="M76" t="s">
        <v>4</v>
      </c>
      <c r="N76" t="s">
        <v>5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35</v>
      </c>
      <c r="V76" s="2">
        <v>1</v>
      </c>
      <c r="W76" s="2">
        <v>36</v>
      </c>
      <c r="X76" s="2">
        <v>14</v>
      </c>
      <c r="Y76" s="2">
        <v>3</v>
      </c>
      <c r="Z76" s="2">
        <v>17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49</v>
      </c>
      <c r="AH76" s="2">
        <v>4</v>
      </c>
      <c r="AI76" s="2">
        <v>53</v>
      </c>
      <c r="AJ76" s="2">
        <v>24</v>
      </c>
      <c r="AK76" s="2">
        <v>2</v>
      </c>
      <c r="AL76" s="2">
        <v>26</v>
      </c>
      <c r="AM76" s="2">
        <v>17</v>
      </c>
      <c r="AN76" s="2">
        <v>1</v>
      </c>
      <c r="AO76" s="2">
        <v>18</v>
      </c>
      <c r="AP76" s="2">
        <v>3</v>
      </c>
      <c r="AQ76" s="2">
        <v>0</v>
      </c>
      <c r="AR76" s="2">
        <v>3</v>
      </c>
    </row>
    <row r="77" spans="1:44" x14ac:dyDescent="0.25">
      <c r="A77" t="s">
        <v>16462</v>
      </c>
      <c r="B77" t="s">
        <v>16462</v>
      </c>
      <c r="C77" t="s">
        <v>16476</v>
      </c>
      <c r="D77" t="s">
        <v>711</v>
      </c>
      <c r="E77" t="s">
        <v>608</v>
      </c>
      <c r="F77" t="s">
        <v>711</v>
      </c>
      <c r="G77" t="s">
        <v>1356</v>
      </c>
      <c r="H77" t="s">
        <v>552</v>
      </c>
      <c r="I77" t="s">
        <v>11</v>
      </c>
      <c r="J77" t="s">
        <v>17139</v>
      </c>
      <c r="K77" t="s">
        <v>831</v>
      </c>
      <c r="L77" t="s">
        <v>776</v>
      </c>
      <c r="M77" t="s">
        <v>9</v>
      </c>
      <c r="N77" t="s">
        <v>17262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4</v>
      </c>
      <c r="Y77" s="2">
        <v>0</v>
      </c>
      <c r="Z77" s="2">
        <v>4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4</v>
      </c>
      <c r="AH77" s="2">
        <v>0</v>
      </c>
      <c r="AI77" s="2">
        <v>4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1</v>
      </c>
      <c r="AQ77" s="2">
        <v>0</v>
      </c>
      <c r="AR77" s="2">
        <v>1</v>
      </c>
    </row>
    <row r="78" spans="1:44" x14ac:dyDescent="0.25">
      <c r="A78" t="s">
        <v>16462</v>
      </c>
      <c r="B78" t="s">
        <v>16462</v>
      </c>
      <c r="C78" t="s">
        <v>16476</v>
      </c>
      <c r="D78" t="s">
        <v>711</v>
      </c>
      <c r="E78" t="s">
        <v>608</v>
      </c>
      <c r="F78" t="s">
        <v>711</v>
      </c>
      <c r="G78" t="s">
        <v>1356</v>
      </c>
      <c r="H78" t="s">
        <v>552</v>
      </c>
      <c r="I78" t="s">
        <v>11</v>
      </c>
      <c r="J78" t="s">
        <v>17139</v>
      </c>
      <c r="K78" t="s">
        <v>831</v>
      </c>
      <c r="L78" t="s">
        <v>812</v>
      </c>
      <c r="M78" t="s">
        <v>4</v>
      </c>
      <c r="N78" t="s">
        <v>5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8</v>
      </c>
      <c r="V78" s="2">
        <v>28</v>
      </c>
      <c r="W78" s="2">
        <v>36</v>
      </c>
      <c r="X78" s="2">
        <v>1</v>
      </c>
      <c r="Y78" s="2">
        <v>30</v>
      </c>
      <c r="Z78" s="2">
        <v>31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9</v>
      </c>
      <c r="AH78" s="2">
        <v>58</v>
      </c>
      <c r="AI78" s="2">
        <v>67</v>
      </c>
      <c r="AJ78" s="2">
        <v>5</v>
      </c>
      <c r="AK78" s="2">
        <v>26</v>
      </c>
      <c r="AL78" s="2">
        <v>31</v>
      </c>
      <c r="AM78" s="2">
        <v>4</v>
      </c>
      <c r="AN78" s="2">
        <v>18</v>
      </c>
      <c r="AO78" s="2">
        <v>22</v>
      </c>
      <c r="AP78" s="2">
        <v>2</v>
      </c>
      <c r="AQ78" s="2">
        <v>2</v>
      </c>
      <c r="AR78" s="2">
        <v>4</v>
      </c>
    </row>
    <row r="79" spans="1:44" x14ac:dyDescent="0.25">
      <c r="A79" t="s">
        <v>16462</v>
      </c>
      <c r="B79" t="s">
        <v>16462</v>
      </c>
      <c r="C79" t="s">
        <v>16476</v>
      </c>
      <c r="D79" t="s">
        <v>711</v>
      </c>
      <c r="E79" t="s">
        <v>608</v>
      </c>
      <c r="F79" t="s">
        <v>711</v>
      </c>
      <c r="G79" t="s">
        <v>1356</v>
      </c>
      <c r="H79" t="s">
        <v>552</v>
      </c>
      <c r="I79" t="s">
        <v>11</v>
      </c>
      <c r="J79" t="s">
        <v>17139</v>
      </c>
      <c r="K79" t="s">
        <v>831</v>
      </c>
      <c r="L79" t="s">
        <v>811</v>
      </c>
      <c r="M79" t="s">
        <v>4</v>
      </c>
      <c r="N79" t="s">
        <v>5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5</v>
      </c>
      <c r="V79" s="2">
        <v>37</v>
      </c>
      <c r="W79" s="2">
        <v>42</v>
      </c>
      <c r="X79" s="2">
        <v>7</v>
      </c>
      <c r="Y79" s="2">
        <v>31</v>
      </c>
      <c r="Z79" s="2">
        <v>38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12</v>
      </c>
      <c r="AH79" s="2">
        <v>68</v>
      </c>
      <c r="AI79" s="2">
        <v>80</v>
      </c>
      <c r="AJ79" s="2">
        <v>3</v>
      </c>
      <c r="AK79" s="2">
        <v>21</v>
      </c>
      <c r="AL79" s="2">
        <v>24</v>
      </c>
      <c r="AM79" s="2">
        <v>1</v>
      </c>
      <c r="AN79" s="2">
        <v>18</v>
      </c>
      <c r="AO79" s="2">
        <v>19</v>
      </c>
      <c r="AP79" s="2">
        <v>2</v>
      </c>
      <c r="AQ79" s="2">
        <v>2</v>
      </c>
      <c r="AR79" s="2">
        <v>4</v>
      </c>
    </row>
    <row r="80" spans="1:44" x14ac:dyDescent="0.25">
      <c r="A80" t="s">
        <v>16462</v>
      </c>
      <c r="B80" t="s">
        <v>16462</v>
      </c>
      <c r="C80" t="s">
        <v>16476</v>
      </c>
      <c r="D80" t="s">
        <v>711</v>
      </c>
      <c r="E80" t="s">
        <v>608</v>
      </c>
      <c r="F80" t="s">
        <v>711</v>
      </c>
      <c r="G80" t="s">
        <v>1357</v>
      </c>
      <c r="H80" t="s">
        <v>552</v>
      </c>
      <c r="I80" t="s">
        <v>11</v>
      </c>
      <c r="J80" t="s">
        <v>17139</v>
      </c>
      <c r="K80" t="s">
        <v>831</v>
      </c>
      <c r="L80" t="s">
        <v>755</v>
      </c>
      <c r="M80" t="s">
        <v>4</v>
      </c>
      <c r="N80" t="s">
        <v>5</v>
      </c>
      <c r="O80" s="2">
        <v>228</v>
      </c>
      <c r="P80" s="2">
        <v>137</v>
      </c>
      <c r="Q80" s="2">
        <v>365</v>
      </c>
      <c r="R80" s="2">
        <v>236</v>
      </c>
      <c r="S80" s="2">
        <v>140</v>
      </c>
      <c r="T80" s="2">
        <v>376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236</v>
      </c>
      <c r="AH80" s="2">
        <v>140</v>
      </c>
      <c r="AI80" s="2">
        <v>376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9</v>
      </c>
      <c r="AQ80" s="2">
        <v>5</v>
      </c>
      <c r="AR80" s="2">
        <v>14</v>
      </c>
    </row>
    <row r="81" spans="1:44" x14ac:dyDescent="0.25">
      <c r="A81" t="s">
        <v>16462</v>
      </c>
      <c r="B81" t="s">
        <v>16462</v>
      </c>
      <c r="C81" t="s">
        <v>16476</v>
      </c>
      <c r="D81" t="s">
        <v>711</v>
      </c>
      <c r="E81" t="s">
        <v>608</v>
      </c>
      <c r="F81" t="s">
        <v>711</v>
      </c>
      <c r="G81" t="s">
        <v>1357</v>
      </c>
      <c r="H81" t="s">
        <v>552</v>
      </c>
      <c r="I81" t="s">
        <v>11</v>
      </c>
      <c r="J81" t="s">
        <v>17139</v>
      </c>
      <c r="K81" t="s">
        <v>831</v>
      </c>
      <c r="L81" t="s">
        <v>786</v>
      </c>
      <c r="M81" t="s">
        <v>4</v>
      </c>
      <c r="N81" t="s">
        <v>5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78</v>
      </c>
      <c r="V81" s="2">
        <v>13</v>
      </c>
      <c r="W81" s="2">
        <v>91</v>
      </c>
      <c r="X81" s="2">
        <v>52</v>
      </c>
      <c r="Y81" s="2">
        <v>13</v>
      </c>
      <c r="Z81" s="2">
        <v>65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130</v>
      </c>
      <c r="AH81" s="2">
        <v>26</v>
      </c>
      <c r="AI81" s="2">
        <v>156</v>
      </c>
      <c r="AJ81" s="2">
        <v>43</v>
      </c>
      <c r="AK81" s="2">
        <v>5</v>
      </c>
      <c r="AL81" s="2">
        <v>48</v>
      </c>
      <c r="AM81" s="2">
        <v>35</v>
      </c>
      <c r="AN81" s="2">
        <v>2</v>
      </c>
      <c r="AO81" s="2">
        <v>37</v>
      </c>
      <c r="AP81" s="2">
        <v>4</v>
      </c>
      <c r="AQ81" s="2">
        <v>4</v>
      </c>
      <c r="AR81" s="2">
        <v>8</v>
      </c>
    </row>
    <row r="82" spans="1:44" x14ac:dyDescent="0.25">
      <c r="A82" t="s">
        <v>16462</v>
      </c>
      <c r="B82" t="s">
        <v>16462</v>
      </c>
      <c r="C82" t="s">
        <v>16476</v>
      </c>
      <c r="D82" t="s">
        <v>711</v>
      </c>
      <c r="E82" t="s">
        <v>608</v>
      </c>
      <c r="F82" t="s">
        <v>711</v>
      </c>
      <c r="G82" t="s">
        <v>1357</v>
      </c>
      <c r="H82" t="s">
        <v>552</v>
      </c>
      <c r="I82" t="s">
        <v>11</v>
      </c>
      <c r="J82" t="s">
        <v>17139</v>
      </c>
      <c r="K82" t="s">
        <v>831</v>
      </c>
      <c r="L82" t="s">
        <v>786</v>
      </c>
      <c r="M82" t="s">
        <v>9</v>
      </c>
      <c r="N82" t="s">
        <v>17262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1</v>
      </c>
      <c r="Y82" s="2">
        <v>0</v>
      </c>
      <c r="Z82" s="2">
        <v>1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1</v>
      </c>
      <c r="AH82" s="2">
        <v>0</v>
      </c>
      <c r="AI82" s="2">
        <v>1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1</v>
      </c>
      <c r="AQ82" s="2">
        <v>0</v>
      </c>
      <c r="AR82" s="2">
        <v>1</v>
      </c>
    </row>
    <row r="83" spans="1:44" x14ac:dyDescent="0.25">
      <c r="A83" t="s">
        <v>16462</v>
      </c>
      <c r="B83" t="s">
        <v>16462</v>
      </c>
      <c r="C83" t="s">
        <v>16476</v>
      </c>
      <c r="D83" t="s">
        <v>711</v>
      </c>
      <c r="E83" t="s">
        <v>608</v>
      </c>
      <c r="F83" t="s">
        <v>711</v>
      </c>
      <c r="G83" t="s">
        <v>1357</v>
      </c>
      <c r="H83" t="s">
        <v>552</v>
      </c>
      <c r="I83" t="s">
        <v>11</v>
      </c>
      <c r="J83" t="s">
        <v>17139</v>
      </c>
      <c r="K83" t="s">
        <v>831</v>
      </c>
      <c r="L83" t="s">
        <v>2664</v>
      </c>
      <c r="M83" t="s">
        <v>4</v>
      </c>
      <c r="N83" t="s">
        <v>5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26</v>
      </c>
      <c r="V83" s="2">
        <v>8</v>
      </c>
      <c r="W83" s="2">
        <v>34</v>
      </c>
      <c r="X83" s="2">
        <v>14</v>
      </c>
      <c r="Y83" s="2">
        <v>7</v>
      </c>
      <c r="Z83" s="2">
        <v>21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40</v>
      </c>
      <c r="AH83" s="2">
        <v>15</v>
      </c>
      <c r="AI83" s="2">
        <v>55</v>
      </c>
      <c r="AJ83" s="2">
        <v>15</v>
      </c>
      <c r="AK83" s="2">
        <v>3</v>
      </c>
      <c r="AL83" s="2">
        <v>18</v>
      </c>
      <c r="AM83" s="2">
        <v>8</v>
      </c>
      <c r="AN83" s="2">
        <v>2</v>
      </c>
      <c r="AO83" s="2">
        <v>10</v>
      </c>
      <c r="AP83" s="2">
        <v>3</v>
      </c>
      <c r="AQ83" s="2">
        <v>1</v>
      </c>
      <c r="AR83" s="2">
        <v>4</v>
      </c>
    </row>
    <row r="84" spans="1:44" x14ac:dyDescent="0.25">
      <c r="A84" t="s">
        <v>16462</v>
      </c>
      <c r="B84" t="s">
        <v>16462</v>
      </c>
      <c r="C84" t="s">
        <v>16476</v>
      </c>
      <c r="D84" t="s">
        <v>711</v>
      </c>
      <c r="E84" t="s">
        <v>608</v>
      </c>
      <c r="F84" t="s">
        <v>711</v>
      </c>
      <c r="G84" t="s">
        <v>1357</v>
      </c>
      <c r="H84" t="s">
        <v>552</v>
      </c>
      <c r="I84" t="s">
        <v>11</v>
      </c>
      <c r="J84" t="s">
        <v>17139</v>
      </c>
      <c r="K84" t="s">
        <v>831</v>
      </c>
      <c r="L84" t="s">
        <v>776</v>
      </c>
      <c r="M84" t="s">
        <v>4</v>
      </c>
      <c r="N84" t="s">
        <v>5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30</v>
      </c>
      <c r="V84" s="2">
        <v>2</v>
      </c>
      <c r="W84" s="2">
        <v>32</v>
      </c>
      <c r="X84" s="2">
        <v>15</v>
      </c>
      <c r="Y84" s="2">
        <v>0</v>
      </c>
      <c r="Z84" s="2">
        <v>15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45</v>
      </c>
      <c r="AH84" s="2">
        <v>2</v>
      </c>
      <c r="AI84" s="2">
        <v>47</v>
      </c>
      <c r="AJ84" s="2">
        <v>18</v>
      </c>
      <c r="AK84" s="2">
        <v>0</v>
      </c>
      <c r="AL84" s="2">
        <v>18</v>
      </c>
      <c r="AM84" s="2">
        <v>13</v>
      </c>
      <c r="AN84" s="2">
        <v>0</v>
      </c>
      <c r="AO84" s="2">
        <v>13</v>
      </c>
      <c r="AP84" s="2">
        <v>3</v>
      </c>
      <c r="AQ84" s="2">
        <v>0</v>
      </c>
      <c r="AR84" s="2">
        <v>3</v>
      </c>
    </row>
    <row r="85" spans="1:44" x14ac:dyDescent="0.25">
      <c r="A85" t="s">
        <v>16462</v>
      </c>
      <c r="B85" t="s">
        <v>16462</v>
      </c>
      <c r="C85" t="s">
        <v>16476</v>
      </c>
      <c r="D85" t="s">
        <v>711</v>
      </c>
      <c r="E85" t="s">
        <v>608</v>
      </c>
      <c r="F85" t="s">
        <v>711</v>
      </c>
      <c r="G85" t="s">
        <v>1357</v>
      </c>
      <c r="H85" t="s">
        <v>552</v>
      </c>
      <c r="I85" t="s">
        <v>11</v>
      </c>
      <c r="J85" t="s">
        <v>17139</v>
      </c>
      <c r="K85" t="s">
        <v>831</v>
      </c>
      <c r="L85" t="s">
        <v>812</v>
      </c>
      <c r="M85" t="s">
        <v>4</v>
      </c>
      <c r="N85" t="s">
        <v>5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10</v>
      </c>
      <c r="V85" s="2">
        <v>25</v>
      </c>
      <c r="W85" s="2">
        <v>35</v>
      </c>
      <c r="X85" s="2">
        <v>3</v>
      </c>
      <c r="Y85" s="2">
        <v>26</v>
      </c>
      <c r="Z85" s="2">
        <v>29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13</v>
      </c>
      <c r="AH85" s="2">
        <v>51</v>
      </c>
      <c r="AI85" s="2">
        <v>64</v>
      </c>
      <c r="AJ85" s="2">
        <v>1</v>
      </c>
      <c r="AK85" s="2">
        <v>20</v>
      </c>
      <c r="AL85" s="2">
        <v>21</v>
      </c>
      <c r="AM85" s="2">
        <v>1</v>
      </c>
      <c r="AN85" s="2">
        <v>15</v>
      </c>
      <c r="AO85" s="2">
        <v>16</v>
      </c>
      <c r="AP85" s="2">
        <v>2</v>
      </c>
      <c r="AQ85" s="2">
        <v>2</v>
      </c>
      <c r="AR85" s="2">
        <v>4</v>
      </c>
    </row>
    <row r="86" spans="1:44" x14ac:dyDescent="0.25">
      <c r="A86" t="s">
        <v>16462</v>
      </c>
      <c r="B86" t="s">
        <v>16462</v>
      </c>
      <c r="C86" t="s">
        <v>16476</v>
      </c>
      <c r="D86" t="s">
        <v>711</v>
      </c>
      <c r="E86" t="s">
        <v>608</v>
      </c>
      <c r="F86" t="s">
        <v>711</v>
      </c>
      <c r="G86" t="s">
        <v>1357</v>
      </c>
      <c r="H86" t="s">
        <v>552</v>
      </c>
      <c r="I86" t="s">
        <v>11</v>
      </c>
      <c r="J86" t="s">
        <v>17139</v>
      </c>
      <c r="K86" t="s">
        <v>831</v>
      </c>
      <c r="L86" t="s">
        <v>811</v>
      </c>
      <c r="M86" t="s">
        <v>4</v>
      </c>
      <c r="N86" t="s">
        <v>5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8</v>
      </c>
      <c r="V86" s="2">
        <v>40</v>
      </c>
      <c r="W86" s="2">
        <v>48</v>
      </c>
      <c r="X86" s="2">
        <v>5</v>
      </c>
      <c r="Y86" s="2">
        <v>27</v>
      </c>
      <c r="Z86" s="2">
        <v>32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13</v>
      </c>
      <c r="AH86" s="2">
        <v>67</v>
      </c>
      <c r="AI86" s="2">
        <v>80</v>
      </c>
      <c r="AJ86" s="2">
        <v>5</v>
      </c>
      <c r="AK86" s="2">
        <v>17</v>
      </c>
      <c r="AL86" s="2">
        <v>22</v>
      </c>
      <c r="AM86" s="2">
        <v>2</v>
      </c>
      <c r="AN86" s="2">
        <v>17</v>
      </c>
      <c r="AO86" s="2">
        <v>19</v>
      </c>
      <c r="AP86" s="2">
        <v>0</v>
      </c>
      <c r="AQ86" s="2">
        <v>4</v>
      </c>
      <c r="AR86" s="2">
        <v>4</v>
      </c>
    </row>
    <row r="87" spans="1:44" x14ac:dyDescent="0.25">
      <c r="A87" t="s">
        <v>16462</v>
      </c>
      <c r="B87" t="s">
        <v>16462</v>
      </c>
      <c r="C87" t="s">
        <v>16476</v>
      </c>
      <c r="D87" t="s">
        <v>711</v>
      </c>
      <c r="E87" t="s">
        <v>608</v>
      </c>
      <c r="F87" t="s">
        <v>711</v>
      </c>
      <c r="G87" t="s">
        <v>1356</v>
      </c>
      <c r="H87" t="s">
        <v>552</v>
      </c>
      <c r="I87" t="s">
        <v>11</v>
      </c>
      <c r="J87" t="s">
        <v>17139</v>
      </c>
      <c r="K87" t="s">
        <v>831</v>
      </c>
      <c r="L87" t="s">
        <v>786</v>
      </c>
      <c r="M87" t="s">
        <v>9</v>
      </c>
      <c r="N87" t="s">
        <v>17262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2</v>
      </c>
      <c r="Y87" s="2">
        <v>1</v>
      </c>
      <c r="Z87" s="2">
        <v>3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2</v>
      </c>
      <c r="AH87" s="2">
        <v>1</v>
      </c>
      <c r="AI87" s="2">
        <v>3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1</v>
      </c>
      <c r="AQ87" s="2">
        <v>0</v>
      </c>
      <c r="AR87" s="2">
        <v>1</v>
      </c>
    </row>
    <row r="88" spans="1:44" x14ac:dyDescent="0.25">
      <c r="A88" t="s">
        <v>16462</v>
      </c>
      <c r="B88" t="s">
        <v>16462</v>
      </c>
      <c r="C88" t="s">
        <v>16476</v>
      </c>
      <c r="D88" t="s">
        <v>711</v>
      </c>
      <c r="E88" t="s">
        <v>608</v>
      </c>
      <c r="F88" t="s">
        <v>711</v>
      </c>
      <c r="G88" t="s">
        <v>1357</v>
      </c>
      <c r="H88" t="s">
        <v>552</v>
      </c>
      <c r="I88" t="s">
        <v>11</v>
      </c>
      <c r="J88" t="s">
        <v>17139</v>
      </c>
      <c r="K88" t="s">
        <v>831</v>
      </c>
      <c r="L88" t="s">
        <v>776</v>
      </c>
      <c r="M88" t="s">
        <v>9</v>
      </c>
      <c r="N88" t="s">
        <v>17262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8</v>
      </c>
      <c r="Y88" s="2">
        <v>0</v>
      </c>
      <c r="Z88" s="2">
        <v>8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8</v>
      </c>
      <c r="AH88" s="2">
        <v>0</v>
      </c>
      <c r="AI88" s="2">
        <v>8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1</v>
      </c>
      <c r="AQ88" s="2">
        <v>0</v>
      </c>
      <c r="AR88" s="2">
        <v>1</v>
      </c>
    </row>
    <row r="89" spans="1:44" x14ac:dyDescent="0.25">
      <c r="A89" t="s">
        <v>476</v>
      </c>
      <c r="B89" t="s">
        <v>476</v>
      </c>
      <c r="C89" t="s">
        <v>16477</v>
      </c>
      <c r="D89" t="s">
        <v>696</v>
      </c>
      <c r="E89" t="s">
        <v>579</v>
      </c>
      <c r="F89" t="s">
        <v>696</v>
      </c>
      <c r="G89" t="s">
        <v>1356</v>
      </c>
      <c r="H89" t="s">
        <v>552</v>
      </c>
      <c r="I89" t="s">
        <v>11</v>
      </c>
      <c r="J89" t="s">
        <v>17139</v>
      </c>
      <c r="K89" t="s">
        <v>831</v>
      </c>
      <c r="L89" t="s">
        <v>755</v>
      </c>
      <c r="M89" t="s">
        <v>4</v>
      </c>
      <c r="N89" t="s">
        <v>5</v>
      </c>
      <c r="O89" s="2">
        <v>207</v>
      </c>
      <c r="P89" s="2">
        <v>121</v>
      </c>
      <c r="Q89" s="2">
        <v>328</v>
      </c>
      <c r="R89" s="2">
        <v>224</v>
      </c>
      <c r="S89" s="2">
        <v>135</v>
      </c>
      <c r="T89" s="2">
        <v>359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224</v>
      </c>
      <c r="AH89" s="2">
        <v>135</v>
      </c>
      <c r="AI89" s="2">
        <v>359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13</v>
      </c>
      <c r="AQ89" s="2">
        <v>13</v>
      </c>
      <c r="AR89" s="2">
        <v>26</v>
      </c>
    </row>
    <row r="90" spans="1:44" x14ac:dyDescent="0.25">
      <c r="A90" t="s">
        <v>476</v>
      </c>
      <c r="B90" t="s">
        <v>476</v>
      </c>
      <c r="C90" t="s">
        <v>16477</v>
      </c>
      <c r="D90" t="s">
        <v>696</v>
      </c>
      <c r="E90" t="s">
        <v>579</v>
      </c>
      <c r="F90" t="s">
        <v>696</v>
      </c>
      <c r="G90" t="s">
        <v>1356</v>
      </c>
      <c r="H90" t="s">
        <v>552</v>
      </c>
      <c r="I90" t="s">
        <v>11</v>
      </c>
      <c r="J90" t="s">
        <v>17139</v>
      </c>
      <c r="K90" t="s">
        <v>831</v>
      </c>
      <c r="L90" t="s">
        <v>769</v>
      </c>
      <c r="M90" t="s">
        <v>4</v>
      </c>
      <c r="N90" t="s">
        <v>5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9</v>
      </c>
      <c r="V90" s="2">
        <v>23</v>
      </c>
      <c r="W90" s="2">
        <v>32</v>
      </c>
      <c r="X90" s="2">
        <v>3</v>
      </c>
      <c r="Y90" s="2">
        <v>14</v>
      </c>
      <c r="Z90" s="2">
        <v>17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12</v>
      </c>
      <c r="AH90" s="2">
        <v>37</v>
      </c>
      <c r="AI90" s="2">
        <v>49</v>
      </c>
      <c r="AJ90" s="2">
        <v>14</v>
      </c>
      <c r="AK90" s="2">
        <v>41</v>
      </c>
      <c r="AL90" s="2">
        <v>55</v>
      </c>
      <c r="AM90" s="2">
        <v>2</v>
      </c>
      <c r="AN90" s="2">
        <v>12</v>
      </c>
      <c r="AO90" s="2">
        <v>14</v>
      </c>
      <c r="AP90" s="2">
        <v>5</v>
      </c>
      <c r="AQ90" s="2">
        <v>12</v>
      </c>
      <c r="AR90" s="2">
        <v>17</v>
      </c>
    </row>
    <row r="91" spans="1:44" x14ac:dyDescent="0.25">
      <c r="A91" t="s">
        <v>476</v>
      </c>
      <c r="B91" t="s">
        <v>476</v>
      </c>
      <c r="C91" t="s">
        <v>16477</v>
      </c>
      <c r="D91" t="s">
        <v>696</v>
      </c>
      <c r="E91" t="s">
        <v>579</v>
      </c>
      <c r="F91" t="s">
        <v>696</v>
      </c>
      <c r="G91" t="s">
        <v>1356</v>
      </c>
      <c r="H91" t="s">
        <v>552</v>
      </c>
      <c r="I91" t="s">
        <v>11</v>
      </c>
      <c r="J91" t="s">
        <v>17139</v>
      </c>
      <c r="K91" t="s">
        <v>831</v>
      </c>
      <c r="L91" t="s">
        <v>786</v>
      </c>
      <c r="M91" t="s">
        <v>4</v>
      </c>
      <c r="N91" t="s">
        <v>5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41</v>
      </c>
      <c r="V91" s="2">
        <v>0</v>
      </c>
      <c r="W91" s="2">
        <v>41</v>
      </c>
      <c r="X91" s="2">
        <v>23</v>
      </c>
      <c r="Y91" s="2">
        <v>4</v>
      </c>
      <c r="Z91" s="2">
        <v>27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64</v>
      </c>
      <c r="AH91" s="2">
        <v>4</v>
      </c>
      <c r="AI91" s="2">
        <v>68</v>
      </c>
      <c r="AJ91" s="2">
        <v>16</v>
      </c>
      <c r="AK91" s="2">
        <v>2</v>
      </c>
      <c r="AL91" s="2">
        <v>18</v>
      </c>
      <c r="AM91" s="2">
        <v>16</v>
      </c>
      <c r="AN91" s="2">
        <v>2</v>
      </c>
      <c r="AO91" s="2">
        <v>18</v>
      </c>
      <c r="AP91" s="2">
        <v>12</v>
      </c>
      <c r="AQ91" s="2">
        <v>10</v>
      </c>
      <c r="AR91" s="2">
        <v>22</v>
      </c>
    </row>
    <row r="92" spans="1:44" x14ac:dyDescent="0.25">
      <c r="A92" t="s">
        <v>476</v>
      </c>
      <c r="B92" t="s">
        <v>476</v>
      </c>
      <c r="C92" t="s">
        <v>16477</v>
      </c>
      <c r="D92" t="s">
        <v>696</v>
      </c>
      <c r="E92" t="s">
        <v>579</v>
      </c>
      <c r="F92" t="s">
        <v>696</v>
      </c>
      <c r="G92" t="s">
        <v>1356</v>
      </c>
      <c r="H92" t="s">
        <v>552</v>
      </c>
      <c r="I92" t="s">
        <v>11</v>
      </c>
      <c r="J92" t="s">
        <v>17139</v>
      </c>
      <c r="K92" t="s">
        <v>831</v>
      </c>
      <c r="L92" t="s">
        <v>789</v>
      </c>
      <c r="M92" t="s">
        <v>4</v>
      </c>
      <c r="N92" t="s">
        <v>5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25</v>
      </c>
      <c r="V92" s="2">
        <v>4</v>
      </c>
      <c r="W92" s="2">
        <v>29</v>
      </c>
      <c r="X92" s="2">
        <v>10</v>
      </c>
      <c r="Y92" s="2">
        <v>0</v>
      </c>
      <c r="Z92" s="2">
        <v>10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35</v>
      </c>
      <c r="AH92" s="2">
        <v>4</v>
      </c>
      <c r="AI92" s="2">
        <v>39</v>
      </c>
      <c r="AJ92" s="2">
        <v>2</v>
      </c>
      <c r="AK92" s="2">
        <v>2</v>
      </c>
      <c r="AL92" s="2">
        <v>4</v>
      </c>
      <c r="AM92" s="2">
        <v>2</v>
      </c>
      <c r="AN92" s="2">
        <v>2</v>
      </c>
      <c r="AO92" s="2">
        <v>4</v>
      </c>
      <c r="AP92" s="2">
        <v>13</v>
      </c>
      <c r="AQ92" s="2">
        <v>9</v>
      </c>
      <c r="AR92" s="2">
        <v>22</v>
      </c>
    </row>
    <row r="93" spans="1:44" x14ac:dyDescent="0.25">
      <c r="A93" t="s">
        <v>476</v>
      </c>
      <c r="B93" t="s">
        <v>476</v>
      </c>
      <c r="C93" t="s">
        <v>16477</v>
      </c>
      <c r="D93" t="s">
        <v>696</v>
      </c>
      <c r="E93" t="s">
        <v>579</v>
      </c>
      <c r="F93" t="s">
        <v>696</v>
      </c>
      <c r="G93" t="s">
        <v>1356</v>
      </c>
      <c r="H93" t="s">
        <v>552</v>
      </c>
      <c r="I93" t="s">
        <v>11</v>
      </c>
      <c r="J93" t="s">
        <v>17139</v>
      </c>
      <c r="K93" t="s">
        <v>831</v>
      </c>
      <c r="L93" t="s">
        <v>787</v>
      </c>
      <c r="M93" t="s">
        <v>4</v>
      </c>
      <c r="N93" t="s">
        <v>5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6</v>
      </c>
      <c r="V93" s="2">
        <v>12</v>
      </c>
      <c r="W93" s="2">
        <v>18</v>
      </c>
      <c r="X93" s="2">
        <v>5</v>
      </c>
      <c r="Y93" s="2">
        <v>9</v>
      </c>
      <c r="Z93" s="2">
        <v>14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11</v>
      </c>
      <c r="AH93" s="2">
        <v>21</v>
      </c>
      <c r="AI93" s="2">
        <v>32</v>
      </c>
      <c r="AJ93" s="2">
        <v>7</v>
      </c>
      <c r="AK93" s="2">
        <v>10</v>
      </c>
      <c r="AL93" s="2">
        <v>17</v>
      </c>
      <c r="AM93" s="2">
        <v>7</v>
      </c>
      <c r="AN93" s="2">
        <v>10</v>
      </c>
      <c r="AO93" s="2">
        <v>17</v>
      </c>
      <c r="AP93" s="2">
        <v>8</v>
      </c>
      <c r="AQ93" s="2">
        <v>12</v>
      </c>
      <c r="AR93" s="2">
        <v>20</v>
      </c>
    </row>
    <row r="94" spans="1:44" x14ac:dyDescent="0.25">
      <c r="A94" t="s">
        <v>476</v>
      </c>
      <c r="B94" t="s">
        <v>476</v>
      </c>
      <c r="C94" t="s">
        <v>16477</v>
      </c>
      <c r="D94" t="s">
        <v>696</v>
      </c>
      <c r="E94" t="s">
        <v>579</v>
      </c>
      <c r="F94" t="s">
        <v>696</v>
      </c>
      <c r="G94" t="s">
        <v>1356</v>
      </c>
      <c r="H94" t="s">
        <v>552</v>
      </c>
      <c r="I94" t="s">
        <v>11</v>
      </c>
      <c r="J94" t="s">
        <v>17139</v>
      </c>
      <c r="K94" t="s">
        <v>831</v>
      </c>
      <c r="L94" t="s">
        <v>798</v>
      </c>
      <c r="M94" t="s">
        <v>4</v>
      </c>
      <c r="N94" t="s">
        <v>5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6</v>
      </c>
      <c r="V94" s="2">
        <v>18</v>
      </c>
      <c r="W94" s="2">
        <v>24</v>
      </c>
      <c r="X94" s="2">
        <v>2</v>
      </c>
      <c r="Y94" s="2">
        <v>5</v>
      </c>
      <c r="Z94" s="2">
        <v>7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8</v>
      </c>
      <c r="AH94" s="2">
        <v>23</v>
      </c>
      <c r="AI94" s="2">
        <v>31</v>
      </c>
      <c r="AJ94" s="2">
        <v>1</v>
      </c>
      <c r="AK94" s="2">
        <v>8</v>
      </c>
      <c r="AL94" s="2">
        <v>9</v>
      </c>
      <c r="AM94" s="2">
        <v>1</v>
      </c>
      <c r="AN94" s="2">
        <v>8</v>
      </c>
      <c r="AO94" s="2">
        <v>9</v>
      </c>
      <c r="AP94" s="2">
        <v>6</v>
      </c>
      <c r="AQ94" s="2">
        <v>13</v>
      </c>
      <c r="AR94" s="2">
        <v>19</v>
      </c>
    </row>
    <row r="95" spans="1:44" x14ac:dyDescent="0.25">
      <c r="A95" t="s">
        <v>475</v>
      </c>
      <c r="B95" t="s">
        <v>475</v>
      </c>
      <c r="C95" t="s">
        <v>16478</v>
      </c>
      <c r="D95" t="s">
        <v>693</v>
      </c>
      <c r="E95" t="s">
        <v>562</v>
      </c>
      <c r="F95" t="s">
        <v>693</v>
      </c>
      <c r="G95" t="s">
        <v>1356</v>
      </c>
      <c r="H95" t="s">
        <v>552</v>
      </c>
      <c r="I95" t="s">
        <v>11</v>
      </c>
      <c r="J95" t="s">
        <v>17139</v>
      </c>
      <c r="K95" t="s">
        <v>831</v>
      </c>
      <c r="L95" t="s">
        <v>755</v>
      </c>
      <c r="M95" t="s">
        <v>4</v>
      </c>
      <c r="N95" t="s">
        <v>5</v>
      </c>
      <c r="O95" s="2">
        <v>230</v>
      </c>
      <c r="P95" s="2">
        <v>122</v>
      </c>
      <c r="Q95" s="2">
        <v>352</v>
      </c>
      <c r="R95" s="2">
        <v>230</v>
      </c>
      <c r="S95" s="2">
        <v>122</v>
      </c>
      <c r="T95" s="2">
        <v>352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230</v>
      </c>
      <c r="AH95" s="2">
        <v>122</v>
      </c>
      <c r="AI95" s="2">
        <v>352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9</v>
      </c>
      <c r="AQ95" s="2">
        <v>15</v>
      </c>
      <c r="AR95" s="2">
        <v>24</v>
      </c>
    </row>
    <row r="96" spans="1:44" x14ac:dyDescent="0.25">
      <c r="A96" t="s">
        <v>475</v>
      </c>
      <c r="B96" t="s">
        <v>475</v>
      </c>
      <c r="C96" t="s">
        <v>16478</v>
      </c>
      <c r="D96" t="s">
        <v>693</v>
      </c>
      <c r="E96" t="s">
        <v>562</v>
      </c>
      <c r="F96" t="s">
        <v>693</v>
      </c>
      <c r="G96" t="s">
        <v>1356</v>
      </c>
      <c r="H96" t="s">
        <v>552</v>
      </c>
      <c r="I96" t="s">
        <v>11</v>
      </c>
      <c r="J96" t="s">
        <v>17139</v>
      </c>
      <c r="K96" t="s">
        <v>831</v>
      </c>
      <c r="L96" t="s">
        <v>764</v>
      </c>
      <c r="M96" t="s">
        <v>4</v>
      </c>
      <c r="N96" t="s">
        <v>5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16</v>
      </c>
      <c r="V96" s="2">
        <v>42</v>
      </c>
      <c r="W96" s="2">
        <v>58</v>
      </c>
      <c r="X96" s="2">
        <v>4</v>
      </c>
      <c r="Y96" s="2">
        <v>35</v>
      </c>
      <c r="Z96" s="2">
        <v>39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20</v>
      </c>
      <c r="AH96" s="2">
        <v>77</v>
      </c>
      <c r="AI96" s="2">
        <v>97</v>
      </c>
      <c r="AJ96" s="2">
        <v>7</v>
      </c>
      <c r="AK96" s="2">
        <v>24</v>
      </c>
      <c r="AL96" s="2">
        <v>31</v>
      </c>
      <c r="AM96" s="2">
        <v>6</v>
      </c>
      <c r="AN96" s="2">
        <v>21</v>
      </c>
      <c r="AO96" s="2">
        <v>27</v>
      </c>
      <c r="AP96" s="2">
        <v>7</v>
      </c>
      <c r="AQ96" s="2">
        <v>10</v>
      </c>
      <c r="AR96" s="2">
        <v>17</v>
      </c>
    </row>
    <row r="97" spans="1:44" x14ac:dyDescent="0.25">
      <c r="A97" t="s">
        <v>475</v>
      </c>
      <c r="B97" t="s">
        <v>475</v>
      </c>
      <c r="C97" t="s">
        <v>16478</v>
      </c>
      <c r="D97" t="s">
        <v>693</v>
      </c>
      <c r="E97" t="s">
        <v>562</v>
      </c>
      <c r="F97" t="s">
        <v>693</v>
      </c>
      <c r="G97" t="s">
        <v>1356</v>
      </c>
      <c r="H97" t="s">
        <v>552</v>
      </c>
      <c r="I97" t="s">
        <v>11</v>
      </c>
      <c r="J97" t="s">
        <v>17139</v>
      </c>
      <c r="K97" t="s">
        <v>831</v>
      </c>
      <c r="L97" t="s">
        <v>790</v>
      </c>
      <c r="M97" t="s">
        <v>4</v>
      </c>
      <c r="N97" t="s">
        <v>5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11</v>
      </c>
      <c r="V97" s="2">
        <v>14</v>
      </c>
      <c r="W97" s="2">
        <v>25</v>
      </c>
      <c r="X97" s="2">
        <v>1</v>
      </c>
      <c r="Y97" s="2">
        <v>9</v>
      </c>
      <c r="Z97" s="2">
        <v>10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12</v>
      </c>
      <c r="AH97" s="2">
        <v>23</v>
      </c>
      <c r="AI97" s="2">
        <v>35</v>
      </c>
      <c r="AJ97" s="2">
        <v>5</v>
      </c>
      <c r="AK97" s="2">
        <v>5</v>
      </c>
      <c r="AL97" s="2">
        <v>10</v>
      </c>
      <c r="AM97" s="2">
        <v>7</v>
      </c>
      <c r="AN97" s="2">
        <v>7</v>
      </c>
      <c r="AO97" s="2">
        <v>14</v>
      </c>
      <c r="AP97" s="2">
        <v>7</v>
      </c>
      <c r="AQ97" s="2">
        <v>5</v>
      </c>
      <c r="AR97" s="2">
        <v>12</v>
      </c>
    </row>
    <row r="98" spans="1:44" x14ac:dyDescent="0.25">
      <c r="A98" t="s">
        <v>475</v>
      </c>
      <c r="B98" t="s">
        <v>475</v>
      </c>
      <c r="C98" t="s">
        <v>16478</v>
      </c>
      <c r="D98" t="s">
        <v>693</v>
      </c>
      <c r="E98" t="s">
        <v>562</v>
      </c>
      <c r="F98" t="s">
        <v>693</v>
      </c>
      <c r="G98" t="s">
        <v>1356</v>
      </c>
      <c r="H98" t="s">
        <v>552</v>
      </c>
      <c r="I98" t="s">
        <v>11</v>
      </c>
      <c r="J98" t="s">
        <v>17139</v>
      </c>
      <c r="K98" t="s">
        <v>831</v>
      </c>
      <c r="L98" t="s">
        <v>758</v>
      </c>
      <c r="M98" t="s">
        <v>4</v>
      </c>
      <c r="N98" t="s">
        <v>5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29</v>
      </c>
      <c r="V98" s="2">
        <v>21</v>
      </c>
      <c r="W98" s="2">
        <v>50</v>
      </c>
      <c r="X98" s="2">
        <v>14</v>
      </c>
      <c r="Y98" s="2">
        <v>15</v>
      </c>
      <c r="Z98" s="2">
        <v>29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43</v>
      </c>
      <c r="AH98" s="2">
        <v>36</v>
      </c>
      <c r="AI98" s="2">
        <v>79</v>
      </c>
      <c r="AJ98" s="2">
        <v>20</v>
      </c>
      <c r="AK98" s="2">
        <v>17</v>
      </c>
      <c r="AL98" s="2">
        <v>37</v>
      </c>
      <c r="AM98" s="2">
        <v>19</v>
      </c>
      <c r="AN98" s="2">
        <v>20</v>
      </c>
      <c r="AO98" s="2">
        <v>39</v>
      </c>
      <c r="AP98" s="2">
        <v>10</v>
      </c>
      <c r="AQ98" s="2">
        <v>8</v>
      </c>
      <c r="AR98" s="2">
        <v>18</v>
      </c>
    </row>
    <row r="99" spans="1:44" x14ac:dyDescent="0.25">
      <c r="A99" t="s">
        <v>475</v>
      </c>
      <c r="B99" t="s">
        <v>475</v>
      </c>
      <c r="C99" t="s">
        <v>16478</v>
      </c>
      <c r="D99" t="s">
        <v>693</v>
      </c>
      <c r="E99" t="s">
        <v>562</v>
      </c>
      <c r="F99" t="s">
        <v>693</v>
      </c>
      <c r="G99" t="s">
        <v>1356</v>
      </c>
      <c r="H99" t="s">
        <v>552</v>
      </c>
      <c r="I99" t="s">
        <v>11</v>
      </c>
      <c r="J99" t="s">
        <v>17139</v>
      </c>
      <c r="K99" t="s">
        <v>831</v>
      </c>
      <c r="L99" t="s">
        <v>789</v>
      </c>
      <c r="M99" t="s">
        <v>4</v>
      </c>
      <c r="N99" t="s">
        <v>5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36</v>
      </c>
      <c r="V99" s="2">
        <v>8</v>
      </c>
      <c r="W99" s="2">
        <v>44</v>
      </c>
      <c r="X99" s="2">
        <v>58</v>
      </c>
      <c r="Y99" s="2">
        <v>9</v>
      </c>
      <c r="Z99" s="2">
        <v>67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94</v>
      </c>
      <c r="AH99" s="2">
        <v>17</v>
      </c>
      <c r="AI99" s="2">
        <v>111</v>
      </c>
      <c r="AJ99" s="2">
        <v>25</v>
      </c>
      <c r="AK99" s="2">
        <v>9</v>
      </c>
      <c r="AL99" s="2">
        <v>34</v>
      </c>
      <c r="AM99" s="2">
        <v>29</v>
      </c>
      <c r="AN99" s="2">
        <v>12</v>
      </c>
      <c r="AO99" s="2">
        <v>41</v>
      </c>
      <c r="AP99" s="2">
        <v>16</v>
      </c>
      <c r="AQ99" s="2">
        <v>6</v>
      </c>
      <c r="AR99" s="2">
        <v>22</v>
      </c>
    </row>
    <row r="100" spans="1:44" x14ac:dyDescent="0.25">
      <c r="A100" t="s">
        <v>475</v>
      </c>
      <c r="B100" t="s">
        <v>475</v>
      </c>
      <c r="C100" t="s">
        <v>16478</v>
      </c>
      <c r="D100" t="s">
        <v>693</v>
      </c>
      <c r="E100" t="s">
        <v>562</v>
      </c>
      <c r="F100" t="s">
        <v>693</v>
      </c>
      <c r="G100" t="s">
        <v>1357</v>
      </c>
      <c r="H100" t="s">
        <v>552</v>
      </c>
      <c r="I100" t="s">
        <v>11</v>
      </c>
      <c r="J100" t="s">
        <v>17139</v>
      </c>
      <c r="K100" t="s">
        <v>831</v>
      </c>
      <c r="L100" t="s">
        <v>755</v>
      </c>
      <c r="M100" t="s">
        <v>4</v>
      </c>
      <c r="N100" t="s">
        <v>5</v>
      </c>
      <c r="O100" s="2">
        <v>154</v>
      </c>
      <c r="P100" s="2">
        <v>92</v>
      </c>
      <c r="Q100" s="2">
        <v>246</v>
      </c>
      <c r="R100" s="2">
        <v>154</v>
      </c>
      <c r="S100" s="2">
        <v>92</v>
      </c>
      <c r="T100" s="2">
        <v>246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154</v>
      </c>
      <c r="AH100" s="2">
        <v>92</v>
      </c>
      <c r="AI100" s="2">
        <v>246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15</v>
      </c>
      <c r="AQ100" s="2">
        <v>13</v>
      </c>
      <c r="AR100" s="2">
        <v>28</v>
      </c>
    </row>
    <row r="101" spans="1:44" x14ac:dyDescent="0.25">
      <c r="A101" t="s">
        <v>475</v>
      </c>
      <c r="B101" t="s">
        <v>475</v>
      </c>
      <c r="C101" t="s">
        <v>16478</v>
      </c>
      <c r="D101" t="s">
        <v>693</v>
      </c>
      <c r="E101" t="s">
        <v>562</v>
      </c>
      <c r="F101" t="s">
        <v>693</v>
      </c>
      <c r="G101" t="s">
        <v>1357</v>
      </c>
      <c r="H101" t="s">
        <v>552</v>
      </c>
      <c r="I101" t="s">
        <v>11</v>
      </c>
      <c r="J101" t="s">
        <v>17139</v>
      </c>
      <c r="K101" t="s">
        <v>831</v>
      </c>
      <c r="L101" t="s">
        <v>764</v>
      </c>
      <c r="M101" t="s">
        <v>4</v>
      </c>
      <c r="N101" t="s">
        <v>5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7</v>
      </c>
      <c r="V101" s="2">
        <v>28</v>
      </c>
      <c r="W101" s="2">
        <v>35</v>
      </c>
      <c r="X101" s="2">
        <v>7</v>
      </c>
      <c r="Y101" s="2">
        <v>17</v>
      </c>
      <c r="Z101" s="2">
        <v>24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14</v>
      </c>
      <c r="AH101" s="2">
        <v>45</v>
      </c>
      <c r="AI101" s="2">
        <v>59</v>
      </c>
      <c r="AJ101" s="2">
        <v>2</v>
      </c>
      <c r="AK101" s="2">
        <v>19</v>
      </c>
      <c r="AL101" s="2">
        <v>21</v>
      </c>
      <c r="AM101" s="2">
        <v>6</v>
      </c>
      <c r="AN101" s="2">
        <v>23</v>
      </c>
      <c r="AO101" s="2">
        <v>29</v>
      </c>
      <c r="AP101" s="2">
        <v>9</v>
      </c>
      <c r="AQ101" s="2">
        <v>7</v>
      </c>
      <c r="AR101" s="2">
        <v>16</v>
      </c>
    </row>
    <row r="102" spans="1:44" x14ac:dyDescent="0.25">
      <c r="A102" t="s">
        <v>475</v>
      </c>
      <c r="B102" t="s">
        <v>475</v>
      </c>
      <c r="C102" t="s">
        <v>16478</v>
      </c>
      <c r="D102" t="s">
        <v>693</v>
      </c>
      <c r="E102" t="s">
        <v>562</v>
      </c>
      <c r="F102" t="s">
        <v>693</v>
      </c>
      <c r="G102" t="s">
        <v>1357</v>
      </c>
      <c r="H102" t="s">
        <v>552</v>
      </c>
      <c r="I102" t="s">
        <v>11</v>
      </c>
      <c r="J102" t="s">
        <v>17139</v>
      </c>
      <c r="K102" t="s">
        <v>831</v>
      </c>
      <c r="L102" t="s">
        <v>758</v>
      </c>
      <c r="M102" t="s">
        <v>4</v>
      </c>
      <c r="N102" t="s">
        <v>5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17</v>
      </c>
      <c r="V102" s="2">
        <v>20</v>
      </c>
      <c r="W102" s="2">
        <v>37</v>
      </c>
      <c r="X102" s="2">
        <v>14</v>
      </c>
      <c r="Y102" s="2">
        <v>9</v>
      </c>
      <c r="Z102" s="2">
        <v>23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31</v>
      </c>
      <c r="AH102" s="2">
        <v>29</v>
      </c>
      <c r="AI102" s="2">
        <v>60</v>
      </c>
      <c r="AJ102" s="2">
        <v>20</v>
      </c>
      <c r="AK102" s="2">
        <v>14</v>
      </c>
      <c r="AL102" s="2">
        <v>34</v>
      </c>
      <c r="AM102" s="2">
        <v>10</v>
      </c>
      <c r="AN102" s="2">
        <v>17</v>
      </c>
      <c r="AO102" s="2">
        <v>27</v>
      </c>
      <c r="AP102" s="2">
        <v>17</v>
      </c>
      <c r="AQ102" s="2">
        <v>4</v>
      </c>
      <c r="AR102" s="2">
        <v>21</v>
      </c>
    </row>
    <row r="103" spans="1:44" x14ac:dyDescent="0.25">
      <c r="A103" t="s">
        <v>475</v>
      </c>
      <c r="B103" t="s">
        <v>475</v>
      </c>
      <c r="C103" t="s">
        <v>16478</v>
      </c>
      <c r="D103" t="s">
        <v>693</v>
      </c>
      <c r="E103" t="s">
        <v>562</v>
      </c>
      <c r="F103" t="s">
        <v>693</v>
      </c>
      <c r="G103" t="s">
        <v>1357</v>
      </c>
      <c r="H103" t="s">
        <v>552</v>
      </c>
      <c r="I103" t="s">
        <v>11</v>
      </c>
      <c r="J103" t="s">
        <v>17139</v>
      </c>
      <c r="K103" t="s">
        <v>831</v>
      </c>
      <c r="L103" t="s">
        <v>789</v>
      </c>
      <c r="M103" t="s">
        <v>4</v>
      </c>
      <c r="N103" t="s">
        <v>5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59</v>
      </c>
      <c r="V103" s="2">
        <v>7</v>
      </c>
      <c r="W103" s="2">
        <v>66</v>
      </c>
      <c r="X103" s="2">
        <v>23</v>
      </c>
      <c r="Y103" s="2">
        <v>6</v>
      </c>
      <c r="Z103" s="2">
        <v>29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82</v>
      </c>
      <c r="AH103" s="2">
        <v>13</v>
      </c>
      <c r="AI103" s="2">
        <v>95</v>
      </c>
      <c r="AJ103" s="2">
        <v>14</v>
      </c>
      <c r="AK103" s="2">
        <v>3</v>
      </c>
      <c r="AL103" s="2">
        <v>17</v>
      </c>
      <c r="AM103" s="2">
        <v>17</v>
      </c>
      <c r="AN103" s="2">
        <v>5</v>
      </c>
      <c r="AO103" s="2">
        <v>22</v>
      </c>
      <c r="AP103" s="2">
        <v>15</v>
      </c>
      <c r="AQ103" s="2">
        <v>3</v>
      </c>
      <c r="AR103" s="2">
        <v>18</v>
      </c>
    </row>
    <row r="104" spans="1:44" x14ac:dyDescent="0.25">
      <c r="A104" t="s">
        <v>475</v>
      </c>
      <c r="B104" t="s">
        <v>475</v>
      </c>
      <c r="C104" t="s">
        <v>16478</v>
      </c>
      <c r="D104" t="s">
        <v>693</v>
      </c>
      <c r="E104" t="s">
        <v>562</v>
      </c>
      <c r="F104" t="s">
        <v>693</v>
      </c>
      <c r="G104" t="s">
        <v>1357</v>
      </c>
      <c r="H104" t="s">
        <v>552</v>
      </c>
      <c r="I104" t="s">
        <v>11</v>
      </c>
      <c r="J104" t="s">
        <v>17139</v>
      </c>
      <c r="K104" t="s">
        <v>831</v>
      </c>
      <c r="L104" t="s">
        <v>789</v>
      </c>
      <c r="M104" t="s">
        <v>9</v>
      </c>
      <c r="N104" t="s">
        <v>17262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1</v>
      </c>
      <c r="Y104" s="2">
        <v>0</v>
      </c>
      <c r="Z104" s="2">
        <v>1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1</v>
      </c>
      <c r="AH104" s="2">
        <v>0</v>
      </c>
      <c r="AI104" s="2">
        <v>1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2</v>
      </c>
      <c r="AQ104" s="2">
        <v>0</v>
      </c>
      <c r="AR104" s="2">
        <v>2</v>
      </c>
    </row>
    <row r="105" spans="1:44" x14ac:dyDescent="0.25">
      <c r="A105" t="s">
        <v>16467</v>
      </c>
      <c r="B105" t="s">
        <v>16467</v>
      </c>
      <c r="C105" t="s">
        <v>16479</v>
      </c>
      <c r="D105" t="s">
        <v>687</v>
      </c>
      <c r="E105" t="s">
        <v>551</v>
      </c>
      <c r="F105" t="s">
        <v>687</v>
      </c>
      <c r="G105" t="s">
        <v>1356</v>
      </c>
      <c r="H105" t="s">
        <v>552</v>
      </c>
      <c r="I105" t="s">
        <v>11</v>
      </c>
      <c r="J105" t="s">
        <v>17139</v>
      </c>
      <c r="K105" t="s">
        <v>831</v>
      </c>
      <c r="L105" t="s">
        <v>755</v>
      </c>
      <c r="M105" t="s">
        <v>4</v>
      </c>
      <c r="N105" t="s">
        <v>5</v>
      </c>
      <c r="O105" s="2">
        <v>202</v>
      </c>
      <c r="P105" s="2">
        <v>110</v>
      </c>
      <c r="Q105" s="2">
        <v>312</v>
      </c>
      <c r="R105" s="2">
        <v>202</v>
      </c>
      <c r="S105" s="2">
        <v>110</v>
      </c>
      <c r="T105" s="2">
        <v>312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202</v>
      </c>
      <c r="AH105" s="2">
        <v>110</v>
      </c>
      <c r="AI105" s="2">
        <v>312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17</v>
      </c>
      <c r="AQ105" s="2">
        <v>27</v>
      </c>
      <c r="AR105" s="2">
        <v>44</v>
      </c>
    </row>
    <row r="106" spans="1:44" x14ac:dyDescent="0.25">
      <c r="A106" t="s">
        <v>16467</v>
      </c>
      <c r="B106" t="s">
        <v>16467</v>
      </c>
      <c r="C106" t="s">
        <v>16479</v>
      </c>
      <c r="D106" t="s">
        <v>687</v>
      </c>
      <c r="E106" t="s">
        <v>551</v>
      </c>
      <c r="F106" t="s">
        <v>687</v>
      </c>
      <c r="G106" t="s">
        <v>1356</v>
      </c>
      <c r="H106" t="s">
        <v>552</v>
      </c>
      <c r="I106" t="s">
        <v>11</v>
      </c>
      <c r="J106" t="s">
        <v>17139</v>
      </c>
      <c r="K106" t="s">
        <v>831</v>
      </c>
      <c r="L106" t="s">
        <v>778</v>
      </c>
      <c r="M106" t="s">
        <v>4</v>
      </c>
      <c r="N106" t="s">
        <v>5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1</v>
      </c>
      <c r="V106" s="2">
        <v>1</v>
      </c>
      <c r="W106" s="2">
        <v>2</v>
      </c>
      <c r="X106" s="2">
        <v>2</v>
      </c>
      <c r="Y106" s="2">
        <v>2</v>
      </c>
      <c r="Z106" s="2">
        <v>4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3</v>
      </c>
      <c r="AH106" s="2">
        <v>3</v>
      </c>
      <c r="AI106" s="2">
        <v>6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17</v>
      </c>
      <c r="AQ106" s="2">
        <v>27</v>
      </c>
      <c r="AR106" s="2">
        <v>44</v>
      </c>
    </row>
    <row r="107" spans="1:44" x14ac:dyDescent="0.25">
      <c r="A107" t="s">
        <v>16467</v>
      </c>
      <c r="B107" t="s">
        <v>16467</v>
      </c>
      <c r="C107" t="s">
        <v>16479</v>
      </c>
      <c r="D107" t="s">
        <v>687</v>
      </c>
      <c r="E107" t="s">
        <v>551</v>
      </c>
      <c r="F107" t="s">
        <v>687</v>
      </c>
      <c r="G107" t="s">
        <v>1356</v>
      </c>
      <c r="H107" t="s">
        <v>552</v>
      </c>
      <c r="I107" t="s">
        <v>11</v>
      </c>
      <c r="J107" t="s">
        <v>17139</v>
      </c>
      <c r="K107" t="s">
        <v>831</v>
      </c>
      <c r="L107" t="s">
        <v>764</v>
      </c>
      <c r="M107" t="s">
        <v>4</v>
      </c>
      <c r="N107" t="s">
        <v>5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7</v>
      </c>
      <c r="V107" s="2">
        <v>27</v>
      </c>
      <c r="W107" s="2">
        <v>34</v>
      </c>
      <c r="X107" s="2">
        <v>6</v>
      </c>
      <c r="Y107" s="2">
        <v>7</v>
      </c>
      <c r="Z107" s="2">
        <v>13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13</v>
      </c>
      <c r="AH107" s="2">
        <v>34</v>
      </c>
      <c r="AI107" s="2">
        <v>47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17</v>
      </c>
      <c r="AQ107" s="2">
        <v>27</v>
      </c>
      <c r="AR107" s="2">
        <v>44</v>
      </c>
    </row>
    <row r="108" spans="1:44" x14ac:dyDescent="0.25">
      <c r="A108" t="s">
        <v>16467</v>
      </c>
      <c r="B108" t="s">
        <v>16467</v>
      </c>
      <c r="C108" t="s">
        <v>16479</v>
      </c>
      <c r="D108" t="s">
        <v>687</v>
      </c>
      <c r="E108" t="s">
        <v>551</v>
      </c>
      <c r="F108" t="s">
        <v>687</v>
      </c>
      <c r="G108" t="s">
        <v>1356</v>
      </c>
      <c r="H108" t="s">
        <v>552</v>
      </c>
      <c r="I108" t="s">
        <v>11</v>
      </c>
      <c r="J108" t="s">
        <v>17139</v>
      </c>
      <c r="K108" t="s">
        <v>831</v>
      </c>
      <c r="L108" t="s">
        <v>758</v>
      </c>
      <c r="M108" t="s">
        <v>4</v>
      </c>
      <c r="N108" t="s">
        <v>5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13</v>
      </c>
      <c r="V108" s="2">
        <v>18</v>
      </c>
      <c r="W108" s="2">
        <v>31</v>
      </c>
      <c r="X108" s="2">
        <v>1</v>
      </c>
      <c r="Y108" s="2">
        <v>2</v>
      </c>
      <c r="Z108" s="2">
        <v>3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14</v>
      </c>
      <c r="AH108" s="2">
        <v>20</v>
      </c>
      <c r="AI108" s="2">
        <v>34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17</v>
      </c>
      <c r="AQ108" s="2">
        <v>27</v>
      </c>
      <c r="AR108" s="2">
        <v>44</v>
      </c>
    </row>
    <row r="109" spans="1:44" x14ac:dyDescent="0.25">
      <c r="A109" t="s">
        <v>16467</v>
      </c>
      <c r="B109" t="s">
        <v>16467</v>
      </c>
      <c r="C109" t="s">
        <v>16479</v>
      </c>
      <c r="D109" t="s">
        <v>687</v>
      </c>
      <c r="E109" t="s">
        <v>551</v>
      </c>
      <c r="F109" t="s">
        <v>687</v>
      </c>
      <c r="G109" t="s">
        <v>1356</v>
      </c>
      <c r="H109" t="s">
        <v>552</v>
      </c>
      <c r="I109" t="s">
        <v>11</v>
      </c>
      <c r="J109" t="s">
        <v>17139</v>
      </c>
      <c r="K109" t="s">
        <v>831</v>
      </c>
      <c r="L109" t="s">
        <v>777</v>
      </c>
      <c r="M109" t="s">
        <v>4</v>
      </c>
      <c r="N109" t="s">
        <v>5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3</v>
      </c>
      <c r="V109" s="2">
        <v>0</v>
      </c>
      <c r="W109" s="2">
        <v>3</v>
      </c>
      <c r="X109" s="2">
        <v>1</v>
      </c>
      <c r="Y109" s="2">
        <v>1</v>
      </c>
      <c r="Z109" s="2">
        <v>2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4</v>
      </c>
      <c r="AH109" s="2">
        <v>1</v>
      </c>
      <c r="AI109" s="2">
        <v>5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17</v>
      </c>
      <c r="AQ109" s="2">
        <v>27</v>
      </c>
      <c r="AR109" s="2">
        <v>44</v>
      </c>
    </row>
    <row r="110" spans="1:44" x14ac:dyDescent="0.25">
      <c r="A110" t="s">
        <v>16467</v>
      </c>
      <c r="B110" t="s">
        <v>16467</v>
      </c>
      <c r="C110" t="s">
        <v>16479</v>
      </c>
      <c r="D110" t="s">
        <v>687</v>
      </c>
      <c r="E110" t="s">
        <v>551</v>
      </c>
      <c r="F110" t="s">
        <v>687</v>
      </c>
      <c r="G110" t="s">
        <v>1356</v>
      </c>
      <c r="H110" t="s">
        <v>552</v>
      </c>
      <c r="I110" t="s">
        <v>11</v>
      </c>
      <c r="J110" t="s">
        <v>17139</v>
      </c>
      <c r="K110" t="s">
        <v>831</v>
      </c>
      <c r="L110" t="s">
        <v>776</v>
      </c>
      <c r="M110" t="s">
        <v>4</v>
      </c>
      <c r="N110" t="s">
        <v>5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25</v>
      </c>
      <c r="V110" s="2">
        <v>3</v>
      </c>
      <c r="W110" s="2">
        <v>28</v>
      </c>
      <c r="X110" s="2">
        <v>4</v>
      </c>
      <c r="Y110" s="2">
        <v>0</v>
      </c>
      <c r="Z110" s="2">
        <v>4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29</v>
      </c>
      <c r="AH110" s="2">
        <v>3</v>
      </c>
      <c r="AI110" s="2">
        <v>32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17</v>
      </c>
      <c r="AQ110" s="2">
        <v>27</v>
      </c>
      <c r="AR110" s="2">
        <v>44</v>
      </c>
    </row>
    <row r="111" spans="1:44" x14ac:dyDescent="0.25">
      <c r="A111" t="s">
        <v>16467</v>
      </c>
      <c r="B111" t="s">
        <v>16467</v>
      </c>
      <c r="C111" t="s">
        <v>16479</v>
      </c>
      <c r="D111" t="s">
        <v>687</v>
      </c>
      <c r="E111" t="s">
        <v>551</v>
      </c>
      <c r="F111" t="s">
        <v>687</v>
      </c>
      <c r="G111" t="s">
        <v>1357</v>
      </c>
      <c r="H111" t="s">
        <v>552</v>
      </c>
      <c r="I111" t="s">
        <v>11</v>
      </c>
      <c r="J111" t="s">
        <v>17139</v>
      </c>
      <c r="K111" t="s">
        <v>831</v>
      </c>
      <c r="L111" t="s">
        <v>778</v>
      </c>
      <c r="M111" t="s">
        <v>4</v>
      </c>
      <c r="N111" t="s">
        <v>5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9</v>
      </c>
      <c r="V111" s="2">
        <v>26</v>
      </c>
      <c r="W111" s="2">
        <v>35</v>
      </c>
      <c r="X111" s="2">
        <v>11</v>
      </c>
      <c r="Y111" s="2">
        <v>15</v>
      </c>
      <c r="Z111" s="2">
        <v>26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20</v>
      </c>
      <c r="AH111" s="2">
        <v>41</v>
      </c>
      <c r="AI111" s="2">
        <v>61</v>
      </c>
      <c r="AJ111" s="2">
        <v>7</v>
      </c>
      <c r="AK111" s="2">
        <v>9</v>
      </c>
      <c r="AL111" s="2">
        <v>16</v>
      </c>
      <c r="AM111" s="2">
        <v>6</v>
      </c>
      <c r="AN111" s="2">
        <v>8</v>
      </c>
      <c r="AO111" s="2">
        <v>14</v>
      </c>
      <c r="AP111" s="2">
        <v>17</v>
      </c>
      <c r="AQ111" s="2">
        <v>27</v>
      </c>
      <c r="AR111" s="2">
        <v>44</v>
      </c>
    </row>
    <row r="112" spans="1:44" x14ac:dyDescent="0.25">
      <c r="A112" t="s">
        <v>16467</v>
      </c>
      <c r="B112" t="s">
        <v>16467</v>
      </c>
      <c r="C112" t="s">
        <v>16479</v>
      </c>
      <c r="D112" t="s">
        <v>687</v>
      </c>
      <c r="E112" t="s">
        <v>551</v>
      </c>
      <c r="F112" t="s">
        <v>687</v>
      </c>
      <c r="G112" t="s">
        <v>1357</v>
      </c>
      <c r="H112" t="s">
        <v>552</v>
      </c>
      <c r="I112" t="s">
        <v>11</v>
      </c>
      <c r="J112" t="s">
        <v>17139</v>
      </c>
      <c r="K112" t="s">
        <v>831</v>
      </c>
      <c r="L112" t="s">
        <v>764</v>
      </c>
      <c r="M112" t="s">
        <v>4</v>
      </c>
      <c r="N112" t="s">
        <v>5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10</v>
      </c>
      <c r="V112" s="2">
        <v>12</v>
      </c>
      <c r="W112" s="2">
        <v>22</v>
      </c>
      <c r="X112" s="2">
        <v>1</v>
      </c>
      <c r="Y112" s="2">
        <v>10</v>
      </c>
      <c r="Z112" s="2">
        <v>11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11</v>
      </c>
      <c r="AH112" s="2">
        <v>22</v>
      </c>
      <c r="AI112" s="2">
        <v>33</v>
      </c>
      <c r="AJ112" s="2">
        <v>3</v>
      </c>
      <c r="AK112" s="2">
        <v>10</v>
      </c>
      <c r="AL112" s="2">
        <v>13</v>
      </c>
      <c r="AM112" s="2">
        <v>3</v>
      </c>
      <c r="AN112" s="2">
        <v>9</v>
      </c>
      <c r="AO112" s="2">
        <v>12</v>
      </c>
      <c r="AP112" s="2">
        <v>6</v>
      </c>
      <c r="AQ112" s="2">
        <v>6</v>
      </c>
      <c r="AR112" s="2">
        <v>12</v>
      </c>
    </row>
    <row r="113" spans="1:44" x14ac:dyDescent="0.25">
      <c r="A113" t="s">
        <v>16467</v>
      </c>
      <c r="B113" t="s">
        <v>16467</v>
      </c>
      <c r="C113" t="s">
        <v>16479</v>
      </c>
      <c r="D113" t="s">
        <v>687</v>
      </c>
      <c r="E113" t="s">
        <v>551</v>
      </c>
      <c r="F113" t="s">
        <v>687</v>
      </c>
      <c r="G113" t="s">
        <v>1357</v>
      </c>
      <c r="H113" t="s">
        <v>552</v>
      </c>
      <c r="I113" t="s">
        <v>11</v>
      </c>
      <c r="J113" t="s">
        <v>17139</v>
      </c>
      <c r="K113" t="s">
        <v>831</v>
      </c>
      <c r="L113" t="s">
        <v>758</v>
      </c>
      <c r="M113" t="s">
        <v>4</v>
      </c>
      <c r="N113" t="s">
        <v>5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4</v>
      </c>
      <c r="V113" s="2">
        <v>13</v>
      </c>
      <c r="W113" s="2">
        <v>17</v>
      </c>
      <c r="X113" s="2">
        <v>10</v>
      </c>
      <c r="Y113" s="2">
        <v>16</v>
      </c>
      <c r="Z113" s="2">
        <v>26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14</v>
      </c>
      <c r="AH113" s="2">
        <v>29</v>
      </c>
      <c r="AI113" s="2">
        <v>43</v>
      </c>
      <c r="AJ113" s="2">
        <v>14</v>
      </c>
      <c r="AK113" s="2">
        <v>13</v>
      </c>
      <c r="AL113" s="2">
        <v>27</v>
      </c>
      <c r="AM113" s="2">
        <v>10</v>
      </c>
      <c r="AN113" s="2">
        <v>9</v>
      </c>
      <c r="AO113" s="2">
        <v>19</v>
      </c>
      <c r="AP113" s="2">
        <v>5</v>
      </c>
      <c r="AQ113" s="2">
        <v>8</v>
      </c>
      <c r="AR113" s="2">
        <v>13</v>
      </c>
    </row>
    <row r="114" spans="1:44" x14ac:dyDescent="0.25">
      <c r="A114" t="s">
        <v>16467</v>
      </c>
      <c r="B114" t="s">
        <v>16467</v>
      </c>
      <c r="C114" t="s">
        <v>16479</v>
      </c>
      <c r="D114" t="s">
        <v>687</v>
      </c>
      <c r="E114" t="s">
        <v>551</v>
      </c>
      <c r="F114" t="s">
        <v>687</v>
      </c>
      <c r="G114" t="s">
        <v>1357</v>
      </c>
      <c r="H114" t="s">
        <v>552</v>
      </c>
      <c r="I114" t="s">
        <v>11</v>
      </c>
      <c r="J114" t="s">
        <v>17139</v>
      </c>
      <c r="K114" t="s">
        <v>831</v>
      </c>
      <c r="L114" t="s">
        <v>777</v>
      </c>
      <c r="M114" t="s">
        <v>4</v>
      </c>
      <c r="N114" t="s">
        <v>5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22</v>
      </c>
      <c r="V114" s="2">
        <v>2</v>
      </c>
      <c r="W114" s="2">
        <v>24</v>
      </c>
      <c r="X114" s="2">
        <v>9</v>
      </c>
      <c r="Y114" s="2">
        <v>0</v>
      </c>
      <c r="Z114" s="2">
        <v>9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31</v>
      </c>
      <c r="AH114" s="2">
        <v>2</v>
      </c>
      <c r="AI114" s="2">
        <v>33</v>
      </c>
      <c r="AJ114" s="2">
        <v>14</v>
      </c>
      <c r="AK114" s="2">
        <v>1</v>
      </c>
      <c r="AL114" s="2">
        <v>15</v>
      </c>
      <c r="AM114" s="2">
        <v>13</v>
      </c>
      <c r="AN114" s="2">
        <v>1</v>
      </c>
      <c r="AO114" s="2">
        <v>14</v>
      </c>
      <c r="AP114" s="2">
        <v>7</v>
      </c>
      <c r="AQ114" s="2">
        <v>5</v>
      </c>
      <c r="AR114" s="2">
        <v>12</v>
      </c>
    </row>
    <row r="115" spans="1:44" x14ac:dyDescent="0.25">
      <c r="A115" t="s">
        <v>16467</v>
      </c>
      <c r="B115" t="s">
        <v>16467</v>
      </c>
      <c r="C115" t="s">
        <v>16479</v>
      </c>
      <c r="D115" t="s">
        <v>687</v>
      </c>
      <c r="E115" t="s">
        <v>551</v>
      </c>
      <c r="F115" t="s">
        <v>687</v>
      </c>
      <c r="G115" t="s">
        <v>1357</v>
      </c>
      <c r="H115" t="s">
        <v>552</v>
      </c>
      <c r="I115" t="s">
        <v>11</v>
      </c>
      <c r="J115" t="s">
        <v>17139</v>
      </c>
      <c r="K115" t="s">
        <v>831</v>
      </c>
      <c r="L115" t="s">
        <v>776</v>
      </c>
      <c r="M115" t="s">
        <v>4</v>
      </c>
      <c r="N115" t="s">
        <v>5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14</v>
      </c>
      <c r="V115" s="2">
        <v>3</v>
      </c>
      <c r="W115" s="2">
        <v>17</v>
      </c>
      <c r="X115" s="2">
        <v>26</v>
      </c>
      <c r="Y115" s="2">
        <v>2</v>
      </c>
      <c r="Z115" s="2">
        <v>28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40</v>
      </c>
      <c r="AH115" s="2">
        <v>5</v>
      </c>
      <c r="AI115" s="2">
        <v>45</v>
      </c>
      <c r="AJ115" s="2">
        <v>26</v>
      </c>
      <c r="AK115" s="2">
        <v>3</v>
      </c>
      <c r="AL115" s="2">
        <v>29</v>
      </c>
      <c r="AM115" s="2">
        <v>25</v>
      </c>
      <c r="AN115" s="2">
        <v>1</v>
      </c>
      <c r="AO115" s="2">
        <v>26</v>
      </c>
      <c r="AP115" s="2">
        <v>7</v>
      </c>
      <c r="AQ115" s="2">
        <v>6</v>
      </c>
      <c r="AR115" s="2">
        <v>13</v>
      </c>
    </row>
    <row r="116" spans="1:44" x14ac:dyDescent="0.25">
      <c r="A116" t="s">
        <v>16467</v>
      </c>
      <c r="B116" t="s">
        <v>16467</v>
      </c>
      <c r="C116" t="s">
        <v>16479</v>
      </c>
      <c r="D116" t="s">
        <v>687</v>
      </c>
      <c r="E116" t="s">
        <v>551</v>
      </c>
      <c r="F116" t="s">
        <v>687</v>
      </c>
      <c r="G116" t="s">
        <v>1357</v>
      </c>
      <c r="H116" t="s">
        <v>552</v>
      </c>
      <c r="I116" t="s">
        <v>11</v>
      </c>
      <c r="J116" t="s">
        <v>17139</v>
      </c>
      <c r="K116" t="s">
        <v>831</v>
      </c>
      <c r="L116" t="s">
        <v>776</v>
      </c>
      <c r="M116" t="s">
        <v>9</v>
      </c>
      <c r="N116" t="s">
        <v>17262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3</v>
      </c>
      <c r="Y116" s="2">
        <v>0</v>
      </c>
      <c r="Z116" s="2">
        <v>3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3</v>
      </c>
      <c r="AH116" s="2">
        <v>0</v>
      </c>
      <c r="AI116" s="2">
        <v>3</v>
      </c>
      <c r="AJ116" s="2">
        <v>0</v>
      </c>
      <c r="AK116" s="2">
        <v>0</v>
      </c>
      <c r="AL116" s="2">
        <v>0</v>
      </c>
      <c r="AM116" s="2">
        <v>3</v>
      </c>
      <c r="AN116" s="2">
        <v>0</v>
      </c>
      <c r="AO116" s="2">
        <v>3</v>
      </c>
      <c r="AP116" s="2">
        <v>7</v>
      </c>
      <c r="AQ116" s="2">
        <v>6</v>
      </c>
      <c r="AR116" s="2">
        <v>13</v>
      </c>
    </row>
    <row r="117" spans="1:44" x14ac:dyDescent="0.25">
      <c r="A117" t="s">
        <v>16462</v>
      </c>
      <c r="B117" t="s">
        <v>16462</v>
      </c>
      <c r="C117" t="s">
        <v>16480</v>
      </c>
      <c r="D117" t="s">
        <v>712</v>
      </c>
      <c r="E117" t="s">
        <v>609</v>
      </c>
      <c r="F117" t="s">
        <v>712</v>
      </c>
      <c r="G117" t="s">
        <v>1356</v>
      </c>
      <c r="H117" t="s">
        <v>552</v>
      </c>
      <c r="I117" t="s">
        <v>11</v>
      </c>
      <c r="J117" t="s">
        <v>17139</v>
      </c>
      <c r="K117" t="s">
        <v>831</v>
      </c>
      <c r="L117" t="s">
        <v>755</v>
      </c>
      <c r="M117" t="s">
        <v>4</v>
      </c>
      <c r="N117" t="s">
        <v>5</v>
      </c>
      <c r="O117" s="2">
        <v>280</v>
      </c>
      <c r="P117" s="2">
        <v>262</v>
      </c>
      <c r="Q117" s="2">
        <v>542</v>
      </c>
      <c r="R117" s="2">
        <v>280</v>
      </c>
      <c r="S117" s="2">
        <v>262</v>
      </c>
      <c r="T117" s="2">
        <v>542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280</v>
      </c>
      <c r="AH117" s="2">
        <v>262</v>
      </c>
      <c r="AI117" s="2">
        <v>542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10</v>
      </c>
      <c r="AQ117" s="2">
        <v>18</v>
      </c>
      <c r="AR117" s="2">
        <v>28</v>
      </c>
    </row>
    <row r="118" spans="1:44" x14ac:dyDescent="0.25">
      <c r="A118" t="s">
        <v>16462</v>
      </c>
      <c r="B118" t="s">
        <v>16462</v>
      </c>
      <c r="C118" t="s">
        <v>16480</v>
      </c>
      <c r="D118" t="s">
        <v>712</v>
      </c>
      <c r="E118" t="s">
        <v>609</v>
      </c>
      <c r="F118" t="s">
        <v>712</v>
      </c>
      <c r="G118" t="s">
        <v>1356</v>
      </c>
      <c r="H118" t="s">
        <v>552</v>
      </c>
      <c r="I118" t="s">
        <v>11</v>
      </c>
      <c r="J118" t="s">
        <v>17139</v>
      </c>
      <c r="K118" t="s">
        <v>831</v>
      </c>
      <c r="L118" t="s">
        <v>764</v>
      </c>
      <c r="M118" t="s">
        <v>4</v>
      </c>
      <c r="N118" t="s">
        <v>5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30</v>
      </c>
      <c r="V118" s="2">
        <v>76</v>
      </c>
      <c r="W118" s="2">
        <v>106</v>
      </c>
      <c r="X118" s="2">
        <v>19</v>
      </c>
      <c r="Y118" s="2">
        <v>59</v>
      </c>
      <c r="Z118" s="2">
        <v>78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49</v>
      </c>
      <c r="AH118" s="2">
        <v>135</v>
      </c>
      <c r="AI118" s="2">
        <v>184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12</v>
      </c>
      <c r="AQ118" s="2">
        <v>16</v>
      </c>
      <c r="AR118" s="2">
        <v>28</v>
      </c>
    </row>
    <row r="119" spans="1:44" x14ac:dyDescent="0.25">
      <c r="A119" t="s">
        <v>16462</v>
      </c>
      <c r="B119" t="s">
        <v>16462</v>
      </c>
      <c r="C119" t="s">
        <v>16480</v>
      </c>
      <c r="D119" t="s">
        <v>712</v>
      </c>
      <c r="E119" t="s">
        <v>609</v>
      </c>
      <c r="F119" t="s">
        <v>712</v>
      </c>
      <c r="G119" t="s">
        <v>1356</v>
      </c>
      <c r="H119" t="s">
        <v>552</v>
      </c>
      <c r="I119" t="s">
        <v>11</v>
      </c>
      <c r="J119" t="s">
        <v>17139</v>
      </c>
      <c r="K119" t="s">
        <v>831</v>
      </c>
      <c r="L119" t="s">
        <v>790</v>
      </c>
      <c r="M119" t="s">
        <v>4</v>
      </c>
      <c r="N119" t="s">
        <v>5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9</v>
      </c>
      <c r="V119" s="2">
        <v>14</v>
      </c>
      <c r="W119" s="2">
        <v>23</v>
      </c>
      <c r="X119" s="2">
        <v>8</v>
      </c>
      <c r="Y119" s="2">
        <v>13</v>
      </c>
      <c r="Z119" s="2">
        <v>21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17</v>
      </c>
      <c r="AH119" s="2">
        <v>27</v>
      </c>
      <c r="AI119" s="2">
        <v>44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10</v>
      </c>
      <c r="AQ119" s="2">
        <v>12</v>
      </c>
      <c r="AR119" s="2">
        <v>22</v>
      </c>
    </row>
    <row r="120" spans="1:44" x14ac:dyDescent="0.25">
      <c r="A120" t="s">
        <v>16462</v>
      </c>
      <c r="B120" t="s">
        <v>16462</v>
      </c>
      <c r="C120" t="s">
        <v>16480</v>
      </c>
      <c r="D120" t="s">
        <v>712</v>
      </c>
      <c r="E120" t="s">
        <v>609</v>
      </c>
      <c r="F120" t="s">
        <v>712</v>
      </c>
      <c r="G120" t="s">
        <v>1356</v>
      </c>
      <c r="H120" t="s">
        <v>552</v>
      </c>
      <c r="I120" t="s">
        <v>11</v>
      </c>
      <c r="J120" t="s">
        <v>17139</v>
      </c>
      <c r="K120" t="s">
        <v>831</v>
      </c>
      <c r="L120" t="s">
        <v>813</v>
      </c>
      <c r="M120" t="s">
        <v>4</v>
      </c>
      <c r="N120" t="s">
        <v>5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15</v>
      </c>
      <c r="V120" s="2">
        <v>30</v>
      </c>
      <c r="W120" s="2">
        <v>45</v>
      </c>
      <c r="X120" s="2">
        <v>15</v>
      </c>
      <c r="Y120" s="2">
        <v>20</v>
      </c>
      <c r="Z120" s="2">
        <v>35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30</v>
      </c>
      <c r="AH120" s="2">
        <v>50</v>
      </c>
      <c r="AI120" s="2">
        <v>80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8</v>
      </c>
      <c r="AQ120" s="2">
        <v>13</v>
      </c>
      <c r="AR120" s="2">
        <v>21</v>
      </c>
    </row>
    <row r="121" spans="1:44" x14ac:dyDescent="0.25">
      <c r="A121" t="s">
        <v>16462</v>
      </c>
      <c r="B121" t="s">
        <v>16462</v>
      </c>
      <c r="C121" t="s">
        <v>16480</v>
      </c>
      <c r="D121" t="s">
        <v>712</v>
      </c>
      <c r="E121" t="s">
        <v>609</v>
      </c>
      <c r="F121" t="s">
        <v>712</v>
      </c>
      <c r="G121" t="s">
        <v>1356</v>
      </c>
      <c r="H121" t="s">
        <v>552</v>
      </c>
      <c r="I121" t="s">
        <v>11</v>
      </c>
      <c r="J121" t="s">
        <v>17139</v>
      </c>
      <c r="K121" t="s">
        <v>831</v>
      </c>
      <c r="L121" t="s">
        <v>784</v>
      </c>
      <c r="M121" t="s">
        <v>4</v>
      </c>
      <c r="N121" t="s">
        <v>5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69</v>
      </c>
      <c r="V121" s="2">
        <v>29</v>
      </c>
      <c r="W121" s="2">
        <v>98</v>
      </c>
      <c r="X121" s="2">
        <v>69</v>
      </c>
      <c r="Y121" s="2">
        <v>17</v>
      </c>
      <c r="Z121" s="2">
        <v>86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138</v>
      </c>
      <c r="AH121" s="2">
        <v>46</v>
      </c>
      <c r="AI121" s="2">
        <v>184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10</v>
      </c>
      <c r="AQ121" s="2">
        <v>16</v>
      </c>
      <c r="AR121" s="2">
        <v>26</v>
      </c>
    </row>
    <row r="122" spans="1:44" x14ac:dyDescent="0.25">
      <c r="A122" t="s">
        <v>16462</v>
      </c>
      <c r="B122" t="s">
        <v>16462</v>
      </c>
      <c r="C122" t="s">
        <v>16480</v>
      </c>
      <c r="D122" t="s">
        <v>712</v>
      </c>
      <c r="E122" t="s">
        <v>609</v>
      </c>
      <c r="F122" t="s">
        <v>712</v>
      </c>
      <c r="G122" t="s">
        <v>1356</v>
      </c>
      <c r="H122" t="s">
        <v>552</v>
      </c>
      <c r="I122" t="s">
        <v>11</v>
      </c>
      <c r="J122" t="s">
        <v>17139</v>
      </c>
      <c r="K122" t="s">
        <v>831</v>
      </c>
      <c r="L122" t="s">
        <v>17303</v>
      </c>
      <c r="M122" t="s">
        <v>4</v>
      </c>
      <c r="N122" t="s">
        <v>5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27</v>
      </c>
      <c r="V122" s="2">
        <v>17</v>
      </c>
      <c r="W122" s="2">
        <v>44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27</v>
      </c>
      <c r="AH122" s="2">
        <v>17</v>
      </c>
      <c r="AI122" s="2">
        <v>44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3</v>
      </c>
      <c r="AQ122" s="2">
        <v>5</v>
      </c>
      <c r="AR122" s="2">
        <v>8</v>
      </c>
    </row>
    <row r="123" spans="1:44" x14ac:dyDescent="0.25">
      <c r="A123" t="s">
        <v>16462</v>
      </c>
      <c r="B123" t="s">
        <v>16462</v>
      </c>
      <c r="C123" t="s">
        <v>16480</v>
      </c>
      <c r="D123" t="s">
        <v>712</v>
      </c>
      <c r="E123" t="s">
        <v>609</v>
      </c>
      <c r="F123" t="s">
        <v>712</v>
      </c>
      <c r="G123" t="s">
        <v>1357</v>
      </c>
      <c r="H123" t="s">
        <v>552</v>
      </c>
      <c r="I123" t="s">
        <v>11</v>
      </c>
      <c r="J123" t="s">
        <v>17139</v>
      </c>
      <c r="K123" t="s">
        <v>831</v>
      </c>
      <c r="L123" t="s">
        <v>755</v>
      </c>
      <c r="M123" t="s">
        <v>4</v>
      </c>
      <c r="N123" t="s">
        <v>5</v>
      </c>
      <c r="O123" s="2">
        <v>282</v>
      </c>
      <c r="P123" s="2">
        <v>265</v>
      </c>
      <c r="Q123" s="2">
        <v>547</v>
      </c>
      <c r="R123" s="2">
        <v>282</v>
      </c>
      <c r="S123" s="2">
        <v>265</v>
      </c>
      <c r="T123" s="2">
        <v>547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282</v>
      </c>
      <c r="AH123" s="2">
        <v>265</v>
      </c>
      <c r="AI123" s="2">
        <v>547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16</v>
      </c>
      <c r="AQ123" s="2">
        <v>16</v>
      </c>
      <c r="AR123" s="2">
        <v>32</v>
      </c>
    </row>
    <row r="124" spans="1:44" x14ac:dyDescent="0.25">
      <c r="A124" t="s">
        <v>16462</v>
      </c>
      <c r="B124" t="s">
        <v>16462</v>
      </c>
      <c r="C124" t="s">
        <v>16480</v>
      </c>
      <c r="D124" t="s">
        <v>712</v>
      </c>
      <c r="E124" t="s">
        <v>609</v>
      </c>
      <c r="F124" t="s">
        <v>712</v>
      </c>
      <c r="G124" t="s">
        <v>1357</v>
      </c>
      <c r="H124" t="s">
        <v>552</v>
      </c>
      <c r="I124" t="s">
        <v>11</v>
      </c>
      <c r="J124" t="s">
        <v>17139</v>
      </c>
      <c r="K124" t="s">
        <v>831</v>
      </c>
      <c r="L124" t="s">
        <v>764</v>
      </c>
      <c r="M124" t="s">
        <v>4</v>
      </c>
      <c r="N124" t="s">
        <v>5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20</v>
      </c>
      <c r="V124" s="2">
        <v>70</v>
      </c>
      <c r="W124" s="2">
        <v>90</v>
      </c>
      <c r="X124" s="2">
        <v>19</v>
      </c>
      <c r="Y124" s="2">
        <v>58</v>
      </c>
      <c r="Z124" s="2">
        <v>77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39</v>
      </c>
      <c r="AH124" s="2">
        <v>128</v>
      </c>
      <c r="AI124" s="2">
        <v>167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11</v>
      </c>
      <c r="AQ124" s="2">
        <v>16</v>
      </c>
      <c r="AR124" s="2">
        <v>27</v>
      </c>
    </row>
    <row r="125" spans="1:44" x14ac:dyDescent="0.25">
      <c r="A125" t="s">
        <v>16462</v>
      </c>
      <c r="B125" t="s">
        <v>16462</v>
      </c>
      <c r="C125" t="s">
        <v>16480</v>
      </c>
      <c r="D125" t="s">
        <v>712</v>
      </c>
      <c r="E125" t="s">
        <v>609</v>
      </c>
      <c r="F125" t="s">
        <v>712</v>
      </c>
      <c r="G125" t="s">
        <v>1357</v>
      </c>
      <c r="H125" t="s">
        <v>552</v>
      </c>
      <c r="I125" t="s">
        <v>11</v>
      </c>
      <c r="J125" t="s">
        <v>17139</v>
      </c>
      <c r="K125" t="s">
        <v>831</v>
      </c>
      <c r="L125" t="s">
        <v>790</v>
      </c>
      <c r="M125" t="s">
        <v>4</v>
      </c>
      <c r="N125" t="s">
        <v>5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25</v>
      </c>
      <c r="V125" s="2">
        <v>48</v>
      </c>
      <c r="W125" s="2">
        <v>73</v>
      </c>
      <c r="X125" s="2">
        <v>24</v>
      </c>
      <c r="Y125" s="2">
        <v>38</v>
      </c>
      <c r="Z125" s="2">
        <v>62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49</v>
      </c>
      <c r="AH125" s="2">
        <v>86</v>
      </c>
      <c r="AI125" s="2">
        <v>135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12</v>
      </c>
      <c r="AQ125" s="2">
        <v>10</v>
      </c>
      <c r="AR125" s="2">
        <v>22</v>
      </c>
    </row>
    <row r="126" spans="1:44" x14ac:dyDescent="0.25">
      <c r="A126" t="s">
        <v>16462</v>
      </c>
      <c r="B126" t="s">
        <v>16462</v>
      </c>
      <c r="C126" t="s">
        <v>16480</v>
      </c>
      <c r="D126" t="s">
        <v>712</v>
      </c>
      <c r="E126" t="s">
        <v>609</v>
      </c>
      <c r="F126" t="s">
        <v>712</v>
      </c>
      <c r="G126" t="s">
        <v>1357</v>
      </c>
      <c r="H126" t="s">
        <v>552</v>
      </c>
      <c r="I126" t="s">
        <v>11</v>
      </c>
      <c r="J126" t="s">
        <v>17139</v>
      </c>
      <c r="K126" t="s">
        <v>831</v>
      </c>
      <c r="L126" t="s">
        <v>813</v>
      </c>
      <c r="M126" t="s">
        <v>4</v>
      </c>
      <c r="N126" t="s">
        <v>5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28</v>
      </c>
      <c r="Y126" s="2">
        <v>10</v>
      </c>
      <c r="Z126" s="2">
        <v>38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28</v>
      </c>
      <c r="AH126" s="2">
        <v>10</v>
      </c>
      <c r="AI126" s="2">
        <v>38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10</v>
      </c>
      <c r="AQ126" s="2">
        <v>3</v>
      </c>
      <c r="AR126" s="2">
        <v>13</v>
      </c>
    </row>
    <row r="127" spans="1:44" x14ac:dyDescent="0.25">
      <c r="A127" t="s">
        <v>16462</v>
      </c>
      <c r="B127" t="s">
        <v>16462</v>
      </c>
      <c r="C127" t="s">
        <v>16480</v>
      </c>
      <c r="D127" t="s">
        <v>712</v>
      </c>
      <c r="E127" t="s">
        <v>609</v>
      </c>
      <c r="F127" t="s">
        <v>712</v>
      </c>
      <c r="G127" t="s">
        <v>1357</v>
      </c>
      <c r="H127" t="s">
        <v>552</v>
      </c>
      <c r="I127" t="s">
        <v>11</v>
      </c>
      <c r="J127" t="s">
        <v>17139</v>
      </c>
      <c r="K127" t="s">
        <v>831</v>
      </c>
      <c r="L127" t="s">
        <v>784</v>
      </c>
      <c r="M127" t="s">
        <v>4</v>
      </c>
      <c r="N127" t="s">
        <v>5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54</v>
      </c>
      <c r="V127" s="2">
        <v>33</v>
      </c>
      <c r="W127" s="2">
        <v>87</v>
      </c>
      <c r="X127" s="2">
        <v>67</v>
      </c>
      <c r="Y127" s="2">
        <v>28</v>
      </c>
      <c r="Z127" s="2">
        <v>95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121</v>
      </c>
      <c r="AH127" s="2">
        <v>61</v>
      </c>
      <c r="AI127" s="2">
        <v>182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16</v>
      </c>
      <c r="AQ127" s="2">
        <v>10</v>
      </c>
      <c r="AR127" s="2">
        <v>26</v>
      </c>
    </row>
    <row r="128" spans="1:44" x14ac:dyDescent="0.25">
      <c r="A128" t="s">
        <v>16462</v>
      </c>
      <c r="B128" t="s">
        <v>16462</v>
      </c>
      <c r="C128" t="s">
        <v>16480</v>
      </c>
      <c r="D128" t="s">
        <v>712</v>
      </c>
      <c r="E128" t="s">
        <v>609</v>
      </c>
      <c r="F128" t="s">
        <v>712</v>
      </c>
      <c r="G128" t="s">
        <v>1357</v>
      </c>
      <c r="H128" t="s">
        <v>552</v>
      </c>
      <c r="I128" t="s">
        <v>11</v>
      </c>
      <c r="J128" t="s">
        <v>17139</v>
      </c>
      <c r="K128" t="s">
        <v>831</v>
      </c>
      <c r="L128" t="s">
        <v>17303</v>
      </c>
      <c r="M128" t="s">
        <v>4</v>
      </c>
      <c r="N128" t="s">
        <v>5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23</v>
      </c>
      <c r="V128" s="2">
        <v>15</v>
      </c>
      <c r="W128" s="2">
        <v>38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23</v>
      </c>
      <c r="AH128" s="2">
        <v>15</v>
      </c>
      <c r="AI128" s="2">
        <v>38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4</v>
      </c>
      <c r="AQ128" s="2">
        <v>4</v>
      </c>
      <c r="AR128" s="2">
        <v>8</v>
      </c>
    </row>
    <row r="129" spans="1:44" x14ac:dyDescent="0.25">
      <c r="A129" t="s">
        <v>472</v>
      </c>
      <c r="B129" t="s">
        <v>16449</v>
      </c>
      <c r="C129" t="s">
        <v>16450</v>
      </c>
      <c r="D129" t="s">
        <v>683</v>
      </c>
      <c r="E129" t="s">
        <v>545</v>
      </c>
      <c r="F129" t="s">
        <v>683</v>
      </c>
      <c r="G129" t="s">
        <v>1356</v>
      </c>
      <c r="H129" t="s">
        <v>539</v>
      </c>
      <c r="I129" t="s">
        <v>2</v>
      </c>
      <c r="J129" t="s">
        <v>17140</v>
      </c>
      <c r="K129" t="s">
        <v>831</v>
      </c>
      <c r="L129" t="s">
        <v>755</v>
      </c>
      <c r="M129" t="s">
        <v>4</v>
      </c>
      <c r="N129" t="s">
        <v>5</v>
      </c>
      <c r="O129" s="2">
        <v>263</v>
      </c>
      <c r="P129" s="2">
        <v>215</v>
      </c>
      <c r="Q129" s="2">
        <v>478</v>
      </c>
      <c r="R129" s="2">
        <v>263</v>
      </c>
      <c r="S129" s="2">
        <v>215</v>
      </c>
      <c r="T129" s="2">
        <v>478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263</v>
      </c>
      <c r="AH129" s="2">
        <v>215</v>
      </c>
      <c r="AI129" s="2">
        <v>478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5</v>
      </c>
      <c r="AQ129" s="2">
        <v>8</v>
      </c>
      <c r="AR129" s="2">
        <v>13</v>
      </c>
    </row>
    <row r="130" spans="1:44" x14ac:dyDescent="0.25">
      <c r="A130" t="s">
        <v>472</v>
      </c>
      <c r="B130" t="s">
        <v>16449</v>
      </c>
      <c r="C130" t="s">
        <v>16450</v>
      </c>
      <c r="D130" t="s">
        <v>683</v>
      </c>
      <c r="E130" t="s">
        <v>545</v>
      </c>
      <c r="F130" t="s">
        <v>683</v>
      </c>
      <c r="G130" t="s">
        <v>1356</v>
      </c>
      <c r="H130" t="s">
        <v>539</v>
      </c>
      <c r="I130" t="s">
        <v>2</v>
      </c>
      <c r="J130" t="s">
        <v>17140</v>
      </c>
      <c r="K130" t="s">
        <v>831</v>
      </c>
      <c r="L130" t="s">
        <v>769</v>
      </c>
      <c r="M130" t="s">
        <v>4</v>
      </c>
      <c r="N130" t="s">
        <v>5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10</v>
      </c>
      <c r="V130" s="2">
        <v>32</v>
      </c>
      <c r="W130" s="2">
        <v>42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10</v>
      </c>
      <c r="AH130" s="2">
        <v>32</v>
      </c>
      <c r="AI130" s="2">
        <v>42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2</v>
      </c>
      <c r="AQ130" s="2">
        <v>4</v>
      </c>
      <c r="AR130" s="2">
        <v>6</v>
      </c>
    </row>
    <row r="131" spans="1:44" x14ac:dyDescent="0.25">
      <c r="A131" t="s">
        <v>472</v>
      </c>
      <c r="B131" t="s">
        <v>16449</v>
      </c>
      <c r="C131" t="s">
        <v>16450</v>
      </c>
      <c r="D131" t="s">
        <v>683</v>
      </c>
      <c r="E131" t="s">
        <v>545</v>
      </c>
      <c r="F131" t="s">
        <v>683</v>
      </c>
      <c r="G131" t="s">
        <v>1356</v>
      </c>
      <c r="H131" t="s">
        <v>539</v>
      </c>
      <c r="I131" t="s">
        <v>2</v>
      </c>
      <c r="J131" t="s">
        <v>17140</v>
      </c>
      <c r="K131" t="s">
        <v>831</v>
      </c>
      <c r="L131" t="s">
        <v>768</v>
      </c>
      <c r="M131" t="s">
        <v>4</v>
      </c>
      <c r="N131" t="s">
        <v>5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78</v>
      </c>
      <c r="V131" s="2">
        <v>85</v>
      </c>
      <c r="W131" s="2">
        <v>163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78</v>
      </c>
      <c r="AH131" s="2">
        <v>85</v>
      </c>
      <c r="AI131" s="2">
        <v>163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7</v>
      </c>
      <c r="AQ131" s="2">
        <v>5</v>
      </c>
      <c r="AR131" s="2">
        <v>12</v>
      </c>
    </row>
    <row r="132" spans="1:44" x14ac:dyDescent="0.25">
      <c r="A132" t="s">
        <v>472</v>
      </c>
      <c r="B132" t="s">
        <v>16449</v>
      </c>
      <c r="C132" t="s">
        <v>16450</v>
      </c>
      <c r="D132" t="s">
        <v>683</v>
      </c>
      <c r="E132" t="s">
        <v>545</v>
      </c>
      <c r="F132" t="s">
        <v>683</v>
      </c>
      <c r="G132" t="s">
        <v>1356</v>
      </c>
      <c r="H132" t="s">
        <v>539</v>
      </c>
      <c r="I132" t="s">
        <v>2</v>
      </c>
      <c r="J132" t="s">
        <v>17140</v>
      </c>
      <c r="K132" t="s">
        <v>831</v>
      </c>
      <c r="L132" t="s">
        <v>767</v>
      </c>
      <c r="M132" t="s">
        <v>4</v>
      </c>
      <c r="N132" t="s">
        <v>5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66</v>
      </c>
      <c r="V132" s="2">
        <v>23</v>
      </c>
      <c r="W132" s="2">
        <v>89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66</v>
      </c>
      <c r="AH132" s="2">
        <v>23</v>
      </c>
      <c r="AI132" s="2">
        <v>89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5</v>
      </c>
      <c r="AQ132" s="2">
        <v>0</v>
      </c>
      <c r="AR132" s="2">
        <v>5</v>
      </c>
    </row>
    <row r="133" spans="1:44" x14ac:dyDescent="0.25">
      <c r="A133" t="s">
        <v>472</v>
      </c>
      <c r="B133" t="s">
        <v>16449</v>
      </c>
      <c r="C133" t="s">
        <v>16450</v>
      </c>
      <c r="D133" t="s">
        <v>683</v>
      </c>
      <c r="E133" t="s">
        <v>545</v>
      </c>
      <c r="F133" t="s">
        <v>683</v>
      </c>
      <c r="G133" t="s">
        <v>1356</v>
      </c>
      <c r="H133" t="s">
        <v>539</v>
      </c>
      <c r="I133" t="s">
        <v>2</v>
      </c>
      <c r="J133" t="s">
        <v>17140</v>
      </c>
      <c r="K133" t="s">
        <v>831</v>
      </c>
      <c r="L133" t="s">
        <v>759</v>
      </c>
      <c r="M133" t="s">
        <v>4</v>
      </c>
      <c r="N133" t="s">
        <v>5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29</v>
      </c>
      <c r="V133" s="2">
        <v>52</v>
      </c>
      <c r="W133" s="2">
        <v>81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29</v>
      </c>
      <c r="AH133" s="2">
        <v>52</v>
      </c>
      <c r="AI133" s="2">
        <v>81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3</v>
      </c>
      <c r="AQ133" s="2">
        <v>3</v>
      </c>
      <c r="AR133" s="2">
        <v>6</v>
      </c>
    </row>
    <row r="134" spans="1:44" x14ac:dyDescent="0.25">
      <c r="A134" t="s">
        <v>472</v>
      </c>
      <c r="B134" t="s">
        <v>16449</v>
      </c>
      <c r="C134" t="s">
        <v>16450</v>
      </c>
      <c r="D134" t="s">
        <v>683</v>
      </c>
      <c r="E134" t="s">
        <v>545</v>
      </c>
      <c r="F134" t="s">
        <v>683</v>
      </c>
      <c r="G134" t="s">
        <v>1357</v>
      </c>
      <c r="H134" t="s">
        <v>539</v>
      </c>
      <c r="I134" t="s">
        <v>2</v>
      </c>
      <c r="J134" t="s">
        <v>17140</v>
      </c>
      <c r="K134" t="s">
        <v>831</v>
      </c>
      <c r="L134" t="s">
        <v>769</v>
      </c>
      <c r="M134" t="s">
        <v>4</v>
      </c>
      <c r="N134" t="s">
        <v>5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8</v>
      </c>
      <c r="Y134" s="2">
        <v>23</v>
      </c>
      <c r="Z134" s="2">
        <v>31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8</v>
      </c>
      <c r="AH134" s="2">
        <v>23</v>
      </c>
      <c r="AI134" s="2">
        <v>31</v>
      </c>
      <c r="AJ134" s="2">
        <v>4</v>
      </c>
      <c r="AK134" s="2">
        <v>35</v>
      </c>
      <c r="AL134" s="2">
        <v>39</v>
      </c>
      <c r="AM134" s="2">
        <v>0</v>
      </c>
      <c r="AN134" s="2">
        <v>0</v>
      </c>
      <c r="AO134" s="2">
        <v>0</v>
      </c>
      <c r="AP134" s="2">
        <v>3</v>
      </c>
      <c r="AQ134" s="2">
        <v>2</v>
      </c>
      <c r="AR134" s="2">
        <v>5</v>
      </c>
    </row>
    <row r="135" spans="1:44" x14ac:dyDescent="0.25">
      <c r="A135" t="s">
        <v>472</v>
      </c>
      <c r="B135" t="s">
        <v>16449</v>
      </c>
      <c r="C135" t="s">
        <v>16450</v>
      </c>
      <c r="D135" t="s">
        <v>683</v>
      </c>
      <c r="E135" t="s">
        <v>545</v>
      </c>
      <c r="F135" t="s">
        <v>683</v>
      </c>
      <c r="G135" t="s">
        <v>1357</v>
      </c>
      <c r="H135" t="s">
        <v>539</v>
      </c>
      <c r="I135" t="s">
        <v>2</v>
      </c>
      <c r="J135" t="s">
        <v>17140</v>
      </c>
      <c r="K135" t="s">
        <v>831</v>
      </c>
      <c r="L135" t="s">
        <v>768</v>
      </c>
      <c r="M135" t="s">
        <v>4</v>
      </c>
      <c r="N135" t="s">
        <v>5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61</v>
      </c>
      <c r="Y135" s="2">
        <v>62</v>
      </c>
      <c r="Z135" s="2">
        <v>123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61</v>
      </c>
      <c r="AH135" s="2">
        <v>62</v>
      </c>
      <c r="AI135" s="2">
        <v>123</v>
      </c>
      <c r="AJ135" s="2">
        <v>45</v>
      </c>
      <c r="AK135" s="2">
        <v>76</v>
      </c>
      <c r="AL135" s="2">
        <v>121</v>
      </c>
      <c r="AM135" s="2">
        <v>0</v>
      </c>
      <c r="AN135" s="2">
        <v>0</v>
      </c>
      <c r="AO135" s="2">
        <v>0</v>
      </c>
      <c r="AP135" s="2">
        <v>4</v>
      </c>
      <c r="AQ135" s="2">
        <v>2</v>
      </c>
      <c r="AR135" s="2">
        <v>6</v>
      </c>
    </row>
    <row r="136" spans="1:44" x14ac:dyDescent="0.25">
      <c r="A136" t="s">
        <v>472</v>
      </c>
      <c r="B136" t="s">
        <v>16449</v>
      </c>
      <c r="C136" t="s">
        <v>16450</v>
      </c>
      <c r="D136" t="s">
        <v>683</v>
      </c>
      <c r="E136" t="s">
        <v>545</v>
      </c>
      <c r="F136" t="s">
        <v>683</v>
      </c>
      <c r="G136" t="s">
        <v>1357</v>
      </c>
      <c r="H136" t="s">
        <v>539</v>
      </c>
      <c r="I136" t="s">
        <v>2</v>
      </c>
      <c r="J136" t="s">
        <v>17140</v>
      </c>
      <c r="K136" t="s">
        <v>831</v>
      </c>
      <c r="L136" t="s">
        <v>767</v>
      </c>
      <c r="M136" t="s">
        <v>4</v>
      </c>
      <c r="N136" t="s">
        <v>5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54</v>
      </c>
      <c r="Y136" s="2">
        <v>19</v>
      </c>
      <c r="Z136" s="2">
        <v>73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54</v>
      </c>
      <c r="AH136" s="2">
        <v>19</v>
      </c>
      <c r="AI136" s="2">
        <v>73</v>
      </c>
      <c r="AJ136" s="2">
        <v>64</v>
      </c>
      <c r="AK136" s="2">
        <v>13</v>
      </c>
      <c r="AL136" s="2">
        <v>77</v>
      </c>
      <c r="AM136" s="2">
        <v>0</v>
      </c>
      <c r="AN136" s="2">
        <v>0</v>
      </c>
      <c r="AO136" s="2">
        <v>0</v>
      </c>
      <c r="AP136" s="2">
        <v>5</v>
      </c>
      <c r="AQ136" s="2">
        <v>2</v>
      </c>
      <c r="AR136" s="2">
        <v>7</v>
      </c>
    </row>
    <row r="137" spans="1:44" x14ac:dyDescent="0.25">
      <c r="A137" t="s">
        <v>472</v>
      </c>
      <c r="B137" t="s">
        <v>16449</v>
      </c>
      <c r="C137" t="s">
        <v>16450</v>
      </c>
      <c r="D137" t="s">
        <v>683</v>
      </c>
      <c r="E137" t="s">
        <v>545</v>
      </c>
      <c r="F137" t="s">
        <v>683</v>
      </c>
      <c r="G137" t="s">
        <v>1357</v>
      </c>
      <c r="H137" t="s">
        <v>539</v>
      </c>
      <c r="I137" t="s">
        <v>2</v>
      </c>
      <c r="J137" t="s">
        <v>17140</v>
      </c>
      <c r="K137" t="s">
        <v>831</v>
      </c>
      <c r="L137" t="s">
        <v>759</v>
      </c>
      <c r="M137" t="s">
        <v>4</v>
      </c>
      <c r="N137" t="s">
        <v>5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15</v>
      </c>
      <c r="Y137" s="2">
        <v>36</v>
      </c>
      <c r="Z137" s="2">
        <v>51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15</v>
      </c>
      <c r="AH137" s="2">
        <v>36</v>
      </c>
      <c r="AI137" s="2">
        <v>51</v>
      </c>
      <c r="AJ137" s="2">
        <v>21</v>
      </c>
      <c r="AK137" s="2">
        <v>47</v>
      </c>
      <c r="AL137" s="2">
        <v>68</v>
      </c>
      <c r="AM137" s="2">
        <v>0</v>
      </c>
      <c r="AN137" s="2">
        <v>0</v>
      </c>
      <c r="AO137" s="2">
        <v>0</v>
      </c>
      <c r="AP137" s="2">
        <v>5</v>
      </c>
      <c r="AQ137" s="2">
        <v>1</v>
      </c>
      <c r="AR137" s="2">
        <v>6</v>
      </c>
    </row>
    <row r="138" spans="1:44" x14ac:dyDescent="0.25">
      <c r="A138" t="s">
        <v>475</v>
      </c>
      <c r="B138" t="s">
        <v>475</v>
      </c>
      <c r="C138" t="s">
        <v>16451</v>
      </c>
      <c r="D138" t="s">
        <v>690</v>
      </c>
      <c r="E138" t="s">
        <v>557</v>
      </c>
      <c r="F138" t="s">
        <v>690</v>
      </c>
      <c r="G138" t="s">
        <v>1356</v>
      </c>
      <c r="H138" t="s">
        <v>539</v>
      </c>
      <c r="I138" t="s">
        <v>2</v>
      </c>
      <c r="J138" t="s">
        <v>17140</v>
      </c>
      <c r="K138" t="s">
        <v>831</v>
      </c>
      <c r="L138" t="s">
        <v>755</v>
      </c>
      <c r="M138" t="s">
        <v>4</v>
      </c>
      <c r="N138" t="s">
        <v>5</v>
      </c>
      <c r="O138" s="2">
        <v>198</v>
      </c>
      <c r="P138" s="2">
        <v>137</v>
      </c>
      <c r="Q138" s="2">
        <v>335</v>
      </c>
      <c r="R138" s="2">
        <v>198</v>
      </c>
      <c r="S138" s="2">
        <v>137</v>
      </c>
      <c r="T138" s="2">
        <v>335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198</v>
      </c>
      <c r="AH138" s="2">
        <v>137</v>
      </c>
      <c r="AI138" s="2">
        <v>335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25</v>
      </c>
      <c r="AQ138" s="2">
        <v>23</v>
      </c>
      <c r="AR138" s="2">
        <v>48</v>
      </c>
    </row>
    <row r="139" spans="1:44" x14ac:dyDescent="0.25">
      <c r="A139" t="s">
        <v>475</v>
      </c>
      <c r="B139" t="s">
        <v>475</v>
      </c>
      <c r="C139" t="s">
        <v>16451</v>
      </c>
      <c r="D139" t="s">
        <v>690</v>
      </c>
      <c r="E139" t="s">
        <v>557</v>
      </c>
      <c r="F139" t="s">
        <v>690</v>
      </c>
      <c r="G139" t="s">
        <v>1356</v>
      </c>
      <c r="H139" t="s">
        <v>539</v>
      </c>
      <c r="I139" t="s">
        <v>2</v>
      </c>
      <c r="J139" t="s">
        <v>17140</v>
      </c>
      <c r="K139" t="s">
        <v>831</v>
      </c>
      <c r="L139" t="s">
        <v>781</v>
      </c>
      <c r="M139" t="s">
        <v>4</v>
      </c>
      <c r="N139" t="s">
        <v>5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19</v>
      </c>
      <c r="V139" s="2">
        <v>36</v>
      </c>
      <c r="W139" s="2">
        <v>55</v>
      </c>
      <c r="X139" s="2">
        <v>18</v>
      </c>
      <c r="Y139" s="2">
        <v>32</v>
      </c>
      <c r="Z139" s="2">
        <v>50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37</v>
      </c>
      <c r="AH139" s="2">
        <v>68</v>
      </c>
      <c r="AI139" s="2">
        <v>105</v>
      </c>
      <c r="AJ139" s="2">
        <v>16</v>
      </c>
      <c r="AK139" s="2">
        <v>47</v>
      </c>
      <c r="AL139" s="2">
        <v>63</v>
      </c>
      <c r="AM139" s="2">
        <v>5</v>
      </c>
      <c r="AN139" s="2">
        <v>9</v>
      </c>
      <c r="AO139" s="2">
        <v>14</v>
      </c>
      <c r="AP139" s="2">
        <v>16</v>
      </c>
      <c r="AQ139" s="2">
        <v>10</v>
      </c>
      <c r="AR139" s="2">
        <v>26</v>
      </c>
    </row>
    <row r="140" spans="1:44" x14ac:dyDescent="0.25">
      <c r="A140" t="s">
        <v>475</v>
      </c>
      <c r="B140" t="s">
        <v>475</v>
      </c>
      <c r="C140" t="s">
        <v>16451</v>
      </c>
      <c r="D140" t="s">
        <v>690</v>
      </c>
      <c r="E140" t="s">
        <v>557</v>
      </c>
      <c r="F140" t="s">
        <v>690</v>
      </c>
      <c r="G140" t="s">
        <v>1356</v>
      </c>
      <c r="H140" t="s">
        <v>539</v>
      </c>
      <c r="I140" t="s">
        <v>2</v>
      </c>
      <c r="J140" t="s">
        <v>17140</v>
      </c>
      <c r="K140" t="s">
        <v>831</v>
      </c>
      <c r="L140" t="s">
        <v>769</v>
      </c>
      <c r="M140" t="s">
        <v>4</v>
      </c>
      <c r="N140" t="s">
        <v>5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19</v>
      </c>
      <c r="V140" s="2">
        <v>33</v>
      </c>
      <c r="W140" s="2">
        <v>52</v>
      </c>
      <c r="X140" s="2">
        <v>8</v>
      </c>
      <c r="Y140" s="2">
        <v>38</v>
      </c>
      <c r="Z140" s="2">
        <v>46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27</v>
      </c>
      <c r="AH140" s="2">
        <v>71</v>
      </c>
      <c r="AI140" s="2">
        <v>98</v>
      </c>
      <c r="AJ140" s="2">
        <v>8</v>
      </c>
      <c r="AK140" s="2">
        <v>49</v>
      </c>
      <c r="AL140" s="2">
        <v>57</v>
      </c>
      <c r="AM140" s="2">
        <v>1</v>
      </c>
      <c r="AN140" s="2">
        <v>13</v>
      </c>
      <c r="AO140" s="2">
        <v>14</v>
      </c>
      <c r="AP140" s="2">
        <v>15</v>
      </c>
      <c r="AQ140" s="2">
        <v>8</v>
      </c>
      <c r="AR140" s="2">
        <v>23</v>
      </c>
    </row>
    <row r="141" spans="1:44" x14ac:dyDescent="0.25">
      <c r="A141" t="s">
        <v>475</v>
      </c>
      <c r="B141" t="s">
        <v>475</v>
      </c>
      <c r="C141" t="s">
        <v>16451</v>
      </c>
      <c r="D141" t="s">
        <v>690</v>
      </c>
      <c r="E141" t="s">
        <v>557</v>
      </c>
      <c r="F141" t="s">
        <v>690</v>
      </c>
      <c r="G141" t="s">
        <v>1356</v>
      </c>
      <c r="H141" t="s">
        <v>539</v>
      </c>
      <c r="I141" t="s">
        <v>2</v>
      </c>
      <c r="J141" t="s">
        <v>17140</v>
      </c>
      <c r="K141" t="s">
        <v>831</v>
      </c>
      <c r="L141" t="s">
        <v>762</v>
      </c>
      <c r="M141" t="s">
        <v>4</v>
      </c>
      <c r="N141" t="s">
        <v>5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13</v>
      </c>
      <c r="V141" s="2">
        <v>10</v>
      </c>
      <c r="W141" s="2">
        <v>23</v>
      </c>
      <c r="X141" s="2">
        <v>13</v>
      </c>
      <c r="Y141" s="2">
        <v>11</v>
      </c>
      <c r="Z141" s="2">
        <v>24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26</v>
      </c>
      <c r="AH141" s="2">
        <v>21</v>
      </c>
      <c r="AI141" s="2">
        <v>47</v>
      </c>
      <c r="AJ141" s="2">
        <v>21</v>
      </c>
      <c r="AK141" s="2">
        <v>16</v>
      </c>
      <c r="AL141" s="2">
        <v>37</v>
      </c>
      <c r="AM141" s="2">
        <v>1</v>
      </c>
      <c r="AN141" s="2">
        <v>8</v>
      </c>
      <c r="AO141" s="2">
        <v>9</v>
      </c>
      <c r="AP141" s="2">
        <v>9</v>
      </c>
      <c r="AQ141" s="2">
        <v>4</v>
      </c>
      <c r="AR141" s="2">
        <v>13</v>
      </c>
    </row>
    <row r="142" spans="1:44" x14ac:dyDescent="0.25">
      <c r="A142" t="s">
        <v>475</v>
      </c>
      <c r="B142" t="s">
        <v>475</v>
      </c>
      <c r="C142" t="s">
        <v>16451</v>
      </c>
      <c r="D142" t="s">
        <v>690</v>
      </c>
      <c r="E142" t="s">
        <v>557</v>
      </c>
      <c r="F142" t="s">
        <v>690</v>
      </c>
      <c r="G142" t="s">
        <v>1356</v>
      </c>
      <c r="H142" t="s">
        <v>539</v>
      </c>
      <c r="I142" t="s">
        <v>2</v>
      </c>
      <c r="J142" t="s">
        <v>17140</v>
      </c>
      <c r="K142" t="s">
        <v>831</v>
      </c>
      <c r="L142" t="s">
        <v>773</v>
      </c>
      <c r="M142" t="s">
        <v>4</v>
      </c>
      <c r="N142" t="s">
        <v>5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37</v>
      </c>
      <c r="V142" s="2">
        <v>4</v>
      </c>
      <c r="W142" s="2">
        <v>41</v>
      </c>
      <c r="X142" s="2">
        <v>22</v>
      </c>
      <c r="Y142" s="2">
        <v>8</v>
      </c>
      <c r="Z142" s="2">
        <v>30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59</v>
      </c>
      <c r="AH142" s="2">
        <v>12</v>
      </c>
      <c r="AI142" s="2">
        <v>71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6</v>
      </c>
      <c r="AQ142" s="2">
        <v>7</v>
      </c>
      <c r="AR142" s="2">
        <v>13</v>
      </c>
    </row>
    <row r="143" spans="1:44" x14ac:dyDescent="0.25">
      <c r="A143" t="s">
        <v>475</v>
      </c>
      <c r="B143" t="s">
        <v>475</v>
      </c>
      <c r="C143" t="s">
        <v>16451</v>
      </c>
      <c r="D143" t="s">
        <v>690</v>
      </c>
      <c r="E143" t="s">
        <v>557</v>
      </c>
      <c r="F143" t="s">
        <v>690</v>
      </c>
      <c r="G143" t="s">
        <v>1356</v>
      </c>
      <c r="H143" t="s">
        <v>539</v>
      </c>
      <c r="I143" t="s">
        <v>2</v>
      </c>
      <c r="J143" t="s">
        <v>17140</v>
      </c>
      <c r="K143" t="s">
        <v>831</v>
      </c>
      <c r="L143" t="s">
        <v>774</v>
      </c>
      <c r="M143" t="s">
        <v>4</v>
      </c>
      <c r="N143" t="s">
        <v>5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28</v>
      </c>
      <c r="V143" s="2">
        <v>11</v>
      </c>
      <c r="W143" s="2">
        <v>39</v>
      </c>
      <c r="X143" s="2">
        <v>14</v>
      </c>
      <c r="Y143" s="2">
        <v>7</v>
      </c>
      <c r="Z143" s="2">
        <v>21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42</v>
      </c>
      <c r="AH143" s="2">
        <v>18</v>
      </c>
      <c r="AI143" s="2">
        <v>60</v>
      </c>
      <c r="AJ143" s="2">
        <v>39</v>
      </c>
      <c r="AK143" s="2">
        <v>16</v>
      </c>
      <c r="AL143" s="2">
        <v>55</v>
      </c>
      <c r="AM143" s="2">
        <v>13</v>
      </c>
      <c r="AN143" s="2">
        <v>1</v>
      </c>
      <c r="AO143" s="2">
        <v>14</v>
      </c>
      <c r="AP143" s="2">
        <v>12</v>
      </c>
      <c r="AQ143" s="2">
        <v>4</v>
      </c>
      <c r="AR143" s="2">
        <v>16</v>
      </c>
    </row>
    <row r="144" spans="1:44" x14ac:dyDescent="0.25">
      <c r="A144" t="s">
        <v>475</v>
      </c>
      <c r="B144" t="s">
        <v>475</v>
      </c>
      <c r="C144" t="s">
        <v>16451</v>
      </c>
      <c r="D144" t="s">
        <v>690</v>
      </c>
      <c r="E144" t="s">
        <v>557</v>
      </c>
      <c r="F144" t="s">
        <v>690</v>
      </c>
      <c r="G144" t="s">
        <v>1357</v>
      </c>
      <c r="H144" t="s">
        <v>539</v>
      </c>
      <c r="I144" t="s">
        <v>2</v>
      </c>
      <c r="J144" t="s">
        <v>17140</v>
      </c>
      <c r="K144" t="s">
        <v>831</v>
      </c>
      <c r="L144" t="s">
        <v>755</v>
      </c>
      <c r="M144" t="s">
        <v>4</v>
      </c>
      <c r="N144" t="s">
        <v>5</v>
      </c>
      <c r="O144" s="2">
        <v>99</v>
      </c>
      <c r="P144" s="2">
        <v>54</v>
      </c>
      <c r="Q144" s="2">
        <v>153</v>
      </c>
      <c r="R144" s="2">
        <v>99</v>
      </c>
      <c r="S144" s="2">
        <v>54</v>
      </c>
      <c r="T144" s="2">
        <v>153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99</v>
      </c>
      <c r="AH144" s="2">
        <v>54</v>
      </c>
      <c r="AI144" s="2">
        <v>153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14</v>
      </c>
      <c r="AQ144" s="2">
        <v>10</v>
      </c>
      <c r="AR144" s="2">
        <v>24</v>
      </c>
    </row>
    <row r="145" spans="1:44" x14ac:dyDescent="0.25">
      <c r="A145" t="s">
        <v>475</v>
      </c>
      <c r="B145" t="s">
        <v>475</v>
      </c>
      <c r="C145" t="s">
        <v>16451</v>
      </c>
      <c r="D145" t="s">
        <v>690</v>
      </c>
      <c r="E145" t="s">
        <v>557</v>
      </c>
      <c r="F145" t="s">
        <v>690</v>
      </c>
      <c r="G145" t="s">
        <v>1357</v>
      </c>
      <c r="H145" t="s">
        <v>539</v>
      </c>
      <c r="I145" t="s">
        <v>2</v>
      </c>
      <c r="J145" t="s">
        <v>17140</v>
      </c>
      <c r="K145" t="s">
        <v>831</v>
      </c>
      <c r="L145" t="s">
        <v>781</v>
      </c>
      <c r="M145" t="s">
        <v>4</v>
      </c>
      <c r="N145" t="s">
        <v>5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7</v>
      </c>
      <c r="V145" s="2">
        <v>22</v>
      </c>
      <c r="W145" s="2">
        <v>29</v>
      </c>
      <c r="X145" s="2">
        <v>6</v>
      </c>
      <c r="Y145" s="2">
        <v>17</v>
      </c>
      <c r="Z145" s="2">
        <v>23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13</v>
      </c>
      <c r="AH145" s="2">
        <v>39</v>
      </c>
      <c r="AI145" s="2">
        <v>52</v>
      </c>
      <c r="AJ145" s="2">
        <v>6</v>
      </c>
      <c r="AK145" s="2">
        <v>23</v>
      </c>
      <c r="AL145" s="2">
        <v>29</v>
      </c>
      <c r="AM145" s="2">
        <v>1</v>
      </c>
      <c r="AN145" s="2">
        <v>3</v>
      </c>
      <c r="AO145" s="2">
        <v>4</v>
      </c>
      <c r="AP145" s="2">
        <v>7</v>
      </c>
      <c r="AQ145" s="2">
        <v>6</v>
      </c>
      <c r="AR145" s="2">
        <v>13</v>
      </c>
    </row>
    <row r="146" spans="1:44" x14ac:dyDescent="0.25">
      <c r="A146" t="s">
        <v>475</v>
      </c>
      <c r="B146" t="s">
        <v>475</v>
      </c>
      <c r="C146" t="s">
        <v>16451</v>
      </c>
      <c r="D146" t="s">
        <v>690</v>
      </c>
      <c r="E146" t="s">
        <v>557</v>
      </c>
      <c r="F146" t="s">
        <v>690</v>
      </c>
      <c r="G146" t="s">
        <v>1357</v>
      </c>
      <c r="H146" t="s">
        <v>539</v>
      </c>
      <c r="I146" t="s">
        <v>2</v>
      </c>
      <c r="J146" t="s">
        <v>17140</v>
      </c>
      <c r="K146" t="s">
        <v>831</v>
      </c>
      <c r="L146" t="s">
        <v>762</v>
      </c>
      <c r="M146" t="s">
        <v>4</v>
      </c>
      <c r="N146" t="s">
        <v>5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11</v>
      </c>
      <c r="V146" s="2">
        <v>17</v>
      </c>
      <c r="W146" s="2">
        <v>28</v>
      </c>
      <c r="X146" s="2">
        <v>14</v>
      </c>
      <c r="Y146" s="2">
        <v>4</v>
      </c>
      <c r="Z146" s="2">
        <v>18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25</v>
      </c>
      <c r="AH146" s="2">
        <v>21</v>
      </c>
      <c r="AI146" s="2">
        <v>46</v>
      </c>
      <c r="AJ146" s="2">
        <v>13</v>
      </c>
      <c r="AK146" s="2">
        <v>9</v>
      </c>
      <c r="AL146" s="2">
        <v>22</v>
      </c>
      <c r="AM146" s="2">
        <v>0</v>
      </c>
      <c r="AN146" s="2">
        <v>2</v>
      </c>
      <c r="AO146" s="2">
        <v>2</v>
      </c>
      <c r="AP146" s="2">
        <v>8</v>
      </c>
      <c r="AQ146" s="2">
        <v>4</v>
      </c>
      <c r="AR146" s="2">
        <v>12</v>
      </c>
    </row>
    <row r="147" spans="1:44" x14ac:dyDescent="0.25">
      <c r="A147" t="s">
        <v>475</v>
      </c>
      <c r="B147" t="s">
        <v>475</v>
      </c>
      <c r="C147" t="s">
        <v>16451</v>
      </c>
      <c r="D147" t="s">
        <v>690</v>
      </c>
      <c r="E147" t="s">
        <v>557</v>
      </c>
      <c r="F147" t="s">
        <v>690</v>
      </c>
      <c r="G147" t="s">
        <v>1357</v>
      </c>
      <c r="H147" t="s">
        <v>539</v>
      </c>
      <c r="I147" t="s">
        <v>2</v>
      </c>
      <c r="J147" t="s">
        <v>17140</v>
      </c>
      <c r="K147" t="s">
        <v>831</v>
      </c>
      <c r="L147" t="s">
        <v>774</v>
      </c>
      <c r="M147" t="s">
        <v>4</v>
      </c>
      <c r="N147" t="s">
        <v>5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32</v>
      </c>
      <c r="V147" s="2">
        <v>5</v>
      </c>
      <c r="W147" s="2">
        <v>37</v>
      </c>
      <c r="X147" s="2">
        <v>30</v>
      </c>
      <c r="Y147" s="2">
        <v>7</v>
      </c>
      <c r="Z147" s="2">
        <v>37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62</v>
      </c>
      <c r="AH147" s="2">
        <v>12</v>
      </c>
      <c r="AI147" s="2">
        <v>74</v>
      </c>
      <c r="AJ147" s="2">
        <v>36</v>
      </c>
      <c r="AK147" s="2">
        <v>5</v>
      </c>
      <c r="AL147" s="2">
        <v>41</v>
      </c>
      <c r="AM147" s="2">
        <v>7</v>
      </c>
      <c r="AN147" s="2">
        <v>0</v>
      </c>
      <c r="AO147" s="2">
        <v>7</v>
      </c>
      <c r="AP147" s="2">
        <v>12</v>
      </c>
      <c r="AQ147" s="2">
        <v>6</v>
      </c>
      <c r="AR147" s="2">
        <v>18</v>
      </c>
    </row>
    <row r="148" spans="1:44" x14ac:dyDescent="0.25">
      <c r="A148" t="s">
        <v>507</v>
      </c>
      <c r="B148" t="s">
        <v>507</v>
      </c>
      <c r="C148" t="s">
        <v>16452</v>
      </c>
      <c r="D148" t="s">
        <v>722</v>
      </c>
      <c r="E148" t="s">
        <v>645</v>
      </c>
      <c r="F148" t="s">
        <v>722</v>
      </c>
      <c r="G148" t="s">
        <v>1356</v>
      </c>
      <c r="H148" t="s">
        <v>539</v>
      </c>
      <c r="I148" t="s">
        <v>2</v>
      </c>
      <c r="J148" t="s">
        <v>17140</v>
      </c>
      <c r="K148" t="s">
        <v>831</v>
      </c>
      <c r="L148" t="s">
        <v>755</v>
      </c>
      <c r="M148" t="s">
        <v>4</v>
      </c>
      <c r="N148" t="s">
        <v>5</v>
      </c>
      <c r="O148" s="2">
        <v>136</v>
      </c>
      <c r="P148" s="2">
        <v>151</v>
      </c>
      <c r="Q148" s="2">
        <v>287</v>
      </c>
      <c r="R148" s="2">
        <v>136</v>
      </c>
      <c r="S148" s="2">
        <v>151</v>
      </c>
      <c r="T148" s="2">
        <v>287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136</v>
      </c>
      <c r="AH148" s="2">
        <v>151</v>
      </c>
      <c r="AI148" s="2">
        <v>287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1</v>
      </c>
      <c r="AQ148" s="2">
        <v>6</v>
      </c>
      <c r="AR148" s="2">
        <v>7</v>
      </c>
    </row>
    <row r="149" spans="1:44" x14ac:dyDescent="0.25">
      <c r="A149" t="s">
        <v>507</v>
      </c>
      <c r="B149" t="s">
        <v>507</v>
      </c>
      <c r="C149" t="s">
        <v>16452</v>
      </c>
      <c r="D149" t="s">
        <v>722</v>
      </c>
      <c r="E149" t="s">
        <v>645</v>
      </c>
      <c r="F149" t="s">
        <v>722</v>
      </c>
      <c r="G149" t="s">
        <v>1356</v>
      </c>
      <c r="H149" t="s">
        <v>539</v>
      </c>
      <c r="I149" t="s">
        <v>2</v>
      </c>
      <c r="J149" t="s">
        <v>17140</v>
      </c>
      <c r="K149" t="s">
        <v>831</v>
      </c>
      <c r="L149" t="s">
        <v>772</v>
      </c>
      <c r="M149" t="s">
        <v>4</v>
      </c>
      <c r="N149" t="s">
        <v>5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16</v>
      </c>
      <c r="V149" s="2">
        <v>78</v>
      </c>
      <c r="W149" s="2">
        <v>94</v>
      </c>
      <c r="X149" s="2">
        <v>9</v>
      </c>
      <c r="Y149" s="2">
        <v>63</v>
      </c>
      <c r="Z149" s="2">
        <v>72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25</v>
      </c>
      <c r="AH149" s="2">
        <v>141</v>
      </c>
      <c r="AI149" s="2">
        <v>166</v>
      </c>
      <c r="AJ149" s="2">
        <v>9</v>
      </c>
      <c r="AK149" s="2">
        <v>60</v>
      </c>
      <c r="AL149" s="2">
        <v>69</v>
      </c>
      <c r="AM149" s="2">
        <v>14</v>
      </c>
      <c r="AN149" s="2">
        <v>58</v>
      </c>
      <c r="AO149" s="2">
        <v>72</v>
      </c>
      <c r="AP149" s="2">
        <v>4</v>
      </c>
      <c r="AQ149" s="2">
        <v>10</v>
      </c>
      <c r="AR149" s="2">
        <v>14</v>
      </c>
    </row>
    <row r="150" spans="1:44" x14ac:dyDescent="0.25">
      <c r="A150" t="s">
        <v>507</v>
      </c>
      <c r="B150" t="s">
        <v>507</v>
      </c>
      <c r="C150" t="s">
        <v>16452</v>
      </c>
      <c r="D150" t="s">
        <v>722</v>
      </c>
      <c r="E150" t="s">
        <v>645</v>
      </c>
      <c r="F150" t="s">
        <v>722</v>
      </c>
      <c r="G150" t="s">
        <v>1356</v>
      </c>
      <c r="H150" t="s">
        <v>539</v>
      </c>
      <c r="I150" t="s">
        <v>2</v>
      </c>
      <c r="J150" t="s">
        <v>17140</v>
      </c>
      <c r="K150" t="s">
        <v>831</v>
      </c>
      <c r="L150" t="s">
        <v>773</v>
      </c>
      <c r="M150" t="s">
        <v>4</v>
      </c>
      <c r="N150" t="s">
        <v>5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69</v>
      </c>
      <c r="V150" s="2">
        <v>5</v>
      </c>
      <c r="W150" s="2">
        <v>74</v>
      </c>
      <c r="X150" s="2">
        <v>54</v>
      </c>
      <c r="Y150" s="2">
        <v>10</v>
      </c>
      <c r="Z150" s="2">
        <v>64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123</v>
      </c>
      <c r="AH150" s="2">
        <v>15</v>
      </c>
      <c r="AI150" s="2">
        <v>138</v>
      </c>
      <c r="AJ150" s="2">
        <v>46</v>
      </c>
      <c r="AK150" s="2">
        <v>7</v>
      </c>
      <c r="AL150" s="2">
        <v>53</v>
      </c>
      <c r="AM150" s="2">
        <v>38</v>
      </c>
      <c r="AN150" s="2">
        <v>6</v>
      </c>
      <c r="AO150" s="2">
        <v>44</v>
      </c>
      <c r="AP150" s="2">
        <v>7</v>
      </c>
      <c r="AQ150" s="2">
        <v>6</v>
      </c>
      <c r="AR150" s="2">
        <v>13</v>
      </c>
    </row>
    <row r="151" spans="1:44" x14ac:dyDescent="0.25">
      <c r="A151" t="s">
        <v>507</v>
      </c>
      <c r="B151" t="s">
        <v>507</v>
      </c>
      <c r="C151" t="s">
        <v>16452</v>
      </c>
      <c r="D151" t="s">
        <v>722</v>
      </c>
      <c r="E151" t="s">
        <v>645</v>
      </c>
      <c r="F151" t="s">
        <v>722</v>
      </c>
      <c r="G151" t="s">
        <v>1356</v>
      </c>
      <c r="H151" t="s">
        <v>539</v>
      </c>
      <c r="I151" t="s">
        <v>2</v>
      </c>
      <c r="J151" t="s">
        <v>17140</v>
      </c>
      <c r="K151" t="s">
        <v>831</v>
      </c>
      <c r="L151" t="s">
        <v>774</v>
      </c>
      <c r="M151" t="s">
        <v>4</v>
      </c>
      <c r="N151" t="s">
        <v>5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23</v>
      </c>
      <c r="V151" s="2">
        <v>9</v>
      </c>
      <c r="W151" s="2">
        <v>32</v>
      </c>
      <c r="X151" s="2">
        <v>14</v>
      </c>
      <c r="Y151" s="2">
        <v>3</v>
      </c>
      <c r="Z151" s="2">
        <v>17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37</v>
      </c>
      <c r="AH151" s="2">
        <v>12</v>
      </c>
      <c r="AI151" s="2">
        <v>49</v>
      </c>
      <c r="AJ151" s="2">
        <v>16</v>
      </c>
      <c r="AK151" s="2">
        <v>13</v>
      </c>
      <c r="AL151" s="2">
        <v>29</v>
      </c>
      <c r="AM151" s="2">
        <v>12</v>
      </c>
      <c r="AN151" s="2">
        <v>4</v>
      </c>
      <c r="AO151" s="2">
        <v>16</v>
      </c>
      <c r="AP151" s="2">
        <v>3</v>
      </c>
      <c r="AQ151" s="2">
        <v>6</v>
      </c>
      <c r="AR151" s="2">
        <v>9</v>
      </c>
    </row>
    <row r="152" spans="1:44" x14ac:dyDescent="0.25">
      <c r="A152" t="s">
        <v>507</v>
      </c>
      <c r="B152" t="s">
        <v>507</v>
      </c>
      <c r="C152" t="s">
        <v>16452</v>
      </c>
      <c r="D152" t="s">
        <v>722</v>
      </c>
      <c r="E152" t="s">
        <v>645</v>
      </c>
      <c r="F152" t="s">
        <v>722</v>
      </c>
      <c r="G152" t="s">
        <v>1356</v>
      </c>
      <c r="H152" t="s">
        <v>539</v>
      </c>
      <c r="I152" t="s">
        <v>2</v>
      </c>
      <c r="J152" t="s">
        <v>17140</v>
      </c>
      <c r="K152" t="s">
        <v>831</v>
      </c>
      <c r="L152" t="s">
        <v>775</v>
      </c>
      <c r="M152" t="s">
        <v>4</v>
      </c>
      <c r="N152" t="s">
        <v>5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9</v>
      </c>
      <c r="V152" s="2">
        <v>30</v>
      </c>
      <c r="W152" s="2">
        <v>39</v>
      </c>
      <c r="X152" s="2">
        <v>3</v>
      </c>
      <c r="Y152" s="2">
        <v>25</v>
      </c>
      <c r="Z152" s="2">
        <v>28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12</v>
      </c>
      <c r="AH152" s="2">
        <v>55</v>
      </c>
      <c r="AI152" s="2">
        <v>67</v>
      </c>
      <c r="AJ152" s="2">
        <v>3</v>
      </c>
      <c r="AK152" s="2">
        <v>27</v>
      </c>
      <c r="AL152" s="2">
        <v>30</v>
      </c>
      <c r="AM152" s="2">
        <v>3</v>
      </c>
      <c r="AN152" s="2">
        <v>17</v>
      </c>
      <c r="AO152" s="2">
        <v>20</v>
      </c>
      <c r="AP152" s="2">
        <v>4</v>
      </c>
      <c r="AQ152" s="2">
        <v>5</v>
      </c>
      <c r="AR152" s="2">
        <v>9</v>
      </c>
    </row>
    <row r="153" spans="1:44" x14ac:dyDescent="0.25">
      <c r="A153" t="s">
        <v>16453</v>
      </c>
      <c r="B153" t="s">
        <v>16454</v>
      </c>
      <c r="C153" t="s">
        <v>16455</v>
      </c>
      <c r="D153" t="s">
        <v>704</v>
      </c>
      <c r="E153" t="s">
        <v>601</v>
      </c>
      <c r="F153" t="s">
        <v>704</v>
      </c>
      <c r="G153" t="s">
        <v>1356</v>
      </c>
      <c r="H153" t="s">
        <v>539</v>
      </c>
      <c r="I153" t="s">
        <v>2</v>
      </c>
      <c r="J153" t="s">
        <v>17140</v>
      </c>
      <c r="K153" t="s">
        <v>831</v>
      </c>
      <c r="L153" t="s">
        <v>755</v>
      </c>
      <c r="M153" t="s">
        <v>4</v>
      </c>
      <c r="N153" t="s">
        <v>5</v>
      </c>
      <c r="O153" s="2">
        <v>212</v>
      </c>
      <c r="P153" s="2">
        <v>219</v>
      </c>
      <c r="Q153" s="2">
        <v>431</v>
      </c>
      <c r="R153" s="2">
        <v>212</v>
      </c>
      <c r="S153" s="2">
        <v>219</v>
      </c>
      <c r="T153" s="2">
        <v>431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212</v>
      </c>
      <c r="AH153" s="2">
        <v>219</v>
      </c>
      <c r="AI153" s="2">
        <v>431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7</v>
      </c>
      <c r="AQ153" s="2">
        <v>9</v>
      </c>
      <c r="AR153" s="2">
        <v>16</v>
      </c>
    </row>
    <row r="154" spans="1:44" x14ac:dyDescent="0.25">
      <c r="A154" t="s">
        <v>16453</v>
      </c>
      <c r="B154" t="s">
        <v>16454</v>
      </c>
      <c r="C154" t="s">
        <v>16455</v>
      </c>
      <c r="D154" t="s">
        <v>704</v>
      </c>
      <c r="E154" t="s">
        <v>601</v>
      </c>
      <c r="F154" t="s">
        <v>704</v>
      </c>
      <c r="G154" t="s">
        <v>1356</v>
      </c>
      <c r="H154" t="s">
        <v>539</v>
      </c>
      <c r="I154" t="s">
        <v>2</v>
      </c>
      <c r="J154" t="s">
        <v>17140</v>
      </c>
      <c r="K154" t="s">
        <v>831</v>
      </c>
      <c r="L154" t="s">
        <v>769</v>
      </c>
      <c r="M154" t="s">
        <v>4</v>
      </c>
      <c r="N154" t="s">
        <v>5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23</v>
      </c>
      <c r="V154" s="2">
        <v>33</v>
      </c>
      <c r="W154" s="2">
        <v>56</v>
      </c>
      <c r="X154" s="2">
        <v>15</v>
      </c>
      <c r="Y154" s="2">
        <v>48</v>
      </c>
      <c r="Z154" s="2">
        <v>63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38</v>
      </c>
      <c r="AH154" s="2">
        <v>81</v>
      </c>
      <c r="AI154" s="2">
        <v>119</v>
      </c>
      <c r="AJ154" s="2">
        <v>4</v>
      </c>
      <c r="AK154" s="2">
        <v>14</v>
      </c>
      <c r="AL154" s="2">
        <v>18</v>
      </c>
      <c r="AM154" s="2">
        <v>0</v>
      </c>
      <c r="AN154" s="2">
        <v>0</v>
      </c>
      <c r="AO154" s="2">
        <v>0</v>
      </c>
      <c r="AP154" s="2">
        <v>0</v>
      </c>
      <c r="AQ154" s="2">
        <v>7</v>
      </c>
      <c r="AR154" s="2">
        <v>7</v>
      </c>
    </row>
    <row r="155" spans="1:44" x14ac:dyDescent="0.25">
      <c r="A155" t="s">
        <v>16453</v>
      </c>
      <c r="B155" t="s">
        <v>16454</v>
      </c>
      <c r="C155" t="s">
        <v>16455</v>
      </c>
      <c r="D155" t="s">
        <v>704</v>
      </c>
      <c r="E155" t="s">
        <v>601</v>
      </c>
      <c r="F155" t="s">
        <v>704</v>
      </c>
      <c r="G155" t="s">
        <v>1356</v>
      </c>
      <c r="H155" t="s">
        <v>539</v>
      </c>
      <c r="I155" t="s">
        <v>2</v>
      </c>
      <c r="J155" t="s">
        <v>17140</v>
      </c>
      <c r="K155" t="s">
        <v>831</v>
      </c>
      <c r="L155" t="s">
        <v>768</v>
      </c>
      <c r="M155" t="s">
        <v>4</v>
      </c>
      <c r="N155" t="s">
        <v>5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28</v>
      </c>
      <c r="V155" s="2">
        <v>14</v>
      </c>
      <c r="W155" s="2">
        <v>42</v>
      </c>
      <c r="X155" s="2">
        <v>13</v>
      </c>
      <c r="Y155" s="2">
        <v>14</v>
      </c>
      <c r="Z155" s="2">
        <v>27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41</v>
      </c>
      <c r="AH155" s="2">
        <v>28</v>
      </c>
      <c r="AI155" s="2">
        <v>69</v>
      </c>
      <c r="AJ155" s="2">
        <v>3</v>
      </c>
      <c r="AK155" s="2">
        <v>14</v>
      </c>
      <c r="AL155" s="2">
        <v>17</v>
      </c>
      <c r="AM155" s="2">
        <v>0</v>
      </c>
      <c r="AN155" s="2">
        <v>0</v>
      </c>
      <c r="AO155" s="2">
        <v>0</v>
      </c>
      <c r="AP155" s="2">
        <v>1</v>
      </c>
      <c r="AQ155" s="2">
        <v>4</v>
      </c>
      <c r="AR155" s="2">
        <v>5</v>
      </c>
    </row>
    <row r="156" spans="1:44" x14ac:dyDescent="0.25">
      <c r="A156" t="s">
        <v>16453</v>
      </c>
      <c r="B156" t="s">
        <v>16454</v>
      </c>
      <c r="C156" t="s">
        <v>16455</v>
      </c>
      <c r="D156" t="s">
        <v>704</v>
      </c>
      <c r="E156" t="s">
        <v>601</v>
      </c>
      <c r="F156" t="s">
        <v>704</v>
      </c>
      <c r="G156" t="s">
        <v>1356</v>
      </c>
      <c r="H156" t="s">
        <v>539</v>
      </c>
      <c r="I156" t="s">
        <v>2</v>
      </c>
      <c r="J156" t="s">
        <v>17140</v>
      </c>
      <c r="K156" t="s">
        <v>831</v>
      </c>
      <c r="L156" t="s">
        <v>762</v>
      </c>
      <c r="M156" t="s">
        <v>4</v>
      </c>
      <c r="N156" t="s">
        <v>5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12</v>
      </c>
      <c r="Y156" s="2">
        <v>13</v>
      </c>
      <c r="Z156" s="2">
        <v>25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12</v>
      </c>
      <c r="AH156" s="2">
        <v>13</v>
      </c>
      <c r="AI156" s="2">
        <v>25</v>
      </c>
      <c r="AJ156" s="2">
        <v>10</v>
      </c>
      <c r="AK156" s="2">
        <v>6</v>
      </c>
      <c r="AL156" s="2">
        <v>16</v>
      </c>
      <c r="AM156" s="2">
        <v>0</v>
      </c>
      <c r="AN156" s="2">
        <v>0</v>
      </c>
      <c r="AO156" s="2">
        <v>0</v>
      </c>
      <c r="AP156" s="2">
        <v>3</v>
      </c>
      <c r="AQ156" s="2">
        <v>3</v>
      </c>
      <c r="AR156" s="2">
        <v>6</v>
      </c>
    </row>
    <row r="157" spans="1:44" x14ac:dyDescent="0.25">
      <c r="A157" t="s">
        <v>16453</v>
      </c>
      <c r="B157" t="s">
        <v>16454</v>
      </c>
      <c r="C157" t="s">
        <v>16455</v>
      </c>
      <c r="D157" t="s">
        <v>704</v>
      </c>
      <c r="E157" t="s">
        <v>601</v>
      </c>
      <c r="F157" t="s">
        <v>704</v>
      </c>
      <c r="G157" t="s">
        <v>1356</v>
      </c>
      <c r="H157" t="s">
        <v>539</v>
      </c>
      <c r="I157" t="s">
        <v>2</v>
      </c>
      <c r="J157" t="s">
        <v>17140</v>
      </c>
      <c r="K157" t="s">
        <v>831</v>
      </c>
      <c r="L157" t="s">
        <v>773</v>
      </c>
      <c r="M157" t="s">
        <v>4</v>
      </c>
      <c r="N157" t="s">
        <v>5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31</v>
      </c>
      <c r="V157" s="2">
        <v>7</v>
      </c>
      <c r="W157" s="2">
        <v>38</v>
      </c>
      <c r="X157" s="2">
        <v>24</v>
      </c>
      <c r="Y157" s="2">
        <v>4</v>
      </c>
      <c r="Z157" s="2">
        <v>28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55</v>
      </c>
      <c r="AH157" s="2">
        <v>11</v>
      </c>
      <c r="AI157" s="2">
        <v>66</v>
      </c>
      <c r="AJ157" s="2">
        <v>19</v>
      </c>
      <c r="AK157" s="2">
        <v>8</v>
      </c>
      <c r="AL157" s="2">
        <v>27</v>
      </c>
      <c r="AM157" s="2">
        <v>0</v>
      </c>
      <c r="AN157" s="2">
        <v>0</v>
      </c>
      <c r="AO157" s="2">
        <v>0</v>
      </c>
      <c r="AP157" s="2">
        <v>2</v>
      </c>
      <c r="AQ157" s="2">
        <v>4</v>
      </c>
      <c r="AR157" s="2">
        <v>6</v>
      </c>
    </row>
    <row r="158" spans="1:44" x14ac:dyDescent="0.25">
      <c r="A158" t="s">
        <v>16453</v>
      </c>
      <c r="B158" t="s">
        <v>16454</v>
      </c>
      <c r="C158" t="s">
        <v>16455</v>
      </c>
      <c r="D158" t="s">
        <v>704</v>
      </c>
      <c r="E158" t="s">
        <v>601</v>
      </c>
      <c r="F158" t="s">
        <v>704</v>
      </c>
      <c r="G158" t="s">
        <v>1356</v>
      </c>
      <c r="H158" t="s">
        <v>539</v>
      </c>
      <c r="I158" t="s">
        <v>2</v>
      </c>
      <c r="J158" t="s">
        <v>17140</v>
      </c>
      <c r="K158" t="s">
        <v>831</v>
      </c>
      <c r="L158" t="s">
        <v>803</v>
      </c>
      <c r="M158" t="s">
        <v>4</v>
      </c>
      <c r="N158" t="s">
        <v>5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14</v>
      </c>
      <c r="V158" s="2">
        <v>29</v>
      </c>
      <c r="W158" s="2">
        <v>43</v>
      </c>
      <c r="X158" s="2">
        <v>3</v>
      </c>
      <c r="Y158" s="2">
        <v>31</v>
      </c>
      <c r="Z158" s="2">
        <v>34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17</v>
      </c>
      <c r="AH158" s="2">
        <v>60</v>
      </c>
      <c r="AI158" s="2">
        <v>77</v>
      </c>
      <c r="AJ158" s="2">
        <v>9</v>
      </c>
      <c r="AK158" s="2">
        <v>22</v>
      </c>
      <c r="AL158" s="2">
        <v>31</v>
      </c>
      <c r="AM158" s="2">
        <v>0</v>
      </c>
      <c r="AN158" s="2">
        <v>0</v>
      </c>
      <c r="AO158" s="2">
        <v>0</v>
      </c>
      <c r="AP158" s="2">
        <v>0</v>
      </c>
      <c r="AQ158" s="2">
        <v>6</v>
      </c>
      <c r="AR158" s="2">
        <v>6</v>
      </c>
    </row>
    <row r="159" spans="1:44" x14ac:dyDescent="0.25">
      <c r="A159" t="s">
        <v>16453</v>
      </c>
      <c r="B159" t="s">
        <v>16454</v>
      </c>
      <c r="C159" t="s">
        <v>16455</v>
      </c>
      <c r="D159" t="s">
        <v>704</v>
      </c>
      <c r="E159" t="s">
        <v>601</v>
      </c>
      <c r="F159" t="s">
        <v>704</v>
      </c>
      <c r="G159" t="s">
        <v>1357</v>
      </c>
      <c r="H159" t="s">
        <v>539</v>
      </c>
      <c r="I159" t="s">
        <v>2</v>
      </c>
      <c r="J159" t="s">
        <v>17140</v>
      </c>
      <c r="K159" t="s">
        <v>831</v>
      </c>
      <c r="L159" t="s">
        <v>769</v>
      </c>
      <c r="M159" t="s">
        <v>4</v>
      </c>
      <c r="N159" t="s">
        <v>5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4</v>
      </c>
      <c r="V159" s="2">
        <v>18</v>
      </c>
      <c r="W159" s="2">
        <v>22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4</v>
      </c>
      <c r="AH159" s="2">
        <v>18</v>
      </c>
      <c r="AI159" s="2">
        <v>22</v>
      </c>
      <c r="AJ159" s="2">
        <v>5</v>
      </c>
      <c r="AK159" s="2">
        <v>26</v>
      </c>
      <c r="AL159" s="2">
        <v>31</v>
      </c>
      <c r="AM159" s="2">
        <v>2</v>
      </c>
      <c r="AN159" s="2">
        <v>18</v>
      </c>
      <c r="AO159" s="2">
        <v>20</v>
      </c>
      <c r="AP159" s="2">
        <v>2</v>
      </c>
      <c r="AQ159" s="2">
        <v>7</v>
      </c>
      <c r="AR159" s="2">
        <v>9</v>
      </c>
    </row>
    <row r="160" spans="1:44" x14ac:dyDescent="0.25">
      <c r="A160" t="s">
        <v>16453</v>
      </c>
      <c r="B160" t="s">
        <v>16454</v>
      </c>
      <c r="C160" t="s">
        <v>16455</v>
      </c>
      <c r="D160" t="s">
        <v>704</v>
      </c>
      <c r="E160" t="s">
        <v>601</v>
      </c>
      <c r="F160" t="s">
        <v>704</v>
      </c>
      <c r="G160" t="s">
        <v>1357</v>
      </c>
      <c r="H160" t="s">
        <v>539</v>
      </c>
      <c r="I160" t="s">
        <v>2</v>
      </c>
      <c r="J160" t="s">
        <v>17140</v>
      </c>
      <c r="K160" t="s">
        <v>831</v>
      </c>
      <c r="L160" t="s">
        <v>768</v>
      </c>
      <c r="M160" t="s">
        <v>4</v>
      </c>
      <c r="N160" t="s">
        <v>5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24</v>
      </c>
      <c r="V160" s="2">
        <v>15</v>
      </c>
      <c r="W160" s="2">
        <v>39</v>
      </c>
      <c r="X160" s="2">
        <v>17</v>
      </c>
      <c r="Y160" s="2">
        <v>13</v>
      </c>
      <c r="Z160" s="2">
        <v>30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41</v>
      </c>
      <c r="AH160" s="2">
        <v>28</v>
      </c>
      <c r="AI160" s="2">
        <v>69</v>
      </c>
      <c r="AJ160" s="2">
        <v>10</v>
      </c>
      <c r="AK160" s="2">
        <v>16</v>
      </c>
      <c r="AL160" s="2">
        <v>26</v>
      </c>
      <c r="AM160" s="2">
        <v>4</v>
      </c>
      <c r="AN160" s="2">
        <v>17</v>
      </c>
      <c r="AO160" s="2">
        <v>21</v>
      </c>
      <c r="AP160" s="2">
        <v>5</v>
      </c>
      <c r="AQ160" s="2">
        <v>4</v>
      </c>
      <c r="AR160" s="2">
        <v>9</v>
      </c>
    </row>
    <row r="161" spans="1:44" x14ac:dyDescent="0.25">
      <c r="A161" t="s">
        <v>16453</v>
      </c>
      <c r="B161" t="s">
        <v>16454</v>
      </c>
      <c r="C161" t="s">
        <v>16455</v>
      </c>
      <c r="D161" t="s">
        <v>704</v>
      </c>
      <c r="E161" t="s">
        <v>601</v>
      </c>
      <c r="F161" t="s">
        <v>704</v>
      </c>
      <c r="G161" t="s">
        <v>1357</v>
      </c>
      <c r="H161" t="s">
        <v>539</v>
      </c>
      <c r="I161" t="s">
        <v>2</v>
      </c>
      <c r="J161" t="s">
        <v>17140</v>
      </c>
      <c r="K161" t="s">
        <v>831</v>
      </c>
      <c r="L161" t="s">
        <v>762</v>
      </c>
      <c r="M161" t="s">
        <v>4</v>
      </c>
      <c r="N161" t="s">
        <v>5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18</v>
      </c>
      <c r="V161" s="2">
        <v>20</v>
      </c>
      <c r="W161" s="2">
        <v>38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18</v>
      </c>
      <c r="AH161" s="2">
        <v>20</v>
      </c>
      <c r="AI161" s="2">
        <v>38</v>
      </c>
      <c r="AJ161" s="2">
        <v>0</v>
      </c>
      <c r="AK161" s="2">
        <v>0</v>
      </c>
      <c r="AL161" s="2">
        <v>0</v>
      </c>
      <c r="AM161" s="2">
        <v>4</v>
      </c>
      <c r="AN161" s="2">
        <v>8</v>
      </c>
      <c r="AO161" s="2">
        <v>12</v>
      </c>
      <c r="AP161" s="2">
        <v>4</v>
      </c>
      <c r="AQ161" s="2">
        <v>2</v>
      </c>
      <c r="AR161" s="2">
        <v>6</v>
      </c>
    </row>
    <row r="162" spans="1:44" x14ac:dyDescent="0.25">
      <c r="A162" t="s">
        <v>16453</v>
      </c>
      <c r="B162" t="s">
        <v>16454</v>
      </c>
      <c r="C162" t="s">
        <v>16455</v>
      </c>
      <c r="D162" t="s">
        <v>704</v>
      </c>
      <c r="E162" t="s">
        <v>601</v>
      </c>
      <c r="F162" t="s">
        <v>704</v>
      </c>
      <c r="G162" t="s">
        <v>1357</v>
      </c>
      <c r="H162" t="s">
        <v>539</v>
      </c>
      <c r="I162" t="s">
        <v>2</v>
      </c>
      <c r="J162" t="s">
        <v>17140</v>
      </c>
      <c r="K162" t="s">
        <v>831</v>
      </c>
      <c r="L162" t="s">
        <v>773</v>
      </c>
      <c r="M162" t="s">
        <v>4</v>
      </c>
      <c r="N162" t="s">
        <v>5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23</v>
      </c>
      <c r="V162" s="2">
        <v>11</v>
      </c>
      <c r="W162" s="2">
        <v>34</v>
      </c>
      <c r="X162" s="2">
        <v>21</v>
      </c>
      <c r="Y162" s="2">
        <v>4</v>
      </c>
      <c r="Z162" s="2">
        <v>25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44</v>
      </c>
      <c r="AH162" s="2">
        <v>15</v>
      </c>
      <c r="AI162" s="2">
        <v>59</v>
      </c>
      <c r="AJ162" s="2">
        <v>20</v>
      </c>
      <c r="AK162" s="2">
        <v>5</v>
      </c>
      <c r="AL162" s="2">
        <v>25</v>
      </c>
      <c r="AM162" s="2">
        <v>25</v>
      </c>
      <c r="AN162" s="2">
        <v>9</v>
      </c>
      <c r="AO162" s="2">
        <v>34</v>
      </c>
      <c r="AP162" s="2">
        <v>5</v>
      </c>
      <c r="AQ162" s="2">
        <v>3</v>
      </c>
      <c r="AR162" s="2">
        <v>8</v>
      </c>
    </row>
    <row r="163" spans="1:44" x14ac:dyDescent="0.25">
      <c r="A163" t="s">
        <v>16453</v>
      </c>
      <c r="B163" t="s">
        <v>16454</v>
      </c>
      <c r="C163" t="s">
        <v>16455</v>
      </c>
      <c r="D163" t="s">
        <v>704</v>
      </c>
      <c r="E163" t="s">
        <v>601</v>
      </c>
      <c r="F163" t="s">
        <v>704</v>
      </c>
      <c r="G163" t="s">
        <v>1357</v>
      </c>
      <c r="H163" t="s">
        <v>539</v>
      </c>
      <c r="I163" t="s">
        <v>2</v>
      </c>
      <c r="J163" t="s">
        <v>17140</v>
      </c>
      <c r="K163" t="s">
        <v>831</v>
      </c>
      <c r="L163" t="s">
        <v>803</v>
      </c>
      <c r="M163" t="s">
        <v>4</v>
      </c>
      <c r="N163" t="s">
        <v>5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14</v>
      </c>
      <c r="V163" s="2">
        <v>25</v>
      </c>
      <c r="W163" s="2">
        <v>39</v>
      </c>
      <c r="X163" s="2">
        <v>7</v>
      </c>
      <c r="Y163" s="2">
        <v>15</v>
      </c>
      <c r="Z163" s="2">
        <v>22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21</v>
      </c>
      <c r="AH163" s="2">
        <v>40</v>
      </c>
      <c r="AI163" s="2">
        <v>61</v>
      </c>
      <c r="AJ163" s="2">
        <v>10</v>
      </c>
      <c r="AK163" s="2">
        <v>14</v>
      </c>
      <c r="AL163" s="2">
        <v>24</v>
      </c>
      <c r="AM163" s="2">
        <v>12</v>
      </c>
      <c r="AN163" s="2">
        <v>25</v>
      </c>
      <c r="AO163" s="2">
        <v>37</v>
      </c>
      <c r="AP163" s="2">
        <v>1</v>
      </c>
      <c r="AQ163" s="2">
        <v>8</v>
      </c>
      <c r="AR163" s="2">
        <v>9</v>
      </c>
    </row>
    <row r="164" spans="1:44" x14ac:dyDescent="0.25">
      <c r="A164" t="s">
        <v>484</v>
      </c>
      <c r="B164" t="s">
        <v>484</v>
      </c>
      <c r="C164" t="s">
        <v>16456</v>
      </c>
      <c r="D164" t="s">
        <v>701</v>
      </c>
      <c r="E164" t="s">
        <v>594</v>
      </c>
      <c r="F164" t="s">
        <v>701</v>
      </c>
      <c r="G164" t="s">
        <v>1356</v>
      </c>
      <c r="H164" t="s">
        <v>539</v>
      </c>
      <c r="I164" t="s">
        <v>2</v>
      </c>
      <c r="J164" t="s">
        <v>17140</v>
      </c>
      <c r="K164" t="s">
        <v>831</v>
      </c>
      <c r="L164" t="s">
        <v>755</v>
      </c>
      <c r="M164" t="s">
        <v>4</v>
      </c>
      <c r="N164" t="s">
        <v>5</v>
      </c>
      <c r="O164" s="2">
        <v>151</v>
      </c>
      <c r="P164" s="2">
        <v>158</v>
      </c>
      <c r="Q164" s="2">
        <v>309</v>
      </c>
      <c r="R164" s="2">
        <v>151</v>
      </c>
      <c r="S164" s="2">
        <v>158</v>
      </c>
      <c r="T164" s="2">
        <v>309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151</v>
      </c>
      <c r="AH164" s="2">
        <v>158</v>
      </c>
      <c r="AI164" s="2">
        <v>309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8</v>
      </c>
      <c r="AQ164" s="2">
        <v>8</v>
      </c>
      <c r="AR164" s="2">
        <v>16</v>
      </c>
    </row>
    <row r="165" spans="1:44" x14ac:dyDescent="0.25">
      <c r="A165" t="s">
        <v>484</v>
      </c>
      <c r="B165" t="s">
        <v>484</v>
      </c>
      <c r="C165" t="s">
        <v>16456</v>
      </c>
      <c r="D165" t="s">
        <v>701</v>
      </c>
      <c r="E165" t="s">
        <v>594</v>
      </c>
      <c r="F165" t="s">
        <v>701</v>
      </c>
      <c r="G165" t="s">
        <v>1356</v>
      </c>
      <c r="H165" t="s">
        <v>539</v>
      </c>
      <c r="I165" t="s">
        <v>2</v>
      </c>
      <c r="J165" t="s">
        <v>17140</v>
      </c>
      <c r="K165" t="s">
        <v>831</v>
      </c>
      <c r="L165" t="s">
        <v>772</v>
      </c>
      <c r="M165" t="s">
        <v>4</v>
      </c>
      <c r="N165" t="s">
        <v>5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24</v>
      </c>
      <c r="V165" s="2">
        <v>72</v>
      </c>
      <c r="W165" s="2">
        <v>96</v>
      </c>
      <c r="X165" s="2">
        <v>25</v>
      </c>
      <c r="Y165" s="2">
        <v>61</v>
      </c>
      <c r="Z165" s="2">
        <v>86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49</v>
      </c>
      <c r="AH165" s="2">
        <v>133</v>
      </c>
      <c r="AI165" s="2">
        <v>182</v>
      </c>
      <c r="AJ165" s="2">
        <v>26</v>
      </c>
      <c r="AK165" s="2">
        <v>65</v>
      </c>
      <c r="AL165" s="2">
        <v>91</v>
      </c>
      <c r="AM165" s="2">
        <v>14</v>
      </c>
      <c r="AN165" s="2">
        <v>38</v>
      </c>
      <c r="AO165" s="2">
        <v>52</v>
      </c>
      <c r="AP165" s="2">
        <v>5</v>
      </c>
      <c r="AQ165" s="2">
        <v>9</v>
      </c>
      <c r="AR165" s="2">
        <v>14</v>
      </c>
    </row>
    <row r="166" spans="1:44" x14ac:dyDescent="0.25">
      <c r="A166" t="s">
        <v>484</v>
      </c>
      <c r="B166" t="s">
        <v>484</v>
      </c>
      <c r="C166" t="s">
        <v>16456</v>
      </c>
      <c r="D166" t="s">
        <v>701</v>
      </c>
      <c r="E166" t="s">
        <v>594</v>
      </c>
      <c r="F166" t="s">
        <v>701</v>
      </c>
      <c r="G166" t="s">
        <v>1356</v>
      </c>
      <c r="H166" t="s">
        <v>539</v>
      </c>
      <c r="I166" t="s">
        <v>2</v>
      </c>
      <c r="J166" t="s">
        <v>17140</v>
      </c>
      <c r="K166" t="s">
        <v>831</v>
      </c>
      <c r="L166" t="s">
        <v>834</v>
      </c>
      <c r="M166" t="s">
        <v>4</v>
      </c>
      <c r="N166" t="s">
        <v>5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21</v>
      </c>
      <c r="V166" s="2">
        <v>23</v>
      </c>
      <c r="W166" s="2">
        <v>44</v>
      </c>
      <c r="X166" s="2">
        <v>18</v>
      </c>
      <c r="Y166" s="2">
        <v>20</v>
      </c>
      <c r="Z166" s="2">
        <v>38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39</v>
      </c>
      <c r="AH166" s="2">
        <v>43</v>
      </c>
      <c r="AI166" s="2">
        <v>82</v>
      </c>
      <c r="AJ166" s="2">
        <v>21</v>
      </c>
      <c r="AK166" s="2">
        <v>18</v>
      </c>
      <c r="AL166" s="2">
        <v>39</v>
      </c>
      <c r="AM166" s="2">
        <v>8</v>
      </c>
      <c r="AN166" s="2">
        <v>10</v>
      </c>
      <c r="AO166" s="2">
        <v>18</v>
      </c>
      <c r="AP166" s="2">
        <v>7</v>
      </c>
      <c r="AQ166" s="2">
        <v>3</v>
      </c>
      <c r="AR166" s="2">
        <v>10</v>
      </c>
    </row>
    <row r="167" spans="1:44" x14ac:dyDescent="0.25">
      <c r="A167" t="s">
        <v>484</v>
      </c>
      <c r="B167" t="s">
        <v>484</v>
      </c>
      <c r="C167" t="s">
        <v>16456</v>
      </c>
      <c r="D167" t="s">
        <v>701</v>
      </c>
      <c r="E167" t="s">
        <v>594</v>
      </c>
      <c r="F167" t="s">
        <v>701</v>
      </c>
      <c r="G167" t="s">
        <v>1356</v>
      </c>
      <c r="H167" t="s">
        <v>539</v>
      </c>
      <c r="I167" t="s">
        <v>2</v>
      </c>
      <c r="J167" t="s">
        <v>17140</v>
      </c>
      <c r="K167" t="s">
        <v>831</v>
      </c>
      <c r="L167" t="s">
        <v>805</v>
      </c>
      <c r="M167" t="s">
        <v>4</v>
      </c>
      <c r="N167" t="s">
        <v>5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38</v>
      </c>
      <c r="V167" s="2">
        <v>3</v>
      </c>
      <c r="W167" s="2">
        <v>41</v>
      </c>
      <c r="X167" s="2">
        <v>43</v>
      </c>
      <c r="Y167" s="2">
        <v>3</v>
      </c>
      <c r="Z167" s="2">
        <v>46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81</v>
      </c>
      <c r="AH167" s="2">
        <v>6</v>
      </c>
      <c r="AI167" s="2">
        <v>87</v>
      </c>
      <c r="AJ167" s="2">
        <v>40</v>
      </c>
      <c r="AK167" s="2">
        <v>2</v>
      </c>
      <c r="AL167" s="2">
        <v>42</v>
      </c>
      <c r="AM167" s="2">
        <v>19</v>
      </c>
      <c r="AN167" s="2">
        <v>3</v>
      </c>
      <c r="AO167" s="2">
        <v>22</v>
      </c>
      <c r="AP167" s="2">
        <v>7</v>
      </c>
      <c r="AQ167" s="2">
        <v>4</v>
      </c>
      <c r="AR167" s="2">
        <v>11</v>
      </c>
    </row>
    <row r="168" spans="1:44" x14ac:dyDescent="0.25">
      <c r="A168" t="s">
        <v>484</v>
      </c>
      <c r="B168" t="s">
        <v>484</v>
      </c>
      <c r="C168" t="s">
        <v>16456</v>
      </c>
      <c r="D168" t="s">
        <v>701</v>
      </c>
      <c r="E168" t="s">
        <v>594</v>
      </c>
      <c r="F168" t="s">
        <v>701</v>
      </c>
      <c r="G168" t="s">
        <v>1356</v>
      </c>
      <c r="H168" t="s">
        <v>539</v>
      </c>
      <c r="I168" t="s">
        <v>2</v>
      </c>
      <c r="J168" t="s">
        <v>17140</v>
      </c>
      <c r="K168" t="s">
        <v>831</v>
      </c>
      <c r="L168" t="s">
        <v>804</v>
      </c>
      <c r="M168" t="s">
        <v>4</v>
      </c>
      <c r="N168" t="s">
        <v>5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27</v>
      </c>
      <c r="V168" s="2">
        <v>67</v>
      </c>
      <c r="W168" s="2">
        <v>94</v>
      </c>
      <c r="X168" s="2">
        <v>30</v>
      </c>
      <c r="Y168" s="2">
        <v>61</v>
      </c>
      <c r="Z168" s="2">
        <v>91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57</v>
      </c>
      <c r="AH168" s="2">
        <v>128</v>
      </c>
      <c r="AI168" s="2">
        <v>185</v>
      </c>
      <c r="AJ168" s="2">
        <v>41</v>
      </c>
      <c r="AK168" s="2">
        <v>62</v>
      </c>
      <c r="AL168" s="2">
        <v>103</v>
      </c>
      <c r="AM168" s="2">
        <v>40</v>
      </c>
      <c r="AN168" s="2">
        <v>45</v>
      </c>
      <c r="AO168" s="2">
        <v>85</v>
      </c>
      <c r="AP168" s="2">
        <v>7</v>
      </c>
      <c r="AQ168" s="2">
        <v>9</v>
      </c>
      <c r="AR168" s="2">
        <v>16</v>
      </c>
    </row>
    <row r="169" spans="1:44" x14ac:dyDescent="0.25">
      <c r="A169" t="s">
        <v>484</v>
      </c>
      <c r="B169" t="s">
        <v>484</v>
      </c>
      <c r="C169" t="s">
        <v>16456</v>
      </c>
      <c r="D169" t="s">
        <v>701</v>
      </c>
      <c r="E169" t="s">
        <v>594</v>
      </c>
      <c r="F169" t="s">
        <v>701</v>
      </c>
      <c r="G169" t="s">
        <v>1356</v>
      </c>
      <c r="H169" t="s">
        <v>539</v>
      </c>
      <c r="I169" t="s">
        <v>2</v>
      </c>
      <c r="J169" t="s">
        <v>17140</v>
      </c>
      <c r="K169" t="s">
        <v>831</v>
      </c>
      <c r="L169" t="s">
        <v>759</v>
      </c>
      <c r="M169" t="s">
        <v>4</v>
      </c>
      <c r="N169" t="s">
        <v>5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28</v>
      </c>
      <c r="V169" s="2">
        <v>22</v>
      </c>
      <c r="W169" s="2">
        <v>50</v>
      </c>
      <c r="X169" s="2">
        <v>23</v>
      </c>
      <c r="Y169" s="2">
        <v>23</v>
      </c>
      <c r="Z169" s="2">
        <v>46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51</v>
      </c>
      <c r="AH169" s="2">
        <v>45</v>
      </c>
      <c r="AI169" s="2">
        <v>96</v>
      </c>
      <c r="AJ169" s="2">
        <v>19</v>
      </c>
      <c r="AK169" s="2">
        <v>22</v>
      </c>
      <c r="AL169" s="2">
        <v>41</v>
      </c>
      <c r="AM169" s="2">
        <v>17</v>
      </c>
      <c r="AN169" s="2">
        <v>31</v>
      </c>
      <c r="AO169" s="2">
        <v>48</v>
      </c>
      <c r="AP169" s="2">
        <v>5</v>
      </c>
      <c r="AQ169" s="2">
        <v>6</v>
      </c>
      <c r="AR169" s="2">
        <v>11</v>
      </c>
    </row>
    <row r="170" spans="1:44" x14ac:dyDescent="0.25">
      <c r="A170" t="s">
        <v>484</v>
      </c>
      <c r="B170" t="s">
        <v>484</v>
      </c>
      <c r="C170" t="s">
        <v>16456</v>
      </c>
      <c r="D170" t="s">
        <v>701</v>
      </c>
      <c r="E170" t="s">
        <v>594</v>
      </c>
      <c r="F170" t="s">
        <v>701</v>
      </c>
      <c r="G170" t="s">
        <v>1357</v>
      </c>
      <c r="H170" t="s">
        <v>539</v>
      </c>
      <c r="I170" t="s">
        <v>2</v>
      </c>
      <c r="J170" t="s">
        <v>17140</v>
      </c>
      <c r="K170" t="s">
        <v>831</v>
      </c>
      <c r="L170" t="s">
        <v>755</v>
      </c>
      <c r="M170" t="s">
        <v>4</v>
      </c>
      <c r="N170" t="s">
        <v>5</v>
      </c>
      <c r="O170" s="2">
        <v>148</v>
      </c>
      <c r="P170" s="2">
        <v>157</v>
      </c>
      <c r="Q170" s="2">
        <v>305</v>
      </c>
      <c r="R170" s="2">
        <v>148</v>
      </c>
      <c r="S170" s="2">
        <v>157</v>
      </c>
      <c r="T170" s="2">
        <v>305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148</v>
      </c>
      <c r="AH170" s="2">
        <v>157</v>
      </c>
      <c r="AI170" s="2">
        <v>305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11</v>
      </c>
      <c r="AQ170" s="2">
        <v>8</v>
      </c>
      <c r="AR170" s="2">
        <v>19</v>
      </c>
    </row>
    <row r="171" spans="1:44" x14ac:dyDescent="0.25">
      <c r="A171" t="s">
        <v>484</v>
      </c>
      <c r="B171" t="s">
        <v>484</v>
      </c>
      <c r="C171" t="s">
        <v>16456</v>
      </c>
      <c r="D171" t="s">
        <v>701</v>
      </c>
      <c r="E171" t="s">
        <v>594</v>
      </c>
      <c r="F171" t="s">
        <v>701</v>
      </c>
      <c r="G171" t="s">
        <v>1357</v>
      </c>
      <c r="H171" t="s">
        <v>539</v>
      </c>
      <c r="I171" t="s">
        <v>2</v>
      </c>
      <c r="J171" t="s">
        <v>17140</v>
      </c>
      <c r="K171" t="s">
        <v>831</v>
      </c>
      <c r="L171" t="s">
        <v>772</v>
      </c>
      <c r="M171" t="s">
        <v>4</v>
      </c>
      <c r="N171" t="s">
        <v>5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7</v>
      </c>
      <c r="V171" s="2">
        <v>36</v>
      </c>
      <c r="W171" s="2">
        <v>43</v>
      </c>
      <c r="X171" s="2">
        <v>16</v>
      </c>
      <c r="Y171" s="2">
        <v>27</v>
      </c>
      <c r="Z171" s="2">
        <v>43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23</v>
      </c>
      <c r="AH171" s="2">
        <v>63</v>
      </c>
      <c r="AI171" s="2">
        <v>86</v>
      </c>
      <c r="AJ171" s="2">
        <v>7</v>
      </c>
      <c r="AK171" s="2">
        <v>31</v>
      </c>
      <c r="AL171" s="2">
        <v>38</v>
      </c>
      <c r="AM171" s="2">
        <v>5</v>
      </c>
      <c r="AN171" s="2">
        <v>30</v>
      </c>
      <c r="AO171" s="2">
        <v>35</v>
      </c>
      <c r="AP171" s="2">
        <v>5</v>
      </c>
      <c r="AQ171" s="2">
        <v>6</v>
      </c>
      <c r="AR171" s="2">
        <v>11</v>
      </c>
    </row>
    <row r="172" spans="1:44" x14ac:dyDescent="0.25">
      <c r="A172" t="s">
        <v>484</v>
      </c>
      <c r="B172" t="s">
        <v>484</v>
      </c>
      <c r="C172" t="s">
        <v>16456</v>
      </c>
      <c r="D172" t="s">
        <v>701</v>
      </c>
      <c r="E172" t="s">
        <v>594</v>
      </c>
      <c r="F172" t="s">
        <v>701</v>
      </c>
      <c r="G172" t="s">
        <v>1357</v>
      </c>
      <c r="H172" t="s">
        <v>539</v>
      </c>
      <c r="I172" t="s">
        <v>2</v>
      </c>
      <c r="J172" t="s">
        <v>17140</v>
      </c>
      <c r="K172" t="s">
        <v>831</v>
      </c>
      <c r="L172" t="s">
        <v>834</v>
      </c>
      <c r="M172" t="s">
        <v>4</v>
      </c>
      <c r="N172" t="s">
        <v>5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14</v>
      </c>
      <c r="V172" s="2">
        <v>26</v>
      </c>
      <c r="W172" s="2">
        <v>40</v>
      </c>
      <c r="X172" s="2">
        <v>19</v>
      </c>
      <c r="Y172" s="2">
        <v>17</v>
      </c>
      <c r="Z172" s="2">
        <v>36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33</v>
      </c>
      <c r="AH172" s="2">
        <v>43</v>
      </c>
      <c r="AI172" s="2">
        <v>76</v>
      </c>
      <c r="AJ172" s="2">
        <v>21</v>
      </c>
      <c r="AK172" s="2">
        <v>11</v>
      </c>
      <c r="AL172" s="2">
        <v>32</v>
      </c>
      <c r="AM172" s="2">
        <v>5</v>
      </c>
      <c r="AN172" s="2">
        <v>6</v>
      </c>
      <c r="AO172" s="2">
        <v>11</v>
      </c>
      <c r="AP172" s="2">
        <v>8</v>
      </c>
      <c r="AQ172" s="2">
        <v>4</v>
      </c>
      <c r="AR172" s="2">
        <v>12</v>
      </c>
    </row>
    <row r="173" spans="1:44" x14ac:dyDescent="0.25">
      <c r="A173" t="s">
        <v>484</v>
      </c>
      <c r="B173" t="s">
        <v>484</v>
      </c>
      <c r="C173" t="s">
        <v>16456</v>
      </c>
      <c r="D173" t="s">
        <v>701</v>
      </c>
      <c r="E173" t="s">
        <v>594</v>
      </c>
      <c r="F173" t="s">
        <v>701</v>
      </c>
      <c r="G173" t="s">
        <v>1357</v>
      </c>
      <c r="H173" t="s">
        <v>539</v>
      </c>
      <c r="I173" t="s">
        <v>2</v>
      </c>
      <c r="J173" t="s">
        <v>17140</v>
      </c>
      <c r="K173" t="s">
        <v>831</v>
      </c>
      <c r="L173" t="s">
        <v>805</v>
      </c>
      <c r="M173" t="s">
        <v>4</v>
      </c>
      <c r="N173" t="s">
        <v>5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36</v>
      </c>
      <c r="V173" s="2">
        <v>7</v>
      </c>
      <c r="W173" s="2">
        <v>43</v>
      </c>
      <c r="X173" s="2">
        <v>32</v>
      </c>
      <c r="Y173" s="2">
        <v>3</v>
      </c>
      <c r="Z173" s="2">
        <v>35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68</v>
      </c>
      <c r="AH173" s="2">
        <v>10</v>
      </c>
      <c r="AI173" s="2">
        <v>78</v>
      </c>
      <c r="AJ173" s="2">
        <v>32</v>
      </c>
      <c r="AK173" s="2">
        <v>3</v>
      </c>
      <c r="AL173" s="2">
        <v>35</v>
      </c>
      <c r="AM173" s="2">
        <v>10</v>
      </c>
      <c r="AN173" s="2">
        <v>5</v>
      </c>
      <c r="AO173" s="2">
        <v>15</v>
      </c>
      <c r="AP173" s="2">
        <v>7</v>
      </c>
      <c r="AQ173" s="2">
        <v>3</v>
      </c>
      <c r="AR173" s="2">
        <v>10</v>
      </c>
    </row>
    <row r="174" spans="1:44" x14ac:dyDescent="0.25">
      <c r="A174" t="s">
        <v>484</v>
      </c>
      <c r="B174" t="s">
        <v>484</v>
      </c>
      <c r="C174" t="s">
        <v>16456</v>
      </c>
      <c r="D174" t="s">
        <v>701</v>
      </c>
      <c r="E174" t="s">
        <v>594</v>
      </c>
      <c r="F174" t="s">
        <v>701</v>
      </c>
      <c r="G174" t="s">
        <v>1357</v>
      </c>
      <c r="H174" t="s">
        <v>539</v>
      </c>
      <c r="I174" t="s">
        <v>2</v>
      </c>
      <c r="J174" t="s">
        <v>17140</v>
      </c>
      <c r="K174" t="s">
        <v>831</v>
      </c>
      <c r="L174" t="s">
        <v>804</v>
      </c>
      <c r="M174" t="s">
        <v>4</v>
      </c>
      <c r="N174" t="s">
        <v>5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25</v>
      </c>
      <c r="V174" s="2">
        <v>62</v>
      </c>
      <c r="W174" s="2">
        <v>87</v>
      </c>
      <c r="X174" s="2">
        <v>32</v>
      </c>
      <c r="Y174" s="2">
        <v>76</v>
      </c>
      <c r="Z174" s="2">
        <v>108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57</v>
      </c>
      <c r="AH174" s="2">
        <v>138</v>
      </c>
      <c r="AI174" s="2">
        <v>195</v>
      </c>
      <c r="AJ174" s="2">
        <v>28</v>
      </c>
      <c r="AK174" s="2">
        <v>64</v>
      </c>
      <c r="AL174" s="2">
        <v>92</v>
      </c>
      <c r="AM174" s="2">
        <v>13</v>
      </c>
      <c r="AN174" s="2">
        <v>42</v>
      </c>
      <c r="AO174" s="2">
        <v>55</v>
      </c>
      <c r="AP174" s="2">
        <v>10</v>
      </c>
      <c r="AQ174" s="2">
        <v>10</v>
      </c>
      <c r="AR174" s="2">
        <v>20</v>
      </c>
    </row>
    <row r="175" spans="1:44" x14ac:dyDescent="0.25">
      <c r="A175" t="s">
        <v>484</v>
      </c>
      <c r="B175" t="s">
        <v>484</v>
      </c>
      <c r="C175" t="s">
        <v>16456</v>
      </c>
      <c r="D175" t="s">
        <v>701</v>
      </c>
      <c r="E175" t="s">
        <v>594</v>
      </c>
      <c r="F175" t="s">
        <v>701</v>
      </c>
      <c r="G175" t="s">
        <v>1357</v>
      </c>
      <c r="H175" t="s">
        <v>539</v>
      </c>
      <c r="I175" t="s">
        <v>2</v>
      </c>
      <c r="J175" t="s">
        <v>17140</v>
      </c>
      <c r="K175" t="s">
        <v>831</v>
      </c>
      <c r="L175" t="s">
        <v>759</v>
      </c>
      <c r="M175" t="s">
        <v>4</v>
      </c>
      <c r="N175" t="s">
        <v>5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21</v>
      </c>
      <c r="V175" s="2">
        <v>24</v>
      </c>
      <c r="W175" s="2">
        <v>45</v>
      </c>
      <c r="X175" s="2">
        <v>15</v>
      </c>
      <c r="Y175" s="2">
        <v>27</v>
      </c>
      <c r="Z175" s="2">
        <v>42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36</v>
      </c>
      <c r="AH175" s="2">
        <v>51</v>
      </c>
      <c r="AI175" s="2">
        <v>87</v>
      </c>
      <c r="AJ175" s="2">
        <v>14</v>
      </c>
      <c r="AK175" s="2">
        <v>12</v>
      </c>
      <c r="AL175" s="2">
        <v>26</v>
      </c>
      <c r="AM175" s="2">
        <v>9</v>
      </c>
      <c r="AN175" s="2">
        <v>16</v>
      </c>
      <c r="AO175" s="2">
        <v>25</v>
      </c>
      <c r="AP175" s="2">
        <v>7</v>
      </c>
      <c r="AQ175" s="2">
        <v>5</v>
      </c>
      <c r="AR175" s="2">
        <v>12</v>
      </c>
    </row>
    <row r="176" spans="1:44" x14ac:dyDescent="0.25">
      <c r="A176" t="s">
        <v>475</v>
      </c>
      <c r="B176" t="s">
        <v>475</v>
      </c>
      <c r="C176" t="s">
        <v>16457</v>
      </c>
      <c r="D176" t="s">
        <v>691</v>
      </c>
      <c r="E176" t="s">
        <v>558</v>
      </c>
      <c r="F176" t="s">
        <v>691</v>
      </c>
      <c r="G176" t="s">
        <v>1356</v>
      </c>
      <c r="H176" t="s">
        <v>539</v>
      </c>
      <c r="I176" t="s">
        <v>2</v>
      </c>
      <c r="J176" t="s">
        <v>17140</v>
      </c>
      <c r="K176" t="s">
        <v>831</v>
      </c>
      <c r="L176" t="s">
        <v>755</v>
      </c>
      <c r="M176" t="s">
        <v>4</v>
      </c>
      <c r="N176" t="s">
        <v>5</v>
      </c>
      <c r="O176" s="2">
        <v>210</v>
      </c>
      <c r="P176" s="2">
        <v>178</v>
      </c>
      <c r="Q176" s="2">
        <v>388</v>
      </c>
      <c r="R176" s="2">
        <v>210</v>
      </c>
      <c r="S176" s="2">
        <v>178</v>
      </c>
      <c r="T176" s="2">
        <v>388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210</v>
      </c>
      <c r="AH176" s="2">
        <v>178</v>
      </c>
      <c r="AI176" s="2">
        <v>388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3</v>
      </c>
      <c r="AQ176" s="2">
        <v>2</v>
      </c>
      <c r="AR176" s="2">
        <v>5</v>
      </c>
    </row>
    <row r="177" spans="1:44" x14ac:dyDescent="0.25">
      <c r="A177" t="s">
        <v>475</v>
      </c>
      <c r="B177" t="s">
        <v>475</v>
      </c>
      <c r="C177" t="s">
        <v>16457</v>
      </c>
      <c r="D177" t="s">
        <v>691</v>
      </c>
      <c r="E177" t="s">
        <v>558</v>
      </c>
      <c r="F177" t="s">
        <v>691</v>
      </c>
      <c r="G177" t="s">
        <v>1356</v>
      </c>
      <c r="H177" t="s">
        <v>539</v>
      </c>
      <c r="I177" t="s">
        <v>2</v>
      </c>
      <c r="J177" t="s">
        <v>17140</v>
      </c>
      <c r="K177" t="s">
        <v>831</v>
      </c>
      <c r="L177" t="s">
        <v>783</v>
      </c>
      <c r="M177" t="s">
        <v>4</v>
      </c>
      <c r="N177" t="s">
        <v>5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21</v>
      </c>
      <c r="V177" s="2">
        <v>43</v>
      </c>
      <c r="W177" s="2">
        <v>64</v>
      </c>
      <c r="X177" s="2">
        <v>17</v>
      </c>
      <c r="Y177" s="2">
        <v>39</v>
      </c>
      <c r="Z177" s="2">
        <v>56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38</v>
      </c>
      <c r="AH177" s="2">
        <v>82</v>
      </c>
      <c r="AI177" s="2">
        <v>120</v>
      </c>
      <c r="AJ177" s="2">
        <v>13</v>
      </c>
      <c r="AK177" s="2">
        <v>30</v>
      </c>
      <c r="AL177" s="2">
        <v>43</v>
      </c>
      <c r="AM177" s="2">
        <v>5</v>
      </c>
      <c r="AN177" s="2">
        <v>14</v>
      </c>
      <c r="AO177" s="2">
        <v>19</v>
      </c>
      <c r="AP177" s="2">
        <v>2</v>
      </c>
      <c r="AQ177" s="2">
        <v>3</v>
      </c>
      <c r="AR177" s="2">
        <v>5</v>
      </c>
    </row>
    <row r="178" spans="1:44" x14ac:dyDescent="0.25">
      <c r="A178" t="s">
        <v>475</v>
      </c>
      <c r="B178" t="s">
        <v>475</v>
      </c>
      <c r="C178" t="s">
        <v>16457</v>
      </c>
      <c r="D178" t="s">
        <v>691</v>
      </c>
      <c r="E178" t="s">
        <v>558</v>
      </c>
      <c r="F178" t="s">
        <v>691</v>
      </c>
      <c r="G178" t="s">
        <v>1356</v>
      </c>
      <c r="H178" t="s">
        <v>539</v>
      </c>
      <c r="I178" t="s">
        <v>2</v>
      </c>
      <c r="J178" t="s">
        <v>17140</v>
      </c>
      <c r="K178" t="s">
        <v>831</v>
      </c>
      <c r="L178" t="s">
        <v>772</v>
      </c>
      <c r="M178" t="s">
        <v>4</v>
      </c>
      <c r="N178" t="s">
        <v>5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5</v>
      </c>
      <c r="V178" s="2">
        <v>75</v>
      </c>
      <c r="W178" s="2">
        <v>80</v>
      </c>
      <c r="X178" s="2">
        <v>14</v>
      </c>
      <c r="Y178" s="2">
        <v>56</v>
      </c>
      <c r="Z178" s="2">
        <v>70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19</v>
      </c>
      <c r="AH178" s="2">
        <v>131</v>
      </c>
      <c r="AI178" s="2">
        <v>150</v>
      </c>
      <c r="AJ178" s="2">
        <v>7</v>
      </c>
      <c r="AK178" s="2">
        <v>52</v>
      </c>
      <c r="AL178" s="2">
        <v>59</v>
      </c>
      <c r="AM178" s="2">
        <v>1</v>
      </c>
      <c r="AN178" s="2">
        <v>18</v>
      </c>
      <c r="AO178" s="2">
        <v>19</v>
      </c>
      <c r="AP178" s="2">
        <v>2</v>
      </c>
      <c r="AQ178" s="2">
        <v>12</v>
      </c>
      <c r="AR178" s="2">
        <v>14</v>
      </c>
    </row>
    <row r="179" spans="1:44" x14ac:dyDescent="0.25">
      <c r="A179" t="s">
        <v>475</v>
      </c>
      <c r="B179" t="s">
        <v>475</v>
      </c>
      <c r="C179" t="s">
        <v>16457</v>
      </c>
      <c r="D179" t="s">
        <v>691</v>
      </c>
      <c r="E179" t="s">
        <v>558</v>
      </c>
      <c r="F179" t="s">
        <v>691</v>
      </c>
      <c r="G179" t="s">
        <v>1356</v>
      </c>
      <c r="H179" t="s">
        <v>539</v>
      </c>
      <c r="I179" t="s">
        <v>2</v>
      </c>
      <c r="J179" t="s">
        <v>17140</v>
      </c>
      <c r="K179" t="s">
        <v>831</v>
      </c>
      <c r="L179" t="s">
        <v>768</v>
      </c>
      <c r="M179" t="s">
        <v>4</v>
      </c>
      <c r="N179" t="s">
        <v>5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26</v>
      </c>
      <c r="V179" s="2">
        <v>16</v>
      </c>
      <c r="W179" s="2">
        <v>42</v>
      </c>
      <c r="X179" s="2">
        <v>20</v>
      </c>
      <c r="Y179" s="2">
        <v>18</v>
      </c>
      <c r="Z179" s="2">
        <v>38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46</v>
      </c>
      <c r="AH179" s="2">
        <v>34</v>
      </c>
      <c r="AI179" s="2">
        <v>80</v>
      </c>
      <c r="AJ179" s="2">
        <v>13</v>
      </c>
      <c r="AK179" s="2">
        <v>8</v>
      </c>
      <c r="AL179" s="2">
        <v>21</v>
      </c>
      <c r="AM179" s="2">
        <v>4</v>
      </c>
      <c r="AN179" s="2">
        <v>0</v>
      </c>
      <c r="AO179" s="2">
        <v>4</v>
      </c>
      <c r="AP179" s="2">
        <v>2</v>
      </c>
      <c r="AQ179" s="2">
        <v>1</v>
      </c>
      <c r="AR179" s="2">
        <v>3</v>
      </c>
    </row>
    <row r="180" spans="1:44" x14ac:dyDescent="0.25">
      <c r="A180" t="s">
        <v>475</v>
      </c>
      <c r="B180" t="s">
        <v>475</v>
      </c>
      <c r="C180" t="s">
        <v>16457</v>
      </c>
      <c r="D180" t="s">
        <v>691</v>
      </c>
      <c r="E180" t="s">
        <v>558</v>
      </c>
      <c r="F180" t="s">
        <v>691</v>
      </c>
      <c r="G180" t="s">
        <v>1356</v>
      </c>
      <c r="H180" t="s">
        <v>539</v>
      </c>
      <c r="I180" t="s">
        <v>2</v>
      </c>
      <c r="J180" t="s">
        <v>17140</v>
      </c>
      <c r="K180" t="s">
        <v>831</v>
      </c>
      <c r="L180" t="s">
        <v>762</v>
      </c>
      <c r="M180" t="s">
        <v>4</v>
      </c>
      <c r="N180" t="s">
        <v>5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27</v>
      </c>
      <c r="V180" s="2">
        <v>13</v>
      </c>
      <c r="W180" s="2">
        <v>40</v>
      </c>
      <c r="X180" s="2">
        <v>19</v>
      </c>
      <c r="Y180" s="2">
        <v>5</v>
      </c>
      <c r="Z180" s="2">
        <v>24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46</v>
      </c>
      <c r="AH180" s="2">
        <v>18</v>
      </c>
      <c r="AI180" s="2">
        <v>64</v>
      </c>
      <c r="AJ180" s="2">
        <v>13</v>
      </c>
      <c r="AK180" s="2">
        <v>10</v>
      </c>
      <c r="AL180" s="2">
        <v>23</v>
      </c>
      <c r="AM180" s="2">
        <v>1</v>
      </c>
      <c r="AN180" s="2">
        <v>4</v>
      </c>
      <c r="AO180" s="2">
        <v>5</v>
      </c>
      <c r="AP180" s="2">
        <v>0</v>
      </c>
      <c r="AQ180" s="2">
        <v>5</v>
      </c>
      <c r="AR180" s="2">
        <v>5</v>
      </c>
    </row>
    <row r="181" spans="1:44" x14ac:dyDescent="0.25">
      <c r="A181" t="s">
        <v>475</v>
      </c>
      <c r="B181" t="s">
        <v>475</v>
      </c>
      <c r="C181" t="s">
        <v>16457</v>
      </c>
      <c r="D181" t="s">
        <v>691</v>
      </c>
      <c r="E181" t="s">
        <v>558</v>
      </c>
      <c r="F181" t="s">
        <v>691</v>
      </c>
      <c r="G181" t="s">
        <v>1356</v>
      </c>
      <c r="H181" t="s">
        <v>539</v>
      </c>
      <c r="I181" t="s">
        <v>2</v>
      </c>
      <c r="J181" t="s">
        <v>17140</v>
      </c>
      <c r="K181" t="s">
        <v>831</v>
      </c>
      <c r="L181" t="s">
        <v>767</v>
      </c>
      <c r="M181" t="s">
        <v>4</v>
      </c>
      <c r="N181" t="s">
        <v>5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65</v>
      </c>
      <c r="V181" s="2">
        <v>15</v>
      </c>
      <c r="W181" s="2">
        <v>80</v>
      </c>
      <c r="X181" s="2">
        <v>59</v>
      </c>
      <c r="Y181" s="2">
        <v>8</v>
      </c>
      <c r="Z181" s="2">
        <v>67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124</v>
      </c>
      <c r="AH181" s="2">
        <v>23</v>
      </c>
      <c r="AI181" s="2">
        <v>147</v>
      </c>
      <c r="AJ181" s="2">
        <v>44</v>
      </c>
      <c r="AK181" s="2">
        <v>11</v>
      </c>
      <c r="AL181" s="2">
        <v>55</v>
      </c>
      <c r="AM181" s="2">
        <v>23</v>
      </c>
      <c r="AN181" s="2">
        <v>2</v>
      </c>
      <c r="AO181" s="2">
        <v>25</v>
      </c>
      <c r="AP181" s="2">
        <v>8</v>
      </c>
      <c r="AQ181" s="2">
        <v>4</v>
      </c>
      <c r="AR181" s="2">
        <v>12</v>
      </c>
    </row>
    <row r="182" spans="1:44" x14ac:dyDescent="0.25">
      <c r="A182" t="s">
        <v>475</v>
      </c>
      <c r="B182" t="s">
        <v>475</v>
      </c>
      <c r="C182" t="s">
        <v>16457</v>
      </c>
      <c r="D182" t="s">
        <v>691</v>
      </c>
      <c r="E182" t="s">
        <v>558</v>
      </c>
      <c r="F182" t="s">
        <v>691</v>
      </c>
      <c r="G182" t="s">
        <v>1356</v>
      </c>
      <c r="H182" t="s">
        <v>539</v>
      </c>
      <c r="I182" t="s">
        <v>2</v>
      </c>
      <c r="J182" t="s">
        <v>17140</v>
      </c>
      <c r="K182" t="s">
        <v>831</v>
      </c>
      <c r="L182" t="s">
        <v>761</v>
      </c>
      <c r="M182" t="s">
        <v>4</v>
      </c>
      <c r="N182" t="s">
        <v>5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18</v>
      </c>
      <c r="V182" s="2">
        <v>17</v>
      </c>
      <c r="W182" s="2">
        <v>35</v>
      </c>
      <c r="X182" s="2">
        <v>27</v>
      </c>
      <c r="Y182" s="2">
        <v>5</v>
      </c>
      <c r="Z182" s="2">
        <v>32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45</v>
      </c>
      <c r="AH182" s="2">
        <v>22</v>
      </c>
      <c r="AI182" s="2">
        <v>67</v>
      </c>
      <c r="AJ182" s="2">
        <v>22</v>
      </c>
      <c r="AK182" s="2">
        <v>8</v>
      </c>
      <c r="AL182" s="2">
        <v>30</v>
      </c>
      <c r="AM182" s="2">
        <v>2</v>
      </c>
      <c r="AN182" s="2">
        <v>2</v>
      </c>
      <c r="AO182" s="2">
        <v>4</v>
      </c>
      <c r="AP182" s="2">
        <v>2</v>
      </c>
      <c r="AQ182" s="2">
        <v>1</v>
      </c>
      <c r="AR182" s="2">
        <v>3</v>
      </c>
    </row>
    <row r="183" spans="1:44" x14ac:dyDescent="0.25">
      <c r="A183" t="s">
        <v>475</v>
      </c>
      <c r="B183" t="s">
        <v>475</v>
      </c>
      <c r="C183" t="s">
        <v>16457</v>
      </c>
      <c r="D183" t="s">
        <v>691</v>
      </c>
      <c r="E183" t="s">
        <v>558</v>
      </c>
      <c r="F183" t="s">
        <v>691</v>
      </c>
      <c r="G183" t="s">
        <v>1357</v>
      </c>
      <c r="H183" t="s">
        <v>539</v>
      </c>
      <c r="I183" t="s">
        <v>2</v>
      </c>
      <c r="J183" t="s">
        <v>17140</v>
      </c>
      <c r="K183" t="s">
        <v>831</v>
      </c>
      <c r="L183" t="s">
        <v>755</v>
      </c>
      <c r="M183" t="s">
        <v>4</v>
      </c>
      <c r="N183" t="s">
        <v>5</v>
      </c>
      <c r="O183" s="2">
        <v>173</v>
      </c>
      <c r="P183" s="2">
        <v>92</v>
      </c>
      <c r="Q183" s="2">
        <v>265</v>
      </c>
      <c r="R183" s="2">
        <v>173</v>
      </c>
      <c r="S183" s="2">
        <v>92</v>
      </c>
      <c r="T183" s="2">
        <v>265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173</v>
      </c>
      <c r="AH183" s="2">
        <v>92</v>
      </c>
      <c r="AI183" s="2">
        <v>265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2</v>
      </c>
      <c r="AQ183" s="2">
        <v>4</v>
      </c>
      <c r="AR183" s="2">
        <v>6</v>
      </c>
    </row>
    <row r="184" spans="1:44" x14ac:dyDescent="0.25">
      <c r="A184" t="s">
        <v>475</v>
      </c>
      <c r="B184" t="s">
        <v>475</v>
      </c>
      <c r="C184" t="s">
        <v>16457</v>
      </c>
      <c r="D184" t="s">
        <v>691</v>
      </c>
      <c r="E184" t="s">
        <v>558</v>
      </c>
      <c r="F184" t="s">
        <v>691</v>
      </c>
      <c r="G184" t="s">
        <v>1357</v>
      </c>
      <c r="H184" t="s">
        <v>539</v>
      </c>
      <c r="I184" t="s">
        <v>2</v>
      </c>
      <c r="J184" t="s">
        <v>17140</v>
      </c>
      <c r="K184" t="s">
        <v>831</v>
      </c>
      <c r="L184" t="s">
        <v>772</v>
      </c>
      <c r="M184" t="s">
        <v>4</v>
      </c>
      <c r="N184" t="s">
        <v>5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8</v>
      </c>
      <c r="V184" s="2">
        <v>29</v>
      </c>
      <c r="W184" s="2">
        <v>37</v>
      </c>
      <c r="X184" s="2">
        <v>5</v>
      </c>
      <c r="Y184" s="2">
        <v>24</v>
      </c>
      <c r="Z184" s="2">
        <v>29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13</v>
      </c>
      <c r="AH184" s="2">
        <v>53</v>
      </c>
      <c r="AI184" s="2">
        <v>66</v>
      </c>
      <c r="AJ184" s="2">
        <v>2</v>
      </c>
      <c r="AK184" s="2">
        <v>14</v>
      </c>
      <c r="AL184" s="2">
        <v>16</v>
      </c>
      <c r="AM184" s="2">
        <v>0</v>
      </c>
      <c r="AN184" s="2">
        <v>13</v>
      </c>
      <c r="AO184" s="2">
        <v>13</v>
      </c>
      <c r="AP184" s="2">
        <v>2</v>
      </c>
      <c r="AQ184" s="2">
        <v>3</v>
      </c>
      <c r="AR184" s="2">
        <v>5</v>
      </c>
    </row>
    <row r="185" spans="1:44" x14ac:dyDescent="0.25">
      <c r="A185" t="s">
        <v>475</v>
      </c>
      <c r="B185" t="s">
        <v>475</v>
      </c>
      <c r="C185" t="s">
        <v>16457</v>
      </c>
      <c r="D185" t="s">
        <v>691</v>
      </c>
      <c r="E185" t="s">
        <v>558</v>
      </c>
      <c r="F185" t="s">
        <v>691</v>
      </c>
      <c r="G185" t="s">
        <v>1357</v>
      </c>
      <c r="H185" t="s">
        <v>539</v>
      </c>
      <c r="I185" t="s">
        <v>2</v>
      </c>
      <c r="J185" t="s">
        <v>17140</v>
      </c>
      <c r="K185" t="s">
        <v>831</v>
      </c>
      <c r="L185" t="s">
        <v>762</v>
      </c>
      <c r="M185" t="s">
        <v>4</v>
      </c>
      <c r="N185" t="s">
        <v>5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25</v>
      </c>
      <c r="V185" s="2">
        <v>7</v>
      </c>
      <c r="W185" s="2">
        <v>32</v>
      </c>
      <c r="X185" s="2">
        <v>22</v>
      </c>
      <c r="Y185" s="2">
        <v>12</v>
      </c>
      <c r="Z185" s="2">
        <v>34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47</v>
      </c>
      <c r="AH185" s="2">
        <v>19</v>
      </c>
      <c r="AI185" s="2">
        <v>66</v>
      </c>
      <c r="AJ185" s="2">
        <v>6</v>
      </c>
      <c r="AK185" s="2">
        <v>3</v>
      </c>
      <c r="AL185" s="2">
        <v>9</v>
      </c>
      <c r="AM185" s="2">
        <v>3</v>
      </c>
      <c r="AN185" s="2">
        <v>3</v>
      </c>
      <c r="AO185" s="2">
        <v>6</v>
      </c>
      <c r="AP185" s="2">
        <v>1</v>
      </c>
      <c r="AQ185" s="2">
        <v>2</v>
      </c>
      <c r="AR185" s="2">
        <v>3</v>
      </c>
    </row>
    <row r="186" spans="1:44" x14ac:dyDescent="0.25">
      <c r="A186" t="s">
        <v>475</v>
      </c>
      <c r="B186" t="s">
        <v>475</v>
      </c>
      <c r="C186" t="s">
        <v>16457</v>
      </c>
      <c r="D186" t="s">
        <v>691</v>
      </c>
      <c r="E186" t="s">
        <v>558</v>
      </c>
      <c r="F186" t="s">
        <v>691</v>
      </c>
      <c r="G186" t="s">
        <v>1357</v>
      </c>
      <c r="H186" t="s">
        <v>539</v>
      </c>
      <c r="I186" t="s">
        <v>2</v>
      </c>
      <c r="J186" t="s">
        <v>17140</v>
      </c>
      <c r="K186" t="s">
        <v>831</v>
      </c>
      <c r="L186" t="s">
        <v>767</v>
      </c>
      <c r="M186" t="s">
        <v>4</v>
      </c>
      <c r="N186" t="s">
        <v>5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48</v>
      </c>
      <c r="V186" s="2">
        <v>3</v>
      </c>
      <c r="W186" s="2">
        <v>51</v>
      </c>
      <c r="X186" s="2">
        <v>52</v>
      </c>
      <c r="Y186" s="2">
        <v>6</v>
      </c>
      <c r="Z186" s="2">
        <v>58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100</v>
      </c>
      <c r="AH186" s="2">
        <v>9</v>
      </c>
      <c r="AI186" s="2">
        <v>109</v>
      </c>
      <c r="AJ186" s="2">
        <v>21</v>
      </c>
      <c r="AK186" s="2">
        <v>4</v>
      </c>
      <c r="AL186" s="2">
        <v>25</v>
      </c>
      <c r="AM186" s="2">
        <v>5</v>
      </c>
      <c r="AN186" s="2">
        <v>0</v>
      </c>
      <c r="AO186" s="2">
        <v>5</v>
      </c>
      <c r="AP186" s="2">
        <v>10</v>
      </c>
      <c r="AQ186" s="2">
        <v>4</v>
      </c>
      <c r="AR186" s="2">
        <v>14</v>
      </c>
    </row>
    <row r="187" spans="1:44" x14ac:dyDescent="0.25">
      <c r="A187" t="s">
        <v>475</v>
      </c>
      <c r="B187" t="s">
        <v>475</v>
      </c>
      <c r="C187" t="s">
        <v>16457</v>
      </c>
      <c r="D187" t="s">
        <v>691</v>
      </c>
      <c r="E187" t="s">
        <v>558</v>
      </c>
      <c r="F187" t="s">
        <v>691</v>
      </c>
      <c r="G187" t="s">
        <v>1357</v>
      </c>
      <c r="H187" t="s">
        <v>539</v>
      </c>
      <c r="I187" t="s">
        <v>2</v>
      </c>
      <c r="J187" t="s">
        <v>17140</v>
      </c>
      <c r="K187" t="s">
        <v>831</v>
      </c>
      <c r="L187" t="s">
        <v>761</v>
      </c>
      <c r="M187" t="s">
        <v>4</v>
      </c>
      <c r="N187" t="s">
        <v>5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16</v>
      </c>
      <c r="V187" s="2">
        <v>6</v>
      </c>
      <c r="W187" s="2">
        <v>22</v>
      </c>
      <c r="X187" s="2">
        <v>16</v>
      </c>
      <c r="Y187" s="2">
        <v>6</v>
      </c>
      <c r="Z187" s="2">
        <v>22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32</v>
      </c>
      <c r="AH187" s="2">
        <v>12</v>
      </c>
      <c r="AI187" s="2">
        <v>44</v>
      </c>
      <c r="AJ187" s="2">
        <v>0</v>
      </c>
      <c r="AK187" s="2">
        <v>0</v>
      </c>
      <c r="AL187" s="2">
        <v>0</v>
      </c>
      <c r="AM187" s="2">
        <v>6</v>
      </c>
      <c r="AN187" s="2">
        <v>4</v>
      </c>
      <c r="AO187" s="2">
        <v>10</v>
      </c>
      <c r="AP187" s="2">
        <v>3</v>
      </c>
      <c r="AQ187" s="2">
        <v>0</v>
      </c>
      <c r="AR187" s="2">
        <v>3</v>
      </c>
    </row>
    <row r="188" spans="1:44" x14ac:dyDescent="0.25">
      <c r="A188" t="s">
        <v>498</v>
      </c>
      <c r="B188" t="s">
        <v>498</v>
      </c>
      <c r="C188" t="s">
        <v>16458</v>
      </c>
      <c r="D188" t="s">
        <v>719</v>
      </c>
      <c r="E188" t="s">
        <v>639</v>
      </c>
      <c r="F188" t="s">
        <v>719</v>
      </c>
      <c r="G188" t="s">
        <v>1356</v>
      </c>
      <c r="H188" t="s">
        <v>539</v>
      </c>
      <c r="I188" t="s">
        <v>2</v>
      </c>
      <c r="J188" t="s">
        <v>17140</v>
      </c>
      <c r="K188" t="s">
        <v>831</v>
      </c>
      <c r="L188" t="s">
        <v>755</v>
      </c>
      <c r="M188" t="s">
        <v>4</v>
      </c>
      <c r="N188" t="s">
        <v>5</v>
      </c>
      <c r="O188" s="2">
        <v>167</v>
      </c>
      <c r="P188" s="2">
        <v>211</v>
      </c>
      <c r="Q188" s="2">
        <v>378</v>
      </c>
      <c r="R188" s="2">
        <v>167</v>
      </c>
      <c r="S188" s="2">
        <v>211</v>
      </c>
      <c r="T188" s="2">
        <v>378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167</v>
      </c>
      <c r="AH188" s="2">
        <v>211</v>
      </c>
      <c r="AI188" s="2">
        <v>378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5</v>
      </c>
      <c r="AQ188" s="2">
        <v>5</v>
      </c>
      <c r="AR188" s="2">
        <v>10</v>
      </c>
    </row>
    <row r="189" spans="1:44" x14ac:dyDescent="0.25">
      <c r="A189" t="s">
        <v>498</v>
      </c>
      <c r="B189" t="s">
        <v>498</v>
      </c>
      <c r="C189" t="s">
        <v>16458</v>
      </c>
      <c r="D189" t="s">
        <v>719</v>
      </c>
      <c r="E189" t="s">
        <v>639</v>
      </c>
      <c r="F189" t="s">
        <v>719</v>
      </c>
      <c r="G189" t="s">
        <v>1356</v>
      </c>
      <c r="H189" t="s">
        <v>539</v>
      </c>
      <c r="I189" t="s">
        <v>2</v>
      </c>
      <c r="J189" t="s">
        <v>17140</v>
      </c>
      <c r="K189" t="s">
        <v>831</v>
      </c>
      <c r="L189" t="s">
        <v>765</v>
      </c>
      <c r="M189" t="s">
        <v>4</v>
      </c>
      <c r="N189" t="s">
        <v>5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19</v>
      </c>
      <c r="V189" s="2">
        <v>27</v>
      </c>
      <c r="W189" s="2">
        <v>46</v>
      </c>
      <c r="X189" s="2">
        <v>18</v>
      </c>
      <c r="Y189" s="2">
        <v>32</v>
      </c>
      <c r="Z189" s="2">
        <v>50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37</v>
      </c>
      <c r="AH189" s="2">
        <v>59</v>
      </c>
      <c r="AI189" s="2">
        <v>96</v>
      </c>
      <c r="AJ189" s="2">
        <v>18</v>
      </c>
      <c r="AK189" s="2">
        <v>10</v>
      </c>
      <c r="AL189" s="2">
        <v>28</v>
      </c>
      <c r="AM189" s="2">
        <v>8</v>
      </c>
      <c r="AN189" s="2">
        <v>7</v>
      </c>
      <c r="AO189" s="2">
        <v>15</v>
      </c>
      <c r="AP189" s="2">
        <v>8</v>
      </c>
      <c r="AQ189" s="2">
        <v>2</v>
      </c>
      <c r="AR189" s="2">
        <v>10</v>
      </c>
    </row>
    <row r="190" spans="1:44" x14ac:dyDescent="0.25">
      <c r="A190" t="s">
        <v>498</v>
      </c>
      <c r="B190" t="s">
        <v>498</v>
      </c>
      <c r="C190" t="s">
        <v>16458</v>
      </c>
      <c r="D190" t="s">
        <v>719</v>
      </c>
      <c r="E190" t="s">
        <v>639</v>
      </c>
      <c r="F190" t="s">
        <v>719</v>
      </c>
      <c r="G190" t="s">
        <v>1356</v>
      </c>
      <c r="H190" t="s">
        <v>539</v>
      </c>
      <c r="I190" t="s">
        <v>2</v>
      </c>
      <c r="J190" t="s">
        <v>17140</v>
      </c>
      <c r="K190" t="s">
        <v>831</v>
      </c>
      <c r="L190" t="s">
        <v>769</v>
      </c>
      <c r="M190" t="s">
        <v>4</v>
      </c>
      <c r="N190" t="s">
        <v>5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25</v>
      </c>
      <c r="V190" s="2">
        <v>24</v>
      </c>
      <c r="W190" s="2">
        <v>49</v>
      </c>
      <c r="X190" s="2">
        <v>16</v>
      </c>
      <c r="Y190" s="2">
        <v>23</v>
      </c>
      <c r="Z190" s="2">
        <v>39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41</v>
      </c>
      <c r="AH190" s="2">
        <v>47</v>
      </c>
      <c r="AI190" s="2">
        <v>88</v>
      </c>
      <c r="AJ190" s="2">
        <v>7</v>
      </c>
      <c r="AK190" s="2">
        <v>25</v>
      </c>
      <c r="AL190" s="2">
        <v>32</v>
      </c>
      <c r="AM190" s="2">
        <v>4</v>
      </c>
      <c r="AN190" s="2">
        <v>6</v>
      </c>
      <c r="AO190" s="2">
        <v>10</v>
      </c>
      <c r="AP190" s="2">
        <v>6</v>
      </c>
      <c r="AQ190" s="2">
        <v>4</v>
      </c>
      <c r="AR190" s="2">
        <v>10</v>
      </c>
    </row>
    <row r="191" spans="1:44" x14ac:dyDescent="0.25">
      <c r="A191" t="s">
        <v>498</v>
      </c>
      <c r="B191" t="s">
        <v>498</v>
      </c>
      <c r="C191" t="s">
        <v>16458</v>
      </c>
      <c r="D191" t="s">
        <v>719</v>
      </c>
      <c r="E191" t="s">
        <v>639</v>
      </c>
      <c r="F191" t="s">
        <v>719</v>
      </c>
      <c r="G191" t="s">
        <v>1356</v>
      </c>
      <c r="H191" t="s">
        <v>539</v>
      </c>
      <c r="I191" t="s">
        <v>2</v>
      </c>
      <c r="J191" t="s">
        <v>17140</v>
      </c>
      <c r="K191" t="s">
        <v>831</v>
      </c>
      <c r="L191" t="s">
        <v>772</v>
      </c>
      <c r="M191" t="s">
        <v>4</v>
      </c>
      <c r="N191" t="s">
        <v>5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24</v>
      </c>
      <c r="V191" s="2">
        <v>80</v>
      </c>
      <c r="W191" s="2">
        <v>104</v>
      </c>
      <c r="X191" s="2">
        <v>27</v>
      </c>
      <c r="Y191" s="2">
        <v>72</v>
      </c>
      <c r="Z191" s="2">
        <v>99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51</v>
      </c>
      <c r="AH191" s="2">
        <v>152</v>
      </c>
      <c r="AI191" s="2">
        <v>203</v>
      </c>
      <c r="AJ191" s="2">
        <v>26</v>
      </c>
      <c r="AK191" s="2">
        <v>60</v>
      </c>
      <c r="AL191" s="2">
        <v>86</v>
      </c>
      <c r="AM191" s="2">
        <v>3</v>
      </c>
      <c r="AN191" s="2">
        <v>26</v>
      </c>
      <c r="AO191" s="2">
        <v>29</v>
      </c>
      <c r="AP191" s="2">
        <v>7</v>
      </c>
      <c r="AQ191" s="2">
        <v>7</v>
      </c>
      <c r="AR191" s="2">
        <v>14</v>
      </c>
    </row>
    <row r="192" spans="1:44" x14ac:dyDescent="0.25">
      <c r="A192" t="s">
        <v>498</v>
      </c>
      <c r="B192" t="s">
        <v>498</v>
      </c>
      <c r="C192" t="s">
        <v>16458</v>
      </c>
      <c r="D192" t="s">
        <v>719</v>
      </c>
      <c r="E192" t="s">
        <v>639</v>
      </c>
      <c r="F192" t="s">
        <v>719</v>
      </c>
      <c r="G192" t="s">
        <v>1356</v>
      </c>
      <c r="H192" t="s">
        <v>539</v>
      </c>
      <c r="I192" t="s">
        <v>2</v>
      </c>
      <c r="J192" t="s">
        <v>17140</v>
      </c>
      <c r="K192" t="s">
        <v>831</v>
      </c>
      <c r="L192" t="s">
        <v>768</v>
      </c>
      <c r="M192" t="s">
        <v>4</v>
      </c>
      <c r="N192" t="s">
        <v>5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47</v>
      </c>
      <c r="V192" s="2">
        <v>39</v>
      </c>
      <c r="W192" s="2">
        <v>86</v>
      </c>
      <c r="X192" s="2">
        <v>37</v>
      </c>
      <c r="Y192" s="2">
        <v>21</v>
      </c>
      <c r="Z192" s="2">
        <v>58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84</v>
      </c>
      <c r="AH192" s="2">
        <v>60</v>
      </c>
      <c r="AI192" s="2">
        <v>144</v>
      </c>
      <c r="AJ192" s="2">
        <v>35</v>
      </c>
      <c r="AK192" s="2">
        <v>23</v>
      </c>
      <c r="AL192" s="2">
        <v>58</v>
      </c>
      <c r="AM192" s="2">
        <v>4</v>
      </c>
      <c r="AN192" s="2">
        <v>6</v>
      </c>
      <c r="AO192" s="2">
        <v>10</v>
      </c>
      <c r="AP192" s="2">
        <v>10</v>
      </c>
      <c r="AQ192" s="2">
        <v>4</v>
      </c>
      <c r="AR192" s="2">
        <v>14</v>
      </c>
    </row>
    <row r="193" spans="1:44" x14ac:dyDescent="0.25">
      <c r="A193" t="s">
        <v>498</v>
      </c>
      <c r="B193" t="s">
        <v>498</v>
      </c>
      <c r="C193" t="s">
        <v>16458</v>
      </c>
      <c r="D193" t="s">
        <v>719</v>
      </c>
      <c r="E193" t="s">
        <v>639</v>
      </c>
      <c r="F193" t="s">
        <v>719</v>
      </c>
      <c r="G193" t="s">
        <v>1356</v>
      </c>
      <c r="H193" t="s">
        <v>539</v>
      </c>
      <c r="I193" t="s">
        <v>2</v>
      </c>
      <c r="J193" t="s">
        <v>17140</v>
      </c>
      <c r="K193" t="s">
        <v>831</v>
      </c>
      <c r="L193" t="s">
        <v>762</v>
      </c>
      <c r="M193" t="s">
        <v>4</v>
      </c>
      <c r="N193" t="s">
        <v>5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38</v>
      </c>
      <c r="V193" s="2">
        <v>9</v>
      </c>
      <c r="W193" s="2">
        <v>47</v>
      </c>
      <c r="X193" s="2">
        <v>18</v>
      </c>
      <c r="Y193" s="2">
        <v>9</v>
      </c>
      <c r="Z193" s="2">
        <v>27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56</v>
      </c>
      <c r="AH193" s="2">
        <v>18</v>
      </c>
      <c r="AI193" s="2">
        <v>74</v>
      </c>
      <c r="AJ193" s="2">
        <v>18</v>
      </c>
      <c r="AK193" s="2">
        <v>10</v>
      </c>
      <c r="AL193" s="2">
        <v>28</v>
      </c>
      <c r="AM193" s="2">
        <v>8</v>
      </c>
      <c r="AN193" s="2">
        <v>7</v>
      </c>
      <c r="AO193" s="2">
        <v>15</v>
      </c>
      <c r="AP193" s="2">
        <v>8</v>
      </c>
      <c r="AQ193" s="2">
        <v>2</v>
      </c>
      <c r="AR193" s="2">
        <v>10</v>
      </c>
    </row>
    <row r="194" spans="1:44" x14ac:dyDescent="0.25">
      <c r="A194" t="s">
        <v>476</v>
      </c>
      <c r="B194" t="s">
        <v>476</v>
      </c>
      <c r="C194" t="s">
        <v>16459</v>
      </c>
      <c r="D194" t="s">
        <v>578</v>
      </c>
      <c r="E194" t="s">
        <v>577</v>
      </c>
      <c r="F194" t="s">
        <v>578</v>
      </c>
      <c r="G194" t="s">
        <v>1356</v>
      </c>
      <c r="H194" t="s">
        <v>539</v>
      </c>
      <c r="I194" t="s">
        <v>2</v>
      </c>
      <c r="J194" t="s">
        <v>17140</v>
      </c>
      <c r="K194" t="s">
        <v>831</v>
      </c>
      <c r="L194" t="s">
        <v>755</v>
      </c>
      <c r="M194" t="s">
        <v>4</v>
      </c>
      <c r="N194" t="s">
        <v>5</v>
      </c>
      <c r="O194" s="2">
        <v>176</v>
      </c>
      <c r="P194" s="2">
        <v>176</v>
      </c>
      <c r="Q194" s="2">
        <v>352</v>
      </c>
      <c r="R194" s="2">
        <v>176</v>
      </c>
      <c r="S194" s="2">
        <v>176</v>
      </c>
      <c r="T194" s="2">
        <v>352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176</v>
      </c>
      <c r="AH194" s="2">
        <v>176</v>
      </c>
      <c r="AI194" s="2">
        <v>352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9</v>
      </c>
      <c r="AQ194" s="2">
        <v>9</v>
      </c>
      <c r="AR194" s="2">
        <v>18</v>
      </c>
    </row>
    <row r="195" spans="1:44" x14ac:dyDescent="0.25">
      <c r="A195" t="s">
        <v>476</v>
      </c>
      <c r="B195" t="s">
        <v>476</v>
      </c>
      <c r="C195" t="s">
        <v>16459</v>
      </c>
      <c r="D195" t="s">
        <v>578</v>
      </c>
      <c r="E195" t="s">
        <v>577</v>
      </c>
      <c r="F195" t="s">
        <v>578</v>
      </c>
      <c r="G195" t="s">
        <v>1356</v>
      </c>
      <c r="H195" t="s">
        <v>539</v>
      </c>
      <c r="I195" t="s">
        <v>2</v>
      </c>
      <c r="J195" t="s">
        <v>17140</v>
      </c>
      <c r="K195" t="s">
        <v>831</v>
      </c>
      <c r="L195" t="s">
        <v>769</v>
      </c>
      <c r="M195" t="s">
        <v>4</v>
      </c>
      <c r="N195" t="s">
        <v>5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34</v>
      </c>
      <c r="V195" s="2">
        <v>43</v>
      </c>
      <c r="W195" s="2">
        <v>77</v>
      </c>
      <c r="X195" s="2">
        <v>21</v>
      </c>
      <c r="Y195" s="2">
        <v>28</v>
      </c>
      <c r="Z195" s="2">
        <v>49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55</v>
      </c>
      <c r="AH195" s="2">
        <v>71</v>
      </c>
      <c r="AI195" s="2">
        <v>126</v>
      </c>
      <c r="AJ195" s="2">
        <v>15</v>
      </c>
      <c r="AK195" s="2">
        <v>27</v>
      </c>
      <c r="AL195" s="2">
        <v>42</v>
      </c>
      <c r="AM195" s="2">
        <v>0</v>
      </c>
      <c r="AN195" s="2">
        <v>12</v>
      </c>
      <c r="AO195" s="2">
        <v>12</v>
      </c>
      <c r="AP195" s="2">
        <v>2</v>
      </c>
      <c r="AQ195" s="2">
        <v>12</v>
      </c>
      <c r="AR195" s="2">
        <v>14</v>
      </c>
    </row>
    <row r="196" spans="1:44" x14ac:dyDescent="0.25">
      <c r="A196" t="s">
        <v>476</v>
      </c>
      <c r="B196" t="s">
        <v>476</v>
      </c>
      <c r="C196" t="s">
        <v>16459</v>
      </c>
      <c r="D196" t="s">
        <v>578</v>
      </c>
      <c r="E196" t="s">
        <v>577</v>
      </c>
      <c r="F196" t="s">
        <v>578</v>
      </c>
      <c r="G196" t="s">
        <v>1356</v>
      </c>
      <c r="H196" t="s">
        <v>539</v>
      </c>
      <c r="I196" t="s">
        <v>2</v>
      </c>
      <c r="J196" t="s">
        <v>17140</v>
      </c>
      <c r="K196" t="s">
        <v>831</v>
      </c>
      <c r="L196" t="s">
        <v>768</v>
      </c>
      <c r="M196" t="s">
        <v>4</v>
      </c>
      <c r="N196" t="s">
        <v>5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22</v>
      </c>
      <c r="V196" s="2">
        <v>13</v>
      </c>
      <c r="W196" s="2">
        <v>35</v>
      </c>
      <c r="X196" s="2">
        <v>25</v>
      </c>
      <c r="Y196" s="2">
        <v>8</v>
      </c>
      <c r="Z196" s="2">
        <v>33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47</v>
      </c>
      <c r="AH196" s="2">
        <v>21</v>
      </c>
      <c r="AI196" s="2">
        <v>68</v>
      </c>
      <c r="AJ196" s="2">
        <v>14</v>
      </c>
      <c r="AK196" s="2">
        <v>15</v>
      </c>
      <c r="AL196" s="2">
        <v>29</v>
      </c>
      <c r="AM196" s="2">
        <v>6</v>
      </c>
      <c r="AN196" s="2">
        <v>6</v>
      </c>
      <c r="AO196" s="2">
        <v>12</v>
      </c>
      <c r="AP196" s="2">
        <v>5</v>
      </c>
      <c r="AQ196" s="2">
        <v>7</v>
      </c>
      <c r="AR196" s="2">
        <v>12</v>
      </c>
    </row>
    <row r="197" spans="1:44" x14ac:dyDescent="0.25">
      <c r="A197" t="s">
        <v>476</v>
      </c>
      <c r="B197" t="s">
        <v>476</v>
      </c>
      <c r="C197" t="s">
        <v>16459</v>
      </c>
      <c r="D197" t="s">
        <v>578</v>
      </c>
      <c r="E197" t="s">
        <v>577</v>
      </c>
      <c r="F197" t="s">
        <v>578</v>
      </c>
      <c r="G197" t="s">
        <v>1356</v>
      </c>
      <c r="H197" t="s">
        <v>539</v>
      </c>
      <c r="I197" t="s">
        <v>2</v>
      </c>
      <c r="J197" t="s">
        <v>17140</v>
      </c>
      <c r="K197" t="s">
        <v>831</v>
      </c>
      <c r="L197" t="s">
        <v>834</v>
      </c>
      <c r="M197" t="s">
        <v>4</v>
      </c>
      <c r="N197" t="s">
        <v>5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21</v>
      </c>
      <c r="V197" s="2">
        <v>59</v>
      </c>
      <c r="W197" s="2">
        <v>80</v>
      </c>
      <c r="X197" s="2">
        <v>19</v>
      </c>
      <c r="Y197" s="2">
        <v>50</v>
      </c>
      <c r="Z197" s="2">
        <v>69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40</v>
      </c>
      <c r="AH197" s="2">
        <v>109</v>
      </c>
      <c r="AI197" s="2">
        <v>149</v>
      </c>
      <c r="AJ197" s="2">
        <v>19</v>
      </c>
      <c r="AK197" s="2">
        <v>28</v>
      </c>
      <c r="AL197" s="2">
        <v>47</v>
      </c>
      <c r="AM197" s="2">
        <v>4</v>
      </c>
      <c r="AN197" s="2">
        <v>15</v>
      </c>
      <c r="AO197" s="2">
        <v>19</v>
      </c>
      <c r="AP197" s="2">
        <v>7</v>
      </c>
      <c r="AQ197" s="2">
        <v>12</v>
      </c>
      <c r="AR197" s="2">
        <v>19</v>
      </c>
    </row>
    <row r="198" spans="1:44" x14ac:dyDescent="0.25">
      <c r="A198" t="s">
        <v>476</v>
      </c>
      <c r="B198" t="s">
        <v>476</v>
      </c>
      <c r="C198" t="s">
        <v>16459</v>
      </c>
      <c r="D198" t="s">
        <v>578</v>
      </c>
      <c r="E198" t="s">
        <v>577</v>
      </c>
      <c r="F198" t="s">
        <v>578</v>
      </c>
      <c r="G198" t="s">
        <v>1356</v>
      </c>
      <c r="H198" t="s">
        <v>539</v>
      </c>
      <c r="I198" t="s">
        <v>2</v>
      </c>
      <c r="J198" t="s">
        <v>17140</v>
      </c>
      <c r="K198" t="s">
        <v>831</v>
      </c>
      <c r="L198" t="s">
        <v>767</v>
      </c>
      <c r="M198" t="s">
        <v>4</v>
      </c>
      <c r="N198" t="s">
        <v>5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60</v>
      </c>
      <c r="V198" s="2">
        <v>17</v>
      </c>
      <c r="W198" s="2">
        <v>77</v>
      </c>
      <c r="X198" s="2">
        <v>40</v>
      </c>
      <c r="Y198" s="2">
        <v>17</v>
      </c>
      <c r="Z198" s="2">
        <v>57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100</v>
      </c>
      <c r="AH198" s="2">
        <v>34</v>
      </c>
      <c r="AI198" s="2">
        <v>134</v>
      </c>
      <c r="AJ198" s="2">
        <v>36</v>
      </c>
      <c r="AK198" s="2">
        <v>19</v>
      </c>
      <c r="AL198" s="2">
        <v>55</v>
      </c>
      <c r="AM198" s="2">
        <v>16</v>
      </c>
      <c r="AN198" s="2">
        <v>3</v>
      </c>
      <c r="AO198" s="2">
        <v>19</v>
      </c>
      <c r="AP198" s="2">
        <v>9</v>
      </c>
      <c r="AQ198" s="2">
        <v>8</v>
      </c>
      <c r="AR198" s="2">
        <v>17</v>
      </c>
    </row>
    <row r="199" spans="1:44" x14ac:dyDescent="0.25">
      <c r="A199" t="s">
        <v>476</v>
      </c>
      <c r="B199" t="s">
        <v>476</v>
      </c>
      <c r="C199" t="s">
        <v>16459</v>
      </c>
      <c r="D199" t="s">
        <v>578</v>
      </c>
      <c r="E199" t="s">
        <v>577</v>
      </c>
      <c r="F199" t="s">
        <v>578</v>
      </c>
      <c r="G199" t="s">
        <v>1357</v>
      </c>
      <c r="H199" t="s">
        <v>539</v>
      </c>
      <c r="I199" t="s">
        <v>2</v>
      </c>
      <c r="J199" t="s">
        <v>17140</v>
      </c>
      <c r="K199" t="s">
        <v>831</v>
      </c>
      <c r="L199" t="s">
        <v>755</v>
      </c>
      <c r="M199" t="s">
        <v>4</v>
      </c>
      <c r="N199" t="s">
        <v>5</v>
      </c>
      <c r="O199" s="2">
        <v>141</v>
      </c>
      <c r="P199" s="2">
        <v>109</v>
      </c>
      <c r="Q199" s="2">
        <v>250</v>
      </c>
      <c r="R199" s="2">
        <v>141</v>
      </c>
      <c r="S199" s="2">
        <v>109</v>
      </c>
      <c r="T199" s="2">
        <v>250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141</v>
      </c>
      <c r="AH199" s="2">
        <v>109</v>
      </c>
      <c r="AI199" s="2">
        <v>250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7</v>
      </c>
      <c r="AQ199" s="2">
        <v>11</v>
      </c>
      <c r="AR199" s="2">
        <v>18</v>
      </c>
    </row>
    <row r="200" spans="1:44" x14ac:dyDescent="0.25">
      <c r="A200" t="s">
        <v>476</v>
      </c>
      <c r="B200" t="s">
        <v>476</v>
      </c>
      <c r="C200" t="s">
        <v>16459</v>
      </c>
      <c r="D200" t="s">
        <v>578</v>
      </c>
      <c r="E200" t="s">
        <v>577</v>
      </c>
      <c r="F200" t="s">
        <v>578</v>
      </c>
      <c r="G200" t="s">
        <v>1357</v>
      </c>
      <c r="H200" t="s">
        <v>539</v>
      </c>
      <c r="I200" t="s">
        <v>2</v>
      </c>
      <c r="J200" t="s">
        <v>17140</v>
      </c>
      <c r="K200" t="s">
        <v>831</v>
      </c>
      <c r="L200" t="s">
        <v>769</v>
      </c>
      <c r="M200" t="s">
        <v>4</v>
      </c>
      <c r="N200" t="s">
        <v>5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8</v>
      </c>
      <c r="V200" s="2">
        <v>11</v>
      </c>
      <c r="W200" s="2">
        <v>19</v>
      </c>
      <c r="X200" s="2">
        <v>6</v>
      </c>
      <c r="Y200" s="2">
        <v>8</v>
      </c>
      <c r="Z200" s="2">
        <v>14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14</v>
      </c>
      <c r="AH200" s="2">
        <v>19</v>
      </c>
      <c r="AI200" s="2">
        <v>33</v>
      </c>
      <c r="AJ200" s="2">
        <v>3</v>
      </c>
      <c r="AK200" s="2">
        <v>12</v>
      </c>
      <c r="AL200" s="2">
        <v>15</v>
      </c>
      <c r="AM200" s="2">
        <v>2</v>
      </c>
      <c r="AN200" s="2">
        <v>3</v>
      </c>
      <c r="AO200" s="2">
        <v>5</v>
      </c>
      <c r="AP200" s="2">
        <v>4</v>
      </c>
      <c r="AQ200" s="2">
        <v>7</v>
      </c>
      <c r="AR200" s="2">
        <v>11</v>
      </c>
    </row>
    <row r="201" spans="1:44" x14ac:dyDescent="0.25">
      <c r="A201" t="s">
        <v>476</v>
      </c>
      <c r="B201" t="s">
        <v>476</v>
      </c>
      <c r="C201" t="s">
        <v>16459</v>
      </c>
      <c r="D201" t="s">
        <v>578</v>
      </c>
      <c r="E201" t="s">
        <v>577</v>
      </c>
      <c r="F201" t="s">
        <v>578</v>
      </c>
      <c r="G201" t="s">
        <v>1357</v>
      </c>
      <c r="H201" t="s">
        <v>539</v>
      </c>
      <c r="I201" t="s">
        <v>2</v>
      </c>
      <c r="J201" t="s">
        <v>17140</v>
      </c>
      <c r="K201" t="s">
        <v>831</v>
      </c>
      <c r="L201" t="s">
        <v>768</v>
      </c>
      <c r="M201" t="s">
        <v>4</v>
      </c>
      <c r="N201" t="s">
        <v>5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22</v>
      </c>
      <c r="V201" s="2">
        <v>14</v>
      </c>
      <c r="W201" s="2">
        <v>36</v>
      </c>
      <c r="X201" s="2">
        <v>11</v>
      </c>
      <c r="Y201" s="2">
        <v>7</v>
      </c>
      <c r="Z201" s="2">
        <v>18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33</v>
      </c>
      <c r="AH201" s="2">
        <v>21</v>
      </c>
      <c r="AI201" s="2">
        <v>54</v>
      </c>
      <c r="AJ201" s="2">
        <v>9</v>
      </c>
      <c r="AK201" s="2">
        <v>5</v>
      </c>
      <c r="AL201" s="2">
        <v>14</v>
      </c>
      <c r="AM201" s="2">
        <v>2</v>
      </c>
      <c r="AN201" s="2">
        <v>0</v>
      </c>
      <c r="AO201" s="2">
        <v>2</v>
      </c>
      <c r="AP201" s="2">
        <v>3</v>
      </c>
      <c r="AQ201" s="2">
        <v>7</v>
      </c>
      <c r="AR201" s="2">
        <v>10</v>
      </c>
    </row>
    <row r="202" spans="1:44" x14ac:dyDescent="0.25">
      <c r="A202" t="s">
        <v>476</v>
      </c>
      <c r="B202" t="s">
        <v>476</v>
      </c>
      <c r="C202" t="s">
        <v>16459</v>
      </c>
      <c r="D202" t="s">
        <v>578</v>
      </c>
      <c r="E202" t="s">
        <v>577</v>
      </c>
      <c r="F202" t="s">
        <v>578</v>
      </c>
      <c r="G202" t="s">
        <v>1357</v>
      </c>
      <c r="H202" t="s">
        <v>539</v>
      </c>
      <c r="I202" t="s">
        <v>2</v>
      </c>
      <c r="J202" t="s">
        <v>17140</v>
      </c>
      <c r="K202" t="s">
        <v>831</v>
      </c>
      <c r="L202" t="s">
        <v>834</v>
      </c>
      <c r="M202" t="s">
        <v>4</v>
      </c>
      <c r="N202" t="s">
        <v>5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17</v>
      </c>
      <c r="V202" s="2">
        <v>19</v>
      </c>
      <c r="W202" s="2">
        <v>36</v>
      </c>
      <c r="X202" s="2">
        <v>16</v>
      </c>
      <c r="Y202" s="2">
        <v>26</v>
      </c>
      <c r="Z202" s="2">
        <v>42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33</v>
      </c>
      <c r="AH202" s="2">
        <v>45</v>
      </c>
      <c r="AI202" s="2">
        <v>78</v>
      </c>
      <c r="AJ202" s="2">
        <v>8</v>
      </c>
      <c r="AK202" s="2">
        <v>22</v>
      </c>
      <c r="AL202" s="2">
        <v>30</v>
      </c>
      <c r="AM202" s="2">
        <v>0</v>
      </c>
      <c r="AN202" s="2">
        <v>6</v>
      </c>
      <c r="AO202" s="2">
        <v>6</v>
      </c>
      <c r="AP202" s="2">
        <v>6</v>
      </c>
      <c r="AQ202" s="2">
        <v>7</v>
      </c>
      <c r="AR202" s="2">
        <v>13</v>
      </c>
    </row>
    <row r="203" spans="1:44" x14ac:dyDescent="0.25">
      <c r="A203" t="s">
        <v>476</v>
      </c>
      <c r="B203" t="s">
        <v>476</v>
      </c>
      <c r="C203" t="s">
        <v>16459</v>
      </c>
      <c r="D203" t="s">
        <v>578</v>
      </c>
      <c r="E203" t="s">
        <v>577</v>
      </c>
      <c r="F203" t="s">
        <v>578</v>
      </c>
      <c r="G203" t="s">
        <v>1357</v>
      </c>
      <c r="H203" t="s">
        <v>539</v>
      </c>
      <c r="I203" t="s">
        <v>2</v>
      </c>
      <c r="J203" t="s">
        <v>17140</v>
      </c>
      <c r="K203" t="s">
        <v>831</v>
      </c>
      <c r="L203" t="s">
        <v>767</v>
      </c>
      <c r="M203" t="s">
        <v>4</v>
      </c>
      <c r="N203" t="s">
        <v>5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48</v>
      </c>
      <c r="V203" s="2">
        <v>10</v>
      </c>
      <c r="W203" s="2">
        <v>58</v>
      </c>
      <c r="X203" s="2">
        <v>25</v>
      </c>
      <c r="Y203" s="2">
        <v>4</v>
      </c>
      <c r="Z203" s="2">
        <v>29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73</v>
      </c>
      <c r="AH203" s="2">
        <v>14</v>
      </c>
      <c r="AI203" s="2">
        <v>87</v>
      </c>
      <c r="AJ203" s="2">
        <v>15</v>
      </c>
      <c r="AK203" s="2">
        <v>6</v>
      </c>
      <c r="AL203" s="2">
        <v>21</v>
      </c>
      <c r="AM203" s="2">
        <v>3</v>
      </c>
      <c r="AN203" s="2">
        <v>2</v>
      </c>
      <c r="AO203" s="2">
        <v>5</v>
      </c>
      <c r="AP203" s="2">
        <v>11</v>
      </c>
      <c r="AQ203" s="2">
        <v>4</v>
      </c>
      <c r="AR203" s="2">
        <v>15</v>
      </c>
    </row>
    <row r="204" spans="1:44" x14ac:dyDescent="0.25">
      <c r="A204" t="s">
        <v>500</v>
      </c>
      <c r="B204" t="s">
        <v>1274</v>
      </c>
      <c r="C204" t="s">
        <v>16460</v>
      </c>
      <c r="D204" t="s">
        <v>720</v>
      </c>
      <c r="E204" t="s">
        <v>642</v>
      </c>
      <c r="F204" t="s">
        <v>720</v>
      </c>
      <c r="G204" t="s">
        <v>1356</v>
      </c>
      <c r="H204" t="s">
        <v>539</v>
      </c>
      <c r="I204" t="s">
        <v>2</v>
      </c>
      <c r="J204" t="s">
        <v>17140</v>
      </c>
      <c r="K204" t="s">
        <v>831</v>
      </c>
      <c r="L204" t="s">
        <v>755</v>
      </c>
      <c r="M204" t="s">
        <v>4</v>
      </c>
      <c r="N204" t="s">
        <v>5</v>
      </c>
      <c r="O204" s="2">
        <v>95</v>
      </c>
      <c r="P204" s="2">
        <v>57</v>
      </c>
      <c r="Q204" s="2">
        <v>152</v>
      </c>
      <c r="R204" s="2">
        <v>95</v>
      </c>
      <c r="S204" s="2">
        <v>57</v>
      </c>
      <c r="T204" s="2">
        <v>152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95</v>
      </c>
      <c r="AH204" s="2">
        <v>57</v>
      </c>
      <c r="AI204" s="2">
        <v>152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v>4</v>
      </c>
      <c r="AQ204" s="2">
        <v>4</v>
      </c>
      <c r="AR204" s="2">
        <v>8</v>
      </c>
    </row>
    <row r="205" spans="1:44" x14ac:dyDescent="0.25">
      <c r="A205" t="s">
        <v>500</v>
      </c>
      <c r="B205" t="s">
        <v>1274</v>
      </c>
      <c r="C205" t="s">
        <v>16460</v>
      </c>
      <c r="D205" t="s">
        <v>720</v>
      </c>
      <c r="E205" t="s">
        <v>642</v>
      </c>
      <c r="F205" t="s">
        <v>720</v>
      </c>
      <c r="G205" t="s">
        <v>1356</v>
      </c>
      <c r="H205" t="s">
        <v>539</v>
      </c>
      <c r="I205" t="s">
        <v>2</v>
      </c>
      <c r="J205" t="s">
        <v>17140</v>
      </c>
      <c r="K205" t="s">
        <v>831</v>
      </c>
      <c r="L205" t="s">
        <v>769</v>
      </c>
      <c r="M205" t="s">
        <v>4</v>
      </c>
      <c r="N205" t="s">
        <v>5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3</v>
      </c>
      <c r="V205" s="2">
        <v>22</v>
      </c>
      <c r="W205" s="2">
        <v>25</v>
      </c>
      <c r="X205" s="2">
        <v>7</v>
      </c>
      <c r="Y205" s="2">
        <v>18</v>
      </c>
      <c r="Z205" s="2">
        <v>25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10</v>
      </c>
      <c r="AH205" s="2">
        <v>40</v>
      </c>
      <c r="AI205" s="2">
        <v>50</v>
      </c>
      <c r="AJ205" s="2">
        <v>3</v>
      </c>
      <c r="AK205" s="2">
        <v>21</v>
      </c>
      <c r="AL205" s="2">
        <v>24</v>
      </c>
      <c r="AM205" s="2">
        <v>0</v>
      </c>
      <c r="AN205" s="2">
        <v>0</v>
      </c>
      <c r="AO205" s="2">
        <v>0</v>
      </c>
      <c r="AP205" s="2">
        <v>6</v>
      </c>
      <c r="AQ205" s="2">
        <v>6</v>
      </c>
      <c r="AR205" s="2">
        <v>12</v>
      </c>
    </row>
    <row r="206" spans="1:44" x14ac:dyDescent="0.25">
      <c r="A206" t="s">
        <v>500</v>
      </c>
      <c r="B206" t="s">
        <v>1274</v>
      </c>
      <c r="C206" t="s">
        <v>16460</v>
      </c>
      <c r="D206" t="s">
        <v>720</v>
      </c>
      <c r="E206" t="s">
        <v>642</v>
      </c>
      <c r="F206" t="s">
        <v>720</v>
      </c>
      <c r="G206" t="s">
        <v>1356</v>
      </c>
      <c r="H206" t="s">
        <v>539</v>
      </c>
      <c r="I206" t="s">
        <v>2</v>
      </c>
      <c r="J206" t="s">
        <v>17140</v>
      </c>
      <c r="K206" t="s">
        <v>831</v>
      </c>
      <c r="L206" t="s">
        <v>768</v>
      </c>
      <c r="M206" t="s">
        <v>4</v>
      </c>
      <c r="N206" t="s">
        <v>5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16</v>
      </c>
      <c r="V206" s="2">
        <v>12</v>
      </c>
      <c r="W206" s="2">
        <v>28</v>
      </c>
      <c r="X206" s="2">
        <v>7</v>
      </c>
      <c r="Y206" s="2">
        <v>17</v>
      </c>
      <c r="Z206" s="2">
        <v>24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23</v>
      </c>
      <c r="AH206" s="2">
        <v>29</v>
      </c>
      <c r="AI206" s="2">
        <v>52</v>
      </c>
      <c r="AJ206" s="2">
        <v>5</v>
      </c>
      <c r="AK206" s="2">
        <v>9</v>
      </c>
      <c r="AL206" s="2">
        <v>14</v>
      </c>
      <c r="AM206" s="2">
        <v>0</v>
      </c>
      <c r="AN206" s="2">
        <v>0</v>
      </c>
      <c r="AO206" s="2">
        <v>0</v>
      </c>
      <c r="AP206" s="2">
        <v>6</v>
      </c>
      <c r="AQ206" s="2">
        <v>4</v>
      </c>
      <c r="AR206" s="2">
        <v>10</v>
      </c>
    </row>
    <row r="207" spans="1:44" x14ac:dyDescent="0.25">
      <c r="A207" t="s">
        <v>500</v>
      </c>
      <c r="B207" t="s">
        <v>1274</v>
      </c>
      <c r="C207" t="s">
        <v>16460</v>
      </c>
      <c r="D207" t="s">
        <v>720</v>
      </c>
      <c r="E207" t="s">
        <v>642</v>
      </c>
      <c r="F207" t="s">
        <v>720</v>
      </c>
      <c r="G207" t="s">
        <v>1356</v>
      </c>
      <c r="H207" t="s">
        <v>539</v>
      </c>
      <c r="I207" t="s">
        <v>2</v>
      </c>
      <c r="J207" t="s">
        <v>17140</v>
      </c>
      <c r="K207" t="s">
        <v>831</v>
      </c>
      <c r="L207" t="s">
        <v>762</v>
      </c>
      <c r="M207" t="s">
        <v>4</v>
      </c>
      <c r="N207" t="s">
        <v>5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6</v>
      </c>
      <c r="V207" s="2">
        <v>10</v>
      </c>
      <c r="W207" s="2">
        <v>16</v>
      </c>
      <c r="X207" s="2">
        <v>8</v>
      </c>
      <c r="Y207" s="2">
        <v>12</v>
      </c>
      <c r="Z207" s="2">
        <v>20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14</v>
      </c>
      <c r="AH207" s="2">
        <v>22</v>
      </c>
      <c r="AI207" s="2">
        <v>36</v>
      </c>
      <c r="AJ207" s="2">
        <v>11</v>
      </c>
      <c r="AK207" s="2">
        <v>8</v>
      </c>
      <c r="AL207" s="2">
        <v>19</v>
      </c>
      <c r="AM207" s="2">
        <v>0</v>
      </c>
      <c r="AN207" s="2">
        <v>0</v>
      </c>
      <c r="AO207" s="2">
        <v>0</v>
      </c>
      <c r="AP207" s="2">
        <v>5</v>
      </c>
      <c r="AQ207" s="2">
        <v>3</v>
      </c>
      <c r="AR207" s="2">
        <v>8</v>
      </c>
    </row>
    <row r="208" spans="1:44" x14ac:dyDescent="0.25">
      <c r="A208" t="s">
        <v>500</v>
      </c>
      <c r="B208" t="s">
        <v>1274</v>
      </c>
      <c r="C208" t="s">
        <v>16460</v>
      </c>
      <c r="D208" t="s">
        <v>720</v>
      </c>
      <c r="E208" t="s">
        <v>642</v>
      </c>
      <c r="F208" t="s">
        <v>720</v>
      </c>
      <c r="G208" t="s">
        <v>1356</v>
      </c>
      <c r="H208" t="s">
        <v>539</v>
      </c>
      <c r="I208" t="s">
        <v>2</v>
      </c>
      <c r="J208" t="s">
        <v>17140</v>
      </c>
      <c r="K208" t="s">
        <v>831</v>
      </c>
      <c r="L208" t="s">
        <v>808</v>
      </c>
      <c r="M208" t="s">
        <v>4</v>
      </c>
      <c r="N208" t="s">
        <v>5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22</v>
      </c>
      <c r="V208" s="2">
        <v>6</v>
      </c>
      <c r="W208" s="2">
        <v>28</v>
      </c>
      <c r="X208" s="2">
        <v>12</v>
      </c>
      <c r="Y208" s="2">
        <v>0</v>
      </c>
      <c r="Z208" s="2">
        <v>12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34</v>
      </c>
      <c r="AH208" s="2">
        <v>6</v>
      </c>
      <c r="AI208" s="2">
        <v>40</v>
      </c>
      <c r="AJ208" s="2">
        <v>17</v>
      </c>
      <c r="AK208" s="2">
        <v>7</v>
      </c>
      <c r="AL208" s="2">
        <v>24</v>
      </c>
      <c r="AM208" s="2">
        <v>0</v>
      </c>
      <c r="AN208" s="2">
        <v>0</v>
      </c>
      <c r="AO208" s="2">
        <v>0</v>
      </c>
      <c r="AP208" s="2">
        <v>7</v>
      </c>
      <c r="AQ208" s="2">
        <v>6</v>
      </c>
      <c r="AR208" s="2">
        <v>13</v>
      </c>
    </row>
    <row r="209" spans="1:44" x14ac:dyDescent="0.25">
      <c r="A209" t="s">
        <v>468</v>
      </c>
      <c r="B209" t="s">
        <v>1302</v>
      </c>
      <c r="C209" t="s">
        <v>16461</v>
      </c>
      <c r="D209" t="s">
        <v>680</v>
      </c>
      <c r="E209" t="s">
        <v>538</v>
      </c>
      <c r="F209" t="s">
        <v>680</v>
      </c>
      <c r="G209" t="s">
        <v>1356</v>
      </c>
      <c r="H209" t="s">
        <v>539</v>
      </c>
      <c r="I209" t="s">
        <v>2</v>
      </c>
      <c r="J209" t="s">
        <v>17140</v>
      </c>
      <c r="K209" t="s">
        <v>831</v>
      </c>
      <c r="L209" t="s">
        <v>755</v>
      </c>
      <c r="M209" t="s">
        <v>4</v>
      </c>
      <c r="N209" t="s">
        <v>5</v>
      </c>
      <c r="O209" s="2">
        <v>11</v>
      </c>
      <c r="P209" s="2">
        <v>23</v>
      </c>
      <c r="Q209" s="2">
        <v>34</v>
      </c>
      <c r="R209" s="2">
        <v>11</v>
      </c>
      <c r="S209" s="2">
        <v>23</v>
      </c>
      <c r="T209" s="2">
        <v>34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11</v>
      </c>
      <c r="AH209" s="2">
        <v>23</v>
      </c>
      <c r="AI209" s="2">
        <v>34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1</v>
      </c>
      <c r="AQ209" s="2">
        <v>5</v>
      </c>
      <c r="AR209" s="2">
        <v>6</v>
      </c>
    </row>
    <row r="210" spans="1:44" x14ac:dyDescent="0.25">
      <c r="A210" t="s">
        <v>468</v>
      </c>
      <c r="B210" t="s">
        <v>1302</v>
      </c>
      <c r="C210" t="s">
        <v>16461</v>
      </c>
      <c r="D210" t="s">
        <v>680</v>
      </c>
      <c r="E210" t="s">
        <v>538</v>
      </c>
      <c r="F210" t="s">
        <v>680</v>
      </c>
      <c r="G210" t="s">
        <v>1356</v>
      </c>
      <c r="H210" t="s">
        <v>539</v>
      </c>
      <c r="I210" t="s">
        <v>2</v>
      </c>
      <c r="J210" t="s">
        <v>17140</v>
      </c>
      <c r="K210" t="s">
        <v>831</v>
      </c>
      <c r="L210" t="s">
        <v>765</v>
      </c>
      <c r="M210" t="s">
        <v>4</v>
      </c>
      <c r="N210" t="s">
        <v>5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22</v>
      </c>
      <c r="V210" s="2">
        <v>24</v>
      </c>
      <c r="W210" s="2">
        <v>46</v>
      </c>
      <c r="X210" s="2">
        <v>16</v>
      </c>
      <c r="Y210" s="2">
        <v>15</v>
      </c>
      <c r="Z210" s="2">
        <v>31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38</v>
      </c>
      <c r="AH210" s="2">
        <v>39</v>
      </c>
      <c r="AI210" s="2">
        <v>77</v>
      </c>
      <c r="AJ210" s="2">
        <v>24</v>
      </c>
      <c r="AK210" s="2">
        <v>11</v>
      </c>
      <c r="AL210" s="2">
        <v>35</v>
      </c>
      <c r="AM210" s="2">
        <v>0</v>
      </c>
      <c r="AN210" s="2">
        <v>0</v>
      </c>
      <c r="AO210" s="2">
        <v>0</v>
      </c>
      <c r="AP210" s="2">
        <v>1</v>
      </c>
      <c r="AQ210" s="2">
        <v>9</v>
      </c>
      <c r="AR210" s="2">
        <v>10</v>
      </c>
    </row>
    <row r="211" spans="1:44" x14ac:dyDescent="0.25">
      <c r="A211" t="s">
        <v>16462</v>
      </c>
      <c r="B211" t="s">
        <v>16462</v>
      </c>
      <c r="C211" t="s">
        <v>16463</v>
      </c>
      <c r="D211" t="s">
        <v>705</v>
      </c>
      <c r="E211" t="s">
        <v>602</v>
      </c>
      <c r="F211" t="s">
        <v>705</v>
      </c>
      <c r="G211" t="s">
        <v>1356</v>
      </c>
      <c r="H211" t="s">
        <v>539</v>
      </c>
      <c r="I211" t="s">
        <v>2</v>
      </c>
      <c r="J211" t="s">
        <v>17140</v>
      </c>
      <c r="K211" t="s">
        <v>831</v>
      </c>
      <c r="L211" t="s">
        <v>755</v>
      </c>
      <c r="M211" t="s">
        <v>4</v>
      </c>
      <c r="N211" t="s">
        <v>5</v>
      </c>
      <c r="O211" s="2">
        <v>313</v>
      </c>
      <c r="P211" s="2">
        <v>344</v>
      </c>
      <c r="Q211" s="2">
        <v>657</v>
      </c>
      <c r="R211" s="2">
        <v>313</v>
      </c>
      <c r="S211" s="2">
        <v>344</v>
      </c>
      <c r="T211" s="2">
        <v>657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313</v>
      </c>
      <c r="AH211" s="2">
        <v>344</v>
      </c>
      <c r="AI211" s="2">
        <v>657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9</v>
      </c>
      <c r="AQ211" s="2">
        <v>9</v>
      </c>
      <c r="AR211" s="2">
        <v>18</v>
      </c>
    </row>
    <row r="212" spans="1:44" x14ac:dyDescent="0.25">
      <c r="A212" t="s">
        <v>16462</v>
      </c>
      <c r="B212" t="s">
        <v>16462</v>
      </c>
      <c r="C212" t="s">
        <v>16463</v>
      </c>
      <c r="D212" t="s">
        <v>705</v>
      </c>
      <c r="E212" t="s">
        <v>602</v>
      </c>
      <c r="F212" t="s">
        <v>705</v>
      </c>
      <c r="G212" t="s">
        <v>1356</v>
      </c>
      <c r="H212" t="s">
        <v>539</v>
      </c>
      <c r="I212" t="s">
        <v>2</v>
      </c>
      <c r="J212" t="s">
        <v>17140</v>
      </c>
      <c r="K212" t="s">
        <v>831</v>
      </c>
      <c r="L212" t="s">
        <v>772</v>
      </c>
      <c r="M212" t="s">
        <v>4</v>
      </c>
      <c r="N212" t="s">
        <v>5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25</v>
      </c>
      <c r="V212" s="2">
        <v>163</v>
      </c>
      <c r="W212" s="2">
        <v>188</v>
      </c>
      <c r="X212" s="2">
        <v>39</v>
      </c>
      <c r="Y212" s="2">
        <v>127</v>
      </c>
      <c r="Z212" s="2">
        <v>166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64</v>
      </c>
      <c r="AH212" s="2">
        <v>290</v>
      </c>
      <c r="AI212" s="2">
        <v>354</v>
      </c>
      <c r="AJ212" s="2">
        <v>46</v>
      </c>
      <c r="AK212" s="2">
        <v>134</v>
      </c>
      <c r="AL212" s="2">
        <v>180</v>
      </c>
      <c r="AM212" s="2">
        <v>15</v>
      </c>
      <c r="AN212" s="2">
        <v>80</v>
      </c>
      <c r="AO212" s="2">
        <v>95</v>
      </c>
      <c r="AP212" s="2">
        <v>7</v>
      </c>
      <c r="AQ212" s="2">
        <v>13</v>
      </c>
      <c r="AR212" s="2">
        <v>20</v>
      </c>
    </row>
    <row r="213" spans="1:44" x14ac:dyDescent="0.25">
      <c r="A213" t="s">
        <v>16462</v>
      </c>
      <c r="B213" t="s">
        <v>16462</v>
      </c>
      <c r="C213" t="s">
        <v>16463</v>
      </c>
      <c r="D213" t="s">
        <v>705</v>
      </c>
      <c r="E213" t="s">
        <v>602</v>
      </c>
      <c r="F213" t="s">
        <v>705</v>
      </c>
      <c r="G213" t="s">
        <v>1356</v>
      </c>
      <c r="H213" t="s">
        <v>539</v>
      </c>
      <c r="I213" t="s">
        <v>2</v>
      </c>
      <c r="J213" t="s">
        <v>17140</v>
      </c>
      <c r="K213" t="s">
        <v>831</v>
      </c>
      <c r="L213" t="s">
        <v>17263</v>
      </c>
      <c r="M213" t="s">
        <v>4</v>
      </c>
      <c r="N213" t="s">
        <v>5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9</v>
      </c>
      <c r="V213" s="2">
        <v>24</v>
      </c>
      <c r="W213" s="2">
        <v>33</v>
      </c>
      <c r="X213" s="2">
        <v>2</v>
      </c>
      <c r="Y213" s="2">
        <v>26</v>
      </c>
      <c r="Z213" s="2">
        <v>28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11</v>
      </c>
      <c r="AH213" s="2">
        <v>50</v>
      </c>
      <c r="AI213" s="2">
        <v>61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5</v>
      </c>
      <c r="AQ213" s="2">
        <v>4</v>
      </c>
      <c r="AR213" s="2">
        <v>9</v>
      </c>
    </row>
    <row r="214" spans="1:44" x14ac:dyDescent="0.25">
      <c r="A214" t="s">
        <v>16462</v>
      </c>
      <c r="B214" t="s">
        <v>16462</v>
      </c>
      <c r="C214" t="s">
        <v>16463</v>
      </c>
      <c r="D214" t="s">
        <v>705</v>
      </c>
      <c r="E214" t="s">
        <v>602</v>
      </c>
      <c r="F214" t="s">
        <v>705</v>
      </c>
      <c r="G214" t="s">
        <v>1356</v>
      </c>
      <c r="H214" t="s">
        <v>539</v>
      </c>
      <c r="I214" t="s">
        <v>2</v>
      </c>
      <c r="J214" t="s">
        <v>17140</v>
      </c>
      <c r="K214" t="s">
        <v>831</v>
      </c>
      <c r="L214" t="s">
        <v>768</v>
      </c>
      <c r="M214" t="s">
        <v>4</v>
      </c>
      <c r="N214" t="s">
        <v>5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41</v>
      </c>
      <c r="V214" s="2">
        <v>35</v>
      </c>
      <c r="W214" s="2">
        <v>76</v>
      </c>
      <c r="X214" s="2">
        <v>39</v>
      </c>
      <c r="Y214" s="2">
        <v>23</v>
      </c>
      <c r="Z214" s="2">
        <v>62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80</v>
      </c>
      <c r="AH214" s="2">
        <v>58</v>
      </c>
      <c r="AI214" s="2">
        <v>138</v>
      </c>
      <c r="AJ214" s="2">
        <v>22</v>
      </c>
      <c r="AK214" s="2">
        <v>36</v>
      </c>
      <c r="AL214" s="2">
        <v>58</v>
      </c>
      <c r="AM214" s="2">
        <v>12</v>
      </c>
      <c r="AN214" s="2">
        <v>21</v>
      </c>
      <c r="AO214" s="2">
        <v>33</v>
      </c>
      <c r="AP214" s="2">
        <v>8</v>
      </c>
      <c r="AQ214" s="2">
        <v>5</v>
      </c>
      <c r="AR214" s="2">
        <v>13</v>
      </c>
    </row>
    <row r="215" spans="1:44" x14ac:dyDescent="0.25">
      <c r="A215" t="s">
        <v>16462</v>
      </c>
      <c r="B215" t="s">
        <v>16462</v>
      </c>
      <c r="C215" t="s">
        <v>16463</v>
      </c>
      <c r="D215" t="s">
        <v>705</v>
      </c>
      <c r="E215" t="s">
        <v>602</v>
      </c>
      <c r="F215" t="s">
        <v>705</v>
      </c>
      <c r="G215" t="s">
        <v>1356</v>
      </c>
      <c r="H215" t="s">
        <v>539</v>
      </c>
      <c r="I215" t="s">
        <v>2</v>
      </c>
      <c r="J215" t="s">
        <v>17140</v>
      </c>
      <c r="K215" t="s">
        <v>831</v>
      </c>
      <c r="L215" t="s">
        <v>762</v>
      </c>
      <c r="M215" t="s">
        <v>4</v>
      </c>
      <c r="N215" t="s">
        <v>5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47</v>
      </c>
      <c r="V215" s="2">
        <v>19</v>
      </c>
      <c r="W215" s="2">
        <v>66</v>
      </c>
      <c r="X215" s="2">
        <v>40</v>
      </c>
      <c r="Y215" s="2">
        <v>18</v>
      </c>
      <c r="Z215" s="2">
        <v>58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87</v>
      </c>
      <c r="AH215" s="2">
        <v>37</v>
      </c>
      <c r="AI215" s="2">
        <v>124</v>
      </c>
      <c r="AJ215" s="2">
        <v>24</v>
      </c>
      <c r="AK215" s="2">
        <v>23</v>
      </c>
      <c r="AL215" s="2">
        <v>47</v>
      </c>
      <c r="AM215" s="2">
        <v>11</v>
      </c>
      <c r="AN215" s="2">
        <v>13</v>
      </c>
      <c r="AO215" s="2">
        <v>24</v>
      </c>
      <c r="AP215" s="2">
        <v>7</v>
      </c>
      <c r="AQ215" s="2">
        <v>6</v>
      </c>
      <c r="AR215" s="2">
        <v>13</v>
      </c>
    </row>
    <row r="216" spans="1:44" x14ac:dyDescent="0.25">
      <c r="A216" t="s">
        <v>16462</v>
      </c>
      <c r="B216" t="s">
        <v>16462</v>
      </c>
      <c r="C216" t="s">
        <v>16463</v>
      </c>
      <c r="D216" t="s">
        <v>705</v>
      </c>
      <c r="E216" t="s">
        <v>602</v>
      </c>
      <c r="F216" t="s">
        <v>705</v>
      </c>
      <c r="G216" t="s">
        <v>1356</v>
      </c>
      <c r="H216" t="s">
        <v>539</v>
      </c>
      <c r="I216" t="s">
        <v>2</v>
      </c>
      <c r="J216" t="s">
        <v>17140</v>
      </c>
      <c r="K216" t="s">
        <v>831</v>
      </c>
      <c r="L216" t="s">
        <v>774</v>
      </c>
      <c r="M216" t="s">
        <v>4</v>
      </c>
      <c r="N216" t="s">
        <v>5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61</v>
      </c>
      <c r="V216" s="2">
        <v>16</v>
      </c>
      <c r="W216" s="2">
        <v>77</v>
      </c>
      <c r="X216" s="2">
        <v>37</v>
      </c>
      <c r="Y216" s="2">
        <v>12</v>
      </c>
      <c r="Z216" s="2">
        <v>49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98</v>
      </c>
      <c r="AH216" s="2">
        <v>28</v>
      </c>
      <c r="AI216" s="2">
        <v>126</v>
      </c>
      <c r="AJ216" s="2">
        <v>11</v>
      </c>
      <c r="AK216" s="2">
        <v>34</v>
      </c>
      <c r="AL216" s="2">
        <v>45</v>
      </c>
      <c r="AM216" s="2">
        <v>16</v>
      </c>
      <c r="AN216" s="2">
        <v>5</v>
      </c>
      <c r="AO216" s="2">
        <v>21</v>
      </c>
      <c r="AP216" s="2">
        <v>8</v>
      </c>
      <c r="AQ216" s="2">
        <v>6</v>
      </c>
      <c r="AR216" s="2">
        <v>14</v>
      </c>
    </row>
    <row r="217" spans="1:44" x14ac:dyDescent="0.25">
      <c r="A217" t="s">
        <v>16462</v>
      </c>
      <c r="B217" t="s">
        <v>16462</v>
      </c>
      <c r="C217" t="s">
        <v>16463</v>
      </c>
      <c r="D217" t="s">
        <v>705</v>
      </c>
      <c r="E217" t="s">
        <v>602</v>
      </c>
      <c r="F217" t="s">
        <v>705</v>
      </c>
      <c r="G217" t="s">
        <v>1356</v>
      </c>
      <c r="H217" t="s">
        <v>539</v>
      </c>
      <c r="I217" t="s">
        <v>2</v>
      </c>
      <c r="J217" t="s">
        <v>17140</v>
      </c>
      <c r="K217" t="s">
        <v>831</v>
      </c>
      <c r="L217" t="s">
        <v>763</v>
      </c>
      <c r="M217" t="s">
        <v>4</v>
      </c>
      <c r="N217" t="s">
        <v>5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65</v>
      </c>
      <c r="V217" s="2">
        <v>13</v>
      </c>
      <c r="W217" s="2">
        <v>78</v>
      </c>
      <c r="X217" s="2">
        <v>54</v>
      </c>
      <c r="Y217" s="2">
        <v>5</v>
      </c>
      <c r="Z217" s="2">
        <v>59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119</v>
      </c>
      <c r="AH217" s="2">
        <v>18</v>
      </c>
      <c r="AI217" s="2">
        <v>137</v>
      </c>
      <c r="AJ217" s="2">
        <v>32</v>
      </c>
      <c r="AK217" s="2">
        <v>5</v>
      </c>
      <c r="AL217" s="2">
        <v>37</v>
      </c>
      <c r="AM217" s="2">
        <v>35</v>
      </c>
      <c r="AN217" s="2">
        <v>4</v>
      </c>
      <c r="AO217" s="2">
        <v>39</v>
      </c>
      <c r="AP217" s="2">
        <v>9</v>
      </c>
      <c r="AQ217" s="2">
        <v>4</v>
      </c>
      <c r="AR217" s="2">
        <v>13</v>
      </c>
    </row>
    <row r="218" spans="1:44" x14ac:dyDescent="0.25">
      <c r="A218" t="s">
        <v>16462</v>
      </c>
      <c r="B218" t="s">
        <v>16462</v>
      </c>
      <c r="C218" t="s">
        <v>16464</v>
      </c>
      <c r="D218" t="s">
        <v>706</v>
      </c>
      <c r="E218" t="s">
        <v>603</v>
      </c>
      <c r="F218" t="s">
        <v>706</v>
      </c>
      <c r="G218" t="s">
        <v>1356</v>
      </c>
      <c r="H218" t="s">
        <v>539</v>
      </c>
      <c r="I218" t="s">
        <v>2</v>
      </c>
      <c r="J218" t="s">
        <v>17140</v>
      </c>
      <c r="K218" t="s">
        <v>831</v>
      </c>
      <c r="L218" t="s">
        <v>755</v>
      </c>
      <c r="M218" t="s">
        <v>4</v>
      </c>
      <c r="N218" t="s">
        <v>5</v>
      </c>
      <c r="O218" s="2">
        <v>338</v>
      </c>
      <c r="P218" s="2">
        <v>365</v>
      </c>
      <c r="Q218" s="2">
        <v>703</v>
      </c>
      <c r="R218" s="2">
        <v>338</v>
      </c>
      <c r="S218" s="2">
        <v>365</v>
      </c>
      <c r="T218" s="2">
        <v>703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338</v>
      </c>
      <c r="AH218" s="2">
        <v>365</v>
      </c>
      <c r="AI218" s="2">
        <v>703</v>
      </c>
      <c r="AJ218" s="2">
        <v>0</v>
      </c>
      <c r="AK218" s="2">
        <v>0</v>
      </c>
      <c r="AL218" s="2">
        <v>0</v>
      </c>
      <c r="AM218" s="2">
        <v>0</v>
      </c>
      <c r="AN218" s="2">
        <v>0</v>
      </c>
      <c r="AO218" s="2">
        <v>0</v>
      </c>
      <c r="AP218" s="2">
        <v>8</v>
      </c>
      <c r="AQ218" s="2">
        <v>11</v>
      </c>
      <c r="AR218" s="2">
        <v>19</v>
      </c>
    </row>
    <row r="219" spans="1:44" x14ac:dyDescent="0.25">
      <c r="A219" t="s">
        <v>16462</v>
      </c>
      <c r="B219" t="s">
        <v>16462</v>
      </c>
      <c r="C219" t="s">
        <v>16464</v>
      </c>
      <c r="D219" t="s">
        <v>706</v>
      </c>
      <c r="E219" t="s">
        <v>603</v>
      </c>
      <c r="F219" t="s">
        <v>706</v>
      </c>
      <c r="G219" t="s">
        <v>1356</v>
      </c>
      <c r="H219" t="s">
        <v>539</v>
      </c>
      <c r="I219" t="s">
        <v>2</v>
      </c>
      <c r="J219" t="s">
        <v>17140</v>
      </c>
      <c r="K219" t="s">
        <v>831</v>
      </c>
      <c r="L219" t="s">
        <v>765</v>
      </c>
      <c r="M219" t="s">
        <v>4</v>
      </c>
      <c r="N219" t="s">
        <v>5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30</v>
      </c>
      <c r="V219" s="2">
        <v>72</v>
      </c>
      <c r="W219" s="2">
        <v>102</v>
      </c>
      <c r="X219" s="2">
        <v>27</v>
      </c>
      <c r="Y219" s="2">
        <v>68</v>
      </c>
      <c r="Z219" s="2">
        <v>95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57</v>
      </c>
      <c r="AH219" s="2">
        <v>140</v>
      </c>
      <c r="AI219" s="2">
        <v>197</v>
      </c>
      <c r="AJ219" s="2">
        <v>24</v>
      </c>
      <c r="AK219" s="2">
        <v>112</v>
      </c>
      <c r="AL219" s="2">
        <v>136</v>
      </c>
      <c r="AM219" s="2">
        <v>17</v>
      </c>
      <c r="AN219" s="2">
        <v>79</v>
      </c>
      <c r="AO219" s="2">
        <v>96</v>
      </c>
      <c r="AP219" s="2">
        <v>5</v>
      </c>
      <c r="AQ219" s="2">
        <v>5</v>
      </c>
      <c r="AR219" s="2">
        <v>10</v>
      </c>
    </row>
    <row r="220" spans="1:44" x14ac:dyDescent="0.25">
      <c r="A220" t="s">
        <v>16462</v>
      </c>
      <c r="B220" t="s">
        <v>16462</v>
      </c>
      <c r="C220" t="s">
        <v>16464</v>
      </c>
      <c r="D220" t="s">
        <v>706</v>
      </c>
      <c r="E220" t="s">
        <v>603</v>
      </c>
      <c r="F220" t="s">
        <v>706</v>
      </c>
      <c r="G220" t="s">
        <v>1356</v>
      </c>
      <c r="H220" t="s">
        <v>539</v>
      </c>
      <c r="I220" t="s">
        <v>2</v>
      </c>
      <c r="J220" t="s">
        <v>17140</v>
      </c>
      <c r="K220" t="s">
        <v>831</v>
      </c>
      <c r="L220" t="s">
        <v>772</v>
      </c>
      <c r="M220" t="s">
        <v>4</v>
      </c>
      <c r="N220" t="s">
        <v>5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46</v>
      </c>
      <c r="V220" s="2">
        <v>167</v>
      </c>
      <c r="W220" s="2">
        <v>213</v>
      </c>
      <c r="X220" s="2">
        <v>36</v>
      </c>
      <c r="Y220" s="2">
        <v>160</v>
      </c>
      <c r="Z220" s="2">
        <v>196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82</v>
      </c>
      <c r="AH220" s="2">
        <v>327</v>
      </c>
      <c r="AI220" s="2">
        <v>409</v>
      </c>
      <c r="AJ220" s="2">
        <v>23</v>
      </c>
      <c r="AK220" s="2">
        <v>164</v>
      </c>
      <c r="AL220" s="2">
        <v>187</v>
      </c>
      <c r="AM220" s="2">
        <v>15</v>
      </c>
      <c r="AN220" s="2">
        <v>120</v>
      </c>
      <c r="AO220" s="2">
        <v>135</v>
      </c>
      <c r="AP220" s="2">
        <v>3</v>
      </c>
      <c r="AQ220" s="2">
        <v>12</v>
      </c>
      <c r="AR220" s="2">
        <v>15</v>
      </c>
    </row>
    <row r="221" spans="1:44" x14ac:dyDescent="0.25">
      <c r="A221" t="s">
        <v>16462</v>
      </c>
      <c r="B221" t="s">
        <v>16462</v>
      </c>
      <c r="C221" t="s">
        <v>16464</v>
      </c>
      <c r="D221" t="s">
        <v>706</v>
      </c>
      <c r="E221" t="s">
        <v>603</v>
      </c>
      <c r="F221" t="s">
        <v>706</v>
      </c>
      <c r="G221" t="s">
        <v>1356</v>
      </c>
      <c r="H221" t="s">
        <v>539</v>
      </c>
      <c r="I221" t="s">
        <v>2</v>
      </c>
      <c r="J221" t="s">
        <v>17140</v>
      </c>
      <c r="K221" t="s">
        <v>831</v>
      </c>
      <c r="L221" t="s">
        <v>768</v>
      </c>
      <c r="M221" t="s">
        <v>4</v>
      </c>
      <c r="N221" t="s">
        <v>5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64</v>
      </c>
      <c r="V221" s="2">
        <v>44</v>
      </c>
      <c r="W221" s="2">
        <v>108</v>
      </c>
      <c r="X221" s="2">
        <v>50</v>
      </c>
      <c r="Y221" s="2">
        <v>39</v>
      </c>
      <c r="Z221" s="2">
        <v>89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114</v>
      </c>
      <c r="AH221" s="2">
        <v>83</v>
      </c>
      <c r="AI221" s="2">
        <v>197</v>
      </c>
      <c r="AJ221" s="2">
        <v>60</v>
      </c>
      <c r="AK221" s="2">
        <v>37</v>
      </c>
      <c r="AL221" s="2">
        <v>97</v>
      </c>
      <c r="AM221" s="2">
        <v>32</v>
      </c>
      <c r="AN221" s="2">
        <v>25</v>
      </c>
      <c r="AO221" s="2">
        <v>57</v>
      </c>
      <c r="AP221" s="2">
        <v>1</v>
      </c>
      <c r="AQ221" s="2">
        <v>1</v>
      </c>
      <c r="AR221" s="2">
        <v>2</v>
      </c>
    </row>
    <row r="222" spans="1:44" x14ac:dyDescent="0.25">
      <c r="A222" t="s">
        <v>16462</v>
      </c>
      <c r="B222" t="s">
        <v>16462</v>
      </c>
      <c r="C222" t="s">
        <v>16464</v>
      </c>
      <c r="D222" t="s">
        <v>706</v>
      </c>
      <c r="E222" t="s">
        <v>603</v>
      </c>
      <c r="F222" t="s">
        <v>706</v>
      </c>
      <c r="G222" t="s">
        <v>1356</v>
      </c>
      <c r="H222" t="s">
        <v>539</v>
      </c>
      <c r="I222" t="s">
        <v>2</v>
      </c>
      <c r="J222" t="s">
        <v>17140</v>
      </c>
      <c r="K222" t="s">
        <v>831</v>
      </c>
      <c r="L222" t="s">
        <v>767</v>
      </c>
      <c r="M222" t="s">
        <v>4</v>
      </c>
      <c r="N222" t="s">
        <v>5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108</v>
      </c>
      <c r="V222" s="2">
        <v>55</v>
      </c>
      <c r="W222" s="2">
        <v>163</v>
      </c>
      <c r="X222" s="2">
        <v>105</v>
      </c>
      <c r="Y222" s="2">
        <v>23</v>
      </c>
      <c r="Z222" s="2">
        <v>128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213</v>
      </c>
      <c r="AH222" s="2">
        <v>78</v>
      </c>
      <c r="AI222" s="2">
        <v>291</v>
      </c>
      <c r="AJ222" s="2">
        <v>91</v>
      </c>
      <c r="AK222" s="2">
        <v>24</v>
      </c>
      <c r="AL222" s="2">
        <v>115</v>
      </c>
      <c r="AM222" s="2">
        <v>53</v>
      </c>
      <c r="AN222" s="2">
        <v>20</v>
      </c>
      <c r="AO222" s="2">
        <v>73</v>
      </c>
      <c r="AP222" s="2">
        <v>4</v>
      </c>
      <c r="AQ222" s="2">
        <v>4</v>
      </c>
      <c r="AR222" s="2">
        <v>8</v>
      </c>
    </row>
    <row r="223" spans="1:44" x14ac:dyDescent="0.25">
      <c r="A223" t="s">
        <v>16462</v>
      </c>
      <c r="B223" t="s">
        <v>16462</v>
      </c>
      <c r="C223" t="s">
        <v>16464</v>
      </c>
      <c r="D223" t="s">
        <v>706</v>
      </c>
      <c r="E223" t="s">
        <v>603</v>
      </c>
      <c r="F223" t="s">
        <v>706</v>
      </c>
      <c r="G223" t="s">
        <v>1356</v>
      </c>
      <c r="H223" t="s">
        <v>539</v>
      </c>
      <c r="I223" t="s">
        <v>2</v>
      </c>
      <c r="J223" t="s">
        <v>17140</v>
      </c>
      <c r="K223" t="s">
        <v>831</v>
      </c>
      <c r="L223" t="s">
        <v>782</v>
      </c>
      <c r="M223" t="s">
        <v>4</v>
      </c>
      <c r="N223" t="s">
        <v>5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40</v>
      </c>
      <c r="V223" s="2">
        <v>14</v>
      </c>
      <c r="W223" s="2">
        <v>54</v>
      </c>
      <c r="X223" s="2">
        <v>40</v>
      </c>
      <c r="Y223" s="2">
        <v>8</v>
      </c>
      <c r="Z223" s="2">
        <v>48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80</v>
      </c>
      <c r="AH223" s="2">
        <v>22</v>
      </c>
      <c r="AI223" s="2">
        <v>102</v>
      </c>
      <c r="AJ223" s="2">
        <v>30</v>
      </c>
      <c r="AK223" s="2">
        <v>10</v>
      </c>
      <c r="AL223" s="2">
        <v>40</v>
      </c>
      <c r="AM223" s="2">
        <v>20</v>
      </c>
      <c r="AN223" s="2">
        <v>4</v>
      </c>
      <c r="AO223" s="2">
        <v>24</v>
      </c>
      <c r="AP223" s="2">
        <v>3</v>
      </c>
      <c r="AQ223" s="2">
        <v>1</v>
      </c>
      <c r="AR223" s="2">
        <v>4</v>
      </c>
    </row>
    <row r="224" spans="1:44" x14ac:dyDescent="0.25">
      <c r="A224" t="s">
        <v>16462</v>
      </c>
      <c r="B224" t="s">
        <v>16462</v>
      </c>
      <c r="C224" t="s">
        <v>16464</v>
      </c>
      <c r="D224" t="s">
        <v>706</v>
      </c>
      <c r="E224" t="s">
        <v>603</v>
      </c>
      <c r="F224" t="s">
        <v>706</v>
      </c>
      <c r="G224" t="s">
        <v>1356</v>
      </c>
      <c r="H224" t="s">
        <v>539</v>
      </c>
      <c r="I224" t="s">
        <v>2</v>
      </c>
      <c r="J224" t="s">
        <v>17140</v>
      </c>
      <c r="K224" t="s">
        <v>831</v>
      </c>
      <c r="L224" t="s">
        <v>761</v>
      </c>
      <c r="M224" t="s">
        <v>4</v>
      </c>
      <c r="N224" t="s">
        <v>5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21</v>
      </c>
      <c r="V224" s="2">
        <v>29</v>
      </c>
      <c r="W224" s="2">
        <v>50</v>
      </c>
      <c r="X224" s="2">
        <v>22</v>
      </c>
      <c r="Y224" s="2">
        <v>18</v>
      </c>
      <c r="Z224" s="2">
        <v>40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43</v>
      </c>
      <c r="AH224" s="2">
        <v>47</v>
      </c>
      <c r="AI224" s="2">
        <v>90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v>2</v>
      </c>
      <c r="AQ224" s="2">
        <v>1</v>
      </c>
      <c r="AR224" s="2">
        <v>3</v>
      </c>
    </row>
    <row r="225" spans="1:44" x14ac:dyDescent="0.25">
      <c r="A225" t="s">
        <v>16462</v>
      </c>
      <c r="B225" t="s">
        <v>16462</v>
      </c>
      <c r="C225" t="s">
        <v>16464</v>
      </c>
      <c r="D225" t="s">
        <v>706</v>
      </c>
      <c r="E225" t="s">
        <v>603</v>
      </c>
      <c r="F225" t="s">
        <v>706</v>
      </c>
      <c r="G225" t="s">
        <v>1357</v>
      </c>
      <c r="H225" t="s">
        <v>539</v>
      </c>
      <c r="I225" t="s">
        <v>2</v>
      </c>
      <c r="J225" t="s">
        <v>17140</v>
      </c>
      <c r="K225" t="s">
        <v>831</v>
      </c>
      <c r="L225" t="s">
        <v>755</v>
      </c>
      <c r="M225" t="s">
        <v>4</v>
      </c>
      <c r="N225" t="s">
        <v>5</v>
      </c>
      <c r="O225" s="2">
        <v>326</v>
      </c>
      <c r="P225" s="2">
        <v>374</v>
      </c>
      <c r="Q225" s="2">
        <v>700</v>
      </c>
      <c r="R225" s="2">
        <v>326</v>
      </c>
      <c r="S225" s="2">
        <v>374</v>
      </c>
      <c r="T225" s="2">
        <v>700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326</v>
      </c>
      <c r="AH225" s="2">
        <v>374</v>
      </c>
      <c r="AI225" s="2">
        <v>700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4</v>
      </c>
      <c r="AQ225" s="2">
        <v>3</v>
      </c>
      <c r="AR225" s="2">
        <v>7</v>
      </c>
    </row>
    <row r="226" spans="1:44" x14ac:dyDescent="0.25">
      <c r="A226" t="s">
        <v>16462</v>
      </c>
      <c r="B226" t="s">
        <v>16462</v>
      </c>
      <c r="C226" t="s">
        <v>16464</v>
      </c>
      <c r="D226" t="s">
        <v>706</v>
      </c>
      <c r="E226" t="s">
        <v>603</v>
      </c>
      <c r="F226" t="s">
        <v>706</v>
      </c>
      <c r="G226" t="s">
        <v>1357</v>
      </c>
      <c r="H226" t="s">
        <v>539</v>
      </c>
      <c r="I226" t="s">
        <v>2</v>
      </c>
      <c r="J226" t="s">
        <v>17140</v>
      </c>
      <c r="K226" t="s">
        <v>831</v>
      </c>
      <c r="L226" t="s">
        <v>765</v>
      </c>
      <c r="M226" t="s">
        <v>4</v>
      </c>
      <c r="N226" t="s">
        <v>5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35</v>
      </c>
      <c r="V226" s="2">
        <v>69</v>
      </c>
      <c r="W226" s="2">
        <v>104</v>
      </c>
      <c r="X226" s="2">
        <v>17</v>
      </c>
      <c r="Y226" s="2">
        <v>66</v>
      </c>
      <c r="Z226" s="2">
        <v>83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52</v>
      </c>
      <c r="AH226" s="2">
        <v>135</v>
      </c>
      <c r="AI226" s="2">
        <v>187</v>
      </c>
      <c r="AJ226" s="2">
        <v>21</v>
      </c>
      <c r="AK226" s="2">
        <v>55</v>
      </c>
      <c r="AL226" s="2">
        <v>76</v>
      </c>
      <c r="AM226" s="2">
        <v>11</v>
      </c>
      <c r="AN226" s="2">
        <v>33</v>
      </c>
      <c r="AO226" s="2">
        <v>44</v>
      </c>
      <c r="AP226" s="2">
        <v>1</v>
      </c>
      <c r="AQ226" s="2">
        <v>3</v>
      </c>
      <c r="AR226" s="2">
        <v>4</v>
      </c>
    </row>
    <row r="227" spans="1:44" x14ac:dyDescent="0.25">
      <c r="A227" t="s">
        <v>16462</v>
      </c>
      <c r="B227" t="s">
        <v>16462</v>
      </c>
      <c r="C227" t="s">
        <v>16464</v>
      </c>
      <c r="D227" t="s">
        <v>706</v>
      </c>
      <c r="E227" t="s">
        <v>603</v>
      </c>
      <c r="F227" t="s">
        <v>706</v>
      </c>
      <c r="G227" t="s">
        <v>1357</v>
      </c>
      <c r="H227" t="s">
        <v>539</v>
      </c>
      <c r="I227" t="s">
        <v>2</v>
      </c>
      <c r="J227" t="s">
        <v>17140</v>
      </c>
      <c r="K227" t="s">
        <v>831</v>
      </c>
      <c r="L227" t="s">
        <v>772</v>
      </c>
      <c r="M227" t="s">
        <v>4</v>
      </c>
      <c r="N227" t="s">
        <v>5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43</v>
      </c>
      <c r="V227" s="2">
        <v>158</v>
      </c>
      <c r="W227" s="2">
        <v>201</v>
      </c>
      <c r="X227" s="2">
        <v>34</v>
      </c>
      <c r="Y227" s="2">
        <v>154</v>
      </c>
      <c r="Z227" s="2">
        <v>188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77</v>
      </c>
      <c r="AH227" s="2">
        <v>312</v>
      </c>
      <c r="AI227" s="2">
        <v>389</v>
      </c>
      <c r="AJ227" s="2">
        <v>30</v>
      </c>
      <c r="AK227" s="2">
        <v>137</v>
      </c>
      <c r="AL227" s="2">
        <v>167</v>
      </c>
      <c r="AM227" s="2">
        <v>25</v>
      </c>
      <c r="AN227" s="2">
        <v>100</v>
      </c>
      <c r="AO227" s="2">
        <v>125</v>
      </c>
      <c r="AP227" s="2">
        <v>3</v>
      </c>
      <c r="AQ227" s="2">
        <v>5</v>
      </c>
      <c r="AR227" s="2">
        <v>8</v>
      </c>
    </row>
    <row r="228" spans="1:44" x14ac:dyDescent="0.25">
      <c r="A228" t="s">
        <v>16462</v>
      </c>
      <c r="B228" t="s">
        <v>16462</v>
      </c>
      <c r="C228" t="s">
        <v>16464</v>
      </c>
      <c r="D228" t="s">
        <v>706</v>
      </c>
      <c r="E228" t="s">
        <v>603</v>
      </c>
      <c r="F228" t="s">
        <v>706</v>
      </c>
      <c r="G228" t="s">
        <v>1357</v>
      </c>
      <c r="H228" t="s">
        <v>539</v>
      </c>
      <c r="I228" t="s">
        <v>2</v>
      </c>
      <c r="J228" t="s">
        <v>17140</v>
      </c>
      <c r="K228" t="s">
        <v>831</v>
      </c>
      <c r="L228" t="s">
        <v>768</v>
      </c>
      <c r="M228" t="s">
        <v>4</v>
      </c>
      <c r="N228" t="s">
        <v>5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60</v>
      </c>
      <c r="V228" s="2">
        <v>42</v>
      </c>
      <c r="W228" s="2">
        <v>102</v>
      </c>
      <c r="X228" s="2">
        <v>58</v>
      </c>
      <c r="Y228" s="2">
        <v>27</v>
      </c>
      <c r="Z228" s="2">
        <v>85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118</v>
      </c>
      <c r="AH228" s="2">
        <v>69</v>
      </c>
      <c r="AI228" s="2">
        <v>187</v>
      </c>
      <c r="AJ228" s="2">
        <v>53</v>
      </c>
      <c r="AK228" s="2">
        <v>35</v>
      </c>
      <c r="AL228" s="2">
        <v>88</v>
      </c>
      <c r="AM228" s="2">
        <v>25</v>
      </c>
      <c r="AN228" s="2">
        <v>16</v>
      </c>
      <c r="AO228" s="2">
        <v>41</v>
      </c>
      <c r="AP228" s="2">
        <v>2</v>
      </c>
      <c r="AQ228" s="2">
        <v>0</v>
      </c>
      <c r="AR228" s="2">
        <v>2</v>
      </c>
    </row>
    <row r="229" spans="1:44" x14ac:dyDescent="0.25">
      <c r="A229" t="s">
        <v>16462</v>
      </c>
      <c r="B229" t="s">
        <v>16462</v>
      </c>
      <c r="C229" t="s">
        <v>16464</v>
      </c>
      <c r="D229" t="s">
        <v>706</v>
      </c>
      <c r="E229" t="s">
        <v>603</v>
      </c>
      <c r="F229" t="s">
        <v>706</v>
      </c>
      <c r="G229" t="s">
        <v>1357</v>
      </c>
      <c r="H229" t="s">
        <v>539</v>
      </c>
      <c r="I229" t="s">
        <v>2</v>
      </c>
      <c r="J229" t="s">
        <v>17140</v>
      </c>
      <c r="K229" t="s">
        <v>831</v>
      </c>
      <c r="L229" t="s">
        <v>767</v>
      </c>
      <c r="M229" t="s">
        <v>4</v>
      </c>
      <c r="N229" t="s">
        <v>5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108</v>
      </c>
      <c r="V229" s="2">
        <v>42</v>
      </c>
      <c r="W229" s="2">
        <v>150</v>
      </c>
      <c r="X229" s="2">
        <v>97</v>
      </c>
      <c r="Y229" s="2">
        <v>28</v>
      </c>
      <c r="Z229" s="2">
        <v>125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205</v>
      </c>
      <c r="AH229" s="2">
        <v>70</v>
      </c>
      <c r="AI229" s="2">
        <v>275</v>
      </c>
      <c r="AJ229" s="2">
        <v>81</v>
      </c>
      <c r="AK229" s="2">
        <v>16</v>
      </c>
      <c r="AL229" s="2">
        <v>97</v>
      </c>
      <c r="AM229" s="2">
        <v>60</v>
      </c>
      <c r="AN229" s="2">
        <v>10</v>
      </c>
      <c r="AO229" s="2">
        <v>70</v>
      </c>
      <c r="AP229" s="2">
        <v>5</v>
      </c>
      <c r="AQ229" s="2">
        <v>3</v>
      </c>
      <c r="AR229" s="2">
        <v>8</v>
      </c>
    </row>
    <row r="230" spans="1:44" x14ac:dyDescent="0.25">
      <c r="A230" t="s">
        <v>16462</v>
      </c>
      <c r="B230" t="s">
        <v>16462</v>
      </c>
      <c r="C230" t="s">
        <v>16464</v>
      </c>
      <c r="D230" t="s">
        <v>706</v>
      </c>
      <c r="E230" t="s">
        <v>603</v>
      </c>
      <c r="F230" t="s">
        <v>706</v>
      </c>
      <c r="G230" t="s">
        <v>1357</v>
      </c>
      <c r="H230" t="s">
        <v>539</v>
      </c>
      <c r="I230" t="s">
        <v>2</v>
      </c>
      <c r="J230" t="s">
        <v>17140</v>
      </c>
      <c r="K230" t="s">
        <v>831</v>
      </c>
      <c r="L230" t="s">
        <v>782</v>
      </c>
      <c r="M230" t="s">
        <v>4</v>
      </c>
      <c r="N230" t="s">
        <v>5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40</v>
      </c>
      <c r="V230" s="2">
        <v>13</v>
      </c>
      <c r="W230" s="2">
        <v>53</v>
      </c>
      <c r="X230" s="2">
        <v>38</v>
      </c>
      <c r="Y230" s="2">
        <v>4</v>
      </c>
      <c r="Z230" s="2">
        <v>42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78</v>
      </c>
      <c r="AH230" s="2">
        <v>17</v>
      </c>
      <c r="AI230" s="2">
        <v>95</v>
      </c>
      <c r="AJ230" s="2">
        <v>29</v>
      </c>
      <c r="AK230" s="2">
        <v>7</v>
      </c>
      <c r="AL230" s="2">
        <v>36</v>
      </c>
      <c r="AM230" s="2">
        <v>6</v>
      </c>
      <c r="AN230" s="2">
        <v>3</v>
      </c>
      <c r="AO230" s="2">
        <v>9</v>
      </c>
      <c r="AP230" s="2">
        <v>2</v>
      </c>
      <c r="AQ230" s="2">
        <v>1</v>
      </c>
      <c r="AR230" s="2">
        <v>3</v>
      </c>
    </row>
    <row r="231" spans="1:44" x14ac:dyDescent="0.25">
      <c r="A231" t="s">
        <v>16462</v>
      </c>
      <c r="B231" t="s">
        <v>16462</v>
      </c>
      <c r="C231" t="s">
        <v>16464</v>
      </c>
      <c r="D231" t="s">
        <v>706</v>
      </c>
      <c r="E231" t="s">
        <v>603</v>
      </c>
      <c r="F231" t="s">
        <v>706</v>
      </c>
      <c r="G231" t="s">
        <v>1357</v>
      </c>
      <c r="H231" t="s">
        <v>539</v>
      </c>
      <c r="I231" t="s">
        <v>2</v>
      </c>
      <c r="J231" t="s">
        <v>17140</v>
      </c>
      <c r="K231" t="s">
        <v>831</v>
      </c>
      <c r="L231" t="s">
        <v>761</v>
      </c>
      <c r="M231" t="s">
        <v>4</v>
      </c>
      <c r="N231" t="s">
        <v>5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29</v>
      </c>
      <c r="V231" s="2">
        <v>22</v>
      </c>
      <c r="W231" s="2">
        <v>51</v>
      </c>
      <c r="X231" s="2">
        <v>18</v>
      </c>
      <c r="Y231" s="2">
        <v>21</v>
      </c>
      <c r="Z231" s="2">
        <v>39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47</v>
      </c>
      <c r="AH231" s="2">
        <v>43</v>
      </c>
      <c r="AI231" s="2">
        <v>90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1</v>
      </c>
      <c r="AQ231" s="2">
        <v>0</v>
      </c>
      <c r="AR231" s="2">
        <v>1</v>
      </c>
    </row>
    <row r="232" spans="1:44" x14ac:dyDescent="0.25">
      <c r="A232" t="s">
        <v>496</v>
      </c>
      <c r="B232" t="s">
        <v>496</v>
      </c>
      <c r="C232" t="s">
        <v>16465</v>
      </c>
      <c r="D232" t="s">
        <v>718</v>
      </c>
      <c r="E232" t="s">
        <v>638</v>
      </c>
      <c r="F232" t="s">
        <v>718</v>
      </c>
      <c r="G232" t="s">
        <v>1356</v>
      </c>
      <c r="H232" t="s">
        <v>539</v>
      </c>
      <c r="I232" t="s">
        <v>2</v>
      </c>
      <c r="J232" t="s">
        <v>17140</v>
      </c>
      <c r="K232" t="s">
        <v>831</v>
      </c>
      <c r="L232" t="s">
        <v>755</v>
      </c>
      <c r="M232" t="s">
        <v>4</v>
      </c>
      <c r="N232" t="s">
        <v>5</v>
      </c>
      <c r="O232" s="2">
        <v>39</v>
      </c>
      <c r="P232" s="2">
        <v>39</v>
      </c>
      <c r="Q232" s="2">
        <v>78</v>
      </c>
      <c r="R232" s="2">
        <v>39</v>
      </c>
      <c r="S232" s="2">
        <v>39</v>
      </c>
      <c r="T232" s="2">
        <v>78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39</v>
      </c>
      <c r="AH232" s="2">
        <v>39</v>
      </c>
      <c r="AI232" s="2">
        <v>78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2</v>
      </c>
      <c r="AQ232" s="2">
        <v>7</v>
      </c>
      <c r="AR232" s="2">
        <v>9</v>
      </c>
    </row>
    <row r="233" spans="1:44" x14ac:dyDescent="0.25">
      <c r="A233" t="s">
        <v>496</v>
      </c>
      <c r="B233" t="s">
        <v>496</v>
      </c>
      <c r="C233" t="s">
        <v>16465</v>
      </c>
      <c r="D233" t="s">
        <v>718</v>
      </c>
      <c r="E233" t="s">
        <v>638</v>
      </c>
      <c r="F233" t="s">
        <v>718</v>
      </c>
      <c r="G233" t="s">
        <v>1356</v>
      </c>
      <c r="H233" t="s">
        <v>539</v>
      </c>
      <c r="I233" t="s">
        <v>2</v>
      </c>
      <c r="J233" t="s">
        <v>17140</v>
      </c>
      <c r="K233" t="s">
        <v>831</v>
      </c>
      <c r="L233" t="s">
        <v>769</v>
      </c>
      <c r="M233" t="s">
        <v>4</v>
      </c>
      <c r="N233" t="s">
        <v>5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12</v>
      </c>
      <c r="V233" s="2">
        <v>21</v>
      </c>
      <c r="W233" s="2">
        <v>33</v>
      </c>
      <c r="X233" s="2">
        <v>8</v>
      </c>
      <c r="Y233" s="2">
        <v>17</v>
      </c>
      <c r="Z233" s="2">
        <v>25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20</v>
      </c>
      <c r="AH233" s="2">
        <v>38</v>
      </c>
      <c r="AI233" s="2">
        <v>58</v>
      </c>
      <c r="AJ233" s="2">
        <v>12</v>
      </c>
      <c r="AK233" s="2">
        <v>11</v>
      </c>
      <c r="AL233" s="2">
        <v>23</v>
      </c>
      <c r="AM233" s="2">
        <v>1</v>
      </c>
      <c r="AN233" s="2">
        <v>4</v>
      </c>
      <c r="AO233" s="2">
        <v>5</v>
      </c>
      <c r="AP233" s="2">
        <v>2</v>
      </c>
      <c r="AQ233" s="2">
        <v>7</v>
      </c>
      <c r="AR233" s="2">
        <v>9</v>
      </c>
    </row>
    <row r="234" spans="1:44" x14ac:dyDescent="0.25">
      <c r="A234" t="s">
        <v>496</v>
      </c>
      <c r="B234" t="s">
        <v>496</v>
      </c>
      <c r="C234" t="s">
        <v>16465</v>
      </c>
      <c r="D234" t="s">
        <v>718</v>
      </c>
      <c r="E234" t="s">
        <v>638</v>
      </c>
      <c r="F234" t="s">
        <v>718</v>
      </c>
      <c r="G234" t="s">
        <v>1356</v>
      </c>
      <c r="H234" t="s">
        <v>539</v>
      </c>
      <c r="I234" t="s">
        <v>2</v>
      </c>
      <c r="J234" t="s">
        <v>17140</v>
      </c>
      <c r="K234" t="s">
        <v>831</v>
      </c>
      <c r="L234" t="s">
        <v>768</v>
      </c>
      <c r="M234" t="s">
        <v>4</v>
      </c>
      <c r="N234" t="s">
        <v>5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22</v>
      </c>
      <c r="V234" s="2">
        <v>10</v>
      </c>
      <c r="W234" s="2">
        <v>32</v>
      </c>
      <c r="X234" s="2">
        <v>10</v>
      </c>
      <c r="Y234" s="2">
        <v>14</v>
      </c>
      <c r="Z234" s="2">
        <v>24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32</v>
      </c>
      <c r="AH234" s="2">
        <v>24</v>
      </c>
      <c r="AI234" s="2">
        <v>56</v>
      </c>
      <c r="AJ234" s="2">
        <v>9</v>
      </c>
      <c r="AK234" s="2">
        <v>3</v>
      </c>
      <c r="AL234" s="2">
        <v>12</v>
      </c>
      <c r="AM234" s="2">
        <v>1</v>
      </c>
      <c r="AN234" s="2">
        <v>4</v>
      </c>
      <c r="AO234" s="2">
        <v>5</v>
      </c>
      <c r="AP234" s="2">
        <v>3</v>
      </c>
      <c r="AQ234" s="2">
        <v>6</v>
      </c>
      <c r="AR234" s="2">
        <v>9</v>
      </c>
    </row>
    <row r="235" spans="1:44" x14ac:dyDescent="0.25">
      <c r="A235" t="s">
        <v>16462</v>
      </c>
      <c r="B235" t="s">
        <v>16462</v>
      </c>
      <c r="C235" t="s">
        <v>16466</v>
      </c>
      <c r="D235" t="s">
        <v>707</v>
      </c>
      <c r="E235" t="s">
        <v>604</v>
      </c>
      <c r="F235" t="s">
        <v>707</v>
      </c>
      <c r="G235" t="s">
        <v>1356</v>
      </c>
      <c r="H235" t="s">
        <v>539</v>
      </c>
      <c r="I235" t="s">
        <v>2</v>
      </c>
      <c r="J235" t="s">
        <v>17140</v>
      </c>
      <c r="K235" t="s">
        <v>831</v>
      </c>
      <c r="L235" t="s">
        <v>755</v>
      </c>
      <c r="M235" t="s">
        <v>4</v>
      </c>
      <c r="N235" t="s">
        <v>5</v>
      </c>
      <c r="O235" s="2">
        <v>256</v>
      </c>
      <c r="P235" s="2">
        <v>237</v>
      </c>
      <c r="Q235" s="2">
        <v>493</v>
      </c>
      <c r="R235" s="2">
        <v>256</v>
      </c>
      <c r="S235" s="2">
        <v>237</v>
      </c>
      <c r="T235" s="2">
        <v>493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256</v>
      </c>
      <c r="AH235" s="2">
        <v>237</v>
      </c>
      <c r="AI235" s="2">
        <v>493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4</v>
      </c>
      <c r="AQ235" s="2">
        <v>9</v>
      </c>
      <c r="AR235" s="2">
        <v>13</v>
      </c>
    </row>
    <row r="236" spans="1:44" x14ac:dyDescent="0.25">
      <c r="A236" t="s">
        <v>16462</v>
      </c>
      <c r="B236" t="s">
        <v>16462</v>
      </c>
      <c r="C236" t="s">
        <v>16466</v>
      </c>
      <c r="D236" t="s">
        <v>707</v>
      </c>
      <c r="E236" t="s">
        <v>604</v>
      </c>
      <c r="F236" t="s">
        <v>707</v>
      </c>
      <c r="G236" t="s">
        <v>1356</v>
      </c>
      <c r="H236" t="s">
        <v>539</v>
      </c>
      <c r="I236" t="s">
        <v>2</v>
      </c>
      <c r="J236" t="s">
        <v>17140</v>
      </c>
      <c r="K236" t="s">
        <v>831</v>
      </c>
      <c r="L236" t="s">
        <v>769</v>
      </c>
      <c r="M236" t="s">
        <v>4</v>
      </c>
      <c r="N236" t="s">
        <v>5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39</v>
      </c>
      <c r="V236" s="2">
        <v>63</v>
      </c>
      <c r="W236" s="2">
        <v>102</v>
      </c>
      <c r="X236" s="2">
        <v>34</v>
      </c>
      <c r="Y236" s="2">
        <v>68</v>
      </c>
      <c r="Z236" s="2">
        <v>102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73</v>
      </c>
      <c r="AH236" s="2">
        <v>131</v>
      </c>
      <c r="AI236" s="2">
        <v>204</v>
      </c>
      <c r="AJ236" s="2">
        <v>33</v>
      </c>
      <c r="AK236" s="2">
        <v>59</v>
      </c>
      <c r="AL236" s="2">
        <v>92</v>
      </c>
      <c r="AM236" s="2">
        <v>21</v>
      </c>
      <c r="AN236" s="2">
        <v>48</v>
      </c>
      <c r="AO236" s="2">
        <v>69</v>
      </c>
      <c r="AP236" s="2">
        <v>9</v>
      </c>
      <c r="AQ236" s="2">
        <v>9</v>
      </c>
      <c r="AR236" s="2">
        <v>18</v>
      </c>
    </row>
    <row r="237" spans="1:44" x14ac:dyDescent="0.25">
      <c r="A237" t="s">
        <v>16462</v>
      </c>
      <c r="B237" t="s">
        <v>16462</v>
      </c>
      <c r="C237" t="s">
        <v>16466</v>
      </c>
      <c r="D237" t="s">
        <v>707</v>
      </c>
      <c r="E237" t="s">
        <v>604</v>
      </c>
      <c r="F237" t="s">
        <v>707</v>
      </c>
      <c r="G237" t="s">
        <v>1356</v>
      </c>
      <c r="H237" t="s">
        <v>539</v>
      </c>
      <c r="I237" t="s">
        <v>2</v>
      </c>
      <c r="J237" t="s">
        <v>17140</v>
      </c>
      <c r="K237" t="s">
        <v>831</v>
      </c>
      <c r="L237" t="s">
        <v>772</v>
      </c>
      <c r="M237" t="s">
        <v>4</v>
      </c>
      <c r="N237" t="s">
        <v>5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29</v>
      </c>
      <c r="V237" s="2">
        <v>111</v>
      </c>
      <c r="W237" s="2">
        <v>140</v>
      </c>
      <c r="X237" s="2">
        <v>26</v>
      </c>
      <c r="Y237" s="2">
        <v>111</v>
      </c>
      <c r="Z237" s="2">
        <v>137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55</v>
      </c>
      <c r="AH237" s="2">
        <v>222</v>
      </c>
      <c r="AI237" s="2">
        <v>277</v>
      </c>
      <c r="AJ237" s="2">
        <v>21</v>
      </c>
      <c r="AK237" s="2">
        <v>86</v>
      </c>
      <c r="AL237" s="2">
        <v>107</v>
      </c>
      <c r="AM237" s="2">
        <v>11</v>
      </c>
      <c r="AN237" s="2">
        <v>71</v>
      </c>
      <c r="AO237" s="2">
        <v>82</v>
      </c>
      <c r="AP237" s="2">
        <v>15</v>
      </c>
      <c r="AQ237" s="2">
        <v>11</v>
      </c>
      <c r="AR237" s="2">
        <v>26</v>
      </c>
    </row>
    <row r="238" spans="1:44" x14ac:dyDescent="0.25">
      <c r="A238" t="s">
        <v>16462</v>
      </c>
      <c r="B238" t="s">
        <v>16462</v>
      </c>
      <c r="C238" t="s">
        <v>16466</v>
      </c>
      <c r="D238" t="s">
        <v>707</v>
      </c>
      <c r="E238" t="s">
        <v>604</v>
      </c>
      <c r="F238" t="s">
        <v>707</v>
      </c>
      <c r="G238" t="s">
        <v>1356</v>
      </c>
      <c r="H238" t="s">
        <v>539</v>
      </c>
      <c r="I238" t="s">
        <v>2</v>
      </c>
      <c r="J238" t="s">
        <v>17140</v>
      </c>
      <c r="K238" t="s">
        <v>831</v>
      </c>
      <c r="L238" t="s">
        <v>768</v>
      </c>
      <c r="M238" t="s">
        <v>4</v>
      </c>
      <c r="N238" t="s">
        <v>5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121</v>
      </c>
      <c r="V238" s="2">
        <v>40</v>
      </c>
      <c r="W238" s="2">
        <v>161</v>
      </c>
      <c r="X238" s="2">
        <v>102</v>
      </c>
      <c r="Y238" s="2">
        <v>32</v>
      </c>
      <c r="Z238" s="2">
        <v>134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223</v>
      </c>
      <c r="AH238" s="2">
        <v>72</v>
      </c>
      <c r="AI238" s="2">
        <v>295</v>
      </c>
      <c r="AJ238" s="2">
        <v>88</v>
      </c>
      <c r="AK238" s="2">
        <v>46</v>
      </c>
      <c r="AL238" s="2">
        <v>134</v>
      </c>
      <c r="AM238" s="2">
        <v>52</v>
      </c>
      <c r="AN238" s="2">
        <v>36</v>
      </c>
      <c r="AO238" s="2">
        <v>88</v>
      </c>
      <c r="AP238" s="2">
        <v>13</v>
      </c>
      <c r="AQ238" s="2">
        <v>11</v>
      </c>
      <c r="AR238" s="2">
        <v>24</v>
      </c>
    </row>
    <row r="239" spans="1:44" x14ac:dyDescent="0.25">
      <c r="A239" t="s">
        <v>16462</v>
      </c>
      <c r="B239" t="s">
        <v>16462</v>
      </c>
      <c r="C239" t="s">
        <v>16466</v>
      </c>
      <c r="D239" t="s">
        <v>707</v>
      </c>
      <c r="E239" t="s">
        <v>604</v>
      </c>
      <c r="F239" t="s">
        <v>707</v>
      </c>
      <c r="G239" t="s">
        <v>1356</v>
      </c>
      <c r="H239" t="s">
        <v>539</v>
      </c>
      <c r="I239" t="s">
        <v>2</v>
      </c>
      <c r="J239" t="s">
        <v>17140</v>
      </c>
      <c r="K239" t="s">
        <v>831</v>
      </c>
      <c r="L239" t="s">
        <v>805</v>
      </c>
      <c r="M239" t="s">
        <v>4</v>
      </c>
      <c r="N239" t="s">
        <v>5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50</v>
      </c>
      <c r="V239" s="2">
        <v>10</v>
      </c>
      <c r="W239" s="2">
        <v>60</v>
      </c>
      <c r="X239" s="2">
        <v>41</v>
      </c>
      <c r="Y239" s="2">
        <v>5</v>
      </c>
      <c r="Z239" s="2">
        <v>46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91</v>
      </c>
      <c r="AH239" s="2">
        <v>15</v>
      </c>
      <c r="AI239" s="2">
        <v>106</v>
      </c>
      <c r="AJ239" s="2">
        <v>44</v>
      </c>
      <c r="AK239" s="2">
        <v>9</v>
      </c>
      <c r="AL239" s="2">
        <v>53</v>
      </c>
      <c r="AM239" s="2">
        <v>24</v>
      </c>
      <c r="AN239" s="2">
        <v>8</v>
      </c>
      <c r="AO239" s="2">
        <v>32</v>
      </c>
      <c r="AP239" s="2">
        <v>8</v>
      </c>
      <c r="AQ239" s="2">
        <v>3</v>
      </c>
      <c r="AR239" s="2">
        <v>11</v>
      </c>
    </row>
    <row r="240" spans="1:44" x14ac:dyDescent="0.25">
      <c r="A240" t="s">
        <v>16462</v>
      </c>
      <c r="B240" t="s">
        <v>16462</v>
      </c>
      <c r="C240" t="s">
        <v>16466</v>
      </c>
      <c r="D240" t="s">
        <v>707</v>
      </c>
      <c r="E240" t="s">
        <v>604</v>
      </c>
      <c r="F240" t="s">
        <v>707</v>
      </c>
      <c r="G240" t="s">
        <v>1356</v>
      </c>
      <c r="H240" t="s">
        <v>539</v>
      </c>
      <c r="I240" t="s">
        <v>2</v>
      </c>
      <c r="J240" t="s">
        <v>17140</v>
      </c>
      <c r="K240" t="s">
        <v>831</v>
      </c>
      <c r="L240" t="s">
        <v>782</v>
      </c>
      <c r="M240" t="s">
        <v>4</v>
      </c>
      <c r="N240" t="s">
        <v>5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44</v>
      </c>
      <c r="V240" s="2">
        <v>11</v>
      </c>
      <c r="W240" s="2">
        <v>55</v>
      </c>
      <c r="X240" s="2">
        <v>41</v>
      </c>
      <c r="Y240" s="2">
        <v>5</v>
      </c>
      <c r="Z240" s="2">
        <v>46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85</v>
      </c>
      <c r="AH240" s="2">
        <v>16</v>
      </c>
      <c r="AI240" s="2">
        <v>101</v>
      </c>
      <c r="AJ240" s="2">
        <v>38</v>
      </c>
      <c r="AK240" s="2">
        <v>8</v>
      </c>
      <c r="AL240" s="2">
        <v>46</v>
      </c>
      <c r="AM240" s="2">
        <v>16</v>
      </c>
      <c r="AN240" s="2">
        <v>5</v>
      </c>
      <c r="AO240" s="2">
        <v>21</v>
      </c>
      <c r="AP240" s="2">
        <v>8</v>
      </c>
      <c r="AQ240" s="2">
        <v>4</v>
      </c>
      <c r="AR240" s="2">
        <v>12</v>
      </c>
    </row>
    <row r="241" spans="1:44" x14ac:dyDescent="0.25">
      <c r="A241" t="s">
        <v>16462</v>
      </c>
      <c r="B241" t="s">
        <v>16462</v>
      </c>
      <c r="C241" t="s">
        <v>16466</v>
      </c>
      <c r="D241" t="s">
        <v>707</v>
      </c>
      <c r="E241" t="s">
        <v>604</v>
      </c>
      <c r="F241" t="s">
        <v>707</v>
      </c>
      <c r="G241" t="s">
        <v>1357</v>
      </c>
      <c r="H241" t="s">
        <v>539</v>
      </c>
      <c r="I241" t="s">
        <v>2</v>
      </c>
      <c r="J241" t="s">
        <v>17140</v>
      </c>
      <c r="K241" t="s">
        <v>831</v>
      </c>
      <c r="L241" t="s">
        <v>755</v>
      </c>
      <c r="M241" t="s">
        <v>4</v>
      </c>
      <c r="N241" t="s">
        <v>5</v>
      </c>
      <c r="O241" s="2">
        <v>260</v>
      </c>
      <c r="P241" s="2">
        <v>212</v>
      </c>
      <c r="Q241" s="2">
        <v>472</v>
      </c>
      <c r="R241" s="2">
        <v>260</v>
      </c>
      <c r="S241" s="2">
        <v>212</v>
      </c>
      <c r="T241" s="2">
        <v>472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260</v>
      </c>
      <c r="AH241" s="2">
        <v>212</v>
      </c>
      <c r="AI241" s="2">
        <v>472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7</v>
      </c>
      <c r="AQ241" s="2">
        <v>9</v>
      </c>
      <c r="AR241" s="2">
        <v>16</v>
      </c>
    </row>
    <row r="242" spans="1:44" x14ac:dyDescent="0.25">
      <c r="A242" t="s">
        <v>16462</v>
      </c>
      <c r="B242" t="s">
        <v>16462</v>
      </c>
      <c r="C242" t="s">
        <v>16466</v>
      </c>
      <c r="D242" t="s">
        <v>707</v>
      </c>
      <c r="E242" t="s">
        <v>604</v>
      </c>
      <c r="F242" t="s">
        <v>707</v>
      </c>
      <c r="G242" t="s">
        <v>1357</v>
      </c>
      <c r="H242" t="s">
        <v>539</v>
      </c>
      <c r="I242" t="s">
        <v>2</v>
      </c>
      <c r="J242" t="s">
        <v>17140</v>
      </c>
      <c r="K242" t="s">
        <v>831</v>
      </c>
      <c r="L242" t="s">
        <v>769</v>
      </c>
      <c r="M242" t="s">
        <v>4</v>
      </c>
      <c r="N242" t="s">
        <v>5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14</v>
      </c>
      <c r="V242" s="2">
        <v>36</v>
      </c>
      <c r="W242" s="2">
        <v>50</v>
      </c>
      <c r="X242" s="2">
        <v>17</v>
      </c>
      <c r="Y242" s="2">
        <v>27</v>
      </c>
      <c r="Z242" s="2">
        <v>44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31</v>
      </c>
      <c r="AH242" s="2">
        <v>63</v>
      </c>
      <c r="AI242" s="2">
        <v>94</v>
      </c>
      <c r="AJ242" s="2">
        <v>18</v>
      </c>
      <c r="AK242" s="2">
        <v>24</v>
      </c>
      <c r="AL242" s="2">
        <v>42</v>
      </c>
      <c r="AM242" s="2">
        <v>5</v>
      </c>
      <c r="AN242" s="2">
        <v>17</v>
      </c>
      <c r="AO242" s="2">
        <v>22</v>
      </c>
      <c r="AP242" s="2">
        <v>4</v>
      </c>
      <c r="AQ242" s="2">
        <v>7</v>
      </c>
      <c r="AR242" s="2">
        <v>11</v>
      </c>
    </row>
    <row r="243" spans="1:44" x14ac:dyDescent="0.25">
      <c r="A243" t="s">
        <v>16462</v>
      </c>
      <c r="B243" t="s">
        <v>16462</v>
      </c>
      <c r="C243" t="s">
        <v>16466</v>
      </c>
      <c r="D243" t="s">
        <v>707</v>
      </c>
      <c r="E243" t="s">
        <v>604</v>
      </c>
      <c r="F243" t="s">
        <v>707</v>
      </c>
      <c r="G243" t="s">
        <v>1357</v>
      </c>
      <c r="H243" t="s">
        <v>539</v>
      </c>
      <c r="I243" t="s">
        <v>2</v>
      </c>
      <c r="J243" t="s">
        <v>17140</v>
      </c>
      <c r="K243" t="s">
        <v>831</v>
      </c>
      <c r="L243" t="s">
        <v>772</v>
      </c>
      <c r="M243" t="s">
        <v>4</v>
      </c>
      <c r="N243" t="s">
        <v>5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38</v>
      </c>
      <c r="V243" s="2">
        <v>70</v>
      </c>
      <c r="W243" s="2">
        <v>108</v>
      </c>
      <c r="X243" s="2">
        <v>25</v>
      </c>
      <c r="Y243" s="2">
        <v>80</v>
      </c>
      <c r="Z243" s="2">
        <v>105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63</v>
      </c>
      <c r="AH243" s="2">
        <v>150</v>
      </c>
      <c r="AI243" s="2">
        <v>213</v>
      </c>
      <c r="AJ243" s="2">
        <v>24</v>
      </c>
      <c r="AK243" s="2">
        <v>112</v>
      </c>
      <c r="AL243" s="2">
        <v>136</v>
      </c>
      <c r="AM243" s="2">
        <v>9</v>
      </c>
      <c r="AN243" s="2">
        <v>63</v>
      </c>
      <c r="AO243" s="2">
        <v>72</v>
      </c>
      <c r="AP243" s="2">
        <v>9</v>
      </c>
      <c r="AQ243" s="2">
        <v>12</v>
      </c>
      <c r="AR243" s="2">
        <v>21</v>
      </c>
    </row>
    <row r="244" spans="1:44" x14ac:dyDescent="0.25">
      <c r="A244" t="s">
        <v>16462</v>
      </c>
      <c r="B244" t="s">
        <v>16462</v>
      </c>
      <c r="C244" t="s">
        <v>16466</v>
      </c>
      <c r="D244" t="s">
        <v>707</v>
      </c>
      <c r="E244" t="s">
        <v>604</v>
      </c>
      <c r="F244" t="s">
        <v>707</v>
      </c>
      <c r="G244" t="s">
        <v>1357</v>
      </c>
      <c r="H244" t="s">
        <v>539</v>
      </c>
      <c r="I244" t="s">
        <v>2</v>
      </c>
      <c r="J244" t="s">
        <v>17140</v>
      </c>
      <c r="K244" t="s">
        <v>831</v>
      </c>
      <c r="L244" t="s">
        <v>768</v>
      </c>
      <c r="M244" t="s">
        <v>4</v>
      </c>
      <c r="N244" t="s">
        <v>5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49</v>
      </c>
      <c r="V244" s="2">
        <v>39</v>
      </c>
      <c r="W244" s="2">
        <v>88</v>
      </c>
      <c r="X244" s="2">
        <v>49</v>
      </c>
      <c r="Y244" s="2">
        <v>25</v>
      </c>
      <c r="Z244" s="2">
        <v>74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98</v>
      </c>
      <c r="AH244" s="2">
        <v>64</v>
      </c>
      <c r="AI244" s="2">
        <v>162</v>
      </c>
      <c r="AJ244" s="2">
        <v>45</v>
      </c>
      <c r="AK244" s="2">
        <v>20</v>
      </c>
      <c r="AL244" s="2">
        <v>65</v>
      </c>
      <c r="AM244" s="2">
        <v>27</v>
      </c>
      <c r="AN244" s="2">
        <v>11</v>
      </c>
      <c r="AO244" s="2">
        <v>38</v>
      </c>
      <c r="AP244" s="2">
        <v>15</v>
      </c>
      <c r="AQ244" s="2">
        <v>5</v>
      </c>
      <c r="AR244" s="2">
        <v>20</v>
      </c>
    </row>
    <row r="245" spans="1:44" x14ac:dyDescent="0.25">
      <c r="A245" t="s">
        <v>16462</v>
      </c>
      <c r="B245" t="s">
        <v>16462</v>
      </c>
      <c r="C245" t="s">
        <v>16466</v>
      </c>
      <c r="D245" t="s">
        <v>707</v>
      </c>
      <c r="E245" t="s">
        <v>604</v>
      </c>
      <c r="F245" t="s">
        <v>707</v>
      </c>
      <c r="G245" t="s">
        <v>1357</v>
      </c>
      <c r="H245" t="s">
        <v>539</v>
      </c>
      <c r="I245" t="s">
        <v>2</v>
      </c>
      <c r="J245" t="s">
        <v>17140</v>
      </c>
      <c r="K245" t="s">
        <v>831</v>
      </c>
      <c r="L245" t="s">
        <v>805</v>
      </c>
      <c r="M245" t="s">
        <v>4</v>
      </c>
      <c r="N245" t="s">
        <v>5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38</v>
      </c>
      <c r="V245" s="2">
        <v>8</v>
      </c>
      <c r="W245" s="2">
        <v>46</v>
      </c>
      <c r="X245" s="2">
        <v>30</v>
      </c>
      <c r="Y245" s="2">
        <v>3</v>
      </c>
      <c r="Z245" s="2">
        <v>33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68</v>
      </c>
      <c r="AH245" s="2">
        <v>11</v>
      </c>
      <c r="AI245" s="2">
        <v>79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10</v>
      </c>
      <c r="AQ245" s="2">
        <v>2</v>
      </c>
      <c r="AR245" s="2">
        <v>12</v>
      </c>
    </row>
    <row r="246" spans="1:44" x14ac:dyDescent="0.25">
      <c r="A246" t="s">
        <v>16462</v>
      </c>
      <c r="B246" t="s">
        <v>16462</v>
      </c>
      <c r="C246" t="s">
        <v>16466</v>
      </c>
      <c r="D246" t="s">
        <v>707</v>
      </c>
      <c r="E246" t="s">
        <v>604</v>
      </c>
      <c r="F246" t="s">
        <v>707</v>
      </c>
      <c r="G246" t="s">
        <v>1357</v>
      </c>
      <c r="H246" t="s">
        <v>539</v>
      </c>
      <c r="I246" t="s">
        <v>2</v>
      </c>
      <c r="J246" t="s">
        <v>17140</v>
      </c>
      <c r="K246" t="s">
        <v>831</v>
      </c>
      <c r="L246" t="s">
        <v>782</v>
      </c>
      <c r="M246" t="s">
        <v>4</v>
      </c>
      <c r="N246" t="s">
        <v>5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42</v>
      </c>
      <c r="V246" s="2">
        <v>9</v>
      </c>
      <c r="W246" s="2">
        <v>51</v>
      </c>
      <c r="X246" s="2">
        <v>34</v>
      </c>
      <c r="Y246" s="2">
        <v>10</v>
      </c>
      <c r="Z246" s="2">
        <v>44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76</v>
      </c>
      <c r="AH246" s="2">
        <v>19</v>
      </c>
      <c r="AI246" s="2">
        <v>95</v>
      </c>
      <c r="AJ246" s="2">
        <v>23</v>
      </c>
      <c r="AK246" s="2">
        <v>4</v>
      </c>
      <c r="AL246" s="2">
        <v>27</v>
      </c>
      <c r="AM246" s="2">
        <v>5</v>
      </c>
      <c r="AN246" s="2">
        <v>4</v>
      </c>
      <c r="AO246" s="2">
        <v>9</v>
      </c>
      <c r="AP246" s="2">
        <v>8</v>
      </c>
      <c r="AQ246" s="2">
        <v>2</v>
      </c>
      <c r="AR246" s="2">
        <v>10</v>
      </c>
    </row>
    <row r="247" spans="1:44" x14ac:dyDescent="0.25">
      <c r="A247" t="s">
        <v>16462</v>
      </c>
      <c r="B247" t="s">
        <v>16462</v>
      </c>
      <c r="C247" t="s">
        <v>16466</v>
      </c>
      <c r="D247" t="s">
        <v>707</v>
      </c>
      <c r="E247" t="s">
        <v>604</v>
      </c>
      <c r="F247" t="s">
        <v>707</v>
      </c>
      <c r="G247" t="s">
        <v>1357</v>
      </c>
      <c r="H247" t="s">
        <v>539</v>
      </c>
      <c r="I247" t="s">
        <v>2</v>
      </c>
      <c r="J247" t="s">
        <v>17140</v>
      </c>
      <c r="K247" t="s">
        <v>831</v>
      </c>
      <c r="L247" t="s">
        <v>763</v>
      </c>
      <c r="M247" t="s">
        <v>4</v>
      </c>
      <c r="N247" t="s">
        <v>5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39</v>
      </c>
      <c r="V247" s="2">
        <v>7</v>
      </c>
      <c r="W247" s="2">
        <v>46</v>
      </c>
      <c r="X247" s="2">
        <v>27</v>
      </c>
      <c r="Y247" s="2">
        <v>8</v>
      </c>
      <c r="Z247" s="2">
        <v>35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66</v>
      </c>
      <c r="AH247" s="2">
        <v>15</v>
      </c>
      <c r="AI247" s="2">
        <v>81</v>
      </c>
      <c r="AJ247" s="2">
        <v>29</v>
      </c>
      <c r="AK247" s="2">
        <v>7</v>
      </c>
      <c r="AL247" s="2">
        <v>36</v>
      </c>
      <c r="AM247" s="2">
        <v>13</v>
      </c>
      <c r="AN247" s="2">
        <v>3</v>
      </c>
      <c r="AO247" s="2">
        <v>16</v>
      </c>
      <c r="AP247" s="2">
        <v>9</v>
      </c>
      <c r="AQ247" s="2">
        <v>3</v>
      </c>
      <c r="AR247" s="2">
        <v>12</v>
      </c>
    </row>
    <row r="248" spans="1:44" x14ac:dyDescent="0.25">
      <c r="A248" t="s">
        <v>16467</v>
      </c>
      <c r="B248" t="s">
        <v>16467</v>
      </c>
      <c r="C248" t="s">
        <v>16468</v>
      </c>
      <c r="D248" t="s">
        <v>686</v>
      </c>
      <c r="E248" t="s">
        <v>550</v>
      </c>
      <c r="F248" t="s">
        <v>686</v>
      </c>
      <c r="G248" t="s">
        <v>1356</v>
      </c>
      <c r="H248" t="s">
        <v>539</v>
      </c>
      <c r="I248" t="s">
        <v>2</v>
      </c>
      <c r="J248" t="s">
        <v>17140</v>
      </c>
      <c r="K248" t="s">
        <v>831</v>
      </c>
      <c r="L248" t="s">
        <v>755</v>
      </c>
      <c r="M248" t="s">
        <v>4</v>
      </c>
      <c r="N248" t="s">
        <v>5</v>
      </c>
      <c r="O248" s="2">
        <v>314</v>
      </c>
      <c r="P248" s="2">
        <v>290</v>
      </c>
      <c r="Q248" s="2">
        <v>604</v>
      </c>
      <c r="R248" s="2">
        <v>314</v>
      </c>
      <c r="S248" s="2">
        <v>290</v>
      </c>
      <c r="T248" s="2">
        <v>604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314</v>
      </c>
      <c r="AH248" s="2">
        <v>290</v>
      </c>
      <c r="AI248" s="2">
        <v>604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9</v>
      </c>
      <c r="AQ248" s="2">
        <v>7</v>
      </c>
      <c r="AR248" s="2">
        <v>16</v>
      </c>
    </row>
    <row r="249" spans="1:44" x14ac:dyDescent="0.25">
      <c r="A249" t="s">
        <v>16467</v>
      </c>
      <c r="B249" t="s">
        <v>16467</v>
      </c>
      <c r="C249" t="s">
        <v>16468</v>
      </c>
      <c r="D249" t="s">
        <v>686</v>
      </c>
      <c r="E249" t="s">
        <v>550</v>
      </c>
      <c r="F249" t="s">
        <v>686</v>
      </c>
      <c r="G249" t="s">
        <v>1356</v>
      </c>
      <c r="H249" t="s">
        <v>539</v>
      </c>
      <c r="I249" t="s">
        <v>2</v>
      </c>
      <c r="J249" t="s">
        <v>17140</v>
      </c>
      <c r="K249" t="s">
        <v>831</v>
      </c>
      <c r="L249" t="s">
        <v>769</v>
      </c>
      <c r="M249" t="s">
        <v>4</v>
      </c>
      <c r="N249" t="s">
        <v>5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16</v>
      </c>
      <c r="V249" s="2">
        <v>30</v>
      </c>
      <c r="W249" s="2">
        <v>46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16</v>
      </c>
      <c r="AH249" s="2">
        <v>30</v>
      </c>
      <c r="AI249" s="2">
        <v>46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4</v>
      </c>
      <c r="AQ249" s="2">
        <v>5</v>
      </c>
      <c r="AR249" s="2">
        <v>9</v>
      </c>
    </row>
    <row r="250" spans="1:44" x14ac:dyDescent="0.25">
      <c r="A250" t="s">
        <v>16467</v>
      </c>
      <c r="B250" t="s">
        <v>16467</v>
      </c>
      <c r="C250" t="s">
        <v>16468</v>
      </c>
      <c r="D250" t="s">
        <v>686</v>
      </c>
      <c r="E250" t="s">
        <v>550</v>
      </c>
      <c r="F250" t="s">
        <v>686</v>
      </c>
      <c r="G250" t="s">
        <v>1356</v>
      </c>
      <c r="H250" t="s">
        <v>539</v>
      </c>
      <c r="I250" t="s">
        <v>2</v>
      </c>
      <c r="J250" t="s">
        <v>17140</v>
      </c>
      <c r="K250" t="s">
        <v>831</v>
      </c>
      <c r="L250" t="s">
        <v>772</v>
      </c>
      <c r="M250" t="s">
        <v>4</v>
      </c>
      <c r="N250" t="s">
        <v>5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24</v>
      </c>
      <c r="V250" s="2">
        <v>99</v>
      </c>
      <c r="W250" s="2">
        <v>123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24</v>
      </c>
      <c r="AH250" s="2">
        <v>99</v>
      </c>
      <c r="AI250" s="2">
        <v>123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4</v>
      </c>
      <c r="AQ250" s="2">
        <v>6</v>
      </c>
      <c r="AR250" s="2">
        <v>10</v>
      </c>
    </row>
    <row r="251" spans="1:44" x14ac:dyDescent="0.25">
      <c r="A251" t="s">
        <v>16467</v>
      </c>
      <c r="B251" t="s">
        <v>16467</v>
      </c>
      <c r="C251" t="s">
        <v>16468</v>
      </c>
      <c r="D251" t="s">
        <v>686</v>
      </c>
      <c r="E251" t="s">
        <v>550</v>
      </c>
      <c r="F251" t="s">
        <v>686</v>
      </c>
      <c r="G251" t="s">
        <v>1356</v>
      </c>
      <c r="H251" t="s">
        <v>539</v>
      </c>
      <c r="I251" t="s">
        <v>2</v>
      </c>
      <c r="J251" t="s">
        <v>17140</v>
      </c>
      <c r="K251" t="s">
        <v>831</v>
      </c>
      <c r="L251" t="s">
        <v>17263</v>
      </c>
      <c r="M251" t="s">
        <v>4</v>
      </c>
      <c r="N251" t="s">
        <v>5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18</v>
      </c>
      <c r="V251" s="2">
        <v>22</v>
      </c>
      <c r="W251" s="2">
        <v>40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18</v>
      </c>
      <c r="AH251" s="2">
        <v>22</v>
      </c>
      <c r="AI251" s="2">
        <v>40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4</v>
      </c>
      <c r="AQ251" s="2">
        <v>1</v>
      </c>
      <c r="AR251" s="2">
        <v>5</v>
      </c>
    </row>
    <row r="252" spans="1:44" x14ac:dyDescent="0.25">
      <c r="A252" t="s">
        <v>16467</v>
      </c>
      <c r="B252" t="s">
        <v>16467</v>
      </c>
      <c r="C252" t="s">
        <v>16468</v>
      </c>
      <c r="D252" t="s">
        <v>686</v>
      </c>
      <c r="E252" t="s">
        <v>550</v>
      </c>
      <c r="F252" t="s">
        <v>686</v>
      </c>
      <c r="G252" t="s">
        <v>1356</v>
      </c>
      <c r="H252" t="s">
        <v>539</v>
      </c>
      <c r="I252" t="s">
        <v>2</v>
      </c>
      <c r="J252" t="s">
        <v>17140</v>
      </c>
      <c r="K252" t="s">
        <v>831</v>
      </c>
      <c r="L252" t="s">
        <v>773</v>
      </c>
      <c r="M252" t="s">
        <v>4</v>
      </c>
      <c r="N252" t="s">
        <v>5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36</v>
      </c>
      <c r="V252" s="2">
        <v>8</v>
      </c>
      <c r="W252" s="2">
        <v>44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36</v>
      </c>
      <c r="AH252" s="2">
        <v>8</v>
      </c>
      <c r="AI252" s="2">
        <v>44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3</v>
      </c>
      <c r="AQ252" s="2">
        <v>2</v>
      </c>
      <c r="AR252" s="2">
        <v>5</v>
      </c>
    </row>
    <row r="253" spans="1:44" x14ac:dyDescent="0.25">
      <c r="A253" t="s">
        <v>16467</v>
      </c>
      <c r="B253" t="s">
        <v>16467</v>
      </c>
      <c r="C253" t="s">
        <v>16468</v>
      </c>
      <c r="D253" t="s">
        <v>686</v>
      </c>
      <c r="E253" t="s">
        <v>550</v>
      </c>
      <c r="F253" t="s">
        <v>686</v>
      </c>
      <c r="G253" t="s">
        <v>1356</v>
      </c>
      <c r="H253" t="s">
        <v>539</v>
      </c>
      <c r="I253" t="s">
        <v>2</v>
      </c>
      <c r="J253" t="s">
        <v>17140</v>
      </c>
      <c r="K253" t="s">
        <v>831</v>
      </c>
      <c r="L253" t="s">
        <v>774</v>
      </c>
      <c r="M253" t="s">
        <v>4</v>
      </c>
      <c r="N253" t="s">
        <v>5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34</v>
      </c>
      <c r="V253" s="2">
        <v>8</v>
      </c>
      <c r="W253" s="2">
        <v>42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34</v>
      </c>
      <c r="AH253" s="2">
        <v>8</v>
      </c>
      <c r="AI253" s="2">
        <v>42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5</v>
      </c>
      <c r="AQ253" s="2">
        <v>2</v>
      </c>
      <c r="AR253" s="2">
        <v>7</v>
      </c>
    </row>
    <row r="254" spans="1:44" x14ac:dyDescent="0.25">
      <c r="A254" t="s">
        <v>16467</v>
      </c>
      <c r="B254" t="s">
        <v>16467</v>
      </c>
      <c r="C254" t="s">
        <v>16468</v>
      </c>
      <c r="D254" t="s">
        <v>686</v>
      </c>
      <c r="E254" t="s">
        <v>550</v>
      </c>
      <c r="F254" t="s">
        <v>686</v>
      </c>
      <c r="G254" t="s">
        <v>1356</v>
      </c>
      <c r="H254" t="s">
        <v>539</v>
      </c>
      <c r="I254" t="s">
        <v>2</v>
      </c>
      <c r="J254" t="s">
        <v>17140</v>
      </c>
      <c r="K254" t="s">
        <v>831</v>
      </c>
      <c r="L254" t="s">
        <v>775</v>
      </c>
      <c r="M254" t="s">
        <v>4</v>
      </c>
      <c r="N254" t="s">
        <v>5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12</v>
      </c>
      <c r="V254" s="2">
        <v>73</v>
      </c>
      <c r="W254" s="2">
        <v>85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12</v>
      </c>
      <c r="AH254" s="2">
        <v>73</v>
      </c>
      <c r="AI254" s="2">
        <v>85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3</v>
      </c>
      <c r="AQ254" s="2">
        <v>6</v>
      </c>
      <c r="AR254" s="2">
        <v>9</v>
      </c>
    </row>
    <row r="255" spans="1:44" x14ac:dyDescent="0.25">
      <c r="A255" t="s">
        <v>16467</v>
      </c>
      <c r="B255" t="s">
        <v>16467</v>
      </c>
      <c r="C255" t="s">
        <v>16468</v>
      </c>
      <c r="D255" t="s">
        <v>686</v>
      </c>
      <c r="E255" t="s">
        <v>550</v>
      </c>
      <c r="F255" t="s">
        <v>686</v>
      </c>
      <c r="G255" t="s">
        <v>1357</v>
      </c>
      <c r="H255" t="s">
        <v>539</v>
      </c>
      <c r="I255" t="s">
        <v>2</v>
      </c>
      <c r="J255" t="s">
        <v>17140</v>
      </c>
      <c r="K255" t="s">
        <v>831</v>
      </c>
      <c r="L255" t="s">
        <v>769</v>
      </c>
      <c r="M255" t="s">
        <v>4</v>
      </c>
      <c r="N255" t="s">
        <v>5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9</v>
      </c>
      <c r="Y255" s="2">
        <v>31</v>
      </c>
      <c r="Z255" s="2">
        <v>40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9</v>
      </c>
      <c r="AH255" s="2">
        <v>31</v>
      </c>
      <c r="AI255" s="2">
        <v>40</v>
      </c>
      <c r="AJ255" s="2">
        <v>0</v>
      </c>
      <c r="AK255" s="2">
        <v>0</v>
      </c>
      <c r="AL255" s="2">
        <v>0</v>
      </c>
      <c r="AM255" s="2">
        <v>4</v>
      </c>
      <c r="AN255" s="2">
        <v>17</v>
      </c>
      <c r="AO255" s="2">
        <v>21</v>
      </c>
      <c r="AP255" s="2">
        <v>3</v>
      </c>
      <c r="AQ255" s="2">
        <v>4</v>
      </c>
      <c r="AR255" s="2">
        <v>7</v>
      </c>
    </row>
    <row r="256" spans="1:44" x14ac:dyDescent="0.25">
      <c r="A256" t="s">
        <v>16467</v>
      </c>
      <c r="B256" t="s">
        <v>16467</v>
      </c>
      <c r="C256" t="s">
        <v>16468</v>
      </c>
      <c r="D256" t="s">
        <v>686</v>
      </c>
      <c r="E256" t="s">
        <v>550</v>
      </c>
      <c r="F256" t="s">
        <v>686</v>
      </c>
      <c r="G256" t="s">
        <v>1357</v>
      </c>
      <c r="H256" t="s">
        <v>539</v>
      </c>
      <c r="I256" t="s">
        <v>2</v>
      </c>
      <c r="J256" t="s">
        <v>17140</v>
      </c>
      <c r="K256" t="s">
        <v>831</v>
      </c>
      <c r="L256" t="s">
        <v>772</v>
      </c>
      <c r="M256" t="s">
        <v>4</v>
      </c>
      <c r="N256" t="s">
        <v>5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22</v>
      </c>
      <c r="Y256" s="2">
        <v>58</v>
      </c>
      <c r="Z256" s="2">
        <v>80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22</v>
      </c>
      <c r="AH256" s="2">
        <v>58</v>
      </c>
      <c r="AI256" s="2">
        <v>80</v>
      </c>
      <c r="AJ256" s="2">
        <v>12</v>
      </c>
      <c r="AK256" s="2">
        <v>74</v>
      </c>
      <c r="AL256" s="2">
        <v>86</v>
      </c>
      <c r="AM256" s="2">
        <v>5</v>
      </c>
      <c r="AN256" s="2">
        <v>40</v>
      </c>
      <c r="AO256" s="2">
        <v>45</v>
      </c>
      <c r="AP256" s="2">
        <v>7</v>
      </c>
      <c r="AQ256" s="2">
        <v>4</v>
      </c>
      <c r="AR256" s="2">
        <v>11</v>
      </c>
    </row>
    <row r="257" spans="1:44" x14ac:dyDescent="0.25">
      <c r="A257" t="s">
        <v>16467</v>
      </c>
      <c r="B257" t="s">
        <v>16467</v>
      </c>
      <c r="C257" t="s">
        <v>16468</v>
      </c>
      <c r="D257" t="s">
        <v>686</v>
      </c>
      <c r="E257" t="s">
        <v>550</v>
      </c>
      <c r="F257" t="s">
        <v>686</v>
      </c>
      <c r="G257" t="s">
        <v>1357</v>
      </c>
      <c r="H257" t="s">
        <v>539</v>
      </c>
      <c r="I257" t="s">
        <v>2</v>
      </c>
      <c r="J257" t="s">
        <v>17140</v>
      </c>
      <c r="K257" t="s">
        <v>831</v>
      </c>
      <c r="L257" t="s">
        <v>17263</v>
      </c>
      <c r="M257" t="s">
        <v>4</v>
      </c>
      <c r="N257" t="s">
        <v>5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33</v>
      </c>
      <c r="Y257" s="2">
        <v>33</v>
      </c>
      <c r="Z257" s="2">
        <v>66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33</v>
      </c>
      <c r="AH257" s="2">
        <v>33</v>
      </c>
      <c r="AI257" s="2">
        <v>66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5</v>
      </c>
      <c r="AQ257" s="2">
        <v>2</v>
      </c>
      <c r="AR257" s="2">
        <v>7</v>
      </c>
    </row>
    <row r="258" spans="1:44" x14ac:dyDescent="0.25">
      <c r="A258" t="s">
        <v>16467</v>
      </c>
      <c r="B258" t="s">
        <v>16467</v>
      </c>
      <c r="C258" t="s">
        <v>16468</v>
      </c>
      <c r="D258" t="s">
        <v>686</v>
      </c>
      <c r="E258" t="s">
        <v>550</v>
      </c>
      <c r="F258" t="s">
        <v>686</v>
      </c>
      <c r="G258" t="s">
        <v>1357</v>
      </c>
      <c r="H258" t="s">
        <v>539</v>
      </c>
      <c r="I258" t="s">
        <v>2</v>
      </c>
      <c r="J258" t="s">
        <v>17140</v>
      </c>
      <c r="K258" t="s">
        <v>831</v>
      </c>
      <c r="L258" t="s">
        <v>768</v>
      </c>
      <c r="M258" t="s">
        <v>4</v>
      </c>
      <c r="N258" t="s">
        <v>5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28</v>
      </c>
      <c r="AK258" s="2">
        <v>13</v>
      </c>
      <c r="AL258" s="2">
        <v>41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</row>
    <row r="259" spans="1:44" x14ac:dyDescent="0.25">
      <c r="A259" t="s">
        <v>16467</v>
      </c>
      <c r="B259" t="s">
        <v>16467</v>
      </c>
      <c r="C259" t="s">
        <v>16468</v>
      </c>
      <c r="D259" t="s">
        <v>686</v>
      </c>
      <c r="E259" t="s">
        <v>550</v>
      </c>
      <c r="F259" t="s">
        <v>686</v>
      </c>
      <c r="G259" t="s">
        <v>1357</v>
      </c>
      <c r="H259" t="s">
        <v>539</v>
      </c>
      <c r="I259" t="s">
        <v>2</v>
      </c>
      <c r="J259" t="s">
        <v>17140</v>
      </c>
      <c r="K259" t="s">
        <v>831</v>
      </c>
      <c r="L259" t="s">
        <v>762</v>
      </c>
      <c r="M259" t="s">
        <v>4</v>
      </c>
      <c r="N259" t="s">
        <v>5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27</v>
      </c>
      <c r="V259" s="2">
        <v>18</v>
      </c>
      <c r="W259" s="2">
        <v>45</v>
      </c>
      <c r="X259" s="2">
        <v>32</v>
      </c>
      <c r="Y259" s="2">
        <v>11</v>
      </c>
      <c r="Z259" s="2">
        <v>43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59</v>
      </c>
      <c r="AH259" s="2">
        <v>29</v>
      </c>
      <c r="AI259" s="2">
        <v>88</v>
      </c>
      <c r="AJ259" s="2">
        <v>24</v>
      </c>
      <c r="AK259" s="2">
        <v>8</v>
      </c>
      <c r="AL259" s="2">
        <v>32</v>
      </c>
      <c r="AM259" s="2">
        <v>3</v>
      </c>
      <c r="AN259" s="2">
        <v>1</v>
      </c>
      <c r="AO259" s="2">
        <v>4</v>
      </c>
      <c r="AP259" s="2">
        <v>6</v>
      </c>
      <c r="AQ259" s="2">
        <v>3</v>
      </c>
      <c r="AR259" s="2">
        <v>9</v>
      </c>
    </row>
    <row r="260" spans="1:44" x14ac:dyDescent="0.25">
      <c r="A260" t="s">
        <v>16467</v>
      </c>
      <c r="B260" t="s">
        <v>16467</v>
      </c>
      <c r="C260" t="s">
        <v>16468</v>
      </c>
      <c r="D260" t="s">
        <v>686</v>
      </c>
      <c r="E260" t="s">
        <v>550</v>
      </c>
      <c r="F260" t="s">
        <v>686</v>
      </c>
      <c r="G260" t="s">
        <v>1357</v>
      </c>
      <c r="H260" t="s">
        <v>539</v>
      </c>
      <c r="I260" t="s">
        <v>2</v>
      </c>
      <c r="J260" t="s">
        <v>17140</v>
      </c>
      <c r="K260" t="s">
        <v>831</v>
      </c>
      <c r="L260" t="s">
        <v>773</v>
      </c>
      <c r="M260" t="s">
        <v>4</v>
      </c>
      <c r="N260" t="s">
        <v>5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35</v>
      </c>
      <c r="V260" s="2">
        <v>10</v>
      </c>
      <c r="W260" s="2">
        <v>45</v>
      </c>
      <c r="X260" s="2">
        <v>66</v>
      </c>
      <c r="Y260" s="2">
        <v>23</v>
      </c>
      <c r="Z260" s="2">
        <v>89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101</v>
      </c>
      <c r="AH260" s="2">
        <v>33</v>
      </c>
      <c r="AI260" s="2">
        <v>134</v>
      </c>
      <c r="AJ260" s="2">
        <v>53</v>
      </c>
      <c r="AK260" s="2">
        <v>14</v>
      </c>
      <c r="AL260" s="2">
        <v>67</v>
      </c>
      <c r="AM260" s="2">
        <v>8</v>
      </c>
      <c r="AN260" s="2">
        <v>7</v>
      </c>
      <c r="AO260" s="2">
        <v>15</v>
      </c>
      <c r="AP260" s="2">
        <v>3</v>
      </c>
      <c r="AQ260" s="2">
        <v>2</v>
      </c>
      <c r="AR260" s="2">
        <v>5</v>
      </c>
    </row>
    <row r="261" spans="1:44" x14ac:dyDescent="0.25">
      <c r="A261" t="s">
        <v>16467</v>
      </c>
      <c r="B261" t="s">
        <v>16467</v>
      </c>
      <c r="C261" t="s">
        <v>16468</v>
      </c>
      <c r="D261" t="s">
        <v>686</v>
      </c>
      <c r="E261" t="s">
        <v>550</v>
      </c>
      <c r="F261" t="s">
        <v>686</v>
      </c>
      <c r="G261" t="s">
        <v>1357</v>
      </c>
      <c r="H261" t="s">
        <v>539</v>
      </c>
      <c r="I261" t="s">
        <v>2</v>
      </c>
      <c r="J261" t="s">
        <v>17140</v>
      </c>
      <c r="K261" t="s">
        <v>831</v>
      </c>
      <c r="L261" t="s">
        <v>774</v>
      </c>
      <c r="M261" t="s">
        <v>4</v>
      </c>
      <c r="N261" t="s">
        <v>5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30</v>
      </c>
      <c r="V261" s="2">
        <v>8</v>
      </c>
      <c r="W261" s="2">
        <v>38</v>
      </c>
      <c r="X261" s="2">
        <v>46</v>
      </c>
      <c r="Y261" s="2">
        <v>13</v>
      </c>
      <c r="Z261" s="2">
        <v>59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76</v>
      </c>
      <c r="AH261" s="2">
        <v>21</v>
      </c>
      <c r="AI261" s="2">
        <v>97</v>
      </c>
      <c r="AJ261" s="2">
        <v>38</v>
      </c>
      <c r="AK261" s="2">
        <v>15</v>
      </c>
      <c r="AL261" s="2">
        <v>53</v>
      </c>
      <c r="AM261" s="2">
        <v>11</v>
      </c>
      <c r="AN261" s="2">
        <v>10</v>
      </c>
      <c r="AO261" s="2">
        <v>21</v>
      </c>
      <c r="AP261" s="2">
        <v>6</v>
      </c>
      <c r="AQ261" s="2">
        <v>4</v>
      </c>
      <c r="AR261" s="2">
        <v>10</v>
      </c>
    </row>
    <row r="262" spans="1:44" x14ac:dyDescent="0.25">
      <c r="A262" t="s">
        <v>16467</v>
      </c>
      <c r="B262" t="s">
        <v>16467</v>
      </c>
      <c r="C262" t="s">
        <v>16468</v>
      </c>
      <c r="D262" t="s">
        <v>686</v>
      </c>
      <c r="E262" t="s">
        <v>550</v>
      </c>
      <c r="F262" t="s">
        <v>686</v>
      </c>
      <c r="G262" t="s">
        <v>1357</v>
      </c>
      <c r="H262" t="s">
        <v>539</v>
      </c>
      <c r="I262" t="s">
        <v>2</v>
      </c>
      <c r="J262" t="s">
        <v>17140</v>
      </c>
      <c r="K262" t="s">
        <v>831</v>
      </c>
      <c r="L262" t="s">
        <v>775</v>
      </c>
      <c r="M262" t="s">
        <v>4</v>
      </c>
      <c r="N262" t="s">
        <v>5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14</v>
      </c>
      <c r="Y262" s="2">
        <v>69</v>
      </c>
      <c r="Z262" s="2">
        <v>83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14</v>
      </c>
      <c r="AH262" s="2">
        <v>69</v>
      </c>
      <c r="AI262" s="2">
        <v>83</v>
      </c>
      <c r="AJ262" s="2">
        <v>22</v>
      </c>
      <c r="AK262" s="2">
        <v>95</v>
      </c>
      <c r="AL262" s="2">
        <v>117</v>
      </c>
      <c r="AM262" s="2">
        <v>9</v>
      </c>
      <c r="AN262" s="2">
        <v>44</v>
      </c>
      <c r="AO262" s="2">
        <v>53</v>
      </c>
      <c r="AP262" s="2">
        <v>4</v>
      </c>
      <c r="AQ262" s="2">
        <v>6</v>
      </c>
      <c r="AR262" s="2">
        <v>10</v>
      </c>
    </row>
    <row r="263" spans="1:44" x14ac:dyDescent="0.25">
      <c r="A263" t="s">
        <v>475</v>
      </c>
      <c r="B263" t="s">
        <v>475</v>
      </c>
      <c r="C263" t="s">
        <v>16469</v>
      </c>
      <c r="D263" t="s">
        <v>692</v>
      </c>
      <c r="E263" t="s">
        <v>559</v>
      </c>
      <c r="F263" t="s">
        <v>692</v>
      </c>
      <c r="G263" t="s">
        <v>1356</v>
      </c>
      <c r="H263" t="s">
        <v>539</v>
      </c>
      <c r="I263" t="s">
        <v>2</v>
      </c>
      <c r="J263" t="s">
        <v>17140</v>
      </c>
      <c r="K263" t="s">
        <v>831</v>
      </c>
      <c r="L263" t="s">
        <v>755</v>
      </c>
      <c r="M263" t="s">
        <v>4</v>
      </c>
      <c r="N263" t="s">
        <v>5</v>
      </c>
      <c r="O263" s="2">
        <v>342</v>
      </c>
      <c r="P263" s="2">
        <v>160</v>
      </c>
      <c r="Q263" s="2">
        <v>502</v>
      </c>
      <c r="R263" s="2">
        <v>342</v>
      </c>
      <c r="S263" s="2">
        <v>160</v>
      </c>
      <c r="T263" s="2">
        <v>502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342</v>
      </c>
      <c r="AH263" s="2">
        <v>160</v>
      </c>
      <c r="AI263" s="2">
        <v>502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7</v>
      </c>
      <c r="AQ263" s="2">
        <v>9</v>
      </c>
      <c r="AR263" s="2">
        <v>16</v>
      </c>
    </row>
    <row r="264" spans="1:44" x14ac:dyDescent="0.25">
      <c r="A264" t="s">
        <v>475</v>
      </c>
      <c r="B264" t="s">
        <v>475</v>
      </c>
      <c r="C264" t="s">
        <v>16469</v>
      </c>
      <c r="D264" t="s">
        <v>692</v>
      </c>
      <c r="E264" t="s">
        <v>559</v>
      </c>
      <c r="F264" t="s">
        <v>692</v>
      </c>
      <c r="G264" t="s">
        <v>1356</v>
      </c>
      <c r="H264" t="s">
        <v>539</v>
      </c>
      <c r="I264" t="s">
        <v>2</v>
      </c>
      <c r="J264" t="s">
        <v>17140</v>
      </c>
      <c r="K264" t="s">
        <v>831</v>
      </c>
      <c r="L264" t="s">
        <v>768</v>
      </c>
      <c r="M264" t="s">
        <v>4</v>
      </c>
      <c r="N264" t="s">
        <v>5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52</v>
      </c>
      <c r="V264" s="2">
        <v>44</v>
      </c>
      <c r="W264" s="2">
        <v>96</v>
      </c>
      <c r="X264" s="2">
        <v>54</v>
      </c>
      <c r="Y264" s="2">
        <v>34</v>
      </c>
      <c r="Z264" s="2">
        <v>88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106</v>
      </c>
      <c r="AH264" s="2">
        <v>78</v>
      </c>
      <c r="AI264" s="2">
        <v>184</v>
      </c>
      <c r="AJ264" s="2">
        <v>47</v>
      </c>
      <c r="AK264" s="2">
        <v>33</v>
      </c>
      <c r="AL264" s="2">
        <v>80</v>
      </c>
      <c r="AM264" s="2">
        <v>31</v>
      </c>
      <c r="AN264" s="2">
        <v>31</v>
      </c>
      <c r="AO264" s="2">
        <v>62</v>
      </c>
      <c r="AP264" s="2">
        <v>5</v>
      </c>
      <c r="AQ264" s="2">
        <v>6</v>
      </c>
      <c r="AR264" s="2">
        <v>11</v>
      </c>
    </row>
    <row r="265" spans="1:44" x14ac:dyDescent="0.25">
      <c r="A265" t="s">
        <v>475</v>
      </c>
      <c r="B265" t="s">
        <v>475</v>
      </c>
      <c r="C265" t="s">
        <v>16469</v>
      </c>
      <c r="D265" t="s">
        <v>692</v>
      </c>
      <c r="E265" t="s">
        <v>559</v>
      </c>
      <c r="F265" t="s">
        <v>692</v>
      </c>
      <c r="G265" t="s">
        <v>1356</v>
      </c>
      <c r="H265" t="s">
        <v>539</v>
      </c>
      <c r="I265" t="s">
        <v>2</v>
      </c>
      <c r="J265" t="s">
        <v>17140</v>
      </c>
      <c r="K265" t="s">
        <v>831</v>
      </c>
      <c r="L265" t="s">
        <v>762</v>
      </c>
      <c r="M265" t="s">
        <v>4</v>
      </c>
      <c r="N265" t="s">
        <v>5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36</v>
      </c>
      <c r="V265" s="2">
        <v>17</v>
      </c>
      <c r="W265" s="2">
        <v>53</v>
      </c>
      <c r="X265" s="2">
        <v>29</v>
      </c>
      <c r="Y265" s="2">
        <v>17</v>
      </c>
      <c r="Z265" s="2">
        <v>46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65</v>
      </c>
      <c r="AH265" s="2">
        <v>34</v>
      </c>
      <c r="AI265" s="2">
        <v>99</v>
      </c>
      <c r="AJ265" s="2">
        <v>22</v>
      </c>
      <c r="AK265" s="2">
        <v>17</v>
      </c>
      <c r="AL265" s="2">
        <v>39</v>
      </c>
      <c r="AM265" s="2">
        <v>17</v>
      </c>
      <c r="AN265" s="2">
        <v>15</v>
      </c>
      <c r="AO265" s="2">
        <v>32</v>
      </c>
      <c r="AP265" s="2">
        <v>5</v>
      </c>
      <c r="AQ265" s="2">
        <v>4</v>
      </c>
      <c r="AR265" s="2">
        <v>9</v>
      </c>
    </row>
    <row r="266" spans="1:44" x14ac:dyDescent="0.25">
      <c r="A266" t="s">
        <v>475</v>
      </c>
      <c r="B266" t="s">
        <v>475</v>
      </c>
      <c r="C266" t="s">
        <v>16469</v>
      </c>
      <c r="D266" t="s">
        <v>692</v>
      </c>
      <c r="E266" t="s">
        <v>559</v>
      </c>
      <c r="F266" t="s">
        <v>692</v>
      </c>
      <c r="G266" t="s">
        <v>1356</v>
      </c>
      <c r="H266" t="s">
        <v>539</v>
      </c>
      <c r="I266" t="s">
        <v>2</v>
      </c>
      <c r="J266" t="s">
        <v>17140</v>
      </c>
      <c r="K266" t="s">
        <v>831</v>
      </c>
      <c r="L266" t="s">
        <v>773</v>
      </c>
      <c r="M266" t="s">
        <v>4</v>
      </c>
      <c r="N266" t="s">
        <v>5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118</v>
      </c>
      <c r="V266" s="2">
        <v>33</v>
      </c>
      <c r="W266" s="2">
        <v>151</v>
      </c>
      <c r="X266" s="2">
        <v>99</v>
      </c>
      <c r="Y266" s="2">
        <v>30</v>
      </c>
      <c r="Z266" s="2">
        <v>129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217</v>
      </c>
      <c r="AH266" s="2">
        <v>63</v>
      </c>
      <c r="AI266" s="2">
        <v>280</v>
      </c>
      <c r="AJ266" s="2">
        <v>86</v>
      </c>
      <c r="AK266" s="2">
        <v>27</v>
      </c>
      <c r="AL266" s="2">
        <v>113</v>
      </c>
      <c r="AM266" s="2">
        <v>42</v>
      </c>
      <c r="AN266" s="2">
        <v>10</v>
      </c>
      <c r="AO266" s="2">
        <v>52</v>
      </c>
      <c r="AP266" s="2">
        <v>9</v>
      </c>
      <c r="AQ266" s="2">
        <v>7</v>
      </c>
      <c r="AR266" s="2">
        <v>16</v>
      </c>
    </row>
    <row r="267" spans="1:44" x14ac:dyDescent="0.25">
      <c r="A267" t="s">
        <v>475</v>
      </c>
      <c r="B267" t="s">
        <v>475</v>
      </c>
      <c r="C267" t="s">
        <v>16469</v>
      </c>
      <c r="D267" t="s">
        <v>692</v>
      </c>
      <c r="E267" t="s">
        <v>559</v>
      </c>
      <c r="F267" t="s">
        <v>692</v>
      </c>
      <c r="G267" t="s">
        <v>1356</v>
      </c>
      <c r="H267" t="s">
        <v>539</v>
      </c>
      <c r="I267" t="s">
        <v>2</v>
      </c>
      <c r="J267" t="s">
        <v>17140</v>
      </c>
      <c r="K267" t="s">
        <v>831</v>
      </c>
      <c r="L267" t="s">
        <v>774</v>
      </c>
      <c r="M267" t="s">
        <v>4</v>
      </c>
      <c r="N267" t="s">
        <v>5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35</v>
      </c>
      <c r="V267" s="2">
        <v>12</v>
      </c>
      <c r="W267" s="2">
        <v>47</v>
      </c>
      <c r="X267" s="2">
        <v>25</v>
      </c>
      <c r="Y267" s="2">
        <v>13</v>
      </c>
      <c r="Z267" s="2">
        <v>38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60</v>
      </c>
      <c r="AH267" s="2">
        <v>25</v>
      </c>
      <c r="AI267" s="2">
        <v>85</v>
      </c>
      <c r="AJ267" s="2">
        <v>27</v>
      </c>
      <c r="AK267" s="2">
        <v>12</v>
      </c>
      <c r="AL267" s="2">
        <v>39</v>
      </c>
      <c r="AM267" s="2">
        <v>22</v>
      </c>
      <c r="AN267" s="2">
        <v>12</v>
      </c>
      <c r="AO267" s="2">
        <v>34</v>
      </c>
      <c r="AP267" s="2">
        <v>4</v>
      </c>
      <c r="AQ267" s="2">
        <v>7</v>
      </c>
      <c r="AR267" s="2">
        <v>11</v>
      </c>
    </row>
    <row r="268" spans="1:44" x14ac:dyDescent="0.25">
      <c r="A268" t="s">
        <v>475</v>
      </c>
      <c r="B268" t="s">
        <v>475</v>
      </c>
      <c r="C268" t="s">
        <v>16469</v>
      </c>
      <c r="D268" t="s">
        <v>692</v>
      </c>
      <c r="E268" t="s">
        <v>559</v>
      </c>
      <c r="F268" t="s">
        <v>692</v>
      </c>
      <c r="G268" t="s">
        <v>1356</v>
      </c>
      <c r="H268" t="s">
        <v>539</v>
      </c>
      <c r="I268" t="s">
        <v>2</v>
      </c>
      <c r="J268" t="s">
        <v>17140</v>
      </c>
      <c r="K268" t="s">
        <v>831</v>
      </c>
      <c r="L268" t="s">
        <v>784</v>
      </c>
      <c r="M268" t="s">
        <v>4</v>
      </c>
      <c r="N268" t="s">
        <v>5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115</v>
      </c>
      <c r="V268" s="2">
        <v>39</v>
      </c>
      <c r="W268" s="2">
        <v>154</v>
      </c>
      <c r="X268" s="2">
        <v>108</v>
      </c>
      <c r="Y268" s="2">
        <v>42</v>
      </c>
      <c r="Z268" s="2">
        <v>150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223</v>
      </c>
      <c r="AH268" s="2">
        <v>81</v>
      </c>
      <c r="AI268" s="2">
        <v>304</v>
      </c>
      <c r="AJ268" s="2">
        <v>88</v>
      </c>
      <c r="AK268" s="2">
        <v>33</v>
      </c>
      <c r="AL268" s="2">
        <v>121</v>
      </c>
      <c r="AM268" s="2">
        <v>96</v>
      </c>
      <c r="AN268" s="2">
        <v>37</v>
      </c>
      <c r="AO268" s="2">
        <v>133</v>
      </c>
      <c r="AP268" s="2">
        <v>6</v>
      </c>
      <c r="AQ268" s="2">
        <v>6</v>
      </c>
      <c r="AR268" s="2">
        <v>12</v>
      </c>
    </row>
    <row r="269" spans="1:44" x14ac:dyDescent="0.25">
      <c r="A269" t="s">
        <v>475</v>
      </c>
      <c r="B269" t="s">
        <v>475</v>
      </c>
      <c r="C269" t="s">
        <v>16469</v>
      </c>
      <c r="D269" t="s">
        <v>692</v>
      </c>
      <c r="E269" t="s">
        <v>559</v>
      </c>
      <c r="F269" t="s">
        <v>692</v>
      </c>
      <c r="G269" t="s">
        <v>1356</v>
      </c>
      <c r="H269" t="s">
        <v>539</v>
      </c>
      <c r="I269" t="s">
        <v>2</v>
      </c>
      <c r="J269" t="s">
        <v>17140</v>
      </c>
      <c r="K269" t="s">
        <v>831</v>
      </c>
      <c r="L269" t="s">
        <v>2661</v>
      </c>
      <c r="M269" t="s">
        <v>4</v>
      </c>
      <c r="N269" t="s">
        <v>5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16</v>
      </c>
      <c r="V269" s="2">
        <v>26</v>
      </c>
      <c r="W269" s="2">
        <v>42</v>
      </c>
      <c r="X269" s="2">
        <v>17</v>
      </c>
      <c r="Y269" s="2">
        <v>32</v>
      </c>
      <c r="Z269" s="2">
        <v>49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33</v>
      </c>
      <c r="AH269" s="2">
        <v>58</v>
      </c>
      <c r="AI269" s="2">
        <v>91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8</v>
      </c>
      <c r="AQ269" s="2">
        <v>8</v>
      </c>
      <c r="AR269" s="2">
        <v>16</v>
      </c>
    </row>
    <row r="270" spans="1:44" x14ac:dyDescent="0.25">
      <c r="A270" t="s">
        <v>475</v>
      </c>
      <c r="B270" t="s">
        <v>475</v>
      </c>
      <c r="C270" t="s">
        <v>16469</v>
      </c>
      <c r="D270" t="s">
        <v>692</v>
      </c>
      <c r="E270" t="s">
        <v>559</v>
      </c>
      <c r="F270" t="s">
        <v>692</v>
      </c>
      <c r="G270" t="s">
        <v>1357</v>
      </c>
      <c r="H270" t="s">
        <v>539</v>
      </c>
      <c r="I270" t="s">
        <v>2</v>
      </c>
      <c r="J270" t="s">
        <v>17140</v>
      </c>
      <c r="K270" t="s">
        <v>831</v>
      </c>
      <c r="L270" t="s">
        <v>755</v>
      </c>
      <c r="M270" t="s">
        <v>4</v>
      </c>
      <c r="N270" t="s">
        <v>5</v>
      </c>
      <c r="O270" s="2">
        <v>321</v>
      </c>
      <c r="P270" s="2">
        <v>169</v>
      </c>
      <c r="Q270" s="2">
        <v>490</v>
      </c>
      <c r="R270" s="2">
        <v>321</v>
      </c>
      <c r="S270" s="2">
        <v>169</v>
      </c>
      <c r="T270" s="2">
        <v>490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321</v>
      </c>
      <c r="AH270" s="2">
        <v>169</v>
      </c>
      <c r="AI270" s="2">
        <v>490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6</v>
      </c>
      <c r="AQ270" s="2">
        <v>4</v>
      </c>
      <c r="AR270" s="2">
        <v>10</v>
      </c>
    </row>
    <row r="271" spans="1:44" x14ac:dyDescent="0.25">
      <c r="A271" t="s">
        <v>475</v>
      </c>
      <c r="B271" t="s">
        <v>475</v>
      </c>
      <c r="C271" t="s">
        <v>16469</v>
      </c>
      <c r="D271" t="s">
        <v>692</v>
      </c>
      <c r="E271" t="s">
        <v>559</v>
      </c>
      <c r="F271" t="s">
        <v>692</v>
      </c>
      <c r="G271" t="s">
        <v>1357</v>
      </c>
      <c r="H271" t="s">
        <v>539</v>
      </c>
      <c r="I271" t="s">
        <v>2</v>
      </c>
      <c r="J271" t="s">
        <v>17140</v>
      </c>
      <c r="K271" t="s">
        <v>831</v>
      </c>
      <c r="L271" t="s">
        <v>768</v>
      </c>
      <c r="M271" t="s">
        <v>4</v>
      </c>
      <c r="N271" t="s">
        <v>5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34</v>
      </c>
      <c r="V271" s="2">
        <v>42</v>
      </c>
      <c r="W271" s="2">
        <v>76</v>
      </c>
      <c r="X271" s="2">
        <v>41</v>
      </c>
      <c r="Y271" s="2">
        <v>32</v>
      </c>
      <c r="Z271" s="2">
        <v>73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75</v>
      </c>
      <c r="AH271" s="2">
        <v>74</v>
      </c>
      <c r="AI271" s="2">
        <v>149</v>
      </c>
      <c r="AJ271" s="2">
        <v>40</v>
      </c>
      <c r="AK271" s="2">
        <v>37</v>
      </c>
      <c r="AL271" s="2">
        <v>77</v>
      </c>
      <c r="AM271" s="2">
        <v>9</v>
      </c>
      <c r="AN271" s="2">
        <v>13</v>
      </c>
      <c r="AO271" s="2">
        <v>22</v>
      </c>
      <c r="AP271" s="2">
        <v>6</v>
      </c>
      <c r="AQ271" s="2">
        <v>4</v>
      </c>
      <c r="AR271" s="2">
        <v>10</v>
      </c>
    </row>
    <row r="272" spans="1:44" x14ac:dyDescent="0.25">
      <c r="A272" t="s">
        <v>475</v>
      </c>
      <c r="B272" t="s">
        <v>475</v>
      </c>
      <c r="C272" t="s">
        <v>16469</v>
      </c>
      <c r="D272" t="s">
        <v>692</v>
      </c>
      <c r="E272" t="s">
        <v>559</v>
      </c>
      <c r="F272" t="s">
        <v>692</v>
      </c>
      <c r="G272" t="s">
        <v>1357</v>
      </c>
      <c r="H272" t="s">
        <v>539</v>
      </c>
      <c r="I272" t="s">
        <v>2</v>
      </c>
      <c r="J272" t="s">
        <v>17140</v>
      </c>
      <c r="K272" t="s">
        <v>831</v>
      </c>
      <c r="L272" t="s">
        <v>762</v>
      </c>
      <c r="M272" t="s">
        <v>4</v>
      </c>
      <c r="N272" t="s">
        <v>5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21</v>
      </c>
      <c r="V272" s="2">
        <v>20</v>
      </c>
      <c r="W272" s="2">
        <v>41</v>
      </c>
      <c r="X272" s="2">
        <v>20</v>
      </c>
      <c r="Y272" s="2">
        <v>21</v>
      </c>
      <c r="Z272" s="2">
        <v>41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41</v>
      </c>
      <c r="AH272" s="2">
        <v>41</v>
      </c>
      <c r="AI272" s="2">
        <v>82</v>
      </c>
      <c r="AJ272" s="2">
        <v>16</v>
      </c>
      <c r="AK272" s="2">
        <v>16</v>
      </c>
      <c r="AL272" s="2">
        <v>32</v>
      </c>
      <c r="AM272" s="2">
        <v>4</v>
      </c>
      <c r="AN272" s="2">
        <v>7</v>
      </c>
      <c r="AO272" s="2">
        <v>11</v>
      </c>
      <c r="AP272" s="2">
        <v>5</v>
      </c>
      <c r="AQ272" s="2">
        <v>1</v>
      </c>
      <c r="AR272" s="2">
        <v>6</v>
      </c>
    </row>
    <row r="273" spans="1:44" x14ac:dyDescent="0.25">
      <c r="A273" t="s">
        <v>475</v>
      </c>
      <c r="B273" t="s">
        <v>475</v>
      </c>
      <c r="C273" t="s">
        <v>16469</v>
      </c>
      <c r="D273" t="s">
        <v>692</v>
      </c>
      <c r="E273" t="s">
        <v>559</v>
      </c>
      <c r="F273" t="s">
        <v>692</v>
      </c>
      <c r="G273" t="s">
        <v>1357</v>
      </c>
      <c r="H273" t="s">
        <v>539</v>
      </c>
      <c r="I273" t="s">
        <v>2</v>
      </c>
      <c r="J273" t="s">
        <v>17140</v>
      </c>
      <c r="K273" t="s">
        <v>831</v>
      </c>
      <c r="L273" t="s">
        <v>773</v>
      </c>
      <c r="M273" t="s">
        <v>4</v>
      </c>
      <c r="N273" t="s">
        <v>5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58</v>
      </c>
      <c r="V273" s="2">
        <v>21</v>
      </c>
      <c r="W273" s="2">
        <v>79</v>
      </c>
      <c r="X273" s="2">
        <v>64</v>
      </c>
      <c r="Y273" s="2">
        <v>22</v>
      </c>
      <c r="Z273" s="2">
        <v>86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122</v>
      </c>
      <c r="AH273" s="2">
        <v>43</v>
      </c>
      <c r="AI273" s="2">
        <v>165</v>
      </c>
      <c r="AJ273" s="2">
        <v>45</v>
      </c>
      <c r="AK273" s="2">
        <v>13</v>
      </c>
      <c r="AL273" s="2">
        <v>58</v>
      </c>
      <c r="AM273" s="2">
        <v>15</v>
      </c>
      <c r="AN273" s="2">
        <v>5</v>
      </c>
      <c r="AO273" s="2">
        <v>20</v>
      </c>
      <c r="AP273" s="2">
        <v>9</v>
      </c>
      <c r="AQ273" s="2">
        <v>5</v>
      </c>
      <c r="AR273" s="2">
        <v>14</v>
      </c>
    </row>
    <row r="274" spans="1:44" x14ac:dyDescent="0.25">
      <c r="A274" t="s">
        <v>475</v>
      </c>
      <c r="B274" t="s">
        <v>475</v>
      </c>
      <c r="C274" t="s">
        <v>16469</v>
      </c>
      <c r="D274" t="s">
        <v>692</v>
      </c>
      <c r="E274" t="s">
        <v>559</v>
      </c>
      <c r="F274" t="s">
        <v>692</v>
      </c>
      <c r="G274" t="s">
        <v>1357</v>
      </c>
      <c r="H274" t="s">
        <v>539</v>
      </c>
      <c r="I274" t="s">
        <v>2</v>
      </c>
      <c r="J274" t="s">
        <v>17140</v>
      </c>
      <c r="K274" t="s">
        <v>831</v>
      </c>
      <c r="L274" t="s">
        <v>774</v>
      </c>
      <c r="M274" t="s">
        <v>4</v>
      </c>
      <c r="N274" t="s">
        <v>5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46</v>
      </c>
      <c r="V274" s="2">
        <v>35</v>
      </c>
      <c r="W274" s="2">
        <v>81</v>
      </c>
      <c r="X274" s="2">
        <v>46</v>
      </c>
      <c r="Y274" s="2">
        <v>21</v>
      </c>
      <c r="Z274" s="2">
        <v>67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92</v>
      </c>
      <c r="AH274" s="2">
        <v>56</v>
      </c>
      <c r="AI274" s="2">
        <v>148</v>
      </c>
      <c r="AJ274" s="2">
        <v>40</v>
      </c>
      <c r="AK274" s="2">
        <v>20</v>
      </c>
      <c r="AL274" s="2">
        <v>60</v>
      </c>
      <c r="AM274" s="2">
        <v>7</v>
      </c>
      <c r="AN274" s="2">
        <v>3</v>
      </c>
      <c r="AO274" s="2">
        <v>10</v>
      </c>
      <c r="AP274" s="2">
        <v>7</v>
      </c>
      <c r="AQ274" s="2">
        <v>1</v>
      </c>
      <c r="AR274" s="2">
        <v>8</v>
      </c>
    </row>
    <row r="275" spans="1:44" x14ac:dyDescent="0.25">
      <c r="A275" t="s">
        <v>475</v>
      </c>
      <c r="B275" t="s">
        <v>475</v>
      </c>
      <c r="C275" t="s">
        <v>16469</v>
      </c>
      <c r="D275" t="s">
        <v>692</v>
      </c>
      <c r="E275" t="s">
        <v>559</v>
      </c>
      <c r="F275" t="s">
        <v>692</v>
      </c>
      <c r="G275" t="s">
        <v>1357</v>
      </c>
      <c r="H275" t="s">
        <v>539</v>
      </c>
      <c r="I275" t="s">
        <v>2</v>
      </c>
      <c r="J275" t="s">
        <v>17140</v>
      </c>
      <c r="K275" t="s">
        <v>831</v>
      </c>
      <c r="L275" t="s">
        <v>784</v>
      </c>
      <c r="M275" t="s">
        <v>4</v>
      </c>
      <c r="N275" t="s">
        <v>5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48</v>
      </c>
      <c r="V275" s="2">
        <v>23</v>
      </c>
      <c r="W275" s="2">
        <v>71</v>
      </c>
      <c r="X275" s="2">
        <v>47</v>
      </c>
      <c r="Y275" s="2">
        <v>22</v>
      </c>
      <c r="Z275" s="2">
        <v>69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95</v>
      </c>
      <c r="AH275" s="2">
        <v>45</v>
      </c>
      <c r="AI275" s="2">
        <v>140</v>
      </c>
      <c r="AJ275" s="2">
        <v>41</v>
      </c>
      <c r="AK275" s="2">
        <v>24</v>
      </c>
      <c r="AL275" s="2">
        <v>65</v>
      </c>
      <c r="AM275" s="2">
        <v>30</v>
      </c>
      <c r="AN275" s="2">
        <v>15</v>
      </c>
      <c r="AO275" s="2">
        <v>45</v>
      </c>
      <c r="AP275" s="2">
        <v>9</v>
      </c>
      <c r="AQ275" s="2">
        <v>5</v>
      </c>
      <c r="AR275" s="2">
        <v>14</v>
      </c>
    </row>
    <row r="276" spans="1:44" x14ac:dyDescent="0.25">
      <c r="A276" t="s">
        <v>16462</v>
      </c>
      <c r="B276" t="s">
        <v>16462</v>
      </c>
      <c r="C276" t="s">
        <v>16470</v>
      </c>
      <c r="D276" t="s">
        <v>708</v>
      </c>
      <c r="E276" t="s">
        <v>605</v>
      </c>
      <c r="F276" t="s">
        <v>708</v>
      </c>
      <c r="G276" t="s">
        <v>1356</v>
      </c>
      <c r="H276" t="s">
        <v>539</v>
      </c>
      <c r="I276" t="s">
        <v>2</v>
      </c>
      <c r="J276" t="s">
        <v>17140</v>
      </c>
      <c r="K276" t="s">
        <v>831</v>
      </c>
      <c r="L276" t="s">
        <v>755</v>
      </c>
      <c r="M276" t="s">
        <v>4</v>
      </c>
      <c r="N276" t="s">
        <v>5</v>
      </c>
      <c r="O276" s="2">
        <v>367</v>
      </c>
      <c r="P276" s="2">
        <v>342</v>
      </c>
      <c r="Q276" s="2">
        <v>709</v>
      </c>
      <c r="R276" s="2">
        <v>367</v>
      </c>
      <c r="S276" s="2">
        <v>342</v>
      </c>
      <c r="T276" s="2">
        <v>709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367</v>
      </c>
      <c r="AH276" s="2">
        <v>342</v>
      </c>
      <c r="AI276" s="2">
        <v>709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8</v>
      </c>
      <c r="AQ276" s="2">
        <v>15</v>
      </c>
      <c r="AR276" s="2">
        <v>23</v>
      </c>
    </row>
    <row r="277" spans="1:44" x14ac:dyDescent="0.25">
      <c r="A277" t="s">
        <v>16462</v>
      </c>
      <c r="B277" t="s">
        <v>16462</v>
      </c>
      <c r="C277" t="s">
        <v>16470</v>
      </c>
      <c r="D277" t="s">
        <v>708</v>
      </c>
      <c r="E277" t="s">
        <v>605</v>
      </c>
      <c r="F277" t="s">
        <v>708</v>
      </c>
      <c r="G277" t="s">
        <v>1356</v>
      </c>
      <c r="H277" t="s">
        <v>539</v>
      </c>
      <c r="I277" t="s">
        <v>2</v>
      </c>
      <c r="J277" t="s">
        <v>17140</v>
      </c>
      <c r="K277" t="s">
        <v>831</v>
      </c>
      <c r="L277" t="s">
        <v>807</v>
      </c>
      <c r="M277" t="s">
        <v>4</v>
      </c>
      <c r="N277" t="s">
        <v>5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11</v>
      </c>
      <c r="V277" s="2">
        <v>42</v>
      </c>
      <c r="W277" s="2">
        <v>53</v>
      </c>
      <c r="X277" s="2">
        <v>7</v>
      </c>
      <c r="Y277" s="2">
        <v>39</v>
      </c>
      <c r="Z277" s="2">
        <v>46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18</v>
      </c>
      <c r="AH277" s="2">
        <v>81</v>
      </c>
      <c r="AI277" s="2">
        <v>99</v>
      </c>
      <c r="AJ277" s="2">
        <v>8</v>
      </c>
      <c r="AK277" s="2">
        <v>42</v>
      </c>
      <c r="AL277" s="2">
        <v>50</v>
      </c>
      <c r="AM277" s="2">
        <v>3</v>
      </c>
      <c r="AN277" s="2">
        <v>34</v>
      </c>
      <c r="AO277" s="2">
        <v>37</v>
      </c>
      <c r="AP277" s="2">
        <v>2</v>
      </c>
      <c r="AQ277" s="2">
        <v>3</v>
      </c>
      <c r="AR277" s="2">
        <v>5</v>
      </c>
    </row>
    <row r="278" spans="1:44" x14ac:dyDescent="0.25">
      <c r="A278" t="s">
        <v>16462</v>
      </c>
      <c r="B278" t="s">
        <v>16462</v>
      </c>
      <c r="C278" t="s">
        <v>16470</v>
      </c>
      <c r="D278" t="s">
        <v>708</v>
      </c>
      <c r="E278" t="s">
        <v>605</v>
      </c>
      <c r="F278" t="s">
        <v>708</v>
      </c>
      <c r="G278" t="s">
        <v>1356</v>
      </c>
      <c r="H278" t="s">
        <v>539</v>
      </c>
      <c r="I278" t="s">
        <v>2</v>
      </c>
      <c r="J278" t="s">
        <v>17140</v>
      </c>
      <c r="K278" t="s">
        <v>831</v>
      </c>
      <c r="L278" t="s">
        <v>772</v>
      </c>
      <c r="M278" t="s">
        <v>4</v>
      </c>
      <c r="N278" t="s">
        <v>5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43</v>
      </c>
      <c r="V278" s="2">
        <v>175</v>
      </c>
      <c r="W278" s="2">
        <v>218</v>
      </c>
      <c r="X278" s="2">
        <v>48</v>
      </c>
      <c r="Y278" s="2">
        <v>130</v>
      </c>
      <c r="Z278" s="2">
        <v>178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91</v>
      </c>
      <c r="AH278" s="2">
        <v>305</v>
      </c>
      <c r="AI278" s="2">
        <v>396</v>
      </c>
      <c r="AJ278" s="2">
        <v>54</v>
      </c>
      <c r="AK278" s="2">
        <v>151</v>
      </c>
      <c r="AL278" s="2">
        <v>205</v>
      </c>
      <c r="AM278" s="2">
        <v>25</v>
      </c>
      <c r="AN278" s="2">
        <v>119</v>
      </c>
      <c r="AO278" s="2">
        <v>144</v>
      </c>
      <c r="AP278" s="2">
        <v>5</v>
      </c>
      <c r="AQ278" s="2">
        <v>8</v>
      </c>
      <c r="AR278" s="2">
        <v>13</v>
      </c>
    </row>
    <row r="279" spans="1:44" x14ac:dyDescent="0.25">
      <c r="A279" t="s">
        <v>16462</v>
      </c>
      <c r="B279" t="s">
        <v>16462</v>
      </c>
      <c r="C279" t="s">
        <v>16470</v>
      </c>
      <c r="D279" t="s">
        <v>708</v>
      </c>
      <c r="E279" t="s">
        <v>605</v>
      </c>
      <c r="F279" t="s">
        <v>708</v>
      </c>
      <c r="G279" t="s">
        <v>1356</v>
      </c>
      <c r="H279" t="s">
        <v>539</v>
      </c>
      <c r="I279" t="s">
        <v>2</v>
      </c>
      <c r="J279" t="s">
        <v>17140</v>
      </c>
      <c r="K279" t="s">
        <v>831</v>
      </c>
      <c r="L279" t="s">
        <v>768</v>
      </c>
      <c r="M279" t="s">
        <v>4</v>
      </c>
      <c r="N279" t="s">
        <v>5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69</v>
      </c>
      <c r="V279" s="2">
        <v>33</v>
      </c>
      <c r="W279" s="2">
        <v>102</v>
      </c>
      <c r="X279" s="2">
        <v>69</v>
      </c>
      <c r="Y279" s="2">
        <v>25</v>
      </c>
      <c r="Z279" s="2">
        <v>94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138</v>
      </c>
      <c r="AH279" s="2">
        <v>58</v>
      </c>
      <c r="AI279" s="2">
        <v>196</v>
      </c>
      <c r="AJ279" s="2">
        <v>66</v>
      </c>
      <c r="AK279" s="2">
        <v>33</v>
      </c>
      <c r="AL279" s="2">
        <v>99</v>
      </c>
      <c r="AM279" s="2">
        <v>42</v>
      </c>
      <c r="AN279" s="2">
        <v>25</v>
      </c>
      <c r="AO279" s="2">
        <v>67</v>
      </c>
      <c r="AP279" s="2">
        <v>3</v>
      </c>
      <c r="AQ279" s="2">
        <v>8</v>
      </c>
      <c r="AR279" s="2">
        <v>11</v>
      </c>
    </row>
    <row r="280" spans="1:44" x14ac:dyDescent="0.25">
      <c r="A280" t="s">
        <v>16462</v>
      </c>
      <c r="B280" t="s">
        <v>16462</v>
      </c>
      <c r="C280" t="s">
        <v>16470</v>
      </c>
      <c r="D280" t="s">
        <v>708</v>
      </c>
      <c r="E280" t="s">
        <v>605</v>
      </c>
      <c r="F280" t="s">
        <v>708</v>
      </c>
      <c r="G280" t="s">
        <v>1356</v>
      </c>
      <c r="H280" t="s">
        <v>539</v>
      </c>
      <c r="I280" t="s">
        <v>2</v>
      </c>
      <c r="J280" t="s">
        <v>17140</v>
      </c>
      <c r="K280" t="s">
        <v>831</v>
      </c>
      <c r="L280" t="s">
        <v>762</v>
      </c>
      <c r="M280" t="s">
        <v>4</v>
      </c>
      <c r="N280" t="s">
        <v>5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34</v>
      </c>
      <c r="V280" s="2">
        <v>16</v>
      </c>
      <c r="W280" s="2">
        <v>50</v>
      </c>
      <c r="X280" s="2">
        <v>32</v>
      </c>
      <c r="Y280" s="2">
        <v>15</v>
      </c>
      <c r="Z280" s="2">
        <v>47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66</v>
      </c>
      <c r="AH280" s="2">
        <v>31</v>
      </c>
      <c r="AI280" s="2">
        <v>97</v>
      </c>
      <c r="AJ280" s="2">
        <v>36</v>
      </c>
      <c r="AK280" s="2">
        <v>12</v>
      </c>
      <c r="AL280" s="2">
        <v>48</v>
      </c>
      <c r="AM280" s="2">
        <v>22</v>
      </c>
      <c r="AN280" s="2">
        <v>10</v>
      </c>
      <c r="AO280" s="2">
        <v>32</v>
      </c>
      <c r="AP280" s="2">
        <v>3</v>
      </c>
      <c r="AQ280" s="2">
        <v>0</v>
      </c>
      <c r="AR280" s="2">
        <v>3</v>
      </c>
    </row>
    <row r="281" spans="1:44" x14ac:dyDescent="0.25">
      <c r="A281" t="s">
        <v>16462</v>
      </c>
      <c r="B281" t="s">
        <v>16462</v>
      </c>
      <c r="C281" t="s">
        <v>16470</v>
      </c>
      <c r="D281" t="s">
        <v>708</v>
      </c>
      <c r="E281" t="s">
        <v>605</v>
      </c>
      <c r="F281" t="s">
        <v>708</v>
      </c>
      <c r="G281" t="s">
        <v>1356</v>
      </c>
      <c r="H281" t="s">
        <v>539</v>
      </c>
      <c r="I281" t="s">
        <v>2</v>
      </c>
      <c r="J281" t="s">
        <v>17140</v>
      </c>
      <c r="K281" t="s">
        <v>831</v>
      </c>
      <c r="L281" t="s">
        <v>808</v>
      </c>
      <c r="M281" t="s">
        <v>4</v>
      </c>
      <c r="N281" t="s">
        <v>5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45</v>
      </c>
      <c r="V281" s="2">
        <v>6</v>
      </c>
      <c r="W281" s="2">
        <v>51</v>
      </c>
      <c r="X281" s="2">
        <v>41</v>
      </c>
      <c r="Y281" s="2">
        <v>4</v>
      </c>
      <c r="Z281" s="2">
        <v>45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86</v>
      </c>
      <c r="AH281" s="2">
        <v>10</v>
      </c>
      <c r="AI281" s="2">
        <v>96</v>
      </c>
      <c r="AJ281" s="2">
        <v>37</v>
      </c>
      <c r="AK281" s="2">
        <v>11</v>
      </c>
      <c r="AL281" s="2">
        <v>48</v>
      </c>
      <c r="AM281" s="2">
        <v>25</v>
      </c>
      <c r="AN281" s="2">
        <v>8</v>
      </c>
      <c r="AO281" s="2">
        <v>33</v>
      </c>
      <c r="AP281" s="2">
        <v>4</v>
      </c>
      <c r="AQ281" s="2">
        <v>5</v>
      </c>
      <c r="AR281" s="2">
        <v>9</v>
      </c>
    </row>
    <row r="282" spans="1:44" x14ac:dyDescent="0.25">
      <c r="A282" t="s">
        <v>16462</v>
      </c>
      <c r="B282" t="s">
        <v>16462</v>
      </c>
      <c r="C282" t="s">
        <v>16470</v>
      </c>
      <c r="D282" t="s">
        <v>708</v>
      </c>
      <c r="E282" t="s">
        <v>605</v>
      </c>
      <c r="F282" t="s">
        <v>708</v>
      </c>
      <c r="G282" t="s">
        <v>1356</v>
      </c>
      <c r="H282" t="s">
        <v>539</v>
      </c>
      <c r="I282" t="s">
        <v>2</v>
      </c>
      <c r="J282" t="s">
        <v>17140</v>
      </c>
      <c r="K282" t="s">
        <v>831</v>
      </c>
      <c r="L282" t="s">
        <v>774</v>
      </c>
      <c r="M282" t="s">
        <v>4</v>
      </c>
      <c r="N282" t="s">
        <v>5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87</v>
      </c>
      <c r="V282" s="2">
        <v>14</v>
      </c>
      <c r="W282" s="2">
        <v>101</v>
      </c>
      <c r="X282" s="2">
        <v>76</v>
      </c>
      <c r="Y282" s="2">
        <v>15</v>
      </c>
      <c r="Z282" s="2">
        <v>91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163</v>
      </c>
      <c r="AH282" s="2">
        <v>29</v>
      </c>
      <c r="AI282" s="2">
        <v>192</v>
      </c>
      <c r="AJ282" s="2">
        <v>73</v>
      </c>
      <c r="AK282" s="2">
        <v>23</v>
      </c>
      <c r="AL282" s="2">
        <v>96</v>
      </c>
      <c r="AM282" s="2">
        <v>37</v>
      </c>
      <c r="AN282" s="2">
        <v>14</v>
      </c>
      <c r="AO282" s="2">
        <v>51</v>
      </c>
      <c r="AP282" s="2">
        <v>5</v>
      </c>
      <c r="AQ282" s="2">
        <v>5</v>
      </c>
      <c r="AR282" s="2">
        <v>10</v>
      </c>
    </row>
    <row r="283" spans="1:44" x14ac:dyDescent="0.25">
      <c r="A283" t="s">
        <v>16462</v>
      </c>
      <c r="B283" t="s">
        <v>16462</v>
      </c>
      <c r="C283" t="s">
        <v>16470</v>
      </c>
      <c r="D283" t="s">
        <v>708</v>
      </c>
      <c r="E283" t="s">
        <v>605</v>
      </c>
      <c r="F283" t="s">
        <v>708</v>
      </c>
      <c r="G283" t="s">
        <v>1356</v>
      </c>
      <c r="H283" t="s">
        <v>539</v>
      </c>
      <c r="I283" t="s">
        <v>2</v>
      </c>
      <c r="J283" t="s">
        <v>17140</v>
      </c>
      <c r="K283" t="s">
        <v>831</v>
      </c>
      <c r="L283" t="s">
        <v>804</v>
      </c>
      <c r="M283" t="s">
        <v>4</v>
      </c>
      <c r="N283" t="s">
        <v>5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15</v>
      </c>
      <c r="V283" s="2">
        <v>39</v>
      </c>
      <c r="W283" s="2">
        <v>54</v>
      </c>
      <c r="X283" s="2">
        <v>17</v>
      </c>
      <c r="Y283" s="2">
        <v>35</v>
      </c>
      <c r="Z283" s="2">
        <v>52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32</v>
      </c>
      <c r="AH283" s="2">
        <v>74</v>
      </c>
      <c r="AI283" s="2">
        <v>106</v>
      </c>
      <c r="AJ283" s="2">
        <v>17</v>
      </c>
      <c r="AK283" s="2">
        <v>33</v>
      </c>
      <c r="AL283" s="2">
        <v>50</v>
      </c>
      <c r="AM283" s="2">
        <v>13</v>
      </c>
      <c r="AN283" s="2">
        <v>29</v>
      </c>
      <c r="AO283" s="2">
        <v>42</v>
      </c>
      <c r="AP283" s="2">
        <v>2</v>
      </c>
      <c r="AQ283" s="2">
        <v>7</v>
      </c>
      <c r="AR283" s="2">
        <v>9</v>
      </c>
    </row>
    <row r="284" spans="1:44" x14ac:dyDescent="0.25">
      <c r="A284" t="s">
        <v>16462</v>
      </c>
      <c r="B284" t="s">
        <v>16462</v>
      </c>
      <c r="C284" t="s">
        <v>16470</v>
      </c>
      <c r="D284" t="s">
        <v>708</v>
      </c>
      <c r="E284" t="s">
        <v>605</v>
      </c>
      <c r="F284" t="s">
        <v>708</v>
      </c>
      <c r="G284" t="s">
        <v>1357</v>
      </c>
      <c r="H284" t="s">
        <v>539</v>
      </c>
      <c r="I284" t="s">
        <v>2</v>
      </c>
      <c r="J284" t="s">
        <v>17140</v>
      </c>
      <c r="K284" t="s">
        <v>831</v>
      </c>
      <c r="L284" t="s">
        <v>755</v>
      </c>
      <c r="M284" t="s">
        <v>4</v>
      </c>
      <c r="N284" t="s">
        <v>5</v>
      </c>
      <c r="O284" s="2">
        <v>373</v>
      </c>
      <c r="P284" s="2">
        <v>331</v>
      </c>
      <c r="Q284" s="2">
        <v>704</v>
      </c>
      <c r="R284" s="2">
        <v>373</v>
      </c>
      <c r="S284" s="2">
        <v>331</v>
      </c>
      <c r="T284" s="2">
        <v>704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373</v>
      </c>
      <c r="AH284" s="2">
        <v>331</v>
      </c>
      <c r="AI284" s="2">
        <v>704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v>5</v>
      </c>
      <c r="AQ284" s="2">
        <v>14</v>
      </c>
      <c r="AR284" s="2">
        <v>19</v>
      </c>
    </row>
    <row r="285" spans="1:44" x14ac:dyDescent="0.25">
      <c r="A285" t="s">
        <v>16462</v>
      </c>
      <c r="B285" t="s">
        <v>16462</v>
      </c>
      <c r="C285" t="s">
        <v>16470</v>
      </c>
      <c r="D285" t="s">
        <v>708</v>
      </c>
      <c r="E285" t="s">
        <v>605</v>
      </c>
      <c r="F285" t="s">
        <v>708</v>
      </c>
      <c r="G285" t="s">
        <v>1357</v>
      </c>
      <c r="H285" t="s">
        <v>539</v>
      </c>
      <c r="I285" t="s">
        <v>2</v>
      </c>
      <c r="J285" t="s">
        <v>17140</v>
      </c>
      <c r="K285" t="s">
        <v>831</v>
      </c>
      <c r="L285" t="s">
        <v>807</v>
      </c>
      <c r="M285" t="s">
        <v>4</v>
      </c>
      <c r="N285" t="s">
        <v>5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14</v>
      </c>
      <c r="V285" s="2">
        <v>36</v>
      </c>
      <c r="W285" s="2">
        <v>50</v>
      </c>
      <c r="X285" s="2">
        <v>10</v>
      </c>
      <c r="Y285" s="2">
        <v>36</v>
      </c>
      <c r="Z285" s="2">
        <v>46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24</v>
      </c>
      <c r="AH285" s="2">
        <v>72</v>
      </c>
      <c r="AI285" s="2">
        <v>96</v>
      </c>
      <c r="AJ285" s="2">
        <v>9</v>
      </c>
      <c r="AK285" s="2">
        <v>39</v>
      </c>
      <c r="AL285" s="2">
        <v>48</v>
      </c>
      <c r="AM285" s="2">
        <v>1</v>
      </c>
      <c r="AN285" s="2">
        <v>28</v>
      </c>
      <c r="AO285" s="2">
        <v>29</v>
      </c>
      <c r="AP285" s="2">
        <v>4</v>
      </c>
      <c r="AQ285" s="2">
        <v>3</v>
      </c>
      <c r="AR285" s="2">
        <v>7</v>
      </c>
    </row>
    <row r="286" spans="1:44" x14ac:dyDescent="0.25">
      <c r="A286" t="s">
        <v>16462</v>
      </c>
      <c r="B286" t="s">
        <v>16462</v>
      </c>
      <c r="C286" t="s">
        <v>16470</v>
      </c>
      <c r="D286" t="s">
        <v>708</v>
      </c>
      <c r="E286" t="s">
        <v>605</v>
      </c>
      <c r="F286" t="s">
        <v>708</v>
      </c>
      <c r="G286" t="s">
        <v>1357</v>
      </c>
      <c r="H286" t="s">
        <v>539</v>
      </c>
      <c r="I286" t="s">
        <v>2</v>
      </c>
      <c r="J286" t="s">
        <v>17140</v>
      </c>
      <c r="K286" t="s">
        <v>831</v>
      </c>
      <c r="L286" t="s">
        <v>772</v>
      </c>
      <c r="M286" t="s">
        <v>4</v>
      </c>
      <c r="N286" t="s">
        <v>5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63</v>
      </c>
      <c r="V286" s="2">
        <v>131</v>
      </c>
      <c r="W286" s="2">
        <v>194</v>
      </c>
      <c r="X286" s="2">
        <v>57</v>
      </c>
      <c r="Y286" s="2">
        <v>115</v>
      </c>
      <c r="Z286" s="2">
        <v>172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120</v>
      </c>
      <c r="AH286" s="2">
        <v>246</v>
      </c>
      <c r="AI286" s="2">
        <v>366</v>
      </c>
      <c r="AJ286" s="2">
        <v>56</v>
      </c>
      <c r="AK286" s="2">
        <v>142</v>
      </c>
      <c r="AL286" s="2">
        <v>198</v>
      </c>
      <c r="AM286" s="2">
        <v>20</v>
      </c>
      <c r="AN286" s="2">
        <v>70</v>
      </c>
      <c r="AO286" s="2">
        <v>90</v>
      </c>
      <c r="AP286" s="2">
        <v>9</v>
      </c>
      <c r="AQ286" s="2">
        <v>11</v>
      </c>
      <c r="AR286" s="2">
        <v>20</v>
      </c>
    </row>
    <row r="287" spans="1:44" x14ac:dyDescent="0.25">
      <c r="A287" t="s">
        <v>16462</v>
      </c>
      <c r="B287" t="s">
        <v>16462</v>
      </c>
      <c r="C287" t="s">
        <v>16470</v>
      </c>
      <c r="D287" t="s">
        <v>708</v>
      </c>
      <c r="E287" t="s">
        <v>605</v>
      </c>
      <c r="F287" t="s">
        <v>708</v>
      </c>
      <c r="G287" t="s">
        <v>1357</v>
      </c>
      <c r="H287" t="s">
        <v>539</v>
      </c>
      <c r="I287" t="s">
        <v>2</v>
      </c>
      <c r="J287" t="s">
        <v>17140</v>
      </c>
      <c r="K287" t="s">
        <v>831</v>
      </c>
      <c r="L287" t="s">
        <v>768</v>
      </c>
      <c r="M287" t="s">
        <v>4</v>
      </c>
      <c r="N287" t="s">
        <v>5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69</v>
      </c>
      <c r="V287" s="2">
        <v>17</v>
      </c>
      <c r="W287" s="2">
        <v>86</v>
      </c>
      <c r="X287" s="2">
        <v>55</v>
      </c>
      <c r="Y287" s="2">
        <v>27</v>
      </c>
      <c r="Z287" s="2">
        <v>82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124</v>
      </c>
      <c r="AH287" s="2">
        <v>44</v>
      </c>
      <c r="AI287" s="2">
        <v>168</v>
      </c>
      <c r="AJ287" s="2">
        <v>75</v>
      </c>
      <c r="AK287" s="2">
        <v>22</v>
      </c>
      <c r="AL287" s="2">
        <v>97</v>
      </c>
      <c r="AM287" s="2">
        <v>44</v>
      </c>
      <c r="AN287" s="2">
        <v>13</v>
      </c>
      <c r="AO287" s="2">
        <v>57</v>
      </c>
      <c r="AP287" s="2">
        <v>5</v>
      </c>
      <c r="AQ287" s="2">
        <v>6</v>
      </c>
      <c r="AR287" s="2">
        <v>11</v>
      </c>
    </row>
    <row r="288" spans="1:44" x14ac:dyDescent="0.25">
      <c r="A288" t="s">
        <v>16462</v>
      </c>
      <c r="B288" t="s">
        <v>16462</v>
      </c>
      <c r="C288" t="s">
        <v>16470</v>
      </c>
      <c r="D288" t="s">
        <v>708</v>
      </c>
      <c r="E288" t="s">
        <v>605</v>
      </c>
      <c r="F288" t="s">
        <v>708</v>
      </c>
      <c r="G288" t="s">
        <v>1357</v>
      </c>
      <c r="H288" t="s">
        <v>539</v>
      </c>
      <c r="I288" t="s">
        <v>2</v>
      </c>
      <c r="J288" t="s">
        <v>17140</v>
      </c>
      <c r="K288" t="s">
        <v>831</v>
      </c>
      <c r="L288" t="s">
        <v>762</v>
      </c>
      <c r="M288" t="s">
        <v>4</v>
      </c>
      <c r="N288" t="s">
        <v>5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44</v>
      </c>
      <c r="V288" s="2">
        <v>4</v>
      </c>
      <c r="W288" s="2">
        <v>48</v>
      </c>
      <c r="X288" s="2">
        <v>34</v>
      </c>
      <c r="Y288" s="2">
        <v>10</v>
      </c>
      <c r="Z288" s="2">
        <v>44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78</v>
      </c>
      <c r="AH288" s="2">
        <v>14</v>
      </c>
      <c r="AI288" s="2">
        <v>92</v>
      </c>
      <c r="AJ288" s="2">
        <v>36</v>
      </c>
      <c r="AK288" s="2">
        <v>10</v>
      </c>
      <c r="AL288" s="2">
        <v>46</v>
      </c>
      <c r="AM288" s="2">
        <v>25</v>
      </c>
      <c r="AN288" s="2">
        <v>5</v>
      </c>
      <c r="AO288" s="2">
        <v>30</v>
      </c>
      <c r="AP288" s="2">
        <v>5</v>
      </c>
      <c r="AQ288" s="2">
        <v>4</v>
      </c>
      <c r="AR288" s="2">
        <v>9</v>
      </c>
    </row>
    <row r="289" spans="1:44" x14ac:dyDescent="0.25">
      <c r="A289" t="s">
        <v>16462</v>
      </c>
      <c r="B289" t="s">
        <v>16462</v>
      </c>
      <c r="C289" t="s">
        <v>16470</v>
      </c>
      <c r="D289" t="s">
        <v>708</v>
      </c>
      <c r="E289" t="s">
        <v>605</v>
      </c>
      <c r="F289" t="s">
        <v>708</v>
      </c>
      <c r="G289" t="s">
        <v>1357</v>
      </c>
      <c r="H289" t="s">
        <v>539</v>
      </c>
      <c r="I289" t="s">
        <v>2</v>
      </c>
      <c r="J289" t="s">
        <v>17140</v>
      </c>
      <c r="K289" t="s">
        <v>831</v>
      </c>
      <c r="L289" t="s">
        <v>774</v>
      </c>
      <c r="M289" t="s">
        <v>4</v>
      </c>
      <c r="N289" t="s">
        <v>5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82</v>
      </c>
      <c r="V289" s="2">
        <v>15</v>
      </c>
      <c r="W289" s="2">
        <v>97</v>
      </c>
      <c r="X289" s="2">
        <v>73</v>
      </c>
      <c r="Y289" s="2">
        <v>10</v>
      </c>
      <c r="Z289" s="2">
        <v>83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155</v>
      </c>
      <c r="AH289" s="2">
        <v>25</v>
      </c>
      <c r="AI289" s="2">
        <v>180</v>
      </c>
      <c r="AJ289" s="2">
        <v>88</v>
      </c>
      <c r="AK289" s="2">
        <v>12</v>
      </c>
      <c r="AL289" s="2">
        <v>100</v>
      </c>
      <c r="AM289" s="2">
        <v>40</v>
      </c>
      <c r="AN289" s="2">
        <v>7</v>
      </c>
      <c r="AO289" s="2">
        <v>47</v>
      </c>
      <c r="AP289" s="2">
        <v>10</v>
      </c>
      <c r="AQ289" s="2">
        <v>5</v>
      </c>
      <c r="AR289" s="2">
        <v>15</v>
      </c>
    </row>
    <row r="290" spans="1:44" x14ac:dyDescent="0.25">
      <c r="A290" t="s">
        <v>16462</v>
      </c>
      <c r="B290" t="s">
        <v>16462</v>
      </c>
      <c r="C290" t="s">
        <v>16470</v>
      </c>
      <c r="D290" t="s">
        <v>708</v>
      </c>
      <c r="E290" t="s">
        <v>605</v>
      </c>
      <c r="F290" t="s">
        <v>708</v>
      </c>
      <c r="G290" t="s">
        <v>1357</v>
      </c>
      <c r="H290" t="s">
        <v>539</v>
      </c>
      <c r="I290" t="s">
        <v>2</v>
      </c>
      <c r="J290" t="s">
        <v>17140</v>
      </c>
      <c r="K290" t="s">
        <v>831</v>
      </c>
      <c r="L290" t="s">
        <v>804</v>
      </c>
      <c r="M290" t="s">
        <v>4</v>
      </c>
      <c r="N290" t="s">
        <v>5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45</v>
      </c>
      <c r="V290" s="2">
        <v>50</v>
      </c>
      <c r="W290" s="2">
        <v>95</v>
      </c>
      <c r="X290" s="2">
        <v>42</v>
      </c>
      <c r="Y290" s="2">
        <v>48</v>
      </c>
      <c r="Z290" s="2">
        <v>90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87</v>
      </c>
      <c r="AH290" s="2">
        <v>98</v>
      </c>
      <c r="AI290" s="2">
        <v>185</v>
      </c>
      <c r="AJ290" s="2">
        <v>39</v>
      </c>
      <c r="AK290" s="2">
        <v>57</v>
      </c>
      <c r="AL290" s="2">
        <v>96</v>
      </c>
      <c r="AM290" s="2">
        <v>27</v>
      </c>
      <c r="AN290" s="2">
        <v>40</v>
      </c>
      <c r="AO290" s="2">
        <v>67</v>
      </c>
      <c r="AP290" s="2">
        <v>5</v>
      </c>
      <c r="AQ290" s="2">
        <v>9</v>
      </c>
      <c r="AR290" s="2">
        <v>14</v>
      </c>
    </row>
    <row r="291" spans="1:44" x14ac:dyDescent="0.25">
      <c r="A291" t="s">
        <v>16462</v>
      </c>
      <c r="B291" t="s">
        <v>16462</v>
      </c>
      <c r="C291" t="s">
        <v>16471</v>
      </c>
      <c r="D291" t="s">
        <v>709</v>
      </c>
      <c r="E291" t="s">
        <v>606</v>
      </c>
      <c r="F291" t="s">
        <v>709</v>
      </c>
      <c r="G291" t="s">
        <v>1356</v>
      </c>
      <c r="H291" t="s">
        <v>539</v>
      </c>
      <c r="I291" t="s">
        <v>2</v>
      </c>
      <c r="J291" t="s">
        <v>17140</v>
      </c>
      <c r="K291" t="s">
        <v>831</v>
      </c>
      <c r="L291" t="s">
        <v>755</v>
      </c>
      <c r="M291" t="s">
        <v>4</v>
      </c>
      <c r="N291" t="s">
        <v>5</v>
      </c>
      <c r="O291" s="2">
        <v>167</v>
      </c>
      <c r="P291" s="2">
        <v>197</v>
      </c>
      <c r="Q291" s="2">
        <v>364</v>
      </c>
      <c r="R291" s="2">
        <v>167</v>
      </c>
      <c r="S291" s="2">
        <v>197</v>
      </c>
      <c r="T291" s="2">
        <v>364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167</v>
      </c>
      <c r="AH291" s="2">
        <v>197</v>
      </c>
      <c r="AI291" s="2">
        <v>364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4</v>
      </c>
      <c r="AQ291" s="2">
        <v>9</v>
      </c>
      <c r="AR291" s="2">
        <v>13</v>
      </c>
    </row>
    <row r="292" spans="1:44" x14ac:dyDescent="0.25">
      <c r="A292" t="s">
        <v>16462</v>
      </c>
      <c r="B292" t="s">
        <v>16462</v>
      </c>
      <c r="C292" t="s">
        <v>16471</v>
      </c>
      <c r="D292" t="s">
        <v>709</v>
      </c>
      <c r="E292" t="s">
        <v>606</v>
      </c>
      <c r="F292" t="s">
        <v>709</v>
      </c>
      <c r="G292" t="s">
        <v>1356</v>
      </c>
      <c r="H292" t="s">
        <v>539</v>
      </c>
      <c r="I292" t="s">
        <v>2</v>
      </c>
      <c r="J292" t="s">
        <v>17140</v>
      </c>
      <c r="K292" t="s">
        <v>831</v>
      </c>
      <c r="L292" t="s">
        <v>772</v>
      </c>
      <c r="M292" t="s">
        <v>4</v>
      </c>
      <c r="N292" t="s">
        <v>5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58</v>
      </c>
      <c r="V292" s="2">
        <v>102</v>
      </c>
      <c r="W292" s="2">
        <v>160</v>
      </c>
      <c r="X292" s="2">
        <v>49</v>
      </c>
      <c r="Y292" s="2">
        <v>107</v>
      </c>
      <c r="Z292" s="2">
        <v>156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107</v>
      </c>
      <c r="AH292" s="2">
        <v>209</v>
      </c>
      <c r="AI292" s="2">
        <v>316</v>
      </c>
      <c r="AJ292" s="2">
        <v>60</v>
      </c>
      <c r="AK292" s="2">
        <v>91</v>
      </c>
      <c r="AL292" s="2">
        <v>151</v>
      </c>
      <c r="AM292" s="2">
        <v>29</v>
      </c>
      <c r="AN292" s="2">
        <v>64</v>
      </c>
      <c r="AO292" s="2">
        <v>93</v>
      </c>
      <c r="AP292" s="2">
        <v>6</v>
      </c>
      <c r="AQ292" s="2">
        <v>8</v>
      </c>
      <c r="AR292" s="2">
        <v>14</v>
      </c>
    </row>
    <row r="293" spans="1:44" x14ac:dyDescent="0.25">
      <c r="A293" t="s">
        <v>16462</v>
      </c>
      <c r="B293" t="s">
        <v>16462</v>
      </c>
      <c r="C293" t="s">
        <v>16471</v>
      </c>
      <c r="D293" t="s">
        <v>709</v>
      </c>
      <c r="E293" t="s">
        <v>606</v>
      </c>
      <c r="F293" t="s">
        <v>709</v>
      </c>
      <c r="G293" t="s">
        <v>1356</v>
      </c>
      <c r="H293" t="s">
        <v>539</v>
      </c>
      <c r="I293" t="s">
        <v>2</v>
      </c>
      <c r="J293" t="s">
        <v>17140</v>
      </c>
      <c r="K293" t="s">
        <v>831</v>
      </c>
      <c r="L293" t="s">
        <v>768</v>
      </c>
      <c r="M293" t="s">
        <v>4</v>
      </c>
      <c r="N293" t="s">
        <v>5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29</v>
      </c>
      <c r="V293" s="2">
        <v>23</v>
      </c>
      <c r="W293" s="2">
        <v>52</v>
      </c>
      <c r="X293" s="2">
        <v>29</v>
      </c>
      <c r="Y293" s="2">
        <v>18</v>
      </c>
      <c r="Z293" s="2">
        <v>47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58</v>
      </c>
      <c r="AH293" s="2">
        <v>41</v>
      </c>
      <c r="AI293" s="2">
        <v>99</v>
      </c>
      <c r="AJ293" s="2">
        <v>27</v>
      </c>
      <c r="AK293" s="2">
        <v>12</v>
      </c>
      <c r="AL293" s="2">
        <v>39</v>
      </c>
      <c r="AM293" s="2">
        <v>7</v>
      </c>
      <c r="AN293" s="2">
        <v>5</v>
      </c>
      <c r="AO293" s="2">
        <v>12</v>
      </c>
      <c r="AP293" s="2">
        <v>3</v>
      </c>
      <c r="AQ293" s="2">
        <v>5</v>
      </c>
      <c r="AR293" s="2">
        <v>8</v>
      </c>
    </row>
    <row r="294" spans="1:44" x14ac:dyDescent="0.25">
      <c r="A294" t="s">
        <v>16462</v>
      </c>
      <c r="B294" t="s">
        <v>16462</v>
      </c>
      <c r="C294" t="s">
        <v>16471</v>
      </c>
      <c r="D294" t="s">
        <v>709</v>
      </c>
      <c r="E294" t="s">
        <v>606</v>
      </c>
      <c r="F294" t="s">
        <v>709</v>
      </c>
      <c r="G294" t="s">
        <v>1356</v>
      </c>
      <c r="H294" t="s">
        <v>539</v>
      </c>
      <c r="I294" t="s">
        <v>2</v>
      </c>
      <c r="J294" t="s">
        <v>17140</v>
      </c>
      <c r="K294" t="s">
        <v>831</v>
      </c>
      <c r="L294" t="s">
        <v>774</v>
      </c>
      <c r="M294" t="s">
        <v>4</v>
      </c>
      <c r="N294" t="s">
        <v>5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40</v>
      </c>
      <c r="V294" s="2">
        <v>12</v>
      </c>
      <c r="W294" s="2">
        <v>52</v>
      </c>
      <c r="X294" s="2">
        <v>29</v>
      </c>
      <c r="Y294" s="2">
        <v>16</v>
      </c>
      <c r="Z294" s="2">
        <v>45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69</v>
      </c>
      <c r="AH294" s="2">
        <v>28</v>
      </c>
      <c r="AI294" s="2">
        <v>97</v>
      </c>
      <c r="AJ294" s="2">
        <v>31</v>
      </c>
      <c r="AK294" s="2">
        <v>17</v>
      </c>
      <c r="AL294" s="2">
        <v>48</v>
      </c>
      <c r="AM294" s="2">
        <v>23</v>
      </c>
      <c r="AN294" s="2">
        <v>12</v>
      </c>
      <c r="AO294" s="2">
        <v>35</v>
      </c>
      <c r="AP294" s="2">
        <v>3</v>
      </c>
      <c r="AQ294" s="2">
        <v>6</v>
      </c>
      <c r="AR294" s="2">
        <v>9</v>
      </c>
    </row>
    <row r="295" spans="1:44" x14ac:dyDescent="0.25">
      <c r="A295" t="s">
        <v>16462</v>
      </c>
      <c r="B295" t="s">
        <v>16462</v>
      </c>
      <c r="C295" t="s">
        <v>16471</v>
      </c>
      <c r="D295" t="s">
        <v>709</v>
      </c>
      <c r="E295" t="s">
        <v>606</v>
      </c>
      <c r="F295" t="s">
        <v>709</v>
      </c>
      <c r="G295" t="s">
        <v>1356</v>
      </c>
      <c r="H295" t="s">
        <v>539</v>
      </c>
      <c r="I295" t="s">
        <v>2</v>
      </c>
      <c r="J295" t="s">
        <v>17140</v>
      </c>
      <c r="K295" t="s">
        <v>831</v>
      </c>
      <c r="L295" t="s">
        <v>775</v>
      </c>
      <c r="M295" t="s">
        <v>4</v>
      </c>
      <c r="N295" t="s">
        <v>5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13</v>
      </c>
      <c r="V295" s="2">
        <v>43</v>
      </c>
      <c r="W295" s="2">
        <v>56</v>
      </c>
      <c r="X295" s="2">
        <v>11</v>
      </c>
      <c r="Y295" s="2">
        <v>37</v>
      </c>
      <c r="Z295" s="2">
        <v>48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24</v>
      </c>
      <c r="AH295" s="2">
        <v>80</v>
      </c>
      <c r="AI295" s="2">
        <v>104</v>
      </c>
      <c r="AJ295" s="2">
        <v>11</v>
      </c>
      <c r="AK295" s="2">
        <v>38</v>
      </c>
      <c r="AL295" s="2">
        <v>49</v>
      </c>
      <c r="AM295" s="2">
        <v>4</v>
      </c>
      <c r="AN295" s="2">
        <v>24</v>
      </c>
      <c r="AO295" s="2">
        <v>28</v>
      </c>
      <c r="AP295" s="2">
        <v>0</v>
      </c>
      <c r="AQ295" s="2">
        <v>8</v>
      </c>
      <c r="AR295" s="2">
        <v>8</v>
      </c>
    </row>
    <row r="296" spans="1:44" x14ac:dyDescent="0.25">
      <c r="A296" t="s">
        <v>16462</v>
      </c>
      <c r="B296" t="s">
        <v>16462</v>
      </c>
      <c r="C296" t="s">
        <v>16471</v>
      </c>
      <c r="D296" t="s">
        <v>709</v>
      </c>
      <c r="E296" t="s">
        <v>606</v>
      </c>
      <c r="F296" t="s">
        <v>709</v>
      </c>
      <c r="G296" t="s">
        <v>1357</v>
      </c>
      <c r="H296" t="s">
        <v>539</v>
      </c>
      <c r="I296" t="s">
        <v>2</v>
      </c>
      <c r="J296" t="s">
        <v>17140</v>
      </c>
      <c r="K296" t="s">
        <v>831</v>
      </c>
      <c r="L296" t="s">
        <v>755</v>
      </c>
      <c r="M296" t="s">
        <v>4</v>
      </c>
      <c r="N296" t="s">
        <v>5</v>
      </c>
      <c r="O296" s="2">
        <v>179</v>
      </c>
      <c r="P296" s="2">
        <v>186</v>
      </c>
      <c r="Q296" s="2">
        <v>365</v>
      </c>
      <c r="R296" s="2">
        <v>179</v>
      </c>
      <c r="S296" s="2">
        <v>186</v>
      </c>
      <c r="T296" s="2">
        <v>365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179</v>
      </c>
      <c r="AH296" s="2">
        <v>186</v>
      </c>
      <c r="AI296" s="2">
        <v>365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3</v>
      </c>
      <c r="AQ296" s="2">
        <v>8</v>
      </c>
      <c r="AR296" s="2">
        <v>11</v>
      </c>
    </row>
    <row r="297" spans="1:44" x14ac:dyDescent="0.25">
      <c r="A297" t="s">
        <v>16462</v>
      </c>
      <c r="B297" t="s">
        <v>16462</v>
      </c>
      <c r="C297" t="s">
        <v>16471</v>
      </c>
      <c r="D297" t="s">
        <v>709</v>
      </c>
      <c r="E297" t="s">
        <v>606</v>
      </c>
      <c r="F297" t="s">
        <v>709</v>
      </c>
      <c r="G297" t="s">
        <v>1357</v>
      </c>
      <c r="H297" t="s">
        <v>539</v>
      </c>
      <c r="I297" t="s">
        <v>2</v>
      </c>
      <c r="J297" t="s">
        <v>17140</v>
      </c>
      <c r="K297" t="s">
        <v>831</v>
      </c>
      <c r="L297" t="s">
        <v>772</v>
      </c>
      <c r="M297" t="s">
        <v>4</v>
      </c>
      <c r="N297" t="s">
        <v>5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57</v>
      </c>
      <c r="V297" s="2">
        <v>100</v>
      </c>
      <c r="W297" s="2">
        <v>157</v>
      </c>
      <c r="X297" s="2">
        <v>42</v>
      </c>
      <c r="Y297" s="2">
        <v>88</v>
      </c>
      <c r="Z297" s="2">
        <v>130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99</v>
      </c>
      <c r="AH297" s="2">
        <v>188</v>
      </c>
      <c r="AI297" s="2">
        <v>287</v>
      </c>
      <c r="AJ297" s="2">
        <v>42</v>
      </c>
      <c r="AK297" s="2">
        <v>85</v>
      </c>
      <c r="AL297" s="2">
        <v>127</v>
      </c>
      <c r="AM297" s="2">
        <v>25</v>
      </c>
      <c r="AN297" s="2">
        <v>59</v>
      </c>
      <c r="AO297" s="2">
        <v>84</v>
      </c>
      <c r="AP297" s="2">
        <v>7</v>
      </c>
      <c r="AQ297" s="2">
        <v>8</v>
      </c>
      <c r="AR297" s="2">
        <v>15</v>
      </c>
    </row>
    <row r="298" spans="1:44" x14ac:dyDescent="0.25">
      <c r="A298" t="s">
        <v>16462</v>
      </c>
      <c r="B298" t="s">
        <v>16462</v>
      </c>
      <c r="C298" t="s">
        <v>16471</v>
      </c>
      <c r="D298" t="s">
        <v>709</v>
      </c>
      <c r="E298" t="s">
        <v>606</v>
      </c>
      <c r="F298" t="s">
        <v>709</v>
      </c>
      <c r="G298" t="s">
        <v>1357</v>
      </c>
      <c r="H298" t="s">
        <v>539</v>
      </c>
      <c r="I298" t="s">
        <v>2</v>
      </c>
      <c r="J298" t="s">
        <v>17140</v>
      </c>
      <c r="K298" t="s">
        <v>831</v>
      </c>
      <c r="L298" t="s">
        <v>768</v>
      </c>
      <c r="M298" t="s">
        <v>4</v>
      </c>
      <c r="N298" t="s">
        <v>5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29</v>
      </c>
      <c r="V298" s="2">
        <v>21</v>
      </c>
      <c r="W298" s="2">
        <v>50</v>
      </c>
      <c r="X298" s="2">
        <v>22</v>
      </c>
      <c r="Y298" s="2">
        <v>10</v>
      </c>
      <c r="Z298" s="2">
        <v>32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51</v>
      </c>
      <c r="AH298" s="2">
        <v>31</v>
      </c>
      <c r="AI298" s="2">
        <v>82</v>
      </c>
      <c r="AJ298" s="2">
        <v>22</v>
      </c>
      <c r="AK298" s="2">
        <v>12</v>
      </c>
      <c r="AL298" s="2">
        <v>34</v>
      </c>
      <c r="AM298" s="2">
        <v>6</v>
      </c>
      <c r="AN298" s="2">
        <v>5</v>
      </c>
      <c r="AO298" s="2">
        <v>11</v>
      </c>
      <c r="AP298" s="2">
        <v>5</v>
      </c>
      <c r="AQ298" s="2">
        <v>3</v>
      </c>
      <c r="AR298" s="2">
        <v>8</v>
      </c>
    </row>
    <row r="299" spans="1:44" x14ac:dyDescent="0.25">
      <c r="A299" t="s">
        <v>16462</v>
      </c>
      <c r="B299" t="s">
        <v>16462</v>
      </c>
      <c r="C299" t="s">
        <v>16471</v>
      </c>
      <c r="D299" t="s">
        <v>709</v>
      </c>
      <c r="E299" t="s">
        <v>606</v>
      </c>
      <c r="F299" t="s">
        <v>709</v>
      </c>
      <c r="G299" t="s">
        <v>1357</v>
      </c>
      <c r="H299" t="s">
        <v>539</v>
      </c>
      <c r="I299" t="s">
        <v>2</v>
      </c>
      <c r="J299" t="s">
        <v>17140</v>
      </c>
      <c r="K299" t="s">
        <v>831</v>
      </c>
      <c r="L299" t="s">
        <v>774</v>
      </c>
      <c r="M299" t="s">
        <v>4</v>
      </c>
      <c r="N299" t="s">
        <v>5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41</v>
      </c>
      <c r="V299" s="2">
        <v>12</v>
      </c>
      <c r="W299" s="2">
        <v>53</v>
      </c>
      <c r="X299" s="2">
        <v>27</v>
      </c>
      <c r="Y299" s="2">
        <v>10</v>
      </c>
      <c r="Z299" s="2">
        <v>37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68</v>
      </c>
      <c r="AH299" s="2">
        <v>22</v>
      </c>
      <c r="AI299" s="2">
        <v>90</v>
      </c>
      <c r="AJ299" s="2">
        <v>30</v>
      </c>
      <c r="AK299" s="2">
        <v>10</v>
      </c>
      <c r="AL299" s="2">
        <v>40</v>
      </c>
      <c r="AM299" s="2">
        <v>14</v>
      </c>
      <c r="AN299" s="2">
        <v>6</v>
      </c>
      <c r="AO299" s="2">
        <v>20</v>
      </c>
      <c r="AP299" s="2">
        <v>2</v>
      </c>
      <c r="AQ299" s="2">
        <v>5</v>
      </c>
      <c r="AR299" s="2">
        <v>7</v>
      </c>
    </row>
    <row r="300" spans="1:44" x14ac:dyDescent="0.25">
      <c r="A300" t="s">
        <v>16462</v>
      </c>
      <c r="B300" t="s">
        <v>16462</v>
      </c>
      <c r="C300" t="s">
        <v>16471</v>
      </c>
      <c r="D300" t="s">
        <v>709</v>
      </c>
      <c r="E300" t="s">
        <v>606</v>
      </c>
      <c r="F300" t="s">
        <v>709</v>
      </c>
      <c r="G300" t="s">
        <v>1357</v>
      </c>
      <c r="H300" t="s">
        <v>539</v>
      </c>
      <c r="I300" t="s">
        <v>2</v>
      </c>
      <c r="J300" t="s">
        <v>17140</v>
      </c>
      <c r="K300" t="s">
        <v>831</v>
      </c>
      <c r="L300" t="s">
        <v>775</v>
      </c>
      <c r="M300" t="s">
        <v>4</v>
      </c>
      <c r="N300" t="s">
        <v>5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14</v>
      </c>
      <c r="V300" s="2">
        <v>38</v>
      </c>
      <c r="W300" s="2">
        <v>52</v>
      </c>
      <c r="X300" s="2">
        <v>11</v>
      </c>
      <c r="Y300" s="2">
        <v>19</v>
      </c>
      <c r="Z300" s="2">
        <v>30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25</v>
      </c>
      <c r="AH300" s="2">
        <v>57</v>
      </c>
      <c r="AI300" s="2">
        <v>82</v>
      </c>
      <c r="AJ300" s="2">
        <v>12</v>
      </c>
      <c r="AK300" s="2">
        <v>26</v>
      </c>
      <c r="AL300" s="2">
        <v>38</v>
      </c>
      <c r="AM300" s="2">
        <v>2</v>
      </c>
      <c r="AN300" s="2">
        <v>13</v>
      </c>
      <c r="AO300" s="2">
        <v>15</v>
      </c>
      <c r="AP300" s="2">
        <v>2</v>
      </c>
      <c r="AQ300" s="2">
        <v>5</v>
      </c>
      <c r="AR300" s="2">
        <v>7</v>
      </c>
    </row>
    <row r="301" spans="1:44" x14ac:dyDescent="0.25">
      <c r="A301" t="s">
        <v>643</v>
      </c>
      <c r="B301" t="s">
        <v>643</v>
      </c>
      <c r="C301" t="s">
        <v>16472</v>
      </c>
      <c r="D301" t="s">
        <v>721</v>
      </c>
      <c r="E301" t="s">
        <v>644</v>
      </c>
      <c r="F301" t="s">
        <v>721</v>
      </c>
      <c r="G301" t="s">
        <v>1356</v>
      </c>
      <c r="H301" t="s">
        <v>539</v>
      </c>
      <c r="I301" t="s">
        <v>2</v>
      </c>
      <c r="J301" t="s">
        <v>17140</v>
      </c>
      <c r="K301" t="s">
        <v>831</v>
      </c>
      <c r="L301" t="s">
        <v>755</v>
      </c>
      <c r="M301" t="s">
        <v>4</v>
      </c>
      <c r="N301" t="s">
        <v>5</v>
      </c>
      <c r="O301" s="2">
        <v>44</v>
      </c>
      <c r="P301" s="2">
        <v>34</v>
      </c>
      <c r="Q301" s="2">
        <v>78</v>
      </c>
      <c r="R301" s="2">
        <v>44</v>
      </c>
      <c r="S301" s="2">
        <v>34</v>
      </c>
      <c r="T301" s="2">
        <v>78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44</v>
      </c>
      <c r="AH301" s="2">
        <v>34</v>
      </c>
      <c r="AI301" s="2">
        <v>78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3</v>
      </c>
      <c r="AQ301" s="2">
        <v>5</v>
      </c>
      <c r="AR301" s="2">
        <v>8</v>
      </c>
    </row>
    <row r="302" spans="1:44" x14ac:dyDescent="0.25">
      <c r="A302" t="s">
        <v>643</v>
      </c>
      <c r="B302" t="s">
        <v>643</v>
      </c>
      <c r="C302" t="s">
        <v>16472</v>
      </c>
      <c r="D302" t="s">
        <v>721</v>
      </c>
      <c r="E302" t="s">
        <v>644</v>
      </c>
      <c r="F302" t="s">
        <v>721</v>
      </c>
      <c r="G302" t="s">
        <v>1356</v>
      </c>
      <c r="H302" t="s">
        <v>539</v>
      </c>
      <c r="I302" t="s">
        <v>2</v>
      </c>
      <c r="J302" t="s">
        <v>17140</v>
      </c>
      <c r="K302" t="s">
        <v>831</v>
      </c>
      <c r="L302" t="s">
        <v>834</v>
      </c>
      <c r="M302" t="s">
        <v>4</v>
      </c>
      <c r="N302" t="s">
        <v>5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5</v>
      </c>
      <c r="V302" s="2">
        <v>14</v>
      </c>
      <c r="W302" s="2">
        <v>19</v>
      </c>
      <c r="X302" s="2">
        <v>6</v>
      </c>
      <c r="Y302" s="2">
        <v>11</v>
      </c>
      <c r="Z302" s="2">
        <v>17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11</v>
      </c>
      <c r="AH302" s="2">
        <v>25</v>
      </c>
      <c r="AI302" s="2">
        <v>36</v>
      </c>
      <c r="AJ302" s="2">
        <v>1</v>
      </c>
      <c r="AK302" s="2">
        <v>15</v>
      </c>
      <c r="AL302" s="2">
        <v>16</v>
      </c>
      <c r="AM302" s="2">
        <v>0</v>
      </c>
      <c r="AN302" s="2">
        <v>0</v>
      </c>
      <c r="AO302" s="2">
        <v>0</v>
      </c>
      <c r="AP302" s="2">
        <v>3</v>
      </c>
      <c r="AQ302" s="2">
        <v>6</v>
      </c>
      <c r="AR302" s="2">
        <v>9</v>
      </c>
    </row>
    <row r="303" spans="1:44" x14ac:dyDescent="0.25">
      <c r="A303" t="s">
        <v>643</v>
      </c>
      <c r="B303" t="s">
        <v>643</v>
      </c>
      <c r="C303" t="s">
        <v>16472</v>
      </c>
      <c r="D303" t="s">
        <v>721</v>
      </c>
      <c r="E303" t="s">
        <v>644</v>
      </c>
      <c r="F303" t="s">
        <v>721</v>
      </c>
      <c r="G303" t="s">
        <v>1356</v>
      </c>
      <c r="H303" t="s">
        <v>539</v>
      </c>
      <c r="I303" t="s">
        <v>2</v>
      </c>
      <c r="J303" t="s">
        <v>17140</v>
      </c>
      <c r="K303" t="s">
        <v>831</v>
      </c>
      <c r="L303" t="s">
        <v>762</v>
      </c>
      <c r="M303" t="s">
        <v>4</v>
      </c>
      <c r="N303" t="s">
        <v>5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8</v>
      </c>
      <c r="V303" s="2">
        <v>11</v>
      </c>
      <c r="W303" s="2">
        <v>19</v>
      </c>
      <c r="X303" s="2">
        <v>6</v>
      </c>
      <c r="Y303" s="2">
        <v>10</v>
      </c>
      <c r="Z303" s="2">
        <v>16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14</v>
      </c>
      <c r="AH303" s="2">
        <v>21</v>
      </c>
      <c r="AI303" s="2">
        <v>35</v>
      </c>
      <c r="AJ303" s="2">
        <v>6</v>
      </c>
      <c r="AK303" s="2">
        <v>8</v>
      </c>
      <c r="AL303" s="2">
        <v>14</v>
      </c>
      <c r="AM303" s="2">
        <v>0</v>
      </c>
      <c r="AN303" s="2">
        <v>0</v>
      </c>
      <c r="AO303" s="2">
        <v>0</v>
      </c>
      <c r="AP303" s="2">
        <v>4</v>
      </c>
      <c r="AQ303" s="2">
        <v>5</v>
      </c>
      <c r="AR303" s="2">
        <v>9</v>
      </c>
    </row>
    <row r="304" spans="1:44" x14ac:dyDescent="0.25">
      <c r="A304" t="s">
        <v>643</v>
      </c>
      <c r="B304" t="s">
        <v>643</v>
      </c>
      <c r="C304" t="s">
        <v>16472</v>
      </c>
      <c r="D304" t="s">
        <v>721</v>
      </c>
      <c r="E304" t="s">
        <v>644</v>
      </c>
      <c r="F304" t="s">
        <v>721</v>
      </c>
      <c r="G304" t="s">
        <v>1356</v>
      </c>
      <c r="H304" t="s">
        <v>539</v>
      </c>
      <c r="I304" t="s">
        <v>2</v>
      </c>
      <c r="J304" t="s">
        <v>17140</v>
      </c>
      <c r="K304" t="s">
        <v>831</v>
      </c>
      <c r="L304" t="s">
        <v>773</v>
      </c>
      <c r="M304" t="s">
        <v>4</v>
      </c>
      <c r="N304" t="s">
        <v>5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7</v>
      </c>
      <c r="V304" s="2">
        <v>8</v>
      </c>
      <c r="W304" s="2">
        <v>15</v>
      </c>
      <c r="X304" s="2">
        <v>12</v>
      </c>
      <c r="Y304" s="2">
        <v>4</v>
      </c>
      <c r="Z304" s="2">
        <v>16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19</v>
      </c>
      <c r="AH304" s="2">
        <v>12</v>
      </c>
      <c r="AI304" s="2">
        <v>31</v>
      </c>
      <c r="AJ304" s="2">
        <v>14</v>
      </c>
      <c r="AK304" s="2">
        <v>8</v>
      </c>
      <c r="AL304" s="2">
        <v>22</v>
      </c>
      <c r="AM304" s="2">
        <v>0</v>
      </c>
      <c r="AN304" s="2">
        <v>0</v>
      </c>
      <c r="AO304" s="2">
        <v>0</v>
      </c>
      <c r="AP304" s="2">
        <v>6</v>
      </c>
      <c r="AQ304" s="2">
        <v>5</v>
      </c>
      <c r="AR304" s="2">
        <v>11</v>
      </c>
    </row>
    <row r="305" spans="1:44" x14ac:dyDescent="0.25">
      <c r="A305" t="s">
        <v>493</v>
      </c>
      <c r="B305" t="s">
        <v>1305</v>
      </c>
      <c r="C305" t="s">
        <v>16481</v>
      </c>
      <c r="D305" t="s">
        <v>717</v>
      </c>
      <c r="E305" t="s">
        <v>530</v>
      </c>
      <c r="F305" t="s">
        <v>717</v>
      </c>
      <c r="G305" t="s">
        <v>1356</v>
      </c>
      <c r="H305" t="s">
        <v>17275</v>
      </c>
      <c r="I305" t="s">
        <v>2</v>
      </c>
      <c r="J305" t="s">
        <v>17140</v>
      </c>
      <c r="K305" t="s">
        <v>831</v>
      </c>
      <c r="L305" t="s">
        <v>755</v>
      </c>
      <c r="M305" t="s">
        <v>4</v>
      </c>
      <c r="N305" t="s">
        <v>5</v>
      </c>
      <c r="O305" s="2">
        <v>182</v>
      </c>
      <c r="P305" s="2">
        <v>194</v>
      </c>
      <c r="Q305" s="2">
        <v>376</v>
      </c>
      <c r="R305" s="2">
        <v>188</v>
      </c>
      <c r="S305" s="2">
        <v>203</v>
      </c>
      <c r="T305" s="2">
        <v>391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188</v>
      </c>
      <c r="AH305" s="2">
        <v>203</v>
      </c>
      <c r="AI305" s="2">
        <v>391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15</v>
      </c>
      <c r="AQ305" s="2">
        <v>6</v>
      </c>
      <c r="AR305" s="2">
        <v>21</v>
      </c>
    </row>
    <row r="306" spans="1:44" x14ac:dyDescent="0.25">
      <c r="A306" t="s">
        <v>493</v>
      </c>
      <c r="B306" t="s">
        <v>1305</v>
      </c>
      <c r="C306" t="s">
        <v>16481</v>
      </c>
      <c r="D306" t="s">
        <v>717</v>
      </c>
      <c r="E306" t="s">
        <v>530</v>
      </c>
      <c r="F306" t="s">
        <v>717</v>
      </c>
      <c r="G306" t="s">
        <v>1356</v>
      </c>
      <c r="H306" t="s">
        <v>17275</v>
      </c>
      <c r="I306" t="s">
        <v>2</v>
      </c>
      <c r="J306" t="s">
        <v>17140</v>
      </c>
      <c r="K306" t="s">
        <v>831</v>
      </c>
      <c r="L306" t="s">
        <v>2680</v>
      </c>
      <c r="M306" t="s">
        <v>4</v>
      </c>
      <c r="N306" t="s">
        <v>5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12</v>
      </c>
      <c r="V306" s="2">
        <v>29</v>
      </c>
      <c r="W306" s="2">
        <v>41</v>
      </c>
      <c r="X306" s="2">
        <v>15</v>
      </c>
      <c r="Y306" s="2">
        <v>31</v>
      </c>
      <c r="Z306" s="2">
        <v>46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27</v>
      </c>
      <c r="AH306" s="2">
        <v>60</v>
      </c>
      <c r="AI306" s="2">
        <v>87</v>
      </c>
      <c r="AJ306" s="2">
        <v>12</v>
      </c>
      <c r="AK306" s="2">
        <v>29</v>
      </c>
      <c r="AL306" s="2">
        <v>41</v>
      </c>
      <c r="AM306" s="2">
        <v>0</v>
      </c>
      <c r="AN306" s="2">
        <v>0</v>
      </c>
      <c r="AO306" s="2">
        <v>0</v>
      </c>
      <c r="AP306" s="2">
        <v>8</v>
      </c>
      <c r="AQ306" s="2">
        <v>7</v>
      </c>
      <c r="AR306" s="2">
        <v>15</v>
      </c>
    </row>
    <row r="307" spans="1:44" x14ac:dyDescent="0.25">
      <c r="A307" t="s">
        <v>493</v>
      </c>
      <c r="B307" t="s">
        <v>1305</v>
      </c>
      <c r="C307" t="s">
        <v>16481</v>
      </c>
      <c r="D307" t="s">
        <v>717</v>
      </c>
      <c r="E307" t="s">
        <v>530</v>
      </c>
      <c r="F307" t="s">
        <v>717</v>
      </c>
      <c r="G307" t="s">
        <v>1356</v>
      </c>
      <c r="H307" t="s">
        <v>17275</v>
      </c>
      <c r="I307" t="s">
        <v>2</v>
      </c>
      <c r="J307" t="s">
        <v>17140</v>
      </c>
      <c r="K307" t="s">
        <v>831</v>
      </c>
      <c r="L307" t="s">
        <v>834</v>
      </c>
      <c r="M307" t="s">
        <v>4</v>
      </c>
      <c r="N307" t="s">
        <v>5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23</v>
      </c>
      <c r="V307" s="2">
        <v>40</v>
      </c>
      <c r="W307" s="2">
        <v>63</v>
      </c>
      <c r="X307" s="2">
        <v>24</v>
      </c>
      <c r="Y307" s="2">
        <v>30</v>
      </c>
      <c r="Z307" s="2">
        <v>54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47</v>
      </c>
      <c r="AH307" s="2">
        <v>70</v>
      </c>
      <c r="AI307" s="2">
        <v>117</v>
      </c>
      <c r="AJ307" s="2">
        <v>13</v>
      </c>
      <c r="AK307" s="2">
        <v>42</v>
      </c>
      <c r="AL307" s="2">
        <v>55</v>
      </c>
      <c r="AM307" s="2">
        <v>0</v>
      </c>
      <c r="AN307" s="2">
        <v>0</v>
      </c>
      <c r="AO307" s="2">
        <v>0</v>
      </c>
      <c r="AP307" s="2">
        <v>7</v>
      </c>
      <c r="AQ307" s="2">
        <v>7</v>
      </c>
      <c r="AR307" s="2">
        <v>14</v>
      </c>
    </row>
    <row r="308" spans="1:44" x14ac:dyDescent="0.25">
      <c r="A308" t="s">
        <v>493</v>
      </c>
      <c r="B308" t="s">
        <v>1305</v>
      </c>
      <c r="C308" t="s">
        <v>16481</v>
      </c>
      <c r="D308" t="s">
        <v>717</v>
      </c>
      <c r="E308" t="s">
        <v>530</v>
      </c>
      <c r="F308" t="s">
        <v>717</v>
      </c>
      <c r="G308" t="s">
        <v>1356</v>
      </c>
      <c r="H308" t="s">
        <v>17275</v>
      </c>
      <c r="I308" t="s">
        <v>2</v>
      </c>
      <c r="J308" t="s">
        <v>17140</v>
      </c>
      <c r="K308" t="s">
        <v>831</v>
      </c>
      <c r="L308" t="s">
        <v>762</v>
      </c>
      <c r="M308" t="s">
        <v>4</v>
      </c>
      <c r="N308" t="s">
        <v>5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21</v>
      </c>
      <c r="V308" s="2">
        <v>6</v>
      </c>
      <c r="W308" s="2">
        <v>27</v>
      </c>
      <c r="X308" s="2">
        <v>20</v>
      </c>
      <c r="Y308" s="2">
        <v>10</v>
      </c>
      <c r="Z308" s="2">
        <v>30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41</v>
      </c>
      <c r="AH308" s="2">
        <v>16</v>
      </c>
      <c r="AI308" s="2">
        <v>57</v>
      </c>
      <c r="AJ308" s="2">
        <v>17</v>
      </c>
      <c r="AK308" s="2">
        <v>7</v>
      </c>
      <c r="AL308" s="2">
        <v>24</v>
      </c>
      <c r="AM308" s="2">
        <v>0</v>
      </c>
      <c r="AN308" s="2">
        <v>0</v>
      </c>
      <c r="AO308" s="2">
        <v>0</v>
      </c>
      <c r="AP308" s="2">
        <v>7</v>
      </c>
      <c r="AQ308" s="2">
        <v>2</v>
      </c>
      <c r="AR308" s="2">
        <v>9</v>
      </c>
    </row>
    <row r="309" spans="1:44" x14ac:dyDescent="0.25">
      <c r="A309" t="s">
        <v>493</v>
      </c>
      <c r="B309" t="s">
        <v>1305</v>
      </c>
      <c r="C309" t="s">
        <v>16481</v>
      </c>
      <c r="D309" t="s">
        <v>717</v>
      </c>
      <c r="E309" t="s">
        <v>530</v>
      </c>
      <c r="F309" t="s">
        <v>717</v>
      </c>
      <c r="G309" t="s">
        <v>1356</v>
      </c>
      <c r="H309" t="s">
        <v>17275</v>
      </c>
      <c r="I309" t="s">
        <v>2</v>
      </c>
      <c r="J309" t="s">
        <v>17140</v>
      </c>
      <c r="K309" t="s">
        <v>831</v>
      </c>
      <c r="L309" t="s">
        <v>756</v>
      </c>
      <c r="M309" t="s">
        <v>4</v>
      </c>
      <c r="N309" t="s">
        <v>5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57</v>
      </c>
      <c r="V309" s="2">
        <v>66</v>
      </c>
      <c r="W309" s="2">
        <v>123</v>
      </c>
      <c r="X309" s="2">
        <v>41</v>
      </c>
      <c r="Y309" s="2">
        <v>46</v>
      </c>
      <c r="Z309" s="2">
        <v>87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98</v>
      </c>
      <c r="AH309" s="2">
        <v>112</v>
      </c>
      <c r="AI309" s="2">
        <v>210</v>
      </c>
      <c r="AJ309" s="2">
        <v>25</v>
      </c>
      <c r="AK309" s="2">
        <v>48</v>
      </c>
      <c r="AL309" s="2">
        <v>73</v>
      </c>
      <c r="AM309" s="2">
        <v>0</v>
      </c>
      <c r="AN309" s="2">
        <v>0</v>
      </c>
      <c r="AO309" s="2">
        <v>0</v>
      </c>
      <c r="AP309" s="2">
        <v>11</v>
      </c>
      <c r="AQ309" s="2">
        <v>7</v>
      </c>
      <c r="AR309" s="2">
        <v>18</v>
      </c>
    </row>
    <row r="310" spans="1:44" x14ac:dyDescent="0.25">
      <c r="A310" t="s">
        <v>476</v>
      </c>
      <c r="B310" t="s">
        <v>476</v>
      </c>
      <c r="C310" t="s">
        <v>16482</v>
      </c>
      <c r="D310" t="s">
        <v>697</v>
      </c>
      <c r="E310" t="s">
        <v>580</v>
      </c>
      <c r="F310" t="s">
        <v>697</v>
      </c>
      <c r="G310" t="s">
        <v>1356</v>
      </c>
      <c r="H310" t="s">
        <v>17275</v>
      </c>
      <c r="I310" t="s">
        <v>2</v>
      </c>
      <c r="J310" t="s">
        <v>17140</v>
      </c>
      <c r="K310" t="s">
        <v>831</v>
      </c>
      <c r="L310" t="s">
        <v>755</v>
      </c>
      <c r="M310" t="s">
        <v>4</v>
      </c>
      <c r="N310" t="s">
        <v>5</v>
      </c>
      <c r="O310" s="2">
        <v>202</v>
      </c>
      <c r="P310" s="2">
        <v>185</v>
      </c>
      <c r="Q310" s="2">
        <v>387</v>
      </c>
      <c r="R310" s="2">
        <v>213</v>
      </c>
      <c r="S310" s="2">
        <v>195</v>
      </c>
      <c r="T310" s="2">
        <v>408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213</v>
      </c>
      <c r="AH310" s="2">
        <v>195</v>
      </c>
      <c r="AI310" s="2">
        <v>408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10</v>
      </c>
      <c r="AQ310" s="2">
        <v>18</v>
      </c>
      <c r="AR310" s="2">
        <v>28</v>
      </c>
    </row>
    <row r="311" spans="1:44" x14ac:dyDescent="0.25">
      <c r="A311" t="s">
        <v>476</v>
      </c>
      <c r="B311" t="s">
        <v>476</v>
      </c>
      <c r="C311" t="s">
        <v>16482</v>
      </c>
      <c r="D311" t="s">
        <v>697</v>
      </c>
      <c r="E311" t="s">
        <v>580</v>
      </c>
      <c r="F311" t="s">
        <v>697</v>
      </c>
      <c r="G311" t="s">
        <v>1356</v>
      </c>
      <c r="H311" t="s">
        <v>17275</v>
      </c>
      <c r="I311" t="s">
        <v>2</v>
      </c>
      <c r="J311" t="s">
        <v>17140</v>
      </c>
      <c r="K311" t="s">
        <v>831</v>
      </c>
      <c r="L311" t="s">
        <v>2680</v>
      </c>
      <c r="M311" t="s">
        <v>4</v>
      </c>
      <c r="N311" t="s">
        <v>5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13</v>
      </c>
      <c r="V311" s="2">
        <v>22</v>
      </c>
      <c r="W311" s="2">
        <v>35</v>
      </c>
      <c r="X311" s="2">
        <v>12</v>
      </c>
      <c r="Y311" s="2">
        <v>36</v>
      </c>
      <c r="Z311" s="2">
        <v>48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25</v>
      </c>
      <c r="AH311" s="2">
        <v>58</v>
      </c>
      <c r="AI311" s="2">
        <v>83</v>
      </c>
      <c r="AJ311" s="2">
        <v>9</v>
      </c>
      <c r="AK311" s="2">
        <v>25</v>
      </c>
      <c r="AL311" s="2">
        <v>34</v>
      </c>
      <c r="AM311" s="2">
        <v>0</v>
      </c>
      <c r="AN311" s="2">
        <v>0</v>
      </c>
      <c r="AO311" s="2">
        <v>0</v>
      </c>
      <c r="AP311" s="2">
        <v>8</v>
      </c>
      <c r="AQ311" s="2">
        <v>7</v>
      </c>
      <c r="AR311" s="2">
        <v>15</v>
      </c>
    </row>
    <row r="312" spans="1:44" x14ac:dyDescent="0.25">
      <c r="A312" t="s">
        <v>476</v>
      </c>
      <c r="B312" t="s">
        <v>476</v>
      </c>
      <c r="C312" t="s">
        <v>16482</v>
      </c>
      <c r="D312" t="s">
        <v>697</v>
      </c>
      <c r="E312" t="s">
        <v>580</v>
      </c>
      <c r="F312" t="s">
        <v>697</v>
      </c>
      <c r="G312" t="s">
        <v>1356</v>
      </c>
      <c r="H312" t="s">
        <v>17275</v>
      </c>
      <c r="I312" t="s">
        <v>2</v>
      </c>
      <c r="J312" t="s">
        <v>17140</v>
      </c>
      <c r="K312" t="s">
        <v>831</v>
      </c>
      <c r="L312" t="s">
        <v>834</v>
      </c>
      <c r="M312" t="s">
        <v>4</v>
      </c>
      <c r="N312" t="s">
        <v>5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29</v>
      </c>
      <c r="V312" s="2">
        <v>25</v>
      </c>
      <c r="W312" s="2">
        <v>54</v>
      </c>
      <c r="X312" s="2">
        <v>32</v>
      </c>
      <c r="Y312" s="2">
        <v>20</v>
      </c>
      <c r="Z312" s="2">
        <v>52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61</v>
      </c>
      <c r="AH312" s="2">
        <v>45</v>
      </c>
      <c r="AI312" s="2">
        <v>106</v>
      </c>
      <c r="AJ312" s="2">
        <v>23</v>
      </c>
      <c r="AK312" s="2">
        <v>19</v>
      </c>
      <c r="AL312" s="2">
        <v>42</v>
      </c>
      <c r="AM312" s="2">
        <v>0</v>
      </c>
      <c r="AN312" s="2">
        <v>0</v>
      </c>
      <c r="AO312" s="2">
        <v>0</v>
      </c>
      <c r="AP312" s="2">
        <v>9</v>
      </c>
      <c r="AQ312" s="2">
        <v>10</v>
      </c>
      <c r="AR312" s="2">
        <v>19</v>
      </c>
    </row>
    <row r="313" spans="1:44" x14ac:dyDescent="0.25">
      <c r="A313" t="s">
        <v>476</v>
      </c>
      <c r="B313" t="s">
        <v>476</v>
      </c>
      <c r="C313" t="s">
        <v>16482</v>
      </c>
      <c r="D313" t="s">
        <v>697</v>
      </c>
      <c r="E313" t="s">
        <v>580</v>
      </c>
      <c r="F313" t="s">
        <v>697</v>
      </c>
      <c r="G313" t="s">
        <v>1356</v>
      </c>
      <c r="H313" t="s">
        <v>17275</v>
      </c>
      <c r="I313" t="s">
        <v>2</v>
      </c>
      <c r="J313" t="s">
        <v>17140</v>
      </c>
      <c r="K313" t="s">
        <v>831</v>
      </c>
      <c r="L313" t="s">
        <v>756</v>
      </c>
      <c r="M313" t="s">
        <v>4</v>
      </c>
      <c r="N313" t="s">
        <v>5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68</v>
      </c>
      <c r="V313" s="2">
        <v>49</v>
      </c>
      <c r="W313" s="2">
        <v>117</v>
      </c>
      <c r="X313" s="2">
        <v>39</v>
      </c>
      <c r="Y313" s="2">
        <v>44</v>
      </c>
      <c r="Z313" s="2">
        <v>83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107</v>
      </c>
      <c r="AH313" s="2">
        <v>93</v>
      </c>
      <c r="AI313" s="2">
        <v>200</v>
      </c>
      <c r="AJ313" s="2">
        <v>23</v>
      </c>
      <c r="AK313" s="2">
        <v>27</v>
      </c>
      <c r="AL313" s="2">
        <v>50</v>
      </c>
      <c r="AM313" s="2">
        <v>0</v>
      </c>
      <c r="AN313" s="2">
        <v>0</v>
      </c>
      <c r="AO313" s="2">
        <v>0</v>
      </c>
      <c r="AP313" s="2">
        <v>9</v>
      </c>
      <c r="AQ313" s="2">
        <v>1</v>
      </c>
      <c r="AR313" s="2">
        <v>10</v>
      </c>
    </row>
    <row r="314" spans="1:44" x14ac:dyDescent="0.25">
      <c r="A314" t="s">
        <v>476</v>
      </c>
      <c r="B314" t="s">
        <v>476</v>
      </c>
      <c r="C314" t="s">
        <v>16482</v>
      </c>
      <c r="D314" t="s">
        <v>697</v>
      </c>
      <c r="E314" t="s">
        <v>580</v>
      </c>
      <c r="F314" t="s">
        <v>697</v>
      </c>
      <c r="G314" t="s">
        <v>1356</v>
      </c>
      <c r="H314" t="s">
        <v>17275</v>
      </c>
      <c r="I314" t="s">
        <v>2</v>
      </c>
      <c r="J314" t="s">
        <v>17140</v>
      </c>
      <c r="K314" t="s">
        <v>831</v>
      </c>
      <c r="L314" t="s">
        <v>756</v>
      </c>
      <c r="M314" t="s">
        <v>9</v>
      </c>
      <c r="N314" t="s">
        <v>60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1</v>
      </c>
      <c r="Y314" s="2">
        <v>6</v>
      </c>
      <c r="Z314" s="2">
        <v>7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1</v>
      </c>
      <c r="AH314" s="2">
        <v>6</v>
      </c>
      <c r="AI314" s="2">
        <v>7</v>
      </c>
      <c r="AJ314" s="2">
        <v>6</v>
      </c>
      <c r="AK314" s="2">
        <v>21</v>
      </c>
      <c r="AL314" s="2">
        <v>27</v>
      </c>
      <c r="AM314" s="2">
        <v>0</v>
      </c>
      <c r="AN314" s="2">
        <v>0</v>
      </c>
      <c r="AO314" s="2">
        <v>0</v>
      </c>
      <c r="AP314" s="2">
        <v>1</v>
      </c>
      <c r="AQ314" s="2">
        <v>2</v>
      </c>
      <c r="AR314" s="2">
        <v>3</v>
      </c>
    </row>
    <row r="315" spans="1:44" x14ac:dyDescent="0.25">
      <c r="A315" t="s">
        <v>476</v>
      </c>
      <c r="B315" t="s">
        <v>476</v>
      </c>
      <c r="C315" t="s">
        <v>16482</v>
      </c>
      <c r="D315" t="s">
        <v>697</v>
      </c>
      <c r="E315" t="s">
        <v>580</v>
      </c>
      <c r="F315" t="s">
        <v>697</v>
      </c>
      <c r="G315" t="s">
        <v>1356</v>
      </c>
      <c r="H315" t="s">
        <v>17275</v>
      </c>
      <c r="I315" t="s">
        <v>2</v>
      </c>
      <c r="J315" t="s">
        <v>17140</v>
      </c>
      <c r="K315" t="s">
        <v>831</v>
      </c>
      <c r="L315" t="s">
        <v>755</v>
      </c>
      <c r="M315" t="s">
        <v>9</v>
      </c>
      <c r="N315" t="s">
        <v>60</v>
      </c>
      <c r="O315" s="2">
        <v>26</v>
      </c>
      <c r="P315" s="2">
        <v>39</v>
      </c>
      <c r="Q315" s="2">
        <v>65</v>
      </c>
      <c r="R315" s="2">
        <v>26</v>
      </c>
      <c r="S315" s="2">
        <v>39</v>
      </c>
      <c r="T315" s="2">
        <v>65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26</v>
      </c>
      <c r="AH315" s="2">
        <v>39</v>
      </c>
      <c r="AI315" s="2">
        <v>65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1</v>
      </c>
      <c r="AQ315" s="2">
        <v>2</v>
      </c>
      <c r="AR315" s="2">
        <v>3</v>
      </c>
    </row>
    <row r="316" spans="1:44" x14ac:dyDescent="0.25">
      <c r="A316" t="s">
        <v>473</v>
      </c>
      <c r="B316" t="s">
        <v>1176</v>
      </c>
      <c r="C316" t="s">
        <v>16483</v>
      </c>
      <c r="D316" t="s">
        <v>684</v>
      </c>
      <c r="E316" t="s">
        <v>548</v>
      </c>
      <c r="F316" t="s">
        <v>684</v>
      </c>
      <c r="G316" t="s">
        <v>1356</v>
      </c>
      <c r="H316" t="s">
        <v>17275</v>
      </c>
      <c r="I316" t="s">
        <v>2</v>
      </c>
      <c r="J316" t="s">
        <v>17140</v>
      </c>
      <c r="K316" t="s">
        <v>831</v>
      </c>
      <c r="L316" t="s">
        <v>755</v>
      </c>
      <c r="M316" t="s">
        <v>4</v>
      </c>
      <c r="N316" t="s">
        <v>5</v>
      </c>
      <c r="O316" s="2">
        <v>145</v>
      </c>
      <c r="P316" s="2">
        <v>127</v>
      </c>
      <c r="Q316" s="2">
        <v>272</v>
      </c>
      <c r="R316" s="2">
        <v>159</v>
      </c>
      <c r="S316" s="2">
        <v>131</v>
      </c>
      <c r="T316" s="2">
        <v>290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159</v>
      </c>
      <c r="AH316" s="2">
        <v>131</v>
      </c>
      <c r="AI316" s="2">
        <v>290</v>
      </c>
      <c r="AJ316" s="2">
        <v>0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v>5</v>
      </c>
      <c r="AQ316" s="2">
        <v>7</v>
      </c>
      <c r="AR316" s="2">
        <v>12</v>
      </c>
    </row>
    <row r="317" spans="1:44" x14ac:dyDescent="0.25">
      <c r="A317" t="s">
        <v>473</v>
      </c>
      <c r="B317" t="s">
        <v>1176</v>
      </c>
      <c r="C317" t="s">
        <v>16483</v>
      </c>
      <c r="D317" t="s">
        <v>684</v>
      </c>
      <c r="E317" t="s">
        <v>548</v>
      </c>
      <c r="F317" t="s">
        <v>684</v>
      </c>
      <c r="G317" t="s">
        <v>1356</v>
      </c>
      <c r="H317" t="s">
        <v>17275</v>
      </c>
      <c r="I317" t="s">
        <v>2</v>
      </c>
      <c r="J317" t="s">
        <v>17140</v>
      </c>
      <c r="K317" t="s">
        <v>831</v>
      </c>
      <c r="L317" t="s">
        <v>768</v>
      </c>
      <c r="M317" t="s">
        <v>4</v>
      </c>
      <c r="N317" t="s">
        <v>5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13</v>
      </c>
      <c r="V317" s="2">
        <v>13</v>
      </c>
      <c r="W317" s="2">
        <v>26</v>
      </c>
      <c r="X317" s="2">
        <v>11</v>
      </c>
      <c r="Y317" s="2">
        <v>9</v>
      </c>
      <c r="Z317" s="2">
        <v>20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24</v>
      </c>
      <c r="AH317" s="2">
        <v>22</v>
      </c>
      <c r="AI317" s="2">
        <v>46</v>
      </c>
      <c r="AJ317" s="2">
        <v>16</v>
      </c>
      <c r="AK317" s="2">
        <v>19</v>
      </c>
      <c r="AL317" s="2">
        <v>35</v>
      </c>
      <c r="AM317" s="2">
        <v>0</v>
      </c>
      <c r="AN317" s="2">
        <v>0</v>
      </c>
      <c r="AO317" s="2">
        <v>0</v>
      </c>
      <c r="AP317" s="2">
        <v>6</v>
      </c>
      <c r="AQ317" s="2">
        <v>3</v>
      </c>
      <c r="AR317" s="2">
        <v>9</v>
      </c>
    </row>
    <row r="318" spans="1:44" x14ac:dyDescent="0.25">
      <c r="A318" t="s">
        <v>473</v>
      </c>
      <c r="B318" t="s">
        <v>1176</v>
      </c>
      <c r="C318" t="s">
        <v>16483</v>
      </c>
      <c r="D318" t="s">
        <v>684</v>
      </c>
      <c r="E318" t="s">
        <v>548</v>
      </c>
      <c r="F318" t="s">
        <v>684</v>
      </c>
      <c r="G318" t="s">
        <v>1356</v>
      </c>
      <c r="H318" t="s">
        <v>17275</v>
      </c>
      <c r="I318" t="s">
        <v>2</v>
      </c>
      <c r="J318" t="s">
        <v>17140</v>
      </c>
      <c r="K318" t="s">
        <v>831</v>
      </c>
      <c r="L318" t="s">
        <v>756</v>
      </c>
      <c r="M318" t="s">
        <v>4</v>
      </c>
      <c r="N318" t="s">
        <v>5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46</v>
      </c>
      <c r="V318" s="2">
        <v>63</v>
      </c>
      <c r="W318" s="2">
        <v>109</v>
      </c>
      <c r="X318" s="2">
        <v>54</v>
      </c>
      <c r="Y318" s="2">
        <v>54</v>
      </c>
      <c r="Z318" s="2">
        <v>108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100</v>
      </c>
      <c r="AH318" s="2">
        <v>117</v>
      </c>
      <c r="AI318" s="2">
        <v>217</v>
      </c>
      <c r="AJ318" s="2">
        <v>27</v>
      </c>
      <c r="AK318" s="2">
        <v>42</v>
      </c>
      <c r="AL318" s="2">
        <v>69</v>
      </c>
      <c r="AM318" s="2">
        <v>0</v>
      </c>
      <c r="AN318" s="2">
        <v>3</v>
      </c>
      <c r="AO318" s="2">
        <v>3</v>
      </c>
      <c r="AP318" s="2">
        <v>12</v>
      </c>
      <c r="AQ318" s="2">
        <v>4</v>
      </c>
      <c r="AR318" s="2">
        <v>16</v>
      </c>
    </row>
    <row r="319" spans="1:44" x14ac:dyDescent="0.25">
      <c r="A319" t="s">
        <v>473</v>
      </c>
      <c r="B319" t="s">
        <v>1176</v>
      </c>
      <c r="C319" t="s">
        <v>16483</v>
      </c>
      <c r="D319" t="s">
        <v>684</v>
      </c>
      <c r="E319" t="s">
        <v>548</v>
      </c>
      <c r="F319" t="s">
        <v>684</v>
      </c>
      <c r="G319" t="s">
        <v>1356</v>
      </c>
      <c r="H319" t="s">
        <v>17275</v>
      </c>
      <c r="I319" t="s">
        <v>2</v>
      </c>
      <c r="J319" t="s">
        <v>17140</v>
      </c>
      <c r="K319" t="s">
        <v>831</v>
      </c>
      <c r="L319" t="s">
        <v>17220</v>
      </c>
      <c r="M319" t="s">
        <v>4</v>
      </c>
      <c r="N319" t="s">
        <v>5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9</v>
      </c>
      <c r="V319" s="2">
        <v>13</v>
      </c>
      <c r="W319" s="2">
        <v>22</v>
      </c>
      <c r="X319" s="2">
        <v>11</v>
      </c>
      <c r="Y319" s="2">
        <v>10</v>
      </c>
      <c r="Z319" s="2">
        <v>21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20</v>
      </c>
      <c r="AH319" s="2">
        <v>23</v>
      </c>
      <c r="AI319" s="2">
        <v>43</v>
      </c>
      <c r="AJ319" s="2">
        <v>12</v>
      </c>
      <c r="AK319" s="2">
        <v>13</v>
      </c>
      <c r="AL319" s="2">
        <v>25</v>
      </c>
      <c r="AM319" s="2">
        <v>0</v>
      </c>
      <c r="AN319" s="2">
        <v>0</v>
      </c>
      <c r="AO319" s="2">
        <v>0</v>
      </c>
      <c r="AP319" s="2">
        <v>9</v>
      </c>
      <c r="AQ319" s="2">
        <v>3</v>
      </c>
      <c r="AR319" s="2">
        <v>12</v>
      </c>
    </row>
    <row r="320" spans="1:44" x14ac:dyDescent="0.25">
      <c r="A320" t="s">
        <v>489</v>
      </c>
      <c r="B320" t="s">
        <v>489</v>
      </c>
      <c r="C320" t="s">
        <v>16484</v>
      </c>
      <c r="D320" t="s">
        <v>716</v>
      </c>
      <c r="E320" t="s">
        <v>636</v>
      </c>
      <c r="F320" t="s">
        <v>716</v>
      </c>
      <c r="G320" t="s">
        <v>1356</v>
      </c>
      <c r="H320" t="s">
        <v>17275</v>
      </c>
      <c r="I320" t="s">
        <v>2</v>
      </c>
      <c r="J320" t="s">
        <v>17140</v>
      </c>
      <c r="K320" t="s">
        <v>831</v>
      </c>
      <c r="L320" t="s">
        <v>755</v>
      </c>
      <c r="M320" t="s">
        <v>4</v>
      </c>
      <c r="N320" t="s">
        <v>5</v>
      </c>
      <c r="O320" s="2">
        <v>83</v>
      </c>
      <c r="P320" s="2">
        <v>77</v>
      </c>
      <c r="Q320" s="2">
        <v>160</v>
      </c>
      <c r="R320" s="2">
        <v>85</v>
      </c>
      <c r="S320" s="2">
        <v>79</v>
      </c>
      <c r="T320" s="2">
        <v>164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85</v>
      </c>
      <c r="AH320" s="2">
        <v>79</v>
      </c>
      <c r="AI320" s="2">
        <v>164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v>1</v>
      </c>
      <c r="AQ320" s="2">
        <v>4</v>
      </c>
      <c r="AR320" s="2">
        <v>5</v>
      </c>
    </row>
    <row r="321" spans="1:44" x14ac:dyDescent="0.25">
      <c r="A321" t="s">
        <v>489</v>
      </c>
      <c r="B321" t="s">
        <v>489</v>
      </c>
      <c r="C321" t="s">
        <v>16484</v>
      </c>
      <c r="D321" t="s">
        <v>716</v>
      </c>
      <c r="E321" t="s">
        <v>636</v>
      </c>
      <c r="F321" t="s">
        <v>716</v>
      </c>
      <c r="G321" t="s">
        <v>1356</v>
      </c>
      <c r="H321" t="s">
        <v>17275</v>
      </c>
      <c r="I321" t="s">
        <v>2</v>
      </c>
      <c r="J321" t="s">
        <v>17140</v>
      </c>
      <c r="K321" t="s">
        <v>831</v>
      </c>
      <c r="L321" t="s">
        <v>834</v>
      </c>
      <c r="M321" t="s">
        <v>4</v>
      </c>
      <c r="N321" t="s">
        <v>5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25</v>
      </c>
      <c r="V321" s="2">
        <v>30</v>
      </c>
      <c r="W321" s="2">
        <v>55</v>
      </c>
      <c r="X321" s="2">
        <v>20</v>
      </c>
      <c r="Y321" s="2">
        <v>28</v>
      </c>
      <c r="Z321" s="2">
        <v>48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45</v>
      </c>
      <c r="AH321" s="2">
        <v>58</v>
      </c>
      <c r="AI321" s="2">
        <v>103</v>
      </c>
      <c r="AJ321" s="2">
        <v>19</v>
      </c>
      <c r="AK321" s="2">
        <v>36</v>
      </c>
      <c r="AL321" s="2">
        <v>55</v>
      </c>
      <c r="AM321" s="2">
        <v>0</v>
      </c>
      <c r="AN321" s="2">
        <v>0</v>
      </c>
      <c r="AO321" s="2">
        <v>0</v>
      </c>
      <c r="AP321" s="2">
        <v>2</v>
      </c>
      <c r="AQ321" s="2">
        <v>4</v>
      </c>
      <c r="AR321" s="2">
        <v>6</v>
      </c>
    </row>
    <row r="322" spans="1:44" x14ac:dyDescent="0.25">
      <c r="A322" t="s">
        <v>489</v>
      </c>
      <c r="B322" t="s">
        <v>489</v>
      </c>
      <c r="C322" t="s">
        <v>16484</v>
      </c>
      <c r="D322" t="s">
        <v>716</v>
      </c>
      <c r="E322" t="s">
        <v>636</v>
      </c>
      <c r="F322" t="s">
        <v>716</v>
      </c>
      <c r="G322" t="s">
        <v>1356</v>
      </c>
      <c r="H322" t="s">
        <v>17275</v>
      </c>
      <c r="I322" t="s">
        <v>2</v>
      </c>
      <c r="J322" t="s">
        <v>17140</v>
      </c>
      <c r="K322" t="s">
        <v>831</v>
      </c>
      <c r="L322" t="s">
        <v>756</v>
      </c>
      <c r="M322" t="s">
        <v>4</v>
      </c>
      <c r="N322" t="s">
        <v>5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43</v>
      </c>
      <c r="V322" s="2">
        <v>43</v>
      </c>
      <c r="W322" s="2">
        <v>86</v>
      </c>
      <c r="X322" s="2">
        <v>32</v>
      </c>
      <c r="Y322" s="2">
        <v>31</v>
      </c>
      <c r="Z322" s="2">
        <v>63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75</v>
      </c>
      <c r="AH322" s="2">
        <v>74</v>
      </c>
      <c r="AI322" s="2">
        <v>149</v>
      </c>
      <c r="AJ322" s="2">
        <v>18</v>
      </c>
      <c r="AK322" s="2">
        <v>32</v>
      </c>
      <c r="AL322" s="2">
        <v>50</v>
      </c>
      <c r="AM322" s="2">
        <v>0</v>
      </c>
      <c r="AN322" s="2">
        <v>0</v>
      </c>
      <c r="AO322" s="2">
        <v>0</v>
      </c>
      <c r="AP322" s="2">
        <v>5</v>
      </c>
      <c r="AQ322" s="2">
        <v>3</v>
      </c>
      <c r="AR322" s="2">
        <v>8</v>
      </c>
    </row>
    <row r="323" spans="1:44" x14ac:dyDescent="0.25">
      <c r="A323" t="s">
        <v>480</v>
      </c>
      <c r="B323" t="s">
        <v>480</v>
      </c>
      <c r="C323" t="s">
        <v>16485</v>
      </c>
      <c r="D323" t="s">
        <v>699</v>
      </c>
      <c r="E323" t="s">
        <v>589</v>
      </c>
      <c r="F323" t="s">
        <v>699</v>
      </c>
      <c r="G323" t="s">
        <v>1356</v>
      </c>
      <c r="H323" t="s">
        <v>17275</v>
      </c>
      <c r="I323" t="s">
        <v>2</v>
      </c>
      <c r="J323" t="s">
        <v>17140</v>
      </c>
      <c r="K323" t="s">
        <v>831</v>
      </c>
      <c r="L323" t="s">
        <v>755</v>
      </c>
      <c r="M323" t="s">
        <v>4</v>
      </c>
      <c r="N323" t="s">
        <v>5</v>
      </c>
      <c r="O323" s="2">
        <v>102</v>
      </c>
      <c r="P323" s="2">
        <v>99</v>
      </c>
      <c r="Q323" s="2">
        <v>201</v>
      </c>
      <c r="R323" s="2">
        <v>106</v>
      </c>
      <c r="S323" s="2">
        <v>101</v>
      </c>
      <c r="T323" s="2">
        <v>207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106</v>
      </c>
      <c r="AH323" s="2">
        <v>101</v>
      </c>
      <c r="AI323" s="2">
        <v>207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8</v>
      </c>
      <c r="AQ323" s="2">
        <v>2</v>
      </c>
      <c r="AR323" s="2">
        <v>10</v>
      </c>
    </row>
    <row r="324" spans="1:44" x14ac:dyDescent="0.25">
      <c r="A324" t="s">
        <v>480</v>
      </c>
      <c r="B324" t="s">
        <v>480</v>
      </c>
      <c r="C324" t="s">
        <v>16485</v>
      </c>
      <c r="D324" t="s">
        <v>699</v>
      </c>
      <c r="E324" t="s">
        <v>589</v>
      </c>
      <c r="F324" t="s">
        <v>699</v>
      </c>
      <c r="G324" t="s">
        <v>1356</v>
      </c>
      <c r="H324" t="s">
        <v>17275</v>
      </c>
      <c r="I324" t="s">
        <v>2</v>
      </c>
      <c r="J324" t="s">
        <v>17140</v>
      </c>
      <c r="K324" t="s">
        <v>831</v>
      </c>
      <c r="L324" t="s">
        <v>834</v>
      </c>
      <c r="M324" t="s">
        <v>4</v>
      </c>
      <c r="N324" t="s">
        <v>5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20</v>
      </c>
      <c r="V324" s="2">
        <v>21</v>
      </c>
      <c r="W324" s="2">
        <v>41</v>
      </c>
      <c r="X324" s="2">
        <v>17</v>
      </c>
      <c r="Y324" s="2">
        <v>18</v>
      </c>
      <c r="Z324" s="2">
        <v>35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37</v>
      </c>
      <c r="AH324" s="2">
        <v>39</v>
      </c>
      <c r="AI324" s="2">
        <v>76</v>
      </c>
      <c r="AJ324" s="2">
        <v>15</v>
      </c>
      <c r="AK324" s="2">
        <v>13</v>
      </c>
      <c r="AL324" s="2">
        <v>28</v>
      </c>
      <c r="AM324" s="2">
        <v>0</v>
      </c>
      <c r="AN324" s="2">
        <v>0</v>
      </c>
      <c r="AO324" s="2">
        <v>0</v>
      </c>
      <c r="AP324" s="2">
        <v>7</v>
      </c>
      <c r="AQ324" s="2">
        <v>2</v>
      </c>
      <c r="AR324" s="2">
        <v>9</v>
      </c>
    </row>
    <row r="325" spans="1:44" x14ac:dyDescent="0.25">
      <c r="A325" t="s">
        <v>480</v>
      </c>
      <c r="B325" t="s">
        <v>480</v>
      </c>
      <c r="C325" t="s">
        <v>16485</v>
      </c>
      <c r="D325" t="s">
        <v>699</v>
      </c>
      <c r="E325" t="s">
        <v>589</v>
      </c>
      <c r="F325" t="s">
        <v>699</v>
      </c>
      <c r="G325" t="s">
        <v>1356</v>
      </c>
      <c r="H325" t="s">
        <v>17275</v>
      </c>
      <c r="I325" t="s">
        <v>2</v>
      </c>
      <c r="J325" t="s">
        <v>17140</v>
      </c>
      <c r="K325" t="s">
        <v>831</v>
      </c>
      <c r="L325" t="s">
        <v>756</v>
      </c>
      <c r="M325" t="s">
        <v>4</v>
      </c>
      <c r="N325" t="s">
        <v>5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28</v>
      </c>
      <c r="V325" s="2">
        <v>46</v>
      </c>
      <c r="W325" s="2">
        <v>74</v>
      </c>
      <c r="X325" s="2">
        <v>20</v>
      </c>
      <c r="Y325" s="2">
        <v>28</v>
      </c>
      <c r="Z325" s="2">
        <v>48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48</v>
      </c>
      <c r="AH325" s="2">
        <v>74</v>
      </c>
      <c r="AI325" s="2">
        <v>122</v>
      </c>
      <c r="AJ325" s="2">
        <v>14</v>
      </c>
      <c r="AK325" s="2">
        <v>26</v>
      </c>
      <c r="AL325" s="2">
        <v>40</v>
      </c>
      <c r="AM325" s="2">
        <v>0</v>
      </c>
      <c r="AN325" s="2">
        <v>0</v>
      </c>
      <c r="AO325" s="2">
        <v>0</v>
      </c>
      <c r="AP325" s="2">
        <v>8</v>
      </c>
      <c r="AQ325" s="2">
        <v>4</v>
      </c>
      <c r="AR325" s="2">
        <v>12</v>
      </c>
    </row>
    <row r="326" spans="1:44" x14ac:dyDescent="0.25">
      <c r="A326" t="s">
        <v>480</v>
      </c>
      <c r="B326" t="s">
        <v>480</v>
      </c>
      <c r="C326" t="s">
        <v>16485</v>
      </c>
      <c r="D326" t="s">
        <v>699</v>
      </c>
      <c r="E326" t="s">
        <v>589</v>
      </c>
      <c r="F326" t="s">
        <v>699</v>
      </c>
      <c r="G326" t="s">
        <v>1356</v>
      </c>
      <c r="H326" t="s">
        <v>17275</v>
      </c>
      <c r="I326" t="s">
        <v>2</v>
      </c>
      <c r="J326" t="s">
        <v>17140</v>
      </c>
      <c r="K326" t="s">
        <v>831</v>
      </c>
      <c r="L326" t="s">
        <v>802</v>
      </c>
      <c r="M326" t="s">
        <v>4</v>
      </c>
      <c r="N326" t="s">
        <v>5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25</v>
      </c>
      <c r="V326" s="2">
        <v>28</v>
      </c>
      <c r="W326" s="2">
        <v>53</v>
      </c>
      <c r="X326" s="2">
        <v>23</v>
      </c>
      <c r="Y326" s="2">
        <v>22</v>
      </c>
      <c r="Z326" s="2">
        <v>45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48</v>
      </c>
      <c r="AH326" s="2">
        <v>50</v>
      </c>
      <c r="AI326" s="2">
        <v>98</v>
      </c>
      <c r="AJ326" s="2">
        <v>27</v>
      </c>
      <c r="AK326" s="2">
        <v>28</v>
      </c>
      <c r="AL326" s="2">
        <v>55</v>
      </c>
      <c r="AM326" s="2">
        <v>0</v>
      </c>
      <c r="AN326" s="2">
        <v>0</v>
      </c>
      <c r="AO326" s="2">
        <v>0</v>
      </c>
      <c r="AP326" s="2">
        <v>8</v>
      </c>
      <c r="AQ326" s="2">
        <v>3</v>
      </c>
      <c r="AR326" s="2">
        <v>11</v>
      </c>
    </row>
    <row r="327" spans="1:44" x14ac:dyDescent="0.25">
      <c r="A327" t="s">
        <v>467</v>
      </c>
      <c r="B327" t="s">
        <v>1174</v>
      </c>
      <c r="C327" t="s">
        <v>16556</v>
      </c>
      <c r="D327" t="s">
        <v>17078</v>
      </c>
      <c r="E327" t="s">
        <v>16426</v>
      </c>
      <c r="F327" t="s">
        <v>17078</v>
      </c>
      <c r="G327" t="s">
        <v>1358</v>
      </c>
      <c r="H327" t="s">
        <v>17275</v>
      </c>
      <c r="I327" t="s">
        <v>2</v>
      </c>
      <c r="J327" t="s">
        <v>17140</v>
      </c>
      <c r="K327" t="s">
        <v>831</v>
      </c>
      <c r="L327" t="s">
        <v>755</v>
      </c>
      <c r="M327" t="s">
        <v>4</v>
      </c>
      <c r="N327" t="s">
        <v>5</v>
      </c>
      <c r="O327" s="2">
        <v>42</v>
      </c>
      <c r="P327" s="2">
        <v>26</v>
      </c>
      <c r="Q327" s="2">
        <v>68</v>
      </c>
      <c r="R327" s="2">
        <v>45</v>
      </c>
      <c r="S327" s="2">
        <v>29</v>
      </c>
      <c r="T327" s="2">
        <v>74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45</v>
      </c>
      <c r="AH327" s="2">
        <v>29</v>
      </c>
      <c r="AI327" s="2">
        <v>74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2</v>
      </c>
      <c r="AQ327" s="2">
        <v>4</v>
      </c>
      <c r="AR327" s="2">
        <v>6</v>
      </c>
    </row>
    <row r="328" spans="1:44" x14ac:dyDescent="0.25">
      <c r="A328" t="s">
        <v>467</v>
      </c>
      <c r="B328" t="s">
        <v>1174</v>
      </c>
      <c r="C328" t="s">
        <v>16556</v>
      </c>
      <c r="D328" t="s">
        <v>17078</v>
      </c>
      <c r="E328" t="s">
        <v>16426</v>
      </c>
      <c r="F328" t="s">
        <v>17078</v>
      </c>
      <c r="G328" t="s">
        <v>1358</v>
      </c>
      <c r="H328" t="s">
        <v>17275</v>
      </c>
      <c r="I328" t="s">
        <v>2</v>
      </c>
      <c r="J328" t="s">
        <v>17140</v>
      </c>
      <c r="K328" t="s">
        <v>831</v>
      </c>
      <c r="L328" t="s">
        <v>2680</v>
      </c>
      <c r="M328" t="s">
        <v>4</v>
      </c>
      <c r="N328" t="s">
        <v>5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9</v>
      </c>
      <c r="Z328" s="2">
        <v>9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9</v>
      </c>
      <c r="AI328" s="2">
        <v>9</v>
      </c>
      <c r="AJ328" s="2">
        <v>2</v>
      </c>
      <c r="AK328" s="2">
        <v>12</v>
      </c>
      <c r="AL328" s="2">
        <v>14</v>
      </c>
      <c r="AM328" s="2">
        <v>0</v>
      </c>
      <c r="AN328" s="2">
        <v>0</v>
      </c>
      <c r="AO328" s="2">
        <v>0</v>
      </c>
      <c r="AP328" s="2">
        <v>1</v>
      </c>
      <c r="AQ328" s="2">
        <v>5</v>
      </c>
      <c r="AR328" s="2">
        <v>6</v>
      </c>
    </row>
    <row r="329" spans="1:44" x14ac:dyDescent="0.25">
      <c r="A329" t="s">
        <v>467</v>
      </c>
      <c r="B329" t="s">
        <v>1174</v>
      </c>
      <c r="C329" t="s">
        <v>16556</v>
      </c>
      <c r="D329" t="s">
        <v>17078</v>
      </c>
      <c r="E329" t="s">
        <v>16426</v>
      </c>
      <c r="F329" t="s">
        <v>17078</v>
      </c>
      <c r="G329" t="s">
        <v>1358</v>
      </c>
      <c r="H329" t="s">
        <v>17275</v>
      </c>
      <c r="I329" t="s">
        <v>2</v>
      </c>
      <c r="J329" t="s">
        <v>17140</v>
      </c>
      <c r="K329" t="s">
        <v>831</v>
      </c>
      <c r="L329" t="s">
        <v>756</v>
      </c>
      <c r="M329" t="s">
        <v>4</v>
      </c>
      <c r="N329" t="s">
        <v>5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28</v>
      </c>
      <c r="V329" s="2">
        <v>34</v>
      </c>
      <c r="W329" s="2">
        <v>62</v>
      </c>
      <c r="X329" s="2">
        <v>13</v>
      </c>
      <c r="Y329" s="2">
        <v>16</v>
      </c>
      <c r="Z329" s="2">
        <v>29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41</v>
      </c>
      <c r="AH329" s="2">
        <v>50</v>
      </c>
      <c r="AI329" s="2">
        <v>91</v>
      </c>
      <c r="AJ329" s="2">
        <v>5</v>
      </c>
      <c r="AK329" s="2">
        <v>24</v>
      </c>
      <c r="AL329" s="2">
        <v>29</v>
      </c>
      <c r="AM329" s="2">
        <v>0</v>
      </c>
      <c r="AN329" s="2">
        <v>0</v>
      </c>
      <c r="AO329" s="2">
        <v>0</v>
      </c>
      <c r="AP329" s="2">
        <v>5</v>
      </c>
      <c r="AQ329" s="2">
        <v>5</v>
      </c>
      <c r="AR329" s="2">
        <v>10</v>
      </c>
    </row>
    <row r="330" spans="1:44" x14ac:dyDescent="0.25">
      <c r="A330" t="s">
        <v>16467</v>
      </c>
      <c r="B330" t="s">
        <v>16467</v>
      </c>
      <c r="C330" t="s">
        <v>16486</v>
      </c>
      <c r="D330" t="s">
        <v>688</v>
      </c>
      <c r="E330" t="s">
        <v>553</v>
      </c>
      <c r="F330" t="s">
        <v>688</v>
      </c>
      <c r="G330" t="s">
        <v>1356</v>
      </c>
      <c r="H330" t="s">
        <v>17275</v>
      </c>
      <c r="I330" t="s">
        <v>2</v>
      </c>
      <c r="J330" t="s">
        <v>17140</v>
      </c>
      <c r="K330" t="s">
        <v>831</v>
      </c>
      <c r="L330" t="s">
        <v>755</v>
      </c>
      <c r="M330" t="s">
        <v>4</v>
      </c>
      <c r="N330" t="s">
        <v>5</v>
      </c>
      <c r="O330" s="2">
        <v>228</v>
      </c>
      <c r="P330" s="2">
        <v>291</v>
      </c>
      <c r="Q330" s="2">
        <v>519</v>
      </c>
      <c r="R330" s="2">
        <v>234</v>
      </c>
      <c r="S330" s="2">
        <v>293</v>
      </c>
      <c r="T330" s="2">
        <v>527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234</v>
      </c>
      <c r="AH330" s="2">
        <v>293</v>
      </c>
      <c r="AI330" s="2">
        <v>527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14</v>
      </c>
      <c r="AQ330" s="2">
        <v>17</v>
      </c>
      <c r="AR330" s="2">
        <v>31</v>
      </c>
    </row>
    <row r="331" spans="1:44" x14ac:dyDescent="0.25">
      <c r="A331" t="s">
        <v>16467</v>
      </c>
      <c r="B331" t="s">
        <v>16467</v>
      </c>
      <c r="C331" t="s">
        <v>16486</v>
      </c>
      <c r="D331" t="s">
        <v>688</v>
      </c>
      <c r="E331" t="s">
        <v>553</v>
      </c>
      <c r="F331" t="s">
        <v>688</v>
      </c>
      <c r="G331" t="s">
        <v>1356</v>
      </c>
      <c r="H331" t="s">
        <v>17275</v>
      </c>
      <c r="I331" t="s">
        <v>2</v>
      </c>
      <c r="J331" t="s">
        <v>17140</v>
      </c>
      <c r="K331" t="s">
        <v>831</v>
      </c>
      <c r="L331" t="s">
        <v>17221</v>
      </c>
      <c r="M331" t="s">
        <v>4</v>
      </c>
      <c r="N331" t="s">
        <v>5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14</v>
      </c>
      <c r="V331" s="2">
        <v>26</v>
      </c>
      <c r="W331" s="2">
        <v>40</v>
      </c>
      <c r="X331" s="2">
        <v>6</v>
      </c>
      <c r="Y331" s="2">
        <v>36</v>
      </c>
      <c r="Z331" s="2">
        <v>42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20</v>
      </c>
      <c r="AH331" s="2">
        <v>62</v>
      </c>
      <c r="AI331" s="2">
        <v>82</v>
      </c>
      <c r="AJ331" s="2">
        <v>16</v>
      </c>
      <c r="AK331" s="2">
        <v>28</v>
      </c>
      <c r="AL331" s="2">
        <v>44</v>
      </c>
      <c r="AM331" s="2">
        <v>0</v>
      </c>
      <c r="AN331" s="2">
        <v>0</v>
      </c>
      <c r="AO331" s="2">
        <v>0</v>
      </c>
      <c r="AP331" s="2">
        <v>3</v>
      </c>
      <c r="AQ331" s="2">
        <v>11</v>
      </c>
      <c r="AR331" s="2">
        <v>14</v>
      </c>
    </row>
    <row r="332" spans="1:44" x14ac:dyDescent="0.25">
      <c r="A332" t="s">
        <v>16467</v>
      </c>
      <c r="B332" t="s">
        <v>16467</v>
      </c>
      <c r="C332" t="s">
        <v>16486</v>
      </c>
      <c r="D332" t="s">
        <v>688</v>
      </c>
      <c r="E332" t="s">
        <v>553</v>
      </c>
      <c r="F332" t="s">
        <v>688</v>
      </c>
      <c r="G332" t="s">
        <v>1356</v>
      </c>
      <c r="H332" t="s">
        <v>17275</v>
      </c>
      <c r="I332" t="s">
        <v>2</v>
      </c>
      <c r="J332" t="s">
        <v>17140</v>
      </c>
      <c r="K332" t="s">
        <v>831</v>
      </c>
      <c r="L332" t="s">
        <v>768</v>
      </c>
      <c r="M332" t="s">
        <v>4</v>
      </c>
      <c r="N332" t="s">
        <v>5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27</v>
      </c>
      <c r="AK332" s="2">
        <v>11</v>
      </c>
      <c r="AL332" s="2">
        <v>38</v>
      </c>
      <c r="AM332" s="2">
        <v>0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</row>
    <row r="333" spans="1:44" x14ac:dyDescent="0.25">
      <c r="A333" t="s">
        <v>16467</v>
      </c>
      <c r="B333" t="s">
        <v>16467</v>
      </c>
      <c r="C333" t="s">
        <v>16486</v>
      </c>
      <c r="D333" t="s">
        <v>688</v>
      </c>
      <c r="E333" t="s">
        <v>553</v>
      </c>
      <c r="F333" t="s">
        <v>688</v>
      </c>
      <c r="G333" t="s">
        <v>1356</v>
      </c>
      <c r="H333" t="s">
        <v>17275</v>
      </c>
      <c r="I333" t="s">
        <v>2</v>
      </c>
      <c r="J333" t="s">
        <v>17140</v>
      </c>
      <c r="K333" t="s">
        <v>831</v>
      </c>
      <c r="L333" t="s">
        <v>834</v>
      </c>
      <c r="M333" t="s">
        <v>4</v>
      </c>
      <c r="N333" t="s">
        <v>5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32</v>
      </c>
      <c r="V333" s="2">
        <v>32</v>
      </c>
      <c r="W333" s="2">
        <v>64</v>
      </c>
      <c r="X333" s="2">
        <v>33</v>
      </c>
      <c r="Y333" s="2">
        <v>45</v>
      </c>
      <c r="Z333" s="2">
        <v>78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65</v>
      </c>
      <c r="AH333" s="2">
        <v>77</v>
      </c>
      <c r="AI333" s="2">
        <v>142</v>
      </c>
      <c r="AJ333" s="2">
        <v>36</v>
      </c>
      <c r="AK333" s="2">
        <v>43</v>
      </c>
      <c r="AL333" s="2">
        <v>79</v>
      </c>
      <c r="AM333" s="2">
        <v>0</v>
      </c>
      <c r="AN333" s="2">
        <v>0</v>
      </c>
      <c r="AO333" s="2">
        <v>0</v>
      </c>
      <c r="AP333" s="2">
        <v>12</v>
      </c>
      <c r="AQ333" s="2">
        <v>9</v>
      </c>
      <c r="AR333" s="2">
        <v>21</v>
      </c>
    </row>
    <row r="334" spans="1:44" x14ac:dyDescent="0.25">
      <c r="A334" t="s">
        <v>16467</v>
      </c>
      <c r="B334" t="s">
        <v>16467</v>
      </c>
      <c r="C334" t="s">
        <v>16486</v>
      </c>
      <c r="D334" t="s">
        <v>688</v>
      </c>
      <c r="E334" t="s">
        <v>553</v>
      </c>
      <c r="F334" t="s">
        <v>688</v>
      </c>
      <c r="G334" t="s">
        <v>1356</v>
      </c>
      <c r="H334" t="s">
        <v>17275</v>
      </c>
      <c r="I334" t="s">
        <v>2</v>
      </c>
      <c r="J334" t="s">
        <v>17140</v>
      </c>
      <c r="K334" t="s">
        <v>831</v>
      </c>
      <c r="L334" t="s">
        <v>803</v>
      </c>
      <c r="M334" t="s">
        <v>4</v>
      </c>
      <c r="N334" t="s">
        <v>5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9</v>
      </c>
      <c r="V334" s="2">
        <v>34</v>
      </c>
      <c r="W334" s="2">
        <v>43</v>
      </c>
      <c r="X334" s="2">
        <v>8</v>
      </c>
      <c r="Y334" s="2">
        <v>38</v>
      </c>
      <c r="Z334" s="2">
        <v>46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17</v>
      </c>
      <c r="AH334" s="2">
        <v>72</v>
      </c>
      <c r="AI334" s="2">
        <v>89</v>
      </c>
      <c r="AJ334" s="2">
        <v>8</v>
      </c>
      <c r="AK334" s="2">
        <v>37</v>
      </c>
      <c r="AL334" s="2">
        <v>45</v>
      </c>
      <c r="AM334" s="2">
        <v>0</v>
      </c>
      <c r="AN334" s="2">
        <v>0</v>
      </c>
      <c r="AO334" s="2">
        <v>0</v>
      </c>
      <c r="AP334" s="2">
        <v>7</v>
      </c>
      <c r="AQ334" s="2">
        <v>7</v>
      </c>
      <c r="AR334" s="2">
        <v>14</v>
      </c>
    </row>
    <row r="335" spans="1:44" x14ac:dyDescent="0.25">
      <c r="A335" t="s">
        <v>16467</v>
      </c>
      <c r="B335" t="s">
        <v>16467</v>
      </c>
      <c r="C335" t="s">
        <v>16486</v>
      </c>
      <c r="D335" t="s">
        <v>688</v>
      </c>
      <c r="E335" t="s">
        <v>553</v>
      </c>
      <c r="F335" t="s">
        <v>688</v>
      </c>
      <c r="G335" t="s">
        <v>1356</v>
      </c>
      <c r="H335" t="s">
        <v>17275</v>
      </c>
      <c r="I335" t="s">
        <v>2</v>
      </c>
      <c r="J335" t="s">
        <v>17140</v>
      </c>
      <c r="K335" t="s">
        <v>831</v>
      </c>
      <c r="L335" t="s">
        <v>17264</v>
      </c>
      <c r="M335" t="s">
        <v>4</v>
      </c>
      <c r="N335" t="s">
        <v>5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26</v>
      </c>
      <c r="V335" s="2">
        <v>9</v>
      </c>
      <c r="W335" s="2">
        <v>35</v>
      </c>
      <c r="X335" s="2">
        <v>29</v>
      </c>
      <c r="Y335" s="2">
        <v>12</v>
      </c>
      <c r="Z335" s="2">
        <v>41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55</v>
      </c>
      <c r="AH335" s="2">
        <v>21</v>
      </c>
      <c r="AI335" s="2">
        <v>76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8</v>
      </c>
      <c r="AQ335" s="2">
        <v>7</v>
      </c>
      <c r="AR335" s="2">
        <v>15</v>
      </c>
    </row>
    <row r="336" spans="1:44" x14ac:dyDescent="0.25">
      <c r="A336" t="s">
        <v>16467</v>
      </c>
      <c r="B336" t="s">
        <v>16467</v>
      </c>
      <c r="C336" t="s">
        <v>16486</v>
      </c>
      <c r="D336" t="s">
        <v>688</v>
      </c>
      <c r="E336" t="s">
        <v>553</v>
      </c>
      <c r="F336" t="s">
        <v>688</v>
      </c>
      <c r="G336" t="s">
        <v>1356</v>
      </c>
      <c r="H336" t="s">
        <v>17275</v>
      </c>
      <c r="I336" t="s">
        <v>2</v>
      </c>
      <c r="J336" t="s">
        <v>17140</v>
      </c>
      <c r="K336" t="s">
        <v>831</v>
      </c>
      <c r="L336" t="s">
        <v>756</v>
      </c>
      <c r="M336" t="s">
        <v>4</v>
      </c>
      <c r="N336" t="s">
        <v>5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35</v>
      </c>
      <c r="V336" s="2">
        <v>49</v>
      </c>
      <c r="W336" s="2">
        <v>84</v>
      </c>
      <c r="X336" s="2">
        <v>44</v>
      </c>
      <c r="Y336" s="2">
        <v>72</v>
      </c>
      <c r="Z336" s="2">
        <v>116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79</v>
      </c>
      <c r="AH336" s="2">
        <v>121</v>
      </c>
      <c r="AI336" s="2">
        <v>200</v>
      </c>
      <c r="AJ336" s="2">
        <v>50</v>
      </c>
      <c r="AK336" s="2">
        <v>82</v>
      </c>
      <c r="AL336" s="2">
        <v>132</v>
      </c>
      <c r="AM336" s="2">
        <v>0</v>
      </c>
      <c r="AN336" s="2">
        <v>0</v>
      </c>
      <c r="AO336" s="2">
        <v>0</v>
      </c>
      <c r="AP336" s="2">
        <v>13</v>
      </c>
      <c r="AQ336" s="2">
        <v>14</v>
      </c>
      <c r="AR336" s="2">
        <v>27</v>
      </c>
    </row>
    <row r="337" spans="1:44" x14ac:dyDescent="0.25">
      <c r="A337" t="s">
        <v>16467</v>
      </c>
      <c r="B337" t="s">
        <v>16467</v>
      </c>
      <c r="C337" t="s">
        <v>16486</v>
      </c>
      <c r="D337" t="s">
        <v>688</v>
      </c>
      <c r="E337" t="s">
        <v>553</v>
      </c>
      <c r="F337" t="s">
        <v>688</v>
      </c>
      <c r="G337" t="s">
        <v>1356</v>
      </c>
      <c r="H337" t="s">
        <v>17275</v>
      </c>
      <c r="I337" t="s">
        <v>2</v>
      </c>
      <c r="J337" t="s">
        <v>17140</v>
      </c>
      <c r="K337" t="s">
        <v>831</v>
      </c>
      <c r="L337" t="s">
        <v>779</v>
      </c>
      <c r="M337" t="s">
        <v>4</v>
      </c>
      <c r="N337" t="s">
        <v>5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34</v>
      </c>
      <c r="V337" s="2">
        <v>83</v>
      </c>
      <c r="W337" s="2">
        <v>117</v>
      </c>
      <c r="X337" s="2">
        <v>29</v>
      </c>
      <c r="Y337" s="2">
        <v>62</v>
      </c>
      <c r="Z337" s="2">
        <v>91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63</v>
      </c>
      <c r="AH337" s="2">
        <v>145</v>
      </c>
      <c r="AI337" s="2">
        <v>208</v>
      </c>
      <c r="AJ337" s="2">
        <v>24</v>
      </c>
      <c r="AK337" s="2">
        <v>64</v>
      </c>
      <c r="AL337" s="2">
        <v>88</v>
      </c>
      <c r="AM337" s="2">
        <v>0</v>
      </c>
      <c r="AN337" s="2">
        <v>0</v>
      </c>
      <c r="AO337" s="2">
        <v>0</v>
      </c>
      <c r="AP337" s="2">
        <v>12</v>
      </c>
      <c r="AQ337" s="2">
        <v>12</v>
      </c>
      <c r="AR337" s="2">
        <v>24</v>
      </c>
    </row>
    <row r="338" spans="1:44" x14ac:dyDescent="0.25">
      <c r="A338" t="s">
        <v>471</v>
      </c>
      <c r="B338" t="s">
        <v>16487</v>
      </c>
      <c r="C338" t="s">
        <v>16488</v>
      </c>
      <c r="D338" t="s">
        <v>682</v>
      </c>
      <c r="E338" t="s">
        <v>541</v>
      </c>
      <c r="F338" t="s">
        <v>682</v>
      </c>
      <c r="G338" t="s">
        <v>1356</v>
      </c>
      <c r="H338" t="s">
        <v>17275</v>
      </c>
      <c r="I338" t="s">
        <v>2</v>
      </c>
      <c r="J338" t="s">
        <v>17140</v>
      </c>
      <c r="K338" t="s">
        <v>831</v>
      </c>
      <c r="L338" t="s">
        <v>755</v>
      </c>
      <c r="M338" t="s">
        <v>4</v>
      </c>
      <c r="N338" t="s">
        <v>5</v>
      </c>
      <c r="O338" s="2">
        <v>35</v>
      </c>
      <c r="P338" s="2">
        <v>37</v>
      </c>
      <c r="Q338" s="2">
        <v>72</v>
      </c>
      <c r="R338" s="2">
        <v>38</v>
      </c>
      <c r="S338" s="2">
        <v>38</v>
      </c>
      <c r="T338" s="2">
        <v>76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38</v>
      </c>
      <c r="AH338" s="2">
        <v>38</v>
      </c>
      <c r="AI338" s="2">
        <v>76</v>
      </c>
      <c r="AJ338" s="2">
        <v>0</v>
      </c>
      <c r="AK338" s="2">
        <v>0</v>
      </c>
      <c r="AL338" s="2">
        <v>0</v>
      </c>
      <c r="AM338" s="2">
        <v>0</v>
      </c>
      <c r="AN338" s="2">
        <v>0</v>
      </c>
      <c r="AO338" s="2">
        <v>0</v>
      </c>
      <c r="AP338" s="2">
        <v>7</v>
      </c>
      <c r="AQ338" s="2">
        <v>7</v>
      </c>
      <c r="AR338" s="2">
        <v>14</v>
      </c>
    </row>
    <row r="339" spans="1:44" x14ac:dyDescent="0.25">
      <c r="A339" t="s">
        <v>471</v>
      </c>
      <c r="B339" t="s">
        <v>16487</v>
      </c>
      <c r="C339" t="s">
        <v>16488</v>
      </c>
      <c r="D339" t="s">
        <v>682</v>
      </c>
      <c r="E339" t="s">
        <v>541</v>
      </c>
      <c r="F339" t="s">
        <v>682</v>
      </c>
      <c r="G339" t="s">
        <v>1356</v>
      </c>
      <c r="H339" t="s">
        <v>17275</v>
      </c>
      <c r="I339" t="s">
        <v>2</v>
      </c>
      <c r="J339" t="s">
        <v>17140</v>
      </c>
      <c r="K339" t="s">
        <v>831</v>
      </c>
      <c r="L339" t="s">
        <v>17222</v>
      </c>
      <c r="M339" t="s">
        <v>4</v>
      </c>
      <c r="N339" t="s">
        <v>5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9</v>
      </c>
      <c r="V339" s="2">
        <v>13</v>
      </c>
      <c r="W339" s="2">
        <v>22</v>
      </c>
      <c r="X339" s="2">
        <v>5</v>
      </c>
      <c r="Y339" s="2">
        <v>12</v>
      </c>
      <c r="Z339" s="2">
        <v>17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14</v>
      </c>
      <c r="AH339" s="2">
        <v>25</v>
      </c>
      <c r="AI339" s="2">
        <v>39</v>
      </c>
      <c r="AJ339" s="2">
        <v>11</v>
      </c>
      <c r="AK339" s="2">
        <v>10</v>
      </c>
      <c r="AL339" s="2">
        <v>21</v>
      </c>
      <c r="AM339" s="2">
        <v>0</v>
      </c>
      <c r="AN339" s="2">
        <v>0</v>
      </c>
      <c r="AO339" s="2">
        <v>0</v>
      </c>
      <c r="AP339" s="2">
        <v>7</v>
      </c>
      <c r="AQ339" s="2">
        <v>7</v>
      </c>
      <c r="AR339" s="2">
        <v>14</v>
      </c>
    </row>
    <row r="340" spans="1:44" x14ac:dyDescent="0.25">
      <c r="A340" t="s">
        <v>471</v>
      </c>
      <c r="B340" t="s">
        <v>16487</v>
      </c>
      <c r="C340" t="s">
        <v>16488</v>
      </c>
      <c r="D340" t="s">
        <v>682</v>
      </c>
      <c r="E340" t="s">
        <v>541</v>
      </c>
      <c r="F340" t="s">
        <v>682</v>
      </c>
      <c r="G340" t="s">
        <v>1356</v>
      </c>
      <c r="H340" t="s">
        <v>17275</v>
      </c>
      <c r="I340" t="s">
        <v>2</v>
      </c>
      <c r="J340" t="s">
        <v>17140</v>
      </c>
      <c r="K340" t="s">
        <v>831</v>
      </c>
      <c r="L340" t="s">
        <v>756</v>
      </c>
      <c r="M340" t="s">
        <v>4</v>
      </c>
      <c r="N340" t="s">
        <v>5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24</v>
      </c>
      <c r="V340" s="2">
        <v>21</v>
      </c>
      <c r="W340" s="2">
        <v>45</v>
      </c>
      <c r="X340" s="2">
        <v>19</v>
      </c>
      <c r="Y340" s="2">
        <v>17</v>
      </c>
      <c r="Z340" s="2">
        <v>36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43</v>
      </c>
      <c r="AH340" s="2">
        <v>38</v>
      </c>
      <c r="AI340" s="2">
        <v>81</v>
      </c>
      <c r="AJ340" s="2">
        <v>14</v>
      </c>
      <c r="AK340" s="2">
        <v>17</v>
      </c>
      <c r="AL340" s="2">
        <v>31</v>
      </c>
      <c r="AM340" s="2">
        <v>0</v>
      </c>
      <c r="AN340" s="2">
        <v>0</v>
      </c>
      <c r="AO340" s="2">
        <v>0</v>
      </c>
      <c r="AP340" s="2">
        <v>7</v>
      </c>
      <c r="AQ340" s="2">
        <v>7</v>
      </c>
      <c r="AR340" s="2">
        <v>14</v>
      </c>
    </row>
    <row r="341" spans="1:44" x14ac:dyDescent="0.25">
      <c r="A341" t="s">
        <v>16489</v>
      </c>
      <c r="B341" t="s">
        <v>16490</v>
      </c>
      <c r="C341" t="s">
        <v>16491</v>
      </c>
      <c r="D341" t="s">
        <v>698</v>
      </c>
      <c r="E341" t="s">
        <v>586</v>
      </c>
      <c r="F341" t="s">
        <v>698</v>
      </c>
      <c r="G341" t="s">
        <v>1356</v>
      </c>
      <c r="H341" t="s">
        <v>17275</v>
      </c>
      <c r="I341" t="s">
        <v>2</v>
      </c>
      <c r="J341" t="s">
        <v>17140</v>
      </c>
      <c r="K341" t="s">
        <v>831</v>
      </c>
      <c r="L341" t="s">
        <v>755</v>
      </c>
      <c r="M341" t="s">
        <v>4</v>
      </c>
      <c r="N341" t="s">
        <v>5</v>
      </c>
      <c r="O341" s="2">
        <v>26</v>
      </c>
      <c r="P341" s="2">
        <v>42</v>
      </c>
      <c r="Q341" s="2">
        <v>68</v>
      </c>
      <c r="R341" s="2">
        <v>26</v>
      </c>
      <c r="S341" s="2">
        <v>42</v>
      </c>
      <c r="T341" s="2">
        <v>68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26</v>
      </c>
      <c r="AH341" s="2">
        <v>42</v>
      </c>
      <c r="AI341" s="2">
        <v>68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v>4</v>
      </c>
      <c r="AQ341" s="2">
        <v>2</v>
      </c>
      <c r="AR341" s="2">
        <v>6</v>
      </c>
    </row>
    <row r="342" spans="1:44" x14ac:dyDescent="0.25">
      <c r="A342" t="s">
        <v>16489</v>
      </c>
      <c r="B342" t="s">
        <v>16490</v>
      </c>
      <c r="C342" t="s">
        <v>16491</v>
      </c>
      <c r="D342" t="s">
        <v>698</v>
      </c>
      <c r="E342" t="s">
        <v>586</v>
      </c>
      <c r="F342" t="s">
        <v>698</v>
      </c>
      <c r="G342" t="s">
        <v>1356</v>
      </c>
      <c r="H342" t="s">
        <v>17275</v>
      </c>
      <c r="I342" t="s">
        <v>2</v>
      </c>
      <c r="J342" t="s">
        <v>17140</v>
      </c>
      <c r="K342" t="s">
        <v>831</v>
      </c>
      <c r="L342" t="s">
        <v>834</v>
      </c>
      <c r="M342" t="s">
        <v>4</v>
      </c>
      <c r="N342" t="s">
        <v>5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12</v>
      </c>
      <c r="V342" s="2">
        <v>19</v>
      </c>
      <c r="W342" s="2">
        <v>31</v>
      </c>
      <c r="X342" s="2">
        <v>6</v>
      </c>
      <c r="Y342" s="2">
        <v>8</v>
      </c>
      <c r="Z342" s="2">
        <v>14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18</v>
      </c>
      <c r="AH342" s="2">
        <v>27</v>
      </c>
      <c r="AI342" s="2">
        <v>45</v>
      </c>
      <c r="AJ342" s="2">
        <v>3</v>
      </c>
      <c r="AK342" s="2">
        <v>7</v>
      </c>
      <c r="AL342" s="2">
        <v>10</v>
      </c>
      <c r="AM342" s="2">
        <v>0</v>
      </c>
      <c r="AN342" s="2">
        <v>0</v>
      </c>
      <c r="AO342" s="2">
        <v>0</v>
      </c>
      <c r="AP342" s="2">
        <v>4</v>
      </c>
      <c r="AQ342" s="2">
        <v>3</v>
      </c>
      <c r="AR342" s="2">
        <v>7</v>
      </c>
    </row>
    <row r="343" spans="1:44" x14ac:dyDescent="0.25">
      <c r="A343" t="s">
        <v>16489</v>
      </c>
      <c r="B343" t="s">
        <v>16490</v>
      </c>
      <c r="C343" t="s">
        <v>16491</v>
      </c>
      <c r="D343" t="s">
        <v>698</v>
      </c>
      <c r="E343" t="s">
        <v>586</v>
      </c>
      <c r="F343" t="s">
        <v>698</v>
      </c>
      <c r="G343" t="s">
        <v>1356</v>
      </c>
      <c r="H343" t="s">
        <v>17275</v>
      </c>
      <c r="I343" t="s">
        <v>2</v>
      </c>
      <c r="J343" t="s">
        <v>17140</v>
      </c>
      <c r="K343" t="s">
        <v>831</v>
      </c>
      <c r="L343" t="s">
        <v>756</v>
      </c>
      <c r="M343" t="s">
        <v>4</v>
      </c>
      <c r="N343" t="s">
        <v>5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7</v>
      </c>
      <c r="V343" s="2">
        <v>3</v>
      </c>
      <c r="W343" s="2">
        <v>10</v>
      </c>
      <c r="X343" s="2">
        <v>8</v>
      </c>
      <c r="Y343" s="2">
        <v>13</v>
      </c>
      <c r="Z343" s="2">
        <v>21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15</v>
      </c>
      <c r="AH343" s="2">
        <v>16</v>
      </c>
      <c r="AI343" s="2">
        <v>31</v>
      </c>
      <c r="AJ343" s="2">
        <v>7</v>
      </c>
      <c r="AK343" s="2">
        <v>14</v>
      </c>
      <c r="AL343" s="2">
        <v>21</v>
      </c>
      <c r="AM343" s="2">
        <v>0</v>
      </c>
      <c r="AN343" s="2">
        <v>0</v>
      </c>
      <c r="AO343" s="2">
        <v>0</v>
      </c>
      <c r="AP343" s="2">
        <v>4</v>
      </c>
      <c r="AQ343" s="2">
        <v>3</v>
      </c>
      <c r="AR343" s="2">
        <v>7</v>
      </c>
    </row>
    <row r="344" spans="1:44" x14ac:dyDescent="0.25">
      <c r="A344" t="s">
        <v>483</v>
      </c>
      <c r="B344" t="s">
        <v>1304</v>
      </c>
      <c r="C344" t="s">
        <v>16494</v>
      </c>
      <c r="D344" t="s">
        <v>17079</v>
      </c>
      <c r="E344" t="s">
        <v>593</v>
      </c>
      <c r="F344" t="s">
        <v>17079</v>
      </c>
      <c r="G344" t="s">
        <v>1356</v>
      </c>
      <c r="H344" t="s">
        <v>517</v>
      </c>
      <c r="I344" t="s">
        <v>11</v>
      </c>
      <c r="J344" t="s">
        <v>17140</v>
      </c>
      <c r="K344" t="s">
        <v>831</v>
      </c>
      <c r="L344" t="s">
        <v>755</v>
      </c>
      <c r="M344" t="s">
        <v>4</v>
      </c>
      <c r="N344" t="s">
        <v>5</v>
      </c>
      <c r="O344" s="2">
        <v>100</v>
      </c>
      <c r="P344" s="2">
        <v>117</v>
      </c>
      <c r="Q344" s="2">
        <v>217</v>
      </c>
      <c r="R344" s="2">
        <v>100</v>
      </c>
      <c r="S344" s="2">
        <v>117</v>
      </c>
      <c r="T344" s="2">
        <v>217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100</v>
      </c>
      <c r="AH344" s="2">
        <v>117</v>
      </c>
      <c r="AI344" s="2">
        <v>217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2">
        <v>7</v>
      </c>
      <c r="AQ344" s="2">
        <v>7</v>
      </c>
      <c r="AR344" s="2">
        <v>14</v>
      </c>
    </row>
    <row r="345" spans="1:44" x14ac:dyDescent="0.25">
      <c r="A345" t="s">
        <v>483</v>
      </c>
      <c r="B345" t="s">
        <v>1304</v>
      </c>
      <c r="C345" t="s">
        <v>16494</v>
      </c>
      <c r="D345" t="s">
        <v>17079</v>
      </c>
      <c r="E345" t="s">
        <v>593</v>
      </c>
      <c r="F345" t="s">
        <v>17079</v>
      </c>
      <c r="G345" t="s">
        <v>1356</v>
      </c>
      <c r="H345" t="s">
        <v>517</v>
      </c>
      <c r="I345" t="s">
        <v>11</v>
      </c>
      <c r="J345" t="s">
        <v>17140</v>
      </c>
      <c r="K345" t="s">
        <v>831</v>
      </c>
      <c r="L345" t="s">
        <v>781</v>
      </c>
      <c r="M345" t="s">
        <v>4</v>
      </c>
      <c r="N345" t="s">
        <v>5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14</v>
      </c>
      <c r="V345" s="2">
        <v>46</v>
      </c>
      <c r="W345" s="2">
        <v>60</v>
      </c>
      <c r="X345" s="2">
        <v>18</v>
      </c>
      <c r="Y345" s="2">
        <v>36</v>
      </c>
      <c r="Z345" s="2">
        <v>54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32</v>
      </c>
      <c r="AH345" s="2">
        <v>82</v>
      </c>
      <c r="AI345" s="2">
        <v>114</v>
      </c>
      <c r="AJ345" s="2">
        <v>17</v>
      </c>
      <c r="AK345" s="2">
        <v>41</v>
      </c>
      <c r="AL345" s="2">
        <v>58</v>
      </c>
      <c r="AM345" s="2">
        <v>0</v>
      </c>
      <c r="AN345" s="2">
        <v>0</v>
      </c>
      <c r="AO345" s="2">
        <v>0</v>
      </c>
      <c r="AP345" s="2">
        <v>6</v>
      </c>
      <c r="AQ345" s="2">
        <v>3</v>
      </c>
      <c r="AR345" s="2">
        <v>9</v>
      </c>
    </row>
    <row r="346" spans="1:44" x14ac:dyDescent="0.25">
      <c r="A346" t="s">
        <v>483</v>
      </c>
      <c r="B346" t="s">
        <v>1304</v>
      </c>
      <c r="C346" t="s">
        <v>16494</v>
      </c>
      <c r="D346" t="s">
        <v>17079</v>
      </c>
      <c r="E346" t="s">
        <v>593</v>
      </c>
      <c r="F346" t="s">
        <v>17079</v>
      </c>
      <c r="G346" t="s">
        <v>1356</v>
      </c>
      <c r="H346" t="s">
        <v>517</v>
      </c>
      <c r="I346" t="s">
        <v>11</v>
      </c>
      <c r="J346" t="s">
        <v>17140</v>
      </c>
      <c r="K346" t="s">
        <v>831</v>
      </c>
      <c r="L346" t="s">
        <v>773</v>
      </c>
      <c r="M346" t="s">
        <v>4</v>
      </c>
      <c r="N346" t="s">
        <v>5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52</v>
      </c>
      <c r="V346" s="2">
        <v>7</v>
      </c>
      <c r="W346" s="2">
        <v>59</v>
      </c>
      <c r="X346" s="2">
        <v>32</v>
      </c>
      <c r="Y346" s="2">
        <v>7</v>
      </c>
      <c r="Z346" s="2">
        <v>39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84</v>
      </c>
      <c r="AH346" s="2">
        <v>14</v>
      </c>
      <c r="AI346" s="2">
        <v>98</v>
      </c>
      <c r="AJ346" s="2">
        <v>30</v>
      </c>
      <c r="AK346" s="2">
        <v>20</v>
      </c>
      <c r="AL346" s="2">
        <v>50</v>
      </c>
      <c r="AM346" s="2">
        <v>0</v>
      </c>
      <c r="AN346" s="2">
        <v>0</v>
      </c>
      <c r="AO346" s="2">
        <v>0</v>
      </c>
      <c r="AP346" s="2">
        <v>6</v>
      </c>
      <c r="AQ346" s="2">
        <v>3</v>
      </c>
      <c r="AR346" s="2">
        <v>9</v>
      </c>
    </row>
    <row r="347" spans="1:44" x14ac:dyDescent="0.25">
      <c r="A347" t="s">
        <v>483</v>
      </c>
      <c r="B347" t="s">
        <v>1304</v>
      </c>
      <c r="C347" t="s">
        <v>16494</v>
      </c>
      <c r="D347" t="s">
        <v>17079</v>
      </c>
      <c r="E347" t="s">
        <v>593</v>
      </c>
      <c r="F347" t="s">
        <v>17079</v>
      </c>
      <c r="G347" t="s">
        <v>1356</v>
      </c>
      <c r="H347" t="s">
        <v>517</v>
      </c>
      <c r="I347" t="s">
        <v>11</v>
      </c>
      <c r="J347" t="s">
        <v>17140</v>
      </c>
      <c r="K347" t="s">
        <v>831</v>
      </c>
      <c r="L347" t="s">
        <v>803</v>
      </c>
      <c r="M347" t="s">
        <v>4</v>
      </c>
      <c r="N347" t="s">
        <v>5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14</v>
      </c>
      <c r="V347" s="2">
        <v>36</v>
      </c>
      <c r="W347" s="2">
        <v>50</v>
      </c>
      <c r="X347" s="2">
        <v>13</v>
      </c>
      <c r="Y347" s="2">
        <v>46</v>
      </c>
      <c r="Z347" s="2">
        <v>59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27</v>
      </c>
      <c r="AH347" s="2">
        <v>82</v>
      </c>
      <c r="AI347" s="2">
        <v>109</v>
      </c>
      <c r="AJ347" s="2">
        <v>16</v>
      </c>
      <c r="AK347" s="2">
        <v>45</v>
      </c>
      <c r="AL347" s="2">
        <v>61</v>
      </c>
      <c r="AM347" s="2">
        <v>0</v>
      </c>
      <c r="AN347" s="2">
        <v>0</v>
      </c>
      <c r="AO347" s="2">
        <v>0</v>
      </c>
      <c r="AP347" s="2">
        <v>3</v>
      </c>
      <c r="AQ347" s="2">
        <v>3</v>
      </c>
      <c r="AR347" s="2">
        <v>6</v>
      </c>
    </row>
    <row r="348" spans="1:44" x14ac:dyDescent="0.25">
      <c r="A348" t="s">
        <v>534</v>
      </c>
      <c r="B348" t="s">
        <v>1301</v>
      </c>
      <c r="C348" t="s">
        <v>16495</v>
      </c>
      <c r="D348" t="s">
        <v>17080</v>
      </c>
      <c r="E348" t="s">
        <v>535</v>
      </c>
      <c r="F348" t="s">
        <v>17080</v>
      </c>
      <c r="G348" t="s">
        <v>1356</v>
      </c>
      <c r="H348" t="s">
        <v>517</v>
      </c>
      <c r="I348" t="s">
        <v>11</v>
      </c>
      <c r="J348" t="s">
        <v>17140</v>
      </c>
      <c r="K348" t="s">
        <v>831</v>
      </c>
      <c r="L348" t="s">
        <v>755</v>
      </c>
      <c r="M348" t="s">
        <v>4</v>
      </c>
      <c r="N348" t="s">
        <v>5</v>
      </c>
      <c r="O348" s="2">
        <v>60</v>
      </c>
      <c r="P348" s="2">
        <v>69</v>
      </c>
      <c r="Q348" s="2">
        <v>129</v>
      </c>
      <c r="R348" s="2">
        <v>60</v>
      </c>
      <c r="S348" s="2">
        <v>69</v>
      </c>
      <c r="T348" s="2">
        <v>129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60</v>
      </c>
      <c r="AH348" s="2">
        <v>69</v>
      </c>
      <c r="AI348" s="2">
        <v>129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2">
        <v>6</v>
      </c>
      <c r="AQ348" s="2">
        <v>8</v>
      </c>
      <c r="AR348" s="2">
        <v>14</v>
      </c>
    </row>
    <row r="349" spans="1:44" x14ac:dyDescent="0.25">
      <c r="A349" t="s">
        <v>534</v>
      </c>
      <c r="B349" t="s">
        <v>1301</v>
      </c>
      <c r="C349" t="s">
        <v>16495</v>
      </c>
      <c r="D349" t="s">
        <v>17080</v>
      </c>
      <c r="E349" t="s">
        <v>535</v>
      </c>
      <c r="F349" t="s">
        <v>17080</v>
      </c>
      <c r="G349" t="s">
        <v>1356</v>
      </c>
      <c r="H349" t="s">
        <v>517</v>
      </c>
      <c r="I349" t="s">
        <v>11</v>
      </c>
      <c r="J349" t="s">
        <v>17140</v>
      </c>
      <c r="K349" t="s">
        <v>831</v>
      </c>
      <c r="L349" t="s">
        <v>757</v>
      </c>
      <c r="M349" t="s">
        <v>4</v>
      </c>
      <c r="N349" t="s">
        <v>5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10</v>
      </c>
      <c r="V349" s="2">
        <v>12</v>
      </c>
      <c r="W349" s="2">
        <v>22</v>
      </c>
      <c r="X349" s="2">
        <v>10</v>
      </c>
      <c r="Y349" s="2">
        <v>14</v>
      </c>
      <c r="Z349" s="2">
        <v>24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20</v>
      </c>
      <c r="AH349" s="2">
        <v>26</v>
      </c>
      <c r="AI349" s="2">
        <v>46</v>
      </c>
      <c r="AJ349" s="2">
        <v>7</v>
      </c>
      <c r="AK349" s="2">
        <v>20</v>
      </c>
      <c r="AL349" s="2">
        <v>27</v>
      </c>
      <c r="AM349" s="2">
        <v>0</v>
      </c>
      <c r="AN349" s="2">
        <v>0</v>
      </c>
      <c r="AO349" s="2">
        <v>0</v>
      </c>
      <c r="AP349" s="2">
        <v>3</v>
      </c>
      <c r="AQ349" s="2">
        <v>6</v>
      </c>
      <c r="AR349" s="2">
        <v>9</v>
      </c>
    </row>
    <row r="350" spans="1:44" x14ac:dyDescent="0.25">
      <c r="A350" t="s">
        <v>534</v>
      </c>
      <c r="B350" t="s">
        <v>1301</v>
      </c>
      <c r="C350" t="s">
        <v>16495</v>
      </c>
      <c r="D350" t="s">
        <v>17080</v>
      </c>
      <c r="E350" t="s">
        <v>535</v>
      </c>
      <c r="F350" t="s">
        <v>17080</v>
      </c>
      <c r="G350" t="s">
        <v>1356</v>
      </c>
      <c r="H350" t="s">
        <v>517</v>
      </c>
      <c r="I350" t="s">
        <v>11</v>
      </c>
      <c r="J350" t="s">
        <v>17140</v>
      </c>
      <c r="K350" t="s">
        <v>831</v>
      </c>
      <c r="L350" t="s">
        <v>759</v>
      </c>
      <c r="M350" t="s">
        <v>4</v>
      </c>
      <c r="N350" t="s">
        <v>5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33</v>
      </c>
      <c r="V350" s="2">
        <v>16</v>
      </c>
      <c r="W350" s="2">
        <v>49</v>
      </c>
      <c r="X350" s="2">
        <v>16</v>
      </c>
      <c r="Y350" s="2">
        <v>16</v>
      </c>
      <c r="Z350" s="2">
        <v>32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49</v>
      </c>
      <c r="AH350" s="2">
        <v>32</v>
      </c>
      <c r="AI350" s="2">
        <v>81</v>
      </c>
      <c r="AJ350" s="2">
        <v>19</v>
      </c>
      <c r="AK350" s="2">
        <v>18</v>
      </c>
      <c r="AL350" s="2">
        <v>37</v>
      </c>
      <c r="AM350" s="2">
        <v>0</v>
      </c>
      <c r="AN350" s="2">
        <v>0</v>
      </c>
      <c r="AO350" s="2">
        <v>0</v>
      </c>
      <c r="AP350" s="2">
        <v>7</v>
      </c>
      <c r="AQ350" s="2">
        <v>6</v>
      </c>
      <c r="AR350" s="2">
        <v>13</v>
      </c>
    </row>
    <row r="351" spans="1:44" x14ac:dyDescent="0.25">
      <c r="A351" t="s">
        <v>534</v>
      </c>
      <c r="B351" t="s">
        <v>1301</v>
      </c>
      <c r="C351" t="s">
        <v>16495</v>
      </c>
      <c r="D351" t="s">
        <v>17080</v>
      </c>
      <c r="E351" t="s">
        <v>535</v>
      </c>
      <c r="F351" t="s">
        <v>17080</v>
      </c>
      <c r="G351" t="s">
        <v>1356</v>
      </c>
      <c r="H351" t="s">
        <v>517</v>
      </c>
      <c r="I351" t="s">
        <v>11</v>
      </c>
      <c r="J351" t="s">
        <v>17140</v>
      </c>
      <c r="K351" t="s">
        <v>831</v>
      </c>
      <c r="L351" t="s">
        <v>803</v>
      </c>
      <c r="M351" t="s">
        <v>4</v>
      </c>
      <c r="N351" t="s">
        <v>5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24</v>
      </c>
      <c r="V351" s="2">
        <v>26</v>
      </c>
      <c r="W351" s="2">
        <v>50</v>
      </c>
      <c r="X351" s="2">
        <v>16</v>
      </c>
      <c r="Y351" s="2">
        <v>17</v>
      </c>
      <c r="Z351" s="2">
        <v>33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40</v>
      </c>
      <c r="AH351" s="2">
        <v>43</v>
      </c>
      <c r="AI351" s="2">
        <v>83</v>
      </c>
      <c r="AJ351" s="2">
        <v>10</v>
      </c>
      <c r="AK351" s="2">
        <v>20</v>
      </c>
      <c r="AL351" s="2">
        <v>30</v>
      </c>
      <c r="AM351" s="2">
        <v>0</v>
      </c>
      <c r="AN351" s="2">
        <v>0</v>
      </c>
      <c r="AO351" s="2">
        <v>0</v>
      </c>
      <c r="AP351" s="2">
        <v>5</v>
      </c>
      <c r="AQ351" s="2">
        <v>7</v>
      </c>
      <c r="AR351" s="2">
        <v>12</v>
      </c>
    </row>
    <row r="352" spans="1:44" x14ac:dyDescent="0.25">
      <c r="A352" t="s">
        <v>481</v>
      </c>
      <c r="B352" t="s">
        <v>481</v>
      </c>
      <c r="C352" t="s">
        <v>16496</v>
      </c>
      <c r="D352" t="s">
        <v>17081</v>
      </c>
      <c r="E352" t="s">
        <v>591</v>
      </c>
      <c r="F352" t="s">
        <v>17081</v>
      </c>
      <c r="G352" t="s">
        <v>1356</v>
      </c>
      <c r="H352" t="s">
        <v>517</v>
      </c>
      <c r="I352" t="s">
        <v>11</v>
      </c>
      <c r="J352" t="s">
        <v>17140</v>
      </c>
      <c r="K352" t="s">
        <v>831</v>
      </c>
      <c r="L352" t="s">
        <v>755</v>
      </c>
      <c r="M352" t="s">
        <v>4</v>
      </c>
      <c r="N352" t="s">
        <v>5</v>
      </c>
      <c r="O352" s="2">
        <v>76</v>
      </c>
      <c r="P352" s="2">
        <v>77</v>
      </c>
      <c r="Q352" s="2">
        <v>153</v>
      </c>
      <c r="R352" s="2">
        <v>76</v>
      </c>
      <c r="S352" s="2">
        <v>77</v>
      </c>
      <c r="T352" s="2">
        <v>153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76</v>
      </c>
      <c r="AH352" s="2">
        <v>77</v>
      </c>
      <c r="AI352" s="2">
        <v>153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v>4</v>
      </c>
      <c r="AQ352" s="2">
        <v>2</v>
      </c>
      <c r="AR352" s="2">
        <v>6</v>
      </c>
    </row>
    <row r="353" spans="1:44" x14ac:dyDescent="0.25">
      <c r="A353" t="s">
        <v>481</v>
      </c>
      <c r="B353" t="s">
        <v>481</v>
      </c>
      <c r="C353" t="s">
        <v>16496</v>
      </c>
      <c r="D353" t="s">
        <v>17081</v>
      </c>
      <c r="E353" t="s">
        <v>591</v>
      </c>
      <c r="F353" t="s">
        <v>17081</v>
      </c>
      <c r="G353" t="s">
        <v>1356</v>
      </c>
      <c r="H353" t="s">
        <v>517</v>
      </c>
      <c r="I353" t="s">
        <v>11</v>
      </c>
      <c r="J353" t="s">
        <v>17140</v>
      </c>
      <c r="K353" t="s">
        <v>831</v>
      </c>
      <c r="L353" t="s">
        <v>768</v>
      </c>
      <c r="M353" t="s">
        <v>4</v>
      </c>
      <c r="N353" t="s">
        <v>5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15</v>
      </c>
      <c r="V353" s="2">
        <v>28</v>
      </c>
      <c r="W353" s="2">
        <v>43</v>
      </c>
      <c r="X353" s="2">
        <v>15</v>
      </c>
      <c r="Y353" s="2">
        <v>12</v>
      </c>
      <c r="Z353" s="2">
        <v>27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30</v>
      </c>
      <c r="AH353" s="2">
        <v>40</v>
      </c>
      <c r="AI353" s="2">
        <v>70</v>
      </c>
      <c r="AJ353" s="2">
        <v>10</v>
      </c>
      <c r="AK353" s="2">
        <v>20</v>
      </c>
      <c r="AL353" s="2">
        <v>30</v>
      </c>
      <c r="AM353" s="2">
        <v>11</v>
      </c>
      <c r="AN353" s="2">
        <v>15</v>
      </c>
      <c r="AO353" s="2">
        <v>26</v>
      </c>
      <c r="AP353" s="2">
        <v>1</v>
      </c>
      <c r="AQ353" s="2">
        <v>1</v>
      </c>
      <c r="AR353" s="2">
        <v>2</v>
      </c>
    </row>
    <row r="354" spans="1:44" x14ac:dyDescent="0.25">
      <c r="A354" t="s">
        <v>481</v>
      </c>
      <c r="B354" t="s">
        <v>481</v>
      </c>
      <c r="C354" t="s">
        <v>16496</v>
      </c>
      <c r="D354" t="s">
        <v>17081</v>
      </c>
      <c r="E354" t="s">
        <v>591</v>
      </c>
      <c r="F354" t="s">
        <v>17081</v>
      </c>
      <c r="G354" t="s">
        <v>1356</v>
      </c>
      <c r="H354" t="s">
        <v>517</v>
      </c>
      <c r="I354" t="s">
        <v>11</v>
      </c>
      <c r="J354" t="s">
        <v>17140</v>
      </c>
      <c r="K354" t="s">
        <v>831</v>
      </c>
      <c r="L354" t="s">
        <v>759</v>
      </c>
      <c r="M354" t="s">
        <v>4</v>
      </c>
      <c r="N354" t="s">
        <v>5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33</v>
      </c>
      <c r="V354" s="2">
        <v>44</v>
      </c>
      <c r="W354" s="2">
        <v>77</v>
      </c>
      <c r="X354" s="2">
        <v>26</v>
      </c>
      <c r="Y354" s="2">
        <v>36</v>
      </c>
      <c r="Z354" s="2">
        <v>62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59</v>
      </c>
      <c r="AH354" s="2">
        <v>80</v>
      </c>
      <c r="AI354" s="2">
        <v>139</v>
      </c>
      <c r="AJ354" s="2">
        <v>24</v>
      </c>
      <c r="AK354" s="2">
        <v>48</v>
      </c>
      <c r="AL354" s="2">
        <v>72</v>
      </c>
      <c r="AM354" s="2">
        <v>11</v>
      </c>
      <c r="AN354" s="2">
        <v>39</v>
      </c>
      <c r="AO354" s="2">
        <v>50</v>
      </c>
      <c r="AP354" s="2">
        <v>4</v>
      </c>
      <c r="AQ354" s="2">
        <v>1</v>
      </c>
      <c r="AR354" s="2">
        <v>5</v>
      </c>
    </row>
    <row r="355" spans="1:44" x14ac:dyDescent="0.25">
      <c r="A355" t="s">
        <v>470</v>
      </c>
      <c r="B355" t="s">
        <v>1188</v>
      </c>
      <c r="C355" t="s">
        <v>16497</v>
      </c>
      <c r="D355" t="s">
        <v>17082</v>
      </c>
      <c r="E355" t="s">
        <v>540</v>
      </c>
      <c r="F355" t="s">
        <v>17082</v>
      </c>
      <c r="G355" t="s">
        <v>1356</v>
      </c>
      <c r="H355" t="s">
        <v>517</v>
      </c>
      <c r="I355" t="s">
        <v>11</v>
      </c>
      <c r="J355" t="s">
        <v>17140</v>
      </c>
      <c r="K355" t="s">
        <v>831</v>
      </c>
      <c r="L355" t="s">
        <v>755</v>
      </c>
      <c r="M355" t="s">
        <v>4</v>
      </c>
      <c r="N355" t="s">
        <v>5</v>
      </c>
      <c r="O355" s="2">
        <v>69</v>
      </c>
      <c r="P355" s="2">
        <v>91</v>
      </c>
      <c r="Q355" s="2">
        <v>160</v>
      </c>
      <c r="R355" s="2">
        <v>69</v>
      </c>
      <c r="S355" s="2">
        <v>91</v>
      </c>
      <c r="T355" s="2">
        <v>160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69</v>
      </c>
      <c r="AH355" s="2">
        <v>91</v>
      </c>
      <c r="AI355" s="2">
        <v>160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8</v>
      </c>
      <c r="AQ355" s="2">
        <v>7</v>
      </c>
      <c r="AR355" s="2">
        <v>15</v>
      </c>
    </row>
    <row r="356" spans="1:44" x14ac:dyDescent="0.25">
      <c r="A356" t="s">
        <v>470</v>
      </c>
      <c r="B356" t="s">
        <v>1188</v>
      </c>
      <c r="C356" t="s">
        <v>16497</v>
      </c>
      <c r="D356" t="s">
        <v>17082</v>
      </c>
      <c r="E356" t="s">
        <v>540</v>
      </c>
      <c r="F356" t="s">
        <v>17082</v>
      </c>
      <c r="G356" t="s">
        <v>1356</v>
      </c>
      <c r="H356" t="s">
        <v>517</v>
      </c>
      <c r="I356" t="s">
        <v>11</v>
      </c>
      <c r="J356" t="s">
        <v>17140</v>
      </c>
      <c r="K356" t="s">
        <v>831</v>
      </c>
      <c r="L356" t="s">
        <v>781</v>
      </c>
      <c r="M356" t="s">
        <v>4</v>
      </c>
      <c r="N356" t="s">
        <v>5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31</v>
      </c>
      <c r="AK356" s="2">
        <v>48</v>
      </c>
      <c r="AL356" s="2">
        <v>79</v>
      </c>
      <c r="AM356" s="2">
        <v>0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</row>
    <row r="357" spans="1:44" x14ac:dyDescent="0.25">
      <c r="A357" t="s">
        <v>470</v>
      </c>
      <c r="B357" t="s">
        <v>1188</v>
      </c>
      <c r="C357" t="s">
        <v>16497</v>
      </c>
      <c r="D357" t="s">
        <v>17082</v>
      </c>
      <c r="E357" t="s">
        <v>540</v>
      </c>
      <c r="F357" t="s">
        <v>17082</v>
      </c>
      <c r="G357" t="s">
        <v>1356</v>
      </c>
      <c r="H357" t="s">
        <v>517</v>
      </c>
      <c r="I357" t="s">
        <v>11</v>
      </c>
      <c r="J357" t="s">
        <v>17140</v>
      </c>
      <c r="K357" t="s">
        <v>831</v>
      </c>
      <c r="L357" t="s">
        <v>757</v>
      </c>
      <c r="M357" t="s">
        <v>4</v>
      </c>
      <c r="N357" t="s">
        <v>5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9</v>
      </c>
      <c r="V357" s="2">
        <v>27</v>
      </c>
      <c r="W357" s="2">
        <v>36</v>
      </c>
      <c r="X357" s="2">
        <v>8</v>
      </c>
      <c r="Y357" s="2">
        <v>19</v>
      </c>
      <c r="Z357" s="2">
        <v>27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17</v>
      </c>
      <c r="AH357" s="2">
        <v>46</v>
      </c>
      <c r="AI357" s="2">
        <v>63</v>
      </c>
      <c r="AJ357" s="2">
        <v>16</v>
      </c>
      <c r="AK357" s="2">
        <v>21</v>
      </c>
      <c r="AL357" s="2">
        <v>37</v>
      </c>
      <c r="AM357" s="2">
        <v>0</v>
      </c>
      <c r="AN357" s="2">
        <v>0</v>
      </c>
      <c r="AO357" s="2">
        <v>0</v>
      </c>
      <c r="AP357" s="2">
        <v>4</v>
      </c>
      <c r="AQ357" s="2">
        <v>7</v>
      </c>
      <c r="AR357" s="2">
        <v>11</v>
      </c>
    </row>
    <row r="358" spans="1:44" x14ac:dyDescent="0.25">
      <c r="A358" t="s">
        <v>470</v>
      </c>
      <c r="B358" t="s">
        <v>1188</v>
      </c>
      <c r="C358" t="s">
        <v>16497</v>
      </c>
      <c r="D358" t="s">
        <v>17082</v>
      </c>
      <c r="E358" t="s">
        <v>540</v>
      </c>
      <c r="F358" t="s">
        <v>17082</v>
      </c>
      <c r="G358" t="s">
        <v>1356</v>
      </c>
      <c r="H358" t="s">
        <v>517</v>
      </c>
      <c r="I358" t="s">
        <v>11</v>
      </c>
      <c r="J358" t="s">
        <v>17140</v>
      </c>
      <c r="K358" t="s">
        <v>831</v>
      </c>
      <c r="L358" t="s">
        <v>762</v>
      </c>
      <c r="M358" t="s">
        <v>4</v>
      </c>
      <c r="N358" t="s">
        <v>5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42</v>
      </c>
      <c r="V358" s="2">
        <v>53</v>
      </c>
      <c r="W358" s="2">
        <v>95</v>
      </c>
      <c r="X358" s="2">
        <v>46</v>
      </c>
      <c r="Y358" s="2">
        <v>37</v>
      </c>
      <c r="Z358" s="2">
        <v>83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88</v>
      </c>
      <c r="AH358" s="2">
        <v>90</v>
      </c>
      <c r="AI358" s="2">
        <v>178</v>
      </c>
      <c r="AJ358" s="2">
        <v>0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9</v>
      </c>
      <c r="AQ358" s="2">
        <v>5</v>
      </c>
      <c r="AR358" s="2">
        <v>14</v>
      </c>
    </row>
    <row r="359" spans="1:44" x14ac:dyDescent="0.25">
      <c r="A359" t="s">
        <v>470</v>
      </c>
      <c r="B359" t="s">
        <v>1188</v>
      </c>
      <c r="C359" t="s">
        <v>16497</v>
      </c>
      <c r="D359" t="s">
        <v>17082</v>
      </c>
      <c r="E359" t="s">
        <v>540</v>
      </c>
      <c r="F359" t="s">
        <v>17082</v>
      </c>
      <c r="G359" t="s">
        <v>1356</v>
      </c>
      <c r="H359" t="s">
        <v>517</v>
      </c>
      <c r="I359" t="s">
        <v>11</v>
      </c>
      <c r="J359" t="s">
        <v>17140</v>
      </c>
      <c r="K359" t="s">
        <v>831</v>
      </c>
      <c r="L359" t="s">
        <v>832</v>
      </c>
      <c r="M359" t="s">
        <v>4</v>
      </c>
      <c r="N359" t="s">
        <v>5</v>
      </c>
      <c r="O359" s="2"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10</v>
      </c>
      <c r="V359" s="2">
        <v>15</v>
      </c>
      <c r="W359" s="2">
        <v>25</v>
      </c>
      <c r="X359" s="2">
        <v>13</v>
      </c>
      <c r="Y359" s="2">
        <v>13</v>
      </c>
      <c r="Z359" s="2">
        <v>26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23</v>
      </c>
      <c r="AH359" s="2">
        <v>28</v>
      </c>
      <c r="AI359" s="2">
        <v>51</v>
      </c>
      <c r="AJ359" s="2">
        <v>12</v>
      </c>
      <c r="AK359" s="2">
        <v>10</v>
      </c>
      <c r="AL359" s="2">
        <v>22</v>
      </c>
      <c r="AM359" s="2">
        <v>0</v>
      </c>
      <c r="AN359" s="2">
        <v>0</v>
      </c>
      <c r="AO359" s="2">
        <v>0</v>
      </c>
      <c r="AP359" s="2">
        <v>5</v>
      </c>
      <c r="AQ359" s="2">
        <v>6</v>
      </c>
      <c r="AR359" s="2">
        <v>11</v>
      </c>
    </row>
    <row r="360" spans="1:44" x14ac:dyDescent="0.25">
      <c r="A360" t="s">
        <v>16462</v>
      </c>
      <c r="B360" t="s">
        <v>16498</v>
      </c>
      <c r="C360" t="s">
        <v>16499</v>
      </c>
      <c r="D360" t="s">
        <v>17083</v>
      </c>
      <c r="E360" t="s">
        <v>634</v>
      </c>
      <c r="F360" t="s">
        <v>17083</v>
      </c>
      <c r="G360" t="s">
        <v>1356</v>
      </c>
      <c r="H360" t="s">
        <v>517</v>
      </c>
      <c r="I360" t="s">
        <v>11</v>
      </c>
      <c r="J360" t="s">
        <v>17140</v>
      </c>
      <c r="K360" t="s">
        <v>831</v>
      </c>
      <c r="L360" t="s">
        <v>755</v>
      </c>
      <c r="M360" t="s">
        <v>4</v>
      </c>
      <c r="N360" t="s">
        <v>5</v>
      </c>
      <c r="O360" s="2">
        <v>155</v>
      </c>
      <c r="P360" s="2">
        <v>155</v>
      </c>
      <c r="Q360" s="2">
        <v>310</v>
      </c>
      <c r="R360" s="2">
        <v>155</v>
      </c>
      <c r="S360" s="2">
        <v>155</v>
      </c>
      <c r="T360" s="2">
        <v>310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155</v>
      </c>
      <c r="AH360" s="2">
        <v>155</v>
      </c>
      <c r="AI360" s="2">
        <v>310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2</v>
      </c>
      <c r="AQ360" s="2">
        <v>4</v>
      </c>
      <c r="AR360" s="2">
        <v>6</v>
      </c>
    </row>
    <row r="361" spans="1:44" x14ac:dyDescent="0.25">
      <c r="A361" t="s">
        <v>16462</v>
      </c>
      <c r="B361" t="s">
        <v>16498</v>
      </c>
      <c r="C361" t="s">
        <v>16499</v>
      </c>
      <c r="D361" t="s">
        <v>17083</v>
      </c>
      <c r="E361" t="s">
        <v>634</v>
      </c>
      <c r="F361" t="s">
        <v>17083</v>
      </c>
      <c r="G361" t="s">
        <v>1356</v>
      </c>
      <c r="H361" t="s">
        <v>517</v>
      </c>
      <c r="I361" t="s">
        <v>11</v>
      </c>
      <c r="J361" t="s">
        <v>17140</v>
      </c>
      <c r="K361" t="s">
        <v>831</v>
      </c>
      <c r="L361" t="s">
        <v>762</v>
      </c>
      <c r="M361" t="s">
        <v>4</v>
      </c>
      <c r="N361" t="s">
        <v>5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75</v>
      </c>
      <c r="V361" s="2">
        <v>49</v>
      </c>
      <c r="W361" s="2">
        <v>124</v>
      </c>
      <c r="X361" s="2">
        <v>68</v>
      </c>
      <c r="Y361" s="2">
        <v>35</v>
      </c>
      <c r="Z361" s="2">
        <v>103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143</v>
      </c>
      <c r="AH361" s="2">
        <v>84</v>
      </c>
      <c r="AI361" s="2">
        <v>227</v>
      </c>
      <c r="AJ361" s="2">
        <v>49</v>
      </c>
      <c r="AK361" s="2">
        <v>54</v>
      </c>
      <c r="AL361" s="2">
        <v>103</v>
      </c>
      <c r="AM361" s="2">
        <v>14</v>
      </c>
      <c r="AN361" s="2">
        <v>26</v>
      </c>
      <c r="AO361" s="2">
        <v>40</v>
      </c>
      <c r="AP361" s="2">
        <v>5</v>
      </c>
      <c r="AQ361" s="2">
        <v>7</v>
      </c>
      <c r="AR361" s="2">
        <v>12</v>
      </c>
    </row>
    <row r="362" spans="1:44" x14ac:dyDescent="0.25">
      <c r="A362" t="s">
        <v>16462</v>
      </c>
      <c r="B362" t="s">
        <v>16498</v>
      </c>
      <c r="C362" t="s">
        <v>16499</v>
      </c>
      <c r="D362" t="s">
        <v>17083</v>
      </c>
      <c r="E362" t="s">
        <v>634</v>
      </c>
      <c r="F362" t="s">
        <v>17083</v>
      </c>
      <c r="G362" t="s">
        <v>1356</v>
      </c>
      <c r="H362" t="s">
        <v>517</v>
      </c>
      <c r="I362" t="s">
        <v>11</v>
      </c>
      <c r="J362" t="s">
        <v>17140</v>
      </c>
      <c r="K362" t="s">
        <v>831</v>
      </c>
      <c r="L362" t="s">
        <v>809</v>
      </c>
      <c r="M362" t="s">
        <v>4</v>
      </c>
      <c r="N362" t="s">
        <v>5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48</v>
      </c>
      <c r="V362" s="2">
        <v>75</v>
      </c>
      <c r="W362" s="2">
        <v>123</v>
      </c>
      <c r="X362" s="2">
        <v>37</v>
      </c>
      <c r="Y362" s="2">
        <v>57</v>
      </c>
      <c r="Z362" s="2">
        <v>94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85</v>
      </c>
      <c r="AH362" s="2">
        <v>132</v>
      </c>
      <c r="AI362" s="2">
        <v>217</v>
      </c>
      <c r="AJ362" s="2">
        <v>38</v>
      </c>
      <c r="AK362" s="2">
        <v>54</v>
      </c>
      <c r="AL362" s="2">
        <v>92</v>
      </c>
      <c r="AM362" s="2">
        <v>14</v>
      </c>
      <c r="AN362" s="2">
        <v>32</v>
      </c>
      <c r="AO362" s="2">
        <v>46</v>
      </c>
      <c r="AP362" s="2">
        <v>3</v>
      </c>
      <c r="AQ362" s="2">
        <v>2</v>
      </c>
      <c r="AR362" s="2">
        <v>5</v>
      </c>
    </row>
    <row r="363" spans="1:44" x14ac:dyDescent="0.25">
      <c r="A363" t="s">
        <v>16467</v>
      </c>
      <c r="B363" t="s">
        <v>16467</v>
      </c>
      <c r="C363" t="s">
        <v>16500</v>
      </c>
      <c r="D363" t="s">
        <v>17084</v>
      </c>
      <c r="E363" t="s">
        <v>554</v>
      </c>
      <c r="F363" t="s">
        <v>17084</v>
      </c>
      <c r="G363" t="s">
        <v>1356</v>
      </c>
      <c r="H363" t="s">
        <v>517</v>
      </c>
      <c r="I363" t="s">
        <v>11</v>
      </c>
      <c r="J363" t="s">
        <v>17140</v>
      </c>
      <c r="K363" t="s">
        <v>831</v>
      </c>
      <c r="L363" t="s">
        <v>755</v>
      </c>
      <c r="M363" t="s">
        <v>4</v>
      </c>
      <c r="N363" t="s">
        <v>5</v>
      </c>
      <c r="O363" s="2">
        <v>144</v>
      </c>
      <c r="P363" s="2">
        <v>124</v>
      </c>
      <c r="Q363" s="2">
        <v>268</v>
      </c>
      <c r="R363" s="2">
        <v>144</v>
      </c>
      <c r="S363" s="2">
        <v>124</v>
      </c>
      <c r="T363" s="2">
        <v>268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144</v>
      </c>
      <c r="AH363" s="2">
        <v>124</v>
      </c>
      <c r="AI363" s="2">
        <v>268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3</v>
      </c>
      <c r="AQ363" s="2">
        <v>10</v>
      </c>
      <c r="AR363" s="2">
        <v>13</v>
      </c>
    </row>
    <row r="364" spans="1:44" x14ac:dyDescent="0.25">
      <c r="A364" t="s">
        <v>16467</v>
      </c>
      <c r="B364" t="s">
        <v>16467</v>
      </c>
      <c r="C364" t="s">
        <v>16500</v>
      </c>
      <c r="D364" t="s">
        <v>17084</v>
      </c>
      <c r="E364" t="s">
        <v>554</v>
      </c>
      <c r="F364" t="s">
        <v>17084</v>
      </c>
      <c r="G364" t="s">
        <v>1356</v>
      </c>
      <c r="H364" t="s">
        <v>517</v>
      </c>
      <c r="I364" t="s">
        <v>11</v>
      </c>
      <c r="J364" t="s">
        <v>17140</v>
      </c>
      <c r="K364" t="s">
        <v>831</v>
      </c>
      <c r="L364" t="s">
        <v>780</v>
      </c>
      <c r="M364" t="s">
        <v>4</v>
      </c>
      <c r="N364" t="s">
        <v>5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14</v>
      </c>
      <c r="V364" s="2">
        <v>57</v>
      </c>
      <c r="W364" s="2">
        <v>71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14</v>
      </c>
      <c r="AH364" s="2">
        <v>57</v>
      </c>
      <c r="AI364" s="2">
        <v>71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2</v>
      </c>
      <c r="AQ364" s="2">
        <v>6</v>
      </c>
      <c r="AR364" s="2">
        <v>8</v>
      </c>
    </row>
    <row r="365" spans="1:44" x14ac:dyDescent="0.25">
      <c r="A365" t="s">
        <v>16467</v>
      </c>
      <c r="B365" t="s">
        <v>16467</v>
      </c>
      <c r="C365" t="s">
        <v>16500</v>
      </c>
      <c r="D365" t="s">
        <v>17084</v>
      </c>
      <c r="E365" t="s">
        <v>554</v>
      </c>
      <c r="F365" t="s">
        <v>17084</v>
      </c>
      <c r="G365" t="s">
        <v>1356</v>
      </c>
      <c r="H365" t="s">
        <v>517</v>
      </c>
      <c r="I365" t="s">
        <v>11</v>
      </c>
      <c r="J365" t="s">
        <v>17140</v>
      </c>
      <c r="K365" t="s">
        <v>831</v>
      </c>
      <c r="L365" t="s">
        <v>762</v>
      </c>
      <c r="M365" t="s">
        <v>4</v>
      </c>
      <c r="N365" t="s">
        <v>5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38</v>
      </c>
      <c r="V365" s="2">
        <v>43</v>
      </c>
      <c r="W365" s="2">
        <v>81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38</v>
      </c>
      <c r="AH365" s="2">
        <v>43</v>
      </c>
      <c r="AI365" s="2">
        <v>81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1</v>
      </c>
      <c r="AQ365" s="2">
        <v>6</v>
      </c>
      <c r="AR365" s="2">
        <v>7</v>
      </c>
    </row>
    <row r="366" spans="1:44" x14ac:dyDescent="0.25">
      <c r="A366" t="s">
        <v>16467</v>
      </c>
      <c r="B366" t="s">
        <v>16467</v>
      </c>
      <c r="C366" t="s">
        <v>16500</v>
      </c>
      <c r="D366" t="s">
        <v>17084</v>
      </c>
      <c r="E366" t="s">
        <v>554</v>
      </c>
      <c r="F366" t="s">
        <v>17084</v>
      </c>
      <c r="G366" t="s">
        <v>1356</v>
      </c>
      <c r="H366" t="s">
        <v>517</v>
      </c>
      <c r="I366" t="s">
        <v>11</v>
      </c>
      <c r="J366" t="s">
        <v>17140</v>
      </c>
      <c r="K366" t="s">
        <v>831</v>
      </c>
      <c r="L366" t="s">
        <v>767</v>
      </c>
      <c r="M366" t="s">
        <v>4</v>
      </c>
      <c r="N366" t="s">
        <v>5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48</v>
      </c>
      <c r="V366" s="2">
        <v>22</v>
      </c>
      <c r="W366" s="2">
        <v>70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48</v>
      </c>
      <c r="AH366" s="2">
        <v>22</v>
      </c>
      <c r="AI366" s="2">
        <v>70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3</v>
      </c>
      <c r="AQ366" s="2">
        <v>6</v>
      </c>
      <c r="AR366" s="2">
        <v>9</v>
      </c>
    </row>
    <row r="367" spans="1:44" x14ac:dyDescent="0.25">
      <c r="A367" t="s">
        <v>16467</v>
      </c>
      <c r="B367" t="s">
        <v>16467</v>
      </c>
      <c r="C367" t="s">
        <v>16500</v>
      </c>
      <c r="D367" t="s">
        <v>17084</v>
      </c>
      <c r="E367" t="s">
        <v>554</v>
      </c>
      <c r="F367" t="s">
        <v>17084</v>
      </c>
      <c r="G367" t="s">
        <v>1357</v>
      </c>
      <c r="H367" t="s">
        <v>517</v>
      </c>
      <c r="I367" t="s">
        <v>11</v>
      </c>
      <c r="J367" t="s">
        <v>17140</v>
      </c>
      <c r="K367" t="s">
        <v>831</v>
      </c>
      <c r="L367" t="s">
        <v>780</v>
      </c>
      <c r="M367" t="s">
        <v>4</v>
      </c>
      <c r="N367" t="s">
        <v>5</v>
      </c>
      <c r="O367" s="2">
        <v>0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16</v>
      </c>
      <c r="Y367" s="2">
        <v>31</v>
      </c>
      <c r="Z367" s="2">
        <v>47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16</v>
      </c>
      <c r="AH367" s="2">
        <v>31</v>
      </c>
      <c r="AI367" s="2">
        <v>47</v>
      </c>
      <c r="AJ367" s="2">
        <v>16</v>
      </c>
      <c r="AK367" s="2">
        <v>36</v>
      </c>
      <c r="AL367" s="2">
        <v>52</v>
      </c>
      <c r="AM367" s="2">
        <v>0</v>
      </c>
      <c r="AN367" s="2">
        <v>0</v>
      </c>
      <c r="AO367" s="2">
        <v>0</v>
      </c>
      <c r="AP367" s="2">
        <v>4</v>
      </c>
      <c r="AQ367" s="2">
        <v>4</v>
      </c>
      <c r="AR367" s="2">
        <v>8</v>
      </c>
    </row>
    <row r="368" spans="1:44" x14ac:dyDescent="0.25">
      <c r="A368" t="s">
        <v>16467</v>
      </c>
      <c r="B368" t="s">
        <v>16467</v>
      </c>
      <c r="C368" t="s">
        <v>16500</v>
      </c>
      <c r="D368" t="s">
        <v>17084</v>
      </c>
      <c r="E368" t="s">
        <v>554</v>
      </c>
      <c r="F368" t="s">
        <v>17084</v>
      </c>
      <c r="G368" t="s">
        <v>1357</v>
      </c>
      <c r="H368" t="s">
        <v>517</v>
      </c>
      <c r="I368" t="s">
        <v>11</v>
      </c>
      <c r="J368" t="s">
        <v>17140</v>
      </c>
      <c r="K368" t="s">
        <v>831</v>
      </c>
      <c r="L368" t="s">
        <v>768</v>
      </c>
      <c r="M368" t="s">
        <v>4</v>
      </c>
      <c r="N368" t="s">
        <v>5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22</v>
      </c>
      <c r="AK368" s="2">
        <v>33</v>
      </c>
      <c r="AL368" s="2">
        <v>55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</row>
    <row r="369" spans="1:44" x14ac:dyDescent="0.25">
      <c r="A369" t="s">
        <v>16467</v>
      </c>
      <c r="B369" t="s">
        <v>16467</v>
      </c>
      <c r="C369" t="s">
        <v>16500</v>
      </c>
      <c r="D369" t="s">
        <v>17084</v>
      </c>
      <c r="E369" t="s">
        <v>554</v>
      </c>
      <c r="F369" t="s">
        <v>17084</v>
      </c>
      <c r="G369" t="s">
        <v>1357</v>
      </c>
      <c r="H369" t="s">
        <v>517</v>
      </c>
      <c r="I369" t="s">
        <v>11</v>
      </c>
      <c r="J369" t="s">
        <v>17140</v>
      </c>
      <c r="K369" t="s">
        <v>831</v>
      </c>
      <c r="L369" t="s">
        <v>762</v>
      </c>
      <c r="M369" t="s">
        <v>4</v>
      </c>
      <c r="N369" t="s">
        <v>5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15</v>
      </c>
      <c r="Y369" s="2">
        <v>28</v>
      </c>
      <c r="Z369" s="2">
        <v>43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15</v>
      </c>
      <c r="AH369" s="2">
        <v>28</v>
      </c>
      <c r="AI369" s="2">
        <v>43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4</v>
      </c>
      <c r="AQ369" s="2">
        <v>3</v>
      </c>
      <c r="AR369" s="2">
        <v>7</v>
      </c>
    </row>
    <row r="370" spans="1:44" x14ac:dyDescent="0.25">
      <c r="A370" t="s">
        <v>16467</v>
      </c>
      <c r="B370" t="s">
        <v>16467</v>
      </c>
      <c r="C370" t="s">
        <v>16500</v>
      </c>
      <c r="D370" t="s">
        <v>17084</v>
      </c>
      <c r="E370" t="s">
        <v>554</v>
      </c>
      <c r="F370" t="s">
        <v>17084</v>
      </c>
      <c r="G370" t="s">
        <v>1357</v>
      </c>
      <c r="H370" t="s">
        <v>517</v>
      </c>
      <c r="I370" t="s">
        <v>11</v>
      </c>
      <c r="J370" t="s">
        <v>17140</v>
      </c>
      <c r="K370" t="s">
        <v>831</v>
      </c>
      <c r="L370" t="s">
        <v>767</v>
      </c>
      <c r="M370" t="s">
        <v>4</v>
      </c>
      <c r="N370" t="s">
        <v>5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29</v>
      </c>
      <c r="Y370" s="2">
        <v>9</v>
      </c>
      <c r="Z370" s="2">
        <v>38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29</v>
      </c>
      <c r="AH370" s="2">
        <v>9</v>
      </c>
      <c r="AI370" s="2">
        <v>38</v>
      </c>
      <c r="AJ370" s="2">
        <v>34</v>
      </c>
      <c r="AK370" s="2">
        <v>17</v>
      </c>
      <c r="AL370" s="2">
        <v>51</v>
      </c>
      <c r="AM370" s="2">
        <v>0</v>
      </c>
      <c r="AN370" s="2">
        <v>0</v>
      </c>
      <c r="AO370" s="2">
        <v>0</v>
      </c>
      <c r="AP370" s="2">
        <v>8</v>
      </c>
      <c r="AQ370" s="2">
        <v>3</v>
      </c>
      <c r="AR370" s="2">
        <v>11</v>
      </c>
    </row>
    <row r="371" spans="1:44" x14ac:dyDescent="0.25">
      <c r="A371" t="s">
        <v>16489</v>
      </c>
      <c r="B371" t="s">
        <v>16490</v>
      </c>
      <c r="C371" t="s">
        <v>16501</v>
      </c>
      <c r="D371" t="s">
        <v>17085</v>
      </c>
      <c r="E371" t="s">
        <v>587</v>
      </c>
      <c r="F371" t="s">
        <v>17085</v>
      </c>
      <c r="G371" t="s">
        <v>1356</v>
      </c>
      <c r="H371" t="s">
        <v>517</v>
      </c>
      <c r="I371" t="s">
        <v>11</v>
      </c>
      <c r="J371" t="s">
        <v>17140</v>
      </c>
      <c r="K371" t="s">
        <v>831</v>
      </c>
      <c r="L371" t="s">
        <v>755</v>
      </c>
      <c r="M371" t="s">
        <v>4</v>
      </c>
      <c r="N371" t="s">
        <v>5</v>
      </c>
      <c r="O371" s="2">
        <v>53</v>
      </c>
      <c r="P371" s="2">
        <v>53</v>
      </c>
      <c r="Q371" s="2">
        <v>106</v>
      </c>
      <c r="R371" s="2">
        <v>53</v>
      </c>
      <c r="S371" s="2">
        <v>53</v>
      </c>
      <c r="T371" s="2">
        <v>106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53</v>
      </c>
      <c r="AH371" s="2">
        <v>53</v>
      </c>
      <c r="AI371" s="2">
        <v>106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6</v>
      </c>
      <c r="AQ371" s="2">
        <v>0</v>
      </c>
      <c r="AR371" s="2">
        <v>6</v>
      </c>
    </row>
    <row r="372" spans="1:44" x14ac:dyDescent="0.25">
      <c r="A372" t="s">
        <v>16489</v>
      </c>
      <c r="B372" t="s">
        <v>16490</v>
      </c>
      <c r="C372" t="s">
        <v>16501</v>
      </c>
      <c r="D372" t="s">
        <v>17085</v>
      </c>
      <c r="E372" t="s">
        <v>587</v>
      </c>
      <c r="F372" t="s">
        <v>17085</v>
      </c>
      <c r="G372" t="s">
        <v>1356</v>
      </c>
      <c r="H372" t="s">
        <v>517</v>
      </c>
      <c r="I372" t="s">
        <v>11</v>
      </c>
      <c r="J372" t="s">
        <v>17140</v>
      </c>
      <c r="K372" t="s">
        <v>831</v>
      </c>
      <c r="L372" t="s">
        <v>762</v>
      </c>
      <c r="M372" t="s">
        <v>4</v>
      </c>
      <c r="N372" t="s">
        <v>5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5</v>
      </c>
      <c r="V372" s="2">
        <v>22</v>
      </c>
      <c r="W372" s="2">
        <v>27</v>
      </c>
      <c r="X372" s="2">
        <v>7</v>
      </c>
      <c r="Y372" s="2">
        <v>14</v>
      </c>
      <c r="Z372" s="2">
        <v>21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12</v>
      </c>
      <c r="AH372" s="2">
        <v>36</v>
      </c>
      <c r="AI372" s="2">
        <v>48</v>
      </c>
      <c r="AJ372" s="2">
        <v>7</v>
      </c>
      <c r="AK372" s="2">
        <v>11</v>
      </c>
      <c r="AL372" s="2">
        <v>18</v>
      </c>
      <c r="AM372" s="2">
        <v>6</v>
      </c>
      <c r="AN372" s="2">
        <v>5</v>
      </c>
      <c r="AO372" s="2">
        <v>11</v>
      </c>
      <c r="AP372" s="2">
        <v>6</v>
      </c>
      <c r="AQ372" s="2">
        <v>0</v>
      </c>
      <c r="AR372" s="2">
        <v>6</v>
      </c>
    </row>
    <row r="373" spans="1:44" x14ac:dyDescent="0.25">
      <c r="A373" t="s">
        <v>16489</v>
      </c>
      <c r="B373" t="s">
        <v>16490</v>
      </c>
      <c r="C373" t="s">
        <v>16501</v>
      </c>
      <c r="D373" t="s">
        <v>17085</v>
      </c>
      <c r="E373" t="s">
        <v>587</v>
      </c>
      <c r="F373" t="s">
        <v>17085</v>
      </c>
      <c r="G373" t="s">
        <v>1356</v>
      </c>
      <c r="H373" t="s">
        <v>517</v>
      </c>
      <c r="I373" t="s">
        <v>11</v>
      </c>
      <c r="J373" t="s">
        <v>17140</v>
      </c>
      <c r="K373" t="s">
        <v>831</v>
      </c>
      <c r="L373" t="s">
        <v>773</v>
      </c>
      <c r="M373" t="s">
        <v>4</v>
      </c>
      <c r="N373" t="s">
        <v>5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22</v>
      </c>
      <c r="V373" s="2">
        <v>19</v>
      </c>
      <c r="W373" s="2">
        <v>41</v>
      </c>
      <c r="X373" s="2">
        <v>27</v>
      </c>
      <c r="Y373" s="2">
        <v>29</v>
      </c>
      <c r="Z373" s="2">
        <v>56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49</v>
      </c>
      <c r="AH373" s="2">
        <v>48</v>
      </c>
      <c r="AI373" s="2">
        <v>97</v>
      </c>
      <c r="AJ373" s="2">
        <v>9</v>
      </c>
      <c r="AK373" s="2">
        <v>13</v>
      </c>
      <c r="AL373" s="2">
        <v>22</v>
      </c>
      <c r="AM373" s="2">
        <v>7</v>
      </c>
      <c r="AN373" s="2">
        <v>8</v>
      </c>
      <c r="AO373" s="2">
        <v>15</v>
      </c>
      <c r="AP373" s="2">
        <v>7</v>
      </c>
      <c r="AQ373" s="2">
        <v>0</v>
      </c>
      <c r="AR373" s="2">
        <v>7</v>
      </c>
    </row>
    <row r="374" spans="1:44" x14ac:dyDescent="0.25">
      <c r="A374" t="s">
        <v>16462</v>
      </c>
      <c r="B374" t="s">
        <v>16462</v>
      </c>
      <c r="C374" t="s">
        <v>16502</v>
      </c>
      <c r="D374" t="s">
        <v>17086</v>
      </c>
      <c r="E374" t="s">
        <v>612</v>
      </c>
      <c r="F374" t="s">
        <v>17086</v>
      </c>
      <c r="G374" t="s">
        <v>1356</v>
      </c>
      <c r="H374" t="s">
        <v>517</v>
      </c>
      <c r="I374" t="s">
        <v>11</v>
      </c>
      <c r="J374" t="s">
        <v>17140</v>
      </c>
      <c r="K374" t="s">
        <v>831</v>
      </c>
      <c r="L374" t="s">
        <v>755</v>
      </c>
      <c r="M374" t="s">
        <v>4</v>
      </c>
      <c r="N374" t="s">
        <v>5</v>
      </c>
      <c r="O374" s="2">
        <v>149</v>
      </c>
      <c r="P374" s="2">
        <v>112</v>
      </c>
      <c r="Q374" s="2">
        <v>261</v>
      </c>
      <c r="R374" s="2">
        <v>149</v>
      </c>
      <c r="S374" s="2">
        <v>112</v>
      </c>
      <c r="T374" s="2">
        <v>261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149</v>
      </c>
      <c r="AH374" s="2">
        <v>112</v>
      </c>
      <c r="AI374" s="2">
        <v>261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6</v>
      </c>
      <c r="AQ374" s="2">
        <v>8</v>
      </c>
      <c r="AR374" s="2">
        <v>14</v>
      </c>
    </row>
    <row r="375" spans="1:44" x14ac:dyDescent="0.25">
      <c r="A375" t="s">
        <v>16462</v>
      </c>
      <c r="B375" t="s">
        <v>16462</v>
      </c>
      <c r="C375" t="s">
        <v>16502</v>
      </c>
      <c r="D375" t="s">
        <v>17086</v>
      </c>
      <c r="E375" t="s">
        <v>612</v>
      </c>
      <c r="F375" t="s">
        <v>17086</v>
      </c>
      <c r="G375" t="s">
        <v>1356</v>
      </c>
      <c r="H375" t="s">
        <v>517</v>
      </c>
      <c r="I375" t="s">
        <v>11</v>
      </c>
      <c r="J375" t="s">
        <v>17140</v>
      </c>
      <c r="K375" t="s">
        <v>831</v>
      </c>
      <c r="L375" t="s">
        <v>757</v>
      </c>
      <c r="M375" t="s">
        <v>4</v>
      </c>
      <c r="N375" t="s">
        <v>5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24</v>
      </c>
      <c r="V375" s="2">
        <v>35</v>
      </c>
      <c r="W375" s="2">
        <v>59</v>
      </c>
      <c r="X375" s="2">
        <v>15</v>
      </c>
      <c r="Y375" s="2">
        <v>14</v>
      </c>
      <c r="Z375" s="2">
        <v>29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39</v>
      </c>
      <c r="AH375" s="2">
        <v>49</v>
      </c>
      <c r="AI375" s="2">
        <v>88</v>
      </c>
      <c r="AJ375" s="2">
        <v>5</v>
      </c>
      <c r="AK375" s="2">
        <v>19</v>
      </c>
      <c r="AL375" s="2">
        <v>24</v>
      </c>
      <c r="AM375" s="2">
        <v>3</v>
      </c>
      <c r="AN375" s="2">
        <v>11</v>
      </c>
      <c r="AO375" s="2">
        <v>14</v>
      </c>
      <c r="AP375" s="2">
        <v>4</v>
      </c>
      <c r="AQ375" s="2">
        <v>5</v>
      </c>
      <c r="AR375" s="2">
        <v>9</v>
      </c>
    </row>
    <row r="376" spans="1:44" x14ac:dyDescent="0.25">
      <c r="A376" t="s">
        <v>16462</v>
      </c>
      <c r="B376" t="s">
        <v>16462</v>
      </c>
      <c r="C376" t="s">
        <v>16502</v>
      </c>
      <c r="D376" t="s">
        <v>17086</v>
      </c>
      <c r="E376" t="s">
        <v>612</v>
      </c>
      <c r="F376" t="s">
        <v>17086</v>
      </c>
      <c r="G376" t="s">
        <v>1356</v>
      </c>
      <c r="H376" t="s">
        <v>517</v>
      </c>
      <c r="I376" t="s">
        <v>11</v>
      </c>
      <c r="J376" t="s">
        <v>17140</v>
      </c>
      <c r="K376" t="s">
        <v>831</v>
      </c>
      <c r="L376" t="s">
        <v>762</v>
      </c>
      <c r="M376" t="s">
        <v>4</v>
      </c>
      <c r="N376" t="s">
        <v>5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31</v>
      </c>
      <c r="V376" s="2">
        <v>44</v>
      </c>
      <c r="W376" s="2">
        <v>75</v>
      </c>
      <c r="X376" s="2">
        <v>12</v>
      </c>
      <c r="Y376" s="2">
        <v>16</v>
      </c>
      <c r="Z376" s="2">
        <v>28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43</v>
      </c>
      <c r="AH376" s="2">
        <v>60</v>
      </c>
      <c r="AI376" s="2">
        <v>103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5</v>
      </c>
      <c r="AQ376" s="2">
        <v>6</v>
      </c>
      <c r="AR376" s="2">
        <v>11</v>
      </c>
    </row>
    <row r="377" spans="1:44" x14ac:dyDescent="0.25">
      <c r="A377" t="s">
        <v>16462</v>
      </c>
      <c r="B377" t="s">
        <v>16462</v>
      </c>
      <c r="C377" t="s">
        <v>16502</v>
      </c>
      <c r="D377" t="s">
        <v>17086</v>
      </c>
      <c r="E377" t="s">
        <v>612</v>
      </c>
      <c r="F377" t="s">
        <v>17086</v>
      </c>
      <c r="G377" t="s">
        <v>1356</v>
      </c>
      <c r="H377" t="s">
        <v>517</v>
      </c>
      <c r="I377" t="s">
        <v>11</v>
      </c>
      <c r="J377" t="s">
        <v>17140</v>
      </c>
      <c r="K377" t="s">
        <v>831</v>
      </c>
      <c r="L377" t="s">
        <v>773</v>
      </c>
      <c r="M377" t="s">
        <v>4</v>
      </c>
      <c r="N377" t="s">
        <v>5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37</v>
      </c>
      <c r="V377" s="2">
        <v>34</v>
      </c>
      <c r="W377" s="2">
        <v>71</v>
      </c>
      <c r="X377" s="2">
        <v>20</v>
      </c>
      <c r="Y377" s="2">
        <v>20</v>
      </c>
      <c r="Z377" s="2">
        <v>40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57</v>
      </c>
      <c r="AH377" s="2">
        <v>54</v>
      </c>
      <c r="AI377" s="2">
        <v>111</v>
      </c>
      <c r="AJ377" s="2">
        <v>20</v>
      </c>
      <c r="AK377" s="2">
        <v>14</v>
      </c>
      <c r="AL377" s="2">
        <v>34</v>
      </c>
      <c r="AM377" s="2">
        <v>20</v>
      </c>
      <c r="AN377" s="2">
        <v>14</v>
      </c>
      <c r="AO377" s="2">
        <v>34</v>
      </c>
      <c r="AP377" s="2">
        <v>5</v>
      </c>
      <c r="AQ377" s="2">
        <v>6</v>
      </c>
      <c r="AR377" s="2">
        <v>11</v>
      </c>
    </row>
    <row r="378" spans="1:44" x14ac:dyDescent="0.25">
      <c r="A378" t="s">
        <v>16462</v>
      </c>
      <c r="B378" t="s">
        <v>16462</v>
      </c>
      <c r="C378" t="s">
        <v>16503</v>
      </c>
      <c r="D378" t="s">
        <v>17087</v>
      </c>
      <c r="E378" t="s">
        <v>614</v>
      </c>
      <c r="F378" t="s">
        <v>17087</v>
      </c>
      <c r="G378" t="s">
        <v>1356</v>
      </c>
      <c r="H378" t="s">
        <v>517</v>
      </c>
      <c r="I378" t="s">
        <v>11</v>
      </c>
      <c r="J378" t="s">
        <v>17140</v>
      </c>
      <c r="K378" t="s">
        <v>831</v>
      </c>
      <c r="L378" t="s">
        <v>755</v>
      </c>
      <c r="M378" t="s">
        <v>4</v>
      </c>
      <c r="N378" t="s">
        <v>5</v>
      </c>
      <c r="O378" s="2">
        <v>238</v>
      </c>
      <c r="P378" s="2">
        <v>152</v>
      </c>
      <c r="Q378" s="2">
        <v>390</v>
      </c>
      <c r="R378" s="2">
        <v>238</v>
      </c>
      <c r="S378" s="2">
        <v>152</v>
      </c>
      <c r="T378" s="2">
        <v>390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238</v>
      </c>
      <c r="AH378" s="2">
        <v>152</v>
      </c>
      <c r="AI378" s="2">
        <v>390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v>6</v>
      </c>
      <c r="AQ378" s="2">
        <v>3</v>
      </c>
      <c r="AR378" s="2">
        <v>9</v>
      </c>
    </row>
    <row r="379" spans="1:44" x14ac:dyDescent="0.25">
      <c r="A379" t="s">
        <v>16462</v>
      </c>
      <c r="B379" t="s">
        <v>16462</v>
      </c>
      <c r="C379" t="s">
        <v>16503</v>
      </c>
      <c r="D379" t="s">
        <v>17087</v>
      </c>
      <c r="E379" t="s">
        <v>614</v>
      </c>
      <c r="F379" t="s">
        <v>17087</v>
      </c>
      <c r="G379" t="s">
        <v>1356</v>
      </c>
      <c r="H379" t="s">
        <v>517</v>
      </c>
      <c r="I379" t="s">
        <v>11</v>
      </c>
      <c r="J379" t="s">
        <v>17140</v>
      </c>
      <c r="K379" t="s">
        <v>831</v>
      </c>
      <c r="L379" t="s">
        <v>808</v>
      </c>
      <c r="M379" t="s">
        <v>4</v>
      </c>
      <c r="N379" t="s">
        <v>5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58</v>
      </c>
      <c r="V379" s="2">
        <v>43</v>
      </c>
      <c r="W379" s="2">
        <v>101</v>
      </c>
      <c r="X379" s="2">
        <v>37</v>
      </c>
      <c r="Y379" s="2">
        <v>33</v>
      </c>
      <c r="Z379" s="2">
        <v>70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95</v>
      </c>
      <c r="AH379" s="2">
        <v>76</v>
      </c>
      <c r="AI379" s="2">
        <v>171</v>
      </c>
      <c r="AJ379" s="2">
        <v>54</v>
      </c>
      <c r="AK379" s="2">
        <v>37</v>
      </c>
      <c r="AL379" s="2">
        <v>91</v>
      </c>
      <c r="AM379" s="2">
        <v>0</v>
      </c>
      <c r="AN379" s="2">
        <v>0</v>
      </c>
      <c r="AO379" s="2">
        <v>0</v>
      </c>
      <c r="AP379" s="2">
        <v>5</v>
      </c>
      <c r="AQ379" s="2">
        <v>5</v>
      </c>
      <c r="AR379" s="2">
        <v>10</v>
      </c>
    </row>
    <row r="380" spans="1:44" x14ac:dyDescent="0.25">
      <c r="A380" t="s">
        <v>16462</v>
      </c>
      <c r="B380" t="s">
        <v>16462</v>
      </c>
      <c r="C380" t="s">
        <v>16503</v>
      </c>
      <c r="D380" t="s">
        <v>17087</v>
      </c>
      <c r="E380" t="s">
        <v>614</v>
      </c>
      <c r="F380" t="s">
        <v>17087</v>
      </c>
      <c r="G380" t="s">
        <v>1356</v>
      </c>
      <c r="H380" t="s">
        <v>517</v>
      </c>
      <c r="I380" t="s">
        <v>11</v>
      </c>
      <c r="J380" t="s">
        <v>17140</v>
      </c>
      <c r="K380" t="s">
        <v>831</v>
      </c>
      <c r="L380" t="s">
        <v>784</v>
      </c>
      <c r="M380" t="s">
        <v>4</v>
      </c>
      <c r="N380" t="s">
        <v>5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126</v>
      </c>
      <c r="V380" s="2">
        <v>105</v>
      </c>
      <c r="W380" s="2">
        <v>231</v>
      </c>
      <c r="X380" s="2">
        <v>93</v>
      </c>
      <c r="Y380" s="2">
        <v>57</v>
      </c>
      <c r="Z380" s="2">
        <v>150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219</v>
      </c>
      <c r="AH380" s="2">
        <v>162</v>
      </c>
      <c r="AI380" s="2">
        <v>381</v>
      </c>
      <c r="AJ380" s="2">
        <v>87</v>
      </c>
      <c r="AK380" s="2">
        <v>82</v>
      </c>
      <c r="AL380" s="2">
        <v>169</v>
      </c>
      <c r="AM380" s="2">
        <v>0</v>
      </c>
      <c r="AN380" s="2">
        <v>0</v>
      </c>
      <c r="AO380" s="2">
        <v>0</v>
      </c>
      <c r="AP380" s="2">
        <v>7</v>
      </c>
      <c r="AQ380" s="2">
        <v>5</v>
      </c>
      <c r="AR380" s="2">
        <v>12</v>
      </c>
    </row>
    <row r="381" spans="1:44" x14ac:dyDescent="0.25">
      <c r="A381" t="s">
        <v>475</v>
      </c>
      <c r="B381" t="s">
        <v>475</v>
      </c>
      <c r="C381" t="s">
        <v>16504</v>
      </c>
      <c r="D381" t="s">
        <v>17088</v>
      </c>
      <c r="E381" t="s">
        <v>563</v>
      </c>
      <c r="F381" t="s">
        <v>17088</v>
      </c>
      <c r="G381" t="s">
        <v>1356</v>
      </c>
      <c r="H381" t="s">
        <v>517</v>
      </c>
      <c r="I381" t="s">
        <v>11</v>
      </c>
      <c r="J381" t="s">
        <v>17140</v>
      </c>
      <c r="K381" t="s">
        <v>831</v>
      </c>
      <c r="L381" t="s">
        <v>755</v>
      </c>
      <c r="M381" t="s">
        <v>4</v>
      </c>
      <c r="N381" t="s">
        <v>5</v>
      </c>
      <c r="O381" s="2">
        <v>242</v>
      </c>
      <c r="P381" s="2">
        <v>193</v>
      </c>
      <c r="Q381" s="2">
        <v>435</v>
      </c>
      <c r="R381" s="2">
        <v>242</v>
      </c>
      <c r="S381" s="2">
        <v>193</v>
      </c>
      <c r="T381" s="2">
        <v>435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242</v>
      </c>
      <c r="AH381" s="2">
        <v>193</v>
      </c>
      <c r="AI381" s="2">
        <v>435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17</v>
      </c>
      <c r="AQ381" s="2">
        <v>9</v>
      </c>
      <c r="AR381" s="2">
        <v>26</v>
      </c>
    </row>
    <row r="382" spans="1:44" x14ac:dyDescent="0.25">
      <c r="A382" t="s">
        <v>475</v>
      </c>
      <c r="B382" t="s">
        <v>475</v>
      </c>
      <c r="C382" t="s">
        <v>16504</v>
      </c>
      <c r="D382" t="s">
        <v>17088</v>
      </c>
      <c r="E382" t="s">
        <v>563</v>
      </c>
      <c r="F382" t="s">
        <v>17088</v>
      </c>
      <c r="G382" t="s">
        <v>1356</v>
      </c>
      <c r="H382" t="s">
        <v>517</v>
      </c>
      <c r="I382" t="s">
        <v>11</v>
      </c>
      <c r="J382" t="s">
        <v>17140</v>
      </c>
      <c r="K382" t="s">
        <v>831</v>
      </c>
      <c r="L382" t="s">
        <v>765</v>
      </c>
      <c r="M382" t="s">
        <v>4</v>
      </c>
      <c r="N382" t="s">
        <v>5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23</v>
      </c>
      <c r="V382" s="2">
        <v>88</v>
      </c>
      <c r="W382" s="2">
        <v>111</v>
      </c>
      <c r="X382" s="2">
        <v>22</v>
      </c>
      <c r="Y382" s="2">
        <v>92</v>
      </c>
      <c r="Z382" s="2">
        <v>114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45</v>
      </c>
      <c r="AH382" s="2">
        <v>180</v>
      </c>
      <c r="AI382" s="2">
        <v>225</v>
      </c>
      <c r="AJ382" s="2">
        <v>18</v>
      </c>
      <c r="AK382" s="2">
        <v>74</v>
      </c>
      <c r="AL382" s="2">
        <v>92</v>
      </c>
      <c r="AM382" s="2">
        <v>12</v>
      </c>
      <c r="AN382" s="2">
        <v>66</v>
      </c>
      <c r="AO382" s="2">
        <v>78</v>
      </c>
      <c r="AP382" s="2">
        <v>18</v>
      </c>
      <c r="AQ382" s="2">
        <v>22</v>
      </c>
      <c r="AR382" s="2">
        <v>40</v>
      </c>
    </row>
    <row r="383" spans="1:44" x14ac:dyDescent="0.25">
      <c r="A383" t="s">
        <v>475</v>
      </c>
      <c r="B383" t="s">
        <v>475</v>
      </c>
      <c r="C383" t="s">
        <v>16504</v>
      </c>
      <c r="D383" t="s">
        <v>17088</v>
      </c>
      <c r="E383" t="s">
        <v>563</v>
      </c>
      <c r="F383" t="s">
        <v>17088</v>
      </c>
      <c r="G383" t="s">
        <v>1356</v>
      </c>
      <c r="H383" t="s">
        <v>517</v>
      </c>
      <c r="I383" t="s">
        <v>11</v>
      </c>
      <c r="J383" t="s">
        <v>17140</v>
      </c>
      <c r="K383" t="s">
        <v>831</v>
      </c>
      <c r="L383" t="s">
        <v>768</v>
      </c>
      <c r="M383" t="s">
        <v>4</v>
      </c>
      <c r="N383" t="s">
        <v>5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26</v>
      </c>
      <c r="V383" s="2">
        <v>17</v>
      </c>
      <c r="W383" s="2">
        <v>43</v>
      </c>
      <c r="X383" s="2">
        <v>13</v>
      </c>
      <c r="Y383" s="2">
        <v>18</v>
      </c>
      <c r="Z383" s="2">
        <v>31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39</v>
      </c>
      <c r="AH383" s="2">
        <v>35</v>
      </c>
      <c r="AI383" s="2">
        <v>74</v>
      </c>
      <c r="AJ383" s="2">
        <v>15</v>
      </c>
      <c r="AK383" s="2">
        <v>16</v>
      </c>
      <c r="AL383" s="2">
        <v>31</v>
      </c>
      <c r="AM383" s="2">
        <v>10</v>
      </c>
      <c r="AN383" s="2">
        <v>14</v>
      </c>
      <c r="AO383" s="2">
        <v>24</v>
      </c>
      <c r="AP383" s="2">
        <v>21</v>
      </c>
      <c r="AQ383" s="2">
        <v>10</v>
      </c>
      <c r="AR383" s="2">
        <v>31</v>
      </c>
    </row>
    <row r="384" spans="1:44" x14ac:dyDescent="0.25">
      <c r="A384" t="s">
        <v>475</v>
      </c>
      <c r="B384" t="s">
        <v>475</v>
      </c>
      <c r="C384" t="s">
        <v>16504</v>
      </c>
      <c r="D384" t="s">
        <v>17088</v>
      </c>
      <c r="E384" t="s">
        <v>563</v>
      </c>
      <c r="F384" t="s">
        <v>17088</v>
      </c>
      <c r="G384" t="s">
        <v>1356</v>
      </c>
      <c r="H384" t="s">
        <v>517</v>
      </c>
      <c r="I384" t="s">
        <v>11</v>
      </c>
      <c r="J384" t="s">
        <v>17140</v>
      </c>
      <c r="K384" t="s">
        <v>831</v>
      </c>
      <c r="L384" t="s">
        <v>762</v>
      </c>
      <c r="M384" t="s">
        <v>4</v>
      </c>
      <c r="N384" t="s">
        <v>5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25</v>
      </c>
      <c r="V384" s="2">
        <v>12</v>
      </c>
      <c r="W384" s="2">
        <v>37</v>
      </c>
      <c r="X384" s="2">
        <v>13</v>
      </c>
      <c r="Y384" s="2">
        <v>20</v>
      </c>
      <c r="Z384" s="2">
        <v>33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38</v>
      </c>
      <c r="AH384" s="2">
        <v>32</v>
      </c>
      <c r="AI384" s="2">
        <v>70</v>
      </c>
      <c r="AJ384" s="2">
        <v>15</v>
      </c>
      <c r="AK384" s="2">
        <v>18</v>
      </c>
      <c r="AL384" s="2">
        <v>33</v>
      </c>
      <c r="AM384" s="2">
        <v>12</v>
      </c>
      <c r="AN384" s="2">
        <v>11</v>
      </c>
      <c r="AO384" s="2">
        <v>23</v>
      </c>
      <c r="AP384" s="2">
        <v>21</v>
      </c>
      <c r="AQ384" s="2">
        <v>9</v>
      </c>
      <c r="AR384" s="2">
        <v>30</v>
      </c>
    </row>
    <row r="385" spans="1:44" x14ac:dyDescent="0.25">
      <c r="A385" t="s">
        <v>475</v>
      </c>
      <c r="B385" t="s">
        <v>475</v>
      </c>
      <c r="C385" t="s">
        <v>16504</v>
      </c>
      <c r="D385" t="s">
        <v>17088</v>
      </c>
      <c r="E385" t="s">
        <v>563</v>
      </c>
      <c r="F385" t="s">
        <v>17088</v>
      </c>
      <c r="G385" t="s">
        <v>1356</v>
      </c>
      <c r="H385" t="s">
        <v>517</v>
      </c>
      <c r="I385" t="s">
        <v>11</v>
      </c>
      <c r="J385" t="s">
        <v>17140</v>
      </c>
      <c r="K385" t="s">
        <v>831</v>
      </c>
      <c r="L385" t="s">
        <v>791</v>
      </c>
      <c r="M385" t="s">
        <v>4</v>
      </c>
      <c r="N385" t="s">
        <v>5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58</v>
      </c>
      <c r="V385" s="2">
        <v>20</v>
      </c>
      <c r="W385" s="2">
        <v>78</v>
      </c>
      <c r="X385" s="2">
        <v>52</v>
      </c>
      <c r="Y385" s="2">
        <v>16</v>
      </c>
      <c r="Z385" s="2">
        <v>68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110</v>
      </c>
      <c r="AH385" s="2">
        <v>36</v>
      </c>
      <c r="AI385" s="2">
        <v>146</v>
      </c>
      <c r="AJ385" s="2">
        <v>47</v>
      </c>
      <c r="AK385" s="2">
        <v>11</v>
      </c>
      <c r="AL385" s="2">
        <v>58</v>
      </c>
      <c r="AM385" s="2">
        <v>39</v>
      </c>
      <c r="AN385" s="2">
        <v>10</v>
      </c>
      <c r="AO385" s="2">
        <v>49</v>
      </c>
      <c r="AP385" s="2">
        <v>25</v>
      </c>
      <c r="AQ385" s="2">
        <v>15</v>
      </c>
      <c r="AR385" s="2">
        <v>40</v>
      </c>
    </row>
    <row r="386" spans="1:44" x14ac:dyDescent="0.25">
      <c r="A386" t="s">
        <v>475</v>
      </c>
      <c r="B386" t="s">
        <v>475</v>
      </c>
      <c r="C386" t="s">
        <v>16504</v>
      </c>
      <c r="D386" t="s">
        <v>17088</v>
      </c>
      <c r="E386" t="s">
        <v>563</v>
      </c>
      <c r="F386" t="s">
        <v>17088</v>
      </c>
      <c r="G386" t="s">
        <v>1356</v>
      </c>
      <c r="H386" t="s">
        <v>517</v>
      </c>
      <c r="I386" t="s">
        <v>11</v>
      </c>
      <c r="J386" t="s">
        <v>17140</v>
      </c>
      <c r="K386" t="s">
        <v>831</v>
      </c>
      <c r="L386" t="s">
        <v>774</v>
      </c>
      <c r="M386" t="s">
        <v>4</v>
      </c>
      <c r="N386" t="s">
        <v>5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50</v>
      </c>
      <c r="V386" s="2">
        <v>29</v>
      </c>
      <c r="W386" s="2">
        <v>79</v>
      </c>
      <c r="X386" s="2">
        <v>45</v>
      </c>
      <c r="Y386" s="2">
        <v>19</v>
      </c>
      <c r="Z386" s="2">
        <v>64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95</v>
      </c>
      <c r="AH386" s="2">
        <v>48</v>
      </c>
      <c r="AI386" s="2">
        <v>143</v>
      </c>
      <c r="AJ386" s="2">
        <v>41</v>
      </c>
      <c r="AK386" s="2">
        <v>17</v>
      </c>
      <c r="AL386" s="2">
        <v>58</v>
      </c>
      <c r="AM386" s="2">
        <v>26</v>
      </c>
      <c r="AN386" s="2">
        <v>11</v>
      </c>
      <c r="AO386" s="2">
        <v>37</v>
      </c>
      <c r="AP386" s="2">
        <v>20</v>
      </c>
      <c r="AQ386" s="2">
        <v>10</v>
      </c>
      <c r="AR386" s="2">
        <v>30</v>
      </c>
    </row>
    <row r="387" spans="1:44" x14ac:dyDescent="0.25">
      <c r="A387" t="s">
        <v>475</v>
      </c>
      <c r="B387" t="s">
        <v>475</v>
      </c>
      <c r="C387" t="s">
        <v>16504</v>
      </c>
      <c r="D387" t="s">
        <v>17088</v>
      </c>
      <c r="E387" t="s">
        <v>563</v>
      </c>
      <c r="F387" t="s">
        <v>17088</v>
      </c>
      <c r="G387" t="s">
        <v>1357</v>
      </c>
      <c r="H387" t="s">
        <v>517</v>
      </c>
      <c r="I387" t="s">
        <v>11</v>
      </c>
      <c r="J387" t="s">
        <v>17140</v>
      </c>
      <c r="K387" t="s">
        <v>831</v>
      </c>
      <c r="L387" t="s">
        <v>755</v>
      </c>
      <c r="M387" t="s">
        <v>4</v>
      </c>
      <c r="N387" t="s">
        <v>5</v>
      </c>
      <c r="O387" s="2">
        <v>260</v>
      </c>
      <c r="P387" s="2">
        <v>162</v>
      </c>
      <c r="Q387" s="2">
        <v>422</v>
      </c>
      <c r="R387" s="2">
        <v>260</v>
      </c>
      <c r="S387" s="2">
        <v>162</v>
      </c>
      <c r="T387" s="2">
        <v>422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260</v>
      </c>
      <c r="AH387" s="2">
        <v>162</v>
      </c>
      <c r="AI387" s="2">
        <v>422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15</v>
      </c>
      <c r="AQ387" s="2">
        <v>8</v>
      </c>
      <c r="AR387" s="2">
        <v>23</v>
      </c>
    </row>
    <row r="388" spans="1:44" x14ac:dyDescent="0.25">
      <c r="A388" t="s">
        <v>475</v>
      </c>
      <c r="B388" t="s">
        <v>475</v>
      </c>
      <c r="C388" t="s">
        <v>16504</v>
      </c>
      <c r="D388" t="s">
        <v>17088</v>
      </c>
      <c r="E388" t="s">
        <v>563</v>
      </c>
      <c r="F388" t="s">
        <v>17088</v>
      </c>
      <c r="G388" t="s">
        <v>1357</v>
      </c>
      <c r="H388" t="s">
        <v>517</v>
      </c>
      <c r="I388" t="s">
        <v>11</v>
      </c>
      <c r="J388" t="s">
        <v>17140</v>
      </c>
      <c r="K388" t="s">
        <v>831</v>
      </c>
      <c r="L388" t="s">
        <v>765</v>
      </c>
      <c r="M388" t="s">
        <v>4</v>
      </c>
      <c r="N388" t="s">
        <v>5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22</v>
      </c>
      <c r="V388" s="2">
        <v>65</v>
      </c>
      <c r="W388" s="2">
        <v>87</v>
      </c>
      <c r="X388" s="2">
        <v>18</v>
      </c>
      <c r="Y388" s="2">
        <v>64</v>
      </c>
      <c r="Z388" s="2">
        <v>82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40</v>
      </c>
      <c r="AH388" s="2">
        <v>129</v>
      </c>
      <c r="AI388" s="2">
        <v>169</v>
      </c>
      <c r="AJ388" s="2">
        <v>10</v>
      </c>
      <c r="AK388" s="2">
        <v>63</v>
      </c>
      <c r="AL388" s="2">
        <v>73</v>
      </c>
      <c r="AM388" s="2">
        <v>4</v>
      </c>
      <c r="AN388" s="2">
        <v>33</v>
      </c>
      <c r="AO388" s="2">
        <v>37</v>
      </c>
      <c r="AP388" s="2">
        <v>20</v>
      </c>
      <c r="AQ388" s="2">
        <v>18</v>
      </c>
      <c r="AR388" s="2">
        <v>38</v>
      </c>
    </row>
    <row r="389" spans="1:44" x14ac:dyDescent="0.25">
      <c r="A389" t="s">
        <v>475</v>
      </c>
      <c r="B389" t="s">
        <v>475</v>
      </c>
      <c r="C389" t="s">
        <v>16504</v>
      </c>
      <c r="D389" t="s">
        <v>17088</v>
      </c>
      <c r="E389" t="s">
        <v>563</v>
      </c>
      <c r="F389" t="s">
        <v>17088</v>
      </c>
      <c r="G389" t="s">
        <v>1357</v>
      </c>
      <c r="H389" t="s">
        <v>517</v>
      </c>
      <c r="I389" t="s">
        <v>11</v>
      </c>
      <c r="J389" t="s">
        <v>17140</v>
      </c>
      <c r="K389" t="s">
        <v>831</v>
      </c>
      <c r="L389" t="s">
        <v>768</v>
      </c>
      <c r="M389" t="s">
        <v>4</v>
      </c>
      <c r="N389" t="s">
        <v>5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29</v>
      </c>
      <c r="V389" s="2">
        <v>16</v>
      </c>
      <c r="W389" s="2">
        <v>45</v>
      </c>
      <c r="X389" s="2">
        <v>23</v>
      </c>
      <c r="Y389" s="2">
        <v>20</v>
      </c>
      <c r="Z389" s="2">
        <v>43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52</v>
      </c>
      <c r="AH389" s="2">
        <v>36</v>
      </c>
      <c r="AI389" s="2">
        <v>88</v>
      </c>
      <c r="AJ389" s="2">
        <v>21</v>
      </c>
      <c r="AK389" s="2">
        <v>14</v>
      </c>
      <c r="AL389" s="2">
        <v>35</v>
      </c>
      <c r="AM389" s="2">
        <v>14</v>
      </c>
      <c r="AN389" s="2">
        <v>8</v>
      </c>
      <c r="AO389" s="2">
        <v>22</v>
      </c>
      <c r="AP389" s="2">
        <v>19</v>
      </c>
      <c r="AQ389" s="2">
        <v>12</v>
      </c>
      <c r="AR389" s="2">
        <v>31</v>
      </c>
    </row>
    <row r="390" spans="1:44" x14ac:dyDescent="0.25">
      <c r="A390" t="s">
        <v>475</v>
      </c>
      <c r="B390" t="s">
        <v>475</v>
      </c>
      <c r="C390" t="s">
        <v>16504</v>
      </c>
      <c r="D390" t="s">
        <v>17088</v>
      </c>
      <c r="E390" t="s">
        <v>563</v>
      </c>
      <c r="F390" t="s">
        <v>17088</v>
      </c>
      <c r="G390" t="s">
        <v>1357</v>
      </c>
      <c r="H390" t="s">
        <v>517</v>
      </c>
      <c r="I390" t="s">
        <v>11</v>
      </c>
      <c r="J390" t="s">
        <v>17140</v>
      </c>
      <c r="K390" t="s">
        <v>831</v>
      </c>
      <c r="L390" t="s">
        <v>762</v>
      </c>
      <c r="M390" t="s">
        <v>4</v>
      </c>
      <c r="N390" t="s">
        <v>5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20</v>
      </c>
      <c r="V390" s="2">
        <v>20</v>
      </c>
      <c r="W390" s="2">
        <v>40</v>
      </c>
      <c r="X390" s="2">
        <v>28</v>
      </c>
      <c r="Y390" s="2">
        <v>21</v>
      </c>
      <c r="Z390" s="2">
        <v>49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48</v>
      </c>
      <c r="AH390" s="2">
        <v>41</v>
      </c>
      <c r="AI390" s="2">
        <v>89</v>
      </c>
      <c r="AJ390" s="2">
        <v>26</v>
      </c>
      <c r="AK390" s="2">
        <v>6</v>
      </c>
      <c r="AL390" s="2">
        <v>32</v>
      </c>
      <c r="AM390" s="2">
        <v>14</v>
      </c>
      <c r="AN390" s="2">
        <v>5</v>
      </c>
      <c r="AO390" s="2">
        <v>19</v>
      </c>
      <c r="AP390" s="2">
        <v>20</v>
      </c>
      <c r="AQ390" s="2">
        <v>10</v>
      </c>
      <c r="AR390" s="2">
        <v>30</v>
      </c>
    </row>
    <row r="391" spans="1:44" x14ac:dyDescent="0.25">
      <c r="A391" t="s">
        <v>475</v>
      </c>
      <c r="B391" t="s">
        <v>475</v>
      </c>
      <c r="C391" t="s">
        <v>16504</v>
      </c>
      <c r="D391" t="s">
        <v>17088</v>
      </c>
      <c r="E391" t="s">
        <v>563</v>
      </c>
      <c r="F391" t="s">
        <v>17088</v>
      </c>
      <c r="G391" t="s">
        <v>1357</v>
      </c>
      <c r="H391" t="s">
        <v>517</v>
      </c>
      <c r="I391" t="s">
        <v>11</v>
      </c>
      <c r="J391" t="s">
        <v>17140</v>
      </c>
      <c r="K391" t="s">
        <v>831</v>
      </c>
      <c r="L391" t="s">
        <v>791</v>
      </c>
      <c r="M391" t="s">
        <v>4</v>
      </c>
      <c r="N391" t="s">
        <v>5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73</v>
      </c>
      <c r="V391" s="2">
        <v>16</v>
      </c>
      <c r="W391" s="2">
        <v>89</v>
      </c>
      <c r="X391" s="2">
        <v>56</v>
      </c>
      <c r="Y391" s="2">
        <v>10</v>
      </c>
      <c r="Z391" s="2">
        <v>66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129</v>
      </c>
      <c r="AH391" s="2">
        <v>26</v>
      </c>
      <c r="AI391" s="2">
        <v>155</v>
      </c>
      <c r="AJ391" s="2">
        <v>70</v>
      </c>
      <c r="AK391" s="2">
        <v>9</v>
      </c>
      <c r="AL391" s="2">
        <v>79</v>
      </c>
      <c r="AM391" s="2">
        <v>25</v>
      </c>
      <c r="AN391" s="2">
        <v>7</v>
      </c>
      <c r="AO391" s="2">
        <v>32</v>
      </c>
      <c r="AP391" s="2">
        <v>25</v>
      </c>
      <c r="AQ391" s="2">
        <v>15</v>
      </c>
      <c r="AR391" s="2">
        <v>40</v>
      </c>
    </row>
    <row r="392" spans="1:44" x14ac:dyDescent="0.25">
      <c r="A392" t="s">
        <v>475</v>
      </c>
      <c r="B392" t="s">
        <v>475</v>
      </c>
      <c r="C392" t="s">
        <v>16504</v>
      </c>
      <c r="D392" t="s">
        <v>17088</v>
      </c>
      <c r="E392" t="s">
        <v>563</v>
      </c>
      <c r="F392" t="s">
        <v>17088</v>
      </c>
      <c r="G392" t="s">
        <v>1357</v>
      </c>
      <c r="H392" t="s">
        <v>517</v>
      </c>
      <c r="I392" t="s">
        <v>11</v>
      </c>
      <c r="J392" t="s">
        <v>17140</v>
      </c>
      <c r="K392" t="s">
        <v>831</v>
      </c>
      <c r="L392" t="s">
        <v>774</v>
      </c>
      <c r="M392" t="s">
        <v>4</v>
      </c>
      <c r="N392" t="s">
        <v>5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62</v>
      </c>
      <c r="V392" s="2">
        <v>25</v>
      </c>
      <c r="W392" s="2">
        <v>87</v>
      </c>
      <c r="X392" s="2">
        <v>53</v>
      </c>
      <c r="Y392" s="2">
        <v>16</v>
      </c>
      <c r="Z392" s="2">
        <v>69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115</v>
      </c>
      <c r="AH392" s="2">
        <v>41</v>
      </c>
      <c r="AI392" s="2">
        <v>156</v>
      </c>
      <c r="AJ392" s="2">
        <v>49</v>
      </c>
      <c r="AK392" s="2">
        <v>11</v>
      </c>
      <c r="AL392" s="2">
        <v>60</v>
      </c>
      <c r="AM392" s="2">
        <v>22</v>
      </c>
      <c r="AN392" s="2">
        <v>9</v>
      </c>
      <c r="AO392" s="2">
        <v>31</v>
      </c>
      <c r="AP392" s="2">
        <v>23</v>
      </c>
      <c r="AQ392" s="2">
        <v>8</v>
      </c>
      <c r="AR392" s="2">
        <v>31</v>
      </c>
    </row>
    <row r="393" spans="1:44" x14ac:dyDescent="0.25">
      <c r="A393" t="s">
        <v>471</v>
      </c>
      <c r="B393" t="s">
        <v>16505</v>
      </c>
      <c r="C393" t="s">
        <v>16506</v>
      </c>
      <c r="D393" t="s">
        <v>17089</v>
      </c>
      <c r="E393" t="s">
        <v>543</v>
      </c>
      <c r="F393" t="s">
        <v>17089</v>
      </c>
      <c r="G393" t="s">
        <v>1356</v>
      </c>
      <c r="H393" t="s">
        <v>517</v>
      </c>
      <c r="I393" t="s">
        <v>11</v>
      </c>
      <c r="J393" t="s">
        <v>17140</v>
      </c>
      <c r="K393" t="s">
        <v>831</v>
      </c>
      <c r="L393" t="s">
        <v>755</v>
      </c>
      <c r="M393" t="s">
        <v>4</v>
      </c>
      <c r="N393" t="s">
        <v>5</v>
      </c>
      <c r="O393" s="2">
        <v>33</v>
      </c>
      <c r="P393" s="2">
        <v>45</v>
      </c>
      <c r="Q393" s="2">
        <v>78</v>
      </c>
      <c r="R393" s="2">
        <v>33</v>
      </c>
      <c r="S393" s="2">
        <v>45</v>
      </c>
      <c r="T393" s="2">
        <v>78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33</v>
      </c>
      <c r="AH393" s="2">
        <v>45</v>
      </c>
      <c r="AI393" s="2">
        <v>78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4</v>
      </c>
      <c r="AQ393" s="2">
        <v>4</v>
      </c>
      <c r="AR393" s="2">
        <v>8</v>
      </c>
    </row>
    <row r="394" spans="1:44" x14ac:dyDescent="0.25">
      <c r="A394" t="s">
        <v>471</v>
      </c>
      <c r="B394" t="s">
        <v>16505</v>
      </c>
      <c r="C394" t="s">
        <v>16506</v>
      </c>
      <c r="D394" t="s">
        <v>17089</v>
      </c>
      <c r="E394" t="s">
        <v>543</v>
      </c>
      <c r="F394" t="s">
        <v>17089</v>
      </c>
      <c r="G394" t="s">
        <v>1356</v>
      </c>
      <c r="H394" t="s">
        <v>517</v>
      </c>
      <c r="I394" t="s">
        <v>11</v>
      </c>
      <c r="J394" t="s">
        <v>17140</v>
      </c>
      <c r="K394" t="s">
        <v>831</v>
      </c>
      <c r="L394" t="s">
        <v>757</v>
      </c>
      <c r="M394" t="s">
        <v>4</v>
      </c>
      <c r="N394" t="s">
        <v>5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3</v>
      </c>
      <c r="V394" s="2">
        <v>28</v>
      </c>
      <c r="W394" s="2">
        <v>31</v>
      </c>
      <c r="X394" s="2">
        <v>5</v>
      </c>
      <c r="Y394" s="2">
        <v>19</v>
      </c>
      <c r="Z394" s="2">
        <v>24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8</v>
      </c>
      <c r="AH394" s="2">
        <v>47</v>
      </c>
      <c r="AI394" s="2">
        <v>55</v>
      </c>
      <c r="AJ394" s="2">
        <v>2</v>
      </c>
      <c r="AK394" s="2">
        <v>11</v>
      </c>
      <c r="AL394" s="2">
        <v>13</v>
      </c>
      <c r="AM394" s="2">
        <v>2</v>
      </c>
      <c r="AN394" s="2">
        <v>10</v>
      </c>
      <c r="AO394" s="2">
        <v>12</v>
      </c>
      <c r="AP394" s="2">
        <v>3</v>
      </c>
      <c r="AQ394" s="2">
        <v>4</v>
      </c>
      <c r="AR394" s="2">
        <v>7</v>
      </c>
    </row>
    <row r="395" spans="1:44" x14ac:dyDescent="0.25">
      <c r="A395" t="s">
        <v>471</v>
      </c>
      <c r="B395" t="s">
        <v>16505</v>
      </c>
      <c r="C395" t="s">
        <v>16506</v>
      </c>
      <c r="D395" t="s">
        <v>17089</v>
      </c>
      <c r="E395" t="s">
        <v>543</v>
      </c>
      <c r="F395" t="s">
        <v>17089</v>
      </c>
      <c r="G395" t="s">
        <v>1356</v>
      </c>
      <c r="H395" t="s">
        <v>517</v>
      </c>
      <c r="I395" t="s">
        <v>11</v>
      </c>
      <c r="J395" t="s">
        <v>17140</v>
      </c>
      <c r="K395" t="s">
        <v>831</v>
      </c>
      <c r="L395" t="s">
        <v>767</v>
      </c>
      <c r="M395" t="s">
        <v>4</v>
      </c>
      <c r="N395" t="s">
        <v>5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26</v>
      </c>
      <c r="V395" s="2">
        <v>16</v>
      </c>
      <c r="W395" s="2">
        <v>42</v>
      </c>
      <c r="X395" s="2">
        <v>18</v>
      </c>
      <c r="Y395" s="2">
        <v>9</v>
      </c>
      <c r="Z395" s="2">
        <v>27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44</v>
      </c>
      <c r="AH395" s="2">
        <v>25</v>
      </c>
      <c r="AI395" s="2">
        <v>69</v>
      </c>
      <c r="AJ395" s="2">
        <v>15</v>
      </c>
      <c r="AK395" s="2">
        <v>9</v>
      </c>
      <c r="AL395" s="2">
        <v>24</v>
      </c>
      <c r="AM395" s="2">
        <v>10</v>
      </c>
      <c r="AN395" s="2">
        <v>8</v>
      </c>
      <c r="AO395" s="2">
        <v>18</v>
      </c>
      <c r="AP395" s="2">
        <v>3</v>
      </c>
      <c r="AQ395" s="2">
        <v>4</v>
      </c>
      <c r="AR395" s="2">
        <v>7</v>
      </c>
    </row>
    <row r="396" spans="1:44" x14ac:dyDescent="0.25">
      <c r="A396" t="s">
        <v>16507</v>
      </c>
      <c r="B396" t="s">
        <v>1175</v>
      </c>
      <c r="C396" t="s">
        <v>16508</v>
      </c>
      <c r="D396" t="s">
        <v>17090</v>
      </c>
      <c r="E396" t="s">
        <v>536</v>
      </c>
      <c r="F396" t="s">
        <v>17090</v>
      </c>
      <c r="G396" t="s">
        <v>1356</v>
      </c>
      <c r="H396" t="s">
        <v>517</v>
      </c>
      <c r="I396" t="s">
        <v>11</v>
      </c>
      <c r="J396" t="s">
        <v>17140</v>
      </c>
      <c r="K396" t="s">
        <v>831</v>
      </c>
      <c r="L396" t="s">
        <v>755</v>
      </c>
      <c r="M396" t="s">
        <v>4</v>
      </c>
      <c r="N396" t="s">
        <v>5</v>
      </c>
      <c r="O396" s="2">
        <v>87</v>
      </c>
      <c r="P396" s="2">
        <v>84</v>
      </c>
      <c r="Q396" s="2">
        <v>171</v>
      </c>
      <c r="R396" s="2">
        <v>87</v>
      </c>
      <c r="S396" s="2">
        <v>84</v>
      </c>
      <c r="T396" s="2">
        <v>171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87</v>
      </c>
      <c r="AH396" s="2">
        <v>84</v>
      </c>
      <c r="AI396" s="2">
        <v>171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v>3</v>
      </c>
      <c r="AQ396" s="2">
        <v>6</v>
      </c>
      <c r="AR396" s="2">
        <v>9</v>
      </c>
    </row>
    <row r="397" spans="1:44" x14ac:dyDescent="0.25">
      <c r="A397" t="s">
        <v>16507</v>
      </c>
      <c r="B397" t="s">
        <v>1175</v>
      </c>
      <c r="C397" t="s">
        <v>16508</v>
      </c>
      <c r="D397" t="s">
        <v>17090</v>
      </c>
      <c r="E397" t="s">
        <v>536</v>
      </c>
      <c r="F397" t="s">
        <v>17090</v>
      </c>
      <c r="G397" t="s">
        <v>1356</v>
      </c>
      <c r="H397" t="s">
        <v>517</v>
      </c>
      <c r="I397" t="s">
        <v>11</v>
      </c>
      <c r="J397" t="s">
        <v>17140</v>
      </c>
      <c r="K397" t="s">
        <v>831</v>
      </c>
      <c r="L397" t="s">
        <v>760</v>
      </c>
      <c r="M397" t="s">
        <v>4</v>
      </c>
      <c r="N397" t="s">
        <v>5</v>
      </c>
      <c r="O397" s="2"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12</v>
      </c>
      <c r="V397" s="2">
        <v>67</v>
      </c>
      <c r="W397" s="2">
        <v>79</v>
      </c>
      <c r="X397" s="2">
        <v>9</v>
      </c>
      <c r="Y397" s="2">
        <v>45</v>
      </c>
      <c r="Z397" s="2">
        <v>54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21</v>
      </c>
      <c r="AH397" s="2">
        <v>112</v>
      </c>
      <c r="AI397" s="2">
        <v>133</v>
      </c>
      <c r="AJ397" s="2">
        <v>7</v>
      </c>
      <c r="AK397" s="2">
        <v>61</v>
      </c>
      <c r="AL397" s="2">
        <v>68</v>
      </c>
      <c r="AM397" s="2">
        <v>2</v>
      </c>
      <c r="AN397" s="2">
        <v>46</v>
      </c>
      <c r="AO397" s="2">
        <v>48</v>
      </c>
      <c r="AP397" s="2">
        <v>2</v>
      </c>
      <c r="AQ397" s="2">
        <v>8</v>
      </c>
      <c r="AR397" s="2">
        <v>10</v>
      </c>
    </row>
    <row r="398" spans="1:44" x14ac:dyDescent="0.25">
      <c r="A398" t="s">
        <v>16507</v>
      </c>
      <c r="B398" t="s">
        <v>1175</v>
      </c>
      <c r="C398" t="s">
        <v>16508</v>
      </c>
      <c r="D398" t="s">
        <v>17090</v>
      </c>
      <c r="E398" t="s">
        <v>536</v>
      </c>
      <c r="F398" t="s">
        <v>17090</v>
      </c>
      <c r="G398" t="s">
        <v>1356</v>
      </c>
      <c r="H398" t="s">
        <v>517</v>
      </c>
      <c r="I398" t="s">
        <v>11</v>
      </c>
      <c r="J398" t="s">
        <v>17140</v>
      </c>
      <c r="K398" t="s">
        <v>831</v>
      </c>
      <c r="L398" t="s">
        <v>761</v>
      </c>
      <c r="M398" t="s">
        <v>4</v>
      </c>
      <c r="N398" t="s">
        <v>5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51</v>
      </c>
      <c r="V398" s="2">
        <v>25</v>
      </c>
      <c r="W398" s="2">
        <v>76</v>
      </c>
      <c r="X398" s="2">
        <v>26</v>
      </c>
      <c r="Y398" s="2">
        <v>9</v>
      </c>
      <c r="Z398" s="2">
        <v>35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77</v>
      </c>
      <c r="AH398" s="2">
        <v>34</v>
      </c>
      <c r="AI398" s="2">
        <v>111</v>
      </c>
      <c r="AJ398" s="2">
        <v>0</v>
      </c>
      <c r="AK398" s="2">
        <v>0</v>
      </c>
      <c r="AL398" s="2">
        <v>0</v>
      </c>
      <c r="AM398" s="2">
        <v>10</v>
      </c>
      <c r="AN398" s="2">
        <v>12</v>
      </c>
      <c r="AO398" s="2">
        <v>22</v>
      </c>
      <c r="AP398" s="2">
        <v>3</v>
      </c>
      <c r="AQ398" s="2">
        <v>6</v>
      </c>
      <c r="AR398" s="2">
        <v>9</v>
      </c>
    </row>
    <row r="399" spans="1:44" x14ac:dyDescent="0.25">
      <c r="A399" t="s">
        <v>16462</v>
      </c>
      <c r="B399" t="s">
        <v>16462</v>
      </c>
      <c r="C399" t="s">
        <v>16509</v>
      </c>
      <c r="D399" t="s">
        <v>17091</v>
      </c>
      <c r="E399" t="s">
        <v>616</v>
      </c>
      <c r="F399" t="s">
        <v>17091</v>
      </c>
      <c r="G399" t="s">
        <v>1356</v>
      </c>
      <c r="H399" t="s">
        <v>517</v>
      </c>
      <c r="I399" t="s">
        <v>11</v>
      </c>
      <c r="J399" t="s">
        <v>17140</v>
      </c>
      <c r="K399" t="s">
        <v>831</v>
      </c>
      <c r="L399" t="s">
        <v>755</v>
      </c>
      <c r="M399" t="s">
        <v>4</v>
      </c>
      <c r="N399" t="s">
        <v>5</v>
      </c>
      <c r="O399" s="2">
        <v>159</v>
      </c>
      <c r="P399" s="2">
        <v>149</v>
      </c>
      <c r="Q399" s="2">
        <v>308</v>
      </c>
      <c r="R399" s="2">
        <v>159</v>
      </c>
      <c r="S399" s="2">
        <v>149</v>
      </c>
      <c r="T399" s="2">
        <v>308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159</v>
      </c>
      <c r="AH399" s="2">
        <v>149</v>
      </c>
      <c r="AI399" s="2">
        <v>308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1</v>
      </c>
      <c r="AQ399" s="2">
        <v>5</v>
      </c>
      <c r="AR399" s="2">
        <v>6</v>
      </c>
    </row>
    <row r="400" spans="1:44" x14ac:dyDescent="0.25">
      <c r="A400" t="s">
        <v>16462</v>
      </c>
      <c r="B400" t="s">
        <v>16462</v>
      </c>
      <c r="C400" t="s">
        <v>16509</v>
      </c>
      <c r="D400" t="s">
        <v>17091</v>
      </c>
      <c r="E400" t="s">
        <v>616</v>
      </c>
      <c r="F400" t="s">
        <v>17091</v>
      </c>
      <c r="G400" t="s">
        <v>1356</v>
      </c>
      <c r="H400" t="s">
        <v>517</v>
      </c>
      <c r="I400" t="s">
        <v>11</v>
      </c>
      <c r="J400" t="s">
        <v>17140</v>
      </c>
      <c r="K400" t="s">
        <v>831</v>
      </c>
      <c r="L400" t="s">
        <v>760</v>
      </c>
      <c r="M400" t="s">
        <v>4</v>
      </c>
      <c r="N400" t="s">
        <v>5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16</v>
      </c>
      <c r="V400" s="2">
        <v>82</v>
      </c>
      <c r="W400" s="2">
        <v>98</v>
      </c>
      <c r="X400" s="2">
        <v>20</v>
      </c>
      <c r="Y400" s="2">
        <v>63</v>
      </c>
      <c r="Z400" s="2">
        <v>83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36</v>
      </c>
      <c r="AH400" s="2">
        <v>145</v>
      </c>
      <c r="AI400" s="2">
        <v>181</v>
      </c>
      <c r="AJ400" s="2">
        <v>24</v>
      </c>
      <c r="AK400" s="2">
        <v>43</v>
      </c>
      <c r="AL400" s="2">
        <v>67</v>
      </c>
      <c r="AM400" s="2">
        <v>12</v>
      </c>
      <c r="AN400" s="2">
        <v>39</v>
      </c>
      <c r="AO400" s="2">
        <v>51</v>
      </c>
      <c r="AP400" s="2">
        <v>4</v>
      </c>
      <c r="AQ400" s="2">
        <v>4</v>
      </c>
      <c r="AR400" s="2">
        <v>8</v>
      </c>
    </row>
    <row r="401" spans="1:44" x14ac:dyDescent="0.25">
      <c r="A401" t="s">
        <v>16462</v>
      </c>
      <c r="B401" t="s">
        <v>16462</v>
      </c>
      <c r="C401" t="s">
        <v>16509</v>
      </c>
      <c r="D401" t="s">
        <v>17091</v>
      </c>
      <c r="E401" t="s">
        <v>616</v>
      </c>
      <c r="F401" t="s">
        <v>17091</v>
      </c>
      <c r="G401" t="s">
        <v>1356</v>
      </c>
      <c r="H401" t="s">
        <v>517</v>
      </c>
      <c r="I401" t="s">
        <v>11</v>
      </c>
      <c r="J401" t="s">
        <v>17140</v>
      </c>
      <c r="K401" t="s">
        <v>831</v>
      </c>
      <c r="L401" t="s">
        <v>761</v>
      </c>
      <c r="M401" t="s">
        <v>4</v>
      </c>
      <c r="N401" t="s">
        <v>5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121</v>
      </c>
      <c r="V401" s="2">
        <v>72</v>
      </c>
      <c r="W401" s="2">
        <v>193</v>
      </c>
      <c r="X401" s="2">
        <v>83</v>
      </c>
      <c r="Y401" s="2">
        <v>81</v>
      </c>
      <c r="Z401" s="2">
        <v>164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204</v>
      </c>
      <c r="AH401" s="2">
        <v>153</v>
      </c>
      <c r="AI401" s="2">
        <v>357</v>
      </c>
      <c r="AJ401" s="2">
        <v>92</v>
      </c>
      <c r="AK401" s="2">
        <v>56</v>
      </c>
      <c r="AL401" s="2">
        <v>148</v>
      </c>
      <c r="AM401" s="2">
        <v>21</v>
      </c>
      <c r="AN401" s="2">
        <v>24</v>
      </c>
      <c r="AO401" s="2">
        <v>45</v>
      </c>
      <c r="AP401" s="2">
        <v>5</v>
      </c>
      <c r="AQ401" s="2">
        <v>7</v>
      </c>
      <c r="AR401" s="2">
        <v>12</v>
      </c>
    </row>
    <row r="402" spans="1:44" x14ac:dyDescent="0.25">
      <c r="A402" t="s">
        <v>16510</v>
      </c>
      <c r="B402" t="s">
        <v>16510</v>
      </c>
      <c r="C402" t="s">
        <v>16511</v>
      </c>
      <c r="D402" t="s">
        <v>17092</v>
      </c>
      <c r="E402" t="s">
        <v>537</v>
      </c>
      <c r="F402" t="s">
        <v>17092</v>
      </c>
      <c r="G402" t="s">
        <v>1356</v>
      </c>
      <c r="H402" t="s">
        <v>517</v>
      </c>
      <c r="I402" t="s">
        <v>11</v>
      </c>
      <c r="J402" t="s">
        <v>17140</v>
      </c>
      <c r="K402" t="s">
        <v>831</v>
      </c>
      <c r="L402" t="s">
        <v>755</v>
      </c>
      <c r="M402" t="s">
        <v>4</v>
      </c>
      <c r="N402" t="s">
        <v>5</v>
      </c>
      <c r="O402" s="2">
        <v>76</v>
      </c>
      <c r="P402" s="2">
        <v>121</v>
      </c>
      <c r="Q402" s="2">
        <v>197</v>
      </c>
      <c r="R402" s="2">
        <v>76</v>
      </c>
      <c r="S402" s="2">
        <v>121</v>
      </c>
      <c r="T402" s="2">
        <v>197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76</v>
      </c>
      <c r="AH402" s="2">
        <v>121</v>
      </c>
      <c r="AI402" s="2">
        <v>197</v>
      </c>
      <c r="AJ402" s="2">
        <v>0</v>
      </c>
      <c r="AK402" s="2">
        <v>0</v>
      </c>
      <c r="AL402" s="2">
        <v>0</v>
      </c>
      <c r="AM402" s="2">
        <v>0</v>
      </c>
      <c r="AN402" s="2">
        <v>0</v>
      </c>
      <c r="AO402" s="2">
        <v>0</v>
      </c>
      <c r="AP402" s="2">
        <v>3</v>
      </c>
      <c r="AQ402" s="2">
        <v>4</v>
      </c>
      <c r="AR402" s="2">
        <v>7</v>
      </c>
    </row>
    <row r="403" spans="1:44" x14ac:dyDescent="0.25">
      <c r="A403" t="s">
        <v>16510</v>
      </c>
      <c r="B403" t="s">
        <v>16510</v>
      </c>
      <c r="C403" t="s">
        <v>16511</v>
      </c>
      <c r="D403" t="s">
        <v>17092</v>
      </c>
      <c r="E403" t="s">
        <v>537</v>
      </c>
      <c r="F403" t="s">
        <v>17092</v>
      </c>
      <c r="G403" t="s">
        <v>1356</v>
      </c>
      <c r="H403" t="s">
        <v>517</v>
      </c>
      <c r="I403" t="s">
        <v>11</v>
      </c>
      <c r="J403" t="s">
        <v>17140</v>
      </c>
      <c r="K403" t="s">
        <v>831</v>
      </c>
      <c r="L403" t="s">
        <v>762</v>
      </c>
      <c r="M403" t="s">
        <v>4</v>
      </c>
      <c r="N403" t="s">
        <v>5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26</v>
      </c>
      <c r="V403" s="2">
        <v>57</v>
      </c>
      <c r="W403" s="2">
        <v>83</v>
      </c>
      <c r="X403" s="2">
        <v>27</v>
      </c>
      <c r="Y403" s="2">
        <v>39</v>
      </c>
      <c r="Z403" s="2">
        <v>66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53</v>
      </c>
      <c r="AH403" s="2">
        <v>96</v>
      </c>
      <c r="AI403" s="2">
        <v>149</v>
      </c>
      <c r="AJ403" s="2">
        <v>18</v>
      </c>
      <c r="AK403" s="2">
        <v>42</v>
      </c>
      <c r="AL403" s="2">
        <v>60</v>
      </c>
      <c r="AM403" s="2">
        <v>0</v>
      </c>
      <c r="AN403" s="2">
        <v>0</v>
      </c>
      <c r="AO403" s="2">
        <v>0</v>
      </c>
      <c r="AP403" s="2">
        <v>5</v>
      </c>
      <c r="AQ403" s="2">
        <v>4</v>
      </c>
      <c r="AR403" s="2">
        <v>9</v>
      </c>
    </row>
    <row r="404" spans="1:44" x14ac:dyDescent="0.25">
      <c r="A404" t="s">
        <v>16510</v>
      </c>
      <c r="B404" t="s">
        <v>16510</v>
      </c>
      <c r="C404" t="s">
        <v>16511</v>
      </c>
      <c r="D404" t="s">
        <v>17092</v>
      </c>
      <c r="E404" t="s">
        <v>537</v>
      </c>
      <c r="F404" t="s">
        <v>17092</v>
      </c>
      <c r="G404" t="s">
        <v>1356</v>
      </c>
      <c r="H404" t="s">
        <v>517</v>
      </c>
      <c r="I404" t="s">
        <v>11</v>
      </c>
      <c r="J404" t="s">
        <v>17140</v>
      </c>
      <c r="K404" t="s">
        <v>831</v>
      </c>
      <c r="L404" t="s">
        <v>763</v>
      </c>
      <c r="M404" t="s">
        <v>4</v>
      </c>
      <c r="N404" t="s">
        <v>5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34</v>
      </c>
      <c r="V404" s="2">
        <v>28</v>
      </c>
      <c r="W404" s="2">
        <v>62</v>
      </c>
      <c r="X404" s="2">
        <v>20</v>
      </c>
      <c r="Y404" s="2">
        <v>22</v>
      </c>
      <c r="Z404" s="2">
        <v>42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54</v>
      </c>
      <c r="AH404" s="2">
        <v>50</v>
      </c>
      <c r="AI404" s="2">
        <v>104</v>
      </c>
      <c r="AJ404" s="2">
        <v>22</v>
      </c>
      <c r="AK404" s="2">
        <v>16</v>
      </c>
      <c r="AL404" s="2">
        <v>38</v>
      </c>
      <c r="AM404" s="2">
        <v>0</v>
      </c>
      <c r="AN404" s="2">
        <v>0</v>
      </c>
      <c r="AO404" s="2">
        <v>0</v>
      </c>
      <c r="AP404" s="2">
        <v>5</v>
      </c>
      <c r="AQ404" s="2">
        <v>4</v>
      </c>
      <c r="AR404" s="2">
        <v>9</v>
      </c>
    </row>
    <row r="405" spans="1:44" x14ac:dyDescent="0.25">
      <c r="A405" t="s">
        <v>478</v>
      </c>
      <c r="B405" t="s">
        <v>16512</v>
      </c>
      <c r="C405" t="s">
        <v>16513</v>
      </c>
      <c r="D405" t="s">
        <v>17093</v>
      </c>
      <c r="E405" t="s">
        <v>585</v>
      </c>
      <c r="F405" t="s">
        <v>17093</v>
      </c>
      <c r="G405" t="s">
        <v>1356</v>
      </c>
      <c r="H405" t="s">
        <v>517</v>
      </c>
      <c r="I405" t="s">
        <v>11</v>
      </c>
      <c r="J405" t="s">
        <v>17140</v>
      </c>
      <c r="K405" t="s">
        <v>831</v>
      </c>
      <c r="L405" t="s">
        <v>755</v>
      </c>
      <c r="M405" t="s">
        <v>4</v>
      </c>
      <c r="N405" t="s">
        <v>5</v>
      </c>
      <c r="O405" s="2">
        <v>45</v>
      </c>
      <c r="P405" s="2">
        <v>74</v>
      </c>
      <c r="Q405" s="2">
        <v>119</v>
      </c>
      <c r="R405" s="2">
        <v>45</v>
      </c>
      <c r="S405" s="2">
        <v>74</v>
      </c>
      <c r="T405" s="2">
        <v>119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45</v>
      </c>
      <c r="AH405" s="2">
        <v>74</v>
      </c>
      <c r="AI405" s="2">
        <v>119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4</v>
      </c>
      <c r="AQ405" s="2">
        <v>4</v>
      </c>
      <c r="AR405" s="2">
        <v>8</v>
      </c>
    </row>
    <row r="406" spans="1:44" x14ac:dyDescent="0.25">
      <c r="A406" t="s">
        <v>478</v>
      </c>
      <c r="B406" t="s">
        <v>16512</v>
      </c>
      <c r="C406" t="s">
        <v>16513</v>
      </c>
      <c r="D406" t="s">
        <v>17093</v>
      </c>
      <c r="E406" t="s">
        <v>585</v>
      </c>
      <c r="F406" t="s">
        <v>17093</v>
      </c>
      <c r="G406" t="s">
        <v>1356</v>
      </c>
      <c r="H406" t="s">
        <v>517</v>
      </c>
      <c r="I406" t="s">
        <v>11</v>
      </c>
      <c r="J406" t="s">
        <v>17140</v>
      </c>
      <c r="K406" t="s">
        <v>831</v>
      </c>
      <c r="L406" t="s">
        <v>762</v>
      </c>
      <c r="M406" t="s">
        <v>4</v>
      </c>
      <c r="N406" t="s">
        <v>5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18</v>
      </c>
      <c r="V406" s="2">
        <v>24</v>
      </c>
      <c r="W406" s="2">
        <v>42</v>
      </c>
      <c r="X406" s="2">
        <v>21</v>
      </c>
      <c r="Y406" s="2">
        <v>38</v>
      </c>
      <c r="Z406" s="2">
        <v>59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39</v>
      </c>
      <c r="AH406" s="2">
        <v>62</v>
      </c>
      <c r="AI406" s="2">
        <v>101</v>
      </c>
      <c r="AJ406" s="2">
        <v>22</v>
      </c>
      <c r="AK406" s="2">
        <v>35</v>
      </c>
      <c r="AL406" s="2">
        <v>57</v>
      </c>
      <c r="AM406" s="2">
        <v>0</v>
      </c>
      <c r="AN406" s="2">
        <v>0</v>
      </c>
      <c r="AO406" s="2">
        <v>0</v>
      </c>
      <c r="AP406" s="2">
        <v>4</v>
      </c>
      <c r="AQ406" s="2">
        <v>3</v>
      </c>
      <c r="AR406" s="2">
        <v>7</v>
      </c>
    </row>
    <row r="407" spans="1:44" x14ac:dyDescent="0.25">
      <c r="A407" t="s">
        <v>478</v>
      </c>
      <c r="B407" t="s">
        <v>16512</v>
      </c>
      <c r="C407" t="s">
        <v>16513</v>
      </c>
      <c r="D407" t="s">
        <v>17093</v>
      </c>
      <c r="E407" t="s">
        <v>585</v>
      </c>
      <c r="F407" t="s">
        <v>17093</v>
      </c>
      <c r="G407" t="s">
        <v>1356</v>
      </c>
      <c r="H407" t="s">
        <v>517</v>
      </c>
      <c r="I407" t="s">
        <v>11</v>
      </c>
      <c r="J407" t="s">
        <v>17140</v>
      </c>
      <c r="K407" t="s">
        <v>831</v>
      </c>
      <c r="L407" t="s">
        <v>800</v>
      </c>
      <c r="M407" t="s">
        <v>4</v>
      </c>
      <c r="N407" t="s">
        <v>5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3</v>
      </c>
      <c r="V407" s="2">
        <v>7</v>
      </c>
      <c r="W407" s="2">
        <v>10</v>
      </c>
      <c r="X407" s="2">
        <v>16</v>
      </c>
      <c r="Y407" s="2">
        <v>23</v>
      </c>
      <c r="Z407" s="2">
        <v>39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19</v>
      </c>
      <c r="AH407" s="2">
        <v>30</v>
      </c>
      <c r="AI407" s="2">
        <v>49</v>
      </c>
      <c r="AJ407" s="2">
        <v>16</v>
      </c>
      <c r="AK407" s="2">
        <v>23</v>
      </c>
      <c r="AL407" s="2">
        <v>39</v>
      </c>
      <c r="AM407" s="2">
        <v>0</v>
      </c>
      <c r="AN407" s="2">
        <v>0</v>
      </c>
      <c r="AO407" s="2">
        <v>0</v>
      </c>
      <c r="AP407" s="2">
        <v>3</v>
      </c>
      <c r="AQ407" s="2">
        <v>3</v>
      </c>
      <c r="AR407" s="2">
        <v>6</v>
      </c>
    </row>
    <row r="408" spans="1:44" x14ac:dyDescent="0.25">
      <c r="A408" t="s">
        <v>481</v>
      </c>
      <c r="B408" t="s">
        <v>1303</v>
      </c>
      <c r="C408" t="s">
        <v>16514</v>
      </c>
      <c r="D408" t="s">
        <v>17094</v>
      </c>
      <c r="E408" t="s">
        <v>590</v>
      </c>
      <c r="F408" t="s">
        <v>17094</v>
      </c>
      <c r="G408" t="s">
        <v>1356</v>
      </c>
      <c r="H408" t="s">
        <v>517</v>
      </c>
      <c r="I408" t="s">
        <v>11</v>
      </c>
      <c r="J408" t="s">
        <v>17140</v>
      </c>
      <c r="K408" t="s">
        <v>831</v>
      </c>
      <c r="L408" t="s">
        <v>755</v>
      </c>
      <c r="M408" t="s">
        <v>4</v>
      </c>
      <c r="N408" t="s">
        <v>5</v>
      </c>
      <c r="O408" s="2">
        <v>37</v>
      </c>
      <c r="P408" s="2">
        <v>49</v>
      </c>
      <c r="Q408" s="2">
        <v>86</v>
      </c>
      <c r="R408" s="2">
        <v>37</v>
      </c>
      <c r="S408" s="2">
        <v>49</v>
      </c>
      <c r="T408" s="2">
        <v>86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37</v>
      </c>
      <c r="AH408" s="2">
        <v>49</v>
      </c>
      <c r="AI408" s="2">
        <v>86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3</v>
      </c>
      <c r="AQ408" s="2">
        <v>3</v>
      </c>
      <c r="AR408" s="2">
        <v>6</v>
      </c>
    </row>
    <row r="409" spans="1:44" x14ac:dyDescent="0.25">
      <c r="A409" t="s">
        <v>481</v>
      </c>
      <c r="B409" t="s">
        <v>1303</v>
      </c>
      <c r="C409" t="s">
        <v>16514</v>
      </c>
      <c r="D409" t="s">
        <v>17094</v>
      </c>
      <c r="E409" t="s">
        <v>590</v>
      </c>
      <c r="F409" t="s">
        <v>17094</v>
      </c>
      <c r="G409" t="s">
        <v>1356</v>
      </c>
      <c r="H409" t="s">
        <v>517</v>
      </c>
      <c r="I409" t="s">
        <v>11</v>
      </c>
      <c r="J409" t="s">
        <v>17140</v>
      </c>
      <c r="K409" t="s">
        <v>831</v>
      </c>
      <c r="L409" t="s">
        <v>762</v>
      </c>
      <c r="M409" t="s">
        <v>4</v>
      </c>
      <c r="N409" t="s">
        <v>5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10</v>
      </c>
      <c r="V409" s="2">
        <v>25</v>
      </c>
      <c r="W409" s="2">
        <v>35</v>
      </c>
      <c r="X409" s="2">
        <v>6</v>
      </c>
      <c r="Y409" s="2">
        <v>20</v>
      </c>
      <c r="Z409" s="2">
        <v>26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16</v>
      </c>
      <c r="AH409" s="2">
        <v>45</v>
      </c>
      <c r="AI409" s="2">
        <v>61</v>
      </c>
      <c r="AJ409" s="2">
        <v>12</v>
      </c>
      <c r="AK409" s="2">
        <v>21</v>
      </c>
      <c r="AL409" s="2">
        <v>33</v>
      </c>
      <c r="AM409" s="2">
        <v>0</v>
      </c>
      <c r="AN409" s="2">
        <v>0</v>
      </c>
      <c r="AO409" s="2">
        <v>0</v>
      </c>
      <c r="AP409" s="2">
        <v>2</v>
      </c>
      <c r="AQ409" s="2">
        <v>3</v>
      </c>
      <c r="AR409" s="2">
        <v>5</v>
      </c>
    </row>
    <row r="410" spans="1:44" x14ac:dyDescent="0.25">
      <c r="A410" t="s">
        <v>481</v>
      </c>
      <c r="B410" t="s">
        <v>1303</v>
      </c>
      <c r="C410" t="s">
        <v>16514</v>
      </c>
      <c r="D410" t="s">
        <v>17094</v>
      </c>
      <c r="E410" t="s">
        <v>590</v>
      </c>
      <c r="F410" t="s">
        <v>17094</v>
      </c>
      <c r="G410" t="s">
        <v>1356</v>
      </c>
      <c r="H410" t="s">
        <v>517</v>
      </c>
      <c r="I410" t="s">
        <v>11</v>
      </c>
      <c r="J410" t="s">
        <v>17140</v>
      </c>
      <c r="K410" t="s">
        <v>831</v>
      </c>
      <c r="L410" t="s">
        <v>773</v>
      </c>
      <c r="M410" t="s">
        <v>4</v>
      </c>
      <c r="N410" t="s">
        <v>5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19</v>
      </c>
      <c r="V410" s="2">
        <v>12</v>
      </c>
      <c r="W410" s="2">
        <v>31</v>
      </c>
      <c r="X410" s="2">
        <v>14</v>
      </c>
      <c r="Y410" s="2">
        <v>7</v>
      </c>
      <c r="Z410" s="2">
        <v>21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33</v>
      </c>
      <c r="AH410" s="2">
        <v>19</v>
      </c>
      <c r="AI410" s="2">
        <v>52</v>
      </c>
      <c r="AJ410" s="2">
        <v>13</v>
      </c>
      <c r="AK410" s="2">
        <v>9</v>
      </c>
      <c r="AL410" s="2">
        <v>22</v>
      </c>
      <c r="AM410" s="2">
        <v>0</v>
      </c>
      <c r="AN410" s="2">
        <v>0</v>
      </c>
      <c r="AO410" s="2">
        <v>0</v>
      </c>
      <c r="AP410" s="2">
        <v>3</v>
      </c>
      <c r="AQ410" s="2">
        <v>2</v>
      </c>
      <c r="AR410" s="2">
        <v>5</v>
      </c>
    </row>
    <row r="411" spans="1:44" x14ac:dyDescent="0.25">
      <c r="A411" t="s">
        <v>467</v>
      </c>
      <c r="B411" t="s">
        <v>1174</v>
      </c>
      <c r="C411" t="s">
        <v>16515</v>
      </c>
      <c r="D411" t="s">
        <v>17095</v>
      </c>
      <c r="E411" t="s">
        <v>994</v>
      </c>
      <c r="F411" t="s">
        <v>17095</v>
      </c>
      <c r="G411" t="s">
        <v>1356</v>
      </c>
      <c r="H411" t="s">
        <v>517</v>
      </c>
      <c r="I411" t="s">
        <v>11</v>
      </c>
      <c r="J411" t="s">
        <v>17140</v>
      </c>
      <c r="K411" t="s">
        <v>831</v>
      </c>
      <c r="L411" t="s">
        <v>755</v>
      </c>
      <c r="M411" t="s">
        <v>4</v>
      </c>
      <c r="N411" t="s">
        <v>5</v>
      </c>
      <c r="O411" s="2">
        <v>58</v>
      </c>
      <c r="P411" s="2">
        <v>52</v>
      </c>
      <c r="Q411" s="2">
        <v>110</v>
      </c>
      <c r="R411" s="2">
        <v>58</v>
      </c>
      <c r="S411" s="2">
        <v>52</v>
      </c>
      <c r="T411" s="2">
        <v>110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58</v>
      </c>
      <c r="AH411" s="2">
        <v>52</v>
      </c>
      <c r="AI411" s="2">
        <v>110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5</v>
      </c>
      <c r="AQ411" s="2">
        <v>4</v>
      </c>
      <c r="AR411" s="2">
        <v>9</v>
      </c>
    </row>
    <row r="412" spans="1:44" x14ac:dyDescent="0.25">
      <c r="A412" t="s">
        <v>467</v>
      </c>
      <c r="B412" t="s">
        <v>1174</v>
      </c>
      <c r="C412" t="s">
        <v>16515</v>
      </c>
      <c r="D412" t="s">
        <v>17095</v>
      </c>
      <c r="E412" t="s">
        <v>994</v>
      </c>
      <c r="F412" t="s">
        <v>17095</v>
      </c>
      <c r="G412" t="s">
        <v>1356</v>
      </c>
      <c r="H412" t="s">
        <v>517</v>
      </c>
      <c r="I412" t="s">
        <v>11</v>
      </c>
      <c r="J412" t="s">
        <v>17140</v>
      </c>
      <c r="K412" t="s">
        <v>831</v>
      </c>
      <c r="L412" t="s">
        <v>791</v>
      </c>
      <c r="M412" t="s">
        <v>4</v>
      </c>
      <c r="N412" t="s">
        <v>5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52</v>
      </c>
      <c r="V412" s="2">
        <v>38</v>
      </c>
      <c r="W412" s="2">
        <v>90</v>
      </c>
      <c r="X412" s="2">
        <v>40</v>
      </c>
      <c r="Y412" s="2">
        <v>40</v>
      </c>
      <c r="Z412" s="2">
        <v>80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92</v>
      </c>
      <c r="AH412" s="2">
        <v>78</v>
      </c>
      <c r="AI412" s="2">
        <v>170</v>
      </c>
      <c r="AJ412" s="2">
        <v>53</v>
      </c>
      <c r="AK412" s="2">
        <v>38</v>
      </c>
      <c r="AL412" s="2">
        <v>91</v>
      </c>
      <c r="AM412" s="2">
        <v>0</v>
      </c>
      <c r="AN412" s="2">
        <v>0</v>
      </c>
      <c r="AO412" s="2">
        <v>0</v>
      </c>
      <c r="AP412" s="2">
        <v>5</v>
      </c>
      <c r="AQ412" s="2">
        <v>4</v>
      </c>
      <c r="AR412" s="2">
        <v>9</v>
      </c>
    </row>
    <row r="413" spans="1:44" x14ac:dyDescent="0.25">
      <c r="A413" t="s">
        <v>475</v>
      </c>
      <c r="B413" t="s">
        <v>475</v>
      </c>
      <c r="C413" t="s">
        <v>16516</v>
      </c>
      <c r="D413" t="s">
        <v>17096</v>
      </c>
      <c r="E413" t="s">
        <v>995</v>
      </c>
      <c r="F413" t="s">
        <v>17096</v>
      </c>
      <c r="G413" t="s">
        <v>1356</v>
      </c>
      <c r="H413" t="s">
        <v>517</v>
      </c>
      <c r="I413" t="s">
        <v>11</v>
      </c>
      <c r="J413" t="s">
        <v>17140</v>
      </c>
      <c r="K413" t="s">
        <v>831</v>
      </c>
      <c r="L413" t="s">
        <v>755</v>
      </c>
      <c r="M413" t="s">
        <v>4</v>
      </c>
      <c r="N413" t="s">
        <v>5</v>
      </c>
      <c r="O413" s="2">
        <v>91</v>
      </c>
      <c r="P413" s="2">
        <v>40</v>
      </c>
      <c r="Q413" s="2">
        <v>131</v>
      </c>
      <c r="R413" s="2">
        <v>91</v>
      </c>
      <c r="S413" s="2">
        <v>40</v>
      </c>
      <c r="T413" s="2">
        <v>131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91</v>
      </c>
      <c r="AH413" s="2">
        <v>40</v>
      </c>
      <c r="AI413" s="2">
        <v>131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7</v>
      </c>
      <c r="AQ413" s="2">
        <v>5</v>
      </c>
      <c r="AR413" s="2">
        <v>12</v>
      </c>
    </row>
    <row r="414" spans="1:44" x14ac:dyDescent="0.25">
      <c r="A414" t="s">
        <v>475</v>
      </c>
      <c r="B414" t="s">
        <v>475</v>
      </c>
      <c r="C414" t="s">
        <v>16516</v>
      </c>
      <c r="D414" t="s">
        <v>17096</v>
      </c>
      <c r="E414" t="s">
        <v>995</v>
      </c>
      <c r="F414" t="s">
        <v>17096</v>
      </c>
      <c r="G414" t="s">
        <v>1356</v>
      </c>
      <c r="H414" t="s">
        <v>517</v>
      </c>
      <c r="I414" t="s">
        <v>11</v>
      </c>
      <c r="J414" t="s">
        <v>17140</v>
      </c>
      <c r="K414" t="s">
        <v>831</v>
      </c>
      <c r="L414" t="s">
        <v>773</v>
      </c>
      <c r="M414" t="s">
        <v>4</v>
      </c>
      <c r="N414" t="s">
        <v>5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33</v>
      </c>
      <c r="V414" s="2">
        <v>5</v>
      </c>
      <c r="W414" s="2">
        <v>38</v>
      </c>
      <c r="X414" s="2">
        <v>38</v>
      </c>
      <c r="Y414" s="2">
        <v>5</v>
      </c>
      <c r="Z414" s="2">
        <v>43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71</v>
      </c>
      <c r="AH414" s="2">
        <v>10</v>
      </c>
      <c r="AI414" s="2">
        <v>81</v>
      </c>
      <c r="AJ414" s="2">
        <v>36</v>
      </c>
      <c r="AK414" s="2">
        <v>8</v>
      </c>
      <c r="AL414" s="2">
        <v>44</v>
      </c>
      <c r="AM414" s="2">
        <v>0</v>
      </c>
      <c r="AN414" s="2">
        <v>0</v>
      </c>
      <c r="AO414" s="2">
        <v>0</v>
      </c>
      <c r="AP414" s="2">
        <v>6</v>
      </c>
      <c r="AQ414" s="2">
        <v>7</v>
      </c>
      <c r="AR414" s="2">
        <v>13</v>
      </c>
    </row>
    <row r="415" spans="1:44" x14ac:dyDescent="0.25">
      <c r="A415" t="s">
        <v>475</v>
      </c>
      <c r="B415" t="s">
        <v>475</v>
      </c>
      <c r="C415" t="s">
        <v>16516</v>
      </c>
      <c r="D415" t="s">
        <v>17096</v>
      </c>
      <c r="E415" t="s">
        <v>995</v>
      </c>
      <c r="F415" t="s">
        <v>17096</v>
      </c>
      <c r="G415" t="s">
        <v>1356</v>
      </c>
      <c r="H415" t="s">
        <v>517</v>
      </c>
      <c r="I415" t="s">
        <v>11</v>
      </c>
      <c r="J415" t="s">
        <v>17140</v>
      </c>
      <c r="K415" t="s">
        <v>831</v>
      </c>
      <c r="L415" t="s">
        <v>759</v>
      </c>
      <c r="M415" t="s">
        <v>4</v>
      </c>
      <c r="N415" t="s">
        <v>5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13</v>
      </c>
      <c r="V415" s="2">
        <v>28</v>
      </c>
      <c r="W415" s="2">
        <v>41</v>
      </c>
      <c r="X415" s="2">
        <v>10</v>
      </c>
      <c r="Y415" s="2">
        <v>15</v>
      </c>
      <c r="Z415" s="2">
        <v>25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23</v>
      </c>
      <c r="AH415" s="2">
        <v>43</v>
      </c>
      <c r="AI415" s="2">
        <v>66</v>
      </c>
      <c r="AJ415" s="2">
        <v>15</v>
      </c>
      <c r="AK415" s="2">
        <v>13</v>
      </c>
      <c r="AL415" s="2">
        <v>28</v>
      </c>
      <c r="AM415" s="2">
        <v>0</v>
      </c>
      <c r="AN415" s="2">
        <v>0</v>
      </c>
      <c r="AO415" s="2">
        <v>0</v>
      </c>
      <c r="AP415" s="2">
        <v>7</v>
      </c>
      <c r="AQ415" s="2">
        <v>6</v>
      </c>
      <c r="AR415" s="2">
        <v>13</v>
      </c>
    </row>
    <row r="416" spans="1:44" x14ac:dyDescent="0.25">
      <c r="A416" t="s">
        <v>475</v>
      </c>
      <c r="B416" t="s">
        <v>475</v>
      </c>
      <c r="C416" t="s">
        <v>16516</v>
      </c>
      <c r="D416" t="s">
        <v>17096</v>
      </c>
      <c r="E416" t="s">
        <v>995</v>
      </c>
      <c r="F416" t="s">
        <v>17096</v>
      </c>
      <c r="G416" t="s">
        <v>1357</v>
      </c>
      <c r="H416" t="s">
        <v>517</v>
      </c>
      <c r="I416" t="s">
        <v>11</v>
      </c>
      <c r="J416" t="s">
        <v>17140</v>
      </c>
      <c r="K416" t="s">
        <v>831</v>
      </c>
      <c r="L416" t="s">
        <v>755</v>
      </c>
      <c r="M416" t="s">
        <v>4</v>
      </c>
      <c r="N416" t="s">
        <v>5</v>
      </c>
      <c r="O416" s="2">
        <v>54</v>
      </c>
      <c r="P416" s="2">
        <v>26</v>
      </c>
      <c r="Q416" s="2">
        <v>80</v>
      </c>
      <c r="R416" s="2">
        <v>54</v>
      </c>
      <c r="S416" s="2">
        <v>26</v>
      </c>
      <c r="T416" s="2">
        <v>80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54</v>
      </c>
      <c r="AH416" s="2">
        <v>26</v>
      </c>
      <c r="AI416" s="2">
        <v>80</v>
      </c>
      <c r="AJ416" s="2">
        <v>0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v>7</v>
      </c>
      <c r="AQ416" s="2">
        <v>5</v>
      </c>
      <c r="AR416" s="2">
        <v>12</v>
      </c>
    </row>
    <row r="417" spans="1:44" x14ac:dyDescent="0.25">
      <c r="A417" t="s">
        <v>475</v>
      </c>
      <c r="B417" t="s">
        <v>475</v>
      </c>
      <c r="C417" t="s">
        <v>16516</v>
      </c>
      <c r="D417" t="s">
        <v>17096</v>
      </c>
      <c r="E417" t="s">
        <v>995</v>
      </c>
      <c r="F417" t="s">
        <v>17096</v>
      </c>
      <c r="G417" t="s">
        <v>1357</v>
      </c>
      <c r="H417" t="s">
        <v>517</v>
      </c>
      <c r="I417" t="s">
        <v>11</v>
      </c>
      <c r="J417" t="s">
        <v>17140</v>
      </c>
      <c r="K417" t="s">
        <v>831</v>
      </c>
      <c r="L417" t="s">
        <v>773</v>
      </c>
      <c r="M417" t="s">
        <v>4</v>
      </c>
      <c r="N417" t="s">
        <v>5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36</v>
      </c>
      <c r="V417" s="2">
        <v>8</v>
      </c>
      <c r="W417" s="2">
        <v>44</v>
      </c>
      <c r="X417" s="2">
        <v>20</v>
      </c>
      <c r="Y417" s="2">
        <v>13</v>
      </c>
      <c r="Z417" s="2">
        <v>33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56</v>
      </c>
      <c r="AH417" s="2">
        <v>21</v>
      </c>
      <c r="AI417" s="2">
        <v>77</v>
      </c>
      <c r="AJ417" s="2">
        <v>16</v>
      </c>
      <c r="AK417" s="2">
        <v>5</v>
      </c>
      <c r="AL417" s="2">
        <v>21</v>
      </c>
      <c r="AM417" s="2">
        <v>0</v>
      </c>
      <c r="AN417" s="2">
        <v>0</v>
      </c>
      <c r="AO417" s="2">
        <v>0</v>
      </c>
      <c r="AP417" s="2">
        <v>7</v>
      </c>
      <c r="AQ417" s="2">
        <v>6</v>
      </c>
      <c r="AR417" s="2">
        <v>13</v>
      </c>
    </row>
    <row r="418" spans="1:44" x14ac:dyDescent="0.25">
      <c r="A418" t="s">
        <v>475</v>
      </c>
      <c r="B418" t="s">
        <v>475</v>
      </c>
      <c r="C418" t="s">
        <v>16516</v>
      </c>
      <c r="D418" t="s">
        <v>17096</v>
      </c>
      <c r="E418" t="s">
        <v>995</v>
      </c>
      <c r="F418" t="s">
        <v>17096</v>
      </c>
      <c r="G418" t="s">
        <v>1357</v>
      </c>
      <c r="H418" t="s">
        <v>517</v>
      </c>
      <c r="I418" t="s">
        <v>11</v>
      </c>
      <c r="J418" t="s">
        <v>17140</v>
      </c>
      <c r="K418" t="s">
        <v>831</v>
      </c>
      <c r="L418" t="s">
        <v>759</v>
      </c>
      <c r="M418" t="s">
        <v>4</v>
      </c>
      <c r="N418" t="s">
        <v>5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25</v>
      </c>
      <c r="V418" s="2">
        <v>17</v>
      </c>
      <c r="W418" s="2">
        <v>42</v>
      </c>
      <c r="X418" s="2">
        <v>15</v>
      </c>
      <c r="Y418" s="2">
        <v>16</v>
      </c>
      <c r="Z418" s="2">
        <v>31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40</v>
      </c>
      <c r="AH418" s="2">
        <v>33</v>
      </c>
      <c r="AI418" s="2">
        <v>73</v>
      </c>
      <c r="AJ418" s="2">
        <v>9</v>
      </c>
      <c r="AK418" s="2">
        <v>7</v>
      </c>
      <c r="AL418" s="2">
        <v>16</v>
      </c>
      <c r="AM418" s="2">
        <v>0</v>
      </c>
      <c r="AN418" s="2">
        <v>0</v>
      </c>
      <c r="AO418" s="2">
        <v>0</v>
      </c>
      <c r="AP418" s="2">
        <v>7</v>
      </c>
      <c r="AQ418" s="2">
        <v>6</v>
      </c>
      <c r="AR418" s="2">
        <v>13</v>
      </c>
    </row>
    <row r="419" spans="1:44" x14ac:dyDescent="0.25">
      <c r="A419" t="s">
        <v>475</v>
      </c>
      <c r="B419" t="s">
        <v>475</v>
      </c>
      <c r="C419" t="s">
        <v>16517</v>
      </c>
      <c r="D419" t="s">
        <v>17097</v>
      </c>
      <c r="E419" t="s">
        <v>996</v>
      </c>
      <c r="F419" t="s">
        <v>17097</v>
      </c>
      <c r="G419" t="s">
        <v>1356</v>
      </c>
      <c r="H419" t="s">
        <v>517</v>
      </c>
      <c r="I419" t="s">
        <v>11</v>
      </c>
      <c r="J419" t="s">
        <v>17140</v>
      </c>
      <c r="K419" t="s">
        <v>831</v>
      </c>
      <c r="L419" t="s">
        <v>755</v>
      </c>
      <c r="M419" t="s">
        <v>4</v>
      </c>
      <c r="N419" t="s">
        <v>5</v>
      </c>
      <c r="O419" s="2">
        <v>121</v>
      </c>
      <c r="P419" s="2">
        <v>125</v>
      </c>
      <c r="Q419" s="2">
        <v>246</v>
      </c>
      <c r="R419" s="2">
        <v>121</v>
      </c>
      <c r="S419" s="2">
        <v>125</v>
      </c>
      <c r="T419" s="2">
        <v>246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121</v>
      </c>
      <c r="AH419" s="2">
        <v>125</v>
      </c>
      <c r="AI419" s="2">
        <v>246</v>
      </c>
      <c r="AJ419" s="2">
        <v>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2">
        <v>4</v>
      </c>
      <c r="AQ419" s="2">
        <v>9</v>
      </c>
      <c r="AR419" s="2">
        <v>13</v>
      </c>
    </row>
    <row r="420" spans="1:44" x14ac:dyDescent="0.25">
      <c r="A420" t="s">
        <v>475</v>
      </c>
      <c r="B420" t="s">
        <v>475</v>
      </c>
      <c r="C420" t="s">
        <v>16517</v>
      </c>
      <c r="D420" t="s">
        <v>17097</v>
      </c>
      <c r="E420" t="s">
        <v>996</v>
      </c>
      <c r="F420" t="s">
        <v>17097</v>
      </c>
      <c r="G420" t="s">
        <v>1356</v>
      </c>
      <c r="H420" t="s">
        <v>517</v>
      </c>
      <c r="I420" t="s">
        <v>11</v>
      </c>
      <c r="J420" t="s">
        <v>17140</v>
      </c>
      <c r="K420" t="s">
        <v>831</v>
      </c>
      <c r="L420" t="s">
        <v>2665</v>
      </c>
      <c r="M420" t="s">
        <v>4</v>
      </c>
      <c r="N420" t="s">
        <v>5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29</v>
      </c>
      <c r="V420" s="2">
        <v>86</v>
      </c>
      <c r="W420" s="2">
        <v>115</v>
      </c>
      <c r="X420" s="2">
        <v>15</v>
      </c>
      <c r="Y420" s="2">
        <v>46</v>
      </c>
      <c r="Z420" s="2">
        <v>61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44</v>
      </c>
      <c r="AH420" s="2">
        <v>132</v>
      </c>
      <c r="AI420" s="2">
        <v>176</v>
      </c>
      <c r="AJ420" s="2">
        <v>11</v>
      </c>
      <c r="AK420" s="2">
        <v>51</v>
      </c>
      <c r="AL420" s="2">
        <v>62</v>
      </c>
      <c r="AM420" s="2">
        <v>0</v>
      </c>
      <c r="AN420" s="2">
        <v>0</v>
      </c>
      <c r="AO420" s="2">
        <v>0</v>
      </c>
      <c r="AP420" s="2">
        <v>7</v>
      </c>
      <c r="AQ420" s="2">
        <v>3</v>
      </c>
      <c r="AR420" s="2">
        <v>10</v>
      </c>
    </row>
    <row r="421" spans="1:44" x14ac:dyDescent="0.25">
      <c r="A421" t="s">
        <v>475</v>
      </c>
      <c r="B421" t="s">
        <v>475</v>
      </c>
      <c r="C421" t="s">
        <v>16517</v>
      </c>
      <c r="D421" t="s">
        <v>17097</v>
      </c>
      <c r="E421" t="s">
        <v>996</v>
      </c>
      <c r="F421" t="s">
        <v>17097</v>
      </c>
      <c r="G421" t="s">
        <v>1356</v>
      </c>
      <c r="H421" t="s">
        <v>517</v>
      </c>
      <c r="I421" t="s">
        <v>11</v>
      </c>
      <c r="J421" t="s">
        <v>17140</v>
      </c>
      <c r="K421" t="s">
        <v>831</v>
      </c>
      <c r="L421" t="s">
        <v>2664</v>
      </c>
      <c r="M421" t="s">
        <v>4</v>
      </c>
      <c r="N421" t="s">
        <v>5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103</v>
      </c>
      <c r="V421" s="2">
        <v>41</v>
      </c>
      <c r="W421" s="2">
        <v>144</v>
      </c>
      <c r="X421" s="2">
        <v>46</v>
      </c>
      <c r="Y421" s="2">
        <v>23</v>
      </c>
      <c r="Z421" s="2">
        <v>69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149</v>
      </c>
      <c r="AH421" s="2">
        <v>64</v>
      </c>
      <c r="AI421" s="2">
        <v>213</v>
      </c>
      <c r="AJ421" s="2">
        <v>40</v>
      </c>
      <c r="AK421" s="2">
        <v>24</v>
      </c>
      <c r="AL421" s="2">
        <v>64</v>
      </c>
      <c r="AM421" s="2">
        <v>0</v>
      </c>
      <c r="AN421" s="2">
        <v>0</v>
      </c>
      <c r="AO421" s="2">
        <v>0</v>
      </c>
      <c r="AP421" s="2">
        <v>5</v>
      </c>
      <c r="AQ421" s="2">
        <v>5</v>
      </c>
      <c r="AR421" s="2">
        <v>10</v>
      </c>
    </row>
    <row r="422" spans="1:44" x14ac:dyDescent="0.25">
      <c r="A422" t="s">
        <v>475</v>
      </c>
      <c r="B422" t="s">
        <v>475</v>
      </c>
      <c r="C422" t="s">
        <v>16518</v>
      </c>
      <c r="D422" t="s">
        <v>17098</v>
      </c>
      <c r="E422" t="s">
        <v>997</v>
      </c>
      <c r="F422" t="s">
        <v>17141</v>
      </c>
      <c r="G422" t="s">
        <v>1356</v>
      </c>
      <c r="H422" t="s">
        <v>517</v>
      </c>
      <c r="I422" t="s">
        <v>11</v>
      </c>
      <c r="J422" t="s">
        <v>17140</v>
      </c>
      <c r="K422" t="s">
        <v>831</v>
      </c>
      <c r="L422" t="s">
        <v>755</v>
      </c>
      <c r="M422" t="s">
        <v>4</v>
      </c>
      <c r="N422" t="s">
        <v>5</v>
      </c>
      <c r="O422" s="2">
        <v>83</v>
      </c>
      <c r="P422" s="2">
        <v>70</v>
      </c>
      <c r="Q422" s="2">
        <v>153</v>
      </c>
      <c r="R422" s="2">
        <v>83</v>
      </c>
      <c r="S422" s="2">
        <v>70</v>
      </c>
      <c r="T422" s="2">
        <v>153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83</v>
      </c>
      <c r="AH422" s="2">
        <v>70</v>
      </c>
      <c r="AI422" s="2">
        <v>153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3</v>
      </c>
      <c r="AQ422" s="2">
        <v>5</v>
      </c>
      <c r="AR422" s="2">
        <v>8</v>
      </c>
    </row>
    <row r="423" spans="1:44" x14ac:dyDescent="0.25">
      <c r="A423" t="s">
        <v>475</v>
      </c>
      <c r="B423" t="s">
        <v>475</v>
      </c>
      <c r="C423" t="s">
        <v>16518</v>
      </c>
      <c r="D423" t="s">
        <v>17098</v>
      </c>
      <c r="E423" t="s">
        <v>997</v>
      </c>
      <c r="F423" t="s">
        <v>17141</v>
      </c>
      <c r="G423" t="s">
        <v>1356</v>
      </c>
      <c r="H423" t="s">
        <v>517</v>
      </c>
      <c r="I423" t="s">
        <v>11</v>
      </c>
      <c r="J423" t="s">
        <v>17140</v>
      </c>
      <c r="K423" t="s">
        <v>831</v>
      </c>
      <c r="L423" t="s">
        <v>767</v>
      </c>
      <c r="M423" t="s">
        <v>4</v>
      </c>
      <c r="N423" t="s">
        <v>5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35</v>
      </c>
      <c r="V423" s="2">
        <v>27</v>
      </c>
      <c r="W423" s="2">
        <v>62</v>
      </c>
      <c r="X423" s="2">
        <v>28</v>
      </c>
      <c r="Y423" s="2">
        <v>19</v>
      </c>
      <c r="Z423" s="2">
        <v>47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63</v>
      </c>
      <c r="AH423" s="2">
        <v>46</v>
      </c>
      <c r="AI423" s="2">
        <v>109</v>
      </c>
      <c r="AJ423" s="2">
        <v>24</v>
      </c>
      <c r="AK423" s="2">
        <v>18</v>
      </c>
      <c r="AL423" s="2">
        <v>42</v>
      </c>
      <c r="AM423" s="2">
        <v>0</v>
      </c>
      <c r="AN423" s="2">
        <v>0</v>
      </c>
      <c r="AO423" s="2">
        <v>0</v>
      </c>
      <c r="AP423" s="2">
        <v>4</v>
      </c>
      <c r="AQ423" s="2">
        <v>5</v>
      </c>
      <c r="AR423" s="2">
        <v>9</v>
      </c>
    </row>
    <row r="424" spans="1:44" x14ac:dyDescent="0.25">
      <c r="A424" t="s">
        <v>475</v>
      </c>
      <c r="B424" t="s">
        <v>475</v>
      </c>
      <c r="C424" t="s">
        <v>16518</v>
      </c>
      <c r="D424" t="s">
        <v>17098</v>
      </c>
      <c r="E424" t="s">
        <v>997</v>
      </c>
      <c r="F424" t="s">
        <v>17141</v>
      </c>
      <c r="G424" t="s">
        <v>1356</v>
      </c>
      <c r="H424" t="s">
        <v>517</v>
      </c>
      <c r="I424" t="s">
        <v>11</v>
      </c>
      <c r="J424" t="s">
        <v>17140</v>
      </c>
      <c r="K424" t="s">
        <v>831</v>
      </c>
      <c r="L424" t="s">
        <v>784</v>
      </c>
      <c r="M424" t="s">
        <v>4</v>
      </c>
      <c r="N424" t="s">
        <v>5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38</v>
      </c>
      <c r="V424" s="2">
        <v>27</v>
      </c>
      <c r="W424" s="2">
        <v>65</v>
      </c>
      <c r="X424" s="2">
        <v>33</v>
      </c>
      <c r="Y424" s="2">
        <v>22</v>
      </c>
      <c r="Z424" s="2">
        <v>55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71</v>
      </c>
      <c r="AH424" s="2">
        <v>49</v>
      </c>
      <c r="AI424" s="2">
        <v>120</v>
      </c>
      <c r="AJ424" s="2">
        <v>26</v>
      </c>
      <c r="AK424" s="2">
        <v>14</v>
      </c>
      <c r="AL424" s="2">
        <v>40</v>
      </c>
      <c r="AM424" s="2">
        <v>0</v>
      </c>
      <c r="AN424" s="2">
        <v>0</v>
      </c>
      <c r="AO424" s="2">
        <v>0</v>
      </c>
      <c r="AP424" s="2">
        <v>3</v>
      </c>
      <c r="AQ424" s="2">
        <v>6</v>
      </c>
      <c r="AR424" s="2">
        <v>9</v>
      </c>
    </row>
    <row r="425" spans="1:44" x14ac:dyDescent="0.25">
      <c r="A425" t="s">
        <v>475</v>
      </c>
      <c r="B425" t="s">
        <v>475</v>
      </c>
      <c r="C425" t="s">
        <v>16518</v>
      </c>
      <c r="D425" t="s">
        <v>17098</v>
      </c>
      <c r="E425" t="s">
        <v>997</v>
      </c>
      <c r="F425" t="s">
        <v>17141</v>
      </c>
      <c r="G425" t="s">
        <v>1357</v>
      </c>
      <c r="H425" t="s">
        <v>517</v>
      </c>
      <c r="I425" t="s">
        <v>11</v>
      </c>
      <c r="J425" t="s">
        <v>17140</v>
      </c>
      <c r="K425" t="s">
        <v>831</v>
      </c>
      <c r="L425" t="s">
        <v>755</v>
      </c>
      <c r="M425" t="s">
        <v>4</v>
      </c>
      <c r="N425" t="s">
        <v>5</v>
      </c>
      <c r="O425" s="2">
        <v>88</v>
      </c>
      <c r="P425" s="2">
        <v>64</v>
      </c>
      <c r="Q425" s="2">
        <v>152</v>
      </c>
      <c r="R425" s="2">
        <v>88</v>
      </c>
      <c r="S425" s="2">
        <v>64</v>
      </c>
      <c r="T425" s="2">
        <v>152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88</v>
      </c>
      <c r="AH425" s="2">
        <v>64</v>
      </c>
      <c r="AI425" s="2">
        <v>152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2</v>
      </c>
      <c r="AQ425" s="2">
        <v>6</v>
      </c>
      <c r="AR425" s="2">
        <v>8</v>
      </c>
    </row>
    <row r="426" spans="1:44" x14ac:dyDescent="0.25">
      <c r="A426" t="s">
        <v>475</v>
      </c>
      <c r="B426" t="s">
        <v>475</v>
      </c>
      <c r="C426" t="s">
        <v>16518</v>
      </c>
      <c r="D426" t="s">
        <v>17098</v>
      </c>
      <c r="E426" t="s">
        <v>997</v>
      </c>
      <c r="F426" t="s">
        <v>17141</v>
      </c>
      <c r="G426" t="s">
        <v>1357</v>
      </c>
      <c r="H426" t="s">
        <v>517</v>
      </c>
      <c r="I426" t="s">
        <v>11</v>
      </c>
      <c r="J426" t="s">
        <v>17140</v>
      </c>
      <c r="K426" t="s">
        <v>831</v>
      </c>
      <c r="L426" t="s">
        <v>767</v>
      </c>
      <c r="M426" t="s">
        <v>4</v>
      </c>
      <c r="N426" t="s">
        <v>5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41</v>
      </c>
      <c r="V426" s="2">
        <v>26</v>
      </c>
      <c r="W426" s="2">
        <v>67</v>
      </c>
      <c r="X426" s="2">
        <v>32</v>
      </c>
      <c r="Y426" s="2">
        <v>21</v>
      </c>
      <c r="Z426" s="2">
        <v>53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73</v>
      </c>
      <c r="AH426" s="2">
        <v>47</v>
      </c>
      <c r="AI426" s="2">
        <v>120</v>
      </c>
      <c r="AJ426" s="2">
        <v>28</v>
      </c>
      <c r="AK426" s="2">
        <v>16</v>
      </c>
      <c r="AL426" s="2">
        <v>44</v>
      </c>
      <c r="AM426" s="2">
        <v>0</v>
      </c>
      <c r="AN426" s="2">
        <v>0</v>
      </c>
      <c r="AO426" s="2">
        <v>0</v>
      </c>
      <c r="AP426" s="2">
        <v>3</v>
      </c>
      <c r="AQ426" s="2">
        <v>7</v>
      </c>
      <c r="AR426" s="2">
        <v>10</v>
      </c>
    </row>
    <row r="427" spans="1:44" x14ac:dyDescent="0.25">
      <c r="A427" t="s">
        <v>475</v>
      </c>
      <c r="B427" t="s">
        <v>475</v>
      </c>
      <c r="C427" t="s">
        <v>16518</v>
      </c>
      <c r="D427" t="s">
        <v>17098</v>
      </c>
      <c r="E427" t="s">
        <v>997</v>
      </c>
      <c r="F427" t="s">
        <v>17141</v>
      </c>
      <c r="G427" t="s">
        <v>1357</v>
      </c>
      <c r="H427" t="s">
        <v>517</v>
      </c>
      <c r="I427" t="s">
        <v>11</v>
      </c>
      <c r="J427" t="s">
        <v>17140</v>
      </c>
      <c r="K427" t="s">
        <v>831</v>
      </c>
      <c r="L427" t="s">
        <v>784</v>
      </c>
      <c r="M427" t="s">
        <v>4</v>
      </c>
      <c r="N427" t="s">
        <v>5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32</v>
      </c>
      <c r="V427" s="2">
        <v>29</v>
      </c>
      <c r="W427" s="2">
        <v>61</v>
      </c>
      <c r="X427" s="2">
        <v>13</v>
      </c>
      <c r="Y427" s="2">
        <v>11</v>
      </c>
      <c r="Z427" s="2">
        <v>24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45</v>
      </c>
      <c r="AH427" s="2">
        <v>40</v>
      </c>
      <c r="AI427" s="2">
        <v>85</v>
      </c>
      <c r="AJ427" s="2">
        <v>14</v>
      </c>
      <c r="AK427" s="2">
        <v>9</v>
      </c>
      <c r="AL427" s="2">
        <v>23</v>
      </c>
      <c r="AM427" s="2">
        <v>0</v>
      </c>
      <c r="AN427" s="2">
        <v>0</v>
      </c>
      <c r="AO427" s="2">
        <v>0</v>
      </c>
      <c r="AP427" s="2">
        <v>3</v>
      </c>
      <c r="AQ427" s="2">
        <v>6</v>
      </c>
      <c r="AR427" s="2">
        <v>9</v>
      </c>
    </row>
    <row r="428" spans="1:44" x14ac:dyDescent="0.25">
      <c r="A428" t="s">
        <v>16462</v>
      </c>
      <c r="B428" t="s">
        <v>16462</v>
      </c>
      <c r="C428" t="s">
        <v>16519</v>
      </c>
      <c r="D428" t="s">
        <v>17099</v>
      </c>
      <c r="E428" t="s">
        <v>1000</v>
      </c>
      <c r="F428" t="s">
        <v>17099</v>
      </c>
      <c r="G428" t="s">
        <v>1356</v>
      </c>
      <c r="H428" t="s">
        <v>517</v>
      </c>
      <c r="I428" t="s">
        <v>11</v>
      </c>
      <c r="J428" t="s">
        <v>17140</v>
      </c>
      <c r="K428" t="s">
        <v>831</v>
      </c>
      <c r="L428" t="s">
        <v>755</v>
      </c>
      <c r="M428" t="s">
        <v>4</v>
      </c>
      <c r="N428" t="s">
        <v>5</v>
      </c>
      <c r="O428" s="2">
        <v>83</v>
      </c>
      <c r="P428" s="2">
        <v>91</v>
      </c>
      <c r="Q428" s="2">
        <v>174</v>
      </c>
      <c r="R428" s="2">
        <v>83</v>
      </c>
      <c r="S428" s="2">
        <v>91</v>
      </c>
      <c r="T428" s="2">
        <v>174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83</v>
      </c>
      <c r="AH428" s="2">
        <v>91</v>
      </c>
      <c r="AI428" s="2">
        <v>174</v>
      </c>
      <c r="AJ428" s="2">
        <v>0</v>
      </c>
      <c r="AK428" s="2">
        <v>0</v>
      </c>
      <c r="AL428" s="2">
        <v>0</v>
      </c>
      <c r="AM428" s="2">
        <v>0</v>
      </c>
      <c r="AN428" s="2">
        <v>0</v>
      </c>
      <c r="AO428" s="2">
        <v>0</v>
      </c>
      <c r="AP428" s="2">
        <v>6</v>
      </c>
      <c r="AQ428" s="2">
        <v>5</v>
      </c>
      <c r="AR428" s="2">
        <v>11</v>
      </c>
    </row>
    <row r="429" spans="1:44" x14ac:dyDescent="0.25">
      <c r="A429" t="s">
        <v>16462</v>
      </c>
      <c r="B429" t="s">
        <v>16462</v>
      </c>
      <c r="C429" t="s">
        <v>16519</v>
      </c>
      <c r="D429" t="s">
        <v>17099</v>
      </c>
      <c r="E429" t="s">
        <v>1000</v>
      </c>
      <c r="F429" t="s">
        <v>17099</v>
      </c>
      <c r="G429" t="s">
        <v>1356</v>
      </c>
      <c r="H429" t="s">
        <v>517</v>
      </c>
      <c r="I429" t="s">
        <v>11</v>
      </c>
      <c r="J429" t="s">
        <v>17140</v>
      </c>
      <c r="K429" t="s">
        <v>831</v>
      </c>
      <c r="L429" t="s">
        <v>784</v>
      </c>
      <c r="M429" t="s">
        <v>4</v>
      </c>
      <c r="N429" t="s">
        <v>5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56</v>
      </c>
      <c r="V429" s="2">
        <v>51</v>
      </c>
      <c r="W429" s="2">
        <v>107</v>
      </c>
      <c r="X429" s="2">
        <v>59</v>
      </c>
      <c r="Y429" s="2">
        <v>38</v>
      </c>
      <c r="Z429" s="2">
        <v>97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115</v>
      </c>
      <c r="AH429" s="2">
        <v>89</v>
      </c>
      <c r="AI429" s="2">
        <v>204</v>
      </c>
      <c r="AJ429" s="2">
        <v>39</v>
      </c>
      <c r="AK429" s="2">
        <v>39</v>
      </c>
      <c r="AL429" s="2">
        <v>78</v>
      </c>
      <c r="AM429" s="2">
        <v>6</v>
      </c>
      <c r="AN429" s="2">
        <v>14</v>
      </c>
      <c r="AO429" s="2">
        <v>20</v>
      </c>
      <c r="AP429" s="2">
        <v>5</v>
      </c>
      <c r="AQ429" s="2">
        <v>9</v>
      </c>
      <c r="AR429" s="2">
        <v>14</v>
      </c>
    </row>
    <row r="430" spans="1:44" x14ac:dyDescent="0.25">
      <c r="A430" t="s">
        <v>16462</v>
      </c>
      <c r="B430" t="s">
        <v>16462</v>
      </c>
      <c r="C430" t="s">
        <v>16519</v>
      </c>
      <c r="D430" t="s">
        <v>17099</v>
      </c>
      <c r="E430" t="s">
        <v>1000</v>
      </c>
      <c r="F430" t="s">
        <v>17099</v>
      </c>
      <c r="G430" t="s">
        <v>1356</v>
      </c>
      <c r="H430" t="s">
        <v>517</v>
      </c>
      <c r="I430" t="s">
        <v>11</v>
      </c>
      <c r="J430" t="s">
        <v>17140</v>
      </c>
      <c r="K430" t="s">
        <v>831</v>
      </c>
      <c r="L430" t="s">
        <v>2661</v>
      </c>
      <c r="M430" t="s">
        <v>4</v>
      </c>
      <c r="N430" t="s">
        <v>5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32</v>
      </c>
      <c r="V430" s="2">
        <v>36</v>
      </c>
      <c r="W430" s="2">
        <v>68</v>
      </c>
      <c r="X430" s="2">
        <v>29</v>
      </c>
      <c r="Y430" s="2">
        <v>33</v>
      </c>
      <c r="Z430" s="2">
        <v>62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61</v>
      </c>
      <c r="AH430" s="2">
        <v>69</v>
      </c>
      <c r="AI430" s="2">
        <v>130</v>
      </c>
      <c r="AJ430" s="2">
        <v>25</v>
      </c>
      <c r="AK430" s="2">
        <v>37</v>
      </c>
      <c r="AL430" s="2">
        <v>62</v>
      </c>
      <c r="AM430" s="2">
        <v>8</v>
      </c>
      <c r="AN430" s="2">
        <v>21</v>
      </c>
      <c r="AO430" s="2">
        <v>29</v>
      </c>
      <c r="AP430" s="2">
        <v>3</v>
      </c>
      <c r="AQ430" s="2">
        <v>8</v>
      </c>
      <c r="AR430" s="2">
        <v>11</v>
      </c>
    </row>
    <row r="431" spans="1:44" x14ac:dyDescent="0.25">
      <c r="A431" t="s">
        <v>16462</v>
      </c>
      <c r="B431" t="s">
        <v>16462</v>
      </c>
      <c r="C431" t="s">
        <v>16519</v>
      </c>
      <c r="D431" t="s">
        <v>17099</v>
      </c>
      <c r="E431" t="s">
        <v>1000</v>
      </c>
      <c r="F431" t="s">
        <v>17099</v>
      </c>
      <c r="G431" t="s">
        <v>1357</v>
      </c>
      <c r="H431" t="s">
        <v>517</v>
      </c>
      <c r="I431" t="s">
        <v>11</v>
      </c>
      <c r="J431" t="s">
        <v>17140</v>
      </c>
      <c r="K431" t="s">
        <v>831</v>
      </c>
      <c r="L431" t="s">
        <v>755</v>
      </c>
      <c r="M431" t="s">
        <v>4</v>
      </c>
      <c r="N431" t="s">
        <v>5</v>
      </c>
      <c r="O431" s="2">
        <v>55</v>
      </c>
      <c r="P431" s="2">
        <v>49</v>
      </c>
      <c r="Q431" s="2">
        <v>104</v>
      </c>
      <c r="R431" s="2">
        <v>55</v>
      </c>
      <c r="S431" s="2">
        <v>49</v>
      </c>
      <c r="T431" s="2">
        <v>104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55</v>
      </c>
      <c r="AH431" s="2">
        <v>49</v>
      </c>
      <c r="AI431" s="2">
        <v>104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2</v>
      </c>
      <c r="AQ431" s="2">
        <v>8</v>
      </c>
      <c r="AR431" s="2">
        <v>10</v>
      </c>
    </row>
    <row r="432" spans="1:44" x14ac:dyDescent="0.25">
      <c r="A432" t="s">
        <v>16462</v>
      </c>
      <c r="B432" t="s">
        <v>16462</v>
      </c>
      <c r="C432" t="s">
        <v>16519</v>
      </c>
      <c r="D432" t="s">
        <v>17099</v>
      </c>
      <c r="E432" t="s">
        <v>1000</v>
      </c>
      <c r="F432" t="s">
        <v>17099</v>
      </c>
      <c r="G432" t="s">
        <v>1357</v>
      </c>
      <c r="H432" t="s">
        <v>517</v>
      </c>
      <c r="I432" t="s">
        <v>11</v>
      </c>
      <c r="J432" t="s">
        <v>17140</v>
      </c>
      <c r="K432" t="s">
        <v>831</v>
      </c>
      <c r="L432" t="s">
        <v>784</v>
      </c>
      <c r="M432" t="s">
        <v>4</v>
      </c>
      <c r="N432" t="s">
        <v>5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56</v>
      </c>
      <c r="V432" s="2">
        <v>36</v>
      </c>
      <c r="W432" s="2">
        <v>92</v>
      </c>
      <c r="X432" s="2">
        <v>35</v>
      </c>
      <c r="Y432" s="2">
        <v>21</v>
      </c>
      <c r="Z432" s="2">
        <v>56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91</v>
      </c>
      <c r="AH432" s="2">
        <v>57</v>
      </c>
      <c r="AI432" s="2">
        <v>148</v>
      </c>
      <c r="AJ432" s="2">
        <v>25</v>
      </c>
      <c r="AK432" s="2">
        <v>21</v>
      </c>
      <c r="AL432" s="2">
        <v>46</v>
      </c>
      <c r="AM432" s="2">
        <v>5</v>
      </c>
      <c r="AN432" s="2">
        <v>6</v>
      </c>
      <c r="AO432" s="2">
        <v>11</v>
      </c>
      <c r="AP432" s="2">
        <v>2</v>
      </c>
      <c r="AQ432" s="2">
        <v>8</v>
      </c>
      <c r="AR432" s="2">
        <v>10</v>
      </c>
    </row>
    <row r="433" spans="1:44" x14ac:dyDescent="0.25">
      <c r="A433" t="s">
        <v>16462</v>
      </c>
      <c r="B433" t="s">
        <v>16462</v>
      </c>
      <c r="C433" t="s">
        <v>16519</v>
      </c>
      <c r="D433" t="s">
        <v>17099</v>
      </c>
      <c r="E433" t="s">
        <v>1000</v>
      </c>
      <c r="F433" t="s">
        <v>17099</v>
      </c>
      <c r="G433" t="s">
        <v>1357</v>
      </c>
      <c r="H433" t="s">
        <v>517</v>
      </c>
      <c r="I433" t="s">
        <v>11</v>
      </c>
      <c r="J433" t="s">
        <v>17140</v>
      </c>
      <c r="K433" t="s">
        <v>831</v>
      </c>
      <c r="L433" t="s">
        <v>2661</v>
      </c>
      <c r="M433" t="s">
        <v>4</v>
      </c>
      <c r="N433" t="s">
        <v>5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31</v>
      </c>
      <c r="V433" s="2">
        <v>34</v>
      </c>
      <c r="W433" s="2">
        <v>65</v>
      </c>
      <c r="X433" s="2">
        <v>16</v>
      </c>
      <c r="Y433" s="2">
        <v>14</v>
      </c>
      <c r="Z433" s="2">
        <v>30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47</v>
      </c>
      <c r="AH433" s="2">
        <v>48</v>
      </c>
      <c r="AI433" s="2">
        <v>95</v>
      </c>
      <c r="AJ433" s="2">
        <v>15</v>
      </c>
      <c r="AK433" s="2">
        <v>25</v>
      </c>
      <c r="AL433" s="2">
        <v>40</v>
      </c>
      <c r="AM433" s="2">
        <v>9</v>
      </c>
      <c r="AN433" s="2">
        <v>16</v>
      </c>
      <c r="AO433" s="2">
        <v>25</v>
      </c>
      <c r="AP433" s="2">
        <v>3</v>
      </c>
      <c r="AQ433" s="2">
        <v>9</v>
      </c>
      <c r="AR433" s="2">
        <v>12</v>
      </c>
    </row>
    <row r="434" spans="1:44" x14ac:dyDescent="0.25">
      <c r="A434" t="s">
        <v>16462</v>
      </c>
      <c r="B434" t="s">
        <v>16462</v>
      </c>
      <c r="C434" t="s">
        <v>16520</v>
      </c>
      <c r="D434" t="s">
        <v>17100</v>
      </c>
      <c r="E434" t="s">
        <v>1001</v>
      </c>
      <c r="F434" t="s">
        <v>17100</v>
      </c>
      <c r="G434" t="s">
        <v>1356</v>
      </c>
      <c r="H434" t="s">
        <v>517</v>
      </c>
      <c r="I434" t="s">
        <v>11</v>
      </c>
      <c r="J434" t="s">
        <v>17140</v>
      </c>
      <c r="K434" t="s">
        <v>831</v>
      </c>
      <c r="L434" t="s">
        <v>755</v>
      </c>
      <c r="M434" t="s">
        <v>4</v>
      </c>
      <c r="N434" t="s">
        <v>5</v>
      </c>
      <c r="O434" s="2">
        <v>137</v>
      </c>
      <c r="P434" s="2">
        <v>117</v>
      </c>
      <c r="Q434" s="2">
        <v>254</v>
      </c>
      <c r="R434" s="2">
        <v>137</v>
      </c>
      <c r="S434" s="2">
        <v>117</v>
      </c>
      <c r="T434" s="2">
        <v>254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137</v>
      </c>
      <c r="AH434" s="2">
        <v>117</v>
      </c>
      <c r="AI434" s="2">
        <v>254</v>
      </c>
      <c r="AJ434" s="2">
        <v>0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2">
        <v>6</v>
      </c>
      <c r="AQ434" s="2">
        <v>4</v>
      </c>
      <c r="AR434" s="2">
        <v>10</v>
      </c>
    </row>
    <row r="435" spans="1:44" x14ac:dyDescent="0.25">
      <c r="A435" t="s">
        <v>16462</v>
      </c>
      <c r="B435" t="s">
        <v>16462</v>
      </c>
      <c r="C435" t="s">
        <v>16520</v>
      </c>
      <c r="D435" t="s">
        <v>17100</v>
      </c>
      <c r="E435" t="s">
        <v>1001</v>
      </c>
      <c r="F435" t="s">
        <v>17100</v>
      </c>
      <c r="G435" t="s">
        <v>1356</v>
      </c>
      <c r="H435" t="s">
        <v>517</v>
      </c>
      <c r="I435" t="s">
        <v>11</v>
      </c>
      <c r="J435" t="s">
        <v>17140</v>
      </c>
      <c r="K435" t="s">
        <v>831</v>
      </c>
      <c r="L435" t="s">
        <v>2710</v>
      </c>
      <c r="M435" t="s">
        <v>4</v>
      </c>
      <c r="N435" t="s">
        <v>5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40</v>
      </c>
      <c r="V435" s="2">
        <v>42</v>
      </c>
      <c r="W435" s="2">
        <v>82</v>
      </c>
      <c r="X435" s="2">
        <v>37</v>
      </c>
      <c r="Y435" s="2">
        <v>46</v>
      </c>
      <c r="Z435" s="2">
        <v>83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77</v>
      </c>
      <c r="AH435" s="2">
        <v>88</v>
      </c>
      <c r="AI435" s="2">
        <v>165</v>
      </c>
      <c r="AJ435" s="2">
        <v>31</v>
      </c>
      <c r="AK435" s="2">
        <v>30</v>
      </c>
      <c r="AL435" s="2">
        <v>61</v>
      </c>
      <c r="AM435" s="2">
        <v>7</v>
      </c>
      <c r="AN435" s="2">
        <v>11</v>
      </c>
      <c r="AO435" s="2">
        <v>18</v>
      </c>
      <c r="AP435" s="2">
        <v>6</v>
      </c>
      <c r="AQ435" s="2">
        <v>6</v>
      </c>
      <c r="AR435" s="2">
        <v>12</v>
      </c>
    </row>
    <row r="436" spans="1:44" x14ac:dyDescent="0.25">
      <c r="A436" t="s">
        <v>16462</v>
      </c>
      <c r="B436" t="s">
        <v>16462</v>
      </c>
      <c r="C436" t="s">
        <v>16520</v>
      </c>
      <c r="D436" t="s">
        <v>17100</v>
      </c>
      <c r="E436" t="s">
        <v>1001</v>
      </c>
      <c r="F436" t="s">
        <v>17100</v>
      </c>
      <c r="G436" t="s">
        <v>1356</v>
      </c>
      <c r="H436" t="s">
        <v>517</v>
      </c>
      <c r="I436" t="s">
        <v>11</v>
      </c>
      <c r="J436" t="s">
        <v>17140</v>
      </c>
      <c r="K436" t="s">
        <v>831</v>
      </c>
      <c r="L436" t="s">
        <v>774</v>
      </c>
      <c r="M436" t="s">
        <v>4</v>
      </c>
      <c r="N436" t="s">
        <v>5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38</v>
      </c>
      <c r="V436" s="2">
        <v>41</v>
      </c>
      <c r="W436" s="2">
        <v>79</v>
      </c>
      <c r="X436" s="2">
        <v>45</v>
      </c>
      <c r="Y436" s="2">
        <v>56</v>
      </c>
      <c r="Z436" s="2">
        <v>101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83</v>
      </c>
      <c r="AH436" s="2">
        <v>97</v>
      </c>
      <c r="AI436" s="2">
        <v>180</v>
      </c>
      <c r="AJ436" s="2">
        <v>35</v>
      </c>
      <c r="AK436" s="2">
        <v>62</v>
      </c>
      <c r="AL436" s="2">
        <v>97</v>
      </c>
      <c r="AM436" s="2">
        <v>13</v>
      </c>
      <c r="AN436" s="2">
        <v>38</v>
      </c>
      <c r="AO436" s="2">
        <v>51</v>
      </c>
      <c r="AP436" s="2">
        <v>7</v>
      </c>
      <c r="AQ436" s="2">
        <v>4</v>
      </c>
      <c r="AR436" s="2">
        <v>11</v>
      </c>
    </row>
    <row r="437" spans="1:44" x14ac:dyDescent="0.25">
      <c r="A437" t="s">
        <v>16462</v>
      </c>
      <c r="B437" t="s">
        <v>16462</v>
      </c>
      <c r="C437" t="s">
        <v>16520</v>
      </c>
      <c r="D437" t="s">
        <v>17100</v>
      </c>
      <c r="E437" t="s">
        <v>1001</v>
      </c>
      <c r="F437" t="s">
        <v>17100</v>
      </c>
      <c r="G437" t="s">
        <v>1357</v>
      </c>
      <c r="H437" t="s">
        <v>517</v>
      </c>
      <c r="I437" t="s">
        <v>11</v>
      </c>
      <c r="J437" t="s">
        <v>17140</v>
      </c>
      <c r="K437" t="s">
        <v>831</v>
      </c>
      <c r="L437" t="s">
        <v>755</v>
      </c>
      <c r="M437" t="s">
        <v>4</v>
      </c>
      <c r="N437" t="s">
        <v>5</v>
      </c>
      <c r="O437" s="2">
        <v>81</v>
      </c>
      <c r="P437" s="2">
        <v>108</v>
      </c>
      <c r="Q437" s="2">
        <v>189</v>
      </c>
      <c r="R437" s="2">
        <v>81</v>
      </c>
      <c r="S437" s="2">
        <v>108</v>
      </c>
      <c r="T437" s="2">
        <v>189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81</v>
      </c>
      <c r="AH437" s="2">
        <v>108</v>
      </c>
      <c r="AI437" s="2">
        <v>189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9</v>
      </c>
      <c r="AQ437" s="2">
        <v>5</v>
      </c>
      <c r="AR437" s="2">
        <v>14</v>
      </c>
    </row>
    <row r="438" spans="1:44" x14ac:dyDescent="0.25">
      <c r="A438" t="s">
        <v>16462</v>
      </c>
      <c r="B438" t="s">
        <v>16462</v>
      </c>
      <c r="C438" t="s">
        <v>16520</v>
      </c>
      <c r="D438" t="s">
        <v>17100</v>
      </c>
      <c r="E438" t="s">
        <v>1001</v>
      </c>
      <c r="F438" t="s">
        <v>17100</v>
      </c>
      <c r="G438" t="s">
        <v>1357</v>
      </c>
      <c r="H438" t="s">
        <v>517</v>
      </c>
      <c r="I438" t="s">
        <v>11</v>
      </c>
      <c r="J438" t="s">
        <v>17140</v>
      </c>
      <c r="K438" t="s">
        <v>831</v>
      </c>
      <c r="L438" t="s">
        <v>2710</v>
      </c>
      <c r="M438" t="s">
        <v>4</v>
      </c>
      <c r="N438" t="s">
        <v>5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78</v>
      </c>
      <c r="V438" s="2">
        <v>42</v>
      </c>
      <c r="W438" s="2">
        <v>120</v>
      </c>
      <c r="X438" s="2">
        <v>23</v>
      </c>
      <c r="Y438" s="2">
        <v>21</v>
      </c>
      <c r="Z438" s="2">
        <v>44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101</v>
      </c>
      <c r="AH438" s="2">
        <v>63</v>
      </c>
      <c r="AI438" s="2">
        <v>164</v>
      </c>
      <c r="AJ438" s="2">
        <v>55</v>
      </c>
      <c r="AK438" s="2">
        <v>28</v>
      </c>
      <c r="AL438" s="2">
        <v>83</v>
      </c>
      <c r="AM438" s="2">
        <v>21</v>
      </c>
      <c r="AN438" s="2">
        <v>14</v>
      </c>
      <c r="AO438" s="2">
        <v>35</v>
      </c>
      <c r="AP438" s="2">
        <v>7</v>
      </c>
      <c r="AQ438" s="2">
        <v>5</v>
      </c>
      <c r="AR438" s="2">
        <v>12</v>
      </c>
    </row>
    <row r="439" spans="1:44" x14ac:dyDescent="0.25">
      <c r="A439" t="s">
        <v>16462</v>
      </c>
      <c r="B439" t="s">
        <v>16462</v>
      </c>
      <c r="C439" t="s">
        <v>16520</v>
      </c>
      <c r="D439" t="s">
        <v>17100</v>
      </c>
      <c r="E439" t="s">
        <v>1001</v>
      </c>
      <c r="F439" t="s">
        <v>17100</v>
      </c>
      <c r="G439" t="s">
        <v>1357</v>
      </c>
      <c r="H439" t="s">
        <v>517</v>
      </c>
      <c r="I439" t="s">
        <v>11</v>
      </c>
      <c r="J439" t="s">
        <v>17140</v>
      </c>
      <c r="K439" t="s">
        <v>831</v>
      </c>
      <c r="L439" t="s">
        <v>774</v>
      </c>
      <c r="M439" t="s">
        <v>4</v>
      </c>
      <c r="N439" t="s">
        <v>5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57</v>
      </c>
      <c r="V439" s="2">
        <v>65</v>
      </c>
      <c r="W439" s="2">
        <v>122</v>
      </c>
      <c r="X439" s="2">
        <v>38</v>
      </c>
      <c r="Y439" s="2">
        <v>30</v>
      </c>
      <c r="Z439" s="2">
        <v>68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95</v>
      </c>
      <c r="AH439" s="2">
        <v>95</v>
      </c>
      <c r="AI439" s="2">
        <v>190</v>
      </c>
      <c r="AJ439" s="2">
        <v>18</v>
      </c>
      <c r="AK439" s="2">
        <v>32</v>
      </c>
      <c r="AL439" s="2">
        <v>50</v>
      </c>
      <c r="AM439" s="2">
        <v>11</v>
      </c>
      <c r="AN439" s="2">
        <v>20</v>
      </c>
      <c r="AO439" s="2">
        <v>31</v>
      </c>
      <c r="AP439" s="2">
        <v>7</v>
      </c>
      <c r="AQ439" s="2">
        <v>8</v>
      </c>
      <c r="AR439" s="2">
        <v>15</v>
      </c>
    </row>
    <row r="440" spans="1:44" x14ac:dyDescent="0.25">
      <c r="A440" t="s">
        <v>475</v>
      </c>
      <c r="B440" t="s">
        <v>475</v>
      </c>
      <c r="C440" t="s">
        <v>16521</v>
      </c>
      <c r="D440" t="s">
        <v>17101</v>
      </c>
      <c r="E440" t="s">
        <v>2380</v>
      </c>
      <c r="F440" t="s">
        <v>17101</v>
      </c>
      <c r="G440" t="s">
        <v>1356</v>
      </c>
      <c r="H440" t="s">
        <v>16347</v>
      </c>
      <c r="I440" t="s">
        <v>11</v>
      </c>
      <c r="J440" t="s">
        <v>17140</v>
      </c>
      <c r="K440" t="s">
        <v>831</v>
      </c>
      <c r="L440" t="s">
        <v>755</v>
      </c>
      <c r="M440" t="s">
        <v>4</v>
      </c>
      <c r="N440" t="s">
        <v>5</v>
      </c>
      <c r="O440" s="2">
        <v>113</v>
      </c>
      <c r="P440" s="2">
        <v>77</v>
      </c>
      <c r="Q440" s="2">
        <v>190</v>
      </c>
      <c r="R440" s="2">
        <v>113</v>
      </c>
      <c r="S440" s="2">
        <v>77</v>
      </c>
      <c r="T440" s="2">
        <v>190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113</v>
      </c>
      <c r="AH440" s="2">
        <v>77</v>
      </c>
      <c r="AI440" s="2">
        <v>190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2">
        <v>4</v>
      </c>
      <c r="AQ440" s="2">
        <v>6</v>
      </c>
      <c r="AR440" s="2">
        <v>10</v>
      </c>
    </row>
    <row r="441" spans="1:44" x14ac:dyDescent="0.25">
      <c r="A441" t="s">
        <v>475</v>
      </c>
      <c r="B441" t="s">
        <v>475</v>
      </c>
      <c r="C441" t="s">
        <v>16521</v>
      </c>
      <c r="D441" t="s">
        <v>17101</v>
      </c>
      <c r="E441" t="s">
        <v>2380</v>
      </c>
      <c r="F441" t="s">
        <v>17101</v>
      </c>
      <c r="G441" t="s">
        <v>1356</v>
      </c>
      <c r="H441" t="s">
        <v>16347</v>
      </c>
      <c r="I441" t="s">
        <v>11</v>
      </c>
      <c r="J441" t="s">
        <v>17140</v>
      </c>
      <c r="K441" t="s">
        <v>831</v>
      </c>
      <c r="L441" t="s">
        <v>2710</v>
      </c>
      <c r="M441" t="s">
        <v>4</v>
      </c>
      <c r="N441" t="s">
        <v>5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47</v>
      </c>
      <c r="V441" s="2">
        <v>19</v>
      </c>
      <c r="W441" s="2">
        <v>66</v>
      </c>
      <c r="X441" s="2">
        <v>25</v>
      </c>
      <c r="Y441" s="2">
        <v>30</v>
      </c>
      <c r="Z441" s="2">
        <v>55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72</v>
      </c>
      <c r="AH441" s="2">
        <v>49</v>
      </c>
      <c r="AI441" s="2">
        <v>121</v>
      </c>
      <c r="AJ441" s="2">
        <v>24</v>
      </c>
      <c r="AK441" s="2">
        <v>18</v>
      </c>
      <c r="AL441" s="2">
        <v>42</v>
      </c>
      <c r="AM441" s="2">
        <v>0</v>
      </c>
      <c r="AN441" s="2">
        <v>0</v>
      </c>
      <c r="AO441" s="2">
        <v>0</v>
      </c>
      <c r="AP441" s="2">
        <v>6</v>
      </c>
      <c r="AQ441" s="2">
        <v>7</v>
      </c>
      <c r="AR441" s="2">
        <v>13</v>
      </c>
    </row>
    <row r="442" spans="1:44" x14ac:dyDescent="0.25">
      <c r="A442" t="s">
        <v>475</v>
      </c>
      <c r="B442" t="s">
        <v>475</v>
      </c>
      <c r="C442" t="s">
        <v>16521</v>
      </c>
      <c r="D442" t="s">
        <v>17101</v>
      </c>
      <c r="E442" t="s">
        <v>2380</v>
      </c>
      <c r="F442" t="s">
        <v>17101</v>
      </c>
      <c r="G442" t="s">
        <v>1356</v>
      </c>
      <c r="H442" t="s">
        <v>16347</v>
      </c>
      <c r="I442" t="s">
        <v>11</v>
      </c>
      <c r="J442" t="s">
        <v>17140</v>
      </c>
      <c r="K442" t="s">
        <v>831</v>
      </c>
      <c r="L442" t="s">
        <v>773</v>
      </c>
      <c r="M442" t="s">
        <v>4</v>
      </c>
      <c r="N442" t="s">
        <v>5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78</v>
      </c>
      <c r="V442" s="2">
        <v>56</v>
      </c>
      <c r="W442" s="2">
        <v>134</v>
      </c>
      <c r="X442" s="2">
        <v>38</v>
      </c>
      <c r="Y442" s="2">
        <v>51</v>
      </c>
      <c r="Z442" s="2">
        <v>89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116</v>
      </c>
      <c r="AH442" s="2">
        <v>107</v>
      </c>
      <c r="AI442" s="2">
        <v>223</v>
      </c>
      <c r="AJ442" s="2">
        <v>54</v>
      </c>
      <c r="AK442" s="2">
        <v>35</v>
      </c>
      <c r="AL442" s="2">
        <v>89</v>
      </c>
      <c r="AM442" s="2">
        <v>0</v>
      </c>
      <c r="AN442" s="2">
        <v>0</v>
      </c>
      <c r="AO442" s="2">
        <v>0</v>
      </c>
      <c r="AP442" s="2">
        <v>9</v>
      </c>
      <c r="AQ442" s="2">
        <v>7</v>
      </c>
      <c r="AR442" s="2">
        <v>16</v>
      </c>
    </row>
    <row r="443" spans="1:44" x14ac:dyDescent="0.25">
      <c r="A443" t="s">
        <v>16462</v>
      </c>
      <c r="B443" t="s">
        <v>16462</v>
      </c>
      <c r="C443" t="s">
        <v>16525</v>
      </c>
      <c r="D443" t="s">
        <v>17147</v>
      </c>
      <c r="E443" t="s">
        <v>618</v>
      </c>
      <c r="F443" t="s">
        <v>17148</v>
      </c>
      <c r="G443" t="s">
        <v>1356</v>
      </c>
      <c r="H443" t="s">
        <v>539</v>
      </c>
      <c r="I443" t="s">
        <v>17076</v>
      </c>
      <c r="J443" t="s">
        <v>17140</v>
      </c>
      <c r="K443" t="s">
        <v>831</v>
      </c>
      <c r="L443" t="s">
        <v>764</v>
      </c>
      <c r="M443" t="s">
        <v>4</v>
      </c>
      <c r="N443" t="s">
        <v>5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97</v>
      </c>
      <c r="V443" s="2">
        <v>111</v>
      </c>
      <c r="W443" s="2">
        <v>208</v>
      </c>
      <c r="X443" s="2">
        <v>71</v>
      </c>
      <c r="Y443" s="2">
        <v>95</v>
      </c>
      <c r="Z443" s="2">
        <v>166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168</v>
      </c>
      <c r="AH443" s="2">
        <v>206</v>
      </c>
      <c r="AI443" s="2">
        <v>374</v>
      </c>
      <c r="AJ443" s="2">
        <v>71</v>
      </c>
      <c r="AK443" s="2">
        <v>94</v>
      </c>
      <c r="AL443" s="2">
        <v>165</v>
      </c>
      <c r="AM443" s="2">
        <v>0</v>
      </c>
      <c r="AN443" s="2">
        <v>0</v>
      </c>
      <c r="AO443" s="2">
        <v>0</v>
      </c>
      <c r="AP443" s="2">
        <v>7</v>
      </c>
      <c r="AQ443" s="2">
        <v>7</v>
      </c>
      <c r="AR443" s="2">
        <v>14</v>
      </c>
    </row>
    <row r="444" spans="1:44" x14ac:dyDescent="0.25">
      <c r="A444" t="s">
        <v>16462</v>
      </c>
      <c r="B444" t="s">
        <v>16462</v>
      </c>
      <c r="C444" t="s">
        <v>16525</v>
      </c>
      <c r="D444" t="s">
        <v>17147</v>
      </c>
      <c r="E444" t="s">
        <v>618</v>
      </c>
      <c r="F444" t="s">
        <v>17148</v>
      </c>
      <c r="G444" t="s">
        <v>1357</v>
      </c>
      <c r="H444" t="s">
        <v>539</v>
      </c>
      <c r="I444" t="s">
        <v>17076</v>
      </c>
      <c r="J444" t="s">
        <v>17140</v>
      </c>
      <c r="K444" t="s">
        <v>831</v>
      </c>
      <c r="L444" t="s">
        <v>755</v>
      </c>
      <c r="M444" t="s">
        <v>4</v>
      </c>
      <c r="N444" t="s">
        <v>5</v>
      </c>
      <c r="O444" s="2">
        <v>207</v>
      </c>
      <c r="P444" s="2">
        <v>214</v>
      </c>
      <c r="Q444" s="2">
        <v>421</v>
      </c>
      <c r="R444" s="2">
        <v>207</v>
      </c>
      <c r="S444" s="2">
        <v>214</v>
      </c>
      <c r="T444" s="2">
        <v>421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207</v>
      </c>
      <c r="AH444" s="2">
        <v>214</v>
      </c>
      <c r="AI444" s="2">
        <v>421</v>
      </c>
      <c r="AJ444" s="2">
        <v>0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2">
        <v>7</v>
      </c>
      <c r="AQ444" s="2">
        <v>7</v>
      </c>
      <c r="AR444" s="2">
        <v>14</v>
      </c>
    </row>
    <row r="445" spans="1:44" x14ac:dyDescent="0.25">
      <c r="A445" t="s">
        <v>476</v>
      </c>
      <c r="B445" t="s">
        <v>476</v>
      </c>
      <c r="C445" t="s">
        <v>16526</v>
      </c>
      <c r="D445" t="s">
        <v>17279</v>
      </c>
      <c r="E445" t="s">
        <v>581</v>
      </c>
      <c r="F445" t="s">
        <v>17279</v>
      </c>
      <c r="G445" t="s">
        <v>1357</v>
      </c>
      <c r="H445" t="s">
        <v>539</v>
      </c>
      <c r="I445" t="s">
        <v>17076</v>
      </c>
      <c r="J445" t="s">
        <v>17140</v>
      </c>
      <c r="K445" t="s">
        <v>831</v>
      </c>
      <c r="L445" t="s">
        <v>755</v>
      </c>
      <c r="M445" t="s">
        <v>4</v>
      </c>
      <c r="N445" t="s">
        <v>5</v>
      </c>
      <c r="O445" s="2">
        <v>1</v>
      </c>
      <c r="P445" s="2">
        <v>2</v>
      </c>
      <c r="Q445" s="2">
        <v>3</v>
      </c>
      <c r="R445" s="2">
        <v>1</v>
      </c>
      <c r="S445" s="2">
        <v>2</v>
      </c>
      <c r="T445" s="2">
        <v>3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1</v>
      </c>
      <c r="AH445" s="2">
        <v>2</v>
      </c>
      <c r="AI445" s="2">
        <v>3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2</v>
      </c>
      <c r="AQ445" s="2">
        <v>4</v>
      </c>
      <c r="AR445" s="2">
        <v>6</v>
      </c>
    </row>
    <row r="446" spans="1:44" x14ac:dyDescent="0.25">
      <c r="A446" t="s">
        <v>476</v>
      </c>
      <c r="B446" t="s">
        <v>476</v>
      </c>
      <c r="C446" t="s">
        <v>16526</v>
      </c>
      <c r="D446" t="s">
        <v>17279</v>
      </c>
      <c r="E446" t="s">
        <v>581</v>
      </c>
      <c r="F446" t="s">
        <v>17279</v>
      </c>
      <c r="G446" t="s">
        <v>1357</v>
      </c>
      <c r="H446" t="s">
        <v>539</v>
      </c>
      <c r="I446" t="s">
        <v>17076</v>
      </c>
      <c r="J446" t="s">
        <v>17140</v>
      </c>
      <c r="K446" t="s">
        <v>831</v>
      </c>
      <c r="L446" t="s">
        <v>799</v>
      </c>
      <c r="M446" t="s">
        <v>4</v>
      </c>
      <c r="N446" t="s">
        <v>5</v>
      </c>
      <c r="O446" s="2">
        <v>0</v>
      </c>
      <c r="P446" s="2">
        <v>0</v>
      </c>
      <c r="Q446" s="2">
        <v>0</v>
      </c>
      <c r="R446" s="2">
        <v>1</v>
      </c>
      <c r="S446" s="2">
        <v>2</v>
      </c>
      <c r="T446" s="2">
        <v>3</v>
      </c>
      <c r="U446" s="2">
        <v>0</v>
      </c>
      <c r="V446" s="2">
        <v>4</v>
      </c>
      <c r="W446" s="2">
        <v>4</v>
      </c>
      <c r="X446" s="2">
        <v>0</v>
      </c>
      <c r="Y446" s="2">
        <v>2</v>
      </c>
      <c r="Z446" s="2">
        <v>2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1</v>
      </c>
      <c r="AH446" s="2">
        <v>8</v>
      </c>
      <c r="AI446" s="2">
        <v>9</v>
      </c>
      <c r="AJ446" s="2">
        <v>1</v>
      </c>
      <c r="AK446" s="2">
        <v>6</v>
      </c>
      <c r="AL446" s="2">
        <v>7</v>
      </c>
      <c r="AM446" s="2">
        <v>0</v>
      </c>
      <c r="AN446" s="2">
        <v>0</v>
      </c>
      <c r="AO446" s="2">
        <v>0</v>
      </c>
      <c r="AP446" s="2">
        <v>4</v>
      </c>
      <c r="AQ446" s="2">
        <v>9</v>
      </c>
      <c r="AR446" s="2">
        <v>13</v>
      </c>
    </row>
    <row r="447" spans="1:44" x14ac:dyDescent="0.25">
      <c r="A447" t="s">
        <v>475</v>
      </c>
      <c r="B447" t="s">
        <v>475</v>
      </c>
      <c r="C447" t="s">
        <v>16527</v>
      </c>
      <c r="D447" t="s">
        <v>17149</v>
      </c>
      <c r="E447" t="s">
        <v>569</v>
      </c>
      <c r="F447" t="s">
        <v>17149</v>
      </c>
      <c r="G447" t="s">
        <v>1356</v>
      </c>
      <c r="H447" t="s">
        <v>539</v>
      </c>
      <c r="I447" t="s">
        <v>17076</v>
      </c>
      <c r="J447" t="s">
        <v>17140</v>
      </c>
      <c r="K447" t="s">
        <v>831</v>
      </c>
      <c r="L447" t="s">
        <v>755</v>
      </c>
      <c r="M447" t="s">
        <v>4</v>
      </c>
      <c r="N447" t="s">
        <v>5</v>
      </c>
      <c r="O447" s="2">
        <v>3</v>
      </c>
      <c r="P447" s="2">
        <v>15</v>
      </c>
      <c r="Q447" s="2">
        <v>18</v>
      </c>
      <c r="R447" s="2">
        <v>3</v>
      </c>
      <c r="S447" s="2">
        <v>15</v>
      </c>
      <c r="T447" s="2">
        <v>18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3</v>
      </c>
      <c r="AH447" s="2">
        <v>15</v>
      </c>
      <c r="AI447" s="2">
        <v>18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7</v>
      </c>
      <c r="AR447" s="2">
        <v>7</v>
      </c>
    </row>
    <row r="448" spans="1:44" x14ac:dyDescent="0.25">
      <c r="A448" t="s">
        <v>475</v>
      </c>
      <c r="B448" t="s">
        <v>475</v>
      </c>
      <c r="C448" t="s">
        <v>16527</v>
      </c>
      <c r="D448" t="s">
        <v>17149</v>
      </c>
      <c r="E448" t="s">
        <v>569</v>
      </c>
      <c r="F448" t="s">
        <v>17149</v>
      </c>
      <c r="G448" t="s">
        <v>1356</v>
      </c>
      <c r="H448" t="s">
        <v>539</v>
      </c>
      <c r="I448" t="s">
        <v>17076</v>
      </c>
      <c r="J448" t="s">
        <v>17140</v>
      </c>
      <c r="K448" t="s">
        <v>831</v>
      </c>
      <c r="L448" t="s">
        <v>793</v>
      </c>
      <c r="M448" t="s">
        <v>4</v>
      </c>
      <c r="N448" t="s">
        <v>5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11</v>
      </c>
      <c r="V448" s="2">
        <v>8</v>
      </c>
      <c r="W448" s="2">
        <v>19</v>
      </c>
      <c r="X448" s="2">
        <v>8</v>
      </c>
      <c r="Y448" s="2">
        <v>14</v>
      </c>
      <c r="Z448" s="2">
        <v>22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19</v>
      </c>
      <c r="AH448" s="2">
        <v>22</v>
      </c>
      <c r="AI448" s="2">
        <v>41</v>
      </c>
      <c r="AJ448" s="2">
        <v>8</v>
      </c>
      <c r="AK448" s="2">
        <v>13</v>
      </c>
      <c r="AL448" s="2">
        <v>21</v>
      </c>
      <c r="AM448" s="2">
        <v>0</v>
      </c>
      <c r="AN448" s="2">
        <v>0</v>
      </c>
      <c r="AO448" s="2">
        <v>0</v>
      </c>
      <c r="AP448" s="2">
        <v>5</v>
      </c>
      <c r="AQ448" s="2">
        <v>5</v>
      </c>
      <c r="AR448" s="2">
        <v>10</v>
      </c>
    </row>
    <row r="449" spans="1:44" x14ac:dyDescent="0.25">
      <c r="A449" t="s">
        <v>475</v>
      </c>
      <c r="B449" t="s">
        <v>475</v>
      </c>
      <c r="C449" t="s">
        <v>16529</v>
      </c>
      <c r="D449" t="s">
        <v>695</v>
      </c>
      <c r="E449" t="s">
        <v>570</v>
      </c>
      <c r="F449" t="s">
        <v>695</v>
      </c>
      <c r="G449" t="s">
        <v>1356</v>
      </c>
      <c r="H449" t="s">
        <v>539</v>
      </c>
      <c r="I449" t="s">
        <v>17076</v>
      </c>
      <c r="J449" t="s">
        <v>17140</v>
      </c>
      <c r="K449" t="s">
        <v>831</v>
      </c>
      <c r="L449" t="s">
        <v>755</v>
      </c>
      <c r="M449" t="s">
        <v>4</v>
      </c>
      <c r="N449" t="s">
        <v>5</v>
      </c>
      <c r="O449" s="2">
        <v>25</v>
      </c>
      <c r="P449" s="2">
        <v>45</v>
      </c>
      <c r="Q449" s="2">
        <v>70</v>
      </c>
      <c r="R449" s="2">
        <v>25</v>
      </c>
      <c r="S449" s="2">
        <v>45</v>
      </c>
      <c r="T449" s="2">
        <v>70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25</v>
      </c>
      <c r="AH449" s="2">
        <v>45</v>
      </c>
      <c r="AI449" s="2">
        <v>70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6</v>
      </c>
      <c r="AQ449" s="2">
        <v>7</v>
      </c>
      <c r="AR449" s="2">
        <v>13</v>
      </c>
    </row>
    <row r="450" spans="1:44" x14ac:dyDescent="0.25">
      <c r="A450" t="s">
        <v>475</v>
      </c>
      <c r="B450" t="s">
        <v>475</v>
      </c>
      <c r="C450" t="s">
        <v>16529</v>
      </c>
      <c r="D450" t="s">
        <v>695</v>
      </c>
      <c r="E450" t="s">
        <v>570</v>
      </c>
      <c r="F450" t="s">
        <v>695</v>
      </c>
      <c r="G450" t="s">
        <v>1356</v>
      </c>
      <c r="H450" t="s">
        <v>539</v>
      </c>
      <c r="I450" t="s">
        <v>17076</v>
      </c>
      <c r="J450" t="s">
        <v>17140</v>
      </c>
      <c r="K450" t="s">
        <v>831</v>
      </c>
      <c r="L450" t="s">
        <v>770</v>
      </c>
      <c r="M450" t="s">
        <v>4</v>
      </c>
      <c r="N450" t="s">
        <v>5</v>
      </c>
      <c r="O450" s="2">
        <v>0</v>
      </c>
      <c r="P450" s="2">
        <v>0</v>
      </c>
      <c r="Q450" s="2">
        <v>0</v>
      </c>
      <c r="R450" s="2">
        <v>6</v>
      </c>
      <c r="S450" s="2">
        <v>7</v>
      </c>
      <c r="T450" s="2">
        <v>13</v>
      </c>
      <c r="U450" s="2">
        <v>0</v>
      </c>
      <c r="V450" s="2">
        <v>0</v>
      </c>
      <c r="W450" s="2">
        <v>0</v>
      </c>
      <c r="X450" s="2">
        <v>4</v>
      </c>
      <c r="Y450" s="2">
        <v>7</v>
      </c>
      <c r="Z450" s="2">
        <v>11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10</v>
      </c>
      <c r="AH450" s="2">
        <v>14</v>
      </c>
      <c r="AI450" s="2">
        <v>24</v>
      </c>
      <c r="AJ450" s="2">
        <v>0</v>
      </c>
      <c r="AK450" s="2">
        <v>0</v>
      </c>
      <c r="AL450" s="2">
        <v>0</v>
      </c>
      <c r="AM450" s="2">
        <v>5</v>
      </c>
      <c r="AN450" s="2">
        <v>37</v>
      </c>
      <c r="AO450" s="2">
        <v>42</v>
      </c>
      <c r="AP450" s="2">
        <v>6</v>
      </c>
      <c r="AQ450" s="2">
        <v>6</v>
      </c>
      <c r="AR450" s="2">
        <v>12</v>
      </c>
    </row>
    <row r="451" spans="1:44" x14ac:dyDescent="0.25">
      <c r="A451" t="s">
        <v>475</v>
      </c>
      <c r="B451" t="s">
        <v>475</v>
      </c>
      <c r="C451" t="s">
        <v>16529</v>
      </c>
      <c r="D451" t="s">
        <v>695</v>
      </c>
      <c r="E451" t="s">
        <v>570</v>
      </c>
      <c r="F451" t="s">
        <v>695</v>
      </c>
      <c r="G451" t="s">
        <v>1357</v>
      </c>
      <c r="H451" t="s">
        <v>539</v>
      </c>
      <c r="I451" t="s">
        <v>17076</v>
      </c>
      <c r="J451" t="s">
        <v>17140</v>
      </c>
      <c r="K451" t="s">
        <v>831</v>
      </c>
      <c r="L451" t="s">
        <v>760</v>
      </c>
      <c r="M451" t="s">
        <v>4</v>
      </c>
      <c r="N451" t="s">
        <v>5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3</v>
      </c>
      <c r="W451" s="2">
        <v>3</v>
      </c>
      <c r="X451" s="2">
        <v>1</v>
      </c>
      <c r="Y451" s="2">
        <v>3</v>
      </c>
      <c r="Z451" s="2">
        <v>4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1</v>
      </c>
      <c r="AH451" s="2">
        <v>6</v>
      </c>
      <c r="AI451" s="2">
        <v>7</v>
      </c>
      <c r="AJ451" s="2">
        <v>1</v>
      </c>
      <c r="AK451" s="2">
        <v>6</v>
      </c>
      <c r="AL451" s="2">
        <v>7</v>
      </c>
      <c r="AM451" s="2">
        <v>0</v>
      </c>
      <c r="AN451" s="2">
        <v>7</v>
      </c>
      <c r="AO451" s="2">
        <v>7</v>
      </c>
      <c r="AP451" s="2">
        <v>4</v>
      </c>
      <c r="AQ451" s="2">
        <v>4</v>
      </c>
      <c r="AR451" s="2">
        <v>8</v>
      </c>
    </row>
    <row r="452" spans="1:44" x14ac:dyDescent="0.25">
      <c r="A452" t="s">
        <v>475</v>
      </c>
      <c r="B452" t="s">
        <v>475</v>
      </c>
      <c r="C452" t="s">
        <v>16529</v>
      </c>
      <c r="D452" t="s">
        <v>695</v>
      </c>
      <c r="E452" t="s">
        <v>570</v>
      </c>
      <c r="F452" t="s">
        <v>695</v>
      </c>
      <c r="G452" t="s">
        <v>1357</v>
      </c>
      <c r="H452" t="s">
        <v>539</v>
      </c>
      <c r="I452" t="s">
        <v>17076</v>
      </c>
      <c r="J452" t="s">
        <v>17140</v>
      </c>
      <c r="K452" t="s">
        <v>831</v>
      </c>
      <c r="L452" t="s">
        <v>770</v>
      </c>
      <c r="M452" t="s">
        <v>4</v>
      </c>
      <c r="N452" t="s">
        <v>5</v>
      </c>
      <c r="O452" s="2"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28</v>
      </c>
      <c r="V452" s="2">
        <v>47</v>
      </c>
      <c r="W452" s="2">
        <v>75</v>
      </c>
      <c r="X452" s="2">
        <v>5</v>
      </c>
      <c r="Y452" s="2">
        <v>28</v>
      </c>
      <c r="Z452" s="2">
        <v>33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33</v>
      </c>
      <c r="AH452" s="2">
        <v>75</v>
      </c>
      <c r="AI452" s="2">
        <v>108</v>
      </c>
      <c r="AJ452" s="2">
        <v>22</v>
      </c>
      <c r="AK452" s="2">
        <v>68</v>
      </c>
      <c r="AL452" s="2">
        <v>90</v>
      </c>
      <c r="AM452" s="2">
        <v>0</v>
      </c>
      <c r="AN452" s="2">
        <v>0</v>
      </c>
      <c r="AO452" s="2">
        <v>0</v>
      </c>
      <c r="AP452" s="2">
        <v>6</v>
      </c>
      <c r="AQ452" s="2">
        <v>6</v>
      </c>
      <c r="AR452" s="2">
        <v>12</v>
      </c>
    </row>
    <row r="453" spans="1:44" x14ac:dyDescent="0.25">
      <c r="A453" t="s">
        <v>16467</v>
      </c>
      <c r="B453" t="s">
        <v>16530</v>
      </c>
      <c r="C453" t="s">
        <v>16531</v>
      </c>
      <c r="D453" t="s">
        <v>685</v>
      </c>
      <c r="E453" t="s">
        <v>549</v>
      </c>
      <c r="F453" t="s">
        <v>685</v>
      </c>
      <c r="G453" t="s">
        <v>1357</v>
      </c>
      <c r="H453" t="s">
        <v>539</v>
      </c>
      <c r="I453" t="s">
        <v>17076</v>
      </c>
      <c r="J453" t="s">
        <v>17140</v>
      </c>
      <c r="K453" t="s">
        <v>831</v>
      </c>
      <c r="L453" t="s">
        <v>755</v>
      </c>
      <c r="M453" t="s">
        <v>4</v>
      </c>
      <c r="N453" t="s">
        <v>5</v>
      </c>
      <c r="O453" s="2">
        <v>6</v>
      </c>
      <c r="P453" s="2">
        <v>7</v>
      </c>
      <c r="Q453" s="2">
        <v>13</v>
      </c>
      <c r="R453" s="2">
        <v>6</v>
      </c>
      <c r="S453" s="2">
        <v>7</v>
      </c>
      <c r="T453" s="2">
        <v>13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6</v>
      </c>
      <c r="AH453" s="2">
        <v>7</v>
      </c>
      <c r="AI453" s="2">
        <v>13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2</v>
      </c>
      <c r="AQ453" s="2">
        <v>6</v>
      </c>
      <c r="AR453" s="2">
        <v>8</v>
      </c>
    </row>
    <row r="454" spans="1:44" x14ac:dyDescent="0.25">
      <c r="A454" t="s">
        <v>16467</v>
      </c>
      <c r="B454" t="s">
        <v>16530</v>
      </c>
      <c r="C454" t="s">
        <v>16531</v>
      </c>
      <c r="D454" t="s">
        <v>685</v>
      </c>
      <c r="E454" t="s">
        <v>549</v>
      </c>
      <c r="F454" t="s">
        <v>685</v>
      </c>
      <c r="G454" t="s">
        <v>1357</v>
      </c>
      <c r="H454" t="s">
        <v>539</v>
      </c>
      <c r="I454" t="s">
        <v>17076</v>
      </c>
      <c r="J454" t="s">
        <v>17140</v>
      </c>
      <c r="K454" t="s">
        <v>831</v>
      </c>
      <c r="L454" t="s">
        <v>769</v>
      </c>
      <c r="M454" t="s">
        <v>4</v>
      </c>
      <c r="N454" t="s">
        <v>5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8</v>
      </c>
      <c r="V454" s="2">
        <v>5</v>
      </c>
      <c r="W454" s="2">
        <v>13</v>
      </c>
      <c r="X454" s="2">
        <v>2</v>
      </c>
      <c r="Y454" s="2">
        <v>3</v>
      </c>
      <c r="Z454" s="2">
        <v>5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10</v>
      </c>
      <c r="AH454" s="2">
        <v>8</v>
      </c>
      <c r="AI454" s="2">
        <v>18</v>
      </c>
      <c r="AJ454" s="2">
        <v>9</v>
      </c>
      <c r="AK454" s="2">
        <v>9</v>
      </c>
      <c r="AL454" s="2">
        <v>18</v>
      </c>
      <c r="AM454" s="2">
        <v>5</v>
      </c>
      <c r="AN454" s="2">
        <v>15</v>
      </c>
      <c r="AO454" s="2">
        <v>20</v>
      </c>
      <c r="AP454" s="2">
        <v>3</v>
      </c>
      <c r="AQ454" s="2">
        <v>4</v>
      </c>
      <c r="AR454" s="2">
        <v>7</v>
      </c>
    </row>
    <row r="455" spans="1:44" x14ac:dyDescent="0.25">
      <c r="A455" t="s">
        <v>16462</v>
      </c>
      <c r="B455" t="s">
        <v>16462</v>
      </c>
      <c r="C455" t="s">
        <v>16532</v>
      </c>
      <c r="D455" t="s">
        <v>17150</v>
      </c>
      <c r="E455" t="s">
        <v>623</v>
      </c>
      <c r="F455" t="s">
        <v>17150</v>
      </c>
      <c r="G455" t="s">
        <v>1356</v>
      </c>
      <c r="H455" t="s">
        <v>539</v>
      </c>
      <c r="I455" t="s">
        <v>17076</v>
      </c>
      <c r="J455" t="s">
        <v>17140</v>
      </c>
      <c r="K455" t="s">
        <v>831</v>
      </c>
      <c r="L455" t="s">
        <v>764</v>
      </c>
      <c r="M455" t="s">
        <v>4</v>
      </c>
      <c r="N455" t="s">
        <v>5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136</v>
      </c>
      <c r="V455" s="2">
        <v>112</v>
      </c>
      <c r="W455" s="2">
        <v>248</v>
      </c>
      <c r="X455" s="2">
        <v>82</v>
      </c>
      <c r="Y455" s="2">
        <v>91</v>
      </c>
      <c r="Z455" s="2">
        <v>173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218</v>
      </c>
      <c r="AH455" s="2">
        <v>203</v>
      </c>
      <c r="AI455" s="2">
        <v>421</v>
      </c>
      <c r="AJ455" s="2">
        <v>86</v>
      </c>
      <c r="AK455" s="2">
        <v>118</v>
      </c>
      <c r="AL455" s="2">
        <v>204</v>
      </c>
      <c r="AM455" s="2">
        <v>0</v>
      </c>
      <c r="AN455" s="2">
        <v>0</v>
      </c>
      <c r="AO455" s="2">
        <v>0</v>
      </c>
      <c r="AP455" s="2">
        <v>4</v>
      </c>
      <c r="AQ455" s="2">
        <v>9</v>
      </c>
      <c r="AR455" s="2">
        <v>13</v>
      </c>
    </row>
    <row r="456" spans="1:44" x14ac:dyDescent="0.25">
      <c r="A456" t="s">
        <v>16462</v>
      </c>
      <c r="B456" t="s">
        <v>16462</v>
      </c>
      <c r="C456" t="s">
        <v>16532</v>
      </c>
      <c r="D456" t="s">
        <v>17150</v>
      </c>
      <c r="E456" t="s">
        <v>623</v>
      </c>
      <c r="F456" t="s">
        <v>17150</v>
      </c>
      <c r="G456" t="s">
        <v>1357</v>
      </c>
      <c r="H456" t="s">
        <v>539</v>
      </c>
      <c r="I456" t="s">
        <v>17076</v>
      </c>
      <c r="J456" t="s">
        <v>17140</v>
      </c>
      <c r="K456" t="s">
        <v>831</v>
      </c>
      <c r="L456" t="s">
        <v>755</v>
      </c>
      <c r="M456" t="s">
        <v>4</v>
      </c>
      <c r="N456" t="s">
        <v>5</v>
      </c>
      <c r="O456" s="2">
        <v>217</v>
      </c>
      <c r="P456" s="2">
        <v>229</v>
      </c>
      <c r="Q456" s="2">
        <v>446</v>
      </c>
      <c r="R456" s="2">
        <v>217</v>
      </c>
      <c r="S456" s="2">
        <v>229</v>
      </c>
      <c r="T456" s="2">
        <v>446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217</v>
      </c>
      <c r="AH456" s="2">
        <v>229</v>
      </c>
      <c r="AI456" s="2">
        <v>446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5</v>
      </c>
      <c r="AQ456" s="2">
        <v>8</v>
      </c>
      <c r="AR456" s="2">
        <v>13</v>
      </c>
    </row>
    <row r="457" spans="1:44" x14ac:dyDescent="0.25">
      <c r="A457" t="s">
        <v>475</v>
      </c>
      <c r="B457" t="s">
        <v>475</v>
      </c>
      <c r="C457" t="s">
        <v>16533</v>
      </c>
      <c r="D457" t="s">
        <v>572</v>
      </c>
      <c r="E457" t="s">
        <v>571</v>
      </c>
      <c r="F457" t="s">
        <v>17243</v>
      </c>
      <c r="G457" t="s">
        <v>1356</v>
      </c>
      <c r="H457" t="s">
        <v>17274</v>
      </c>
      <c r="I457" t="s">
        <v>17076</v>
      </c>
      <c r="J457" t="s">
        <v>17140</v>
      </c>
      <c r="K457" t="s">
        <v>831</v>
      </c>
      <c r="L457" t="s">
        <v>760</v>
      </c>
      <c r="M457" t="s">
        <v>4</v>
      </c>
      <c r="N457" t="s">
        <v>5</v>
      </c>
      <c r="O457" s="2">
        <v>0</v>
      </c>
      <c r="P457" s="2">
        <v>22</v>
      </c>
      <c r="Q457" s="2">
        <v>22</v>
      </c>
      <c r="R457" s="2">
        <v>0</v>
      </c>
      <c r="S457" s="2">
        <v>22</v>
      </c>
      <c r="T457" s="2">
        <v>22</v>
      </c>
      <c r="U457" s="2">
        <v>0</v>
      </c>
      <c r="V457" s="2">
        <v>12</v>
      </c>
      <c r="W457" s="2">
        <v>12</v>
      </c>
      <c r="X457" s="2">
        <v>0</v>
      </c>
      <c r="Y457" s="2">
        <v>10</v>
      </c>
      <c r="Z457" s="2">
        <v>10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44</v>
      </c>
      <c r="AI457" s="2">
        <v>44</v>
      </c>
      <c r="AJ457" s="2">
        <v>0</v>
      </c>
      <c r="AK457" s="2">
        <v>16</v>
      </c>
      <c r="AL457" s="2">
        <v>16</v>
      </c>
      <c r="AM457" s="2">
        <v>0</v>
      </c>
      <c r="AN457" s="2">
        <v>15</v>
      </c>
      <c r="AO457" s="2">
        <v>15</v>
      </c>
      <c r="AP457" s="2">
        <v>5</v>
      </c>
      <c r="AQ457" s="2">
        <v>4</v>
      </c>
      <c r="AR457" s="2">
        <v>9</v>
      </c>
    </row>
    <row r="458" spans="1:44" x14ac:dyDescent="0.25">
      <c r="A458" t="s">
        <v>475</v>
      </c>
      <c r="B458" t="s">
        <v>475</v>
      </c>
      <c r="C458" t="s">
        <v>16523</v>
      </c>
      <c r="D458" t="s">
        <v>216</v>
      </c>
      <c r="E458" t="s">
        <v>567</v>
      </c>
      <c r="F458" t="s">
        <v>17244</v>
      </c>
      <c r="G458" t="s">
        <v>1356</v>
      </c>
      <c r="H458" t="s">
        <v>17274</v>
      </c>
      <c r="I458" t="s">
        <v>17076</v>
      </c>
      <c r="J458" t="s">
        <v>17140</v>
      </c>
      <c r="K458" t="s">
        <v>831</v>
      </c>
      <c r="L458" t="s">
        <v>760</v>
      </c>
      <c r="M458" t="s">
        <v>4</v>
      </c>
      <c r="N458" t="s">
        <v>5</v>
      </c>
      <c r="O458" s="2">
        <v>1</v>
      </c>
      <c r="P458" s="2">
        <v>11</v>
      </c>
      <c r="Q458" s="2">
        <v>12</v>
      </c>
      <c r="R458" s="2">
        <v>1</v>
      </c>
      <c r="S458" s="2">
        <v>11</v>
      </c>
      <c r="T458" s="2">
        <v>12</v>
      </c>
      <c r="U458" s="2">
        <v>0</v>
      </c>
      <c r="V458" s="2">
        <v>9</v>
      </c>
      <c r="W458" s="2">
        <v>9</v>
      </c>
      <c r="X458" s="2">
        <v>0</v>
      </c>
      <c r="Y458" s="2">
        <v>11</v>
      </c>
      <c r="Z458" s="2">
        <v>11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1</v>
      </c>
      <c r="AH458" s="2">
        <v>31</v>
      </c>
      <c r="AI458" s="2">
        <v>32</v>
      </c>
      <c r="AJ458" s="2">
        <v>0</v>
      </c>
      <c r="AK458" s="2">
        <v>12</v>
      </c>
      <c r="AL458" s="2">
        <v>12</v>
      </c>
      <c r="AM458" s="2">
        <v>0</v>
      </c>
      <c r="AN458" s="2">
        <v>0</v>
      </c>
      <c r="AO458" s="2">
        <v>0</v>
      </c>
      <c r="AP458" s="2">
        <v>4</v>
      </c>
      <c r="AQ458" s="2">
        <v>4</v>
      </c>
      <c r="AR458" s="2">
        <v>8</v>
      </c>
    </row>
    <row r="459" spans="1:44" x14ac:dyDescent="0.25">
      <c r="A459" t="s">
        <v>16462</v>
      </c>
      <c r="B459" t="s">
        <v>16462</v>
      </c>
      <c r="C459" t="s">
        <v>16524</v>
      </c>
      <c r="D459" t="s">
        <v>660</v>
      </c>
      <c r="E459" t="s">
        <v>617</v>
      </c>
      <c r="F459" t="s">
        <v>660</v>
      </c>
      <c r="G459" t="s">
        <v>1356</v>
      </c>
      <c r="H459" t="s">
        <v>17274</v>
      </c>
      <c r="I459" t="s">
        <v>17076</v>
      </c>
      <c r="J459" t="s">
        <v>17140</v>
      </c>
      <c r="K459" t="s">
        <v>831</v>
      </c>
      <c r="L459" t="s">
        <v>770</v>
      </c>
      <c r="M459" t="s">
        <v>4</v>
      </c>
      <c r="N459" t="s">
        <v>5</v>
      </c>
      <c r="O459" s="2">
        <v>9</v>
      </c>
      <c r="P459" s="2">
        <v>25</v>
      </c>
      <c r="Q459" s="2">
        <v>34</v>
      </c>
      <c r="R459" s="2">
        <v>10</v>
      </c>
      <c r="S459" s="2">
        <v>25</v>
      </c>
      <c r="T459" s="2">
        <v>35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10</v>
      </c>
      <c r="AH459" s="2">
        <v>25</v>
      </c>
      <c r="AI459" s="2">
        <v>35</v>
      </c>
      <c r="AJ459" s="2">
        <v>1</v>
      </c>
      <c r="AK459" s="2">
        <v>19</v>
      </c>
      <c r="AL459" s="2">
        <v>20</v>
      </c>
      <c r="AM459" s="2">
        <v>0</v>
      </c>
      <c r="AN459" s="2">
        <v>0</v>
      </c>
      <c r="AO459" s="2">
        <v>0</v>
      </c>
      <c r="AP459" s="2">
        <v>9</v>
      </c>
      <c r="AQ459" s="2">
        <v>6</v>
      </c>
      <c r="AR459" s="2">
        <v>15</v>
      </c>
    </row>
    <row r="460" spans="1:44" x14ac:dyDescent="0.25">
      <c r="A460" t="s">
        <v>475</v>
      </c>
      <c r="B460" t="s">
        <v>475</v>
      </c>
      <c r="C460" t="s">
        <v>16534</v>
      </c>
      <c r="D460" t="s">
        <v>2670</v>
      </c>
      <c r="E460" t="s">
        <v>2361</v>
      </c>
      <c r="F460" t="s">
        <v>2670</v>
      </c>
      <c r="G460" t="s">
        <v>1356</v>
      </c>
      <c r="H460" t="s">
        <v>17274</v>
      </c>
      <c r="I460" t="s">
        <v>17076</v>
      </c>
      <c r="J460" t="s">
        <v>17140</v>
      </c>
      <c r="K460" t="s">
        <v>831</v>
      </c>
      <c r="L460" t="s">
        <v>16393</v>
      </c>
      <c r="M460" t="s">
        <v>4</v>
      </c>
      <c r="N460" t="s">
        <v>5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4</v>
      </c>
      <c r="AK460" s="2">
        <v>6</v>
      </c>
      <c r="AL460" s="2">
        <v>10</v>
      </c>
      <c r="AM460" s="2">
        <v>0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</row>
    <row r="461" spans="1:44" x14ac:dyDescent="0.25">
      <c r="A461" t="s">
        <v>475</v>
      </c>
      <c r="B461" t="s">
        <v>475</v>
      </c>
      <c r="C461" t="s">
        <v>16535</v>
      </c>
      <c r="D461" t="s">
        <v>16349</v>
      </c>
      <c r="E461" t="s">
        <v>16348</v>
      </c>
      <c r="F461" t="s">
        <v>16349</v>
      </c>
      <c r="G461" t="s">
        <v>1356</v>
      </c>
      <c r="H461" t="s">
        <v>17274</v>
      </c>
      <c r="I461" t="s">
        <v>17076</v>
      </c>
      <c r="J461" t="s">
        <v>17140</v>
      </c>
      <c r="K461" t="s">
        <v>831</v>
      </c>
      <c r="L461" t="s">
        <v>770</v>
      </c>
      <c r="M461" t="s">
        <v>4</v>
      </c>
      <c r="N461" t="s">
        <v>5</v>
      </c>
      <c r="O461" s="2">
        <v>18</v>
      </c>
      <c r="P461" s="2">
        <v>24</v>
      </c>
      <c r="Q461" s="2">
        <v>42</v>
      </c>
      <c r="R461" s="2">
        <v>20</v>
      </c>
      <c r="S461" s="2">
        <v>40</v>
      </c>
      <c r="T461" s="2">
        <v>60</v>
      </c>
      <c r="U461" s="2">
        <v>6</v>
      </c>
      <c r="V461" s="2">
        <v>12</v>
      </c>
      <c r="W461" s="2">
        <v>18</v>
      </c>
      <c r="X461" s="2">
        <v>4</v>
      </c>
      <c r="Y461" s="2">
        <v>22</v>
      </c>
      <c r="Z461" s="2">
        <v>26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30</v>
      </c>
      <c r="AH461" s="2">
        <v>74</v>
      </c>
      <c r="AI461" s="2">
        <v>104</v>
      </c>
      <c r="AJ461" s="2">
        <v>8</v>
      </c>
      <c r="AK461" s="2">
        <v>26</v>
      </c>
      <c r="AL461" s="2">
        <v>34</v>
      </c>
      <c r="AM461" s="2">
        <v>0</v>
      </c>
      <c r="AN461" s="2">
        <v>0</v>
      </c>
      <c r="AO461" s="2">
        <v>0</v>
      </c>
      <c r="AP461" s="2">
        <v>14</v>
      </c>
      <c r="AQ461" s="2">
        <v>20</v>
      </c>
      <c r="AR461" s="2">
        <v>34</v>
      </c>
    </row>
    <row r="462" spans="1:44" x14ac:dyDescent="0.25">
      <c r="A462" t="s">
        <v>475</v>
      </c>
      <c r="B462" t="s">
        <v>475</v>
      </c>
      <c r="C462" t="s">
        <v>16522</v>
      </c>
      <c r="D462" t="s">
        <v>175</v>
      </c>
      <c r="E462" t="s">
        <v>16422</v>
      </c>
      <c r="F462" t="s">
        <v>17167</v>
      </c>
      <c r="G462" t="s">
        <v>1356</v>
      </c>
      <c r="H462" t="s">
        <v>17274</v>
      </c>
      <c r="I462" t="s">
        <v>17076</v>
      </c>
      <c r="J462" t="s">
        <v>17140</v>
      </c>
      <c r="K462" t="s">
        <v>831</v>
      </c>
      <c r="L462" t="s">
        <v>770</v>
      </c>
      <c r="M462" t="s">
        <v>4</v>
      </c>
      <c r="N462" t="s">
        <v>5</v>
      </c>
      <c r="O462" s="2">
        <v>8</v>
      </c>
      <c r="P462" s="2">
        <v>29</v>
      </c>
      <c r="Q462" s="2">
        <v>37</v>
      </c>
      <c r="R462" s="2">
        <v>8</v>
      </c>
      <c r="S462" s="2">
        <v>29</v>
      </c>
      <c r="T462" s="2">
        <v>37</v>
      </c>
      <c r="U462" s="2">
        <v>8</v>
      </c>
      <c r="V462" s="2">
        <v>16</v>
      </c>
      <c r="W462" s="2">
        <v>24</v>
      </c>
      <c r="X462" s="2">
        <v>4</v>
      </c>
      <c r="Y462" s="2">
        <v>24</v>
      </c>
      <c r="Z462" s="2">
        <v>28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20</v>
      </c>
      <c r="AH462" s="2">
        <v>69</v>
      </c>
      <c r="AI462" s="2">
        <v>89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13</v>
      </c>
      <c r="AQ462" s="2">
        <v>2</v>
      </c>
      <c r="AR462" s="2">
        <v>15</v>
      </c>
    </row>
    <row r="463" spans="1:44" x14ac:dyDescent="0.25">
      <c r="A463" t="s">
        <v>475</v>
      </c>
      <c r="B463" t="s">
        <v>475</v>
      </c>
      <c r="C463" t="s">
        <v>16540</v>
      </c>
      <c r="D463" t="s">
        <v>405</v>
      </c>
      <c r="E463" t="s">
        <v>17168</v>
      </c>
      <c r="F463" t="s">
        <v>17169</v>
      </c>
      <c r="G463" t="s">
        <v>1356</v>
      </c>
      <c r="H463" t="s">
        <v>17274</v>
      </c>
      <c r="I463" t="s">
        <v>17076</v>
      </c>
      <c r="J463" t="s">
        <v>17140</v>
      </c>
      <c r="K463" t="s">
        <v>831</v>
      </c>
      <c r="L463" t="s">
        <v>17223</v>
      </c>
      <c r="M463" t="s">
        <v>4</v>
      </c>
      <c r="N463" t="s">
        <v>5</v>
      </c>
      <c r="O463" s="2">
        <v>6</v>
      </c>
      <c r="P463" s="2">
        <v>18</v>
      </c>
      <c r="Q463" s="2">
        <v>24</v>
      </c>
      <c r="R463" s="2">
        <v>6</v>
      </c>
      <c r="S463" s="2">
        <v>18</v>
      </c>
      <c r="T463" s="2">
        <v>24</v>
      </c>
      <c r="U463" s="2">
        <v>13</v>
      </c>
      <c r="V463" s="2">
        <v>20</v>
      </c>
      <c r="W463" s="2">
        <v>33</v>
      </c>
      <c r="X463" s="2">
        <v>8</v>
      </c>
      <c r="Y463" s="2">
        <v>11</v>
      </c>
      <c r="Z463" s="2">
        <v>19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27</v>
      </c>
      <c r="AH463" s="2">
        <v>49</v>
      </c>
      <c r="AI463" s="2">
        <v>76</v>
      </c>
      <c r="AJ463" s="2">
        <v>11</v>
      </c>
      <c r="AK463" s="2">
        <v>17</v>
      </c>
      <c r="AL463" s="2">
        <v>28</v>
      </c>
      <c r="AM463" s="2">
        <v>0</v>
      </c>
      <c r="AN463" s="2">
        <v>0</v>
      </c>
      <c r="AO463" s="2">
        <v>0</v>
      </c>
      <c r="AP463" s="2">
        <v>5</v>
      </c>
      <c r="AQ463" s="2">
        <v>6</v>
      </c>
      <c r="AR463" s="2">
        <v>11</v>
      </c>
    </row>
    <row r="464" spans="1:44" x14ac:dyDescent="0.25">
      <c r="A464" t="s">
        <v>475</v>
      </c>
      <c r="B464" t="s">
        <v>475</v>
      </c>
      <c r="C464" t="s">
        <v>16540</v>
      </c>
      <c r="D464" t="s">
        <v>405</v>
      </c>
      <c r="E464" t="s">
        <v>17168</v>
      </c>
      <c r="F464" t="s">
        <v>17169</v>
      </c>
      <c r="G464" t="s">
        <v>1356</v>
      </c>
      <c r="H464" t="s">
        <v>17274</v>
      </c>
      <c r="I464" t="s">
        <v>17076</v>
      </c>
      <c r="J464" t="s">
        <v>17140</v>
      </c>
      <c r="K464" t="s">
        <v>831</v>
      </c>
      <c r="L464" t="s">
        <v>796</v>
      </c>
      <c r="M464" t="s">
        <v>4</v>
      </c>
      <c r="N464" t="s">
        <v>5</v>
      </c>
      <c r="O464" s="2">
        <v>30</v>
      </c>
      <c r="P464" s="2">
        <v>28</v>
      </c>
      <c r="Q464" s="2">
        <v>58</v>
      </c>
      <c r="R464" s="2">
        <v>30</v>
      </c>
      <c r="S464" s="2">
        <v>28</v>
      </c>
      <c r="T464" s="2">
        <v>58</v>
      </c>
      <c r="U464" s="2">
        <v>25</v>
      </c>
      <c r="V464" s="2">
        <v>21</v>
      </c>
      <c r="W464" s="2">
        <v>46</v>
      </c>
      <c r="X464" s="2">
        <v>22</v>
      </c>
      <c r="Y464" s="2">
        <v>35</v>
      </c>
      <c r="Z464" s="2">
        <v>57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77</v>
      </c>
      <c r="AH464" s="2">
        <v>84</v>
      </c>
      <c r="AI464" s="2">
        <v>161</v>
      </c>
      <c r="AJ464" s="2">
        <v>24</v>
      </c>
      <c r="AK464" s="2">
        <v>39</v>
      </c>
      <c r="AL464" s="2">
        <v>63</v>
      </c>
      <c r="AM464" s="2">
        <v>0</v>
      </c>
      <c r="AN464" s="2">
        <v>0</v>
      </c>
      <c r="AO464" s="2">
        <v>0</v>
      </c>
      <c r="AP464" s="2">
        <v>5</v>
      </c>
      <c r="AQ464" s="2">
        <v>5</v>
      </c>
      <c r="AR464" s="2">
        <v>10</v>
      </c>
    </row>
    <row r="465" spans="1:44" x14ac:dyDescent="0.25">
      <c r="A465" t="s">
        <v>16462</v>
      </c>
      <c r="B465" t="s">
        <v>16462</v>
      </c>
      <c r="C465" t="s">
        <v>17265</v>
      </c>
      <c r="D465" t="s">
        <v>17246</v>
      </c>
      <c r="E465" t="s">
        <v>17245</v>
      </c>
      <c r="F465" t="s">
        <v>17246</v>
      </c>
      <c r="G465" t="s">
        <v>1356</v>
      </c>
      <c r="H465" t="s">
        <v>515</v>
      </c>
      <c r="I465" t="s">
        <v>17076</v>
      </c>
      <c r="J465" t="s">
        <v>17140</v>
      </c>
      <c r="K465" t="s">
        <v>831</v>
      </c>
      <c r="L465" t="s">
        <v>770</v>
      </c>
      <c r="M465" t="s">
        <v>4</v>
      </c>
      <c r="N465" t="s">
        <v>5</v>
      </c>
      <c r="O465" s="2">
        <v>7</v>
      </c>
      <c r="P465" s="2">
        <v>28</v>
      </c>
      <c r="Q465" s="2">
        <v>35</v>
      </c>
      <c r="R465" s="2">
        <v>11</v>
      </c>
      <c r="S465" s="2">
        <v>36</v>
      </c>
      <c r="T465" s="2">
        <v>47</v>
      </c>
      <c r="U465" s="2">
        <v>12</v>
      </c>
      <c r="V465" s="2">
        <v>27</v>
      </c>
      <c r="W465" s="2">
        <v>39</v>
      </c>
      <c r="X465" s="2">
        <v>6</v>
      </c>
      <c r="Y465" s="2">
        <v>34</v>
      </c>
      <c r="Z465" s="2">
        <v>40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29</v>
      </c>
      <c r="AH465" s="2">
        <v>97</v>
      </c>
      <c r="AI465" s="2">
        <v>126</v>
      </c>
      <c r="AJ465" s="2">
        <v>5</v>
      </c>
      <c r="AK465" s="2">
        <v>24</v>
      </c>
      <c r="AL465" s="2">
        <v>29</v>
      </c>
      <c r="AM465" s="2">
        <v>5</v>
      </c>
      <c r="AN465" s="2">
        <v>24</v>
      </c>
      <c r="AO465" s="2">
        <v>29</v>
      </c>
      <c r="AP465" s="2">
        <v>9</v>
      </c>
      <c r="AQ465" s="2">
        <v>4</v>
      </c>
      <c r="AR465" s="2">
        <v>13</v>
      </c>
    </row>
    <row r="466" spans="1:44" x14ac:dyDescent="0.25">
      <c r="A466" t="s">
        <v>16462</v>
      </c>
      <c r="B466" t="s">
        <v>16462</v>
      </c>
      <c r="C466" t="s">
        <v>17265</v>
      </c>
      <c r="D466" t="s">
        <v>17246</v>
      </c>
      <c r="E466" t="s">
        <v>17245</v>
      </c>
      <c r="F466" t="s">
        <v>17246</v>
      </c>
      <c r="G466" t="s">
        <v>1356</v>
      </c>
      <c r="H466" t="s">
        <v>515</v>
      </c>
      <c r="I466" t="s">
        <v>17076</v>
      </c>
      <c r="J466" t="s">
        <v>17140</v>
      </c>
      <c r="K466" t="s">
        <v>831</v>
      </c>
      <c r="L466" t="s">
        <v>17223</v>
      </c>
      <c r="M466" t="s">
        <v>4</v>
      </c>
      <c r="N466" t="s">
        <v>5</v>
      </c>
      <c r="O466" s="2">
        <v>5</v>
      </c>
      <c r="P466" s="2">
        <v>11</v>
      </c>
      <c r="Q466" s="2">
        <v>16</v>
      </c>
      <c r="R466" s="2">
        <v>5</v>
      </c>
      <c r="S466" s="2">
        <v>11</v>
      </c>
      <c r="T466" s="2">
        <v>16</v>
      </c>
      <c r="U466" s="2">
        <v>2</v>
      </c>
      <c r="V466" s="2">
        <v>4</v>
      </c>
      <c r="W466" s="2">
        <v>6</v>
      </c>
      <c r="X466" s="2">
        <v>5</v>
      </c>
      <c r="Y466" s="2">
        <v>8</v>
      </c>
      <c r="Z466" s="2">
        <v>13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12</v>
      </c>
      <c r="AH466" s="2">
        <v>23</v>
      </c>
      <c r="AI466" s="2">
        <v>35</v>
      </c>
      <c r="AJ466" s="2">
        <v>0</v>
      </c>
      <c r="AK466" s="2">
        <v>3</v>
      </c>
      <c r="AL466" s="2">
        <v>3</v>
      </c>
      <c r="AM466" s="2">
        <v>0</v>
      </c>
      <c r="AN466" s="2">
        <v>3</v>
      </c>
      <c r="AO466" s="2">
        <v>3</v>
      </c>
      <c r="AP466" s="2">
        <v>9</v>
      </c>
      <c r="AQ466" s="2">
        <v>3</v>
      </c>
      <c r="AR466" s="2">
        <v>12</v>
      </c>
    </row>
    <row r="467" spans="1:44" x14ac:dyDescent="0.25">
      <c r="A467" t="s">
        <v>16462</v>
      </c>
      <c r="B467" t="s">
        <v>16462</v>
      </c>
      <c r="C467" t="s">
        <v>17265</v>
      </c>
      <c r="D467" t="s">
        <v>17246</v>
      </c>
      <c r="E467" t="s">
        <v>17245</v>
      </c>
      <c r="F467" t="s">
        <v>17246</v>
      </c>
      <c r="G467" t="s">
        <v>1356</v>
      </c>
      <c r="H467" t="s">
        <v>515</v>
      </c>
      <c r="I467" t="s">
        <v>17076</v>
      </c>
      <c r="J467" t="s">
        <v>17140</v>
      </c>
      <c r="K467" t="s">
        <v>831</v>
      </c>
      <c r="L467" t="s">
        <v>796</v>
      </c>
      <c r="M467" t="s">
        <v>4</v>
      </c>
      <c r="N467" t="s">
        <v>5</v>
      </c>
      <c r="O467" s="2">
        <v>9</v>
      </c>
      <c r="P467" s="2">
        <v>12</v>
      </c>
      <c r="Q467" s="2">
        <v>21</v>
      </c>
      <c r="R467" s="2">
        <v>9</v>
      </c>
      <c r="S467" s="2">
        <v>12</v>
      </c>
      <c r="T467" s="2">
        <v>21</v>
      </c>
      <c r="U467" s="2">
        <v>8</v>
      </c>
      <c r="V467" s="2">
        <v>8</v>
      </c>
      <c r="W467" s="2">
        <v>16</v>
      </c>
      <c r="X467" s="2">
        <v>3</v>
      </c>
      <c r="Y467" s="2">
        <v>7</v>
      </c>
      <c r="Z467" s="2">
        <v>10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20</v>
      </c>
      <c r="AH467" s="2">
        <v>27</v>
      </c>
      <c r="AI467" s="2">
        <v>47</v>
      </c>
      <c r="AJ467" s="2">
        <v>6</v>
      </c>
      <c r="AK467" s="2">
        <v>7</v>
      </c>
      <c r="AL467" s="2">
        <v>13</v>
      </c>
      <c r="AM467" s="2">
        <v>6</v>
      </c>
      <c r="AN467" s="2">
        <v>7</v>
      </c>
      <c r="AO467" s="2">
        <v>13</v>
      </c>
      <c r="AP467" s="2">
        <v>10</v>
      </c>
      <c r="AQ467" s="2">
        <v>2</v>
      </c>
      <c r="AR467" s="2">
        <v>12</v>
      </c>
    </row>
    <row r="468" spans="1:44" x14ac:dyDescent="0.25">
      <c r="A468" t="s">
        <v>475</v>
      </c>
      <c r="B468" t="s">
        <v>475</v>
      </c>
      <c r="C468" t="s">
        <v>16555</v>
      </c>
      <c r="D468" t="s">
        <v>648</v>
      </c>
      <c r="E468" t="s">
        <v>647</v>
      </c>
      <c r="F468" t="s">
        <v>648</v>
      </c>
      <c r="G468" t="s">
        <v>1358</v>
      </c>
      <c r="H468" t="s">
        <v>519</v>
      </c>
      <c r="I468" t="s">
        <v>17077</v>
      </c>
      <c r="J468" t="s">
        <v>17140</v>
      </c>
      <c r="K468" t="s">
        <v>831</v>
      </c>
      <c r="L468" t="s">
        <v>770</v>
      </c>
      <c r="M468" t="s">
        <v>4</v>
      </c>
      <c r="N468" t="s">
        <v>5</v>
      </c>
      <c r="O468" s="2">
        <v>17</v>
      </c>
      <c r="P468" s="2">
        <v>39</v>
      </c>
      <c r="Q468" s="2">
        <v>56</v>
      </c>
      <c r="R468" s="2">
        <v>20</v>
      </c>
      <c r="S468" s="2">
        <v>46</v>
      </c>
      <c r="T468" s="2">
        <v>66</v>
      </c>
      <c r="U468" s="2">
        <v>3</v>
      </c>
      <c r="V468" s="2">
        <v>19</v>
      </c>
      <c r="W468" s="2">
        <v>22</v>
      </c>
      <c r="X468" s="2">
        <v>5</v>
      </c>
      <c r="Y468" s="2">
        <v>21</v>
      </c>
      <c r="Z468" s="2">
        <v>26</v>
      </c>
      <c r="AA468" s="2">
        <v>6</v>
      </c>
      <c r="AB468" s="2">
        <v>13</v>
      </c>
      <c r="AC468" s="2">
        <v>19</v>
      </c>
      <c r="AD468" s="2">
        <v>0</v>
      </c>
      <c r="AE468" s="2">
        <v>0</v>
      </c>
      <c r="AF468" s="2">
        <v>0</v>
      </c>
      <c r="AG468" s="2">
        <v>34</v>
      </c>
      <c r="AH468" s="2">
        <v>99</v>
      </c>
      <c r="AI468" s="2">
        <v>133</v>
      </c>
      <c r="AJ468" s="2">
        <v>10</v>
      </c>
      <c r="AK468" s="2">
        <v>17</v>
      </c>
      <c r="AL468" s="2">
        <v>27</v>
      </c>
      <c r="AM468" s="2">
        <v>0</v>
      </c>
      <c r="AN468" s="2">
        <v>0</v>
      </c>
      <c r="AO468" s="2">
        <v>0</v>
      </c>
      <c r="AP468" s="2">
        <v>10</v>
      </c>
      <c r="AQ468" s="2">
        <v>12</v>
      </c>
      <c r="AR468" s="2">
        <v>22</v>
      </c>
    </row>
    <row r="469" spans="1:44" x14ac:dyDescent="0.25">
      <c r="A469" t="s">
        <v>475</v>
      </c>
      <c r="B469" t="s">
        <v>475</v>
      </c>
      <c r="C469" t="s">
        <v>16559</v>
      </c>
      <c r="D469" t="s">
        <v>1</v>
      </c>
      <c r="E469" t="s">
        <v>0</v>
      </c>
      <c r="F469" t="s">
        <v>1</v>
      </c>
      <c r="G469" t="s">
        <v>1356</v>
      </c>
      <c r="H469" t="s">
        <v>520</v>
      </c>
      <c r="I469" t="s">
        <v>2</v>
      </c>
      <c r="J469" t="s">
        <v>3</v>
      </c>
      <c r="K469" t="s">
        <v>16420</v>
      </c>
      <c r="L469" t="s">
        <v>3</v>
      </c>
      <c r="M469" t="s">
        <v>4</v>
      </c>
      <c r="N469" t="s">
        <v>5</v>
      </c>
      <c r="O469" s="2">
        <v>26</v>
      </c>
      <c r="P469" s="2">
        <v>48</v>
      </c>
      <c r="Q469" s="2">
        <v>74</v>
      </c>
      <c r="R469" s="2">
        <v>26</v>
      </c>
      <c r="S469" s="2">
        <v>53</v>
      </c>
      <c r="T469" s="2">
        <v>79</v>
      </c>
      <c r="U469" s="2">
        <v>14</v>
      </c>
      <c r="V469" s="2">
        <v>32</v>
      </c>
      <c r="W469" s="2">
        <v>46</v>
      </c>
      <c r="X469" s="2">
        <v>12</v>
      </c>
      <c r="Y469" s="2">
        <v>17</v>
      </c>
      <c r="Z469" s="2">
        <v>29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52</v>
      </c>
      <c r="AH469" s="2">
        <v>102</v>
      </c>
      <c r="AI469" s="2">
        <v>154</v>
      </c>
      <c r="AJ469" s="2">
        <v>6</v>
      </c>
      <c r="AK469" s="2">
        <v>14</v>
      </c>
      <c r="AL469" s="2">
        <v>20</v>
      </c>
      <c r="AM469" s="2">
        <v>0</v>
      </c>
      <c r="AN469" s="2">
        <v>0</v>
      </c>
      <c r="AO469" s="2">
        <v>0</v>
      </c>
      <c r="AP469" s="2">
        <v>10</v>
      </c>
      <c r="AQ469" s="2">
        <v>9</v>
      </c>
      <c r="AR469" s="2">
        <v>19</v>
      </c>
    </row>
    <row r="470" spans="1:44" x14ac:dyDescent="0.25">
      <c r="A470" t="s">
        <v>476</v>
      </c>
      <c r="B470" t="s">
        <v>476</v>
      </c>
      <c r="C470" t="s">
        <v>16557</v>
      </c>
      <c r="D470" t="s">
        <v>2536</v>
      </c>
      <c r="E470" t="s">
        <v>6</v>
      </c>
      <c r="F470" t="s">
        <v>2536</v>
      </c>
      <c r="G470" t="s">
        <v>1356</v>
      </c>
      <c r="H470" t="s">
        <v>17277</v>
      </c>
      <c r="I470" t="s">
        <v>2</v>
      </c>
      <c r="J470" t="s">
        <v>3</v>
      </c>
      <c r="K470" t="s">
        <v>16420</v>
      </c>
      <c r="L470" t="s">
        <v>3</v>
      </c>
      <c r="M470" t="s">
        <v>4</v>
      </c>
      <c r="N470" t="s">
        <v>5</v>
      </c>
      <c r="O470" s="2">
        <v>107</v>
      </c>
      <c r="P470" s="2">
        <v>143</v>
      </c>
      <c r="Q470" s="2">
        <v>250</v>
      </c>
      <c r="R470" s="2">
        <v>107</v>
      </c>
      <c r="S470" s="2">
        <v>143</v>
      </c>
      <c r="T470" s="2">
        <v>250</v>
      </c>
      <c r="U470" s="2">
        <v>79</v>
      </c>
      <c r="V470" s="2">
        <v>169</v>
      </c>
      <c r="W470" s="2">
        <v>248</v>
      </c>
      <c r="X470" s="2">
        <v>86</v>
      </c>
      <c r="Y470" s="2">
        <v>164</v>
      </c>
      <c r="Z470" s="2">
        <v>250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272</v>
      </c>
      <c r="AH470" s="2">
        <v>476</v>
      </c>
      <c r="AI470" s="2">
        <v>748</v>
      </c>
      <c r="AJ470" s="2">
        <v>74</v>
      </c>
      <c r="AK470" s="2">
        <v>130</v>
      </c>
      <c r="AL470" s="2">
        <v>204</v>
      </c>
      <c r="AM470" s="2">
        <v>0</v>
      </c>
      <c r="AN470" s="2">
        <v>0</v>
      </c>
      <c r="AO470" s="2">
        <v>0</v>
      </c>
      <c r="AP470" s="2">
        <v>8</v>
      </c>
      <c r="AQ470" s="2">
        <v>13</v>
      </c>
      <c r="AR470" s="2">
        <v>21</v>
      </c>
    </row>
    <row r="471" spans="1:44" x14ac:dyDescent="0.25">
      <c r="A471" t="s">
        <v>476</v>
      </c>
      <c r="B471" t="s">
        <v>476</v>
      </c>
      <c r="C471" t="s">
        <v>16557</v>
      </c>
      <c r="D471" t="s">
        <v>2536</v>
      </c>
      <c r="E471" t="s">
        <v>6</v>
      </c>
      <c r="F471" t="s">
        <v>2536</v>
      </c>
      <c r="G471" t="s">
        <v>1357</v>
      </c>
      <c r="H471" t="s">
        <v>17277</v>
      </c>
      <c r="I471" t="s">
        <v>2</v>
      </c>
      <c r="J471" t="s">
        <v>3</v>
      </c>
      <c r="K471" t="s">
        <v>16420</v>
      </c>
      <c r="L471" t="s">
        <v>3</v>
      </c>
      <c r="M471" t="s">
        <v>4</v>
      </c>
      <c r="N471" t="s">
        <v>5</v>
      </c>
      <c r="O471" s="2">
        <v>104</v>
      </c>
      <c r="P471" s="2">
        <v>146</v>
      </c>
      <c r="Q471" s="2">
        <v>250</v>
      </c>
      <c r="R471" s="2">
        <v>104</v>
      </c>
      <c r="S471" s="2">
        <v>146</v>
      </c>
      <c r="T471" s="2">
        <v>250</v>
      </c>
      <c r="U471" s="2">
        <v>98</v>
      </c>
      <c r="V471" s="2">
        <v>143</v>
      </c>
      <c r="W471" s="2">
        <v>241</v>
      </c>
      <c r="X471" s="2">
        <v>83</v>
      </c>
      <c r="Y471" s="2">
        <v>129</v>
      </c>
      <c r="Z471" s="2">
        <v>212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285</v>
      </c>
      <c r="AH471" s="2">
        <v>418</v>
      </c>
      <c r="AI471" s="2">
        <v>703</v>
      </c>
      <c r="AJ471" s="2">
        <v>97</v>
      </c>
      <c r="AK471" s="2">
        <v>112</v>
      </c>
      <c r="AL471" s="2">
        <v>209</v>
      </c>
      <c r="AM471" s="2">
        <v>0</v>
      </c>
      <c r="AN471" s="2">
        <v>0</v>
      </c>
      <c r="AO471" s="2">
        <v>0</v>
      </c>
      <c r="AP471" s="2">
        <v>9</v>
      </c>
      <c r="AQ471" s="2">
        <v>12</v>
      </c>
      <c r="AR471" s="2">
        <v>21</v>
      </c>
    </row>
    <row r="472" spans="1:44" x14ac:dyDescent="0.25">
      <c r="A472" t="s">
        <v>480</v>
      </c>
      <c r="B472" t="s">
        <v>480</v>
      </c>
      <c r="C472" t="s">
        <v>16558</v>
      </c>
      <c r="D472" t="s">
        <v>2546</v>
      </c>
      <c r="E472" t="s">
        <v>7</v>
      </c>
      <c r="F472" t="s">
        <v>2546</v>
      </c>
      <c r="G472" t="s">
        <v>1356</v>
      </c>
      <c r="H472" t="s">
        <v>17277</v>
      </c>
      <c r="I472" t="s">
        <v>2</v>
      </c>
      <c r="J472" t="s">
        <v>3</v>
      </c>
      <c r="K472" t="s">
        <v>16420</v>
      </c>
      <c r="L472" t="s">
        <v>3</v>
      </c>
      <c r="M472" t="s">
        <v>4</v>
      </c>
      <c r="N472" t="s">
        <v>5</v>
      </c>
      <c r="O472" s="2">
        <v>77</v>
      </c>
      <c r="P472" s="2">
        <v>76</v>
      </c>
      <c r="Q472" s="2">
        <v>153</v>
      </c>
      <c r="R472" s="2">
        <v>77</v>
      </c>
      <c r="S472" s="2">
        <v>76</v>
      </c>
      <c r="T472" s="2">
        <v>153</v>
      </c>
      <c r="U472" s="2">
        <v>45</v>
      </c>
      <c r="V472" s="2">
        <v>61</v>
      </c>
      <c r="W472" s="2">
        <v>106</v>
      </c>
      <c r="X472" s="2">
        <v>41</v>
      </c>
      <c r="Y472" s="2">
        <v>55</v>
      </c>
      <c r="Z472" s="2">
        <v>96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163</v>
      </c>
      <c r="AH472" s="2">
        <v>192</v>
      </c>
      <c r="AI472" s="2">
        <v>355</v>
      </c>
      <c r="AJ472" s="2">
        <v>21</v>
      </c>
      <c r="AK472" s="2">
        <v>38</v>
      </c>
      <c r="AL472" s="2">
        <v>59</v>
      </c>
      <c r="AM472" s="2">
        <v>0</v>
      </c>
      <c r="AN472" s="2">
        <v>0</v>
      </c>
      <c r="AO472" s="2">
        <v>0</v>
      </c>
      <c r="AP472" s="2">
        <v>11</v>
      </c>
      <c r="AQ472" s="2">
        <v>5</v>
      </c>
      <c r="AR472" s="2">
        <v>16</v>
      </c>
    </row>
    <row r="473" spans="1:44" x14ac:dyDescent="0.25">
      <c r="A473" t="s">
        <v>16467</v>
      </c>
      <c r="B473" t="s">
        <v>16467</v>
      </c>
      <c r="C473" t="s">
        <v>17031</v>
      </c>
      <c r="D473" t="s">
        <v>2725</v>
      </c>
      <c r="E473" t="s">
        <v>2363</v>
      </c>
      <c r="F473" t="s">
        <v>2725</v>
      </c>
      <c r="G473" t="s">
        <v>1358</v>
      </c>
      <c r="H473" t="s">
        <v>16402</v>
      </c>
      <c r="I473" t="s">
        <v>2</v>
      </c>
      <c r="J473" t="s">
        <v>3</v>
      </c>
      <c r="K473" t="s">
        <v>16420</v>
      </c>
      <c r="L473" t="s">
        <v>3</v>
      </c>
      <c r="M473" t="s">
        <v>33</v>
      </c>
      <c r="N473" t="s">
        <v>17304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34</v>
      </c>
      <c r="AH473" s="2">
        <v>16</v>
      </c>
      <c r="AI473" s="2">
        <v>50</v>
      </c>
      <c r="AJ473" s="2">
        <v>2</v>
      </c>
      <c r="AK473" s="2">
        <v>3</v>
      </c>
      <c r="AL473" s="2">
        <v>5</v>
      </c>
      <c r="AM473" s="2">
        <v>0</v>
      </c>
      <c r="AN473" s="2">
        <v>0</v>
      </c>
      <c r="AO473" s="2">
        <v>0</v>
      </c>
      <c r="AP473" s="2">
        <v>0</v>
      </c>
      <c r="AQ473" s="2">
        <v>4</v>
      </c>
      <c r="AR473" s="2">
        <v>4</v>
      </c>
    </row>
    <row r="474" spans="1:44" x14ac:dyDescent="0.25">
      <c r="A474" t="s">
        <v>472</v>
      </c>
      <c r="B474" t="s">
        <v>16449</v>
      </c>
      <c r="C474" t="s">
        <v>17032</v>
      </c>
      <c r="D474" t="s">
        <v>2726</v>
      </c>
      <c r="E474" t="s">
        <v>2364</v>
      </c>
      <c r="F474" t="s">
        <v>2726</v>
      </c>
      <c r="G474" t="s">
        <v>1358</v>
      </c>
      <c r="H474" t="s">
        <v>16402</v>
      </c>
      <c r="I474" t="s">
        <v>2</v>
      </c>
      <c r="J474" t="s">
        <v>3</v>
      </c>
      <c r="K474" t="s">
        <v>16420</v>
      </c>
      <c r="L474" t="s">
        <v>3</v>
      </c>
      <c r="M474" t="s">
        <v>33</v>
      </c>
      <c r="N474" t="s">
        <v>17304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29</v>
      </c>
      <c r="AH474" s="2">
        <v>23</v>
      </c>
      <c r="AI474" s="2">
        <v>52</v>
      </c>
      <c r="AJ474" s="2">
        <v>4</v>
      </c>
      <c r="AK474" s="2">
        <v>3</v>
      </c>
      <c r="AL474" s="2">
        <v>7</v>
      </c>
      <c r="AM474" s="2">
        <v>0</v>
      </c>
      <c r="AN474" s="2">
        <v>0</v>
      </c>
      <c r="AO474" s="2">
        <v>0</v>
      </c>
      <c r="AP474" s="2">
        <v>1</v>
      </c>
      <c r="AQ474" s="2">
        <v>1</v>
      </c>
      <c r="AR474" s="2">
        <v>2</v>
      </c>
    </row>
    <row r="475" spans="1:44" x14ac:dyDescent="0.25">
      <c r="A475" t="s">
        <v>16453</v>
      </c>
      <c r="B475" t="s">
        <v>16454</v>
      </c>
      <c r="C475" t="s">
        <v>17033</v>
      </c>
      <c r="D475" t="s">
        <v>2727</v>
      </c>
      <c r="E475" t="s">
        <v>2365</v>
      </c>
      <c r="F475" t="s">
        <v>2727</v>
      </c>
      <c r="G475" t="s">
        <v>1358</v>
      </c>
      <c r="H475" t="s">
        <v>16402</v>
      </c>
      <c r="I475" t="s">
        <v>2</v>
      </c>
      <c r="J475" t="s">
        <v>3</v>
      </c>
      <c r="K475" t="s">
        <v>16420</v>
      </c>
      <c r="L475" t="s">
        <v>3</v>
      </c>
      <c r="M475" t="s">
        <v>33</v>
      </c>
      <c r="N475" t="s">
        <v>17304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4</v>
      </c>
      <c r="AH475" s="2">
        <v>5</v>
      </c>
      <c r="AI475" s="2">
        <v>9</v>
      </c>
      <c r="AJ475" s="2">
        <v>4</v>
      </c>
      <c r="AK475" s="2">
        <v>3</v>
      </c>
      <c r="AL475" s="2">
        <v>7</v>
      </c>
      <c r="AM475" s="2">
        <v>0</v>
      </c>
      <c r="AN475" s="2">
        <v>0</v>
      </c>
      <c r="AO475" s="2">
        <v>0</v>
      </c>
      <c r="AP475" s="2">
        <v>1</v>
      </c>
      <c r="AQ475" s="2">
        <v>2</v>
      </c>
      <c r="AR475" s="2">
        <v>3</v>
      </c>
    </row>
    <row r="476" spans="1:44" x14ac:dyDescent="0.25">
      <c r="A476" t="s">
        <v>484</v>
      </c>
      <c r="B476" t="s">
        <v>484</v>
      </c>
      <c r="C476" t="s">
        <v>17034</v>
      </c>
      <c r="D476" t="s">
        <v>2728</v>
      </c>
      <c r="E476" t="s">
        <v>2366</v>
      </c>
      <c r="F476" t="s">
        <v>2728</v>
      </c>
      <c r="G476" t="s">
        <v>1358</v>
      </c>
      <c r="H476" t="s">
        <v>16402</v>
      </c>
      <c r="I476" t="s">
        <v>2</v>
      </c>
      <c r="J476" t="s">
        <v>3</v>
      </c>
      <c r="K476" t="s">
        <v>16420</v>
      </c>
      <c r="L476" t="s">
        <v>3</v>
      </c>
      <c r="M476" t="s">
        <v>33</v>
      </c>
      <c r="N476" t="s">
        <v>17304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24</v>
      </c>
      <c r="AH476" s="2">
        <v>13</v>
      </c>
      <c r="AI476" s="2">
        <v>37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1</v>
      </c>
      <c r="AQ476" s="2">
        <v>3</v>
      </c>
      <c r="AR476" s="2">
        <v>4</v>
      </c>
    </row>
    <row r="477" spans="1:44" x14ac:dyDescent="0.25">
      <c r="A477" t="s">
        <v>475</v>
      </c>
      <c r="B477" t="s">
        <v>475</v>
      </c>
      <c r="C477" t="s">
        <v>17035</v>
      </c>
      <c r="D477" t="s">
        <v>2729</v>
      </c>
      <c r="E477" t="s">
        <v>2367</v>
      </c>
      <c r="F477" t="s">
        <v>2729</v>
      </c>
      <c r="G477" t="s">
        <v>1358</v>
      </c>
      <c r="H477" t="s">
        <v>16402</v>
      </c>
      <c r="I477" t="s">
        <v>2</v>
      </c>
      <c r="J477" t="s">
        <v>3</v>
      </c>
      <c r="K477" t="s">
        <v>16420</v>
      </c>
      <c r="L477" t="s">
        <v>3</v>
      </c>
      <c r="M477" t="s">
        <v>33</v>
      </c>
      <c r="N477" t="s">
        <v>17304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27</v>
      </c>
      <c r="AH477" s="2">
        <v>9</v>
      </c>
      <c r="AI477" s="2">
        <v>36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2</v>
      </c>
      <c r="AQ477" s="2">
        <v>3</v>
      </c>
      <c r="AR477" s="2">
        <v>5</v>
      </c>
    </row>
    <row r="478" spans="1:44" x14ac:dyDescent="0.25">
      <c r="A478" t="s">
        <v>16462</v>
      </c>
      <c r="B478" t="s">
        <v>16462</v>
      </c>
      <c r="C478" t="s">
        <v>17036</v>
      </c>
      <c r="D478" t="s">
        <v>2730</v>
      </c>
      <c r="E478" t="s">
        <v>2368</v>
      </c>
      <c r="F478" t="s">
        <v>2730</v>
      </c>
      <c r="G478" t="s">
        <v>1358</v>
      </c>
      <c r="H478" t="s">
        <v>16402</v>
      </c>
      <c r="I478" t="s">
        <v>2</v>
      </c>
      <c r="J478" t="s">
        <v>3</v>
      </c>
      <c r="K478" t="s">
        <v>16420</v>
      </c>
      <c r="L478" t="s">
        <v>3</v>
      </c>
      <c r="M478" t="s">
        <v>33</v>
      </c>
      <c r="N478" t="s">
        <v>17304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43</v>
      </c>
      <c r="AH478" s="2">
        <v>28</v>
      </c>
      <c r="AI478" s="2">
        <v>71</v>
      </c>
      <c r="AJ478" s="2">
        <v>1</v>
      </c>
      <c r="AK478" s="2">
        <v>2</v>
      </c>
      <c r="AL478" s="2">
        <v>3</v>
      </c>
      <c r="AM478" s="2">
        <v>0</v>
      </c>
      <c r="AN478" s="2">
        <v>0</v>
      </c>
      <c r="AO478" s="2">
        <v>0</v>
      </c>
      <c r="AP478" s="2">
        <v>1</v>
      </c>
      <c r="AQ478" s="2">
        <v>2</v>
      </c>
      <c r="AR478" s="2">
        <v>3</v>
      </c>
    </row>
    <row r="479" spans="1:44" x14ac:dyDescent="0.25">
      <c r="A479" t="s">
        <v>476</v>
      </c>
      <c r="B479" t="s">
        <v>476</v>
      </c>
      <c r="C479" t="s">
        <v>17037</v>
      </c>
      <c r="D479" t="s">
        <v>2731</v>
      </c>
      <c r="E479" t="s">
        <v>2369</v>
      </c>
      <c r="F479" t="s">
        <v>2731</v>
      </c>
      <c r="G479" t="s">
        <v>1358</v>
      </c>
      <c r="H479" t="s">
        <v>16402</v>
      </c>
      <c r="I479" t="s">
        <v>2</v>
      </c>
      <c r="J479" t="s">
        <v>3</v>
      </c>
      <c r="K479" t="s">
        <v>16420</v>
      </c>
      <c r="L479" t="s">
        <v>3</v>
      </c>
      <c r="M479" t="s">
        <v>33</v>
      </c>
      <c r="N479" t="s">
        <v>17304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43</v>
      </c>
      <c r="AH479" s="2">
        <v>19</v>
      </c>
      <c r="AI479" s="2">
        <v>62</v>
      </c>
      <c r="AJ479" s="2">
        <v>4</v>
      </c>
      <c r="AK479" s="2">
        <v>2</v>
      </c>
      <c r="AL479" s="2">
        <v>6</v>
      </c>
      <c r="AM479" s="2">
        <v>0</v>
      </c>
      <c r="AN479" s="2">
        <v>0</v>
      </c>
      <c r="AO479" s="2">
        <v>0</v>
      </c>
      <c r="AP479" s="2">
        <v>1</v>
      </c>
      <c r="AQ479" s="2">
        <v>3</v>
      </c>
      <c r="AR479" s="2">
        <v>4</v>
      </c>
    </row>
    <row r="480" spans="1:44" x14ac:dyDescent="0.25">
      <c r="A480" t="s">
        <v>498</v>
      </c>
      <c r="B480" t="s">
        <v>498</v>
      </c>
      <c r="C480" t="s">
        <v>17038</v>
      </c>
      <c r="D480" t="s">
        <v>13128</v>
      </c>
      <c r="E480" t="s">
        <v>2370</v>
      </c>
      <c r="F480" t="s">
        <v>13128</v>
      </c>
      <c r="G480" t="s">
        <v>1358</v>
      </c>
      <c r="H480" t="s">
        <v>16402</v>
      </c>
      <c r="I480" t="s">
        <v>2</v>
      </c>
      <c r="J480" t="s">
        <v>3</v>
      </c>
      <c r="K480" t="s">
        <v>16420</v>
      </c>
      <c r="L480" t="s">
        <v>3</v>
      </c>
      <c r="M480" t="s">
        <v>33</v>
      </c>
      <c r="N480" t="s">
        <v>17304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22</v>
      </c>
      <c r="AH480" s="2">
        <v>8</v>
      </c>
      <c r="AI480" s="2">
        <v>30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>
        <v>1</v>
      </c>
      <c r="AR480" s="2">
        <v>1</v>
      </c>
    </row>
    <row r="481" spans="1:44" x14ac:dyDescent="0.25">
      <c r="A481" t="s">
        <v>16462</v>
      </c>
      <c r="B481" t="s">
        <v>16462</v>
      </c>
      <c r="C481" t="s">
        <v>17039</v>
      </c>
      <c r="D481" t="s">
        <v>13419</v>
      </c>
      <c r="E481" t="s">
        <v>13418</v>
      </c>
      <c r="F481" t="s">
        <v>13419</v>
      </c>
      <c r="G481" t="s">
        <v>1358</v>
      </c>
      <c r="H481" t="s">
        <v>16402</v>
      </c>
      <c r="I481" t="s">
        <v>2</v>
      </c>
      <c r="J481" t="s">
        <v>3</v>
      </c>
      <c r="K481" t="s">
        <v>16420</v>
      </c>
      <c r="L481" t="s">
        <v>3</v>
      </c>
      <c r="M481" t="s">
        <v>33</v>
      </c>
      <c r="N481" t="s">
        <v>17304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26</v>
      </c>
      <c r="AH481" s="2">
        <v>18</v>
      </c>
      <c r="AI481" s="2">
        <v>44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>
        <v>4</v>
      </c>
      <c r="AR481" s="2">
        <v>4</v>
      </c>
    </row>
    <row r="482" spans="1:44" x14ac:dyDescent="0.25">
      <c r="A482" t="s">
        <v>16462</v>
      </c>
      <c r="B482" t="s">
        <v>16462</v>
      </c>
      <c r="C482" t="s">
        <v>16560</v>
      </c>
      <c r="D482" t="s">
        <v>658</v>
      </c>
      <c r="E482" t="s">
        <v>10</v>
      </c>
      <c r="F482" t="s">
        <v>658</v>
      </c>
      <c r="G482" t="s">
        <v>1357</v>
      </c>
      <c r="H482" t="s">
        <v>17274</v>
      </c>
      <c r="I482" t="s">
        <v>11</v>
      </c>
      <c r="J482" t="s">
        <v>3</v>
      </c>
      <c r="K482" t="s">
        <v>16420</v>
      </c>
      <c r="L482" t="s">
        <v>3</v>
      </c>
      <c r="M482" t="s">
        <v>4</v>
      </c>
      <c r="N482" t="s">
        <v>5</v>
      </c>
      <c r="O482" s="2">
        <v>119</v>
      </c>
      <c r="P482" s="2">
        <v>113</v>
      </c>
      <c r="Q482" s="2">
        <v>232</v>
      </c>
      <c r="R482" s="2">
        <v>119</v>
      </c>
      <c r="S482" s="2">
        <v>113</v>
      </c>
      <c r="T482" s="2">
        <v>232</v>
      </c>
      <c r="U482" s="2">
        <v>79</v>
      </c>
      <c r="V482" s="2">
        <v>76</v>
      </c>
      <c r="W482" s="2">
        <v>155</v>
      </c>
      <c r="X482" s="2">
        <v>34</v>
      </c>
      <c r="Y482" s="2">
        <v>49</v>
      </c>
      <c r="Z482" s="2">
        <v>83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232</v>
      </c>
      <c r="AH482" s="2">
        <v>238</v>
      </c>
      <c r="AI482" s="2">
        <v>470</v>
      </c>
      <c r="AJ482" s="2">
        <v>19</v>
      </c>
      <c r="AK482" s="2">
        <v>38</v>
      </c>
      <c r="AL482" s="2">
        <v>57</v>
      </c>
      <c r="AM482" s="2">
        <v>0</v>
      </c>
      <c r="AN482" s="2">
        <v>0</v>
      </c>
      <c r="AO482" s="2">
        <v>0</v>
      </c>
      <c r="AP482" s="2">
        <v>13</v>
      </c>
      <c r="AQ482" s="2">
        <v>6</v>
      </c>
      <c r="AR482" s="2">
        <v>19</v>
      </c>
    </row>
    <row r="483" spans="1:44" x14ac:dyDescent="0.25">
      <c r="A483" t="s">
        <v>16467</v>
      </c>
      <c r="B483" t="s">
        <v>16530</v>
      </c>
      <c r="C483" t="s">
        <v>16561</v>
      </c>
      <c r="D483" t="s">
        <v>653</v>
      </c>
      <c r="E483" t="s">
        <v>12</v>
      </c>
      <c r="F483" t="s">
        <v>653</v>
      </c>
      <c r="G483" t="s">
        <v>1356</v>
      </c>
      <c r="H483" t="s">
        <v>17274</v>
      </c>
      <c r="I483" t="s">
        <v>11</v>
      </c>
      <c r="J483" t="s">
        <v>3</v>
      </c>
      <c r="K483" t="s">
        <v>16420</v>
      </c>
      <c r="L483" t="s">
        <v>3</v>
      </c>
      <c r="M483" t="s">
        <v>4</v>
      </c>
      <c r="N483" t="s">
        <v>5</v>
      </c>
      <c r="O483" s="2">
        <v>59</v>
      </c>
      <c r="P483" s="2">
        <v>76</v>
      </c>
      <c r="Q483" s="2">
        <v>135</v>
      </c>
      <c r="R483" s="2">
        <v>59</v>
      </c>
      <c r="S483" s="2">
        <v>76</v>
      </c>
      <c r="T483" s="2">
        <v>135</v>
      </c>
      <c r="U483" s="2">
        <v>50</v>
      </c>
      <c r="V483" s="2">
        <v>65</v>
      </c>
      <c r="W483" s="2">
        <v>115</v>
      </c>
      <c r="X483" s="2">
        <v>25</v>
      </c>
      <c r="Y483" s="2">
        <v>51</v>
      </c>
      <c r="Z483" s="2">
        <v>76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134</v>
      </c>
      <c r="AH483" s="2">
        <v>192</v>
      </c>
      <c r="AI483" s="2">
        <v>326</v>
      </c>
      <c r="AJ483" s="2">
        <v>27</v>
      </c>
      <c r="AK483" s="2">
        <v>33</v>
      </c>
      <c r="AL483" s="2">
        <v>60</v>
      </c>
      <c r="AM483" s="2">
        <v>0</v>
      </c>
      <c r="AN483" s="2">
        <v>0</v>
      </c>
      <c r="AO483" s="2">
        <v>0</v>
      </c>
      <c r="AP483" s="2">
        <v>6</v>
      </c>
      <c r="AQ483" s="2">
        <v>9</v>
      </c>
      <c r="AR483" s="2">
        <v>15</v>
      </c>
    </row>
    <row r="484" spans="1:44" x14ac:dyDescent="0.25">
      <c r="A484" t="s">
        <v>501</v>
      </c>
      <c r="B484" t="s">
        <v>501</v>
      </c>
      <c r="C484" t="s">
        <v>16562</v>
      </c>
      <c r="D484" t="s">
        <v>673</v>
      </c>
      <c r="E484" t="s">
        <v>13</v>
      </c>
      <c r="F484" t="s">
        <v>673</v>
      </c>
      <c r="G484" t="s">
        <v>1356</v>
      </c>
      <c r="H484" t="s">
        <v>17274</v>
      </c>
      <c r="I484" t="s">
        <v>11</v>
      </c>
      <c r="J484" t="s">
        <v>3</v>
      </c>
      <c r="K484" t="s">
        <v>16420</v>
      </c>
      <c r="L484" t="s">
        <v>3</v>
      </c>
      <c r="M484" t="s">
        <v>4</v>
      </c>
      <c r="N484" t="s">
        <v>5</v>
      </c>
      <c r="O484" s="2">
        <v>48</v>
      </c>
      <c r="P484" s="2">
        <v>58</v>
      </c>
      <c r="Q484" s="2">
        <v>106</v>
      </c>
      <c r="R484" s="2">
        <v>51</v>
      </c>
      <c r="S484" s="2">
        <v>59</v>
      </c>
      <c r="T484" s="2">
        <v>110</v>
      </c>
      <c r="U484" s="2">
        <v>34</v>
      </c>
      <c r="V484" s="2">
        <v>46</v>
      </c>
      <c r="W484" s="2">
        <v>80</v>
      </c>
      <c r="X484" s="2">
        <v>27</v>
      </c>
      <c r="Y484" s="2">
        <v>27</v>
      </c>
      <c r="Z484" s="2">
        <v>54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112</v>
      </c>
      <c r="AH484" s="2">
        <v>132</v>
      </c>
      <c r="AI484" s="2">
        <v>244</v>
      </c>
      <c r="AJ484" s="2">
        <v>19</v>
      </c>
      <c r="AK484" s="2">
        <v>37</v>
      </c>
      <c r="AL484" s="2">
        <v>56</v>
      </c>
      <c r="AM484" s="2">
        <v>0</v>
      </c>
      <c r="AN484" s="2">
        <v>0</v>
      </c>
      <c r="AO484" s="2">
        <v>0</v>
      </c>
      <c r="AP484" s="2">
        <v>7</v>
      </c>
      <c r="AQ484" s="2">
        <v>6</v>
      </c>
      <c r="AR484" s="2">
        <v>13</v>
      </c>
    </row>
    <row r="485" spans="1:44" x14ac:dyDescent="0.25">
      <c r="A485" t="s">
        <v>483</v>
      </c>
      <c r="B485" t="s">
        <v>17305</v>
      </c>
      <c r="C485" t="s">
        <v>16563</v>
      </c>
      <c r="D485" t="s">
        <v>15</v>
      </c>
      <c r="E485" t="s">
        <v>14</v>
      </c>
      <c r="F485" t="s">
        <v>15</v>
      </c>
      <c r="G485" t="s">
        <v>1356</v>
      </c>
      <c r="H485" t="s">
        <v>17274</v>
      </c>
      <c r="I485" t="s">
        <v>11</v>
      </c>
      <c r="J485" t="s">
        <v>3</v>
      </c>
      <c r="K485" t="s">
        <v>16420</v>
      </c>
      <c r="L485" t="s">
        <v>3</v>
      </c>
      <c r="M485" t="s">
        <v>4</v>
      </c>
      <c r="N485" t="s">
        <v>5</v>
      </c>
      <c r="O485" s="2">
        <v>66</v>
      </c>
      <c r="P485" s="2">
        <v>71</v>
      </c>
      <c r="Q485" s="2">
        <v>137</v>
      </c>
      <c r="R485" s="2">
        <v>73</v>
      </c>
      <c r="S485" s="2">
        <v>79</v>
      </c>
      <c r="T485" s="2">
        <v>152</v>
      </c>
      <c r="U485" s="2">
        <v>70</v>
      </c>
      <c r="V485" s="2">
        <v>77</v>
      </c>
      <c r="W485" s="2">
        <v>147</v>
      </c>
      <c r="X485" s="2">
        <v>38</v>
      </c>
      <c r="Y485" s="2">
        <v>69</v>
      </c>
      <c r="Z485" s="2">
        <v>107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181</v>
      </c>
      <c r="AH485" s="2">
        <v>225</v>
      </c>
      <c r="AI485" s="2">
        <v>406</v>
      </c>
      <c r="AJ485" s="2">
        <v>54</v>
      </c>
      <c r="AK485" s="2">
        <v>45</v>
      </c>
      <c r="AL485" s="2">
        <v>99</v>
      </c>
      <c r="AM485" s="2">
        <v>0</v>
      </c>
      <c r="AN485" s="2">
        <v>0</v>
      </c>
      <c r="AO485" s="2">
        <v>0</v>
      </c>
      <c r="AP485" s="2">
        <v>10</v>
      </c>
      <c r="AQ485" s="2">
        <v>10</v>
      </c>
      <c r="AR485" s="2">
        <v>20</v>
      </c>
    </row>
    <row r="486" spans="1:44" x14ac:dyDescent="0.25">
      <c r="A486" t="s">
        <v>500</v>
      </c>
      <c r="B486" t="s">
        <v>1274</v>
      </c>
      <c r="C486" t="s">
        <v>16564</v>
      </c>
      <c r="D486" t="s">
        <v>2624</v>
      </c>
      <c r="E486" t="s">
        <v>16</v>
      </c>
      <c r="F486" t="s">
        <v>2624</v>
      </c>
      <c r="G486" t="s">
        <v>1356</v>
      </c>
      <c r="H486" t="s">
        <v>17274</v>
      </c>
      <c r="I486" t="s">
        <v>11</v>
      </c>
      <c r="J486" t="s">
        <v>3</v>
      </c>
      <c r="K486" t="s">
        <v>16420</v>
      </c>
      <c r="L486" t="s">
        <v>3</v>
      </c>
      <c r="M486" t="s">
        <v>4</v>
      </c>
      <c r="N486" t="s">
        <v>5</v>
      </c>
      <c r="O486" s="2">
        <v>40</v>
      </c>
      <c r="P486" s="2">
        <v>49</v>
      </c>
      <c r="Q486" s="2">
        <v>89</v>
      </c>
      <c r="R486" s="2">
        <v>40</v>
      </c>
      <c r="S486" s="2">
        <v>49</v>
      </c>
      <c r="T486" s="2">
        <v>89</v>
      </c>
      <c r="U486" s="2">
        <v>15</v>
      </c>
      <c r="V486" s="2">
        <v>47</v>
      </c>
      <c r="W486" s="2">
        <v>62</v>
      </c>
      <c r="X486" s="2">
        <v>14</v>
      </c>
      <c r="Y486" s="2">
        <v>26</v>
      </c>
      <c r="Z486" s="2">
        <v>40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69</v>
      </c>
      <c r="AH486" s="2">
        <v>122</v>
      </c>
      <c r="AI486" s="2">
        <v>191</v>
      </c>
      <c r="AJ486" s="2">
        <v>6</v>
      </c>
      <c r="AK486" s="2">
        <v>1</v>
      </c>
      <c r="AL486" s="2">
        <v>7</v>
      </c>
      <c r="AM486" s="2">
        <v>0</v>
      </c>
      <c r="AN486" s="2">
        <v>0</v>
      </c>
      <c r="AO486" s="2">
        <v>0</v>
      </c>
      <c r="AP486" s="2">
        <v>8</v>
      </c>
      <c r="AQ486" s="2">
        <v>6</v>
      </c>
      <c r="AR486" s="2">
        <v>14</v>
      </c>
    </row>
    <row r="487" spans="1:44" x14ac:dyDescent="0.25">
      <c r="A487" t="s">
        <v>484</v>
      </c>
      <c r="B487" t="s">
        <v>484</v>
      </c>
      <c r="C487" t="s">
        <v>16565</v>
      </c>
      <c r="D487" t="s">
        <v>18</v>
      </c>
      <c r="E487" t="s">
        <v>17</v>
      </c>
      <c r="F487" t="s">
        <v>18</v>
      </c>
      <c r="G487" t="s">
        <v>1356</v>
      </c>
      <c r="H487" t="s">
        <v>17274</v>
      </c>
      <c r="I487" t="s">
        <v>11</v>
      </c>
      <c r="J487" t="s">
        <v>3</v>
      </c>
      <c r="K487" t="s">
        <v>16420</v>
      </c>
      <c r="L487" t="s">
        <v>3</v>
      </c>
      <c r="M487" t="s">
        <v>4</v>
      </c>
      <c r="N487" t="s">
        <v>5</v>
      </c>
      <c r="O487" s="2">
        <v>135</v>
      </c>
      <c r="P487" s="2">
        <v>128</v>
      </c>
      <c r="Q487" s="2">
        <v>263</v>
      </c>
      <c r="R487" s="2">
        <v>135</v>
      </c>
      <c r="S487" s="2">
        <v>128</v>
      </c>
      <c r="T487" s="2">
        <v>263</v>
      </c>
      <c r="U487" s="2">
        <v>104</v>
      </c>
      <c r="V487" s="2">
        <v>95</v>
      </c>
      <c r="W487" s="2">
        <v>199</v>
      </c>
      <c r="X487" s="2">
        <v>76</v>
      </c>
      <c r="Y487" s="2">
        <v>73</v>
      </c>
      <c r="Z487" s="2">
        <v>149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315</v>
      </c>
      <c r="AH487" s="2">
        <v>296</v>
      </c>
      <c r="AI487" s="2">
        <v>611</v>
      </c>
      <c r="AJ487" s="2">
        <v>44</v>
      </c>
      <c r="AK487" s="2">
        <v>66</v>
      </c>
      <c r="AL487" s="2">
        <v>110</v>
      </c>
      <c r="AM487" s="2">
        <v>0</v>
      </c>
      <c r="AN487" s="2">
        <v>0</v>
      </c>
      <c r="AO487" s="2">
        <v>0</v>
      </c>
      <c r="AP487" s="2">
        <v>12</v>
      </c>
      <c r="AQ487" s="2">
        <v>18</v>
      </c>
      <c r="AR487" s="2">
        <v>30</v>
      </c>
    </row>
    <row r="488" spans="1:44" x14ac:dyDescent="0.25">
      <c r="A488" t="s">
        <v>489</v>
      </c>
      <c r="B488" t="s">
        <v>1258</v>
      </c>
      <c r="C488" t="s">
        <v>17015</v>
      </c>
      <c r="D488" t="s">
        <v>17224</v>
      </c>
      <c r="E488" t="s">
        <v>17170</v>
      </c>
      <c r="F488" t="s">
        <v>17171</v>
      </c>
      <c r="G488" t="s">
        <v>1356</v>
      </c>
      <c r="H488" t="s">
        <v>17274</v>
      </c>
      <c r="I488" t="s">
        <v>11</v>
      </c>
      <c r="J488" t="s">
        <v>3</v>
      </c>
      <c r="K488" t="s">
        <v>16420</v>
      </c>
      <c r="L488" t="s">
        <v>3</v>
      </c>
      <c r="M488" t="s">
        <v>4</v>
      </c>
      <c r="N488" t="s">
        <v>5</v>
      </c>
      <c r="O488" s="2">
        <v>29</v>
      </c>
      <c r="P488" s="2">
        <v>39</v>
      </c>
      <c r="Q488" s="2">
        <v>68</v>
      </c>
      <c r="R488" s="2">
        <v>29</v>
      </c>
      <c r="S488" s="2">
        <v>39</v>
      </c>
      <c r="T488" s="2">
        <v>68</v>
      </c>
      <c r="U488" s="2">
        <v>22</v>
      </c>
      <c r="V488" s="2">
        <v>32</v>
      </c>
      <c r="W488" s="2">
        <v>54</v>
      </c>
      <c r="X488" s="2">
        <v>17</v>
      </c>
      <c r="Y488" s="2">
        <v>21</v>
      </c>
      <c r="Z488" s="2">
        <v>38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68</v>
      </c>
      <c r="AH488" s="2">
        <v>92</v>
      </c>
      <c r="AI488" s="2">
        <v>160</v>
      </c>
      <c r="AJ488" s="2">
        <v>19</v>
      </c>
      <c r="AK488" s="2">
        <v>20</v>
      </c>
      <c r="AL488" s="2">
        <v>39</v>
      </c>
      <c r="AM488" s="2">
        <v>0</v>
      </c>
      <c r="AN488" s="2">
        <v>0</v>
      </c>
      <c r="AO488" s="2">
        <v>0</v>
      </c>
      <c r="AP488" s="2">
        <v>2</v>
      </c>
      <c r="AQ488" s="2">
        <v>6</v>
      </c>
      <c r="AR488" s="2">
        <v>8</v>
      </c>
    </row>
    <row r="489" spans="1:44" x14ac:dyDescent="0.25">
      <c r="A489" t="s">
        <v>16714</v>
      </c>
      <c r="B489" t="s">
        <v>16714</v>
      </c>
      <c r="C489" t="s">
        <v>17026</v>
      </c>
      <c r="D489" t="s">
        <v>17173</v>
      </c>
      <c r="E489" t="s">
        <v>17172</v>
      </c>
      <c r="F489" t="s">
        <v>17173</v>
      </c>
      <c r="G489" t="s">
        <v>1356</v>
      </c>
      <c r="H489" t="s">
        <v>17274</v>
      </c>
      <c r="I489" t="s">
        <v>11</v>
      </c>
      <c r="J489" t="s">
        <v>3</v>
      </c>
      <c r="K489" t="s">
        <v>16420</v>
      </c>
      <c r="L489" t="s">
        <v>3</v>
      </c>
      <c r="M489" t="s">
        <v>4</v>
      </c>
      <c r="N489" t="s">
        <v>5</v>
      </c>
      <c r="O489" s="2">
        <v>27</v>
      </c>
      <c r="P489" s="2">
        <v>27</v>
      </c>
      <c r="Q489" s="2">
        <v>54</v>
      </c>
      <c r="R489" s="2">
        <v>27</v>
      </c>
      <c r="S489" s="2">
        <v>27</v>
      </c>
      <c r="T489" s="2">
        <v>54</v>
      </c>
      <c r="U489" s="2">
        <v>14</v>
      </c>
      <c r="V489" s="2">
        <v>10</v>
      </c>
      <c r="W489" s="2">
        <v>24</v>
      </c>
      <c r="X489" s="2">
        <v>17</v>
      </c>
      <c r="Y489" s="2">
        <v>21</v>
      </c>
      <c r="Z489" s="2">
        <v>38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58</v>
      </c>
      <c r="AH489" s="2">
        <v>58</v>
      </c>
      <c r="AI489" s="2">
        <v>116</v>
      </c>
      <c r="AJ489" s="2">
        <v>16</v>
      </c>
      <c r="AK489" s="2">
        <v>19</v>
      </c>
      <c r="AL489" s="2">
        <v>35</v>
      </c>
      <c r="AM489" s="2">
        <v>0</v>
      </c>
      <c r="AN489" s="2">
        <v>0</v>
      </c>
      <c r="AO489" s="2">
        <v>0</v>
      </c>
      <c r="AP489" s="2">
        <v>4</v>
      </c>
      <c r="AQ489" s="2">
        <v>3</v>
      </c>
      <c r="AR489" s="2">
        <v>7</v>
      </c>
    </row>
    <row r="490" spans="1:44" x14ac:dyDescent="0.25">
      <c r="A490" t="s">
        <v>475</v>
      </c>
      <c r="B490" t="s">
        <v>475</v>
      </c>
      <c r="C490" t="s">
        <v>17029</v>
      </c>
      <c r="D490" t="s">
        <v>17175</v>
      </c>
      <c r="E490" t="s">
        <v>17174</v>
      </c>
      <c r="F490" t="s">
        <v>17175</v>
      </c>
      <c r="G490" t="s">
        <v>1357</v>
      </c>
      <c r="H490" t="s">
        <v>17274</v>
      </c>
      <c r="I490" t="s">
        <v>11</v>
      </c>
      <c r="J490" t="s">
        <v>3</v>
      </c>
      <c r="K490" t="s">
        <v>16420</v>
      </c>
      <c r="L490" t="s">
        <v>3</v>
      </c>
      <c r="M490" t="s">
        <v>4</v>
      </c>
      <c r="N490" t="s">
        <v>5</v>
      </c>
      <c r="O490" s="2">
        <v>232</v>
      </c>
      <c r="P490" s="2">
        <v>190</v>
      </c>
      <c r="Q490" s="2">
        <v>422</v>
      </c>
      <c r="R490" s="2">
        <v>232</v>
      </c>
      <c r="S490" s="2">
        <v>190</v>
      </c>
      <c r="T490" s="2">
        <v>422</v>
      </c>
      <c r="U490" s="2">
        <v>99</v>
      </c>
      <c r="V490" s="2">
        <v>102</v>
      </c>
      <c r="W490" s="2">
        <v>201</v>
      </c>
      <c r="X490" s="2">
        <v>58</v>
      </c>
      <c r="Y490" s="2">
        <v>66</v>
      </c>
      <c r="Z490" s="2">
        <v>124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389</v>
      </c>
      <c r="AH490" s="2">
        <v>358</v>
      </c>
      <c r="AI490" s="2">
        <v>747</v>
      </c>
      <c r="AJ490" s="2">
        <v>22</v>
      </c>
      <c r="AK490" s="2">
        <v>33</v>
      </c>
      <c r="AL490" s="2">
        <v>55</v>
      </c>
      <c r="AM490" s="2">
        <v>0</v>
      </c>
      <c r="AN490" s="2">
        <v>0</v>
      </c>
      <c r="AO490" s="2">
        <v>0</v>
      </c>
      <c r="AP490" s="2">
        <v>15</v>
      </c>
      <c r="AQ490" s="2">
        <v>11</v>
      </c>
      <c r="AR490" s="2">
        <v>26</v>
      </c>
    </row>
    <row r="491" spans="1:44" x14ac:dyDescent="0.25">
      <c r="A491" t="s">
        <v>475</v>
      </c>
      <c r="B491" t="s">
        <v>475</v>
      </c>
      <c r="C491" t="s">
        <v>17030</v>
      </c>
      <c r="D491" t="s">
        <v>17225</v>
      </c>
      <c r="E491" t="s">
        <v>17176</v>
      </c>
      <c r="F491" t="s">
        <v>17177</v>
      </c>
      <c r="G491" t="s">
        <v>1357</v>
      </c>
      <c r="H491" t="s">
        <v>17274</v>
      </c>
      <c r="I491" t="s">
        <v>11</v>
      </c>
      <c r="J491" t="s">
        <v>3</v>
      </c>
      <c r="K491" t="s">
        <v>16420</v>
      </c>
      <c r="L491" t="s">
        <v>3</v>
      </c>
      <c r="M491" t="s">
        <v>4</v>
      </c>
      <c r="N491" t="s">
        <v>5</v>
      </c>
      <c r="O491" s="2">
        <v>174</v>
      </c>
      <c r="P491" s="2">
        <v>146</v>
      </c>
      <c r="Q491" s="2">
        <v>320</v>
      </c>
      <c r="R491" s="2">
        <v>174</v>
      </c>
      <c r="S491" s="2">
        <v>146</v>
      </c>
      <c r="T491" s="2">
        <v>320</v>
      </c>
      <c r="U491" s="2">
        <v>140</v>
      </c>
      <c r="V491" s="2">
        <v>143</v>
      </c>
      <c r="W491" s="2">
        <v>283</v>
      </c>
      <c r="X491" s="2">
        <v>71</v>
      </c>
      <c r="Y491" s="2">
        <v>101</v>
      </c>
      <c r="Z491" s="2">
        <v>172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385</v>
      </c>
      <c r="AH491" s="2">
        <v>390</v>
      </c>
      <c r="AI491" s="2">
        <v>775</v>
      </c>
      <c r="AJ491" s="2">
        <v>41</v>
      </c>
      <c r="AK491" s="2">
        <v>32</v>
      </c>
      <c r="AL491" s="2">
        <v>73</v>
      </c>
      <c r="AM491" s="2">
        <v>0</v>
      </c>
      <c r="AN491" s="2">
        <v>0</v>
      </c>
      <c r="AO491" s="2">
        <v>0</v>
      </c>
      <c r="AP491" s="2">
        <v>19</v>
      </c>
      <c r="AQ491" s="2">
        <v>13</v>
      </c>
      <c r="AR491" s="2">
        <v>32</v>
      </c>
    </row>
    <row r="492" spans="1:44" x14ac:dyDescent="0.25">
      <c r="A492" t="s">
        <v>16462</v>
      </c>
      <c r="B492" t="s">
        <v>16462</v>
      </c>
      <c r="C492" t="s">
        <v>17027</v>
      </c>
      <c r="D492" t="s">
        <v>17226</v>
      </c>
      <c r="E492" t="s">
        <v>17178</v>
      </c>
      <c r="F492" t="s">
        <v>17179</v>
      </c>
      <c r="G492" t="s">
        <v>1356</v>
      </c>
      <c r="H492" t="s">
        <v>17274</v>
      </c>
      <c r="I492" t="s">
        <v>11</v>
      </c>
      <c r="J492" t="s">
        <v>3</v>
      </c>
      <c r="K492" t="s">
        <v>16420</v>
      </c>
      <c r="L492" t="s">
        <v>3</v>
      </c>
      <c r="M492" t="s">
        <v>4</v>
      </c>
      <c r="N492" t="s">
        <v>5</v>
      </c>
      <c r="O492" s="2">
        <v>171</v>
      </c>
      <c r="P492" s="2">
        <v>179</v>
      </c>
      <c r="Q492" s="2">
        <v>350</v>
      </c>
      <c r="R492" s="2">
        <v>171</v>
      </c>
      <c r="S492" s="2">
        <v>179</v>
      </c>
      <c r="T492" s="2">
        <v>350</v>
      </c>
      <c r="U492" s="2">
        <v>103</v>
      </c>
      <c r="V492" s="2">
        <v>123</v>
      </c>
      <c r="W492" s="2">
        <v>226</v>
      </c>
      <c r="X492" s="2">
        <v>65</v>
      </c>
      <c r="Y492" s="2">
        <v>84</v>
      </c>
      <c r="Z492" s="2">
        <v>149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339</v>
      </c>
      <c r="AH492" s="2">
        <v>386</v>
      </c>
      <c r="AI492" s="2">
        <v>725</v>
      </c>
      <c r="AJ492" s="2">
        <v>62</v>
      </c>
      <c r="AK492" s="2">
        <v>62</v>
      </c>
      <c r="AL492" s="2">
        <v>124</v>
      </c>
      <c r="AM492" s="2">
        <v>0</v>
      </c>
      <c r="AN492" s="2">
        <v>0</v>
      </c>
      <c r="AO492" s="2">
        <v>0</v>
      </c>
      <c r="AP492" s="2">
        <v>10</v>
      </c>
      <c r="AQ492" s="2">
        <v>6</v>
      </c>
      <c r="AR492" s="2">
        <v>16</v>
      </c>
    </row>
    <row r="493" spans="1:44" x14ac:dyDescent="0.25">
      <c r="A493" t="s">
        <v>16462</v>
      </c>
      <c r="B493" t="s">
        <v>16462</v>
      </c>
      <c r="C493" t="s">
        <v>17027</v>
      </c>
      <c r="D493" t="s">
        <v>17226</v>
      </c>
      <c r="E493" t="s">
        <v>17178</v>
      </c>
      <c r="F493" t="s">
        <v>17179</v>
      </c>
      <c r="G493" t="s">
        <v>1357</v>
      </c>
      <c r="H493" t="s">
        <v>17274</v>
      </c>
      <c r="I493" t="s">
        <v>11</v>
      </c>
      <c r="J493" t="s">
        <v>3</v>
      </c>
      <c r="K493" t="s">
        <v>16420</v>
      </c>
      <c r="L493" t="s">
        <v>3</v>
      </c>
      <c r="M493" t="s">
        <v>4</v>
      </c>
      <c r="N493" t="s">
        <v>5</v>
      </c>
      <c r="O493" s="2">
        <v>134</v>
      </c>
      <c r="P493" s="2">
        <v>116</v>
      </c>
      <c r="Q493" s="2">
        <v>250</v>
      </c>
      <c r="R493" s="2">
        <v>134</v>
      </c>
      <c r="S493" s="2">
        <v>116</v>
      </c>
      <c r="T493" s="2">
        <v>250</v>
      </c>
      <c r="U493" s="2">
        <v>64</v>
      </c>
      <c r="V493" s="2">
        <v>54</v>
      </c>
      <c r="W493" s="2">
        <v>118</v>
      </c>
      <c r="X493" s="2">
        <v>24</v>
      </c>
      <c r="Y493" s="2">
        <v>24</v>
      </c>
      <c r="Z493" s="2">
        <v>48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222</v>
      </c>
      <c r="AH493" s="2">
        <v>194</v>
      </c>
      <c r="AI493" s="2">
        <v>416</v>
      </c>
      <c r="AJ493" s="2">
        <v>36</v>
      </c>
      <c r="AK493" s="2">
        <v>31</v>
      </c>
      <c r="AL493" s="2">
        <v>67</v>
      </c>
      <c r="AM493" s="2">
        <v>0</v>
      </c>
      <c r="AN493" s="2">
        <v>0</v>
      </c>
      <c r="AO493" s="2">
        <v>0</v>
      </c>
      <c r="AP493" s="2">
        <v>8</v>
      </c>
      <c r="AQ493" s="2">
        <v>6</v>
      </c>
      <c r="AR493" s="2">
        <v>14</v>
      </c>
    </row>
    <row r="494" spans="1:44" x14ac:dyDescent="0.25">
      <c r="A494" t="s">
        <v>16641</v>
      </c>
      <c r="B494" t="s">
        <v>17021</v>
      </c>
      <c r="C494" t="s">
        <v>17022</v>
      </c>
      <c r="D494" t="s">
        <v>17181</v>
      </c>
      <c r="E494" t="s">
        <v>17180</v>
      </c>
      <c r="F494" t="s">
        <v>17181</v>
      </c>
      <c r="G494" t="s">
        <v>1356</v>
      </c>
      <c r="H494" t="s">
        <v>17274</v>
      </c>
      <c r="I494" t="s">
        <v>11</v>
      </c>
      <c r="J494" t="s">
        <v>3</v>
      </c>
      <c r="K494" t="s">
        <v>16420</v>
      </c>
      <c r="L494" t="s">
        <v>3</v>
      </c>
      <c r="M494" t="s">
        <v>4</v>
      </c>
      <c r="N494" t="s">
        <v>5</v>
      </c>
      <c r="O494" s="2">
        <v>25</v>
      </c>
      <c r="P494" s="2">
        <v>24</v>
      </c>
      <c r="Q494" s="2">
        <v>49</v>
      </c>
      <c r="R494" s="2">
        <v>25</v>
      </c>
      <c r="S494" s="2">
        <v>24</v>
      </c>
      <c r="T494" s="2">
        <v>49</v>
      </c>
      <c r="U494" s="2">
        <v>29</v>
      </c>
      <c r="V494" s="2">
        <v>35</v>
      </c>
      <c r="W494" s="2">
        <v>64</v>
      </c>
      <c r="X494" s="2">
        <v>28</v>
      </c>
      <c r="Y494" s="2">
        <v>19</v>
      </c>
      <c r="Z494" s="2">
        <v>47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82</v>
      </c>
      <c r="AH494" s="2">
        <v>78</v>
      </c>
      <c r="AI494" s="2">
        <v>160</v>
      </c>
      <c r="AJ494" s="2">
        <v>29</v>
      </c>
      <c r="AK494" s="2">
        <v>27</v>
      </c>
      <c r="AL494" s="2">
        <v>56</v>
      </c>
      <c r="AM494" s="2">
        <v>0</v>
      </c>
      <c r="AN494" s="2">
        <v>0</v>
      </c>
      <c r="AO494" s="2">
        <v>0</v>
      </c>
      <c r="AP494" s="2">
        <v>2</v>
      </c>
      <c r="AQ494" s="2">
        <v>9</v>
      </c>
      <c r="AR494" s="2">
        <v>11</v>
      </c>
    </row>
    <row r="495" spans="1:44" x14ac:dyDescent="0.25">
      <c r="A495" t="s">
        <v>475</v>
      </c>
      <c r="B495" t="s">
        <v>475</v>
      </c>
      <c r="C495" t="s">
        <v>17028</v>
      </c>
      <c r="D495" t="s">
        <v>17227</v>
      </c>
      <c r="E495" t="s">
        <v>17182</v>
      </c>
      <c r="F495" t="s">
        <v>17183</v>
      </c>
      <c r="G495" t="s">
        <v>1356</v>
      </c>
      <c r="H495" t="s">
        <v>17274</v>
      </c>
      <c r="I495" t="s">
        <v>11</v>
      </c>
      <c r="J495" t="s">
        <v>3</v>
      </c>
      <c r="K495" t="s">
        <v>16420</v>
      </c>
      <c r="L495" t="s">
        <v>3</v>
      </c>
      <c r="M495" t="s">
        <v>4</v>
      </c>
      <c r="N495" t="s">
        <v>5</v>
      </c>
      <c r="O495" s="2">
        <v>186</v>
      </c>
      <c r="P495" s="2">
        <v>227</v>
      </c>
      <c r="Q495" s="2">
        <v>413</v>
      </c>
      <c r="R495" s="2">
        <v>186</v>
      </c>
      <c r="S495" s="2">
        <v>227</v>
      </c>
      <c r="T495" s="2">
        <v>413</v>
      </c>
      <c r="U495" s="2">
        <v>107</v>
      </c>
      <c r="V495" s="2">
        <v>161</v>
      </c>
      <c r="W495" s="2">
        <v>268</v>
      </c>
      <c r="X495" s="2">
        <v>63</v>
      </c>
      <c r="Y495" s="2">
        <v>139</v>
      </c>
      <c r="Z495" s="2">
        <v>202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356</v>
      </c>
      <c r="AH495" s="2">
        <v>527</v>
      </c>
      <c r="AI495" s="2">
        <v>883</v>
      </c>
      <c r="AJ495" s="2">
        <v>54</v>
      </c>
      <c r="AK495" s="2">
        <v>118</v>
      </c>
      <c r="AL495" s="2">
        <v>172</v>
      </c>
      <c r="AM495" s="2">
        <v>0</v>
      </c>
      <c r="AN495" s="2">
        <v>0</v>
      </c>
      <c r="AO495" s="2">
        <v>0</v>
      </c>
      <c r="AP495" s="2">
        <v>10</v>
      </c>
      <c r="AQ495" s="2">
        <v>18</v>
      </c>
      <c r="AR495" s="2">
        <v>28</v>
      </c>
    </row>
    <row r="496" spans="1:44" x14ac:dyDescent="0.25">
      <c r="A496" t="s">
        <v>467</v>
      </c>
      <c r="B496" t="s">
        <v>1174</v>
      </c>
      <c r="C496" t="s">
        <v>17020</v>
      </c>
      <c r="D496" t="s">
        <v>17185</v>
      </c>
      <c r="E496" t="s">
        <v>17184</v>
      </c>
      <c r="F496" t="s">
        <v>17185</v>
      </c>
      <c r="G496" t="s">
        <v>1356</v>
      </c>
      <c r="H496" t="s">
        <v>17274</v>
      </c>
      <c r="I496" t="s">
        <v>11</v>
      </c>
      <c r="J496" t="s">
        <v>3</v>
      </c>
      <c r="K496" t="s">
        <v>16420</v>
      </c>
      <c r="L496" t="s">
        <v>3</v>
      </c>
      <c r="M496" t="s">
        <v>4</v>
      </c>
      <c r="N496" t="s">
        <v>5</v>
      </c>
      <c r="O496" s="2">
        <v>68</v>
      </c>
      <c r="P496" s="2">
        <v>75</v>
      </c>
      <c r="Q496" s="2">
        <v>143</v>
      </c>
      <c r="R496" s="2">
        <v>86</v>
      </c>
      <c r="S496" s="2">
        <v>81</v>
      </c>
      <c r="T496" s="2">
        <v>167</v>
      </c>
      <c r="U496" s="2">
        <v>50</v>
      </c>
      <c r="V496" s="2">
        <v>71</v>
      </c>
      <c r="W496" s="2">
        <v>121</v>
      </c>
      <c r="X496" s="2">
        <v>32</v>
      </c>
      <c r="Y496" s="2">
        <v>64</v>
      </c>
      <c r="Z496" s="2">
        <v>96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168</v>
      </c>
      <c r="AH496" s="2">
        <v>216</v>
      </c>
      <c r="AI496" s="2">
        <v>384</v>
      </c>
      <c r="AJ496" s="2">
        <v>24</v>
      </c>
      <c r="AK496" s="2">
        <v>28</v>
      </c>
      <c r="AL496" s="2">
        <v>52</v>
      </c>
      <c r="AM496" s="2">
        <v>0</v>
      </c>
      <c r="AN496" s="2">
        <v>0</v>
      </c>
      <c r="AO496" s="2">
        <v>0</v>
      </c>
      <c r="AP496" s="2">
        <v>0</v>
      </c>
      <c r="AQ496" s="2">
        <v>1</v>
      </c>
      <c r="AR496" s="2">
        <v>1</v>
      </c>
    </row>
    <row r="497" spans="1:44" x14ac:dyDescent="0.25">
      <c r="A497" t="s">
        <v>470</v>
      </c>
      <c r="B497" t="s">
        <v>1185</v>
      </c>
      <c r="C497" t="s">
        <v>17019</v>
      </c>
      <c r="D497" t="s">
        <v>17228</v>
      </c>
      <c r="E497" t="s">
        <v>17186</v>
      </c>
      <c r="F497" t="s">
        <v>17187</v>
      </c>
      <c r="G497" t="s">
        <v>1356</v>
      </c>
      <c r="H497" t="s">
        <v>17274</v>
      </c>
      <c r="I497" t="s">
        <v>11</v>
      </c>
      <c r="J497" t="s">
        <v>3</v>
      </c>
      <c r="K497" t="s">
        <v>16420</v>
      </c>
      <c r="L497" t="s">
        <v>3</v>
      </c>
      <c r="M497" t="s">
        <v>4</v>
      </c>
      <c r="N497" t="s">
        <v>5</v>
      </c>
      <c r="O497" s="2">
        <v>88</v>
      </c>
      <c r="P497" s="2">
        <v>71</v>
      </c>
      <c r="Q497" s="2">
        <v>159</v>
      </c>
      <c r="R497" s="2">
        <v>91</v>
      </c>
      <c r="S497" s="2">
        <v>71</v>
      </c>
      <c r="T497" s="2">
        <v>162</v>
      </c>
      <c r="U497" s="2">
        <v>61</v>
      </c>
      <c r="V497" s="2">
        <v>70</v>
      </c>
      <c r="W497" s="2">
        <v>131</v>
      </c>
      <c r="X497" s="2">
        <v>30</v>
      </c>
      <c r="Y497" s="2">
        <v>65</v>
      </c>
      <c r="Z497" s="2">
        <v>95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182</v>
      </c>
      <c r="AH497" s="2">
        <v>206</v>
      </c>
      <c r="AI497" s="2">
        <v>388</v>
      </c>
      <c r="AJ497" s="2">
        <v>45</v>
      </c>
      <c r="AK497" s="2">
        <v>57</v>
      </c>
      <c r="AL497" s="2">
        <v>102</v>
      </c>
      <c r="AM497" s="2">
        <v>0</v>
      </c>
      <c r="AN497" s="2">
        <v>0</v>
      </c>
      <c r="AO497" s="2">
        <v>0</v>
      </c>
      <c r="AP497" s="2">
        <v>7</v>
      </c>
      <c r="AQ497" s="2">
        <v>9</v>
      </c>
      <c r="AR497" s="2">
        <v>16</v>
      </c>
    </row>
    <row r="498" spans="1:44" x14ac:dyDescent="0.25">
      <c r="A498" t="s">
        <v>471</v>
      </c>
      <c r="B498" t="s">
        <v>1190</v>
      </c>
      <c r="C498" t="s">
        <v>17018</v>
      </c>
      <c r="D498" t="s">
        <v>652</v>
      </c>
      <c r="E498" t="s">
        <v>17188</v>
      </c>
      <c r="F498" t="s">
        <v>17189</v>
      </c>
      <c r="G498" t="s">
        <v>1356</v>
      </c>
      <c r="H498" t="s">
        <v>17274</v>
      </c>
      <c r="I498" t="s">
        <v>11</v>
      </c>
      <c r="J498" t="s">
        <v>3</v>
      </c>
      <c r="K498" t="s">
        <v>16420</v>
      </c>
      <c r="L498" t="s">
        <v>3</v>
      </c>
      <c r="M498" t="s">
        <v>4</v>
      </c>
      <c r="N498" t="s">
        <v>5</v>
      </c>
      <c r="O498" s="2">
        <v>47</v>
      </c>
      <c r="P498" s="2">
        <v>38</v>
      </c>
      <c r="Q498" s="2">
        <v>85</v>
      </c>
      <c r="R498" s="2">
        <v>49</v>
      </c>
      <c r="S498" s="2">
        <v>40</v>
      </c>
      <c r="T498" s="2">
        <v>89</v>
      </c>
      <c r="U498" s="2">
        <v>47</v>
      </c>
      <c r="V498" s="2">
        <v>53</v>
      </c>
      <c r="W498" s="2">
        <v>100</v>
      </c>
      <c r="X498" s="2">
        <v>16</v>
      </c>
      <c r="Y498" s="2">
        <v>46</v>
      </c>
      <c r="Z498" s="2">
        <v>62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112</v>
      </c>
      <c r="AH498" s="2">
        <v>139</v>
      </c>
      <c r="AI498" s="2">
        <v>251</v>
      </c>
      <c r="AJ498" s="2">
        <v>13</v>
      </c>
      <c r="AK498" s="2">
        <v>25</v>
      </c>
      <c r="AL498" s="2">
        <v>38</v>
      </c>
      <c r="AM498" s="2">
        <v>0</v>
      </c>
      <c r="AN498" s="2">
        <v>0</v>
      </c>
      <c r="AO498" s="2">
        <v>0</v>
      </c>
      <c r="AP498" s="2">
        <v>5</v>
      </c>
      <c r="AQ498" s="2">
        <v>9</v>
      </c>
      <c r="AR498" s="2">
        <v>14</v>
      </c>
    </row>
    <row r="499" spans="1:44" x14ac:dyDescent="0.25">
      <c r="A499" t="s">
        <v>489</v>
      </c>
      <c r="B499" t="s">
        <v>489</v>
      </c>
      <c r="C499" t="s">
        <v>17016</v>
      </c>
      <c r="D499" t="s">
        <v>17229</v>
      </c>
      <c r="E499" t="s">
        <v>17190</v>
      </c>
      <c r="F499" t="s">
        <v>17191</v>
      </c>
      <c r="G499" t="s">
        <v>1356</v>
      </c>
      <c r="H499" t="s">
        <v>17274</v>
      </c>
      <c r="I499" t="s">
        <v>11</v>
      </c>
      <c r="J499" t="s">
        <v>3</v>
      </c>
      <c r="K499" t="s">
        <v>16420</v>
      </c>
      <c r="L499" t="s">
        <v>3</v>
      </c>
      <c r="M499" t="s">
        <v>4</v>
      </c>
      <c r="N499" t="s">
        <v>5</v>
      </c>
      <c r="O499" s="2">
        <v>68</v>
      </c>
      <c r="P499" s="2">
        <v>84</v>
      </c>
      <c r="Q499" s="2">
        <v>152</v>
      </c>
      <c r="R499" s="2">
        <v>69</v>
      </c>
      <c r="S499" s="2">
        <v>84</v>
      </c>
      <c r="T499" s="2">
        <v>153</v>
      </c>
      <c r="U499" s="2">
        <v>53</v>
      </c>
      <c r="V499" s="2">
        <v>76</v>
      </c>
      <c r="W499" s="2">
        <v>129</v>
      </c>
      <c r="X499" s="2">
        <v>28</v>
      </c>
      <c r="Y499" s="2">
        <v>57</v>
      </c>
      <c r="Z499" s="2">
        <v>85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150</v>
      </c>
      <c r="AH499" s="2">
        <v>217</v>
      </c>
      <c r="AI499" s="2">
        <v>367</v>
      </c>
      <c r="AJ499" s="2">
        <v>31</v>
      </c>
      <c r="AK499" s="2">
        <v>34</v>
      </c>
      <c r="AL499" s="2">
        <v>65</v>
      </c>
      <c r="AM499" s="2">
        <v>0</v>
      </c>
      <c r="AN499" s="2">
        <v>0</v>
      </c>
      <c r="AO499" s="2">
        <v>0</v>
      </c>
      <c r="AP499" s="2">
        <v>12</v>
      </c>
      <c r="AQ499" s="2">
        <v>3</v>
      </c>
      <c r="AR499" s="2">
        <v>15</v>
      </c>
    </row>
    <row r="500" spans="1:44" x14ac:dyDescent="0.25">
      <c r="A500" t="s">
        <v>475</v>
      </c>
      <c r="B500" t="s">
        <v>475</v>
      </c>
      <c r="C500" t="s">
        <v>17025</v>
      </c>
      <c r="D500" t="s">
        <v>17137</v>
      </c>
      <c r="E500" t="s">
        <v>17192</v>
      </c>
      <c r="F500" t="s">
        <v>17193</v>
      </c>
      <c r="G500" t="s">
        <v>1356</v>
      </c>
      <c r="H500" t="s">
        <v>17274</v>
      </c>
      <c r="I500" t="s">
        <v>11</v>
      </c>
      <c r="J500" t="s">
        <v>3</v>
      </c>
      <c r="K500" t="s">
        <v>16420</v>
      </c>
      <c r="L500" t="s">
        <v>3</v>
      </c>
      <c r="M500" t="s">
        <v>4</v>
      </c>
      <c r="N500" t="s">
        <v>5</v>
      </c>
      <c r="O500" s="2">
        <v>237</v>
      </c>
      <c r="P500" s="2">
        <v>256</v>
      </c>
      <c r="Q500" s="2">
        <v>493</v>
      </c>
      <c r="R500" s="2">
        <v>237</v>
      </c>
      <c r="S500" s="2">
        <v>256</v>
      </c>
      <c r="T500" s="2">
        <v>493</v>
      </c>
      <c r="U500" s="2">
        <v>149</v>
      </c>
      <c r="V500" s="2">
        <v>191</v>
      </c>
      <c r="W500" s="2">
        <v>340</v>
      </c>
      <c r="X500" s="2">
        <v>93</v>
      </c>
      <c r="Y500" s="2">
        <v>145</v>
      </c>
      <c r="Z500" s="2">
        <v>238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479</v>
      </c>
      <c r="AH500" s="2">
        <v>592</v>
      </c>
      <c r="AI500" s="2">
        <v>1071</v>
      </c>
      <c r="AJ500" s="2">
        <v>293</v>
      </c>
      <c r="AK500" s="2">
        <v>467</v>
      </c>
      <c r="AL500" s="2">
        <v>760</v>
      </c>
      <c r="AM500" s="2">
        <v>0</v>
      </c>
      <c r="AN500" s="2">
        <v>0</v>
      </c>
      <c r="AO500" s="2">
        <v>0</v>
      </c>
      <c r="AP500" s="2">
        <v>11</v>
      </c>
      <c r="AQ500" s="2">
        <v>19</v>
      </c>
      <c r="AR500" s="2">
        <v>30</v>
      </c>
    </row>
    <row r="501" spans="1:44" x14ac:dyDescent="0.25">
      <c r="A501" t="s">
        <v>496</v>
      </c>
      <c r="B501" t="s">
        <v>496</v>
      </c>
      <c r="C501" t="s">
        <v>17017</v>
      </c>
      <c r="D501" t="s">
        <v>17195</v>
      </c>
      <c r="E501" t="s">
        <v>17194</v>
      </c>
      <c r="F501" t="s">
        <v>17195</v>
      </c>
      <c r="G501" t="s">
        <v>1356</v>
      </c>
      <c r="H501" t="s">
        <v>17274</v>
      </c>
      <c r="I501" t="s">
        <v>11</v>
      </c>
      <c r="J501" t="s">
        <v>3</v>
      </c>
      <c r="K501" t="s">
        <v>16420</v>
      </c>
      <c r="L501" t="s">
        <v>3</v>
      </c>
      <c r="M501" t="s">
        <v>4</v>
      </c>
      <c r="N501" t="s">
        <v>5</v>
      </c>
      <c r="O501" s="2">
        <v>58</v>
      </c>
      <c r="P501" s="2">
        <v>68</v>
      </c>
      <c r="Q501" s="2">
        <v>126</v>
      </c>
      <c r="R501" s="2">
        <v>58</v>
      </c>
      <c r="S501" s="2">
        <v>68</v>
      </c>
      <c r="T501" s="2">
        <v>126</v>
      </c>
      <c r="U501" s="2">
        <v>37</v>
      </c>
      <c r="V501" s="2">
        <v>58</v>
      </c>
      <c r="W501" s="2">
        <v>95</v>
      </c>
      <c r="X501" s="2">
        <v>35</v>
      </c>
      <c r="Y501" s="2">
        <v>49</v>
      </c>
      <c r="Z501" s="2">
        <v>84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130</v>
      </c>
      <c r="AH501" s="2">
        <v>175</v>
      </c>
      <c r="AI501" s="2">
        <v>305</v>
      </c>
      <c r="AJ501" s="2">
        <v>34</v>
      </c>
      <c r="AK501" s="2">
        <v>39</v>
      </c>
      <c r="AL501" s="2">
        <v>73</v>
      </c>
      <c r="AM501" s="2">
        <v>0</v>
      </c>
      <c r="AN501" s="2">
        <v>0</v>
      </c>
      <c r="AO501" s="2">
        <v>0</v>
      </c>
      <c r="AP501" s="2">
        <v>7</v>
      </c>
      <c r="AQ501" s="2">
        <v>8</v>
      </c>
      <c r="AR501" s="2">
        <v>15</v>
      </c>
    </row>
    <row r="502" spans="1:44" x14ac:dyDescent="0.25">
      <c r="A502" t="s">
        <v>475</v>
      </c>
      <c r="B502" t="s">
        <v>475</v>
      </c>
      <c r="C502" t="s">
        <v>16567</v>
      </c>
      <c r="D502" t="s">
        <v>16352</v>
      </c>
      <c r="E502" t="s">
        <v>19</v>
      </c>
      <c r="F502" t="s">
        <v>16352</v>
      </c>
      <c r="G502" t="s">
        <v>1356</v>
      </c>
      <c r="H502" t="s">
        <v>514</v>
      </c>
      <c r="I502" t="s">
        <v>11</v>
      </c>
      <c r="J502" t="s">
        <v>3</v>
      </c>
      <c r="K502" t="s">
        <v>16420</v>
      </c>
      <c r="L502" t="s">
        <v>3</v>
      </c>
      <c r="M502" t="s">
        <v>4</v>
      </c>
      <c r="N502" t="s">
        <v>5</v>
      </c>
      <c r="O502" s="2">
        <v>251</v>
      </c>
      <c r="P502" s="2">
        <v>267</v>
      </c>
      <c r="Q502" s="2">
        <v>518</v>
      </c>
      <c r="R502" s="2">
        <v>251</v>
      </c>
      <c r="S502" s="2">
        <v>267</v>
      </c>
      <c r="T502" s="2">
        <v>518</v>
      </c>
      <c r="U502" s="2">
        <v>188</v>
      </c>
      <c r="V502" s="2">
        <v>282</v>
      </c>
      <c r="W502" s="2">
        <v>470</v>
      </c>
      <c r="X502" s="2">
        <v>206</v>
      </c>
      <c r="Y502" s="2">
        <v>240</v>
      </c>
      <c r="Z502" s="2">
        <v>446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645</v>
      </c>
      <c r="AH502" s="2">
        <v>789</v>
      </c>
      <c r="AI502" s="2">
        <v>1434</v>
      </c>
      <c r="AJ502" s="2">
        <v>148</v>
      </c>
      <c r="AK502" s="2">
        <v>262</v>
      </c>
      <c r="AL502" s="2">
        <v>410</v>
      </c>
      <c r="AM502" s="2">
        <v>0</v>
      </c>
      <c r="AN502" s="2">
        <v>0</v>
      </c>
      <c r="AO502" s="2">
        <v>0</v>
      </c>
      <c r="AP502" s="2">
        <v>4</v>
      </c>
      <c r="AQ502" s="2">
        <v>34</v>
      </c>
      <c r="AR502" s="2">
        <v>38</v>
      </c>
    </row>
    <row r="503" spans="1:44" x14ac:dyDescent="0.25">
      <c r="A503" t="s">
        <v>475</v>
      </c>
      <c r="B503" t="s">
        <v>475</v>
      </c>
      <c r="C503" t="s">
        <v>16567</v>
      </c>
      <c r="D503" t="s">
        <v>16352</v>
      </c>
      <c r="E503" t="s">
        <v>19</v>
      </c>
      <c r="F503" t="s">
        <v>16352</v>
      </c>
      <c r="G503" t="s">
        <v>1357</v>
      </c>
      <c r="H503" t="s">
        <v>514</v>
      </c>
      <c r="I503" t="s">
        <v>11</v>
      </c>
      <c r="J503" t="s">
        <v>3</v>
      </c>
      <c r="K503" t="s">
        <v>16420</v>
      </c>
      <c r="L503" t="s">
        <v>3</v>
      </c>
      <c r="M503" t="s">
        <v>4</v>
      </c>
      <c r="N503" t="s">
        <v>5</v>
      </c>
      <c r="O503" s="2">
        <v>135</v>
      </c>
      <c r="P503" s="2">
        <v>297</v>
      </c>
      <c r="Q503" s="2">
        <v>432</v>
      </c>
      <c r="R503" s="2">
        <v>135</v>
      </c>
      <c r="S503" s="2">
        <v>297</v>
      </c>
      <c r="T503" s="2">
        <v>432</v>
      </c>
      <c r="U503" s="2">
        <v>145</v>
      </c>
      <c r="V503" s="2">
        <v>231</v>
      </c>
      <c r="W503" s="2">
        <v>376</v>
      </c>
      <c r="X503" s="2">
        <v>109</v>
      </c>
      <c r="Y503" s="2">
        <v>217</v>
      </c>
      <c r="Z503" s="2">
        <v>326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389</v>
      </c>
      <c r="AH503" s="2">
        <v>745</v>
      </c>
      <c r="AI503" s="2">
        <v>1134</v>
      </c>
      <c r="AJ503" s="2">
        <v>109</v>
      </c>
      <c r="AK503" s="2">
        <v>204</v>
      </c>
      <c r="AL503" s="2">
        <v>313</v>
      </c>
      <c r="AM503" s="2">
        <v>0</v>
      </c>
      <c r="AN503" s="2">
        <v>0</v>
      </c>
      <c r="AO503" s="2">
        <v>0</v>
      </c>
      <c r="AP503" s="2">
        <v>20</v>
      </c>
      <c r="AQ503" s="2">
        <v>24</v>
      </c>
      <c r="AR503" s="2">
        <v>44</v>
      </c>
    </row>
    <row r="504" spans="1:44" x14ac:dyDescent="0.25">
      <c r="A504" t="s">
        <v>475</v>
      </c>
      <c r="B504" t="s">
        <v>475</v>
      </c>
      <c r="C504" t="s">
        <v>16568</v>
      </c>
      <c r="D504" t="s">
        <v>16353</v>
      </c>
      <c r="E504" t="s">
        <v>21</v>
      </c>
      <c r="F504" t="s">
        <v>16353</v>
      </c>
      <c r="G504" t="s">
        <v>1356</v>
      </c>
      <c r="H504" t="s">
        <v>514</v>
      </c>
      <c r="I504" t="s">
        <v>11</v>
      </c>
      <c r="J504" t="s">
        <v>3</v>
      </c>
      <c r="K504" t="s">
        <v>16420</v>
      </c>
      <c r="L504" t="s">
        <v>3</v>
      </c>
      <c r="M504" t="s">
        <v>4</v>
      </c>
      <c r="N504" t="s">
        <v>5</v>
      </c>
      <c r="O504" s="2">
        <v>194</v>
      </c>
      <c r="P504" s="2">
        <v>278</v>
      </c>
      <c r="Q504" s="2">
        <v>472</v>
      </c>
      <c r="R504" s="2">
        <v>194</v>
      </c>
      <c r="S504" s="2">
        <v>278</v>
      </c>
      <c r="T504" s="2">
        <v>472</v>
      </c>
      <c r="U504" s="2">
        <v>124</v>
      </c>
      <c r="V504" s="2">
        <v>252</v>
      </c>
      <c r="W504" s="2">
        <v>376</v>
      </c>
      <c r="X504" s="2">
        <v>133</v>
      </c>
      <c r="Y504" s="2">
        <v>220</v>
      </c>
      <c r="Z504" s="2">
        <v>353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451</v>
      </c>
      <c r="AH504" s="2">
        <v>750</v>
      </c>
      <c r="AI504" s="2">
        <v>1201</v>
      </c>
      <c r="AJ504" s="2">
        <v>91</v>
      </c>
      <c r="AK504" s="2">
        <v>262</v>
      </c>
      <c r="AL504" s="2">
        <v>353</v>
      </c>
      <c r="AM504" s="2">
        <v>0</v>
      </c>
      <c r="AN504" s="2">
        <v>0</v>
      </c>
      <c r="AO504" s="2">
        <v>0</v>
      </c>
      <c r="AP504" s="2">
        <v>15</v>
      </c>
      <c r="AQ504" s="2">
        <v>22</v>
      </c>
      <c r="AR504" s="2">
        <v>37</v>
      </c>
    </row>
    <row r="505" spans="1:44" x14ac:dyDescent="0.25">
      <c r="A505" t="s">
        <v>475</v>
      </c>
      <c r="B505" t="s">
        <v>475</v>
      </c>
      <c r="C505" t="s">
        <v>16568</v>
      </c>
      <c r="D505" t="s">
        <v>16353</v>
      </c>
      <c r="E505" t="s">
        <v>21</v>
      </c>
      <c r="F505" t="s">
        <v>16353</v>
      </c>
      <c r="G505" t="s">
        <v>1357</v>
      </c>
      <c r="H505" t="s">
        <v>514</v>
      </c>
      <c r="I505" t="s">
        <v>11</v>
      </c>
      <c r="J505" t="s">
        <v>3</v>
      </c>
      <c r="K505" t="s">
        <v>16420</v>
      </c>
      <c r="L505" t="s">
        <v>3</v>
      </c>
      <c r="M505" t="s">
        <v>4</v>
      </c>
      <c r="N505" t="s">
        <v>5</v>
      </c>
      <c r="O505" s="2">
        <v>190</v>
      </c>
      <c r="P505" s="2">
        <v>293</v>
      </c>
      <c r="Q505" s="2">
        <v>483</v>
      </c>
      <c r="R505" s="2">
        <v>190</v>
      </c>
      <c r="S505" s="2">
        <v>293</v>
      </c>
      <c r="T505" s="2">
        <v>483</v>
      </c>
      <c r="U505" s="2">
        <v>124</v>
      </c>
      <c r="V505" s="2">
        <v>229</v>
      </c>
      <c r="W505" s="2">
        <v>353</v>
      </c>
      <c r="X505" s="2">
        <v>83</v>
      </c>
      <c r="Y505" s="2">
        <v>217</v>
      </c>
      <c r="Z505" s="2">
        <v>300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397</v>
      </c>
      <c r="AH505" s="2">
        <v>739</v>
      </c>
      <c r="AI505" s="2">
        <v>1136</v>
      </c>
      <c r="AJ505" s="2">
        <v>63</v>
      </c>
      <c r="AK505" s="2">
        <v>155</v>
      </c>
      <c r="AL505" s="2">
        <v>218</v>
      </c>
      <c r="AM505" s="2">
        <v>0</v>
      </c>
      <c r="AN505" s="2">
        <v>0</v>
      </c>
      <c r="AO505" s="2">
        <v>0</v>
      </c>
      <c r="AP505" s="2">
        <v>15</v>
      </c>
      <c r="AQ505" s="2">
        <v>19</v>
      </c>
      <c r="AR505" s="2">
        <v>34</v>
      </c>
    </row>
    <row r="506" spans="1:44" x14ac:dyDescent="0.25">
      <c r="A506" t="s">
        <v>475</v>
      </c>
      <c r="B506" t="s">
        <v>475</v>
      </c>
      <c r="C506" t="s">
        <v>16569</v>
      </c>
      <c r="D506" t="s">
        <v>16354</v>
      </c>
      <c r="E506" t="s">
        <v>23</v>
      </c>
      <c r="F506" t="s">
        <v>16354</v>
      </c>
      <c r="G506" t="s">
        <v>1356</v>
      </c>
      <c r="H506" t="s">
        <v>514</v>
      </c>
      <c r="I506" t="s">
        <v>11</v>
      </c>
      <c r="J506" t="s">
        <v>3</v>
      </c>
      <c r="K506" t="s">
        <v>16420</v>
      </c>
      <c r="L506" t="s">
        <v>3</v>
      </c>
      <c r="M506" t="s">
        <v>4</v>
      </c>
      <c r="N506" t="s">
        <v>5</v>
      </c>
      <c r="O506" s="2">
        <v>182</v>
      </c>
      <c r="P506" s="2">
        <v>177</v>
      </c>
      <c r="Q506" s="2">
        <v>359</v>
      </c>
      <c r="R506" s="2">
        <v>182</v>
      </c>
      <c r="S506" s="2">
        <v>177</v>
      </c>
      <c r="T506" s="2">
        <v>359</v>
      </c>
      <c r="U506" s="2">
        <v>134</v>
      </c>
      <c r="V506" s="2">
        <v>189</v>
      </c>
      <c r="W506" s="2">
        <v>323</v>
      </c>
      <c r="X506" s="2">
        <v>151</v>
      </c>
      <c r="Y506" s="2">
        <v>180</v>
      </c>
      <c r="Z506" s="2">
        <v>331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467</v>
      </c>
      <c r="AH506" s="2">
        <v>546</v>
      </c>
      <c r="AI506" s="2">
        <v>1013</v>
      </c>
      <c r="AJ506" s="2">
        <v>113</v>
      </c>
      <c r="AK506" s="2">
        <v>160</v>
      </c>
      <c r="AL506" s="2">
        <v>273</v>
      </c>
      <c r="AM506" s="2">
        <v>0</v>
      </c>
      <c r="AN506" s="2">
        <v>0</v>
      </c>
      <c r="AO506" s="2">
        <v>0</v>
      </c>
      <c r="AP506" s="2">
        <v>7</v>
      </c>
      <c r="AQ506" s="2">
        <v>24</v>
      </c>
      <c r="AR506" s="2">
        <v>31</v>
      </c>
    </row>
    <row r="507" spans="1:44" x14ac:dyDescent="0.25">
      <c r="A507" t="s">
        <v>475</v>
      </c>
      <c r="B507" t="s">
        <v>475</v>
      </c>
      <c r="C507" t="s">
        <v>16569</v>
      </c>
      <c r="D507" t="s">
        <v>16354</v>
      </c>
      <c r="E507" t="s">
        <v>23</v>
      </c>
      <c r="F507" t="s">
        <v>16354</v>
      </c>
      <c r="G507" t="s">
        <v>1357</v>
      </c>
      <c r="H507" t="s">
        <v>514</v>
      </c>
      <c r="I507" t="s">
        <v>11</v>
      </c>
      <c r="J507" t="s">
        <v>3</v>
      </c>
      <c r="K507" t="s">
        <v>16420</v>
      </c>
      <c r="L507" t="s">
        <v>3</v>
      </c>
      <c r="M507" t="s">
        <v>4</v>
      </c>
      <c r="N507" t="s">
        <v>5</v>
      </c>
      <c r="O507" s="2">
        <v>123</v>
      </c>
      <c r="P507" s="2">
        <v>159</v>
      </c>
      <c r="Q507" s="2">
        <v>282</v>
      </c>
      <c r="R507" s="2">
        <v>123</v>
      </c>
      <c r="S507" s="2">
        <v>159</v>
      </c>
      <c r="T507" s="2">
        <v>282</v>
      </c>
      <c r="U507" s="2">
        <v>155</v>
      </c>
      <c r="V507" s="2">
        <v>143</v>
      </c>
      <c r="W507" s="2">
        <v>298</v>
      </c>
      <c r="X507" s="2">
        <v>118</v>
      </c>
      <c r="Y507" s="2">
        <v>163</v>
      </c>
      <c r="Z507" s="2">
        <v>281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396</v>
      </c>
      <c r="AH507" s="2">
        <v>465</v>
      </c>
      <c r="AI507" s="2">
        <v>861</v>
      </c>
      <c r="AJ507" s="2">
        <v>68</v>
      </c>
      <c r="AK507" s="2">
        <v>123</v>
      </c>
      <c r="AL507" s="2">
        <v>191</v>
      </c>
      <c r="AM507" s="2">
        <v>0</v>
      </c>
      <c r="AN507" s="2">
        <v>0</v>
      </c>
      <c r="AO507" s="2">
        <v>0</v>
      </c>
      <c r="AP507" s="2">
        <v>9</v>
      </c>
      <c r="AQ507" s="2">
        <v>22</v>
      </c>
      <c r="AR507" s="2">
        <v>31</v>
      </c>
    </row>
    <row r="508" spans="1:44" x14ac:dyDescent="0.25">
      <c r="A508" t="s">
        <v>475</v>
      </c>
      <c r="B508" t="s">
        <v>475</v>
      </c>
      <c r="C508" t="s">
        <v>16570</v>
      </c>
      <c r="D508" t="s">
        <v>16355</v>
      </c>
      <c r="E508" t="s">
        <v>25</v>
      </c>
      <c r="F508" t="s">
        <v>16355</v>
      </c>
      <c r="G508" t="s">
        <v>1356</v>
      </c>
      <c r="H508" t="s">
        <v>514</v>
      </c>
      <c r="I508" t="s">
        <v>11</v>
      </c>
      <c r="J508" t="s">
        <v>3</v>
      </c>
      <c r="K508" t="s">
        <v>16420</v>
      </c>
      <c r="L508" t="s">
        <v>3</v>
      </c>
      <c r="M508" t="s">
        <v>4</v>
      </c>
      <c r="N508" t="s">
        <v>5</v>
      </c>
      <c r="O508" s="2">
        <v>210</v>
      </c>
      <c r="P508" s="2">
        <v>174</v>
      </c>
      <c r="Q508" s="2">
        <v>384</v>
      </c>
      <c r="R508" s="2">
        <v>210</v>
      </c>
      <c r="S508" s="2">
        <v>174</v>
      </c>
      <c r="T508" s="2">
        <v>384</v>
      </c>
      <c r="U508" s="2">
        <v>159</v>
      </c>
      <c r="V508" s="2">
        <v>221</v>
      </c>
      <c r="W508" s="2">
        <v>380</v>
      </c>
      <c r="X508" s="2">
        <v>164</v>
      </c>
      <c r="Y508" s="2">
        <v>219</v>
      </c>
      <c r="Z508" s="2">
        <v>383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533</v>
      </c>
      <c r="AH508" s="2">
        <v>614</v>
      </c>
      <c r="AI508" s="2">
        <v>1147</v>
      </c>
      <c r="AJ508" s="2">
        <v>140</v>
      </c>
      <c r="AK508" s="2">
        <v>181</v>
      </c>
      <c r="AL508" s="2">
        <v>321</v>
      </c>
      <c r="AM508" s="2">
        <v>0</v>
      </c>
      <c r="AN508" s="2">
        <v>0</v>
      </c>
      <c r="AO508" s="2">
        <v>0</v>
      </c>
      <c r="AP508" s="2">
        <v>8</v>
      </c>
      <c r="AQ508" s="2">
        <v>23</v>
      </c>
      <c r="AR508" s="2">
        <v>31</v>
      </c>
    </row>
    <row r="509" spans="1:44" x14ac:dyDescent="0.25">
      <c r="A509" t="s">
        <v>475</v>
      </c>
      <c r="B509" t="s">
        <v>475</v>
      </c>
      <c r="C509" t="s">
        <v>16570</v>
      </c>
      <c r="D509" t="s">
        <v>16355</v>
      </c>
      <c r="E509" t="s">
        <v>25</v>
      </c>
      <c r="F509" t="s">
        <v>16355</v>
      </c>
      <c r="G509" t="s">
        <v>1357</v>
      </c>
      <c r="H509" t="s">
        <v>514</v>
      </c>
      <c r="I509" t="s">
        <v>11</v>
      </c>
      <c r="J509" t="s">
        <v>3</v>
      </c>
      <c r="K509" t="s">
        <v>16420</v>
      </c>
      <c r="L509" t="s">
        <v>3</v>
      </c>
      <c r="M509" t="s">
        <v>4</v>
      </c>
      <c r="N509" t="s">
        <v>5</v>
      </c>
      <c r="O509" s="2">
        <v>153</v>
      </c>
      <c r="P509" s="2">
        <v>218</v>
      </c>
      <c r="Q509" s="2">
        <v>371</v>
      </c>
      <c r="R509" s="2">
        <v>153</v>
      </c>
      <c r="S509" s="2">
        <v>218</v>
      </c>
      <c r="T509" s="2">
        <v>371</v>
      </c>
      <c r="U509" s="2">
        <v>125</v>
      </c>
      <c r="V509" s="2">
        <v>151</v>
      </c>
      <c r="W509" s="2">
        <v>276</v>
      </c>
      <c r="X509" s="2">
        <v>94</v>
      </c>
      <c r="Y509" s="2">
        <v>193</v>
      </c>
      <c r="Z509" s="2">
        <v>287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372</v>
      </c>
      <c r="AH509" s="2">
        <v>562</v>
      </c>
      <c r="AI509" s="2">
        <v>934</v>
      </c>
      <c r="AJ509" s="2">
        <v>99</v>
      </c>
      <c r="AK509" s="2">
        <v>129</v>
      </c>
      <c r="AL509" s="2">
        <v>228</v>
      </c>
      <c r="AM509" s="2">
        <v>0</v>
      </c>
      <c r="AN509" s="2">
        <v>0</v>
      </c>
      <c r="AO509" s="2">
        <v>0</v>
      </c>
      <c r="AP509" s="2">
        <v>17</v>
      </c>
      <c r="AQ509" s="2">
        <v>23</v>
      </c>
      <c r="AR509" s="2">
        <v>40</v>
      </c>
    </row>
    <row r="510" spans="1:44" x14ac:dyDescent="0.25">
      <c r="A510" t="s">
        <v>16462</v>
      </c>
      <c r="B510" t="s">
        <v>16462</v>
      </c>
      <c r="C510" t="s">
        <v>16571</v>
      </c>
      <c r="D510" t="s">
        <v>16356</v>
      </c>
      <c r="E510" t="s">
        <v>27</v>
      </c>
      <c r="F510" t="s">
        <v>16356</v>
      </c>
      <c r="G510" t="s">
        <v>1356</v>
      </c>
      <c r="H510" t="s">
        <v>514</v>
      </c>
      <c r="I510" t="s">
        <v>11</v>
      </c>
      <c r="J510" t="s">
        <v>3</v>
      </c>
      <c r="K510" t="s">
        <v>16420</v>
      </c>
      <c r="L510" t="s">
        <v>3</v>
      </c>
      <c r="M510" t="s">
        <v>4</v>
      </c>
      <c r="N510" t="s">
        <v>5</v>
      </c>
      <c r="O510" s="2">
        <v>206</v>
      </c>
      <c r="P510" s="2">
        <v>257</v>
      </c>
      <c r="Q510" s="2">
        <v>463</v>
      </c>
      <c r="R510" s="2">
        <v>206</v>
      </c>
      <c r="S510" s="2">
        <v>257</v>
      </c>
      <c r="T510" s="2">
        <v>463</v>
      </c>
      <c r="U510" s="2">
        <v>187</v>
      </c>
      <c r="V510" s="2">
        <v>254</v>
      </c>
      <c r="W510" s="2">
        <v>441</v>
      </c>
      <c r="X510" s="2">
        <v>158</v>
      </c>
      <c r="Y510" s="2">
        <v>201</v>
      </c>
      <c r="Z510" s="2">
        <v>359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551</v>
      </c>
      <c r="AH510" s="2">
        <v>712</v>
      </c>
      <c r="AI510" s="2">
        <v>1263</v>
      </c>
      <c r="AJ510" s="2">
        <v>140</v>
      </c>
      <c r="AK510" s="2">
        <v>195</v>
      </c>
      <c r="AL510" s="2">
        <v>335</v>
      </c>
      <c r="AM510" s="2">
        <v>0</v>
      </c>
      <c r="AN510" s="2">
        <v>0</v>
      </c>
      <c r="AO510" s="2">
        <v>0</v>
      </c>
      <c r="AP510" s="2">
        <v>14</v>
      </c>
      <c r="AQ510" s="2">
        <v>22</v>
      </c>
      <c r="AR510" s="2">
        <v>36</v>
      </c>
    </row>
    <row r="511" spans="1:44" x14ac:dyDescent="0.25">
      <c r="A511" t="s">
        <v>16462</v>
      </c>
      <c r="B511" t="s">
        <v>16462</v>
      </c>
      <c r="C511" t="s">
        <v>16571</v>
      </c>
      <c r="D511" t="s">
        <v>16356</v>
      </c>
      <c r="E511" t="s">
        <v>27</v>
      </c>
      <c r="F511" t="s">
        <v>16356</v>
      </c>
      <c r="G511" t="s">
        <v>1357</v>
      </c>
      <c r="H511" t="s">
        <v>514</v>
      </c>
      <c r="I511" t="s">
        <v>11</v>
      </c>
      <c r="J511" t="s">
        <v>3</v>
      </c>
      <c r="K511" t="s">
        <v>16420</v>
      </c>
      <c r="L511" t="s">
        <v>3</v>
      </c>
      <c r="M511" t="s">
        <v>4</v>
      </c>
      <c r="N511" t="s">
        <v>5</v>
      </c>
      <c r="O511" s="2">
        <v>184</v>
      </c>
      <c r="P511" s="2">
        <v>250</v>
      </c>
      <c r="Q511" s="2">
        <v>434</v>
      </c>
      <c r="R511" s="2">
        <v>184</v>
      </c>
      <c r="S511" s="2">
        <v>250</v>
      </c>
      <c r="T511" s="2">
        <v>434</v>
      </c>
      <c r="U511" s="2">
        <v>178</v>
      </c>
      <c r="V511" s="2">
        <v>204</v>
      </c>
      <c r="W511" s="2">
        <v>382</v>
      </c>
      <c r="X511" s="2">
        <v>145</v>
      </c>
      <c r="Y511" s="2">
        <v>180</v>
      </c>
      <c r="Z511" s="2">
        <v>325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507</v>
      </c>
      <c r="AH511" s="2">
        <v>634</v>
      </c>
      <c r="AI511" s="2">
        <v>1141</v>
      </c>
      <c r="AJ511" s="2">
        <v>121</v>
      </c>
      <c r="AK511" s="2">
        <v>149</v>
      </c>
      <c r="AL511" s="2">
        <v>270</v>
      </c>
      <c r="AM511" s="2">
        <v>0</v>
      </c>
      <c r="AN511" s="2">
        <v>0</v>
      </c>
      <c r="AO511" s="2">
        <v>0</v>
      </c>
      <c r="AP511" s="2">
        <v>16</v>
      </c>
      <c r="AQ511" s="2">
        <v>15</v>
      </c>
      <c r="AR511" s="2">
        <v>31</v>
      </c>
    </row>
    <row r="512" spans="1:44" x14ac:dyDescent="0.25">
      <c r="A512" t="s">
        <v>16462</v>
      </c>
      <c r="B512" t="s">
        <v>16462</v>
      </c>
      <c r="C512" t="s">
        <v>16572</v>
      </c>
      <c r="D512" t="s">
        <v>16357</v>
      </c>
      <c r="E512" t="s">
        <v>29</v>
      </c>
      <c r="F512" t="s">
        <v>16357</v>
      </c>
      <c r="G512" t="s">
        <v>1356</v>
      </c>
      <c r="H512" t="s">
        <v>514</v>
      </c>
      <c r="I512" t="s">
        <v>11</v>
      </c>
      <c r="J512" t="s">
        <v>3</v>
      </c>
      <c r="K512" t="s">
        <v>16420</v>
      </c>
      <c r="L512" t="s">
        <v>3</v>
      </c>
      <c r="M512" t="s">
        <v>4</v>
      </c>
      <c r="N512" t="s">
        <v>5</v>
      </c>
      <c r="O512" s="2">
        <v>279</v>
      </c>
      <c r="P512" s="2">
        <v>223</v>
      </c>
      <c r="Q512" s="2">
        <v>502</v>
      </c>
      <c r="R512" s="2">
        <v>279</v>
      </c>
      <c r="S512" s="2">
        <v>223</v>
      </c>
      <c r="T512" s="2">
        <v>502</v>
      </c>
      <c r="U512" s="2">
        <v>217</v>
      </c>
      <c r="V512" s="2">
        <v>264</v>
      </c>
      <c r="W512" s="2">
        <v>481</v>
      </c>
      <c r="X512" s="2">
        <v>181</v>
      </c>
      <c r="Y512" s="2">
        <v>206</v>
      </c>
      <c r="Z512" s="2">
        <v>387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677</v>
      </c>
      <c r="AH512" s="2">
        <v>693</v>
      </c>
      <c r="AI512" s="2">
        <v>1370</v>
      </c>
      <c r="AJ512" s="2">
        <v>155</v>
      </c>
      <c r="AK512" s="2">
        <v>221</v>
      </c>
      <c r="AL512" s="2">
        <v>376</v>
      </c>
      <c r="AM512" s="2">
        <v>0</v>
      </c>
      <c r="AN512" s="2">
        <v>0</v>
      </c>
      <c r="AO512" s="2">
        <v>0</v>
      </c>
      <c r="AP512" s="2">
        <v>18</v>
      </c>
      <c r="AQ512" s="2">
        <v>14</v>
      </c>
      <c r="AR512" s="2">
        <v>32</v>
      </c>
    </row>
    <row r="513" spans="1:44" x14ac:dyDescent="0.25">
      <c r="A513" t="s">
        <v>16462</v>
      </c>
      <c r="B513" t="s">
        <v>16462</v>
      </c>
      <c r="C513" t="s">
        <v>16572</v>
      </c>
      <c r="D513" t="s">
        <v>16357</v>
      </c>
      <c r="E513" t="s">
        <v>29</v>
      </c>
      <c r="F513" t="s">
        <v>16357</v>
      </c>
      <c r="G513" t="s">
        <v>1357</v>
      </c>
      <c r="H513" t="s">
        <v>514</v>
      </c>
      <c r="I513" t="s">
        <v>11</v>
      </c>
      <c r="J513" t="s">
        <v>3</v>
      </c>
      <c r="K513" t="s">
        <v>16420</v>
      </c>
      <c r="L513" t="s">
        <v>3</v>
      </c>
      <c r="M513" t="s">
        <v>4</v>
      </c>
      <c r="N513" t="s">
        <v>5</v>
      </c>
      <c r="O513" s="2">
        <v>176</v>
      </c>
      <c r="P513" s="2">
        <v>220</v>
      </c>
      <c r="Q513" s="2">
        <v>396</v>
      </c>
      <c r="R513" s="2">
        <v>176</v>
      </c>
      <c r="S513" s="2">
        <v>220</v>
      </c>
      <c r="T513" s="2">
        <v>396</v>
      </c>
      <c r="U513" s="2">
        <v>198</v>
      </c>
      <c r="V513" s="2">
        <v>207</v>
      </c>
      <c r="W513" s="2">
        <v>405</v>
      </c>
      <c r="X513" s="2">
        <v>160</v>
      </c>
      <c r="Y513" s="2">
        <v>162</v>
      </c>
      <c r="Z513" s="2">
        <v>322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534</v>
      </c>
      <c r="AH513" s="2">
        <v>589</v>
      </c>
      <c r="AI513" s="2">
        <v>1123</v>
      </c>
      <c r="AJ513" s="2">
        <v>121</v>
      </c>
      <c r="AK513" s="2">
        <v>128</v>
      </c>
      <c r="AL513" s="2">
        <v>249</v>
      </c>
      <c r="AM513" s="2">
        <v>0</v>
      </c>
      <c r="AN513" s="2">
        <v>0</v>
      </c>
      <c r="AO513" s="2">
        <v>0</v>
      </c>
      <c r="AP513" s="2">
        <v>25</v>
      </c>
      <c r="AQ513" s="2">
        <v>13</v>
      </c>
      <c r="AR513" s="2">
        <v>38</v>
      </c>
    </row>
    <row r="514" spans="1:44" x14ac:dyDescent="0.25">
      <c r="A514" t="s">
        <v>16462</v>
      </c>
      <c r="B514" t="s">
        <v>16462</v>
      </c>
      <c r="C514" t="s">
        <v>16573</v>
      </c>
      <c r="D514" t="s">
        <v>16358</v>
      </c>
      <c r="E514" t="s">
        <v>31</v>
      </c>
      <c r="F514" t="s">
        <v>16358</v>
      </c>
      <c r="G514" t="s">
        <v>1356</v>
      </c>
      <c r="H514" t="s">
        <v>514</v>
      </c>
      <c r="I514" t="s">
        <v>11</v>
      </c>
      <c r="J514" t="s">
        <v>3</v>
      </c>
      <c r="K514" t="s">
        <v>16420</v>
      </c>
      <c r="L514" t="s">
        <v>3</v>
      </c>
      <c r="M514" t="s">
        <v>4</v>
      </c>
      <c r="N514" t="s">
        <v>5</v>
      </c>
      <c r="O514" s="2">
        <v>257</v>
      </c>
      <c r="P514" s="2">
        <v>268</v>
      </c>
      <c r="Q514" s="2">
        <v>525</v>
      </c>
      <c r="R514" s="2">
        <v>257</v>
      </c>
      <c r="S514" s="2">
        <v>268</v>
      </c>
      <c r="T514" s="2">
        <v>525</v>
      </c>
      <c r="U514" s="2">
        <v>180</v>
      </c>
      <c r="V514" s="2">
        <v>267</v>
      </c>
      <c r="W514" s="2">
        <v>447</v>
      </c>
      <c r="X514" s="2">
        <v>165</v>
      </c>
      <c r="Y514" s="2">
        <v>271</v>
      </c>
      <c r="Z514" s="2">
        <v>436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602</v>
      </c>
      <c r="AH514" s="2">
        <v>806</v>
      </c>
      <c r="AI514" s="2">
        <v>1408</v>
      </c>
      <c r="AJ514" s="2">
        <v>138</v>
      </c>
      <c r="AK514" s="2">
        <v>224</v>
      </c>
      <c r="AL514" s="2">
        <v>362</v>
      </c>
      <c r="AM514" s="2">
        <v>0</v>
      </c>
      <c r="AN514" s="2">
        <v>0</v>
      </c>
      <c r="AO514" s="2">
        <v>0</v>
      </c>
      <c r="AP514" s="2">
        <v>31</v>
      </c>
      <c r="AQ514" s="2">
        <v>38</v>
      </c>
      <c r="AR514" s="2">
        <v>69</v>
      </c>
    </row>
    <row r="515" spans="1:44" x14ac:dyDescent="0.25">
      <c r="A515" t="s">
        <v>16462</v>
      </c>
      <c r="B515" t="s">
        <v>16462</v>
      </c>
      <c r="C515" t="s">
        <v>16573</v>
      </c>
      <c r="D515" t="s">
        <v>16358</v>
      </c>
      <c r="E515" t="s">
        <v>31</v>
      </c>
      <c r="F515" t="s">
        <v>16358</v>
      </c>
      <c r="G515" t="s">
        <v>1357</v>
      </c>
      <c r="H515" t="s">
        <v>514</v>
      </c>
      <c r="I515" t="s">
        <v>11</v>
      </c>
      <c r="J515" t="s">
        <v>3</v>
      </c>
      <c r="K515" t="s">
        <v>16420</v>
      </c>
      <c r="L515" t="s">
        <v>3</v>
      </c>
      <c r="M515" t="s">
        <v>4</v>
      </c>
      <c r="N515" t="s">
        <v>5</v>
      </c>
      <c r="O515" s="2">
        <v>187</v>
      </c>
      <c r="P515" s="2">
        <v>290</v>
      </c>
      <c r="Q515" s="2">
        <v>477</v>
      </c>
      <c r="R515" s="2">
        <v>187</v>
      </c>
      <c r="S515" s="2">
        <v>290</v>
      </c>
      <c r="T515" s="2">
        <v>477</v>
      </c>
      <c r="U515" s="2">
        <v>165</v>
      </c>
      <c r="V515" s="2">
        <v>277</v>
      </c>
      <c r="W515" s="2">
        <v>442</v>
      </c>
      <c r="X515" s="2">
        <v>153</v>
      </c>
      <c r="Y515" s="2">
        <v>241</v>
      </c>
      <c r="Z515" s="2">
        <v>394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505</v>
      </c>
      <c r="AH515" s="2">
        <v>808</v>
      </c>
      <c r="AI515" s="2">
        <v>1313</v>
      </c>
      <c r="AJ515" s="2">
        <v>103</v>
      </c>
      <c r="AK515" s="2">
        <v>131</v>
      </c>
      <c r="AL515" s="2">
        <v>234</v>
      </c>
      <c r="AM515" s="2">
        <v>0</v>
      </c>
      <c r="AN515" s="2">
        <v>0</v>
      </c>
      <c r="AO515" s="2">
        <v>0</v>
      </c>
      <c r="AP515" s="2">
        <v>31</v>
      </c>
      <c r="AQ515" s="2">
        <v>38</v>
      </c>
      <c r="AR515" s="2">
        <v>69</v>
      </c>
    </row>
    <row r="516" spans="1:44" x14ac:dyDescent="0.25">
      <c r="A516" t="s">
        <v>475</v>
      </c>
      <c r="B516" t="s">
        <v>475</v>
      </c>
      <c r="C516" t="s">
        <v>17040</v>
      </c>
      <c r="D516" t="s">
        <v>16388</v>
      </c>
      <c r="E516" t="s">
        <v>1005</v>
      </c>
      <c r="F516" t="s">
        <v>16388</v>
      </c>
      <c r="G516" t="s">
        <v>1358</v>
      </c>
      <c r="H516" t="s">
        <v>16404</v>
      </c>
      <c r="I516" t="s">
        <v>11</v>
      </c>
      <c r="J516" t="s">
        <v>3</v>
      </c>
      <c r="K516" t="s">
        <v>16420</v>
      </c>
      <c r="L516" t="s">
        <v>3</v>
      </c>
      <c r="M516" t="s">
        <v>33</v>
      </c>
      <c r="N516" t="s">
        <v>17304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320</v>
      </c>
      <c r="AH516" s="2">
        <v>262</v>
      </c>
      <c r="AI516" s="2">
        <v>582</v>
      </c>
      <c r="AJ516" s="2">
        <v>101</v>
      </c>
      <c r="AK516" s="2">
        <v>116</v>
      </c>
      <c r="AL516" s="2">
        <v>217</v>
      </c>
      <c r="AM516" s="2">
        <v>0</v>
      </c>
      <c r="AN516" s="2">
        <v>0</v>
      </c>
      <c r="AO516" s="2">
        <v>0</v>
      </c>
      <c r="AP516" s="2">
        <v>13</v>
      </c>
      <c r="AQ516" s="2">
        <v>16</v>
      </c>
      <c r="AR516" s="2">
        <v>29</v>
      </c>
    </row>
    <row r="517" spans="1:44" x14ac:dyDescent="0.25">
      <c r="A517" t="s">
        <v>475</v>
      </c>
      <c r="B517" t="s">
        <v>475</v>
      </c>
      <c r="C517" t="s">
        <v>16574</v>
      </c>
      <c r="D517" t="s">
        <v>16359</v>
      </c>
      <c r="E517" t="s">
        <v>34</v>
      </c>
      <c r="F517" t="s">
        <v>16359</v>
      </c>
      <c r="G517" t="s">
        <v>1356</v>
      </c>
      <c r="H517" t="s">
        <v>514</v>
      </c>
      <c r="I517" t="s">
        <v>11</v>
      </c>
      <c r="J517" t="s">
        <v>3</v>
      </c>
      <c r="K517" t="s">
        <v>16420</v>
      </c>
      <c r="L517" t="s">
        <v>3</v>
      </c>
      <c r="M517" t="s">
        <v>4</v>
      </c>
      <c r="N517" t="s">
        <v>5</v>
      </c>
      <c r="O517" s="2">
        <v>224</v>
      </c>
      <c r="P517" s="2">
        <v>259</v>
      </c>
      <c r="Q517" s="2">
        <v>483</v>
      </c>
      <c r="R517" s="2">
        <v>224</v>
      </c>
      <c r="S517" s="2">
        <v>259</v>
      </c>
      <c r="T517" s="2">
        <v>483</v>
      </c>
      <c r="U517" s="2">
        <v>222</v>
      </c>
      <c r="V517" s="2">
        <v>256</v>
      </c>
      <c r="W517" s="2">
        <v>478</v>
      </c>
      <c r="X517" s="2">
        <v>168</v>
      </c>
      <c r="Y517" s="2">
        <v>252</v>
      </c>
      <c r="Z517" s="2">
        <v>420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614</v>
      </c>
      <c r="AH517" s="2">
        <v>767</v>
      </c>
      <c r="AI517" s="2">
        <v>1381</v>
      </c>
      <c r="AJ517" s="2">
        <v>151</v>
      </c>
      <c r="AK517" s="2">
        <v>214</v>
      </c>
      <c r="AL517" s="2">
        <v>365</v>
      </c>
      <c r="AM517" s="2">
        <v>0</v>
      </c>
      <c r="AN517" s="2">
        <v>0</v>
      </c>
      <c r="AO517" s="2">
        <v>0</v>
      </c>
      <c r="AP517" s="2">
        <v>11</v>
      </c>
      <c r="AQ517" s="2">
        <v>29</v>
      </c>
      <c r="AR517" s="2">
        <v>40</v>
      </c>
    </row>
    <row r="518" spans="1:44" x14ac:dyDescent="0.25">
      <c r="A518" t="s">
        <v>475</v>
      </c>
      <c r="B518" t="s">
        <v>475</v>
      </c>
      <c r="C518" t="s">
        <v>16574</v>
      </c>
      <c r="D518" t="s">
        <v>16359</v>
      </c>
      <c r="E518" t="s">
        <v>34</v>
      </c>
      <c r="F518" t="s">
        <v>16359</v>
      </c>
      <c r="G518" t="s">
        <v>1357</v>
      </c>
      <c r="H518" t="s">
        <v>514</v>
      </c>
      <c r="I518" t="s">
        <v>11</v>
      </c>
      <c r="J518" t="s">
        <v>3</v>
      </c>
      <c r="K518" t="s">
        <v>16420</v>
      </c>
      <c r="L518" t="s">
        <v>3</v>
      </c>
      <c r="M518" t="s">
        <v>4</v>
      </c>
      <c r="N518" t="s">
        <v>5</v>
      </c>
      <c r="O518" s="2">
        <v>167</v>
      </c>
      <c r="P518" s="2">
        <v>249</v>
      </c>
      <c r="Q518" s="2">
        <v>416</v>
      </c>
      <c r="R518" s="2">
        <v>167</v>
      </c>
      <c r="S518" s="2">
        <v>249</v>
      </c>
      <c r="T518" s="2">
        <v>416</v>
      </c>
      <c r="U518" s="2">
        <v>190</v>
      </c>
      <c r="V518" s="2">
        <v>254</v>
      </c>
      <c r="W518" s="2">
        <v>444</v>
      </c>
      <c r="X518" s="2">
        <v>110</v>
      </c>
      <c r="Y518" s="2">
        <v>228</v>
      </c>
      <c r="Z518" s="2">
        <v>338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467</v>
      </c>
      <c r="AH518" s="2">
        <v>731</v>
      </c>
      <c r="AI518" s="2">
        <v>1198</v>
      </c>
      <c r="AJ518" s="2">
        <v>102</v>
      </c>
      <c r="AK518" s="2">
        <v>188</v>
      </c>
      <c r="AL518" s="2">
        <v>290</v>
      </c>
      <c r="AM518" s="2">
        <v>0</v>
      </c>
      <c r="AN518" s="2">
        <v>0</v>
      </c>
      <c r="AO518" s="2">
        <v>0</v>
      </c>
      <c r="AP518" s="2">
        <v>19</v>
      </c>
      <c r="AQ518" s="2">
        <v>22</v>
      </c>
      <c r="AR518" s="2">
        <v>41</v>
      </c>
    </row>
    <row r="519" spans="1:44" x14ac:dyDescent="0.25">
      <c r="A519" t="s">
        <v>16462</v>
      </c>
      <c r="B519" t="s">
        <v>16462</v>
      </c>
      <c r="C519" t="s">
        <v>16575</v>
      </c>
      <c r="D519" t="s">
        <v>16360</v>
      </c>
      <c r="E519" t="s">
        <v>36</v>
      </c>
      <c r="F519" t="s">
        <v>16360</v>
      </c>
      <c r="G519" t="s">
        <v>1356</v>
      </c>
      <c r="H519" t="s">
        <v>514</v>
      </c>
      <c r="I519" t="s">
        <v>11</v>
      </c>
      <c r="J519" t="s">
        <v>3</v>
      </c>
      <c r="K519" t="s">
        <v>16420</v>
      </c>
      <c r="L519" t="s">
        <v>3</v>
      </c>
      <c r="M519" t="s">
        <v>4</v>
      </c>
      <c r="N519" t="s">
        <v>5</v>
      </c>
      <c r="O519" s="2">
        <v>266</v>
      </c>
      <c r="P519" s="2">
        <v>297</v>
      </c>
      <c r="Q519" s="2">
        <v>563</v>
      </c>
      <c r="R519" s="2">
        <v>266</v>
      </c>
      <c r="S519" s="2">
        <v>297</v>
      </c>
      <c r="T519" s="2">
        <v>563</v>
      </c>
      <c r="U519" s="2">
        <v>186</v>
      </c>
      <c r="V519" s="2">
        <v>318</v>
      </c>
      <c r="W519" s="2">
        <v>504</v>
      </c>
      <c r="X519" s="2">
        <v>218</v>
      </c>
      <c r="Y519" s="2">
        <v>265</v>
      </c>
      <c r="Z519" s="2">
        <v>483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670</v>
      </c>
      <c r="AH519" s="2">
        <v>880</v>
      </c>
      <c r="AI519" s="2">
        <v>1550</v>
      </c>
      <c r="AJ519" s="2">
        <v>184</v>
      </c>
      <c r="AK519" s="2">
        <v>271</v>
      </c>
      <c r="AL519" s="2">
        <v>455</v>
      </c>
      <c r="AM519" s="2">
        <v>0</v>
      </c>
      <c r="AN519" s="2">
        <v>0</v>
      </c>
      <c r="AO519" s="2">
        <v>0</v>
      </c>
      <c r="AP519" s="2">
        <v>11</v>
      </c>
      <c r="AQ519" s="2">
        <v>28</v>
      </c>
      <c r="AR519" s="2">
        <v>39</v>
      </c>
    </row>
    <row r="520" spans="1:44" x14ac:dyDescent="0.25">
      <c r="A520" t="s">
        <v>16462</v>
      </c>
      <c r="B520" t="s">
        <v>16462</v>
      </c>
      <c r="C520" t="s">
        <v>16575</v>
      </c>
      <c r="D520" t="s">
        <v>16360</v>
      </c>
      <c r="E520" t="s">
        <v>36</v>
      </c>
      <c r="F520" t="s">
        <v>16360</v>
      </c>
      <c r="G520" t="s">
        <v>1357</v>
      </c>
      <c r="H520" t="s">
        <v>514</v>
      </c>
      <c r="I520" t="s">
        <v>11</v>
      </c>
      <c r="J520" t="s">
        <v>3</v>
      </c>
      <c r="K520" t="s">
        <v>16420</v>
      </c>
      <c r="L520" t="s">
        <v>3</v>
      </c>
      <c r="M520" t="s">
        <v>4</v>
      </c>
      <c r="N520" t="s">
        <v>5</v>
      </c>
      <c r="O520" s="2">
        <v>250</v>
      </c>
      <c r="P520" s="2">
        <v>313</v>
      </c>
      <c r="Q520" s="2">
        <v>563</v>
      </c>
      <c r="R520" s="2">
        <v>250</v>
      </c>
      <c r="S520" s="2">
        <v>313</v>
      </c>
      <c r="T520" s="2">
        <v>563</v>
      </c>
      <c r="U520" s="2">
        <v>237</v>
      </c>
      <c r="V520" s="2">
        <v>264</v>
      </c>
      <c r="W520" s="2">
        <v>501</v>
      </c>
      <c r="X520" s="2">
        <v>213</v>
      </c>
      <c r="Y520" s="2">
        <v>243</v>
      </c>
      <c r="Z520" s="2">
        <v>456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700</v>
      </c>
      <c r="AH520" s="2">
        <v>820</v>
      </c>
      <c r="AI520" s="2">
        <v>1520</v>
      </c>
      <c r="AJ520" s="2">
        <v>198</v>
      </c>
      <c r="AK520" s="2">
        <v>231</v>
      </c>
      <c r="AL520" s="2">
        <v>429</v>
      </c>
      <c r="AM520" s="2">
        <v>0</v>
      </c>
      <c r="AN520" s="2">
        <v>0</v>
      </c>
      <c r="AO520" s="2">
        <v>0</v>
      </c>
      <c r="AP520" s="2">
        <v>19</v>
      </c>
      <c r="AQ520" s="2">
        <v>17</v>
      </c>
      <c r="AR520" s="2">
        <v>36</v>
      </c>
    </row>
    <row r="521" spans="1:44" x14ac:dyDescent="0.25">
      <c r="A521" t="s">
        <v>16462</v>
      </c>
      <c r="B521" t="s">
        <v>16462</v>
      </c>
      <c r="C521" t="s">
        <v>17041</v>
      </c>
      <c r="D521" t="s">
        <v>16388</v>
      </c>
      <c r="E521" t="s">
        <v>1003</v>
      </c>
      <c r="F521" t="s">
        <v>16388</v>
      </c>
      <c r="G521" t="s">
        <v>1358</v>
      </c>
      <c r="H521" t="s">
        <v>16404</v>
      </c>
      <c r="I521" t="s">
        <v>11</v>
      </c>
      <c r="J521" t="s">
        <v>3</v>
      </c>
      <c r="K521" t="s">
        <v>16420</v>
      </c>
      <c r="L521" t="s">
        <v>3</v>
      </c>
      <c r="M521" t="s">
        <v>33</v>
      </c>
      <c r="N521" t="s">
        <v>17304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323</v>
      </c>
      <c r="AH521" s="2">
        <v>345</v>
      </c>
      <c r="AI521" s="2">
        <v>668</v>
      </c>
      <c r="AJ521" s="2">
        <v>117</v>
      </c>
      <c r="AK521" s="2">
        <v>125</v>
      </c>
      <c r="AL521" s="2">
        <v>242</v>
      </c>
      <c r="AM521" s="2">
        <v>0</v>
      </c>
      <c r="AN521" s="2">
        <v>0</v>
      </c>
      <c r="AO521" s="2">
        <v>0</v>
      </c>
      <c r="AP521" s="2">
        <v>3</v>
      </c>
      <c r="AQ521" s="2">
        <v>14</v>
      </c>
      <c r="AR521" s="2">
        <v>17</v>
      </c>
    </row>
    <row r="522" spans="1:44" x14ac:dyDescent="0.25">
      <c r="A522" t="s">
        <v>475</v>
      </c>
      <c r="B522" t="s">
        <v>475</v>
      </c>
      <c r="C522" t="s">
        <v>16585</v>
      </c>
      <c r="D522" t="s">
        <v>16361</v>
      </c>
      <c r="E522" t="s">
        <v>38</v>
      </c>
      <c r="F522" t="s">
        <v>16361</v>
      </c>
      <c r="G522" t="s">
        <v>1356</v>
      </c>
      <c r="H522" t="s">
        <v>514</v>
      </c>
      <c r="I522" t="s">
        <v>11</v>
      </c>
      <c r="J522" t="s">
        <v>3</v>
      </c>
      <c r="K522" t="s">
        <v>16420</v>
      </c>
      <c r="L522" t="s">
        <v>3</v>
      </c>
      <c r="M522" t="s">
        <v>4</v>
      </c>
      <c r="N522" t="s">
        <v>5</v>
      </c>
      <c r="O522" s="2">
        <v>296</v>
      </c>
      <c r="P522" s="2">
        <v>298</v>
      </c>
      <c r="Q522" s="2">
        <v>594</v>
      </c>
      <c r="R522" s="2">
        <v>296</v>
      </c>
      <c r="S522" s="2">
        <v>298</v>
      </c>
      <c r="T522" s="2">
        <v>594</v>
      </c>
      <c r="U522" s="2">
        <v>224</v>
      </c>
      <c r="V522" s="2">
        <v>314</v>
      </c>
      <c r="W522" s="2">
        <v>538</v>
      </c>
      <c r="X522" s="2">
        <v>227</v>
      </c>
      <c r="Y522" s="2">
        <v>266</v>
      </c>
      <c r="Z522" s="2">
        <v>493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747</v>
      </c>
      <c r="AH522" s="2">
        <v>878</v>
      </c>
      <c r="AI522" s="2">
        <v>1625</v>
      </c>
      <c r="AJ522" s="2">
        <v>196</v>
      </c>
      <c r="AK522" s="2">
        <v>265</v>
      </c>
      <c r="AL522" s="2">
        <v>461</v>
      </c>
      <c r="AM522" s="2">
        <v>0</v>
      </c>
      <c r="AN522" s="2">
        <v>0</v>
      </c>
      <c r="AO522" s="2">
        <v>0</v>
      </c>
      <c r="AP522" s="2">
        <v>10</v>
      </c>
      <c r="AQ522" s="2">
        <v>33</v>
      </c>
      <c r="AR522" s="2">
        <v>43</v>
      </c>
    </row>
    <row r="523" spans="1:44" x14ac:dyDescent="0.25">
      <c r="A523" t="s">
        <v>475</v>
      </c>
      <c r="B523" t="s">
        <v>475</v>
      </c>
      <c r="C523" t="s">
        <v>16585</v>
      </c>
      <c r="D523" t="s">
        <v>16361</v>
      </c>
      <c r="E523" t="s">
        <v>38</v>
      </c>
      <c r="F523" t="s">
        <v>16361</v>
      </c>
      <c r="G523" t="s">
        <v>1357</v>
      </c>
      <c r="H523" t="s">
        <v>514</v>
      </c>
      <c r="I523" t="s">
        <v>11</v>
      </c>
      <c r="J523" t="s">
        <v>3</v>
      </c>
      <c r="K523" t="s">
        <v>16420</v>
      </c>
      <c r="L523" t="s">
        <v>3</v>
      </c>
      <c r="M523" t="s">
        <v>4</v>
      </c>
      <c r="N523" t="s">
        <v>5</v>
      </c>
      <c r="O523" s="2">
        <v>199</v>
      </c>
      <c r="P523" s="2">
        <v>329</v>
      </c>
      <c r="Q523" s="2">
        <v>528</v>
      </c>
      <c r="R523" s="2">
        <v>199</v>
      </c>
      <c r="S523" s="2">
        <v>329</v>
      </c>
      <c r="T523" s="2">
        <v>528</v>
      </c>
      <c r="U523" s="2">
        <v>200</v>
      </c>
      <c r="V523" s="2">
        <v>337</v>
      </c>
      <c r="W523" s="2">
        <v>537</v>
      </c>
      <c r="X523" s="2">
        <v>182</v>
      </c>
      <c r="Y523" s="2">
        <v>255</v>
      </c>
      <c r="Z523" s="2">
        <v>437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581</v>
      </c>
      <c r="AH523" s="2">
        <v>921</v>
      </c>
      <c r="AI523" s="2">
        <v>1502</v>
      </c>
      <c r="AJ523" s="2">
        <v>134</v>
      </c>
      <c r="AK523" s="2">
        <v>255</v>
      </c>
      <c r="AL523" s="2">
        <v>389</v>
      </c>
      <c r="AM523" s="2">
        <v>0</v>
      </c>
      <c r="AN523" s="2">
        <v>0</v>
      </c>
      <c r="AO523" s="2">
        <v>0</v>
      </c>
      <c r="AP523" s="2">
        <v>15</v>
      </c>
      <c r="AQ523" s="2">
        <v>27</v>
      </c>
      <c r="AR523" s="2">
        <v>42</v>
      </c>
    </row>
    <row r="524" spans="1:44" x14ac:dyDescent="0.25">
      <c r="A524" t="s">
        <v>16462</v>
      </c>
      <c r="B524" t="s">
        <v>16462</v>
      </c>
      <c r="C524" t="s">
        <v>16586</v>
      </c>
      <c r="D524" t="s">
        <v>16362</v>
      </c>
      <c r="E524" t="s">
        <v>40</v>
      </c>
      <c r="F524" t="s">
        <v>16362</v>
      </c>
      <c r="G524" t="s">
        <v>1356</v>
      </c>
      <c r="H524" t="s">
        <v>514</v>
      </c>
      <c r="I524" t="s">
        <v>11</v>
      </c>
      <c r="J524" t="s">
        <v>3</v>
      </c>
      <c r="K524" t="s">
        <v>16420</v>
      </c>
      <c r="L524" t="s">
        <v>3</v>
      </c>
      <c r="M524" t="s">
        <v>4</v>
      </c>
      <c r="N524" t="s">
        <v>5</v>
      </c>
      <c r="O524" s="2">
        <v>239</v>
      </c>
      <c r="P524" s="2">
        <v>267</v>
      </c>
      <c r="Q524" s="2">
        <v>506</v>
      </c>
      <c r="R524" s="2">
        <v>239</v>
      </c>
      <c r="S524" s="2">
        <v>267</v>
      </c>
      <c r="T524" s="2">
        <v>506</v>
      </c>
      <c r="U524" s="2">
        <v>198</v>
      </c>
      <c r="V524" s="2">
        <v>295</v>
      </c>
      <c r="W524" s="2">
        <v>493</v>
      </c>
      <c r="X524" s="2">
        <v>193</v>
      </c>
      <c r="Y524" s="2">
        <v>271</v>
      </c>
      <c r="Z524" s="2">
        <v>464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630</v>
      </c>
      <c r="AH524" s="2">
        <v>833</v>
      </c>
      <c r="AI524" s="2">
        <v>1463</v>
      </c>
      <c r="AJ524" s="2">
        <v>173</v>
      </c>
      <c r="AK524" s="2">
        <v>243</v>
      </c>
      <c r="AL524" s="2">
        <v>416</v>
      </c>
      <c r="AM524" s="2">
        <v>0</v>
      </c>
      <c r="AN524" s="2">
        <v>0</v>
      </c>
      <c r="AO524" s="2">
        <v>0</v>
      </c>
      <c r="AP524" s="2">
        <v>15</v>
      </c>
      <c r="AQ524" s="2">
        <v>20</v>
      </c>
      <c r="AR524" s="2">
        <v>35</v>
      </c>
    </row>
    <row r="525" spans="1:44" x14ac:dyDescent="0.25">
      <c r="A525" t="s">
        <v>16462</v>
      </c>
      <c r="B525" t="s">
        <v>16462</v>
      </c>
      <c r="C525" t="s">
        <v>16586</v>
      </c>
      <c r="D525" t="s">
        <v>16362</v>
      </c>
      <c r="E525" t="s">
        <v>40</v>
      </c>
      <c r="F525" t="s">
        <v>16362</v>
      </c>
      <c r="G525" t="s">
        <v>1357</v>
      </c>
      <c r="H525" t="s">
        <v>514</v>
      </c>
      <c r="I525" t="s">
        <v>11</v>
      </c>
      <c r="J525" t="s">
        <v>3</v>
      </c>
      <c r="K525" t="s">
        <v>16420</v>
      </c>
      <c r="L525" t="s">
        <v>3</v>
      </c>
      <c r="M525" t="s">
        <v>4</v>
      </c>
      <c r="N525" t="s">
        <v>5</v>
      </c>
      <c r="O525" s="2">
        <v>239</v>
      </c>
      <c r="P525" s="2">
        <v>298</v>
      </c>
      <c r="Q525" s="2">
        <v>537</v>
      </c>
      <c r="R525" s="2">
        <v>239</v>
      </c>
      <c r="S525" s="2">
        <v>298</v>
      </c>
      <c r="T525" s="2">
        <v>537</v>
      </c>
      <c r="U525" s="2">
        <v>218</v>
      </c>
      <c r="V525" s="2">
        <v>269</v>
      </c>
      <c r="W525" s="2">
        <v>487</v>
      </c>
      <c r="X525" s="2">
        <v>189</v>
      </c>
      <c r="Y525" s="2">
        <v>260</v>
      </c>
      <c r="Z525" s="2">
        <v>449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646</v>
      </c>
      <c r="AH525" s="2">
        <v>827</v>
      </c>
      <c r="AI525" s="2">
        <v>1473</v>
      </c>
      <c r="AJ525" s="2">
        <v>157</v>
      </c>
      <c r="AK525" s="2">
        <v>235</v>
      </c>
      <c r="AL525" s="2">
        <v>392</v>
      </c>
      <c r="AM525" s="2">
        <v>0</v>
      </c>
      <c r="AN525" s="2">
        <v>0</v>
      </c>
      <c r="AO525" s="2">
        <v>0</v>
      </c>
      <c r="AP525" s="2">
        <v>23</v>
      </c>
      <c r="AQ525" s="2">
        <v>16</v>
      </c>
      <c r="AR525" s="2">
        <v>39</v>
      </c>
    </row>
    <row r="526" spans="1:44" x14ac:dyDescent="0.25">
      <c r="A526" t="s">
        <v>484</v>
      </c>
      <c r="B526" t="s">
        <v>484</v>
      </c>
      <c r="C526" t="s">
        <v>16598</v>
      </c>
      <c r="D526" t="s">
        <v>16363</v>
      </c>
      <c r="E526" t="s">
        <v>42</v>
      </c>
      <c r="F526" t="s">
        <v>16363</v>
      </c>
      <c r="G526" t="s">
        <v>1356</v>
      </c>
      <c r="H526" t="s">
        <v>514</v>
      </c>
      <c r="I526" t="s">
        <v>11</v>
      </c>
      <c r="J526" t="s">
        <v>3</v>
      </c>
      <c r="K526" t="s">
        <v>16420</v>
      </c>
      <c r="L526" t="s">
        <v>3</v>
      </c>
      <c r="M526" t="s">
        <v>4</v>
      </c>
      <c r="N526" t="s">
        <v>5</v>
      </c>
      <c r="O526" s="2">
        <v>177</v>
      </c>
      <c r="P526" s="2">
        <v>208</v>
      </c>
      <c r="Q526" s="2">
        <v>385</v>
      </c>
      <c r="R526" s="2">
        <v>177</v>
      </c>
      <c r="S526" s="2">
        <v>208</v>
      </c>
      <c r="T526" s="2">
        <v>385</v>
      </c>
      <c r="U526" s="2">
        <v>103</v>
      </c>
      <c r="V526" s="2">
        <v>139</v>
      </c>
      <c r="W526" s="2">
        <v>242</v>
      </c>
      <c r="X526" s="2">
        <v>101</v>
      </c>
      <c r="Y526" s="2">
        <v>152</v>
      </c>
      <c r="Z526" s="2">
        <v>253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381</v>
      </c>
      <c r="AH526" s="2">
        <v>499</v>
      </c>
      <c r="AI526" s="2">
        <v>880</v>
      </c>
      <c r="AJ526" s="2">
        <v>77</v>
      </c>
      <c r="AK526" s="2">
        <v>113</v>
      </c>
      <c r="AL526" s="2">
        <v>190</v>
      </c>
      <c r="AM526" s="2">
        <v>0</v>
      </c>
      <c r="AN526" s="2">
        <v>0</v>
      </c>
      <c r="AO526" s="2">
        <v>0</v>
      </c>
      <c r="AP526" s="2">
        <v>21</v>
      </c>
      <c r="AQ526" s="2">
        <v>12</v>
      </c>
      <c r="AR526" s="2">
        <v>33</v>
      </c>
    </row>
    <row r="527" spans="1:44" x14ac:dyDescent="0.25">
      <c r="A527" t="s">
        <v>484</v>
      </c>
      <c r="B527" t="s">
        <v>484</v>
      </c>
      <c r="C527" t="s">
        <v>16598</v>
      </c>
      <c r="D527" t="s">
        <v>16363</v>
      </c>
      <c r="E527" t="s">
        <v>42</v>
      </c>
      <c r="F527" t="s">
        <v>16363</v>
      </c>
      <c r="G527" t="s">
        <v>1357</v>
      </c>
      <c r="H527" t="s">
        <v>514</v>
      </c>
      <c r="I527" t="s">
        <v>11</v>
      </c>
      <c r="J527" t="s">
        <v>3</v>
      </c>
      <c r="K527" t="s">
        <v>16420</v>
      </c>
      <c r="L527" t="s">
        <v>3</v>
      </c>
      <c r="M527" t="s">
        <v>4</v>
      </c>
      <c r="N527" t="s">
        <v>5</v>
      </c>
      <c r="O527" s="2">
        <v>57</v>
      </c>
      <c r="P527" s="2">
        <v>128</v>
      </c>
      <c r="Q527" s="2">
        <v>185</v>
      </c>
      <c r="R527" s="2">
        <v>57</v>
      </c>
      <c r="S527" s="2">
        <v>128</v>
      </c>
      <c r="T527" s="2">
        <v>185</v>
      </c>
      <c r="U527" s="2">
        <v>48</v>
      </c>
      <c r="V527" s="2">
        <v>53</v>
      </c>
      <c r="W527" s="2">
        <v>101</v>
      </c>
      <c r="X527" s="2">
        <v>24</v>
      </c>
      <c r="Y527" s="2">
        <v>80</v>
      </c>
      <c r="Z527" s="2">
        <v>104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129</v>
      </c>
      <c r="AH527" s="2">
        <v>261</v>
      </c>
      <c r="AI527" s="2">
        <v>390</v>
      </c>
      <c r="AJ527" s="2">
        <v>34</v>
      </c>
      <c r="AK527" s="2">
        <v>75</v>
      </c>
      <c r="AL527" s="2">
        <v>109</v>
      </c>
      <c r="AM527" s="2">
        <v>0</v>
      </c>
      <c r="AN527" s="2">
        <v>0</v>
      </c>
      <c r="AO527" s="2">
        <v>0</v>
      </c>
      <c r="AP527" s="2">
        <v>12</v>
      </c>
      <c r="AQ527" s="2">
        <v>9</v>
      </c>
      <c r="AR527" s="2">
        <v>21</v>
      </c>
    </row>
    <row r="528" spans="1:44" x14ac:dyDescent="0.25">
      <c r="A528" t="s">
        <v>476</v>
      </c>
      <c r="B528" t="s">
        <v>476</v>
      </c>
      <c r="C528" t="s">
        <v>16603</v>
      </c>
      <c r="D528" t="s">
        <v>16364</v>
      </c>
      <c r="E528" t="s">
        <v>44</v>
      </c>
      <c r="F528" t="s">
        <v>16364</v>
      </c>
      <c r="G528" t="s">
        <v>1356</v>
      </c>
      <c r="H528" t="s">
        <v>514</v>
      </c>
      <c r="I528" t="s">
        <v>11</v>
      </c>
      <c r="J528" t="s">
        <v>3</v>
      </c>
      <c r="K528" t="s">
        <v>16420</v>
      </c>
      <c r="L528" t="s">
        <v>3</v>
      </c>
      <c r="M528" t="s">
        <v>4</v>
      </c>
      <c r="N528" t="s">
        <v>5</v>
      </c>
      <c r="O528" s="2">
        <v>78</v>
      </c>
      <c r="P528" s="2">
        <v>118</v>
      </c>
      <c r="Q528" s="2">
        <v>196</v>
      </c>
      <c r="R528" s="2">
        <v>78</v>
      </c>
      <c r="S528" s="2">
        <v>118</v>
      </c>
      <c r="T528" s="2">
        <v>196</v>
      </c>
      <c r="U528" s="2">
        <v>76</v>
      </c>
      <c r="V528" s="2">
        <v>69</v>
      </c>
      <c r="W528" s="2">
        <v>145</v>
      </c>
      <c r="X528" s="2">
        <v>60</v>
      </c>
      <c r="Y528" s="2">
        <v>83</v>
      </c>
      <c r="Z528" s="2">
        <v>143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214</v>
      </c>
      <c r="AH528" s="2">
        <v>270</v>
      </c>
      <c r="AI528" s="2">
        <v>484</v>
      </c>
      <c r="AJ528" s="2">
        <v>44</v>
      </c>
      <c r="AK528" s="2">
        <v>83</v>
      </c>
      <c r="AL528" s="2">
        <v>127</v>
      </c>
      <c r="AM528" s="2">
        <v>0</v>
      </c>
      <c r="AN528" s="2">
        <v>0</v>
      </c>
      <c r="AO528" s="2">
        <v>0</v>
      </c>
      <c r="AP528" s="2">
        <v>7</v>
      </c>
      <c r="AQ528" s="2">
        <v>13</v>
      </c>
      <c r="AR528" s="2">
        <v>20</v>
      </c>
    </row>
    <row r="529" spans="1:44" x14ac:dyDescent="0.25">
      <c r="A529" t="s">
        <v>476</v>
      </c>
      <c r="B529" t="s">
        <v>476</v>
      </c>
      <c r="C529" t="s">
        <v>16603</v>
      </c>
      <c r="D529" t="s">
        <v>16364</v>
      </c>
      <c r="E529" t="s">
        <v>44</v>
      </c>
      <c r="F529" t="s">
        <v>16364</v>
      </c>
      <c r="G529" t="s">
        <v>1357</v>
      </c>
      <c r="H529" t="s">
        <v>514</v>
      </c>
      <c r="I529" t="s">
        <v>11</v>
      </c>
      <c r="J529" t="s">
        <v>3</v>
      </c>
      <c r="K529" t="s">
        <v>16420</v>
      </c>
      <c r="L529" t="s">
        <v>3</v>
      </c>
      <c r="M529" t="s">
        <v>4</v>
      </c>
      <c r="N529" t="s">
        <v>5</v>
      </c>
      <c r="O529" s="2">
        <v>88</v>
      </c>
      <c r="P529" s="2">
        <v>113</v>
      </c>
      <c r="Q529" s="2">
        <v>201</v>
      </c>
      <c r="R529" s="2">
        <v>88</v>
      </c>
      <c r="S529" s="2">
        <v>113</v>
      </c>
      <c r="T529" s="2">
        <v>201</v>
      </c>
      <c r="U529" s="2">
        <v>62</v>
      </c>
      <c r="V529" s="2">
        <v>70</v>
      </c>
      <c r="W529" s="2">
        <v>132</v>
      </c>
      <c r="X529" s="2">
        <v>64</v>
      </c>
      <c r="Y529" s="2">
        <v>60</v>
      </c>
      <c r="Z529" s="2">
        <v>124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214</v>
      </c>
      <c r="AH529" s="2">
        <v>243</v>
      </c>
      <c r="AI529" s="2">
        <v>457</v>
      </c>
      <c r="AJ529" s="2">
        <v>39</v>
      </c>
      <c r="AK529" s="2">
        <v>62</v>
      </c>
      <c r="AL529" s="2">
        <v>101</v>
      </c>
      <c r="AM529" s="2">
        <v>0</v>
      </c>
      <c r="AN529" s="2">
        <v>0</v>
      </c>
      <c r="AO529" s="2">
        <v>0</v>
      </c>
      <c r="AP529" s="2">
        <v>9</v>
      </c>
      <c r="AQ529" s="2">
        <v>8</v>
      </c>
      <c r="AR529" s="2">
        <v>17</v>
      </c>
    </row>
    <row r="530" spans="1:44" x14ac:dyDescent="0.25">
      <c r="A530" t="s">
        <v>16467</v>
      </c>
      <c r="B530" t="s">
        <v>16467</v>
      </c>
      <c r="C530" t="s">
        <v>16606</v>
      </c>
      <c r="D530" t="s">
        <v>16365</v>
      </c>
      <c r="E530" t="s">
        <v>46</v>
      </c>
      <c r="F530" t="s">
        <v>16365</v>
      </c>
      <c r="G530" t="s">
        <v>1356</v>
      </c>
      <c r="H530" t="s">
        <v>514</v>
      </c>
      <c r="I530" t="s">
        <v>11</v>
      </c>
      <c r="J530" t="s">
        <v>3</v>
      </c>
      <c r="K530" t="s">
        <v>16420</v>
      </c>
      <c r="L530" t="s">
        <v>3</v>
      </c>
      <c r="M530" t="s">
        <v>4</v>
      </c>
      <c r="N530" t="s">
        <v>5</v>
      </c>
      <c r="O530" s="2">
        <v>73</v>
      </c>
      <c r="P530" s="2">
        <v>118</v>
      </c>
      <c r="Q530" s="2">
        <v>191</v>
      </c>
      <c r="R530" s="2">
        <v>73</v>
      </c>
      <c r="S530" s="2">
        <v>118</v>
      </c>
      <c r="T530" s="2">
        <v>191</v>
      </c>
      <c r="U530" s="2">
        <v>59</v>
      </c>
      <c r="V530" s="2">
        <v>76</v>
      </c>
      <c r="W530" s="2">
        <v>135</v>
      </c>
      <c r="X530" s="2">
        <v>46</v>
      </c>
      <c r="Y530" s="2">
        <v>80</v>
      </c>
      <c r="Z530" s="2">
        <v>126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178</v>
      </c>
      <c r="AH530" s="2">
        <v>274</v>
      </c>
      <c r="AI530" s="2">
        <v>452</v>
      </c>
      <c r="AJ530" s="2">
        <v>39</v>
      </c>
      <c r="AK530" s="2">
        <v>83</v>
      </c>
      <c r="AL530" s="2">
        <v>122</v>
      </c>
      <c r="AM530" s="2">
        <v>0</v>
      </c>
      <c r="AN530" s="2">
        <v>0</v>
      </c>
      <c r="AO530" s="2">
        <v>0</v>
      </c>
      <c r="AP530" s="2">
        <v>6</v>
      </c>
      <c r="AQ530" s="2">
        <v>10</v>
      </c>
      <c r="AR530" s="2">
        <v>16</v>
      </c>
    </row>
    <row r="531" spans="1:44" x14ac:dyDescent="0.25">
      <c r="A531" t="s">
        <v>16467</v>
      </c>
      <c r="B531" t="s">
        <v>16467</v>
      </c>
      <c r="C531" t="s">
        <v>16606</v>
      </c>
      <c r="D531" t="s">
        <v>16365</v>
      </c>
      <c r="E531" t="s">
        <v>46</v>
      </c>
      <c r="F531" t="s">
        <v>16365</v>
      </c>
      <c r="G531" t="s">
        <v>1357</v>
      </c>
      <c r="H531" t="s">
        <v>514</v>
      </c>
      <c r="I531" t="s">
        <v>11</v>
      </c>
      <c r="J531" t="s">
        <v>3</v>
      </c>
      <c r="K531" t="s">
        <v>16420</v>
      </c>
      <c r="L531" t="s">
        <v>3</v>
      </c>
      <c r="M531" t="s">
        <v>4</v>
      </c>
      <c r="N531" t="s">
        <v>5</v>
      </c>
      <c r="O531" s="2">
        <v>71</v>
      </c>
      <c r="P531" s="2">
        <v>115</v>
      </c>
      <c r="Q531" s="2">
        <v>186</v>
      </c>
      <c r="R531" s="2">
        <v>71</v>
      </c>
      <c r="S531" s="2">
        <v>115</v>
      </c>
      <c r="T531" s="2">
        <v>186</v>
      </c>
      <c r="U531" s="2">
        <v>55</v>
      </c>
      <c r="V531" s="2">
        <v>58</v>
      </c>
      <c r="W531" s="2">
        <v>113</v>
      </c>
      <c r="X531" s="2">
        <v>53</v>
      </c>
      <c r="Y531" s="2">
        <v>48</v>
      </c>
      <c r="Z531" s="2">
        <v>101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179</v>
      </c>
      <c r="AH531" s="2">
        <v>221</v>
      </c>
      <c r="AI531" s="2">
        <v>400</v>
      </c>
      <c r="AJ531" s="2">
        <v>23</v>
      </c>
      <c r="AK531" s="2">
        <v>43</v>
      </c>
      <c r="AL531" s="2">
        <v>66</v>
      </c>
      <c r="AM531" s="2">
        <v>0</v>
      </c>
      <c r="AN531" s="2">
        <v>0</v>
      </c>
      <c r="AO531" s="2">
        <v>0</v>
      </c>
      <c r="AP531" s="2">
        <v>6</v>
      </c>
      <c r="AQ531" s="2">
        <v>10</v>
      </c>
      <c r="AR531" s="2">
        <v>16</v>
      </c>
    </row>
    <row r="532" spans="1:44" x14ac:dyDescent="0.25">
      <c r="A532" t="s">
        <v>472</v>
      </c>
      <c r="B532" t="s">
        <v>16449</v>
      </c>
      <c r="C532" t="s">
        <v>16607</v>
      </c>
      <c r="D532" t="s">
        <v>16366</v>
      </c>
      <c r="E532" t="s">
        <v>48</v>
      </c>
      <c r="F532" t="s">
        <v>16366</v>
      </c>
      <c r="G532" t="s">
        <v>1356</v>
      </c>
      <c r="H532" t="s">
        <v>514</v>
      </c>
      <c r="I532" t="s">
        <v>11</v>
      </c>
      <c r="J532" t="s">
        <v>3</v>
      </c>
      <c r="K532" t="s">
        <v>16420</v>
      </c>
      <c r="L532" t="s">
        <v>3</v>
      </c>
      <c r="M532" t="s">
        <v>4</v>
      </c>
      <c r="N532" t="s">
        <v>5</v>
      </c>
      <c r="O532" s="2">
        <v>78</v>
      </c>
      <c r="P532" s="2">
        <v>99</v>
      </c>
      <c r="Q532" s="2">
        <v>177</v>
      </c>
      <c r="R532" s="2">
        <v>78</v>
      </c>
      <c r="S532" s="2">
        <v>99</v>
      </c>
      <c r="T532" s="2">
        <v>177</v>
      </c>
      <c r="U532" s="2">
        <v>72</v>
      </c>
      <c r="V532" s="2">
        <v>100</v>
      </c>
      <c r="W532" s="2">
        <v>172</v>
      </c>
      <c r="X532" s="2">
        <v>74</v>
      </c>
      <c r="Y532" s="2">
        <v>94</v>
      </c>
      <c r="Z532" s="2">
        <v>168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224</v>
      </c>
      <c r="AH532" s="2">
        <v>293</v>
      </c>
      <c r="AI532" s="2">
        <v>517</v>
      </c>
      <c r="AJ532" s="2">
        <v>52</v>
      </c>
      <c r="AK532" s="2">
        <v>106</v>
      </c>
      <c r="AL532" s="2">
        <v>158</v>
      </c>
      <c r="AM532" s="2">
        <v>0</v>
      </c>
      <c r="AN532" s="2">
        <v>0</v>
      </c>
      <c r="AO532" s="2">
        <v>0</v>
      </c>
      <c r="AP532" s="2">
        <v>7</v>
      </c>
      <c r="AQ532" s="2">
        <v>15</v>
      </c>
      <c r="AR532" s="2">
        <v>22</v>
      </c>
    </row>
    <row r="533" spans="1:44" x14ac:dyDescent="0.25">
      <c r="A533" t="s">
        <v>472</v>
      </c>
      <c r="B533" t="s">
        <v>16449</v>
      </c>
      <c r="C533" t="s">
        <v>16607</v>
      </c>
      <c r="D533" t="s">
        <v>16366</v>
      </c>
      <c r="E533" t="s">
        <v>48</v>
      </c>
      <c r="F533" t="s">
        <v>16366</v>
      </c>
      <c r="G533" t="s">
        <v>1357</v>
      </c>
      <c r="H533" t="s">
        <v>514</v>
      </c>
      <c r="I533" t="s">
        <v>11</v>
      </c>
      <c r="J533" t="s">
        <v>3</v>
      </c>
      <c r="K533" t="s">
        <v>16420</v>
      </c>
      <c r="L533" t="s">
        <v>3</v>
      </c>
      <c r="M533" t="s">
        <v>4</v>
      </c>
      <c r="N533" t="s">
        <v>5</v>
      </c>
      <c r="O533" s="2">
        <v>49</v>
      </c>
      <c r="P533" s="2">
        <v>55</v>
      </c>
      <c r="Q533" s="2">
        <v>104</v>
      </c>
      <c r="R533" s="2">
        <v>49</v>
      </c>
      <c r="S533" s="2">
        <v>55</v>
      </c>
      <c r="T533" s="2">
        <v>104</v>
      </c>
      <c r="U533" s="2">
        <v>41</v>
      </c>
      <c r="V533" s="2">
        <v>68</v>
      </c>
      <c r="W533" s="2">
        <v>109</v>
      </c>
      <c r="X533" s="2">
        <v>27</v>
      </c>
      <c r="Y533" s="2">
        <v>52</v>
      </c>
      <c r="Z533" s="2">
        <v>79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117</v>
      </c>
      <c r="AH533" s="2">
        <v>175</v>
      </c>
      <c r="AI533" s="2">
        <v>292</v>
      </c>
      <c r="AJ533" s="2">
        <v>27</v>
      </c>
      <c r="AK533" s="2">
        <v>30</v>
      </c>
      <c r="AL533" s="2">
        <v>57</v>
      </c>
      <c r="AM533" s="2">
        <v>0</v>
      </c>
      <c r="AN533" s="2">
        <v>0</v>
      </c>
      <c r="AO533" s="2">
        <v>0</v>
      </c>
      <c r="AP533" s="2">
        <v>8</v>
      </c>
      <c r="AQ533" s="2">
        <v>3</v>
      </c>
      <c r="AR533" s="2">
        <v>11</v>
      </c>
    </row>
    <row r="534" spans="1:44" x14ac:dyDescent="0.25">
      <c r="A534" t="s">
        <v>466</v>
      </c>
      <c r="B534" t="s">
        <v>1173</v>
      </c>
      <c r="C534" t="s">
        <v>16608</v>
      </c>
      <c r="D534" t="s">
        <v>16367</v>
      </c>
      <c r="E534" t="s">
        <v>50</v>
      </c>
      <c r="F534" t="s">
        <v>16367</v>
      </c>
      <c r="G534" t="s">
        <v>1356</v>
      </c>
      <c r="H534" t="s">
        <v>514</v>
      </c>
      <c r="I534" t="s">
        <v>11</v>
      </c>
      <c r="J534" t="s">
        <v>3</v>
      </c>
      <c r="K534" t="s">
        <v>16420</v>
      </c>
      <c r="L534" t="s">
        <v>3</v>
      </c>
      <c r="M534" t="s">
        <v>4</v>
      </c>
      <c r="N534" t="s">
        <v>5</v>
      </c>
      <c r="O534" s="2">
        <v>73</v>
      </c>
      <c r="P534" s="2">
        <v>87</v>
      </c>
      <c r="Q534" s="2">
        <v>160</v>
      </c>
      <c r="R534" s="2">
        <v>73</v>
      </c>
      <c r="S534" s="2">
        <v>87</v>
      </c>
      <c r="T534" s="2">
        <v>160</v>
      </c>
      <c r="U534" s="2">
        <v>52</v>
      </c>
      <c r="V534" s="2">
        <v>68</v>
      </c>
      <c r="W534" s="2">
        <v>120</v>
      </c>
      <c r="X534" s="2">
        <v>53</v>
      </c>
      <c r="Y534" s="2">
        <v>61</v>
      </c>
      <c r="Z534" s="2">
        <v>114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178</v>
      </c>
      <c r="AH534" s="2">
        <v>216</v>
      </c>
      <c r="AI534" s="2">
        <v>394</v>
      </c>
      <c r="AJ534" s="2">
        <v>37</v>
      </c>
      <c r="AK534" s="2">
        <v>53</v>
      </c>
      <c r="AL534" s="2">
        <v>90</v>
      </c>
      <c r="AM534" s="2">
        <v>0</v>
      </c>
      <c r="AN534" s="2">
        <v>0</v>
      </c>
      <c r="AO534" s="2">
        <v>0</v>
      </c>
      <c r="AP534" s="2">
        <v>13</v>
      </c>
      <c r="AQ534" s="2">
        <v>8</v>
      </c>
      <c r="AR534" s="2">
        <v>21</v>
      </c>
    </row>
    <row r="535" spans="1:44" x14ac:dyDescent="0.25">
      <c r="A535" t="s">
        <v>498</v>
      </c>
      <c r="B535" t="s">
        <v>498</v>
      </c>
      <c r="C535" t="s">
        <v>16609</v>
      </c>
      <c r="D535" t="s">
        <v>16368</v>
      </c>
      <c r="E535" t="s">
        <v>52</v>
      </c>
      <c r="F535" t="s">
        <v>16368</v>
      </c>
      <c r="G535" t="s">
        <v>1356</v>
      </c>
      <c r="H535" t="s">
        <v>514</v>
      </c>
      <c r="I535" t="s">
        <v>11</v>
      </c>
      <c r="J535" t="s">
        <v>3</v>
      </c>
      <c r="K535" t="s">
        <v>16420</v>
      </c>
      <c r="L535" t="s">
        <v>3</v>
      </c>
      <c r="M535" t="s">
        <v>4</v>
      </c>
      <c r="N535" t="s">
        <v>5</v>
      </c>
      <c r="O535" s="2">
        <v>71</v>
      </c>
      <c r="P535" s="2">
        <v>60</v>
      </c>
      <c r="Q535" s="2">
        <v>131</v>
      </c>
      <c r="R535" s="2">
        <v>71</v>
      </c>
      <c r="S535" s="2">
        <v>60</v>
      </c>
      <c r="T535" s="2">
        <v>131</v>
      </c>
      <c r="U535" s="2">
        <v>41</v>
      </c>
      <c r="V535" s="2">
        <v>74</v>
      </c>
      <c r="W535" s="2">
        <v>115</v>
      </c>
      <c r="X535" s="2">
        <v>46</v>
      </c>
      <c r="Y535" s="2">
        <v>59</v>
      </c>
      <c r="Z535" s="2">
        <v>105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158</v>
      </c>
      <c r="AH535" s="2">
        <v>193</v>
      </c>
      <c r="AI535" s="2">
        <v>351</v>
      </c>
      <c r="AJ535" s="2">
        <v>34</v>
      </c>
      <c r="AK535" s="2">
        <v>70</v>
      </c>
      <c r="AL535" s="2">
        <v>104</v>
      </c>
      <c r="AM535" s="2">
        <v>0</v>
      </c>
      <c r="AN535" s="2">
        <v>0</v>
      </c>
      <c r="AO535" s="2">
        <v>0</v>
      </c>
      <c r="AP535" s="2">
        <v>5</v>
      </c>
      <c r="AQ535" s="2">
        <v>9</v>
      </c>
      <c r="AR535" s="2">
        <v>14</v>
      </c>
    </row>
    <row r="536" spans="1:44" x14ac:dyDescent="0.25">
      <c r="A536" t="s">
        <v>498</v>
      </c>
      <c r="B536" t="s">
        <v>498</v>
      </c>
      <c r="C536" t="s">
        <v>16609</v>
      </c>
      <c r="D536" t="s">
        <v>16368</v>
      </c>
      <c r="E536" t="s">
        <v>52</v>
      </c>
      <c r="F536" t="s">
        <v>16368</v>
      </c>
      <c r="G536" t="s">
        <v>1357</v>
      </c>
      <c r="H536" t="s">
        <v>514</v>
      </c>
      <c r="I536" t="s">
        <v>11</v>
      </c>
      <c r="J536" t="s">
        <v>3</v>
      </c>
      <c r="K536" t="s">
        <v>16420</v>
      </c>
      <c r="L536" t="s">
        <v>3</v>
      </c>
      <c r="M536" t="s">
        <v>4</v>
      </c>
      <c r="N536" t="s">
        <v>5</v>
      </c>
      <c r="O536" s="2">
        <v>70</v>
      </c>
      <c r="P536" s="2">
        <v>66</v>
      </c>
      <c r="Q536" s="2">
        <v>136</v>
      </c>
      <c r="R536" s="2">
        <v>70</v>
      </c>
      <c r="S536" s="2">
        <v>66</v>
      </c>
      <c r="T536" s="2">
        <v>136</v>
      </c>
      <c r="U536" s="2">
        <v>51</v>
      </c>
      <c r="V536" s="2">
        <v>63</v>
      </c>
      <c r="W536" s="2">
        <v>114</v>
      </c>
      <c r="X536" s="2">
        <v>23</v>
      </c>
      <c r="Y536" s="2">
        <v>42</v>
      </c>
      <c r="Z536" s="2">
        <v>65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144</v>
      </c>
      <c r="AH536" s="2">
        <v>171</v>
      </c>
      <c r="AI536" s="2">
        <v>315</v>
      </c>
      <c r="AJ536" s="2">
        <v>26</v>
      </c>
      <c r="AK536" s="2">
        <v>49</v>
      </c>
      <c r="AL536" s="2">
        <v>75</v>
      </c>
      <c r="AM536" s="2">
        <v>0</v>
      </c>
      <c r="AN536" s="2">
        <v>0</v>
      </c>
      <c r="AO536" s="2">
        <v>0</v>
      </c>
      <c r="AP536" s="2">
        <v>5</v>
      </c>
      <c r="AQ536" s="2">
        <v>7</v>
      </c>
      <c r="AR536" s="2">
        <v>12</v>
      </c>
    </row>
    <row r="537" spans="1:44" x14ac:dyDescent="0.25">
      <c r="A537" t="s">
        <v>16462</v>
      </c>
      <c r="B537" t="s">
        <v>16462</v>
      </c>
      <c r="C537" t="s">
        <v>16610</v>
      </c>
      <c r="D537" t="s">
        <v>16369</v>
      </c>
      <c r="E537" t="s">
        <v>54</v>
      </c>
      <c r="F537" t="s">
        <v>16369</v>
      </c>
      <c r="G537" t="s">
        <v>1356</v>
      </c>
      <c r="H537" t="s">
        <v>514</v>
      </c>
      <c r="I537" t="s">
        <v>11</v>
      </c>
      <c r="J537" t="s">
        <v>3</v>
      </c>
      <c r="K537" t="s">
        <v>16420</v>
      </c>
      <c r="L537" t="s">
        <v>3</v>
      </c>
      <c r="M537" t="s">
        <v>4</v>
      </c>
      <c r="N537" t="s">
        <v>5</v>
      </c>
      <c r="O537" s="2">
        <v>294</v>
      </c>
      <c r="P537" s="2">
        <v>312</v>
      </c>
      <c r="Q537" s="2">
        <v>606</v>
      </c>
      <c r="R537" s="2">
        <v>294</v>
      </c>
      <c r="S537" s="2">
        <v>312</v>
      </c>
      <c r="T537" s="2">
        <v>606</v>
      </c>
      <c r="U537" s="2">
        <v>177</v>
      </c>
      <c r="V537" s="2">
        <v>231</v>
      </c>
      <c r="W537" s="2">
        <v>408</v>
      </c>
      <c r="X537" s="2">
        <v>166</v>
      </c>
      <c r="Y537" s="2">
        <v>240</v>
      </c>
      <c r="Z537" s="2">
        <v>406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637</v>
      </c>
      <c r="AH537" s="2">
        <v>783</v>
      </c>
      <c r="AI537" s="2">
        <v>1420</v>
      </c>
      <c r="AJ537" s="2">
        <v>141</v>
      </c>
      <c r="AK537" s="2">
        <v>229</v>
      </c>
      <c r="AL537" s="2">
        <v>370</v>
      </c>
      <c r="AM537" s="2">
        <v>0</v>
      </c>
      <c r="AN537" s="2">
        <v>0</v>
      </c>
      <c r="AO537" s="2">
        <v>0</v>
      </c>
      <c r="AP537" s="2">
        <v>16</v>
      </c>
      <c r="AQ537" s="2">
        <v>21</v>
      </c>
      <c r="AR537" s="2">
        <v>37</v>
      </c>
    </row>
    <row r="538" spans="1:44" x14ac:dyDescent="0.25">
      <c r="A538" t="s">
        <v>16462</v>
      </c>
      <c r="B538" t="s">
        <v>16462</v>
      </c>
      <c r="C538" t="s">
        <v>16610</v>
      </c>
      <c r="D538" t="s">
        <v>16369</v>
      </c>
      <c r="E538" t="s">
        <v>54</v>
      </c>
      <c r="F538" t="s">
        <v>16369</v>
      </c>
      <c r="G538" t="s">
        <v>1357</v>
      </c>
      <c r="H538" t="s">
        <v>514</v>
      </c>
      <c r="I538" t="s">
        <v>11</v>
      </c>
      <c r="J538" t="s">
        <v>3</v>
      </c>
      <c r="K538" t="s">
        <v>16420</v>
      </c>
      <c r="L538" t="s">
        <v>3</v>
      </c>
      <c r="M538" t="s">
        <v>4</v>
      </c>
      <c r="N538" t="s">
        <v>5</v>
      </c>
      <c r="O538" s="2">
        <v>223</v>
      </c>
      <c r="P538" s="2">
        <v>285</v>
      </c>
      <c r="Q538" s="2">
        <v>508</v>
      </c>
      <c r="R538" s="2">
        <v>223</v>
      </c>
      <c r="S538" s="2">
        <v>285</v>
      </c>
      <c r="T538" s="2">
        <v>508</v>
      </c>
      <c r="U538" s="2">
        <v>155</v>
      </c>
      <c r="V538" s="2">
        <v>221</v>
      </c>
      <c r="W538" s="2">
        <v>376</v>
      </c>
      <c r="X538" s="2">
        <v>168</v>
      </c>
      <c r="Y538" s="2">
        <v>159</v>
      </c>
      <c r="Z538" s="2">
        <v>327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546</v>
      </c>
      <c r="AH538" s="2">
        <v>665</v>
      </c>
      <c r="AI538" s="2">
        <v>1211</v>
      </c>
      <c r="AJ538" s="2">
        <v>109</v>
      </c>
      <c r="AK538" s="2">
        <v>172</v>
      </c>
      <c r="AL538" s="2">
        <v>281</v>
      </c>
      <c r="AM538" s="2">
        <v>0</v>
      </c>
      <c r="AN538" s="2">
        <v>0</v>
      </c>
      <c r="AO538" s="2">
        <v>0</v>
      </c>
      <c r="AP538" s="2">
        <v>22</v>
      </c>
      <c r="AQ538" s="2">
        <v>14</v>
      </c>
      <c r="AR538" s="2">
        <v>36</v>
      </c>
    </row>
    <row r="539" spans="1:44" x14ac:dyDescent="0.25">
      <c r="A539" t="s">
        <v>16453</v>
      </c>
      <c r="B539" t="s">
        <v>16454</v>
      </c>
      <c r="C539" t="s">
        <v>16611</v>
      </c>
      <c r="D539" t="s">
        <v>16370</v>
      </c>
      <c r="E539" t="s">
        <v>56</v>
      </c>
      <c r="F539" t="s">
        <v>16370</v>
      </c>
      <c r="G539" t="s">
        <v>1356</v>
      </c>
      <c r="H539" t="s">
        <v>514</v>
      </c>
      <c r="I539" t="s">
        <v>11</v>
      </c>
      <c r="J539" t="s">
        <v>3</v>
      </c>
      <c r="K539" t="s">
        <v>16420</v>
      </c>
      <c r="L539" t="s">
        <v>3</v>
      </c>
      <c r="M539" t="s">
        <v>4</v>
      </c>
      <c r="N539" t="s">
        <v>5</v>
      </c>
      <c r="O539" s="2">
        <v>64</v>
      </c>
      <c r="P539" s="2">
        <v>62</v>
      </c>
      <c r="Q539" s="2">
        <v>126</v>
      </c>
      <c r="R539" s="2">
        <v>64</v>
      </c>
      <c r="S539" s="2">
        <v>62</v>
      </c>
      <c r="T539" s="2">
        <v>126</v>
      </c>
      <c r="U539" s="2">
        <v>58</v>
      </c>
      <c r="V539" s="2">
        <v>76</v>
      </c>
      <c r="W539" s="2">
        <v>134</v>
      </c>
      <c r="X539" s="2">
        <v>47</v>
      </c>
      <c r="Y539" s="2">
        <v>55</v>
      </c>
      <c r="Z539" s="2">
        <v>102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169</v>
      </c>
      <c r="AH539" s="2">
        <v>193</v>
      </c>
      <c r="AI539" s="2">
        <v>362</v>
      </c>
      <c r="AJ539" s="2">
        <v>26</v>
      </c>
      <c r="AK539" s="2">
        <v>53</v>
      </c>
      <c r="AL539" s="2">
        <v>79</v>
      </c>
      <c r="AM539" s="2">
        <v>0</v>
      </c>
      <c r="AN539" s="2">
        <v>0</v>
      </c>
      <c r="AO539" s="2">
        <v>0</v>
      </c>
      <c r="AP539" s="2">
        <v>6</v>
      </c>
      <c r="AQ539" s="2">
        <v>10</v>
      </c>
      <c r="AR539" s="2">
        <v>16</v>
      </c>
    </row>
    <row r="540" spans="1:44" x14ac:dyDescent="0.25">
      <c r="A540" t="s">
        <v>16453</v>
      </c>
      <c r="B540" t="s">
        <v>16454</v>
      </c>
      <c r="C540" t="s">
        <v>16611</v>
      </c>
      <c r="D540" t="s">
        <v>16370</v>
      </c>
      <c r="E540" t="s">
        <v>56</v>
      </c>
      <c r="F540" t="s">
        <v>16370</v>
      </c>
      <c r="G540" t="s">
        <v>1357</v>
      </c>
      <c r="H540" t="s">
        <v>514</v>
      </c>
      <c r="I540" t="s">
        <v>11</v>
      </c>
      <c r="J540" t="s">
        <v>3</v>
      </c>
      <c r="K540" t="s">
        <v>16420</v>
      </c>
      <c r="L540" t="s">
        <v>3</v>
      </c>
      <c r="M540" t="s">
        <v>4</v>
      </c>
      <c r="N540" t="s">
        <v>5</v>
      </c>
      <c r="O540" s="2">
        <v>35</v>
      </c>
      <c r="P540" s="2">
        <v>49</v>
      </c>
      <c r="Q540" s="2">
        <v>84</v>
      </c>
      <c r="R540" s="2">
        <v>35</v>
      </c>
      <c r="S540" s="2">
        <v>49</v>
      </c>
      <c r="T540" s="2">
        <v>84</v>
      </c>
      <c r="U540" s="2">
        <v>28</v>
      </c>
      <c r="V540" s="2">
        <v>47</v>
      </c>
      <c r="W540" s="2">
        <v>75</v>
      </c>
      <c r="X540" s="2">
        <v>25</v>
      </c>
      <c r="Y540" s="2">
        <v>37</v>
      </c>
      <c r="Z540" s="2">
        <v>62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88</v>
      </c>
      <c r="AH540" s="2">
        <v>133</v>
      </c>
      <c r="AI540" s="2">
        <v>221</v>
      </c>
      <c r="AJ540" s="2">
        <v>26</v>
      </c>
      <c r="AK540" s="2">
        <v>47</v>
      </c>
      <c r="AL540" s="2">
        <v>73</v>
      </c>
      <c r="AM540" s="2">
        <v>0</v>
      </c>
      <c r="AN540" s="2">
        <v>0</v>
      </c>
      <c r="AO540" s="2">
        <v>0</v>
      </c>
      <c r="AP540" s="2">
        <v>5</v>
      </c>
      <c r="AQ540" s="2">
        <v>6</v>
      </c>
      <c r="AR540" s="2">
        <v>11</v>
      </c>
    </row>
    <row r="541" spans="1:44" x14ac:dyDescent="0.25">
      <c r="A541" t="s">
        <v>16462</v>
      </c>
      <c r="B541" t="s">
        <v>16462</v>
      </c>
      <c r="C541" t="s">
        <v>16615</v>
      </c>
      <c r="D541" t="s">
        <v>59</v>
      </c>
      <c r="E541" t="s">
        <v>58</v>
      </c>
      <c r="F541" t="s">
        <v>59</v>
      </c>
      <c r="G541" t="s">
        <v>1356</v>
      </c>
      <c r="H541" t="s">
        <v>514</v>
      </c>
      <c r="I541" t="s">
        <v>11</v>
      </c>
      <c r="J541" t="s">
        <v>3</v>
      </c>
      <c r="K541" t="s">
        <v>16420</v>
      </c>
      <c r="L541" t="s">
        <v>3</v>
      </c>
      <c r="M541" t="s">
        <v>4</v>
      </c>
      <c r="N541" t="s">
        <v>5</v>
      </c>
      <c r="O541" s="2">
        <v>268</v>
      </c>
      <c r="P541" s="2">
        <v>281</v>
      </c>
      <c r="Q541" s="2">
        <v>549</v>
      </c>
      <c r="R541" s="2">
        <v>268</v>
      </c>
      <c r="S541" s="2">
        <v>281</v>
      </c>
      <c r="T541" s="2">
        <v>549</v>
      </c>
      <c r="U541" s="2">
        <v>150</v>
      </c>
      <c r="V541" s="2">
        <v>214</v>
      </c>
      <c r="W541" s="2">
        <v>364</v>
      </c>
      <c r="X541" s="2">
        <v>134</v>
      </c>
      <c r="Y541" s="2">
        <v>222</v>
      </c>
      <c r="Z541" s="2">
        <v>356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552</v>
      </c>
      <c r="AH541" s="2">
        <v>717</v>
      </c>
      <c r="AI541" s="2">
        <v>1269</v>
      </c>
      <c r="AJ541" s="2">
        <v>98</v>
      </c>
      <c r="AK541" s="2">
        <v>195</v>
      </c>
      <c r="AL541" s="2">
        <v>293</v>
      </c>
      <c r="AM541" s="2">
        <v>0</v>
      </c>
      <c r="AN541" s="2">
        <v>0</v>
      </c>
      <c r="AO541" s="2">
        <v>0</v>
      </c>
      <c r="AP541" s="2">
        <v>17</v>
      </c>
      <c r="AQ541" s="2">
        <v>23</v>
      </c>
      <c r="AR541" s="2">
        <v>40</v>
      </c>
    </row>
    <row r="542" spans="1:44" x14ac:dyDescent="0.25">
      <c r="A542" t="s">
        <v>16462</v>
      </c>
      <c r="B542" t="s">
        <v>16462</v>
      </c>
      <c r="C542" t="s">
        <v>16615</v>
      </c>
      <c r="D542" t="s">
        <v>59</v>
      </c>
      <c r="E542" t="s">
        <v>58</v>
      </c>
      <c r="F542" t="s">
        <v>59</v>
      </c>
      <c r="G542" t="s">
        <v>1357</v>
      </c>
      <c r="H542" t="s">
        <v>514</v>
      </c>
      <c r="I542" t="s">
        <v>11</v>
      </c>
      <c r="J542" t="s">
        <v>3</v>
      </c>
      <c r="K542" t="s">
        <v>16420</v>
      </c>
      <c r="L542" t="s">
        <v>3</v>
      </c>
      <c r="M542" t="s">
        <v>4</v>
      </c>
      <c r="N542" t="s">
        <v>5</v>
      </c>
      <c r="O542" s="2">
        <v>199</v>
      </c>
      <c r="P542" s="2">
        <v>239</v>
      </c>
      <c r="Q542" s="2">
        <v>438</v>
      </c>
      <c r="R542" s="2">
        <v>199</v>
      </c>
      <c r="S542" s="2">
        <v>239</v>
      </c>
      <c r="T542" s="2">
        <v>438</v>
      </c>
      <c r="U542" s="2">
        <v>171</v>
      </c>
      <c r="V542" s="2">
        <v>212</v>
      </c>
      <c r="W542" s="2">
        <v>383</v>
      </c>
      <c r="X542" s="2">
        <v>103</v>
      </c>
      <c r="Y542" s="2">
        <v>196</v>
      </c>
      <c r="Z542" s="2">
        <v>299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473</v>
      </c>
      <c r="AH542" s="2">
        <v>647</v>
      </c>
      <c r="AI542" s="2">
        <v>1120</v>
      </c>
      <c r="AJ542" s="2">
        <v>103</v>
      </c>
      <c r="AK542" s="2">
        <v>147</v>
      </c>
      <c r="AL542" s="2">
        <v>250</v>
      </c>
      <c r="AM542" s="2">
        <v>0</v>
      </c>
      <c r="AN542" s="2">
        <v>0</v>
      </c>
      <c r="AO542" s="2">
        <v>0</v>
      </c>
      <c r="AP542" s="2">
        <v>7</v>
      </c>
      <c r="AQ542" s="2">
        <v>5</v>
      </c>
      <c r="AR542" s="2">
        <v>12</v>
      </c>
    </row>
    <row r="543" spans="1:44" x14ac:dyDescent="0.25">
      <c r="A543" t="s">
        <v>500</v>
      </c>
      <c r="B543" t="s">
        <v>1274</v>
      </c>
      <c r="C543" t="s">
        <v>16782</v>
      </c>
      <c r="D543" t="s">
        <v>1132</v>
      </c>
      <c r="E543" t="s">
        <v>889</v>
      </c>
      <c r="F543" t="s">
        <v>1132</v>
      </c>
      <c r="G543" t="s">
        <v>1356</v>
      </c>
      <c r="H543" t="s">
        <v>514</v>
      </c>
      <c r="I543" t="s">
        <v>11</v>
      </c>
      <c r="J543" t="s">
        <v>3</v>
      </c>
      <c r="K543" t="s">
        <v>16420</v>
      </c>
      <c r="L543" t="s">
        <v>3</v>
      </c>
      <c r="M543" t="s">
        <v>4</v>
      </c>
      <c r="N543" t="s">
        <v>5</v>
      </c>
      <c r="O543" s="2">
        <v>57</v>
      </c>
      <c r="P543" s="2">
        <v>78</v>
      </c>
      <c r="Q543" s="2">
        <v>135</v>
      </c>
      <c r="R543" s="2">
        <v>57</v>
      </c>
      <c r="S543" s="2">
        <v>78</v>
      </c>
      <c r="T543" s="2">
        <v>135</v>
      </c>
      <c r="U543" s="2">
        <v>35</v>
      </c>
      <c r="V543" s="2">
        <v>59</v>
      </c>
      <c r="W543" s="2">
        <v>94</v>
      </c>
      <c r="X543" s="2">
        <v>45</v>
      </c>
      <c r="Y543" s="2">
        <v>54</v>
      </c>
      <c r="Z543" s="2">
        <v>99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137</v>
      </c>
      <c r="AH543" s="2">
        <v>191</v>
      </c>
      <c r="AI543" s="2">
        <v>328</v>
      </c>
      <c r="AJ543" s="2">
        <v>23</v>
      </c>
      <c r="AK543" s="2">
        <v>43</v>
      </c>
      <c r="AL543" s="2">
        <v>66</v>
      </c>
      <c r="AM543" s="2">
        <v>0</v>
      </c>
      <c r="AN543" s="2">
        <v>0</v>
      </c>
      <c r="AO543" s="2">
        <v>0</v>
      </c>
      <c r="AP543" s="2">
        <v>9</v>
      </c>
      <c r="AQ543" s="2">
        <v>6</v>
      </c>
      <c r="AR543" s="2">
        <v>15</v>
      </c>
    </row>
    <row r="544" spans="1:44" x14ac:dyDescent="0.25">
      <c r="A544" t="s">
        <v>854</v>
      </c>
      <c r="B544" t="s">
        <v>854</v>
      </c>
      <c r="C544" t="s">
        <v>16784</v>
      </c>
      <c r="D544" t="s">
        <v>1066</v>
      </c>
      <c r="E544" t="s">
        <v>922</v>
      </c>
      <c r="F544" t="s">
        <v>1066</v>
      </c>
      <c r="G544" t="s">
        <v>1356</v>
      </c>
      <c r="H544" t="s">
        <v>514</v>
      </c>
      <c r="I544" t="s">
        <v>11</v>
      </c>
      <c r="J544" t="s">
        <v>3</v>
      </c>
      <c r="K544" t="s">
        <v>16420</v>
      </c>
      <c r="L544" t="s">
        <v>3</v>
      </c>
      <c r="M544" t="s">
        <v>4</v>
      </c>
      <c r="N544" t="s">
        <v>5</v>
      </c>
      <c r="O544" s="2">
        <v>40</v>
      </c>
      <c r="P544" s="2">
        <v>44</v>
      </c>
      <c r="Q544" s="2">
        <v>84</v>
      </c>
      <c r="R544" s="2">
        <v>40</v>
      </c>
      <c r="S544" s="2">
        <v>44</v>
      </c>
      <c r="T544" s="2">
        <v>84</v>
      </c>
      <c r="U544" s="2">
        <v>34</v>
      </c>
      <c r="V544" s="2">
        <v>30</v>
      </c>
      <c r="W544" s="2">
        <v>64</v>
      </c>
      <c r="X544" s="2">
        <v>27</v>
      </c>
      <c r="Y544" s="2">
        <v>29</v>
      </c>
      <c r="Z544" s="2">
        <v>56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101</v>
      </c>
      <c r="AH544" s="2">
        <v>103</v>
      </c>
      <c r="AI544" s="2">
        <v>204</v>
      </c>
      <c r="AJ544" s="2">
        <v>24</v>
      </c>
      <c r="AK544" s="2">
        <v>34</v>
      </c>
      <c r="AL544" s="2">
        <v>58</v>
      </c>
      <c r="AM544" s="2">
        <v>0</v>
      </c>
      <c r="AN544" s="2">
        <v>0</v>
      </c>
      <c r="AO544" s="2">
        <v>0</v>
      </c>
      <c r="AP544" s="2">
        <v>8</v>
      </c>
      <c r="AQ544" s="2">
        <v>2</v>
      </c>
      <c r="AR544" s="2">
        <v>10</v>
      </c>
    </row>
    <row r="545" spans="1:44" x14ac:dyDescent="0.25">
      <c r="A545" t="s">
        <v>473</v>
      </c>
      <c r="B545" t="s">
        <v>473</v>
      </c>
      <c r="C545" t="s">
        <v>16783</v>
      </c>
      <c r="D545" t="s">
        <v>1031</v>
      </c>
      <c r="E545" t="s">
        <v>969</v>
      </c>
      <c r="F545" t="s">
        <v>1031</v>
      </c>
      <c r="G545" t="s">
        <v>1356</v>
      </c>
      <c r="H545" t="s">
        <v>514</v>
      </c>
      <c r="I545" t="s">
        <v>11</v>
      </c>
      <c r="J545" t="s">
        <v>3</v>
      </c>
      <c r="K545" t="s">
        <v>16420</v>
      </c>
      <c r="L545" t="s">
        <v>3</v>
      </c>
      <c r="M545" t="s">
        <v>4</v>
      </c>
      <c r="N545" t="s">
        <v>5</v>
      </c>
      <c r="O545" s="2">
        <v>51</v>
      </c>
      <c r="P545" s="2">
        <v>46</v>
      </c>
      <c r="Q545" s="2">
        <v>97</v>
      </c>
      <c r="R545" s="2">
        <v>51</v>
      </c>
      <c r="S545" s="2">
        <v>46</v>
      </c>
      <c r="T545" s="2">
        <v>97</v>
      </c>
      <c r="U545" s="2">
        <v>39</v>
      </c>
      <c r="V545" s="2">
        <v>55</v>
      </c>
      <c r="W545" s="2">
        <v>94</v>
      </c>
      <c r="X545" s="2">
        <v>24</v>
      </c>
      <c r="Y545" s="2">
        <v>42</v>
      </c>
      <c r="Z545" s="2">
        <v>66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114</v>
      </c>
      <c r="AH545" s="2">
        <v>143</v>
      </c>
      <c r="AI545" s="2">
        <v>257</v>
      </c>
      <c r="AJ545" s="2">
        <v>21</v>
      </c>
      <c r="AK545" s="2">
        <v>50</v>
      </c>
      <c r="AL545" s="2">
        <v>71</v>
      </c>
      <c r="AM545" s="2">
        <v>0</v>
      </c>
      <c r="AN545" s="2">
        <v>0</v>
      </c>
      <c r="AO545" s="2">
        <v>0</v>
      </c>
      <c r="AP545" s="2">
        <v>5</v>
      </c>
      <c r="AQ545" s="2">
        <v>7</v>
      </c>
      <c r="AR545" s="2">
        <v>12</v>
      </c>
    </row>
    <row r="546" spans="1:44" x14ac:dyDescent="0.25">
      <c r="A546" t="s">
        <v>475</v>
      </c>
      <c r="B546" t="s">
        <v>475</v>
      </c>
      <c r="C546" t="s">
        <v>16788</v>
      </c>
      <c r="D546" t="s">
        <v>2522</v>
      </c>
      <c r="E546" t="s">
        <v>2371</v>
      </c>
      <c r="F546" t="s">
        <v>2522</v>
      </c>
      <c r="G546" t="s">
        <v>1356</v>
      </c>
      <c r="H546" t="s">
        <v>514</v>
      </c>
      <c r="I546" t="s">
        <v>11</v>
      </c>
      <c r="J546" t="s">
        <v>3</v>
      </c>
      <c r="K546" t="s">
        <v>16420</v>
      </c>
      <c r="L546" t="s">
        <v>3</v>
      </c>
      <c r="M546" t="s">
        <v>4</v>
      </c>
      <c r="N546" t="s">
        <v>5</v>
      </c>
      <c r="O546" s="2">
        <v>91</v>
      </c>
      <c r="P546" s="2">
        <v>127</v>
      </c>
      <c r="Q546" s="2">
        <v>218</v>
      </c>
      <c r="R546" s="2">
        <v>91</v>
      </c>
      <c r="S546" s="2">
        <v>127</v>
      </c>
      <c r="T546" s="2">
        <v>218</v>
      </c>
      <c r="U546" s="2">
        <v>75</v>
      </c>
      <c r="V546" s="2">
        <v>94</v>
      </c>
      <c r="W546" s="2">
        <v>169</v>
      </c>
      <c r="X546" s="2">
        <v>62</v>
      </c>
      <c r="Y546" s="2">
        <v>78</v>
      </c>
      <c r="Z546" s="2">
        <v>140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228</v>
      </c>
      <c r="AH546" s="2">
        <v>299</v>
      </c>
      <c r="AI546" s="2">
        <v>527</v>
      </c>
      <c r="AJ546" s="2">
        <v>47</v>
      </c>
      <c r="AK546" s="2">
        <v>91</v>
      </c>
      <c r="AL546" s="2">
        <v>138</v>
      </c>
      <c r="AM546" s="2">
        <v>0</v>
      </c>
      <c r="AN546" s="2">
        <v>0</v>
      </c>
      <c r="AO546" s="2">
        <v>0</v>
      </c>
      <c r="AP546" s="2">
        <v>11</v>
      </c>
      <c r="AQ546" s="2">
        <v>9</v>
      </c>
      <c r="AR546" s="2">
        <v>20</v>
      </c>
    </row>
    <row r="547" spans="1:44" x14ac:dyDescent="0.25">
      <c r="A547" t="s">
        <v>475</v>
      </c>
      <c r="B547" t="s">
        <v>475</v>
      </c>
      <c r="C547" t="s">
        <v>16788</v>
      </c>
      <c r="D547" t="s">
        <v>2522</v>
      </c>
      <c r="E547" t="s">
        <v>2371</v>
      </c>
      <c r="F547" t="s">
        <v>2522</v>
      </c>
      <c r="G547" t="s">
        <v>1357</v>
      </c>
      <c r="H547" t="s">
        <v>514</v>
      </c>
      <c r="I547" t="s">
        <v>11</v>
      </c>
      <c r="J547" t="s">
        <v>3</v>
      </c>
      <c r="K547" t="s">
        <v>16420</v>
      </c>
      <c r="L547" t="s">
        <v>3</v>
      </c>
      <c r="M547" t="s">
        <v>4</v>
      </c>
      <c r="N547" t="s">
        <v>5</v>
      </c>
      <c r="O547" s="2">
        <v>90</v>
      </c>
      <c r="P547" s="2">
        <v>101</v>
      </c>
      <c r="Q547" s="2">
        <v>191</v>
      </c>
      <c r="R547" s="2">
        <v>90</v>
      </c>
      <c r="S547" s="2">
        <v>101</v>
      </c>
      <c r="T547" s="2">
        <v>191</v>
      </c>
      <c r="U547" s="2">
        <v>51</v>
      </c>
      <c r="V547" s="2">
        <v>74</v>
      </c>
      <c r="W547" s="2">
        <v>125</v>
      </c>
      <c r="X547" s="2">
        <v>29</v>
      </c>
      <c r="Y547" s="2">
        <v>70</v>
      </c>
      <c r="Z547" s="2">
        <v>99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170</v>
      </c>
      <c r="AH547" s="2">
        <v>245</v>
      </c>
      <c r="AI547" s="2">
        <v>415</v>
      </c>
      <c r="AJ547" s="2">
        <v>35</v>
      </c>
      <c r="AK547" s="2">
        <v>49</v>
      </c>
      <c r="AL547" s="2">
        <v>84</v>
      </c>
      <c r="AM547" s="2">
        <v>0</v>
      </c>
      <c r="AN547" s="2">
        <v>0</v>
      </c>
      <c r="AO547" s="2">
        <v>0</v>
      </c>
      <c r="AP547" s="2">
        <v>6</v>
      </c>
      <c r="AQ547" s="2">
        <v>9</v>
      </c>
      <c r="AR547" s="2">
        <v>15</v>
      </c>
    </row>
    <row r="548" spans="1:44" x14ac:dyDescent="0.25">
      <c r="A548" t="s">
        <v>507</v>
      </c>
      <c r="B548" t="s">
        <v>507</v>
      </c>
      <c r="C548" t="s">
        <v>16789</v>
      </c>
      <c r="D548" t="s">
        <v>2632</v>
      </c>
      <c r="E548" t="s">
        <v>2372</v>
      </c>
      <c r="F548" t="s">
        <v>2632</v>
      </c>
      <c r="G548" t="s">
        <v>1356</v>
      </c>
      <c r="H548" t="s">
        <v>514</v>
      </c>
      <c r="I548" t="s">
        <v>11</v>
      </c>
      <c r="J548" t="s">
        <v>3</v>
      </c>
      <c r="K548" t="s">
        <v>16420</v>
      </c>
      <c r="L548" t="s">
        <v>3</v>
      </c>
      <c r="M548" t="s">
        <v>4</v>
      </c>
      <c r="N548" t="s">
        <v>5</v>
      </c>
      <c r="O548" s="2">
        <v>33</v>
      </c>
      <c r="P548" s="2">
        <v>34</v>
      </c>
      <c r="Q548" s="2">
        <v>67</v>
      </c>
      <c r="R548" s="2">
        <v>33</v>
      </c>
      <c r="S548" s="2">
        <v>34</v>
      </c>
      <c r="T548" s="2">
        <v>67</v>
      </c>
      <c r="U548" s="2">
        <v>25</v>
      </c>
      <c r="V548" s="2">
        <v>26</v>
      </c>
      <c r="W548" s="2">
        <v>51</v>
      </c>
      <c r="X548" s="2">
        <v>12</v>
      </c>
      <c r="Y548" s="2">
        <v>19</v>
      </c>
      <c r="Z548" s="2">
        <v>31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70</v>
      </c>
      <c r="AH548" s="2">
        <v>79</v>
      </c>
      <c r="AI548" s="2">
        <v>149</v>
      </c>
      <c r="AJ548" s="2">
        <v>16</v>
      </c>
      <c r="AK548" s="2">
        <v>26</v>
      </c>
      <c r="AL548" s="2">
        <v>42</v>
      </c>
      <c r="AM548" s="2">
        <v>0</v>
      </c>
      <c r="AN548" s="2">
        <v>0</v>
      </c>
      <c r="AO548" s="2">
        <v>0</v>
      </c>
      <c r="AP548" s="2">
        <v>4</v>
      </c>
      <c r="AQ548" s="2">
        <v>6</v>
      </c>
      <c r="AR548" s="2">
        <v>10</v>
      </c>
    </row>
    <row r="549" spans="1:44" x14ac:dyDescent="0.25">
      <c r="A549" t="s">
        <v>493</v>
      </c>
      <c r="B549" t="s">
        <v>16651</v>
      </c>
      <c r="C549" t="s">
        <v>16790</v>
      </c>
      <c r="D549" t="s">
        <v>2612</v>
      </c>
      <c r="E549" t="s">
        <v>2373</v>
      </c>
      <c r="F549" t="s">
        <v>2612</v>
      </c>
      <c r="G549" t="s">
        <v>1356</v>
      </c>
      <c r="H549" t="s">
        <v>514</v>
      </c>
      <c r="I549" t="s">
        <v>11</v>
      </c>
      <c r="J549" t="s">
        <v>3</v>
      </c>
      <c r="K549" t="s">
        <v>16420</v>
      </c>
      <c r="L549" t="s">
        <v>3</v>
      </c>
      <c r="M549" t="s">
        <v>4</v>
      </c>
      <c r="N549" t="s">
        <v>5</v>
      </c>
      <c r="O549" s="2">
        <v>60</v>
      </c>
      <c r="P549" s="2">
        <v>74</v>
      </c>
      <c r="Q549" s="2">
        <v>134</v>
      </c>
      <c r="R549" s="2">
        <v>60</v>
      </c>
      <c r="S549" s="2">
        <v>74</v>
      </c>
      <c r="T549" s="2">
        <v>134</v>
      </c>
      <c r="U549" s="2">
        <v>49</v>
      </c>
      <c r="V549" s="2">
        <v>55</v>
      </c>
      <c r="W549" s="2">
        <v>104</v>
      </c>
      <c r="X549" s="2">
        <v>29</v>
      </c>
      <c r="Y549" s="2">
        <v>54</v>
      </c>
      <c r="Z549" s="2">
        <v>83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138</v>
      </c>
      <c r="AH549" s="2">
        <v>183</v>
      </c>
      <c r="AI549" s="2">
        <v>321</v>
      </c>
      <c r="AJ549" s="2">
        <v>24</v>
      </c>
      <c r="AK549" s="2">
        <v>43</v>
      </c>
      <c r="AL549" s="2">
        <v>67</v>
      </c>
      <c r="AM549" s="2">
        <v>0</v>
      </c>
      <c r="AN549" s="2">
        <v>0</v>
      </c>
      <c r="AO549" s="2">
        <v>0</v>
      </c>
      <c r="AP549" s="2">
        <v>7</v>
      </c>
      <c r="AQ549" s="2">
        <v>7</v>
      </c>
      <c r="AR549" s="2">
        <v>14</v>
      </c>
    </row>
    <row r="550" spans="1:44" x14ac:dyDescent="0.25">
      <c r="A550" t="s">
        <v>468</v>
      </c>
      <c r="B550" t="s">
        <v>1302</v>
      </c>
      <c r="C550" t="s">
        <v>16791</v>
      </c>
      <c r="D550" t="s">
        <v>2494</v>
      </c>
      <c r="E550" t="s">
        <v>2374</v>
      </c>
      <c r="F550" t="s">
        <v>2494</v>
      </c>
      <c r="G550" t="s">
        <v>1356</v>
      </c>
      <c r="H550" t="s">
        <v>514</v>
      </c>
      <c r="I550" t="s">
        <v>11</v>
      </c>
      <c r="J550" t="s">
        <v>3</v>
      </c>
      <c r="K550" t="s">
        <v>16420</v>
      </c>
      <c r="L550" t="s">
        <v>3</v>
      </c>
      <c r="M550" t="s">
        <v>4</v>
      </c>
      <c r="N550" t="s">
        <v>5</v>
      </c>
      <c r="O550" s="2">
        <v>14</v>
      </c>
      <c r="P550" s="2">
        <v>40</v>
      </c>
      <c r="Q550" s="2">
        <v>54</v>
      </c>
      <c r="R550" s="2">
        <v>14</v>
      </c>
      <c r="S550" s="2">
        <v>40</v>
      </c>
      <c r="T550" s="2">
        <v>54</v>
      </c>
      <c r="U550" s="2">
        <v>21</v>
      </c>
      <c r="V550" s="2">
        <v>28</v>
      </c>
      <c r="W550" s="2">
        <v>49</v>
      </c>
      <c r="X550" s="2">
        <v>13</v>
      </c>
      <c r="Y550" s="2">
        <v>32</v>
      </c>
      <c r="Z550" s="2">
        <v>45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48</v>
      </c>
      <c r="AH550" s="2">
        <v>100</v>
      </c>
      <c r="AI550" s="2">
        <v>148</v>
      </c>
      <c r="AJ550" s="2">
        <v>19</v>
      </c>
      <c r="AK550" s="2">
        <v>43</v>
      </c>
      <c r="AL550" s="2">
        <v>62</v>
      </c>
      <c r="AM550" s="2">
        <v>0</v>
      </c>
      <c r="AN550" s="2">
        <v>0</v>
      </c>
      <c r="AO550" s="2">
        <v>0</v>
      </c>
      <c r="AP550" s="2">
        <v>9</v>
      </c>
      <c r="AQ550" s="2">
        <v>4</v>
      </c>
      <c r="AR550" s="2">
        <v>13</v>
      </c>
    </row>
    <row r="551" spans="1:44" x14ac:dyDescent="0.25">
      <c r="A551" t="s">
        <v>493</v>
      </c>
      <c r="B551" t="s">
        <v>1305</v>
      </c>
      <c r="C551" t="s">
        <v>16792</v>
      </c>
      <c r="D551" t="s">
        <v>2610</v>
      </c>
      <c r="E551" t="s">
        <v>2375</v>
      </c>
      <c r="F551" t="s">
        <v>2610</v>
      </c>
      <c r="G551" t="s">
        <v>1356</v>
      </c>
      <c r="H551" t="s">
        <v>514</v>
      </c>
      <c r="I551" t="s">
        <v>11</v>
      </c>
      <c r="J551" t="s">
        <v>3</v>
      </c>
      <c r="K551" t="s">
        <v>16420</v>
      </c>
      <c r="L551" t="s">
        <v>3</v>
      </c>
      <c r="M551" t="s">
        <v>4</v>
      </c>
      <c r="N551" t="s">
        <v>5</v>
      </c>
      <c r="O551" s="2">
        <v>57</v>
      </c>
      <c r="P551" s="2">
        <v>38</v>
      </c>
      <c r="Q551" s="2">
        <v>95</v>
      </c>
      <c r="R551" s="2">
        <v>57</v>
      </c>
      <c r="S551" s="2">
        <v>38</v>
      </c>
      <c r="T551" s="2">
        <v>95</v>
      </c>
      <c r="U551" s="2">
        <v>49</v>
      </c>
      <c r="V551" s="2">
        <v>44</v>
      </c>
      <c r="W551" s="2">
        <v>93</v>
      </c>
      <c r="X551" s="2">
        <v>32</v>
      </c>
      <c r="Y551" s="2">
        <v>26</v>
      </c>
      <c r="Z551" s="2">
        <v>58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138</v>
      </c>
      <c r="AH551" s="2">
        <v>108</v>
      </c>
      <c r="AI551" s="2">
        <v>246</v>
      </c>
      <c r="AJ551" s="2">
        <v>22</v>
      </c>
      <c r="AK551" s="2">
        <v>22</v>
      </c>
      <c r="AL551" s="2">
        <v>44</v>
      </c>
      <c r="AM551" s="2">
        <v>0</v>
      </c>
      <c r="AN551" s="2">
        <v>0</v>
      </c>
      <c r="AO551" s="2">
        <v>0</v>
      </c>
      <c r="AP551" s="2">
        <v>9</v>
      </c>
      <c r="AQ551" s="2">
        <v>5</v>
      </c>
      <c r="AR551" s="2">
        <v>14</v>
      </c>
    </row>
    <row r="552" spans="1:44" x14ac:dyDescent="0.25">
      <c r="A552" t="s">
        <v>475</v>
      </c>
      <c r="B552" t="s">
        <v>475</v>
      </c>
      <c r="C552" t="s">
        <v>17042</v>
      </c>
      <c r="D552" t="s">
        <v>16389</v>
      </c>
      <c r="E552" t="s">
        <v>1004</v>
      </c>
      <c r="F552" t="s">
        <v>16389</v>
      </c>
      <c r="G552" t="s">
        <v>1358</v>
      </c>
      <c r="H552" t="s">
        <v>17308</v>
      </c>
      <c r="I552" t="s">
        <v>11</v>
      </c>
      <c r="J552" t="s">
        <v>3</v>
      </c>
      <c r="K552" t="s">
        <v>16420</v>
      </c>
      <c r="L552" t="s">
        <v>3</v>
      </c>
      <c r="M552" t="s">
        <v>33</v>
      </c>
      <c r="N552" t="s">
        <v>17304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3962</v>
      </c>
      <c r="AH552" s="2">
        <v>4686</v>
      </c>
      <c r="AI552" s="2">
        <v>8648</v>
      </c>
      <c r="AJ552" s="2">
        <v>1099</v>
      </c>
      <c r="AK552" s="2">
        <v>1405</v>
      </c>
      <c r="AL552" s="2">
        <v>2504</v>
      </c>
      <c r="AM552" s="2">
        <v>0</v>
      </c>
      <c r="AN552" s="2">
        <v>0</v>
      </c>
      <c r="AO552" s="2">
        <v>0</v>
      </c>
      <c r="AP552" s="2">
        <v>3</v>
      </c>
      <c r="AQ552" s="2">
        <v>1</v>
      </c>
      <c r="AR552" s="2">
        <v>4</v>
      </c>
    </row>
    <row r="553" spans="1:44" x14ac:dyDescent="0.25">
      <c r="A553" t="s">
        <v>481</v>
      </c>
      <c r="B553" t="s">
        <v>1232</v>
      </c>
      <c r="C553" t="s">
        <v>16577</v>
      </c>
      <c r="D553" t="s">
        <v>17102</v>
      </c>
      <c r="E553" t="s">
        <v>61</v>
      </c>
      <c r="F553" t="s">
        <v>17102</v>
      </c>
      <c r="G553" t="s">
        <v>1356</v>
      </c>
      <c r="H553" t="s">
        <v>517</v>
      </c>
      <c r="I553" t="s">
        <v>11</v>
      </c>
      <c r="J553" t="s">
        <v>3</v>
      </c>
      <c r="K553" t="s">
        <v>16420</v>
      </c>
      <c r="L553" t="s">
        <v>3</v>
      </c>
      <c r="M553" t="s">
        <v>4</v>
      </c>
      <c r="N553" t="s">
        <v>5</v>
      </c>
      <c r="O553" s="2">
        <v>25</v>
      </c>
      <c r="P553" s="2">
        <v>20</v>
      </c>
      <c r="Q553" s="2">
        <v>45</v>
      </c>
      <c r="R553" s="2">
        <v>25</v>
      </c>
      <c r="S553" s="2">
        <v>20</v>
      </c>
      <c r="T553" s="2">
        <v>45</v>
      </c>
      <c r="U553" s="2">
        <v>17</v>
      </c>
      <c r="V553" s="2">
        <v>24</v>
      </c>
      <c r="W553" s="2">
        <v>41</v>
      </c>
      <c r="X553" s="2">
        <v>12</v>
      </c>
      <c r="Y553" s="2">
        <v>14</v>
      </c>
      <c r="Z553" s="2">
        <v>26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54</v>
      </c>
      <c r="AH553" s="2">
        <v>58</v>
      </c>
      <c r="AI553" s="2">
        <v>112</v>
      </c>
      <c r="AJ553" s="2">
        <v>13</v>
      </c>
      <c r="AK553" s="2">
        <v>18</v>
      </c>
      <c r="AL553" s="2">
        <v>31</v>
      </c>
      <c r="AM553" s="2">
        <v>0</v>
      </c>
      <c r="AN553" s="2">
        <v>0</v>
      </c>
      <c r="AO553" s="2">
        <v>0</v>
      </c>
      <c r="AP553" s="2">
        <v>3</v>
      </c>
      <c r="AQ553" s="2">
        <v>2</v>
      </c>
      <c r="AR553" s="2">
        <v>5</v>
      </c>
    </row>
    <row r="554" spans="1:44" x14ac:dyDescent="0.25">
      <c r="A554" t="s">
        <v>468</v>
      </c>
      <c r="B554" t="s">
        <v>1181</v>
      </c>
      <c r="C554" t="s">
        <v>16578</v>
      </c>
      <c r="D554" t="s">
        <v>17103</v>
      </c>
      <c r="E554" t="s">
        <v>63</v>
      </c>
      <c r="F554" t="s">
        <v>17103</v>
      </c>
      <c r="G554" t="s">
        <v>1356</v>
      </c>
      <c r="H554" t="s">
        <v>517</v>
      </c>
      <c r="I554" t="s">
        <v>11</v>
      </c>
      <c r="J554" t="s">
        <v>3</v>
      </c>
      <c r="K554" t="s">
        <v>16420</v>
      </c>
      <c r="L554" t="s">
        <v>3</v>
      </c>
      <c r="M554" t="s">
        <v>4</v>
      </c>
      <c r="N554" t="s">
        <v>5</v>
      </c>
      <c r="O554" s="2">
        <v>17</v>
      </c>
      <c r="P554" s="2">
        <v>17</v>
      </c>
      <c r="Q554" s="2">
        <v>34</v>
      </c>
      <c r="R554" s="2">
        <v>17</v>
      </c>
      <c r="S554" s="2">
        <v>17</v>
      </c>
      <c r="T554" s="2">
        <v>34</v>
      </c>
      <c r="U554" s="2">
        <v>17</v>
      </c>
      <c r="V554" s="2">
        <v>21</v>
      </c>
      <c r="W554" s="2">
        <v>38</v>
      </c>
      <c r="X554" s="2">
        <v>11</v>
      </c>
      <c r="Y554" s="2">
        <v>12</v>
      </c>
      <c r="Z554" s="2">
        <v>23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45</v>
      </c>
      <c r="AH554" s="2">
        <v>50</v>
      </c>
      <c r="AI554" s="2">
        <v>95</v>
      </c>
      <c r="AJ554" s="2">
        <v>7</v>
      </c>
      <c r="AK554" s="2">
        <v>11</v>
      </c>
      <c r="AL554" s="2">
        <v>18</v>
      </c>
      <c r="AM554" s="2">
        <v>0</v>
      </c>
      <c r="AN554" s="2">
        <v>0</v>
      </c>
      <c r="AO554" s="2">
        <v>0</v>
      </c>
      <c r="AP554" s="2">
        <v>1</v>
      </c>
      <c r="AQ554" s="2">
        <v>0</v>
      </c>
      <c r="AR554" s="2">
        <v>1</v>
      </c>
    </row>
    <row r="555" spans="1:44" x14ac:dyDescent="0.25">
      <c r="A555" t="s">
        <v>480</v>
      </c>
      <c r="B555" t="s">
        <v>1211</v>
      </c>
      <c r="C555" t="s">
        <v>16579</v>
      </c>
      <c r="D555" t="s">
        <v>17104</v>
      </c>
      <c r="E555" t="s">
        <v>65</v>
      </c>
      <c r="F555" t="s">
        <v>17104</v>
      </c>
      <c r="G555" t="s">
        <v>1356</v>
      </c>
      <c r="H555" t="s">
        <v>517</v>
      </c>
      <c r="I555" t="s">
        <v>11</v>
      </c>
      <c r="J555" t="s">
        <v>3</v>
      </c>
      <c r="K555" t="s">
        <v>16420</v>
      </c>
      <c r="L555" t="s">
        <v>3</v>
      </c>
      <c r="M555" t="s">
        <v>4</v>
      </c>
      <c r="N555" t="s">
        <v>5</v>
      </c>
      <c r="O555" s="2">
        <v>19</v>
      </c>
      <c r="P555" s="2">
        <v>13</v>
      </c>
      <c r="Q555" s="2">
        <v>32</v>
      </c>
      <c r="R555" s="2">
        <v>19</v>
      </c>
      <c r="S555" s="2">
        <v>13</v>
      </c>
      <c r="T555" s="2">
        <v>32</v>
      </c>
      <c r="U555" s="2">
        <v>13</v>
      </c>
      <c r="V555" s="2">
        <v>15</v>
      </c>
      <c r="W555" s="2">
        <v>28</v>
      </c>
      <c r="X555" s="2">
        <v>8</v>
      </c>
      <c r="Y555" s="2">
        <v>10</v>
      </c>
      <c r="Z555" s="2">
        <v>18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40</v>
      </c>
      <c r="AH555" s="2">
        <v>38</v>
      </c>
      <c r="AI555" s="2">
        <v>78</v>
      </c>
      <c r="AJ555" s="2">
        <v>7</v>
      </c>
      <c r="AK555" s="2">
        <v>15</v>
      </c>
      <c r="AL555" s="2">
        <v>22</v>
      </c>
      <c r="AM555" s="2">
        <v>0</v>
      </c>
      <c r="AN555" s="2">
        <v>0</v>
      </c>
      <c r="AO555" s="2">
        <v>0</v>
      </c>
      <c r="AP555" s="2">
        <v>2</v>
      </c>
      <c r="AQ555" s="2">
        <v>3</v>
      </c>
      <c r="AR555" s="2">
        <v>5</v>
      </c>
    </row>
    <row r="556" spans="1:44" x14ac:dyDescent="0.25">
      <c r="A556" t="s">
        <v>16580</v>
      </c>
      <c r="B556" t="s">
        <v>16580</v>
      </c>
      <c r="C556" t="s">
        <v>16581</v>
      </c>
      <c r="D556" t="s">
        <v>17105</v>
      </c>
      <c r="E556" t="s">
        <v>67</v>
      </c>
      <c r="F556" t="s">
        <v>17105</v>
      </c>
      <c r="G556" t="s">
        <v>1356</v>
      </c>
      <c r="H556" t="s">
        <v>517</v>
      </c>
      <c r="I556" t="s">
        <v>11</v>
      </c>
      <c r="J556" t="s">
        <v>3</v>
      </c>
      <c r="K556" t="s">
        <v>16420</v>
      </c>
      <c r="L556" t="s">
        <v>3</v>
      </c>
      <c r="M556" t="s">
        <v>4</v>
      </c>
      <c r="N556" t="s">
        <v>5</v>
      </c>
      <c r="O556" s="2">
        <v>13</v>
      </c>
      <c r="P556" s="2">
        <v>20</v>
      </c>
      <c r="Q556" s="2">
        <v>33</v>
      </c>
      <c r="R556" s="2">
        <v>13</v>
      </c>
      <c r="S556" s="2">
        <v>20</v>
      </c>
      <c r="T556" s="2">
        <v>33</v>
      </c>
      <c r="U556" s="2">
        <v>25</v>
      </c>
      <c r="V556" s="2">
        <v>23</v>
      </c>
      <c r="W556" s="2">
        <v>48</v>
      </c>
      <c r="X556" s="2">
        <v>14</v>
      </c>
      <c r="Y556" s="2">
        <v>16</v>
      </c>
      <c r="Z556" s="2">
        <v>30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52</v>
      </c>
      <c r="AH556" s="2">
        <v>59</v>
      </c>
      <c r="AI556" s="2">
        <v>111</v>
      </c>
      <c r="AJ556" s="2">
        <v>15</v>
      </c>
      <c r="AK556" s="2">
        <v>21</v>
      </c>
      <c r="AL556" s="2">
        <v>36</v>
      </c>
      <c r="AM556" s="2">
        <v>0</v>
      </c>
      <c r="AN556" s="2">
        <v>0</v>
      </c>
      <c r="AO556" s="2">
        <v>0</v>
      </c>
      <c r="AP556" s="2">
        <v>1</v>
      </c>
      <c r="AQ556" s="2">
        <v>4</v>
      </c>
      <c r="AR556" s="2">
        <v>5</v>
      </c>
    </row>
    <row r="557" spans="1:44" x14ac:dyDescent="0.25">
      <c r="A557" t="s">
        <v>483</v>
      </c>
      <c r="B557" t="s">
        <v>1248</v>
      </c>
      <c r="C557" t="s">
        <v>16582</v>
      </c>
      <c r="D557" t="s">
        <v>17106</v>
      </c>
      <c r="E557" t="s">
        <v>69</v>
      </c>
      <c r="F557" t="s">
        <v>17106</v>
      </c>
      <c r="G557" t="s">
        <v>1356</v>
      </c>
      <c r="H557" t="s">
        <v>517</v>
      </c>
      <c r="I557" t="s">
        <v>11</v>
      </c>
      <c r="J557" t="s">
        <v>3</v>
      </c>
      <c r="K557" t="s">
        <v>16420</v>
      </c>
      <c r="L557" t="s">
        <v>3</v>
      </c>
      <c r="M557" t="s">
        <v>4</v>
      </c>
      <c r="N557" t="s">
        <v>5</v>
      </c>
      <c r="O557" s="2">
        <v>14</v>
      </c>
      <c r="P557" s="2">
        <v>20</v>
      </c>
      <c r="Q557" s="2">
        <v>34</v>
      </c>
      <c r="R557" s="2">
        <v>14</v>
      </c>
      <c r="S557" s="2">
        <v>21</v>
      </c>
      <c r="T557" s="2">
        <v>35</v>
      </c>
      <c r="U557" s="2">
        <v>14</v>
      </c>
      <c r="V557" s="2">
        <v>16</v>
      </c>
      <c r="W557" s="2">
        <v>30</v>
      </c>
      <c r="X557" s="2">
        <v>9</v>
      </c>
      <c r="Y557" s="2">
        <v>12</v>
      </c>
      <c r="Z557" s="2">
        <v>21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37</v>
      </c>
      <c r="AH557" s="2">
        <v>49</v>
      </c>
      <c r="AI557" s="2">
        <v>86</v>
      </c>
      <c r="AJ557" s="2">
        <v>14</v>
      </c>
      <c r="AK557" s="2">
        <v>16</v>
      </c>
      <c r="AL557" s="2">
        <v>30</v>
      </c>
      <c r="AM557" s="2">
        <v>0</v>
      </c>
      <c r="AN557" s="2">
        <v>0</v>
      </c>
      <c r="AO557" s="2">
        <v>0</v>
      </c>
      <c r="AP557" s="2">
        <v>2</v>
      </c>
      <c r="AQ557" s="2">
        <v>3</v>
      </c>
      <c r="AR557" s="2">
        <v>5</v>
      </c>
    </row>
    <row r="558" spans="1:44" x14ac:dyDescent="0.25">
      <c r="A558" t="s">
        <v>496</v>
      </c>
      <c r="B558" t="s">
        <v>16583</v>
      </c>
      <c r="C558" t="s">
        <v>16584</v>
      </c>
      <c r="D558" t="s">
        <v>17107</v>
      </c>
      <c r="E558" t="s">
        <v>71</v>
      </c>
      <c r="F558" t="s">
        <v>17107</v>
      </c>
      <c r="G558" t="s">
        <v>1356</v>
      </c>
      <c r="H558" t="s">
        <v>517</v>
      </c>
      <c r="I558" t="s">
        <v>11</v>
      </c>
      <c r="J558" t="s">
        <v>3</v>
      </c>
      <c r="K558" t="s">
        <v>16420</v>
      </c>
      <c r="L558" t="s">
        <v>3</v>
      </c>
      <c r="M558" t="s">
        <v>4</v>
      </c>
      <c r="N558" t="s">
        <v>5</v>
      </c>
      <c r="O558" s="2">
        <v>17</v>
      </c>
      <c r="P558" s="2">
        <v>39</v>
      </c>
      <c r="Q558" s="2">
        <v>56</v>
      </c>
      <c r="R558" s="2">
        <v>17</v>
      </c>
      <c r="S558" s="2">
        <v>39</v>
      </c>
      <c r="T558" s="2">
        <v>56</v>
      </c>
      <c r="U558" s="2">
        <v>15</v>
      </c>
      <c r="V558" s="2">
        <v>19</v>
      </c>
      <c r="W558" s="2">
        <v>34</v>
      </c>
      <c r="X558" s="2">
        <v>9</v>
      </c>
      <c r="Y558" s="2">
        <v>18</v>
      </c>
      <c r="Z558" s="2">
        <v>27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41</v>
      </c>
      <c r="AH558" s="2">
        <v>76</v>
      </c>
      <c r="AI558" s="2">
        <v>117</v>
      </c>
      <c r="AJ558" s="2">
        <v>8</v>
      </c>
      <c r="AK558" s="2">
        <v>22</v>
      </c>
      <c r="AL558" s="2">
        <v>30</v>
      </c>
      <c r="AM558" s="2">
        <v>0</v>
      </c>
      <c r="AN558" s="2">
        <v>0</v>
      </c>
      <c r="AO558" s="2">
        <v>0</v>
      </c>
      <c r="AP558" s="2">
        <v>1</v>
      </c>
      <c r="AQ558" s="2">
        <v>4</v>
      </c>
      <c r="AR558" s="2">
        <v>5</v>
      </c>
    </row>
    <row r="559" spans="1:44" x14ac:dyDescent="0.25">
      <c r="A559" t="s">
        <v>507</v>
      </c>
      <c r="B559" t="s">
        <v>1283</v>
      </c>
      <c r="C559" t="s">
        <v>16587</v>
      </c>
      <c r="D559" t="s">
        <v>17108</v>
      </c>
      <c r="E559" t="s">
        <v>73</v>
      </c>
      <c r="F559" t="s">
        <v>17108</v>
      </c>
      <c r="G559" t="s">
        <v>1356</v>
      </c>
      <c r="H559" t="s">
        <v>517</v>
      </c>
      <c r="I559" t="s">
        <v>11</v>
      </c>
      <c r="J559" t="s">
        <v>3</v>
      </c>
      <c r="K559" t="s">
        <v>16420</v>
      </c>
      <c r="L559" t="s">
        <v>3</v>
      </c>
      <c r="M559" t="s">
        <v>4</v>
      </c>
      <c r="N559" t="s">
        <v>5</v>
      </c>
      <c r="O559" s="2">
        <v>31</v>
      </c>
      <c r="P559" s="2">
        <v>24</v>
      </c>
      <c r="Q559" s="2">
        <v>55</v>
      </c>
      <c r="R559" s="2">
        <v>31</v>
      </c>
      <c r="S559" s="2">
        <v>24</v>
      </c>
      <c r="T559" s="2">
        <v>55</v>
      </c>
      <c r="U559" s="2">
        <v>20</v>
      </c>
      <c r="V559" s="2">
        <v>17</v>
      </c>
      <c r="W559" s="2">
        <v>37</v>
      </c>
      <c r="X559" s="2">
        <v>20</v>
      </c>
      <c r="Y559" s="2">
        <v>11</v>
      </c>
      <c r="Z559" s="2">
        <v>31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71</v>
      </c>
      <c r="AH559" s="2">
        <v>52</v>
      </c>
      <c r="AI559" s="2">
        <v>123</v>
      </c>
      <c r="AJ559" s="2">
        <v>9</v>
      </c>
      <c r="AK559" s="2">
        <v>14</v>
      </c>
      <c r="AL559" s="2">
        <v>23</v>
      </c>
      <c r="AM559" s="2">
        <v>0</v>
      </c>
      <c r="AN559" s="2">
        <v>0</v>
      </c>
      <c r="AO559" s="2">
        <v>0</v>
      </c>
      <c r="AP559" s="2">
        <v>1</v>
      </c>
      <c r="AQ559" s="2">
        <v>4</v>
      </c>
      <c r="AR559" s="2">
        <v>5</v>
      </c>
    </row>
    <row r="560" spans="1:44" x14ac:dyDescent="0.25">
      <c r="A560" t="s">
        <v>508</v>
      </c>
      <c r="B560" t="s">
        <v>1287</v>
      </c>
      <c r="C560" t="s">
        <v>16588</v>
      </c>
      <c r="D560" t="s">
        <v>17109</v>
      </c>
      <c r="E560" t="s">
        <v>75</v>
      </c>
      <c r="F560" t="s">
        <v>17109</v>
      </c>
      <c r="G560" t="s">
        <v>1356</v>
      </c>
      <c r="H560" t="s">
        <v>517</v>
      </c>
      <c r="I560" t="s">
        <v>11</v>
      </c>
      <c r="J560" t="s">
        <v>3</v>
      </c>
      <c r="K560" t="s">
        <v>16420</v>
      </c>
      <c r="L560" t="s">
        <v>3</v>
      </c>
      <c r="M560" t="s">
        <v>4</v>
      </c>
      <c r="N560" t="s">
        <v>5</v>
      </c>
      <c r="O560" s="2">
        <v>12</v>
      </c>
      <c r="P560" s="2">
        <v>11</v>
      </c>
      <c r="Q560" s="2">
        <v>23</v>
      </c>
      <c r="R560" s="2">
        <v>12</v>
      </c>
      <c r="S560" s="2">
        <v>11</v>
      </c>
      <c r="T560" s="2">
        <v>23</v>
      </c>
      <c r="U560" s="2">
        <v>12</v>
      </c>
      <c r="V560" s="2">
        <v>11</v>
      </c>
      <c r="W560" s="2">
        <v>23</v>
      </c>
      <c r="X560" s="2">
        <v>5</v>
      </c>
      <c r="Y560" s="2">
        <v>6</v>
      </c>
      <c r="Z560" s="2">
        <v>11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29</v>
      </c>
      <c r="AH560" s="2">
        <v>28</v>
      </c>
      <c r="AI560" s="2">
        <v>57</v>
      </c>
      <c r="AJ560" s="2">
        <v>6</v>
      </c>
      <c r="AK560" s="2">
        <v>10</v>
      </c>
      <c r="AL560" s="2">
        <v>16</v>
      </c>
      <c r="AM560" s="2">
        <v>0</v>
      </c>
      <c r="AN560" s="2">
        <v>0</v>
      </c>
      <c r="AO560" s="2">
        <v>0</v>
      </c>
      <c r="AP560" s="2">
        <v>1</v>
      </c>
      <c r="AQ560" s="2">
        <v>3</v>
      </c>
      <c r="AR560" s="2">
        <v>4</v>
      </c>
    </row>
    <row r="561" spans="1:44" x14ac:dyDescent="0.25">
      <c r="A561" t="s">
        <v>481</v>
      </c>
      <c r="B561" t="s">
        <v>1220</v>
      </c>
      <c r="C561" t="s">
        <v>16589</v>
      </c>
      <c r="D561" t="s">
        <v>17110</v>
      </c>
      <c r="E561" t="s">
        <v>77</v>
      </c>
      <c r="F561" t="s">
        <v>17110</v>
      </c>
      <c r="G561" t="s">
        <v>1356</v>
      </c>
      <c r="H561" t="s">
        <v>517</v>
      </c>
      <c r="I561" t="s">
        <v>11</v>
      </c>
      <c r="J561" t="s">
        <v>3</v>
      </c>
      <c r="K561" t="s">
        <v>16420</v>
      </c>
      <c r="L561" t="s">
        <v>3</v>
      </c>
      <c r="M561" t="s">
        <v>4</v>
      </c>
      <c r="N561" t="s">
        <v>5</v>
      </c>
      <c r="O561" s="2">
        <v>15</v>
      </c>
      <c r="P561" s="2">
        <v>18</v>
      </c>
      <c r="Q561" s="2">
        <v>33</v>
      </c>
      <c r="R561" s="2">
        <v>15</v>
      </c>
      <c r="S561" s="2">
        <v>18</v>
      </c>
      <c r="T561" s="2">
        <v>33</v>
      </c>
      <c r="U561" s="2">
        <v>20</v>
      </c>
      <c r="V561" s="2">
        <v>14</v>
      </c>
      <c r="W561" s="2">
        <v>34</v>
      </c>
      <c r="X561" s="2">
        <v>13</v>
      </c>
      <c r="Y561" s="2">
        <v>6</v>
      </c>
      <c r="Z561" s="2">
        <v>19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48</v>
      </c>
      <c r="AH561" s="2">
        <v>38</v>
      </c>
      <c r="AI561" s="2">
        <v>86</v>
      </c>
      <c r="AJ561" s="2">
        <v>13</v>
      </c>
      <c r="AK561" s="2">
        <v>13</v>
      </c>
      <c r="AL561" s="2">
        <v>26</v>
      </c>
      <c r="AM561" s="2">
        <v>0</v>
      </c>
      <c r="AN561" s="2">
        <v>0</v>
      </c>
      <c r="AO561" s="2">
        <v>0</v>
      </c>
      <c r="AP561" s="2">
        <v>2</v>
      </c>
      <c r="AQ561" s="2">
        <v>3</v>
      </c>
      <c r="AR561" s="2">
        <v>5</v>
      </c>
    </row>
    <row r="562" spans="1:44" x14ac:dyDescent="0.25">
      <c r="A562" t="s">
        <v>480</v>
      </c>
      <c r="B562" t="s">
        <v>1212</v>
      </c>
      <c r="C562" t="s">
        <v>16590</v>
      </c>
      <c r="D562" t="s">
        <v>17111</v>
      </c>
      <c r="E562" t="s">
        <v>79</v>
      </c>
      <c r="F562" t="s">
        <v>17111</v>
      </c>
      <c r="G562" t="s">
        <v>1356</v>
      </c>
      <c r="H562" t="s">
        <v>517</v>
      </c>
      <c r="I562" t="s">
        <v>11</v>
      </c>
      <c r="J562" t="s">
        <v>3</v>
      </c>
      <c r="K562" t="s">
        <v>16420</v>
      </c>
      <c r="L562" t="s">
        <v>3</v>
      </c>
      <c r="M562" t="s">
        <v>4</v>
      </c>
      <c r="N562" t="s">
        <v>5</v>
      </c>
      <c r="O562" s="2">
        <v>12</v>
      </c>
      <c r="P562" s="2">
        <v>19</v>
      </c>
      <c r="Q562" s="2">
        <v>31</v>
      </c>
      <c r="R562" s="2">
        <v>15</v>
      </c>
      <c r="S562" s="2">
        <v>20</v>
      </c>
      <c r="T562" s="2">
        <v>35</v>
      </c>
      <c r="U562" s="2">
        <v>14</v>
      </c>
      <c r="V562" s="2">
        <v>17</v>
      </c>
      <c r="W562" s="2">
        <v>31</v>
      </c>
      <c r="X562" s="2">
        <v>8</v>
      </c>
      <c r="Y562" s="2">
        <v>7</v>
      </c>
      <c r="Z562" s="2">
        <v>15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37</v>
      </c>
      <c r="AH562" s="2">
        <v>44</v>
      </c>
      <c r="AI562" s="2">
        <v>81</v>
      </c>
      <c r="AJ562" s="2">
        <v>5</v>
      </c>
      <c r="AK562" s="2">
        <v>10</v>
      </c>
      <c r="AL562" s="2">
        <v>15</v>
      </c>
      <c r="AM562" s="2">
        <v>0</v>
      </c>
      <c r="AN562" s="2">
        <v>0</v>
      </c>
      <c r="AO562" s="2">
        <v>0</v>
      </c>
      <c r="AP562" s="2">
        <v>1</v>
      </c>
      <c r="AQ562" s="2">
        <v>4</v>
      </c>
      <c r="AR562" s="2">
        <v>5</v>
      </c>
    </row>
    <row r="563" spans="1:44" x14ac:dyDescent="0.25">
      <c r="A563" t="s">
        <v>16591</v>
      </c>
      <c r="B563" t="s">
        <v>16592</v>
      </c>
      <c r="C563" t="s">
        <v>16593</v>
      </c>
      <c r="D563" t="s">
        <v>17112</v>
      </c>
      <c r="E563" t="s">
        <v>81</v>
      </c>
      <c r="F563" t="s">
        <v>17112</v>
      </c>
      <c r="G563" t="s">
        <v>1358</v>
      </c>
      <c r="H563" t="s">
        <v>517</v>
      </c>
      <c r="I563" t="s">
        <v>11</v>
      </c>
      <c r="J563" t="s">
        <v>3</v>
      </c>
      <c r="K563" t="s">
        <v>16420</v>
      </c>
      <c r="L563" t="s">
        <v>3</v>
      </c>
      <c r="M563" t="s">
        <v>4</v>
      </c>
      <c r="N563" t="s">
        <v>5</v>
      </c>
      <c r="O563" s="2">
        <v>21</v>
      </c>
      <c r="P563" s="2">
        <v>31</v>
      </c>
      <c r="Q563" s="2">
        <v>52</v>
      </c>
      <c r="R563" s="2">
        <v>21</v>
      </c>
      <c r="S563" s="2">
        <v>31</v>
      </c>
      <c r="T563" s="2">
        <v>52</v>
      </c>
      <c r="U563" s="2">
        <v>9</v>
      </c>
      <c r="V563" s="2">
        <v>30</v>
      </c>
      <c r="W563" s="2">
        <v>39</v>
      </c>
      <c r="X563" s="2">
        <v>14</v>
      </c>
      <c r="Y563" s="2">
        <v>17</v>
      </c>
      <c r="Z563" s="2">
        <v>31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44</v>
      </c>
      <c r="AH563" s="2">
        <v>78</v>
      </c>
      <c r="AI563" s="2">
        <v>122</v>
      </c>
      <c r="AJ563" s="2">
        <v>15</v>
      </c>
      <c r="AK563" s="2">
        <v>15</v>
      </c>
      <c r="AL563" s="2">
        <v>30</v>
      </c>
      <c r="AM563" s="2">
        <v>0</v>
      </c>
      <c r="AN563" s="2">
        <v>0</v>
      </c>
      <c r="AO563" s="2">
        <v>0</v>
      </c>
      <c r="AP563" s="2">
        <v>4</v>
      </c>
      <c r="AQ563" s="2">
        <v>1</v>
      </c>
      <c r="AR563" s="2">
        <v>5</v>
      </c>
    </row>
    <row r="564" spans="1:44" x14ac:dyDescent="0.25">
      <c r="A564" t="s">
        <v>494</v>
      </c>
      <c r="B564" t="s">
        <v>494</v>
      </c>
      <c r="C564" t="s">
        <v>16594</v>
      </c>
      <c r="D564" t="s">
        <v>17113</v>
      </c>
      <c r="E564" t="s">
        <v>83</v>
      </c>
      <c r="F564" t="s">
        <v>17113</v>
      </c>
      <c r="G564" t="s">
        <v>1358</v>
      </c>
      <c r="H564" t="s">
        <v>517</v>
      </c>
      <c r="I564" t="s">
        <v>11</v>
      </c>
      <c r="J564" t="s">
        <v>3</v>
      </c>
      <c r="K564" t="s">
        <v>16420</v>
      </c>
      <c r="L564" t="s">
        <v>3</v>
      </c>
      <c r="M564" t="s">
        <v>4</v>
      </c>
      <c r="N564" t="s">
        <v>5</v>
      </c>
      <c r="O564" s="2">
        <v>11</v>
      </c>
      <c r="P564" s="2">
        <v>15</v>
      </c>
      <c r="Q564" s="2">
        <v>26</v>
      </c>
      <c r="R564" s="2">
        <v>11</v>
      </c>
      <c r="S564" s="2">
        <v>15</v>
      </c>
      <c r="T564" s="2">
        <v>26</v>
      </c>
      <c r="U564" s="2">
        <v>11</v>
      </c>
      <c r="V564" s="2">
        <v>13</v>
      </c>
      <c r="W564" s="2">
        <v>24</v>
      </c>
      <c r="X564" s="2">
        <v>7</v>
      </c>
      <c r="Y564" s="2">
        <v>12</v>
      </c>
      <c r="Z564" s="2">
        <v>19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29</v>
      </c>
      <c r="AH564" s="2">
        <v>40</v>
      </c>
      <c r="AI564" s="2">
        <v>69</v>
      </c>
      <c r="AJ564" s="2">
        <v>3</v>
      </c>
      <c r="AK564" s="2">
        <v>9</v>
      </c>
      <c r="AL564" s="2">
        <v>12</v>
      </c>
      <c r="AM564" s="2">
        <v>0</v>
      </c>
      <c r="AN564" s="2">
        <v>0</v>
      </c>
      <c r="AO564" s="2">
        <v>0</v>
      </c>
      <c r="AP564" s="2">
        <v>1</v>
      </c>
      <c r="AQ564" s="2">
        <v>4</v>
      </c>
      <c r="AR564" s="2">
        <v>5</v>
      </c>
    </row>
    <row r="565" spans="1:44" x14ac:dyDescent="0.25">
      <c r="A565" t="s">
        <v>503</v>
      </c>
      <c r="B565" t="s">
        <v>1279</v>
      </c>
      <c r="C565" t="s">
        <v>16595</v>
      </c>
      <c r="D565" t="s">
        <v>17114</v>
      </c>
      <c r="E565" t="s">
        <v>85</v>
      </c>
      <c r="F565" t="s">
        <v>17114</v>
      </c>
      <c r="G565" t="s">
        <v>1358</v>
      </c>
      <c r="H565" t="s">
        <v>517</v>
      </c>
      <c r="I565" t="s">
        <v>11</v>
      </c>
      <c r="J565" t="s">
        <v>3</v>
      </c>
      <c r="K565" t="s">
        <v>16420</v>
      </c>
      <c r="L565" t="s">
        <v>3</v>
      </c>
      <c r="M565" t="s">
        <v>4</v>
      </c>
      <c r="N565" t="s">
        <v>5</v>
      </c>
      <c r="O565" s="2">
        <v>5</v>
      </c>
      <c r="P565" s="2">
        <v>13</v>
      </c>
      <c r="Q565" s="2">
        <v>18</v>
      </c>
      <c r="R565" s="2">
        <v>5</v>
      </c>
      <c r="S565" s="2">
        <v>13</v>
      </c>
      <c r="T565" s="2">
        <v>18</v>
      </c>
      <c r="U565" s="2">
        <v>5</v>
      </c>
      <c r="V565" s="2">
        <v>5</v>
      </c>
      <c r="W565" s="2">
        <v>10</v>
      </c>
      <c r="X565" s="2">
        <v>3</v>
      </c>
      <c r="Y565" s="2">
        <v>5</v>
      </c>
      <c r="Z565" s="2">
        <v>8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13</v>
      </c>
      <c r="AH565" s="2">
        <v>23</v>
      </c>
      <c r="AI565" s="2">
        <v>36</v>
      </c>
      <c r="AJ565" s="2">
        <v>4</v>
      </c>
      <c r="AK565" s="2">
        <v>9</v>
      </c>
      <c r="AL565" s="2">
        <v>13</v>
      </c>
      <c r="AM565" s="2">
        <v>0</v>
      </c>
      <c r="AN565" s="2">
        <v>0</v>
      </c>
      <c r="AO565" s="2">
        <v>0</v>
      </c>
      <c r="AP565" s="2">
        <v>1</v>
      </c>
      <c r="AQ565" s="2">
        <v>0</v>
      </c>
      <c r="AR565" s="2">
        <v>1</v>
      </c>
    </row>
    <row r="566" spans="1:44" x14ac:dyDescent="0.25">
      <c r="A566" t="s">
        <v>495</v>
      </c>
      <c r="B566" t="s">
        <v>495</v>
      </c>
      <c r="C566" t="s">
        <v>16596</v>
      </c>
      <c r="D566" t="s">
        <v>17115</v>
      </c>
      <c r="E566" t="s">
        <v>87</v>
      </c>
      <c r="F566" t="s">
        <v>17115</v>
      </c>
      <c r="G566" t="s">
        <v>1358</v>
      </c>
      <c r="H566" t="s">
        <v>517</v>
      </c>
      <c r="I566" t="s">
        <v>11</v>
      </c>
      <c r="J566" t="s">
        <v>3</v>
      </c>
      <c r="K566" t="s">
        <v>16420</v>
      </c>
      <c r="L566" t="s">
        <v>3</v>
      </c>
      <c r="M566" t="s">
        <v>4</v>
      </c>
      <c r="N566" t="s">
        <v>5</v>
      </c>
      <c r="O566" s="2">
        <v>23</v>
      </c>
      <c r="P566" s="2">
        <v>18</v>
      </c>
      <c r="Q566" s="2">
        <v>41</v>
      </c>
      <c r="R566" s="2">
        <v>23</v>
      </c>
      <c r="S566" s="2">
        <v>18</v>
      </c>
      <c r="T566" s="2">
        <v>41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23</v>
      </c>
      <c r="AH566" s="2">
        <v>18</v>
      </c>
      <c r="AI566" s="2">
        <v>41</v>
      </c>
      <c r="AJ566" s="2">
        <v>11</v>
      </c>
      <c r="AK566" s="2">
        <v>13</v>
      </c>
      <c r="AL566" s="2">
        <v>24</v>
      </c>
      <c r="AM566" s="2">
        <v>0</v>
      </c>
      <c r="AN566" s="2">
        <v>0</v>
      </c>
      <c r="AO566" s="2">
        <v>0</v>
      </c>
      <c r="AP566" s="2">
        <v>4</v>
      </c>
      <c r="AQ566" s="2">
        <v>1</v>
      </c>
      <c r="AR566" s="2">
        <v>5</v>
      </c>
    </row>
    <row r="567" spans="1:44" x14ac:dyDescent="0.25">
      <c r="A567" t="s">
        <v>481</v>
      </c>
      <c r="B567" t="s">
        <v>1225</v>
      </c>
      <c r="C567" t="s">
        <v>16597</v>
      </c>
      <c r="D567" t="s">
        <v>90</v>
      </c>
      <c r="E567" t="s">
        <v>89</v>
      </c>
      <c r="F567" t="s">
        <v>90</v>
      </c>
      <c r="G567" t="s">
        <v>1358</v>
      </c>
      <c r="H567" t="s">
        <v>517</v>
      </c>
      <c r="I567" t="s">
        <v>11</v>
      </c>
      <c r="J567" t="s">
        <v>3</v>
      </c>
      <c r="K567" t="s">
        <v>16420</v>
      </c>
      <c r="L567" t="s">
        <v>3</v>
      </c>
      <c r="M567" t="s">
        <v>4</v>
      </c>
      <c r="N567" t="s">
        <v>5</v>
      </c>
      <c r="O567" s="2">
        <v>16</v>
      </c>
      <c r="P567" s="2">
        <v>21</v>
      </c>
      <c r="Q567" s="2">
        <v>37</v>
      </c>
      <c r="R567" s="2">
        <v>16</v>
      </c>
      <c r="S567" s="2">
        <v>21</v>
      </c>
      <c r="T567" s="2">
        <v>37</v>
      </c>
      <c r="U567" s="2">
        <v>8</v>
      </c>
      <c r="V567" s="2">
        <v>13</v>
      </c>
      <c r="W567" s="2">
        <v>21</v>
      </c>
      <c r="X567" s="2">
        <v>15</v>
      </c>
      <c r="Y567" s="2">
        <v>15</v>
      </c>
      <c r="Z567" s="2">
        <v>30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39</v>
      </c>
      <c r="AH567" s="2">
        <v>49</v>
      </c>
      <c r="AI567" s="2">
        <v>88</v>
      </c>
      <c r="AJ567" s="2">
        <v>12</v>
      </c>
      <c r="AK567" s="2">
        <v>15</v>
      </c>
      <c r="AL567" s="2">
        <v>27</v>
      </c>
      <c r="AM567" s="2">
        <v>0</v>
      </c>
      <c r="AN567" s="2">
        <v>0</v>
      </c>
      <c r="AO567" s="2">
        <v>0</v>
      </c>
      <c r="AP567" s="2">
        <v>2</v>
      </c>
      <c r="AQ567" s="2">
        <v>3</v>
      </c>
      <c r="AR567" s="2">
        <v>5</v>
      </c>
    </row>
    <row r="568" spans="1:44" x14ac:dyDescent="0.25">
      <c r="A568" t="s">
        <v>506</v>
      </c>
      <c r="B568" t="s">
        <v>506</v>
      </c>
      <c r="C568" t="s">
        <v>16599</v>
      </c>
      <c r="D568" t="s">
        <v>17116</v>
      </c>
      <c r="E568" t="s">
        <v>91</v>
      </c>
      <c r="F568" t="s">
        <v>17116</v>
      </c>
      <c r="G568" t="s">
        <v>1358</v>
      </c>
      <c r="H568" t="s">
        <v>517</v>
      </c>
      <c r="I568" t="s">
        <v>11</v>
      </c>
      <c r="J568" t="s">
        <v>3</v>
      </c>
      <c r="K568" t="s">
        <v>16420</v>
      </c>
      <c r="L568" t="s">
        <v>3</v>
      </c>
      <c r="M568" t="s">
        <v>4</v>
      </c>
      <c r="N568" t="s">
        <v>5</v>
      </c>
      <c r="O568" s="2">
        <v>3</v>
      </c>
      <c r="P568" s="2">
        <v>28</v>
      </c>
      <c r="Q568" s="2">
        <v>31</v>
      </c>
      <c r="R568" s="2">
        <v>3</v>
      </c>
      <c r="S568" s="2">
        <v>30</v>
      </c>
      <c r="T568" s="2">
        <v>33</v>
      </c>
      <c r="U568" s="2">
        <v>4</v>
      </c>
      <c r="V568" s="2">
        <v>18</v>
      </c>
      <c r="W568" s="2">
        <v>22</v>
      </c>
      <c r="X568" s="2">
        <v>5</v>
      </c>
      <c r="Y568" s="2">
        <v>5</v>
      </c>
      <c r="Z568" s="2">
        <v>10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12</v>
      </c>
      <c r="AH568" s="2">
        <v>53</v>
      </c>
      <c r="AI568" s="2">
        <v>65</v>
      </c>
      <c r="AJ568" s="2">
        <v>7</v>
      </c>
      <c r="AK568" s="2">
        <v>13</v>
      </c>
      <c r="AL568" s="2">
        <v>20</v>
      </c>
      <c r="AM568" s="2">
        <v>0</v>
      </c>
      <c r="AN568" s="2">
        <v>0</v>
      </c>
      <c r="AO568" s="2">
        <v>0</v>
      </c>
      <c r="AP568" s="2">
        <v>1</v>
      </c>
      <c r="AQ568" s="2">
        <v>4</v>
      </c>
      <c r="AR568" s="2">
        <v>5</v>
      </c>
    </row>
    <row r="569" spans="1:44" x14ac:dyDescent="0.25">
      <c r="A569" t="s">
        <v>497</v>
      </c>
      <c r="B569" t="s">
        <v>497</v>
      </c>
      <c r="C569" t="s">
        <v>16600</v>
      </c>
      <c r="D569" t="s">
        <v>17117</v>
      </c>
      <c r="E569" t="s">
        <v>93</v>
      </c>
      <c r="F569" t="s">
        <v>17117</v>
      </c>
      <c r="G569" t="s">
        <v>1356</v>
      </c>
      <c r="H569" t="s">
        <v>517</v>
      </c>
      <c r="I569" t="s">
        <v>11</v>
      </c>
      <c r="J569" t="s">
        <v>3</v>
      </c>
      <c r="K569" t="s">
        <v>16420</v>
      </c>
      <c r="L569" t="s">
        <v>3</v>
      </c>
      <c r="M569" t="s">
        <v>4</v>
      </c>
      <c r="N569" t="s">
        <v>5</v>
      </c>
      <c r="O569" s="2">
        <v>20</v>
      </c>
      <c r="P569" s="2">
        <v>20</v>
      </c>
      <c r="Q569" s="2">
        <v>40</v>
      </c>
      <c r="R569" s="2">
        <v>20</v>
      </c>
      <c r="S569" s="2">
        <v>20</v>
      </c>
      <c r="T569" s="2">
        <v>40</v>
      </c>
      <c r="U569" s="2">
        <v>19</v>
      </c>
      <c r="V569" s="2">
        <v>23</v>
      </c>
      <c r="W569" s="2">
        <v>42</v>
      </c>
      <c r="X569" s="2">
        <v>12</v>
      </c>
      <c r="Y569" s="2">
        <v>17</v>
      </c>
      <c r="Z569" s="2">
        <v>29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51</v>
      </c>
      <c r="AH569" s="2">
        <v>60</v>
      </c>
      <c r="AI569" s="2">
        <v>111</v>
      </c>
      <c r="AJ569" s="2">
        <v>5</v>
      </c>
      <c r="AK569" s="2">
        <v>17</v>
      </c>
      <c r="AL569" s="2">
        <v>22</v>
      </c>
      <c r="AM569" s="2">
        <v>0</v>
      </c>
      <c r="AN569" s="2">
        <v>0</v>
      </c>
      <c r="AO569" s="2">
        <v>0</v>
      </c>
      <c r="AP569" s="2">
        <v>4</v>
      </c>
      <c r="AQ569" s="2">
        <v>1</v>
      </c>
      <c r="AR569" s="2">
        <v>5</v>
      </c>
    </row>
    <row r="570" spans="1:44" x14ac:dyDescent="0.25">
      <c r="A570" t="s">
        <v>504</v>
      </c>
      <c r="B570" t="s">
        <v>504</v>
      </c>
      <c r="C570" t="s">
        <v>16601</v>
      </c>
      <c r="D570" t="s">
        <v>17118</v>
      </c>
      <c r="E570" t="s">
        <v>95</v>
      </c>
      <c r="F570" t="s">
        <v>17118</v>
      </c>
      <c r="G570" t="s">
        <v>1356</v>
      </c>
      <c r="H570" t="s">
        <v>517</v>
      </c>
      <c r="I570" t="s">
        <v>11</v>
      </c>
      <c r="J570" t="s">
        <v>3</v>
      </c>
      <c r="K570" t="s">
        <v>16420</v>
      </c>
      <c r="L570" t="s">
        <v>3</v>
      </c>
      <c r="M570" t="s">
        <v>4</v>
      </c>
      <c r="N570" t="s">
        <v>5</v>
      </c>
      <c r="O570" s="2">
        <v>11</v>
      </c>
      <c r="P570" s="2">
        <v>20</v>
      </c>
      <c r="Q570" s="2">
        <v>31</v>
      </c>
      <c r="R570" s="2">
        <v>11</v>
      </c>
      <c r="S570" s="2">
        <v>20</v>
      </c>
      <c r="T570" s="2">
        <v>31</v>
      </c>
      <c r="U570" s="2">
        <v>12</v>
      </c>
      <c r="V570" s="2">
        <v>8</v>
      </c>
      <c r="W570" s="2">
        <v>20</v>
      </c>
      <c r="X570" s="2">
        <v>8</v>
      </c>
      <c r="Y570" s="2">
        <v>12</v>
      </c>
      <c r="Z570" s="2">
        <v>20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31</v>
      </c>
      <c r="AH570" s="2">
        <v>40</v>
      </c>
      <c r="AI570" s="2">
        <v>71</v>
      </c>
      <c r="AJ570" s="2">
        <v>10</v>
      </c>
      <c r="AK570" s="2">
        <v>10</v>
      </c>
      <c r="AL570" s="2">
        <v>20</v>
      </c>
      <c r="AM570" s="2">
        <v>0</v>
      </c>
      <c r="AN570" s="2">
        <v>0</v>
      </c>
      <c r="AO570" s="2">
        <v>0</v>
      </c>
      <c r="AP570" s="2">
        <v>1</v>
      </c>
      <c r="AQ570" s="2">
        <v>3</v>
      </c>
      <c r="AR570" s="2">
        <v>4</v>
      </c>
    </row>
    <row r="571" spans="1:44" x14ac:dyDescent="0.25">
      <c r="A571" t="s">
        <v>508</v>
      </c>
      <c r="B571" t="s">
        <v>508</v>
      </c>
      <c r="C571" t="s">
        <v>16602</v>
      </c>
      <c r="D571" t="s">
        <v>17119</v>
      </c>
      <c r="E571" t="s">
        <v>97</v>
      </c>
      <c r="F571" t="s">
        <v>17119</v>
      </c>
      <c r="G571" t="s">
        <v>1356</v>
      </c>
      <c r="H571" t="s">
        <v>517</v>
      </c>
      <c r="I571" t="s">
        <v>11</v>
      </c>
      <c r="J571" t="s">
        <v>3</v>
      </c>
      <c r="K571" t="s">
        <v>16420</v>
      </c>
      <c r="L571" t="s">
        <v>3</v>
      </c>
      <c r="M571" t="s">
        <v>4</v>
      </c>
      <c r="N571" t="s">
        <v>5</v>
      </c>
      <c r="O571" s="2">
        <v>10</v>
      </c>
      <c r="P571" s="2">
        <v>18</v>
      </c>
      <c r="Q571" s="2">
        <v>28</v>
      </c>
      <c r="R571" s="2">
        <v>10</v>
      </c>
      <c r="S571" s="2">
        <v>18</v>
      </c>
      <c r="T571" s="2">
        <v>28</v>
      </c>
      <c r="U571" s="2">
        <v>5</v>
      </c>
      <c r="V571" s="2">
        <v>10</v>
      </c>
      <c r="W571" s="2">
        <v>15</v>
      </c>
      <c r="X571" s="2">
        <v>7</v>
      </c>
      <c r="Y571" s="2">
        <v>12</v>
      </c>
      <c r="Z571" s="2">
        <v>19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22</v>
      </c>
      <c r="AH571" s="2">
        <v>40</v>
      </c>
      <c r="AI571" s="2">
        <v>62</v>
      </c>
      <c r="AJ571" s="2">
        <v>9</v>
      </c>
      <c r="AK571" s="2">
        <v>7</v>
      </c>
      <c r="AL571" s="2">
        <v>16</v>
      </c>
      <c r="AM571" s="2">
        <v>0</v>
      </c>
      <c r="AN571" s="2">
        <v>0</v>
      </c>
      <c r="AO571" s="2">
        <v>0</v>
      </c>
      <c r="AP571" s="2">
        <v>0</v>
      </c>
      <c r="AQ571" s="2">
        <v>4</v>
      </c>
      <c r="AR571" s="2">
        <v>4</v>
      </c>
    </row>
    <row r="572" spans="1:44" x14ac:dyDescent="0.25">
      <c r="A572" t="s">
        <v>502</v>
      </c>
      <c r="B572" t="s">
        <v>17306</v>
      </c>
      <c r="C572" t="s">
        <v>16605</v>
      </c>
      <c r="D572" t="s">
        <v>17120</v>
      </c>
      <c r="E572" t="s">
        <v>99</v>
      </c>
      <c r="F572" t="s">
        <v>17120</v>
      </c>
      <c r="G572" t="s">
        <v>1356</v>
      </c>
      <c r="H572" t="s">
        <v>517</v>
      </c>
      <c r="I572" t="s">
        <v>11</v>
      </c>
      <c r="J572" t="s">
        <v>3</v>
      </c>
      <c r="K572" t="s">
        <v>16420</v>
      </c>
      <c r="L572" t="s">
        <v>3</v>
      </c>
      <c r="M572" t="s">
        <v>4</v>
      </c>
      <c r="N572" t="s">
        <v>5</v>
      </c>
      <c r="O572" s="2">
        <v>14</v>
      </c>
      <c r="P572" s="2">
        <v>13</v>
      </c>
      <c r="Q572" s="2">
        <v>27</v>
      </c>
      <c r="R572" s="2">
        <v>14</v>
      </c>
      <c r="S572" s="2">
        <v>13</v>
      </c>
      <c r="T572" s="2">
        <v>27</v>
      </c>
      <c r="U572" s="2">
        <v>15</v>
      </c>
      <c r="V572" s="2">
        <v>10</v>
      </c>
      <c r="W572" s="2">
        <v>25</v>
      </c>
      <c r="X572" s="2">
        <v>15</v>
      </c>
      <c r="Y572" s="2">
        <v>11</v>
      </c>
      <c r="Z572" s="2">
        <v>26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44</v>
      </c>
      <c r="AH572" s="2">
        <v>34</v>
      </c>
      <c r="AI572" s="2">
        <v>78</v>
      </c>
      <c r="AJ572" s="2">
        <v>12</v>
      </c>
      <c r="AK572" s="2">
        <v>14</v>
      </c>
      <c r="AL572" s="2">
        <v>26</v>
      </c>
      <c r="AM572" s="2">
        <v>0</v>
      </c>
      <c r="AN572" s="2">
        <v>0</v>
      </c>
      <c r="AO572" s="2">
        <v>0</v>
      </c>
      <c r="AP572" s="2">
        <v>3</v>
      </c>
      <c r="AQ572" s="2">
        <v>2</v>
      </c>
      <c r="AR572" s="2">
        <v>5</v>
      </c>
    </row>
    <row r="573" spans="1:44" x14ac:dyDescent="0.25">
      <c r="A573" t="s">
        <v>16612</v>
      </c>
      <c r="B573" t="s">
        <v>16612</v>
      </c>
      <c r="C573" t="s">
        <v>16613</v>
      </c>
      <c r="D573" t="s">
        <v>17121</v>
      </c>
      <c r="E573" t="s">
        <v>100</v>
      </c>
      <c r="F573" t="s">
        <v>17121</v>
      </c>
      <c r="G573" t="s">
        <v>1357</v>
      </c>
      <c r="H573" t="s">
        <v>517</v>
      </c>
      <c r="I573" t="s">
        <v>11</v>
      </c>
      <c r="J573" t="s">
        <v>3</v>
      </c>
      <c r="K573" t="s">
        <v>16420</v>
      </c>
      <c r="L573" t="s">
        <v>3</v>
      </c>
      <c r="M573" t="s">
        <v>4</v>
      </c>
      <c r="N573" t="s">
        <v>5</v>
      </c>
      <c r="O573" s="2">
        <v>26</v>
      </c>
      <c r="P573" s="2">
        <v>19</v>
      </c>
      <c r="Q573" s="2">
        <v>45</v>
      </c>
      <c r="R573" s="2">
        <v>26</v>
      </c>
      <c r="S573" s="2">
        <v>19</v>
      </c>
      <c r="T573" s="2">
        <v>45</v>
      </c>
      <c r="U573" s="2">
        <v>12</v>
      </c>
      <c r="V573" s="2">
        <v>17</v>
      </c>
      <c r="W573" s="2">
        <v>29</v>
      </c>
      <c r="X573" s="2">
        <v>9</v>
      </c>
      <c r="Y573" s="2">
        <v>10</v>
      </c>
      <c r="Z573" s="2">
        <v>19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47</v>
      </c>
      <c r="AH573" s="2">
        <v>46</v>
      </c>
      <c r="AI573" s="2">
        <v>93</v>
      </c>
      <c r="AJ573" s="2">
        <v>11</v>
      </c>
      <c r="AK573" s="2">
        <v>14</v>
      </c>
      <c r="AL573" s="2">
        <v>25</v>
      </c>
      <c r="AM573" s="2">
        <v>0</v>
      </c>
      <c r="AN573" s="2">
        <v>0</v>
      </c>
      <c r="AO573" s="2">
        <v>0</v>
      </c>
      <c r="AP573" s="2">
        <v>1</v>
      </c>
      <c r="AQ573" s="2">
        <v>4</v>
      </c>
      <c r="AR573" s="2">
        <v>5</v>
      </c>
    </row>
    <row r="574" spans="1:44" x14ac:dyDescent="0.25">
      <c r="A574" t="s">
        <v>485</v>
      </c>
      <c r="B574" t="s">
        <v>485</v>
      </c>
      <c r="C574" t="s">
        <v>16614</v>
      </c>
      <c r="D574" t="s">
        <v>17122</v>
      </c>
      <c r="E574" t="s">
        <v>104</v>
      </c>
      <c r="F574" t="s">
        <v>17122</v>
      </c>
      <c r="G574" t="s">
        <v>1356</v>
      </c>
      <c r="H574" t="s">
        <v>517</v>
      </c>
      <c r="I574" t="s">
        <v>11</v>
      </c>
      <c r="J574" t="s">
        <v>3</v>
      </c>
      <c r="K574" t="s">
        <v>16420</v>
      </c>
      <c r="L574" t="s">
        <v>3</v>
      </c>
      <c r="M574" t="s">
        <v>4</v>
      </c>
      <c r="N574" t="s">
        <v>5</v>
      </c>
      <c r="O574" s="2">
        <v>18</v>
      </c>
      <c r="P574" s="2">
        <v>17</v>
      </c>
      <c r="Q574" s="2">
        <v>35</v>
      </c>
      <c r="R574" s="2">
        <v>18</v>
      </c>
      <c r="S574" s="2">
        <v>17</v>
      </c>
      <c r="T574" s="2">
        <v>35</v>
      </c>
      <c r="U574" s="2">
        <v>18</v>
      </c>
      <c r="V574" s="2">
        <v>29</v>
      </c>
      <c r="W574" s="2">
        <v>47</v>
      </c>
      <c r="X574" s="2">
        <v>18</v>
      </c>
      <c r="Y574" s="2">
        <v>17</v>
      </c>
      <c r="Z574" s="2">
        <v>35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54</v>
      </c>
      <c r="AH574" s="2">
        <v>63</v>
      </c>
      <c r="AI574" s="2">
        <v>117</v>
      </c>
      <c r="AJ574" s="2">
        <v>13</v>
      </c>
      <c r="AK574" s="2">
        <v>22</v>
      </c>
      <c r="AL574" s="2">
        <v>35</v>
      </c>
      <c r="AM574" s="2">
        <v>0</v>
      </c>
      <c r="AN574" s="2">
        <v>0</v>
      </c>
      <c r="AO574" s="2">
        <v>0</v>
      </c>
      <c r="AP574" s="2">
        <v>4</v>
      </c>
      <c r="AQ574" s="2">
        <v>3</v>
      </c>
      <c r="AR574" s="2">
        <v>7</v>
      </c>
    </row>
    <row r="575" spans="1:44" x14ac:dyDescent="0.25">
      <c r="A575" t="s">
        <v>856</v>
      </c>
      <c r="B575" t="s">
        <v>6205</v>
      </c>
      <c r="C575" t="s">
        <v>16785</v>
      </c>
      <c r="D575" t="s">
        <v>17123</v>
      </c>
      <c r="E575" t="s">
        <v>965</v>
      </c>
      <c r="F575" t="s">
        <v>17123</v>
      </c>
      <c r="G575" t="s">
        <v>1356</v>
      </c>
      <c r="H575" t="s">
        <v>517</v>
      </c>
      <c r="I575" t="s">
        <v>11</v>
      </c>
      <c r="J575" t="s">
        <v>3</v>
      </c>
      <c r="K575" t="s">
        <v>16420</v>
      </c>
      <c r="L575" t="s">
        <v>3</v>
      </c>
      <c r="M575" t="s">
        <v>4</v>
      </c>
      <c r="N575" t="s">
        <v>5</v>
      </c>
      <c r="O575" s="2">
        <v>24</v>
      </c>
      <c r="P575" s="2">
        <v>32</v>
      </c>
      <c r="Q575" s="2">
        <v>56</v>
      </c>
      <c r="R575" s="2">
        <v>24</v>
      </c>
      <c r="S575" s="2">
        <v>32</v>
      </c>
      <c r="T575" s="2">
        <v>56</v>
      </c>
      <c r="U575" s="2">
        <v>20</v>
      </c>
      <c r="V575" s="2">
        <v>22</v>
      </c>
      <c r="W575" s="2">
        <v>42</v>
      </c>
      <c r="X575" s="2">
        <v>15</v>
      </c>
      <c r="Y575" s="2">
        <v>22</v>
      </c>
      <c r="Z575" s="2">
        <v>37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59</v>
      </c>
      <c r="AH575" s="2">
        <v>76</v>
      </c>
      <c r="AI575" s="2">
        <v>135</v>
      </c>
      <c r="AJ575" s="2">
        <v>24</v>
      </c>
      <c r="AK575" s="2">
        <v>20</v>
      </c>
      <c r="AL575" s="2">
        <v>44</v>
      </c>
      <c r="AM575" s="2">
        <v>0</v>
      </c>
      <c r="AN575" s="2">
        <v>0</v>
      </c>
      <c r="AO575" s="2">
        <v>0</v>
      </c>
      <c r="AP575" s="2">
        <v>1</v>
      </c>
      <c r="AQ575" s="2">
        <v>5</v>
      </c>
      <c r="AR575" s="2">
        <v>6</v>
      </c>
    </row>
    <row r="576" spans="1:44" x14ac:dyDescent="0.25">
      <c r="A576" t="s">
        <v>859</v>
      </c>
      <c r="B576" t="s">
        <v>16786</v>
      </c>
      <c r="C576" t="s">
        <v>16787</v>
      </c>
      <c r="D576" t="s">
        <v>17124</v>
      </c>
      <c r="E576" t="s">
        <v>881</v>
      </c>
      <c r="F576" t="s">
        <v>17124</v>
      </c>
      <c r="G576" t="s">
        <v>1356</v>
      </c>
      <c r="H576" t="s">
        <v>517</v>
      </c>
      <c r="I576" t="s">
        <v>11</v>
      </c>
      <c r="J576" t="s">
        <v>3</v>
      </c>
      <c r="K576" t="s">
        <v>16420</v>
      </c>
      <c r="L576" t="s">
        <v>3</v>
      </c>
      <c r="M576" t="s">
        <v>4</v>
      </c>
      <c r="N576" t="s">
        <v>5</v>
      </c>
      <c r="O576" s="2">
        <v>9</v>
      </c>
      <c r="P576" s="2">
        <v>10</v>
      </c>
      <c r="Q576" s="2">
        <v>19</v>
      </c>
      <c r="R576" s="2">
        <v>9</v>
      </c>
      <c r="S576" s="2">
        <v>10</v>
      </c>
      <c r="T576" s="2">
        <v>19</v>
      </c>
      <c r="U576" s="2">
        <v>11</v>
      </c>
      <c r="V576" s="2">
        <v>5</v>
      </c>
      <c r="W576" s="2">
        <v>16</v>
      </c>
      <c r="X576" s="2">
        <v>3</v>
      </c>
      <c r="Y576" s="2">
        <v>8</v>
      </c>
      <c r="Z576" s="2">
        <v>11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23</v>
      </c>
      <c r="AH576" s="2">
        <v>23</v>
      </c>
      <c r="AI576" s="2">
        <v>46</v>
      </c>
      <c r="AJ576" s="2">
        <v>9</v>
      </c>
      <c r="AK576" s="2">
        <v>8</v>
      </c>
      <c r="AL576" s="2">
        <v>17</v>
      </c>
      <c r="AM576" s="2">
        <v>0</v>
      </c>
      <c r="AN576" s="2">
        <v>0</v>
      </c>
      <c r="AO576" s="2">
        <v>0</v>
      </c>
      <c r="AP576" s="2">
        <v>3</v>
      </c>
      <c r="AQ576" s="2">
        <v>2</v>
      </c>
      <c r="AR576" s="2">
        <v>5</v>
      </c>
    </row>
    <row r="577" spans="1:44" x14ac:dyDescent="0.25">
      <c r="A577" t="s">
        <v>482</v>
      </c>
      <c r="B577" t="s">
        <v>16793</v>
      </c>
      <c r="C577" t="s">
        <v>16794</v>
      </c>
      <c r="D577" t="s">
        <v>2562</v>
      </c>
      <c r="E577" t="s">
        <v>2376</v>
      </c>
      <c r="F577" t="s">
        <v>2562</v>
      </c>
      <c r="G577" t="s">
        <v>1356</v>
      </c>
      <c r="H577" t="s">
        <v>517</v>
      </c>
      <c r="I577" t="s">
        <v>11</v>
      </c>
      <c r="J577" t="s">
        <v>3</v>
      </c>
      <c r="K577" t="s">
        <v>16420</v>
      </c>
      <c r="L577" t="s">
        <v>3</v>
      </c>
      <c r="M577" t="s">
        <v>4</v>
      </c>
      <c r="N577" t="s">
        <v>5</v>
      </c>
      <c r="O577" s="2">
        <v>33</v>
      </c>
      <c r="P577" s="2">
        <v>23</v>
      </c>
      <c r="Q577" s="2">
        <v>56</v>
      </c>
      <c r="R577" s="2">
        <v>33</v>
      </c>
      <c r="S577" s="2">
        <v>23</v>
      </c>
      <c r="T577" s="2">
        <v>56</v>
      </c>
      <c r="U577" s="2">
        <v>29</v>
      </c>
      <c r="V577" s="2">
        <v>23</v>
      </c>
      <c r="W577" s="2">
        <v>52</v>
      </c>
      <c r="X577" s="2">
        <v>17</v>
      </c>
      <c r="Y577" s="2">
        <v>14</v>
      </c>
      <c r="Z577" s="2">
        <v>31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79</v>
      </c>
      <c r="AH577" s="2">
        <v>60</v>
      </c>
      <c r="AI577" s="2">
        <v>139</v>
      </c>
      <c r="AJ577" s="2">
        <v>12</v>
      </c>
      <c r="AK577" s="2">
        <v>15</v>
      </c>
      <c r="AL577" s="2">
        <v>27</v>
      </c>
      <c r="AM577" s="2">
        <v>0</v>
      </c>
      <c r="AN577" s="2">
        <v>0</v>
      </c>
      <c r="AO577" s="2">
        <v>0</v>
      </c>
      <c r="AP577" s="2">
        <v>2</v>
      </c>
      <c r="AQ577" s="2">
        <v>3</v>
      </c>
      <c r="AR577" s="2">
        <v>5</v>
      </c>
    </row>
    <row r="578" spans="1:44" x14ac:dyDescent="0.25">
      <c r="A578" t="s">
        <v>486</v>
      </c>
      <c r="B578" t="s">
        <v>486</v>
      </c>
      <c r="C578" t="s">
        <v>16795</v>
      </c>
      <c r="D578" t="s">
        <v>17125</v>
      </c>
      <c r="E578" t="s">
        <v>2377</v>
      </c>
      <c r="F578" t="s">
        <v>17125</v>
      </c>
      <c r="G578" t="s">
        <v>1356</v>
      </c>
      <c r="H578" t="s">
        <v>517</v>
      </c>
      <c r="I578" t="s">
        <v>11</v>
      </c>
      <c r="J578" t="s">
        <v>3</v>
      </c>
      <c r="K578" t="s">
        <v>16420</v>
      </c>
      <c r="L578" t="s">
        <v>3</v>
      </c>
      <c r="M578" t="s">
        <v>4</v>
      </c>
      <c r="N578" t="s">
        <v>5</v>
      </c>
      <c r="O578" s="2">
        <v>18</v>
      </c>
      <c r="P578" s="2">
        <v>17</v>
      </c>
      <c r="Q578" s="2">
        <v>35</v>
      </c>
      <c r="R578" s="2">
        <v>18</v>
      </c>
      <c r="S578" s="2">
        <v>17</v>
      </c>
      <c r="T578" s="2">
        <v>35</v>
      </c>
      <c r="U578" s="2">
        <v>11</v>
      </c>
      <c r="V578" s="2">
        <v>9</v>
      </c>
      <c r="W578" s="2">
        <v>20</v>
      </c>
      <c r="X578" s="2">
        <v>8</v>
      </c>
      <c r="Y578" s="2">
        <v>23</v>
      </c>
      <c r="Z578" s="2">
        <v>31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37</v>
      </c>
      <c r="AH578" s="2">
        <v>49</v>
      </c>
      <c r="AI578" s="2">
        <v>86</v>
      </c>
      <c r="AJ578" s="2">
        <v>6</v>
      </c>
      <c r="AK578" s="2">
        <v>14</v>
      </c>
      <c r="AL578" s="2">
        <v>20</v>
      </c>
      <c r="AM578" s="2">
        <v>0</v>
      </c>
      <c r="AN578" s="2">
        <v>0</v>
      </c>
      <c r="AO578" s="2">
        <v>0</v>
      </c>
      <c r="AP578" s="2">
        <v>1</v>
      </c>
      <c r="AQ578" s="2">
        <v>4</v>
      </c>
      <c r="AR578" s="2">
        <v>5</v>
      </c>
    </row>
    <row r="579" spans="1:44" x14ac:dyDescent="0.25">
      <c r="A579" t="s">
        <v>16656</v>
      </c>
      <c r="B579" t="s">
        <v>16656</v>
      </c>
      <c r="C579" t="s">
        <v>16796</v>
      </c>
      <c r="D579" t="s">
        <v>2608</v>
      </c>
      <c r="E579" t="s">
        <v>2378</v>
      </c>
      <c r="F579" t="s">
        <v>2608</v>
      </c>
      <c r="G579" t="s">
        <v>1356</v>
      </c>
      <c r="H579" t="s">
        <v>517</v>
      </c>
      <c r="I579" t="s">
        <v>11</v>
      </c>
      <c r="J579" t="s">
        <v>3</v>
      </c>
      <c r="K579" t="s">
        <v>16420</v>
      </c>
      <c r="L579" t="s">
        <v>3</v>
      </c>
      <c r="M579" t="s">
        <v>4</v>
      </c>
      <c r="N579" t="s">
        <v>5</v>
      </c>
      <c r="O579" s="2">
        <v>7</v>
      </c>
      <c r="P579" s="2">
        <v>11</v>
      </c>
      <c r="Q579" s="2">
        <v>18</v>
      </c>
      <c r="R579" s="2">
        <v>7</v>
      </c>
      <c r="S579" s="2">
        <v>11</v>
      </c>
      <c r="T579" s="2">
        <v>18</v>
      </c>
      <c r="U579" s="2">
        <v>10</v>
      </c>
      <c r="V579" s="2">
        <v>6</v>
      </c>
      <c r="W579" s="2">
        <v>16</v>
      </c>
      <c r="X579" s="2">
        <v>3</v>
      </c>
      <c r="Y579" s="2">
        <v>11</v>
      </c>
      <c r="Z579" s="2">
        <v>14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20</v>
      </c>
      <c r="AH579" s="2">
        <v>28</v>
      </c>
      <c r="AI579" s="2">
        <v>48</v>
      </c>
      <c r="AJ579" s="2">
        <v>11</v>
      </c>
      <c r="AK579" s="2">
        <v>6</v>
      </c>
      <c r="AL579" s="2">
        <v>17</v>
      </c>
      <c r="AM579" s="2">
        <v>0</v>
      </c>
      <c r="AN579" s="2">
        <v>0</v>
      </c>
      <c r="AO579" s="2">
        <v>0</v>
      </c>
      <c r="AP579" s="2">
        <v>2</v>
      </c>
      <c r="AQ579" s="2">
        <v>2</v>
      </c>
      <c r="AR579" s="2">
        <v>4</v>
      </c>
    </row>
    <row r="580" spans="1:44" x14ac:dyDescent="0.25">
      <c r="A580" t="s">
        <v>508</v>
      </c>
      <c r="B580" t="s">
        <v>1292</v>
      </c>
      <c r="C580" t="s">
        <v>16797</v>
      </c>
      <c r="D580" t="s">
        <v>17126</v>
      </c>
      <c r="E580" t="s">
        <v>2379</v>
      </c>
      <c r="F580" t="s">
        <v>17126</v>
      </c>
      <c r="G580" t="s">
        <v>1356</v>
      </c>
      <c r="H580" t="s">
        <v>517</v>
      </c>
      <c r="I580" t="s">
        <v>11</v>
      </c>
      <c r="J580" t="s">
        <v>3</v>
      </c>
      <c r="K580" t="s">
        <v>16420</v>
      </c>
      <c r="L580" t="s">
        <v>3</v>
      </c>
      <c r="M580" t="s">
        <v>4</v>
      </c>
      <c r="N580" t="s">
        <v>5</v>
      </c>
      <c r="O580" s="2">
        <v>33</v>
      </c>
      <c r="P580" s="2">
        <v>35</v>
      </c>
      <c r="Q580" s="2">
        <v>68</v>
      </c>
      <c r="R580" s="2">
        <v>33</v>
      </c>
      <c r="S580" s="2">
        <v>35</v>
      </c>
      <c r="T580" s="2">
        <v>68</v>
      </c>
      <c r="U580" s="2">
        <v>30</v>
      </c>
      <c r="V580" s="2">
        <v>23</v>
      </c>
      <c r="W580" s="2">
        <v>53</v>
      </c>
      <c r="X580" s="2">
        <v>25</v>
      </c>
      <c r="Y580" s="2">
        <v>29</v>
      </c>
      <c r="Z580" s="2">
        <v>54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88</v>
      </c>
      <c r="AH580" s="2">
        <v>87</v>
      </c>
      <c r="AI580" s="2">
        <v>175</v>
      </c>
      <c r="AJ580" s="2">
        <v>8</v>
      </c>
      <c r="AK580" s="2">
        <v>31</v>
      </c>
      <c r="AL580" s="2">
        <v>39</v>
      </c>
      <c r="AM580" s="2">
        <v>0</v>
      </c>
      <c r="AN580" s="2">
        <v>0</v>
      </c>
      <c r="AO580" s="2">
        <v>0</v>
      </c>
      <c r="AP580" s="2">
        <v>3</v>
      </c>
      <c r="AQ580" s="2">
        <v>3</v>
      </c>
      <c r="AR580" s="2">
        <v>6</v>
      </c>
    </row>
    <row r="581" spans="1:44" x14ac:dyDescent="0.25">
      <c r="A581" t="s">
        <v>509</v>
      </c>
      <c r="B581" t="s">
        <v>509</v>
      </c>
      <c r="C581" t="s">
        <v>17127</v>
      </c>
      <c r="D581" t="s">
        <v>17128</v>
      </c>
      <c r="E581" t="s">
        <v>17142</v>
      </c>
      <c r="F581" t="s">
        <v>17128</v>
      </c>
      <c r="G581" t="s">
        <v>1356</v>
      </c>
      <c r="H581" t="s">
        <v>517</v>
      </c>
      <c r="I581" t="s">
        <v>11</v>
      </c>
      <c r="J581" t="s">
        <v>3</v>
      </c>
      <c r="K581" t="s">
        <v>16420</v>
      </c>
      <c r="L581" t="s">
        <v>3</v>
      </c>
      <c r="M581" t="s">
        <v>4</v>
      </c>
      <c r="N581" t="s">
        <v>5</v>
      </c>
      <c r="O581" s="2">
        <v>21</v>
      </c>
      <c r="P581" s="2">
        <v>17</v>
      </c>
      <c r="Q581" s="2">
        <v>38</v>
      </c>
      <c r="R581" s="2">
        <v>21</v>
      </c>
      <c r="S581" s="2">
        <v>17</v>
      </c>
      <c r="T581" s="2">
        <v>38</v>
      </c>
      <c r="U581" s="2">
        <v>20</v>
      </c>
      <c r="V581" s="2">
        <v>12</v>
      </c>
      <c r="W581" s="2">
        <v>32</v>
      </c>
      <c r="X581" s="2">
        <v>10</v>
      </c>
      <c r="Y581" s="2">
        <v>12</v>
      </c>
      <c r="Z581" s="2">
        <v>22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51</v>
      </c>
      <c r="AH581" s="2">
        <v>41</v>
      </c>
      <c r="AI581" s="2">
        <v>92</v>
      </c>
      <c r="AJ581" s="2">
        <v>11</v>
      </c>
      <c r="AK581" s="2">
        <v>14</v>
      </c>
      <c r="AL581" s="2">
        <v>25</v>
      </c>
      <c r="AM581" s="2">
        <v>0</v>
      </c>
      <c r="AN581" s="2">
        <v>0</v>
      </c>
      <c r="AO581" s="2">
        <v>0</v>
      </c>
      <c r="AP581" s="2">
        <v>0</v>
      </c>
      <c r="AQ581" s="2">
        <v>5</v>
      </c>
      <c r="AR581" s="2">
        <v>5</v>
      </c>
    </row>
    <row r="582" spans="1:44" x14ac:dyDescent="0.25">
      <c r="A582" t="s">
        <v>16510</v>
      </c>
      <c r="B582" t="s">
        <v>1373</v>
      </c>
      <c r="C582" t="s">
        <v>16566</v>
      </c>
      <c r="D582" t="s">
        <v>16429</v>
      </c>
      <c r="E582" t="s">
        <v>16428</v>
      </c>
      <c r="F582" t="s">
        <v>16429</v>
      </c>
      <c r="G582" t="s">
        <v>1356</v>
      </c>
      <c r="H582" t="s">
        <v>17276</v>
      </c>
      <c r="I582" t="s">
        <v>11</v>
      </c>
      <c r="J582" t="s">
        <v>3</v>
      </c>
      <c r="K582" t="s">
        <v>16420</v>
      </c>
      <c r="L582" t="s">
        <v>3</v>
      </c>
      <c r="M582" t="s">
        <v>4</v>
      </c>
      <c r="N582" t="s">
        <v>5</v>
      </c>
      <c r="O582" s="2">
        <v>11</v>
      </c>
      <c r="P582" s="2">
        <v>25</v>
      </c>
      <c r="Q582" s="2">
        <v>36</v>
      </c>
      <c r="R582" s="2">
        <v>11</v>
      </c>
      <c r="S582" s="2">
        <v>25</v>
      </c>
      <c r="T582" s="2">
        <v>36</v>
      </c>
      <c r="U582" s="2">
        <v>11</v>
      </c>
      <c r="V582" s="2">
        <v>17</v>
      </c>
      <c r="W582" s="2">
        <v>28</v>
      </c>
      <c r="X582" s="2">
        <v>11</v>
      </c>
      <c r="Y582" s="2">
        <v>13</v>
      </c>
      <c r="Z582" s="2">
        <v>24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33</v>
      </c>
      <c r="AH582" s="2">
        <v>55</v>
      </c>
      <c r="AI582" s="2">
        <v>88</v>
      </c>
      <c r="AJ582" s="2">
        <v>6</v>
      </c>
      <c r="AK582" s="2">
        <v>9</v>
      </c>
      <c r="AL582" s="2">
        <v>15</v>
      </c>
      <c r="AM582" s="2">
        <v>0</v>
      </c>
      <c r="AN582" s="2">
        <v>0</v>
      </c>
      <c r="AO582" s="2">
        <v>0</v>
      </c>
      <c r="AP582" s="2">
        <v>2</v>
      </c>
      <c r="AQ582" s="2">
        <v>1</v>
      </c>
      <c r="AR582" s="2">
        <v>3</v>
      </c>
    </row>
    <row r="583" spans="1:44" x14ac:dyDescent="0.25">
      <c r="A583" t="s">
        <v>476</v>
      </c>
      <c r="B583" t="s">
        <v>1205</v>
      </c>
      <c r="C583" t="s">
        <v>16576</v>
      </c>
      <c r="D583" t="s">
        <v>107</v>
      </c>
      <c r="E583" t="s">
        <v>106</v>
      </c>
      <c r="F583" t="s">
        <v>107</v>
      </c>
      <c r="G583" t="s">
        <v>1356</v>
      </c>
      <c r="H583" t="s">
        <v>17276</v>
      </c>
      <c r="I583" t="s">
        <v>11</v>
      </c>
      <c r="J583" t="s">
        <v>3</v>
      </c>
      <c r="K583" t="s">
        <v>16420</v>
      </c>
      <c r="L583" t="s">
        <v>3</v>
      </c>
      <c r="M583" t="s">
        <v>4</v>
      </c>
      <c r="N583" t="s">
        <v>5</v>
      </c>
      <c r="O583" s="2">
        <v>16</v>
      </c>
      <c r="P583" s="2">
        <v>16</v>
      </c>
      <c r="Q583" s="2">
        <v>32</v>
      </c>
      <c r="R583" s="2">
        <v>16</v>
      </c>
      <c r="S583" s="2">
        <v>16</v>
      </c>
      <c r="T583" s="2">
        <v>32</v>
      </c>
      <c r="U583" s="2">
        <v>20</v>
      </c>
      <c r="V583" s="2">
        <v>8</v>
      </c>
      <c r="W583" s="2">
        <v>28</v>
      </c>
      <c r="X583" s="2">
        <v>14</v>
      </c>
      <c r="Y583" s="2">
        <v>10</v>
      </c>
      <c r="Z583" s="2">
        <v>24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50</v>
      </c>
      <c r="AH583" s="2">
        <v>34</v>
      </c>
      <c r="AI583" s="2">
        <v>84</v>
      </c>
      <c r="AJ583" s="2">
        <v>2</v>
      </c>
      <c r="AK583" s="2">
        <v>7</v>
      </c>
      <c r="AL583" s="2">
        <v>9</v>
      </c>
      <c r="AM583" s="2">
        <v>0</v>
      </c>
      <c r="AN583" s="2">
        <v>0</v>
      </c>
      <c r="AO583" s="2">
        <v>0</v>
      </c>
      <c r="AP583" s="2">
        <v>3</v>
      </c>
      <c r="AQ583" s="2">
        <v>1</v>
      </c>
      <c r="AR583" s="2">
        <v>4</v>
      </c>
    </row>
    <row r="584" spans="1:44" x14ac:dyDescent="0.25">
      <c r="A584" t="s">
        <v>479</v>
      </c>
      <c r="B584" t="s">
        <v>16628</v>
      </c>
      <c r="C584" t="s">
        <v>16629</v>
      </c>
      <c r="D584" t="s">
        <v>1057</v>
      </c>
      <c r="E584" t="s">
        <v>957</v>
      </c>
      <c r="F584" t="s">
        <v>1057</v>
      </c>
      <c r="G584" t="s">
        <v>1356</v>
      </c>
      <c r="H584" t="s">
        <v>17276</v>
      </c>
      <c r="I584" t="s">
        <v>11</v>
      </c>
      <c r="J584" t="s">
        <v>3</v>
      </c>
      <c r="K584" t="s">
        <v>16420</v>
      </c>
      <c r="L584" t="s">
        <v>3</v>
      </c>
      <c r="M584" t="s">
        <v>4</v>
      </c>
      <c r="N584" t="s">
        <v>5</v>
      </c>
      <c r="O584" s="2">
        <v>5</v>
      </c>
      <c r="P584" s="2">
        <v>12</v>
      </c>
      <c r="Q584" s="2">
        <v>17</v>
      </c>
      <c r="R584" s="2">
        <v>6</v>
      </c>
      <c r="S584" s="2">
        <v>13</v>
      </c>
      <c r="T584" s="2">
        <v>19</v>
      </c>
      <c r="U584" s="2">
        <v>6</v>
      </c>
      <c r="V584" s="2">
        <v>17</v>
      </c>
      <c r="W584" s="2">
        <v>23</v>
      </c>
      <c r="X584" s="2">
        <v>4</v>
      </c>
      <c r="Y584" s="2">
        <v>4</v>
      </c>
      <c r="Z584" s="2">
        <v>8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16</v>
      </c>
      <c r="AH584" s="2">
        <v>34</v>
      </c>
      <c r="AI584" s="2">
        <v>50</v>
      </c>
      <c r="AJ584" s="2">
        <v>1</v>
      </c>
      <c r="AK584" s="2">
        <v>6</v>
      </c>
      <c r="AL584" s="2">
        <v>7</v>
      </c>
      <c r="AM584" s="2">
        <v>0</v>
      </c>
      <c r="AN584" s="2">
        <v>0</v>
      </c>
      <c r="AO584" s="2">
        <v>0</v>
      </c>
      <c r="AP584" s="2">
        <v>3</v>
      </c>
      <c r="AQ584" s="2">
        <v>0</v>
      </c>
      <c r="AR584" s="2">
        <v>3</v>
      </c>
    </row>
    <row r="585" spans="1:44" x14ac:dyDescent="0.25">
      <c r="A585" t="s">
        <v>510</v>
      </c>
      <c r="B585" t="s">
        <v>510</v>
      </c>
      <c r="C585" t="s">
        <v>16630</v>
      </c>
      <c r="D585" t="s">
        <v>1155</v>
      </c>
      <c r="E585" t="s">
        <v>868</v>
      </c>
      <c r="F585" t="s">
        <v>1155</v>
      </c>
      <c r="G585" t="s">
        <v>1356</v>
      </c>
      <c r="H585" t="s">
        <v>17276</v>
      </c>
      <c r="I585" t="s">
        <v>11</v>
      </c>
      <c r="J585" t="s">
        <v>3</v>
      </c>
      <c r="K585" t="s">
        <v>16420</v>
      </c>
      <c r="L585" t="s">
        <v>3</v>
      </c>
      <c r="M585" t="s">
        <v>4</v>
      </c>
      <c r="N585" t="s">
        <v>5</v>
      </c>
      <c r="O585" s="2">
        <v>11</v>
      </c>
      <c r="P585" s="2">
        <v>19</v>
      </c>
      <c r="Q585" s="2">
        <v>30</v>
      </c>
      <c r="R585" s="2">
        <v>11</v>
      </c>
      <c r="S585" s="2">
        <v>20</v>
      </c>
      <c r="T585" s="2">
        <v>31</v>
      </c>
      <c r="U585" s="2">
        <v>10</v>
      </c>
      <c r="V585" s="2">
        <v>11</v>
      </c>
      <c r="W585" s="2">
        <v>21</v>
      </c>
      <c r="X585" s="2">
        <v>10</v>
      </c>
      <c r="Y585" s="2">
        <v>11</v>
      </c>
      <c r="Z585" s="2">
        <v>21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31</v>
      </c>
      <c r="AH585" s="2">
        <v>42</v>
      </c>
      <c r="AI585" s="2">
        <v>73</v>
      </c>
      <c r="AJ585" s="2">
        <v>7</v>
      </c>
      <c r="AK585" s="2">
        <v>9</v>
      </c>
      <c r="AL585" s="2">
        <v>16</v>
      </c>
      <c r="AM585" s="2">
        <v>0</v>
      </c>
      <c r="AN585" s="2">
        <v>0</v>
      </c>
      <c r="AO585" s="2">
        <v>0</v>
      </c>
      <c r="AP585" s="2">
        <v>2</v>
      </c>
      <c r="AQ585" s="2">
        <v>2</v>
      </c>
      <c r="AR585" s="2">
        <v>4</v>
      </c>
    </row>
    <row r="586" spans="1:44" x14ac:dyDescent="0.25">
      <c r="A586" t="s">
        <v>499</v>
      </c>
      <c r="B586" t="s">
        <v>1272</v>
      </c>
      <c r="C586" t="s">
        <v>16631</v>
      </c>
      <c r="D586" t="s">
        <v>1129</v>
      </c>
      <c r="E586" t="s">
        <v>885</v>
      </c>
      <c r="F586" t="s">
        <v>1129</v>
      </c>
      <c r="G586" t="s">
        <v>1356</v>
      </c>
      <c r="H586" t="s">
        <v>17276</v>
      </c>
      <c r="I586" t="s">
        <v>11</v>
      </c>
      <c r="J586" t="s">
        <v>3</v>
      </c>
      <c r="K586" t="s">
        <v>16420</v>
      </c>
      <c r="L586" t="s">
        <v>3</v>
      </c>
      <c r="M586" t="s">
        <v>4</v>
      </c>
      <c r="N586" t="s">
        <v>5</v>
      </c>
      <c r="O586" s="2">
        <v>11</v>
      </c>
      <c r="P586" s="2">
        <v>22</v>
      </c>
      <c r="Q586" s="2">
        <v>33</v>
      </c>
      <c r="R586" s="2">
        <v>11</v>
      </c>
      <c r="S586" s="2">
        <v>22</v>
      </c>
      <c r="T586" s="2">
        <v>33</v>
      </c>
      <c r="U586" s="2">
        <v>13</v>
      </c>
      <c r="V586" s="2">
        <v>3</v>
      </c>
      <c r="W586" s="2">
        <v>16</v>
      </c>
      <c r="X586" s="2">
        <v>8</v>
      </c>
      <c r="Y586" s="2">
        <v>8</v>
      </c>
      <c r="Z586" s="2">
        <v>16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32</v>
      </c>
      <c r="AH586" s="2">
        <v>33</v>
      </c>
      <c r="AI586" s="2">
        <v>65</v>
      </c>
      <c r="AJ586" s="2">
        <v>4</v>
      </c>
      <c r="AK586" s="2">
        <v>3</v>
      </c>
      <c r="AL586" s="2">
        <v>7</v>
      </c>
      <c r="AM586" s="2">
        <v>0</v>
      </c>
      <c r="AN586" s="2">
        <v>0</v>
      </c>
      <c r="AO586" s="2">
        <v>0</v>
      </c>
      <c r="AP586" s="2">
        <v>2</v>
      </c>
      <c r="AQ586" s="2">
        <v>1</v>
      </c>
      <c r="AR586" s="2">
        <v>3</v>
      </c>
    </row>
    <row r="587" spans="1:44" x14ac:dyDescent="0.25">
      <c r="A587" t="s">
        <v>499</v>
      </c>
      <c r="B587" t="s">
        <v>11075</v>
      </c>
      <c r="C587" t="s">
        <v>16632</v>
      </c>
      <c r="D587" t="s">
        <v>1131</v>
      </c>
      <c r="E587" t="s">
        <v>888</v>
      </c>
      <c r="F587" t="s">
        <v>1131</v>
      </c>
      <c r="G587" t="s">
        <v>1356</v>
      </c>
      <c r="H587" t="s">
        <v>17276</v>
      </c>
      <c r="I587" t="s">
        <v>11</v>
      </c>
      <c r="J587" t="s">
        <v>3</v>
      </c>
      <c r="K587" t="s">
        <v>16420</v>
      </c>
      <c r="L587" t="s">
        <v>3</v>
      </c>
      <c r="M587" t="s">
        <v>4</v>
      </c>
      <c r="N587" t="s">
        <v>5</v>
      </c>
      <c r="O587" s="2">
        <v>14</v>
      </c>
      <c r="P587" s="2">
        <v>9</v>
      </c>
      <c r="Q587" s="2">
        <v>23</v>
      </c>
      <c r="R587" s="2">
        <v>14</v>
      </c>
      <c r="S587" s="2">
        <v>9</v>
      </c>
      <c r="T587" s="2">
        <v>23</v>
      </c>
      <c r="U587" s="2">
        <v>7</v>
      </c>
      <c r="V587" s="2">
        <v>7</v>
      </c>
      <c r="W587" s="2">
        <v>14</v>
      </c>
      <c r="X587" s="2">
        <v>3</v>
      </c>
      <c r="Y587" s="2">
        <v>7</v>
      </c>
      <c r="Z587" s="2">
        <v>10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24</v>
      </c>
      <c r="AH587" s="2">
        <v>23</v>
      </c>
      <c r="AI587" s="2">
        <v>47</v>
      </c>
      <c r="AJ587" s="2">
        <v>3</v>
      </c>
      <c r="AK587" s="2">
        <v>5</v>
      </c>
      <c r="AL587" s="2">
        <v>8</v>
      </c>
      <c r="AM587" s="2">
        <v>0</v>
      </c>
      <c r="AN587" s="2">
        <v>0</v>
      </c>
      <c r="AO587" s="2">
        <v>0</v>
      </c>
      <c r="AP587" s="2">
        <v>1</v>
      </c>
      <c r="AQ587" s="2">
        <v>2</v>
      </c>
      <c r="AR587" s="2">
        <v>3</v>
      </c>
    </row>
    <row r="588" spans="1:44" x14ac:dyDescent="0.25">
      <c r="A588" t="s">
        <v>508</v>
      </c>
      <c r="B588" t="s">
        <v>1288</v>
      </c>
      <c r="C588" t="s">
        <v>16633</v>
      </c>
      <c r="D588" t="s">
        <v>1145</v>
      </c>
      <c r="E588" t="s">
        <v>866</v>
      </c>
      <c r="F588" t="s">
        <v>1145</v>
      </c>
      <c r="G588" t="s">
        <v>1356</v>
      </c>
      <c r="H588" t="s">
        <v>17276</v>
      </c>
      <c r="I588" t="s">
        <v>11</v>
      </c>
      <c r="J588" t="s">
        <v>3</v>
      </c>
      <c r="K588" t="s">
        <v>16420</v>
      </c>
      <c r="L588" t="s">
        <v>3</v>
      </c>
      <c r="M588" t="s">
        <v>4</v>
      </c>
      <c r="N588" t="s">
        <v>5</v>
      </c>
      <c r="O588" s="2">
        <v>16</v>
      </c>
      <c r="P588" s="2">
        <v>13</v>
      </c>
      <c r="Q588" s="2">
        <v>29</v>
      </c>
      <c r="R588" s="2">
        <v>16</v>
      </c>
      <c r="S588" s="2">
        <v>13</v>
      </c>
      <c r="T588" s="2">
        <v>29</v>
      </c>
      <c r="U588" s="2">
        <v>14</v>
      </c>
      <c r="V588" s="2">
        <v>8</v>
      </c>
      <c r="W588" s="2">
        <v>22</v>
      </c>
      <c r="X588" s="2">
        <v>6</v>
      </c>
      <c r="Y588" s="2">
        <v>9</v>
      </c>
      <c r="Z588" s="2">
        <v>15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36</v>
      </c>
      <c r="AH588" s="2">
        <v>30</v>
      </c>
      <c r="AI588" s="2">
        <v>66</v>
      </c>
      <c r="AJ588" s="2">
        <v>5</v>
      </c>
      <c r="AK588" s="2">
        <v>4</v>
      </c>
      <c r="AL588" s="2">
        <v>9</v>
      </c>
      <c r="AM588" s="2">
        <v>0</v>
      </c>
      <c r="AN588" s="2">
        <v>0</v>
      </c>
      <c r="AO588" s="2">
        <v>0</v>
      </c>
      <c r="AP588" s="2">
        <v>0</v>
      </c>
      <c r="AQ588" s="2">
        <v>3</v>
      </c>
      <c r="AR588" s="2">
        <v>3</v>
      </c>
    </row>
    <row r="589" spans="1:44" x14ac:dyDescent="0.25">
      <c r="A589" t="s">
        <v>483</v>
      </c>
      <c r="B589" t="s">
        <v>1243</v>
      </c>
      <c r="C589" t="s">
        <v>16634</v>
      </c>
      <c r="D589" t="s">
        <v>1088</v>
      </c>
      <c r="E589" t="s">
        <v>942</v>
      </c>
      <c r="F589" t="s">
        <v>1088</v>
      </c>
      <c r="G589" t="s">
        <v>1356</v>
      </c>
      <c r="H589" t="s">
        <v>17276</v>
      </c>
      <c r="I589" t="s">
        <v>11</v>
      </c>
      <c r="J589" t="s">
        <v>3</v>
      </c>
      <c r="K589" t="s">
        <v>16420</v>
      </c>
      <c r="L589" t="s">
        <v>3</v>
      </c>
      <c r="M589" t="s">
        <v>4</v>
      </c>
      <c r="N589" t="s">
        <v>5</v>
      </c>
      <c r="O589" s="2">
        <v>12</v>
      </c>
      <c r="P589" s="2">
        <v>9</v>
      </c>
      <c r="Q589" s="2">
        <v>21</v>
      </c>
      <c r="R589" s="2">
        <v>12</v>
      </c>
      <c r="S589" s="2">
        <v>9</v>
      </c>
      <c r="T589" s="2">
        <v>21</v>
      </c>
      <c r="U589" s="2">
        <v>7</v>
      </c>
      <c r="V589" s="2">
        <v>3</v>
      </c>
      <c r="W589" s="2">
        <v>10</v>
      </c>
      <c r="X589" s="2">
        <v>5</v>
      </c>
      <c r="Y589" s="2">
        <v>5</v>
      </c>
      <c r="Z589" s="2">
        <v>10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24</v>
      </c>
      <c r="AH589" s="2">
        <v>17</v>
      </c>
      <c r="AI589" s="2">
        <v>41</v>
      </c>
      <c r="AJ589" s="2">
        <v>1</v>
      </c>
      <c r="AK589" s="2">
        <v>6</v>
      </c>
      <c r="AL589" s="2">
        <v>7</v>
      </c>
      <c r="AM589" s="2">
        <v>0</v>
      </c>
      <c r="AN589" s="2">
        <v>0</v>
      </c>
      <c r="AO589" s="2">
        <v>0</v>
      </c>
      <c r="AP589" s="2">
        <v>1</v>
      </c>
      <c r="AQ589" s="2">
        <v>2</v>
      </c>
      <c r="AR589" s="2">
        <v>3</v>
      </c>
    </row>
    <row r="590" spans="1:44" x14ac:dyDescent="0.25">
      <c r="A590" t="s">
        <v>473</v>
      </c>
      <c r="B590" t="s">
        <v>473</v>
      </c>
      <c r="C590" t="s">
        <v>16635</v>
      </c>
      <c r="D590" t="s">
        <v>1032</v>
      </c>
      <c r="E590" t="s">
        <v>970</v>
      </c>
      <c r="F590" t="s">
        <v>1032</v>
      </c>
      <c r="G590" t="s">
        <v>1356</v>
      </c>
      <c r="H590" t="s">
        <v>17276</v>
      </c>
      <c r="I590" t="s">
        <v>11</v>
      </c>
      <c r="J590" t="s">
        <v>3</v>
      </c>
      <c r="K590" t="s">
        <v>16420</v>
      </c>
      <c r="L590" t="s">
        <v>3</v>
      </c>
      <c r="M590" t="s">
        <v>4</v>
      </c>
      <c r="N590" t="s">
        <v>5</v>
      </c>
      <c r="O590" s="2">
        <v>10</v>
      </c>
      <c r="P590" s="2">
        <v>9</v>
      </c>
      <c r="Q590" s="2">
        <v>19</v>
      </c>
      <c r="R590" s="2">
        <v>10</v>
      </c>
      <c r="S590" s="2">
        <v>9</v>
      </c>
      <c r="T590" s="2">
        <v>19</v>
      </c>
      <c r="U590" s="2">
        <v>9</v>
      </c>
      <c r="V590" s="2">
        <v>8</v>
      </c>
      <c r="W590" s="2">
        <v>17</v>
      </c>
      <c r="X590" s="2">
        <v>5</v>
      </c>
      <c r="Y590" s="2">
        <v>9</v>
      </c>
      <c r="Z590" s="2">
        <v>14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24</v>
      </c>
      <c r="AH590" s="2">
        <v>26</v>
      </c>
      <c r="AI590" s="2">
        <v>50</v>
      </c>
      <c r="AJ590" s="2">
        <v>4</v>
      </c>
      <c r="AK590" s="2">
        <v>5</v>
      </c>
      <c r="AL590" s="2">
        <v>9</v>
      </c>
      <c r="AM590" s="2">
        <v>0</v>
      </c>
      <c r="AN590" s="2">
        <v>0</v>
      </c>
      <c r="AO590" s="2">
        <v>0</v>
      </c>
      <c r="AP590" s="2">
        <v>2</v>
      </c>
      <c r="AQ590" s="2">
        <v>1</v>
      </c>
      <c r="AR590" s="2">
        <v>3</v>
      </c>
    </row>
    <row r="591" spans="1:44" x14ac:dyDescent="0.25">
      <c r="A591" t="s">
        <v>475</v>
      </c>
      <c r="B591" t="s">
        <v>17145</v>
      </c>
      <c r="C591" t="s">
        <v>16636</v>
      </c>
      <c r="D591" t="s">
        <v>1049</v>
      </c>
      <c r="E591" t="s">
        <v>963</v>
      </c>
      <c r="F591" t="s">
        <v>1049</v>
      </c>
      <c r="G591" t="s">
        <v>1356</v>
      </c>
      <c r="H591" t="s">
        <v>17276</v>
      </c>
      <c r="I591" t="s">
        <v>11</v>
      </c>
      <c r="J591" t="s">
        <v>3</v>
      </c>
      <c r="K591" t="s">
        <v>16420</v>
      </c>
      <c r="L591" t="s">
        <v>3</v>
      </c>
      <c r="M591" t="s">
        <v>4</v>
      </c>
      <c r="N591" t="s">
        <v>5</v>
      </c>
      <c r="O591" s="2">
        <v>9</v>
      </c>
      <c r="P591" s="2">
        <v>13</v>
      </c>
      <c r="Q591" s="2">
        <v>22</v>
      </c>
      <c r="R591" s="2">
        <v>9</v>
      </c>
      <c r="S591" s="2">
        <v>13</v>
      </c>
      <c r="T591" s="2">
        <v>22</v>
      </c>
      <c r="U591" s="2">
        <v>14</v>
      </c>
      <c r="V591" s="2">
        <v>11</v>
      </c>
      <c r="W591" s="2">
        <v>25</v>
      </c>
      <c r="X591" s="2">
        <v>7</v>
      </c>
      <c r="Y591" s="2">
        <v>11</v>
      </c>
      <c r="Z591" s="2">
        <v>18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30</v>
      </c>
      <c r="AH591" s="2">
        <v>35</v>
      </c>
      <c r="AI591" s="2">
        <v>65</v>
      </c>
      <c r="AJ591" s="2">
        <v>8</v>
      </c>
      <c r="AK591" s="2">
        <v>15</v>
      </c>
      <c r="AL591" s="2">
        <v>23</v>
      </c>
      <c r="AM591" s="2">
        <v>0</v>
      </c>
      <c r="AN591" s="2">
        <v>0</v>
      </c>
      <c r="AO591" s="2">
        <v>0</v>
      </c>
      <c r="AP591" s="2">
        <v>0</v>
      </c>
      <c r="AQ591" s="2">
        <v>3</v>
      </c>
      <c r="AR591" s="2">
        <v>3</v>
      </c>
    </row>
    <row r="592" spans="1:44" x14ac:dyDescent="0.25">
      <c r="A592" t="s">
        <v>16637</v>
      </c>
      <c r="B592" t="s">
        <v>1191</v>
      </c>
      <c r="C592" t="s">
        <v>16638</v>
      </c>
      <c r="D592" t="s">
        <v>1054</v>
      </c>
      <c r="E592" t="s">
        <v>954</v>
      </c>
      <c r="F592" t="s">
        <v>1054</v>
      </c>
      <c r="G592" t="s">
        <v>1356</v>
      </c>
      <c r="H592" t="s">
        <v>17276</v>
      </c>
      <c r="I592" t="s">
        <v>11</v>
      </c>
      <c r="J592" t="s">
        <v>3</v>
      </c>
      <c r="K592" t="s">
        <v>16420</v>
      </c>
      <c r="L592" t="s">
        <v>3</v>
      </c>
      <c r="M592" t="s">
        <v>4</v>
      </c>
      <c r="N592" t="s">
        <v>5</v>
      </c>
      <c r="O592" s="2">
        <v>8</v>
      </c>
      <c r="P592" s="2">
        <v>9</v>
      </c>
      <c r="Q592" s="2">
        <v>17</v>
      </c>
      <c r="R592" s="2">
        <v>8</v>
      </c>
      <c r="S592" s="2">
        <v>10</v>
      </c>
      <c r="T592" s="2">
        <v>18</v>
      </c>
      <c r="U592" s="2">
        <v>4</v>
      </c>
      <c r="V592" s="2">
        <v>13</v>
      </c>
      <c r="W592" s="2">
        <v>17</v>
      </c>
      <c r="X592" s="2">
        <v>2</v>
      </c>
      <c r="Y592" s="2">
        <v>7</v>
      </c>
      <c r="Z592" s="2">
        <v>9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14</v>
      </c>
      <c r="AH592" s="2">
        <v>30</v>
      </c>
      <c r="AI592" s="2">
        <v>44</v>
      </c>
      <c r="AJ592" s="2">
        <v>2</v>
      </c>
      <c r="AK592" s="2">
        <v>4</v>
      </c>
      <c r="AL592" s="2">
        <v>6</v>
      </c>
      <c r="AM592" s="2">
        <v>0</v>
      </c>
      <c r="AN592" s="2">
        <v>0</v>
      </c>
      <c r="AO592" s="2">
        <v>0</v>
      </c>
      <c r="AP592" s="2">
        <v>2</v>
      </c>
      <c r="AQ592" s="2">
        <v>1</v>
      </c>
      <c r="AR592" s="2">
        <v>3</v>
      </c>
    </row>
    <row r="593" spans="1:44" x14ac:dyDescent="0.25">
      <c r="A593" t="s">
        <v>481</v>
      </c>
      <c r="B593" t="s">
        <v>1230</v>
      </c>
      <c r="C593" t="s">
        <v>16639</v>
      </c>
      <c r="D593" t="s">
        <v>1076</v>
      </c>
      <c r="E593" t="s">
        <v>930</v>
      </c>
      <c r="F593" t="s">
        <v>1076</v>
      </c>
      <c r="G593" t="s">
        <v>1356</v>
      </c>
      <c r="H593" t="s">
        <v>17276</v>
      </c>
      <c r="I593" t="s">
        <v>11</v>
      </c>
      <c r="J593" t="s">
        <v>3</v>
      </c>
      <c r="K593" t="s">
        <v>16420</v>
      </c>
      <c r="L593" t="s">
        <v>3</v>
      </c>
      <c r="M593" t="s">
        <v>4</v>
      </c>
      <c r="N593" t="s">
        <v>5</v>
      </c>
      <c r="O593" s="2">
        <v>12</v>
      </c>
      <c r="P593" s="2">
        <v>5</v>
      </c>
      <c r="Q593" s="2">
        <v>17</v>
      </c>
      <c r="R593" s="2">
        <v>12</v>
      </c>
      <c r="S593" s="2">
        <v>5</v>
      </c>
      <c r="T593" s="2">
        <v>17</v>
      </c>
      <c r="U593" s="2">
        <v>6</v>
      </c>
      <c r="V593" s="2">
        <v>11</v>
      </c>
      <c r="W593" s="2">
        <v>17</v>
      </c>
      <c r="X593" s="2">
        <v>5</v>
      </c>
      <c r="Y593" s="2">
        <v>3</v>
      </c>
      <c r="Z593" s="2">
        <v>8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23</v>
      </c>
      <c r="AH593" s="2">
        <v>19</v>
      </c>
      <c r="AI593" s="2">
        <v>42</v>
      </c>
      <c r="AJ593" s="2">
        <v>3</v>
      </c>
      <c r="AK593" s="2">
        <v>8</v>
      </c>
      <c r="AL593" s="2">
        <v>11</v>
      </c>
      <c r="AM593" s="2">
        <v>0</v>
      </c>
      <c r="AN593" s="2">
        <v>0</v>
      </c>
      <c r="AO593" s="2">
        <v>0</v>
      </c>
      <c r="AP593" s="2">
        <v>1</v>
      </c>
      <c r="AQ593" s="2">
        <v>2</v>
      </c>
      <c r="AR593" s="2">
        <v>3</v>
      </c>
    </row>
    <row r="594" spans="1:44" x14ac:dyDescent="0.25">
      <c r="A594" t="s">
        <v>480</v>
      </c>
      <c r="B594" t="s">
        <v>1214</v>
      </c>
      <c r="C594" t="s">
        <v>16640</v>
      </c>
      <c r="D594" t="s">
        <v>1061</v>
      </c>
      <c r="E594" t="s">
        <v>948</v>
      </c>
      <c r="F594" t="s">
        <v>1061</v>
      </c>
      <c r="G594" t="s">
        <v>1356</v>
      </c>
      <c r="H594" t="s">
        <v>17276</v>
      </c>
      <c r="I594" t="s">
        <v>11</v>
      </c>
      <c r="J594" t="s">
        <v>3</v>
      </c>
      <c r="K594" t="s">
        <v>16420</v>
      </c>
      <c r="L594" t="s">
        <v>3</v>
      </c>
      <c r="M594" t="s">
        <v>4</v>
      </c>
      <c r="N594" t="s">
        <v>5</v>
      </c>
      <c r="O594" s="2">
        <v>14</v>
      </c>
      <c r="P594" s="2">
        <v>20</v>
      </c>
      <c r="Q594" s="2">
        <v>34</v>
      </c>
      <c r="R594" s="2">
        <v>14</v>
      </c>
      <c r="S594" s="2">
        <v>20</v>
      </c>
      <c r="T594" s="2">
        <v>34</v>
      </c>
      <c r="U594" s="2">
        <v>9</v>
      </c>
      <c r="V594" s="2">
        <v>18</v>
      </c>
      <c r="W594" s="2">
        <v>27</v>
      </c>
      <c r="X594" s="2">
        <v>13</v>
      </c>
      <c r="Y594" s="2">
        <v>13</v>
      </c>
      <c r="Z594" s="2">
        <v>26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36</v>
      </c>
      <c r="AH594" s="2">
        <v>51</v>
      </c>
      <c r="AI594" s="2">
        <v>87</v>
      </c>
      <c r="AJ594" s="2">
        <v>5</v>
      </c>
      <c r="AK594" s="2">
        <v>8</v>
      </c>
      <c r="AL594" s="2">
        <v>13</v>
      </c>
      <c r="AM594" s="2">
        <v>0</v>
      </c>
      <c r="AN594" s="2">
        <v>0</v>
      </c>
      <c r="AO594" s="2">
        <v>0</v>
      </c>
      <c r="AP594" s="2">
        <v>1</v>
      </c>
      <c r="AQ594" s="2">
        <v>2</v>
      </c>
      <c r="AR594" s="2">
        <v>3</v>
      </c>
    </row>
    <row r="595" spans="1:44" x14ac:dyDescent="0.25">
      <c r="A595" t="s">
        <v>16641</v>
      </c>
      <c r="B595" t="s">
        <v>1204</v>
      </c>
      <c r="C595" t="s">
        <v>16642</v>
      </c>
      <c r="D595" t="s">
        <v>1052</v>
      </c>
      <c r="E595" t="s">
        <v>960</v>
      </c>
      <c r="F595" t="s">
        <v>1052</v>
      </c>
      <c r="G595" t="s">
        <v>1356</v>
      </c>
      <c r="H595" t="s">
        <v>17276</v>
      </c>
      <c r="I595" t="s">
        <v>11</v>
      </c>
      <c r="J595" t="s">
        <v>3</v>
      </c>
      <c r="K595" t="s">
        <v>16420</v>
      </c>
      <c r="L595" t="s">
        <v>3</v>
      </c>
      <c r="M595" t="s">
        <v>4</v>
      </c>
      <c r="N595" t="s">
        <v>5</v>
      </c>
      <c r="O595" s="2">
        <v>8</v>
      </c>
      <c r="P595" s="2">
        <v>9</v>
      </c>
      <c r="Q595" s="2">
        <v>17</v>
      </c>
      <c r="R595" s="2">
        <v>8</v>
      </c>
      <c r="S595" s="2">
        <v>9</v>
      </c>
      <c r="T595" s="2">
        <v>17</v>
      </c>
      <c r="U595" s="2">
        <v>6</v>
      </c>
      <c r="V595" s="2">
        <v>11</v>
      </c>
      <c r="W595" s="2">
        <v>17</v>
      </c>
      <c r="X595" s="2">
        <v>8</v>
      </c>
      <c r="Y595" s="2">
        <v>3</v>
      </c>
      <c r="Z595" s="2">
        <v>11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22</v>
      </c>
      <c r="AH595" s="2">
        <v>23</v>
      </c>
      <c r="AI595" s="2">
        <v>45</v>
      </c>
      <c r="AJ595" s="2">
        <v>5</v>
      </c>
      <c r="AK595" s="2">
        <v>6</v>
      </c>
      <c r="AL595" s="2">
        <v>11</v>
      </c>
      <c r="AM595" s="2">
        <v>0</v>
      </c>
      <c r="AN595" s="2">
        <v>0</v>
      </c>
      <c r="AO595" s="2">
        <v>0</v>
      </c>
      <c r="AP595" s="2">
        <v>1</v>
      </c>
      <c r="AQ595" s="2">
        <v>2</v>
      </c>
      <c r="AR595" s="2">
        <v>3</v>
      </c>
    </row>
    <row r="596" spans="1:44" x14ac:dyDescent="0.25">
      <c r="A596" t="s">
        <v>17129</v>
      </c>
      <c r="B596" t="s">
        <v>17129</v>
      </c>
      <c r="C596" t="s">
        <v>16643</v>
      </c>
      <c r="D596" t="s">
        <v>1019</v>
      </c>
      <c r="E596" t="s">
        <v>986</v>
      </c>
      <c r="F596" t="s">
        <v>1019</v>
      </c>
      <c r="G596" t="s">
        <v>1356</v>
      </c>
      <c r="H596" t="s">
        <v>17276</v>
      </c>
      <c r="I596" t="s">
        <v>11</v>
      </c>
      <c r="J596" t="s">
        <v>3</v>
      </c>
      <c r="K596" t="s">
        <v>16420</v>
      </c>
      <c r="L596" t="s">
        <v>3</v>
      </c>
      <c r="M596" t="s">
        <v>4</v>
      </c>
      <c r="N596" t="s">
        <v>5</v>
      </c>
      <c r="O596" s="2">
        <v>9</v>
      </c>
      <c r="P596" s="2">
        <v>10</v>
      </c>
      <c r="Q596" s="2">
        <v>19</v>
      </c>
      <c r="R596" s="2">
        <v>10</v>
      </c>
      <c r="S596" s="2">
        <v>12</v>
      </c>
      <c r="T596" s="2">
        <v>22</v>
      </c>
      <c r="U596" s="2">
        <v>11</v>
      </c>
      <c r="V596" s="2">
        <v>5</v>
      </c>
      <c r="W596" s="2">
        <v>16</v>
      </c>
      <c r="X596" s="2">
        <v>4</v>
      </c>
      <c r="Y596" s="2">
        <v>5</v>
      </c>
      <c r="Z596" s="2">
        <v>9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25</v>
      </c>
      <c r="AH596" s="2">
        <v>22</v>
      </c>
      <c r="AI596" s="2">
        <v>47</v>
      </c>
      <c r="AJ596" s="2">
        <v>2</v>
      </c>
      <c r="AK596" s="2">
        <v>2</v>
      </c>
      <c r="AL596" s="2">
        <v>4</v>
      </c>
      <c r="AM596" s="2">
        <v>0</v>
      </c>
      <c r="AN596" s="2">
        <v>0</v>
      </c>
      <c r="AO596" s="2">
        <v>0</v>
      </c>
      <c r="AP596" s="2">
        <v>1</v>
      </c>
      <c r="AQ596" s="2">
        <v>2</v>
      </c>
      <c r="AR596" s="2">
        <v>3</v>
      </c>
    </row>
    <row r="597" spans="1:44" x14ac:dyDescent="0.25">
      <c r="A597" t="s">
        <v>490</v>
      </c>
      <c r="B597" t="s">
        <v>490</v>
      </c>
      <c r="C597" t="s">
        <v>16644</v>
      </c>
      <c r="D597" t="s">
        <v>1114</v>
      </c>
      <c r="E597" t="s">
        <v>908</v>
      </c>
      <c r="F597" t="s">
        <v>1114</v>
      </c>
      <c r="G597" t="s">
        <v>1356</v>
      </c>
      <c r="H597" t="s">
        <v>17276</v>
      </c>
      <c r="I597" t="s">
        <v>11</v>
      </c>
      <c r="J597" t="s">
        <v>3</v>
      </c>
      <c r="K597" t="s">
        <v>16420</v>
      </c>
      <c r="L597" t="s">
        <v>3</v>
      </c>
      <c r="M597" t="s">
        <v>4</v>
      </c>
      <c r="N597" t="s">
        <v>5</v>
      </c>
      <c r="O597" s="2">
        <v>5</v>
      </c>
      <c r="P597" s="2">
        <v>9</v>
      </c>
      <c r="Q597" s="2">
        <v>14</v>
      </c>
      <c r="R597" s="2">
        <v>5</v>
      </c>
      <c r="S597" s="2">
        <v>9</v>
      </c>
      <c r="T597" s="2">
        <v>14</v>
      </c>
      <c r="U597" s="2">
        <v>4</v>
      </c>
      <c r="V597" s="2">
        <v>6</v>
      </c>
      <c r="W597" s="2">
        <v>10</v>
      </c>
      <c r="X597" s="2">
        <v>5</v>
      </c>
      <c r="Y597" s="2">
        <v>4</v>
      </c>
      <c r="Z597" s="2">
        <v>9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14</v>
      </c>
      <c r="AH597" s="2">
        <v>19</v>
      </c>
      <c r="AI597" s="2">
        <v>33</v>
      </c>
      <c r="AJ597" s="2">
        <v>0</v>
      </c>
      <c r="AK597" s="2">
        <v>5</v>
      </c>
      <c r="AL597" s="2">
        <v>5</v>
      </c>
      <c r="AM597" s="2">
        <v>0</v>
      </c>
      <c r="AN597" s="2">
        <v>0</v>
      </c>
      <c r="AO597" s="2">
        <v>0</v>
      </c>
      <c r="AP597" s="2">
        <v>2</v>
      </c>
      <c r="AQ597" s="2">
        <v>1</v>
      </c>
      <c r="AR597" s="2">
        <v>3</v>
      </c>
    </row>
    <row r="598" spans="1:44" x14ac:dyDescent="0.25">
      <c r="A598" t="s">
        <v>488</v>
      </c>
      <c r="B598" t="s">
        <v>488</v>
      </c>
      <c r="C598" t="s">
        <v>16645</v>
      </c>
      <c r="D598" t="s">
        <v>1035</v>
      </c>
      <c r="E598" t="s">
        <v>973</v>
      </c>
      <c r="F598" t="s">
        <v>1035</v>
      </c>
      <c r="G598" t="s">
        <v>1356</v>
      </c>
      <c r="H598" t="s">
        <v>17276</v>
      </c>
      <c r="I598" t="s">
        <v>11</v>
      </c>
      <c r="J598" t="s">
        <v>3</v>
      </c>
      <c r="K598" t="s">
        <v>16420</v>
      </c>
      <c r="L598" t="s">
        <v>3</v>
      </c>
      <c r="M598" t="s">
        <v>4</v>
      </c>
      <c r="N598" t="s">
        <v>5</v>
      </c>
      <c r="O598" s="2">
        <v>8</v>
      </c>
      <c r="P598" s="2">
        <v>2</v>
      </c>
      <c r="Q598" s="2">
        <v>10</v>
      </c>
      <c r="R598" s="2">
        <v>8</v>
      </c>
      <c r="S598" s="2">
        <v>2</v>
      </c>
      <c r="T598" s="2">
        <v>10</v>
      </c>
      <c r="U598" s="2">
        <v>11</v>
      </c>
      <c r="V598" s="2">
        <v>8</v>
      </c>
      <c r="W598" s="2">
        <v>19</v>
      </c>
      <c r="X598" s="2">
        <v>6</v>
      </c>
      <c r="Y598" s="2">
        <v>9</v>
      </c>
      <c r="Z598" s="2">
        <v>15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25</v>
      </c>
      <c r="AH598" s="2">
        <v>19</v>
      </c>
      <c r="AI598" s="2">
        <v>44</v>
      </c>
      <c r="AJ598" s="2">
        <v>4</v>
      </c>
      <c r="AK598" s="2">
        <v>7</v>
      </c>
      <c r="AL598" s="2">
        <v>11</v>
      </c>
      <c r="AM598" s="2">
        <v>0</v>
      </c>
      <c r="AN598" s="2">
        <v>0</v>
      </c>
      <c r="AO598" s="2">
        <v>0</v>
      </c>
      <c r="AP598" s="2">
        <v>3</v>
      </c>
      <c r="AQ598" s="2">
        <v>0</v>
      </c>
      <c r="AR598" s="2">
        <v>3</v>
      </c>
    </row>
    <row r="599" spans="1:44" x14ac:dyDescent="0.25">
      <c r="A599" t="s">
        <v>505</v>
      </c>
      <c r="B599" t="s">
        <v>505</v>
      </c>
      <c r="C599" t="s">
        <v>16646</v>
      </c>
      <c r="D599" t="s">
        <v>1137</v>
      </c>
      <c r="E599" t="s">
        <v>875</v>
      </c>
      <c r="F599" t="s">
        <v>1137</v>
      </c>
      <c r="G599" t="s">
        <v>1356</v>
      </c>
      <c r="H599" t="s">
        <v>17276</v>
      </c>
      <c r="I599" t="s">
        <v>11</v>
      </c>
      <c r="J599" t="s">
        <v>3</v>
      </c>
      <c r="K599" t="s">
        <v>16420</v>
      </c>
      <c r="L599" t="s">
        <v>3</v>
      </c>
      <c r="M599" t="s">
        <v>4</v>
      </c>
      <c r="N599" t="s">
        <v>5</v>
      </c>
      <c r="O599" s="2">
        <v>5</v>
      </c>
      <c r="P599" s="2">
        <v>7</v>
      </c>
      <c r="Q599" s="2">
        <v>12</v>
      </c>
      <c r="R599" s="2">
        <v>5</v>
      </c>
      <c r="S599" s="2">
        <v>7</v>
      </c>
      <c r="T599" s="2">
        <v>12</v>
      </c>
      <c r="U599" s="2">
        <v>11</v>
      </c>
      <c r="V599" s="2">
        <v>4</v>
      </c>
      <c r="W599" s="2">
        <v>15</v>
      </c>
      <c r="X599" s="2">
        <v>6</v>
      </c>
      <c r="Y599" s="2">
        <v>7</v>
      </c>
      <c r="Z599" s="2">
        <v>13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22</v>
      </c>
      <c r="AH599" s="2">
        <v>18</v>
      </c>
      <c r="AI599" s="2">
        <v>40</v>
      </c>
      <c r="AJ599" s="2">
        <v>4</v>
      </c>
      <c r="AK599" s="2">
        <v>6</v>
      </c>
      <c r="AL599" s="2">
        <v>10</v>
      </c>
      <c r="AM599" s="2">
        <v>0</v>
      </c>
      <c r="AN599" s="2">
        <v>0</v>
      </c>
      <c r="AO599" s="2">
        <v>0</v>
      </c>
      <c r="AP599" s="2">
        <v>2</v>
      </c>
      <c r="AQ599" s="2">
        <v>1</v>
      </c>
      <c r="AR599" s="2">
        <v>3</v>
      </c>
    </row>
    <row r="600" spans="1:44" x14ac:dyDescent="0.25">
      <c r="A600" t="s">
        <v>487</v>
      </c>
      <c r="B600" t="s">
        <v>487</v>
      </c>
      <c r="C600" t="s">
        <v>16647</v>
      </c>
      <c r="D600" t="s">
        <v>1110</v>
      </c>
      <c r="E600" t="s">
        <v>913</v>
      </c>
      <c r="F600" t="s">
        <v>1110</v>
      </c>
      <c r="G600" t="s">
        <v>1356</v>
      </c>
      <c r="H600" t="s">
        <v>17276</v>
      </c>
      <c r="I600" t="s">
        <v>11</v>
      </c>
      <c r="J600" t="s">
        <v>3</v>
      </c>
      <c r="K600" t="s">
        <v>16420</v>
      </c>
      <c r="L600" t="s">
        <v>3</v>
      </c>
      <c r="M600" t="s">
        <v>4</v>
      </c>
      <c r="N600" t="s">
        <v>5</v>
      </c>
      <c r="O600" s="2">
        <v>20</v>
      </c>
      <c r="P600" s="2">
        <v>19</v>
      </c>
      <c r="Q600" s="2">
        <v>39</v>
      </c>
      <c r="R600" s="2">
        <v>20</v>
      </c>
      <c r="S600" s="2">
        <v>19</v>
      </c>
      <c r="T600" s="2">
        <v>39</v>
      </c>
      <c r="U600" s="2">
        <v>10</v>
      </c>
      <c r="V600" s="2">
        <v>11</v>
      </c>
      <c r="W600" s="2">
        <v>21</v>
      </c>
      <c r="X600" s="2">
        <v>6</v>
      </c>
      <c r="Y600" s="2">
        <v>15</v>
      </c>
      <c r="Z600" s="2">
        <v>21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36</v>
      </c>
      <c r="AH600" s="2">
        <v>45</v>
      </c>
      <c r="AI600" s="2">
        <v>81</v>
      </c>
      <c r="AJ600" s="2">
        <v>6</v>
      </c>
      <c r="AK600" s="2">
        <v>12</v>
      </c>
      <c r="AL600" s="2">
        <v>18</v>
      </c>
      <c r="AM600" s="2">
        <v>0</v>
      </c>
      <c r="AN600" s="2">
        <v>0</v>
      </c>
      <c r="AO600" s="2">
        <v>0</v>
      </c>
      <c r="AP600" s="2">
        <v>3</v>
      </c>
      <c r="AQ600" s="2">
        <v>1</v>
      </c>
      <c r="AR600" s="2">
        <v>4</v>
      </c>
    </row>
    <row r="601" spans="1:44" x14ac:dyDescent="0.25">
      <c r="A601" t="s">
        <v>471</v>
      </c>
      <c r="B601" t="s">
        <v>1191</v>
      </c>
      <c r="C601" t="s">
        <v>16648</v>
      </c>
      <c r="D601" t="s">
        <v>1028</v>
      </c>
      <c r="E601" t="s">
        <v>983</v>
      </c>
      <c r="F601" t="s">
        <v>1028</v>
      </c>
      <c r="G601" t="s">
        <v>1356</v>
      </c>
      <c r="H601" t="s">
        <v>17276</v>
      </c>
      <c r="I601" t="s">
        <v>11</v>
      </c>
      <c r="J601" t="s">
        <v>3</v>
      </c>
      <c r="K601" t="s">
        <v>16420</v>
      </c>
      <c r="L601" t="s">
        <v>3</v>
      </c>
      <c r="M601" t="s">
        <v>4</v>
      </c>
      <c r="N601" t="s">
        <v>5</v>
      </c>
      <c r="O601" s="2">
        <v>4</v>
      </c>
      <c r="P601" s="2">
        <v>5</v>
      </c>
      <c r="Q601" s="2">
        <v>9</v>
      </c>
      <c r="R601" s="2">
        <v>4</v>
      </c>
      <c r="S601" s="2">
        <v>5</v>
      </c>
      <c r="T601" s="2">
        <v>9</v>
      </c>
      <c r="U601" s="2">
        <v>11</v>
      </c>
      <c r="V601" s="2">
        <v>7</v>
      </c>
      <c r="W601" s="2">
        <v>18</v>
      </c>
      <c r="X601" s="2">
        <v>5</v>
      </c>
      <c r="Y601" s="2">
        <v>5</v>
      </c>
      <c r="Z601" s="2">
        <v>10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20</v>
      </c>
      <c r="AH601" s="2">
        <v>17</v>
      </c>
      <c r="AI601" s="2">
        <v>37</v>
      </c>
      <c r="AJ601" s="2">
        <v>3</v>
      </c>
      <c r="AK601" s="2">
        <v>5</v>
      </c>
      <c r="AL601" s="2">
        <v>8</v>
      </c>
      <c r="AM601" s="2">
        <v>0</v>
      </c>
      <c r="AN601" s="2">
        <v>0</v>
      </c>
      <c r="AO601" s="2">
        <v>0</v>
      </c>
      <c r="AP601" s="2">
        <v>1</v>
      </c>
      <c r="AQ601" s="2">
        <v>2</v>
      </c>
      <c r="AR601" s="2">
        <v>3</v>
      </c>
    </row>
    <row r="602" spans="1:44" x14ac:dyDescent="0.25">
      <c r="A602" t="s">
        <v>482</v>
      </c>
      <c r="B602" t="s">
        <v>482</v>
      </c>
      <c r="C602" t="s">
        <v>16649</v>
      </c>
      <c r="D602" t="s">
        <v>1085</v>
      </c>
      <c r="E602" t="s">
        <v>945</v>
      </c>
      <c r="F602" t="s">
        <v>1085</v>
      </c>
      <c r="G602" t="s">
        <v>1356</v>
      </c>
      <c r="H602" t="s">
        <v>17276</v>
      </c>
      <c r="I602" t="s">
        <v>11</v>
      </c>
      <c r="J602" t="s">
        <v>3</v>
      </c>
      <c r="K602" t="s">
        <v>16420</v>
      </c>
      <c r="L602" t="s">
        <v>3</v>
      </c>
      <c r="M602" t="s">
        <v>4</v>
      </c>
      <c r="N602" t="s">
        <v>5</v>
      </c>
      <c r="O602" s="2">
        <v>12</v>
      </c>
      <c r="P602" s="2">
        <v>11</v>
      </c>
      <c r="Q602" s="2">
        <v>23</v>
      </c>
      <c r="R602" s="2">
        <v>12</v>
      </c>
      <c r="S602" s="2">
        <v>11</v>
      </c>
      <c r="T602" s="2">
        <v>23</v>
      </c>
      <c r="U602" s="2">
        <v>10</v>
      </c>
      <c r="V602" s="2">
        <v>7</v>
      </c>
      <c r="W602" s="2">
        <v>17</v>
      </c>
      <c r="X602" s="2">
        <v>8</v>
      </c>
      <c r="Y602" s="2">
        <v>7</v>
      </c>
      <c r="Z602" s="2">
        <v>15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30</v>
      </c>
      <c r="AH602" s="2">
        <v>25</v>
      </c>
      <c r="AI602" s="2">
        <v>55</v>
      </c>
      <c r="AJ602" s="2">
        <v>7</v>
      </c>
      <c r="AK602" s="2">
        <v>10</v>
      </c>
      <c r="AL602" s="2">
        <v>17</v>
      </c>
      <c r="AM602" s="2">
        <v>0</v>
      </c>
      <c r="AN602" s="2">
        <v>0</v>
      </c>
      <c r="AO602" s="2">
        <v>0</v>
      </c>
      <c r="AP602" s="2">
        <v>1</v>
      </c>
      <c r="AQ602" s="2">
        <v>2</v>
      </c>
      <c r="AR602" s="2">
        <v>3</v>
      </c>
    </row>
    <row r="603" spans="1:44" x14ac:dyDescent="0.25">
      <c r="A603" t="s">
        <v>17129</v>
      </c>
      <c r="B603" t="s">
        <v>1183</v>
      </c>
      <c r="C603" t="s">
        <v>16650</v>
      </c>
      <c r="D603" t="s">
        <v>1022</v>
      </c>
      <c r="E603" t="s">
        <v>989</v>
      </c>
      <c r="F603" t="s">
        <v>1022</v>
      </c>
      <c r="G603" t="s">
        <v>1356</v>
      </c>
      <c r="H603" t="s">
        <v>17276</v>
      </c>
      <c r="I603" t="s">
        <v>11</v>
      </c>
      <c r="J603" t="s">
        <v>3</v>
      </c>
      <c r="K603" t="s">
        <v>16420</v>
      </c>
      <c r="L603" t="s">
        <v>3</v>
      </c>
      <c r="M603" t="s">
        <v>4</v>
      </c>
      <c r="N603" t="s">
        <v>5</v>
      </c>
      <c r="O603" s="2">
        <v>2</v>
      </c>
      <c r="P603" s="2">
        <v>2</v>
      </c>
      <c r="Q603" s="2">
        <v>4</v>
      </c>
      <c r="R603" s="2">
        <v>3</v>
      </c>
      <c r="S603" s="2">
        <v>2</v>
      </c>
      <c r="T603" s="2">
        <v>5</v>
      </c>
      <c r="U603" s="2">
        <v>1</v>
      </c>
      <c r="V603" s="2">
        <v>4</v>
      </c>
      <c r="W603" s="2">
        <v>5</v>
      </c>
      <c r="X603" s="2">
        <v>1</v>
      </c>
      <c r="Y603" s="2">
        <v>4</v>
      </c>
      <c r="Z603" s="2">
        <v>5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5</v>
      </c>
      <c r="AH603" s="2">
        <v>10</v>
      </c>
      <c r="AI603" s="2">
        <v>15</v>
      </c>
      <c r="AJ603" s="2">
        <v>1</v>
      </c>
      <c r="AK603" s="2">
        <v>3</v>
      </c>
      <c r="AL603" s="2">
        <v>4</v>
      </c>
      <c r="AM603" s="2">
        <v>0</v>
      </c>
      <c r="AN603" s="2">
        <v>0</v>
      </c>
      <c r="AO603" s="2">
        <v>0</v>
      </c>
      <c r="AP603" s="2">
        <v>2</v>
      </c>
      <c r="AQ603" s="2">
        <v>1</v>
      </c>
      <c r="AR603" s="2">
        <v>3</v>
      </c>
    </row>
    <row r="604" spans="1:44" x14ac:dyDescent="0.25">
      <c r="A604" t="s">
        <v>16467</v>
      </c>
      <c r="B604" t="s">
        <v>16651</v>
      </c>
      <c r="C604" t="s">
        <v>16652</v>
      </c>
      <c r="D604" t="s">
        <v>1037</v>
      </c>
      <c r="E604" t="s">
        <v>968</v>
      </c>
      <c r="F604" t="s">
        <v>1037</v>
      </c>
      <c r="G604" t="s">
        <v>1356</v>
      </c>
      <c r="H604" t="s">
        <v>17276</v>
      </c>
      <c r="I604" t="s">
        <v>11</v>
      </c>
      <c r="J604" t="s">
        <v>3</v>
      </c>
      <c r="K604" t="s">
        <v>16420</v>
      </c>
      <c r="L604" t="s">
        <v>3</v>
      </c>
      <c r="M604" t="s">
        <v>4</v>
      </c>
      <c r="N604" t="s">
        <v>5</v>
      </c>
      <c r="O604" s="2">
        <v>8</v>
      </c>
      <c r="P604" s="2">
        <v>11</v>
      </c>
      <c r="Q604" s="2">
        <v>19</v>
      </c>
      <c r="R604" s="2">
        <v>8</v>
      </c>
      <c r="S604" s="2">
        <v>11</v>
      </c>
      <c r="T604" s="2">
        <v>19</v>
      </c>
      <c r="U604" s="2">
        <v>6</v>
      </c>
      <c r="V604" s="2">
        <v>4</v>
      </c>
      <c r="W604" s="2">
        <v>10</v>
      </c>
      <c r="X604" s="2">
        <v>7</v>
      </c>
      <c r="Y604" s="2">
        <v>5</v>
      </c>
      <c r="Z604" s="2">
        <v>12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21</v>
      </c>
      <c r="AH604" s="2">
        <v>20</v>
      </c>
      <c r="AI604" s="2">
        <v>41</v>
      </c>
      <c r="AJ604" s="2">
        <v>1</v>
      </c>
      <c r="AK604" s="2">
        <v>8</v>
      </c>
      <c r="AL604" s="2">
        <v>9</v>
      </c>
      <c r="AM604" s="2">
        <v>0</v>
      </c>
      <c r="AN604" s="2">
        <v>0</v>
      </c>
      <c r="AO604" s="2">
        <v>0</v>
      </c>
      <c r="AP604" s="2">
        <v>1</v>
      </c>
      <c r="AQ604" s="2">
        <v>2</v>
      </c>
      <c r="AR604" s="2">
        <v>3</v>
      </c>
    </row>
    <row r="605" spans="1:44" x14ac:dyDescent="0.25">
      <c r="A605" t="s">
        <v>470</v>
      </c>
      <c r="B605" t="s">
        <v>1189</v>
      </c>
      <c r="C605" t="s">
        <v>16653</v>
      </c>
      <c r="D605" t="s">
        <v>1027</v>
      </c>
      <c r="E605" t="s">
        <v>979</v>
      </c>
      <c r="F605" t="s">
        <v>1027</v>
      </c>
      <c r="G605" t="s">
        <v>1356</v>
      </c>
      <c r="H605" t="s">
        <v>17276</v>
      </c>
      <c r="I605" t="s">
        <v>11</v>
      </c>
      <c r="J605" t="s">
        <v>3</v>
      </c>
      <c r="K605" t="s">
        <v>16420</v>
      </c>
      <c r="L605" t="s">
        <v>3</v>
      </c>
      <c r="M605" t="s">
        <v>4</v>
      </c>
      <c r="N605" t="s">
        <v>5</v>
      </c>
      <c r="O605" s="2">
        <v>10</v>
      </c>
      <c r="P605" s="2">
        <v>14</v>
      </c>
      <c r="Q605" s="2">
        <v>24</v>
      </c>
      <c r="R605" s="2">
        <v>10</v>
      </c>
      <c r="S605" s="2">
        <v>14</v>
      </c>
      <c r="T605" s="2">
        <v>24</v>
      </c>
      <c r="U605" s="2">
        <v>6</v>
      </c>
      <c r="V605" s="2">
        <v>16</v>
      </c>
      <c r="W605" s="2">
        <v>22</v>
      </c>
      <c r="X605" s="2">
        <v>4</v>
      </c>
      <c r="Y605" s="2">
        <v>6</v>
      </c>
      <c r="Z605" s="2">
        <v>10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20</v>
      </c>
      <c r="AH605" s="2">
        <v>36</v>
      </c>
      <c r="AI605" s="2">
        <v>56</v>
      </c>
      <c r="AJ605" s="2">
        <v>6</v>
      </c>
      <c r="AK605" s="2">
        <v>9</v>
      </c>
      <c r="AL605" s="2">
        <v>15</v>
      </c>
      <c r="AM605" s="2">
        <v>0</v>
      </c>
      <c r="AN605" s="2">
        <v>0</v>
      </c>
      <c r="AO605" s="2">
        <v>0</v>
      </c>
      <c r="AP605" s="2">
        <v>1</v>
      </c>
      <c r="AQ605" s="2">
        <v>3</v>
      </c>
      <c r="AR605" s="2">
        <v>4</v>
      </c>
    </row>
    <row r="606" spans="1:44" x14ac:dyDescent="0.25">
      <c r="A606" t="s">
        <v>492</v>
      </c>
      <c r="B606" t="s">
        <v>1259</v>
      </c>
      <c r="C606" t="s">
        <v>16655</v>
      </c>
      <c r="D606" t="s">
        <v>1117</v>
      </c>
      <c r="E606" t="s">
        <v>909</v>
      </c>
      <c r="F606" t="s">
        <v>1117</v>
      </c>
      <c r="G606" t="s">
        <v>1357</v>
      </c>
      <c r="H606" t="s">
        <v>17276</v>
      </c>
      <c r="I606" t="s">
        <v>11</v>
      </c>
      <c r="J606" t="s">
        <v>3</v>
      </c>
      <c r="K606" t="s">
        <v>16420</v>
      </c>
      <c r="L606" t="s">
        <v>3</v>
      </c>
      <c r="M606" t="s">
        <v>4</v>
      </c>
      <c r="N606" t="s">
        <v>5</v>
      </c>
      <c r="O606" s="2">
        <v>21</v>
      </c>
      <c r="P606" s="2">
        <v>16</v>
      </c>
      <c r="Q606" s="2">
        <v>37</v>
      </c>
      <c r="R606" s="2">
        <v>21</v>
      </c>
      <c r="S606" s="2">
        <v>16</v>
      </c>
      <c r="T606" s="2">
        <v>37</v>
      </c>
      <c r="U606" s="2">
        <v>15</v>
      </c>
      <c r="V606" s="2">
        <v>16</v>
      </c>
      <c r="W606" s="2">
        <v>31</v>
      </c>
      <c r="X606" s="2">
        <v>12</v>
      </c>
      <c r="Y606" s="2">
        <v>14</v>
      </c>
      <c r="Z606" s="2">
        <v>26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48</v>
      </c>
      <c r="AH606" s="2">
        <v>46</v>
      </c>
      <c r="AI606" s="2">
        <v>94</v>
      </c>
      <c r="AJ606" s="2">
        <v>11</v>
      </c>
      <c r="AK606" s="2">
        <v>14</v>
      </c>
      <c r="AL606" s="2">
        <v>25</v>
      </c>
      <c r="AM606" s="2">
        <v>0</v>
      </c>
      <c r="AN606" s="2">
        <v>0</v>
      </c>
      <c r="AO606" s="2">
        <v>0</v>
      </c>
      <c r="AP606" s="2">
        <v>2</v>
      </c>
      <c r="AQ606" s="2">
        <v>2</v>
      </c>
      <c r="AR606" s="2">
        <v>4</v>
      </c>
    </row>
    <row r="607" spans="1:44" x14ac:dyDescent="0.25">
      <c r="A607" t="s">
        <v>16507</v>
      </c>
      <c r="B607" t="s">
        <v>1175</v>
      </c>
      <c r="C607" t="s">
        <v>16657</v>
      </c>
      <c r="D607" t="s">
        <v>1015</v>
      </c>
      <c r="E607" t="s">
        <v>992</v>
      </c>
      <c r="F607" t="s">
        <v>1015</v>
      </c>
      <c r="G607" t="s">
        <v>1356</v>
      </c>
      <c r="H607" t="s">
        <v>17276</v>
      </c>
      <c r="I607" t="s">
        <v>11</v>
      </c>
      <c r="J607" t="s">
        <v>3</v>
      </c>
      <c r="K607" t="s">
        <v>16420</v>
      </c>
      <c r="L607" t="s">
        <v>3</v>
      </c>
      <c r="M607" t="s">
        <v>4</v>
      </c>
      <c r="N607" t="s">
        <v>5</v>
      </c>
      <c r="O607" s="2">
        <v>14</v>
      </c>
      <c r="P607" s="2">
        <v>9</v>
      </c>
      <c r="Q607" s="2">
        <v>23</v>
      </c>
      <c r="R607" s="2">
        <v>14</v>
      </c>
      <c r="S607" s="2">
        <v>9</v>
      </c>
      <c r="T607" s="2">
        <v>23</v>
      </c>
      <c r="U607" s="2">
        <v>11</v>
      </c>
      <c r="V607" s="2">
        <v>13</v>
      </c>
      <c r="W607" s="2">
        <v>24</v>
      </c>
      <c r="X607" s="2">
        <v>7</v>
      </c>
      <c r="Y607" s="2">
        <v>8</v>
      </c>
      <c r="Z607" s="2">
        <v>15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32</v>
      </c>
      <c r="AH607" s="2">
        <v>30</v>
      </c>
      <c r="AI607" s="2">
        <v>62</v>
      </c>
      <c r="AJ607" s="2">
        <v>5</v>
      </c>
      <c r="AK607" s="2">
        <v>6</v>
      </c>
      <c r="AL607" s="2">
        <v>11</v>
      </c>
      <c r="AM607" s="2">
        <v>0</v>
      </c>
      <c r="AN607" s="2">
        <v>0</v>
      </c>
      <c r="AO607" s="2">
        <v>0</v>
      </c>
      <c r="AP607" s="2">
        <v>1</v>
      </c>
      <c r="AQ607" s="2">
        <v>3</v>
      </c>
      <c r="AR607" s="2">
        <v>4</v>
      </c>
    </row>
    <row r="608" spans="1:44" x14ac:dyDescent="0.25">
      <c r="A608" t="s">
        <v>16658</v>
      </c>
      <c r="B608" t="s">
        <v>16658</v>
      </c>
      <c r="C608" t="s">
        <v>16659</v>
      </c>
      <c r="D608" t="s">
        <v>1138</v>
      </c>
      <c r="E608" t="s">
        <v>872</v>
      </c>
      <c r="F608" t="s">
        <v>1138</v>
      </c>
      <c r="G608" t="s">
        <v>1356</v>
      </c>
      <c r="H608" t="s">
        <v>17276</v>
      </c>
      <c r="I608" t="s">
        <v>11</v>
      </c>
      <c r="J608" t="s">
        <v>3</v>
      </c>
      <c r="K608" t="s">
        <v>16420</v>
      </c>
      <c r="L608" t="s">
        <v>3</v>
      </c>
      <c r="M608" t="s">
        <v>4</v>
      </c>
      <c r="N608" t="s">
        <v>5</v>
      </c>
      <c r="O608" s="2">
        <v>6</v>
      </c>
      <c r="P608" s="2">
        <v>11</v>
      </c>
      <c r="Q608" s="2">
        <v>17</v>
      </c>
      <c r="R608" s="2">
        <v>6</v>
      </c>
      <c r="S608" s="2">
        <v>11</v>
      </c>
      <c r="T608" s="2">
        <v>17</v>
      </c>
      <c r="U608" s="2">
        <v>7</v>
      </c>
      <c r="V608" s="2">
        <v>5</v>
      </c>
      <c r="W608" s="2">
        <v>12</v>
      </c>
      <c r="X608" s="2">
        <v>5</v>
      </c>
      <c r="Y608" s="2">
        <v>2</v>
      </c>
      <c r="Z608" s="2">
        <v>7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18</v>
      </c>
      <c r="AH608" s="2">
        <v>18</v>
      </c>
      <c r="AI608" s="2">
        <v>36</v>
      </c>
      <c r="AJ608" s="2">
        <v>3</v>
      </c>
      <c r="AK608" s="2">
        <v>5</v>
      </c>
      <c r="AL608" s="2">
        <v>8</v>
      </c>
      <c r="AM608" s="2">
        <v>0</v>
      </c>
      <c r="AN608" s="2">
        <v>0</v>
      </c>
      <c r="AO608" s="2">
        <v>0</v>
      </c>
      <c r="AP608" s="2">
        <v>1</v>
      </c>
      <c r="AQ608" s="2">
        <v>2</v>
      </c>
      <c r="AR608" s="2">
        <v>3</v>
      </c>
    </row>
    <row r="609" spans="1:44" x14ac:dyDescent="0.25">
      <c r="A609" t="s">
        <v>475</v>
      </c>
      <c r="B609" t="s">
        <v>475</v>
      </c>
      <c r="C609" t="s">
        <v>16660</v>
      </c>
      <c r="D609" t="s">
        <v>1040</v>
      </c>
      <c r="E609" t="s">
        <v>974</v>
      </c>
      <c r="F609" t="s">
        <v>1040</v>
      </c>
      <c r="G609" t="s">
        <v>1356</v>
      </c>
      <c r="H609" t="s">
        <v>17276</v>
      </c>
      <c r="I609" t="s">
        <v>11</v>
      </c>
      <c r="J609" t="s">
        <v>3</v>
      </c>
      <c r="K609" t="s">
        <v>16420</v>
      </c>
      <c r="L609" t="s">
        <v>3</v>
      </c>
      <c r="M609" t="s">
        <v>4</v>
      </c>
      <c r="N609" t="s">
        <v>5</v>
      </c>
      <c r="O609" s="2">
        <v>15</v>
      </c>
      <c r="P609" s="2">
        <v>16</v>
      </c>
      <c r="Q609" s="2">
        <v>31</v>
      </c>
      <c r="R609" s="2">
        <v>15</v>
      </c>
      <c r="S609" s="2">
        <v>16</v>
      </c>
      <c r="T609" s="2">
        <v>31</v>
      </c>
      <c r="U609" s="2">
        <v>3</v>
      </c>
      <c r="V609" s="2">
        <v>6</v>
      </c>
      <c r="W609" s="2">
        <v>9</v>
      </c>
      <c r="X609" s="2">
        <v>2</v>
      </c>
      <c r="Y609" s="2">
        <v>6</v>
      </c>
      <c r="Z609" s="2">
        <v>8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20</v>
      </c>
      <c r="AH609" s="2">
        <v>28</v>
      </c>
      <c r="AI609" s="2">
        <v>48</v>
      </c>
      <c r="AJ609" s="2">
        <v>6</v>
      </c>
      <c r="AK609" s="2">
        <v>7</v>
      </c>
      <c r="AL609" s="2">
        <v>13</v>
      </c>
      <c r="AM609" s="2">
        <v>0</v>
      </c>
      <c r="AN609" s="2">
        <v>0</v>
      </c>
      <c r="AO609" s="2">
        <v>0</v>
      </c>
      <c r="AP609" s="2">
        <v>1</v>
      </c>
      <c r="AQ609" s="2">
        <v>2</v>
      </c>
      <c r="AR609" s="2">
        <v>3</v>
      </c>
    </row>
    <row r="610" spans="1:44" x14ac:dyDescent="0.25">
      <c r="A610" t="s">
        <v>475</v>
      </c>
      <c r="B610" t="s">
        <v>475</v>
      </c>
      <c r="C610" t="s">
        <v>16689</v>
      </c>
      <c r="D610" t="s">
        <v>1041</v>
      </c>
      <c r="E610" t="s">
        <v>975</v>
      </c>
      <c r="F610" t="s">
        <v>1041</v>
      </c>
      <c r="G610" t="s">
        <v>1356</v>
      </c>
      <c r="H610" t="s">
        <v>17276</v>
      </c>
      <c r="I610" t="s">
        <v>11</v>
      </c>
      <c r="J610" t="s">
        <v>3</v>
      </c>
      <c r="K610" t="s">
        <v>16420</v>
      </c>
      <c r="L610" t="s">
        <v>3</v>
      </c>
      <c r="M610" t="s">
        <v>4</v>
      </c>
      <c r="N610" t="s">
        <v>5</v>
      </c>
      <c r="O610" s="2">
        <v>26</v>
      </c>
      <c r="P610" s="2">
        <v>24</v>
      </c>
      <c r="Q610" s="2">
        <v>50</v>
      </c>
      <c r="R610" s="2">
        <v>26</v>
      </c>
      <c r="S610" s="2">
        <v>24</v>
      </c>
      <c r="T610" s="2">
        <v>50</v>
      </c>
      <c r="U610" s="2">
        <v>16</v>
      </c>
      <c r="V610" s="2">
        <v>15</v>
      </c>
      <c r="W610" s="2">
        <v>31</v>
      </c>
      <c r="X610" s="2">
        <v>7</v>
      </c>
      <c r="Y610" s="2">
        <v>11</v>
      </c>
      <c r="Z610" s="2">
        <v>18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49</v>
      </c>
      <c r="AH610" s="2">
        <v>50</v>
      </c>
      <c r="AI610" s="2">
        <v>99</v>
      </c>
      <c r="AJ610" s="2">
        <v>9</v>
      </c>
      <c r="AK610" s="2">
        <v>10</v>
      </c>
      <c r="AL610" s="2">
        <v>19</v>
      </c>
      <c r="AM610" s="2">
        <v>0</v>
      </c>
      <c r="AN610" s="2">
        <v>0</v>
      </c>
      <c r="AO610" s="2">
        <v>0</v>
      </c>
      <c r="AP610" s="2">
        <v>2</v>
      </c>
      <c r="AQ610" s="2">
        <v>2</v>
      </c>
      <c r="AR610" s="2">
        <v>4</v>
      </c>
    </row>
    <row r="611" spans="1:44" x14ac:dyDescent="0.25">
      <c r="A611" t="s">
        <v>491</v>
      </c>
      <c r="B611" t="s">
        <v>491</v>
      </c>
      <c r="C611" t="s">
        <v>16690</v>
      </c>
      <c r="D611" t="s">
        <v>1115</v>
      </c>
      <c r="E611" t="s">
        <v>906</v>
      </c>
      <c r="F611" t="s">
        <v>1115</v>
      </c>
      <c r="G611" t="s">
        <v>1357</v>
      </c>
      <c r="H611" t="s">
        <v>17276</v>
      </c>
      <c r="I611" t="s">
        <v>11</v>
      </c>
      <c r="J611" t="s">
        <v>3</v>
      </c>
      <c r="K611" t="s">
        <v>16420</v>
      </c>
      <c r="L611" t="s">
        <v>3</v>
      </c>
      <c r="M611" t="s">
        <v>4</v>
      </c>
      <c r="N611" t="s">
        <v>5</v>
      </c>
      <c r="O611" s="2">
        <v>3</v>
      </c>
      <c r="P611" s="2">
        <v>7</v>
      </c>
      <c r="Q611" s="2">
        <v>10</v>
      </c>
      <c r="R611" s="2">
        <v>3</v>
      </c>
      <c r="S611" s="2">
        <v>7</v>
      </c>
      <c r="T611" s="2">
        <v>10</v>
      </c>
      <c r="U611" s="2">
        <v>3</v>
      </c>
      <c r="V611" s="2">
        <v>2</v>
      </c>
      <c r="W611" s="2">
        <v>5</v>
      </c>
      <c r="X611" s="2">
        <v>2</v>
      </c>
      <c r="Y611" s="2">
        <v>4</v>
      </c>
      <c r="Z611" s="2">
        <v>6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8</v>
      </c>
      <c r="AH611" s="2">
        <v>13</v>
      </c>
      <c r="AI611" s="2">
        <v>21</v>
      </c>
      <c r="AJ611" s="2">
        <v>0</v>
      </c>
      <c r="AK611" s="2">
        <v>2</v>
      </c>
      <c r="AL611" s="2">
        <v>2</v>
      </c>
      <c r="AM611" s="2">
        <v>0</v>
      </c>
      <c r="AN611" s="2">
        <v>0</v>
      </c>
      <c r="AO611" s="2">
        <v>0</v>
      </c>
      <c r="AP611" s="2">
        <v>3</v>
      </c>
      <c r="AQ611" s="2">
        <v>0</v>
      </c>
      <c r="AR611" s="2">
        <v>3</v>
      </c>
    </row>
    <row r="612" spans="1:44" x14ac:dyDescent="0.25">
      <c r="A612" t="s">
        <v>480</v>
      </c>
      <c r="B612" t="s">
        <v>16691</v>
      </c>
      <c r="C612" t="s">
        <v>16692</v>
      </c>
      <c r="D612" t="s">
        <v>1059</v>
      </c>
      <c r="E612" t="s">
        <v>950</v>
      </c>
      <c r="F612" t="s">
        <v>1059</v>
      </c>
      <c r="G612" t="s">
        <v>1356</v>
      </c>
      <c r="H612" t="s">
        <v>17276</v>
      </c>
      <c r="I612" t="s">
        <v>11</v>
      </c>
      <c r="J612" t="s">
        <v>3</v>
      </c>
      <c r="K612" t="s">
        <v>16420</v>
      </c>
      <c r="L612" t="s">
        <v>3</v>
      </c>
      <c r="M612" t="s">
        <v>4</v>
      </c>
      <c r="N612" t="s">
        <v>5</v>
      </c>
      <c r="O612" s="2">
        <v>3</v>
      </c>
      <c r="P612" s="2">
        <v>2</v>
      </c>
      <c r="Q612" s="2">
        <v>5</v>
      </c>
      <c r="R612" s="2">
        <v>3</v>
      </c>
      <c r="S612" s="2">
        <v>2</v>
      </c>
      <c r="T612" s="2">
        <v>5</v>
      </c>
      <c r="U612" s="2">
        <v>1</v>
      </c>
      <c r="V612" s="2">
        <v>4</v>
      </c>
      <c r="W612" s="2">
        <v>5</v>
      </c>
      <c r="X612" s="2">
        <v>2</v>
      </c>
      <c r="Y612" s="2">
        <v>3</v>
      </c>
      <c r="Z612" s="2">
        <v>5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6</v>
      </c>
      <c r="AH612" s="2">
        <v>9</v>
      </c>
      <c r="AI612" s="2">
        <v>15</v>
      </c>
      <c r="AJ612" s="2">
        <v>2</v>
      </c>
      <c r="AK612" s="2">
        <v>4</v>
      </c>
      <c r="AL612" s="2">
        <v>6</v>
      </c>
      <c r="AM612" s="2">
        <v>0</v>
      </c>
      <c r="AN612" s="2">
        <v>0</v>
      </c>
      <c r="AO612" s="2">
        <v>0</v>
      </c>
      <c r="AP612" s="2">
        <v>1</v>
      </c>
      <c r="AQ612" s="2">
        <v>2</v>
      </c>
      <c r="AR612" s="2">
        <v>3</v>
      </c>
    </row>
    <row r="613" spans="1:44" x14ac:dyDescent="0.25">
      <c r="A613" t="s">
        <v>16453</v>
      </c>
      <c r="B613" t="s">
        <v>1255</v>
      </c>
      <c r="C613" t="s">
        <v>16693</v>
      </c>
      <c r="D613" t="s">
        <v>1101</v>
      </c>
      <c r="E613" t="s">
        <v>898</v>
      </c>
      <c r="F613" t="s">
        <v>1101</v>
      </c>
      <c r="G613" t="s">
        <v>1356</v>
      </c>
      <c r="H613" t="s">
        <v>17276</v>
      </c>
      <c r="I613" t="s">
        <v>11</v>
      </c>
      <c r="J613" t="s">
        <v>3</v>
      </c>
      <c r="K613" t="s">
        <v>16420</v>
      </c>
      <c r="L613" t="s">
        <v>3</v>
      </c>
      <c r="M613" t="s">
        <v>4</v>
      </c>
      <c r="N613" t="s">
        <v>5</v>
      </c>
      <c r="O613" s="2">
        <v>5</v>
      </c>
      <c r="P613" s="2">
        <v>5</v>
      </c>
      <c r="Q613" s="2">
        <v>10</v>
      </c>
      <c r="R613" s="2">
        <v>5</v>
      </c>
      <c r="S613" s="2">
        <v>5</v>
      </c>
      <c r="T613" s="2">
        <v>10</v>
      </c>
      <c r="U613" s="2">
        <v>7</v>
      </c>
      <c r="V613" s="2">
        <v>8</v>
      </c>
      <c r="W613" s="2">
        <v>15</v>
      </c>
      <c r="X613" s="2">
        <v>3</v>
      </c>
      <c r="Y613" s="2">
        <v>3</v>
      </c>
      <c r="Z613" s="2">
        <v>6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15</v>
      </c>
      <c r="AH613" s="2">
        <v>16</v>
      </c>
      <c r="AI613" s="2">
        <v>31</v>
      </c>
      <c r="AJ613" s="2">
        <v>4</v>
      </c>
      <c r="AK613" s="2">
        <v>3</v>
      </c>
      <c r="AL613" s="2">
        <v>7</v>
      </c>
      <c r="AM613" s="2">
        <v>0</v>
      </c>
      <c r="AN613" s="2">
        <v>0</v>
      </c>
      <c r="AO613" s="2">
        <v>0</v>
      </c>
      <c r="AP613" s="2">
        <v>3</v>
      </c>
      <c r="AQ613" s="2">
        <v>0</v>
      </c>
      <c r="AR613" s="2">
        <v>3</v>
      </c>
    </row>
    <row r="614" spans="1:44" x14ac:dyDescent="0.25">
      <c r="A614" t="s">
        <v>489</v>
      </c>
      <c r="B614" t="s">
        <v>16694</v>
      </c>
      <c r="C614" t="s">
        <v>16695</v>
      </c>
      <c r="D614" t="s">
        <v>1113</v>
      </c>
      <c r="E614" t="s">
        <v>915</v>
      </c>
      <c r="F614" t="s">
        <v>1113</v>
      </c>
      <c r="G614" t="s">
        <v>1356</v>
      </c>
      <c r="H614" t="s">
        <v>17276</v>
      </c>
      <c r="I614" t="s">
        <v>11</v>
      </c>
      <c r="J614" t="s">
        <v>3</v>
      </c>
      <c r="K614" t="s">
        <v>16420</v>
      </c>
      <c r="L614" t="s">
        <v>3</v>
      </c>
      <c r="M614" t="s">
        <v>4</v>
      </c>
      <c r="N614" t="s">
        <v>5</v>
      </c>
      <c r="O614" s="2">
        <v>1</v>
      </c>
      <c r="P614" s="2">
        <v>3</v>
      </c>
      <c r="Q614" s="2">
        <v>4</v>
      </c>
      <c r="R614" s="2">
        <v>1</v>
      </c>
      <c r="S614" s="2">
        <v>3</v>
      </c>
      <c r="T614" s="2">
        <v>4</v>
      </c>
      <c r="U614" s="2">
        <v>2</v>
      </c>
      <c r="V614" s="2">
        <v>5</v>
      </c>
      <c r="W614" s="2">
        <v>7</v>
      </c>
      <c r="X614" s="2">
        <v>2</v>
      </c>
      <c r="Y614" s="2">
        <v>0</v>
      </c>
      <c r="Z614" s="2">
        <v>2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5</v>
      </c>
      <c r="AH614" s="2">
        <v>8</v>
      </c>
      <c r="AI614" s="2">
        <v>13</v>
      </c>
      <c r="AJ614" s="2">
        <v>2</v>
      </c>
      <c r="AK614" s="2">
        <v>4</v>
      </c>
      <c r="AL614" s="2">
        <v>6</v>
      </c>
      <c r="AM614" s="2">
        <v>0</v>
      </c>
      <c r="AN614" s="2">
        <v>0</v>
      </c>
      <c r="AO614" s="2">
        <v>0</v>
      </c>
      <c r="AP614" s="2">
        <v>1</v>
      </c>
      <c r="AQ614" s="2">
        <v>2</v>
      </c>
      <c r="AR614" s="2">
        <v>3</v>
      </c>
    </row>
    <row r="615" spans="1:44" x14ac:dyDescent="0.25">
      <c r="A615" t="s">
        <v>16580</v>
      </c>
      <c r="B615" t="s">
        <v>16696</v>
      </c>
      <c r="C615" t="s">
        <v>16697</v>
      </c>
      <c r="D615" t="s">
        <v>1030</v>
      </c>
      <c r="E615" t="s">
        <v>982</v>
      </c>
      <c r="F615" t="s">
        <v>1030</v>
      </c>
      <c r="G615" t="s">
        <v>1356</v>
      </c>
      <c r="H615" t="s">
        <v>17276</v>
      </c>
      <c r="I615" t="s">
        <v>11</v>
      </c>
      <c r="J615" t="s">
        <v>3</v>
      </c>
      <c r="K615" t="s">
        <v>16420</v>
      </c>
      <c r="L615" t="s">
        <v>3</v>
      </c>
      <c r="M615" t="s">
        <v>4</v>
      </c>
      <c r="N615" t="s">
        <v>5</v>
      </c>
      <c r="O615" s="2">
        <v>8</v>
      </c>
      <c r="P615" s="2">
        <v>10</v>
      </c>
      <c r="Q615" s="2">
        <v>18</v>
      </c>
      <c r="R615" s="2">
        <v>8</v>
      </c>
      <c r="S615" s="2">
        <v>11</v>
      </c>
      <c r="T615" s="2">
        <v>19</v>
      </c>
      <c r="U615" s="2">
        <v>7</v>
      </c>
      <c r="V615" s="2">
        <v>9</v>
      </c>
      <c r="W615" s="2">
        <v>16</v>
      </c>
      <c r="X615" s="2">
        <v>7</v>
      </c>
      <c r="Y615" s="2">
        <v>4</v>
      </c>
      <c r="Z615" s="2">
        <v>11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22</v>
      </c>
      <c r="AH615" s="2">
        <v>24</v>
      </c>
      <c r="AI615" s="2">
        <v>46</v>
      </c>
      <c r="AJ615" s="2">
        <v>3</v>
      </c>
      <c r="AK615" s="2">
        <v>9</v>
      </c>
      <c r="AL615" s="2">
        <v>12</v>
      </c>
      <c r="AM615" s="2">
        <v>0</v>
      </c>
      <c r="AN615" s="2">
        <v>0</v>
      </c>
      <c r="AO615" s="2">
        <v>0</v>
      </c>
      <c r="AP615" s="2">
        <v>1</v>
      </c>
      <c r="AQ615" s="2">
        <v>2</v>
      </c>
      <c r="AR615" s="2">
        <v>3</v>
      </c>
    </row>
    <row r="616" spans="1:44" x14ac:dyDescent="0.25">
      <c r="A616" t="s">
        <v>499</v>
      </c>
      <c r="B616" t="s">
        <v>1271</v>
      </c>
      <c r="C616" t="s">
        <v>16698</v>
      </c>
      <c r="D616" t="s">
        <v>1128</v>
      </c>
      <c r="E616" t="s">
        <v>882</v>
      </c>
      <c r="F616" t="s">
        <v>1128</v>
      </c>
      <c r="G616" t="s">
        <v>1356</v>
      </c>
      <c r="H616" t="s">
        <v>17276</v>
      </c>
      <c r="I616" t="s">
        <v>11</v>
      </c>
      <c r="J616" t="s">
        <v>3</v>
      </c>
      <c r="K616" t="s">
        <v>16420</v>
      </c>
      <c r="L616" t="s">
        <v>3</v>
      </c>
      <c r="M616" t="s">
        <v>4</v>
      </c>
      <c r="N616" t="s">
        <v>5</v>
      </c>
      <c r="O616" s="2">
        <v>28</v>
      </c>
      <c r="P616" s="2">
        <v>53</v>
      </c>
      <c r="Q616" s="2">
        <v>81</v>
      </c>
      <c r="R616" s="2">
        <v>28</v>
      </c>
      <c r="S616" s="2">
        <v>54</v>
      </c>
      <c r="T616" s="2">
        <v>82</v>
      </c>
      <c r="U616" s="2">
        <v>27</v>
      </c>
      <c r="V616" s="2">
        <v>34</v>
      </c>
      <c r="W616" s="2">
        <v>61</v>
      </c>
      <c r="X616" s="2">
        <v>13</v>
      </c>
      <c r="Y616" s="2">
        <v>28</v>
      </c>
      <c r="Z616" s="2">
        <v>41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68</v>
      </c>
      <c r="AH616" s="2">
        <v>116</v>
      </c>
      <c r="AI616" s="2">
        <v>184</v>
      </c>
      <c r="AJ616" s="2">
        <v>13</v>
      </c>
      <c r="AK616" s="2">
        <v>19</v>
      </c>
      <c r="AL616" s="2">
        <v>32</v>
      </c>
      <c r="AM616" s="2">
        <v>0</v>
      </c>
      <c r="AN616" s="2">
        <v>0</v>
      </c>
      <c r="AO616" s="2">
        <v>0</v>
      </c>
      <c r="AP616" s="2">
        <v>4</v>
      </c>
      <c r="AQ616" s="2">
        <v>2</v>
      </c>
      <c r="AR616" s="2">
        <v>6</v>
      </c>
    </row>
    <row r="617" spans="1:44" x14ac:dyDescent="0.25">
      <c r="A617" t="s">
        <v>483</v>
      </c>
      <c r="B617" t="s">
        <v>8759</v>
      </c>
      <c r="C617" t="s">
        <v>16699</v>
      </c>
      <c r="D617" t="s">
        <v>1086</v>
      </c>
      <c r="E617" t="s">
        <v>943</v>
      </c>
      <c r="F617" t="s">
        <v>1086</v>
      </c>
      <c r="G617" t="s">
        <v>1356</v>
      </c>
      <c r="H617" t="s">
        <v>17276</v>
      </c>
      <c r="I617" t="s">
        <v>11</v>
      </c>
      <c r="J617" t="s">
        <v>3</v>
      </c>
      <c r="K617" t="s">
        <v>16420</v>
      </c>
      <c r="L617" t="s">
        <v>3</v>
      </c>
      <c r="M617" t="s">
        <v>4</v>
      </c>
      <c r="N617" t="s">
        <v>5</v>
      </c>
      <c r="O617" s="2">
        <v>3</v>
      </c>
      <c r="P617" s="2">
        <v>3</v>
      </c>
      <c r="Q617" s="2">
        <v>6</v>
      </c>
      <c r="R617" s="2">
        <v>3</v>
      </c>
      <c r="S617" s="2">
        <v>3</v>
      </c>
      <c r="T617" s="2">
        <v>6</v>
      </c>
      <c r="U617" s="2">
        <v>6</v>
      </c>
      <c r="V617" s="2">
        <v>3</v>
      </c>
      <c r="W617" s="2">
        <v>9</v>
      </c>
      <c r="X617" s="2">
        <v>1</v>
      </c>
      <c r="Y617" s="2">
        <v>0</v>
      </c>
      <c r="Z617" s="2">
        <v>1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10</v>
      </c>
      <c r="AH617" s="2">
        <v>6</v>
      </c>
      <c r="AI617" s="2">
        <v>16</v>
      </c>
      <c r="AJ617" s="2">
        <v>5</v>
      </c>
      <c r="AK617" s="2">
        <v>1</v>
      </c>
      <c r="AL617" s="2">
        <v>6</v>
      </c>
      <c r="AM617" s="2">
        <v>0</v>
      </c>
      <c r="AN617" s="2">
        <v>0</v>
      </c>
      <c r="AO617" s="2">
        <v>0</v>
      </c>
      <c r="AP617" s="2">
        <v>2</v>
      </c>
      <c r="AQ617" s="2">
        <v>1</v>
      </c>
      <c r="AR617" s="2">
        <v>3</v>
      </c>
    </row>
    <row r="618" spans="1:44" x14ac:dyDescent="0.25">
      <c r="A618" t="s">
        <v>483</v>
      </c>
      <c r="B618" t="s">
        <v>16700</v>
      </c>
      <c r="C618" t="s">
        <v>16701</v>
      </c>
      <c r="D618" t="s">
        <v>1087</v>
      </c>
      <c r="E618" t="s">
        <v>944</v>
      </c>
      <c r="F618" t="s">
        <v>1087</v>
      </c>
      <c r="G618" t="s">
        <v>1356</v>
      </c>
      <c r="H618" t="s">
        <v>17276</v>
      </c>
      <c r="I618" t="s">
        <v>11</v>
      </c>
      <c r="J618" t="s">
        <v>3</v>
      </c>
      <c r="K618" t="s">
        <v>16420</v>
      </c>
      <c r="L618" t="s">
        <v>3</v>
      </c>
      <c r="M618" t="s">
        <v>4</v>
      </c>
      <c r="N618" t="s">
        <v>5</v>
      </c>
      <c r="O618" s="2">
        <v>5</v>
      </c>
      <c r="P618" s="2">
        <v>1</v>
      </c>
      <c r="Q618" s="2">
        <v>6</v>
      </c>
      <c r="R618" s="2">
        <v>5</v>
      </c>
      <c r="S618" s="2">
        <v>1</v>
      </c>
      <c r="T618" s="2">
        <v>6</v>
      </c>
      <c r="U618" s="2">
        <v>6</v>
      </c>
      <c r="V618" s="2">
        <v>2</v>
      </c>
      <c r="W618" s="2">
        <v>8</v>
      </c>
      <c r="X618" s="2">
        <v>6</v>
      </c>
      <c r="Y618" s="2">
        <v>2</v>
      </c>
      <c r="Z618" s="2">
        <v>8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17</v>
      </c>
      <c r="AH618" s="2">
        <v>5</v>
      </c>
      <c r="AI618" s="2">
        <v>22</v>
      </c>
      <c r="AJ618" s="2">
        <v>1</v>
      </c>
      <c r="AK618" s="2">
        <v>2</v>
      </c>
      <c r="AL618" s="2">
        <v>3</v>
      </c>
      <c r="AM618" s="2">
        <v>0</v>
      </c>
      <c r="AN618" s="2">
        <v>0</v>
      </c>
      <c r="AO618" s="2">
        <v>0</v>
      </c>
      <c r="AP618" s="2">
        <v>2</v>
      </c>
      <c r="AQ618" s="2">
        <v>1</v>
      </c>
      <c r="AR618" s="2">
        <v>3</v>
      </c>
    </row>
    <row r="619" spans="1:44" x14ac:dyDescent="0.25">
      <c r="A619" t="s">
        <v>483</v>
      </c>
      <c r="B619" t="s">
        <v>1244</v>
      </c>
      <c r="C619" t="s">
        <v>16702</v>
      </c>
      <c r="D619" t="s">
        <v>1089</v>
      </c>
      <c r="E619" t="s">
        <v>941</v>
      </c>
      <c r="F619" t="s">
        <v>1089</v>
      </c>
      <c r="G619" t="s">
        <v>1356</v>
      </c>
      <c r="H619" t="s">
        <v>17276</v>
      </c>
      <c r="I619" t="s">
        <v>11</v>
      </c>
      <c r="J619" t="s">
        <v>3</v>
      </c>
      <c r="K619" t="s">
        <v>16420</v>
      </c>
      <c r="L619" t="s">
        <v>3</v>
      </c>
      <c r="M619" t="s">
        <v>4</v>
      </c>
      <c r="N619" t="s">
        <v>5</v>
      </c>
      <c r="O619" s="2">
        <v>5</v>
      </c>
      <c r="P619" s="2">
        <v>2</v>
      </c>
      <c r="Q619" s="2">
        <v>7</v>
      </c>
      <c r="R619" s="2">
        <v>5</v>
      </c>
      <c r="S619" s="2">
        <v>2</v>
      </c>
      <c r="T619" s="2">
        <v>7</v>
      </c>
      <c r="U619" s="2">
        <v>3</v>
      </c>
      <c r="V619" s="2">
        <v>6</v>
      </c>
      <c r="W619" s="2">
        <v>9</v>
      </c>
      <c r="X619" s="2">
        <v>2</v>
      </c>
      <c r="Y619" s="2">
        <v>4</v>
      </c>
      <c r="Z619" s="2">
        <v>6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10</v>
      </c>
      <c r="AH619" s="2">
        <v>12</v>
      </c>
      <c r="AI619" s="2">
        <v>22</v>
      </c>
      <c r="AJ619" s="2">
        <v>3</v>
      </c>
      <c r="AK619" s="2">
        <v>5</v>
      </c>
      <c r="AL619" s="2">
        <v>8</v>
      </c>
      <c r="AM619" s="2">
        <v>0</v>
      </c>
      <c r="AN619" s="2">
        <v>0</v>
      </c>
      <c r="AO619" s="2">
        <v>0</v>
      </c>
      <c r="AP619" s="2">
        <v>2</v>
      </c>
      <c r="AQ619" s="2">
        <v>1</v>
      </c>
      <c r="AR619" s="2">
        <v>3</v>
      </c>
    </row>
    <row r="620" spans="1:44" x14ac:dyDescent="0.25">
      <c r="A620" t="s">
        <v>16703</v>
      </c>
      <c r="B620" t="s">
        <v>16704</v>
      </c>
      <c r="C620" t="s">
        <v>16705</v>
      </c>
      <c r="D620" t="s">
        <v>1111</v>
      </c>
      <c r="E620" t="s">
        <v>917</v>
      </c>
      <c r="F620" t="s">
        <v>1111</v>
      </c>
      <c r="G620" t="s">
        <v>1356</v>
      </c>
      <c r="H620" t="s">
        <v>17276</v>
      </c>
      <c r="I620" t="s">
        <v>11</v>
      </c>
      <c r="J620" t="s">
        <v>3</v>
      </c>
      <c r="K620" t="s">
        <v>16420</v>
      </c>
      <c r="L620" t="s">
        <v>3</v>
      </c>
      <c r="M620" t="s">
        <v>4</v>
      </c>
      <c r="N620" t="s">
        <v>5</v>
      </c>
      <c r="O620" s="2">
        <v>16</v>
      </c>
      <c r="P620" s="2">
        <v>15</v>
      </c>
      <c r="Q620" s="2">
        <v>31</v>
      </c>
      <c r="R620" s="2">
        <v>16</v>
      </c>
      <c r="S620" s="2">
        <v>15</v>
      </c>
      <c r="T620" s="2">
        <v>31</v>
      </c>
      <c r="U620" s="2">
        <v>17</v>
      </c>
      <c r="V620" s="2">
        <v>16</v>
      </c>
      <c r="W620" s="2">
        <v>33</v>
      </c>
      <c r="X620" s="2">
        <v>10</v>
      </c>
      <c r="Y620" s="2">
        <v>12</v>
      </c>
      <c r="Z620" s="2">
        <v>22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43</v>
      </c>
      <c r="AH620" s="2">
        <v>43</v>
      </c>
      <c r="AI620" s="2">
        <v>86</v>
      </c>
      <c r="AJ620" s="2">
        <v>7</v>
      </c>
      <c r="AK620" s="2">
        <v>14</v>
      </c>
      <c r="AL620" s="2">
        <v>21</v>
      </c>
      <c r="AM620" s="2">
        <v>0</v>
      </c>
      <c r="AN620" s="2">
        <v>0</v>
      </c>
      <c r="AO620" s="2">
        <v>0</v>
      </c>
      <c r="AP620" s="2">
        <v>4</v>
      </c>
      <c r="AQ620" s="2">
        <v>1</v>
      </c>
      <c r="AR620" s="2">
        <v>5</v>
      </c>
    </row>
    <row r="621" spans="1:44" x14ac:dyDescent="0.25">
      <c r="A621" t="s">
        <v>17129</v>
      </c>
      <c r="B621" t="s">
        <v>16706</v>
      </c>
      <c r="C621" t="s">
        <v>16707</v>
      </c>
      <c r="D621" t="s">
        <v>1021</v>
      </c>
      <c r="E621" t="s">
        <v>988</v>
      </c>
      <c r="F621" t="s">
        <v>1021</v>
      </c>
      <c r="G621" t="s">
        <v>1356</v>
      </c>
      <c r="H621" t="s">
        <v>17276</v>
      </c>
      <c r="I621" t="s">
        <v>11</v>
      </c>
      <c r="J621" t="s">
        <v>3</v>
      </c>
      <c r="K621" t="s">
        <v>16420</v>
      </c>
      <c r="L621" t="s">
        <v>3</v>
      </c>
      <c r="M621" t="s">
        <v>4</v>
      </c>
      <c r="N621" t="s">
        <v>5</v>
      </c>
      <c r="O621" s="2">
        <v>6</v>
      </c>
      <c r="P621" s="2">
        <v>9</v>
      </c>
      <c r="Q621" s="2">
        <v>15</v>
      </c>
      <c r="R621" s="2">
        <v>6</v>
      </c>
      <c r="S621" s="2">
        <v>9</v>
      </c>
      <c r="T621" s="2">
        <v>15</v>
      </c>
      <c r="U621" s="2">
        <v>8</v>
      </c>
      <c r="V621" s="2">
        <v>2</v>
      </c>
      <c r="W621" s="2">
        <v>10</v>
      </c>
      <c r="X621" s="2">
        <v>4</v>
      </c>
      <c r="Y621" s="2">
        <v>2</v>
      </c>
      <c r="Z621" s="2">
        <v>6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18</v>
      </c>
      <c r="AH621" s="2">
        <v>13</v>
      </c>
      <c r="AI621" s="2">
        <v>31</v>
      </c>
      <c r="AJ621" s="2">
        <v>9</v>
      </c>
      <c r="AK621" s="2">
        <v>1</v>
      </c>
      <c r="AL621" s="2">
        <v>10</v>
      </c>
      <c r="AM621" s="2">
        <v>0</v>
      </c>
      <c r="AN621" s="2">
        <v>0</v>
      </c>
      <c r="AO621" s="2">
        <v>0</v>
      </c>
      <c r="AP621" s="2">
        <v>3</v>
      </c>
      <c r="AQ621" s="2">
        <v>0</v>
      </c>
      <c r="AR621" s="2">
        <v>3</v>
      </c>
    </row>
    <row r="622" spans="1:44" x14ac:dyDescent="0.25">
      <c r="A622" t="s">
        <v>16637</v>
      </c>
      <c r="B622" t="s">
        <v>16708</v>
      </c>
      <c r="C622" t="s">
        <v>16709</v>
      </c>
      <c r="D622" t="s">
        <v>1055</v>
      </c>
      <c r="E622" t="s">
        <v>956</v>
      </c>
      <c r="F622" t="s">
        <v>1055</v>
      </c>
      <c r="G622" t="s">
        <v>1356</v>
      </c>
      <c r="H622" t="s">
        <v>17276</v>
      </c>
      <c r="I622" t="s">
        <v>11</v>
      </c>
      <c r="J622" t="s">
        <v>3</v>
      </c>
      <c r="K622" t="s">
        <v>16420</v>
      </c>
      <c r="L622" t="s">
        <v>3</v>
      </c>
      <c r="M622" t="s">
        <v>4</v>
      </c>
      <c r="N622" t="s">
        <v>5</v>
      </c>
      <c r="O622" s="2">
        <v>4</v>
      </c>
      <c r="P622" s="2">
        <v>6</v>
      </c>
      <c r="Q622" s="2">
        <v>10</v>
      </c>
      <c r="R622" s="2">
        <v>4</v>
      </c>
      <c r="S622" s="2">
        <v>6</v>
      </c>
      <c r="T622" s="2">
        <v>10</v>
      </c>
      <c r="U622" s="2">
        <v>4</v>
      </c>
      <c r="V622" s="2">
        <v>2</v>
      </c>
      <c r="W622" s="2">
        <v>6</v>
      </c>
      <c r="X622" s="2">
        <v>2</v>
      </c>
      <c r="Y622" s="2">
        <v>5</v>
      </c>
      <c r="Z622" s="2">
        <v>7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10</v>
      </c>
      <c r="AH622" s="2">
        <v>13</v>
      </c>
      <c r="AI622" s="2">
        <v>23</v>
      </c>
      <c r="AJ622" s="2">
        <v>8</v>
      </c>
      <c r="AK622" s="2">
        <v>9</v>
      </c>
      <c r="AL622" s="2">
        <v>17</v>
      </c>
      <c r="AM622" s="2">
        <v>0</v>
      </c>
      <c r="AN622" s="2">
        <v>0</v>
      </c>
      <c r="AO622" s="2">
        <v>0</v>
      </c>
      <c r="AP622" s="2">
        <v>1</v>
      </c>
      <c r="AQ622" s="2">
        <v>2</v>
      </c>
      <c r="AR622" s="2">
        <v>3</v>
      </c>
    </row>
    <row r="623" spans="1:44" x14ac:dyDescent="0.25">
      <c r="A623" t="s">
        <v>739</v>
      </c>
      <c r="B623" t="s">
        <v>1196</v>
      </c>
      <c r="C623" t="s">
        <v>16710</v>
      </c>
      <c r="D623" t="s">
        <v>1034</v>
      </c>
      <c r="E623" t="s">
        <v>971</v>
      </c>
      <c r="F623" t="s">
        <v>1034</v>
      </c>
      <c r="G623" t="s">
        <v>1356</v>
      </c>
      <c r="H623" t="s">
        <v>17276</v>
      </c>
      <c r="I623" t="s">
        <v>11</v>
      </c>
      <c r="J623" t="s">
        <v>3</v>
      </c>
      <c r="K623" t="s">
        <v>16420</v>
      </c>
      <c r="L623" t="s">
        <v>3</v>
      </c>
      <c r="M623" t="s">
        <v>4</v>
      </c>
      <c r="N623" t="s">
        <v>5</v>
      </c>
      <c r="O623" s="2">
        <v>4</v>
      </c>
      <c r="P623" s="2">
        <v>5</v>
      </c>
      <c r="Q623" s="2">
        <v>9</v>
      </c>
      <c r="R623" s="2">
        <v>4</v>
      </c>
      <c r="S623" s="2">
        <v>5</v>
      </c>
      <c r="T623" s="2">
        <v>9</v>
      </c>
      <c r="U623" s="2">
        <v>7</v>
      </c>
      <c r="V623" s="2">
        <v>5</v>
      </c>
      <c r="W623" s="2">
        <v>12</v>
      </c>
      <c r="X623" s="2">
        <v>5</v>
      </c>
      <c r="Y623" s="2">
        <v>5</v>
      </c>
      <c r="Z623" s="2">
        <v>10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16</v>
      </c>
      <c r="AH623" s="2">
        <v>15</v>
      </c>
      <c r="AI623" s="2">
        <v>31</v>
      </c>
      <c r="AJ623" s="2">
        <v>4</v>
      </c>
      <c r="AK623" s="2">
        <v>5</v>
      </c>
      <c r="AL623" s="2">
        <v>9</v>
      </c>
      <c r="AM623" s="2">
        <v>0</v>
      </c>
      <c r="AN623" s="2">
        <v>0</v>
      </c>
      <c r="AO623" s="2">
        <v>0</v>
      </c>
      <c r="AP623" s="2">
        <v>1</v>
      </c>
      <c r="AQ623" s="2">
        <v>2</v>
      </c>
      <c r="AR623" s="2">
        <v>3</v>
      </c>
    </row>
    <row r="624" spans="1:44" x14ac:dyDescent="0.25">
      <c r="A624" t="s">
        <v>16711</v>
      </c>
      <c r="B624" t="s">
        <v>16711</v>
      </c>
      <c r="C624" t="s">
        <v>16712</v>
      </c>
      <c r="D624" t="s">
        <v>1096</v>
      </c>
      <c r="E624" t="s">
        <v>892</v>
      </c>
      <c r="F624" t="s">
        <v>1096</v>
      </c>
      <c r="G624" t="s">
        <v>1356</v>
      </c>
      <c r="H624" t="s">
        <v>17276</v>
      </c>
      <c r="I624" t="s">
        <v>11</v>
      </c>
      <c r="J624" t="s">
        <v>3</v>
      </c>
      <c r="K624" t="s">
        <v>16420</v>
      </c>
      <c r="L624" t="s">
        <v>3</v>
      </c>
      <c r="M624" t="s">
        <v>4</v>
      </c>
      <c r="N624" t="s">
        <v>5</v>
      </c>
      <c r="O624" s="2">
        <v>2</v>
      </c>
      <c r="P624" s="2">
        <v>4</v>
      </c>
      <c r="Q624" s="2">
        <v>6</v>
      </c>
      <c r="R624" s="2">
        <v>2</v>
      </c>
      <c r="S624" s="2">
        <v>4</v>
      </c>
      <c r="T624" s="2">
        <v>6</v>
      </c>
      <c r="U624" s="2">
        <v>0</v>
      </c>
      <c r="V624" s="2">
        <v>8</v>
      </c>
      <c r="W624" s="2">
        <v>8</v>
      </c>
      <c r="X624" s="2">
        <v>2</v>
      </c>
      <c r="Y624" s="2">
        <v>3</v>
      </c>
      <c r="Z624" s="2">
        <v>5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4</v>
      </c>
      <c r="AH624" s="2">
        <v>15</v>
      </c>
      <c r="AI624" s="2">
        <v>19</v>
      </c>
      <c r="AJ624" s="2">
        <v>2</v>
      </c>
      <c r="AK624" s="2">
        <v>1</v>
      </c>
      <c r="AL624" s="2">
        <v>3</v>
      </c>
      <c r="AM624" s="2">
        <v>0</v>
      </c>
      <c r="AN624" s="2">
        <v>0</v>
      </c>
      <c r="AO624" s="2">
        <v>0</v>
      </c>
      <c r="AP624" s="2">
        <v>0</v>
      </c>
      <c r="AQ624" s="2">
        <v>3</v>
      </c>
      <c r="AR624" s="2">
        <v>3</v>
      </c>
    </row>
    <row r="625" spans="1:44" x14ac:dyDescent="0.25">
      <c r="A625" t="s">
        <v>16462</v>
      </c>
      <c r="B625" t="s">
        <v>1256</v>
      </c>
      <c r="C625" t="s">
        <v>16713</v>
      </c>
      <c r="D625" t="s">
        <v>1109</v>
      </c>
      <c r="E625" t="s">
        <v>914</v>
      </c>
      <c r="F625" t="s">
        <v>1109</v>
      </c>
      <c r="G625" t="s">
        <v>1356</v>
      </c>
      <c r="H625" t="s">
        <v>17276</v>
      </c>
      <c r="I625" t="s">
        <v>11</v>
      </c>
      <c r="J625" t="s">
        <v>3</v>
      </c>
      <c r="K625" t="s">
        <v>16420</v>
      </c>
      <c r="L625" t="s">
        <v>3</v>
      </c>
      <c r="M625" t="s">
        <v>4</v>
      </c>
      <c r="N625" t="s">
        <v>5</v>
      </c>
      <c r="O625" s="2">
        <v>15</v>
      </c>
      <c r="P625" s="2">
        <v>10</v>
      </c>
      <c r="Q625" s="2">
        <v>25</v>
      </c>
      <c r="R625" s="2">
        <v>15</v>
      </c>
      <c r="S625" s="2">
        <v>10</v>
      </c>
      <c r="T625" s="2">
        <v>25</v>
      </c>
      <c r="U625" s="2">
        <v>15</v>
      </c>
      <c r="V625" s="2">
        <v>10</v>
      </c>
      <c r="W625" s="2">
        <v>25</v>
      </c>
      <c r="X625" s="2">
        <v>7</v>
      </c>
      <c r="Y625" s="2">
        <v>13</v>
      </c>
      <c r="Z625" s="2">
        <v>20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37</v>
      </c>
      <c r="AH625" s="2">
        <v>33</v>
      </c>
      <c r="AI625" s="2">
        <v>70</v>
      </c>
      <c r="AJ625" s="2">
        <v>7</v>
      </c>
      <c r="AK625" s="2">
        <v>17</v>
      </c>
      <c r="AL625" s="2">
        <v>24</v>
      </c>
      <c r="AM625" s="2">
        <v>0</v>
      </c>
      <c r="AN625" s="2">
        <v>0</v>
      </c>
      <c r="AO625" s="2">
        <v>0</v>
      </c>
      <c r="AP625" s="2">
        <v>2</v>
      </c>
      <c r="AQ625" s="2">
        <v>1</v>
      </c>
      <c r="AR625" s="2">
        <v>3</v>
      </c>
    </row>
    <row r="626" spans="1:44" x14ac:dyDescent="0.25">
      <c r="A626" t="s">
        <v>16714</v>
      </c>
      <c r="B626" t="s">
        <v>1286</v>
      </c>
      <c r="C626" t="s">
        <v>16715</v>
      </c>
      <c r="D626" t="s">
        <v>1143</v>
      </c>
      <c r="E626" t="s">
        <v>865</v>
      </c>
      <c r="F626" t="s">
        <v>1143</v>
      </c>
      <c r="G626" t="s">
        <v>1356</v>
      </c>
      <c r="H626" t="s">
        <v>17276</v>
      </c>
      <c r="I626" t="s">
        <v>11</v>
      </c>
      <c r="J626" t="s">
        <v>3</v>
      </c>
      <c r="K626" t="s">
        <v>16420</v>
      </c>
      <c r="L626" t="s">
        <v>3</v>
      </c>
      <c r="M626" t="s">
        <v>4</v>
      </c>
      <c r="N626" t="s">
        <v>5</v>
      </c>
      <c r="O626" s="2">
        <v>9</v>
      </c>
      <c r="P626" s="2">
        <v>14</v>
      </c>
      <c r="Q626" s="2">
        <v>23</v>
      </c>
      <c r="R626" s="2">
        <v>9</v>
      </c>
      <c r="S626" s="2">
        <v>14</v>
      </c>
      <c r="T626" s="2">
        <v>23</v>
      </c>
      <c r="U626" s="2">
        <v>2</v>
      </c>
      <c r="V626" s="2">
        <v>13</v>
      </c>
      <c r="W626" s="2">
        <v>15</v>
      </c>
      <c r="X626" s="2">
        <v>7</v>
      </c>
      <c r="Y626" s="2">
        <v>5</v>
      </c>
      <c r="Z626" s="2">
        <v>12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18</v>
      </c>
      <c r="AH626" s="2">
        <v>32</v>
      </c>
      <c r="AI626" s="2">
        <v>50</v>
      </c>
      <c r="AJ626" s="2">
        <v>3</v>
      </c>
      <c r="AK626" s="2">
        <v>6</v>
      </c>
      <c r="AL626" s="2">
        <v>9</v>
      </c>
      <c r="AM626" s="2">
        <v>0</v>
      </c>
      <c r="AN626" s="2">
        <v>0</v>
      </c>
      <c r="AO626" s="2">
        <v>0</v>
      </c>
      <c r="AP626" s="2">
        <v>1</v>
      </c>
      <c r="AQ626" s="2">
        <v>2</v>
      </c>
      <c r="AR626" s="2">
        <v>3</v>
      </c>
    </row>
    <row r="627" spans="1:44" x14ac:dyDescent="0.25">
      <c r="A627" t="s">
        <v>509</v>
      </c>
      <c r="B627" t="s">
        <v>1297</v>
      </c>
      <c r="C627" t="s">
        <v>16716</v>
      </c>
      <c r="D627" t="s">
        <v>1151</v>
      </c>
      <c r="E627" t="s">
        <v>871</v>
      </c>
      <c r="F627" t="s">
        <v>1151</v>
      </c>
      <c r="G627" t="s">
        <v>1356</v>
      </c>
      <c r="H627" t="s">
        <v>17276</v>
      </c>
      <c r="I627" t="s">
        <v>11</v>
      </c>
      <c r="J627" t="s">
        <v>3</v>
      </c>
      <c r="K627" t="s">
        <v>16420</v>
      </c>
      <c r="L627" t="s">
        <v>3</v>
      </c>
      <c r="M627" t="s">
        <v>4</v>
      </c>
      <c r="N627" t="s">
        <v>5</v>
      </c>
      <c r="O627" s="2">
        <v>2</v>
      </c>
      <c r="P627" s="2">
        <v>6</v>
      </c>
      <c r="Q627" s="2">
        <v>8</v>
      </c>
      <c r="R627" s="2">
        <v>2</v>
      </c>
      <c r="S627" s="2">
        <v>6</v>
      </c>
      <c r="T627" s="2">
        <v>8</v>
      </c>
      <c r="U627" s="2">
        <v>4</v>
      </c>
      <c r="V627" s="2">
        <v>3</v>
      </c>
      <c r="W627" s="2">
        <v>7</v>
      </c>
      <c r="X627" s="2">
        <v>3</v>
      </c>
      <c r="Y627" s="2">
        <v>3</v>
      </c>
      <c r="Z627" s="2">
        <v>6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9</v>
      </c>
      <c r="AH627" s="2">
        <v>12</v>
      </c>
      <c r="AI627" s="2">
        <v>21</v>
      </c>
      <c r="AJ627" s="2">
        <v>1</v>
      </c>
      <c r="AK627" s="2">
        <v>3</v>
      </c>
      <c r="AL627" s="2">
        <v>4</v>
      </c>
      <c r="AM627" s="2">
        <v>0</v>
      </c>
      <c r="AN627" s="2">
        <v>0</v>
      </c>
      <c r="AO627" s="2">
        <v>0</v>
      </c>
      <c r="AP627" s="2">
        <v>1</v>
      </c>
      <c r="AQ627" s="2">
        <v>2</v>
      </c>
      <c r="AR627" s="2">
        <v>3</v>
      </c>
    </row>
    <row r="628" spans="1:44" x14ac:dyDescent="0.25">
      <c r="A628" t="s">
        <v>474</v>
      </c>
      <c r="B628" t="s">
        <v>16717</v>
      </c>
      <c r="C628" t="s">
        <v>16718</v>
      </c>
      <c r="D628" t="s">
        <v>1033</v>
      </c>
      <c r="E628" t="s">
        <v>972</v>
      </c>
      <c r="F628" t="s">
        <v>1033</v>
      </c>
      <c r="G628" t="s">
        <v>1356</v>
      </c>
      <c r="H628" t="s">
        <v>17276</v>
      </c>
      <c r="I628" t="s">
        <v>11</v>
      </c>
      <c r="J628" t="s">
        <v>3</v>
      </c>
      <c r="K628" t="s">
        <v>16420</v>
      </c>
      <c r="L628" t="s">
        <v>3</v>
      </c>
      <c r="M628" t="s">
        <v>4</v>
      </c>
      <c r="N628" t="s">
        <v>5</v>
      </c>
      <c r="O628" s="2">
        <v>4</v>
      </c>
      <c r="P628" s="2">
        <v>4</v>
      </c>
      <c r="Q628" s="2">
        <v>8</v>
      </c>
      <c r="R628" s="2">
        <v>4</v>
      </c>
      <c r="S628" s="2">
        <v>4</v>
      </c>
      <c r="T628" s="2">
        <v>8</v>
      </c>
      <c r="U628" s="2">
        <v>4</v>
      </c>
      <c r="V628" s="2">
        <v>9</v>
      </c>
      <c r="W628" s="2">
        <v>13</v>
      </c>
      <c r="X628" s="2">
        <v>6</v>
      </c>
      <c r="Y628" s="2">
        <v>5</v>
      </c>
      <c r="Z628" s="2">
        <v>11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14</v>
      </c>
      <c r="AH628" s="2">
        <v>18</v>
      </c>
      <c r="AI628" s="2">
        <v>32</v>
      </c>
      <c r="AJ628" s="2">
        <v>2</v>
      </c>
      <c r="AK628" s="2">
        <v>6</v>
      </c>
      <c r="AL628" s="2">
        <v>8</v>
      </c>
      <c r="AM628" s="2">
        <v>0</v>
      </c>
      <c r="AN628" s="2">
        <v>0</v>
      </c>
      <c r="AO628" s="2">
        <v>0</v>
      </c>
      <c r="AP628" s="2">
        <v>3</v>
      </c>
      <c r="AQ628" s="2">
        <v>0</v>
      </c>
      <c r="AR628" s="2">
        <v>3</v>
      </c>
    </row>
    <row r="629" spans="1:44" x14ac:dyDescent="0.25">
      <c r="A629" t="s">
        <v>470</v>
      </c>
      <c r="B629" t="s">
        <v>470</v>
      </c>
      <c r="C629" t="s">
        <v>16719</v>
      </c>
      <c r="D629" t="s">
        <v>1023</v>
      </c>
      <c r="E629" t="s">
        <v>977</v>
      </c>
      <c r="F629" t="s">
        <v>1023</v>
      </c>
      <c r="G629" t="s">
        <v>1356</v>
      </c>
      <c r="H629" t="s">
        <v>17276</v>
      </c>
      <c r="I629" t="s">
        <v>11</v>
      </c>
      <c r="J629" t="s">
        <v>3</v>
      </c>
      <c r="K629" t="s">
        <v>16420</v>
      </c>
      <c r="L629" t="s">
        <v>3</v>
      </c>
      <c r="M629" t="s">
        <v>4</v>
      </c>
      <c r="N629" t="s">
        <v>5</v>
      </c>
      <c r="O629" s="2">
        <v>9</v>
      </c>
      <c r="P629" s="2">
        <v>6</v>
      </c>
      <c r="Q629" s="2">
        <v>15</v>
      </c>
      <c r="R629" s="2">
        <v>9</v>
      </c>
      <c r="S629" s="2">
        <v>6</v>
      </c>
      <c r="T629" s="2">
        <v>15</v>
      </c>
      <c r="U629" s="2">
        <v>13</v>
      </c>
      <c r="V629" s="2">
        <v>6</v>
      </c>
      <c r="W629" s="2">
        <v>19</v>
      </c>
      <c r="X629" s="2">
        <v>9</v>
      </c>
      <c r="Y629" s="2">
        <v>8</v>
      </c>
      <c r="Z629" s="2">
        <v>17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31</v>
      </c>
      <c r="AH629" s="2">
        <v>20</v>
      </c>
      <c r="AI629" s="2">
        <v>51</v>
      </c>
      <c r="AJ629" s="2">
        <v>6</v>
      </c>
      <c r="AK629" s="2">
        <v>5</v>
      </c>
      <c r="AL629" s="2">
        <v>11</v>
      </c>
      <c r="AM629" s="2">
        <v>0</v>
      </c>
      <c r="AN629" s="2">
        <v>0</v>
      </c>
      <c r="AO629" s="2">
        <v>0</v>
      </c>
      <c r="AP629" s="2">
        <v>1</v>
      </c>
      <c r="AQ629" s="2">
        <v>2</v>
      </c>
      <c r="AR629" s="2">
        <v>3</v>
      </c>
    </row>
    <row r="630" spans="1:44" x14ac:dyDescent="0.25">
      <c r="A630" t="s">
        <v>477</v>
      </c>
      <c r="B630" t="s">
        <v>477</v>
      </c>
      <c r="C630" t="s">
        <v>16720</v>
      </c>
      <c r="D630" t="s">
        <v>1144</v>
      </c>
      <c r="E630" t="s">
        <v>864</v>
      </c>
      <c r="F630" t="s">
        <v>1144</v>
      </c>
      <c r="G630" t="s">
        <v>1356</v>
      </c>
      <c r="H630" t="s">
        <v>17276</v>
      </c>
      <c r="I630" t="s">
        <v>11</v>
      </c>
      <c r="J630" t="s">
        <v>3</v>
      </c>
      <c r="K630" t="s">
        <v>16420</v>
      </c>
      <c r="L630" t="s">
        <v>3</v>
      </c>
      <c r="M630" t="s">
        <v>4</v>
      </c>
      <c r="N630" t="s">
        <v>5</v>
      </c>
      <c r="O630" s="2">
        <v>2</v>
      </c>
      <c r="P630" s="2">
        <v>8</v>
      </c>
      <c r="Q630" s="2">
        <v>10</v>
      </c>
      <c r="R630" s="2">
        <v>2</v>
      </c>
      <c r="S630" s="2">
        <v>8</v>
      </c>
      <c r="T630" s="2">
        <v>10</v>
      </c>
      <c r="U630" s="2">
        <v>2</v>
      </c>
      <c r="V630" s="2">
        <v>9</v>
      </c>
      <c r="W630" s="2">
        <v>11</v>
      </c>
      <c r="X630" s="2">
        <v>5</v>
      </c>
      <c r="Y630" s="2">
        <v>5</v>
      </c>
      <c r="Z630" s="2">
        <v>10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9</v>
      </c>
      <c r="AH630" s="2">
        <v>22</v>
      </c>
      <c r="AI630" s="2">
        <v>31</v>
      </c>
      <c r="AJ630" s="2">
        <v>6</v>
      </c>
      <c r="AK630" s="2">
        <v>5</v>
      </c>
      <c r="AL630" s="2">
        <v>11</v>
      </c>
      <c r="AM630" s="2">
        <v>0</v>
      </c>
      <c r="AN630" s="2">
        <v>0</v>
      </c>
      <c r="AO630" s="2">
        <v>0</v>
      </c>
      <c r="AP630" s="2">
        <v>1</v>
      </c>
      <c r="AQ630" s="2">
        <v>2</v>
      </c>
      <c r="AR630" s="2">
        <v>3</v>
      </c>
    </row>
    <row r="631" spans="1:44" x14ac:dyDescent="0.25">
      <c r="A631" t="s">
        <v>475</v>
      </c>
      <c r="B631" t="s">
        <v>16721</v>
      </c>
      <c r="C631" t="s">
        <v>16722</v>
      </c>
      <c r="D631" t="s">
        <v>1050</v>
      </c>
      <c r="E631" t="s">
        <v>962</v>
      </c>
      <c r="F631" t="s">
        <v>1050</v>
      </c>
      <c r="G631" t="s">
        <v>1356</v>
      </c>
      <c r="H631" t="s">
        <v>17276</v>
      </c>
      <c r="I631" t="s">
        <v>11</v>
      </c>
      <c r="J631" t="s">
        <v>3</v>
      </c>
      <c r="K631" t="s">
        <v>16420</v>
      </c>
      <c r="L631" t="s">
        <v>3</v>
      </c>
      <c r="M631" t="s">
        <v>4</v>
      </c>
      <c r="N631" t="s">
        <v>5</v>
      </c>
      <c r="O631" s="2">
        <v>22</v>
      </c>
      <c r="P631" s="2">
        <v>15</v>
      </c>
      <c r="Q631" s="2">
        <v>37</v>
      </c>
      <c r="R631" s="2">
        <v>22</v>
      </c>
      <c r="S631" s="2">
        <v>15</v>
      </c>
      <c r="T631" s="2">
        <v>37</v>
      </c>
      <c r="U631" s="2">
        <v>9</v>
      </c>
      <c r="V631" s="2">
        <v>11</v>
      </c>
      <c r="W631" s="2">
        <v>20</v>
      </c>
      <c r="X631" s="2">
        <v>11</v>
      </c>
      <c r="Y631" s="2">
        <v>16</v>
      </c>
      <c r="Z631" s="2">
        <v>27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42</v>
      </c>
      <c r="AH631" s="2">
        <v>42</v>
      </c>
      <c r="AI631" s="2">
        <v>84</v>
      </c>
      <c r="AJ631" s="2">
        <v>5</v>
      </c>
      <c r="AK631" s="2">
        <v>10</v>
      </c>
      <c r="AL631" s="2">
        <v>15</v>
      </c>
      <c r="AM631" s="2">
        <v>0</v>
      </c>
      <c r="AN631" s="2">
        <v>0</v>
      </c>
      <c r="AO631" s="2">
        <v>0</v>
      </c>
      <c r="AP631" s="2">
        <v>4</v>
      </c>
      <c r="AQ631" s="2">
        <v>0</v>
      </c>
      <c r="AR631" s="2">
        <v>4</v>
      </c>
    </row>
    <row r="632" spans="1:44" x14ac:dyDescent="0.25">
      <c r="A632" t="s">
        <v>502</v>
      </c>
      <c r="B632" t="s">
        <v>16663</v>
      </c>
      <c r="C632" t="s">
        <v>16664</v>
      </c>
      <c r="D632" t="s">
        <v>1135</v>
      </c>
      <c r="E632" t="s">
        <v>879</v>
      </c>
      <c r="F632" t="s">
        <v>1135</v>
      </c>
      <c r="G632" t="s">
        <v>1357</v>
      </c>
      <c r="H632" t="s">
        <v>17276</v>
      </c>
      <c r="I632" t="s">
        <v>11</v>
      </c>
      <c r="J632" t="s">
        <v>3</v>
      </c>
      <c r="K632" t="s">
        <v>16420</v>
      </c>
      <c r="L632" t="s">
        <v>3</v>
      </c>
      <c r="M632" t="s">
        <v>4</v>
      </c>
      <c r="N632" t="s">
        <v>5</v>
      </c>
      <c r="O632" s="2">
        <v>8</v>
      </c>
      <c r="P632" s="2">
        <v>7</v>
      </c>
      <c r="Q632" s="2">
        <v>15</v>
      </c>
      <c r="R632" s="2">
        <v>8</v>
      </c>
      <c r="S632" s="2">
        <v>7</v>
      </c>
      <c r="T632" s="2">
        <v>15</v>
      </c>
      <c r="U632" s="2">
        <v>5</v>
      </c>
      <c r="V632" s="2">
        <v>10</v>
      </c>
      <c r="W632" s="2">
        <v>15</v>
      </c>
      <c r="X632" s="2">
        <v>3</v>
      </c>
      <c r="Y632" s="2">
        <v>4</v>
      </c>
      <c r="Z632" s="2">
        <v>7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16</v>
      </c>
      <c r="AH632" s="2">
        <v>21</v>
      </c>
      <c r="AI632" s="2">
        <v>37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v>2</v>
      </c>
      <c r="AQ632" s="2">
        <v>1</v>
      </c>
      <c r="AR632" s="2">
        <v>3</v>
      </c>
    </row>
    <row r="633" spans="1:44" x14ac:dyDescent="0.25">
      <c r="A633" t="s">
        <v>16462</v>
      </c>
      <c r="B633" t="s">
        <v>16462</v>
      </c>
      <c r="C633" t="s">
        <v>16665</v>
      </c>
      <c r="D633" t="s">
        <v>1104</v>
      </c>
      <c r="E633" t="s">
        <v>890</v>
      </c>
      <c r="F633" t="s">
        <v>1104</v>
      </c>
      <c r="G633" t="s">
        <v>1356</v>
      </c>
      <c r="H633" t="s">
        <v>17276</v>
      </c>
      <c r="I633" t="s">
        <v>11</v>
      </c>
      <c r="J633" t="s">
        <v>3</v>
      </c>
      <c r="K633" t="s">
        <v>16420</v>
      </c>
      <c r="L633" t="s">
        <v>3</v>
      </c>
      <c r="M633" t="s">
        <v>4</v>
      </c>
      <c r="N633" t="s">
        <v>5</v>
      </c>
      <c r="O633" s="2">
        <v>45</v>
      </c>
      <c r="P633" s="2">
        <v>53</v>
      </c>
      <c r="Q633" s="2">
        <v>98</v>
      </c>
      <c r="R633" s="2">
        <v>45</v>
      </c>
      <c r="S633" s="2">
        <v>53</v>
      </c>
      <c r="T633" s="2">
        <v>98</v>
      </c>
      <c r="U633" s="2">
        <v>36</v>
      </c>
      <c r="V633" s="2">
        <v>45</v>
      </c>
      <c r="W633" s="2">
        <v>81</v>
      </c>
      <c r="X633" s="2">
        <v>30</v>
      </c>
      <c r="Y633" s="2">
        <v>37</v>
      </c>
      <c r="Z633" s="2">
        <v>67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111</v>
      </c>
      <c r="AH633" s="2">
        <v>135</v>
      </c>
      <c r="AI633" s="2">
        <v>246</v>
      </c>
      <c r="AJ633" s="2">
        <v>23</v>
      </c>
      <c r="AK633" s="2">
        <v>41</v>
      </c>
      <c r="AL633" s="2">
        <v>64</v>
      </c>
      <c r="AM633" s="2">
        <v>0</v>
      </c>
      <c r="AN633" s="2">
        <v>0</v>
      </c>
      <c r="AO633" s="2">
        <v>0</v>
      </c>
      <c r="AP633" s="2">
        <v>2</v>
      </c>
      <c r="AQ633" s="2">
        <v>5</v>
      </c>
      <c r="AR633" s="2">
        <v>7</v>
      </c>
    </row>
    <row r="634" spans="1:44" x14ac:dyDescent="0.25">
      <c r="A634" t="s">
        <v>483</v>
      </c>
      <c r="B634" t="s">
        <v>1247</v>
      </c>
      <c r="C634" t="s">
        <v>16666</v>
      </c>
      <c r="D634" t="s">
        <v>1093</v>
      </c>
      <c r="E634" t="s">
        <v>939</v>
      </c>
      <c r="F634" t="s">
        <v>1093</v>
      </c>
      <c r="G634" t="s">
        <v>1356</v>
      </c>
      <c r="H634" t="s">
        <v>17276</v>
      </c>
      <c r="I634" t="s">
        <v>11</v>
      </c>
      <c r="J634" t="s">
        <v>3</v>
      </c>
      <c r="K634" t="s">
        <v>16420</v>
      </c>
      <c r="L634" t="s">
        <v>3</v>
      </c>
      <c r="M634" t="s">
        <v>4</v>
      </c>
      <c r="N634" t="s">
        <v>5</v>
      </c>
      <c r="O634" s="2">
        <v>3</v>
      </c>
      <c r="P634" s="2">
        <v>4</v>
      </c>
      <c r="Q634" s="2">
        <v>7</v>
      </c>
      <c r="R634" s="2">
        <v>3</v>
      </c>
      <c r="S634" s="2">
        <v>4</v>
      </c>
      <c r="T634" s="2">
        <v>7</v>
      </c>
      <c r="U634" s="2">
        <v>0</v>
      </c>
      <c r="V634" s="2">
        <v>1</v>
      </c>
      <c r="W634" s="2">
        <v>1</v>
      </c>
      <c r="X634" s="2">
        <v>2</v>
      </c>
      <c r="Y634" s="2">
        <v>5</v>
      </c>
      <c r="Z634" s="2">
        <v>7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5</v>
      </c>
      <c r="AH634" s="2">
        <v>10</v>
      </c>
      <c r="AI634" s="2">
        <v>15</v>
      </c>
      <c r="AJ634" s="2">
        <v>2</v>
      </c>
      <c r="AK634" s="2">
        <v>2</v>
      </c>
      <c r="AL634" s="2">
        <v>4</v>
      </c>
      <c r="AM634" s="2">
        <v>0</v>
      </c>
      <c r="AN634" s="2">
        <v>0</v>
      </c>
      <c r="AO634" s="2">
        <v>0</v>
      </c>
      <c r="AP634" s="2">
        <v>0</v>
      </c>
      <c r="AQ634" s="2">
        <v>3</v>
      </c>
      <c r="AR634" s="2">
        <v>3</v>
      </c>
    </row>
    <row r="635" spans="1:44" x14ac:dyDescent="0.25">
      <c r="A635" t="s">
        <v>16462</v>
      </c>
      <c r="B635" t="s">
        <v>16462</v>
      </c>
      <c r="C635" t="s">
        <v>16667</v>
      </c>
      <c r="D635" t="s">
        <v>17130</v>
      </c>
      <c r="E635" t="s">
        <v>891</v>
      </c>
      <c r="F635" t="s">
        <v>17130</v>
      </c>
      <c r="G635" t="s">
        <v>1356</v>
      </c>
      <c r="H635" t="s">
        <v>17276</v>
      </c>
      <c r="I635" t="s">
        <v>11</v>
      </c>
      <c r="J635" t="s">
        <v>3</v>
      </c>
      <c r="K635" t="s">
        <v>16420</v>
      </c>
      <c r="L635" t="s">
        <v>3</v>
      </c>
      <c r="M635" t="s">
        <v>4</v>
      </c>
      <c r="N635" t="s">
        <v>5</v>
      </c>
      <c r="O635" s="2">
        <v>21</v>
      </c>
      <c r="P635" s="2">
        <v>27</v>
      </c>
      <c r="Q635" s="2">
        <v>48</v>
      </c>
      <c r="R635" s="2">
        <v>22</v>
      </c>
      <c r="S635" s="2">
        <v>27</v>
      </c>
      <c r="T635" s="2">
        <v>49</v>
      </c>
      <c r="U635" s="2">
        <v>21</v>
      </c>
      <c r="V635" s="2">
        <v>22</v>
      </c>
      <c r="W635" s="2">
        <v>43</v>
      </c>
      <c r="X635" s="2">
        <v>10</v>
      </c>
      <c r="Y635" s="2">
        <v>14</v>
      </c>
      <c r="Z635" s="2">
        <v>24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53</v>
      </c>
      <c r="AH635" s="2">
        <v>63</v>
      </c>
      <c r="AI635" s="2">
        <v>116</v>
      </c>
      <c r="AJ635" s="2">
        <v>9</v>
      </c>
      <c r="AK635" s="2">
        <v>20</v>
      </c>
      <c r="AL635" s="2">
        <v>29</v>
      </c>
      <c r="AM635" s="2">
        <v>0</v>
      </c>
      <c r="AN635" s="2">
        <v>0</v>
      </c>
      <c r="AO635" s="2">
        <v>0</v>
      </c>
      <c r="AP635" s="2">
        <v>3</v>
      </c>
      <c r="AQ635" s="2">
        <v>3</v>
      </c>
      <c r="AR635" s="2">
        <v>6</v>
      </c>
    </row>
    <row r="636" spans="1:44" x14ac:dyDescent="0.25">
      <c r="A636" t="s">
        <v>16462</v>
      </c>
      <c r="B636" t="s">
        <v>16462</v>
      </c>
      <c r="C636" t="s">
        <v>16667</v>
      </c>
      <c r="D636" t="s">
        <v>17130</v>
      </c>
      <c r="E636" t="s">
        <v>891</v>
      </c>
      <c r="F636" t="s">
        <v>17130</v>
      </c>
      <c r="G636" t="s">
        <v>1357</v>
      </c>
      <c r="H636" t="s">
        <v>17276</v>
      </c>
      <c r="I636" t="s">
        <v>11</v>
      </c>
      <c r="J636" t="s">
        <v>3</v>
      </c>
      <c r="K636" t="s">
        <v>16420</v>
      </c>
      <c r="L636" t="s">
        <v>3</v>
      </c>
      <c r="M636" t="s">
        <v>4</v>
      </c>
      <c r="N636" t="s">
        <v>5</v>
      </c>
      <c r="O636" s="2">
        <v>22</v>
      </c>
      <c r="P636" s="2">
        <v>32</v>
      </c>
      <c r="Q636" s="2">
        <v>54</v>
      </c>
      <c r="R636" s="2">
        <v>22</v>
      </c>
      <c r="S636" s="2">
        <v>32</v>
      </c>
      <c r="T636" s="2">
        <v>54</v>
      </c>
      <c r="U636" s="2">
        <v>20</v>
      </c>
      <c r="V636" s="2">
        <v>23</v>
      </c>
      <c r="W636" s="2">
        <v>43</v>
      </c>
      <c r="X636" s="2">
        <v>4</v>
      </c>
      <c r="Y636" s="2">
        <v>5</v>
      </c>
      <c r="Z636" s="2">
        <v>9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46</v>
      </c>
      <c r="AH636" s="2">
        <v>60</v>
      </c>
      <c r="AI636" s="2">
        <v>106</v>
      </c>
      <c r="AJ636" s="2">
        <v>2</v>
      </c>
      <c r="AK636" s="2">
        <v>9</v>
      </c>
      <c r="AL636" s="2">
        <v>11</v>
      </c>
      <c r="AM636" s="2">
        <v>0</v>
      </c>
      <c r="AN636" s="2">
        <v>0</v>
      </c>
      <c r="AO636" s="2">
        <v>0</v>
      </c>
      <c r="AP636" s="2">
        <v>3</v>
      </c>
      <c r="AQ636" s="2">
        <v>0</v>
      </c>
      <c r="AR636" s="2">
        <v>3</v>
      </c>
    </row>
    <row r="637" spans="1:44" x14ac:dyDescent="0.25">
      <c r="A637" t="s">
        <v>494</v>
      </c>
      <c r="B637" t="s">
        <v>16668</v>
      </c>
      <c r="C637" t="s">
        <v>16669</v>
      </c>
      <c r="D637" t="s">
        <v>1121</v>
      </c>
      <c r="E637" t="s">
        <v>904</v>
      </c>
      <c r="F637" t="s">
        <v>1121</v>
      </c>
      <c r="G637" t="s">
        <v>1356</v>
      </c>
      <c r="H637" t="s">
        <v>17276</v>
      </c>
      <c r="I637" t="s">
        <v>11</v>
      </c>
      <c r="J637" t="s">
        <v>3</v>
      </c>
      <c r="K637" t="s">
        <v>16420</v>
      </c>
      <c r="L637" t="s">
        <v>3</v>
      </c>
      <c r="M637" t="s">
        <v>4</v>
      </c>
      <c r="N637" t="s">
        <v>5</v>
      </c>
      <c r="O637" s="2">
        <v>5</v>
      </c>
      <c r="P637" s="2">
        <v>5</v>
      </c>
      <c r="Q637" s="2">
        <v>10</v>
      </c>
      <c r="R637" s="2">
        <v>5</v>
      </c>
      <c r="S637" s="2">
        <v>5</v>
      </c>
      <c r="T637" s="2">
        <v>10</v>
      </c>
      <c r="U637" s="2">
        <v>5</v>
      </c>
      <c r="V637" s="2">
        <v>6</v>
      </c>
      <c r="W637" s="2">
        <v>11</v>
      </c>
      <c r="X637" s="2">
        <v>2</v>
      </c>
      <c r="Y637" s="2">
        <v>6</v>
      </c>
      <c r="Z637" s="2">
        <v>8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12</v>
      </c>
      <c r="AH637" s="2">
        <v>17</v>
      </c>
      <c r="AI637" s="2">
        <v>29</v>
      </c>
      <c r="AJ637" s="2">
        <v>2</v>
      </c>
      <c r="AK637" s="2">
        <v>4</v>
      </c>
      <c r="AL637" s="2">
        <v>6</v>
      </c>
      <c r="AM637" s="2">
        <v>0</v>
      </c>
      <c r="AN637" s="2">
        <v>0</v>
      </c>
      <c r="AO637" s="2">
        <v>0</v>
      </c>
      <c r="AP637" s="2">
        <v>1</v>
      </c>
      <c r="AQ637" s="2">
        <v>2</v>
      </c>
      <c r="AR637" s="2">
        <v>3</v>
      </c>
    </row>
    <row r="638" spans="1:44" x14ac:dyDescent="0.25">
      <c r="A638" t="s">
        <v>494</v>
      </c>
      <c r="B638" t="s">
        <v>1266</v>
      </c>
      <c r="C638" t="s">
        <v>16670</v>
      </c>
      <c r="D638" t="s">
        <v>1122</v>
      </c>
      <c r="E638" t="s">
        <v>910</v>
      </c>
      <c r="F638" t="s">
        <v>1122</v>
      </c>
      <c r="G638" t="s">
        <v>1356</v>
      </c>
      <c r="H638" t="s">
        <v>17276</v>
      </c>
      <c r="I638" t="s">
        <v>11</v>
      </c>
      <c r="J638" t="s">
        <v>3</v>
      </c>
      <c r="K638" t="s">
        <v>16420</v>
      </c>
      <c r="L638" t="s">
        <v>3</v>
      </c>
      <c r="M638" t="s">
        <v>4</v>
      </c>
      <c r="N638" t="s">
        <v>5</v>
      </c>
      <c r="O638" s="2">
        <v>7</v>
      </c>
      <c r="P638" s="2">
        <v>6</v>
      </c>
      <c r="Q638" s="2">
        <v>13</v>
      </c>
      <c r="R638" s="2">
        <v>7</v>
      </c>
      <c r="S638" s="2">
        <v>6</v>
      </c>
      <c r="T638" s="2">
        <v>13</v>
      </c>
      <c r="U638" s="2">
        <v>9</v>
      </c>
      <c r="V638" s="2">
        <v>3</v>
      </c>
      <c r="W638" s="2">
        <v>12</v>
      </c>
      <c r="X638" s="2">
        <v>6</v>
      </c>
      <c r="Y638" s="2">
        <v>2</v>
      </c>
      <c r="Z638" s="2">
        <v>8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22</v>
      </c>
      <c r="AH638" s="2">
        <v>11</v>
      </c>
      <c r="AI638" s="2">
        <v>33</v>
      </c>
      <c r="AJ638" s="2">
        <v>19</v>
      </c>
      <c r="AK638" s="2">
        <v>9</v>
      </c>
      <c r="AL638" s="2">
        <v>28</v>
      </c>
      <c r="AM638" s="2">
        <v>0</v>
      </c>
      <c r="AN638" s="2">
        <v>0</v>
      </c>
      <c r="AO638" s="2">
        <v>0</v>
      </c>
      <c r="AP638" s="2">
        <v>1</v>
      </c>
      <c r="AQ638" s="2">
        <v>2</v>
      </c>
      <c r="AR638" s="2">
        <v>3</v>
      </c>
    </row>
    <row r="639" spans="1:44" x14ac:dyDescent="0.25">
      <c r="A639" t="s">
        <v>16467</v>
      </c>
      <c r="B639" t="s">
        <v>1199</v>
      </c>
      <c r="C639" t="s">
        <v>16671</v>
      </c>
      <c r="D639" t="s">
        <v>1038</v>
      </c>
      <c r="E639" t="s">
        <v>966</v>
      </c>
      <c r="F639" t="s">
        <v>1038</v>
      </c>
      <c r="G639" t="s">
        <v>1356</v>
      </c>
      <c r="H639" t="s">
        <v>17276</v>
      </c>
      <c r="I639" t="s">
        <v>11</v>
      </c>
      <c r="J639" t="s">
        <v>3</v>
      </c>
      <c r="K639" t="s">
        <v>16420</v>
      </c>
      <c r="L639" t="s">
        <v>3</v>
      </c>
      <c r="M639" t="s">
        <v>4</v>
      </c>
      <c r="N639" t="s">
        <v>5</v>
      </c>
      <c r="O639" s="2">
        <v>4</v>
      </c>
      <c r="P639" s="2">
        <v>8</v>
      </c>
      <c r="Q639" s="2">
        <v>12</v>
      </c>
      <c r="R639" s="2">
        <v>4</v>
      </c>
      <c r="S639" s="2">
        <v>8</v>
      </c>
      <c r="T639" s="2">
        <v>12</v>
      </c>
      <c r="U639" s="2">
        <v>6</v>
      </c>
      <c r="V639" s="2">
        <v>4</v>
      </c>
      <c r="W639" s="2">
        <v>10</v>
      </c>
      <c r="X639" s="2">
        <v>3</v>
      </c>
      <c r="Y639" s="2">
        <v>7</v>
      </c>
      <c r="Z639" s="2">
        <v>10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13</v>
      </c>
      <c r="AH639" s="2">
        <v>19</v>
      </c>
      <c r="AI639" s="2">
        <v>32</v>
      </c>
      <c r="AJ639" s="2">
        <v>1</v>
      </c>
      <c r="AK639" s="2">
        <v>7</v>
      </c>
      <c r="AL639" s="2">
        <v>8</v>
      </c>
      <c r="AM639" s="2">
        <v>0</v>
      </c>
      <c r="AN639" s="2">
        <v>0</v>
      </c>
      <c r="AO639" s="2">
        <v>0</v>
      </c>
      <c r="AP639" s="2">
        <v>1</v>
      </c>
      <c r="AQ639" s="2">
        <v>2</v>
      </c>
      <c r="AR639" s="2">
        <v>3</v>
      </c>
    </row>
    <row r="640" spans="1:44" x14ac:dyDescent="0.25">
      <c r="A640" t="s">
        <v>481</v>
      </c>
      <c r="B640" t="s">
        <v>1223</v>
      </c>
      <c r="C640" t="s">
        <v>16672</v>
      </c>
      <c r="D640" t="s">
        <v>1070</v>
      </c>
      <c r="E640" t="s">
        <v>918</v>
      </c>
      <c r="F640" t="s">
        <v>1070</v>
      </c>
      <c r="G640" t="s">
        <v>1356</v>
      </c>
      <c r="H640" t="s">
        <v>17276</v>
      </c>
      <c r="I640" t="s">
        <v>11</v>
      </c>
      <c r="J640" t="s">
        <v>3</v>
      </c>
      <c r="K640" t="s">
        <v>16420</v>
      </c>
      <c r="L640" t="s">
        <v>3</v>
      </c>
      <c r="M640" t="s">
        <v>4</v>
      </c>
      <c r="N640" t="s">
        <v>5</v>
      </c>
      <c r="O640" s="2">
        <v>11</v>
      </c>
      <c r="P640" s="2">
        <v>6</v>
      </c>
      <c r="Q640" s="2">
        <v>17</v>
      </c>
      <c r="R640" s="2">
        <v>11</v>
      </c>
      <c r="S640" s="2">
        <v>6</v>
      </c>
      <c r="T640" s="2">
        <v>17</v>
      </c>
      <c r="U640" s="2">
        <v>9</v>
      </c>
      <c r="V640" s="2">
        <v>9</v>
      </c>
      <c r="W640" s="2">
        <v>18</v>
      </c>
      <c r="X640" s="2">
        <v>6</v>
      </c>
      <c r="Y640" s="2">
        <v>11</v>
      </c>
      <c r="Z640" s="2">
        <v>17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26</v>
      </c>
      <c r="AH640" s="2">
        <v>26</v>
      </c>
      <c r="AI640" s="2">
        <v>52</v>
      </c>
      <c r="AJ640" s="2">
        <v>12</v>
      </c>
      <c r="AK640" s="2">
        <v>11</v>
      </c>
      <c r="AL640" s="2">
        <v>23</v>
      </c>
      <c r="AM640" s="2">
        <v>0</v>
      </c>
      <c r="AN640" s="2">
        <v>0</v>
      </c>
      <c r="AO640" s="2">
        <v>0</v>
      </c>
      <c r="AP640" s="2">
        <v>3</v>
      </c>
      <c r="AQ640" s="2">
        <v>0</v>
      </c>
      <c r="AR640" s="2">
        <v>3</v>
      </c>
    </row>
    <row r="641" spans="1:44" x14ac:dyDescent="0.25">
      <c r="A641" t="s">
        <v>16637</v>
      </c>
      <c r="B641" t="s">
        <v>16673</v>
      </c>
      <c r="C641" t="s">
        <v>16674</v>
      </c>
      <c r="D641" t="s">
        <v>1056</v>
      </c>
      <c r="E641" t="s">
        <v>955</v>
      </c>
      <c r="F641" t="s">
        <v>1056</v>
      </c>
      <c r="G641" t="s">
        <v>1356</v>
      </c>
      <c r="H641" t="s">
        <v>17276</v>
      </c>
      <c r="I641" t="s">
        <v>11</v>
      </c>
      <c r="J641" t="s">
        <v>3</v>
      </c>
      <c r="K641" t="s">
        <v>16420</v>
      </c>
      <c r="L641" t="s">
        <v>3</v>
      </c>
      <c r="M641" t="s">
        <v>4</v>
      </c>
      <c r="N641" t="s">
        <v>5</v>
      </c>
      <c r="O641" s="2">
        <v>4</v>
      </c>
      <c r="P641" s="2">
        <v>1</v>
      </c>
      <c r="Q641" s="2">
        <v>5</v>
      </c>
      <c r="R641" s="2">
        <v>4</v>
      </c>
      <c r="S641" s="2">
        <v>1</v>
      </c>
      <c r="T641" s="2">
        <v>5</v>
      </c>
      <c r="U641" s="2">
        <v>2</v>
      </c>
      <c r="V641" s="2">
        <v>4</v>
      </c>
      <c r="W641" s="2">
        <v>6</v>
      </c>
      <c r="X641" s="2">
        <v>4</v>
      </c>
      <c r="Y641" s="2">
        <v>6</v>
      </c>
      <c r="Z641" s="2">
        <v>10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10</v>
      </c>
      <c r="AH641" s="2">
        <v>11</v>
      </c>
      <c r="AI641" s="2">
        <v>21</v>
      </c>
      <c r="AJ641" s="2">
        <v>1</v>
      </c>
      <c r="AK641" s="2">
        <v>4</v>
      </c>
      <c r="AL641" s="2">
        <v>5</v>
      </c>
      <c r="AM641" s="2">
        <v>0</v>
      </c>
      <c r="AN641" s="2">
        <v>0</v>
      </c>
      <c r="AO641" s="2">
        <v>0</v>
      </c>
      <c r="AP641" s="2">
        <v>2</v>
      </c>
      <c r="AQ641" s="2">
        <v>1</v>
      </c>
      <c r="AR641" s="2">
        <v>3</v>
      </c>
    </row>
    <row r="642" spans="1:44" x14ac:dyDescent="0.25">
      <c r="A642" t="s">
        <v>509</v>
      </c>
      <c r="B642" t="s">
        <v>1296</v>
      </c>
      <c r="C642" t="s">
        <v>16675</v>
      </c>
      <c r="D642" t="s">
        <v>1150</v>
      </c>
      <c r="E642" t="s">
        <v>862</v>
      </c>
      <c r="F642" t="s">
        <v>1150</v>
      </c>
      <c r="G642" t="s">
        <v>1356</v>
      </c>
      <c r="H642" t="s">
        <v>17276</v>
      </c>
      <c r="I642" t="s">
        <v>11</v>
      </c>
      <c r="J642" t="s">
        <v>3</v>
      </c>
      <c r="K642" t="s">
        <v>16420</v>
      </c>
      <c r="L642" t="s">
        <v>3</v>
      </c>
      <c r="M642" t="s">
        <v>4</v>
      </c>
      <c r="N642" t="s">
        <v>5</v>
      </c>
      <c r="O642" s="2">
        <v>5</v>
      </c>
      <c r="P642" s="2">
        <v>15</v>
      </c>
      <c r="Q642" s="2">
        <v>20</v>
      </c>
      <c r="R642" s="2">
        <v>5</v>
      </c>
      <c r="S642" s="2">
        <v>15</v>
      </c>
      <c r="T642" s="2">
        <v>20</v>
      </c>
      <c r="U642" s="2">
        <v>2</v>
      </c>
      <c r="V642" s="2">
        <v>4</v>
      </c>
      <c r="W642" s="2">
        <v>6</v>
      </c>
      <c r="X642" s="2">
        <v>6</v>
      </c>
      <c r="Y642" s="2">
        <v>4</v>
      </c>
      <c r="Z642" s="2">
        <v>10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13</v>
      </c>
      <c r="AH642" s="2">
        <v>23</v>
      </c>
      <c r="AI642" s="2">
        <v>36</v>
      </c>
      <c r="AJ642" s="2">
        <v>1</v>
      </c>
      <c r="AK642" s="2">
        <v>5</v>
      </c>
      <c r="AL642" s="2">
        <v>6</v>
      </c>
      <c r="AM642" s="2">
        <v>0</v>
      </c>
      <c r="AN642" s="2">
        <v>0</v>
      </c>
      <c r="AO642" s="2">
        <v>0</v>
      </c>
      <c r="AP642" s="2">
        <v>1</v>
      </c>
      <c r="AQ642" s="2">
        <v>2</v>
      </c>
      <c r="AR642" s="2">
        <v>3</v>
      </c>
    </row>
    <row r="643" spans="1:44" x14ac:dyDescent="0.25">
      <c r="A643" t="s">
        <v>16453</v>
      </c>
      <c r="B643" t="s">
        <v>16454</v>
      </c>
      <c r="C643" t="s">
        <v>16676</v>
      </c>
      <c r="D643" t="s">
        <v>1099</v>
      </c>
      <c r="E643" t="s">
        <v>895</v>
      </c>
      <c r="F643" t="s">
        <v>1099</v>
      </c>
      <c r="G643" t="s">
        <v>1356</v>
      </c>
      <c r="H643" t="s">
        <v>17276</v>
      </c>
      <c r="I643" t="s">
        <v>11</v>
      </c>
      <c r="J643" t="s">
        <v>3</v>
      </c>
      <c r="K643" t="s">
        <v>16420</v>
      </c>
      <c r="L643" t="s">
        <v>3</v>
      </c>
      <c r="M643" t="s">
        <v>4</v>
      </c>
      <c r="N643" t="s">
        <v>5</v>
      </c>
      <c r="O643" s="2">
        <v>21</v>
      </c>
      <c r="P643" s="2">
        <v>16</v>
      </c>
      <c r="Q643" s="2">
        <v>37</v>
      </c>
      <c r="R643" s="2">
        <v>21</v>
      </c>
      <c r="S643" s="2">
        <v>16</v>
      </c>
      <c r="T643" s="2">
        <v>37</v>
      </c>
      <c r="U643" s="2">
        <v>8</v>
      </c>
      <c r="V643" s="2">
        <v>16</v>
      </c>
      <c r="W643" s="2">
        <v>24</v>
      </c>
      <c r="X643" s="2">
        <v>9</v>
      </c>
      <c r="Y643" s="2">
        <v>9</v>
      </c>
      <c r="Z643" s="2">
        <v>18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38</v>
      </c>
      <c r="AH643" s="2">
        <v>41</v>
      </c>
      <c r="AI643" s="2">
        <v>79</v>
      </c>
      <c r="AJ643" s="2">
        <v>5</v>
      </c>
      <c r="AK643" s="2">
        <v>9</v>
      </c>
      <c r="AL643" s="2">
        <v>14</v>
      </c>
      <c r="AM643" s="2">
        <v>0</v>
      </c>
      <c r="AN643" s="2">
        <v>0</v>
      </c>
      <c r="AO643" s="2">
        <v>0</v>
      </c>
      <c r="AP643" s="2">
        <v>3</v>
      </c>
      <c r="AQ643" s="2">
        <v>2</v>
      </c>
      <c r="AR643" s="2">
        <v>5</v>
      </c>
    </row>
    <row r="644" spans="1:44" x14ac:dyDescent="0.25">
      <c r="A644" t="s">
        <v>508</v>
      </c>
      <c r="B644" t="s">
        <v>1293</v>
      </c>
      <c r="C644" t="s">
        <v>16677</v>
      </c>
      <c r="D644" t="s">
        <v>1147</v>
      </c>
      <c r="E644" t="s">
        <v>860</v>
      </c>
      <c r="F644" t="s">
        <v>1147</v>
      </c>
      <c r="G644" t="s">
        <v>1356</v>
      </c>
      <c r="H644" t="s">
        <v>17276</v>
      </c>
      <c r="I644" t="s">
        <v>11</v>
      </c>
      <c r="J644" t="s">
        <v>3</v>
      </c>
      <c r="K644" t="s">
        <v>16420</v>
      </c>
      <c r="L644" t="s">
        <v>3</v>
      </c>
      <c r="M644" t="s">
        <v>4</v>
      </c>
      <c r="N644" t="s">
        <v>5</v>
      </c>
      <c r="O644" s="2">
        <v>5</v>
      </c>
      <c r="P644" s="2">
        <v>11</v>
      </c>
      <c r="Q644" s="2">
        <v>16</v>
      </c>
      <c r="R644" s="2">
        <v>8</v>
      </c>
      <c r="S644" s="2">
        <v>13</v>
      </c>
      <c r="T644" s="2">
        <v>21</v>
      </c>
      <c r="U644" s="2">
        <v>6</v>
      </c>
      <c r="V644" s="2">
        <v>7</v>
      </c>
      <c r="W644" s="2">
        <v>13</v>
      </c>
      <c r="X644" s="2">
        <v>2</v>
      </c>
      <c r="Y644" s="2">
        <v>6</v>
      </c>
      <c r="Z644" s="2">
        <v>8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16</v>
      </c>
      <c r="AH644" s="2">
        <v>26</v>
      </c>
      <c r="AI644" s="2">
        <v>42</v>
      </c>
      <c r="AJ644" s="2">
        <v>5</v>
      </c>
      <c r="AK644" s="2">
        <v>6</v>
      </c>
      <c r="AL644" s="2">
        <v>11</v>
      </c>
      <c r="AM644" s="2">
        <v>0</v>
      </c>
      <c r="AN644" s="2">
        <v>0</v>
      </c>
      <c r="AO644" s="2">
        <v>0</v>
      </c>
      <c r="AP644" s="2">
        <v>2</v>
      </c>
      <c r="AQ644" s="2">
        <v>1</v>
      </c>
      <c r="AR644" s="2">
        <v>3</v>
      </c>
    </row>
    <row r="645" spans="1:44" x14ac:dyDescent="0.25">
      <c r="A645" t="s">
        <v>493</v>
      </c>
      <c r="B645" t="s">
        <v>16678</v>
      </c>
      <c r="C645" t="s">
        <v>16679</v>
      </c>
      <c r="D645" t="s">
        <v>1118</v>
      </c>
      <c r="E645" t="s">
        <v>901</v>
      </c>
      <c r="F645" t="s">
        <v>1118</v>
      </c>
      <c r="G645" t="s">
        <v>1356</v>
      </c>
      <c r="H645" t="s">
        <v>17276</v>
      </c>
      <c r="I645" t="s">
        <v>11</v>
      </c>
      <c r="J645" t="s">
        <v>3</v>
      </c>
      <c r="K645" t="s">
        <v>16420</v>
      </c>
      <c r="L645" t="s">
        <v>3</v>
      </c>
      <c r="M645" t="s">
        <v>4</v>
      </c>
      <c r="N645" t="s">
        <v>5</v>
      </c>
      <c r="O645" s="2">
        <v>12</v>
      </c>
      <c r="P645" s="2">
        <v>15</v>
      </c>
      <c r="Q645" s="2">
        <v>27</v>
      </c>
      <c r="R645" s="2">
        <v>12</v>
      </c>
      <c r="S645" s="2">
        <v>15</v>
      </c>
      <c r="T645" s="2">
        <v>27</v>
      </c>
      <c r="U645" s="2">
        <v>12</v>
      </c>
      <c r="V645" s="2">
        <v>10</v>
      </c>
      <c r="W645" s="2">
        <v>22</v>
      </c>
      <c r="X645" s="2">
        <v>2</v>
      </c>
      <c r="Y645" s="2">
        <v>16</v>
      </c>
      <c r="Z645" s="2">
        <v>18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26</v>
      </c>
      <c r="AH645" s="2">
        <v>41</v>
      </c>
      <c r="AI645" s="2">
        <v>67</v>
      </c>
      <c r="AJ645" s="2">
        <v>9</v>
      </c>
      <c r="AK645" s="2">
        <v>5</v>
      </c>
      <c r="AL645" s="2">
        <v>14</v>
      </c>
      <c r="AM645" s="2">
        <v>0</v>
      </c>
      <c r="AN645" s="2">
        <v>0</v>
      </c>
      <c r="AO645" s="2">
        <v>0</v>
      </c>
      <c r="AP645" s="2">
        <v>4</v>
      </c>
      <c r="AQ645" s="2">
        <v>0</v>
      </c>
      <c r="AR645" s="2">
        <v>4</v>
      </c>
    </row>
    <row r="646" spans="1:44" x14ac:dyDescent="0.25">
      <c r="A646" t="s">
        <v>475</v>
      </c>
      <c r="B646" t="s">
        <v>1200</v>
      </c>
      <c r="C646" t="s">
        <v>16680</v>
      </c>
      <c r="D646" t="s">
        <v>1048</v>
      </c>
      <c r="E646" t="s">
        <v>958</v>
      </c>
      <c r="F646" t="s">
        <v>1048</v>
      </c>
      <c r="G646" t="s">
        <v>1356</v>
      </c>
      <c r="H646" t="s">
        <v>17276</v>
      </c>
      <c r="I646" t="s">
        <v>11</v>
      </c>
      <c r="J646" t="s">
        <v>3</v>
      </c>
      <c r="K646" t="s">
        <v>16420</v>
      </c>
      <c r="L646" t="s">
        <v>3</v>
      </c>
      <c r="M646" t="s">
        <v>4</v>
      </c>
      <c r="N646" t="s">
        <v>5</v>
      </c>
      <c r="O646" s="2">
        <v>8</v>
      </c>
      <c r="P646" s="2">
        <v>15</v>
      </c>
      <c r="Q646" s="2">
        <v>23</v>
      </c>
      <c r="R646" s="2">
        <v>8</v>
      </c>
      <c r="S646" s="2">
        <v>15</v>
      </c>
      <c r="T646" s="2">
        <v>23</v>
      </c>
      <c r="U646" s="2">
        <v>12</v>
      </c>
      <c r="V646" s="2">
        <v>17</v>
      </c>
      <c r="W646" s="2">
        <v>29</v>
      </c>
      <c r="X646" s="2">
        <v>4</v>
      </c>
      <c r="Y646" s="2">
        <v>8</v>
      </c>
      <c r="Z646" s="2">
        <v>12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24</v>
      </c>
      <c r="AH646" s="2">
        <v>40</v>
      </c>
      <c r="AI646" s="2">
        <v>64</v>
      </c>
      <c r="AJ646" s="2">
        <v>4</v>
      </c>
      <c r="AK646" s="2">
        <v>8</v>
      </c>
      <c r="AL646" s="2">
        <v>12</v>
      </c>
      <c r="AM646" s="2">
        <v>0</v>
      </c>
      <c r="AN646" s="2">
        <v>0</v>
      </c>
      <c r="AO646" s="2">
        <v>0</v>
      </c>
      <c r="AP646" s="2">
        <v>1</v>
      </c>
      <c r="AQ646" s="2">
        <v>2</v>
      </c>
      <c r="AR646" s="2">
        <v>3</v>
      </c>
    </row>
    <row r="647" spans="1:44" x14ac:dyDescent="0.25">
      <c r="A647" t="s">
        <v>502</v>
      </c>
      <c r="B647" t="s">
        <v>16681</v>
      </c>
      <c r="C647" t="s">
        <v>16682</v>
      </c>
      <c r="D647" t="s">
        <v>1136</v>
      </c>
      <c r="E647" t="s">
        <v>874</v>
      </c>
      <c r="F647" t="s">
        <v>1136</v>
      </c>
      <c r="G647" t="s">
        <v>1356</v>
      </c>
      <c r="H647" t="s">
        <v>17276</v>
      </c>
      <c r="I647" t="s">
        <v>11</v>
      </c>
      <c r="J647" t="s">
        <v>3</v>
      </c>
      <c r="K647" t="s">
        <v>16420</v>
      </c>
      <c r="L647" t="s">
        <v>3</v>
      </c>
      <c r="M647" t="s">
        <v>4</v>
      </c>
      <c r="N647" t="s">
        <v>5</v>
      </c>
      <c r="O647" s="2">
        <v>1</v>
      </c>
      <c r="P647" s="2">
        <v>8</v>
      </c>
      <c r="Q647" s="2">
        <v>9</v>
      </c>
      <c r="R647" s="2">
        <v>1</v>
      </c>
      <c r="S647" s="2">
        <v>8</v>
      </c>
      <c r="T647" s="2">
        <v>9</v>
      </c>
      <c r="U647" s="2">
        <v>3</v>
      </c>
      <c r="V647" s="2">
        <v>4</v>
      </c>
      <c r="W647" s="2">
        <v>7</v>
      </c>
      <c r="X647" s="2">
        <v>1</v>
      </c>
      <c r="Y647" s="2">
        <v>2</v>
      </c>
      <c r="Z647" s="2">
        <v>3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5</v>
      </c>
      <c r="AH647" s="2">
        <v>14</v>
      </c>
      <c r="AI647" s="2">
        <v>19</v>
      </c>
      <c r="AJ647" s="2">
        <v>6</v>
      </c>
      <c r="AK647" s="2">
        <v>4</v>
      </c>
      <c r="AL647" s="2">
        <v>10</v>
      </c>
      <c r="AM647" s="2">
        <v>0</v>
      </c>
      <c r="AN647" s="2">
        <v>0</v>
      </c>
      <c r="AO647" s="2">
        <v>0</v>
      </c>
      <c r="AP647" s="2">
        <v>1</v>
      </c>
      <c r="AQ647" s="2">
        <v>2</v>
      </c>
      <c r="AR647" s="2">
        <v>3</v>
      </c>
    </row>
    <row r="648" spans="1:44" x14ac:dyDescent="0.25">
      <c r="A648" t="s">
        <v>476</v>
      </c>
      <c r="B648" t="s">
        <v>476</v>
      </c>
      <c r="C648" t="s">
        <v>16683</v>
      </c>
      <c r="D648" t="s">
        <v>1053</v>
      </c>
      <c r="E648" t="s">
        <v>964</v>
      </c>
      <c r="F648" t="s">
        <v>1053</v>
      </c>
      <c r="G648" t="s">
        <v>1356</v>
      </c>
      <c r="H648" t="s">
        <v>17276</v>
      </c>
      <c r="I648" t="s">
        <v>11</v>
      </c>
      <c r="J648" t="s">
        <v>3</v>
      </c>
      <c r="K648" t="s">
        <v>16420</v>
      </c>
      <c r="L648" t="s">
        <v>3</v>
      </c>
      <c r="M648" t="s">
        <v>4</v>
      </c>
      <c r="N648" t="s">
        <v>5</v>
      </c>
      <c r="O648" s="2">
        <v>12</v>
      </c>
      <c r="P648" s="2">
        <v>8</v>
      </c>
      <c r="Q648" s="2">
        <v>20</v>
      </c>
      <c r="R648" s="2">
        <v>12</v>
      </c>
      <c r="S648" s="2">
        <v>8</v>
      </c>
      <c r="T648" s="2">
        <v>20</v>
      </c>
      <c r="U648" s="2">
        <v>8</v>
      </c>
      <c r="V648" s="2">
        <v>13</v>
      </c>
      <c r="W648" s="2">
        <v>21</v>
      </c>
      <c r="X648" s="2">
        <v>9</v>
      </c>
      <c r="Y648" s="2">
        <v>9</v>
      </c>
      <c r="Z648" s="2">
        <v>18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29</v>
      </c>
      <c r="AH648" s="2">
        <v>30</v>
      </c>
      <c r="AI648" s="2">
        <v>59</v>
      </c>
      <c r="AJ648" s="2">
        <v>3</v>
      </c>
      <c r="AK648" s="2">
        <v>5</v>
      </c>
      <c r="AL648" s="2">
        <v>8</v>
      </c>
      <c r="AM648" s="2">
        <v>0</v>
      </c>
      <c r="AN648" s="2">
        <v>0</v>
      </c>
      <c r="AO648" s="2">
        <v>0</v>
      </c>
      <c r="AP648" s="2">
        <v>2</v>
      </c>
      <c r="AQ648" s="2">
        <v>1</v>
      </c>
      <c r="AR648" s="2">
        <v>3</v>
      </c>
    </row>
    <row r="649" spans="1:44" x14ac:dyDescent="0.25">
      <c r="A649" t="s">
        <v>493</v>
      </c>
      <c r="B649" t="s">
        <v>1176</v>
      </c>
      <c r="C649" t="s">
        <v>16684</v>
      </c>
      <c r="D649" t="s">
        <v>1119</v>
      </c>
      <c r="E649" t="s">
        <v>900</v>
      </c>
      <c r="F649" t="s">
        <v>1119</v>
      </c>
      <c r="G649" t="s">
        <v>1356</v>
      </c>
      <c r="H649" t="s">
        <v>17276</v>
      </c>
      <c r="I649" t="s">
        <v>11</v>
      </c>
      <c r="J649" t="s">
        <v>3</v>
      </c>
      <c r="K649" t="s">
        <v>16420</v>
      </c>
      <c r="L649" t="s">
        <v>3</v>
      </c>
      <c r="M649" t="s">
        <v>4</v>
      </c>
      <c r="N649" t="s">
        <v>5</v>
      </c>
      <c r="O649" s="2">
        <v>9</v>
      </c>
      <c r="P649" s="2">
        <v>6</v>
      </c>
      <c r="Q649" s="2">
        <v>15</v>
      </c>
      <c r="R649" s="2">
        <v>9</v>
      </c>
      <c r="S649" s="2">
        <v>6</v>
      </c>
      <c r="T649" s="2">
        <v>15</v>
      </c>
      <c r="U649" s="2">
        <v>3</v>
      </c>
      <c r="V649" s="2">
        <v>10</v>
      </c>
      <c r="W649" s="2">
        <v>13</v>
      </c>
      <c r="X649" s="2">
        <v>2</v>
      </c>
      <c r="Y649" s="2">
        <v>9</v>
      </c>
      <c r="Z649" s="2">
        <v>11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14</v>
      </c>
      <c r="AH649" s="2">
        <v>25</v>
      </c>
      <c r="AI649" s="2">
        <v>39</v>
      </c>
      <c r="AJ649" s="2">
        <v>8</v>
      </c>
      <c r="AK649" s="2">
        <v>8</v>
      </c>
      <c r="AL649" s="2">
        <v>16</v>
      </c>
      <c r="AM649" s="2">
        <v>0</v>
      </c>
      <c r="AN649" s="2">
        <v>0</v>
      </c>
      <c r="AO649" s="2">
        <v>0</v>
      </c>
      <c r="AP649" s="2">
        <v>2</v>
      </c>
      <c r="AQ649" s="2">
        <v>2</v>
      </c>
      <c r="AR649" s="2">
        <v>4</v>
      </c>
    </row>
    <row r="650" spans="1:44" x14ac:dyDescent="0.25">
      <c r="A650" t="s">
        <v>16591</v>
      </c>
      <c r="B650" t="s">
        <v>16685</v>
      </c>
      <c r="C650" t="s">
        <v>16686</v>
      </c>
      <c r="D650" t="s">
        <v>1140</v>
      </c>
      <c r="E650" t="s">
        <v>878</v>
      </c>
      <c r="F650" t="s">
        <v>1140</v>
      </c>
      <c r="G650" t="s">
        <v>1356</v>
      </c>
      <c r="H650" t="s">
        <v>17276</v>
      </c>
      <c r="I650" t="s">
        <v>11</v>
      </c>
      <c r="J650" t="s">
        <v>3</v>
      </c>
      <c r="K650" t="s">
        <v>16420</v>
      </c>
      <c r="L650" t="s">
        <v>3</v>
      </c>
      <c r="M650" t="s">
        <v>4</v>
      </c>
      <c r="N650" t="s">
        <v>5</v>
      </c>
      <c r="O650" s="2">
        <v>7</v>
      </c>
      <c r="P650" s="2">
        <v>8</v>
      </c>
      <c r="Q650" s="2">
        <v>15</v>
      </c>
      <c r="R650" s="2">
        <v>7</v>
      </c>
      <c r="S650" s="2">
        <v>8</v>
      </c>
      <c r="T650" s="2">
        <v>15</v>
      </c>
      <c r="U650" s="2">
        <v>6</v>
      </c>
      <c r="V650" s="2">
        <v>7</v>
      </c>
      <c r="W650" s="2">
        <v>13</v>
      </c>
      <c r="X650" s="2">
        <v>1</v>
      </c>
      <c r="Y650" s="2">
        <v>2</v>
      </c>
      <c r="Z650" s="2">
        <v>3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14</v>
      </c>
      <c r="AH650" s="2">
        <v>17</v>
      </c>
      <c r="AI650" s="2">
        <v>31</v>
      </c>
      <c r="AJ650" s="2">
        <v>3</v>
      </c>
      <c r="AK650" s="2">
        <v>4</v>
      </c>
      <c r="AL650" s="2">
        <v>7</v>
      </c>
      <c r="AM650" s="2">
        <v>0</v>
      </c>
      <c r="AN650" s="2">
        <v>0</v>
      </c>
      <c r="AO650" s="2">
        <v>0</v>
      </c>
      <c r="AP650" s="2">
        <v>1</v>
      </c>
      <c r="AQ650" s="2">
        <v>2</v>
      </c>
      <c r="AR650" s="2">
        <v>3</v>
      </c>
    </row>
    <row r="651" spans="1:44" x14ac:dyDescent="0.25">
      <c r="A651" t="s">
        <v>483</v>
      </c>
      <c r="B651" t="s">
        <v>16687</v>
      </c>
      <c r="C651" t="s">
        <v>16688</v>
      </c>
      <c r="D651" t="s">
        <v>1092</v>
      </c>
      <c r="E651" t="s">
        <v>938</v>
      </c>
      <c r="F651" t="s">
        <v>1092</v>
      </c>
      <c r="G651" t="s">
        <v>1356</v>
      </c>
      <c r="H651" t="s">
        <v>17276</v>
      </c>
      <c r="I651" t="s">
        <v>11</v>
      </c>
      <c r="J651" t="s">
        <v>3</v>
      </c>
      <c r="K651" t="s">
        <v>16420</v>
      </c>
      <c r="L651" t="s">
        <v>3</v>
      </c>
      <c r="M651" t="s">
        <v>4</v>
      </c>
      <c r="N651" t="s">
        <v>5</v>
      </c>
      <c r="O651" s="2">
        <v>2</v>
      </c>
      <c r="P651" s="2">
        <v>7</v>
      </c>
      <c r="Q651" s="2">
        <v>9</v>
      </c>
      <c r="R651" s="2">
        <v>2</v>
      </c>
      <c r="S651" s="2">
        <v>7</v>
      </c>
      <c r="T651" s="2">
        <v>9</v>
      </c>
      <c r="U651" s="2">
        <v>1</v>
      </c>
      <c r="V651" s="2">
        <v>6</v>
      </c>
      <c r="W651" s="2">
        <v>7</v>
      </c>
      <c r="X651" s="2">
        <v>5</v>
      </c>
      <c r="Y651" s="2">
        <v>3</v>
      </c>
      <c r="Z651" s="2">
        <v>8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8</v>
      </c>
      <c r="AH651" s="2">
        <v>16</v>
      </c>
      <c r="AI651" s="2">
        <v>24</v>
      </c>
      <c r="AJ651" s="2">
        <v>3</v>
      </c>
      <c r="AK651" s="2">
        <v>3</v>
      </c>
      <c r="AL651" s="2">
        <v>6</v>
      </c>
      <c r="AM651" s="2">
        <v>0</v>
      </c>
      <c r="AN651" s="2">
        <v>0</v>
      </c>
      <c r="AO651" s="2">
        <v>0</v>
      </c>
      <c r="AP651" s="2">
        <v>2</v>
      </c>
      <c r="AQ651" s="2">
        <v>1</v>
      </c>
      <c r="AR651" s="2">
        <v>3</v>
      </c>
    </row>
    <row r="652" spans="1:44" x14ac:dyDescent="0.25">
      <c r="A652" t="s">
        <v>480</v>
      </c>
      <c r="B652" t="s">
        <v>1216</v>
      </c>
      <c r="C652" t="s">
        <v>16723</v>
      </c>
      <c r="D652" t="s">
        <v>1063</v>
      </c>
      <c r="E652" t="s">
        <v>953</v>
      </c>
      <c r="F652" t="s">
        <v>1063</v>
      </c>
      <c r="G652" t="s">
        <v>1356</v>
      </c>
      <c r="H652" t="s">
        <v>17276</v>
      </c>
      <c r="I652" t="s">
        <v>11</v>
      </c>
      <c r="J652" t="s">
        <v>3</v>
      </c>
      <c r="K652" t="s">
        <v>16420</v>
      </c>
      <c r="L652" t="s">
        <v>3</v>
      </c>
      <c r="M652" t="s">
        <v>4</v>
      </c>
      <c r="N652" t="s">
        <v>5</v>
      </c>
      <c r="O652" s="2">
        <v>3</v>
      </c>
      <c r="P652" s="2">
        <v>7</v>
      </c>
      <c r="Q652" s="2">
        <v>10</v>
      </c>
      <c r="R652" s="2">
        <v>3</v>
      </c>
      <c r="S652" s="2">
        <v>7</v>
      </c>
      <c r="T652" s="2">
        <v>10</v>
      </c>
      <c r="U652" s="2">
        <v>7</v>
      </c>
      <c r="V652" s="2">
        <v>10</v>
      </c>
      <c r="W652" s="2">
        <v>17</v>
      </c>
      <c r="X652" s="2">
        <v>4</v>
      </c>
      <c r="Y652" s="2">
        <v>7</v>
      </c>
      <c r="Z652" s="2">
        <v>11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14</v>
      </c>
      <c r="AH652" s="2">
        <v>24</v>
      </c>
      <c r="AI652" s="2">
        <v>38</v>
      </c>
      <c r="AJ652" s="2">
        <v>2</v>
      </c>
      <c r="AK652" s="2">
        <v>5</v>
      </c>
      <c r="AL652" s="2">
        <v>7</v>
      </c>
      <c r="AM652" s="2">
        <v>0</v>
      </c>
      <c r="AN652" s="2">
        <v>0</v>
      </c>
      <c r="AO652" s="2">
        <v>0</v>
      </c>
      <c r="AP652" s="2">
        <v>1</v>
      </c>
      <c r="AQ652" s="2">
        <v>2</v>
      </c>
      <c r="AR652" s="2">
        <v>3</v>
      </c>
    </row>
    <row r="653" spans="1:44" x14ac:dyDescent="0.25">
      <c r="A653" t="s">
        <v>480</v>
      </c>
      <c r="B653" t="s">
        <v>16724</v>
      </c>
      <c r="C653" t="s">
        <v>16725</v>
      </c>
      <c r="D653" t="s">
        <v>1065</v>
      </c>
      <c r="E653" t="s">
        <v>951</v>
      </c>
      <c r="F653" t="s">
        <v>1065</v>
      </c>
      <c r="G653" t="s">
        <v>1356</v>
      </c>
      <c r="H653" t="s">
        <v>17276</v>
      </c>
      <c r="I653" t="s">
        <v>11</v>
      </c>
      <c r="J653" t="s">
        <v>3</v>
      </c>
      <c r="K653" t="s">
        <v>16420</v>
      </c>
      <c r="L653" t="s">
        <v>3</v>
      </c>
      <c r="M653" t="s">
        <v>4</v>
      </c>
      <c r="N653" t="s">
        <v>5</v>
      </c>
      <c r="O653" s="2">
        <v>5</v>
      </c>
      <c r="P653" s="2">
        <v>5</v>
      </c>
      <c r="Q653" s="2">
        <v>10</v>
      </c>
      <c r="R653" s="2">
        <v>5</v>
      </c>
      <c r="S653" s="2">
        <v>5</v>
      </c>
      <c r="T653" s="2">
        <v>10</v>
      </c>
      <c r="U653" s="2">
        <v>6</v>
      </c>
      <c r="V653" s="2">
        <v>5</v>
      </c>
      <c r="W653" s="2">
        <v>11</v>
      </c>
      <c r="X653" s="2">
        <v>1</v>
      </c>
      <c r="Y653" s="2">
        <v>3</v>
      </c>
      <c r="Z653" s="2">
        <v>4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12</v>
      </c>
      <c r="AH653" s="2">
        <v>13</v>
      </c>
      <c r="AI653" s="2">
        <v>25</v>
      </c>
      <c r="AJ653" s="2">
        <v>3</v>
      </c>
      <c r="AK653" s="2">
        <v>6</v>
      </c>
      <c r="AL653" s="2">
        <v>9</v>
      </c>
      <c r="AM653" s="2">
        <v>0</v>
      </c>
      <c r="AN653" s="2">
        <v>0</v>
      </c>
      <c r="AO653" s="2">
        <v>0</v>
      </c>
      <c r="AP653" s="2">
        <v>1</v>
      </c>
      <c r="AQ653" s="2">
        <v>2</v>
      </c>
      <c r="AR653" s="2">
        <v>3</v>
      </c>
    </row>
    <row r="654" spans="1:44" x14ac:dyDescent="0.25">
      <c r="A654" t="s">
        <v>16453</v>
      </c>
      <c r="B654" t="s">
        <v>16726</v>
      </c>
      <c r="C654" t="s">
        <v>16727</v>
      </c>
      <c r="D654" t="s">
        <v>1100</v>
      </c>
      <c r="E654" t="s">
        <v>897</v>
      </c>
      <c r="F654" t="s">
        <v>1100</v>
      </c>
      <c r="G654" t="s">
        <v>1356</v>
      </c>
      <c r="H654" t="s">
        <v>17276</v>
      </c>
      <c r="I654" t="s">
        <v>11</v>
      </c>
      <c r="J654" t="s">
        <v>3</v>
      </c>
      <c r="K654" t="s">
        <v>16420</v>
      </c>
      <c r="L654" t="s">
        <v>3</v>
      </c>
      <c r="M654" t="s">
        <v>4</v>
      </c>
      <c r="N654" t="s">
        <v>5</v>
      </c>
      <c r="O654" s="2">
        <v>9</v>
      </c>
      <c r="P654" s="2">
        <v>1</v>
      </c>
      <c r="Q654" s="2">
        <v>10</v>
      </c>
      <c r="R654" s="2">
        <v>9</v>
      </c>
      <c r="S654" s="2">
        <v>1</v>
      </c>
      <c r="T654" s="2">
        <v>10</v>
      </c>
      <c r="U654" s="2">
        <v>4</v>
      </c>
      <c r="V654" s="2">
        <v>3</v>
      </c>
      <c r="W654" s="2">
        <v>7</v>
      </c>
      <c r="X654" s="2">
        <v>6</v>
      </c>
      <c r="Y654" s="2">
        <v>8</v>
      </c>
      <c r="Z654" s="2">
        <v>14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19</v>
      </c>
      <c r="AH654" s="2">
        <v>12</v>
      </c>
      <c r="AI654" s="2">
        <v>31</v>
      </c>
      <c r="AJ654" s="2">
        <v>4</v>
      </c>
      <c r="AK654" s="2">
        <v>2</v>
      </c>
      <c r="AL654" s="2">
        <v>6</v>
      </c>
      <c r="AM654" s="2">
        <v>0</v>
      </c>
      <c r="AN654" s="2">
        <v>0</v>
      </c>
      <c r="AO654" s="2">
        <v>0</v>
      </c>
      <c r="AP654" s="2">
        <v>1</v>
      </c>
      <c r="AQ654" s="2">
        <v>1</v>
      </c>
      <c r="AR654" s="2">
        <v>2</v>
      </c>
    </row>
    <row r="655" spans="1:44" x14ac:dyDescent="0.25">
      <c r="A655" t="s">
        <v>467</v>
      </c>
      <c r="B655" t="s">
        <v>16728</v>
      </c>
      <c r="C655" t="s">
        <v>16729</v>
      </c>
      <c r="D655" t="s">
        <v>1014</v>
      </c>
      <c r="E655" t="s">
        <v>990</v>
      </c>
      <c r="F655" t="s">
        <v>1014</v>
      </c>
      <c r="G655" t="s">
        <v>1356</v>
      </c>
      <c r="H655" t="s">
        <v>17276</v>
      </c>
      <c r="I655" t="s">
        <v>11</v>
      </c>
      <c r="J655" t="s">
        <v>3</v>
      </c>
      <c r="K655" t="s">
        <v>16420</v>
      </c>
      <c r="L655" t="s">
        <v>3</v>
      </c>
      <c r="M655" t="s">
        <v>4</v>
      </c>
      <c r="N655" t="s">
        <v>5</v>
      </c>
      <c r="O655" s="2">
        <v>2</v>
      </c>
      <c r="P655" s="2">
        <v>6</v>
      </c>
      <c r="Q655" s="2">
        <v>8</v>
      </c>
      <c r="R655" s="2">
        <v>2</v>
      </c>
      <c r="S655" s="2">
        <v>6</v>
      </c>
      <c r="T655" s="2">
        <v>8</v>
      </c>
      <c r="U655" s="2">
        <v>3</v>
      </c>
      <c r="V655" s="2">
        <v>1</v>
      </c>
      <c r="W655" s="2">
        <v>4</v>
      </c>
      <c r="X655" s="2">
        <v>1</v>
      </c>
      <c r="Y655" s="2">
        <v>0</v>
      </c>
      <c r="Z655" s="2">
        <v>1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6</v>
      </c>
      <c r="AH655" s="2">
        <v>7</v>
      </c>
      <c r="AI655" s="2">
        <v>13</v>
      </c>
      <c r="AJ655" s="2">
        <v>1</v>
      </c>
      <c r="AK655" s="2">
        <v>2</v>
      </c>
      <c r="AL655" s="2">
        <v>3</v>
      </c>
      <c r="AM655" s="2">
        <v>0</v>
      </c>
      <c r="AN655" s="2">
        <v>0</v>
      </c>
      <c r="AO655" s="2">
        <v>0</v>
      </c>
      <c r="AP655" s="2">
        <v>2</v>
      </c>
      <c r="AQ655" s="2">
        <v>1</v>
      </c>
      <c r="AR655" s="2">
        <v>3</v>
      </c>
    </row>
    <row r="656" spans="1:44" x14ac:dyDescent="0.25">
      <c r="A656" t="s">
        <v>16453</v>
      </c>
      <c r="B656" t="s">
        <v>16730</v>
      </c>
      <c r="C656" t="s">
        <v>16731</v>
      </c>
      <c r="D656" t="s">
        <v>1102</v>
      </c>
      <c r="E656" t="s">
        <v>899</v>
      </c>
      <c r="F656" t="s">
        <v>1102</v>
      </c>
      <c r="G656" t="s">
        <v>1356</v>
      </c>
      <c r="H656" t="s">
        <v>17276</v>
      </c>
      <c r="I656" t="s">
        <v>11</v>
      </c>
      <c r="J656" t="s">
        <v>3</v>
      </c>
      <c r="K656" t="s">
        <v>16420</v>
      </c>
      <c r="L656" t="s">
        <v>3</v>
      </c>
      <c r="M656" t="s">
        <v>4</v>
      </c>
      <c r="N656" t="s">
        <v>5</v>
      </c>
      <c r="O656" s="2">
        <v>6</v>
      </c>
      <c r="P656" s="2">
        <v>4</v>
      </c>
      <c r="Q656" s="2">
        <v>10</v>
      </c>
      <c r="R656" s="2">
        <v>6</v>
      </c>
      <c r="S656" s="2">
        <v>4</v>
      </c>
      <c r="T656" s="2">
        <v>10</v>
      </c>
      <c r="U656" s="2">
        <v>3</v>
      </c>
      <c r="V656" s="2">
        <v>5</v>
      </c>
      <c r="W656" s="2">
        <v>8</v>
      </c>
      <c r="X656" s="2">
        <v>4</v>
      </c>
      <c r="Y656" s="2">
        <v>3</v>
      </c>
      <c r="Z656" s="2">
        <v>7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13</v>
      </c>
      <c r="AH656" s="2">
        <v>12</v>
      </c>
      <c r="AI656" s="2">
        <v>25</v>
      </c>
      <c r="AJ656" s="2">
        <v>4</v>
      </c>
      <c r="AK656" s="2">
        <v>1</v>
      </c>
      <c r="AL656" s="2">
        <v>5</v>
      </c>
      <c r="AM656" s="2">
        <v>0</v>
      </c>
      <c r="AN656" s="2">
        <v>0</v>
      </c>
      <c r="AO656" s="2">
        <v>0</v>
      </c>
      <c r="AP656" s="2">
        <v>3</v>
      </c>
      <c r="AQ656" s="2">
        <v>0</v>
      </c>
      <c r="AR656" s="2">
        <v>3</v>
      </c>
    </row>
    <row r="657" spans="1:44" x14ac:dyDescent="0.25">
      <c r="A657" t="s">
        <v>502</v>
      </c>
      <c r="B657" t="s">
        <v>1276</v>
      </c>
      <c r="C657" t="s">
        <v>16732</v>
      </c>
      <c r="D657" t="s">
        <v>1134</v>
      </c>
      <c r="E657" t="s">
        <v>880</v>
      </c>
      <c r="F657" t="s">
        <v>1134</v>
      </c>
      <c r="G657" t="s">
        <v>1356</v>
      </c>
      <c r="H657" t="s">
        <v>17276</v>
      </c>
      <c r="I657" t="s">
        <v>11</v>
      </c>
      <c r="J657" t="s">
        <v>3</v>
      </c>
      <c r="K657" t="s">
        <v>16420</v>
      </c>
      <c r="L657" t="s">
        <v>3</v>
      </c>
      <c r="M657" t="s">
        <v>4</v>
      </c>
      <c r="N657" t="s">
        <v>5</v>
      </c>
      <c r="O657" s="2">
        <v>12</v>
      </c>
      <c r="P657" s="2">
        <v>14</v>
      </c>
      <c r="Q657" s="2">
        <v>26</v>
      </c>
      <c r="R657" s="2">
        <v>12</v>
      </c>
      <c r="S657" s="2">
        <v>14</v>
      </c>
      <c r="T657" s="2">
        <v>26</v>
      </c>
      <c r="U657" s="2">
        <v>8</v>
      </c>
      <c r="V657" s="2">
        <v>8</v>
      </c>
      <c r="W657" s="2">
        <v>16</v>
      </c>
      <c r="X657" s="2">
        <v>3</v>
      </c>
      <c r="Y657" s="2">
        <v>7</v>
      </c>
      <c r="Z657" s="2">
        <v>10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23</v>
      </c>
      <c r="AH657" s="2">
        <v>29</v>
      </c>
      <c r="AI657" s="2">
        <v>52</v>
      </c>
      <c r="AJ657" s="2">
        <v>4</v>
      </c>
      <c r="AK657" s="2">
        <v>2</v>
      </c>
      <c r="AL657" s="2">
        <v>6</v>
      </c>
      <c r="AM657" s="2">
        <v>0</v>
      </c>
      <c r="AN657" s="2">
        <v>0</v>
      </c>
      <c r="AO657" s="2">
        <v>0</v>
      </c>
      <c r="AP657" s="2">
        <v>3</v>
      </c>
      <c r="AQ657" s="2">
        <v>0</v>
      </c>
      <c r="AR657" s="2">
        <v>3</v>
      </c>
    </row>
    <row r="658" spans="1:44" x14ac:dyDescent="0.25">
      <c r="A658" t="s">
        <v>16467</v>
      </c>
      <c r="B658" t="s">
        <v>16661</v>
      </c>
      <c r="C658" t="s">
        <v>16662</v>
      </c>
      <c r="D658" t="s">
        <v>1036</v>
      </c>
      <c r="E658" t="s">
        <v>967</v>
      </c>
      <c r="F658" t="s">
        <v>1036</v>
      </c>
      <c r="G658" t="s">
        <v>1356</v>
      </c>
      <c r="H658" t="s">
        <v>17276</v>
      </c>
      <c r="I658" t="s">
        <v>11</v>
      </c>
      <c r="J658" t="s">
        <v>3</v>
      </c>
      <c r="K658" t="s">
        <v>16420</v>
      </c>
      <c r="L658" t="s">
        <v>3</v>
      </c>
      <c r="M658" t="s">
        <v>4</v>
      </c>
      <c r="N658" t="s">
        <v>5</v>
      </c>
      <c r="O658" s="2">
        <v>19</v>
      </c>
      <c r="P658" s="2">
        <v>23</v>
      </c>
      <c r="Q658" s="2">
        <v>42</v>
      </c>
      <c r="R658" s="2">
        <v>19</v>
      </c>
      <c r="S658" s="2">
        <v>23</v>
      </c>
      <c r="T658" s="2">
        <v>42</v>
      </c>
      <c r="U658" s="2">
        <v>13</v>
      </c>
      <c r="V658" s="2">
        <v>14</v>
      </c>
      <c r="W658" s="2">
        <v>27</v>
      </c>
      <c r="X658" s="2">
        <v>5</v>
      </c>
      <c r="Y658" s="2">
        <v>11</v>
      </c>
      <c r="Z658" s="2">
        <v>16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37</v>
      </c>
      <c r="AH658" s="2">
        <v>48</v>
      </c>
      <c r="AI658" s="2">
        <v>85</v>
      </c>
      <c r="AJ658" s="2">
        <v>6</v>
      </c>
      <c r="AK658" s="2">
        <v>5</v>
      </c>
      <c r="AL658" s="2">
        <v>11</v>
      </c>
      <c r="AM658" s="2">
        <v>0</v>
      </c>
      <c r="AN658" s="2">
        <v>0</v>
      </c>
      <c r="AO658" s="2">
        <v>0</v>
      </c>
      <c r="AP658" s="2">
        <v>3</v>
      </c>
      <c r="AQ658" s="2">
        <v>1</v>
      </c>
      <c r="AR658" s="2">
        <v>4</v>
      </c>
    </row>
    <row r="659" spans="1:44" x14ac:dyDescent="0.25">
      <c r="A659" t="s">
        <v>16462</v>
      </c>
      <c r="B659" t="s">
        <v>16462</v>
      </c>
      <c r="C659" t="s">
        <v>17151</v>
      </c>
      <c r="D659" t="s">
        <v>17152</v>
      </c>
      <c r="E659" t="s">
        <v>17153</v>
      </c>
      <c r="F659" t="s">
        <v>17154</v>
      </c>
      <c r="G659" t="s">
        <v>1356</v>
      </c>
      <c r="H659" t="s">
        <v>17276</v>
      </c>
      <c r="I659" t="s">
        <v>11</v>
      </c>
      <c r="J659" t="s">
        <v>3</v>
      </c>
      <c r="K659" t="s">
        <v>16420</v>
      </c>
      <c r="L659" t="s">
        <v>3</v>
      </c>
      <c r="M659" t="s">
        <v>4</v>
      </c>
      <c r="N659" t="s">
        <v>5</v>
      </c>
      <c r="O659" s="2">
        <v>20</v>
      </c>
      <c r="P659" s="2">
        <v>23</v>
      </c>
      <c r="Q659" s="2">
        <v>43</v>
      </c>
      <c r="R659" s="2">
        <v>20</v>
      </c>
      <c r="S659" s="2">
        <v>23</v>
      </c>
      <c r="T659" s="2">
        <v>43</v>
      </c>
      <c r="U659" s="2">
        <v>14</v>
      </c>
      <c r="V659" s="2">
        <v>27</v>
      </c>
      <c r="W659" s="2">
        <v>41</v>
      </c>
      <c r="X659" s="2">
        <v>16</v>
      </c>
      <c r="Y659" s="2">
        <v>31</v>
      </c>
      <c r="Z659" s="2">
        <v>47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50</v>
      </c>
      <c r="AH659" s="2">
        <v>81</v>
      </c>
      <c r="AI659" s="2">
        <v>131</v>
      </c>
      <c r="AJ659" s="2">
        <v>14</v>
      </c>
      <c r="AK659" s="2">
        <v>19</v>
      </c>
      <c r="AL659" s="2">
        <v>33</v>
      </c>
      <c r="AM659" s="2">
        <v>0</v>
      </c>
      <c r="AN659" s="2">
        <v>0</v>
      </c>
      <c r="AO659" s="2">
        <v>0</v>
      </c>
      <c r="AP659" s="2">
        <v>1</v>
      </c>
      <c r="AQ659" s="2">
        <v>2</v>
      </c>
      <c r="AR659" s="2">
        <v>3</v>
      </c>
    </row>
    <row r="660" spans="1:44" x14ac:dyDescent="0.25">
      <c r="A660" t="s">
        <v>16467</v>
      </c>
      <c r="B660" t="s">
        <v>16467</v>
      </c>
      <c r="C660" t="s">
        <v>17155</v>
      </c>
      <c r="D660" t="s">
        <v>17156</v>
      </c>
      <c r="E660" t="s">
        <v>17157</v>
      </c>
      <c r="F660" t="s">
        <v>17156</v>
      </c>
      <c r="G660" t="s">
        <v>1356</v>
      </c>
      <c r="H660" t="s">
        <v>17276</v>
      </c>
      <c r="I660" t="s">
        <v>11</v>
      </c>
      <c r="J660" t="s">
        <v>3</v>
      </c>
      <c r="K660" t="s">
        <v>16420</v>
      </c>
      <c r="L660" t="s">
        <v>3</v>
      </c>
      <c r="M660" t="s">
        <v>4</v>
      </c>
      <c r="N660" t="s">
        <v>5</v>
      </c>
      <c r="O660" s="2">
        <v>16</v>
      </c>
      <c r="P660" s="2">
        <v>19</v>
      </c>
      <c r="Q660" s="2">
        <v>35</v>
      </c>
      <c r="R660" s="2">
        <v>16</v>
      </c>
      <c r="S660" s="2">
        <v>19</v>
      </c>
      <c r="T660" s="2">
        <v>35</v>
      </c>
      <c r="U660" s="2">
        <v>16</v>
      </c>
      <c r="V660" s="2">
        <v>23</v>
      </c>
      <c r="W660" s="2">
        <v>39</v>
      </c>
      <c r="X660" s="2">
        <v>11</v>
      </c>
      <c r="Y660" s="2">
        <v>11</v>
      </c>
      <c r="Z660" s="2">
        <v>22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43</v>
      </c>
      <c r="AH660" s="2">
        <v>53</v>
      </c>
      <c r="AI660" s="2">
        <v>96</v>
      </c>
      <c r="AJ660" s="2">
        <v>6</v>
      </c>
      <c r="AK660" s="2">
        <v>11</v>
      </c>
      <c r="AL660" s="2">
        <v>17</v>
      </c>
      <c r="AM660" s="2">
        <v>0</v>
      </c>
      <c r="AN660" s="2">
        <v>0</v>
      </c>
      <c r="AO660" s="2">
        <v>0</v>
      </c>
      <c r="AP660" s="2">
        <v>0</v>
      </c>
      <c r="AQ660" s="2">
        <v>4</v>
      </c>
      <c r="AR660" s="2">
        <v>4</v>
      </c>
    </row>
    <row r="661" spans="1:44" x14ac:dyDescent="0.25">
      <c r="A661" t="s">
        <v>480</v>
      </c>
      <c r="B661" t="s">
        <v>480</v>
      </c>
      <c r="C661" t="s">
        <v>16493</v>
      </c>
      <c r="D661" t="s">
        <v>17197</v>
      </c>
      <c r="E661" t="s">
        <v>17196</v>
      </c>
      <c r="F661" t="s">
        <v>17197</v>
      </c>
      <c r="G661" t="s">
        <v>1356</v>
      </c>
      <c r="H661" t="s">
        <v>17276</v>
      </c>
      <c r="I661" t="s">
        <v>11</v>
      </c>
      <c r="J661" t="s">
        <v>3</v>
      </c>
      <c r="K661" t="s">
        <v>16420</v>
      </c>
      <c r="L661" t="s">
        <v>3</v>
      </c>
      <c r="M661" t="s">
        <v>4</v>
      </c>
      <c r="N661" t="s">
        <v>5</v>
      </c>
      <c r="O661" s="2">
        <v>22</v>
      </c>
      <c r="P661" s="2">
        <v>27</v>
      </c>
      <c r="Q661" s="2">
        <v>49</v>
      </c>
      <c r="R661" s="2">
        <v>22</v>
      </c>
      <c r="S661" s="2">
        <v>27</v>
      </c>
      <c r="T661" s="2">
        <v>49</v>
      </c>
      <c r="U661" s="2">
        <v>12</v>
      </c>
      <c r="V661" s="2">
        <v>22</v>
      </c>
      <c r="W661" s="2">
        <v>34</v>
      </c>
      <c r="X661" s="2">
        <v>11</v>
      </c>
      <c r="Y661" s="2">
        <v>13</v>
      </c>
      <c r="Z661" s="2">
        <v>24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45</v>
      </c>
      <c r="AH661" s="2">
        <v>62</v>
      </c>
      <c r="AI661" s="2">
        <v>107</v>
      </c>
      <c r="AJ661" s="2">
        <v>14</v>
      </c>
      <c r="AK661" s="2">
        <v>14</v>
      </c>
      <c r="AL661" s="2">
        <v>28</v>
      </c>
      <c r="AM661" s="2">
        <v>0</v>
      </c>
      <c r="AN661" s="2">
        <v>0</v>
      </c>
      <c r="AO661" s="2">
        <v>0</v>
      </c>
      <c r="AP661" s="2">
        <v>1</v>
      </c>
      <c r="AQ661" s="2">
        <v>3</v>
      </c>
      <c r="AR661" s="2">
        <v>4</v>
      </c>
    </row>
    <row r="662" spans="1:44" x14ac:dyDescent="0.25">
      <c r="A662" t="s">
        <v>480</v>
      </c>
      <c r="B662" t="s">
        <v>7881</v>
      </c>
      <c r="C662" t="s">
        <v>17230</v>
      </c>
      <c r="D662" t="s">
        <v>17199</v>
      </c>
      <c r="E662" t="s">
        <v>17198</v>
      </c>
      <c r="F662" t="s">
        <v>17199</v>
      </c>
      <c r="G662" t="s">
        <v>1356</v>
      </c>
      <c r="H662" t="s">
        <v>17276</v>
      </c>
      <c r="I662" t="s">
        <v>11</v>
      </c>
      <c r="J662" t="s">
        <v>3</v>
      </c>
      <c r="K662" t="s">
        <v>16420</v>
      </c>
      <c r="L662" t="s">
        <v>3</v>
      </c>
      <c r="M662" t="s">
        <v>4</v>
      </c>
      <c r="N662" t="s">
        <v>5</v>
      </c>
      <c r="O662" s="2">
        <v>6</v>
      </c>
      <c r="P662" s="2">
        <v>7</v>
      </c>
      <c r="Q662" s="2">
        <v>13</v>
      </c>
      <c r="R662" s="2">
        <v>6</v>
      </c>
      <c r="S662" s="2">
        <v>7</v>
      </c>
      <c r="T662" s="2">
        <v>13</v>
      </c>
      <c r="U662" s="2">
        <v>3</v>
      </c>
      <c r="V662" s="2">
        <v>2</v>
      </c>
      <c r="W662" s="2">
        <v>5</v>
      </c>
      <c r="X662" s="2">
        <v>0</v>
      </c>
      <c r="Y662" s="2">
        <v>4</v>
      </c>
      <c r="Z662" s="2">
        <v>4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9</v>
      </c>
      <c r="AH662" s="2">
        <v>13</v>
      </c>
      <c r="AI662" s="2">
        <v>22</v>
      </c>
      <c r="AJ662" s="2">
        <v>0</v>
      </c>
      <c r="AK662" s="2">
        <v>3</v>
      </c>
      <c r="AL662" s="2">
        <v>3</v>
      </c>
      <c r="AM662" s="2">
        <v>0</v>
      </c>
      <c r="AN662" s="2">
        <v>0</v>
      </c>
      <c r="AO662" s="2">
        <v>0</v>
      </c>
      <c r="AP662" s="2">
        <v>1</v>
      </c>
      <c r="AQ662" s="2">
        <v>2</v>
      </c>
      <c r="AR662" s="2">
        <v>3</v>
      </c>
    </row>
    <row r="663" spans="1:44" x14ac:dyDescent="0.25">
      <c r="A663" t="s">
        <v>508</v>
      </c>
      <c r="B663" t="s">
        <v>1290</v>
      </c>
      <c r="C663" t="s">
        <v>17231</v>
      </c>
      <c r="D663" t="s">
        <v>17201</v>
      </c>
      <c r="E663" t="s">
        <v>17200</v>
      </c>
      <c r="F663" t="s">
        <v>17201</v>
      </c>
      <c r="G663" t="s">
        <v>1356</v>
      </c>
      <c r="H663" t="s">
        <v>17276</v>
      </c>
      <c r="I663" t="s">
        <v>11</v>
      </c>
      <c r="J663" t="s">
        <v>3</v>
      </c>
      <c r="K663" t="s">
        <v>16420</v>
      </c>
      <c r="L663" t="s">
        <v>3</v>
      </c>
      <c r="M663" t="s">
        <v>4</v>
      </c>
      <c r="N663" t="s">
        <v>5</v>
      </c>
      <c r="O663" s="2">
        <v>10</v>
      </c>
      <c r="P663" s="2">
        <v>5</v>
      </c>
      <c r="Q663" s="2">
        <v>15</v>
      </c>
      <c r="R663" s="2">
        <v>10</v>
      </c>
      <c r="S663" s="2">
        <v>5</v>
      </c>
      <c r="T663" s="2">
        <v>15</v>
      </c>
      <c r="U663" s="2">
        <v>3</v>
      </c>
      <c r="V663" s="2">
        <v>5</v>
      </c>
      <c r="W663" s="2">
        <v>8</v>
      </c>
      <c r="X663" s="2">
        <v>5</v>
      </c>
      <c r="Y663" s="2">
        <v>5</v>
      </c>
      <c r="Z663" s="2">
        <v>10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18</v>
      </c>
      <c r="AH663" s="2">
        <v>15</v>
      </c>
      <c r="AI663" s="2">
        <v>33</v>
      </c>
      <c r="AJ663" s="2">
        <v>1</v>
      </c>
      <c r="AK663" s="2">
        <v>2</v>
      </c>
      <c r="AL663" s="2">
        <v>3</v>
      </c>
      <c r="AM663" s="2">
        <v>0</v>
      </c>
      <c r="AN663" s="2">
        <v>0</v>
      </c>
      <c r="AO663" s="2">
        <v>0</v>
      </c>
      <c r="AP663" s="2">
        <v>0</v>
      </c>
      <c r="AQ663" s="2">
        <v>3</v>
      </c>
      <c r="AR663" s="2">
        <v>3</v>
      </c>
    </row>
    <row r="664" spans="1:44" x14ac:dyDescent="0.25">
      <c r="A664" t="s">
        <v>508</v>
      </c>
      <c r="B664" t="s">
        <v>1289</v>
      </c>
      <c r="C664" t="s">
        <v>17232</v>
      </c>
      <c r="D664" t="s">
        <v>17203</v>
      </c>
      <c r="E664" t="s">
        <v>17202</v>
      </c>
      <c r="F664" t="s">
        <v>17203</v>
      </c>
      <c r="G664" t="s">
        <v>1356</v>
      </c>
      <c r="H664" t="s">
        <v>17276</v>
      </c>
      <c r="I664" t="s">
        <v>11</v>
      </c>
      <c r="J664" t="s">
        <v>3</v>
      </c>
      <c r="K664" t="s">
        <v>16420</v>
      </c>
      <c r="L664" t="s">
        <v>3</v>
      </c>
      <c r="M664" t="s">
        <v>4</v>
      </c>
      <c r="N664" t="s">
        <v>5</v>
      </c>
      <c r="O664" s="2">
        <v>5</v>
      </c>
      <c r="P664" s="2">
        <v>5</v>
      </c>
      <c r="Q664" s="2">
        <v>10</v>
      </c>
      <c r="R664" s="2">
        <v>5</v>
      </c>
      <c r="S664" s="2">
        <v>5</v>
      </c>
      <c r="T664" s="2">
        <v>10</v>
      </c>
      <c r="U664" s="2">
        <v>0</v>
      </c>
      <c r="V664" s="2">
        <v>4</v>
      </c>
      <c r="W664" s="2">
        <v>4</v>
      </c>
      <c r="X664" s="2">
        <v>1</v>
      </c>
      <c r="Y664" s="2">
        <v>2</v>
      </c>
      <c r="Z664" s="2">
        <v>3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6</v>
      </c>
      <c r="AH664" s="2">
        <v>11</v>
      </c>
      <c r="AI664" s="2">
        <v>17</v>
      </c>
      <c r="AJ664" s="2">
        <v>2</v>
      </c>
      <c r="AK664" s="2">
        <v>10</v>
      </c>
      <c r="AL664" s="2">
        <v>12</v>
      </c>
      <c r="AM664" s="2">
        <v>0</v>
      </c>
      <c r="AN664" s="2">
        <v>0</v>
      </c>
      <c r="AO664" s="2">
        <v>0</v>
      </c>
      <c r="AP664" s="2">
        <v>1</v>
      </c>
      <c r="AQ664" s="2">
        <v>2</v>
      </c>
      <c r="AR664" s="2">
        <v>3</v>
      </c>
    </row>
    <row r="665" spans="1:44" x14ac:dyDescent="0.25">
      <c r="A665" t="s">
        <v>16510</v>
      </c>
      <c r="B665" t="s">
        <v>3510</v>
      </c>
      <c r="C665" t="s">
        <v>16616</v>
      </c>
      <c r="D665" t="s">
        <v>109</v>
      </c>
      <c r="E665" t="s">
        <v>108</v>
      </c>
      <c r="F665" t="s">
        <v>109</v>
      </c>
      <c r="G665" t="s">
        <v>1357</v>
      </c>
      <c r="H665" t="s">
        <v>17276</v>
      </c>
      <c r="I665" t="s">
        <v>11</v>
      </c>
      <c r="J665" t="s">
        <v>3</v>
      </c>
      <c r="K665" t="s">
        <v>16420</v>
      </c>
      <c r="L665" t="s">
        <v>3</v>
      </c>
      <c r="M665" t="s">
        <v>4</v>
      </c>
      <c r="N665" t="s">
        <v>5</v>
      </c>
      <c r="O665" s="2">
        <v>6</v>
      </c>
      <c r="P665" s="2">
        <v>10</v>
      </c>
      <c r="Q665" s="2">
        <v>16</v>
      </c>
      <c r="R665" s="2">
        <v>6</v>
      </c>
      <c r="S665" s="2">
        <v>10</v>
      </c>
      <c r="T665" s="2">
        <v>16</v>
      </c>
      <c r="U665" s="2">
        <v>9</v>
      </c>
      <c r="V665" s="2">
        <v>6</v>
      </c>
      <c r="W665" s="2">
        <v>15</v>
      </c>
      <c r="X665" s="2">
        <v>4</v>
      </c>
      <c r="Y665" s="2">
        <v>8</v>
      </c>
      <c r="Z665" s="2">
        <v>12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19</v>
      </c>
      <c r="AH665" s="2">
        <v>24</v>
      </c>
      <c r="AI665" s="2">
        <v>43</v>
      </c>
      <c r="AJ665" s="2">
        <v>7</v>
      </c>
      <c r="AK665" s="2">
        <v>4</v>
      </c>
      <c r="AL665" s="2">
        <v>11</v>
      </c>
      <c r="AM665" s="2">
        <v>0</v>
      </c>
      <c r="AN665" s="2">
        <v>0</v>
      </c>
      <c r="AO665" s="2">
        <v>0</v>
      </c>
      <c r="AP665" s="2">
        <v>1</v>
      </c>
      <c r="AQ665" s="2">
        <v>2</v>
      </c>
      <c r="AR665" s="2">
        <v>3</v>
      </c>
    </row>
    <row r="666" spans="1:44" x14ac:dyDescent="0.25">
      <c r="A666" t="s">
        <v>486</v>
      </c>
      <c r="B666" t="s">
        <v>16617</v>
      </c>
      <c r="C666" t="s">
        <v>16618</v>
      </c>
      <c r="D666" t="s">
        <v>111</v>
      </c>
      <c r="E666" t="s">
        <v>110</v>
      </c>
      <c r="F666" t="s">
        <v>111</v>
      </c>
      <c r="G666" t="s">
        <v>1357</v>
      </c>
      <c r="H666" t="s">
        <v>17276</v>
      </c>
      <c r="I666" t="s">
        <v>11</v>
      </c>
      <c r="J666" t="s">
        <v>3</v>
      </c>
      <c r="K666" t="s">
        <v>16420</v>
      </c>
      <c r="L666" t="s">
        <v>3</v>
      </c>
      <c r="M666" t="s">
        <v>4</v>
      </c>
      <c r="N666" t="s">
        <v>5</v>
      </c>
      <c r="O666" s="2">
        <v>4</v>
      </c>
      <c r="P666" s="2">
        <v>9</v>
      </c>
      <c r="Q666" s="2">
        <v>13</v>
      </c>
      <c r="R666" s="2">
        <v>4</v>
      </c>
      <c r="S666" s="2">
        <v>9</v>
      </c>
      <c r="T666" s="2">
        <v>13</v>
      </c>
      <c r="U666" s="2">
        <v>5</v>
      </c>
      <c r="V666" s="2">
        <v>6</v>
      </c>
      <c r="W666" s="2">
        <v>11</v>
      </c>
      <c r="X666" s="2">
        <v>4</v>
      </c>
      <c r="Y666" s="2">
        <v>2</v>
      </c>
      <c r="Z666" s="2">
        <v>6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13</v>
      </c>
      <c r="AH666" s="2">
        <v>17</v>
      </c>
      <c r="AI666" s="2">
        <v>30</v>
      </c>
      <c r="AJ666" s="2">
        <v>5</v>
      </c>
      <c r="AK666" s="2">
        <v>8</v>
      </c>
      <c r="AL666" s="2">
        <v>13</v>
      </c>
      <c r="AM666" s="2">
        <v>0</v>
      </c>
      <c r="AN666" s="2">
        <v>0</v>
      </c>
      <c r="AO666" s="2">
        <v>0</v>
      </c>
      <c r="AP666" s="2">
        <v>1</v>
      </c>
      <c r="AQ666" s="2">
        <v>2</v>
      </c>
      <c r="AR666" s="2">
        <v>3</v>
      </c>
    </row>
    <row r="667" spans="1:44" x14ac:dyDescent="0.25">
      <c r="A667" t="s">
        <v>473</v>
      </c>
      <c r="B667" t="s">
        <v>16619</v>
      </c>
      <c r="C667" t="s">
        <v>16620</v>
      </c>
      <c r="D667" t="s">
        <v>113</v>
      </c>
      <c r="E667" t="s">
        <v>112</v>
      </c>
      <c r="F667" t="s">
        <v>113</v>
      </c>
      <c r="G667" t="s">
        <v>1356</v>
      </c>
      <c r="H667" t="s">
        <v>17276</v>
      </c>
      <c r="I667" t="s">
        <v>11</v>
      </c>
      <c r="J667" t="s">
        <v>3</v>
      </c>
      <c r="K667" t="s">
        <v>16420</v>
      </c>
      <c r="L667" t="s">
        <v>3</v>
      </c>
      <c r="M667" t="s">
        <v>4</v>
      </c>
      <c r="N667" t="s">
        <v>5</v>
      </c>
      <c r="O667" s="2">
        <v>7</v>
      </c>
      <c r="P667" s="2">
        <v>16</v>
      </c>
      <c r="Q667" s="2">
        <v>23</v>
      </c>
      <c r="R667" s="2">
        <v>7</v>
      </c>
      <c r="S667" s="2">
        <v>16</v>
      </c>
      <c r="T667" s="2">
        <v>23</v>
      </c>
      <c r="U667" s="2">
        <v>10</v>
      </c>
      <c r="V667" s="2">
        <v>8</v>
      </c>
      <c r="W667" s="2">
        <v>18</v>
      </c>
      <c r="X667" s="2">
        <v>2</v>
      </c>
      <c r="Y667" s="2">
        <v>2</v>
      </c>
      <c r="Z667" s="2">
        <v>4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19</v>
      </c>
      <c r="AH667" s="2">
        <v>26</v>
      </c>
      <c r="AI667" s="2">
        <v>45</v>
      </c>
      <c r="AJ667" s="2">
        <v>6</v>
      </c>
      <c r="AK667" s="2">
        <v>4</v>
      </c>
      <c r="AL667" s="2">
        <v>10</v>
      </c>
      <c r="AM667" s="2">
        <v>0</v>
      </c>
      <c r="AN667" s="2">
        <v>0</v>
      </c>
      <c r="AO667" s="2">
        <v>0</v>
      </c>
      <c r="AP667" s="2">
        <v>2</v>
      </c>
      <c r="AQ667" s="2">
        <v>1</v>
      </c>
      <c r="AR667" s="2">
        <v>3</v>
      </c>
    </row>
    <row r="668" spans="1:44" x14ac:dyDescent="0.25">
      <c r="A668" t="s">
        <v>473</v>
      </c>
      <c r="B668" t="s">
        <v>5436</v>
      </c>
      <c r="C668" t="s">
        <v>16621</v>
      </c>
      <c r="D668" t="s">
        <v>646</v>
      </c>
      <c r="E668" t="s">
        <v>114</v>
      </c>
      <c r="F668" t="s">
        <v>646</v>
      </c>
      <c r="G668" t="s">
        <v>1356</v>
      </c>
      <c r="H668" t="s">
        <v>17276</v>
      </c>
      <c r="I668" t="s">
        <v>11</v>
      </c>
      <c r="J668" t="s">
        <v>3</v>
      </c>
      <c r="K668" t="s">
        <v>16420</v>
      </c>
      <c r="L668" t="s">
        <v>3</v>
      </c>
      <c r="M668" t="s">
        <v>4</v>
      </c>
      <c r="N668" t="s">
        <v>5</v>
      </c>
      <c r="O668" s="2">
        <v>3</v>
      </c>
      <c r="P668" s="2">
        <v>4</v>
      </c>
      <c r="Q668" s="2">
        <v>7</v>
      </c>
      <c r="R668" s="2">
        <v>3</v>
      </c>
      <c r="S668" s="2">
        <v>4</v>
      </c>
      <c r="T668" s="2">
        <v>7</v>
      </c>
      <c r="U668" s="2">
        <v>1</v>
      </c>
      <c r="V668" s="2">
        <v>2</v>
      </c>
      <c r="W668" s="2">
        <v>3</v>
      </c>
      <c r="X668" s="2">
        <v>3</v>
      </c>
      <c r="Y668" s="2">
        <v>2</v>
      </c>
      <c r="Z668" s="2">
        <v>5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7</v>
      </c>
      <c r="AH668" s="2">
        <v>8</v>
      </c>
      <c r="AI668" s="2">
        <v>15</v>
      </c>
      <c r="AJ668" s="2">
        <v>1</v>
      </c>
      <c r="AK668" s="2">
        <v>2</v>
      </c>
      <c r="AL668" s="2">
        <v>3</v>
      </c>
      <c r="AM668" s="2">
        <v>0</v>
      </c>
      <c r="AN668" s="2">
        <v>0</v>
      </c>
      <c r="AO668" s="2">
        <v>0</v>
      </c>
      <c r="AP668" s="2">
        <v>2</v>
      </c>
      <c r="AQ668" s="2">
        <v>1</v>
      </c>
      <c r="AR668" s="2">
        <v>3</v>
      </c>
    </row>
    <row r="669" spans="1:44" x14ac:dyDescent="0.25">
      <c r="A669" t="s">
        <v>480</v>
      </c>
      <c r="B669" t="s">
        <v>1210</v>
      </c>
      <c r="C669" t="s">
        <v>16622</v>
      </c>
      <c r="D669" t="s">
        <v>116</v>
      </c>
      <c r="E669" t="s">
        <v>115</v>
      </c>
      <c r="F669" t="s">
        <v>116</v>
      </c>
      <c r="G669" t="s">
        <v>1356</v>
      </c>
      <c r="H669" t="s">
        <v>17276</v>
      </c>
      <c r="I669" t="s">
        <v>11</v>
      </c>
      <c r="J669" t="s">
        <v>3</v>
      </c>
      <c r="K669" t="s">
        <v>16420</v>
      </c>
      <c r="L669" t="s">
        <v>3</v>
      </c>
      <c r="M669" t="s">
        <v>4</v>
      </c>
      <c r="N669" t="s">
        <v>5</v>
      </c>
      <c r="O669" s="2">
        <v>15</v>
      </c>
      <c r="P669" s="2">
        <v>13</v>
      </c>
      <c r="Q669" s="2">
        <v>28</v>
      </c>
      <c r="R669" s="2">
        <v>15</v>
      </c>
      <c r="S669" s="2">
        <v>13</v>
      </c>
      <c r="T669" s="2">
        <v>28</v>
      </c>
      <c r="U669" s="2">
        <v>8</v>
      </c>
      <c r="V669" s="2">
        <v>15</v>
      </c>
      <c r="W669" s="2">
        <v>23</v>
      </c>
      <c r="X669" s="2">
        <v>4</v>
      </c>
      <c r="Y669" s="2">
        <v>12</v>
      </c>
      <c r="Z669" s="2">
        <v>16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27</v>
      </c>
      <c r="AH669" s="2">
        <v>40</v>
      </c>
      <c r="AI669" s="2">
        <v>67</v>
      </c>
      <c r="AJ669" s="2">
        <v>8</v>
      </c>
      <c r="AK669" s="2">
        <v>7</v>
      </c>
      <c r="AL669" s="2">
        <v>15</v>
      </c>
      <c r="AM669" s="2">
        <v>0</v>
      </c>
      <c r="AN669" s="2">
        <v>0</v>
      </c>
      <c r="AO669" s="2">
        <v>0</v>
      </c>
      <c r="AP669" s="2">
        <v>1</v>
      </c>
      <c r="AQ669" s="2">
        <v>2</v>
      </c>
      <c r="AR669" s="2">
        <v>3</v>
      </c>
    </row>
    <row r="670" spans="1:44" x14ac:dyDescent="0.25">
      <c r="A670" t="s">
        <v>471</v>
      </c>
      <c r="B670" t="s">
        <v>16623</v>
      </c>
      <c r="C670" t="s">
        <v>16624</v>
      </c>
      <c r="D670" t="s">
        <v>118</v>
      </c>
      <c r="E670" t="s">
        <v>117</v>
      </c>
      <c r="F670" t="s">
        <v>118</v>
      </c>
      <c r="G670" t="s">
        <v>1357</v>
      </c>
      <c r="H670" t="s">
        <v>17276</v>
      </c>
      <c r="I670" t="s">
        <v>11</v>
      </c>
      <c r="J670" t="s">
        <v>3</v>
      </c>
      <c r="K670" t="s">
        <v>16420</v>
      </c>
      <c r="L670" t="s">
        <v>3</v>
      </c>
      <c r="M670" t="s">
        <v>4</v>
      </c>
      <c r="N670" t="s">
        <v>5</v>
      </c>
      <c r="O670" s="2">
        <v>9</v>
      </c>
      <c r="P670" s="2">
        <v>11</v>
      </c>
      <c r="Q670" s="2">
        <v>20</v>
      </c>
      <c r="R670" s="2">
        <v>9</v>
      </c>
      <c r="S670" s="2">
        <v>11</v>
      </c>
      <c r="T670" s="2">
        <v>20</v>
      </c>
      <c r="U670" s="2">
        <v>12</v>
      </c>
      <c r="V670" s="2">
        <v>14</v>
      </c>
      <c r="W670" s="2">
        <v>26</v>
      </c>
      <c r="X670" s="2">
        <v>11</v>
      </c>
      <c r="Y670" s="2">
        <v>7</v>
      </c>
      <c r="Z670" s="2">
        <v>18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32</v>
      </c>
      <c r="AH670" s="2">
        <v>32</v>
      </c>
      <c r="AI670" s="2">
        <v>64</v>
      </c>
      <c r="AJ670" s="2">
        <v>7</v>
      </c>
      <c r="AK670" s="2">
        <v>21</v>
      </c>
      <c r="AL670" s="2">
        <v>28</v>
      </c>
      <c r="AM670" s="2">
        <v>0</v>
      </c>
      <c r="AN670" s="2">
        <v>0</v>
      </c>
      <c r="AO670" s="2">
        <v>0</v>
      </c>
      <c r="AP670" s="2">
        <v>1</v>
      </c>
      <c r="AQ670" s="2">
        <v>2</v>
      </c>
      <c r="AR670" s="2">
        <v>3</v>
      </c>
    </row>
    <row r="671" spans="1:44" x14ac:dyDescent="0.25">
      <c r="A671" t="s">
        <v>483</v>
      </c>
      <c r="B671" t="s">
        <v>8778</v>
      </c>
      <c r="C671" t="s">
        <v>16625</v>
      </c>
      <c r="D671" t="s">
        <v>120</v>
      </c>
      <c r="E671" t="s">
        <v>119</v>
      </c>
      <c r="F671" t="s">
        <v>120</v>
      </c>
      <c r="G671" t="s">
        <v>1357</v>
      </c>
      <c r="H671" t="s">
        <v>17276</v>
      </c>
      <c r="I671" t="s">
        <v>11</v>
      </c>
      <c r="J671" t="s">
        <v>3</v>
      </c>
      <c r="K671" t="s">
        <v>16420</v>
      </c>
      <c r="L671" t="s">
        <v>3</v>
      </c>
      <c r="M671" t="s">
        <v>4</v>
      </c>
      <c r="N671" t="s">
        <v>5</v>
      </c>
      <c r="O671" s="2">
        <v>4</v>
      </c>
      <c r="P671" s="2">
        <v>2</v>
      </c>
      <c r="Q671" s="2">
        <v>6</v>
      </c>
      <c r="R671" s="2">
        <v>4</v>
      </c>
      <c r="S671" s="2">
        <v>2</v>
      </c>
      <c r="T671" s="2">
        <v>6</v>
      </c>
      <c r="U671" s="2">
        <v>4</v>
      </c>
      <c r="V671" s="2">
        <v>4</v>
      </c>
      <c r="W671" s="2">
        <v>8</v>
      </c>
      <c r="X671" s="2">
        <v>0</v>
      </c>
      <c r="Y671" s="2">
        <v>3</v>
      </c>
      <c r="Z671" s="2">
        <v>3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8</v>
      </c>
      <c r="AH671" s="2">
        <v>9</v>
      </c>
      <c r="AI671" s="2">
        <v>17</v>
      </c>
      <c r="AJ671" s="2">
        <v>1</v>
      </c>
      <c r="AK671" s="2">
        <v>3</v>
      </c>
      <c r="AL671" s="2">
        <v>4</v>
      </c>
      <c r="AM671" s="2">
        <v>0</v>
      </c>
      <c r="AN671" s="2">
        <v>0</v>
      </c>
      <c r="AO671" s="2">
        <v>0</v>
      </c>
      <c r="AP671" s="2">
        <v>1</v>
      </c>
      <c r="AQ671" s="2">
        <v>1</v>
      </c>
      <c r="AR671" s="2">
        <v>2</v>
      </c>
    </row>
    <row r="672" spans="1:44" x14ac:dyDescent="0.25">
      <c r="A672" t="s">
        <v>509</v>
      </c>
      <c r="B672" t="s">
        <v>122</v>
      </c>
      <c r="C672" t="s">
        <v>16626</v>
      </c>
      <c r="D672" t="s">
        <v>122</v>
      </c>
      <c r="E672" t="s">
        <v>121</v>
      </c>
      <c r="F672" t="s">
        <v>122</v>
      </c>
      <c r="G672" t="s">
        <v>1357</v>
      </c>
      <c r="H672" t="s">
        <v>17276</v>
      </c>
      <c r="I672" t="s">
        <v>11</v>
      </c>
      <c r="J672" t="s">
        <v>3</v>
      </c>
      <c r="K672" t="s">
        <v>16420</v>
      </c>
      <c r="L672" t="s">
        <v>3</v>
      </c>
      <c r="M672" t="s">
        <v>4</v>
      </c>
      <c r="N672" t="s">
        <v>5</v>
      </c>
      <c r="O672" s="2">
        <v>2</v>
      </c>
      <c r="P672" s="2">
        <v>2</v>
      </c>
      <c r="Q672" s="2">
        <v>4</v>
      </c>
      <c r="R672" s="2">
        <v>2</v>
      </c>
      <c r="S672" s="2">
        <v>2</v>
      </c>
      <c r="T672" s="2">
        <v>4</v>
      </c>
      <c r="U672" s="2">
        <v>2</v>
      </c>
      <c r="V672" s="2">
        <v>3</v>
      </c>
      <c r="W672" s="2">
        <v>5</v>
      </c>
      <c r="X672" s="2">
        <v>2</v>
      </c>
      <c r="Y672" s="2">
        <v>2</v>
      </c>
      <c r="Z672" s="2">
        <v>4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6</v>
      </c>
      <c r="AH672" s="2">
        <v>7</v>
      </c>
      <c r="AI672" s="2">
        <v>13</v>
      </c>
      <c r="AJ672" s="2">
        <v>5</v>
      </c>
      <c r="AK672" s="2">
        <v>5</v>
      </c>
      <c r="AL672" s="2">
        <v>10</v>
      </c>
      <c r="AM672" s="2">
        <v>0</v>
      </c>
      <c r="AN672" s="2">
        <v>0</v>
      </c>
      <c r="AO672" s="2">
        <v>0</v>
      </c>
      <c r="AP672" s="2">
        <v>0</v>
      </c>
      <c r="AQ672" s="2">
        <v>1</v>
      </c>
      <c r="AR672" s="2">
        <v>1</v>
      </c>
    </row>
    <row r="673" spans="1:44" x14ac:dyDescent="0.25">
      <c r="A673" t="s">
        <v>480</v>
      </c>
      <c r="B673" t="s">
        <v>126</v>
      </c>
      <c r="C673" t="s">
        <v>16627</v>
      </c>
      <c r="D673" t="s">
        <v>126</v>
      </c>
      <c r="E673" t="s">
        <v>125</v>
      </c>
      <c r="F673" t="s">
        <v>126</v>
      </c>
      <c r="G673" t="s">
        <v>1357</v>
      </c>
      <c r="H673" t="s">
        <v>17276</v>
      </c>
      <c r="I673" t="s">
        <v>11</v>
      </c>
      <c r="J673" t="s">
        <v>3</v>
      </c>
      <c r="K673" t="s">
        <v>16420</v>
      </c>
      <c r="L673" t="s">
        <v>3</v>
      </c>
      <c r="M673" t="s">
        <v>4</v>
      </c>
      <c r="N673" t="s">
        <v>5</v>
      </c>
      <c r="O673" s="2">
        <v>9</v>
      </c>
      <c r="P673" s="2">
        <v>2</v>
      </c>
      <c r="Q673" s="2">
        <v>11</v>
      </c>
      <c r="R673" s="2">
        <v>9</v>
      </c>
      <c r="S673" s="2">
        <v>2</v>
      </c>
      <c r="T673" s="2">
        <v>11</v>
      </c>
      <c r="U673" s="2">
        <v>2</v>
      </c>
      <c r="V673" s="2">
        <v>3</v>
      </c>
      <c r="W673" s="2">
        <v>5</v>
      </c>
      <c r="X673" s="2">
        <v>2</v>
      </c>
      <c r="Y673" s="2">
        <v>4</v>
      </c>
      <c r="Z673" s="2">
        <v>6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13</v>
      </c>
      <c r="AH673" s="2">
        <v>9</v>
      </c>
      <c r="AI673" s="2">
        <v>22</v>
      </c>
      <c r="AJ673" s="2">
        <v>2</v>
      </c>
      <c r="AK673" s="2">
        <v>3</v>
      </c>
      <c r="AL673" s="2">
        <v>5</v>
      </c>
      <c r="AM673" s="2">
        <v>0</v>
      </c>
      <c r="AN673" s="2">
        <v>0</v>
      </c>
      <c r="AO673" s="2">
        <v>0</v>
      </c>
      <c r="AP673" s="2">
        <v>2</v>
      </c>
      <c r="AQ673" s="2">
        <v>1</v>
      </c>
      <c r="AR673" s="2">
        <v>3</v>
      </c>
    </row>
    <row r="674" spans="1:44" x14ac:dyDescent="0.25">
      <c r="A674" t="s">
        <v>495</v>
      </c>
      <c r="B674" t="s">
        <v>1267</v>
      </c>
      <c r="C674" t="s">
        <v>16733</v>
      </c>
      <c r="D674" t="s">
        <v>1123</v>
      </c>
      <c r="E674" t="s">
        <v>911</v>
      </c>
      <c r="F674" t="s">
        <v>1123</v>
      </c>
      <c r="G674" t="s">
        <v>1356</v>
      </c>
      <c r="H674" t="s">
        <v>17276</v>
      </c>
      <c r="I674" t="s">
        <v>11</v>
      </c>
      <c r="J674" t="s">
        <v>3</v>
      </c>
      <c r="K674" t="s">
        <v>16420</v>
      </c>
      <c r="L674" t="s">
        <v>3</v>
      </c>
      <c r="M674" t="s">
        <v>4</v>
      </c>
      <c r="N674" t="s">
        <v>5</v>
      </c>
      <c r="O674" s="2">
        <v>10</v>
      </c>
      <c r="P674" s="2">
        <v>7</v>
      </c>
      <c r="Q674" s="2">
        <v>17</v>
      </c>
      <c r="R674" s="2">
        <v>10</v>
      </c>
      <c r="S674" s="2">
        <v>7</v>
      </c>
      <c r="T674" s="2">
        <v>17</v>
      </c>
      <c r="U674" s="2">
        <v>9</v>
      </c>
      <c r="V674" s="2">
        <v>10</v>
      </c>
      <c r="W674" s="2">
        <v>19</v>
      </c>
      <c r="X674" s="2">
        <v>7</v>
      </c>
      <c r="Y674" s="2">
        <v>4</v>
      </c>
      <c r="Z674" s="2">
        <v>11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26</v>
      </c>
      <c r="AH674" s="2">
        <v>21</v>
      </c>
      <c r="AI674" s="2">
        <v>47</v>
      </c>
      <c r="AJ674" s="2">
        <v>5</v>
      </c>
      <c r="AK674" s="2">
        <v>9</v>
      </c>
      <c r="AL674" s="2">
        <v>14</v>
      </c>
      <c r="AM674" s="2">
        <v>0</v>
      </c>
      <c r="AN674" s="2">
        <v>0</v>
      </c>
      <c r="AO674" s="2">
        <v>0</v>
      </c>
      <c r="AP674" s="2">
        <v>1</v>
      </c>
      <c r="AQ674" s="2">
        <v>2</v>
      </c>
      <c r="AR674" s="2">
        <v>3</v>
      </c>
    </row>
    <row r="675" spans="1:44" x14ac:dyDescent="0.25">
      <c r="A675" t="s">
        <v>494</v>
      </c>
      <c r="B675" t="s">
        <v>1261</v>
      </c>
      <c r="C675" t="s">
        <v>16734</v>
      </c>
      <c r="D675" t="s">
        <v>1120</v>
      </c>
      <c r="E675" t="s">
        <v>905</v>
      </c>
      <c r="F675" t="s">
        <v>1120</v>
      </c>
      <c r="G675" t="s">
        <v>1356</v>
      </c>
      <c r="H675" t="s">
        <v>17276</v>
      </c>
      <c r="I675" t="s">
        <v>11</v>
      </c>
      <c r="J675" t="s">
        <v>3</v>
      </c>
      <c r="K675" t="s">
        <v>16420</v>
      </c>
      <c r="L675" t="s">
        <v>3</v>
      </c>
      <c r="M675" t="s">
        <v>4</v>
      </c>
      <c r="N675" t="s">
        <v>5</v>
      </c>
      <c r="O675" s="2">
        <v>0</v>
      </c>
      <c r="P675" s="2">
        <v>2</v>
      </c>
      <c r="Q675" s="2">
        <v>2</v>
      </c>
      <c r="R675" s="2">
        <v>0</v>
      </c>
      <c r="S675" s="2">
        <v>2</v>
      </c>
      <c r="T675" s="2">
        <v>2</v>
      </c>
      <c r="U675" s="2">
        <v>4</v>
      </c>
      <c r="V675" s="2">
        <v>2</v>
      </c>
      <c r="W675" s="2">
        <v>6</v>
      </c>
      <c r="X675" s="2">
        <v>2</v>
      </c>
      <c r="Y675" s="2">
        <v>0</v>
      </c>
      <c r="Z675" s="2">
        <v>2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6</v>
      </c>
      <c r="AH675" s="2">
        <v>4</v>
      </c>
      <c r="AI675" s="2">
        <v>10</v>
      </c>
      <c r="AJ675" s="2">
        <v>8</v>
      </c>
      <c r="AK675" s="2">
        <v>5</v>
      </c>
      <c r="AL675" s="2">
        <v>13</v>
      </c>
      <c r="AM675" s="2">
        <v>0</v>
      </c>
      <c r="AN675" s="2">
        <v>0</v>
      </c>
      <c r="AO675" s="2">
        <v>0</v>
      </c>
      <c r="AP675" s="2">
        <v>2</v>
      </c>
      <c r="AQ675" s="2">
        <v>1</v>
      </c>
      <c r="AR675" s="2">
        <v>3</v>
      </c>
    </row>
    <row r="676" spans="1:44" x14ac:dyDescent="0.25">
      <c r="A676" t="s">
        <v>489</v>
      </c>
      <c r="B676" t="s">
        <v>14600</v>
      </c>
      <c r="C676" t="s">
        <v>16735</v>
      </c>
      <c r="D676" t="s">
        <v>1112</v>
      </c>
      <c r="E676" t="s">
        <v>916</v>
      </c>
      <c r="F676" t="s">
        <v>1112</v>
      </c>
      <c r="G676" t="s">
        <v>1356</v>
      </c>
      <c r="H676" t="s">
        <v>17276</v>
      </c>
      <c r="I676" t="s">
        <v>11</v>
      </c>
      <c r="J676" t="s">
        <v>3</v>
      </c>
      <c r="K676" t="s">
        <v>16420</v>
      </c>
      <c r="L676" t="s">
        <v>3</v>
      </c>
      <c r="M676" t="s">
        <v>4</v>
      </c>
      <c r="N676" t="s">
        <v>5</v>
      </c>
      <c r="O676" s="2">
        <v>2</v>
      </c>
      <c r="P676" s="2">
        <v>6</v>
      </c>
      <c r="Q676" s="2">
        <v>8</v>
      </c>
      <c r="R676" s="2">
        <v>2</v>
      </c>
      <c r="S676" s="2">
        <v>6</v>
      </c>
      <c r="T676" s="2">
        <v>8</v>
      </c>
      <c r="U676" s="2">
        <v>5</v>
      </c>
      <c r="V676" s="2">
        <v>1</v>
      </c>
      <c r="W676" s="2">
        <v>6</v>
      </c>
      <c r="X676" s="2">
        <v>1</v>
      </c>
      <c r="Y676" s="2">
        <v>5</v>
      </c>
      <c r="Z676" s="2">
        <v>6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8</v>
      </c>
      <c r="AH676" s="2">
        <v>12</v>
      </c>
      <c r="AI676" s="2">
        <v>20</v>
      </c>
      <c r="AJ676" s="2">
        <v>1</v>
      </c>
      <c r="AK676" s="2">
        <v>1</v>
      </c>
      <c r="AL676" s="2">
        <v>2</v>
      </c>
      <c r="AM676" s="2">
        <v>0</v>
      </c>
      <c r="AN676" s="2">
        <v>0</v>
      </c>
      <c r="AO676" s="2">
        <v>0</v>
      </c>
      <c r="AP676" s="2">
        <v>3</v>
      </c>
      <c r="AQ676" s="2">
        <v>0</v>
      </c>
      <c r="AR676" s="2">
        <v>3</v>
      </c>
    </row>
    <row r="677" spans="1:44" x14ac:dyDescent="0.25">
      <c r="A677" t="s">
        <v>496</v>
      </c>
      <c r="B677" t="s">
        <v>10780</v>
      </c>
      <c r="C677" t="s">
        <v>16736</v>
      </c>
      <c r="D677" t="s">
        <v>1124</v>
      </c>
      <c r="E677" t="s">
        <v>912</v>
      </c>
      <c r="F677" t="s">
        <v>1124</v>
      </c>
      <c r="G677" t="s">
        <v>1357</v>
      </c>
      <c r="H677" t="s">
        <v>17276</v>
      </c>
      <c r="I677" t="s">
        <v>11</v>
      </c>
      <c r="J677" t="s">
        <v>3</v>
      </c>
      <c r="K677" t="s">
        <v>16420</v>
      </c>
      <c r="L677" t="s">
        <v>3</v>
      </c>
      <c r="M677" t="s">
        <v>4</v>
      </c>
      <c r="N677" t="s">
        <v>5</v>
      </c>
      <c r="O677" s="2">
        <v>0</v>
      </c>
      <c r="P677" s="2">
        <v>4</v>
      </c>
      <c r="Q677" s="2">
        <v>4</v>
      </c>
      <c r="R677" s="2">
        <v>0</v>
      </c>
      <c r="S677" s="2">
        <v>4</v>
      </c>
      <c r="T677" s="2">
        <v>4</v>
      </c>
      <c r="U677" s="2">
        <v>2</v>
      </c>
      <c r="V677" s="2">
        <v>6</v>
      </c>
      <c r="W677" s="2">
        <v>8</v>
      </c>
      <c r="X677" s="2">
        <v>0</v>
      </c>
      <c r="Y677" s="2">
        <v>3</v>
      </c>
      <c r="Z677" s="2">
        <v>3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2</v>
      </c>
      <c r="AH677" s="2">
        <v>13</v>
      </c>
      <c r="AI677" s="2">
        <v>15</v>
      </c>
      <c r="AJ677" s="2">
        <v>1</v>
      </c>
      <c r="AK677" s="2">
        <v>5</v>
      </c>
      <c r="AL677" s="2">
        <v>6</v>
      </c>
      <c r="AM677" s="2">
        <v>0</v>
      </c>
      <c r="AN677" s="2">
        <v>0</v>
      </c>
      <c r="AO677" s="2">
        <v>0</v>
      </c>
      <c r="AP677" s="2">
        <v>1</v>
      </c>
      <c r="AQ677" s="2">
        <v>2</v>
      </c>
      <c r="AR677" s="2">
        <v>3</v>
      </c>
    </row>
    <row r="678" spans="1:44" x14ac:dyDescent="0.25">
      <c r="A678" t="s">
        <v>470</v>
      </c>
      <c r="B678" t="s">
        <v>1187</v>
      </c>
      <c r="C678" t="s">
        <v>16737</v>
      </c>
      <c r="D678" t="s">
        <v>1026</v>
      </c>
      <c r="E678" t="s">
        <v>980</v>
      </c>
      <c r="F678" t="s">
        <v>1026</v>
      </c>
      <c r="G678" t="s">
        <v>1356</v>
      </c>
      <c r="H678" t="s">
        <v>17276</v>
      </c>
      <c r="I678" t="s">
        <v>11</v>
      </c>
      <c r="J678" t="s">
        <v>3</v>
      </c>
      <c r="K678" t="s">
        <v>16420</v>
      </c>
      <c r="L678" t="s">
        <v>3</v>
      </c>
      <c r="M678" t="s">
        <v>4</v>
      </c>
      <c r="N678" t="s">
        <v>5</v>
      </c>
      <c r="O678" s="2">
        <v>2</v>
      </c>
      <c r="P678" s="2">
        <v>2</v>
      </c>
      <c r="Q678" s="2">
        <v>4</v>
      </c>
      <c r="R678" s="2">
        <v>2</v>
      </c>
      <c r="S678" s="2">
        <v>2</v>
      </c>
      <c r="T678" s="2">
        <v>4</v>
      </c>
      <c r="U678" s="2">
        <v>3</v>
      </c>
      <c r="V678" s="2">
        <v>2</v>
      </c>
      <c r="W678" s="2">
        <v>5</v>
      </c>
      <c r="X678" s="2">
        <v>1</v>
      </c>
      <c r="Y678" s="2">
        <v>6</v>
      </c>
      <c r="Z678" s="2">
        <v>7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6</v>
      </c>
      <c r="AH678" s="2">
        <v>10</v>
      </c>
      <c r="AI678" s="2">
        <v>16</v>
      </c>
      <c r="AJ678" s="2">
        <v>3</v>
      </c>
      <c r="AK678" s="2">
        <v>2</v>
      </c>
      <c r="AL678" s="2">
        <v>5</v>
      </c>
      <c r="AM678" s="2">
        <v>0</v>
      </c>
      <c r="AN678" s="2">
        <v>0</v>
      </c>
      <c r="AO678" s="2">
        <v>0</v>
      </c>
      <c r="AP678" s="2">
        <v>1</v>
      </c>
      <c r="AQ678" s="2">
        <v>2</v>
      </c>
      <c r="AR678" s="2">
        <v>3</v>
      </c>
    </row>
    <row r="679" spans="1:44" x14ac:dyDescent="0.25">
      <c r="A679" t="s">
        <v>470</v>
      </c>
      <c r="B679" t="s">
        <v>16738</v>
      </c>
      <c r="C679" t="s">
        <v>16739</v>
      </c>
      <c r="D679" t="s">
        <v>1025</v>
      </c>
      <c r="E679" t="s">
        <v>978</v>
      </c>
      <c r="F679" t="s">
        <v>1025</v>
      </c>
      <c r="G679" t="s">
        <v>1357</v>
      </c>
      <c r="H679" t="s">
        <v>17276</v>
      </c>
      <c r="I679" t="s">
        <v>11</v>
      </c>
      <c r="J679" t="s">
        <v>3</v>
      </c>
      <c r="K679" t="s">
        <v>16420</v>
      </c>
      <c r="L679" t="s">
        <v>3</v>
      </c>
      <c r="M679" t="s">
        <v>4</v>
      </c>
      <c r="N679" t="s">
        <v>5</v>
      </c>
      <c r="O679" s="2">
        <v>5</v>
      </c>
      <c r="P679" s="2">
        <v>2</v>
      </c>
      <c r="Q679" s="2">
        <v>7</v>
      </c>
      <c r="R679" s="2">
        <v>5</v>
      </c>
      <c r="S679" s="2">
        <v>2</v>
      </c>
      <c r="T679" s="2">
        <v>7</v>
      </c>
      <c r="U679" s="2">
        <v>2</v>
      </c>
      <c r="V679" s="2">
        <v>4</v>
      </c>
      <c r="W679" s="2">
        <v>6</v>
      </c>
      <c r="X679" s="2">
        <v>3</v>
      </c>
      <c r="Y679" s="2">
        <v>2</v>
      </c>
      <c r="Z679" s="2">
        <v>5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10</v>
      </c>
      <c r="AH679" s="2">
        <v>8</v>
      </c>
      <c r="AI679" s="2">
        <v>18</v>
      </c>
      <c r="AJ679" s="2">
        <v>1</v>
      </c>
      <c r="AK679" s="2">
        <v>2</v>
      </c>
      <c r="AL679" s="2">
        <v>3</v>
      </c>
      <c r="AM679" s="2">
        <v>0</v>
      </c>
      <c r="AN679" s="2">
        <v>0</v>
      </c>
      <c r="AO679" s="2">
        <v>0</v>
      </c>
      <c r="AP679" s="2">
        <v>1</v>
      </c>
      <c r="AQ679" s="2">
        <v>2</v>
      </c>
      <c r="AR679" s="2">
        <v>3</v>
      </c>
    </row>
    <row r="680" spans="1:44" x14ac:dyDescent="0.25">
      <c r="A680" t="s">
        <v>16641</v>
      </c>
      <c r="B680" t="s">
        <v>1203</v>
      </c>
      <c r="C680" t="s">
        <v>16740</v>
      </c>
      <c r="D680" t="s">
        <v>1051</v>
      </c>
      <c r="E680" t="s">
        <v>961</v>
      </c>
      <c r="F680" t="s">
        <v>1051</v>
      </c>
      <c r="G680" t="s">
        <v>1357</v>
      </c>
      <c r="H680" t="s">
        <v>17276</v>
      </c>
      <c r="I680" t="s">
        <v>11</v>
      </c>
      <c r="J680" t="s">
        <v>3</v>
      </c>
      <c r="K680" t="s">
        <v>16420</v>
      </c>
      <c r="L680" t="s">
        <v>3</v>
      </c>
      <c r="M680" t="s">
        <v>4</v>
      </c>
      <c r="N680" t="s">
        <v>5</v>
      </c>
      <c r="O680" s="2">
        <v>0</v>
      </c>
      <c r="P680" s="2">
        <v>2</v>
      </c>
      <c r="Q680" s="2">
        <v>2</v>
      </c>
      <c r="R680" s="2">
        <v>0</v>
      </c>
      <c r="S680" s="2">
        <v>2</v>
      </c>
      <c r="T680" s="2">
        <v>2</v>
      </c>
      <c r="U680" s="2">
        <v>3</v>
      </c>
      <c r="V680" s="2">
        <v>3</v>
      </c>
      <c r="W680" s="2">
        <v>6</v>
      </c>
      <c r="X680" s="2">
        <v>2</v>
      </c>
      <c r="Y680" s="2">
        <v>0</v>
      </c>
      <c r="Z680" s="2">
        <v>2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5</v>
      </c>
      <c r="AH680" s="2">
        <v>5</v>
      </c>
      <c r="AI680" s="2">
        <v>10</v>
      </c>
      <c r="AJ680" s="2">
        <v>3</v>
      </c>
      <c r="AK680" s="2">
        <v>5</v>
      </c>
      <c r="AL680" s="2">
        <v>8</v>
      </c>
      <c r="AM680" s="2">
        <v>0</v>
      </c>
      <c r="AN680" s="2">
        <v>0</v>
      </c>
      <c r="AO680" s="2">
        <v>0</v>
      </c>
      <c r="AP680" s="2">
        <v>1</v>
      </c>
      <c r="AQ680" s="2">
        <v>2</v>
      </c>
      <c r="AR680" s="2">
        <v>3</v>
      </c>
    </row>
    <row r="681" spans="1:44" x14ac:dyDescent="0.25">
      <c r="A681" t="s">
        <v>480</v>
      </c>
      <c r="B681" t="s">
        <v>1213</v>
      </c>
      <c r="C681" t="s">
        <v>16741</v>
      </c>
      <c r="D681" t="s">
        <v>1060</v>
      </c>
      <c r="E681" t="s">
        <v>947</v>
      </c>
      <c r="F681" t="s">
        <v>1060</v>
      </c>
      <c r="G681" t="s">
        <v>1356</v>
      </c>
      <c r="H681" t="s">
        <v>17276</v>
      </c>
      <c r="I681" t="s">
        <v>11</v>
      </c>
      <c r="J681" t="s">
        <v>3</v>
      </c>
      <c r="K681" t="s">
        <v>16420</v>
      </c>
      <c r="L681" t="s">
        <v>3</v>
      </c>
      <c r="M681" t="s">
        <v>4</v>
      </c>
      <c r="N681" t="s">
        <v>5</v>
      </c>
      <c r="O681" s="2">
        <v>4</v>
      </c>
      <c r="P681" s="2">
        <v>9</v>
      </c>
      <c r="Q681" s="2">
        <v>13</v>
      </c>
      <c r="R681" s="2">
        <v>4</v>
      </c>
      <c r="S681" s="2">
        <v>9</v>
      </c>
      <c r="T681" s="2">
        <v>13</v>
      </c>
      <c r="U681" s="2">
        <v>6</v>
      </c>
      <c r="V681" s="2">
        <v>8</v>
      </c>
      <c r="W681" s="2">
        <v>14</v>
      </c>
      <c r="X681" s="2">
        <v>3</v>
      </c>
      <c r="Y681" s="2">
        <v>6</v>
      </c>
      <c r="Z681" s="2">
        <v>9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13</v>
      </c>
      <c r="AH681" s="2">
        <v>23</v>
      </c>
      <c r="AI681" s="2">
        <v>36</v>
      </c>
      <c r="AJ681" s="2">
        <v>4</v>
      </c>
      <c r="AK681" s="2">
        <v>7</v>
      </c>
      <c r="AL681" s="2">
        <v>11</v>
      </c>
      <c r="AM681" s="2">
        <v>0</v>
      </c>
      <c r="AN681" s="2">
        <v>0</v>
      </c>
      <c r="AO681" s="2">
        <v>0</v>
      </c>
      <c r="AP681" s="2">
        <v>0</v>
      </c>
      <c r="AQ681" s="2">
        <v>3</v>
      </c>
      <c r="AR681" s="2">
        <v>3</v>
      </c>
    </row>
    <row r="682" spans="1:44" x14ac:dyDescent="0.25">
      <c r="A682" t="s">
        <v>480</v>
      </c>
      <c r="B682" t="s">
        <v>1215</v>
      </c>
      <c r="C682" t="s">
        <v>16742</v>
      </c>
      <c r="D682" t="s">
        <v>1062</v>
      </c>
      <c r="E682" t="s">
        <v>949</v>
      </c>
      <c r="F682" t="s">
        <v>1062</v>
      </c>
      <c r="G682" t="s">
        <v>1357</v>
      </c>
      <c r="H682" t="s">
        <v>17276</v>
      </c>
      <c r="I682" t="s">
        <v>11</v>
      </c>
      <c r="J682" t="s">
        <v>3</v>
      </c>
      <c r="K682" t="s">
        <v>16420</v>
      </c>
      <c r="L682" t="s">
        <v>3</v>
      </c>
      <c r="M682" t="s">
        <v>4</v>
      </c>
      <c r="N682" t="s">
        <v>5</v>
      </c>
      <c r="O682" s="2">
        <v>11</v>
      </c>
      <c r="P682" s="2">
        <v>8</v>
      </c>
      <c r="Q682" s="2">
        <v>19</v>
      </c>
      <c r="R682" s="2">
        <v>11</v>
      </c>
      <c r="S682" s="2">
        <v>8</v>
      </c>
      <c r="T682" s="2">
        <v>19</v>
      </c>
      <c r="U682" s="2">
        <v>6</v>
      </c>
      <c r="V682" s="2">
        <v>5</v>
      </c>
      <c r="W682" s="2">
        <v>11</v>
      </c>
      <c r="X682" s="2">
        <v>0</v>
      </c>
      <c r="Y682" s="2">
        <v>4</v>
      </c>
      <c r="Z682" s="2">
        <v>4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17</v>
      </c>
      <c r="AH682" s="2">
        <v>17</v>
      </c>
      <c r="AI682" s="2">
        <v>34</v>
      </c>
      <c r="AJ682" s="2">
        <v>2</v>
      </c>
      <c r="AK682" s="2">
        <v>2</v>
      </c>
      <c r="AL682" s="2">
        <v>4</v>
      </c>
      <c r="AM682" s="2">
        <v>0</v>
      </c>
      <c r="AN682" s="2">
        <v>0</v>
      </c>
      <c r="AO682" s="2">
        <v>0</v>
      </c>
      <c r="AP682" s="2">
        <v>1</v>
      </c>
      <c r="AQ682" s="2">
        <v>2</v>
      </c>
      <c r="AR682" s="2">
        <v>3</v>
      </c>
    </row>
    <row r="683" spans="1:44" x14ac:dyDescent="0.25">
      <c r="A683" t="s">
        <v>480</v>
      </c>
      <c r="B683" t="s">
        <v>1217</v>
      </c>
      <c r="C683" t="s">
        <v>16743</v>
      </c>
      <c r="D683" t="s">
        <v>1064</v>
      </c>
      <c r="E683" t="s">
        <v>952</v>
      </c>
      <c r="F683" t="s">
        <v>1064</v>
      </c>
      <c r="G683" t="s">
        <v>1356</v>
      </c>
      <c r="H683" t="s">
        <v>17276</v>
      </c>
      <c r="I683" t="s">
        <v>11</v>
      </c>
      <c r="J683" t="s">
        <v>3</v>
      </c>
      <c r="K683" t="s">
        <v>16420</v>
      </c>
      <c r="L683" t="s">
        <v>3</v>
      </c>
      <c r="M683" t="s">
        <v>4</v>
      </c>
      <c r="N683" t="s">
        <v>5</v>
      </c>
      <c r="O683" s="2">
        <v>10</v>
      </c>
      <c r="P683" s="2">
        <v>7</v>
      </c>
      <c r="Q683" s="2">
        <v>17</v>
      </c>
      <c r="R683" s="2">
        <v>10</v>
      </c>
      <c r="S683" s="2">
        <v>7</v>
      </c>
      <c r="T683" s="2">
        <v>17</v>
      </c>
      <c r="U683" s="2">
        <v>3</v>
      </c>
      <c r="V683" s="2">
        <v>1</v>
      </c>
      <c r="W683" s="2">
        <v>4</v>
      </c>
      <c r="X683" s="2">
        <v>5</v>
      </c>
      <c r="Y683" s="2">
        <v>1</v>
      </c>
      <c r="Z683" s="2">
        <v>6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18</v>
      </c>
      <c r="AH683" s="2">
        <v>9</v>
      </c>
      <c r="AI683" s="2">
        <v>27</v>
      </c>
      <c r="AJ683" s="2">
        <v>3</v>
      </c>
      <c r="AK683" s="2">
        <v>1</v>
      </c>
      <c r="AL683" s="2">
        <v>4</v>
      </c>
      <c r="AM683" s="2">
        <v>0</v>
      </c>
      <c r="AN683" s="2">
        <v>0</v>
      </c>
      <c r="AO683" s="2">
        <v>0</v>
      </c>
      <c r="AP683" s="2">
        <v>2</v>
      </c>
      <c r="AQ683" s="2">
        <v>1</v>
      </c>
      <c r="AR683" s="2">
        <v>3</v>
      </c>
    </row>
    <row r="684" spans="1:44" x14ac:dyDescent="0.25">
      <c r="A684" t="s">
        <v>481</v>
      </c>
      <c r="B684" t="s">
        <v>1236</v>
      </c>
      <c r="C684" t="s">
        <v>16744</v>
      </c>
      <c r="D684" t="s">
        <v>1081</v>
      </c>
      <c r="E684" t="s">
        <v>935</v>
      </c>
      <c r="F684" t="s">
        <v>1081</v>
      </c>
      <c r="G684" t="s">
        <v>1357</v>
      </c>
      <c r="H684" t="s">
        <v>17276</v>
      </c>
      <c r="I684" t="s">
        <v>11</v>
      </c>
      <c r="J684" t="s">
        <v>3</v>
      </c>
      <c r="K684" t="s">
        <v>16420</v>
      </c>
      <c r="L684" t="s">
        <v>3</v>
      </c>
      <c r="M684" t="s">
        <v>4</v>
      </c>
      <c r="N684" t="s">
        <v>5</v>
      </c>
      <c r="O684" s="2">
        <v>6</v>
      </c>
      <c r="P684" s="2">
        <v>6</v>
      </c>
      <c r="Q684" s="2">
        <v>12</v>
      </c>
      <c r="R684" s="2">
        <v>6</v>
      </c>
      <c r="S684" s="2">
        <v>6</v>
      </c>
      <c r="T684" s="2">
        <v>12</v>
      </c>
      <c r="U684" s="2">
        <v>2</v>
      </c>
      <c r="V684" s="2">
        <v>3</v>
      </c>
      <c r="W684" s="2">
        <v>5</v>
      </c>
      <c r="X684" s="2">
        <v>1</v>
      </c>
      <c r="Y684" s="2">
        <v>1</v>
      </c>
      <c r="Z684" s="2">
        <v>2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9</v>
      </c>
      <c r="AH684" s="2">
        <v>10</v>
      </c>
      <c r="AI684" s="2">
        <v>19</v>
      </c>
      <c r="AJ684" s="2">
        <v>3</v>
      </c>
      <c r="AK684" s="2">
        <v>1</v>
      </c>
      <c r="AL684" s="2">
        <v>4</v>
      </c>
      <c r="AM684" s="2">
        <v>0</v>
      </c>
      <c r="AN684" s="2">
        <v>0</v>
      </c>
      <c r="AO684" s="2">
        <v>0</v>
      </c>
      <c r="AP684" s="2">
        <v>1</v>
      </c>
      <c r="AQ684" s="2">
        <v>1</v>
      </c>
      <c r="AR684" s="2">
        <v>2</v>
      </c>
    </row>
    <row r="685" spans="1:44" x14ac:dyDescent="0.25">
      <c r="A685" t="s">
        <v>481</v>
      </c>
      <c r="B685" t="s">
        <v>1234</v>
      </c>
      <c r="C685" t="s">
        <v>16745</v>
      </c>
      <c r="D685" t="s">
        <v>1079</v>
      </c>
      <c r="E685" t="s">
        <v>923</v>
      </c>
      <c r="F685" t="s">
        <v>1079</v>
      </c>
      <c r="G685" t="s">
        <v>1356</v>
      </c>
      <c r="H685" t="s">
        <v>17276</v>
      </c>
      <c r="I685" t="s">
        <v>11</v>
      </c>
      <c r="J685" t="s">
        <v>3</v>
      </c>
      <c r="K685" t="s">
        <v>16420</v>
      </c>
      <c r="L685" t="s">
        <v>3</v>
      </c>
      <c r="M685" t="s">
        <v>4</v>
      </c>
      <c r="N685" t="s">
        <v>5</v>
      </c>
      <c r="O685" s="2">
        <v>9</v>
      </c>
      <c r="P685" s="2">
        <v>12</v>
      </c>
      <c r="Q685" s="2">
        <v>21</v>
      </c>
      <c r="R685" s="2">
        <v>9</v>
      </c>
      <c r="S685" s="2">
        <v>12</v>
      </c>
      <c r="T685" s="2">
        <v>21</v>
      </c>
      <c r="U685" s="2">
        <v>4</v>
      </c>
      <c r="V685" s="2">
        <v>6</v>
      </c>
      <c r="W685" s="2">
        <v>10</v>
      </c>
      <c r="X685" s="2">
        <v>1</v>
      </c>
      <c r="Y685" s="2">
        <v>4</v>
      </c>
      <c r="Z685" s="2">
        <v>5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14</v>
      </c>
      <c r="AH685" s="2">
        <v>22</v>
      </c>
      <c r="AI685" s="2">
        <v>36</v>
      </c>
      <c r="AJ685" s="2">
        <v>8</v>
      </c>
      <c r="AK685" s="2">
        <v>7</v>
      </c>
      <c r="AL685" s="2">
        <v>15</v>
      </c>
      <c r="AM685" s="2">
        <v>0</v>
      </c>
      <c r="AN685" s="2">
        <v>0</v>
      </c>
      <c r="AO685" s="2">
        <v>0</v>
      </c>
      <c r="AP685" s="2">
        <v>1</v>
      </c>
      <c r="AQ685" s="2">
        <v>2</v>
      </c>
      <c r="AR685" s="2">
        <v>3</v>
      </c>
    </row>
    <row r="686" spans="1:44" x14ac:dyDescent="0.25">
      <c r="A686" t="s">
        <v>481</v>
      </c>
      <c r="B686" t="s">
        <v>16746</v>
      </c>
      <c r="C686" t="s">
        <v>16747</v>
      </c>
      <c r="D686" t="s">
        <v>1067</v>
      </c>
      <c r="E686" t="s">
        <v>921</v>
      </c>
      <c r="F686" t="s">
        <v>1067</v>
      </c>
      <c r="G686" t="s">
        <v>1357</v>
      </c>
      <c r="H686" t="s">
        <v>17276</v>
      </c>
      <c r="I686" t="s">
        <v>11</v>
      </c>
      <c r="J686" t="s">
        <v>3</v>
      </c>
      <c r="K686" t="s">
        <v>16420</v>
      </c>
      <c r="L686" t="s">
        <v>3</v>
      </c>
      <c r="M686" t="s">
        <v>4</v>
      </c>
      <c r="N686" t="s">
        <v>5</v>
      </c>
      <c r="O686" s="2">
        <v>2</v>
      </c>
      <c r="P686" s="2">
        <v>3</v>
      </c>
      <c r="Q686" s="2">
        <v>5</v>
      </c>
      <c r="R686" s="2">
        <v>2</v>
      </c>
      <c r="S686" s="2">
        <v>3</v>
      </c>
      <c r="T686" s="2">
        <v>5</v>
      </c>
      <c r="U686" s="2">
        <v>1</v>
      </c>
      <c r="V686" s="2">
        <v>2</v>
      </c>
      <c r="W686" s="2">
        <v>3</v>
      </c>
      <c r="X686" s="2">
        <v>4</v>
      </c>
      <c r="Y686" s="2">
        <v>2</v>
      </c>
      <c r="Z686" s="2">
        <v>6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7</v>
      </c>
      <c r="AH686" s="2">
        <v>7</v>
      </c>
      <c r="AI686" s="2">
        <v>14</v>
      </c>
      <c r="AJ686" s="2">
        <v>3</v>
      </c>
      <c r="AK686" s="2">
        <v>6</v>
      </c>
      <c r="AL686" s="2">
        <v>9</v>
      </c>
      <c r="AM686" s="2">
        <v>0</v>
      </c>
      <c r="AN686" s="2">
        <v>0</v>
      </c>
      <c r="AO686" s="2">
        <v>0</v>
      </c>
      <c r="AP686" s="2">
        <v>1</v>
      </c>
      <c r="AQ686" s="2">
        <v>2</v>
      </c>
      <c r="AR686" s="2">
        <v>3</v>
      </c>
    </row>
    <row r="687" spans="1:44" x14ac:dyDescent="0.25">
      <c r="A687" t="s">
        <v>481</v>
      </c>
      <c r="B687" t="s">
        <v>16748</v>
      </c>
      <c r="C687" t="s">
        <v>16749</v>
      </c>
      <c r="D687" t="s">
        <v>1082</v>
      </c>
      <c r="E687" t="s">
        <v>933</v>
      </c>
      <c r="F687" t="s">
        <v>1082</v>
      </c>
      <c r="G687" t="s">
        <v>1357</v>
      </c>
      <c r="H687" t="s">
        <v>17276</v>
      </c>
      <c r="I687" t="s">
        <v>11</v>
      </c>
      <c r="J687" t="s">
        <v>3</v>
      </c>
      <c r="K687" t="s">
        <v>16420</v>
      </c>
      <c r="L687" t="s">
        <v>3</v>
      </c>
      <c r="M687" t="s">
        <v>4</v>
      </c>
      <c r="N687" t="s">
        <v>5</v>
      </c>
      <c r="O687" s="2">
        <v>2</v>
      </c>
      <c r="P687" s="2">
        <v>2</v>
      </c>
      <c r="Q687" s="2">
        <v>4</v>
      </c>
      <c r="R687" s="2">
        <v>2</v>
      </c>
      <c r="S687" s="2">
        <v>2</v>
      </c>
      <c r="T687" s="2">
        <v>4</v>
      </c>
      <c r="U687" s="2">
        <v>5</v>
      </c>
      <c r="V687" s="2">
        <v>5</v>
      </c>
      <c r="W687" s="2">
        <v>10</v>
      </c>
      <c r="X687" s="2">
        <v>3</v>
      </c>
      <c r="Y687" s="2">
        <v>3</v>
      </c>
      <c r="Z687" s="2">
        <v>6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10</v>
      </c>
      <c r="AH687" s="2">
        <v>10</v>
      </c>
      <c r="AI687" s="2">
        <v>20</v>
      </c>
      <c r="AJ687" s="2">
        <v>2</v>
      </c>
      <c r="AK687" s="2">
        <v>1</v>
      </c>
      <c r="AL687" s="2">
        <v>3</v>
      </c>
      <c r="AM687" s="2">
        <v>0</v>
      </c>
      <c r="AN687" s="2">
        <v>0</v>
      </c>
      <c r="AO687" s="2">
        <v>0</v>
      </c>
      <c r="AP687" s="2">
        <v>2</v>
      </c>
      <c r="AQ687" s="2">
        <v>1</v>
      </c>
      <c r="AR687" s="2">
        <v>3</v>
      </c>
    </row>
    <row r="688" spans="1:44" x14ac:dyDescent="0.25">
      <c r="A688" t="s">
        <v>481</v>
      </c>
      <c r="B688" t="s">
        <v>1221</v>
      </c>
      <c r="C688" t="s">
        <v>16750</v>
      </c>
      <c r="D688" t="s">
        <v>1068</v>
      </c>
      <c r="E688" t="s">
        <v>920</v>
      </c>
      <c r="F688" t="s">
        <v>1068</v>
      </c>
      <c r="G688" t="s">
        <v>1357</v>
      </c>
      <c r="H688" t="s">
        <v>17276</v>
      </c>
      <c r="I688" t="s">
        <v>11</v>
      </c>
      <c r="J688" t="s">
        <v>3</v>
      </c>
      <c r="K688" t="s">
        <v>16420</v>
      </c>
      <c r="L688" t="s">
        <v>3</v>
      </c>
      <c r="M688" t="s">
        <v>4</v>
      </c>
      <c r="N688" t="s">
        <v>5</v>
      </c>
      <c r="O688" s="2">
        <v>2</v>
      </c>
      <c r="P688" s="2">
        <v>5</v>
      </c>
      <c r="Q688" s="2">
        <v>7</v>
      </c>
      <c r="R688" s="2">
        <v>2</v>
      </c>
      <c r="S688" s="2">
        <v>5</v>
      </c>
      <c r="T688" s="2">
        <v>7</v>
      </c>
      <c r="U688" s="2">
        <v>3</v>
      </c>
      <c r="V688" s="2">
        <v>1</v>
      </c>
      <c r="W688" s="2">
        <v>4</v>
      </c>
      <c r="X688" s="2">
        <v>1</v>
      </c>
      <c r="Y688" s="2">
        <v>0</v>
      </c>
      <c r="Z688" s="2">
        <v>1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6</v>
      </c>
      <c r="AH688" s="2">
        <v>6</v>
      </c>
      <c r="AI688" s="2">
        <v>12</v>
      </c>
      <c r="AJ688" s="2"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>
        <v>3</v>
      </c>
      <c r="AR688" s="2">
        <v>3</v>
      </c>
    </row>
    <row r="689" spans="1:44" x14ac:dyDescent="0.25">
      <c r="A689" t="s">
        <v>481</v>
      </c>
      <c r="B689" t="s">
        <v>16751</v>
      </c>
      <c r="C689" t="s">
        <v>16752</v>
      </c>
      <c r="D689" t="s">
        <v>1069</v>
      </c>
      <c r="E689" t="s">
        <v>919</v>
      </c>
      <c r="F689" t="s">
        <v>1069</v>
      </c>
      <c r="G689" t="s">
        <v>1356</v>
      </c>
      <c r="H689" t="s">
        <v>17276</v>
      </c>
      <c r="I689" t="s">
        <v>11</v>
      </c>
      <c r="J689" t="s">
        <v>3</v>
      </c>
      <c r="K689" t="s">
        <v>16420</v>
      </c>
      <c r="L689" t="s">
        <v>3</v>
      </c>
      <c r="M689" t="s">
        <v>4</v>
      </c>
      <c r="N689" t="s">
        <v>5</v>
      </c>
      <c r="O689" s="2">
        <v>4</v>
      </c>
      <c r="P689" s="2">
        <v>4</v>
      </c>
      <c r="Q689" s="2">
        <v>8</v>
      </c>
      <c r="R689" s="2">
        <v>4</v>
      </c>
      <c r="S689" s="2">
        <v>4</v>
      </c>
      <c r="T689" s="2">
        <v>8</v>
      </c>
      <c r="U689" s="2">
        <v>2</v>
      </c>
      <c r="V689" s="2">
        <v>2</v>
      </c>
      <c r="W689" s="2">
        <v>4</v>
      </c>
      <c r="X689" s="2">
        <v>1</v>
      </c>
      <c r="Y689" s="2">
        <v>3</v>
      </c>
      <c r="Z689" s="2">
        <v>4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7</v>
      </c>
      <c r="AH689" s="2">
        <v>9</v>
      </c>
      <c r="AI689" s="2">
        <v>16</v>
      </c>
      <c r="AJ689" s="2">
        <v>0</v>
      </c>
      <c r="AK689" s="2">
        <v>3</v>
      </c>
      <c r="AL689" s="2">
        <v>3</v>
      </c>
      <c r="AM689" s="2">
        <v>0</v>
      </c>
      <c r="AN689" s="2">
        <v>0</v>
      </c>
      <c r="AO689" s="2">
        <v>0</v>
      </c>
      <c r="AP689" s="2">
        <v>1</v>
      </c>
      <c r="AQ689" s="2">
        <v>2</v>
      </c>
      <c r="AR689" s="2">
        <v>3</v>
      </c>
    </row>
    <row r="690" spans="1:44" x14ac:dyDescent="0.25">
      <c r="A690" t="s">
        <v>481</v>
      </c>
      <c r="B690" t="s">
        <v>1238</v>
      </c>
      <c r="C690" t="s">
        <v>16753</v>
      </c>
      <c r="D690" t="s">
        <v>1083</v>
      </c>
      <c r="E690" t="s">
        <v>932</v>
      </c>
      <c r="F690" t="s">
        <v>1083</v>
      </c>
      <c r="G690" t="s">
        <v>1356</v>
      </c>
      <c r="H690" t="s">
        <v>17276</v>
      </c>
      <c r="I690" t="s">
        <v>11</v>
      </c>
      <c r="J690" t="s">
        <v>3</v>
      </c>
      <c r="K690" t="s">
        <v>16420</v>
      </c>
      <c r="L690" t="s">
        <v>3</v>
      </c>
      <c r="M690" t="s">
        <v>4</v>
      </c>
      <c r="N690" t="s">
        <v>5</v>
      </c>
      <c r="O690" s="2">
        <v>9</v>
      </c>
      <c r="P690" s="2">
        <v>7</v>
      </c>
      <c r="Q690" s="2">
        <v>16</v>
      </c>
      <c r="R690" s="2">
        <v>9</v>
      </c>
      <c r="S690" s="2">
        <v>7</v>
      </c>
      <c r="T690" s="2">
        <v>16</v>
      </c>
      <c r="U690" s="2">
        <v>6</v>
      </c>
      <c r="V690" s="2">
        <v>8</v>
      </c>
      <c r="W690" s="2">
        <v>14</v>
      </c>
      <c r="X690" s="2">
        <v>8</v>
      </c>
      <c r="Y690" s="2">
        <v>2</v>
      </c>
      <c r="Z690" s="2">
        <v>10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23</v>
      </c>
      <c r="AH690" s="2">
        <v>17</v>
      </c>
      <c r="AI690" s="2">
        <v>40</v>
      </c>
      <c r="AJ690" s="2">
        <v>2</v>
      </c>
      <c r="AK690" s="2">
        <v>1</v>
      </c>
      <c r="AL690" s="2">
        <v>3</v>
      </c>
      <c r="AM690" s="2">
        <v>0</v>
      </c>
      <c r="AN690" s="2">
        <v>0</v>
      </c>
      <c r="AO690" s="2">
        <v>0</v>
      </c>
      <c r="AP690" s="2">
        <v>1</v>
      </c>
      <c r="AQ690" s="2">
        <v>2</v>
      </c>
      <c r="AR690" s="2">
        <v>3</v>
      </c>
    </row>
    <row r="691" spans="1:44" x14ac:dyDescent="0.25">
      <c r="A691" t="s">
        <v>481</v>
      </c>
      <c r="B691" t="s">
        <v>1407</v>
      </c>
      <c r="C691" t="s">
        <v>16754</v>
      </c>
      <c r="D691" t="s">
        <v>1080</v>
      </c>
      <c r="E691" t="s">
        <v>934</v>
      </c>
      <c r="F691" t="s">
        <v>1080</v>
      </c>
      <c r="G691" t="s">
        <v>1357</v>
      </c>
      <c r="H691" t="s">
        <v>17276</v>
      </c>
      <c r="I691" t="s">
        <v>11</v>
      </c>
      <c r="J691" t="s">
        <v>3</v>
      </c>
      <c r="K691" t="s">
        <v>16420</v>
      </c>
      <c r="L691" t="s">
        <v>3</v>
      </c>
      <c r="M691" t="s">
        <v>4</v>
      </c>
      <c r="N691" t="s">
        <v>5</v>
      </c>
      <c r="O691" s="2">
        <v>10</v>
      </c>
      <c r="P691" s="2">
        <v>7</v>
      </c>
      <c r="Q691" s="2">
        <v>17</v>
      </c>
      <c r="R691" s="2">
        <v>10</v>
      </c>
      <c r="S691" s="2">
        <v>7</v>
      </c>
      <c r="T691" s="2">
        <v>17</v>
      </c>
      <c r="U691" s="2">
        <v>2</v>
      </c>
      <c r="V691" s="2">
        <v>2</v>
      </c>
      <c r="W691" s="2">
        <v>4</v>
      </c>
      <c r="X691" s="2">
        <v>1</v>
      </c>
      <c r="Y691" s="2">
        <v>5</v>
      </c>
      <c r="Z691" s="2">
        <v>6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13</v>
      </c>
      <c r="AH691" s="2">
        <v>14</v>
      </c>
      <c r="AI691" s="2">
        <v>27</v>
      </c>
      <c r="AJ691" s="2">
        <v>0</v>
      </c>
      <c r="AK691" s="2">
        <v>6</v>
      </c>
      <c r="AL691" s="2">
        <v>6</v>
      </c>
      <c r="AM691" s="2">
        <v>0</v>
      </c>
      <c r="AN691" s="2">
        <v>0</v>
      </c>
      <c r="AO691" s="2">
        <v>0</v>
      </c>
      <c r="AP691" s="2">
        <v>2</v>
      </c>
      <c r="AQ691" s="2">
        <v>1</v>
      </c>
      <c r="AR691" s="2">
        <v>3</v>
      </c>
    </row>
    <row r="692" spans="1:44" x14ac:dyDescent="0.25">
      <c r="A692" t="s">
        <v>481</v>
      </c>
      <c r="B692" t="s">
        <v>1224</v>
      </c>
      <c r="C692" t="s">
        <v>16755</v>
      </c>
      <c r="D692" t="s">
        <v>1071</v>
      </c>
      <c r="E692" t="s">
        <v>925</v>
      </c>
      <c r="F692" t="s">
        <v>1071</v>
      </c>
      <c r="G692" t="s">
        <v>1356</v>
      </c>
      <c r="H692" t="s">
        <v>17276</v>
      </c>
      <c r="I692" t="s">
        <v>11</v>
      </c>
      <c r="J692" t="s">
        <v>3</v>
      </c>
      <c r="K692" t="s">
        <v>16420</v>
      </c>
      <c r="L692" t="s">
        <v>3</v>
      </c>
      <c r="M692" t="s">
        <v>4</v>
      </c>
      <c r="N692" t="s">
        <v>5</v>
      </c>
      <c r="O692" s="2">
        <v>4</v>
      </c>
      <c r="P692" s="2">
        <v>7</v>
      </c>
      <c r="Q692" s="2">
        <v>11</v>
      </c>
      <c r="R692" s="2">
        <v>4</v>
      </c>
      <c r="S692" s="2">
        <v>7</v>
      </c>
      <c r="T692" s="2">
        <v>11</v>
      </c>
      <c r="U692" s="2">
        <v>4</v>
      </c>
      <c r="V692" s="2">
        <v>6</v>
      </c>
      <c r="W692" s="2">
        <v>10</v>
      </c>
      <c r="X692" s="2">
        <v>0</v>
      </c>
      <c r="Y692" s="2">
        <v>1</v>
      </c>
      <c r="Z692" s="2">
        <v>1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8</v>
      </c>
      <c r="AH692" s="2">
        <v>14</v>
      </c>
      <c r="AI692" s="2">
        <v>22</v>
      </c>
      <c r="AJ692" s="2">
        <v>1</v>
      </c>
      <c r="AK692" s="2">
        <v>3</v>
      </c>
      <c r="AL692" s="2">
        <v>4</v>
      </c>
      <c r="AM692" s="2">
        <v>0</v>
      </c>
      <c r="AN692" s="2">
        <v>0</v>
      </c>
      <c r="AO692" s="2">
        <v>0</v>
      </c>
      <c r="AP692" s="2">
        <v>0</v>
      </c>
      <c r="AQ692" s="2">
        <v>3</v>
      </c>
      <c r="AR692" s="2">
        <v>3</v>
      </c>
    </row>
    <row r="693" spans="1:44" x14ac:dyDescent="0.25">
      <c r="A693" t="s">
        <v>481</v>
      </c>
      <c r="B693" t="s">
        <v>1226</v>
      </c>
      <c r="C693" t="s">
        <v>16756</v>
      </c>
      <c r="D693" t="s">
        <v>1072</v>
      </c>
      <c r="E693" t="s">
        <v>926</v>
      </c>
      <c r="F693" t="s">
        <v>1072</v>
      </c>
      <c r="G693" t="s">
        <v>1357</v>
      </c>
      <c r="H693" t="s">
        <v>17276</v>
      </c>
      <c r="I693" t="s">
        <v>11</v>
      </c>
      <c r="J693" t="s">
        <v>3</v>
      </c>
      <c r="K693" t="s">
        <v>16420</v>
      </c>
      <c r="L693" t="s">
        <v>3</v>
      </c>
      <c r="M693" t="s">
        <v>4</v>
      </c>
      <c r="N693" t="s">
        <v>5</v>
      </c>
      <c r="O693" s="2">
        <v>5</v>
      </c>
      <c r="P693" s="2">
        <v>9</v>
      </c>
      <c r="Q693" s="2">
        <v>14</v>
      </c>
      <c r="R693" s="2">
        <v>5</v>
      </c>
      <c r="S693" s="2">
        <v>9</v>
      </c>
      <c r="T693" s="2">
        <v>14</v>
      </c>
      <c r="U693" s="2">
        <v>7</v>
      </c>
      <c r="V693" s="2">
        <v>4</v>
      </c>
      <c r="W693" s="2">
        <v>11</v>
      </c>
      <c r="X693" s="2">
        <v>4</v>
      </c>
      <c r="Y693" s="2">
        <v>3</v>
      </c>
      <c r="Z693" s="2">
        <v>7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16</v>
      </c>
      <c r="AH693" s="2">
        <v>16</v>
      </c>
      <c r="AI693" s="2">
        <v>32</v>
      </c>
      <c r="AJ693" s="2">
        <v>1</v>
      </c>
      <c r="AK693" s="2">
        <v>3</v>
      </c>
      <c r="AL693" s="2">
        <v>4</v>
      </c>
      <c r="AM693" s="2">
        <v>0</v>
      </c>
      <c r="AN693" s="2">
        <v>0</v>
      </c>
      <c r="AO693" s="2">
        <v>0</v>
      </c>
      <c r="AP693" s="2">
        <v>1</v>
      </c>
      <c r="AQ693" s="2">
        <v>2</v>
      </c>
      <c r="AR693" s="2">
        <v>3</v>
      </c>
    </row>
    <row r="694" spans="1:44" x14ac:dyDescent="0.25">
      <c r="A694" t="s">
        <v>481</v>
      </c>
      <c r="B694" t="s">
        <v>1227</v>
      </c>
      <c r="C694" t="s">
        <v>16757</v>
      </c>
      <c r="D694" t="s">
        <v>1073</v>
      </c>
      <c r="E694" t="s">
        <v>927</v>
      </c>
      <c r="F694" t="s">
        <v>1073</v>
      </c>
      <c r="G694" t="s">
        <v>1357</v>
      </c>
      <c r="H694" t="s">
        <v>17276</v>
      </c>
      <c r="I694" t="s">
        <v>11</v>
      </c>
      <c r="J694" t="s">
        <v>3</v>
      </c>
      <c r="K694" t="s">
        <v>16420</v>
      </c>
      <c r="L694" t="s">
        <v>3</v>
      </c>
      <c r="M694" t="s">
        <v>4</v>
      </c>
      <c r="N694" t="s">
        <v>5</v>
      </c>
      <c r="O694" s="2">
        <v>4</v>
      </c>
      <c r="P694" s="2">
        <v>4</v>
      </c>
      <c r="Q694" s="2">
        <v>8</v>
      </c>
      <c r="R694" s="2">
        <v>4</v>
      </c>
      <c r="S694" s="2">
        <v>4</v>
      </c>
      <c r="T694" s="2">
        <v>8</v>
      </c>
      <c r="U694" s="2">
        <v>5</v>
      </c>
      <c r="V694" s="2">
        <v>6</v>
      </c>
      <c r="W694" s="2">
        <v>11</v>
      </c>
      <c r="X694" s="2">
        <v>2</v>
      </c>
      <c r="Y694" s="2">
        <v>2</v>
      </c>
      <c r="Z694" s="2">
        <v>4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11</v>
      </c>
      <c r="AH694" s="2">
        <v>12</v>
      </c>
      <c r="AI694" s="2">
        <v>23</v>
      </c>
      <c r="AJ694" s="2">
        <v>6</v>
      </c>
      <c r="AK694" s="2">
        <v>3</v>
      </c>
      <c r="AL694" s="2">
        <v>9</v>
      </c>
      <c r="AM694" s="2">
        <v>0</v>
      </c>
      <c r="AN694" s="2">
        <v>0</v>
      </c>
      <c r="AO694" s="2">
        <v>0</v>
      </c>
      <c r="AP694" s="2">
        <v>2</v>
      </c>
      <c r="AQ694" s="2">
        <v>1</v>
      </c>
      <c r="AR694" s="2">
        <v>3</v>
      </c>
    </row>
    <row r="695" spans="1:44" x14ac:dyDescent="0.25">
      <c r="A695" t="s">
        <v>481</v>
      </c>
      <c r="B695" t="s">
        <v>1228</v>
      </c>
      <c r="C695" t="s">
        <v>16758</v>
      </c>
      <c r="D695" t="s">
        <v>1074</v>
      </c>
      <c r="E695" t="s">
        <v>928</v>
      </c>
      <c r="F695" t="s">
        <v>1074</v>
      </c>
      <c r="G695" t="s">
        <v>1356</v>
      </c>
      <c r="H695" t="s">
        <v>17276</v>
      </c>
      <c r="I695" t="s">
        <v>11</v>
      </c>
      <c r="J695" t="s">
        <v>3</v>
      </c>
      <c r="K695" t="s">
        <v>16420</v>
      </c>
      <c r="L695" t="s">
        <v>3</v>
      </c>
      <c r="M695" t="s">
        <v>4</v>
      </c>
      <c r="N695" t="s">
        <v>5</v>
      </c>
      <c r="O695" s="2">
        <v>11</v>
      </c>
      <c r="P695" s="2">
        <v>6</v>
      </c>
      <c r="Q695" s="2">
        <v>17</v>
      </c>
      <c r="R695" s="2">
        <v>11</v>
      </c>
      <c r="S695" s="2">
        <v>6</v>
      </c>
      <c r="T695" s="2">
        <v>17</v>
      </c>
      <c r="U695" s="2">
        <v>4</v>
      </c>
      <c r="V695" s="2">
        <v>7</v>
      </c>
      <c r="W695" s="2">
        <v>11</v>
      </c>
      <c r="X695" s="2">
        <v>10</v>
      </c>
      <c r="Y695" s="2">
        <v>7</v>
      </c>
      <c r="Z695" s="2">
        <v>17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25</v>
      </c>
      <c r="AH695" s="2">
        <v>20</v>
      </c>
      <c r="AI695" s="2">
        <v>45</v>
      </c>
      <c r="AJ695" s="2">
        <v>4</v>
      </c>
      <c r="AK695" s="2">
        <v>7</v>
      </c>
      <c r="AL695" s="2">
        <v>11</v>
      </c>
      <c r="AM695" s="2">
        <v>0</v>
      </c>
      <c r="AN695" s="2">
        <v>0</v>
      </c>
      <c r="AO695" s="2">
        <v>0</v>
      </c>
      <c r="AP695" s="2">
        <v>1</v>
      </c>
      <c r="AQ695" s="2">
        <v>2</v>
      </c>
      <c r="AR695" s="2">
        <v>3</v>
      </c>
    </row>
    <row r="696" spans="1:44" x14ac:dyDescent="0.25">
      <c r="A696" t="s">
        <v>481</v>
      </c>
      <c r="B696" t="s">
        <v>1229</v>
      </c>
      <c r="C696" t="s">
        <v>16759</v>
      </c>
      <c r="D696" t="s">
        <v>1075</v>
      </c>
      <c r="E696" t="s">
        <v>929</v>
      </c>
      <c r="F696" t="s">
        <v>1075</v>
      </c>
      <c r="G696" t="s">
        <v>1357</v>
      </c>
      <c r="H696" t="s">
        <v>17276</v>
      </c>
      <c r="I696" t="s">
        <v>11</v>
      </c>
      <c r="J696" t="s">
        <v>3</v>
      </c>
      <c r="K696" t="s">
        <v>16420</v>
      </c>
      <c r="L696" t="s">
        <v>3</v>
      </c>
      <c r="M696" t="s">
        <v>4</v>
      </c>
      <c r="N696" t="s">
        <v>5</v>
      </c>
      <c r="O696" s="2">
        <v>5</v>
      </c>
      <c r="P696" s="2">
        <v>3</v>
      </c>
      <c r="Q696" s="2">
        <v>8</v>
      </c>
      <c r="R696" s="2">
        <v>5</v>
      </c>
      <c r="S696" s="2">
        <v>3</v>
      </c>
      <c r="T696" s="2">
        <v>8</v>
      </c>
      <c r="U696" s="2">
        <v>2</v>
      </c>
      <c r="V696" s="2">
        <v>1</v>
      </c>
      <c r="W696" s="2">
        <v>3</v>
      </c>
      <c r="X696" s="2">
        <v>3</v>
      </c>
      <c r="Y696" s="2">
        <v>2</v>
      </c>
      <c r="Z696" s="2">
        <v>5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10</v>
      </c>
      <c r="AH696" s="2">
        <v>6</v>
      </c>
      <c r="AI696" s="2">
        <v>16</v>
      </c>
      <c r="AJ696" s="2">
        <v>3</v>
      </c>
      <c r="AK696" s="2">
        <v>4</v>
      </c>
      <c r="AL696" s="2">
        <v>7</v>
      </c>
      <c r="AM696" s="2">
        <v>0</v>
      </c>
      <c r="AN696" s="2">
        <v>0</v>
      </c>
      <c r="AO696" s="2">
        <v>0</v>
      </c>
      <c r="AP696" s="2">
        <v>1</v>
      </c>
      <c r="AQ696" s="2">
        <v>2</v>
      </c>
      <c r="AR696" s="2">
        <v>3</v>
      </c>
    </row>
    <row r="697" spans="1:44" x14ac:dyDescent="0.25">
      <c r="A697" t="s">
        <v>481</v>
      </c>
      <c r="B697" t="s">
        <v>16760</v>
      </c>
      <c r="C697" t="s">
        <v>16761</v>
      </c>
      <c r="D697" t="s">
        <v>1077</v>
      </c>
      <c r="E697" t="s">
        <v>931</v>
      </c>
      <c r="F697" t="s">
        <v>1077</v>
      </c>
      <c r="G697" t="s">
        <v>1356</v>
      </c>
      <c r="H697" t="s">
        <v>17276</v>
      </c>
      <c r="I697" t="s">
        <v>11</v>
      </c>
      <c r="J697" t="s">
        <v>3</v>
      </c>
      <c r="K697" t="s">
        <v>16420</v>
      </c>
      <c r="L697" t="s">
        <v>3</v>
      </c>
      <c r="M697" t="s">
        <v>4</v>
      </c>
      <c r="N697" t="s">
        <v>5</v>
      </c>
      <c r="O697" s="2">
        <v>6</v>
      </c>
      <c r="P697" s="2">
        <v>16</v>
      </c>
      <c r="Q697" s="2">
        <v>22</v>
      </c>
      <c r="R697" s="2">
        <v>6</v>
      </c>
      <c r="S697" s="2">
        <v>16</v>
      </c>
      <c r="T697" s="2">
        <v>22</v>
      </c>
      <c r="U697" s="2">
        <v>12</v>
      </c>
      <c r="V697" s="2">
        <v>6</v>
      </c>
      <c r="W697" s="2">
        <v>18</v>
      </c>
      <c r="X697" s="2">
        <v>1</v>
      </c>
      <c r="Y697" s="2">
        <v>6</v>
      </c>
      <c r="Z697" s="2">
        <v>7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19</v>
      </c>
      <c r="AH697" s="2">
        <v>28</v>
      </c>
      <c r="AI697" s="2">
        <v>47</v>
      </c>
      <c r="AJ697" s="2">
        <v>2</v>
      </c>
      <c r="AK697" s="2">
        <v>1</v>
      </c>
      <c r="AL697" s="2">
        <v>3</v>
      </c>
      <c r="AM697" s="2">
        <v>0</v>
      </c>
      <c r="AN697" s="2">
        <v>0</v>
      </c>
      <c r="AO697" s="2">
        <v>0</v>
      </c>
      <c r="AP697" s="2">
        <v>0</v>
      </c>
      <c r="AQ697" s="2">
        <v>3</v>
      </c>
      <c r="AR697" s="2">
        <v>3</v>
      </c>
    </row>
    <row r="698" spans="1:44" x14ac:dyDescent="0.25">
      <c r="A698" t="s">
        <v>481</v>
      </c>
      <c r="B698" t="s">
        <v>17233</v>
      </c>
      <c r="C698" t="s">
        <v>17234</v>
      </c>
      <c r="D698" t="s">
        <v>1078</v>
      </c>
      <c r="E698" t="s">
        <v>924</v>
      </c>
      <c r="F698" t="s">
        <v>1078</v>
      </c>
      <c r="G698" t="s">
        <v>1356</v>
      </c>
      <c r="H698" t="s">
        <v>17276</v>
      </c>
      <c r="I698" t="s">
        <v>11</v>
      </c>
      <c r="J698" t="s">
        <v>3</v>
      </c>
      <c r="K698" t="s">
        <v>16420</v>
      </c>
      <c r="L698" t="s">
        <v>3</v>
      </c>
      <c r="M698" t="s">
        <v>4</v>
      </c>
      <c r="N698" t="s">
        <v>5</v>
      </c>
      <c r="O698" s="2">
        <v>3</v>
      </c>
      <c r="P698" s="2">
        <v>4</v>
      </c>
      <c r="Q698" s="2">
        <v>7</v>
      </c>
      <c r="R698" s="2">
        <v>3</v>
      </c>
      <c r="S698" s="2">
        <v>4</v>
      </c>
      <c r="T698" s="2">
        <v>7</v>
      </c>
      <c r="U698" s="2">
        <v>5</v>
      </c>
      <c r="V698" s="2">
        <v>7</v>
      </c>
      <c r="W698" s="2">
        <v>12</v>
      </c>
      <c r="X698" s="2">
        <v>1</v>
      </c>
      <c r="Y698" s="2">
        <v>4</v>
      </c>
      <c r="Z698" s="2">
        <v>5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9</v>
      </c>
      <c r="AH698" s="2">
        <v>15</v>
      </c>
      <c r="AI698" s="2">
        <v>24</v>
      </c>
      <c r="AJ698" s="2">
        <v>1</v>
      </c>
      <c r="AK698" s="2">
        <v>3</v>
      </c>
      <c r="AL698" s="2">
        <v>4</v>
      </c>
      <c r="AM698" s="2">
        <v>0</v>
      </c>
      <c r="AN698" s="2">
        <v>0</v>
      </c>
      <c r="AO698" s="2">
        <v>0</v>
      </c>
      <c r="AP698" s="2">
        <v>3</v>
      </c>
      <c r="AQ698" s="2">
        <v>0</v>
      </c>
      <c r="AR698" s="2">
        <v>3</v>
      </c>
    </row>
    <row r="699" spans="1:44" x14ac:dyDescent="0.25">
      <c r="A699" t="s">
        <v>482</v>
      </c>
      <c r="B699" t="s">
        <v>1240</v>
      </c>
      <c r="C699" t="s">
        <v>16762</v>
      </c>
      <c r="D699" t="s">
        <v>1084</v>
      </c>
      <c r="E699" t="s">
        <v>946</v>
      </c>
      <c r="F699" t="s">
        <v>1084</v>
      </c>
      <c r="G699" t="s">
        <v>1357</v>
      </c>
      <c r="H699" t="s">
        <v>17276</v>
      </c>
      <c r="I699" t="s">
        <v>11</v>
      </c>
      <c r="J699" t="s">
        <v>3</v>
      </c>
      <c r="K699" t="s">
        <v>16420</v>
      </c>
      <c r="L699" t="s">
        <v>3</v>
      </c>
      <c r="M699" t="s">
        <v>4</v>
      </c>
      <c r="N699" t="s">
        <v>5</v>
      </c>
      <c r="O699" s="2">
        <v>11</v>
      </c>
      <c r="P699" s="2">
        <v>13</v>
      </c>
      <c r="Q699" s="2">
        <v>24</v>
      </c>
      <c r="R699" s="2">
        <v>11</v>
      </c>
      <c r="S699" s="2">
        <v>13</v>
      </c>
      <c r="T699" s="2">
        <v>24</v>
      </c>
      <c r="U699" s="2">
        <v>11</v>
      </c>
      <c r="V699" s="2">
        <v>10</v>
      </c>
      <c r="W699" s="2">
        <v>21</v>
      </c>
      <c r="X699" s="2">
        <v>4</v>
      </c>
      <c r="Y699" s="2">
        <v>7</v>
      </c>
      <c r="Z699" s="2">
        <v>11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26</v>
      </c>
      <c r="AH699" s="2">
        <v>30</v>
      </c>
      <c r="AI699" s="2">
        <v>56</v>
      </c>
      <c r="AJ699" s="2">
        <v>2</v>
      </c>
      <c r="AK699" s="2">
        <v>4</v>
      </c>
      <c r="AL699" s="2">
        <v>6</v>
      </c>
      <c r="AM699" s="2">
        <v>0</v>
      </c>
      <c r="AN699" s="2">
        <v>0</v>
      </c>
      <c r="AO699" s="2">
        <v>0</v>
      </c>
      <c r="AP699" s="2">
        <v>3</v>
      </c>
      <c r="AQ699" s="2">
        <v>0</v>
      </c>
      <c r="AR699" s="2">
        <v>3</v>
      </c>
    </row>
    <row r="700" spans="1:44" x14ac:dyDescent="0.25">
      <c r="A700" t="s">
        <v>483</v>
      </c>
      <c r="B700" t="s">
        <v>1250</v>
      </c>
      <c r="C700" t="s">
        <v>16763</v>
      </c>
      <c r="D700" t="s">
        <v>1095</v>
      </c>
      <c r="E700" t="s">
        <v>893</v>
      </c>
      <c r="F700" t="s">
        <v>1095</v>
      </c>
      <c r="G700" t="s">
        <v>1357</v>
      </c>
      <c r="H700" t="s">
        <v>17276</v>
      </c>
      <c r="I700" t="s">
        <v>11</v>
      </c>
      <c r="J700" t="s">
        <v>3</v>
      </c>
      <c r="K700" t="s">
        <v>16420</v>
      </c>
      <c r="L700" t="s">
        <v>3</v>
      </c>
      <c r="M700" t="s">
        <v>4</v>
      </c>
      <c r="N700" t="s">
        <v>5</v>
      </c>
      <c r="O700" s="2">
        <v>6</v>
      </c>
      <c r="P700" s="2">
        <v>3</v>
      </c>
      <c r="Q700" s="2">
        <v>9</v>
      </c>
      <c r="R700" s="2">
        <v>6</v>
      </c>
      <c r="S700" s="2">
        <v>3</v>
      </c>
      <c r="T700" s="2">
        <v>9</v>
      </c>
      <c r="U700" s="2">
        <v>2</v>
      </c>
      <c r="V700" s="2">
        <v>2</v>
      </c>
      <c r="W700" s="2">
        <v>4</v>
      </c>
      <c r="X700" s="2">
        <v>1</v>
      </c>
      <c r="Y700" s="2">
        <v>2</v>
      </c>
      <c r="Z700" s="2">
        <v>3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9</v>
      </c>
      <c r="AH700" s="2">
        <v>7</v>
      </c>
      <c r="AI700" s="2">
        <v>16</v>
      </c>
      <c r="AJ700" s="2">
        <v>3</v>
      </c>
      <c r="AK700" s="2">
        <v>6</v>
      </c>
      <c r="AL700" s="2">
        <v>9</v>
      </c>
      <c r="AM700" s="2">
        <v>0</v>
      </c>
      <c r="AN700" s="2">
        <v>0</v>
      </c>
      <c r="AO700" s="2">
        <v>0</v>
      </c>
      <c r="AP700" s="2">
        <v>1</v>
      </c>
      <c r="AQ700" s="2">
        <v>1</v>
      </c>
      <c r="AR700" s="2">
        <v>2</v>
      </c>
    </row>
    <row r="701" spans="1:44" x14ac:dyDescent="0.25">
      <c r="A701" t="s">
        <v>483</v>
      </c>
      <c r="B701" t="s">
        <v>1249</v>
      </c>
      <c r="C701" t="s">
        <v>16764</v>
      </c>
      <c r="D701" t="s">
        <v>1094</v>
      </c>
      <c r="E701" t="s">
        <v>936</v>
      </c>
      <c r="F701" t="s">
        <v>1094</v>
      </c>
      <c r="G701" t="s">
        <v>1357</v>
      </c>
      <c r="H701" t="s">
        <v>17276</v>
      </c>
      <c r="I701" t="s">
        <v>11</v>
      </c>
      <c r="J701" t="s">
        <v>3</v>
      </c>
      <c r="K701" t="s">
        <v>16420</v>
      </c>
      <c r="L701" t="s">
        <v>3</v>
      </c>
      <c r="M701" t="s">
        <v>4</v>
      </c>
      <c r="N701" t="s">
        <v>5</v>
      </c>
      <c r="O701" s="2">
        <v>4</v>
      </c>
      <c r="P701" s="2">
        <v>2</v>
      </c>
      <c r="Q701" s="2">
        <v>6</v>
      </c>
      <c r="R701" s="2">
        <v>4</v>
      </c>
      <c r="S701" s="2">
        <v>2</v>
      </c>
      <c r="T701" s="2">
        <v>6</v>
      </c>
      <c r="U701" s="2">
        <v>1</v>
      </c>
      <c r="V701" s="2">
        <v>5</v>
      </c>
      <c r="W701" s="2">
        <v>6</v>
      </c>
      <c r="X701" s="2">
        <v>1</v>
      </c>
      <c r="Y701" s="2">
        <v>5</v>
      </c>
      <c r="Z701" s="2">
        <v>6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6</v>
      </c>
      <c r="AH701" s="2">
        <v>12</v>
      </c>
      <c r="AI701" s="2">
        <v>18</v>
      </c>
      <c r="AJ701" s="2">
        <v>3</v>
      </c>
      <c r="AK701" s="2">
        <v>1</v>
      </c>
      <c r="AL701" s="2">
        <v>4</v>
      </c>
      <c r="AM701" s="2">
        <v>0</v>
      </c>
      <c r="AN701" s="2">
        <v>0</v>
      </c>
      <c r="AO701" s="2">
        <v>0</v>
      </c>
      <c r="AP701" s="2">
        <v>1</v>
      </c>
      <c r="AQ701" s="2">
        <v>2</v>
      </c>
      <c r="AR701" s="2">
        <v>3</v>
      </c>
    </row>
    <row r="702" spans="1:44" x14ac:dyDescent="0.25">
      <c r="A702" t="s">
        <v>483</v>
      </c>
      <c r="B702" t="s">
        <v>8789</v>
      </c>
      <c r="C702" t="s">
        <v>16765</v>
      </c>
      <c r="D702" t="s">
        <v>1090</v>
      </c>
      <c r="E702" t="s">
        <v>937</v>
      </c>
      <c r="F702" t="s">
        <v>1090</v>
      </c>
      <c r="G702" t="s">
        <v>1357</v>
      </c>
      <c r="H702" t="s">
        <v>17276</v>
      </c>
      <c r="I702" t="s">
        <v>11</v>
      </c>
      <c r="J702" t="s">
        <v>3</v>
      </c>
      <c r="K702" t="s">
        <v>16420</v>
      </c>
      <c r="L702" t="s">
        <v>3</v>
      </c>
      <c r="M702" t="s">
        <v>4</v>
      </c>
      <c r="N702" t="s">
        <v>5</v>
      </c>
      <c r="O702" s="2">
        <v>2</v>
      </c>
      <c r="P702" s="2">
        <v>4</v>
      </c>
      <c r="Q702" s="2">
        <v>6</v>
      </c>
      <c r="R702" s="2">
        <v>2</v>
      </c>
      <c r="S702" s="2">
        <v>4</v>
      </c>
      <c r="T702" s="2">
        <v>6</v>
      </c>
      <c r="U702" s="2">
        <v>7</v>
      </c>
      <c r="V702" s="2">
        <v>3</v>
      </c>
      <c r="W702" s="2">
        <v>10</v>
      </c>
      <c r="X702" s="2">
        <v>4</v>
      </c>
      <c r="Y702" s="2">
        <v>5</v>
      </c>
      <c r="Z702" s="2">
        <v>9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13</v>
      </c>
      <c r="AH702" s="2">
        <v>12</v>
      </c>
      <c r="AI702" s="2">
        <v>25</v>
      </c>
      <c r="AJ702" s="2">
        <v>1</v>
      </c>
      <c r="AK702" s="2">
        <v>0</v>
      </c>
      <c r="AL702" s="2">
        <v>1</v>
      </c>
      <c r="AM702" s="2">
        <v>0</v>
      </c>
      <c r="AN702" s="2">
        <v>0</v>
      </c>
      <c r="AO702" s="2">
        <v>0</v>
      </c>
      <c r="AP702" s="2">
        <v>1</v>
      </c>
      <c r="AQ702" s="2">
        <v>2</v>
      </c>
      <c r="AR702" s="2">
        <v>3</v>
      </c>
    </row>
    <row r="703" spans="1:44" x14ac:dyDescent="0.25">
      <c r="A703" t="s">
        <v>483</v>
      </c>
      <c r="B703" t="s">
        <v>1245</v>
      </c>
      <c r="C703" t="s">
        <v>16766</v>
      </c>
      <c r="D703" t="s">
        <v>1091</v>
      </c>
      <c r="E703" t="s">
        <v>940</v>
      </c>
      <c r="F703" t="s">
        <v>1091</v>
      </c>
      <c r="G703" t="s">
        <v>1357</v>
      </c>
      <c r="H703" t="s">
        <v>17276</v>
      </c>
      <c r="I703" t="s">
        <v>11</v>
      </c>
      <c r="J703" t="s">
        <v>3</v>
      </c>
      <c r="K703" t="s">
        <v>16420</v>
      </c>
      <c r="L703" t="s">
        <v>3</v>
      </c>
      <c r="M703" t="s">
        <v>4</v>
      </c>
      <c r="N703" t="s">
        <v>5</v>
      </c>
      <c r="O703" s="2">
        <v>1</v>
      </c>
      <c r="P703" s="2">
        <v>5</v>
      </c>
      <c r="Q703" s="2">
        <v>6</v>
      </c>
      <c r="R703" s="2">
        <v>1</v>
      </c>
      <c r="S703" s="2">
        <v>5</v>
      </c>
      <c r="T703" s="2">
        <v>6</v>
      </c>
      <c r="U703" s="2">
        <v>5</v>
      </c>
      <c r="V703" s="2">
        <v>2</v>
      </c>
      <c r="W703" s="2">
        <v>7</v>
      </c>
      <c r="X703" s="2">
        <v>7</v>
      </c>
      <c r="Y703" s="2">
        <v>5</v>
      </c>
      <c r="Z703" s="2">
        <v>12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13</v>
      </c>
      <c r="AH703" s="2">
        <v>12</v>
      </c>
      <c r="AI703" s="2">
        <v>25</v>
      </c>
      <c r="AJ703" s="2">
        <v>5</v>
      </c>
      <c r="AK703" s="2">
        <v>6</v>
      </c>
      <c r="AL703" s="2">
        <v>11</v>
      </c>
      <c r="AM703" s="2">
        <v>0</v>
      </c>
      <c r="AN703" s="2">
        <v>0</v>
      </c>
      <c r="AO703" s="2">
        <v>0</v>
      </c>
      <c r="AP703" s="2">
        <v>2</v>
      </c>
      <c r="AQ703" s="2">
        <v>1</v>
      </c>
      <c r="AR703" s="2">
        <v>3</v>
      </c>
    </row>
    <row r="704" spans="1:44" x14ac:dyDescent="0.25">
      <c r="A704" t="s">
        <v>486</v>
      </c>
      <c r="B704" t="s">
        <v>1251</v>
      </c>
      <c r="C704" t="s">
        <v>16767</v>
      </c>
      <c r="D704" t="s">
        <v>1097</v>
      </c>
      <c r="E704" t="s">
        <v>896</v>
      </c>
      <c r="F704" t="s">
        <v>1097</v>
      </c>
      <c r="G704" t="s">
        <v>1356</v>
      </c>
      <c r="H704" t="s">
        <v>17276</v>
      </c>
      <c r="I704" t="s">
        <v>11</v>
      </c>
      <c r="J704" t="s">
        <v>3</v>
      </c>
      <c r="K704" t="s">
        <v>16420</v>
      </c>
      <c r="L704" t="s">
        <v>3</v>
      </c>
      <c r="M704" t="s">
        <v>4</v>
      </c>
      <c r="N704" t="s">
        <v>5</v>
      </c>
      <c r="O704" s="2">
        <v>2</v>
      </c>
      <c r="P704" s="2">
        <v>1</v>
      </c>
      <c r="Q704" s="2">
        <v>3</v>
      </c>
      <c r="R704" s="2">
        <v>2</v>
      </c>
      <c r="S704" s="2">
        <v>1</v>
      </c>
      <c r="T704" s="2">
        <v>3</v>
      </c>
      <c r="U704" s="2">
        <v>2</v>
      </c>
      <c r="V704" s="2">
        <v>2</v>
      </c>
      <c r="W704" s="2">
        <v>4</v>
      </c>
      <c r="X704" s="2">
        <v>6</v>
      </c>
      <c r="Y704" s="2">
        <v>3</v>
      </c>
      <c r="Z704" s="2">
        <v>9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10</v>
      </c>
      <c r="AH704" s="2">
        <v>6</v>
      </c>
      <c r="AI704" s="2">
        <v>16</v>
      </c>
      <c r="AJ704" s="2">
        <v>4</v>
      </c>
      <c r="AK704" s="2">
        <v>0</v>
      </c>
      <c r="AL704" s="2">
        <v>4</v>
      </c>
      <c r="AM704" s="2">
        <v>0</v>
      </c>
      <c r="AN704" s="2">
        <v>0</v>
      </c>
      <c r="AO704" s="2">
        <v>0</v>
      </c>
      <c r="AP704" s="2">
        <v>2</v>
      </c>
      <c r="AQ704" s="2">
        <v>0</v>
      </c>
      <c r="AR704" s="2">
        <v>2</v>
      </c>
    </row>
    <row r="705" spans="1:44" x14ac:dyDescent="0.25">
      <c r="A705" t="s">
        <v>486</v>
      </c>
      <c r="B705" t="s">
        <v>16768</v>
      </c>
      <c r="C705" t="s">
        <v>16769</v>
      </c>
      <c r="D705" t="s">
        <v>17158</v>
      </c>
      <c r="E705" t="s">
        <v>894</v>
      </c>
      <c r="F705" t="s">
        <v>17158</v>
      </c>
      <c r="G705" t="s">
        <v>1356</v>
      </c>
      <c r="H705" t="s">
        <v>17276</v>
      </c>
      <c r="I705" t="s">
        <v>11</v>
      </c>
      <c r="J705" t="s">
        <v>3</v>
      </c>
      <c r="K705" t="s">
        <v>16420</v>
      </c>
      <c r="L705" t="s">
        <v>3</v>
      </c>
      <c r="M705" t="s">
        <v>4</v>
      </c>
      <c r="N705" t="s">
        <v>5</v>
      </c>
      <c r="O705" s="2">
        <v>7</v>
      </c>
      <c r="P705" s="2">
        <v>11</v>
      </c>
      <c r="Q705" s="2">
        <v>18</v>
      </c>
      <c r="R705" s="2">
        <v>7</v>
      </c>
      <c r="S705" s="2">
        <v>11</v>
      </c>
      <c r="T705" s="2">
        <v>18</v>
      </c>
      <c r="U705" s="2">
        <v>1</v>
      </c>
      <c r="V705" s="2">
        <v>4</v>
      </c>
      <c r="W705" s="2">
        <v>5</v>
      </c>
      <c r="X705" s="2">
        <v>2</v>
      </c>
      <c r="Y705" s="2">
        <v>8</v>
      </c>
      <c r="Z705" s="2">
        <v>10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10</v>
      </c>
      <c r="AH705" s="2">
        <v>23</v>
      </c>
      <c r="AI705" s="2">
        <v>33</v>
      </c>
      <c r="AJ705" s="2">
        <v>0</v>
      </c>
      <c r="AK705" s="2">
        <v>2</v>
      </c>
      <c r="AL705" s="2">
        <v>2</v>
      </c>
      <c r="AM705" s="2">
        <v>0</v>
      </c>
      <c r="AN705" s="2">
        <v>0</v>
      </c>
      <c r="AO705" s="2">
        <v>0</v>
      </c>
      <c r="AP705" s="2">
        <v>0</v>
      </c>
      <c r="AQ705" s="2">
        <v>3</v>
      </c>
      <c r="AR705" s="2">
        <v>3</v>
      </c>
    </row>
    <row r="706" spans="1:44" x14ac:dyDescent="0.25">
      <c r="A706" t="s">
        <v>498</v>
      </c>
      <c r="B706" t="s">
        <v>1269</v>
      </c>
      <c r="C706" t="s">
        <v>16770</v>
      </c>
      <c r="D706" t="s">
        <v>1125</v>
      </c>
      <c r="E706" t="s">
        <v>886</v>
      </c>
      <c r="F706" t="s">
        <v>1125</v>
      </c>
      <c r="G706" t="s">
        <v>1357</v>
      </c>
      <c r="H706" t="s">
        <v>17276</v>
      </c>
      <c r="I706" t="s">
        <v>11</v>
      </c>
      <c r="J706" t="s">
        <v>3</v>
      </c>
      <c r="K706" t="s">
        <v>16420</v>
      </c>
      <c r="L706" t="s">
        <v>3</v>
      </c>
      <c r="M706" t="s">
        <v>4</v>
      </c>
      <c r="N706" t="s">
        <v>5</v>
      </c>
      <c r="O706" s="2">
        <v>22</v>
      </c>
      <c r="P706" s="2">
        <v>13</v>
      </c>
      <c r="Q706" s="2">
        <v>35</v>
      </c>
      <c r="R706" s="2">
        <v>22</v>
      </c>
      <c r="S706" s="2">
        <v>13</v>
      </c>
      <c r="T706" s="2">
        <v>35</v>
      </c>
      <c r="U706" s="2">
        <v>14</v>
      </c>
      <c r="V706" s="2">
        <v>18</v>
      </c>
      <c r="W706" s="2">
        <v>32</v>
      </c>
      <c r="X706" s="2">
        <v>14</v>
      </c>
      <c r="Y706" s="2">
        <v>12</v>
      </c>
      <c r="Z706" s="2">
        <v>26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50</v>
      </c>
      <c r="AH706" s="2">
        <v>43</v>
      </c>
      <c r="AI706" s="2">
        <v>93</v>
      </c>
      <c r="AJ706" s="2">
        <v>12</v>
      </c>
      <c r="AK706" s="2">
        <v>3</v>
      </c>
      <c r="AL706" s="2">
        <v>15</v>
      </c>
      <c r="AM706" s="2">
        <v>0</v>
      </c>
      <c r="AN706" s="2">
        <v>0</v>
      </c>
      <c r="AO706" s="2">
        <v>0</v>
      </c>
      <c r="AP706" s="2">
        <v>1</v>
      </c>
      <c r="AQ706" s="2">
        <v>2</v>
      </c>
      <c r="AR706" s="2">
        <v>3</v>
      </c>
    </row>
    <row r="707" spans="1:44" x14ac:dyDescent="0.25">
      <c r="A707" t="s">
        <v>498</v>
      </c>
      <c r="B707" t="s">
        <v>1269</v>
      </c>
      <c r="C707" t="s">
        <v>16771</v>
      </c>
      <c r="D707" t="s">
        <v>1126</v>
      </c>
      <c r="E707" t="s">
        <v>887</v>
      </c>
      <c r="F707" t="s">
        <v>1126</v>
      </c>
      <c r="G707" t="s">
        <v>1357</v>
      </c>
      <c r="H707" t="s">
        <v>17276</v>
      </c>
      <c r="I707" t="s">
        <v>11</v>
      </c>
      <c r="J707" t="s">
        <v>3</v>
      </c>
      <c r="K707" t="s">
        <v>16420</v>
      </c>
      <c r="L707" t="s">
        <v>3</v>
      </c>
      <c r="M707" t="s">
        <v>4</v>
      </c>
      <c r="N707" t="s">
        <v>5</v>
      </c>
      <c r="O707" s="2">
        <v>2</v>
      </c>
      <c r="P707" s="2">
        <v>1</v>
      </c>
      <c r="Q707" s="2">
        <v>3</v>
      </c>
      <c r="R707" s="2">
        <v>2</v>
      </c>
      <c r="S707" s="2">
        <v>1</v>
      </c>
      <c r="T707" s="2">
        <v>3</v>
      </c>
      <c r="U707" s="2">
        <v>5</v>
      </c>
      <c r="V707" s="2">
        <v>4</v>
      </c>
      <c r="W707" s="2">
        <v>9</v>
      </c>
      <c r="X707" s="2">
        <v>1</v>
      </c>
      <c r="Y707" s="2">
        <v>5</v>
      </c>
      <c r="Z707" s="2">
        <v>6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8</v>
      </c>
      <c r="AH707" s="2">
        <v>10</v>
      </c>
      <c r="AI707" s="2">
        <v>18</v>
      </c>
      <c r="AJ707" s="2">
        <v>3</v>
      </c>
      <c r="AK707" s="2">
        <v>3</v>
      </c>
      <c r="AL707" s="2">
        <v>6</v>
      </c>
      <c r="AM707" s="2">
        <v>0</v>
      </c>
      <c r="AN707" s="2">
        <v>0</v>
      </c>
      <c r="AO707" s="2">
        <v>0</v>
      </c>
      <c r="AP707" s="2">
        <v>0</v>
      </c>
      <c r="AQ707" s="2">
        <v>3</v>
      </c>
      <c r="AR707" s="2">
        <v>3</v>
      </c>
    </row>
    <row r="708" spans="1:44" x14ac:dyDescent="0.25">
      <c r="A708" t="s">
        <v>499</v>
      </c>
      <c r="B708" t="s">
        <v>1273</v>
      </c>
      <c r="C708" t="s">
        <v>16772</v>
      </c>
      <c r="D708" t="s">
        <v>1130</v>
      </c>
      <c r="E708" t="s">
        <v>884</v>
      </c>
      <c r="F708" t="s">
        <v>1130</v>
      </c>
      <c r="G708" t="s">
        <v>1356</v>
      </c>
      <c r="H708" t="s">
        <v>17276</v>
      </c>
      <c r="I708" t="s">
        <v>11</v>
      </c>
      <c r="J708" t="s">
        <v>3</v>
      </c>
      <c r="K708" t="s">
        <v>16420</v>
      </c>
      <c r="L708" t="s">
        <v>3</v>
      </c>
      <c r="M708" t="s">
        <v>4</v>
      </c>
      <c r="N708" t="s">
        <v>5</v>
      </c>
      <c r="O708" s="2">
        <v>4</v>
      </c>
      <c r="P708" s="2">
        <v>9</v>
      </c>
      <c r="Q708" s="2">
        <v>13</v>
      </c>
      <c r="R708" s="2">
        <v>4</v>
      </c>
      <c r="S708" s="2">
        <v>9</v>
      </c>
      <c r="T708" s="2">
        <v>13</v>
      </c>
      <c r="U708" s="2">
        <v>7</v>
      </c>
      <c r="V708" s="2">
        <v>3</v>
      </c>
      <c r="W708" s="2">
        <v>10</v>
      </c>
      <c r="X708" s="2">
        <v>2</v>
      </c>
      <c r="Y708" s="2">
        <v>2</v>
      </c>
      <c r="Z708" s="2">
        <v>4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13</v>
      </c>
      <c r="AH708" s="2">
        <v>14</v>
      </c>
      <c r="AI708" s="2">
        <v>27</v>
      </c>
      <c r="AJ708" s="2">
        <v>2</v>
      </c>
      <c r="AK708" s="2">
        <v>4</v>
      </c>
      <c r="AL708" s="2">
        <v>6</v>
      </c>
      <c r="AM708" s="2">
        <v>0</v>
      </c>
      <c r="AN708" s="2">
        <v>0</v>
      </c>
      <c r="AO708" s="2">
        <v>0</v>
      </c>
      <c r="AP708" s="2">
        <v>1</v>
      </c>
      <c r="AQ708" s="2">
        <v>2</v>
      </c>
      <c r="AR708" s="2">
        <v>3</v>
      </c>
    </row>
    <row r="709" spans="1:44" x14ac:dyDescent="0.25">
      <c r="A709" t="s">
        <v>499</v>
      </c>
      <c r="B709" t="s">
        <v>1270</v>
      </c>
      <c r="C709" t="s">
        <v>16773</v>
      </c>
      <c r="D709" t="s">
        <v>1127</v>
      </c>
      <c r="E709" t="s">
        <v>883</v>
      </c>
      <c r="F709" t="s">
        <v>1127</v>
      </c>
      <c r="G709" t="s">
        <v>1356</v>
      </c>
      <c r="H709" t="s">
        <v>17276</v>
      </c>
      <c r="I709" t="s">
        <v>11</v>
      </c>
      <c r="J709" t="s">
        <v>3</v>
      </c>
      <c r="K709" t="s">
        <v>16420</v>
      </c>
      <c r="L709" t="s">
        <v>3</v>
      </c>
      <c r="M709" t="s">
        <v>4</v>
      </c>
      <c r="N709" t="s">
        <v>5</v>
      </c>
      <c r="O709" s="2">
        <v>3</v>
      </c>
      <c r="P709" s="2">
        <v>7</v>
      </c>
      <c r="Q709" s="2">
        <v>10</v>
      </c>
      <c r="R709" s="2">
        <v>3</v>
      </c>
      <c r="S709" s="2">
        <v>7</v>
      </c>
      <c r="T709" s="2">
        <v>10</v>
      </c>
      <c r="U709" s="2">
        <v>1</v>
      </c>
      <c r="V709" s="2">
        <v>8</v>
      </c>
      <c r="W709" s="2">
        <v>9</v>
      </c>
      <c r="X709" s="2">
        <v>3</v>
      </c>
      <c r="Y709" s="2">
        <v>5</v>
      </c>
      <c r="Z709" s="2">
        <v>8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7</v>
      </c>
      <c r="AH709" s="2">
        <v>20</v>
      </c>
      <c r="AI709" s="2">
        <v>27</v>
      </c>
      <c r="AJ709" s="2">
        <v>3</v>
      </c>
      <c r="AK709" s="2">
        <v>4</v>
      </c>
      <c r="AL709" s="2">
        <v>7</v>
      </c>
      <c r="AM709" s="2">
        <v>0</v>
      </c>
      <c r="AN709" s="2">
        <v>0</v>
      </c>
      <c r="AO709" s="2">
        <v>0</v>
      </c>
      <c r="AP709" s="2">
        <v>1</v>
      </c>
      <c r="AQ709" s="2">
        <v>1</v>
      </c>
      <c r="AR709" s="2">
        <v>2</v>
      </c>
    </row>
    <row r="710" spans="1:44" x14ac:dyDescent="0.25">
      <c r="A710" t="s">
        <v>16658</v>
      </c>
      <c r="B710" t="s">
        <v>1280</v>
      </c>
      <c r="C710" t="s">
        <v>16774</v>
      </c>
      <c r="D710" t="s">
        <v>1139</v>
      </c>
      <c r="E710" t="s">
        <v>873</v>
      </c>
      <c r="F710" t="s">
        <v>1139</v>
      </c>
      <c r="G710" t="s">
        <v>1357</v>
      </c>
      <c r="H710" t="s">
        <v>17276</v>
      </c>
      <c r="I710" t="s">
        <v>11</v>
      </c>
      <c r="J710" t="s">
        <v>3</v>
      </c>
      <c r="K710" t="s">
        <v>16420</v>
      </c>
      <c r="L710" t="s">
        <v>3</v>
      </c>
      <c r="M710" t="s">
        <v>4</v>
      </c>
      <c r="N710" t="s">
        <v>5</v>
      </c>
      <c r="O710" s="2">
        <v>10</v>
      </c>
      <c r="P710" s="2">
        <v>15</v>
      </c>
      <c r="Q710" s="2">
        <v>25</v>
      </c>
      <c r="R710" s="2">
        <v>10</v>
      </c>
      <c r="S710" s="2">
        <v>15</v>
      </c>
      <c r="T710" s="2">
        <v>25</v>
      </c>
      <c r="U710" s="2">
        <v>6</v>
      </c>
      <c r="V710" s="2">
        <v>7</v>
      </c>
      <c r="W710" s="2">
        <v>13</v>
      </c>
      <c r="X710" s="2">
        <v>3</v>
      </c>
      <c r="Y710" s="2">
        <v>6</v>
      </c>
      <c r="Z710" s="2">
        <v>9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19</v>
      </c>
      <c r="AH710" s="2">
        <v>28</v>
      </c>
      <c r="AI710" s="2">
        <v>47</v>
      </c>
      <c r="AJ710" s="2">
        <v>3</v>
      </c>
      <c r="AK710" s="2">
        <v>5</v>
      </c>
      <c r="AL710" s="2">
        <v>8</v>
      </c>
      <c r="AM710" s="2">
        <v>0</v>
      </c>
      <c r="AN710" s="2">
        <v>0</v>
      </c>
      <c r="AO710" s="2">
        <v>0</v>
      </c>
      <c r="AP710" s="2">
        <v>1</v>
      </c>
      <c r="AQ710" s="2">
        <v>2</v>
      </c>
      <c r="AR710" s="2">
        <v>3</v>
      </c>
    </row>
    <row r="711" spans="1:44" x14ac:dyDescent="0.25">
      <c r="A711" t="s">
        <v>16714</v>
      </c>
      <c r="B711" t="s">
        <v>16775</v>
      </c>
      <c r="C711" t="s">
        <v>16776</v>
      </c>
      <c r="D711" t="s">
        <v>1141</v>
      </c>
      <c r="E711" t="s">
        <v>876</v>
      </c>
      <c r="F711" t="s">
        <v>1141</v>
      </c>
      <c r="G711" t="s">
        <v>1356</v>
      </c>
      <c r="H711" t="s">
        <v>17276</v>
      </c>
      <c r="I711" t="s">
        <v>11</v>
      </c>
      <c r="J711" t="s">
        <v>3</v>
      </c>
      <c r="K711" t="s">
        <v>16420</v>
      </c>
      <c r="L711" t="s">
        <v>3</v>
      </c>
      <c r="M711" t="s">
        <v>4</v>
      </c>
      <c r="N711" t="s">
        <v>5</v>
      </c>
      <c r="O711" s="2">
        <v>3</v>
      </c>
      <c r="P711" s="2">
        <v>4</v>
      </c>
      <c r="Q711" s="2">
        <v>7</v>
      </c>
      <c r="R711" s="2">
        <v>3</v>
      </c>
      <c r="S711" s="2">
        <v>4</v>
      </c>
      <c r="T711" s="2">
        <v>7</v>
      </c>
      <c r="U711" s="2">
        <v>4</v>
      </c>
      <c r="V711" s="2">
        <v>2</v>
      </c>
      <c r="W711" s="2">
        <v>6</v>
      </c>
      <c r="X711" s="2">
        <v>3</v>
      </c>
      <c r="Y711" s="2">
        <v>2</v>
      </c>
      <c r="Z711" s="2">
        <v>5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10</v>
      </c>
      <c r="AH711" s="2">
        <v>8</v>
      </c>
      <c r="AI711" s="2">
        <v>18</v>
      </c>
      <c r="AJ711" s="2">
        <v>1</v>
      </c>
      <c r="AK711" s="2">
        <v>6</v>
      </c>
      <c r="AL711" s="2">
        <v>7</v>
      </c>
      <c r="AM711" s="2">
        <v>0</v>
      </c>
      <c r="AN711" s="2">
        <v>0</v>
      </c>
      <c r="AO711" s="2">
        <v>0</v>
      </c>
      <c r="AP711" s="2">
        <v>1</v>
      </c>
      <c r="AQ711" s="2">
        <v>2</v>
      </c>
      <c r="AR711" s="2">
        <v>3</v>
      </c>
    </row>
    <row r="712" spans="1:44" x14ac:dyDescent="0.25">
      <c r="A712" t="s">
        <v>16714</v>
      </c>
      <c r="B712" t="s">
        <v>1285</v>
      </c>
      <c r="C712" t="s">
        <v>16777</v>
      </c>
      <c r="D712" t="s">
        <v>1142</v>
      </c>
      <c r="E712" t="s">
        <v>877</v>
      </c>
      <c r="F712" t="s">
        <v>1142</v>
      </c>
      <c r="G712" t="s">
        <v>1356</v>
      </c>
      <c r="H712" t="s">
        <v>17276</v>
      </c>
      <c r="I712" t="s">
        <v>11</v>
      </c>
      <c r="J712" t="s">
        <v>3</v>
      </c>
      <c r="K712" t="s">
        <v>16420</v>
      </c>
      <c r="L712" t="s">
        <v>3</v>
      </c>
      <c r="M712" t="s">
        <v>4</v>
      </c>
      <c r="N712" t="s">
        <v>5</v>
      </c>
      <c r="O712" s="2">
        <v>3</v>
      </c>
      <c r="P712" s="2">
        <v>2</v>
      </c>
      <c r="Q712" s="2">
        <v>5</v>
      </c>
      <c r="R712" s="2">
        <v>3</v>
      </c>
      <c r="S712" s="2">
        <v>2</v>
      </c>
      <c r="T712" s="2">
        <v>5</v>
      </c>
      <c r="U712" s="2">
        <v>4</v>
      </c>
      <c r="V712" s="2">
        <v>1</v>
      </c>
      <c r="W712" s="2">
        <v>5</v>
      </c>
      <c r="X712" s="2">
        <v>3</v>
      </c>
      <c r="Y712" s="2">
        <v>0</v>
      </c>
      <c r="Z712" s="2">
        <v>3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10</v>
      </c>
      <c r="AH712" s="2">
        <v>3</v>
      </c>
      <c r="AI712" s="2">
        <v>13</v>
      </c>
      <c r="AJ712" s="2">
        <v>2</v>
      </c>
      <c r="AK712" s="2">
        <v>2</v>
      </c>
      <c r="AL712" s="2">
        <v>4</v>
      </c>
      <c r="AM712" s="2">
        <v>0</v>
      </c>
      <c r="AN712" s="2">
        <v>0</v>
      </c>
      <c r="AO712" s="2">
        <v>0</v>
      </c>
      <c r="AP712" s="2">
        <v>1</v>
      </c>
      <c r="AQ712" s="2">
        <v>2</v>
      </c>
      <c r="AR712" s="2">
        <v>3</v>
      </c>
    </row>
    <row r="713" spans="1:44" x14ac:dyDescent="0.25">
      <c r="A713" t="s">
        <v>508</v>
      </c>
      <c r="B713" t="s">
        <v>1294</v>
      </c>
      <c r="C713" t="s">
        <v>16778</v>
      </c>
      <c r="D713" t="s">
        <v>1148</v>
      </c>
      <c r="E713" t="s">
        <v>863</v>
      </c>
      <c r="F713" t="s">
        <v>1148</v>
      </c>
      <c r="G713" t="s">
        <v>1357</v>
      </c>
      <c r="H713" t="s">
        <v>17276</v>
      </c>
      <c r="I713" t="s">
        <v>11</v>
      </c>
      <c r="J713" t="s">
        <v>3</v>
      </c>
      <c r="K713" t="s">
        <v>16420</v>
      </c>
      <c r="L713" t="s">
        <v>3</v>
      </c>
      <c r="M713" t="s">
        <v>4</v>
      </c>
      <c r="N713" t="s">
        <v>5</v>
      </c>
      <c r="O713" s="2">
        <v>7</v>
      </c>
      <c r="P713" s="2">
        <v>13</v>
      </c>
      <c r="Q713" s="2">
        <v>20</v>
      </c>
      <c r="R713" s="2">
        <v>7</v>
      </c>
      <c r="S713" s="2">
        <v>13</v>
      </c>
      <c r="T713" s="2">
        <v>20</v>
      </c>
      <c r="U713" s="2">
        <v>1</v>
      </c>
      <c r="V713" s="2">
        <v>12</v>
      </c>
      <c r="W713" s="2">
        <v>13</v>
      </c>
      <c r="X713" s="2">
        <v>2</v>
      </c>
      <c r="Y713" s="2">
        <v>13</v>
      </c>
      <c r="Z713" s="2">
        <v>15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10</v>
      </c>
      <c r="AH713" s="2">
        <v>38</v>
      </c>
      <c r="AI713" s="2">
        <v>48</v>
      </c>
      <c r="AJ713" s="2">
        <v>5</v>
      </c>
      <c r="AK713" s="2">
        <v>4</v>
      </c>
      <c r="AL713" s="2">
        <v>9</v>
      </c>
      <c r="AM713" s="2">
        <v>0</v>
      </c>
      <c r="AN713" s="2">
        <v>0</v>
      </c>
      <c r="AO713" s="2">
        <v>0</v>
      </c>
      <c r="AP713" s="2">
        <v>1</v>
      </c>
      <c r="AQ713" s="2">
        <v>2</v>
      </c>
      <c r="AR713" s="2">
        <v>3</v>
      </c>
    </row>
    <row r="714" spans="1:44" x14ac:dyDescent="0.25">
      <c r="A714" t="s">
        <v>509</v>
      </c>
      <c r="B714" t="s">
        <v>1295</v>
      </c>
      <c r="C714" t="s">
        <v>16779</v>
      </c>
      <c r="D714" t="s">
        <v>1149</v>
      </c>
      <c r="E714" t="s">
        <v>861</v>
      </c>
      <c r="F714" t="s">
        <v>1149</v>
      </c>
      <c r="G714" t="s">
        <v>1357</v>
      </c>
      <c r="H714" t="s">
        <v>17276</v>
      </c>
      <c r="I714" t="s">
        <v>11</v>
      </c>
      <c r="J714" t="s">
        <v>3</v>
      </c>
      <c r="K714" t="s">
        <v>16420</v>
      </c>
      <c r="L714" t="s">
        <v>3</v>
      </c>
      <c r="M714" t="s">
        <v>4</v>
      </c>
      <c r="N714" t="s">
        <v>5</v>
      </c>
      <c r="O714" s="2">
        <v>3</v>
      </c>
      <c r="P714" s="2">
        <v>4</v>
      </c>
      <c r="Q714" s="2">
        <v>7</v>
      </c>
      <c r="R714" s="2">
        <v>3</v>
      </c>
      <c r="S714" s="2">
        <v>4</v>
      </c>
      <c r="T714" s="2">
        <v>7</v>
      </c>
      <c r="U714" s="2">
        <v>1</v>
      </c>
      <c r="V714" s="2">
        <v>6</v>
      </c>
      <c r="W714" s="2">
        <v>7</v>
      </c>
      <c r="X714" s="2">
        <v>3</v>
      </c>
      <c r="Y714" s="2">
        <v>5</v>
      </c>
      <c r="Z714" s="2">
        <v>8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7</v>
      </c>
      <c r="AH714" s="2">
        <v>15</v>
      </c>
      <c r="AI714" s="2">
        <v>22</v>
      </c>
      <c r="AJ714" s="2">
        <v>6</v>
      </c>
      <c r="AK714" s="2">
        <v>4</v>
      </c>
      <c r="AL714" s="2">
        <v>10</v>
      </c>
      <c r="AM714" s="2">
        <v>0</v>
      </c>
      <c r="AN714" s="2">
        <v>0</v>
      </c>
      <c r="AO714" s="2">
        <v>0</v>
      </c>
      <c r="AP714" s="2">
        <v>0</v>
      </c>
      <c r="AQ714" s="2">
        <v>2</v>
      </c>
      <c r="AR714" s="2">
        <v>2</v>
      </c>
    </row>
    <row r="715" spans="1:44" x14ac:dyDescent="0.25">
      <c r="A715" t="s">
        <v>509</v>
      </c>
      <c r="B715" t="s">
        <v>1298</v>
      </c>
      <c r="C715" t="s">
        <v>16780</v>
      </c>
      <c r="D715" t="s">
        <v>1152</v>
      </c>
      <c r="E715" t="s">
        <v>870</v>
      </c>
      <c r="F715" t="s">
        <v>1152</v>
      </c>
      <c r="G715" t="s">
        <v>1357</v>
      </c>
      <c r="H715" t="s">
        <v>17276</v>
      </c>
      <c r="I715" t="s">
        <v>11</v>
      </c>
      <c r="J715" t="s">
        <v>3</v>
      </c>
      <c r="K715" t="s">
        <v>16420</v>
      </c>
      <c r="L715" t="s">
        <v>3</v>
      </c>
      <c r="M715" t="s">
        <v>4</v>
      </c>
      <c r="N715" t="s">
        <v>5</v>
      </c>
      <c r="O715" s="2">
        <v>4</v>
      </c>
      <c r="P715" s="2">
        <v>3</v>
      </c>
      <c r="Q715" s="2">
        <v>7</v>
      </c>
      <c r="R715" s="2">
        <v>4</v>
      </c>
      <c r="S715" s="2">
        <v>3</v>
      </c>
      <c r="T715" s="2">
        <v>7</v>
      </c>
      <c r="U715" s="2">
        <v>5</v>
      </c>
      <c r="V715" s="2">
        <v>2</v>
      </c>
      <c r="W715" s="2">
        <v>7</v>
      </c>
      <c r="X715" s="2">
        <v>2</v>
      </c>
      <c r="Y715" s="2">
        <v>0</v>
      </c>
      <c r="Z715" s="2">
        <v>2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11</v>
      </c>
      <c r="AH715" s="2">
        <v>5</v>
      </c>
      <c r="AI715" s="2">
        <v>16</v>
      </c>
      <c r="AJ715" s="2">
        <v>3</v>
      </c>
      <c r="AK715" s="2">
        <v>2</v>
      </c>
      <c r="AL715" s="2">
        <v>5</v>
      </c>
      <c r="AM715" s="2">
        <v>0</v>
      </c>
      <c r="AN715" s="2">
        <v>0</v>
      </c>
      <c r="AO715" s="2">
        <v>0</v>
      </c>
      <c r="AP715" s="2">
        <v>1</v>
      </c>
      <c r="AQ715" s="2">
        <v>2</v>
      </c>
      <c r="AR715" s="2">
        <v>3</v>
      </c>
    </row>
    <row r="716" spans="1:44" x14ac:dyDescent="0.25">
      <c r="A716" t="s">
        <v>509</v>
      </c>
      <c r="B716" t="s">
        <v>1300</v>
      </c>
      <c r="C716" t="s">
        <v>16781</v>
      </c>
      <c r="D716" t="s">
        <v>1154</v>
      </c>
      <c r="E716" t="s">
        <v>867</v>
      </c>
      <c r="F716" t="s">
        <v>1154</v>
      </c>
      <c r="G716" t="s">
        <v>1356</v>
      </c>
      <c r="H716" t="s">
        <v>17276</v>
      </c>
      <c r="I716" t="s">
        <v>11</v>
      </c>
      <c r="J716" t="s">
        <v>3</v>
      </c>
      <c r="K716" t="s">
        <v>16420</v>
      </c>
      <c r="L716" t="s">
        <v>3</v>
      </c>
      <c r="M716" t="s">
        <v>4</v>
      </c>
      <c r="N716" t="s">
        <v>5</v>
      </c>
      <c r="O716" s="2">
        <v>9</v>
      </c>
      <c r="P716" s="2">
        <v>7</v>
      </c>
      <c r="Q716" s="2">
        <v>16</v>
      </c>
      <c r="R716" s="2">
        <v>9</v>
      </c>
      <c r="S716" s="2">
        <v>7</v>
      </c>
      <c r="T716" s="2">
        <v>16</v>
      </c>
      <c r="U716" s="2">
        <v>5</v>
      </c>
      <c r="V716" s="2">
        <v>4</v>
      </c>
      <c r="W716" s="2">
        <v>9</v>
      </c>
      <c r="X716" s="2">
        <v>4</v>
      </c>
      <c r="Y716" s="2">
        <v>8</v>
      </c>
      <c r="Z716" s="2">
        <v>12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18</v>
      </c>
      <c r="AH716" s="2">
        <v>19</v>
      </c>
      <c r="AI716" s="2">
        <v>37</v>
      </c>
      <c r="AJ716" s="2">
        <v>1</v>
      </c>
      <c r="AK716" s="2">
        <v>4</v>
      </c>
      <c r="AL716" s="2">
        <v>5</v>
      </c>
      <c r="AM716" s="2">
        <v>0</v>
      </c>
      <c r="AN716" s="2">
        <v>0</v>
      </c>
      <c r="AO716" s="2">
        <v>0</v>
      </c>
      <c r="AP716" s="2">
        <v>2</v>
      </c>
      <c r="AQ716" s="2">
        <v>0</v>
      </c>
      <c r="AR716" s="2">
        <v>2</v>
      </c>
    </row>
    <row r="717" spans="1:44" x14ac:dyDescent="0.25">
      <c r="A717" t="s">
        <v>16462</v>
      </c>
      <c r="B717" t="s">
        <v>16462</v>
      </c>
      <c r="C717" t="s">
        <v>16798</v>
      </c>
      <c r="D717" t="s">
        <v>2485</v>
      </c>
      <c r="E717" t="s">
        <v>2381</v>
      </c>
      <c r="F717" t="s">
        <v>2485</v>
      </c>
      <c r="G717" t="s">
        <v>1357</v>
      </c>
      <c r="H717" t="s">
        <v>17276</v>
      </c>
      <c r="I717" t="s">
        <v>11</v>
      </c>
      <c r="J717" t="s">
        <v>3</v>
      </c>
      <c r="K717" t="s">
        <v>16420</v>
      </c>
      <c r="L717" t="s">
        <v>3</v>
      </c>
      <c r="M717" t="s">
        <v>4</v>
      </c>
      <c r="N717" t="s">
        <v>5</v>
      </c>
      <c r="O717" s="2">
        <v>18</v>
      </c>
      <c r="P717" s="2">
        <v>17</v>
      </c>
      <c r="Q717" s="2">
        <v>35</v>
      </c>
      <c r="R717" s="2">
        <v>18</v>
      </c>
      <c r="S717" s="2">
        <v>17</v>
      </c>
      <c r="T717" s="2">
        <v>35</v>
      </c>
      <c r="U717" s="2">
        <v>9</v>
      </c>
      <c r="V717" s="2">
        <v>5</v>
      </c>
      <c r="W717" s="2">
        <v>14</v>
      </c>
      <c r="X717" s="2">
        <v>1</v>
      </c>
      <c r="Y717" s="2">
        <v>1</v>
      </c>
      <c r="Z717" s="2">
        <v>2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28</v>
      </c>
      <c r="AH717" s="2">
        <v>23</v>
      </c>
      <c r="AI717" s="2">
        <v>51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2</v>
      </c>
      <c r="AQ717" s="2">
        <v>1</v>
      </c>
      <c r="AR717" s="2">
        <v>3</v>
      </c>
    </row>
    <row r="718" spans="1:44" x14ac:dyDescent="0.25">
      <c r="A718" t="s">
        <v>467</v>
      </c>
      <c r="B718" t="s">
        <v>1275</v>
      </c>
      <c r="C718" t="s">
        <v>16799</v>
      </c>
      <c r="D718" t="s">
        <v>2487</v>
      </c>
      <c r="E718" t="s">
        <v>2382</v>
      </c>
      <c r="F718" t="s">
        <v>2487</v>
      </c>
      <c r="G718" t="s">
        <v>1357</v>
      </c>
      <c r="H718" t="s">
        <v>17276</v>
      </c>
      <c r="I718" t="s">
        <v>11</v>
      </c>
      <c r="J718" t="s">
        <v>3</v>
      </c>
      <c r="K718" t="s">
        <v>16420</v>
      </c>
      <c r="L718" t="s">
        <v>3</v>
      </c>
      <c r="M718" t="s">
        <v>4</v>
      </c>
      <c r="N718" t="s">
        <v>5</v>
      </c>
      <c r="O718" s="2">
        <v>9</v>
      </c>
      <c r="P718" s="2">
        <v>13</v>
      </c>
      <c r="Q718" s="2">
        <v>22</v>
      </c>
      <c r="R718" s="2">
        <v>9</v>
      </c>
      <c r="S718" s="2">
        <v>13</v>
      </c>
      <c r="T718" s="2">
        <v>22</v>
      </c>
      <c r="U718" s="2">
        <v>2</v>
      </c>
      <c r="V718" s="2">
        <v>2</v>
      </c>
      <c r="W718" s="2">
        <v>4</v>
      </c>
      <c r="X718" s="2">
        <v>1</v>
      </c>
      <c r="Y718" s="2">
        <v>3</v>
      </c>
      <c r="Z718" s="2">
        <v>4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12</v>
      </c>
      <c r="AH718" s="2">
        <v>18</v>
      </c>
      <c r="AI718" s="2">
        <v>30</v>
      </c>
      <c r="AJ718" s="2">
        <v>3</v>
      </c>
      <c r="AK718" s="2">
        <v>2</v>
      </c>
      <c r="AL718" s="2">
        <v>5</v>
      </c>
      <c r="AM718" s="2">
        <v>0</v>
      </c>
      <c r="AN718" s="2">
        <v>0</v>
      </c>
      <c r="AO718" s="2">
        <v>0</v>
      </c>
      <c r="AP718" s="2">
        <v>1</v>
      </c>
      <c r="AQ718" s="2">
        <v>2</v>
      </c>
      <c r="AR718" s="2">
        <v>3</v>
      </c>
    </row>
    <row r="719" spans="1:44" x14ac:dyDescent="0.25">
      <c r="A719" t="s">
        <v>534</v>
      </c>
      <c r="B719" t="s">
        <v>16800</v>
      </c>
      <c r="C719" t="s">
        <v>16801</v>
      </c>
      <c r="D719" t="s">
        <v>2488</v>
      </c>
      <c r="E719" t="s">
        <v>2383</v>
      </c>
      <c r="F719" t="s">
        <v>2488</v>
      </c>
      <c r="G719" t="s">
        <v>1357</v>
      </c>
      <c r="H719" t="s">
        <v>17276</v>
      </c>
      <c r="I719" t="s">
        <v>11</v>
      </c>
      <c r="J719" t="s">
        <v>3</v>
      </c>
      <c r="K719" t="s">
        <v>16420</v>
      </c>
      <c r="L719" t="s">
        <v>3</v>
      </c>
      <c r="M719" t="s">
        <v>4</v>
      </c>
      <c r="N719" t="s">
        <v>5</v>
      </c>
      <c r="O719" s="2">
        <v>1</v>
      </c>
      <c r="P719" s="2">
        <v>7</v>
      </c>
      <c r="Q719" s="2">
        <v>8</v>
      </c>
      <c r="R719" s="2">
        <v>1</v>
      </c>
      <c r="S719" s="2">
        <v>7</v>
      </c>
      <c r="T719" s="2">
        <v>8</v>
      </c>
      <c r="U719" s="2">
        <v>2</v>
      </c>
      <c r="V719" s="2">
        <v>1</v>
      </c>
      <c r="W719" s="2">
        <v>3</v>
      </c>
      <c r="X719" s="2">
        <v>4</v>
      </c>
      <c r="Y719" s="2">
        <v>4</v>
      </c>
      <c r="Z719" s="2">
        <v>8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7</v>
      </c>
      <c r="AH719" s="2">
        <v>12</v>
      </c>
      <c r="AI719" s="2">
        <v>19</v>
      </c>
      <c r="AJ719" s="2">
        <v>0</v>
      </c>
      <c r="AK719" s="2">
        <v>4</v>
      </c>
      <c r="AL719" s="2">
        <v>4</v>
      </c>
      <c r="AM719" s="2">
        <v>0</v>
      </c>
      <c r="AN719" s="2">
        <v>0</v>
      </c>
      <c r="AO719" s="2">
        <v>0</v>
      </c>
      <c r="AP719" s="2">
        <v>2</v>
      </c>
      <c r="AQ719" s="2">
        <v>1</v>
      </c>
      <c r="AR719" s="2">
        <v>3</v>
      </c>
    </row>
    <row r="720" spans="1:44" x14ac:dyDescent="0.25">
      <c r="A720" t="s">
        <v>16510</v>
      </c>
      <c r="B720" t="s">
        <v>1176</v>
      </c>
      <c r="C720" t="s">
        <v>16802</v>
      </c>
      <c r="D720" t="s">
        <v>2489</v>
      </c>
      <c r="E720" t="s">
        <v>2384</v>
      </c>
      <c r="F720" t="s">
        <v>2489</v>
      </c>
      <c r="G720" t="s">
        <v>1356</v>
      </c>
      <c r="H720" t="s">
        <v>17276</v>
      </c>
      <c r="I720" t="s">
        <v>11</v>
      </c>
      <c r="J720" t="s">
        <v>3</v>
      </c>
      <c r="K720" t="s">
        <v>16420</v>
      </c>
      <c r="L720" t="s">
        <v>3</v>
      </c>
      <c r="M720" t="s">
        <v>4</v>
      </c>
      <c r="N720" t="s">
        <v>5</v>
      </c>
      <c r="O720" s="2">
        <v>5</v>
      </c>
      <c r="P720" s="2">
        <v>8</v>
      </c>
      <c r="Q720" s="2">
        <v>13</v>
      </c>
      <c r="R720" s="2">
        <v>5</v>
      </c>
      <c r="S720" s="2">
        <v>8</v>
      </c>
      <c r="T720" s="2">
        <v>13</v>
      </c>
      <c r="U720" s="2">
        <v>5</v>
      </c>
      <c r="V720" s="2">
        <v>3</v>
      </c>
      <c r="W720" s="2">
        <v>8</v>
      </c>
      <c r="X720" s="2">
        <v>4</v>
      </c>
      <c r="Y720" s="2">
        <v>5</v>
      </c>
      <c r="Z720" s="2">
        <v>9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14</v>
      </c>
      <c r="AH720" s="2">
        <v>16</v>
      </c>
      <c r="AI720" s="2">
        <v>30</v>
      </c>
      <c r="AJ720" s="2">
        <v>8</v>
      </c>
      <c r="AK720" s="2">
        <v>7</v>
      </c>
      <c r="AL720" s="2">
        <v>15</v>
      </c>
      <c r="AM720" s="2">
        <v>0</v>
      </c>
      <c r="AN720" s="2">
        <v>0</v>
      </c>
      <c r="AO720" s="2">
        <v>0</v>
      </c>
      <c r="AP720" s="2">
        <v>1</v>
      </c>
      <c r="AQ720" s="2">
        <v>2</v>
      </c>
      <c r="AR720" s="2">
        <v>3</v>
      </c>
    </row>
    <row r="721" spans="1:44" x14ac:dyDescent="0.25">
      <c r="A721" t="s">
        <v>16612</v>
      </c>
      <c r="B721" t="s">
        <v>1363</v>
      </c>
      <c r="C721" t="s">
        <v>16803</v>
      </c>
      <c r="D721" t="s">
        <v>2492</v>
      </c>
      <c r="E721" t="s">
        <v>2386</v>
      </c>
      <c r="F721" t="s">
        <v>2492</v>
      </c>
      <c r="G721" t="s">
        <v>1357</v>
      </c>
      <c r="H721" t="s">
        <v>17276</v>
      </c>
      <c r="I721" t="s">
        <v>11</v>
      </c>
      <c r="J721" t="s">
        <v>3</v>
      </c>
      <c r="K721" t="s">
        <v>16420</v>
      </c>
      <c r="L721" t="s">
        <v>3</v>
      </c>
      <c r="M721" t="s">
        <v>4</v>
      </c>
      <c r="N721" t="s">
        <v>5</v>
      </c>
      <c r="O721" s="2">
        <v>7</v>
      </c>
      <c r="P721" s="2">
        <v>6</v>
      </c>
      <c r="Q721" s="2">
        <v>13</v>
      </c>
      <c r="R721" s="2">
        <v>7</v>
      </c>
      <c r="S721" s="2">
        <v>6</v>
      </c>
      <c r="T721" s="2">
        <v>13</v>
      </c>
      <c r="U721" s="2">
        <v>4</v>
      </c>
      <c r="V721" s="2">
        <v>7</v>
      </c>
      <c r="W721" s="2">
        <v>11</v>
      </c>
      <c r="X721" s="2">
        <v>0</v>
      </c>
      <c r="Y721" s="2">
        <v>6</v>
      </c>
      <c r="Z721" s="2">
        <v>6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11</v>
      </c>
      <c r="AH721" s="2">
        <v>19</v>
      </c>
      <c r="AI721" s="2">
        <v>30</v>
      </c>
      <c r="AJ721" s="2">
        <v>5</v>
      </c>
      <c r="AK721" s="2">
        <v>8</v>
      </c>
      <c r="AL721" s="2">
        <v>13</v>
      </c>
      <c r="AM721" s="2">
        <v>0</v>
      </c>
      <c r="AN721" s="2">
        <v>0</v>
      </c>
      <c r="AO721" s="2">
        <v>0</v>
      </c>
      <c r="AP721" s="2">
        <v>1</v>
      </c>
      <c r="AQ721" s="2">
        <v>2</v>
      </c>
      <c r="AR721" s="2">
        <v>3</v>
      </c>
    </row>
    <row r="722" spans="1:44" x14ac:dyDescent="0.25">
      <c r="A722" t="s">
        <v>468</v>
      </c>
      <c r="B722" t="s">
        <v>1486</v>
      </c>
      <c r="C722" t="s">
        <v>16804</v>
      </c>
      <c r="D722" t="s">
        <v>2496</v>
      </c>
      <c r="E722" t="s">
        <v>2389</v>
      </c>
      <c r="F722" t="s">
        <v>2496</v>
      </c>
      <c r="G722" t="s">
        <v>1357</v>
      </c>
      <c r="H722" t="s">
        <v>17276</v>
      </c>
      <c r="I722" t="s">
        <v>11</v>
      </c>
      <c r="J722" t="s">
        <v>3</v>
      </c>
      <c r="K722" t="s">
        <v>16420</v>
      </c>
      <c r="L722" t="s">
        <v>3</v>
      </c>
      <c r="M722" t="s">
        <v>4</v>
      </c>
      <c r="N722" t="s">
        <v>5</v>
      </c>
      <c r="O722" s="2">
        <v>3</v>
      </c>
      <c r="P722" s="2">
        <v>9</v>
      </c>
      <c r="Q722" s="2">
        <v>12</v>
      </c>
      <c r="R722" s="2">
        <v>3</v>
      </c>
      <c r="S722" s="2">
        <v>9</v>
      </c>
      <c r="T722" s="2">
        <v>12</v>
      </c>
      <c r="U722" s="2">
        <v>3</v>
      </c>
      <c r="V722" s="2">
        <v>2</v>
      </c>
      <c r="W722" s="2">
        <v>5</v>
      </c>
      <c r="X722" s="2">
        <v>2</v>
      </c>
      <c r="Y722" s="2">
        <v>2</v>
      </c>
      <c r="Z722" s="2">
        <v>4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8</v>
      </c>
      <c r="AH722" s="2">
        <v>13</v>
      </c>
      <c r="AI722" s="2">
        <v>21</v>
      </c>
      <c r="AJ722" s="2">
        <v>4</v>
      </c>
      <c r="AK722" s="2">
        <v>1</v>
      </c>
      <c r="AL722" s="2">
        <v>5</v>
      </c>
      <c r="AM722" s="2">
        <v>0</v>
      </c>
      <c r="AN722" s="2">
        <v>0</v>
      </c>
      <c r="AO722" s="2">
        <v>0</v>
      </c>
      <c r="AP722" s="2">
        <v>1</v>
      </c>
      <c r="AQ722" s="2">
        <v>2</v>
      </c>
      <c r="AR722" s="2">
        <v>3</v>
      </c>
    </row>
    <row r="723" spans="1:44" x14ac:dyDescent="0.25">
      <c r="A723" t="s">
        <v>468</v>
      </c>
      <c r="B723" t="s">
        <v>1180</v>
      </c>
      <c r="C723" t="s">
        <v>16805</v>
      </c>
      <c r="D723" t="s">
        <v>2498</v>
      </c>
      <c r="E723" t="s">
        <v>2390</v>
      </c>
      <c r="F723" t="s">
        <v>2498</v>
      </c>
      <c r="G723" t="s">
        <v>1356</v>
      </c>
      <c r="H723" t="s">
        <v>17276</v>
      </c>
      <c r="I723" t="s">
        <v>11</v>
      </c>
      <c r="J723" t="s">
        <v>3</v>
      </c>
      <c r="K723" t="s">
        <v>16420</v>
      </c>
      <c r="L723" t="s">
        <v>3</v>
      </c>
      <c r="M723" t="s">
        <v>4</v>
      </c>
      <c r="N723" t="s">
        <v>5</v>
      </c>
      <c r="O723" s="2">
        <v>3</v>
      </c>
      <c r="P723" s="2">
        <v>2</v>
      </c>
      <c r="Q723" s="2">
        <v>5</v>
      </c>
      <c r="R723" s="2">
        <v>3</v>
      </c>
      <c r="S723" s="2">
        <v>2</v>
      </c>
      <c r="T723" s="2">
        <v>5</v>
      </c>
      <c r="U723" s="2">
        <v>2</v>
      </c>
      <c r="V723" s="2">
        <v>3</v>
      </c>
      <c r="W723" s="2">
        <v>5</v>
      </c>
      <c r="X723" s="2">
        <v>2</v>
      </c>
      <c r="Y723" s="2">
        <v>1</v>
      </c>
      <c r="Z723" s="2">
        <v>3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7</v>
      </c>
      <c r="AH723" s="2">
        <v>6</v>
      </c>
      <c r="AI723" s="2">
        <v>13</v>
      </c>
      <c r="AJ723" s="2">
        <v>1</v>
      </c>
      <c r="AK723" s="2">
        <v>5</v>
      </c>
      <c r="AL723" s="2">
        <v>6</v>
      </c>
      <c r="AM723" s="2">
        <v>0</v>
      </c>
      <c r="AN723" s="2">
        <v>0</v>
      </c>
      <c r="AO723" s="2">
        <v>0</v>
      </c>
      <c r="AP723" s="2">
        <v>1</v>
      </c>
      <c r="AQ723" s="2">
        <v>2</v>
      </c>
      <c r="AR723" s="2">
        <v>3</v>
      </c>
    </row>
    <row r="724" spans="1:44" x14ac:dyDescent="0.25">
      <c r="A724" t="s">
        <v>468</v>
      </c>
      <c r="B724" t="s">
        <v>16806</v>
      </c>
      <c r="C724" t="s">
        <v>16807</v>
      </c>
      <c r="D724" t="s">
        <v>2499</v>
      </c>
      <c r="E724" t="s">
        <v>2391</v>
      </c>
      <c r="F724" t="s">
        <v>2499</v>
      </c>
      <c r="G724" t="s">
        <v>1357</v>
      </c>
      <c r="H724" t="s">
        <v>17276</v>
      </c>
      <c r="I724" t="s">
        <v>11</v>
      </c>
      <c r="J724" t="s">
        <v>3</v>
      </c>
      <c r="K724" t="s">
        <v>16420</v>
      </c>
      <c r="L724" t="s">
        <v>3</v>
      </c>
      <c r="M724" t="s">
        <v>4</v>
      </c>
      <c r="N724" t="s">
        <v>5</v>
      </c>
      <c r="O724" s="2">
        <v>3</v>
      </c>
      <c r="P724" s="2">
        <v>7</v>
      </c>
      <c r="Q724" s="2">
        <v>10</v>
      </c>
      <c r="R724" s="2">
        <v>3</v>
      </c>
      <c r="S724" s="2">
        <v>7</v>
      </c>
      <c r="T724" s="2">
        <v>10</v>
      </c>
      <c r="U724" s="2">
        <v>11</v>
      </c>
      <c r="V724" s="2">
        <v>10</v>
      </c>
      <c r="W724" s="2">
        <v>21</v>
      </c>
      <c r="X724" s="2">
        <v>5</v>
      </c>
      <c r="Y724" s="2">
        <v>1</v>
      </c>
      <c r="Z724" s="2">
        <v>6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19</v>
      </c>
      <c r="AH724" s="2">
        <v>18</v>
      </c>
      <c r="AI724" s="2">
        <v>37</v>
      </c>
      <c r="AJ724" s="2">
        <v>2</v>
      </c>
      <c r="AK724" s="2">
        <v>2</v>
      </c>
      <c r="AL724" s="2">
        <v>4</v>
      </c>
      <c r="AM724" s="2">
        <v>0</v>
      </c>
      <c r="AN724" s="2">
        <v>0</v>
      </c>
      <c r="AO724" s="2">
        <v>0</v>
      </c>
      <c r="AP724" s="2">
        <v>0</v>
      </c>
      <c r="AQ724" s="2">
        <v>3</v>
      </c>
      <c r="AR724" s="2">
        <v>3</v>
      </c>
    </row>
    <row r="725" spans="1:44" x14ac:dyDescent="0.25">
      <c r="A725" t="s">
        <v>468</v>
      </c>
      <c r="B725" t="s">
        <v>3824</v>
      </c>
      <c r="C725" t="s">
        <v>16808</v>
      </c>
      <c r="D725" t="s">
        <v>2495</v>
      </c>
      <c r="E725" t="s">
        <v>2392</v>
      </c>
      <c r="F725" t="s">
        <v>2495</v>
      </c>
      <c r="G725" t="s">
        <v>1357</v>
      </c>
      <c r="H725" t="s">
        <v>17276</v>
      </c>
      <c r="I725" t="s">
        <v>11</v>
      </c>
      <c r="J725" t="s">
        <v>3</v>
      </c>
      <c r="K725" t="s">
        <v>16420</v>
      </c>
      <c r="L725" t="s">
        <v>3</v>
      </c>
      <c r="M725" t="s">
        <v>4</v>
      </c>
      <c r="N725" t="s">
        <v>5</v>
      </c>
      <c r="O725" s="2">
        <v>7</v>
      </c>
      <c r="P725" s="2">
        <v>8</v>
      </c>
      <c r="Q725" s="2">
        <v>15</v>
      </c>
      <c r="R725" s="2">
        <v>7</v>
      </c>
      <c r="S725" s="2">
        <v>8</v>
      </c>
      <c r="T725" s="2">
        <v>15</v>
      </c>
      <c r="U725" s="2">
        <v>3</v>
      </c>
      <c r="V725" s="2">
        <v>4</v>
      </c>
      <c r="W725" s="2">
        <v>7</v>
      </c>
      <c r="X725" s="2">
        <v>6</v>
      </c>
      <c r="Y725" s="2">
        <v>5</v>
      </c>
      <c r="Z725" s="2">
        <v>11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16</v>
      </c>
      <c r="AH725" s="2">
        <v>17</v>
      </c>
      <c r="AI725" s="2">
        <v>33</v>
      </c>
      <c r="AJ725" s="2">
        <v>3</v>
      </c>
      <c r="AK725" s="2">
        <v>2</v>
      </c>
      <c r="AL725" s="2">
        <v>5</v>
      </c>
      <c r="AM725" s="2">
        <v>0</v>
      </c>
      <c r="AN725" s="2">
        <v>0</v>
      </c>
      <c r="AO725" s="2">
        <v>0</v>
      </c>
      <c r="AP725" s="2">
        <v>3</v>
      </c>
      <c r="AQ725" s="2">
        <v>0</v>
      </c>
      <c r="AR725" s="2">
        <v>3</v>
      </c>
    </row>
    <row r="726" spans="1:44" x14ac:dyDescent="0.25">
      <c r="A726" t="s">
        <v>17129</v>
      </c>
      <c r="B726" t="s">
        <v>1182</v>
      </c>
      <c r="C726" t="s">
        <v>16809</v>
      </c>
      <c r="D726" t="s">
        <v>2500</v>
      </c>
      <c r="E726" t="s">
        <v>2393</v>
      </c>
      <c r="F726" t="s">
        <v>2500</v>
      </c>
      <c r="G726" t="s">
        <v>1357</v>
      </c>
      <c r="H726" t="s">
        <v>17276</v>
      </c>
      <c r="I726" t="s">
        <v>11</v>
      </c>
      <c r="J726" t="s">
        <v>3</v>
      </c>
      <c r="K726" t="s">
        <v>16420</v>
      </c>
      <c r="L726" t="s">
        <v>3</v>
      </c>
      <c r="M726" t="s">
        <v>4</v>
      </c>
      <c r="N726" t="s">
        <v>5</v>
      </c>
      <c r="O726" s="2">
        <v>6</v>
      </c>
      <c r="P726" s="2">
        <v>5</v>
      </c>
      <c r="Q726" s="2">
        <v>11</v>
      </c>
      <c r="R726" s="2">
        <v>6</v>
      </c>
      <c r="S726" s="2">
        <v>5</v>
      </c>
      <c r="T726" s="2">
        <v>11</v>
      </c>
      <c r="U726" s="2">
        <v>3</v>
      </c>
      <c r="V726" s="2">
        <v>4</v>
      </c>
      <c r="W726" s="2">
        <v>7</v>
      </c>
      <c r="X726" s="2">
        <v>3</v>
      </c>
      <c r="Y726" s="2">
        <v>5</v>
      </c>
      <c r="Z726" s="2">
        <v>8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12</v>
      </c>
      <c r="AH726" s="2">
        <v>14</v>
      </c>
      <c r="AI726" s="2">
        <v>26</v>
      </c>
      <c r="AJ726" s="2">
        <v>2</v>
      </c>
      <c r="AK726" s="2">
        <v>1</v>
      </c>
      <c r="AL726" s="2">
        <v>3</v>
      </c>
      <c r="AM726" s="2">
        <v>0</v>
      </c>
      <c r="AN726" s="2">
        <v>0</v>
      </c>
      <c r="AO726" s="2">
        <v>0</v>
      </c>
      <c r="AP726" s="2">
        <v>1</v>
      </c>
      <c r="AQ726" s="2">
        <v>2</v>
      </c>
      <c r="AR726" s="2">
        <v>3</v>
      </c>
    </row>
    <row r="727" spans="1:44" x14ac:dyDescent="0.25">
      <c r="A727" t="s">
        <v>17129</v>
      </c>
      <c r="B727" t="s">
        <v>1408</v>
      </c>
      <c r="C727" t="s">
        <v>16810</v>
      </c>
      <c r="D727" t="s">
        <v>2503</v>
      </c>
      <c r="E727" t="s">
        <v>2394</v>
      </c>
      <c r="F727" t="s">
        <v>2503</v>
      </c>
      <c r="G727" t="s">
        <v>1356</v>
      </c>
      <c r="H727" t="s">
        <v>17276</v>
      </c>
      <c r="I727" t="s">
        <v>11</v>
      </c>
      <c r="J727" t="s">
        <v>3</v>
      </c>
      <c r="K727" t="s">
        <v>16420</v>
      </c>
      <c r="L727" t="s">
        <v>3</v>
      </c>
      <c r="M727" t="s">
        <v>4</v>
      </c>
      <c r="N727" t="s">
        <v>5</v>
      </c>
      <c r="O727" s="2">
        <v>2</v>
      </c>
      <c r="P727" s="2">
        <v>0</v>
      </c>
      <c r="Q727" s="2">
        <v>2</v>
      </c>
      <c r="R727" s="2">
        <v>2</v>
      </c>
      <c r="S727" s="2">
        <v>0</v>
      </c>
      <c r="T727" s="2">
        <v>2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2</v>
      </c>
      <c r="AH727" s="2">
        <v>0</v>
      </c>
      <c r="AI727" s="2">
        <v>2</v>
      </c>
      <c r="AJ727" s="2">
        <v>0</v>
      </c>
      <c r="AK727" s="2">
        <v>1</v>
      </c>
      <c r="AL727" s="2">
        <v>1</v>
      </c>
      <c r="AM727" s="2">
        <v>0</v>
      </c>
      <c r="AN727" s="2">
        <v>0</v>
      </c>
      <c r="AO727" s="2">
        <v>0</v>
      </c>
      <c r="AP727" s="2">
        <v>1</v>
      </c>
      <c r="AQ727" s="2">
        <v>2</v>
      </c>
      <c r="AR727" s="2">
        <v>3</v>
      </c>
    </row>
    <row r="728" spans="1:44" x14ac:dyDescent="0.25">
      <c r="A728" t="s">
        <v>17129</v>
      </c>
      <c r="B728" t="s">
        <v>1369</v>
      </c>
      <c r="C728" t="s">
        <v>16811</v>
      </c>
      <c r="D728" t="s">
        <v>2501</v>
      </c>
      <c r="E728" t="s">
        <v>2395</v>
      </c>
      <c r="F728" t="s">
        <v>2501</v>
      </c>
      <c r="G728" t="s">
        <v>1356</v>
      </c>
      <c r="H728" t="s">
        <v>17276</v>
      </c>
      <c r="I728" t="s">
        <v>11</v>
      </c>
      <c r="J728" t="s">
        <v>3</v>
      </c>
      <c r="K728" t="s">
        <v>16420</v>
      </c>
      <c r="L728" t="s">
        <v>3</v>
      </c>
      <c r="M728" t="s">
        <v>4</v>
      </c>
      <c r="N728" t="s">
        <v>5</v>
      </c>
      <c r="O728" s="2">
        <v>3</v>
      </c>
      <c r="P728" s="2">
        <v>3</v>
      </c>
      <c r="Q728" s="2">
        <v>6</v>
      </c>
      <c r="R728" s="2">
        <v>3</v>
      </c>
      <c r="S728" s="2">
        <v>3</v>
      </c>
      <c r="T728" s="2">
        <v>6</v>
      </c>
      <c r="U728" s="2">
        <v>1</v>
      </c>
      <c r="V728" s="2">
        <v>2</v>
      </c>
      <c r="W728" s="2">
        <v>3</v>
      </c>
      <c r="X728" s="2">
        <v>3</v>
      </c>
      <c r="Y728" s="2">
        <v>3</v>
      </c>
      <c r="Z728" s="2">
        <v>6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7</v>
      </c>
      <c r="AH728" s="2">
        <v>8</v>
      </c>
      <c r="AI728" s="2">
        <v>15</v>
      </c>
      <c r="AJ728" s="2">
        <v>0</v>
      </c>
      <c r="AK728" s="2">
        <v>1</v>
      </c>
      <c r="AL728" s="2">
        <v>1</v>
      </c>
      <c r="AM728" s="2">
        <v>0</v>
      </c>
      <c r="AN728" s="2">
        <v>0</v>
      </c>
      <c r="AO728" s="2">
        <v>0</v>
      </c>
      <c r="AP728" s="2">
        <v>1</v>
      </c>
      <c r="AQ728" s="2">
        <v>2</v>
      </c>
      <c r="AR728" s="2">
        <v>3</v>
      </c>
    </row>
    <row r="729" spans="1:44" x14ac:dyDescent="0.25">
      <c r="A729" t="s">
        <v>17129</v>
      </c>
      <c r="B729" t="s">
        <v>1369</v>
      </c>
      <c r="C729" t="s">
        <v>16812</v>
      </c>
      <c r="D729" t="s">
        <v>2502</v>
      </c>
      <c r="E729" t="s">
        <v>2396</v>
      </c>
      <c r="F729" t="s">
        <v>2502</v>
      </c>
      <c r="G729" t="s">
        <v>1356</v>
      </c>
      <c r="H729" t="s">
        <v>17276</v>
      </c>
      <c r="I729" t="s">
        <v>11</v>
      </c>
      <c r="J729" t="s">
        <v>3</v>
      </c>
      <c r="K729" t="s">
        <v>16420</v>
      </c>
      <c r="L729" t="s">
        <v>3</v>
      </c>
      <c r="M729" t="s">
        <v>4</v>
      </c>
      <c r="N729" t="s">
        <v>5</v>
      </c>
      <c r="O729" s="2">
        <v>4</v>
      </c>
      <c r="P729" s="2">
        <v>7</v>
      </c>
      <c r="Q729" s="2">
        <v>11</v>
      </c>
      <c r="R729" s="2">
        <v>4</v>
      </c>
      <c r="S729" s="2">
        <v>7</v>
      </c>
      <c r="T729" s="2">
        <v>11</v>
      </c>
      <c r="U729" s="2">
        <v>6</v>
      </c>
      <c r="V729" s="2">
        <v>5</v>
      </c>
      <c r="W729" s="2">
        <v>11</v>
      </c>
      <c r="X729" s="2">
        <v>3</v>
      </c>
      <c r="Y729" s="2">
        <v>7</v>
      </c>
      <c r="Z729" s="2">
        <v>10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13</v>
      </c>
      <c r="AH729" s="2">
        <v>19</v>
      </c>
      <c r="AI729" s="2">
        <v>32</v>
      </c>
      <c r="AJ729" s="2">
        <v>2</v>
      </c>
      <c r="AK729" s="2">
        <v>5</v>
      </c>
      <c r="AL729" s="2">
        <v>7</v>
      </c>
      <c r="AM729" s="2">
        <v>0</v>
      </c>
      <c r="AN729" s="2">
        <v>0</v>
      </c>
      <c r="AO729" s="2">
        <v>0</v>
      </c>
      <c r="AP729" s="2">
        <v>0</v>
      </c>
      <c r="AQ729" s="2">
        <v>2</v>
      </c>
      <c r="AR729" s="2">
        <v>2</v>
      </c>
    </row>
    <row r="730" spans="1:44" x14ac:dyDescent="0.25">
      <c r="A730" t="s">
        <v>470</v>
      </c>
      <c r="B730" t="s">
        <v>2055</v>
      </c>
      <c r="C730" t="s">
        <v>16813</v>
      </c>
      <c r="D730" t="s">
        <v>2505</v>
      </c>
      <c r="E730" t="s">
        <v>2397</v>
      </c>
      <c r="F730" t="s">
        <v>2505</v>
      </c>
      <c r="G730" t="s">
        <v>1356</v>
      </c>
      <c r="H730" t="s">
        <v>17276</v>
      </c>
      <c r="I730" t="s">
        <v>11</v>
      </c>
      <c r="J730" t="s">
        <v>3</v>
      </c>
      <c r="K730" t="s">
        <v>16420</v>
      </c>
      <c r="L730" t="s">
        <v>3</v>
      </c>
      <c r="M730" t="s">
        <v>4</v>
      </c>
      <c r="N730" t="s">
        <v>5</v>
      </c>
      <c r="O730" s="2">
        <v>2</v>
      </c>
      <c r="P730" s="2">
        <v>4</v>
      </c>
      <c r="Q730" s="2">
        <v>6</v>
      </c>
      <c r="R730" s="2">
        <v>2</v>
      </c>
      <c r="S730" s="2">
        <v>4</v>
      </c>
      <c r="T730" s="2">
        <v>6</v>
      </c>
      <c r="U730" s="2">
        <v>1</v>
      </c>
      <c r="V730" s="2">
        <v>4</v>
      </c>
      <c r="W730" s="2">
        <v>5</v>
      </c>
      <c r="X730" s="2">
        <v>5</v>
      </c>
      <c r="Y730" s="2">
        <v>2</v>
      </c>
      <c r="Z730" s="2">
        <v>7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8</v>
      </c>
      <c r="AH730" s="2">
        <v>10</v>
      </c>
      <c r="AI730" s="2">
        <v>18</v>
      </c>
      <c r="AJ730" s="2">
        <v>1</v>
      </c>
      <c r="AK730" s="2">
        <v>0</v>
      </c>
      <c r="AL730" s="2">
        <v>1</v>
      </c>
      <c r="AM730" s="2">
        <v>0</v>
      </c>
      <c r="AN730" s="2">
        <v>0</v>
      </c>
      <c r="AO730" s="2">
        <v>0</v>
      </c>
      <c r="AP730" s="2">
        <v>0</v>
      </c>
      <c r="AQ730" s="2">
        <v>3</v>
      </c>
      <c r="AR730" s="2">
        <v>3</v>
      </c>
    </row>
    <row r="731" spans="1:44" x14ac:dyDescent="0.25">
      <c r="A731" t="s">
        <v>470</v>
      </c>
      <c r="B731" t="s">
        <v>1637</v>
      </c>
      <c r="C731" t="s">
        <v>16814</v>
      </c>
      <c r="D731" t="s">
        <v>2506</v>
      </c>
      <c r="E731" t="s">
        <v>2398</v>
      </c>
      <c r="F731" t="s">
        <v>2506</v>
      </c>
      <c r="G731" t="s">
        <v>1356</v>
      </c>
      <c r="H731" t="s">
        <v>17276</v>
      </c>
      <c r="I731" t="s">
        <v>11</v>
      </c>
      <c r="J731" t="s">
        <v>3</v>
      </c>
      <c r="K731" t="s">
        <v>16420</v>
      </c>
      <c r="L731" t="s">
        <v>3</v>
      </c>
      <c r="M731" t="s">
        <v>4</v>
      </c>
      <c r="N731" t="s">
        <v>5</v>
      </c>
      <c r="O731" s="2">
        <v>1</v>
      </c>
      <c r="P731" s="2">
        <v>4</v>
      </c>
      <c r="Q731" s="2">
        <v>5</v>
      </c>
      <c r="R731" s="2">
        <v>1</v>
      </c>
      <c r="S731" s="2">
        <v>4</v>
      </c>
      <c r="T731" s="2">
        <v>5</v>
      </c>
      <c r="U731" s="2">
        <v>5</v>
      </c>
      <c r="V731" s="2">
        <v>6</v>
      </c>
      <c r="W731" s="2">
        <v>11</v>
      </c>
      <c r="X731" s="2">
        <v>1</v>
      </c>
      <c r="Y731" s="2">
        <v>2</v>
      </c>
      <c r="Z731" s="2">
        <v>3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7</v>
      </c>
      <c r="AH731" s="2">
        <v>12</v>
      </c>
      <c r="AI731" s="2">
        <v>19</v>
      </c>
      <c r="AJ731" s="2">
        <v>4</v>
      </c>
      <c r="AK731" s="2">
        <v>2</v>
      </c>
      <c r="AL731" s="2">
        <v>6</v>
      </c>
      <c r="AM731" s="2">
        <v>0</v>
      </c>
      <c r="AN731" s="2">
        <v>0</v>
      </c>
      <c r="AO731" s="2">
        <v>0</v>
      </c>
      <c r="AP731" s="2">
        <v>1</v>
      </c>
      <c r="AQ731" s="2">
        <v>2</v>
      </c>
      <c r="AR731" s="2">
        <v>3</v>
      </c>
    </row>
    <row r="732" spans="1:44" x14ac:dyDescent="0.25">
      <c r="A732" t="s">
        <v>470</v>
      </c>
      <c r="B732" t="s">
        <v>1909</v>
      </c>
      <c r="C732" t="s">
        <v>16815</v>
      </c>
      <c r="D732" t="s">
        <v>2508</v>
      </c>
      <c r="E732" t="s">
        <v>2399</v>
      </c>
      <c r="F732" t="s">
        <v>2508</v>
      </c>
      <c r="G732" t="s">
        <v>1356</v>
      </c>
      <c r="H732" t="s">
        <v>17276</v>
      </c>
      <c r="I732" t="s">
        <v>11</v>
      </c>
      <c r="J732" t="s">
        <v>3</v>
      </c>
      <c r="K732" t="s">
        <v>16420</v>
      </c>
      <c r="L732" t="s">
        <v>3</v>
      </c>
      <c r="M732" t="s">
        <v>4</v>
      </c>
      <c r="N732" t="s">
        <v>5</v>
      </c>
      <c r="O732" s="2">
        <v>9</v>
      </c>
      <c r="P732" s="2">
        <v>5</v>
      </c>
      <c r="Q732" s="2">
        <v>14</v>
      </c>
      <c r="R732" s="2">
        <v>9</v>
      </c>
      <c r="S732" s="2">
        <v>5</v>
      </c>
      <c r="T732" s="2">
        <v>14</v>
      </c>
      <c r="U732" s="2">
        <v>7</v>
      </c>
      <c r="V732" s="2">
        <v>4</v>
      </c>
      <c r="W732" s="2">
        <v>11</v>
      </c>
      <c r="X732" s="2">
        <v>2</v>
      </c>
      <c r="Y732" s="2">
        <v>2</v>
      </c>
      <c r="Z732" s="2">
        <v>4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18</v>
      </c>
      <c r="AH732" s="2">
        <v>11</v>
      </c>
      <c r="AI732" s="2">
        <v>29</v>
      </c>
      <c r="AJ732" s="2">
        <v>1</v>
      </c>
      <c r="AK732" s="2">
        <v>6</v>
      </c>
      <c r="AL732" s="2">
        <v>7</v>
      </c>
      <c r="AM732" s="2">
        <v>0</v>
      </c>
      <c r="AN732" s="2">
        <v>0</v>
      </c>
      <c r="AO732" s="2">
        <v>0</v>
      </c>
      <c r="AP732" s="2">
        <v>1</v>
      </c>
      <c r="AQ732" s="2">
        <v>2</v>
      </c>
      <c r="AR732" s="2">
        <v>3</v>
      </c>
    </row>
    <row r="733" spans="1:44" x14ac:dyDescent="0.25">
      <c r="A733" t="s">
        <v>470</v>
      </c>
      <c r="B733" t="s">
        <v>2401</v>
      </c>
      <c r="C733" t="s">
        <v>16816</v>
      </c>
      <c r="D733" t="s">
        <v>2509</v>
      </c>
      <c r="E733" t="s">
        <v>2400</v>
      </c>
      <c r="F733" t="s">
        <v>2509</v>
      </c>
      <c r="G733" t="s">
        <v>1356</v>
      </c>
      <c r="H733" t="s">
        <v>17276</v>
      </c>
      <c r="I733" t="s">
        <v>11</v>
      </c>
      <c r="J733" t="s">
        <v>3</v>
      </c>
      <c r="K733" t="s">
        <v>16420</v>
      </c>
      <c r="L733" t="s">
        <v>3</v>
      </c>
      <c r="M733" t="s">
        <v>4</v>
      </c>
      <c r="N733" t="s">
        <v>5</v>
      </c>
      <c r="O733" s="2">
        <v>1</v>
      </c>
      <c r="P733" s="2">
        <v>2</v>
      </c>
      <c r="Q733" s="2">
        <v>3</v>
      </c>
      <c r="R733" s="2">
        <v>1</v>
      </c>
      <c r="S733" s="2">
        <v>2</v>
      </c>
      <c r="T733" s="2">
        <v>3</v>
      </c>
      <c r="U733" s="2">
        <v>1</v>
      </c>
      <c r="V733" s="2">
        <v>2</v>
      </c>
      <c r="W733" s="2">
        <v>3</v>
      </c>
      <c r="X733" s="2">
        <v>0</v>
      </c>
      <c r="Y733" s="2">
        <v>6</v>
      </c>
      <c r="Z733" s="2">
        <v>6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2</v>
      </c>
      <c r="AH733" s="2">
        <v>10</v>
      </c>
      <c r="AI733" s="2">
        <v>12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2</v>
      </c>
      <c r="AQ733" s="2">
        <v>0</v>
      </c>
      <c r="AR733" s="2">
        <v>2</v>
      </c>
    </row>
    <row r="734" spans="1:44" x14ac:dyDescent="0.25">
      <c r="A734" t="s">
        <v>472</v>
      </c>
      <c r="B734" t="s">
        <v>14726</v>
      </c>
      <c r="C734" t="s">
        <v>16817</v>
      </c>
      <c r="D734" t="s">
        <v>2512</v>
      </c>
      <c r="E734" t="s">
        <v>2402</v>
      </c>
      <c r="F734" t="s">
        <v>2512</v>
      </c>
      <c r="G734" t="s">
        <v>1356</v>
      </c>
      <c r="H734" t="s">
        <v>17276</v>
      </c>
      <c r="I734" t="s">
        <v>11</v>
      </c>
      <c r="J734" t="s">
        <v>3</v>
      </c>
      <c r="K734" t="s">
        <v>16420</v>
      </c>
      <c r="L734" t="s">
        <v>3</v>
      </c>
      <c r="M734" t="s">
        <v>4</v>
      </c>
      <c r="N734" t="s">
        <v>5</v>
      </c>
      <c r="O734" s="2">
        <v>8</v>
      </c>
      <c r="P734" s="2">
        <v>7</v>
      </c>
      <c r="Q734" s="2">
        <v>15</v>
      </c>
      <c r="R734" s="2">
        <v>8</v>
      </c>
      <c r="S734" s="2">
        <v>7</v>
      </c>
      <c r="T734" s="2">
        <v>15</v>
      </c>
      <c r="U734" s="2">
        <v>5</v>
      </c>
      <c r="V734" s="2">
        <v>3</v>
      </c>
      <c r="W734" s="2">
        <v>8</v>
      </c>
      <c r="X734" s="2">
        <v>3</v>
      </c>
      <c r="Y734" s="2">
        <v>0</v>
      </c>
      <c r="Z734" s="2">
        <v>3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16</v>
      </c>
      <c r="AH734" s="2">
        <v>10</v>
      </c>
      <c r="AI734" s="2">
        <v>26</v>
      </c>
      <c r="AJ734" s="2">
        <v>4</v>
      </c>
      <c r="AK734" s="2">
        <v>4</v>
      </c>
      <c r="AL734" s="2">
        <v>8</v>
      </c>
      <c r="AM734" s="2">
        <v>0</v>
      </c>
      <c r="AN734" s="2">
        <v>0</v>
      </c>
      <c r="AO734" s="2">
        <v>0</v>
      </c>
      <c r="AP734" s="2">
        <v>2</v>
      </c>
      <c r="AQ734" s="2">
        <v>1</v>
      </c>
      <c r="AR734" s="2">
        <v>3</v>
      </c>
    </row>
    <row r="735" spans="1:44" x14ac:dyDescent="0.25">
      <c r="A735" t="s">
        <v>472</v>
      </c>
      <c r="B735" t="s">
        <v>1479</v>
      </c>
      <c r="C735" t="s">
        <v>16818</v>
      </c>
      <c r="D735" t="s">
        <v>2511</v>
      </c>
      <c r="E735" t="s">
        <v>2403</v>
      </c>
      <c r="F735" t="s">
        <v>2511</v>
      </c>
      <c r="G735" t="s">
        <v>1357</v>
      </c>
      <c r="H735" t="s">
        <v>17276</v>
      </c>
      <c r="I735" t="s">
        <v>11</v>
      </c>
      <c r="J735" t="s">
        <v>3</v>
      </c>
      <c r="K735" t="s">
        <v>16420</v>
      </c>
      <c r="L735" t="s">
        <v>3</v>
      </c>
      <c r="M735" t="s">
        <v>4</v>
      </c>
      <c r="N735" t="s">
        <v>5</v>
      </c>
      <c r="O735" s="2">
        <v>4</v>
      </c>
      <c r="P735" s="2">
        <v>4</v>
      </c>
      <c r="Q735" s="2">
        <v>8</v>
      </c>
      <c r="R735" s="2">
        <v>4</v>
      </c>
      <c r="S735" s="2">
        <v>4</v>
      </c>
      <c r="T735" s="2">
        <v>8</v>
      </c>
      <c r="U735" s="2">
        <v>0</v>
      </c>
      <c r="V735" s="2">
        <v>7</v>
      </c>
      <c r="W735" s="2">
        <v>7</v>
      </c>
      <c r="X735" s="2">
        <v>4</v>
      </c>
      <c r="Y735" s="2">
        <v>5</v>
      </c>
      <c r="Z735" s="2">
        <v>9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8</v>
      </c>
      <c r="AH735" s="2">
        <v>16</v>
      </c>
      <c r="AI735" s="2">
        <v>24</v>
      </c>
      <c r="AJ735" s="2">
        <v>6</v>
      </c>
      <c r="AK735" s="2">
        <v>3</v>
      </c>
      <c r="AL735" s="2">
        <v>9</v>
      </c>
      <c r="AM735" s="2">
        <v>0</v>
      </c>
      <c r="AN735" s="2">
        <v>0</v>
      </c>
      <c r="AO735" s="2">
        <v>0</v>
      </c>
      <c r="AP735" s="2">
        <v>0</v>
      </c>
      <c r="AQ735" s="2">
        <v>3</v>
      </c>
      <c r="AR735" s="2">
        <v>3</v>
      </c>
    </row>
    <row r="736" spans="1:44" x14ac:dyDescent="0.25">
      <c r="A736" t="s">
        <v>472</v>
      </c>
      <c r="B736" t="s">
        <v>1193</v>
      </c>
      <c r="C736" t="s">
        <v>16819</v>
      </c>
      <c r="D736" t="s">
        <v>2513</v>
      </c>
      <c r="E736" t="s">
        <v>2404</v>
      </c>
      <c r="F736" t="s">
        <v>2513</v>
      </c>
      <c r="G736" t="s">
        <v>1356</v>
      </c>
      <c r="H736" t="s">
        <v>17276</v>
      </c>
      <c r="I736" t="s">
        <v>11</v>
      </c>
      <c r="J736" t="s">
        <v>3</v>
      </c>
      <c r="K736" t="s">
        <v>16420</v>
      </c>
      <c r="L736" t="s">
        <v>3</v>
      </c>
      <c r="M736" t="s">
        <v>4</v>
      </c>
      <c r="N736" t="s">
        <v>5</v>
      </c>
      <c r="O736" s="2">
        <v>4</v>
      </c>
      <c r="P736" s="2">
        <v>7</v>
      </c>
      <c r="Q736" s="2">
        <v>11</v>
      </c>
      <c r="R736" s="2">
        <v>4</v>
      </c>
      <c r="S736" s="2">
        <v>7</v>
      </c>
      <c r="T736" s="2">
        <v>11</v>
      </c>
      <c r="U736" s="2">
        <v>5</v>
      </c>
      <c r="V736" s="2">
        <v>4</v>
      </c>
      <c r="W736" s="2">
        <v>9</v>
      </c>
      <c r="X736" s="2">
        <v>5</v>
      </c>
      <c r="Y736" s="2">
        <v>7</v>
      </c>
      <c r="Z736" s="2">
        <v>12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14</v>
      </c>
      <c r="AH736" s="2">
        <v>18</v>
      </c>
      <c r="AI736" s="2">
        <v>32</v>
      </c>
      <c r="AJ736" s="2">
        <v>8</v>
      </c>
      <c r="AK736" s="2">
        <v>4</v>
      </c>
      <c r="AL736" s="2">
        <v>12</v>
      </c>
      <c r="AM736" s="2">
        <v>0</v>
      </c>
      <c r="AN736" s="2">
        <v>0</v>
      </c>
      <c r="AO736" s="2">
        <v>0</v>
      </c>
      <c r="AP736" s="2">
        <v>1</v>
      </c>
      <c r="AQ736" s="2">
        <v>2</v>
      </c>
      <c r="AR736" s="2">
        <v>3</v>
      </c>
    </row>
    <row r="737" spans="1:44" x14ac:dyDescent="0.25">
      <c r="A737" t="s">
        <v>473</v>
      </c>
      <c r="B737" t="s">
        <v>16820</v>
      </c>
      <c r="C737" t="s">
        <v>16821</v>
      </c>
      <c r="D737" t="s">
        <v>2515</v>
      </c>
      <c r="E737" t="s">
        <v>2405</v>
      </c>
      <c r="F737" t="s">
        <v>2515</v>
      </c>
      <c r="G737" t="s">
        <v>1357</v>
      </c>
      <c r="H737" t="s">
        <v>17276</v>
      </c>
      <c r="I737" t="s">
        <v>11</v>
      </c>
      <c r="J737" t="s">
        <v>3</v>
      </c>
      <c r="K737" t="s">
        <v>16420</v>
      </c>
      <c r="L737" t="s">
        <v>3</v>
      </c>
      <c r="M737" t="s">
        <v>4</v>
      </c>
      <c r="N737" t="s">
        <v>5</v>
      </c>
      <c r="O737" s="2">
        <v>3</v>
      </c>
      <c r="P737" s="2">
        <v>8</v>
      </c>
      <c r="Q737" s="2">
        <v>11</v>
      </c>
      <c r="R737" s="2">
        <v>3</v>
      </c>
      <c r="S737" s="2">
        <v>8</v>
      </c>
      <c r="T737" s="2">
        <v>11</v>
      </c>
      <c r="U737" s="2">
        <v>6</v>
      </c>
      <c r="V737" s="2">
        <v>7</v>
      </c>
      <c r="W737" s="2">
        <v>13</v>
      </c>
      <c r="X737" s="2">
        <v>1</v>
      </c>
      <c r="Y737" s="2">
        <v>4</v>
      </c>
      <c r="Z737" s="2">
        <v>5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10</v>
      </c>
      <c r="AH737" s="2">
        <v>19</v>
      </c>
      <c r="AI737" s="2">
        <v>29</v>
      </c>
      <c r="AJ737" s="2">
        <v>0</v>
      </c>
      <c r="AK737" s="2">
        <v>4</v>
      </c>
      <c r="AL737" s="2">
        <v>4</v>
      </c>
      <c r="AM737" s="2">
        <v>0</v>
      </c>
      <c r="AN737" s="2">
        <v>0</v>
      </c>
      <c r="AO737" s="2">
        <v>0</v>
      </c>
      <c r="AP737" s="2">
        <v>1</v>
      </c>
      <c r="AQ737" s="2">
        <v>2</v>
      </c>
      <c r="AR737" s="2">
        <v>3</v>
      </c>
    </row>
    <row r="738" spans="1:44" x14ac:dyDescent="0.25">
      <c r="A738" t="s">
        <v>475</v>
      </c>
      <c r="B738" t="s">
        <v>16822</v>
      </c>
      <c r="C738" t="s">
        <v>16823</v>
      </c>
      <c r="D738" t="s">
        <v>2532</v>
      </c>
      <c r="E738" t="s">
        <v>2406</v>
      </c>
      <c r="F738" t="s">
        <v>2532</v>
      </c>
      <c r="G738" t="s">
        <v>1356</v>
      </c>
      <c r="H738" t="s">
        <v>17276</v>
      </c>
      <c r="I738" t="s">
        <v>11</v>
      </c>
      <c r="J738" t="s">
        <v>3</v>
      </c>
      <c r="K738" t="s">
        <v>16420</v>
      </c>
      <c r="L738" t="s">
        <v>3</v>
      </c>
      <c r="M738" t="s">
        <v>4</v>
      </c>
      <c r="N738" t="s">
        <v>5</v>
      </c>
      <c r="O738" s="2">
        <v>4</v>
      </c>
      <c r="P738" s="2">
        <v>10</v>
      </c>
      <c r="Q738" s="2">
        <v>14</v>
      </c>
      <c r="R738" s="2">
        <v>4</v>
      </c>
      <c r="S738" s="2">
        <v>10</v>
      </c>
      <c r="T738" s="2">
        <v>14</v>
      </c>
      <c r="U738" s="2">
        <v>6</v>
      </c>
      <c r="V738" s="2">
        <v>8</v>
      </c>
      <c r="W738" s="2">
        <v>14</v>
      </c>
      <c r="X738" s="2">
        <v>2</v>
      </c>
      <c r="Y738" s="2">
        <v>4</v>
      </c>
      <c r="Z738" s="2">
        <v>6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12</v>
      </c>
      <c r="AH738" s="2">
        <v>22</v>
      </c>
      <c r="AI738" s="2">
        <v>34</v>
      </c>
      <c r="AJ738" s="2">
        <v>3</v>
      </c>
      <c r="AK738" s="2">
        <v>3</v>
      </c>
      <c r="AL738" s="2">
        <v>6</v>
      </c>
      <c r="AM738" s="2">
        <v>0</v>
      </c>
      <c r="AN738" s="2">
        <v>0</v>
      </c>
      <c r="AO738" s="2">
        <v>0</v>
      </c>
      <c r="AP738" s="2">
        <v>0</v>
      </c>
      <c r="AQ738" s="2">
        <v>3</v>
      </c>
      <c r="AR738" s="2">
        <v>3</v>
      </c>
    </row>
    <row r="739" spans="1:44" x14ac:dyDescent="0.25">
      <c r="A739" t="s">
        <v>16641</v>
      </c>
      <c r="B739" t="s">
        <v>6682</v>
      </c>
      <c r="C739" t="s">
        <v>16824</v>
      </c>
      <c r="D739" t="s">
        <v>2533</v>
      </c>
      <c r="E739" t="s">
        <v>2407</v>
      </c>
      <c r="F739" t="s">
        <v>2533</v>
      </c>
      <c r="G739" t="s">
        <v>1356</v>
      </c>
      <c r="H739" t="s">
        <v>17276</v>
      </c>
      <c r="I739" t="s">
        <v>11</v>
      </c>
      <c r="J739" t="s">
        <v>3</v>
      </c>
      <c r="K739" t="s">
        <v>16420</v>
      </c>
      <c r="L739" t="s">
        <v>3</v>
      </c>
      <c r="M739" t="s">
        <v>4</v>
      </c>
      <c r="N739" t="s">
        <v>5</v>
      </c>
      <c r="O739" s="2">
        <v>8</v>
      </c>
      <c r="P739" s="2">
        <v>3</v>
      </c>
      <c r="Q739" s="2">
        <v>11</v>
      </c>
      <c r="R739" s="2">
        <v>8</v>
      </c>
      <c r="S739" s="2">
        <v>3</v>
      </c>
      <c r="T739" s="2">
        <v>11</v>
      </c>
      <c r="U739" s="2">
        <v>3</v>
      </c>
      <c r="V739" s="2">
        <v>11</v>
      </c>
      <c r="W739" s="2">
        <v>14</v>
      </c>
      <c r="X739" s="2">
        <v>4</v>
      </c>
      <c r="Y739" s="2">
        <v>4</v>
      </c>
      <c r="Z739" s="2">
        <v>8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15</v>
      </c>
      <c r="AH739" s="2">
        <v>18</v>
      </c>
      <c r="AI739" s="2">
        <v>33</v>
      </c>
      <c r="AJ739" s="2">
        <v>0</v>
      </c>
      <c r="AK739" s="2">
        <v>5</v>
      </c>
      <c r="AL739" s="2">
        <v>5</v>
      </c>
      <c r="AM739" s="2">
        <v>0</v>
      </c>
      <c r="AN739" s="2">
        <v>0</v>
      </c>
      <c r="AO739" s="2">
        <v>0</v>
      </c>
      <c r="AP739" s="2">
        <v>0</v>
      </c>
      <c r="AQ739" s="2">
        <v>3</v>
      </c>
      <c r="AR739" s="2">
        <v>3</v>
      </c>
    </row>
    <row r="740" spans="1:44" x14ac:dyDescent="0.25">
      <c r="A740" t="s">
        <v>16641</v>
      </c>
      <c r="B740" t="s">
        <v>1431</v>
      </c>
      <c r="C740" t="s">
        <v>16825</v>
      </c>
      <c r="D740" t="s">
        <v>2534</v>
      </c>
      <c r="E740" t="s">
        <v>2408</v>
      </c>
      <c r="F740" t="s">
        <v>2534</v>
      </c>
      <c r="G740" t="s">
        <v>1356</v>
      </c>
      <c r="H740" t="s">
        <v>17276</v>
      </c>
      <c r="I740" t="s">
        <v>11</v>
      </c>
      <c r="J740" t="s">
        <v>3</v>
      </c>
      <c r="K740" t="s">
        <v>16420</v>
      </c>
      <c r="L740" t="s">
        <v>3</v>
      </c>
      <c r="M740" t="s">
        <v>4</v>
      </c>
      <c r="N740" t="s">
        <v>5</v>
      </c>
      <c r="O740" s="2">
        <v>4</v>
      </c>
      <c r="P740" s="2">
        <v>7</v>
      </c>
      <c r="Q740" s="2">
        <v>11</v>
      </c>
      <c r="R740" s="2">
        <v>4</v>
      </c>
      <c r="S740" s="2">
        <v>7</v>
      </c>
      <c r="T740" s="2">
        <v>11</v>
      </c>
      <c r="U740" s="2">
        <v>3</v>
      </c>
      <c r="V740" s="2">
        <v>3</v>
      </c>
      <c r="W740" s="2">
        <v>6</v>
      </c>
      <c r="X740" s="2">
        <v>3</v>
      </c>
      <c r="Y740" s="2">
        <v>6</v>
      </c>
      <c r="Z740" s="2">
        <v>9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10</v>
      </c>
      <c r="AH740" s="2">
        <v>16</v>
      </c>
      <c r="AI740" s="2">
        <v>26</v>
      </c>
      <c r="AJ740" s="2">
        <v>4</v>
      </c>
      <c r="AK740" s="2">
        <v>4</v>
      </c>
      <c r="AL740" s="2">
        <v>8</v>
      </c>
      <c r="AM740" s="2">
        <v>0</v>
      </c>
      <c r="AN740" s="2">
        <v>0</v>
      </c>
      <c r="AO740" s="2">
        <v>0</v>
      </c>
      <c r="AP740" s="2">
        <v>2</v>
      </c>
      <c r="AQ740" s="2">
        <v>1</v>
      </c>
      <c r="AR740" s="2">
        <v>3</v>
      </c>
    </row>
    <row r="741" spans="1:44" x14ac:dyDescent="0.25">
      <c r="A741" t="s">
        <v>16641</v>
      </c>
      <c r="B741" t="s">
        <v>1898</v>
      </c>
      <c r="C741" t="s">
        <v>16826</v>
      </c>
      <c r="D741" t="s">
        <v>2535</v>
      </c>
      <c r="E741" t="s">
        <v>2409</v>
      </c>
      <c r="F741" t="s">
        <v>2535</v>
      </c>
      <c r="G741" t="s">
        <v>1356</v>
      </c>
      <c r="H741" t="s">
        <v>17276</v>
      </c>
      <c r="I741" t="s">
        <v>11</v>
      </c>
      <c r="J741" t="s">
        <v>3</v>
      </c>
      <c r="K741" t="s">
        <v>16420</v>
      </c>
      <c r="L741" t="s">
        <v>3</v>
      </c>
      <c r="M741" t="s">
        <v>4</v>
      </c>
      <c r="N741" t="s">
        <v>5</v>
      </c>
      <c r="O741" s="2">
        <v>4</v>
      </c>
      <c r="P741" s="2">
        <v>4</v>
      </c>
      <c r="Q741" s="2">
        <v>8</v>
      </c>
      <c r="R741" s="2">
        <v>4</v>
      </c>
      <c r="S741" s="2">
        <v>4</v>
      </c>
      <c r="T741" s="2">
        <v>8</v>
      </c>
      <c r="U741" s="2">
        <v>1</v>
      </c>
      <c r="V741" s="2">
        <v>4</v>
      </c>
      <c r="W741" s="2">
        <v>5</v>
      </c>
      <c r="X741" s="2">
        <v>1</v>
      </c>
      <c r="Y741" s="2">
        <v>2</v>
      </c>
      <c r="Z741" s="2">
        <v>3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6</v>
      </c>
      <c r="AH741" s="2">
        <v>10</v>
      </c>
      <c r="AI741" s="2">
        <v>16</v>
      </c>
      <c r="AJ741" s="2">
        <v>2</v>
      </c>
      <c r="AK741" s="2">
        <v>1</v>
      </c>
      <c r="AL741" s="2">
        <v>3</v>
      </c>
      <c r="AM741" s="2">
        <v>0</v>
      </c>
      <c r="AN741" s="2">
        <v>0</v>
      </c>
      <c r="AO741" s="2">
        <v>0</v>
      </c>
      <c r="AP741" s="2">
        <v>2</v>
      </c>
      <c r="AQ741" s="2">
        <v>1</v>
      </c>
      <c r="AR741" s="2">
        <v>3</v>
      </c>
    </row>
    <row r="742" spans="1:44" x14ac:dyDescent="0.25">
      <c r="A742" t="s">
        <v>856</v>
      </c>
      <c r="B742" t="s">
        <v>16827</v>
      </c>
      <c r="C742" t="s">
        <v>16828</v>
      </c>
      <c r="D742" t="s">
        <v>2521</v>
      </c>
      <c r="E742" t="s">
        <v>2410</v>
      </c>
      <c r="F742" t="s">
        <v>2521</v>
      </c>
      <c r="G742" t="s">
        <v>1357</v>
      </c>
      <c r="H742" t="s">
        <v>17276</v>
      </c>
      <c r="I742" t="s">
        <v>11</v>
      </c>
      <c r="J742" t="s">
        <v>3</v>
      </c>
      <c r="K742" t="s">
        <v>16420</v>
      </c>
      <c r="L742" t="s">
        <v>3</v>
      </c>
      <c r="M742" t="s">
        <v>4</v>
      </c>
      <c r="N742" t="s">
        <v>5</v>
      </c>
      <c r="O742" s="2">
        <v>10</v>
      </c>
      <c r="P742" s="2">
        <v>7</v>
      </c>
      <c r="Q742" s="2">
        <v>17</v>
      </c>
      <c r="R742" s="2">
        <v>10</v>
      </c>
      <c r="S742" s="2">
        <v>7</v>
      </c>
      <c r="T742" s="2">
        <v>17</v>
      </c>
      <c r="U742" s="2">
        <v>6</v>
      </c>
      <c r="V742" s="2">
        <v>6</v>
      </c>
      <c r="W742" s="2">
        <v>12</v>
      </c>
      <c r="X742" s="2">
        <v>2</v>
      </c>
      <c r="Y742" s="2">
        <v>3</v>
      </c>
      <c r="Z742" s="2">
        <v>5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18</v>
      </c>
      <c r="AH742" s="2">
        <v>16</v>
      </c>
      <c r="AI742" s="2">
        <v>34</v>
      </c>
      <c r="AJ742" s="2">
        <v>4</v>
      </c>
      <c r="AK742" s="2">
        <v>0</v>
      </c>
      <c r="AL742" s="2">
        <v>4</v>
      </c>
      <c r="AM742" s="2">
        <v>0</v>
      </c>
      <c r="AN742" s="2">
        <v>0</v>
      </c>
      <c r="AO742" s="2">
        <v>0</v>
      </c>
      <c r="AP742" s="2">
        <v>1</v>
      </c>
      <c r="AQ742" s="2">
        <v>2</v>
      </c>
      <c r="AR742" s="2">
        <v>3</v>
      </c>
    </row>
    <row r="743" spans="1:44" x14ac:dyDescent="0.25">
      <c r="A743" t="s">
        <v>476</v>
      </c>
      <c r="B743" t="s">
        <v>6817</v>
      </c>
      <c r="C743" t="s">
        <v>16829</v>
      </c>
      <c r="D743" t="s">
        <v>2543</v>
      </c>
      <c r="E743" t="s">
        <v>2412</v>
      </c>
      <c r="F743" t="s">
        <v>2543</v>
      </c>
      <c r="G743" t="s">
        <v>1357</v>
      </c>
      <c r="H743" t="s">
        <v>17276</v>
      </c>
      <c r="I743" t="s">
        <v>11</v>
      </c>
      <c r="J743" t="s">
        <v>3</v>
      </c>
      <c r="K743" t="s">
        <v>16420</v>
      </c>
      <c r="L743" t="s">
        <v>3</v>
      </c>
      <c r="M743" t="s">
        <v>4</v>
      </c>
      <c r="N743" t="s">
        <v>5</v>
      </c>
      <c r="O743" s="2">
        <v>6</v>
      </c>
      <c r="P743" s="2">
        <v>4</v>
      </c>
      <c r="Q743" s="2">
        <v>10</v>
      </c>
      <c r="R743" s="2">
        <v>6</v>
      </c>
      <c r="S743" s="2">
        <v>4</v>
      </c>
      <c r="T743" s="2">
        <v>10</v>
      </c>
      <c r="U743" s="2">
        <v>6</v>
      </c>
      <c r="V743" s="2">
        <v>3</v>
      </c>
      <c r="W743" s="2">
        <v>9</v>
      </c>
      <c r="X743" s="2">
        <v>2</v>
      </c>
      <c r="Y743" s="2">
        <v>9</v>
      </c>
      <c r="Z743" s="2">
        <v>11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14</v>
      </c>
      <c r="AH743" s="2">
        <v>16</v>
      </c>
      <c r="AI743" s="2">
        <v>30</v>
      </c>
      <c r="AJ743" s="2">
        <v>3</v>
      </c>
      <c r="AK743" s="2">
        <v>9</v>
      </c>
      <c r="AL743" s="2">
        <v>12</v>
      </c>
      <c r="AM743" s="2">
        <v>0</v>
      </c>
      <c r="AN743" s="2">
        <v>0</v>
      </c>
      <c r="AO743" s="2">
        <v>0</v>
      </c>
      <c r="AP743" s="2">
        <v>2</v>
      </c>
      <c r="AQ743" s="2">
        <v>1</v>
      </c>
      <c r="AR743" s="2">
        <v>3</v>
      </c>
    </row>
    <row r="744" spans="1:44" x14ac:dyDescent="0.25">
      <c r="A744" t="s">
        <v>476</v>
      </c>
      <c r="B744" t="s">
        <v>16830</v>
      </c>
      <c r="C744" t="s">
        <v>16831</v>
      </c>
      <c r="D744" t="s">
        <v>2539</v>
      </c>
      <c r="E744" t="s">
        <v>2413</v>
      </c>
      <c r="F744" t="s">
        <v>2539</v>
      </c>
      <c r="G744" t="s">
        <v>1357</v>
      </c>
      <c r="H744" t="s">
        <v>17276</v>
      </c>
      <c r="I744" t="s">
        <v>11</v>
      </c>
      <c r="J744" t="s">
        <v>3</v>
      </c>
      <c r="K744" t="s">
        <v>16420</v>
      </c>
      <c r="L744" t="s">
        <v>3</v>
      </c>
      <c r="M744" t="s">
        <v>4</v>
      </c>
      <c r="N744" t="s">
        <v>5</v>
      </c>
      <c r="O744" s="2">
        <v>10</v>
      </c>
      <c r="P744" s="2">
        <v>12</v>
      </c>
      <c r="Q744" s="2">
        <v>22</v>
      </c>
      <c r="R744" s="2">
        <v>10</v>
      </c>
      <c r="S744" s="2">
        <v>12</v>
      </c>
      <c r="T744" s="2">
        <v>22</v>
      </c>
      <c r="U744" s="2">
        <v>10</v>
      </c>
      <c r="V744" s="2">
        <v>11</v>
      </c>
      <c r="W744" s="2">
        <v>21</v>
      </c>
      <c r="X744" s="2">
        <v>4</v>
      </c>
      <c r="Y744" s="2">
        <v>1</v>
      </c>
      <c r="Z744" s="2">
        <v>5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24</v>
      </c>
      <c r="AH744" s="2">
        <v>24</v>
      </c>
      <c r="AI744" s="2">
        <v>48</v>
      </c>
      <c r="AJ744" s="2">
        <v>4</v>
      </c>
      <c r="AK744" s="2">
        <v>4</v>
      </c>
      <c r="AL744" s="2">
        <v>8</v>
      </c>
      <c r="AM744" s="2">
        <v>0</v>
      </c>
      <c r="AN744" s="2">
        <v>0</v>
      </c>
      <c r="AO744" s="2">
        <v>0</v>
      </c>
      <c r="AP744" s="2">
        <v>0</v>
      </c>
      <c r="AQ744" s="2">
        <v>3</v>
      </c>
      <c r="AR744" s="2">
        <v>3</v>
      </c>
    </row>
    <row r="745" spans="1:44" x14ac:dyDescent="0.25">
      <c r="A745" t="s">
        <v>476</v>
      </c>
      <c r="B745" t="s">
        <v>1434</v>
      </c>
      <c r="C745" t="s">
        <v>16832</v>
      </c>
      <c r="D745" t="s">
        <v>2541</v>
      </c>
      <c r="E745" t="s">
        <v>2414</v>
      </c>
      <c r="F745" t="s">
        <v>2541</v>
      </c>
      <c r="G745" t="s">
        <v>1357</v>
      </c>
      <c r="H745" t="s">
        <v>17276</v>
      </c>
      <c r="I745" t="s">
        <v>11</v>
      </c>
      <c r="J745" t="s">
        <v>3</v>
      </c>
      <c r="K745" t="s">
        <v>16420</v>
      </c>
      <c r="L745" t="s">
        <v>3</v>
      </c>
      <c r="M745" t="s">
        <v>4</v>
      </c>
      <c r="N745" t="s">
        <v>5</v>
      </c>
      <c r="O745" s="2">
        <v>2</v>
      </c>
      <c r="P745" s="2">
        <v>2</v>
      </c>
      <c r="Q745" s="2">
        <v>4</v>
      </c>
      <c r="R745" s="2">
        <v>2</v>
      </c>
      <c r="S745" s="2">
        <v>2</v>
      </c>
      <c r="T745" s="2">
        <v>4</v>
      </c>
      <c r="U745" s="2">
        <v>4</v>
      </c>
      <c r="V745" s="2">
        <v>5</v>
      </c>
      <c r="W745" s="2">
        <v>9</v>
      </c>
      <c r="X745" s="2">
        <v>1</v>
      </c>
      <c r="Y745" s="2">
        <v>2</v>
      </c>
      <c r="Z745" s="2">
        <v>3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7</v>
      </c>
      <c r="AH745" s="2">
        <v>9</v>
      </c>
      <c r="AI745" s="2">
        <v>16</v>
      </c>
      <c r="AJ745" s="2">
        <v>1</v>
      </c>
      <c r="AK745" s="2">
        <v>1</v>
      </c>
      <c r="AL745" s="2">
        <v>2</v>
      </c>
      <c r="AM745" s="2">
        <v>0</v>
      </c>
      <c r="AN745" s="2">
        <v>0</v>
      </c>
      <c r="AO745" s="2">
        <v>0</v>
      </c>
      <c r="AP745" s="2">
        <v>2</v>
      </c>
      <c r="AQ745" s="2">
        <v>1</v>
      </c>
      <c r="AR745" s="2">
        <v>3</v>
      </c>
    </row>
    <row r="746" spans="1:44" x14ac:dyDescent="0.25">
      <c r="A746" t="s">
        <v>476</v>
      </c>
      <c r="B746" t="s">
        <v>16833</v>
      </c>
      <c r="C746" t="s">
        <v>16834</v>
      </c>
      <c r="D746" t="s">
        <v>2542</v>
      </c>
      <c r="E746" t="s">
        <v>2415</v>
      </c>
      <c r="F746" t="s">
        <v>2542</v>
      </c>
      <c r="G746" t="s">
        <v>1357</v>
      </c>
      <c r="H746" t="s">
        <v>17276</v>
      </c>
      <c r="I746" t="s">
        <v>11</v>
      </c>
      <c r="J746" t="s">
        <v>3</v>
      </c>
      <c r="K746" t="s">
        <v>16420</v>
      </c>
      <c r="L746" t="s">
        <v>3</v>
      </c>
      <c r="M746" t="s">
        <v>4</v>
      </c>
      <c r="N746" t="s">
        <v>5</v>
      </c>
      <c r="O746" s="2">
        <v>3</v>
      </c>
      <c r="P746" s="2">
        <v>7</v>
      </c>
      <c r="Q746" s="2">
        <v>10</v>
      </c>
      <c r="R746" s="2">
        <v>6</v>
      </c>
      <c r="S746" s="2">
        <v>7</v>
      </c>
      <c r="T746" s="2">
        <v>13</v>
      </c>
      <c r="U746" s="2">
        <v>4</v>
      </c>
      <c r="V746" s="2">
        <v>2</v>
      </c>
      <c r="W746" s="2">
        <v>6</v>
      </c>
      <c r="X746" s="2">
        <v>1</v>
      </c>
      <c r="Y746" s="2">
        <v>2</v>
      </c>
      <c r="Z746" s="2">
        <v>3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11</v>
      </c>
      <c r="AH746" s="2">
        <v>11</v>
      </c>
      <c r="AI746" s="2">
        <v>22</v>
      </c>
      <c r="AJ746" s="2">
        <v>0</v>
      </c>
      <c r="AK746" s="2">
        <v>3</v>
      </c>
      <c r="AL746" s="2">
        <v>3</v>
      </c>
      <c r="AM746" s="2">
        <v>0</v>
      </c>
      <c r="AN746" s="2">
        <v>0</v>
      </c>
      <c r="AO746" s="2">
        <v>0</v>
      </c>
      <c r="AP746" s="2">
        <v>1</v>
      </c>
      <c r="AQ746" s="2">
        <v>2</v>
      </c>
      <c r="AR746" s="2">
        <v>3</v>
      </c>
    </row>
    <row r="747" spans="1:44" x14ac:dyDescent="0.25">
      <c r="A747" t="s">
        <v>476</v>
      </c>
      <c r="B747" t="s">
        <v>16835</v>
      </c>
      <c r="C747" t="s">
        <v>16836</v>
      </c>
      <c r="D747" t="s">
        <v>2540</v>
      </c>
      <c r="E747" t="s">
        <v>2416</v>
      </c>
      <c r="F747" t="s">
        <v>2540</v>
      </c>
      <c r="G747" t="s">
        <v>1357</v>
      </c>
      <c r="H747" t="s">
        <v>17276</v>
      </c>
      <c r="I747" t="s">
        <v>11</v>
      </c>
      <c r="J747" t="s">
        <v>3</v>
      </c>
      <c r="K747" t="s">
        <v>16420</v>
      </c>
      <c r="L747" t="s">
        <v>3</v>
      </c>
      <c r="M747" t="s">
        <v>4</v>
      </c>
      <c r="N747" t="s">
        <v>5</v>
      </c>
      <c r="O747" s="2">
        <v>1</v>
      </c>
      <c r="P747" s="2">
        <v>2</v>
      </c>
      <c r="Q747" s="2">
        <v>3</v>
      </c>
      <c r="R747" s="2">
        <v>1</v>
      </c>
      <c r="S747" s="2">
        <v>2</v>
      </c>
      <c r="T747" s="2">
        <v>3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1</v>
      </c>
      <c r="AH747" s="2">
        <v>2</v>
      </c>
      <c r="AI747" s="2">
        <v>3</v>
      </c>
      <c r="AJ747" s="2">
        <v>3</v>
      </c>
      <c r="AK747" s="2">
        <v>5</v>
      </c>
      <c r="AL747" s="2">
        <v>8</v>
      </c>
      <c r="AM747" s="2">
        <v>0</v>
      </c>
      <c r="AN747" s="2">
        <v>0</v>
      </c>
      <c r="AO747" s="2">
        <v>0</v>
      </c>
      <c r="AP747" s="2">
        <v>2</v>
      </c>
      <c r="AQ747" s="2">
        <v>1</v>
      </c>
      <c r="AR747" s="2">
        <v>3</v>
      </c>
    </row>
    <row r="748" spans="1:44" x14ac:dyDescent="0.25">
      <c r="A748" t="s">
        <v>478</v>
      </c>
      <c r="B748" t="s">
        <v>1380</v>
      </c>
      <c r="C748" t="s">
        <v>16837</v>
      </c>
      <c r="D748" t="s">
        <v>2544</v>
      </c>
      <c r="E748" t="s">
        <v>2417</v>
      </c>
      <c r="F748" t="s">
        <v>2544</v>
      </c>
      <c r="G748" t="s">
        <v>1357</v>
      </c>
      <c r="H748" t="s">
        <v>17276</v>
      </c>
      <c r="I748" t="s">
        <v>11</v>
      </c>
      <c r="J748" t="s">
        <v>3</v>
      </c>
      <c r="K748" t="s">
        <v>16420</v>
      </c>
      <c r="L748" t="s">
        <v>3</v>
      </c>
      <c r="M748" t="s">
        <v>4</v>
      </c>
      <c r="N748" t="s">
        <v>5</v>
      </c>
      <c r="O748" s="2">
        <v>2</v>
      </c>
      <c r="P748" s="2">
        <v>5</v>
      </c>
      <c r="Q748" s="2">
        <v>7</v>
      </c>
      <c r="R748" s="2">
        <v>2</v>
      </c>
      <c r="S748" s="2">
        <v>5</v>
      </c>
      <c r="T748" s="2">
        <v>7</v>
      </c>
      <c r="U748" s="2">
        <v>6</v>
      </c>
      <c r="V748" s="2">
        <v>6</v>
      </c>
      <c r="W748" s="2">
        <v>12</v>
      </c>
      <c r="X748" s="2">
        <v>0</v>
      </c>
      <c r="Y748" s="2">
        <v>3</v>
      </c>
      <c r="Z748" s="2">
        <v>3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8</v>
      </c>
      <c r="AH748" s="2">
        <v>14</v>
      </c>
      <c r="AI748" s="2">
        <v>22</v>
      </c>
      <c r="AJ748" s="2">
        <v>2</v>
      </c>
      <c r="AK748" s="2">
        <v>1</v>
      </c>
      <c r="AL748" s="2">
        <v>3</v>
      </c>
      <c r="AM748" s="2">
        <v>0</v>
      </c>
      <c r="AN748" s="2">
        <v>0</v>
      </c>
      <c r="AO748" s="2">
        <v>0</v>
      </c>
      <c r="AP748" s="2">
        <v>2</v>
      </c>
      <c r="AQ748" s="2">
        <v>1</v>
      </c>
      <c r="AR748" s="2">
        <v>3</v>
      </c>
    </row>
    <row r="749" spans="1:44" x14ac:dyDescent="0.25">
      <c r="A749" t="s">
        <v>480</v>
      </c>
      <c r="B749" t="s">
        <v>16838</v>
      </c>
      <c r="C749" t="s">
        <v>16839</v>
      </c>
      <c r="D749" t="s">
        <v>2548</v>
      </c>
      <c r="E749" t="s">
        <v>2419</v>
      </c>
      <c r="F749" t="s">
        <v>2548</v>
      </c>
      <c r="G749" t="s">
        <v>1356</v>
      </c>
      <c r="H749" t="s">
        <v>17276</v>
      </c>
      <c r="I749" t="s">
        <v>11</v>
      </c>
      <c r="J749" t="s">
        <v>3</v>
      </c>
      <c r="K749" t="s">
        <v>16420</v>
      </c>
      <c r="L749" t="s">
        <v>3</v>
      </c>
      <c r="M749" t="s">
        <v>4</v>
      </c>
      <c r="N749" t="s">
        <v>5</v>
      </c>
      <c r="O749" s="2">
        <v>4</v>
      </c>
      <c r="P749" s="2">
        <v>2</v>
      </c>
      <c r="Q749" s="2">
        <v>6</v>
      </c>
      <c r="R749" s="2">
        <v>4</v>
      </c>
      <c r="S749" s="2">
        <v>2</v>
      </c>
      <c r="T749" s="2">
        <v>6</v>
      </c>
      <c r="U749" s="2">
        <v>3</v>
      </c>
      <c r="V749" s="2">
        <v>2</v>
      </c>
      <c r="W749" s="2">
        <v>5</v>
      </c>
      <c r="X749" s="2">
        <v>1</v>
      </c>
      <c r="Y749" s="2">
        <v>4</v>
      </c>
      <c r="Z749" s="2">
        <v>5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8</v>
      </c>
      <c r="AH749" s="2">
        <v>8</v>
      </c>
      <c r="AI749" s="2">
        <v>16</v>
      </c>
      <c r="AJ749" s="2">
        <v>1</v>
      </c>
      <c r="AK749" s="2">
        <v>3</v>
      </c>
      <c r="AL749" s="2">
        <v>4</v>
      </c>
      <c r="AM749" s="2">
        <v>0</v>
      </c>
      <c r="AN749" s="2">
        <v>0</v>
      </c>
      <c r="AO749" s="2">
        <v>0</v>
      </c>
      <c r="AP749" s="2">
        <v>0</v>
      </c>
      <c r="AQ749" s="2">
        <v>3</v>
      </c>
      <c r="AR749" s="2">
        <v>3</v>
      </c>
    </row>
    <row r="750" spans="1:44" x14ac:dyDescent="0.25">
      <c r="A750" t="s">
        <v>480</v>
      </c>
      <c r="B750" t="s">
        <v>16840</v>
      </c>
      <c r="C750" t="s">
        <v>16841</v>
      </c>
      <c r="D750" t="s">
        <v>2549</v>
      </c>
      <c r="E750" t="s">
        <v>2421</v>
      </c>
      <c r="F750" t="s">
        <v>2549</v>
      </c>
      <c r="G750" t="s">
        <v>1356</v>
      </c>
      <c r="H750" t="s">
        <v>17276</v>
      </c>
      <c r="I750" t="s">
        <v>11</v>
      </c>
      <c r="J750" t="s">
        <v>3</v>
      </c>
      <c r="K750" t="s">
        <v>16420</v>
      </c>
      <c r="L750" t="s">
        <v>3</v>
      </c>
      <c r="M750" t="s">
        <v>4</v>
      </c>
      <c r="N750" t="s">
        <v>5</v>
      </c>
      <c r="O750" s="2">
        <v>5</v>
      </c>
      <c r="P750" s="2">
        <v>2</v>
      </c>
      <c r="Q750" s="2">
        <v>7</v>
      </c>
      <c r="R750" s="2">
        <v>5</v>
      </c>
      <c r="S750" s="2">
        <v>2</v>
      </c>
      <c r="T750" s="2">
        <v>7</v>
      </c>
      <c r="U750" s="2">
        <v>0</v>
      </c>
      <c r="V750" s="2">
        <v>2</v>
      </c>
      <c r="W750" s="2">
        <v>2</v>
      </c>
      <c r="X750" s="2">
        <v>1</v>
      </c>
      <c r="Y750" s="2">
        <v>1</v>
      </c>
      <c r="Z750" s="2">
        <v>2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6</v>
      </c>
      <c r="AH750" s="2">
        <v>5</v>
      </c>
      <c r="AI750" s="2">
        <v>11</v>
      </c>
      <c r="AJ750" s="2">
        <v>1</v>
      </c>
      <c r="AK750" s="2">
        <v>2</v>
      </c>
      <c r="AL750" s="2">
        <v>3</v>
      </c>
      <c r="AM750" s="2">
        <v>0</v>
      </c>
      <c r="AN750" s="2">
        <v>0</v>
      </c>
      <c r="AO750" s="2">
        <v>0</v>
      </c>
      <c r="AP750" s="2">
        <v>1</v>
      </c>
      <c r="AQ750" s="2">
        <v>2</v>
      </c>
      <c r="AR750" s="2">
        <v>3</v>
      </c>
    </row>
    <row r="751" spans="1:44" x14ac:dyDescent="0.25">
      <c r="A751" t="s">
        <v>480</v>
      </c>
      <c r="B751" t="s">
        <v>1692</v>
      </c>
      <c r="C751" t="s">
        <v>16842</v>
      </c>
      <c r="D751" t="s">
        <v>2550</v>
      </c>
      <c r="E751" t="s">
        <v>2422</v>
      </c>
      <c r="F751" t="s">
        <v>2550</v>
      </c>
      <c r="G751" t="s">
        <v>1356</v>
      </c>
      <c r="H751" t="s">
        <v>17276</v>
      </c>
      <c r="I751" t="s">
        <v>11</v>
      </c>
      <c r="J751" t="s">
        <v>3</v>
      </c>
      <c r="K751" t="s">
        <v>16420</v>
      </c>
      <c r="L751" t="s">
        <v>3</v>
      </c>
      <c r="M751" t="s">
        <v>4</v>
      </c>
      <c r="N751" t="s">
        <v>5</v>
      </c>
      <c r="O751" s="2">
        <v>3</v>
      </c>
      <c r="P751" s="2">
        <v>8</v>
      </c>
      <c r="Q751" s="2">
        <v>11</v>
      </c>
      <c r="R751" s="2">
        <v>3</v>
      </c>
      <c r="S751" s="2">
        <v>8</v>
      </c>
      <c r="T751" s="2">
        <v>11</v>
      </c>
      <c r="U751" s="2">
        <v>2</v>
      </c>
      <c r="V751" s="2">
        <v>3</v>
      </c>
      <c r="W751" s="2">
        <v>5</v>
      </c>
      <c r="X751" s="2">
        <v>1</v>
      </c>
      <c r="Y751" s="2">
        <v>3</v>
      </c>
      <c r="Z751" s="2">
        <v>4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6</v>
      </c>
      <c r="AH751" s="2">
        <v>14</v>
      </c>
      <c r="AI751" s="2">
        <v>20</v>
      </c>
      <c r="AJ751" s="2">
        <v>0</v>
      </c>
      <c r="AK751" s="2">
        <v>4</v>
      </c>
      <c r="AL751" s="2">
        <v>4</v>
      </c>
      <c r="AM751" s="2">
        <v>0</v>
      </c>
      <c r="AN751" s="2">
        <v>0</v>
      </c>
      <c r="AO751" s="2">
        <v>0</v>
      </c>
      <c r="AP751" s="2">
        <v>3</v>
      </c>
      <c r="AQ751" s="2">
        <v>0</v>
      </c>
      <c r="AR751" s="2">
        <v>3</v>
      </c>
    </row>
    <row r="752" spans="1:44" x14ac:dyDescent="0.25">
      <c r="A752" t="s">
        <v>480</v>
      </c>
      <c r="B752" t="s">
        <v>1250</v>
      </c>
      <c r="C752" t="s">
        <v>16843</v>
      </c>
      <c r="D752" t="s">
        <v>2553</v>
      </c>
      <c r="E752" t="s">
        <v>2423</v>
      </c>
      <c r="F752" t="s">
        <v>2553</v>
      </c>
      <c r="G752" t="s">
        <v>1357</v>
      </c>
      <c r="H752" t="s">
        <v>17276</v>
      </c>
      <c r="I752" t="s">
        <v>11</v>
      </c>
      <c r="J752" t="s">
        <v>3</v>
      </c>
      <c r="K752" t="s">
        <v>16420</v>
      </c>
      <c r="L752" t="s">
        <v>3</v>
      </c>
      <c r="M752" t="s">
        <v>4</v>
      </c>
      <c r="N752" t="s">
        <v>5</v>
      </c>
      <c r="O752" s="2">
        <v>8</v>
      </c>
      <c r="P752" s="2">
        <v>7</v>
      </c>
      <c r="Q752" s="2">
        <v>15</v>
      </c>
      <c r="R752" s="2">
        <v>8</v>
      </c>
      <c r="S752" s="2">
        <v>7</v>
      </c>
      <c r="T752" s="2">
        <v>15</v>
      </c>
      <c r="U752" s="2">
        <v>5</v>
      </c>
      <c r="V752" s="2">
        <v>2</v>
      </c>
      <c r="W752" s="2">
        <v>7</v>
      </c>
      <c r="X752" s="2">
        <v>1</v>
      </c>
      <c r="Y752" s="2">
        <v>1</v>
      </c>
      <c r="Z752" s="2">
        <v>2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14</v>
      </c>
      <c r="AH752" s="2">
        <v>10</v>
      </c>
      <c r="AI752" s="2">
        <v>24</v>
      </c>
      <c r="AJ752" s="2">
        <v>1</v>
      </c>
      <c r="AK752" s="2">
        <v>3</v>
      </c>
      <c r="AL752" s="2">
        <v>4</v>
      </c>
      <c r="AM752" s="2">
        <v>0</v>
      </c>
      <c r="AN752" s="2">
        <v>0</v>
      </c>
      <c r="AO752" s="2">
        <v>0</v>
      </c>
      <c r="AP752" s="2">
        <v>0</v>
      </c>
      <c r="AQ752" s="2">
        <v>3</v>
      </c>
      <c r="AR752" s="2">
        <v>3</v>
      </c>
    </row>
    <row r="753" spans="1:44" x14ac:dyDescent="0.25">
      <c r="A753" t="s">
        <v>480</v>
      </c>
      <c r="B753" t="s">
        <v>7176</v>
      </c>
      <c r="C753" t="s">
        <v>16844</v>
      </c>
      <c r="D753" t="s">
        <v>2547</v>
      </c>
      <c r="E753" t="s">
        <v>2424</v>
      </c>
      <c r="F753" t="s">
        <v>2547</v>
      </c>
      <c r="G753" t="s">
        <v>1356</v>
      </c>
      <c r="H753" t="s">
        <v>17276</v>
      </c>
      <c r="I753" t="s">
        <v>11</v>
      </c>
      <c r="J753" t="s">
        <v>3</v>
      </c>
      <c r="K753" t="s">
        <v>16420</v>
      </c>
      <c r="L753" t="s">
        <v>3</v>
      </c>
      <c r="M753" t="s">
        <v>4</v>
      </c>
      <c r="N753" t="s">
        <v>5</v>
      </c>
      <c r="O753" s="2">
        <v>14</v>
      </c>
      <c r="P753" s="2">
        <v>20</v>
      </c>
      <c r="Q753" s="2">
        <v>34</v>
      </c>
      <c r="R753" s="2">
        <v>14</v>
      </c>
      <c r="S753" s="2">
        <v>20</v>
      </c>
      <c r="T753" s="2">
        <v>34</v>
      </c>
      <c r="U753" s="2">
        <v>16</v>
      </c>
      <c r="V753" s="2">
        <v>11</v>
      </c>
      <c r="W753" s="2">
        <v>27</v>
      </c>
      <c r="X753" s="2">
        <v>6</v>
      </c>
      <c r="Y753" s="2">
        <v>14</v>
      </c>
      <c r="Z753" s="2">
        <v>20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36</v>
      </c>
      <c r="AH753" s="2">
        <v>45</v>
      </c>
      <c r="AI753" s="2">
        <v>81</v>
      </c>
      <c r="AJ753" s="2">
        <v>11</v>
      </c>
      <c r="AK753" s="2">
        <v>12</v>
      </c>
      <c r="AL753" s="2">
        <v>23</v>
      </c>
      <c r="AM753" s="2">
        <v>0</v>
      </c>
      <c r="AN753" s="2">
        <v>0</v>
      </c>
      <c r="AO753" s="2">
        <v>0</v>
      </c>
      <c r="AP753" s="2">
        <v>0</v>
      </c>
      <c r="AQ753" s="2">
        <v>3</v>
      </c>
      <c r="AR753" s="2">
        <v>3</v>
      </c>
    </row>
    <row r="754" spans="1:44" x14ac:dyDescent="0.25">
      <c r="A754" t="s">
        <v>854</v>
      </c>
      <c r="B754" t="s">
        <v>7900</v>
      </c>
      <c r="C754" t="s">
        <v>16845</v>
      </c>
      <c r="D754" t="s">
        <v>2554</v>
      </c>
      <c r="E754" t="s">
        <v>2426</v>
      </c>
      <c r="F754" t="s">
        <v>2554</v>
      </c>
      <c r="G754" t="s">
        <v>1356</v>
      </c>
      <c r="H754" t="s">
        <v>17276</v>
      </c>
      <c r="I754" t="s">
        <v>11</v>
      </c>
      <c r="J754" t="s">
        <v>3</v>
      </c>
      <c r="K754" t="s">
        <v>16420</v>
      </c>
      <c r="L754" t="s">
        <v>3</v>
      </c>
      <c r="M754" t="s">
        <v>4</v>
      </c>
      <c r="N754" t="s">
        <v>5</v>
      </c>
      <c r="O754" s="2">
        <v>23</v>
      </c>
      <c r="P754" s="2">
        <v>21</v>
      </c>
      <c r="Q754" s="2">
        <v>44</v>
      </c>
      <c r="R754" s="2">
        <v>23</v>
      </c>
      <c r="S754" s="2">
        <v>21</v>
      </c>
      <c r="T754" s="2">
        <v>44</v>
      </c>
      <c r="U754" s="2">
        <v>9</v>
      </c>
      <c r="V754" s="2">
        <v>10</v>
      </c>
      <c r="W754" s="2">
        <v>19</v>
      </c>
      <c r="X754" s="2">
        <v>13</v>
      </c>
      <c r="Y754" s="2">
        <v>10</v>
      </c>
      <c r="Z754" s="2">
        <v>23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45</v>
      </c>
      <c r="AH754" s="2">
        <v>41</v>
      </c>
      <c r="AI754" s="2">
        <v>86</v>
      </c>
      <c r="AJ754" s="2">
        <v>7</v>
      </c>
      <c r="AK754" s="2">
        <v>12</v>
      </c>
      <c r="AL754" s="2">
        <v>19</v>
      </c>
      <c r="AM754" s="2">
        <v>0</v>
      </c>
      <c r="AN754" s="2">
        <v>0</v>
      </c>
      <c r="AO754" s="2">
        <v>0</v>
      </c>
      <c r="AP754" s="2">
        <v>2</v>
      </c>
      <c r="AQ754" s="2">
        <v>1</v>
      </c>
      <c r="AR754" s="2">
        <v>3</v>
      </c>
    </row>
    <row r="755" spans="1:44" x14ac:dyDescent="0.25">
      <c r="A755" t="s">
        <v>481</v>
      </c>
      <c r="B755" t="s">
        <v>16846</v>
      </c>
      <c r="C755" t="s">
        <v>16847</v>
      </c>
      <c r="D755" t="s">
        <v>2558</v>
      </c>
      <c r="E755" t="s">
        <v>2427</v>
      </c>
      <c r="F755" t="s">
        <v>2558</v>
      </c>
      <c r="G755" t="s">
        <v>1356</v>
      </c>
      <c r="H755" t="s">
        <v>17276</v>
      </c>
      <c r="I755" t="s">
        <v>11</v>
      </c>
      <c r="J755" t="s">
        <v>3</v>
      </c>
      <c r="K755" t="s">
        <v>16420</v>
      </c>
      <c r="L755" t="s">
        <v>3</v>
      </c>
      <c r="M755" t="s">
        <v>4</v>
      </c>
      <c r="N755" t="s">
        <v>5</v>
      </c>
      <c r="O755" s="2">
        <v>10</v>
      </c>
      <c r="P755" s="2">
        <v>7</v>
      </c>
      <c r="Q755" s="2">
        <v>17</v>
      </c>
      <c r="R755" s="2">
        <v>10</v>
      </c>
      <c r="S755" s="2">
        <v>7</v>
      </c>
      <c r="T755" s="2">
        <v>17</v>
      </c>
      <c r="U755" s="2">
        <v>5</v>
      </c>
      <c r="V755" s="2">
        <v>7</v>
      </c>
      <c r="W755" s="2">
        <v>12</v>
      </c>
      <c r="X755" s="2">
        <v>3</v>
      </c>
      <c r="Y755" s="2">
        <v>4</v>
      </c>
      <c r="Z755" s="2">
        <v>7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18</v>
      </c>
      <c r="AH755" s="2">
        <v>18</v>
      </c>
      <c r="AI755" s="2">
        <v>36</v>
      </c>
      <c r="AJ755" s="2">
        <v>4</v>
      </c>
      <c r="AK755" s="2">
        <v>2</v>
      </c>
      <c r="AL755" s="2">
        <v>6</v>
      </c>
      <c r="AM755" s="2">
        <v>0</v>
      </c>
      <c r="AN755" s="2">
        <v>0</v>
      </c>
      <c r="AO755" s="2">
        <v>0</v>
      </c>
      <c r="AP755" s="2">
        <v>2</v>
      </c>
      <c r="AQ755" s="2">
        <v>1</v>
      </c>
      <c r="AR755" s="2">
        <v>3</v>
      </c>
    </row>
    <row r="756" spans="1:44" x14ac:dyDescent="0.25">
      <c r="A756" t="s">
        <v>481</v>
      </c>
      <c r="B756" t="s">
        <v>1451</v>
      </c>
      <c r="C756" t="s">
        <v>16848</v>
      </c>
      <c r="D756" t="s">
        <v>2560</v>
      </c>
      <c r="E756" t="s">
        <v>2428</v>
      </c>
      <c r="F756" t="s">
        <v>2560</v>
      </c>
      <c r="G756" t="s">
        <v>1357</v>
      </c>
      <c r="H756" t="s">
        <v>17276</v>
      </c>
      <c r="I756" t="s">
        <v>11</v>
      </c>
      <c r="J756" t="s">
        <v>3</v>
      </c>
      <c r="K756" t="s">
        <v>16420</v>
      </c>
      <c r="L756" t="s">
        <v>3</v>
      </c>
      <c r="M756" t="s">
        <v>4</v>
      </c>
      <c r="N756" t="s">
        <v>5</v>
      </c>
      <c r="O756" s="2">
        <v>4</v>
      </c>
      <c r="P756" s="2">
        <v>1</v>
      </c>
      <c r="Q756" s="2">
        <v>5</v>
      </c>
      <c r="R756" s="2">
        <v>4</v>
      </c>
      <c r="S756" s="2">
        <v>1</v>
      </c>
      <c r="T756" s="2">
        <v>5</v>
      </c>
      <c r="U756" s="2">
        <v>1</v>
      </c>
      <c r="V756" s="2">
        <v>6</v>
      </c>
      <c r="W756" s="2">
        <v>7</v>
      </c>
      <c r="X756" s="2">
        <v>4</v>
      </c>
      <c r="Y756" s="2">
        <v>2</v>
      </c>
      <c r="Z756" s="2">
        <v>6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9</v>
      </c>
      <c r="AH756" s="2">
        <v>9</v>
      </c>
      <c r="AI756" s="2">
        <v>18</v>
      </c>
      <c r="AJ756" s="2">
        <v>2</v>
      </c>
      <c r="AK756" s="2">
        <v>4</v>
      </c>
      <c r="AL756" s="2">
        <v>6</v>
      </c>
      <c r="AM756" s="2">
        <v>0</v>
      </c>
      <c r="AN756" s="2">
        <v>0</v>
      </c>
      <c r="AO756" s="2">
        <v>0</v>
      </c>
      <c r="AP756" s="2">
        <v>1</v>
      </c>
      <c r="AQ756" s="2">
        <v>2</v>
      </c>
      <c r="AR756" s="2">
        <v>3</v>
      </c>
    </row>
    <row r="757" spans="1:44" x14ac:dyDescent="0.25">
      <c r="A757" t="s">
        <v>481</v>
      </c>
      <c r="B757" t="s">
        <v>16849</v>
      </c>
      <c r="C757" t="s">
        <v>16850</v>
      </c>
      <c r="D757" t="s">
        <v>2555</v>
      </c>
      <c r="E757" t="s">
        <v>2429</v>
      </c>
      <c r="F757" t="s">
        <v>2555</v>
      </c>
      <c r="G757" t="s">
        <v>1357</v>
      </c>
      <c r="H757" t="s">
        <v>17276</v>
      </c>
      <c r="I757" t="s">
        <v>11</v>
      </c>
      <c r="J757" t="s">
        <v>3</v>
      </c>
      <c r="K757" t="s">
        <v>16420</v>
      </c>
      <c r="L757" t="s">
        <v>3</v>
      </c>
      <c r="M757" t="s">
        <v>4</v>
      </c>
      <c r="N757" t="s">
        <v>5</v>
      </c>
      <c r="O757" s="2">
        <v>3</v>
      </c>
      <c r="P757" s="2">
        <v>1</v>
      </c>
      <c r="Q757" s="2">
        <v>4</v>
      </c>
      <c r="R757" s="2">
        <v>3</v>
      </c>
      <c r="S757" s="2">
        <v>1</v>
      </c>
      <c r="T757" s="2">
        <v>4</v>
      </c>
      <c r="U757" s="2">
        <v>6</v>
      </c>
      <c r="V757" s="2">
        <v>2</v>
      </c>
      <c r="W757" s="2">
        <v>8</v>
      </c>
      <c r="X757" s="2">
        <v>2</v>
      </c>
      <c r="Y757" s="2">
        <v>2</v>
      </c>
      <c r="Z757" s="2">
        <v>4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11</v>
      </c>
      <c r="AH757" s="2">
        <v>5</v>
      </c>
      <c r="AI757" s="2">
        <v>16</v>
      </c>
      <c r="AJ757" s="2">
        <v>0</v>
      </c>
      <c r="AK757" s="2">
        <v>2</v>
      </c>
      <c r="AL757" s="2">
        <v>2</v>
      </c>
      <c r="AM757" s="2">
        <v>0</v>
      </c>
      <c r="AN757" s="2">
        <v>0</v>
      </c>
      <c r="AO757" s="2">
        <v>0</v>
      </c>
      <c r="AP757" s="2">
        <v>2</v>
      </c>
      <c r="AQ757" s="2">
        <v>0</v>
      </c>
      <c r="AR757" s="2">
        <v>2</v>
      </c>
    </row>
    <row r="758" spans="1:44" x14ac:dyDescent="0.25">
      <c r="A758" t="s">
        <v>481</v>
      </c>
      <c r="B758" t="s">
        <v>8027</v>
      </c>
      <c r="C758" t="s">
        <v>16851</v>
      </c>
      <c r="D758" t="s">
        <v>2559</v>
      </c>
      <c r="E758" t="s">
        <v>2430</v>
      </c>
      <c r="F758" t="s">
        <v>2559</v>
      </c>
      <c r="G758" t="s">
        <v>1357</v>
      </c>
      <c r="H758" t="s">
        <v>17276</v>
      </c>
      <c r="I758" t="s">
        <v>11</v>
      </c>
      <c r="J758" t="s">
        <v>3</v>
      </c>
      <c r="K758" t="s">
        <v>16420</v>
      </c>
      <c r="L758" t="s">
        <v>3</v>
      </c>
      <c r="M758" t="s">
        <v>4</v>
      </c>
      <c r="N758" t="s">
        <v>5</v>
      </c>
      <c r="O758" s="2">
        <v>7</v>
      </c>
      <c r="P758" s="2">
        <v>10</v>
      </c>
      <c r="Q758" s="2">
        <v>17</v>
      </c>
      <c r="R758" s="2">
        <v>7</v>
      </c>
      <c r="S758" s="2">
        <v>10</v>
      </c>
      <c r="T758" s="2">
        <v>17</v>
      </c>
      <c r="U758" s="2">
        <v>4</v>
      </c>
      <c r="V758" s="2">
        <v>4</v>
      </c>
      <c r="W758" s="2">
        <v>8</v>
      </c>
      <c r="X758" s="2">
        <v>0</v>
      </c>
      <c r="Y758" s="2">
        <v>4</v>
      </c>
      <c r="Z758" s="2">
        <v>4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11</v>
      </c>
      <c r="AH758" s="2">
        <v>18</v>
      </c>
      <c r="AI758" s="2">
        <v>29</v>
      </c>
      <c r="AJ758" s="2">
        <v>2</v>
      </c>
      <c r="AK758" s="2">
        <v>1</v>
      </c>
      <c r="AL758" s="2">
        <v>3</v>
      </c>
      <c r="AM758" s="2">
        <v>0</v>
      </c>
      <c r="AN758" s="2">
        <v>0</v>
      </c>
      <c r="AO758" s="2">
        <v>0</v>
      </c>
      <c r="AP758" s="2">
        <v>2</v>
      </c>
      <c r="AQ758" s="2">
        <v>1</v>
      </c>
      <c r="AR758" s="2">
        <v>3</v>
      </c>
    </row>
    <row r="759" spans="1:44" x14ac:dyDescent="0.25">
      <c r="A759" t="s">
        <v>481</v>
      </c>
      <c r="B759" t="s">
        <v>1725</v>
      </c>
      <c r="C759" t="s">
        <v>16852</v>
      </c>
      <c r="D759" t="s">
        <v>2556</v>
      </c>
      <c r="E759" t="s">
        <v>2431</v>
      </c>
      <c r="F759" t="s">
        <v>2556</v>
      </c>
      <c r="G759" t="s">
        <v>1357</v>
      </c>
      <c r="H759" t="s">
        <v>17276</v>
      </c>
      <c r="I759" t="s">
        <v>11</v>
      </c>
      <c r="J759" t="s">
        <v>3</v>
      </c>
      <c r="K759" t="s">
        <v>16420</v>
      </c>
      <c r="L759" t="s">
        <v>3</v>
      </c>
      <c r="M759" t="s">
        <v>4</v>
      </c>
      <c r="N759" t="s">
        <v>5</v>
      </c>
      <c r="O759" s="2">
        <v>5</v>
      </c>
      <c r="P759" s="2">
        <v>4</v>
      </c>
      <c r="Q759" s="2">
        <v>9</v>
      </c>
      <c r="R759" s="2">
        <v>5</v>
      </c>
      <c r="S759" s="2">
        <v>4</v>
      </c>
      <c r="T759" s="2">
        <v>9</v>
      </c>
      <c r="U759" s="2">
        <v>5</v>
      </c>
      <c r="V759" s="2">
        <v>0</v>
      </c>
      <c r="W759" s="2">
        <v>5</v>
      </c>
      <c r="X759" s="2">
        <v>5</v>
      </c>
      <c r="Y759" s="2">
        <v>2</v>
      </c>
      <c r="Z759" s="2">
        <v>7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15</v>
      </c>
      <c r="AH759" s="2">
        <v>6</v>
      </c>
      <c r="AI759" s="2">
        <v>21</v>
      </c>
      <c r="AJ759" s="2">
        <v>2</v>
      </c>
      <c r="AK759" s="2">
        <v>4</v>
      </c>
      <c r="AL759" s="2">
        <v>6</v>
      </c>
      <c r="AM759" s="2">
        <v>0</v>
      </c>
      <c r="AN759" s="2">
        <v>0</v>
      </c>
      <c r="AO759" s="2">
        <v>0</v>
      </c>
      <c r="AP759" s="2">
        <v>2</v>
      </c>
      <c r="AQ759" s="2">
        <v>1</v>
      </c>
      <c r="AR759" s="2">
        <v>3</v>
      </c>
    </row>
    <row r="760" spans="1:44" x14ac:dyDescent="0.25">
      <c r="A760" t="s">
        <v>481</v>
      </c>
      <c r="B760" t="s">
        <v>1589</v>
      </c>
      <c r="C760" t="s">
        <v>16853</v>
      </c>
      <c r="D760" t="s">
        <v>2557</v>
      </c>
      <c r="E760" t="s">
        <v>2432</v>
      </c>
      <c r="F760" t="s">
        <v>2557</v>
      </c>
      <c r="G760" t="s">
        <v>1357</v>
      </c>
      <c r="H760" t="s">
        <v>17276</v>
      </c>
      <c r="I760" t="s">
        <v>11</v>
      </c>
      <c r="J760" t="s">
        <v>3</v>
      </c>
      <c r="K760" t="s">
        <v>16420</v>
      </c>
      <c r="L760" t="s">
        <v>3</v>
      </c>
      <c r="M760" t="s">
        <v>4</v>
      </c>
      <c r="N760" t="s">
        <v>5</v>
      </c>
      <c r="O760" s="2">
        <v>4</v>
      </c>
      <c r="P760" s="2">
        <v>2</v>
      </c>
      <c r="Q760" s="2">
        <v>6</v>
      </c>
      <c r="R760" s="2">
        <v>4</v>
      </c>
      <c r="S760" s="2">
        <v>2</v>
      </c>
      <c r="T760" s="2">
        <v>6</v>
      </c>
      <c r="U760" s="2">
        <v>1</v>
      </c>
      <c r="V760" s="2">
        <v>2</v>
      </c>
      <c r="W760" s="2">
        <v>3</v>
      </c>
      <c r="X760" s="2">
        <v>0</v>
      </c>
      <c r="Y760" s="2">
        <v>2</v>
      </c>
      <c r="Z760" s="2">
        <v>2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5</v>
      </c>
      <c r="AH760" s="2">
        <v>6</v>
      </c>
      <c r="AI760" s="2">
        <v>11</v>
      </c>
      <c r="AJ760" s="2">
        <v>3</v>
      </c>
      <c r="AK760" s="2">
        <v>5</v>
      </c>
      <c r="AL760" s="2">
        <v>8</v>
      </c>
      <c r="AM760" s="2">
        <v>0</v>
      </c>
      <c r="AN760" s="2">
        <v>0</v>
      </c>
      <c r="AO760" s="2">
        <v>0</v>
      </c>
      <c r="AP760" s="2">
        <v>1</v>
      </c>
      <c r="AQ760" s="2">
        <v>2</v>
      </c>
      <c r="AR760" s="2">
        <v>3</v>
      </c>
    </row>
    <row r="761" spans="1:44" x14ac:dyDescent="0.25">
      <c r="A761" t="s">
        <v>482</v>
      </c>
      <c r="B761" t="s">
        <v>8566</v>
      </c>
      <c r="C761" t="s">
        <v>16854</v>
      </c>
      <c r="D761" t="s">
        <v>2563</v>
      </c>
      <c r="E761" t="s">
        <v>2434</v>
      </c>
      <c r="F761" t="s">
        <v>2563</v>
      </c>
      <c r="G761" t="s">
        <v>1356</v>
      </c>
      <c r="H761" t="s">
        <v>17276</v>
      </c>
      <c r="I761" t="s">
        <v>11</v>
      </c>
      <c r="J761" t="s">
        <v>3</v>
      </c>
      <c r="K761" t="s">
        <v>16420</v>
      </c>
      <c r="L761" t="s">
        <v>3</v>
      </c>
      <c r="M761" t="s">
        <v>4</v>
      </c>
      <c r="N761" t="s">
        <v>5</v>
      </c>
      <c r="O761" s="2">
        <v>3</v>
      </c>
      <c r="P761" s="2">
        <v>4</v>
      </c>
      <c r="Q761" s="2">
        <v>7</v>
      </c>
      <c r="R761" s="2">
        <v>3</v>
      </c>
      <c r="S761" s="2">
        <v>4</v>
      </c>
      <c r="T761" s="2">
        <v>7</v>
      </c>
      <c r="U761" s="2">
        <v>2</v>
      </c>
      <c r="V761" s="2">
        <v>3</v>
      </c>
      <c r="W761" s="2">
        <v>5</v>
      </c>
      <c r="X761" s="2">
        <v>2</v>
      </c>
      <c r="Y761" s="2">
        <v>4</v>
      </c>
      <c r="Z761" s="2">
        <v>6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7</v>
      </c>
      <c r="AH761" s="2">
        <v>11</v>
      </c>
      <c r="AI761" s="2">
        <v>18</v>
      </c>
      <c r="AJ761" s="2">
        <v>0</v>
      </c>
      <c r="AK761" s="2">
        <v>2</v>
      </c>
      <c r="AL761" s="2">
        <v>2</v>
      </c>
      <c r="AM761" s="2">
        <v>0</v>
      </c>
      <c r="AN761" s="2">
        <v>0</v>
      </c>
      <c r="AO761" s="2">
        <v>0</v>
      </c>
      <c r="AP761" s="2">
        <v>0</v>
      </c>
      <c r="AQ761" s="2">
        <v>3</v>
      </c>
      <c r="AR761" s="2">
        <v>3</v>
      </c>
    </row>
    <row r="762" spans="1:44" x14ac:dyDescent="0.25">
      <c r="A762" t="s">
        <v>483</v>
      </c>
      <c r="B762" t="s">
        <v>1471</v>
      </c>
      <c r="C762" t="s">
        <v>16855</v>
      </c>
      <c r="D762" t="s">
        <v>2565</v>
      </c>
      <c r="E762" t="s">
        <v>2436</v>
      </c>
      <c r="F762" t="s">
        <v>2565</v>
      </c>
      <c r="G762" t="s">
        <v>1356</v>
      </c>
      <c r="H762" t="s">
        <v>17276</v>
      </c>
      <c r="I762" t="s">
        <v>11</v>
      </c>
      <c r="J762" t="s">
        <v>3</v>
      </c>
      <c r="K762" t="s">
        <v>16420</v>
      </c>
      <c r="L762" t="s">
        <v>3</v>
      </c>
      <c r="M762" t="s">
        <v>4</v>
      </c>
      <c r="N762" t="s">
        <v>5</v>
      </c>
      <c r="O762" s="2">
        <v>6</v>
      </c>
      <c r="P762" s="2">
        <v>5</v>
      </c>
      <c r="Q762" s="2">
        <v>11</v>
      </c>
      <c r="R762" s="2">
        <v>6</v>
      </c>
      <c r="S762" s="2">
        <v>5</v>
      </c>
      <c r="T762" s="2">
        <v>11</v>
      </c>
      <c r="U762" s="2">
        <v>3</v>
      </c>
      <c r="V762" s="2">
        <v>7</v>
      </c>
      <c r="W762" s="2">
        <v>10</v>
      </c>
      <c r="X762" s="2">
        <v>3</v>
      </c>
      <c r="Y762" s="2">
        <v>1</v>
      </c>
      <c r="Z762" s="2">
        <v>4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12</v>
      </c>
      <c r="AH762" s="2">
        <v>13</v>
      </c>
      <c r="AI762" s="2">
        <v>25</v>
      </c>
      <c r="AJ762" s="2">
        <v>10</v>
      </c>
      <c r="AK762" s="2">
        <v>9</v>
      </c>
      <c r="AL762" s="2">
        <v>19</v>
      </c>
      <c r="AM762" s="2">
        <v>0</v>
      </c>
      <c r="AN762" s="2">
        <v>0</v>
      </c>
      <c r="AO762" s="2">
        <v>0</v>
      </c>
      <c r="AP762" s="2">
        <v>1</v>
      </c>
      <c r="AQ762" s="2">
        <v>2</v>
      </c>
      <c r="AR762" s="2">
        <v>3</v>
      </c>
    </row>
    <row r="763" spans="1:44" x14ac:dyDescent="0.25">
      <c r="A763" t="s">
        <v>483</v>
      </c>
      <c r="B763" t="s">
        <v>1741</v>
      </c>
      <c r="C763" t="s">
        <v>16856</v>
      </c>
      <c r="D763" t="s">
        <v>2568</v>
      </c>
      <c r="E763" t="s">
        <v>2437</v>
      </c>
      <c r="F763" t="s">
        <v>2568</v>
      </c>
      <c r="G763" t="s">
        <v>1356</v>
      </c>
      <c r="H763" t="s">
        <v>17276</v>
      </c>
      <c r="I763" t="s">
        <v>11</v>
      </c>
      <c r="J763" t="s">
        <v>3</v>
      </c>
      <c r="K763" t="s">
        <v>16420</v>
      </c>
      <c r="L763" t="s">
        <v>3</v>
      </c>
      <c r="M763" t="s">
        <v>4</v>
      </c>
      <c r="N763" t="s">
        <v>5</v>
      </c>
      <c r="O763" s="2">
        <v>2</v>
      </c>
      <c r="P763" s="2">
        <v>13</v>
      </c>
      <c r="Q763" s="2">
        <v>15</v>
      </c>
      <c r="R763" s="2">
        <v>2</v>
      </c>
      <c r="S763" s="2">
        <v>13</v>
      </c>
      <c r="T763" s="2">
        <v>15</v>
      </c>
      <c r="U763" s="2">
        <v>4</v>
      </c>
      <c r="V763" s="2">
        <v>4</v>
      </c>
      <c r="W763" s="2">
        <v>8</v>
      </c>
      <c r="X763" s="2">
        <v>2</v>
      </c>
      <c r="Y763" s="2">
        <v>1</v>
      </c>
      <c r="Z763" s="2">
        <v>3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8</v>
      </c>
      <c r="AH763" s="2">
        <v>18</v>
      </c>
      <c r="AI763" s="2">
        <v>26</v>
      </c>
      <c r="AJ763" s="2">
        <v>3</v>
      </c>
      <c r="AK763" s="2">
        <v>4</v>
      </c>
      <c r="AL763" s="2">
        <v>7</v>
      </c>
      <c r="AM763" s="2">
        <v>0</v>
      </c>
      <c r="AN763" s="2">
        <v>0</v>
      </c>
      <c r="AO763" s="2">
        <v>0</v>
      </c>
      <c r="AP763" s="2">
        <v>0</v>
      </c>
      <c r="AQ763" s="2">
        <v>3</v>
      </c>
      <c r="AR763" s="2">
        <v>3</v>
      </c>
    </row>
    <row r="764" spans="1:44" x14ac:dyDescent="0.25">
      <c r="A764" t="s">
        <v>483</v>
      </c>
      <c r="B764" t="s">
        <v>16857</v>
      </c>
      <c r="C764" t="s">
        <v>16858</v>
      </c>
      <c r="D764" t="s">
        <v>2567</v>
      </c>
      <c r="E764" t="s">
        <v>2439</v>
      </c>
      <c r="F764" t="s">
        <v>2567</v>
      </c>
      <c r="G764" t="s">
        <v>1357</v>
      </c>
      <c r="H764" t="s">
        <v>17276</v>
      </c>
      <c r="I764" t="s">
        <v>11</v>
      </c>
      <c r="J764" t="s">
        <v>3</v>
      </c>
      <c r="K764" t="s">
        <v>16420</v>
      </c>
      <c r="L764" t="s">
        <v>3</v>
      </c>
      <c r="M764" t="s">
        <v>4</v>
      </c>
      <c r="N764" t="s">
        <v>5</v>
      </c>
      <c r="O764" s="2">
        <v>6</v>
      </c>
      <c r="P764" s="2">
        <v>2</v>
      </c>
      <c r="Q764" s="2">
        <v>8</v>
      </c>
      <c r="R764" s="2">
        <v>6</v>
      </c>
      <c r="S764" s="2">
        <v>2</v>
      </c>
      <c r="T764" s="2">
        <v>8</v>
      </c>
      <c r="U764" s="2">
        <v>6</v>
      </c>
      <c r="V764" s="2">
        <v>6</v>
      </c>
      <c r="W764" s="2">
        <v>12</v>
      </c>
      <c r="X764" s="2">
        <v>4</v>
      </c>
      <c r="Y764" s="2">
        <v>5</v>
      </c>
      <c r="Z764" s="2">
        <v>9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16</v>
      </c>
      <c r="AH764" s="2">
        <v>13</v>
      </c>
      <c r="AI764" s="2">
        <v>29</v>
      </c>
      <c r="AJ764" s="2">
        <v>0</v>
      </c>
      <c r="AK764" s="2">
        <v>1</v>
      </c>
      <c r="AL764" s="2">
        <v>1</v>
      </c>
      <c r="AM764" s="2">
        <v>0</v>
      </c>
      <c r="AN764" s="2">
        <v>0</v>
      </c>
      <c r="AO764" s="2">
        <v>0</v>
      </c>
      <c r="AP764" s="2">
        <v>0</v>
      </c>
      <c r="AQ764" s="2">
        <v>3</v>
      </c>
      <c r="AR764" s="2">
        <v>3</v>
      </c>
    </row>
    <row r="765" spans="1:44" x14ac:dyDescent="0.25">
      <c r="A765" t="s">
        <v>486</v>
      </c>
      <c r="B765" t="s">
        <v>9297</v>
      </c>
      <c r="C765" t="s">
        <v>16859</v>
      </c>
      <c r="D765" t="s">
        <v>2574</v>
      </c>
      <c r="E765" t="s">
        <v>2440</v>
      </c>
      <c r="F765" t="s">
        <v>2574</v>
      </c>
      <c r="G765" t="s">
        <v>1357</v>
      </c>
      <c r="H765" t="s">
        <v>17276</v>
      </c>
      <c r="I765" t="s">
        <v>11</v>
      </c>
      <c r="J765" t="s">
        <v>3</v>
      </c>
      <c r="K765" t="s">
        <v>16420</v>
      </c>
      <c r="L765" t="s">
        <v>3</v>
      </c>
      <c r="M765" t="s">
        <v>4</v>
      </c>
      <c r="N765" t="s">
        <v>5</v>
      </c>
      <c r="O765" s="2">
        <v>5</v>
      </c>
      <c r="P765" s="2">
        <v>3</v>
      </c>
      <c r="Q765" s="2">
        <v>8</v>
      </c>
      <c r="R765" s="2">
        <v>5</v>
      </c>
      <c r="S765" s="2">
        <v>3</v>
      </c>
      <c r="T765" s="2">
        <v>8</v>
      </c>
      <c r="U765" s="2">
        <v>3</v>
      </c>
      <c r="V765" s="2">
        <v>5</v>
      </c>
      <c r="W765" s="2">
        <v>8</v>
      </c>
      <c r="X765" s="2">
        <v>3</v>
      </c>
      <c r="Y765" s="2">
        <v>2</v>
      </c>
      <c r="Z765" s="2">
        <v>5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11</v>
      </c>
      <c r="AH765" s="2">
        <v>10</v>
      </c>
      <c r="AI765" s="2">
        <v>21</v>
      </c>
      <c r="AJ765" s="2">
        <v>2</v>
      </c>
      <c r="AK765" s="2">
        <v>2</v>
      </c>
      <c r="AL765" s="2">
        <v>4</v>
      </c>
      <c r="AM765" s="2">
        <v>0</v>
      </c>
      <c r="AN765" s="2">
        <v>0</v>
      </c>
      <c r="AO765" s="2">
        <v>0</v>
      </c>
      <c r="AP765" s="2">
        <v>1</v>
      </c>
      <c r="AQ765" s="2">
        <v>1</v>
      </c>
      <c r="AR765" s="2">
        <v>2</v>
      </c>
    </row>
    <row r="766" spans="1:44" x14ac:dyDescent="0.25">
      <c r="A766" t="s">
        <v>16453</v>
      </c>
      <c r="B766" t="s">
        <v>9478</v>
      </c>
      <c r="C766" t="s">
        <v>16860</v>
      </c>
      <c r="D766" t="s">
        <v>2575</v>
      </c>
      <c r="E766" t="s">
        <v>2441</v>
      </c>
      <c r="F766" t="s">
        <v>2575</v>
      </c>
      <c r="G766" t="s">
        <v>1357</v>
      </c>
      <c r="H766" t="s">
        <v>17276</v>
      </c>
      <c r="I766" t="s">
        <v>11</v>
      </c>
      <c r="J766" t="s">
        <v>3</v>
      </c>
      <c r="K766" t="s">
        <v>16420</v>
      </c>
      <c r="L766" t="s">
        <v>3</v>
      </c>
      <c r="M766" t="s">
        <v>4</v>
      </c>
      <c r="N766" t="s">
        <v>5</v>
      </c>
      <c r="O766" s="2">
        <v>7</v>
      </c>
      <c r="P766" s="2">
        <v>1</v>
      </c>
      <c r="Q766" s="2">
        <v>8</v>
      </c>
      <c r="R766" s="2">
        <v>7</v>
      </c>
      <c r="S766" s="2">
        <v>1</v>
      </c>
      <c r="T766" s="2">
        <v>8</v>
      </c>
      <c r="U766" s="2">
        <v>3</v>
      </c>
      <c r="V766" s="2">
        <v>5</v>
      </c>
      <c r="W766" s="2">
        <v>8</v>
      </c>
      <c r="X766" s="2">
        <v>5</v>
      </c>
      <c r="Y766" s="2">
        <v>5</v>
      </c>
      <c r="Z766" s="2">
        <v>10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15</v>
      </c>
      <c r="AH766" s="2">
        <v>11</v>
      </c>
      <c r="AI766" s="2">
        <v>26</v>
      </c>
      <c r="AJ766" s="2">
        <v>3</v>
      </c>
      <c r="AK766" s="2">
        <v>2</v>
      </c>
      <c r="AL766" s="2">
        <v>5</v>
      </c>
      <c r="AM766" s="2">
        <v>0</v>
      </c>
      <c r="AN766" s="2">
        <v>0</v>
      </c>
      <c r="AO766" s="2">
        <v>0</v>
      </c>
      <c r="AP766" s="2">
        <v>0</v>
      </c>
      <c r="AQ766" s="2">
        <v>3</v>
      </c>
      <c r="AR766" s="2">
        <v>3</v>
      </c>
    </row>
    <row r="767" spans="1:44" x14ac:dyDescent="0.25">
      <c r="A767" t="s">
        <v>16453</v>
      </c>
      <c r="B767" t="s">
        <v>1514</v>
      </c>
      <c r="C767" t="s">
        <v>16861</v>
      </c>
      <c r="D767" t="s">
        <v>2576</v>
      </c>
      <c r="E767" t="s">
        <v>2442</v>
      </c>
      <c r="F767" t="s">
        <v>2576</v>
      </c>
      <c r="G767" t="s">
        <v>1357</v>
      </c>
      <c r="H767" t="s">
        <v>17276</v>
      </c>
      <c r="I767" t="s">
        <v>11</v>
      </c>
      <c r="J767" t="s">
        <v>3</v>
      </c>
      <c r="K767" t="s">
        <v>16420</v>
      </c>
      <c r="L767" t="s">
        <v>3</v>
      </c>
      <c r="M767" t="s">
        <v>4</v>
      </c>
      <c r="N767" t="s">
        <v>5</v>
      </c>
      <c r="O767" s="2">
        <v>7</v>
      </c>
      <c r="P767" s="2">
        <v>4</v>
      </c>
      <c r="Q767" s="2">
        <v>11</v>
      </c>
      <c r="R767" s="2">
        <v>7</v>
      </c>
      <c r="S767" s="2">
        <v>4</v>
      </c>
      <c r="T767" s="2">
        <v>11</v>
      </c>
      <c r="U767" s="2">
        <v>2</v>
      </c>
      <c r="V767" s="2">
        <v>2</v>
      </c>
      <c r="W767" s="2">
        <v>4</v>
      </c>
      <c r="X767" s="2">
        <v>1</v>
      </c>
      <c r="Y767" s="2">
        <v>4</v>
      </c>
      <c r="Z767" s="2">
        <v>5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10</v>
      </c>
      <c r="AH767" s="2">
        <v>10</v>
      </c>
      <c r="AI767" s="2">
        <v>20</v>
      </c>
      <c r="AJ767" s="2">
        <v>3</v>
      </c>
      <c r="AK767" s="2">
        <v>2</v>
      </c>
      <c r="AL767" s="2">
        <v>5</v>
      </c>
      <c r="AM767" s="2">
        <v>0</v>
      </c>
      <c r="AN767" s="2">
        <v>0</v>
      </c>
      <c r="AO767" s="2">
        <v>0</v>
      </c>
      <c r="AP767" s="2">
        <v>0</v>
      </c>
      <c r="AQ767" s="2">
        <v>3</v>
      </c>
      <c r="AR767" s="2">
        <v>3</v>
      </c>
    </row>
    <row r="768" spans="1:44" x14ac:dyDescent="0.25">
      <c r="A768" t="s">
        <v>16462</v>
      </c>
      <c r="B768" t="s">
        <v>16462</v>
      </c>
      <c r="C768" t="s">
        <v>16862</v>
      </c>
      <c r="D768" t="s">
        <v>2578</v>
      </c>
      <c r="E768" t="s">
        <v>2443</v>
      </c>
      <c r="F768" t="s">
        <v>2578</v>
      </c>
      <c r="G768" t="s">
        <v>1356</v>
      </c>
      <c r="H768" t="s">
        <v>17276</v>
      </c>
      <c r="I768" t="s">
        <v>11</v>
      </c>
      <c r="J768" t="s">
        <v>3</v>
      </c>
      <c r="K768" t="s">
        <v>16420</v>
      </c>
      <c r="L768" t="s">
        <v>3</v>
      </c>
      <c r="M768" t="s">
        <v>4</v>
      </c>
      <c r="N768" t="s">
        <v>5</v>
      </c>
      <c r="O768" s="2">
        <v>16</v>
      </c>
      <c r="P768" s="2">
        <v>18</v>
      </c>
      <c r="Q768" s="2">
        <v>34</v>
      </c>
      <c r="R768" s="2">
        <v>16</v>
      </c>
      <c r="S768" s="2">
        <v>19</v>
      </c>
      <c r="T768" s="2">
        <v>35</v>
      </c>
      <c r="U768" s="2">
        <v>10</v>
      </c>
      <c r="V768" s="2">
        <v>15</v>
      </c>
      <c r="W768" s="2">
        <v>25</v>
      </c>
      <c r="X768" s="2">
        <v>6</v>
      </c>
      <c r="Y768" s="2">
        <v>20</v>
      </c>
      <c r="Z768" s="2">
        <v>26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32</v>
      </c>
      <c r="AH768" s="2">
        <v>54</v>
      </c>
      <c r="AI768" s="2">
        <v>86</v>
      </c>
      <c r="AJ768" s="2">
        <v>4</v>
      </c>
      <c r="AK768" s="2">
        <v>11</v>
      </c>
      <c r="AL768" s="2">
        <v>15</v>
      </c>
      <c r="AM768" s="2">
        <v>0</v>
      </c>
      <c r="AN768" s="2">
        <v>0</v>
      </c>
      <c r="AO768" s="2">
        <v>0</v>
      </c>
      <c r="AP768" s="2">
        <v>2</v>
      </c>
      <c r="AQ768" s="2">
        <v>1</v>
      </c>
      <c r="AR768" s="2">
        <v>3</v>
      </c>
    </row>
    <row r="769" spans="1:44" x14ac:dyDescent="0.25">
      <c r="A769" t="s">
        <v>16703</v>
      </c>
      <c r="B769" t="s">
        <v>16863</v>
      </c>
      <c r="C769" t="s">
        <v>16864</v>
      </c>
      <c r="D769" t="s">
        <v>2602</v>
      </c>
      <c r="E769" t="s">
        <v>2445</v>
      </c>
      <c r="F769" t="s">
        <v>2602</v>
      </c>
      <c r="G769" t="s">
        <v>1357</v>
      </c>
      <c r="H769" t="s">
        <v>17276</v>
      </c>
      <c r="I769" t="s">
        <v>11</v>
      </c>
      <c r="J769" t="s">
        <v>3</v>
      </c>
      <c r="K769" t="s">
        <v>16420</v>
      </c>
      <c r="L769" t="s">
        <v>3</v>
      </c>
      <c r="M769" t="s">
        <v>4</v>
      </c>
      <c r="N769" t="s">
        <v>5</v>
      </c>
      <c r="O769" s="2">
        <v>0</v>
      </c>
      <c r="P769" s="2">
        <v>1</v>
      </c>
      <c r="Q769" s="2">
        <v>1</v>
      </c>
      <c r="R769" s="2">
        <v>0</v>
      </c>
      <c r="S769" s="2">
        <v>1</v>
      </c>
      <c r="T769" s="2">
        <v>1</v>
      </c>
      <c r="U769" s="2">
        <v>10</v>
      </c>
      <c r="V769" s="2">
        <v>2</v>
      </c>
      <c r="W769" s="2">
        <v>12</v>
      </c>
      <c r="X769" s="2">
        <v>1</v>
      </c>
      <c r="Y769" s="2">
        <v>1</v>
      </c>
      <c r="Z769" s="2">
        <v>2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11</v>
      </c>
      <c r="AH769" s="2">
        <v>4</v>
      </c>
      <c r="AI769" s="2">
        <v>15</v>
      </c>
      <c r="AJ769" s="2">
        <v>8</v>
      </c>
      <c r="AK769" s="2">
        <v>0</v>
      </c>
      <c r="AL769" s="2">
        <v>8</v>
      </c>
      <c r="AM769" s="2">
        <v>0</v>
      </c>
      <c r="AN769" s="2">
        <v>0</v>
      </c>
      <c r="AO769" s="2">
        <v>0</v>
      </c>
      <c r="AP769" s="2">
        <v>2</v>
      </c>
      <c r="AQ769" s="2">
        <v>1</v>
      </c>
      <c r="AR769" s="2">
        <v>3</v>
      </c>
    </row>
    <row r="770" spans="1:44" x14ac:dyDescent="0.25">
      <c r="A770" t="s">
        <v>489</v>
      </c>
      <c r="B770" t="s">
        <v>16865</v>
      </c>
      <c r="C770" t="s">
        <v>16866</v>
      </c>
      <c r="D770" t="s">
        <v>2604</v>
      </c>
      <c r="E770" t="s">
        <v>2446</v>
      </c>
      <c r="F770" t="s">
        <v>2604</v>
      </c>
      <c r="G770" t="s">
        <v>1357</v>
      </c>
      <c r="H770" t="s">
        <v>17276</v>
      </c>
      <c r="I770" t="s">
        <v>11</v>
      </c>
      <c r="J770" t="s">
        <v>3</v>
      </c>
      <c r="K770" t="s">
        <v>16420</v>
      </c>
      <c r="L770" t="s">
        <v>3</v>
      </c>
      <c r="M770" t="s">
        <v>4</v>
      </c>
      <c r="N770" t="s">
        <v>5</v>
      </c>
      <c r="O770" s="2">
        <v>5</v>
      </c>
      <c r="P770" s="2">
        <v>1</v>
      </c>
      <c r="Q770" s="2">
        <v>6</v>
      </c>
      <c r="R770" s="2">
        <v>5</v>
      </c>
      <c r="S770" s="2">
        <v>1</v>
      </c>
      <c r="T770" s="2">
        <v>6</v>
      </c>
      <c r="U770" s="2">
        <v>10</v>
      </c>
      <c r="V770" s="2">
        <v>4</v>
      </c>
      <c r="W770" s="2">
        <v>14</v>
      </c>
      <c r="X770" s="2">
        <v>2</v>
      </c>
      <c r="Y770" s="2">
        <v>1</v>
      </c>
      <c r="Z770" s="2">
        <v>3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17</v>
      </c>
      <c r="AH770" s="2">
        <v>6</v>
      </c>
      <c r="AI770" s="2">
        <v>23</v>
      </c>
      <c r="AJ770" s="2">
        <v>2</v>
      </c>
      <c r="AK770" s="2">
        <v>5</v>
      </c>
      <c r="AL770" s="2">
        <v>7</v>
      </c>
      <c r="AM770" s="2">
        <v>0</v>
      </c>
      <c r="AN770" s="2">
        <v>0</v>
      </c>
      <c r="AO770" s="2">
        <v>0</v>
      </c>
      <c r="AP770" s="2">
        <v>1</v>
      </c>
      <c r="AQ770" s="2">
        <v>2</v>
      </c>
      <c r="AR770" s="2">
        <v>3</v>
      </c>
    </row>
    <row r="771" spans="1:44" x14ac:dyDescent="0.25">
      <c r="A771" t="s">
        <v>489</v>
      </c>
      <c r="B771" t="s">
        <v>9876</v>
      </c>
      <c r="C771" t="s">
        <v>16867</v>
      </c>
      <c r="D771" t="s">
        <v>2606</v>
      </c>
      <c r="E771" t="s">
        <v>2447</v>
      </c>
      <c r="F771" t="s">
        <v>2606</v>
      </c>
      <c r="G771" t="s">
        <v>1357</v>
      </c>
      <c r="H771" t="s">
        <v>17276</v>
      </c>
      <c r="I771" t="s">
        <v>11</v>
      </c>
      <c r="J771" t="s">
        <v>3</v>
      </c>
      <c r="K771" t="s">
        <v>16420</v>
      </c>
      <c r="L771" t="s">
        <v>3</v>
      </c>
      <c r="M771" t="s">
        <v>4</v>
      </c>
      <c r="N771" t="s">
        <v>5</v>
      </c>
      <c r="O771" s="2">
        <v>6</v>
      </c>
      <c r="P771" s="2">
        <v>1</v>
      </c>
      <c r="Q771" s="2">
        <v>7</v>
      </c>
      <c r="R771" s="2">
        <v>6</v>
      </c>
      <c r="S771" s="2">
        <v>1</v>
      </c>
      <c r="T771" s="2">
        <v>7</v>
      </c>
      <c r="U771" s="2">
        <v>4</v>
      </c>
      <c r="V771" s="2">
        <v>6</v>
      </c>
      <c r="W771" s="2">
        <v>10</v>
      </c>
      <c r="X771" s="2">
        <v>1</v>
      </c>
      <c r="Y771" s="2">
        <v>1</v>
      </c>
      <c r="Z771" s="2">
        <v>2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11</v>
      </c>
      <c r="AH771" s="2">
        <v>8</v>
      </c>
      <c r="AI771" s="2">
        <v>19</v>
      </c>
      <c r="AJ771" s="2">
        <v>1</v>
      </c>
      <c r="AK771" s="2">
        <v>2</v>
      </c>
      <c r="AL771" s="2">
        <v>3</v>
      </c>
      <c r="AM771" s="2">
        <v>0</v>
      </c>
      <c r="AN771" s="2">
        <v>0</v>
      </c>
      <c r="AO771" s="2">
        <v>0</v>
      </c>
      <c r="AP771" s="2">
        <v>1</v>
      </c>
      <c r="AQ771" s="2">
        <v>1</v>
      </c>
      <c r="AR771" s="2">
        <v>2</v>
      </c>
    </row>
    <row r="772" spans="1:44" x14ac:dyDescent="0.25">
      <c r="A772" t="s">
        <v>493</v>
      </c>
      <c r="B772" t="s">
        <v>16869</v>
      </c>
      <c r="C772" t="s">
        <v>16870</v>
      </c>
      <c r="D772" t="s">
        <v>2611</v>
      </c>
      <c r="E772" t="s">
        <v>2450</v>
      </c>
      <c r="F772" t="s">
        <v>2611</v>
      </c>
      <c r="G772" t="s">
        <v>1357</v>
      </c>
      <c r="H772" t="s">
        <v>17276</v>
      </c>
      <c r="I772" t="s">
        <v>11</v>
      </c>
      <c r="J772" t="s">
        <v>3</v>
      </c>
      <c r="K772" t="s">
        <v>16420</v>
      </c>
      <c r="L772" t="s">
        <v>3</v>
      </c>
      <c r="M772" t="s">
        <v>4</v>
      </c>
      <c r="N772" t="s">
        <v>5</v>
      </c>
      <c r="O772" s="2">
        <v>13</v>
      </c>
      <c r="P772" s="2">
        <v>16</v>
      </c>
      <c r="Q772" s="2">
        <v>29</v>
      </c>
      <c r="R772" s="2">
        <v>13</v>
      </c>
      <c r="S772" s="2">
        <v>16</v>
      </c>
      <c r="T772" s="2">
        <v>29</v>
      </c>
      <c r="U772" s="2">
        <v>10</v>
      </c>
      <c r="V772" s="2">
        <v>19</v>
      </c>
      <c r="W772" s="2">
        <v>29</v>
      </c>
      <c r="X772" s="2">
        <v>0</v>
      </c>
      <c r="Y772" s="2">
        <v>7</v>
      </c>
      <c r="Z772" s="2">
        <v>7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23</v>
      </c>
      <c r="AH772" s="2">
        <v>42</v>
      </c>
      <c r="AI772" s="2">
        <v>65</v>
      </c>
      <c r="AJ772" s="2">
        <v>3</v>
      </c>
      <c r="AK772" s="2">
        <v>8</v>
      </c>
      <c r="AL772" s="2">
        <v>11</v>
      </c>
      <c r="AM772" s="2">
        <v>0</v>
      </c>
      <c r="AN772" s="2">
        <v>0</v>
      </c>
      <c r="AO772" s="2">
        <v>0</v>
      </c>
      <c r="AP772" s="2">
        <v>2</v>
      </c>
      <c r="AQ772" s="2">
        <v>1</v>
      </c>
      <c r="AR772" s="2">
        <v>3</v>
      </c>
    </row>
    <row r="773" spans="1:44" x14ac:dyDescent="0.25">
      <c r="A773" t="s">
        <v>494</v>
      </c>
      <c r="B773" t="s">
        <v>1365</v>
      </c>
      <c r="C773" t="s">
        <v>16871</v>
      </c>
      <c r="D773" t="s">
        <v>2613</v>
      </c>
      <c r="E773" t="s">
        <v>2451</v>
      </c>
      <c r="F773" t="s">
        <v>2613</v>
      </c>
      <c r="G773" t="s">
        <v>1357</v>
      </c>
      <c r="H773" t="s">
        <v>17276</v>
      </c>
      <c r="I773" t="s">
        <v>11</v>
      </c>
      <c r="J773" t="s">
        <v>3</v>
      </c>
      <c r="K773" t="s">
        <v>16420</v>
      </c>
      <c r="L773" t="s">
        <v>3</v>
      </c>
      <c r="M773" t="s">
        <v>4</v>
      </c>
      <c r="N773" t="s">
        <v>5</v>
      </c>
      <c r="O773" s="2">
        <v>5</v>
      </c>
      <c r="P773" s="2">
        <v>3</v>
      </c>
      <c r="Q773" s="2">
        <v>8</v>
      </c>
      <c r="R773" s="2">
        <v>5</v>
      </c>
      <c r="S773" s="2">
        <v>3</v>
      </c>
      <c r="T773" s="2">
        <v>8</v>
      </c>
      <c r="U773" s="2">
        <v>1</v>
      </c>
      <c r="V773" s="2">
        <v>3</v>
      </c>
      <c r="W773" s="2">
        <v>4</v>
      </c>
      <c r="X773" s="2">
        <v>3</v>
      </c>
      <c r="Y773" s="2">
        <v>0</v>
      </c>
      <c r="Z773" s="2">
        <v>3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9</v>
      </c>
      <c r="AH773" s="2">
        <v>6</v>
      </c>
      <c r="AI773" s="2">
        <v>15</v>
      </c>
      <c r="AJ773" s="2">
        <v>1</v>
      </c>
      <c r="AK773" s="2">
        <v>2</v>
      </c>
      <c r="AL773" s="2">
        <v>3</v>
      </c>
      <c r="AM773" s="2">
        <v>0</v>
      </c>
      <c r="AN773" s="2">
        <v>0</v>
      </c>
      <c r="AO773" s="2">
        <v>0</v>
      </c>
      <c r="AP773" s="2">
        <v>1</v>
      </c>
      <c r="AQ773" s="2">
        <v>2</v>
      </c>
      <c r="AR773" s="2">
        <v>3</v>
      </c>
    </row>
    <row r="774" spans="1:44" x14ac:dyDescent="0.25">
      <c r="A774" t="s">
        <v>494</v>
      </c>
      <c r="B774" t="s">
        <v>16872</v>
      </c>
      <c r="C774" t="s">
        <v>16873</v>
      </c>
      <c r="D774" t="s">
        <v>2615</v>
      </c>
      <c r="E774" t="s">
        <v>2452</v>
      </c>
      <c r="F774" t="s">
        <v>2615</v>
      </c>
      <c r="G774" t="s">
        <v>1357</v>
      </c>
      <c r="H774" t="s">
        <v>17276</v>
      </c>
      <c r="I774" t="s">
        <v>11</v>
      </c>
      <c r="J774" t="s">
        <v>3</v>
      </c>
      <c r="K774" t="s">
        <v>16420</v>
      </c>
      <c r="L774" t="s">
        <v>3</v>
      </c>
      <c r="M774" t="s">
        <v>4</v>
      </c>
      <c r="N774" t="s">
        <v>5</v>
      </c>
      <c r="O774" s="2">
        <v>8</v>
      </c>
      <c r="P774" s="2">
        <v>5</v>
      </c>
      <c r="Q774" s="2">
        <v>13</v>
      </c>
      <c r="R774" s="2">
        <v>10</v>
      </c>
      <c r="S774" s="2">
        <v>5</v>
      </c>
      <c r="T774" s="2">
        <v>15</v>
      </c>
      <c r="U774" s="2">
        <v>8</v>
      </c>
      <c r="V774" s="2">
        <v>5</v>
      </c>
      <c r="W774" s="2">
        <v>13</v>
      </c>
      <c r="X774" s="2">
        <v>3</v>
      </c>
      <c r="Y774" s="2">
        <v>3</v>
      </c>
      <c r="Z774" s="2">
        <v>6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21</v>
      </c>
      <c r="AH774" s="2">
        <v>13</v>
      </c>
      <c r="AI774" s="2">
        <v>34</v>
      </c>
      <c r="AJ774" s="2">
        <v>5</v>
      </c>
      <c r="AK774" s="2">
        <v>5</v>
      </c>
      <c r="AL774" s="2">
        <v>10</v>
      </c>
      <c r="AM774" s="2">
        <v>0</v>
      </c>
      <c r="AN774" s="2">
        <v>0</v>
      </c>
      <c r="AO774" s="2">
        <v>0</v>
      </c>
      <c r="AP774" s="2">
        <v>2</v>
      </c>
      <c r="AQ774" s="2">
        <v>1</v>
      </c>
      <c r="AR774" s="2">
        <v>3</v>
      </c>
    </row>
    <row r="775" spans="1:44" x14ac:dyDescent="0.25">
      <c r="A775" t="s">
        <v>494</v>
      </c>
      <c r="B775" t="s">
        <v>1265</v>
      </c>
      <c r="C775" t="s">
        <v>16874</v>
      </c>
      <c r="D775" t="s">
        <v>2616</v>
      </c>
      <c r="E775" t="s">
        <v>2453</v>
      </c>
      <c r="F775" t="s">
        <v>2616</v>
      </c>
      <c r="G775" t="s">
        <v>1356</v>
      </c>
      <c r="H775" t="s">
        <v>17276</v>
      </c>
      <c r="I775" t="s">
        <v>11</v>
      </c>
      <c r="J775" t="s">
        <v>3</v>
      </c>
      <c r="K775" t="s">
        <v>16420</v>
      </c>
      <c r="L775" t="s">
        <v>3</v>
      </c>
      <c r="M775" t="s">
        <v>4</v>
      </c>
      <c r="N775" t="s">
        <v>5</v>
      </c>
      <c r="O775" s="2">
        <v>1</v>
      </c>
      <c r="P775" s="2">
        <v>4</v>
      </c>
      <c r="Q775" s="2">
        <v>5</v>
      </c>
      <c r="R775" s="2">
        <v>1</v>
      </c>
      <c r="S775" s="2">
        <v>4</v>
      </c>
      <c r="T775" s="2">
        <v>5</v>
      </c>
      <c r="U775" s="2">
        <v>3</v>
      </c>
      <c r="V775" s="2">
        <v>4</v>
      </c>
      <c r="W775" s="2">
        <v>7</v>
      </c>
      <c r="X775" s="2">
        <v>0</v>
      </c>
      <c r="Y775" s="2">
        <v>1</v>
      </c>
      <c r="Z775" s="2">
        <v>1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4</v>
      </c>
      <c r="AH775" s="2">
        <v>9</v>
      </c>
      <c r="AI775" s="2">
        <v>13</v>
      </c>
      <c r="AJ775" s="2">
        <v>5</v>
      </c>
      <c r="AK775" s="2">
        <v>7</v>
      </c>
      <c r="AL775" s="2">
        <v>12</v>
      </c>
      <c r="AM775" s="2">
        <v>0</v>
      </c>
      <c r="AN775" s="2">
        <v>0</v>
      </c>
      <c r="AO775" s="2">
        <v>0</v>
      </c>
      <c r="AP775" s="2">
        <v>1</v>
      </c>
      <c r="AQ775" s="2">
        <v>2</v>
      </c>
      <c r="AR775" s="2">
        <v>3</v>
      </c>
    </row>
    <row r="776" spans="1:44" x14ac:dyDescent="0.25">
      <c r="A776" t="s">
        <v>494</v>
      </c>
      <c r="B776" t="s">
        <v>1860</v>
      </c>
      <c r="C776" t="s">
        <v>16875</v>
      </c>
      <c r="D776" t="s">
        <v>2614</v>
      </c>
      <c r="E776" t="s">
        <v>2454</v>
      </c>
      <c r="F776" t="s">
        <v>2614</v>
      </c>
      <c r="G776" t="s">
        <v>1357</v>
      </c>
      <c r="H776" t="s">
        <v>17276</v>
      </c>
      <c r="I776" t="s">
        <v>11</v>
      </c>
      <c r="J776" t="s">
        <v>3</v>
      </c>
      <c r="K776" t="s">
        <v>16420</v>
      </c>
      <c r="L776" t="s">
        <v>3</v>
      </c>
      <c r="M776" t="s">
        <v>4</v>
      </c>
      <c r="N776" t="s">
        <v>5</v>
      </c>
      <c r="O776" s="2">
        <v>1</v>
      </c>
      <c r="P776" s="2">
        <v>3</v>
      </c>
      <c r="Q776" s="2">
        <v>4</v>
      </c>
      <c r="R776" s="2">
        <v>1</v>
      </c>
      <c r="S776" s="2">
        <v>3</v>
      </c>
      <c r="T776" s="2">
        <v>4</v>
      </c>
      <c r="U776" s="2">
        <v>2</v>
      </c>
      <c r="V776" s="2">
        <v>4</v>
      </c>
      <c r="W776" s="2">
        <v>6</v>
      </c>
      <c r="X776" s="2">
        <v>3</v>
      </c>
      <c r="Y776" s="2">
        <v>2</v>
      </c>
      <c r="Z776" s="2">
        <v>5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6</v>
      </c>
      <c r="AH776" s="2">
        <v>9</v>
      </c>
      <c r="AI776" s="2">
        <v>15</v>
      </c>
      <c r="AJ776" s="2">
        <v>4</v>
      </c>
      <c r="AK776" s="2">
        <v>2</v>
      </c>
      <c r="AL776" s="2">
        <v>6</v>
      </c>
      <c r="AM776" s="2">
        <v>0</v>
      </c>
      <c r="AN776" s="2">
        <v>0</v>
      </c>
      <c r="AO776" s="2">
        <v>0</v>
      </c>
      <c r="AP776" s="2">
        <v>2</v>
      </c>
      <c r="AQ776" s="2">
        <v>1</v>
      </c>
      <c r="AR776" s="2">
        <v>3</v>
      </c>
    </row>
    <row r="777" spans="1:44" x14ac:dyDescent="0.25">
      <c r="A777" t="s">
        <v>496</v>
      </c>
      <c r="B777" t="s">
        <v>16876</v>
      </c>
      <c r="C777" t="s">
        <v>16877</v>
      </c>
      <c r="D777" t="s">
        <v>2618</v>
      </c>
      <c r="E777" t="s">
        <v>2455</v>
      </c>
      <c r="F777" t="s">
        <v>2618</v>
      </c>
      <c r="G777" t="s">
        <v>1357</v>
      </c>
      <c r="H777" t="s">
        <v>17276</v>
      </c>
      <c r="I777" t="s">
        <v>11</v>
      </c>
      <c r="J777" t="s">
        <v>3</v>
      </c>
      <c r="K777" t="s">
        <v>16420</v>
      </c>
      <c r="L777" t="s">
        <v>3</v>
      </c>
      <c r="M777" t="s">
        <v>4</v>
      </c>
      <c r="N777" t="s">
        <v>5</v>
      </c>
      <c r="O777" s="2">
        <v>6</v>
      </c>
      <c r="P777" s="2">
        <v>6</v>
      </c>
      <c r="Q777" s="2">
        <v>12</v>
      </c>
      <c r="R777" s="2">
        <v>6</v>
      </c>
      <c r="S777" s="2">
        <v>6</v>
      </c>
      <c r="T777" s="2">
        <v>12</v>
      </c>
      <c r="U777" s="2">
        <v>5</v>
      </c>
      <c r="V777" s="2">
        <v>2</v>
      </c>
      <c r="W777" s="2">
        <v>7</v>
      </c>
      <c r="X777" s="2">
        <v>2</v>
      </c>
      <c r="Y777" s="2">
        <v>2</v>
      </c>
      <c r="Z777" s="2">
        <v>4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13</v>
      </c>
      <c r="AH777" s="2">
        <v>10</v>
      </c>
      <c r="AI777" s="2">
        <v>23</v>
      </c>
      <c r="AJ777" s="2">
        <v>3</v>
      </c>
      <c r="AK777" s="2">
        <v>4</v>
      </c>
      <c r="AL777" s="2">
        <v>7</v>
      </c>
      <c r="AM777" s="2">
        <v>0</v>
      </c>
      <c r="AN777" s="2">
        <v>0</v>
      </c>
      <c r="AO777" s="2">
        <v>0</v>
      </c>
      <c r="AP777" s="2">
        <v>1</v>
      </c>
      <c r="AQ777" s="2">
        <v>2</v>
      </c>
      <c r="AR777" s="2">
        <v>3</v>
      </c>
    </row>
    <row r="778" spans="1:44" x14ac:dyDescent="0.25">
      <c r="A778" t="s">
        <v>496</v>
      </c>
      <c r="B778" t="s">
        <v>1364</v>
      </c>
      <c r="C778" t="s">
        <v>16878</v>
      </c>
      <c r="D778" t="s">
        <v>2619</v>
      </c>
      <c r="E778" t="s">
        <v>2456</v>
      </c>
      <c r="F778" t="s">
        <v>2619</v>
      </c>
      <c r="G778" t="s">
        <v>1357</v>
      </c>
      <c r="H778" t="s">
        <v>17276</v>
      </c>
      <c r="I778" t="s">
        <v>11</v>
      </c>
      <c r="J778" t="s">
        <v>3</v>
      </c>
      <c r="K778" t="s">
        <v>16420</v>
      </c>
      <c r="L778" t="s">
        <v>3</v>
      </c>
      <c r="M778" t="s">
        <v>4</v>
      </c>
      <c r="N778" t="s">
        <v>5</v>
      </c>
      <c r="O778" s="2">
        <v>8</v>
      </c>
      <c r="P778" s="2">
        <v>4</v>
      </c>
      <c r="Q778" s="2">
        <v>12</v>
      </c>
      <c r="R778" s="2">
        <v>8</v>
      </c>
      <c r="S778" s="2">
        <v>4</v>
      </c>
      <c r="T778" s="2">
        <v>12</v>
      </c>
      <c r="U778" s="2">
        <v>5</v>
      </c>
      <c r="V778" s="2">
        <v>10</v>
      </c>
      <c r="W778" s="2">
        <v>15</v>
      </c>
      <c r="X778" s="2">
        <v>4</v>
      </c>
      <c r="Y778" s="2">
        <v>4</v>
      </c>
      <c r="Z778" s="2">
        <v>8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17</v>
      </c>
      <c r="AH778" s="2">
        <v>18</v>
      </c>
      <c r="AI778" s="2">
        <v>35</v>
      </c>
      <c r="AJ778" s="2">
        <v>0</v>
      </c>
      <c r="AK778" s="2">
        <v>2</v>
      </c>
      <c r="AL778" s="2">
        <v>2</v>
      </c>
      <c r="AM778" s="2">
        <v>0</v>
      </c>
      <c r="AN778" s="2">
        <v>0</v>
      </c>
      <c r="AO778" s="2">
        <v>0</v>
      </c>
      <c r="AP778" s="2">
        <v>0</v>
      </c>
      <c r="AQ778" s="2">
        <v>3</v>
      </c>
      <c r="AR778" s="2">
        <v>3</v>
      </c>
    </row>
    <row r="779" spans="1:44" x14ac:dyDescent="0.25">
      <c r="A779" t="s">
        <v>498</v>
      </c>
      <c r="B779" t="s">
        <v>1376</v>
      </c>
      <c r="C779" t="s">
        <v>16879</v>
      </c>
      <c r="D779" t="s">
        <v>2622</v>
      </c>
      <c r="E779" t="s">
        <v>2457</v>
      </c>
      <c r="F779" t="s">
        <v>2622</v>
      </c>
      <c r="G779" t="s">
        <v>1357</v>
      </c>
      <c r="H779" t="s">
        <v>17276</v>
      </c>
      <c r="I779" t="s">
        <v>11</v>
      </c>
      <c r="J779" t="s">
        <v>3</v>
      </c>
      <c r="K779" t="s">
        <v>16420</v>
      </c>
      <c r="L779" t="s">
        <v>3</v>
      </c>
      <c r="M779" t="s">
        <v>4</v>
      </c>
      <c r="N779" t="s">
        <v>5</v>
      </c>
      <c r="O779" s="2">
        <v>4</v>
      </c>
      <c r="P779" s="2">
        <v>3</v>
      </c>
      <c r="Q779" s="2">
        <v>7</v>
      </c>
      <c r="R779" s="2">
        <v>4</v>
      </c>
      <c r="S779" s="2">
        <v>3</v>
      </c>
      <c r="T779" s="2">
        <v>7</v>
      </c>
      <c r="U779" s="2">
        <v>6</v>
      </c>
      <c r="V779" s="2">
        <v>3</v>
      </c>
      <c r="W779" s="2">
        <v>9</v>
      </c>
      <c r="X779" s="2">
        <v>5</v>
      </c>
      <c r="Y779" s="2">
        <v>1</v>
      </c>
      <c r="Z779" s="2">
        <v>6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15</v>
      </c>
      <c r="AH779" s="2">
        <v>7</v>
      </c>
      <c r="AI779" s="2">
        <v>22</v>
      </c>
      <c r="AJ779" s="2">
        <v>3</v>
      </c>
      <c r="AK779" s="2">
        <v>2</v>
      </c>
      <c r="AL779" s="2">
        <v>5</v>
      </c>
      <c r="AM779" s="2">
        <v>0</v>
      </c>
      <c r="AN779" s="2">
        <v>0</v>
      </c>
      <c r="AO779" s="2">
        <v>0</v>
      </c>
      <c r="AP779" s="2">
        <v>0</v>
      </c>
      <c r="AQ779" s="2">
        <v>3</v>
      </c>
      <c r="AR779" s="2">
        <v>3</v>
      </c>
    </row>
    <row r="780" spans="1:44" x14ac:dyDescent="0.25">
      <c r="A780" t="s">
        <v>484</v>
      </c>
      <c r="B780" t="s">
        <v>16880</v>
      </c>
      <c r="C780" t="s">
        <v>16881</v>
      </c>
      <c r="D780" t="s">
        <v>2572</v>
      </c>
      <c r="E780" t="s">
        <v>2459</v>
      </c>
      <c r="F780" t="s">
        <v>2572</v>
      </c>
      <c r="G780" t="s">
        <v>1356</v>
      </c>
      <c r="H780" t="s">
        <v>17276</v>
      </c>
      <c r="I780" t="s">
        <v>11</v>
      </c>
      <c r="J780" t="s">
        <v>3</v>
      </c>
      <c r="K780" t="s">
        <v>16420</v>
      </c>
      <c r="L780" t="s">
        <v>3</v>
      </c>
      <c r="M780" t="s">
        <v>4</v>
      </c>
      <c r="N780" t="s">
        <v>5</v>
      </c>
      <c r="O780" s="2">
        <v>9</v>
      </c>
      <c r="P780" s="2">
        <v>9</v>
      </c>
      <c r="Q780" s="2">
        <v>18</v>
      </c>
      <c r="R780" s="2">
        <v>9</v>
      </c>
      <c r="S780" s="2">
        <v>9</v>
      </c>
      <c r="T780" s="2">
        <v>18</v>
      </c>
      <c r="U780" s="2">
        <v>3</v>
      </c>
      <c r="V780" s="2">
        <v>5</v>
      </c>
      <c r="W780" s="2">
        <v>8</v>
      </c>
      <c r="X780" s="2">
        <v>2</v>
      </c>
      <c r="Y780" s="2">
        <v>5</v>
      </c>
      <c r="Z780" s="2">
        <v>7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14</v>
      </c>
      <c r="AH780" s="2">
        <v>19</v>
      </c>
      <c r="AI780" s="2">
        <v>33</v>
      </c>
      <c r="AJ780" s="2">
        <v>0</v>
      </c>
      <c r="AK780" s="2">
        <v>0</v>
      </c>
      <c r="AL780" s="2">
        <v>0</v>
      </c>
      <c r="AM780" s="2">
        <v>0</v>
      </c>
      <c r="AN780" s="2">
        <v>0</v>
      </c>
      <c r="AO780" s="2">
        <v>0</v>
      </c>
      <c r="AP780" s="2">
        <v>2</v>
      </c>
      <c r="AQ780" s="2">
        <v>1</v>
      </c>
      <c r="AR780" s="2">
        <v>3</v>
      </c>
    </row>
    <row r="781" spans="1:44" x14ac:dyDescent="0.25">
      <c r="A781" t="s">
        <v>501</v>
      </c>
      <c r="B781" t="s">
        <v>1275</v>
      </c>
      <c r="C781" t="s">
        <v>16882</v>
      </c>
      <c r="D781" t="s">
        <v>2627</v>
      </c>
      <c r="E781" t="s">
        <v>2460</v>
      </c>
      <c r="F781" t="s">
        <v>2627</v>
      </c>
      <c r="G781" t="s">
        <v>1356</v>
      </c>
      <c r="H781" t="s">
        <v>17276</v>
      </c>
      <c r="I781" t="s">
        <v>11</v>
      </c>
      <c r="J781" t="s">
        <v>3</v>
      </c>
      <c r="K781" t="s">
        <v>16420</v>
      </c>
      <c r="L781" t="s">
        <v>3</v>
      </c>
      <c r="M781" t="s">
        <v>4</v>
      </c>
      <c r="N781" t="s">
        <v>5</v>
      </c>
      <c r="O781" s="2">
        <v>4</v>
      </c>
      <c r="P781" s="2">
        <v>4</v>
      </c>
      <c r="Q781" s="2">
        <v>8</v>
      </c>
      <c r="R781" s="2">
        <v>4</v>
      </c>
      <c r="S781" s="2">
        <v>4</v>
      </c>
      <c r="T781" s="2">
        <v>8</v>
      </c>
      <c r="U781" s="2">
        <v>4</v>
      </c>
      <c r="V781" s="2">
        <v>7</v>
      </c>
      <c r="W781" s="2">
        <v>11</v>
      </c>
      <c r="X781" s="2">
        <v>4</v>
      </c>
      <c r="Y781" s="2">
        <v>4</v>
      </c>
      <c r="Z781" s="2">
        <v>8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12</v>
      </c>
      <c r="AH781" s="2">
        <v>15</v>
      </c>
      <c r="AI781" s="2">
        <v>27</v>
      </c>
      <c r="AJ781" s="2">
        <v>2</v>
      </c>
      <c r="AK781" s="2">
        <v>5</v>
      </c>
      <c r="AL781" s="2">
        <v>7</v>
      </c>
      <c r="AM781" s="2">
        <v>0</v>
      </c>
      <c r="AN781" s="2">
        <v>0</v>
      </c>
      <c r="AO781" s="2">
        <v>0</v>
      </c>
      <c r="AP781" s="2">
        <v>1</v>
      </c>
      <c r="AQ781" s="2">
        <v>2</v>
      </c>
      <c r="AR781" s="2">
        <v>3</v>
      </c>
    </row>
    <row r="782" spans="1:44" x14ac:dyDescent="0.25">
      <c r="A782" t="s">
        <v>859</v>
      </c>
      <c r="B782" t="s">
        <v>11351</v>
      </c>
      <c r="C782" t="s">
        <v>16883</v>
      </c>
      <c r="D782" t="s">
        <v>2628</v>
      </c>
      <c r="E782" t="s">
        <v>2461</v>
      </c>
      <c r="F782" t="s">
        <v>2628</v>
      </c>
      <c r="G782" t="s">
        <v>1356</v>
      </c>
      <c r="H782" t="s">
        <v>17276</v>
      </c>
      <c r="I782" t="s">
        <v>11</v>
      </c>
      <c r="J782" t="s">
        <v>3</v>
      </c>
      <c r="K782" t="s">
        <v>16420</v>
      </c>
      <c r="L782" t="s">
        <v>3</v>
      </c>
      <c r="M782" t="s">
        <v>4</v>
      </c>
      <c r="N782" t="s">
        <v>5</v>
      </c>
      <c r="O782" s="2">
        <v>5</v>
      </c>
      <c r="P782" s="2">
        <v>4</v>
      </c>
      <c r="Q782" s="2">
        <v>9</v>
      </c>
      <c r="R782" s="2">
        <v>5</v>
      </c>
      <c r="S782" s="2">
        <v>4</v>
      </c>
      <c r="T782" s="2">
        <v>9</v>
      </c>
      <c r="U782" s="2">
        <v>4</v>
      </c>
      <c r="V782" s="2">
        <v>3</v>
      </c>
      <c r="W782" s="2">
        <v>7</v>
      </c>
      <c r="X782" s="2">
        <v>2</v>
      </c>
      <c r="Y782" s="2">
        <v>1</v>
      </c>
      <c r="Z782" s="2">
        <v>3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11</v>
      </c>
      <c r="AH782" s="2">
        <v>8</v>
      </c>
      <c r="AI782" s="2">
        <v>19</v>
      </c>
      <c r="AJ782" s="2">
        <v>1</v>
      </c>
      <c r="AK782" s="2">
        <v>1</v>
      </c>
      <c r="AL782" s="2">
        <v>2</v>
      </c>
      <c r="AM782" s="2">
        <v>0</v>
      </c>
      <c r="AN782" s="2">
        <v>0</v>
      </c>
      <c r="AO782" s="2">
        <v>0</v>
      </c>
      <c r="AP782" s="2">
        <v>1</v>
      </c>
      <c r="AQ782" s="2">
        <v>1</v>
      </c>
      <c r="AR782" s="2">
        <v>2</v>
      </c>
    </row>
    <row r="783" spans="1:44" x14ac:dyDescent="0.25">
      <c r="A783" t="s">
        <v>502</v>
      </c>
      <c r="B783" t="s">
        <v>2194</v>
      </c>
      <c r="C783" t="s">
        <v>16884</v>
      </c>
      <c r="D783" t="s">
        <v>2629</v>
      </c>
      <c r="E783" t="s">
        <v>2462</v>
      </c>
      <c r="F783" t="s">
        <v>2629</v>
      </c>
      <c r="G783" t="s">
        <v>1357</v>
      </c>
      <c r="H783" t="s">
        <v>17276</v>
      </c>
      <c r="I783" t="s">
        <v>11</v>
      </c>
      <c r="J783" t="s">
        <v>3</v>
      </c>
      <c r="K783" t="s">
        <v>16420</v>
      </c>
      <c r="L783" t="s">
        <v>3</v>
      </c>
      <c r="M783" t="s">
        <v>4</v>
      </c>
      <c r="N783" t="s">
        <v>5</v>
      </c>
      <c r="O783" s="2">
        <v>2</v>
      </c>
      <c r="P783" s="2">
        <v>4</v>
      </c>
      <c r="Q783" s="2">
        <v>6</v>
      </c>
      <c r="R783" s="2">
        <v>2</v>
      </c>
      <c r="S783" s="2">
        <v>4</v>
      </c>
      <c r="T783" s="2">
        <v>6</v>
      </c>
      <c r="U783" s="2">
        <v>0</v>
      </c>
      <c r="V783" s="2">
        <v>4</v>
      </c>
      <c r="W783" s="2">
        <v>4</v>
      </c>
      <c r="X783" s="2">
        <v>1</v>
      </c>
      <c r="Y783" s="2">
        <v>3</v>
      </c>
      <c r="Z783" s="2">
        <v>4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3</v>
      </c>
      <c r="AH783" s="2">
        <v>11</v>
      </c>
      <c r="AI783" s="2">
        <v>14</v>
      </c>
      <c r="AJ783" s="2">
        <v>1</v>
      </c>
      <c r="AK783" s="2">
        <v>0</v>
      </c>
      <c r="AL783" s="2">
        <v>1</v>
      </c>
      <c r="AM783" s="2">
        <v>0</v>
      </c>
      <c r="AN783" s="2">
        <v>0</v>
      </c>
      <c r="AO783" s="2">
        <v>0</v>
      </c>
      <c r="AP783" s="2">
        <v>2</v>
      </c>
      <c r="AQ783" s="2">
        <v>1</v>
      </c>
      <c r="AR783" s="2">
        <v>3</v>
      </c>
    </row>
    <row r="784" spans="1:44" x14ac:dyDescent="0.25">
      <c r="A784" t="s">
        <v>503</v>
      </c>
      <c r="B784" t="s">
        <v>1393</v>
      </c>
      <c r="C784" t="s">
        <v>16885</v>
      </c>
      <c r="D784" t="s">
        <v>2630</v>
      </c>
      <c r="E784" t="s">
        <v>2463</v>
      </c>
      <c r="F784" t="s">
        <v>2630</v>
      </c>
      <c r="G784" t="s">
        <v>1356</v>
      </c>
      <c r="H784" t="s">
        <v>17276</v>
      </c>
      <c r="I784" t="s">
        <v>11</v>
      </c>
      <c r="J784" t="s">
        <v>3</v>
      </c>
      <c r="K784" t="s">
        <v>16420</v>
      </c>
      <c r="L784" t="s">
        <v>3</v>
      </c>
      <c r="M784" t="s">
        <v>4</v>
      </c>
      <c r="N784" t="s">
        <v>5</v>
      </c>
      <c r="O784" s="2">
        <v>3</v>
      </c>
      <c r="P784" s="2">
        <v>3</v>
      </c>
      <c r="Q784" s="2">
        <v>6</v>
      </c>
      <c r="R784" s="2">
        <v>3</v>
      </c>
      <c r="S784" s="2">
        <v>3</v>
      </c>
      <c r="T784" s="2">
        <v>6</v>
      </c>
      <c r="U784" s="2">
        <v>1</v>
      </c>
      <c r="V784" s="2">
        <v>1</v>
      </c>
      <c r="W784" s="2">
        <v>2</v>
      </c>
      <c r="X784" s="2">
        <v>1</v>
      </c>
      <c r="Y784" s="2">
        <v>3</v>
      </c>
      <c r="Z784" s="2">
        <v>4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5</v>
      </c>
      <c r="AH784" s="2">
        <v>7</v>
      </c>
      <c r="AI784" s="2">
        <v>12</v>
      </c>
      <c r="AJ784" s="2">
        <v>2</v>
      </c>
      <c r="AK784" s="2">
        <v>4</v>
      </c>
      <c r="AL784" s="2">
        <v>6</v>
      </c>
      <c r="AM784" s="2">
        <v>0</v>
      </c>
      <c r="AN784" s="2">
        <v>0</v>
      </c>
      <c r="AO784" s="2">
        <v>0</v>
      </c>
      <c r="AP784" s="2">
        <v>3</v>
      </c>
      <c r="AQ784" s="2">
        <v>0</v>
      </c>
      <c r="AR784" s="2">
        <v>3</v>
      </c>
    </row>
    <row r="785" spans="1:44" x14ac:dyDescent="0.25">
      <c r="A785" t="s">
        <v>505</v>
      </c>
      <c r="B785" t="s">
        <v>11664</v>
      </c>
      <c r="C785" t="s">
        <v>16886</v>
      </c>
      <c r="D785" t="s">
        <v>2631</v>
      </c>
      <c r="E785" t="s">
        <v>2464</v>
      </c>
      <c r="F785" t="s">
        <v>2631</v>
      </c>
      <c r="G785" t="s">
        <v>1357</v>
      </c>
      <c r="H785" t="s">
        <v>17276</v>
      </c>
      <c r="I785" t="s">
        <v>11</v>
      </c>
      <c r="J785" t="s">
        <v>3</v>
      </c>
      <c r="K785" t="s">
        <v>16420</v>
      </c>
      <c r="L785" t="s">
        <v>3</v>
      </c>
      <c r="M785" t="s">
        <v>4</v>
      </c>
      <c r="N785" t="s">
        <v>5</v>
      </c>
      <c r="O785" s="2">
        <v>5</v>
      </c>
      <c r="P785" s="2">
        <v>7</v>
      </c>
      <c r="Q785" s="2">
        <v>12</v>
      </c>
      <c r="R785" s="2">
        <v>5</v>
      </c>
      <c r="S785" s="2">
        <v>7</v>
      </c>
      <c r="T785" s="2">
        <v>12</v>
      </c>
      <c r="U785" s="2">
        <v>4</v>
      </c>
      <c r="V785" s="2">
        <v>7</v>
      </c>
      <c r="W785" s="2">
        <v>11</v>
      </c>
      <c r="X785" s="2">
        <v>9</v>
      </c>
      <c r="Y785" s="2">
        <v>4</v>
      </c>
      <c r="Z785" s="2">
        <v>13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18</v>
      </c>
      <c r="AH785" s="2">
        <v>18</v>
      </c>
      <c r="AI785" s="2">
        <v>36</v>
      </c>
      <c r="AJ785" s="2">
        <v>2</v>
      </c>
      <c r="AK785" s="2">
        <v>4</v>
      </c>
      <c r="AL785" s="2">
        <v>6</v>
      </c>
      <c r="AM785" s="2">
        <v>0</v>
      </c>
      <c r="AN785" s="2">
        <v>0</v>
      </c>
      <c r="AO785" s="2">
        <v>0</v>
      </c>
      <c r="AP785" s="2">
        <v>2</v>
      </c>
      <c r="AQ785" s="2">
        <v>1</v>
      </c>
      <c r="AR785" s="2">
        <v>3</v>
      </c>
    </row>
    <row r="786" spans="1:44" x14ac:dyDescent="0.25">
      <c r="A786" t="s">
        <v>507</v>
      </c>
      <c r="B786" t="s">
        <v>1574</v>
      </c>
      <c r="C786" t="s">
        <v>16887</v>
      </c>
      <c r="D786" t="s">
        <v>2634</v>
      </c>
      <c r="E786" t="s">
        <v>2465</v>
      </c>
      <c r="F786" t="s">
        <v>2634</v>
      </c>
      <c r="G786" t="s">
        <v>1357</v>
      </c>
      <c r="H786" t="s">
        <v>17276</v>
      </c>
      <c r="I786" t="s">
        <v>11</v>
      </c>
      <c r="J786" t="s">
        <v>3</v>
      </c>
      <c r="K786" t="s">
        <v>16420</v>
      </c>
      <c r="L786" t="s">
        <v>3</v>
      </c>
      <c r="M786" t="s">
        <v>4</v>
      </c>
      <c r="N786" t="s">
        <v>5</v>
      </c>
      <c r="O786" s="2">
        <v>6</v>
      </c>
      <c r="P786" s="2">
        <v>8</v>
      </c>
      <c r="Q786" s="2">
        <v>14</v>
      </c>
      <c r="R786" s="2">
        <v>6</v>
      </c>
      <c r="S786" s="2">
        <v>8</v>
      </c>
      <c r="T786" s="2">
        <v>14</v>
      </c>
      <c r="U786" s="2">
        <v>1</v>
      </c>
      <c r="V786" s="2">
        <v>8</v>
      </c>
      <c r="W786" s="2">
        <v>9</v>
      </c>
      <c r="X786" s="2">
        <v>4</v>
      </c>
      <c r="Y786" s="2">
        <v>3</v>
      </c>
      <c r="Z786" s="2">
        <v>7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11</v>
      </c>
      <c r="AH786" s="2">
        <v>19</v>
      </c>
      <c r="AI786" s="2">
        <v>30</v>
      </c>
      <c r="AJ786" s="2">
        <v>5</v>
      </c>
      <c r="AK786" s="2">
        <v>6</v>
      </c>
      <c r="AL786" s="2">
        <v>11</v>
      </c>
      <c r="AM786" s="2">
        <v>0</v>
      </c>
      <c r="AN786" s="2">
        <v>0</v>
      </c>
      <c r="AO786" s="2">
        <v>0</v>
      </c>
      <c r="AP786" s="2">
        <v>2</v>
      </c>
      <c r="AQ786" s="2">
        <v>1</v>
      </c>
      <c r="AR786" s="2">
        <v>3</v>
      </c>
    </row>
    <row r="787" spans="1:44" x14ac:dyDescent="0.25">
      <c r="A787" t="s">
        <v>507</v>
      </c>
      <c r="B787" t="s">
        <v>1392</v>
      </c>
      <c r="C787" t="s">
        <v>16888</v>
      </c>
      <c r="D787" t="s">
        <v>2635</v>
      </c>
      <c r="E787" t="s">
        <v>2466</v>
      </c>
      <c r="F787" t="s">
        <v>2635</v>
      </c>
      <c r="G787" t="s">
        <v>1357</v>
      </c>
      <c r="H787" t="s">
        <v>17276</v>
      </c>
      <c r="I787" t="s">
        <v>11</v>
      </c>
      <c r="J787" t="s">
        <v>3</v>
      </c>
      <c r="K787" t="s">
        <v>16420</v>
      </c>
      <c r="L787" t="s">
        <v>3</v>
      </c>
      <c r="M787" t="s">
        <v>4</v>
      </c>
      <c r="N787" t="s">
        <v>5</v>
      </c>
      <c r="O787" s="2">
        <v>16</v>
      </c>
      <c r="P787" s="2">
        <v>17</v>
      </c>
      <c r="Q787" s="2">
        <v>33</v>
      </c>
      <c r="R787" s="2">
        <v>16</v>
      </c>
      <c r="S787" s="2">
        <v>17</v>
      </c>
      <c r="T787" s="2">
        <v>33</v>
      </c>
      <c r="U787" s="2">
        <v>13</v>
      </c>
      <c r="V787" s="2">
        <v>8</v>
      </c>
      <c r="W787" s="2">
        <v>21</v>
      </c>
      <c r="X787" s="2">
        <v>7</v>
      </c>
      <c r="Y787" s="2">
        <v>7</v>
      </c>
      <c r="Z787" s="2">
        <v>14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36</v>
      </c>
      <c r="AH787" s="2">
        <v>32</v>
      </c>
      <c r="AI787" s="2">
        <v>68</v>
      </c>
      <c r="AJ787" s="2">
        <v>1</v>
      </c>
      <c r="AK787" s="2">
        <v>5</v>
      </c>
      <c r="AL787" s="2">
        <v>6</v>
      </c>
      <c r="AM787" s="2">
        <v>0</v>
      </c>
      <c r="AN787" s="2">
        <v>0</v>
      </c>
      <c r="AO787" s="2">
        <v>0</v>
      </c>
      <c r="AP787" s="2">
        <v>2</v>
      </c>
      <c r="AQ787" s="2">
        <v>1</v>
      </c>
      <c r="AR787" s="2">
        <v>3</v>
      </c>
    </row>
    <row r="788" spans="1:44" x14ac:dyDescent="0.25">
      <c r="A788" t="s">
        <v>507</v>
      </c>
      <c r="B788" t="s">
        <v>16889</v>
      </c>
      <c r="C788" t="s">
        <v>16890</v>
      </c>
      <c r="D788" t="s">
        <v>2633</v>
      </c>
      <c r="E788" t="s">
        <v>2467</v>
      </c>
      <c r="F788" t="s">
        <v>2633</v>
      </c>
      <c r="G788" t="s">
        <v>1357</v>
      </c>
      <c r="H788" t="s">
        <v>17276</v>
      </c>
      <c r="I788" t="s">
        <v>11</v>
      </c>
      <c r="J788" t="s">
        <v>3</v>
      </c>
      <c r="K788" t="s">
        <v>16420</v>
      </c>
      <c r="L788" t="s">
        <v>3</v>
      </c>
      <c r="M788" t="s">
        <v>4</v>
      </c>
      <c r="N788" t="s">
        <v>5</v>
      </c>
      <c r="O788" s="2">
        <v>9</v>
      </c>
      <c r="P788" s="2">
        <v>10</v>
      </c>
      <c r="Q788" s="2">
        <v>19</v>
      </c>
      <c r="R788" s="2">
        <v>9</v>
      </c>
      <c r="S788" s="2">
        <v>10</v>
      </c>
      <c r="T788" s="2">
        <v>19</v>
      </c>
      <c r="U788" s="2">
        <v>4</v>
      </c>
      <c r="V788" s="2">
        <v>4</v>
      </c>
      <c r="W788" s="2">
        <v>8</v>
      </c>
      <c r="X788" s="2">
        <v>4</v>
      </c>
      <c r="Y788" s="2">
        <v>4</v>
      </c>
      <c r="Z788" s="2">
        <v>8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17</v>
      </c>
      <c r="AH788" s="2">
        <v>18</v>
      </c>
      <c r="AI788" s="2">
        <v>35</v>
      </c>
      <c r="AJ788" s="2">
        <v>7</v>
      </c>
      <c r="AK788" s="2">
        <v>1</v>
      </c>
      <c r="AL788" s="2">
        <v>8</v>
      </c>
      <c r="AM788" s="2">
        <v>0</v>
      </c>
      <c r="AN788" s="2">
        <v>0</v>
      </c>
      <c r="AO788" s="2">
        <v>0</v>
      </c>
      <c r="AP788" s="2">
        <v>2</v>
      </c>
      <c r="AQ788" s="2">
        <v>1</v>
      </c>
      <c r="AR788" s="2">
        <v>3</v>
      </c>
    </row>
    <row r="789" spans="1:44" x14ac:dyDescent="0.25">
      <c r="A789" t="s">
        <v>508</v>
      </c>
      <c r="B789" t="s">
        <v>1601</v>
      </c>
      <c r="C789" t="s">
        <v>16891</v>
      </c>
      <c r="D789" t="s">
        <v>2637</v>
      </c>
      <c r="E789" t="s">
        <v>2468</v>
      </c>
      <c r="F789" t="s">
        <v>2637</v>
      </c>
      <c r="G789" t="s">
        <v>1356</v>
      </c>
      <c r="H789" t="s">
        <v>17276</v>
      </c>
      <c r="I789" t="s">
        <v>11</v>
      </c>
      <c r="J789" t="s">
        <v>3</v>
      </c>
      <c r="K789" t="s">
        <v>16420</v>
      </c>
      <c r="L789" t="s">
        <v>3</v>
      </c>
      <c r="M789" t="s">
        <v>4</v>
      </c>
      <c r="N789" t="s">
        <v>5</v>
      </c>
      <c r="O789" s="2">
        <v>3</v>
      </c>
      <c r="P789" s="2">
        <v>4</v>
      </c>
      <c r="Q789" s="2">
        <v>7</v>
      </c>
      <c r="R789" s="2">
        <v>3</v>
      </c>
      <c r="S789" s="2">
        <v>4</v>
      </c>
      <c r="T789" s="2">
        <v>7</v>
      </c>
      <c r="U789" s="2">
        <v>6</v>
      </c>
      <c r="V789" s="2">
        <v>5</v>
      </c>
      <c r="W789" s="2">
        <v>11</v>
      </c>
      <c r="X789" s="2">
        <v>1</v>
      </c>
      <c r="Y789" s="2">
        <v>3</v>
      </c>
      <c r="Z789" s="2">
        <v>4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10</v>
      </c>
      <c r="AH789" s="2">
        <v>12</v>
      </c>
      <c r="AI789" s="2">
        <v>22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1</v>
      </c>
      <c r="AQ789" s="2">
        <v>2</v>
      </c>
      <c r="AR789" s="2">
        <v>3</v>
      </c>
    </row>
    <row r="790" spans="1:44" x14ac:dyDescent="0.25">
      <c r="A790" t="s">
        <v>508</v>
      </c>
      <c r="B790" t="s">
        <v>1291</v>
      </c>
      <c r="C790" t="s">
        <v>16892</v>
      </c>
      <c r="D790" t="s">
        <v>2638</v>
      </c>
      <c r="E790" t="s">
        <v>2469</v>
      </c>
      <c r="F790" t="s">
        <v>2638</v>
      </c>
      <c r="G790" t="s">
        <v>1356</v>
      </c>
      <c r="H790" t="s">
        <v>17276</v>
      </c>
      <c r="I790" t="s">
        <v>11</v>
      </c>
      <c r="J790" t="s">
        <v>3</v>
      </c>
      <c r="K790" t="s">
        <v>16420</v>
      </c>
      <c r="L790" t="s">
        <v>3</v>
      </c>
      <c r="M790" t="s">
        <v>4</v>
      </c>
      <c r="N790" t="s">
        <v>5</v>
      </c>
      <c r="O790" s="2">
        <v>2</v>
      </c>
      <c r="P790" s="2">
        <v>3</v>
      </c>
      <c r="Q790" s="2">
        <v>5</v>
      </c>
      <c r="R790" s="2">
        <v>2</v>
      </c>
      <c r="S790" s="2">
        <v>3</v>
      </c>
      <c r="T790" s="2">
        <v>5</v>
      </c>
      <c r="U790" s="2">
        <v>3</v>
      </c>
      <c r="V790" s="2">
        <v>2</v>
      </c>
      <c r="W790" s="2">
        <v>5</v>
      </c>
      <c r="X790" s="2">
        <v>8</v>
      </c>
      <c r="Y790" s="2">
        <v>2</v>
      </c>
      <c r="Z790" s="2">
        <v>10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13</v>
      </c>
      <c r="AH790" s="2">
        <v>7</v>
      </c>
      <c r="AI790" s="2">
        <v>20</v>
      </c>
      <c r="AJ790" s="2">
        <v>4</v>
      </c>
      <c r="AK790" s="2">
        <v>4</v>
      </c>
      <c r="AL790" s="2">
        <v>8</v>
      </c>
      <c r="AM790" s="2">
        <v>0</v>
      </c>
      <c r="AN790" s="2">
        <v>0</v>
      </c>
      <c r="AO790" s="2">
        <v>0</v>
      </c>
      <c r="AP790" s="2">
        <v>1</v>
      </c>
      <c r="AQ790" s="2">
        <v>1</v>
      </c>
      <c r="AR790" s="2">
        <v>2</v>
      </c>
    </row>
    <row r="791" spans="1:44" x14ac:dyDescent="0.25">
      <c r="A791" t="s">
        <v>483</v>
      </c>
      <c r="B791" t="s">
        <v>17307</v>
      </c>
      <c r="C791" t="s">
        <v>16893</v>
      </c>
      <c r="D791" t="s">
        <v>2569</v>
      </c>
      <c r="E791" t="s">
        <v>2473</v>
      </c>
      <c r="F791" t="s">
        <v>2569</v>
      </c>
      <c r="G791" t="s">
        <v>1356</v>
      </c>
      <c r="H791" t="s">
        <v>17276</v>
      </c>
      <c r="I791" t="s">
        <v>11</v>
      </c>
      <c r="J791" t="s">
        <v>3</v>
      </c>
      <c r="K791" t="s">
        <v>16420</v>
      </c>
      <c r="L791" t="s">
        <v>3</v>
      </c>
      <c r="M791" t="s">
        <v>4</v>
      </c>
      <c r="N791" t="s">
        <v>5</v>
      </c>
      <c r="O791" s="2">
        <v>4</v>
      </c>
      <c r="P791" s="2">
        <v>5</v>
      </c>
      <c r="Q791" s="2">
        <v>9</v>
      </c>
      <c r="R791" s="2">
        <v>4</v>
      </c>
      <c r="S791" s="2">
        <v>5</v>
      </c>
      <c r="T791" s="2">
        <v>9</v>
      </c>
      <c r="U791" s="2">
        <v>0</v>
      </c>
      <c r="V791" s="2">
        <v>3</v>
      </c>
      <c r="W791" s="2">
        <v>3</v>
      </c>
      <c r="X791" s="2">
        <v>0</v>
      </c>
      <c r="Y791" s="2">
        <v>1</v>
      </c>
      <c r="Z791" s="2">
        <v>1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4</v>
      </c>
      <c r="AH791" s="2">
        <v>9</v>
      </c>
      <c r="AI791" s="2">
        <v>13</v>
      </c>
      <c r="AJ791" s="2">
        <v>2</v>
      </c>
      <c r="AK791" s="2">
        <v>0</v>
      </c>
      <c r="AL791" s="2">
        <v>2</v>
      </c>
      <c r="AM791" s="2">
        <v>0</v>
      </c>
      <c r="AN791" s="2">
        <v>0</v>
      </c>
      <c r="AO791" s="2">
        <v>0</v>
      </c>
      <c r="AP791" s="2">
        <v>1</v>
      </c>
      <c r="AQ791" s="2">
        <v>1</v>
      </c>
      <c r="AR791" s="2">
        <v>2</v>
      </c>
    </row>
    <row r="792" spans="1:44" x14ac:dyDescent="0.25">
      <c r="A792" t="s">
        <v>16467</v>
      </c>
      <c r="B792" t="s">
        <v>16467</v>
      </c>
      <c r="C792" t="s">
        <v>16894</v>
      </c>
      <c r="D792" t="s">
        <v>2518</v>
      </c>
      <c r="E792" t="s">
        <v>2474</v>
      </c>
      <c r="F792" t="s">
        <v>2518</v>
      </c>
      <c r="G792" t="s">
        <v>1356</v>
      </c>
      <c r="H792" t="s">
        <v>17276</v>
      </c>
      <c r="I792" t="s">
        <v>11</v>
      </c>
      <c r="J792" t="s">
        <v>3</v>
      </c>
      <c r="K792" t="s">
        <v>16420</v>
      </c>
      <c r="L792" t="s">
        <v>3</v>
      </c>
      <c r="M792" t="s">
        <v>4</v>
      </c>
      <c r="N792" t="s">
        <v>5</v>
      </c>
      <c r="O792" s="2">
        <v>19</v>
      </c>
      <c r="P792" s="2">
        <v>25</v>
      </c>
      <c r="Q792" s="2">
        <v>44</v>
      </c>
      <c r="R792" s="2">
        <v>19</v>
      </c>
      <c r="S792" s="2">
        <v>25</v>
      </c>
      <c r="T792" s="2">
        <v>44</v>
      </c>
      <c r="U792" s="2">
        <v>18</v>
      </c>
      <c r="V792" s="2">
        <v>17</v>
      </c>
      <c r="W792" s="2">
        <v>35</v>
      </c>
      <c r="X792" s="2">
        <v>5</v>
      </c>
      <c r="Y792" s="2">
        <v>13</v>
      </c>
      <c r="Z792" s="2">
        <v>18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42</v>
      </c>
      <c r="AH792" s="2">
        <v>55</v>
      </c>
      <c r="AI792" s="2">
        <v>97</v>
      </c>
      <c r="AJ792" s="2">
        <v>5</v>
      </c>
      <c r="AK792" s="2">
        <v>11</v>
      </c>
      <c r="AL792" s="2">
        <v>16</v>
      </c>
      <c r="AM792" s="2">
        <v>0</v>
      </c>
      <c r="AN792" s="2">
        <v>0</v>
      </c>
      <c r="AO792" s="2">
        <v>0</v>
      </c>
      <c r="AP792" s="2">
        <v>0</v>
      </c>
      <c r="AQ792" s="2">
        <v>3</v>
      </c>
      <c r="AR792" s="2">
        <v>3</v>
      </c>
    </row>
    <row r="793" spans="1:44" x14ac:dyDescent="0.25">
      <c r="A793" t="s">
        <v>16462</v>
      </c>
      <c r="B793" t="s">
        <v>16462</v>
      </c>
      <c r="C793" t="s">
        <v>16654</v>
      </c>
      <c r="D793" t="s">
        <v>16434</v>
      </c>
      <c r="E793" t="s">
        <v>16433</v>
      </c>
      <c r="F793" t="s">
        <v>16434</v>
      </c>
      <c r="G793" t="s">
        <v>1356</v>
      </c>
      <c r="H793" t="s">
        <v>17276</v>
      </c>
      <c r="I793" t="s">
        <v>11</v>
      </c>
      <c r="J793" t="s">
        <v>3</v>
      </c>
      <c r="K793" t="s">
        <v>16420</v>
      </c>
      <c r="L793" t="s">
        <v>3</v>
      </c>
      <c r="M793" t="s">
        <v>4</v>
      </c>
      <c r="N793" t="s">
        <v>5</v>
      </c>
      <c r="O793" s="2">
        <v>25</v>
      </c>
      <c r="P793" s="2">
        <v>18</v>
      </c>
      <c r="Q793" s="2">
        <v>43</v>
      </c>
      <c r="R793" s="2">
        <v>25</v>
      </c>
      <c r="S793" s="2">
        <v>18</v>
      </c>
      <c r="T793" s="2">
        <v>43</v>
      </c>
      <c r="U793" s="2">
        <v>0</v>
      </c>
      <c r="V793" s="2">
        <v>0</v>
      </c>
      <c r="W793" s="2">
        <v>0</v>
      </c>
      <c r="X793" s="2">
        <v>12</v>
      </c>
      <c r="Y793" s="2">
        <v>18</v>
      </c>
      <c r="Z793" s="2">
        <v>30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37</v>
      </c>
      <c r="AH793" s="2">
        <v>36</v>
      </c>
      <c r="AI793" s="2">
        <v>73</v>
      </c>
      <c r="AJ793" s="2"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1</v>
      </c>
      <c r="AQ793" s="2">
        <v>2</v>
      </c>
      <c r="AR793" s="2">
        <v>3</v>
      </c>
    </row>
    <row r="794" spans="1:44" x14ac:dyDescent="0.25">
      <c r="A794" t="s">
        <v>484</v>
      </c>
      <c r="B794" t="s">
        <v>484</v>
      </c>
      <c r="C794" t="s">
        <v>16895</v>
      </c>
      <c r="D794" t="s">
        <v>128</v>
      </c>
      <c r="E794" t="s">
        <v>127</v>
      </c>
      <c r="F794" t="s">
        <v>128</v>
      </c>
      <c r="G794" t="s">
        <v>1356</v>
      </c>
      <c r="H794" t="s">
        <v>519</v>
      </c>
      <c r="I794" t="s">
        <v>17076</v>
      </c>
      <c r="J794" t="s">
        <v>3</v>
      </c>
      <c r="K794" t="s">
        <v>16420</v>
      </c>
      <c r="L794" t="s">
        <v>3</v>
      </c>
      <c r="M794" t="s">
        <v>4</v>
      </c>
      <c r="N794" t="s">
        <v>5</v>
      </c>
      <c r="O794" s="2">
        <v>14</v>
      </c>
      <c r="P794" s="2">
        <v>7</v>
      </c>
      <c r="Q794" s="2">
        <v>21</v>
      </c>
      <c r="R794" s="2">
        <v>14</v>
      </c>
      <c r="S794" s="2">
        <v>7</v>
      </c>
      <c r="T794" s="2">
        <v>21</v>
      </c>
      <c r="U794" s="2">
        <v>10</v>
      </c>
      <c r="V794" s="2">
        <v>11</v>
      </c>
      <c r="W794" s="2">
        <v>21</v>
      </c>
      <c r="X794" s="2">
        <v>9</v>
      </c>
      <c r="Y794" s="2">
        <v>10</v>
      </c>
      <c r="Z794" s="2">
        <v>19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33</v>
      </c>
      <c r="AH794" s="2">
        <v>28</v>
      </c>
      <c r="AI794" s="2">
        <v>61</v>
      </c>
      <c r="AJ794" s="2">
        <v>12</v>
      </c>
      <c r="AK794" s="2">
        <v>19</v>
      </c>
      <c r="AL794" s="2">
        <v>31</v>
      </c>
      <c r="AM794" s="2">
        <v>0</v>
      </c>
      <c r="AN794" s="2">
        <v>0</v>
      </c>
      <c r="AO794" s="2">
        <v>0</v>
      </c>
      <c r="AP794" s="2">
        <v>3</v>
      </c>
      <c r="AQ794" s="2">
        <v>10</v>
      </c>
      <c r="AR794" s="2">
        <v>13</v>
      </c>
    </row>
    <row r="795" spans="1:44" x14ac:dyDescent="0.25">
      <c r="A795" t="s">
        <v>475</v>
      </c>
      <c r="B795" t="s">
        <v>475</v>
      </c>
      <c r="C795" t="s">
        <v>16896</v>
      </c>
      <c r="D795" t="s">
        <v>746</v>
      </c>
      <c r="E795" t="s">
        <v>130</v>
      </c>
      <c r="F795" t="s">
        <v>746</v>
      </c>
      <c r="G795" t="s">
        <v>1358</v>
      </c>
      <c r="H795" t="s">
        <v>518</v>
      </c>
      <c r="I795" t="s">
        <v>17076</v>
      </c>
      <c r="J795" t="s">
        <v>3</v>
      </c>
      <c r="K795" t="s">
        <v>16420</v>
      </c>
      <c r="L795" t="s">
        <v>3</v>
      </c>
      <c r="M795" t="s">
        <v>4</v>
      </c>
      <c r="N795" t="s">
        <v>5</v>
      </c>
      <c r="O795" s="2">
        <v>122</v>
      </c>
      <c r="P795" s="2">
        <v>107</v>
      </c>
      <c r="Q795" s="2">
        <v>229</v>
      </c>
      <c r="R795" s="2">
        <v>123</v>
      </c>
      <c r="S795" s="2">
        <v>108</v>
      </c>
      <c r="T795" s="2">
        <v>231</v>
      </c>
      <c r="U795" s="2">
        <v>98</v>
      </c>
      <c r="V795" s="2">
        <v>111</v>
      </c>
      <c r="W795" s="2">
        <v>209</v>
      </c>
      <c r="X795" s="2">
        <v>99</v>
      </c>
      <c r="Y795" s="2">
        <v>104</v>
      </c>
      <c r="Z795" s="2">
        <v>203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320</v>
      </c>
      <c r="AH795" s="2">
        <v>323</v>
      </c>
      <c r="AI795" s="2">
        <v>643</v>
      </c>
      <c r="AJ795" s="2">
        <v>96</v>
      </c>
      <c r="AK795" s="2">
        <v>124</v>
      </c>
      <c r="AL795" s="2">
        <v>220</v>
      </c>
      <c r="AM795" s="2">
        <v>0</v>
      </c>
      <c r="AN795" s="2">
        <v>0</v>
      </c>
      <c r="AO795" s="2">
        <v>0</v>
      </c>
      <c r="AP795" s="2">
        <v>38</v>
      </c>
      <c r="AQ795" s="2">
        <v>56</v>
      </c>
      <c r="AR795" s="2">
        <v>94</v>
      </c>
    </row>
    <row r="796" spans="1:44" x14ac:dyDescent="0.25">
      <c r="A796" t="s">
        <v>16462</v>
      </c>
      <c r="B796" t="s">
        <v>16462</v>
      </c>
      <c r="C796" t="s">
        <v>17159</v>
      </c>
      <c r="D796" t="s">
        <v>17160</v>
      </c>
      <c r="E796" t="s">
        <v>16436</v>
      </c>
      <c r="F796" t="s">
        <v>17160</v>
      </c>
      <c r="G796" t="s">
        <v>1356</v>
      </c>
      <c r="H796" t="s">
        <v>17274</v>
      </c>
      <c r="I796" t="s">
        <v>17076</v>
      </c>
      <c r="J796" t="s">
        <v>3</v>
      </c>
      <c r="K796" t="s">
        <v>16420</v>
      </c>
      <c r="L796" t="s">
        <v>3</v>
      </c>
      <c r="M796" t="s">
        <v>4</v>
      </c>
      <c r="N796" t="s">
        <v>5</v>
      </c>
      <c r="O796" s="2">
        <v>5</v>
      </c>
      <c r="P796" s="2">
        <v>15</v>
      </c>
      <c r="Q796" s="2">
        <v>20</v>
      </c>
      <c r="R796" s="2">
        <v>5</v>
      </c>
      <c r="S796" s="2">
        <v>15</v>
      </c>
      <c r="T796" s="2">
        <v>20</v>
      </c>
      <c r="U796" s="2">
        <v>7</v>
      </c>
      <c r="V796" s="2">
        <v>10</v>
      </c>
      <c r="W796" s="2">
        <v>17</v>
      </c>
      <c r="X796" s="2">
        <v>5</v>
      </c>
      <c r="Y796" s="2">
        <v>5</v>
      </c>
      <c r="Z796" s="2">
        <v>10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17</v>
      </c>
      <c r="AH796" s="2">
        <v>30</v>
      </c>
      <c r="AI796" s="2">
        <v>47</v>
      </c>
      <c r="AJ796" s="2">
        <v>4</v>
      </c>
      <c r="AK796" s="2">
        <v>7</v>
      </c>
      <c r="AL796" s="2">
        <v>11</v>
      </c>
      <c r="AM796" s="2">
        <v>0</v>
      </c>
      <c r="AN796" s="2">
        <v>0</v>
      </c>
      <c r="AO796" s="2">
        <v>0</v>
      </c>
      <c r="AP796" s="2">
        <v>2</v>
      </c>
      <c r="AQ796" s="2">
        <v>6</v>
      </c>
      <c r="AR796" s="2">
        <v>8</v>
      </c>
    </row>
    <row r="797" spans="1:44" x14ac:dyDescent="0.25">
      <c r="A797" t="s">
        <v>472</v>
      </c>
      <c r="B797" t="s">
        <v>16449</v>
      </c>
      <c r="C797" t="s">
        <v>17011</v>
      </c>
      <c r="D797" t="s">
        <v>16445</v>
      </c>
      <c r="E797" t="s">
        <v>16444</v>
      </c>
      <c r="F797" t="s">
        <v>16445</v>
      </c>
      <c r="G797" t="s">
        <v>1356</v>
      </c>
      <c r="H797" t="s">
        <v>17274</v>
      </c>
      <c r="I797" t="s">
        <v>17076</v>
      </c>
      <c r="J797" t="s">
        <v>3</v>
      </c>
      <c r="K797" t="s">
        <v>16420</v>
      </c>
      <c r="L797" t="s">
        <v>3</v>
      </c>
      <c r="M797" t="s">
        <v>4</v>
      </c>
      <c r="N797" t="s">
        <v>5</v>
      </c>
      <c r="O797" s="2">
        <v>12</v>
      </c>
      <c r="P797" s="2">
        <v>16</v>
      </c>
      <c r="Q797" s="2">
        <v>28</v>
      </c>
      <c r="R797" s="2">
        <v>12</v>
      </c>
      <c r="S797" s="2">
        <v>16</v>
      </c>
      <c r="T797" s="2">
        <v>28</v>
      </c>
      <c r="U797" s="2">
        <v>9</v>
      </c>
      <c r="V797" s="2">
        <v>5</v>
      </c>
      <c r="W797" s="2">
        <v>14</v>
      </c>
      <c r="X797" s="2">
        <v>19</v>
      </c>
      <c r="Y797" s="2">
        <v>17</v>
      </c>
      <c r="Z797" s="2">
        <v>36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40</v>
      </c>
      <c r="AH797" s="2">
        <v>38</v>
      </c>
      <c r="AI797" s="2">
        <v>78</v>
      </c>
      <c r="AJ797" s="2">
        <v>9</v>
      </c>
      <c r="AK797" s="2">
        <v>15</v>
      </c>
      <c r="AL797" s="2">
        <v>24</v>
      </c>
      <c r="AM797" s="2">
        <v>0</v>
      </c>
      <c r="AN797" s="2">
        <v>0</v>
      </c>
      <c r="AO797" s="2">
        <v>0</v>
      </c>
      <c r="AP797" s="2">
        <v>7</v>
      </c>
      <c r="AQ797" s="2">
        <v>11</v>
      </c>
      <c r="AR797" s="2">
        <v>18</v>
      </c>
    </row>
    <row r="798" spans="1:44" x14ac:dyDescent="0.25">
      <c r="A798" t="s">
        <v>475</v>
      </c>
      <c r="B798" t="s">
        <v>475</v>
      </c>
      <c r="C798" t="s">
        <v>16897</v>
      </c>
      <c r="D798" t="s">
        <v>2523</v>
      </c>
      <c r="E798" t="s">
        <v>137</v>
      </c>
      <c r="F798" t="s">
        <v>2523</v>
      </c>
      <c r="G798" t="s">
        <v>1356</v>
      </c>
      <c r="H798" t="s">
        <v>17274</v>
      </c>
      <c r="I798" t="s">
        <v>17076</v>
      </c>
      <c r="J798" t="s">
        <v>3</v>
      </c>
      <c r="K798" t="s">
        <v>16420</v>
      </c>
      <c r="L798" t="s">
        <v>3</v>
      </c>
      <c r="M798" t="s">
        <v>4</v>
      </c>
      <c r="N798" t="s">
        <v>5</v>
      </c>
      <c r="O798" s="2">
        <v>23</v>
      </c>
      <c r="P798" s="2">
        <v>29</v>
      </c>
      <c r="Q798" s="2">
        <v>52</v>
      </c>
      <c r="R798" s="2">
        <v>23</v>
      </c>
      <c r="S798" s="2">
        <v>29</v>
      </c>
      <c r="T798" s="2">
        <v>52</v>
      </c>
      <c r="U798" s="2">
        <v>16</v>
      </c>
      <c r="V798" s="2">
        <v>14</v>
      </c>
      <c r="W798" s="2">
        <v>30</v>
      </c>
      <c r="X798" s="2">
        <v>23</v>
      </c>
      <c r="Y798" s="2">
        <v>26</v>
      </c>
      <c r="Z798" s="2">
        <v>49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62</v>
      </c>
      <c r="AH798" s="2">
        <v>69</v>
      </c>
      <c r="AI798" s="2">
        <v>131</v>
      </c>
      <c r="AJ798" s="2">
        <v>12</v>
      </c>
      <c r="AK798" s="2">
        <v>14</v>
      </c>
      <c r="AL798" s="2">
        <v>26</v>
      </c>
      <c r="AM798" s="2">
        <v>0</v>
      </c>
      <c r="AN798" s="2">
        <v>0</v>
      </c>
      <c r="AO798" s="2">
        <v>0</v>
      </c>
      <c r="AP798" s="2">
        <v>5</v>
      </c>
      <c r="AQ798" s="2">
        <v>9</v>
      </c>
      <c r="AR798" s="2">
        <v>14</v>
      </c>
    </row>
    <row r="799" spans="1:44" x14ac:dyDescent="0.25">
      <c r="A799" t="s">
        <v>16462</v>
      </c>
      <c r="B799" t="s">
        <v>16462</v>
      </c>
      <c r="C799" t="s">
        <v>16898</v>
      </c>
      <c r="D799" t="s">
        <v>139</v>
      </c>
      <c r="E799" t="s">
        <v>138</v>
      </c>
      <c r="F799" t="s">
        <v>139</v>
      </c>
      <c r="G799" t="s">
        <v>1356</v>
      </c>
      <c r="H799" t="s">
        <v>523</v>
      </c>
      <c r="I799" t="s">
        <v>17076</v>
      </c>
      <c r="J799" t="s">
        <v>3</v>
      </c>
      <c r="K799" t="s">
        <v>16420</v>
      </c>
      <c r="L799" t="s">
        <v>3</v>
      </c>
      <c r="M799" t="s">
        <v>4</v>
      </c>
      <c r="N799" t="s">
        <v>5</v>
      </c>
      <c r="O799" s="2">
        <v>58</v>
      </c>
      <c r="P799" s="2">
        <v>102</v>
      </c>
      <c r="Q799" s="2">
        <v>160</v>
      </c>
      <c r="R799" s="2">
        <v>58</v>
      </c>
      <c r="S799" s="2">
        <v>102</v>
      </c>
      <c r="T799" s="2">
        <v>160</v>
      </c>
      <c r="U799" s="2">
        <v>46</v>
      </c>
      <c r="V799" s="2">
        <v>88</v>
      </c>
      <c r="W799" s="2">
        <v>134</v>
      </c>
      <c r="X799" s="2">
        <v>31</v>
      </c>
      <c r="Y799" s="2">
        <v>38</v>
      </c>
      <c r="Z799" s="2">
        <v>69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135</v>
      </c>
      <c r="AH799" s="2">
        <v>228</v>
      </c>
      <c r="AI799" s="2">
        <v>363</v>
      </c>
      <c r="AJ799" s="2">
        <v>49</v>
      </c>
      <c r="AK799" s="2">
        <v>65</v>
      </c>
      <c r="AL799" s="2">
        <v>114</v>
      </c>
      <c r="AM799" s="2">
        <v>0</v>
      </c>
      <c r="AN799" s="2">
        <v>0</v>
      </c>
      <c r="AO799" s="2">
        <v>0</v>
      </c>
      <c r="AP799" s="2">
        <v>8</v>
      </c>
      <c r="AQ799" s="2">
        <v>5</v>
      </c>
      <c r="AR799" s="2">
        <v>13</v>
      </c>
    </row>
    <row r="800" spans="1:44" x14ac:dyDescent="0.25">
      <c r="A800" t="s">
        <v>16462</v>
      </c>
      <c r="B800" t="s">
        <v>16462</v>
      </c>
      <c r="C800" t="s">
        <v>16899</v>
      </c>
      <c r="D800" t="s">
        <v>142</v>
      </c>
      <c r="E800" t="s">
        <v>141</v>
      </c>
      <c r="F800" t="s">
        <v>142</v>
      </c>
      <c r="G800" t="s">
        <v>1356</v>
      </c>
      <c r="H800" t="s">
        <v>17274</v>
      </c>
      <c r="I800" t="s">
        <v>17076</v>
      </c>
      <c r="J800" t="s">
        <v>3</v>
      </c>
      <c r="K800" t="s">
        <v>16420</v>
      </c>
      <c r="L800" t="s">
        <v>3</v>
      </c>
      <c r="M800" t="s">
        <v>4</v>
      </c>
      <c r="N800" t="s">
        <v>5</v>
      </c>
      <c r="O800" s="2">
        <v>9</v>
      </c>
      <c r="P800" s="2">
        <v>13</v>
      </c>
      <c r="Q800" s="2">
        <v>22</v>
      </c>
      <c r="R800" s="2">
        <v>9</v>
      </c>
      <c r="S800" s="2">
        <v>13</v>
      </c>
      <c r="T800" s="2">
        <v>22</v>
      </c>
      <c r="U800" s="2">
        <v>7</v>
      </c>
      <c r="V800" s="2">
        <v>5</v>
      </c>
      <c r="W800" s="2">
        <v>12</v>
      </c>
      <c r="X800" s="2">
        <v>3</v>
      </c>
      <c r="Y800" s="2">
        <v>4</v>
      </c>
      <c r="Z800" s="2">
        <v>7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19</v>
      </c>
      <c r="AH800" s="2">
        <v>22</v>
      </c>
      <c r="AI800" s="2">
        <v>41</v>
      </c>
      <c r="AJ800" s="2">
        <v>4</v>
      </c>
      <c r="AK800" s="2">
        <v>3</v>
      </c>
      <c r="AL800" s="2">
        <v>7</v>
      </c>
      <c r="AM800" s="2">
        <v>0</v>
      </c>
      <c r="AN800" s="2">
        <v>0</v>
      </c>
      <c r="AO800" s="2">
        <v>0</v>
      </c>
      <c r="AP800" s="2">
        <v>1</v>
      </c>
      <c r="AQ800" s="2">
        <v>1</v>
      </c>
      <c r="AR800" s="2">
        <v>2</v>
      </c>
    </row>
    <row r="801" spans="1:44" x14ac:dyDescent="0.25">
      <c r="A801" t="s">
        <v>16462</v>
      </c>
      <c r="B801" t="s">
        <v>16462</v>
      </c>
      <c r="C801" t="s">
        <v>17009</v>
      </c>
      <c r="D801" t="s">
        <v>16439</v>
      </c>
      <c r="E801" t="s">
        <v>16438</v>
      </c>
      <c r="F801" t="s">
        <v>16439</v>
      </c>
      <c r="G801" t="s">
        <v>1356</v>
      </c>
      <c r="H801" t="s">
        <v>17274</v>
      </c>
      <c r="I801" t="s">
        <v>17076</v>
      </c>
      <c r="J801" t="s">
        <v>3</v>
      </c>
      <c r="K801" t="s">
        <v>16420</v>
      </c>
      <c r="L801" t="s">
        <v>3</v>
      </c>
      <c r="M801" t="s">
        <v>4</v>
      </c>
      <c r="N801" t="s">
        <v>5</v>
      </c>
      <c r="O801" s="2">
        <v>17</v>
      </c>
      <c r="P801" s="2">
        <v>29</v>
      </c>
      <c r="Q801" s="2">
        <v>46</v>
      </c>
      <c r="R801" s="2">
        <v>17</v>
      </c>
      <c r="S801" s="2">
        <v>29</v>
      </c>
      <c r="T801" s="2">
        <v>46</v>
      </c>
      <c r="U801" s="2">
        <v>34</v>
      </c>
      <c r="V801" s="2">
        <v>29</v>
      </c>
      <c r="W801" s="2">
        <v>63</v>
      </c>
      <c r="X801" s="2">
        <v>17</v>
      </c>
      <c r="Y801" s="2">
        <v>24</v>
      </c>
      <c r="Z801" s="2">
        <v>41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68</v>
      </c>
      <c r="AH801" s="2">
        <v>82</v>
      </c>
      <c r="AI801" s="2">
        <v>150</v>
      </c>
      <c r="AJ801" s="2">
        <v>34</v>
      </c>
      <c r="AK801" s="2">
        <v>33</v>
      </c>
      <c r="AL801" s="2">
        <v>67</v>
      </c>
      <c r="AM801" s="2">
        <v>0</v>
      </c>
      <c r="AN801" s="2">
        <v>0</v>
      </c>
      <c r="AO801" s="2">
        <v>0</v>
      </c>
      <c r="AP801" s="2">
        <v>4</v>
      </c>
      <c r="AQ801" s="2">
        <v>9</v>
      </c>
      <c r="AR801" s="2">
        <v>13</v>
      </c>
    </row>
    <row r="802" spans="1:44" x14ac:dyDescent="0.25">
      <c r="A802" t="s">
        <v>16462</v>
      </c>
      <c r="B802" t="s">
        <v>16462</v>
      </c>
      <c r="C802" t="s">
        <v>16964</v>
      </c>
      <c r="D802" t="s">
        <v>17131</v>
      </c>
      <c r="E802" t="s">
        <v>17143</v>
      </c>
      <c r="F802" t="s">
        <v>17131</v>
      </c>
      <c r="G802" t="s">
        <v>1356</v>
      </c>
      <c r="H802" t="s">
        <v>17274</v>
      </c>
      <c r="I802" t="s">
        <v>17076</v>
      </c>
      <c r="J802" t="s">
        <v>3</v>
      </c>
      <c r="K802" t="s">
        <v>16420</v>
      </c>
      <c r="L802" t="s">
        <v>3</v>
      </c>
      <c r="M802" t="s">
        <v>4</v>
      </c>
      <c r="N802" t="s">
        <v>5</v>
      </c>
      <c r="O802" s="2">
        <v>17</v>
      </c>
      <c r="P802" s="2">
        <v>14</v>
      </c>
      <c r="Q802" s="2">
        <v>31</v>
      </c>
      <c r="R802" s="2">
        <v>26</v>
      </c>
      <c r="S802" s="2">
        <v>16</v>
      </c>
      <c r="T802" s="2">
        <v>42</v>
      </c>
      <c r="U802" s="2">
        <v>12</v>
      </c>
      <c r="V802" s="2">
        <v>20</v>
      </c>
      <c r="W802" s="2">
        <v>32</v>
      </c>
      <c r="X802" s="2">
        <v>10</v>
      </c>
      <c r="Y802" s="2">
        <v>11</v>
      </c>
      <c r="Z802" s="2">
        <v>21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48</v>
      </c>
      <c r="AH802" s="2">
        <v>47</v>
      </c>
      <c r="AI802" s="2">
        <v>95</v>
      </c>
      <c r="AJ802" s="2">
        <v>7</v>
      </c>
      <c r="AK802" s="2">
        <v>3</v>
      </c>
      <c r="AL802" s="2">
        <v>10</v>
      </c>
      <c r="AM802" s="2">
        <v>0</v>
      </c>
      <c r="AN802" s="2">
        <v>0</v>
      </c>
      <c r="AO802" s="2">
        <v>0</v>
      </c>
      <c r="AP802" s="2">
        <v>4</v>
      </c>
      <c r="AQ802" s="2">
        <v>7</v>
      </c>
      <c r="AR802" s="2">
        <v>11</v>
      </c>
    </row>
    <row r="803" spans="1:44" x14ac:dyDescent="0.25">
      <c r="A803" t="s">
        <v>16462</v>
      </c>
      <c r="B803" t="s">
        <v>16462</v>
      </c>
      <c r="C803" t="s">
        <v>17010</v>
      </c>
      <c r="D803" t="s">
        <v>16441</v>
      </c>
      <c r="E803" t="s">
        <v>16440</v>
      </c>
      <c r="F803" t="s">
        <v>16441</v>
      </c>
      <c r="G803" t="s">
        <v>1356</v>
      </c>
      <c r="H803" t="s">
        <v>17274</v>
      </c>
      <c r="I803" t="s">
        <v>17076</v>
      </c>
      <c r="J803" t="s">
        <v>3</v>
      </c>
      <c r="K803" t="s">
        <v>16421</v>
      </c>
      <c r="L803" t="s">
        <v>3</v>
      </c>
      <c r="M803" t="s">
        <v>9</v>
      </c>
      <c r="N803" t="s">
        <v>9</v>
      </c>
      <c r="O803" s="2">
        <v>10</v>
      </c>
      <c r="P803" s="2">
        <v>13</v>
      </c>
      <c r="Q803" s="2">
        <v>23</v>
      </c>
      <c r="R803" s="2">
        <v>14</v>
      </c>
      <c r="S803" s="2">
        <v>16</v>
      </c>
      <c r="T803" s="2">
        <v>30</v>
      </c>
      <c r="U803" s="2">
        <v>14</v>
      </c>
      <c r="V803" s="2">
        <v>19</v>
      </c>
      <c r="W803" s="2">
        <v>33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28</v>
      </c>
      <c r="AH803" s="2">
        <v>35</v>
      </c>
      <c r="AI803" s="2">
        <v>63</v>
      </c>
      <c r="AJ803" s="2">
        <v>16</v>
      </c>
      <c r="AK803" s="2">
        <v>27</v>
      </c>
      <c r="AL803" s="2">
        <v>43</v>
      </c>
      <c r="AM803" s="2">
        <v>0</v>
      </c>
      <c r="AN803" s="2">
        <v>0</v>
      </c>
      <c r="AO803" s="2">
        <v>0</v>
      </c>
      <c r="AP803" s="2">
        <v>4</v>
      </c>
      <c r="AQ803" s="2">
        <v>3</v>
      </c>
      <c r="AR803" s="2">
        <v>7</v>
      </c>
    </row>
    <row r="804" spans="1:44" x14ac:dyDescent="0.25">
      <c r="A804" t="s">
        <v>16462</v>
      </c>
      <c r="B804" t="s">
        <v>16462</v>
      </c>
      <c r="C804" t="s">
        <v>16900</v>
      </c>
      <c r="D804" t="s">
        <v>146</v>
      </c>
      <c r="E804" t="s">
        <v>145</v>
      </c>
      <c r="F804" t="s">
        <v>146</v>
      </c>
      <c r="G804" t="s">
        <v>1357</v>
      </c>
      <c r="H804" t="s">
        <v>17274</v>
      </c>
      <c r="I804" t="s">
        <v>17076</v>
      </c>
      <c r="J804" t="s">
        <v>3</v>
      </c>
      <c r="K804" t="s">
        <v>16420</v>
      </c>
      <c r="L804" t="s">
        <v>3</v>
      </c>
      <c r="M804" t="s">
        <v>4</v>
      </c>
      <c r="N804" t="s">
        <v>5</v>
      </c>
      <c r="O804" s="2">
        <v>33</v>
      </c>
      <c r="P804" s="2">
        <v>37</v>
      </c>
      <c r="Q804" s="2">
        <v>70</v>
      </c>
      <c r="R804" s="2">
        <v>44</v>
      </c>
      <c r="S804" s="2">
        <v>39</v>
      </c>
      <c r="T804" s="2">
        <v>83</v>
      </c>
      <c r="U804" s="2">
        <v>13</v>
      </c>
      <c r="V804" s="2">
        <v>23</v>
      </c>
      <c r="W804" s="2">
        <v>36</v>
      </c>
      <c r="X804" s="2">
        <v>6</v>
      </c>
      <c r="Y804" s="2">
        <v>12</v>
      </c>
      <c r="Z804" s="2">
        <v>18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63</v>
      </c>
      <c r="AH804" s="2">
        <v>74</v>
      </c>
      <c r="AI804" s="2">
        <v>137</v>
      </c>
      <c r="AJ804" s="2">
        <v>2</v>
      </c>
      <c r="AK804" s="2">
        <v>2</v>
      </c>
      <c r="AL804" s="2">
        <v>4</v>
      </c>
      <c r="AM804" s="2">
        <v>0</v>
      </c>
      <c r="AN804" s="2">
        <v>0</v>
      </c>
      <c r="AO804" s="2">
        <v>0</v>
      </c>
      <c r="AP804" s="2">
        <v>10</v>
      </c>
      <c r="AQ804" s="2">
        <v>5</v>
      </c>
      <c r="AR804" s="2">
        <v>15</v>
      </c>
    </row>
    <row r="805" spans="1:44" x14ac:dyDescent="0.25">
      <c r="A805" t="s">
        <v>16462</v>
      </c>
      <c r="B805" t="s">
        <v>16462</v>
      </c>
      <c r="C805" t="s">
        <v>16901</v>
      </c>
      <c r="D805" t="s">
        <v>148</v>
      </c>
      <c r="E805" t="s">
        <v>147</v>
      </c>
      <c r="F805" t="s">
        <v>148</v>
      </c>
      <c r="G805" t="s">
        <v>1356</v>
      </c>
      <c r="H805" t="s">
        <v>17274</v>
      </c>
      <c r="I805" t="s">
        <v>17076</v>
      </c>
      <c r="J805" t="s">
        <v>3</v>
      </c>
      <c r="K805" t="s">
        <v>16420</v>
      </c>
      <c r="L805" t="s">
        <v>3</v>
      </c>
      <c r="M805" t="s">
        <v>4</v>
      </c>
      <c r="N805" t="s">
        <v>5</v>
      </c>
      <c r="O805" s="2">
        <v>33</v>
      </c>
      <c r="P805" s="2">
        <v>38</v>
      </c>
      <c r="Q805" s="2">
        <v>71</v>
      </c>
      <c r="R805" s="2">
        <v>33</v>
      </c>
      <c r="S805" s="2">
        <v>38</v>
      </c>
      <c r="T805" s="2">
        <v>71</v>
      </c>
      <c r="U805" s="2">
        <v>26</v>
      </c>
      <c r="V805" s="2">
        <v>28</v>
      </c>
      <c r="W805" s="2">
        <v>54</v>
      </c>
      <c r="X805" s="2">
        <v>18</v>
      </c>
      <c r="Y805" s="2">
        <v>11</v>
      </c>
      <c r="Z805" s="2">
        <v>29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77</v>
      </c>
      <c r="AH805" s="2">
        <v>77</v>
      </c>
      <c r="AI805" s="2">
        <v>154</v>
      </c>
      <c r="AJ805" s="2">
        <v>10</v>
      </c>
      <c r="AK805" s="2">
        <v>8</v>
      </c>
      <c r="AL805" s="2">
        <v>18</v>
      </c>
      <c r="AM805" s="2">
        <v>0</v>
      </c>
      <c r="AN805" s="2">
        <v>0</v>
      </c>
      <c r="AO805" s="2">
        <v>0</v>
      </c>
      <c r="AP805" s="2">
        <v>5</v>
      </c>
      <c r="AQ805" s="2">
        <v>3</v>
      </c>
      <c r="AR805" s="2">
        <v>8</v>
      </c>
    </row>
    <row r="806" spans="1:44" x14ac:dyDescent="0.25">
      <c r="A806" t="s">
        <v>16462</v>
      </c>
      <c r="B806" t="s">
        <v>16462</v>
      </c>
      <c r="C806" t="s">
        <v>16528</v>
      </c>
      <c r="D806" t="s">
        <v>621</v>
      </c>
      <c r="E806" t="s">
        <v>17161</v>
      </c>
      <c r="F806" t="s">
        <v>17162</v>
      </c>
      <c r="G806" t="s">
        <v>1356</v>
      </c>
      <c r="H806" t="s">
        <v>17274</v>
      </c>
      <c r="I806" t="s">
        <v>17076</v>
      </c>
      <c r="J806" t="s">
        <v>3</v>
      </c>
      <c r="K806" t="s">
        <v>16420</v>
      </c>
      <c r="L806" t="s">
        <v>3</v>
      </c>
      <c r="M806" t="s">
        <v>4</v>
      </c>
      <c r="N806" t="s">
        <v>5</v>
      </c>
      <c r="O806" s="2">
        <v>47</v>
      </c>
      <c r="P806" s="2">
        <v>60</v>
      </c>
      <c r="Q806" s="2">
        <v>107</v>
      </c>
      <c r="R806" s="2">
        <v>47</v>
      </c>
      <c r="S806" s="2">
        <v>60</v>
      </c>
      <c r="T806" s="2">
        <v>107</v>
      </c>
      <c r="U806" s="2">
        <v>39</v>
      </c>
      <c r="V806" s="2">
        <v>67</v>
      </c>
      <c r="W806" s="2">
        <v>106</v>
      </c>
      <c r="X806" s="2">
        <v>29</v>
      </c>
      <c r="Y806" s="2">
        <v>55</v>
      </c>
      <c r="Z806" s="2">
        <v>84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115</v>
      </c>
      <c r="AH806" s="2">
        <v>182</v>
      </c>
      <c r="AI806" s="2">
        <v>297</v>
      </c>
      <c r="AJ806" s="2">
        <v>26</v>
      </c>
      <c r="AK806" s="2">
        <v>56</v>
      </c>
      <c r="AL806" s="2">
        <v>82</v>
      </c>
      <c r="AM806" s="2">
        <v>0</v>
      </c>
      <c r="AN806" s="2">
        <v>0</v>
      </c>
      <c r="AO806" s="2">
        <v>0</v>
      </c>
      <c r="AP806" s="2">
        <v>7</v>
      </c>
      <c r="AQ806" s="2">
        <v>6</v>
      </c>
      <c r="AR806" s="2">
        <v>13</v>
      </c>
    </row>
    <row r="807" spans="1:44" x14ac:dyDescent="0.25">
      <c r="A807" t="s">
        <v>16467</v>
      </c>
      <c r="B807" t="s">
        <v>16467</v>
      </c>
      <c r="C807" t="s">
        <v>16902</v>
      </c>
      <c r="D807" t="s">
        <v>285</v>
      </c>
      <c r="E807" t="s">
        <v>286</v>
      </c>
      <c r="F807" t="s">
        <v>285</v>
      </c>
      <c r="G807" t="s">
        <v>1356</v>
      </c>
      <c r="H807" t="s">
        <v>519</v>
      </c>
      <c r="I807" t="s">
        <v>17076</v>
      </c>
      <c r="J807" t="s">
        <v>3</v>
      </c>
      <c r="K807" t="s">
        <v>16420</v>
      </c>
      <c r="L807" t="s">
        <v>3</v>
      </c>
      <c r="M807" t="s">
        <v>4</v>
      </c>
      <c r="N807" t="s">
        <v>5</v>
      </c>
      <c r="O807" s="2">
        <v>15</v>
      </c>
      <c r="P807" s="2">
        <v>10</v>
      </c>
      <c r="Q807" s="2">
        <v>25</v>
      </c>
      <c r="R807" s="2">
        <v>15</v>
      </c>
      <c r="S807" s="2">
        <v>10</v>
      </c>
      <c r="T807" s="2">
        <v>25</v>
      </c>
      <c r="U807" s="2">
        <v>14</v>
      </c>
      <c r="V807" s="2">
        <v>8</v>
      </c>
      <c r="W807" s="2">
        <v>22</v>
      </c>
      <c r="X807" s="2">
        <v>10</v>
      </c>
      <c r="Y807" s="2">
        <v>8</v>
      </c>
      <c r="Z807" s="2">
        <v>18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39</v>
      </c>
      <c r="AH807" s="2">
        <v>26</v>
      </c>
      <c r="AI807" s="2">
        <v>65</v>
      </c>
      <c r="AJ807" s="2">
        <v>11</v>
      </c>
      <c r="AK807" s="2">
        <v>12</v>
      </c>
      <c r="AL807" s="2">
        <v>23</v>
      </c>
      <c r="AM807" s="2">
        <v>0</v>
      </c>
      <c r="AN807" s="2">
        <v>0</v>
      </c>
      <c r="AO807" s="2">
        <v>0</v>
      </c>
      <c r="AP807" s="2">
        <v>1</v>
      </c>
      <c r="AQ807" s="2">
        <v>7</v>
      </c>
      <c r="AR807" s="2">
        <v>8</v>
      </c>
    </row>
    <row r="808" spans="1:44" x14ac:dyDescent="0.25">
      <c r="A808" t="s">
        <v>16462</v>
      </c>
      <c r="B808" t="s">
        <v>16462</v>
      </c>
      <c r="C808" t="s">
        <v>17163</v>
      </c>
      <c r="D808" t="s">
        <v>17164</v>
      </c>
      <c r="E808" t="s">
        <v>17165</v>
      </c>
      <c r="F808" t="s">
        <v>17295</v>
      </c>
      <c r="G808" t="s">
        <v>1358</v>
      </c>
      <c r="H808" t="s">
        <v>17274</v>
      </c>
      <c r="I808" t="s">
        <v>17076</v>
      </c>
      <c r="J808" t="s">
        <v>3</v>
      </c>
      <c r="K808" t="s">
        <v>16421</v>
      </c>
      <c r="L808" t="s">
        <v>3</v>
      </c>
      <c r="M808" t="s">
        <v>4</v>
      </c>
      <c r="N808" t="s">
        <v>5</v>
      </c>
      <c r="O808" s="2">
        <v>3</v>
      </c>
      <c r="P808" s="2">
        <v>1</v>
      </c>
      <c r="Q808" s="2">
        <v>4</v>
      </c>
      <c r="R808" s="2">
        <v>4</v>
      </c>
      <c r="S808" s="2">
        <v>3</v>
      </c>
      <c r="T808" s="2">
        <v>7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4</v>
      </c>
      <c r="AH808" s="2">
        <v>3</v>
      </c>
      <c r="AI808" s="2">
        <v>7</v>
      </c>
      <c r="AJ808" s="2">
        <v>1</v>
      </c>
      <c r="AK808" s="2">
        <v>1</v>
      </c>
      <c r="AL808" s="2">
        <v>2</v>
      </c>
      <c r="AM808" s="2">
        <v>0</v>
      </c>
      <c r="AN808" s="2">
        <v>0</v>
      </c>
      <c r="AO808" s="2">
        <v>0</v>
      </c>
      <c r="AP808" s="2">
        <v>6</v>
      </c>
      <c r="AQ808" s="2">
        <v>4</v>
      </c>
      <c r="AR808" s="2">
        <v>10</v>
      </c>
    </row>
    <row r="809" spans="1:44" x14ac:dyDescent="0.25">
      <c r="A809" t="s">
        <v>16462</v>
      </c>
      <c r="B809" t="s">
        <v>16462</v>
      </c>
      <c r="C809" t="s">
        <v>16903</v>
      </c>
      <c r="D809" t="s">
        <v>150</v>
      </c>
      <c r="E809" t="s">
        <v>149</v>
      </c>
      <c r="F809" t="s">
        <v>150</v>
      </c>
      <c r="G809" t="s">
        <v>1356</v>
      </c>
      <c r="H809" t="s">
        <v>17274</v>
      </c>
      <c r="I809" t="s">
        <v>17076</v>
      </c>
      <c r="J809" t="s">
        <v>3</v>
      </c>
      <c r="K809" t="s">
        <v>16420</v>
      </c>
      <c r="L809" t="s">
        <v>3</v>
      </c>
      <c r="M809" t="s">
        <v>4</v>
      </c>
      <c r="N809" t="s">
        <v>5</v>
      </c>
      <c r="O809" s="2">
        <v>24</v>
      </c>
      <c r="P809" s="2">
        <v>13</v>
      </c>
      <c r="Q809" s="2">
        <v>37</v>
      </c>
      <c r="R809" s="2">
        <v>24</v>
      </c>
      <c r="S809" s="2">
        <v>13</v>
      </c>
      <c r="T809" s="2">
        <v>37</v>
      </c>
      <c r="U809" s="2">
        <v>7</v>
      </c>
      <c r="V809" s="2">
        <v>3</v>
      </c>
      <c r="W809" s="2">
        <v>10</v>
      </c>
      <c r="X809" s="2">
        <v>9</v>
      </c>
      <c r="Y809" s="2">
        <v>8</v>
      </c>
      <c r="Z809" s="2">
        <v>17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40</v>
      </c>
      <c r="AH809" s="2">
        <v>24</v>
      </c>
      <c r="AI809" s="2">
        <v>64</v>
      </c>
      <c r="AJ809" s="2">
        <v>15</v>
      </c>
      <c r="AK809" s="2">
        <v>14</v>
      </c>
      <c r="AL809" s="2">
        <v>29</v>
      </c>
      <c r="AM809" s="2">
        <v>0</v>
      </c>
      <c r="AN809" s="2">
        <v>0</v>
      </c>
      <c r="AO809" s="2">
        <v>0</v>
      </c>
      <c r="AP809" s="2">
        <v>6</v>
      </c>
      <c r="AQ809" s="2">
        <v>5</v>
      </c>
      <c r="AR809" s="2">
        <v>11</v>
      </c>
    </row>
    <row r="810" spans="1:44" x14ac:dyDescent="0.25">
      <c r="A810" t="s">
        <v>16462</v>
      </c>
      <c r="B810" t="s">
        <v>16462</v>
      </c>
      <c r="C810" t="s">
        <v>17266</v>
      </c>
      <c r="D810" t="s">
        <v>17248</v>
      </c>
      <c r="E810" t="s">
        <v>17247</v>
      </c>
      <c r="F810" t="s">
        <v>17248</v>
      </c>
      <c r="G810" t="s">
        <v>1356</v>
      </c>
      <c r="H810" t="s">
        <v>17274</v>
      </c>
      <c r="I810" t="s">
        <v>17076</v>
      </c>
      <c r="J810" t="s">
        <v>3</v>
      </c>
      <c r="K810" t="s">
        <v>16420</v>
      </c>
      <c r="L810" t="s">
        <v>3</v>
      </c>
      <c r="M810" t="s">
        <v>4</v>
      </c>
      <c r="N810" t="s">
        <v>5</v>
      </c>
      <c r="O810" s="2">
        <v>8</v>
      </c>
      <c r="P810" s="2">
        <v>16</v>
      </c>
      <c r="Q810" s="2">
        <v>24</v>
      </c>
      <c r="R810" s="2">
        <v>12</v>
      </c>
      <c r="S810" s="2">
        <v>18</v>
      </c>
      <c r="T810" s="2">
        <v>30</v>
      </c>
      <c r="U810" s="2">
        <v>6</v>
      </c>
      <c r="V810" s="2">
        <v>8</v>
      </c>
      <c r="W810" s="2">
        <v>14</v>
      </c>
      <c r="X810" s="2">
        <v>4</v>
      </c>
      <c r="Y810" s="2">
        <v>1</v>
      </c>
      <c r="Z810" s="2">
        <v>5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22</v>
      </c>
      <c r="AH810" s="2">
        <v>27</v>
      </c>
      <c r="AI810" s="2">
        <v>49</v>
      </c>
      <c r="AJ810" s="2">
        <v>0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2">
        <v>4</v>
      </c>
      <c r="AQ810" s="2">
        <v>4</v>
      </c>
      <c r="AR810" s="2">
        <v>8</v>
      </c>
    </row>
    <row r="811" spans="1:44" x14ac:dyDescent="0.25">
      <c r="A811" t="s">
        <v>16462</v>
      </c>
      <c r="B811" t="s">
        <v>16462</v>
      </c>
      <c r="C811" t="s">
        <v>17010</v>
      </c>
      <c r="D811" t="s">
        <v>16441</v>
      </c>
      <c r="E811" t="s">
        <v>17166</v>
      </c>
      <c r="F811" t="s">
        <v>16441</v>
      </c>
      <c r="G811" t="s">
        <v>1356</v>
      </c>
      <c r="H811" t="s">
        <v>17274</v>
      </c>
      <c r="I811" t="s">
        <v>17076</v>
      </c>
      <c r="J811" t="s">
        <v>3</v>
      </c>
      <c r="K811" t="s">
        <v>16420</v>
      </c>
      <c r="L811" t="s">
        <v>3</v>
      </c>
      <c r="M811" t="s">
        <v>4</v>
      </c>
      <c r="N811" t="s">
        <v>5</v>
      </c>
      <c r="O811" s="2">
        <v>21</v>
      </c>
      <c r="P811" s="2">
        <v>19</v>
      </c>
      <c r="Q811" s="2">
        <v>40</v>
      </c>
      <c r="R811" s="2">
        <v>21</v>
      </c>
      <c r="S811" s="2">
        <v>19</v>
      </c>
      <c r="T811" s="2">
        <v>40</v>
      </c>
      <c r="U811" s="2">
        <v>50</v>
      </c>
      <c r="V811" s="2">
        <v>39</v>
      </c>
      <c r="W811" s="2">
        <v>89</v>
      </c>
      <c r="X811" s="2">
        <v>28</v>
      </c>
      <c r="Y811" s="2">
        <v>19</v>
      </c>
      <c r="Z811" s="2">
        <v>47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99</v>
      </c>
      <c r="AH811" s="2">
        <v>77</v>
      </c>
      <c r="AI811" s="2">
        <v>176</v>
      </c>
      <c r="AJ811" s="2">
        <v>9</v>
      </c>
      <c r="AK811" s="2">
        <v>11</v>
      </c>
      <c r="AL811" s="2">
        <v>20</v>
      </c>
      <c r="AM811" s="2">
        <v>0</v>
      </c>
      <c r="AN811" s="2">
        <v>0</v>
      </c>
      <c r="AO811" s="2">
        <v>0</v>
      </c>
      <c r="AP811" s="2">
        <v>4</v>
      </c>
      <c r="AQ811" s="2">
        <v>4</v>
      </c>
      <c r="AR811" s="2">
        <v>8</v>
      </c>
    </row>
    <row r="812" spans="1:44" x14ac:dyDescent="0.25">
      <c r="A812" t="s">
        <v>534</v>
      </c>
      <c r="B812" t="s">
        <v>1301</v>
      </c>
      <c r="C812" t="s">
        <v>17163</v>
      </c>
      <c r="D812" t="s">
        <v>17164</v>
      </c>
      <c r="E812" t="s">
        <v>17204</v>
      </c>
      <c r="F812" t="s">
        <v>17205</v>
      </c>
      <c r="G812" t="s">
        <v>1358</v>
      </c>
      <c r="H812" t="s">
        <v>17274</v>
      </c>
      <c r="I812" t="s">
        <v>17076</v>
      </c>
      <c r="J812" t="s">
        <v>3</v>
      </c>
      <c r="K812" t="s">
        <v>16421</v>
      </c>
      <c r="L812" t="s">
        <v>3</v>
      </c>
      <c r="M812" t="s">
        <v>4</v>
      </c>
      <c r="N812" t="s">
        <v>5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4</v>
      </c>
      <c r="AK812" s="2">
        <v>1</v>
      </c>
      <c r="AL812" s="2">
        <v>5</v>
      </c>
      <c r="AM812" s="2">
        <v>0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</row>
    <row r="813" spans="1:44" x14ac:dyDescent="0.25">
      <c r="A813" t="s">
        <v>16467</v>
      </c>
      <c r="B813" t="s">
        <v>17235</v>
      </c>
      <c r="C813" t="s">
        <v>17236</v>
      </c>
      <c r="D813" t="s">
        <v>17207</v>
      </c>
      <c r="E813" t="s">
        <v>17206</v>
      </c>
      <c r="F813" t="s">
        <v>17207</v>
      </c>
      <c r="G813" t="s">
        <v>1356</v>
      </c>
      <c r="H813" t="s">
        <v>17274</v>
      </c>
      <c r="I813" t="s">
        <v>17076</v>
      </c>
      <c r="J813" t="s">
        <v>3</v>
      </c>
      <c r="K813" t="s">
        <v>16420</v>
      </c>
      <c r="L813" t="s">
        <v>3</v>
      </c>
      <c r="M813" t="s">
        <v>4</v>
      </c>
      <c r="N813" t="s">
        <v>5</v>
      </c>
      <c r="O813" s="2">
        <v>8</v>
      </c>
      <c r="P813" s="2">
        <v>3</v>
      </c>
      <c r="Q813" s="2">
        <v>11</v>
      </c>
      <c r="R813" s="2">
        <v>8</v>
      </c>
      <c r="S813" s="2">
        <v>3</v>
      </c>
      <c r="T813" s="2">
        <v>11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8</v>
      </c>
      <c r="AH813" s="2">
        <v>3</v>
      </c>
      <c r="AI813" s="2">
        <v>11</v>
      </c>
      <c r="AJ813" s="2">
        <v>2</v>
      </c>
      <c r="AK813" s="2">
        <v>1</v>
      </c>
      <c r="AL813" s="2">
        <v>3</v>
      </c>
      <c r="AM813" s="2">
        <v>0</v>
      </c>
      <c r="AN813" s="2">
        <v>0</v>
      </c>
      <c r="AO813" s="2">
        <v>0</v>
      </c>
      <c r="AP813" s="2">
        <v>6</v>
      </c>
      <c r="AQ813" s="2">
        <v>3</v>
      </c>
      <c r="AR813" s="2">
        <v>9</v>
      </c>
    </row>
    <row r="814" spans="1:44" x14ac:dyDescent="0.25">
      <c r="A814" t="s">
        <v>16462</v>
      </c>
      <c r="B814" t="s">
        <v>16462</v>
      </c>
      <c r="C814" t="s">
        <v>17237</v>
      </c>
      <c r="D814" t="s">
        <v>17209</v>
      </c>
      <c r="E814" t="s">
        <v>17208</v>
      </c>
      <c r="F814" t="s">
        <v>17209</v>
      </c>
      <c r="G814" t="s">
        <v>1358</v>
      </c>
      <c r="H814" t="s">
        <v>17274</v>
      </c>
      <c r="I814" t="s">
        <v>17076</v>
      </c>
      <c r="J814" t="s">
        <v>3</v>
      </c>
      <c r="K814" t="s">
        <v>16420</v>
      </c>
      <c r="L814" t="s">
        <v>3</v>
      </c>
      <c r="M814" t="s">
        <v>4</v>
      </c>
      <c r="N814" t="s">
        <v>5</v>
      </c>
      <c r="O814" s="2">
        <v>17</v>
      </c>
      <c r="P814" s="2">
        <v>22</v>
      </c>
      <c r="Q814" s="2">
        <v>39</v>
      </c>
      <c r="R814" s="2">
        <v>17</v>
      </c>
      <c r="S814" s="2">
        <v>22</v>
      </c>
      <c r="T814" s="2">
        <v>39</v>
      </c>
      <c r="U814" s="2">
        <v>10</v>
      </c>
      <c r="V814" s="2">
        <v>9</v>
      </c>
      <c r="W814" s="2">
        <v>19</v>
      </c>
      <c r="X814" s="2">
        <v>7</v>
      </c>
      <c r="Y814" s="2">
        <v>18</v>
      </c>
      <c r="Z814" s="2">
        <v>25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34</v>
      </c>
      <c r="AH814" s="2">
        <v>49</v>
      </c>
      <c r="AI814" s="2">
        <v>83</v>
      </c>
      <c r="AJ814" s="2">
        <v>8</v>
      </c>
      <c r="AK814" s="2">
        <v>0</v>
      </c>
      <c r="AL814" s="2">
        <v>8</v>
      </c>
      <c r="AM814" s="2">
        <v>0</v>
      </c>
      <c r="AN814" s="2">
        <v>0</v>
      </c>
      <c r="AO814" s="2">
        <v>0</v>
      </c>
      <c r="AP814" s="2">
        <v>7</v>
      </c>
      <c r="AQ814" s="2">
        <v>5</v>
      </c>
      <c r="AR814" s="2">
        <v>12</v>
      </c>
    </row>
    <row r="815" spans="1:44" x14ac:dyDescent="0.25">
      <c r="A815" t="s">
        <v>16462</v>
      </c>
      <c r="B815" t="s">
        <v>16462</v>
      </c>
      <c r="C815" t="s">
        <v>17267</v>
      </c>
      <c r="D815" t="s">
        <v>17250</v>
      </c>
      <c r="E815" t="s">
        <v>17249</v>
      </c>
      <c r="F815" t="s">
        <v>17250</v>
      </c>
      <c r="G815" t="s">
        <v>1358</v>
      </c>
      <c r="H815" t="s">
        <v>17274</v>
      </c>
      <c r="I815" t="s">
        <v>17076</v>
      </c>
      <c r="J815" t="s">
        <v>3</v>
      </c>
      <c r="K815" t="s">
        <v>16420</v>
      </c>
      <c r="L815" t="s">
        <v>3</v>
      </c>
      <c r="M815" t="s">
        <v>4</v>
      </c>
      <c r="N815" t="s">
        <v>5</v>
      </c>
      <c r="O815" s="2">
        <v>7</v>
      </c>
      <c r="P815" s="2">
        <v>8</v>
      </c>
      <c r="Q815" s="2">
        <v>15</v>
      </c>
      <c r="R815" s="2">
        <v>8</v>
      </c>
      <c r="S815" s="2">
        <v>10</v>
      </c>
      <c r="T815" s="2">
        <v>18</v>
      </c>
      <c r="U815" s="2">
        <v>5</v>
      </c>
      <c r="V815" s="2">
        <v>3</v>
      </c>
      <c r="W815" s="2">
        <v>8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13</v>
      </c>
      <c r="AH815" s="2">
        <v>13</v>
      </c>
      <c r="AI815" s="2">
        <v>26</v>
      </c>
      <c r="AJ815" s="2">
        <v>0</v>
      </c>
      <c r="AK815" s="2">
        <v>0</v>
      </c>
      <c r="AL815" s="2">
        <v>0</v>
      </c>
      <c r="AM815" s="2">
        <v>0</v>
      </c>
      <c r="AN815" s="2">
        <v>0</v>
      </c>
      <c r="AO815" s="2">
        <v>0</v>
      </c>
      <c r="AP815" s="2">
        <v>6</v>
      </c>
      <c r="AQ815" s="2">
        <v>5</v>
      </c>
      <c r="AR815" s="2">
        <v>11</v>
      </c>
    </row>
    <row r="816" spans="1:44" x14ac:dyDescent="0.25">
      <c r="A816" t="s">
        <v>16462</v>
      </c>
      <c r="B816" t="s">
        <v>16462</v>
      </c>
      <c r="C816" t="s">
        <v>16937</v>
      </c>
      <c r="D816" t="s">
        <v>16375</v>
      </c>
      <c r="E816" t="s">
        <v>17210</v>
      </c>
      <c r="F816" t="s">
        <v>17211</v>
      </c>
      <c r="G816" t="s">
        <v>1358</v>
      </c>
      <c r="H816" t="s">
        <v>17274</v>
      </c>
      <c r="I816" t="s">
        <v>17076</v>
      </c>
      <c r="J816" t="s">
        <v>3</v>
      </c>
      <c r="K816" t="s">
        <v>16421</v>
      </c>
      <c r="L816" t="s">
        <v>3</v>
      </c>
      <c r="M816" t="s">
        <v>9</v>
      </c>
      <c r="N816" t="s">
        <v>9</v>
      </c>
      <c r="O816" s="2">
        <v>4</v>
      </c>
      <c r="P816" s="2">
        <v>6</v>
      </c>
      <c r="Q816" s="2">
        <v>10</v>
      </c>
      <c r="R816" s="2">
        <v>6</v>
      </c>
      <c r="S816" s="2">
        <v>11</v>
      </c>
      <c r="T816" s="2">
        <v>17</v>
      </c>
      <c r="U816" s="2">
        <v>13</v>
      </c>
      <c r="V816" s="2">
        <v>11</v>
      </c>
      <c r="W816" s="2">
        <v>24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19</v>
      </c>
      <c r="AH816" s="2">
        <v>22</v>
      </c>
      <c r="AI816" s="2">
        <v>41</v>
      </c>
      <c r="AJ816" s="2">
        <v>5</v>
      </c>
      <c r="AK816" s="2">
        <v>5</v>
      </c>
      <c r="AL816" s="2">
        <v>10</v>
      </c>
      <c r="AM816" s="2">
        <v>0</v>
      </c>
      <c r="AN816" s="2">
        <v>0</v>
      </c>
      <c r="AO816" s="2">
        <v>0</v>
      </c>
      <c r="AP816" s="2">
        <v>5</v>
      </c>
      <c r="AQ816" s="2">
        <v>7</v>
      </c>
      <c r="AR816" s="2">
        <v>12</v>
      </c>
    </row>
    <row r="817" spans="1:44" x14ac:dyDescent="0.25">
      <c r="A817" t="s">
        <v>500</v>
      </c>
      <c r="B817" t="s">
        <v>1274</v>
      </c>
      <c r="C817" t="s">
        <v>17238</v>
      </c>
      <c r="D817" t="s">
        <v>17213</v>
      </c>
      <c r="E817" t="s">
        <v>17212</v>
      </c>
      <c r="F817" t="s">
        <v>17213</v>
      </c>
      <c r="G817" t="s">
        <v>1359</v>
      </c>
      <c r="H817" t="s">
        <v>17274</v>
      </c>
      <c r="I817" t="s">
        <v>17076</v>
      </c>
      <c r="J817" t="s">
        <v>3</v>
      </c>
      <c r="K817" t="s">
        <v>16421</v>
      </c>
      <c r="L817" t="s">
        <v>3</v>
      </c>
      <c r="M817" t="s">
        <v>4</v>
      </c>
      <c r="N817" t="s">
        <v>5</v>
      </c>
      <c r="O817" s="2">
        <v>0</v>
      </c>
      <c r="P817" s="2">
        <v>0</v>
      </c>
      <c r="Q817" s="2">
        <v>0</v>
      </c>
      <c r="R817" s="2">
        <v>2</v>
      </c>
      <c r="S817" s="2">
        <v>4</v>
      </c>
      <c r="T817" s="2">
        <v>6</v>
      </c>
      <c r="U817" s="2">
        <v>2</v>
      </c>
      <c r="V817" s="2">
        <v>6</v>
      </c>
      <c r="W817" s="2">
        <v>8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4</v>
      </c>
      <c r="AH817" s="2">
        <v>10</v>
      </c>
      <c r="AI817" s="2">
        <v>14</v>
      </c>
      <c r="AJ817" s="2">
        <v>4</v>
      </c>
      <c r="AK817" s="2">
        <v>4</v>
      </c>
      <c r="AL817" s="2">
        <v>8</v>
      </c>
      <c r="AM817" s="2">
        <v>0</v>
      </c>
      <c r="AN817" s="2">
        <v>0</v>
      </c>
      <c r="AO817" s="2">
        <v>0</v>
      </c>
      <c r="AP817" s="2">
        <v>6</v>
      </c>
      <c r="AQ817" s="2">
        <v>1</v>
      </c>
      <c r="AR817" s="2">
        <v>7</v>
      </c>
    </row>
    <row r="818" spans="1:44" x14ac:dyDescent="0.25">
      <c r="A818" t="s">
        <v>475</v>
      </c>
      <c r="B818" t="s">
        <v>475</v>
      </c>
      <c r="C818" t="s">
        <v>17239</v>
      </c>
      <c r="D818" t="s">
        <v>17240</v>
      </c>
      <c r="E818" t="s">
        <v>17214</v>
      </c>
      <c r="F818" t="s">
        <v>17215</v>
      </c>
      <c r="G818" t="s">
        <v>1356</v>
      </c>
      <c r="H818" t="s">
        <v>17274</v>
      </c>
      <c r="I818" t="s">
        <v>17076</v>
      </c>
      <c r="J818" t="s">
        <v>3</v>
      </c>
      <c r="K818" t="s">
        <v>16420</v>
      </c>
      <c r="L818" t="s">
        <v>3</v>
      </c>
      <c r="M818" t="s">
        <v>4</v>
      </c>
      <c r="N818" t="s">
        <v>5</v>
      </c>
      <c r="O818" s="2">
        <v>21</v>
      </c>
      <c r="P818" s="2">
        <v>19</v>
      </c>
      <c r="Q818" s="2">
        <v>40</v>
      </c>
      <c r="R818" s="2">
        <v>21</v>
      </c>
      <c r="S818" s="2">
        <v>19</v>
      </c>
      <c r="T818" s="2">
        <v>40</v>
      </c>
      <c r="U818" s="2">
        <v>27</v>
      </c>
      <c r="V818" s="2">
        <v>22</v>
      </c>
      <c r="W818" s="2">
        <v>49</v>
      </c>
      <c r="X818" s="2">
        <v>15</v>
      </c>
      <c r="Y818" s="2">
        <v>17</v>
      </c>
      <c r="Z818" s="2">
        <v>32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63</v>
      </c>
      <c r="AH818" s="2">
        <v>58</v>
      </c>
      <c r="AI818" s="2">
        <v>121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6</v>
      </c>
      <c r="AQ818" s="2">
        <v>4</v>
      </c>
      <c r="AR818" s="2">
        <v>10</v>
      </c>
    </row>
    <row r="819" spans="1:44" x14ac:dyDescent="0.25">
      <c r="A819" t="s">
        <v>475</v>
      </c>
      <c r="B819" t="s">
        <v>475</v>
      </c>
      <c r="C819" t="s">
        <v>17268</v>
      </c>
      <c r="D819" t="s">
        <v>17269</v>
      </c>
      <c r="E819" t="s">
        <v>17296</v>
      </c>
      <c r="F819" t="s">
        <v>17251</v>
      </c>
      <c r="G819" t="s">
        <v>1358</v>
      </c>
      <c r="H819" t="s">
        <v>17274</v>
      </c>
      <c r="I819" t="s">
        <v>17076</v>
      </c>
      <c r="J819" t="s">
        <v>3</v>
      </c>
      <c r="K819" t="s">
        <v>16421</v>
      </c>
      <c r="L819" t="s">
        <v>3</v>
      </c>
      <c r="M819" t="s">
        <v>9</v>
      </c>
      <c r="N819" t="s">
        <v>9</v>
      </c>
      <c r="O819" s="2">
        <v>10</v>
      </c>
      <c r="P819" s="2">
        <v>5</v>
      </c>
      <c r="Q819" s="2">
        <v>15</v>
      </c>
      <c r="R819" s="2">
        <v>16</v>
      </c>
      <c r="S819" s="2">
        <v>8</v>
      </c>
      <c r="T819" s="2">
        <v>24</v>
      </c>
      <c r="U819" s="2">
        <v>0</v>
      </c>
      <c r="V819" s="2">
        <v>1</v>
      </c>
      <c r="W819" s="2">
        <v>1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16</v>
      </c>
      <c r="AH819" s="2">
        <v>9</v>
      </c>
      <c r="AI819" s="2">
        <v>25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3</v>
      </c>
      <c r="AQ819" s="2">
        <v>3</v>
      </c>
      <c r="AR819" s="2">
        <v>6</v>
      </c>
    </row>
    <row r="820" spans="1:44" x14ac:dyDescent="0.25">
      <c r="A820" t="s">
        <v>16467</v>
      </c>
      <c r="B820" t="s">
        <v>16467</v>
      </c>
      <c r="C820" t="s">
        <v>17282</v>
      </c>
      <c r="D820" t="s">
        <v>17283</v>
      </c>
      <c r="E820" t="s">
        <v>17297</v>
      </c>
      <c r="F820" t="s">
        <v>17283</v>
      </c>
      <c r="G820" t="s">
        <v>1356</v>
      </c>
      <c r="H820" t="s">
        <v>17274</v>
      </c>
      <c r="I820" t="s">
        <v>17076</v>
      </c>
      <c r="J820" t="s">
        <v>3</v>
      </c>
      <c r="K820" t="s">
        <v>16420</v>
      </c>
      <c r="L820" t="s">
        <v>3</v>
      </c>
      <c r="M820" t="s">
        <v>4</v>
      </c>
      <c r="N820" t="s">
        <v>5</v>
      </c>
      <c r="O820" s="2">
        <v>16</v>
      </c>
      <c r="P820" s="2">
        <v>4</v>
      </c>
      <c r="Q820" s="2">
        <v>20</v>
      </c>
      <c r="R820" s="2">
        <v>16</v>
      </c>
      <c r="S820" s="2">
        <v>4</v>
      </c>
      <c r="T820" s="2">
        <v>20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16</v>
      </c>
      <c r="AH820" s="2">
        <v>4</v>
      </c>
      <c r="AI820" s="2">
        <v>20</v>
      </c>
      <c r="AJ820" s="2">
        <v>0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2">
        <v>3</v>
      </c>
      <c r="AQ820" s="2">
        <v>7</v>
      </c>
      <c r="AR820" s="2">
        <v>10</v>
      </c>
    </row>
    <row r="821" spans="1:44" x14ac:dyDescent="0.25">
      <c r="A821" t="s">
        <v>16462</v>
      </c>
      <c r="B821" t="s">
        <v>16462</v>
      </c>
      <c r="C821" t="s">
        <v>17270</v>
      </c>
      <c r="D821" t="s">
        <v>17253</v>
      </c>
      <c r="E821" t="s">
        <v>17252</v>
      </c>
      <c r="F821" t="s">
        <v>17253</v>
      </c>
      <c r="G821" t="s">
        <v>1356</v>
      </c>
      <c r="H821" t="s">
        <v>17274</v>
      </c>
      <c r="I821" t="s">
        <v>17076</v>
      </c>
      <c r="J821" t="s">
        <v>3</v>
      </c>
      <c r="K821" t="s">
        <v>16420</v>
      </c>
      <c r="L821" t="s">
        <v>3</v>
      </c>
      <c r="M821" t="s">
        <v>4</v>
      </c>
      <c r="N821" t="s">
        <v>5</v>
      </c>
      <c r="O821" s="2">
        <v>20</v>
      </c>
      <c r="P821" s="2">
        <v>17</v>
      </c>
      <c r="Q821" s="2">
        <v>37</v>
      </c>
      <c r="R821" s="2">
        <v>20</v>
      </c>
      <c r="S821" s="2">
        <v>17</v>
      </c>
      <c r="T821" s="2">
        <v>37</v>
      </c>
      <c r="U821" s="2">
        <v>7</v>
      </c>
      <c r="V821" s="2">
        <v>8</v>
      </c>
      <c r="W821" s="2">
        <v>15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27</v>
      </c>
      <c r="AH821" s="2">
        <v>25</v>
      </c>
      <c r="AI821" s="2">
        <v>52</v>
      </c>
      <c r="AJ821" s="2">
        <v>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5</v>
      </c>
      <c r="AQ821" s="2">
        <v>3</v>
      </c>
      <c r="AR821" s="2">
        <v>8</v>
      </c>
    </row>
    <row r="822" spans="1:44" x14ac:dyDescent="0.25">
      <c r="A822" t="s">
        <v>16462</v>
      </c>
      <c r="B822" t="s">
        <v>16462</v>
      </c>
      <c r="C822" t="s">
        <v>17271</v>
      </c>
      <c r="D822" t="s">
        <v>17255</v>
      </c>
      <c r="E822" t="s">
        <v>17254</v>
      </c>
      <c r="F822" t="s">
        <v>17255</v>
      </c>
      <c r="G822" t="s">
        <v>1358</v>
      </c>
      <c r="H822" t="s">
        <v>17274</v>
      </c>
      <c r="I822" t="s">
        <v>17076</v>
      </c>
      <c r="J822" t="s">
        <v>3</v>
      </c>
      <c r="K822" t="s">
        <v>16421</v>
      </c>
      <c r="L822" t="s">
        <v>3</v>
      </c>
      <c r="M822" t="s">
        <v>4</v>
      </c>
      <c r="N822" t="s">
        <v>5</v>
      </c>
      <c r="O822" s="2">
        <v>29</v>
      </c>
      <c r="P822" s="2">
        <v>16</v>
      </c>
      <c r="Q822" s="2">
        <v>45</v>
      </c>
      <c r="R822" s="2">
        <v>29</v>
      </c>
      <c r="S822" s="2">
        <v>16</v>
      </c>
      <c r="T822" s="2">
        <v>45</v>
      </c>
      <c r="U822" s="2">
        <v>17</v>
      </c>
      <c r="V822" s="2">
        <v>26</v>
      </c>
      <c r="W822" s="2">
        <v>43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46</v>
      </c>
      <c r="AH822" s="2">
        <v>42</v>
      </c>
      <c r="AI822" s="2">
        <v>88</v>
      </c>
      <c r="AJ822" s="2">
        <v>0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2">
        <v>6</v>
      </c>
      <c r="AQ822" s="2">
        <v>2</v>
      </c>
      <c r="AR822" s="2">
        <v>8</v>
      </c>
    </row>
    <row r="823" spans="1:44" x14ac:dyDescent="0.25">
      <c r="A823" t="s">
        <v>484</v>
      </c>
      <c r="B823" t="s">
        <v>484</v>
      </c>
      <c r="C823" t="s">
        <v>17284</v>
      </c>
      <c r="D823" t="s">
        <v>17257</v>
      </c>
      <c r="E823" t="s">
        <v>17256</v>
      </c>
      <c r="F823" t="s">
        <v>17257</v>
      </c>
      <c r="G823" t="s">
        <v>1358</v>
      </c>
      <c r="H823" t="s">
        <v>17274</v>
      </c>
      <c r="I823" t="s">
        <v>17076</v>
      </c>
      <c r="J823" t="s">
        <v>3</v>
      </c>
      <c r="K823" t="s">
        <v>16421</v>
      </c>
      <c r="L823" t="s">
        <v>3</v>
      </c>
      <c r="M823" t="s">
        <v>9</v>
      </c>
      <c r="N823" t="s">
        <v>9</v>
      </c>
      <c r="O823" s="2">
        <v>5</v>
      </c>
      <c r="P823" s="2">
        <v>1</v>
      </c>
      <c r="Q823" s="2">
        <v>6</v>
      </c>
      <c r="R823" s="2">
        <v>5</v>
      </c>
      <c r="S823" s="2">
        <v>1</v>
      </c>
      <c r="T823" s="2">
        <v>6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5</v>
      </c>
      <c r="AH823" s="2">
        <v>1</v>
      </c>
      <c r="AI823" s="2">
        <v>6</v>
      </c>
      <c r="AJ823" s="2">
        <v>6</v>
      </c>
      <c r="AK823" s="2">
        <v>3</v>
      </c>
      <c r="AL823" s="2">
        <v>9</v>
      </c>
      <c r="AM823" s="2">
        <v>0</v>
      </c>
      <c r="AN823" s="2">
        <v>0</v>
      </c>
      <c r="AO823" s="2">
        <v>0</v>
      </c>
      <c r="AP823" s="2">
        <v>4</v>
      </c>
      <c r="AQ823" s="2">
        <v>4</v>
      </c>
      <c r="AR823" s="2">
        <v>8</v>
      </c>
    </row>
    <row r="824" spans="1:44" x14ac:dyDescent="0.25">
      <c r="A824" t="s">
        <v>16462</v>
      </c>
      <c r="B824" t="s">
        <v>16462</v>
      </c>
      <c r="C824" t="s">
        <v>17272</v>
      </c>
      <c r="D824" t="s">
        <v>17259</v>
      </c>
      <c r="E824" t="s">
        <v>17258</v>
      </c>
      <c r="F824" t="s">
        <v>17259</v>
      </c>
      <c r="G824" t="s">
        <v>1358</v>
      </c>
      <c r="H824" t="s">
        <v>17274</v>
      </c>
      <c r="I824" t="s">
        <v>17076</v>
      </c>
      <c r="J824" t="s">
        <v>3</v>
      </c>
      <c r="K824" t="s">
        <v>16421</v>
      </c>
      <c r="L824" t="s">
        <v>3</v>
      </c>
      <c r="M824" t="s">
        <v>4</v>
      </c>
      <c r="N824" t="s">
        <v>5</v>
      </c>
      <c r="O824" s="2">
        <v>25</v>
      </c>
      <c r="P824" s="2">
        <v>23</v>
      </c>
      <c r="Q824" s="2">
        <v>48</v>
      </c>
      <c r="R824" s="2">
        <v>31</v>
      </c>
      <c r="S824" s="2">
        <v>27</v>
      </c>
      <c r="T824" s="2">
        <v>58</v>
      </c>
      <c r="U824" s="2">
        <v>17</v>
      </c>
      <c r="V824" s="2">
        <v>12</v>
      </c>
      <c r="W824" s="2">
        <v>29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48</v>
      </c>
      <c r="AH824" s="2">
        <v>39</v>
      </c>
      <c r="AI824" s="2">
        <v>87</v>
      </c>
      <c r="AJ824" s="2">
        <v>0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2">
        <v>9</v>
      </c>
      <c r="AQ824" s="2">
        <v>4</v>
      </c>
      <c r="AR824" s="2">
        <v>13</v>
      </c>
    </row>
    <row r="825" spans="1:44" x14ac:dyDescent="0.25">
      <c r="A825" t="s">
        <v>475</v>
      </c>
      <c r="B825" t="s">
        <v>475</v>
      </c>
      <c r="C825" t="s">
        <v>17285</v>
      </c>
      <c r="D825" t="s">
        <v>17286</v>
      </c>
      <c r="E825" t="s">
        <v>17298</v>
      </c>
      <c r="F825" t="s">
        <v>17286</v>
      </c>
      <c r="G825" t="s">
        <v>1356</v>
      </c>
      <c r="H825" t="s">
        <v>518</v>
      </c>
      <c r="I825" t="s">
        <v>17076</v>
      </c>
      <c r="J825" t="s">
        <v>3</v>
      </c>
      <c r="K825" t="s">
        <v>16421</v>
      </c>
      <c r="L825" t="s">
        <v>3</v>
      </c>
      <c r="M825" t="s">
        <v>4</v>
      </c>
      <c r="N825" t="s">
        <v>136</v>
      </c>
      <c r="O825" s="2">
        <v>7</v>
      </c>
      <c r="P825" s="2">
        <v>8</v>
      </c>
      <c r="Q825" s="2">
        <v>15</v>
      </c>
      <c r="R825" s="2">
        <v>7</v>
      </c>
      <c r="S825" s="2">
        <v>8</v>
      </c>
      <c r="T825" s="2">
        <v>15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7</v>
      </c>
      <c r="AH825" s="2">
        <v>8</v>
      </c>
      <c r="AI825" s="2">
        <v>15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5</v>
      </c>
      <c r="AQ825" s="2">
        <v>4</v>
      </c>
      <c r="AR825" s="2">
        <v>9</v>
      </c>
    </row>
    <row r="826" spans="1:44" x14ac:dyDescent="0.25">
      <c r="A826" t="s">
        <v>475</v>
      </c>
      <c r="B826" t="s">
        <v>475</v>
      </c>
      <c r="C826" t="s">
        <v>17287</v>
      </c>
      <c r="D826" t="s">
        <v>17288</v>
      </c>
      <c r="E826" t="s">
        <v>17299</v>
      </c>
      <c r="F826" t="s">
        <v>17288</v>
      </c>
      <c r="G826" t="s">
        <v>1356</v>
      </c>
      <c r="H826" t="s">
        <v>17274</v>
      </c>
      <c r="I826" t="s">
        <v>17076</v>
      </c>
      <c r="J826" t="s">
        <v>3</v>
      </c>
      <c r="K826" t="s">
        <v>16420</v>
      </c>
      <c r="L826" t="s">
        <v>3</v>
      </c>
      <c r="M826" t="s">
        <v>4</v>
      </c>
      <c r="N826" t="s">
        <v>5</v>
      </c>
      <c r="O826" s="2">
        <v>16</v>
      </c>
      <c r="P826" s="2">
        <v>13</v>
      </c>
      <c r="Q826" s="2">
        <v>29</v>
      </c>
      <c r="R826" s="2">
        <v>16</v>
      </c>
      <c r="S826" s="2">
        <v>13</v>
      </c>
      <c r="T826" s="2">
        <v>29</v>
      </c>
      <c r="U826" s="2">
        <v>16</v>
      </c>
      <c r="V826" s="2">
        <v>14</v>
      </c>
      <c r="W826" s="2">
        <v>30</v>
      </c>
      <c r="X826" s="2">
        <v>5</v>
      </c>
      <c r="Y826" s="2">
        <v>7</v>
      </c>
      <c r="Z826" s="2">
        <v>12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37</v>
      </c>
      <c r="AH826" s="2">
        <v>34</v>
      </c>
      <c r="AI826" s="2">
        <v>71</v>
      </c>
      <c r="AJ826" s="2">
        <v>0</v>
      </c>
      <c r="AK826" s="2">
        <v>0</v>
      </c>
      <c r="AL826" s="2">
        <v>0</v>
      </c>
      <c r="AM826" s="2">
        <v>0</v>
      </c>
      <c r="AN826" s="2">
        <v>0</v>
      </c>
      <c r="AO826" s="2">
        <v>0</v>
      </c>
      <c r="AP826" s="2">
        <v>8</v>
      </c>
      <c r="AQ826" s="2">
        <v>9</v>
      </c>
      <c r="AR826" s="2">
        <v>17</v>
      </c>
    </row>
    <row r="827" spans="1:44" x14ac:dyDescent="0.25">
      <c r="A827" t="s">
        <v>475</v>
      </c>
      <c r="B827" t="s">
        <v>475</v>
      </c>
      <c r="C827" t="s">
        <v>17289</v>
      </c>
      <c r="D827" t="s">
        <v>17290</v>
      </c>
      <c r="E827" t="s">
        <v>17300</v>
      </c>
      <c r="F827" t="s">
        <v>17290</v>
      </c>
      <c r="G827" t="s">
        <v>1356</v>
      </c>
      <c r="H827" t="s">
        <v>17274</v>
      </c>
      <c r="I827" t="s">
        <v>17076</v>
      </c>
      <c r="J827" t="s">
        <v>3</v>
      </c>
      <c r="K827" t="s">
        <v>16420</v>
      </c>
      <c r="L827" t="s">
        <v>3</v>
      </c>
      <c r="M827" t="s">
        <v>4</v>
      </c>
      <c r="N827" t="s">
        <v>5</v>
      </c>
      <c r="O827" s="2">
        <v>35</v>
      </c>
      <c r="P827" s="2">
        <v>25</v>
      </c>
      <c r="Q827" s="2">
        <v>60</v>
      </c>
      <c r="R827" s="2">
        <v>35</v>
      </c>
      <c r="S827" s="2">
        <v>25</v>
      </c>
      <c r="T827" s="2">
        <v>60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35</v>
      </c>
      <c r="AH827" s="2">
        <v>25</v>
      </c>
      <c r="AI827" s="2">
        <v>60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3</v>
      </c>
      <c r="AQ827" s="2">
        <v>5</v>
      </c>
      <c r="AR827" s="2">
        <v>8</v>
      </c>
    </row>
    <row r="828" spans="1:44" x14ac:dyDescent="0.25">
      <c r="A828" t="s">
        <v>470</v>
      </c>
      <c r="B828" t="s">
        <v>1185</v>
      </c>
      <c r="C828" t="s">
        <v>17291</v>
      </c>
      <c r="D828" t="s">
        <v>17292</v>
      </c>
      <c r="E828" t="s">
        <v>17301</v>
      </c>
      <c r="F828" t="s">
        <v>17292</v>
      </c>
      <c r="G828" t="s">
        <v>1356</v>
      </c>
      <c r="H828" t="s">
        <v>17274</v>
      </c>
      <c r="I828" t="s">
        <v>17076</v>
      </c>
      <c r="J828" t="s">
        <v>3</v>
      </c>
      <c r="K828" t="s">
        <v>16420</v>
      </c>
      <c r="L828" t="s">
        <v>3</v>
      </c>
      <c r="M828" t="s">
        <v>4</v>
      </c>
      <c r="N828" t="s">
        <v>136</v>
      </c>
      <c r="O828" s="2">
        <v>9</v>
      </c>
      <c r="P828" s="2">
        <v>16</v>
      </c>
      <c r="Q828" s="2">
        <v>25</v>
      </c>
      <c r="R828" s="2">
        <v>9</v>
      </c>
      <c r="S828" s="2">
        <v>16</v>
      </c>
      <c r="T828" s="2">
        <v>25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9</v>
      </c>
      <c r="AH828" s="2">
        <v>16</v>
      </c>
      <c r="AI828" s="2">
        <v>25</v>
      </c>
      <c r="AJ828" s="2">
        <v>0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3</v>
      </c>
      <c r="AQ828" s="2">
        <v>1</v>
      </c>
      <c r="AR828" s="2">
        <v>4</v>
      </c>
    </row>
    <row r="829" spans="1:44" x14ac:dyDescent="0.25">
      <c r="A829" t="s">
        <v>16462</v>
      </c>
      <c r="B829" t="s">
        <v>16462</v>
      </c>
      <c r="C829" t="s">
        <v>16904</v>
      </c>
      <c r="D829" t="s">
        <v>152</v>
      </c>
      <c r="E829" t="s">
        <v>151</v>
      </c>
      <c r="F829" t="s">
        <v>152</v>
      </c>
      <c r="G829" t="s">
        <v>1356</v>
      </c>
      <c r="H829" t="s">
        <v>17274</v>
      </c>
      <c r="I829" t="s">
        <v>17076</v>
      </c>
      <c r="J829" t="s">
        <v>3</v>
      </c>
      <c r="K829" t="s">
        <v>16420</v>
      </c>
      <c r="L829" t="s">
        <v>3</v>
      </c>
      <c r="M829" t="s">
        <v>4</v>
      </c>
      <c r="N829" t="s">
        <v>5</v>
      </c>
      <c r="O829" s="2">
        <v>42</v>
      </c>
      <c r="P829" s="2">
        <v>37</v>
      </c>
      <c r="Q829" s="2">
        <v>79</v>
      </c>
      <c r="R829" s="2">
        <v>56</v>
      </c>
      <c r="S829" s="2">
        <v>47</v>
      </c>
      <c r="T829" s="2">
        <v>103</v>
      </c>
      <c r="U829" s="2">
        <v>29</v>
      </c>
      <c r="V829" s="2">
        <v>37</v>
      </c>
      <c r="W829" s="2">
        <v>66</v>
      </c>
      <c r="X829" s="2">
        <v>23</v>
      </c>
      <c r="Y829" s="2">
        <v>24</v>
      </c>
      <c r="Z829" s="2">
        <v>47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108</v>
      </c>
      <c r="AH829" s="2">
        <v>108</v>
      </c>
      <c r="AI829" s="2">
        <v>216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8</v>
      </c>
      <c r="AQ829" s="2">
        <v>4</v>
      </c>
      <c r="AR829" s="2">
        <v>12</v>
      </c>
    </row>
    <row r="830" spans="1:44" x14ac:dyDescent="0.25">
      <c r="A830" t="s">
        <v>16462</v>
      </c>
      <c r="B830" t="s">
        <v>16462</v>
      </c>
      <c r="C830" t="s">
        <v>16905</v>
      </c>
      <c r="D830" t="s">
        <v>154</v>
      </c>
      <c r="E830" t="s">
        <v>153</v>
      </c>
      <c r="F830" t="s">
        <v>154</v>
      </c>
      <c r="G830" t="s">
        <v>1357</v>
      </c>
      <c r="H830" t="s">
        <v>17274</v>
      </c>
      <c r="I830" t="s">
        <v>17076</v>
      </c>
      <c r="J830" t="s">
        <v>3</v>
      </c>
      <c r="K830" t="s">
        <v>16420</v>
      </c>
      <c r="L830" t="s">
        <v>3</v>
      </c>
      <c r="M830" t="s">
        <v>4</v>
      </c>
      <c r="N830" t="s">
        <v>5</v>
      </c>
      <c r="O830" s="2">
        <v>4</v>
      </c>
      <c r="P830" s="2">
        <v>5</v>
      </c>
      <c r="Q830" s="2">
        <v>9</v>
      </c>
      <c r="R830" s="2">
        <v>4</v>
      </c>
      <c r="S830" s="2">
        <v>5</v>
      </c>
      <c r="T830" s="2">
        <v>9</v>
      </c>
      <c r="U830" s="2">
        <v>5</v>
      </c>
      <c r="V830" s="2">
        <v>5</v>
      </c>
      <c r="W830" s="2">
        <v>10</v>
      </c>
      <c r="X830" s="2">
        <v>2</v>
      </c>
      <c r="Y830" s="2">
        <v>7</v>
      </c>
      <c r="Z830" s="2">
        <v>9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11</v>
      </c>
      <c r="AH830" s="2">
        <v>17</v>
      </c>
      <c r="AI830" s="2">
        <v>28</v>
      </c>
      <c r="AJ830" s="2">
        <v>5</v>
      </c>
      <c r="AK830" s="2">
        <v>3</v>
      </c>
      <c r="AL830" s="2">
        <v>8</v>
      </c>
      <c r="AM830" s="2">
        <v>0</v>
      </c>
      <c r="AN830" s="2">
        <v>0</v>
      </c>
      <c r="AO830" s="2">
        <v>0</v>
      </c>
      <c r="AP830" s="2">
        <v>4</v>
      </c>
      <c r="AQ830" s="2">
        <v>4</v>
      </c>
      <c r="AR830" s="2">
        <v>8</v>
      </c>
    </row>
    <row r="831" spans="1:44" x14ac:dyDescent="0.25">
      <c r="A831" t="s">
        <v>498</v>
      </c>
      <c r="B831" t="s">
        <v>498</v>
      </c>
      <c r="C831" t="s">
        <v>16906</v>
      </c>
      <c r="D831" t="s">
        <v>671</v>
      </c>
      <c r="E831" t="s">
        <v>155</v>
      </c>
      <c r="F831" t="s">
        <v>671</v>
      </c>
      <c r="G831" t="s">
        <v>1356</v>
      </c>
      <c r="H831" t="s">
        <v>17274</v>
      </c>
      <c r="I831" t="s">
        <v>17076</v>
      </c>
      <c r="J831" t="s">
        <v>3</v>
      </c>
      <c r="K831" t="s">
        <v>16420</v>
      </c>
      <c r="L831" t="s">
        <v>3</v>
      </c>
      <c r="M831" t="s">
        <v>4</v>
      </c>
      <c r="N831" t="s">
        <v>5</v>
      </c>
      <c r="O831" s="2">
        <v>20</v>
      </c>
      <c r="P831" s="2">
        <v>24</v>
      </c>
      <c r="Q831" s="2">
        <v>44</v>
      </c>
      <c r="R831" s="2">
        <v>20</v>
      </c>
      <c r="S831" s="2">
        <v>24</v>
      </c>
      <c r="T831" s="2">
        <v>44</v>
      </c>
      <c r="U831" s="2">
        <v>15</v>
      </c>
      <c r="V831" s="2">
        <v>37</v>
      </c>
      <c r="W831" s="2">
        <v>52</v>
      </c>
      <c r="X831" s="2">
        <v>20</v>
      </c>
      <c r="Y831" s="2">
        <v>32</v>
      </c>
      <c r="Z831" s="2">
        <v>52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55</v>
      </c>
      <c r="AH831" s="2">
        <v>93</v>
      </c>
      <c r="AI831" s="2">
        <v>148</v>
      </c>
      <c r="AJ831" s="2">
        <v>19</v>
      </c>
      <c r="AK831" s="2">
        <v>33</v>
      </c>
      <c r="AL831" s="2">
        <v>52</v>
      </c>
      <c r="AM831" s="2">
        <v>0</v>
      </c>
      <c r="AN831" s="2">
        <v>0</v>
      </c>
      <c r="AO831" s="2">
        <v>0</v>
      </c>
      <c r="AP831" s="2">
        <v>1</v>
      </c>
      <c r="AQ831" s="2">
        <v>10</v>
      </c>
      <c r="AR831" s="2">
        <v>11</v>
      </c>
    </row>
    <row r="832" spans="1:44" x14ac:dyDescent="0.25">
      <c r="A832" t="s">
        <v>475</v>
      </c>
      <c r="B832" t="s">
        <v>475</v>
      </c>
      <c r="C832" t="s">
        <v>16907</v>
      </c>
      <c r="D832" t="s">
        <v>157</v>
      </c>
      <c r="E832" t="s">
        <v>156</v>
      </c>
      <c r="F832" t="s">
        <v>157</v>
      </c>
      <c r="G832" t="s">
        <v>1356</v>
      </c>
      <c r="H832" t="s">
        <v>519</v>
      </c>
      <c r="I832" t="s">
        <v>17076</v>
      </c>
      <c r="J832" t="s">
        <v>3</v>
      </c>
      <c r="K832" t="s">
        <v>16420</v>
      </c>
      <c r="L832" t="s">
        <v>3</v>
      </c>
      <c r="M832" t="s">
        <v>4</v>
      </c>
      <c r="N832" t="s">
        <v>5</v>
      </c>
      <c r="O832" s="2">
        <v>27</v>
      </c>
      <c r="P832" s="2">
        <v>24</v>
      </c>
      <c r="Q832" s="2">
        <v>51</v>
      </c>
      <c r="R832" s="2">
        <v>30</v>
      </c>
      <c r="S832" s="2">
        <v>29</v>
      </c>
      <c r="T832" s="2">
        <v>59</v>
      </c>
      <c r="U832" s="2">
        <v>22</v>
      </c>
      <c r="V832" s="2">
        <v>21</v>
      </c>
      <c r="W832" s="2">
        <v>43</v>
      </c>
      <c r="X832" s="2">
        <v>22</v>
      </c>
      <c r="Y832" s="2">
        <v>15</v>
      </c>
      <c r="Z832" s="2">
        <v>37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74</v>
      </c>
      <c r="AH832" s="2">
        <v>65</v>
      </c>
      <c r="AI832" s="2">
        <v>139</v>
      </c>
      <c r="AJ832" s="2">
        <v>25</v>
      </c>
      <c r="AK832" s="2">
        <v>23</v>
      </c>
      <c r="AL832" s="2">
        <v>48</v>
      </c>
      <c r="AM832" s="2">
        <v>0</v>
      </c>
      <c r="AN832" s="2">
        <v>0</v>
      </c>
      <c r="AO832" s="2">
        <v>0</v>
      </c>
      <c r="AP832" s="2">
        <v>8</v>
      </c>
      <c r="AQ832" s="2">
        <v>7</v>
      </c>
      <c r="AR832" s="2">
        <v>15</v>
      </c>
    </row>
    <row r="833" spans="1:44" x14ac:dyDescent="0.25">
      <c r="A833" t="s">
        <v>475</v>
      </c>
      <c r="B833" t="s">
        <v>475</v>
      </c>
      <c r="C833" t="s">
        <v>16908</v>
      </c>
      <c r="D833" t="s">
        <v>159</v>
      </c>
      <c r="E833" t="s">
        <v>158</v>
      </c>
      <c r="F833" t="s">
        <v>159</v>
      </c>
      <c r="G833" t="s">
        <v>1356</v>
      </c>
      <c r="H833" t="s">
        <v>17274</v>
      </c>
      <c r="I833" t="s">
        <v>17076</v>
      </c>
      <c r="J833" t="s">
        <v>3</v>
      </c>
      <c r="K833" t="s">
        <v>16420</v>
      </c>
      <c r="L833" t="s">
        <v>3</v>
      </c>
      <c r="M833" t="s">
        <v>4</v>
      </c>
      <c r="N833" t="s">
        <v>5</v>
      </c>
      <c r="O833" s="2">
        <v>14</v>
      </c>
      <c r="P833" s="2">
        <v>12</v>
      </c>
      <c r="Q833" s="2">
        <v>26</v>
      </c>
      <c r="R833" s="2">
        <v>18</v>
      </c>
      <c r="S833" s="2">
        <v>17</v>
      </c>
      <c r="T833" s="2">
        <v>35</v>
      </c>
      <c r="U833" s="2">
        <v>16</v>
      </c>
      <c r="V833" s="2">
        <v>6</v>
      </c>
      <c r="W833" s="2">
        <v>22</v>
      </c>
      <c r="X833" s="2">
        <v>19</v>
      </c>
      <c r="Y833" s="2">
        <v>6</v>
      </c>
      <c r="Z833" s="2">
        <v>25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53</v>
      </c>
      <c r="AH833" s="2">
        <v>29</v>
      </c>
      <c r="AI833" s="2">
        <v>82</v>
      </c>
      <c r="AJ833" s="2">
        <v>20</v>
      </c>
      <c r="AK833" s="2">
        <v>9</v>
      </c>
      <c r="AL833" s="2">
        <v>29</v>
      </c>
      <c r="AM833" s="2">
        <v>0</v>
      </c>
      <c r="AN833" s="2">
        <v>0</v>
      </c>
      <c r="AO833" s="2">
        <v>0</v>
      </c>
      <c r="AP833" s="2">
        <v>3</v>
      </c>
      <c r="AQ833" s="2">
        <v>5</v>
      </c>
      <c r="AR833" s="2">
        <v>8</v>
      </c>
    </row>
    <row r="834" spans="1:44" x14ac:dyDescent="0.25">
      <c r="A834" t="s">
        <v>475</v>
      </c>
      <c r="B834" t="s">
        <v>475</v>
      </c>
      <c r="C834" t="s">
        <v>16909</v>
      </c>
      <c r="D834" t="s">
        <v>161</v>
      </c>
      <c r="E834" t="s">
        <v>160</v>
      </c>
      <c r="F834" t="s">
        <v>161</v>
      </c>
      <c r="G834" t="s">
        <v>1356</v>
      </c>
      <c r="H834" t="s">
        <v>519</v>
      </c>
      <c r="I834" t="s">
        <v>17076</v>
      </c>
      <c r="J834" t="s">
        <v>3</v>
      </c>
      <c r="K834" t="s">
        <v>16420</v>
      </c>
      <c r="L834" t="s">
        <v>3</v>
      </c>
      <c r="M834" t="s">
        <v>4</v>
      </c>
      <c r="N834" t="s">
        <v>5</v>
      </c>
      <c r="O834" s="2">
        <v>4</v>
      </c>
      <c r="P834" s="2">
        <v>5</v>
      </c>
      <c r="Q834" s="2">
        <v>9</v>
      </c>
      <c r="R834" s="2">
        <v>4</v>
      </c>
      <c r="S834" s="2">
        <v>5</v>
      </c>
      <c r="T834" s="2">
        <v>9</v>
      </c>
      <c r="U834" s="2">
        <v>3</v>
      </c>
      <c r="V834" s="2">
        <v>2</v>
      </c>
      <c r="W834" s="2">
        <v>5</v>
      </c>
      <c r="X834" s="2">
        <v>3</v>
      </c>
      <c r="Y834" s="2">
        <v>6</v>
      </c>
      <c r="Z834" s="2">
        <v>9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10</v>
      </c>
      <c r="AH834" s="2">
        <v>13</v>
      </c>
      <c r="AI834" s="2">
        <v>23</v>
      </c>
      <c r="AJ834" s="2">
        <v>2</v>
      </c>
      <c r="AK834" s="2">
        <v>4</v>
      </c>
      <c r="AL834" s="2">
        <v>6</v>
      </c>
      <c r="AM834" s="2">
        <v>0</v>
      </c>
      <c r="AN834" s="2">
        <v>0</v>
      </c>
      <c r="AO834" s="2">
        <v>0</v>
      </c>
      <c r="AP834" s="2">
        <v>3</v>
      </c>
      <c r="AQ834" s="2">
        <v>7</v>
      </c>
      <c r="AR834" s="2">
        <v>10</v>
      </c>
    </row>
    <row r="835" spans="1:44" x14ac:dyDescent="0.25">
      <c r="A835" t="s">
        <v>476</v>
      </c>
      <c r="B835" t="s">
        <v>476</v>
      </c>
      <c r="C835" t="s">
        <v>16910</v>
      </c>
      <c r="D835" t="s">
        <v>163</v>
      </c>
      <c r="E835" t="s">
        <v>162</v>
      </c>
      <c r="F835" t="s">
        <v>163</v>
      </c>
      <c r="G835" t="s">
        <v>1356</v>
      </c>
      <c r="H835" t="s">
        <v>17274</v>
      </c>
      <c r="I835" t="s">
        <v>17076</v>
      </c>
      <c r="J835" t="s">
        <v>3</v>
      </c>
      <c r="K835" t="s">
        <v>16420</v>
      </c>
      <c r="L835" t="s">
        <v>3</v>
      </c>
      <c r="M835" t="s">
        <v>4</v>
      </c>
      <c r="N835" t="s">
        <v>5</v>
      </c>
      <c r="O835" s="2">
        <v>14</v>
      </c>
      <c r="P835" s="2">
        <v>6</v>
      </c>
      <c r="Q835" s="2">
        <v>20</v>
      </c>
      <c r="R835" s="2">
        <v>14</v>
      </c>
      <c r="S835" s="2">
        <v>6</v>
      </c>
      <c r="T835" s="2">
        <v>20</v>
      </c>
      <c r="U835" s="2">
        <v>8</v>
      </c>
      <c r="V835" s="2">
        <v>8</v>
      </c>
      <c r="W835" s="2">
        <v>16</v>
      </c>
      <c r="X835" s="2">
        <v>11</v>
      </c>
      <c r="Y835" s="2">
        <v>7</v>
      </c>
      <c r="Z835" s="2">
        <v>18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33</v>
      </c>
      <c r="AH835" s="2">
        <v>21</v>
      </c>
      <c r="AI835" s="2">
        <v>54</v>
      </c>
      <c r="AJ835" s="2">
        <v>9</v>
      </c>
      <c r="AK835" s="2">
        <v>6</v>
      </c>
      <c r="AL835" s="2">
        <v>15</v>
      </c>
      <c r="AM835" s="2">
        <v>0</v>
      </c>
      <c r="AN835" s="2">
        <v>0</v>
      </c>
      <c r="AO835" s="2">
        <v>0</v>
      </c>
      <c r="AP835" s="2">
        <v>5</v>
      </c>
      <c r="AQ835" s="2">
        <v>10</v>
      </c>
      <c r="AR835" s="2">
        <v>15</v>
      </c>
    </row>
    <row r="836" spans="1:44" x14ac:dyDescent="0.25">
      <c r="A836" t="s">
        <v>470</v>
      </c>
      <c r="B836" t="s">
        <v>1188</v>
      </c>
      <c r="C836" t="s">
        <v>16911</v>
      </c>
      <c r="D836" t="s">
        <v>165</v>
      </c>
      <c r="E836" t="s">
        <v>164</v>
      </c>
      <c r="F836" t="s">
        <v>165</v>
      </c>
      <c r="G836" t="s">
        <v>1356</v>
      </c>
      <c r="H836" t="s">
        <v>17274</v>
      </c>
      <c r="I836" t="s">
        <v>17076</v>
      </c>
      <c r="J836" t="s">
        <v>3</v>
      </c>
      <c r="K836" t="s">
        <v>16420</v>
      </c>
      <c r="L836" t="s">
        <v>3</v>
      </c>
      <c r="M836" t="s">
        <v>4</v>
      </c>
      <c r="N836" t="s">
        <v>5</v>
      </c>
      <c r="O836" s="2">
        <v>4</v>
      </c>
      <c r="P836" s="2">
        <v>11</v>
      </c>
      <c r="Q836" s="2">
        <v>15</v>
      </c>
      <c r="R836" s="2">
        <v>4</v>
      </c>
      <c r="S836" s="2">
        <v>11</v>
      </c>
      <c r="T836" s="2">
        <v>15</v>
      </c>
      <c r="U836" s="2">
        <v>0</v>
      </c>
      <c r="V836" s="2">
        <v>0</v>
      </c>
      <c r="W836" s="2">
        <v>0</v>
      </c>
      <c r="X836" s="2">
        <v>14</v>
      </c>
      <c r="Y836" s="2">
        <v>6</v>
      </c>
      <c r="Z836" s="2">
        <v>20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18</v>
      </c>
      <c r="AH836" s="2">
        <v>17</v>
      </c>
      <c r="AI836" s="2">
        <v>35</v>
      </c>
      <c r="AJ836" s="2">
        <v>8</v>
      </c>
      <c r="AK836" s="2">
        <v>8</v>
      </c>
      <c r="AL836" s="2">
        <v>16</v>
      </c>
      <c r="AM836" s="2">
        <v>0</v>
      </c>
      <c r="AN836" s="2">
        <v>0</v>
      </c>
      <c r="AO836" s="2">
        <v>0</v>
      </c>
      <c r="AP836" s="2">
        <v>3</v>
      </c>
      <c r="AQ836" s="2">
        <v>2</v>
      </c>
      <c r="AR836" s="2">
        <v>5</v>
      </c>
    </row>
    <row r="837" spans="1:44" x14ac:dyDescent="0.25">
      <c r="A837" t="s">
        <v>484</v>
      </c>
      <c r="B837" t="s">
        <v>484</v>
      </c>
      <c r="C837" t="s">
        <v>16912</v>
      </c>
      <c r="D837" t="s">
        <v>167</v>
      </c>
      <c r="E837" t="s">
        <v>166</v>
      </c>
      <c r="F837" t="s">
        <v>167</v>
      </c>
      <c r="G837" t="s">
        <v>1358</v>
      </c>
      <c r="H837" t="s">
        <v>17274</v>
      </c>
      <c r="I837" t="s">
        <v>17076</v>
      </c>
      <c r="J837" t="s">
        <v>3</v>
      </c>
      <c r="K837" t="s">
        <v>16420</v>
      </c>
      <c r="L837" t="s">
        <v>3</v>
      </c>
      <c r="M837" t="s">
        <v>4</v>
      </c>
      <c r="N837" t="s">
        <v>5</v>
      </c>
      <c r="O837" s="2">
        <v>30</v>
      </c>
      <c r="P837" s="2">
        <v>35</v>
      </c>
      <c r="Q837" s="2">
        <v>65</v>
      </c>
      <c r="R837" s="2">
        <v>30</v>
      </c>
      <c r="S837" s="2">
        <v>35</v>
      </c>
      <c r="T837" s="2">
        <v>65</v>
      </c>
      <c r="U837" s="2">
        <v>25</v>
      </c>
      <c r="V837" s="2">
        <v>39</v>
      </c>
      <c r="W837" s="2">
        <v>64</v>
      </c>
      <c r="X837" s="2">
        <v>8</v>
      </c>
      <c r="Y837" s="2">
        <v>20</v>
      </c>
      <c r="Z837" s="2">
        <v>28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63</v>
      </c>
      <c r="AH837" s="2">
        <v>94</v>
      </c>
      <c r="AI837" s="2">
        <v>157</v>
      </c>
      <c r="AJ837" s="2">
        <v>12</v>
      </c>
      <c r="AK837" s="2">
        <v>21</v>
      </c>
      <c r="AL837" s="2">
        <v>33</v>
      </c>
      <c r="AM837" s="2">
        <v>0</v>
      </c>
      <c r="AN837" s="2">
        <v>0</v>
      </c>
      <c r="AO837" s="2">
        <v>0</v>
      </c>
      <c r="AP837" s="2">
        <v>6</v>
      </c>
      <c r="AQ837" s="2">
        <v>9</v>
      </c>
      <c r="AR837" s="2">
        <v>15</v>
      </c>
    </row>
    <row r="838" spans="1:44" x14ac:dyDescent="0.25">
      <c r="A838" t="s">
        <v>475</v>
      </c>
      <c r="B838" t="s">
        <v>475</v>
      </c>
      <c r="C838" t="s">
        <v>16913</v>
      </c>
      <c r="D838" t="s">
        <v>654</v>
      </c>
      <c r="E838" t="s">
        <v>168</v>
      </c>
      <c r="F838" t="s">
        <v>654</v>
      </c>
      <c r="G838" t="s">
        <v>1356</v>
      </c>
      <c r="H838" t="s">
        <v>17274</v>
      </c>
      <c r="I838" t="s">
        <v>17076</v>
      </c>
      <c r="J838" t="s">
        <v>3</v>
      </c>
      <c r="K838" t="s">
        <v>16420</v>
      </c>
      <c r="L838" t="s">
        <v>3</v>
      </c>
      <c r="M838" t="s">
        <v>4</v>
      </c>
      <c r="N838" t="s">
        <v>5</v>
      </c>
      <c r="O838" s="2">
        <v>5</v>
      </c>
      <c r="P838" s="2">
        <v>4</v>
      </c>
      <c r="Q838" s="2">
        <v>9</v>
      </c>
      <c r="R838" s="2">
        <v>5</v>
      </c>
      <c r="S838" s="2">
        <v>4</v>
      </c>
      <c r="T838" s="2">
        <v>9</v>
      </c>
      <c r="U838" s="2">
        <v>0</v>
      </c>
      <c r="V838" s="2">
        <v>0</v>
      </c>
      <c r="W838" s="2">
        <v>0</v>
      </c>
      <c r="X838" s="2">
        <v>6</v>
      </c>
      <c r="Y838" s="2">
        <v>7</v>
      </c>
      <c r="Z838" s="2">
        <v>13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11</v>
      </c>
      <c r="AH838" s="2">
        <v>11</v>
      </c>
      <c r="AI838" s="2">
        <v>22</v>
      </c>
      <c r="AJ838" s="2">
        <v>6</v>
      </c>
      <c r="AK838" s="2">
        <v>18</v>
      </c>
      <c r="AL838" s="2">
        <v>24</v>
      </c>
      <c r="AM838" s="2">
        <v>0</v>
      </c>
      <c r="AN838" s="2">
        <v>0</v>
      </c>
      <c r="AO838" s="2">
        <v>0</v>
      </c>
      <c r="AP838" s="2">
        <v>4</v>
      </c>
      <c r="AQ838" s="2">
        <v>4</v>
      </c>
      <c r="AR838" s="2">
        <v>8</v>
      </c>
    </row>
    <row r="839" spans="1:44" x14ac:dyDescent="0.25">
      <c r="A839" t="s">
        <v>16462</v>
      </c>
      <c r="B839" t="s">
        <v>16462</v>
      </c>
      <c r="C839" t="s">
        <v>16914</v>
      </c>
      <c r="D839" t="s">
        <v>170</v>
      </c>
      <c r="E839" t="s">
        <v>169</v>
      </c>
      <c r="F839" t="s">
        <v>170</v>
      </c>
      <c r="G839" t="s">
        <v>1356</v>
      </c>
      <c r="H839" t="s">
        <v>17274</v>
      </c>
      <c r="I839" t="s">
        <v>17076</v>
      </c>
      <c r="J839" t="s">
        <v>3</v>
      </c>
      <c r="K839" t="s">
        <v>16421</v>
      </c>
      <c r="L839" t="s">
        <v>3</v>
      </c>
      <c r="M839" t="s">
        <v>4</v>
      </c>
      <c r="N839" t="s">
        <v>136</v>
      </c>
      <c r="O839" s="2">
        <v>1</v>
      </c>
      <c r="P839" s="2">
        <v>2</v>
      </c>
      <c r="Q839" s="2">
        <v>3</v>
      </c>
      <c r="R839" s="2">
        <v>1</v>
      </c>
      <c r="S839" s="2">
        <v>2</v>
      </c>
      <c r="T839" s="2">
        <v>3</v>
      </c>
      <c r="U839" s="2">
        <v>3</v>
      </c>
      <c r="V839" s="2">
        <v>1</v>
      </c>
      <c r="W839" s="2">
        <v>4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4</v>
      </c>
      <c r="AH839" s="2">
        <v>3</v>
      </c>
      <c r="AI839" s="2">
        <v>7</v>
      </c>
      <c r="AJ839" s="2">
        <v>2</v>
      </c>
      <c r="AK839" s="2">
        <v>1</v>
      </c>
      <c r="AL839" s="2">
        <v>3</v>
      </c>
      <c r="AM839" s="2">
        <v>0</v>
      </c>
      <c r="AN839" s="2">
        <v>0</v>
      </c>
      <c r="AO839" s="2">
        <v>0</v>
      </c>
      <c r="AP839" s="2">
        <v>4</v>
      </c>
      <c r="AQ839" s="2">
        <v>3</v>
      </c>
      <c r="AR839" s="2">
        <v>7</v>
      </c>
    </row>
    <row r="840" spans="1:44" x14ac:dyDescent="0.25">
      <c r="A840" t="s">
        <v>482</v>
      </c>
      <c r="B840" t="s">
        <v>16793</v>
      </c>
      <c r="C840" t="s">
        <v>16916</v>
      </c>
      <c r="D840" t="s">
        <v>177</v>
      </c>
      <c r="E840" t="s">
        <v>176</v>
      </c>
      <c r="F840" t="s">
        <v>177</v>
      </c>
      <c r="G840" t="s">
        <v>1357</v>
      </c>
      <c r="H840" t="s">
        <v>17274</v>
      </c>
      <c r="I840" t="s">
        <v>17076</v>
      </c>
      <c r="J840" t="s">
        <v>3</v>
      </c>
      <c r="K840" t="s">
        <v>16420</v>
      </c>
      <c r="L840" t="s">
        <v>3</v>
      </c>
      <c r="M840" t="s">
        <v>4</v>
      </c>
      <c r="N840" t="s">
        <v>5</v>
      </c>
      <c r="O840" s="2">
        <v>13</v>
      </c>
      <c r="P840" s="2">
        <v>6</v>
      </c>
      <c r="Q840" s="2">
        <v>19</v>
      </c>
      <c r="R840" s="2">
        <v>13</v>
      </c>
      <c r="S840" s="2">
        <v>6</v>
      </c>
      <c r="T840" s="2">
        <v>19</v>
      </c>
      <c r="U840" s="2">
        <v>8</v>
      </c>
      <c r="V840" s="2">
        <v>11</v>
      </c>
      <c r="W840" s="2">
        <v>19</v>
      </c>
      <c r="X840" s="2">
        <v>11</v>
      </c>
      <c r="Y840" s="2">
        <v>12</v>
      </c>
      <c r="Z840" s="2">
        <v>23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32</v>
      </c>
      <c r="AH840" s="2">
        <v>29</v>
      </c>
      <c r="AI840" s="2">
        <v>61</v>
      </c>
      <c r="AJ840" s="2">
        <v>2</v>
      </c>
      <c r="AK840" s="2">
        <v>10</v>
      </c>
      <c r="AL840" s="2">
        <v>12</v>
      </c>
      <c r="AM840" s="2">
        <v>0</v>
      </c>
      <c r="AN840" s="2">
        <v>0</v>
      </c>
      <c r="AO840" s="2">
        <v>0</v>
      </c>
      <c r="AP840" s="2">
        <v>2</v>
      </c>
      <c r="AQ840" s="2">
        <v>8</v>
      </c>
      <c r="AR840" s="2">
        <v>10</v>
      </c>
    </row>
    <row r="841" spans="1:44" x14ac:dyDescent="0.25">
      <c r="A841" t="s">
        <v>475</v>
      </c>
      <c r="B841" t="s">
        <v>475</v>
      </c>
      <c r="C841" t="s">
        <v>16917</v>
      </c>
      <c r="D841" t="s">
        <v>179</v>
      </c>
      <c r="E841" t="s">
        <v>178</v>
      </c>
      <c r="F841" t="s">
        <v>179</v>
      </c>
      <c r="G841" t="s">
        <v>1356</v>
      </c>
      <c r="H841" t="s">
        <v>17274</v>
      </c>
      <c r="I841" t="s">
        <v>17076</v>
      </c>
      <c r="J841" t="s">
        <v>3</v>
      </c>
      <c r="K841" t="s">
        <v>16420</v>
      </c>
      <c r="L841" t="s">
        <v>3</v>
      </c>
      <c r="M841" t="s">
        <v>4</v>
      </c>
      <c r="N841" t="s">
        <v>5</v>
      </c>
      <c r="O841" s="2">
        <v>64</v>
      </c>
      <c r="P841" s="2">
        <v>73</v>
      </c>
      <c r="Q841" s="2">
        <v>137</v>
      </c>
      <c r="R841" s="2">
        <v>66</v>
      </c>
      <c r="S841" s="2">
        <v>73</v>
      </c>
      <c r="T841" s="2">
        <v>139</v>
      </c>
      <c r="U841" s="2">
        <v>70</v>
      </c>
      <c r="V841" s="2">
        <v>81</v>
      </c>
      <c r="W841" s="2">
        <v>151</v>
      </c>
      <c r="X841" s="2">
        <v>72</v>
      </c>
      <c r="Y841" s="2">
        <v>87</v>
      </c>
      <c r="Z841" s="2">
        <v>159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208</v>
      </c>
      <c r="AH841" s="2">
        <v>241</v>
      </c>
      <c r="AI841" s="2">
        <v>449</v>
      </c>
      <c r="AJ841" s="2">
        <v>74</v>
      </c>
      <c r="AK841" s="2">
        <v>75</v>
      </c>
      <c r="AL841" s="2">
        <v>149</v>
      </c>
      <c r="AM841" s="2">
        <v>0</v>
      </c>
      <c r="AN841" s="2">
        <v>0</v>
      </c>
      <c r="AO841" s="2">
        <v>0</v>
      </c>
      <c r="AP841" s="2">
        <v>10</v>
      </c>
      <c r="AQ841" s="2">
        <v>17</v>
      </c>
      <c r="AR841" s="2">
        <v>27</v>
      </c>
    </row>
    <row r="842" spans="1:44" x14ac:dyDescent="0.25">
      <c r="A842" t="s">
        <v>475</v>
      </c>
      <c r="B842" t="s">
        <v>475</v>
      </c>
      <c r="C842" t="s">
        <v>16918</v>
      </c>
      <c r="D842" t="s">
        <v>181</v>
      </c>
      <c r="E842" t="s">
        <v>180</v>
      </c>
      <c r="F842" t="s">
        <v>181</v>
      </c>
      <c r="G842" t="s">
        <v>1356</v>
      </c>
      <c r="H842" t="s">
        <v>17274</v>
      </c>
      <c r="I842" t="s">
        <v>17076</v>
      </c>
      <c r="J842" t="s">
        <v>3</v>
      </c>
      <c r="K842" t="s">
        <v>16420</v>
      </c>
      <c r="L842" t="s">
        <v>3</v>
      </c>
      <c r="M842" t="s">
        <v>4</v>
      </c>
      <c r="N842" t="s">
        <v>5</v>
      </c>
      <c r="O842" s="2">
        <v>52</v>
      </c>
      <c r="P842" s="2">
        <v>32</v>
      </c>
      <c r="Q842" s="2">
        <v>84</v>
      </c>
      <c r="R842" s="2">
        <v>52</v>
      </c>
      <c r="S842" s="2">
        <v>32</v>
      </c>
      <c r="T842" s="2">
        <v>84</v>
      </c>
      <c r="U842" s="2">
        <v>30</v>
      </c>
      <c r="V842" s="2">
        <v>29</v>
      </c>
      <c r="W842" s="2">
        <v>59</v>
      </c>
      <c r="X842" s="2">
        <v>36</v>
      </c>
      <c r="Y842" s="2">
        <v>19</v>
      </c>
      <c r="Z842" s="2">
        <v>55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118</v>
      </c>
      <c r="AH842" s="2">
        <v>80</v>
      </c>
      <c r="AI842" s="2">
        <v>198</v>
      </c>
      <c r="AJ842" s="2">
        <v>0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2">
        <v>10</v>
      </c>
      <c r="AQ842" s="2">
        <v>1</v>
      </c>
      <c r="AR842" s="2">
        <v>11</v>
      </c>
    </row>
    <row r="843" spans="1:44" x14ac:dyDescent="0.25">
      <c r="A843" t="s">
        <v>498</v>
      </c>
      <c r="B843" t="s">
        <v>498</v>
      </c>
      <c r="C843" t="s">
        <v>16919</v>
      </c>
      <c r="D843" t="s">
        <v>672</v>
      </c>
      <c r="E843" t="s">
        <v>187</v>
      </c>
      <c r="F843" t="s">
        <v>672</v>
      </c>
      <c r="G843" t="s">
        <v>1356</v>
      </c>
      <c r="H843" t="s">
        <v>523</v>
      </c>
      <c r="I843" t="s">
        <v>17076</v>
      </c>
      <c r="J843" t="s">
        <v>3</v>
      </c>
      <c r="K843" t="s">
        <v>16420</v>
      </c>
      <c r="L843" t="s">
        <v>3</v>
      </c>
      <c r="M843" t="s">
        <v>4</v>
      </c>
      <c r="N843" t="s">
        <v>5</v>
      </c>
      <c r="O843" s="2">
        <v>41</v>
      </c>
      <c r="P843" s="2">
        <v>24</v>
      </c>
      <c r="Q843" s="2">
        <v>65</v>
      </c>
      <c r="R843" s="2">
        <v>41</v>
      </c>
      <c r="S843" s="2">
        <v>24</v>
      </c>
      <c r="T843" s="2">
        <v>65</v>
      </c>
      <c r="U843" s="2">
        <v>20</v>
      </c>
      <c r="V843" s="2">
        <v>26</v>
      </c>
      <c r="W843" s="2">
        <v>46</v>
      </c>
      <c r="X843" s="2">
        <v>29</v>
      </c>
      <c r="Y843" s="2">
        <v>35</v>
      </c>
      <c r="Z843" s="2">
        <v>64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90</v>
      </c>
      <c r="AH843" s="2">
        <v>85</v>
      </c>
      <c r="AI843" s="2">
        <v>175</v>
      </c>
      <c r="AJ843" s="2">
        <v>24</v>
      </c>
      <c r="AK843" s="2">
        <v>30</v>
      </c>
      <c r="AL843" s="2">
        <v>54</v>
      </c>
      <c r="AM843" s="2">
        <v>0</v>
      </c>
      <c r="AN843" s="2">
        <v>0</v>
      </c>
      <c r="AO843" s="2">
        <v>0</v>
      </c>
      <c r="AP843" s="2">
        <v>5</v>
      </c>
      <c r="AQ843" s="2">
        <v>5</v>
      </c>
      <c r="AR843" s="2">
        <v>10</v>
      </c>
    </row>
    <row r="844" spans="1:44" x14ac:dyDescent="0.25">
      <c r="A844" t="s">
        <v>16462</v>
      </c>
      <c r="B844" t="s">
        <v>16462</v>
      </c>
      <c r="C844" t="s">
        <v>16920</v>
      </c>
      <c r="D844" t="s">
        <v>659</v>
      </c>
      <c r="E844" t="s">
        <v>188</v>
      </c>
      <c r="F844" t="s">
        <v>659</v>
      </c>
      <c r="G844" t="s">
        <v>1356</v>
      </c>
      <c r="H844" t="s">
        <v>523</v>
      </c>
      <c r="I844" t="s">
        <v>17076</v>
      </c>
      <c r="J844" t="s">
        <v>3</v>
      </c>
      <c r="K844" t="s">
        <v>16420</v>
      </c>
      <c r="L844" t="s">
        <v>3</v>
      </c>
      <c r="M844" t="s">
        <v>4</v>
      </c>
      <c r="N844" t="s">
        <v>5</v>
      </c>
      <c r="O844" s="2">
        <v>64</v>
      </c>
      <c r="P844" s="2">
        <v>39</v>
      </c>
      <c r="Q844" s="2">
        <v>103</v>
      </c>
      <c r="R844" s="2">
        <v>64</v>
      </c>
      <c r="S844" s="2">
        <v>39</v>
      </c>
      <c r="T844" s="2">
        <v>103</v>
      </c>
      <c r="U844" s="2">
        <v>47</v>
      </c>
      <c r="V844" s="2">
        <v>62</v>
      </c>
      <c r="W844" s="2">
        <v>109</v>
      </c>
      <c r="X844" s="2">
        <v>48</v>
      </c>
      <c r="Y844" s="2">
        <v>41</v>
      </c>
      <c r="Z844" s="2">
        <v>89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159</v>
      </c>
      <c r="AH844" s="2">
        <v>142</v>
      </c>
      <c r="AI844" s="2">
        <v>301</v>
      </c>
      <c r="AJ844" s="2">
        <v>54</v>
      </c>
      <c r="AK844" s="2">
        <v>46</v>
      </c>
      <c r="AL844" s="2">
        <v>100</v>
      </c>
      <c r="AM844" s="2">
        <v>0</v>
      </c>
      <c r="AN844" s="2">
        <v>0</v>
      </c>
      <c r="AO844" s="2">
        <v>0</v>
      </c>
      <c r="AP844" s="2">
        <v>8</v>
      </c>
      <c r="AQ844" s="2">
        <v>9</v>
      </c>
      <c r="AR844" s="2">
        <v>17</v>
      </c>
    </row>
    <row r="845" spans="1:44" x14ac:dyDescent="0.25">
      <c r="A845" t="s">
        <v>16510</v>
      </c>
      <c r="B845" t="s">
        <v>1177</v>
      </c>
      <c r="C845" t="s">
        <v>16921</v>
      </c>
      <c r="D845" t="s">
        <v>190</v>
      </c>
      <c r="E845" t="s">
        <v>189</v>
      </c>
      <c r="F845" t="s">
        <v>190</v>
      </c>
      <c r="G845" t="s">
        <v>1359</v>
      </c>
      <c r="H845" t="s">
        <v>17274</v>
      </c>
      <c r="I845" t="s">
        <v>17076</v>
      </c>
      <c r="J845" t="s">
        <v>3</v>
      </c>
      <c r="K845" t="s">
        <v>16420</v>
      </c>
      <c r="L845" t="s">
        <v>3</v>
      </c>
      <c r="M845" t="s">
        <v>4</v>
      </c>
      <c r="N845" t="s">
        <v>5</v>
      </c>
      <c r="O845" s="2">
        <v>8</v>
      </c>
      <c r="P845" s="2">
        <v>10</v>
      </c>
      <c r="Q845" s="2">
        <v>18</v>
      </c>
      <c r="R845" s="2">
        <v>8</v>
      </c>
      <c r="S845" s="2">
        <v>10</v>
      </c>
      <c r="T845" s="2">
        <v>18</v>
      </c>
      <c r="U845" s="2">
        <v>3</v>
      </c>
      <c r="V845" s="2">
        <v>8</v>
      </c>
      <c r="W845" s="2">
        <v>11</v>
      </c>
      <c r="X845" s="2">
        <v>7</v>
      </c>
      <c r="Y845" s="2">
        <v>6</v>
      </c>
      <c r="Z845" s="2">
        <v>13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18</v>
      </c>
      <c r="AH845" s="2">
        <v>24</v>
      </c>
      <c r="AI845" s="2">
        <v>42</v>
      </c>
      <c r="AJ845" s="2">
        <v>1</v>
      </c>
      <c r="AK845" s="2">
        <v>6</v>
      </c>
      <c r="AL845" s="2">
        <v>7</v>
      </c>
      <c r="AM845" s="2">
        <v>0</v>
      </c>
      <c r="AN845" s="2">
        <v>0</v>
      </c>
      <c r="AO845" s="2">
        <v>0</v>
      </c>
      <c r="AP845" s="2">
        <v>5</v>
      </c>
      <c r="AQ845" s="2">
        <v>4</v>
      </c>
      <c r="AR845" s="2">
        <v>9</v>
      </c>
    </row>
    <row r="846" spans="1:44" x14ac:dyDescent="0.25">
      <c r="A846" t="s">
        <v>475</v>
      </c>
      <c r="B846" t="s">
        <v>475</v>
      </c>
      <c r="C846" t="s">
        <v>16922</v>
      </c>
      <c r="D846" t="s">
        <v>16373</v>
      </c>
      <c r="E846" t="s">
        <v>191</v>
      </c>
      <c r="F846" t="s">
        <v>16373</v>
      </c>
      <c r="G846" t="s">
        <v>1356</v>
      </c>
      <c r="H846" t="s">
        <v>17274</v>
      </c>
      <c r="I846" t="s">
        <v>17076</v>
      </c>
      <c r="J846" t="s">
        <v>3</v>
      </c>
      <c r="K846" t="s">
        <v>16420</v>
      </c>
      <c r="L846" t="s">
        <v>3</v>
      </c>
      <c r="M846" t="s">
        <v>4</v>
      </c>
      <c r="N846" t="s">
        <v>5</v>
      </c>
      <c r="O846" s="2">
        <v>18</v>
      </c>
      <c r="P846" s="2">
        <v>10</v>
      </c>
      <c r="Q846" s="2">
        <v>28</v>
      </c>
      <c r="R846" s="2">
        <v>18</v>
      </c>
      <c r="S846" s="2">
        <v>10</v>
      </c>
      <c r="T846" s="2">
        <v>28</v>
      </c>
      <c r="U846" s="2">
        <v>17</v>
      </c>
      <c r="V846" s="2">
        <v>7</v>
      </c>
      <c r="W846" s="2">
        <v>24</v>
      </c>
      <c r="X846" s="2">
        <v>14</v>
      </c>
      <c r="Y846" s="2">
        <v>13</v>
      </c>
      <c r="Z846" s="2">
        <v>27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49</v>
      </c>
      <c r="AH846" s="2">
        <v>30</v>
      </c>
      <c r="AI846" s="2">
        <v>79</v>
      </c>
      <c r="AJ846" s="2">
        <v>10</v>
      </c>
      <c r="AK846" s="2">
        <v>19</v>
      </c>
      <c r="AL846" s="2">
        <v>29</v>
      </c>
      <c r="AM846" s="2">
        <v>0</v>
      </c>
      <c r="AN846" s="2">
        <v>0</v>
      </c>
      <c r="AO846" s="2">
        <v>0</v>
      </c>
      <c r="AP846" s="2">
        <v>5</v>
      </c>
      <c r="AQ846" s="2">
        <v>8</v>
      </c>
      <c r="AR846" s="2">
        <v>13</v>
      </c>
    </row>
    <row r="847" spans="1:44" x14ac:dyDescent="0.25">
      <c r="A847" t="s">
        <v>475</v>
      </c>
      <c r="B847" t="s">
        <v>475</v>
      </c>
      <c r="C847" t="s">
        <v>16923</v>
      </c>
      <c r="D847" t="s">
        <v>8</v>
      </c>
      <c r="E847" t="s">
        <v>193</v>
      </c>
      <c r="F847" t="s">
        <v>8</v>
      </c>
      <c r="G847" t="s">
        <v>1356</v>
      </c>
      <c r="H847" t="s">
        <v>17274</v>
      </c>
      <c r="I847" t="s">
        <v>17076</v>
      </c>
      <c r="J847" t="s">
        <v>3</v>
      </c>
      <c r="K847" t="s">
        <v>16420</v>
      </c>
      <c r="L847" t="s">
        <v>3</v>
      </c>
      <c r="M847" t="s">
        <v>4</v>
      </c>
      <c r="N847" t="s">
        <v>5</v>
      </c>
      <c r="O847" s="2">
        <v>16</v>
      </c>
      <c r="P847" s="2">
        <v>8</v>
      </c>
      <c r="Q847" s="2">
        <v>24</v>
      </c>
      <c r="R847" s="2">
        <v>17</v>
      </c>
      <c r="S847" s="2">
        <v>8</v>
      </c>
      <c r="T847" s="2">
        <v>25</v>
      </c>
      <c r="U847" s="2">
        <v>14</v>
      </c>
      <c r="V847" s="2">
        <v>8</v>
      </c>
      <c r="W847" s="2">
        <v>22</v>
      </c>
      <c r="X847" s="2">
        <v>10</v>
      </c>
      <c r="Y847" s="2">
        <v>13</v>
      </c>
      <c r="Z847" s="2">
        <v>23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41</v>
      </c>
      <c r="AH847" s="2">
        <v>29</v>
      </c>
      <c r="AI847" s="2">
        <v>70</v>
      </c>
      <c r="AJ847" s="2">
        <v>2</v>
      </c>
      <c r="AK847" s="2">
        <v>4</v>
      </c>
      <c r="AL847" s="2">
        <v>6</v>
      </c>
      <c r="AM847" s="2">
        <v>0</v>
      </c>
      <c r="AN847" s="2">
        <v>0</v>
      </c>
      <c r="AO847" s="2">
        <v>0</v>
      </c>
      <c r="AP847" s="2">
        <v>4</v>
      </c>
      <c r="AQ847" s="2">
        <v>3</v>
      </c>
      <c r="AR847" s="2">
        <v>7</v>
      </c>
    </row>
    <row r="848" spans="1:44" x14ac:dyDescent="0.25">
      <c r="A848" t="s">
        <v>475</v>
      </c>
      <c r="B848" t="s">
        <v>475</v>
      </c>
      <c r="C848" t="s">
        <v>16924</v>
      </c>
      <c r="D848" t="s">
        <v>197</v>
      </c>
      <c r="E848" t="s">
        <v>196</v>
      </c>
      <c r="F848" t="s">
        <v>197</v>
      </c>
      <c r="G848" t="s">
        <v>1357</v>
      </c>
      <c r="H848" t="s">
        <v>17274</v>
      </c>
      <c r="I848" t="s">
        <v>17076</v>
      </c>
      <c r="J848" t="s">
        <v>3</v>
      </c>
      <c r="K848" t="s">
        <v>16420</v>
      </c>
      <c r="L848" t="s">
        <v>3</v>
      </c>
      <c r="M848" t="s">
        <v>4</v>
      </c>
      <c r="N848" t="s">
        <v>5</v>
      </c>
      <c r="O848" s="2">
        <v>1</v>
      </c>
      <c r="P848" s="2">
        <v>4</v>
      </c>
      <c r="Q848" s="2">
        <v>5</v>
      </c>
      <c r="R848" s="2">
        <v>1</v>
      </c>
      <c r="S848" s="2">
        <v>4</v>
      </c>
      <c r="T848" s="2">
        <v>5</v>
      </c>
      <c r="U848" s="2">
        <v>6</v>
      </c>
      <c r="V848" s="2">
        <v>4</v>
      </c>
      <c r="W848" s="2">
        <v>10</v>
      </c>
      <c r="X848" s="2">
        <v>1</v>
      </c>
      <c r="Y848" s="2">
        <v>2</v>
      </c>
      <c r="Z848" s="2">
        <v>3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8</v>
      </c>
      <c r="AH848" s="2">
        <v>10</v>
      </c>
      <c r="AI848" s="2">
        <v>18</v>
      </c>
      <c r="AJ848" s="2">
        <v>1</v>
      </c>
      <c r="AK848" s="2">
        <v>6</v>
      </c>
      <c r="AL848" s="2">
        <v>7</v>
      </c>
      <c r="AM848" s="2">
        <v>0</v>
      </c>
      <c r="AN848" s="2">
        <v>0</v>
      </c>
      <c r="AO848" s="2">
        <v>0</v>
      </c>
      <c r="AP848" s="2">
        <v>4</v>
      </c>
      <c r="AQ848" s="2">
        <v>5</v>
      </c>
      <c r="AR848" s="2">
        <v>9</v>
      </c>
    </row>
    <row r="849" spans="1:44" x14ac:dyDescent="0.25">
      <c r="A849" t="s">
        <v>16462</v>
      </c>
      <c r="B849" t="s">
        <v>16462</v>
      </c>
      <c r="C849" t="s">
        <v>16925</v>
      </c>
      <c r="D849" t="s">
        <v>201</v>
      </c>
      <c r="E849" t="s">
        <v>200</v>
      </c>
      <c r="F849" t="s">
        <v>201</v>
      </c>
      <c r="G849" t="s">
        <v>1356</v>
      </c>
      <c r="H849" t="s">
        <v>17274</v>
      </c>
      <c r="I849" t="s">
        <v>17076</v>
      </c>
      <c r="J849" t="s">
        <v>3</v>
      </c>
      <c r="K849" t="s">
        <v>16420</v>
      </c>
      <c r="L849" t="s">
        <v>3</v>
      </c>
      <c r="M849" t="s">
        <v>4</v>
      </c>
      <c r="N849" t="s">
        <v>5</v>
      </c>
      <c r="O849" s="2">
        <v>49</v>
      </c>
      <c r="P849" s="2">
        <v>36</v>
      </c>
      <c r="Q849" s="2">
        <v>85</v>
      </c>
      <c r="R849" s="2">
        <v>49</v>
      </c>
      <c r="S849" s="2">
        <v>36</v>
      </c>
      <c r="T849" s="2">
        <v>85</v>
      </c>
      <c r="U849" s="2">
        <v>15</v>
      </c>
      <c r="V849" s="2">
        <v>12</v>
      </c>
      <c r="W849" s="2">
        <v>27</v>
      </c>
      <c r="X849" s="2">
        <v>7</v>
      </c>
      <c r="Y849" s="2">
        <v>20</v>
      </c>
      <c r="Z849" s="2">
        <v>27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71</v>
      </c>
      <c r="AH849" s="2">
        <v>68</v>
      </c>
      <c r="AI849" s="2">
        <v>139</v>
      </c>
      <c r="AJ849" s="2">
        <v>20</v>
      </c>
      <c r="AK849" s="2">
        <v>8</v>
      </c>
      <c r="AL849" s="2">
        <v>28</v>
      </c>
      <c r="AM849" s="2">
        <v>0</v>
      </c>
      <c r="AN849" s="2">
        <v>0</v>
      </c>
      <c r="AO849" s="2">
        <v>0</v>
      </c>
      <c r="AP849" s="2">
        <v>6</v>
      </c>
      <c r="AQ849" s="2">
        <v>2</v>
      </c>
      <c r="AR849" s="2">
        <v>8</v>
      </c>
    </row>
    <row r="850" spans="1:44" x14ac:dyDescent="0.25">
      <c r="A850" t="s">
        <v>16612</v>
      </c>
      <c r="B850" t="s">
        <v>16612</v>
      </c>
      <c r="C850" t="s">
        <v>16926</v>
      </c>
      <c r="D850" t="s">
        <v>203</v>
      </c>
      <c r="E850" t="s">
        <v>202</v>
      </c>
      <c r="F850" t="s">
        <v>203</v>
      </c>
      <c r="G850" t="s">
        <v>1357</v>
      </c>
      <c r="H850" t="s">
        <v>17274</v>
      </c>
      <c r="I850" t="s">
        <v>17076</v>
      </c>
      <c r="J850" t="s">
        <v>3</v>
      </c>
      <c r="K850" t="s">
        <v>16420</v>
      </c>
      <c r="L850" t="s">
        <v>3</v>
      </c>
      <c r="M850" t="s">
        <v>4</v>
      </c>
      <c r="N850" t="s">
        <v>5</v>
      </c>
      <c r="O850" s="2">
        <v>9</v>
      </c>
      <c r="P850" s="2">
        <v>2</v>
      </c>
      <c r="Q850" s="2">
        <v>11</v>
      </c>
      <c r="R850" s="2">
        <v>9</v>
      </c>
      <c r="S850" s="2">
        <v>2</v>
      </c>
      <c r="T850" s="2">
        <v>11</v>
      </c>
      <c r="U850" s="2">
        <v>7</v>
      </c>
      <c r="V850" s="2">
        <v>16</v>
      </c>
      <c r="W850" s="2">
        <v>23</v>
      </c>
      <c r="X850" s="2">
        <v>6</v>
      </c>
      <c r="Y850" s="2">
        <v>6</v>
      </c>
      <c r="Z850" s="2">
        <v>12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22</v>
      </c>
      <c r="AH850" s="2">
        <v>24</v>
      </c>
      <c r="AI850" s="2">
        <v>46</v>
      </c>
      <c r="AJ850" s="2">
        <v>22</v>
      </c>
      <c r="AK850" s="2">
        <v>24</v>
      </c>
      <c r="AL850" s="2">
        <v>46</v>
      </c>
      <c r="AM850" s="2">
        <v>0</v>
      </c>
      <c r="AN850" s="2">
        <v>0</v>
      </c>
      <c r="AO850" s="2">
        <v>0</v>
      </c>
      <c r="AP850" s="2">
        <v>4</v>
      </c>
      <c r="AQ850" s="2">
        <v>4</v>
      </c>
      <c r="AR850" s="2">
        <v>8</v>
      </c>
    </row>
    <row r="851" spans="1:44" x14ac:dyDescent="0.25">
      <c r="A851" t="s">
        <v>470</v>
      </c>
      <c r="B851" t="s">
        <v>470</v>
      </c>
      <c r="C851" t="s">
        <v>17273</v>
      </c>
      <c r="D851" t="s">
        <v>205</v>
      </c>
      <c r="E851" t="s">
        <v>204</v>
      </c>
      <c r="F851" t="s">
        <v>205</v>
      </c>
      <c r="G851" t="s">
        <v>1356</v>
      </c>
      <c r="H851" t="s">
        <v>17274</v>
      </c>
      <c r="I851" t="s">
        <v>17076</v>
      </c>
      <c r="J851" t="s">
        <v>3</v>
      </c>
      <c r="K851" t="s">
        <v>16420</v>
      </c>
      <c r="L851" t="s">
        <v>3</v>
      </c>
      <c r="M851" t="s">
        <v>4</v>
      </c>
      <c r="N851" t="s">
        <v>5</v>
      </c>
      <c r="O851" s="2">
        <v>2</v>
      </c>
      <c r="P851" s="2">
        <v>5</v>
      </c>
      <c r="Q851" s="2">
        <v>7</v>
      </c>
      <c r="R851" s="2">
        <v>2</v>
      </c>
      <c r="S851" s="2">
        <v>5</v>
      </c>
      <c r="T851" s="2">
        <v>7</v>
      </c>
      <c r="U851" s="2">
        <v>1</v>
      </c>
      <c r="V851" s="2">
        <v>4</v>
      </c>
      <c r="W851" s="2">
        <v>5</v>
      </c>
      <c r="X851" s="2">
        <v>0</v>
      </c>
      <c r="Y851" s="2">
        <v>2</v>
      </c>
      <c r="Z851" s="2">
        <v>2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3</v>
      </c>
      <c r="AH851" s="2">
        <v>11</v>
      </c>
      <c r="AI851" s="2">
        <v>14</v>
      </c>
      <c r="AJ851" s="2">
        <v>1</v>
      </c>
      <c r="AK851" s="2">
        <v>0</v>
      </c>
      <c r="AL851" s="2">
        <v>1</v>
      </c>
      <c r="AM851" s="2">
        <v>0</v>
      </c>
      <c r="AN851" s="2">
        <v>0</v>
      </c>
      <c r="AO851" s="2">
        <v>0</v>
      </c>
      <c r="AP851" s="2">
        <v>2</v>
      </c>
      <c r="AQ851" s="2">
        <v>3</v>
      </c>
      <c r="AR851" s="2">
        <v>5</v>
      </c>
    </row>
    <row r="852" spans="1:44" x14ac:dyDescent="0.25">
      <c r="A852" t="s">
        <v>475</v>
      </c>
      <c r="B852" t="s">
        <v>475</v>
      </c>
      <c r="C852" t="s">
        <v>16927</v>
      </c>
      <c r="D852" t="s">
        <v>207</v>
      </c>
      <c r="E852" t="s">
        <v>206</v>
      </c>
      <c r="F852" t="s">
        <v>207</v>
      </c>
      <c r="G852" t="s">
        <v>1356</v>
      </c>
      <c r="H852" t="s">
        <v>17274</v>
      </c>
      <c r="I852" t="s">
        <v>17076</v>
      </c>
      <c r="J852" t="s">
        <v>3</v>
      </c>
      <c r="K852" t="s">
        <v>16420</v>
      </c>
      <c r="L852" t="s">
        <v>3</v>
      </c>
      <c r="M852" t="s">
        <v>4</v>
      </c>
      <c r="N852" t="s">
        <v>5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6</v>
      </c>
      <c r="Y852" s="2">
        <v>4</v>
      </c>
      <c r="Z852" s="2">
        <v>10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6</v>
      </c>
      <c r="AH852" s="2">
        <v>4</v>
      </c>
      <c r="AI852" s="2">
        <v>10</v>
      </c>
      <c r="AJ852" s="2">
        <v>4</v>
      </c>
      <c r="AK852" s="2">
        <v>6</v>
      </c>
      <c r="AL852" s="2">
        <v>10</v>
      </c>
      <c r="AM852" s="2">
        <v>0</v>
      </c>
      <c r="AN852" s="2">
        <v>0</v>
      </c>
      <c r="AO852" s="2">
        <v>0</v>
      </c>
      <c r="AP852" s="2">
        <v>2</v>
      </c>
      <c r="AQ852" s="2">
        <v>2</v>
      </c>
      <c r="AR852" s="2">
        <v>4</v>
      </c>
    </row>
    <row r="853" spans="1:44" x14ac:dyDescent="0.25">
      <c r="A853" t="s">
        <v>475</v>
      </c>
      <c r="B853" t="s">
        <v>475</v>
      </c>
      <c r="C853" t="s">
        <v>16928</v>
      </c>
      <c r="D853" t="s">
        <v>209</v>
      </c>
      <c r="E853" t="s">
        <v>208</v>
      </c>
      <c r="F853" t="s">
        <v>209</v>
      </c>
      <c r="G853" t="s">
        <v>1356</v>
      </c>
      <c r="H853" t="s">
        <v>17274</v>
      </c>
      <c r="I853" t="s">
        <v>17076</v>
      </c>
      <c r="J853" t="s">
        <v>3</v>
      </c>
      <c r="K853" t="s">
        <v>16420</v>
      </c>
      <c r="L853" t="s">
        <v>3</v>
      </c>
      <c r="M853" t="s">
        <v>4</v>
      </c>
      <c r="N853" t="s">
        <v>5</v>
      </c>
      <c r="O853" s="2">
        <v>27</v>
      </c>
      <c r="P853" s="2">
        <v>29</v>
      </c>
      <c r="Q853" s="2">
        <v>56</v>
      </c>
      <c r="R853" s="2">
        <v>27</v>
      </c>
      <c r="S853" s="2">
        <v>29</v>
      </c>
      <c r="T853" s="2">
        <v>56</v>
      </c>
      <c r="U853" s="2">
        <v>17</v>
      </c>
      <c r="V853" s="2">
        <v>15</v>
      </c>
      <c r="W853" s="2">
        <v>32</v>
      </c>
      <c r="X853" s="2">
        <v>25</v>
      </c>
      <c r="Y853" s="2">
        <v>21</v>
      </c>
      <c r="Z853" s="2">
        <v>46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69</v>
      </c>
      <c r="AH853" s="2">
        <v>65</v>
      </c>
      <c r="AI853" s="2">
        <v>134</v>
      </c>
      <c r="AJ853" s="2">
        <v>13</v>
      </c>
      <c r="AK853" s="2">
        <v>12</v>
      </c>
      <c r="AL853" s="2">
        <v>25</v>
      </c>
      <c r="AM853" s="2">
        <v>0</v>
      </c>
      <c r="AN853" s="2">
        <v>0</v>
      </c>
      <c r="AO853" s="2">
        <v>0</v>
      </c>
      <c r="AP853" s="2">
        <v>2</v>
      </c>
      <c r="AQ853" s="2">
        <v>7</v>
      </c>
      <c r="AR853" s="2">
        <v>9</v>
      </c>
    </row>
    <row r="854" spans="1:44" x14ac:dyDescent="0.25">
      <c r="A854" t="s">
        <v>16462</v>
      </c>
      <c r="B854" t="s">
        <v>16462</v>
      </c>
      <c r="C854" t="s">
        <v>16929</v>
      </c>
      <c r="D854" t="s">
        <v>211</v>
      </c>
      <c r="E854" t="s">
        <v>210</v>
      </c>
      <c r="F854" t="s">
        <v>211</v>
      </c>
      <c r="G854" t="s">
        <v>1356</v>
      </c>
      <c r="H854" t="s">
        <v>17274</v>
      </c>
      <c r="I854" t="s">
        <v>17076</v>
      </c>
      <c r="J854" t="s">
        <v>3</v>
      </c>
      <c r="K854" t="s">
        <v>16420</v>
      </c>
      <c r="L854" t="s">
        <v>3</v>
      </c>
      <c r="M854" t="s">
        <v>4</v>
      </c>
      <c r="N854" t="s">
        <v>5</v>
      </c>
      <c r="O854" s="2">
        <v>6</v>
      </c>
      <c r="P854" s="2">
        <v>6</v>
      </c>
      <c r="Q854" s="2">
        <v>12</v>
      </c>
      <c r="R854" s="2">
        <v>6</v>
      </c>
      <c r="S854" s="2">
        <v>6</v>
      </c>
      <c r="T854" s="2">
        <v>12</v>
      </c>
      <c r="U854" s="2">
        <v>5</v>
      </c>
      <c r="V854" s="2">
        <v>3</v>
      </c>
      <c r="W854" s="2">
        <v>8</v>
      </c>
      <c r="X854" s="2">
        <v>3</v>
      </c>
      <c r="Y854" s="2">
        <v>3</v>
      </c>
      <c r="Z854" s="2">
        <v>6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14</v>
      </c>
      <c r="AH854" s="2">
        <v>12</v>
      </c>
      <c r="AI854" s="2">
        <v>26</v>
      </c>
      <c r="AJ854" s="2">
        <v>5</v>
      </c>
      <c r="AK854" s="2">
        <v>1</v>
      </c>
      <c r="AL854" s="2">
        <v>6</v>
      </c>
      <c r="AM854" s="2">
        <v>0</v>
      </c>
      <c r="AN854" s="2">
        <v>0</v>
      </c>
      <c r="AO854" s="2">
        <v>0</v>
      </c>
      <c r="AP854" s="2">
        <v>5</v>
      </c>
      <c r="AQ854" s="2">
        <v>3</v>
      </c>
      <c r="AR854" s="2">
        <v>8</v>
      </c>
    </row>
    <row r="855" spans="1:44" x14ac:dyDescent="0.25">
      <c r="A855" t="s">
        <v>16462</v>
      </c>
      <c r="B855" t="s">
        <v>16462</v>
      </c>
      <c r="C855" t="s">
        <v>16929</v>
      </c>
      <c r="D855" t="s">
        <v>211</v>
      </c>
      <c r="E855" t="s">
        <v>212</v>
      </c>
      <c r="F855" t="s">
        <v>211</v>
      </c>
      <c r="G855" t="s">
        <v>1359</v>
      </c>
      <c r="H855" t="s">
        <v>17274</v>
      </c>
      <c r="I855" t="s">
        <v>17076</v>
      </c>
      <c r="J855" t="s">
        <v>3</v>
      </c>
      <c r="K855" t="s">
        <v>16421</v>
      </c>
      <c r="L855" t="s">
        <v>3</v>
      </c>
      <c r="M855" t="s">
        <v>4</v>
      </c>
      <c r="N855" t="s">
        <v>5</v>
      </c>
      <c r="O855" s="2">
        <v>10</v>
      </c>
      <c r="P855" s="2">
        <v>6</v>
      </c>
      <c r="Q855" s="2">
        <v>16</v>
      </c>
      <c r="R855" s="2">
        <v>10</v>
      </c>
      <c r="S855" s="2">
        <v>6</v>
      </c>
      <c r="T855" s="2">
        <v>16</v>
      </c>
      <c r="U855" s="2">
        <v>10</v>
      </c>
      <c r="V855" s="2">
        <v>7</v>
      </c>
      <c r="W855" s="2">
        <v>17</v>
      </c>
      <c r="X855" s="2">
        <v>0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20</v>
      </c>
      <c r="AH855" s="2">
        <v>13</v>
      </c>
      <c r="AI855" s="2">
        <v>33</v>
      </c>
      <c r="AJ855" s="2">
        <v>3</v>
      </c>
      <c r="AK855" s="2">
        <v>0</v>
      </c>
      <c r="AL855" s="2">
        <v>3</v>
      </c>
      <c r="AM855" s="2">
        <v>0</v>
      </c>
      <c r="AN855" s="2">
        <v>0</v>
      </c>
      <c r="AO855" s="2">
        <v>0</v>
      </c>
      <c r="AP855" s="2">
        <v>4</v>
      </c>
      <c r="AQ855" s="2">
        <v>3</v>
      </c>
      <c r="AR855" s="2">
        <v>7</v>
      </c>
    </row>
    <row r="856" spans="1:44" x14ac:dyDescent="0.25">
      <c r="A856" t="s">
        <v>16462</v>
      </c>
      <c r="B856" t="s">
        <v>16462</v>
      </c>
      <c r="C856" t="s">
        <v>17278</v>
      </c>
      <c r="D856" t="s">
        <v>214</v>
      </c>
      <c r="E856" t="s">
        <v>213</v>
      </c>
      <c r="F856" t="s">
        <v>214</v>
      </c>
      <c r="G856" t="s">
        <v>1356</v>
      </c>
      <c r="H856" t="s">
        <v>17274</v>
      </c>
      <c r="I856" t="s">
        <v>17076</v>
      </c>
      <c r="J856" t="s">
        <v>3</v>
      </c>
      <c r="K856" t="s">
        <v>16420</v>
      </c>
      <c r="L856" t="s">
        <v>3</v>
      </c>
      <c r="M856" t="s">
        <v>4</v>
      </c>
      <c r="N856" t="s">
        <v>5</v>
      </c>
      <c r="O856" s="2">
        <v>9</v>
      </c>
      <c r="P856" s="2">
        <v>11</v>
      </c>
      <c r="Q856" s="2">
        <v>20</v>
      </c>
      <c r="R856" s="2">
        <v>9</v>
      </c>
      <c r="S856" s="2">
        <v>11</v>
      </c>
      <c r="T856" s="2">
        <v>20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9</v>
      </c>
      <c r="AH856" s="2">
        <v>11</v>
      </c>
      <c r="AI856" s="2">
        <v>20</v>
      </c>
      <c r="AJ856" s="2">
        <v>0</v>
      </c>
      <c r="AK856" s="2">
        <v>0</v>
      </c>
      <c r="AL856" s="2">
        <v>0</v>
      </c>
      <c r="AM856" s="2">
        <v>0</v>
      </c>
      <c r="AN856" s="2">
        <v>0</v>
      </c>
      <c r="AO856" s="2">
        <v>0</v>
      </c>
      <c r="AP856" s="2">
        <v>6</v>
      </c>
      <c r="AQ856" s="2">
        <v>3</v>
      </c>
      <c r="AR856" s="2">
        <v>9</v>
      </c>
    </row>
    <row r="857" spans="1:44" x14ac:dyDescent="0.25">
      <c r="A857" t="s">
        <v>16462</v>
      </c>
      <c r="B857" t="s">
        <v>16462</v>
      </c>
      <c r="C857" t="s">
        <v>16536</v>
      </c>
      <c r="D857" t="s">
        <v>405</v>
      </c>
      <c r="E857" t="s">
        <v>406</v>
      </c>
      <c r="F857" t="s">
        <v>407</v>
      </c>
      <c r="G857" t="s">
        <v>1356</v>
      </c>
      <c r="H857" t="s">
        <v>17274</v>
      </c>
      <c r="I857" t="s">
        <v>17076</v>
      </c>
      <c r="J857" t="s">
        <v>3</v>
      </c>
      <c r="K857" t="s">
        <v>16420</v>
      </c>
      <c r="L857" t="s">
        <v>3</v>
      </c>
      <c r="M857" t="s">
        <v>4</v>
      </c>
      <c r="N857" t="s">
        <v>5</v>
      </c>
      <c r="O857" s="2">
        <v>58</v>
      </c>
      <c r="P857" s="2">
        <v>57</v>
      </c>
      <c r="Q857" s="2">
        <v>115</v>
      </c>
      <c r="R857" s="2">
        <v>70</v>
      </c>
      <c r="S857" s="2">
        <v>65</v>
      </c>
      <c r="T857" s="2">
        <v>135</v>
      </c>
      <c r="U857" s="2">
        <v>21</v>
      </c>
      <c r="V857" s="2">
        <v>17</v>
      </c>
      <c r="W857" s="2">
        <v>38</v>
      </c>
      <c r="X857" s="2">
        <v>9</v>
      </c>
      <c r="Y857" s="2">
        <v>16</v>
      </c>
      <c r="Z857" s="2">
        <v>25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100</v>
      </c>
      <c r="AH857" s="2">
        <v>98</v>
      </c>
      <c r="AI857" s="2">
        <v>198</v>
      </c>
      <c r="AJ857" s="2">
        <v>0</v>
      </c>
      <c r="AK857" s="2">
        <v>0</v>
      </c>
      <c r="AL857" s="2">
        <v>0</v>
      </c>
      <c r="AM857" s="2">
        <v>0</v>
      </c>
      <c r="AN857" s="2">
        <v>0</v>
      </c>
      <c r="AO857" s="2">
        <v>0</v>
      </c>
      <c r="AP857" s="2">
        <v>10</v>
      </c>
      <c r="AQ857" s="2">
        <v>4</v>
      </c>
      <c r="AR857" s="2">
        <v>14</v>
      </c>
    </row>
    <row r="858" spans="1:44" x14ac:dyDescent="0.25">
      <c r="A858" t="s">
        <v>475</v>
      </c>
      <c r="B858" t="s">
        <v>475</v>
      </c>
      <c r="C858" t="s">
        <v>16523</v>
      </c>
      <c r="D858" t="s">
        <v>216</v>
      </c>
      <c r="E858" t="s">
        <v>217</v>
      </c>
      <c r="F858" t="s">
        <v>216</v>
      </c>
      <c r="G858" t="s">
        <v>1356</v>
      </c>
      <c r="H858" t="s">
        <v>17274</v>
      </c>
      <c r="I858" t="s">
        <v>17076</v>
      </c>
      <c r="J858" t="s">
        <v>3</v>
      </c>
      <c r="K858" t="s">
        <v>16420</v>
      </c>
      <c r="L858" t="s">
        <v>3</v>
      </c>
      <c r="M858" t="s">
        <v>4</v>
      </c>
      <c r="N858" t="s">
        <v>5</v>
      </c>
      <c r="O858" s="2">
        <v>9</v>
      </c>
      <c r="P858" s="2">
        <v>8</v>
      </c>
      <c r="Q858" s="2">
        <v>17</v>
      </c>
      <c r="R858" s="2">
        <v>9</v>
      </c>
      <c r="S858" s="2">
        <v>8</v>
      </c>
      <c r="T858" s="2">
        <v>17</v>
      </c>
      <c r="U858" s="2">
        <v>5</v>
      </c>
      <c r="V858" s="2">
        <v>12</v>
      </c>
      <c r="W858" s="2">
        <v>17</v>
      </c>
      <c r="X858" s="2">
        <v>8</v>
      </c>
      <c r="Y858" s="2">
        <v>7</v>
      </c>
      <c r="Z858" s="2">
        <v>15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22</v>
      </c>
      <c r="AH858" s="2">
        <v>27</v>
      </c>
      <c r="AI858" s="2">
        <v>49</v>
      </c>
      <c r="AJ858" s="2">
        <v>7</v>
      </c>
      <c r="AK858" s="2">
        <v>8</v>
      </c>
      <c r="AL858" s="2">
        <v>15</v>
      </c>
      <c r="AM858" s="2">
        <v>0</v>
      </c>
      <c r="AN858" s="2">
        <v>0</v>
      </c>
      <c r="AO858" s="2">
        <v>0</v>
      </c>
      <c r="AP858" s="2">
        <v>6</v>
      </c>
      <c r="AQ858" s="2">
        <v>4</v>
      </c>
      <c r="AR858" s="2">
        <v>10</v>
      </c>
    </row>
    <row r="859" spans="1:44" x14ac:dyDescent="0.25">
      <c r="A859" t="s">
        <v>16462</v>
      </c>
      <c r="B859" t="s">
        <v>16462</v>
      </c>
      <c r="C859" t="s">
        <v>16524</v>
      </c>
      <c r="D859" t="s">
        <v>660</v>
      </c>
      <c r="E859" t="s">
        <v>219</v>
      </c>
      <c r="F859" t="s">
        <v>660</v>
      </c>
      <c r="G859" t="s">
        <v>1359</v>
      </c>
      <c r="H859" t="s">
        <v>17274</v>
      </c>
      <c r="I859" t="s">
        <v>17076</v>
      </c>
      <c r="J859" t="s">
        <v>3</v>
      </c>
      <c r="K859" t="s">
        <v>16421</v>
      </c>
      <c r="L859" t="s">
        <v>3</v>
      </c>
      <c r="M859" t="s">
        <v>4</v>
      </c>
      <c r="N859" t="s">
        <v>5</v>
      </c>
      <c r="O859" s="2">
        <v>18</v>
      </c>
      <c r="P859" s="2">
        <v>24</v>
      </c>
      <c r="Q859" s="2">
        <v>42</v>
      </c>
      <c r="R859" s="2">
        <v>18</v>
      </c>
      <c r="S859" s="2">
        <v>24</v>
      </c>
      <c r="T859" s="2">
        <v>42</v>
      </c>
      <c r="U859" s="2">
        <v>9</v>
      </c>
      <c r="V859" s="2">
        <v>12</v>
      </c>
      <c r="W859" s="2">
        <v>21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27</v>
      </c>
      <c r="AH859" s="2">
        <v>36</v>
      </c>
      <c r="AI859" s="2">
        <v>63</v>
      </c>
      <c r="AJ859" s="2">
        <v>3</v>
      </c>
      <c r="AK859" s="2">
        <v>5</v>
      </c>
      <c r="AL859" s="2">
        <v>8</v>
      </c>
      <c r="AM859" s="2">
        <v>0</v>
      </c>
      <c r="AN859" s="2">
        <v>0</v>
      </c>
      <c r="AO859" s="2">
        <v>0</v>
      </c>
      <c r="AP859" s="2">
        <v>8</v>
      </c>
      <c r="AQ859" s="2">
        <v>1</v>
      </c>
      <c r="AR859" s="2">
        <v>9</v>
      </c>
    </row>
    <row r="860" spans="1:44" x14ac:dyDescent="0.25">
      <c r="A860" t="s">
        <v>476</v>
      </c>
      <c r="B860" t="s">
        <v>476</v>
      </c>
      <c r="C860" t="s">
        <v>16930</v>
      </c>
      <c r="D860" t="s">
        <v>223</v>
      </c>
      <c r="E860" t="s">
        <v>222</v>
      </c>
      <c r="F860" t="s">
        <v>223</v>
      </c>
      <c r="G860" t="s">
        <v>1357</v>
      </c>
      <c r="H860" t="s">
        <v>17274</v>
      </c>
      <c r="I860" t="s">
        <v>17076</v>
      </c>
      <c r="J860" t="s">
        <v>3</v>
      </c>
      <c r="K860" t="s">
        <v>16421</v>
      </c>
      <c r="L860" t="s">
        <v>3</v>
      </c>
      <c r="M860" t="s">
        <v>4</v>
      </c>
      <c r="N860" t="s">
        <v>136</v>
      </c>
      <c r="O860" s="2">
        <v>1</v>
      </c>
      <c r="P860" s="2">
        <v>0</v>
      </c>
      <c r="Q860" s="2">
        <v>1</v>
      </c>
      <c r="R860" s="2">
        <v>7</v>
      </c>
      <c r="S860" s="2">
        <v>0</v>
      </c>
      <c r="T860" s="2">
        <v>7</v>
      </c>
      <c r="U860" s="2">
        <v>3</v>
      </c>
      <c r="V860" s="2">
        <v>5</v>
      </c>
      <c r="W860" s="2">
        <v>8</v>
      </c>
      <c r="X860" s="2">
        <v>0</v>
      </c>
      <c r="Y860" s="2"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10</v>
      </c>
      <c r="AH860" s="2">
        <v>5</v>
      </c>
      <c r="AI860" s="2">
        <v>15</v>
      </c>
      <c r="AJ860" s="2">
        <v>4</v>
      </c>
      <c r="AK860" s="2">
        <v>4</v>
      </c>
      <c r="AL860" s="2">
        <v>8</v>
      </c>
      <c r="AM860" s="2">
        <v>0</v>
      </c>
      <c r="AN860" s="2">
        <v>0</v>
      </c>
      <c r="AO860" s="2">
        <v>0</v>
      </c>
      <c r="AP860" s="2">
        <v>1</v>
      </c>
      <c r="AQ860" s="2">
        <v>5</v>
      </c>
      <c r="AR860" s="2">
        <v>6</v>
      </c>
    </row>
    <row r="861" spans="1:44" x14ac:dyDescent="0.25">
      <c r="A861" t="s">
        <v>475</v>
      </c>
      <c r="B861" t="s">
        <v>475</v>
      </c>
      <c r="C861" t="s">
        <v>16931</v>
      </c>
      <c r="D861" t="s">
        <v>227</v>
      </c>
      <c r="E861" t="s">
        <v>226</v>
      </c>
      <c r="F861" t="s">
        <v>227</v>
      </c>
      <c r="G861" t="s">
        <v>1356</v>
      </c>
      <c r="H861" t="s">
        <v>17274</v>
      </c>
      <c r="I861" t="s">
        <v>17076</v>
      </c>
      <c r="J861" t="s">
        <v>3</v>
      </c>
      <c r="K861" t="s">
        <v>16421</v>
      </c>
      <c r="L861" t="s">
        <v>3</v>
      </c>
      <c r="M861" t="s">
        <v>4</v>
      </c>
      <c r="N861" t="s">
        <v>136</v>
      </c>
      <c r="O861" s="2">
        <v>5</v>
      </c>
      <c r="P861" s="2">
        <v>11</v>
      </c>
      <c r="Q861" s="2">
        <v>16</v>
      </c>
      <c r="R861" s="2">
        <v>5</v>
      </c>
      <c r="S861" s="2">
        <v>11</v>
      </c>
      <c r="T861" s="2">
        <v>16</v>
      </c>
      <c r="U861" s="2">
        <v>5</v>
      </c>
      <c r="V861" s="2">
        <v>8</v>
      </c>
      <c r="W861" s="2">
        <v>13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10</v>
      </c>
      <c r="AH861" s="2">
        <v>19</v>
      </c>
      <c r="AI861" s="2">
        <v>29</v>
      </c>
      <c r="AJ861" s="2">
        <v>4</v>
      </c>
      <c r="AK861" s="2">
        <v>4</v>
      </c>
      <c r="AL861" s="2">
        <v>8</v>
      </c>
      <c r="AM861" s="2">
        <v>0</v>
      </c>
      <c r="AN861" s="2">
        <v>0</v>
      </c>
      <c r="AO861" s="2">
        <v>0</v>
      </c>
      <c r="AP861" s="2">
        <v>1</v>
      </c>
      <c r="AQ861" s="2">
        <v>1</v>
      </c>
      <c r="AR861" s="2">
        <v>2</v>
      </c>
    </row>
    <row r="862" spans="1:44" x14ac:dyDescent="0.25">
      <c r="A862" t="s">
        <v>16462</v>
      </c>
      <c r="B862" t="s">
        <v>16462</v>
      </c>
      <c r="C862" t="s">
        <v>16898</v>
      </c>
      <c r="D862" t="s">
        <v>139</v>
      </c>
      <c r="E862" t="s">
        <v>140</v>
      </c>
      <c r="F862" t="s">
        <v>735</v>
      </c>
      <c r="G862" t="s">
        <v>1356</v>
      </c>
      <c r="H862" t="s">
        <v>523</v>
      </c>
      <c r="I862" t="s">
        <v>17076</v>
      </c>
      <c r="J862" t="s">
        <v>3</v>
      </c>
      <c r="K862" t="s">
        <v>16421</v>
      </c>
      <c r="L862" t="s">
        <v>3</v>
      </c>
      <c r="M862" t="s">
        <v>4</v>
      </c>
      <c r="N862" t="s">
        <v>5</v>
      </c>
      <c r="O862" s="2">
        <v>18</v>
      </c>
      <c r="P862" s="2">
        <v>16</v>
      </c>
      <c r="Q862" s="2">
        <v>34</v>
      </c>
      <c r="R862" s="2">
        <v>18</v>
      </c>
      <c r="S862" s="2">
        <v>16</v>
      </c>
      <c r="T862" s="2">
        <v>34</v>
      </c>
      <c r="U862" s="2">
        <v>5</v>
      </c>
      <c r="V862" s="2">
        <v>4</v>
      </c>
      <c r="W862" s="2">
        <v>9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23</v>
      </c>
      <c r="AH862" s="2">
        <v>20</v>
      </c>
      <c r="AI862" s="2">
        <v>43</v>
      </c>
      <c r="AJ862" s="2">
        <v>13</v>
      </c>
      <c r="AK862" s="2">
        <v>9</v>
      </c>
      <c r="AL862" s="2">
        <v>22</v>
      </c>
      <c r="AM862" s="2">
        <v>0</v>
      </c>
      <c r="AN862" s="2">
        <v>0</v>
      </c>
      <c r="AO862" s="2">
        <v>0</v>
      </c>
      <c r="AP862" s="2">
        <v>8</v>
      </c>
      <c r="AQ862" s="2">
        <v>5</v>
      </c>
      <c r="AR862" s="2">
        <v>13</v>
      </c>
    </row>
    <row r="863" spans="1:44" x14ac:dyDescent="0.25">
      <c r="A863" t="s">
        <v>16462</v>
      </c>
      <c r="B863" t="s">
        <v>16462</v>
      </c>
      <c r="C863" t="s">
        <v>16937</v>
      </c>
      <c r="D863" t="s">
        <v>16375</v>
      </c>
      <c r="E863" t="s">
        <v>16374</v>
      </c>
      <c r="F863" t="s">
        <v>16375</v>
      </c>
      <c r="G863" t="s">
        <v>1356</v>
      </c>
      <c r="H863" t="s">
        <v>17274</v>
      </c>
      <c r="I863" t="s">
        <v>17076</v>
      </c>
      <c r="J863" t="s">
        <v>3</v>
      </c>
      <c r="K863" t="s">
        <v>16420</v>
      </c>
      <c r="L863" t="s">
        <v>3</v>
      </c>
      <c r="M863" t="s">
        <v>4</v>
      </c>
      <c r="N863" t="s">
        <v>5</v>
      </c>
      <c r="O863" s="2">
        <v>88</v>
      </c>
      <c r="P863" s="2">
        <v>104</v>
      </c>
      <c r="Q863" s="2">
        <v>192</v>
      </c>
      <c r="R863" s="2">
        <v>111</v>
      </c>
      <c r="S863" s="2">
        <v>115</v>
      </c>
      <c r="T863" s="2">
        <v>226</v>
      </c>
      <c r="U863" s="2">
        <v>56</v>
      </c>
      <c r="V863" s="2">
        <v>52</v>
      </c>
      <c r="W863" s="2">
        <v>108</v>
      </c>
      <c r="X863" s="2">
        <v>73</v>
      </c>
      <c r="Y863" s="2">
        <v>25</v>
      </c>
      <c r="Z863" s="2">
        <v>98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240</v>
      </c>
      <c r="AH863" s="2">
        <v>192</v>
      </c>
      <c r="AI863" s="2">
        <v>432</v>
      </c>
      <c r="AJ863" s="2">
        <v>31</v>
      </c>
      <c r="AK863" s="2">
        <v>48</v>
      </c>
      <c r="AL863" s="2">
        <v>79</v>
      </c>
      <c r="AM863" s="2">
        <v>0</v>
      </c>
      <c r="AN863" s="2">
        <v>0</v>
      </c>
      <c r="AO863" s="2">
        <v>0</v>
      </c>
      <c r="AP863" s="2">
        <v>5</v>
      </c>
      <c r="AQ863" s="2">
        <v>9</v>
      </c>
      <c r="AR863" s="2">
        <v>14</v>
      </c>
    </row>
    <row r="864" spans="1:44" x14ac:dyDescent="0.25">
      <c r="A864" t="s">
        <v>16462</v>
      </c>
      <c r="B864" t="s">
        <v>16462</v>
      </c>
      <c r="C864" t="s">
        <v>16938</v>
      </c>
      <c r="D864" t="s">
        <v>233</v>
      </c>
      <c r="E864" t="s">
        <v>232</v>
      </c>
      <c r="F864" t="s">
        <v>233</v>
      </c>
      <c r="G864" t="s">
        <v>1356</v>
      </c>
      <c r="H864" t="s">
        <v>523</v>
      </c>
      <c r="I864" t="s">
        <v>17076</v>
      </c>
      <c r="J864" t="s">
        <v>3</v>
      </c>
      <c r="K864" t="s">
        <v>16420</v>
      </c>
      <c r="L864" t="s">
        <v>3</v>
      </c>
      <c r="M864" t="s">
        <v>4</v>
      </c>
      <c r="N864" t="s">
        <v>5</v>
      </c>
      <c r="O864" s="2">
        <v>44</v>
      </c>
      <c r="P864" s="2">
        <v>34</v>
      </c>
      <c r="Q864" s="2">
        <v>78</v>
      </c>
      <c r="R864" s="2">
        <v>44</v>
      </c>
      <c r="S864" s="2">
        <v>34</v>
      </c>
      <c r="T864" s="2">
        <v>78</v>
      </c>
      <c r="U864" s="2">
        <v>31</v>
      </c>
      <c r="V864" s="2">
        <v>20</v>
      </c>
      <c r="W864" s="2">
        <v>51</v>
      </c>
      <c r="X864" s="2">
        <v>19</v>
      </c>
      <c r="Y864" s="2">
        <v>29</v>
      </c>
      <c r="Z864" s="2">
        <v>48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94</v>
      </c>
      <c r="AH864" s="2">
        <v>83</v>
      </c>
      <c r="AI864" s="2">
        <v>177</v>
      </c>
      <c r="AJ864" s="2">
        <v>23</v>
      </c>
      <c r="AK864" s="2">
        <v>39</v>
      </c>
      <c r="AL864" s="2">
        <v>62</v>
      </c>
      <c r="AM864" s="2">
        <v>0</v>
      </c>
      <c r="AN864" s="2">
        <v>0</v>
      </c>
      <c r="AO864" s="2">
        <v>0</v>
      </c>
      <c r="AP864" s="2">
        <v>8</v>
      </c>
      <c r="AQ864" s="2">
        <v>13</v>
      </c>
      <c r="AR864" s="2">
        <v>21</v>
      </c>
    </row>
    <row r="865" spans="1:44" x14ac:dyDescent="0.25">
      <c r="A865" t="s">
        <v>16462</v>
      </c>
      <c r="B865" t="s">
        <v>16462</v>
      </c>
      <c r="C865" t="s">
        <v>16939</v>
      </c>
      <c r="D865" t="s">
        <v>235</v>
      </c>
      <c r="E865" t="s">
        <v>234</v>
      </c>
      <c r="F865" t="s">
        <v>235</v>
      </c>
      <c r="G865" t="s">
        <v>1357</v>
      </c>
      <c r="H865" t="s">
        <v>17274</v>
      </c>
      <c r="I865" t="s">
        <v>17076</v>
      </c>
      <c r="J865" t="s">
        <v>3</v>
      </c>
      <c r="K865" t="s">
        <v>16421</v>
      </c>
      <c r="L865" t="s">
        <v>3</v>
      </c>
      <c r="M865" t="s">
        <v>4</v>
      </c>
      <c r="N865" t="s">
        <v>136</v>
      </c>
      <c r="O865" s="2">
        <v>12</v>
      </c>
      <c r="P865" s="2">
        <v>4</v>
      </c>
      <c r="Q865" s="2">
        <v>16</v>
      </c>
      <c r="R865" s="2">
        <v>27</v>
      </c>
      <c r="S865" s="2">
        <v>10</v>
      </c>
      <c r="T865" s="2">
        <v>37</v>
      </c>
      <c r="U865" s="2">
        <v>18</v>
      </c>
      <c r="V865" s="2">
        <v>6</v>
      </c>
      <c r="W865" s="2">
        <v>24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45</v>
      </c>
      <c r="AH865" s="2">
        <v>16</v>
      </c>
      <c r="AI865" s="2">
        <v>61</v>
      </c>
      <c r="AJ865" s="2">
        <v>3</v>
      </c>
      <c r="AK865" s="2">
        <v>5</v>
      </c>
      <c r="AL865" s="2">
        <v>8</v>
      </c>
      <c r="AM865" s="2">
        <v>0</v>
      </c>
      <c r="AN865" s="2">
        <v>0</v>
      </c>
      <c r="AO865" s="2">
        <v>0</v>
      </c>
      <c r="AP865" s="2">
        <v>2</v>
      </c>
      <c r="AQ865" s="2">
        <v>2</v>
      </c>
      <c r="AR865" s="2">
        <v>4</v>
      </c>
    </row>
    <row r="866" spans="1:44" x14ac:dyDescent="0.25">
      <c r="A866" t="s">
        <v>16462</v>
      </c>
      <c r="B866" t="s">
        <v>16462</v>
      </c>
      <c r="C866" t="s">
        <v>16939</v>
      </c>
      <c r="D866" t="s">
        <v>235</v>
      </c>
      <c r="E866" t="s">
        <v>234</v>
      </c>
      <c r="F866" t="s">
        <v>235</v>
      </c>
      <c r="G866" t="s">
        <v>1359</v>
      </c>
      <c r="H866" t="s">
        <v>17274</v>
      </c>
      <c r="I866" t="s">
        <v>17076</v>
      </c>
      <c r="J866" t="s">
        <v>3</v>
      </c>
      <c r="K866" t="s">
        <v>16421</v>
      </c>
      <c r="L866" t="s">
        <v>3</v>
      </c>
      <c r="M866" t="s">
        <v>4</v>
      </c>
      <c r="N866" t="s">
        <v>136</v>
      </c>
      <c r="O866" s="2">
        <v>14</v>
      </c>
      <c r="P866" s="2">
        <v>10</v>
      </c>
      <c r="Q866" s="2">
        <v>24</v>
      </c>
      <c r="R866" s="2">
        <v>43</v>
      </c>
      <c r="S866" s="2">
        <v>20</v>
      </c>
      <c r="T866" s="2">
        <v>63</v>
      </c>
      <c r="U866" s="2">
        <v>46</v>
      </c>
      <c r="V866" s="2">
        <v>23</v>
      </c>
      <c r="W866" s="2">
        <v>69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89</v>
      </c>
      <c r="AH866" s="2">
        <v>43</v>
      </c>
      <c r="AI866" s="2">
        <v>132</v>
      </c>
      <c r="AJ866" s="2">
        <v>16</v>
      </c>
      <c r="AK866" s="2">
        <v>4</v>
      </c>
      <c r="AL866" s="2">
        <v>20</v>
      </c>
      <c r="AM866" s="2">
        <v>0</v>
      </c>
      <c r="AN866" s="2">
        <v>0</v>
      </c>
      <c r="AO866" s="2">
        <v>0</v>
      </c>
      <c r="AP866" s="2">
        <v>2</v>
      </c>
      <c r="AQ866" s="2">
        <v>2</v>
      </c>
      <c r="AR866" s="2">
        <v>4</v>
      </c>
    </row>
    <row r="867" spans="1:44" x14ac:dyDescent="0.25">
      <c r="A867" t="s">
        <v>16462</v>
      </c>
      <c r="B867" t="s">
        <v>16462</v>
      </c>
      <c r="C867" t="s">
        <v>16940</v>
      </c>
      <c r="D867" t="s">
        <v>17241</v>
      </c>
      <c r="E867" t="s">
        <v>236</v>
      </c>
      <c r="F867" t="s">
        <v>17216</v>
      </c>
      <c r="G867" t="s">
        <v>1356</v>
      </c>
      <c r="H867" t="s">
        <v>17274</v>
      </c>
      <c r="I867" t="s">
        <v>17076</v>
      </c>
      <c r="J867" t="s">
        <v>3</v>
      </c>
      <c r="K867" t="s">
        <v>16420</v>
      </c>
      <c r="L867" t="s">
        <v>3</v>
      </c>
      <c r="M867" t="s">
        <v>4</v>
      </c>
      <c r="N867" t="s">
        <v>5</v>
      </c>
      <c r="O867" s="2">
        <v>20</v>
      </c>
      <c r="P867" s="2">
        <v>15</v>
      </c>
      <c r="Q867" s="2">
        <v>35</v>
      </c>
      <c r="R867" s="2">
        <v>20</v>
      </c>
      <c r="S867" s="2">
        <v>15</v>
      </c>
      <c r="T867" s="2">
        <v>35</v>
      </c>
      <c r="U867" s="2">
        <v>15</v>
      </c>
      <c r="V867" s="2">
        <v>23</v>
      </c>
      <c r="W867" s="2">
        <v>38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35</v>
      </c>
      <c r="AH867" s="2">
        <v>38</v>
      </c>
      <c r="AI867" s="2">
        <v>73</v>
      </c>
      <c r="AJ867" s="2">
        <v>33</v>
      </c>
      <c r="AK867" s="2">
        <v>43</v>
      </c>
      <c r="AL867" s="2">
        <v>76</v>
      </c>
      <c r="AM867" s="2">
        <v>0</v>
      </c>
      <c r="AN867" s="2">
        <v>0</v>
      </c>
      <c r="AO867" s="2">
        <v>0</v>
      </c>
      <c r="AP867" s="2">
        <v>10</v>
      </c>
      <c r="AQ867" s="2">
        <v>8</v>
      </c>
      <c r="AR867" s="2">
        <v>18</v>
      </c>
    </row>
    <row r="868" spans="1:44" x14ac:dyDescent="0.25">
      <c r="A868" t="s">
        <v>16462</v>
      </c>
      <c r="B868" t="s">
        <v>16462</v>
      </c>
      <c r="C868" t="s">
        <v>16941</v>
      </c>
      <c r="D868" t="s">
        <v>661</v>
      </c>
      <c r="E868" t="s">
        <v>240</v>
      </c>
      <c r="F868" t="s">
        <v>661</v>
      </c>
      <c r="G868" t="s">
        <v>1356</v>
      </c>
      <c r="H868" t="s">
        <v>523</v>
      </c>
      <c r="I868" t="s">
        <v>17076</v>
      </c>
      <c r="J868" t="s">
        <v>3</v>
      </c>
      <c r="K868" t="s">
        <v>16420</v>
      </c>
      <c r="L868" t="s">
        <v>3</v>
      </c>
      <c r="M868" t="s">
        <v>4</v>
      </c>
      <c r="N868" t="s">
        <v>5</v>
      </c>
      <c r="O868" s="2">
        <v>18</v>
      </c>
      <c r="P868" s="2">
        <v>5</v>
      </c>
      <c r="Q868" s="2">
        <v>23</v>
      </c>
      <c r="R868" s="2">
        <v>18</v>
      </c>
      <c r="S868" s="2">
        <v>5</v>
      </c>
      <c r="T868" s="2">
        <v>23</v>
      </c>
      <c r="U868" s="2">
        <v>14</v>
      </c>
      <c r="V868" s="2">
        <v>4</v>
      </c>
      <c r="W868" s="2">
        <v>18</v>
      </c>
      <c r="X868" s="2">
        <v>3</v>
      </c>
      <c r="Y868" s="2">
        <v>1</v>
      </c>
      <c r="Z868" s="2">
        <v>4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35</v>
      </c>
      <c r="AH868" s="2">
        <v>10</v>
      </c>
      <c r="AI868" s="2">
        <v>45</v>
      </c>
      <c r="AJ868" s="2">
        <v>9</v>
      </c>
      <c r="AK868" s="2">
        <v>3</v>
      </c>
      <c r="AL868" s="2">
        <v>12</v>
      </c>
      <c r="AM868" s="2">
        <v>0</v>
      </c>
      <c r="AN868" s="2">
        <v>0</v>
      </c>
      <c r="AO868" s="2">
        <v>0</v>
      </c>
      <c r="AP868" s="2">
        <v>4</v>
      </c>
      <c r="AQ868" s="2">
        <v>5</v>
      </c>
      <c r="AR868" s="2">
        <v>9</v>
      </c>
    </row>
    <row r="869" spans="1:44" x14ac:dyDescent="0.25">
      <c r="A869" t="s">
        <v>475</v>
      </c>
      <c r="B869" t="s">
        <v>475</v>
      </c>
      <c r="C869" t="s">
        <v>16942</v>
      </c>
      <c r="D869" t="s">
        <v>242</v>
      </c>
      <c r="E869" t="s">
        <v>241</v>
      </c>
      <c r="F869" t="s">
        <v>242</v>
      </c>
      <c r="G869" t="s">
        <v>1359</v>
      </c>
      <c r="H869" t="s">
        <v>17274</v>
      </c>
      <c r="I869" t="s">
        <v>17076</v>
      </c>
      <c r="J869" t="s">
        <v>3</v>
      </c>
      <c r="K869" t="s">
        <v>16421</v>
      </c>
      <c r="L869" t="s">
        <v>3</v>
      </c>
      <c r="M869" t="s">
        <v>4</v>
      </c>
      <c r="N869" t="s">
        <v>136</v>
      </c>
      <c r="O869" s="2">
        <v>8</v>
      </c>
      <c r="P869" s="2">
        <v>8</v>
      </c>
      <c r="Q869" s="2">
        <v>16</v>
      </c>
      <c r="R869" s="2">
        <v>8</v>
      </c>
      <c r="S869" s="2">
        <v>8</v>
      </c>
      <c r="T869" s="2">
        <v>16</v>
      </c>
      <c r="U869" s="2">
        <v>9</v>
      </c>
      <c r="V869" s="2">
        <v>7</v>
      </c>
      <c r="W869" s="2">
        <v>16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17</v>
      </c>
      <c r="AH869" s="2">
        <v>15</v>
      </c>
      <c r="AI869" s="2">
        <v>32</v>
      </c>
      <c r="AJ869" s="2">
        <v>0</v>
      </c>
      <c r="AK869" s="2">
        <v>0</v>
      </c>
      <c r="AL869" s="2">
        <v>0</v>
      </c>
      <c r="AM869" s="2">
        <v>0</v>
      </c>
      <c r="AN869" s="2">
        <v>0</v>
      </c>
      <c r="AO869" s="2">
        <v>0</v>
      </c>
      <c r="AP869" s="2">
        <v>10</v>
      </c>
      <c r="AQ869" s="2">
        <v>1</v>
      </c>
      <c r="AR869" s="2">
        <v>11</v>
      </c>
    </row>
    <row r="870" spans="1:44" x14ac:dyDescent="0.25">
      <c r="A870" t="s">
        <v>16462</v>
      </c>
      <c r="B870" t="s">
        <v>16462</v>
      </c>
      <c r="C870" t="s">
        <v>17000</v>
      </c>
      <c r="D870" t="s">
        <v>16376</v>
      </c>
      <c r="E870" t="s">
        <v>245</v>
      </c>
      <c r="F870" t="s">
        <v>16376</v>
      </c>
      <c r="G870" t="s">
        <v>1356</v>
      </c>
      <c r="H870" t="s">
        <v>523</v>
      </c>
      <c r="I870" t="s">
        <v>17076</v>
      </c>
      <c r="J870" t="s">
        <v>3</v>
      </c>
      <c r="K870" t="s">
        <v>16420</v>
      </c>
      <c r="L870" t="s">
        <v>3</v>
      </c>
      <c r="M870" t="s">
        <v>4</v>
      </c>
      <c r="N870" t="s">
        <v>5</v>
      </c>
      <c r="O870" s="2">
        <v>10</v>
      </c>
      <c r="P870" s="2">
        <v>0</v>
      </c>
      <c r="Q870" s="2">
        <v>10</v>
      </c>
      <c r="R870" s="2">
        <v>10</v>
      </c>
      <c r="S870" s="2">
        <v>0</v>
      </c>
      <c r="T870" s="2">
        <v>10</v>
      </c>
      <c r="U870" s="2">
        <v>10</v>
      </c>
      <c r="V870" s="2">
        <v>0</v>
      </c>
      <c r="W870" s="2">
        <v>10</v>
      </c>
      <c r="X870" s="2">
        <v>6</v>
      </c>
      <c r="Y870" s="2">
        <v>0</v>
      </c>
      <c r="Z870" s="2">
        <v>6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26</v>
      </c>
      <c r="AH870" s="2">
        <v>0</v>
      </c>
      <c r="AI870" s="2">
        <v>26</v>
      </c>
      <c r="AJ870" s="2">
        <v>5</v>
      </c>
      <c r="AK870" s="2">
        <v>0</v>
      </c>
      <c r="AL870" s="2">
        <v>5</v>
      </c>
      <c r="AM870" s="2">
        <v>0</v>
      </c>
      <c r="AN870" s="2">
        <v>0</v>
      </c>
      <c r="AO870" s="2">
        <v>0</v>
      </c>
      <c r="AP870" s="2">
        <v>8</v>
      </c>
      <c r="AQ870" s="2">
        <v>6</v>
      </c>
      <c r="AR870" s="2">
        <v>14</v>
      </c>
    </row>
    <row r="871" spans="1:44" x14ac:dyDescent="0.25">
      <c r="A871" t="s">
        <v>16462</v>
      </c>
      <c r="B871" t="s">
        <v>16462</v>
      </c>
      <c r="C871" t="s">
        <v>16524</v>
      </c>
      <c r="D871" t="s">
        <v>660</v>
      </c>
      <c r="E871" t="s">
        <v>738</v>
      </c>
      <c r="F871" t="s">
        <v>745</v>
      </c>
      <c r="G871" t="s">
        <v>1358</v>
      </c>
      <c r="H871" t="s">
        <v>17274</v>
      </c>
      <c r="I871" t="s">
        <v>17076</v>
      </c>
      <c r="J871" t="s">
        <v>3</v>
      </c>
      <c r="K871" t="s">
        <v>16420</v>
      </c>
      <c r="L871" t="s">
        <v>3</v>
      </c>
      <c r="M871" t="s">
        <v>9</v>
      </c>
      <c r="N871" t="s">
        <v>9</v>
      </c>
      <c r="O871" s="2">
        <v>20</v>
      </c>
      <c r="P871" s="2">
        <v>30</v>
      </c>
      <c r="Q871" s="2">
        <v>50</v>
      </c>
      <c r="R871" s="2">
        <v>30</v>
      </c>
      <c r="S871" s="2">
        <v>51</v>
      </c>
      <c r="T871" s="2">
        <v>81</v>
      </c>
      <c r="U871" s="2">
        <v>34</v>
      </c>
      <c r="V871" s="2">
        <v>45</v>
      </c>
      <c r="W871" s="2">
        <v>79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64</v>
      </c>
      <c r="AH871" s="2">
        <v>96</v>
      </c>
      <c r="AI871" s="2">
        <v>160</v>
      </c>
      <c r="AJ871" s="2">
        <v>6</v>
      </c>
      <c r="AK871" s="2">
        <v>13</v>
      </c>
      <c r="AL871" s="2">
        <v>19</v>
      </c>
      <c r="AM871" s="2">
        <v>0</v>
      </c>
      <c r="AN871" s="2">
        <v>0</v>
      </c>
      <c r="AO871" s="2">
        <v>0</v>
      </c>
      <c r="AP871" s="2">
        <v>12</v>
      </c>
      <c r="AQ871" s="2">
        <v>3</v>
      </c>
      <c r="AR871" s="2">
        <v>15</v>
      </c>
    </row>
    <row r="872" spans="1:44" x14ac:dyDescent="0.25">
      <c r="A872" t="s">
        <v>16462</v>
      </c>
      <c r="B872" t="s">
        <v>16462</v>
      </c>
      <c r="C872" t="s">
        <v>17001</v>
      </c>
      <c r="D872" t="s">
        <v>1106</v>
      </c>
      <c r="E872" t="s">
        <v>1008</v>
      </c>
      <c r="F872" t="s">
        <v>1106</v>
      </c>
      <c r="G872" t="s">
        <v>1358</v>
      </c>
      <c r="H872" t="s">
        <v>17274</v>
      </c>
      <c r="I872" t="s">
        <v>17076</v>
      </c>
      <c r="J872" t="s">
        <v>3</v>
      </c>
      <c r="K872" t="s">
        <v>16420</v>
      </c>
      <c r="L872" t="s">
        <v>3</v>
      </c>
      <c r="M872" t="s">
        <v>9</v>
      </c>
      <c r="N872" t="s">
        <v>9</v>
      </c>
      <c r="O872" s="2">
        <v>3</v>
      </c>
      <c r="P872" s="2">
        <v>4</v>
      </c>
      <c r="Q872" s="2">
        <v>7</v>
      </c>
      <c r="R872" s="2">
        <v>7</v>
      </c>
      <c r="S872" s="2">
        <v>7</v>
      </c>
      <c r="T872" s="2">
        <v>14</v>
      </c>
      <c r="U872" s="2">
        <v>13</v>
      </c>
      <c r="V872" s="2">
        <v>10</v>
      </c>
      <c r="W872" s="2">
        <v>23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20</v>
      </c>
      <c r="AH872" s="2">
        <v>17</v>
      </c>
      <c r="AI872" s="2">
        <v>37</v>
      </c>
      <c r="AJ872" s="2">
        <v>3</v>
      </c>
      <c r="AK872" s="2">
        <v>4</v>
      </c>
      <c r="AL872" s="2">
        <v>7</v>
      </c>
      <c r="AM872" s="2">
        <v>0</v>
      </c>
      <c r="AN872" s="2">
        <v>0</v>
      </c>
      <c r="AO872" s="2">
        <v>0</v>
      </c>
      <c r="AP872" s="2">
        <v>2</v>
      </c>
      <c r="AQ872" s="2">
        <v>4</v>
      </c>
      <c r="AR872" s="2">
        <v>6</v>
      </c>
    </row>
    <row r="873" spans="1:44" x14ac:dyDescent="0.25">
      <c r="A873" t="s">
        <v>16462</v>
      </c>
      <c r="B873" t="s">
        <v>16462</v>
      </c>
      <c r="C873" t="s">
        <v>17005</v>
      </c>
      <c r="D873" t="s">
        <v>15350</v>
      </c>
      <c r="E873" t="s">
        <v>15349</v>
      </c>
      <c r="F873" t="s">
        <v>15350</v>
      </c>
      <c r="G873" t="s">
        <v>1358</v>
      </c>
      <c r="H873" t="s">
        <v>17274</v>
      </c>
      <c r="I873" t="s">
        <v>17076</v>
      </c>
      <c r="J873" t="s">
        <v>3</v>
      </c>
      <c r="K873" t="s">
        <v>16421</v>
      </c>
      <c r="L873" t="s">
        <v>3</v>
      </c>
      <c r="M873" t="s">
        <v>9</v>
      </c>
      <c r="N873" t="s">
        <v>9</v>
      </c>
      <c r="O873" s="2">
        <v>1</v>
      </c>
      <c r="P873" s="2">
        <v>6</v>
      </c>
      <c r="Q873" s="2">
        <v>7</v>
      </c>
      <c r="R873" s="2">
        <v>3</v>
      </c>
      <c r="S873" s="2">
        <v>11</v>
      </c>
      <c r="T873" s="2">
        <v>14</v>
      </c>
      <c r="U873" s="2">
        <v>11</v>
      </c>
      <c r="V873" s="2">
        <v>11</v>
      </c>
      <c r="W873" s="2">
        <v>22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14</v>
      </c>
      <c r="AH873" s="2">
        <v>22</v>
      </c>
      <c r="AI873" s="2">
        <v>36</v>
      </c>
      <c r="AJ873" s="2">
        <v>3</v>
      </c>
      <c r="AK873" s="2">
        <v>3</v>
      </c>
      <c r="AL873" s="2">
        <v>6</v>
      </c>
      <c r="AM873" s="2">
        <v>0</v>
      </c>
      <c r="AN873" s="2">
        <v>0</v>
      </c>
      <c r="AO873" s="2">
        <v>0</v>
      </c>
      <c r="AP873" s="2">
        <v>2</v>
      </c>
      <c r="AQ873" s="2">
        <v>5</v>
      </c>
      <c r="AR873" s="2">
        <v>7</v>
      </c>
    </row>
    <row r="874" spans="1:44" x14ac:dyDescent="0.25">
      <c r="A874" t="s">
        <v>16462</v>
      </c>
      <c r="B874" t="s">
        <v>16462</v>
      </c>
      <c r="C874" t="s">
        <v>17003</v>
      </c>
      <c r="D874" t="s">
        <v>2582</v>
      </c>
      <c r="E874" t="s">
        <v>2481</v>
      </c>
      <c r="F874" t="s">
        <v>2582</v>
      </c>
      <c r="G874" t="s">
        <v>1356</v>
      </c>
      <c r="H874" t="s">
        <v>17274</v>
      </c>
      <c r="I874" t="s">
        <v>17076</v>
      </c>
      <c r="J874" t="s">
        <v>3</v>
      </c>
      <c r="K874" t="s">
        <v>16420</v>
      </c>
      <c r="L874" t="s">
        <v>3</v>
      </c>
      <c r="M874" t="s">
        <v>4</v>
      </c>
      <c r="N874" t="s">
        <v>5</v>
      </c>
      <c r="O874" s="2">
        <v>15</v>
      </c>
      <c r="P874" s="2">
        <v>25</v>
      </c>
      <c r="Q874" s="2">
        <v>40</v>
      </c>
      <c r="R874" s="2">
        <v>15</v>
      </c>
      <c r="S874" s="2">
        <v>25</v>
      </c>
      <c r="T874" s="2">
        <v>40</v>
      </c>
      <c r="U874" s="2">
        <v>9</v>
      </c>
      <c r="V874" s="2">
        <v>18</v>
      </c>
      <c r="W874" s="2">
        <v>27</v>
      </c>
      <c r="X874" s="2">
        <v>10</v>
      </c>
      <c r="Y874" s="2">
        <v>14</v>
      </c>
      <c r="Z874" s="2">
        <v>24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34</v>
      </c>
      <c r="AH874" s="2">
        <v>57</v>
      </c>
      <c r="AI874" s="2">
        <v>91</v>
      </c>
      <c r="AJ874" s="2">
        <v>6</v>
      </c>
      <c r="AK874" s="2">
        <v>13</v>
      </c>
      <c r="AL874" s="2">
        <v>19</v>
      </c>
      <c r="AM874" s="2">
        <v>0</v>
      </c>
      <c r="AN874" s="2">
        <v>0</v>
      </c>
      <c r="AO874" s="2">
        <v>0</v>
      </c>
      <c r="AP874" s="2">
        <v>2</v>
      </c>
      <c r="AQ874" s="2">
        <v>7</v>
      </c>
      <c r="AR874" s="2">
        <v>9</v>
      </c>
    </row>
    <row r="875" spans="1:44" x14ac:dyDescent="0.25">
      <c r="A875" t="s">
        <v>16462</v>
      </c>
      <c r="B875" t="s">
        <v>16462</v>
      </c>
      <c r="C875" t="s">
        <v>17004</v>
      </c>
      <c r="D875" t="s">
        <v>2583</v>
      </c>
      <c r="E875" t="s">
        <v>2482</v>
      </c>
      <c r="F875" t="s">
        <v>2583</v>
      </c>
      <c r="G875" t="s">
        <v>1356</v>
      </c>
      <c r="H875" t="s">
        <v>17274</v>
      </c>
      <c r="I875" t="s">
        <v>17076</v>
      </c>
      <c r="J875" t="s">
        <v>3</v>
      </c>
      <c r="K875" t="s">
        <v>16420</v>
      </c>
      <c r="L875" t="s">
        <v>3</v>
      </c>
      <c r="M875" t="s">
        <v>4</v>
      </c>
      <c r="N875" t="s">
        <v>5</v>
      </c>
      <c r="O875" s="2">
        <v>33</v>
      </c>
      <c r="P875" s="2">
        <v>29</v>
      </c>
      <c r="Q875" s="2">
        <v>62</v>
      </c>
      <c r="R875" s="2">
        <v>33</v>
      </c>
      <c r="S875" s="2">
        <v>29</v>
      </c>
      <c r="T875" s="2">
        <v>62</v>
      </c>
      <c r="U875" s="2">
        <v>21</v>
      </c>
      <c r="V875" s="2">
        <v>25</v>
      </c>
      <c r="W875" s="2">
        <v>46</v>
      </c>
      <c r="X875" s="2">
        <v>11</v>
      </c>
      <c r="Y875" s="2">
        <v>18</v>
      </c>
      <c r="Z875" s="2">
        <v>29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65</v>
      </c>
      <c r="AH875" s="2">
        <v>72</v>
      </c>
      <c r="AI875" s="2">
        <v>137</v>
      </c>
      <c r="AJ875" s="2">
        <v>16</v>
      </c>
      <c r="AK875" s="2">
        <v>8</v>
      </c>
      <c r="AL875" s="2">
        <v>24</v>
      </c>
      <c r="AM875" s="2">
        <v>0</v>
      </c>
      <c r="AN875" s="2">
        <v>0</v>
      </c>
      <c r="AO875" s="2">
        <v>0</v>
      </c>
      <c r="AP875" s="2">
        <v>6</v>
      </c>
      <c r="AQ875" s="2">
        <v>6</v>
      </c>
      <c r="AR875" s="2">
        <v>12</v>
      </c>
    </row>
    <row r="876" spans="1:44" x14ac:dyDescent="0.25">
      <c r="A876" t="s">
        <v>16467</v>
      </c>
      <c r="B876" t="s">
        <v>16467</v>
      </c>
      <c r="C876" t="s">
        <v>17006</v>
      </c>
      <c r="D876" t="s">
        <v>16377</v>
      </c>
      <c r="E876" t="s">
        <v>15366</v>
      </c>
      <c r="F876" t="s">
        <v>16377</v>
      </c>
      <c r="G876" t="s">
        <v>1356</v>
      </c>
      <c r="H876" t="s">
        <v>17274</v>
      </c>
      <c r="I876" t="s">
        <v>17076</v>
      </c>
      <c r="J876" t="s">
        <v>3</v>
      </c>
      <c r="K876" t="s">
        <v>16420</v>
      </c>
      <c r="L876" t="s">
        <v>3</v>
      </c>
      <c r="M876" t="s">
        <v>4</v>
      </c>
      <c r="N876" t="s">
        <v>5</v>
      </c>
      <c r="O876" s="2">
        <v>12</v>
      </c>
      <c r="P876" s="2">
        <v>12</v>
      </c>
      <c r="Q876" s="2">
        <v>24</v>
      </c>
      <c r="R876" s="2">
        <v>12</v>
      </c>
      <c r="S876" s="2">
        <v>12</v>
      </c>
      <c r="T876" s="2">
        <v>24</v>
      </c>
      <c r="U876" s="2">
        <v>14</v>
      </c>
      <c r="V876" s="2">
        <v>15</v>
      </c>
      <c r="W876" s="2">
        <v>29</v>
      </c>
      <c r="X876" s="2">
        <v>13</v>
      </c>
      <c r="Y876" s="2">
        <v>17</v>
      </c>
      <c r="Z876" s="2">
        <v>30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39</v>
      </c>
      <c r="AH876" s="2">
        <v>44</v>
      </c>
      <c r="AI876" s="2">
        <v>83</v>
      </c>
      <c r="AJ876" s="2">
        <v>21</v>
      </c>
      <c r="AK876" s="2">
        <v>13</v>
      </c>
      <c r="AL876" s="2">
        <v>34</v>
      </c>
      <c r="AM876" s="2">
        <v>0</v>
      </c>
      <c r="AN876" s="2">
        <v>0</v>
      </c>
      <c r="AO876" s="2">
        <v>0</v>
      </c>
      <c r="AP876" s="2">
        <v>4</v>
      </c>
      <c r="AQ876" s="2">
        <v>7</v>
      </c>
      <c r="AR876" s="2">
        <v>11</v>
      </c>
    </row>
    <row r="877" spans="1:44" x14ac:dyDescent="0.25">
      <c r="A877" t="s">
        <v>16462</v>
      </c>
      <c r="B877" t="s">
        <v>16462</v>
      </c>
      <c r="C877" t="s">
        <v>17007</v>
      </c>
      <c r="D877" t="s">
        <v>17144</v>
      </c>
      <c r="E877" t="s">
        <v>16380</v>
      </c>
      <c r="F877" t="s">
        <v>17144</v>
      </c>
      <c r="G877" t="s">
        <v>1356</v>
      </c>
      <c r="H877" t="s">
        <v>17274</v>
      </c>
      <c r="I877" t="s">
        <v>17076</v>
      </c>
      <c r="J877" t="s">
        <v>3</v>
      </c>
      <c r="K877" t="s">
        <v>16420</v>
      </c>
      <c r="L877" t="s">
        <v>3</v>
      </c>
      <c r="M877" t="s">
        <v>4</v>
      </c>
      <c r="N877" t="s">
        <v>5</v>
      </c>
      <c r="O877" s="2">
        <v>14</v>
      </c>
      <c r="P877" s="2">
        <v>11</v>
      </c>
      <c r="Q877" s="2">
        <v>25</v>
      </c>
      <c r="R877" s="2">
        <v>14</v>
      </c>
      <c r="S877" s="2">
        <v>11</v>
      </c>
      <c r="T877" s="2">
        <v>25</v>
      </c>
      <c r="U877" s="2">
        <v>10</v>
      </c>
      <c r="V877" s="2">
        <v>20</v>
      </c>
      <c r="W877" s="2">
        <v>30</v>
      </c>
      <c r="X877" s="2">
        <v>4</v>
      </c>
      <c r="Y877" s="2">
        <v>9</v>
      </c>
      <c r="Z877" s="2">
        <v>13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28</v>
      </c>
      <c r="AH877" s="2">
        <v>40</v>
      </c>
      <c r="AI877" s="2">
        <v>68</v>
      </c>
      <c r="AJ877" s="2">
        <v>11</v>
      </c>
      <c r="AK877" s="2">
        <v>13</v>
      </c>
      <c r="AL877" s="2">
        <v>24</v>
      </c>
      <c r="AM877" s="2">
        <v>0</v>
      </c>
      <c r="AN877" s="2">
        <v>0</v>
      </c>
      <c r="AO877" s="2">
        <v>0</v>
      </c>
      <c r="AP877" s="2">
        <v>3</v>
      </c>
      <c r="AQ877" s="2">
        <v>7</v>
      </c>
      <c r="AR877" s="2">
        <v>10</v>
      </c>
    </row>
    <row r="878" spans="1:44" x14ac:dyDescent="0.25">
      <c r="A878" t="s">
        <v>16467</v>
      </c>
      <c r="B878" t="s">
        <v>16467</v>
      </c>
      <c r="C878" t="s">
        <v>17008</v>
      </c>
      <c r="D878" t="s">
        <v>16385</v>
      </c>
      <c r="E878" t="s">
        <v>16384</v>
      </c>
      <c r="F878" t="s">
        <v>16385</v>
      </c>
      <c r="G878" t="s">
        <v>1356</v>
      </c>
      <c r="H878" t="s">
        <v>17274</v>
      </c>
      <c r="I878" t="s">
        <v>17076</v>
      </c>
      <c r="J878" t="s">
        <v>3</v>
      </c>
      <c r="K878" t="s">
        <v>16420</v>
      </c>
      <c r="L878" t="s">
        <v>3</v>
      </c>
      <c r="M878" t="s">
        <v>4</v>
      </c>
      <c r="N878" t="s">
        <v>5</v>
      </c>
      <c r="O878" s="2">
        <v>22</v>
      </c>
      <c r="P878" s="2">
        <v>10</v>
      </c>
      <c r="Q878" s="2">
        <v>32</v>
      </c>
      <c r="R878" s="2">
        <v>22</v>
      </c>
      <c r="S878" s="2">
        <v>10</v>
      </c>
      <c r="T878" s="2">
        <v>32</v>
      </c>
      <c r="U878" s="2">
        <v>17</v>
      </c>
      <c r="V878" s="2">
        <v>12</v>
      </c>
      <c r="W878" s="2">
        <v>29</v>
      </c>
      <c r="X878" s="2">
        <v>8</v>
      </c>
      <c r="Y878" s="2">
        <v>13</v>
      </c>
      <c r="Z878" s="2">
        <v>21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47</v>
      </c>
      <c r="AH878" s="2">
        <v>35</v>
      </c>
      <c r="AI878" s="2">
        <v>82</v>
      </c>
      <c r="AJ878" s="2">
        <v>5</v>
      </c>
      <c r="AK878" s="2">
        <v>8</v>
      </c>
      <c r="AL878" s="2">
        <v>13</v>
      </c>
      <c r="AM878" s="2">
        <v>0</v>
      </c>
      <c r="AN878" s="2">
        <v>0</v>
      </c>
      <c r="AO878" s="2">
        <v>0</v>
      </c>
      <c r="AP878" s="2">
        <v>4</v>
      </c>
      <c r="AQ878" s="2">
        <v>7</v>
      </c>
      <c r="AR878" s="2">
        <v>11</v>
      </c>
    </row>
    <row r="879" spans="1:44" x14ac:dyDescent="0.25">
      <c r="A879" t="s">
        <v>16462</v>
      </c>
      <c r="B879" t="s">
        <v>16462</v>
      </c>
      <c r="C879" t="s">
        <v>16932</v>
      </c>
      <c r="D879" t="s">
        <v>248</v>
      </c>
      <c r="E879" t="s">
        <v>247</v>
      </c>
      <c r="F879" t="s">
        <v>248</v>
      </c>
      <c r="G879" t="s">
        <v>1356</v>
      </c>
      <c r="H879" t="s">
        <v>518</v>
      </c>
      <c r="I879" t="s">
        <v>17076</v>
      </c>
      <c r="J879" t="s">
        <v>3</v>
      </c>
      <c r="K879" t="s">
        <v>16420</v>
      </c>
      <c r="L879" t="s">
        <v>3</v>
      </c>
      <c r="M879" t="s">
        <v>4</v>
      </c>
      <c r="N879" t="s">
        <v>5</v>
      </c>
      <c r="O879" s="2">
        <v>14</v>
      </c>
      <c r="P879" s="2">
        <v>19</v>
      </c>
      <c r="Q879" s="2">
        <v>33</v>
      </c>
      <c r="R879" s="2">
        <v>14</v>
      </c>
      <c r="S879" s="2">
        <v>19</v>
      </c>
      <c r="T879" s="2">
        <v>33</v>
      </c>
      <c r="U879" s="2">
        <v>6</v>
      </c>
      <c r="V879" s="2">
        <v>11</v>
      </c>
      <c r="W879" s="2">
        <v>17</v>
      </c>
      <c r="X879" s="2">
        <v>11</v>
      </c>
      <c r="Y879" s="2">
        <v>26</v>
      </c>
      <c r="Z879" s="2">
        <v>37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31</v>
      </c>
      <c r="AH879" s="2">
        <v>56</v>
      </c>
      <c r="AI879" s="2">
        <v>87</v>
      </c>
      <c r="AJ879" s="2">
        <v>11</v>
      </c>
      <c r="AK879" s="2">
        <v>13</v>
      </c>
      <c r="AL879" s="2">
        <v>24</v>
      </c>
      <c r="AM879" s="2">
        <v>0</v>
      </c>
      <c r="AN879" s="2">
        <v>0</v>
      </c>
      <c r="AO879" s="2">
        <v>0</v>
      </c>
      <c r="AP879" s="2">
        <v>3</v>
      </c>
      <c r="AQ879" s="2">
        <v>9</v>
      </c>
      <c r="AR879" s="2">
        <v>12</v>
      </c>
    </row>
    <row r="880" spans="1:44" x14ac:dyDescent="0.25">
      <c r="A880" t="s">
        <v>16462</v>
      </c>
      <c r="B880" t="s">
        <v>16462</v>
      </c>
      <c r="C880" t="s">
        <v>16933</v>
      </c>
      <c r="D880" t="s">
        <v>250</v>
      </c>
      <c r="E880" t="s">
        <v>249</v>
      </c>
      <c r="F880" t="s">
        <v>250</v>
      </c>
      <c r="G880" t="s">
        <v>1356</v>
      </c>
      <c r="H880" t="s">
        <v>17274</v>
      </c>
      <c r="I880" t="s">
        <v>17076</v>
      </c>
      <c r="J880" t="s">
        <v>3</v>
      </c>
      <c r="K880" t="s">
        <v>16420</v>
      </c>
      <c r="L880" t="s">
        <v>3</v>
      </c>
      <c r="M880" t="s">
        <v>4</v>
      </c>
      <c r="N880" t="s">
        <v>5</v>
      </c>
      <c r="O880" s="2">
        <v>9</v>
      </c>
      <c r="P880" s="2">
        <v>19</v>
      </c>
      <c r="Q880" s="2">
        <v>28</v>
      </c>
      <c r="R880" s="2">
        <v>9</v>
      </c>
      <c r="S880" s="2">
        <v>19</v>
      </c>
      <c r="T880" s="2">
        <v>28</v>
      </c>
      <c r="U880" s="2">
        <v>10</v>
      </c>
      <c r="V880" s="2">
        <v>15</v>
      </c>
      <c r="W880" s="2">
        <v>25</v>
      </c>
      <c r="X880" s="2">
        <v>13</v>
      </c>
      <c r="Y880" s="2">
        <v>10</v>
      </c>
      <c r="Z880" s="2">
        <v>23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32</v>
      </c>
      <c r="AH880" s="2">
        <v>44</v>
      </c>
      <c r="AI880" s="2">
        <v>76</v>
      </c>
      <c r="AJ880" s="2">
        <v>8</v>
      </c>
      <c r="AK880" s="2">
        <v>5</v>
      </c>
      <c r="AL880" s="2">
        <v>13</v>
      </c>
      <c r="AM880" s="2">
        <v>0</v>
      </c>
      <c r="AN880" s="2">
        <v>0</v>
      </c>
      <c r="AO880" s="2">
        <v>0</v>
      </c>
      <c r="AP880" s="2">
        <v>2</v>
      </c>
      <c r="AQ880" s="2">
        <v>2</v>
      </c>
      <c r="AR880" s="2">
        <v>4</v>
      </c>
    </row>
    <row r="881" spans="1:44" x14ac:dyDescent="0.25">
      <c r="A881" t="s">
        <v>475</v>
      </c>
      <c r="B881" t="s">
        <v>475</v>
      </c>
      <c r="C881" t="s">
        <v>16934</v>
      </c>
      <c r="D881" t="s">
        <v>17260</v>
      </c>
      <c r="E881" t="s">
        <v>251</v>
      </c>
      <c r="F881" t="s">
        <v>17260</v>
      </c>
      <c r="G881" t="s">
        <v>1356</v>
      </c>
      <c r="H881" t="s">
        <v>518</v>
      </c>
      <c r="I881" t="s">
        <v>17076</v>
      </c>
      <c r="J881" t="s">
        <v>3</v>
      </c>
      <c r="K881" t="s">
        <v>16420</v>
      </c>
      <c r="L881" t="s">
        <v>3</v>
      </c>
      <c r="M881" t="s">
        <v>4</v>
      </c>
      <c r="N881" t="s">
        <v>5</v>
      </c>
      <c r="O881" s="2">
        <v>18</v>
      </c>
      <c r="P881" s="2">
        <v>27</v>
      </c>
      <c r="Q881" s="2">
        <v>45</v>
      </c>
      <c r="R881" s="2">
        <v>18</v>
      </c>
      <c r="S881" s="2">
        <v>27</v>
      </c>
      <c r="T881" s="2">
        <v>45</v>
      </c>
      <c r="U881" s="2">
        <v>28</v>
      </c>
      <c r="V881" s="2">
        <v>16</v>
      </c>
      <c r="W881" s="2">
        <v>44</v>
      </c>
      <c r="X881" s="2">
        <v>11</v>
      </c>
      <c r="Y881" s="2">
        <v>9</v>
      </c>
      <c r="Z881" s="2">
        <v>20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57</v>
      </c>
      <c r="AH881" s="2">
        <v>52</v>
      </c>
      <c r="AI881" s="2">
        <v>109</v>
      </c>
      <c r="AJ881" s="2">
        <v>20</v>
      </c>
      <c r="AK881" s="2">
        <v>24</v>
      </c>
      <c r="AL881" s="2">
        <v>44</v>
      </c>
      <c r="AM881" s="2">
        <v>0</v>
      </c>
      <c r="AN881" s="2">
        <v>0</v>
      </c>
      <c r="AO881" s="2">
        <v>0</v>
      </c>
      <c r="AP881" s="2">
        <v>6</v>
      </c>
      <c r="AQ881" s="2">
        <v>6</v>
      </c>
      <c r="AR881" s="2">
        <v>12</v>
      </c>
    </row>
    <row r="882" spans="1:44" x14ac:dyDescent="0.25">
      <c r="A882" t="s">
        <v>484</v>
      </c>
      <c r="B882" t="s">
        <v>484</v>
      </c>
      <c r="C882" t="s">
        <v>16943</v>
      </c>
      <c r="D882" t="s">
        <v>254</v>
      </c>
      <c r="E882" t="s">
        <v>253</v>
      </c>
      <c r="F882" t="s">
        <v>254</v>
      </c>
      <c r="G882" t="s">
        <v>1356</v>
      </c>
      <c r="H882" t="s">
        <v>17274</v>
      </c>
      <c r="I882" t="s">
        <v>17076</v>
      </c>
      <c r="J882" t="s">
        <v>3</v>
      </c>
      <c r="K882" t="s">
        <v>16420</v>
      </c>
      <c r="L882" t="s">
        <v>3</v>
      </c>
      <c r="M882" t="s">
        <v>4</v>
      </c>
      <c r="N882" t="s">
        <v>5</v>
      </c>
      <c r="O882" s="2">
        <v>12</v>
      </c>
      <c r="P882" s="2">
        <v>13</v>
      </c>
      <c r="Q882" s="2">
        <v>25</v>
      </c>
      <c r="R882" s="2">
        <v>12</v>
      </c>
      <c r="S882" s="2">
        <v>13</v>
      </c>
      <c r="T882" s="2">
        <v>25</v>
      </c>
      <c r="U882" s="2">
        <v>8</v>
      </c>
      <c r="V882" s="2">
        <v>13</v>
      </c>
      <c r="W882" s="2">
        <v>21</v>
      </c>
      <c r="X882" s="2">
        <v>13</v>
      </c>
      <c r="Y882" s="2">
        <v>7</v>
      </c>
      <c r="Z882" s="2">
        <v>20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33</v>
      </c>
      <c r="AH882" s="2">
        <v>33</v>
      </c>
      <c r="AI882" s="2">
        <v>66</v>
      </c>
      <c r="AJ882" s="2">
        <v>13</v>
      </c>
      <c r="AK882" s="2">
        <v>11</v>
      </c>
      <c r="AL882" s="2">
        <v>24</v>
      </c>
      <c r="AM882" s="2">
        <v>0</v>
      </c>
      <c r="AN882" s="2">
        <v>0</v>
      </c>
      <c r="AO882" s="2">
        <v>0</v>
      </c>
      <c r="AP882" s="2">
        <v>5</v>
      </c>
      <c r="AQ882" s="2">
        <v>7</v>
      </c>
      <c r="AR882" s="2">
        <v>12</v>
      </c>
    </row>
    <row r="883" spans="1:44" x14ac:dyDescent="0.25">
      <c r="A883" t="s">
        <v>475</v>
      </c>
      <c r="B883" t="s">
        <v>475</v>
      </c>
      <c r="C883" t="s">
        <v>16944</v>
      </c>
      <c r="D883" t="s">
        <v>256</v>
      </c>
      <c r="E883" t="s">
        <v>255</v>
      </c>
      <c r="F883" t="s">
        <v>256</v>
      </c>
      <c r="G883" t="s">
        <v>1356</v>
      </c>
      <c r="H883" t="s">
        <v>17274</v>
      </c>
      <c r="I883" t="s">
        <v>17076</v>
      </c>
      <c r="J883" t="s">
        <v>3</v>
      </c>
      <c r="K883" t="s">
        <v>16420</v>
      </c>
      <c r="L883" t="s">
        <v>3</v>
      </c>
      <c r="M883" t="s">
        <v>4</v>
      </c>
      <c r="N883" t="s">
        <v>5</v>
      </c>
      <c r="O883" s="2">
        <v>7</v>
      </c>
      <c r="P883" s="2">
        <v>10</v>
      </c>
      <c r="Q883" s="2">
        <v>17</v>
      </c>
      <c r="R883" s="2">
        <v>7</v>
      </c>
      <c r="S883" s="2">
        <v>10</v>
      </c>
      <c r="T883" s="2">
        <v>17</v>
      </c>
      <c r="U883" s="2">
        <v>23</v>
      </c>
      <c r="V883" s="2">
        <v>7</v>
      </c>
      <c r="W883" s="2">
        <v>30</v>
      </c>
      <c r="X883" s="2">
        <v>13</v>
      </c>
      <c r="Y883" s="2">
        <v>11</v>
      </c>
      <c r="Z883" s="2">
        <v>24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43</v>
      </c>
      <c r="AH883" s="2">
        <v>28</v>
      </c>
      <c r="AI883" s="2">
        <v>71</v>
      </c>
      <c r="AJ883" s="2">
        <v>16</v>
      </c>
      <c r="AK883" s="2">
        <v>12</v>
      </c>
      <c r="AL883" s="2">
        <v>28</v>
      </c>
      <c r="AM883" s="2">
        <v>0</v>
      </c>
      <c r="AN883" s="2">
        <v>0</v>
      </c>
      <c r="AO883" s="2">
        <v>0</v>
      </c>
      <c r="AP883" s="2">
        <v>2</v>
      </c>
      <c r="AQ883" s="2">
        <v>3</v>
      </c>
      <c r="AR883" s="2">
        <v>5</v>
      </c>
    </row>
    <row r="884" spans="1:44" x14ac:dyDescent="0.25">
      <c r="A884" t="s">
        <v>475</v>
      </c>
      <c r="B884" t="s">
        <v>475</v>
      </c>
      <c r="C884" t="s">
        <v>16945</v>
      </c>
      <c r="D884" t="s">
        <v>276</v>
      </c>
      <c r="E884" t="s">
        <v>277</v>
      </c>
      <c r="F884" t="s">
        <v>276</v>
      </c>
      <c r="G884" t="s">
        <v>1357</v>
      </c>
      <c r="H884" t="s">
        <v>17274</v>
      </c>
      <c r="I884" t="s">
        <v>17076</v>
      </c>
      <c r="J884" t="s">
        <v>3</v>
      </c>
      <c r="K884" t="s">
        <v>16421</v>
      </c>
      <c r="L884" t="s">
        <v>3</v>
      </c>
      <c r="M884" t="s">
        <v>4</v>
      </c>
      <c r="N884" t="s">
        <v>5</v>
      </c>
      <c r="O884" s="2">
        <v>1</v>
      </c>
      <c r="P884" s="2">
        <v>2</v>
      </c>
      <c r="Q884" s="2">
        <v>3</v>
      </c>
      <c r="R884" s="2">
        <v>2</v>
      </c>
      <c r="S884" s="2">
        <v>7</v>
      </c>
      <c r="T884" s="2">
        <v>9</v>
      </c>
      <c r="U884" s="2">
        <v>7</v>
      </c>
      <c r="V884" s="2">
        <v>8</v>
      </c>
      <c r="W884" s="2">
        <v>15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9</v>
      </c>
      <c r="AH884" s="2">
        <v>15</v>
      </c>
      <c r="AI884" s="2">
        <v>24</v>
      </c>
      <c r="AJ884" s="2">
        <v>1</v>
      </c>
      <c r="AK884" s="2">
        <v>2</v>
      </c>
      <c r="AL884" s="2">
        <v>3</v>
      </c>
      <c r="AM884" s="2">
        <v>0</v>
      </c>
      <c r="AN884" s="2">
        <v>0</v>
      </c>
      <c r="AO884" s="2">
        <v>0</v>
      </c>
      <c r="AP884" s="2">
        <v>7</v>
      </c>
      <c r="AQ884" s="2">
        <v>1</v>
      </c>
      <c r="AR884" s="2">
        <v>8</v>
      </c>
    </row>
    <row r="885" spans="1:44" x14ac:dyDescent="0.25">
      <c r="A885" t="s">
        <v>16462</v>
      </c>
      <c r="B885" t="s">
        <v>16462</v>
      </c>
      <c r="C885" t="s">
        <v>16946</v>
      </c>
      <c r="D885" t="s">
        <v>258</v>
      </c>
      <c r="E885" t="s">
        <v>257</v>
      </c>
      <c r="F885" t="s">
        <v>258</v>
      </c>
      <c r="G885" t="s">
        <v>1356</v>
      </c>
      <c r="H885" t="s">
        <v>17274</v>
      </c>
      <c r="I885" t="s">
        <v>17076</v>
      </c>
      <c r="J885" t="s">
        <v>3</v>
      </c>
      <c r="K885" t="s">
        <v>16420</v>
      </c>
      <c r="L885" t="s">
        <v>3</v>
      </c>
      <c r="M885" t="s">
        <v>4</v>
      </c>
      <c r="N885" t="s">
        <v>5</v>
      </c>
      <c r="O885" s="2">
        <v>195</v>
      </c>
      <c r="P885" s="2">
        <v>203</v>
      </c>
      <c r="Q885" s="2">
        <v>398</v>
      </c>
      <c r="R885" s="2">
        <v>195</v>
      </c>
      <c r="S885" s="2">
        <v>203</v>
      </c>
      <c r="T885" s="2">
        <v>398</v>
      </c>
      <c r="U885" s="2">
        <v>113</v>
      </c>
      <c r="V885" s="2">
        <v>103</v>
      </c>
      <c r="W885" s="2">
        <v>216</v>
      </c>
      <c r="X885" s="2">
        <v>60</v>
      </c>
      <c r="Y885" s="2">
        <v>84</v>
      </c>
      <c r="Z885" s="2">
        <v>144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368</v>
      </c>
      <c r="AH885" s="2">
        <v>390</v>
      </c>
      <c r="AI885" s="2">
        <v>758</v>
      </c>
      <c r="AJ885" s="2">
        <v>59</v>
      </c>
      <c r="AK885" s="2">
        <v>88</v>
      </c>
      <c r="AL885" s="2">
        <v>147</v>
      </c>
      <c r="AM885" s="2">
        <v>0</v>
      </c>
      <c r="AN885" s="2">
        <v>0</v>
      </c>
      <c r="AO885" s="2">
        <v>0</v>
      </c>
      <c r="AP885" s="2">
        <v>11</v>
      </c>
      <c r="AQ885" s="2">
        <v>11</v>
      </c>
      <c r="AR885" s="2">
        <v>22</v>
      </c>
    </row>
    <row r="886" spans="1:44" x14ac:dyDescent="0.25">
      <c r="A886" t="s">
        <v>16462</v>
      </c>
      <c r="B886" t="s">
        <v>16462</v>
      </c>
      <c r="C886" t="s">
        <v>16947</v>
      </c>
      <c r="D886" t="s">
        <v>261</v>
      </c>
      <c r="E886" t="s">
        <v>260</v>
      </c>
      <c r="F886" t="s">
        <v>261</v>
      </c>
      <c r="G886" t="s">
        <v>1357</v>
      </c>
      <c r="H886" t="s">
        <v>17274</v>
      </c>
      <c r="I886" t="s">
        <v>17076</v>
      </c>
      <c r="J886" t="s">
        <v>3</v>
      </c>
      <c r="K886" t="s">
        <v>16421</v>
      </c>
      <c r="L886" t="s">
        <v>3</v>
      </c>
      <c r="M886" t="s">
        <v>4</v>
      </c>
      <c r="N886" t="s">
        <v>5</v>
      </c>
      <c r="O886" s="2">
        <v>2</v>
      </c>
      <c r="P886" s="2">
        <v>4</v>
      </c>
      <c r="Q886" s="2">
        <v>6</v>
      </c>
      <c r="R886" s="2">
        <v>4</v>
      </c>
      <c r="S886" s="2">
        <v>8</v>
      </c>
      <c r="T886" s="2">
        <v>12</v>
      </c>
      <c r="U886" s="2">
        <v>4</v>
      </c>
      <c r="V886" s="2">
        <v>3</v>
      </c>
      <c r="W886" s="2">
        <v>7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8</v>
      </c>
      <c r="AH886" s="2">
        <v>11</v>
      </c>
      <c r="AI886" s="2">
        <v>19</v>
      </c>
      <c r="AJ886" s="2">
        <v>1</v>
      </c>
      <c r="AK886" s="2">
        <v>4</v>
      </c>
      <c r="AL886" s="2">
        <v>5</v>
      </c>
      <c r="AM886" s="2">
        <v>0</v>
      </c>
      <c r="AN886" s="2">
        <v>0</v>
      </c>
      <c r="AO886" s="2">
        <v>0</v>
      </c>
      <c r="AP886" s="2">
        <v>3</v>
      </c>
      <c r="AQ886" s="2">
        <v>4</v>
      </c>
      <c r="AR886" s="2">
        <v>7</v>
      </c>
    </row>
    <row r="887" spans="1:44" x14ac:dyDescent="0.25">
      <c r="A887" t="s">
        <v>16462</v>
      </c>
      <c r="B887" t="s">
        <v>16462</v>
      </c>
      <c r="C887" t="s">
        <v>16948</v>
      </c>
      <c r="D887" t="s">
        <v>264</v>
      </c>
      <c r="E887" t="s">
        <v>263</v>
      </c>
      <c r="F887" t="s">
        <v>264</v>
      </c>
      <c r="G887" t="s">
        <v>1357</v>
      </c>
      <c r="H887" t="s">
        <v>17274</v>
      </c>
      <c r="I887" t="s">
        <v>17076</v>
      </c>
      <c r="J887" t="s">
        <v>3</v>
      </c>
      <c r="K887" t="s">
        <v>16420</v>
      </c>
      <c r="L887" t="s">
        <v>3</v>
      </c>
      <c r="M887" t="s">
        <v>4</v>
      </c>
      <c r="N887" t="s">
        <v>5</v>
      </c>
      <c r="O887" s="2">
        <v>68</v>
      </c>
      <c r="P887" s="2">
        <v>65</v>
      </c>
      <c r="Q887" s="2">
        <v>133</v>
      </c>
      <c r="R887" s="2">
        <v>68</v>
      </c>
      <c r="S887" s="2">
        <v>65</v>
      </c>
      <c r="T887" s="2">
        <v>133</v>
      </c>
      <c r="U887" s="2">
        <v>24</v>
      </c>
      <c r="V887" s="2">
        <v>24</v>
      </c>
      <c r="W887" s="2">
        <v>48</v>
      </c>
      <c r="X887" s="2">
        <v>19</v>
      </c>
      <c r="Y887" s="2">
        <v>13</v>
      </c>
      <c r="Z887" s="2">
        <v>32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111</v>
      </c>
      <c r="AH887" s="2">
        <v>102</v>
      </c>
      <c r="AI887" s="2">
        <v>213</v>
      </c>
      <c r="AJ887" s="2">
        <v>0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5</v>
      </c>
      <c r="AQ887" s="2">
        <v>4</v>
      </c>
      <c r="AR887" s="2">
        <v>9</v>
      </c>
    </row>
    <row r="888" spans="1:44" x14ac:dyDescent="0.25">
      <c r="A888" t="s">
        <v>16462</v>
      </c>
      <c r="B888" t="s">
        <v>16462</v>
      </c>
      <c r="C888" t="s">
        <v>16949</v>
      </c>
      <c r="D888" t="s">
        <v>266</v>
      </c>
      <c r="E888" t="s">
        <v>265</v>
      </c>
      <c r="F888" t="s">
        <v>266</v>
      </c>
      <c r="G888" t="s">
        <v>1356</v>
      </c>
      <c r="H888" t="s">
        <v>17274</v>
      </c>
      <c r="I888" t="s">
        <v>17076</v>
      </c>
      <c r="J888" t="s">
        <v>3</v>
      </c>
      <c r="K888" t="s">
        <v>16420</v>
      </c>
      <c r="L888" t="s">
        <v>3</v>
      </c>
      <c r="M888" t="s">
        <v>4</v>
      </c>
      <c r="N888" t="s">
        <v>5</v>
      </c>
      <c r="O888" s="2">
        <v>25</v>
      </c>
      <c r="P888" s="2">
        <v>24</v>
      </c>
      <c r="Q888" s="2">
        <v>49</v>
      </c>
      <c r="R888" s="2">
        <v>25</v>
      </c>
      <c r="S888" s="2">
        <v>24</v>
      </c>
      <c r="T888" s="2">
        <v>49</v>
      </c>
      <c r="U888" s="2">
        <v>18</v>
      </c>
      <c r="V888" s="2">
        <v>26</v>
      </c>
      <c r="W888" s="2">
        <v>44</v>
      </c>
      <c r="X888" s="2">
        <v>13</v>
      </c>
      <c r="Y888" s="2">
        <v>15</v>
      </c>
      <c r="Z888" s="2">
        <v>28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56</v>
      </c>
      <c r="AH888" s="2">
        <v>65</v>
      </c>
      <c r="AI888" s="2">
        <v>121</v>
      </c>
      <c r="AJ888" s="2">
        <v>7</v>
      </c>
      <c r="AK888" s="2">
        <v>9</v>
      </c>
      <c r="AL888" s="2">
        <v>16</v>
      </c>
      <c r="AM888" s="2">
        <v>0</v>
      </c>
      <c r="AN888" s="2">
        <v>0</v>
      </c>
      <c r="AO888" s="2">
        <v>0</v>
      </c>
      <c r="AP888" s="2">
        <v>6</v>
      </c>
      <c r="AQ888" s="2">
        <v>10</v>
      </c>
      <c r="AR888" s="2">
        <v>16</v>
      </c>
    </row>
    <row r="889" spans="1:44" x14ac:dyDescent="0.25">
      <c r="A889" t="s">
        <v>16462</v>
      </c>
      <c r="B889" t="s">
        <v>16462</v>
      </c>
      <c r="C889" t="s">
        <v>16950</v>
      </c>
      <c r="D889" t="s">
        <v>662</v>
      </c>
      <c r="E889" t="s">
        <v>268</v>
      </c>
      <c r="F889" t="s">
        <v>662</v>
      </c>
      <c r="G889" t="s">
        <v>1356</v>
      </c>
      <c r="H889" t="s">
        <v>17274</v>
      </c>
      <c r="I889" t="s">
        <v>17076</v>
      </c>
      <c r="J889" t="s">
        <v>3</v>
      </c>
      <c r="K889" t="s">
        <v>16420</v>
      </c>
      <c r="L889" t="s">
        <v>3</v>
      </c>
      <c r="M889" t="s">
        <v>4</v>
      </c>
      <c r="N889" t="s">
        <v>5</v>
      </c>
      <c r="O889" s="2">
        <v>53</v>
      </c>
      <c r="P889" s="2">
        <v>129</v>
      </c>
      <c r="Q889" s="2">
        <v>182</v>
      </c>
      <c r="R889" s="2">
        <v>53</v>
      </c>
      <c r="S889" s="2">
        <v>129</v>
      </c>
      <c r="T889" s="2">
        <v>182</v>
      </c>
      <c r="U889" s="2">
        <v>29</v>
      </c>
      <c r="V889" s="2">
        <v>70</v>
      </c>
      <c r="W889" s="2">
        <v>99</v>
      </c>
      <c r="X889" s="2">
        <v>40</v>
      </c>
      <c r="Y889" s="2">
        <v>67</v>
      </c>
      <c r="Z889" s="2">
        <v>107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122</v>
      </c>
      <c r="AH889" s="2">
        <v>266</v>
      </c>
      <c r="AI889" s="2">
        <v>388</v>
      </c>
      <c r="AJ889" s="2">
        <v>44</v>
      </c>
      <c r="AK889" s="2">
        <v>64</v>
      </c>
      <c r="AL889" s="2">
        <v>108</v>
      </c>
      <c r="AM889" s="2">
        <v>0</v>
      </c>
      <c r="AN889" s="2">
        <v>0</v>
      </c>
      <c r="AO889" s="2">
        <v>0</v>
      </c>
      <c r="AP889" s="2">
        <v>7</v>
      </c>
      <c r="AQ889" s="2">
        <v>11</v>
      </c>
      <c r="AR889" s="2">
        <v>18</v>
      </c>
    </row>
    <row r="890" spans="1:44" x14ac:dyDescent="0.25">
      <c r="A890" t="s">
        <v>476</v>
      </c>
      <c r="B890" t="s">
        <v>476</v>
      </c>
      <c r="C890" t="s">
        <v>16951</v>
      </c>
      <c r="D890" t="s">
        <v>270</v>
      </c>
      <c r="E890" t="s">
        <v>269</v>
      </c>
      <c r="F890" t="s">
        <v>270</v>
      </c>
      <c r="G890" t="s">
        <v>1357</v>
      </c>
      <c r="H890" t="s">
        <v>17274</v>
      </c>
      <c r="I890" t="s">
        <v>17076</v>
      </c>
      <c r="J890" t="s">
        <v>3</v>
      </c>
      <c r="K890" t="s">
        <v>16421</v>
      </c>
      <c r="L890" t="s">
        <v>3</v>
      </c>
      <c r="M890" t="s">
        <v>4</v>
      </c>
      <c r="N890" t="s">
        <v>136</v>
      </c>
      <c r="O890" s="2">
        <v>13</v>
      </c>
      <c r="P890" s="2">
        <v>9</v>
      </c>
      <c r="Q890" s="2">
        <v>22</v>
      </c>
      <c r="R890" s="2">
        <v>13</v>
      </c>
      <c r="S890" s="2">
        <v>9</v>
      </c>
      <c r="T890" s="2">
        <v>22</v>
      </c>
      <c r="U890" s="2">
        <v>36</v>
      </c>
      <c r="V890" s="2">
        <v>10</v>
      </c>
      <c r="W890" s="2">
        <v>46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49</v>
      </c>
      <c r="AH890" s="2">
        <v>19</v>
      </c>
      <c r="AI890" s="2">
        <v>68</v>
      </c>
      <c r="AJ890" s="2">
        <v>4</v>
      </c>
      <c r="AK890" s="2">
        <v>9</v>
      </c>
      <c r="AL890" s="2">
        <v>13</v>
      </c>
      <c r="AM890" s="2">
        <v>0</v>
      </c>
      <c r="AN890" s="2">
        <v>0</v>
      </c>
      <c r="AO890" s="2">
        <v>0</v>
      </c>
      <c r="AP890" s="2">
        <v>12</v>
      </c>
      <c r="AQ890" s="2">
        <v>4</v>
      </c>
      <c r="AR890" s="2">
        <v>16</v>
      </c>
    </row>
    <row r="891" spans="1:44" x14ac:dyDescent="0.25">
      <c r="A891" t="s">
        <v>475</v>
      </c>
      <c r="B891" t="s">
        <v>475</v>
      </c>
      <c r="C891" t="s">
        <v>16945</v>
      </c>
      <c r="D891" t="s">
        <v>276</v>
      </c>
      <c r="E891" t="s">
        <v>275</v>
      </c>
      <c r="F891" t="s">
        <v>276</v>
      </c>
      <c r="G891" t="s">
        <v>1356</v>
      </c>
      <c r="H891" t="s">
        <v>17274</v>
      </c>
      <c r="I891" t="s">
        <v>17076</v>
      </c>
      <c r="J891" t="s">
        <v>3</v>
      </c>
      <c r="K891" t="s">
        <v>16420</v>
      </c>
      <c r="L891" t="s">
        <v>3</v>
      </c>
      <c r="M891" t="s">
        <v>4</v>
      </c>
      <c r="N891" t="s">
        <v>5</v>
      </c>
      <c r="O891" s="2">
        <v>3</v>
      </c>
      <c r="P891" s="2">
        <v>2</v>
      </c>
      <c r="Q891" s="2">
        <v>5</v>
      </c>
      <c r="R891" s="2">
        <v>7</v>
      </c>
      <c r="S891" s="2">
        <v>3</v>
      </c>
      <c r="T891" s="2">
        <v>10</v>
      </c>
      <c r="U891" s="2">
        <v>6</v>
      </c>
      <c r="V891" s="2">
        <v>6</v>
      </c>
      <c r="W891" s="2">
        <v>12</v>
      </c>
      <c r="X891" s="2">
        <v>3</v>
      </c>
      <c r="Y891" s="2">
        <v>5</v>
      </c>
      <c r="Z891" s="2">
        <v>8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16</v>
      </c>
      <c r="AH891" s="2">
        <v>14</v>
      </c>
      <c r="AI891" s="2">
        <v>30</v>
      </c>
      <c r="AJ891" s="2">
        <v>2</v>
      </c>
      <c r="AK891" s="2">
        <v>2</v>
      </c>
      <c r="AL891" s="2">
        <v>4</v>
      </c>
      <c r="AM891" s="2">
        <v>0</v>
      </c>
      <c r="AN891" s="2">
        <v>0</v>
      </c>
      <c r="AO891" s="2">
        <v>0</v>
      </c>
      <c r="AP891" s="2">
        <v>7</v>
      </c>
      <c r="AQ891" s="2">
        <v>1</v>
      </c>
      <c r="AR891" s="2">
        <v>8</v>
      </c>
    </row>
    <row r="892" spans="1:44" x14ac:dyDescent="0.25">
      <c r="A892" t="s">
        <v>475</v>
      </c>
      <c r="B892" t="s">
        <v>475</v>
      </c>
      <c r="C892" t="s">
        <v>16952</v>
      </c>
      <c r="D892" t="s">
        <v>281</v>
      </c>
      <c r="E892" t="s">
        <v>280</v>
      </c>
      <c r="F892" t="s">
        <v>281</v>
      </c>
      <c r="G892" t="s">
        <v>1356</v>
      </c>
      <c r="H892" t="s">
        <v>17274</v>
      </c>
      <c r="I892" t="s">
        <v>17076</v>
      </c>
      <c r="J892" t="s">
        <v>3</v>
      </c>
      <c r="K892" t="s">
        <v>16420</v>
      </c>
      <c r="L892" t="s">
        <v>3</v>
      </c>
      <c r="M892" t="s">
        <v>4</v>
      </c>
      <c r="N892" t="s">
        <v>5</v>
      </c>
      <c r="O892" s="2">
        <v>9</v>
      </c>
      <c r="P892" s="2">
        <v>15</v>
      </c>
      <c r="Q892" s="2">
        <v>24</v>
      </c>
      <c r="R892" s="2">
        <v>9</v>
      </c>
      <c r="S892" s="2">
        <v>15</v>
      </c>
      <c r="T892" s="2">
        <v>24</v>
      </c>
      <c r="U892" s="2">
        <v>14</v>
      </c>
      <c r="V892" s="2">
        <v>11</v>
      </c>
      <c r="W892" s="2">
        <v>25</v>
      </c>
      <c r="X892" s="2">
        <v>18</v>
      </c>
      <c r="Y892" s="2">
        <v>15</v>
      </c>
      <c r="Z892" s="2">
        <v>33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41</v>
      </c>
      <c r="AH892" s="2">
        <v>41</v>
      </c>
      <c r="AI892" s="2">
        <v>82</v>
      </c>
      <c r="AJ892" s="2">
        <v>11</v>
      </c>
      <c r="AK892" s="2">
        <v>13</v>
      </c>
      <c r="AL892" s="2">
        <v>24</v>
      </c>
      <c r="AM892" s="2">
        <v>0</v>
      </c>
      <c r="AN892" s="2">
        <v>0</v>
      </c>
      <c r="AO892" s="2">
        <v>0</v>
      </c>
      <c r="AP892" s="2">
        <v>4</v>
      </c>
      <c r="AQ892" s="2">
        <v>7</v>
      </c>
      <c r="AR892" s="2">
        <v>11</v>
      </c>
    </row>
    <row r="893" spans="1:44" x14ac:dyDescent="0.25">
      <c r="A893" t="s">
        <v>16467</v>
      </c>
      <c r="B893" t="s">
        <v>16467</v>
      </c>
      <c r="C893" t="s">
        <v>16902</v>
      </c>
      <c r="D893" t="s">
        <v>285</v>
      </c>
      <c r="E893" t="s">
        <v>284</v>
      </c>
      <c r="F893" t="s">
        <v>285</v>
      </c>
      <c r="G893" t="s">
        <v>1356</v>
      </c>
      <c r="H893" t="s">
        <v>519</v>
      </c>
      <c r="I893" t="s">
        <v>17076</v>
      </c>
      <c r="J893" t="s">
        <v>3</v>
      </c>
      <c r="K893" t="s">
        <v>16421</v>
      </c>
      <c r="L893" t="s">
        <v>3</v>
      </c>
      <c r="M893" t="s">
        <v>4</v>
      </c>
      <c r="N893" t="s">
        <v>136</v>
      </c>
      <c r="O893" s="2">
        <v>4</v>
      </c>
      <c r="P893" s="2">
        <v>7</v>
      </c>
      <c r="Q893" s="2">
        <v>11</v>
      </c>
      <c r="R893" s="2">
        <v>4</v>
      </c>
      <c r="S893" s="2">
        <v>7</v>
      </c>
      <c r="T893" s="2">
        <v>11</v>
      </c>
      <c r="U893" s="2">
        <v>4</v>
      </c>
      <c r="V893" s="2">
        <v>5</v>
      </c>
      <c r="W893" s="2">
        <v>9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8</v>
      </c>
      <c r="AH893" s="2">
        <v>12</v>
      </c>
      <c r="AI893" s="2">
        <v>20</v>
      </c>
      <c r="AJ893" s="2">
        <v>4</v>
      </c>
      <c r="AK893" s="2">
        <v>6</v>
      </c>
      <c r="AL893" s="2">
        <v>10</v>
      </c>
      <c r="AM893" s="2">
        <v>0</v>
      </c>
      <c r="AN893" s="2">
        <v>0</v>
      </c>
      <c r="AO893" s="2">
        <v>0</v>
      </c>
      <c r="AP893" s="2">
        <v>2</v>
      </c>
      <c r="AQ893" s="2">
        <v>3</v>
      </c>
      <c r="AR893" s="2">
        <v>5</v>
      </c>
    </row>
    <row r="894" spans="1:44" x14ac:dyDescent="0.25">
      <c r="A894" t="s">
        <v>16462</v>
      </c>
      <c r="B894" t="s">
        <v>16462</v>
      </c>
      <c r="C894" t="s">
        <v>16953</v>
      </c>
      <c r="D894" t="s">
        <v>288</v>
      </c>
      <c r="E894" t="s">
        <v>287</v>
      </c>
      <c r="F894" t="s">
        <v>288</v>
      </c>
      <c r="G894" t="s">
        <v>1356</v>
      </c>
      <c r="H894" t="s">
        <v>17274</v>
      </c>
      <c r="I894" t="s">
        <v>17076</v>
      </c>
      <c r="J894" t="s">
        <v>3</v>
      </c>
      <c r="K894" t="s">
        <v>16420</v>
      </c>
      <c r="L894" t="s">
        <v>3</v>
      </c>
      <c r="M894" t="s">
        <v>4</v>
      </c>
      <c r="N894" t="s">
        <v>5</v>
      </c>
      <c r="O894" s="2">
        <v>23</v>
      </c>
      <c r="P894" s="2">
        <v>17</v>
      </c>
      <c r="Q894" s="2">
        <v>40</v>
      </c>
      <c r="R894" s="2">
        <v>33</v>
      </c>
      <c r="S894" s="2">
        <v>18</v>
      </c>
      <c r="T894" s="2">
        <v>51</v>
      </c>
      <c r="U894" s="2">
        <v>24</v>
      </c>
      <c r="V894" s="2">
        <v>14</v>
      </c>
      <c r="W894" s="2">
        <v>38</v>
      </c>
      <c r="X894" s="2">
        <v>7</v>
      </c>
      <c r="Y894" s="2">
        <v>7</v>
      </c>
      <c r="Z894" s="2">
        <v>14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64</v>
      </c>
      <c r="AH894" s="2">
        <v>39</v>
      </c>
      <c r="AI894" s="2">
        <v>103</v>
      </c>
      <c r="AJ894" s="2">
        <v>7</v>
      </c>
      <c r="AK894" s="2">
        <v>7</v>
      </c>
      <c r="AL894" s="2">
        <v>14</v>
      </c>
      <c r="AM894" s="2">
        <v>0</v>
      </c>
      <c r="AN894" s="2">
        <v>0</v>
      </c>
      <c r="AO894" s="2">
        <v>0</v>
      </c>
      <c r="AP894" s="2">
        <v>2</v>
      </c>
      <c r="AQ894" s="2">
        <v>4</v>
      </c>
      <c r="AR894" s="2">
        <v>6</v>
      </c>
    </row>
    <row r="895" spans="1:44" x14ac:dyDescent="0.25">
      <c r="A895" t="s">
        <v>16462</v>
      </c>
      <c r="B895" t="s">
        <v>16462</v>
      </c>
      <c r="C895" t="s">
        <v>16954</v>
      </c>
      <c r="D895" t="s">
        <v>293</v>
      </c>
      <c r="E895" t="s">
        <v>292</v>
      </c>
      <c r="F895" t="s">
        <v>293</v>
      </c>
      <c r="G895" t="s">
        <v>1356</v>
      </c>
      <c r="H895" t="s">
        <v>17274</v>
      </c>
      <c r="I895" t="s">
        <v>17076</v>
      </c>
      <c r="J895" t="s">
        <v>3</v>
      </c>
      <c r="K895" t="s">
        <v>16420</v>
      </c>
      <c r="L895" t="s">
        <v>3</v>
      </c>
      <c r="M895" t="s">
        <v>4</v>
      </c>
      <c r="N895" t="s">
        <v>5</v>
      </c>
      <c r="O895" s="2">
        <v>9</v>
      </c>
      <c r="P895" s="2">
        <v>13</v>
      </c>
      <c r="Q895" s="2">
        <v>22</v>
      </c>
      <c r="R895" s="2">
        <v>9</v>
      </c>
      <c r="S895" s="2">
        <v>13</v>
      </c>
      <c r="T895" s="2">
        <v>22</v>
      </c>
      <c r="U895" s="2">
        <v>11</v>
      </c>
      <c r="V895" s="2">
        <v>11</v>
      </c>
      <c r="W895" s="2">
        <v>22</v>
      </c>
      <c r="X895" s="2">
        <v>9</v>
      </c>
      <c r="Y895" s="2">
        <v>8</v>
      </c>
      <c r="Z895" s="2">
        <v>17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29</v>
      </c>
      <c r="AH895" s="2">
        <v>32</v>
      </c>
      <c r="AI895" s="2">
        <v>61</v>
      </c>
      <c r="AJ895" s="2">
        <v>30</v>
      </c>
      <c r="AK895" s="2">
        <v>25</v>
      </c>
      <c r="AL895" s="2">
        <v>55</v>
      </c>
      <c r="AM895" s="2">
        <v>0</v>
      </c>
      <c r="AN895" s="2">
        <v>0</v>
      </c>
      <c r="AO895" s="2">
        <v>0</v>
      </c>
      <c r="AP895" s="2">
        <v>6</v>
      </c>
      <c r="AQ895" s="2">
        <v>7</v>
      </c>
      <c r="AR895" s="2">
        <v>13</v>
      </c>
    </row>
    <row r="896" spans="1:44" x14ac:dyDescent="0.25">
      <c r="A896" t="s">
        <v>476</v>
      </c>
      <c r="B896" t="s">
        <v>476</v>
      </c>
      <c r="C896" t="s">
        <v>16930</v>
      </c>
      <c r="D896" t="s">
        <v>223</v>
      </c>
      <c r="E896" t="s">
        <v>294</v>
      </c>
      <c r="F896" t="s">
        <v>223</v>
      </c>
      <c r="G896" t="s">
        <v>1356</v>
      </c>
      <c r="H896" t="s">
        <v>17274</v>
      </c>
      <c r="I896" t="s">
        <v>17076</v>
      </c>
      <c r="J896" t="s">
        <v>3</v>
      </c>
      <c r="K896" t="s">
        <v>16420</v>
      </c>
      <c r="L896" t="s">
        <v>3</v>
      </c>
      <c r="M896" t="s">
        <v>4</v>
      </c>
      <c r="N896" t="s">
        <v>5</v>
      </c>
      <c r="O896" s="2">
        <v>2</v>
      </c>
      <c r="P896" s="2">
        <v>2</v>
      </c>
      <c r="Q896" s="2">
        <v>4</v>
      </c>
      <c r="R896" s="2">
        <v>6</v>
      </c>
      <c r="S896" s="2">
        <v>2</v>
      </c>
      <c r="T896" s="2">
        <v>8</v>
      </c>
      <c r="U896" s="2">
        <v>6</v>
      </c>
      <c r="V896" s="2">
        <v>4</v>
      </c>
      <c r="W896" s="2">
        <v>10</v>
      </c>
      <c r="X896" s="2">
        <v>4</v>
      </c>
      <c r="Y896" s="2">
        <v>6</v>
      </c>
      <c r="Z896" s="2">
        <v>10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16</v>
      </c>
      <c r="AH896" s="2">
        <v>12</v>
      </c>
      <c r="AI896" s="2">
        <v>28</v>
      </c>
      <c r="AJ896" s="2">
        <v>9</v>
      </c>
      <c r="AK896" s="2">
        <v>7</v>
      </c>
      <c r="AL896" s="2">
        <v>16</v>
      </c>
      <c r="AM896" s="2">
        <v>0</v>
      </c>
      <c r="AN896" s="2">
        <v>0</v>
      </c>
      <c r="AO896" s="2">
        <v>0</v>
      </c>
      <c r="AP896" s="2">
        <v>1</v>
      </c>
      <c r="AQ896" s="2">
        <v>6</v>
      </c>
      <c r="AR896" s="2">
        <v>7</v>
      </c>
    </row>
    <row r="897" spans="1:44" x14ac:dyDescent="0.25">
      <c r="A897" t="s">
        <v>475</v>
      </c>
      <c r="B897" t="s">
        <v>475</v>
      </c>
      <c r="C897" t="s">
        <v>17146</v>
      </c>
      <c r="D897" t="s">
        <v>296</v>
      </c>
      <c r="E897" t="s">
        <v>295</v>
      </c>
      <c r="F897" t="s">
        <v>296</v>
      </c>
      <c r="G897" t="s">
        <v>1356</v>
      </c>
      <c r="H897" t="s">
        <v>17274</v>
      </c>
      <c r="I897" t="s">
        <v>17076</v>
      </c>
      <c r="J897" t="s">
        <v>3</v>
      </c>
      <c r="K897" t="s">
        <v>16420</v>
      </c>
      <c r="L897" t="s">
        <v>3</v>
      </c>
      <c r="M897" t="s">
        <v>4</v>
      </c>
      <c r="N897" t="s">
        <v>5</v>
      </c>
      <c r="O897" s="2">
        <v>5</v>
      </c>
      <c r="P897" s="2">
        <v>3</v>
      </c>
      <c r="Q897" s="2">
        <v>8</v>
      </c>
      <c r="R897" s="2">
        <v>5</v>
      </c>
      <c r="S897" s="2">
        <v>3</v>
      </c>
      <c r="T897" s="2">
        <v>8</v>
      </c>
      <c r="U897" s="2">
        <v>4</v>
      </c>
      <c r="V897" s="2">
        <v>3</v>
      </c>
      <c r="W897" s="2">
        <v>7</v>
      </c>
      <c r="X897" s="2">
        <v>3</v>
      </c>
      <c r="Y897" s="2">
        <v>4</v>
      </c>
      <c r="Z897" s="2">
        <v>7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12</v>
      </c>
      <c r="AH897" s="2">
        <v>10</v>
      </c>
      <c r="AI897" s="2">
        <v>22</v>
      </c>
      <c r="AJ897" s="2">
        <v>2</v>
      </c>
      <c r="AK897" s="2">
        <v>4</v>
      </c>
      <c r="AL897" s="2">
        <v>6</v>
      </c>
      <c r="AM897" s="2">
        <v>0</v>
      </c>
      <c r="AN897" s="2">
        <v>0</v>
      </c>
      <c r="AO897" s="2">
        <v>0</v>
      </c>
      <c r="AP897" s="2">
        <v>2</v>
      </c>
      <c r="AQ897" s="2">
        <v>3</v>
      </c>
      <c r="AR897" s="2">
        <v>5</v>
      </c>
    </row>
    <row r="898" spans="1:44" x14ac:dyDescent="0.25">
      <c r="A898" t="s">
        <v>16462</v>
      </c>
      <c r="B898" t="s">
        <v>16462</v>
      </c>
      <c r="C898" t="s">
        <v>16955</v>
      </c>
      <c r="D898" t="s">
        <v>298</v>
      </c>
      <c r="E898" t="s">
        <v>297</v>
      </c>
      <c r="F898" t="s">
        <v>298</v>
      </c>
      <c r="G898" t="s">
        <v>1356</v>
      </c>
      <c r="H898" t="s">
        <v>17274</v>
      </c>
      <c r="I898" t="s">
        <v>17076</v>
      </c>
      <c r="J898" t="s">
        <v>3</v>
      </c>
      <c r="K898" t="s">
        <v>16420</v>
      </c>
      <c r="L898" t="s">
        <v>3</v>
      </c>
      <c r="M898" t="s">
        <v>4</v>
      </c>
      <c r="N898" t="s">
        <v>5</v>
      </c>
      <c r="O898" s="2">
        <v>34</v>
      </c>
      <c r="P898" s="2">
        <v>51</v>
      </c>
      <c r="Q898" s="2">
        <v>85</v>
      </c>
      <c r="R898" s="2">
        <v>34</v>
      </c>
      <c r="S898" s="2">
        <v>51</v>
      </c>
      <c r="T898" s="2">
        <v>85</v>
      </c>
      <c r="U898" s="2">
        <v>33</v>
      </c>
      <c r="V898" s="2">
        <v>29</v>
      </c>
      <c r="W898" s="2">
        <v>62</v>
      </c>
      <c r="X898" s="2">
        <v>12</v>
      </c>
      <c r="Y898" s="2">
        <v>5</v>
      </c>
      <c r="Z898" s="2">
        <v>17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79</v>
      </c>
      <c r="AH898" s="2">
        <v>85</v>
      </c>
      <c r="AI898" s="2">
        <v>164</v>
      </c>
      <c r="AJ898" s="2">
        <v>5</v>
      </c>
      <c r="AK898" s="2">
        <v>5</v>
      </c>
      <c r="AL898" s="2">
        <v>10</v>
      </c>
      <c r="AM898" s="2">
        <v>0</v>
      </c>
      <c r="AN898" s="2">
        <v>0</v>
      </c>
      <c r="AO898" s="2">
        <v>0</v>
      </c>
      <c r="AP898" s="2">
        <v>9</v>
      </c>
      <c r="AQ898" s="2">
        <v>15</v>
      </c>
      <c r="AR898" s="2">
        <v>24</v>
      </c>
    </row>
    <row r="899" spans="1:44" x14ac:dyDescent="0.25">
      <c r="A899" t="s">
        <v>475</v>
      </c>
      <c r="B899" t="s">
        <v>475</v>
      </c>
      <c r="C899" t="s">
        <v>16956</v>
      </c>
      <c r="D899" t="s">
        <v>300</v>
      </c>
      <c r="E899" t="s">
        <v>299</v>
      </c>
      <c r="F899" t="s">
        <v>300</v>
      </c>
      <c r="G899" t="s">
        <v>1356</v>
      </c>
      <c r="H899" t="s">
        <v>17274</v>
      </c>
      <c r="I899" t="s">
        <v>17076</v>
      </c>
      <c r="J899" t="s">
        <v>3</v>
      </c>
      <c r="K899" t="s">
        <v>16420</v>
      </c>
      <c r="L899" t="s">
        <v>3</v>
      </c>
      <c r="M899" t="s">
        <v>4</v>
      </c>
      <c r="N899" t="s">
        <v>5</v>
      </c>
      <c r="O899" s="2">
        <v>14</v>
      </c>
      <c r="P899" s="2">
        <v>17</v>
      </c>
      <c r="Q899" s="2">
        <v>31</v>
      </c>
      <c r="R899" s="2">
        <v>14</v>
      </c>
      <c r="S899" s="2">
        <v>17</v>
      </c>
      <c r="T899" s="2">
        <v>31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14</v>
      </c>
      <c r="AH899" s="2">
        <v>17</v>
      </c>
      <c r="AI899" s="2">
        <v>31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4</v>
      </c>
      <c r="AQ899" s="2">
        <v>4</v>
      </c>
      <c r="AR899" s="2">
        <v>8</v>
      </c>
    </row>
    <row r="900" spans="1:44" x14ac:dyDescent="0.25">
      <c r="A900" t="s">
        <v>475</v>
      </c>
      <c r="B900" t="s">
        <v>475</v>
      </c>
      <c r="C900" t="s">
        <v>16957</v>
      </c>
      <c r="D900" t="s">
        <v>302</v>
      </c>
      <c r="E900" t="s">
        <v>301</v>
      </c>
      <c r="F900" t="s">
        <v>302</v>
      </c>
      <c r="G900" t="s">
        <v>1356</v>
      </c>
      <c r="H900" t="s">
        <v>17274</v>
      </c>
      <c r="I900" t="s">
        <v>17076</v>
      </c>
      <c r="J900" t="s">
        <v>3</v>
      </c>
      <c r="K900" t="s">
        <v>16420</v>
      </c>
      <c r="L900" t="s">
        <v>3</v>
      </c>
      <c r="M900" t="s">
        <v>4</v>
      </c>
      <c r="N900" t="s">
        <v>5</v>
      </c>
      <c r="O900" s="2">
        <v>4</v>
      </c>
      <c r="P900" s="2">
        <v>1</v>
      </c>
      <c r="Q900" s="2">
        <v>5</v>
      </c>
      <c r="R900" s="2">
        <v>7</v>
      </c>
      <c r="S900" s="2">
        <v>5</v>
      </c>
      <c r="T900" s="2">
        <v>12</v>
      </c>
      <c r="U900" s="2">
        <v>12</v>
      </c>
      <c r="V900" s="2">
        <v>8</v>
      </c>
      <c r="W900" s="2">
        <v>20</v>
      </c>
      <c r="X900" s="2">
        <v>8</v>
      </c>
      <c r="Y900" s="2">
        <v>10</v>
      </c>
      <c r="Z900" s="2">
        <v>18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27</v>
      </c>
      <c r="AH900" s="2">
        <v>23</v>
      </c>
      <c r="AI900" s="2">
        <v>50</v>
      </c>
      <c r="AJ900" s="2">
        <v>9</v>
      </c>
      <c r="AK900" s="2">
        <v>3</v>
      </c>
      <c r="AL900" s="2">
        <v>12</v>
      </c>
      <c r="AM900" s="2">
        <v>0</v>
      </c>
      <c r="AN900" s="2">
        <v>0</v>
      </c>
      <c r="AO900" s="2">
        <v>0</v>
      </c>
      <c r="AP900" s="2">
        <v>2</v>
      </c>
      <c r="AQ900" s="2">
        <v>5</v>
      </c>
      <c r="AR900" s="2">
        <v>7</v>
      </c>
    </row>
    <row r="901" spans="1:44" x14ac:dyDescent="0.25">
      <c r="A901" t="s">
        <v>16462</v>
      </c>
      <c r="B901" t="s">
        <v>16462</v>
      </c>
      <c r="C901" t="s">
        <v>16958</v>
      </c>
      <c r="D901" t="s">
        <v>663</v>
      </c>
      <c r="E901" t="s">
        <v>303</v>
      </c>
      <c r="F901" t="s">
        <v>663</v>
      </c>
      <c r="G901" t="s">
        <v>1357</v>
      </c>
      <c r="H901" t="s">
        <v>17274</v>
      </c>
      <c r="I901" t="s">
        <v>17076</v>
      </c>
      <c r="J901" t="s">
        <v>3</v>
      </c>
      <c r="K901" t="s">
        <v>16420</v>
      </c>
      <c r="L901" t="s">
        <v>3</v>
      </c>
      <c r="M901" t="s">
        <v>4</v>
      </c>
      <c r="N901" t="s">
        <v>5</v>
      </c>
      <c r="O901" s="2">
        <v>45</v>
      </c>
      <c r="P901" s="2">
        <v>24</v>
      </c>
      <c r="Q901" s="2">
        <v>69</v>
      </c>
      <c r="R901" s="2">
        <v>45</v>
      </c>
      <c r="S901" s="2">
        <v>24</v>
      </c>
      <c r="T901" s="2">
        <v>69</v>
      </c>
      <c r="U901" s="2">
        <v>24</v>
      </c>
      <c r="V901" s="2">
        <v>14</v>
      </c>
      <c r="W901" s="2">
        <v>38</v>
      </c>
      <c r="X901" s="2">
        <v>14</v>
      </c>
      <c r="Y901" s="2">
        <v>17</v>
      </c>
      <c r="Z901" s="2">
        <v>31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83</v>
      </c>
      <c r="AH901" s="2">
        <v>55</v>
      </c>
      <c r="AI901" s="2">
        <v>138</v>
      </c>
      <c r="AJ901" s="2">
        <v>9</v>
      </c>
      <c r="AK901" s="2">
        <v>10</v>
      </c>
      <c r="AL901" s="2">
        <v>19</v>
      </c>
      <c r="AM901" s="2">
        <v>0</v>
      </c>
      <c r="AN901" s="2">
        <v>0</v>
      </c>
      <c r="AO901" s="2">
        <v>0</v>
      </c>
      <c r="AP901" s="2">
        <v>4</v>
      </c>
      <c r="AQ901" s="2">
        <v>3</v>
      </c>
      <c r="AR901" s="2">
        <v>7</v>
      </c>
    </row>
    <row r="902" spans="1:44" x14ac:dyDescent="0.25">
      <c r="A902" t="s">
        <v>16462</v>
      </c>
      <c r="B902" t="s">
        <v>16462</v>
      </c>
      <c r="C902" t="s">
        <v>16524</v>
      </c>
      <c r="D902" t="s">
        <v>660</v>
      </c>
      <c r="E902" t="s">
        <v>220</v>
      </c>
      <c r="F902" t="s">
        <v>660</v>
      </c>
      <c r="G902" t="s">
        <v>1356</v>
      </c>
      <c r="H902" t="s">
        <v>17274</v>
      </c>
      <c r="I902" t="s">
        <v>17076</v>
      </c>
      <c r="J902" t="s">
        <v>3</v>
      </c>
      <c r="K902" t="s">
        <v>16420</v>
      </c>
      <c r="L902" t="s">
        <v>3</v>
      </c>
      <c r="M902" t="s">
        <v>4</v>
      </c>
      <c r="N902" t="s">
        <v>5</v>
      </c>
      <c r="O902" s="2">
        <v>177</v>
      </c>
      <c r="P902" s="2">
        <v>236</v>
      </c>
      <c r="Q902" s="2">
        <v>413</v>
      </c>
      <c r="R902" s="2">
        <v>177</v>
      </c>
      <c r="S902" s="2">
        <v>236</v>
      </c>
      <c r="T902" s="2">
        <v>413</v>
      </c>
      <c r="U902" s="2">
        <v>120</v>
      </c>
      <c r="V902" s="2">
        <v>132</v>
      </c>
      <c r="W902" s="2">
        <v>252</v>
      </c>
      <c r="X902" s="2">
        <v>67</v>
      </c>
      <c r="Y902" s="2">
        <v>88</v>
      </c>
      <c r="Z902" s="2">
        <v>155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364</v>
      </c>
      <c r="AH902" s="2">
        <v>456</v>
      </c>
      <c r="AI902" s="2">
        <v>820</v>
      </c>
      <c r="AJ902" s="2">
        <v>0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25</v>
      </c>
      <c r="AQ902" s="2">
        <v>25</v>
      </c>
      <c r="AR902" s="2">
        <v>50</v>
      </c>
    </row>
    <row r="903" spans="1:44" x14ac:dyDescent="0.25">
      <c r="A903" t="s">
        <v>16462</v>
      </c>
      <c r="B903" t="s">
        <v>16462</v>
      </c>
      <c r="C903" t="s">
        <v>16524</v>
      </c>
      <c r="D903" t="s">
        <v>660</v>
      </c>
      <c r="E903" t="s">
        <v>220</v>
      </c>
      <c r="F903" t="s">
        <v>660</v>
      </c>
      <c r="G903" t="s">
        <v>1357</v>
      </c>
      <c r="H903" t="s">
        <v>17274</v>
      </c>
      <c r="I903" t="s">
        <v>17076</v>
      </c>
      <c r="J903" t="s">
        <v>3</v>
      </c>
      <c r="K903" t="s">
        <v>16420</v>
      </c>
      <c r="L903" t="s">
        <v>3</v>
      </c>
      <c r="M903" t="s">
        <v>4</v>
      </c>
      <c r="N903" t="s">
        <v>5</v>
      </c>
      <c r="O903" s="2">
        <v>49</v>
      </c>
      <c r="P903" s="2">
        <v>68</v>
      </c>
      <c r="Q903" s="2">
        <v>117</v>
      </c>
      <c r="R903" s="2">
        <v>49</v>
      </c>
      <c r="S903" s="2">
        <v>68</v>
      </c>
      <c r="T903" s="2">
        <v>117</v>
      </c>
      <c r="U903" s="2">
        <v>16</v>
      </c>
      <c r="V903" s="2">
        <v>18</v>
      </c>
      <c r="W903" s="2">
        <v>34</v>
      </c>
      <c r="X903" s="2">
        <v>12</v>
      </c>
      <c r="Y903" s="2">
        <v>5</v>
      </c>
      <c r="Z903" s="2">
        <v>17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77</v>
      </c>
      <c r="AH903" s="2">
        <v>91</v>
      </c>
      <c r="AI903" s="2">
        <v>168</v>
      </c>
      <c r="AJ903" s="2">
        <v>0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8</v>
      </c>
      <c r="AQ903" s="2">
        <v>20</v>
      </c>
      <c r="AR903" s="2">
        <v>28</v>
      </c>
    </row>
    <row r="904" spans="1:44" x14ac:dyDescent="0.25">
      <c r="A904" t="s">
        <v>475</v>
      </c>
      <c r="B904" t="s">
        <v>475</v>
      </c>
      <c r="C904" t="s">
        <v>16960</v>
      </c>
      <c r="D904" t="s">
        <v>309</v>
      </c>
      <c r="E904" t="s">
        <v>308</v>
      </c>
      <c r="F904" t="s">
        <v>309</v>
      </c>
      <c r="G904" t="s">
        <v>1356</v>
      </c>
      <c r="H904" t="s">
        <v>17274</v>
      </c>
      <c r="I904" t="s">
        <v>17076</v>
      </c>
      <c r="J904" t="s">
        <v>3</v>
      </c>
      <c r="K904" t="s">
        <v>16420</v>
      </c>
      <c r="L904" t="s">
        <v>3</v>
      </c>
      <c r="M904" t="s">
        <v>4</v>
      </c>
      <c r="N904" t="s">
        <v>5</v>
      </c>
      <c r="O904" s="2">
        <v>6</v>
      </c>
      <c r="P904" s="2">
        <v>3</v>
      </c>
      <c r="Q904" s="2">
        <v>9</v>
      </c>
      <c r="R904" s="2">
        <v>6</v>
      </c>
      <c r="S904" s="2">
        <v>3</v>
      </c>
      <c r="T904" s="2">
        <v>9</v>
      </c>
      <c r="U904" s="2">
        <v>14</v>
      </c>
      <c r="V904" s="2">
        <v>7</v>
      </c>
      <c r="W904" s="2">
        <v>21</v>
      </c>
      <c r="X904" s="2">
        <v>7</v>
      </c>
      <c r="Y904" s="2">
        <v>5</v>
      </c>
      <c r="Z904" s="2">
        <v>12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27</v>
      </c>
      <c r="AH904" s="2">
        <v>15</v>
      </c>
      <c r="AI904" s="2">
        <v>42</v>
      </c>
      <c r="AJ904" s="2">
        <v>8</v>
      </c>
      <c r="AK904" s="2">
        <v>5</v>
      </c>
      <c r="AL904" s="2">
        <v>13</v>
      </c>
      <c r="AM904" s="2">
        <v>0</v>
      </c>
      <c r="AN904" s="2">
        <v>0</v>
      </c>
      <c r="AO904" s="2">
        <v>0</v>
      </c>
      <c r="AP904" s="2">
        <v>2</v>
      </c>
      <c r="AQ904" s="2">
        <v>7</v>
      </c>
      <c r="AR904" s="2">
        <v>9</v>
      </c>
    </row>
    <row r="905" spans="1:44" x14ac:dyDescent="0.25">
      <c r="A905" t="s">
        <v>475</v>
      </c>
      <c r="B905" t="s">
        <v>475</v>
      </c>
      <c r="C905" t="s">
        <v>16959</v>
      </c>
      <c r="D905" t="s">
        <v>734</v>
      </c>
      <c r="E905" t="s">
        <v>733</v>
      </c>
      <c r="F905" t="s">
        <v>734</v>
      </c>
      <c r="G905" t="s">
        <v>1358</v>
      </c>
      <c r="H905" t="s">
        <v>518</v>
      </c>
      <c r="I905" t="s">
        <v>17076</v>
      </c>
      <c r="J905" t="s">
        <v>3</v>
      </c>
      <c r="K905" t="s">
        <v>16420</v>
      </c>
      <c r="L905" t="s">
        <v>3</v>
      </c>
      <c r="M905" t="s">
        <v>4</v>
      </c>
      <c r="N905" t="s">
        <v>5</v>
      </c>
      <c r="O905" s="2">
        <v>89</v>
      </c>
      <c r="P905" s="2">
        <v>119</v>
      </c>
      <c r="Q905" s="2">
        <v>208</v>
      </c>
      <c r="R905" s="2">
        <v>89</v>
      </c>
      <c r="S905" s="2">
        <v>119</v>
      </c>
      <c r="T905" s="2">
        <v>208</v>
      </c>
      <c r="U905" s="2">
        <v>82</v>
      </c>
      <c r="V905" s="2">
        <v>87</v>
      </c>
      <c r="W905" s="2">
        <v>169</v>
      </c>
      <c r="X905" s="2">
        <v>71</v>
      </c>
      <c r="Y905" s="2">
        <v>83</v>
      </c>
      <c r="Z905" s="2">
        <v>154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242</v>
      </c>
      <c r="AH905" s="2">
        <v>289</v>
      </c>
      <c r="AI905" s="2">
        <v>531</v>
      </c>
      <c r="AJ905" s="2">
        <v>71</v>
      </c>
      <c r="AK905" s="2">
        <v>97</v>
      </c>
      <c r="AL905" s="2">
        <v>168</v>
      </c>
      <c r="AM905" s="2">
        <v>0</v>
      </c>
      <c r="AN905" s="2">
        <v>0</v>
      </c>
      <c r="AO905" s="2">
        <v>0</v>
      </c>
      <c r="AP905" s="2">
        <v>24</v>
      </c>
      <c r="AQ905" s="2">
        <v>39</v>
      </c>
      <c r="AR905" s="2">
        <v>63</v>
      </c>
    </row>
    <row r="906" spans="1:44" x14ac:dyDescent="0.25">
      <c r="A906" t="s">
        <v>16462</v>
      </c>
      <c r="B906" t="s">
        <v>16462</v>
      </c>
      <c r="C906" t="s">
        <v>17002</v>
      </c>
      <c r="D906" t="s">
        <v>311</v>
      </c>
      <c r="E906" t="s">
        <v>310</v>
      </c>
      <c r="F906" t="s">
        <v>311</v>
      </c>
      <c r="G906" t="s">
        <v>1359</v>
      </c>
      <c r="H906" t="s">
        <v>17274</v>
      </c>
      <c r="I906" t="s">
        <v>17076</v>
      </c>
      <c r="J906" t="s">
        <v>3</v>
      </c>
      <c r="K906" t="s">
        <v>16421</v>
      </c>
      <c r="L906" t="s">
        <v>3</v>
      </c>
      <c r="M906" t="s">
        <v>4</v>
      </c>
      <c r="N906" t="s">
        <v>136</v>
      </c>
      <c r="O906" s="2">
        <v>12</v>
      </c>
      <c r="P906" s="2">
        <v>9</v>
      </c>
      <c r="Q906" s="2">
        <v>21</v>
      </c>
      <c r="R906" s="2">
        <v>12</v>
      </c>
      <c r="S906" s="2">
        <v>9</v>
      </c>
      <c r="T906" s="2">
        <v>21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12</v>
      </c>
      <c r="AH906" s="2">
        <v>9</v>
      </c>
      <c r="AI906" s="2">
        <v>21</v>
      </c>
      <c r="AJ906" s="2">
        <v>12</v>
      </c>
      <c r="AK906" s="2">
        <v>9</v>
      </c>
      <c r="AL906" s="2">
        <v>21</v>
      </c>
      <c r="AM906" s="2">
        <v>0</v>
      </c>
      <c r="AN906" s="2">
        <v>0</v>
      </c>
      <c r="AO906" s="2">
        <v>0</v>
      </c>
      <c r="AP906" s="2">
        <v>9</v>
      </c>
      <c r="AQ906" s="2">
        <v>5</v>
      </c>
      <c r="AR906" s="2">
        <v>14</v>
      </c>
    </row>
    <row r="907" spans="1:44" x14ac:dyDescent="0.25">
      <c r="A907" t="s">
        <v>475</v>
      </c>
      <c r="B907" t="s">
        <v>475</v>
      </c>
      <c r="C907" t="s">
        <v>16961</v>
      </c>
      <c r="D907" t="s">
        <v>317</v>
      </c>
      <c r="E907" t="s">
        <v>316</v>
      </c>
      <c r="F907" t="s">
        <v>317</v>
      </c>
      <c r="G907" t="s">
        <v>1356</v>
      </c>
      <c r="H907" t="s">
        <v>17274</v>
      </c>
      <c r="I907" t="s">
        <v>17076</v>
      </c>
      <c r="J907" t="s">
        <v>3</v>
      </c>
      <c r="K907" t="s">
        <v>16420</v>
      </c>
      <c r="L907" t="s">
        <v>3</v>
      </c>
      <c r="M907" t="s">
        <v>4</v>
      </c>
      <c r="N907" t="s">
        <v>5</v>
      </c>
      <c r="O907" s="2">
        <v>17</v>
      </c>
      <c r="P907" s="2">
        <v>3</v>
      </c>
      <c r="Q907" s="2">
        <v>20</v>
      </c>
      <c r="R907" s="2">
        <v>23</v>
      </c>
      <c r="S907" s="2">
        <v>4</v>
      </c>
      <c r="T907" s="2">
        <v>27</v>
      </c>
      <c r="U907" s="2">
        <v>7</v>
      </c>
      <c r="V907" s="2">
        <v>11</v>
      </c>
      <c r="W907" s="2">
        <v>18</v>
      </c>
      <c r="X907" s="2">
        <v>9</v>
      </c>
      <c r="Y907" s="2">
        <v>6</v>
      </c>
      <c r="Z907" s="2">
        <v>15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39</v>
      </c>
      <c r="AH907" s="2">
        <v>21</v>
      </c>
      <c r="AI907" s="2">
        <v>60</v>
      </c>
      <c r="AJ907" s="2">
        <v>13</v>
      </c>
      <c r="AK907" s="2">
        <v>5</v>
      </c>
      <c r="AL907" s="2">
        <v>18</v>
      </c>
      <c r="AM907" s="2">
        <v>0</v>
      </c>
      <c r="AN907" s="2">
        <v>0</v>
      </c>
      <c r="AO907" s="2">
        <v>0</v>
      </c>
      <c r="AP907" s="2">
        <v>6</v>
      </c>
      <c r="AQ907" s="2">
        <v>5</v>
      </c>
      <c r="AR907" s="2">
        <v>11</v>
      </c>
    </row>
    <row r="908" spans="1:44" x14ac:dyDescent="0.25">
      <c r="A908" t="s">
        <v>16462</v>
      </c>
      <c r="B908" t="s">
        <v>16462</v>
      </c>
      <c r="C908" t="s">
        <v>16914</v>
      </c>
      <c r="D908" t="s">
        <v>170</v>
      </c>
      <c r="E908" t="s">
        <v>171</v>
      </c>
      <c r="F908" t="s">
        <v>736</v>
      </c>
      <c r="G908" t="s">
        <v>1356</v>
      </c>
      <c r="H908" t="s">
        <v>17274</v>
      </c>
      <c r="I908" t="s">
        <v>17076</v>
      </c>
      <c r="J908" t="s">
        <v>3</v>
      </c>
      <c r="K908" t="s">
        <v>16420</v>
      </c>
      <c r="L908" t="s">
        <v>3</v>
      </c>
      <c r="M908" t="s">
        <v>4</v>
      </c>
      <c r="N908" t="s">
        <v>5</v>
      </c>
      <c r="O908" s="2">
        <v>63</v>
      </c>
      <c r="P908" s="2">
        <v>58</v>
      </c>
      <c r="Q908" s="2">
        <v>121</v>
      </c>
      <c r="R908" s="2">
        <v>63</v>
      </c>
      <c r="S908" s="2">
        <v>58</v>
      </c>
      <c r="T908" s="2">
        <v>121</v>
      </c>
      <c r="U908" s="2">
        <v>33</v>
      </c>
      <c r="V908" s="2">
        <v>28</v>
      </c>
      <c r="W908" s="2">
        <v>61</v>
      </c>
      <c r="X908" s="2">
        <v>16</v>
      </c>
      <c r="Y908" s="2">
        <v>17</v>
      </c>
      <c r="Z908" s="2">
        <v>33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112</v>
      </c>
      <c r="AH908" s="2">
        <v>103</v>
      </c>
      <c r="AI908" s="2">
        <v>215</v>
      </c>
      <c r="AJ908" s="2">
        <v>11</v>
      </c>
      <c r="AK908" s="2">
        <v>24</v>
      </c>
      <c r="AL908" s="2">
        <v>35</v>
      </c>
      <c r="AM908" s="2">
        <v>0</v>
      </c>
      <c r="AN908" s="2">
        <v>0</v>
      </c>
      <c r="AO908" s="2">
        <v>0</v>
      </c>
      <c r="AP908" s="2">
        <v>10</v>
      </c>
      <c r="AQ908" s="2">
        <v>4</v>
      </c>
      <c r="AR908" s="2">
        <v>14</v>
      </c>
    </row>
    <row r="909" spans="1:44" x14ac:dyDescent="0.25">
      <c r="A909" t="s">
        <v>16462</v>
      </c>
      <c r="B909" t="s">
        <v>16462</v>
      </c>
      <c r="C909" t="s">
        <v>16962</v>
      </c>
      <c r="D909" t="s">
        <v>664</v>
      </c>
      <c r="E909" t="s">
        <v>324</v>
      </c>
      <c r="F909" t="s">
        <v>664</v>
      </c>
      <c r="G909" t="s">
        <v>1358</v>
      </c>
      <c r="H909" t="s">
        <v>518</v>
      </c>
      <c r="I909" t="s">
        <v>17076</v>
      </c>
      <c r="J909" t="s">
        <v>3</v>
      </c>
      <c r="K909" t="s">
        <v>16421</v>
      </c>
      <c r="L909" t="s">
        <v>3</v>
      </c>
      <c r="M909" t="s">
        <v>4</v>
      </c>
      <c r="N909" t="s">
        <v>136</v>
      </c>
      <c r="O909" s="2">
        <v>137</v>
      </c>
      <c r="P909" s="2">
        <v>157</v>
      </c>
      <c r="Q909" s="2">
        <v>294</v>
      </c>
      <c r="R909" s="2">
        <v>150</v>
      </c>
      <c r="S909" s="2">
        <v>162</v>
      </c>
      <c r="T909" s="2">
        <v>312</v>
      </c>
      <c r="U909" s="2">
        <v>124</v>
      </c>
      <c r="V909" s="2">
        <v>154</v>
      </c>
      <c r="W909" s="2">
        <v>278</v>
      </c>
      <c r="X909" s="2">
        <v>128</v>
      </c>
      <c r="Y909" s="2">
        <v>118</v>
      </c>
      <c r="Z909" s="2">
        <v>246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402</v>
      </c>
      <c r="AH909" s="2">
        <v>434</v>
      </c>
      <c r="AI909" s="2">
        <v>836</v>
      </c>
      <c r="AJ909" s="2">
        <v>108</v>
      </c>
      <c r="AK909" s="2">
        <v>145</v>
      </c>
      <c r="AL909" s="2">
        <v>253</v>
      </c>
      <c r="AM909" s="2">
        <v>0</v>
      </c>
      <c r="AN909" s="2">
        <v>0</v>
      </c>
      <c r="AO909" s="2">
        <v>0</v>
      </c>
      <c r="AP909" s="2">
        <v>23</v>
      </c>
      <c r="AQ909" s="2">
        <v>47</v>
      </c>
      <c r="AR909" s="2">
        <v>70</v>
      </c>
    </row>
    <row r="910" spans="1:44" x14ac:dyDescent="0.25">
      <c r="A910" t="s">
        <v>16467</v>
      </c>
      <c r="B910" t="s">
        <v>16661</v>
      </c>
      <c r="C910" t="s">
        <v>16963</v>
      </c>
      <c r="D910" t="s">
        <v>326</v>
      </c>
      <c r="E910" t="s">
        <v>325</v>
      </c>
      <c r="F910" t="s">
        <v>326</v>
      </c>
      <c r="G910" t="s">
        <v>1356</v>
      </c>
      <c r="H910" t="s">
        <v>17274</v>
      </c>
      <c r="I910" t="s">
        <v>17076</v>
      </c>
      <c r="J910" t="s">
        <v>3</v>
      </c>
      <c r="K910" t="s">
        <v>16420</v>
      </c>
      <c r="L910" t="s">
        <v>3</v>
      </c>
      <c r="M910" t="s">
        <v>4</v>
      </c>
      <c r="N910" t="s">
        <v>5</v>
      </c>
      <c r="O910" s="2">
        <v>10</v>
      </c>
      <c r="P910" s="2">
        <v>8</v>
      </c>
      <c r="Q910" s="2">
        <v>18</v>
      </c>
      <c r="R910" s="2">
        <v>10</v>
      </c>
      <c r="S910" s="2">
        <v>8</v>
      </c>
      <c r="T910" s="2">
        <v>18</v>
      </c>
      <c r="U910" s="2">
        <v>14</v>
      </c>
      <c r="V910" s="2">
        <v>10</v>
      </c>
      <c r="W910" s="2">
        <v>24</v>
      </c>
      <c r="X910" s="2">
        <v>4</v>
      </c>
      <c r="Y910" s="2">
        <v>9</v>
      </c>
      <c r="Z910" s="2">
        <v>13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28</v>
      </c>
      <c r="AH910" s="2">
        <v>27</v>
      </c>
      <c r="AI910" s="2">
        <v>55</v>
      </c>
      <c r="AJ910" s="2">
        <v>10</v>
      </c>
      <c r="AK910" s="2">
        <v>4</v>
      </c>
      <c r="AL910" s="2">
        <v>14</v>
      </c>
      <c r="AM910" s="2">
        <v>0</v>
      </c>
      <c r="AN910" s="2">
        <v>0</v>
      </c>
      <c r="AO910" s="2">
        <v>0</v>
      </c>
      <c r="AP910" s="2">
        <v>4</v>
      </c>
      <c r="AQ910" s="2">
        <v>2</v>
      </c>
      <c r="AR910" s="2">
        <v>6</v>
      </c>
    </row>
    <row r="911" spans="1:44" x14ac:dyDescent="0.25">
      <c r="A911" t="s">
        <v>16462</v>
      </c>
      <c r="B911" t="s">
        <v>16462</v>
      </c>
      <c r="C911" t="s">
        <v>17132</v>
      </c>
      <c r="D911" t="s">
        <v>328</v>
      </c>
      <c r="E911" t="s">
        <v>327</v>
      </c>
      <c r="F911" t="s">
        <v>328</v>
      </c>
      <c r="G911" t="s">
        <v>1356</v>
      </c>
      <c r="H911" t="s">
        <v>17274</v>
      </c>
      <c r="I911" t="s">
        <v>17076</v>
      </c>
      <c r="J911" t="s">
        <v>3</v>
      </c>
      <c r="K911" t="s">
        <v>16420</v>
      </c>
      <c r="L911" t="s">
        <v>3</v>
      </c>
      <c r="M911" t="s">
        <v>4</v>
      </c>
      <c r="N911" t="s">
        <v>5</v>
      </c>
      <c r="O911" s="2">
        <v>30</v>
      </c>
      <c r="P911" s="2">
        <v>19</v>
      </c>
      <c r="Q911" s="2">
        <v>49</v>
      </c>
      <c r="R911" s="2">
        <v>35</v>
      </c>
      <c r="S911" s="2">
        <v>26</v>
      </c>
      <c r="T911" s="2">
        <v>61</v>
      </c>
      <c r="U911" s="2">
        <v>27</v>
      </c>
      <c r="V911" s="2">
        <v>31</v>
      </c>
      <c r="W911" s="2">
        <v>58</v>
      </c>
      <c r="X911" s="2">
        <v>14</v>
      </c>
      <c r="Y911" s="2">
        <v>17</v>
      </c>
      <c r="Z911" s="2">
        <v>31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76</v>
      </c>
      <c r="AH911" s="2">
        <v>74</v>
      </c>
      <c r="AI911" s="2">
        <v>150</v>
      </c>
      <c r="AJ911" s="2">
        <v>8</v>
      </c>
      <c r="AK911" s="2">
        <v>13</v>
      </c>
      <c r="AL911" s="2">
        <v>21</v>
      </c>
      <c r="AM911" s="2">
        <v>0</v>
      </c>
      <c r="AN911" s="2">
        <v>0</v>
      </c>
      <c r="AO911" s="2">
        <v>0</v>
      </c>
      <c r="AP911" s="2">
        <v>4</v>
      </c>
      <c r="AQ911" s="2">
        <v>7</v>
      </c>
      <c r="AR911" s="2">
        <v>11</v>
      </c>
    </row>
    <row r="912" spans="1:44" x14ac:dyDescent="0.25">
      <c r="A912" t="s">
        <v>16462</v>
      </c>
      <c r="B912" t="s">
        <v>16462</v>
      </c>
      <c r="C912" t="s">
        <v>16965</v>
      </c>
      <c r="D912" t="s">
        <v>330</v>
      </c>
      <c r="E912" t="s">
        <v>329</v>
      </c>
      <c r="F912" t="s">
        <v>330</v>
      </c>
      <c r="G912" t="s">
        <v>1356</v>
      </c>
      <c r="H912" t="s">
        <v>17274</v>
      </c>
      <c r="I912" t="s">
        <v>17076</v>
      </c>
      <c r="J912" t="s">
        <v>3</v>
      </c>
      <c r="K912" t="s">
        <v>16420</v>
      </c>
      <c r="L912" t="s">
        <v>3</v>
      </c>
      <c r="M912" t="s">
        <v>4</v>
      </c>
      <c r="N912" t="s">
        <v>5</v>
      </c>
      <c r="O912" s="2">
        <v>33</v>
      </c>
      <c r="P912" s="2">
        <v>38</v>
      </c>
      <c r="Q912" s="2">
        <v>71</v>
      </c>
      <c r="R912" s="2">
        <v>33</v>
      </c>
      <c r="S912" s="2">
        <v>38</v>
      </c>
      <c r="T912" s="2">
        <v>71</v>
      </c>
      <c r="U912" s="2">
        <v>27</v>
      </c>
      <c r="V912" s="2">
        <v>32</v>
      </c>
      <c r="W912" s="2">
        <v>59</v>
      </c>
      <c r="X912" s="2">
        <v>17</v>
      </c>
      <c r="Y912" s="2">
        <v>20</v>
      </c>
      <c r="Z912" s="2">
        <v>37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77</v>
      </c>
      <c r="AH912" s="2">
        <v>90</v>
      </c>
      <c r="AI912" s="2">
        <v>167</v>
      </c>
      <c r="AJ912" s="2">
        <v>2</v>
      </c>
      <c r="AK912" s="2">
        <v>11</v>
      </c>
      <c r="AL912" s="2">
        <v>13</v>
      </c>
      <c r="AM912" s="2">
        <v>0</v>
      </c>
      <c r="AN912" s="2">
        <v>0</v>
      </c>
      <c r="AO912" s="2">
        <v>0</v>
      </c>
      <c r="AP912" s="2">
        <v>5</v>
      </c>
      <c r="AQ912" s="2">
        <v>3</v>
      </c>
      <c r="AR912" s="2">
        <v>8</v>
      </c>
    </row>
    <row r="913" spans="1:44" x14ac:dyDescent="0.25">
      <c r="A913" t="s">
        <v>16462</v>
      </c>
      <c r="B913" t="s">
        <v>16462</v>
      </c>
      <c r="C913" t="s">
        <v>16966</v>
      </c>
      <c r="D913" t="s">
        <v>332</v>
      </c>
      <c r="E913" t="s">
        <v>331</v>
      </c>
      <c r="F913" t="s">
        <v>332</v>
      </c>
      <c r="G913" t="s">
        <v>1356</v>
      </c>
      <c r="H913" t="s">
        <v>17274</v>
      </c>
      <c r="I913" t="s">
        <v>17076</v>
      </c>
      <c r="J913" t="s">
        <v>3</v>
      </c>
      <c r="K913" t="s">
        <v>16420</v>
      </c>
      <c r="L913" t="s">
        <v>3</v>
      </c>
      <c r="M913" t="s">
        <v>4</v>
      </c>
      <c r="N913" t="s">
        <v>5</v>
      </c>
      <c r="O913" s="2">
        <v>5</v>
      </c>
      <c r="P913" s="2">
        <v>4</v>
      </c>
      <c r="Q913" s="2">
        <v>9</v>
      </c>
      <c r="R913" s="2">
        <v>6</v>
      </c>
      <c r="S913" s="2">
        <v>7</v>
      </c>
      <c r="T913" s="2">
        <v>13</v>
      </c>
      <c r="U913" s="2">
        <v>11</v>
      </c>
      <c r="V913" s="2">
        <v>4</v>
      </c>
      <c r="W913" s="2">
        <v>15</v>
      </c>
      <c r="X913" s="2">
        <v>5</v>
      </c>
      <c r="Y913" s="2">
        <v>8</v>
      </c>
      <c r="Z913" s="2">
        <v>13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22</v>
      </c>
      <c r="AH913" s="2">
        <v>19</v>
      </c>
      <c r="AI913" s="2">
        <v>41</v>
      </c>
      <c r="AJ913" s="2">
        <v>4</v>
      </c>
      <c r="AK913" s="2">
        <v>3</v>
      </c>
      <c r="AL913" s="2">
        <v>7</v>
      </c>
      <c r="AM913" s="2">
        <v>0</v>
      </c>
      <c r="AN913" s="2">
        <v>0</v>
      </c>
      <c r="AO913" s="2">
        <v>0</v>
      </c>
      <c r="AP913" s="2">
        <v>7</v>
      </c>
      <c r="AQ913" s="2">
        <v>6</v>
      </c>
      <c r="AR913" s="2">
        <v>13</v>
      </c>
    </row>
    <row r="914" spans="1:44" x14ac:dyDescent="0.25">
      <c r="A914" t="s">
        <v>475</v>
      </c>
      <c r="B914" t="s">
        <v>475</v>
      </c>
      <c r="C914" t="s">
        <v>16961</v>
      </c>
      <c r="D914" t="s">
        <v>317</v>
      </c>
      <c r="E914" t="s">
        <v>318</v>
      </c>
      <c r="F914" t="s">
        <v>317</v>
      </c>
      <c r="G914" t="s">
        <v>1359</v>
      </c>
      <c r="H914" t="s">
        <v>17274</v>
      </c>
      <c r="I914" t="s">
        <v>17076</v>
      </c>
      <c r="J914" t="s">
        <v>3</v>
      </c>
      <c r="K914" t="s">
        <v>16421</v>
      </c>
      <c r="L914" t="s">
        <v>3</v>
      </c>
      <c r="M914" t="s">
        <v>4</v>
      </c>
      <c r="N914" t="s">
        <v>5</v>
      </c>
      <c r="O914" s="2">
        <v>0</v>
      </c>
      <c r="P914" s="2">
        <v>0</v>
      </c>
      <c r="Q914" s="2">
        <v>0</v>
      </c>
      <c r="R914" s="2">
        <v>1</v>
      </c>
      <c r="S914" s="2">
        <v>2</v>
      </c>
      <c r="T914" s="2">
        <v>3</v>
      </c>
      <c r="U914" s="2">
        <v>7</v>
      </c>
      <c r="V914" s="2">
        <v>1</v>
      </c>
      <c r="W914" s="2">
        <v>8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8</v>
      </c>
      <c r="AH914" s="2">
        <v>3</v>
      </c>
      <c r="AI914" s="2">
        <v>11</v>
      </c>
      <c r="AJ914" s="2">
        <v>13</v>
      </c>
      <c r="AK914" s="2">
        <v>3</v>
      </c>
      <c r="AL914" s="2">
        <v>16</v>
      </c>
      <c r="AM914" s="2">
        <v>0</v>
      </c>
      <c r="AN914" s="2">
        <v>0</v>
      </c>
      <c r="AO914" s="2">
        <v>0</v>
      </c>
      <c r="AP914" s="2">
        <v>6</v>
      </c>
      <c r="AQ914" s="2">
        <v>5</v>
      </c>
      <c r="AR914" s="2">
        <v>11</v>
      </c>
    </row>
    <row r="915" spans="1:44" x14ac:dyDescent="0.25">
      <c r="A915" t="s">
        <v>475</v>
      </c>
      <c r="B915" t="s">
        <v>475</v>
      </c>
      <c r="C915" t="s">
        <v>16961</v>
      </c>
      <c r="D915" t="s">
        <v>317</v>
      </c>
      <c r="E915" t="s">
        <v>318</v>
      </c>
      <c r="F915" t="s">
        <v>317</v>
      </c>
      <c r="G915" t="s">
        <v>1359</v>
      </c>
      <c r="H915" t="s">
        <v>17274</v>
      </c>
      <c r="I915" t="s">
        <v>17076</v>
      </c>
      <c r="J915" t="s">
        <v>3</v>
      </c>
      <c r="K915" t="s">
        <v>16421</v>
      </c>
      <c r="L915" t="s">
        <v>3</v>
      </c>
      <c r="M915" t="s">
        <v>4</v>
      </c>
      <c r="N915" t="s">
        <v>136</v>
      </c>
      <c r="O915" s="2">
        <v>0</v>
      </c>
      <c r="P915" s="2">
        <v>0</v>
      </c>
      <c r="Q915" s="2">
        <v>0</v>
      </c>
      <c r="R915" s="2">
        <v>1</v>
      </c>
      <c r="S915" s="2">
        <v>2</v>
      </c>
      <c r="T915" s="2">
        <v>3</v>
      </c>
      <c r="U915" s="2">
        <v>7</v>
      </c>
      <c r="V915" s="2">
        <v>1</v>
      </c>
      <c r="W915" s="2">
        <v>8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8</v>
      </c>
      <c r="AH915" s="2">
        <v>3</v>
      </c>
      <c r="AI915" s="2">
        <v>11</v>
      </c>
      <c r="AJ915" s="2">
        <v>13</v>
      </c>
      <c r="AK915" s="2">
        <v>3</v>
      </c>
      <c r="AL915" s="2">
        <v>16</v>
      </c>
      <c r="AM915" s="2">
        <v>0</v>
      </c>
      <c r="AN915" s="2">
        <v>0</v>
      </c>
      <c r="AO915" s="2">
        <v>0</v>
      </c>
      <c r="AP915" s="2">
        <v>6</v>
      </c>
      <c r="AQ915" s="2">
        <v>5</v>
      </c>
      <c r="AR915" s="2">
        <v>11</v>
      </c>
    </row>
    <row r="916" spans="1:44" x14ac:dyDescent="0.25">
      <c r="A916" t="s">
        <v>16462</v>
      </c>
      <c r="B916" t="s">
        <v>16462</v>
      </c>
      <c r="C916" t="s">
        <v>16967</v>
      </c>
      <c r="D916" t="s">
        <v>334</v>
      </c>
      <c r="E916" t="s">
        <v>333</v>
      </c>
      <c r="F916" t="s">
        <v>334</v>
      </c>
      <c r="G916" t="s">
        <v>1356</v>
      </c>
      <c r="H916" t="s">
        <v>17274</v>
      </c>
      <c r="I916" t="s">
        <v>17076</v>
      </c>
      <c r="J916" t="s">
        <v>3</v>
      </c>
      <c r="K916" t="s">
        <v>16420</v>
      </c>
      <c r="L916" t="s">
        <v>3</v>
      </c>
      <c r="M916" t="s">
        <v>4</v>
      </c>
      <c r="N916" t="s">
        <v>5</v>
      </c>
      <c r="O916" s="2">
        <v>16</v>
      </c>
      <c r="P916" s="2">
        <v>18</v>
      </c>
      <c r="Q916" s="2">
        <v>34</v>
      </c>
      <c r="R916" s="2">
        <v>16</v>
      </c>
      <c r="S916" s="2">
        <v>18</v>
      </c>
      <c r="T916" s="2">
        <v>34</v>
      </c>
      <c r="U916" s="2">
        <v>8</v>
      </c>
      <c r="V916" s="2">
        <v>20</v>
      </c>
      <c r="W916" s="2">
        <v>28</v>
      </c>
      <c r="X916" s="2">
        <v>3</v>
      </c>
      <c r="Y916" s="2">
        <v>7</v>
      </c>
      <c r="Z916" s="2">
        <v>10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27</v>
      </c>
      <c r="AH916" s="2">
        <v>45</v>
      </c>
      <c r="AI916" s="2">
        <v>72</v>
      </c>
      <c r="AJ916" s="2">
        <v>3</v>
      </c>
      <c r="AK916" s="2">
        <v>5</v>
      </c>
      <c r="AL916" s="2">
        <v>8</v>
      </c>
      <c r="AM916" s="2">
        <v>0</v>
      </c>
      <c r="AN916" s="2">
        <v>0</v>
      </c>
      <c r="AO916" s="2">
        <v>0</v>
      </c>
      <c r="AP916" s="2">
        <v>5</v>
      </c>
      <c r="AQ916" s="2">
        <v>2</v>
      </c>
      <c r="AR916" s="2">
        <v>7</v>
      </c>
    </row>
    <row r="917" spans="1:44" x14ac:dyDescent="0.25">
      <c r="A917" t="s">
        <v>16467</v>
      </c>
      <c r="B917" t="s">
        <v>16467</v>
      </c>
      <c r="C917" t="s">
        <v>16968</v>
      </c>
      <c r="D917" t="s">
        <v>338</v>
      </c>
      <c r="E917" t="s">
        <v>337</v>
      </c>
      <c r="F917" t="s">
        <v>338</v>
      </c>
      <c r="G917" t="s">
        <v>1356</v>
      </c>
      <c r="H917" t="s">
        <v>17274</v>
      </c>
      <c r="I917" t="s">
        <v>17076</v>
      </c>
      <c r="J917" t="s">
        <v>3</v>
      </c>
      <c r="K917" t="s">
        <v>16420</v>
      </c>
      <c r="L917" t="s">
        <v>3</v>
      </c>
      <c r="M917" t="s">
        <v>4</v>
      </c>
      <c r="N917" t="s">
        <v>5</v>
      </c>
      <c r="O917" s="2">
        <v>23</v>
      </c>
      <c r="P917" s="2">
        <v>19</v>
      </c>
      <c r="Q917" s="2">
        <v>42</v>
      </c>
      <c r="R917" s="2">
        <v>23</v>
      </c>
      <c r="S917" s="2">
        <v>19</v>
      </c>
      <c r="T917" s="2">
        <v>42</v>
      </c>
      <c r="U917" s="2">
        <v>21</v>
      </c>
      <c r="V917" s="2">
        <v>18</v>
      </c>
      <c r="W917" s="2">
        <v>39</v>
      </c>
      <c r="X917" s="2">
        <v>16</v>
      </c>
      <c r="Y917" s="2">
        <v>14</v>
      </c>
      <c r="Z917" s="2">
        <v>30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60</v>
      </c>
      <c r="AH917" s="2">
        <v>51</v>
      </c>
      <c r="AI917" s="2">
        <v>111</v>
      </c>
      <c r="AJ917" s="2">
        <v>11</v>
      </c>
      <c r="AK917" s="2">
        <v>17</v>
      </c>
      <c r="AL917" s="2">
        <v>28</v>
      </c>
      <c r="AM917" s="2">
        <v>0</v>
      </c>
      <c r="AN917" s="2">
        <v>0</v>
      </c>
      <c r="AO917" s="2">
        <v>0</v>
      </c>
      <c r="AP917" s="2">
        <v>7</v>
      </c>
      <c r="AQ917" s="2">
        <v>12</v>
      </c>
      <c r="AR917" s="2">
        <v>19</v>
      </c>
    </row>
    <row r="918" spans="1:44" x14ac:dyDescent="0.25">
      <c r="A918" t="s">
        <v>16462</v>
      </c>
      <c r="B918" t="s">
        <v>16462</v>
      </c>
      <c r="C918" t="s">
        <v>16969</v>
      </c>
      <c r="D918" t="s">
        <v>17217</v>
      </c>
      <c r="E918" t="s">
        <v>339</v>
      </c>
      <c r="F918" t="s">
        <v>17217</v>
      </c>
      <c r="G918" t="s">
        <v>1356</v>
      </c>
      <c r="H918" t="s">
        <v>17274</v>
      </c>
      <c r="I918" t="s">
        <v>17076</v>
      </c>
      <c r="J918" t="s">
        <v>3</v>
      </c>
      <c r="K918" t="s">
        <v>16420</v>
      </c>
      <c r="L918" t="s">
        <v>3</v>
      </c>
      <c r="M918" t="s">
        <v>4</v>
      </c>
      <c r="N918" t="s">
        <v>5</v>
      </c>
      <c r="O918" s="2">
        <v>7</v>
      </c>
      <c r="P918" s="2">
        <v>3</v>
      </c>
      <c r="Q918" s="2">
        <v>10</v>
      </c>
      <c r="R918" s="2">
        <v>7</v>
      </c>
      <c r="S918" s="2">
        <v>3</v>
      </c>
      <c r="T918" s="2">
        <v>10</v>
      </c>
      <c r="U918" s="2">
        <v>7</v>
      </c>
      <c r="V918" s="2">
        <v>3</v>
      </c>
      <c r="W918" s="2">
        <v>10</v>
      </c>
      <c r="X918" s="2">
        <v>6</v>
      </c>
      <c r="Y918" s="2">
        <v>4</v>
      </c>
      <c r="Z918" s="2">
        <v>10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20</v>
      </c>
      <c r="AH918" s="2">
        <v>10</v>
      </c>
      <c r="AI918" s="2">
        <v>30</v>
      </c>
      <c r="AJ918" s="2">
        <v>10</v>
      </c>
      <c r="AK918" s="2">
        <v>7</v>
      </c>
      <c r="AL918" s="2">
        <v>17</v>
      </c>
      <c r="AM918" s="2">
        <v>0</v>
      </c>
      <c r="AN918" s="2">
        <v>0</v>
      </c>
      <c r="AO918" s="2">
        <v>0</v>
      </c>
      <c r="AP918" s="2">
        <v>10</v>
      </c>
      <c r="AQ918" s="2">
        <v>0</v>
      </c>
      <c r="AR918" s="2">
        <v>10</v>
      </c>
    </row>
    <row r="919" spans="1:44" x14ac:dyDescent="0.25">
      <c r="A919" t="s">
        <v>475</v>
      </c>
      <c r="B919" t="s">
        <v>475</v>
      </c>
      <c r="C919" t="s">
        <v>16970</v>
      </c>
      <c r="D919" t="s">
        <v>342</v>
      </c>
      <c r="E919" t="s">
        <v>341</v>
      </c>
      <c r="F919" t="s">
        <v>342</v>
      </c>
      <c r="G919" t="s">
        <v>1356</v>
      </c>
      <c r="H919" t="s">
        <v>17274</v>
      </c>
      <c r="I919" t="s">
        <v>17076</v>
      </c>
      <c r="J919" t="s">
        <v>3</v>
      </c>
      <c r="K919" t="s">
        <v>16420</v>
      </c>
      <c r="L919" t="s">
        <v>3</v>
      </c>
      <c r="M919" t="s">
        <v>4</v>
      </c>
      <c r="N919" t="s">
        <v>5</v>
      </c>
      <c r="O919" s="2">
        <v>29</v>
      </c>
      <c r="P919" s="2">
        <v>51</v>
      </c>
      <c r="Q919" s="2">
        <v>80</v>
      </c>
      <c r="R919" s="2">
        <v>29</v>
      </c>
      <c r="S919" s="2">
        <v>51</v>
      </c>
      <c r="T919" s="2">
        <v>80</v>
      </c>
      <c r="U919" s="2">
        <v>38</v>
      </c>
      <c r="V919" s="2">
        <v>47</v>
      </c>
      <c r="W919" s="2">
        <v>85</v>
      </c>
      <c r="X919" s="2">
        <v>30</v>
      </c>
      <c r="Y919" s="2">
        <v>38</v>
      </c>
      <c r="Z919" s="2">
        <v>68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97</v>
      </c>
      <c r="AH919" s="2">
        <v>136</v>
      </c>
      <c r="AI919" s="2">
        <v>233</v>
      </c>
      <c r="AJ919" s="2">
        <v>0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2">
        <v>10</v>
      </c>
      <c r="AQ919" s="2">
        <v>14</v>
      </c>
      <c r="AR919" s="2">
        <v>24</v>
      </c>
    </row>
    <row r="920" spans="1:44" x14ac:dyDescent="0.25">
      <c r="A920" t="s">
        <v>475</v>
      </c>
      <c r="B920" t="s">
        <v>475</v>
      </c>
      <c r="C920" t="s">
        <v>16971</v>
      </c>
      <c r="D920" t="s">
        <v>344</v>
      </c>
      <c r="E920" t="s">
        <v>343</v>
      </c>
      <c r="F920" t="s">
        <v>344</v>
      </c>
      <c r="G920" t="s">
        <v>1356</v>
      </c>
      <c r="H920" t="s">
        <v>17274</v>
      </c>
      <c r="I920" t="s">
        <v>17076</v>
      </c>
      <c r="J920" t="s">
        <v>3</v>
      </c>
      <c r="K920" t="s">
        <v>16420</v>
      </c>
      <c r="L920" t="s">
        <v>3</v>
      </c>
      <c r="M920" t="s">
        <v>4</v>
      </c>
      <c r="N920" t="s">
        <v>5</v>
      </c>
      <c r="O920" s="2">
        <v>21</v>
      </c>
      <c r="P920" s="2">
        <v>24</v>
      </c>
      <c r="Q920" s="2">
        <v>45</v>
      </c>
      <c r="R920" s="2">
        <v>21</v>
      </c>
      <c r="S920" s="2">
        <v>24</v>
      </c>
      <c r="T920" s="2">
        <v>45</v>
      </c>
      <c r="U920" s="2">
        <v>17</v>
      </c>
      <c r="V920" s="2">
        <v>27</v>
      </c>
      <c r="W920" s="2">
        <v>44</v>
      </c>
      <c r="X920" s="2">
        <v>22</v>
      </c>
      <c r="Y920" s="2">
        <v>24</v>
      </c>
      <c r="Z920" s="2">
        <v>46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60</v>
      </c>
      <c r="AH920" s="2">
        <v>75</v>
      </c>
      <c r="AI920" s="2">
        <v>135</v>
      </c>
      <c r="AJ920" s="2">
        <v>37</v>
      </c>
      <c r="AK920" s="2">
        <v>33</v>
      </c>
      <c r="AL920" s="2">
        <v>70</v>
      </c>
      <c r="AM920" s="2">
        <v>0</v>
      </c>
      <c r="AN920" s="2">
        <v>0</v>
      </c>
      <c r="AO920" s="2">
        <v>0</v>
      </c>
      <c r="AP920" s="2">
        <v>6</v>
      </c>
      <c r="AQ920" s="2">
        <v>12</v>
      </c>
      <c r="AR920" s="2">
        <v>18</v>
      </c>
    </row>
    <row r="921" spans="1:44" x14ac:dyDescent="0.25">
      <c r="A921" t="s">
        <v>16462</v>
      </c>
      <c r="B921" t="s">
        <v>16462</v>
      </c>
      <c r="C921" t="s">
        <v>16972</v>
      </c>
      <c r="D921" t="s">
        <v>665</v>
      </c>
      <c r="E921" t="s">
        <v>345</v>
      </c>
      <c r="F921" t="s">
        <v>665</v>
      </c>
      <c r="G921" t="s">
        <v>1356</v>
      </c>
      <c r="H921" t="s">
        <v>17274</v>
      </c>
      <c r="I921" t="s">
        <v>17076</v>
      </c>
      <c r="J921" t="s">
        <v>3</v>
      </c>
      <c r="K921" t="s">
        <v>16420</v>
      </c>
      <c r="L921" t="s">
        <v>3</v>
      </c>
      <c r="M921" t="s">
        <v>4</v>
      </c>
      <c r="N921" t="s">
        <v>5</v>
      </c>
      <c r="O921" s="2">
        <v>59</v>
      </c>
      <c r="P921" s="2">
        <v>56</v>
      </c>
      <c r="Q921" s="2">
        <v>115</v>
      </c>
      <c r="R921" s="2">
        <v>59</v>
      </c>
      <c r="S921" s="2">
        <v>56</v>
      </c>
      <c r="T921" s="2">
        <v>115</v>
      </c>
      <c r="U921" s="2">
        <v>31</v>
      </c>
      <c r="V921" s="2">
        <v>36</v>
      </c>
      <c r="W921" s="2">
        <v>67</v>
      </c>
      <c r="X921" s="2">
        <v>21</v>
      </c>
      <c r="Y921" s="2">
        <v>32</v>
      </c>
      <c r="Z921" s="2">
        <v>53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111</v>
      </c>
      <c r="AH921" s="2">
        <v>124</v>
      </c>
      <c r="AI921" s="2">
        <v>235</v>
      </c>
      <c r="AJ921" s="2">
        <v>26</v>
      </c>
      <c r="AK921" s="2">
        <v>25</v>
      </c>
      <c r="AL921" s="2">
        <v>51</v>
      </c>
      <c r="AM921" s="2">
        <v>0</v>
      </c>
      <c r="AN921" s="2">
        <v>0</v>
      </c>
      <c r="AO921" s="2">
        <v>0</v>
      </c>
      <c r="AP921" s="2">
        <v>1</v>
      </c>
      <c r="AQ921" s="2">
        <v>6</v>
      </c>
      <c r="AR921" s="2">
        <v>7</v>
      </c>
    </row>
    <row r="922" spans="1:44" x14ac:dyDescent="0.25">
      <c r="A922" t="s">
        <v>475</v>
      </c>
      <c r="B922" t="s">
        <v>475</v>
      </c>
      <c r="C922" t="s">
        <v>16973</v>
      </c>
      <c r="D922" t="s">
        <v>347</v>
      </c>
      <c r="E922" t="s">
        <v>346</v>
      </c>
      <c r="F922" t="s">
        <v>347</v>
      </c>
      <c r="G922" t="s">
        <v>1356</v>
      </c>
      <c r="H922" t="s">
        <v>17274</v>
      </c>
      <c r="I922" t="s">
        <v>17076</v>
      </c>
      <c r="J922" t="s">
        <v>3</v>
      </c>
      <c r="K922" t="s">
        <v>16420</v>
      </c>
      <c r="L922" t="s">
        <v>3</v>
      </c>
      <c r="M922" t="s">
        <v>4</v>
      </c>
      <c r="N922" t="s">
        <v>5</v>
      </c>
      <c r="O922" s="2">
        <v>9</v>
      </c>
      <c r="P922" s="2">
        <v>12</v>
      </c>
      <c r="Q922" s="2">
        <v>21</v>
      </c>
      <c r="R922" s="2">
        <v>9</v>
      </c>
      <c r="S922" s="2">
        <v>12</v>
      </c>
      <c r="T922" s="2">
        <v>21</v>
      </c>
      <c r="U922" s="2">
        <v>6</v>
      </c>
      <c r="V922" s="2">
        <v>8</v>
      </c>
      <c r="W922" s="2">
        <v>14</v>
      </c>
      <c r="X922" s="2">
        <v>3</v>
      </c>
      <c r="Y922" s="2">
        <v>4</v>
      </c>
      <c r="Z922" s="2">
        <v>7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18</v>
      </c>
      <c r="AH922" s="2">
        <v>24</v>
      </c>
      <c r="AI922" s="2">
        <v>42</v>
      </c>
      <c r="AJ922" s="2">
        <v>2</v>
      </c>
      <c r="AK922" s="2">
        <v>4</v>
      </c>
      <c r="AL922" s="2">
        <v>6</v>
      </c>
      <c r="AM922" s="2">
        <v>0</v>
      </c>
      <c r="AN922" s="2">
        <v>0</v>
      </c>
      <c r="AO922" s="2">
        <v>0</v>
      </c>
      <c r="AP922" s="2">
        <v>5</v>
      </c>
      <c r="AQ922" s="2">
        <v>3</v>
      </c>
      <c r="AR922" s="2">
        <v>8</v>
      </c>
    </row>
    <row r="923" spans="1:44" x14ac:dyDescent="0.25">
      <c r="A923" t="s">
        <v>475</v>
      </c>
      <c r="B923" t="s">
        <v>475</v>
      </c>
      <c r="C923" t="s">
        <v>16974</v>
      </c>
      <c r="D923" t="s">
        <v>349</v>
      </c>
      <c r="E923" t="s">
        <v>348</v>
      </c>
      <c r="F923" t="s">
        <v>349</v>
      </c>
      <c r="G923" t="s">
        <v>1356</v>
      </c>
      <c r="H923" t="s">
        <v>17274</v>
      </c>
      <c r="I923" t="s">
        <v>17076</v>
      </c>
      <c r="J923" t="s">
        <v>3</v>
      </c>
      <c r="K923" t="s">
        <v>16420</v>
      </c>
      <c r="L923" t="s">
        <v>3</v>
      </c>
      <c r="M923" t="s">
        <v>4</v>
      </c>
      <c r="N923" t="s">
        <v>5</v>
      </c>
      <c r="O923" s="2">
        <v>13</v>
      </c>
      <c r="P923" s="2">
        <v>22</v>
      </c>
      <c r="Q923" s="2">
        <v>35</v>
      </c>
      <c r="R923" s="2">
        <v>13</v>
      </c>
      <c r="S923" s="2">
        <v>22</v>
      </c>
      <c r="T923" s="2">
        <v>35</v>
      </c>
      <c r="U923" s="2">
        <v>5</v>
      </c>
      <c r="V923" s="2">
        <v>9</v>
      </c>
      <c r="W923" s="2">
        <v>14</v>
      </c>
      <c r="X923" s="2">
        <v>7</v>
      </c>
      <c r="Y923" s="2">
        <v>3</v>
      </c>
      <c r="Z923" s="2">
        <v>10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25</v>
      </c>
      <c r="AH923" s="2">
        <v>34</v>
      </c>
      <c r="AI923" s="2">
        <v>59</v>
      </c>
      <c r="AJ923" s="2">
        <v>0</v>
      </c>
      <c r="AK923" s="2">
        <v>5</v>
      </c>
      <c r="AL923" s="2">
        <v>5</v>
      </c>
      <c r="AM923" s="2">
        <v>0</v>
      </c>
      <c r="AN923" s="2">
        <v>0</v>
      </c>
      <c r="AO923" s="2">
        <v>0</v>
      </c>
      <c r="AP923" s="2">
        <v>3</v>
      </c>
      <c r="AQ923" s="2">
        <v>5</v>
      </c>
      <c r="AR923" s="2">
        <v>8</v>
      </c>
    </row>
    <row r="924" spans="1:44" x14ac:dyDescent="0.25">
      <c r="A924" t="s">
        <v>16462</v>
      </c>
      <c r="B924" t="s">
        <v>16462</v>
      </c>
      <c r="C924" t="s">
        <v>16975</v>
      </c>
      <c r="D924" t="s">
        <v>351</v>
      </c>
      <c r="E924" t="s">
        <v>350</v>
      </c>
      <c r="F924" t="s">
        <v>351</v>
      </c>
      <c r="G924" t="s">
        <v>1356</v>
      </c>
      <c r="H924" t="s">
        <v>17274</v>
      </c>
      <c r="I924" t="s">
        <v>17076</v>
      </c>
      <c r="J924" t="s">
        <v>3</v>
      </c>
      <c r="K924" t="s">
        <v>16420</v>
      </c>
      <c r="L924" t="s">
        <v>3</v>
      </c>
      <c r="M924" t="s">
        <v>4</v>
      </c>
      <c r="N924" t="s">
        <v>5</v>
      </c>
      <c r="O924" s="2">
        <v>22</v>
      </c>
      <c r="P924" s="2">
        <v>13</v>
      </c>
      <c r="Q924" s="2">
        <v>35</v>
      </c>
      <c r="R924" s="2">
        <v>22</v>
      </c>
      <c r="S924" s="2">
        <v>13</v>
      </c>
      <c r="T924" s="2">
        <v>35</v>
      </c>
      <c r="U924" s="2">
        <v>17</v>
      </c>
      <c r="V924" s="2">
        <v>16</v>
      </c>
      <c r="W924" s="2">
        <v>33</v>
      </c>
      <c r="X924" s="2">
        <v>15</v>
      </c>
      <c r="Y924" s="2">
        <v>12</v>
      </c>
      <c r="Z924" s="2">
        <v>27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54</v>
      </c>
      <c r="AH924" s="2">
        <v>41</v>
      </c>
      <c r="AI924" s="2">
        <v>95</v>
      </c>
      <c r="AJ924" s="2">
        <v>15</v>
      </c>
      <c r="AK924" s="2">
        <v>15</v>
      </c>
      <c r="AL924" s="2">
        <v>30</v>
      </c>
      <c r="AM924" s="2">
        <v>0</v>
      </c>
      <c r="AN924" s="2">
        <v>0</v>
      </c>
      <c r="AO924" s="2">
        <v>0</v>
      </c>
      <c r="AP924" s="2">
        <v>4</v>
      </c>
      <c r="AQ924" s="2">
        <v>6</v>
      </c>
      <c r="AR924" s="2">
        <v>10</v>
      </c>
    </row>
    <row r="925" spans="1:44" x14ac:dyDescent="0.25">
      <c r="A925" t="s">
        <v>16467</v>
      </c>
      <c r="B925" t="s">
        <v>16467</v>
      </c>
      <c r="C925" t="s">
        <v>16976</v>
      </c>
      <c r="D925" t="s">
        <v>353</v>
      </c>
      <c r="E925" t="s">
        <v>352</v>
      </c>
      <c r="F925" t="s">
        <v>353</v>
      </c>
      <c r="G925" t="s">
        <v>1356</v>
      </c>
      <c r="H925" t="s">
        <v>17274</v>
      </c>
      <c r="I925" t="s">
        <v>17076</v>
      </c>
      <c r="J925" t="s">
        <v>3</v>
      </c>
      <c r="K925" t="s">
        <v>16420</v>
      </c>
      <c r="L925" t="s">
        <v>3</v>
      </c>
      <c r="M925" t="s">
        <v>4</v>
      </c>
      <c r="N925" t="s">
        <v>5</v>
      </c>
      <c r="O925" s="2">
        <v>15</v>
      </c>
      <c r="P925" s="2">
        <v>13</v>
      </c>
      <c r="Q925" s="2">
        <v>28</v>
      </c>
      <c r="R925" s="2">
        <v>15</v>
      </c>
      <c r="S925" s="2">
        <v>13</v>
      </c>
      <c r="T925" s="2">
        <v>28</v>
      </c>
      <c r="U925" s="2">
        <v>10</v>
      </c>
      <c r="V925" s="2">
        <v>3</v>
      </c>
      <c r="W925" s="2">
        <v>13</v>
      </c>
      <c r="X925" s="2">
        <v>10</v>
      </c>
      <c r="Y925" s="2">
        <v>7</v>
      </c>
      <c r="Z925" s="2">
        <v>17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35</v>
      </c>
      <c r="AH925" s="2">
        <v>23</v>
      </c>
      <c r="AI925" s="2">
        <v>58</v>
      </c>
      <c r="AJ925" s="2">
        <v>11</v>
      </c>
      <c r="AK925" s="2">
        <v>9</v>
      </c>
      <c r="AL925" s="2">
        <v>20</v>
      </c>
      <c r="AM925" s="2">
        <v>0</v>
      </c>
      <c r="AN925" s="2">
        <v>0</v>
      </c>
      <c r="AO925" s="2">
        <v>0</v>
      </c>
      <c r="AP925" s="2">
        <v>6</v>
      </c>
      <c r="AQ925" s="2">
        <v>4</v>
      </c>
      <c r="AR925" s="2">
        <v>10</v>
      </c>
    </row>
    <row r="926" spans="1:44" x14ac:dyDescent="0.25">
      <c r="A926" t="s">
        <v>476</v>
      </c>
      <c r="B926" t="s">
        <v>476</v>
      </c>
      <c r="C926" t="s">
        <v>16977</v>
      </c>
      <c r="D926" t="s">
        <v>355</v>
      </c>
      <c r="E926" t="s">
        <v>354</v>
      </c>
      <c r="F926" t="s">
        <v>355</v>
      </c>
      <c r="G926" t="s">
        <v>1356</v>
      </c>
      <c r="H926" t="s">
        <v>17274</v>
      </c>
      <c r="I926" t="s">
        <v>17076</v>
      </c>
      <c r="J926" t="s">
        <v>3</v>
      </c>
      <c r="K926" t="s">
        <v>16420</v>
      </c>
      <c r="L926" t="s">
        <v>3</v>
      </c>
      <c r="M926" t="s">
        <v>4</v>
      </c>
      <c r="N926" t="s">
        <v>5</v>
      </c>
      <c r="O926" s="2">
        <v>5</v>
      </c>
      <c r="P926" s="2">
        <v>2</v>
      </c>
      <c r="Q926" s="2">
        <v>7</v>
      </c>
      <c r="R926" s="2">
        <v>5</v>
      </c>
      <c r="S926" s="2">
        <v>2</v>
      </c>
      <c r="T926" s="2">
        <v>7</v>
      </c>
      <c r="U926" s="2">
        <v>3</v>
      </c>
      <c r="V926" s="2">
        <v>2</v>
      </c>
      <c r="W926" s="2">
        <v>5</v>
      </c>
      <c r="X926" s="2">
        <v>3</v>
      </c>
      <c r="Y926" s="2">
        <v>0</v>
      </c>
      <c r="Z926" s="2">
        <v>3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11</v>
      </c>
      <c r="AH926" s="2">
        <v>4</v>
      </c>
      <c r="AI926" s="2">
        <v>15</v>
      </c>
      <c r="AJ926" s="2">
        <v>2</v>
      </c>
      <c r="AK926" s="2">
        <v>1</v>
      </c>
      <c r="AL926" s="2">
        <v>3</v>
      </c>
      <c r="AM926" s="2">
        <v>0</v>
      </c>
      <c r="AN926" s="2">
        <v>0</v>
      </c>
      <c r="AO926" s="2">
        <v>0</v>
      </c>
      <c r="AP926" s="2">
        <v>3</v>
      </c>
      <c r="AQ926" s="2">
        <v>2</v>
      </c>
      <c r="AR926" s="2">
        <v>5</v>
      </c>
    </row>
    <row r="927" spans="1:44" x14ac:dyDescent="0.25">
      <c r="A927" t="s">
        <v>16462</v>
      </c>
      <c r="B927" t="s">
        <v>16462</v>
      </c>
      <c r="C927" t="s">
        <v>16978</v>
      </c>
      <c r="D927" t="s">
        <v>666</v>
      </c>
      <c r="E927" t="s">
        <v>356</v>
      </c>
      <c r="F927" t="s">
        <v>666</v>
      </c>
      <c r="G927" t="s">
        <v>1356</v>
      </c>
      <c r="H927" t="s">
        <v>17274</v>
      </c>
      <c r="I927" t="s">
        <v>17076</v>
      </c>
      <c r="J927" t="s">
        <v>3</v>
      </c>
      <c r="K927" t="s">
        <v>16420</v>
      </c>
      <c r="L927" t="s">
        <v>3</v>
      </c>
      <c r="M927" t="s">
        <v>4</v>
      </c>
      <c r="N927" t="s">
        <v>5</v>
      </c>
      <c r="O927" s="2">
        <v>27</v>
      </c>
      <c r="P927" s="2">
        <v>31</v>
      </c>
      <c r="Q927" s="2">
        <v>58</v>
      </c>
      <c r="R927" s="2">
        <v>27</v>
      </c>
      <c r="S927" s="2">
        <v>31</v>
      </c>
      <c r="T927" s="2">
        <v>58</v>
      </c>
      <c r="U927" s="2">
        <v>4</v>
      </c>
      <c r="V927" s="2">
        <v>6</v>
      </c>
      <c r="W927" s="2">
        <v>10</v>
      </c>
      <c r="X927" s="2">
        <v>5</v>
      </c>
      <c r="Y927" s="2">
        <v>3</v>
      </c>
      <c r="Z927" s="2">
        <v>8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36</v>
      </c>
      <c r="AH927" s="2">
        <v>40</v>
      </c>
      <c r="AI927" s="2">
        <v>76</v>
      </c>
      <c r="AJ927" s="2">
        <v>8</v>
      </c>
      <c r="AK927" s="2">
        <v>5</v>
      </c>
      <c r="AL927" s="2">
        <v>13</v>
      </c>
      <c r="AM927" s="2">
        <v>0</v>
      </c>
      <c r="AN927" s="2">
        <v>0</v>
      </c>
      <c r="AO927" s="2">
        <v>0</v>
      </c>
      <c r="AP927" s="2">
        <v>2</v>
      </c>
      <c r="AQ927" s="2">
        <v>3</v>
      </c>
      <c r="AR927" s="2">
        <v>5</v>
      </c>
    </row>
    <row r="928" spans="1:44" x14ac:dyDescent="0.25">
      <c r="A928" t="s">
        <v>498</v>
      </c>
      <c r="B928" t="s">
        <v>498</v>
      </c>
      <c r="C928" t="s">
        <v>16979</v>
      </c>
      <c r="D928" t="s">
        <v>358</v>
      </c>
      <c r="E928" t="s">
        <v>357</v>
      </c>
      <c r="F928" t="s">
        <v>358</v>
      </c>
      <c r="G928" t="s">
        <v>1357</v>
      </c>
      <c r="H928" t="s">
        <v>17274</v>
      </c>
      <c r="I928" t="s">
        <v>17076</v>
      </c>
      <c r="J928" t="s">
        <v>3</v>
      </c>
      <c r="K928" t="s">
        <v>16420</v>
      </c>
      <c r="L928" t="s">
        <v>3</v>
      </c>
      <c r="M928" t="s">
        <v>4</v>
      </c>
      <c r="N928" t="s">
        <v>5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2</v>
      </c>
      <c r="V928" s="2">
        <v>3</v>
      </c>
      <c r="W928" s="2">
        <v>5</v>
      </c>
      <c r="X928" s="2">
        <v>2</v>
      </c>
      <c r="Y928" s="2">
        <v>5</v>
      </c>
      <c r="Z928" s="2">
        <v>7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4</v>
      </c>
      <c r="AH928" s="2">
        <v>8</v>
      </c>
      <c r="AI928" s="2">
        <v>12</v>
      </c>
      <c r="AJ928" s="2">
        <v>5</v>
      </c>
      <c r="AK928" s="2">
        <v>3</v>
      </c>
      <c r="AL928" s="2">
        <v>8</v>
      </c>
      <c r="AM928" s="2">
        <v>0</v>
      </c>
      <c r="AN928" s="2">
        <v>0</v>
      </c>
      <c r="AO928" s="2">
        <v>0</v>
      </c>
      <c r="AP928" s="2">
        <v>5</v>
      </c>
      <c r="AQ928" s="2">
        <v>5</v>
      </c>
      <c r="AR928" s="2">
        <v>10</v>
      </c>
    </row>
    <row r="929" spans="1:44" x14ac:dyDescent="0.25">
      <c r="A929" t="s">
        <v>16462</v>
      </c>
      <c r="B929" t="s">
        <v>16462</v>
      </c>
      <c r="C929" t="s">
        <v>16980</v>
      </c>
      <c r="D929" t="s">
        <v>667</v>
      </c>
      <c r="E929" t="s">
        <v>359</v>
      </c>
      <c r="F929" t="s">
        <v>667</v>
      </c>
      <c r="G929" t="s">
        <v>1356</v>
      </c>
      <c r="H929" t="s">
        <v>17274</v>
      </c>
      <c r="I929" t="s">
        <v>17076</v>
      </c>
      <c r="J929" t="s">
        <v>3</v>
      </c>
      <c r="K929" t="s">
        <v>16420</v>
      </c>
      <c r="L929" t="s">
        <v>3</v>
      </c>
      <c r="M929" t="s">
        <v>4</v>
      </c>
      <c r="N929" t="s">
        <v>5</v>
      </c>
      <c r="O929" s="2">
        <v>54</v>
      </c>
      <c r="P929" s="2">
        <v>74</v>
      </c>
      <c r="Q929" s="2">
        <v>128</v>
      </c>
      <c r="R929" s="2">
        <v>54</v>
      </c>
      <c r="S929" s="2">
        <v>74</v>
      </c>
      <c r="T929" s="2">
        <v>128</v>
      </c>
      <c r="U929" s="2">
        <v>14</v>
      </c>
      <c r="V929" s="2">
        <v>22</v>
      </c>
      <c r="W929" s="2">
        <v>36</v>
      </c>
      <c r="X929" s="2">
        <v>16</v>
      </c>
      <c r="Y929" s="2">
        <v>13</v>
      </c>
      <c r="Z929" s="2">
        <v>29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84</v>
      </c>
      <c r="AH929" s="2">
        <v>109</v>
      </c>
      <c r="AI929" s="2">
        <v>193</v>
      </c>
      <c r="AJ929" s="2">
        <v>20</v>
      </c>
      <c r="AK929" s="2">
        <v>10</v>
      </c>
      <c r="AL929" s="2">
        <v>30</v>
      </c>
      <c r="AM929" s="2">
        <v>0</v>
      </c>
      <c r="AN929" s="2">
        <v>0</v>
      </c>
      <c r="AO929" s="2">
        <v>0</v>
      </c>
      <c r="AP929" s="2">
        <v>5</v>
      </c>
      <c r="AQ929" s="2">
        <v>4</v>
      </c>
      <c r="AR929" s="2">
        <v>9</v>
      </c>
    </row>
    <row r="930" spans="1:44" x14ac:dyDescent="0.25">
      <c r="A930" t="s">
        <v>16462</v>
      </c>
      <c r="B930" t="s">
        <v>16462</v>
      </c>
      <c r="C930" t="s">
        <v>16981</v>
      </c>
      <c r="D930" t="s">
        <v>361</v>
      </c>
      <c r="E930" t="s">
        <v>360</v>
      </c>
      <c r="F930" t="s">
        <v>361</v>
      </c>
      <c r="G930" t="s">
        <v>1356</v>
      </c>
      <c r="H930" t="s">
        <v>523</v>
      </c>
      <c r="I930" t="s">
        <v>17076</v>
      </c>
      <c r="J930" t="s">
        <v>3</v>
      </c>
      <c r="K930" t="s">
        <v>16420</v>
      </c>
      <c r="L930" t="s">
        <v>3</v>
      </c>
      <c r="M930" t="s">
        <v>4</v>
      </c>
      <c r="N930" t="s">
        <v>5</v>
      </c>
      <c r="O930" s="2">
        <v>70</v>
      </c>
      <c r="P930" s="2">
        <v>88</v>
      </c>
      <c r="Q930" s="2">
        <v>158</v>
      </c>
      <c r="R930" s="2">
        <v>70</v>
      </c>
      <c r="S930" s="2">
        <v>88</v>
      </c>
      <c r="T930" s="2">
        <v>158</v>
      </c>
      <c r="U930" s="2">
        <v>58</v>
      </c>
      <c r="V930" s="2">
        <v>68</v>
      </c>
      <c r="W930" s="2">
        <v>126</v>
      </c>
      <c r="X930" s="2">
        <v>28</v>
      </c>
      <c r="Y930" s="2">
        <v>61</v>
      </c>
      <c r="Z930" s="2">
        <v>89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156</v>
      </c>
      <c r="AH930" s="2">
        <v>217</v>
      </c>
      <c r="AI930" s="2">
        <v>373</v>
      </c>
      <c r="AJ930" s="2">
        <v>31</v>
      </c>
      <c r="AK930" s="2">
        <v>44</v>
      </c>
      <c r="AL930" s="2">
        <v>75</v>
      </c>
      <c r="AM930" s="2">
        <v>0</v>
      </c>
      <c r="AN930" s="2">
        <v>0</v>
      </c>
      <c r="AO930" s="2">
        <v>0</v>
      </c>
      <c r="AP930" s="2">
        <v>7</v>
      </c>
      <c r="AQ930" s="2">
        <v>5</v>
      </c>
      <c r="AR930" s="2">
        <v>12</v>
      </c>
    </row>
    <row r="931" spans="1:44" x14ac:dyDescent="0.25">
      <c r="A931" t="s">
        <v>16462</v>
      </c>
      <c r="B931" t="s">
        <v>16982</v>
      </c>
      <c r="C931" t="s">
        <v>16983</v>
      </c>
      <c r="D931" t="s">
        <v>363</v>
      </c>
      <c r="E931" t="s">
        <v>362</v>
      </c>
      <c r="F931" t="s">
        <v>363</v>
      </c>
      <c r="G931" t="s">
        <v>1356</v>
      </c>
      <c r="H931" t="s">
        <v>17274</v>
      </c>
      <c r="I931" t="s">
        <v>17076</v>
      </c>
      <c r="J931" t="s">
        <v>3</v>
      </c>
      <c r="K931" t="s">
        <v>16420</v>
      </c>
      <c r="L931" t="s">
        <v>3</v>
      </c>
      <c r="M931" t="s">
        <v>4</v>
      </c>
      <c r="N931" t="s">
        <v>5</v>
      </c>
      <c r="O931" s="2">
        <v>25</v>
      </c>
      <c r="P931" s="2">
        <v>20</v>
      </c>
      <c r="Q931" s="2">
        <v>45</v>
      </c>
      <c r="R931" s="2">
        <v>25</v>
      </c>
      <c r="S931" s="2">
        <v>20</v>
      </c>
      <c r="T931" s="2">
        <v>45</v>
      </c>
      <c r="U931" s="2">
        <v>12</v>
      </c>
      <c r="V931" s="2">
        <v>20</v>
      </c>
      <c r="W931" s="2">
        <v>32</v>
      </c>
      <c r="X931" s="2">
        <v>13</v>
      </c>
      <c r="Y931" s="2">
        <v>11</v>
      </c>
      <c r="Z931" s="2">
        <v>24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50</v>
      </c>
      <c r="AH931" s="2">
        <v>51</v>
      </c>
      <c r="AI931" s="2">
        <v>101</v>
      </c>
      <c r="AJ931" s="2">
        <v>1</v>
      </c>
      <c r="AK931" s="2">
        <v>15</v>
      </c>
      <c r="AL931" s="2">
        <v>16</v>
      </c>
      <c r="AM931" s="2">
        <v>0</v>
      </c>
      <c r="AN931" s="2">
        <v>0</v>
      </c>
      <c r="AO931" s="2">
        <v>0</v>
      </c>
      <c r="AP931" s="2">
        <v>4</v>
      </c>
      <c r="AQ931" s="2">
        <v>3</v>
      </c>
      <c r="AR931" s="2">
        <v>7</v>
      </c>
    </row>
    <row r="932" spans="1:44" x14ac:dyDescent="0.25">
      <c r="A932" t="s">
        <v>498</v>
      </c>
      <c r="B932" t="s">
        <v>498</v>
      </c>
      <c r="C932" t="s">
        <v>16984</v>
      </c>
      <c r="D932" t="s">
        <v>365</v>
      </c>
      <c r="E932" t="s">
        <v>364</v>
      </c>
      <c r="F932" t="s">
        <v>365</v>
      </c>
      <c r="G932" t="s">
        <v>1356</v>
      </c>
      <c r="H932" t="s">
        <v>17274</v>
      </c>
      <c r="I932" t="s">
        <v>17076</v>
      </c>
      <c r="J932" t="s">
        <v>3</v>
      </c>
      <c r="K932" t="s">
        <v>16420</v>
      </c>
      <c r="L932" t="s">
        <v>3</v>
      </c>
      <c r="M932" t="s">
        <v>4</v>
      </c>
      <c r="N932" t="s">
        <v>5</v>
      </c>
      <c r="O932" s="2">
        <v>12</v>
      </c>
      <c r="P932" s="2">
        <v>12</v>
      </c>
      <c r="Q932" s="2">
        <v>24</v>
      </c>
      <c r="R932" s="2">
        <v>12</v>
      </c>
      <c r="S932" s="2">
        <v>12</v>
      </c>
      <c r="T932" s="2">
        <v>24</v>
      </c>
      <c r="U932" s="2">
        <v>9</v>
      </c>
      <c r="V932" s="2">
        <v>8</v>
      </c>
      <c r="W932" s="2">
        <v>17</v>
      </c>
      <c r="X932" s="2">
        <v>6</v>
      </c>
      <c r="Y932" s="2">
        <v>16</v>
      </c>
      <c r="Z932" s="2">
        <v>22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27</v>
      </c>
      <c r="AH932" s="2">
        <v>36</v>
      </c>
      <c r="AI932" s="2">
        <v>63</v>
      </c>
      <c r="AJ932" s="2">
        <v>9</v>
      </c>
      <c r="AK932" s="2">
        <v>9</v>
      </c>
      <c r="AL932" s="2">
        <v>18</v>
      </c>
      <c r="AM932" s="2">
        <v>0</v>
      </c>
      <c r="AN932" s="2">
        <v>0</v>
      </c>
      <c r="AO932" s="2">
        <v>0</v>
      </c>
      <c r="AP932" s="2">
        <v>8</v>
      </c>
      <c r="AQ932" s="2">
        <v>4</v>
      </c>
      <c r="AR932" s="2">
        <v>12</v>
      </c>
    </row>
    <row r="933" spans="1:44" x14ac:dyDescent="0.25">
      <c r="A933" t="s">
        <v>16462</v>
      </c>
      <c r="B933" t="s">
        <v>16462</v>
      </c>
      <c r="C933" t="s">
        <v>16985</v>
      </c>
      <c r="D933" t="s">
        <v>367</v>
      </c>
      <c r="E933" t="s">
        <v>366</v>
      </c>
      <c r="F933" t="s">
        <v>367</v>
      </c>
      <c r="G933" t="s">
        <v>1356</v>
      </c>
      <c r="H933" t="s">
        <v>17274</v>
      </c>
      <c r="I933" t="s">
        <v>17076</v>
      </c>
      <c r="J933" t="s">
        <v>3</v>
      </c>
      <c r="K933" t="s">
        <v>16420</v>
      </c>
      <c r="L933" t="s">
        <v>3</v>
      </c>
      <c r="M933" t="s">
        <v>4</v>
      </c>
      <c r="N933" t="s">
        <v>5</v>
      </c>
      <c r="O933" s="2">
        <v>47</v>
      </c>
      <c r="P933" s="2">
        <v>50</v>
      </c>
      <c r="Q933" s="2">
        <v>97</v>
      </c>
      <c r="R933" s="2">
        <v>47</v>
      </c>
      <c r="S933" s="2">
        <v>50</v>
      </c>
      <c r="T933" s="2">
        <v>97</v>
      </c>
      <c r="U933" s="2">
        <v>47</v>
      </c>
      <c r="V933" s="2">
        <v>43</v>
      </c>
      <c r="W933" s="2">
        <v>90</v>
      </c>
      <c r="X933" s="2">
        <v>28</v>
      </c>
      <c r="Y933" s="2">
        <v>38</v>
      </c>
      <c r="Z933" s="2">
        <v>66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122</v>
      </c>
      <c r="AH933" s="2">
        <v>131</v>
      </c>
      <c r="AI933" s="2">
        <v>253</v>
      </c>
      <c r="AJ933" s="2">
        <v>32</v>
      </c>
      <c r="AK933" s="2">
        <v>38</v>
      </c>
      <c r="AL933" s="2">
        <v>70</v>
      </c>
      <c r="AM933" s="2">
        <v>0</v>
      </c>
      <c r="AN933" s="2">
        <v>0</v>
      </c>
      <c r="AO933" s="2">
        <v>0</v>
      </c>
      <c r="AP933" s="2">
        <v>6</v>
      </c>
      <c r="AQ933" s="2">
        <v>8</v>
      </c>
      <c r="AR933" s="2">
        <v>14</v>
      </c>
    </row>
    <row r="934" spans="1:44" x14ac:dyDescent="0.25">
      <c r="A934" t="s">
        <v>475</v>
      </c>
      <c r="B934" t="s">
        <v>475</v>
      </c>
      <c r="C934" t="s">
        <v>16986</v>
      </c>
      <c r="D934" t="s">
        <v>370</v>
      </c>
      <c r="E934" t="s">
        <v>369</v>
      </c>
      <c r="F934" t="s">
        <v>17218</v>
      </c>
      <c r="G934" t="s">
        <v>1356</v>
      </c>
      <c r="H934" t="s">
        <v>17274</v>
      </c>
      <c r="I934" t="s">
        <v>17076</v>
      </c>
      <c r="J934" t="s">
        <v>3</v>
      </c>
      <c r="K934" t="s">
        <v>16420</v>
      </c>
      <c r="L934" t="s">
        <v>3</v>
      </c>
      <c r="M934" t="s">
        <v>4</v>
      </c>
      <c r="N934" t="s">
        <v>5</v>
      </c>
      <c r="O934" s="2">
        <v>29</v>
      </c>
      <c r="P934" s="2">
        <v>30</v>
      </c>
      <c r="Q934" s="2">
        <v>59</v>
      </c>
      <c r="R934" s="2">
        <v>29</v>
      </c>
      <c r="S934" s="2">
        <v>30</v>
      </c>
      <c r="T934" s="2">
        <v>59</v>
      </c>
      <c r="U934" s="2">
        <v>35</v>
      </c>
      <c r="V934" s="2">
        <v>30</v>
      </c>
      <c r="W934" s="2">
        <v>65</v>
      </c>
      <c r="X934" s="2">
        <v>12</v>
      </c>
      <c r="Y934" s="2">
        <v>32</v>
      </c>
      <c r="Z934" s="2">
        <v>44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76</v>
      </c>
      <c r="AH934" s="2">
        <v>92</v>
      </c>
      <c r="AI934" s="2">
        <v>168</v>
      </c>
      <c r="AJ934" s="2">
        <v>16</v>
      </c>
      <c r="AK934" s="2">
        <v>21</v>
      </c>
      <c r="AL934" s="2">
        <v>37</v>
      </c>
      <c r="AM934" s="2">
        <v>0</v>
      </c>
      <c r="AN934" s="2">
        <v>0</v>
      </c>
      <c r="AO934" s="2">
        <v>0</v>
      </c>
      <c r="AP934" s="2">
        <v>5</v>
      </c>
      <c r="AQ934" s="2">
        <v>14</v>
      </c>
      <c r="AR934" s="2">
        <v>19</v>
      </c>
    </row>
    <row r="935" spans="1:44" x14ac:dyDescent="0.25">
      <c r="A935" t="s">
        <v>475</v>
      </c>
      <c r="B935" t="s">
        <v>475</v>
      </c>
      <c r="C935" t="s">
        <v>16987</v>
      </c>
      <c r="D935" t="s">
        <v>372</v>
      </c>
      <c r="E935" t="s">
        <v>371</v>
      </c>
      <c r="F935" t="s">
        <v>372</v>
      </c>
      <c r="G935" t="s">
        <v>1356</v>
      </c>
      <c r="H935" t="s">
        <v>17274</v>
      </c>
      <c r="I935" t="s">
        <v>17076</v>
      </c>
      <c r="J935" t="s">
        <v>3</v>
      </c>
      <c r="K935" t="s">
        <v>16420</v>
      </c>
      <c r="L935" t="s">
        <v>3</v>
      </c>
      <c r="M935" t="s">
        <v>4</v>
      </c>
      <c r="N935" t="s">
        <v>5</v>
      </c>
      <c r="O935" s="2">
        <v>19</v>
      </c>
      <c r="P935" s="2">
        <v>16</v>
      </c>
      <c r="Q935" s="2">
        <v>35</v>
      </c>
      <c r="R935" s="2">
        <v>19</v>
      </c>
      <c r="S935" s="2">
        <v>16</v>
      </c>
      <c r="T935" s="2">
        <v>35</v>
      </c>
      <c r="U935" s="2">
        <v>12</v>
      </c>
      <c r="V935" s="2">
        <v>19</v>
      </c>
      <c r="W935" s="2">
        <v>31</v>
      </c>
      <c r="X935" s="2">
        <v>20</v>
      </c>
      <c r="Y935" s="2">
        <v>21</v>
      </c>
      <c r="Z935" s="2">
        <v>41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51</v>
      </c>
      <c r="AH935" s="2">
        <v>56</v>
      </c>
      <c r="AI935" s="2">
        <v>107</v>
      </c>
      <c r="AJ935" s="2">
        <v>12</v>
      </c>
      <c r="AK935" s="2">
        <v>21</v>
      </c>
      <c r="AL935" s="2">
        <v>33</v>
      </c>
      <c r="AM935" s="2">
        <v>0</v>
      </c>
      <c r="AN935" s="2">
        <v>0</v>
      </c>
      <c r="AO935" s="2">
        <v>0</v>
      </c>
      <c r="AP935" s="2">
        <v>8</v>
      </c>
      <c r="AQ935" s="2">
        <v>8</v>
      </c>
      <c r="AR935" s="2">
        <v>16</v>
      </c>
    </row>
    <row r="936" spans="1:44" x14ac:dyDescent="0.25">
      <c r="A936" t="s">
        <v>16462</v>
      </c>
      <c r="B936" t="s">
        <v>16462</v>
      </c>
      <c r="C936" t="s">
        <v>16988</v>
      </c>
      <c r="D936" t="s">
        <v>374</v>
      </c>
      <c r="E936" t="s">
        <v>373</v>
      </c>
      <c r="F936" t="s">
        <v>374</v>
      </c>
      <c r="G936" t="s">
        <v>1356</v>
      </c>
      <c r="H936" t="s">
        <v>523</v>
      </c>
      <c r="I936" t="s">
        <v>17076</v>
      </c>
      <c r="J936" t="s">
        <v>3</v>
      </c>
      <c r="K936" t="s">
        <v>16420</v>
      </c>
      <c r="L936" t="s">
        <v>3</v>
      </c>
      <c r="M936" t="s">
        <v>4</v>
      </c>
      <c r="N936" t="s">
        <v>5</v>
      </c>
      <c r="O936" s="2">
        <v>6</v>
      </c>
      <c r="P936" s="2">
        <v>8</v>
      </c>
      <c r="Q936" s="2">
        <v>14</v>
      </c>
      <c r="R936" s="2">
        <v>6</v>
      </c>
      <c r="S936" s="2">
        <v>8</v>
      </c>
      <c r="T936" s="2">
        <v>14</v>
      </c>
      <c r="U936" s="2">
        <v>9</v>
      </c>
      <c r="V936" s="2">
        <v>4</v>
      </c>
      <c r="W936" s="2">
        <v>13</v>
      </c>
      <c r="X936" s="2">
        <v>7</v>
      </c>
      <c r="Y936" s="2">
        <v>7</v>
      </c>
      <c r="Z936" s="2">
        <v>14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22</v>
      </c>
      <c r="AH936" s="2">
        <v>19</v>
      </c>
      <c r="AI936" s="2">
        <v>41</v>
      </c>
      <c r="AJ936" s="2">
        <v>3</v>
      </c>
      <c r="AK936" s="2">
        <v>7</v>
      </c>
      <c r="AL936" s="2">
        <v>10</v>
      </c>
      <c r="AM936" s="2">
        <v>0</v>
      </c>
      <c r="AN936" s="2">
        <v>0</v>
      </c>
      <c r="AO936" s="2">
        <v>0</v>
      </c>
      <c r="AP936" s="2">
        <v>2</v>
      </c>
      <c r="AQ936" s="2">
        <v>4</v>
      </c>
      <c r="AR936" s="2">
        <v>6</v>
      </c>
    </row>
    <row r="937" spans="1:44" x14ac:dyDescent="0.25">
      <c r="A937" t="s">
        <v>475</v>
      </c>
      <c r="B937" t="s">
        <v>475</v>
      </c>
      <c r="C937" t="s">
        <v>16990</v>
      </c>
      <c r="D937" t="s">
        <v>376</v>
      </c>
      <c r="E937" t="s">
        <v>375</v>
      </c>
      <c r="F937" t="s">
        <v>376</v>
      </c>
      <c r="G937" t="s">
        <v>1356</v>
      </c>
      <c r="H937" t="s">
        <v>17274</v>
      </c>
      <c r="I937" t="s">
        <v>17076</v>
      </c>
      <c r="J937" t="s">
        <v>3</v>
      </c>
      <c r="K937" t="s">
        <v>16420</v>
      </c>
      <c r="L937" t="s">
        <v>3</v>
      </c>
      <c r="M937" t="s">
        <v>4</v>
      </c>
      <c r="N937" t="s">
        <v>5</v>
      </c>
      <c r="O937" s="2">
        <v>10</v>
      </c>
      <c r="P937" s="2">
        <v>7</v>
      </c>
      <c r="Q937" s="2">
        <v>17</v>
      </c>
      <c r="R937" s="2">
        <v>10</v>
      </c>
      <c r="S937" s="2">
        <v>7</v>
      </c>
      <c r="T937" s="2">
        <v>17</v>
      </c>
      <c r="U937" s="2">
        <v>4</v>
      </c>
      <c r="V937" s="2">
        <v>6</v>
      </c>
      <c r="W937" s="2">
        <v>10</v>
      </c>
      <c r="X937" s="2">
        <v>4</v>
      </c>
      <c r="Y937" s="2">
        <v>8</v>
      </c>
      <c r="Z937" s="2">
        <v>12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18</v>
      </c>
      <c r="AH937" s="2">
        <v>21</v>
      </c>
      <c r="AI937" s="2">
        <v>39</v>
      </c>
      <c r="AJ937" s="2">
        <v>7</v>
      </c>
      <c r="AK937" s="2">
        <v>8</v>
      </c>
      <c r="AL937" s="2">
        <v>15</v>
      </c>
      <c r="AM937" s="2">
        <v>0</v>
      </c>
      <c r="AN937" s="2">
        <v>0</v>
      </c>
      <c r="AO937" s="2">
        <v>0</v>
      </c>
      <c r="AP937" s="2">
        <v>6</v>
      </c>
      <c r="AQ937" s="2">
        <v>8</v>
      </c>
      <c r="AR937" s="2">
        <v>14</v>
      </c>
    </row>
    <row r="938" spans="1:44" x14ac:dyDescent="0.25">
      <c r="A938" t="s">
        <v>475</v>
      </c>
      <c r="B938" t="s">
        <v>475</v>
      </c>
      <c r="C938" t="s">
        <v>16989</v>
      </c>
      <c r="D938" t="s">
        <v>378</v>
      </c>
      <c r="E938" t="s">
        <v>377</v>
      </c>
      <c r="F938" t="s">
        <v>378</v>
      </c>
      <c r="G938" t="s">
        <v>1356</v>
      </c>
      <c r="H938" t="s">
        <v>17274</v>
      </c>
      <c r="I938" t="s">
        <v>17076</v>
      </c>
      <c r="J938" t="s">
        <v>3</v>
      </c>
      <c r="K938" t="s">
        <v>16420</v>
      </c>
      <c r="L938" t="s">
        <v>3</v>
      </c>
      <c r="M938" t="s">
        <v>4</v>
      </c>
      <c r="N938" t="s">
        <v>5</v>
      </c>
      <c r="O938" s="2">
        <v>9</v>
      </c>
      <c r="P938" s="2">
        <v>6</v>
      </c>
      <c r="Q938" s="2">
        <v>15</v>
      </c>
      <c r="R938" s="2">
        <v>9</v>
      </c>
      <c r="S938" s="2">
        <v>6</v>
      </c>
      <c r="T938" s="2">
        <v>15</v>
      </c>
      <c r="U938" s="2">
        <v>11</v>
      </c>
      <c r="V938" s="2">
        <v>4</v>
      </c>
      <c r="W938" s="2">
        <v>15</v>
      </c>
      <c r="X938" s="2">
        <v>4</v>
      </c>
      <c r="Y938" s="2">
        <v>0</v>
      </c>
      <c r="Z938" s="2">
        <v>4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24</v>
      </c>
      <c r="AH938" s="2">
        <v>10</v>
      </c>
      <c r="AI938" s="2">
        <v>34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5</v>
      </c>
      <c r="AQ938" s="2">
        <v>8</v>
      </c>
      <c r="AR938" s="2">
        <v>13</v>
      </c>
    </row>
    <row r="939" spans="1:44" x14ac:dyDescent="0.25">
      <c r="A939" t="s">
        <v>475</v>
      </c>
      <c r="B939" t="s">
        <v>475</v>
      </c>
      <c r="C939" t="s">
        <v>16931</v>
      </c>
      <c r="D939" t="s">
        <v>227</v>
      </c>
      <c r="E939" t="s">
        <v>380</v>
      </c>
      <c r="F939" t="s">
        <v>227</v>
      </c>
      <c r="G939" t="s">
        <v>1358</v>
      </c>
      <c r="H939" t="s">
        <v>17274</v>
      </c>
      <c r="I939" t="s">
        <v>17076</v>
      </c>
      <c r="J939" t="s">
        <v>3</v>
      </c>
      <c r="K939" t="s">
        <v>16420</v>
      </c>
      <c r="L939" t="s">
        <v>3</v>
      </c>
      <c r="M939" t="s">
        <v>9</v>
      </c>
      <c r="N939" t="s">
        <v>9</v>
      </c>
      <c r="O939" s="2">
        <v>9</v>
      </c>
      <c r="P939" s="2">
        <v>12</v>
      </c>
      <c r="Q939" s="2">
        <v>21</v>
      </c>
      <c r="R939" s="2">
        <v>9</v>
      </c>
      <c r="S939" s="2">
        <v>12</v>
      </c>
      <c r="T939" s="2">
        <v>21</v>
      </c>
      <c r="U939" s="2">
        <v>8</v>
      </c>
      <c r="V939" s="2">
        <v>15</v>
      </c>
      <c r="W939" s="2">
        <v>23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17</v>
      </c>
      <c r="AH939" s="2">
        <v>27</v>
      </c>
      <c r="AI939" s="2">
        <v>44</v>
      </c>
      <c r="AJ939" s="2">
        <v>2</v>
      </c>
      <c r="AK939" s="2">
        <v>2</v>
      </c>
      <c r="AL939" s="2">
        <v>4</v>
      </c>
      <c r="AM939" s="2">
        <v>0</v>
      </c>
      <c r="AN939" s="2">
        <v>0</v>
      </c>
      <c r="AO939" s="2">
        <v>0</v>
      </c>
      <c r="AP939" s="2">
        <v>4</v>
      </c>
      <c r="AQ939" s="2">
        <v>5</v>
      </c>
      <c r="AR939" s="2">
        <v>9</v>
      </c>
    </row>
    <row r="940" spans="1:44" x14ac:dyDescent="0.25">
      <c r="A940" t="s">
        <v>475</v>
      </c>
      <c r="B940" t="s">
        <v>475</v>
      </c>
      <c r="C940" t="s">
        <v>16936</v>
      </c>
      <c r="D940" t="s">
        <v>231</v>
      </c>
      <c r="E940" t="s">
        <v>230</v>
      </c>
      <c r="F940" t="s">
        <v>231</v>
      </c>
      <c r="G940" t="s">
        <v>1358</v>
      </c>
      <c r="H940" t="s">
        <v>17274</v>
      </c>
      <c r="I940" t="s">
        <v>17076</v>
      </c>
      <c r="J940" t="s">
        <v>3</v>
      </c>
      <c r="K940" t="s">
        <v>16420</v>
      </c>
      <c r="L940" t="s">
        <v>3</v>
      </c>
      <c r="M940" t="s">
        <v>9</v>
      </c>
      <c r="N940" t="s">
        <v>9</v>
      </c>
      <c r="O940" s="2">
        <v>6</v>
      </c>
      <c r="P940" s="2">
        <v>13</v>
      </c>
      <c r="Q940" s="2">
        <v>19</v>
      </c>
      <c r="R940" s="2">
        <v>13</v>
      </c>
      <c r="S940" s="2">
        <v>20</v>
      </c>
      <c r="T940" s="2">
        <v>33</v>
      </c>
      <c r="U940" s="2">
        <v>17</v>
      </c>
      <c r="V940" s="2">
        <v>30</v>
      </c>
      <c r="W940" s="2">
        <v>47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30</v>
      </c>
      <c r="AH940" s="2">
        <v>50</v>
      </c>
      <c r="AI940" s="2">
        <v>80</v>
      </c>
      <c r="AJ940" s="2">
        <v>15</v>
      </c>
      <c r="AK940" s="2">
        <v>18</v>
      </c>
      <c r="AL940" s="2">
        <v>33</v>
      </c>
      <c r="AM940" s="2">
        <v>0</v>
      </c>
      <c r="AN940" s="2">
        <v>0</v>
      </c>
      <c r="AO940" s="2">
        <v>0</v>
      </c>
      <c r="AP940" s="2">
        <v>6</v>
      </c>
      <c r="AQ940" s="2">
        <v>1</v>
      </c>
      <c r="AR940" s="2">
        <v>7</v>
      </c>
    </row>
    <row r="941" spans="1:44" x14ac:dyDescent="0.25">
      <c r="A941" t="s">
        <v>475</v>
      </c>
      <c r="B941" t="s">
        <v>475</v>
      </c>
      <c r="C941" t="s">
        <v>16991</v>
      </c>
      <c r="D941" t="s">
        <v>383</v>
      </c>
      <c r="E941" t="s">
        <v>382</v>
      </c>
      <c r="F941" t="s">
        <v>383</v>
      </c>
      <c r="G941" t="s">
        <v>1356</v>
      </c>
      <c r="H941" t="s">
        <v>17274</v>
      </c>
      <c r="I941" t="s">
        <v>17076</v>
      </c>
      <c r="J941" t="s">
        <v>3</v>
      </c>
      <c r="K941" t="s">
        <v>16420</v>
      </c>
      <c r="L941" t="s">
        <v>3</v>
      </c>
      <c r="M941" t="s">
        <v>4</v>
      </c>
      <c r="N941" t="s">
        <v>5</v>
      </c>
      <c r="O941" s="2">
        <v>4</v>
      </c>
      <c r="P941" s="2">
        <v>8</v>
      </c>
      <c r="Q941" s="2">
        <v>12</v>
      </c>
      <c r="R941" s="2">
        <v>4</v>
      </c>
      <c r="S941" s="2">
        <v>8</v>
      </c>
      <c r="T941" s="2">
        <v>12</v>
      </c>
      <c r="U941" s="2">
        <v>3</v>
      </c>
      <c r="V941" s="2">
        <v>8</v>
      </c>
      <c r="W941" s="2">
        <v>11</v>
      </c>
      <c r="X941" s="2">
        <v>3</v>
      </c>
      <c r="Y941" s="2">
        <v>4</v>
      </c>
      <c r="Z941" s="2">
        <v>7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10</v>
      </c>
      <c r="AH941" s="2">
        <v>20</v>
      </c>
      <c r="AI941" s="2">
        <v>30</v>
      </c>
      <c r="AJ941" s="2">
        <v>6</v>
      </c>
      <c r="AK941" s="2">
        <v>5</v>
      </c>
      <c r="AL941" s="2">
        <v>11</v>
      </c>
      <c r="AM941" s="2">
        <v>0</v>
      </c>
      <c r="AN941" s="2">
        <v>0</v>
      </c>
      <c r="AO941" s="2">
        <v>0</v>
      </c>
      <c r="AP941" s="2">
        <v>3</v>
      </c>
      <c r="AQ941" s="2">
        <v>7</v>
      </c>
      <c r="AR941" s="2">
        <v>10</v>
      </c>
    </row>
    <row r="942" spans="1:44" x14ac:dyDescent="0.25">
      <c r="A942" t="s">
        <v>16462</v>
      </c>
      <c r="B942" t="s">
        <v>16462</v>
      </c>
      <c r="C942" t="s">
        <v>17133</v>
      </c>
      <c r="D942" t="s">
        <v>385</v>
      </c>
      <c r="E942" t="s">
        <v>384</v>
      </c>
      <c r="F942" t="s">
        <v>385</v>
      </c>
      <c r="G942" t="s">
        <v>1356</v>
      </c>
      <c r="H942" t="s">
        <v>17274</v>
      </c>
      <c r="I942" t="s">
        <v>17076</v>
      </c>
      <c r="J942" t="s">
        <v>3</v>
      </c>
      <c r="K942" t="s">
        <v>16420</v>
      </c>
      <c r="L942" t="s">
        <v>3</v>
      </c>
      <c r="M942" t="s">
        <v>4</v>
      </c>
      <c r="N942" t="s">
        <v>5</v>
      </c>
      <c r="O942" s="2">
        <v>8</v>
      </c>
      <c r="P942" s="2">
        <v>15</v>
      </c>
      <c r="Q942" s="2">
        <v>23</v>
      </c>
      <c r="R942" s="2">
        <v>8</v>
      </c>
      <c r="S942" s="2">
        <v>15</v>
      </c>
      <c r="T942" s="2">
        <v>23</v>
      </c>
      <c r="U942" s="2">
        <v>13</v>
      </c>
      <c r="V942" s="2">
        <v>16</v>
      </c>
      <c r="W942" s="2">
        <v>29</v>
      </c>
      <c r="X942" s="2">
        <v>10</v>
      </c>
      <c r="Y942" s="2">
        <v>6</v>
      </c>
      <c r="Z942" s="2">
        <v>16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31</v>
      </c>
      <c r="AH942" s="2">
        <v>37</v>
      </c>
      <c r="AI942" s="2">
        <v>68</v>
      </c>
      <c r="AJ942" s="2">
        <v>11</v>
      </c>
      <c r="AK942" s="2">
        <v>8</v>
      </c>
      <c r="AL942" s="2">
        <v>19</v>
      </c>
      <c r="AM942" s="2">
        <v>0</v>
      </c>
      <c r="AN942" s="2">
        <v>0</v>
      </c>
      <c r="AO942" s="2">
        <v>0</v>
      </c>
      <c r="AP942" s="2">
        <v>7</v>
      </c>
      <c r="AQ942" s="2">
        <v>12</v>
      </c>
      <c r="AR942" s="2">
        <v>19</v>
      </c>
    </row>
    <row r="943" spans="1:44" x14ac:dyDescent="0.25">
      <c r="A943" t="s">
        <v>16462</v>
      </c>
      <c r="B943" t="s">
        <v>16462</v>
      </c>
      <c r="C943" t="s">
        <v>16993</v>
      </c>
      <c r="D943" t="s">
        <v>668</v>
      </c>
      <c r="E943" t="s">
        <v>386</v>
      </c>
      <c r="F943" t="s">
        <v>668</v>
      </c>
      <c r="G943" t="s">
        <v>1356</v>
      </c>
      <c r="H943" t="s">
        <v>17274</v>
      </c>
      <c r="I943" t="s">
        <v>17076</v>
      </c>
      <c r="J943" t="s">
        <v>3</v>
      </c>
      <c r="K943" t="s">
        <v>16420</v>
      </c>
      <c r="L943" t="s">
        <v>3</v>
      </c>
      <c r="M943" t="s">
        <v>4</v>
      </c>
      <c r="N943" t="s">
        <v>5</v>
      </c>
      <c r="O943" s="2">
        <v>20</v>
      </c>
      <c r="P943" s="2">
        <v>16</v>
      </c>
      <c r="Q943" s="2">
        <v>36</v>
      </c>
      <c r="R943" s="2">
        <v>24</v>
      </c>
      <c r="S943" s="2">
        <v>17</v>
      </c>
      <c r="T943" s="2">
        <v>41</v>
      </c>
      <c r="U943" s="2">
        <v>16</v>
      </c>
      <c r="V943" s="2">
        <v>15</v>
      </c>
      <c r="W943" s="2">
        <v>31</v>
      </c>
      <c r="X943" s="2">
        <v>18</v>
      </c>
      <c r="Y943" s="2">
        <v>17</v>
      </c>
      <c r="Z943" s="2">
        <v>35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58</v>
      </c>
      <c r="AH943" s="2">
        <v>49</v>
      </c>
      <c r="AI943" s="2">
        <v>107</v>
      </c>
      <c r="AJ943" s="2">
        <v>12</v>
      </c>
      <c r="AK943" s="2">
        <v>8</v>
      </c>
      <c r="AL943" s="2">
        <v>20</v>
      </c>
      <c r="AM943" s="2">
        <v>0</v>
      </c>
      <c r="AN943" s="2">
        <v>0</v>
      </c>
      <c r="AO943" s="2">
        <v>0</v>
      </c>
      <c r="AP943" s="2">
        <v>7</v>
      </c>
      <c r="AQ943" s="2">
        <v>9</v>
      </c>
      <c r="AR943" s="2">
        <v>16</v>
      </c>
    </row>
    <row r="944" spans="1:44" x14ac:dyDescent="0.25">
      <c r="A944" t="s">
        <v>16462</v>
      </c>
      <c r="B944" t="s">
        <v>16462</v>
      </c>
      <c r="C944" t="s">
        <v>16992</v>
      </c>
      <c r="D944" t="s">
        <v>323</v>
      </c>
      <c r="E944" t="s">
        <v>322</v>
      </c>
      <c r="F944" t="s">
        <v>323</v>
      </c>
      <c r="G944" t="s">
        <v>1358</v>
      </c>
      <c r="H944" t="s">
        <v>17274</v>
      </c>
      <c r="I944" t="s">
        <v>17076</v>
      </c>
      <c r="J944" t="s">
        <v>3</v>
      </c>
      <c r="K944" t="s">
        <v>16420</v>
      </c>
      <c r="L944" t="s">
        <v>3</v>
      </c>
      <c r="M944" t="s">
        <v>9</v>
      </c>
      <c r="N944" t="s">
        <v>9</v>
      </c>
      <c r="O944" s="2">
        <v>47</v>
      </c>
      <c r="P944" s="2">
        <v>91</v>
      </c>
      <c r="Q944" s="2">
        <v>138</v>
      </c>
      <c r="R944" s="2">
        <v>114</v>
      </c>
      <c r="S944" s="2">
        <v>238</v>
      </c>
      <c r="T944" s="2">
        <v>352</v>
      </c>
      <c r="U944" s="2">
        <v>121</v>
      </c>
      <c r="V944" s="2">
        <v>193</v>
      </c>
      <c r="W944" s="2">
        <v>314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235</v>
      </c>
      <c r="AH944" s="2">
        <v>431</v>
      </c>
      <c r="AI944" s="2">
        <v>666</v>
      </c>
      <c r="AJ944" s="2">
        <v>44</v>
      </c>
      <c r="AK944" s="2">
        <v>82</v>
      </c>
      <c r="AL944" s="2">
        <v>126</v>
      </c>
      <c r="AM944" s="2">
        <v>0</v>
      </c>
      <c r="AN944" s="2">
        <v>0</v>
      </c>
      <c r="AO944" s="2">
        <v>0</v>
      </c>
      <c r="AP944" s="2">
        <v>16</v>
      </c>
      <c r="AQ944" s="2">
        <v>8</v>
      </c>
      <c r="AR944" s="2">
        <v>24</v>
      </c>
    </row>
    <row r="945" spans="1:44" x14ac:dyDescent="0.25">
      <c r="A945" t="s">
        <v>16462</v>
      </c>
      <c r="B945" t="s">
        <v>16462</v>
      </c>
      <c r="C945" t="s">
        <v>16999</v>
      </c>
      <c r="D945" t="s">
        <v>388</v>
      </c>
      <c r="E945" t="s">
        <v>387</v>
      </c>
      <c r="F945" t="s">
        <v>388</v>
      </c>
      <c r="G945" t="s">
        <v>1358</v>
      </c>
      <c r="H945" t="s">
        <v>17274</v>
      </c>
      <c r="I945" t="s">
        <v>17076</v>
      </c>
      <c r="J945" t="s">
        <v>3</v>
      </c>
      <c r="K945" t="s">
        <v>16420</v>
      </c>
      <c r="L945" t="s">
        <v>3</v>
      </c>
      <c r="M945" t="s">
        <v>9</v>
      </c>
      <c r="N945" t="s">
        <v>9</v>
      </c>
      <c r="O945" s="2">
        <v>0</v>
      </c>
      <c r="P945" s="2">
        <v>0</v>
      </c>
      <c r="Q945" s="2">
        <v>0</v>
      </c>
      <c r="R945" s="2">
        <v>2</v>
      </c>
      <c r="S945" s="2">
        <v>3</v>
      </c>
      <c r="T945" s="2">
        <v>5</v>
      </c>
      <c r="U945" s="2">
        <v>3</v>
      </c>
      <c r="V945" s="2">
        <v>2</v>
      </c>
      <c r="W945" s="2">
        <v>5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5</v>
      </c>
      <c r="AH945" s="2">
        <v>5</v>
      </c>
      <c r="AI945" s="2">
        <v>10</v>
      </c>
      <c r="AJ945" s="2">
        <v>1</v>
      </c>
      <c r="AK945" s="2">
        <v>0</v>
      </c>
      <c r="AL945" s="2">
        <v>1</v>
      </c>
      <c r="AM945" s="2">
        <v>0</v>
      </c>
      <c r="AN945" s="2">
        <v>0</v>
      </c>
      <c r="AO945" s="2">
        <v>0</v>
      </c>
      <c r="AP945" s="2">
        <v>5</v>
      </c>
      <c r="AQ945" s="2">
        <v>3</v>
      </c>
      <c r="AR945" s="2">
        <v>8</v>
      </c>
    </row>
    <row r="946" spans="1:44" x14ac:dyDescent="0.25">
      <c r="A946" t="s">
        <v>475</v>
      </c>
      <c r="B946" t="s">
        <v>475</v>
      </c>
      <c r="C946" t="s">
        <v>16523</v>
      </c>
      <c r="D946" t="s">
        <v>216</v>
      </c>
      <c r="E946" t="s">
        <v>218</v>
      </c>
      <c r="F946" t="s">
        <v>216</v>
      </c>
      <c r="G946" t="s">
        <v>1358</v>
      </c>
      <c r="H946" t="s">
        <v>17274</v>
      </c>
      <c r="I946" t="s">
        <v>17076</v>
      </c>
      <c r="J946" t="s">
        <v>3</v>
      </c>
      <c r="K946" t="s">
        <v>16420</v>
      </c>
      <c r="L946" t="s">
        <v>3</v>
      </c>
      <c r="M946" t="s">
        <v>9</v>
      </c>
      <c r="N946" t="s">
        <v>9</v>
      </c>
      <c r="O946" s="2">
        <v>4</v>
      </c>
      <c r="P946" s="2">
        <v>10</v>
      </c>
      <c r="Q946" s="2">
        <v>14</v>
      </c>
      <c r="R946" s="2">
        <v>4</v>
      </c>
      <c r="S946" s="2">
        <v>10</v>
      </c>
      <c r="T946" s="2">
        <v>14</v>
      </c>
      <c r="U946" s="2">
        <v>8</v>
      </c>
      <c r="V946" s="2">
        <v>13</v>
      </c>
      <c r="W946" s="2">
        <v>21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12</v>
      </c>
      <c r="AH946" s="2">
        <v>23</v>
      </c>
      <c r="AI946" s="2">
        <v>35</v>
      </c>
      <c r="AJ946" s="2">
        <v>4</v>
      </c>
      <c r="AK946" s="2">
        <v>4</v>
      </c>
      <c r="AL946" s="2">
        <v>8</v>
      </c>
      <c r="AM946" s="2">
        <v>0</v>
      </c>
      <c r="AN946" s="2">
        <v>0</v>
      </c>
      <c r="AO946" s="2">
        <v>0</v>
      </c>
      <c r="AP946" s="2">
        <v>9</v>
      </c>
      <c r="AQ946" s="2">
        <v>2</v>
      </c>
      <c r="AR946" s="2">
        <v>11</v>
      </c>
    </row>
    <row r="947" spans="1:44" x14ac:dyDescent="0.25">
      <c r="A947" t="s">
        <v>475</v>
      </c>
      <c r="B947" t="s">
        <v>475</v>
      </c>
      <c r="C947" t="s">
        <v>16994</v>
      </c>
      <c r="D947" t="s">
        <v>393</v>
      </c>
      <c r="E947" t="s">
        <v>392</v>
      </c>
      <c r="F947" t="s">
        <v>393</v>
      </c>
      <c r="G947" t="s">
        <v>1358</v>
      </c>
      <c r="H947" t="s">
        <v>518</v>
      </c>
      <c r="I947" t="s">
        <v>17076</v>
      </c>
      <c r="J947" t="s">
        <v>3</v>
      </c>
      <c r="K947" t="s">
        <v>16420</v>
      </c>
      <c r="L947" t="s">
        <v>3</v>
      </c>
      <c r="M947" t="s">
        <v>4</v>
      </c>
      <c r="N947" t="s">
        <v>5</v>
      </c>
      <c r="O947" s="2">
        <v>40</v>
      </c>
      <c r="P947" s="2">
        <v>47</v>
      </c>
      <c r="Q947" s="2">
        <v>87</v>
      </c>
      <c r="R947" s="2">
        <v>40</v>
      </c>
      <c r="S947" s="2">
        <v>47</v>
      </c>
      <c r="T947" s="2">
        <v>87</v>
      </c>
      <c r="U947" s="2">
        <v>37</v>
      </c>
      <c r="V947" s="2">
        <v>53</v>
      </c>
      <c r="W947" s="2">
        <v>90</v>
      </c>
      <c r="X947" s="2">
        <v>51</v>
      </c>
      <c r="Y947" s="2">
        <v>41</v>
      </c>
      <c r="Z947" s="2">
        <v>92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128</v>
      </c>
      <c r="AH947" s="2">
        <v>141</v>
      </c>
      <c r="AI947" s="2">
        <v>269</v>
      </c>
      <c r="AJ947" s="2">
        <v>44</v>
      </c>
      <c r="AK947" s="2">
        <v>43</v>
      </c>
      <c r="AL947" s="2">
        <v>87</v>
      </c>
      <c r="AM947" s="2">
        <v>0</v>
      </c>
      <c r="AN947" s="2">
        <v>0</v>
      </c>
      <c r="AO947" s="2">
        <v>0</v>
      </c>
      <c r="AP947" s="2">
        <v>8</v>
      </c>
      <c r="AQ947" s="2">
        <v>14</v>
      </c>
      <c r="AR947" s="2">
        <v>22</v>
      </c>
    </row>
    <row r="948" spans="1:44" x14ac:dyDescent="0.25">
      <c r="A948" t="s">
        <v>476</v>
      </c>
      <c r="B948" t="s">
        <v>476</v>
      </c>
      <c r="C948" t="s">
        <v>16998</v>
      </c>
      <c r="D948" t="s">
        <v>397</v>
      </c>
      <c r="E948" t="s">
        <v>396</v>
      </c>
      <c r="F948" t="s">
        <v>397</v>
      </c>
      <c r="G948" t="s">
        <v>1356</v>
      </c>
      <c r="H948" t="s">
        <v>17274</v>
      </c>
      <c r="I948" t="s">
        <v>17076</v>
      </c>
      <c r="J948" t="s">
        <v>3</v>
      </c>
      <c r="K948" t="s">
        <v>16420</v>
      </c>
      <c r="L948" t="s">
        <v>3</v>
      </c>
      <c r="M948" t="s">
        <v>4</v>
      </c>
      <c r="N948" t="s">
        <v>5</v>
      </c>
      <c r="O948" s="2">
        <v>16</v>
      </c>
      <c r="P948" s="2">
        <v>8</v>
      </c>
      <c r="Q948" s="2">
        <v>24</v>
      </c>
      <c r="R948" s="2">
        <v>16</v>
      </c>
      <c r="S948" s="2">
        <v>8</v>
      </c>
      <c r="T948" s="2">
        <v>24</v>
      </c>
      <c r="U948" s="2">
        <v>10</v>
      </c>
      <c r="V948" s="2">
        <v>10</v>
      </c>
      <c r="W948" s="2">
        <v>20</v>
      </c>
      <c r="X948" s="2">
        <v>7</v>
      </c>
      <c r="Y948" s="2">
        <v>17</v>
      </c>
      <c r="Z948" s="2">
        <v>24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33</v>
      </c>
      <c r="AH948" s="2">
        <v>35</v>
      </c>
      <c r="AI948" s="2">
        <v>68</v>
      </c>
      <c r="AJ948" s="2">
        <v>15</v>
      </c>
      <c r="AK948" s="2">
        <v>11</v>
      </c>
      <c r="AL948" s="2">
        <v>26</v>
      </c>
      <c r="AM948" s="2">
        <v>0</v>
      </c>
      <c r="AN948" s="2">
        <v>0</v>
      </c>
      <c r="AO948" s="2">
        <v>0</v>
      </c>
      <c r="AP948" s="2">
        <v>7</v>
      </c>
      <c r="AQ948" s="2">
        <v>8</v>
      </c>
      <c r="AR948" s="2">
        <v>15</v>
      </c>
    </row>
    <row r="949" spans="1:44" x14ac:dyDescent="0.25">
      <c r="A949" t="s">
        <v>475</v>
      </c>
      <c r="B949" t="s">
        <v>475</v>
      </c>
      <c r="C949" t="s">
        <v>16995</v>
      </c>
      <c r="D949" t="s">
        <v>399</v>
      </c>
      <c r="E949" t="s">
        <v>398</v>
      </c>
      <c r="F949" t="s">
        <v>399</v>
      </c>
      <c r="G949" t="s">
        <v>1356</v>
      </c>
      <c r="H949" t="s">
        <v>17274</v>
      </c>
      <c r="I949" t="s">
        <v>17076</v>
      </c>
      <c r="J949" t="s">
        <v>3</v>
      </c>
      <c r="K949" t="s">
        <v>16420</v>
      </c>
      <c r="L949" t="s">
        <v>3</v>
      </c>
      <c r="M949" t="s">
        <v>4</v>
      </c>
      <c r="N949" t="s">
        <v>5</v>
      </c>
      <c r="O949" s="2">
        <v>33</v>
      </c>
      <c r="P949" s="2">
        <v>31</v>
      </c>
      <c r="Q949" s="2">
        <v>64</v>
      </c>
      <c r="R949" s="2">
        <v>33</v>
      </c>
      <c r="S949" s="2">
        <v>31</v>
      </c>
      <c r="T949" s="2">
        <v>64</v>
      </c>
      <c r="U949" s="2">
        <v>30</v>
      </c>
      <c r="V949" s="2">
        <v>26</v>
      </c>
      <c r="W949" s="2">
        <v>56</v>
      </c>
      <c r="X949" s="2">
        <v>20</v>
      </c>
      <c r="Y949" s="2">
        <v>28</v>
      </c>
      <c r="Z949" s="2">
        <v>48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83</v>
      </c>
      <c r="AH949" s="2">
        <v>85</v>
      </c>
      <c r="AI949" s="2">
        <v>168</v>
      </c>
      <c r="AJ949" s="2">
        <v>34</v>
      </c>
      <c r="AK949" s="2">
        <v>24</v>
      </c>
      <c r="AL949" s="2">
        <v>58</v>
      </c>
      <c r="AM949" s="2">
        <v>0</v>
      </c>
      <c r="AN949" s="2">
        <v>0</v>
      </c>
      <c r="AO949" s="2">
        <v>0</v>
      </c>
      <c r="AP949" s="2">
        <v>10</v>
      </c>
      <c r="AQ949" s="2">
        <v>17</v>
      </c>
      <c r="AR949" s="2">
        <v>27</v>
      </c>
    </row>
    <row r="950" spans="1:44" x14ac:dyDescent="0.25">
      <c r="A950" t="s">
        <v>16462</v>
      </c>
      <c r="B950" t="s">
        <v>16462</v>
      </c>
      <c r="C950" t="s">
        <v>16996</v>
      </c>
      <c r="D950" t="s">
        <v>2598</v>
      </c>
      <c r="E950" t="s">
        <v>2360</v>
      </c>
      <c r="F950" t="s">
        <v>2598</v>
      </c>
      <c r="G950" t="s">
        <v>1356</v>
      </c>
      <c r="H950" t="s">
        <v>17274</v>
      </c>
      <c r="I950" t="s">
        <v>17076</v>
      </c>
      <c r="J950" t="s">
        <v>3</v>
      </c>
      <c r="K950" t="s">
        <v>16420</v>
      </c>
      <c r="L950" t="s">
        <v>3</v>
      </c>
      <c r="M950" t="s">
        <v>4</v>
      </c>
      <c r="N950" t="s">
        <v>5</v>
      </c>
      <c r="O950" s="2">
        <v>118</v>
      </c>
      <c r="P950" s="2">
        <v>133</v>
      </c>
      <c r="Q950" s="2">
        <v>251</v>
      </c>
      <c r="R950" s="2">
        <v>118</v>
      </c>
      <c r="S950" s="2">
        <v>133</v>
      </c>
      <c r="T950" s="2">
        <v>251</v>
      </c>
      <c r="U950" s="2">
        <v>39</v>
      </c>
      <c r="V950" s="2">
        <v>53</v>
      </c>
      <c r="W950" s="2">
        <v>92</v>
      </c>
      <c r="X950" s="2">
        <v>26</v>
      </c>
      <c r="Y950" s="2">
        <v>28</v>
      </c>
      <c r="Z950" s="2">
        <v>54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183</v>
      </c>
      <c r="AH950" s="2">
        <v>214</v>
      </c>
      <c r="AI950" s="2">
        <v>397</v>
      </c>
      <c r="AJ950" s="2">
        <v>30</v>
      </c>
      <c r="AK950" s="2">
        <v>34</v>
      </c>
      <c r="AL950" s="2">
        <v>64</v>
      </c>
      <c r="AM950" s="2">
        <v>0</v>
      </c>
      <c r="AN950" s="2">
        <v>0</v>
      </c>
      <c r="AO950" s="2">
        <v>0</v>
      </c>
      <c r="AP950" s="2">
        <v>8</v>
      </c>
      <c r="AQ950" s="2">
        <v>6</v>
      </c>
      <c r="AR950" s="2">
        <v>14</v>
      </c>
    </row>
    <row r="951" spans="1:44" x14ac:dyDescent="0.25">
      <c r="A951" t="s">
        <v>16462</v>
      </c>
      <c r="B951" t="s">
        <v>16462</v>
      </c>
      <c r="C951" t="s">
        <v>16997</v>
      </c>
      <c r="D951" t="s">
        <v>2599</v>
      </c>
      <c r="E951" t="s">
        <v>400</v>
      </c>
      <c r="F951" t="s">
        <v>2599</v>
      </c>
      <c r="G951" t="s">
        <v>1358</v>
      </c>
      <c r="H951" t="s">
        <v>17274</v>
      </c>
      <c r="I951" t="s">
        <v>17076</v>
      </c>
      <c r="J951" t="s">
        <v>3</v>
      </c>
      <c r="K951" t="s">
        <v>16420</v>
      </c>
      <c r="L951" t="s">
        <v>3</v>
      </c>
      <c r="M951" t="s">
        <v>9</v>
      </c>
      <c r="N951" t="s">
        <v>9</v>
      </c>
      <c r="O951" s="2">
        <v>4</v>
      </c>
      <c r="P951" s="2">
        <v>4</v>
      </c>
      <c r="Q951" s="2">
        <v>8</v>
      </c>
      <c r="R951" s="2">
        <v>4</v>
      </c>
      <c r="S951" s="2">
        <v>4</v>
      </c>
      <c r="T951" s="2">
        <v>8</v>
      </c>
      <c r="U951" s="2">
        <v>15</v>
      </c>
      <c r="V951" s="2">
        <v>10</v>
      </c>
      <c r="W951" s="2">
        <v>25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19</v>
      </c>
      <c r="AH951" s="2">
        <v>14</v>
      </c>
      <c r="AI951" s="2">
        <v>33</v>
      </c>
      <c r="AJ951" s="2">
        <v>12</v>
      </c>
      <c r="AK951" s="2">
        <v>5</v>
      </c>
      <c r="AL951" s="2">
        <v>17</v>
      </c>
      <c r="AM951" s="2">
        <v>0</v>
      </c>
      <c r="AN951" s="2">
        <v>0</v>
      </c>
      <c r="AO951" s="2">
        <v>0</v>
      </c>
      <c r="AP951" s="2">
        <v>6</v>
      </c>
      <c r="AQ951" s="2">
        <v>1</v>
      </c>
      <c r="AR951" s="2">
        <v>7</v>
      </c>
    </row>
    <row r="952" spans="1:44" x14ac:dyDescent="0.25">
      <c r="A952" t="s">
        <v>16462</v>
      </c>
      <c r="B952" t="s">
        <v>16462</v>
      </c>
      <c r="C952" t="s">
        <v>16999</v>
      </c>
      <c r="D952" t="s">
        <v>388</v>
      </c>
      <c r="E952" t="s">
        <v>389</v>
      </c>
      <c r="F952" t="s">
        <v>388</v>
      </c>
      <c r="G952" t="s">
        <v>1356</v>
      </c>
      <c r="H952" t="s">
        <v>17274</v>
      </c>
      <c r="I952" t="s">
        <v>17076</v>
      </c>
      <c r="J952" t="s">
        <v>3</v>
      </c>
      <c r="K952" t="s">
        <v>16420</v>
      </c>
      <c r="L952" t="s">
        <v>3</v>
      </c>
      <c r="M952" t="s">
        <v>4</v>
      </c>
      <c r="N952" t="s">
        <v>5</v>
      </c>
      <c r="O952" s="2">
        <v>47</v>
      </c>
      <c r="P952" s="2">
        <v>48</v>
      </c>
      <c r="Q952" s="2">
        <v>95</v>
      </c>
      <c r="R952" s="2">
        <v>54</v>
      </c>
      <c r="S952" s="2">
        <v>54</v>
      </c>
      <c r="T952" s="2">
        <v>108</v>
      </c>
      <c r="U952" s="2">
        <v>29</v>
      </c>
      <c r="V952" s="2">
        <v>27</v>
      </c>
      <c r="W952" s="2">
        <v>56</v>
      </c>
      <c r="X952" s="2">
        <v>17</v>
      </c>
      <c r="Y952" s="2">
        <v>26</v>
      </c>
      <c r="Z952" s="2">
        <v>43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100</v>
      </c>
      <c r="AH952" s="2">
        <v>107</v>
      </c>
      <c r="AI952" s="2">
        <v>207</v>
      </c>
      <c r="AJ952" s="2">
        <v>16</v>
      </c>
      <c r="AK952" s="2">
        <v>29</v>
      </c>
      <c r="AL952" s="2">
        <v>45</v>
      </c>
      <c r="AM952" s="2">
        <v>0</v>
      </c>
      <c r="AN952" s="2">
        <v>0</v>
      </c>
      <c r="AO952" s="2">
        <v>0</v>
      </c>
      <c r="AP952" s="2">
        <v>7</v>
      </c>
      <c r="AQ952" s="2">
        <v>9</v>
      </c>
      <c r="AR952" s="2">
        <v>16</v>
      </c>
    </row>
    <row r="953" spans="1:44" x14ac:dyDescent="0.25">
      <c r="A953" t="s">
        <v>470</v>
      </c>
      <c r="B953" t="s">
        <v>1185</v>
      </c>
      <c r="C953" t="s">
        <v>16935</v>
      </c>
      <c r="D953" t="s">
        <v>403</v>
      </c>
      <c r="E953" t="s">
        <v>402</v>
      </c>
      <c r="F953" t="s">
        <v>403</v>
      </c>
      <c r="G953" t="s">
        <v>1356</v>
      </c>
      <c r="H953" t="s">
        <v>17274</v>
      </c>
      <c r="I953" t="s">
        <v>17076</v>
      </c>
      <c r="J953" t="s">
        <v>3</v>
      </c>
      <c r="K953" t="s">
        <v>16420</v>
      </c>
      <c r="L953" t="s">
        <v>3</v>
      </c>
      <c r="M953" t="s">
        <v>4</v>
      </c>
      <c r="N953" t="s">
        <v>5</v>
      </c>
      <c r="O953" s="2">
        <v>9</v>
      </c>
      <c r="P953" s="2">
        <v>28</v>
      </c>
      <c r="Q953" s="2">
        <v>37</v>
      </c>
      <c r="R953" s="2">
        <v>9</v>
      </c>
      <c r="S953" s="2">
        <v>28</v>
      </c>
      <c r="T953" s="2">
        <v>37</v>
      </c>
      <c r="U953" s="2">
        <v>7</v>
      </c>
      <c r="V953" s="2">
        <v>24</v>
      </c>
      <c r="W953" s="2">
        <v>31</v>
      </c>
      <c r="X953" s="2">
        <v>2</v>
      </c>
      <c r="Y953" s="2">
        <v>16</v>
      </c>
      <c r="Z953" s="2">
        <v>18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18</v>
      </c>
      <c r="AH953" s="2">
        <v>68</v>
      </c>
      <c r="AI953" s="2">
        <v>86</v>
      </c>
      <c r="AJ953" s="2">
        <v>6</v>
      </c>
      <c r="AK953" s="2">
        <v>20</v>
      </c>
      <c r="AL953" s="2">
        <v>26</v>
      </c>
      <c r="AM953" s="2">
        <v>0</v>
      </c>
      <c r="AN953" s="2">
        <v>0</v>
      </c>
      <c r="AO953" s="2">
        <v>0</v>
      </c>
      <c r="AP953" s="2">
        <v>3</v>
      </c>
      <c r="AQ953" s="2">
        <v>7</v>
      </c>
      <c r="AR953" s="2">
        <v>10</v>
      </c>
    </row>
    <row r="954" spans="1:44" x14ac:dyDescent="0.25">
      <c r="A954" t="s">
        <v>476</v>
      </c>
      <c r="B954" t="s">
        <v>476</v>
      </c>
      <c r="C954" t="s">
        <v>17012</v>
      </c>
      <c r="D954" t="s">
        <v>410</v>
      </c>
      <c r="E954" t="s">
        <v>409</v>
      </c>
      <c r="F954" t="s">
        <v>410</v>
      </c>
      <c r="G954" t="s">
        <v>1356</v>
      </c>
      <c r="H954" t="s">
        <v>522</v>
      </c>
      <c r="I954" t="s">
        <v>17134</v>
      </c>
      <c r="J954" t="s">
        <v>3</v>
      </c>
      <c r="K954" t="s">
        <v>16420</v>
      </c>
      <c r="L954" t="s">
        <v>3</v>
      </c>
      <c r="M954" t="s">
        <v>4</v>
      </c>
      <c r="N954" t="s">
        <v>5</v>
      </c>
      <c r="O954" s="2">
        <v>148</v>
      </c>
      <c r="P954" s="2">
        <v>159</v>
      </c>
      <c r="Q954" s="2">
        <v>307</v>
      </c>
      <c r="R954" s="2">
        <v>148</v>
      </c>
      <c r="S954" s="2">
        <v>159</v>
      </c>
      <c r="T954" s="2">
        <v>307</v>
      </c>
      <c r="U954" s="2">
        <v>122</v>
      </c>
      <c r="V954" s="2">
        <v>172</v>
      </c>
      <c r="W954" s="2">
        <v>294</v>
      </c>
      <c r="X954" s="2">
        <v>134</v>
      </c>
      <c r="Y954" s="2">
        <v>180</v>
      </c>
      <c r="Z954" s="2">
        <v>314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404</v>
      </c>
      <c r="AH954" s="2">
        <v>511</v>
      </c>
      <c r="AI954" s="2">
        <v>915</v>
      </c>
      <c r="AJ954" s="2">
        <v>122</v>
      </c>
      <c r="AK954" s="2">
        <v>156</v>
      </c>
      <c r="AL954" s="2">
        <v>278</v>
      </c>
      <c r="AM954" s="2">
        <v>0</v>
      </c>
      <c r="AN954" s="2">
        <v>0</v>
      </c>
      <c r="AO954" s="2">
        <v>0</v>
      </c>
      <c r="AP954" s="2">
        <v>21</v>
      </c>
      <c r="AQ954" s="2">
        <v>20</v>
      </c>
      <c r="AR954" s="2">
        <v>41</v>
      </c>
    </row>
    <row r="955" spans="1:44" x14ac:dyDescent="0.25">
      <c r="A955" t="s">
        <v>476</v>
      </c>
      <c r="B955" t="s">
        <v>476</v>
      </c>
      <c r="C955" t="s">
        <v>17012</v>
      </c>
      <c r="D955" t="s">
        <v>410</v>
      </c>
      <c r="E955" t="s">
        <v>409</v>
      </c>
      <c r="F955" t="s">
        <v>410</v>
      </c>
      <c r="G955" t="s">
        <v>1357</v>
      </c>
      <c r="H955" t="s">
        <v>522</v>
      </c>
      <c r="I955" t="s">
        <v>17134</v>
      </c>
      <c r="J955" t="s">
        <v>3</v>
      </c>
      <c r="K955" t="s">
        <v>16420</v>
      </c>
      <c r="L955" t="s">
        <v>3</v>
      </c>
      <c r="M955" t="s">
        <v>4</v>
      </c>
      <c r="N955" t="s">
        <v>5</v>
      </c>
      <c r="O955" s="2">
        <v>114</v>
      </c>
      <c r="P955" s="2">
        <v>128</v>
      </c>
      <c r="Q955" s="2">
        <v>242</v>
      </c>
      <c r="R955" s="2">
        <v>114</v>
      </c>
      <c r="S955" s="2">
        <v>128</v>
      </c>
      <c r="T955" s="2">
        <v>242</v>
      </c>
      <c r="U955" s="2">
        <v>85</v>
      </c>
      <c r="V955" s="2">
        <v>93</v>
      </c>
      <c r="W955" s="2">
        <v>178</v>
      </c>
      <c r="X955" s="2">
        <v>81</v>
      </c>
      <c r="Y955" s="2">
        <v>107</v>
      </c>
      <c r="Z955" s="2">
        <v>188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280</v>
      </c>
      <c r="AH955" s="2">
        <v>328</v>
      </c>
      <c r="AI955" s="2">
        <v>608</v>
      </c>
      <c r="AJ955" s="2">
        <v>96</v>
      </c>
      <c r="AK955" s="2">
        <v>95</v>
      </c>
      <c r="AL955" s="2">
        <v>191</v>
      </c>
      <c r="AM955" s="2">
        <v>0</v>
      </c>
      <c r="AN955" s="2">
        <v>0</v>
      </c>
      <c r="AO955" s="2">
        <v>0</v>
      </c>
      <c r="AP955" s="2">
        <v>21</v>
      </c>
      <c r="AQ955" s="2">
        <v>20</v>
      </c>
      <c r="AR955" s="2">
        <v>41</v>
      </c>
    </row>
    <row r="956" spans="1:44" x14ac:dyDescent="0.25">
      <c r="A956" t="s">
        <v>16462</v>
      </c>
      <c r="B956" t="s">
        <v>16462</v>
      </c>
      <c r="C956" t="s">
        <v>17013</v>
      </c>
      <c r="D956" t="s">
        <v>839</v>
      </c>
      <c r="E956" t="s">
        <v>411</v>
      </c>
      <c r="F956" t="s">
        <v>839</v>
      </c>
      <c r="G956" t="s">
        <v>1356</v>
      </c>
      <c r="H956" t="s">
        <v>522</v>
      </c>
      <c r="I956" t="s">
        <v>17134</v>
      </c>
      <c r="J956" t="s">
        <v>3</v>
      </c>
      <c r="K956" t="s">
        <v>16420</v>
      </c>
      <c r="L956" t="s">
        <v>3</v>
      </c>
      <c r="M956" t="s">
        <v>4</v>
      </c>
      <c r="N956" t="s">
        <v>5</v>
      </c>
      <c r="O956" s="2">
        <v>96</v>
      </c>
      <c r="P956" s="2">
        <v>78</v>
      </c>
      <c r="Q956" s="2">
        <v>174</v>
      </c>
      <c r="R956" s="2">
        <v>96</v>
      </c>
      <c r="S956" s="2">
        <v>78</v>
      </c>
      <c r="T956" s="2">
        <v>174</v>
      </c>
      <c r="U956" s="2">
        <v>81</v>
      </c>
      <c r="V956" s="2">
        <v>61</v>
      </c>
      <c r="W956" s="2">
        <v>142</v>
      </c>
      <c r="X956" s="2">
        <v>35</v>
      </c>
      <c r="Y956" s="2">
        <v>36</v>
      </c>
      <c r="Z956" s="2">
        <v>71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212</v>
      </c>
      <c r="AH956" s="2">
        <v>175</v>
      </c>
      <c r="AI956" s="2">
        <v>387</v>
      </c>
      <c r="AJ956" s="2">
        <v>48</v>
      </c>
      <c r="AK956" s="2">
        <v>42</v>
      </c>
      <c r="AL956" s="2">
        <v>90</v>
      </c>
      <c r="AM956" s="2">
        <v>0</v>
      </c>
      <c r="AN956" s="2">
        <v>0</v>
      </c>
      <c r="AO956" s="2">
        <v>0</v>
      </c>
      <c r="AP956" s="2">
        <v>11</v>
      </c>
      <c r="AQ956" s="2">
        <v>5</v>
      </c>
      <c r="AR956" s="2">
        <v>16</v>
      </c>
    </row>
    <row r="957" spans="1:44" x14ac:dyDescent="0.25">
      <c r="A957" t="s">
        <v>498</v>
      </c>
      <c r="B957" t="s">
        <v>498</v>
      </c>
      <c r="C957" t="s">
        <v>17014</v>
      </c>
      <c r="D957" t="s">
        <v>413</v>
      </c>
      <c r="E957" t="s">
        <v>412</v>
      </c>
      <c r="F957" t="s">
        <v>413</v>
      </c>
      <c r="G957" t="s">
        <v>1357</v>
      </c>
      <c r="H957" t="s">
        <v>522</v>
      </c>
      <c r="I957" t="s">
        <v>17134</v>
      </c>
      <c r="J957" t="s">
        <v>3</v>
      </c>
      <c r="K957" t="s">
        <v>16420</v>
      </c>
      <c r="L957" t="s">
        <v>3</v>
      </c>
      <c r="M957" t="s">
        <v>4</v>
      </c>
      <c r="N957" t="s">
        <v>5</v>
      </c>
      <c r="O957" s="2">
        <v>47</v>
      </c>
      <c r="P957" s="2">
        <v>40</v>
      </c>
      <c r="Q957" s="2">
        <v>87</v>
      </c>
      <c r="R957" s="2">
        <v>47</v>
      </c>
      <c r="S957" s="2">
        <v>40</v>
      </c>
      <c r="T957" s="2">
        <v>87</v>
      </c>
      <c r="U957" s="2">
        <v>15</v>
      </c>
      <c r="V957" s="2">
        <v>22</v>
      </c>
      <c r="W957" s="2">
        <v>37</v>
      </c>
      <c r="X957" s="2">
        <v>17</v>
      </c>
      <c r="Y957" s="2">
        <v>15</v>
      </c>
      <c r="Z957" s="2">
        <v>32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79</v>
      </c>
      <c r="AH957" s="2">
        <v>77</v>
      </c>
      <c r="AI957" s="2">
        <v>156</v>
      </c>
      <c r="AJ957" s="2">
        <v>20</v>
      </c>
      <c r="AK957" s="2">
        <v>27</v>
      </c>
      <c r="AL957" s="2">
        <v>47</v>
      </c>
      <c r="AM957" s="2">
        <v>0</v>
      </c>
      <c r="AN957" s="2">
        <v>0</v>
      </c>
      <c r="AO957" s="2">
        <v>0</v>
      </c>
      <c r="AP957" s="2">
        <v>10</v>
      </c>
      <c r="AQ957" s="2">
        <v>6</v>
      </c>
      <c r="AR957" s="2">
        <v>16</v>
      </c>
    </row>
    <row r="958" spans="1:44" x14ac:dyDescent="0.25">
      <c r="A958" t="s">
        <v>475</v>
      </c>
      <c r="B958" t="s">
        <v>475</v>
      </c>
      <c r="C958" t="s">
        <v>17023</v>
      </c>
      <c r="D958" t="s">
        <v>17135</v>
      </c>
      <c r="E958" t="s">
        <v>422</v>
      </c>
      <c r="F958" t="s">
        <v>17135</v>
      </c>
      <c r="G958" t="s">
        <v>1356</v>
      </c>
      <c r="H958" t="s">
        <v>17274</v>
      </c>
      <c r="I958" t="s">
        <v>17134</v>
      </c>
      <c r="J958" t="s">
        <v>3</v>
      </c>
      <c r="K958" t="s">
        <v>16420</v>
      </c>
      <c r="L958" t="s">
        <v>3</v>
      </c>
      <c r="M958" t="s">
        <v>4</v>
      </c>
      <c r="N958" t="s">
        <v>5</v>
      </c>
      <c r="O958" s="2">
        <v>93</v>
      </c>
      <c r="P958" s="2">
        <v>90</v>
      </c>
      <c r="Q958" s="2">
        <v>183</v>
      </c>
      <c r="R958" s="2">
        <v>93</v>
      </c>
      <c r="S958" s="2">
        <v>90</v>
      </c>
      <c r="T958" s="2">
        <v>183</v>
      </c>
      <c r="U958" s="2">
        <v>61</v>
      </c>
      <c r="V958" s="2">
        <v>79</v>
      </c>
      <c r="W958" s="2">
        <v>140</v>
      </c>
      <c r="X958" s="2">
        <v>37</v>
      </c>
      <c r="Y958" s="2">
        <v>50</v>
      </c>
      <c r="Z958" s="2">
        <v>87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191</v>
      </c>
      <c r="AH958" s="2">
        <v>219</v>
      </c>
      <c r="AI958" s="2">
        <v>410</v>
      </c>
      <c r="AJ958" s="2">
        <v>33</v>
      </c>
      <c r="AK958" s="2">
        <v>67</v>
      </c>
      <c r="AL958" s="2">
        <v>100</v>
      </c>
      <c r="AM958" s="2">
        <v>0</v>
      </c>
      <c r="AN958" s="2">
        <v>0</v>
      </c>
      <c r="AO958" s="2">
        <v>0</v>
      </c>
      <c r="AP958" s="2">
        <v>9</v>
      </c>
      <c r="AQ958" s="2">
        <v>13</v>
      </c>
      <c r="AR958" s="2">
        <v>22</v>
      </c>
    </row>
    <row r="959" spans="1:44" x14ac:dyDescent="0.25">
      <c r="A959" t="s">
        <v>475</v>
      </c>
      <c r="B959" t="s">
        <v>475</v>
      </c>
      <c r="C959" t="s">
        <v>17024</v>
      </c>
      <c r="D959" t="s">
        <v>17136</v>
      </c>
      <c r="E959" t="s">
        <v>423</v>
      </c>
      <c r="F959" t="s">
        <v>17136</v>
      </c>
      <c r="G959" t="s">
        <v>1358</v>
      </c>
      <c r="H959" t="s">
        <v>17274</v>
      </c>
      <c r="I959" t="s">
        <v>17134</v>
      </c>
      <c r="J959" t="s">
        <v>3</v>
      </c>
      <c r="K959" t="s">
        <v>16420</v>
      </c>
      <c r="L959" t="s">
        <v>3</v>
      </c>
      <c r="M959" t="s">
        <v>4</v>
      </c>
      <c r="N959" t="s">
        <v>5</v>
      </c>
      <c r="O959" s="2">
        <v>46</v>
      </c>
      <c r="P959" s="2">
        <v>37</v>
      </c>
      <c r="Q959" s="2">
        <v>83</v>
      </c>
      <c r="R959" s="2">
        <v>46</v>
      </c>
      <c r="S959" s="2">
        <v>37</v>
      </c>
      <c r="T959" s="2">
        <v>83</v>
      </c>
      <c r="U959" s="2">
        <v>17</v>
      </c>
      <c r="V959" s="2">
        <v>22</v>
      </c>
      <c r="W959" s="2">
        <v>39</v>
      </c>
      <c r="X959" s="2">
        <v>20</v>
      </c>
      <c r="Y959" s="2">
        <v>14</v>
      </c>
      <c r="Z959" s="2">
        <v>34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83</v>
      </c>
      <c r="AH959" s="2">
        <v>73</v>
      </c>
      <c r="AI959" s="2">
        <v>156</v>
      </c>
      <c r="AJ959" s="2">
        <v>10</v>
      </c>
      <c r="AK959" s="2">
        <v>16</v>
      </c>
      <c r="AL959" s="2">
        <v>26</v>
      </c>
      <c r="AM959" s="2">
        <v>0</v>
      </c>
      <c r="AN959" s="2">
        <v>0</v>
      </c>
      <c r="AO959" s="2">
        <v>0</v>
      </c>
      <c r="AP959" s="2">
        <v>1</v>
      </c>
      <c r="AQ959" s="2">
        <v>5</v>
      </c>
      <c r="AR959" s="2">
        <v>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 2 0 2 3 - 0 1 - 1 0 T 1 0 : 1 3 : 1 3 . 3 2 2 6 2 3 6 - 0 7 : 0 0 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4 c a c a 4 6 0 - 4 8 b 3 - 4 d e 3 - 9 5 4 b - 2 5 1 1 3 f 8 d f a d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 E S C U E L A S   P O R   S U B S I S T E M A < / S l i c e r S h e e t N a m e > < S A H o s t H a s h > 5 9 3 7 0 0 5 2 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2 7 ] ] > < / C u s t o m C o n t e n t > < / G e m i n i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E3B1C102-AFC5-41A5-BD2D-55F7D00029C2}">
  <ds:schemaRefs/>
</ds:datastoreItem>
</file>

<file path=customXml/itemProps2.xml><?xml version="1.0" encoding="utf-8"?>
<ds:datastoreItem xmlns:ds="http://schemas.openxmlformats.org/officeDocument/2006/customXml" ds:itemID="{B16AEF03-3002-4D6B-9F72-FFCB3560A1A1}">
  <ds:schemaRefs/>
</ds:datastoreItem>
</file>

<file path=customXml/itemProps3.xml><?xml version="1.0" encoding="utf-8"?>
<ds:datastoreItem xmlns:ds="http://schemas.openxmlformats.org/officeDocument/2006/customXml" ds:itemID="{70DF14E5-ACF6-4AA5-AE48-6CBE5070E735}">
  <ds:schemaRefs/>
</ds:datastoreItem>
</file>

<file path=customXml/itemProps4.xml><?xml version="1.0" encoding="utf-8"?>
<ds:datastoreItem xmlns:ds="http://schemas.openxmlformats.org/officeDocument/2006/customXml" ds:itemID="{82F5FE5F-9897-45D0-813E-9E04D3D442B4}">
  <ds:schemaRefs/>
</ds:datastoreItem>
</file>

<file path=customXml/itemProps5.xml><?xml version="1.0" encoding="utf-8"?>
<ds:datastoreItem xmlns:ds="http://schemas.openxmlformats.org/officeDocument/2006/customXml" ds:itemID="{2ABA0BE5-979E-4BCC-9F44-13C908DD5F7D}">
  <ds:schemaRefs/>
</ds:datastoreItem>
</file>

<file path=customXml/itemProps6.xml><?xml version="1.0" encoding="utf-8"?>
<ds:datastoreItem xmlns:ds="http://schemas.openxmlformats.org/officeDocument/2006/customXml" ds:itemID="{E4B22C9C-039D-4D4B-99D4-55C3647F4DF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3</vt:i4>
      </vt:variant>
    </vt:vector>
  </HeadingPairs>
  <TitlesOfParts>
    <vt:vector size="21" baseType="lpstr">
      <vt:lpstr>RESUMEN</vt:lpstr>
      <vt:lpstr>INFORME POR ESCUELA</vt:lpstr>
      <vt:lpstr>ESCUELAS POR SUBSISTEMAr</vt:lpstr>
      <vt:lpstr>ESCUELAS POR SUBSISTEMA</vt:lpstr>
      <vt:lpstr>PLANTELES POR SUBSISTEMAr</vt:lpstr>
      <vt:lpstr>PLANTELES POR SUBSISTEMA</vt:lpstr>
      <vt:lpstr>AULAS TALLERES LABORATORIOS</vt:lpstr>
      <vt:lpstr>DISCAPACIDAD</vt:lpstr>
      <vt:lpstr>Datos x Carrera</vt:lpstr>
      <vt:lpstr>Datos x Escuela</vt:lpstr>
      <vt:lpstr>Datos x Plantel</vt:lpstr>
      <vt:lpstr>Datos x Plantel Aulas-Lab-Tall</vt:lpstr>
      <vt:lpstr>bachXplantel16-17</vt:lpstr>
      <vt:lpstr>bachXprograma16-17</vt:lpstr>
      <vt:lpstr>datosXescuelas16-17</vt:lpstr>
      <vt:lpstr>TURNO</vt:lpstr>
      <vt:lpstr>MPIOLOC</vt:lpstr>
      <vt:lpstr>SERVICIO</vt:lpstr>
      <vt:lpstr>DATOSXESCUELA2021</vt:lpstr>
      <vt:lpstr>DatosxPlantel2021</vt:lpstr>
      <vt:lpstr>DatosxPlantelAulLabTall2022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jorge_cuilty</cp:lastModifiedBy>
  <cp:lastPrinted>2019-02-11T19:20:31Z</cp:lastPrinted>
  <dcterms:created xsi:type="dcterms:W3CDTF">2014-02-10T17:46:20Z</dcterms:created>
  <dcterms:modified xsi:type="dcterms:W3CDTF">2023-02-14T21:01:11Z</dcterms:modified>
</cp:coreProperties>
</file>